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USB backup\2022.3.15~\DIAリン酸化プロテオーム解析\生データ\KK1201_KK0651データ再解析\解析結果\"/>
    </mc:Choice>
  </mc:AlternateContent>
  <xr:revisionPtr revIDLastSave="0" documentId="13_ncr:1_{7404D188-6920-4651-B401-47E7E9410178}" xr6:coauthVersionLast="47" xr6:coauthVersionMax="47" xr10:uidLastSave="{00000000-0000-0000-0000-000000000000}"/>
  <bookViews>
    <workbookView xWindow="-110" yWindow="-110" windowWidth="19420" windowHeight="10560" xr2:uid="{75A8477F-D8B2-40D2-9AFF-CFAA3DEDD9C1}"/>
  </bookViews>
  <sheets>
    <sheet name="解析結果" sheetId="5" r:id="rId1"/>
    <sheet name="TauA_Mouse" sheetId="7" r:id="rId2"/>
    <sheet name="TauF_Human" sheetId="9" r:id="rId3"/>
  </sheets>
  <definedNames>
    <definedName name="_xlnm._FilterDatabase" localSheetId="1" hidden="1">TauA_Mouse!$A$1:$AH$1</definedName>
    <definedName name="_xlnm._FilterDatabase" localSheetId="2" hidden="1">TauF_Human!$A$1:$AH$1</definedName>
    <definedName name="_xlnm._FilterDatabase" localSheetId="0" hidden="1">解析結果!$A$1:$AG$9193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38" i="9" l="1"/>
  <c r="AD38" i="9"/>
  <c r="AF38" i="9" s="1"/>
  <c r="AC38" i="9"/>
  <c r="AE38" i="9" s="1"/>
  <c r="AB38" i="9"/>
  <c r="AA38" i="9"/>
  <c r="AH42" i="9"/>
  <c r="AD42" i="9"/>
  <c r="AF42" i="9" s="1"/>
  <c r="AC42" i="9"/>
  <c r="AE42" i="9" s="1"/>
  <c r="AB42" i="9"/>
  <c r="AA42" i="9"/>
  <c r="AH44" i="9"/>
  <c r="AD44" i="9"/>
  <c r="AF44" i="9" s="1"/>
  <c r="AC44" i="9"/>
  <c r="AE44" i="9" s="1"/>
  <c r="AB44" i="9"/>
  <c r="AA44" i="9"/>
  <c r="AH40" i="9"/>
  <c r="AD40" i="9"/>
  <c r="AF40" i="9" s="1"/>
  <c r="AC40" i="9"/>
  <c r="AE40" i="9" s="1"/>
  <c r="AB40" i="9"/>
  <c r="AA40" i="9"/>
  <c r="AH39" i="9"/>
  <c r="AD39" i="9"/>
  <c r="AF39" i="9" s="1"/>
  <c r="AC39" i="9"/>
  <c r="AE39" i="9" s="1"/>
  <c r="AB39" i="9"/>
  <c r="AA39" i="9"/>
  <c r="AH43" i="9"/>
  <c r="AD43" i="9"/>
  <c r="AF43" i="9" s="1"/>
  <c r="AC43" i="9"/>
  <c r="AE43" i="9" s="1"/>
  <c r="AB43" i="9"/>
  <c r="AG43" i="9" s="1"/>
  <c r="AA43" i="9"/>
  <c r="AH41" i="9"/>
  <c r="AD41" i="9"/>
  <c r="AF41" i="9" s="1"/>
  <c r="AC41" i="9"/>
  <c r="AE41" i="9" s="1"/>
  <c r="AB41" i="9"/>
  <c r="AG41" i="9" s="1"/>
  <c r="AA41" i="9"/>
  <c r="AH61" i="9"/>
  <c r="AD61" i="9"/>
  <c r="AF61" i="9" s="1"/>
  <c r="AC61" i="9"/>
  <c r="AE61" i="9" s="1"/>
  <c r="AB61" i="9"/>
  <c r="AA61" i="9"/>
  <c r="AH63" i="9"/>
  <c r="AD63" i="9"/>
  <c r="AF63" i="9" s="1"/>
  <c r="AC63" i="9"/>
  <c r="AE63" i="9" s="1"/>
  <c r="AB63" i="9"/>
  <c r="AA63" i="9"/>
  <c r="AH62" i="9"/>
  <c r="AD62" i="9"/>
  <c r="AF62" i="9" s="1"/>
  <c r="AC62" i="9"/>
  <c r="AE62" i="9" s="1"/>
  <c r="AB62" i="9"/>
  <c r="AA62" i="9"/>
  <c r="AH65" i="9"/>
  <c r="AD65" i="9"/>
  <c r="AF65" i="9" s="1"/>
  <c r="AC65" i="9"/>
  <c r="AE65" i="9" s="1"/>
  <c r="AB65" i="9"/>
  <c r="AA65" i="9"/>
  <c r="AH60" i="9"/>
  <c r="AD60" i="9"/>
  <c r="AF60" i="9" s="1"/>
  <c r="AC60" i="9"/>
  <c r="AE60" i="9" s="1"/>
  <c r="AB60" i="9"/>
  <c r="AA60" i="9"/>
  <c r="AH64" i="9"/>
  <c r="AD64" i="9"/>
  <c r="AF64" i="9" s="1"/>
  <c r="AC64" i="9"/>
  <c r="AE64" i="9" s="1"/>
  <c r="AB64" i="9"/>
  <c r="AA64" i="9"/>
  <c r="AH59" i="9"/>
  <c r="AD59" i="9"/>
  <c r="AF59" i="9" s="1"/>
  <c r="AC59" i="9"/>
  <c r="AE59" i="9" s="1"/>
  <c r="AB59" i="9"/>
  <c r="AA59" i="9"/>
  <c r="AH3" i="9"/>
  <c r="AD3" i="9"/>
  <c r="AF3" i="9" s="1"/>
  <c r="AC3" i="9"/>
  <c r="AE3" i="9" s="1"/>
  <c r="AB3" i="9"/>
  <c r="AA3" i="9"/>
  <c r="AH4" i="9"/>
  <c r="AD4" i="9"/>
  <c r="AF4" i="9" s="1"/>
  <c r="AC4" i="9"/>
  <c r="AE4" i="9" s="1"/>
  <c r="AB4" i="9"/>
  <c r="AA4" i="9"/>
  <c r="AH2" i="9"/>
  <c r="AD2" i="9"/>
  <c r="AF2" i="9" s="1"/>
  <c r="AC2" i="9"/>
  <c r="AE2" i="9" s="1"/>
  <c r="AB2" i="9"/>
  <c r="AA2" i="9"/>
  <c r="AH19" i="9"/>
  <c r="AD19" i="9"/>
  <c r="AF19" i="9" s="1"/>
  <c r="AC19" i="9"/>
  <c r="AE19" i="9" s="1"/>
  <c r="AB19" i="9"/>
  <c r="AA19" i="9"/>
  <c r="AH18" i="9"/>
  <c r="AD18" i="9"/>
  <c r="AF18" i="9" s="1"/>
  <c r="AC18" i="9"/>
  <c r="AE18" i="9" s="1"/>
  <c r="AB18" i="9"/>
  <c r="AA18" i="9"/>
  <c r="AH21" i="9"/>
  <c r="AD21" i="9"/>
  <c r="AF21" i="9" s="1"/>
  <c r="AC21" i="9"/>
  <c r="AE21" i="9" s="1"/>
  <c r="AB21" i="9"/>
  <c r="AA21" i="9"/>
  <c r="AH22" i="9"/>
  <c r="AD22" i="9"/>
  <c r="AF22" i="9" s="1"/>
  <c r="AC22" i="9"/>
  <c r="AE22" i="9" s="1"/>
  <c r="AB22" i="9"/>
  <c r="AA22" i="9"/>
  <c r="AH20" i="9"/>
  <c r="AD20" i="9"/>
  <c r="AF20" i="9" s="1"/>
  <c r="AC20" i="9"/>
  <c r="AE20" i="9" s="1"/>
  <c r="AB20" i="9"/>
  <c r="AA20" i="9"/>
  <c r="AH23" i="9"/>
  <c r="AD23" i="9"/>
  <c r="AF23" i="9" s="1"/>
  <c r="AC23" i="9"/>
  <c r="AE23" i="9" s="1"/>
  <c r="AB23" i="9"/>
  <c r="AA23" i="9"/>
  <c r="AH45" i="9"/>
  <c r="AD45" i="9"/>
  <c r="AF45" i="9" s="1"/>
  <c r="AC45" i="9"/>
  <c r="AE45" i="9" s="1"/>
  <c r="AB45" i="9"/>
  <c r="AA45" i="9"/>
  <c r="AH85" i="9"/>
  <c r="AD85" i="9"/>
  <c r="AF85" i="9" s="1"/>
  <c r="AC85" i="9"/>
  <c r="AE85" i="9" s="1"/>
  <c r="AB85" i="9"/>
  <c r="AA85" i="9"/>
  <c r="AH84" i="9"/>
  <c r="AD84" i="9"/>
  <c r="AF84" i="9" s="1"/>
  <c r="AC84" i="9"/>
  <c r="AE84" i="9" s="1"/>
  <c r="AB84" i="9"/>
  <c r="AA84" i="9"/>
  <c r="AH83" i="9"/>
  <c r="AD83" i="9"/>
  <c r="AF83" i="9" s="1"/>
  <c r="AC83" i="9"/>
  <c r="AE83" i="9" s="1"/>
  <c r="AB83" i="9"/>
  <c r="AA83" i="9"/>
  <c r="AH82" i="9"/>
  <c r="AD82" i="9"/>
  <c r="AF82" i="9" s="1"/>
  <c r="AC82" i="9"/>
  <c r="AE82" i="9" s="1"/>
  <c r="AB82" i="9"/>
  <c r="AA82" i="9"/>
  <c r="AH77" i="9"/>
  <c r="AD77" i="9"/>
  <c r="AF77" i="9" s="1"/>
  <c r="AC77" i="9"/>
  <c r="AE77" i="9" s="1"/>
  <c r="AB77" i="9"/>
  <c r="AA77" i="9"/>
  <c r="AH76" i="9"/>
  <c r="AD76" i="9"/>
  <c r="AF76" i="9" s="1"/>
  <c r="AC76" i="9"/>
  <c r="AE76" i="9" s="1"/>
  <c r="AB76" i="9"/>
  <c r="AA76" i="9"/>
  <c r="AH78" i="9"/>
  <c r="AD78" i="9"/>
  <c r="AF78" i="9" s="1"/>
  <c r="AC78" i="9"/>
  <c r="AE78" i="9" s="1"/>
  <c r="AB78" i="9"/>
  <c r="AA78" i="9"/>
  <c r="AH81" i="9"/>
  <c r="AD81" i="9"/>
  <c r="AF81" i="9" s="1"/>
  <c r="AC81" i="9"/>
  <c r="AE81" i="9" s="1"/>
  <c r="AB81" i="9"/>
  <c r="AA81" i="9"/>
  <c r="AH79" i="9"/>
  <c r="AD79" i="9"/>
  <c r="AF79" i="9" s="1"/>
  <c r="AC79" i="9"/>
  <c r="AE79" i="9" s="1"/>
  <c r="AB79" i="9"/>
  <c r="AA79" i="9"/>
  <c r="AH80" i="9"/>
  <c r="AD80" i="9"/>
  <c r="AF80" i="9" s="1"/>
  <c r="AC80" i="9"/>
  <c r="AE80" i="9" s="1"/>
  <c r="AB80" i="9"/>
  <c r="AA80" i="9"/>
  <c r="AH47" i="9"/>
  <c r="AD47" i="9"/>
  <c r="AF47" i="9" s="1"/>
  <c r="AC47" i="9"/>
  <c r="AE47" i="9" s="1"/>
  <c r="AB47" i="9"/>
  <c r="AA47" i="9"/>
  <c r="AH56" i="9"/>
  <c r="AD56" i="9"/>
  <c r="AF56" i="9" s="1"/>
  <c r="AC56" i="9"/>
  <c r="AE56" i="9" s="1"/>
  <c r="AB56" i="9"/>
  <c r="AA56" i="9"/>
  <c r="AH54" i="9"/>
  <c r="AD54" i="9"/>
  <c r="AF54" i="9" s="1"/>
  <c r="AC54" i="9"/>
  <c r="AE54" i="9" s="1"/>
  <c r="AB54" i="9"/>
  <c r="AA54" i="9"/>
  <c r="AH58" i="9"/>
  <c r="AD58" i="9"/>
  <c r="AF58" i="9" s="1"/>
  <c r="AC58" i="9"/>
  <c r="AE58" i="9" s="1"/>
  <c r="AB58" i="9"/>
  <c r="AA58" i="9"/>
  <c r="AH53" i="9"/>
  <c r="AD53" i="9"/>
  <c r="AF53" i="9" s="1"/>
  <c r="AC53" i="9"/>
  <c r="AE53" i="9" s="1"/>
  <c r="AB53" i="9"/>
  <c r="AA53" i="9"/>
  <c r="AH51" i="9"/>
  <c r="AD51" i="9"/>
  <c r="AF51" i="9" s="1"/>
  <c r="AC51" i="9"/>
  <c r="AE51" i="9" s="1"/>
  <c r="AB51" i="9"/>
  <c r="AA51" i="9"/>
  <c r="AH52" i="9"/>
  <c r="AD52" i="9"/>
  <c r="AF52" i="9" s="1"/>
  <c r="AC52" i="9"/>
  <c r="AE52" i="9" s="1"/>
  <c r="AB52" i="9"/>
  <c r="AG52" i="9" s="1"/>
  <c r="AA52" i="9"/>
  <c r="AH49" i="9"/>
  <c r="AD49" i="9"/>
  <c r="AF49" i="9" s="1"/>
  <c r="AC49" i="9"/>
  <c r="AE49" i="9" s="1"/>
  <c r="AB49" i="9"/>
  <c r="AA49" i="9"/>
  <c r="AH48" i="9"/>
  <c r="AD48" i="9"/>
  <c r="AF48" i="9" s="1"/>
  <c r="AC48" i="9"/>
  <c r="AE48" i="9" s="1"/>
  <c r="AB48" i="9"/>
  <c r="AA48" i="9"/>
  <c r="AH57" i="9"/>
  <c r="AD57" i="9"/>
  <c r="AF57" i="9" s="1"/>
  <c r="AC57" i="9"/>
  <c r="AE57" i="9" s="1"/>
  <c r="AB57" i="9"/>
  <c r="AA57" i="9"/>
  <c r="AH46" i="9"/>
  <c r="AD46" i="9"/>
  <c r="AF46" i="9" s="1"/>
  <c r="AC46" i="9"/>
  <c r="AE46" i="9" s="1"/>
  <c r="AB46" i="9"/>
  <c r="AA46" i="9"/>
  <c r="AH55" i="9"/>
  <c r="AD55" i="9"/>
  <c r="AF55" i="9" s="1"/>
  <c r="AC55" i="9"/>
  <c r="AE55" i="9" s="1"/>
  <c r="AB55" i="9"/>
  <c r="AA55" i="9"/>
  <c r="AH50" i="9"/>
  <c r="AD50" i="9"/>
  <c r="AF50" i="9" s="1"/>
  <c r="AC50" i="9"/>
  <c r="AE50" i="9" s="1"/>
  <c r="AB50" i="9"/>
  <c r="AA50" i="9"/>
  <c r="AH28" i="9"/>
  <c r="AD28" i="9"/>
  <c r="AF28" i="9" s="1"/>
  <c r="AC28" i="9"/>
  <c r="AE28" i="9" s="1"/>
  <c r="AB28" i="9"/>
  <c r="AA28" i="9"/>
  <c r="AH35" i="9"/>
  <c r="AD35" i="9"/>
  <c r="AF35" i="9" s="1"/>
  <c r="AC35" i="9"/>
  <c r="AE35" i="9" s="1"/>
  <c r="AB35" i="9"/>
  <c r="AA35" i="9"/>
  <c r="AH36" i="9"/>
  <c r="AD36" i="9"/>
  <c r="AF36" i="9" s="1"/>
  <c r="AC36" i="9"/>
  <c r="AE36" i="9" s="1"/>
  <c r="AB36" i="9"/>
  <c r="AA36" i="9"/>
  <c r="AH37" i="9"/>
  <c r="AD37" i="9"/>
  <c r="AF37" i="9" s="1"/>
  <c r="AC37" i="9"/>
  <c r="AE37" i="9" s="1"/>
  <c r="AB37" i="9"/>
  <c r="AA37" i="9"/>
  <c r="AH29" i="9"/>
  <c r="AD29" i="9"/>
  <c r="AF29" i="9" s="1"/>
  <c r="AC29" i="9"/>
  <c r="AE29" i="9" s="1"/>
  <c r="AB29" i="9"/>
  <c r="AA29" i="9"/>
  <c r="AH31" i="9"/>
  <c r="AD31" i="9"/>
  <c r="AF31" i="9" s="1"/>
  <c r="AC31" i="9"/>
  <c r="AE31" i="9" s="1"/>
  <c r="AB31" i="9"/>
  <c r="AA31" i="9"/>
  <c r="AH30" i="9"/>
  <c r="AD30" i="9"/>
  <c r="AF30" i="9" s="1"/>
  <c r="AC30" i="9"/>
  <c r="AE30" i="9" s="1"/>
  <c r="AB30" i="9"/>
  <c r="AA30" i="9"/>
  <c r="AH34" i="9"/>
  <c r="AD34" i="9"/>
  <c r="AF34" i="9" s="1"/>
  <c r="AC34" i="9"/>
  <c r="AE34" i="9" s="1"/>
  <c r="AB34" i="9"/>
  <c r="AG34" i="9" s="1"/>
  <c r="AA34" i="9"/>
  <c r="AH33" i="9"/>
  <c r="AD33" i="9"/>
  <c r="AF33" i="9" s="1"/>
  <c r="AC33" i="9"/>
  <c r="AE33" i="9" s="1"/>
  <c r="AB33" i="9"/>
  <c r="AA33" i="9"/>
  <c r="AH32" i="9"/>
  <c r="AD32" i="9"/>
  <c r="AF32" i="9" s="1"/>
  <c r="AC32" i="9"/>
  <c r="AE32" i="9" s="1"/>
  <c r="AB32" i="9"/>
  <c r="AA32" i="9"/>
  <c r="AH27" i="9"/>
  <c r="AD27" i="9"/>
  <c r="AF27" i="9" s="1"/>
  <c r="AC27" i="9"/>
  <c r="AE27" i="9" s="1"/>
  <c r="AB27" i="9"/>
  <c r="AG27" i="9" s="1"/>
  <c r="AA27" i="9"/>
  <c r="AH24" i="9"/>
  <c r="AD24" i="9"/>
  <c r="AF24" i="9" s="1"/>
  <c r="AC24" i="9"/>
  <c r="AE24" i="9" s="1"/>
  <c r="AB24" i="9"/>
  <c r="AA24" i="9"/>
  <c r="AH26" i="9"/>
  <c r="AD26" i="9"/>
  <c r="AF26" i="9" s="1"/>
  <c r="AC26" i="9"/>
  <c r="AE26" i="9" s="1"/>
  <c r="AB26" i="9"/>
  <c r="AA26" i="9"/>
  <c r="AH25" i="9"/>
  <c r="AD25" i="9"/>
  <c r="AF25" i="9" s="1"/>
  <c r="AC25" i="9"/>
  <c r="AE25" i="9" s="1"/>
  <c r="AB25" i="9"/>
  <c r="AA25" i="9"/>
  <c r="AH75" i="9"/>
  <c r="AD75" i="9"/>
  <c r="AF75" i="9" s="1"/>
  <c r="AC75" i="9"/>
  <c r="AE75" i="9" s="1"/>
  <c r="AB75" i="9"/>
  <c r="AA75" i="9"/>
  <c r="AH74" i="9"/>
  <c r="AD74" i="9"/>
  <c r="AF74" i="9" s="1"/>
  <c r="AC74" i="9"/>
  <c r="AE74" i="9" s="1"/>
  <c r="AB74" i="9"/>
  <c r="AA74" i="9"/>
  <c r="AH73" i="9"/>
  <c r="AD73" i="9"/>
  <c r="AF73" i="9" s="1"/>
  <c r="AC73" i="9"/>
  <c r="AE73" i="9" s="1"/>
  <c r="AB73" i="9"/>
  <c r="AA73" i="9"/>
  <c r="AH67" i="9"/>
  <c r="AD67" i="9"/>
  <c r="AF67" i="9" s="1"/>
  <c r="AC67" i="9"/>
  <c r="AE67" i="9" s="1"/>
  <c r="AB67" i="9"/>
  <c r="AA67" i="9"/>
  <c r="AH71" i="9"/>
  <c r="AD71" i="9"/>
  <c r="AF71" i="9" s="1"/>
  <c r="AC71" i="9"/>
  <c r="AE71" i="9" s="1"/>
  <c r="AB71" i="9"/>
  <c r="AG71" i="9" s="1"/>
  <c r="AA71" i="9"/>
  <c r="AH70" i="9"/>
  <c r="AD70" i="9"/>
  <c r="AF70" i="9" s="1"/>
  <c r="AC70" i="9"/>
  <c r="AE70" i="9" s="1"/>
  <c r="AB70" i="9"/>
  <c r="AA70" i="9"/>
  <c r="AH72" i="9"/>
  <c r="AD72" i="9"/>
  <c r="AF72" i="9" s="1"/>
  <c r="AC72" i="9"/>
  <c r="AE72" i="9" s="1"/>
  <c r="AB72" i="9"/>
  <c r="AA72" i="9"/>
  <c r="AH66" i="9"/>
  <c r="AD66" i="9"/>
  <c r="AF66" i="9" s="1"/>
  <c r="AC66" i="9"/>
  <c r="AE66" i="9" s="1"/>
  <c r="AB66" i="9"/>
  <c r="AA66" i="9"/>
  <c r="AH68" i="9"/>
  <c r="AD68" i="9"/>
  <c r="AF68" i="9" s="1"/>
  <c r="AC68" i="9"/>
  <c r="AE68" i="9" s="1"/>
  <c r="AB68" i="9"/>
  <c r="AA68" i="9"/>
  <c r="AH69" i="9"/>
  <c r="AD69" i="9"/>
  <c r="AF69" i="9" s="1"/>
  <c r="AC69" i="9"/>
  <c r="AE69" i="9" s="1"/>
  <c r="AB69" i="9"/>
  <c r="AA69" i="9"/>
  <c r="AH10" i="9"/>
  <c r="AD10" i="9"/>
  <c r="AF10" i="9" s="1"/>
  <c r="AC10" i="9"/>
  <c r="AE10" i="9" s="1"/>
  <c r="AB10" i="9"/>
  <c r="AA10" i="9"/>
  <c r="AH6" i="9"/>
  <c r="AD6" i="9"/>
  <c r="AF6" i="9" s="1"/>
  <c r="AC6" i="9"/>
  <c r="AE6" i="9" s="1"/>
  <c r="AB6" i="9"/>
  <c r="AA6" i="9"/>
  <c r="AH12" i="9"/>
  <c r="AD12" i="9"/>
  <c r="AF12" i="9" s="1"/>
  <c r="AC12" i="9"/>
  <c r="AE12" i="9" s="1"/>
  <c r="AB12" i="9"/>
  <c r="AG12" i="9" s="1"/>
  <c r="AA12" i="9"/>
  <c r="AH15" i="9"/>
  <c r="AD15" i="9"/>
  <c r="AF15" i="9" s="1"/>
  <c r="AC15" i="9"/>
  <c r="AE15" i="9" s="1"/>
  <c r="AB15" i="9"/>
  <c r="AA15" i="9"/>
  <c r="AH13" i="9"/>
  <c r="AD13" i="9"/>
  <c r="AF13" i="9" s="1"/>
  <c r="AC13" i="9"/>
  <c r="AE13" i="9" s="1"/>
  <c r="AB13" i="9"/>
  <c r="AA13" i="9"/>
  <c r="AH5" i="9"/>
  <c r="AD5" i="9"/>
  <c r="AF5" i="9" s="1"/>
  <c r="AC5" i="9"/>
  <c r="AE5" i="9" s="1"/>
  <c r="AB5" i="9"/>
  <c r="AA5" i="9"/>
  <c r="AH16" i="9"/>
  <c r="AD16" i="9"/>
  <c r="AF16" i="9" s="1"/>
  <c r="AC16" i="9"/>
  <c r="AE16" i="9" s="1"/>
  <c r="AB16" i="9"/>
  <c r="AG16" i="9" s="1"/>
  <c r="AA16" i="9"/>
  <c r="AH11" i="9"/>
  <c r="AD11" i="9"/>
  <c r="AF11" i="9" s="1"/>
  <c r="AC11" i="9"/>
  <c r="AE11" i="9" s="1"/>
  <c r="AB11" i="9"/>
  <c r="AA11" i="9"/>
  <c r="AH14" i="9"/>
  <c r="AD14" i="9"/>
  <c r="AF14" i="9" s="1"/>
  <c r="AC14" i="9"/>
  <c r="AE14" i="9" s="1"/>
  <c r="AB14" i="9"/>
  <c r="AA14" i="9"/>
  <c r="AH17" i="9"/>
  <c r="AD17" i="9"/>
  <c r="AF17" i="9" s="1"/>
  <c r="AC17" i="9"/>
  <c r="AE17" i="9" s="1"/>
  <c r="AB17" i="9"/>
  <c r="AA17" i="9"/>
  <c r="AH9" i="9"/>
  <c r="AD9" i="9"/>
  <c r="AF9" i="9" s="1"/>
  <c r="AC9" i="9"/>
  <c r="AE9" i="9" s="1"/>
  <c r="AB9" i="9"/>
  <c r="AA9" i="9"/>
  <c r="AH8" i="9"/>
  <c r="AD8" i="9"/>
  <c r="AF8" i="9" s="1"/>
  <c r="AC8" i="9"/>
  <c r="AE8" i="9" s="1"/>
  <c r="AB8" i="9"/>
  <c r="AA8" i="9"/>
  <c r="AH7" i="9"/>
  <c r="AD7" i="9"/>
  <c r="AF7" i="9" s="1"/>
  <c r="AC7" i="9"/>
  <c r="AE7" i="9" s="1"/>
  <c r="AB7" i="9"/>
  <c r="AG7" i="9" s="1"/>
  <c r="AA7" i="9"/>
  <c r="AG47" i="9" l="1"/>
  <c r="AG35" i="9"/>
  <c r="AG51" i="9"/>
  <c r="AG38" i="9"/>
  <c r="AG53" i="9"/>
  <c r="AG46" i="9"/>
  <c r="AG31" i="9"/>
  <c r="AG57" i="9"/>
  <c r="AG18" i="9"/>
  <c r="AG80" i="9"/>
  <c r="AG84" i="9"/>
  <c r="AG42" i="9"/>
  <c r="AG73" i="9"/>
  <c r="AG2" i="9"/>
  <c r="AG69" i="9"/>
  <c r="AG74" i="9"/>
  <c r="AG4" i="9"/>
  <c r="AG61" i="9"/>
  <c r="AG75" i="9"/>
  <c r="AG23" i="9"/>
  <c r="AG5" i="9"/>
  <c r="AG25" i="9"/>
  <c r="AG76" i="9"/>
  <c r="AG59" i="9"/>
  <c r="AG72" i="9"/>
  <c r="AG77" i="9"/>
  <c r="AG64" i="9"/>
  <c r="AG82" i="9"/>
  <c r="AG30" i="9"/>
  <c r="AG78" i="9"/>
  <c r="AG66" i="9"/>
  <c r="AG55" i="9"/>
  <c r="AG58" i="9"/>
  <c r="AG3" i="9"/>
  <c r="AG13" i="9"/>
  <c r="AG20" i="9"/>
  <c r="AG8" i="9"/>
  <c r="AG26" i="9"/>
  <c r="AG54" i="9"/>
  <c r="AG15" i="9"/>
  <c r="AG29" i="9"/>
  <c r="AG22" i="9"/>
  <c r="AG70" i="9"/>
  <c r="AG24" i="9"/>
  <c r="AG56" i="9"/>
  <c r="AG9" i="9"/>
  <c r="AG39" i="9"/>
  <c r="AG37" i="9"/>
  <c r="AG48" i="9"/>
  <c r="AG21" i="9"/>
  <c r="AG60" i="9"/>
  <c r="AG17" i="9"/>
  <c r="AG40" i="9"/>
  <c r="AG6" i="9"/>
  <c r="AG36" i="9"/>
  <c r="AG83" i="9"/>
  <c r="AG67" i="9"/>
  <c r="AG49" i="9"/>
  <c r="AG65" i="9"/>
  <c r="AG14" i="9"/>
  <c r="AG32" i="9"/>
  <c r="AG44" i="9"/>
  <c r="AG10" i="9"/>
  <c r="AG19" i="9"/>
  <c r="AG79" i="9"/>
  <c r="AG62" i="9"/>
  <c r="AG11" i="9"/>
  <c r="AG33" i="9"/>
  <c r="AG28" i="9"/>
  <c r="AG85" i="9"/>
  <c r="AG63" i="9"/>
  <c r="AG81" i="9"/>
  <c r="AG45" i="9"/>
  <c r="AG68" i="9"/>
  <c r="AG50" i="9"/>
  <c r="AA7216" i="5"/>
  <c r="AA8790" i="5"/>
  <c r="AA3934" i="5"/>
  <c r="AA8897" i="5"/>
  <c r="AA4883" i="5"/>
  <c r="AA8617" i="5"/>
  <c r="AA6920" i="5"/>
  <c r="AA53" i="5"/>
  <c r="AA54" i="5"/>
  <c r="AA3151" i="5"/>
  <c r="AA6889" i="5"/>
  <c r="AA4196" i="5"/>
  <c r="AA3571" i="5"/>
  <c r="AA5863" i="5"/>
  <c r="AA4507" i="5"/>
  <c r="AA3207" i="5"/>
  <c r="AA4003" i="5"/>
  <c r="AA5879" i="5"/>
  <c r="AA4128" i="5"/>
  <c r="AA353" i="5"/>
  <c r="AA7280" i="5"/>
  <c r="AA4620" i="5"/>
  <c r="AA5466" i="5"/>
  <c r="AA8559" i="5"/>
  <c r="AA8616" i="5"/>
  <c r="AA6296" i="5"/>
  <c r="AA4285" i="5"/>
  <c r="AA4841" i="5"/>
  <c r="AA3357" i="5"/>
  <c r="AA7053" i="5"/>
  <c r="AA3480" i="5"/>
  <c r="AA7762" i="5"/>
  <c r="AA4890" i="5"/>
  <c r="AA2848" i="5"/>
  <c r="AA2849" i="5"/>
  <c r="AA2214" i="5"/>
  <c r="AA5831" i="5"/>
  <c r="AA4961" i="5"/>
  <c r="AA6408" i="5"/>
  <c r="AA5430" i="5"/>
  <c r="AA2936" i="5"/>
  <c r="AA8064" i="5"/>
  <c r="AA368" i="5"/>
  <c r="AA4784" i="5"/>
  <c r="AA1073" i="5"/>
  <c r="AA3102" i="5"/>
  <c r="AA3696" i="5"/>
  <c r="AA1898" i="5"/>
  <c r="AA6691" i="5"/>
  <c r="AA6654" i="5"/>
  <c r="AA3957" i="5"/>
  <c r="AA8558" i="5"/>
  <c r="AA7695" i="5"/>
  <c r="AA7659" i="5"/>
  <c r="AA8578" i="5"/>
  <c r="AA4776" i="5"/>
  <c r="AA5405" i="5"/>
  <c r="AA1611" i="5"/>
  <c r="AA4338" i="5"/>
  <c r="AA1344" i="5"/>
  <c r="AA7161" i="5"/>
  <c r="AA2545" i="5"/>
  <c r="AA6332" i="5"/>
  <c r="AA9188" i="5"/>
  <c r="AA3958" i="5"/>
  <c r="AA5818" i="5"/>
  <c r="AA4581" i="5"/>
  <c r="AA8580" i="5"/>
  <c r="AA1448" i="5"/>
  <c r="AA8823" i="5"/>
  <c r="AA5215" i="5"/>
  <c r="AA1609" i="5"/>
  <c r="AA5344" i="5"/>
  <c r="AA7354" i="5"/>
  <c r="AA7355" i="5"/>
  <c r="AA6982" i="5"/>
  <c r="AA2662" i="5"/>
  <c r="AA7345" i="5"/>
  <c r="AA8151" i="5"/>
  <c r="AA569" i="5"/>
  <c r="AA3575" i="5"/>
  <c r="AA7318" i="5"/>
  <c r="AA7319" i="5"/>
  <c r="AA6524" i="5"/>
  <c r="AA4234" i="5"/>
  <c r="AA5081" i="5"/>
  <c r="AA7663" i="5"/>
  <c r="AA7407" i="5"/>
  <c r="AA8746" i="5"/>
  <c r="AA5226" i="5"/>
  <c r="AA6957" i="5"/>
  <c r="AA6014" i="5"/>
  <c r="AA72" i="5"/>
  <c r="AA3276" i="5"/>
  <c r="AA6299" i="5"/>
  <c r="AA3953" i="5"/>
  <c r="AA1113" i="5"/>
  <c r="AA7545" i="5"/>
  <c r="AA5969" i="5"/>
  <c r="AA5181" i="5"/>
  <c r="AA66" i="5"/>
  <c r="AA3785" i="5"/>
  <c r="AA5050" i="5"/>
  <c r="AA4797" i="5"/>
  <c r="AA2796" i="5"/>
  <c r="AA8268" i="5"/>
  <c r="AA7285" i="5"/>
  <c r="AA8061" i="5"/>
  <c r="AA5732" i="5"/>
  <c r="AA1875" i="5"/>
  <c r="AA1650" i="5"/>
  <c r="AA7704" i="5"/>
  <c r="AA4277" i="5"/>
  <c r="AA2465" i="5"/>
  <c r="AA3772" i="5"/>
  <c r="AA4474" i="5"/>
  <c r="AA4956" i="5"/>
  <c r="AA171" i="5"/>
  <c r="AA5395" i="5"/>
  <c r="AA4141" i="5"/>
  <c r="AA5385" i="5"/>
  <c r="AA7901" i="5"/>
  <c r="AA1270" i="5"/>
  <c r="AA2503" i="5"/>
  <c r="AA3577" i="5"/>
  <c r="AA7338" i="5"/>
  <c r="AA3761" i="5"/>
  <c r="AA2834" i="5"/>
  <c r="AA5199" i="5"/>
  <c r="AA8745" i="5"/>
  <c r="AA1603" i="5"/>
  <c r="AA1604" i="5"/>
  <c r="AA1547" i="5"/>
  <c r="AA5102" i="5"/>
  <c r="AA3770" i="5"/>
  <c r="AA4008" i="5"/>
  <c r="AA5644" i="5"/>
  <c r="AA6963" i="5"/>
  <c r="AA8346" i="5"/>
  <c r="AA7614" i="5"/>
  <c r="AA6300" i="5"/>
  <c r="AA5588" i="5"/>
  <c r="AA1012" i="5"/>
  <c r="AA3709" i="5"/>
  <c r="AA7226" i="5"/>
  <c r="AA2329" i="5"/>
  <c r="AA4709" i="5"/>
  <c r="AA4561" i="5"/>
  <c r="AA8448" i="5"/>
  <c r="AA7340" i="5"/>
  <c r="AA165" i="5"/>
  <c r="AA5213" i="5"/>
  <c r="AA6954" i="5"/>
  <c r="AA1523" i="5"/>
  <c r="AA6771" i="5"/>
  <c r="AA3695" i="5"/>
  <c r="AA1787" i="5"/>
  <c r="AA6436" i="5"/>
  <c r="AA5463" i="5"/>
  <c r="AA6880" i="5"/>
  <c r="AA3315" i="5"/>
  <c r="AA7257" i="5"/>
  <c r="AA1316" i="5"/>
  <c r="AA8538" i="5"/>
  <c r="AA923" i="5"/>
  <c r="AA8329" i="5"/>
  <c r="AA8591" i="5"/>
  <c r="AA4107" i="5"/>
  <c r="AA3406" i="5"/>
  <c r="AA8997" i="5"/>
  <c r="AA8140" i="5"/>
  <c r="AA403" i="5"/>
  <c r="AA7552" i="5"/>
  <c r="AA8063" i="5"/>
  <c r="AA7773" i="5"/>
  <c r="AA6009" i="5"/>
  <c r="AA6887" i="5"/>
  <c r="AA3978" i="5"/>
  <c r="AA6485" i="5"/>
  <c r="AA1932" i="5"/>
  <c r="AA3979" i="5"/>
  <c r="AA9051" i="5"/>
  <c r="AA5993" i="5"/>
  <c r="AA4066" i="5"/>
  <c r="AA4067" i="5"/>
  <c r="AA6217" i="5"/>
  <c r="AA905" i="5"/>
  <c r="AA8347" i="5"/>
  <c r="AA4485" i="5"/>
  <c r="AA211" i="5"/>
  <c r="AA55" i="5"/>
  <c r="AA8942" i="5"/>
  <c r="AA8866" i="5"/>
  <c r="AA1978" i="5"/>
  <c r="AA7324" i="5"/>
  <c r="AA1315" i="5"/>
  <c r="AA4239" i="5"/>
  <c r="AA1000" i="5"/>
  <c r="AA8306" i="5"/>
  <c r="AA536" i="5"/>
  <c r="AA3704" i="5"/>
  <c r="AA796" i="5"/>
  <c r="AA1014" i="5"/>
  <c r="AA4596" i="5"/>
  <c r="AA4415" i="5"/>
  <c r="AA3542" i="5"/>
  <c r="AA5300" i="5"/>
  <c r="AA5080" i="5"/>
  <c r="AA1620" i="5"/>
  <c r="AA5639" i="5"/>
  <c r="AA8265" i="5"/>
  <c r="AA6757" i="5"/>
  <c r="AA8545" i="5"/>
  <c r="AA8496" i="5"/>
  <c r="AA2158" i="5"/>
  <c r="AA1083" i="5"/>
  <c r="AA3563" i="5"/>
  <c r="AA6289" i="5"/>
  <c r="AA5723" i="5"/>
  <c r="AA1449" i="5"/>
  <c r="AA1667" i="5"/>
  <c r="AA241" i="5"/>
  <c r="AA561" i="5"/>
  <c r="AA8264" i="5"/>
  <c r="AA819" i="5"/>
  <c r="AA3812" i="5"/>
  <c r="AA2580" i="5"/>
  <c r="AA799" i="5"/>
  <c r="AA7411" i="5"/>
  <c r="AA3026" i="5"/>
  <c r="AA1908" i="5"/>
  <c r="AA1727" i="5"/>
  <c r="AA1280" i="5"/>
  <c r="AA3990" i="5"/>
  <c r="AA8589" i="5"/>
  <c r="AA4857" i="5"/>
  <c r="AA8917" i="5"/>
  <c r="AA9165" i="5"/>
  <c r="AA5157" i="5"/>
  <c r="AA3843" i="5"/>
  <c r="AA5781" i="5"/>
  <c r="AA7947" i="5"/>
  <c r="AA8588" i="5"/>
  <c r="AA1107" i="5"/>
  <c r="AA8726" i="5"/>
  <c r="AA4683" i="5"/>
  <c r="AA7680" i="5"/>
  <c r="AA4546" i="5"/>
  <c r="AA1240" i="5"/>
  <c r="AA7325" i="5"/>
  <c r="AA3185" i="5"/>
  <c r="AA7309" i="5"/>
  <c r="AA9029" i="5"/>
  <c r="AA2785" i="5"/>
  <c r="AA1306" i="5"/>
  <c r="AA5282" i="5"/>
  <c r="AA7821" i="5"/>
  <c r="AA3309" i="5"/>
  <c r="AA7716" i="5"/>
  <c r="AA6104" i="5"/>
  <c r="AA2463" i="5"/>
  <c r="AA5083" i="5"/>
  <c r="AA2046" i="5"/>
  <c r="AA6435" i="5"/>
  <c r="AA2373" i="5"/>
  <c r="AA6974" i="5"/>
  <c r="AA8861" i="5"/>
  <c r="AA2202" i="5"/>
  <c r="AA7184" i="5"/>
  <c r="AA8257" i="5"/>
  <c r="AA4589" i="5"/>
  <c r="AA1314" i="5"/>
  <c r="AA2476" i="5"/>
  <c r="AA4498" i="5"/>
  <c r="AA181" i="5"/>
  <c r="AA350" i="5"/>
  <c r="AA5406" i="5"/>
  <c r="AA8914" i="5"/>
  <c r="AA4410" i="5"/>
  <c r="AA6125" i="5"/>
  <c r="AA3649" i="5"/>
  <c r="AA6357" i="5"/>
  <c r="AA5397" i="5"/>
  <c r="AA251" i="5"/>
  <c r="AA8099" i="5"/>
  <c r="AA5222" i="5"/>
  <c r="AA7471" i="5"/>
  <c r="AA6184" i="5"/>
  <c r="AA3711" i="5"/>
  <c r="AA1115" i="5"/>
  <c r="AA4692" i="5"/>
  <c r="AA565" i="5"/>
  <c r="AA4480" i="5"/>
  <c r="AA1310" i="5"/>
  <c r="AA7522" i="5"/>
  <c r="AA1009" i="5"/>
  <c r="AA1308" i="5"/>
  <c r="AA570" i="5"/>
  <c r="AA7219" i="5"/>
  <c r="AA513" i="5"/>
  <c r="AA5532" i="5"/>
  <c r="AA8450" i="5"/>
  <c r="AA8189" i="5"/>
  <c r="AA2690" i="5"/>
  <c r="AA7516" i="5"/>
  <c r="AA7231" i="5"/>
  <c r="AA4509" i="5"/>
  <c r="AA1687" i="5"/>
  <c r="AA3258" i="5"/>
  <c r="AA7199" i="5"/>
  <c r="AA4346" i="5"/>
  <c r="AA4909" i="5"/>
  <c r="AA5371" i="5"/>
  <c r="AA7873" i="5"/>
  <c r="AA7236" i="5"/>
  <c r="AA1734" i="5"/>
  <c r="AA998" i="5"/>
  <c r="AA2245" i="5"/>
  <c r="AA100" i="5"/>
  <c r="AA7747" i="5"/>
  <c r="AA8620" i="5"/>
  <c r="AA1059" i="5"/>
  <c r="AA4331" i="5"/>
  <c r="AA1477" i="5"/>
  <c r="AA4464" i="5"/>
  <c r="AA8621" i="5"/>
  <c r="AA4223" i="5"/>
  <c r="AA6059" i="5"/>
  <c r="AA1474" i="5"/>
  <c r="AA4328" i="5"/>
  <c r="AA6671" i="5"/>
  <c r="AA8145" i="5"/>
  <c r="AA4218" i="5"/>
  <c r="AA5283" i="5"/>
  <c r="AA8107" i="5"/>
  <c r="AA7542" i="5"/>
  <c r="AA7543" i="5"/>
  <c r="AA6230" i="5"/>
  <c r="AA3190" i="5"/>
  <c r="AA3641" i="5"/>
  <c r="AA3418" i="5"/>
  <c r="AA7790" i="5"/>
  <c r="AA716" i="5"/>
  <c r="AA3078" i="5"/>
  <c r="AA5617" i="5"/>
  <c r="AA4065" i="5"/>
  <c r="AA982" i="5"/>
  <c r="AA1968" i="5"/>
  <c r="AA1967" i="5"/>
  <c r="AA4393" i="5"/>
  <c r="AA7276" i="5"/>
  <c r="AA4772" i="5"/>
  <c r="AA6716" i="5"/>
  <c r="AA5224" i="5"/>
  <c r="AA1587" i="5"/>
  <c r="AA4680" i="5"/>
  <c r="AA7878" i="5"/>
  <c r="AA494" i="5"/>
  <c r="AA9104" i="5"/>
  <c r="AA3314" i="5"/>
  <c r="AA5849" i="5"/>
  <c r="AA372" i="5"/>
  <c r="AA8665" i="5"/>
  <c r="AA641" i="5"/>
  <c r="AA2513" i="5"/>
  <c r="AA1711" i="5"/>
  <c r="AA3376" i="5"/>
  <c r="AA2357" i="5"/>
  <c r="AA6363" i="5"/>
  <c r="AA8798" i="5"/>
  <c r="AA3971" i="5"/>
  <c r="AA8654" i="5"/>
  <c r="AA3199" i="5"/>
  <c r="AA2900" i="5"/>
  <c r="AA8355" i="5"/>
  <c r="AA6007" i="5"/>
  <c r="AA9049" i="5"/>
  <c r="AA5483" i="5"/>
  <c r="AA5872" i="5"/>
  <c r="AA5457" i="5"/>
  <c r="AA9144" i="5"/>
  <c r="AA684" i="5"/>
  <c r="AA9000" i="5"/>
  <c r="AA7133" i="5"/>
  <c r="AA2944" i="5"/>
  <c r="AA4625" i="5"/>
  <c r="AA8380" i="5"/>
  <c r="AA3882" i="5"/>
  <c r="AA2443" i="5"/>
  <c r="AA869" i="5"/>
  <c r="AA1551" i="5"/>
  <c r="AA4705" i="5"/>
  <c r="AA6822" i="5"/>
  <c r="AA7337" i="5"/>
  <c r="AA8787" i="5"/>
  <c r="AA596" i="5"/>
  <c r="AA3916" i="5"/>
  <c r="AA3381" i="5"/>
  <c r="AA3713" i="5"/>
  <c r="AA4858" i="5"/>
  <c r="AA214" i="5"/>
  <c r="AA6157" i="5"/>
  <c r="AA8065" i="5"/>
  <c r="AA6280" i="5"/>
  <c r="AA4241" i="5"/>
  <c r="AA7979" i="5"/>
  <c r="AA1957" i="5"/>
  <c r="AA8951" i="5"/>
  <c r="AA178" i="5"/>
  <c r="AA109" i="5"/>
  <c r="AA8922" i="5"/>
  <c r="AA3404" i="5"/>
  <c r="AA3053" i="5"/>
  <c r="AA2466" i="5"/>
  <c r="AA5798" i="5"/>
  <c r="AA3755" i="5"/>
  <c r="AA481" i="5"/>
  <c r="AA6245" i="5"/>
  <c r="AA898" i="5"/>
  <c r="AA7424" i="5"/>
  <c r="AA4918" i="5"/>
  <c r="AA7225" i="5"/>
  <c r="AA2670" i="5"/>
  <c r="AA8613" i="5"/>
  <c r="AA879" i="5"/>
  <c r="AA1202" i="5"/>
  <c r="AA7501" i="5"/>
  <c r="AA4805" i="5"/>
  <c r="AA2229" i="5"/>
  <c r="AA3004" i="5"/>
  <c r="AA7198" i="5"/>
  <c r="AA6765" i="5"/>
  <c r="AA7775" i="5"/>
  <c r="AA7468" i="5"/>
  <c r="AA8576" i="5"/>
  <c r="AA573" i="5"/>
  <c r="AA6815" i="5"/>
  <c r="AA4076" i="5"/>
  <c r="AA5857" i="5"/>
  <c r="AA5602" i="5"/>
  <c r="AA4568" i="5"/>
  <c r="AA8960" i="5"/>
  <c r="AA7544" i="5"/>
  <c r="AA7829" i="5"/>
  <c r="AA8537" i="5"/>
  <c r="AA3646" i="5"/>
  <c r="AA2704" i="5"/>
  <c r="AA8518" i="5"/>
  <c r="AA5066" i="5"/>
  <c r="AA7500" i="5"/>
  <c r="AA1969" i="5"/>
  <c r="AA4433" i="5"/>
  <c r="AA5279" i="5"/>
  <c r="AA1216" i="5"/>
  <c r="AA959" i="5"/>
  <c r="AA6565" i="5"/>
  <c r="AA586" i="5"/>
  <c r="AA2025" i="5"/>
  <c r="AA2026" i="5"/>
  <c r="AA3751" i="5"/>
  <c r="AA2531" i="5"/>
  <c r="AA7876" i="5"/>
  <c r="AA7620" i="5"/>
  <c r="AA2184" i="5"/>
  <c r="AA9100" i="5"/>
  <c r="AA9101" i="5"/>
  <c r="AA941" i="5"/>
  <c r="AA3824" i="5"/>
  <c r="AA7287" i="5"/>
  <c r="AA19" i="5"/>
  <c r="AA8687" i="5"/>
  <c r="AA5893" i="5"/>
  <c r="AA2374" i="5"/>
  <c r="AA7328" i="5"/>
  <c r="AA1632" i="5"/>
  <c r="AA8312" i="5"/>
  <c r="AA7984" i="5"/>
  <c r="AA7985" i="5"/>
  <c r="AA3015" i="5"/>
  <c r="AA311" i="5"/>
  <c r="AA7474" i="5"/>
  <c r="AA3465" i="5"/>
  <c r="AA3466" i="5"/>
  <c r="AA8581" i="5"/>
  <c r="AA6428" i="5"/>
  <c r="AA1909" i="5"/>
  <c r="AA8878" i="5"/>
  <c r="AA7278" i="5"/>
  <c r="AA9098" i="5"/>
  <c r="AA4859" i="5"/>
  <c r="AA3387" i="5"/>
  <c r="AA3386" i="5"/>
  <c r="AA1606" i="5"/>
  <c r="AA2806" i="5"/>
  <c r="AA694" i="5"/>
  <c r="AA3149" i="5"/>
  <c r="AA5349" i="5"/>
  <c r="AA5845" i="5"/>
  <c r="AA6398" i="5"/>
  <c r="AA3231" i="5"/>
  <c r="AA2512" i="5"/>
  <c r="AA5755" i="5"/>
  <c r="AA1069" i="5"/>
  <c r="AA7387" i="5"/>
  <c r="AA2552" i="5"/>
  <c r="AA2023" i="5"/>
  <c r="AA5056" i="5"/>
  <c r="AA9108" i="5"/>
  <c r="AA6693" i="5"/>
  <c r="AA5632" i="5"/>
  <c r="AA8116" i="5"/>
  <c r="AA1842" i="5"/>
  <c r="AA5431" i="5"/>
  <c r="AA1476" i="5"/>
  <c r="AA2722" i="5"/>
  <c r="AA3594" i="5"/>
  <c r="AA1018" i="5"/>
  <c r="AA4957" i="5"/>
  <c r="AA7976" i="5"/>
  <c r="AA3461" i="5"/>
  <c r="AA7066" i="5"/>
  <c r="AA3261" i="5"/>
  <c r="AA5803" i="5"/>
  <c r="AA6430" i="5"/>
  <c r="AA4078" i="5"/>
  <c r="AA4567" i="5"/>
  <c r="AA4566" i="5"/>
  <c r="AA4809" i="5"/>
  <c r="AA1665" i="5"/>
  <c r="AA7978" i="5"/>
  <c r="AA6597" i="5"/>
  <c r="AA4222" i="5"/>
  <c r="AA2412" i="5"/>
  <c r="AA6655" i="5"/>
  <c r="AA3214" i="5"/>
  <c r="AA8198" i="5"/>
  <c r="AA1103" i="5"/>
  <c r="AA1011" i="5"/>
  <c r="AA4471" i="5"/>
  <c r="AA2221" i="5"/>
  <c r="AA7599" i="5"/>
  <c r="AA5065" i="5"/>
  <c r="AA8308" i="5"/>
  <c r="AA5950" i="5"/>
  <c r="AA4746" i="5"/>
  <c r="AA8109" i="5"/>
  <c r="AA2853" i="5"/>
  <c r="AA5133" i="5"/>
  <c r="AA814" i="5"/>
  <c r="AA6615" i="5"/>
  <c r="AA3217" i="5"/>
  <c r="AA1464" i="5"/>
  <c r="AA5947" i="5"/>
  <c r="AA2044" i="5"/>
  <c r="AA5745" i="5"/>
  <c r="AA3774" i="5"/>
  <c r="AA8577" i="5"/>
  <c r="AA422" i="5"/>
  <c r="AA2748" i="5"/>
  <c r="AA1492" i="5"/>
  <c r="AA6773" i="5"/>
  <c r="AA2621" i="5"/>
  <c r="AA7007" i="5"/>
  <c r="AA8830" i="5"/>
  <c r="AA8078" i="5"/>
  <c r="AA8079" i="5"/>
  <c r="AA3154" i="5"/>
  <c r="AA7279" i="5"/>
  <c r="AA3159" i="5"/>
  <c r="AA9057" i="5"/>
  <c r="AA2788" i="5"/>
  <c r="AA8039" i="5"/>
  <c r="AA8188" i="5"/>
  <c r="AA8150" i="5"/>
  <c r="AA726" i="5"/>
  <c r="AA7374" i="5"/>
  <c r="AA8266" i="5"/>
  <c r="AA6568" i="5"/>
  <c r="AA65" i="5"/>
  <c r="AA2212" i="5"/>
  <c r="AA3643" i="5"/>
  <c r="AA7649" i="5"/>
  <c r="AA4696" i="5"/>
  <c r="AA5286" i="5"/>
  <c r="AA5702" i="5"/>
  <c r="AA8767" i="5"/>
  <c r="AA6567" i="5"/>
  <c r="AA2354" i="5"/>
  <c r="AA495" i="5"/>
  <c r="AA2451" i="5"/>
  <c r="AA5562" i="5"/>
  <c r="AA1538" i="5"/>
  <c r="AA6399" i="5"/>
  <c r="AA408" i="5"/>
  <c r="AA4131" i="5"/>
  <c r="AA2077" i="5"/>
  <c r="AA3634" i="5"/>
  <c r="AA332" i="5"/>
  <c r="AA3805" i="5"/>
  <c r="AA5428" i="5"/>
  <c r="AA8304" i="5"/>
  <c r="AA3279" i="5"/>
  <c r="AA3762" i="5"/>
  <c r="AA6429" i="5"/>
  <c r="AA8876" i="5"/>
  <c r="AA5842" i="5"/>
  <c r="AA4306" i="5"/>
  <c r="AA6293" i="5"/>
  <c r="AA845" i="5"/>
  <c r="AA5266" i="5"/>
  <c r="AA4493" i="5"/>
  <c r="AA5653" i="5"/>
  <c r="AA6303" i="5"/>
  <c r="AA4819" i="5"/>
  <c r="AA8978" i="5"/>
  <c r="AA8729" i="5"/>
  <c r="AA3449" i="5"/>
  <c r="AA7320" i="5"/>
  <c r="AA4186" i="5"/>
  <c r="AA6840" i="5"/>
  <c r="AA4252" i="5"/>
  <c r="AA591" i="5"/>
  <c r="AA906" i="5"/>
  <c r="AA6850" i="5"/>
  <c r="AA1613" i="5"/>
  <c r="AA1236" i="5"/>
  <c r="AA6799" i="5"/>
  <c r="AA3455" i="5"/>
  <c r="AA8711" i="5"/>
  <c r="AA7546" i="5"/>
  <c r="AA2546" i="5"/>
  <c r="AA7329" i="5"/>
  <c r="AA1910" i="5"/>
  <c r="AA2073" i="5"/>
  <c r="AA5710" i="5"/>
  <c r="AA3626" i="5"/>
  <c r="AA6922" i="5"/>
  <c r="AA1959" i="5"/>
  <c r="AA1876" i="5"/>
  <c r="AA6640" i="5"/>
  <c r="AA4564" i="5"/>
  <c r="AA6984" i="5"/>
  <c r="AA5569" i="5"/>
  <c r="AA2347" i="5"/>
  <c r="AA956" i="5"/>
  <c r="AA4398" i="5"/>
  <c r="AA7864" i="5"/>
  <c r="AA8011" i="5"/>
  <c r="AA8539" i="5"/>
  <c r="AA1918" i="5"/>
  <c r="AA427" i="5"/>
  <c r="AA6020" i="5"/>
  <c r="AA1095" i="5"/>
  <c r="AA7598" i="5"/>
  <c r="AA1671" i="5"/>
  <c r="AA8080" i="5"/>
  <c r="AA1744" i="5"/>
  <c r="AA8351" i="5"/>
  <c r="AA3662" i="5"/>
  <c r="AA1017" i="5"/>
  <c r="AA5919" i="5"/>
  <c r="AA7235" i="5"/>
  <c r="AA5012" i="5"/>
  <c r="AA3961" i="5"/>
  <c r="AA576" i="5"/>
  <c r="AA221" i="5"/>
  <c r="AA5190" i="5"/>
  <c r="AA2008" i="5"/>
  <c r="AA1827" i="5"/>
  <c r="AA3910" i="5"/>
  <c r="AA1128" i="5"/>
  <c r="AA543" i="5"/>
  <c r="AA6477" i="5"/>
  <c r="AA6858" i="5"/>
  <c r="AA7146" i="5"/>
  <c r="AA1092" i="5"/>
  <c r="AA3837" i="5"/>
  <c r="AA7457" i="5"/>
  <c r="AA4930" i="5"/>
  <c r="AA2100" i="5"/>
  <c r="AA5837" i="5"/>
  <c r="AA1970" i="5"/>
  <c r="AA4174" i="5"/>
  <c r="AA1651" i="5"/>
  <c r="AA7463" i="5"/>
  <c r="AA4640" i="5"/>
  <c r="AA6964" i="5"/>
  <c r="AA7642" i="5"/>
  <c r="AA2315" i="5"/>
  <c r="AA2124" i="5"/>
  <c r="AA8038" i="5"/>
  <c r="AA8106" i="5"/>
  <c r="AA6377" i="5"/>
  <c r="AA748" i="5"/>
  <c r="AA7263" i="5"/>
  <c r="AA335" i="5"/>
  <c r="AA1901" i="5"/>
  <c r="AA3205" i="5"/>
  <c r="AA5511" i="5"/>
  <c r="AA1288" i="5"/>
  <c r="AA6154" i="5"/>
  <c r="AA1125" i="5"/>
  <c r="AA6930" i="5"/>
  <c r="AA8874" i="5"/>
  <c r="AA3670" i="5"/>
  <c r="AA666" i="5"/>
  <c r="AA83" i="5"/>
  <c r="AA3057" i="5"/>
  <c r="AA7295" i="5"/>
  <c r="AA6718" i="5"/>
  <c r="AA724" i="5"/>
  <c r="AA725" i="5"/>
  <c r="AA5944" i="5"/>
  <c r="AA9059" i="5"/>
  <c r="AA3456" i="5"/>
  <c r="AA6907" i="5"/>
  <c r="AA4990" i="5"/>
  <c r="AA6696" i="5"/>
  <c r="AA6395" i="5"/>
  <c r="AA1281" i="5"/>
  <c r="AA3514" i="5"/>
  <c r="AA287" i="5"/>
  <c r="AA9087" i="5"/>
  <c r="AA5115" i="5"/>
  <c r="AA3768" i="5"/>
  <c r="AA2108" i="5"/>
  <c r="AA6208" i="5"/>
  <c r="AA6209" i="5"/>
  <c r="AA2106" i="5"/>
  <c r="AA5683" i="5"/>
  <c r="AA8111" i="5"/>
  <c r="AA6271" i="5"/>
  <c r="AA4524" i="5"/>
  <c r="AA7693" i="5"/>
  <c r="AA5445" i="5"/>
  <c r="AA7442" i="5"/>
  <c r="AA2416" i="5"/>
  <c r="AA1924" i="5"/>
  <c r="AA5688" i="5"/>
  <c r="AA5367" i="5"/>
  <c r="AA5533" i="5"/>
  <c r="AA4814" i="5"/>
  <c r="AA1331" i="5"/>
  <c r="AA7602" i="5"/>
  <c r="AA6002" i="5"/>
  <c r="AA452" i="5"/>
  <c r="AA3085" i="5"/>
  <c r="AA1890" i="5"/>
  <c r="AA8086" i="5"/>
  <c r="AA4348" i="5"/>
  <c r="AA1038" i="5"/>
  <c r="AA8453" i="5"/>
  <c r="AA3020" i="5"/>
  <c r="AA3272" i="5"/>
  <c r="AA6689" i="5"/>
  <c r="AA1660" i="5"/>
  <c r="AA2930" i="5"/>
  <c r="AA8438" i="5"/>
  <c r="AA5973" i="5"/>
  <c r="AA1118" i="5"/>
  <c r="AA172" i="5"/>
  <c r="AA4971" i="5"/>
  <c r="AA5082" i="5"/>
  <c r="AA3007" i="5"/>
  <c r="AA2889" i="5"/>
  <c r="AA1666" i="5"/>
  <c r="AA9170" i="5"/>
  <c r="AA8709" i="5"/>
  <c r="AA8335" i="5"/>
  <c r="AA3593" i="5"/>
  <c r="AA3312" i="5"/>
  <c r="AA3738" i="5"/>
  <c r="AA4960" i="5"/>
  <c r="AA1311" i="5"/>
  <c r="AA3105" i="5"/>
  <c r="AA6819" i="5"/>
  <c r="AA3390" i="5"/>
  <c r="AA7120" i="5"/>
  <c r="AA5917" i="5"/>
  <c r="AA6985" i="5"/>
  <c r="AA981" i="5"/>
  <c r="AA2071" i="5"/>
  <c r="AA2011" i="5"/>
  <c r="AA5206" i="5"/>
  <c r="AA5119" i="5"/>
  <c r="AA434" i="5"/>
  <c r="AA7019" i="5"/>
  <c r="AA4616" i="5"/>
  <c r="AA9155" i="5"/>
  <c r="AA5674" i="5"/>
  <c r="AA4047" i="5"/>
  <c r="AA647" i="5"/>
  <c r="AA6837" i="5"/>
  <c r="AA2425" i="5"/>
  <c r="AA3605" i="5"/>
  <c r="AA8101" i="5"/>
  <c r="AA4276" i="5"/>
  <c r="AA2254" i="5"/>
  <c r="AA7143" i="5"/>
  <c r="AA7965" i="5"/>
  <c r="AA2986" i="5"/>
  <c r="AA3018" i="5"/>
  <c r="AA668" i="5"/>
  <c r="AA3092" i="5"/>
  <c r="AA5017" i="5"/>
  <c r="AA7662" i="5"/>
  <c r="AA3476" i="5"/>
  <c r="AA2369" i="5"/>
  <c r="AA3970" i="5"/>
  <c r="AA7650" i="5"/>
  <c r="AA5769" i="5"/>
  <c r="AA2269" i="5"/>
  <c r="AA5856" i="5"/>
  <c r="AA3823" i="5"/>
  <c r="AA2605" i="5"/>
  <c r="AA8553" i="5"/>
  <c r="AA6935" i="5"/>
  <c r="AA9004" i="5"/>
  <c r="AA370" i="5"/>
  <c r="AA2298" i="5"/>
  <c r="AA4486" i="5"/>
  <c r="AA254" i="5"/>
  <c r="AA2536" i="5"/>
  <c r="AA2537" i="5"/>
  <c r="AA944" i="5"/>
  <c r="AA5708" i="5"/>
  <c r="AA1174" i="5"/>
  <c r="AA9129" i="5"/>
  <c r="AA9172" i="5"/>
  <c r="AA2427" i="5"/>
  <c r="AA3333" i="5"/>
  <c r="AA1192" i="5"/>
  <c r="AA6343" i="5"/>
  <c r="AA4382" i="5"/>
  <c r="AA3822" i="5"/>
  <c r="AA8542" i="5"/>
  <c r="AA4881" i="5"/>
  <c r="AA993" i="5"/>
  <c r="AA5100" i="5"/>
  <c r="AA8622" i="5"/>
  <c r="AA8594" i="5"/>
  <c r="AA5865" i="5"/>
  <c r="AA9089" i="5"/>
  <c r="AA8075" i="5"/>
  <c r="AA947" i="5"/>
  <c r="AA5109" i="5"/>
  <c r="AA2341" i="5"/>
  <c r="AA2048" i="5"/>
  <c r="AA7769" i="5"/>
  <c r="AA8191" i="5"/>
  <c r="AA4722" i="5"/>
  <c r="AA3058" i="5"/>
  <c r="AA6855" i="5"/>
  <c r="AA4165" i="5"/>
  <c r="AA3280" i="5"/>
  <c r="AA8593" i="5"/>
  <c r="AA8284" i="5"/>
  <c r="AA6492" i="5"/>
  <c r="AA2390" i="5"/>
  <c r="AA1469" i="5"/>
  <c r="AA7674" i="5"/>
  <c r="AA3707" i="5"/>
  <c r="AA2340" i="5"/>
  <c r="AA5155" i="5"/>
  <c r="AA4297" i="5"/>
  <c r="AA9114" i="5"/>
  <c r="AA5626" i="5"/>
  <c r="AA469" i="5"/>
  <c r="AA8712" i="5"/>
  <c r="AA6142" i="5"/>
  <c r="AA7232" i="5"/>
  <c r="AA326" i="5"/>
  <c r="AA5568" i="5"/>
  <c r="AA7462" i="5"/>
  <c r="AA2474" i="5"/>
  <c r="AA4768" i="5"/>
  <c r="AA3112" i="5"/>
  <c r="AA3635" i="5"/>
  <c r="AA1530" i="5"/>
  <c r="AA7531" i="5"/>
  <c r="AA1857" i="5"/>
  <c r="AA5937" i="5"/>
  <c r="AA2319" i="5"/>
  <c r="AA6660" i="5"/>
  <c r="AA1279" i="5"/>
  <c r="AA7390" i="5"/>
  <c r="AA7377" i="5"/>
  <c r="AA1662" i="5"/>
  <c r="AA833" i="5"/>
  <c r="AA8618" i="5"/>
  <c r="AA5055" i="5"/>
  <c r="AA5137" i="5"/>
  <c r="AA3316" i="5"/>
  <c r="AA8002" i="5"/>
  <c r="AA766" i="5"/>
  <c r="AA5002" i="5"/>
  <c r="AA8584" i="5"/>
  <c r="AA3193" i="5"/>
  <c r="AA8419" i="5"/>
  <c r="AA3520" i="5"/>
  <c r="AA6596" i="5"/>
  <c r="AA1576" i="5"/>
  <c r="AA7752" i="5"/>
  <c r="AA2915" i="5"/>
  <c r="AA2607" i="5"/>
  <c r="AA5923" i="5"/>
  <c r="AA5197" i="5"/>
  <c r="AA5534" i="5"/>
  <c r="AA5131" i="5"/>
  <c r="AA4854" i="5"/>
  <c r="AA345" i="5"/>
  <c r="AA7356" i="5"/>
  <c r="AA961" i="5"/>
  <c r="AA1698" i="5"/>
  <c r="AA578" i="5"/>
  <c r="AA9153" i="5"/>
  <c r="AA3579" i="5"/>
  <c r="AA4145" i="5"/>
  <c r="AA3827" i="5"/>
  <c r="AA978" i="5"/>
  <c r="AA7840" i="5"/>
  <c r="AA612" i="5"/>
  <c r="AA5004" i="5"/>
  <c r="AA1166" i="5"/>
  <c r="AA5926" i="5"/>
  <c r="AA4863" i="5"/>
  <c r="AA5767" i="5"/>
  <c r="AA8251" i="5"/>
  <c r="AA7021" i="5"/>
  <c r="AA4500" i="5"/>
  <c r="AA7137" i="5"/>
  <c r="AA9105" i="5"/>
  <c r="AA1966" i="5"/>
  <c r="AA7566" i="5"/>
  <c r="AA746" i="5"/>
  <c r="AA786" i="5"/>
  <c r="AA8010" i="5"/>
  <c r="AA5424" i="5"/>
  <c r="AA1845" i="5"/>
  <c r="AA6017" i="5"/>
  <c r="AA3424" i="5"/>
  <c r="AA722" i="5"/>
  <c r="AA5442" i="5"/>
  <c r="AA8403" i="5"/>
  <c r="AA8555" i="5"/>
  <c r="AA3541" i="5"/>
  <c r="AA8001" i="5"/>
  <c r="AA3658" i="5"/>
  <c r="AA6677" i="5"/>
  <c r="AA8314" i="5"/>
  <c r="AA5014" i="5"/>
  <c r="AA5015" i="5"/>
  <c r="AA8315" i="5"/>
  <c r="AA52" i="5"/>
  <c r="AA6766" i="5"/>
  <c r="AA2797" i="5"/>
  <c r="AA6578" i="5"/>
  <c r="AA6788" i="5"/>
  <c r="AA7057" i="5"/>
  <c r="AA3810" i="5"/>
  <c r="AA1883" i="5"/>
  <c r="AA5758" i="5"/>
  <c r="AA1778" i="5"/>
  <c r="AA1297" i="5"/>
  <c r="AA3472" i="5"/>
  <c r="AA7519" i="5"/>
  <c r="AA8127" i="5"/>
  <c r="AA3290" i="5"/>
  <c r="AA1283" i="5"/>
  <c r="AA1451" i="5"/>
  <c r="AA2777" i="5"/>
  <c r="AA2805" i="5"/>
  <c r="AA2103" i="5"/>
  <c r="AA5990" i="5"/>
  <c r="AA3789" i="5"/>
  <c r="AA7770" i="5"/>
  <c r="AA4455" i="5"/>
  <c r="AA6951" i="5"/>
  <c r="AA7963" i="5"/>
  <c r="AA7159" i="5"/>
  <c r="AA6698" i="5"/>
  <c r="AA1029" i="5"/>
  <c r="AA7140" i="5"/>
  <c r="AA4802" i="5"/>
  <c r="AA1185" i="5"/>
  <c r="AA8548" i="5"/>
  <c r="AA8829" i="5"/>
  <c r="AA1849" i="5"/>
  <c r="AA4282" i="5"/>
  <c r="AA1600" i="5"/>
  <c r="AA695" i="5"/>
  <c r="AA1043" i="5"/>
  <c r="AA5427" i="5"/>
  <c r="AA1078" i="5"/>
  <c r="AA3380" i="5"/>
  <c r="AA2287" i="5"/>
  <c r="AA4912" i="5"/>
  <c r="AA6136" i="5"/>
  <c r="AA1745" i="5"/>
  <c r="AA4662" i="5"/>
  <c r="AA124" i="5"/>
  <c r="AA1728" i="5"/>
  <c r="AA6836" i="5"/>
  <c r="AA1417" i="5"/>
  <c r="AA582" i="5"/>
  <c r="AA4434" i="5"/>
  <c r="AA1329" i="5"/>
  <c r="AA1472" i="5"/>
  <c r="AA9068" i="5"/>
  <c r="AA8277" i="5"/>
  <c r="AA7038" i="5"/>
  <c r="AA567" i="5"/>
  <c r="AA3391" i="5"/>
  <c r="AA2964" i="5"/>
  <c r="AA1605" i="5"/>
  <c r="AA8263" i="5"/>
  <c r="AA6203" i="5"/>
  <c r="AA2972" i="5"/>
  <c r="AA2974" i="5"/>
  <c r="AA8529" i="5"/>
  <c r="AA3714" i="5"/>
  <c r="AA4508" i="5"/>
  <c r="AA9048" i="5"/>
  <c r="AA4420" i="5"/>
  <c r="AA9147" i="5"/>
  <c r="AA3892" i="5"/>
  <c r="AA4836" i="5"/>
  <c r="AA2395" i="5"/>
  <c r="AA6340" i="5"/>
  <c r="AA5328" i="5"/>
  <c r="AA8324" i="5"/>
  <c r="AA1514" i="5"/>
  <c r="AA1546" i="5"/>
  <c r="AA4291" i="5"/>
  <c r="AA1710" i="5"/>
  <c r="AA1126" i="5"/>
  <c r="AA6345" i="5"/>
  <c r="AA4126" i="5"/>
  <c r="AA507" i="5"/>
  <c r="AA298" i="5"/>
  <c r="AA257" i="5"/>
  <c r="AA8296" i="5"/>
  <c r="AA8851" i="5"/>
  <c r="AA3767" i="5"/>
  <c r="AA3624" i="5"/>
  <c r="AA4714" i="5"/>
  <c r="AA8387" i="5"/>
  <c r="AA1427" i="5"/>
  <c r="AA7100" i="5"/>
  <c r="AA1161" i="5"/>
  <c r="AA8583" i="5"/>
  <c r="AA3010" i="5"/>
  <c r="AA7158" i="5"/>
  <c r="AA4663" i="5"/>
  <c r="AA8756" i="5"/>
  <c r="AA2241" i="5"/>
  <c r="AA8360" i="5"/>
  <c r="AA1093" i="5"/>
  <c r="AA1915" i="5"/>
  <c r="AA6078" i="5"/>
  <c r="AA6049" i="5"/>
  <c r="AA5088" i="5"/>
  <c r="AA4521" i="5"/>
  <c r="AA4411" i="5"/>
  <c r="AA3227" i="5"/>
  <c r="AA8791" i="5"/>
  <c r="AA3152" i="5"/>
  <c r="AA3671" i="5"/>
  <c r="AA6189" i="5"/>
  <c r="AA8601" i="5"/>
  <c r="AA8463" i="5"/>
  <c r="AA4369" i="5"/>
  <c r="AA6290" i="5"/>
  <c r="AA4837" i="5"/>
  <c r="AA6190" i="5"/>
  <c r="AA9095" i="5"/>
  <c r="AA8051" i="5"/>
  <c r="AA4873" i="5"/>
  <c r="AA8796" i="5"/>
  <c r="AA9091" i="5"/>
  <c r="AA8502" i="5"/>
  <c r="AA688" i="5"/>
  <c r="AA6762" i="5"/>
  <c r="AA8294" i="5"/>
  <c r="AA1292" i="5"/>
  <c r="AA8619" i="5"/>
  <c r="AA8718" i="5"/>
  <c r="AA4257" i="5"/>
  <c r="AA4299" i="5"/>
  <c r="AA7131" i="5"/>
  <c r="AA9159" i="5"/>
  <c r="AA2346" i="5"/>
  <c r="AA1437" i="5"/>
  <c r="AA6224" i="5"/>
  <c r="AA4292" i="5"/>
  <c r="AA8869" i="5"/>
  <c r="AA1838" i="5"/>
  <c r="AA2697" i="5"/>
  <c r="AA8077" i="5"/>
  <c r="AA7805" i="5"/>
  <c r="AA4826" i="5"/>
  <c r="AA2932" i="5"/>
  <c r="AA1912" i="5"/>
  <c r="AA3343" i="5"/>
  <c r="AA5681" i="5"/>
  <c r="AA6480" i="5"/>
  <c r="AA3640" i="5"/>
  <c r="AA7427" i="5"/>
  <c r="AA7290" i="5"/>
  <c r="AA73" i="5"/>
  <c r="AA1923" i="5"/>
  <c r="AA572" i="5"/>
  <c r="AA1374" i="5"/>
  <c r="AA7764" i="5"/>
  <c r="AA9140" i="5"/>
  <c r="AA3736" i="5"/>
  <c r="AA8144" i="5"/>
  <c r="AA903" i="5"/>
  <c r="AA6456" i="5"/>
  <c r="AA3900" i="5"/>
  <c r="AA4934" i="5"/>
  <c r="AA6857" i="5"/>
  <c r="AA429" i="5"/>
  <c r="AA3929" i="5"/>
  <c r="AA4593" i="5"/>
  <c r="AA6539" i="5"/>
  <c r="AA2766" i="5"/>
  <c r="AA5939" i="5"/>
  <c r="AA9002" i="5"/>
  <c r="AA2086" i="5"/>
  <c r="AA2213" i="5"/>
  <c r="AA3275" i="5"/>
  <c r="AA7679" i="5"/>
  <c r="AA3926" i="5"/>
  <c r="AA1387" i="5"/>
  <c r="AA6326" i="5"/>
  <c r="AA3081" i="5"/>
  <c r="AA7944" i="5"/>
  <c r="AA3062" i="5"/>
  <c r="AA7842" i="5"/>
  <c r="AA4256" i="5"/>
  <c r="AA6080" i="5"/>
  <c r="AA6980" i="5"/>
  <c r="AA4052" i="5"/>
  <c r="AA5814" i="5"/>
  <c r="AA3515" i="5"/>
  <c r="AA5111" i="5"/>
  <c r="AA2191" i="5"/>
  <c r="AA3813" i="5"/>
  <c r="AA3608" i="5"/>
  <c r="AA5432" i="5"/>
  <c r="AA7745" i="5"/>
  <c r="AA731" i="5"/>
  <c r="AA2291" i="5"/>
  <c r="AA4727" i="5"/>
  <c r="AA1407" i="5"/>
  <c r="AA1886" i="5"/>
  <c r="AA5312" i="5"/>
  <c r="AA7778" i="5"/>
  <c r="AA5291" i="5"/>
  <c r="AA3784" i="5"/>
  <c r="AA880" i="5"/>
  <c r="AA2544" i="5"/>
  <c r="AA8550" i="5"/>
  <c r="AA4690" i="5"/>
  <c r="AA3620" i="5"/>
  <c r="AA6166" i="5"/>
  <c r="AA9128" i="5"/>
  <c r="AA1239" i="5"/>
  <c r="AA8409" i="5"/>
  <c r="AA5029" i="5"/>
  <c r="AA8906" i="5"/>
  <c r="AA6552" i="5"/>
  <c r="AA3072" i="5"/>
  <c r="AA7010" i="5"/>
  <c r="AA3915" i="5"/>
  <c r="AA7582" i="5"/>
  <c r="AA8882" i="5"/>
  <c r="AA1247" i="5"/>
  <c r="AA4906" i="5"/>
  <c r="AA5584" i="5"/>
  <c r="AA7724" i="5"/>
  <c r="AA2429" i="5"/>
  <c r="AA6969" i="5"/>
  <c r="AA1575" i="5"/>
  <c r="AA6310" i="5"/>
  <c r="AA6396" i="5"/>
  <c r="AA2339" i="5"/>
  <c r="AA7034" i="5"/>
  <c r="AA5714" i="5"/>
  <c r="AA5414" i="5"/>
  <c r="AA5929" i="5"/>
  <c r="AA8623" i="5"/>
  <c r="AA1663" i="5"/>
  <c r="AA184" i="5"/>
  <c r="AA5503" i="5"/>
  <c r="AA7681" i="5"/>
  <c r="AA2731" i="5"/>
  <c r="AA5478" i="5"/>
  <c r="AA7696" i="5"/>
  <c r="AA7081" i="5"/>
  <c r="AA7149" i="5"/>
  <c r="AA2554" i="5"/>
  <c r="AA5458" i="5"/>
  <c r="AA8568" i="5"/>
  <c r="AA2549" i="5"/>
  <c r="AA7197" i="5"/>
  <c r="AA3747" i="5"/>
  <c r="AA3744" i="5"/>
  <c r="AA7282" i="5"/>
  <c r="AA4900" i="5"/>
  <c r="AA8776" i="5"/>
  <c r="AA6077" i="5"/>
  <c r="AA4932" i="5"/>
  <c r="AA4654" i="5"/>
  <c r="AA2860" i="5"/>
  <c r="AA8217" i="5"/>
  <c r="AA502" i="5"/>
  <c r="AA1964" i="5"/>
  <c r="AA6073" i="5"/>
  <c r="AA8161" i="5"/>
  <c r="AA42" i="5"/>
  <c r="AA7177" i="5"/>
  <c r="AA7782" i="5"/>
  <c r="AA8216" i="5"/>
  <c r="AA1444" i="5"/>
  <c r="AA5113" i="5"/>
  <c r="AA4612" i="5"/>
  <c r="AA6883" i="5"/>
  <c r="AA6342" i="5"/>
  <c r="AA1044" i="5"/>
  <c r="AA374" i="5"/>
  <c r="AA795" i="5"/>
  <c r="AA2495" i="5"/>
  <c r="AA8473" i="5"/>
  <c r="AA3431" i="5"/>
  <c r="AA8970" i="5"/>
  <c r="AA2163" i="5"/>
  <c r="AA7194" i="5"/>
  <c r="AA5112" i="5"/>
  <c r="AA2910" i="5"/>
  <c r="AA564" i="5"/>
  <c r="AA6414" i="5"/>
  <c r="AA1003" i="5"/>
  <c r="AA1974" i="5"/>
  <c r="AA5992" i="5"/>
  <c r="AA1564" i="5"/>
  <c r="AA3156" i="5"/>
  <c r="AA6650" i="5"/>
  <c r="AA7335" i="5"/>
  <c r="AA5339" i="5"/>
  <c r="AA5717" i="5"/>
  <c r="AA4514" i="5"/>
  <c r="AA3173" i="5"/>
  <c r="AA1980" i="5"/>
  <c r="AA3117" i="5"/>
  <c r="AA4955" i="5"/>
  <c r="AA6273" i="5"/>
  <c r="AA6305" i="5"/>
  <c r="AA3256" i="5"/>
  <c r="AA8401" i="5"/>
  <c r="AA3061" i="5"/>
  <c r="AA5772" i="5"/>
  <c r="AA5380" i="5"/>
  <c r="AA6089" i="5"/>
  <c r="AA8509" i="5"/>
  <c r="AA9179" i="5"/>
  <c r="AA4664" i="5"/>
  <c r="AA8521" i="5"/>
  <c r="AA3050" i="5"/>
  <c r="AA6976" i="5"/>
  <c r="AA5838" i="5"/>
  <c r="AA821" i="5"/>
  <c r="AA6120" i="5"/>
  <c r="AA997" i="5"/>
  <c r="AA7022" i="5"/>
  <c r="AA7480" i="5"/>
  <c r="AA5418" i="5"/>
  <c r="AA8023" i="5"/>
  <c r="AA7909" i="5"/>
  <c r="AA3644" i="5"/>
  <c r="AA8057" i="5"/>
  <c r="AA5974" i="5"/>
  <c r="AA8400" i="5"/>
  <c r="AA7035" i="5"/>
  <c r="AA1661" i="5"/>
  <c r="AA4045" i="5"/>
  <c r="AA3352" i="5"/>
  <c r="AA2578" i="5"/>
  <c r="AA7105" i="5"/>
  <c r="AA1917" i="5"/>
  <c r="AA758" i="5"/>
  <c r="AA2562" i="5"/>
  <c r="AA1114" i="5"/>
  <c r="AA8572" i="5"/>
  <c r="AA1537" i="5"/>
  <c r="AA1903" i="5"/>
  <c r="AA7062" i="5"/>
  <c r="AA6278" i="5"/>
  <c r="AA7444" i="5"/>
  <c r="AA7445" i="5"/>
  <c r="AA4559" i="5"/>
  <c r="AA708" i="5"/>
  <c r="AA8677" i="5"/>
  <c r="AA7281" i="5"/>
  <c r="AA8506" i="5"/>
  <c r="AA5675" i="5"/>
  <c r="AA7571" i="5"/>
  <c r="AA7283" i="5"/>
  <c r="AA8912" i="5"/>
  <c r="AA486" i="5"/>
  <c r="AA2171" i="5"/>
  <c r="AA3913" i="5"/>
  <c r="AA5396" i="5"/>
  <c r="AA2301" i="5"/>
  <c r="AA618" i="5"/>
  <c r="AA8052" i="5"/>
  <c r="AA6610" i="5"/>
  <c r="AA2508" i="5"/>
  <c r="AA6901" i="5"/>
  <c r="AA7255" i="5"/>
  <c r="AA8299" i="5"/>
  <c r="AA2242" i="5"/>
  <c r="AA8319" i="5"/>
  <c r="AA2960" i="5"/>
  <c r="AA5387" i="5"/>
  <c r="AA8426" i="5"/>
  <c r="AA1545" i="5"/>
  <c r="AA7794" i="5"/>
  <c r="AA6232" i="5"/>
  <c r="AA2332" i="5"/>
  <c r="AA7634" i="5"/>
  <c r="AA6238" i="5"/>
  <c r="AA1028" i="5"/>
  <c r="AA82" i="5"/>
  <c r="AA9082" i="5"/>
  <c r="AA299" i="5"/>
  <c r="AA6738" i="5"/>
  <c r="AA1119" i="5"/>
  <c r="AA1230" i="5"/>
  <c r="AA6220" i="5"/>
  <c r="AA3500" i="5"/>
  <c r="AA2087" i="5"/>
  <c r="AA4258" i="5"/>
  <c r="AA4162" i="5"/>
  <c r="AA7657" i="5"/>
  <c r="AA3962" i="5"/>
  <c r="AA4163" i="5"/>
  <c r="AA1211" i="5"/>
  <c r="AA3463" i="5"/>
  <c r="AA451" i="5"/>
  <c r="AA4652" i="5"/>
  <c r="AA4381" i="5"/>
  <c r="AA5295" i="5"/>
  <c r="AA7085" i="5"/>
  <c r="AA5052" i="5"/>
  <c r="AA2867" i="5"/>
  <c r="AA5925" i="5"/>
  <c r="AA4457" i="5"/>
  <c r="AA1139" i="5"/>
  <c r="AA6086" i="5"/>
  <c r="AA2321" i="5"/>
  <c r="AA5853" i="5"/>
  <c r="AA3422" i="5"/>
  <c r="AA2146" i="5"/>
  <c r="AA5571" i="5"/>
  <c r="AA4853" i="5"/>
  <c r="AA1048" i="5"/>
  <c r="AA6971" i="5"/>
  <c r="AA4086" i="5"/>
  <c r="AA3401" i="5"/>
  <c r="AA2823" i="5"/>
  <c r="AA7275" i="5"/>
  <c r="AA5011" i="5"/>
  <c r="AA1748" i="5"/>
  <c r="AA4127" i="5"/>
  <c r="AA4438" i="5"/>
  <c r="AA955" i="5"/>
  <c r="AA7915" i="5"/>
  <c r="AA5330" i="5"/>
  <c r="AA6760" i="5"/>
  <c r="AA8592" i="5"/>
  <c r="AA5256" i="5"/>
  <c r="AA7381" i="5"/>
  <c r="AA5931" i="5"/>
  <c r="AA3115" i="5"/>
  <c r="AA7537" i="5"/>
  <c r="AA6577" i="5"/>
  <c r="AA6064" i="5"/>
  <c r="AA2779" i="5"/>
  <c r="AA2195" i="5"/>
  <c r="AA2749" i="5"/>
  <c r="AA8533" i="5"/>
  <c r="AA2299" i="5"/>
  <c r="AA2300" i="5"/>
  <c r="AA5580" i="5"/>
  <c r="AA7538" i="5"/>
  <c r="AA6028" i="5"/>
  <c r="AA1675" i="5"/>
  <c r="AA6835" i="5"/>
  <c r="AA7110" i="5"/>
  <c r="AA8763" i="5"/>
  <c r="AA8920" i="5"/>
  <c r="AA1503" i="5"/>
  <c r="AA4835" i="5"/>
  <c r="AA1678" i="5"/>
  <c r="AA6322" i="5"/>
  <c r="AA7130" i="5"/>
  <c r="AA3546" i="5"/>
  <c r="AA6676" i="5"/>
  <c r="AA4723" i="5"/>
  <c r="AA7017" i="5"/>
  <c r="AA605" i="5"/>
  <c r="AA7867" i="5"/>
  <c r="AA940" i="5"/>
  <c r="AA76" i="5"/>
  <c r="AA4931" i="5"/>
  <c r="AA3197" i="5"/>
  <c r="AA5502" i="5"/>
  <c r="AA8532" i="5"/>
  <c r="AA1442" i="5"/>
  <c r="AA6360" i="5"/>
  <c r="AA2824" i="5"/>
  <c r="AA8160" i="5"/>
  <c r="AA4227" i="5"/>
  <c r="AA3268" i="5"/>
  <c r="AA4327" i="5"/>
  <c r="AA7843" i="5"/>
  <c r="AA6641" i="5"/>
  <c r="AA2684" i="5"/>
  <c r="AA3319" i="5"/>
  <c r="AA3382" i="5"/>
  <c r="AA6973" i="5"/>
  <c r="AA7248" i="5"/>
  <c r="AA3652" i="5"/>
  <c r="AA404" i="5"/>
  <c r="AA7920" i="5"/>
  <c r="AA6171" i="5"/>
  <c r="AA260" i="5"/>
  <c r="AA4036" i="5"/>
  <c r="AA8667" i="5"/>
  <c r="AA5146" i="5"/>
  <c r="AA3082" i="5"/>
  <c r="AA8443" i="5"/>
  <c r="AA1393" i="5"/>
  <c r="AA5730" i="5"/>
  <c r="AA5731" i="5"/>
  <c r="AA3706" i="5"/>
  <c r="AA2297" i="5"/>
  <c r="AA6070" i="5"/>
  <c r="AA8261" i="5"/>
  <c r="AA5921" i="5"/>
  <c r="AA4687" i="5"/>
  <c r="AA8310" i="5"/>
  <c r="AA5426" i="5"/>
  <c r="AA1422" i="5"/>
  <c r="AA2527" i="5"/>
  <c r="AA453" i="5"/>
  <c r="AA5637" i="5"/>
  <c r="AA2431" i="5"/>
  <c r="AA8204" i="5"/>
  <c r="AA3379" i="5"/>
  <c r="AA6210" i="5"/>
  <c r="AA707" i="5"/>
  <c r="AA4537" i="5"/>
  <c r="AA7180" i="5"/>
  <c r="AA8704" i="5"/>
  <c r="AA3560" i="5"/>
  <c r="AA4154" i="5"/>
  <c r="AA4155" i="5"/>
  <c r="AA7983" i="5"/>
  <c r="AA7601" i="5"/>
  <c r="AA7315" i="5"/>
  <c r="AA9161" i="5"/>
  <c r="AA5886" i="5"/>
  <c r="AA3019" i="5"/>
  <c r="AA3337" i="5"/>
  <c r="AA7902" i="5"/>
  <c r="AA868" i="5"/>
  <c r="AA8276" i="5"/>
  <c r="AA6479" i="5"/>
  <c r="AA4061" i="5"/>
  <c r="AA7995" i="5"/>
  <c r="AA2260" i="5"/>
  <c r="AA8625" i="5"/>
  <c r="AA2657" i="5"/>
  <c r="AA5928" i="5"/>
  <c r="AA187" i="5"/>
  <c r="AA1320" i="5"/>
  <c r="AA3903" i="5"/>
  <c r="AA2780" i="5"/>
  <c r="AA2781" i="5"/>
  <c r="AA6494" i="5"/>
  <c r="AA4975" i="5"/>
  <c r="AA480" i="5"/>
  <c r="AA3724" i="5"/>
  <c r="AA4606" i="5"/>
  <c r="AA4635" i="5"/>
  <c r="AA5848" i="5"/>
  <c r="AA1047" i="5"/>
  <c r="AA4371" i="5"/>
  <c r="AA7095" i="5"/>
  <c r="AA3996" i="5"/>
  <c r="AA3997" i="5"/>
  <c r="AA6885" i="5"/>
  <c r="AA1860" i="5"/>
  <c r="AA1484" i="5"/>
  <c r="AA5869" i="5"/>
  <c r="AA4133" i="5"/>
  <c r="AA20" i="5"/>
  <c r="AA1772" i="5"/>
  <c r="AA2646" i="5"/>
  <c r="AA8164" i="5"/>
  <c r="AA1750" i="5"/>
  <c r="AA9026" i="5"/>
  <c r="AA8554" i="5"/>
  <c r="AA1117" i="5"/>
  <c r="AA5287" i="5"/>
  <c r="AA4316" i="5"/>
  <c r="AA4138" i="5"/>
  <c r="AA2099" i="5"/>
  <c r="AA1282" i="5"/>
  <c r="AA8490" i="5"/>
  <c r="AA6493" i="5"/>
  <c r="AA3886" i="5"/>
  <c r="AA2589" i="5"/>
  <c r="AA5613" i="5"/>
  <c r="AA1384" i="5"/>
  <c r="AA31" i="5"/>
  <c r="AA7791" i="5"/>
  <c r="AA4177" i="5"/>
  <c r="AA8806" i="5"/>
  <c r="AA3415" i="5"/>
  <c r="AA2691" i="5"/>
  <c r="AA5075" i="5"/>
  <c r="AA2653" i="5"/>
  <c r="AA5473" i="5"/>
  <c r="AA8944" i="5"/>
  <c r="AA5541" i="5"/>
  <c r="AA6944" i="5"/>
  <c r="AA8413" i="5"/>
  <c r="AA7362" i="5"/>
  <c r="AA5073" i="5"/>
  <c r="AA9067" i="5"/>
  <c r="AA2041" i="5"/>
  <c r="AA3938" i="5"/>
  <c r="AA1951" i="5"/>
  <c r="AA8487" i="5"/>
  <c r="AA6139" i="5"/>
  <c r="AA579" i="5"/>
  <c r="AA7858" i="5"/>
  <c r="AA8279" i="5"/>
  <c r="AA4636" i="5"/>
  <c r="AA4146" i="5"/>
  <c r="AA4119" i="5"/>
  <c r="AA6069" i="5"/>
  <c r="AA3383" i="5"/>
  <c r="AA5988" i="5"/>
  <c r="AA5122" i="5"/>
  <c r="AA3576" i="5"/>
  <c r="AA6327" i="5"/>
  <c r="AA4240" i="5"/>
  <c r="AA4262" i="5"/>
  <c r="AA1478" i="5"/>
  <c r="AA6634" i="5"/>
  <c r="AA6833" i="5"/>
  <c r="AA3032" i="5"/>
  <c r="AA7172" i="5"/>
  <c r="AA2742" i="5"/>
  <c r="AA7727" i="5"/>
  <c r="AA3121" i="5"/>
  <c r="AA5098" i="5"/>
  <c r="AA732" i="5"/>
  <c r="AA1438" i="5"/>
  <c r="AA2782" i="5"/>
  <c r="AA2727" i="5"/>
  <c r="AA6252" i="5"/>
  <c r="AA4261" i="5"/>
  <c r="AA603" i="5"/>
  <c r="AA4013" i="5"/>
  <c r="AA4580" i="5"/>
  <c r="AA2817" i="5"/>
  <c r="AA3148" i="5"/>
  <c r="AA7888" i="5"/>
  <c r="AA4623" i="5"/>
  <c r="AA8570" i="5"/>
  <c r="AA3073" i="5"/>
  <c r="AA5943" i="5"/>
  <c r="AA6863" i="5"/>
  <c r="AA910" i="5"/>
  <c r="AA3224" i="5"/>
  <c r="AA140" i="5"/>
  <c r="AA5829" i="5"/>
  <c r="AA5657" i="5"/>
  <c r="AA2658" i="5"/>
  <c r="AA7949" i="5"/>
  <c r="AA1562" i="5"/>
  <c r="AA6888" i="5"/>
  <c r="AA583" i="5"/>
  <c r="AA760" i="5"/>
  <c r="AA7058" i="5"/>
  <c r="AA3300" i="5"/>
  <c r="AA1919" i="5"/>
  <c r="AA2249" i="5"/>
  <c r="AA4460" i="5"/>
  <c r="AA4304" i="5"/>
  <c r="AA7889" i="5"/>
  <c r="AA2320" i="5"/>
  <c r="AA6742" i="5"/>
  <c r="AA7101" i="5"/>
  <c r="AA4491" i="5"/>
  <c r="AA5744" i="5"/>
  <c r="AA5609" i="5"/>
  <c r="AA6013" i="5"/>
  <c r="AA9076" i="5"/>
  <c r="AA7302" i="5"/>
  <c r="AA4578" i="5"/>
  <c r="AA2997" i="5"/>
  <c r="AA6695" i="5"/>
  <c r="AA4035" i="5"/>
  <c r="AA5327" i="5"/>
  <c r="AA6755" i="5"/>
  <c r="AA3601" i="5"/>
  <c r="AA1510" i="5"/>
  <c r="AA8167" i="5"/>
  <c r="AA4472" i="5"/>
  <c r="AA2490" i="5"/>
  <c r="AA7698" i="5"/>
  <c r="AA6606" i="5"/>
  <c r="AA4575" i="5"/>
  <c r="AA5072" i="5"/>
  <c r="AA6720" i="5"/>
  <c r="AA5139" i="5"/>
  <c r="AA2736" i="5"/>
  <c r="AA3656" i="5"/>
  <c r="AA2566" i="5"/>
  <c r="AA3689" i="5"/>
  <c r="AA4829" i="5"/>
  <c r="AA6756" i="5"/>
  <c r="AA4019" i="5"/>
  <c r="AA338" i="5"/>
  <c r="AA2919" i="5"/>
  <c r="AA7469" i="5"/>
  <c r="AA1972" i="5"/>
  <c r="AA1481" i="5"/>
  <c r="AA3609" i="5"/>
  <c r="AA1480" i="5"/>
  <c r="AA1774" i="5"/>
  <c r="AA3610" i="5"/>
  <c r="AA3682" i="5"/>
  <c r="AA3803" i="5"/>
  <c r="AA7757" i="5"/>
  <c r="AA6351" i="5"/>
  <c r="AA1201" i="5"/>
  <c r="AA4569" i="5"/>
  <c r="AA7112" i="5"/>
  <c r="AA5751" i="5"/>
  <c r="AA5160" i="5"/>
  <c r="AA2790" i="5"/>
  <c r="AA5985" i="5"/>
  <c r="AA3462" i="5"/>
  <c r="AA7170" i="5"/>
  <c r="AA7934" i="5"/>
  <c r="AA1375" i="5"/>
  <c r="AA6133" i="5"/>
  <c r="AA6970" i="5"/>
  <c r="AA3086" i="5"/>
  <c r="AA3266" i="5"/>
  <c r="AA8984" i="5"/>
  <c r="AA2740" i="5"/>
  <c r="AA208" i="5"/>
  <c r="AA2896" i="5"/>
  <c r="AA21" i="5"/>
  <c r="AA1156" i="5"/>
  <c r="AA2673" i="5"/>
  <c r="AA2074" i="5"/>
  <c r="AA236" i="5"/>
  <c r="AA2622" i="5"/>
  <c r="AA3138" i="5"/>
  <c r="AA6636" i="5"/>
  <c r="AA6637" i="5"/>
  <c r="AA6149" i="5"/>
  <c r="AA5370" i="5"/>
  <c r="AA5834" i="5"/>
  <c r="AA8780" i="5"/>
  <c r="AA2787" i="5"/>
  <c r="AA7623" i="5"/>
  <c r="AA755" i="5"/>
  <c r="AA1360" i="5"/>
  <c r="AA3477" i="5"/>
  <c r="AA5156" i="5"/>
  <c r="AA3304" i="5"/>
  <c r="AA6393" i="5"/>
  <c r="AA7530" i="5"/>
  <c r="AA4164" i="5"/>
  <c r="AA9125" i="5"/>
  <c r="AA2683" i="5"/>
  <c r="AA1804" i="5"/>
  <c r="AA5158" i="5"/>
  <c r="AA4830" i="5"/>
  <c r="AA6484" i="5"/>
  <c r="AA3278" i="5"/>
  <c r="AA7576" i="5"/>
  <c r="AA4259" i="5"/>
  <c r="AA2872" i="5"/>
  <c r="AA6378" i="5"/>
  <c r="AA5091" i="5"/>
  <c r="AA5642" i="5"/>
  <c r="AA803" i="5"/>
  <c r="AA4295" i="5"/>
  <c r="AA4790" i="5"/>
  <c r="AA8114" i="5"/>
  <c r="AA738" i="5"/>
  <c r="AA6200" i="5"/>
  <c r="AA5654" i="5"/>
  <c r="AA718" i="5"/>
  <c r="AA3684" i="5"/>
  <c r="AA6616" i="5"/>
  <c r="AA6298" i="5"/>
  <c r="AA8514" i="5"/>
  <c r="AA6308" i="5"/>
  <c r="AA7106" i="5"/>
  <c r="AA2105" i="5"/>
  <c r="AA8838" i="5"/>
  <c r="AA5783" i="5"/>
  <c r="AA155" i="5"/>
  <c r="AA7041" i="5"/>
  <c r="AA6554" i="5"/>
  <c r="AA1884" i="5"/>
  <c r="AA5009" i="5"/>
  <c r="AA4661" i="5"/>
  <c r="AA687" i="5"/>
  <c r="AA6371" i="5"/>
  <c r="AA7393" i="5"/>
  <c r="AA4828" i="5"/>
  <c r="AA247" i="5"/>
  <c r="AA5800" i="5"/>
  <c r="AA8717" i="5"/>
  <c r="AA4762" i="5"/>
  <c r="AA5694" i="5"/>
  <c r="AA1352" i="5"/>
  <c r="AA9086" i="5"/>
  <c r="AA822" i="5"/>
  <c r="AA8973" i="5"/>
  <c r="AA4278" i="5"/>
  <c r="AA974" i="5"/>
  <c r="AA5843" i="5"/>
  <c r="AA3021" i="5"/>
  <c r="AA8104" i="5"/>
  <c r="AA3964" i="5"/>
  <c r="AA6903" i="5"/>
  <c r="AA4308" i="5"/>
  <c r="AA1339" i="5"/>
  <c r="AA888" i="5"/>
  <c r="AA9050" i="5"/>
  <c r="AA692" i="5"/>
  <c r="AA1229" i="5"/>
  <c r="AA1877" i="5"/>
  <c r="AA6953" i="5"/>
  <c r="AA9193" i="5"/>
  <c r="AA2540" i="5"/>
  <c r="AA185" i="5"/>
  <c r="AA7397" i="5"/>
  <c r="AA7630" i="5"/>
  <c r="AA6035" i="5"/>
  <c r="AA3166" i="5"/>
  <c r="AA1811" i="5"/>
  <c r="AA8293" i="5"/>
  <c r="AA3879" i="5"/>
  <c r="AA6448" i="5"/>
  <c r="AA4958" i="5"/>
  <c r="AA5107" i="5"/>
  <c r="AA5195" i="5"/>
  <c r="AA6831" i="5"/>
  <c r="AA137" i="5"/>
  <c r="AA3341" i="5"/>
  <c r="AA5360" i="5"/>
  <c r="AA4577" i="5"/>
  <c r="AA9150" i="5"/>
  <c r="AA6031" i="5"/>
  <c r="AA2672" i="5"/>
  <c r="AA846" i="5"/>
  <c r="AA2992" i="5"/>
  <c r="AA309" i="5"/>
  <c r="AA2376" i="5"/>
  <c r="AA3084" i="5"/>
  <c r="AA4323" i="5"/>
  <c r="AA8371" i="5"/>
  <c r="AA6420" i="5"/>
  <c r="AA1584" i="5"/>
  <c r="AA926" i="5"/>
  <c r="AA2654" i="5"/>
  <c r="AA8856" i="5"/>
  <c r="AA8826" i="5"/>
  <c r="AA3239" i="5"/>
  <c r="AA686" i="5"/>
  <c r="AA2831" i="5"/>
  <c r="AA943" i="5"/>
  <c r="AA3993" i="5"/>
  <c r="AA3225" i="5"/>
  <c r="AA4651" i="5"/>
  <c r="AA4754" i="5"/>
  <c r="AA1109" i="5"/>
  <c r="AA1780" i="5"/>
  <c r="AA7408" i="5"/>
  <c r="AA6635" i="5"/>
  <c r="AA2735" i="5"/>
  <c r="AA8670" i="5"/>
  <c r="AA4822" i="5"/>
  <c r="AA1181" i="5"/>
  <c r="AA6841" i="5"/>
  <c r="AA103" i="5"/>
  <c r="AA8579" i="5"/>
  <c r="AA4235" i="5"/>
  <c r="AA2756" i="5"/>
  <c r="AA310" i="5"/>
  <c r="AA6057" i="5"/>
  <c r="AA1789" i="5"/>
  <c r="AA531" i="5"/>
  <c r="AA4157" i="5"/>
  <c r="AA6853" i="5"/>
  <c r="AA6110" i="5"/>
  <c r="AA5310" i="5"/>
  <c r="AA588" i="5"/>
  <c r="AA7179" i="5"/>
  <c r="AA530" i="5"/>
  <c r="AA8508" i="5"/>
  <c r="AA4510" i="5"/>
  <c r="AA4189" i="5"/>
  <c r="AA6798" i="5"/>
  <c r="AA8883" i="5"/>
  <c r="AA157" i="5"/>
  <c r="AA4583" i="5"/>
  <c r="AA2204" i="5"/>
  <c r="AA2547" i="5"/>
  <c r="AA2606" i="5"/>
  <c r="AA4110" i="5"/>
  <c r="AA7182" i="5"/>
  <c r="AA4213" i="5"/>
  <c r="AA1361" i="5"/>
  <c r="AA4073" i="5"/>
  <c r="AA6412" i="5"/>
  <c r="AA6175" i="5"/>
  <c r="AA1543" i="5"/>
  <c r="AA9099" i="5"/>
  <c r="AA6025" i="5"/>
  <c r="AA8701" i="5"/>
  <c r="AA2837" i="5"/>
  <c r="AA3025" i="5"/>
  <c r="AA9173" i="5"/>
  <c r="AA2778" i="5"/>
  <c r="AA5246" i="5"/>
  <c r="AA6270" i="5"/>
  <c r="AA6593" i="5"/>
  <c r="AA4935" i="5"/>
  <c r="AA3318" i="5"/>
  <c r="AA4943" i="5"/>
  <c r="AA5518" i="5"/>
  <c r="AA6047" i="5"/>
  <c r="AA8926" i="5"/>
  <c r="AA4462" i="5"/>
  <c r="AA9016" i="5"/>
  <c r="AA7596" i="5"/>
  <c r="AA3294" i="5"/>
  <c r="AA9152" i="5"/>
  <c r="AA8060" i="5"/>
  <c r="AA3384" i="5"/>
  <c r="AA7621" i="5"/>
  <c r="AA1377" i="5"/>
  <c r="AA3876" i="5"/>
  <c r="AA3890" i="5"/>
  <c r="AA5983" i="5"/>
  <c r="AA528" i="5"/>
  <c r="AA4448" i="5"/>
  <c r="AA8819" i="5"/>
  <c r="AA3667" i="5"/>
  <c r="AA5806" i="5"/>
  <c r="AA4451" i="5"/>
  <c r="AA5245" i="5"/>
  <c r="AA4933" i="5"/>
  <c r="AA67" i="5"/>
  <c r="AA2924" i="5"/>
  <c r="AA7082" i="5"/>
  <c r="AA4481" i="5"/>
  <c r="AA1521" i="5"/>
  <c r="AA3835" i="5"/>
  <c r="AA8764" i="5"/>
  <c r="AA5809" i="5"/>
  <c r="AA2526" i="5"/>
  <c r="AA8390" i="5"/>
  <c r="AA355" i="5"/>
  <c r="AA7164" i="5"/>
  <c r="AA6942" i="5"/>
  <c r="AA94" i="5"/>
  <c r="AA3894" i="5"/>
  <c r="AA2372" i="5"/>
  <c r="AA7640" i="5"/>
  <c r="AA6566" i="5"/>
  <c r="AA7336" i="5"/>
  <c r="AA5469" i="5"/>
  <c r="AA8486" i="5"/>
  <c r="AA8630" i="5"/>
  <c r="AA5234" i="5"/>
  <c r="AA8925" i="5"/>
  <c r="AA1746" i="5"/>
  <c r="AA3339" i="5"/>
  <c r="AA5970" i="5"/>
  <c r="AA7564" i="5"/>
  <c r="AA8880" i="5"/>
  <c r="AA8439" i="5"/>
  <c r="AA6072" i="5"/>
  <c r="AA3623" i="5"/>
  <c r="AA1578" i="5"/>
  <c r="AA6339" i="5"/>
  <c r="AA4200" i="5"/>
  <c r="AA5875" i="5"/>
  <c r="AA219" i="5"/>
  <c r="AA4728" i="5"/>
  <c r="AA6229" i="5"/>
  <c r="AA4763" i="5"/>
  <c r="AA3564" i="5"/>
  <c r="AA8981" i="5"/>
  <c r="AA1049" i="5"/>
  <c r="AA477" i="5"/>
  <c r="AA1008" i="5"/>
  <c r="AA5557" i="5"/>
  <c r="AA5010" i="5"/>
  <c r="AA3612" i="5"/>
  <c r="AA5425" i="5"/>
  <c r="AA5682" i="5"/>
  <c r="AA6424" i="5"/>
  <c r="AA790" i="5"/>
  <c r="AA2491" i="5"/>
  <c r="AA8985" i="5"/>
  <c r="AA1822" i="5"/>
  <c r="AA2988" i="5"/>
  <c r="AA756" i="5"/>
  <c r="AA6018" i="5"/>
  <c r="AA691" i="5"/>
  <c r="AA1948" i="5"/>
  <c r="AA242" i="5"/>
  <c r="AA5885" i="5"/>
  <c r="AA7678" i="5"/>
  <c r="AA5968" i="5"/>
  <c r="AA8026" i="5"/>
  <c r="AA3468" i="5"/>
  <c r="AA5435" i="5"/>
  <c r="AA3402" i="5"/>
  <c r="AA5366" i="5"/>
  <c r="AA7314" i="5"/>
  <c r="AA6996" i="5"/>
  <c r="AA2642" i="5"/>
  <c r="AA3232" i="5"/>
  <c r="AA7863" i="5"/>
  <c r="AA931" i="5"/>
  <c r="AA7912" i="5"/>
  <c r="AA6537" i="5"/>
  <c r="AA2135" i="5"/>
  <c r="AA1338" i="5"/>
  <c r="AA1512" i="5"/>
  <c r="AA6034" i="5"/>
  <c r="AA7866" i="5"/>
  <c r="AA4370" i="5"/>
  <c r="AA8423" i="5"/>
  <c r="AA3323" i="5"/>
  <c r="AA6442" i="5"/>
  <c r="AA2031" i="5"/>
  <c r="AA2327" i="5"/>
  <c r="AA6625" i="5"/>
  <c r="AA8930" i="5"/>
  <c r="AA2433" i="5"/>
  <c r="AA5460" i="5"/>
  <c r="AA329" i="5"/>
  <c r="AA1221" i="5"/>
  <c r="AA1193" i="5"/>
  <c r="AA7927" i="5"/>
  <c r="AA8133" i="5"/>
  <c r="AA8211" i="5"/>
  <c r="AA3495" i="5"/>
  <c r="AA2634" i="5"/>
  <c r="AA439" i="5"/>
  <c r="AA7622" i="5"/>
  <c r="AA7415" i="5"/>
  <c r="AA7416" i="5"/>
  <c r="AA4724" i="5"/>
  <c r="AA6563" i="5"/>
  <c r="AA769" i="5"/>
  <c r="AA5167" i="5"/>
  <c r="AA6191" i="5"/>
  <c r="AA4627" i="5"/>
  <c r="AA5237" i="5"/>
  <c r="AA8965" i="5"/>
  <c r="AA3731" i="5"/>
  <c r="AA3144" i="5"/>
  <c r="AA232" i="5"/>
  <c r="AA2215" i="5"/>
  <c r="AA8153" i="5"/>
  <c r="AA2625" i="5"/>
  <c r="AA8278" i="5"/>
  <c r="AA4684" i="5"/>
  <c r="AA2933" i="5"/>
  <c r="AA6617" i="5"/>
  <c r="AA894" i="5"/>
  <c r="AA1782" i="5"/>
  <c r="AA5076" i="5"/>
  <c r="AA3511" i="5"/>
  <c r="AA2201" i="5"/>
  <c r="AA7150" i="5"/>
  <c r="AA5390" i="5"/>
  <c r="AA134" i="5"/>
  <c r="AA4988" i="5"/>
  <c r="AA7615" i="5"/>
  <c r="AA7932" i="5"/>
  <c r="AA6152" i="5"/>
  <c r="AA6542" i="5"/>
  <c r="AA1027" i="5"/>
  <c r="AA7031" i="5"/>
  <c r="AA3385" i="5"/>
  <c r="AA6041" i="5"/>
  <c r="AA939" i="5"/>
  <c r="AA5966" i="5"/>
  <c r="AA5775" i="5"/>
  <c r="AA2128" i="5"/>
  <c r="AA5294" i="5"/>
  <c r="AA379" i="5"/>
  <c r="AA1234" i="5"/>
  <c r="AA5908" i="5"/>
  <c r="AA25" i="5"/>
  <c r="AA8881" i="5"/>
  <c r="AA1965" i="5"/>
  <c r="AA5005" i="5"/>
  <c r="AA17" i="5"/>
  <c r="AA8250" i="5"/>
  <c r="AA5461" i="5"/>
  <c r="AA615" i="5"/>
  <c r="AA447" i="5"/>
  <c r="AA7635" i="5"/>
  <c r="AA2188" i="5"/>
  <c r="AA8136" i="5"/>
  <c r="AA4109" i="5"/>
  <c r="AA6711" i="5"/>
  <c r="AA4639" i="5"/>
  <c r="AA5824" i="5"/>
  <c r="AA8916" i="5"/>
  <c r="AA5663" i="5"/>
  <c r="AA7507" i="5"/>
  <c r="AA6276" i="5"/>
  <c r="AA2698" i="5"/>
  <c r="AA5467" i="5"/>
  <c r="AA2628" i="5"/>
  <c r="AA2626" i="5"/>
  <c r="AA3076" i="5"/>
  <c r="AA3703" i="5"/>
  <c r="AA8214" i="5"/>
  <c r="AA5525" i="5"/>
  <c r="AA7931" i="5"/>
  <c r="AA2814" i="5"/>
  <c r="AA1925" i="5"/>
  <c r="AA6816" i="5"/>
  <c r="AA1060" i="5"/>
  <c r="AA1061" i="5"/>
  <c r="AA5567" i="5"/>
  <c r="AA3223" i="5"/>
  <c r="AA4387" i="5"/>
  <c r="AA8899" i="5"/>
  <c r="AA6046" i="5"/>
  <c r="AA1102" i="5"/>
  <c r="AA5960" i="5"/>
  <c r="AA5494" i="5"/>
  <c r="AA7020" i="5"/>
  <c r="AA839" i="5"/>
  <c r="AA1963" i="5"/>
  <c r="AA1479" i="5"/>
  <c r="AA5771" i="5"/>
  <c r="AA7865" i="5"/>
  <c r="AA7958" i="5"/>
  <c r="AA4511" i="5"/>
  <c r="AA4607" i="5"/>
  <c r="AA2592" i="5"/>
  <c r="AA5980" i="5"/>
  <c r="AA4660" i="5"/>
  <c r="AA7776" i="5"/>
  <c r="AA1852" i="5"/>
  <c r="AA8478" i="5"/>
  <c r="AA3674" i="5"/>
  <c r="AA1904" i="5"/>
  <c r="AA3097" i="5"/>
  <c r="AA2977" i="5"/>
  <c r="AA3969" i="5"/>
  <c r="AA9151" i="5"/>
  <c r="AA8199" i="5"/>
  <c r="AA7247" i="5"/>
  <c r="AA6382" i="5"/>
  <c r="AA3503" i="5"/>
  <c r="AA6504" i="5"/>
  <c r="AA7852" i="5"/>
  <c r="AA123" i="5"/>
  <c r="AA4992" i="5"/>
  <c r="AA4848" i="5"/>
  <c r="AA6560" i="5"/>
  <c r="AA8777" i="5"/>
  <c r="AA8741" i="5"/>
  <c r="AA4264" i="5"/>
  <c r="AA3238" i="5"/>
  <c r="AA6690" i="5"/>
  <c r="AA1348" i="5"/>
  <c r="AA2407" i="5"/>
  <c r="AA304" i="5"/>
  <c r="AA7039" i="5"/>
  <c r="AA4392" i="5"/>
  <c r="AA8220" i="5"/>
  <c r="AA6997" i="5"/>
  <c r="AA2901" i="5"/>
  <c r="AA2281" i="5"/>
  <c r="AA660" i="5"/>
  <c r="AA2769" i="5"/>
  <c r="AA1032" i="5"/>
  <c r="AA3501" i="5"/>
  <c r="AA6878" i="5"/>
  <c r="AA3198" i="5"/>
  <c r="AA6744" i="5"/>
  <c r="AA8210" i="5"/>
  <c r="AA1984" i="5"/>
  <c r="AA2679" i="5"/>
  <c r="AA2884" i="5"/>
  <c r="AA6846" i="5"/>
  <c r="AA6826" i="5"/>
  <c r="AA743" i="5"/>
  <c r="AA8176" i="5"/>
  <c r="AA2110" i="5"/>
  <c r="AA2830" i="5"/>
  <c r="AA8169" i="5"/>
  <c r="AA723" i="5"/>
  <c r="AA2081" i="5"/>
  <c r="AA2584" i="5"/>
  <c r="AA6918" i="5"/>
  <c r="AA2027" i="5"/>
  <c r="AA7803" i="5"/>
  <c r="AA3321" i="5"/>
  <c r="AA9115" i="5"/>
  <c r="AA4085" i="5"/>
  <c r="AA2133" i="5"/>
  <c r="AA4260" i="5"/>
  <c r="AA2460" i="5"/>
  <c r="AA4996" i="5"/>
  <c r="AA6688" i="5"/>
  <c r="AA2182" i="5"/>
  <c r="AA5436" i="5"/>
  <c r="AA5255" i="5"/>
  <c r="AA617" i="5"/>
  <c r="AA9096" i="5"/>
  <c r="AA7989" i="5"/>
  <c r="AA987" i="5"/>
  <c r="AA5391" i="5"/>
  <c r="AA5369" i="5"/>
  <c r="AA1988" i="5"/>
  <c r="AA6686" i="5"/>
  <c r="AA8405" i="5"/>
  <c r="AA8406" i="5"/>
  <c r="AA8727" i="5"/>
  <c r="AA7487" i="5"/>
  <c r="AA889" i="5"/>
  <c r="AA9042" i="5"/>
  <c r="AA2820" i="5"/>
  <c r="AA2890" i="5"/>
  <c r="AA7122" i="5"/>
  <c r="AA5768" i="5"/>
  <c r="AA1841" i="5"/>
  <c r="AA8956" i="5"/>
  <c r="AA7254" i="5"/>
  <c r="AA4911" i="5"/>
  <c r="AA5084" i="5"/>
  <c r="AA7900" i="5"/>
  <c r="AA3150" i="5"/>
  <c r="AA5890" i="5"/>
  <c r="AA5459" i="5"/>
  <c r="AA2097" i="5"/>
  <c r="AA3377" i="5"/>
  <c r="AA5561" i="5"/>
  <c r="AA2929" i="5"/>
  <c r="AA9065" i="5"/>
  <c r="AA8181" i="5"/>
  <c r="AA6180" i="5"/>
  <c r="AA7768" i="5"/>
  <c r="AA9066" i="5"/>
  <c r="AA6745" i="5"/>
  <c r="AA604" i="5"/>
  <c r="AA2990" i="5"/>
  <c r="AA2302" i="5"/>
  <c r="AA7780" i="5"/>
  <c r="AA2951" i="5"/>
  <c r="AA2265" i="5"/>
  <c r="AA4856" i="5"/>
  <c r="AA3801" i="5"/>
  <c r="AA6115" i="5"/>
  <c r="AA7671" i="5"/>
  <c r="AA6947" i="5"/>
  <c r="AA108" i="5"/>
  <c r="AA4062" i="5"/>
  <c r="AA218" i="5"/>
  <c r="AA3244" i="5"/>
  <c r="AA6739" i="5"/>
  <c r="AA8177" i="5"/>
  <c r="AA1077" i="5"/>
  <c r="AA8705" i="5"/>
  <c r="AA2177" i="5"/>
  <c r="AA6193" i="5"/>
  <c r="AA4894" i="5"/>
  <c r="AA7013" i="5"/>
  <c r="AA9038" i="5"/>
  <c r="AA3236" i="5"/>
  <c r="AA3998" i="5"/>
  <c r="AA6145" i="5"/>
  <c r="AA842" i="5"/>
  <c r="AA2939" i="5"/>
  <c r="AA6748" i="5"/>
  <c r="AA6777" i="5"/>
  <c r="AA2928" i="5"/>
  <c r="AA730" i="5"/>
  <c r="AA3317" i="5"/>
  <c r="AA646" i="5"/>
  <c r="AA1731" i="5"/>
  <c r="AA4184" i="5"/>
  <c r="AA6709" i="5"/>
  <c r="AA5170" i="5"/>
  <c r="AA1557" i="5"/>
  <c r="AA1889" i="5"/>
  <c r="AA5415" i="5"/>
  <c r="AA2471" i="5"/>
  <c r="AA1631" i="5"/>
  <c r="AA6373" i="5"/>
  <c r="AA5695" i="5"/>
  <c r="AA7185" i="5"/>
  <c r="AA5275" i="5"/>
  <c r="AA1699" i="5"/>
  <c r="AA4618" i="5"/>
  <c r="AA2836" i="5"/>
  <c r="AA7288" i="5"/>
  <c r="AA2275" i="5"/>
  <c r="AA737" i="5"/>
  <c r="AA8134" i="5"/>
  <c r="AA7183" i="5"/>
  <c r="AA9171" i="5"/>
  <c r="AA8995" i="5"/>
  <c r="AA2794" i="5"/>
  <c r="AA6789" i="5"/>
  <c r="AA9110" i="5"/>
  <c r="AA7904" i="5"/>
  <c r="AA7069" i="5"/>
  <c r="AA3342" i="5"/>
  <c r="AA7419" i="5"/>
  <c r="AA3438" i="5"/>
  <c r="AA3739" i="5"/>
  <c r="AA6861" i="5"/>
  <c r="AA2922" i="5"/>
  <c r="AA3543" i="5"/>
  <c r="AA3743" i="5"/>
  <c r="AA7047" i="5"/>
  <c r="AA5024" i="5"/>
  <c r="AA5204" i="5"/>
  <c r="AA575" i="5"/>
  <c r="AA9184" i="5"/>
  <c r="AA6268" i="5"/>
  <c r="AA6782" i="5"/>
  <c r="AA3040" i="5"/>
  <c r="AA785" i="5"/>
  <c r="AA1446" i="5"/>
  <c r="AA3745" i="5"/>
  <c r="AA3763" i="5"/>
  <c r="AA7694" i="5"/>
  <c r="AA5907" i="5"/>
  <c r="AA7665" i="5"/>
  <c r="AA2420" i="5"/>
  <c r="AA7631" i="5"/>
  <c r="AA5228" i="5"/>
  <c r="AA2600" i="5"/>
  <c r="AA5742" i="5"/>
  <c r="AA8910" i="5"/>
  <c r="AA1930" i="5"/>
  <c r="AA376" i="5"/>
  <c r="AA6991" i="5"/>
  <c r="AA4197" i="5"/>
  <c r="AA3866" i="5"/>
  <c r="AA6665" i="5"/>
  <c r="AA6682" i="5"/>
  <c r="AA8969" i="5"/>
  <c r="AA2985" i="5"/>
  <c r="AA7533" i="5"/>
  <c r="AA5271" i="5"/>
  <c r="AA1743" i="5"/>
  <c r="AA4976" i="5"/>
  <c r="AA4644" i="5"/>
  <c r="AA1199" i="5"/>
  <c r="AA1200" i="5"/>
  <c r="AA294" i="5"/>
  <c r="AA4467" i="5"/>
  <c r="AA6561" i="5"/>
  <c r="AA6336" i="5"/>
  <c r="AA6021" i="5"/>
  <c r="AA5439" i="5"/>
  <c r="AA7998" i="5"/>
  <c r="AA136" i="5"/>
  <c r="AA7670" i="5"/>
  <c r="AA8734" i="5"/>
  <c r="AA5514" i="5"/>
  <c r="AA1872" i="5"/>
  <c r="AA4466" i="5"/>
  <c r="AA4750" i="5"/>
  <c r="AA3591" i="5"/>
  <c r="AA6699" i="5"/>
  <c r="AA1628" i="5"/>
  <c r="AA5577" i="5"/>
  <c r="AA8802" i="5"/>
  <c r="AA4041" i="5"/>
  <c r="AA3705" i="5"/>
  <c r="AA915" i="5"/>
  <c r="AA24" i="5"/>
  <c r="AA1291" i="5"/>
  <c r="AA3041" i="5"/>
  <c r="AA2556" i="5"/>
  <c r="AA7025" i="5"/>
  <c r="AA8411" i="5"/>
  <c r="AA2962" i="5"/>
  <c r="AA945" i="5"/>
  <c r="AA8437" i="5"/>
  <c r="AA8108" i="5"/>
  <c r="AA6469" i="5"/>
  <c r="AA145" i="5"/>
  <c r="AA7569" i="5"/>
  <c r="AA1397" i="5"/>
  <c r="AA5535" i="5"/>
  <c r="AA3038" i="5"/>
  <c r="AA8957" i="5"/>
  <c r="AA8163" i="5"/>
  <c r="AA5143" i="5"/>
  <c r="AA6620" i="5"/>
  <c r="AA6902" i="5"/>
  <c r="AA8050" i="5"/>
  <c r="AA4668" i="5"/>
  <c r="AA674" i="5"/>
  <c r="AA7987" i="5"/>
  <c r="AA4226" i="5"/>
  <c r="AA203" i="5"/>
  <c r="AA2437" i="5"/>
  <c r="AA2568" i="5"/>
  <c r="AA505" i="5"/>
  <c r="AA2432" i="5"/>
  <c r="AA1985" i="5"/>
  <c r="AA4547" i="5"/>
  <c r="AA4538" i="5"/>
  <c r="AA4337" i="5"/>
  <c r="AA2042" i="5"/>
  <c r="AA2761" i="5"/>
  <c r="AA6134" i="5"/>
  <c r="AA2978" i="5"/>
  <c r="AA4922" i="5"/>
  <c r="AA5616" i="5"/>
  <c r="AA1045" i="5"/>
  <c r="AA4563" i="5"/>
  <c r="AA8998" i="5"/>
  <c r="AA406" i="5"/>
  <c r="AA5756" i="5"/>
  <c r="AA1332" i="5"/>
  <c r="AA8152" i="5"/>
  <c r="AA6638" i="5"/>
  <c r="AA2480" i="5"/>
  <c r="AA3301" i="5"/>
  <c r="AA8089" i="5"/>
  <c r="AA4407" i="5"/>
  <c r="AA1293" i="5"/>
  <c r="AA3174" i="5"/>
  <c r="AA3175" i="5"/>
  <c r="AA4634" i="5"/>
  <c r="AA1370" i="5"/>
  <c r="AA6914" i="5"/>
  <c r="AA111" i="5"/>
  <c r="AA6680" i="5"/>
  <c r="AA4595" i="5"/>
  <c r="AA5242" i="5"/>
  <c r="AA5305" i="5"/>
  <c r="AA6679" i="5"/>
  <c r="AA1309" i="5"/>
  <c r="AA1276" i="5"/>
  <c r="AA1180" i="5"/>
  <c r="AA6579" i="5"/>
  <c r="AA2051" i="5"/>
  <c r="AA4103" i="5"/>
  <c r="AA5686" i="5"/>
  <c r="AA6746" i="5"/>
  <c r="AA8840" i="5"/>
  <c r="AA8610" i="5"/>
  <c r="AA1254" i="5"/>
  <c r="AA5678" i="5"/>
  <c r="AA3125" i="5"/>
  <c r="AA5481" i="5"/>
  <c r="AA4970" i="5"/>
  <c r="AA2581" i="5"/>
  <c r="AA188" i="5"/>
  <c r="AA5915" i="5"/>
  <c r="AA6050" i="5"/>
  <c r="AA3122" i="5"/>
  <c r="AA7926" i="5"/>
  <c r="AA3094" i="5"/>
  <c r="AA6150" i="5"/>
  <c r="AA817" i="5"/>
  <c r="AA2493" i="5"/>
  <c r="AA7455" i="5"/>
  <c r="AA4656" i="5"/>
  <c r="AA2703" i="5"/>
  <c r="AA205" i="5"/>
  <c r="AA6307" i="5"/>
  <c r="AA7929" i="5"/>
  <c r="AA8040" i="5"/>
  <c r="AA6401" i="5"/>
  <c r="AA1855" i="5"/>
  <c r="AA633" i="5"/>
  <c r="AA1223" i="5"/>
  <c r="AA2258" i="5"/>
  <c r="AA501" i="5"/>
  <c r="AA1290" i="5"/>
  <c r="AA5539" i="5"/>
  <c r="AA1773" i="5"/>
  <c r="AA8571" i="5"/>
  <c r="AA6113" i="5"/>
  <c r="AA3853" i="5"/>
  <c r="AA5543" i="5"/>
  <c r="AA2668" i="5"/>
  <c r="AA7124" i="5"/>
  <c r="AA828" i="5"/>
  <c r="AA3109" i="5"/>
  <c r="AA8651" i="5"/>
  <c r="AA7065" i="5"/>
  <c r="AA4311" i="5"/>
  <c r="AA8208" i="5"/>
  <c r="AA544" i="5"/>
  <c r="AA6369" i="5"/>
  <c r="AA1294" i="5"/>
  <c r="AA8955" i="5"/>
  <c r="AA5040" i="5"/>
  <c r="AA2753" i="5"/>
  <c r="AA37" i="5"/>
  <c r="AA8123" i="5"/>
  <c r="AA7266" i="5"/>
  <c r="AA7536" i="5"/>
  <c r="AA156" i="5"/>
  <c r="AA1373" i="5"/>
  <c r="AA2983" i="5"/>
  <c r="AA2286" i="5"/>
  <c r="AA2363" i="5"/>
  <c r="AA953" i="5"/>
  <c r="AA6472" i="5"/>
  <c r="AA1317" i="5"/>
  <c r="AA2278" i="5"/>
  <c r="AA8142" i="5"/>
  <c r="AA529" i="5"/>
  <c r="AA5801" i="5"/>
  <c r="AA7734" i="5"/>
  <c r="AA6582" i="5"/>
  <c r="AA110" i="5"/>
  <c r="AA4699" i="5"/>
  <c r="AA2382" i="5"/>
  <c r="AA2825" i="5"/>
  <c r="AA1122" i="5"/>
  <c r="AA2799" i="5"/>
  <c r="AA9023" i="5"/>
  <c r="AA8384" i="5"/>
  <c r="AA4477" i="5"/>
  <c r="AA356" i="5"/>
  <c r="AA4349" i="5"/>
  <c r="AA3248" i="5"/>
  <c r="AA3888" i="5"/>
  <c r="AA1792" i="5"/>
  <c r="AA4421" i="5"/>
  <c r="AA5019" i="5"/>
  <c r="AA6538" i="5"/>
  <c r="AA9060" i="5"/>
  <c r="AA1534" i="5"/>
  <c r="AA2378" i="5"/>
  <c r="AA7996" i="5"/>
  <c r="AA5622" i="5"/>
  <c r="AA3327" i="5"/>
  <c r="AA5381" i="5"/>
  <c r="AA4622" i="5"/>
  <c r="AA5258" i="5"/>
  <c r="AA3710" i="5"/>
  <c r="AA3942" i="5"/>
  <c r="AA3249" i="5"/>
  <c r="AA3773" i="5"/>
  <c r="AA5297" i="5"/>
  <c r="AA2096" i="5"/>
  <c r="AA291" i="5"/>
  <c r="AA6314" i="5"/>
  <c r="AA4212" i="5"/>
  <c r="AA8247" i="5"/>
  <c r="AA4198" i="5"/>
  <c r="AA4405" i="5"/>
  <c r="AA8282" i="5"/>
  <c r="AA1153" i="5"/>
  <c r="AA5335" i="5"/>
  <c r="AA8585" i="5"/>
  <c r="AA7083" i="5"/>
  <c r="AA4923" i="5"/>
  <c r="AA3397" i="5"/>
  <c r="AA4782" i="5"/>
  <c r="AA2945" i="5"/>
  <c r="AA2789" i="5"/>
  <c r="AA4945" i="5"/>
  <c r="AA87" i="5"/>
  <c r="AA4172" i="5"/>
  <c r="AA5600" i="5"/>
  <c r="AA2603" i="5"/>
  <c r="AA3181" i="5"/>
  <c r="AA1167" i="5"/>
  <c r="AA7605" i="5"/>
  <c r="AA670" i="5"/>
  <c r="AA7990" i="5"/>
  <c r="AA2864" i="5"/>
  <c r="AA4233" i="5"/>
  <c r="AA7191" i="5"/>
  <c r="AA6253" i="5"/>
  <c r="AA131" i="5"/>
  <c r="AA4202" i="5"/>
  <c r="AA4153" i="5"/>
  <c r="AA2411" i="5"/>
  <c r="AA3281" i="5"/>
  <c r="AA3808" i="5"/>
  <c r="AA1952" i="5"/>
  <c r="AA4775" i="5"/>
  <c r="AA1870" i="5"/>
  <c r="AA8271" i="5"/>
  <c r="AA2630" i="5"/>
  <c r="AA6647" i="5"/>
  <c r="AA7618" i="5"/>
  <c r="AA5486" i="5"/>
  <c r="AA2671" i="5"/>
  <c r="AA5476" i="5"/>
  <c r="AA4373" i="5"/>
  <c r="AA1962" i="5"/>
  <c r="AA5007" i="5"/>
  <c r="AA3128" i="5"/>
  <c r="AA764" i="5"/>
  <c r="AA2959" i="5"/>
  <c r="AA4215" i="5"/>
  <c r="AA6932" i="5"/>
  <c r="AA7675" i="5"/>
  <c r="AA3513" i="5"/>
  <c r="AA881" i="5"/>
  <c r="AA2955" i="5"/>
  <c r="AA4024" i="5"/>
  <c r="AA773" i="5"/>
  <c r="AA8733" i="5"/>
  <c r="AA4072" i="5"/>
  <c r="AA3927" i="5"/>
  <c r="AA6844" i="5"/>
  <c r="AA3063" i="5"/>
  <c r="AA3553" i="5"/>
  <c r="AA3067" i="5"/>
  <c r="AA5308" i="5"/>
  <c r="AA8675" i="5"/>
  <c r="AA2565" i="5"/>
  <c r="AA6277" i="5"/>
  <c r="AA6108" i="5"/>
  <c r="AA8834" i="5"/>
  <c r="AA4936" i="5"/>
  <c r="AA4214" i="5"/>
  <c r="AA1986" i="5"/>
  <c r="AA2709" i="5"/>
  <c r="AA2183" i="5"/>
  <c r="AA3170" i="5"/>
  <c r="AA4512" i="5"/>
  <c r="AA4071" i="5"/>
  <c r="AA8658" i="5"/>
  <c r="AA8154" i="5"/>
  <c r="AA6864" i="5"/>
  <c r="AA1850" i="5"/>
  <c r="AA8260" i="5"/>
  <c r="AA2426" i="5"/>
  <c r="AA3806" i="5"/>
  <c r="AA1769" i="5"/>
  <c r="AA5735" i="5"/>
  <c r="AA352" i="5"/>
  <c r="AA7945" i="5"/>
  <c r="AA2237" i="5"/>
  <c r="AA6449" i="5"/>
  <c r="AA5847" i="5"/>
  <c r="AA1906" i="5"/>
  <c r="AA5311" i="5"/>
  <c r="AA5792" i="5"/>
  <c r="AA6812" i="5"/>
  <c r="AA8147" i="5"/>
  <c r="AA1365" i="5"/>
  <c r="AA2965" i="5"/>
  <c r="AA1516" i="5"/>
  <c r="AA3798" i="5"/>
  <c r="AA1399" i="5"/>
  <c r="AA6557" i="5"/>
  <c r="AA7127" i="5"/>
  <c r="AA6044" i="5"/>
  <c r="AA2333" i="5"/>
  <c r="AA3972" i="5"/>
  <c r="AA2995" i="5"/>
  <c r="AA86" i="5"/>
  <c r="AA651" i="5"/>
  <c r="AA652" i="5"/>
  <c r="AA1364" i="5"/>
  <c r="AA2088" i="5"/>
  <c r="AA4594" i="5"/>
  <c r="AA1431" i="5"/>
  <c r="AA7541" i="5"/>
  <c r="AA3444" i="5"/>
  <c r="AA8005" i="5"/>
  <c r="AA7639" i="5"/>
  <c r="AA378" i="5"/>
  <c r="AA6906" i="5"/>
  <c r="AA6808" i="5"/>
  <c r="AA2045" i="5"/>
  <c r="AA7974" i="5"/>
  <c r="AA1878" i="5"/>
  <c r="AA2705" i="5"/>
  <c r="AA7284" i="5"/>
  <c r="AA3522" i="5"/>
  <c r="AA8025" i="5"/>
  <c r="AA3287" i="5"/>
  <c r="AA4657" i="5"/>
  <c r="AA5647" i="5"/>
  <c r="AA2950" i="5"/>
  <c r="AA5599" i="5"/>
  <c r="AA8259" i="5"/>
  <c r="AA4167" i="5"/>
  <c r="AA6256" i="5"/>
  <c r="AA8374" i="5"/>
  <c r="AA5018" i="5"/>
  <c r="AA1228" i="5"/>
  <c r="AA2497" i="5"/>
  <c r="AA7346" i="5"/>
  <c r="AA9181" i="5"/>
  <c r="AA8629" i="5"/>
  <c r="AA4825" i="5"/>
  <c r="AA6354" i="5"/>
  <c r="AA6481" i="5"/>
  <c r="AA1227" i="5"/>
  <c r="AA3954" i="5"/>
  <c r="AA2271" i="5"/>
  <c r="AA8113" i="5"/>
  <c r="AA5149" i="5"/>
  <c r="AA3413" i="5"/>
  <c r="AA8685" i="5"/>
  <c r="AA8462" i="5"/>
  <c r="AA5754" i="5"/>
  <c r="AA3481" i="5"/>
  <c r="AA8402" i="5"/>
  <c r="AA7166" i="5"/>
  <c r="AA107" i="5"/>
  <c r="AA5304" i="5"/>
  <c r="AA6423" i="5"/>
  <c r="AA4847" i="5"/>
  <c r="AA5355" i="5"/>
  <c r="AA4701" i="5"/>
  <c r="AA4643" i="5"/>
  <c r="AA3443" i="5"/>
  <c r="AA5759" i="5"/>
  <c r="AA6870" i="5"/>
  <c r="AA1621" i="5"/>
  <c r="AA645" i="5"/>
  <c r="AA3802" i="5"/>
  <c r="AA6352" i="5"/>
  <c r="AA9092" i="5"/>
  <c r="AA424" i="5"/>
  <c r="AA5788" i="5"/>
  <c r="AA8020" i="5"/>
  <c r="AA6576" i="5"/>
  <c r="AA4892" i="5"/>
  <c r="AA1825" i="5"/>
  <c r="AA6051" i="5"/>
  <c r="AA1123" i="5"/>
  <c r="AA830" i="5"/>
  <c r="AA4203" i="5"/>
  <c r="AA489" i="5"/>
  <c r="AA2773" i="5"/>
  <c r="AA6466" i="5"/>
  <c r="AA325" i="5"/>
  <c r="AA7115" i="5"/>
  <c r="AA2903" i="5"/>
  <c r="AA6919" i="5"/>
  <c r="AA2815" i="5"/>
  <c r="AA4949" i="5"/>
  <c r="AA7464" i="5"/>
  <c r="AA7477" i="5"/>
  <c r="AA7412" i="5"/>
  <c r="AA1471" i="5"/>
  <c r="AA390" i="5"/>
  <c r="AA1541" i="5"/>
  <c r="AA1134" i="5"/>
  <c r="AA916" i="5"/>
  <c r="AA2127" i="5"/>
  <c r="AA8180" i="5"/>
  <c r="AA1206" i="5"/>
  <c r="AA2775" i="5"/>
  <c r="AA3118" i="5"/>
  <c r="AA8081" i="5"/>
  <c r="AA6553" i="5"/>
  <c r="AA4901" i="5"/>
  <c r="AA2969" i="5"/>
  <c r="AA948" i="5"/>
  <c r="AA3233" i="5"/>
  <c r="AA8382" i="5"/>
  <c r="AA8383" i="5"/>
  <c r="AA7190" i="5"/>
  <c r="AA4721" i="5"/>
  <c r="AA1726" i="5"/>
  <c r="AA3487" i="5"/>
  <c r="AA340" i="5"/>
  <c r="AA3976" i="5"/>
  <c r="AA2744" i="5"/>
  <c r="AA6873" i="5"/>
  <c r="AA5823" i="5"/>
  <c r="AA1412" i="5"/>
  <c r="AA1435" i="5"/>
  <c r="AA92" i="5"/>
  <c r="AA6871" i="5"/>
  <c r="AA8982" i="5"/>
  <c r="AA6043" i="5"/>
  <c r="AA6239" i="5"/>
  <c r="AA8305" i="5"/>
  <c r="AA8287" i="5"/>
  <c r="AA5314" i="5"/>
  <c r="AA6156" i="5"/>
  <c r="AA7" i="5"/>
  <c r="AA7391" i="5"/>
  <c r="AA985" i="5"/>
  <c r="AA986" i="5"/>
  <c r="AA85" i="5"/>
  <c r="AA6807" i="5"/>
  <c r="AA1312" i="5"/>
  <c r="AA3904" i="5"/>
  <c r="AA4192" i="5"/>
  <c r="AA7684" i="5"/>
  <c r="AA8940" i="5"/>
  <c r="AA7092" i="5"/>
  <c r="AA4463" i="5"/>
  <c r="AA1582" i="5"/>
  <c r="AA8762" i="5"/>
  <c r="AA2839" i="5"/>
  <c r="AA3672" i="5"/>
  <c r="AA4893" i="5"/>
  <c r="AA4516" i="5"/>
  <c r="AA8855" i="5"/>
  <c r="AA4733" i="5"/>
  <c r="AA2510" i="5"/>
  <c r="AA8974" i="5"/>
  <c r="AA2107" i="5"/>
  <c r="AA3811" i="5"/>
  <c r="AA5911" i="5"/>
  <c r="AA7246" i="5"/>
  <c r="AA1914" i="5"/>
  <c r="AA1559" i="5"/>
  <c r="AA3104" i="5"/>
  <c r="AA303" i="5"/>
  <c r="AA6379" i="5"/>
  <c r="AA433" i="5"/>
  <c r="AA5711" i="5"/>
  <c r="AA6785" i="5"/>
  <c r="AA5140" i="5"/>
  <c r="AA4749" i="5"/>
  <c r="AA4335" i="5"/>
  <c r="AA2571" i="5"/>
  <c r="AA8022" i="5"/>
  <c r="AA2462" i="5"/>
  <c r="AA4573" i="5"/>
  <c r="AA7968" i="5"/>
  <c r="AA4444" i="5"/>
  <c r="AA4630" i="5"/>
  <c r="AA307" i="5"/>
  <c r="AA2914" i="5"/>
  <c r="AA6411" i="5"/>
  <c r="AA7145" i="5"/>
  <c r="AA27" i="5"/>
  <c r="AA6923" i="5"/>
  <c r="AA3592" i="5"/>
  <c r="AA6375" i="5"/>
  <c r="AA5861" i="5"/>
  <c r="AA3692" i="5"/>
  <c r="AA1771" i="5"/>
  <c r="AA6066" i="5"/>
  <c r="AA4719" i="5"/>
  <c r="AA3101" i="5"/>
  <c r="AA6694" i="5"/>
  <c r="AA5036" i="5"/>
  <c r="AA2147" i="5"/>
  <c r="AA6653" i="5"/>
  <c r="AA5528" i="5"/>
  <c r="AA6444" i="5"/>
  <c r="AA8638" i="5"/>
  <c r="AA7286" i="5"/>
  <c r="AA1486" i="5"/>
  <c r="AA8013" i="5"/>
  <c r="AA1235" i="5"/>
  <c r="AA4208" i="5"/>
  <c r="AA6867" i="5"/>
  <c r="AA8696" i="5"/>
  <c r="AA7799" i="5"/>
  <c r="AA4924" i="5"/>
  <c r="AA2414" i="5"/>
  <c r="AA7847" i="5"/>
  <c r="AA4694" i="5"/>
  <c r="AA7997" i="5"/>
  <c r="AA3330" i="5"/>
  <c r="AA3482" i="5"/>
  <c r="AA6416" i="5"/>
  <c r="AA3011" i="5"/>
  <c r="AA768" i="5"/>
  <c r="AA6890" i="5"/>
  <c r="AA7347" i="5"/>
  <c r="AA6960" i="5"/>
  <c r="AA6975" i="5"/>
  <c r="AA6460" i="5"/>
  <c r="AA6038" i="5"/>
  <c r="AA8682" i="5"/>
  <c r="AA7896" i="5"/>
  <c r="AA6589" i="5"/>
  <c r="AA2072" i="5"/>
  <c r="AA6117" i="5"/>
  <c r="AA6977" i="5"/>
  <c r="AA7429" i="5"/>
  <c r="AA7430" i="5"/>
  <c r="AA5553" i="5"/>
  <c r="AA3828" i="5"/>
  <c r="AA7925" i="5"/>
  <c r="AA2036" i="5"/>
  <c r="AA3951" i="5"/>
  <c r="AA1989" i="5"/>
  <c r="AA6437" i="5"/>
  <c r="AA7872" i="5"/>
  <c r="AA6383" i="5"/>
  <c r="AA8179" i="5"/>
  <c r="AA8076" i="5"/>
  <c r="AA5565" i="5"/>
  <c r="AA8489" i="5"/>
  <c r="AA3780" i="5"/>
  <c r="AA8688" i="5"/>
  <c r="AA4667" i="5"/>
  <c r="AA5038" i="5"/>
  <c r="AA5765" i="5"/>
  <c r="AA3567" i="5"/>
  <c r="AA7874" i="5"/>
  <c r="AA4530" i="5"/>
  <c r="AA2949" i="5"/>
  <c r="AA5724" i="5"/>
  <c r="AA5670" i="5"/>
  <c r="AA3725" i="5"/>
  <c r="AA3726" i="5"/>
  <c r="AA8644" i="5"/>
  <c r="AA2283" i="5"/>
  <c r="AA3398" i="5"/>
  <c r="AA3857" i="5"/>
  <c r="AA7826" i="5"/>
  <c r="AA7911" i="5"/>
  <c r="AA8484" i="5"/>
  <c r="AA1226" i="5"/>
  <c r="AA5628" i="5"/>
  <c r="AA4246" i="5"/>
  <c r="AA4031" i="5"/>
  <c r="AA4849" i="5"/>
  <c r="AA5249" i="5"/>
  <c r="AA7270" i="5"/>
  <c r="AA5779" i="5"/>
  <c r="AA62" i="5"/>
  <c r="AA7181" i="5"/>
  <c r="AA3209" i="5"/>
  <c r="AA1273" i="5"/>
  <c r="AA8966" i="5"/>
  <c r="AA1208" i="5"/>
  <c r="AA186" i="5"/>
  <c r="AA6702" i="5"/>
  <c r="AA8886" i="5"/>
  <c r="AA5822" i="5"/>
  <c r="AA1131" i="5"/>
  <c r="AA509" i="5"/>
  <c r="AA6797" i="5"/>
  <c r="AA2470" i="5"/>
  <c r="AA1436" i="5"/>
  <c r="AA4979" i="5"/>
  <c r="AA949" i="5"/>
  <c r="AA347" i="5"/>
  <c r="AA349" i="5"/>
  <c r="AA2080" i="5"/>
  <c r="AA2633" i="5"/>
  <c r="AA895" i="5"/>
  <c r="AA7575" i="5"/>
  <c r="AA3840" i="5"/>
  <c r="AA8713" i="5"/>
  <c r="AA8353" i="5"/>
  <c r="AA8385" i="5"/>
  <c r="AA23" i="5"/>
  <c r="AA5493" i="5"/>
  <c r="AA8194" i="5"/>
  <c r="AA7916" i="5"/>
  <c r="AA2312" i="5"/>
  <c r="AA681" i="5"/>
  <c r="AA279" i="5"/>
  <c r="AA1549" i="5"/>
  <c r="AA2558" i="5"/>
  <c r="AA1475" i="5"/>
  <c r="AA8454" i="5"/>
  <c r="AA4513" i="5"/>
  <c r="AA6990" i="5"/>
  <c r="AA8408" i="5"/>
  <c r="AA190" i="5"/>
  <c r="AA1563" i="5"/>
  <c r="AA2755" i="5"/>
  <c r="AA5673" i="5"/>
  <c r="AA4320" i="5"/>
  <c r="AA1445" i="5"/>
  <c r="AA4886" i="5"/>
  <c r="AA4887" i="5"/>
  <c r="AA5522" i="5"/>
  <c r="AA5420" i="5"/>
  <c r="AA148" i="5"/>
  <c r="AA2961" i="5"/>
  <c r="AA9185" i="5"/>
  <c r="AA235" i="5"/>
  <c r="AA7956" i="5"/>
  <c r="AA6410" i="5"/>
  <c r="AA7348" i="5"/>
  <c r="AA3299" i="5"/>
  <c r="AA2415" i="5"/>
  <c r="AA3243" i="5"/>
  <c r="AA5026" i="5"/>
  <c r="AA1195" i="5"/>
  <c r="AA6186" i="5"/>
  <c r="AA7364" i="5"/>
  <c r="AA9169" i="5"/>
  <c r="AA8280" i="5"/>
  <c r="AA8281" i="5"/>
  <c r="AA4171" i="5"/>
  <c r="AA927" i="5"/>
  <c r="AA2330" i="5"/>
  <c r="AA7529" i="5"/>
  <c r="AA6237" i="5"/>
  <c r="AA361" i="5"/>
  <c r="AA8309" i="5"/>
  <c r="AA6668" i="5"/>
  <c r="AA8639" i="5"/>
  <c r="AA7277" i="5"/>
  <c r="AA5905" i="5"/>
  <c r="AA6131" i="5"/>
  <c r="AA9139" i="5"/>
  <c r="AA206" i="5"/>
  <c r="AA2514" i="5"/>
  <c r="AA524" i="5"/>
  <c r="AA8992" i="5"/>
  <c r="AA1664" i="5"/>
  <c r="AA3291" i="5"/>
  <c r="AA5132" i="5"/>
  <c r="AA6279" i="5"/>
  <c r="AA3691" i="5"/>
  <c r="AA1023" i="5"/>
  <c r="AA4011" i="5"/>
  <c r="AA8196" i="5"/>
  <c r="AA1900" i="5"/>
  <c r="AA8896" i="5"/>
  <c r="AA8719" i="5"/>
  <c r="AA285" i="5"/>
  <c r="AA1231" i="5"/>
  <c r="AA7016" i="5"/>
  <c r="AA8530" i="5"/>
  <c r="AA6140" i="5"/>
  <c r="AA820" i="5"/>
  <c r="AA1809" i="5"/>
  <c r="AA4801" i="5"/>
  <c r="AA2156" i="5"/>
  <c r="AA508" i="5"/>
  <c r="AA4532" i="5"/>
  <c r="AA8903" i="5"/>
  <c r="AA5085" i="5"/>
  <c r="AA1722" i="5"/>
  <c r="AA3088" i="5"/>
  <c r="AA8989" i="5"/>
  <c r="AA7505" i="5"/>
  <c r="AA6959" i="5"/>
  <c r="AA3162" i="5"/>
  <c r="AA2160" i="5"/>
  <c r="AA8546" i="5"/>
  <c r="AA2313" i="5"/>
  <c r="AA5760" i="5"/>
  <c r="AA739" i="5"/>
  <c r="AA4413" i="5"/>
  <c r="AA1626" i="5"/>
  <c r="AA4060" i="5"/>
  <c r="AA6595" i="5"/>
  <c r="AA7868" i="5"/>
  <c r="AA3673" i="5"/>
  <c r="AA8647" i="5"/>
  <c r="AA6510" i="5"/>
  <c r="AA4244" i="5"/>
  <c r="AA8889" i="5"/>
  <c r="AA866" i="5"/>
  <c r="AA1132" i="5"/>
  <c r="AA5051" i="5"/>
  <c r="AA7316" i="5"/>
  <c r="AA126" i="5"/>
  <c r="AA5261" i="5"/>
  <c r="AA4877" i="5"/>
  <c r="AA1367" i="5"/>
  <c r="AA3492" i="5"/>
  <c r="AA9106" i="5"/>
  <c r="AA1287" i="5"/>
  <c r="AA1885" i="5"/>
  <c r="AA8755" i="5"/>
  <c r="AA1286" i="5"/>
  <c r="AA860" i="5"/>
  <c r="AA1806" i="5"/>
  <c r="AA1579" i="5"/>
  <c r="AA1808" i="5"/>
  <c r="AA7271" i="5"/>
  <c r="AA1112" i="5"/>
  <c r="AA8470" i="5"/>
  <c r="AA3580" i="5"/>
  <c r="AA4716" i="5"/>
  <c r="AA2210" i="5"/>
  <c r="AA3186" i="5"/>
  <c r="AA6353" i="5"/>
  <c r="AA1379" i="5"/>
  <c r="AA1381" i="5"/>
  <c r="AA8870" i="5"/>
  <c r="AA5659" i="5"/>
  <c r="AA6440" i="5"/>
  <c r="AA8291" i="5"/>
  <c r="AA4527" i="5"/>
  <c r="AA1692" i="5"/>
  <c r="AA6575" i="5"/>
  <c r="AA6795" i="5"/>
  <c r="AA805" i="5"/>
  <c r="AA7815" i="5"/>
  <c r="AA4496" i="5"/>
  <c r="AA7333" i="5"/>
  <c r="AA4347" i="5"/>
  <c r="AA2326" i="5"/>
  <c r="AA1162" i="5"/>
  <c r="AA2084" i="5"/>
  <c r="AA3496" i="5"/>
  <c r="AA1619" i="5"/>
  <c r="AA4937" i="5"/>
  <c r="AA4399" i="5"/>
  <c r="AA8587" i="5"/>
  <c r="AA1571" i="5"/>
  <c r="AA585" i="5"/>
  <c r="AA825" i="5"/>
  <c r="AA2665" i="5"/>
  <c r="AA2737" i="5"/>
  <c r="AA1336" i="5"/>
  <c r="AA34" i="5"/>
  <c r="AA6805" i="5"/>
  <c r="AA7046" i="5"/>
  <c r="AA8661" i="5"/>
  <c r="AA8662" i="5"/>
  <c r="AA1214" i="5"/>
  <c r="AA7883" i="5"/>
  <c r="AA557" i="5"/>
  <c r="AA8227" i="5"/>
  <c r="AA6261" i="5"/>
  <c r="AA7256" i="5"/>
  <c r="AA7804" i="5"/>
  <c r="AA6103" i="5"/>
  <c r="AA5214" i="5"/>
  <c r="AA8095" i="5"/>
  <c r="AA391" i="5"/>
  <c r="AA5975" i="5"/>
  <c r="AA5373" i="5"/>
  <c r="AA5841" i="5"/>
  <c r="AA9010" i="5"/>
  <c r="AA7801" i="5"/>
  <c r="AA6793" i="5"/>
  <c r="AA2406" i="5"/>
  <c r="AA2711" i="5"/>
  <c r="AA383" i="5"/>
  <c r="AA6337" i="5"/>
  <c r="AA2952" i="5"/>
  <c r="AA334" i="5"/>
  <c r="AA6042" i="5"/>
  <c r="AA2145" i="5"/>
  <c r="AA1506" i="5"/>
  <c r="AA1267" i="5"/>
  <c r="AA4054" i="5"/>
  <c r="AA4122" i="5"/>
  <c r="AA8595" i="5"/>
  <c r="AA4488" i="5"/>
  <c r="AA678" i="5"/>
  <c r="AA2561" i="5"/>
  <c r="AA8021" i="5"/>
  <c r="AA5655" i="5"/>
  <c r="AA6791" i="5"/>
  <c r="AA8500" i="5"/>
  <c r="AA4427" i="5"/>
  <c r="AA5061" i="5"/>
  <c r="AA5874" i="5"/>
  <c r="AA2264" i="5"/>
  <c r="AA9071" i="5"/>
  <c r="AA6499" i="5"/>
  <c r="AA7756" i="5"/>
  <c r="AA1656" i="5"/>
  <c r="AA2998" i="5"/>
  <c r="AA6940" i="5"/>
  <c r="AA2732" i="5"/>
  <c r="AA8569" i="5"/>
  <c r="AA1645" i="5"/>
  <c r="AA4615" i="5"/>
  <c r="AA4613" i="5"/>
  <c r="AA4193" i="5"/>
  <c r="AA6992" i="5"/>
  <c r="AA4383" i="5"/>
  <c r="AA847" i="5"/>
  <c r="AA7988" i="5"/>
  <c r="AA6956" i="5"/>
  <c r="AA2975" i="5"/>
  <c r="AA5651" i="5"/>
  <c r="AA5253" i="5"/>
  <c r="AA7647" i="5"/>
  <c r="AA8832" i="5"/>
  <c r="AA5583" i="5"/>
  <c r="AA8655" i="5"/>
  <c r="AA2143" i="5"/>
  <c r="AA2593" i="5"/>
  <c r="AA4442" i="5"/>
  <c r="AA6946" i="5"/>
  <c r="AA4730" i="5"/>
  <c r="AA2001" i="5"/>
  <c r="AA4012" i="5"/>
  <c r="AA380" i="5"/>
  <c r="AA2274" i="5"/>
  <c r="AA1461" i="5"/>
  <c r="AA3354" i="5"/>
  <c r="AA3351" i="5"/>
  <c r="AA1627" i="5"/>
  <c r="AA2123" i="5"/>
  <c r="AA6118" i="5"/>
  <c r="AA5726" i="5"/>
  <c r="AA8646" i="5"/>
  <c r="AA3362" i="5"/>
  <c r="AA5276" i="5"/>
  <c r="AA6929" i="5"/>
  <c r="AA7317" i="5"/>
  <c r="AA3790" i="5"/>
  <c r="AA1548" i="5"/>
  <c r="AA179" i="5"/>
  <c r="AA5492" i="5"/>
  <c r="AA7723" i="5"/>
  <c r="AA3556" i="5"/>
  <c r="AA7777" i="5"/>
  <c r="AA7252" i="5"/>
  <c r="AA8757" i="5"/>
  <c r="AA5544" i="5"/>
  <c r="AA6729" i="5"/>
  <c r="AA8105" i="5"/>
  <c r="AA689" i="5"/>
  <c r="AA3083" i="5"/>
  <c r="AA8320" i="5"/>
  <c r="AA5531" i="5"/>
  <c r="AA5797" i="5"/>
  <c r="AA5736" i="5"/>
  <c r="AA6649" i="5"/>
  <c r="AA6618" i="5"/>
  <c r="AA4502" i="5"/>
  <c r="AA7223" i="5"/>
  <c r="AA6123" i="5"/>
  <c r="AA7461" i="5"/>
  <c r="AA976" i="5"/>
  <c r="AA7421" i="5"/>
  <c r="AA2538" i="5"/>
  <c r="AA5495" i="5"/>
  <c r="AA6234" i="5"/>
  <c r="AA6262" i="5"/>
  <c r="AA1689" i="5"/>
  <c r="AA3508" i="5"/>
  <c r="AA4938" i="5"/>
  <c r="AA7258" i="5"/>
  <c r="AA8560" i="5"/>
  <c r="AA6376" i="5"/>
  <c r="AA703" i="5"/>
  <c r="AA8860" i="5"/>
  <c r="AA4074" i="5"/>
  <c r="AA1243" i="5"/>
  <c r="AA3160" i="5"/>
  <c r="AA5537" i="5"/>
  <c r="AA8372" i="5"/>
  <c r="AA4053" i="5"/>
  <c r="AA4756" i="5"/>
  <c r="AA7720" i="5"/>
  <c r="AA2383" i="5"/>
  <c r="AA1824" i="5"/>
  <c r="AA5274" i="5"/>
  <c r="AA6147" i="5"/>
  <c r="AA5404" i="5"/>
  <c r="AA840" i="5"/>
  <c r="AA9109" i="5"/>
  <c r="AA44" i="5"/>
  <c r="AA3283" i="5"/>
  <c r="AA3771" i="5"/>
  <c r="AA339" i="5"/>
  <c r="AA3322" i="5"/>
  <c r="AA7196" i="5"/>
  <c r="AA3933" i="5"/>
  <c r="AA1653" i="5"/>
  <c r="AA9145" i="5"/>
  <c r="AA1791" i="5"/>
  <c r="AA4611" i="5"/>
  <c r="AA3483" i="5"/>
  <c r="AA7383" i="5"/>
  <c r="AA6365" i="5"/>
  <c r="AA9039" i="5"/>
  <c r="AA2832" i="5"/>
  <c r="AA8793" i="5"/>
  <c r="AA7939" i="5"/>
  <c r="AA6388" i="5"/>
  <c r="AA4666" i="5"/>
  <c r="AA1518" i="5"/>
  <c r="AA6295" i="5"/>
  <c r="AA7708" i="5"/>
  <c r="AA6506" i="5"/>
  <c r="AA5006" i="5"/>
  <c r="AA752" i="5"/>
  <c r="AA1768" i="5"/>
  <c r="AA5106" i="5"/>
  <c r="AA9070" i="5"/>
  <c r="AA8643" i="5"/>
  <c r="AA4529" i="5"/>
  <c r="AA8649" i="5"/>
  <c r="AA2379" i="5"/>
  <c r="AA4375" i="5"/>
  <c r="AA8009" i="5"/>
  <c r="AA5407" i="5"/>
  <c r="AA6763" i="5"/>
  <c r="AA2403" i="5"/>
  <c r="AA7558" i="5"/>
  <c r="AA4544" i="5"/>
  <c r="AA1612" i="5"/>
  <c r="AA7921" i="5"/>
  <c r="AA7746" i="5"/>
  <c r="AA2410" i="5"/>
  <c r="AA5126" i="5"/>
  <c r="AA6621" i="5"/>
  <c r="AA6079" i="5"/>
  <c r="AA5840" i="5"/>
  <c r="AA6367" i="5"/>
  <c r="AA571" i="5"/>
  <c r="AA5777" i="5"/>
  <c r="AA900" i="5"/>
  <c r="AA901" i="5"/>
  <c r="AA801" i="5"/>
  <c r="AA6515" i="5"/>
  <c r="AA6952" i="5"/>
  <c r="AA1926" i="5"/>
  <c r="AA252" i="5"/>
  <c r="AA4324" i="5"/>
  <c r="AA2596" i="5"/>
  <c r="AA7162" i="5"/>
  <c r="AA4400" i="5"/>
  <c r="AA3982" i="5"/>
  <c r="AA844" i="5"/>
  <c r="AA2582" i="5"/>
  <c r="AA5087" i="5"/>
  <c r="AA9112" i="5"/>
  <c r="AA8517" i="5"/>
  <c r="AA5379" i="5"/>
  <c r="AA5764" i="5"/>
  <c r="AA7479" i="5"/>
  <c r="AA337" i="5"/>
  <c r="AA8037" i="5"/>
  <c r="AA7363" i="5"/>
  <c r="AA6931" i="5"/>
  <c r="AA6282" i="5"/>
  <c r="AA8607" i="5"/>
  <c r="AA7619" i="5"/>
  <c r="AA1550" i="5"/>
  <c r="AA5159" i="5"/>
  <c r="AA1148" i="5"/>
  <c r="AA224" i="5"/>
  <c r="AA7860" i="5"/>
  <c r="AA6643" i="5"/>
  <c r="AA5728" i="5"/>
  <c r="AA6876" i="5"/>
  <c r="AA2573" i="5"/>
  <c r="AA1821" i="5"/>
  <c r="AA4989" i="5"/>
  <c r="AA7176" i="5"/>
  <c r="AA7380" i="5"/>
  <c r="AA728" i="5"/>
  <c r="AA2248" i="5"/>
  <c r="AA6425" i="5"/>
  <c r="AA2613" i="5"/>
  <c r="AA7881" i="5"/>
  <c r="AA1648" i="5"/>
  <c r="AA3821" i="5"/>
  <c r="AA8241" i="5"/>
  <c r="AA8641" i="5"/>
  <c r="AA642" i="5"/>
  <c r="AA167" i="5"/>
  <c r="AA1799" i="5"/>
  <c r="AA6153" i="5"/>
  <c r="AA4773" i="5"/>
  <c r="AA3830" i="5"/>
  <c r="AA4764" i="5"/>
  <c r="AA2375" i="5"/>
  <c r="AA2197" i="5"/>
  <c r="AA2007" i="5"/>
  <c r="AA8504" i="5"/>
  <c r="AA8239" i="5"/>
  <c r="AA3016" i="5"/>
  <c r="AA4378" i="5"/>
  <c r="AA2639" i="5"/>
  <c r="AA1197" i="5"/>
  <c r="AA4711" i="5"/>
  <c r="AA7907" i="5"/>
  <c r="AA7856" i="5"/>
  <c r="AA1182" i="5"/>
  <c r="AA7108" i="5"/>
  <c r="AA6163" i="5"/>
  <c r="AA8511" i="5"/>
  <c r="AA4344" i="5"/>
  <c r="AA6263" i="5"/>
  <c r="AA3544" i="5"/>
  <c r="AA815" i="5"/>
  <c r="AA6710" i="5"/>
  <c r="AA3607" i="5"/>
  <c r="AA2891" i="5"/>
  <c r="AA2515" i="5"/>
  <c r="AA4736" i="5"/>
  <c r="AA2993" i="5"/>
  <c r="AA4591" i="5"/>
  <c r="AA6734" i="5"/>
  <c r="AA5468" i="5"/>
  <c r="AA8253" i="5"/>
  <c r="AA4712" i="5"/>
  <c r="AA7001" i="5"/>
  <c r="AA8171" i="5"/>
  <c r="AA3060" i="5"/>
  <c r="AA5698" i="5"/>
  <c r="AA5991" i="5"/>
  <c r="AA3521" i="5"/>
  <c r="AA6036" i="5"/>
  <c r="AA7448" i="5"/>
  <c r="AA4796" i="5"/>
  <c r="AA3582" i="5"/>
  <c r="AA4926" i="5"/>
  <c r="AA2114" i="5"/>
  <c r="AA787" i="5"/>
  <c r="AA401" i="5"/>
  <c r="AA2835" i="5"/>
  <c r="AA8233" i="5"/>
  <c r="AA1330" i="5"/>
  <c r="AA4499" i="5"/>
  <c r="AA2058" i="5"/>
  <c r="AA3986" i="5"/>
  <c r="AA735" i="5"/>
  <c r="AA4629" i="5"/>
  <c r="AA2617" i="5"/>
  <c r="AA1485" i="5"/>
  <c r="AA8738" i="5"/>
  <c r="AA6288" i="5"/>
  <c r="AA6783" i="5"/>
  <c r="AA2874" i="5"/>
  <c r="AA1941" i="5"/>
  <c r="AA8242" i="5"/>
  <c r="AA1805" i="5"/>
  <c r="AA836" i="5"/>
  <c r="AA696" i="5"/>
  <c r="AA5030" i="5"/>
  <c r="AA8786" i="5"/>
  <c r="AA170" i="5"/>
  <c r="AA6491" i="5"/>
  <c r="AA1035" i="5"/>
  <c r="AA202" i="5"/>
  <c r="AA2911" i="5"/>
  <c r="AA4545" i="5"/>
  <c r="AA5880" i="5"/>
  <c r="AA7701" i="5"/>
  <c r="AA2659" i="5"/>
  <c r="AA3140" i="5"/>
  <c r="AA297" i="5"/>
  <c r="AA3651" i="5"/>
  <c r="AA6347" i="5"/>
  <c r="AA6236" i="5"/>
  <c r="AA5465" i="5"/>
  <c r="AA8141" i="5"/>
  <c r="AA4759" i="5"/>
  <c r="AA6083" i="5"/>
  <c r="AA7955" i="5"/>
  <c r="AA5453" i="5"/>
  <c r="AA3288" i="5"/>
  <c r="AA6594" i="5"/>
  <c r="AA3912" i="5"/>
  <c r="AA8436" i="5"/>
  <c r="AA7922" i="5"/>
  <c r="AA3788" i="5"/>
  <c r="AA5455" i="5"/>
  <c r="AA3467" i="5"/>
  <c r="AA6392" i="5"/>
  <c r="AA1556" i="5"/>
  <c r="AA2059" i="5"/>
  <c r="AA6968" i="5"/>
  <c r="AA3529" i="5"/>
  <c r="AA5906" i="5"/>
  <c r="AA6033" i="5"/>
  <c r="AA2525" i="5"/>
  <c r="AA5116" i="5"/>
  <c r="AA4057" i="5"/>
  <c r="AA8650" i="5"/>
  <c r="AA5776" i="5"/>
  <c r="AA6144" i="5"/>
  <c r="AA3192" i="5"/>
  <c r="AA4610" i="5"/>
  <c r="AA1010" i="5"/>
  <c r="AA4319" i="5"/>
  <c r="AA965" i="5"/>
  <c r="AA7812" i="5"/>
  <c r="AA6464" i="5"/>
  <c r="AA3587" i="5"/>
  <c r="AA5219" i="5"/>
  <c r="AA2455" i="5"/>
  <c r="AA3584" i="5"/>
  <c r="AA2678" i="5"/>
  <c r="AA1788" i="5"/>
  <c r="AA7075" i="5"/>
  <c r="AA963" i="5"/>
  <c r="AA5035" i="5"/>
  <c r="AA3758" i="5"/>
  <c r="AA1413" i="5"/>
  <c r="AA525" i="5"/>
  <c r="AA3600" i="5"/>
  <c r="AA5722" i="5"/>
  <c r="AA2207" i="5"/>
  <c r="AA702" i="5"/>
  <c r="AA559" i="5"/>
  <c r="AA4950" i="5"/>
  <c r="AA2506" i="5"/>
  <c r="AA117" i="5"/>
  <c r="AA4345" i="5"/>
  <c r="AA8048" i="5"/>
  <c r="AA8097" i="5"/>
  <c r="AA8507" i="5"/>
  <c r="AA1764" i="5"/>
  <c r="AA4028" i="5"/>
  <c r="AA4132" i="5"/>
  <c r="AA1284" i="5"/>
  <c r="AA2883" i="5"/>
  <c r="AA7628" i="5"/>
  <c r="AA464" i="5"/>
  <c r="AA1762" i="5"/>
  <c r="AA8710" i="5"/>
  <c r="AA3558" i="5"/>
  <c r="AA2675" i="5"/>
  <c r="AA1343" i="5"/>
  <c r="AA7836" i="5"/>
  <c r="AA5239" i="5"/>
  <c r="AA8034" i="5"/>
  <c r="AA3090" i="5"/>
  <c r="AA7205" i="5"/>
  <c r="AA777" i="5"/>
  <c r="AA2166" i="5"/>
  <c r="AA4965" i="5"/>
  <c r="AA6829" i="5"/>
  <c r="AA8536" i="5"/>
  <c r="AA4058" i="5"/>
  <c r="AA4079" i="5"/>
  <c r="AA8206" i="5"/>
  <c r="AA7428" i="5"/>
  <c r="AA1087" i="5"/>
  <c r="AA5712" i="5"/>
  <c r="AA8311" i="5"/>
  <c r="AA4741" i="5"/>
  <c r="AA6934" i="5"/>
  <c r="AA4205" i="5"/>
  <c r="AA2677" i="5"/>
  <c r="AA2473" i="5"/>
  <c r="AA8987" i="5"/>
  <c r="AA7139" i="5"/>
  <c r="AA7434" i="5"/>
  <c r="AA284" i="5"/>
  <c r="AA8501" i="5"/>
  <c r="AA2092" i="5"/>
  <c r="AA504" i="5"/>
  <c r="AA8892" i="5"/>
  <c r="AA1560" i="5"/>
  <c r="AA4083" i="5"/>
  <c r="AA7637" i="5"/>
  <c r="AA6848" i="5"/>
  <c r="AA1305" i="5"/>
  <c r="AA1265" i="5"/>
  <c r="AA3849" i="5"/>
  <c r="AA3049" i="5"/>
  <c r="AA8933" i="5"/>
  <c r="AA8479" i="5"/>
  <c r="AA162" i="5"/>
  <c r="AA5696" i="5"/>
  <c r="AA5697" i="5"/>
  <c r="AA3878" i="5"/>
  <c r="AA8417" i="5"/>
  <c r="AA6281" i="5"/>
  <c r="AA589" i="5"/>
  <c r="AA8788" i="5"/>
  <c r="AA3700" i="5"/>
  <c r="AA1394" i="5"/>
  <c r="AA8173" i="5"/>
  <c r="AA912" i="5"/>
  <c r="AA1470" i="5"/>
  <c r="AA5079" i="5"/>
  <c r="AA3247" i="5"/>
  <c r="AA4315" i="5"/>
  <c r="AA4648" i="5"/>
  <c r="AA8890" i="5"/>
  <c r="AA8292" i="5"/>
  <c r="AA9007" i="5"/>
  <c r="AA5761" i="5"/>
  <c r="AA9103" i="5"/>
  <c r="AA7816" i="5"/>
  <c r="AA5120" i="5"/>
  <c r="AA2125" i="5"/>
  <c r="AA6786" i="5"/>
  <c r="AA4357" i="5"/>
  <c r="AA3909" i="5"/>
  <c r="AA4043" i="5"/>
  <c r="AA50" i="5"/>
  <c r="AA841" i="5"/>
  <c r="AA3581" i="5"/>
  <c r="AA7759" i="5"/>
  <c r="AA3943" i="5"/>
  <c r="AA5384" i="5"/>
  <c r="AA3340" i="5"/>
  <c r="AA4977" i="5"/>
  <c r="AA6413" i="5"/>
  <c r="AA1785" i="5"/>
  <c r="AA9149" i="5"/>
  <c r="AA4334" i="5"/>
  <c r="AA6196" i="5"/>
  <c r="AA938" i="5"/>
  <c r="AA884" i="5"/>
  <c r="AA3988" i="5"/>
  <c r="AA3817" i="5"/>
  <c r="AA7048" i="5"/>
  <c r="AA3188" i="5"/>
  <c r="AA2232" i="5"/>
  <c r="AA8642" i="5"/>
  <c r="AA6525" i="5"/>
  <c r="AA7026" i="5"/>
  <c r="AA6294" i="5"/>
  <c r="AA360" i="5"/>
  <c r="AA2272" i="5"/>
  <c r="AA4788" i="5"/>
  <c r="AA5721" i="5"/>
  <c r="AA2819" i="5"/>
  <c r="AA5550" i="5"/>
  <c r="AA2469" i="5"/>
  <c r="AA18" i="5"/>
  <c r="AA6843" i="5"/>
  <c r="AA7466" i="5"/>
  <c r="AA7802" i="5"/>
  <c r="AA5078" i="5"/>
  <c r="AA8148" i="5"/>
  <c r="AA2083" i="5"/>
  <c r="AA278" i="5"/>
  <c r="AA823" i="5"/>
  <c r="AA2304" i="5"/>
  <c r="AA7064" i="5"/>
  <c r="AA256" i="5"/>
  <c r="AA5509" i="5"/>
  <c r="AA7946" i="5"/>
  <c r="AA6559" i="5"/>
  <c r="AA3167" i="5"/>
  <c r="AA5500" i="5"/>
  <c r="AA4670" i="5"/>
  <c r="AA7651" i="5"/>
  <c r="AA7293" i="5"/>
  <c r="AA5049" i="5"/>
  <c r="AA4838" i="5"/>
  <c r="AA7475" i="5"/>
  <c r="AA6656" i="5"/>
  <c r="AA2118" i="5"/>
  <c r="AA6313" i="5"/>
  <c r="AA2364" i="5"/>
  <c r="AA4839" i="5"/>
  <c r="AA2293" i="5"/>
  <c r="AA3392" i="5"/>
  <c r="AA5105" i="5"/>
  <c r="AA1333" i="5"/>
  <c r="AA4093" i="5"/>
  <c r="AA5254" i="5"/>
  <c r="AA1173" i="5"/>
  <c r="AA7853" i="5"/>
  <c r="AA8232" i="5"/>
  <c r="AA7854" i="5"/>
  <c r="AA9177" i="5"/>
  <c r="AA5323" i="5"/>
  <c r="AA4562" i="5"/>
  <c r="AA775" i="5"/>
  <c r="AA2828" i="5"/>
  <c r="AA6212" i="5"/>
  <c r="AA7895" i="5"/>
  <c r="AA6287" i="5"/>
  <c r="AA5621" i="5"/>
  <c r="AA7795" i="5"/>
  <c r="AA3372" i="5"/>
  <c r="AA1382" i="5"/>
  <c r="AA413" i="5"/>
  <c r="AA625" i="5"/>
  <c r="AA6712" i="5"/>
  <c r="AA6076" i="5"/>
  <c r="AA5252" i="5"/>
  <c r="AA2688" i="5"/>
  <c r="AA2336" i="5"/>
  <c r="AA3157" i="5"/>
  <c r="AA159" i="5"/>
  <c r="AA2485" i="5"/>
  <c r="AA2863" i="5"/>
  <c r="AA398" i="5"/>
  <c r="AA1232" i="5"/>
  <c r="AA2927" i="5"/>
  <c r="AA6856" i="5"/>
  <c r="AA7742" i="5"/>
  <c r="AA7301" i="5"/>
  <c r="AA8503" i="5"/>
  <c r="AA1169" i="5"/>
  <c r="AA394" i="5"/>
  <c r="AA5920" i="5"/>
  <c r="AA1001" i="5"/>
  <c r="AA1993" i="5"/>
  <c r="AA9158" i="5"/>
  <c r="AA26" i="5"/>
  <c r="AA2119" i="5"/>
  <c r="AA2655" i="5"/>
  <c r="AA7855" i="5"/>
  <c r="AA4785" i="5"/>
  <c r="AA5866" i="5"/>
  <c r="AA5854" i="5"/>
  <c r="AA5864" i="5"/>
  <c r="AA9107" i="5"/>
  <c r="AA5480" i="5"/>
  <c r="AA2935" i="5"/>
  <c r="AA8915" i="5"/>
  <c r="AA4118" i="5"/>
  <c r="AA1520" i="5"/>
  <c r="AA4069" i="5"/>
  <c r="AA2240" i="5"/>
  <c r="AA5173" i="5"/>
  <c r="AA4905" i="5"/>
  <c r="AA3473" i="5"/>
  <c r="AA1245" i="5"/>
  <c r="AA5413" i="5"/>
  <c r="AA6909" i="5"/>
  <c r="AA1696" i="5"/>
  <c r="AA4650" i="5"/>
  <c r="AA1761" i="5"/>
  <c r="AA7744" i="5"/>
  <c r="AA4576" i="5"/>
  <c r="AA7063" i="5"/>
  <c r="AA1416" i="5"/>
  <c r="AA8759" i="5"/>
  <c r="AA8337" i="5"/>
  <c r="AA8391" i="5"/>
  <c r="AA8392" i="5"/>
  <c r="AA1871" i="5"/>
  <c r="AA2524" i="5"/>
  <c r="AA3549" i="5"/>
  <c r="AA7178" i="5"/>
  <c r="AA3616" i="5"/>
  <c r="AA6097" i="5"/>
  <c r="AA3858" i="5"/>
  <c r="AA6967" i="5"/>
  <c r="AA7817" i="5"/>
  <c r="AA4560" i="5"/>
  <c r="AA3450" i="5"/>
  <c r="AA4592" i="5"/>
  <c r="AA336" i="5"/>
  <c r="AA6555" i="5"/>
  <c r="AA8967" i="5"/>
  <c r="AA5429" i="5"/>
  <c r="AA7036" i="5"/>
  <c r="AA4404" i="5"/>
  <c r="AA6794" i="5"/>
  <c r="AA6107" i="5"/>
  <c r="AA2529" i="5"/>
  <c r="AA4946" i="5"/>
  <c r="AA2277" i="5"/>
  <c r="AA882" i="5"/>
  <c r="AA5410" i="5"/>
  <c r="AA365" i="5"/>
  <c r="AA5230" i="5"/>
  <c r="AA6368" i="5"/>
  <c r="AA2981" i="5"/>
  <c r="AA5440" i="5"/>
  <c r="AA4609" i="5"/>
  <c r="AA8737" i="5"/>
  <c r="AA2217" i="5"/>
  <c r="AA5074" i="5"/>
  <c r="AA8229" i="5"/>
  <c r="AA4136" i="5"/>
  <c r="AA7763" i="5"/>
  <c r="AA7999" i="5"/>
  <c r="AA6540" i="5"/>
  <c r="AA2296" i="5"/>
  <c r="AA6673" i="5"/>
  <c r="AA8778" i="5"/>
  <c r="AA8988" i="5"/>
  <c r="AA6138" i="5"/>
  <c r="AA5474" i="5"/>
  <c r="AA1054" i="5"/>
  <c r="AA8954" i="5"/>
  <c r="AA2223" i="5"/>
  <c r="AA5338" i="5"/>
  <c r="AA2334" i="5"/>
  <c r="AA7406" i="5"/>
  <c r="AA4816" i="5"/>
  <c r="AA2266" i="5"/>
  <c r="AA3533" i="5"/>
  <c r="AA5904" i="5"/>
  <c r="AA1326" i="5"/>
  <c r="AA3924" i="5"/>
  <c r="AA2635" i="5"/>
  <c r="AA4876" i="5"/>
  <c r="AA5434" i="5"/>
  <c r="AA2328" i="5"/>
  <c r="AA6585" i="5"/>
  <c r="AA5940" i="5"/>
  <c r="AA1580" i="5"/>
  <c r="AA3590" i="5"/>
  <c r="AA9072" i="5"/>
  <c r="AA4396" i="5"/>
  <c r="AA7617" i="5"/>
  <c r="AA1939" i="5"/>
  <c r="AA5060" i="5"/>
  <c r="AA2186" i="5"/>
  <c r="AA5951" i="5"/>
  <c r="AA8476" i="5"/>
  <c r="AA194" i="5"/>
  <c r="AA1145" i="5"/>
  <c r="AA849" i="5"/>
  <c r="AA6422" i="5"/>
  <c r="AA2150" i="5"/>
  <c r="AA4632" i="5"/>
  <c r="AA7646" i="5"/>
  <c r="AA7405" i="5"/>
  <c r="AA5620" i="5"/>
  <c r="AA2477" i="5"/>
  <c r="AA39" i="5"/>
  <c r="AA1171" i="5"/>
  <c r="AA7264" i="5"/>
  <c r="AA8895" i="5"/>
  <c r="AA2365" i="5"/>
  <c r="AA6685" i="5"/>
  <c r="AA7975" i="5"/>
  <c r="AA5752" i="5"/>
  <c r="AA7045" i="5"/>
  <c r="AA4059" i="5"/>
  <c r="AA7296" i="5"/>
  <c r="AA4637" i="5"/>
  <c r="AA2882" i="5"/>
  <c r="AA3528" i="5"/>
  <c r="AA3992" i="5"/>
  <c r="AA4100" i="5"/>
  <c r="AA3595" i="5"/>
  <c r="AA2178" i="5"/>
  <c r="AA182" i="5"/>
  <c r="AA3375" i="5"/>
  <c r="AA3596" i="5"/>
  <c r="AA2371" i="5"/>
  <c r="AA1629" i="5"/>
  <c r="AA4753" i="5"/>
  <c r="AA2791" i="5"/>
  <c r="AA9063" i="5"/>
  <c r="AA7689" i="5"/>
  <c r="AA5770" i="5"/>
  <c r="AA3353" i="5"/>
  <c r="AA2010" i="5"/>
  <c r="AA8700" i="5"/>
  <c r="AA4492" i="5"/>
  <c r="AA5092" i="5"/>
  <c r="AA3091" i="5"/>
  <c r="AA4368" i="5"/>
  <c r="AA8850" i="5"/>
  <c r="AA7482" i="5"/>
  <c r="AA8831" i="5"/>
  <c r="AA289" i="5"/>
  <c r="AA8523" i="5"/>
  <c r="AA5605" i="5"/>
  <c r="AA2225" i="5"/>
  <c r="AA4266" i="5"/>
  <c r="AA9167" i="5"/>
  <c r="AA8354" i="5"/>
  <c r="AA7722" i="5"/>
  <c r="AA255" i="5"/>
  <c r="AA5462" i="5"/>
  <c r="AA7015" i="5"/>
  <c r="AA3161" i="5"/>
  <c r="AA1094" i="5"/>
  <c r="AA1275" i="5"/>
  <c r="AA3578" i="5"/>
  <c r="AA1642" i="5"/>
  <c r="AA6286" i="5"/>
  <c r="AA6055" i="5"/>
  <c r="AA4554" i="5"/>
  <c r="AA4314" i="5"/>
  <c r="AA8716" i="5"/>
  <c r="AA8673" i="5"/>
  <c r="AA2468" i="5"/>
  <c r="AA7102" i="5"/>
  <c r="AA5883" i="5"/>
  <c r="AA9116" i="5"/>
  <c r="AA8483" i="5"/>
  <c r="AA887" i="5"/>
  <c r="AA5912" i="5"/>
  <c r="AA3411" i="5"/>
  <c r="AA4169" i="5"/>
  <c r="AA2002" i="5"/>
  <c r="AA1278" i="5"/>
  <c r="AA665" i="5"/>
  <c r="AA9123" i="5"/>
  <c r="AA233" i="5"/>
  <c r="AA6092" i="5"/>
  <c r="AA1426" i="5"/>
  <c r="AA8178" i="5"/>
  <c r="AA5334" i="5"/>
  <c r="AA9008" i="5"/>
  <c r="AA690" i="5"/>
  <c r="AA173" i="5"/>
  <c r="AA116" i="5"/>
  <c r="AA8723" i="5"/>
  <c r="AA302" i="5"/>
  <c r="AA1797" i="5"/>
  <c r="AA3548" i="5"/>
  <c r="AA262" i="5"/>
  <c r="AA6330" i="5"/>
  <c r="AA6146" i="5"/>
  <c r="AA5833" i="5"/>
  <c r="AA8289" i="5"/>
  <c r="AA8033" i="5"/>
  <c r="AA6251" i="5"/>
  <c r="AA5961" i="5"/>
  <c r="AA6085" i="5"/>
  <c r="AA2140" i="5"/>
  <c r="AA3694" i="5"/>
  <c r="AA9085" i="5"/>
  <c r="AA7846" i="5"/>
  <c r="AA8664" i="5"/>
  <c r="AA5496" i="5"/>
  <c r="AA1759" i="5"/>
  <c r="AA2323" i="5"/>
  <c r="AA7687" i="5"/>
  <c r="AA2553" i="5"/>
  <c r="AA2194" i="5"/>
  <c r="AA1724" i="5"/>
  <c r="AA5262" i="5"/>
  <c r="AA1205" i="5"/>
  <c r="AA1700" i="5"/>
  <c r="AA101" i="5"/>
  <c r="AA3799" i="5"/>
  <c r="AA5047" i="5"/>
  <c r="AA425" i="5"/>
  <c r="AA682" i="5"/>
  <c r="AA8416" i="5"/>
  <c r="AA4358" i="5"/>
  <c r="AA1204" i="5"/>
  <c r="AA774" i="5"/>
  <c r="AA4626" i="5"/>
  <c r="AA8362" i="5"/>
  <c r="AA6183" i="5"/>
  <c r="AA2647" i="5"/>
  <c r="AA3005" i="5"/>
  <c r="AA6394" i="5"/>
  <c r="AA3143" i="5"/>
  <c r="AA6082" i="5"/>
  <c r="AA9047" i="5"/>
  <c r="AA5028" i="5"/>
  <c r="AA7327" i="5"/>
  <c r="AA4092" i="5"/>
  <c r="AA6517" i="5"/>
  <c r="AA634" i="5"/>
  <c r="AA7772" i="5"/>
  <c r="AA968" i="5"/>
  <c r="AA8433" i="5"/>
  <c r="AA3263" i="5"/>
  <c r="AA6452" i="5"/>
  <c r="AA5743" i="5"/>
  <c r="AA133" i="5"/>
  <c r="AA6225" i="5"/>
  <c r="AA6226" i="5"/>
  <c r="AA3505" i="5"/>
  <c r="AA8959" i="5"/>
  <c r="AA490" i="5"/>
  <c r="AA7300" i="5"/>
  <c r="AA9045" i="5"/>
  <c r="AA6443" i="5"/>
  <c r="AA2887" i="5"/>
  <c r="AA5658" i="5"/>
  <c r="AA794" i="5"/>
  <c r="AA7186" i="5"/>
  <c r="AA3527" i="5"/>
  <c r="AA8131" i="5"/>
  <c r="AA5039" i="5"/>
  <c r="AA7685" i="5"/>
  <c r="AA2255" i="5"/>
  <c r="AA2851" i="5"/>
  <c r="AA2256" i="5"/>
  <c r="AA7973" i="5"/>
  <c r="AA3602" i="5"/>
  <c r="AA1981" i="5"/>
  <c r="AA2760" i="5"/>
  <c r="AA7502" i="5"/>
  <c r="AA1378" i="5"/>
  <c r="AA6949" i="5"/>
  <c r="AA2702" i="5"/>
  <c r="AA264" i="5"/>
  <c r="AA2017" i="5"/>
  <c r="AA3212" i="5"/>
  <c r="AA2730" i="5"/>
  <c r="AA8255" i="5"/>
  <c r="AA2157" i="5"/>
  <c r="AA8370" i="5"/>
  <c r="AA2729" i="5"/>
  <c r="AA5023" i="5"/>
  <c r="AA5860" i="5"/>
  <c r="AA710" i="5"/>
  <c r="AA3981" i="5"/>
  <c r="AA995" i="5"/>
  <c r="AA6312" i="5"/>
  <c r="AA8477" i="5"/>
  <c r="AA640" i="5"/>
  <c r="AA7023" i="5"/>
  <c r="AA7371" i="5"/>
  <c r="AA5953" i="5"/>
  <c r="AA4159" i="5"/>
  <c r="AA1869" i="5"/>
  <c r="AA1681" i="5"/>
  <c r="AA5835" i="5"/>
  <c r="AA1005" i="5"/>
  <c r="AA2456" i="5"/>
  <c r="AA9069" i="5"/>
  <c r="AA8689" i="5"/>
  <c r="AA8388" i="5"/>
  <c r="AA2539" i="5"/>
  <c r="AA2102" i="5"/>
  <c r="AA300" i="5"/>
  <c r="AA8902" i="5"/>
  <c r="AA6796" i="5"/>
  <c r="AA2813" i="5"/>
  <c r="AA6627" i="5"/>
  <c r="AA5527" i="5"/>
  <c r="AA244" i="5"/>
  <c r="AA6243" i="5"/>
  <c r="AA6246" i="5"/>
  <c r="AA4207" i="5"/>
  <c r="AA4815" i="5"/>
  <c r="AA3536" i="5"/>
  <c r="AA7850" i="5"/>
  <c r="AA4689" i="5"/>
  <c r="AA935" i="5"/>
  <c r="AA6291" i="5"/>
  <c r="AA4430" i="5"/>
  <c r="AA1742" i="5"/>
  <c r="AA6820" i="5"/>
  <c r="AA2457" i="5"/>
  <c r="AA7513" i="5"/>
  <c r="AA474" i="5"/>
  <c r="AA7326" i="5"/>
  <c r="AA9146" i="5"/>
  <c r="AA8535" i="5"/>
  <c r="AA2738" i="5"/>
  <c r="AA8885" i="5"/>
  <c r="AA7774" i="5"/>
  <c r="AA2116" i="5"/>
  <c r="AA1535" i="5"/>
  <c r="AA2638" i="5"/>
  <c r="AA1781" i="5"/>
  <c r="AA1075" i="5"/>
  <c r="AA1501" i="5"/>
  <c r="AA7098" i="5"/>
  <c r="AA3973" i="5"/>
  <c r="AA581" i="5"/>
  <c r="AA375" i="5"/>
  <c r="AA3" i="5"/>
  <c r="AA1255" i="5"/>
  <c r="AA1302" i="5"/>
  <c r="AA5677" i="5"/>
  <c r="AA1730" i="5"/>
  <c r="AA4332" i="5"/>
  <c r="AA1766" i="5"/>
  <c r="AA3685" i="5"/>
  <c r="AA158" i="5"/>
  <c r="AA3142" i="5"/>
  <c r="AA4094" i="5"/>
  <c r="AA5499" i="5"/>
  <c r="AA2591" i="5"/>
  <c r="AA7554" i="5"/>
  <c r="AA8938" i="5"/>
  <c r="AA7272" i="5"/>
  <c r="AA7298" i="5"/>
  <c r="AA7299" i="5"/>
  <c r="AA5001" i="5"/>
  <c r="AA2619" i="5"/>
  <c r="AA8544" i="5"/>
  <c r="AA6304" i="5"/>
  <c r="AA1682" i="5"/>
  <c r="AA9088" i="5"/>
  <c r="AA5209" i="5"/>
  <c r="AA7738" i="5"/>
  <c r="AA6400" i="5"/>
  <c r="AA1958" i="5"/>
  <c r="AA621" i="5"/>
  <c r="AA813" i="5"/>
  <c r="AA8684" i="5"/>
  <c r="AA8032" i="5"/>
  <c r="AA3845" i="5"/>
  <c r="AA747" i="5"/>
  <c r="AA1513" i="5"/>
  <c r="AA8565" i="5"/>
  <c r="AA2458" i="5"/>
  <c r="AA1189" i="5"/>
  <c r="AA4671" i="5"/>
  <c r="AA3434" i="5"/>
  <c r="AA8262" i="5"/>
  <c r="AA4799" i="5"/>
  <c r="AA8394" i="5"/>
  <c r="AA5359" i="5"/>
  <c r="AA8442" i="5"/>
  <c r="AA6502" i="5"/>
  <c r="AA6842" i="5"/>
  <c r="AA1593" i="5"/>
  <c r="AA8143" i="5"/>
  <c r="AA8446" i="5"/>
  <c r="AA5145" i="5"/>
  <c r="AA5490" i="5"/>
  <c r="AA3245" i="5"/>
  <c r="AA7240" i="5"/>
  <c r="AA3639" i="5"/>
  <c r="AA9084" i="5"/>
  <c r="AA2719" i="5"/>
  <c r="AA1441" i="5"/>
  <c r="AA3484" i="5"/>
  <c r="AA810" i="5"/>
  <c r="AA3839" i="5"/>
  <c r="AA4343" i="5"/>
  <c r="AA6608" i="5"/>
  <c r="AA8808" i="5"/>
  <c r="AA8474" i="5"/>
  <c r="AA7580" i="5"/>
  <c r="AA7144" i="5"/>
  <c r="AA4713" i="5"/>
  <c r="AA7559" i="5"/>
  <c r="AA967" i="5"/>
  <c r="AA5220" i="5"/>
  <c r="AA7152" i="5"/>
  <c r="AA8135" i="5"/>
  <c r="AA2754" i="5"/>
  <c r="AA6868" i="5"/>
  <c r="AA6570" i="5"/>
  <c r="AA584" i="5"/>
  <c r="AA9141" i="5"/>
  <c r="AA9119" i="5"/>
  <c r="AA3269" i="5"/>
  <c r="AA1599" i="5"/>
  <c r="AA6900" i="5"/>
  <c r="AA5299" i="5"/>
  <c r="AA890" i="5"/>
  <c r="AA6701" i="5"/>
  <c r="AA5811" i="5"/>
  <c r="AA4665" i="5"/>
  <c r="AA4099" i="5"/>
  <c r="AA3240" i="5"/>
  <c r="AA8126" i="5"/>
  <c r="AA2963" i="5"/>
  <c r="AA5032" i="5"/>
  <c r="AA2486" i="5"/>
  <c r="AA6714" i="5"/>
  <c r="AA1298" i="5"/>
  <c r="AA3848" i="5"/>
  <c r="AA8730" i="5"/>
  <c r="AA3960" i="5"/>
  <c r="AA7583" i="5"/>
  <c r="AA7163" i="5"/>
  <c r="AA1693" i="5"/>
  <c r="AA9012" i="5"/>
  <c r="AA7563" i="5"/>
  <c r="AA1755" i="5"/>
  <c r="AA3202" i="5"/>
  <c r="AA1589" i="5"/>
  <c r="AA8008" i="5"/>
  <c r="AA5337" i="5"/>
  <c r="AA4379" i="5"/>
  <c r="AA3498" i="5"/>
  <c r="AA4139" i="5"/>
  <c r="AA6681" i="5"/>
  <c r="AA1272" i="5"/>
  <c r="AA587" i="5"/>
  <c r="AA3679" i="5"/>
  <c r="AA902" i="5"/>
  <c r="AA2551" i="5"/>
  <c r="AA3995" i="5"/>
  <c r="AA2198" i="5"/>
  <c r="AA2923" i="5"/>
  <c r="AA5810" i="5"/>
  <c r="AA3804" i="5"/>
  <c r="AA9035" i="5"/>
  <c r="AA8865" i="5"/>
  <c r="AA4624" i="5"/>
  <c r="AA9093" i="5"/>
  <c r="AA7243" i="5"/>
  <c r="AA6011" i="5"/>
  <c r="AA1159" i="5"/>
  <c r="AA6979" i="5"/>
  <c r="AA5876" i="5"/>
  <c r="AA7119" i="5"/>
  <c r="AA9175" i="5"/>
  <c r="AA1418" i="5"/>
  <c r="AA8735" i="5"/>
  <c r="AA4322" i="5"/>
  <c r="AA6536" i="5"/>
  <c r="AA3831" i="5"/>
  <c r="AA6241" i="5"/>
  <c r="AA6683" i="5"/>
  <c r="AA3614" i="5"/>
  <c r="AA348" i="5"/>
  <c r="AA6651" i="5"/>
  <c r="AA3002" i="5"/>
  <c r="AA8321" i="5"/>
  <c r="AA2172" i="5"/>
  <c r="AA767" i="5"/>
  <c r="AA8359" i="5"/>
  <c r="AA4431" i="5"/>
  <c r="AA1942" i="5"/>
  <c r="AA258" i="5"/>
  <c r="AA4929" i="5"/>
  <c r="AA4340" i="5"/>
  <c r="AA3944" i="5"/>
  <c r="AA3855" i="5"/>
  <c r="AA6736" i="5"/>
  <c r="AA95" i="5"/>
  <c r="AA8691" i="5"/>
  <c r="AA7885" i="5"/>
  <c r="AA3865" i="5"/>
  <c r="AA6439" i="5"/>
  <c r="AA2572" i="5"/>
  <c r="AA4135" i="5"/>
  <c r="AA1617" i="5"/>
  <c r="AA1737" i="5"/>
  <c r="AA2168" i="5"/>
  <c r="AA5236" i="5"/>
  <c r="AA6790" i="5"/>
  <c r="AA2501" i="5"/>
  <c r="AA7581" i="5"/>
  <c r="AA8447" i="5"/>
  <c r="AA6292" i="5"/>
  <c r="AA7521" i="5"/>
  <c r="AA733" i="5"/>
  <c r="AA3284" i="5"/>
  <c r="AA7508" i="5"/>
  <c r="AA8412" i="5"/>
  <c r="AA2956" i="5"/>
  <c r="AA442" i="5"/>
  <c r="AA5595" i="5"/>
  <c r="AA4115" i="5"/>
  <c r="AA3396" i="5"/>
  <c r="AA1392" i="5"/>
  <c r="AA4865" i="5"/>
  <c r="AA2841" i="5"/>
  <c r="AA1468" i="5"/>
  <c r="AA5858" i="5"/>
  <c r="AA3051" i="5"/>
  <c r="AA7030" i="5"/>
  <c r="AA8748" i="5"/>
  <c r="AA5278" i="5"/>
  <c r="AA6824" i="5"/>
  <c r="AA1851" i="5"/>
  <c r="AA7962" i="5"/>
  <c r="AA6056" i="5"/>
  <c r="AA2908" i="5"/>
  <c r="AA6164" i="5"/>
  <c r="AA1499" i="5"/>
  <c r="AA3619" i="5"/>
  <c r="AA816" i="5"/>
  <c r="AA3987" i="5"/>
  <c r="AA8318" i="5"/>
  <c r="AA2244" i="5"/>
  <c r="AA1462" i="5"/>
  <c r="AA7557" i="5"/>
  <c r="AA7560" i="5"/>
  <c r="AA2362" i="5"/>
  <c r="AA1388" i="5"/>
  <c r="AA2489" i="5"/>
  <c r="AA3589" i="5"/>
  <c r="AA3832" i="5"/>
  <c r="AA7432" i="5"/>
  <c r="AA2035" i="5"/>
  <c r="AA8549" i="5"/>
  <c r="AA6202" i="5"/>
  <c r="AA4182" i="5"/>
  <c r="AA1888" i="5"/>
  <c r="AA6176" i="5"/>
  <c r="AA1434" i="5"/>
  <c r="AA1916" i="5"/>
  <c r="AA2682" i="5"/>
  <c r="AA4767" i="5"/>
  <c r="AA3298" i="5"/>
  <c r="AA6195" i="5"/>
  <c r="AA5177" i="5"/>
  <c r="AA8656" i="5"/>
  <c r="AA6830" i="5"/>
  <c r="AA8934" i="5"/>
  <c r="AA4551" i="5"/>
  <c r="AA6645" i="5"/>
  <c r="AA2752" i="5"/>
  <c r="AA934" i="5"/>
  <c r="AA5914" i="5"/>
  <c r="AA5954" i="5"/>
  <c r="AA7043" i="5"/>
  <c r="AA762" i="5"/>
  <c r="AA606" i="5"/>
  <c r="AA2481" i="5"/>
  <c r="AA90" i="5"/>
  <c r="AA1034" i="5"/>
  <c r="AA3506" i="5"/>
  <c r="AA9163" i="5"/>
  <c r="AA4048" i="5"/>
  <c r="AA7688" i="5"/>
  <c r="AA5836" i="5"/>
  <c r="AA5964" i="5"/>
  <c r="AA7096" i="5"/>
  <c r="AA3833" i="5"/>
  <c r="AA1076" i="5"/>
  <c r="AA1540" i="5"/>
  <c r="AA6334" i="5"/>
  <c r="AA4800" i="5"/>
  <c r="AA6022" i="5"/>
  <c r="AA2716" i="5"/>
  <c r="AA3517" i="5"/>
  <c r="AA669" i="5"/>
  <c r="AA891" i="5"/>
  <c r="AA9043" i="5"/>
  <c r="AA212" i="5"/>
  <c r="AA2251" i="5"/>
  <c r="AA1106" i="5"/>
  <c r="AA5485" i="5"/>
  <c r="AA7660" i="5"/>
  <c r="AA727" i="5"/>
  <c r="AA7897" i="5"/>
  <c r="AA9127" i="5"/>
  <c r="AA3939" i="5"/>
  <c r="AA4287" i="5"/>
  <c r="AA8230" i="5"/>
  <c r="AA6468" i="5"/>
  <c r="AA4944" i="5"/>
  <c r="AA2818" i="5"/>
  <c r="AA1385" i="5"/>
  <c r="AA4641" i="5"/>
  <c r="AA2151" i="5"/>
  <c r="AA443" i="5"/>
  <c r="AA4986" i="5"/>
  <c r="AA7971" i="5"/>
  <c r="AA5108" i="5"/>
  <c r="AA6648" i="5"/>
  <c r="AA475" i="5"/>
  <c r="AA1826" i="5"/>
  <c r="AA4993" i="5"/>
  <c r="AA7510" i="5"/>
  <c r="AA546" i="5"/>
  <c r="AA2970" i="5"/>
  <c r="AA9078" i="5"/>
  <c r="AA1002" i="5"/>
  <c r="AA908" i="5"/>
  <c r="AA5162" i="5"/>
  <c r="AA6523" i="5"/>
  <c r="AA416" i="5"/>
  <c r="AA7719" i="5"/>
  <c r="AA9137" i="5"/>
  <c r="AA4870" i="5"/>
  <c r="AA7206" i="5"/>
  <c r="AA7489" i="5"/>
  <c r="AA8213" i="5"/>
  <c r="AA7103" i="5"/>
  <c r="AA4366" i="5"/>
  <c r="AA2708" i="5"/>
  <c r="AA4288" i="5"/>
  <c r="AA493" i="5"/>
  <c r="AA1209" i="5"/>
  <c r="AA877" i="5"/>
  <c r="AA2061" i="5"/>
  <c r="AA6397" i="5"/>
  <c r="AA4403" i="5"/>
  <c r="AA6955" i="5"/>
  <c r="AA4117" i="5"/>
  <c r="AA8122" i="5"/>
  <c r="AA7375" i="5"/>
  <c r="AA7376" i="5"/>
  <c r="AA7509" i="5"/>
  <c r="AA8044" i="5"/>
  <c r="AA1594" i="5"/>
  <c r="AA8770" i="5"/>
  <c r="AA7741" i="5"/>
  <c r="AA4541" i="5"/>
  <c r="AA5773" i="5"/>
  <c r="AA2583" i="5"/>
  <c r="AA2024" i="5"/>
  <c r="AA683" i="5"/>
  <c r="AA4536" i="5"/>
  <c r="AA4777" i="5"/>
  <c r="AA457" i="5"/>
  <c r="AA2208" i="5"/>
  <c r="AA3464" i="5"/>
  <c r="AA5398" i="5"/>
  <c r="AA5624" i="5"/>
  <c r="AA3399" i="5"/>
  <c r="AA8480" i="5"/>
  <c r="AA8222" i="5"/>
  <c r="AA4350" i="5"/>
  <c r="AA8455" i="5"/>
  <c r="AA8456" i="5"/>
  <c r="AA7107" i="5"/>
  <c r="AA2085" i="5"/>
  <c r="AA3139" i="5"/>
  <c r="AA4479" i="5"/>
  <c r="AA554" i="5"/>
  <c r="AA1899" i="5"/>
  <c r="AA4351" i="5"/>
  <c r="AA8574" i="5"/>
  <c r="AA2022" i="5"/>
  <c r="AA3728" i="5"/>
  <c r="AA5268" i="5"/>
  <c r="AA2049" i="5"/>
  <c r="AA5161" i="5"/>
  <c r="AA1776" i="5"/>
  <c r="AA7771" i="5"/>
  <c r="AA4149" i="5"/>
  <c r="AA3420" i="5"/>
  <c r="AA7570" i="5"/>
  <c r="AA3659" i="5"/>
  <c r="AA4752" i="5"/>
  <c r="AA6535" i="5"/>
  <c r="AA7433" i="5"/>
  <c r="AA5487" i="5"/>
  <c r="AA1300" i="5"/>
  <c r="AA7992" i="5"/>
  <c r="AA9192" i="5"/>
  <c r="AA5932" i="5"/>
  <c r="AA7625" i="5"/>
  <c r="AA5999" i="5"/>
  <c r="AA7217" i="5"/>
  <c r="AA274" i="5"/>
  <c r="AA541" i="5"/>
  <c r="AA6722" i="5"/>
  <c r="AA248" i="5"/>
  <c r="AA2134" i="5"/>
  <c r="AA3447" i="5"/>
  <c r="AA5269" i="5"/>
  <c r="AA2356" i="5"/>
  <c r="AA7104" i="5"/>
  <c r="AA4794" i="5"/>
  <c r="AA1450" i="5"/>
  <c r="AA2804" i="5"/>
  <c r="AA8935" i="5"/>
  <c r="AA4443" i="5"/>
  <c r="AA7608" i="5"/>
  <c r="AA8238" i="5"/>
  <c r="AA8240" i="5"/>
  <c r="AA7441" i="5"/>
  <c r="AA2934" i="5"/>
  <c r="AA5607" i="5"/>
  <c r="AA5608" i="5"/>
  <c r="AA7691" i="5"/>
  <c r="AA807" i="5"/>
  <c r="AA7322" i="5"/>
  <c r="AA593" i="5"/>
  <c r="AA2038" i="5"/>
  <c r="AA7491" i="5"/>
  <c r="AA6913" i="5"/>
  <c r="AA1763" i="5"/>
  <c r="AA2550" i="5"/>
  <c r="AA3794" i="5"/>
  <c r="AA5949" i="5"/>
  <c r="AA7388" i="5"/>
  <c r="AA4658" i="5"/>
  <c r="AA2064" i="5"/>
  <c r="AA2065" i="5"/>
  <c r="AA4397" i="5"/>
  <c r="AA282" i="5"/>
  <c r="AA7731" i="5"/>
  <c r="AA2801" i="5"/>
  <c r="AA5774" i="5"/>
  <c r="AA5129" i="5"/>
  <c r="AA405" i="5"/>
  <c r="AA9030" i="5"/>
  <c r="AA925" i="5"/>
  <c r="AA5191" i="5"/>
  <c r="AA7700" i="5"/>
  <c r="AA663" i="5"/>
  <c r="AA3347" i="5"/>
  <c r="AA4697" i="5"/>
  <c r="AA5021" i="5"/>
  <c r="AA7402" i="5"/>
  <c r="AA484" i="5"/>
  <c r="AA771" i="5"/>
  <c r="AA1353" i="5"/>
  <c r="AA8218" i="5"/>
  <c r="AA7125" i="5"/>
  <c r="AA8936" i="5"/>
  <c r="AA7870" i="5"/>
  <c r="AA4469" i="5"/>
  <c r="AA3570" i="5"/>
  <c r="AA5715" i="5"/>
  <c r="AA4506" i="5"/>
  <c r="AA4265" i="5"/>
  <c r="AA6854" i="5"/>
  <c r="AA6505" i="5"/>
  <c r="AA6441" i="5"/>
  <c r="AA4313" i="5"/>
  <c r="AA4495" i="5"/>
  <c r="AA9044" i="5"/>
  <c r="AA5309" i="5"/>
  <c r="AA6249" i="5"/>
  <c r="AA680" i="5"/>
  <c r="AA2243" i="5"/>
  <c r="AA5799" i="5"/>
  <c r="AA7323" i="5"/>
  <c r="AA6958" i="5"/>
  <c r="AA1643" i="5"/>
  <c r="AA312" i="5"/>
  <c r="AA1186" i="5"/>
  <c r="AA6541" i="5"/>
  <c r="AA220" i="5"/>
  <c r="AA6707" i="5"/>
  <c r="AA4185" i="5"/>
  <c r="AA919" i="5"/>
  <c r="AA5345" i="5"/>
  <c r="AA1210" i="5"/>
  <c r="AA6199" i="5"/>
  <c r="AA2504" i="5"/>
  <c r="AA8495" i="5"/>
  <c r="AA270" i="5"/>
  <c r="AA2666" i="5"/>
  <c r="AA2739" i="5"/>
  <c r="AA3403" i="5"/>
  <c r="AA3395" i="5"/>
  <c r="AA3374" i="5"/>
  <c r="AA1179" i="5"/>
  <c r="AA7547" i="5"/>
  <c r="AA7478" i="5"/>
  <c r="AA6530" i="5"/>
  <c r="AA8369" i="5"/>
  <c r="AA9094" i="5"/>
  <c r="AA2233" i="5"/>
  <c r="AA3618" i="5"/>
  <c r="AA5560" i="5"/>
  <c r="AA8098" i="5"/>
  <c r="AA445" i="5"/>
  <c r="AA5452" i="5"/>
  <c r="AA4706" i="5"/>
  <c r="AA61" i="5"/>
  <c r="AA463" i="5"/>
  <c r="AA3647" i="5"/>
  <c r="AA1046" i="5"/>
  <c r="AA2288" i="5"/>
  <c r="AA5888" i="5"/>
  <c r="AA4910" i="5"/>
  <c r="AA6135" i="5"/>
  <c r="AA5826" i="5"/>
  <c r="AA4173" i="5"/>
  <c r="AA7703" i="5"/>
  <c r="AA79" i="5"/>
  <c r="AA712" i="5"/>
  <c r="AA6715" i="5"/>
  <c r="AA7111" i="5"/>
  <c r="AA7369" i="5"/>
  <c r="AA6233" i="5"/>
  <c r="AA4817" i="5"/>
  <c r="AA6446" i="5"/>
  <c r="AA8720" i="5"/>
  <c r="AA5807" i="5"/>
  <c r="AA1177" i="5"/>
  <c r="AA5685" i="5"/>
  <c r="AA1051" i="5"/>
  <c r="AA6221" i="5"/>
  <c r="AA2620" i="5"/>
  <c r="AA3723" i="5"/>
  <c r="AA6534" i="5"/>
  <c r="AA239" i="5"/>
  <c r="AA240" i="5"/>
  <c r="AA2548" i="5"/>
  <c r="AA8317" i="5"/>
  <c r="AA6315" i="5"/>
  <c r="AA4964" i="5"/>
  <c r="AA3781" i="5"/>
  <c r="AA6317" i="5"/>
  <c r="AA7673" i="5"/>
  <c r="AA7823" i="5"/>
  <c r="AA164" i="5"/>
  <c r="AA2126" i="5"/>
  <c r="AA2904" i="5"/>
  <c r="AA6639" i="5"/>
  <c r="AA2109" i="5"/>
  <c r="AA6037" i="5"/>
  <c r="AA4105" i="5"/>
  <c r="AA2771" i="5"/>
  <c r="AA6005" i="5"/>
  <c r="AA8817" i="5"/>
  <c r="AA8732" i="5"/>
  <c r="AA5844" i="5"/>
  <c r="AA3825" i="5"/>
  <c r="AA6727" i="5"/>
  <c r="AA7476" i="5"/>
  <c r="AA1104" i="5"/>
  <c r="AA7792" i="5"/>
  <c r="AA6813" i="5"/>
  <c r="AA1829" i="5"/>
  <c r="AA5997" i="5"/>
  <c r="AA1831" i="5"/>
  <c r="AA1705" i="5"/>
  <c r="AA8640" i="5"/>
  <c r="AA290" i="5"/>
  <c r="AA864" i="5"/>
  <c r="AA3708" i="5"/>
  <c r="AA1659" i="5"/>
  <c r="AA5586" i="5"/>
  <c r="AA93" i="5"/>
  <c r="AA6177" i="5"/>
  <c r="AA1830" i="5"/>
  <c r="AA3271" i="5"/>
  <c r="AA6386" i="5"/>
  <c r="AA7260" i="5"/>
  <c r="AA5750" i="5"/>
  <c r="AA6356" i="5"/>
  <c r="AA8692" i="5"/>
  <c r="AA4437" i="5"/>
  <c r="AA1319" i="5"/>
  <c r="AA319" i="5"/>
  <c r="AA5417" i="5"/>
  <c r="AA3901" i="5"/>
  <c r="AA4884" i="5"/>
  <c r="AA6346" i="5"/>
  <c r="AA3539" i="5"/>
  <c r="AA3389" i="5"/>
  <c r="AA292" i="5"/>
  <c r="AA4685" i="5"/>
  <c r="AA2136" i="5"/>
  <c r="AA5739" i="5"/>
  <c r="AA8130" i="5"/>
  <c r="AA6591" i="5"/>
  <c r="AA2770" i="5"/>
  <c r="AA1322" i="5"/>
  <c r="AA8871" i="5"/>
  <c r="AA8609" i="5"/>
  <c r="AA4855" i="5"/>
  <c r="AA7385" i="5"/>
  <c r="AA2050" i="5"/>
  <c r="AA440" i="5"/>
  <c r="AA5587" i="5"/>
  <c r="AA8781" i="5"/>
  <c r="AA7310" i="5"/>
  <c r="AA1525" i="5"/>
  <c r="AA4269" i="5"/>
  <c r="AA4018" i="5"/>
  <c r="AA1425" i="5"/>
  <c r="AA5392" i="5"/>
  <c r="AA3753" i="5"/>
  <c r="AA5554" i="5"/>
  <c r="AA8534" i="5"/>
  <c r="AA3257" i="5"/>
  <c r="AA3654" i="5"/>
  <c r="AA8693" i="5"/>
  <c r="AA8528" i="5"/>
  <c r="AA7562" i="5"/>
  <c r="AA7360" i="5"/>
  <c r="AA6532" i="5"/>
  <c r="AA1295" i="5"/>
  <c r="AA7827" i="5"/>
  <c r="AA7834" i="5"/>
  <c r="AA7527" i="5"/>
  <c r="AA7528" i="5"/>
  <c r="AA1224" i="5"/>
  <c r="AA7174" i="5"/>
  <c r="AA341" i="5"/>
  <c r="AA8575" i="5"/>
  <c r="AA2179" i="5"/>
  <c r="AA88" i="5"/>
  <c r="AA417" i="5"/>
  <c r="AA7499" i="5"/>
  <c r="AA7828" i="5"/>
  <c r="AA3400" i="5"/>
  <c r="AA3737" i="5"/>
  <c r="AA1880" i="5"/>
  <c r="AA33" i="5"/>
  <c r="AA3797" i="5"/>
  <c r="AA3680" i="5"/>
  <c r="AA8410" i="5"/>
  <c r="AA3127" i="5"/>
  <c r="AA8193" i="5"/>
  <c r="AA2381" i="5"/>
  <c r="AA3665" i="5"/>
  <c r="AA9024" i="5"/>
  <c r="AA7386" i="5"/>
  <c r="AA8444" i="5"/>
  <c r="AA389" i="5"/>
  <c r="AA5289" i="5"/>
  <c r="AA2112" i="5"/>
  <c r="AA798" i="5"/>
  <c r="AA7473" i="5"/>
  <c r="AA9056" i="5"/>
  <c r="AA6341" i="5"/>
  <c r="AA8338" i="5"/>
  <c r="AA4999" i="5"/>
  <c r="AA563" i="5"/>
  <c r="AA2918" i="5"/>
  <c r="AA3409" i="5"/>
  <c r="AA183" i="5"/>
  <c r="AA6151" i="5"/>
  <c r="AA1832" i="5"/>
  <c r="AA4046" i="5"/>
  <c r="AA1597" i="5"/>
  <c r="AA8739" i="5"/>
  <c r="AA7261" i="5"/>
  <c r="AA7262" i="5"/>
  <c r="AA195" i="5"/>
  <c r="AA4087" i="5"/>
  <c r="AA3766" i="5"/>
  <c r="AA7504" i="5"/>
  <c r="AA3132" i="5"/>
  <c r="AA3914" i="5"/>
  <c r="AA8138" i="5"/>
  <c r="AA3625" i="5"/>
  <c r="AA3746" i="5"/>
  <c r="AA1895" i="5"/>
  <c r="AA2317" i="5"/>
  <c r="AA8146" i="5"/>
  <c r="AA6205" i="5"/>
  <c r="AA4597" i="5"/>
  <c r="AA5633" i="5"/>
  <c r="AA6099" i="5"/>
  <c r="AA3416" i="5"/>
  <c r="AA362" i="5"/>
  <c r="AA3119" i="5"/>
  <c r="AA3297" i="5"/>
  <c r="AA149" i="5"/>
  <c r="AA8192" i="5"/>
  <c r="AA2487" i="5"/>
  <c r="AA3252" i="5"/>
  <c r="AA6630" i="5"/>
  <c r="AA5356" i="5"/>
  <c r="AA3470" i="5"/>
  <c r="AA9064" i="5"/>
  <c r="AA717" i="5"/>
  <c r="AA8197" i="5"/>
  <c r="AA5057" i="5"/>
  <c r="AA8168" i="5"/>
  <c r="AA4681" i="5"/>
  <c r="AA7080" i="5"/>
  <c r="AA539" i="5"/>
  <c r="AA1502" i="5"/>
  <c r="AA9001" i="5"/>
  <c r="AA661" i="5"/>
  <c r="AA8946" i="5"/>
  <c r="AA5871" i="5"/>
  <c r="AA2812" i="5"/>
  <c r="AA6778" i="5"/>
  <c r="AA3029" i="5"/>
  <c r="AA3872" i="5"/>
  <c r="AA7707" i="5"/>
  <c r="AA5201" i="5"/>
  <c r="AA5766" i="5"/>
  <c r="AA8120" i="5"/>
  <c r="AA8121" i="5"/>
  <c r="AA5357" i="5"/>
  <c r="AA4973" i="5"/>
  <c r="AA5382" i="5"/>
  <c r="AA4023" i="5"/>
  <c r="AA7692" i="5"/>
  <c r="AA693" i="5"/>
  <c r="AA4325" i="5"/>
  <c r="AA7237" i="5"/>
  <c r="AA8166" i="5"/>
  <c r="AA2569" i="5"/>
  <c r="AA2943" i="5"/>
  <c r="AA3045" i="5"/>
  <c r="AA3017" i="5"/>
  <c r="AA9017" i="5"/>
  <c r="AA4539" i="5"/>
  <c r="AA9135" i="5"/>
  <c r="AA5873" i="5"/>
  <c r="AA8941" i="5"/>
  <c r="AA7705" i="5"/>
  <c r="AA3538" i="5"/>
  <c r="AA1303" i="5"/>
  <c r="AA6093" i="5"/>
  <c r="AA4771" i="5"/>
  <c r="AA454" i="5"/>
  <c r="AA8175" i="5"/>
  <c r="AA706" i="5"/>
  <c r="AA8461" i="5"/>
  <c r="AA556" i="5"/>
  <c r="AA9018" i="5"/>
  <c r="AA1414" i="5"/>
  <c r="AA385" i="5"/>
  <c r="AA8804" i="5"/>
  <c r="AA861" i="5"/>
  <c r="AA6495" i="5"/>
  <c r="AA4758" i="5"/>
  <c r="AA3871" i="5"/>
  <c r="AA9031" i="5"/>
  <c r="AA4543" i="5"/>
  <c r="AA4963" i="5"/>
  <c r="AA6828" i="5"/>
  <c r="AA2113" i="5"/>
  <c r="AA3870" i="5"/>
  <c r="AA2015" i="5"/>
  <c r="AA1237" i="5"/>
  <c r="AA6384" i="5"/>
  <c r="AA5438" i="5"/>
  <c r="AA7579" i="5"/>
  <c r="AA5448" i="5"/>
  <c r="AA7515" i="5"/>
  <c r="AA4225" i="5"/>
  <c r="AA1021" i="5"/>
  <c r="AA4505" i="5"/>
  <c r="AA780" i="5"/>
  <c r="AA6669" i="5"/>
  <c r="AA1500" i="5"/>
  <c r="AA2479" i="5"/>
  <c r="AA4111" i="5"/>
  <c r="AA6008" i="5"/>
  <c r="AA1976" i="5"/>
  <c r="AA4016" i="5"/>
  <c r="AA9033" i="5"/>
  <c r="AA7413" i="5"/>
  <c r="AA7389" i="5"/>
  <c r="AA4478" i="5"/>
  <c r="AA2238" i="5"/>
  <c r="AA2239" i="5"/>
  <c r="AA3518" i="5"/>
  <c r="AA2235" i="5"/>
  <c r="AA4123" i="5"/>
  <c r="AA3235" i="5"/>
  <c r="AA8543" i="5"/>
  <c r="AA5748" i="5"/>
  <c r="AA5321" i="5"/>
  <c r="AA1896" i="5"/>
  <c r="AA8983" i="5"/>
  <c r="AA3873" i="5"/>
  <c r="AA357" i="5"/>
  <c r="AA2521" i="5"/>
  <c r="AA7898" i="5"/>
  <c r="AA3436" i="5"/>
  <c r="AA3437" i="5"/>
  <c r="AA3712" i="5"/>
  <c r="AA851" i="5"/>
  <c r="AA7077" i="5"/>
  <c r="AA713" i="5"/>
  <c r="AA9019" i="5"/>
  <c r="AA809" i="5"/>
  <c r="AA8986" i="5"/>
  <c r="AA749" i="5"/>
  <c r="AA7713" i="5"/>
  <c r="AA7910" i="5"/>
  <c r="AA2306" i="5"/>
  <c r="AA2579" i="5"/>
  <c r="AA5472" i="5"/>
  <c r="AA7859" i="5"/>
  <c r="AA8740" i="5"/>
  <c r="AA7830" i="5"/>
  <c r="AA975" i="5"/>
  <c r="AA8042" i="5"/>
  <c r="AA4898" i="5"/>
  <c r="AA1800" i="5"/>
  <c r="AA3180" i="5"/>
  <c r="AA6497" i="5"/>
  <c r="AA1391" i="5"/>
  <c r="AA8628" i="5"/>
  <c r="AA1717" i="5"/>
  <c r="AA5827" i="5"/>
  <c r="AA5828" i="5"/>
  <c r="AA2616" i="5"/>
  <c r="AA5364" i="5"/>
  <c r="AA984" i="5"/>
  <c r="AA6811" i="5"/>
  <c r="AA7358" i="5"/>
  <c r="AA4300" i="5"/>
  <c r="AA1402" i="5"/>
  <c r="AA5994" i="5"/>
  <c r="AA6770" i="5"/>
  <c r="AA7378" i="5"/>
  <c r="AA7109" i="5"/>
  <c r="AA6201" i="5"/>
  <c r="AA6338" i="5"/>
  <c r="AA5342" i="5"/>
  <c r="AA930" i="5"/>
  <c r="AA1371" i="5"/>
  <c r="AA8016" i="5"/>
  <c r="AA4001" i="5"/>
  <c r="AA5720" i="5"/>
  <c r="AA5976" i="5"/>
  <c r="AA679" i="5"/>
  <c r="AA1816" i="5"/>
  <c r="AA4077" i="5"/>
  <c r="AA3510" i="5"/>
  <c r="AA3219" i="5"/>
  <c r="AA5403" i="5"/>
  <c r="AA3908" i="5"/>
  <c r="AA5378" i="5"/>
  <c r="AA4219" i="5"/>
  <c r="AA2257" i="5"/>
  <c r="AA2720" i="5"/>
  <c r="AA1615" i="5"/>
  <c r="AA3907" i="5"/>
  <c r="AA5627" i="5"/>
  <c r="AA4552" i="5"/>
  <c r="AA2387" i="5"/>
  <c r="AA7809" i="5"/>
  <c r="AA342" i="5"/>
  <c r="AA5625" i="5"/>
  <c r="AA2844" i="5"/>
  <c r="AA7597" i="5"/>
  <c r="AA4897" i="5"/>
  <c r="AA7737" i="5"/>
  <c r="AA5324" i="5"/>
  <c r="AA4298" i="5"/>
  <c r="AA5147" i="5"/>
  <c r="AA2641" i="5"/>
  <c r="AA597" i="5"/>
  <c r="AA1376" i="5"/>
  <c r="AA7118" i="5"/>
  <c r="AA7060" i="5"/>
  <c r="AA5889" i="5"/>
  <c r="AA177" i="5"/>
  <c r="AA7551" i="5"/>
  <c r="AA8590" i="5"/>
  <c r="AA5343" i="5"/>
  <c r="AA3950" i="5"/>
  <c r="AA1524" i="5"/>
  <c r="AA1676" i="5"/>
  <c r="AA753" i="5"/>
  <c r="AA952" i="5"/>
  <c r="AA4210" i="5"/>
  <c r="AA6562" i="5"/>
  <c r="AA122" i="5"/>
  <c r="AA6206" i="5"/>
  <c r="AA932" i="5"/>
  <c r="AA1490" i="5"/>
  <c r="AA1491" i="5"/>
  <c r="AA4928" i="5"/>
  <c r="AA699" i="5"/>
  <c r="AA745" i="5"/>
  <c r="AA3213" i="5"/>
  <c r="AA1133" i="5"/>
  <c r="AA5746" i="5"/>
  <c r="AA9166" i="5"/>
  <c r="AA3807" i="5"/>
  <c r="AA1289" i="5"/>
  <c r="AA5558" i="5"/>
  <c r="AA2728" i="5"/>
  <c r="AA6704" i="5"/>
  <c r="AA4519" i="5"/>
  <c r="AA2996" i="5"/>
  <c r="AA4779" i="5"/>
  <c r="AA3841" i="5"/>
  <c r="AA3842" i="5"/>
  <c r="AA9081" i="5"/>
  <c r="AA5967" i="5"/>
  <c r="AA3847" i="5"/>
  <c r="AA4786" i="5"/>
  <c r="AA6779" i="5"/>
  <c r="AA9090" i="5"/>
  <c r="AA6121" i="5"/>
  <c r="AA4601" i="5"/>
  <c r="AA3366" i="5"/>
  <c r="AA8828" i="5"/>
  <c r="AA7497" i="5"/>
  <c r="AA3338" i="5"/>
  <c r="AA1140" i="5"/>
  <c r="AA8331" i="5"/>
  <c r="AA7426" i="5"/>
  <c r="AA1266" i="5"/>
  <c r="AA4394" i="5"/>
  <c r="AA2478" i="5"/>
  <c r="AA321" i="5"/>
  <c r="AA3155" i="5"/>
  <c r="AA4250" i="5"/>
  <c r="AA3034" i="5"/>
  <c r="AA6489" i="5"/>
  <c r="AA6490" i="5"/>
  <c r="AA5796" i="5"/>
  <c r="AA3733" i="5"/>
  <c r="AA2618" i="5"/>
  <c r="AA3486" i="5"/>
  <c r="AA4156" i="5"/>
  <c r="AA5231" i="5"/>
  <c r="AA7905" i="5"/>
  <c r="AA7220" i="5"/>
  <c r="AA4659" i="5"/>
  <c r="AA4408" i="5"/>
  <c r="AA595" i="5"/>
  <c r="AA8996" i="5"/>
  <c r="AA2351" i="5"/>
  <c r="AA4365" i="5"/>
  <c r="AA6316" i="5"/>
  <c r="AA369" i="5"/>
  <c r="AA4974" i="5"/>
  <c r="AA4388" i="5"/>
  <c r="AA2528" i="5"/>
  <c r="AA8118" i="5"/>
  <c r="AA4461" i="5"/>
  <c r="AA5033" i="5"/>
  <c r="AA3820" i="5"/>
  <c r="AA5785" i="5"/>
  <c r="AA1351" i="5"/>
  <c r="AA4296" i="5"/>
  <c r="AA174" i="5"/>
  <c r="AA957" i="5"/>
  <c r="AA1347" i="5"/>
  <c r="AA2557" i="5"/>
  <c r="AA4600" i="5"/>
  <c r="AA2472" i="5"/>
  <c r="AA5505" i="5"/>
  <c r="AA1411" i="5"/>
  <c r="AA1854" i="5"/>
  <c r="AA5521" i="5"/>
  <c r="AA7851" i="5"/>
  <c r="AA3028" i="5"/>
  <c r="AA1704" i="5"/>
  <c r="AA5579" i="5"/>
  <c r="AA6803" i="5"/>
  <c r="AA904" i="5"/>
  <c r="AA1274" i="5"/>
  <c r="AA1489" i="5"/>
  <c r="AA7514" i="5"/>
  <c r="AA8340" i="5"/>
  <c r="AA1440" i="5"/>
  <c r="AA1354" i="5"/>
  <c r="AA1151" i="5"/>
  <c r="AA1929" i="5"/>
  <c r="AA6513" i="5"/>
  <c r="AA1765" i="5"/>
  <c r="AA3211" i="5"/>
  <c r="AA2520" i="5"/>
  <c r="AA1798" i="5"/>
  <c r="AA6806" i="5"/>
  <c r="AA1947" i="5"/>
  <c r="AA4693" i="5"/>
  <c r="AA7697" i="5"/>
  <c r="AA6983" i="5"/>
  <c r="AA1259" i="5"/>
  <c r="AA1529" i="5"/>
  <c r="AA1509" i="5"/>
  <c r="AA7841" i="5"/>
  <c r="AA5386" i="5"/>
  <c r="AA1368" i="5"/>
  <c r="AA1581" i="5"/>
  <c r="AA261" i="5"/>
  <c r="AA1817" i="5"/>
  <c r="AA1893" i="5"/>
  <c r="AA3834" i="5"/>
  <c r="AA7879" i="5"/>
  <c r="AA7128" i="5"/>
  <c r="AA5669" i="5"/>
  <c r="AA3129" i="5"/>
  <c r="AA2484" i="5"/>
  <c r="AA3547" i="5"/>
  <c r="AA7233" i="5"/>
  <c r="AA5216" i="5"/>
  <c r="AA8637" i="5"/>
  <c r="AA3844" i="5"/>
  <c r="AA1946" i="5"/>
  <c r="AA8358" i="5"/>
  <c r="AA485" i="5"/>
  <c r="AA5922" i="5"/>
  <c r="AA5361" i="5"/>
  <c r="AA3221" i="5"/>
  <c r="AA1913" i="5"/>
  <c r="AA2310" i="5"/>
  <c r="AA5099" i="5"/>
  <c r="AA4075" i="5"/>
  <c r="AA5383" i="5"/>
  <c r="AA4504" i="5"/>
  <c r="AA7726" i="5"/>
  <c r="AA4051" i="5"/>
  <c r="AA7055" i="5"/>
  <c r="AA3430" i="5"/>
  <c r="AA5704" i="5"/>
  <c r="AA5013" i="5"/>
  <c r="AA1178" i="5"/>
  <c r="AA6950" i="5"/>
  <c r="AA2987" i="5"/>
  <c r="AA7204" i="5"/>
  <c r="AA8102" i="5"/>
  <c r="AA3748" i="5"/>
  <c r="AA991" i="5"/>
  <c r="AA3210" i="5"/>
  <c r="AA3765" i="5"/>
  <c r="AA3925" i="5"/>
  <c r="AA5645" i="5"/>
  <c r="AA4273" i="5"/>
  <c r="AA4274" i="5"/>
  <c r="AA1956" i="5"/>
  <c r="AA5881" i="5"/>
  <c r="AA7959" i="5"/>
  <c r="AA5184" i="5"/>
  <c r="AA6917" i="5"/>
  <c r="AA5365" i="5"/>
  <c r="AA1074" i="5"/>
  <c r="AA7711" i="5"/>
  <c r="AA5332" i="5"/>
  <c r="AA3286" i="5"/>
  <c r="AA7168" i="5"/>
  <c r="AA3079" i="5"/>
  <c r="AA1463" i="5"/>
  <c r="AA1572" i="5"/>
  <c r="AA7472" i="5"/>
  <c r="AA7786" i="5"/>
  <c r="AA112" i="5"/>
  <c r="AA8761" i="5"/>
  <c r="AA4120" i="5"/>
  <c r="AA13" i="5"/>
  <c r="AA5603" i="5"/>
  <c r="AA7758" i="5"/>
  <c r="AA410" i="5"/>
  <c r="AA7814" i="5"/>
  <c r="AA3778" i="5"/>
  <c r="AA1144" i="5"/>
  <c r="AA3776" i="5"/>
  <c r="AA4739" i="5"/>
  <c r="AA8721" i="5"/>
  <c r="AA1863" i="5"/>
  <c r="AA2564" i="5"/>
  <c r="AA6851" i="5"/>
  <c r="AA5995" i="5"/>
  <c r="AA7517" i="5"/>
  <c r="AA2563" i="5"/>
  <c r="AA5186" i="5"/>
  <c r="AA7171" i="5"/>
  <c r="AA8316" i="5"/>
  <c r="AA482" i="5"/>
  <c r="AA4742" i="5"/>
  <c r="AA5136" i="5"/>
  <c r="AA7899" i="5"/>
  <c r="AA8427" i="5"/>
  <c r="AA8943" i="5"/>
  <c r="AA1522" i="5"/>
  <c r="AA465" i="5"/>
  <c r="AA639" i="5"/>
  <c r="AA127" i="5"/>
  <c r="AA8482" i="5"/>
  <c r="AA45" i="5"/>
  <c r="AA7087" i="5"/>
  <c r="AA3262" i="5"/>
  <c r="AA3285" i="5"/>
  <c r="AA5862" i="5"/>
  <c r="AA74" i="5"/>
  <c r="AA2492" i="5"/>
  <c r="AA320" i="5"/>
  <c r="AA1307" i="5"/>
  <c r="AA6223" i="5"/>
  <c r="AA4385" i="5"/>
  <c r="AA7857" i="5"/>
  <c r="AA4582" i="5"/>
  <c r="AA5630" i="5"/>
  <c r="AA5631" i="5"/>
  <c r="AA8093" i="5"/>
  <c r="AA2006" i="5"/>
  <c r="AA2926" i="5"/>
  <c r="AA228" i="5"/>
  <c r="AA4330" i="5"/>
  <c r="AA7643" i="5"/>
  <c r="AA6999" i="5"/>
  <c r="AA6886" i="5"/>
  <c r="AA8343" i="5"/>
  <c r="AA3523" i="5"/>
  <c r="AA4362" i="5"/>
  <c r="AA5536" i="5"/>
  <c r="AA5333" i="5"/>
  <c r="AA8047" i="5"/>
  <c r="AA6204" i="5"/>
  <c r="AA1528" i="5"/>
  <c r="AA2822" i="5"/>
  <c r="AA2857" i="5"/>
  <c r="AA2871" i="5"/>
  <c r="AA8286" i="5"/>
  <c r="AA1262" i="5"/>
  <c r="AA1263" i="5"/>
  <c r="AA3889" i="5"/>
  <c r="AA4913" i="5"/>
  <c r="AA677" i="5"/>
  <c r="AA470" i="5"/>
  <c r="AA6750" i="5"/>
  <c r="AA8172" i="5"/>
  <c r="AA3952" i="5"/>
  <c r="AA3200" i="5"/>
  <c r="AA2905" i="5"/>
  <c r="AA97" i="5"/>
  <c r="AA6374" i="5"/>
  <c r="AA2733" i="5"/>
  <c r="AA5851" i="5"/>
  <c r="AA5141" i="5"/>
  <c r="AA8852" i="5"/>
  <c r="AA1836" i="5"/>
  <c r="AA4263" i="5"/>
  <c r="AA7308" i="5"/>
  <c r="AA6385" i="5"/>
  <c r="AA1679" i="5"/>
  <c r="AA2441" i="5"/>
  <c r="AA5636" i="5"/>
  <c r="AA5741" i="5"/>
  <c r="AA4734" i="5"/>
  <c r="AA2397" i="5"/>
  <c r="AA8971" i="5"/>
  <c r="AA3421" i="5"/>
  <c r="AA7054" i="5"/>
  <c r="AA3113" i="5"/>
  <c r="AA3056" i="5"/>
  <c r="AA3356" i="5"/>
  <c r="AA1359" i="5"/>
  <c r="AA9011" i="5"/>
  <c r="AA8139" i="5"/>
  <c r="AA4914" i="5"/>
  <c r="AA1345" i="5"/>
  <c r="AA7399" i="5"/>
  <c r="AA7230" i="5"/>
  <c r="AA5909" i="5"/>
  <c r="AA2588" i="5"/>
  <c r="AA4725" i="5"/>
  <c r="AA8690" i="5"/>
  <c r="AA8652" i="5"/>
  <c r="AA4458" i="5"/>
  <c r="AA6024" i="5"/>
  <c r="AA1971" i="5"/>
  <c r="AA2701" i="5"/>
  <c r="AA1053" i="5"/>
  <c r="AA7071" i="5"/>
  <c r="AA5850" i="5"/>
  <c r="AA7986" i="5"/>
  <c r="AA2840" i="5"/>
  <c r="AA8541" i="5"/>
  <c r="AA2967" i="5"/>
  <c r="AA1006" i="5"/>
  <c r="AA946" i="5"/>
  <c r="AA859" i="5"/>
  <c r="AA7242" i="5"/>
  <c r="AA4009" i="5"/>
  <c r="AA8949" i="5"/>
  <c r="AA4279" i="5"/>
  <c r="AA2649" i="5"/>
  <c r="AA1818" i="5"/>
  <c r="AA3786" i="5"/>
  <c r="AA4780" i="5"/>
  <c r="AA6754" i="5"/>
  <c r="AA6961" i="5"/>
  <c r="AA6723" i="5"/>
  <c r="AA4456" i="5"/>
  <c r="AA305" i="5"/>
  <c r="AA322" i="5"/>
  <c r="AA7084" i="5"/>
  <c r="AA4022" i="5"/>
  <c r="AA6708" i="5"/>
  <c r="AA7234" i="5"/>
  <c r="AA3627" i="5"/>
  <c r="AA5144" i="5"/>
  <c r="AA6197" i="5"/>
  <c r="AA3545" i="5"/>
  <c r="AA120" i="5"/>
  <c r="AA5077" i="5"/>
  <c r="AA6075" i="5"/>
  <c r="AA5416" i="5"/>
  <c r="AA8785" i="5"/>
  <c r="AA5227" i="5"/>
  <c r="AA6972" i="5"/>
  <c r="AA3471" i="5"/>
  <c r="AA2879" i="5"/>
  <c r="AA4571" i="5"/>
  <c r="AA5225" i="5"/>
  <c r="AA2273" i="5"/>
  <c r="AA8873" i="5"/>
  <c r="AA8872" i="5"/>
  <c r="AA7382" i="5"/>
  <c r="AA5233" i="5"/>
  <c r="AA1036" i="5"/>
  <c r="AA4367" i="5"/>
  <c r="AA592" i="5"/>
  <c r="AA5740" i="5"/>
  <c r="AA7073" i="5"/>
  <c r="AA3826" i="5"/>
  <c r="AA8235" i="5"/>
  <c r="AA863" i="5"/>
  <c r="AA2075" i="5"/>
  <c r="AA7982" i="5"/>
  <c r="AA4384" i="5"/>
  <c r="AA373" i="5"/>
  <c r="AA1601" i="5"/>
  <c r="AA3371" i="5"/>
  <c r="AA8162" i="5"/>
  <c r="AA4850" i="5"/>
  <c r="AA343" i="5"/>
  <c r="AA720" i="5"/>
  <c r="AA412" i="5"/>
  <c r="AA6865" i="5"/>
  <c r="AA3479" i="5"/>
  <c r="AA105" i="5"/>
  <c r="AA5046" i="5"/>
  <c r="AA5302" i="5"/>
  <c r="AA7838" i="5"/>
  <c r="AA4792" i="5"/>
  <c r="AA3648" i="5"/>
  <c r="AA6105" i="5"/>
  <c r="AA1496" i="5"/>
  <c r="AA8185" i="5"/>
  <c r="AA3621" i="5"/>
  <c r="AA3715" i="5"/>
  <c r="AA3917" i="5"/>
  <c r="AA791" i="5"/>
  <c r="AA2878" i="5"/>
  <c r="AA8368" i="5"/>
  <c r="AA3854" i="5"/>
  <c r="AA8207" i="5"/>
  <c r="AA5523" i="5"/>
  <c r="AA4717" i="5"/>
  <c r="AA1544" i="5"/>
  <c r="AA1658" i="5"/>
  <c r="AA4880" i="5"/>
  <c r="AA8469" i="5"/>
  <c r="AA5665" i="5"/>
  <c r="AA4454" i="5"/>
  <c r="AA5576" i="5"/>
  <c r="AA5672" i="5"/>
  <c r="AA2445" i="5"/>
  <c r="AA4270" i="5"/>
  <c r="AA4025" i="5"/>
  <c r="AA4026" i="5"/>
  <c r="AA1157" i="5"/>
  <c r="AA1934" i="5"/>
  <c r="AA4866" i="5"/>
  <c r="AA2751" i="5"/>
  <c r="AA3453" i="5"/>
  <c r="AA2632" i="5"/>
  <c r="AA2601" i="5"/>
  <c r="AA217" i="5"/>
  <c r="AA3918" i="5"/>
  <c r="AA5936" i="5"/>
  <c r="AA4738" i="5"/>
  <c r="AA6869" i="5"/>
  <c r="AA5634" i="5"/>
  <c r="AA5784" i="5"/>
  <c r="AA6302" i="5"/>
  <c r="AA736" i="5"/>
  <c r="AA876" i="5"/>
  <c r="AA6467" i="5"/>
  <c r="AA1097" i="5"/>
  <c r="AA3006" i="5"/>
  <c r="AA488" i="5"/>
  <c r="AA1586" i="5"/>
  <c r="AA6809" i="5"/>
  <c r="AA594" i="5"/>
  <c r="AA744" i="5"/>
  <c r="AA6284" i="5"/>
  <c r="AA1531" i="5"/>
  <c r="AA8522" i="5"/>
  <c r="AA7239" i="5"/>
  <c r="AA1165" i="5"/>
  <c r="AA2940" i="5"/>
  <c r="AA7394" i="5"/>
  <c r="AA7395" i="5"/>
  <c r="AA7972" i="5"/>
  <c r="AA6938" i="5"/>
  <c r="AA3800" i="5"/>
  <c r="AA6612" i="5"/>
  <c r="AA2250" i="5"/>
  <c r="AA1945" i="5"/>
  <c r="AA1260" i="5"/>
  <c r="AA2741" i="5"/>
  <c r="AA7153" i="5"/>
  <c r="AA4355" i="5"/>
  <c r="AA7871" i="5"/>
  <c r="AA4446" i="5"/>
  <c r="AA5955" i="5"/>
  <c r="AA1041" i="5"/>
  <c r="AA4737" i="5"/>
  <c r="AA4920" i="5"/>
  <c r="AA7156" i="5"/>
  <c r="AA7173" i="5"/>
  <c r="AA7611" i="5"/>
  <c r="AA7612" i="5"/>
  <c r="AA6787" i="5"/>
  <c r="AA8499" i="5"/>
  <c r="AA7431" i="5"/>
  <c r="AA7401" i="5"/>
  <c r="AA5795" i="5"/>
  <c r="AA4453" i="5"/>
  <c r="AA9075" i="5"/>
  <c r="AA3935" i="5"/>
  <c r="AA8513" i="5"/>
  <c r="AA2845" i="5"/>
  <c r="AA5816" i="5"/>
  <c r="AA5817" i="5"/>
  <c r="AA1327" i="5"/>
  <c r="AA5666" i="5"/>
  <c r="AA3350" i="5"/>
  <c r="AA8797" i="5"/>
  <c r="AA8893" i="5"/>
  <c r="AA5497" i="5"/>
  <c r="AA870" i="5"/>
  <c r="AA364" i="5"/>
  <c r="AA1592" i="5"/>
  <c r="AA3994" i="5"/>
  <c r="AA862" i="5"/>
  <c r="AA7761" i="5"/>
  <c r="AA6487" i="5"/>
  <c r="AA3176" i="5"/>
  <c r="AA2645" i="5"/>
  <c r="AA8379" i="5"/>
  <c r="AA3222" i="5"/>
  <c r="AA648" i="5"/>
  <c r="AA6646" i="5"/>
  <c r="AA4095" i="5"/>
  <c r="AA6402" i="5"/>
  <c r="AA6311" i="5"/>
  <c r="AA6891" i="5"/>
  <c r="AA2413" i="5"/>
  <c r="AA8364" i="5"/>
  <c r="AA7417" i="5"/>
  <c r="AA7418" i="5"/>
  <c r="AA6624" i="5"/>
  <c r="AA281" i="5"/>
  <c r="AA2292" i="5"/>
  <c r="AA4303" i="5"/>
  <c r="AA8697" i="5"/>
  <c r="AA4144" i="5"/>
  <c r="AA6053" i="5"/>
  <c r="AA1739" i="5"/>
  <c r="AA1146" i="5"/>
  <c r="AA7099" i="5"/>
  <c r="AA1350" i="5"/>
  <c r="AA6486" i="5"/>
  <c r="AA7414" i="5"/>
  <c r="AA8246" i="5"/>
  <c r="AA5877" i="5"/>
  <c r="AA2252" i="5"/>
  <c r="AA5477" i="5"/>
  <c r="AA476" i="5"/>
  <c r="AA7740" i="5"/>
  <c r="AA2870" i="5"/>
  <c r="AA4677" i="5"/>
  <c r="AA628" i="5"/>
  <c r="AA7765" i="5"/>
  <c r="AA2648" i="5"/>
  <c r="AA1072" i="5"/>
  <c r="AA5243" i="5"/>
  <c r="AA7743" i="5"/>
  <c r="AA5691" i="5"/>
  <c r="AA163" i="5"/>
  <c r="AA6122" i="5"/>
  <c r="AA5127" i="5"/>
  <c r="AA6267" i="5"/>
  <c r="AA5241" i="5"/>
  <c r="AA3251" i="5"/>
  <c r="AA3168" i="5"/>
  <c r="AA1950" i="5"/>
  <c r="AA9168" i="5"/>
  <c r="AA6661" i="5"/>
  <c r="AA431" i="5"/>
  <c r="AA5223" i="5"/>
  <c r="AA4676" i="5"/>
  <c r="AA8562" i="5"/>
  <c r="AA4983" i="5"/>
  <c r="AA2680" i="5"/>
  <c r="AA6936" i="5"/>
  <c r="AA1369" i="5"/>
  <c r="AA8911" i="5"/>
  <c r="AA1649" i="5"/>
  <c r="AA6165" i="5"/>
  <c r="AA5780" i="5"/>
  <c r="AA2494" i="5"/>
  <c r="AA2560" i="5"/>
  <c r="AA761" i="5"/>
  <c r="AA7465" i="5"/>
  <c r="AA8743" i="5"/>
  <c r="AA7644" i="5"/>
  <c r="AA8821" i="5"/>
  <c r="AA7250" i="5"/>
  <c r="AA1409" i="5"/>
  <c r="AA5589" i="5"/>
  <c r="AA7808" i="5"/>
  <c r="AA7837" i="5"/>
  <c r="AA2530" i="5"/>
  <c r="AA8184" i="5"/>
  <c r="AA2148" i="5"/>
  <c r="AA1016" i="5"/>
  <c r="AA4188" i="5"/>
  <c r="AA4927" i="5"/>
  <c r="AA3108" i="5"/>
  <c r="AA7367" i="5"/>
  <c r="AA7368" i="5"/>
  <c r="AA2013" i="5"/>
  <c r="AA8862" i="5"/>
  <c r="AA8244" i="5"/>
  <c r="AA3655" i="5"/>
  <c r="AA84" i="5"/>
  <c r="AA3457" i="5"/>
  <c r="AA3277" i="5"/>
  <c r="AA1928" i="5"/>
  <c r="AA7339" i="5"/>
  <c r="AA6227" i="5"/>
  <c r="AA6228" i="5"/>
  <c r="AA5635" i="5"/>
  <c r="AA6784" i="5"/>
  <c r="AA9022" i="5"/>
  <c r="AA6476" i="5"/>
  <c r="AA2419" i="5"/>
  <c r="AA4307" i="5"/>
  <c r="AA7892" i="5"/>
  <c r="AA7813" i="5"/>
  <c r="AA6274" i="5"/>
  <c r="AA8249" i="5"/>
  <c r="AA6417" i="5"/>
  <c r="AA2314" i="5"/>
  <c r="AA6652" i="5"/>
  <c r="AA5128" i="5"/>
  <c r="AA1383" i="5"/>
  <c r="AA4585" i="5"/>
  <c r="AA4808" i="5"/>
  <c r="AA1574" i="5"/>
  <c r="AA5581" i="5"/>
  <c r="AA6732" i="5"/>
  <c r="AA8258" i="5"/>
  <c r="AA7214" i="5"/>
  <c r="AA607" i="5"/>
  <c r="AA6915" i="5"/>
  <c r="AA4406" i="5"/>
  <c r="AA6094" i="5"/>
  <c r="AA6137" i="5"/>
  <c r="AA2236" i="5"/>
  <c r="AA316" i="5"/>
  <c r="AA616" i="5"/>
  <c r="AA344" i="5"/>
  <c r="AA3552" i="5"/>
  <c r="AA8771" i="5"/>
  <c r="AA2307" i="5"/>
  <c r="AA2308" i="5"/>
  <c r="AA1644" i="5"/>
  <c r="AA3615" i="5"/>
  <c r="AA129" i="5"/>
  <c r="AA1068" i="5"/>
  <c r="AA6187" i="5"/>
  <c r="AA1334" i="5"/>
  <c r="AA4020" i="5"/>
  <c r="AA1757" i="5"/>
  <c r="AA8599" i="5"/>
  <c r="AA2447" i="5"/>
  <c r="AA5331" i="5"/>
  <c r="AA1801" i="5"/>
  <c r="AA8234" i="5"/>
  <c r="AA8749" i="5"/>
  <c r="AA7577" i="5"/>
  <c r="AA8731" i="5"/>
  <c r="AA6213" i="5"/>
  <c r="AA6215" i="5"/>
  <c r="AA8119" i="5"/>
  <c r="AA1458" i="5"/>
  <c r="AA6427" i="5"/>
  <c r="AA874" i="5"/>
  <c r="AA6052" i="5"/>
  <c r="AA4293" i="5"/>
  <c r="AA6126" i="5"/>
  <c r="AA5244" i="5"/>
  <c r="AA1775" i="5"/>
  <c r="AA3194" i="5"/>
  <c r="AA3599" i="5"/>
  <c r="AA5101" i="5"/>
  <c r="AA8724" i="5"/>
  <c r="AA3009" i="5"/>
  <c r="AA9032" i="5"/>
  <c r="AA4255" i="5"/>
  <c r="AA7029" i="5"/>
  <c r="AA4447" i="5"/>
  <c r="AA7832" i="5"/>
  <c r="AA9041" i="5"/>
  <c r="AA782" i="5"/>
  <c r="AA3818" i="5"/>
  <c r="AA9025" i="5"/>
  <c r="AA5421" i="5"/>
  <c r="AA9183" i="5"/>
  <c r="AA4489" i="5"/>
  <c r="AA5447" i="5"/>
  <c r="AA1321" i="5"/>
  <c r="AA8190" i="5"/>
  <c r="AA7943" i="5"/>
  <c r="AA3588" i="5"/>
  <c r="AA8386" i="5"/>
  <c r="AA2500" i="5"/>
  <c r="AA3237" i="5"/>
  <c r="AA2786" i="5"/>
  <c r="AA2747" i="5"/>
  <c r="AA6419" i="5"/>
  <c r="AA4907" i="5"/>
  <c r="AA2033" i="5"/>
  <c r="AA2034" i="5"/>
  <c r="AA3683" i="5"/>
  <c r="AA1933" i="5"/>
  <c r="AA6027" i="5"/>
  <c r="AA7313" i="5"/>
  <c r="AA5135" i="5"/>
  <c r="AA7550" i="5"/>
  <c r="AA566" i="5"/>
  <c r="AA3816" i="5"/>
  <c r="AA7396" i="5"/>
  <c r="AA3611" i="5"/>
  <c r="AA6248" i="5"/>
  <c r="AA7321" i="5"/>
  <c r="AA7549" i="5"/>
  <c r="AA3302" i="5"/>
  <c r="AA6580" i="5"/>
  <c r="AA150" i="5"/>
  <c r="AA3919" i="5"/>
  <c r="AA4748" i="5"/>
  <c r="AA3974" i="5"/>
  <c r="AA7725" i="5"/>
  <c r="AA2859" i="5"/>
  <c r="AA7207" i="5"/>
  <c r="AA2847" i="5"/>
  <c r="AA2979" i="5"/>
  <c r="AA8742" i="5"/>
  <c r="AA1983" i="5"/>
  <c r="AA5971" i="5"/>
  <c r="AA2247" i="5"/>
  <c r="AA5121" i="5"/>
  <c r="AA6590" i="5"/>
  <c r="AA5942" i="5"/>
  <c r="AA2881" i="5"/>
  <c r="AA238" i="5"/>
  <c r="AA5117" i="5"/>
  <c r="AA91" i="5"/>
  <c r="AA4380" i="5"/>
  <c r="AA4376" i="5"/>
  <c r="AA2325" i="5"/>
  <c r="AA5450" i="5"/>
  <c r="AA7532" i="5"/>
  <c r="AA8170" i="5"/>
  <c r="AA3308" i="5"/>
  <c r="AA7138" i="5"/>
  <c r="AA5003" i="5"/>
  <c r="AA1110" i="5"/>
  <c r="AA8728" i="5"/>
  <c r="AA4317" i="5"/>
  <c r="AA5325" i="5"/>
  <c r="AA6170" i="5"/>
  <c r="AA8863" i="5"/>
  <c r="AA2054" i="5"/>
  <c r="AA1386" i="5"/>
  <c r="AA7121" i="5"/>
  <c r="AA5794" i="5"/>
  <c r="AA4305" i="5"/>
  <c r="AA5341" i="5"/>
  <c r="AA3296" i="5"/>
  <c r="AA2423" i="5"/>
  <c r="AA4525" i="5"/>
  <c r="AA6825" i="5"/>
  <c r="AA4604" i="5"/>
  <c r="AA4201" i="5"/>
  <c r="AA4080" i="5"/>
  <c r="AA7953" i="5"/>
  <c r="AA4810" i="5"/>
  <c r="AA5517" i="5"/>
  <c r="AA3419" i="5"/>
  <c r="AA662" i="5"/>
  <c r="AA3454" i="5"/>
  <c r="AA8597" i="5"/>
  <c r="AA3759" i="5"/>
  <c r="AA6045" i="5"/>
  <c r="AA4422" i="5"/>
  <c r="AA8074" i="5"/>
  <c r="AA3561" i="5"/>
  <c r="AA7636" i="5"/>
  <c r="AA3664" i="5"/>
  <c r="AA6631" i="5"/>
  <c r="AA6978" i="5"/>
  <c r="AA1944" i="5"/>
  <c r="AA2342" i="5"/>
  <c r="AA7114" i="5"/>
  <c r="AA5437" i="5"/>
  <c r="AA659" i="5"/>
  <c r="AA2807" i="5"/>
  <c r="AA8561" i="5"/>
  <c r="AA1790" i="5"/>
  <c r="AA5927" i="5"/>
  <c r="AA2640" i="5"/>
  <c r="AA4769" i="5"/>
  <c r="AA5643" i="5"/>
  <c r="AA562" i="5"/>
  <c r="AA3475" i="5"/>
  <c r="AA4409" i="5"/>
  <c r="AA6250" i="5"/>
  <c r="AA992" i="5"/>
  <c r="AA1719" i="5"/>
  <c r="AA6599" i="5"/>
  <c r="AA381" i="5"/>
  <c r="AA580" i="5"/>
  <c r="AA7344" i="5"/>
  <c r="AA4972" i="5"/>
  <c r="AA1777" i="5"/>
  <c r="AA7305" i="5"/>
  <c r="AA8750" i="5"/>
  <c r="AA914" i="5"/>
  <c r="AA843" i="5"/>
  <c r="AA2707" i="5"/>
  <c r="AA5307" i="5"/>
  <c r="AA1098" i="5"/>
  <c r="AA2852" i="5"/>
  <c r="AA8245" i="5"/>
  <c r="AA4812" i="5"/>
  <c r="AA2322" i="5"/>
  <c r="AA7739" i="5"/>
  <c r="AA253" i="5"/>
  <c r="AA2295" i="5"/>
  <c r="AA970" i="5"/>
  <c r="AA5510" i="5"/>
  <c r="AA7690" i="5"/>
  <c r="AA6129" i="5"/>
  <c r="AA5368" i="5"/>
  <c r="AA4874" i="5"/>
  <c r="AA1803" i="5"/>
  <c r="AA3364" i="5"/>
  <c r="AA3133" i="5"/>
  <c r="AA2246" i="5"/>
  <c r="AA7459" i="5"/>
  <c r="AA7460" i="5"/>
  <c r="AA5808" i="5"/>
  <c r="AA479" i="5"/>
  <c r="AA7503" i="5"/>
  <c r="AA741" i="5"/>
  <c r="AA4675" i="5"/>
  <c r="AA6994" i="5"/>
  <c r="AA6875" i="5"/>
  <c r="AA5200" i="5"/>
  <c r="AA7009" i="5"/>
  <c r="AA3729" i="5"/>
  <c r="AA114" i="5"/>
  <c r="AA189" i="5"/>
  <c r="AA2101" i="5"/>
  <c r="AA1366" i="5"/>
  <c r="AA168" i="5"/>
  <c r="AA6986" i="5"/>
  <c r="AA4813" i="5"/>
  <c r="AA7438" i="5"/>
  <c r="AA4804" i="5"/>
  <c r="AA8596" i="5"/>
  <c r="AA3676" i="5"/>
  <c r="AA3735" i="5"/>
  <c r="AA5296" i="5"/>
  <c r="AA5894" i="5"/>
  <c r="AA6516" i="5"/>
  <c r="AA1931" i="5"/>
  <c r="AA4517" i="5"/>
  <c r="AA8993" i="5"/>
  <c r="AA7658" i="5"/>
  <c r="AA4833" i="5"/>
  <c r="AA4834" i="5"/>
  <c r="AA7561" i="5"/>
  <c r="AA6222" i="5"/>
  <c r="AA3273" i="5"/>
  <c r="AA1732" i="5"/>
  <c r="AA3106" i="5"/>
  <c r="AA1432" i="5"/>
  <c r="AA1065" i="5"/>
  <c r="AA2079" i="5"/>
  <c r="AA6475" i="5"/>
  <c r="AA7717" i="5"/>
  <c r="AA1720" i="5"/>
  <c r="AA8918" i="5"/>
  <c r="AA4947" i="5"/>
  <c r="AA8582" i="5"/>
  <c r="AA5016" i="5"/>
  <c r="AA598" i="5"/>
  <c r="AA6753" i="5"/>
  <c r="AA2352" i="5"/>
  <c r="AA2827" i="5"/>
  <c r="AA550" i="5"/>
  <c r="AA6155" i="5"/>
  <c r="AA4698" i="5"/>
  <c r="AA5183" i="5"/>
  <c r="AA3663" i="5"/>
  <c r="AA1430" i="5"/>
  <c r="AA3031" i="5"/>
  <c r="AA5895" i="5"/>
  <c r="AA2810" i="5"/>
  <c r="AA3653" i="5"/>
  <c r="AA2032" i="5"/>
  <c r="AA7594" i="5"/>
  <c r="AA1735" i="5"/>
  <c r="AA7392" i="5"/>
  <c r="AA6000" i="5"/>
  <c r="AA5747" i="5"/>
  <c r="AA5280" i="5"/>
  <c r="AA5597" i="5"/>
  <c r="AA8053" i="5"/>
  <c r="AA6987" i="5"/>
  <c r="AA7037" i="5"/>
  <c r="AA1466" i="5"/>
  <c r="AA8339" i="5"/>
  <c r="AA5257" i="5"/>
  <c r="AA1536" i="5"/>
  <c r="AA8795" i="5"/>
  <c r="AA865" i="5"/>
  <c r="AA1752" i="5"/>
  <c r="AA7993" i="5"/>
  <c r="AA5489" i="5"/>
  <c r="AA5164" i="5"/>
  <c r="AA8158" i="5"/>
  <c r="AA6544" i="5"/>
  <c r="AA4042" i="5"/>
  <c r="AA5555" i="5"/>
  <c r="AA3911" i="5"/>
  <c r="AA848" i="5"/>
  <c r="AA2488" i="5"/>
  <c r="AA950" i="5"/>
  <c r="AA2117" i="5"/>
  <c r="AA4783" i="5"/>
  <c r="AA3525" i="5"/>
  <c r="AA1465" i="5"/>
  <c r="AA209" i="5"/>
  <c r="AA8825" i="5"/>
  <c r="AA5839" i="5"/>
  <c r="AA8680" i="5"/>
  <c r="AA6309" i="5"/>
  <c r="AA2865" i="5"/>
  <c r="AA1057" i="5"/>
  <c r="AA6877" i="5"/>
  <c r="AA5491" i="5"/>
  <c r="AA7710" i="5"/>
  <c r="AA1135" i="5"/>
  <c r="AA7044" i="5"/>
  <c r="AA2795" i="5"/>
  <c r="AA8300" i="5"/>
  <c r="AA6927" i="5"/>
  <c r="AA5118" i="5"/>
  <c r="AA2220" i="5"/>
  <c r="AA1995" i="5"/>
  <c r="AA7496" i="5"/>
  <c r="AA7050" i="5"/>
  <c r="AA1887" i="5"/>
  <c r="AA8753" i="5"/>
  <c r="AA1042" i="5"/>
  <c r="AA2170" i="5"/>
  <c r="AA7033" i="5"/>
  <c r="AA8807" i="5"/>
  <c r="AA5093" i="5"/>
  <c r="AA4452" i="5"/>
  <c r="AA924" i="5"/>
  <c r="AA2348" i="5"/>
  <c r="AA7730" i="5"/>
  <c r="AA8404" i="5"/>
  <c r="AA3305" i="5"/>
  <c r="AA4497" i="5"/>
  <c r="AA3586" i="5"/>
  <c r="AA5263" i="5"/>
  <c r="AA6749" i="5"/>
  <c r="AA5575" i="5"/>
  <c r="AA15" i="5"/>
  <c r="AA3066" i="5"/>
  <c r="AA7869" i="5"/>
  <c r="AA5423" i="5"/>
  <c r="AA893" i="5"/>
  <c r="AA4006" i="5"/>
  <c r="AA3295" i="5"/>
  <c r="AA7398" i="5"/>
  <c r="AA4940" i="5"/>
  <c r="AA2276" i="5"/>
  <c r="AA6240" i="5"/>
  <c r="AA8605" i="5"/>
  <c r="AA6447" i="5"/>
  <c r="AA2511" i="5"/>
  <c r="AA2907" i="5"/>
  <c r="AA2991" i="5"/>
  <c r="AA2800" i="5"/>
  <c r="AA911" i="5"/>
  <c r="AA6380" i="5"/>
  <c r="AA28" i="5"/>
  <c r="AA8932" i="5"/>
  <c r="AA5855" i="5"/>
  <c r="AA8556" i="5"/>
  <c r="AA4441" i="5"/>
  <c r="AA5152" i="5"/>
  <c r="AA2366" i="5"/>
  <c r="AA5250" i="5"/>
  <c r="AA5687" i="5"/>
  <c r="AA517" i="5"/>
  <c r="AA3947" i="5"/>
  <c r="AA6895" i="5"/>
  <c r="AA8363" i="5"/>
  <c r="AA6344" i="5"/>
  <c r="AA6455" i="5"/>
  <c r="AA7539" i="5"/>
  <c r="AA7766" i="5"/>
  <c r="AA7767" i="5"/>
  <c r="AA8671" i="5"/>
  <c r="AA2138" i="5"/>
  <c r="AA2139" i="5"/>
  <c r="AA1219" i="5"/>
  <c r="AA1655" i="5"/>
  <c r="AA8769" i="5"/>
  <c r="AA4523" i="5"/>
  <c r="AA2211" i="5"/>
  <c r="AA8674" i="5"/>
  <c r="AA3959" i="5"/>
  <c r="AA6658" i="5"/>
  <c r="AA38" i="5"/>
  <c r="AA8334" i="5"/>
  <c r="AA397" i="5"/>
  <c r="AA4553" i="5"/>
  <c r="AA8398" i="5"/>
  <c r="AA8399" i="5"/>
  <c r="AA5791" i="5"/>
  <c r="AA1733" i="5"/>
  <c r="AA6657" i="5"/>
  <c r="AA7882" i="5"/>
  <c r="AA6687" i="5"/>
  <c r="AA5008" i="5"/>
  <c r="AA5347" i="5"/>
  <c r="AA2612" i="5"/>
  <c r="AA6981" i="5"/>
  <c r="AA6628" i="5"/>
  <c r="AA6592" i="5"/>
  <c r="AA6522" i="5"/>
  <c r="AA6301" i="5"/>
  <c r="AA4329" i="5"/>
  <c r="AA1362" i="5"/>
  <c r="AA7251" i="5"/>
  <c r="AA4418" i="5"/>
  <c r="AA6015" i="5"/>
  <c r="AA1325" i="5"/>
  <c r="AA273" i="5"/>
  <c r="AA471" i="5"/>
  <c r="AA6067" i="5"/>
  <c r="AA2877" i="5"/>
  <c r="AA3373" i="5"/>
  <c r="AA2430" i="5"/>
  <c r="AA2132" i="5"/>
  <c r="AA5520" i="5"/>
  <c r="AA765" i="5"/>
  <c r="AA2464" i="5"/>
  <c r="AA8430" i="5"/>
  <c r="AA3110" i="5"/>
  <c r="AA222" i="5"/>
  <c r="AA7483" i="5"/>
  <c r="AA5611" i="5"/>
  <c r="AA2259" i="5"/>
  <c r="AA1823" i="5"/>
  <c r="AA4702" i="5"/>
  <c r="AA7891" i="5"/>
  <c r="AA1301" i="5"/>
  <c r="AA5217" i="5"/>
  <c r="AA2826" i="5"/>
  <c r="AA5793" i="5"/>
  <c r="AA1196" i="5"/>
  <c r="AA7556" i="5"/>
  <c r="AA3178" i="5"/>
  <c r="AA6993" i="5"/>
  <c r="AA5180" i="5"/>
  <c r="AA6474" i="5"/>
  <c r="AA7049" i="5"/>
  <c r="AA4803" i="5"/>
  <c r="AA3022" i="5"/>
  <c r="AA2394" i="5"/>
  <c r="AA1088" i="5"/>
  <c r="AA2723" i="5"/>
  <c r="AA4064" i="5"/>
  <c r="AA7265" i="5"/>
  <c r="AA532" i="5"/>
  <c r="AA6068" i="5"/>
  <c r="AA267" i="5"/>
  <c r="AA2532" i="5"/>
  <c r="AA1124" i="5"/>
  <c r="AA3393" i="5"/>
  <c r="AA3940" i="5"/>
  <c r="AA5103" i="5"/>
  <c r="AA2353" i="5"/>
  <c r="AA8367" i="5"/>
  <c r="AA191" i="5"/>
  <c r="AA5598" i="5"/>
  <c r="AA6941" i="5"/>
  <c r="AA4556" i="5"/>
  <c r="AA2902" i="5"/>
  <c r="AA1335" i="5"/>
  <c r="AA36" i="5"/>
  <c r="AA3741" i="5"/>
  <c r="AA8952" i="5"/>
  <c r="AA5542" i="5"/>
  <c r="AA8980" i="5"/>
  <c r="AA5699" i="5"/>
  <c r="AA6096" i="5"/>
  <c r="AA751" i="5"/>
  <c r="AA2783" i="5"/>
  <c r="AA4473" i="5"/>
  <c r="AA1686" i="5"/>
  <c r="AA6724" i="5"/>
  <c r="AA3956" i="5"/>
  <c r="AA1907" i="5"/>
  <c r="AA519" i="5"/>
  <c r="AA435" i="5"/>
  <c r="AA1802" i="5"/>
  <c r="AA5846" i="5"/>
  <c r="AA6242" i="5"/>
  <c r="AA4090" i="5"/>
  <c r="AA1654" i="5"/>
  <c r="AA4718" i="5"/>
  <c r="AA929" i="5"/>
  <c r="AA8082" i="5"/>
  <c r="AA2303" i="5"/>
  <c r="AA7422" i="5"/>
  <c r="AA4867" i="5"/>
  <c r="AA1212" i="5"/>
  <c r="AA1794" i="5"/>
  <c r="AA1795" i="5"/>
  <c r="AA6776" i="5"/>
  <c r="AA4238" i="5"/>
  <c r="AA5130" i="5"/>
  <c r="AA4034" i="5"/>
  <c r="AA3636" i="5"/>
  <c r="AA600" i="5"/>
  <c r="AA5590" i="5"/>
  <c r="AA1473" i="5"/>
  <c r="AA3241" i="5"/>
  <c r="AA629" i="5"/>
  <c r="AA1637" i="5"/>
  <c r="AA8149" i="5"/>
  <c r="AA8165" i="5"/>
  <c r="AA7893" i="5"/>
  <c r="AA2279" i="5"/>
  <c r="AA7221" i="5"/>
  <c r="AA2224" i="5"/>
  <c r="AA5572" i="5"/>
  <c r="AA3524" i="5"/>
  <c r="AA8297" i="5"/>
  <c r="AA2082" i="5"/>
  <c r="AA8451" i="5"/>
  <c r="AA3469" i="5"/>
  <c r="AA4326" i="5"/>
  <c r="AA7606" i="5"/>
  <c r="AA5218" i="5"/>
  <c r="AA1143" i="5"/>
  <c r="AA6700" i="5"/>
  <c r="AA4113" i="5"/>
  <c r="AA6747" i="5"/>
  <c r="AA5684" i="5"/>
  <c r="AA3657" i="5"/>
  <c r="AA614" i="5"/>
  <c r="AA6426" i="5"/>
  <c r="AA4032" i="5"/>
  <c r="AA414" i="5"/>
  <c r="AA672" i="5"/>
  <c r="AA5501" i="5"/>
  <c r="AA526" i="5"/>
  <c r="AA1753" i="5"/>
  <c r="AA936" i="5"/>
  <c r="AA1487" i="5"/>
  <c r="AA5892" i="5"/>
  <c r="AA7492" i="5"/>
  <c r="AA169" i="5"/>
  <c r="AA7241" i="5"/>
  <c r="AA972" i="5"/>
  <c r="AA3089" i="5"/>
  <c r="AA313" i="5"/>
  <c r="AA838" i="5"/>
  <c r="AA5610" i="5"/>
  <c r="AA1459" i="5"/>
  <c r="AA734" i="5"/>
  <c r="AA558" i="5"/>
  <c r="AA5852" i="5"/>
  <c r="AA6613" i="5"/>
  <c r="AA4211" i="5"/>
  <c r="AA5393" i="5"/>
  <c r="AA6141" i="5"/>
  <c r="AA1723" i="5"/>
  <c r="AA237" i="5"/>
  <c r="AA3208" i="5"/>
  <c r="AA246" i="5"/>
  <c r="AA60" i="5"/>
  <c r="AA8373" i="5"/>
  <c r="AA8313" i="5"/>
  <c r="AA1703" i="5"/>
  <c r="AA2028" i="5"/>
  <c r="AA2542" i="5"/>
  <c r="AA5163" i="5"/>
  <c r="AA1071" i="5"/>
  <c r="AA1220" i="5"/>
  <c r="AA1222" i="5"/>
  <c r="AA4294" i="5"/>
  <c r="AA6431" i="5"/>
  <c r="AA2916" i="5"/>
  <c r="AA515" i="5"/>
  <c r="AA2984" i="5"/>
  <c r="AA3749" i="5"/>
  <c r="AA7718" i="5"/>
  <c r="AA6306" i="5"/>
  <c r="AA4097" i="5"/>
  <c r="AA382" i="5"/>
  <c r="AA4669" i="5"/>
  <c r="AA1839" i="5"/>
  <c r="AA512" i="5"/>
  <c r="AA8853" i="5"/>
  <c r="AA1498" i="5"/>
  <c r="AA8765" i="5"/>
  <c r="AA4465" i="5"/>
  <c r="AA8694" i="5"/>
  <c r="AA5058" i="5"/>
  <c r="AA327" i="5"/>
  <c r="AA4832" i="5"/>
  <c r="AA3408" i="5"/>
  <c r="AA2937" i="5"/>
  <c r="AA4679" i="5"/>
  <c r="AA5401" i="5"/>
  <c r="AA409" i="5"/>
  <c r="AA2094" i="5"/>
  <c r="AA6127" i="5"/>
  <c r="AA8977" i="5"/>
  <c r="AA8084" i="5"/>
  <c r="AA2384" i="5"/>
  <c r="AA1702" i="5"/>
  <c r="AA4864" i="5"/>
  <c r="AA7653" i="5"/>
  <c r="AA7941" i="5"/>
  <c r="AA1591" i="5"/>
  <c r="AA5063" i="5"/>
  <c r="AA5097" i="5"/>
  <c r="AA7024" i="5"/>
  <c r="AA1527" i="5"/>
  <c r="AA5025" i="5"/>
  <c r="AA6697" i="5"/>
  <c r="AA6632" i="5"/>
  <c r="AA3141" i="5"/>
  <c r="AA6550" i="5"/>
  <c r="AA2409" i="5"/>
  <c r="AA1020" i="5"/>
  <c r="AA516" i="5"/>
  <c r="AA6823" i="5"/>
  <c r="AA3809" i="5"/>
  <c r="AA656" i="5"/>
  <c r="AA4843" i="5"/>
  <c r="AA102" i="5"/>
  <c r="AA3519" i="5"/>
  <c r="AA3358" i="5"/>
  <c r="AA3054" i="5"/>
  <c r="AA8494" i="5"/>
  <c r="AA3107" i="5"/>
  <c r="AA6998" i="5"/>
  <c r="AA3368" i="5"/>
  <c r="AA7933" i="5"/>
  <c r="AA3367" i="5"/>
  <c r="AA1052" i="5"/>
  <c r="AA4875" i="5"/>
  <c r="AA2219" i="5"/>
  <c r="AA2650" i="5"/>
  <c r="AA2651" i="5"/>
  <c r="AA5938" i="5"/>
  <c r="AA657" i="5"/>
  <c r="AA5762" i="5"/>
  <c r="AA2567" i="5"/>
  <c r="AA9178" i="5"/>
  <c r="AA700" i="5"/>
  <c r="AA8488" i="5"/>
  <c r="AA5020" i="5"/>
  <c r="AA8887" i="5"/>
  <c r="AA8842" i="5"/>
  <c r="AA2309" i="5"/>
  <c r="AA8736" i="5"/>
  <c r="AA5153" i="5"/>
  <c r="AA7126" i="5"/>
  <c r="AA7903" i="5"/>
  <c r="AA3645" i="5"/>
  <c r="AA7218" i="5"/>
  <c r="AA6910" i="5"/>
  <c r="AA8183" i="5"/>
  <c r="AA6463" i="5"/>
  <c r="AA8219" i="5"/>
  <c r="AA7332" i="5"/>
  <c r="AA3075" i="5"/>
  <c r="AA3966" i="5"/>
  <c r="AA3686" i="5"/>
  <c r="AA1252" i="5"/>
  <c r="AA8174" i="5"/>
  <c r="AA742" i="5"/>
  <c r="AA8414" i="5"/>
  <c r="AA8415" i="5"/>
  <c r="AA2361" i="5"/>
  <c r="AA3983" i="5"/>
  <c r="AA2850" i="5"/>
  <c r="AA1248" i="5"/>
  <c r="AA1814" i="5"/>
  <c r="AA5125" i="5"/>
  <c r="AA441" i="5"/>
  <c r="AA4939" i="5"/>
  <c r="AA231" i="5"/>
  <c r="AA400" i="5"/>
  <c r="AA2021" i="5"/>
  <c r="AA3887" i="5"/>
  <c r="AA3250" i="5"/>
  <c r="AA697" i="5"/>
  <c r="AA9061" i="5"/>
  <c r="AA2206" i="5"/>
  <c r="AA5062" i="5"/>
  <c r="AA8155" i="5"/>
  <c r="AA6114" i="5"/>
  <c r="AA2193" i="5"/>
  <c r="AA9113" i="5"/>
  <c r="AA8633" i="5"/>
  <c r="AA7297" i="5"/>
  <c r="AA4952" i="5"/>
  <c r="AA473" i="5"/>
  <c r="AA8676" i="5"/>
  <c r="AA4081" i="5"/>
  <c r="AA4089" i="5"/>
  <c r="AA1641" i="5"/>
  <c r="AA9120" i="5"/>
  <c r="AA1685" i="5"/>
  <c r="AA4682" i="5"/>
  <c r="AA9021" i="5"/>
  <c r="AA3977" i="5"/>
  <c r="AA1318" i="5"/>
  <c r="AA8326" i="5"/>
  <c r="AA3267" i="5"/>
  <c r="AA5719" i="5"/>
  <c r="AA5582" i="5"/>
  <c r="AA5326" i="5"/>
  <c r="AA2461" i="5"/>
  <c r="AA3896" i="5"/>
  <c r="AA8632" i="5"/>
  <c r="AA5606" i="5"/>
  <c r="AA8440" i="5"/>
  <c r="AA9138" i="5"/>
  <c r="AA4487" i="5"/>
  <c r="AA5419" i="5"/>
  <c r="AA7609" i="5"/>
  <c r="AA3182" i="5"/>
  <c r="AA6622" i="5"/>
  <c r="AA4450" i="5"/>
  <c r="AA2774" i="5"/>
  <c r="AA8921" i="5"/>
  <c r="AA6827" i="5"/>
  <c r="AA7091" i="5"/>
  <c r="AA8302" i="5"/>
  <c r="AA7292" i="5"/>
  <c r="AA6866" i="5"/>
  <c r="AA8659" i="5"/>
  <c r="AA68" i="5"/>
  <c r="AA3274" i="5"/>
  <c r="AA7452" i="5"/>
  <c r="AA7453" i="5"/>
  <c r="AA2368" i="5"/>
  <c r="AA4389" i="5"/>
  <c r="AA784" i="5"/>
  <c r="AA7331" i="5"/>
  <c r="AA8714" i="5"/>
  <c r="AA1304" i="5"/>
  <c r="AA2912" i="5"/>
  <c r="AA6272" i="5"/>
  <c r="AA7806" i="5"/>
  <c r="AA7918" i="5"/>
  <c r="AA1868" i="5"/>
  <c r="AA1640" i="5"/>
  <c r="AA7567" i="5"/>
  <c r="AA5" i="5"/>
  <c r="AA7721" i="5"/>
  <c r="AA7591" i="5"/>
  <c r="AA4191" i="5"/>
  <c r="AA3080" i="5"/>
  <c r="AA4603" i="5"/>
  <c r="AA8434" i="5"/>
  <c r="AA9077" i="5"/>
  <c r="AA4129" i="5"/>
  <c r="AA778" i="5"/>
  <c r="AA8049" i="5"/>
  <c r="AA8045" i="5"/>
  <c r="AA8046" i="5"/>
  <c r="AA8224" i="5"/>
  <c r="AA1026" i="5"/>
  <c r="AA933" i="5"/>
  <c r="AA3003" i="5"/>
  <c r="AA5211" i="5"/>
  <c r="AA9013" i="5"/>
  <c r="AA6100" i="5"/>
  <c r="AA3660" i="5"/>
  <c r="AA5043" i="5"/>
  <c r="AA5551" i="5"/>
  <c r="AA2349" i="5"/>
  <c r="AA8252" i="5"/>
  <c r="AA8702" i="5"/>
  <c r="AA4921" i="5"/>
  <c r="AA4691" i="5"/>
  <c r="AA6372" i="5"/>
  <c r="AA9034" i="5"/>
  <c r="AA7800" i="5"/>
  <c r="AA4860" i="5"/>
  <c r="AA8344" i="5"/>
  <c r="AA201" i="5"/>
  <c r="AA3967" i="5"/>
  <c r="AA980" i="5"/>
  <c r="AA5830" i="5"/>
  <c r="AA4104" i="5"/>
  <c r="AA6879" i="5"/>
  <c r="AA286" i="5"/>
  <c r="AA1099" i="5"/>
  <c r="AA6179" i="5"/>
  <c r="AA2318" i="5"/>
  <c r="AA2692" i="5"/>
  <c r="AA8103" i="5"/>
  <c r="AA7600" i="5"/>
  <c r="AA917" i="5"/>
  <c r="AA2440" i="5"/>
  <c r="AA8325" i="5"/>
  <c r="AA8274" i="5"/>
  <c r="AA7641" i="5"/>
  <c r="AA2721" i="5"/>
  <c r="AA729" i="5"/>
  <c r="AA6465" i="5"/>
  <c r="AA2180" i="5"/>
  <c r="AA9148" i="5"/>
  <c r="AA4962" i="5"/>
  <c r="AA6800" i="5"/>
  <c r="AA7729" i="5"/>
  <c r="AA8209" i="5"/>
  <c r="AA1346" i="5"/>
  <c r="AA1590" i="5"/>
  <c r="AA215" i="5"/>
  <c r="AA3023" i="5"/>
  <c r="AA7779" i="5"/>
  <c r="AA503" i="5"/>
  <c r="AA6445" i="5"/>
  <c r="AA1341" i="5"/>
  <c r="AA4994" i="5"/>
  <c r="AA7454" i="5"/>
  <c r="AA49" i="5"/>
  <c r="AA9121" i="5"/>
  <c r="AA5372" i="5"/>
  <c r="AA5689" i="5"/>
  <c r="AA7244" i="5"/>
  <c r="AA3206" i="5"/>
  <c r="AA4614" i="5"/>
  <c r="AA1866" i="5"/>
  <c r="AA6349" i="5"/>
  <c r="AA2187" i="5"/>
  <c r="AA8418" i="5"/>
  <c r="AA4991" i="5"/>
  <c r="AA5649" i="5"/>
  <c r="AA6088" i="5"/>
  <c r="AA1194" i="5"/>
  <c r="AA2674" i="5"/>
  <c r="AA966" i="5"/>
  <c r="AA4584" i="5"/>
  <c r="AA7535" i="5"/>
  <c r="AA8073" i="5"/>
  <c r="AA317" i="5"/>
  <c r="AA4704" i="5"/>
  <c r="AA2391" i="5"/>
  <c r="AA4363" i="5"/>
  <c r="AA5229" i="5"/>
  <c r="AA71" i="5"/>
  <c r="AA8283" i="5"/>
  <c r="AA770" i="5"/>
  <c r="AA4245" i="5"/>
  <c r="AA5585" i="5"/>
  <c r="AA2517" i="5"/>
  <c r="AA4068" i="5"/>
  <c r="AA2999" i="5"/>
  <c r="AA1504" i="5"/>
  <c r="AA3535" i="5"/>
  <c r="AA1598" i="5"/>
  <c r="AA1419" i="5"/>
  <c r="AA6030" i="5"/>
  <c r="AA5713" i="5"/>
  <c r="AA8357" i="5"/>
  <c r="AA3572" i="5"/>
  <c r="AA8458" i="5"/>
  <c r="AA6528" i="5"/>
  <c r="AA81" i="5"/>
  <c r="AA2442" i="5"/>
  <c r="AA3059" i="5"/>
  <c r="AA5804" i="5"/>
  <c r="AA5805" i="5"/>
  <c r="AA3999" i="5"/>
  <c r="AA6231" i="5"/>
  <c r="AA6965" i="5"/>
  <c r="AA8939" i="5"/>
  <c r="AA6432" i="5"/>
  <c r="AA6518" i="5"/>
  <c r="AA8816" i="5"/>
  <c r="AA8272" i="5"/>
  <c r="AA4082" i="5"/>
  <c r="AA6259" i="5"/>
  <c r="AA1349" i="5"/>
  <c r="AA1155" i="5"/>
  <c r="AA1030" i="5"/>
  <c r="AA204" i="5"/>
  <c r="AA6717" i="5"/>
  <c r="AA7134" i="5"/>
  <c r="AA5165" i="5"/>
  <c r="AA2942" i="5"/>
  <c r="AA1429" i="5"/>
  <c r="AA1380" i="5"/>
  <c r="AA5737" i="5"/>
  <c r="AA7833" i="5"/>
  <c r="AA2614" i="5"/>
  <c r="AA2713" i="5"/>
  <c r="AA514" i="5"/>
  <c r="AA192" i="5"/>
  <c r="AA2660" i="5"/>
  <c r="AA6260" i="5"/>
  <c r="AA3693" i="5"/>
  <c r="AA2710" i="5"/>
  <c r="AA7784" i="5"/>
  <c r="AA835" i="5"/>
  <c r="AA8043" i="5"/>
  <c r="AA3370" i="5"/>
  <c r="AA7059" i="5"/>
  <c r="AA1577" i="5"/>
  <c r="AA7732" i="5"/>
  <c r="AA9037" i="5"/>
  <c r="AA3334" i="5"/>
  <c r="AA2267" i="5"/>
  <c r="AA5918" i="5"/>
  <c r="AA2507" i="5"/>
  <c r="AA5615" i="5"/>
  <c r="AA2344" i="5"/>
  <c r="AA6168" i="5"/>
  <c r="AA7506" i="5"/>
  <c r="AA4598" i="5"/>
  <c r="AA5194" i="5"/>
  <c r="AA6526" i="5"/>
  <c r="AA113" i="5"/>
  <c r="AA6602" i="5"/>
  <c r="AA2358" i="5"/>
  <c r="AA9189" i="5"/>
  <c r="AA351" i="5"/>
  <c r="AA5782" i="5"/>
  <c r="AA63" i="5"/>
  <c r="AA315" i="5"/>
  <c r="AA8085" i="5"/>
  <c r="AA7238" i="5"/>
  <c r="AA4253" i="5"/>
  <c r="AA3985" i="5"/>
  <c r="AA5552" i="5"/>
  <c r="AA3068" i="5"/>
  <c r="AA3069" i="5"/>
  <c r="AA7555" i="5"/>
  <c r="AA3433" i="5"/>
  <c r="AA2637" i="5"/>
  <c r="AA492" i="5"/>
  <c r="AA6084" i="5"/>
  <c r="AA7589" i="5"/>
  <c r="AA4364" i="5"/>
  <c r="AA4861" i="5"/>
  <c r="AA2627" i="5"/>
  <c r="AA3968" i="5"/>
  <c r="AA1526" i="5"/>
  <c r="AA4354" i="5"/>
  <c r="AA8397" i="5"/>
  <c r="AA7079" i="5"/>
  <c r="AA6320" i="5"/>
  <c r="AA5176" i="5"/>
  <c r="AA6319" i="5"/>
  <c r="AA387" i="5"/>
  <c r="AA8493" i="5"/>
  <c r="AA3795" i="5"/>
  <c r="AA4401" i="5"/>
  <c r="AA5267" i="5"/>
  <c r="AA395" i="5"/>
  <c r="AA6804" i="5"/>
  <c r="AA2522" i="5"/>
  <c r="AA7446" i="5"/>
  <c r="AA1515" i="5"/>
  <c r="AA5545" i="5"/>
  <c r="AA8129" i="5"/>
  <c r="AA5348" i="5"/>
  <c r="AA4391" i="5"/>
  <c r="AA6751" i="5"/>
  <c r="AA2594" i="5"/>
  <c r="AA6370" i="5"/>
  <c r="AA8603" i="5"/>
  <c r="AA6849" i="5"/>
  <c r="AA119" i="5"/>
  <c r="AA2555" i="5"/>
  <c r="AA7268" i="5"/>
  <c r="AA4114" i="5"/>
  <c r="AA5996" i="5"/>
  <c r="AA8475" i="5"/>
  <c r="AA3932" i="5"/>
  <c r="AA8132" i="5"/>
  <c r="AA4755" i="5"/>
  <c r="AA6074" i="5"/>
  <c r="AA3103" i="5"/>
  <c r="AA2808" i="5"/>
  <c r="AA6167" i="5"/>
  <c r="AA3980" i="5"/>
  <c r="AA6003" i="5"/>
  <c r="AA5205" i="5"/>
  <c r="AA7440" i="5"/>
  <c r="AA308" i="5"/>
  <c r="AA704" i="5"/>
  <c r="AA2467" i="5"/>
  <c r="AA3264" i="5"/>
  <c r="AA8156" i="5"/>
  <c r="AA3716" i="5"/>
  <c r="AA3000" i="5"/>
  <c r="AA8381" i="5"/>
  <c r="AA8157" i="5"/>
  <c r="AA6678" i="5"/>
  <c r="AA8124" i="5"/>
  <c r="AA6551" i="5"/>
  <c r="AA4743" i="5"/>
  <c r="AA4534" i="5"/>
  <c r="AA411" i="5"/>
  <c r="AA6759" i="5"/>
  <c r="AA3064" i="5"/>
  <c r="AA7068" i="5"/>
  <c r="AA3164" i="5"/>
  <c r="AA3734" i="5"/>
  <c r="AA5716" i="5"/>
  <c r="AA6832" i="5"/>
  <c r="AA1683" i="5"/>
  <c r="AA1079" i="5"/>
  <c r="AA671" i="5"/>
  <c r="AA3246" i="5"/>
  <c r="AA3446" i="5"/>
  <c r="AA5037" i="5"/>
  <c r="AA3922" i="5"/>
  <c r="AA8471" i="5"/>
  <c r="AA3458" i="5"/>
  <c r="AA1596" i="5"/>
  <c r="AA8991" i="5"/>
  <c r="AA4587" i="5"/>
  <c r="AA8201" i="5"/>
  <c r="AA1874" i="5"/>
  <c r="AA1873" i="5"/>
  <c r="AA8931" i="5"/>
  <c r="AA7447" i="5"/>
  <c r="AA4840" i="5"/>
  <c r="AA5193" i="5"/>
  <c r="AA4166" i="5"/>
  <c r="AA8563" i="5"/>
  <c r="AA4695" i="5"/>
  <c r="AA3554" i="5"/>
  <c r="AA999" i="5"/>
  <c r="AA1848" i="5"/>
  <c r="AA1062" i="5"/>
  <c r="AA11" i="5"/>
  <c r="AA1691" i="5"/>
  <c r="AA4242" i="5"/>
  <c r="AA7011" i="5"/>
  <c r="AA9054" i="5"/>
  <c r="AA7157" i="5"/>
  <c r="AA4402" i="5"/>
  <c r="AA5981" i="5"/>
  <c r="AA4852" i="5"/>
  <c r="AA8485" i="5"/>
  <c r="AA7008" i="5"/>
  <c r="AA8891" i="5"/>
  <c r="AA2714" i="5"/>
  <c r="AA193" i="5"/>
  <c r="AA2104" i="5"/>
  <c r="AA772" i="5"/>
  <c r="AA4470" i="5"/>
  <c r="AA1296" i="5"/>
  <c r="AA2453" i="5"/>
  <c r="AA7755" i="5"/>
  <c r="AA3868" i="5"/>
  <c r="AA4959" i="5"/>
  <c r="AA5566" i="5"/>
  <c r="AA8431" i="5"/>
  <c r="AA5265" i="5"/>
  <c r="AA2574" i="5"/>
  <c r="AA1552" i="5"/>
  <c r="AA6713" i="5"/>
  <c r="AA6644" i="5"/>
  <c r="AA3598" i="5"/>
  <c r="AA7952" i="5"/>
  <c r="AA2199" i="5"/>
  <c r="AA1616" i="5"/>
  <c r="AA9162" i="5"/>
  <c r="AA7352" i="5"/>
  <c r="AA7930" i="5"/>
  <c r="AA2130" i="5"/>
  <c r="AA5963" i="5"/>
  <c r="AA8112" i="5"/>
  <c r="AA8678" i="5"/>
  <c r="AA3851" i="5"/>
  <c r="AA4791" i="5"/>
  <c r="AA4449" i="5"/>
  <c r="AA1786" i="5"/>
  <c r="AA3550" i="5"/>
  <c r="AA7014" i="5"/>
  <c r="AA638" i="5"/>
  <c r="AA5388" i="5"/>
  <c r="AA4984" i="5"/>
  <c r="AA1754" i="5"/>
  <c r="AA658" i="5"/>
  <c r="AA5676" i="5"/>
  <c r="AA5389" i="5"/>
  <c r="AA1867" i="5"/>
  <c r="AA8027" i="5"/>
  <c r="AA8979" i="5"/>
  <c r="AA6733" i="5"/>
  <c r="AA89" i="5"/>
  <c r="AA1460" i="5"/>
  <c r="AA2062" i="5"/>
  <c r="AA1979" i="5"/>
  <c r="AA6496" i="5"/>
  <c r="AA7228" i="5"/>
  <c r="AA2931" i="5"/>
  <c r="AA5110" i="5"/>
  <c r="AA3530" i="5"/>
  <c r="AA5563" i="5"/>
  <c r="AA5377" i="5"/>
  <c r="AA1982" i="5"/>
  <c r="AA7844" i="5"/>
  <c r="AA7590" i="5"/>
  <c r="AA4732" i="5"/>
  <c r="AA6521" i="5"/>
  <c r="AA69" i="5"/>
  <c r="AA7148" i="5"/>
  <c r="AA4844" i="5"/>
  <c r="AA64" i="5"/>
  <c r="AA3432" i="5"/>
  <c r="AA6674" i="5"/>
  <c r="AA5221" i="5"/>
  <c r="AA885" i="5"/>
  <c r="AA2091" i="5"/>
  <c r="AA3551" i="5"/>
  <c r="AA4017" i="5"/>
  <c r="AA48" i="5"/>
  <c r="AA2152" i="5"/>
  <c r="AA6258" i="5"/>
  <c r="AA3146" i="5"/>
  <c r="AA7573" i="5"/>
  <c r="AA4121" i="5"/>
  <c r="AA8054" i="5"/>
  <c r="AA4412" i="5"/>
  <c r="AA2069" i="5"/>
  <c r="AA2216" i="5"/>
  <c r="AA5592" i="5"/>
  <c r="AA8298" i="5"/>
  <c r="AA3087" i="5"/>
  <c r="AA8200" i="5"/>
  <c r="AA1404" i="5"/>
  <c r="AA7451" i="5"/>
  <c r="AA8285" i="5"/>
  <c r="AA446" i="5"/>
  <c r="AA4429" i="5"/>
  <c r="AA6062" i="5"/>
  <c r="AA8007" i="5"/>
  <c r="AA7572" i="5"/>
  <c r="AA8515" i="5"/>
  <c r="AA4710" i="5"/>
  <c r="AA8968" i="5"/>
  <c r="AA7192" i="5"/>
  <c r="AA3289" i="5"/>
  <c r="AA8449" i="5"/>
  <c r="AA5317" i="5"/>
  <c r="AA5934" i="5"/>
  <c r="AA1834" i="5"/>
  <c r="AA2663" i="5"/>
  <c r="AA6101" i="5"/>
  <c r="AA4050" i="5"/>
  <c r="AA527" i="5"/>
  <c r="AA2858" i="5"/>
  <c r="AA4112" i="5"/>
  <c r="AA5210" i="5"/>
  <c r="AA43" i="5"/>
  <c r="AA7924" i="5"/>
  <c r="AA5484" i="5"/>
  <c r="AA4915" i="5"/>
  <c r="AA5962" i="5"/>
  <c r="AA3613" i="5"/>
  <c r="AA7655" i="5"/>
  <c r="AA577" i="5"/>
  <c r="AA418" i="5"/>
  <c r="AA146" i="5"/>
  <c r="AA6892" i="5"/>
  <c r="AA5778" i="5"/>
  <c r="AA1081" i="5"/>
  <c r="AA7664" i="5"/>
  <c r="AA7372" i="5"/>
  <c r="AA6925" i="5"/>
  <c r="AA2115" i="5"/>
  <c r="AA896" i="5"/>
  <c r="AA8231" i="5"/>
  <c r="AA8441" i="5"/>
  <c r="AA8301" i="5"/>
  <c r="AA4985" i="5"/>
  <c r="AA2726" i="5"/>
  <c r="AA7450" i="5"/>
  <c r="AA5948" i="5"/>
  <c r="AA6719" i="5"/>
  <c r="AA4672" i="5"/>
  <c r="AA6706" i="5"/>
  <c r="AA8072" i="5"/>
  <c r="AA8919" i="5"/>
  <c r="AA3311" i="5"/>
  <c r="AA6821" i="5"/>
  <c r="AA3055" i="5"/>
  <c r="AA2068" i="5"/>
  <c r="AA3930" i="5"/>
  <c r="AA8948" i="5"/>
  <c r="AA7000" i="5"/>
  <c r="AA2165" i="5"/>
  <c r="AA8303" i="5"/>
  <c r="AA4941" i="5"/>
  <c r="AA4290" i="5"/>
  <c r="AA8519" i="5"/>
  <c r="AA6159" i="5"/>
  <c r="AA613" i="5"/>
  <c r="AA3697" i="5"/>
  <c r="AA831" i="5"/>
  <c r="AA3414" i="5"/>
  <c r="AA7002" i="5"/>
  <c r="AA1835" i="5"/>
  <c r="AA1714" i="5"/>
  <c r="AA6459" i="5"/>
  <c r="AA6451" i="5"/>
  <c r="AA3632" i="5"/>
  <c r="AA6882" i="5"/>
  <c r="AA5787" i="5"/>
  <c r="AA7512" i="5"/>
  <c r="AA6266" i="5"/>
  <c r="AA3681" i="5"/>
  <c r="AA7210" i="5"/>
  <c r="AA1488" i="5"/>
  <c r="AA8195" i="5"/>
  <c r="AA3565" i="5"/>
  <c r="AA8407" i="5"/>
  <c r="AA8505" i="5"/>
  <c r="AA8858" i="5"/>
  <c r="AA5175" i="5"/>
  <c r="AA5248" i="5"/>
  <c r="AA2164" i="5"/>
  <c r="AA7887" i="5"/>
  <c r="AA5753" i="5"/>
  <c r="AA8663" i="5"/>
  <c r="AA8634" i="5"/>
  <c r="AA8909" i="5"/>
  <c r="AA125" i="5"/>
  <c r="AA9005" i="5"/>
  <c r="AA4137" i="5"/>
  <c r="AA6802" i="5"/>
  <c r="AA2004" i="5"/>
  <c r="AA7587" i="5"/>
  <c r="AA5815" i="5"/>
  <c r="AA8492" i="5"/>
  <c r="AA487" i="5"/>
  <c r="AA6928" i="5"/>
  <c r="AA6874" i="5"/>
  <c r="AA2424" i="5"/>
  <c r="AA996" i="5"/>
  <c r="AA5264" i="5"/>
  <c r="AA1712" i="5"/>
  <c r="AA6065" i="5"/>
  <c r="AA2846" i="5"/>
  <c r="AA8159" i="5"/>
  <c r="AA7877" i="5"/>
  <c r="AA9154" i="5"/>
  <c r="AA5290" i="5"/>
  <c r="AA5945" i="5"/>
  <c r="AA2459" i="5"/>
  <c r="AA8953" i="5"/>
  <c r="AA210" i="5"/>
  <c r="AA6109" i="5"/>
  <c r="AA653" i="5"/>
  <c r="AA654" i="5"/>
  <c r="AA2385" i="5"/>
  <c r="AA6839" i="5"/>
  <c r="AA7341" i="5"/>
  <c r="AA1588" i="5"/>
  <c r="AA1843" i="5"/>
  <c r="AA1567" i="5"/>
  <c r="AA1751" i="5"/>
  <c r="AA759" i="5"/>
  <c r="AA7787" i="5"/>
  <c r="AA7950" i="5"/>
  <c r="AA521" i="5"/>
  <c r="AA2209" i="5"/>
  <c r="AA7488" i="5"/>
  <c r="AA7004" i="5"/>
  <c r="AA7449" i="5"/>
  <c r="AA7913" i="5"/>
  <c r="AA7914" i="5"/>
  <c r="AA6731" i="5"/>
  <c r="AA8094" i="5"/>
  <c r="AA366" i="5"/>
  <c r="AA367" i="5"/>
  <c r="AA180" i="5"/>
  <c r="AA8378" i="5"/>
  <c r="AA5668" i="5"/>
  <c r="AA5612" i="5"/>
  <c r="AA788" i="5"/>
  <c r="AA4224" i="5"/>
  <c r="AA1639" i="5"/>
  <c r="AA1324" i="5"/>
  <c r="AA7991" i="5"/>
  <c r="AA3965" i="5"/>
  <c r="AA2162" i="5"/>
  <c r="AA4390" i="5"/>
  <c r="AA5292" i="5"/>
  <c r="AA7056" i="5"/>
  <c r="AA4356" i="5"/>
  <c r="AA1709" i="5"/>
  <c r="AA8794" i="5"/>
  <c r="AA3137" i="5"/>
  <c r="AA6600" i="5"/>
  <c r="AA243" i="5"/>
  <c r="AA2809" i="5"/>
  <c r="AA2695" i="5"/>
  <c r="AA1793" i="5"/>
  <c r="AA5284" i="5"/>
  <c r="AA363" i="5"/>
  <c r="AA6911" i="5"/>
  <c r="AA6912" i="5"/>
  <c r="AA96" i="5"/>
  <c r="AA9058" i="5"/>
  <c r="AA59" i="5"/>
  <c r="AA7626" i="5"/>
  <c r="AA4336" i="5"/>
  <c r="AA3407" i="5"/>
  <c r="AA3488" i="5"/>
  <c r="AA7714" i="5"/>
  <c r="AA4436" i="5"/>
  <c r="AA6945" i="5"/>
  <c r="AA8396" i="5"/>
  <c r="AA8972" i="5"/>
  <c r="AA6265" i="5"/>
  <c r="AA3441" i="5"/>
  <c r="AA2175" i="5"/>
  <c r="AA9097" i="5"/>
  <c r="AA5512" i="5"/>
  <c r="AA1406" i="5"/>
  <c r="AA1007" i="5"/>
  <c r="AA4638" i="5"/>
  <c r="AA1555" i="5"/>
  <c r="AA6405" i="5"/>
  <c r="AA6921" i="5"/>
  <c r="AA854" i="5"/>
  <c r="AA8182" i="5"/>
  <c r="AA8758" i="5"/>
  <c r="AA4271" i="5"/>
  <c r="AA3856" i="5"/>
  <c r="AA3899" i="5"/>
  <c r="AA266" i="5"/>
  <c r="AA1086" i="5"/>
  <c r="AA296" i="5"/>
  <c r="AA714" i="5"/>
  <c r="AA2686" i="5"/>
  <c r="AA6924" i="5"/>
  <c r="AA1820" i="5"/>
  <c r="AA1250" i="5"/>
  <c r="AA6527" i="5"/>
  <c r="AA4312" i="5"/>
  <c r="AA2452" i="5"/>
  <c r="AA2876" i="5"/>
  <c r="AA6048" i="5"/>
  <c r="AA6364" i="5"/>
  <c r="AA9126" i="5"/>
  <c r="AA5498" i="5"/>
  <c r="AA5178" i="5"/>
  <c r="AA6160" i="5"/>
  <c r="AA7167" i="5"/>
  <c r="AA1938" i="5"/>
  <c r="AA1439" i="5"/>
  <c r="AA2149" i="5"/>
  <c r="AA3429" i="5"/>
  <c r="AA4678" i="5"/>
  <c r="AA2335" i="5"/>
  <c r="AA1457" i="5"/>
  <c r="AA6503" i="5"/>
  <c r="AA2435" i="5"/>
  <c r="AA1891" i="5"/>
  <c r="AA2231" i="5"/>
  <c r="AA3642" i="5"/>
  <c r="AA5878" i="5"/>
  <c r="AA7754" i="5"/>
  <c r="AA1241" i="5"/>
  <c r="AA3070" i="5"/>
  <c r="AA1085" i="5"/>
  <c r="AA1539" i="5"/>
  <c r="AA892" i="5"/>
  <c r="AA542" i="5"/>
  <c r="AA5706" i="5"/>
  <c r="AA3359" i="5"/>
  <c r="AA9102" i="5"/>
  <c r="AA7439" i="5"/>
  <c r="AA8420" i="5"/>
  <c r="AA7202" i="5"/>
  <c r="AA7203" i="5"/>
  <c r="AA5667" i="5"/>
  <c r="AA245" i="5"/>
  <c r="AA4419" i="5"/>
  <c r="AA1553" i="5"/>
  <c r="AA5727" i="5"/>
  <c r="AA12" i="5"/>
  <c r="AA6029" i="5"/>
  <c r="AA7495" i="5"/>
  <c r="AA8110" i="5"/>
  <c r="AA3622" i="5"/>
  <c r="AA7117" i="5"/>
  <c r="AA7666" i="5"/>
  <c r="AA8186" i="5"/>
  <c r="AA1819" i="5"/>
  <c r="AA8782" i="5"/>
  <c r="AA8783" i="5"/>
  <c r="AA2629" i="5"/>
  <c r="AA1129" i="5"/>
  <c r="AA3014" i="5"/>
  <c r="AA6188" i="5"/>
  <c r="AA7123" i="5"/>
  <c r="AA5123" i="5"/>
  <c r="AA4518" i="5"/>
  <c r="AA5124" i="5"/>
  <c r="AA8833" i="5"/>
  <c r="AA3629" i="5"/>
  <c r="AA3630" i="5"/>
  <c r="AA421" i="5"/>
  <c r="AA3111" i="5"/>
  <c r="AA8203" i="5"/>
  <c r="AA4248" i="5"/>
  <c r="AA1415" i="5"/>
  <c r="AA2173" i="5"/>
  <c r="AA7793" i="5"/>
  <c r="AA560" i="5"/>
  <c r="AA7534" i="5"/>
  <c r="AA7289" i="5"/>
  <c r="AA9180" i="5"/>
  <c r="AA2189" i="5"/>
  <c r="AA2154" i="5"/>
  <c r="AA2155" i="5"/>
  <c r="AA4361" i="5"/>
  <c r="AA2350" i="5"/>
  <c r="AA6666" i="5"/>
  <c r="AA1055" i="5"/>
  <c r="AA6483" i="5"/>
  <c r="AA5802" i="5"/>
  <c r="AA2802" i="5"/>
  <c r="AA7789" i="5"/>
  <c r="AA8459" i="5"/>
  <c r="AA2268" i="5"/>
  <c r="AA5376" i="5"/>
  <c r="AA7624" i="5"/>
  <c r="AA4084" i="5"/>
  <c r="AA4417" i="5"/>
  <c r="AA8598" i="5"/>
  <c r="AA7269" i="5"/>
  <c r="AA4557" i="5"/>
  <c r="AA3787" i="5"/>
  <c r="AA3669" i="5"/>
  <c r="AA921" i="5"/>
  <c r="AA7366" i="5"/>
  <c r="AA6780" i="5"/>
  <c r="AA8681" i="5"/>
  <c r="AA9130" i="5"/>
  <c r="AA7342" i="5"/>
  <c r="AA8024" i="5"/>
  <c r="AA3905" i="5"/>
  <c r="AA2685" i="5"/>
  <c r="AA5898" i="5"/>
  <c r="AA1920" i="5"/>
  <c r="AA8267" i="5"/>
  <c r="AA4770" i="5"/>
  <c r="AA4044" i="5"/>
  <c r="AA3228" i="5"/>
  <c r="AA4588" i="5"/>
  <c r="AA1998" i="5"/>
  <c r="AA7908" i="5"/>
  <c r="AA3153" i="5"/>
  <c r="AA9014" i="5"/>
  <c r="AA4321" i="5"/>
  <c r="AA2167" i="5"/>
  <c r="AA4116" i="5"/>
  <c r="AA1760" i="5"/>
  <c r="AA6611" i="5"/>
  <c r="AA7656" i="5"/>
  <c r="AA3989" i="5"/>
  <c r="AA6211" i="5"/>
  <c r="AA8421" i="5"/>
  <c r="AA3792" i="5"/>
  <c r="AA8498" i="5"/>
  <c r="AA855" i="5"/>
  <c r="AA8879" i="5"/>
  <c r="AA16" i="5"/>
  <c r="AA4903" i="5"/>
  <c r="AA5718" i="5"/>
  <c r="AA3348" i="5"/>
  <c r="AA7706" i="5"/>
  <c r="AA2838" i="5"/>
  <c r="AA3024" i="5"/>
  <c r="AA7676" i="5"/>
  <c r="AA7353" i="5"/>
  <c r="AA2446" i="5"/>
  <c r="AA6283" i="5"/>
  <c r="AA1583" i="5"/>
  <c r="AA29" i="5"/>
  <c r="AA2958" i="5"/>
  <c r="AA4125" i="5"/>
  <c r="AA4766" i="5"/>
  <c r="AA3796" i="5"/>
  <c r="AA8699" i="5"/>
  <c r="AA6726" i="5"/>
  <c r="AA8679" i="5"/>
  <c r="AA3730" i="5"/>
  <c r="AA7379" i="5"/>
  <c r="AA5930" i="5"/>
  <c r="AA4851" i="5"/>
  <c r="AA6361" i="5"/>
  <c r="AA1718" i="5"/>
  <c r="AA1420" i="5"/>
  <c r="AA7796" i="5"/>
  <c r="AA7351" i="5"/>
  <c r="AA2018" i="5"/>
  <c r="AA3760" i="5"/>
  <c r="AA7875" i="5"/>
  <c r="AA832" i="5"/>
  <c r="AA2262" i="5"/>
  <c r="AA4953" i="5"/>
  <c r="AA3921" i="5"/>
  <c r="AA198" i="5"/>
  <c r="AA6547" i="5"/>
  <c r="AA5507" i="5"/>
  <c r="AA4428" i="5"/>
  <c r="AA4824" i="5"/>
  <c r="AA6169" i="5"/>
  <c r="AA6404" i="5"/>
  <c r="AA548" i="5"/>
  <c r="AA14" i="5"/>
  <c r="AA1423" i="5"/>
  <c r="AA897" i="5"/>
  <c r="AA4781" i="5"/>
  <c r="AA6609" i="5"/>
  <c r="AA7548" i="5"/>
  <c r="AA5650" i="5"/>
  <c r="AA8323" i="5"/>
  <c r="AA4004" i="5"/>
  <c r="AA2757" i="5"/>
  <c r="AA1089" i="5"/>
  <c r="AA8205" i="5"/>
  <c r="AA7923" i="5"/>
  <c r="AA3948" i="5"/>
  <c r="AA3537" i="5"/>
  <c r="AA4818" i="5"/>
  <c r="AA6775" i="5"/>
  <c r="AA8848" i="5"/>
  <c r="AA9079" i="5"/>
  <c r="AA9160" i="5"/>
  <c r="AA2388" i="5"/>
  <c r="AA2389" i="5"/>
  <c r="AA2543" i="5"/>
  <c r="AA458" i="5"/>
  <c r="AA4674" i="5"/>
  <c r="AA1389" i="5"/>
  <c r="AA1614" i="5"/>
  <c r="AA5998" i="5"/>
  <c r="AA5972" i="5"/>
  <c r="AA6752" i="5"/>
  <c r="AA6350" i="5"/>
  <c r="AA2190" i="5"/>
  <c r="AA5096" i="5"/>
  <c r="AA827" i="5"/>
  <c r="AA8071" i="5"/>
  <c r="AA8117" i="5"/>
  <c r="AA1111" i="5"/>
  <c r="AA858" i="5"/>
  <c r="AA6010" i="5"/>
  <c r="AA2398" i="5"/>
  <c r="AA4000" i="5"/>
  <c r="AA4168" i="5"/>
  <c r="AA4228" i="5"/>
  <c r="AA4229" i="5"/>
  <c r="AA4982" i="5"/>
  <c r="AA3757" i="5"/>
  <c r="AA4040" i="5"/>
  <c r="AA5192" i="5"/>
  <c r="AA6403" i="5"/>
  <c r="AA1184" i="5"/>
  <c r="AA4998" i="5"/>
  <c r="AA2856" i="5"/>
  <c r="AA5692" i="5"/>
  <c r="AA5693" i="5"/>
  <c r="AA2316" i="5"/>
  <c r="AA6019" i="5"/>
  <c r="AA3123" i="5"/>
  <c r="AA4302" i="5"/>
  <c r="AA6016" i="5"/>
  <c r="AA6348" i="5"/>
  <c r="AA3313" i="5"/>
  <c r="AA3569" i="5"/>
  <c r="AA4942" i="5"/>
  <c r="AA7797" i="5"/>
  <c r="AA229" i="5"/>
  <c r="AA450" i="5"/>
  <c r="AA602" i="5"/>
  <c r="AA2098" i="5"/>
  <c r="AA7520" i="5"/>
  <c r="AA7672" i="5"/>
  <c r="AA4565" i="5"/>
  <c r="AA9009" i="5"/>
  <c r="AA3507" i="5"/>
  <c r="AA1625" i="5"/>
  <c r="AA850" i="5"/>
  <c r="AA3254" i="5"/>
  <c r="AA1837" i="5"/>
  <c r="AA3033" i="5"/>
  <c r="AA8836" i="5"/>
  <c r="AA4605" i="5"/>
  <c r="AA3777" i="5"/>
  <c r="AA1108" i="5"/>
  <c r="AA2700" i="5"/>
  <c r="AA3135" i="5"/>
  <c r="AA4005" i="5"/>
  <c r="AA8526" i="5"/>
  <c r="AA6904" i="5"/>
  <c r="AA6664" i="5"/>
  <c r="AA8524" i="5"/>
  <c r="AA5104" i="5"/>
  <c r="AA5272" i="5"/>
  <c r="AA225" i="5"/>
  <c r="AA3012" i="5"/>
  <c r="AA5400" i="5"/>
  <c r="AA7403" i="5"/>
  <c r="AA5251" i="5"/>
  <c r="AA7948" i="5"/>
  <c r="AA8350" i="5"/>
  <c r="AA8067" i="5"/>
  <c r="AA7964" i="5"/>
  <c r="AA2093" i="5"/>
  <c r="AA6438" i="5"/>
  <c r="AA223" i="5"/>
  <c r="AA2222" i="5"/>
  <c r="AA4232" i="5"/>
  <c r="AA715" i="5"/>
  <c r="AA7682" i="5"/>
  <c r="AA7683" i="5"/>
  <c r="AA7032" i="5"/>
  <c r="AA3425" i="5"/>
  <c r="AA1721" i="5"/>
  <c r="AA1622" i="5"/>
  <c r="AA9176" i="5"/>
  <c r="AA9131" i="5"/>
  <c r="AA2174" i="5"/>
  <c r="AA4268" i="5"/>
  <c r="AA1511" i="5"/>
  <c r="AA3253" i="5"/>
  <c r="AA1493" i="5"/>
  <c r="AA6264" i="5"/>
  <c r="AA2343" i="5"/>
  <c r="AA5725" i="5"/>
  <c r="AA8464" i="5"/>
  <c r="AA8465" i="5"/>
  <c r="AA3093" i="5"/>
  <c r="AA8631" i="5"/>
  <c r="AA3603" i="5"/>
  <c r="AA423" i="5"/>
  <c r="AA5664" i="5"/>
  <c r="AA7584" i="5"/>
  <c r="AA7585" i="5"/>
  <c r="AA4209" i="5"/>
  <c r="AA5524" i="5"/>
  <c r="AA462" i="5"/>
  <c r="AA6124" i="5"/>
  <c r="AA9046" i="5"/>
  <c r="AA5202" i="5"/>
  <c r="AA5182" i="5"/>
  <c r="AA6178" i="5"/>
  <c r="AA1050" i="5"/>
  <c r="AA2" i="5"/>
  <c r="AA8062" i="5"/>
  <c r="AA8424" i="5"/>
  <c r="AA8" i="5"/>
  <c r="AA8923" i="5"/>
  <c r="AA3516" i="5"/>
  <c r="AA5707" i="5"/>
  <c r="AA5640" i="5"/>
  <c r="AA3740" i="5"/>
  <c r="AA3196" i="5"/>
  <c r="AA709" i="5"/>
  <c r="AA8924" i="5"/>
  <c r="AA2725" i="5"/>
  <c r="AA1405" i="5"/>
  <c r="AA7253" i="5"/>
  <c r="AA9174" i="5"/>
  <c r="AA56" i="5"/>
  <c r="AA7274" i="5"/>
  <c r="AA1911" i="5"/>
  <c r="AA58" i="5"/>
  <c r="AA4484" i="5"/>
  <c r="AA8395" i="5"/>
  <c r="AA6090" i="5"/>
  <c r="AA2803" i="5"/>
  <c r="AA4745" i="5"/>
  <c r="AA5679" i="5"/>
  <c r="AA5313" i="5"/>
  <c r="AA8905" i="5"/>
  <c r="AA5090" i="5"/>
  <c r="AA1082" i="5"/>
  <c r="AA3863" i="5"/>
  <c r="AA7749" i="5"/>
  <c r="AA8236" i="5"/>
  <c r="AA1447" i="5"/>
  <c r="AA1674" i="5"/>
  <c r="AA4951" i="5"/>
  <c r="AA1833" i="5"/>
  <c r="AA8715" i="5"/>
  <c r="AA1902" i="5"/>
  <c r="AA7523" i="5"/>
  <c r="AA4533" i="5"/>
  <c r="AA4896" i="5"/>
  <c r="AA8014" i="5"/>
  <c r="AA6598" i="5"/>
  <c r="AA3928" i="5"/>
  <c r="AA1299" i="5"/>
  <c r="AA2261" i="5"/>
  <c r="AA8669" i="5"/>
  <c r="AA7667" i="5"/>
  <c r="AA436" i="5"/>
  <c r="AA7169" i="5"/>
  <c r="AA2089" i="5"/>
  <c r="AA5648" i="5"/>
  <c r="AA7788" i="5"/>
  <c r="AA8666" i="5"/>
  <c r="AA7436" i="5"/>
  <c r="AA7437" i="5"/>
  <c r="AA3846" i="5"/>
  <c r="AA2982" i="5"/>
  <c r="AA399" i="5"/>
  <c r="AA2656" i="5"/>
  <c r="AA5559" i="5"/>
  <c r="AA51" i="5"/>
  <c r="AA8725" i="5"/>
  <c r="AA4899" i="5"/>
  <c r="AA6457" i="5"/>
  <c r="AA6389" i="5"/>
  <c r="AA4101" i="5"/>
  <c r="AA5832" i="5"/>
  <c r="AA1198" i="5"/>
  <c r="AA3336" i="5"/>
  <c r="AA6743" i="5"/>
  <c r="AA5789" i="5"/>
  <c r="AA3814" i="5"/>
  <c r="AA6433" i="5"/>
  <c r="AA2576" i="5"/>
  <c r="AA6214" i="5"/>
  <c r="AA1646" i="5"/>
  <c r="AA8083" i="5"/>
  <c r="AA3791" i="5"/>
  <c r="AA7906" i="5"/>
  <c r="AA6703" i="5"/>
  <c r="AA1568" i="5"/>
  <c r="AA7409" i="5"/>
  <c r="AA7410" i="5"/>
  <c r="AA5870" i="5"/>
  <c r="AA8356" i="5"/>
  <c r="AA1565" i="5"/>
  <c r="AA135" i="5"/>
  <c r="AA1881" i="5"/>
  <c r="AA4309" i="5"/>
  <c r="AA7586" i="5"/>
  <c r="AA7709" i="5"/>
  <c r="AA3440" i="5"/>
  <c r="AA1328" i="5"/>
  <c r="AA4148" i="5"/>
  <c r="AA1517" i="5"/>
  <c r="AA8377" i="5"/>
  <c r="AA1101" i="5"/>
  <c r="AA4954" i="5"/>
  <c r="AA2821" i="5"/>
  <c r="AA8361" i="5"/>
  <c r="AA2396" i="5"/>
  <c r="AA2009" i="5"/>
  <c r="AA3720" i="5"/>
  <c r="AA4619" i="5"/>
  <c r="AA5042" i="5"/>
  <c r="AA2921" i="5"/>
  <c r="AA6728" i="5"/>
  <c r="AA4602" i="5"/>
  <c r="AA685" i="5"/>
  <c r="AA3303" i="5"/>
  <c r="AA6943" i="5"/>
  <c r="AA3349" i="5"/>
  <c r="AA1261" i="5"/>
  <c r="AA7498" i="5"/>
  <c r="AA8030" i="5"/>
  <c r="AA1713" i="5"/>
  <c r="AA3617" i="5"/>
  <c r="AA8100" i="5"/>
  <c r="AA8330" i="5"/>
  <c r="AA5578" i="5"/>
  <c r="AA3270" i="5"/>
  <c r="AA147" i="5"/>
  <c r="AA4091" i="5"/>
  <c r="AA4646" i="5"/>
  <c r="AA175" i="5"/>
  <c r="AA7090" i="5"/>
  <c r="AA7311" i="5"/>
  <c r="AA3895" i="5"/>
  <c r="AA8342" i="5"/>
  <c r="AA9190" i="5"/>
  <c r="AA1725" i="5"/>
  <c r="AA4029" i="5"/>
  <c r="AA6659" i="5"/>
  <c r="AA4655" i="5"/>
  <c r="AA1990" i="5"/>
  <c r="AA455" i="5"/>
  <c r="AA9053" i="5"/>
  <c r="AA5353" i="5"/>
  <c r="AA7677" i="5"/>
  <c r="AA7028" i="5"/>
  <c r="AA776" i="5"/>
  <c r="AA268" i="5"/>
  <c r="AA2518" i="5"/>
  <c r="AA1116" i="5"/>
  <c r="AA6269" i="5"/>
  <c r="AA7373" i="5"/>
  <c r="AA8626" i="5"/>
  <c r="AA4221" i="5"/>
  <c r="AA4831" i="5"/>
  <c r="AA4522" i="5"/>
  <c r="AA7845" i="5"/>
  <c r="AA6769" i="5"/>
  <c r="AA2122" i="5"/>
  <c r="AA2185" i="5"/>
  <c r="AA2687" i="5"/>
  <c r="AA2855" i="5"/>
  <c r="AA7142" i="5"/>
  <c r="AA1398" i="5"/>
  <c r="AA5185" i="5"/>
  <c r="AA2772" i="5"/>
  <c r="AA7027" i="5"/>
  <c r="AA705" i="5"/>
  <c r="AA4590" i="5"/>
  <c r="AA5479" i="5"/>
  <c r="AA275" i="5"/>
  <c r="AA3864" i="5"/>
  <c r="AA5456" i="5"/>
  <c r="AA6569" i="5"/>
  <c r="AA8006" i="5"/>
  <c r="AA5203" i="5"/>
  <c r="AA8789" i="5"/>
  <c r="AA7312" i="5"/>
  <c r="AA7652" i="5"/>
  <c r="AA2402" i="5"/>
  <c r="AA6418" i="5"/>
  <c r="AA6546" i="5"/>
  <c r="AA1277" i="5"/>
  <c r="AA5048" i="5"/>
  <c r="AA139" i="5"/>
  <c r="AA272" i="5"/>
  <c r="AA8864" i="5"/>
  <c r="AA3880" i="5"/>
  <c r="AA5212" i="5"/>
  <c r="AA472" i="5"/>
  <c r="AA5564" i="5"/>
  <c r="AA7350" i="5"/>
  <c r="AA6181" i="5"/>
  <c r="AA5329" i="5"/>
  <c r="AA4374" i="5"/>
  <c r="AA5408" i="5"/>
  <c r="AA428" i="5"/>
  <c r="AA7938" i="5"/>
  <c r="AA7785" i="5"/>
  <c r="AA1013" i="5"/>
  <c r="AA9124" i="5"/>
  <c r="AA4980" i="5"/>
  <c r="AA5319" i="5"/>
  <c r="AA8516" i="5"/>
  <c r="AA650" i="5"/>
  <c r="AA7067" i="5"/>
  <c r="AA8698" i="5"/>
  <c r="AA3585" i="5"/>
  <c r="AA4284" i="5"/>
  <c r="AA3405" i="5"/>
  <c r="AA6607" i="5"/>
  <c r="AA3428" i="5"/>
  <c r="AA698" i="5"/>
  <c r="AA6818" i="5"/>
  <c r="AA6872" i="5"/>
  <c r="AA3320" i="5"/>
  <c r="AA2745" i="5"/>
  <c r="AA3216" i="5"/>
  <c r="AA3328" i="5"/>
  <c r="AA7632" i="5"/>
  <c r="AA8422" i="5"/>
  <c r="AA545" i="5"/>
  <c r="AA6533" i="5"/>
  <c r="AA30" i="5"/>
  <c r="AA6549" i="5"/>
  <c r="AA2090" i="5"/>
  <c r="AA9134" i="5"/>
  <c r="AA8547" i="5"/>
  <c r="AA3030" i="5"/>
  <c r="AA1039" i="5"/>
  <c r="AA7936" i="5"/>
  <c r="AA377" i="5"/>
  <c r="AA144" i="5"/>
  <c r="AA8058" i="5"/>
  <c r="AA497" i="5"/>
  <c r="AA8564" i="5"/>
  <c r="AA740" i="5"/>
  <c r="AA496" i="5"/>
  <c r="AA8784" i="5"/>
  <c r="AA1921" i="5"/>
  <c r="AA568" i="5"/>
  <c r="AA3764" i="5"/>
  <c r="AA7686" i="5"/>
  <c r="AA10" i="5"/>
  <c r="AA4" i="5"/>
  <c r="AA5281" i="5"/>
  <c r="AA5729" i="5"/>
  <c r="AA152" i="5"/>
  <c r="AA8901" i="5"/>
  <c r="AA7188" i="5"/>
  <c r="AA1218" i="5"/>
  <c r="AA6032" i="5"/>
  <c r="AA128" i="5"/>
  <c r="AA6026" i="5"/>
  <c r="AA1154" i="5"/>
  <c r="AA2121" i="5"/>
  <c r="AA4147" i="5"/>
  <c r="AA1865" i="5"/>
  <c r="AA6774" i="5"/>
  <c r="AA6130" i="5"/>
  <c r="AA1840" i="5"/>
  <c r="AA1203" i="5"/>
  <c r="AA2422" i="5"/>
  <c r="AA7616" i="5"/>
  <c r="AA2290" i="5"/>
  <c r="AA7443" i="5"/>
  <c r="AA2811" i="5"/>
  <c r="AA4151" i="5"/>
  <c r="AA4152" i="5"/>
  <c r="AA3504" i="5"/>
  <c r="AA3335" i="5"/>
  <c r="AA1269" i="5"/>
  <c r="AA2448" i="5"/>
  <c r="AA9006" i="5"/>
  <c r="AA1756" i="5"/>
  <c r="AA2111" i="5"/>
  <c r="AA6619" i="5"/>
  <c r="AA3423" i="5"/>
  <c r="AA1927" i="5"/>
  <c r="AA3485" i="5"/>
  <c r="AA4789" i="5"/>
  <c r="AA4231" i="5"/>
  <c r="AA5515" i="5"/>
  <c r="AA620" i="5"/>
  <c r="AA3039" i="5"/>
  <c r="AA6845" i="5"/>
  <c r="AA701" i="5"/>
  <c r="AA6995" i="5"/>
  <c r="AA4997" i="5"/>
  <c r="AA4642" i="5"/>
  <c r="AA3282" i="5"/>
  <c r="AA7307" i="5"/>
  <c r="AA7928" i="5"/>
  <c r="AA1410" i="5"/>
  <c r="AA853" i="5"/>
  <c r="AA4445" i="5"/>
  <c r="AA2019" i="5"/>
  <c r="AA7820" i="5"/>
  <c r="AA4301" i="5"/>
  <c r="AA41" i="5"/>
  <c r="AA5293" i="5"/>
  <c r="AA6939" i="5"/>
  <c r="AA7187" i="5"/>
  <c r="AA8237" i="5"/>
  <c r="AA9164" i="5"/>
  <c r="AA3474" i="5"/>
  <c r="AA8125" i="5"/>
  <c r="AA9083" i="5"/>
  <c r="AA5700" i="5"/>
  <c r="AA7661" i="5"/>
  <c r="AA631" i="5"/>
  <c r="AA7977" i="5"/>
  <c r="AA8468" i="5"/>
  <c r="AA2973" i="5"/>
  <c r="AA2862" i="5"/>
  <c r="AA3189" i="5"/>
  <c r="AA5530" i="5"/>
  <c r="AA2380" i="5"/>
  <c r="AA5538" i="5"/>
  <c r="AA1091" i="5"/>
  <c r="AA7954" i="5"/>
  <c r="AA314" i="5"/>
  <c r="AA6329" i="5"/>
  <c r="AA1090" i="5"/>
  <c r="AA5641" i="5"/>
  <c r="AA1213" i="5"/>
  <c r="AA7702" i="5"/>
  <c r="AA5987" i="5"/>
  <c r="AA2142" i="5"/>
  <c r="AA7294" i="5"/>
  <c r="AA2689" i="5"/>
  <c r="AA5899" i="5"/>
  <c r="AA3229" i="5"/>
  <c r="AA3721" i="5"/>
  <c r="AA4845" i="5"/>
  <c r="AA632" i="5"/>
  <c r="AA1453" i="5"/>
  <c r="AA1455" i="5"/>
  <c r="AA4416" i="5"/>
  <c r="AA8768" i="5"/>
  <c r="AA3172" i="5"/>
  <c r="AA9132" i="5"/>
  <c r="AA9133" i="5"/>
  <c r="AA4862" i="5"/>
  <c r="AA331" i="5"/>
  <c r="AA4811" i="5"/>
  <c r="AA1991" i="5"/>
  <c r="AA500" i="5"/>
  <c r="AA6161" i="5"/>
  <c r="AA1652" i="5"/>
  <c r="AA3489" i="5"/>
  <c r="AA4423" i="5"/>
  <c r="AA2535" i="5"/>
  <c r="AA783" i="5"/>
  <c r="AA3332" i="5"/>
  <c r="AA6926" i="5"/>
  <c r="AA609" i="5"/>
  <c r="AA3451" i="5"/>
  <c r="AA2449" i="5"/>
  <c r="AA7490" i="5"/>
  <c r="AA2370" i="5"/>
  <c r="AA5166" i="5"/>
  <c r="AA899" i="5"/>
  <c r="AA1961" i="5"/>
  <c r="AA6325" i="5"/>
  <c r="AA4793" i="5"/>
  <c r="AA3378" i="5"/>
  <c r="AA7486" i="5"/>
  <c r="AA511" i="5"/>
  <c r="AA2505" i="5"/>
  <c r="AA1070" i="5"/>
  <c r="AA7456" i="5"/>
  <c r="AA8898" i="5"/>
  <c r="AA1847" i="5"/>
  <c r="AA4731" i="5"/>
  <c r="AA7273" i="5"/>
  <c r="AA7116" i="5"/>
  <c r="AA920" i="5"/>
  <c r="AA1251" i="5"/>
  <c r="AA5508" i="5"/>
  <c r="AA8352" i="5"/>
  <c r="AA6409" i="5"/>
  <c r="AA8608" i="5"/>
  <c r="AA2669" i="5"/>
  <c r="AA5733" i="5"/>
  <c r="AA3426" i="5"/>
  <c r="AA3027" i="5"/>
  <c r="AA132" i="5"/>
  <c r="AA7526" i="5"/>
  <c r="AA4827" i="5"/>
  <c r="AA2941" i="5"/>
  <c r="AA6071" i="5"/>
  <c r="AA3052" i="5"/>
  <c r="AA6182" i="5"/>
  <c r="AA3120" i="5"/>
  <c r="AA2898" i="5"/>
  <c r="AA1242" i="5"/>
  <c r="AA2696" i="5"/>
  <c r="AA2161" i="5"/>
  <c r="AA8332" i="5"/>
  <c r="AA4038" i="5"/>
  <c r="AA8328" i="5"/>
  <c r="AA393" i="5"/>
  <c r="AA2203" i="5"/>
  <c r="AA1040" i="5"/>
  <c r="AA3883" i="5"/>
  <c r="AA8706" i="5"/>
  <c r="AA3478" i="5"/>
  <c r="AA2181" i="5"/>
  <c r="AA2652" i="5"/>
  <c r="AA1137" i="5"/>
  <c r="AA3941" i="5"/>
  <c r="AA2913" i="5"/>
  <c r="AA1960" i="5"/>
  <c r="AA3722" i="5"/>
  <c r="AA2428" i="5"/>
  <c r="AA3360" i="5"/>
  <c r="AA7848" i="5"/>
  <c r="AA1677" i="5"/>
  <c r="AA3923" i="5"/>
  <c r="AA2331" i="5"/>
  <c r="AA7005" i="5"/>
  <c r="AA837" i="5"/>
  <c r="AA4586" i="5"/>
  <c r="AA510" i="5"/>
  <c r="AA2743" i="5"/>
  <c r="AA8877" i="5"/>
  <c r="AA5441" i="5"/>
  <c r="AA6285" i="5"/>
  <c r="AA4761" i="5"/>
  <c r="AA1507" i="5"/>
  <c r="AA8452" i="5"/>
  <c r="AA5022" i="5"/>
  <c r="AA4720" i="5"/>
  <c r="AA1882" i="5"/>
  <c r="AA5446" i="5"/>
  <c r="AA121" i="5"/>
  <c r="AA2516" i="5"/>
  <c r="AA534" i="5"/>
  <c r="AA2888" i="5"/>
  <c r="AA979" i="5"/>
  <c r="AA5868" i="5"/>
  <c r="AA6948" i="5"/>
  <c r="AA6810" i="5"/>
  <c r="AA4528" i="5"/>
  <c r="AA8066" i="5"/>
  <c r="AA4359" i="5"/>
  <c r="AA4027" i="5"/>
  <c r="AA8805" i="5"/>
  <c r="AA3326" i="5"/>
  <c r="AA3035" i="5"/>
  <c r="AA872" i="5"/>
  <c r="AA1160" i="5"/>
  <c r="AA1630" i="5"/>
  <c r="AA804" i="5"/>
  <c r="AA3293" i="5"/>
  <c r="AA5094" i="5"/>
  <c r="AA7574" i="5"/>
  <c r="AA7074" i="5"/>
  <c r="AA7951" i="5"/>
  <c r="AA7147" i="5"/>
  <c r="AA8606" i="5"/>
  <c r="AA2861" i="5"/>
  <c r="AA5399" i="5"/>
  <c r="AA7862" i="5"/>
  <c r="AA5790" i="5"/>
  <c r="AA4888" i="5"/>
  <c r="AA7467" i="5"/>
  <c r="AA533" i="5"/>
  <c r="AA1015" i="5"/>
  <c r="AA4647" i="5"/>
  <c r="AA1905" i="5"/>
  <c r="AA1403" i="5"/>
  <c r="AA7811" i="5"/>
  <c r="AA4967" i="5"/>
  <c r="AA8820" i="5"/>
  <c r="AA7330" i="5"/>
  <c r="AA4377" i="5"/>
  <c r="AA3215" i="5"/>
  <c r="AA6001" i="5"/>
  <c r="AA1943" i="5"/>
  <c r="AA7208" i="5"/>
  <c r="AA2014" i="5"/>
  <c r="AA964" i="5"/>
  <c r="AA3046" i="5"/>
  <c r="AA3096" i="5"/>
  <c r="AA7423" i="5"/>
  <c r="AA6847" i="5"/>
  <c r="AA3727" i="5"/>
  <c r="AA7831" i="5"/>
  <c r="AA5488" i="5"/>
  <c r="AA4475" i="5"/>
  <c r="AA8425" i="5"/>
  <c r="AA4439" i="5"/>
  <c r="AA4440" i="5"/>
  <c r="AA5690" i="5"/>
  <c r="AA1853" i="5"/>
  <c r="AA271" i="5"/>
  <c r="AA4476" i="5"/>
  <c r="AA2205" i="5"/>
  <c r="AA5574" i="5"/>
  <c r="AA358" i="5"/>
  <c r="AA8800" i="5"/>
  <c r="AA2590" i="5"/>
  <c r="AA4765" i="5"/>
  <c r="AA8708" i="5"/>
  <c r="AA1138" i="5"/>
  <c r="AA1004" i="5"/>
  <c r="AA4459" i="5"/>
  <c r="AA5150" i="5"/>
  <c r="AA5346" i="5"/>
  <c r="AA8990" i="5"/>
  <c r="AA1595" i="5"/>
  <c r="AA667" i="5"/>
  <c r="AA971" i="5"/>
  <c r="AA2227" i="5"/>
  <c r="AA4645" i="5"/>
  <c r="AA5924" i="5"/>
  <c r="AA3099" i="5"/>
  <c r="AA2039" i="5"/>
  <c r="AA1355" i="5"/>
  <c r="AA4708" i="5"/>
  <c r="AA2873" i="5"/>
  <c r="AA2899" i="5"/>
  <c r="AA6063" i="5"/>
  <c r="AA1741" i="5"/>
  <c r="AA2893" i="5"/>
  <c r="AA6006" i="5"/>
  <c r="AA5238" i="5"/>
  <c r="AA6545" i="5"/>
  <c r="AA8327" i="5"/>
  <c r="AA6192" i="5"/>
  <c r="AA8551" i="5"/>
  <c r="AA5198" i="5"/>
  <c r="AA3048" i="5"/>
  <c r="AA57" i="5"/>
  <c r="AA4673" i="5"/>
  <c r="AA7736" i="5"/>
  <c r="AA2615" i="5"/>
  <c r="AA4395" i="5"/>
  <c r="AA7003" i="5"/>
  <c r="AA4181" i="5"/>
  <c r="AA6520" i="5"/>
  <c r="AA449" i="5"/>
  <c r="AA6573" i="5"/>
  <c r="AA3885" i="5"/>
  <c r="AA7089" i="5"/>
  <c r="AA4490" i="5"/>
  <c r="AA3991" i="5"/>
  <c r="AA2750" i="5"/>
  <c r="AA1767" i="5"/>
  <c r="AA2345" i="5"/>
  <c r="AA2784" i="5"/>
  <c r="AA3717" i="5"/>
  <c r="AA3898" i="5"/>
  <c r="AA824" i="5"/>
  <c r="AA8754" i="5"/>
  <c r="AA22" i="5"/>
  <c r="AA7334" i="5"/>
  <c r="AA3071" i="5"/>
  <c r="AA3077" i="5"/>
  <c r="AA6529" i="5"/>
  <c r="AA1977" i="5"/>
  <c r="AA1602" i="5"/>
  <c r="AA5475" i="5"/>
  <c r="AA4747" i="5"/>
  <c r="AA9111" i="5"/>
  <c r="AA6244" i="5"/>
  <c r="AA7603" i="5"/>
  <c r="AA1973" i="5"/>
  <c r="AA5884" i="5"/>
  <c r="AA3355" i="5"/>
  <c r="AA6061" i="5"/>
  <c r="AA3158" i="5"/>
  <c r="AA283" i="5"/>
  <c r="AA1100" i="5"/>
  <c r="AA8525" i="5"/>
  <c r="AA1922" i="5"/>
  <c r="AA2604" i="5"/>
  <c r="AA1779" i="5"/>
  <c r="AA4170" i="5"/>
  <c r="AA1532" i="5"/>
  <c r="AA6899" i="5"/>
  <c r="AA2575" i="5"/>
  <c r="AA8779" i="5"/>
  <c r="AA213" i="5"/>
  <c r="AA2421" i="5"/>
  <c r="AA197" i="5"/>
  <c r="AA7365" i="5"/>
  <c r="AA7425" i="5"/>
  <c r="AA711" i="5"/>
  <c r="AA7135" i="5"/>
  <c r="AA7733" i="5"/>
  <c r="AA2953" i="5"/>
  <c r="AA3037" i="5"/>
  <c r="AA3631" i="5"/>
  <c r="AA928" i="5"/>
  <c r="AA3678" i="5"/>
  <c r="AA2938" i="5"/>
  <c r="AA2971" i="5"/>
  <c r="AA3388" i="5"/>
  <c r="AA6" i="5"/>
  <c r="AA4889" i="5"/>
  <c r="AA4798" i="5"/>
  <c r="AA2078" i="5"/>
  <c r="AA555" i="5"/>
  <c r="AA7810" i="5"/>
  <c r="AA7165" i="5"/>
  <c r="AA4096" i="5"/>
  <c r="AA4542" i="5"/>
  <c r="AA7839" i="5"/>
  <c r="AA1428" i="5"/>
  <c r="AA1149" i="5"/>
  <c r="AA2534" i="5"/>
  <c r="AA3147" i="5"/>
  <c r="AA826" i="5"/>
  <c r="AA4908" i="5"/>
  <c r="AA4056" i="5"/>
  <c r="AA3566" i="5"/>
  <c r="AA5188" i="5"/>
  <c r="AA5031" i="5"/>
  <c r="AA6675" i="5"/>
  <c r="AA2253" i="5"/>
  <c r="AA9117" i="5"/>
  <c r="AA2070" i="5"/>
  <c r="AA3435" i="5"/>
  <c r="AA1190" i="5"/>
  <c r="AA8722" i="5"/>
  <c r="AA627" i="5"/>
  <c r="AA6581" i="5"/>
  <c r="AA834" i="5"/>
  <c r="AA3442" i="5"/>
  <c r="AA5114" i="5"/>
  <c r="AA7141" i="5"/>
  <c r="AA277" i="5"/>
  <c r="AA1505" i="5"/>
  <c r="AA4140" i="5"/>
  <c r="AA8248" i="5"/>
  <c r="AA7593" i="5"/>
  <c r="AA5045" i="5"/>
  <c r="AA6318" i="5"/>
  <c r="AA3574" i="5"/>
  <c r="AA196" i="5"/>
  <c r="AA6116" i="5"/>
  <c r="AA3540" i="5"/>
  <c r="AA3583" i="5"/>
  <c r="AA2131" i="5"/>
  <c r="AA4735" i="5"/>
  <c r="AA6162" i="5"/>
  <c r="AA7420" i="5"/>
  <c r="AA913" i="5"/>
  <c r="AA99" i="5"/>
  <c r="AA9187" i="5"/>
  <c r="AA4902" i="5"/>
  <c r="AA2337" i="5"/>
  <c r="AA1031" i="5"/>
  <c r="AA3949" i="5"/>
  <c r="AA2694" i="5"/>
  <c r="AA5821" i="5"/>
  <c r="AA3361" i="5"/>
  <c r="AA7404" i="5"/>
  <c r="AA276" i="5"/>
  <c r="AA2438" i="5"/>
  <c r="AA1618" i="5"/>
  <c r="AA4919" i="5"/>
  <c r="AA2043" i="5"/>
  <c r="AA3698" i="5"/>
  <c r="AA8000" i="5"/>
  <c r="AA3412" i="5"/>
  <c r="AA8091" i="5"/>
  <c r="AA2989" i="5"/>
  <c r="AA5154" i="5"/>
  <c r="AA6158" i="5"/>
  <c r="AA1519" i="5"/>
  <c r="AA5259" i="5"/>
  <c r="AA4230" i="5"/>
  <c r="AA3690" i="5"/>
  <c r="AA3490" i="5"/>
  <c r="AA1120" i="5"/>
  <c r="AA3329" i="5"/>
  <c r="AA5169" i="5"/>
  <c r="AA5618" i="5"/>
  <c r="AA8849" i="5"/>
  <c r="AA994" i="5"/>
  <c r="AA1670" i="5"/>
  <c r="AA1395" i="5"/>
  <c r="AA4904" i="5"/>
  <c r="AA990" i="5"/>
  <c r="AA5786" i="5"/>
  <c r="AA3131" i="5"/>
  <c r="AA9062" i="5"/>
  <c r="AA3509" i="5"/>
  <c r="AA1400" i="5"/>
  <c r="AA4150" i="5"/>
  <c r="AA4917" i="5"/>
  <c r="AA1170" i="5"/>
  <c r="AA8813" i="5"/>
  <c r="AA1176" i="5"/>
  <c r="AA7607" i="5"/>
  <c r="AA8035" i="5"/>
  <c r="AA7735" i="5"/>
  <c r="AA5820" i="5"/>
  <c r="AA8827" i="5"/>
  <c r="AA1127" i="5"/>
  <c r="AA4286" i="5"/>
  <c r="AA2475" i="5"/>
  <c r="AA5041" i="5"/>
  <c r="AA6102" i="5"/>
  <c r="AA1121" i="5"/>
  <c r="AA8068" i="5"/>
  <c r="AA7136" i="5"/>
  <c r="AA4882" i="5"/>
  <c r="AA6335" i="5"/>
  <c r="AA7638" i="5"/>
  <c r="AA8707" i="5"/>
  <c r="AA4503" i="5"/>
  <c r="AA2360" i="5"/>
  <c r="AA6173" i="5"/>
  <c r="AA8799" i="5"/>
  <c r="AA3013" i="5"/>
  <c r="AA8612" i="5"/>
  <c r="AA8744" i="5"/>
  <c r="AA7349" i="5"/>
  <c r="AA1864" i="5"/>
  <c r="AA2284" i="5"/>
  <c r="AA3526" i="5"/>
  <c r="AA249" i="5"/>
  <c r="AA3095" i="5"/>
  <c r="AA1749" i="5"/>
  <c r="AA5513" i="5"/>
  <c r="AA2000" i="5"/>
  <c r="AA46" i="5"/>
  <c r="AA8963" i="5"/>
  <c r="AA506" i="5"/>
  <c r="AA2029" i="5"/>
  <c r="AA4688" i="5"/>
  <c r="AA574" i="5"/>
  <c r="AA1285" i="5"/>
  <c r="AA4281" i="5"/>
  <c r="AA8814" i="5"/>
  <c r="AA4033" i="5"/>
  <c r="AA601" i="5"/>
  <c r="AA2129" i="5"/>
  <c r="AA7540" i="5"/>
  <c r="AA2196" i="5"/>
  <c r="AA5322" i="5"/>
  <c r="AA6039" i="5"/>
  <c r="AA2005" i="5"/>
  <c r="AA5174" i="5"/>
  <c r="AA1105" i="5"/>
  <c r="AA6498" i="5"/>
  <c r="AA8393" i="5"/>
  <c r="AA3191" i="5"/>
  <c r="AA3177" i="5"/>
  <c r="AA468" i="5"/>
  <c r="AA2917" i="5"/>
  <c r="AA2270" i="5"/>
  <c r="AA6255" i="5"/>
  <c r="AA5351" i="5"/>
  <c r="AA549" i="5"/>
  <c r="AA1323" i="5"/>
  <c r="AA8636" i="5"/>
  <c r="AA499" i="5"/>
  <c r="AA115" i="5"/>
  <c r="AA2499" i="5"/>
  <c r="AA7481" i="5"/>
  <c r="AA142" i="5"/>
  <c r="AA5703" i="5"/>
  <c r="AA4424" i="5"/>
  <c r="AA7175" i="5"/>
  <c r="AA4360" i="5"/>
  <c r="AA1608" i="5"/>
  <c r="AA318" i="5"/>
  <c r="AA5464" i="5"/>
  <c r="AA2153" i="5"/>
  <c r="AA3008" i="5"/>
  <c r="AA5086" i="5"/>
  <c r="AA649" i="5"/>
  <c r="AA7861" i="5"/>
  <c r="AA3363" i="5"/>
  <c r="AA1064" i="5"/>
  <c r="AA269" i="5"/>
  <c r="AA5570" i="5"/>
  <c r="AA1949" i="5"/>
  <c r="AA1894" i="5"/>
  <c r="AA6548" i="5"/>
  <c r="AA4249" i="5"/>
  <c r="AA8003" i="5"/>
  <c r="AA7245" i="5"/>
  <c r="AA3829" i="5"/>
  <c r="AA8999" i="5"/>
  <c r="AA7937" i="5"/>
  <c r="AA6453" i="5"/>
  <c r="AA7960" i="5"/>
  <c r="AA2946" i="5"/>
  <c r="AA4088" i="5"/>
  <c r="AA4987" i="5"/>
  <c r="AA8747" i="5"/>
  <c r="AA7129" i="5"/>
  <c r="AA6629" i="5"/>
  <c r="AA8648" i="5"/>
  <c r="AA5946" i="5"/>
  <c r="AA1253" i="5"/>
  <c r="AA5095" i="5"/>
  <c r="AA2234" i="5"/>
  <c r="AA8031" i="5"/>
  <c r="AA3867" i="5"/>
  <c r="AA7633" i="5"/>
  <c r="AA8792" i="5"/>
  <c r="AA2120" i="5"/>
  <c r="AA1066" i="5"/>
  <c r="AA1508" i="5"/>
  <c r="AA6761" i="5"/>
  <c r="AA8435" i="5"/>
  <c r="AA1340" i="5"/>
  <c r="AA1690" i="5"/>
  <c r="AA750" i="5"/>
  <c r="AA5982" i="5"/>
  <c r="AA6359" i="5"/>
  <c r="AA1680" i="5"/>
  <c r="AA7604" i="5"/>
  <c r="AA909" i="5"/>
  <c r="AA5350" i="5"/>
  <c r="AA4426" i="5"/>
  <c r="AA8256" i="5"/>
  <c r="AA8345" i="5"/>
  <c r="AA1669" i="5"/>
  <c r="AA5179" i="5"/>
  <c r="AA2759" i="5"/>
  <c r="AA2060" i="5"/>
  <c r="AA3410" i="5"/>
  <c r="AA1363" i="5"/>
  <c r="AA4846" i="5"/>
  <c r="AA1183" i="5"/>
  <c r="AA5656" i="5"/>
  <c r="AA9036" i="5"/>
  <c r="AA829" i="5"/>
  <c r="AA1736" i="5"/>
  <c r="AA8653" i="5"/>
  <c r="AA8602" i="5"/>
  <c r="AA8481" i="5"/>
  <c r="AA5320" i="5"/>
  <c r="AA1257" i="5"/>
  <c r="AA4740" i="5"/>
  <c r="AA7525" i="5"/>
  <c r="AA4206" i="5"/>
  <c r="AA3531" i="5"/>
  <c r="AA2559" i="5"/>
  <c r="AA2509" i="5"/>
  <c r="AA4055" i="5"/>
  <c r="AA3568" i="5"/>
  <c r="AA4130" i="5"/>
  <c r="AA4272" i="5"/>
  <c r="AA1573" i="5"/>
  <c r="AA2764" i="5"/>
  <c r="AA5819" i="5"/>
  <c r="AA5614" i="5"/>
  <c r="AA8857" i="5"/>
  <c r="AA623" i="5"/>
  <c r="AA4757" i="5"/>
  <c r="AA960" i="5"/>
  <c r="AA6966" i="5"/>
  <c r="AA8365" i="5"/>
  <c r="AA6604" i="5"/>
  <c r="AA7940" i="5"/>
  <c r="AA7595" i="5"/>
  <c r="AA4010" i="5"/>
  <c r="AA5623" i="5"/>
  <c r="AA8069" i="5"/>
  <c r="AA4216" i="5"/>
  <c r="AA951" i="5"/>
  <c r="AA1955" i="5"/>
  <c r="AA537" i="5"/>
  <c r="AA3448" i="5"/>
  <c r="AA7884" i="5"/>
  <c r="AA8894" i="5"/>
  <c r="AA4948" i="5"/>
  <c r="AA5068" i="5"/>
  <c r="AA8269" i="5"/>
  <c r="AA8908" i="5"/>
  <c r="AA6735" i="5"/>
  <c r="AA7715" i="5"/>
  <c r="AA8703" i="5"/>
  <c r="AA7994" i="5"/>
  <c r="AA6081" i="5"/>
  <c r="AA3179" i="5"/>
  <c r="AA5000" i="5"/>
  <c r="AA199" i="5"/>
  <c r="AA2947" i="5"/>
  <c r="AA6933" i="5"/>
  <c r="AA8472" i="5"/>
  <c r="AA3742" i="5"/>
  <c r="AA2066" i="5"/>
  <c r="AA7935" i="5"/>
  <c r="AA6185" i="5"/>
  <c r="AA3497" i="5"/>
  <c r="AA2623" i="5"/>
  <c r="AA4275" i="5"/>
  <c r="AA3184" i="5"/>
  <c r="AA2037" i="5"/>
  <c r="AA852" i="5"/>
  <c r="AA5529" i="5"/>
  <c r="AA6692" i="5"/>
  <c r="AA942" i="5"/>
  <c r="AA6058" i="5"/>
  <c r="AA664" i="5"/>
  <c r="AA3114" i="5"/>
  <c r="AA2053" i="5"/>
  <c r="AA8604" i="5"/>
  <c r="AA7669" i="5"/>
  <c r="AA6737" i="5"/>
  <c r="AA9080" i="5"/>
  <c r="AA3675" i="5"/>
  <c r="AA8018" i="5"/>
  <c r="AA8958" i="5"/>
  <c r="AA5506" i="5"/>
  <c r="AA7645" i="5"/>
  <c r="AA7400" i="5"/>
  <c r="AA1812" i="5"/>
  <c r="AA3852" i="5"/>
  <c r="AA8275" i="5"/>
  <c r="AA4968" i="5"/>
  <c r="AA2595" i="5"/>
  <c r="AA4515" i="5"/>
  <c r="AA6662" i="5"/>
  <c r="AA5519" i="5"/>
  <c r="AA8835" i="5"/>
  <c r="AA77" i="5"/>
  <c r="AA5596" i="5"/>
  <c r="AA6482" i="5"/>
  <c r="AA522" i="5"/>
  <c r="AA3850" i="5"/>
  <c r="AA2404" i="5"/>
  <c r="AA4966" i="5"/>
  <c r="AA630" i="5"/>
  <c r="AA6572" i="5"/>
  <c r="AA6509" i="5"/>
  <c r="AA2792" i="5"/>
  <c r="AA4251" i="5"/>
  <c r="AA8225" i="5"/>
  <c r="AA3124" i="5"/>
  <c r="AA4925" i="5"/>
  <c r="AA3893" i="5"/>
  <c r="AA7267" i="5"/>
  <c r="AA2681" i="5"/>
  <c r="AA1158" i="5"/>
  <c r="AA118" i="5"/>
  <c r="AA6095" i="5"/>
  <c r="AA7890" i="5"/>
  <c r="AA8624" i="5"/>
  <c r="AA5671" i="5"/>
  <c r="AA4039" i="5"/>
  <c r="AA5910" i="5"/>
  <c r="AA2885" i="5"/>
  <c r="AA1856" i="5"/>
  <c r="AA6091" i="5"/>
  <c r="AA1994" i="5"/>
  <c r="AA6672" i="5"/>
  <c r="AA354" i="5"/>
  <c r="AA7967" i="5"/>
  <c r="AA7155" i="5"/>
  <c r="AA1207" i="5"/>
  <c r="AA2159" i="5"/>
  <c r="AA3884" i="5"/>
  <c r="AA4608" i="5"/>
  <c r="AA8341" i="5"/>
  <c r="AA4795" i="5"/>
  <c r="AA7807" i="5"/>
  <c r="AA1673" i="5"/>
  <c r="AA8844" i="5"/>
  <c r="AA635" i="5"/>
  <c r="AA4823" i="5"/>
  <c r="AA4280" i="5"/>
  <c r="AA1729" i="5"/>
  <c r="AA6511" i="5"/>
  <c r="AA4178" i="5"/>
  <c r="AA1215" i="5"/>
  <c r="AA918" i="5"/>
  <c r="AA4161" i="5"/>
  <c r="AA8815" i="5"/>
  <c r="AA2577" i="5"/>
  <c r="AA8375" i="5"/>
  <c r="AA675" i="5"/>
  <c r="AA6626" i="5"/>
  <c r="AA8015" i="5"/>
  <c r="AA6705" i="5"/>
  <c r="AA6571" i="5"/>
  <c r="AA1738" i="5"/>
  <c r="AA6767" i="5"/>
  <c r="AA6454" i="5"/>
  <c r="AA5916" i="5"/>
  <c r="AA5071" i="5"/>
  <c r="AA2305" i="5"/>
  <c r="AA4579" i="5"/>
  <c r="AA5336" i="5"/>
  <c r="AA7359" i="5"/>
  <c r="AA7818" i="5"/>
  <c r="AA4102" i="5"/>
  <c r="AA5288" i="5"/>
  <c r="AA3036" i="5"/>
  <c r="AA989" i="5"/>
  <c r="AA3512" i="5"/>
  <c r="AA6838" i="5"/>
  <c r="AA5449" i="5"/>
  <c r="AA1688" i="5"/>
  <c r="AA8322" i="5"/>
  <c r="AA498" i="5"/>
  <c r="AA8657" i="5"/>
  <c r="AA3754" i="5"/>
  <c r="AA3637" i="5"/>
  <c r="AA3638" i="5"/>
  <c r="AA6461" i="5"/>
  <c r="AA6817" i="5"/>
  <c r="AA8950" i="5"/>
  <c r="AA3307" i="5"/>
  <c r="AA4267" i="5"/>
  <c r="AA1668" i="5"/>
  <c r="AA3130" i="5"/>
  <c r="AA3331" i="5"/>
  <c r="AA4180" i="5"/>
  <c r="AA7783" i="5"/>
  <c r="AA8695" i="5"/>
  <c r="AA754" i="5"/>
  <c r="AA611" i="5"/>
  <c r="AA8491" i="5"/>
  <c r="AA8683" i="5"/>
  <c r="AA4707" i="5"/>
  <c r="AA4483" i="5"/>
  <c r="AA78" i="5"/>
  <c r="AA3633" i="5"/>
  <c r="AA8645" i="5"/>
  <c r="AA483" i="5"/>
  <c r="AA6500" i="5"/>
  <c r="AA5358" i="5"/>
  <c r="AA1859" i="5"/>
  <c r="AA2920" i="5"/>
  <c r="AA9157" i="5"/>
  <c r="AA4649" i="5"/>
  <c r="AA8760" i="5"/>
  <c r="AA3259" i="5"/>
  <c r="AA5340" i="5"/>
  <c r="AA6862" i="5"/>
  <c r="AA5556" i="5"/>
  <c r="AA7728" i="5"/>
  <c r="AA3310" i="5"/>
  <c r="AA1130" i="5"/>
  <c r="AA6852" i="5"/>
  <c r="AA1421" i="5"/>
  <c r="AA4807" i="5"/>
  <c r="AA7306" i="5"/>
  <c r="AA8839" i="5"/>
  <c r="AA2076" i="5"/>
  <c r="AA1337" i="5"/>
  <c r="AA8937" i="5"/>
  <c r="AA4995" i="5"/>
  <c r="AA6834" i="5"/>
  <c r="AA3573" i="5"/>
  <c r="AA1238" i="5"/>
  <c r="AA8457" i="5"/>
  <c r="AA878" i="5"/>
  <c r="AA2734" i="5"/>
  <c r="AA3752" i="5"/>
  <c r="AA2664" i="5"/>
  <c r="AA2966" i="5"/>
  <c r="AA8333" i="5"/>
  <c r="AA8055" i="5"/>
  <c r="AA1313" i="5"/>
  <c r="AA8557" i="5"/>
  <c r="AA7070" i="5"/>
  <c r="AA5303" i="5"/>
  <c r="AA2715" i="5"/>
  <c r="AA5171" i="5"/>
  <c r="AA460" i="5"/>
  <c r="AA873" i="5"/>
  <c r="AA1992" i="5"/>
  <c r="AA4160" i="5"/>
  <c r="AA5277" i="5"/>
  <c r="AA3861" i="5"/>
  <c r="AA2200" i="5"/>
  <c r="AA8929" i="5"/>
  <c r="AA8845" i="5"/>
  <c r="AA8096" i="5"/>
  <c r="AA2502" i="5"/>
  <c r="AA3187" i="5"/>
  <c r="AA552" i="5"/>
  <c r="AA8586" i="5"/>
  <c r="AA2439" i="5"/>
  <c r="AA3819" i="5"/>
  <c r="AA1408" i="5"/>
  <c r="AA6908" i="5"/>
  <c r="AA5738" i="5"/>
  <c r="AA8567" i="5"/>
  <c r="AA8527" i="5"/>
  <c r="AA7018" i="5"/>
  <c r="AA4555" i="5"/>
  <c r="AA1152" i="5"/>
  <c r="AA5409" i="5"/>
  <c r="AA7093" i="5"/>
  <c r="AA8004" i="5"/>
  <c r="AA1858" i="5"/>
  <c r="AA2631" i="5"/>
  <c r="AA5757" i="5"/>
  <c r="AA6112" i="5"/>
  <c r="AA5591" i="5"/>
  <c r="AA4744" i="5"/>
  <c r="AA3877" i="5"/>
  <c r="AA1175" i="5"/>
  <c r="AA3195" i="5"/>
  <c r="AA6473" i="5"/>
  <c r="AA8059" i="5"/>
  <c r="AA396" i="5"/>
  <c r="AA6054" i="5"/>
  <c r="AA7229" i="5"/>
  <c r="AA5984" i="5"/>
  <c r="AA3226" i="5"/>
  <c r="AA7435" i="5"/>
  <c r="AA6512" i="5"/>
  <c r="AA2866" i="5"/>
  <c r="AA3234" i="5"/>
  <c r="AA5813" i="5"/>
  <c r="AA280" i="5"/>
  <c r="AA8812" i="5"/>
  <c r="AA3324" i="5"/>
  <c r="AA3325" i="5"/>
  <c r="AA7291" i="5"/>
  <c r="AA8115" i="5"/>
  <c r="AA8614" i="5"/>
  <c r="AA8766" i="5"/>
  <c r="AA2218" i="5"/>
  <c r="AA5247" i="5"/>
  <c r="AA2095" i="5"/>
  <c r="AA599" i="5"/>
  <c r="AA4143" i="5"/>
  <c r="AA5573" i="5"/>
  <c r="AA8041" i="5"/>
  <c r="AA6297" i="5"/>
  <c r="AA7201" i="5"/>
  <c r="AA2763" i="5"/>
  <c r="AA2052" i="5"/>
  <c r="AA392" i="5"/>
  <c r="AA4686" i="5"/>
  <c r="AA622" i="5"/>
  <c r="AA323" i="5"/>
  <c r="AA590" i="5"/>
  <c r="AA1999" i="5"/>
  <c r="AA1246" i="5"/>
  <c r="AA2434" i="5"/>
  <c r="AA4700" i="5"/>
  <c r="AA438" i="5"/>
  <c r="AA2020" i="5"/>
  <c r="AA1533" i="5"/>
  <c r="AA1936" i="5"/>
  <c r="AA4014" i="5"/>
  <c r="AA2842" i="5"/>
  <c r="AA7969" i="5"/>
  <c r="AA4787" i="5"/>
  <c r="AA6758" i="5"/>
  <c r="AA230" i="5"/>
  <c r="AA886" i="5"/>
  <c r="AA518" i="5"/>
  <c r="AA4760" i="5"/>
  <c r="AA2280" i="5"/>
  <c r="AA4621" i="5"/>
  <c r="AA1987" i="5"/>
  <c r="AA1022" i="5"/>
  <c r="AA6605" i="5"/>
  <c r="AA9136" i="5"/>
  <c r="AA8307" i="5"/>
  <c r="AA491" i="5"/>
  <c r="AA3597" i="5"/>
  <c r="AA5168" i="5"/>
  <c r="AA2598" i="5"/>
  <c r="AA3502" i="5"/>
  <c r="AA2667" i="5"/>
  <c r="AA3955" i="5"/>
  <c r="AA4432" i="5"/>
  <c r="AA6897" i="5"/>
  <c r="AA4751" i="5"/>
  <c r="AA6060" i="5"/>
  <c r="AA958" i="5"/>
  <c r="AA7088" i="5"/>
  <c r="AA3452" i="5"/>
  <c r="AA7470" i="5"/>
  <c r="AA6894" i="5"/>
  <c r="AA1635" i="5"/>
  <c r="AA4891" i="5"/>
  <c r="AA4653" i="5"/>
  <c r="AA4217" i="5"/>
  <c r="AA6893" i="5"/>
  <c r="AA4254" i="5"/>
  <c r="AA8822" i="5"/>
  <c r="AA719" i="5"/>
  <c r="AA6321" i="5"/>
  <c r="AA6814" i="5"/>
  <c r="AA1084" i="5"/>
  <c r="AA883" i="5"/>
  <c r="AA3265" i="5"/>
  <c r="AA8947" i="5"/>
  <c r="AA448" i="5"/>
  <c r="AA969" i="5"/>
  <c r="AA8092" i="5"/>
  <c r="AA4124" i="5"/>
  <c r="AA4729" i="5"/>
  <c r="AA6387" i="5"/>
  <c r="AA1390" i="5"/>
  <c r="AA5763" i="5"/>
  <c r="AA70" i="5"/>
  <c r="AA7798" i="5"/>
  <c r="AA2338" i="5"/>
  <c r="AA8875" i="5"/>
  <c r="AA7061" i="5"/>
  <c r="AA2980" i="5"/>
  <c r="AA4526" i="5"/>
  <c r="AA8773" i="5"/>
  <c r="AA1024" i="5"/>
  <c r="AA6501" i="5"/>
  <c r="AA4063" i="5"/>
  <c r="AA3346" i="5"/>
  <c r="AA8818" i="5"/>
  <c r="AA5285" i="5"/>
  <c r="AA2712" i="5"/>
  <c r="AA7343" i="5"/>
  <c r="AA1784" i="5"/>
  <c r="AA47" i="5"/>
  <c r="AA4098" i="5"/>
  <c r="AA6040" i="5"/>
  <c r="AA553" i="5"/>
  <c r="AA8775" i="5"/>
  <c r="AA7485" i="5"/>
  <c r="AA5374" i="5"/>
  <c r="AA1258" i="5"/>
  <c r="AA6390" i="5"/>
  <c r="AA8531" i="5"/>
  <c r="AA3201" i="5"/>
  <c r="AA3171" i="5"/>
  <c r="AA8540" i="5"/>
  <c r="AA9015" i="5"/>
  <c r="AA8288" i="5"/>
  <c r="AA8801" i="5"/>
  <c r="AA2718" i="5"/>
  <c r="AA1150" i="5"/>
  <c r="AA7760" i="5"/>
  <c r="AA983" i="5"/>
  <c r="AA6098" i="5"/>
  <c r="AA2776" i="5"/>
  <c r="AA5444" i="5"/>
  <c r="AA6508" i="5"/>
  <c r="AA2968" i="5"/>
  <c r="AA610" i="5"/>
  <c r="AA8900" i="5"/>
  <c r="AA4283" i="5"/>
  <c r="AA7259" i="5"/>
  <c r="AA871" i="5"/>
  <c r="AA5306" i="5"/>
  <c r="AA2611" i="5"/>
  <c r="AA2610" i="5"/>
  <c r="AA1796" i="5"/>
  <c r="AA8215" i="5"/>
  <c r="AA3203" i="5"/>
  <c r="AA1249" i="5"/>
  <c r="AA8811" i="5"/>
  <c r="AA5903" i="5"/>
  <c r="AA2854" i="5"/>
  <c r="AA4353" i="5"/>
  <c r="AA3756" i="5"/>
  <c r="AA8809" i="5"/>
  <c r="AA2570" i="5"/>
  <c r="AA141" i="5"/>
  <c r="AA6458" i="5"/>
  <c r="AA2909" i="5"/>
  <c r="AA2676" i="5"/>
  <c r="AA5652" i="5"/>
  <c r="AA5235" i="5"/>
  <c r="AA7966" i="5"/>
  <c r="AA138" i="5"/>
  <c r="AA5301" i="5"/>
  <c r="AA3661" i="5"/>
  <c r="AA4969" i="5"/>
  <c r="AA2144" i="5"/>
  <c r="AA7370" i="5"/>
  <c r="AA5540" i="5"/>
  <c r="AA2496" i="5"/>
  <c r="AA8070" i="5"/>
  <c r="AA1892" i="5"/>
  <c r="AA1657" i="5"/>
  <c r="AA328" i="5"/>
  <c r="AA9142" i="5"/>
  <c r="AA1861" i="5"/>
  <c r="AA1862" i="5"/>
  <c r="AA8466" i="5"/>
  <c r="AA8467" i="5"/>
  <c r="AA3242" i="5"/>
  <c r="AA7518" i="5"/>
  <c r="AA227" i="5"/>
  <c r="AA5059" i="5"/>
  <c r="AA1037" i="5"/>
  <c r="AA7006" i="5"/>
  <c r="AA5662" i="5"/>
  <c r="AA160" i="5"/>
  <c r="AA4599" i="5"/>
  <c r="AA6543" i="5"/>
  <c r="AA608" i="5"/>
  <c r="AA5412" i="5"/>
  <c r="AA8243" i="5"/>
  <c r="AA3044" i="5"/>
  <c r="AA8751" i="5"/>
  <c r="AA2886" i="5"/>
  <c r="AA4021" i="5"/>
  <c r="AA6962" i="5"/>
  <c r="AA636" i="5"/>
  <c r="AA637" i="5"/>
  <c r="AA3902" i="5"/>
  <c r="AA1168" i="5"/>
  <c r="AA1783" i="5"/>
  <c r="AA8964" i="5"/>
  <c r="AA143" i="5"/>
  <c r="AA3344" i="5"/>
  <c r="AA7712" i="5"/>
  <c r="AA1610" i="5"/>
  <c r="AA5882" i="5"/>
  <c r="AA8429" i="5"/>
  <c r="AA1636" i="5"/>
  <c r="AA3963" i="5"/>
  <c r="AA259" i="5"/>
  <c r="AA6106" i="5"/>
  <c r="AA4342" i="5"/>
  <c r="AA8867" i="5"/>
  <c r="AA8868" i="5"/>
  <c r="AA4190" i="5"/>
  <c r="AA6333" i="5"/>
  <c r="AA2405" i="5"/>
  <c r="AA3668" i="5"/>
  <c r="AA8376" i="5"/>
  <c r="AA3838" i="5"/>
  <c r="AA7668" i="5"/>
  <c r="AA6519" i="5"/>
  <c r="AA7458" i="5"/>
  <c r="AA8226" i="5"/>
  <c r="AA8510" i="5"/>
  <c r="AA6586" i="5"/>
  <c r="AA207" i="5"/>
  <c r="AA8212" i="5"/>
  <c r="AA8904" i="5"/>
  <c r="AA5516" i="5"/>
  <c r="AA5067" i="5"/>
  <c r="AA3417" i="5"/>
  <c r="AA7750" i="5"/>
  <c r="AA1217" i="5"/>
  <c r="AA2176" i="5"/>
  <c r="AA8884" i="5"/>
  <c r="AA808" i="5"/>
  <c r="AA8961" i="5"/>
  <c r="AA4220" i="5"/>
  <c r="AA2392" i="5"/>
  <c r="AA3218" i="5"/>
  <c r="AA2798" i="5"/>
  <c r="AA1815" i="5"/>
  <c r="AA6235" i="5"/>
  <c r="AA6407" i="5"/>
  <c r="AA8686" i="5"/>
  <c r="AA7980" i="5"/>
  <c r="AA6603" i="5"/>
  <c r="AA6216" i="5"/>
  <c r="AA1940" i="5"/>
  <c r="AA7751" i="5"/>
  <c r="AA4318" i="5"/>
  <c r="AA8056" i="5"/>
  <c r="AA3255" i="5"/>
  <c r="AA2444" i="5"/>
  <c r="AA2661" i="5"/>
  <c r="AA5053" i="5"/>
  <c r="AA4352" i="5"/>
  <c r="AA8962" i="5"/>
  <c r="AA7213" i="5"/>
  <c r="AA371" i="5"/>
  <c r="AA4548" i="5"/>
  <c r="AA5660" i="5"/>
  <c r="AA8128" i="5"/>
  <c r="AA3163" i="5"/>
  <c r="AA800" i="5"/>
  <c r="AA4333" i="5"/>
  <c r="AA9074" i="5"/>
  <c r="AA1454" i="5"/>
  <c r="AA4106" i="5"/>
  <c r="AA2324" i="5"/>
  <c r="AA5935" i="5"/>
  <c r="AA3042" i="5"/>
  <c r="AA3043" i="5"/>
  <c r="AA5986" i="5"/>
  <c r="AA6470" i="5"/>
  <c r="AA6564" i="5"/>
  <c r="AA4037" i="5"/>
  <c r="AA4187" i="5"/>
  <c r="AA4247" i="5"/>
  <c r="AA7568" i="5"/>
  <c r="AA226" i="5"/>
  <c r="AA6415" i="5"/>
  <c r="AA2585" i="5"/>
  <c r="AA5896" i="5"/>
  <c r="AA3116" i="5"/>
  <c r="AA6358" i="5"/>
  <c r="AA5443" i="5"/>
  <c r="AA3920" i="5"/>
  <c r="AA3532" i="5"/>
  <c r="AA4435" i="5"/>
  <c r="AA6574" i="5"/>
  <c r="AA8945" i="5"/>
  <c r="AA306" i="5"/>
  <c r="AA922" i="5"/>
  <c r="AA793" i="5"/>
  <c r="AA151" i="5"/>
  <c r="AA1747" i="5"/>
  <c r="AA8994" i="5"/>
  <c r="AA7160" i="5"/>
  <c r="AA5891" i="5"/>
  <c r="AA2895" i="5"/>
  <c r="AA8611" i="5"/>
  <c r="AA1080" i="5"/>
  <c r="AA432" i="5"/>
  <c r="AA7825" i="5"/>
  <c r="AA8428" i="5"/>
  <c r="AA330" i="5"/>
  <c r="AA5859" i="5"/>
  <c r="AA2311" i="5"/>
  <c r="AA7919" i="5"/>
  <c r="AA5471" i="5"/>
  <c r="AA551" i="5"/>
  <c r="AA2957" i="5"/>
  <c r="AA1813" i="5"/>
  <c r="AA523" i="5"/>
  <c r="AA7212" i="5"/>
  <c r="AA295" i="5"/>
  <c r="AA2228" i="5"/>
  <c r="AA6254" i="5"/>
  <c r="AA797" i="5"/>
  <c r="AA6740" i="5"/>
  <c r="AA5977" i="5"/>
  <c r="AA6324" i="5"/>
  <c r="AA1396" i="5"/>
  <c r="AA2523" i="5"/>
  <c r="AA2643" i="5"/>
  <c r="AA459" i="5"/>
  <c r="AA643" i="5"/>
  <c r="AA8087" i="5"/>
  <c r="AA1844" i="5"/>
  <c r="AA3491" i="5"/>
  <c r="AA4628" i="5"/>
  <c r="AA4520" i="5"/>
  <c r="AA4531" i="5"/>
  <c r="AA5270" i="5"/>
  <c r="AA7113" i="5"/>
  <c r="AA5957" i="5"/>
  <c r="AA6514" i="5"/>
  <c r="AA2417" i="5"/>
  <c r="AA5134" i="5"/>
  <c r="AA8366" i="5"/>
  <c r="AA6111" i="5"/>
  <c r="AA6450" i="5"/>
  <c r="AA161" i="5"/>
  <c r="AA3439" i="5"/>
  <c r="AA2519" i="5"/>
  <c r="AA5867" i="5"/>
  <c r="AA1554" i="5"/>
  <c r="AA7627" i="5"/>
  <c r="AA8088" i="5"/>
  <c r="AA5470" i="5"/>
  <c r="AA2141" i="5"/>
  <c r="AA6004" i="5"/>
  <c r="AA8290" i="5"/>
  <c r="AA2994" i="5"/>
  <c r="AA1233" i="5"/>
  <c r="AA8445" i="5"/>
  <c r="AA4550" i="5"/>
  <c r="AA6642" i="5"/>
  <c r="AA1164" i="5"/>
  <c r="AA1495" i="5"/>
  <c r="AA1638" i="5"/>
  <c r="AA6328" i="5"/>
  <c r="AA2602" i="5"/>
  <c r="AA4468" i="5"/>
  <c r="AA5749" i="5"/>
  <c r="AA619" i="5"/>
  <c r="AA4715" i="5"/>
  <c r="AA3984" i="5"/>
  <c r="AA1569" i="5"/>
  <c r="AA4806" i="5"/>
  <c r="AA2482" i="5"/>
  <c r="AA1623" i="5"/>
  <c r="AA7189" i="5"/>
  <c r="AA2057" i="5"/>
  <c r="AA6119" i="5"/>
  <c r="AA9156" i="5"/>
  <c r="AA9003" i="5"/>
  <c r="AA3499" i="5"/>
  <c r="AA456" i="5"/>
  <c r="AA4134" i="5"/>
  <c r="AA346" i="5"/>
  <c r="AA8295" i="5"/>
  <c r="AA4981" i="5"/>
  <c r="AA2285" i="5"/>
  <c r="AA5604" i="5"/>
  <c r="AA3001" i="5"/>
  <c r="AA6860" i="5"/>
  <c r="AA4015" i="5"/>
  <c r="AA5318" i="5"/>
  <c r="AA8772" i="5"/>
  <c r="AA6132" i="5"/>
  <c r="AA6937" i="5"/>
  <c r="AA4425" i="5"/>
  <c r="AA7484" i="5"/>
  <c r="AA535" i="5"/>
  <c r="AA1356" i="5"/>
  <c r="AA520" i="5"/>
  <c r="AA5956" i="5"/>
  <c r="AA5315" i="5"/>
  <c r="AA8348" i="5"/>
  <c r="AA8349" i="5"/>
  <c r="AA1706" i="5"/>
  <c r="AA1975" i="5"/>
  <c r="AA7154" i="5"/>
  <c r="AA673" i="5"/>
  <c r="AA3394" i="5"/>
  <c r="AA2717" i="5"/>
  <c r="AA4501" i="5"/>
  <c r="AA7303" i="5"/>
  <c r="AA402" i="5"/>
  <c r="AA5196" i="5"/>
  <c r="AA5504" i="5"/>
  <c r="AA130" i="5"/>
  <c r="AA2498" i="5"/>
  <c r="AA2746" i="5"/>
  <c r="AA6391" i="5"/>
  <c r="AA4916" i="5"/>
  <c r="AA6730" i="5"/>
  <c r="AA6989" i="5"/>
  <c r="AA3559" i="5"/>
  <c r="AA3931" i="5"/>
  <c r="AA8460" i="5"/>
  <c r="AA3369" i="5"/>
  <c r="AA818" i="5"/>
  <c r="AA8017" i="5"/>
  <c r="AA7753" i="5"/>
  <c r="AA8221" i="5"/>
  <c r="AA2454" i="5"/>
  <c r="AA8843" i="5"/>
  <c r="AA6663" i="5"/>
  <c r="AA5646" i="5"/>
  <c r="AA5142" i="5"/>
  <c r="AA437" i="5"/>
  <c r="AA3047" i="5"/>
  <c r="AA1372" i="5"/>
  <c r="AA4179" i="5"/>
  <c r="AA9182" i="5"/>
  <c r="AA467" i="5"/>
  <c r="AA7151" i="5"/>
  <c r="AA6128" i="5"/>
  <c r="AA3650" i="5"/>
  <c r="AA9028" i="5"/>
  <c r="AA6670" i="5"/>
  <c r="AA8520" i="5"/>
  <c r="AA6859" i="5"/>
  <c r="AA5661" i="5"/>
  <c r="AA4868" i="5"/>
  <c r="AA4869" i="5"/>
  <c r="AA5902" i="5"/>
  <c r="AA655" i="5"/>
  <c r="AA6478" i="5"/>
  <c r="AA1607" i="5"/>
  <c r="AA2282" i="5"/>
  <c r="AA3666" i="5"/>
  <c r="AA7886" i="5"/>
  <c r="AA2586" i="5"/>
  <c r="AA3793" i="5"/>
  <c r="AA3165" i="5"/>
  <c r="AA757" i="5"/>
  <c r="AA8837" i="5"/>
  <c r="AA1147" i="5"/>
  <c r="AA5965" i="5"/>
  <c r="AA3897" i="5"/>
  <c r="AA8627" i="5"/>
  <c r="AA6667" i="5"/>
  <c r="AA8012" i="5"/>
  <c r="AA6143" i="5"/>
  <c r="AA9" i="5"/>
  <c r="AA5207" i="5"/>
  <c r="AA4341" i="5"/>
  <c r="AA9040" i="5"/>
  <c r="AA333" i="5"/>
  <c r="AA1225" i="5"/>
  <c r="AA5701" i="5"/>
  <c r="AA4237" i="5"/>
  <c r="AA5548" i="5"/>
  <c r="AA6355" i="5"/>
  <c r="AA5148" i="5"/>
  <c r="AA4158" i="5"/>
  <c r="AA2609" i="5"/>
  <c r="AA802" i="5"/>
  <c r="AA1019" i="5"/>
  <c r="AA6198" i="5"/>
  <c r="AA3555" i="5"/>
  <c r="AA8660" i="5"/>
  <c r="AA8029" i="5"/>
  <c r="AA6406" i="5"/>
  <c r="AA4289" i="5"/>
  <c r="AA2401" i="5"/>
  <c r="AA5394" i="5"/>
  <c r="AA2003" i="5"/>
  <c r="AA6323" i="5"/>
  <c r="AA4108" i="5"/>
  <c r="AA4236" i="5"/>
  <c r="AA2169" i="5"/>
  <c r="AA1456" i="5"/>
  <c r="AA388" i="5"/>
  <c r="AA6601" i="5"/>
  <c r="AA4002" i="5"/>
  <c r="AA5054" i="5"/>
  <c r="AA2012" i="5"/>
  <c r="AA1142" i="5"/>
  <c r="AA1188" i="5"/>
  <c r="AA1897" i="5"/>
  <c r="AA1358" i="5"/>
  <c r="AA4617" i="5"/>
  <c r="AA3881" i="5"/>
  <c r="AA3936" i="5"/>
  <c r="AA1937" i="5"/>
  <c r="AA324" i="5"/>
  <c r="AA6207" i="5"/>
  <c r="AA2192" i="5"/>
  <c r="AA7097" i="5"/>
  <c r="AA40" i="5"/>
  <c r="AA7086" i="5"/>
  <c r="AA1256" i="5"/>
  <c r="AA2030" i="5"/>
  <c r="AA5913" i="5"/>
  <c r="AA7880" i="5"/>
  <c r="AA7781" i="5"/>
  <c r="AA2693" i="5"/>
  <c r="AA3493" i="5"/>
  <c r="AA8019" i="5"/>
  <c r="AA8389" i="5"/>
  <c r="AA7849" i="5"/>
  <c r="AA8913" i="5"/>
  <c r="AA4842" i="5"/>
  <c r="AA9186" i="5"/>
  <c r="AA3779" i="5"/>
  <c r="AA1996" i="5"/>
  <c r="AA2925" i="5"/>
  <c r="AA7970" i="5"/>
  <c r="AA4414" i="5"/>
  <c r="AA4049" i="5"/>
  <c r="AA2294" i="5"/>
  <c r="AA2587" i="5"/>
  <c r="AA4703" i="5"/>
  <c r="AA6881" i="5"/>
  <c r="AA676" i="5"/>
  <c r="AA721" i="5"/>
  <c r="AA7209" i="5"/>
  <c r="AA3975" i="5"/>
  <c r="AA216" i="5"/>
  <c r="AA3750" i="5"/>
  <c r="AA3074" i="5"/>
  <c r="AA265" i="5"/>
  <c r="AA5989" i="5"/>
  <c r="AA1096" i="5"/>
  <c r="AA4204" i="5"/>
  <c r="AA5680" i="5"/>
  <c r="AA3688" i="5"/>
  <c r="AA6172" i="5"/>
  <c r="AA3098" i="5"/>
  <c r="AA430" i="5"/>
  <c r="AA5933" i="5"/>
  <c r="AA4194" i="5"/>
  <c r="AA1585" i="5"/>
  <c r="AA2230" i="5"/>
  <c r="AA6247" i="5"/>
  <c r="AA2289" i="5"/>
  <c r="AA104" i="5"/>
  <c r="AA1810" i="5"/>
  <c r="AA6174" i="5"/>
  <c r="AA2386" i="5"/>
  <c r="AA8566" i="5"/>
  <c r="AA5089" i="5"/>
  <c r="AA3606" i="5"/>
  <c r="AA444" i="5"/>
  <c r="AA5362" i="5"/>
  <c r="AA4570" i="5"/>
  <c r="AA6531" i="5"/>
  <c r="AA5958" i="5"/>
  <c r="AA3718" i="5"/>
  <c r="AA8512" i="5"/>
  <c r="AA867" i="5"/>
  <c r="AA1758" i="5"/>
  <c r="AA6781" i="5"/>
  <c r="AA6583" i="5"/>
  <c r="AA1187" i="5"/>
  <c r="AA3869" i="5"/>
  <c r="AA4895" i="5"/>
  <c r="AA8810" i="5"/>
  <c r="AA3459" i="5"/>
  <c r="AA8090" i="5"/>
  <c r="AA9055" i="5"/>
  <c r="AA8254" i="5"/>
  <c r="AA2137" i="5"/>
  <c r="AA1433" i="5"/>
  <c r="AA3220" i="5"/>
  <c r="AA8187" i="5"/>
  <c r="AA2976" i="5"/>
  <c r="AA5375" i="5"/>
  <c r="AA4774" i="5"/>
  <c r="AA2359" i="5"/>
  <c r="AA2765" i="5"/>
  <c r="AA5901" i="5"/>
  <c r="AA5363" i="5"/>
  <c r="AA7648" i="5"/>
  <c r="AA3136" i="5"/>
  <c r="AA1634" i="5"/>
  <c r="AA4030" i="5"/>
  <c r="AA8774" i="5"/>
  <c r="AA106" i="5"/>
  <c r="AA5138" i="5"/>
  <c r="AA5952" i="5"/>
  <c r="AA937" i="5"/>
  <c r="AA5151" i="5"/>
  <c r="AA6801" i="5"/>
  <c r="AA7511" i="5"/>
  <c r="AA7078" i="5"/>
  <c r="AA1624" i="5"/>
  <c r="AA2055" i="5"/>
  <c r="AA857" i="5"/>
  <c r="AA2869" i="5"/>
  <c r="AA4195" i="5"/>
  <c r="AA7629" i="5"/>
  <c r="AA7894" i="5"/>
  <c r="AA3100" i="5"/>
  <c r="AA6558" i="5"/>
  <c r="AA6507" i="5"/>
  <c r="AA4631" i="5"/>
  <c r="AA4978" i="5"/>
  <c r="AA1452" i="5"/>
  <c r="AA6587" i="5"/>
  <c r="AA9073" i="5"/>
  <c r="AA5812" i="5"/>
  <c r="AA7012" i="5"/>
  <c r="AA6012" i="5"/>
  <c r="AA6584" i="5"/>
  <c r="AA1264" i="5"/>
  <c r="AA3534" i="5"/>
  <c r="AA3427" i="5"/>
  <c r="AA6331" i="5"/>
  <c r="AA5482" i="5"/>
  <c r="AA5887" i="5"/>
  <c r="AA2624" i="5"/>
  <c r="AA812" i="5"/>
  <c r="AA8752" i="5"/>
  <c r="AA2040" i="5"/>
  <c r="AA3891" i="5"/>
  <c r="AA977" i="5"/>
  <c r="AA2263" i="5"/>
  <c r="AA1497" i="5"/>
  <c r="AA8600" i="5"/>
  <c r="AA478" i="5"/>
  <c r="AA5240" i="5"/>
  <c r="AA2367" i="5"/>
  <c r="AA2418" i="5"/>
  <c r="AA1633" i="5"/>
  <c r="AA4540" i="5"/>
  <c r="AA2056" i="5"/>
  <c r="AA8824" i="5"/>
  <c r="AA811" i="5"/>
  <c r="AA4820" i="5"/>
  <c r="AA6362" i="5"/>
  <c r="AA5298" i="5"/>
  <c r="AA7384" i="5"/>
  <c r="AA3126" i="5"/>
  <c r="AA3783" i="5"/>
  <c r="AA7819" i="5"/>
  <c r="AA426" i="5"/>
  <c r="AA415" i="5"/>
  <c r="AA4535" i="5"/>
  <c r="AA547" i="5"/>
  <c r="AA3937" i="5"/>
  <c r="AA1566" i="5"/>
  <c r="AA5433" i="5"/>
  <c r="AA9027" i="5"/>
  <c r="AA4885" i="5"/>
  <c r="AA419" i="5"/>
  <c r="AA6366" i="5"/>
  <c r="AA1935" i="5"/>
  <c r="AA1494" i="5"/>
  <c r="AA2699" i="5"/>
  <c r="AA2400" i="5"/>
  <c r="AA3557" i="5"/>
  <c r="AA7494" i="5"/>
  <c r="AA7493" i="5"/>
  <c r="AA5354" i="5"/>
  <c r="AA3183" i="5"/>
  <c r="AA3260" i="5"/>
  <c r="AA3945" i="5"/>
  <c r="AA954" i="5"/>
  <c r="AA5064" i="5"/>
  <c r="AA3775" i="5"/>
  <c r="AA4142" i="5"/>
  <c r="AA7699" i="5"/>
  <c r="AA6194" i="5"/>
  <c r="AA6257" i="5"/>
  <c r="AA7200" i="5"/>
  <c r="AA1141" i="5"/>
  <c r="AA6471" i="5"/>
  <c r="AA988" i="5"/>
  <c r="AA7578" i="5"/>
  <c r="AA3065" i="5"/>
  <c r="AA6148" i="5"/>
  <c r="AA4572" i="5"/>
  <c r="AA1694" i="5"/>
  <c r="AA7051" i="5"/>
  <c r="AA234" i="5"/>
  <c r="AA359" i="5"/>
  <c r="AA6087" i="5"/>
  <c r="AA3687" i="5"/>
  <c r="AA4633" i="5"/>
  <c r="AA2408" i="5"/>
  <c r="AA1684" i="5"/>
  <c r="AA6556" i="5"/>
  <c r="AA6725" i="5"/>
  <c r="AA6684" i="5"/>
  <c r="AA35" i="5"/>
  <c r="AA4183" i="5"/>
  <c r="AA5260" i="5"/>
  <c r="AA3836" i="5"/>
  <c r="AA3732" i="5"/>
  <c r="AA263" i="5"/>
  <c r="AA5232" i="5"/>
  <c r="AA6462" i="5"/>
  <c r="AA8028" i="5"/>
  <c r="AA1067" i="5"/>
  <c r="AA8573" i="5"/>
  <c r="AA9122" i="5"/>
  <c r="AA301" i="5"/>
  <c r="AA98" i="5"/>
  <c r="AA8228" i="5"/>
  <c r="AA2377" i="5"/>
  <c r="AA6884" i="5"/>
  <c r="AA2880" i="5"/>
  <c r="AA1424" i="5"/>
  <c r="AA466" i="5"/>
  <c r="AA781" i="5"/>
  <c r="AA962" i="5"/>
  <c r="AA5900" i="5"/>
  <c r="AA3134" i="5"/>
  <c r="AA8552" i="5"/>
  <c r="AA250" i="5"/>
  <c r="AA7824" i="5"/>
  <c r="AA907" i="5"/>
  <c r="AA8975" i="5"/>
  <c r="AA5705" i="5"/>
  <c r="AA5941" i="5"/>
  <c r="AA8841" i="5"/>
  <c r="AA1716" i="5"/>
  <c r="AA6768" i="5"/>
  <c r="AA4878" i="5"/>
  <c r="AA4879" i="5"/>
  <c r="AA5978" i="5"/>
  <c r="AA5546" i="5"/>
  <c r="AA4872" i="5"/>
  <c r="AA8976" i="5"/>
  <c r="AA4549" i="5"/>
  <c r="AA4726" i="5"/>
  <c r="AA7592" i="5"/>
  <c r="AA6623" i="5"/>
  <c r="AA3145" i="5"/>
  <c r="AA8635" i="5"/>
  <c r="AA5454" i="5"/>
  <c r="AA7942" i="5"/>
  <c r="AA5316" i="5"/>
  <c r="AA9118" i="5"/>
  <c r="AA5070" i="5"/>
  <c r="AA3445" i="5"/>
  <c r="AA75" i="5"/>
  <c r="AA973" i="5"/>
  <c r="AA2833" i="5"/>
  <c r="AA2875" i="5"/>
  <c r="AA7211" i="5"/>
  <c r="AA2016" i="5"/>
  <c r="AA9191" i="5"/>
  <c r="AA7613" i="5"/>
  <c r="AA5187" i="5"/>
  <c r="AA1558" i="5"/>
  <c r="AA7076" i="5"/>
  <c r="AA5959" i="5"/>
  <c r="AA3875" i="5"/>
  <c r="AA2762" i="5"/>
  <c r="AA4871" i="5"/>
  <c r="AA8036" i="5"/>
  <c r="AA2226" i="5"/>
  <c r="AA1271" i="5"/>
  <c r="AA9143" i="5"/>
  <c r="AA8672" i="5"/>
  <c r="AA2393" i="5"/>
  <c r="AA6792" i="5"/>
  <c r="AA1672" i="5"/>
  <c r="AA1033" i="5"/>
  <c r="AA1647" i="5"/>
  <c r="AA5979" i="5"/>
  <c r="AA4482" i="5"/>
  <c r="AA1244" i="5"/>
  <c r="AA538" i="5"/>
  <c r="AA8803" i="5"/>
  <c r="AA626" i="5"/>
  <c r="AA8273" i="5"/>
  <c r="AA5034" i="5"/>
  <c r="AA7072" i="5"/>
  <c r="AA2793" i="5"/>
  <c r="AA2644" i="5"/>
  <c r="AA1058" i="5"/>
  <c r="AA8137" i="5"/>
  <c r="AA1708" i="5"/>
  <c r="AA293" i="5"/>
  <c r="AA153" i="5"/>
  <c r="AA154" i="5"/>
  <c r="AA1707" i="5"/>
  <c r="AA2868" i="5"/>
  <c r="AA1542" i="5"/>
  <c r="AA5619" i="5"/>
  <c r="AA6772" i="5"/>
  <c r="AA7040" i="5"/>
  <c r="AA7042" i="5"/>
  <c r="AA8928" i="5"/>
  <c r="AA1172" i="5"/>
  <c r="AA2399" i="5"/>
  <c r="AA384" i="5"/>
  <c r="AA6988" i="5"/>
  <c r="AA1695" i="5"/>
  <c r="AA200" i="5"/>
  <c r="AA9020" i="5"/>
  <c r="AA4070" i="5"/>
  <c r="AA2897" i="5"/>
  <c r="AA386" i="5"/>
  <c r="AA6588" i="5"/>
  <c r="AA2768" i="5"/>
  <c r="AA3365" i="5"/>
  <c r="AA1561" i="5"/>
  <c r="AA7193" i="5"/>
  <c r="AA1136" i="5"/>
  <c r="AA8270" i="5"/>
  <c r="AA6633" i="5"/>
  <c r="AA8854" i="5"/>
  <c r="AA6721" i="5"/>
  <c r="AA8668" i="5"/>
  <c r="AA80" i="5"/>
  <c r="AA2636" i="5"/>
  <c r="AA7981" i="5"/>
  <c r="AA6023" i="5"/>
  <c r="AA1483" i="5"/>
  <c r="AA7361" i="5"/>
  <c r="AA6434" i="5"/>
  <c r="AA1163" i="5"/>
  <c r="AA1770" i="5"/>
  <c r="AA5352" i="5"/>
  <c r="AA624" i="5"/>
  <c r="AA3169" i="5"/>
  <c r="AA5825" i="5"/>
  <c r="AA6218" i="5"/>
  <c r="AA6219" i="5"/>
  <c r="AA1482" i="5"/>
  <c r="AA2706" i="5"/>
  <c r="AA7835" i="5"/>
  <c r="AA3292" i="5"/>
  <c r="AA7588" i="5"/>
  <c r="AA9052" i="5"/>
  <c r="AA3306" i="5"/>
  <c r="AA7094" i="5"/>
  <c r="AA5208" i="5"/>
  <c r="AA7654" i="5"/>
  <c r="AA3345" i="5"/>
  <c r="AA407" i="5"/>
  <c r="AA7357" i="5"/>
  <c r="AA5897" i="5"/>
  <c r="AA8859" i="5"/>
  <c r="AA2843" i="5"/>
  <c r="AA5027" i="5"/>
  <c r="AA7052" i="5"/>
  <c r="AA789" i="5"/>
  <c r="AA2541" i="5"/>
  <c r="AA779" i="5"/>
  <c r="AA2724" i="5"/>
  <c r="AA1268" i="5"/>
  <c r="AA4243" i="5"/>
  <c r="AA7304" i="5"/>
  <c r="AA8927" i="5"/>
  <c r="AA8907" i="5"/>
  <c r="AA4339" i="5"/>
  <c r="AA5601" i="5"/>
  <c r="AA2047" i="5"/>
  <c r="AA176" i="5"/>
  <c r="AA3782" i="5"/>
  <c r="AA3460" i="5"/>
  <c r="AA1467" i="5"/>
  <c r="AA5709" i="5"/>
  <c r="AA4494" i="5"/>
  <c r="AA6898" i="5"/>
  <c r="AA4821" i="5"/>
  <c r="AA3204" i="5"/>
  <c r="AA1025" i="5"/>
  <c r="AA7132" i="5"/>
  <c r="AA7917" i="5"/>
  <c r="AA1063" i="5"/>
  <c r="AA3874" i="5"/>
  <c r="AA3699" i="5"/>
  <c r="AA3701" i="5"/>
  <c r="AA3702" i="5"/>
  <c r="AA1191" i="5"/>
  <c r="AA5526" i="5"/>
  <c r="AA2954" i="5"/>
  <c r="AA806" i="5"/>
  <c r="AA2767" i="5"/>
  <c r="AA4310" i="5"/>
  <c r="AA6381" i="5"/>
  <c r="AA3230" i="5"/>
  <c r="AA7524" i="5"/>
  <c r="AA6741" i="5"/>
  <c r="AA3859" i="5"/>
  <c r="AA3860" i="5"/>
  <c r="AA3862" i="5"/>
  <c r="AA8336" i="5"/>
  <c r="AA5629" i="5"/>
  <c r="AA7610" i="5"/>
  <c r="AA5422" i="5"/>
  <c r="AA3719" i="5"/>
  <c r="AA3562" i="5"/>
  <c r="AA166" i="5"/>
  <c r="AA7565" i="5"/>
  <c r="AA2483" i="5"/>
  <c r="AA2758" i="5"/>
  <c r="AA1879" i="5"/>
  <c r="AA2063" i="5"/>
  <c r="AA1342" i="5"/>
  <c r="AA420" i="5"/>
  <c r="AA1357" i="5"/>
  <c r="AA8202" i="5"/>
  <c r="AA2816" i="5"/>
  <c r="AA5044" i="5"/>
  <c r="AA8846" i="5"/>
  <c r="AA8847" i="5"/>
  <c r="AA2436" i="5"/>
  <c r="AA1997" i="5"/>
  <c r="AA7553" i="5"/>
  <c r="AA3628" i="5"/>
  <c r="AA2597" i="5"/>
  <c r="AA5069" i="5"/>
  <c r="AA1701" i="5"/>
  <c r="AA4199" i="5"/>
  <c r="AA2894" i="5"/>
  <c r="AA2608" i="5"/>
  <c r="AA4386" i="5"/>
  <c r="AA3677" i="5"/>
  <c r="AA644" i="5"/>
  <c r="AA6614" i="5"/>
  <c r="AA2355" i="5"/>
  <c r="AA2067" i="5"/>
  <c r="AA7961" i="5"/>
  <c r="AA5411" i="5"/>
  <c r="AA856" i="5"/>
  <c r="AA1056" i="5"/>
  <c r="AA4558" i="5"/>
  <c r="AA1953" i="5"/>
  <c r="AA1954" i="5"/>
  <c r="AA7195" i="5"/>
  <c r="AA8615" i="5"/>
  <c r="AA8223" i="5"/>
  <c r="AA8497" i="5"/>
  <c r="AA1443" i="5"/>
  <c r="AA4176" i="5"/>
  <c r="AA6764" i="5"/>
  <c r="AA5549" i="5"/>
  <c r="AA3494" i="5"/>
  <c r="AA5273" i="5"/>
  <c r="AA3769" i="5"/>
  <c r="AA6275" i="5"/>
  <c r="AA1715" i="5"/>
  <c r="AA1570" i="5"/>
  <c r="AA4778" i="5"/>
  <c r="AA288" i="5"/>
  <c r="AA7748" i="5"/>
  <c r="AA1401" i="5"/>
  <c r="AA1807" i="5"/>
  <c r="AA540" i="5"/>
  <c r="AA5451" i="5"/>
  <c r="AA2892" i="5"/>
  <c r="AA5547" i="5"/>
  <c r="AA4175" i="5"/>
  <c r="AA3946" i="5"/>
  <c r="AA792" i="5"/>
  <c r="AA7222" i="5"/>
  <c r="AA1697" i="5"/>
  <c r="AA32" i="5"/>
  <c r="AA7224" i="5"/>
  <c r="AA2948" i="5"/>
  <c r="AA3604" i="5"/>
  <c r="AA4574" i="5"/>
  <c r="AA6905" i="5"/>
  <c r="AA3815" i="5"/>
  <c r="AA2829" i="5"/>
  <c r="AA1846" i="5"/>
  <c r="AA2599" i="5"/>
  <c r="AA2533" i="5"/>
  <c r="AA8432" i="5"/>
  <c r="AA461" i="5"/>
  <c r="AA5734" i="5"/>
  <c r="AA1828" i="5"/>
  <c r="AA2450" i="5"/>
  <c r="AA5593" i="5"/>
  <c r="AA5594" i="5"/>
  <c r="AA6896" i="5"/>
  <c r="AA7227" i="5"/>
  <c r="AA7822" i="5"/>
  <c r="AA7957" i="5"/>
  <c r="AA6916" i="5"/>
  <c r="AA5172" i="5"/>
  <c r="AA1740" i="5"/>
  <c r="AA6421" i="5"/>
  <c r="AA3906" i="5"/>
  <c r="AA8888" i="5"/>
  <c r="AA763" i="5"/>
  <c r="AA5638" i="5"/>
  <c r="AA7249" i="5"/>
  <c r="AA4007" i="5"/>
  <c r="AA4372" i="5"/>
  <c r="AA875" i="5"/>
  <c r="AA6488" i="5"/>
  <c r="AA5402" i="5"/>
  <c r="AA5189" i="5"/>
  <c r="AA2906" i="5"/>
  <c r="AA7215" i="5"/>
  <c r="Z7216" i="5"/>
  <c r="Z8790" i="5"/>
  <c r="Z3934" i="5"/>
  <c r="Z8897" i="5"/>
  <c r="Z4883" i="5"/>
  <c r="Z8617" i="5"/>
  <c r="Z6920" i="5"/>
  <c r="AF6920" i="5" s="1"/>
  <c r="Z53" i="5"/>
  <c r="Z54" i="5"/>
  <c r="Z3151" i="5"/>
  <c r="Z6889" i="5"/>
  <c r="Z4196" i="5"/>
  <c r="Z3571" i="5"/>
  <c r="Z5863" i="5"/>
  <c r="Z4507" i="5"/>
  <c r="Z3207" i="5"/>
  <c r="Z4003" i="5"/>
  <c r="Z5879" i="5"/>
  <c r="Z4128" i="5"/>
  <c r="Z353" i="5"/>
  <c r="Z7280" i="5"/>
  <c r="Z4620" i="5"/>
  <c r="Z5466" i="5"/>
  <c r="Z8559" i="5"/>
  <c r="Z8616" i="5"/>
  <c r="Z6296" i="5"/>
  <c r="Z4285" i="5"/>
  <c r="Z4841" i="5"/>
  <c r="Z3357" i="5"/>
  <c r="Z7053" i="5"/>
  <c r="Z3480" i="5"/>
  <c r="Z7762" i="5"/>
  <c r="Z4890" i="5"/>
  <c r="Z2848" i="5"/>
  <c r="Z2849" i="5"/>
  <c r="Z2214" i="5"/>
  <c r="Z5831" i="5"/>
  <c r="Z4961" i="5"/>
  <c r="Z6408" i="5"/>
  <c r="Z5430" i="5"/>
  <c r="Z2936" i="5"/>
  <c r="Z8064" i="5"/>
  <c r="Z368" i="5"/>
  <c r="Z4784" i="5"/>
  <c r="Z1073" i="5"/>
  <c r="Z3102" i="5"/>
  <c r="Z3696" i="5"/>
  <c r="Z1898" i="5"/>
  <c r="Z6691" i="5"/>
  <c r="Z6654" i="5"/>
  <c r="Z3957" i="5"/>
  <c r="Z8558" i="5"/>
  <c r="Z7695" i="5"/>
  <c r="Z7659" i="5"/>
  <c r="Z8578" i="5"/>
  <c r="Z4776" i="5"/>
  <c r="Z5405" i="5"/>
  <c r="Z1611" i="5"/>
  <c r="Z4338" i="5"/>
  <c r="Z1344" i="5"/>
  <c r="Z7161" i="5"/>
  <c r="Z2545" i="5"/>
  <c r="Z6332" i="5"/>
  <c r="Z9188" i="5"/>
  <c r="Z3958" i="5"/>
  <c r="Z5818" i="5"/>
  <c r="AF5818" i="5" s="1"/>
  <c r="Z4581" i="5"/>
  <c r="Z8580" i="5"/>
  <c r="Z1448" i="5"/>
  <c r="Z8823" i="5"/>
  <c r="Z5215" i="5"/>
  <c r="Z1609" i="5"/>
  <c r="Z5344" i="5"/>
  <c r="Z7354" i="5"/>
  <c r="Z7355" i="5"/>
  <c r="Z6982" i="5"/>
  <c r="Z2662" i="5"/>
  <c r="Z7345" i="5"/>
  <c r="Z8151" i="5"/>
  <c r="Z569" i="5"/>
  <c r="Z3575" i="5"/>
  <c r="Z7318" i="5"/>
  <c r="Z7319" i="5"/>
  <c r="Z6524" i="5"/>
  <c r="Z4234" i="5"/>
  <c r="Z5081" i="5"/>
  <c r="Z7663" i="5"/>
  <c r="Z7407" i="5"/>
  <c r="Z8746" i="5"/>
  <c r="Z5226" i="5"/>
  <c r="Z6957" i="5"/>
  <c r="Z6014" i="5"/>
  <c r="Z72" i="5"/>
  <c r="Z3276" i="5"/>
  <c r="Z6299" i="5"/>
  <c r="Z3953" i="5"/>
  <c r="Z1113" i="5"/>
  <c r="Z7545" i="5"/>
  <c r="Z5969" i="5"/>
  <c r="Z5181" i="5"/>
  <c r="Z66" i="5"/>
  <c r="Z3785" i="5"/>
  <c r="Z5050" i="5"/>
  <c r="Z4797" i="5"/>
  <c r="Z2796" i="5"/>
  <c r="Z8268" i="5"/>
  <c r="Z7285" i="5"/>
  <c r="Z8061" i="5"/>
  <c r="Z5732" i="5"/>
  <c r="Z1875" i="5"/>
  <c r="Z1650" i="5"/>
  <c r="Z7704" i="5"/>
  <c r="Z4277" i="5"/>
  <c r="Z2465" i="5"/>
  <c r="Z3772" i="5"/>
  <c r="Z4474" i="5"/>
  <c r="Z4956" i="5"/>
  <c r="Z171" i="5"/>
  <c r="Z5395" i="5"/>
  <c r="Z4141" i="5"/>
  <c r="Z5385" i="5"/>
  <c r="AF5385" i="5" s="1"/>
  <c r="Z7901" i="5"/>
  <c r="Z1270" i="5"/>
  <c r="Z2503" i="5"/>
  <c r="AF2503" i="5" s="1"/>
  <c r="Z3577" i="5"/>
  <c r="Z7338" i="5"/>
  <c r="AF7338" i="5" s="1"/>
  <c r="Z3761" i="5"/>
  <c r="Z2834" i="5"/>
  <c r="Z5199" i="5"/>
  <c r="Z8745" i="5"/>
  <c r="Z1603" i="5"/>
  <c r="Z1604" i="5"/>
  <c r="Z1547" i="5"/>
  <c r="Z5102" i="5"/>
  <c r="Z3770" i="5"/>
  <c r="Z4008" i="5"/>
  <c r="Z5644" i="5"/>
  <c r="Z6963" i="5"/>
  <c r="Z8346" i="5"/>
  <c r="Z7614" i="5"/>
  <c r="Z6300" i="5"/>
  <c r="Z5588" i="5"/>
  <c r="Z1012" i="5"/>
  <c r="Z3709" i="5"/>
  <c r="Z7226" i="5"/>
  <c r="Z2329" i="5"/>
  <c r="Z4709" i="5"/>
  <c r="Z4561" i="5"/>
  <c r="AF4561" i="5" s="1"/>
  <c r="Z8448" i="5"/>
  <c r="Z7340" i="5"/>
  <c r="Z165" i="5"/>
  <c r="Z5213" i="5"/>
  <c r="Z6954" i="5"/>
  <c r="Z1523" i="5"/>
  <c r="Z6771" i="5"/>
  <c r="Z3695" i="5"/>
  <c r="Z1787" i="5"/>
  <c r="Z6436" i="5"/>
  <c r="Z5463" i="5"/>
  <c r="Z6880" i="5"/>
  <c r="Z3315" i="5"/>
  <c r="AF3315" i="5" s="1"/>
  <c r="Z7257" i="5"/>
  <c r="Z1316" i="5"/>
  <c r="Z8538" i="5"/>
  <c r="AF8538" i="5" s="1"/>
  <c r="Z923" i="5"/>
  <c r="Z8329" i="5"/>
  <c r="Z8591" i="5"/>
  <c r="Z4107" i="5"/>
  <c r="Z3406" i="5"/>
  <c r="Z8997" i="5"/>
  <c r="Z8140" i="5"/>
  <c r="Z403" i="5"/>
  <c r="Z7552" i="5"/>
  <c r="Z8063" i="5"/>
  <c r="Z7773" i="5"/>
  <c r="Z6009" i="5"/>
  <c r="Z6887" i="5"/>
  <c r="Z3978" i="5"/>
  <c r="Z6485" i="5"/>
  <c r="Z1932" i="5"/>
  <c r="Z3979" i="5"/>
  <c r="Z9051" i="5"/>
  <c r="Z5993" i="5"/>
  <c r="Z4066" i="5"/>
  <c r="Z4067" i="5"/>
  <c r="Z6217" i="5"/>
  <c r="Z905" i="5"/>
  <c r="Z8347" i="5"/>
  <c r="Z4485" i="5"/>
  <c r="Z211" i="5"/>
  <c r="Z55" i="5"/>
  <c r="Z8942" i="5"/>
  <c r="Z8866" i="5"/>
  <c r="Z1978" i="5"/>
  <c r="Z7324" i="5"/>
  <c r="Z1315" i="5"/>
  <c r="Z4239" i="5"/>
  <c r="Z1000" i="5"/>
  <c r="Z8306" i="5"/>
  <c r="Z536" i="5"/>
  <c r="Z3704" i="5"/>
  <c r="AF3704" i="5" s="1"/>
  <c r="Z796" i="5"/>
  <c r="Z1014" i="5"/>
  <c r="Z4596" i="5"/>
  <c r="Z4415" i="5"/>
  <c r="Z3542" i="5"/>
  <c r="AF3542" i="5" s="1"/>
  <c r="Z5300" i="5"/>
  <c r="Z5080" i="5"/>
  <c r="Z1620" i="5"/>
  <c r="Z5639" i="5"/>
  <c r="Z8265" i="5"/>
  <c r="Z6757" i="5"/>
  <c r="Z8545" i="5"/>
  <c r="Z8496" i="5"/>
  <c r="Z2158" i="5"/>
  <c r="Z1083" i="5"/>
  <c r="Z3563" i="5"/>
  <c r="Z6289" i="5"/>
  <c r="Z5723" i="5"/>
  <c r="Z1449" i="5"/>
  <c r="Z1667" i="5"/>
  <c r="Z241" i="5"/>
  <c r="Z561" i="5"/>
  <c r="Z8264" i="5"/>
  <c r="Z819" i="5"/>
  <c r="Z3812" i="5"/>
  <c r="Z2580" i="5"/>
  <c r="Z799" i="5"/>
  <c r="Z7411" i="5"/>
  <c r="Z3026" i="5"/>
  <c r="Z1908" i="5"/>
  <c r="Z1727" i="5"/>
  <c r="Z1280" i="5"/>
  <c r="Z3990" i="5"/>
  <c r="Z8589" i="5"/>
  <c r="Z4857" i="5"/>
  <c r="Z8917" i="5"/>
  <c r="Z9165" i="5"/>
  <c r="Z5157" i="5"/>
  <c r="Z3843" i="5"/>
  <c r="Z5781" i="5"/>
  <c r="Z7947" i="5"/>
  <c r="Z8588" i="5"/>
  <c r="Z1107" i="5"/>
  <c r="Z8726" i="5"/>
  <c r="Z4683" i="5"/>
  <c r="Z7680" i="5"/>
  <c r="Z4546" i="5"/>
  <c r="Z1240" i="5"/>
  <c r="Z7325" i="5"/>
  <c r="Z3185" i="5"/>
  <c r="Z7309" i="5"/>
  <c r="Z9029" i="5"/>
  <c r="Z2785" i="5"/>
  <c r="Z1306" i="5"/>
  <c r="Z5282" i="5"/>
  <c r="Z7821" i="5"/>
  <c r="Z3309" i="5"/>
  <c r="Z7716" i="5"/>
  <c r="Z6104" i="5"/>
  <c r="Z2463" i="5"/>
  <c r="Z5083" i="5"/>
  <c r="Z2046" i="5"/>
  <c r="Z6435" i="5"/>
  <c r="Z2373" i="5"/>
  <c r="Z6974" i="5"/>
  <c r="Z8861" i="5"/>
  <c r="Z2202" i="5"/>
  <c r="Z7184" i="5"/>
  <c r="Z8257" i="5"/>
  <c r="Z4589" i="5"/>
  <c r="Z1314" i="5"/>
  <c r="Z2476" i="5"/>
  <c r="Z4498" i="5"/>
  <c r="Z181" i="5"/>
  <c r="Z350" i="5"/>
  <c r="Z5406" i="5"/>
  <c r="Z8914" i="5"/>
  <c r="Z4410" i="5"/>
  <c r="Z6125" i="5"/>
  <c r="Z3649" i="5"/>
  <c r="Z6357" i="5"/>
  <c r="Z5397" i="5"/>
  <c r="Z251" i="5"/>
  <c r="AF251" i="5" s="1"/>
  <c r="Z8099" i="5"/>
  <c r="Z5222" i="5"/>
  <c r="Z7471" i="5"/>
  <c r="Z6184" i="5"/>
  <c r="Z3711" i="5"/>
  <c r="Z1115" i="5"/>
  <c r="Z4692" i="5"/>
  <c r="Z565" i="5"/>
  <c r="Z4480" i="5"/>
  <c r="Z1310" i="5"/>
  <c r="Z7522" i="5"/>
  <c r="Z1009" i="5"/>
  <c r="Z1308" i="5"/>
  <c r="Z570" i="5"/>
  <c r="Z7219" i="5"/>
  <c r="Z513" i="5"/>
  <c r="Z5532" i="5"/>
  <c r="Z8450" i="5"/>
  <c r="Z8189" i="5"/>
  <c r="Z2690" i="5"/>
  <c r="Z7516" i="5"/>
  <c r="Z7231" i="5"/>
  <c r="Z4509" i="5"/>
  <c r="Z1687" i="5"/>
  <c r="Z3258" i="5"/>
  <c r="Z7199" i="5"/>
  <c r="Z4346" i="5"/>
  <c r="Z4909" i="5"/>
  <c r="Z5371" i="5"/>
  <c r="Z7873" i="5"/>
  <c r="Z7236" i="5"/>
  <c r="Z1734" i="5"/>
  <c r="Z998" i="5"/>
  <c r="Z2245" i="5"/>
  <c r="Z100" i="5"/>
  <c r="Z7747" i="5"/>
  <c r="Z8620" i="5"/>
  <c r="Z1059" i="5"/>
  <c r="Z4331" i="5"/>
  <c r="Z1477" i="5"/>
  <c r="Z4464" i="5"/>
  <c r="Z8621" i="5"/>
  <c r="Z4223" i="5"/>
  <c r="AF4223" i="5" s="1"/>
  <c r="Z6059" i="5"/>
  <c r="Z1474" i="5"/>
  <c r="Z4328" i="5"/>
  <c r="Z6671" i="5"/>
  <c r="Z8145" i="5"/>
  <c r="Z4218" i="5"/>
  <c r="Z5283" i="5"/>
  <c r="Z8107" i="5"/>
  <c r="Z7542" i="5"/>
  <c r="Z7543" i="5"/>
  <c r="Z6230" i="5"/>
  <c r="Z3190" i="5"/>
  <c r="Z3641" i="5"/>
  <c r="Z3418" i="5"/>
  <c r="Z7790" i="5"/>
  <c r="Z716" i="5"/>
  <c r="Z3078" i="5"/>
  <c r="Z5617" i="5"/>
  <c r="Z4065" i="5"/>
  <c r="Z982" i="5"/>
  <c r="Z1968" i="5"/>
  <c r="Z1967" i="5"/>
  <c r="Z4393" i="5"/>
  <c r="Z7276" i="5"/>
  <c r="Z4772" i="5"/>
  <c r="Z6716" i="5"/>
  <c r="Z5224" i="5"/>
  <c r="Z1587" i="5"/>
  <c r="Z4680" i="5"/>
  <c r="Z7878" i="5"/>
  <c r="Z494" i="5"/>
  <c r="Z9104" i="5"/>
  <c r="Z3314" i="5"/>
  <c r="Z5849" i="5"/>
  <c r="Z372" i="5"/>
  <c r="Z8665" i="5"/>
  <c r="Z641" i="5"/>
  <c r="Z2513" i="5"/>
  <c r="Z1711" i="5"/>
  <c r="Z3376" i="5"/>
  <c r="Z2357" i="5"/>
  <c r="Z6363" i="5"/>
  <c r="Z8798" i="5"/>
  <c r="Z3971" i="5"/>
  <c r="Z8654" i="5"/>
  <c r="Z3199" i="5"/>
  <c r="Z2900" i="5"/>
  <c r="Z8355" i="5"/>
  <c r="Z6007" i="5"/>
  <c r="Z9049" i="5"/>
  <c r="Z5483" i="5"/>
  <c r="Z5872" i="5"/>
  <c r="Z5457" i="5"/>
  <c r="Z9144" i="5"/>
  <c r="Z684" i="5"/>
  <c r="Z9000" i="5"/>
  <c r="Z7133" i="5"/>
  <c r="Z2944" i="5"/>
  <c r="Z4625" i="5"/>
  <c r="Z8380" i="5"/>
  <c r="Z3882" i="5"/>
  <c r="Z2443" i="5"/>
  <c r="Z869" i="5"/>
  <c r="Z1551" i="5"/>
  <c r="Z4705" i="5"/>
  <c r="Z6822" i="5"/>
  <c r="Z7337" i="5"/>
  <c r="Z8787" i="5"/>
  <c r="Z596" i="5"/>
  <c r="Z3916" i="5"/>
  <c r="Z3381" i="5"/>
  <c r="Z3713" i="5"/>
  <c r="Z4858" i="5"/>
  <c r="Z214" i="5"/>
  <c r="Z6157" i="5"/>
  <c r="Z8065" i="5"/>
  <c r="Z6280" i="5"/>
  <c r="Z4241" i="5"/>
  <c r="Z7979" i="5"/>
  <c r="AF7979" i="5" s="1"/>
  <c r="Z1957" i="5"/>
  <c r="Z8951" i="5"/>
  <c r="Z178" i="5"/>
  <c r="Z109" i="5"/>
  <c r="Z8922" i="5"/>
  <c r="Z3404" i="5"/>
  <c r="Z3053" i="5"/>
  <c r="Z2466" i="5"/>
  <c r="Z5798" i="5"/>
  <c r="Z3755" i="5"/>
  <c r="Z481" i="5"/>
  <c r="Z6245" i="5"/>
  <c r="Z898" i="5"/>
  <c r="Z7424" i="5"/>
  <c r="Z4918" i="5"/>
  <c r="Z7225" i="5"/>
  <c r="Z2670" i="5"/>
  <c r="Z8613" i="5"/>
  <c r="Z879" i="5"/>
  <c r="Z1202" i="5"/>
  <c r="Z7501" i="5"/>
  <c r="Z4805" i="5"/>
  <c r="Z2229" i="5"/>
  <c r="Z3004" i="5"/>
  <c r="Z7198" i="5"/>
  <c r="Z6765" i="5"/>
  <c r="Z7775" i="5"/>
  <c r="Z7468" i="5"/>
  <c r="Z8576" i="5"/>
  <c r="Z573" i="5"/>
  <c r="Z6815" i="5"/>
  <c r="Z4076" i="5"/>
  <c r="Z5857" i="5"/>
  <c r="Z5602" i="5"/>
  <c r="Z4568" i="5"/>
  <c r="Z8960" i="5"/>
  <c r="Z7544" i="5"/>
  <c r="Z7829" i="5"/>
  <c r="Z8537" i="5"/>
  <c r="Z3646" i="5"/>
  <c r="Z2704" i="5"/>
  <c r="Z8518" i="5"/>
  <c r="Z5066" i="5"/>
  <c r="Z7500" i="5"/>
  <c r="Z1969" i="5"/>
  <c r="Z4433" i="5"/>
  <c r="Z5279" i="5"/>
  <c r="Z1216" i="5"/>
  <c r="Z959" i="5"/>
  <c r="Z6565" i="5"/>
  <c r="Z586" i="5"/>
  <c r="Z2025" i="5"/>
  <c r="Z2026" i="5"/>
  <c r="Z3751" i="5"/>
  <c r="Z2531" i="5"/>
  <c r="Z7876" i="5"/>
  <c r="Z7620" i="5"/>
  <c r="Z2184" i="5"/>
  <c r="Z9100" i="5"/>
  <c r="Z9101" i="5"/>
  <c r="AF9101" i="5" s="1"/>
  <c r="Z941" i="5"/>
  <c r="Z3824" i="5"/>
  <c r="AF3824" i="5" s="1"/>
  <c r="Z7287" i="5"/>
  <c r="Z19" i="5"/>
  <c r="Z8687" i="5"/>
  <c r="Z5893" i="5"/>
  <c r="Z2374" i="5"/>
  <c r="Z7328" i="5"/>
  <c r="Z1632" i="5"/>
  <c r="Z8312" i="5"/>
  <c r="Z7984" i="5"/>
  <c r="Z7985" i="5"/>
  <c r="Z3015" i="5"/>
  <c r="Z311" i="5"/>
  <c r="Z7474" i="5"/>
  <c r="AF7474" i="5" s="1"/>
  <c r="Z3465" i="5"/>
  <c r="Z3466" i="5"/>
  <c r="Z8581" i="5"/>
  <c r="Z6428" i="5"/>
  <c r="Z1909" i="5"/>
  <c r="Z8878" i="5"/>
  <c r="Z7278" i="5"/>
  <c r="Z9098" i="5"/>
  <c r="Z4859" i="5"/>
  <c r="Z3387" i="5"/>
  <c r="Z3386" i="5"/>
  <c r="Z1606" i="5"/>
  <c r="Z2806" i="5"/>
  <c r="AF2806" i="5" s="1"/>
  <c r="Z694" i="5"/>
  <c r="Z3149" i="5"/>
  <c r="Z5349" i="5"/>
  <c r="Z5845" i="5"/>
  <c r="Z6398" i="5"/>
  <c r="Z3231" i="5"/>
  <c r="Z2512" i="5"/>
  <c r="Z5755" i="5"/>
  <c r="Z1069" i="5"/>
  <c r="Z7387" i="5"/>
  <c r="Z2552" i="5"/>
  <c r="Z2023" i="5"/>
  <c r="Z5056" i="5"/>
  <c r="Z9108" i="5"/>
  <c r="Z6693" i="5"/>
  <c r="Z5632" i="5"/>
  <c r="Z8116" i="5"/>
  <c r="Z1842" i="5"/>
  <c r="Z5431" i="5"/>
  <c r="Z1476" i="5"/>
  <c r="Z2722" i="5"/>
  <c r="Z3594" i="5"/>
  <c r="Z1018" i="5"/>
  <c r="Z4957" i="5"/>
  <c r="Z7976" i="5"/>
  <c r="Z3461" i="5"/>
  <c r="Z7066" i="5"/>
  <c r="Z3261" i="5"/>
  <c r="AF3261" i="5" s="1"/>
  <c r="Z5803" i="5"/>
  <c r="Z6430" i="5"/>
  <c r="Z4078" i="5"/>
  <c r="Z4567" i="5"/>
  <c r="Z4566" i="5"/>
  <c r="Z4809" i="5"/>
  <c r="Z1665" i="5"/>
  <c r="Z7978" i="5"/>
  <c r="Z6597" i="5"/>
  <c r="Z4222" i="5"/>
  <c r="Z2412" i="5"/>
  <c r="Z6655" i="5"/>
  <c r="Z3214" i="5"/>
  <c r="Z8198" i="5"/>
  <c r="Z1103" i="5"/>
  <c r="Z1011" i="5"/>
  <c r="Z4471" i="5"/>
  <c r="Z2221" i="5"/>
  <c r="Z7599" i="5"/>
  <c r="Z5065" i="5"/>
  <c r="Z8308" i="5"/>
  <c r="Z5950" i="5"/>
  <c r="Z4746" i="5"/>
  <c r="Z8109" i="5"/>
  <c r="Z2853" i="5"/>
  <c r="Z5133" i="5"/>
  <c r="Z814" i="5"/>
  <c r="Z6615" i="5"/>
  <c r="Z3217" i="5"/>
  <c r="Z1464" i="5"/>
  <c r="Z5947" i="5"/>
  <c r="Z2044" i="5"/>
  <c r="Z5745" i="5"/>
  <c r="Z3774" i="5"/>
  <c r="Z8577" i="5"/>
  <c r="Z422" i="5"/>
  <c r="Z2748" i="5"/>
  <c r="Z1492" i="5"/>
  <c r="Z6773" i="5"/>
  <c r="Z2621" i="5"/>
  <c r="Z7007" i="5"/>
  <c r="Z8830" i="5"/>
  <c r="Z8078" i="5"/>
  <c r="Z8079" i="5"/>
  <c r="Z3154" i="5"/>
  <c r="Z7279" i="5"/>
  <c r="Z3159" i="5"/>
  <c r="Z9057" i="5"/>
  <c r="Z2788" i="5"/>
  <c r="Z8039" i="5"/>
  <c r="Z8188" i="5"/>
  <c r="Z8150" i="5"/>
  <c r="Z726" i="5"/>
  <c r="Z7374" i="5"/>
  <c r="Z8266" i="5"/>
  <c r="Z6568" i="5"/>
  <c r="Z65" i="5"/>
  <c r="Z2212" i="5"/>
  <c r="Z3643" i="5"/>
  <c r="Z7649" i="5"/>
  <c r="Z4696" i="5"/>
  <c r="Z5286" i="5"/>
  <c r="Z5702" i="5"/>
  <c r="Z8767" i="5"/>
  <c r="Z6567" i="5"/>
  <c r="Z2354" i="5"/>
  <c r="Z495" i="5"/>
  <c r="Z2451" i="5"/>
  <c r="Z5562" i="5"/>
  <c r="Z1538" i="5"/>
  <c r="Z6399" i="5"/>
  <c r="Z408" i="5"/>
  <c r="Z4131" i="5"/>
  <c r="Z2077" i="5"/>
  <c r="Z3634" i="5"/>
  <c r="Z332" i="5"/>
  <c r="Z3805" i="5"/>
  <c r="Z5428" i="5"/>
  <c r="Z8304" i="5"/>
  <c r="Z3279" i="5"/>
  <c r="Z3762" i="5"/>
  <c r="AF3762" i="5" s="1"/>
  <c r="Z6429" i="5"/>
  <c r="Z8876" i="5"/>
  <c r="Z5842" i="5"/>
  <c r="Z4306" i="5"/>
  <c r="Z6293" i="5"/>
  <c r="Z845" i="5"/>
  <c r="Z5266" i="5"/>
  <c r="Z4493" i="5"/>
  <c r="Z5653" i="5"/>
  <c r="Z6303" i="5"/>
  <c r="Z4819" i="5"/>
  <c r="Z8978" i="5"/>
  <c r="Z8729" i="5"/>
  <c r="Z3449" i="5"/>
  <c r="Z7320" i="5"/>
  <c r="Z4186" i="5"/>
  <c r="Z6840" i="5"/>
  <c r="Z4252" i="5"/>
  <c r="Z591" i="5"/>
  <c r="Z906" i="5"/>
  <c r="Z6850" i="5"/>
  <c r="Z1613" i="5"/>
  <c r="Z1236" i="5"/>
  <c r="AF1236" i="5" s="1"/>
  <c r="Z6799" i="5"/>
  <c r="Z3455" i="5"/>
  <c r="Z8711" i="5"/>
  <c r="Z7546" i="5"/>
  <c r="Z2546" i="5"/>
  <c r="Z7329" i="5"/>
  <c r="Z1910" i="5"/>
  <c r="Z2073" i="5"/>
  <c r="Z5710" i="5"/>
  <c r="Z3626" i="5"/>
  <c r="Z6922" i="5"/>
  <c r="Z1959" i="5"/>
  <c r="Z1876" i="5"/>
  <c r="Z6640" i="5"/>
  <c r="Z4564" i="5"/>
  <c r="Z6984" i="5"/>
  <c r="Z5569" i="5"/>
  <c r="Z2347" i="5"/>
  <c r="Z956" i="5"/>
  <c r="Z4398" i="5"/>
  <c r="Z7864" i="5"/>
  <c r="Z8011" i="5"/>
  <c r="Z8539" i="5"/>
  <c r="Z1918" i="5"/>
  <c r="Z427" i="5"/>
  <c r="Z6020" i="5"/>
  <c r="Z1095" i="5"/>
  <c r="Z7598" i="5"/>
  <c r="Z1671" i="5"/>
  <c r="Z8080" i="5"/>
  <c r="Z1744" i="5"/>
  <c r="Z8351" i="5"/>
  <c r="Z3662" i="5"/>
  <c r="Z1017" i="5"/>
  <c r="Z5919" i="5"/>
  <c r="Z7235" i="5"/>
  <c r="Z5012" i="5"/>
  <c r="Z3961" i="5"/>
  <c r="Z576" i="5"/>
  <c r="Z221" i="5"/>
  <c r="Z5190" i="5"/>
  <c r="Z2008" i="5"/>
  <c r="Z1827" i="5"/>
  <c r="Z3910" i="5"/>
  <c r="Z1128" i="5"/>
  <c r="Z543" i="5"/>
  <c r="Z6477" i="5"/>
  <c r="Z6858" i="5"/>
  <c r="Z7146" i="5"/>
  <c r="Z1092" i="5"/>
  <c r="Z3837" i="5"/>
  <c r="Z7457" i="5"/>
  <c r="Z4930" i="5"/>
  <c r="Z2100" i="5"/>
  <c r="Z5837" i="5"/>
  <c r="Z1970" i="5"/>
  <c r="Z4174" i="5"/>
  <c r="Z1651" i="5"/>
  <c r="Z7463" i="5"/>
  <c r="Z4640" i="5"/>
  <c r="Z6964" i="5"/>
  <c r="Z7642" i="5"/>
  <c r="Z2315" i="5"/>
  <c r="Z2124" i="5"/>
  <c r="Z8038" i="5"/>
  <c r="Z8106" i="5"/>
  <c r="Z6377" i="5"/>
  <c r="Z748" i="5"/>
  <c r="Z7263" i="5"/>
  <c r="Z335" i="5"/>
  <c r="Z1901" i="5"/>
  <c r="Z3205" i="5"/>
  <c r="Z5511" i="5"/>
  <c r="Z1288" i="5"/>
  <c r="Z6154" i="5"/>
  <c r="Z1125" i="5"/>
  <c r="Z6930" i="5"/>
  <c r="Z8874" i="5"/>
  <c r="Z3670" i="5"/>
  <c r="Z666" i="5"/>
  <c r="Z83" i="5"/>
  <c r="Z3057" i="5"/>
  <c r="Z7295" i="5"/>
  <c r="Z6718" i="5"/>
  <c r="Z724" i="5"/>
  <c r="Z725" i="5"/>
  <c r="Z5944" i="5"/>
  <c r="Z9059" i="5"/>
  <c r="Z3456" i="5"/>
  <c r="Z6907" i="5"/>
  <c r="Z4990" i="5"/>
  <c r="Z6696" i="5"/>
  <c r="Z6395" i="5"/>
  <c r="Z1281" i="5"/>
  <c r="Z3514" i="5"/>
  <c r="Z287" i="5"/>
  <c r="Z9087" i="5"/>
  <c r="Z5115" i="5"/>
  <c r="AF5115" i="5" s="1"/>
  <c r="Z3768" i="5"/>
  <c r="Z2108" i="5"/>
  <c r="AF2108" i="5" s="1"/>
  <c r="Z6208" i="5"/>
  <c r="Z6209" i="5"/>
  <c r="Z2106" i="5"/>
  <c r="Z5683" i="5"/>
  <c r="Z8111" i="5"/>
  <c r="Z6271" i="5"/>
  <c r="Z4524" i="5"/>
  <c r="Z7693" i="5"/>
  <c r="Z5445" i="5"/>
  <c r="Z7442" i="5"/>
  <c r="Z2416" i="5"/>
  <c r="Z1924" i="5"/>
  <c r="Z5688" i="5"/>
  <c r="Z5367" i="5"/>
  <c r="Z5533" i="5"/>
  <c r="Z4814" i="5"/>
  <c r="Z1331" i="5"/>
  <c r="Z7602" i="5"/>
  <c r="Z6002" i="5"/>
  <c r="Z452" i="5"/>
  <c r="Z3085" i="5"/>
  <c r="Z1890" i="5"/>
  <c r="Z8086" i="5"/>
  <c r="Z4348" i="5"/>
  <c r="Z1038" i="5"/>
  <c r="Z8453" i="5"/>
  <c r="Z3020" i="5"/>
  <c r="Z3272" i="5"/>
  <c r="Z6689" i="5"/>
  <c r="Z1660" i="5"/>
  <c r="Z2930" i="5"/>
  <c r="Z8438" i="5"/>
  <c r="Z5973" i="5"/>
  <c r="Z1118" i="5"/>
  <c r="Z172" i="5"/>
  <c r="Z4971" i="5"/>
  <c r="Z5082" i="5"/>
  <c r="Z3007" i="5"/>
  <c r="Z2889" i="5"/>
  <c r="Z1666" i="5"/>
  <c r="Z9170" i="5"/>
  <c r="Z8709" i="5"/>
  <c r="Z8335" i="5"/>
  <c r="Z3593" i="5"/>
  <c r="Z3312" i="5"/>
  <c r="Z3738" i="5"/>
  <c r="Z4960" i="5"/>
  <c r="Z1311" i="5"/>
  <c r="Z3105" i="5"/>
  <c r="Z6819" i="5"/>
  <c r="Z3390" i="5"/>
  <c r="Z7120" i="5"/>
  <c r="Z5917" i="5"/>
  <c r="Z6985" i="5"/>
  <c r="Z981" i="5"/>
  <c r="Z2071" i="5"/>
  <c r="Z2011" i="5"/>
  <c r="Z5206" i="5"/>
  <c r="Z5119" i="5"/>
  <c r="Z434" i="5"/>
  <c r="Z7019" i="5"/>
  <c r="Z4616" i="5"/>
  <c r="Z9155" i="5"/>
  <c r="Z5674" i="5"/>
  <c r="Z4047" i="5"/>
  <c r="Z647" i="5"/>
  <c r="Z6837" i="5"/>
  <c r="Z2425" i="5"/>
  <c r="Z3605" i="5"/>
  <c r="Z8101" i="5"/>
  <c r="Z4276" i="5"/>
  <c r="Z2254" i="5"/>
  <c r="Z7143" i="5"/>
  <c r="Z7965" i="5"/>
  <c r="Z2986" i="5"/>
  <c r="Z3018" i="5"/>
  <c r="Z668" i="5"/>
  <c r="Z3092" i="5"/>
  <c r="Z5017" i="5"/>
  <c r="Z7662" i="5"/>
  <c r="Z3476" i="5"/>
  <c r="Z2369" i="5"/>
  <c r="Z3970" i="5"/>
  <c r="Z7650" i="5"/>
  <c r="Z5769" i="5"/>
  <c r="Z2269" i="5"/>
  <c r="Z5856" i="5"/>
  <c r="Z3823" i="5"/>
  <c r="Z2605" i="5"/>
  <c r="Z8553" i="5"/>
  <c r="Z6935" i="5"/>
  <c r="Z9004" i="5"/>
  <c r="Z370" i="5"/>
  <c r="Z2298" i="5"/>
  <c r="Z4486" i="5"/>
  <c r="Z254" i="5"/>
  <c r="Z2536" i="5"/>
  <c r="Z2537" i="5"/>
  <c r="Z944" i="5"/>
  <c r="Z5708" i="5"/>
  <c r="Z1174" i="5"/>
  <c r="Z9129" i="5"/>
  <c r="Z9172" i="5"/>
  <c r="Z2427" i="5"/>
  <c r="Z3333" i="5"/>
  <c r="Z1192" i="5"/>
  <c r="Z6343" i="5"/>
  <c r="Z4382" i="5"/>
  <c r="Z3822" i="5"/>
  <c r="Z8542" i="5"/>
  <c r="Z4881" i="5"/>
  <c r="Z993" i="5"/>
  <c r="Z5100" i="5"/>
  <c r="Z8622" i="5"/>
  <c r="Z8594" i="5"/>
  <c r="Z5865" i="5"/>
  <c r="Z9089" i="5"/>
  <c r="Z8075" i="5"/>
  <c r="Z947" i="5"/>
  <c r="Z5109" i="5"/>
  <c r="Z2341" i="5"/>
  <c r="Z2048" i="5"/>
  <c r="Z7769" i="5"/>
  <c r="Z8191" i="5"/>
  <c r="Z4722" i="5"/>
  <c r="Z3058" i="5"/>
  <c r="Z6855" i="5"/>
  <c r="Z4165" i="5"/>
  <c r="Z3280" i="5"/>
  <c r="Z8593" i="5"/>
  <c r="Z8284" i="5"/>
  <c r="Z6492" i="5"/>
  <c r="Z2390" i="5"/>
  <c r="Z1469" i="5"/>
  <c r="Z7674" i="5"/>
  <c r="Z3707" i="5"/>
  <c r="Z2340" i="5"/>
  <c r="Z5155" i="5"/>
  <c r="Z4297" i="5"/>
  <c r="Z9114" i="5"/>
  <c r="Z5626" i="5"/>
  <c r="Z469" i="5"/>
  <c r="Z8712" i="5"/>
  <c r="Z6142" i="5"/>
  <c r="Z7232" i="5"/>
  <c r="Z326" i="5"/>
  <c r="Z5568" i="5"/>
  <c r="Z7462" i="5"/>
  <c r="Z2474" i="5"/>
  <c r="Z4768" i="5"/>
  <c r="Z3112" i="5"/>
  <c r="Z3635" i="5"/>
  <c r="Z1530" i="5"/>
  <c r="Z7531" i="5"/>
  <c r="Z1857" i="5"/>
  <c r="Z5937" i="5"/>
  <c r="Z2319" i="5"/>
  <c r="Z6660" i="5"/>
  <c r="Z1279" i="5"/>
  <c r="Z7390" i="5"/>
  <c r="Z7377" i="5"/>
  <c r="Z1662" i="5"/>
  <c r="Z833" i="5"/>
  <c r="Z8618" i="5"/>
  <c r="Z5055" i="5"/>
  <c r="Z5137" i="5"/>
  <c r="Z3316" i="5"/>
  <c r="Z8002" i="5"/>
  <c r="Z766" i="5"/>
  <c r="Z5002" i="5"/>
  <c r="Z8584" i="5"/>
  <c r="Z3193" i="5"/>
  <c r="Z8419" i="5"/>
  <c r="Z3520" i="5"/>
  <c r="Z6596" i="5"/>
  <c r="Z1576" i="5"/>
  <c r="Z7752" i="5"/>
  <c r="Z2915" i="5"/>
  <c r="Z2607" i="5"/>
  <c r="Z5923" i="5"/>
  <c r="Z5197" i="5"/>
  <c r="Z5534" i="5"/>
  <c r="Z5131" i="5"/>
  <c r="Z4854" i="5"/>
  <c r="Z345" i="5"/>
  <c r="Z7356" i="5"/>
  <c r="Z961" i="5"/>
  <c r="Z1698" i="5"/>
  <c r="Z578" i="5"/>
  <c r="Z9153" i="5"/>
  <c r="Z3579" i="5"/>
  <c r="Z4145" i="5"/>
  <c r="Z3827" i="5"/>
  <c r="Z978" i="5"/>
  <c r="Z7840" i="5"/>
  <c r="Z612" i="5"/>
  <c r="Z5004" i="5"/>
  <c r="Z1166" i="5"/>
  <c r="Z5926" i="5"/>
  <c r="Z4863" i="5"/>
  <c r="Z5767" i="5"/>
  <c r="Z8251" i="5"/>
  <c r="Z7021" i="5"/>
  <c r="Z4500" i="5"/>
  <c r="Z7137" i="5"/>
  <c r="Z9105" i="5"/>
  <c r="Z1966" i="5"/>
  <c r="Z7566" i="5"/>
  <c r="Z746" i="5"/>
  <c r="Z786" i="5"/>
  <c r="Z8010" i="5"/>
  <c r="Z5424" i="5"/>
  <c r="Z1845" i="5"/>
  <c r="Z6017" i="5"/>
  <c r="Z3424" i="5"/>
  <c r="Z722" i="5"/>
  <c r="Z5442" i="5"/>
  <c r="Z8403" i="5"/>
  <c r="Z8555" i="5"/>
  <c r="Z3541" i="5"/>
  <c r="Z8001" i="5"/>
  <c r="Z3658" i="5"/>
  <c r="Z6677" i="5"/>
  <c r="Z8314" i="5"/>
  <c r="Z5014" i="5"/>
  <c r="Z5015" i="5"/>
  <c r="Z8315" i="5"/>
  <c r="Z52" i="5"/>
  <c r="Z6766" i="5"/>
  <c r="Z2797" i="5"/>
  <c r="Z6578" i="5"/>
  <c r="Z6788" i="5"/>
  <c r="Z7057" i="5"/>
  <c r="Z3810" i="5"/>
  <c r="Z1883" i="5"/>
  <c r="Z5758" i="5"/>
  <c r="Z1778" i="5"/>
  <c r="Z1297" i="5"/>
  <c r="Z3472" i="5"/>
  <c r="Z7519" i="5"/>
  <c r="Z8127" i="5"/>
  <c r="Z3290" i="5"/>
  <c r="Z1283" i="5"/>
  <c r="Z1451" i="5"/>
  <c r="Z2777" i="5"/>
  <c r="Z2805" i="5"/>
  <c r="Z2103" i="5"/>
  <c r="Z5990" i="5"/>
  <c r="Z3789" i="5"/>
  <c r="Z7770" i="5"/>
  <c r="Z4455" i="5"/>
  <c r="Z6951" i="5"/>
  <c r="Z7963" i="5"/>
  <c r="Z7159" i="5"/>
  <c r="Z6698" i="5"/>
  <c r="Z1029" i="5"/>
  <c r="Z7140" i="5"/>
  <c r="Z4802" i="5"/>
  <c r="Z1185" i="5"/>
  <c r="Z8548" i="5"/>
  <c r="Z8829" i="5"/>
  <c r="Z1849" i="5"/>
  <c r="Z4282" i="5"/>
  <c r="Z1600" i="5"/>
  <c r="Z695" i="5"/>
  <c r="Z1043" i="5"/>
  <c r="Z5427" i="5"/>
  <c r="Z1078" i="5"/>
  <c r="Z3380" i="5"/>
  <c r="Z2287" i="5"/>
  <c r="Z4912" i="5"/>
  <c r="Z6136" i="5"/>
  <c r="Z1745" i="5"/>
  <c r="Z4662" i="5"/>
  <c r="Z124" i="5"/>
  <c r="Z1728" i="5"/>
  <c r="Z6836" i="5"/>
  <c r="Z1417" i="5"/>
  <c r="Z582" i="5"/>
  <c r="Z4434" i="5"/>
  <c r="Z1329" i="5"/>
  <c r="Z1472" i="5"/>
  <c r="Z9068" i="5"/>
  <c r="Z8277" i="5"/>
  <c r="Z7038" i="5"/>
  <c r="Z567" i="5"/>
  <c r="Z3391" i="5"/>
  <c r="Z2964" i="5"/>
  <c r="Z1605" i="5"/>
  <c r="Z8263" i="5"/>
  <c r="Z6203" i="5"/>
  <c r="Z2972" i="5"/>
  <c r="Z2974" i="5"/>
  <c r="Z8529" i="5"/>
  <c r="Z3714" i="5"/>
  <c r="Z4508" i="5"/>
  <c r="Z9048" i="5"/>
  <c r="Z4420" i="5"/>
  <c r="Z9147" i="5"/>
  <c r="Z3892" i="5"/>
  <c r="AF3892" i="5" s="1"/>
  <c r="Z4836" i="5"/>
  <c r="Z2395" i="5"/>
  <c r="Z6340" i="5"/>
  <c r="Z5328" i="5"/>
  <c r="Z8324" i="5"/>
  <c r="Z1514" i="5"/>
  <c r="Z1546" i="5"/>
  <c r="Z4291" i="5"/>
  <c r="Z1710" i="5"/>
  <c r="Z1126" i="5"/>
  <c r="Z6345" i="5"/>
  <c r="Z4126" i="5"/>
  <c r="Z507" i="5"/>
  <c r="Z298" i="5"/>
  <c r="Z257" i="5"/>
  <c r="AF257" i="5" s="1"/>
  <c r="Z8296" i="5"/>
  <c r="Z8851" i="5"/>
  <c r="Z3767" i="5"/>
  <c r="Z3624" i="5"/>
  <c r="Z4714" i="5"/>
  <c r="Z8387" i="5"/>
  <c r="Z1427" i="5"/>
  <c r="Z7100" i="5"/>
  <c r="Z1161" i="5"/>
  <c r="Z8583" i="5"/>
  <c r="Z3010" i="5"/>
  <c r="Z7158" i="5"/>
  <c r="Z4663" i="5"/>
  <c r="Z8756" i="5"/>
  <c r="Z2241" i="5"/>
  <c r="Z8360" i="5"/>
  <c r="Z1093" i="5"/>
  <c r="Z1915" i="5"/>
  <c r="Z6078" i="5"/>
  <c r="Z6049" i="5"/>
  <c r="Z5088" i="5"/>
  <c r="Z4521" i="5"/>
  <c r="Z4411" i="5"/>
  <c r="Z3227" i="5"/>
  <c r="Z8791" i="5"/>
  <c r="Z3152" i="5"/>
  <c r="Z3671" i="5"/>
  <c r="Z6189" i="5"/>
  <c r="Z8601" i="5"/>
  <c r="Z8463" i="5"/>
  <c r="Z4369" i="5"/>
  <c r="Z6290" i="5"/>
  <c r="Z4837" i="5"/>
  <c r="Z6190" i="5"/>
  <c r="Z9095" i="5"/>
  <c r="Z8051" i="5"/>
  <c r="Z4873" i="5"/>
  <c r="Z8796" i="5"/>
  <c r="Z9091" i="5"/>
  <c r="Z8502" i="5"/>
  <c r="Z688" i="5"/>
  <c r="Z6762" i="5"/>
  <c r="Z8294" i="5"/>
  <c r="Z1292" i="5"/>
  <c r="Z8619" i="5"/>
  <c r="Z8718" i="5"/>
  <c r="AF8718" i="5" s="1"/>
  <c r="Z4257" i="5"/>
  <c r="Z4299" i="5"/>
  <c r="Z7131" i="5"/>
  <c r="Z9159" i="5"/>
  <c r="Z2346" i="5"/>
  <c r="Z1437" i="5"/>
  <c r="Z6224" i="5"/>
  <c r="Z4292" i="5"/>
  <c r="Z8869" i="5"/>
  <c r="Z1838" i="5"/>
  <c r="Z2697" i="5"/>
  <c r="Z8077" i="5"/>
  <c r="Z7805" i="5"/>
  <c r="Z4826" i="5"/>
  <c r="Z2932" i="5"/>
  <c r="Z1912" i="5"/>
  <c r="Z3343" i="5"/>
  <c r="Z5681" i="5"/>
  <c r="Z6480" i="5"/>
  <c r="Z3640" i="5"/>
  <c r="Z7427" i="5"/>
  <c r="Z7290" i="5"/>
  <c r="Z73" i="5"/>
  <c r="Z1923" i="5"/>
  <c r="Z572" i="5"/>
  <c r="Z1374" i="5"/>
  <c r="Z7764" i="5"/>
  <c r="Z9140" i="5"/>
  <c r="Z3736" i="5"/>
  <c r="Z8144" i="5"/>
  <c r="Z903" i="5"/>
  <c r="Z6456" i="5"/>
  <c r="Z3900" i="5"/>
  <c r="Z4934" i="5"/>
  <c r="Z6857" i="5"/>
  <c r="AF6857" i="5" s="1"/>
  <c r="Z429" i="5"/>
  <c r="Z3929" i="5"/>
  <c r="Z4593" i="5"/>
  <c r="Z6539" i="5"/>
  <c r="Z2766" i="5"/>
  <c r="Z5939" i="5"/>
  <c r="Z9002" i="5"/>
  <c r="Z2086" i="5"/>
  <c r="Z2213" i="5"/>
  <c r="Z3275" i="5"/>
  <c r="Z7679" i="5"/>
  <c r="Z3926" i="5"/>
  <c r="Z1387" i="5"/>
  <c r="Z6326" i="5"/>
  <c r="Z3081" i="5"/>
  <c r="Z7944" i="5"/>
  <c r="Z3062" i="5"/>
  <c r="Z7842" i="5"/>
  <c r="Z4256" i="5"/>
  <c r="Z6080" i="5"/>
  <c r="Z6980" i="5"/>
  <c r="Z4052" i="5"/>
  <c r="Z5814" i="5"/>
  <c r="Z3515" i="5"/>
  <c r="Z5111" i="5"/>
  <c r="Z2191" i="5"/>
  <c r="Z3813" i="5"/>
  <c r="Z3608" i="5"/>
  <c r="Z5432" i="5"/>
  <c r="Z7745" i="5"/>
  <c r="Z731" i="5"/>
  <c r="Z2291" i="5"/>
  <c r="Z4727" i="5"/>
  <c r="Z1407" i="5"/>
  <c r="Z1886" i="5"/>
  <c r="Z5312" i="5"/>
  <c r="Z7778" i="5"/>
  <c r="Z5291" i="5"/>
  <c r="Z3784" i="5"/>
  <c r="Z880" i="5"/>
  <c r="AF880" i="5" s="1"/>
  <c r="Z2544" i="5"/>
  <c r="Z8550" i="5"/>
  <c r="Z4690" i="5"/>
  <c r="Z3620" i="5"/>
  <c r="Z6166" i="5"/>
  <c r="Z9128" i="5"/>
  <c r="Z1239" i="5"/>
  <c r="Z8409" i="5"/>
  <c r="Z5029" i="5"/>
  <c r="Z8906" i="5"/>
  <c r="Z6552" i="5"/>
  <c r="Z3072" i="5"/>
  <c r="Z7010" i="5"/>
  <c r="Z3915" i="5"/>
  <c r="Z7582" i="5"/>
  <c r="Z8882" i="5"/>
  <c r="Z1247" i="5"/>
  <c r="Z4906" i="5"/>
  <c r="Z5584" i="5"/>
  <c r="Z7724" i="5"/>
  <c r="Z2429" i="5"/>
  <c r="Z6969" i="5"/>
  <c r="Z1575" i="5"/>
  <c r="Z6310" i="5"/>
  <c r="Z6396" i="5"/>
  <c r="Z2339" i="5"/>
  <c r="Z7034" i="5"/>
  <c r="Z5714" i="5"/>
  <c r="Z5414" i="5"/>
  <c r="Z5929" i="5"/>
  <c r="Z8623" i="5"/>
  <c r="Z1663" i="5"/>
  <c r="Z184" i="5"/>
  <c r="Z5503" i="5"/>
  <c r="Z7681" i="5"/>
  <c r="Z2731" i="5"/>
  <c r="Z5478" i="5"/>
  <c r="Z7696" i="5"/>
  <c r="Z7081" i="5"/>
  <c r="Z7149" i="5"/>
  <c r="Z2554" i="5"/>
  <c r="Z5458" i="5"/>
  <c r="Z8568" i="5"/>
  <c r="Z2549" i="5"/>
  <c r="Z7197" i="5"/>
  <c r="Z3747" i="5"/>
  <c r="Z3744" i="5"/>
  <c r="Z7282" i="5"/>
  <c r="Z4900" i="5"/>
  <c r="Z8776" i="5"/>
  <c r="Z6077" i="5"/>
  <c r="Z4932" i="5"/>
  <c r="Z4654" i="5"/>
  <c r="Z2860" i="5"/>
  <c r="Z8217" i="5"/>
  <c r="Z502" i="5"/>
  <c r="Z1964" i="5"/>
  <c r="Z6073" i="5"/>
  <c r="Z8161" i="5"/>
  <c r="Z42" i="5"/>
  <c r="Z7177" i="5"/>
  <c r="Z7782" i="5"/>
  <c r="Z8216" i="5"/>
  <c r="Z1444" i="5"/>
  <c r="Z5113" i="5"/>
  <c r="Z4612" i="5"/>
  <c r="Z6883" i="5"/>
  <c r="Z6342" i="5"/>
  <c r="Z1044" i="5"/>
  <c r="Z374" i="5"/>
  <c r="Z795" i="5"/>
  <c r="Z2495" i="5"/>
  <c r="Z8473" i="5"/>
  <c r="Z3431" i="5"/>
  <c r="Z8970" i="5"/>
  <c r="Z2163" i="5"/>
  <c r="Z7194" i="5"/>
  <c r="Z5112" i="5"/>
  <c r="Z2910" i="5"/>
  <c r="Z564" i="5"/>
  <c r="Z6414" i="5"/>
  <c r="AF6414" i="5" s="1"/>
  <c r="Z1003" i="5"/>
  <c r="Z1974" i="5"/>
  <c r="Z5992" i="5"/>
  <c r="Z1564" i="5"/>
  <c r="Z3156" i="5"/>
  <c r="Z6650" i="5"/>
  <c r="Z7335" i="5"/>
  <c r="Z5339" i="5"/>
  <c r="Z5717" i="5"/>
  <c r="Z4514" i="5"/>
  <c r="Z3173" i="5"/>
  <c r="Z1980" i="5"/>
  <c r="Z3117" i="5"/>
  <c r="Z4955" i="5"/>
  <c r="Z6273" i="5"/>
  <c r="Z6305" i="5"/>
  <c r="Z3256" i="5"/>
  <c r="Z8401" i="5"/>
  <c r="Z3061" i="5"/>
  <c r="Z5772" i="5"/>
  <c r="Z5380" i="5"/>
  <c r="Z6089" i="5"/>
  <c r="Z8509" i="5"/>
  <c r="Z9179" i="5"/>
  <c r="Z4664" i="5"/>
  <c r="Z8521" i="5"/>
  <c r="Z3050" i="5"/>
  <c r="Z6976" i="5"/>
  <c r="Z5838" i="5"/>
  <c r="Z821" i="5"/>
  <c r="Z6120" i="5"/>
  <c r="Z997" i="5"/>
  <c r="Z7022" i="5"/>
  <c r="Z7480" i="5"/>
  <c r="Z5418" i="5"/>
  <c r="Z8023" i="5"/>
  <c r="Z7909" i="5"/>
  <c r="Z3644" i="5"/>
  <c r="Z8057" i="5"/>
  <c r="Z5974" i="5"/>
  <c r="Z8400" i="5"/>
  <c r="Z7035" i="5"/>
  <c r="Z1661" i="5"/>
  <c r="Z4045" i="5"/>
  <c r="Z3352" i="5"/>
  <c r="Z2578" i="5"/>
  <c r="Z7105" i="5"/>
  <c r="Z1917" i="5"/>
  <c r="Z758" i="5"/>
  <c r="Z2562" i="5"/>
  <c r="Z1114" i="5"/>
  <c r="Z8572" i="5"/>
  <c r="Z1537" i="5"/>
  <c r="Z1903" i="5"/>
  <c r="Z7062" i="5"/>
  <c r="Z6278" i="5"/>
  <c r="Z7444" i="5"/>
  <c r="Z7445" i="5"/>
  <c r="Z4559" i="5"/>
  <c r="Z708" i="5"/>
  <c r="Z8677" i="5"/>
  <c r="Z7281" i="5"/>
  <c r="Z8506" i="5"/>
  <c r="Z5675" i="5"/>
  <c r="Z7571" i="5"/>
  <c r="Z7283" i="5"/>
  <c r="Z8912" i="5"/>
  <c r="Z486" i="5"/>
  <c r="Z2171" i="5"/>
  <c r="Z3913" i="5"/>
  <c r="Z5396" i="5"/>
  <c r="Z2301" i="5"/>
  <c r="Z618" i="5"/>
  <c r="Z8052" i="5"/>
  <c r="Z6610" i="5"/>
  <c r="Z2508" i="5"/>
  <c r="Z6901" i="5"/>
  <c r="Z7255" i="5"/>
  <c r="Z8299" i="5"/>
  <c r="Z2242" i="5"/>
  <c r="Z8319" i="5"/>
  <c r="Z2960" i="5"/>
  <c r="Z5387" i="5"/>
  <c r="Z8426" i="5"/>
  <c r="Z1545" i="5"/>
  <c r="Z7794" i="5"/>
  <c r="Z6232" i="5"/>
  <c r="Z2332" i="5"/>
  <c r="Z7634" i="5"/>
  <c r="Z6238" i="5"/>
  <c r="Z1028" i="5"/>
  <c r="Z82" i="5"/>
  <c r="Z9082" i="5"/>
  <c r="Z299" i="5"/>
  <c r="Z6738" i="5"/>
  <c r="Z1119" i="5"/>
  <c r="Z1230" i="5"/>
  <c r="Z6220" i="5"/>
  <c r="Z3500" i="5"/>
  <c r="Z2087" i="5"/>
  <c r="Z4258" i="5"/>
  <c r="Z4162" i="5"/>
  <c r="Z7657" i="5"/>
  <c r="AF7657" i="5" s="1"/>
  <c r="Z3962" i="5"/>
  <c r="Z4163" i="5"/>
  <c r="Z1211" i="5"/>
  <c r="Z3463" i="5"/>
  <c r="Z451" i="5"/>
  <c r="Z4652" i="5"/>
  <c r="Z4381" i="5"/>
  <c r="Z5295" i="5"/>
  <c r="Z7085" i="5"/>
  <c r="Z5052" i="5"/>
  <c r="Z2867" i="5"/>
  <c r="Z5925" i="5"/>
  <c r="Z4457" i="5"/>
  <c r="Z1139" i="5"/>
  <c r="Z6086" i="5"/>
  <c r="Z2321" i="5"/>
  <c r="Z5853" i="5"/>
  <c r="Z3422" i="5"/>
  <c r="Z2146" i="5"/>
  <c r="Z5571" i="5"/>
  <c r="Z4853" i="5"/>
  <c r="Z1048" i="5"/>
  <c r="Z6971" i="5"/>
  <c r="Z4086" i="5"/>
  <c r="Z3401" i="5"/>
  <c r="Z2823" i="5"/>
  <c r="Z7275" i="5"/>
  <c r="Z5011" i="5"/>
  <c r="Z1748" i="5"/>
  <c r="Z4127" i="5"/>
  <c r="Z4438" i="5"/>
  <c r="Z955" i="5"/>
  <c r="Z7915" i="5"/>
  <c r="Z5330" i="5"/>
  <c r="Z6760" i="5"/>
  <c r="Z8592" i="5"/>
  <c r="Z5256" i="5"/>
  <c r="Z7381" i="5"/>
  <c r="Z5931" i="5"/>
  <c r="Z3115" i="5"/>
  <c r="Z7537" i="5"/>
  <c r="Z6577" i="5"/>
  <c r="Z6064" i="5"/>
  <c r="Z2779" i="5"/>
  <c r="Z2195" i="5"/>
  <c r="Z2749" i="5"/>
  <c r="Z8533" i="5"/>
  <c r="Z2299" i="5"/>
  <c r="Z2300" i="5"/>
  <c r="Z5580" i="5"/>
  <c r="Z7538" i="5"/>
  <c r="Z6028" i="5"/>
  <c r="Z1675" i="5"/>
  <c r="Z6835" i="5"/>
  <c r="Z7110" i="5"/>
  <c r="Z8763" i="5"/>
  <c r="Z8920" i="5"/>
  <c r="Z1503" i="5"/>
  <c r="Z4835" i="5"/>
  <c r="Z1678" i="5"/>
  <c r="Z6322" i="5"/>
  <c r="Z7130" i="5"/>
  <c r="Z3546" i="5"/>
  <c r="Z6676" i="5"/>
  <c r="Z4723" i="5"/>
  <c r="Z7017" i="5"/>
  <c r="Z605" i="5"/>
  <c r="Z7867" i="5"/>
  <c r="Z940" i="5"/>
  <c r="Z76" i="5"/>
  <c r="Z4931" i="5"/>
  <c r="Z3197" i="5"/>
  <c r="Z5502" i="5"/>
  <c r="Z8532" i="5"/>
  <c r="Z1442" i="5"/>
  <c r="Z6360" i="5"/>
  <c r="Z2824" i="5"/>
  <c r="Z8160" i="5"/>
  <c r="Z4227" i="5"/>
  <c r="Z3268" i="5"/>
  <c r="Z4327" i="5"/>
  <c r="Z7843" i="5"/>
  <c r="Z6641" i="5"/>
  <c r="Z2684" i="5"/>
  <c r="Z3319" i="5"/>
  <c r="Z3382" i="5"/>
  <c r="Z6973" i="5"/>
  <c r="Z7248" i="5"/>
  <c r="Z3652" i="5"/>
  <c r="Z404" i="5"/>
  <c r="Z7920" i="5"/>
  <c r="Z6171" i="5"/>
  <c r="Z260" i="5"/>
  <c r="Z4036" i="5"/>
  <c r="Z8667" i="5"/>
  <c r="Z5146" i="5"/>
  <c r="Z3082" i="5"/>
  <c r="Z8443" i="5"/>
  <c r="AF8443" i="5" s="1"/>
  <c r="Z1393" i="5"/>
  <c r="Z5730" i="5"/>
  <c r="Z5731" i="5"/>
  <c r="Z3706" i="5"/>
  <c r="Z2297" i="5"/>
  <c r="Z6070" i="5"/>
  <c r="Z8261" i="5"/>
  <c r="Z5921" i="5"/>
  <c r="Z4687" i="5"/>
  <c r="Z8310" i="5"/>
  <c r="Z5426" i="5"/>
  <c r="Z1422" i="5"/>
  <c r="Z2527" i="5"/>
  <c r="Z453" i="5"/>
  <c r="Z5637" i="5"/>
  <c r="Z2431" i="5"/>
  <c r="Z8204" i="5"/>
  <c r="Z3379" i="5"/>
  <c r="Z6210" i="5"/>
  <c r="Z707" i="5"/>
  <c r="Z4537" i="5"/>
  <c r="Z7180" i="5"/>
  <c r="Z8704" i="5"/>
  <c r="Z3560" i="5"/>
  <c r="Z4154" i="5"/>
  <c r="Z4155" i="5"/>
  <c r="Z7983" i="5"/>
  <c r="Z7601" i="5"/>
  <c r="Z7315" i="5"/>
  <c r="Z9161" i="5"/>
  <c r="Z5886" i="5"/>
  <c r="Z3019" i="5"/>
  <c r="Z3337" i="5"/>
  <c r="Z7902" i="5"/>
  <c r="Z868" i="5"/>
  <c r="Z8276" i="5"/>
  <c r="Z6479" i="5"/>
  <c r="Z4061" i="5"/>
  <c r="AF4061" i="5" s="1"/>
  <c r="Z7995" i="5"/>
  <c r="Z2260" i="5"/>
  <c r="Z8625" i="5"/>
  <c r="Z2657" i="5"/>
  <c r="Z5928" i="5"/>
  <c r="Z187" i="5"/>
  <c r="Z1320" i="5"/>
  <c r="Z3903" i="5"/>
  <c r="Z2780" i="5"/>
  <c r="Z2781" i="5"/>
  <c r="Z6494" i="5"/>
  <c r="Z4975" i="5"/>
  <c r="Z480" i="5"/>
  <c r="Z3724" i="5"/>
  <c r="Z4606" i="5"/>
  <c r="Z4635" i="5"/>
  <c r="Z5848" i="5"/>
  <c r="Z1047" i="5"/>
  <c r="Z4371" i="5"/>
  <c r="Z7095" i="5"/>
  <c r="Z3996" i="5"/>
  <c r="Z3997" i="5"/>
  <c r="Z6885" i="5"/>
  <c r="Z1860" i="5"/>
  <c r="Z1484" i="5"/>
  <c r="Z5869" i="5"/>
  <c r="Z4133" i="5"/>
  <c r="Z20" i="5"/>
  <c r="Z1772" i="5"/>
  <c r="Z2646" i="5"/>
  <c r="Z8164" i="5"/>
  <c r="Z1750" i="5"/>
  <c r="Z9026" i="5"/>
  <c r="Z8554" i="5"/>
  <c r="Z1117" i="5"/>
  <c r="Z5287" i="5"/>
  <c r="Z4316" i="5"/>
  <c r="Z4138" i="5"/>
  <c r="Z2099" i="5"/>
  <c r="AF2099" i="5" s="1"/>
  <c r="Z1282" i="5"/>
  <c r="Z8490" i="5"/>
  <c r="Z6493" i="5"/>
  <c r="Z3886" i="5"/>
  <c r="Z2589" i="5"/>
  <c r="Z5613" i="5"/>
  <c r="AF5613" i="5" s="1"/>
  <c r="Z1384" i="5"/>
  <c r="Z31" i="5"/>
  <c r="Z7791" i="5"/>
  <c r="Z4177" i="5"/>
  <c r="Z8806" i="5"/>
  <c r="Z3415" i="5"/>
  <c r="Z2691" i="5"/>
  <c r="Z5075" i="5"/>
  <c r="Z2653" i="5"/>
  <c r="Z5473" i="5"/>
  <c r="Z8944" i="5"/>
  <c r="Z5541" i="5"/>
  <c r="Z6944" i="5"/>
  <c r="Z8413" i="5"/>
  <c r="Z7362" i="5"/>
  <c r="Z5073" i="5"/>
  <c r="Z9067" i="5"/>
  <c r="Z2041" i="5"/>
  <c r="Z3938" i="5"/>
  <c r="AF3938" i="5" s="1"/>
  <c r="Z1951" i="5"/>
  <c r="Z8487" i="5"/>
  <c r="Z6139" i="5"/>
  <c r="Z579" i="5"/>
  <c r="Z7858" i="5"/>
  <c r="Z8279" i="5"/>
  <c r="Z4636" i="5"/>
  <c r="Z4146" i="5"/>
  <c r="Z4119" i="5"/>
  <c r="Z6069" i="5"/>
  <c r="Z3383" i="5"/>
  <c r="Z5988" i="5"/>
  <c r="Z5122" i="5"/>
  <c r="Z3576" i="5"/>
  <c r="Z6327" i="5"/>
  <c r="Z4240" i="5"/>
  <c r="AF4240" i="5" s="1"/>
  <c r="Z4262" i="5"/>
  <c r="Z1478" i="5"/>
  <c r="AF1478" i="5" s="1"/>
  <c r="Z6634" i="5"/>
  <c r="Z6833" i="5"/>
  <c r="Z3032" i="5"/>
  <c r="Z7172" i="5"/>
  <c r="Z2742" i="5"/>
  <c r="Z7727" i="5"/>
  <c r="Z3121" i="5"/>
  <c r="Z5098" i="5"/>
  <c r="Z732" i="5"/>
  <c r="Z1438" i="5"/>
  <c r="Z2782" i="5"/>
  <c r="Z2727" i="5"/>
  <c r="Z6252" i="5"/>
  <c r="Z4261" i="5"/>
  <c r="Z603" i="5"/>
  <c r="Z4013" i="5"/>
  <c r="Z4580" i="5"/>
  <c r="Z2817" i="5"/>
  <c r="Z3148" i="5"/>
  <c r="Z7888" i="5"/>
  <c r="Z4623" i="5"/>
  <c r="Z8570" i="5"/>
  <c r="Z3073" i="5"/>
  <c r="Z5943" i="5"/>
  <c r="Z6863" i="5"/>
  <c r="Z910" i="5"/>
  <c r="Z3224" i="5"/>
  <c r="Z140" i="5"/>
  <c r="Z5829" i="5"/>
  <c r="Z5657" i="5"/>
  <c r="Z2658" i="5"/>
  <c r="Z7949" i="5"/>
  <c r="Z1562" i="5"/>
  <c r="Z6888" i="5"/>
  <c r="Z583" i="5"/>
  <c r="Z760" i="5"/>
  <c r="Z7058" i="5"/>
  <c r="Z3300" i="5"/>
  <c r="AF3300" i="5" s="1"/>
  <c r="Z1919" i="5"/>
  <c r="Z2249" i="5"/>
  <c r="Z4460" i="5"/>
  <c r="Z4304" i="5"/>
  <c r="Z7889" i="5"/>
  <c r="Z2320" i="5"/>
  <c r="Z6742" i="5"/>
  <c r="Z7101" i="5"/>
  <c r="Z4491" i="5"/>
  <c r="Z5744" i="5"/>
  <c r="Z5609" i="5"/>
  <c r="Z6013" i="5"/>
  <c r="AF6013" i="5" s="1"/>
  <c r="Z9076" i="5"/>
  <c r="Z7302" i="5"/>
  <c r="Z4578" i="5"/>
  <c r="Z2997" i="5"/>
  <c r="Z6695" i="5"/>
  <c r="Z4035" i="5"/>
  <c r="Z5327" i="5"/>
  <c r="Z6755" i="5"/>
  <c r="Z3601" i="5"/>
  <c r="Z1510" i="5"/>
  <c r="Z8167" i="5"/>
  <c r="Z4472" i="5"/>
  <c r="Z2490" i="5"/>
  <c r="Z7698" i="5"/>
  <c r="Z6606" i="5"/>
  <c r="Z4575" i="5"/>
  <c r="Z5072" i="5"/>
  <c r="Z6720" i="5"/>
  <c r="Z5139" i="5"/>
  <c r="Z2736" i="5"/>
  <c r="Z3656" i="5"/>
  <c r="Z2566" i="5"/>
  <c r="Z3689" i="5"/>
  <c r="Z4829" i="5"/>
  <c r="Z6756" i="5"/>
  <c r="Z4019" i="5"/>
  <c r="Z338" i="5"/>
  <c r="Z2919" i="5"/>
  <c r="Z7469" i="5"/>
  <c r="Z1972" i="5"/>
  <c r="Z1481" i="5"/>
  <c r="Z3609" i="5"/>
  <c r="Z1480" i="5"/>
  <c r="Z1774" i="5"/>
  <c r="Z3610" i="5"/>
  <c r="Z3682" i="5"/>
  <c r="Z3803" i="5"/>
  <c r="Z7757" i="5"/>
  <c r="Z6351" i="5"/>
  <c r="Z1201" i="5"/>
  <c r="Z4569" i="5"/>
  <c r="Z7112" i="5"/>
  <c r="Z5751" i="5"/>
  <c r="Z5160" i="5"/>
  <c r="Z2790" i="5"/>
  <c r="Z5985" i="5"/>
  <c r="Z3462" i="5"/>
  <c r="Z7170" i="5"/>
  <c r="Z7934" i="5"/>
  <c r="Z1375" i="5"/>
  <c r="Z6133" i="5"/>
  <c r="Z6970" i="5"/>
  <c r="Z3086" i="5"/>
  <c r="Z3266" i="5"/>
  <c r="Z8984" i="5"/>
  <c r="Z2740" i="5"/>
  <c r="Z208" i="5"/>
  <c r="Z2896" i="5"/>
  <c r="Z21" i="5"/>
  <c r="Z1156" i="5"/>
  <c r="Z2673" i="5"/>
  <c r="Z2074" i="5"/>
  <c r="Z236" i="5"/>
  <c r="Z2622" i="5"/>
  <c r="Z3138" i="5"/>
  <c r="Z6636" i="5"/>
  <c r="Z6637" i="5"/>
  <c r="Z6149" i="5"/>
  <c r="Z5370" i="5"/>
  <c r="AF5370" i="5" s="1"/>
  <c r="Z5834" i="5"/>
  <c r="Z8780" i="5"/>
  <c r="Z2787" i="5"/>
  <c r="Z7623" i="5"/>
  <c r="Z755" i="5"/>
  <c r="Z1360" i="5"/>
  <c r="Z3477" i="5"/>
  <c r="Z5156" i="5"/>
  <c r="Z3304" i="5"/>
  <c r="Z6393" i="5"/>
  <c r="Z7530" i="5"/>
  <c r="Z4164" i="5"/>
  <c r="Z9125" i="5"/>
  <c r="Z2683" i="5"/>
  <c r="Z1804" i="5"/>
  <c r="Z5158" i="5"/>
  <c r="Z4830" i="5"/>
  <c r="Z6484" i="5"/>
  <c r="Z3278" i="5"/>
  <c r="Z7576" i="5"/>
  <c r="Z4259" i="5"/>
  <c r="Z2872" i="5"/>
  <c r="Z6378" i="5"/>
  <c r="Z5091" i="5"/>
  <c r="Z5642" i="5"/>
  <c r="Z803" i="5"/>
  <c r="Z4295" i="5"/>
  <c r="Z4790" i="5"/>
  <c r="Z8114" i="5"/>
  <c r="Z738" i="5"/>
  <c r="Z6200" i="5"/>
  <c r="Z5654" i="5"/>
  <c r="Z718" i="5"/>
  <c r="Z3684" i="5"/>
  <c r="Z6616" i="5"/>
  <c r="Z6298" i="5"/>
  <c r="Z8514" i="5"/>
  <c r="Z6308" i="5"/>
  <c r="Z7106" i="5"/>
  <c r="Z2105" i="5"/>
  <c r="Z8838" i="5"/>
  <c r="Z5783" i="5"/>
  <c r="Z155" i="5"/>
  <c r="Z7041" i="5"/>
  <c r="Z6554" i="5"/>
  <c r="Z1884" i="5"/>
  <c r="Z5009" i="5"/>
  <c r="Z4661" i="5"/>
  <c r="Z687" i="5"/>
  <c r="Z6371" i="5"/>
  <c r="Z7393" i="5"/>
  <c r="Z4828" i="5"/>
  <c r="Z247" i="5"/>
  <c r="Z5800" i="5"/>
  <c r="Z8717" i="5"/>
  <c r="Z4762" i="5"/>
  <c r="Z5694" i="5"/>
  <c r="Z1352" i="5"/>
  <c r="Z9086" i="5"/>
  <c r="Z822" i="5"/>
  <c r="Z8973" i="5"/>
  <c r="Z4278" i="5"/>
  <c r="Z974" i="5"/>
  <c r="Z5843" i="5"/>
  <c r="Z3021" i="5"/>
  <c r="Z8104" i="5"/>
  <c r="Z3964" i="5"/>
  <c r="Z6903" i="5"/>
  <c r="Z4308" i="5"/>
  <c r="Z1339" i="5"/>
  <c r="Z888" i="5"/>
  <c r="Z9050" i="5"/>
  <c r="Z692" i="5"/>
  <c r="Z1229" i="5"/>
  <c r="Z1877" i="5"/>
  <c r="Z6953" i="5"/>
  <c r="Z9193" i="5"/>
  <c r="Z2540" i="5"/>
  <c r="Z185" i="5"/>
  <c r="Z7397" i="5"/>
  <c r="Z7630" i="5"/>
  <c r="Z6035" i="5"/>
  <c r="Z3166" i="5"/>
  <c r="Z1811" i="5"/>
  <c r="Z8293" i="5"/>
  <c r="Z3879" i="5"/>
  <c r="Z6448" i="5"/>
  <c r="Z4958" i="5"/>
  <c r="Z5107" i="5"/>
  <c r="Z5195" i="5"/>
  <c r="Z6831" i="5"/>
  <c r="Z137" i="5"/>
  <c r="Z3341" i="5"/>
  <c r="Z5360" i="5"/>
  <c r="Z4577" i="5"/>
  <c r="Z9150" i="5"/>
  <c r="Z6031" i="5"/>
  <c r="Z2672" i="5"/>
  <c r="Z846" i="5"/>
  <c r="Z2992" i="5"/>
  <c r="Z309" i="5"/>
  <c r="Z2376" i="5"/>
  <c r="Z3084" i="5"/>
  <c r="Z4323" i="5"/>
  <c r="Z8371" i="5"/>
  <c r="Z6420" i="5"/>
  <c r="Z1584" i="5"/>
  <c r="Z926" i="5"/>
  <c r="Z2654" i="5"/>
  <c r="Z8856" i="5"/>
  <c r="Z8826" i="5"/>
  <c r="Z3239" i="5"/>
  <c r="Z686" i="5"/>
  <c r="Z2831" i="5"/>
  <c r="Z943" i="5"/>
  <c r="Z3993" i="5"/>
  <c r="Z3225" i="5"/>
  <c r="Z4651" i="5"/>
  <c r="Z4754" i="5"/>
  <c r="Z1109" i="5"/>
  <c r="Z1780" i="5"/>
  <c r="Z7408" i="5"/>
  <c r="Z6635" i="5"/>
  <c r="Z2735" i="5"/>
  <c r="Z8670" i="5"/>
  <c r="Z4822" i="5"/>
  <c r="Z1181" i="5"/>
  <c r="Z6841" i="5"/>
  <c r="Z103" i="5"/>
  <c r="Z8579" i="5"/>
  <c r="Z4235" i="5"/>
  <c r="Z2756" i="5"/>
  <c r="Z310" i="5"/>
  <c r="Z6057" i="5"/>
  <c r="Z1789" i="5"/>
  <c r="Z531" i="5"/>
  <c r="Z4157" i="5"/>
  <c r="Z6853" i="5"/>
  <c r="Z6110" i="5"/>
  <c r="Z5310" i="5"/>
  <c r="Z588" i="5"/>
  <c r="Z7179" i="5"/>
  <c r="Z530" i="5"/>
  <c r="Z8508" i="5"/>
  <c r="Z4510" i="5"/>
  <c r="Z4189" i="5"/>
  <c r="Z6798" i="5"/>
  <c r="Z8883" i="5"/>
  <c r="Z157" i="5"/>
  <c r="Z4583" i="5"/>
  <c r="Z2204" i="5"/>
  <c r="Z2547" i="5"/>
  <c r="Z2606" i="5"/>
  <c r="Z4110" i="5"/>
  <c r="Z7182" i="5"/>
  <c r="Z4213" i="5"/>
  <c r="Z1361" i="5"/>
  <c r="Z4073" i="5"/>
  <c r="Z6412" i="5"/>
  <c r="Z6175" i="5"/>
  <c r="Z1543" i="5"/>
  <c r="Z9099" i="5"/>
  <c r="Z6025" i="5"/>
  <c r="Z8701" i="5"/>
  <c r="Z2837" i="5"/>
  <c r="Z3025" i="5"/>
  <c r="Z9173" i="5"/>
  <c r="Z2778" i="5"/>
  <c r="Z5246" i="5"/>
  <c r="Z6270" i="5"/>
  <c r="Z6593" i="5"/>
  <c r="Z4935" i="5"/>
  <c r="Z3318" i="5"/>
  <c r="Z4943" i="5"/>
  <c r="Z5518" i="5"/>
  <c r="Z6047" i="5"/>
  <c r="Z8926" i="5"/>
  <c r="Z4462" i="5"/>
  <c r="Z9016" i="5"/>
  <c r="Z7596" i="5"/>
  <c r="Z3294" i="5"/>
  <c r="Z9152" i="5"/>
  <c r="Z8060" i="5"/>
  <c r="Z3384" i="5"/>
  <c r="Z7621" i="5"/>
  <c r="Z1377" i="5"/>
  <c r="Z3876" i="5"/>
  <c r="Z3890" i="5"/>
  <c r="Z5983" i="5"/>
  <c r="Z528" i="5"/>
  <c r="Z4448" i="5"/>
  <c r="Z8819" i="5"/>
  <c r="Z3667" i="5"/>
  <c r="Z5806" i="5"/>
  <c r="Z4451" i="5"/>
  <c r="Z5245" i="5"/>
  <c r="Z4933" i="5"/>
  <c r="Z67" i="5"/>
  <c r="Z2924" i="5"/>
  <c r="Z7082" i="5"/>
  <c r="Z4481" i="5"/>
  <c r="Z1521" i="5"/>
  <c r="Z3835" i="5"/>
  <c r="Z8764" i="5"/>
  <c r="Z5809" i="5"/>
  <c r="Z2526" i="5"/>
  <c r="Z8390" i="5"/>
  <c r="Z355" i="5"/>
  <c r="Z7164" i="5"/>
  <c r="Z6942" i="5"/>
  <c r="Z94" i="5"/>
  <c r="Z3894" i="5"/>
  <c r="Z2372" i="5"/>
  <c r="Z7640" i="5"/>
  <c r="Z6566" i="5"/>
  <c r="Z7336" i="5"/>
  <c r="Z5469" i="5"/>
  <c r="Z8486" i="5"/>
  <c r="Z8630" i="5"/>
  <c r="Z5234" i="5"/>
  <c r="Z8925" i="5"/>
  <c r="Z1746" i="5"/>
  <c r="Z3339" i="5"/>
  <c r="AF3339" i="5" s="1"/>
  <c r="Z5970" i="5"/>
  <c r="Z7564" i="5"/>
  <c r="Z8880" i="5"/>
  <c r="Z8439" i="5"/>
  <c r="Z6072" i="5"/>
  <c r="Z3623" i="5"/>
  <c r="Z1578" i="5"/>
  <c r="Z6339" i="5"/>
  <c r="Z4200" i="5"/>
  <c r="Z5875" i="5"/>
  <c r="Z219" i="5"/>
  <c r="Z4728" i="5"/>
  <c r="Z6229" i="5"/>
  <c r="Z4763" i="5"/>
  <c r="Z3564" i="5"/>
  <c r="Z8981" i="5"/>
  <c r="Z1049" i="5"/>
  <c r="Z477" i="5"/>
  <c r="Z1008" i="5"/>
  <c r="Z5557" i="5"/>
  <c r="Z5010" i="5"/>
  <c r="Z3612" i="5"/>
  <c r="Z5425" i="5"/>
  <c r="Z5682" i="5"/>
  <c r="Z6424" i="5"/>
  <c r="Z790" i="5"/>
  <c r="Z2491" i="5"/>
  <c r="Z8985" i="5"/>
  <c r="Z1822" i="5"/>
  <c r="Z2988" i="5"/>
  <c r="Z756" i="5"/>
  <c r="Z6018" i="5"/>
  <c r="Z691" i="5"/>
  <c r="Z1948" i="5"/>
  <c r="Z242" i="5"/>
  <c r="Z5885" i="5"/>
  <c r="Z7678" i="5"/>
  <c r="Z5968" i="5"/>
  <c r="Z8026" i="5"/>
  <c r="Z3468" i="5"/>
  <c r="Z5435" i="5"/>
  <c r="Z3402" i="5"/>
  <c r="Z5366" i="5"/>
  <c r="Z7314" i="5"/>
  <c r="Z6996" i="5"/>
  <c r="Z2642" i="5"/>
  <c r="Z3232" i="5"/>
  <c r="Z7863" i="5"/>
  <c r="Z931" i="5"/>
  <c r="Z7912" i="5"/>
  <c r="Z6537" i="5"/>
  <c r="Z2135" i="5"/>
  <c r="Z1338" i="5"/>
  <c r="Z1512" i="5"/>
  <c r="Z6034" i="5"/>
  <c r="Z7866" i="5"/>
  <c r="AF7866" i="5" s="1"/>
  <c r="Z4370" i="5"/>
  <c r="Z8423" i="5"/>
  <c r="Z3323" i="5"/>
  <c r="Z6442" i="5"/>
  <c r="Z2031" i="5"/>
  <c r="Z2327" i="5"/>
  <c r="Z6625" i="5"/>
  <c r="Z8930" i="5"/>
  <c r="Z2433" i="5"/>
  <c r="Z5460" i="5"/>
  <c r="Z329" i="5"/>
  <c r="Z1221" i="5"/>
  <c r="Z1193" i="5"/>
  <c r="Z7927" i="5"/>
  <c r="Z8133" i="5"/>
  <c r="Z8211" i="5"/>
  <c r="Z3495" i="5"/>
  <c r="Z2634" i="5"/>
  <c r="Z439" i="5"/>
  <c r="Z7622" i="5"/>
  <c r="Z7415" i="5"/>
  <c r="AF7415" i="5" s="1"/>
  <c r="Z7416" i="5"/>
  <c r="Z4724" i="5"/>
  <c r="Z6563" i="5"/>
  <c r="AF6563" i="5" s="1"/>
  <c r="Z769" i="5"/>
  <c r="Z5167" i="5"/>
  <c r="Z6191" i="5"/>
  <c r="Z4627" i="5"/>
  <c r="Z5237" i="5"/>
  <c r="Z8965" i="5"/>
  <c r="Z3731" i="5"/>
  <c r="Z3144" i="5"/>
  <c r="Z232" i="5"/>
  <c r="Z2215" i="5"/>
  <c r="Z8153" i="5"/>
  <c r="Z2625" i="5"/>
  <c r="Z8278" i="5"/>
  <c r="Z4684" i="5"/>
  <c r="Z2933" i="5"/>
  <c r="AF2933" i="5" s="1"/>
  <c r="Z6617" i="5"/>
  <c r="Z894" i="5"/>
  <c r="Z1782" i="5"/>
  <c r="AF1782" i="5" s="1"/>
  <c r="Z5076" i="5"/>
  <c r="Z3511" i="5"/>
  <c r="Z2201" i="5"/>
  <c r="Z7150" i="5"/>
  <c r="Z5390" i="5"/>
  <c r="Z134" i="5"/>
  <c r="Z4988" i="5"/>
  <c r="Z7615" i="5"/>
  <c r="Z7932" i="5"/>
  <c r="Z6152" i="5"/>
  <c r="Z6542" i="5"/>
  <c r="Z1027" i="5"/>
  <c r="Z7031" i="5"/>
  <c r="Z3385" i="5"/>
  <c r="Z6041" i="5"/>
  <c r="Z939" i="5"/>
  <c r="Z5966" i="5"/>
  <c r="Z5775" i="5"/>
  <c r="Z2128" i="5"/>
  <c r="Z5294" i="5"/>
  <c r="Z379" i="5"/>
  <c r="Z1234" i="5"/>
  <c r="Z5908" i="5"/>
  <c r="Z25" i="5"/>
  <c r="Z8881" i="5"/>
  <c r="Z1965" i="5"/>
  <c r="Z5005" i="5"/>
  <c r="Z17" i="5"/>
  <c r="Z8250" i="5"/>
  <c r="Z5461" i="5"/>
  <c r="Z615" i="5"/>
  <c r="Z447" i="5"/>
  <c r="Z7635" i="5"/>
  <c r="Z2188" i="5"/>
  <c r="Z8136" i="5"/>
  <c r="Z4109" i="5"/>
  <c r="Z6711" i="5"/>
  <c r="Z4639" i="5"/>
  <c r="Z5824" i="5"/>
  <c r="Z8916" i="5"/>
  <c r="AF8916" i="5" s="1"/>
  <c r="Z5663" i="5"/>
  <c r="Z7507" i="5"/>
  <c r="Z6276" i="5"/>
  <c r="Z2698" i="5"/>
  <c r="Z5467" i="5"/>
  <c r="Z2628" i="5"/>
  <c r="Z2626" i="5"/>
  <c r="Z3076" i="5"/>
  <c r="Z3703" i="5"/>
  <c r="Z8214" i="5"/>
  <c r="Z5525" i="5"/>
  <c r="Z7931" i="5"/>
  <c r="Z2814" i="5"/>
  <c r="Z1925" i="5"/>
  <c r="Z6816" i="5"/>
  <c r="Z1060" i="5"/>
  <c r="Z1061" i="5"/>
  <c r="Z5567" i="5"/>
  <c r="Z3223" i="5"/>
  <c r="Z4387" i="5"/>
  <c r="Z8899" i="5"/>
  <c r="Z6046" i="5"/>
  <c r="Z1102" i="5"/>
  <c r="Z5960" i="5"/>
  <c r="Z5494" i="5"/>
  <c r="Z7020" i="5"/>
  <c r="Z839" i="5"/>
  <c r="Z1963" i="5"/>
  <c r="Z1479" i="5"/>
  <c r="Z5771" i="5"/>
  <c r="Z7865" i="5"/>
  <c r="Z7958" i="5"/>
  <c r="Z4511" i="5"/>
  <c r="Z4607" i="5"/>
  <c r="Z2592" i="5"/>
  <c r="Z5980" i="5"/>
  <c r="Z4660" i="5"/>
  <c r="Z7776" i="5"/>
  <c r="Z1852" i="5"/>
  <c r="Z8478" i="5"/>
  <c r="Z3674" i="5"/>
  <c r="Z1904" i="5"/>
  <c r="Z3097" i="5"/>
  <c r="Z2977" i="5"/>
  <c r="Z3969" i="5"/>
  <c r="Z9151" i="5"/>
  <c r="Z8199" i="5"/>
  <c r="Z7247" i="5"/>
  <c r="Z6382" i="5"/>
  <c r="Z3503" i="5"/>
  <c r="Z6504" i="5"/>
  <c r="Z7852" i="5"/>
  <c r="Z123" i="5"/>
  <c r="Z4992" i="5"/>
  <c r="Z4848" i="5"/>
  <c r="Z6560" i="5"/>
  <c r="Z8777" i="5"/>
  <c r="Z8741" i="5"/>
  <c r="Z4264" i="5"/>
  <c r="Z3238" i="5"/>
  <c r="Z6690" i="5"/>
  <c r="Z1348" i="5"/>
  <c r="AF1348" i="5" s="1"/>
  <c r="Z2407" i="5"/>
  <c r="Z304" i="5"/>
  <c r="Z7039" i="5"/>
  <c r="Z4392" i="5"/>
  <c r="Z8220" i="5"/>
  <c r="Z6997" i="5"/>
  <c r="Z2901" i="5"/>
  <c r="Z2281" i="5"/>
  <c r="Z660" i="5"/>
  <c r="Z2769" i="5"/>
  <c r="Z1032" i="5"/>
  <c r="Z3501" i="5"/>
  <c r="Z6878" i="5"/>
  <c r="Z3198" i="5"/>
  <c r="Z6744" i="5"/>
  <c r="Z8210" i="5"/>
  <c r="Z1984" i="5"/>
  <c r="AF1984" i="5" s="1"/>
  <c r="Z2679" i="5"/>
  <c r="Z2884" i="5"/>
  <c r="Z6846" i="5"/>
  <c r="Z6826" i="5"/>
  <c r="Z743" i="5"/>
  <c r="Z8176" i="5"/>
  <c r="Z2110" i="5"/>
  <c r="Z2830" i="5"/>
  <c r="Z8169" i="5"/>
  <c r="Z723" i="5"/>
  <c r="Z2081" i="5"/>
  <c r="Z2584" i="5"/>
  <c r="Z6918" i="5"/>
  <c r="Z2027" i="5"/>
  <c r="Z7803" i="5"/>
  <c r="Z3321" i="5"/>
  <c r="Z9115" i="5"/>
  <c r="Z4085" i="5"/>
  <c r="Z2133" i="5"/>
  <c r="Z4260" i="5"/>
  <c r="Z2460" i="5"/>
  <c r="Z4996" i="5"/>
  <c r="Z6688" i="5"/>
  <c r="Z2182" i="5"/>
  <c r="Z5436" i="5"/>
  <c r="Z5255" i="5"/>
  <c r="Z617" i="5"/>
  <c r="Z9096" i="5"/>
  <c r="Z7989" i="5"/>
  <c r="Z987" i="5"/>
  <c r="Z5391" i="5"/>
  <c r="Z5369" i="5"/>
  <c r="Z1988" i="5"/>
  <c r="Z6686" i="5"/>
  <c r="Z8405" i="5"/>
  <c r="Z8406" i="5"/>
  <c r="Z8727" i="5"/>
  <c r="Z7487" i="5"/>
  <c r="Z889" i="5"/>
  <c r="Z9042" i="5"/>
  <c r="Z2820" i="5"/>
  <c r="Z2890" i="5"/>
  <c r="Z7122" i="5"/>
  <c r="Z5768" i="5"/>
  <c r="Z1841" i="5"/>
  <c r="Z8956" i="5"/>
  <c r="Z7254" i="5"/>
  <c r="Z4911" i="5"/>
  <c r="Z5084" i="5"/>
  <c r="Z7900" i="5"/>
  <c r="Z3150" i="5"/>
  <c r="Z5890" i="5"/>
  <c r="Z5459" i="5"/>
  <c r="Z2097" i="5"/>
  <c r="Z3377" i="5"/>
  <c r="Z5561" i="5"/>
  <c r="Z2929" i="5"/>
  <c r="Z9065" i="5"/>
  <c r="Z8181" i="5"/>
  <c r="Z6180" i="5"/>
  <c r="Z7768" i="5"/>
  <c r="Z9066" i="5"/>
  <c r="Z6745" i="5"/>
  <c r="Z604" i="5"/>
  <c r="Z2990" i="5"/>
  <c r="Z2302" i="5"/>
  <c r="Z7780" i="5"/>
  <c r="Z2951" i="5"/>
  <c r="Z2265" i="5"/>
  <c r="Z4856" i="5"/>
  <c r="Z3801" i="5"/>
  <c r="Z6115" i="5"/>
  <c r="Z7671" i="5"/>
  <c r="Z6947" i="5"/>
  <c r="Z108" i="5"/>
  <c r="Z4062" i="5"/>
  <c r="Z218" i="5"/>
  <c r="Z3244" i="5"/>
  <c r="Z6739" i="5"/>
  <c r="AF6739" i="5" s="1"/>
  <c r="Z8177" i="5"/>
  <c r="Z1077" i="5"/>
  <c r="Z8705" i="5"/>
  <c r="Z2177" i="5"/>
  <c r="Z6193" i="5"/>
  <c r="Z4894" i="5"/>
  <c r="Z7013" i="5"/>
  <c r="Z9038" i="5"/>
  <c r="Z3236" i="5"/>
  <c r="Z3998" i="5"/>
  <c r="Z6145" i="5"/>
  <c r="Z842" i="5"/>
  <c r="Z2939" i="5"/>
  <c r="Z6748" i="5"/>
  <c r="Z6777" i="5"/>
  <c r="Z2928" i="5"/>
  <c r="Z730" i="5"/>
  <c r="Z3317" i="5"/>
  <c r="Z646" i="5"/>
  <c r="Z1731" i="5"/>
  <c r="Z4184" i="5"/>
  <c r="Z6709" i="5"/>
  <c r="Z5170" i="5"/>
  <c r="Z1557" i="5"/>
  <c r="Z1889" i="5"/>
  <c r="Z5415" i="5"/>
  <c r="Z2471" i="5"/>
  <c r="Z1631" i="5"/>
  <c r="Z6373" i="5"/>
  <c r="Z5695" i="5"/>
  <c r="Z7185" i="5"/>
  <c r="Z5275" i="5"/>
  <c r="Z1699" i="5"/>
  <c r="Z4618" i="5"/>
  <c r="Z2836" i="5"/>
  <c r="Z7288" i="5"/>
  <c r="Z2275" i="5"/>
  <c r="Z737" i="5"/>
  <c r="Z8134" i="5"/>
  <c r="Z7183" i="5"/>
  <c r="Z9171" i="5"/>
  <c r="Z8995" i="5"/>
  <c r="Z2794" i="5"/>
  <c r="Z6789" i="5"/>
  <c r="Z9110" i="5"/>
  <c r="Z7904" i="5"/>
  <c r="Z7069" i="5"/>
  <c r="Z3342" i="5"/>
  <c r="Z7419" i="5"/>
  <c r="Z3438" i="5"/>
  <c r="Z3739" i="5"/>
  <c r="Z6861" i="5"/>
  <c r="Z2922" i="5"/>
  <c r="Z3543" i="5"/>
  <c r="Z3743" i="5"/>
  <c r="Z7047" i="5"/>
  <c r="Z5024" i="5"/>
  <c r="Z5204" i="5"/>
  <c r="Z575" i="5"/>
  <c r="Z9184" i="5"/>
  <c r="Z6268" i="5"/>
  <c r="Z6782" i="5"/>
  <c r="Z3040" i="5"/>
  <c r="Z785" i="5"/>
  <c r="Z1446" i="5"/>
  <c r="Z3745" i="5"/>
  <c r="Z3763" i="5"/>
  <c r="Z7694" i="5"/>
  <c r="Z5907" i="5"/>
  <c r="Z7665" i="5"/>
  <c r="Z2420" i="5"/>
  <c r="Z7631" i="5"/>
  <c r="Z5228" i="5"/>
  <c r="Z2600" i="5"/>
  <c r="Z5742" i="5"/>
  <c r="Z8910" i="5"/>
  <c r="Z1930" i="5"/>
  <c r="Z376" i="5"/>
  <c r="Z6991" i="5"/>
  <c r="Z4197" i="5"/>
  <c r="Z3866" i="5"/>
  <c r="Z6665" i="5"/>
  <c r="Z6682" i="5"/>
  <c r="Z8969" i="5"/>
  <c r="Z2985" i="5"/>
  <c r="Z7533" i="5"/>
  <c r="Z5271" i="5"/>
  <c r="Z1743" i="5"/>
  <c r="Z4976" i="5"/>
  <c r="Z4644" i="5"/>
  <c r="Z1199" i="5"/>
  <c r="Z1200" i="5"/>
  <c r="Z294" i="5"/>
  <c r="Z4467" i="5"/>
  <c r="Z6561" i="5"/>
  <c r="Z6336" i="5"/>
  <c r="Z6021" i="5"/>
  <c r="Z5439" i="5"/>
  <c r="Z7998" i="5"/>
  <c r="Z136" i="5"/>
  <c r="Z7670" i="5"/>
  <c r="Z8734" i="5"/>
  <c r="Z5514" i="5"/>
  <c r="Z1872" i="5"/>
  <c r="Z4466" i="5"/>
  <c r="Z4750" i="5"/>
  <c r="Z3591" i="5"/>
  <c r="Z6699" i="5"/>
  <c r="Z1628" i="5"/>
  <c r="Z5577" i="5"/>
  <c r="Z8802" i="5"/>
  <c r="Z4041" i="5"/>
  <c r="Z3705" i="5"/>
  <c r="Z915" i="5"/>
  <c r="Z24" i="5"/>
  <c r="Z1291" i="5"/>
  <c r="Z3041" i="5"/>
  <c r="Z2556" i="5"/>
  <c r="Z7025" i="5"/>
  <c r="Z8411" i="5"/>
  <c r="Z2962" i="5"/>
  <c r="Z945" i="5"/>
  <c r="Z8437" i="5"/>
  <c r="Z8108" i="5"/>
  <c r="Z6469" i="5"/>
  <c r="Z145" i="5"/>
  <c r="Z7569" i="5"/>
  <c r="Z1397" i="5"/>
  <c r="Z5535" i="5"/>
  <c r="Z3038" i="5"/>
  <c r="Z8957" i="5"/>
  <c r="Z8163" i="5"/>
  <c r="Z5143" i="5"/>
  <c r="Z6620" i="5"/>
  <c r="Z6902" i="5"/>
  <c r="Z8050" i="5"/>
  <c r="Z4668" i="5"/>
  <c r="Z674" i="5"/>
  <c r="Z7987" i="5"/>
  <c r="Z4226" i="5"/>
  <c r="Z203" i="5"/>
  <c r="Z2437" i="5"/>
  <c r="Z2568" i="5"/>
  <c r="Z505" i="5"/>
  <c r="Z2432" i="5"/>
  <c r="Z1985" i="5"/>
  <c r="Z4547" i="5"/>
  <c r="Z4538" i="5"/>
  <c r="Z4337" i="5"/>
  <c r="Z2042" i="5"/>
  <c r="Z2761" i="5"/>
  <c r="Z6134" i="5"/>
  <c r="Z2978" i="5"/>
  <c r="Z4922" i="5"/>
  <c r="Z5616" i="5"/>
  <c r="Z1045" i="5"/>
  <c r="Z4563" i="5"/>
  <c r="Z8998" i="5"/>
  <c r="Z406" i="5"/>
  <c r="Z5756" i="5"/>
  <c r="Z1332" i="5"/>
  <c r="Z8152" i="5"/>
  <c r="Z6638" i="5"/>
  <c r="Z2480" i="5"/>
  <c r="Z3301" i="5"/>
  <c r="Z8089" i="5"/>
  <c r="Z4407" i="5"/>
  <c r="Z1293" i="5"/>
  <c r="Z3174" i="5"/>
  <c r="Z3175" i="5"/>
  <c r="Z4634" i="5"/>
  <c r="Z1370" i="5"/>
  <c r="Z6914" i="5"/>
  <c r="Z111" i="5"/>
  <c r="Z6680" i="5"/>
  <c r="Z4595" i="5"/>
  <c r="Z5242" i="5"/>
  <c r="Z5305" i="5"/>
  <c r="Z6679" i="5"/>
  <c r="Z1309" i="5"/>
  <c r="Z1276" i="5"/>
  <c r="Z1180" i="5"/>
  <c r="Z6579" i="5"/>
  <c r="Z2051" i="5"/>
  <c r="Z4103" i="5"/>
  <c r="Z5686" i="5"/>
  <c r="Z6746" i="5"/>
  <c r="Z8840" i="5"/>
  <c r="Z8610" i="5"/>
  <c r="Z1254" i="5"/>
  <c r="Z5678" i="5"/>
  <c r="Z3125" i="5"/>
  <c r="Z5481" i="5"/>
  <c r="Z4970" i="5"/>
  <c r="Z2581" i="5"/>
  <c r="Z188" i="5"/>
  <c r="Z5915" i="5"/>
  <c r="Z6050" i="5"/>
  <c r="Z3122" i="5"/>
  <c r="Z7926" i="5"/>
  <c r="Z3094" i="5"/>
  <c r="Z6150" i="5"/>
  <c r="Z817" i="5"/>
  <c r="Z2493" i="5"/>
  <c r="Z7455" i="5"/>
  <c r="Z4656" i="5"/>
  <c r="Z2703" i="5"/>
  <c r="Z205" i="5"/>
  <c r="Z6307" i="5"/>
  <c r="Z7929" i="5"/>
  <c r="Z8040" i="5"/>
  <c r="Z6401" i="5"/>
  <c r="Z1855" i="5"/>
  <c r="Z633" i="5"/>
  <c r="Z1223" i="5"/>
  <c r="Z2258" i="5"/>
  <c r="Z501" i="5"/>
  <c r="Z1290" i="5"/>
  <c r="Z5539" i="5"/>
  <c r="Z1773" i="5"/>
  <c r="Z8571" i="5"/>
  <c r="Z6113" i="5"/>
  <c r="Z3853" i="5"/>
  <c r="Z5543" i="5"/>
  <c r="Z2668" i="5"/>
  <c r="Z7124" i="5"/>
  <c r="Z828" i="5"/>
  <c r="Z3109" i="5"/>
  <c r="Z8651" i="5"/>
  <c r="Z7065" i="5"/>
  <c r="Z4311" i="5"/>
  <c r="Z8208" i="5"/>
  <c r="Z544" i="5"/>
  <c r="Z6369" i="5"/>
  <c r="Z1294" i="5"/>
  <c r="Z8955" i="5"/>
  <c r="Z5040" i="5"/>
  <c r="Z2753" i="5"/>
  <c r="Z37" i="5"/>
  <c r="Z8123" i="5"/>
  <c r="Z7266" i="5"/>
  <c r="Z7536" i="5"/>
  <c r="Z156" i="5"/>
  <c r="Z1373" i="5"/>
  <c r="Z2983" i="5"/>
  <c r="Z2286" i="5"/>
  <c r="Z2363" i="5"/>
  <c r="Z953" i="5"/>
  <c r="Z6472" i="5"/>
  <c r="Z1317" i="5"/>
  <c r="Z2278" i="5"/>
  <c r="Z8142" i="5"/>
  <c r="Z529" i="5"/>
  <c r="Z5801" i="5"/>
  <c r="Z7734" i="5"/>
  <c r="Z6582" i="5"/>
  <c r="Z110" i="5"/>
  <c r="Z4699" i="5"/>
  <c r="Z2382" i="5"/>
  <c r="Z2825" i="5"/>
  <c r="Z1122" i="5"/>
  <c r="Z2799" i="5"/>
  <c r="Z9023" i="5"/>
  <c r="Z8384" i="5"/>
  <c r="Z4477" i="5"/>
  <c r="Z356" i="5"/>
  <c r="Z4349" i="5"/>
  <c r="Z3248" i="5"/>
  <c r="Z3888" i="5"/>
  <c r="Z1792" i="5"/>
  <c r="Z4421" i="5"/>
  <c r="Z5019" i="5"/>
  <c r="Z6538" i="5"/>
  <c r="Z9060" i="5"/>
  <c r="Z1534" i="5"/>
  <c r="Z2378" i="5"/>
  <c r="Z7996" i="5"/>
  <c r="Z5622" i="5"/>
  <c r="Z3327" i="5"/>
  <c r="Z5381" i="5"/>
  <c r="Z4622" i="5"/>
  <c r="Z5258" i="5"/>
  <c r="Z3710" i="5"/>
  <c r="Z3942" i="5"/>
  <c r="Z3249" i="5"/>
  <c r="Z3773" i="5"/>
  <c r="Z5297" i="5"/>
  <c r="Z2096" i="5"/>
  <c r="Z291" i="5"/>
  <c r="Z6314" i="5"/>
  <c r="Z4212" i="5"/>
  <c r="Z8247" i="5"/>
  <c r="Z4198" i="5"/>
  <c r="Z4405" i="5"/>
  <c r="Z8282" i="5"/>
  <c r="Z1153" i="5"/>
  <c r="Z5335" i="5"/>
  <c r="Z8585" i="5"/>
  <c r="Z7083" i="5"/>
  <c r="Z4923" i="5"/>
  <c r="Z3397" i="5"/>
  <c r="Z4782" i="5"/>
  <c r="Z2945" i="5"/>
  <c r="Z2789" i="5"/>
  <c r="Z4945" i="5"/>
  <c r="Z87" i="5"/>
  <c r="AF87" i="5" s="1"/>
  <c r="Z4172" i="5"/>
  <c r="Z5600" i="5"/>
  <c r="Z2603" i="5"/>
  <c r="Z3181" i="5"/>
  <c r="Z1167" i="5"/>
  <c r="Z7605" i="5"/>
  <c r="Z670" i="5"/>
  <c r="Z7990" i="5"/>
  <c r="Z2864" i="5"/>
  <c r="Z4233" i="5"/>
  <c r="Z7191" i="5"/>
  <c r="Z6253" i="5"/>
  <c r="Z131" i="5"/>
  <c r="Z4202" i="5"/>
  <c r="Z4153" i="5"/>
  <c r="Z2411" i="5"/>
  <c r="Z3281" i="5"/>
  <c r="Z3808" i="5"/>
  <c r="Z1952" i="5"/>
  <c r="Z4775" i="5"/>
  <c r="Z1870" i="5"/>
  <c r="Z8271" i="5"/>
  <c r="Z2630" i="5"/>
  <c r="Z6647" i="5"/>
  <c r="Z7618" i="5"/>
  <c r="Z5486" i="5"/>
  <c r="Z2671" i="5"/>
  <c r="Z5476" i="5"/>
  <c r="Z4373" i="5"/>
  <c r="Z1962" i="5"/>
  <c r="Z5007" i="5"/>
  <c r="Z3128" i="5"/>
  <c r="Z764" i="5"/>
  <c r="Z2959" i="5"/>
  <c r="Z4215" i="5"/>
  <c r="Z6932" i="5"/>
  <c r="Z7675" i="5"/>
  <c r="Z3513" i="5"/>
  <c r="Z881" i="5"/>
  <c r="Z2955" i="5"/>
  <c r="Z4024" i="5"/>
  <c r="Z773" i="5"/>
  <c r="Z8733" i="5"/>
  <c r="Z4072" i="5"/>
  <c r="Z3927" i="5"/>
  <c r="Z6844" i="5"/>
  <c r="Z3063" i="5"/>
  <c r="Z3553" i="5"/>
  <c r="Z3067" i="5"/>
  <c r="Z5308" i="5"/>
  <c r="Z8675" i="5"/>
  <c r="Z2565" i="5"/>
  <c r="Z6277" i="5"/>
  <c r="Z6108" i="5"/>
  <c r="Z8834" i="5"/>
  <c r="Z4936" i="5"/>
  <c r="Z4214" i="5"/>
  <c r="Z1986" i="5"/>
  <c r="Z2709" i="5"/>
  <c r="Z2183" i="5"/>
  <c r="Z3170" i="5"/>
  <c r="Z4512" i="5"/>
  <c r="Z4071" i="5"/>
  <c r="Z8658" i="5"/>
  <c r="Z8154" i="5"/>
  <c r="Z6864" i="5"/>
  <c r="Z1850" i="5"/>
  <c r="Z8260" i="5"/>
  <c r="Z2426" i="5"/>
  <c r="Z3806" i="5"/>
  <c r="Z1769" i="5"/>
  <c r="Z5735" i="5"/>
  <c r="Z352" i="5"/>
  <c r="Z7945" i="5"/>
  <c r="Z2237" i="5"/>
  <c r="Z6449" i="5"/>
  <c r="Z5847" i="5"/>
  <c r="Z1906" i="5"/>
  <c r="Z5311" i="5"/>
  <c r="Z5792" i="5"/>
  <c r="Z6812" i="5"/>
  <c r="Z8147" i="5"/>
  <c r="Z1365" i="5"/>
  <c r="Z2965" i="5"/>
  <c r="Z1516" i="5"/>
  <c r="Z3798" i="5"/>
  <c r="Z1399" i="5"/>
  <c r="Z6557" i="5"/>
  <c r="Z7127" i="5"/>
  <c r="Z6044" i="5"/>
  <c r="Z2333" i="5"/>
  <c r="Z3972" i="5"/>
  <c r="Z2995" i="5"/>
  <c r="Z86" i="5"/>
  <c r="Z651" i="5"/>
  <c r="Z652" i="5"/>
  <c r="Z1364" i="5"/>
  <c r="Z2088" i="5"/>
  <c r="Z4594" i="5"/>
  <c r="Z1431" i="5"/>
  <c r="Z7541" i="5"/>
  <c r="Z3444" i="5"/>
  <c r="Z8005" i="5"/>
  <c r="Z7639" i="5"/>
  <c r="Z378" i="5"/>
  <c r="Z6906" i="5"/>
  <c r="Z6808" i="5"/>
  <c r="Z2045" i="5"/>
  <c r="Z7974" i="5"/>
  <c r="Z1878" i="5"/>
  <c r="Z2705" i="5"/>
  <c r="Z7284" i="5"/>
  <c r="Z3522" i="5"/>
  <c r="Z8025" i="5"/>
  <c r="Z3287" i="5"/>
  <c r="Z4657" i="5"/>
  <c r="Z5647" i="5"/>
  <c r="Z2950" i="5"/>
  <c r="AF2950" i="5" s="1"/>
  <c r="Z5599" i="5"/>
  <c r="Z8259" i="5"/>
  <c r="Z4167" i="5"/>
  <c r="Z6256" i="5"/>
  <c r="Z8374" i="5"/>
  <c r="Z5018" i="5"/>
  <c r="Z1228" i="5"/>
  <c r="Z2497" i="5"/>
  <c r="Z7346" i="5"/>
  <c r="Z9181" i="5"/>
  <c r="Z8629" i="5"/>
  <c r="Z4825" i="5"/>
  <c r="Z6354" i="5"/>
  <c r="Z6481" i="5"/>
  <c r="Z1227" i="5"/>
  <c r="Z3954" i="5"/>
  <c r="Z2271" i="5"/>
  <c r="Z8113" i="5"/>
  <c r="AF8113" i="5" s="1"/>
  <c r="Z5149" i="5"/>
  <c r="Z3413" i="5"/>
  <c r="Z8685" i="5"/>
  <c r="AF8685" i="5" s="1"/>
  <c r="Z8462" i="5"/>
  <c r="Z5754" i="5"/>
  <c r="Z3481" i="5"/>
  <c r="Z8402" i="5"/>
  <c r="Z7166" i="5"/>
  <c r="Z107" i="5"/>
  <c r="Z5304" i="5"/>
  <c r="Z6423" i="5"/>
  <c r="Z4847" i="5"/>
  <c r="Z5355" i="5"/>
  <c r="Z4701" i="5"/>
  <c r="Z4643" i="5"/>
  <c r="Z3443" i="5"/>
  <c r="Z5759" i="5"/>
  <c r="Z6870" i="5"/>
  <c r="Z1621" i="5"/>
  <c r="Z645" i="5"/>
  <c r="Z3802" i="5"/>
  <c r="Z6352" i="5"/>
  <c r="AF6352" i="5" s="1"/>
  <c r="Z9092" i="5"/>
  <c r="Z424" i="5"/>
  <c r="Z5788" i="5"/>
  <c r="Z8020" i="5"/>
  <c r="Z6576" i="5"/>
  <c r="Z4892" i="5"/>
  <c r="Z1825" i="5"/>
  <c r="Z6051" i="5"/>
  <c r="Z1123" i="5"/>
  <c r="Z830" i="5"/>
  <c r="Z4203" i="5"/>
  <c r="Z489" i="5"/>
  <c r="Z2773" i="5"/>
  <c r="Z6466" i="5"/>
  <c r="Z325" i="5"/>
  <c r="Z7115" i="5"/>
  <c r="AF7115" i="5" s="1"/>
  <c r="Z2903" i="5"/>
  <c r="Z6919" i="5"/>
  <c r="Z2815" i="5"/>
  <c r="Z4949" i="5"/>
  <c r="Z7464" i="5"/>
  <c r="Z7477" i="5"/>
  <c r="Z7412" i="5"/>
  <c r="Z1471" i="5"/>
  <c r="Z390" i="5"/>
  <c r="Z1541" i="5"/>
  <c r="Z1134" i="5"/>
  <c r="Z916" i="5"/>
  <c r="Z2127" i="5"/>
  <c r="Z8180" i="5"/>
  <c r="Z1206" i="5"/>
  <c r="Z2775" i="5"/>
  <c r="Z3118" i="5"/>
  <c r="Z8081" i="5"/>
  <c r="Z6553" i="5"/>
  <c r="Z4901" i="5"/>
  <c r="Z2969" i="5"/>
  <c r="Z948" i="5"/>
  <c r="Z3233" i="5"/>
  <c r="Z8382" i="5"/>
  <c r="Z8383" i="5"/>
  <c r="Z7190" i="5"/>
  <c r="Z4721" i="5"/>
  <c r="Z1726" i="5"/>
  <c r="Z3487" i="5"/>
  <c r="Z340" i="5"/>
  <c r="Z3976" i="5"/>
  <c r="Z2744" i="5"/>
  <c r="Z6873" i="5"/>
  <c r="Z5823" i="5"/>
  <c r="Z1412" i="5"/>
  <c r="Z1435" i="5"/>
  <c r="Z92" i="5"/>
  <c r="Z6871" i="5"/>
  <c r="Z8982" i="5"/>
  <c r="Z6043" i="5"/>
  <c r="Z6239" i="5"/>
  <c r="Z8305" i="5"/>
  <c r="Z8287" i="5"/>
  <c r="Z5314" i="5"/>
  <c r="Z6156" i="5"/>
  <c r="Z7" i="5"/>
  <c r="Z7391" i="5"/>
  <c r="Z985" i="5"/>
  <c r="Z986" i="5"/>
  <c r="Z85" i="5"/>
  <c r="Z6807" i="5"/>
  <c r="Z1312" i="5"/>
  <c r="Z3904" i="5"/>
  <c r="Z4192" i="5"/>
  <c r="Z7684" i="5"/>
  <c r="Z8940" i="5"/>
  <c r="Z7092" i="5"/>
  <c r="Z4463" i="5"/>
  <c r="Z1582" i="5"/>
  <c r="Z8762" i="5"/>
  <c r="Z2839" i="5"/>
  <c r="Z3672" i="5"/>
  <c r="Z4893" i="5"/>
  <c r="Z4516" i="5"/>
  <c r="Z8855" i="5"/>
  <c r="Z4733" i="5"/>
  <c r="Z2510" i="5"/>
  <c r="Z8974" i="5"/>
  <c r="Z2107" i="5"/>
  <c r="Z3811" i="5"/>
  <c r="Z5911" i="5"/>
  <c r="Z7246" i="5"/>
  <c r="Z1914" i="5"/>
  <c r="Z1559" i="5"/>
  <c r="Z3104" i="5"/>
  <c r="Z303" i="5"/>
  <c r="Z6379" i="5"/>
  <c r="Z433" i="5"/>
  <c r="Z5711" i="5"/>
  <c r="Z6785" i="5"/>
  <c r="Z5140" i="5"/>
  <c r="Z4749" i="5"/>
  <c r="Z4335" i="5"/>
  <c r="Z2571" i="5"/>
  <c r="Z8022" i="5"/>
  <c r="Z2462" i="5"/>
  <c r="Z4573" i="5"/>
  <c r="Z7968" i="5"/>
  <c r="Z4444" i="5"/>
  <c r="Z4630" i="5"/>
  <c r="Z307" i="5"/>
  <c r="Z2914" i="5"/>
  <c r="Z6411" i="5"/>
  <c r="Z7145" i="5"/>
  <c r="Z27" i="5"/>
  <c r="Z6923" i="5"/>
  <c r="Z3592" i="5"/>
  <c r="Z6375" i="5"/>
  <c r="Z5861" i="5"/>
  <c r="Z3692" i="5"/>
  <c r="Z1771" i="5"/>
  <c r="Z6066" i="5"/>
  <c r="Z4719" i="5"/>
  <c r="Z3101" i="5"/>
  <c r="Z6694" i="5"/>
  <c r="Z5036" i="5"/>
  <c r="Z2147" i="5"/>
  <c r="Z6653" i="5"/>
  <c r="Z5528" i="5"/>
  <c r="Z6444" i="5"/>
  <c r="Z8638" i="5"/>
  <c r="Z7286" i="5"/>
  <c r="Z1486" i="5"/>
  <c r="Z8013" i="5"/>
  <c r="Z1235" i="5"/>
  <c r="Z4208" i="5"/>
  <c r="Z6867" i="5"/>
  <c r="Z8696" i="5"/>
  <c r="Z7799" i="5"/>
  <c r="Z4924" i="5"/>
  <c r="Z2414" i="5"/>
  <c r="Z7847" i="5"/>
  <c r="Z4694" i="5"/>
  <c r="Z7997" i="5"/>
  <c r="Z3330" i="5"/>
  <c r="AF3330" i="5" s="1"/>
  <c r="Z3482" i="5"/>
  <c r="Z6416" i="5"/>
  <c r="Z3011" i="5"/>
  <c r="Z768" i="5"/>
  <c r="Z6890" i="5"/>
  <c r="Z7347" i="5"/>
  <c r="Z6960" i="5"/>
  <c r="Z6975" i="5"/>
  <c r="Z6460" i="5"/>
  <c r="Z6038" i="5"/>
  <c r="Z8682" i="5"/>
  <c r="Z7896" i="5"/>
  <c r="Z6589" i="5"/>
  <c r="Z2072" i="5"/>
  <c r="Z6117" i="5"/>
  <c r="Z6977" i="5"/>
  <c r="Z7429" i="5"/>
  <c r="Z7430" i="5"/>
  <c r="Z5553" i="5"/>
  <c r="Z3828" i="5"/>
  <c r="Z7925" i="5"/>
  <c r="Z2036" i="5"/>
  <c r="Z3951" i="5"/>
  <c r="Z1989" i="5"/>
  <c r="Z6437" i="5"/>
  <c r="Z7872" i="5"/>
  <c r="Z6383" i="5"/>
  <c r="Z8179" i="5"/>
  <c r="Z8076" i="5"/>
  <c r="Z5565" i="5"/>
  <c r="Z8489" i="5"/>
  <c r="Z3780" i="5"/>
  <c r="Z8688" i="5"/>
  <c r="Z4667" i="5"/>
  <c r="Z5038" i="5"/>
  <c r="Z5765" i="5"/>
  <c r="AF5765" i="5" s="1"/>
  <c r="Z3567" i="5"/>
  <c r="AF3567" i="5" s="1"/>
  <c r="Z7874" i="5"/>
  <c r="Z4530" i="5"/>
  <c r="Z2949" i="5"/>
  <c r="Z5724" i="5"/>
  <c r="Z5670" i="5"/>
  <c r="Z3725" i="5"/>
  <c r="Z3726" i="5"/>
  <c r="Z8644" i="5"/>
  <c r="Z2283" i="5"/>
  <c r="Z3398" i="5"/>
  <c r="Z3857" i="5"/>
  <c r="Z7826" i="5"/>
  <c r="Z7911" i="5"/>
  <c r="Z8484" i="5"/>
  <c r="Z1226" i="5"/>
  <c r="Z5628" i="5"/>
  <c r="Z4246" i="5"/>
  <c r="Z4031" i="5"/>
  <c r="Z4849" i="5"/>
  <c r="Z5249" i="5"/>
  <c r="Z7270" i="5"/>
  <c r="Z5779" i="5"/>
  <c r="Z62" i="5"/>
  <c r="Z7181" i="5"/>
  <c r="Z3209" i="5"/>
  <c r="Z1273" i="5"/>
  <c r="Z8966" i="5"/>
  <c r="Z1208" i="5"/>
  <c r="Z186" i="5"/>
  <c r="Z6702" i="5"/>
  <c r="Z8886" i="5"/>
  <c r="Z5822" i="5"/>
  <c r="Z1131" i="5"/>
  <c r="Z509" i="5"/>
  <c r="Z6797" i="5"/>
  <c r="Z2470" i="5"/>
  <c r="Z1436" i="5"/>
  <c r="Z4979" i="5"/>
  <c r="Z949" i="5"/>
  <c r="Z347" i="5"/>
  <c r="Z349" i="5"/>
  <c r="Z2080" i="5"/>
  <c r="Z2633" i="5"/>
  <c r="Z895" i="5"/>
  <c r="Z7575" i="5"/>
  <c r="Z3840" i="5"/>
  <c r="Z8713" i="5"/>
  <c r="Z8353" i="5"/>
  <c r="Z8385" i="5"/>
  <c r="Z23" i="5"/>
  <c r="Z5493" i="5"/>
  <c r="Z8194" i="5"/>
  <c r="Z7916" i="5"/>
  <c r="Z2312" i="5"/>
  <c r="Z681" i="5"/>
  <c r="Z279" i="5"/>
  <c r="Z1549" i="5"/>
  <c r="Z2558" i="5"/>
  <c r="Z1475" i="5"/>
  <c r="Z8454" i="5"/>
  <c r="Z4513" i="5"/>
  <c r="Z6990" i="5"/>
  <c r="AF6990" i="5" s="1"/>
  <c r="Z8408" i="5"/>
  <c r="Z190" i="5"/>
  <c r="Z1563" i="5"/>
  <c r="Z2755" i="5"/>
  <c r="Z5673" i="5"/>
  <c r="Z4320" i="5"/>
  <c r="Z1445" i="5"/>
  <c r="Z4886" i="5"/>
  <c r="Z4887" i="5"/>
  <c r="Z5522" i="5"/>
  <c r="Z5420" i="5"/>
  <c r="Z148" i="5"/>
  <c r="Z2961" i="5"/>
  <c r="Z9185" i="5"/>
  <c r="Z235" i="5"/>
  <c r="Z7956" i="5"/>
  <c r="Z6410" i="5"/>
  <c r="Z7348" i="5"/>
  <c r="Z3299" i="5"/>
  <c r="Z2415" i="5"/>
  <c r="Z3243" i="5"/>
  <c r="Z5026" i="5"/>
  <c r="Z1195" i="5"/>
  <c r="Z6186" i="5"/>
  <c r="Z7364" i="5"/>
  <c r="Z9169" i="5"/>
  <c r="Z8280" i="5"/>
  <c r="Z8281" i="5"/>
  <c r="Z4171" i="5"/>
  <c r="Z927" i="5"/>
  <c r="Z2330" i="5"/>
  <c r="Z7529" i="5"/>
  <c r="Z6237" i="5"/>
  <c r="Z361" i="5"/>
  <c r="Z8309" i="5"/>
  <c r="Z6668" i="5"/>
  <c r="Z8639" i="5"/>
  <c r="AF8639" i="5" s="1"/>
  <c r="Z7277" i="5"/>
  <c r="Z5905" i="5"/>
  <c r="Z6131" i="5"/>
  <c r="Z9139" i="5"/>
  <c r="Z206" i="5"/>
  <c r="Z2514" i="5"/>
  <c r="Z524" i="5"/>
  <c r="Z8992" i="5"/>
  <c r="Z1664" i="5"/>
  <c r="Z3291" i="5"/>
  <c r="Z5132" i="5"/>
  <c r="Z6279" i="5"/>
  <c r="Z3691" i="5"/>
  <c r="Z1023" i="5"/>
  <c r="Z4011" i="5"/>
  <c r="Z8196" i="5"/>
  <c r="Z1900" i="5"/>
  <c r="Z8896" i="5"/>
  <c r="Z8719" i="5"/>
  <c r="AF8719" i="5" s="1"/>
  <c r="Z285" i="5"/>
  <c r="Z1231" i="5"/>
  <c r="Z7016" i="5"/>
  <c r="Z8530" i="5"/>
  <c r="Z6140" i="5"/>
  <c r="Z820" i="5"/>
  <c r="Z1809" i="5"/>
  <c r="Z4801" i="5"/>
  <c r="Z2156" i="5"/>
  <c r="Z508" i="5"/>
  <c r="Z4532" i="5"/>
  <c r="Z8903" i="5"/>
  <c r="Z5085" i="5"/>
  <c r="Z1722" i="5"/>
  <c r="Z3088" i="5"/>
  <c r="Z8989" i="5"/>
  <c r="Z7505" i="5"/>
  <c r="Z6959" i="5"/>
  <c r="Z3162" i="5"/>
  <c r="Z2160" i="5"/>
  <c r="Z8546" i="5"/>
  <c r="Z2313" i="5"/>
  <c r="Z5760" i="5"/>
  <c r="Z739" i="5"/>
  <c r="Z4413" i="5"/>
  <c r="Z1626" i="5"/>
  <c r="Z4060" i="5"/>
  <c r="Z6595" i="5"/>
  <c r="Z7868" i="5"/>
  <c r="Z3673" i="5"/>
  <c r="Z8647" i="5"/>
  <c r="Z6510" i="5"/>
  <c r="Z4244" i="5"/>
  <c r="Z8889" i="5"/>
  <c r="Z866" i="5"/>
  <c r="Z1132" i="5"/>
  <c r="Z5051" i="5"/>
  <c r="Z7316" i="5"/>
  <c r="Z126" i="5"/>
  <c r="Z5261" i="5"/>
  <c r="Z4877" i="5"/>
  <c r="Z1367" i="5"/>
  <c r="Z3492" i="5"/>
  <c r="Z9106" i="5"/>
  <c r="Z1287" i="5"/>
  <c r="Z1885" i="5"/>
  <c r="Z8755" i="5"/>
  <c r="Z1286" i="5"/>
  <c r="Z860" i="5"/>
  <c r="Z1806" i="5"/>
  <c r="Z1579" i="5"/>
  <c r="Z1808" i="5"/>
  <c r="Z7271" i="5"/>
  <c r="Z1112" i="5"/>
  <c r="Z8470" i="5"/>
  <c r="Z3580" i="5"/>
  <c r="Z4716" i="5"/>
  <c r="Z2210" i="5"/>
  <c r="Z3186" i="5"/>
  <c r="Z6353" i="5"/>
  <c r="Z1379" i="5"/>
  <c r="Z1381" i="5"/>
  <c r="Z8870" i="5"/>
  <c r="Z5659" i="5"/>
  <c r="Z6440" i="5"/>
  <c r="Z8291" i="5"/>
  <c r="Z4527" i="5"/>
  <c r="Z1692" i="5"/>
  <c r="Z6575" i="5"/>
  <c r="Z6795" i="5"/>
  <c r="Z805" i="5"/>
  <c r="Z7815" i="5"/>
  <c r="Z4496" i="5"/>
  <c r="Z7333" i="5"/>
  <c r="Z4347" i="5"/>
  <c r="Z2326" i="5"/>
  <c r="Z1162" i="5"/>
  <c r="Z2084" i="5"/>
  <c r="Z3496" i="5"/>
  <c r="Z1619" i="5"/>
  <c r="Z4937" i="5"/>
  <c r="Z4399" i="5"/>
  <c r="Z8587" i="5"/>
  <c r="Z1571" i="5"/>
  <c r="Z585" i="5"/>
  <c r="Z825" i="5"/>
  <c r="Z2665" i="5"/>
  <c r="Z2737" i="5"/>
  <c r="Z1336" i="5"/>
  <c r="Z34" i="5"/>
  <c r="Z6805" i="5"/>
  <c r="Z7046" i="5"/>
  <c r="Z8661" i="5"/>
  <c r="Z8662" i="5"/>
  <c r="Z1214" i="5"/>
  <c r="Z7883" i="5"/>
  <c r="Z557" i="5"/>
  <c r="Z8227" i="5"/>
  <c r="Z6261" i="5"/>
  <c r="Z7256" i="5"/>
  <c r="Z7804" i="5"/>
  <c r="Z6103" i="5"/>
  <c r="Z5214" i="5"/>
  <c r="Z8095" i="5"/>
  <c r="Z391" i="5"/>
  <c r="Z5975" i="5"/>
  <c r="Z5373" i="5"/>
  <c r="Z5841" i="5"/>
  <c r="Z9010" i="5"/>
  <c r="Z7801" i="5"/>
  <c r="Z6793" i="5"/>
  <c r="Z2406" i="5"/>
  <c r="Z2711" i="5"/>
  <c r="Z383" i="5"/>
  <c r="Z6337" i="5"/>
  <c r="Z2952" i="5"/>
  <c r="Z334" i="5"/>
  <c r="Z6042" i="5"/>
  <c r="Z2145" i="5"/>
  <c r="Z1506" i="5"/>
  <c r="AF1506" i="5" s="1"/>
  <c r="Z1267" i="5"/>
  <c r="Z4054" i="5"/>
  <c r="Z4122" i="5"/>
  <c r="Z8595" i="5"/>
  <c r="Z4488" i="5"/>
  <c r="Z678" i="5"/>
  <c r="Z2561" i="5"/>
  <c r="Z8021" i="5"/>
  <c r="Z5655" i="5"/>
  <c r="Z6791" i="5"/>
  <c r="Z8500" i="5"/>
  <c r="Z4427" i="5"/>
  <c r="Z5061" i="5"/>
  <c r="Z5874" i="5"/>
  <c r="Z2264" i="5"/>
  <c r="Z9071" i="5"/>
  <c r="Z6499" i="5"/>
  <c r="Z7756" i="5"/>
  <c r="Z1656" i="5"/>
  <c r="Z2998" i="5"/>
  <c r="Z6940" i="5"/>
  <c r="Z2732" i="5"/>
  <c r="Z8569" i="5"/>
  <c r="Z1645" i="5"/>
  <c r="Z4615" i="5"/>
  <c r="Z4613" i="5"/>
  <c r="Z4193" i="5"/>
  <c r="Z6992" i="5"/>
  <c r="Z4383" i="5"/>
  <c r="Z847" i="5"/>
  <c r="Z7988" i="5"/>
  <c r="Z6956" i="5"/>
  <c r="Z2975" i="5"/>
  <c r="Z5651" i="5"/>
  <c r="Z5253" i="5"/>
  <c r="Z7647" i="5"/>
  <c r="Z8832" i="5"/>
  <c r="Z5583" i="5"/>
  <c r="Z8655" i="5"/>
  <c r="Z2143" i="5"/>
  <c r="Z2593" i="5"/>
  <c r="Z4442" i="5"/>
  <c r="Z6946" i="5"/>
  <c r="Z4730" i="5"/>
  <c r="Z2001" i="5"/>
  <c r="Z4012" i="5"/>
  <c r="Z380" i="5"/>
  <c r="Z2274" i="5"/>
  <c r="Z1461" i="5"/>
  <c r="Z3354" i="5"/>
  <c r="Z3351" i="5"/>
  <c r="Z1627" i="5"/>
  <c r="Z2123" i="5"/>
  <c r="Z6118" i="5"/>
  <c r="Z5726" i="5"/>
  <c r="Z8646" i="5"/>
  <c r="Z3362" i="5"/>
  <c r="Z5276" i="5"/>
  <c r="Z6929" i="5"/>
  <c r="Z7317" i="5"/>
  <c r="Z3790" i="5"/>
  <c r="Z1548" i="5"/>
  <c r="Z179" i="5"/>
  <c r="Z5492" i="5"/>
  <c r="Z7723" i="5"/>
  <c r="Z3556" i="5"/>
  <c r="Z7777" i="5"/>
  <c r="Z7252" i="5"/>
  <c r="Z8757" i="5"/>
  <c r="Z5544" i="5"/>
  <c r="Z6729" i="5"/>
  <c r="Z8105" i="5"/>
  <c r="Z689" i="5"/>
  <c r="Z3083" i="5"/>
  <c r="Z8320" i="5"/>
  <c r="Z5531" i="5"/>
  <c r="Z5797" i="5"/>
  <c r="Z5736" i="5"/>
  <c r="Z6649" i="5"/>
  <c r="Z6618" i="5"/>
  <c r="Z4502" i="5"/>
  <c r="Z7223" i="5"/>
  <c r="Z6123" i="5"/>
  <c r="Z7461" i="5"/>
  <c r="Z976" i="5"/>
  <c r="Z7421" i="5"/>
  <c r="Z2538" i="5"/>
  <c r="Z5495" i="5"/>
  <c r="Z6234" i="5"/>
  <c r="Z6262" i="5"/>
  <c r="Z1689" i="5"/>
  <c r="Z3508" i="5"/>
  <c r="Z4938" i="5"/>
  <c r="Z7258" i="5"/>
  <c r="Z8560" i="5"/>
  <c r="Z6376" i="5"/>
  <c r="Z703" i="5"/>
  <c r="Z8860" i="5"/>
  <c r="Z4074" i="5"/>
  <c r="Z1243" i="5"/>
  <c r="Z3160" i="5"/>
  <c r="Z5537" i="5"/>
  <c r="Z8372" i="5"/>
  <c r="Z4053" i="5"/>
  <c r="Z4756" i="5"/>
  <c r="Z7720" i="5"/>
  <c r="Z2383" i="5"/>
  <c r="Z1824" i="5"/>
  <c r="Z5274" i="5"/>
  <c r="Z6147" i="5"/>
  <c r="Z5404" i="5"/>
  <c r="Z840" i="5"/>
  <c r="Z9109" i="5"/>
  <c r="Z44" i="5"/>
  <c r="Z3283" i="5"/>
  <c r="Z3771" i="5"/>
  <c r="Z339" i="5"/>
  <c r="Z3322" i="5"/>
  <c r="Z7196" i="5"/>
  <c r="Z3933" i="5"/>
  <c r="Z1653" i="5"/>
  <c r="Z9145" i="5"/>
  <c r="Z1791" i="5"/>
  <c r="Z4611" i="5"/>
  <c r="Z3483" i="5"/>
  <c r="Z7383" i="5"/>
  <c r="Z6365" i="5"/>
  <c r="Z9039" i="5"/>
  <c r="Z2832" i="5"/>
  <c r="Z8793" i="5"/>
  <c r="Z7939" i="5"/>
  <c r="Z6388" i="5"/>
  <c r="Z4666" i="5"/>
  <c r="Z1518" i="5"/>
  <c r="Z6295" i="5"/>
  <c r="Z7708" i="5"/>
  <c r="Z6506" i="5"/>
  <c r="Z5006" i="5"/>
  <c r="Z752" i="5"/>
  <c r="Z1768" i="5"/>
  <c r="Z5106" i="5"/>
  <c r="Z9070" i="5"/>
  <c r="Z8643" i="5"/>
  <c r="Z4529" i="5"/>
  <c r="Z8649" i="5"/>
  <c r="Z2379" i="5"/>
  <c r="Z4375" i="5"/>
  <c r="Z8009" i="5"/>
  <c r="Z5407" i="5"/>
  <c r="Z6763" i="5"/>
  <c r="Z2403" i="5"/>
  <c r="Z7558" i="5"/>
  <c r="Z4544" i="5"/>
  <c r="Z1612" i="5"/>
  <c r="Z7921" i="5"/>
  <c r="Z7746" i="5"/>
  <c r="Z2410" i="5"/>
  <c r="Z5126" i="5"/>
  <c r="Z6621" i="5"/>
  <c r="Z6079" i="5"/>
  <c r="Z5840" i="5"/>
  <c r="Z6367" i="5"/>
  <c r="AF6367" i="5" s="1"/>
  <c r="Z571" i="5"/>
  <c r="Z5777" i="5"/>
  <c r="Z900" i="5"/>
  <c r="Z901" i="5"/>
  <c r="Z801" i="5"/>
  <c r="Z6515" i="5"/>
  <c r="Z6952" i="5"/>
  <c r="Z1926" i="5"/>
  <c r="Z252" i="5"/>
  <c r="Z4324" i="5"/>
  <c r="Z2596" i="5"/>
  <c r="Z7162" i="5"/>
  <c r="Z4400" i="5"/>
  <c r="Z3982" i="5"/>
  <c r="Z844" i="5"/>
  <c r="Z2582" i="5"/>
  <c r="Z5087" i="5"/>
  <c r="Z9112" i="5"/>
  <c r="Z8517" i="5"/>
  <c r="Z5379" i="5"/>
  <c r="Z5764" i="5"/>
  <c r="Z7479" i="5"/>
  <c r="Z337" i="5"/>
  <c r="Z8037" i="5"/>
  <c r="Z7363" i="5"/>
  <c r="Z6931" i="5"/>
  <c r="Z6282" i="5"/>
  <c r="Z8607" i="5"/>
  <c r="Z7619" i="5"/>
  <c r="Z1550" i="5"/>
  <c r="Z5159" i="5"/>
  <c r="Z1148" i="5"/>
  <c r="Z224" i="5"/>
  <c r="Z7860" i="5"/>
  <c r="Z6643" i="5"/>
  <c r="Z5728" i="5"/>
  <c r="Z6876" i="5"/>
  <c r="Z2573" i="5"/>
  <c r="Z1821" i="5"/>
  <c r="Z4989" i="5"/>
  <c r="Z7176" i="5"/>
  <c r="Z7380" i="5"/>
  <c r="Z728" i="5"/>
  <c r="AF728" i="5" s="1"/>
  <c r="Z2248" i="5"/>
  <c r="Z6425" i="5"/>
  <c r="Z2613" i="5"/>
  <c r="Z7881" i="5"/>
  <c r="Z1648" i="5"/>
  <c r="Z3821" i="5"/>
  <c r="Z8241" i="5"/>
  <c r="Z8641" i="5"/>
  <c r="Z642" i="5"/>
  <c r="Z167" i="5"/>
  <c r="Z1799" i="5"/>
  <c r="Z6153" i="5"/>
  <c r="Z4773" i="5"/>
  <c r="Z3830" i="5"/>
  <c r="Z4764" i="5"/>
  <c r="Z2375" i="5"/>
  <c r="Z2197" i="5"/>
  <c r="Z2007" i="5"/>
  <c r="Z8504" i="5"/>
  <c r="Z8239" i="5"/>
  <c r="Z3016" i="5"/>
  <c r="Z4378" i="5"/>
  <c r="Z2639" i="5"/>
  <c r="Z1197" i="5"/>
  <c r="Z4711" i="5"/>
  <c r="Z7907" i="5"/>
  <c r="Z7856" i="5"/>
  <c r="Z1182" i="5"/>
  <c r="Z7108" i="5"/>
  <c r="Z6163" i="5"/>
  <c r="Z8511" i="5"/>
  <c r="Z4344" i="5"/>
  <c r="Z6263" i="5"/>
  <c r="Z3544" i="5"/>
  <c r="Z815" i="5"/>
  <c r="Z6710" i="5"/>
  <c r="AF6710" i="5" s="1"/>
  <c r="Z3607" i="5"/>
  <c r="Z2891" i="5"/>
  <c r="Z2515" i="5"/>
  <c r="Z4736" i="5"/>
  <c r="Z2993" i="5"/>
  <c r="Z4591" i="5"/>
  <c r="Z6734" i="5"/>
  <c r="Z5468" i="5"/>
  <c r="Z8253" i="5"/>
  <c r="Z4712" i="5"/>
  <c r="Z7001" i="5"/>
  <c r="Z8171" i="5"/>
  <c r="Z3060" i="5"/>
  <c r="Z5698" i="5"/>
  <c r="Z5991" i="5"/>
  <c r="Z3521" i="5"/>
  <c r="Z6036" i="5"/>
  <c r="Z7448" i="5"/>
  <c r="Z4796" i="5"/>
  <c r="Z3582" i="5"/>
  <c r="Z4926" i="5"/>
  <c r="Z2114" i="5"/>
  <c r="Z787" i="5"/>
  <c r="Z401" i="5"/>
  <c r="Z2835" i="5"/>
  <c r="Z8233" i="5"/>
  <c r="Z1330" i="5"/>
  <c r="Z4499" i="5"/>
  <c r="Z2058" i="5"/>
  <c r="Z3986" i="5"/>
  <c r="Z735" i="5"/>
  <c r="Z4629" i="5"/>
  <c r="Z2617" i="5"/>
  <c r="Z1485" i="5"/>
  <c r="Z8738" i="5"/>
  <c r="Z6288" i="5"/>
  <c r="Z6783" i="5"/>
  <c r="Z2874" i="5"/>
  <c r="Z1941" i="5"/>
  <c r="Z8242" i="5"/>
  <c r="Z1805" i="5"/>
  <c r="Z836" i="5"/>
  <c r="Z696" i="5"/>
  <c r="Z5030" i="5"/>
  <c r="Z8786" i="5"/>
  <c r="Z170" i="5"/>
  <c r="Z6491" i="5"/>
  <c r="Z1035" i="5"/>
  <c r="Z202" i="5"/>
  <c r="Z2911" i="5"/>
  <c r="Z4545" i="5"/>
  <c r="Z5880" i="5"/>
  <c r="Z7701" i="5"/>
  <c r="Z2659" i="5"/>
  <c r="Z3140" i="5"/>
  <c r="Z297" i="5"/>
  <c r="Z3651" i="5"/>
  <c r="Z6347" i="5"/>
  <c r="Z6236" i="5"/>
  <c r="Z5465" i="5"/>
  <c r="Z8141" i="5"/>
  <c r="Z4759" i="5"/>
  <c r="Z6083" i="5"/>
  <c r="Z7955" i="5"/>
  <c r="Z5453" i="5"/>
  <c r="Z3288" i="5"/>
  <c r="Z6594" i="5"/>
  <c r="Z3912" i="5"/>
  <c r="Z8436" i="5"/>
  <c r="Z7922" i="5"/>
  <c r="Z3788" i="5"/>
  <c r="Z5455" i="5"/>
  <c r="Z3467" i="5"/>
  <c r="Z6392" i="5"/>
  <c r="Z1556" i="5"/>
  <c r="Z2059" i="5"/>
  <c r="Z6968" i="5"/>
  <c r="Z3529" i="5"/>
  <c r="Z5906" i="5"/>
  <c r="Z6033" i="5"/>
  <c r="Z2525" i="5"/>
  <c r="Z5116" i="5"/>
  <c r="Z4057" i="5"/>
  <c r="Z8650" i="5"/>
  <c r="Z5776" i="5"/>
  <c r="Z6144" i="5"/>
  <c r="Z3192" i="5"/>
  <c r="Z4610" i="5"/>
  <c r="Z1010" i="5"/>
  <c r="Z4319" i="5"/>
  <c r="Z965" i="5"/>
  <c r="Z7812" i="5"/>
  <c r="Z6464" i="5"/>
  <c r="Z3587" i="5"/>
  <c r="Z5219" i="5"/>
  <c r="Z2455" i="5"/>
  <c r="Z3584" i="5"/>
  <c r="Z2678" i="5"/>
  <c r="Z1788" i="5"/>
  <c r="Z7075" i="5"/>
  <c r="Z963" i="5"/>
  <c r="Z5035" i="5"/>
  <c r="Z3758" i="5"/>
  <c r="Z1413" i="5"/>
  <c r="Z525" i="5"/>
  <c r="Z3600" i="5"/>
  <c r="Z5722" i="5"/>
  <c r="Z2207" i="5"/>
  <c r="Z702" i="5"/>
  <c r="Z559" i="5"/>
  <c r="Z4950" i="5"/>
  <c r="Z2506" i="5"/>
  <c r="Z117" i="5"/>
  <c r="Z4345" i="5"/>
  <c r="Z8048" i="5"/>
  <c r="Z8097" i="5"/>
  <c r="Z8507" i="5"/>
  <c r="Z1764" i="5"/>
  <c r="Z4028" i="5"/>
  <c r="AF4028" i="5" s="1"/>
  <c r="Z4132" i="5"/>
  <c r="Z1284" i="5"/>
  <c r="Z2883" i="5"/>
  <c r="Z7628" i="5"/>
  <c r="Z464" i="5"/>
  <c r="Z1762" i="5"/>
  <c r="Z8710" i="5"/>
  <c r="Z3558" i="5"/>
  <c r="Z2675" i="5"/>
  <c r="Z1343" i="5"/>
  <c r="Z7836" i="5"/>
  <c r="Z5239" i="5"/>
  <c r="Z8034" i="5"/>
  <c r="Z3090" i="5"/>
  <c r="Z7205" i="5"/>
  <c r="Z777" i="5"/>
  <c r="Z2166" i="5"/>
  <c r="Z4965" i="5"/>
  <c r="Z6829" i="5"/>
  <c r="Z8536" i="5"/>
  <c r="Z4058" i="5"/>
  <c r="Z4079" i="5"/>
  <c r="Z8206" i="5"/>
  <c r="Z7428" i="5"/>
  <c r="Z1087" i="5"/>
  <c r="Z5712" i="5"/>
  <c r="Z8311" i="5"/>
  <c r="Z4741" i="5"/>
  <c r="Z6934" i="5"/>
  <c r="Z4205" i="5"/>
  <c r="Z2677" i="5"/>
  <c r="Z2473" i="5"/>
  <c r="Z8987" i="5"/>
  <c r="Z7139" i="5"/>
  <c r="Z7434" i="5"/>
  <c r="Z284" i="5"/>
  <c r="Z8501" i="5"/>
  <c r="Z2092" i="5"/>
  <c r="Z504" i="5"/>
  <c r="Z8892" i="5"/>
  <c r="Z1560" i="5"/>
  <c r="Z4083" i="5"/>
  <c r="AF4083" i="5" s="1"/>
  <c r="Z7637" i="5"/>
  <c r="Z6848" i="5"/>
  <c r="Z1305" i="5"/>
  <c r="Z1265" i="5"/>
  <c r="Z3849" i="5"/>
  <c r="Z3049" i="5"/>
  <c r="Z8933" i="5"/>
  <c r="Z8479" i="5"/>
  <c r="Z162" i="5"/>
  <c r="Z5696" i="5"/>
  <c r="Z5697" i="5"/>
  <c r="Z3878" i="5"/>
  <c r="Z8417" i="5"/>
  <c r="Z6281" i="5"/>
  <c r="Z589" i="5"/>
  <c r="Z8788" i="5"/>
  <c r="Z3700" i="5"/>
  <c r="Z1394" i="5"/>
  <c r="Z8173" i="5"/>
  <c r="Z912" i="5"/>
  <c r="Z1470" i="5"/>
  <c r="Z5079" i="5"/>
  <c r="Z3247" i="5"/>
  <c r="Z4315" i="5"/>
  <c r="Z4648" i="5"/>
  <c r="Z8890" i="5"/>
  <c r="Z8292" i="5"/>
  <c r="Z9007" i="5"/>
  <c r="Z5761" i="5"/>
  <c r="Z9103" i="5"/>
  <c r="Z7816" i="5"/>
  <c r="Z5120" i="5"/>
  <c r="Z2125" i="5"/>
  <c r="Z6786" i="5"/>
  <c r="Z4357" i="5"/>
  <c r="Z3909" i="5"/>
  <c r="Z4043" i="5"/>
  <c r="Z50" i="5"/>
  <c r="Z841" i="5"/>
  <c r="Z3581" i="5"/>
  <c r="Z7759" i="5"/>
  <c r="Z3943" i="5"/>
  <c r="Z5384" i="5"/>
  <c r="Z3340" i="5"/>
  <c r="Z4977" i="5"/>
  <c r="Z6413" i="5"/>
  <c r="Z1785" i="5"/>
  <c r="Z9149" i="5"/>
  <c r="Z4334" i="5"/>
  <c r="Z6196" i="5"/>
  <c r="Z938" i="5"/>
  <c r="Z884" i="5"/>
  <c r="Z3988" i="5"/>
  <c r="Z3817" i="5"/>
  <c r="Z7048" i="5"/>
  <c r="Z3188" i="5"/>
  <c r="Z2232" i="5"/>
  <c r="Z8642" i="5"/>
  <c r="Z6525" i="5"/>
  <c r="Z7026" i="5"/>
  <c r="Z6294" i="5"/>
  <c r="Z360" i="5"/>
  <c r="Z2272" i="5"/>
  <c r="Z4788" i="5"/>
  <c r="Z5721" i="5"/>
  <c r="Z2819" i="5"/>
  <c r="Z5550" i="5"/>
  <c r="Z2469" i="5"/>
  <c r="Z18" i="5"/>
  <c r="Z6843" i="5"/>
  <c r="Z7466" i="5"/>
  <c r="Z7802" i="5"/>
  <c r="Z5078" i="5"/>
  <c r="Z8148" i="5"/>
  <c r="Z2083" i="5"/>
  <c r="Z278" i="5"/>
  <c r="Z823" i="5"/>
  <c r="Z2304" i="5"/>
  <c r="Z7064" i="5"/>
  <c r="Z256" i="5"/>
  <c r="AF256" i="5" s="1"/>
  <c r="Z5509" i="5"/>
  <c r="Z7946" i="5"/>
  <c r="Z6559" i="5"/>
  <c r="Z3167" i="5"/>
  <c r="Z5500" i="5"/>
  <c r="Z4670" i="5"/>
  <c r="Z7651" i="5"/>
  <c r="Z7293" i="5"/>
  <c r="Z5049" i="5"/>
  <c r="Z4838" i="5"/>
  <c r="Z7475" i="5"/>
  <c r="Z6656" i="5"/>
  <c r="Z2118" i="5"/>
  <c r="Z6313" i="5"/>
  <c r="Z2364" i="5"/>
  <c r="Z4839" i="5"/>
  <c r="Z2293" i="5"/>
  <c r="Z3392" i="5"/>
  <c r="Z5105" i="5"/>
  <c r="Z1333" i="5"/>
  <c r="Z4093" i="5"/>
  <c r="Z5254" i="5"/>
  <c r="Z1173" i="5"/>
  <c r="Z7853" i="5"/>
  <c r="Z8232" i="5"/>
  <c r="Z7854" i="5"/>
  <c r="Z9177" i="5"/>
  <c r="Z5323" i="5"/>
  <c r="Z4562" i="5"/>
  <c r="Z775" i="5"/>
  <c r="Z2828" i="5"/>
  <c r="Z6212" i="5"/>
  <c r="Z7895" i="5"/>
  <c r="Z6287" i="5"/>
  <c r="Z5621" i="5"/>
  <c r="Z7795" i="5"/>
  <c r="Z3372" i="5"/>
  <c r="Z1382" i="5"/>
  <c r="Z413" i="5"/>
  <c r="Z625" i="5"/>
  <c r="Z6712" i="5"/>
  <c r="Z6076" i="5"/>
  <c r="Z5252" i="5"/>
  <c r="Z2688" i="5"/>
  <c r="Z2336" i="5"/>
  <c r="Z3157" i="5"/>
  <c r="Z159" i="5"/>
  <c r="Z2485" i="5"/>
  <c r="Z2863" i="5"/>
  <c r="Z398" i="5"/>
  <c r="Z1232" i="5"/>
  <c r="Z2927" i="5"/>
  <c r="Z6856" i="5"/>
  <c r="Z7742" i="5"/>
  <c r="Z7301" i="5"/>
  <c r="Z8503" i="5"/>
  <c r="Z1169" i="5"/>
  <c r="Z394" i="5"/>
  <c r="Z5920" i="5"/>
  <c r="Z1001" i="5"/>
  <c r="Z1993" i="5"/>
  <c r="Z9158" i="5"/>
  <c r="Z26" i="5"/>
  <c r="Z2119" i="5"/>
  <c r="Z2655" i="5"/>
  <c r="Z7855" i="5"/>
  <c r="Z4785" i="5"/>
  <c r="Z5866" i="5"/>
  <c r="Z5854" i="5"/>
  <c r="Z5864" i="5"/>
  <c r="Z9107" i="5"/>
  <c r="Z5480" i="5"/>
  <c r="Z2935" i="5"/>
  <c r="Z8915" i="5"/>
  <c r="Z4118" i="5"/>
  <c r="Z1520" i="5"/>
  <c r="Z4069" i="5"/>
  <c r="AF4069" i="5" s="1"/>
  <c r="Z2240" i="5"/>
  <c r="Z5173" i="5"/>
  <c r="Z4905" i="5"/>
  <c r="Z3473" i="5"/>
  <c r="Z1245" i="5"/>
  <c r="Z5413" i="5"/>
  <c r="Z6909" i="5"/>
  <c r="Z1696" i="5"/>
  <c r="Z4650" i="5"/>
  <c r="Z1761" i="5"/>
  <c r="Z7744" i="5"/>
  <c r="Z4576" i="5"/>
  <c r="Z7063" i="5"/>
  <c r="Z1416" i="5"/>
  <c r="Z8759" i="5"/>
  <c r="Z8337" i="5"/>
  <c r="Z8391" i="5"/>
  <c r="Z8392" i="5"/>
  <c r="Z1871" i="5"/>
  <c r="Z2524" i="5"/>
  <c r="Z3549" i="5"/>
  <c r="Z7178" i="5"/>
  <c r="Z3616" i="5"/>
  <c r="Z6097" i="5"/>
  <c r="Z3858" i="5"/>
  <c r="Z6967" i="5"/>
  <c r="Z7817" i="5"/>
  <c r="Z4560" i="5"/>
  <c r="Z3450" i="5"/>
  <c r="Z4592" i="5"/>
  <c r="Z336" i="5"/>
  <c r="Z6555" i="5"/>
  <c r="Z8967" i="5"/>
  <c r="Z5429" i="5"/>
  <c r="Z7036" i="5"/>
  <c r="Z4404" i="5"/>
  <c r="Z6794" i="5"/>
  <c r="Z6107" i="5"/>
  <c r="Z2529" i="5"/>
  <c r="Z4946" i="5"/>
  <c r="Z2277" i="5"/>
  <c r="Z882" i="5"/>
  <c r="Z5410" i="5"/>
  <c r="Z365" i="5"/>
  <c r="Z5230" i="5"/>
  <c r="Z6368" i="5"/>
  <c r="Z2981" i="5"/>
  <c r="Z5440" i="5"/>
  <c r="Z4609" i="5"/>
  <c r="Z8737" i="5"/>
  <c r="Z2217" i="5"/>
  <c r="Z5074" i="5"/>
  <c r="Z8229" i="5"/>
  <c r="Z4136" i="5"/>
  <c r="Z7763" i="5"/>
  <c r="Z7999" i="5"/>
  <c r="Z6540" i="5"/>
  <c r="Z2296" i="5"/>
  <c r="Z6673" i="5"/>
  <c r="Z8778" i="5"/>
  <c r="Z8988" i="5"/>
  <c r="Z6138" i="5"/>
  <c r="Z5474" i="5"/>
  <c r="Z1054" i="5"/>
  <c r="Z8954" i="5"/>
  <c r="Z2223" i="5"/>
  <c r="Z5338" i="5"/>
  <c r="Z2334" i="5"/>
  <c r="Z7406" i="5"/>
  <c r="Z4816" i="5"/>
  <c r="Z2266" i="5"/>
  <c r="Z3533" i="5"/>
  <c r="Z5904" i="5"/>
  <c r="Z1326" i="5"/>
  <c r="Z3924" i="5"/>
  <c r="Z2635" i="5"/>
  <c r="Z4876" i="5"/>
  <c r="Z5434" i="5"/>
  <c r="Z2328" i="5"/>
  <c r="Z6585" i="5"/>
  <c r="Z5940" i="5"/>
  <c r="Z1580" i="5"/>
  <c r="Z3590" i="5"/>
  <c r="Z9072" i="5"/>
  <c r="Z4396" i="5"/>
  <c r="Z7617" i="5"/>
  <c r="Z1939" i="5"/>
  <c r="Z5060" i="5"/>
  <c r="Z2186" i="5"/>
  <c r="Z5951" i="5"/>
  <c r="Z8476" i="5"/>
  <c r="Z194" i="5"/>
  <c r="Z1145" i="5"/>
  <c r="Z849" i="5"/>
  <c r="Z6422" i="5"/>
  <c r="Z2150" i="5"/>
  <c r="Z4632" i="5"/>
  <c r="Z7646" i="5"/>
  <c r="Z7405" i="5"/>
  <c r="Z5620" i="5"/>
  <c r="Z2477" i="5"/>
  <c r="Z39" i="5"/>
  <c r="Z1171" i="5"/>
  <c r="Z7264" i="5"/>
  <c r="Z8895" i="5"/>
  <c r="Z2365" i="5"/>
  <c r="Z6685" i="5"/>
  <c r="Z7975" i="5"/>
  <c r="Z5752" i="5"/>
  <c r="Z7045" i="5"/>
  <c r="Z4059" i="5"/>
  <c r="Z7296" i="5"/>
  <c r="Z4637" i="5"/>
  <c r="Z2882" i="5"/>
  <c r="Z3528" i="5"/>
  <c r="Z3992" i="5"/>
  <c r="Z4100" i="5"/>
  <c r="Z3595" i="5"/>
  <c r="Z2178" i="5"/>
  <c r="Z182" i="5"/>
  <c r="Z3375" i="5"/>
  <c r="Z3596" i="5"/>
  <c r="Z2371" i="5"/>
  <c r="Z1629" i="5"/>
  <c r="Z4753" i="5"/>
  <c r="Z2791" i="5"/>
  <c r="Z9063" i="5"/>
  <c r="Z7689" i="5"/>
  <c r="Z5770" i="5"/>
  <c r="Z3353" i="5"/>
  <c r="Z2010" i="5"/>
  <c r="Z8700" i="5"/>
  <c r="Z4492" i="5"/>
  <c r="Z5092" i="5"/>
  <c r="Z3091" i="5"/>
  <c r="Z4368" i="5"/>
  <c r="Z8850" i="5"/>
  <c r="Z7482" i="5"/>
  <c r="Z8831" i="5"/>
  <c r="Z289" i="5"/>
  <c r="Z8523" i="5"/>
  <c r="Z5605" i="5"/>
  <c r="Z2225" i="5"/>
  <c r="Z4266" i="5"/>
  <c r="Z9167" i="5"/>
  <c r="Z8354" i="5"/>
  <c r="Z7722" i="5"/>
  <c r="Z255" i="5"/>
  <c r="Z5462" i="5"/>
  <c r="Z7015" i="5"/>
  <c r="Z3161" i="5"/>
  <c r="Z1094" i="5"/>
  <c r="Z1275" i="5"/>
  <c r="Z3578" i="5"/>
  <c r="Z1642" i="5"/>
  <c r="Z6286" i="5"/>
  <c r="Z6055" i="5"/>
  <c r="Z4554" i="5"/>
  <c r="Z4314" i="5"/>
  <c r="Z8716" i="5"/>
  <c r="Z8673" i="5"/>
  <c r="Z2468" i="5"/>
  <c r="Z7102" i="5"/>
  <c r="Z5883" i="5"/>
  <c r="Z9116" i="5"/>
  <c r="Z8483" i="5"/>
  <c r="Z887" i="5"/>
  <c r="Z5912" i="5"/>
  <c r="Z3411" i="5"/>
  <c r="Z4169" i="5"/>
  <c r="Z2002" i="5"/>
  <c r="Z1278" i="5"/>
  <c r="Z665" i="5"/>
  <c r="Z9123" i="5"/>
  <c r="Z233" i="5"/>
  <c r="Z6092" i="5"/>
  <c r="Z1426" i="5"/>
  <c r="Z8178" i="5"/>
  <c r="Z5334" i="5"/>
  <c r="Z9008" i="5"/>
  <c r="Z690" i="5"/>
  <c r="Z173" i="5"/>
  <c r="Z116" i="5"/>
  <c r="Z8723" i="5"/>
  <c r="Z302" i="5"/>
  <c r="Z1797" i="5"/>
  <c r="Z3548" i="5"/>
  <c r="Z262" i="5"/>
  <c r="Z6330" i="5"/>
  <c r="Z6146" i="5"/>
  <c r="Z5833" i="5"/>
  <c r="Z8289" i="5"/>
  <c r="Z8033" i="5"/>
  <c r="Z6251" i="5"/>
  <c r="Z5961" i="5"/>
  <c r="Z6085" i="5"/>
  <c r="Z2140" i="5"/>
  <c r="Z3694" i="5"/>
  <c r="Z9085" i="5"/>
  <c r="Z7846" i="5"/>
  <c r="Z8664" i="5"/>
  <c r="Z5496" i="5"/>
  <c r="Z1759" i="5"/>
  <c r="Z2323" i="5"/>
  <c r="Z7687" i="5"/>
  <c r="Z2553" i="5"/>
  <c r="Z2194" i="5"/>
  <c r="Z1724" i="5"/>
  <c r="Z5262" i="5"/>
  <c r="Z1205" i="5"/>
  <c r="Z1700" i="5"/>
  <c r="Z101" i="5"/>
  <c r="AF101" i="5" s="1"/>
  <c r="Z3799" i="5"/>
  <c r="Z5047" i="5"/>
  <c r="Z425" i="5"/>
  <c r="Z682" i="5"/>
  <c r="Z8416" i="5"/>
  <c r="Z4358" i="5"/>
  <c r="Z1204" i="5"/>
  <c r="Z774" i="5"/>
  <c r="Z4626" i="5"/>
  <c r="Z8362" i="5"/>
  <c r="Z6183" i="5"/>
  <c r="Z2647" i="5"/>
  <c r="Z3005" i="5"/>
  <c r="Z6394" i="5"/>
  <c r="Z3143" i="5"/>
  <c r="Z6082" i="5"/>
  <c r="Z9047" i="5"/>
  <c r="Z5028" i="5"/>
  <c r="Z7327" i="5"/>
  <c r="Z4092" i="5"/>
  <c r="Z6517" i="5"/>
  <c r="Z634" i="5"/>
  <c r="Z7772" i="5"/>
  <c r="Z968" i="5"/>
  <c r="Z8433" i="5"/>
  <c r="Z3263" i="5"/>
  <c r="Z6452" i="5"/>
  <c r="Z5743" i="5"/>
  <c r="Z133" i="5"/>
  <c r="Z6225" i="5"/>
  <c r="Z6226" i="5"/>
  <c r="Z3505" i="5"/>
  <c r="Z8959" i="5"/>
  <c r="Z490" i="5"/>
  <c r="Z7300" i="5"/>
  <c r="Z9045" i="5"/>
  <c r="Z6443" i="5"/>
  <c r="Z2887" i="5"/>
  <c r="Z5658" i="5"/>
  <c r="Z794" i="5"/>
  <c r="Z7186" i="5"/>
  <c r="Z3527" i="5"/>
  <c r="Z8131" i="5"/>
  <c r="Z5039" i="5"/>
  <c r="Z7685" i="5"/>
  <c r="Z2255" i="5"/>
  <c r="Z2851" i="5"/>
  <c r="Z2256" i="5"/>
  <c r="Z7973" i="5"/>
  <c r="Z3602" i="5"/>
  <c r="Z1981" i="5"/>
  <c r="Z2760" i="5"/>
  <c r="Z7502" i="5"/>
  <c r="AF7502" i="5" s="1"/>
  <c r="Z1378" i="5"/>
  <c r="Z6949" i="5"/>
  <c r="Z2702" i="5"/>
  <c r="Z264" i="5"/>
  <c r="Z2017" i="5"/>
  <c r="Z3212" i="5"/>
  <c r="Z2730" i="5"/>
  <c r="Z8255" i="5"/>
  <c r="Z2157" i="5"/>
  <c r="Z8370" i="5"/>
  <c r="Z2729" i="5"/>
  <c r="Z5023" i="5"/>
  <c r="Z5860" i="5"/>
  <c r="Z710" i="5"/>
  <c r="Z3981" i="5"/>
  <c r="Z995" i="5"/>
  <c r="Z6312" i="5"/>
  <c r="Z8477" i="5"/>
  <c r="Z640" i="5"/>
  <c r="Z7023" i="5"/>
  <c r="Z7371" i="5"/>
  <c r="Z5953" i="5"/>
  <c r="Z4159" i="5"/>
  <c r="Z1869" i="5"/>
  <c r="Z1681" i="5"/>
  <c r="Z5835" i="5"/>
  <c r="Z1005" i="5"/>
  <c r="Z2456" i="5"/>
  <c r="Z9069" i="5"/>
  <c r="Z8689" i="5"/>
  <c r="Z8388" i="5"/>
  <c r="Z2539" i="5"/>
  <c r="Z2102" i="5"/>
  <c r="Z300" i="5"/>
  <c r="Z8902" i="5"/>
  <c r="Z6796" i="5"/>
  <c r="Z2813" i="5"/>
  <c r="Z6627" i="5"/>
  <c r="Z5527" i="5"/>
  <c r="Z244" i="5"/>
  <c r="Z6243" i="5"/>
  <c r="Z6246" i="5"/>
  <c r="Z4207" i="5"/>
  <c r="Z4815" i="5"/>
  <c r="Z3536" i="5"/>
  <c r="Z7850" i="5"/>
  <c r="Z4689" i="5"/>
  <c r="Z935" i="5"/>
  <c r="Z6291" i="5"/>
  <c r="Z4430" i="5"/>
  <c r="Z1742" i="5"/>
  <c r="Z6820" i="5"/>
  <c r="Z2457" i="5"/>
  <c r="Z7513" i="5"/>
  <c r="Z474" i="5"/>
  <c r="Z7326" i="5"/>
  <c r="Z9146" i="5"/>
  <c r="Z8535" i="5"/>
  <c r="Z2738" i="5"/>
  <c r="Z8885" i="5"/>
  <c r="Z7774" i="5"/>
  <c r="Z2116" i="5"/>
  <c r="Z1535" i="5"/>
  <c r="Z2638" i="5"/>
  <c r="Z1781" i="5"/>
  <c r="Z1075" i="5"/>
  <c r="Z1501" i="5"/>
  <c r="Z7098" i="5"/>
  <c r="Z3973" i="5"/>
  <c r="Z581" i="5"/>
  <c r="Z375" i="5"/>
  <c r="Z3" i="5"/>
  <c r="Z1255" i="5"/>
  <c r="Z1302" i="5"/>
  <c r="Z5677" i="5"/>
  <c r="Z1730" i="5"/>
  <c r="Z4332" i="5"/>
  <c r="Z1766" i="5"/>
  <c r="Z3685" i="5"/>
  <c r="Z158" i="5"/>
  <c r="Z3142" i="5"/>
  <c r="Z4094" i="5"/>
  <c r="Z5499" i="5"/>
  <c r="Z2591" i="5"/>
  <c r="Z7554" i="5"/>
  <c r="Z8938" i="5"/>
  <c r="Z7272" i="5"/>
  <c r="Z7298" i="5"/>
  <c r="Z7299" i="5"/>
  <c r="Z5001" i="5"/>
  <c r="Z2619" i="5"/>
  <c r="Z8544" i="5"/>
  <c r="Z6304" i="5"/>
  <c r="Z1682" i="5"/>
  <c r="Z9088" i="5"/>
  <c r="Z5209" i="5"/>
  <c r="Z7738" i="5"/>
  <c r="Z6400" i="5"/>
  <c r="Z1958" i="5"/>
  <c r="Z621" i="5"/>
  <c r="Z813" i="5"/>
  <c r="Z8684" i="5"/>
  <c r="Z8032" i="5"/>
  <c r="Z3845" i="5"/>
  <c r="Z747" i="5"/>
  <c r="Z1513" i="5"/>
  <c r="Z8565" i="5"/>
  <c r="Z2458" i="5"/>
  <c r="Z1189" i="5"/>
  <c r="Z4671" i="5"/>
  <c r="Z3434" i="5"/>
  <c r="Z8262" i="5"/>
  <c r="Z4799" i="5"/>
  <c r="Z8394" i="5"/>
  <c r="Z5359" i="5"/>
  <c r="Z8442" i="5"/>
  <c r="Z6502" i="5"/>
  <c r="Z6842" i="5"/>
  <c r="Z1593" i="5"/>
  <c r="Z8143" i="5"/>
  <c r="Z8446" i="5"/>
  <c r="Z5145" i="5"/>
  <c r="Z5490" i="5"/>
  <c r="Z3245" i="5"/>
  <c r="Z7240" i="5"/>
  <c r="Z3639" i="5"/>
  <c r="Z9084" i="5"/>
  <c r="Z2719" i="5"/>
  <c r="Z1441" i="5"/>
  <c r="Z3484" i="5"/>
  <c r="Z810" i="5"/>
  <c r="Z3839" i="5"/>
  <c r="Z4343" i="5"/>
  <c r="Z6608" i="5"/>
  <c r="Z8808" i="5"/>
  <c r="Z8474" i="5"/>
  <c r="Z7580" i="5"/>
  <c r="Z7144" i="5"/>
  <c r="AF7144" i="5" s="1"/>
  <c r="Z4713" i="5"/>
  <c r="Z7559" i="5"/>
  <c r="Z967" i="5"/>
  <c r="Z5220" i="5"/>
  <c r="Z7152" i="5"/>
  <c r="Z8135" i="5"/>
  <c r="Z2754" i="5"/>
  <c r="Z6868" i="5"/>
  <c r="Z6570" i="5"/>
  <c r="Z584" i="5"/>
  <c r="Z9141" i="5"/>
  <c r="Z9119" i="5"/>
  <c r="Z3269" i="5"/>
  <c r="Z1599" i="5"/>
  <c r="Z6900" i="5"/>
  <c r="Z5299" i="5"/>
  <c r="Z890" i="5"/>
  <c r="Z6701" i="5"/>
  <c r="Z5811" i="5"/>
  <c r="Z4665" i="5"/>
  <c r="Z4099" i="5"/>
  <c r="Z3240" i="5"/>
  <c r="Z8126" i="5"/>
  <c r="Z2963" i="5"/>
  <c r="Z5032" i="5"/>
  <c r="Z2486" i="5"/>
  <c r="Z6714" i="5"/>
  <c r="Z1298" i="5"/>
  <c r="Z3848" i="5"/>
  <c r="Z8730" i="5"/>
  <c r="Z3960" i="5"/>
  <c r="Z7583" i="5"/>
  <c r="Z7163" i="5"/>
  <c r="Z1693" i="5"/>
  <c r="Z9012" i="5"/>
  <c r="Z7563" i="5"/>
  <c r="Z1755" i="5"/>
  <c r="Z3202" i="5"/>
  <c r="Z1589" i="5"/>
  <c r="Z8008" i="5"/>
  <c r="Z5337" i="5"/>
  <c r="Z4379" i="5"/>
  <c r="Z3498" i="5"/>
  <c r="Z4139" i="5"/>
  <c r="Z6681" i="5"/>
  <c r="Z1272" i="5"/>
  <c r="Z587" i="5"/>
  <c r="Z3679" i="5"/>
  <c r="Z902" i="5"/>
  <c r="Z2551" i="5"/>
  <c r="Z3995" i="5"/>
  <c r="Z2198" i="5"/>
  <c r="Z2923" i="5"/>
  <c r="Z5810" i="5"/>
  <c r="Z3804" i="5"/>
  <c r="Z9035" i="5"/>
  <c r="Z8865" i="5"/>
  <c r="Z4624" i="5"/>
  <c r="Z9093" i="5"/>
  <c r="Z7243" i="5"/>
  <c r="Z6011" i="5"/>
  <c r="Z1159" i="5"/>
  <c r="Z6979" i="5"/>
  <c r="Z5876" i="5"/>
  <c r="Z7119" i="5"/>
  <c r="Z9175" i="5"/>
  <c r="Z1418" i="5"/>
  <c r="Z8735" i="5"/>
  <c r="Z4322" i="5"/>
  <c r="Z6536" i="5"/>
  <c r="Z3831" i="5"/>
  <c r="Z6241" i="5"/>
  <c r="Z6683" i="5"/>
  <c r="Z3614" i="5"/>
  <c r="Z348" i="5"/>
  <c r="Z6651" i="5"/>
  <c r="Z3002" i="5"/>
  <c r="Z8321" i="5"/>
  <c r="Z2172" i="5"/>
  <c r="AF2172" i="5" s="1"/>
  <c r="Z767" i="5"/>
  <c r="Z8359" i="5"/>
  <c r="Z4431" i="5"/>
  <c r="Z1942" i="5"/>
  <c r="Z258" i="5"/>
  <c r="Z4929" i="5"/>
  <c r="Z4340" i="5"/>
  <c r="Z3944" i="5"/>
  <c r="Z3855" i="5"/>
  <c r="Z6736" i="5"/>
  <c r="Z95" i="5"/>
  <c r="Z8691" i="5"/>
  <c r="Z7885" i="5"/>
  <c r="Z3865" i="5"/>
  <c r="Z6439" i="5"/>
  <c r="Z2572" i="5"/>
  <c r="Z4135" i="5"/>
  <c r="Z1617" i="5"/>
  <c r="Z1737" i="5"/>
  <c r="Z2168" i="5"/>
  <c r="Z5236" i="5"/>
  <c r="Z6790" i="5"/>
  <c r="Z2501" i="5"/>
  <c r="AF2501" i="5" s="1"/>
  <c r="Z7581" i="5"/>
  <c r="Z8447" i="5"/>
  <c r="Z6292" i="5"/>
  <c r="Z7521" i="5"/>
  <c r="Z733" i="5"/>
  <c r="Z3284" i="5"/>
  <c r="Z7508" i="5"/>
  <c r="Z8412" i="5"/>
  <c r="Z2956" i="5"/>
  <c r="Z442" i="5"/>
  <c r="Z5595" i="5"/>
  <c r="Z4115" i="5"/>
  <c r="Z3396" i="5"/>
  <c r="Z1392" i="5"/>
  <c r="Z4865" i="5"/>
  <c r="Z2841" i="5"/>
  <c r="AF2841" i="5" s="1"/>
  <c r="Z1468" i="5"/>
  <c r="AF1468" i="5" s="1"/>
  <c r="Z5858" i="5"/>
  <c r="Z3051" i="5"/>
  <c r="Z7030" i="5"/>
  <c r="Z8748" i="5"/>
  <c r="Z5278" i="5"/>
  <c r="Z6824" i="5"/>
  <c r="Z1851" i="5"/>
  <c r="Z7962" i="5"/>
  <c r="Z6056" i="5"/>
  <c r="Z2908" i="5"/>
  <c r="Z6164" i="5"/>
  <c r="Z1499" i="5"/>
  <c r="Z3619" i="5"/>
  <c r="Z816" i="5"/>
  <c r="Z3987" i="5"/>
  <c r="Z8318" i="5"/>
  <c r="Z2244" i="5"/>
  <c r="Z1462" i="5"/>
  <c r="Z7557" i="5"/>
  <c r="Z7560" i="5"/>
  <c r="Z2362" i="5"/>
  <c r="Z1388" i="5"/>
  <c r="Z2489" i="5"/>
  <c r="Z3589" i="5"/>
  <c r="Z3832" i="5"/>
  <c r="Z7432" i="5"/>
  <c r="Z2035" i="5"/>
  <c r="Z8549" i="5"/>
  <c r="Z6202" i="5"/>
  <c r="Z4182" i="5"/>
  <c r="Z1888" i="5"/>
  <c r="Z6176" i="5"/>
  <c r="Z1434" i="5"/>
  <c r="Z1916" i="5"/>
  <c r="Z2682" i="5"/>
  <c r="Z4767" i="5"/>
  <c r="Z3298" i="5"/>
  <c r="Z6195" i="5"/>
  <c r="Z5177" i="5"/>
  <c r="Z8656" i="5"/>
  <c r="AF8656" i="5" s="1"/>
  <c r="Z6830" i="5"/>
  <c r="Z8934" i="5"/>
  <c r="Z4551" i="5"/>
  <c r="Z6645" i="5"/>
  <c r="AF6645" i="5" s="1"/>
  <c r="Z2752" i="5"/>
  <c r="Z934" i="5"/>
  <c r="Z5914" i="5"/>
  <c r="Z5954" i="5"/>
  <c r="Z7043" i="5"/>
  <c r="Z762" i="5"/>
  <c r="Z606" i="5"/>
  <c r="Z2481" i="5"/>
  <c r="Z90" i="5"/>
  <c r="Z1034" i="5"/>
  <c r="Z3506" i="5"/>
  <c r="Z9163" i="5"/>
  <c r="Z4048" i="5"/>
  <c r="Z7688" i="5"/>
  <c r="Z5836" i="5"/>
  <c r="Z5964" i="5"/>
  <c r="Z7096" i="5"/>
  <c r="Z3833" i="5"/>
  <c r="Z1076" i="5"/>
  <c r="Z1540" i="5"/>
  <c r="Z6334" i="5"/>
  <c r="Z4800" i="5"/>
  <c r="Z6022" i="5"/>
  <c r="Z2716" i="5"/>
  <c r="Z3517" i="5"/>
  <c r="Z669" i="5"/>
  <c r="Z891" i="5"/>
  <c r="Z9043" i="5"/>
  <c r="Z212" i="5"/>
  <c r="Z2251" i="5"/>
  <c r="Z1106" i="5"/>
  <c r="Z5485" i="5"/>
  <c r="Z7660" i="5"/>
  <c r="Z727" i="5"/>
  <c r="Z7897" i="5"/>
  <c r="Z9127" i="5"/>
  <c r="Z3939" i="5"/>
  <c r="Z4287" i="5"/>
  <c r="Z8230" i="5"/>
  <c r="Z6468" i="5"/>
  <c r="Z4944" i="5"/>
  <c r="Z2818" i="5"/>
  <c r="Z1385" i="5"/>
  <c r="Z4641" i="5"/>
  <c r="Z2151" i="5"/>
  <c r="Z443" i="5"/>
  <c r="Z4986" i="5"/>
  <c r="Z7971" i="5"/>
  <c r="Z5108" i="5"/>
  <c r="Z6648" i="5"/>
  <c r="Z475" i="5"/>
  <c r="Z1826" i="5"/>
  <c r="Z4993" i="5"/>
  <c r="Z7510" i="5"/>
  <c r="Z546" i="5"/>
  <c r="Z2970" i="5"/>
  <c r="Z9078" i="5"/>
  <c r="Z1002" i="5"/>
  <c r="Z908" i="5"/>
  <c r="Z5162" i="5"/>
  <c r="Z6523" i="5"/>
  <c r="Z416" i="5"/>
  <c r="Z7719" i="5"/>
  <c r="Z9137" i="5"/>
  <c r="Z4870" i="5"/>
  <c r="Z7206" i="5"/>
  <c r="Z7489" i="5"/>
  <c r="Z8213" i="5"/>
  <c r="Z7103" i="5"/>
  <c r="Z4366" i="5"/>
  <c r="Z2708" i="5"/>
  <c r="Z4288" i="5"/>
  <c r="Z493" i="5"/>
  <c r="Z1209" i="5"/>
  <c r="Z877" i="5"/>
  <c r="Z2061" i="5"/>
  <c r="Z6397" i="5"/>
  <c r="Z4403" i="5"/>
  <c r="Z6955" i="5"/>
  <c r="Z4117" i="5"/>
  <c r="Z8122" i="5"/>
  <c r="Z7375" i="5"/>
  <c r="Z7376" i="5"/>
  <c r="Z7509" i="5"/>
  <c r="Z8044" i="5"/>
  <c r="Z1594" i="5"/>
  <c r="Z8770" i="5"/>
  <c r="Z7741" i="5"/>
  <c r="Z4541" i="5"/>
  <c r="Z5773" i="5"/>
  <c r="Z2583" i="5"/>
  <c r="Z2024" i="5"/>
  <c r="Z683" i="5"/>
  <c r="Z4536" i="5"/>
  <c r="Z4777" i="5"/>
  <c r="Z457" i="5"/>
  <c r="Z2208" i="5"/>
  <c r="Z3464" i="5"/>
  <c r="Z5398" i="5"/>
  <c r="Z5624" i="5"/>
  <c r="Z3399" i="5"/>
  <c r="Z8480" i="5"/>
  <c r="Z8222" i="5"/>
  <c r="Z4350" i="5"/>
  <c r="Z8455" i="5"/>
  <c r="Z8456" i="5"/>
  <c r="Z7107" i="5"/>
  <c r="Z2085" i="5"/>
  <c r="Z3139" i="5"/>
  <c r="Z4479" i="5"/>
  <c r="Z554" i="5"/>
  <c r="Z1899" i="5"/>
  <c r="Z4351" i="5"/>
  <c r="Z8574" i="5"/>
  <c r="Z2022" i="5"/>
  <c r="Z3728" i="5"/>
  <c r="Z5268" i="5"/>
  <c r="Z2049" i="5"/>
  <c r="Z5161" i="5"/>
  <c r="Z1776" i="5"/>
  <c r="Z7771" i="5"/>
  <c r="Z4149" i="5"/>
  <c r="Z3420" i="5"/>
  <c r="Z7570" i="5"/>
  <c r="Z3659" i="5"/>
  <c r="Z4752" i="5"/>
  <c r="Z6535" i="5"/>
  <c r="Z7433" i="5"/>
  <c r="Z5487" i="5"/>
  <c r="Z1300" i="5"/>
  <c r="Z7992" i="5"/>
  <c r="Z9192" i="5"/>
  <c r="Z5932" i="5"/>
  <c r="Z7625" i="5"/>
  <c r="Z5999" i="5"/>
  <c r="Z7217" i="5"/>
  <c r="Z274" i="5"/>
  <c r="Z541" i="5"/>
  <c r="Z6722" i="5"/>
  <c r="Z248" i="5"/>
  <c r="Z2134" i="5"/>
  <c r="Z3447" i="5"/>
  <c r="Z5269" i="5"/>
  <c r="Z2356" i="5"/>
  <c r="Z7104" i="5"/>
  <c r="Z4794" i="5"/>
  <c r="Z1450" i="5"/>
  <c r="Z2804" i="5"/>
  <c r="Z8935" i="5"/>
  <c r="Z4443" i="5"/>
  <c r="Z7608" i="5"/>
  <c r="Z8238" i="5"/>
  <c r="Z8240" i="5"/>
  <c r="Z7441" i="5"/>
  <c r="Z2934" i="5"/>
  <c r="AF2934" i="5" s="1"/>
  <c r="Z5607" i="5"/>
  <c r="AF5607" i="5" s="1"/>
  <c r="Z5608" i="5"/>
  <c r="Z7691" i="5"/>
  <c r="Z807" i="5"/>
  <c r="Z7322" i="5"/>
  <c r="Z593" i="5"/>
  <c r="Z2038" i="5"/>
  <c r="Z7491" i="5"/>
  <c r="Z6913" i="5"/>
  <c r="Z1763" i="5"/>
  <c r="Z2550" i="5"/>
  <c r="Z3794" i="5"/>
  <c r="Z5949" i="5"/>
  <c r="Z7388" i="5"/>
  <c r="Z4658" i="5"/>
  <c r="Z2064" i="5"/>
  <c r="Z2065" i="5"/>
  <c r="Z4397" i="5"/>
  <c r="Z282" i="5"/>
  <c r="Z7731" i="5"/>
  <c r="Z2801" i="5"/>
  <c r="Z5774" i="5"/>
  <c r="Z5129" i="5"/>
  <c r="Z405" i="5"/>
  <c r="Z9030" i="5"/>
  <c r="Z925" i="5"/>
  <c r="Z5191" i="5"/>
  <c r="Z7700" i="5"/>
  <c r="Z663" i="5"/>
  <c r="Z3347" i="5"/>
  <c r="Z4697" i="5"/>
  <c r="Z5021" i="5"/>
  <c r="Z7402" i="5"/>
  <c r="Z484" i="5"/>
  <c r="Z771" i="5"/>
  <c r="Z1353" i="5"/>
  <c r="Z8218" i="5"/>
  <c r="Z7125" i="5"/>
  <c r="Z8936" i="5"/>
  <c r="Z7870" i="5"/>
  <c r="AF7870" i="5" s="1"/>
  <c r="Z4469" i="5"/>
  <c r="Z3570" i="5"/>
  <c r="Z5715" i="5"/>
  <c r="Z4506" i="5"/>
  <c r="Z4265" i="5"/>
  <c r="Z6854" i="5"/>
  <c r="Z6505" i="5"/>
  <c r="Z6441" i="5"/>
  <c r="Z4313" i="5"/>
  <c r="Z4495" i="5"/>
  <c r="Z9044" i="5"/>
  <c r="Z5309" i="5"/>
  <c r="Z6249" i="5"/>
  <c r="Z680" i="5"/>
  <c r="Z2243" i="5"/>
  <c r="Z5799" i="5"/>
  <c r="Z7323" i="5"/>
  <c r="Z6958" i="5"/>
  <c r="Z1643" i="5"/>
  <c r="Z312" i="5"/>
  <c r="Z1186" i="5"/>
  <c r="Z6541" i="5"/>
  <c r="Z220" i="5"/>
  <c r="Z6707" i="5"/>
  <c r="AF6707" i="5" s="1"/>
  <c r="Z4185" i="5"/>
  <c r="Z919" i="5"/>
  <c r="Z5345" i="5"/>
  <c r="Z1210" i="5"/>
  <c r="Z6199" i="5"/>
  <c r="Z2504" i="5"/>
  <c r="Z8495" i="5"/>
  <c r="Z270" i="5"/>
  <c r="Z2666" i="5"/>
  <c r="Z2739" i="5"/>
  <c r="Z3403" i="5"/>
  <c r="Z3395" i="5"/>
  <c r="Z3374" i="5"/>
  <c r="Z1179" i="5"/>
  <c r="Z7547" i="5"/>
  <c r="Z7478" i="5"/>
  <c r="Z6530" i="5"/>
  <c r="Z8369" i="5"/>
  <c r="Z9094" i="5"/>
  <c r="Z2233" i="5"/>
  <c r="Z3618" i="5"/>
  <c r="Z5560" i="5"/>
  <c r="Z8098" i="5"/>
  <c r="Z445" i="5"/>
  <c r="Z5452" i="5"/>
  <c r="Z4706" i="5"/>
  <c r="Z61" i="5"/>
  <c r="Z463" i="5"/>
  <c r="Z3647" i="5"/>
  <c r="Z1046" i="5"/>
  <c r="Z2288" i="5"/>
  <c r="Z5888" i="5"/>
  <c r="Z4910" i="5"/>
  <c r="Z6135" i="5"/>
  <c r="Z5826" i="5"/>
  <c r="Z4173" i="5"/>
  <c r="Z7703" i="5"/>
  <c r="Z79" i="5"/>
  <c r="Z712" i="5"/>
  <c r="Z6715" i="5"/>
  <c r="Z7111" i="5"/>
  <c r="Z7369" i="5"/>
  <c r="Z6233" i="5"/>
  <c r="Z4817" i="5"/>
  <c r="Z6446" i="5"/>
  <c r="Z8720" i="5"/>
  <c r="Z5807" i="5"/>
  <c r="Z1177" i="5"/>
  <c r="Z5685" i="5"/>
  <c r="Z1051" i="5"/>
  <c r="Z6221" i="5"/>
  <c r="Z2620" i="5"/>
  <c r="Z3723" i="5"/>
  <c r="Z6534" i="5"/>
  <c r="Z239" i="5"/>
  <c r="Z240" i="5"/>
  <c r="Z2548" i="5"/>
  <c r="Z8317" i="5"/>
  <c r="Z6315" i="5"/>
  <c r="Z4964" i="5"/>
  <c r="Z3781" i="5"/>
  <c r="Z6317" i="5"/>
  <c r="Z7673" i="5"/>
  <c r="Z7823" i="5"/>
  <c r="Z164" i="5"/>
  <c r="Z2126" i="5"/>
  <c r="Z2904" i="5"/>
  <c r="Z6639" i="5"/>
  <c r="Z2109" i="5"/>
  <c r="Z6037" i="5"/>
  <c r="Z4105" i="5"/>
  <c r="Z2771" i="5"/>
  <c r="Z6005" i="5"/>
  <c r="Z8817" i="5"/>
  <c r="Z8732" i="5"/>
  <c r="Z5844" i="5"/>
  <c r="Z3825" i="5"/>
  <c r="Z6727" i="5"/>
  <c r="Z7476" i="5"/>
  <c r="Z1104" i="5"/>
  <c r="Z7792" i="5"/>
  <c r="Z6813" i="5"/>
  <c r="AF6813" i="5" s="1"/>
  <c r="Z1829" i="5"/>
  <c r="Z5997" i="5"/>
  <c r="Z1831" i="5"/>
  <c r="Z1705" i="5"/>
  <c r="Z8640" i="5"/>
  <c r="Z290" i="5"/>
  <c r="Z864" i="5"/>
  <c r="Z3708" i="5"/>
  <c r="Z1659" i="5"/>
  <c r="Z5586" i="5"/>
  <c r="Z93" i="5"/>
  <c r="Z6177" i="5"/>
  <c r="Z1830" i="5"/>
  <c r="Z3271" i="5"/>
  <c r="Z6386" i="5"/>
  <c r="Z7260" i="5"/>
  <c r="AF7260" i="5" s="1"/>
  <c r="Z5750" i="5"/>
  <c r="Z6356" i="5"/>
  <c r="Z8692" i="5"/>
  <c r="Z4437" i="5"/>
  <c r="Z1319" i="5"/>
  <c r="Z319" i="5"/>
  <c r="Z5417" i="5"/>
  <c r="Z3901" i="5"/>
  <c r="Z4884" i="5"/>
  <c r="Z6346" i="5"/>
  <c r="Z3539" i="5"/>
  <c r="Z3389" i="5"/>
  <c r="Z292" i="5"/>
  <c r="Z4685" i="5"/>
  <c r="Z2136" i="5"/>
  <c r="Z5739" i="5"/>
  <c r="Z8130" i="5"/>
  <c r="Z6591" i="5"/>
  <c r="Z2770" i="5"/>
  <c r="Z1322" i="5"/>
  <c r="Z8871" i="5"/>
  <c r="Z8609" i="5"/>
  <c r="Z4855" i="5"/>
  <c r="Z7385" i="5"/>
  <c r="Z2050" i="5"/>
  <c r="Z440" i="5"/>
  <c r="Z5587" i="5"/>
  <c r="Z8781" i="5"/>
  <c r="Z7310" i="5"/>
  <c r="Z1525" i="5"/>
  <c r="Z4269" i="5"/>
  <c r="Z4018" i="5"/>
  <c r="Z1425" i="5"/>
  <c r="Z5392" i="5"/>
  <c r="Z3753" i="5"/>
  <c r="Z5554" i="5"/>
  <c r="Z8534" i="5"/>
  <c r="Z3257" i="5"/>
  <c r="AF3257" i="5" s="1"/>
  <c r="Z3654" i="5"/>
  <c r="Z8693" i="5"/>
  <c r="Z8528" i="5"/>
  <c r="Z7562" i="5"/>
  <c r="Z7360" i="5"/>
  <c r="AF7360" i="5" s="1"/>
  <c r="Z6532" i="5"/>
  <c r="Z1295" i="5"/>
  <c r="Z7827" i="5"/>
  <c r="Z7834" i="5"/>
  <c r="Z7527" i="5"/>
  <c r="Z7528" i="5"/>
  <c r="Z1224" i="5"/>
  <c r="Z7174" i="5"/>
  <c r="Z341" i="5"/>
  <c r="Z8575" i="5"/>
  <c r="Z2179" i="5"/>
  <c r="Z88" i="5"/>
  <c r="Z417" i="5"/>
  <c r="Z7499" i="5"/>
  <c r="Z7828" i="5"/>
  <c r="Z3400" i="5"/>
  <c r="Z3737" i="5"/>
  <c r="Z1880" i="5"/>
  <c r="Z33" i="5"/>
  <c r="Z3797" i="5"/>
  <c r="Z3680" i="5"/>
  <c r="Z8410" i="5"/>
  <c r="Z3127" i="5"/>
  <c r="Z8193" i="5"/>
  <c r="Z2381" i="5"/>
  <c r="Z3665" i="5"/>
  <c r="Z9024" i="5"/>
  <c r="Z7386" i="5"/>
  <c r="Z8444" i="5"/>
  <c r="Z389" i="5"/>
  <c r="Z5289" i="5"/>
  <c r="Z2112" i="5"/>
  <c r="Z798" i="5"/>
  <c r="Z7473" i="5"/>
  <c r="Z9056" i="5"/>
  <c r="Z6341" i="5"/>
  <c r="Z8338" i="5"/>
  <c r="AF8338" i="5" s="1"/>
  <c r="Z4999" i="5"/>
  <c r="Z563" i="5"/>
  <c r="Z2918" i="5"/>
  <c r="Z3409" i="5"/>
  <c r="Z183" i="5"/>
  <c r="Z6151" i="5"/>
  <c r="Z1832" i="5"/>
  <c r="Z4046" i="5"/>
  <c r="Z1597" i="5"/>
  <c r="Z8739" i="5"/>
  <c r="Z7261" i="5"/>
  <c r="Z7262" i="5"/>
  <c r="Z195" i="5"/>
  <c r="Z4087" i="5"/>
  <c r="Z3766" i="5"/>
  <c r="Z7504" i="5"/>
  <c r="Z3132" i="5"/>
  <c r="Z3914" i="5"/>
  <c r="Z8138" i="5"/>
  <c r="Z3625" i="5"/>
  <c r="Z3746" i="5"/>
  <c r="Z1895" i="5"/>
  <c r="Z2317" i="5"/>
  <c r="Z8146" i="5"/>
  <c r="Z6205" i="5"/>
  <c r="Z4597" i="5"/>
  <c r="Z5633" i="5"/>
  <c r="Z6099" i="5"/>
  <c r="Z3416" i="5"/>
  <c r="Z362" i="5"/>
  <c r="Z3119" i="5"/>
  <c r="Z3297" i="5"/>
  <c r="Z149" i="5"/>
  <c r="Z8192" i="5"/>
  <c r="Z2487" i="5"/>
  <c r="Z3252" i="5"/>
  <c r="Z6630" i="5"/>
  <c r="Z5356" i="5"/>
  <c r="Z3470" i="5"/>
  <c r="AF3470" i="5" s="1"/>
  <c r="Z9064" i="5"/>
  <c r="Z717" i="5"/>
  <c r="Z8197" i="5"/>
  <c r="Z5057" i="5"/>
  <c r="Z8168" i="5"/>
  <c r="Z4681" i="5"/>
  <c r="Z7080" i="5"/>
  <c r="Z539" i="5"/>
  <c r="Z1502" i="5"/>
  <c r="Z9001" i="5"/>
  <c r="Z661" i="5"/>
  <c r="Z8946" i="5"/>
  <c r="Z5871" i="5"/>
  <c r="Z2812" i="5"/>
  <c r="Z6778" i="5"/>
  <c r="Z3029" i="5"/>
  <c r="Z3872" i="5"/>
  <c r="Z7707" i="5"/>
  <c r="Z5201" i="5"/>
  <c r="Z5766" i="5"/>
  <c r="Z8120" i="5"/>
  <c r="Z8121" i="5"/>
  <c r="Z5357" i="5"/>
  <c r="Z4973" i="5"/>
  <c r="Z5382" i="5"/>
  <c r="Z4023" i="5"/>
  <c r="Z7692" i="5"/>
  <c r="Z693" i="5"/>
  <c r="Z4325" i="5"/>
  <c r="Z7237" i="5"/>
  <c r="Z8166" i="5"/>
  <c r="Z2569" i="5"/>
  <c r="Z2943" i="5"/>
  <c r="Z3045" i="5"/>
  <c r="Z3017" i="5"/>
  <c r="Z9017" i="5"/>
  <c r="Z4539" i="5"/>
  <c r="Z9135" i="5"/>
  <c r="AF9135" i="5" s="1"/>
  <c r="Z5873" i="5"/>
  <c r="Z8941" i="5"/>
  <c r="Z7705" i="5"/>
  <c r="Z3538" i="5"/>
  <c r="Z1303" i="5"/>
  <c r="Z6093" i="5"/>
  <c r="Z4771" i="5"/>
  <c r="Z454" i="5"/>
  <c r="Z8175" i="5"/>
  <c r="Z706" i="5"/>
  <c r="Z8461" i="5"/>
  <c r="Z556" i="5"/>
  <c r="Z9018" i="5"/>
  <c r="Z1414" i="5"/>
  <c r="Z385" i="5"/>
  <c r="Z8804" i="5"/>
  <c r="Z861" i="5"/>
  <c r="Z6495" i="5"/>
  <c r="Z4758" i="5"/>
  <c r="Z3871" i="5"/>
  <c r="Z9031" i="5"/>
  <c r="Z4543" i="5"/>
  <c r="Z4963" i="5"/>
  <c r="Z6828" i="5"/>
  <c r="Z2113" i="5"/>
  <c r="Z3870" i="5"/>
  <c r="Z2015" i="5"/>
  <c r="Z1237" i="5"/>
  <c r="Z6384" i="5"/>
  <c r="Z5438" i="5"/>
  <c r="Z7579" i="5"/>
  <c r="Z5448" i="5"/>
  <c r="Z7515" i="5"/>
  <c r="Z4225" i="5"/>
  <c r="Z1021" i="5"/>
  <c r="Z4505" i="5"/>
  <c r="Z780" i="5"/>
  <c r="Z6669" i="5"/>
  <c r="Z1500" i="5"/>
  <c r="Z2479" i="5"/>
  <c r="AF2479" i="5" s="1"/>
  <c r="Z4111" i="5"/>
  <c r="Z6008" i="5"/>
  <c r="AF6008" i="5" s="1"/>
  <c r="Z1976" i="5"/>
  <c r="Z4016" i="5"/>
  <c r="Z9033" i="5"/>
  <c r="Z7413" i="5"/>
  <c r="Z7389" i="5"/>
  <c r="Z4478" i="5"/>
  <c r="Z2238" i="5"/>
  <c r="Z2239" i="5"/>
  <c r="Z3518" i="5"/>
  <c r="Z2235" i="5"/>
  <c r="Z4123" i="5"/>
  <c r="Z3235" i="5"/>
  <c r="Z8543" i="5"/>
  <c r="Z5748" i="5"/>
  <c r="Z5321" i="5"/>
  <c r="Z1896" i="5"/>
  <c r="Z8983" i="5"/>
  <c r="Z3873" i="5"/>
  <c r="Z357" i="5"/>
  <c r="Z2521" i="5"/>
  <c r="Z7898" i="5"/>
  <c r="Z3436" i="5"/>
  <c r="Z3437" i="5"/>
  <c r="Z3712" i="5"/>
  <c r="Z851" i="5"/>
  <c r="Z7077" i="5"/>
  <c r="Z713" i="5"/>
  <c r="Z9019" i="5"/>
  <c r="Z809" i="5"/>
  <c r="Z8986" i="5"/>
  <c r="Z749" i="5"/>
  <c r="Z7713" i="5"/>
  <c r="Z7910" i="5"/>
  <c r="Z2306" i="5"/>
  <c r="Z2579" i="5"/>
  <c r="Z5472" i="5"/>
  <c r="Z7859" i="5"/>
  <c r="Z8740" i="5"/>
  <c r="Z7830" i="5"/>
  <c r="Z975" i="5"/>
  <c r="Z8042" i="5"/>
  <c r="Z4898" i="5"/>
  <c r="Z1800" i="5"/>
  <c r="Z3180" i="5"/>
  <c r="Z6497" i="5"/>
  <c r="Z1391" i="5"/>
  <c r="Z8628" i="5"/>
  <c r="Z1717" i="5"/>
  <c r="Z5827" i="5"/>
  <c r="Z5828" i="5"/>
  <c r="Z2616" i="5"/>
  <c r="Z5364" i="5"/>
  <c r="Z984" i="5"/>
  <c r="Z6811" i="5"/>
  <c r="Z7358" i="5"/>
  <c r="Z4300" i="5"/>
  <c r="Z1402" i="5"/>
  <c r="Z5994" i="5"/>
  <c r="Z6770" i="5"/>
  <c r="Z7378" i="5"/>
  <c r="Z7109" i="5"/>
  <c r="Z6201" i="5"/>
  <c r="Z6338" i="5"/>
  <c r="Z5342" i="5"/>
  <c r="Z930" i="5"/>
  <c r="Z1371" i="5"/>
  <c r="Z8016" i="5"/>
  <c r="Z4001" i="5"/>
  <c r="Z5720" i="5"/>
  <c r="Z5976" i="5"/>
  <c r="Z679" i="5"/>
  <c r="Z1816" i="5"/>
  <c r="Z4077" i="5"/>
  <c r="Z3510" i="5"/>
  <c r="Z3219" i="5"/>
  <c r="Z5403" i="5"/>
  <c r="Z3908" i="5"/>
  <c r="Z5378" i="5"/>
  <c r="Z4219" i="5"/>
  <c r="Z2257" i="5"/>
  <c r="Z2720" i="5"/>
  <c r="Z1615" i="5"/>
  <c r="Z3907" i="5"/>
  <c r="Z5627" i="5"/>
  <c r="Z4552" i="5"/>
  <c r="Z2387" i="5"/>
  <c r="Z7809" i="5"/>
  <c r="Z342" i="5"/>
  <c r="Z5625" i="5"/>
  <c r="Z2844" i="5"/>
  <c r="Z7597" i="5"/>
  <c r="Z4897" i="5"/>
  <c r="Z7737" i="5"/>
  <c r="Z5324" i="5"/>
  <c r="Z4298" i="5"/>
  <c r="Z5147" i="5"/>
  <c r="Z2641" i="5"/>
  <c r="Z597" i="5"/>
  <c r="Z1376" i="5"/>
  <c r="Z7118" i="5"/>
  <c r="Z7060" i="5"/>
  <c r="Z5889" i="5"/>
  <c r="Z177" i="5"/>
  <c r="Z7551" i="5"/>
  <c r="Z8590" i="5"/>
  <c r="Z5343" i="5"/>
  <c r="Z3950" i="5"/>
  <c r="Z1524" i="5"/>
  <c r="Z1676" i="5"/>
  <c r="Z753" i="5"/>
  <c r="Z952" i="5"/>
  <c r="Z4210" i="5"/>
  <c r="Z6562" i="5"/>
  <c r="Z122" i="5"/>
  <c r="Z6206" i="5"/>
  <c r="Z932" i="5"/>
  <c r="Z1490" i="5"/>
  <c r="Z1491" i="5"/>
  <c r="Z4928" i="5"/>
  <c r="Z699" i="5"/>
  <c r="Z745" i="5"/>
  <c r="Z3213" i="5"/>
  <c r="Z1133" i="5"/>
  <c r="Z5746" i="5"/>
  <c r="Z9166" i="5"/>
  <c r="Z3807" i="5"/>
  <c r="Z1289" i="5"/>
  <c r="Z5558" i="5"/>
  <c r="Z2728" i="5"/>
  <c r="Z6704" i="5"/>
  <c r="Z4519" i="5"/>
  <c r="Z2996" i="5"/>
  <c r="Z4779" i="5"/>
  <c r="Z3841" i="5"/>
  <c r="Z3842" i="5"/>
  <c r="Z9081" i="5"/>
  <c r="Z5967" i="5"/>
  <c r="Z3847" i="5"/>
  <c r="Z4786" i="5"/>
  <c r="Z6779" i="5"/>
  <c r="Z9090" i="5"/>
  <c r="Z6121" i="5"/>
  <c r="Z4601" i="5"/>
  <c r="Z3366" i="5"/>
  <c r="Z8828" i="5"/>
  <c r="Z7497" i="5"/>
  <c r="Z3338" i="5"/>
  <c r="Z1140" i="5"/>
  <c r="Z8331" i="5"/>
  <c r="Z7426" i="5"/>
  <c r="Z1266" i="5"/>
  <c r="Z4394" i="5"/>
  <c r="Z2478" i="5"/>
  <c r="Z321" i="5"/>
  <c r="Z3155" i="5"/>
  <c r="Z4250" i="5"/>
  <c r="Z3034" i="5"/>
  <c r="Z6489" i="5"/>
  <c r="Z6490" i="5"/>
  <c r="Z5796" i="5"/>
  <c r="Z3733" i="5"/>
  <c r="Z2618" i="5"/>
  <c r="Z3486" i="5"/>
  <c r="Z4156" i="5"/>
  <c r="Z5231" i="5"/>
  <c r="Z7905" i="5"/>
  <c r="Z7220" i="5"/>
  <c r="Z4659" i="5"/>
  <c r="Z4408" i="5"/>
  <c r="Z595" i="5"/>
  <c r="Z8996" i="5"/>
  <c r="Z2351" i="5"/>
  <c r="Z4365" i="5"/>
  <c r="Z6316" i="5"/>
  <c r="Z369" i="5"/>
  <c r="Z4974" i="5"/>
  <c r="Z4388" i="5"/>
  <c r="Z2528" i="5"/>
  <c r="Z8118" i="5"/>
  <c r="Z4461" i="5"/>
  <c r="Z5033" i="5"/>
  <c r="Z3820" i="5"/>
  <c r="Z5785" i="5"/>
  <c r="Z1351" i="5"/>
  <c r="Z4296" i="5"/>
  <c r="Z174" i="5"/>
  <c r="Z957" i="5"/>
  <c r="Z1347" i="5"/>
  <c r="Z2557" i="5"/>
  <c r="Z4600" i="5"/>
  <c r="Z2472" i="5"/>
  <c r="Z5505" i="5"/>
  <c r="Z1411" i="5"/>
  <c r="Z1854" i="5"/>
  <c r="Z5521" i="5"/>
  <c r="Z7851" i="5"/>
  <c r="Z3028" i="5"/>
  <c r="Z1704" i="5"/>
  <c r="Z5579" i="5"/>
  <c r="Z6803" i="5"/>
  <c r="Z904" i="5"/>
  <c r="Z1274" i="5"/>
  <c r="Z1489" i="5"/>
  <c r="Z7514" i="5"/>
  <c r="AF7514" i="5" s="1"/>
  <c r="Z8340" i="5"/>
  <c r="Z1440" i="5"/>
  <c r="Z1354" i="5"/>
  <c r="Z1151" i="5"/>
  <c r="Z1929" i="5"/>
  <c r="Z6513" i="5"/>
  <c r="Z1765" i="5"/>
  <c r="Z3211" i="5"/>
  <c r="Z2520" i="5"/>
  <c r="Z1798" i="5"/>
  <c r="Z6806" i="5"/>
  <c r="Z1947" i="5"/>
  <c r="Z4693" i="5"/>
  <c r="Z7697" i="5"/>
  <c r="Z6983" i="5"/>
  <c r="Z1259" i="5"/>
  <c r="Z1529" i="5"/>
  <c r="Z1509" i="5"/>
  <c r="Z7841" i="5"/>
  <c r="Z5386" i="5"/>
  <c r="Z1368" i="5"/>
  <c r="Z1581" i="5"/>
  <c r="Z261" i="5"/>
  <c r="Z1817" i="5"/>
  <c r="Z1893" i="5"/>
  <c r="Z3834" i="5"/>
  <c r="Z7879" i="5"/>
  <c r="Z7128" i="5"/>
  <c r="Z5669" i="5"/>
  <c r="Z3129" i="5"/>
  <c r="Z2484" i="5"/>
  <c r="Z3547" i="5"/>
  <c r="Z7233" i="5"/>
  <c r="Z5216" i="5"/>
  <c r="AF5216" i="5" s="1"/>
  <c r="Z8637" i="5"/>
  <c r="Z3844" i="5"/>
  <c r="Z1946" i="5"/>
  <c r="Z8358" i="5"/>
  <c r="Z485" i="5"/>
  <c r="Z5922" i="5"/>
  <c r="AF5922" i="5" s="1"/>
  <c r="Z5361" i="5"/>
  <c r="Z3221" i="5"/>
  <c r="Z1913" i="5"/>
  <c r="Z2310" i="5"/>
  <c r="Z5099" i="5"/>
  <c r="Z4075" i="5"/>
  <c r="Z5383" i="5"/>
  <c r="Z4504" i="5"/>
  <c r="Z7726" i="5"/>
  <c r="Z4051" i="5"/>
  <c r="Z7055" i="5"/>
  <c r="Z3430" i="5"/>
  <c r="Z5704" i="5"/>
  <c r="Z5013" i="5"/>
  <c r="Z1178" i="5"/>
  <c r="Z6950" i="5"/>
  <c r="Z2987" i="5"/>
  <c r="Z7204" i="5"/>
  <c r="Z8102" i="5"/>
  <c r="Z3748" i="5"/>
  <c r="Z991" i="5"/>
  <c r="Z3210" i="5"/>
  <c r="Z3765" i="5"/>
  <c r="Z3925" i="5"/>
  <c r="Z5645" i="5"/>
  <c r="Z4273" i="5"/>
  <c r="Z4274" i="5"/>
  <c r="Z1956" i="5"/>
  <c r="Z5881" i="5"/>
  <c r="Z7959" i="5"/>
  <c r="Z5184" i="5"/>
  <c r="Z6917" i="5"/>
  <c r="Z5365" i="5"/>
  <c r="Z1074" i="5"/>
  <c r="Z7711" i="5"/>
  <c r="Z5332" i="5"/>
  <c r="AF5332" i="5" s="1"/>
  <c r="Z3286" i="5"/>
  <c r="Z7168" i="5"/>
  <c r="Z3079" i="5"/>
  <c r="Z1463" i="5"/>
  <c r="Z1572" i="5"/>
  <c r="Z7472" i="5"/>
  <c r="Z7786" i="5"/>
  <c r="Z112" i="5"/>
  <c r="Z8761" i="5"/>
  <c r="Z4120" i="5"/>
  <c r="Z13" i="5"/>
  <c r="Z5603" i="5"/>
  <c r="Z7758" i="5"/>
  <c r="Z410" i="5"/>
  <c r="Z7814" i="5"/>
  <c r="Z3778" i="5"/>
  <c r="Z1144" i="5"/>
  <c r="Z3776" i="5"/>
  <c r="Z4739" i="5"/>
  <c r="Z8721" i="5"/>
  <c r="Z1863" i="5"/>
  <c r="Z2564" i="5"/>
  <c r="Z6851" i="5"/>
  <c r="Z5995" i="5"/>
  <c r="Z7517" i="5"/>
  <c r="Z2563" i="5"/>
  <c r="Z5186" i="5"/>
  <c r="Z7171" i="5"/>
  <c r="Z8316" i="5"/>
  <c r="Z482" i="5"/>
  <c r="Z4742" i="5"/>
  <c r="Z5136" i="5"/>
  <c r="Z7899" i="5"/>
  <c r="Z8427" i="5"/>
  <c r="Z8943" i="5"/>
  <c r="Z1522" i="5"/>
  <c r="Z465" i="5"/>
  <c r="Z639" i="5"/>
  <c r="Z127" i="5"/>
  <c r="Z8482" i="5"/>
  <c r="Z45" i="5"/>
  <c r="Z7087" i="5"/>
  <c r="Z3262" i="5"/>
  <c r="Z3285" i="5"/>
  <c r="Z5862" i="5"/>
  <c r="Z74" i="5"/>
  <c r="Z2492" i="5"/>
  <c r="Z320" i="5"/>
  <c r="Z1307" i="5"/>
  <c r="Z6223" i="5"/>
  <c r="Z4385" i="5"/>
  <c r="Z7857" i="5"/>
  <c r="Z4582" i="5"/>
  <c r="Z5630" i="5"/>
  <c r="Z5631" i="5"/>
  <c r="Z8093" i="5"/>
  <c r="Z2006" i="5"/>
  <c r="Z2926" i="5"/>
  <c r="Z228" i="5"/>
  <c r="Z4330" i="5"/>
  <c r="Z7643" i="5"/>
  <c r="Z6999" i="5"/>
  <c r="Z6886" i="5"/>
  <c r="Z8343" i="5"/>
  <c r="Z3523" i="5"/>
  <c r="Z4362" i="5"/>
  <c r="Z5536" i="5"/>
  <c r="Z5333" i="5"/>
  <c r="Z8047" i="5"/>
  <c r="Z6204" i="5"/>
  <c r="Z1528" i="5"/>
  <c r="Z2822" i="5"/>
  <c r="Z2857" i="5"/>
  <c r="Z2871" i="5"/>
  <c r="Z8286" i="5"/>
  <c r="Z1262" i="5"/>
  <c r="Z1263" i="5"/>
  <c r="Z3889" i="5"/>
  <c r="Z4913" i="5"/>
  <c r="Z677" i="5"/>
  <c r="Z470" i="5"/>
  <c r="Z6750" i="5"/>
  <c r="Z8172" i="5"/>
  <c r="Z3952" i="5"/>
  <c r="Z3200" i="5"/>
  <c r="Z2905" i="5"/>
  <c r="Z97" i="5"/>
  <c r="Z6374" i="5"/>
  <c r="Z2733" i="5"/>
  <c r="Z5851" i="5"/>
  <c r="Z5141" i="5"/>
  <c r="Z8852" i="5"/>
  <c r="Z1836" i="5"/>
  <c r="Z4263" i="5"/>
  <c r="Z7308" i="5"/>
  <c r="Z6385" i="5"/>
  <c r="Z1679" i="5"/>
  <c r="Z2441" i="5"/>
  <c r="Z5636" i="5"/>
  <c r="Z5741" i="5"/>
  <c r="Z4734" i="5"/>
  <c r="Z2397" i="5"/>
  <c r="Z8971" i="5"/>
  <c r="AF8971" i="5" s="1"/>
  <c r="Z3421" i="5"/>
  <c r="Z7054" i="5"/>
  <c r="Z3113" i="5"/>
  <c r="Z3056" i="5"/>
  <c r="Z3356" i="5"/>
  <c r="Z1359" i="5"/>
  <c r="Z9011" i="5"/>
  <c r="Z8139" i="5"/>
  <c r="Z4914" i="5"/>
  <c r="Z1345" i="5"/>
  <c r="Z7399" i="5"/>
  <c r="Z7230" i="5"/>
  <c r="Z5909" i="5"/>
  <c r="Z2588" i="5"/>
  <c r="Z4725" i="5"/>
  <c r="Z8690" i="5"/>
  <c r="Z8652" i="5"/>
  <c r="Z4458" i="5"/>
  <c r="Z6024" i="5"/>
  <c r="Z1971" i="5"/>
  <c r="Z2701" i="5"/>
  <c r="AF2701" i="5" s="1"/>
  <c r="Z1053" i="5"/>
  <c r="Z7071" i="5"/>
  <c r="Z5850" i="5"/>
  <c r="Z7986" i="5"/>
  <c r="Z2840" i="5"/>
  <c r="Z8541" i="5"/>
  <c r="Z2967" i="5"/>
  <c r="Z1006" i="5"/>
  <c r="Z946" i="5"/>
  <c r="Z859" i="5"/>
  <c r="Z7242" i="5"/>
  <c r="Z4009" i="5"/>
  <c r="Z8949" i="5"/>
  <c r="Z4279" i="5"/>
  <c r="Z2649" i="5"/>
  <c r="Z1818" i="5"/>
  <c r="Z3786" i="5"/>
  <c r="Z4780" i="5"/>
  <c r="Z6754" i="5"/>
  <c r="Z6961" i="5"/>
  <c r="Z6723" i="5"/>
  <c r="Z4456" i="5"/>
  <c r="Z305" i="5"/>
  <c r="Z322" i="5"/>
  <c r="Z7084" i="5"/>
  <c r="Z4022" i="5"/>
  <c r="Z6708" i="5"/>
  <c r="Z7234" i="5"/>
  <c r="Z3627" i="5"/>
  <c r="Z5144" i="5"/>
  <c r="Z6197" i="5"/>
  <c r="Z3545" i="5"/>
  <c r="Z120" i="5"/>
  <c r="Z5077" i="5"/>
  <c r="Z6075" i="5"/>
  <c r="Z5416" i="5"/>
  <c r="Z8785" i="5"/>
  <c r="Z5227" i="5"/>
  <c r="Z6972" i="5"/>
  <c r="Z3471" i="5"/>
  <c r="Z2879" i="5"/>
  <c r="Z4571" i="5"/>
  <c r="Z5225" i="5"/>
  <c r="Z2273" i="5"/>
  <c r="Z8873" i="5"/>
  <c r="Z8872" i="5"/>
  <c r="Z7382" i="5"/>
  <c r="Z5233" i="5"/>
  <c r="Z1036" i="5"/>
  <c r="Z4367" i="5"/>
  <c r="Z592" i="5"/>
  <c r="Z5740" i="5"/>
  <c r="Z7073" i="5"/>
  <c r="Z3826" i="5"/>
  <c r="Z8235" i="5"/>
  <c r="Z863" i="5"/>
  <c r="Z2075" i="5"/>
  <c r="Z7982" i="5"/>
  <c r="Z4384" i="5"/>
  <c r="Z373" i="5"/>
  <c r="Z1601" i="5"/>
  <c r="Z3371" i="5"/>
  <c r="Z8162" i="5"/>
  <c r="Z4850" i="5"/>
  <c r="Z343" i="5"/>
  <c r="Z720" i="5"/>
  <c r="Z412" i="5"/>
  <c r="Z6865" i="5"/>
  <c r="Z3479" i="5"/>
  <c r="Z105" i="5"/>
  <c r="Z5046" i="5"/>
  <c r="Z5302" i="5"/>
  <c r="Z7838" i="5"/>
  <c r="Z4792" i="5"/>
  <c r="Z3648" i="5"/>
  <c r="Z6105" i="5"/>
  <c r="Z1496" i="5"/>
  <c r="Z8185" i="5"/>
  <c r="Z3621" i="5"/>
  <c r="Z3715" i="5"/>
  <c r="Z3917" i="5"/>
  <c r="Z791" i="5"/>
  <c r="Z2878" i="5"/>
  <c r="Z8368" i="5"/>
  <c r="Z3854" i="5"/>
  <c r="Z8207" i="5"/>
  <c r="Z5523" i="5"/>
  <c r="Z4717" i="5"/>
  <c r="Z1544" i="5"/>
  <c r="Z1658" i="5"/>
  <c r="Z4880" i="5"/>
  <c r="Z8469" i="5"/>
  <c r="Z5665" i="5"/>
  <c r="Z4454" i="5"/>
  <c r="Z5576" i="5"/>
  <c r="Z5672" i="5"/>
  <c r="Z2445" i="5"/>
  <c r="Z4270" i="5"/>
  <c r="Z4025" i="5"/>
  <c r="Z4026" i="5"/>
  <c r="Z1157" i="5"/>
  <c r="Z1934" i="5"/>
  <c r="Z4866" i="5"/>
  <c r="Z2751" i="5"/>
  <c r="Z3453" i="5"/>
  <c r="Z2632" i="5"/>
  <c r="Z2601" i="5"/>
  <c r="Z217" i="5"/>
  <c r="Z3918" i="5"/>
  <c r="Z5936" i="5"/>
  <c r="Z4738" i="5"/>
  <c r="Z6869" i="5"/>
  <c r="Z5634" i="5"/>
  <c r="Z5784" i="5"/>
  <c r="AF5784" i="5" s="1"/>
  <c r="Z6302" i="5"/>
  <c r="Z736" i="5"/>
  <c r="Z876" i="5"/>
  <c r="Z6467" i="5"/>
  <c r="Z1097" i="5"/>
  <c r="Z3006" i="5"/>
  <c r="Z488" i="5"/>
  <c r="Z1586" i="5"/>
  <c r="Z6809" i="5"/>
  <c r="Z594" i="5"/>
  <c r="Z744" i="5"/>
  <c r="Z6284" i="5"/>
  <c r="Z1531" i="5"/>
  <c r="Z8522" i="5"/>
  <c r="Z7239" i="5"/>
  <c r="Z1165" i="5"/>
  <c r="Z2940" i="5"/>
  <c r="Z7394" i="5"/>
  <c r="Z7395" i="5"/>
  <c r="Z7972" i="5"/>
  <c r="Z6938" i="5"/>
  <c r="Z3800" i="5"/>
  <c r="Z6612" i="5"/>
  <c r="Z2250" i="5"/>
  <c r="Z1945" i="5"/>
  <c r="AF1945" i="5" s="1"/>
  <c r="Z1260" i="5"/>
  <c r="Z2741" i="5"/>
  <c r="Z7153" i="5"/>
  <c r="Z4355" i="5"/>
  <c r="Z7871" i="5"/>
  <c r="Z4446" i="5"/>
  <c r="Z5955" i="5"/>
  <c r="Z1041" i="5"/>
  <c r="Z4737" i="5"/>
  <c r="Z4920" i="5"/>
  <c r="Z7156" i="5"/>
  <c r="Z7173" i="5"/>
  <c r="Z7611" i="5"/>
  <c r="Z7612" i="5"/>
  <c r="Z6787" i="5"/>
  <c r="Z8499" i="5"/>
  <c r="Z7431" i="5"/>
  <c r="Z7401" i="5"/>
  <c r="Z5795" i="5"/>
  <c r="Z4453" i="5"/>
  <c r="Z9075" i="5"/>
  <c r="Z3935" i="5"/>
  <c r="Z8513" i="5"/>
  <c r="Z2845" i="5"/>
  <c r="Z5816" i="5"/>
  <c r="Z5817" i="5"/>
  <c r="Z1327" i="5"/>
  <c r="Z5666" i="5"/>
  <c r="Z3350" i="5"/>
  <c r="Z8797" i="5"/>
  <c r="Z8893" i="5"/>
  <c r="Z5497" i="5"/>
  <c r="Z870" i="5"/>
  <c r="Z364" i="5"/>
  <c r="Z1592" i="5"/>
  <c r="Z3994" i="5"/>
  <c r="Z862" i="5"/>
  <c r="Z7761" i="5"/>
  <c r="Z6487" i="5"/>
  <c r="Z3176" i="5"/>
  <c r="Z2645" i="5"/>
  <c r="Z8379" i="5"/>
  <c r="Z3222" i="5"/>
  <c r="Z648" i="5"/>
  <c r="Z6646" i="5"/>
  <c r="Z4095" i="5"/>
  <c r="Z6402" i="5"/>
  <c r="Z6311" i="5"/>
  <c r="Z6891" i="5"/>
  <c r="Z2413" i="5"/>
  <c r="Z8364" i="5"/>
  <c r="Z7417" i="5"/>
  <c r="Z7418" i="5"/>
  <c r="Z6624" i="5"/>
  <c r="Z281" i="5"/>
  <c r="Z2292" i="5"/>
  <c r="Z4303" i="5"/>
  <c r="Z8697" i="5"/>
  <c r="Z4144" i="5"/>
  <c r="Z6053" i="5"/>
  <c r="Z1739" i="5"/>
  <c r="Z1146" i="5"/>
  <c r="Z7099" i="5"/>
  <c r="Z1350" i="5"/>
  <c r="Z6486" i="5"/>
  <c r="Z7414" i="5"/>
  <c r="Z8246" i="5"/>
  <c r="Z5877" i="5"/>
  <c r="Z2252" i="5"/>
  <c r="Z5477" i="5"/>
  <c r="Z476" i="5"/>
  <c r="Z7740" i="5"/>
  <c r="Z2870" i="5"/>
  <c r="Z4677" i="5"/>
  <c r="Z628" i="5"/>
  <c r="Z7765" i="5"/>
  <c r="Z2648" i="5"/>
  <c r="Z1072" i="5"/>
  <c r="Z5243" i="5"/>
  <c r="Z7743" i="5"/>
  <c r="Z5691" i="5"/>
  <c r="Z163" i="5"/>
  <c r="Z6122" i="5"/>
  <c r="Z5127" i="5"/>
  <c r="Z6267" i="5"/>
  <c r="Z5241" i="5"/>
  <c r="Z3251" i="5"/>
  <c r="Z3168" i="5"/>
  <c r="Z1950" i="5"/>
  <c r="Z9168" i="5"/>
  <c r="Z6661" i="5"/>
  <c r="Z431" i="5"/>
  <c r="Z5223" i="5"/>
  <c r="Z4676" i="5"/>
  <c r="Z8562" i="5"/>
  <c r="Z4983" i="5"/>
  <c r="Z2680" i="5"/>
  <c r="Z6936" i="5"/>
  <c r="Z1369" i="5"/>
  <c r="Z8911" i="5"/>
  <c r="Z1649" i="5"/>
  <c r="Z6165" i="5"/>
  <c r="Z5780" i="5"/>
  <c r="Z2494" i="5"/>
  <c r="Z2560" i="5"/>
  <c r="Z761" i="5"/>
  <c r="Z7465" i="5"/>
  <c r="Z8743" i="5"/>
  <c r="Z7644" i="5"/>
  <c r="Z8821" i="5"/>
  <c r="Z7250" i="5"/>
  <c r="Z1409" i="5"/>
  <c r="Z5589" i="5"/>
  <c r="Z7808" i="5"/>
  <c r="Z7837" i="5"/>
  <c r="Z2530" i="5"/>
  <c r="Z8184" i="5"/>
  <c r="Z2148" i="5"/>
  <c r="Z1016" i="5"/>
  <c r="Z4188" i="5"/>
  <c r="Z4927" i="5"/>
  <c r="Z3108" i="5"/>
  <c r="Z7367" i="5"/>
  <c r="Z7368" i="5"/>
  <c r="Z2013" i="5"/>
  <c r="Z8862" i="5"/>
  <c r="Z8244" i="5"/>
  <c r="Z3655" i="5"/>
  <c r="Z84" i="5"/>
  <c r="Z3457" i="5"/>
  <c r="Z3277" i="5"/>
  <c r="Z1928" i="5"/>
  <c r="Z7339" i="5"/>
  <c r="Z6227" i="5"/>
  <c r="Z6228" i="5"/>
  <c r="Z5635" i="5"/>
  <c r="Z6784" i="5"/>
  <c r="Z9022" i="5"/>
  <c r="Z6476" i="5"/>
  <c r="Z2419" i="5"/>
  <c r="Z4307" i="5"/>
  <c r="Z7892" i="5"/>
  <c r="Z7813" i="5"/>
  <c r="Z6274" i="5"/>
  <c r="Z8249" i="5"/>
  <c r="Z6417" i="5"/>
  <c r="Z2314" i="5"/>
  <c r="Z6652" i="5"/>
  <c r="Z5128" i="5"/>
  <c r="Z1383" i="5"/>
  <c r="Z4585" i="5"/>
  <c r="Z4808" i="5"/>
  <c r="Z1574" i="5"/>
  <c r="Z5581" i="5"/>
  <c r="Z6732" i="5"/>
  <c r="Z8258" i="5"/>
  <c r="Z7214" i="5"/>
  <c r="Z607" i="5"/>
  <c r="Z6915" i="5"/>
  <c r="Z4406" i="5"/>
  <c r="Z6094" i="5"/>
  <c r="Z6137" i="5"/>
  <c r="Z2236" i="5"/>
  <c r="AF2236" i="5" s="1"/>
  <c r="Z316" i="5"/>
  <c r="Z616" i="5"/>
  <c r="Z344" i="5"/>
  <c r="Z3552" i="5"/>
  <c r="Z8771" i="5"/>
  <c r="Z2307" i="5"/>
  <c r="Z2308" i="5"/>
  <c r="Z1644" i="5"/>
  <c r="Z3615" i="5"/>
  <c r="Z129" i="5"/>
  <c r="Z1068" i="5"/>
  <c r="Z6187" i="5"/>
  <c r="Z1334" i="5"/>
  <c r="Z4020" i="5"/>
  <c r="Z1757" i="5"/>
  <c r="Z8599" i="5"/>
  <c r="Z2447" i="5"/>
  <c r="Z5331" i="5"/>
  <c r="Z1801" i="5"/>
  <c r="Z8234" i="5"/>
  <c r="Z8749" i="5"/>
  <c r="Z7577" i="5"/>
  <c r="Z8731" i="5"/>
  <c r="Z6213" i="5"/>
  <c r="Z6215" i="5"/>
  <c r="Z8119" i="5"/>
  <c r="Z1458" i="5"/>
  <c r="Z6427" i="5"/>
  <c r="Z874" i="5"/>
  <c r="Z6052" i="5"/>
  <c r="Z4293" i="5"/>
  <c r="Z6126" i="5"/>
  <c r="Z5244" i="5"/>
  <c r="Z1775" i="5"/>
  <c r="Z3194" i="5"/>
  <c r="Z3599" i="5"/>
  <c r="Z5101" i="5"/>
  <c r="Z8724" i="5"/>
  <c r="Z3009" i="5"/>
  <c r="Z9032" i="5"/>
  <c r="Z4255" i="5"/>
  <c r="Z7029" i="5"/>
  <c r="Z4447" i="5"/>
  <c r="Z7832" i="5"/>
  <c r="Z9041" i="5"/>
  <c r="Z782" i="5"/>
  <c r="Z3818" i="5"/>
  <c r="Z9025" i="5"/>
  <c r="Z5421" i="5"/>
  <c r="Z9183" i="5"/>
  <c r="Z4489" i="5"/>
  <c r="Z5447" i="5"/>
  <c r="Z1321" i="5"/>
  <c r="Z8190" i="5"/>
  <c r="Z7943" i="5"/>
  <c r="Z3588" i="5"/>
  <c r="Z8386" i="5"/>
  <c r="Z2500" i="5"/>
  <c r="Z3237" i="5"/>
  <c r="Z2786" i="5"/>
  <c r="Z2747" i="5"/>
  <c r="Z6419" i="5"/>
  <c r="Z4907" i="5"/>
  <c r="Z2033" i="5"/>
  <c r="Z2034" i="5"/>
  <c r="Z3683" i="5"/>
  <c r="Z1933" i="5"/>
  <c r="Z6027" i="5"/>
  <c r="Z7313" i="5"/>
  <c r="Z5135" i="5"/>
  <c r="Z7550" i="5"/>
  <c r="Z566" i="5"/>
  <c r="Z3816" i="5"/>
  <c r="Z7396" i="5"/>
  <c r="Z3611" i="5"/>
  <c r="Z6248" i="5"/>
  <c r="Z7321" i="5"/>
  <c r="Z7549" i="5"/>
  <c r="Z3302" i="5"/>
  <c r="Z6580" i="5"/>
  <c r="Z150" i="5"/>
  <c r="Z3919" i="5"/>
  <c r="Z4748" i="5"/>
  <c r="Z3974" i="5"/>
  <c r="Z7725" i="5"/>
  <c r="Z2859" i="5"/>
  <c r="Z7207" i="5"/>
  <c r="Z2847" i="5"/>
  <c r="Z2979" i="5"/>
  <c r="Z8742" i="5"/>
  <c r="Z1983" i="5"/>
  <c r="Z5971" i="5"/>
  <c r="AF5971" i="5" s="1"/>
  <c r="Z2247" i="5"/>
  <c r="Z5121" i="5"/>
  <c r="Z6590" i="5"/>
  <c r="AF6590" i="5" s="1"/>
  <c r="Z5942" i="5"/>
  <c r="Z2881" i="5"/>
  <c r="Z238" i="5"/>
  <c r="Z5117" i="5"/>
  <c r="Z91" i="5"/>
  <c r="Z4380" i="5"/>
  <c r="Z4376" i="5"/>
  <c r="Z2325" i="5"/>
  <c r="Z5450" i="5"/>
  <c r="AF5450" i="5" s="1"/>
  <c r="Z7532" i="5"/>
  <c r="Z8170" i="5"/>
  <c r="Z3308" i="5"/>
  <c r="Z7138" i="5"/>
  <c r="Z5003" i="5"/>
  <c r="Z1110" i="5"/>
  <c r="Z8728" i="5"/>
  <c r="Z4317" i="5"/>
  <c r="Z5325" i="5"/>
  <c r="Z6170" i="5"/>
  <c r="Z8863" i="5"/>
  <c r="Z2054" i="5"/>
  <c r="Z1386" i="5"/>
  <c r="Z7121" i="5"/>
  <c r="Z5794" i="5"/>
  <c r="Z4305" i="5"/>
  <c r="Z5341" i="5"/>
  <c r="Z3296" i="5"/>
  <c r="Z2423" i="5"/>
  <c r="Z4525" i="5"/>
  <c r="Z6825" i="5"/>
  <c r="Z4604" i="5"/>
  <c r="Z4201" i="5"/>
  <c r="Z4080" i="5"/>
  <c r="Z7953" i="5"/>
  <c r="Z4810" i="5"/>
  <c r="Z5517" i="5"/>
  <c r="Z3419" i="5"/>
  <c r="Z662" i="5"/>
  <c r="Z3454" i="5"/>
  <c r="Z8597" i="5"/>
  <c r="Z3759" i="5"/>
  <c r="Z6045" i="5"/>
  <c r="Z4422" i="5"/>
  <c r="AF4422" i="5" s="1"/>
  <c r="Z8074" i="5"/>
  <c r="Z3561" i="5"/>
  <c r="Z7636" i="5"/>
  <c r="Z3664" i="5"/>
  <c r="Z6631" i="5"/>
  <c r="Z6978" i="5"/>
  <c r="Z1944" i="5"/>
  <c r="Z2342" i="5"/>
  <c r="Z7114" i="5"/>
  <c r="Z5437" i="5"/>
  <c r="Z659" i="5"/>
  <c r="Z2807" i="5"/>
  <c r="Z8561" i="5"/>
  <c r="Z1790" i="5"/>
  <c r="Z5927" i="5"/>
  <c r="Z2640" i="5"/>
  <c r="Z4769" i="5"/>
  <c r="Z5643" i="5"/>
  <c r="Z562" i="5"/>
  <c r="Z3475" i="5"/>
  <c r="Z4409" i="5"/>
  <c r="Z6250" i="5"/>
  <c r="Z992" i="5"/>
  <c r="Z1719" i="5"/>
  <c r="Z6599" i="5"/>
  <c r="Z381" i="5"/>
  <c r="Z580" i="5"/>
  <c r="Z7344" i="5"/>
  <c r="Z4972" i="5"/>
  <c r="Z1777" i="5"/>
  <c r="Z7305" i="5"/>
  <c r="Z8750" i="5"/>
  <c r="Z914" i="5"/>
  <c r="Z843" i="5"/>
  <c r="Z2707" i="5"/>
  <c r="Z5307" i="5"/>
  <c r="Z1098" i="5"/>
  <c r="Z2852" i="5"/>
  <c r="Z8245" i="5"/>
  <c r="Z4812" i="5"/>
  <c r="Z2322" i="5"/>
  <c r="Z7739" i="5"/>
  <c r="Z253" i="5"/>
  <c r="Z2295" i="5"/>
  <c r="Z970" i="5"/>
  <c r="Z5510" i="5"/>
  <c r="Z7690" i="5"/>
  <c r="Z6129" i="5"/>
  <c r="Z5368" i="5"/>
  <c r="Z4874" i="5"/>
  <c r="Z1803" i="5"/>
  <c r="Z3364" i="5"/>
  <c r="Z3133" i="5"/>
  <c r="Z2246" i="5"/>
  <c r="Z7459" i="5"/>
  <c r="Z7460" i="5"/>
  <c r="Z5808" i="5"/>
  <c r="Z479" i="5"/>
  <c r="Z7503" i="5"/>
  <c r="Z741" i="5"/>
  <c r="Z4675" i="5"/>
  <c r="Z6994" i="5"/>
  <c r="Z6875" i="5"/>
  <c r="Z5200" i="5"/>
  <c r="Z7009" i="5"/>
  <c r="Z3729" i="5"/>
  <c r="Z114" i="5"/>
  <c r="Z189" i="5"/>
  <c r="Z2101" i="5"/>
  <c r="Z1366" i="5"/>
  <c r="Z168" i="5"/>
  <c r="Z6986" i="5"/>
  <c r="Z4813" i="5"/>
  <c r="Z7438" i="5"/>
  <c r="AF7438" i="5" s="1"/>
  <c r="Z4804" i="5"/>
  <c r="Z8596" i="5"/>
  <c r="Z3676" i="5"/>
  <c r="Z3735" i="5"/>
  <c r="Z5296" i="5"/>
  <c r="Z5894" i="5"/>
  <c r="Z6516" i="5"/>
  <c r="Z1931" i="5"/>
  <c r="Z4517" i="5"/>
  <c r="Z8993" i="5"/>
  <c r="Z7658" i="5"/>
  <c r="Z4833" i="5"/>
  <c r="Z4834" i="5"/>
  <c r="Z7561" i="5"/>
  <c r="Z6222" i="5"/>
  <c r="Z3273" i="5"/>
  <c r="Z1732" i="5"/>
  <c r="Z3106" i="5"/>
  <c r="Z1432" i="5"/>
  <c r="Z1065" i="5"/>
  <c r="Z2079" i="5"/>
  <c r="Z6475" i="5"/>
  <c r="Z7717" i="5"/>
  <c r="Z1720" i="5"/>
  <c r="Z8918" i="5"/>
  <c r="Z4947" i="5"/>
  <c r="Z8582" i="5"/>
  <c r="Z5016" i="5"/>
  <c r="Z598" i="5"/>
  <c r="Z6753" i="5"/>
  <c r="Z2352" i="5"/>
  <c r="Z2827" i="5"/>
  <c r="Z550" i="5"/>
  <c r="Z6155" i="5"/>
  <c r="Z4698" i="5"/>
  <c r="Z5183" i="5"/>
  <c r="Z3663" i="5"/>
  <c r="Z1430" i="5"/>
  <c r="Z3031" i="5"/>
  <c r="Z5895" i="5"/>
  <c r="Z2810" i="5"/>
  <c r="Z3653" i="5"/>
  <c r="Z2032" i="5"/>
  <c r="Z7594" i="5"/>
  <c r="Z1735" i="5"/>
  <c r="Z7392" i="5"/>
  <c r="Z6000" i="5"/>
  <c r="Z5747" i="5"/>
  <c r="Z5280" i="5"/>
  <c r="Z5597" i="5"/>
  <c r="Z8053" i="5"/>
  <c r="Z6987" i="5"/>
  <c r="Z7037" i="5"/>
  <c r="Z1466" i="5"/>
  <c r="Z8339" i="5"/>
  <c r="Z5257" i="5"/>
  <c r="Z1536" i="5"/>
  <c r="Z8795" i="5"/>
  <c r="Z865" i="5"/>
  <c r="Z1752" i="5"/>
  <c r="Z7993" i="5"/>
  <c r="Z5489" i="5"/>
  <c r="Z5164" i="5"/>
  <c r="Z8158" i="5"/>
  <c r="Z6544" i="5"/>
  <c r="AF6544" i="5" s="1"/>
  <c r="Z4042" i="5"/>
  <c r="Z5555" i="5"/>
  <c r="Z3911" i="5"/>
  <c r="Z848" i="5"/>
  <c r="Z2488" i="5"/>
  <c r="Z950" i="5"/>
  <c r="Z2117" i="5"/>
  <c r="Z4783" i="5"/>
  <c r="Z3525" i="5"/>
  <c r="Z1465" i="5"/>
  <c r="Z209" i="5"/>
  <c r="Z8825" i="5"/>
  <c r="Z5839" i="5"/>
  <c r="Z8680" i="5"/>
  <c r="Z6309" i="5"/>
  <c r="Z2865" i="5"/>
  <c r="Z1057" i="5"/>
  <c r="Z6877" i="5"/>
  <c r="Z5491" i="5"/>
  <c r="Z7710" i="5"/>
  <c r="Z1135" i="5"/>
  <c r="Z7044" i="5"/>
  <c r="Z2795" i="5"/>
  <c r="Z8300" i="5"/>
  <c r="Z6927" i="5"/>
  <c r="Z5118" i="5"/>
  <c r="Z2220" i="5"/>
  <c r="Z1995" i="5"/>
  <c r="Z7496" i="5"/>
  <c r="Z7050" i="5"/>
  <c r="Z1887" i="5"/>
  <c r="Z8753" i="5"/>
  <c r="Z1042" i="5"/>
  <c r="Z2170" i="5"/>
  <c r="Z7033" i="5"/>
  <c r="Z8807" i="5"/>
  <c r="Z5093" i="5"/>
  <c r="Z4452" i="5"/>
  <c r="Z924" i="5"/>
  <c r="Z2348" i="5"/>
  <c r="Z7730" i="5"/>
  <c r="Z8404" i="5"/>
  <c r="Z3305" i="5"/>
  <c r="Z4497" i="5"/>
  <c r="Z3586" i="5"/>
  <c r="Z5263" i="5"/>
  <c r="Z6749" i="5"/>
  <c r="Z5575" i="5"/>
  <c r="Z15" i="5"/>
  <c r="Z3066" i="5"/>
  <c r="Z7869" i="5"/>
  <c r="Z5423" i="5"/>
  <c r="Z893" i="5"/>
  <c r="Z4006" i="5"/>
  <c r="Z3295" i="5"/>
  <c r="Z7398" i="5"/>
  <c r="AF7398" i="5" s="1"/>
  <c r="Z4940" i="5"/>
  <c r="Z2276" i="5"/>
  <c r="Z6240" i="5"/>
  <c r="Z8605" i="5"/>
  <c r="Z6447" i="5"/>
  <c r="AF6447" i="5" s="1"/>
  <c r="Z2511" i="5"/>
  <c r="Z2907" i="5"/>
  <c r="Z2991" i="5"/>
  <c r="Z2800" i="5"/>
  <c r="Z911" i="5"/>
  <c r="Z6380" i="5"/>
  <c r="Z28" i="5"/>
  <c r="Z8932" i="5"/>
  <c r="Z5855" i="5"/>
  <c r="Z8556" i="5"/>
  <c r="Z4441" i="5"/>
  <c r="Z5152" i="5"/>
  <c r="Z2366" i="5"/>
  <c r="Z5250" i="5"/>
  <c r="Z5687" i="5"/>
  <c r="Z517" i="5"/>
  <c r="Z3947" i="5"/>
  <c r="Z6895" i="5"/>
  <c r="Z8363" i="5"/>
  <c r="Z6344" i="5"/>
  <c r="Z6455" i="5"/>
  <c r="Z7539" i="5"/>
  <c r="AF7539" i="5" s="1"/>
  <c r="Z7766" i="5"/>
  <c r="Z7767" i="5"/>
  <c r="Z8671" i="5"/>
  <c r="Z2138" i="5"/>
  <c r="Z2139" i="5"/>
  <c r="Z1219" i="5"/>
  <c r="Z1655" i="5"/>
  <c r="Z8769" i="5"/>
  <c r="Z4523" i="5"/>
  <c r="Z2211" i="5"/>
  <c r="Z8674" i="5"/>
  <c r="Z3959" i="5"/>
  <c r="Z6658" i="5"/>
  <c r="Z38" i="5"/>
  <c r="Z8334" i="5"/>
  <c r="Z397" i="5"/>
  <c r="Z4553" i="5"/>
  <c r="Z8398" i="5"/>
  <c r="Z8399" i="5"/>
  <c r="Z5791" i="5"/>
  <c r="Z1733" i="5"/>
  <c r="Z6657" i="5"/>
  <c r="Z7882" i="5"/>
  <c r="Z6687" i="5"/>
  <c r="Z5008" i="5"/>
  <c r="Z5347" i="5"/>
  <c r="Z2612" i="5"/>
  <c r="Z6981" i="5"/>
  <c r="Z6628" i="5"/>
  <c r="Z6592" i="5"/>
  <c r="Z6522" i="5"/>
  <c r="Z6301" i="5"/>
  <c r="Z4329" i="5"/>
  <c r="Z1362" i="5"/>
  <c r="Z7251" i="5"/>
  <c r="Z4418" i="5"/>
  <c r="Z6015" i="5"/>
  <c r="Z1325" i="5"/>
  <c r="Z273" i="5"/>
  <c r="Z471" i="5"/>
  <c r="Z6067" i="5"/>
  <c r="Z2877" i="5"/>
  <c r="Z3373" i="5"/>
  <c r="Z2430" i="5"/>
  <c r="Z2132" i="5"/>
  <c r="Z5520" i="5"/>
  <c r="Z765" i="5"/>
  <c r="Z2464" i="5"/>
  <c r="Z8430" i="5"/>
  <c r="Z3110" i="5"/>
  <c r="Z222" i="5"/>
  <c r="Z7483" i="5"/>
  <c r="Z5611" i="5"/>
  <c r="Z2259" i="5"/>
  <c r="Z1823" i="5"/>
  <c r="AF1823" i="5" s="1"/>
  <c r="Z4702" i="5"/>
  <c r="Z7891" i="5"/>
  <c r="Z1301" i="5"/>
  <c r="Z5217" i="5"/>
  <c r="Z2826" i="5"/>
  <c r="Z5793" i="5"/>
  <c r="Z1196" i="5"/>
  <c r="Z7556" i="5"/>
  <c r="Z3178" i="5"/>
  <c r="Z6993" i="5"/>
  <c r="Z5180" i="5"/>
  <c r="Z6474" i="5"/>
  <c r="Z7049" i="5"/>
  <c r="Z4803" i="5"/>
  <c r="Z3022" i="5"/>
  <c r="Z2394" i="5"/>
  <c r="Z1088" i="5"/>
  <c r="Z2723" i="5"/>
  <c r="Z4064" i="5"/>
  <c r="Z7265" i="5"/>
  <c r="Z532" i="5"/>
  <c r="Z6068" i="5"/>
  <c r="Z267" i="5"/>
  <c r="Z2532" i="5"/>
  <c r="Z1124" i="5"/>
  <c r="Z3393" i="5"/>
  <c r="Z3940" i="5"/>
  <c r="Z5103" i="5"/>
  <c r="Z2353" i="5"/>
  <c r="Z8367" i="5"/>
  <c r="Z191" i="5"/>
  <c r="Z5598" i="5"/>
  <c r="Z6941" i="5"/>
  <c r="Z4556" i="5"/>
  <c r="Z2902" i="5"/>
  <c r="Z1335" i="5"/>
  <c r="Z36" i="5"/>
  <c r="Z3741" i="5"/>
  <c r="Z8952" i="5"/>
  <c r="Z5542" i="5"/>
  <c r="Z8980" i="5"/>
  <c r="Z5699" i="5"/>
  <c r="Z6096" i="5"/>
  <c r="Z751" i="5"/>
  <c r="Z2783" i="5"/>
  <c r="Z4473" i="5"/>
  <c r="Z1686" i="5"/>
  <c r="Z6724" i="5"/>
  <c r="Z3956" i="5"/>
  <c r="Z1907" i="5"/>
  <c r="Z519" i="5"/>
  <c r="Z435" i="5"/>
  <c r="Z1802" i="5"/>
  <c r="Z5846" i="5"/>
  <c r="Z6242" i="5"/>
  <c r="Z4090" i="5"/>
  <c r="Z1654" i="5"/>
  <c r="Z4718" i="5"/>
  <c r="Z929" i="5"/>
  <c r="Z8082" i="5"/>
  <c r="Z2303" i="5"/>
  <c r="Z7422" i="5"/>
  <c r="Z4867" i="5"/>
  <c r="Z1212" i="5"/>
  <c r="Z1794" i="5"/>
  <c r="Z1795" i="5"/>
  <c r="Z6776" i="5"/>
  <c r="Z4238" i="5"/>
  <c r="Z5130" i="5"/>
  <c r="Z4034" i="5"/>
  <c r="Z3636" i="5"/>
  <c r="Z600" i="5"/>
  <c r="Z5590" i="5"/>
  <c r="Z1473" i="5"/>
  <c r="Z3241" i="5"/>
  <c r="Z629" i="5"/>
  <c r="Z1637" i="5"/>
  <c r="Z8149" i="5"/>
  <c r="Z8165" i="5"/>
  <c r="Z7893" i="5"/>
  <c r="Z2279" i="5"/>
  <c r="Z7221" i="5"/>
  <c r="Z2224" i="5"/>
  <c r="Z5572" i="5"/>
  <c r="Z3524" i="5"/>
  <c r="Z8297" i="5"/>
  <c r="Z2082" i="5"/>
  <c r="Z8451" i="5"/>
  <c r="Z3469" i="5"/>
  <c r="Z4326" i="5"/>
  <c r="Z7606" i="5"/>
  <c r="Z5218" i="5"/>
  <c r="Z1143" i="5"/>
  <c r="Z6700" i="5"/>
  <c r="Z4113" i="5"/>
  <c r="Z6747" i="5"/>
  <c r="Z5684" i="5"/>
  <c r="Z3657" i="5"/>
  <c r="Z614" i="5"/>
  <c r="Z6426" i="5"/>
  <c r="Z4032" i="5"/>
  <c r="Z414" i="5"/>
  <c r="Z672" i="5"/>
  <c r="Z5501" i="5"/>
  <c r="Z526" i="5"/>
  <c r="AF526" i="5" s="1"/>
  <c r="Z1753" i="5"/>
  <c r="Z936" i="5"/>
  <c r="Z1487" i="5"/>
  <c r="Z5892" i="5"/>
  <c r="Z7492" i="5"/>
  <c r="Z169" i="5"/>
  <c r="Z7241" i="5"/>
  <c r="Z972" i="5"/>
  <c r="Z3089" i="5"/>
  <c r="Z313" i="5"/>
  <c r="Z838" i="5"/>
  <c r="Z5610" i="5"/>
  <c r="Z1459" i="5"/>
  <c r="Z734" i="5"/>
  <c r="Z558" i="5"/>
  <c r="Z5852" i="5"/>
  <c r="Z6613" i="5"/>
  <c r="Z4211" i="5"/>
  <c r="Z5393" i="5"/>
  <c r="Z6141" i="5"/>
  <c r="Z1723" i="5"/>
  <c r="Z237" i="5"/>
  <c r="Z3208" i="5"/>
  <c r="Z246" i="5"/>
  <c r="Z60" i="5"/>
  <c r="Z8373" i="5"/>
  <c r="Z8313" i="5"/>
  <c r="Z1703" i="5"/>
  <c r="Z2028" i="5"/>
  <c r="Z2542" i="5"/>
  <c r="Z5163" i="5"/>
  <c r="Z1071" i="5"/>
  <c r="Z1220" i="5"/>
  <c r="Z1222" i="5"/>
  <c r="Z4294" i="5"/>
  <c r="Z6431" i="5"/>
  <c r="Z2916" i="5"/>
  <c r="Z515" i="5"/>
  <c r="Z2984" i="5"/>
  <c r="Z3749" i="5"/>
  <c r="Z7718" i="5"/>
  <c r="Z6306" i="5"/>
  <c r="Z4097" i="5"/>
  <c r="Z382" i="5"/>
  <c r="Z4669" i="5"/>
  <c r="Z1839" i="5"/>
  <c r="Z512" i="5"/>
  <c r="Z8853" i="5"/>
  <c r="Z1498" i="5"/>
  <c r="Z8765" i="5"/>
  <c r="Z4465" i="5"/>
  <c r="Z8694" i="5"/>
  <c r="Z5058" i="5"/>
  <c r="Z327" i="5"/>
  <c r="Z4832" i="5"/>
  <c r="Z3408" i="5"/>
  <c r="Z2937" i="5"/>
  <c r="Z4679" i="5"/>
  <c r="Z5401" i="5"/>
  <c r="Z409" i="5"/>
  <c r="Z2094" i="5"/>
  <c r="Z6127" i="5"/>
  <c r="Z8977" i="5"/>
  <c r="Z8084" i="5"/>
  <c r="Z2384" i="5"/>
  <c r="Z1702" i="5"/>
  <c r="Z4864" i="5"/>
  <c r="Z7653" i="5"/>
  <c r="Z7941" i="5"/>
  <c r="Z1591" i="5"/>
  <c r="Z5063" i="5"/>
  <c r="Z5097" i="5"/>
  <c r="Z7024" i="5"/>
  <c r="Z1527" i="5"/>
  <c r="Z5025" i="5"/>
  <c r="Z6697" i="5"/>
  <c r="Z6632" i="5"/>
  <c r="Z3141" i="5"/>
  <c r="Z6550" i="5"/>
  <c r="Z2409" i="5"/>
  <c r="Z1020" i="5"/>
  <c r="Z516" i="5"/>
  <c r="Z6823" i="5"/>
  <c r="Z3809" i="5"/>
  <c r="Z656" i="5"/>
  <c r="Z4843" i="5"/>
  <c r="Z102" i="5"/>
  <c r="Z3519" i="5"/>
  <c r="Z3358" i="5"/>
  <c r="Z3054" i="5"/>
  <c r="Z8494" i="5"/>
  <c r="Z3107" i="5"/>
  <c r="Z6998" i="5"/>
  <c r="Z3368" i="5"/>
  <c r="AF3368" i="5" s="1"/>
  <c r="Z7933" i="5"/>
  <c r="AF7933" i="5" s="1"/>
  <c r="Z3367" i="5"/>
  <c r="Z1052" i="5"/>
  <c r="Z4875" i="5"/>
  <c r="Z2219" i="5"/>
  <c r="Z2650" i="5"/>
  <c r="Z2651" i="5"/>
  <c r="Z5938" i="5"/>
  <c r="Z657" i="5"/>
  <c r="Z5762" i="5"/>
  <c r="Z2567" i="5"/>
  <c r="Z9178" i="5"/>
  <c r="Z700" i="5"/>
  <c r="Z8488" i="5"/>
  <c r="Z5020" i="5"/>
  <c r="Z8887" i="5"/>
  <c r="Z8842" i="5"/>
  <c r="Z2309" i="5"/>
  <c r="Z8736" i="5"/>
  <c r="Z5153" i="5"/>
  <c r="Z7126" i="5"/>
  <c r="Z7903" i="5"/>
  <c r="Z3645" i="5"/>
  <c r="Z7218" i="5"/>
  <c r="Z6910" i="5"/>
  <c r="Z8183" i="5"/>
  <c r="Z6463" i="5"/>
  <c r="Z8219" i="5"/>
  <c r="Z7332" i="5"/>
  <c r="Z3075" i="5"/>
  <c r="Z3966" i="5"/>
  <c r="Z3686" i="5"/>
  <c r="Z1252" i="5"/>
  <c r="Z8174" i="5"/>
  <c r="Z742" i="5"/>
  <c r="Z8414" i="5"/>
  <c r="Z8415" i="5"/>
  <c r="Z2361" i="5"/>
  <c r="Z3983" i="5"/>
  <c r="Z2850" i="5"/>
  <c r="Z1248" i="5"/>
  <c r="Z1814" i="5"/>
  <c r="Z5125" i="5"/>
  <c r="Z441" i="5"/>
  <c r="Z4939" i="5"/>
  <c r="Z231" i="5"/>
  <c r="Z400" i="5"/>
  <c r="Z2021" i="5"/>
  <c r="Z3887" i="5"/>
  <c r="Z3250" i="5"/>
  <c r="Z697" i="5"/>
  <c r="Z9061" i="5"/>
  <c r="Z2206" i="5"/>
  <c r="Z5062" i="5"/>
  <c r="Z8155" i="5"/>
  <c r="Z6114" i="5"/>
  <c r="Z2193" i="5"/>
  <c r="Z9113" i="5"/>
  <c r="Z8633" i="5"/>
  <c r="Z7297" i="5"/>
  <c r="Z4952" i="5"/>
  <c r="Z473" i="5"/>
  <c r="Z8676" i="5"/>
  <c r="Z4081" i="5"/>
  <c r="Z4089" i="5"/>
  <c r="Z1641" i="5"/>
  <c r="Z9120" i="5"/>
  <c r="Z1685" i="5"/>
  <c r="Z4682" i="5"/>
  <c r="Z9021" i="5"/>
  <c r="Z3977" i="5"/>
  <c r="Z1318" i="5"/>
  <c r="Z8326" i="5"/>
  <c r="Z3267" i="5"/>
  <c r="Z5719" i="5"/>
  <c r="Z5582" i="5"/>
  <c r="Z5326" i="5"/>
  <c r="Z2461" i="5"/>
  <c r="Z3896" i="5"/>
  <c r="Z8632" i="5"/>
  <c r="Z5606" i="5"/>
  <c r="Z8440" i="5"/>
  <c r="Z9138" i="5"/>
  <c r="Z4487" i="5"/>
  <c r="Z5419" i="5"/>
  <c r="Z7609" i="5"/>
  <c r="Z3182" i="5"/>
  <c r="Z6622" i="5"/>
  <c r="Z4450" i="5"/>
  <c r="Z2774" i="5"/>
  <c r="Z8921" i="5"/>
  <c r="Z6827" i="5"/>
  <c r="Z7091" i="5"/>
  <c r="Z8302" i="5"/>
  <c r="Z7292" i="5"/>
  <c r="Z6866" i="5"/>
  <c r="Z8659" i="5"/>
  <c r="Z68" i="5"/>
  <c r="Z3274" i="5"/>
  <c r="Z7452" i="5"/>
  <c r="Z7453" i="5"/>
  <c r="Z2368" i="5"/>
  <c r="Z4389" i="5"/>
  <c r="Z784" i="5"/>
  <c r="Z7331" i="5"/>
  <c r="Z8714" i="5"/>
  <c r="Z1304" i="5"/>
  <c r="Z2912" i="5"/>
  <c r="Z6272" i="5"/>
  <c r="Z7806" i="5"/>
  <c r="Z7918" i="5"/>
  <c r="Z1868" i="5"/>
  <c r="Z1640" i="5"/>
  <c r="Z7567" i="5"/>
  <c r="Z5" i="5"/>
  <c r="Z7721" i="5"/>
  <c r="Z7591" i="5"/>
  <c r="Z4191" i="5"/>
  <c r="Z3080" i="5"/>
  <c r="Z4603" i="5"/>
  <c r="Z8434" i="5"/>
  <c r="Z9077" i="5"/>
  <c r="Z4129" i="5"/>
  <c r="Z778" i="5"/>
  <c r="Z8049" i="5"/>
  <c r="Z8045" i="5"/>
  <c r="Z8046" i="5"/>
  <c r="Z8224" i="5"/>
  <c r="Z1026" i="5"/>
  <c r="Z933" i="5"/>
  <c r="Z3003" i="5"/>
  <c r="Z5211" i="5"/>
  <c r="Z9013" i="5"/>
  <c r="Z6100" i="5"/>
  <c r="Z3660" i="5"/>
  <c r="Z5043" i="5"/>
  <c r="Z5551" i="5"/>
  <c r="Z2349" i="5"/>
  <c r="Z8252" i="5"/>
  <c r="Z8702" i="5"/>
  <c r="Z4921" i="5"/>
  <c r="Z4691" i="5"/>
  <c r="Z6372" i="5"/>
  <c r="Z9034" i="5"/>
  <c r="Z7800" i="5"/>
  <c r="Z4860" i="5"/>
  <c r="Z8344" i="5"/>
  <c r="Z201" i="5"/>
  <c r="Z3967" i="5"/>
  <c r="Z980" i="5"/>
  <c r="Z5830" i="5"/>
  <c r="Z4104" i="5"/>
  <c r="Z6879" i="5"/>
  <c r="Z286" i="5"/>
  <c r="Z1099" i="5"/>
  <c r="Z6179" i="5"/>
  <c r="Z2318" i="5"/>
  <c r="Z2692" i="5"/>
  <c r="Z8103" i="5"/>
  <c r="Z7600" i="5"/>
  <c r="Z917" i="5"/>
  <c r="Z2440" i="5"/>
  <c r="Z8325" i="5"/>
  <c r="Z8274" i="5"/>
  <c r="Z7641" i="5"/>
  <c r="Z2721" i="5"/>
  <c r="Z729" i="5"/>
  <c r="Z6465" i="5"/>
  <c r="Z2180" i="5"/>
  <c r="Z9148" i="5"/>
  <c r="Z4962" i="5"/>
  <c r="Z6800" i="5"/>
  <c r="Z7729" i="5"/>
  <c r="Z8209" i="5"/>
  <c r="Z1346" i="5"/>
  <c r="Z1590" i="5"/>
  <c r="Z215" i="5"/>
  <c r="Z3023" i="5"/>
  <c r="Z7779" i="5"/>
  <c r="Z503" i="5"/>
  <c r="Z6445" i="5"/>
  <c r="Z1341" i="5"/>
  <c r="Z4994" i="5"/>
  <c r="Z7454" i="5"/>
  <c r="Z49" i="5"/>
  <c r="Z9121" i="5"/>
  <c r="AF9121" i="5" s="1"/>
  <c r="Z5372" i="5"/>
  <c r="Z5689" i="5"/>
  <c r="Z7244" i="5"/>
  <c r="Z3206" i="5"/>
  <c r="Z4614" i="5"/>
  <c r="Z1866" i="5"/>
  <c r="Z6349" i="5"/>
  <c r="Z2187" i="5"/>
  <c r="Z8418" i="5"/>
  <c r="Z4991" i="5"/>
  <c r="Z5649" i="5"/>
  <c r="Z6088" i="5"/>
  <c r="Z1194" i="5"/>
  <c r="Z2674" i="5"/>
  <c r="Z966" i="5"/>
  <c r="Z4584" i="5"/>
  <c r="Z7535" i="5"/>
  <c r="Z8073" i="5"/>
  <c r="Z317" i="5"/>
  <c r="Z4704" i="5"/>
  <c r="Z2391" i="5"/>
  <c r="Z4363" i="5"/>
  <c r="Z5229" i="5"/>
  <c r="Z71" i="5"/>
  <c r="Z8283" i="5"/>
  <c r="Z770" i="5"/>
  <c r="Z4245" i="5"/>
  <c r="Z5585" i="5"/>
  <c r="Z2517" i="5"/>
  <c r="Z4068" i="5"/>
  <c r="Z2999" i="5"/>
  <c r="Z1504" i="5"/>
  <c r="Z3535" i="5"/>
  <c r="Z1598" i="5"/>
  <c r="Z1419" i="5"/>
  <c r="Z6030" i="5"/>
  <c r="Z5713" i="5"/>
  <c r="Z8357" i="5"/>
  <c r="Z3572" i="5"/>
  <c r="Z8458" i="5"/>
  <c r="Z6528" i="5"/>
  <c r="Z81" i="5"/>
  <c r="Z2442" i="5"/>
  <c r="Z3059" i="5"/>
  <c r="Z5804" i="5"/>
  <c r="Z5805" i="5"/>
  <c r="Z3999" i="5"/>
  <c r="Z6231" i="5"/>
  <c r="Z6965" i="5"/>
  <c r="Z8939" i="5"/>
  <c r="Z6432" i="5"/>
  <c r="Z6518" i="5"/>
  <c r="AF6518" i="5" s="1"/>
  <c r="Z8816" i="5"/>
  <c r="Z8272" i="5"/>
  <c r="Z4082" i="5"/>
  <c r="Z6259" i="5"/>
  <c r="Z1349" i="5"/>
  <c r="Z1155" i="5"/>
  <c r="Z1030" i="5"/>
  <c r="Z204" i="5"/>
  <c r="Z6717" i="5"/>
  <c r="Z7134" i="5"/>
  <c r="Z5165" i="5"/>
  <c r="Z2942" i="5"/>
  <c r="Z1429" i="5"/>
  <c r="AF1429" i="5" s="1"/>
  <c r="Z1380" i="5"/>
  <c r="Z5737" i="5"/>
  <c r="Z7833" i="5"/>
  <c r="Z2614" i="5"/>
  <c r="Z2713" i="5"/>
  <c r="Z514" i="5"/>
  <c r="Z192" i="5"/>
  <c r="Z2660" i="5"/>
  <c r="Z6260" i="5"/>
  <c r="Z3693" i="5"/>
  <c r="Z2710" i="5"/>
  <c r="Z7784" i="5"/>
  <c r="Z835" i="5"/>
  <c r="Z8043" i="5"/>
  <c r="Z3370" i="5"/>
  <c r="Z7059" i="5"/>
  <c r="Z1577" i="5"/>
  <c r="Z7732" i="5"/>
  <c r="Z9037" i="5"/>
  <c r="Z3334" i="5"/>
  <c r="Z2267" i="5"/>
  <c r="Z5918" i="5"/>
  <c r="Z2507" i="5"/>
  <c r="Z5615" i="5"/>
  <c r="Z2344" i="5"/>
  <c r="Z6168" i="5"/>
  <c r="Z7506" i="5"/>
  <c r="AF7506" i="5" s="1"/>
  <c r="Z4598" i="5"/>
  <c r="Z5194" i="5"/>
  <c r="Z6526" i="5"/>
  <c r="Z113" i="5"/>
  <c r="Z6602" i="5"/>
  <c r="Z2358" i="5"/>
  <c r="Z9189" i="5"/>
  <c r="Z351" i="5"/>
  <c r="Z5782" i="5"/>
  <c r="Z63" i="5"/>
  <c r="Z315" i="5"/>
  <c r="Z8085" i="5"/>
  <c r="Z7238" i="5"/>
  <c r="Z4253" i="5"/>
  <c r="Z3985" i="5"/>
  <c r="Z5552" i="5"/>
  <c r="Z3068" i="5"/>
  <c r="Z3069" i="5"/>
  <c r="Z7555" i="5"/>
  <c r="Z3433" i="5"/>
  <c r="Z2637" i="5"/>
  <c r="Z492" i="5"/>
  <c r="Z6084" i="5"/>
  <c r="Z7589" i="5"/>
  <c r="Z4364" i="5"/>
  <c r="Z4861" i="5"/>
  <c r="Z2627" i="5"/>
  <c r="Z3968" i="5"/>
  <c r="Z1526" i="5"/>
  <c r="Z4354" i="5"/>
  <c r="Z8397" i="5"/>
  <c r="Z7079" i="5"/>
  <c r="Z6320" i="5"/>
  <c r="Z5176" i="5"/>
  <c r="Z6319" i="5"/>
  <c r="Z387" i="5"/>
  <c r="Z8493" i="5"/>
  <c r="Z3795" i="5"/>
  <c r="Z4401" i="5"/>
  <c r="Z5267" i="5"/>
  <c r="Z395" i="5"/>
  <c r="AF395" i="5" s="1"/>
  <c r="Z6804" i="5"/>
  <c r="Z2522" i="5"/>
  <c r="AF2522" i="5" s="1"/>
  <c r="Z7446" i="5"/>
  <c r="Z1515" i="5"/>
  <c r="Z5545" i="5"/>
  <c r="Z8129" i="5"/>
  <c r="Z5348" i="5"/>
  <c r="Z4391" i="5"/>
  <c r="Z6751" i="5"/>
  <c r="Z2594" i="5"/>
  <c r="Z6370" i="5"/>
  <c r="Z8603" i="5"/>
  <c r="Z6849" i="5"/>
  <c r="Z119" i="5"/>
  <c r="Z2555" i="5"/>
  <c r="Z7268" i="5"/>
  <c r="Z4114" i="5"/>
  <c r="Z5996" i="5"/>
  <c r="Z8475" i="5"/>
  <c r="Z3932" i="5"/>
  <c r="Z8132" i="5"/>
  <c r="Z4755" i="5"/>
  <c r="Z6074" i="5"/>
  <c r="Z3103" i="5"/>
  <c r="Z2808" i="5"/>
  <c r="Z6167" i="5"/>
  <c r="Z3980" i="5"/>
  <c r="Z6003" i="5"/>
  <c r="Z5205" i="5"/>
  <c r="Z7440" i="5"/>
  <c r="Z308" i="5"/>
  <c r="Z704" i="5"/>
  <c r="Z2467" i="5"/>
  <c r="Z3264" i="5"/>
  <c r="Z8156" i="5"/>
  <c r="Z3716" i="5"/>
  <c r="Z3000" i="5"/>
  <c r="Z8381" i="5"/>
  <c r="Z8157" i="5"/>
  <c r="Z6678" i="5"/>
  <c r="Z8124" i="5"/>
  <c r="Z6551" i="5"/>
  <c r="Z4743" i="5"/>
  <c r="Z4534" i="5"/>
  <c r="Z411" i="5"/>
  <c r="Z6759" i="5"/>
  <c r="Z3064" i="5"/>
  <c r="Z7068" i="5"/>
  <c r="Z3164" i="5"/>
  <c r="Z3734" i="5"/>
  <c r="Z5716" i="5"/>
  <c r="Z6832" i="5"/>
  <c r="Z1683" i="5"/>
  <c r="Z1079" i="5"/>
  <c r="Z671" i="5"/>
  <c r="Z3246" i="5"/>
  <c r="Z3446" i="5"/>
  <c r="Z5037" i="5"/>
  <c r="Z3922" i="5"/>
  <c r="Z8471" i="5"/>
  <c r="Z3458" i="5"/>
  <c r="Z1596" i="5"/>
  <c r="Z8991" i="5"/>
  <c r="Z4587" i="5"/>
  <c r="Z8201" i="5"/>
  <c r="Z1874" i="5"/>
  <c r="Z1873" i="5"/>
  <c r="Z8931" i="5"/>
  <c r="Z7447" i="5"/>
  <c r="Z4840" i="5"/>
  <c r="Z5193" i="5"/>
  <c r="Z4166" i="5"/>
  <c r="Z8563" i="5"/>
  <c r="Z4695" i="5"/>
  <c r="Z3554" i="5"/>
  <c r="Z999" i="5"/>
  <c r="Z1848" i="5"/>
  <c r="Z1062" i="5"/>
  <c r="Z11" i="5"/>
  <c r="Z1691" i="5"/>
  <c r="Z4242" i="5"/>
  <c r="Z7011" i="5"/>
  <c r="Z9054" i="5"/>
  <c r="Z7157" i="5"/>
  <c r="Z4402" i="5"/>
  <c r="Z5981" i="5"/>
  <c r="Z4852" i="5"/>
  <c r="Z8485" i="5"/>
  <c r="Z7008" i="5"/>
  <c r="Z8891" i="5"/>
  <c r="Z2714" i="5"/>
  <c r="Z193" i="5"/>
  <c r="Z2104" i="5"/>
  <c r="Z772" i="5"/>
  <c r="Z4470" i="5"/>
  <c r="Z1296" i="5"/>
  <c r="Z2453" i="5"/>
  <c r="Z7755" i="5"/>
  <c r="Z3868" i="5"/>
  <c r="Z4959" i="5"/>
  <c r="Z5566" i="5"/>
  <c r="Z8431" i="5"/>
  <c r="Z5265" i="5"/>
  <c r="Z2574" i="5"/>
  <c r="Z1552" i="5"/>
  <c r="Z6713" i="5"/>
  <c r="Z6644" i="5"/>
  <c r="Z3598" i="5"/>
  <c r="Z7952" i="5"/>
  <c r="Z2199" i="5"/>
  <c r="Z1616" i="5"/>
  <c r="Z9162" i="5"/>
  <c r="Z7352" i="5"/>
  <c r="Z7930" i="5"/>
  <c r="Z2130" i="5"/>
  <c r="Z5963" i="5"/>
  <c r="Z8112" i="5"/>
  <c r="Z8678" i="5"/>
  <c r="Z3851" i="5"/>
  <c r="Z4791" i="5"/>
  <c r="Z4449" i="5"/>
  <c r="AF4449" i="5" s="1"/>
  <c r="Z1786" i="5"/>
  <c r="Z3550" i="5"/>
  <c r="Z7014" i="5"/>
  <c r="Z638" i="5"/>
  <c r="Z5388" i="5"/>
  <c r="Z4984" i="5"/>
  <c r="Z1754" i="5"/>
  <c r="Z658" i="5"/>
  <c r="Z5676" i="5"/>
  <c r="Z5389" i="5"/>
  <c r="Z1867" i="5"/>
  <c r="Z8027" i="5"/>
  <c r="Z8979" i="5"/>
  <c r="Z6733" i="5"/>
  <c r="Z89" i="5"/>
  <c r="Z1460" i="5"/>
  <c r="Z2062" i="5"/>
  <c r="Z1979" i="5"/>
  <c r="Z6496" i="5"/>
  <c r="Z7228" i="5"/>
  <c r="Z2931" i="5"/>
  <c r="Z5110" i="5"/>
  <c r="Z3530" i="5"/>
  <c r="Z5563" i="5"/>
  <c r="Z5377" i="5"/>
  <c r="Z1982" i="5"/>
  <c r="Z7844" i="5"/>
  <c r="Z7590" i="5"/>
  <c r="Z4732" i="5"/>
  <c r="Z6521" i="5"/>
  <c r="Z69" i="5"/>
  <c r="Z7148" i="5"/>
  <c r="Z4844" i="5"/>
  <c r="Z64" i="5"/>
  <c r="Z3432" i="5"/>
  <c r="Z6674" i="5"/>
  <c r="Z5221" i="5"/>
  <c r="Z885" i="5"/>
  <c r="Z2091" i="5"/>
  <c r="Z3551" i="5"/>
  <c r="Z4017" i="5"/>
  <c r="Z48" i="5"/>
  <c r="Z2152" i="5"/>
  <c r="Z6258" i="5"/>
  <c r="Z3146" i="5"/>
  <c r="Z7573" i="5"/>
  <c r="Z4121" i="5"/>
  <c r="Z8054" i="5"/>
  <c r="Z4412" i="5"/>
  <c r="Z2069" i="5"/>
  <c r="Z2216" i="5"/>
  <c r="Z5592" i="5"/>
  <c r="Z8298" i="5"/>
  <c r="Z3087" i="5"/>
  <c r="Z8200" i="5"/>
  <c r="Z1404" i="5"/>
  <c r="Z7451" i="5"/>
  <c r="Z8285" i="5"/>
  <c r="Z446" i="5"/>
  <c r="Z4429" i="5"/>
  <c r="Z6062" i="5"/>
  <c r="Z8007" i="5"/>
  <c r="Z7572" i="5"/>
  <c r="Z8515" i="5"/>
  <c r="Z4710" i="5"/>
  <c r="Z8968" i="5"/>
  <c r="Z7192" i="5"/>
  <c r="Z3289" i="5"/>
  <c r="Z8449" i="5"/>
  <c r="Z5317" i="5"/>
  <c r="Z5934" i="5"/>
  <c r="Z1834" i="5"/>
  <c r="Z2663" i="5"/>
  <c r="Z6101" i="5"/>
  <c r="Z4050" i="5"/>
  <c r="Z527" i="5"/>
  <c r="Z2858" i="5"/>
  <c r="Z4112" i="5"/>
  <c r="Z5210" i="5"/>
  <c r="AF5210" i="5" s="1"/>
  <c r="Z43" i="5"/>
  <c r="Z7924" i="5"/>
  <c r="AF7924" i="5" s="1"/>
  <c r="Z5484" i="5"/>
  <c r="Z4915" i="5"/>
  <c r="Z5962" i="5"/>
  <c r="AF5962" i="5" s="1"/>
  <c r="Z3613" i="5"/>
  <c r="Z7655" i="5"/>
  <c r="Z577" i="5"/>
  <c r="Z418" i="5"/>
  <c r="Z146" i="5"/>
  <c r="Z6892" i="5"/>
  <c r="Z5778" i="5"/>
  <c r="Z1081" i="5"/>
  <c r="Z7664" i="5"/>
  <c r="Z7372" i="5"/>
  <c r="Z6925" i="5"/>
  <c r="Z2115" i="5"/>
  <c r="Z896" i="5"/>
  <c r="Z8231" i="5"/>
  <c r="Z8441" i="5"/>
  <c r="Z8301" i="5"/>
  <c r="Z4985" i="5"/>
  <c r="Z2726" i="5"/>
  <c r="Z7450" i="5"/>
  <c r="AF7450" i="5" s="1"/>
  <c r="Z5948" i="5"/>
  <c r="Z6719" i="5"/>
  <c r="Z4672" i="5"/>
  <c r="Z6706" i="5"/>
  <c r="Z8072" i="5"/>
  <c r="Z8919" i="5"/>
  <c r="Z3311" i="5"/>
  <c r="Z6821" i="5"/>
  <c r="Z3055" i="5"/>
  <c r="Z2068" i="5"/>
  <c r="Z3930" i="5"/>
  <c r="Z8948" i="5"/>
  <c r="Z7000" i="5"/>
  <c r="Z2165" i="5"/>
  <c r="Z8303" i="5"/>
  <c r="Z4941" i="5"/>
  <c r="Z4290" i="5"/>
  <c r="AF4290" i="5" s="1"/>
  <c r="Z8519" i="5"/>
  <c r="Z6159" i="5"/>
  <c r="Z613" i="5"/>
  <c r="Z3697" i="5"/>
  <c r="Z831" i="5"/>
  <c r="Z3414" i="5"/>
  <c r="Z7002" i="5"/>
  <c r="Z1835" i="5"/>
  <c r="Z1714" i="5"/>
  <c r="Z6459" i="5"/>
  <c r="Z6451" i="5"/>
  <c r="Z3632" i="5"/>
  <c r="Z6882" i="5"/>
  <c r="Z5787" i="5"/>
  <c r="Z7512" i="5"/>
  <c r="Z6266" i="5"/>
  <c r="Z3681" i="5"/>
  <c r="Z7210" i="5"/>
  <c r="Z1488" i="5"/>
  <c r="Z8195" i="5"/>
  <c r="Z3565" i="5"/>
  <c r="Z8407" i="5"/>
  <c r="Z8505" i="5"/>
  <c r="Z8858" i="5"/>
  <c r="Z5175" i="5"/>
  <c r="Z5248" i="5"/>
  <c r="Z2164" i="5"/>
  <c r="Z7887" i="5"/>
  <c r="Z5753" i="5"/>
  <c r="Z8663" i="5"/>
  <c r="Z8634" i="5"/>
  <c r="Z8909" i="5"/>
  <c r="Z125" i="5"/>
  <c r="Z9005" i="5"/>
  <c r="Z4137" i="5"/>
  <c r="Z6802" i="5"/>
  <c r="Z2004" i="5"/>
  <c r="Z7587" i="5"/>
  <c r="Z5815" i="5"/>
  <c r="Z8492" i="5"/>
  <c r="AF8492" i="5" s="1"/>
  <c r="Z487" i="5"/>
  <c r="Z6928" i="5"/>
  <c r="Z6874" i="5"/>
  <c r="Z2424" i="5"/>
  <c r="Z996" i="5"/>
  <c r="Z5264" i="5"/>
  <c r="Z1712" i="5"/>
  <c r="Z6065" i="5"/>
  <c r="Z2846" i="5"/>
  <c r="Z8159" i="5"/>
  <c r="Z7877" i="5"/>
  <c r="Z9154" i="5"/>
  <c r="Z5290" i="5"/>
  <c r="Z5945" i="5"/>
  <c r="Z2459" i="5"/>
  <c r="Z8953" i="5"/>
  <c r="Z210" i="5"/>
  <c r="Z6109" i="5"/>
  <c r="Z653" i="5"/>
  <c r="Z654" i="5"/>
  <c r="Z2385" i="5"/>
  <c r="Z6839" i="5"/>
  <c r="Z7341" i="5"/>
  <c r="Z1588" i="5"/>
  <c r="Z1843" i="5"/>
  <c r="Z1567" i="5"/>
  <c r="Z1751" i="5"/>
  <c r="Z759" i="5"/>
  <c r="Z7787" i="5"/>
  <c r="Z7950" i="5"/>
  <c r="Z521" i="5"/>
  <c r="Z2209" i="5"/>
  <c r="Z7488" i="5"/>
  <c r="Z7004" i="5"/>
  <c r="Z7449" i="5"/>
  <c r="Z7913" i="5"/>
  <c r="Z7914" i="5"/>
  <c r="Z6731" i="5"/>
  <c r="Z8094" i="5"/>
  <c r="Z366" i="5"/>
  <c r="AF366" i="5" s="1"/>
  <c r="Z367" i="5"/>
  <c r="Z180" i="5"/>
  <c r="Z8378" i="5"/>
  <c r="Z5668" i="5"/>
  <c r="AF5668" i="5" s="1"/>
  <c r="Z5612" i="5"/>
  <c r="Z788" i="5"/>
  <c r="Z4224" i="5"/>
  <c r="Z1639" i="5"/>
  <c r="Z1324" i="5"/>
  <c r="Z7991" i="5"/>
  <c r="Z3965" i="5"/>
  <c r="Z2162" i="5"/>
  <c r="Z4390" i="5"/>
  <c r="Z5292" i="5"/>
  <c r="Z7056" i="5"/>
  <c r="Z4356" i="5"/>
  <c r="Z1709" i="5"/>
  <c r="Z8794" i="5"/>
  <c r="Z3137" i="5"/>
  <c r="Z6600" i="5"/>
  <c r="Z243" i="5"/>
  <c r="Z2809" i="5"/>
  <c r="Z2695" i="5"/>
  <c r="Z1793" i="5"/>
  <c r="Z5284" i="5"/>
  <c r="Z363" i="5"/>
  <c r="Z6911" i="5"/>
  <c r="Z6912" i="5"/>
  <c r="Z96" i="5"/>
  <c r="Z9058" i="5"/>
  <c r="Z59" i="5"/>
  <c r="Z7626" i="5"/>
  <c r="Z4336" i="5"/>
  <c r="Z3407" i="5"/>
  <c r="Z3488" i="5"/>
  <c r="Z7714" i="5"/>
  <c r="Z4436" i="5"/>
  <c r="Z6945" i="5"/>
  <c r="Z8396" i="5"/>
  <c r="Z8972" i="5"/>
  <c r="Z6265" i="5"/>
  <c r="Z3441" i="5"/>
  <c r="Z2175" i="5"/>
  <c r="Z9097" i="5"/>
  <c r="Z5512" i="5"/>
  <c r="Z1406" i="5"/>
  <c r="Z1007" i="5"/>
  <c r="Z4638" i="5"/>
  <c r="Z1555" i="5"/>
  <c r="Z6405" i="5"/>
  <c r="Z6921" i="5"/>
  <c r="Z854" i="5"/>
  <c r="Z8182" i="5"/>
  <c r="Z8758" i="5"/>
  <c r="Z4271" i="5"/>
  <c r="Z3856" i="5"/>
  <c r="Z3899" i="5"/>
  <c r="Z266" i="5"/>
  <c r="Z1086" i="5"/>
  <c r="Z296" i="5"/>
  <c r="Z714" i="5"/>
  <c r="Z2686" i="5"/>
  <c r="Z6924" i="5"/>
  <c r="Z1820" i="5"/>
  <c r="Z1250" i="5"/>
  <c r="Z6527" i="5"/>
  <c r="Z4312" i="5"/>
  <c r="Z2452" i="5"/>
  <c r="Z2876" i="5"/>
  <c r="Z6048" i="5"/>
  <c r="Z6364" i="5"/>
  <c r="Z9126" i="5"/>
  <c r="Z5498" i="5"/>
  <c r="Z5178" i="5"/>
  <c r="Z6160" i="5"/>
  <c r="Z7167" i="5"/>
  <c r="Z1938" i="5"/>
  <c r="Z1439" i="5"/>
  <c r="Z2149" i="5"/>
  <c r="Z3429" i="5"/>
  <c r="AF3429" i="5" s="1"/>
  <c r="Z4678" i="5"/>
  <c r="Z2335" i="5"/>
  <c r="Z1457" i="5"/>
  <c r="Z6503" i="5"/>
  <c r="Z2435" i="5"/>
  <c r="Z1891" i="5"/>
  <c r="Z2231" i="5"/>
  <c r="Z3642" i="5"/>
  <c r="Z5878" i="5"/>
  <c r="Z7754" i="5"/>
  <c r="Z1241" i="5"/>
  <c r="Z3070" i="5"/>
  <c r="Z1085" i="5"/>
  <c r="Z1539" i="5"/>
  <c r="Z892" i="5"/>
  <c r="Z542" i="5"/>
  <c r="Z5706" i="5"/>
  <c r="Z3359" i="5"/>
  <c r="Z9102" i="5"/>
  <c r="Z7439" i="5"/>
  <c r="Z8420" i="5"/>
  <c r="Z7202" i="5"/>
  <c r="Z7203" i="5"/>
  <c r="AF7203" i="5" s="1"/>
  <c r="Z5667" i="5"/>
  <c r="Z245" i="5"/>
  <c r="Z4419" i="5"/>
  <c r="Z1553" i="5"/>
  <c r="Z5727" i="5"/>
  <c r="Z12" i="5"/>
  <c r="Z6029" i="5"/>
  <c r="Z7495" i="5"/>
  <c r="Z8110" i="5"/>
  <c r="Z3622" i="5"/>
  <c r="Z7117" i="5"/>
  <c r="Z7666" i="5"/>
  <c r="Z8186" i="5"/>
  <c r="Z1819" i="5"/>
  <c r="Z8782" i="5"/>
  <c r="Z8783" i="5"/>
  <c r="Z2629" i="5"/>
  <c r="AF2629" i="5" s="1"/>
  <c r="Z1129" i="5"/>
  <c r="Z3014" i="5"/>
  <c r="Z6188" i="5"/>
  <c r="Z7123" i="5"/>
  <c r="Z5123" i="5"/>
  <c r="Z4518" i="5"/>
  <c r="Z5124" i="5"/>
  <c r="Z8833" i="5"/>
  <c r="Z3629" i="5"/>
  <c r="Z3630" i="5"/>
  <c r="Z421" i="5"/>
  <c r="Z3111" i="5"/>
  <c r="Z8203" i="5"/>
  <c r="Z4248" i="5"/>
  <c r="Z1415" i="5"/>
  <c r="Z2173" i="5"/>
  <c r="Z7793" i="5"/>
  <c r="Z560" i="5"/>
  <c r="Z7534" i="5"/>
  <c r="Z7289" i="5"/>
  <c r="Z9180" i="5"/>
  <c r="Z2189" i="5"/>
  <c r="Z2154" i="5"/>
  <c r="Z2155" i="5"/>
  <c r="Z4361" i="5"/>
  <c r="Z2350" i="5"/>
  <c r="Z6666" i="5"/>
  <c r="Z1055" i="5"/>
  <c r="Z6483" i="5"/>
  <c r="Z5802" i="5"/>
  <c r="Z2802" i="5"/>
  <c r="Z7789" i="5"/>
  <c r="Z8459" i="5"/>
  <c r="Z2268" i="5"/>
  <c r="Z5376" i="5"/>
  <c r="Z7624" i="5"/>
  <c r="Z4084" i="5"/>
  <c r="Z4417" i="5"/>
  <c r="Z8598" i="5"/>
  <c r="Z7269" i="5"/>
  <c r="Z4557" i="5"/>
  <c r="Z3787" i="5"/>
  <c r="Z3669" i="5"/>
  <c r="Z921" i="5"/>
  <c r="Z7366" i="5"/>
  <c r="Z6780" i="5"/>
  <c r="Z8681" i="5"/>
  <c r="Z9130" i="5"/>
  <c r="Z7342" i="5"/>
  <c r="Z8024" i="5"/>
  <c r="Z3905" i="5"/>
  <c r="Z2685" i="5"/>
  <c r="Z5898" i="5"/>
  <c r="Z1920" i="5"/>
  <c r="Z8267" i="5"/>
  <c r="Z4770" i="5"/>
  <c r="Z4044" i="5"/>
  <c r="Z3228" i="5"/>
  <c r="Z4588" i="5"/>
  <c r="Z1998" i="5"/>
  <c r="Z7908" i="5"/>
  <c r="Z3153" i="5"/>
  <c r="Z9014" i="5"/>
  <c r="Z4321" i="5"/>
  <c r="Z2167" i="5"/>
  <c r="Z4116" i="5"/>
  <c r="Z1760" i="5"/>
  <c r="Z6611" i="5"/>
  <c r="Z7656" i="5"/>
  <c r="Z3989" i="5"/>
  <c r="Z6211" i="5"/>
  <c r="Z8421" i="5"/>
  <c r="Z3792" i="5"/>
  <c r="Z8498" i="5"/>
  <c r="Z855" i="5"/>
  <c r="Z8879" i="5"/>
  <c r="Z16" i="5"/>
  <c r="Z4903" i="5"/>
  <c r="Z5718" i="5"/>
  <c r="Z3348" i="5"/>
  <c r="Z7706" i="5"/>
  <c r="Z2838" i="5"/>
  <c r="Z3024" i="5"/>
  <c r="Z7676" i="5"/>
  <c r="Z7353" i="5"/>
  <c r="Z2446" i="5"/>
  <c r="Z6283" i="5"/>
  <c r="Z1583" i="5"/>
  <c r="Z29" i="5"/>
  <c r="Z2958" i="5"/>
  <c r="Z4125" i="5"/>
  <c r="Z4766" i="5"/>
  <c r="Z3796" i="5"/>
  <c r="Z8699" i="5"/>
  <c r="Z6726" i="5"/>
  <c r="Z8679" i="5"/>
  <c r="Z3730" i="5"/>
  <c r="Z7379" i="5"/>
  <c r="Z5930" i="5"/>
  <c r="Z4851" i="5"/>
  <c r="Z6361" i="5"/>
  <c r="Z1718" i="5"/>
  <c r="Z1420" i="5"/>
  <c r="Z7796" i="5"/>
  <c r="Z7351" i="5"/>
  <c r="Z2018" i="5"/>
  <c r="Z3760" i="5"/>
  <c r="Z7875" i="5"/>
  <c r="Z832" i="5"/>
  <c r="Z2262" i="5"/>
  <c r="Z4953" i="5"/>
  <c r="Z3921" i="5"/>
  <c r="Z198" i="5"/>
  <c r="Z6547" i="5"/>
  <c r="Z5507" i="5"/>
  <c r="Z4428" i="5"/>
  <c r="Z4824" i="5"/>
  <c r="Z6169" i="5"/>
  <c r="Z6404" i="5"/>
  <c r="Z548" i="5"/>
  <c r="Z14" i="5"/>
  <c r="Z1423" i="5"/>
  <c r="Z897" i="5"/>
  <c r="Z4781" i="5"/>
  <c r="Z6609" i="5"/>
  <c r="Z7548" i="5"/>
  <c r="Z5650" i="5"/>
  <c r="Z8323" i="5"/>
  <c r="Z4004" i="5"/>
  <c r="Z2757" i="5"/>
  <c r="Z1089" i="5"/>
  <c r="Z8205" i="5"/>
  <c r="Z7923" i="5"/>
  <c r="Z3948" i="5"/>
  <c r="Z3537" i="5"/>
  <c r="Z4818" i="5"/>
  <c r="Z6775" i="5"/>
  <c r="Z8848" i="5"/>
  <c r="Z9079" i="5"/>
  <c r="Z9160" i="5"/>
  <c r="Z2388" i="5"/>
  <c r="Z2389" i="5"/>
  <c r="Z2543" i="5"/>
  <c r="Z458" i="5"/>
  <c r="Z4674" i="5"/>
  <c r="Z1389" i="5"/>
  <c r="Z1614" i="5"/>
  <c r="Z5998" i="5"/>
  <c r="Z5972" i="5"/>
  <c r="Z6752" i="5"/>
  <c r="Z6350" i="5"/>
  <c r="Z2190" i="5"/>
  <c r="Z5096" i="5"/>
  <c r="Z827" i="5"/>
  <c r="Z8071" i="5"/>
  <c r="Z8117" i="5"/>
  <c r="Z1111" i="5"/>
  <c r="Z858" i="5"/>
  <c r="Z6010" i="5"/>
  <c r="Z2398" i="5"/>
  <c r="Z4000" i="5"/>
  <c r="AF4000" i="5" s="1"/>
  <c r="Z4168" i="5"/>
  <c r="Z4228" i="5"/>
  <c r="Z4229" i="5"/>
  <c r="AF4229" i="5" s="1"/>
  <c r="Z4982" i="5"/>
  <c r="Z3757" i="5"/>
  <c r="Z4040" i="5"/>
  <c r="Z5192" i="5"/>
  <c r="Z6403" i="5"/>
  <c r="Z1184" i="5"/>
  <c r="Z4998" i="5"/>
  <c r="Z2856" i="5"/>
  <c r="Z5692" i="5"/>
  <c r="Z5693" i="5"/>
  <c r="Z2316" i="5"/>
  <c r="Z6019" i="5"/>
  <c r="Z3123" i="5"/>
  <c r="Z4302" i="5"/>
  <c r="Z6016" i="5"/>
  <c r="Z6348" i="5"/>
  <c r="Z3313" i="5"/>
  <c r="Z3569" i="5"/>
  <c r="Z4942" i="5"/>
  <c r="AF4942" i="5" s="1"/>
  <c r="Z7797" i="5"/>
  <c r="Z229" i="5"/>
  <c r="Z450" i="5"/>
  <c r="Z602" i="5"/>
  <c r="Z2098" i="5"/>
  <c r="Z7520" i="5"/>
  <c r="Z7672" i="5"/>
  <c r="Z4565" i="5"/>
  <c r="Z9009" i="5"/>
  <c r="Z3507" i="5"/>
  <c r="Z1625" i="5"/>
  <c r="Z850" i="5"/>
  <c r="Z3254" i="5"/>
  <c r="Z1837" i="5"/>
  <c r="Z3033" i="5"/>
  <c r="Z8836" i="5"/>
  <c r="Z4605" i="5"/>
  <c r="Z3777" i="5"/>
  <c r="Z1108" i="5"/>
  <c r="Z2700" i="5"/>
  <c r="Z3135" i="5"/>
  <c r="AF3135" i="5" s="1"/>
  <c r="Z4005" i="5"/>
  <c r="Z8526" i="5"/>
  <c r="Z6904" i="5"/>
  <c r="Z6664" i="5"/>
  <c r="Z8524" i="5"/>
  <c r="Z5104" i="5"/>
  <c r="Z5272" i="5"/>
  <c r="Z225" i="5"/>
  <c r="Z3012" i="5"/>
  <c r="Z5400" i="5"/>
  <c r="Z7403" i="5"/>
  <c r="Z5251" i="5"/>
  <c r="Z7948" i="5"/>
  <c r="Z8350" i="5"/>
  <c r="Z8067" i="5"/>
  <c r="Z7964" i="5"/>
  <c r="Z2093" i="5"/>
  <c r="Z6438" i="5"/>
  <c r="Z223" i="5"/>
  <c r="Z2222" i="5"/>
  <c r="Z4232" i="5"/>
  <c r="Z715" i="5"/>
  <c r="Z7682" i="5"/>
  <c r="Z7683" i="5"/>
  <c r="Z7032" i="5"/>
  <c r="Z3425" i="5"/>
  <c r="Z1721" i="5"/>
  <c r="Z1622" i="5"/>
  <c r="Z9176" i="5"/>
  <c r="Z9131" i="5"/>
  <c r="Z2174" i="5"/>
  <c r="Z4268" i="5"/>
  <c r="Z1511" i="5"/>
  <c r="Z3253" i="5"/>
  <c r="Z1493" i="5"/>
  <c r="Z6264" i="5"/>
  <c r="AF6264" i="5" s="1"/>
  <c r="Z2343" i="5"/>
  <c r="Z5725" i="5"/>
  <c r="Z8464" i="5"/>
  <c r="Z8465" i="5"/>
  <c r="Z3093" i="5"/>
  <c r="Z8631" i="5"/>
  <c r="Z3603" i="5"/>
  <c r="Z423" i="5"/>
  <c r="Z5664" i="5"/>
  <c r="Z7584" i="5"/>
  <c r="Z7585" i="5"/>
  <c r="Z4209" i="5"/>
  <c r="Z5524" i="5"/>
  <c r="Z462" i="5"/>
  <c r="Z6124" i="5"/>
  <c r="Z9046" i="5"/>
  <c r="Z5202" i="5"/>
  <c r="Z5182" i="5"/>
  <c r="Z6178" i="5"/>
  <c r="Z1050" i="5"/>
  <c r="Z2" i="5"/>
  <c r="Z8062" i="5"/>
  <c r="Z8424" i="5"/>
  <c r="Z8" i="5"/>
  <c r="Z8923" i="5"/>
  <c r="Z3516" i="5"/>
  <c r="Z5707" i="5"/>
  <c r="Z5640" i="5"/>
  <c r="Z3740" i="5"/>
  <c r="Z3196" i="5"/>
  <c r="Z709" i="5"/>
  <c r="Z8924" i="5"/>
  <c r="Z2725" i="5"/>
  <c r="Z1405" i="5"/>
  <c r="Z7253" i="5"/>
  <c r="Z9174" i="5"/>
  <c r="Z56" i="5"/>
  <c r="Z7274" i="5"/>
  <c r="Z1911" i="5"/>
  <c r="Z58" i="5"/>
  <c r="Z4484" i="5"/>
  <c r="Z8395" i="5"/>
  <c r="Z6090" i="5"/>
  <c r="Z2803" i="5"/>
  <c r="Z4745" i="5"/>
  <c r="Z5679" i="5"/>
  <c r="Z5313" i="5"/>
  <c r="Z8905" i="5"/>
  <c r="Z5090" i="5"/>
  <c r="Z1082" i="5"/>
  <c r="Z3863" i="5"/>
  <c r="Z7749" i="5"/>
  <c r="Z8236" i="5"/>
  <c r="Z1447" i="5"/>
  <c r="Z1674" i="5"/>
  <c r="Z4951" i="5"/>
  <c r="Z1833" i="5"/>
  <c r="Z8715" i="5"/>
  <c r="Z1902" i="5"/>
  <c r="Z7523" i="5"/>
  <c r="Z4533" i="5"/>
  <c r="Z4896" i="5"/>
  <c r="Z8014" i="5"/>
  <c r="Z6598" i="5"/>
  <c r="Z3928" i="5"/>
  <c r="Z1299" i="5"/>
  <c r="Z2261" i="5"/>
  <c r="Z8669" i="5"/>
  <c r="Z7667" i="5"/>
  <c r="Z436" i="5"/>
  <c r="Z7169" i="5"/>
  <c r="Z2089" i="5"/>
  <c r="Z5648" i="5"/>
  <c r="Z7788" i="5"/>
  <c r="Z8666" i="5"/>
  <c r="Z7436" i="5"/>
  <c r="Z7437" i="5"/>
  <c r="Z3846" i="5"/>
  <c r="Z2982" i="5"/>
  <c r="Z399" i="5"/>
  <c r="Z2656" i="5"/>
  <c r="Z5559" i="5"/>
  <c r="Z51" i="5"/>
  <c r="Z8725" i="5"/>
  <c r="Z4899" i="5"/>
  <c r="Z6457" i="5"/>
  <c r="Z6389" i="5"/>
  <c r="Z4101" i="5"/>
  <c r="Z5832" i="5"/>
  <c r="Z1198" i="5"/>
  <c r="Z3336" i="5"/>
  <c r="Z6743" i="5"/>
  <c r="Z5789" i="5"/>
  <c r="Z3814" i="5"/>
  <c r="Z6433" i="5"/>
  <c r="Z2576" i="5"/>
  <c r="Z6214" i="5"/>
  <c r="Z1646" i="5"/>
  <c r="Z8083" i="5"/>
  <c r="Z3791" i="5"/>
  <c r="Z7906" i="5"/>
  <c r="Z6703" i="5"/>
  <c r="Z1568" i="5"/>
  <c r="AF1568" i="5" s="1"/>
  <c r="Z7409" i="5"/>
  <c r="Z7410" i="5"/>
  <c r="Z5870" i="5"/>
  <c r="Z8356" i="5"/>
  <c r="Z1565" i="5"/>
  <c r="Z135" i="5"/>
  <c r="Z1881" i="5"/>
  <c r="Z4309" i="5"/>
  <c r="Z7586" i="5"/>
  <c r="Z7709" i="5"/>
  <c r="Z3440" i="5"/>
  <c r="Z1328" i="5"/>
  <c r="Z4148" i="5"/>
  <c r="Z1517" i="5"/>
  <c r="Z8377" i="5"/>
  <c r="Z1101" i="5"/>
  <c r="Z4954" i="5"/>
  <c r="Z2821" i="5"/>
  <c r="Z8361" i="5"/>
  <c r="Z2396" i="5"/>
  <c r="Z2009" i="5"/>
  <c r="Z3720" i="5"/>
  <c r="Z4619" i="5"/>
  <c r="Z5042" i="5"/>
  <c r="Z2921" i="5"/>
  <c r="Z6728" i="5"/>
  <c r="Z4602" i="5"/>
  <c r="Z685" i="5"/>
  <c r="Z3303" i="5"/>
  <c r="Z6943" i="5"/>
  <c r="Z3349" i="5"/>
  <c r="Z1261" i="5"/>
  <c r="Z7498" i="5"/>
  <c r="Z8030" i="5"/>
  <c r="Z1713" i="5"/>
  <c r="Z3617" i="5"/>
  <c r="Z8100" i="5"/>
  <c r="Z8330" i="5"/>
  <c r="Z5578" i="5"/>
  <c r="Z3270" i="5"/>
  <c r="Z147" i="5"/>
  <c r="Z4091" i="5"/>
  <c r="Z4646" i="5"/>
  <c r="Z175" i="5"/>
  <c r="Z7090" i="5"/>
  <c r="Z7311" i="5"/>
  <c r="Z3895" i="5"/>
  <c r="Z8342" i="5"/>
  <c r="Z9190" i="5"/>
  <c r="Z1725" i="5"/>
  <c r="Z4029" i="5"/>
  <c r="Z6659" i="5"/>
  <c r="Z4655" i="5"/>
  <c r="Z1990" i="5"/>
  <c r="Z455" i="5"/>
  <c r="Z9053" i="5"/>
  <c r="Z5353" i="5"/>
  <c r="Z7677" i="5"/>
  <c r="Z7028" i="5"/>
  <c r="Z776" i="5"/>
  <c r="Z268" i="5"/>
  <c r="Z2518" i="5"/>
  <c r="Z1116" i="5"/>
  <c r="Z6269" i="5"/>
  <c r="Z7373" i="5"/>
  <c r="Z8626" i="5"/>
  <c r="Z4221" i="5"/>
  <c r="Z4831" i="5"/>
  <c r="Z4522" i="5"/>
  <c r="Z7845" i="5"/>
  <c r="Z6769" i="5"/>
  <c r="Z2122" i="5"/>
  <c r="Z2185" i="5"/>
  <c r="Z2687" i="5"/>
  <c r="Z2855" i="5"/>
  <c r="Z7142" i="5"/>
  <c r="Z1398" i="5"/>
  <c r="Z5185" i="5"/>
  <c r="Z2772" i="5"/>
  <c r="Z7027" i="5"/>
  <c r="Z705" i="5"/>
  <c r="Z4590" i="5"/>
  <c r="Z5479" i="5"/>
  <c r="Z275" i="5"/>
  <c r="Z3864" i="5"/>
  <c r="Z5456" i="5"/>
  <c r="Z6569" i="5"/>
  <c r="Z8006" i="5"/>
  <c r="Z5203" i="5"/>
  <c r="Z8789" i="5"/>
  <c r="Z7312" i="5"/>
  <c r="Z7652" i="5"/>
  <c r="Z2402" i="5"/>
  <c r="Z6418" i="5"/>
  <c r="Z6546" i="5"/>
  <c r="Z1277" i="5"/>
  <c r="Z5048" i="5"/>
  <c r="Z139" i="5"/>
  <c r="Z272" i="5"/>
  <c r="Z8864" i="5"/>
  <c r="Z3880" i="5"/>
  <c r="Z5212" i="5"/>
  <c r="Z472" i="5"/>
  <c r="Z5564" i="5"/>
  <c r="Z7350" i="5"/>
  <c r="Z6181" i="5"/>
  <c r="Z5329" i="5"/>
  <c r="Z4374" i="5"/>
  <c r="Z5408" i="5"/>
  <c r="Z428" i="5"/>
  <c r="Z7938" i="5"/>
  <c r="Z7785" i="5"/>
  <c r="Z1013" i="5"/>
  <c r="Z9124" i="5"/>
  <c r="Z4980" i="5"/>
  <c r="Z5319" i="5"/>
  <c r="Z8516" i="5"/>
  <c r="Z650" i="5"/>
  <c r="Z7067" i="5"/>
  <c r="Z8698" i="5"/>
  <c r="Z3585" i="5"/>
  <c r="Z4284" i="5"/>
  <c r="Z3405" i="5"/>
  <c r="Z6607" i="5"/>
  <c r="Z3428" i="5"/>
  <c r="Z698" i="5"/>
  <c r="Z6818" i="5"/>
  <c r="Z6872" i="5"/>
  <c r="Z3320" i="5"/>
  <c r="Z2745" i="5"/>
  <c r="Z3216" i="5"/>
  <c r="Z3328" i="5"/>
  <c r="Z7632" i="5"/>
  <c r="Z8422" i="5"/>
  <c r="Z545" i="5"/>
  <c r="Z6533" i="5"/>
  <c r="Z30" i="5"/>
  <c r="Z6549" i="5"/>
  <c r="Z2090" i="5"/>
  <c r="Z9134" i="5"/>
  <c r="Z8547" i="5"/>
  <c r="AF8547" i="5" s="1"/>
  <c r="Z3030" i="5"/>
  <c r="Z1039" i="5"/>
  <c r="Z7936" i="5"/>
  <c r="Z377" i="5"/>
  <c r="Z144" i="5"/>
  <c r="Z8058" i="5"/>
  <c r="Z497" i="5"/>
  <c r="Z8564" i="5"/>
  <c r="Z740" i="5"/>
  <c r="Z496" i="5"/>
  <c r="Z8784" i="5"/>
  <c r="Z1921" i="5"/>
  <c r="Z568" i="5"/>
  <c r="Z3764" i="5"/>
  <c r="Z7686" i="5"/>
  <c r="Z10" i="5"/>
  <c r="Z4" i="5"/>
  <c r="Z5281" i="5"/>
  <c r="Z5729" i="5"/>
  <c r="Z152" i="5"/>
  <c r="Z8901" i="5"/>
  <c r="Z7188" i="5"/>
  <c r="Z1218" i="5"/>
  <c r="Z6032" i="5"/>
  <c r="Z128" i="5"/>
  <c r="Z6026" i="5"/>
  <c r="Z1154" i="5"/>
  <c r="Z2121" i="5"/>
  <c r="Z4147" i="5"/>
  <c r="Z1865" i="5"/>
  <c r="Z6774" i="5"/>
  <c r="Z6130" i="5"/>
  <c r="Z1840" i="5"/>
  <c r="Z1203" i="5"/>
  <c r="Z2422" i="5"/>
  <c r="Z7616" i="5"/>
  <c r="Z2290" i="5"/>
  <c r="Z7443" i="5"/>
  <c r="Z2811" i="5"/>
  <c r="Z4151" i="5"/>
  <c r="Z4152" i="5"/>
  <c r="Z3504" i="5"/>
  <c r="Z3335" i="5"/>
  <c r="Z1269" i="5"/>
  <c r="Z2448" i="5"/>
  <c r="Z9006" i="5"/>
  <c r="Z1756" i="5"/>
  <c r="Z2111" i="5"/>
  <c r="Z6619" i="5"/>
  <c r="Z3423" i="5"/>
  <c r="Z1927" i="5"/>
  <c r="Z3485" i="5"/>
  <c r="Z4789" i="5"/>
  <c r="Z4231" i="5"/>
  <c r="Z5515" i="5"/>
  <c r="Z620" i="5"/>
  <c r="Z3039" i="5"/>
  <c r="Z6845" i="5"/>
  <c r="Z701" i="5"/>
  <c r="Z6995" i="5"/>
  <c r="Z4997" i="5"/>
  <c r="Z4642" i="5"/>
  <c r="Z3282" i="5"/>
  <c r="Z7307" i="5"/>
  <c r="Z7928" i="5"/>
  <c r="Z1410" i="5"/>
  <c r="Z853" i="5"/>
  <c r="Z4445" i="5"/>
  <c r="Z2019" i="5"/>
  <c r="Z7820" i="5"/>
  <c r="Z4301" i="5"/>
  <c r="Z41" i="5"/>
  <c r="Z5293" i="5"/>
  <c r="Z6939" i="5"/>
  <c r="Z7187" i="5"/>
  <c r="Z8237" i="5"/>
  <c r="Z9164" i="5"/>
  <c r="Z3474" i="5"/>
  <c r="Z8125" i="5"/>
  <c r="Z9083" i="5"/>
  <c r="Z5700" i="5"/>
  <c r="Z7661" i="5"/>
  <c r="Z631" i="5"/>
  <c r="Z7977" i="5"/>
  <c r="Z8468" i="5"/>
  <c r="Z2973" i="5"/>
  <c r="AF2973" i="5" s="1"/>
  <c r="Z2862" i="5"/>
  <c r="Z3189" i="5"/>
  <c r="Z5530" i="5"/>
  <c r="Z2380" i="5"/>
  <c r="Z5538" i="5"/>
  <c r="Z1091" i="5"/>
  <c r="Z7954" i="5"/>
  <c r="Z314" i="5"/>
  <c r="Z6329" i="5"/>
  <c r="Z1090" i="5"/>
  <c r="Z5641" i="5"/>
  <c r="Z1213" i="5"/>
  <c r="Z7702" i="5"/>
  <c r="Z5987" i="5"/>
  <c r="Z2142" i="5"/>
  <c r="Z7294" i="5"/>
  <c r="Z2689" i="5"/>
  <c r="Z5899" i="5"/>
  <c r="Z3229" i="5"/>
  <c r="Z3721" i="5"/>
  <c r="Z4845" i="5"/>
  <c r="Z632" i="5"/>
  <c r="Z1453" i="5"/>
  <c r="Z1455" i="5"/>
  <c r="Z4416" i="5"/>
  <c r="Z8768" i="5"/>
  <c r="Z3172" i="5"/>
  <c r="Z9132" i="5"/>
  <c r="Z9133" i="5"/>
  <c r="Z4862" i="5"/>
  <c r="Z331" i="5"/>
  <c r="AF331" i="5" s="1"/>
  <c r="Z4811" i="5"/>
  <c r="Z1991" i="5"/>
  <c r="Z500" i="5"/>
  <c r="Z6161" i="5"/>
  <c r="Z1652" i="5"/>
  <c r="Z3489" i="5"/>
  <c r="Z4423" i="5"/>
  <c r="Z2535" i="5"/>
  <c r="Z783" i="5"/>
  <c r="Z3332" i="5"/>
  <c r="Z6926" i="5"/>
  <c r="Z609" i="5"/>
  <c r="Z3451" i="5"/>
  <c r="Z2449" i="5"/>
  <c r="Z7490" i="5"/>
  <c r="Z2370" i="5"/>
  <c r="Z5166" i="5"/>
  <c r="Z899" i="5"/>
  <c r="Z1961" i="5"/>
  <c r="Z6325" i="5"/>
  <c r="Z4793" i="5"/>
  <c r="Z3378" i="5"/>
  <c r="Z7486" i="5"/>
  <c r="Z511" i="5"/>
  <c r="Z2505" i="5"/>
  <c r="Z1070" i="5"/>
  <c r="Z7456" i="5"/>
  <c r="Z8898" i="5"/>
  <c r="Z1847" i="5"/>
  <c r="Z4731" i="5"/>
  <c r="Z7273" i="5"/>
  <c r="Z7116" i="5"/>
  <c r="Z920" i="5"/>
  <c r="Z1251" i="5"/>
  <c r="Z5508" i="5"/>
  <c r="Z8352" i="5"/>
  <c r="Z6409" i="5"/>
  <c r="Z8608" i="5"/>
  <c r="Z2669" i="5"/>
  <c r="Z5733" i="5"/>
  <c r="AF5733" i="5" s="1"/>
  <c r="Z3426" i="5"/>
  <c r="Z3027" i="5"/>
  <c r="Z132" i="5"/>
  <c r="Z7526" i="5"/>
  <c r="Z4827" i="5"/>
  <c r="Z2941" i="5"/>
  <c r="Z6071" i="5"/>
  <c r="Z3052" i="5"/>
  <c r="Z6182" i="5"/>
  <c r="AF6182" i="5" s="1"/>
  <c r="Z3120" i="5"/>
  <c r="Z2898" i="5"/>
  <c r="Z1242" i="5"/>
  <c r="Z2696" i="5"/>
  <c r="Z2161" i="5"/>
  <c r="Z8332" i="5"/>
  <c r="Z4038" i="5"/>
  <c r="Z8328" i="5"/>
  <c r="Z393" i="5"/>
  <c r="Z2203" i="5"/>
  <c r="Z1040" i="5"/>
  <c r="Z3883" i="5"/>
  <c r="Z8706" i="5"/>
  <c r="Z3478" i="5"/>
  <c r="Z2181" i="5"/>
  <c r="Z2652" i="5"/>
  <c r="Z1137" i="5"/>
  <c r="Z3941" i="5"/>
  <c r="Z2913" i="5"/>
  <c r="Z1960" i="5"/>
  <c r="Z3722" i="5"/>
  <c r="Z2428" i="5"/>
  <c r="Z3360" i="5"/>
  <c r="Z7848" i="5"/>
  <c r="Z1677" i="5"/>
  <c r="Z3923" i="5"/>
  <c r="Z2331" i="5"/>
  <c r="Z7005" i="5"/>
  <c r="Z837" i="5"/>
  <c r="Z4586" i="5"/>
  <c r="Z510" i="5"/>
  <c r="Z2743" i="5"/>
  <c r="Z8877" i="5"/>
  <c r="Z5441" i="5"/>
  <c r="Z6285" i="5"/>
  <c r="Z4761" i="5"/>
  <c r="Z1507" i="5"/>
  <c r="Z8452" i="5"/>
  <c r="Z5022" i="5"/>
  <c r="Z4720" i="5"/>
  <c r="Z1882" i="5"/>
  <c r="Z5446" i="5"/>
  <c r="Z121" i="5"/>
  <c r="Z2516" i="5"/>
  <c r="Z534" i="5"/>
  <c r="Z2888" i="5"/>
  <c r="Z979" i="5"/>
  <c r="Z5868" i="5"/>
  <c r="Z6948" i="5"/>
  <c r="Z6810" i="5"/>
  <c r="Z4528" i="5"/>
  <c r="Z8066" i="5"/>
  <c r="Z4359" i="5"/>
  <c r="Z4027" i="5"/>
  <c r="Z8805" i="5"/>
  <c r="Z3326" i="5"/>
  <c r="Z3035" i="5"/>
  <c r="Z872" i="5"/>
  <c r="Z1160" i="5"/>
  <c r="Z1630" i="5"/>
  <c r="Z804" i="5"/>
  <c r="Z3293" i="5"/>
  <c r="Z5094" i="5"/>
  <c r="Z7574" i="5"/>
  <c r="Z7074" i="5"/>
  <c r="Z7951" i="5"/>
  <c r="Z7147" i="5"/>
  <c r="Z8606" i="5"/>
  <c r="Z2861" i="5"/>
  <c r="Z5399" i="5"/>
  <c r="Z7862" i="5"/>
  <c r="Z5790" i="5"/>
  <c r="Z4888" i="5"/>
  <c r="Z7467" i="5"/>
  <c r="Z533" i="5"/>
  <c r="Z1015" i="5"/>
  <c r="Z4647" i="5"/>
  <c r="Z1905" i="5"/>
  <c r="Z1403" i="5"/>
  <c r="Z7811" i="5"/>
  <c r="Z4967" i="5"/>
  <c r="AF4967" i="5" s="1"/>
  <c r="Z8820" i="5"/>
  <c r="Z7330" i="5"/>
  <c r="Z4377" i="5"/>
  <c r="Z3215" i="5"/>
  <c r="Z6001" i="5"/>
  <c r="Z1943" i="5"/>
  <c r="Z7208" i="5"/>
  <c r="Z2014" i="5"/>
  <c r="Z964" i="5"/>
  <c r="Z3046" i="5"/>
  <c r="Z3096" i="5"/>
  <c r="Z7423" i="5"/>
  <c r="Z6847" i="5"/>
  <c r="Z3727" i="5"/>
  <c r="Z7831" i="5"/>
  <c r="Z5488" i="5"/>
  <c r="Z4475" i="5"/>
  <c r="Z8425" i="5"/>
  <c r="Z4439" i="5"/>
  <c r="Z4440" i="5"/>
  <c r="Z5690" i="5"/>
  <c r="Z1853" i="5"/>
  <c r="Z271" i="5"/>
  <c r="Z4476" i="5"/>
  <c r="Z2205" i="5"/>
  <c r="Z5574" i="5"/>
  <c r="Z358" i="5"/>
  <c r="Z8800" i="5"/>
  <c r="Z2590" i="5"/>
  <c r="Z4765" i="5"/>
  <c r="Z8708" i="5"/>
  <c r="Z1138" i="5"/>
  <c r="Z1004" i="5"/>
  <c r="Z4459" i="5"/>
  <c r="Z5150" i="5"/>
  <c r="Z5346" i="5"/>
  <c r="Z8990" i="5"/>
  <c r="Z1595" i="5"/>
  <c r="Z667" i="5"/>
  <c r="Z971" i="5"/>
  <c r="Z2227" i="5"/>
  <c r="Z4645" i="5"/>
  <c r="Z5924" i="5"/>
  <c r="Z3099" i="5"/>
  <c r="Z2039" i="5"/>
  <c r="Z1355" i="5"/>
  <c r="Z4708" i="5"/>
  <c r="Z2873" i="5"/>
  <c r="Z2899" i="5"/>
  <c r="Z6063" i="5"/>
  <c r="Z1741" i="5"/>
  <c r="Z2893" i="5"/>
  <c r="Z6006" i="5"/>
  <c r="Z5238" i="5"/>
  <c r="Z6545" i="5"/>
  <c r="Z8327" i="5"/>
  <c r="Z6192" i="5"/>
  <c r="Z8551" i="5"/>
  <c r="Z5198" i="5"/>
  <c r="Z3048" i="5"/>
  <c r="Z57" i="5"/>
  <c r="Z4673" i="5"/>
  <c r="Z7736" i="5"/>
  <c r="Z2615" i="5"/>
  <c r="Z4395" i="5"/>
  <c r="Z7003" i="5"/>
  <c r="Z4181" i="5"/>
  <c r="Z6520" i="5"/>
  <c r="Z449" i="5"/>
  <c r="Z6573" i="5"/>
  <c r="Z3885" i="5"/>
  <c r="Z7089" i="5"/>
  <c r="Z4490" i="5"/>
  <c r="Z3991" i="5"/>
  <c r="Z2750" i="5"/>
  <c r="Z1767" i="5"/>
  <c r="Z2345" i="5"/>
  <c r="Z2784" i="5"/>
  <c r="Z3717" i="5"/>
  <c r="Z3898" i="5"/>
  <c r="Z824" i="5"/>
  <c r="Z8754" i="5"/>
  <c r="Z22" i="5"/>
  <c r="Z7334" i="5"/>
  <c r="Z3071" i="5"/>
  <c r="Z3077" i="5"/>
  <c r="Z6529" i="5"/>
  <c r="Z1977" i="5"/>
  <c r="Z1602" i="5"/>
  <c r="Z5475" i="5"/>
  <c r="Z4747" i="5"/>
  <c r="Z9111" i="5"/>
  <c r="Z6244" i="5"/>
  <c r="Z7603" i="5"/>
  <c r="Z1973" i="5"/>
  <c r="Z5884" i="5"/>
  <c r="Z3355" i="5"/>
  <c r="Z6061" i="5"/>
  <c r="Z3158" i="5"/>
  <c r="Z283" i="5"/>
  <c r="Z1100" i="5"/>
  <c r="Z8525" i="5"/>
  <c r="Z1922" i="5"/>
  <c r="Z2604" i="5"/>
  <c r="Z1779" i="5"/>
  <c r="Z4170" i="5"/>
  <c r="Z1532" i="5"/>
  <c r="Z6899" i="5"/>
  <c r="Z2575" i="5"/>
  <c r="Z8779" i="5"/>
  <c r="Z213" i="5"/>
  <c r="Z2421" i="5"/>
  <c r="Z197" i="5"/>
  <c r="Z7365" i="5"/>
  <c r="Z7425" i="5"/>
  <c r="Z711" i="5"/>
  <c r="Z7135" i="5"/>
  <c r="Z7733" i="5"/>
  <c r="Z2953" i="5"/>
  <c r="Z3037" i="5"/>
  <c r="Z3631" i="5"/>
  <c r="Z928" i="5"/>
  <c r="Z3678" i="5"/>
  <c r="Z2938" i="5"/>
  <c r="Z2971" i="5"/>
  <c r="Z3388" i="5"/>
  <c r="Z6" i="5"/>
  <c r="Z4889" i="5"/>
  <c r="Z4798" i="5"/>
  <c r="Z2078" i="5"/>
  <c r="Z555" i="5"/>
  <c r="Z7810" i="5"/>
  <c r="Z7165" i="5"/>
  <c r="Z4096" i="5"/>
  <c r="Z4542" i="5"/>
  <c r="AF4542" i="5" s="1"/>
  <c r="Z7839" i="5"/>
  <c r="Z1428" i="5"/>
  <c r="Z1149" i="5"/>
  <c r="Z2534" i="5"/>
  <c r="Z3147" i="5"/>
  <c r="Z826" i="5"/>
  <c r="Z4908" i="5"/>
  <c r="Z4056" i="5"/>
  <c r="Z3566" i="5"/>
  <c r="Z5188" i="5"/>
  <c r="Z5031" i="5"/>
  <c r="Z6675" i="5"/>
  <c r="Z2253" i="5"/>
  <c r="Z9117" i="5"/>
  <c r="Z2070" i="5"/>
  <c r="Z3435" i="5"/>
  <c r="Z1190" i="5"/>
  <c r="Z8722" i="5"/>
  <c r="Z627" i="5"/>
  <c r="Z6581" i="5"/>
  <c r="Z834" i="5"/>
  <c r="Z3442" i="5"/>
  <c r="Z5114" i="5"/>
  <c r="Z7141" i="5"/>
  <c r="Z277" i="5"/>
  <c r="Z1505" i="5"/>
  <c r="Z4140" i="5"/>
  <c r="Z8248" i="5"/>
  <c r="Z7593" i="5"/>
  <c r="Z5045" i="5"/>
  <c r="Z6318" i="5"/>
  <c r="Z3574" i="5"/>
  <c r="Z196" i="5"/>
  <c r="Z6116" i="5"/>
  <c r="Z3540" i="5"/>
  <c r="Z3583" i="5"/>
  <c r="Z2131" i="5"/>
  <c r="Z4735" i="5"/>
  <c r="Z6162" i="5"/>
  <c r="Z7420" i="5"/>
  <c r="AF7420" i="5" s="1"/>
  <c r="Z913" i="5"/>
  <c r="Z99" i="5"/>
  <c r="Z9187" i="5"/>
  <c r="Z4902" i="5"/>
  <c r="Z2337" i="5"/>
  <c r="Z1031" i="5"/>
  <c r="Z3949" i="5"/>
  <c r="Z2694" i="5"/>
  <c r="Z5821" i="5"/>
  <c r="Z3361" i="5"/>
  <c r="Z7404" i="5"/>
  <c r="Z276" i="5"/>
  <c r="Z2438" i="5"/>
  <c r="Z1618" i="5"/>
  <c r="Z4919" i="5"/>
  <c r="Z2043" i="5"/>
  <c r="Z3698" i="5"/>
  <c r="Z8000" i="5"/>
  <c r="Z3412" i="5"/>
  <c r="Z8091" i="5"/>
  <c r="Z2989" i="5"/>
  <c r="Z5154" i="5"/>
  <c r="Z6158" i="5"/>
  <c r="Z1519" i="5"/>
  <c r="Z5259" i="5"/>
  <c r="Z4230" i="5"/>
  <c r="Z3690" i="5"/>
  <c r="Z3490" i="5"/>
  <c r="Z1120" i="5"/>
  <c r="Z3329" i="5"/>
  <c r="Z5169" i="5"/>
  <c r="Z5618" i="5"/>
  <c r="Z8849" i="5"/>
  <c r="Z994" i="5"/>
  <c r="Z1670" i="5"/>
  <c r="Z1395" i="5"/>
  <c r="Z4904" i="5"/>
  <c r="Z990" i="5"/>
  <c r="Z5786" i="5"/>
  <c r="Z3131" i="5"/>
  <c r="AF3131" i="5" s="1"/>
  <c r="Z9062" i="5"/>
  <c r="Z3509" i="5"/>
  <c r="Z1400" i="5"/>
  <c r="Z4150" i="5"/>
  <c r="Z4917" i="5"/>
  <c r="Z1170" i="5"/>
  <c r="Z8813" i="5"/>
  <c r="Z1176" i="5"/>
  <c r="Z7607" i="5"/>
  <c r="Z8035" i="5"/>
  <c r="Z7735" i="5"/>
  <c r="Z5820" i="5"/>
  <c r="Z8827" i="5"/>
  <c r="Z1127" i="5"/>
  <c r="Z4286" i="5"/>
  <c r="Z2475" i="5"/>
  <c r="Z5041" i="5"/>
  <c r="Z6102" i="5"/>
  <c r="Z1121" i="5"/>
  <c r="Z8068" i="5"/>
  <c r="Z7136" i="5"/>
  <c r="Z4882" i="5"/>
  <c r="Z6335" i="5"/>
  <c r="Z7638" i="5"/>
  <c r="Z8707" i="5"/>
  <c r="Z4503" i="5"/>
  <c r="Z2360" i="5"/>
  <c r="Z6173" i="5"/>
  <c r="Z8799" i="5"/>
  <c r="Z3013" i="5"/>
  <c r="Z8612" i="5"/>
  <c r="Z8744" i="5"/>
  <c r="Z7349" i="5"/>
  <c r="Z1864" i="5"/>
  <c r="Z2284" i="5"/>
  <c r="Z3526" i="5"/>
  <c r="Z249" i="5"/>
  <c r="Z3095" i="5"/>
  <c r="Z1749" i="5"/>
  <c r="Z5513" i="5"/>
  <c r="Z2000" i="5"/>
  <c r="Z46" i="5"/>
  <c r="Z8963" i="5"/>
  <c r="Z506" i="5"/>
  <c r="Z2029" i="5"/>
  <c r="Z4688" i="5"/>
  <c r="Z574" i="5"/>
  <c r="Z1285" i="5"/>
  <c r="Z4281" i="5"/>
  <c r="Z8814" i="5"/>
  <c r="Z4033" i="5"/>
  <c r="Z601" i="5"/>
  <c r="Z2129" i="5"/>
  <c r="Z7540" i="5"/>
  <c r="Z2196" i="5"/>
  <c r="Z5322" i="5"/>
  <c r="Z6039" i="5"/>
  <c r="Z2005" i="5"/>
  <c r="Z5174" i="5"/>
  <c r="Z1105" i="5"/>
  <c r="Z6498" i="5"/>
  <c r="Z8393" i="5"/>
  <c r="Z3191" i="5"/>
  <c r="Z3177" i="5"/>
  <c r="Z468" i="5"/>
  <c r="AF468" i="5" s="1"/>
  <c r="Z2917" i="5"/>
  <c r="Z2270" i="5"/>
  <c r="Z6255" i="5"/>
  <c r="Z5351" i="5"/>
  <c r="Z549" i="5"/>
  <c r="Z1323" i="5"/>
  <c r="Z8636" i="5"/>
  <c r="Z499" i="5"/>
  <c r="Z115" i="5"/>
  <c r="Z2499" i="5"/>
  <c r="Z7481" i="5"/>
  <c r="Z142" i="5"/>
  <c r="Z5703" i="5"/>
  <c r="Z4424" i="5"/>
  <c r="Z7175" i="5"/>
  <c r="Z4360" i="5"/>
  <c r="Z1608" i="5"/>
  <c r="Z318" i="5"/>
  <c r="Z5464" i="5"/>
  <c r="Z2153" i="5"/>
  <c r="Z3008" i="5"/>
  <c r="Z5086" i="5"/>
  <c r="Z649" i="5"/>
  <c r="Z7861" i="5"/>
  <c r="Z3363" i="5"/>
  <c r="Z1064" i="5"/>
  <c r="Z269" i="5"/>
  <c r="Z5570" i="5"/>
  <c r="Z1949" i="5"/>
  <c r="Z1894" i="5"/>
  <c r="Z6548" i="5"/>
  <c r="Z4249" i="5"/>
  <c r="Z8003" i="5"/>
  <c r="AF8003" i="5" s="1"/>
  <c r="Z7245" i="5"/>
  <c r="Z3829" i="5"/>
  <c r="Z8999" i="5"/>
  <c r="Z7937" i="5"/>
  <c r="Z6453" i="5"/>
  <c r="Z7960" i="5"/>
  <c r="Z2946" i="5"/>
  <c r="Z4088" i="5"/>
  <c r="Z4987" i="5"/>
  <c r="Z8747" i="5"/>
  <c r="Z7129" i="5"/>
  <c r="Z6629" i="5"/>
  <c r="Z8648" i="5"/>
  <c r="Z5946" i="5"/>
  <c r="Z1253" i="5"/>
  <c r="Z5095" i="5"/>
  <c r="Z2234" i="5"/>
  <c r="Z8031" i="5"/>
  <c r="Z3867" i="5"/>
  <c r="Z7633" i="5"/>
  <c r="Z8792" i="5"/>
  <c r="Z2120" i="5"/>
  <c r="Z1066" i="5"/>
  <c r="Z1508" i="5"/>
  <c r="Z6761" i="5"/>
  <c r="Z8435" i="5"/>
  <c r="Z1340" i="5"/>
  <c r="Z1690" i="5"/>
  <c r="Z750" i="5"/>
  <c r="Z5982" i="5"/>
  <c r="Z6359" i="5"/>
  <c r="Z1680" i="5"/>
  <c r="Z7604" i="5"/>
  <c r="Z909" i="5"/>
  <c r="Z5350" i="5"/>
  <c r="Z4426" i="5"/>
  <c r="Z8256" i="5"/>
  <c r="Z8345" i="5"/>
  <c r="Z1669" i="5"/>
  <c r="Z5179" i="5"/>
  <c r="Z2759" i="5"/>
  <c r="Z2060" i="5"/>
  <c r="Z3410" i="5"/>
  <c r="Z1363" i="5"/>
  <c r="Z4846" i="5"/>
  <c r="Z1183" i="5"/>
  <c r="Z5656" i="5"/>
  <c r="Z9036" i="5"/>
  <c r="Z829" i="5"/>
  <c r="Z1736" i="5"/>
  <c r="Z8653" i="5"/>
  <c r="Z8602" i="5"/>
  <c r="Z8481" i="5"/>
  <c r="Z5320" i="5"/>
  <c r="Z1257" i="5"/>
  <c r="Z4740" i="5"/>
  <c r="Z7525" i="5"/>
  <c r="Z4206" i="5"/>
  <c r="Z3531" i="5"/>
  <c r="Z2559" i="5"/>
  <c r="Z2509" i="5"/>
  <c r="Z4055" i="5"/>
  <c r="Z3568" i="5"/>
  <c r="Z4130" i="5"/>
  <c r="Z4272" i="5"/>
  <c r="Z1573" i="5"/>
  <c r="Z2764" i="5"/>
  <c r="Z5819" i="5"/>
  <c r="Z5614" i="5"/>
  <c r="Z8857" i="5"/>
  <c r="Z623" i="5"/>
  <c r="Z4757" i="5"/>
  <c r="Z960" i="5"/>
  <c r="Z6966" i="5"/>
  <c r="Z8365" i="5"/>
  <c r="Z6604" i="5"/>
  <c r="Z7940" i="5"/>
  <c r="Z7595" i="5"/>
  <c r="Z4010" i="5"/>
  <c r="Z5623" i="5"/>
  <c r="Z8069" i="5"/>
  <c r="Z4216" i="5"/>
  <c r="Z951" i="5"/>
  <c r="Z1955" i="5"/>
  <c r="Z537" i="5"/>
  <c r="Z3448" i="5"/>
  <c r="Z7884" i="5"/>
  <c r="Z8894" i="5"/>
  <c r="Z4948" i="5"/>
  <c r="Z5068" i="5"/>
  <c r="Z8269" i="5"/>
  <c r="Z8908" i="5"/>
  <c r="Z6735" i="5"/>
  <c r="Z7715" i="5"/>
  <c r="Z8703" i="5"/>
  <c r="Z7994" i="5"/>
  <c r="Z6081" i="5"/>
  <c r="Z3179" i="5"/>
  <c r="Z5000" i="5"/>
  <c r="Z199" i="5"/>
  <c r="Z2947" i="5"/>
  <c r="Z6933" i="5"/>
  <c r="Z8472" i="5"/>
  <c r="Z3742" i="5"/>
  <c r="Z2066" i="5"/>
  <c r="Z7935" i="5"/>
  <c r="Z6185" i="5"/>
  <c r="Z3497" i="5"/>
  <c r="Z2623" i="5"/>
  <c r="Z4275" i="5"/>
  <c r="Z3184" i="5"/>
  <c r="Z2037" i="5"/>
  <c r="Z852" i="5"/>
  <c r="Z5529" i="5"/>
  <c r="Z6692" i="5"/>
  <c r="Z942" i="5"/>
  <c r="Z6058" i="5"/>
  <c r="Z664" i="5"/>
  <c r="Z3114" i="5"/>
  <c r="Z2053" i="5"/>
  <c r="Z8604" i="5"/>
  <c r="Z7669" i="5"/>
  <c r="Z6737" i="5"/>
  <c r="Z9080" i="5"/>
  <c r="Z3675" i="5"/>
  <c r="Z8018" i="5"/>
  <c r="Z8958" i="5"/>
  <c r="Z5506" i="5"/>
  <c r="Z7645" i="5"/>
  <c r="Z7400" i="5"/>
  <c r="Z1812" i="5"/>
  <c r="Z3852" i="5"/>
  <c r="Z8275" i="5"/>
  <c r="Z4968" i="5"/>
  <c r="Z2595" i="5"/>
  <c r="Z4515" i="5"/>
  <c r="Z6662" i="5"/>
  <c r="Z5519" i="5"/>
  <c r="Z8835" i="5"/>
  <c r="AF8835" i="5" s="1"/>
  <c r="Z77" i="5"/>
  <c r="Z5596" i="5"/>
  <c r="Z6482" i="5"/>
  <c r="Z522" i="5"/>
  <c r="Z3850" i="5"/>
  <c r="Z2404" i="5"/>
  <c r="Z4966" i="5"/>
  <c r="Z630" i="5"/>
  <c r="Z6572" i="5"/>
  <c r="Z6509" i="5"/>
  <c r="Z2792" i="5"/>
  <c r="Z4251" i="5"/>
  <c r="Z8225" i="5"/>
  <c r="Z3124" i="5"/>
  <c r="Z4925" i="5"/>
  <c r="Z3893" i="5"/>
  <c r="Z7267" i="5"/>
  <c r="Z2681" i="5"/>
  <c r="Z1158" i="5"/>
  <c r="Z118" i="5"/>
  <c r="Z6095" i="5"/>
  <c r="Z7890" i="5"/>
  <c r="Z8624" i="5"/>
  <c r="Z5671" i="5"/>
  <c r="Z4039" i="5"/>
  <c r="Z5910" i="5"/>
  <c r="Z2885" i="5"/>
  <c r="Z1856" i="5"/>
  <c r="Z6091" i="5"/>
  <c r="Z1994" i="5"/>
  <c r="Z6672" i="5"/>
  <c r="Z354" i="5"/>
  <c r="Z7967" i="5"/>
  <c r="Z7155" i="5"/>
  <c r="Z1207" i="5"/>
  <c r="Z2159" i="5"/>
  <c r="Z3884" i="5"/>
  <c r="Z4608" i="5"/>
  <c r="Z8341" i="5"/>
  <c r="Z4795" i="5"/>
  <c r="Z7807" i="5"/>
  <c r="Z1673" i="5"/>
  <c r="Z8844" i="5"/>
  <c r="Z635" i="5"/>
  <c r="Z4823" i="5"/>
  <c r="Z4280" i="5"/>
  <c r="Z1729" i="5"/>
  <c r="Z6511" i="5"/>
  <c r="Z4178" i="5"/>
  <c r="Z1215" i="5"/>
  <c r="Z918" i="5"/>
  <c r="Z4161" i="5"/>
  <c r="Z8815" i="5"/>
  <c r="Z2577" i="5"/>
  <c r="Z8375" i="5"/>
  <c r="Z675" i="5"/>
  <c r="Z6626" i="5"/>
  <c r="Z8015" i="5"/>
  <c r="AF8015" i="5" s="1"/>
  <c r="Z6705" i="5"/>
  <c r="Z6571" i="5"/>
  <c r="Z1738" i="5"/>
  <c r="Z6767" i="5"/>
  <c r="Z6454" i="5"/>
  <c r="Z5916" i="5"/>
  <c r="Z5071" i="5"/>
  <c r="Z2305" i="5"/>
  <c r="Z4579" i="5"/>
  <c r="Z5336" i="5"/>
  <c r="Z7359" i="5"/>
  <c r="Z7818" i="5"/>
  <c r="Z4102" i="5"/>
  <c r="Z5288" i="5"/>
  <c r="Z3036" i="5"/>
  <c r="Z989" i="5"/>
  <c r="Z3512" i="5"/>
  <c r="Z6838" i="5"/>
  <c r="Z5449" i="5"/>
  <c r="Z1688" i="5"/>
  <c r="Z8322" i="5"/>
  <c r="Z498" i="5"/>
  <c r="Z8657" i="5"/>
  <c r="Z3754" i="5"/>
  <c r="Z3637" i="5"/>
  <c r="AF3637" i="5" s="1"/>
  <c r="Z3638" i="5"/>
  <c r="Z6461" i="5"/>
  <c r="Z6817" i="5"/>
  <c r="Z8950" i="5"/>
  <c r="Z3307" i="5"/>
  <c r="Z4267" i="5"/>
  <c r="Z1668" i="5"/>
  <c r="Z3130" i="5"/>
  <c r="Z3331" i="5"/>
  <c r="Z4180" i="5"/>
  <c r="Z7783" i="5"/>
  <c r="Z8695" i="5"/>
  <c r="Z754" i="5"/>
  <c r="Z611" i="5"/>
  <c r="Z8491" i="5"/>
  <c r="Z8683" i="5"/>
  <c r="Z4707" i="5"/>
  <c r="Z4483" i="5"/>
  <c r="Z78" i="5"/>
  <c r="Z3633" i="5"/>
  <c r="Z8645" i="5"/>
  <c r="Z483" i="5"/>
  <c r="Z6500" i="5"/>
  <c r="Z5358" i="5"/>
  <c r="Z1859" i="5"/>
  <c r="Z2920" i="5"/>
  <c r="Z9157" i="5"/>
  <c r="Z4649" i="5"/>
  <c r="Z8760" i="5"/>
  <c r="Z3259" i="5"/>
  <c r="Z5340" i="5"/>
  <c r="Z6862" i="5"/>
  <c r="Z5556" i="5"/>
  <c r="Z7728" i="5"/>
  <c r="Z3310" i="5"/>
  <c r="Z1130" i="5"/>
  <c r="Z6852" i="5"/>
  <c r="Z1421" i="5"/>
  <c r="Z4807" i="5"/>
  <c r="Z7306" i="5"/>
  <c r="Z8839" i="5"/>
  <c r="Z2076" i="5"/>
  <c r="Z1337" i="5"/>
  <c r="Z8937" i="5"/>
  <c r="Z4995" i="5"/>
  <c r="Z6834" i="5"/>
  <c r="Z3573" i="5"/>
  <c r="Z1238" i="5"/>
  <c r="Z8457" i="5"/>
  <c r="Z878" i="5"/>
  <c r="Z2734" i="5"/>
  <c r="Z3752" i="5"/>
  <c r="Z2664" i="5"/>
  <c r="Z2966" i="5"/>
  <c r="Z8333" i="5"/>
  <c r="Z8055" i="5"/>
  <c r="Z1313" i="5"/>
  <c r="Z8557" i="5"/>
  <c r="Z7070" i="5"/>
  <c r="Z5303" i="5"/>
  <c r="Z2715" i="5"/>
  <c r="Z5171" i="5"/>
  <c r="Z460" i="5"/>
  <c r="Z873" i="5"/>
  <c r="Z1992" i="5"/>
  <c r="AF1992" i="5" s="1"/>
  <c r="Z4160" i="5"/>
  <c r="Z5277" i="5"/>
  <c r="Z3861" i="5"/>
  <c r="Z2200" i="5"/>
  <c r="Z8929" i="5"/>
  <c r="Z8845" i="5"/>
  <c r="Z8096" i="5"/>
  <c r="Z2502" i="5"/>
  <c r="Z3187" i="5"/>
  <c r="Z552" i="5"/>
  <c r="Z8586" i="5"/>
  <c r="Z2439" i="5"/>
  <c r="Z3819" i="5"/>
  <c r="Z1408" i="5"/>
  <c r="Z6908" i="5"/>
  <c r="Z5738" i="5"/>
  <c r="Z8567" i="5"/>
  <c r="Z8527" i="5"/>
  <c r="Z7018" i="5"/>
  <c r="Z4555" i="5"/>
  <c r="Z1152" i="5"/>
  <c r="Z5409" i="5"/>
  <c r="Z7093" i="5"/>
  <c r="Z8004" i="5"/>
  <c r="Z1858" i="5"/>
  <c r="Z2631" i="5"/>
  <c r="Z5757" i="5"/>
  <c r="Z6112" i="5"/>
  <c r="Z5591" i="5"/>
  <c r="Z4744" i="5"/>
  <c r="AF4744" i="5" s="1"/>
  <c r="Z3877" i="5"/>
  <c r="Z1175" i="5"/>
  <c r="Z3195" i="5"/>
  <c r="Z6473" i="5"/>
  <c r="Z8059" i="5"/>
  <c r="Z396" i="5"/>
  <c r="Z6054" i="5"/>
  <c r="Z7229" i="5"/>
  <c r="Z5984" i="5"/>
  <c r="Z3226" i="5"/>
  <c r="Z7435" i="5"/>
  <c r="Z6512" i="5"/>
  <c r="Z2866" i="5"/>
  <c r="Z3234" i="5"/>
  <c r="Z5813" i="5"/>
  <c r="Z280" i="5"/>
  <c r="Z8812" i="5"/>
  <c r="Z3324" i="5"/>
  <c r="Z3325" i="5"/>
  <c r="Z7291" i="5"/>
  <c r="Z8115" i="5"/>
  <c r="Z8614" i="5"/>
  <c r="AF8614" i="5" s="1"/>
  <c r="Z8766" i="5"/>
  <c r="Z2218" i="5"/>
  <c r="Z5247" i="5"/>
  <c r="Z2095" i="5"/>
  <c r="Z599" i="5"/>
  <c r="Z4143" i="5"/>
  <c r="Z5573" i="5"/>
  <c r="Z8041" i="5"/>
  <c r="Z6297" i="5"/>
  <c r="Z7201" i="5"/>
  <c r="Z2763" i="5"/>
  <c r="Z2052" i="5"/>
  <c r="Z392" i="5"/>
  <c r="Z4686" i="5"/>
  <c r="Z622" i="5"/>
  <c r="Z323" i="5"/>
  <c r="Z590" i="5"/>
  <c r="Z1999" i="5"/>
  <c r="Z1246" i="5"/>
  <c r="Z2434" i="5"/>
  <c r="Z4700" i="5"/>
  <c r="Z438" i="5"/>
  <c r="Z2020" i="5"/>
  <c r="Z1533" i="5"/>
  <c r="Z1936" i="5"/>
  <c r="Z4014" i="5"/>
  <c r="Z2842" i="5"/>
  <c r="Z7969" i="5"/>
  <c r="Z4787" i="5"/>
  <c r="Z6758" i="5"/>
  <c r="Z230" i="5"/>
  <c r="Z886" i="5"/>
  <c r="Z518" i="5"/>
  <c r="Z4760" i="5"/>
  <c r="Z2280" i="5"/>
  <c r="Z4621" i="5"/>
  <c r="Z1987" i="5"/>
  <c r="Z1022" i="5"/>
  <c r="Z6605" i="5"/>
  <c r="Z9136" i="5"/>
  <c r="Z8307" i="5"/>
  <c r="Z491" i="5"/>
  <c r="Z3597" i="5"/>
  <c r="Z5168" i="5"/>
  <c r="Z2598" i="5"/>
  <c r="Z3502" i="5"/>
  <c r="Z2667" i="5"/>
  <c r="Z3955" i="5"/>
  <c r="Z4432" i="5"/>
  <c r="Z6897" i="5"/>
  <c r="Z4751" i="5"/>
  <c r="Z6060" i="5"/>
  <c r="Z958" i="5"/>
  <c r="Z7088" i="5"/>
  <c r="Z3452" i="5"/>
  <c r="Z7470" i="5"/>
  <c r="Z6894" i="5"/>
  <c r="Z1635" i="5"/>
  <c r="Z4891" i="5"/>
  <c r="Z4653" i="5"/>
  <c r="Z4217" i="5"/>
  <c r="Z6893" i="5"/>
  <c r="Z4254" i="5"/>
  <c r="Z8822" i="5"/>
  <c r="Z719" i="5"/>
  <c r="Z6321" i="5"/>
  <c r="Z6814" i="5"/>
  <c r="Z1084" i="5"/>
  <c r="Z883" i="5"/>
  <c r="Z3265" i="5"/>
  <c r="Z8947" i="5"/>
  <c r="Z448" i="5"/>
  <c r="Z969" i="5"/>
  <c r="Z8092" i="5"/>
  <c r="Z4124" i="5"/>
  <c r="Z4729" i="5"/>
  <c r="Z6387" i="5"/>
  <c r="Z1390" i="5"/>
  <c r="Z5763" i="5"/>
  <c r="Z70" i="5"/>
  <c r="Z7798" i="5"/>
  <c r="Z2338" i="5"/>
  <c r="Z8875" i="5"/>
  <c r="Z7061" i="5"/>
  <c r="Z2980" i="5"/>
  <c r="Z4526" i="5"/>
  <c r="Z8773" i="5"/>
  <c r="Z1024" i="5"/>
  <c r="Z6501" i="5"/>
  <c r="Z4063" i="5"/>
  <c r="Z3346" i="5"/>
  <c r="Z8818" i="5"/>
  <c r="Z5285" i="5"/>
  <c r="Z2712" i="5"/>
  <c r="Z7343" i="5"/>
  <c r="Z1784" i="5"/>
  <c r="Z47" i="5"/>
  <c r="Z4098" i="5"/>
  <c r="Z6040" i="5"/>
  <c r="Z553" i="5"/>
  <c r="Z8775" i="5"/>
  <c r="Z7485" i="5"/>
  <c r="Z5374" i="5"/>
  <c r="Z1258" i="5"/>
  <c r="Z6390" i="5"/>
  <c r="Z8531" i="5"/>
  <c r="Z3201" i="5"/>
  <c r="Z3171" i="5"/>
  <c r="Z8540" i="5"/>
  <c r="Z9015" i="5"/>
  <c r="Z8288" i="5"/>
  <c r="Z8801" i="5"/>
  <c r="Z2718" i="5"/>
  <c r="Z1150" i="5"/>
  <c r="Z7760" i="5"/>
  <c r="Z983" i="5"/>
  <c r="Z6098" i="5"/>
  <c r="Z2776" i="5"/>
  <c r="Z5444" i="5"/>
  <c r="Z6508" i="5"/>
  <c r="Z2968" i="5"/>
  <c r="Z610" i="5"/>
  <c r="Z8900" i="5"/>
  <c r="Z4283" i="5"/>
  <c r="Z7259" i="5"/>
  <c r="Z871" i="5"/>
  <c r="Z5306" i="5"/>
  <c r="Z2611" i="5"/>
  <c r="Z2610" i="5"/>
  <c r="Z1796" i="5"/>
  <c r="Z8215" i="5"/>
  <c r="Z3203" i="5"/>
  <c r="Z1249" i="5"/>
  <c r="Z8811" i="5"/>
  <c r="Z5903" i="5"/>
  <c r="Z2854" i="5"/>
  <c r="AF2854" i="5" s="1"/>
  <c r="Z4353" i="5"/>
  <c r="Z3756" i="5"/>
  <c r="Z8809" i="5"/>
  <c r="Z2570" i="5"/>
  <c r="Z141" i="5"/>
  <c r="Z6458" i="5"/>
  <c r="Z2909" i="5"/>
  <c r="Z2676" i="5"/>
  <c r="Z5652" i="5"/>
  <c r="Z5235" i="5"/>
  <c r="Z7966" i="5"/>
  <c r="Z138" i="5"/>
  <c r="Z5301" i="5"/>
  <c r="Z3661" i="5"/>
  <c r="Z4969" i="5"/>
  <c r="Z2144" i="5"/>
  <c r="Z7370" i="5"/>
  <c r="Z5540" i="5"/>
  <c r="Z2496" i="5"/>
  <c r="Z8070" i="5"/>
  <c r="Z1892" i="5"/>
  <c r="Z1657" i="5"/>
  <c r="Z328" i="5"/>
  <c r="Z9142" i="5"/>
  <c r="Z1861" i="5"/>
  <c r="Z1862" i="5"/>
  <c r="Z8466" i="5"/>
  <c r="Z8467" i="5"/>
  <c r="Z3242" i="5"/>
  <c r="Z7518" i="5"/>
  <c r="Z227" i="5"/>
  <c r="Z5059" i="5"/>
  <c r="Z1037" i="5"/>
  <c r="Z7006" i="5"/>
  <c r="Z5662" i="5"/>
  <c r="Z160" i="5"/>
  <c r="Z4599" i="5"/>
  <c r="Z6543" i="5"/>
  <c r="Z608" i="5"/>
  <c r="Z5412" i="5"/>
  <c r="Z8243" i="5"/>
  <c r="Z3044" i="5"/>
  <c r="AF3044" i="5" s="1"/>
  <c r="Z8751" i="5"/>
  <c r="Z2886" i="5"/>
  <c r="Z4021" i="5"/>
  <c r="Z6962" i="5"/>
  <c r="Z636" i="5"/>
  <c r="Z637" i="5"/>
  <c r="Z3902" i="5"/>
  <c r="Z1168" i="5"/>
  <c r="Z1783" i="5"/>
  <c r="Z8964" i="5"/>
  <c r="Z143" i="5"/>
  <c r="Z3344" i="5"/>
  <c r="Z7712" i="5"/>
  <c r="Z1610" i="5"/>
  <c r="Z5882" i="5"/>
  <c r="Z8429" i="5"/>
  <c r="Z1636" i="5"/>
  <c r="Z3963" i="5"/>
  <c r="Z259" i="5"/>
  <c r="Z6106" i="5"/>
  <c r="Z4342" i="5"/>
  <c r="Z8867" i="5"/>
  <c r="Z8868" i="5"/>
  <c r="Z4190" i="5"/>
  <c r="Z6333" i="5"/>
  <c r="Z2405" i="5"/>
  <c r="Z3668" i="5"/>
  <c r="Z8376" i="5"/>
  <c r="Z3838" i="5"/>
  <c r="Z7668" i="5"/>
  <c r="Z6519" i="5"/>
  <c r="Z7458" i="5"/>
  <c r="Z8226" i="5"/>
  <c r="Z8510" i="5"/>
  <c r="Z6586" i="5"/>
  <c r="Z207" i="5"/>
  <c r="Z8212" i="5"/>
  <c r="Z8904" i="5"/>
  <c r="Z5516" i="5"/>
  <c r="AF5516" i="5" s="1"/>
  <c r="Z5067" i="5"/>
  <c r="Z3417" i="5"/>
  <c r="Z7750" i="5"/>
  <c r="Z1217" i="5"/>
  <c r="Z2176" i="5"/>
  <c r="Z8884" i="5"/>
  <c r="Z808" i="5"/>
  <c r="Z8961" i="5"/>
  <c r="Z4220" i="5"/>
  <c r="Z2392" i="5"/>
  <c r="Z3218" i="5"/>
  <c r="Z2798" i="5"/>
  <c r="Z1815" i="5"/>
  <c r="Z6235" i="5"/>
  <c r="Z6407" i="5"/>
  <c r="Z8686" i="5"/>
  <c r="Z7980" i="5"/>
  <c r="Z6603" i="5"/>
  <c r="Z6216" i="5"/>
  <c r="Z1940" i="5"/>
  <c r="Z7751" i="5"/>
  <c r="Z4318" i="5"/>
  <c r="Z8056" i="5"/>
  <c r="Z3255" i="5"/>
  <c r="Z2444" i="5"/>
  <c r="Z2661" i="5"/>
  <c r="Z5053" i="5"/>
  <c r="Z4352" i="5"/>
  <c r="Z8962" i="5"/>
  <c r="Z7213" i="5"/>
  <c r="Z371" i="5"/>
  <c r="Z4548" i="5"/>
  <c r="Z5660" i="5"/>
  <c r="Z8128" i="5"/>
  <c r="Z3163" i="5"/>
  <c r="Z800" i="5"/>
  <c r="Z4333" i="5"/>
  <c r="Z9074" i="5"/>
  <c r="Z1454" i="5"/>
  <c r="Z4106" i="5"/>
  <c r="Z2324" i="5"/>
  <c r="AF2324" i="5" s="1"/>
  <c r="Z5935" i="5"/>
  <c r="Z3042" i="5"/>
  <c r="Z3043" i="5"/>
  <c r="AF3043" i="5" s="1"/>
  <c r="Z5986" i="5"/>
  <c r="Z6470" i="5"/>
  <c r="Z6564" i="5"/>
  <c r="Z4037" i="5"/>
  <c r="Z4187" i="5"/>
  <c r="Z4247" i="5"/>
  <c r="Z7568" i="5"/>
  <c r="Z226" i="5"/>
  <c r="Z6415" i="5"/>
  <c r="Z2585" i="5"/>
  <c r="Z5896" i="5"/>
  <c r="Z3116" i="5"/>
  <c r="Z6358" i="5"/>
  <c r="Z5443" i="5"/>
  <c r="Z3920" i="5"/>
  <c r="Z3532" i="5"/>
  <c r="Z4435" i="5"/>
  <c r="Z6574" i="5"/>
  <c r="Z8945" i="5"/>
  <c r="Z306" i="5"/>
  <c r="Z922" i="5"/>
  <c r="Z793" i="5"/>
  <c r="Z151" i="5"/>
  <c r="Z1747" i="5"/>
  <c r="Z8994" i="5"/>
  <c r="Z7160" i="5"/>
  <c r="Z5891" i="5"/>
  <c r="Z2895" i="5"/>
  <c r="Z8611" i="5"/>
  <c r="Z1080" i="5"/>
  <c r="Z432" i="5"/>
  <c r="Z7825" i="5"/>
  <c r="Z8428" i="5"/>
  <c r="Z330" i="5"/>
  <c r="Z5859" i="5"/>
  <c r="Z2311" i="5"/>
  <c r="Z7919" i="5"/>
  <c r="Z5471" i="5"/>
  <c r="Z551" i="5"/>
  <c r="Z2957" i="5"/>
  <c r="Z1813" i="5"/>
  <c r="Z523" i="5"/>
  <c r="Z7212" i="5"/>
  <c r="Z295" i="5"/>
  <c r="Z2228" i="5"/>
  <c r="Z6254" i="5"/>
  <c r="Z797" i="5"/>
  <c r="Z6740" i="5"/>
  <c r="Z5977" i="5"/>
  <c r="Z6324" i="5"/>
  <c r="Z1396" i="5"/>
  <c r="Z2523" i="5"/>
  <c r="Z2643" i="5"/>
  <c r="Z459" i="5"/>
  <c r="Z643" i="5"/>
  <c r="Z8087" i="5"/>
  <c r="Z1844" i="5"/>
  <c r="Z3491" i="5"/>
  <c r="Z4628" i="5"/>
  <c r="Z4520" i="5"/>
  <c r="Z4531" i="5"/>
  <c r="Z5270" i="5"/>
  <c r="Z7113" i="5"/>
  <c r="Z5957" i="5"/>
  <c r="Z6514" i="5"/>
  <c r="Z2417" i="5"/>
  <c r="Z5134" i="5"/>
  <c r="Z8366" i="5"/>
  <c r="Z6111" i="5"/>
  <c r="Z6450" i="5"/>
  <c r="Z161" i="5"/>
  <c r="Z3439" i="5"/>
  <c r="Z2519" i="5"/>
  <c r="Z5867" i="5"/>
  <c r="Z1554" i="5"/>
  <c r="Z7627" i="5"/>
  <c r="Z8088" i="5"/>
  <c r="AF8088" i="5" s="1"/>
  <c r="Z5470" i="5"/>
  <c r="Z2141" i="5"/>
  <c r="Z6004" i="5"/>
  <c r="AF6004" i="5" s="1"/>
  <c r="Z8290" i="5"/>
  <c r="Z2994" i="5"/>
  <c r="Z1233" i="5"/>
  <c r="Z8445" i="5"/>
  <c r="Z4550" i="5"/>
  <c r="Z6642" i="5"/>
  <c r="Z1164" i="5"/>
  <c r="Z1495" i="5"/>
  <c r="Z1638" i="5"/>
  <c r="Z6328" i="5"/>
  <c r="Z2602" i="5"/>
  <c r="Z4468" i="5"/>
  <c r="Z5749" i="5"/>
  <c r="Z619" i="5"/>
  <c r="Z4715" i="5"/>
  <c r="Z3984" i="5"/>
  <c r="Z1569" i="5"/>
  <c r="Z4806" i="5"/>
  <c r="Z2482" i="5"/>
  <c r="Z1623" i="5"/>
  <c r="Z7189" i="5"/>
  <c r="Z2057" i="5"/>
  <c r="Z6119" i="5"/>
  <c r="Z9156" i="5"/>
  <c r="Z9003" i="5"/>
  <c r="Z3499" i="5"/>
  <c r="Z456" i="5"/>
  <c r="Z4134" i="5"/>
  <c r="Z346" i="5"/>
  <c r="Z8295" i="5"/>
  <c r="Z4981" i="5"/>
  <c r="Z2285" i="5"/>
  <c r="Z5604" i="5"/>
  <c r="Z3001" i="5"/>
  <c r="Z6860" i="5"/>
  <c r="Z4015" i="5"/>
  <c r="Z5318" i="5"/>
  <c r="AF5318" i="5" s="1"/>
  <c r="Z8772" i="5"/>
  <c r="Z6132" i="5"/>
  <c r="Z6937" i="5"/>
  <c r="Z4425" i="5"/>
  <c r="Z7484" i="5"/>
  <c r="Z535" i="5"/>
  <c r="Z1356" i="5"/>
  <c r="Z520" i="5"/>
  <c r="Z5956" i="5"/>
  <c r="Z5315" i="5"/>
  <c r="Z8348" i="5"/>
  <c r="Z8349" i="5"/>
  <c r="Z1706" i="5"/>
  <c r="Z1975" i="5"/>
  <c r="Z7154" i="5"/>
  <c r="Z673" i="5"/>
  <c r="Z3394" i="5"/>
  <c r="Z2717" i="5"/>
  <c r="Z4501" i="5"/>
  <c r="Z7303" i="5"/>
  <c r="Z402" i="5"/>
  <c r="Z5196" i="5"/>
  <c r="AF5196" i="5" s="1"/>
  <c r="Z5504" i="5"/>
  <c r="Z130" i="5"/>
  <c r="Z2498" i="5"/>
  <c r="Z2746" i="5"/>
  <c r="Z6391" i="5"/>
  <c r="Z4916" i="5"/>
  <c r="Z6730" i="5"/>
  <c r="Z6989" i="5"/>
  <c r="Z3559" i="5"/>
  <c r="Z3931" i="5"/>
  <c r="Z8460" i="5"/>
  <c r="Z3369" i="5"/>
  <c r="Z818" i="5"/>
  <c r="Z8017" i="5"/>
  <c r="Z7753" i="5"/>
  <c r="Z8221" i="5"/>
  <c r="Z2454" i="5"/>
  <c r="Z8843" i="5"/>
  <c r="Z6663" i="5"/>
  <c r="Z5646" i="5"/>
  <c r="Z5142" i="5"/>
  <c r="Z437" i="5"/>
  <c r="Z3047" i="5"/>
  <c r="Z1372" i="5"/>
  <c r="Z4179" i="5"/>
  <c r="Z9182" i="5"/>
  <c r="Z467" i="5"/>
  <c r="Z7151" i="5"/>
  <c r="Z6128" i="5"/>
  <c r="Z3650" i="5"/>
  <c r="Z9028" i="5"/>
  <c r="Z6670" i="5"/>
  <c r="Z8520" i="5"/>
  <c r="Z6859" i="5"/>
  <c r="Z5661" i="5"/>
  <c r="Z4868" i="5"/>
  <c r="Z4869" i="5"/>
  <c r="Z5902" i="5"/>
  <c r="Z655" i="5"/>
  <c r="Z6478" i="5"/>
  <c r="Z1607" i="5"/>
  <c r="Z2282" i="5"/>
  <c r="Z3666" i="5"/>
  <c r="Z7886" i="5"/>
  <c r="Z2586" i="5"/>
  <c r="Z3793" i="5"/>
  <c r="Z3165" i="5"/>
  <c r="Z757" i="5"/>
  <c r="Z8837" i="5"/>
  <c r="Z1147" i="5"/>
  <c r="Z5965" i="5"/>
  <c r="Z3897" i="5"/>
  <c r="Z8627" i="5"/>
  <c r="Z6667" i="5"/>
  <c r="Z8012" i="5"/>
  <c r="Z6143" i="5"/>
  <c r="Z9" i="5"/>
  <c r="AF9" i="5" s="1"/>
  <c r="Z5207" i="5"/>
  <c r="Z4341" i="5"/>
  <c r="Z9040" i="5"/>
  <c r="Z333" i="5"/>
  <c r="AF333" i="5" s="1"/>
  <c r="Z1225" i="5"/>
  <c r="Z5701" i="5"/>
  <c r="Z4237" i="5"/>
  <c r="Z5548" i="5"/>
  <c r="Z6355" i="5"/>
  <c r="Z5148" i="5"/>
  <c r="Z4158" i="5"/>
  <c r="Z2609" i="5"/>
  <c r="Z802" i="5"/>
  <c r="Z1019" i="5"/>
  <c r="Z6198" i="5"/>
  <c r="Z3555" i="5"/>
  <c r="Z8660" i="5"/>
  <c r="Z8029" i="5"/>
  <c r="Z6406" i="5"/>
  <c r="Z4289" i="5"/>
  <c r="Z2401" i="5"/>
  <c r="Z5394" i="5"/>
  <c r="Z2003" i="5"/>
  <c r="AF2003" i="5" s="1"/>
  <c r="Z6323" i="5"/>
  <c r="Z4108" i="5"/>
  <c r="Z4236" i="5"/>
  <c r="Z2169" i="5"/>
  <c r="Z1456" i="5"/>
  <c r="Z388" i="5"/>
  <c r="Z6601" i="5"/>
  <c r="Z4002" i="5"/>
  <c r="Z5054" i="5"/>
  <c r="Z2012" i="5"/>
  <c r="Z1142" i="5"/>
  <c r="Z1188" i="5"/>
  <c r="Z1897" i="5"/>
  <c r="Z1358" i="5"/>
  <c r="Z4617" i="5"/>
  <c r="Z3881" i="5"/>
  <c r="Z3936" i="5"/>
  <c r="Z1937" i="5"/>
  <c r="Z324" i="5"/>
  <c r="Z6207" i="5"/>
  <c r="Z2192" i="5"/>
  <c r="Z7097" i="5"/>
  <c r="Z40" i="5"/>
  <c r="Z7086" i="5"/>
  <c r="Z1256" i="5"/>
  <c r="Z2030" i="5"/>
  <c r="Z5913" i="5"/>
  <c r="Z7880" i="5"/>
  <c r="Z7781" i="5"/>
  <c r="Z2693" i="5"/>
  <c r="Z3493" i="5"/>
  <c r="Z8019" i="5"/>
  <c r="Z8389" i="5"/>
  <c r="Z7849" i="5"/>
  <c r="Z8913" i="5"/>
  <c r="Z4842" i="5"/>
  <c r="Z9186" i="5"/>
  <c r="Z3779" i="5"/>
  <c r="Z1996" i="5"/>
  <c r="Z2925" i="5"/>
  <c r="Z7970" i="5"/>
  <c r="Z4414" i="5"/>
  <c r="Z4049" i="5"/>
  <c r="Z2294" i="5"/>
  <c r="Z2587" i="5"/>
  <c r="Z4703" i="5"/>
  <c r="Z6881" i="5"/>
  <c r="Z676" i="5"/>
  <c r="Z721" i="5"/>
  <c r="Z7209" i="5"/>
  <c r="Z3975" i="5"/>
  <c r="Z216" i="5"/>
  <c r="Z3750" i="5"/>
  <c r="Z3074" i="5"/>
  <c r="Z265" i="5"/>
  <c r="Z5989" i="5"/>
  <c r="Z1096" i="5"/>
  <c r="Z4204" i="5"/>
  <c r="Z5680" i="5"/>
  <c r="Z3688" i="5"/>
  <c r="Z6172" i="5"/>
  <c r="Z3098" i="5"/>
  <c r="Z430" i="5"/>
  <c r="Z5933" i="5"/>
  <c r="Z4194" i="5"/>
  <c r="Z1585" i="5"/>
  <c r="Z2230" i="5"/>
  <c r="Z6247" i="5"/>
  <c r="Z2289" i="5"/>
  <c r="Z104" i="5"/>
  <c r="Z1810" i="5"/>
  <c r="Z6174" i="5"/>
  <c r="Z2386" i="5"/>
  <c r="Z8566" i="5"/>
  <c r="Z5089" i="5"/>
  <c r="Z3606" i="5"/>
  <c r="Z444" i="5"/>
  <c r="Z5362" i="5"/>
  <c r="Z4570" i="5"/>
  <c r="Z6531" i="5"/>
  <c r="Z5958" i="5"/>
  <c r="Z3718" i="5"/>
  <c r="Z8512" i="5"/>
  <c r="Z867" i="5"/>
  <c r="Z1758" i="5"/>
  <c r="Z6781" i="5"/>
  <c r="Z6583" i="5"/>
  <c r="Z1187" i="5"/>
  <c r="Z3869" i="5"/>
  <c r="Z4895" i="5"/>
  <c r="Z8810" i="5"/>
  <c r="Z3459" i="5"/>
  <c r="Z8090" i="5"/>
  <c r="Z9055" i="5"/>
  <c r="Z8254" i="5"/>
  <c r="Z2137" i="5"/>
  <c r="Z1433" i="5"/>
  <c r="Z3220" i="5"/>
  <c r="Z8187" i="5"/>
  <c r="Z2976" i="5"/>
  <c r="Z5375" i="5"/>
  <c r="Z4774" i="5"/>
  <c r="Z2359" i="5"/>
  <c r="Z2765" i="5"/>
  <c r="Z5901" i="5"/>
  <c r="Z5363" i="5"/>
  <c r="Z7648" i="5"/>
  <c r="AF7648" i="5" s="1"/>
  <c r="Z3136" i="5"/>
  <c r="Z1634" i="5"/>
  <c r="Z4030" i="5"/>
  <c r="Z8774" i="5"/>
  <c r="Z106" i="5"/>
  <c r="Z5138" i="5"/>
  <c r="Z5952" i="5"/>
  <c r="Z937" i="5"/>
  <c r="Z5151" i="5"/>
  <c r="Z6801" i="5"/>
  <c r="Z7511" i="5"/>
  <c r="Z7078" i="5"/>
  <c r="Z1624" i="5"/>
  <c r="Z2055" i="5"/>
  <c r="Z857" i="5"/>
  <c r="Z2869" i="5"/>
  <c r="Z4195" i="5"/>
  <c r="Z7629" i="5"/>
  <c r="Z7894" i="5"/>
  <c r="Z3100" i="5"/>
  <c r="Z6558" i="5"/>
  <c r="Z6507" i="5"/>
  <c r="Z4631" i="5"/>
  <c r="Z4978" i="5"/>
  <c r="Z1452" i="5"/>
  <c r="Z6587" i="5"/>
  <c r="Z9073" i="5"/>
  <c r="Z5812" i="5"/>
  <c r="Z7012" i="5"/>
  <c r="Z6012" i="5"/>
  <c r="Z6584" i="5"/>
  <c r="AF6584" i="5" s="1"/>
  <c r="Z1264" i="5"/>
  <c r="Z3534" i="5"/>
  <c r="Z3427" i="5"/>
  <c r="Z6331" i="5"/>
  <c r="Z5482" i="5"/>
  <c r="Z5887" i="5"/>
  <c r="Z2624" i="5"/>
  <c r="Z812" i="5"/>
  <c r="Z8752" i="5"/>
  <c r="Z2040" i="5"/>
  <c r="Z3891" i="5"/>
  <c r="Z977" i="5"/>
  <c r="Z2263" i="5"/>
  <c r="Z1497" i="5"/>
  <c r="Z8600" i="5"/>
  <c r="Z478" i="5"/>
  <c r="Z5240" i="5"/>
  <c r="Z2367" i="5"/>
  <c r="Z2418" i="5"/>
  <c r="Z1633" i="5"/>
  <c r="Z4540" i="5"/>
  <c r="Z2056" i="5"/>
  <c r="Z8824" i="5"/>
  <c r="Z811" i="5"/>
  <c r="Z4820" i="5"/>
  <c r="Z6362" i="5"/>
  <c r="Z5298" i="5"/>
  <c r="Z7384" i="5"/>
  <c r="Z3126" i="5"/>
  <c r="Z3783" i="5"/>
  <c r="Z7819" i="5"/>
  <c r="Z426" i="5"/>
  <c r="Z415" i="5"/>
  <c r="Z4535" i="5"/>
  <c r="Z547" i="5"/>
  <c r="Z3937" i="5"/>
  <c r="Z1566" i="5"/>
  <c r="Z5433" i="5"/>
  <c r="Z9027" i="5"/>
  <c r="Z4885" i="5"/>
  <c r="Z419" i="5"/>
  <c r="Z6366" i="5"/>
  <c r="Z1935" i="5"/>
  <c r="Z1494" i="5"/>
  <c r="Z2699" i="5"/>
  <c r="Z2400" i="5"/>
  <c r="Z3557" i="5"/>
  <c r="Z7494" i="5"/>
  <c r="Z7493" i="5"/>
  <c r="Z5354" i="5"/>
  <c r="Z3183" i="5"/>
  <c r="Z3260" i="5"/>
  <c r="Z3945" i="5"/>
  <c r="Z954" i="5"/>
  <c r="Z5064" i="5"/>
  <c r="Z3775" i="5"/>
  <c r="Z4142" i="5"/>
  <c r="Z7699" i="5"/>
  <c r="Z6194" i="5"/>
  <c r="Z6257" i="5"/>
  <c r="Z7200" i="5"/>
  <c r="Z1141" i="5"/>
  <c r="AF1141" i="5" s="1"/>
  <c r="Z6471" i="5"/>
  <c r="Z988" i="5"/>
  <c r="Z7578" i="5"/>
  <c r="Z3065" i="5"/>
  <c r="Z6148" i="5"/>
  <c r="Z4572" i="5"/>
  <c r="Z1694" i="5"/>
  <c r="Z7051" i="5"/>
  <c r="Z234" i="5"/>
  <c r="Z359" i="5"/>
  <c r="Z6087" i="5"/>
  <c r="Z3687" i="5"/>
  <c r="Z4633" i="5"/>
  <c r="Z2408" i="5"/>
  <c r="Z1684" i="5"/>
  <c r="Z6556" i="5"/>
  <c r="Z6725" i="5"/>
  <c r="Z6684" i="5"/>
  <c r="Z35" i="5"/>
  <c r="Z4183" i="5"/>
  <c r="Z5260" i="5"/>
  <c r="Z3836" i="5"/>
  <c r="Z3732" i="5"/>
  <c r="Z263" i="5"/>
  <c r="Z5232" i="5"/>
  <c r="Z6462" i="5"/>
  <c r="Z8028" i="5"/>
  <c r="Z1067" i="5"/>
  <c r="Z8573" i="5"/>
  <c r="Z9122" i="5"/>
  <c r="Z301" i="5"/>
  <c r="Z98" i="5"/>
  <c r="Z8228" i="5"/>
  <c r="Z2377" i="5"/>
  <c r="Z6884" i="5"/>
  <c r="Z2880" i="5"/>
  <c r="Z1424" i="5"/>
  <c r="Z466" i="5"/>
  <c r="Z781" i="5"/>
  <c r="Z962" i="5"/>
  <c r="Z5900" i="5"/>
  <c r="Z3134" i="5"/>
  <c r="Z8552" i="5"/>
  <c r="Z250" i="5"/>
  <c r="Z7824" i="5"/>
  <c r="Z907" i="5"/>
  <c r="Z8975" i="5"/>
  <c r="Z5705" i="5"/>
  <c r="Z5941" i="5"/>
  <c r="Z8841" i="5"/>
  <c r="Z1716" i="5"/>
  <c r="Z6768" i="5"/>
  <c r="Z4878" i="5"/>
  <c r="Z4879" i="5"/>
  <c r="Z5978" i="5"/>
  <c r="Z5546" i="5"/>
  <c r="Z4872" i="5"/>
  <c r="Z8976" i="5"/>
  <c r="Z4549" i="5"/>
  <c r="Z4726" i="5"/>
  <c r="Z7592" i="5"/>
  <c r="Z6623" i="5"/>
  <c r="Z3145" i="5"/>
  <c r="Z8635" i="5"/>
  <c r="Z5454" i="5"/>
  <c r="Z7942" i="5"/>
  <c r="Z5316" i="5"/>
  <c r="Z9118" i="5"/>
  <c r="Z5070" i="5"/>
  <c r="Z3445" i="5"/>
  <c r="Z75" i="5"/>
  <c r="Z973" i="5"/>
  <c r="Z2833" i="5"/>
  <c r="Z2875" i="5"/>
  <c r="Z7211" i="5"/>
  <c r="Z2016" i="5"/>
  <c r="Z9191" i="5"/>
  <c r="Z7613" i="5"/>
  <c r="Z5187" i="5"/>
  <c r="Z1558" i="5"/>
  <c r="Z7076" i="5"/>
  <c r="Z5959" i="5"/>
  <c r="Z3875" i="5"/>
  <c r="Z2762" i="5"/>
  <c r="Z4871" i="5"/>
  <c r="Z8036" i="5"/>
  <c r="Z2226" i="5"/>
  <c r="Z1271" i="5"/>
  <c r="Z9143" i="5"/>
  <c r="Z8672" i="5"/>
  <c r="Z2393" i="5"/>
  <c r="Z6792" i="5"/>
  <c r="Z1672" i="5"/>
  <c r="Z1033" i="5"/>
  <c r="Z1647" i="5"/>
  <c r="Z5979" i="5"/>
  <c r="Z4482" i="5"/>
  <c r="Z1244" i="5"/>
  <c r="Z538" i="5"/>
  <c r="Z8803" i="5"/>
  <c r="Z626" i="5"/>
  <c r="Z8273" i="5"/>
  <c r="Z5034" i="5"/>
  <c r="Z7072" i="5"/>
  <c r="Z2793" i="5"/>
  <c r="Z2644" i="5"/>
  <c r="Z1058" i="5"/>
  <c r="Z8137" i="5"/>
  <c r="Z1708" i="5"/>
  <c r="Z293" i="5"/>
  <c r="Z153" i="5"/>
  <c r="Z154" i="5"/>
  <c r="Z1707" i="5"/>
  <c r="Z2868" i="5"/>
  <c r="Z1542" i="5"/>
  <c r="Z5619" i="5"/>
  <c r="Z6772" i="5"/>
  <c r="Z7040" i="5"/>
  <c r="Z7042" i="5"/>
  <c r="Z8928" i="5"/>
  <c r="AF8928" i="5" s="1"/>
  <c r="Z1172" i="5"/>
  <c r="Z2399" i="5"/>
  <c r="Z384" i="5"/>
  <c r="Z6988" i="5"/>
  <c r="Z1695" i="5"/>
  <c r="Z200" i="5"/>
  <c r="Z9020" i="5"/>
  <c r="Z4070" i="5"/>
  <c r="Z2897" i="5"/>
  <c r="Z386" i="5"/>
  <c r="Z6588" i="5"/>
  <c r="Z2768" i="5"/>
  <c r="Z3365" i="5"/>
  <c r="Z1561" i="5"/>
  <c r="Z7193" i="5"/>
  <c r="Z1136" i="5"/>
  <c r="Z8270" i="5"/>
  <c r="Z6633" i="5"/>
  <c r="AF6633" i="5" s="1"/>
  <c r="Z8854" i="5"/>
  <c r="Z6721" i="5"/>
  <c r="Z8668" i="5"/>
  <c r="Z80" i="5"/>
  <c r="Z2636" i="5"/>
  <c r="Z7981" i="5"/>
  <c r="Z6023" i="5"/>
  <c r="Z1483" i="5"/>
  <c r="Z7361" i="5"/>
  <c r="Z6434" i="5"/>
  <c r="Z1163" i="5"/>
  <c r="Z1770" i="5"/>
  <c r="Z5352" i="5"/>
  <c r="Z624" i="5"/>
  <c r="Z3169" i="5"/>
  <c r="Z5825" i="5"/>
  <c r="Z6218" i="5"/>
  <c r="Z6219" i="5"/>
  <c r="Z1482" i="5"/>
  <c r="Z2706" i="5"/>
  <c r="Z7835" i="5"/>
  <c r="Z3292" i="5"/>
  <c r="Z7588" i="5"/>
  <c r="Z9052" i="5"/>
  <c r="Z3306" i="5"/>
  <c r="Z7094" i="5"/>
  <c r="Z5208" i="5"/>
  <c r="Z7654" i="5"/>
  <c r="Z3345" i="5"/>
  <c r="Z407" i="5"/>
  <c r="Z7357" i="5"/>
  <c r="Z5897" i="5"/>
  <c r="Z8859" i="5"/>
  <c r="Z2843" i="5"/>
  <c r="Z5027" i="5"/>
  <c r="Z7052" i="5"/>
  <c r="Z789" i="5"/>
  <c r="Z2541" i="5"/>
  <c r="Z779" i="5"/>
  <c r="Z2724" i="5"/>
  <c r="Z1268" i="5"/>
  <c r="Z4243" i="5"/>
  <c r="Z7304" i="5"/>
  <c r="Z8927" i="5"/>
  <c r="Z8907" i="5"/>
  <c r="Z4339" i="5"/>
  <c r="Z5601" i="5"/>
  <c r="Z2047" i="5"/>
  <c r="Z176" i="5"/>
  <c r="Z3782" i="5"/>
  <c r="Z3460" i="5"/>
  <c r="Z1467" i="5"/>
  <c r="Z5709" i="5"/>
  <c r="Z4494" i="5"/>
  <c r="Z6898" i="5"/>
  <c r="Z4821" i="5"/>
  <c r="Z3204" i="5"/>
  <c r="Z1025" i="5"/>
  <c r="Z7132" i="5"/>
  <c r="Z7917" i="5"/>
  <c r="Z1063" i="5"/>
  <c r="Z3874" i="5"/>
  <c r="Z3699" i="5"/>
  <c r="Z3701" i="5"/>
  <c r="Z3702" i="5"/>
  <c r="Z1191" i="5"/>
  <c r="Z5526" i="5"/>
  <c r="Z2954" i="5"/>
  <c r="Z806" i="5"/>
  <c r="Z2767" i="5"/>
  <c r="Z4310" i="5"/>
  <c r="Z6381" i="5"/>
  <c r="Z3230" i="5"/>
  <c r="Z7524" i="5"/>
  <c r="Z6741" i="5"/>
  <c r="Z3859" i="5"/>
  <c r="Z3860" i="5"/>
  <c r="Z3862" i="5"/>
  <c r="Z8336" i="5"/>
  <c r="Z5629" i="5"/>
  <c r="Z7610" i="5"/>
  <c r="Z5422" i="5"/>
  <c r="Z3719" i="5"/>
  <c r="Z3562" i="5"/>
  <c r="Z166" i="5"/>
  <c r="Z7565" i="5"/>
  <c r="Z2483" i="5"/>
  <c r="Z2758" i="5"/>
  <c r="Z1879" i="5"/>
  <c r="Z2063" i="5"/>
  <c r="Z1342" i="5"/>
  <c r="Z420" i="5"/>
  <c r="Z1357" i="5"/>
  <c r="Z8202" i="5"/>
  <c r="Z2816" i="5"/>
  <c r="Z5044" i="5"/>
  <c r="Z8846" i="5"/>
  <c r="Z8847" i="5"/>
  <c r="Z2436" i="5"/>
  <c r="Z1997" i="5"/>
  <c r="Z7553" i="5"/>
  <c r="Z3628" i="5"/>
  <c r="Z2597" i="5"/>
  <c r="Z5069" i="5"/>
  <c r="Z1701" i="5"/>
  <c r="Z4199" i="5"/>
  <c r="Z2894" i="5"/>
  <c r="Z2608" i="5"/>
  <c r="Z4386" i="5"/>
  <c r="Z3677" i="5"/>
  <c r="Z644" i="5"/>
  <c r="Z6614" i="5"/>
  <c r="Z2355" i="5"/>
  <c r="Z2067" i="5"/>
  <c r="Z7961" i="5"/>
  <c r="Z5411" i="5"/>
  <c r="Z856" i="5"/>
  <c r="Z1056" i="5"/>
  <c r="Z4558" i="5"/>
  <c r="Z1953" i="5"/>
  <c r="AF1953" i="5" s="1"/>
  <c r="Z1954" i="5"/>
  <c r="Z7195" i="5"/>
  <c r="Z8615" i="5"/>
  <c r="AF8615" i="5" s="1"/>
  <c r="Z8223" i="5"/>
  <c r="Z8497" i="5"/>
  <c r="Z1443" i="5"/>
  <c r="Z4176" i="5"/>
  <c r="Z6764" i="5"/>
  <c r="Z5549" i="5"/>
  <c r="Z3494" i="5"/>
  <c r="Z5273" i="5"/>
  <c r="Z3769" i="5"/>
  <c r="Z6275" i="5"/>
  <c r="Z1715" i="5"/>
  <c r="Z1570" i="5"/>
  <c r="Z4778" i="5"/>
  <c r="Z288" i="5"/>
  <c r="Z7748" i="5"/>
  <c r="Z1401" i="5"/>
  <c r="Z1807" i="5"/>
  <c r="Z540" i="5"/>
  <c r="Z5451" i="5"/>
  <c r="Z2892" i="5"/>
  <c r="Z5547" i="5"/>
  <c r="Z4175" i="5"/>
  <c r="Z3946" i="5"/>
  <c r="Z792" i="5"/>
  <c r="Z7222" i="5"/>
  <c r="Z1697" i="5"/>
  <c r="Z32" i="5"/>
  <c r="Z7224" i="5"/>
  <c r="Z2948" i="5"/>
  <c r="Z3604" i="5"/>
  <c r="Z4574" i="5"/>
  <c r="Z6905" i="5"/>
  <c r="Z3815" i="5"/>
  <c r="Z2829" i="5"/>
  <c r="Z1846" i="5"/>
  <c r="Z2599" i="5"/>
  <c r="Z2533" i="5"/>
  <c r="Z8432" i="5"/>
  <c r="Z461" i="5"/>
  <c r="Z5734" i="5"/>
  <c r="Z1828" i="5"/>
  <c r="Z2450" i="5"/>
  <c r="Z5593" i="5"/>
  <c r="Z5594" i="5"/>
  <c r="Z6896" i="5"/>
  <c r="Z7227" i="5"/>
  <c r="Z7822" i="5"/>
  <c r="Z7957" i="5"/>
  <c r="Z6916" i="5"/>
  <c r="Z5172" i="5"/>
  <c r="Z1740" i="5"/>
  <c r="Z6421" i="5"/>
  <c r="Z3906" i="5"/>
  <c r="Z8888" i="5"/>
  <c r="Z763" i="5"/>
  <c r="Z5638" i="5"/>
  <c r="Z7249" i="5"/>
  <c r="Z4007" i="5"/>
  <c r="Z4372" i="5"/>
  <c r="Z875" i="5"/>
  <c r="Z6488" i="5"/>
  <c r="Z5402" i="5"/>
  <c r="Z5189" i="5"/>
  <c r="Z2906" i="5"/>
  <c r="Z7215" i="5"/>
  <c r="AG7215" i="5"/>
  <c r="AG3472" i="5"/>
  <c r="AG2969" i="5"/>
  <c r="AG3480" i="5"/>
  <c r="AG3899" i="5"/>
  <c r="AG3900" i="5"/>
  <c r="AG3901" i="5"/>
  <c r="AG4395" i="5"/>
  <c r="AG8603" i="5"/>
  <c r="AG2129" i="5"/>
  <c r="AG3863" i="5"/>
  <c r="AG4112" i="5"/>
  <c r="AG4474" i="5"/>
  <c r="AG5" i="5"/>
  <c r="AG6" i="5"/>
  <c r="AG5908" i="5"/>
  <c r="AG2109" i="5"/>
  <c r="AG3324" i="5"/>
  <c r="AG3325" i="5"/>
  <c r="AG3471" i="5"/>
  <c r="AG6805" i="5"/>
  <c r="AG6806" i="5"/>
  <c r="AG7621" i="5"/>
  <c r="AG7622" i="5"/>
  <c r="AG7725" i="5"/>
  <c r="AG550" i="5"/>
  <c r="AG2208" i="5"/>
  <c r="AG8604" i="5"/>
  <c r="AG1786" i="5"/>
  <c r="AG3344" i="5"/>
  <c r="AG5290" i="5"/>
  <c r="AG7644" i="5"/>
  <c r="AG8710" i="5"/>
  <c r="AG8711" i="5"/>
  <c r="AG8712" i="5"/>
  <c r="AG8713" i="5"/>
  <c r="AG8860" i="5"/>
  <c r="AG2291" i="5"/>
  <c r="AG604" i="5"/>
  <c r="AG1776" i="5"/>
  <c r="AG6873" i="5"/>
  <c r="AG1038" i="5"/>
  <c r="AG5135" i="5"/>
  <c r="AG5097" i="5"/>
  <c r="AG8881" i="5"/>
  <c r="AG4604" i="5"/>
  <c r="AG4605" i="5"/>
  <c r="AG6444" i="5"/>
  <c r="AG5072" i="5"/>
  <c r="AG5073" i="5"/>
  <c r="AG4989" i="5"/>
  <c r="AG8151" i="5"/>
  <c r="AG3173" i="5"/>
  <c r="AG4752" i="5"/>
  <c r="AG4753" i="5"/>
  <c r="AG8495" i="5"/>
  <c r="AG8496" i="5"/>
  <c r="AG8574" i="5"/>
  <c r="AG1229" i="5"/>
  <c r="AG992" i="5"/>
  <c r="AG993" i="5"/>
  <c r="AG4134" i="5"/>
  <c r="AG7006" i="5"/>
  <c r="AG8836" i="5"/>
  <c r="AG836" i="5"/>
  <c r="AG2896" i="5"/>
  <c r="AG7371" i="5"/>
  <c r="AG7666" i="5"/>
  <c r="AG8132" i="5"/>
  <c r="AG8423" i="5"/>
  <c r="AG8424" i="5"/>
  <c r="AG8425" i="5"/>
  <c r="AG8426" i="5"/>
  <c r="AG8440" i="5"/>
  <c r="AG9051" i="5"/>
  <c r="AG2020" i="5"/>
  <c r="AG2021" i="5"/>
  <c r="AG4937" i="5"/>
  <c r="AG4938" i="5"/>
  <c r="AG5417" i="5"/>
  <c r="AG7639" i="5"/>
  <c r="AG7640" i="5"/>
  <c r="AG8160" i="5"/>
  <c r="AG8161" i="5"/>
  <c r="AG8162" i="5"/>
  <c r="AG8163" i="5"/>
  <c r="AG8419" i="5"/>
  <c r="AG8420" i="5"/>
  <c r="AG8421" i="5"/>
  <c r="AG8422" i="5"/>
  <c r="AG8448" i="5"/>
  <c r="AG8449" i="5"/>
  <c r="AG8450" i="5"/>
  <c r="AG8451" i="5"/>
  <c r="AG8452" i="5"/>
  <c r="AG5312" i="5"/>
  <c r="AG6307" i="5"/>
  <c r="AG7475" i="5"/>
  <c r="AG8341" i="5"/>
  <c r="AG9181" i="5"/>
  <c r="AG1063" i="5"/>
  <c r="AG2623" i="5"/>
  <c r="AG2624" i="5"/>
  <c r="AG2625" i="5"/>
  <c r="AG7104" i="5"/>
  <c r="AG7414" i="5"/>
  <c r="AG3266" i="5"/>
  <c r="AG7466" i="5"/>
  <c r="AG9143" i="5"/>
  <c r="AG4521" i="5"/>
  <c r="AG6403" i="5"/>
  <c r="AG2632" i="5"/>
  <c r="AG487" i="5"/>
  <c r="AG488" i="5"/>
  <c r="AG6567" i="5"/>
  <c r="AG6568" i="5"/>
  <c r="AG6572" i="5"/>
  <c r="AG7147" i="5"/>
  <c r="AG7148" i="5"/>
  <c r="AG7862" i="5"/>
  <c r="AG6169" i="5"/>
  <c r="AG7874" i="5"/>
  <c r="AG8652" i="5"/>
  <c r="AG5049" i="5"/>
  <c r="AG9139" i="5"/>
  <c r="AG70" i="5"/>
  <c r="AG1929" i="5"/>
  <c r="AG190" i="5"/>
  <c r="AG191" i="5"/>
  <c r="AG192" i="5"/>
  <c r="AG2909" i="5"/>
  <c r="AG8862" i="5"/>
  <c r="AG9128" i="5"/>
  <c r="AG734" i="5"/>
  <c r="AG1049" i="5"/>
  <c r="AG1598" i="5"/>
  <c r="AG2918" i="5"/>
  <c r="AG2919" i="5"/>
  <c r="AG3873" i="5"/>
  <c r="AG3874" i="5"/>
  <c r="AG4982" i="5"/>
  <c r="AG7803" i="5"/>
  <c r="AG7804" i="5"/>
  <c r="AG7805" i="5"/>
  <c r="AG1544" i="5"/>
  <c r="AG3336" i="5"/>
  <c r="AG3054" i="5"/>
  <c r="AG6101" i="5"/>
  <c r="AG3696" i="5"/>
  <c r="AG3697" i="5"/>
  <c r="AG3698" i="5"/>
  <c r="AG3699" i="5"/>
  <c r="AG3700" i="5"/>
  <c r="AG3701" i="5"/>
  <c r="AG3702" i="5"/>
  <c r="AG5622" i="5"/>
  <c r="AG6665" i="5"/>
  <c r="AG6666" i="5"/>
  <c r="AG6667" i="5"/>
  <c r="AG6689" i="5"/>
  <c r="AG6690" i="5"/>
  <c r="AG6691" i="5"/>
  <c r="AG6692" i="5"/>
  <c r="AG6693" i="5"/>
  <c r="AG6694" i="5"/>
  <c r="AG6696" i="5"/>
  <c r="AG6697" i="5"/>
  <c r="AG7008" i="5"/>
  <c r="AG7009" i="5"/>
  <c r="AG7010" i="5"/>
  <c r="AG7011" i="5"/>
  <c r="AG7012" i="5"/>
  <c r="AG4795" i="5"/>
  <c r="AG7357" i="5"/>
  <c r="AG5632" i="5"/>
  <c r="AG6892" i="5"/>
  <c r="AG7702" i="5"/>
  <c r="AG7739" i="5"/>
  <c r="AG7740" i="5"/>
  <c r="AG438" i="5"/>
  <c r="AG4590" i="5"/>
  <c r="AG5486" i="5"/>
  <c r="AG303" i="5"/>
  <c r="AG2658" i="5"/>
  <c r="AG2659" i="5"/>
  <c r="AG3075" i="5"/>
  <c r="AG3096" i="5"/>
  <c r="AG94" i="5"/>
  <c r="AG1612" i="5"/>
  <c r="AG1613" i="5"/>
  <c r="AG1614" i="5"/>
  <c r="AG2707" i="5"/>
  <c r="AG3921" i="5"/>
  <c r="AG6836" i="5"/>
  <c r="AG6837" i="5"/>
  <c r="AG6838" i="5"/>
  <c r="AG6839" i="5"/>
  <c r="AG6840" i="5"/>
  <c r="AG8471" i="5"/>
  <c r="AG9006" i="5"/>
  <c r="AG9007" i="5"/>
  <c r="AG9148" i="5"/>
  <c r="AG9149" i="5"/>
  <c r="AG965" i="5"/>
  <c r="AG995" i="5"/>
  <c r="AG996" i="5"/>
  <c r="AG997" i="5"/>
  <c r="AG998" i="5"/>
  <c r="AG999" i="5"/>
  <c r="AG1000" i="5"/>
  <c r="AG1001" i="5"/>
  <c r="AG2508" i="5"/>
  <c r="AG2509" i="5"/>
  <c r="AG2510" i="5"/>
  <c r="AG2511" i="5"/>
  <c r="AG2512" i="5"/>
  <c r="AG2513" i="5"/>
  <c r="AG7016" i="5"/>
  <c r="AG7231" i="5"/>
  <c r="AG7232" i="5"/>
  <c r="AG7233" i="5"/>
  <c r="AG7234" i="5"/>
  <c r="AG7626" i="5"/>
  <c r="AG7627" i="5"/>
  <c r="AG7628" i="5"/>
  <c r="AG7988" i="5"/>
  <c r="AG7989" i="5"/>
  <c r="AG7990" i="5"/>
  <c r="AG7991" i="5"/>
  <c r="AG7992" i="5"/>
  <c r="AG7993" i="5"/>
  <c r="AG7994" i="5"/>
  <c r="AG7995" i="5"/>
  <c r="AG7996" i="5"/>
  <c r="AG8935" i="5"/>
  <c r="AG8936" i="5"/>
  <c r="AG4754" i="5"/>
  <c r="AG5970" i="5"/>
  <c r="AG6772" i="5"/>
  <c r="AG7963" i="5"/>
  <c r="AG7964" i="5"/>
  <c r="AG7965" i="5"/>
  <c r="AG7966" i="5"/>
  <c r="AG7967" i="5"/>
  <c r="AG7968" i="5"/>
  <c r="AG7969" i="5"/>
  <c r="AG7970" i="5"/>
  <c r="AG8939" i="5"/>
  <c r="AG4577" i="5"/>
  <c r="AG4636" i="5"/>
  <c r="AG5528" i="5"/>
  <c r="AG1610" i="5"/>
  <c r="AG2064" i="5"/>
  <c r="AG2065" i="5"/>
  <c r="AG4296" i="5"/>
  <c r="AG5139" i="5"/>
  <c r="AG3421" i="5"/>
  <c r="AG6074" i="5"/>
  <c r="AG6321" i="5"/>
  <c r="AG6845" i="5"/>
  <c r="AG1191" i="5"/>
  <c r="AG1539" i="5"/>
  <c r="AG2587" i="5"/>
  <c r="AG6022" i="5"/>
  <c r="AG2601" i="5"/>
  <c r="AG2810" i="5"/>
  <c r="AG1496" i="5"/>
  <c r="AG4129" i="5"/>
  <c r="AG8052" i="5"/>
  <c r="AG621" i="5"/>
  <c r="AG280" i="5"/>
  <c r="AG281" i="5"/>
  <c r="AG4316" i="5"/>
  <c r="AG3121" i="5"/>
  <c r="AG6249" i="5"/>
  <c r="AG8106" i="5"/>
  <c r="AG8601" i="5"/>
  <c r="AG121" i="5"/>
  <c r="AG4212" i="5"/>
  <c r="AG4213" i="5"/>
  <c r="AG4235" i="5"/>
  <c r="AG7438" i="5"/>
  <c r="AG7439" i="5"/>
  <c r="AG7440" i="5"/>
  <c r="AG8315" i="5"/>
  <c r="AG8461" i="5"/>
  <c r="AG9186" i="5"/>
  <c r="AG1025" i="5"/>
  <c r="AG7540" i="5"/>
  <c r="AG3030" i="5"/>
  <c r="AG3031" i="5"/>
  <c r="AG6143" i="5"/>
  <c r="AG6751" i="5"/>
  <c r="AG3898" i="5"/>
  <c r="AG2161" i="5"/>
  <c r="AG4270" i="5"/>
  <c r="AG4303" i="5"/>
  <c r="AG4375" i="5"/>
  <c r="AG7925" i="5"/>
  <c r="AG7491" i="5"/>
  <c r="AG3854" i="5"/>
  <c r="AG8494" i="5"/>
  <c r="AG6352" i="5"/>
  <c r="AG6353" i="5"/>
  <c r="AG918" i="5"/>
  <c r="AG3091" i="5"/>
  <c r="AG753" i="5"/>
  <c r="AG1842" i="5"/>
  <c r="AG4741" i="5"/>
  <c r="AG8789" i="5"/>
  <c r="AG4182" i="5"/>
  <c r="AG6527" i="5"/>
  <c r="AG4205" i="5"/>
  <c r="AG8675" i="5"/>
  <c r="AG618" i="5"/>
  <c r="AG1625" i="5"/>
  <c r="AG2692" i="5"/>
  <c r="AG5521" i="5"/>
  <c r="AG5522" i="5"/>
  <c r="AG6734" i="5"/>
  <c r="AG7779" i="5"/>
  <c r="AG7806" i="5"/>
  <c r="AG8120" i="5"/>
  <c r="AG8121" i="5"/>
  <c r="AG8596" i="5"/>
  <c r="AG9038" i="5"/>
  <c r="AG9039" i="5"/>
  <c r="AG3811" i="5"/>
  <c r="AG5435" i="5"/>
  <c r="AG5168" i="5"/>
  <c r="AG151" i="5"/>
  <c r="AG790" i="5"/>
  <c r="AG1765" i="5"/>
  <c r="AG1766" i="5"/>
  <c r="AG1767" i="5"/>
  <c r="AG1768" i="5"/>
  <c r="AG2040" i="5"/>
  <c r="AG2636" i="5"/>
  <c r="AG3061" i="5"/>
  <c r="AG5526" i="5"/>
  <c r="AG8864" i="5"/>
  <c r="AG1067" i="5"/>
  <c r="AG956" i="5"/>
  <c r="AG585" i="5"/>
  <c r="AG7300" i="5"/>
  <c r="AG7761" i="5"/>
  <c r="AG131" i="5"/>
  <c r="AG1905" i="5"/>
  <c r="AG917" i="5"/>
  <c r="AG3903" i="5"/>
  <c r="AG1364" i="5"/>
  <c r="AG5682" i="5"/>
  <c r="AG5683" i="5"/>
  <c r="AG7318" i="5"/>
  <c r="AG7319" i="5"/>
  <c r="AG7320" i="5"/>
  <c r="AG7321" i="5"/>
  <c r="AG7947" i="5"/>
  <c r="AG7948" i="5"/>
  <c r="AG7949" i="5"/>
  <c r="AG7950" i="5"/>
  <c r="AG4522" i="5"/>
  <c r="AG7911" i="5"/>
  <c r="AG9057" i="5"/>
  <c r="AG809" i="5"/>
  <c r="AG810" i="5"/>
  <c r="AG2900" i="5"/>
  <c r="AG3803" i="5"/>
  <c r="AG358" i="5"/>
  <c r="AG1648" i="5"/>
  <c r="AG2461" i="5"/>
  <c r="AG2462" i="5"/>
  <c r="AG2463" i="5"/>
  <c r="AG2464" i="5"/>
  <c r="AG2901" i="5"/>
  <c r="AG2902" i="5"/>
  <c r="AG4245" i="5"/>
  <c r="AG4246" i="5"/>
  <c r="AG2465" i="5"/>
  <c r="AG2466" i="5"/>
  <c r="AG5461" i="5"/>
  <c r="AG3087" i="5"/>
  <c r="AG9135" i="5"/>
  <c r="AG8558" i="5"/>
  <c r="AG8559" i="5"/>
  <c r="AG1181" i="5"/>
  <c r="AG4300" i="5"/>
  <c r="AG4301" i="5"/>
  <c r="AG5020" i="5"/>
  <c r="AG5047" i="5"/>
  <c r="AG5446" i="5"/>
  <c r="AG7519" i="5"/>
  <c r="AG7520" i="5"/>
  <c r="AG8545" i="5"/>
  <c r="AG562" i="5"/>
  <c r="AG3227" i="5"/>
  <c r="AG6171" i="5"/>
  <c r="AG8531" i="5"/>
  <c r="AG4833" i="5"/>
  <c r="AG4834" i="5"/>
  <c r="AG6404" i="5"/>
  <c r="AG7924" i="5"/>
  <c r="AG38" i="5"/>
  <c r="AG239" i="5"/>
  <c r="AG240" i="5"/>
  <c r="AG1313" i="5"/>
  <c r="AG8682" i="5"/>
  <c r="AG6095" i="5"/>
  <c r="AG1078" i="5"/>
  <c r="AG4080" i="5"/>
  <c r="AG179" i="5"/>
  <c r="AG551" i="5"/>
  <c r="AG706" i="5"/>
  <c r="AG1172" i="5"/>
  <c r="AG1173" i="5"/>
  <c r="AG1578" i="5"/>
  <c r="AG1579" i="5"/>
  <c r="AG1580" i="5"/>
  <c r="AG1818" i="5"/>
  <c r="AG1875" i="5"/>
  <c r="AG1876" i="5"/>
  <c r="AG1898" i="5"/>
  <c r="AG1899" i="5"/>
  <c r="AG1900" i="5"/>
  <c r="AG1901" i="5"/>
  <c r="AG2779" i="5"/>
  <c r="AG2780" i="5"/>
  <c r="AG2781" i="5"/>
  <c r="AG2782" i="5"/>
  <c r="AG2953" i="5"/>
  <c r="AG2954" i="5"/>
  <c r="AG2955" i="5"/>
  <c r="AG2956" i="5"/>
  <c r="AG2957" i="5"/>
  <c r="AG2958" i="5"/>
  <c r="AG2959" i="5"/>
  <c r="AG2960" i="5"/>
  <c r="AG2961" i="5"/>
  <c r="AG3037" i="5"/>
  <c r="AG3140" i="5"/>
  <c r="AG3141" i="5"/>
  <c r="AG3261" i="5"/>
  <c r="AG3449" i="5"/>
  <c r="AG3450" i="5"/>
  <c r="AG3577" i="5"/>
  <c r="AG3578" i="5"/>
  <c r="AG3579" i="5"/>
  <c r="AG3580" i="5"/>
  <c r="AG3752" i="5"/>
  <c r="AG3753" i="5"/>
  <c r="AG3754" i="5"/>
  <c r="AG3786" i="5"/>
  <c r="AG3790" i="5"/>
  <c r="AG4108" i="5"/>
  <c r="AG4109" i="5"/>
  <c r="AG4611" i="5"/>
  <c r="AG4635" i="5"/>
  <c r="AG4637" i="5"/>
  <c r="AG5107" i="5"/>
  <c r="AG5314" i="5"/>
  <c r="AG5961" i="5"/>
  <c r="AG5962" i="5"/>
  <c r="AG5963" i="5"/>
  <c r="AG6271" i="5"/>
  <c r="AG6889" i="5"/>
  <c r="AG7811" i="5"/>
  <c r="AG7840" i="5"/>
  <c r="AG7971" i="5"/>
  <c r="AG7972" i="5"/>
  <c r="AG7973" i="5"/>
  <c r="AG7980" i="5"/>
  <c r="AG8000" i="5"/>
  <c r="AG8186" i="5"/>
  <c r="AG8187" i="5"/>
  <c r="AG8189" i="5"/>
  <c r="AG8190" i="5"/>
  <c r="AG8191" i="5"/>
  <c r="AG8192" i="5"/>
  <c r="AG8284" i="5"/>
  <c r="AG8300" i="5"/>
  <c r="AG8463" i="5"/>
  <c r="AG8538" i="5"/>
  <c r="AG8716" i="5"/>
  <c r="AG8717" i="5"/>
  <c r="AG8915" i="5"/>
  <c r="AG9154" i="5"/>
  <c r="AG1492" i="5"/>
  <c r="AG7960" i="5"/>
  <c r="AG8597" i="5"/>
  <c r="AG2877" i="5"/>
  <c r="AG2878" i="5"/>
  <c r="AG2604" i="5"/>
  <c r="AG1573" i="5"/>
  <c r="AG806" i="5"/>
  <c r="AG5524" i="5"/>
  <c r="AG8537" i="5"/>
  <c r="AG2" i="5"/>
  <c r="AG250" i="5"/>
  <c r="AG2762" i="5"/>
  <c r="AG2763" i="5"/>
  <c r="AG2764" i="5"/>
  <c r="AG2765" i="5"/>
  <c r="AG2766" i="5"/>
  <c r="AG2767" i="5"/>
  <c r="AG2768" i="5"/>
  <c r="AG2769" i="5"/>
  <c r="AG5367" i="5"/>
  <c r="AG3411" i="5"/>
  <c r="AG4850" i="5"/>
  <c r="AG5950" i="5"/>
  <c r="AG8254" i="5"/>
  <c r="AG3263" i="5"/>
  <c r="AG202" i="5"/>
  <c r="AG5505" i="5"/>
  <c r="AG5581" i="5"/>
  <c r="AG4420" i="5"/>
  <c r="AG4732" i="5"/>
  <c r="AG306" i="5"/>
  <c r="AG2607" i="5"/>
  <c r="AG4586" i="5"/>
  <c r="AG5037" i="5"/>
  <c r="AG7450" i="5"/>
  <c r="AG7451" i="5"/>
  <c r="AG3858" i="5"/>
  <c r="AG6664" i="5"/>
  <c r="AG6669" i="5"/>
  <c r="AG7069" i="5"/>
  <c r="AG246" i="5"/>
  <c r="AG247" i="5"/>
  <c r="AG2516" i="5"/>
  <c r="AG2613" i="5"/>
  <c r="AG8303" i="5"/>
  <c r="AG3152" i="5"/>
  <c r="AG3153" i="5"/>
  <c r="AG3154" i="5"/>
  <c r="AG3155" i="5"/>
  <c r="AG3156" i="5"/>
  <c r="AG5376" i="5"/>
  <c r="AG8636" i="5"/>
  <c r="AG3290" i="5"/>
  <c r="AG482" i="5"/>
  <c r="AG483" i="5"/>
  <c r="AG5146" i="5"/>
  <c r="AG5850" i="5"/>
  <c r="AG5851" i="5"/>
  <c r="AG8084" i="5"/>
  <c r="AG8085" i="5"/>
  <c r="AG5825" i="5"/>
  <c r="AG5826" i="5"/>
  <c r="AG1087" i="5"/>
  <c r="AG4742" i="5"/>
  <c r="AG363" i="5"/>
  <c r="AG819" i="5"/>
  <c r="AG1032" i="5"/>
  <c r="AG3632" i="5"/>
  <c r="AG3925" i="5"/>
  <c r="AG3926" i="5"/>
  <c r="AG4932" i="5"/>
  <c r="AG5176" i="5"/>
  <c r="AG6019" i="5"/>
  <c r="AG6202" i="5"/>
  <c r="AG6396" i="5"/>
  <c r="AG6841" i="5"/>
  <c r="AG5333" i="5"/>
  <c r="AG5624" i="5"/>
  <c r="AG362" i="5"/>
  <c r="AG7071" i="5"/>
  <c r="AG1435" i="5"/>
  <c r="AG4640" i="5"/>
  <c r="AG8673" i="5"/>
  <c r="AG1199" i="5"/>
  <c r="AG1200" i="5"/>
  <c r="AG2842" i="5"/>
  <c r="AG2843" i="5"/>
  <c r="AG5532" i="5"/>
  <c r="AG5533" i="5"/>
  <c r="AG5534" i="5"/>
  <c r="AG3989" i="5"/>
  <c r="AG3990" i="5"/>
  <c r="AG346" i="5"/>
  <c r="AG347" i="5"/>
  <c r="AG348" i="5"/>
  <c r="AG349" i="5"/>
  <c r="AG2080" i="5"/>
  <c r="AG5646" i="5"/>
  <c r="AG6998" i="5"/>
  <c r="AG6999" i="5"/>
  <c r="AG7000" i="5"/>
  <c r="AG7330" i="5"/>
  <c r="AG7331" i="5"/>
  <c r="AG323" i="5"/>
  <c r="AG3001" i="5"/>
  <c r="AG3002" i="5"/>
  <c r="AG3003" i="5"/>
  <c r="AG5369" i="5"/>
  <c r="AG4374" i="5"/>
  <c r="AG7693" i="5"/>
  <c r="AG5143" i="5"/>
  <c r="AG5144" i="5"/>
  <c r="AG413" i="5"/>
  <c r="AG908" i="5"/>
  <c r="AG1568" i="5"/>
  <c r="AG3922" i="5"/>
  <c r="AG6272" i="5"/>
  <c r="AG8571" i="5"/>
  <c r="AG3068" i="5"/>
  <c r="AG3069" i="5"/>
  <c r="AG3070" i="5"/>
  <c r="AG3071" i="5"/>
  <c r="AG638" i="5"/>
  <c r="AG3856" i="5"/>
  <c r="AG4906" i="5"/>
  <c r="AG4907" i="5"/>
  <c r="AG5912" i="5"/>
  <c r="AG5913" i="5"/>
  <c r="AG5914" i="5"/>
  <c r="AG5915" i="5"/>
  <c r="AG5916" i="5"/>
  <c r="AG6789" i="5"/>
  <c r="AG7530" i="5"/>
  <c r="AG7531" i="5"/>
  <c r="AG7532" i="5"/>
  <c r="AG713" i="5"/>
  <c r="AG714" i="5"/>
  <c r="AG715" i="5"/>
  <c r="AG3398" i="5"/>
  <c r="AG3868" i="5"/>
  <c r="AG3971" i="5"/>
  <c r="AG5803" i="5"/>
  <c r="AG7345" i="5"/>
  <c r="AG1107" i="5"/>
  <c r="AG3583" i="5"/>
  <c r="AG3584" i="5"/>
  <c r="AG3585" i="5"/>
  <c r="AG4461" i="5"/>
  <c r="AG5062" i="5"/>
  <c r="AG5558" i="5"/>
  <c r="AG5695" i="5"/>
  <c r="AG5827" i="5"/>
  <c r="AG5828" i="5"/>
  <c r="AG7656" i="5"/>
  <c r="AG7657" i="5"/>
  <c r="AG7795" i="5"/>
  <c r="AG8400" i="5"/>
  <c r="AG8401" i="5"/>
  <c r="AG8414" i="5"/>
  <c r="AG8415" i="5"/>
  <c r="AG8508" i="5"/>
  <c r="AG8706" i="5"/>
  <c r="AG8435" i="5"/>
  <c r="AG546" i="5"/>
  <c r="AG5380" i="5"/>
  <c r="AG5673" i="5"/>
  <c r="AG5760" i="5"/>
  <c r="AG5761" i="5"/>
  <c r="AG5762" i="5"/>
  <c r="AG5876" i="5"/>
  <c r="AG5877" i="5"/>
  <c r="AG6377" i="5"/>
  <c r="AG821" i="5"/>
  <c r="AG3100" i="5"/>
  <c r="AG4744" i="5"/>
  <c r="AG5481" i="5"/>
  <c r="AG8390" i="5"/>
  <c r="AG207" i="5"/>
  <c r="AG298" i="5"/>
  <c r="AG814" i="5"/>
  <c r="AG815" i="5"/>
  <c r="AG1264" i="5"/>
  <c r="AG4012" i="5"/>
  <c r="AG4310" i="5"/>
  <c r="AG4638" i="5"/>
  <c r="AG5789" i="5"/>
  <c r="AG5790" i="5"/>
  <c r="AG5791" i="5"/>
  <c r="AG6002" i="5"/>
  <c r="AG6489" i="5"/>
  <c r="AG6490" i="5"/>
  <c r="AG7034" i="5"/>
  <c r="AG7054" i="5"/>
  <c r="AG7382" i="5"/>
  <c r="AG8885" i="5"/>
  <c r="AG514" i="5"/>
  <c r="AG3052" i="5"/>
  <c r="AG5788" i="5"/>
  <c r="AG520" i="5"/>
  <c r="AG4633" i="5"/>
  <c r="AG4822" i="5"/>
  <c r="AG8343" i="5"/>
  <c r="AG8344" i="5"/>
  <c r="AG234" i="5"/>
  <c r="AG1391" i="5"/>
  <c r="AG2160" i="5"/>
  <c r="AG3723" i="5"/>
  <c r="AG3724" i="5"/>
  <c r="AG3114" i="5"/>
  <c r="AG5260" i="5"/>
  <c r="AG2401" i="5"/>
  <c r="AG2706" i="5"/>
  <c r="AG3053" i="5"/>
  <c r="AG3094" i="5"/>
  <c r="AG3095" i="5"/>
  <c r="AG6337" i="5"/>
  <c r="AG8616" i="5"/>
  <c r="AG537" i="5"/>
  <c r="AG2995" i="5"/>
  <c r="AG6012" i="5"/>
  <c r="AG8655" i="5"/>
  <c r="AG4183" i="5"/>
  <c r="AG6531" i="5"/>
  <c r="AG5223" i="5"/>
  <c r="AG1346" i="5"/>
  <c r="AG3940" i="5"/>
  <c r="AG3941" i="5"/>
  <c r="AG4215" i="5"/>
  <c r="AG4216" i="5"/>
  <c r="AG4217" i="5"/>
  <c r="AG4218" i="5"/>
  <c r="AG4321" i="5"/>
  <c r="AG6478" i="5"/>
  <c r="AG3397" i="5"/>
  <c r="AG4716" i="5"/>
  <c r="AG6503" i="5"/>
  <c r="AG3399" i="5"/>
  <c r="AG4830" i="5"/>
  <c r="AG1590" i="5"/>
  <c r="AG3499" i="5"/>
  <c r="AG3521" i="5"/>
  <c r="AG4557" i="5"/>
  <c r="AG1589" i="5"/>
  <c r="AG3717" i="5"/>
  <c r="AG4556" i="5"/>
  <c r="AG6097" i="5"/>
  <c r="AG6098" i="5"/>
  <c r="AG2639" i="5"/>
  <c r="AG6269" i="5"/>
  <c r="AG7417" i="5"/>
  <c r="AG7418" i="5"/>
  <c r="AG3329" i="5"/>
  <c r="AG1600" i="5"/>
  <c r="AG5042" i="5"/>
  <c r="AG5765" i="5"/>
  <c r="AG9121" i="5"/>
  <c r="AG7726" i="5"/>
  <c r="AG228" i="5"/>
  <c r="AG7343" i="5"/>
  <c r="AG6060" i="5"/>
  <c r="AG7873" i="5"/>
  <c r="AG854" i="5"/>
  <c r="AG855" i="5"/>
  <c r="AG865" i="5"/>
  <c r="AG2575" i="5"/>
  <c r="AG2750" i="5"/>
  <c r="AG4644" i="5"/>
  <c r="AG4923" i="5"/>
  <c r="AG4924" i="5"/>
  <c r="AG4940" i="5"/>
  <c r="AG4941" i="5"/>
  <c r="AG4942" i="5"/>
  <c r="AG4943" i="5"/>
  <c r="AG4944" i="5"/>
  <c r="AG4945" i="5"/>
  <c r="AG5688" i="5"/>
  <c r="AG6901" i="5"/>
  <c r="AG8125" i="5"/>
  <c r="AG4077" i="5"/>
  <c r="AG1336" i="5"/>
  <c r="AG450" i="5"/>
  <c r="AG3980" i="5"/>
  <c r="AG5816" i="5"/>
  <c r="AG5817" i="5"/>
  <c r="AG8842" i="5"/>
  <c r="AG7515" i="5"/>
  <c r="AG3973" i="5"/>
  <c r="AG3974" i="5"/>
  <c r="AG3975" i="5"/>
  <c r="AG3976" i="5"/>
  <c r="AG3977" i="5"/>
  <c r="AG5998" i="5"/>
  <c r="AG1504" i="5"/>
  <c r="AG4955" i="5"/>
  <c r="AG6380" i="5"/>
  <c r="AG6381" i="5"/>
  <c r="AG244" i="5"/>
  <c r="AG892" i="5"/>
  <c r="AG3199" i="5"/>
  <c r="AG4334" i="5"/>
  <c r="AG6779" i="5"/>
  <c r="AG7470" i="5"/>
  <c r="AG7504" i="5"/>
  <c r="AG3917" i="5"/>
  <c r="AG3918" i="5"/>
  <c r="AG1132" i="5"/>
  <c r="AG4867" i="5"/>
  <c r="AG7334" i="5"/>
  <c r="AG7335" i="5"/>
  <c r="AG7336" i="5"/>
  <c r="AG7337" i="5"/>
  <c r="AG7338" i="5"/>
  <c r="AG7339" i="5"/>
  <c r="AG7340" i="5"/>
  <c r="AG7341" i="5"/>
  <c r="AG4965" i="5"/>
  <c r="AG7978" i="5"/>
  <c r="AG1190" i="5"/>
  <c r="AG110" i="5"/>
  <c r="AG722" i="5"/>
  <c r="AG926" i="5"/>
  <c r="AG1003" i="5"/>
  <c r="AG1004" i="5"/>
  <c r="AG1068" i="5"/>
  <c r="AG2070" i="5"/>
  <c r="AG2071" i="5"/>
  <c r="AG2072" i="5"/>
  <c r="AG2883" i="5"/>
  <c r="AG2884" i="5"/>
  <c r="AG3453" i="5"/>
  <c r="AG3454" i="5"/>
  <c r="AG4297" i="5"/>
  <c r="AG4298" i="5"/>
  <c r="AG4686" i="5"/>
  <c r="AG4711" i="5"/>
  <c r="AG4712" i="5"/>
  <c r="AG4713" i="5"/>
  <c r="AG4714" i="5"/>
  <c r="AG4990" i="5"/>
  <c r="AG4991" i="5"/>
  <c r="AG6750" i="5"/>
  <c r="AG8640" i="5"/>
  <c r="AG8641" i="5"/>
  <c r="AG8642" i="5"/>
  <c r="AG8643" i="5"/>
  <c r="AG9055" i="5"/>
  <c r="AG9083" i="5"/>
  <c r="AG282" i="5"/>
  <c r="AG283" i="5"/>
  <c r="AG772" i="5"/>
  <c r="AG773" i="5"/>
  <c r="AG1069" i="5"/>
  <c r="AG1218" i="5"/>
  <c r="AG1383" i="5"/>
  <c r="AG2089" i="5"/>
  <c r="AG3319" i="5"/>
  <c r="AG8762" i="5"/>
  <c r="AG9136" i="5"/>
  <c r="AG9137" i="5"/>
  <c r="AG774" i="5"/>
  <c r="AG775" i="5"/>
  <c r="AG1242" i="5"/>
  <c r="AG1243" i="5"/>
  <c r="AG3225" i="5"/>
  <c r="AG4144" i="5"/>
  <c r="AG4572" i="5"/>
  <c r="AG4573" i="5"/>
  <c r="AG4697" i="5"/>
  <c r="AG5280" i="5"/>
  <c r="AG6744" i="5"/>
  <c r="AG8575" i="5"/>
  <c r="AG8576" i="5"/>
  <c r="AG9126" i="5"/>
  <c r="AG857" i="5"/>
  <c r="AG2144" i="5"/>
  <c r="AG7974" i="5"/>
  <c r="AG8599" i="5"/>
  <c r="AG1490" i="5"/>
  <c r="AG1491" i="5"/>
  <c r="AG2079" i="5"/>
  <c r="AG8995" i="5"/>
  <c r="AG492" i="5"/>
  <c r="AG3229" i="5"/>
  <c r="AG3230" i="5"/>
  <c r="AG3241" i="5"/>
  <c r="AG5865" i="5"/>
  <c r="AG5866" i="5"/>
  <c r="AG5867" i="5"/>
  <c r="AG7380" i="5"/>
  <c r="AG7381" i="5"/>
  <c r="AG8395" i="5"/>
  <c r="AG3231" i="5"/>
  <c r="AG4639" i="5"/>
  <c r="AG4766" i="5"/>
  <c r="AG5095" i="5"/>
  <c r="AG5096" i="5"/>
  <c r="AG5861" i="5"/>
  <c r="AG5862" i="5"/>
  <c r="AG5863" i="5"/>
  <c r="AG5864" i="5"/>
  <c r="AG6492" i="5"/>
  <c r="AG7412" i="5"/>
  <c r="AG8353" i="5"/>
  <c r="AG8354" i="5"/>
  <c r="AG8986" i="5"/>
  <c r="AG8299" i="5"/>
  <c r="AG731" i="5"/>
  <c r="AG8045" i="5"/>
  <c r="AG8046" i="5"/>
  <c r="AG8047" i="5"/>
  <c r="AG8048" i="5"/>
  <c r="AG8351" i="5"/>
  <c r="AG8770" i="5"/>
  <c r="AG2221" i="5"/>
  <c r="AG3385" i="5"/>
  <c r="AG8756" i="5"/>
  <c r="AG904" i="5"/>
  <c r="AG2115" i="5"/>
  <c r="AG6109" i="5"/>
  <c r="AG2240" i="5"/>
  <c r="AG9189" i="5"/>
  <c r="AG3509" i="5"/>
  <c r="AG4073" i="5"/>
  <c r="AG4427" i="5"/>
  <c r="AG3447" i="5"/>
  <c r="AG3855" i="5"/>
  <c r="AG4909" i="5"/>
  <c r="AG7164" i="5"/>
  <c r="AG7165" i="5"/>
  <c r="AG6331" i="5"/>
  <c r="AG5058" i="5"/>
  <c r="AG5647" i="5"/>
  <c r="AG8893" i="5"/>
  <c r="AG7907" i="5"/>
  <c r="AG7908" i="5"/>
  <c r="AG7909" i="5"/>
  <c r="AG8358" i="5"/>
  <c r="AG712" i="5"/>
  <c r="AG3778" i="5"/>
  <c r="AG4580" i="5"/>
  <c r="AG8241" i="5"/>
  <c r="AG3024" i="5"/>
  <c r="AG3525" i="5"/>
  <c r="AG3526" i="5"/>
  <c r="AG4390" i="5"/>
  <c r="AG4391" i="5"/>
  <c r="AG4394" i="5"/>
  <c r="AG5136" i="5"/>
  <c r="AG8513" i="5"/>
  <c r="AG8514" i="5"/>
  <c r="AG8624" i="5"/>
  <c r="AG9184" i="5"/>
  <c r="AG5600" i="5"/>
  <c r="AG9022" i="5"/>
  <c r="AG570" i="5"/>
  <c r="AG1080" i="5"/>
  <c r="AG2577" i="5"/>
  <c r="AG2578" i="5"/>
  <c r="AG4568" i="5"/>
  <c r="AG8164" i="5"/>
  <c r="AG8165" i="5"/>
  <c r="AG8375" i="5"/>
  <c r="AG8376" i="5"/>
  <c r="AG2044" i="5"/>
  <c r="AG2628" i="5"/>
  <c r="AG5004" i="5"/>
  <c r="AG1175" i="5"/>
  <c r="AG3161" i="5"/>
  <c r="AG4550" i="5"/>
  <c r="AG5473" i="5"/>
  <c r="AG5801" i="5"/>
  <c r="AG7194" i="5"/>
  <c r="AG82" i="5"/>
  <c r="AG7145" i="5"/>
  <c r="AG8913" i="5"/>
  <c r="AG26" i="5"/>
  <c r="AG27" i="5"/>
  <c r="AG1694" i="5"/>
  <c r="AG4220" i="5"/>
  <c r="AG8382" i="5"/>
  <c r="AG8383" i="5"/>
  <c r="AG8384" i="5"/>
  <c r="AG8385" i="5"/>
  <c r="AG309" i="5"/>
  <c r="AG310" i="5"/>
  <c r="AG6574" i="5"/>
  <c r="AG7524" i="5"/>
  <c r="AG6225" i="5"/>
  <c r="AG6226" i="5"/>
  <c r="AG5798" i="5"/>
  <c r="AG8979" i="5"/>
  <c r="AG175" i="5"/>
  <c r="AG176" i="5"/>
  <c r="AG177" i="5"/>
  <c r="AG256" i="5"/>
  <c r="AG257" i="5"/>
  <c r="AG258" i="5"/>
  <c r="AG442" i="5"/>
  <c r="AG443" i="5"/>
  <c r="AG444" i="5"/>
  <c r="AG445" i="5"/>
  <c r="AG446" i="5"/>
  <c r="AG1873" i="5"/>
  <c r="AG1874" i="5"/>
  <c r="AG2010" i="5"/>
  <c r="AG3487" i="5"/>
  <c r="AG3488" i="5"/>
  <c r="AG5895" i="5"/>
  <c r="AG5896" i="5"/>
  <c r="AG5897" i="5"/>
  <c r="AG5898" i="5"/>
  <c r="AG5899" i="5"/>
  <c r="AG5900" i="5"/>
  <c r="AG5901" i="5"/>
  <c r="AG3827" i="5"/>
  <c r="AG1632" i="5"/>
  <c r="AG2051" i="5"/>
  <c r="AG2285" i="5"/>
  <c r="AG1193" i="5"/>
  <c r="AG5472" i="5"/>
  <c r="AG5562" i="5"/>
  <c r="AG5885" i="5"/>
  <c r="AG5886" i="5"/>
  <c r="AG8276" i="5"/>
  <c r="AG8277" i="5"/>
  <c r="AG8278" i="5"/>
  <c r="AG796" i="5"/>
  <c r="AG797" i="5"/>
  <c r="AG798" i="5"/>
  <c r="AG799" i="5"/>
  <c r="AG3050" i="5"/>
  <c r="AG3825" i="5"/>
  <c r="AG3826" i="5"/>
  <c r="AG4398" i="5"/>
  <c r="AG8752" i="5"/>
  <c r="AG7692" i="5"/>
  <c r="AG7651" i="5"/>
  <c r="AG7652" i="5"/>
  <c r="AG7653" i="5"/>
  <c r="AG3478" i="5"/>
  <c r="AG4087" i="5"/>
  <c r="AG4088" i="5"/>
  <c r="AG6241" i="5"/>
  <c r="AG2212" i="5"/>
  <c r="AG6240" i="5"/>
  <c r="AG5119" i="5"/>
  <c r="AG6026" i="5"/>
  <c r="AG6027" i="5"/>
  <c r="AG6028" i="5"/>
  <c r="AG6029" i="5"/>
  <c r="AG1569" i="5"/>
  <c r="AG4964" i="5"/>
  <c r="AG178" i="5"/>
  <c r="AG1231" i="5"/>
  <c r="AG1633" i="5"/>
  <c r="AG2066" i="5"/>
  <c r="AG2137" i="5"/>
  <c r="AG3234" i="5"/>
  <c r="AG3492" i="5"/>
  <c r="AG5388" i="5"/>
  <c r="AG5389" i="5"/>
  <c r="AG5860" i="5"/>
  <c r="AG6320" i="5"/>
  <c r="AG9162" i="5"/>
  <c r="AG9163" i="5"/>
  <c r="AG9164" i="5"/>
  <c r="AG7831" i="5"/>
  <c r="AG921" i="5"/>
  <c r="AG3083" i="5"/>
  <c r="AG3084" i="5"/>
  <c r="AG3085" i="5"/>
  <c r="AG6991" i="5"/>
  <c r="AG6992" i="5"/>
  <c r="AG7230" i="5"/>
  <c r="AG136" i="5"/>
  <c r="AG502" i="5"/>
  <c r="AG504" i="5"/>
  <c r="AG505" i="5"/>
  <c r="AG609" i="5"/>
  <c r="AG1885" i="5"/>
  <c r="AG1886" i="5"/>
  <c r="AG2325" i="5"/>
  <c r="AG4332" i="5"/>
  <c r="AG5537" i="5"/>
  <c r="AG8758" i="5"/>
  <c r="AG8845" i="5"/>
  <c r="AG9191" i="5"/>
  <c r="AG1562" i="5"/>
  <c r="AG2684" i="5"/>
  <c r="AG7057" i="5"/>
  <c r="AG2585" i="5"/>
  <c r="AG2586" i="5"/>
  <c r="AG3006" i="5"/>
  <c r="AG6967" i="5"/>
  <c r="AG6968" i="5"/>
  <c r="AG6969" i="5"/>
  <c r="AG6970" i="5"/>
  <c r="AG6971" i="5"/>
  <c r="AG6972" i="5"/>
  <c r="AG8799" i="5"/>
  <c r="AG579" i="5"/>
  <c r="AG3928" i="5"/>
  <c r="AG3929" i="5"/>
  <c r="AG3930" i="5"/>
  <c r="AG5541" i="5"/>
  <c r="AG6420" i="5"/>
  <c r="AG6740" i="5"/>
  <c r="AG6741" i="5"/>
  <c r="AG3049" i="5"/>
  <c r="AG3019" i="5"/>
  <c r="AG6220" i="5"/>
  <c r="AG5268" i="5"/>
  <c r="AG1932" i="5"/>
  <c r="AG4141" i="5"/>
  <c r="AG4142" i="5"/>
  <c r="AG4143" i="5"/>
  <c r="AG7743" i="5"/>
  <c r="AG3571" i="5"/>
  <c r="AG185" i="5"/>
  <c r="AG186" i="5"/>
  <c r="AG3334" i="5"/>
  <c r="AG4856" i="5"/>
  <c r="AG957" i="5"/>
  <c r="AG958" i="5"/>
  <c r="AG959" i="5"/>
  <c r="AG960" i="5"/>
  <c r="AG3333" i="5"/>
  <c r="AG4653" i="5"/>
  <c r="AG5215" i="5"/>
  <c r="AG2702" i="5"/>
  <c r="AG3503" i="5"/>
  <c r="AG7997" i="5"/>
  <c r="AG9193" i="5"/>
  <c r="AG1710" i="5"/>
  <c r="AG2110" i="5"/>
  <c r="AG3939" i="5"/>
  <c r="AG2524" i="5"/>
  <c r="AG261" i="5"/>
  <c r="AG1137" i="5"/>
  <c r="AG5269" i="5"/>
  <c r="AG5822" i="5"/>
  <c r="AG6893" i="5"/>
  <c r="AG7492" i="5"/>
  <c r="AG8206" i="5"/>
  <c r="AG1813" i="5"/>
  <c r="AG639" i="5"/>
  <c r="AG6067" i="5"/>
  <c r="AG8102" i="5"/>
  <c r="AG699" i="5"/>
  <c r="AG1559" i="5"/>
  <c r="AG5426" i="5"/>
  <c r="AG615" i="5"/>
  <c r="AG4547" i="5"/>
  <c r="AG7051" i="5"/>
  <c r="AG7360" i="5"/>
  <c r="AG7361" i="5"/>
  <c r="AG7362" i="5"/>
  <c r="AG7363" i="5"/>
  <c r="AG7633" i="5"/>
  <c r="AG7634" i="5"/>
  <c r="AG7734" i="5"/>
  <c r="AG7781" i="5"/>
  <c r="AG1895" i="5"/>
  <c r="AG1896" i="5"/>
  <c r="AG3643" i="5"/>
  <c r="AG3644" i="5"/>
  <c r="AG4258" i="5"/>
  <c r="AG4259" i="5"/>
  <c r="AG4260" i="5"/>
  <c r="AG4805" i="5"/>
  <c r="AG6344" i="5"/>
  <c r="AG6345" i="5"/>
  <c r="AG6346" i="5"/>
  <c r="AG6347" i="5"/>
  <c r="AG6629" i="5"/>
  <c r="AG4078" i="5"/>
  <c r="AG4262" i="5"/>
  <c r="AG5329" i="5"/>
  <c r="AG8687" i="5"/>
  <c r="AG811" i="5"/>
  <c r="AG812" i="5"/>
  <c r="AG1290" i="5"/>
  <c r="AG1741" i="5"/>
  <c r="AG2203" i="5"/>
  <c r="AG2916" i="5"/>
  <c r="AG2924" i="5"/>
  <c r="AG2925" i="5"/>
  <c r="AG2926" i="5"/>
  <c r="AG2927" i="5"/>
  <c r="AG2928" i="5"/>
  <c r="AG2929" i="5"/>
  <c r="AG3166" i="5"/>
  <c r="AG3210" i="5"/>
  <c r="AG3420" i="5"/>
  <c r="AG4069" i="5"/>
  <c r="AG4431" i="5"/>
  <c r="AG5748" i="5"/>
  <c r="AG6397" i="5"/>
  <c r="AG6398" i="5"/>
  <c r="AG6399" i="5"/>
  <c r="AG6400" i="5"/>
  <c r="AG6532" i="5"/>
  <c r="AG6533" i="5"/>
  <c r="AG6534" i="5"/>
  <c r="AG6535" i="5"/>
  <c r="AG6897" i="5"/>
  <c r="AG6898" i="5"/>
  <c r="AG6899" i="5"/>
  <c r="AG6900" i="5"/>
  <c r="AG7106" i="5"/>
  <c r="AG7122" i="5"/>
  <c r="AG7313" i="5"/>
  <c r="AG9106" i="5"/>
  <c r="AG9171" i="5"/>
  <c r="AG297" i="5"/>
  <c r="AG538" i="5"/>
  <c r="AG2947" i="5"/>
  <c r="AG2951" i="5"/>
  <c r="AG3994" i="5"/>
  <c r="AG697" i="5"/>
  <c r="AG1192" i="5"/>
  <c r="AG1339" i="5"/>
  <c r="AG4581" i="5"/>
  <c r="AG4723" i="5"/>
  <c r="AG4724" i="5"/>
  <c r="AG4725" i="5"/>
  <c r="AG4726" i="5"/>
  <c r="AG5928" i="5"/>
  <c r="AG5929" i="5"/>
  <c r="AG5930" i="5"/>
  <c r="AG5931" i="5"/>
  <c r="AG6560" i="5"/>
  <c r="AG6561" i="5"/>
  <c r="AG6562" i="5"/>
  <c r="AG6563" i="5"/>
  <c r="AG7493" i="5"/>
  <c r="AG7494" i="5"/>
  <c r="AG7495" i="5"/>
  <c r="AG7496" i="5"/>
  <c r="AG2996" i="5"/>
  <c r="AG1591" i="5"/>
  <c r="AG4356" i="5"/>
  <c r="AG4357" i="5"/>
  <c r="AG4358" i="5"/>
  <c r="AG4790" i="5"/>
  <c r="AG7126" i="5"/>
  <c r="AG7127" i="5"/>
  <c r="AG7128" i="5"/>
  <c r="AG7129" i="5"/>
  <c r="AG7130" i="5"/>
  <c r="AG2414" i="5"/>
  <c r="AG2415" i="5"/>
  <c r="AG8757" i="5"/>
  <c r="AG3323" i="5"/>
  <c r="AG7714" i="5"/>
  <c r="AG7715" i="5"/>
  <c r="AG7716" i="5"/>
  <c r="AG174" i="5"/>
  <c r="AG761" i="5"/>
  <c r="AG1458" i="5"/>
  <c r="AG1684" i="5"/>
  <c r="AG1930" i="5"/>
  <c r="AG2038" i="5"/>
  <c r="AG2264" i="5"/>
  <c r="AG2583" i="5"/>
  <c r="AG2584" i="5"/>
  <c r="AG3859" i="5"/>
  <c r="AG3860" i="5"/>
  <c r="AG3861" i="5"/>
  <c r="AG3862" i="5"/>
  <c r="AG4436" i="5"/>
  <c r="AG5085" i="5"/>
  <c r="AG5255" i="5"/>
  <c r="AG8201" i="5"/>
  <c r="AG563" i="5"/>
  <c r="AG1891" i="5"/>
  <c r="AG2229" i="5"/>
  <c r="AG3278" i="5"/>
  <c r="AG4236" i="5"/>
  <c r="AG6808" i="5"/>
  <c r="AG6809" i="5"/>
  <c r="AG7860" i="5"/>
  <c r="AG8336" i="5"/>
  <c r="AG1351" i="5"/>
  <c r="AG1352" i="5"/>
  <c r="AG6356" i="5"/>
  <c r="AG5392" i="5"/>
  <c r="AG6056" i="5"/>
  <c r="AG1195" i="5"/>
  <c r="AG1196" i="5"/>
  <c r="AG2075" i="5"/>
  <c r="AG2076" i="5"/>
  <c r="AG2123" i="5"/>
  <c r="AG2124" i="5"/>
  <c r="AG2324" i="5"/>
  <c r="AG2476" i="5"/>
  <c r="AG2870" i="5"/>
  <c r="AG2871" i="5"/>
  <c r="AG3033" i="5"/>
  <c r="AG3048" i="5"/>
  <c r="AG5009" i="5"/>
  <c r="AG5010" i="5"/>
  <c r="AG5013" i="5"/>
  <c r="AG5371" i="5"/>
  <c r="AG6411" i="5"/>
  <c r="AG7910" i="5"/>
  <c r="AG7946" i="5"/>
  <c r="AG676" i="5"/>
  <c r="AG2655" i="5"/>
  <c r="AG5008" i="5"/>
  <c r="AG5925" i="5"/>
  <c r="AG5926" i="5"/>
  <c r="AG6157" i="5"/>
  <c r="AG7390" i="5"/>
  <c r="AG7603" i="5"/>
  <c r="AG7604" i="5"/>
  <c r="AG3775" i="5"/>
  <c r="AG8105" i="5"/>
  <c r="AG5629" i="5"/>
  <c r="AG6194" i="5"/>
  <c r="AG6860" i="5"/>
  <c r="AG7377" i="5"/>
  <c r="AG8653" i="5"/>
  <c r="AG677" i="5"/>
  <c r="AG678" i="5"/>
  <c r="AG679" i="5"/>
  <c r="AG4998" i="5"/>
  <c r="AG4999" i="5"/>
  <c r="AG5000" i="5"/>
  <c r="AG5927" i="5"/>
  <c r="AG7365" i="5"/>
  <c r="AG7366" i="5"/>
  <c r="AG831" i="5"/>
  <c r="AG7609" i="5"/>
  <c r="AG7610" i="5"/>
  <c r="AG1040" i="5"/>
  <c r="AG6277" i="5"/>
  <c r="AG6278" i="5"/>
  <c r="AG7170" i="5"/>
  <c r="AG7171" i="5"/>
  <c r="AG7172" i="5"/>
  <c r="AG7602" i="5"/>
  <c r="AG4273" i="5"/>
  <c r="AG4274" i="5"/>
  <c r="AG9127" i="5"/>
  <c r="AG264" i="5"/>
  <c r="AG265" i="5"/>
  <c r="AG266" i="5"/>
  <c r="AG825" i="5"/>
  <c r="AG3285" i="5"/>
  <c r="AG2260" i="5"/>
  <c r="AG2261" i="5"/>
  <c r="AG2265" i="5"/>
  <c r="AG2700" i="5"/>
  <c r="AG2701" i="5"/>
  <c r="AG2841" i="5"/>
  <c r="AG268" i="5"/>
  <c r="AG269" i="5"/>
  <c r="AG270" i="5"/>
  <c r="AG4576" i="5"/>
  <c r="AG6505" i="5"/>
  <c r="AG8734" i="5"/>
  <c r="AG8865" i="5"/>
  <c r="AG6167" i="5"/>
  <c r="AG4203" i="5"/>
  <c r="AG923" i="5"/>
  <c r="AG924" i="5"/>
  <c r="AG1225" i="5"/>
  <c r="AG1335" i="5"/>
  <c r="AG4505" i="5"/>
  <c r="AG4506" i="5"/>
  <c r="AG251" i="5"/>
  <c r="AG1022" i="5"/>
  <c r="AG1944" i="5"/>
  <c r="AG1945" i="5"/>
  <c r="AG1946" i="5"/>
  <c r="AG1947" i="5"/>
  <c r="AG1948" i="5"/>
  <c r="AG1949" i="5"/>
  <c r="AG1950" i="5"/>
  <c r="AG1951" i="5"/>
  <c r="AG1952" i="5"/>
  <c r="AG2237" i="5"/>
  <c r="AG2269" i="5"/>
  <c r="AG3082" i="5"/>
  <c r="AG3662" i="5"/>
  <c r="AG3663" i="5"/>
  <c r="AG3664" i="5"/>
  <c r="AG3665" i="5"/>
  <c r="AG3666" i="5"/>
  <c r="AG3667" i="5"/>
  <c r="AG3668" i="5"/>
  <c r="AG3669" i="5"/>
  <c r="AG3670" i="5"/>
  <c r="AG3671" i="5"/>
  <c r="AG3672" i="5"/>
  <c r="AG3673" i="5"/>
  <c r="AG3674" i="5"/>
  <c r="AG4520" i="5"/>
  <c r="AG4613" i="5"/>
  <c r="AG4614" i="5"/>
  <c r="AG4615" i="5"/>
  <c r="AG4616" i="5"/>
  <c r="AG4617" i="5"/>
  <c r="AG4618" i="5"/>
  <c r="AG4619" i="5"/>
  <c r="AG4620" i="5"/>
  <c r="AG4621" i="5"/>
  <c r="AG4622" i="5"/>
  <c r="AG4976" i="5"/>
  <c r="AG4977" i="5"/>
  <c r="AG6152" i="5"/>
  <c r="AG7675" i="5"/>
  <c r="AG7676" i="5"/>
  <c r="AG7677" i="5"/>
  <c r="AG1936" i="5"/>
  <c r="AG1937" i="5"/>
  <c r="AG1938" i="5"/>
  <c r="AG1939" i="5"/>
  <c r="AG1940" i="5"/>
  <c r="AG1941" i="5"/>
  <c r="AG1942" i="5"/>
  <c r="AG2756" i="5"/>
  <c r="AG4978" i="5"/>
  <c r="AG7678" i="5"/>
  <c r="AG7679" i="5"/>
  <c r="AG1700" i="5"/>
  <c r="AG1973" i="5"/>
  <c r="AG1974" i="5"/>
  <c r="AG1975" i="5"/>
  <c r="AG1976" i="5"/>
  <c r="AG3690" i="5"/>
  <c r="AG3691" i="5"/>
  <c r="AG3692" i="5"/>
  <c r="AG2236" i="5"/>
  <c r="AG2825" i="5"/>
  <c r="AG2826" i="5"/>
  <c r="AG4979" i="5"/>
  <c r="AG4336" i="5"/>
  <c r="AG4337" i="5"/>
  <c r="AG8519" i="5"/>
  <c r="AG1515" i="5"/>
  <c r="AG6104" i="5"/>
  <c r="AG6643" i="5"/>
  <c r="AG6766" i="5"/>
  <c r="AG771" i="5"/>
  <c r="AG1116" i="5"/>
  <c r="AG2412" i="5"/>
  <c r="AG3749" i="5"/>
  <c r="AG6103" i="5"/>
  <c r="AG6528" i="5"/>
  <c r="AG10" i="5"/>
  <c r="AG691" i="5"/>
  <c r="AG692" i="5"/>
  <c r="AG5911" i="5"/>
  <c r="AG580" i="5"/>
  <c r="AG3347" i="5"/>
  <c r="AG3348" i="5"/>
  <c r="AG3349" i="5"/>
  <c r="AG484" i="5"/>
  <c r="AG6922" i="5"/>
  <c r="AG6923" i="5"/>
  <c r="AG7939" i="5"/>
  <c r="AG7940" i="5"/>
  <c r="AG8397" i="5"/>
  <c r="AG1809" i="5"/>
  <c r="AG3878" i="5"/>
  <c r="AG4150" i="5"/>
  <c r="AG4918" i="5"/>
  <c r="AG5311" i="5"/>
  <c r="AG6073" i="5"/>
  <c r="AG7046" i="5"/>
  <c r="AG7526" i="5"/>
  <c r="AG7735" i="5"/>
  <c r="AG152" i="5"/>
  <c r="AG153" i="5"/>
  <c r="AG154" i="5"/>
  <c r="AG1029" i="5"/>
  <c r="AG3065" i="5"/>
  <c r="AG3553" i="5"/>
  <c r="AG4870" i="5"/>
  <c r="AG2118" i="5"/>
  <c r="AG1203" i="5"/>
  <c r="AG8736" i="5"/>
  <c r="AG171" i="5"/>
  <c r="AG5039" i="5"/>
  <c r="AG5040" i="5"/>
  <c r="AG5902" i="5"/>
  <c r="AG5903" i="5"/>
  <c r="AG5904" i="5"/>
  <c r="AG3919" i="5"/>
  <c r="AG3174" i="5"/>
  <c r="AG5792" i="5"/>
  <c r="AG6682" i="5"/>
  <c r="AG4986" i="5"/>
  <c r="AG4987" i="5"/>
  <c r="AG1512" i="5"/>
  <c r="AG6208" i="5"/>
  <c r="AG6209" i="5"/>
  <c r="AG1135" i="5"/>
  <c r="AG1136" i="5"/>
  <c r="AG2594" i="5"/>
  <c r="AG8005" i="5"/>
  <c r="AG3264" i="5"/>
  <c r="AG7893" i="5"/>
  <c r="AG2634" i="5"/>
  <c r="AG3496" i="5"/>
  <c r="AG5692" i="5"/>
  <c r="AG5693" i="5"/>
  <c r="AG390" i="5"/>
  <c r="AG360" i="5"/>
  <c r="AG2876" i="5"/>
  <c r="AG5422" i="5"/>
  <c r="AG2116" i="5"/>
  <c r="AG2225" i="5"/>
  <c r="AG9" i="5"/>
  <c r="AG513" i="5"/>
  <c r="AG3402" i="5"/>
  <c r="AG3798" i="5"/>
  <c r="AG4889" i="5"/>
  <c r="AG5195" i="5"/>
  <c r="AG5338" i="5"/>
  <c r="AG5598" i="5"/>
  <c r="AG7733" i="5"/>
  <c r="AG8031" i="5"/>
  <c r="AG8248" i="5"/>
  <c r="AG8820" i="5"/>
  <c r="AG7696" i="5"/>
  <c r="AG3679" i="5"/>
  <c r="AG1238" i="5"/>
  <c r="AG675" i="5"/>
  <c r="AG8905" i="5"/>
  <c r="AG31" i="5"/>
  <c r="AG2270" i="5"/>
  <c r="AG2934" i="5"/>
  <c r="AG3837" i="5"/>
  <c r="AG5713" i="5"/>
  <c r="AG6162" i="5"/>
  <c r="AG5094" i="5"/>
  <c r="AG4407" i="5"/>
  <c r="AG3768" i="5"/>
  <c r="AG5414" i="5"/>
  <c r="AG5415" i="5"/>
  <c r="AG5416" i="5"/>
  <c r="AG7356" i="5"/>
  <c r="AG7837" i="5"/>
  <c r="AG7838" i="5"/>
  <c r="AG3850" i="5"/>
  <c r="AG3565" i="5"/>
  <c r="AG3566" i="5"/>
  <c r="AG3682" i="5"/>
  <c r="AG888" i="5"/>
  <c r="AG889" i="5"/>
  <c r="AG2949" i="5"/>
  <c r="AG2950" i="5"/>
  <c r="AG8965" i="5"/>
  <c r="AG2426" i="5"/>
  <c r="AG2551" i="5"/>
  <c r="AG6137" i="5"/>
  <c r="AG6138" i="5"/>
  <c r="AG6139" i="5"/>
  <c r="AG6286" i="5"/>
  <c r="AG6287" i="5"/>
  <c r="AG9187" i="5"/>
  <c r="AG3405" i="5"/>
  <c r="AG8659" i="5"/>
  <c r="AG2009" i="5"/>
  <c r="AG37" i="5"/>
  <c r="AG3902" i="5"/>
  <c r="AG5061" i="5"/>
  <c r="AG6168" i="5"/>
  <c r="AG2933" i="5"/>
  <c r="AG3063" i="5"/>
  <c r="AG3064" i="5"/>
  <c r="AG3182" i="5"/>
  <c r="AG6409" i="5"/>
  <c r="AG294" i="5"/>
  <c r="AG940" i="5"/>
  <c r="AG941" i="5"/>
  <c r="AG1240" i="5"/>
  <c r="AG4211" i="5"/>
  <c r="AG8722" i="5"/>
  <c r="AG1289" i="5"/>
  <c r="AG4119" i="5"/>
  <c r="AG6529" i="5"/>
  <c r="AG5137" i="5"/>
  <c r="AG6227" i="5"/>
  <c r="AG6228" i="5"/>
  <c r="AG542" i="5"/>
  <c r="AG3191" i="5"/>
  <c r="AG4377" i="5"/>
  <c r="AG2460" i="5"/>
  <c r="AG314" i="5"/>
  <c r="AG3719" i="5"/>
  <c r="AG2534" i="5"/>
  <c r="AG2535" i="5"/>
  <c r="AG2536" i="5"/>
  <c r="AG2537" i="5"/>
  <c r="AG7066" i="5"/>
  <c r="AG495" i="5"/>
  <c r="AG2992" i="5"/>
  <c r="AG5603" i="5"/>
  <c r="AG5814" i="5"/>
  <c r="AG5815" i="5"/>
  <c r="AG9167" i="5"/>
  <c r="AG1660" i="5"/>
  <c r="AG8755" i="5"/>
  <c r="AG7133" i="5"/>
  <c r="AG3562" i="5"/>
  <c r="AG3008" i="5"/>
  <c r="AG3127" i="5"/>
  <c r="AG3969" i="5"/>
  <c r="AG7096" i="5"/>
  <c r="AG7812" i="5"/>
  <c r="AG5971" i="5"/>
  <c r="AG4812" i="5"/>
  <c r="AG4813" i="5"/>
  <c r="AG2723" i="5"/>
  <c r="AG4785" i="5"/>
  <c r="AG4786" i="5"/>
  <c r="AG8904" i="5"/>
  <c r="AG5038" i="5"/>
  <c r="AG6556" i="5"/>
  <c r="AG6644" i="5"/>
  <c r="AG5606" i="5"/>
  <c r="AG5960" i="5"/>
  <c r="AG1124" i="5"/>
  <c r="AG6586" i="5"/>
  <c r="AG3835" i="5"/>
  <c r="AG3836" i="5"/>
  <c r="AG5689" i="5"/>
  <c r="AG3829" i="5"/>
  <c r="AG2645" i="5"/>
  <c r="AG1752" i="5"/>
  <c r="AG3532" i="5"/>
  <c r="AG3607" i="5"/>
  <c r="AG5423" i="5"/>
  <c r="AG1026" i="5"/>
  <c r="AG2085" i="5"/>
  <c r="AG1756" i="5"/>
  <c r="AG4426" i="5"/>
  <c r="AG4767" i="5"/>
  <c r="AG5561" i="5"/>
  <c r="AG5596" i="5"/>
  <c r="AG7434" i="5"/>
  <c r="AG3150" i="5"/>
  <c r="AG3151" i="5"/>
  <c r="AG4430" i="5"/>
  <c r="AG6570" i="5"/>
  <c r="AG6571" i="5"/>
  <c r="AG7083" i="5"/>
  <c r="AG8729" i="5"/>
  <c r="AG3601" i="5"/>
  <c r="AG3602" i="5"/>
  <c r="AG4496" i="5"/>
  <c r="AG5445" i="5"/>
  <c r="AG5717" i="5"/>
  <c r="AG4231" i="5"/>
  <c r="AG4232" i="5"/>
  <c r="AG4497" i="5"/>
  <c r="AG5246" i="5"/>
  <c r="AG5396" i="5"/>
  <c r="AG586" i="5"/>
  <c r="AG5245" i="5"/>
  <c r="AG5308" i="5"/>
  <c r="AG5447" i="5"/>
  <c r="AG1051" i="5"/>
  <c r="AG4068" i="5"/>
  <c r="AG6006" i="5"/>
  <c r="AG6768" i="5"/>
  <c r="AG1521" i="5"/>
  <c r="AG1522" i="5"/>
  <c r="AG2334" i="5"/>
  <c r="AG2335" i="5"/>
  <c r="AG213" i="5"/>
  <c r="AG401" i="5"/>
  <c r="AG1877" i="5"/>
  <c r="AG8961" i="5"/>
  <c r="AG8962" i="5"/>
  <c r="AG5281" i="5"/>
  <c r="AG8838" i="5"/>
  <c r="AG7624" i="5"/>
  <c r="AG991" i="5"/>
  <c r="AG1082" i="5"/>
  <c r="AG1083" i="5"/>
  <c r="AG4415" i="5"/>
  <c r="AG5003" i="5"/>
  <c r="AG5041" i="5"/>
  <c r="AG5973" i="5"/>
  <c r="AG6327" i="5"/>
  <c r="AG6328" i="5"/>
  <c r="AG7372" i="5"/>
  <c r="AG7473" i="5"/>
  <c r="AG449" i="5"/>
  <c r="AG541" i="5"/>
  <c r="AG925" i="5"/>
  <c r="AG1587" i="5"/>
  <c r="AG1919" i="5"/>
  <c r="AG2295" i="5"/>
  <c r="AG2296" i="5"/>
  <c r="AG2297" i="5"/>
  <c r="AG2747" i="5"/>
  <c r="AG2952" i="5"/>
  <c r="AG3993" i="5"/>
  <c r="AG4656" i="5"/>
  <c r="AG5120" i="5"/>
  <c r="AG5121" i="5"/>
  <c r="AG5122" i="5"/>
  <c r="AG5939" i="5"/>
  <c r="AG2774" i="5"/>
  <c r="AG7027" i="5"/>
  <c r="AG5474" i="5"/>
  <c r="AG3991" i="5"/>
  <c r="AG739" i="5"/>
  <c r="AG740" i="5"/>
  <c r="AG7807" i="5"/>
  <c r="AG2656" i="5"/>
  <c r="AG3727" i="5"/>
  <c r="AG3787" i="5"/>
  <c r="AG7308" i="5"/>
  <c r="AG4280" i="5"/>
  <c r="AG5712" i="5"/>
  <c r="AG868" i="5"/>
  <c r="AG3115" i="5"/>
  <c r="AG6807" i="5"/>
  <c r="AG9000" i="5"/>
  <c r="AG8287" i="5"/>
  <c r="AG3606" i="5"/>
  <c r="AG3675" i="5"/>
  <c r="AG7892" i="5"/>
  <c r="AG870" i="5"/>
  <c r="AG7235" i="5"/>
  <c r="AG7236" i="5"/>
  <c r="AG7248" i="5"/>
  <c r="AG2908" i="5"/>
  <c r="AG111" i="5"/>
  <c r="AG115" i="5"/>
  <c r="AG116" i="5"/>
  <c r="AG1553" i="5"/>
  <c r="AG3007" i="5"/>
  <c r="AG6224" i="5"/>
  <c r="AG7591" i="5"/>
  <c r="AG7592" i="5"/>
  <c r="AG8990" i="5"/>
  <c r="AG8963" i="5"/>
  <c r="AG1599" i="5"/>
  <c r="AG1977" i="5"/>
  <c r="AG680" i="5"/>
  <c r="AG1630" i="5"/>
  <c r="AG4503" i="5"/>
  <c r="AG3780" i="5"/>
  <c r="AG4353" i="5"/>
  <c r="AG5530" i="5"/>
  <c r="AG1618" i="5"/>
  <c r="AG7119" i="5"/>
  <c r="AG1771" i="5"/>
  <c r="AG3534" i="5"/>
  <c r="AG4193" i="5"/>
  <c r="AG3549" i="5"/>
  <c r="AG1761" i="5"/>
  <c r="AG1762" i="5"/>
  <c r="AG8322" i="5"/>
  <c r="AG166" i="5"/>
  <c r="AG1343" i="5"/>
  <c r="AG4854" i="5"/>
  <c r="AG7446" i="5"/>
  <c r="AG7447" i="5"/>
  <c r="AG8311" i="5"/>
  <c r="AG8695" i="5"/>
  <c r="AG4075" i="5"/>
  <c r="AG5711" i="5"/>
  <c r="AG6763" i="5"/>
  <c r="AG6470" i="5"/>
  <c r="AG8702" i="5"/>
  <c r="AG3163" i="5"/>
  <c r="AG2191" i="5"/>
  <c r="AG2192" i="5"/>
  <c r="AG2962" i="5"/>
  <c r="AG5364" i="5"/>
  <c r="AG8780" i="5"/>
  <c r="AG3375" i="5"/>
  <c r="AG3403" i="5"/>
  <c r="AG4011" i="5"/>
  <c r="AG5361" i="5"/>
  <c r="AG5362" i="5"/>
  <c r="AG5363" i="5"/>
  <c r="AG6253" i="5"/>
  <c r="AG8975" i="5"/>
  <c r="AG4643" i="5"/>
  <c r="AG5724" i="5"/>
  <c r="AG7091" i="5"/>
  <c r="AG7092" i="5"/>
  <c r="AG7199" i="5"/>
  <c r="AG7563" i="5"/>
  <c r="AG7564" i="5"/>
  <c r="AG7565" i="5"/>
  <c r="AG8394" i="5"/>
  <c r="AG5725" i="5"/>
  <c r="AG6093" i="5"/>
  <c r="AG7198" i="5"/>
  <c r="AG7561" i="5"/>
  <c r="AG7562" i="5"/>
  <c r="AG9056" i="5"/>
  <c r="AG3600" i="5"/>
  <c r="AG5267" i="5"/>
  <c r="AG7586" i="5"/>
  <c r="AG2073" i="5"/>
  <c r="AG3548" i="5"/>
  <c r="AG1142" i="5"/>
  <c r="AG6464" i="5"/>
  <c r="AG7818" i="5"/>
  <c r="AG9180" i="5"/>
  <c r="AG2242" i="5"/>
  <c r="AG2243" i="5"/>
  <c r="AG2244" i="5"/>
  <c r="AG2245" i="5"/>
  <c r="AG2246" i="5"/>
  <c r="AG2247" i="5"/>
  <c r="AG2248" i="5"/>
  <c r="AG2249" i="5"/>
  <c r="AG2250" i="5"/>
  <c r="AG2251" i="5"/>
  <c r="AG4893" i="5"/>
  <c r="AG6210" i="5"/>
  <c r="AG6211" i="5"/>
  <c r="AG6212" i="5"/>
  <c r="AG813" i="5"/>
  <c r="AG539" i="5"/>
  <c r="AG6348" i="5"/>
  <c r="AG7871" i="5"/>
  <c r="AG8657" i="5"/>
  <c r="AG3159" i="5"/>
  <c r="AG3160" i="5"/>
  <c r="AG3270" i="5"/>
  <c r="AG3598" i="5"/>
  <c r="AG4411" i="5"/>
  <c r="AG6499" i="5"/>
  <c r="AG8024" i="5"/>
  <c r="AG8766" i="5"/>
  <c r="AG9156" i="5"/>
  <c r="AG2356" i="5"/>
  <c r="AG3619" i="5"/>
  <c r="AG7007" i="5"/>
  <c r="AG7792" i="5"/>
  <c r="AG9141" i="5"/>
  <c r="AG2627" i="5"/>
  <c r="AG4809" i="5"/>
  <c r="AG7464" i="5"/>
  <c r="AG7465" i="5"/>
  <c r="AG8700" i="5"/>
  <c r="AG3293" i="5"/>
  <c r="AG4243" i="5"/>
  <c r="AG4244" i="5"/>
  <c r="AG302" i="5"/>
  <c r="AG422" i="5"/>
  <c r="AG2163" i="5"/>
  <c r="AG2467" i="5"/>
  <c r="AG2468" i="5"/>
  <c r="AG2657" i="5"/>
  <c r="AG3202" i="5"/>
  <c r="AG3417" i="5"/>
  <c r="AG4017" i="5"/>
  <c r="AG4477" i="5"/>
  <c r="AG4765" i="5"/>
  <c r="AG733" i="5"/>
  <c r="AG7155" i="5"/>
  <c r="AG4079" i="5"/>
  <c r="AG7691" i="5"/>
  <c r="AG7984" i="5"/>
  <c r="AG7985" i="5"/>
  <c r="AG558" i="5"/>
  <c r="AG559" i="5"/>
  <c r="AG560" i="5"/>
  <c r="AG3042" i="5"/>
  <c r="AG3043" i="5"/>
  <c r="AG3044" i="5"/>
  <c r="AG2711" i="5"/>
  <c r="AG3309" i="5"/>
  <c r="AG3310" i="5"/>
  <c r="AG3311" i="5"/>
  <c r="AG3968" i="5"/>
  <c r="AG4362" i="5"/>
  <c r="AG4363" i="5"/>
  <c r="AG4971" i="5"/>
  <c r="AG4972" i="5"/>
  <c r="AG4973" i="5"/>
  <c r="AG4980" i="5"/>
  <c r="AG4981" i="5"/>
  <c r="AG6681" i="5"/>
  <c r="AG7043" i="5"/>
  <c r="AG7044" i="5"/>
  <c r="AG9026" i="5"/>
  <c r="AG2860" i="5"/>
  <c r="AG2861" i="5"/>
  <c r="AG5922" i="5"/>
  <c r="AG8709" i="5"/>
  <c r="AG6866" i="5"/>
  <c r="AG2113" i="5"/>
  <c r="AG8158" i="5"/>
  <c r="AG1661" i="5"/>
  <c r="AG117" i="5"/>
  <c r="AG2967" i="5"/>
  <c r="AG3936" i="5"/>
  <c r="AG4791" i="5"/>
  <c r="AG4792" i="5"/>
  <c r="AG6305" i="5"/>
  <c r="AG9014" i="5"/>
  <c r="AG6325" i="5"/>
  <c r="AG6630" i="5"/>
  <c r="AG6631" i="5"/>
  <c r="AG6632" i="5"/>
  <c r="AG1112" i="5"/>
  <c r="AG2268" i="5"/>
  <c r="AG184" i="5"/>
  <c r="AG8090" i="5"/>
  <c r="AG9029" i="5"/>
  <c r="AG4127" i="5"/>
  <c r="AG8929" i="5"/>
  <c r="AG2363" i="5"/>
  <c r="AG2319" i="5"/>
  <c r="AG2997" i="5"/>
  <c r="AG2998" i="5"/>
  <c r="AG7525" i="5"/>
  <c r="AG716" i="5"/>
  <c r="AG758" i="5"/>
  <c r="AG759" i="5"/>
  <c r="AG4743" i="5"/>
  <c r="AG6634" i="5"/>
  <c r="AG6635" i="5"/>
  <c r="AG2718" i="5"/>
  <c r="AG9176" i="5"/>
  <c r="AG693" i="5"/>
  <c r="AG694" i="5"/>
  <c r="AG430" i="5"/>
  <c r="AG1298" i="5"/>
  <c r="AG2394" i="5"/>
  <c r="AG272" i="5"/>
  <c r="AG6738" i="5"/>
  <c r="AG6739" i="5"/>
  <c r="AG2532" i="5"/>
  <c r="AG1326" i="5"/>
  <c r="AG36" i="5"/>
  <c r="AG4609" i="5"/>
  <c r="AG2104" i="5"/>
  <c r="AG5887" i="5"/>
  <c r="AG7484" i="5"/>
  <c r="AG7485" i="5"/>
  <c r="AG7486" i="5"/>
  <c r="AG1321" i="5"/>
  <c r="AG4247" i="5"/>
  <c r="AG4248" i="5"/>
  <c r="AG6350" i="5"/>
  <c r="AG425" i="5"/>
  <c r="AG1205" i="5"/>
  <c r="AG1204" i="5"/>
  <c r="AG9130" i="5"/>
  <c r="AG9131" i="5"/>
  <c r="AG2580" i="5"/>
  <c r="AG3459" i="5"/>
  <c r="AG3460" i="5"/>
  <c r="AG3761" i="5"/>
  <c r="AG4730" i="5"/>
  <c r="AG6332" i="5"/>
  <c r="AG6333" i="5"/>
  <c r="AG8688" i="5"/>
  <c r="AG2386" i="5"/>
  <c r="AG2552" i="5"/>
  <c r="AG7120" i="5"/>
  <c r="AG7121" i="5"/>
  <c r="AG477" i="5"/>
  <c r="AG5502" i="5"/>
  <c r="AG1549" i="5"/>
  <c r="AG1550" i="5"/>
  <c r="AG7079" i="5"/>
  <c r="AG1255" i="5"/>
  <c r="AG6701" i="5"/>
  <c r="AG4058" i="5"/>
  <c r="AG2006" i="5"/>
  <c r="AG2099" i="5"/>
  <c r="AG8252" i="5"/>
  <c r="AG8253" i="5"/>
  <c r="AG2380" i="5"/>
  <c r="AG2911" i="5"/>
  <c r="AG2041" i="5"/>
  <c r="AG2042" i="5"/>
  <c r="AG1127" i="5"/>
  <c r="AG7094" i="5"/>
  <c r="AG7292" i="5"/>
  <c r="AG7293" i="5"/>
  <c r="AG7294" i="5"/>
  <c r="AG8194" i="5"/>
  <c r="AG8475" i="5"/>
  <c r="AG8476" i="5"/>
  <c r="AG8477" i="5"/>
  <c r="AG3021" i="5"/>
  <c r="AG5200" i="5"/>
  <c r="AG8195" i="5"/>
  <c r="AG8196" i="5"/>
  <c r="AG5691" i="5"/>
  <c r="AG6895" i="5"/>
  <c r="AG8372" i="5"/>
  <c r="AG1513" i="5"/>
  <c r="AG2082" i="5"/>
  <c r="AG2745" i="5"/>
  <c r="AG2746" i="5"/>
  <c r="AG6156" i="5"/>
  <c r="AG7153" i="5"/>
  <c r="AG7154" i="5"/>
  <c r="AG391" i="5"/>
  <c r="AG945" i="5"/>
  <c r="AG2427" i="5"/>
  <c r="AG2428" i="5"/>
  <c r="AG2429" i="5"/>
  <c r="AG4841" i="5"/>
  <c r="AG4842" i="5"/>
  <c r="AG4843" i="5"/>
  <c r="AG6196" i="5"/>
  <c r="AG8038" i="5"/>
  <c r="AG8256" i="5"/>
  <c r="AG8257" i="5"/>
  <c r="AG8258" i="5"/>
  <c r="AG8259" i="5"/>
  <c r="AG8260" i="5"/>
  <c r="AG8462" i="5"/>
  <c r="AG6236" i="5"/>
  <c r="AG6237" i="5"/>
  <c r="AG6238" i="5"/>
  <c r="AG6239" i="5"/>
  <c r="AG313" i="5"/>
  <c r="AG3564" i="5"/>
  <c r="AG3448" i="5"/>
  <c r="AG4299" i="5"/>
  <c r="AG2184" i="5"/>
  <c r="AG2156" i="5"/>
  <c r="AG1141" i="5"/>
  <c r="AG4435" i="5"/>
  <c r="AG4701" i="5"/>
  <c r="AG738" i="5"/>
  <c r="AG8708" i="5"/>
  <c r="AG6597" i="5"/>
  <c r="AG6598" i="5"/>
  <c r="AG6472" i="5"/>
  <c r="AG460" i="5"/>
  <c r="AG7302" i="5"/>
  <c r="AG8137" i="5"/>
  <c r="AG8138" i="5"/>
  <c r="AG8026" i="5"/>
  <c r="AG4006" i="5"/>
  <c r="AG6155" i="5"/>
  <c r="AG7396" i="5"/>
  <c r="AG8526" i="5"/>
  <c r="AG7391" i="5"/>
  <c r="AG2052" i="5"/>
  <c r="AG3851" i="5"/>
  <c r="AG1425" i="5"/>
  <c r="AG1426" i="5"/>
  <c r="AG4342" i="5"/>
  <c r="AG6439" i="5"/>
  <c r="AG5078" i="5"/>
  <c r="AG5079" i="5"/>
  <c r="AG5055" i="5"/>
  <c r="AG1636" i="5"/>
  <c r="AG7306" i="5"/>
  <c r="AG1837" i="5"/>
  <c r="AG2339" i="5"/>
  <c r="AG4188" i="5"/>
  <c r="AG236" i="5"/>
  <c r="AG237" i="5"/>
  <c r="AG238" i="5"/>
  <c r="AG277" i="5"/>
  <c r="AG4125" i="5"/>
  <c r="AG6466" i="5"/>
  <c r="AG7131" i="5"/>
  <c r="AG2793" i="5"/>
  <c r="AG6993" i="5"/>
  <c r="AG9160" i="5"/>
  <c r="AG9161" i="5"/>
  <c r="AG4881" i="5"/>
  <c r="AG8308" i="5"/>
  <c r="AG3757" i="5"/>
  <c r="AG3758" i="5"/>
  <c r="AG4359" i="5"/>
  <c r="AG4439" i="5"/>
  <c r="AG4440" i="5"/>
  <c r="AG4441" i="5"/>
  <c r="AG6055" i="5"/>
  <c r="AG6924" i="5"/>
  <c r="AG6925" i="5"/>
  <c r="AG6926" i="5"/>
  <c r="AG8441" i="5"/>
  <c r="AG8442" i="5"/>
  <c r="AG8443" i="5"/>
  <c r="AG683" i="5"/>
  <c r="AG6862" i="5"/>
  <c r="AG130" i="5"/>
  <c r="AG914" i="5"/>
  <c r="AG1152" i="5"/>
  <c r="AG506" i="5"/>
  <c r="AG507" i="5"/>
  <c r="AG508" i="5"/>
  <c r="AG509" i="5"/>
  <c r="AG510" i="5"/>
  <c r="AG511" i="5"/>
  <c r="AG1467" i="5"/>
  <c r="AG2482" i="5"/>
  <c r="AG2483" i="5"/>
  <c r="AG3426" i="5"/>
  <c r="AG3427" i="5"/>
  <c r="AG3428" i="5"/>
  <c r="AG5287" i="5"/>
  <c r="AG6177" i="5"/>
  <c r="AG6178" i="5"/>
  <c r="AG6179" i="5"/>
  <c r="AG6180" i="5"/>
  <c r="AG6181" i="5"/>
  <c r="AG6182" i="5"/>
  <c r="AG6183" i="5"/>
  <c r="AG6184" i="5"/>
  <c r="AG6185" i="5"/>
  <c r="AG6186" i="5"/>
  <c r="AG6187" i="5"/>
  <c r="AG6386" i="5"/>
  <c r="AG6387" i="5"/>
  <c r="AG6975" i="5"/>
  <c r="AG6976" i="5"/>
  <c r="AG6977" i="5"/>
  <c r="AG6978" i="5"/>
  <c r="AG6979" i="5"/>
  <c r="AG6980" i="5"/>
  <c r="AG6981" i="5"/>
  <c r="AG6982" i="5"/>
  <c r="AG8627" i="5"/>
  <c r="AG782" i="5"/>
  <c r="AG988" i="5"/>
  <c r="AG103" i="5"/>
  <c r="AG8204" i="5"/>
  <c r="AG208" i="5"/>
  <c r="AG5160" i="5"/>
  <c r="AG5161" i="5"/>
  <c r="AG5162" i="5"/>
  <c r="AG6910" i="5"/>
  <c r="AG8051" i="5"/>
  <c r="AG9027" i="5"/>
  <c r="AG7103" i="5"/>
  <c r="AG1770" i="5"/>
  <c r="AG2757" i="5"/>
  <c r="AG2758" i="5"/>
  <c r="AG3680" i="5"/>
  <c r="AG4810" i="5"/>
  <c r="AG8295" i="5"/>
  <c r="AG8296" i="5"/>
  <c r="AG8297" i="5"/>
  <c r="AG4266" i="5"/>
  <c r="AG5626" i="5"/>
  <c r="AG5784" i="5"/>
  <c r="AG6813" i="5"/>
  <c r="AG1084" i="5"/>
  <c r="AG42" i="5"/>
  <c r="AG43" i="5"/>
  <c r="AG44" i="5"/>
  <c r="AG7814" i="5"/>
  <c r="AG1588" i="5"/>
  <c r="AG491" i="5"/>
  <c r="AG2122" i="5"/>
  <c r="AG1528" i="5"/>
  <c r="AG1466" i="5"/>
  <c r="AG1878" i="5"/>
  <c r="AG1879" i="5"/>
  <c r="AG3537" i="5"/>
  <c r="AG3538" i="5"/>
  <c r="AG3539" i="5"/>
  <c r="AG1863" i="5"/>
  <c r="AG1864" i="5"/>
  <c r="AG6446" i="5"/>
  <c r="AG6447" i="5"/>
  <c r="AG8148" i="5"/>
  <c r="AG6234" i="5"/>
  <c r="AG6235" i="5"/>
  <c r="AG6525" i="5"/>
  <c r="AG6526" i="5"/>
  <c r="AG3038" i="5"/>
  <c r="AG2169" i="5"/>
  <c r="AG8226" i="5"/>
  <c r="AG5412" i="5"/>
  <c r="AG9125" i="5"/>
  <c r="AG5716" i="5"/>
  <c r="AG8027" i="5"/>
  <c r="AG4405" i="5"/>
  <c r="AG7655" i="5"/>
  <c r="AG5627" i="5"/>
  <c r="AG9068" i="5"/>
  <c r="AG2171" i="5"/>
  <c r="AG2284" i="5"/>
  <c r="AG1514" i="5"/>
  <c r="AG3999" i="5"/>
  <c r="AG4000" i="5"/>
  <c r="AG8075" i="5"/>
  <c r="AG2063" i="5"/>
  <c r="AG2419" i="5"/>
  <c r="AG5145" i="5"/>
  <c r="AG2687" i="5"/>
  <c r="AG7689" i="5"/>
  <c r="AG1982" i="5"/>
  <c r="AG2848" i="5"/>
  <c r="AG2849" i="5"/>
  <c r="AG1024" i="5"/>
  <c r="AG1154" i="5"/>
  <c r="AG3743" i="5"/>
  <c r="AG3744" i="5"/>
  <c r="AG3745" i="5"/>
  <c r="AG8525" i="5"/>
  <c r="AG2488" i="5"/>
  <c r="AG2190" i="5"/>
  <c r="AG3747" i="5"/>
  <c r="AG5607" i="5"/>
  <c r="AG5608" i="5"/>
  <c r="AG5991" i="5"/>
  <c r="AG1802" i="5"/>
  <c r="AG2603" i="5"/>
  <c r="AG3305" i="5"/>
  <c r="AG5621" i="5"/>
  <c r="AG8097" i="5"/>
  <c r="AG320" i="5"/>
  <c r="AG321" i="5"/>
  <c r="AG1164" i="5"/>
  <c r="AG1800" i="5"/>
  <c r="AG3195" i="5"/>
  <c r="AG4746" i="5"/>
  <c r="AG4747" i="5"/>
  <c r="AG6360" i="5"/>
  <c r="AG8362" i="5"/>
  <c r="AG8363" i="5"/>
  <c r="AG8364" i="5"/>
  <c r="AG8365" i="5"/>
  <c r="AG8366" i="5"/>
  <c r="AG9134" i="5"/>
  <c r="AG1801" i="5"/>
  <c r="AG1287" i="5"/>
  <c r="AG1342" i="5"/>
  <c r="AG1791" i="5"/>
  <c r="AG1792" i="5"/>
  <c r="AG1793" i="5"/>
  <c r="AG1794" i="5"/>
  <c r="AG1795" i="5"/>
  <c r="AG1796" i="5"/>
  <c r="AG1797" i="5"/>
  <c r="AG2142" i="5"/>
  <c r="AG2588" i="5"/>
  <c r="AG4888" i="5"/>
  <c r="AG5703" i="5"/>
  <c r="AG5704" i="5"/>
  <c r="AG6456" i="5"/>
  <c r="AG8727" i="5"/>
  <c r="AG8728" i="5"/>
  <c r="AG4733" i="5"/>
  <c r="AG415" i="5"/>
  <c r="AG416" i="5"/>
  <c r="AG417" i="5"/>
  <c r="AG418" i="5"/>
  <c r="AG419" i="5"/>
  <c r="AG420" i="5"/>
  <c r="AG603" i="5"/>
  <c r="AG702" i="5"/>
  <c r="AG703" i="5"/>
  <c r="AG752" i="5"/>
  <c r="AG2315" i="5"/>
  <c r="AG2316" i="5"/>
  <c r="AG2328" i="5"/>
  <c r="AG2329" i="5"/>
  <c r="AG2330" i="5"/>
  <c r="AG2331" i="5"/>
  <c r="AG4351" i="5"/>
  <c r="AG5088" i="5"/>
  <c r="AG6304" i="5"/>
  <c r="AG6432" i="5"/>
  <c r="AG6433" i="5"/>
  <c r="AG6434" i="5"/>
  <c r="AG8229" i="5"/>
  <c r="AG937" i="5"/>
  <c r="AG2406" i="5"/>
  <c r="AG2540" i="5"/>
  <c r="AG3117" i="5"/>
  <c r="AG3291" i="5"/>
  <c r="AG3292" i="5"/>
  <c r="AG5086" i="5"/>
  <c r="AG6422" i="5"/>
  <c r="AG137" i="5"/>
  <c r="AG777" i="5"/>
  <c r="AG1556" i="5"/>
  <c r="AG1841" i="5"/>
  <c r="AG3142" i="5"/>
  <c r="AG3143" i="5"/>
  <c r="AG3144" i="5"/>
  <c r="AG3419" i="5"/>
  <c r="AG6438" i="5"/>
  <c r="AG414" i="5"/>
  <c r="AG440" i="5"/>
  <c r="AG704" i="5"/>
  <c r="AG3912" i="5"/>
  <c r="AG4783" i="5"/>
  <c r="AG5087" i="5"/>
  <c r="AG5615" i="5"/>
  <c r="AG6088" i="5"/>
  <c r="AG6089" i="5"/>
  <c r="AG6090" i="5"/>
  <c r="AG6091" i="5"/>
  <c r="AG6424" i="5"/>
  <c r="AG6425" i="5"/>
  <c r="AG6504" i="5"/>
  <c r="AG8798" i="5"/>
  <c r="AG1206" i="5"/>
  <c r="AG1207" i="5"/>
  <c r="AG1357" i="5"/>
  <c r="AG2267" i="5"/>
  <c r="AG2591" i="5"/>
  <c r="AG3039" i="5"/>
  <c r="AG3558" i="5"/>
  <c r="AG4251" i="5"/>
  <c r="AG4252" i="5"/>
  <c r="AG4253" i="5"/>
  <c r="AG4453" i="5"/>
  <c r="AG5105" i="5"/>
  <c r="AG7522" i="5"/>
  <c r="AG7662" i="5"/>
  <c r="AG7663" i="5"/>
  <c r="AG7664" i="5"/>
  <c r="AG7665" i="5"/>
  <c r="AG8202" i="5"/>
  <c r="AG8203" i="5"/>
  <c r="AG8684" i="5"/>
  <c r="AG243" i="5"/>
  <c r="AG5726" i="5"/>
  <c r="AG6678" i="5"/>
  <c r="AG6679" i="5"/>
  <c r="AG8118" i="5"/>
  <c r="AG9082" i="5"/>
  <c r="AG2814" i="5"/>
  <c r="AG2815" i="5"/>
  <c r="AG2816" i="5"/>
  <c r="AG2965" i="5"/>
  <c r="AG3345" i="5"/>
  <c r="AG3410" i="5"/>
  <c r="AG8977" i="5"/>
  <c r="AG655" i="5"/>
  <c r="AG656" i="5"/>
  <c r="AG1883" i="5"/>
  <c r="AG1884" i="5"/>
  <c r="AG2131" i="5"/>
  <c r="AG3738" i="5"/>
  <c r="AG3887" i="5"/>
  <c r="AG3888" i="5"/>
  <c r="AG3889" i="5"/>
  <c r="AG3890" i="5"/>
  <c r="AG4509" i="5"/>
  <c r="AG4705" i="5"/>
  <c r="AG5044" i="5"/>
  <c r="AG5410" i="5"/>
  <c r="AG5905" i="5"/>
  <c r="AG7316" i="5"/>
  <c r="AG7317" i="5"/>
  <c r="AG8054" i="5"/>
  <c r="AG8093" i="5"/>
  <c r="AG8921" i="5"/>
  <c r="AG8922" i="5"/>
  <c r="AG8923" i="5"/>
  <c r="AG8796" i="5"/>
  <c r="AG1353" i="5"/>
  <c r="AG8894" i="5"/>
  <c r="AG2015" i="5"/>
  <c r="AG2344" i="5"/>
  <c r="AG4599" i="5"/>
  <c r="AG4600" i="5"/>
  <c r="AG4601" i="5"/>
  <c r="AG4602" i="5"/>
  <c r="AG5132" i="5"/>
  <c r="AG6587" i="5"/>
  <c r="AG6588" i="5"/>
  <c r="AG6589" i="5"/>
  <c r="AG6590" i="5"/>
  <c r="AG6591" i="5"/>
  <c r="AG6592" i="5"/>
  <c r="AG2299" i="5"/>
  <c r="AG2300" i="5"/>
  <c r="AG3027" i="5"/>
  <c r="AG5504" i="5"/>
  <c r="AG5681" i="5"/>
  <c r="AG7895" i="5"/>
  <c r="AG3599" i="5"/>
  <c r="AG4302" i="5"/>
  <c r="AG568" i="5"/>
  <c r="AG3252" i="5"/>
  <c r="AG3620" i="5"/>
  <c r="AG3784" i="5"/>
  <c r="AG7584" i="5"/>
  <c r="AG7585" i="5"/>
  <c r="AG8345" i="5"/>
  <c r="AG9117" i="5"/>
  <c r="AG9118" i="5"/>
  <c r="AG6374" i="5"/>
  <c r="AG4249" i="5"/>
  <c r="AG4250" i="5"/>
  <c r="AG6861" i="5"/>
  <c r="AG1318" i="5"/>
  <c r="AG1388" i="5"/>
  <c r="AG2858" i="5"/>
  <c r="AG5198" i="5"/>
  <c r="AG8998" i="5"/>
  <c r="AG3959" i="5"/>
  <c r="AG1066" i="5"/>
  <c r="AG3340" i="5"/>
  <c r="AG1385" i="5"/>
  <c r="AG373" i="5"/>
  <c r="AG2230" i="5"/>
  <c r="AG2592" i="5"/>
  <c r="AG2794" i="5"/>
  <c r="AG608" i="5"/>
  <c r="AG4799" i="5"/>
  <c r="AG8230" i="5"/>
  <c r="AG4796" i="5"/>
  <c r="AG4173" i="5"/>
  <c r="AG4174" i="5"/>
  <c r="AG4526" i="5"/>
  <c r="AG6559" i="5"/>
  <c r="AG6937" i="5"/>
  <c r="AG8505" i="5"/>
  <c r="AG197" i="5"/>
  <c r="AG2751" i="5"/>
  <c r="AG2752" i="5"/>
  <c r="AG4206" i="5"/>
  <c r="AG4207" i="5"/>
  <c r="AG5992" i="5"/>
  <c r="AG8846" i="5"/>
  <c r="AG8847" i="5"/>
  <c r="AG3552" i="5"/>
  <c r="AG9059" i="5"/>
  <c r="AG7444" i="5"/>
  <c r="AG7445" i="5"/>
  <c r="AG2566" i="5"/>
  <c r="AG2567" i="5"/>
  <c r="AG2568" i="5"/>
  <c r="AG2679" i="5"/>
  <c r="AG2785" i="5"/>
  <c r="AG3443" i="5"/>
  <c r="AG4727" i="5"/>
  <c r="AG4728" i="5"/>
  <c r="AG4729" i="5"/>
  <c r="AG5743" i="5"/>
  <c r="AG8053" i="5"/>
  <c r="AG2435" i="5"/>
  <c r="AG2436" i="5"/>
  <c r="AG2579" i="5"/>
  <c r="AG2800" i="5"/>
  <c r="AG2801" i="5"/>
  <c r="AG1019" i="5"/>
  <c r="AG1020" i="5"/>
  <c r="AG5234" i="5"/>
  <c r="AG1641" i="5"/>
  <c r="AG1642" i="5"/>
  <c r="AG3157" i="5"/>
  <c r="AG2218" i="5"/>
  <c r="AG1072" i="5"/>
  <c r="AG2489" i="5"/>
  <c r="AG4064" i="5"/>
  <c r="AG4065" i="5"/>
  <c r="AG6553" i="5"/>
  <c r="AG5840" i="5"/>
  <c r="AG5841" i="5"/>
  <c r="AG5842" i="5"/>
  <c r="AG5843" i="5"/>
  <c r="AG5844" i="5"/>
  <c r="AG5845" i="5"/>
  <c r="AG4271" i="5"/>
  <c r="AG7461" i="5"/>
  <c r="AG4178" i="5"/>
  <c r="AG3970" i="5"/>
  <c r="AG3388" i="5"/>
  <c r="AG3507" i="5"/>
  <c r="AG7930" i="5"/>
  <c r="AG135" i="5"/>
  <c r="AG431" i="5"/>
  <c r="AG1997" i="5"/>
  <c r="AG1998" i="5"/>
  <c r="AG1999" i="5"/>
  <c r="AG2000" i="5"/>
  <c r="AG2014" i="5"/>
  <c r="AG3272" i="5"/>
  <c r="AG3535" i="5"/>
  <c r="AG7751" i="5"/>
  <c r="AG7752" i="5"/>
  <c r="AG1324" i="5"/>
  <c r="AG1325" i="5"/>
  <c r="AG7753" i="5"/>
  <c r="AG7754" i="5"/>
  <c r="AG898" i="5"/>
  <c r="AG899" i="5"/>
  <c r="AG3684" i="5"/>
  <c r="AG3685" i="5"/>
  <c r="AG3686" i="5"/>
  <c r="AG3687" i="5"/>
  <c r="AG3688" i="5"/>
  <c r="AG3689" i="5"/>
  <c r="AG8033" i="5"/>
  <c r="AG1507" i="5"/>
  <c r="AG1508" i="5"/>
  <c r="AG2410" i="5"/>
  <c r="AG2411" i="5"/>
  <c r="AG3694" i="5"/>
  <c r="AG4589" i="5"/>
  <c r="AG4588" i="5"/>
  <c r="AG3481" i="5"/>
  <c r="AG8987" i="5"/>
  <c r="AG2222" i="5"/>
  <c r="AG3659" i="5"/>
  <c r="AG978" i="5"/>
  <c r="AG5813" i="5"/>
  <c r="AG1079" i="5"/>
  <c r="AG3250" i="5"/>
  <c r="AG3650" i="5"/>
  <c r="AG7090" i="5"/>
  <c r="AG8324" i="5"/>
  <c r="AG426" i="5"/>
  <c r="AG6471" i="5"/>
  <c r="AG7674" i="5"/>
  <c r="AG841" i="5"/>
  <c r="AG673" i="5"/>
  <c r="AG674" i="5"/>
  <c r="AG966" i="5"/>
  <c r="AG2309" i="5"/>
  <c r="AG3559" i="5"/>
  <c r="AG2215" i="5"/>
  <c r="AG2112" i="5"/>
  <c r="AG7699" i="5"/>
  <c r="AG122" i="5"/>
  <c r="AG123" i="5"/>
  <c r="AG5216" i="5"/>
  <c r="AG7" i="5"/>
  <c r="AG2420" i="5"/>
  <c r="AG3594" i="5"/>
  <c r="AG2425" i="5"/>
  <c r="AG3062" i="5"/>
  <c r="AG3995" i="5"/>
  <c r="AG3996" i="5"/>
  <c r="AG3997" i="5"/>
  <c r="AG4406" i="5"/>
  <c r="AG6965" i="5"/>
  <c r="AG6966" i="5"/>
  <c r="AG5846" i="5"/>
  <c r="AG985" i="5"/>
  <c r="AG986" i="5"/>
  <c r="AG2602" i="5"/>
  <c r="AG6401" i="5"/>
  <c r="AG984" i="5"/>
  <c r="AG987" i="5"/>
  <c r="AG4172" i="5"/>
  <c r="AG6371" i="5"/>
  <c r="AG2175" i="5"/>
  <c r="AG295" i="5"/>
  <c r="AG334" i="5"/>
  <c r="AG335" i="5"/>
  <c r="AG336" i="5"/>
  <c r="AG337" i="5"/>
  <c r="AG338" i="5"/>
  <c r="AG339" i="5"/>
  <c r="AG340" i="5"/>
  <c r="AG2446" i="5"/>
  <c r="AG2447" i="5"/>
  <c r="AG2448" i="5"/>
  <c r="AG4631" i="5"/>
  <c r="AG4632" i="5"/>
  <c r="AG5103" i="5"/>
  <c r="AG5104" i="5"/>
  <c r="AG7900" i="5"/>
  <c r="AG2471" i="5"/>
  <c r="AG2472" i="5"/>
  <c r="AG2473" i="5"/>
  <c r="AG903" i="5"/>
  <c r="AG8779" i="5"/>
  <c r="AG1407" i="5"/>
  <c r="AG6455" i="5"/>
  <c r="AG6881" i="5"/>
  <c r="AG6882" i="5"/>
  <c r="AG469" i="5"/>
  <c r="AG7471" i="5"/>
  <c r="AG7472" i="5"/>
  <c r="AG7516" i="5"/>
  <c r="AG7517" i="5"/>
  <c r="AG71" i="5"/>
  <c r="AG1350" i="5"/>
  <c r="AG2207" i="5"/>
  <c r="AG8314" i="5"/>
  <c r="AG205" i="5"/>
  <c r="AG206" i="5"/>
  <c r="AG7409" i="5"/>
  <c r="AG7410" i="5"/>
  <c r="AG8453" i="5"/>
  <c r="AG1328" i="5"/>
  <c r="AG1329" i="5"/>
  <c r="AG2558" i="5"/>
  <c r="AG7730" i="5"/>
  <c r="AG3255" i="5"/>
  <c r="AG3781" i="5"/>
  <c r="AG7723" i="5"/>
  <c r="AG7863" i="5"/>
  <c r="AG8810" i="5"/>
  <c r="AG8153" i="5"/>
  <c r="AG8154" i="5"/>
  <c r="AG4608" i="5"/>
  <c r="AG7476" i="5"/>
  <c r="AG7477" i="5"/>
  <c r="AG8924" i="5"/>
  <c r="AG8925" i="5"/>
  <c r="AG614" i="5"/>
  <c r="AG719" i="5"/>
  <c r="AG720" i="5"/>
  <c r="AG7474" i="5"/>
  <c r="AG1210" i="5"/>
  <c r="AG2784" i="5"/>
  <c r="AG3198" i="5"/>
  <c r="AG4569" i="5"/>
  <c r="AG5059" i="5"/>
  <c r="AG3218" i="5"/>
  <c r="AG8764" i="5"/>
  <c r="AG3260" i="5"/>
  <c r="AG1495" i="5"/>
  <c r="AG5917" i="5"/>
  <c r="AG3338" i="5"/>
  <c r="AG850" i="5"/>
  <c r="AG4836" i="5"/>
  <c r="AG4837" i="5"/>
  <c r="AG5874" i="5"/>
  <c r="AG5875" i="5"/>
  <c r="AG7055" i="5"/>
  <c r="AG2217" i="5"/>
  <c r="AG3248" i="5"/>
  <c r="AG6188" i="5"/>
  <c r="AG8074" i="5"/>
  <c r="AG9049" i="5"/>
  <c r="AG922" i="5"/>
  <c r="AG3222" i="5"/>
  <c r="AG9048" i="5"/>
  <c r="AG9058" i="5"/>
  <c r="AG2379" i="5"/>
  <c r="AG1527" i="5"/>
  <c r="AG6416" i="5"/>
  <c r="AG7161" i="5"/>
  <c r="AG896" i="5"/>
  <c r="AG897" i="5"/>
  <c r="AG989" i="5"/>
  <c r="AG990" i="5"/>
  <c r="AG1300" i="5"/>
  <c r="AG1301" i="5"/>
  <c r="AG1302" i="5"/>
  <c r="AG1303" i="5"/>
  <c r="AG1639" i="5"/>
  <c r="AG2258" i="5"/>
  <c r="AG2259" i="5"/>
  <c r="AG2646" i="5"/>
  <c r="AG2647" i="5"/>
  <c r="AG2648" i="5"/>
  <c r="AG3046" i="5"/>
  <c r="AG4194" i="5"/>
  <c r="AG4195" i="5"/>
  <c r="AG4196" i="5"/>
  <c r="AG4197" i="5"/>
  <c r="AG4416" i="5"/>
  <c r="AG4922" i="5"/>
  <c r="AG5427" i="5"/>
  <c r="AG5428" i="5"/>
  <c r="AG5429" i="5"/>
  <c r="AG5430" i="5"/>
  <c r="AG5431" i="5"/>
  <c r="AG5432" i="5"/>
  <c r="AG5433" i="5"/>
  <c r="AG5956" i="5"/>
  <c r="AG5957" i="5"/>
  <c r="AG5981" i="5"/>
  <c r="AG5982" i="5"/>
  <c r="AG6417" i="5"/>
  <c r="AG6418" i="5"/>
  <c r="AG6506" i="5"/>
  <c r="AG6507" i="5"/>
  <c r="AG6508" i="5"/>
  <c r="AG6509" i="5"/>
  <c r="AG6569" i="5"/>
  <c r="AG1472" i="5"/>
  <c r="AG1769" i="5"/>
  <c r="AG2048" i="5"/>
  <c r="AG3533" i="5"/>
  <c r="AG5449" i="5"/>
  <c r="AG7583" i="5"/>
  <c r="AG885" i="5"/>
  <c r="AG886" i="5"/>
  <c r="AG1215" i="5"/>
  <c r="AG1216" i="5"/>
  <c r="AG2003" i="5"/>
  <c r="AG2004" i="5"/>
  <c r="AG2477" i="5"/>
  <c r="AG2478" i="5"/>
  <c r="AG2479" i="5"/>
  <c r="AG2480" i="5"/>
  <c r="AG3486" i="5"/>
  <c r="AG3728" i="5"/>
  <c r="AG3729" i="5"/>
  <c r="AG4349" i="5"/>
  <c r="AG4954" i="5"/>
  <c r="AG5045" i="5"/>
  <c r="AG5126" i="5"/>
  <c r="AG5127" i="5"/>
  <c r="AG5235" i="5"/>
  <c r="AG5468" i="5"/>
  <c r="AG6419" i="5"/>
  <c r="AG7552" i="5"/>
  <c r="AG7553" i="5"/>
  <c r="AG7931" i="5"/>
  <c r="AG7932" i="5"/>
  <c r="AG7933" i="5"/>
  <c r="AG7934" i="5"/>
  <c r="AG7935" i="5"/>
  <c r="AG7936" i="5"/>
  <c r="AG7977" i="5"/>
  <c r="AG8676" i="5"/>
  <c r="AG8677" i="5"/>
  <c r="AG8678" i="5"/>
  <c r="AG8679" i="5"/>
  <c r="AG8680" i="5"/>
  <c r="AG8813" i="5"/>
  <c r="AG2146" i="5"/>
  <c r="AG727" i="5"/>
  <c r="AG7853" i="5"/>
  <c r="AG7854" i="5"/>
  <c r="AG7855" i="5"/>
  <c r="AG7856" i="5"/>
  <c r="AG8509" i="5"/>
  <c r="AG8290" i="5"/>
  <c r="AG4146" i="5"/>
  <c r="AG2138" i="5"/>
  <c r="AG2139" i="5"/>
  <c r="AG4136" i="5"/>
  <c r="AG4698" i="5"/>
  <c r="AG7431" i="5"/>
  <c r="AG380" i="5"/>
  <c r="AG1088" i="5"/>
  <c r="AG1858" i="5"/>
  <c r="AG1859" i="5"/>
  <c r="AG1860" i="5"/>
  <c r="AG2140" i="5"/>
  <c r="AG2456" i="5"/>
  <c r="AG7636" i="5"/>
  <c r="AG7637" i="5"/>
  <c r="AG8520" i="5"/>
  <c r="AG165" i="5"/>
  <c r="AG9190" i="5"/>
  <c r="AG2370" i="5"/>
  <c r="AG2150" i="5"/>
  <c r="AG4510" i="5"/>
  <c r="AG3022" i="5"/>
  <c r="AG8863" i="5"/>
  <c r="AG7111" i="5"/>
  <c r="AG8008" i="5"/>
  <c r="AG8089" i="5"/>
  <c r="AG5188" i="5"/>
  <c r="AG8175" i="5"/>
  <c r="AG6743" i="5"/>
  <c r="AG1379" i="5"/>
  <c r="AG1380" i="5"/>
  <c r="AG1381" i="5"/>
  <c r="AG1382" i="5"/>
  <c r="AG4388" i="5"/>
  <c r="AG7554" i="5"/>
  <c r="AG474" i="5"/>
  <c r="AG475" i="5"/>
  <c r="AG4892" i="5"/>
  <c r="AG6695" i="5"/>
  <c r="AG2761" i="5"/>
  <c r="AG7398" i="5"/>
  <c r="AG7399" i="5"/>
  <c r="AG4762" i="5"/>
  <c r="AG4763" i="5"/>
  <c r="AG6477" i="5"/>
  <c r="AG8255" i="5"/>
  <c r="AG3628" i="5"/>
  <c r="AG6800" i="5"/>
  <c r="AG375" i="5"/>
  <c r="AG432" i="5"/>
  <c r="AG6756" i="5"/>
  <c r="AG220" i="5"/>
  <c r="AG221" i="5"/>
  <c r="AG4662" i="5"/>
  <c r="AG4663" i="5"/>
  <c r="AG7574" i="5"/>
  <c r="AG8405" i="5"/>
  <c r="AG8406" i="5"/>
  <c r="AG8439" i="5"/>
  <c r="AG2991" i="5"/>
  <c r="AG6673" i="5"/>
  <c r="AG517" i="5"/>
  <c r="AG3040" i="5"/>
  <c r="AG4821" i="5"/>
  <c r="AG7848" i="5"/>
  <c r="AG7849" i="5"/>
  <c r="AG8683" i="5"/>
  <c r="AG6902" i="5"/>
  <c r="AG1014" i="5"/>
  <c r="AG1015" i="5"/>
  <c r="AG1016" i="5"/>
  <c r="AG1224" i="5"/>
  <c r="AG3801" i="5"/>
  <c r="AG3802" i="5"/>
  <c r="AG4824" i="5"/>
  <c r="AG5279" i="5"/>
  <c r="AG5489" i="5"/>
  <c r="AG5508" i="5"/>
  <c r="AG5509" i="5"/>
  <c r="AG2964" i="5"/>
  <c r="AG3017" i="5"/>
  <c r="AG5983" i="5"/>
  <c r="AG732" i="5"/>
  <c r="AG2451" i="5"/>
  <c r="AG7124" i="5"/>
  <c r="AG7125" i="5"/>
  <c r="AG8380" i="5"/>
  <c r="AG1180" i="5"/>
  <c r="AG2597" i="5"/>
  <c r="AG5265" i="5"/>
  <c r="AG5266" i="5"/>
  <c r="AG7701" i="5"/>
  <c r="AG8017" i="5"/>
  <c r="AG8018" i="5"/>
  <c r="AG8019" i="5"/>
  <c r="AG1123" i="5"/>
  <c r="AG3011" i="5"/>
  <c r="AG3012" i="5"/>
  <c r="AG7680" i="5"/>
  <c r="AG7681" i="5"/>
  <c r="AG6801" i="5"/>
  <c r="AG6540" i="5"/>
  <c r="AG7500" i="5"/>
  <c r="AG4208" i="5"/>
  <c r="AG6594" i="5"/>
  <c r="AG7242" i="5"/>
  <c r="AG3308" i="5"/>
  <c r="AG2626" i="5"/>
  <c r="AG108" i="5"/>
  <c r="AG109" i="5"/>
  <c r="AG3966" i="5"/>
  <c r="AG5150" i="5"/>
  <c r="AG5151" i="5"/>
  <c r="AG5152" i="5"/>
  <c r="AG6668" i="5"/>
  <c r="AG6745" i="5"/>
  <c r="AG6746" i="5"/>
  <c r="AG9011" i="5"/>
  <c r="AG1185" i="5"/>
  <c r="AG7998" i="5"/>
  <c r="AG8723" i="5"/>
  <c r="AG8724" i="5"/>
  <c r="AG8393" i="5"/>
  <c r="AG4771" i="5"/>
  <c r="AG5328" i="5"/>
  <c r="AG2273" i="5"/>
  <c r="AG376" i="5"/>
  <c r="AG2188" i="5"/>
  <c r="AG5377" i="5"/>
  <c r="AG5378" i="5"/>
  <c r="AG5379" i="5"/>
  <c r="AG6663" i="5"/>
  <c r="AG7060" i="5"/>
  <c r="AG566" i="5"/>
  <c r="AG5237" i="5"/>
  <c r="AG7223" i="5"/>
  <c r="AG7762" i="5"/>
  <c r="AG4295" i="5"/>
  <c r="AG6625" i="5"/>
  <c r="AG4098" i="5"/>
  <c r="AG6555" i="5"/>
  <c r="AG8198" i="5"/>
  <c r="AG1208" i="5"/>
  <c r="AG1209" i="5"/>
  <c r="AG4169" i="5"/>
  <c r="AG1760" i="5"/>
  <c r="AG1758" i="5"/>
  <c r="AG1759" i="5"/>
  <c r="AG4352" i="5"/>
  <c r="AG304" i="5"/>
  <c r="AG952" i="5"/>
  <c r="AG953" i="5"/>
  <c r="AG954" i="5"/>
  <c r="AG955" i="5"/>
  <c r="AG1819" i="5"/>
  <c r="AG1820" i="5"/>
  <c r="AG8100" i="5"/>
  <c r="AG3055" i="5"/>
  <c r="AG3056" i="5"/>
  <c r="AG5448" i="5"/>
  <c r="AG2158" i="5"/>
  <c r="AG2159" i="5"/>
  <c r="AG783" i="5"/>
  <c r="AG3439" i="5"/>
  <c r="AG3257" i="5"/>
  <c r="AG6267" i="5"/>
  <c r="AG2304" i="5"/>
  <c r="AG2305" i="5"/>
  <c r="AG2775" i="5"/>
  <c r="AG4166" i="5"/>
  <c r="AG5068" i="5"/>
  <c r="AG5069" i="5"/>
  <c r="AG5070" i="5"/>
  <c r="AG5071" i="5"/>
  <c r="AG5759" i="5"/>
  <c r="AG6341" i="5"/>
  <c r="AG7384" i="5"/>
  <c r="AG2609" i="5"/>
  <c r="AG6313" i="5"/>
  <c r="AG8536" i="5"/>
  <c r="AG1902" i="5"/>
  <c r="AG8088" i="5"/>
  <c r="AG5507" i="5"/>
  <c r="AG235" i="5"/>
  <c r="AG6876" i="5"/>
  <c r="AG1397" i="5"/>
  <c r="AG1547" i="5"/>
  <c r="AG6616" i="5"/>
  <c r="AG6617" i="5"/>
  <c r="AG6618" i="5"/>
  <c r="AG1545" i="5"/>
  <c r="AG1434" i="5"/>
  <c r="AG11" i="5"/>
  <c r="AG4458" i="5"/>
  <c r="AG25" i="5"/>
  <c r="AG3303" i="5"/>
  <c r="AG6151" i="5"/>
  <c r="AG7694" i="5"/>
  <c r="AG7503" i="5"/>
  <c r="AG2665" i="5"/>
  <c r="AG3130" i="5"/>
  <c r="AG1194" i="5"/>
  <c r="AG1781" i="5"/>
  <c r="AG4092" i="5"/>
  <c r="AG4093" i="5"/>
  <c r="AG4094" i="5"/>
  <c r="AG4254" i="5"/>
  <c r="AG4802" i="5"/>
  <c r="AG5585" i="5"/>
  <c r="AG6148" i="5"/>
  <c r="AG6430" i="5"/>
  <c r="AG6431" i="5"/>
  <c r="AG7616" i="5"/>
  <c r="AG8778" i="5"/>
  <c r="AG8795" i="5"/>
  <c r="AG9099" i="5"/>
  <c r="AG5331" i="5"/>
  <c r="AG5700" i="5"/>
  <c r="AG6024" i="5"/>
  <c r="AG7912" i="5"/>
  <c r="AG7913" i="5"/>
  <c r="AG7914" i="5"/>
  <c r="AG8010" i="5"/>
  <c r="AG8011" i="5"/>
  <c r="AG6015" i="5"/>
  <c r="AG6016" i="5"/>
  <c r="AG6017" i="5"/>
  <c r="AG2359" i="5"/>
  <c r="AG8222" i="5"/>
  <c r="AG932" i="5"/>
  <c r="AG2312" i="5"/>
  <c r="AG4380" i="5"/>
  <c r="AG7659" i="5"/>
  <c r="AG5856" i="5"/>
  <c r="AG5857" i="5"/>
  <c r="AG7712" i="5"/>
  <c r="AG2377" i="5"/>
  <c r="AG3066" i="5"/>
  <c r="AG5372" i="5"/>
  <c r="AG1009" i="5"/>
  <c r="AG1090" i="5"/>
  <c r="AG3931" i="5"/>
  <c r="AG7901" i="5"/>
  <c r="AG8472" i="5"/>
  <c r="AG8473" i="5"/>
  <c r="AG4769" i="5"/>
  <c r="AG5736" i="5"/>
  <c r="AG5737" i="5"/>
  <c r="AG5738" i="5"/>
  <c r="AG4734" i="5"/>
  <c r="AG1748" i="5"/>
  <c r="AG7497" i="5"/>
  <c r="AG55" i="5"/>
  <c r="AG1516" i="5"/>
  <c r="AG1517" i="5"/>
  <c r="AG1518" i="5"/>
  <c r="AG3390" i="5"/>
  <c r="AG3528" i="5"/>
  <c r="AG3529" i="5"/>
  <c r="AG4913" i="5"/>
  <c r="AG2254" i="5"/>
  <c r="AG3464" i="5"/>
  <c r="AG3465" i="5"/>
  <c r="AG3466" i="5"/>
  <c r="AG8732" i="5"/>
  <c r="AG8733" i="5"/>
  <c r="AG8834" i="5"/>
  <c r="AG8949" i="5"/>
  <c r="AG8950" i="5"/>
  <c r="AG5511" i="5"/>
  <c r="AG7253" i="5"/>
  <c r="AG7511" i="5"/>
  <c r="AG7512" i="5"/>
  <c r="AG695" i="5"/>
  <c r="AG696" i="5"/>
  <c r="AG6122" i="5"/>
  <c r="AG6123" i="5"/>
  <c r="AG6124" i="5"/>
  <c r="AG6125" i="5"/>
  <c r="AG2798" i="5"/>
  <c r="AG2799" i="5"/>
  <c r="AG5517" i="5"/>
  <c r="AG5518" i="5"/>
  <c r="AG2681" i="5"/>
  <c r="AG4240" i="5"/>
  <c r="AG5540" i="5"/>
  <c r="AG5206" i="5"/>
  <c r="AG8225" i="5"/>
  <c r="AG8007" i="5"/>
  <c r="AG1701" i="5"/>
  <c r="AG4437" i="5"/>
  <c r="AG1188" i="5"/>
  <c r="AG1849" i="5"/>
  <c r="AG4578" i="5"/>
  <c r="AG5678" i="5"/>
  <c r="AG7794" i="5"/>
  <c r="AG8651" i="5"/>
  <c r="AG8111" i="5"/>
  <c r="AG2487" i="5"/>
  <c r="AG4198" i="5"/>
  <c r="AG4199" i="5"/>
  <c r="AG4200" i="5"/>
  <c r="AG4201" i="5"/>
  <c r="AG4202" i="5"/>
  <c r="AG2496" i="5"/>
  <c r="AG3431" i="5"/>
  <c r="AG8816" i="5"/>
  <c r="AG404" i="5"/>
  <c r="AG7156" i="5"/>
  <c r="AG7157" i="5"/>
  <c r="AG9019" i="5"/>
  <c r="AG2894" i="5"/>
  <c r="AG2994" i="5"/>
  <c r="AG6585" i="5"/>
  <c r="AG640" i="5"/>
  <c r="AG641" i="5"/>
  <c r="AG642" i="5"/>
  <c r="AG4493" i="5"/>
  <c r="AG4494" i="5"/>
  <c r="AG4495" i="5"/>
  <c r="AG4925" i="5"/>
  <c r="AG4926" i="5"/>
  <c r="AG5944" i="5"/>
  <c r="AG8569" i="5"/>
  <c r="AG8570" i="5"/>
  <c r="AG9043" i="5"/>
  <c r="AG4113" i="5"/>
  <c r="AG907" i="5"/>
  <c r="AG3641" i="5"/>
  <c r="AG3642" i="5"/>
  <c r="AG5696" i="5"/>
  <c r="AG5697" i="5"/>
  <c r="AG5854" i="5"/>
  <c r="AG6312" i="5"/>
  <c r="AG7598" i="5"/>
  <c r="AG7599" i="5"/>
  <c r="AG8438" i="5"/>
  <c r="AG8815" i="5"/>
  <c r="AG2238" i="5"/>
  <c r="AG2239" i="5"/>
  <c r="AG2608" i="5"/>
  <c r="AG3339" i="5"/>
  <c r="AG849" i="5"/>
  <c r="AG4736" i="5"/>
  <c r="AG5082" i="5"/>
  <c r="AG5525" i="5"/>
  <c r="AG6435" i="5"/>
  <c r="AG6436" i="5"/>
  <c r="AG6437" i="5"/>
  <c r="AG8941" i="5"/>
  <c r="AG8114" i="5"/>
  <c r="AG3232" i="5"/>
  <c r="AG4478" i="5"/>
  <c r="AG4090" i="5"/>
  <c r="AG8786" i="5"/>
  <c r="AG3295" i="5"/>
  <c r="AG3954" i="5"/>
  <c r="AG4582" i="5"/>
  <c r="AG9192" i="5"/>
  <c r="AG4481" i="5"/>
  <c r="AG2307" i="5"/>
  <c r="AG2308" i="5"/>
  <c r="AG8785" i="5"/>
  <c r="AG4091" i="5"/>
  <c r="AG101" i="5"/>
  <c r="AG4030" i="5"/>
  <c r="AG4418" i="5"/>
  <c r="AG3915" i="5"/>
  <c r="AG5942" i="5"/>
  <c r="AG7894" i="5"/>
  <c r="AG1374" i="5"/>
  <c r="AG1375" i="5"/>
  <c r="AG2374" i="5"/>
  <c r="AG2375" i="5"/>
  <c r="AG2376" i="5"/>
  <c r="AG4507" i="5"/>
  <c r="AG4508" i="5"/>
  <c r="AG1536" i="5"/>
  <c r="AG4623" i="5"/>
  <c r="AG1459" i="5"/>
  <c r="AG1460" i="5"/>
  <c r="AG5285" i="5"/>
  <c r="AG5286" i="5"/>
  <c r="AG1658" i="5"/>
  <c r="AG3621" i="5"/>
  <c r="AG3615" i="5"/>
  <c r="AG1299" i="5"/>
  <c r="AG114" i="5"/>
  <c r="AG4877" i="5"/>
  <c r="AG4878" i="5"/>
  <c r="AG4879" i="5"/>
  <c r="AG1581" i="5"/>
  <c r="AG2234" i="5"/>
  <c r="AG3200" i="5"/>
  <c r="AG3201" i="5"/>
  <c r="AG8304" i="5"/>
  <c r="AG3731" i="5"/>
  <c r="AG4939" i="5"/>
  <c r="AG3586" i="5"/>
  <c r="AG7146" i="5"/>
  <c r="AG1502" i="5"/>
  <c r="AG4389" i="5"/>
  <c r="AG4910" i="5"/>
  <c r="AG490" i="5"/>
  <c r="AG581" i="5"/>
  <c r="AG1169" i="5"/>
  <c r="AG1170" i="5"/>
  <c r="AG1171" i="5"/>
  <c r="AG1219" i="5"/>
  <c r="AG1220" i="5"/>
  <c r="AG1221" i="5"/>
  <c r="AG1222" i="5"/>
  <c r="AG2053" i="5"/>
  <c r="AG2054" i="5"/>
  <c r="AG2055" i="5"/>
  <c r="AG2056" i="5"/>
  <c r="AG2057" i="5"/>
  <c r="AG3099" i="5"/>
  <c r="AG3515" i="5"/>
  <c r="AG4365" i="5"/>
  <c r="AG4565" i="5"/>
  <c r="AG8719" i="5"/>
  <c r="AG3254" i="5"/>
  <c r="AG1450" i="5"/>
  <c r="AG1451" i="5"/>
  <c r="AG1452" i="5"/>
  <c r="AG1453" i="5"/>
  <c r="AG1454" i="5"/>
  <c r="AG1455" i="5"/>
  <c r="AG1456" i="5"/>
  <c r="AG1836" i="5"/>
  <c r="AG6361" i="5"/>
  <c r="AG6362" i="5"/>
  <c r="AG6363" i="5"/>
  <c r="AG6364" i="5"/>
  <c r="AG6365" i="5"/>
  <c r="AG6366" i="5"/>
  <c r="AG6367" i="5"/>
  <c r="AG329" i="5"/>
  <c r="AG330" i="5"/>
  <c r="AG331" i="5"/>
  <c r="AG1457" i="5"/>
  <c r="AG2581" i="5"/>
  <c r="AG2855" i="5"/>
  <c r="AG468" i="5"/>
  <c r="AG2505" i="5"/>
  <c r="AG3816" i="5"/>
  <c r="AG4045" i="5"/>
  <c r="AG4046" i="5"/>
  <c r="AG4047" i="5"/>
  <c r="AG6310" i="5"/>
  <c r="AG7760" i="5"/>
  <c r="AG5442" i="5"/>
  <c r="AG5443" i="5"/>
  <c r="AG5444" i="5"/>
  <c r="AG4386" i="5"/>
  <c r="AG6481" i="5"/>
  <c r="AG1920" i="5"/>
  <c r="AG1921" i="5"/>
  <c r="AG4191" i="5"/>
  <c r="AG7393" i="5"/>
  <c r="AG8644" i="5"/>
  <c r="AG8645" i="5"/>
  <c r="AG3725" i="5"/>
  <c r="AG3726" i="5"/>
  <c r="AG222" i="5"/>
  <c r="AG465" i="5"/>
  <c r="AG466" i="5"/>
  <c r="AG467" i="5"/>
  <c r="AG476" i="5"/>
  <c r="AG1838" i="5"/>
  <c r="AG3776" i="5"/>
  <c r="AG4804" i="5"/>
  <c r="AG5291" i="5"/>
  <c r="AG6323" i="5"/>
  <c r="AG6908" i="5"/>
  <c r="AG6909" i="5"/>
  <c r="AG7687" i="5"/>
  <c r="AG7688" i="5"/>
  <c r="AG7857" i="5"/>
  <c r="AG7858" i="5"/>
  <c r="AG8637" i="5"/>
  <c r="AG8638" i="5"/>
  <c r="AG8744" i="5"/>
  <c r="AG8745" i="5"/>
  <c r="AG7755" i="5"/>
  <c r="AG7756" i="5"/>
  <c r="AG7757" i="5"/>
  <c r="AG1548" i="5"/>
  <c r="AG2369" i="5"/>
  <c r="AG6864" i="5"/>
  <c r="AG6865" i="5"/>
  <c r="AG61" i="5"/>
  <c r="AG62" i="5"/>
  <c r="AG63" i="5"/>
  <c r="AG64" i="5"/>
  <c r="AG472" i="5"/>
  <c r="AG473" i="5"/>
  <c r="AG662" i="5"/>
  <c r="AG663" i="5"/>
  <c r="AG8639" i="5"/>
  <c r="AG2050" i="5"/>
  <c r="AG7028" i="5"/>
  <c r="AG7237" i="5"/>
  <c r="AG7238" i="5"/>
  <c r="AG7378" i="5"/>
  <c r="AG7379" i="5"/>
  <c r="AG7625" i="5"/>
  <c r="AG7986" i="5"/>
  <c r="AG8817" i="5"/>
  <c r="AG7352" i="5"/>
  <c r="AG8506" i="5"/>
  <c r="AG4651" i="5"/>
  <c r="AG6450" i="5"/>
  <c r="AG4376" i="5"/>
  <c r="AG2378" i="5"/>
  <c r="AG4598" i="5"/>
  <c r="AG5706" i="5"/>
  <c r="AG5707" i="5"/>
  <c r="AG8809" i="5"/>
  <c r="AG2753" i="5"/>
  <c r="AG3616" i="5"/>
  <c r="AG3617" i="5"/>
  <c r="AG3660" i="5"/>
  <c r="AG3762" i="5"/>
  <c r="AG3763" i="5"/>
  <c r="AG4530" i="5"/>
  <c r="AG4948" i="5"/>
  <c r="AG5025" i="5"/>
  <c r="AG6628" i="5"/>
  <c r="AG6747" i="5"/>
  <c r="AG6748" i="5"/>
  <c r="AG6749" i="5"/>
  <c r="AG1726" i="5"/>
  <c r="AG4354" i="5"/>
  <c r="AG4750" i="5"/>
  <c r="AG5026" i="5"/>
  <c r="AG5177" i="5"/>
  <c r="AG5178" i="5"/>
  <c r="AG5297" i="5"/>
  <c r="AG5298" i="5"/>
  <c r="AG5299" i="5"/>
  <c r="AG5555" i="5"/>
  <c r="AG5945" i="5"/>
  <c r="AG5974" i="5"/>
  <c r="AG5975" i="5"/>
  <c r="AG5976" i="5"/>
  <c r="AG7816" i="5"/>
  <c r="AG7817" i="5"/>
  <c r="AG3838" i="5"/>
  <c r="AG6448" i="5"/>
  <c r="AG5560" i="5"/>
  <c r="AG6698" i="5"/>
  <c r="AG4702" i="5"/>
  <c r="AG7070" i="5"/>
  <c r="AG1265" i="5"/>
  <c r="AG5773" i="5"/>
  <c r="AG2077" i="5"/>
  <c r="AG2060" i="5"/>
  <c r="AG1212" i="5"/>
  <c r="AG1213" i="5"/>
  <c r="AG1214" i="5"/>
  <c r="AG5774" i="5"/>
  <c r="AG6962" i="5"/>
  <c r="AG6963" i="5"/>
  <c r="AG6964" i="5"/>
  <c r="AG7523" i="5"/>
  <c r="AG7557" i="5"/>
  <c r="AG7558" i="5"/>
  <c r="AG7559" i="5"/>
  <c r="AG7560" i="5"/>
  <c r="AG7905" i="5"/>
  <c r="AG7906" i="5"/>
  <c r="AG7975" i="5"/>
  <c r="AG2342" i="5"/>
  <c r="AG3089" i="5"/>
  <c r="AG2364" i="5"/>
  <c r="AG2365" i="5"/>
  <c r="AG2366" i="5"/>
  <c r="AG3389" i="5"/>
  <c r="AG4514" i="5"/>
  <c r="AG9084" i="5"/>
  <c r="AG3872" i="5"/>
  <c r="AG231" i="5"/>
  <c r="AG3283" i="5"/>
  <c r="AG4410" i="5"/>
  <c r="AG3337" i="5"/>
  <c r="AG4107" i="5"/>
  <c r="AG4414" i="5"/>
  <c r="AG7047" i="5"/>
  <c r="AG7239" i="5"/>
  <c r="AG7240" i="5"/>
  <c r="AG7241" i="5"/>
  <c r="AG7620" i="5"/>
  <c r="AG65" i="5"/>
  <c r="AG2287" i="5"/>
  <c r="AG6402" i="5"/>
  <c r="AG1546" i="5"/>
  <c r="AG9004" i="5"/>
  <c r="AG102" i="5"/>
  <c r="AG1041" i="5"/>
  <c r="AG8556" i="5"/>
  <c r="AG8557" i="5"/>
  <c r="AG757" i="5"/>
  <c r="AG5512" i="5"/>
  <c r="AG3676" i="5"/>
  <c r="AG4005" i="5"/>
  <c r="AG5424" i="5"/>
  <c r="AG8631" i="5"/>
  <c r="AG456" i="5"/>
  <c r="AG457" i="5"/>
  <c r="AG1140" i="5"/>
  <c r="AG2255" i="5"/>
  <c r="AG2367" i="5"/>
  <c r="AG2802" i="5"/>
  <c r="AG2803" i="5"/>
  <c r="AG3871" i="5"/>
  <c r="AG5228" i="5"/>
  <c r="AG5229" i="5"/>
  <c r="AG5230" i="5"/>
  <c r="AG5231" i="5"/>
  <c r="AG7834" i="5"/>
  <c r="AG7835" i="5"/>
  <c r="AG8412" i="5"/>
  <c r="AG8413" i="5"/>
  <c r="AG8886" i="5"/>
  <c r="AG2617" i="5"/>
  <c r="AG3677" i="5"/>
  <c r="AG8109" i="5"/>
  <c r="AG2405" i="5"/>
  <c r="AG4024" i="5"/>
  <c r="AG3206" i="5"/>
  <c r="AG3207" i="5"/>
  <c r="AG3208" i="5"/>
  <c r="AG3203" i="5"/>
  <c r="AG3204" i="5"/>
  <c r="AG3205" i="5"/>
  <c r="AG5385" i="5"/>
  <c r="AG5386" i="5"/>
  <c r="AG5387" i="5"/>
  <c r="AG4967" i="5"/>
  <c r="AG5662" i="5"/>
  <c r="AG8588" i="5"/>
  <c r="AG768" i="5"/>
  <c r="AG2125" i="5"/>
  <c r="AG254" i="5"/>
  <c r="AG255" i="5"/>
  <c r="AG4857" i="5"/>
  <c r="AG4858" i="5"/>
  <c r="AG4859" i="5"/>
  <c r="AG5224" i="5"/>
  <c r="AG2430" i="5"/>
  <c r="AG2431" i="5"/>
  <c r="AG2432" i="5"/>
  <c r="AG2433" i="5"/>
  <c r="AG2862" i="5"/>
  <c r="AG2863" i="5"/>
  <c r="AG2864" i="5"/>
  <c r="AG2865" i="5"/>
  <c r="AG3748" i="5"/>
  <c r="AG8614" i="5"/>
  <c r="AG8517" i="5"/>
  <c r="AG4513" i="5"/>
  <c r="AG1657" i="5"/>
  <c r="AG3374" i="5"/>
  <c r="AG8869" i="5"/>
  <c r="AG7467" i="5"/>
  <c r="AG7468" i="5"/>
  <c r="AG1543" i="5"/>
  <c r="AG7654" i="5"/>
  <c r="AG7820" i="5"/>
  <c r="AG433" i="5"/>
  <c r="AG6674" i="5"/>
  <c r="AG8458" i="5"/>
  <c r="AG979" i="5"/>
  <c r="AG5092" i="5"/>
  <c r="AG5093" i="5"/>
  <c r="AG5980" i="5"/>
  <c r="AG6787" i="5"/>
  <c r="AG7671" i="5"/>
  <c r="AG8071" i="5"/>
  <c r="AG8072" i="5"/>
  <c r="AG8073" i="5"/>
  <c r="AG6329" i="5"/>
  <c r="AG6330" i="5"/>
  <c r="AG863" i="5"/>
  <c r="AG3275" i="5"/>
  <c r="AG5027" i="5"/>
  <c r="AG644" i="5"/>
  <c r="AG4031" i="5"/>
  <c r="AG6458" i="5"/>
  <c r="AG8037" i="5"/>
  <c r="AG778" i="5"/>
  <c r="AG730" i="5"/>
  <c r="AG1423" i="5"/>
  <c r="AG1470" i="5"/>
  <c r="AG4482" i="5"/>
  <c r="AG3500" i="5"/>
  <c r="AG6614" i="5"/>
  <c r="AG3785" i="5"/>
  <c r="AG8346" i="5"/>
  <c r="AG8347" i="5"/>
  <c r="AG5194" i="5"/>
  <c r="AG1577" i="5"/>
  <c r="AG7606" i="5"/>
  <c r="AG7607" i="5"/>
  <c r="AG5395" i="5"/>
  <c r="AG8542" i="5"/>
  <c r="AG8543" i="5"/>
  <c r="AG1655" i="5"/>
  <c r="AG1297" i="5"/>
  <c r="AG2152" i="5"/>
  <c r="AG2226" i="5"/>
  <c r="AG2253" i="5"/>
  <c r="AG5031" i="5"/>
  <c r="AG8948" i="5"/>
  <c r="AG6824" i="5"/>
  <c r="AG1412" i="5"/>
  <c r="AG1413" i="5"/>
  <c r="AG1414" i="5"/>
  <c r="AG6062" i="5"/>
  <c r="AG6063" i="5"/>
  <c r="AG6064" i="5"/>
  <c r="AG6065" i="5"/>
  <c r="AG2407" i="5"/>
  <c r="AG1389" i="5"/>
  <c r="AG7375" i="5"/>
  <c r="AG7376" i="5"/>
  <c r="AG4912" i="5"/>
  <c r="AG8701" i="5"/>
  <c r="AG1540" i="5"/>
  <c r="AG3169" i="5"/>
  <c r="AG1281" i="5"/>
  <c r="AG8181" i="5"/>
  <c r="AG2114" i="5"/>
  <c r="AG7367" i="5"/>
  <c r="AG7368" i="5"/>
  <c r="AG2354" i="5"/>
  <c r="AG2355" i="5"/>
  <c r="AG1013" i="5"/>
  <c r="AG4148" i="5"/>
  <c r="AG4149" i="5"/>
  <c r="AG543" i="5"/>
  <c r="AG5185" i="5"/>
  <c r="AG2286" i="5"/>
  <c r="AG4103" i="5"/>
  <c r="AG5943" i="5"/>
  <c r="AG2224" i="5"/>
  <c r="AG5076" i="5"/>
  <c r="AG5393" i="5"/>
  <c r="AG5394" i="5"/>
  <c r="AG7216" i="5"/>
  <c r="AG8481" i="5"/>
  <c r="AG4147" i="5"/>
  <c r="AG1341" i="5"/>
  <c r="AG8850" i="5"/>
  <c r="AG8182" i="5"/>
  <c r="AG8183" i="5"/>
  <c r="AG1428" i="5"/>
  <c r="AG1429" i="5"/>
  <c r="AG1851" i="5"/>
  <c r="AG1852" i="5"/>
  <c r="AG1853" i="5"/>
  <c r="AG2067" i="5"/>
  <c r="AG3983" i="5"/>
  <c r="AG1365" i="5"/>
  <c r="AG1595" i="5"/>
  <c r="AG1596" i="5"/>
  <c r="AG1597" i="5"/>
  <c r="AG1602" i="5"/>
  <c r="AG3242" i="5"/>
  <c r="AG3243" i="5"/>
  <c r="AG3244" i="5"/>
  <c r="AG3245" i="5"/>
  <c r="AG3246" i="5"/>
  <c r="AG3247" i="5"/>
  <c r="AG3984" i="5"/>
  <c r="AG3985" i="5"/>
  <c r="AG8101" i="5"/>
  <c r="AG1427" i="5"/>
  <c r="AG1988" i="5"/>
  <c r="AG1989" i="5"/>
  <c r="AG3893" i="5"/>
  <c r="AG6826" i="5"/>
  <c r="AG9028" i="5"/>
  <c r="AG7063" i="5"/>
  <c r="AG8301" i="5"/>
  <c r="AG8302" i="5"/>
  <c r="AG8626" i="5"/>
  <c r="AG233" i="5"/>
  <c r="AG4546" i="5"/>
  <c r="AG6000" i="5"/>
  <c r="AG770" i="5"/>
  <c r="AG2823" i="5"/>
  <c r="AG5084" i="5"/>
  <c r="AG6094" i="5"/>
  <c r="AG6311" i="5"/>
  <c r="AG8028" i="5"/>
  <c r="AG8029" i="5"/>
  <c r="AG8030" i="5"/>
  <c r="AG9001" i="5"/>
  <c r="AG6150" i="5"/>
  <c r="AG7017" i="5"/>
  <c r="AG6856" i="5"/>
  <c r="AG4106" i="5"/>
  <c r="AG2912" i="5"/>
  <c r="AG2913" i="5"/>
  <c r="AG3258" i="5"/>
  <c r="AG8811" i="5"/>
  <c r="AG1252" i="5"/>
  <c r="AG1866" i="5"/>
  <c r="AG1867" i="5"/>
  <c r="AG1869" i="5"/>
  <c r="AG1870" i="5"/>
  <c r="AG1871" i="5"/>
  <c r="AG1872" i="5"/>
  <c r="AG3951" i="5"/>
  <c r="AG3952" i="5"/>
  <c r="AG3953" i="5"/>
  <c r="AG6003" i="5"/>
  <c r="AG8685" i="5"/>
  <c r="AG8686" i="5"/>
  <c r="AG1349" i="5"/>
  <c r="AG6324" i="5"/>
  <c r="AG3645" i="5"/>
  <c r="AG1606" i="5"/>
  <c r="AG1607" i="5"/>
  <c r="AG6163" i="5"/>
  <c r="AG6217" i="5"/>
  <c r="AG6218" i="5"/>
  <c r="AG6219" i="5"/>
  <c r="AG209" i="5"/>
  <c r="AG210" i="5"/>
  <c r="AG876" i="5"/>
  <c r="AG877" i="5"/>
  <c r="AG920" i="5"/>
  <c r="AG1039" i="5"/>
  <c r="AG1892" i="5"/>
  <c r="AG9116" i="5"/>
  <c r="AG1033" i="5"/>
  <c r="AG387" i="5"/>
  <c r="AG8598" i="5"/>
  <c r="AG8818" i="5"/>
  <c r="AG6633" i="5"/>
  <c r="AG4641" i="5"/>
  <c r="AG359" i="5"/>
  <c r="AG2820" i="5"/>
  <c r="AG1751" i="5"/>
  <c r="AG4317" i="5"/>
  <c r="AG6460" i="5"/>
  <c r="AG6461" i="5"/>
  <c r="AG6462" i="5"/>
  <c r="AG8032" i="5"/>
  <c r="AG2654" i="5"/>
  <c r="AG2910" i="5"/>
  <c r="AG5855" i="5"/>
  <c r="AG3770" i="5"/>
  <c r="AG2576" i="5"/>
  <c r="AG3432" i="5"/>
  <c r="AG7415" i="5"/>
  <c r="AG7416" i="5"/>
  <c r="AG3777" i="5"/>
  <c r="AG7961" i="5"/>
  <c r="AG7962" i="5"/>
  <c r="AG2572" i="5"/>
  <c r="AG3103" i="5"/>
  <c r="AG3104" i="5"/>
  <c r="AG4286" i="5"/>
  <c r="AG4287" i="5"/>
  <c r="AG4288" i="5"/>
  <c r="AG6126" i="5"/>
  <c r="AG6127" i="5"/>
  <c r="AG6128" i="5"/>
  <c r="AG6129" i="5"/>
  <c r="AG8025" i="5"/>
  <c r="AG616" i="5"/>
  <c r="AG9040" i="5"/>
  <c r="AG6804" i="5"/>
  <c r="AG2500" i="5"/>
  <c r="AG2501" i="5"/>
  <c r="AG3302" i="5"/>
  <c r="AG7123" i="5"/>
  <c r="AG8840" i="5"/>
  <c r="AG8841" i="5"/>
  <c r="AG92" i="5"/>
  <c r="AG7617" i="5"/>
  <c r="AG5226" i="5"/>
  <c r="AG5275" i="5"/>
  <c r="AG7645" i="5"/>
  <c r="AG2486" i="5"/>
  <c r="AG2170" i="5"/>
  <c r="AG141" i="5"/>
  <c r="AG4645" i="5"/>
  <c r="AG145" i="5"/>
  <c r="AG2018" i="5"/>
  <c r="AG2019" i="5"/>
  <c r="AG2903" i="5"/>
  <c r="AG2904" i="5"/>
  <c r="AG3681" i="5"/>
  <c r="AG4223" i="5"/>
  <c r="AG4224" i="5"/>
  <c r="AG4225" i="5"/>
  <c r="AG4540" i="5"/>
  <c r="AG4865" i="5"/>
  <c r="AG4866" i="5"/>
  <c r="AG5203" i="5"/>
  <c r="AG5644" i="5"/>
  <c r="AG5795" i="5"/>
  <c r="AG5796" i="5"/>
  <c r="AG6405" i="5"/>
  <c r="AG6479" i="5"/>
  <c r="AG6480" i="5"/>
  <c r="AG6542" i="5"/>
  <c r="AG7213" i="5"/>
  <c r="AG7214" i="5"/>
  <c r="AG7638" i="5"/>
  <c r="AG395" i="5"/>
  <c r="AG503" i="5"/>
  <c r="AG1092" i="5"/>
  <c r="AG2016" i="5"/>
  <c r="AG2017" i="5"/>
  <c r="AG2298" i="5"/>
  <c r="AG2361" i="5"/>
  <c r="AG3164" i="5"/>
  <c r="AG4539" i="5"/>
  <c r="AG4860" i="5"/>
  <c r="AG4861" i="5"/>
  <c r="AG4862" i="5"/>
  <c r="AG5077" i="5"/>
  <c r="AG5491" i="5"/>
  <c r="AG5492" i="5"/>
  <c r="AG7394" i="5"/>
  <c r="AG7395" i="5"/>
  <c r="AG7533" i="5"/>
  <c r="AG7534" i="5"/>
  <c r="AG7535" i="5"/>
  <c r="AG7536" i="5"/>
  <c r="AG7537" i="5"/>
  <c r="AG7538" i="5"/>
  <c r="AG7539" i="5"/>
  <c r="AG489" i="5"/>
  <c r="AG1747" i="5"/>
  <c r="AG2288" i="5"/>
  <c r="AG2289" i="5"/>
  <c r="AG7023" i="5"/>
  <c r="AG8859" i="5"/>
  <c r="AG4890" i="5"/>
  <c r="AG4847" i="5"/>
  <c r="AG5407" i="5"/>
  <c r="AG3501" i="5"/>
  <c r="AG4848" i="5"/>
  <c r="AG4849" i="5"/>
  <c r="AG5490" i="5"/>
  <c r="AG6615" i="5"/>
  <c r="AG3869" i="5"/>
  <c r="AG5199" i="5"/>
  <c r="AG5714" i="5"/>
  <c r="AG6699" i="5"/>
  <c r="AG8564" i="5"/>
  <c r="AG8099" i="5"/>
  <c r="AG66" i="5"/>
  <c r="AG67" i="5"/>
  <c r="AG68" i="5"/>
  <c r="AG1647" i="5"/>
  <c r="AG5213" i="5"/>
  <c r="AG5214" i="5"/>
  <c r="AG454" i="5"/>
  <c r="AG4468" i="5"/>
  <c r="AG5278" i="5"/>
  <c r="AG8" i="5"/>
  <c r="AG5735" i="5"/>
  <c r="AG5276" i="5"/>
  <c r="AG2738" i="5"/>
  <c r="AG7139" i="5"/>
  <c r="AG3442" i="5"/>
  <c r="AG4115" i="5"/>
  <c r="AG4116" i="5"/>
  <c r="AG4167" i="5"/>
  <c r="AG5771" i="5"/>
  <c r="AG5772" i="5"/>
  <c r="AG6207" i="5"/>
  <c r="AG6671" i="5"/>
  <c r="AG7658" i="5"/>
  <c r="AG9015" i="5"/>
  <c r="AG2167" i="5"/>
  <c r="AG5108" i="5"/>
  <c r="AG5035" i="5"/>
  <c r="AG88" i="5"/>
  <c r="AG89" i="5"/>
  <c r="AG2036" i="5"/>
  <c r="AG2037" i="5"/>
  <c r="AG3407" i="5"/>
  <c r="AG3408" i="5"/>
  <c r="AG3409" i="5"/>
  <c r="AG8875" i="5"/>
  <c r="AG8947" i="5"/>
  <c r="AG3175" i="5"/>
  <c r="AG5531" i="5"/>
  <c r="AG6731" i="5"/>
  <c r="AG48" i="5"/>
  <c r="AG458" i="5"/>
  <c r="AG5751" i="5"/>
  <c r="AG5752" i="5"/>
  <c r="AG5753" i="5"/>
  <c r="AG6863" i="5"/>
  <c r="AG7084" i="5"/>
  <c r="AG1261" i="5"/>
  <c r="AG1656" i="5"/>
  <c r="AG1904" i="5"/>
  <c r="AG5179" i="5"/>
  <c r="AG8359" i="5"/>
  <c r="AG8759" i="5"/>
  <c r="AG8760" i="5"/>
  <c r="AG1510" i="5"/>
  <c r="AG5202" i="5"/>
  <c r="AG6519" i="5"/>
  <c r="AG6822" i="5"/>
  <c r="AG7983" i="5"/>
  <c r="AG8355" i="5"/>
  <c r="AG6687" i="5"/>
  <c r="AG379" i="5"/>
  <c r="AG895" i="5"/>
  <c r="AG939" i="5"/>
  <c r="AG5889" i="5"/>
  <c r="AG6071" i="5"/>
  <c r="AG6072" i="5"/>
  <c r="AG7580" i="5"/>
  <c r="AG7581" i="5"/>
  <c r="AG9012" i="5"/>
  <c r="AG9013" i="5"/>
  <c r="AG4655" i="5"/>
  <c r="AG6790" i="5"/>
  <c r="AG3251" i="5"/>
  <c r="AG3356" i="5"/>
  <c r="AG4901" i="5"/>
  <c r="AG8055" i="5"/>
  <c r="AG554" i="5"/>
  <c r="AG555" i="5"/>
  <c r="AG2001" i="5"/>
  <c r="AG3379" i="5"/>
  <c r="AG3380" i="5"/>
  <c r="AG3381" i="5"/>
  <c r="AG3382" i="5"/>
  <c r="AG3383" i="5"/>
  <c r="AG3384" i="5"/>
  <c r="AG5979" i="5"/>
  <c r="AG1651" i="5"/>
  <c r="AG2241" i="5"/>
  <c r="AG3341" i="5"/>
  <c r="AG5166" i="5"/>
  <c r="AG5167" i="5"/>
  <c r="AG2005" i="5"/>
  <c r="AG6600" i="5"/>
  <c r="AG5659" i="5"/>
  <c r="AG6476" i="5"/>
  <c r="AG4587" i="5"/>
  <c r="AG5182" i="5"/>
  <c r="AG547" i="5"/>
  <c r="AG4658" i="5"/>
  <c r="AG4668" i="5"/>
  <c r="AG5477" i="5"/>
  <c r="AG6165" i="5"/>
  <c r="AG6317" i="5"/>
  <c r="AG7555" i="5"/>
  <c r="AG7556" i="5"/>
  <c r="AG7667" i="5"/>
  <c r="AG7668" i="5"/>
  <c r="AG260" i="5"/>
  <c r="AG1211" i="5"/>
  <c r="AG4657" i="5"/>
  <c r="AG3016" i="5"/>
  <c r="AG3848" i="5"/>
  <c r="AG3849" i="5"/>
  <c r="AG3865" i="5"/>
  <c r="AG3015" i="5"/>
  <c r="AG7711" i="5"/>
  <c r="AG3183" i="5"/>
  <c r="AG3760" i="5"/>
  <c r="AG2760" i="5"/>
  <c r="AG5083" i="5"/>
  <c r="AG2834" i="5"/>
  <c r="AG3371" i="5"/>
  <c r="AG3372" i="5"/>
  <c r="AG3373" i="5"/>
  <c r="AG4214" i="5"/>
  <c r="AG8210" i="5"/>
  <c r="AG8211" i="5"/>
  <c r="AG4126" i="5"/>
  <c r="AG4291" i="5"/>
  <c r="AG4292" i="5"/>
  <c r="AG2699" i="5"/>
  <c r="AG3896" i="5"/>
  <c r="AG6885" i="5"/>
  <c r="AG6886" i="5"/>
  <c r="AG6887" i="5"/>
  <c r="AG622" i="5"/>
  <c r="AG1070" i="5"/>
  <c r="AG6191" i="5"/>
  <c r="AG6810" i="5"/>
  <c r="AG6811" i="5"/>
  <c r="AG377" i="5"/>
  <c r="AG512" i="5"/>
  <c r="AG3076" i="5"/>
  <c r="AG3185" i="5"/>
  <c r="AG4156" i="5"/>
  <c r="AG5437" i="5"/>
  <c r="AG7401" i="5"/>
  <c r="AG7402" i="5"/>
  <c r="AG1006" i="5"/>
  <c r="AG8445" i="5"/>
  <c r="AG8446" i="5"/>
  <c r="AG8610" i="5"/>
  <c r="AG2199" i="5"/>
  <c r="AG927" i="5"/>
  <c r="AG1780" i="5"/>
  <c r="AG3058" i="5"/>
  <c r="AG5138" i="5"/>
  <c r="AG5438" i="5"/>
  <c r="AG1047" i="5"/>
  <c r="AG1048" i="5"/>
  <c r="AG2438" i="5"/>
  <c r="AG3920" i="5"/>
  <c r="AG5418" i="5"/>
  <c r="AG5419" i="5"/>
  <c r="AG5420" i="5"/>
  <c r="AG5421" i="5"/>
  <c r="AG7425" i="5"/>
  <c r="AG7426" i="5"/>
  <c r="AG7427" i="5"/>
  <c r="AG7428" i="5"/>
  <c r="AG1742" i="5"/>
  <c r="AG1743" i="5"/>
  <c r="AG2235" i="5"/>
  <c r="AG5091" i="5"/>
  <c r="AG5633" i="5"/>
  <c r="AG5634" i="5"/>
  <c r="AG5635" i="5"/>
  <c r="AG5636" i="5"/>
  <c r="AG6906" i="5"/>
  <c r="AG6907" i="5"/>
  <c r="AG7789" i="5"/>
  <c r="AG2695" i="5"/>
  <c r="AG3236" i="5"/>
  <c r="AG3963" i="5"/>
  <c r="AG8244" i="5"/>
  <c r="AG5639" i="5"/>
  <c r="AG7013" i="5"/>
  <c r="AG7014" i="5"/>
  <c r="AG7015" i="5"/>
  <c r="AG2400" i="5"/>
  <c r="AG5941" i="5"/>
  <c r="AG6930" i="5"/>
  <c r="AG6931" i="5"/>
  <c r="AG6932" i="5"/>
  <c r="AG6933" i="5"/>
  <c r="AG6934" i="5"/>
  <c r="AG6935" i="5"/>
  <c r="AG6936" i="5"/>
  <c r="AG1608" i="5"/>
  <c r="AG5148" i="5"/>
  <c r="AG5149" i="5"/>
  <c r="AG5411" i="5"/>
  <c r="AG8139" i="5"/>
  <c r="AG8140" i="5"/>
  <c r="AG8141" i="5"/>
  <c r="AG4066" i="5"/>
  <c r="AG4067" i="5"/>
  <c r="AG3162" i="5"/>
  <c r="AG5484" i="5"/>
  <c r="AG5580" i="5"/>
  <c r="AG1681" i="5"/>
  <c r="AG8844" i="5"/>
  <c r="AG9179" i="5"/>
  <c r="AG5671" i="5"/>
  <c r="AG7527" i="5"/>
  <c r="AG7528" i="5"/>
  <c r="AG8544" i="5"/>
  <c r="AG1903" i="5"/>
  <c r="AG4994" i="5"/>
  <c r="AG5802" i="5"/>
  <c r="AG369" i="5"/>
  <c r="AG4543" i="5"/>
  <c r="AG7350" i="5"/>
  <c r="AG7351" i="5"/>
  <c r="AG8288" i="5"/>
  <c r="AG8483" i="5"/>
  <c r="AG8805" i="5"/>
  <c r="AG9174" i="5"/>
  <c r="AG9175" i="5"/>
  <c r="AG1031" i="5"/>
  <c r="AG1933" i="5"/>
  <c r="AG3683" i="5"/>
  <c r="AG7332" i="5"/>
  <c r="AG881" i="5"/>
  <c r="AG2791" i="5"/>
  <c r="AG4233" i="5"/>
  <c r="AG459" i="5"/>
  <c r="AG961" i="5"/>
  <c r="AG962" i="5"/>
  <c r="AG963" i="5"/>
  <c r="AG2454" i="5"/>
  <c r="AG2455" i="5"/>
  <c r="AG2541" i="5"/>
  <c r="AG2542" i="5"/>
  <c r="AG2543" i="5"/>
  <c r="AG2693" i="5"/>
  <c r="AG2694" i="5"/>
  <c r="AG3313" i="5"/>
  <c r="AG4041" i="5"/>
  <c r="AG4042" i="5"/>
  <c r="AG4230" i="5"/>
  <c r="AG5320" i="5"/>
  <c r="AG8907" i="5"/>
  <c r="AG5106" i="5"/>
  <c r="AG5257" i="5"/>
  <c r="AG7102" i="5"/>
  <c r="AG1095" i="5"/>
  <c r="AG1267" i="5"/>
  <c r="AG2091" i="5"/>
  <c r="AG3416" i="5"/>
  <c r="AG4717" i="5"/>
  <c r="AG5958" i="5"/>
  <c r="AG5959" i="5"/>
  <c r="AG6248" i="5"/>
  <c r="AG8245" i="5"/>
  <c r="AG8246" i="5"/>
  <c r="AG8247" i="5"/>
  <c r="AG8930" i="5"/>
  <c r="AG636" i="5"/>
  <c r="AG637" i="5"/>
  <c r="AG2337" i="5"/>
  <c r="AG3452" i="5"/>
  <c r="AG4275" i="5"/>
  <c r="AG4432" i="5"/>
  <c r="AG6192" i="5"/>
  <c r="AG4263" i="5"/>
  <c r="AG299" i="5"/>
  <c r="AG300" i="5"/>
  <c r="AG3116" i="5"/>
  <c r="AG4035" i="5"/>
  <c r="AG4036" i="5"/>
  <c r="AG4037" i="5"/>
  <c r="AG7081" i="5"/>
  <c r="AG8479" i="5"/>
  <c r="AG751" i="5"/>
  <c r="AG1567" i="5"/>
  <c r="AG2306" i="5"/>
  <c r="AG7601" i="5"/>
  <c r="AG7478" i="5"/>
  <c r="AG1008" i="5"/>
  <c r="AG5787" i="5"/>
  <c r="AG1282" i="5"/>
  <c r="AG6457" i="5"/>
  <c r="AG6496" i="5"/>
  <c r="AG3813" i="5"/>
  <c r="AG7179" i="5"/>
  <c r="AG7180" i="5"/>
  <c r="AG8650" i="5"/>
  <c r="AG9045" i="5"/>
  <c r="AG635" i="5"/>
  <c r="AG8649" i="5"/>
  <c r="AG2416" i="5"/>
  <c r="AG3804" i="5"/>
  <c r="AG9075" i="5"/>
  <c r="AG6486" i="5"/>
  <c r="AG5277" i="5"/>
  <c r="AG275" i="5"/>
  <c r="AG403" i="5"/>
  <c r="AG3932" i="5"/>
  <c r="AG3870" i="5"/>
  <c r="AG8957" i="5"/>
  <c r="AG8958" i="5"/>
  <c r="AG8959" i="5"/>
  <c r="AG4900" i="5"/>
  <c r="AG5493" i="5"/>
  <c r="AG9183" i="5"/>
  <c r="AG5882" i="5"/>
  <c r="AG6607" i="5"/>
  <c r="AG5687" i="5"/>
  <c r="AG7987" i="5"/>
  <c r="AG9025" i="5"/>
  <c r="AG711" i="5"/>
  <c r="AG1592" i="5"/>
  <c r="AG883" i="5"/>
  <c r="AG884" i="5"/>
  <c r="AG981" i="5"/>
  <c r="AG1314" i="5"/>
  <c r="AG1315" i="5"/>
  <c r="AG4281" i="5"/>
  <c r="AG4085" i="5"/>
  <c r="AG4086" i="5"/>
  <c r="AG6195" i="5"/>
  <c r="AG8647" i="5"/>
  <c r="AG1927" i="5"/>
  <c r="AG1928" i="5"/>
  <c r="AG3332" i="5"/>
  <c r="AG4871" i="5"/>
  <c r="AG4872" i="5"/>
  <c r="AG4873" i="5"/>
  <c r="AG6517" i="5"/>
  <c r="AG6518" i="5"/>
  <c r="AG7881" i="5"/>
  <c r="AG7882" i="5"/>
  <c r="AG6986" i="5"/>
  <c r="AG6987" i="5"/>
  <c r="AG1010" i="5"/>
  <c r="AG1011" i="5"/>
  <c r="AG1012" i="5"/>
  <c r="AG7868" i="5"/>
  <c r="AG2390" i="5"/>
  <c r="AG5036" i="5"/>
  <c r="AG6521" i="5"/>
  <c r="AG2835" i="5"/>
  <c r="AG2562" i="5"/>
  <c r="AG5754" i="5"/>
  <c r="AG8730" i="5"/>
  <c r="AG8731" i="5"/>
  <c r="AG1574" i="5"/>
  <c r="AG1575" i="5"/>
  <c r="AG1576" i="5"/>
  <c r="AG497" i="5"/>
  <c r="AG2705" i="5"/>
  <c r="AG4541" i="5"/>
  <c r="AG4542" i="5"/>
  <c r="AG4595" i="5"/>
  <c r="AG4596" i="5"/>
  <c r="AG4597" i="5"/>
  <c r="AG6051" i="5"/>
  <c r="AG9185" i="5"/>
  <c r="AG3400" i="5"/>
  <c r="AG3876" i="5"/>
  <c r="AG8767" i="5"/>
  <c r="AG795" i="5"/>
  <c r="AG1529" i="5"/>
  <c r="AG2811" i="5"/>
  <c r="AG2812" i="5"/>
  <c r="AG2813" i="5"/>
  <c r="AG2993" i="5"/>
  <c r="AG5186" i="5"/>
  <c r="AG6769" i="5"/>
  <c r="AG7191" i="5"/>
  <c r="AG8082" i="5"/>
  <c r="AG8474" i="5"/>
  <c r="AG1804" i="5"/>
  <c r="AG5125" i="5"/>
  <c r="AG3751" i="5"/>
  <c r="AG5906" i="5"/>
  <c r="AG5907" i="5"/>
  <c r="AG3026" i="5"/>
  <c r="AG8511" i="5"/>
  <c r="AG967" i="5"/>
  <c r="AG968" i="5"/>
  <c r="AG969" i="5"/>
  <c r="AG8704" i="5"/>
  <c r="AG4264" i="5"/>
  <c r="AG4265" i="5"/>
  <c r="AG4333" i="5"/>
  <c r="AG6153" i="5"/>
  <c r="AG557" i="5"/>
  <c r="AG4052" i="5"/>
  <c r="AG2662" i="5"/>
  <c r="AG2663" i="5"/>
  <c r="AG4591" i="5"/>
  <c r="AG9067" i="5"/>
  <c r="AG407" i="5"/>
  <c r="AG516" i="5"/>
  <c r="AG8585" i="5"/>
  <c r="AG8754" i="5"/>
  <c r="AG144" i="5"/>
  <c r="AG1448" i="5"/>
  <c r="AG1449" i="5"/>
  <c r="AG3527" i="5"/>
  <c r="AG4162" i="5"/>
  <c r="AG4163" i="5"/>
  <c r="AG5954" i="5"/>
  <c r="AG630" i="5"/>
  <c r="AG631" i="5"/>
  <c r="AG689" i="5"/>
  <c r="AG856" i="5"/>
  <c r="AG1186" i="5"/>
  <c r="AG3518" i="5"/>
  <c r="AG3519" i="5"/>
  <c r="AG1727" i="5"/>
  <c r="AG3693" i="5"/>
  <c r="AG5723" i="5"/>
  <c r="AG7632" i="5"/>
  <c r="AG9151" i="5"/>
  <c r="AG9152" i="5"/>
  <c r="AG6281" i="5"/>
  <c r="AG6282" i="5"/>
  <c r="AG6283" i="5"/>
  <c r="AG2882" i="5"/>
  <c r="AG5883" i="5"/>
  <c r="AG5884" i="5"/>
  <c r="AG6303" i="5"/>
  <c r="AG705" i="5"/>
  <c r="AG5348" i="5"/>
  <c r="AG5022" i="5"/>
  <c r="AG138" i="5"/>
  <c r="AG2321" i="5"/>
  <c r="AG3947" i="5"/>
  <c r="AG3948" i="5"/>
  <c r="AG3949" i="5"/>
  <c r="AG3950" i="5"/>
  <c r="AG6622" i="5"/>
  <c r="AG7135" i="5"/>
  <c r="AG7136" i="5"/>
  <c r="AG7178" i="5"/>
  <c r="AG7613" i="5"/>
  <c r="AG7828" i="5"/>
  <c r="AG8267" i="5"/>
  <c r="AG1552" i="5"/>
  <c r="AG3773" i="5"/>
  <c r="AG7183" i="5"/>
  <c r="AG5142" i="5"/>
  <c r="AG6242" i="5"/>
  <c r="AG3188" i="5"/>
  <c r="AG3189" i="5"/>
  <c r="AG5337" i="5"/>
  <c r="AG3131" i="5"/>
  <c r="AG6675" i="5"/>
  <c r="AG5057" i="5"/>
  <c r="AG6173" i="5"/>
  <c r="AG7999" i="5"/>
  <c r="AG5642" i="5"/>
  <c r="AG7024" i="5"/>
  <c r="AG7062" i="5"/>
  <c r="AG7452" i="5"/>
  <c r="AG7453" i="5"/>
  <c r="AG7454" i="5"/>
  <c r="AG7455" i="5"/>
  <c r="AG5111" i="5"/>
  <c r="AG2856" i="5"/>
  <c r="AG5359" i="5"/>
  <c r="AG3574" i="5"/>
  <c r="AG301" i="5"/>
  <c r="AG1260" i="5"/>
  <c r="AG5475" i="5"/>
  <c r="AG5910" i="5"/>
  <c r="AG7212" i="5"/>
  <c r="AG6451" i="5"/>
  <c r="AG2881" i="5"/>
  <c r="AG229" i="5"/>
  <c r="AG1236" i="5"/>
  <c r="AG1327" i="5"/>
  <c r="AG2434" i="5"/>
  <c r="AG2442" i="5"/>
  <c r="AG4060" i="5"/>
  <c r="AG4153" i="5"/>
  <c r="AG4154" i="5"/>
  <c r="AG4155" i="5"/>
  <c r="AG4325" i="5"/>
  <c r="AG5002" i="5"/>
  <c r="AG5554" i="5"/>
  <c r="AG6131" i="5"/>
  <c r="AG7089" i="5"/>
  <c r="AG7392" i="5"/>
  <c r="AG8056" i="5"/>
  <c r="AG8488" i="5"/>
  <c r="AG686" i="5"/>
  <c r="AG687" i="5"/>
  <c r="AG1609" i="5"/>
  <c r="AG3267" i="5"/>
  <c r="AG3750" i="5"/>
  <c r="AG4110" i="5"/>
  <c r="AG5640" i="5"/>
  <c r="AG7020" i="5"/>
  <c r="AG2371" i="5"/>
  <c r="AG4902" i="5"/>
  <c r="AG4903" i="5"/>
  <c r="AG4904" i="5"/>
  <c r="AG194" i="5"/>
  <c r="AG6276" i="5"/>
  <c r="AG2292" i="5"/>
  <c r="AG2395" i="5"/>
  <c r="AG3299" i="5"/>
  <c r="AG3300" i="5"/>
  <c r="AG3301" i="5"/>
  <c r="AG7354" i="5"/>
  <c r="AG7355" i="5"/>
  <c r="AG1723" i="5"/>
  <c r="AG1724" i="5"/>
  <c r="AG1725" i="5"/>
  <c r="AG4456" i="5"/>
  <c r="AG5100" i="5"/>
  <c r="AG8763" i="5"/>
  <c r="AG189" i="5"/>
  <c r="AG374" i="5"/>
  <c r="AG452" i="5"/>
  <c r="AG781" i="5"/>
  <c r="AG1005" i="5"/>
  <c r="AG1056" i="5"/>
  <c r="AG1057" i="5"/>
  <c r="AG1058" i="5"/>
  <c r="AG1332" i="5"/>
  <c r="AG1333" i="5"/>
  <c r="AG1334" i="5"/>
  <c r="AG1358" i="5"/>
  <c r="AG1359" i="5"/>
  <c r="AG1468" i="5"/>
  <c r="AG1526" i="5"/>
  <c r="AG1619" i="5"/>
  <c r="AG1659" i="5"/>
  <c r="AG1692" i="5"/>
  <c r="AG2022" i="5"/>
  <c r="AG2023" i="5"/>
  <c r="AG2024" i="5"/>
  <c r="AG2031" i="5"/>
  <c r="AG2032" i="5"/>
  <c r="AG2033" i="5"/>
  <c r="AG2034" i="5"/>
  <c r="AG2368" i="5"/>
  <c r="AG2383" i="5"/>
  <c r="AG3132" i="5"/>
  <c r="AG3133" i="5"/>
  <c r="AG3134" i="5"/>
  <c r="AG3135" i="5"/>
  <c r="AG3136" i="5"/>
  <c r="AG3591" i="5"/>
  <c r="AG3592" i="5"/>
  <c r="AG3593" i="5"/>
  <c r="AG4443" i="5"/>
  <c r="AG4444" i="5"/>
  <c r="AG4445" i="5"/>
  <c r="AG4446" i="5"/>
  <c r="AG4447" i="5"/>
  <c r="AG4966" i="5"/>
  <c r="AG5065" i="5"/>
  <c r="AG5066" i="5"/>
  <c r="AG5799" i="5"/>
  <c r="AG6034" i="5"/>
  <c r="AG6035" i="5"/>
  <c r="AG6306" i="5"/>
  <c r="AG6314" i="5"/>
  <c r="AG6773" i="5"/>
  <c r="AG6775" i="5"/>
  <c r="AG6776" i="5"/>
  <c r="AG6835" i="5"/>
  <c r="AG6883" i="5"/>
  <c r="AG7403" i="5"/>
  <c r="AG7404" i="5"/>
  <c r="AG7405" i="5"/>
  <c r="AG7406" i="5"/>
  <c r="AG7951" i="5"/>
  <c r="AG7952" i="5"/>
  <c r="AG7953" i="5"/>
  <c r="AG7954" i="5"/>
  <c r="AG8577" i="5"/>
  <c r="AG8578" i="5"/>
  <c r="AG8579" i="5"/>
  <c r="AG8580" i="5"/>
  <c r="AG8581" i="5"/>
  <c r="AG8582" i="5"/>
  <c r="AG8583" i="5"/>
  <c r="AG8584" i="5"/>
  <c r="AG8821" i="5"/>
  <c r="AG8822" i="5"/>
  <c r="AG8823" i="5"/>
  <c r="AG8867" i="5"/>
  <c r="AG8868" i="5"/>
  <c r="AG9002" i="5"/>
  <c r="AG142" i="5"/>
  <c r="AG214" i="5"/>
  <c r="AG215" i="5"/>
  <c r="AG216" i="5"/>
  <c r="AG217" i="5"/>
  <c r="AG532" i="5"/>
  <c r="AG556" i="5"/>
  <c r="AG587" i="5"/>
  <c r="AG588" i="5"/>
  <c r="AG589" i="5"/>
  <c r="AG590" i="5"/>
  <c r="AG872" i="5"/>
  <c r="AG873" i="5"/>
  <c r="AG874" i="5"/>
  <c r="AG1050" i="5"/>
  <c r="AG1268" i="5"/>
  <c r="AG1269" i="5"/>
  <c r="AG1272" i="5"/>
  <c r="AG1273" i="5"/>
  <c r="AG1274" i="5"/>
  <c r="AG1275" i="5"/>
  <c r="AG1292" i="5"/>
  <c r="AG1293" i="5"/>
  <c r="AG1294" i="5"/>
  <c r="AG1295" i="5"/>
  <c r="AG1296" i="5"/>
  <c r="AG1390" i="5"/>
  <c r="AG1403" i="5"/>
  <c r="AG1404" i="5"/>
  <c r="AG1405" i="5"/>
  <c r="AG1406" i="5"/>
  <c r="AG1627" i="5"/>
  <c r="AG1958" i="5"/>
  <c r="AG1959" i="5"/>
  <c r="AG1960" i="5"/>
  <c r="AG1961" i="5"/>
  <c r="AG1980" i="5"/>
  <c r="AG1981" i="5"/>
  <c r="AG1986" i="5"/>
  <c r="AG1987" i="5"/>
  <c r="AG2106" i="5"/>
  <c r="AG2107" i="5"/>
  <c r="AG2108" i="5"/>
  <c r="AG2345" i="5"/>
  <c r="AG3047" i="5"/>
  <c r="AG3138" i="5"/>
  <c r="AG3214" i="5"/>
  <c r="AG3215" i="5"/>
  <c r="AG3216" i="5"/>
  <c r="AG3217" i="5"/>
  <c r="AG3635" i="5"/>
  <c r="AG3978" i="5"/>
  <c r="AG3979" i="5"/>
  <c r="AG4314" i="5"/>
  <c r="AG4315" i="5"/>
  <c r="AG4558" i="5"/>
  <c r="AG4559" i="5"/>
  <c r="AG4560" i="5"/>
  <c r="AG4561" i="5"/>
  <c r="AG4562" i="5"/>
  <c r="AG4563" i="5"/>
  <c r="AG4993" i="5"/>
  <c r="AG5300" i="5"/>
  <c r="AG5301" i="5"/>
  <c r="AG5302" i="5"/>
  <c r="AG5932" i="5"/>
  <c r="AG5933" i="5"/>
  <c r="AG5934" i="5"/>
  <c r="AG5935" i="5"/>
  <c r="AG5936" i="5"/>
  <c r="AG6050" i="5"/>
  <c r="AG6375" i="5"/>
  <c r="AG6493" i="5"/>
  <c r="AG6494" i="5"/>
  <c r="AG6495" i="5"/>
  <c r="AG6853" i="5"/>
  <c r="AG6948" i="5"/>
  <c r="AG6949" i="5"/>
  <c r="AG6950" i="5"/>
  <c r="AG6951" i="5"/>
  <c r="AG6952" i="5"/>
  <c r="AG6953" i="5"/>
  <c r="AG6954" i="5"/>
  <c r="AG6955" i="5"/>
  <c r="AG7107" i="5"/>
  <c r="AG7108" i="5"/>
  <c r="AG7109" i="5"/>
  <c r="AG7615" i="5"/>
  <c r="AG7717" i="5"/>
  <c r="AG7718" i="5"/>
  <c r="AG7736" i="5"/>
  <c r="AG7737" i="5"/>
  <c r="AG7738" i="5"/>
  <c r="AG8081" i="5"/>
  <c r="AG8188" i="5"/>
  <c r="AG8193" i="5"/>
  <c r="AG8503" i="5"/>
  <c r="AG8504" i="5"/>
  <c r="AG8772" i="5"/>
  <c r="AG8773" i="5"/>
  <c r="AG8774" i="5"/>
  <c r="AG8775" i="5"/>
  <c r="AG8852" i="5"/>
  <c r="AG8853" i="5"/>
  <c r="AG8854" i="5"/>
  <c r="AG8855" i="5"/>
  <c r="AG8856" i="5"/>
  <c r="AG7661" i="5"/>
  <c r="AG451" i="5"/>
  <c r="AG552" i="5"/>
  <c r="AG553" i="5"/>
  <c r="AG933" i="5"/>
  <c r="AG934" i="5"/>
  <c r="AG935" i="5"/>
  <c r="AG1474" i="5"/>
  <c r="AG1475" i="5"/>
  <c r="AG1476" i="5"/>
  <c r="AG1477" i="5"/>
  <c r="AG1478" i="5"/>
  <c r="AG1479" i="5"/>
  <c r="AG1480" i="5"/>
  <c r="AG1481" i="5"/>
  <c r="AG1953" i="5"/>
  <c r="AG1954" i="5"/>
  <c r="AG2025" i="5"/>
  <c r="AG2026" i="5"/>
  <c r="AG2441" i="5"/>
  <c r="AG2555" i="5"/>
  <c r="AG2556" i="5"/>
  <c r="AG2697" i="5"/>
  <c r="AG2698" i="5"/>
  <c r="AG2895" i="5"/>
  <c r="AG3504" i="5"/>
  <c r="AG3543" i="5"/>
  <c r="AG3544" i="5"/>
  <c r="AG3545" i="5"/>
  <c r="AG3546" i="5"/>
  <c r="AG3547" i="5"/>
  <c r="AG3742" i="5"/>
  <c r="AG4373" i="5"/>
  <c r="AG6175" i="5"/>
  <c r="AG6250" i="5"/>
  <c r="AG6251" i="5"/>
  <c r="AG7605" i="5"/>
  <c r="AG7682" i="5"/>
  <c r="AG7683" i="5"/>
  <c r="AG7684" i="5"/>
  <c r="AG8049" i="5"/>
  <c r="AG8594" i="5"/>
  <c r="AG8635" i="5"/>
  <c r="AG8882" i="5"/>
  <c r="AG8883" i="5"/>
  <c r="AG8895" i="5"/>
  <c r="AG8896" i="5"/>
  <c r="AG8927" i="5"/>
  <c r="AG8928" i="5"/>
  <c r="AG8944" i="5"/>
  <c r="AG3314" i="5"/>
  <c r="AG3315" i="5"/>
  <c r="AG3316" i="5"/>
  <c r="AG3317" i="5"/>
  <c r="AG3318" i="5"/>
  <c r="AG3423" i="5"/>
  <c r="AG4051" i="5"/>
  <c r="AG2703" i="5"/>
  <c r="AG5404" i="5"/>
  <c r="AG1052" i="5"/>
  <c r="AG3626" i="5"/>
  <c r="AG528" i="5"/>
  <c r="AG3158" i="5"/>
  <c r="AG8108" i="5"/>
  <c r="AG6336" i="5"/>
  <c r="AG4549" i="5"/>
  <c r="AG7442" i="5"/>
  <c r="AG83" i="5"/>
  <c r="AG84" i="5"/>
  <c r="AG85" i="5"/>
  <c r="AG86" i="5"/>
  <c r="AG87" i="5"/>
  <c r="AG710" i="5"/>
  <c r="AG1064" i="5"/>
  <c r="AG1065" i="5"/>
  <c r="AG1244" i="5"/>
  <c r="AG4883" i="5"/>
  <c r="AG8251" i="5"/>
  <c r="AG7700" i="5"/>
  <c r="AG8512" i="5"/>
  <c r="AG7869" i="5"/>
  <c r="AG523" i="5"/>
  <c r="AG726" i="5"/>
  <c r="AG1488" i="5"/>
  <c r="AG2620" i="5"/>
  <c r="AG2664" i="5"/>
  <c r="AG2872" i="5"/>
  <c r="AG4789" i="5"/>
  <c r="AG6189" i="5"/>
  <c r="AG6190" i="5"/>
  <c r="AG7085" i="5"/>
  <c r="AG5969" i="5"/>
  <c r="AG8973" i="5"/>
  <c r="AG8974" i="5"/>
  <c r="AG1732" i="5"/>
  <c r="AG1733" i="5"/>
  <c r="AG1734" i="5"/>
  <c r="AG1735" i="5"/>
  <c r="AG1736" i="5"/>
  <c r="AG4367" i="5"/>
  <c r="AG5665" i="5"/>
  <c r="AG5666" i="5"/>
  <c r="AG5819" i="5"/>
  <c r="AG7195" i="5"/>
  <c r="AG7307" i="5"/>
  <c r="AG7482" i="5"/>
  <c r="AG7483" i="5"/>
  <c r="AG9030" i="5"/>
  <c r="AG3041" i="5"/>
  <c r="AG6676" i="5"/>
  <c r="AG6677" i="5"/>
  <c r="AG8615" i="5"/>
  <c r="AG4523" i="5"/>
  <c r="AG2915" i="5"/>
  <c r="AG7646" i="5"/>
  <c r="AG2444" i="5"/>
  <c r="AG7844" i="5"/>
  <c r="AG7845" i="5"/>
  <c r="AG267" i="5"/>
  <c r="AG4504" i="5"/>
  <c r="AG7479" i="5"/>
  <c r="AG427" i="5"/>
  <c r="AG3961" i="5"/>
  <c r="AG5067" i="5"/>
  <c r="AG6658" i="5"/>
  <c r="AG6659" i="5"/>
  <c r="AG7019" i="5"/>
  <c r="AG8039" i="5"/>
  <c r="AG8040" i="5"/>
  <c r="AG8404" i="5"/>
  <c r="AG7836" i="5"/>
  <c r="AG4028" i="5"/>
  <c r="AG168" i="5"/>
  <c r="AG169" i="5"/>
  <c r="AG353" i="5"/>
  <c r="AG354" i="5"/>
  <c r="AG355" i="5"/>
  <c r="AG1906" i="5"/>
  <c r="AG1907" i="5"/>
  <c r="AG1908" i="5"/>
  <c r="AG1909" i="5"/>
  <c r="AG1910" i="5"/>
  <c r="AG1911" i="5"/>
  <c r="AG1912" i="5"/>
  <c r="AG1913" i="5"/>
  <c r="AG1914" i="5"/>
  <c r="AG1915" i="5"/>
  <c r="AG1916" i="5"/>
  <c r="AG1917" i="5"/>
  <c r="AG1918" i="5"/>
  <c r="AG1923" i="5"/>
  <c r="AG1924" i="5"/>
  <c r="AG1925" i="5"/>
  <c r="AG1926" i="5"/>
  <c r="AG3187" i="5"/>
  <c r="AG3279" i="5"/>
  <c r="AG3280" i="5"/>
  <c r="AG3623" i="5"/>
  <c r="AG3624" i="5"/>
  <c r="AG4895" i="5"/>
  <c r="AG6158" i="5"/>
  <c r="AG6159" i="5"/>
  <c r="AG6160" i="5"/>
  <c r="AG6256" i="5"/>
  <c r="AG6257" i="5"/>
  <c r="AG6258" i="5"/>
  <c r="AG6259" i="5"/>
  <c r="AG6260" i="5"/>
  <c r="AG6261" i="5"/>
  <c r="AG6262" i="5"/>
  <c r="AG6263" i="5"/>
  <c r="AG6264" i="5"/>
  <c r="AG6265" i="5"/>
  <c r="AG6266" i="5"/>
  <c r="AG7072" i="5"/>
  <c r="AG7073" i="5"/>
  <c r="AG7074" i="5"/>
  <c r="AG7075" i="5"/>
  <c r="AG7076" i="5"/>
  <c r="AG7077" i="5"/>
  <c r="AG7078" i="5"/>
  <c r="AG7184" i="5"/>
  <c r="AG7276" i="5"/>
  <c r="AG7277" i="5"/>
  <c r="AG7278" i="5"/>
  <c r="AG7279" i="5"/>
  <c r="AG7280" i="5"/>
  <c r="AG7281" i="5"/>
  <c r="AG7282" i="5"/>
  <c r="AG7283" i="5"/>
  <c r="AG7284" i="5"/>
  <c r="AG7285" i="5"/>
  <c r="AG7286" i="5"/>
  <c r="AG7287" i="5"/>
  <c r="AG7288" i="5"/>
  <c r="AG7641" i="5"/>
  <c r="AG7642" i="5"/>
  <c r="AG7915" i="5"/>
  <c r="AG7916" i="5"/>
  <c r="AG7917" i="5"/>
  <c r="AG7918" i="5"/>
  <c r="AG7919" i="5"/>
  <c r="AG7920" i="5"/>
  <c r="AG7921" i="5"/>
  <c r="AG8214" i="5"/>
  <c r="AG8215" i="5"/>
  <c r="AG8216" i="5"/>
  <c r="AG8217" i="5"/>
  <c r="AG8218" i="5"/>
  <c r="AG8219" i="5"/>
  <c r="AG8220" i="5"/>
  <c r="AG8223" i="5"/>
  <c r="AG8235" i="5"/>
  <c r="AG8236" i="5"/>
  <c r="AG8237" i="5"/>
  <c r="AG8261" i="5"/>
  <c r="AG8262" i="5"/>
  <c r="AG8263" i="5"/>
  <c r="AG8264" i="5"/>
  <c r="AG8265" i="5"/>
  <c r="AG8266" i="5"/>
  <c r="AG8497" i="5"/>
  <c r="AG8498" i="5"/>
  <c r="AG8499" i="5"/>
  <c r="AG8500" i="5"/>
  <c r="AG8501" i="5"/>
  <c r="AG8617" i="5"/>
  <c r="AG8618" i="5"/>
  <c r="AG8619" i="5"/>
  <c r="AG8620" i="5"/>
  <c r="AG8621" i="5"/>
  <c r="AG8622" i="5"/>
  <c r="AG8623" i="5"/>
  <c r="AG157" i="5"/>
  <c r="AG158" i="5"/>
  <c r="AG159" i="5"/>
  <c r="AG160" i="5"/>
  <c r="AG161" i="5"/>
  <c r="AG1305" i="5"/>
  <c r="AG1306" i="5"/>
  <c r="AG1307" i="5"/>
  <c r="AG1308" i="5"/>
  <c r="AG1309" i="5"/>
  <c r="AG1310" i="5"/>
  <c r="AG1311" i="5"/>
  <c r="AG1312" i="5"/>
  <c r="AG1436" i="5"/>
  <c r="AG1437" i="5"/>
  <c r="AG1443" i="5"/>
  <c r="AG1881" i="5"/>
  <c r="AG2346" i="5"/>
  <c r="AG2347" i="5"/>
  <c r="AG2348" i="5"/>
  <c r="AG2349" i="5"/>
  <c r="AG2350" i="5"/>
  <c r="AG4282" i="5"/>
  <c r="AG4283" i="5"/>
  <c r="AG4284" i="5"/>
  <c r="AG8797" i="5"/>
  <c r="AG2343" i="5"/>
  <c r="AG6395" i="5"/>
  <c r="AG3715" i="5"/>
  <c r="AG3716" i="5"/>
  <c r="AG3913" i="5"/>
  <c r="AG3914" i="5"/>
  <c r="AG7187" i="5"/>
  <c r="AG7188" i="5"/>
  <c r="AG7189" i="5"/>
  <c r="AG7600" i="5"/>
  <c r="AG7186" i="5"/>
  <c r="AG7327" i="5"/>
  <c r="AG8835" i="5"/>
  <c r="AG5730" i="5"/>
  <c r="AG5731" i="5"/>
  <c r="AG5766" i="5"/>
  <c r="AG5641" i="5"/>
  <c r="AG2783" i="5"/>
  <c r="AG40" i="5"/>
  <c r="AG41" i="5"/>
  <c r="AG1304" i="5"/>
  <c r="AG2189" i="5"/>
  <c r="AG2966" i="5"/>
  <c r="AG3924" i="5"/>
  <c r="AG5515" i="5"/>
  <c r="AG6802" i="5"/>
  <c r="AG9081" i="5"/>
  <c r="AG3654" i="5"/>
  <c r="AG4019" i="5"/>
  <c r="AG6582" i="5"/>
  <c r="AG1091" i="5"/>
  <c r="AG3734" i="5"/>
  <c r="AG4953" i="5"/>
  <c r="AG6130" i="5"/>
  <c r="AG7349" i="5"/>
  <c r="AG5262" i="5"/>
  <c r="AG2830" i="5"/>
  <c r="AG5357" i="5"/>
  <c r="AG5358" i="5"/>
  <c r="AG17" i="5"/>
  <c r="AG5698" i="5"/>
  <c r="AG5699" i="5"/>
  <c r="AG8470" i="5"/>
  <c r="AG1232" i="5"/>
  <c r="AG2120" i="5"/>
  <c r="AG3092" i="5"/>
  <c r="AG3093" i="5"/>
  <c r="AG7110" i="5"/>
  <c r="AG8298" i="5"/>
  <c r="AG8486" i="5"/>
  <c r="AG8487" i="5"/>
  <c r="AG9100" i="5"/>
  <c r="AG9101" i="5"/>
  <c r="AG366" i="5"/>
  <c r="AG367" i="5"/>
  <c r="AG8457" i="5"/>
  <c r="AG8909" i="5"/>
  <c r="AG5341" i="5"/>
  <c r="AG6018" i="5"/>
  <c r="AG4845" i="5"/>
  <c r="AG4846" i="5"/>
  <c r="AG7026" i="5"/>
  <c r="AG7521" i="5"/>
  <c r="AG8824" i="5"/>
  <c r="AG861" i="5"/>
  <c r="AG1699" i="5"/>
  <c r="AG3656" i="5"/>
  <c r="AG4894" i="5"/>
  <c r="AG8746" i="5"/>
  <c r="AG8747" i="5"/>
  <c r="AG249" i="5"/>
  <c r="AG3392" i="5"/>
  <c r="AG4826" i="5"/>
  <c r="AG8086" i="5"/>
  <c r="AG3468" i="5"/>
  <c r="AG3469" i="5"/>
  <c r="AG6199" i="5"/>
  <c r="AG219" i="5"/>
  <c r="AG2421" i="5"/>
  <c r="AG4528" i="5"/>
  <c r="AG5989" i="5"/>
  <c r="AG7158" i="5"/>
  <c r="AG7819" i="5"/>
  <c r="AG2326" i="5"/>
  <c r="AG4118" i="5"/>
  <c r="AG6033" i="5"/>
  <c r="AG6858" i="5"/>
  <c r="AG2528" i="5"/>
  <c r="AG2529" i="5"/>
  <c r="AG2530" i="5"/>
  <c r="AG2531" i="5"/>
  <c r="AG4634" i="5"/>
  <c r="AG4825" i="5"/>
  <c r="AG6857" i="5"/>
  <c r="AG3139" i="5"/>
  <c r="AG3455" i="5"/>
  <c r="AG3456" i="5"/>
  <c r="AG5498" i="5"/>
  <c r="AG5499" i="5"/>
  <c r="AG5610" i="5"/>
  <c r="AG5611" i="5"/>
  <c r="AG6068" i="5"/>
  <c r="AG4625" i="5"/>
  <c r="AG4626" i="5"/>
  <c r="AG3707" i="5"/>
  <c r="AG8827" i="5"/>
  <c r="AG3386" i="5"/>
  <c r="AG3387" i="5"/>
  <c r="AG8595" i="5"/>
  <c r="AG4704" i="5"/>
  <c r="AG230" i="5"/>
  <c r="AG6575" i="5"/>
  <c r="AG6576" i="5"/>
  <c r="AG882" i="5"/>
  <c r="AG3112" i="5"/>
  <c r="AG3113" i="5"/>
  <c r="AG6004" i="5"/>
  <c r="AG9114" i="5"/>
  <c r="AG6956" i="5"/>
  <c r="AG5710" i="5"/>
  <c r="AG8910" i="5"/>
  <c r="AG8911" i="5"/>
  <c r="AG741" i="5"/>
  <c r="AG1131" i="5"/>
  <c r="AG2685" i="5"/>
  <c r="AG5192" i="5"/>
  <c r="AG5193" i="5"/>
  <c r="AG6795" i="5"/>
  <c r="AG6884" i="5"/>
  <c r="AG7400" i="5"/>
  <c r="AG7829" i="5"/>
  <c r="AG8751" i="5"/>
  <c r="AG8492" i="5"/>
  <c r="AG318" i="5"/>
  <c r="AG319" i="5"/>
  <c r="AG3359" i="5"/>
  <c r="AG4018" i="5"/>
  <c r="AG8112" i="5"/>
  <c r="AG2382" i="5"/>
  <c r="AG7018" i="5"/>
  <c r="AG8681" i="5"/>
  <c r="AG910" i="5"/>
  <c r="AG8926" i="5"/>
  <c r="AG3909" i="5"/>
  <c r="AG3910" i="5"/>
  <c r="AG3911" i="5"/>
  <c r="AG5968" i="5"/>
  <c r="AG2388" i="5"/>
  <c r="AG2389" i="5"/>
  <c r="AG1021" i="5"/>
  <c r="AG2742" i="5"/>
  <c r="AG2743" i="5"/>
  <c r="AG3568" i="5"/>
  <c r="AG3609" i="5"/>
  <c r="AG3610" i="5"/>
  <c r="AG3844" i="5"/>
  <c r="AG7785" i="5"/>
  <c r="AG3088" i="5"/>
  <c r="AG3814" i="5"/>
  <c r="AG7436" i="5"/>
  <c r="AG7437" i="5"/>
  <c r="AG2257" i="5"/>
  <c r="AG7799" i="5"/>
  <c r="AG7800" i="5"/>
  <c r="AG879" i="5"/>
  <c r="AG5256" i="5"/>
  <c r="AG6407" i="5"/>
  <c r="AG6854" i="5"/>
  <c r="AG2930" i="5"/>
  <c r="AG2470" i="5"/>
  <c r="AG8552" i="5"/>
  <c r="AG8553" i="5"/>
  <c r="AG8554" i="5"/>
  <c r="AG8555" i="5"/>
  <c r="AG1257" i="5"/>
  <c r="AG8485" i="5"/>
  <c r="AG4710" i="5"/>
  <c r="AG172" i="5"/>
  <c r="AG173" i="5"/>
  <c r="AG891" i="5"/>
  <c r="AG1113" i="5"/>
  <c r="AG1114" i="5"/>
  <c r="AG1115" i="5"/>
  <c r="AG6385" i="5"/>
  <c r="AG6670" i="5"/>
  <c r="AG6762" i="5"/>
  <c r="AG1094" i="5"/>
  <c r="AG2828" i="5"/>
  <c r="AG2135" i="5"/>
  <c r="AG8872" i="5"/>
  <c r="AG8873" i="5"/>
  <c r="AG8964" i="5"/>
  <c r="AG6229" i="5"/>
  <c r="AG5994" i="5"/>
  <c r="AG8738" i="5"/>
  <c r="AG242" i="5"/>
  <c r="AG4433" i="5"/>
  <c r="AG4759" i="5"/>
  <c r="AG2445" i="5"/>
  <c r="AG2932" i="5"/>
  <c r="AG4532" i="5"/>
  <c r="AG4533" i="5"/>
  <c r="AG6872" i="5"/>
  <c r="AG3479" i="5"/>
  <c r="AG5719" i="5"/>
  <c r="AG2590" i="5"/>
  <c r="AG964" i="5"/>
  <c r="AG1392" i="5"/>
  <c r="AG1393" i="5"/>
  <c r="AG2688" i="5"/>
  <c r="AG2689" i="5"/>
  <c r="AG3357" i="5"/>
  <c r="AG3536" i="5"/>
  <c r="AG4099" i="5"/>
  <c r="AG4360" i="5"/>
  <c r="AG6078" i="5"/>
  <c r="AG7097" i="5"/>
  <c r="AG571" i="5"/>
  <c r="AG626" i="5"/>
  <c r="AG627" i="5"/>
  <c r="AG4603" i="5"/>
  <c r="AG8480" i="5"/>
  <c r="AG2821" i="5"/>
  <c r="AG2822" i="5"/>
  <c r="AG3072" i="5"/>
  <c r="AG3073" i="5"/>
  <c r="AG3074" i="5"/>
  <c r="AG4180" i="5"/>
  <c r="AG4181" i="5"/>
  <c r="AG5818" i="5"/>
  <c r="AG8323" i="5"/>
  <c r="AG8418" i="5"/>
  <c r="AG1128" i="5"/>
  <c r="AG3118" i="5"/>
  <c r="AG6117" i="5"/>
  <c r="AG6118" i="5"/>
  <c r="AG6990" i="5"/>
  <c r="AG7322" i="5"/>
  <c r="AG7323" i="5"/>
  <c r="AG7324" i="5"/>
  <c r="AG7325" i="5"/>
  <c r="AG7326" i="5"/>
  <c r="AG3240" i="5"/>
  <c r="AG2353" i="5"/>
  <c r="AG8289" i="5"/>
  <c r="AG4255" i="5"/>
  <c r="AG3020" i="5"/>
  <c r="AG4176" i="5"/>
  <c r="AG4664" i="5"/>
  <c r="AG4665" i="5"/>
  <c r="AG4666" i="5"/>
  <c r="AG4667" i="5"/>
  <c r="AG8003" i="5"/>
  <c r="AG8586" i="5"/>
  <c r="AG9159" i="5"/>
  <c r="AG6733" i="5"/>
  <c r="AG383" i="5"/>
  <c r="AG384" i="5"/>
  <c r="AG4038" i="5"/>
  <c r="AG4340" i="5"/>
  <c r="AG4863" i="5"/>
  <c r="AG4864" i="5"/>
  <c r="AG5201" i="5"/>
  <c r="AG6573" i="5"/>
  <c r="AG1035" i="5"/>
  <c r="AG2413" i="5"/>
  <c r="AG5050" i="5"/>
  <c r="AG5051" i="5"/>
  <c r="AG5052" i="5"/>
  <c r="AG5557" i="5"/>
  <c r="AG8340" i="5"/>
  <c r="AG2850" i="5"/>
  <c r="AG3772" i="5"/>
  <c r="AG2195" i="5"/>
  <c r="AG2196" i="5"/>
  <c r="AG2197" i="5"/>
  <c r="AG2739" i="5"/>
  <c r="AG2740" i="5"/>
  <c r="AG5305" i="5"/>
  <c r="AG7166" i="5"/>
  <c r="AG7167" i="5"/>
  <c r="AG7168" i="5"/>
  <c r="AG7169" i="5"/>
  <c r="AG322" i="5"/>
  <c r="AG1955" i="5"/>
  <c r="AG2595" i="5"/>
  <c r="AG6445" i="5"/>
  <c r="AG8906" i="5"/>
  <c r="AG2696" i="5"/>
  <c r="AG3736" i="5"/>
  <c r="AG3446" i="5"/>
  <c r="AG6145" i="5"/>
  <c r="AG864" i="5"/>
  <c r="AG1506" i="5"/>
  <c r="AG6058" i="5"/>
  <c r="AG6059" i="5"/>
  <c r="AG8897" i="5"/>
  <c r="AG8938" i="5"/>
  <c r="AG2136" i="5"/>
  <c r="AG7821" i="5"/>
  <c r="AG1505" i="5"/>
  <c r="AG4835" i="5"/>
  <c r="AG582" i="5"/>
  <c r="AG1493" i="5"/>
  <c r="AG4070" i="5"/>
  <c r="AG7780" i="5"/>
  <c r="AG4222" i="5"/>
  <c r="AG4423" i="5"/>
  <c r="AG4424" i="5"/>
  <c r="AG5559" i="5"/>
  <c r="AG5847" i="5"/>
  <c r="AG6255" i="5"/>
  <c r="AG6601" i="5"/>
  <c r="AG3273" i="5"/>
  <c r="AG2716" i="5"/>
  <c r="AG5335" i="5"/>
  <c r="AG747" i="5"/>
  <c r="AG748" i="5"/>
  <c r="AG749" i="5"/>
  <c r="AG1583" i="5"/>
  <c r="AG1584" i="5"/>
  <c r="AG1585" i="5"/>
  <c r="AG4988" i="5"/>
  <c r="AG5553" i="5"/>
  <c r="AG7301" i="5"/>
  <c r="AG8207" i="5"/>
  <c r="AG8208" i="5"/>
  <c r="AG6619" i="5"/>
  <c r="AG23" i="5"/>
  <c r="AG24" i="5"/>
  <c r="AG600" i="5"/>
  <c r="AG601" i="5"/>
  <c r="AG602" i="5"/>
  <c r="AG880" i="5"/>
  <c r="AG2897" i="5"/>
  <c r="AG2898" i="5"/>
  <c r="AG3009" i="5"/>
  <c r="AG4451" i="5"/>
  <c r="AG4776" i="5"/>
  <c r="AG8661" i="5"/>
  <c r="AG8662" i="5"/>
  <c r="AG100" i="5"/>
  <c r="AG931" i="5"/>
  <c r="AG3440" i="5"/>
  <c r="AG3441" i="5"/>
  <c r="AG496" i="5"/>
  <c r="AG3779" i="5"/>
  <c r="AG156" i="5"/>
  <c r="AG3327" i="5"/>
  <c r="AG4120" i="5"/>
  <c r="AG4364" i="5"/>
  <c r="AG4780" i="5"/>
  <c r="AG4234" i="5"/>
  <c r="AG1155" i="5"/>
  <c r="AG6025" i="5"/>
  <c r="AG51" i="5"/>
  <c r="AG2873" i="5"/>
  <c r="AG3098" i="5"/>
  <c r="AG5211" i="5"/>
  <c r="AG5212" i="5"/>
  <c r="AG5366" i="5"/>
  <c r="AG2548" i="5"/>
  <c r="AG4738" i="5"/>
  <c r="AG1571" i="5"/>
  <c r="AG1356" i="5"/>
  <c r="AG4104" i="5"/>
  <c r="AG4111" i="5"/>
  <c r="AG7298" i="5"/>
  <c r="AG7299" i="5"/>
  <c r="AG2059" i="5"/>
  <c r="AG2452" i="5"/>
  <c r="AG3120" i="5"/>
  <c r="AG8902" i="5"/>
  <c r="AG3938" i="5"/>
  <c r="AG8976" i="5"/>
  <c r="AG5806" i="5"/>
  <c r="AG5807" i="5"/>
  <c r="AG5808" i="5"/>
  <c r="AG847" i="5"/>
  <c r="AG7266" i="5"/>
  <c r="AG7875" i="5"/>
  <c r="AG7876" i="5"/>
  <c r="AG7877" i="5"/>
  <c r="AG7878" i="5"/>
  <c r="AG7879" i="5"/>
  <c r="AG7880" i="5"/>
  <c r="AG4350" i="5"/>
  <c r="AG7267" i="5"/>
  <c r="AG7268" i="5"/>
  <c r="AG7269" i="5"/>
  <c r="AG7271" i="5"/>
  <c r="AG7272" i="5"/>
  <c r="AG7273" i="5"/>
  <c r="AG7883" i="5"/>
  <c r="AG7884" i="5"/>
  <c r="AG7885" i="5"/>
  <c r="AG7886" i="5"/>
  <c r="AG7887" i="5"/>
  <c r="AG7888" i="5"/>
  <c r="AG7889" i="5"/>
  <c r="AG7890" i="5"/>
  <c r="AG8133" i="5"/>
  <c r="AG8134" i="5"/>
  <c r="AG8135" i="5"/>
  <c r="AG3090" i="5"/>
  <c r="AG7270" i="5"/>
  <c r="AG7763" i="5"/>
  <c r="AG7764" i="5"/>
  <c r="AG7765" i="5"/>
  <c r="AG7766" i="5"/>
  <c r="AG7767" i="5"/>
  <c r="AG7768" i="5"/>
  <c r="AG7769" i="5"/>
  <c r="AG7770" i="5"/>
  <c r="AG8058" i="5"/>
  <c r="AG8059" i="5"/>
  <c r="AG8060" i="5"/>
  <c r="AG8061" i="5"/>
  <c r="AG8062" i="5"/>
  <c r="AG8063" i="5"/>
  <c r="AG8064" i="5"/>
  <c r="AG8065" i="5"/>
  <c r="AG8066" i="5"/>
  <c r="AG8067" i="5"/>
  <c r="AG8068" i="5"/>
  <c r="AG8069" i="5"/>
  <c r="AG8070" i="5"/>
  <c r="AG9060" i="5"/>
  <c r="AG4285" i="5"/>
  <c r="AG5439" i="5"/>
  <c r="AG8539" i="5"/>
  <c r="AG4010" i="5"/>
  <c r="AG7923" i="5"/>
  <c r="AG8179" i="5"/>
  <c r="AG8180" i="5"/>
  <c r="AG9092" i="5"/>
  <c r="AG1503" i="5"/>
  <c r="AG2028" i="5"/>
  <c r="AG2029" i="5"/>
  <c r="AG2030" i="5"/>
  <c r="AG8127" i="5"/>
  <c r="AG8931" i="5"/>
  <c r="AG544" i="5"/>
  <c r="AG273" i="5"/>
  <c r="AG274" i="5"/>
  <c r="AG278" i="5"/>
  <c r="AG279" i="5"/>
  <c r="AG3495" i="5"/>
  <c r="AG5033" i="5"/>
  <c r="AG5034" i="5"/>
  <c r="AG5529" i="5"/>
  <c r="AG5556" i="5"/>
  <c r="AG1233" i="5"/>
  <c r="AG8398" i="5"/>
  <c r="AG8399" i="5"/>
  <c r="AG341" i="5"/>
  <c r="AG342" i="5"/>
  <c r="AG1371" i="5"/>
  <c r="AG1409" i="5"/>
  <c r="AG1410" i="5"/>
  <c r="AG1411" i="5"/>
  <c r="AG2256" i="5"/>
  <c r="AG3081" i="5"/>
  <c r="AG3269" i="5"/>
  <c r="AG6702" i="5"/>
  <c r="AG6703" i="5"/>
  <c r="AG6704" i="5"/>
  <c r="AG6705" i="5"/>
  <c r="AG6706" i="5"/>
  <c r="AG6707" i="5"/>
  <c r="AG6708" i="5"/>
  <c r="AG6709" i="5"/>
  <c r="AG6710" i="5"/>
  <c r="AG6711" i="5"/>
  <c r="AG6712" i="5"/>
  <c r="AG6713" i="5"/>
  <c r="AG6714" i="5"/>
  <c r="AG6715" i="5"/>
  <c r="AG6716" i="5"/>
  <c r="AG6717" i="5"/>
  <c r="AG6718" i="5"/>
  <c r="AG6719" i="5"/>
  <c r="AG6720" i="5"/>
  <c r="AG6721" i="5"/>
  <c r="AG6722" i="5"/>
  <c r="AG6723" i="5"/>
  <c r="AG6724" i="5"/>
  <c r="AG6725" i="5"/>
  <c r="AG6726" i="5"/>
  <c r="AG6727" i="5"/>
  <c r="AG6728" i="5"/>
  <c r="AG6729" i="5"/>
  <c r="AG6757" i="5"/>
  <c r="AG6758" i="5"/>
  <c r="AG6759" i="5"/>
  <c r="AG6764" i="5"/>
  <c r="AG6781" i="5"/>
  <c r="AG6798" i="5"/>
  <c r="AG6799" i="5"/>
  <c r="AG8478" i="5"/>
  <c r="AG8750" i="5"/>
  <c r="AG170" i="5"/>
  <c r="AG878" i="5"/>
  <c r="AG1419" i="5"/>
  <c r="AG1601" i="5"/>
  <c r="AG1868" i="5"/>
  <c r="AG2227" i="5"/>
  <c r="AG8725" i="5"/>
  <c r="AG866" i="5"/>
  <c r="AG1395" i="5"/>
  <c r="AG1415" i="5"/>
  <c r="AG2211" i="5"/>
  <c r="AG2795" i="5"/>
  <c r="AG2905" i="5"/>
  <c r="AG5060" i="5"/>
  <c r="AG6316" i="5"/>
  <c r="AG7049" i="5"/>
  <c r="AG7710" i="5"/>
  <c r="AG8857" i="5"/>
  <c r="AG8892" i="5"/>
  <c r="AG7383" i="5"/>
  <c r="AG1805" i="5"/>
  <c r="AG7333" i="5"/>
  <c r="AG7904" i="5"/>
  <c r="AG6736" i="5"/>
  <c r="AG3721" i="5"/>
  <c r="AG3722" i="5"/>
  <c r="AG6642" i="5"/>
  <c r="AG4782" i="5"/>
  <c r="AG3933" i="5"/>
  <c r="AG4832" i="5"/>
  <c r="AG6752" i="5"/>
  <c r="AG2100" i="5"/>
  <c r="AG3059" i="5"/>
  <c r="AG402" i="5"/>
  <c r="AG6114" i="5"/>
  <c r="AG6115" i="5"/>
  <c r="AG6116" i="5"/>
  <c r="AG1686" i="5"/>
  <c r="AG8541" i="5"/>
  <c r="AG1728" i="5"/>
  <c r="AG2012" i="5"/>
  <c r="AG2708" i="5"/>
  <c r="AG2709" i="5"/>
  <c r="AG3808" i="5"/>
  <c r="AG5548" i="5"/>
  <c r="AG6096" i="5"/>
  <c r="AG6144" i="5"/>
  <c r="AG6651" i="5"/>
  <c r="AG7502" i="5"/>
  <c r="AG982" i="5"/>
  <c r="AG6791" i="5"/>
  <c r="AG7698" i="5"/>
  <c r="AG4908" i="5"/>
  <c r="AG6223" i="5"/>
  <c r="AG6777" i="5"/>
  <c r="AG755" i="5"/>
  <c r="AG4911" i="5"/>
  <c r="AG6888" i="5"/>
  <c r="AG2233" i="5"/>
  <c r="AG1108" i="5"/>
  <c r="AG2174" i="5"/>
  <c r="AG2899" i="5"/>
  <c r="AG4868" i="5"/>
  <c r="AG4869" i="5"/>
  <c r="AG6946" i="5"/>
  <c r="AG45" i="5"/>
  <c r="AG325" i="5"/>
  <c r="AG4768" i="5"/>
  <c r="AG3268" i="5"/>
  <c r="AG1418" i="5"/>
  <c r="AG3461" i="5"/>
  <c r="AG4320" i="5"/>
  <c r="AG5456" i="5"/>
  <c r="AG5457" i="5"/>
  <c r="AG4970" i="5"/>
  <c r="AG5549" i="5"/>
  <c r="AG3051" i="5"/>
  <c r="AG1316" i="5"/>
  <c r="AG5527" i="5"/>
  <c r="AG7670" i="5"/>
  <c r="AG2157" i="5"/>
  <c r="AG4689" i="5"/>
  <c r="AG4690" i="5"/>
  <c r="AG8790" i="5"/>
  <c r="AG8791" i="5"/>
  <c r="AG4949" i="5"/>
  <c r="AG6193" i="5"/>
  <c r="AG2776" i="5"/>
  <c r="AG8020" i="5"/>
  <c r="AG4876" i="5"/>
  <c r="AG2149" i="5"/>
  <c r="AG3805" i="5"/>
  <c r="AG6875" i="5"/>
  <c r="AG35" i="5"/>
  <c r="AG3494" i="5"/>
  <c r="AG428" i="5"/>
  <c r="AG700" i="5"/>
  <c r="AG701" i="5"/>
  <c r="AG1198" i="5"/>
  <c r="AG1239" i="5"/>
  <c r="AG1280" i="5"/>
  <c r="AG1319" i="5"/>
  <c r="AG1631" i="5"/>
  <c r="AG1990" i="5"/>
  <c r="AG2621" i="5"/>
  <c r="AG2669" i="5"/>
  <c r="AG3045" i="5"/>
  <c r="AG3194" i="5"/>
  <c r="AG3523" i="5"/>
  <c r="AG3927" i="5"/>
  <c r="AG4013" i="5"/>
  <c r="AG4100" i="5"/>
  <c r="AG4121" i="5"/>
  <c r="AG4764" i="5"/>
  <c r="AG5218" i="5"/>
  <c r="AG5219" i="5"/>
  <c r="AG5220" i="5"/>
  <c r="AG5270" i="5"/>
  <c r="AG5271" i="5"/>
  <c r="AG5272" i="5"/>
  <c r="AG5273" i="5"/>
  <c r="AG5274" i="5"/>
  <c r="AG5570" i="5"/>
  <c r="AG6609" i="5"/>
  <c r="AG6610" i="5"/>
  <c r="AG6855" i="5"/>
  <c r="AG7114" i="5"/>
  <c r="AG7542" i="5"/>
  <c r="AG7543" i="5"/>
  <c r="AG8268" i="5"/>
  <c r="AG8703" i="5"/>
  <c r="AG8916" i="5"/>
  <c r="AG8917" i="5"/>
  <c r="AG8918" i="5"/>
  <c r="AG1680" i="5"/>
  <c r="AG1431" i="5"/>
  <c r="AG1484" i="5"/>
  <c r="AG1485" i="5"/>
  <c r="AG1486" i="5"/>
  <c r="AG1487" i="5"/>
  <c r="AG3771" i="5"/>
  <c r="AG7435" i="5"/>
  <c r="AG1445" i="5"/>
  <c r="AG1446" i="5"/>
  <c r="AG3010" i="5"/>
  <c r="AG2168" i="5"/>
  <c r="AG2593" i="5"/>
  <c r="AG3769" i="5"/>
  <c r="AG8940" i="5"/>
  <c r="AG5183" i="5"/>
  <c r="AG5184" i="5"/>
  <c r="AG2650" i="5"/>
  <c r="AG2651" i="5"/>
  <c r="AG1258" i="5"/>
  <c r="AG3788" i="5"/>
  <c r="AG3789" i="5"/>
  <c r="AG7080" i="5"/>
  <c r="AG8761" i="5"/>
  <c r="AG3262" i="5"/>
  <c r="AG6415" i="5"/>
  <c r="AG4931" i="5"/>
  <c r="AG3391" i="5"/>
  <c r="AG7067" i="5"/>
  <c r="AG7068" i="5"/>
  <c r="AG9050" i="5"/>
  <c r="AG4397" i="5"/>
  <c r="AG8285" i="5"/>
  <c r="AG8286" i="5"/>
  <c r="AG356" i="5"/>
  <c r="AG357" i="5"/>
  <c r="AG1824" i="5"/>
  <c r="AG1825" i="5"/>
  <c r="AG3265" i="5"/>
  <c r="AG9150" i="5"/>
  <c r="AG1363" i="5"/>
  <c r="AG1603" i="5"/>
  <c r="AG1604" i="5"/>
  <c r="AG1605" i="5"/>
  <c r="AG3965" i="5"/>
  <c r="AG3406" i="5"/>
  <c r="AG5966" i="5"/>
  <c r="AG1773" i="5"/>
  <c r="AG1417" i="5"/>
  <c r="AG1711" i="5"/>
  <c r="AG2759" i="5"/>
  <c r="AG4649" i="5"/>
  <c r="AG3119" i="5"/>
  <c r="AG3618" i="5"/>
  <c r="AG3766" i="5"/>
  <c r="AG5373" i="5"/>
  <c r="AG6783" i="5"/>
  <c r="AG6828" i="5"/>
  <c r="AG7746" i="5"/>
  <c r="AG7786" i="5"/>
  <c r="AG7787" i="5"/>
  <c r="AG7788" i="5"/>
  <c r="AG1554" i="5"/>
  <c r="AG2183" i="5"/>
  <c r="AG4706" i="5"/>
  <c r="AG1230" i="5"/>
  <c r="AG4122" i="5"/>
  <c r="AG7619" i="5"/>
  <c r="AG8692" i="5"/>
  <c r="AG8693" i="5"/>
  <c r="AG4777" i="5"/>
  <c r="AG1696" i="5"/>
  <c r="AG7847" i="5"/>
  <c r="AG515" i="5"/>
  <c r="AG4339" i="5"/>
  <c r="AG6176" i="5"/>
  <c r="AG717" i="5"/>
  <c r="AG1165" i="5"/>
  <c r="AG1166" i="5"/>
  <c r="AG1167" i="5"/>
  <c r="AG1616" i="5"/>
  <c r="AG1617" i="5"/>
  <c r="AG1688" i="5"/>
  <c r="AG8269" i="5"/>
  <c r="AG8270" i="5"/>
  <c r="AG8271" i="5"/>
  <c r="AG8272" i="5"/>
  <c r="AG8273" i="5"/>
  <c r="AG8274" i="5"/>
  <c r="AG8275" i="5"/>
  <c r="AG8951" i="5"/>
  <c r="AG8952" i="5"/>
  <c r="AG4659" i="5"/>
  <c r="AG4660" i="5"/>
  <c r="AG4661" i="5"/>
  <c r="AG3981" i="5"/>
  <c r="AG3982" i="5"/>
  <c r="AG6054" i="5"/>
  <c r="AG1283" i="5"/>
  <c r="AG4627" i="5"/>
  <c r="AG8306" i="5"/>
  <c r="AG8152" i="5"/>
  <c r="AG149" i="5"/>
  <c r="AG150" i="5"/>
  <c r="AG50" i="5"/>
  <c r="AG4033" i="5"/>
  <c r="AG1620" i="5"/>
  <c r="AG1621" i="5"/>
  <c r="AG2890" i="5"/>
  <c r="AG3249" i="5"/>
  <c r="AG9070" i="5"/>
  <c r="AG8920" i="5"/>
  <c r="AG6755" i="5"/>
  <c r="AG1122" i="5"/>
  <c r="AG2228" i="5"/>
  <c r="AG4775" i="5"/>
  <c r="AG7137" i="5"/>
  <c r="AG3634" i="5"/>
  <c r="AG6797" i="5"/>
  <c r="AG6767" i="5"/>
  <c r="AG3221" i="5"/>
  <c r="AG2806" i="5"/>
  <c r="AG3412" i="5"/>
  <c r="AG1691" i="5"/>
  <c r="AG2914" i="5"/>
  <c r="AG4511" i="5"/>
  <c r="AG4512" i="5"/>
  <c r="AG6538" i="5"/>
  <c r="AG6132" i="5"/>
  <c r="AG8309" i="5"/>
  <c r="AG3102" i="5"/>
  <c r="AG8369" i="5"/>
  <c r="AG8370" i="5"/>
  <c r="AG406" i="5"/>
  <c r="AG4950" i="5"/>
  <c r="AG1030" i="5"/>
  <c r="AG1102" i="5"/>
  <c r="AG1266" i="5"/>
  <c r="AG1698" i="5"/>
  <c r="AG2920" i="5"/>
  <c r="AG2921" i="5"/>
  <c r="AG2922" i="5"/>
  <c r="AG5937" i="5"/>
  <c r="AG8128" i="5"/>
  <c r="AG4968" i="5"/>
  <c r="AG4969" i="5"/>
  <c r="AG1985" i="5"/>
  <c r="AG7832" i="5"/>
  <c r="AG47" i="5"/>
  <c r="AG8527" i="5"/>
  <c r="AG7629" i="5"/>
  <c r="AG8999" i="5"/>
  <c r="AG1889" i="5"/>
  <c r="AG1890" i="5"/>
  <c r="AG2852" i="5"/>
  <c r="AG5261" i="5"/>
  <c r="AG8516" i="5"/>
  <c r="AG8967" i="5"/>
  <c r="AG8968" i="5"/>
  <c r="AG8969" i="5"/>
  <c r="AG8970" i="5"/>
  <c r="AG8971" i="5"/>
  <c r="AG7958" i="5"/>
  <c r="AG5080" i="5"/>
  <c r="AG1241" i="5"/>
  <c r="AG2729" i="5"/>
  <c r="AG2730" i="5"/>
  <c r="AG2731" i="5"/>
  <c r="AG2732" i="5"/>
  <c r="AG4053" i="5"/>
  <c r="AG8166" i="5"/>
  <c r="AG8167" i="5"/>
  <c r="AG8168" i="5"/>
  <c r="AG8169" i="5"/>
  <c r="AG8170" i="5"/>
  <c r="AG436" i="5"/>
  <c r="AG1757" i="5"/>
  <c r="AG6275" i="5"/>
  <c r="AG410" i="5"/>
  <c r="AG2633" i="5"/>
  <c r="AG2838" i="5"/>
  <c r="AG3035" i="5"/>
  <c r="AG3489" i="5"/>
  <c r="AG3490" i="5"/>
  <c r="AG3491" i="5"/>
  <c r="AG2418" i="5"/>
  <c r="AG3812" i="5"/>
  <c r="AG9031" i="5"/>
  <c r="AG1634" i="5"/>
  <c r="AG1202" i="5"/>
  <c r="AG3107" i="5"/>
  <c r="AG3108" i="5"/>
  <c r="AG5024" i="5"/>
  <c r="AG7551" i="5"/>
  <c r="AG1017" i="5"/>
  <c r="AG1018" i="5"/>
  <c r="AG5520" i="5"/>
  <c r="AG3224" i="5"/>
  <c r="AG1246" i="5"/>
  <c r="AG1247" i="5"/>
  <c r="AG1248" i="5"/>
  <c r="AG1249" i="5"/>
  <c r="AG1250" i="5"/>
  <c r="AG1251" i="5"/>
  <c r="AG7709" i="5"/>
  <c r="AG9119" i="5"/>
  <c r="AG9110" i="5"/>
  <c r="AG9111" i="5"/>
  <c r="AG6611" i="5"/>
  <c r="AG6612" i="5"/>
  <c r="AG39" i="5"/>
  <c r="AG643" i="5"/>
  <c r="AG3540" i="5"/>
  <c r="AG6205" i="5"/>
  <c r="AG6206" i="5"/>
  <c r="AG6613" i="5"/>
  <c r="AG7595" i="5"/>
  <c r="AG519" i="5"/>
  <c r="AG7173" i="5"/>
  <c r="AG1438" i="5"/>
  <c r="AG1439" i="5"/>
  <c r="AG1440" i="5"/>
  <c r="AG1441" i="5"/>
  <c r="AG1442" i="5"/>
  <c r="AG1582" i="5"/>
  <c r="AG1712" i="5"/>
  <c r="AG1713" i="5"/>
  <c r="AG1714" i="5"/>
  <c r="AG1715" i="5"/>
  <c r="AG1716" i="5"/>
  <c r="AG1717" i="5"/>
  <c r="AG1718" i="5"/>
  <c r="AG1719" i="5"/>
  <c r="AG1720" i="5"/>
  <c r="AG1721" i="5"/>
  <c r="AG1739" i="5"/>
  <c r="AG2497" i="5"/>
  <c r="AG6075" i="5"/>
  <c r="AG6076" i="5"/>
  <c r="AG6077" i="5"/>
  <c r="AG6785" i="5"/>
  <c r="AG8468" i="5"/>
  <c r="AG8469" i="5"/>
  <c r="AG9008" i="5"/>
  <c r="AG9009" i="5"/>
  <c r="AG1471" i="5"/>
  <c r="AG5014" i="5"/>
  <c r="AG5015" i="5"/>
  <c r="AG8361" i="5"/>
  <c r="AG4463" i="5"/>
  <c r="AG4464" i="5"/>
  <c r="AG4465" i="5"/>
  <c r="AG4466" i="5"/>
  <c r="AG6200" i="5"/>
  <c r="AG2817" i="5"/>
  <c r="AG5053" i="5"/>
  <c r="AG8455" i="5"/>
  <c r="AG8456" i="5"/>
  <c r="AG3418" i="5"/>
  <c r="AG4770" i="5"/>
  <c r="AG5209" i="5"/>
  <c r="AG5645" i="5"/>
  <c r="AG6623" i="5"/>
  <c r="AG7513" i="5"/>
  <c r="AG4387" i="5"/>
  <c r="AG1880" i="5"/>
  <c r="AG6742" i="5"/>
  <c r="AG709" i="5"/>
  <c r="AG1570" i="5"/>
  <c r="AG2672" i="5"/>
  <c r="AG8794" i="5"/>
  <c r="AG1340" i="5"/>
  <c r="AG1461" i="5"/>
  <c r="AG1462" i="5"/>
  <c r="AG2391" i="5"/>
  <c r="AG3253" i="5"/>
  <c r="AG9182" i="5"/>
  <c r="AG125" i="5"/>
  <c r="AG126" i="5"/>
  <c r="AG668" i="5"/>
  <c r="AG669" i="5"/>
  <c r="AG670" i="5"/>
  <c r="AG671" i="5"/>
  <c r="AG672" i="5"/>
  <c r="AG764" i="5"/>
  <c r="AG973" i="5"/>
  <c r="AG974" i="5"/>
  <c r="AG1104" i="5"/>
  <c r="AG1105" i="5"/>
  <c r="AG1106" i="5"/>
  <c r="AG1157" i="5"/>
  <c r="AG1158" i="5"/>
  <c r="AG1159" i="5"/>
  <c r="AG1160" i="5"/>
  <c r="AG1161" i="5"/>
  <c r="AG1291" i="5"/>
  <c r="AG1705" i="5"/>
  <c r="AG1839" i="5"/>
  <c r="AG2204" i="5"/>
  <c r="AG2274" i="5"/>
  <c r="AG2275" i="5"/>
  <c r="AG2276" i="5"/>
  <c r="AG2277" i="5"/>
  <c r="AG2278" i="5"/>
  <c r="AG2279" i="5"/>
  <c r="AG2280" i="5"/>
  <c r="AG2281" i="5"/>
  <c r="AG2282" i="5"/>
  <c r="AG2283" i="5"/>
  <c r="AG2422" i="5"/>
  <c r="AG2423" i="5"/>
  <c r="AG2424" i="5"/>
  <c r="AG2676" i="5"/>
  <c r="AG2677" i="5"/>
  <c r="AG2678" i="5"/>
  <c r="AG2833" i="5"/>
  <c r="AG3165" i="5"/>
  <c r="AG3368" i="5"/>
  <c r="AG3369" i="5"/>
  <c r="AG3451" i="5"/>
  <c r="AG3512" i="5"/>
  <c r="AG3892" i="5"/>
  <c r="AG4189" i="5"/>
  <c r="AG4190" i="5"/>
  <c r="AG4204" i="5"/>
  <c r="AG4579" i="5"/>
  <c r="AG4956" i="5"/>
  <c r="AG4957" i="5"/>
  <c r="AG4958" i="5"/>
  <c r="AG5252" i="5"/>
  <c r="AG5253" i="5"/>
  <c r="AG5254" i="5"/>
  <c r="AG5381" i="5"/>
  <c r="AG5382" i="5"/>
  <c r="AG6007" i="5"/>
  <c r="AG6302" i="5"/>
  <c r="AG6349" i="5"/>
  <c r="AG6645" i="5"/>
  <c r="AG6646" i="5"/>
  <c r="AG6647" i="5"/>
  <c r="AG6648" i="5"/>
  <c r="AG7064" i="5"/>
  <c r="AG7098" i="5"/>
  <c r="AG7100" i="5"/>
  <c r="AG7309" i="5"/>
  <c r="AG7310" i="5"/>
  <c r="AG7311" i="5"/>
  <c r="AG7312" i="5"/>
  <c r="AG7413" i="5"/>
  <c r="AG8221" i="5"/>
  <c r="AG8232" i="5"/>
  <c r="AG8233" i="5"/>
  <c r="AG8234" i="5"/>
  <c r="AG8307" i="5"/>
  <c r="AG8352" i="5"/>
  <c r="AG4995" i="5"/>
  <c r="AG5391" i="5"/>
  <c r="AG5657" i="5"/>
  <c r="AG5658" i="5"/>
  <c r="AG5977" i="5"/>
  <c r="AG5978" i="5"/>
  <c r="AG6672" i="5"/>
  <c r="AG8937" i="5"/>
  <c r="AG5764" i="5"/>
  <c r="AG5483" i="5"/>
  <c r="AG7518" i="5"/>
  <c r="AG4778" i="5"/>
  <c r="AG2504" i="5"/>
  <c r="AG6099" i="5"/>
  <c r="AG8212" i="5"/>
  <c r="AG756" i="5"/>
  <c r="AG4515" i="5"/>
  <c r="AG5159" i="5"/>
  <c r="AG6974" i="5"/>
  <c r="AG8403" i="5"/>
  <c r="AG4516" i="5"/>
  <c r="AG4517" i="5"/>
  <c r="AG6983" i="5"/>
  <c r="AG5210" i="5"/>
  <c r="AG6428" i="5"/>
  <c r="AG6429" i="5"/>
  <c r="AG6252" i="5"/>
  <c r="AG8788" i="5"/>
  <c r="AG4261" i="5"/>
  <c r="AG6842" i="5"/>
  <c r="AG6843" i="5"/>
  <c r="AG5653" i="5"/>
  <c r="AG5654" i="5"/>
  <c r="AG5500" i="5"/>
  <c r="AG5501" i="5"/>
  <c r="AG2571" i="5"/>
  <c r="AG3809" i="5"/>
  <c r="AG3810" i="5"/>
  <c r="AG4413" i="5"/>
  <c r="AG4575" i="5"/>
  <c r="AG5156" i="5"/>
  <c r="AG5157" i="5"/>
  <c r="AG5158" i="5"/>
  <c r="AG5625" i="5"/>
  <c r="AG6812" i="5"/>
  <c r="AG8130" i="5"/>
  <c r="AG8131" i="5"/>
  <c r="AG4130" i="5"/>
  <c r="AG4131" i="5"/>
  <c r="AG5018" i="5"/>
  <c r="AG5019" i="5"/>
  <c r="AG5951" i="5"/>
  <c r="AG5952" i="5"/>
  <c r="AG5953" i="5"/>
  <c r="AG5345" i="5"/>
  <c r="AG4114" i="5"/>
  <c r="AG5340" i="5"/>
  <c r="AG5360" i="5"/>
  <c r="AG5425" i="5"/>
  <c r="AG5575" i="5"/>
  <c r="AG5576" i="5"/>
  <c r="AG5306" i="5"/>
  <c r="AG8006" i="5"/>
  <c r="AG5440" i="5"/>
  <c r="AG6161" i="5"/>
  <c r="AG9071" i="5"/>
  <c r="AG9077" i="5"/>
  <c r="AG9078" i="5"/>
  <c r="AG9079" i="5"/>
  <c r="AG9080" i="5"/>
  <c r="AG434" i="5"/>
  <c r="AG2384" i="5"/>
  <c r="AG211" i="5"/>
  <c r="AG1433" i="5"/>
  <c r="AG3907" i="5"/>
  <c r="AG3908" i="5"/>
  <c r="AG4475" i="5"/>
  <c r="AG4476" i="5"/>
  <c r="AG7867" i="5"/>
  <c r="AG5181" i="5"/>
  <c r="AG8672" i="5"/>
  <c r="AG8843" i="5"/>
  <c r="AG7095" i="5"/>
  <c r="AG1482" i="5"/>
  <c r="AG1483" i="5"/>
  <c r="AG3171" i="5"/>
  <c r="AG3172" i="5"/>
  <c r="AG7635" i="5"/>
  <c r="AG970" i="5"/>
  <c r="AG5109" i="5"/>
  <c r="AG5997" i="5"/>
  <c r="AG441" i="5"/>
  <c r="AG561" i="5"/>
  <c r="AG1098" i="5"/>
  <c r="AG2971" i="5"/>
  <c r="AG5812" i="5"/>
  <c r="AG6465" i="5"/>
  <c r="AG2582" i="5"/>
  <c r="AG4421" i="5"/>
  <c r="AG8781" i="5"/>
  <c r="AG8782" i="5"/>
  <c r="AG8783" i="5"/>
  <c r="AG8784" i="5"/>
  <c r="AG288" i="5"/>
  <c r="AG611" i="5"/>
  <c r="AG7134" i="5"/>
  <c r="AG8280" i="5"/>
  <c r="AG8281" i="5"/>
  <c r="AG343" i="5"/>
  <c r="AG4685" i="5"/>
  <c r="AG7048" i="5"/>
  <c r="AG8994" i="5"/>
  <c r="AG4806" i="5"/>
  <c r="AG5485" i="5"/>
  <c r="AG2686" i="5"/>
  <c r="AG4896" i="5"/>
  <c r="AG6112" i="5"/>
  <c r="AG2437" i="5"/>
  <c r="AG1189" i="5"/>
  <c r="AG2987" i="5"/>
  <c r="AG3193" i="5"/>
  <c r="AG7796" i="5"/>
  <c r="AG7797" i="5"/>
  <c r="AG7798" i="5"/>
  <c r="AG4891" i="5"/>
  <c r="AG4293" i="5"/>
  <c r="AG1640" i="5"/>
  <c r="AG368" i="5"/>
  <c r="AG6491" i="5"/>
  <c r="AG9155" i="5"/>
  <c r="AG311" i="5"/>
  <c r="AG4289" i="5"/>
  <c r="AG723" i="5"/>
  <c r="AG724" i="5"/>
  <c r="AG725" i="5"/>
  <c r="AG7618" i="5"/>
  <c r="AG29" i="5"/>
  <c r="AG1523" i="5"/>
  <c r="AG1524" i="5"/>
  <c r="AG1525" i="5"/>
  <c r="AG902" i="5"/>
  <c r="AG2495" i="5"/>
  <c r="AG4083" i="5"/>
  <c r="AG4084" i="5"/>
  <c r="AG4164" i="5"/>
  <c r="AG4165" i="5"/>
  <c r="AG4322" i="5"/>
  <c r="AG4323" i="5"/>
  <c r="AG6378" i="5"/>
  <c r="AG7747" i="5"/>
  <c r="AG7748" i="5"/>
  <c r="AG6511" i="5"/>
  <c r="AG7546" i="5"/>
  <c r="AG3326" i="5"/>
  <c r="AG3627" i="5"/>
  <c r="AG2164" i="5"/>
  <c r="AG6662" i="5"/>
  <c r="AG344" i="5"/>
  <c r="AG890" i="5"/>
  <c r="AG1447" i="5"/>
  <c r="AG1848" i="5"/>
  <c r="AG8532" i="5"/>
  <c r="AG8533" i="5"/>
  <c r="AG2220" i="5"/>
  <c r="AG4379" i="5"/>
  <c r="AG5470" i="5"/>
  <c r="AG8416" i="5"/>
  <c r="AG8417" i="5"/>
  <c r="AG7846" i="5"/>
  <c r="AG3797" i="5"/>
  <c r="AG7843" i="5"/>
  <c r="AG8769" i="5"/>
  <c r="AG6501" i="5"/>
  <c r="AG5174" i="5"/>
  <c r="AG5567" i="5"/>
  <c r="AG5568" i="5"/>
  <c r="AG6984" i="5"/>
  <c r="AG6985" i="5"/>
  <c r="AG8325" i="5"/>
  <c r="AG3422" i="5"/>
  <c r="AG2670" i="5"/>
  <c r="AG2671" i="5"/>
  <c r="AG7744" i="5"/>
  <c r="AG7745" i="5"/>
  <c r="AG2453" i="5"/>
  <c r="AG3879" i="5"/>
  <c r="AG3880" i="5"/>
  <c r="AG3881" i="5"/>
  <c r="AG3882" i="5"/>
  <c r="AG3883" i="5"/>
  <c r="AG3884" i="5"/>
  <c r="AG3885" i="5"/>
  <c r="AG3886" i="5"/>
  <c r="AG4739" i="5"/>
  <c r="AG7088" i="5"/>
  <c r="AG8565" i="5"/>
  <c r="AG8566" i="5"/>
  <c r="AG8567" i="5"/>
  <c r="AG8568" i="5"/>
  <c r="AG6113" i="5"/>
  <c r="AG8459" i="5"/>
  <c r="AG9112" i="5"/>
  <c r="AG9113" i="5"/>
  <c r="AG7703" i="5"/>
  <c r="AG2469" i="5"/>
  <c r="AG3286" i="5"/>
  <c r="AG7870" i="5"/>
  <c r="AG659" i="5"/>
  <c r="AG911" i="5"/>
  <c r="AG912" i="5"/>
  <c r="AG779" i="5"/>
  <c r="AG6069" i="5"/>
  <c r="AG6737" i="5"/>
  <c r="AG7469" i="5"/>
  <c r="AG7541" i="5"/>
  <c r="AG3297" i="5"/>
  <c r="AG193" i="5"/>
  <c r="AG807" i="5"/>
  <c r="AG6816" i="5"/>
  <c r="AG6817" i="5"/>
  <c r="AG6818" i="5"/>
  <c r="AG6819" i="5"/>
  <c r="AG3370" i="5"/>
  <c r="AG3597" i="5"/>
  <c r="AG7793" i="5"/>
  <c r="AG8312" i="5"/>
  <c r="AG8313" i="5"/>
  <c r="AG5800" i="5"/>
  <c r="AG5804" i="5"/>
  <c r="AG5805" i="5"/>
  <c r="AG9052" i="5"/>
  <c r="AG9053" i="5"/>
  <c r="AG1840" i="5"/>
  <c r="AG7596" i="5"/>
  <c r="AG7597" i="5"/>
  <c r="AG2294" i="5"/>
  <c r="AG3123" i="5"/>
  <c r="AG4473" i="5"/>
  <c r="AG5316" i="5"/>
  <c r="AG7937" i="5"/>
  <c r="AG9016" i="5"/>
  <c r="AG2717" i="5"/>
  <c r="AG2744" i="5"/>
  <c r="AG2787" i="5"/>
  <c r="AG2788" i="5"/>
  <c r="AG2789" i="5"/>
  <c r="AG3567" i="5"/>
  <c r="AG3569" i="5"/>
  <c r="AG3570" i="5"/>
  <c r="AG8149" i="5"/>
  <c r="AG1401" i="5"/>
  <c r="AG1806" i="5"/>
  <c r="AG1807" i="5"/>
  <c r="AG1808" i="5"/>
  <c r="AG3839" i="5"/>
  <c r="AG2262" i="5"/>
  <c r="AG2263" i="5"/>
  <c r="AG2726" i="5"/>
  <c r="AG2727" i="5"/>
  <c r="AG2728" i="5"/>
  <c r="AG2891" i="5"/>
  <c r="AG3438" i="5"/>
  <c r="AG4139" i="5"/>
  <c r="AG4874" i="5"/>
  <c r="AG7938" i="5"/>
  <c r="AG8464" i="5"/>
  <c r="AG8465" i="5"/>
  <c r="AG633" i="5"/>
  <c r="AG8466" i="5"/>
  <c r="AG8467" i="5"/>
  <c r="AG201" i="5"/>
  <c r="AG524" i="5"/>
  <c r="AG525" i="5"/>
  <c r="AG942" i="5"/>
  <c r="AG943" i="5"/>
  <c r="AG944" i="5"/>
  <c r="AG2569" i="5"/>
  <c r="AG2570" i="5"/>
  <c r="AG4074" i="5"/>
  <c r="AG4226" i="5"/>
  <c r="AG4227" i="5"/>
  <c r="AG4228" i="5"/>
  <c r="AG4229" i="5"/>
  <c r="AG4425" i="5"/>
  <c r="AG5869" i="5"/>
  <c r="AG5870" i="5"/>
  <c r="AG6829" i="5"/>
  <c r="AG6830" i="5"/>
  <c r="AG6941" i="5"/>
  <c r="AG6942" i="5"/>
  <c r="AG6943" i="5"/>
  <c r="AG6944" i="5"/>
  <c r="AG6945" i="5"/>
  <c r="AG7801" i="5"/>
  <c r="AG7802" i="5"/>
  <c r="AG8042" i="5"/>
  <c r="AG8611" i="5"/>
  <c r="AG8612" i="5"/>
  <c r="AG8714" i="5"/>
  <c r="AG3023" i="5"/>
  <c r="AG1323" i="5"/>
  <c r="AG2499" i="5"/>
  <c r="AG6040" i="5"/>
  <c r="AG6041" i="5"/>
  <c r="AG6042" i="5"/>
  <c r="AG6043" i="5"/>
  <c r="AG6044" i="5"/>
  <c r="AG6102" i="5"/>
  <c r="AG7001" i="5"/>
  <c r="AG7002" i="5"/>
  <c r="AG7003" i="5"/>
  <c r="AG7004" i="5"/>
  <c r="AG7005" i="5"/>
  <c r="AG7050" i="5"/>
  <c r="AG8386" i="5"/>
  <c r="AG8387" i="5"/>
  <c r="AG8801" i="5"/>
  <c r="AG8802" i="5"/>
  <c r="AG8803" i="5"/>
  <c r="AG8804" i="5"/>
  <c r="AG394" i="5"/>
  <c r="AG2853" i="5"/>
  <c r="AG2854" i="5"/>
  <c r="AG3401" i="5"/>
  <c r="AG3791" i="5"/>
  <c r="AG3792" i="5"/>
  <c r="AG8613" i="5"/>
  <c r="AG3639" i="5"/>
  <c r="AG3640" i="5"/>
  <c r="AG6441" i="5"/>
  <c r="AG3657" i="5"/>
  <c r="AG4355" i="5"/>
  <c r="AG5616" i="5"/>
  <c r="AG6442" i="5"/>
  <c r="AG8389" i="5"/>
  <c r="AG499" i="5"/>
  <c r="AG540" i="5"/>
  <c r="AG2931" i="5"/>
  <c r="AG4610" i="5"/>
  <c r="AG7570" i="5"/>
  <c r="AG7790" i="5"/>
  <c r="AG5451" i="5"/>
  <c r="AG767" i="5"/>
  <c r="AG1097" i="5"/>
  <c r="AG2892" i="5"/>
  <c r="AG2893" i="5"/>
  <c r="AG3482" i="5"/>
  <c r="AG3483" i="5"/>
  <c r="AG3506" i="5"/>
  <c r="AG4946" i="5"/>
  <c r="AG5116" i="5"/>
  <c r="AG5542" i="5"/>
  <c r="AG6522" i="5"/>
  <c r="AG8103" i="5"/>
  <c r="AG8104" i="5"/>
  <c r="AG9085" i="5"/>
  <c r="AG8792" i="5"/>
  <c r="AG8793" i="5"/>
  <c r="AG6379" i="5"/>
  <c r="AG6537" i="5"/>
  <c r="AG9129" i="5"/>
  <c r="AG7202" i="5"/>
  <c r="AG7203" i="5"/>
  <c r="AG7364" i="5"/>
  <c r="AG7713" i="5"/>
  <c r="AG328" i="5"/>
  <c r="AG7514" i="5"/>
  <c r="AG8447" i="5"/>
  <c r="AG2544" i="5"/>
  <c r="AG2545" i="5"/>
  <c r="AG2546" i="5"/>
  <c r="AG4027" i="5"/>
  <c r="AG8332" i="5"/>
  <c r="AG8333" i="5"/>
  <c r="AG8334" i="5"/>
  <c r="AG8335" i="5"/>
  <c r="AG5336" i="5"/>
  <c r="AG5563" i="5"/>
  <c r="AG223" i="5"/>
  <c r="AG4335" i="5"/>
  <c r="AG2506" i="5"/>
  <c r="AG7750" i="5"/>
  <c r="AG816" i="5"/>
  <c r="AG832" i="5"/>
  <c r="AG4564" i="5"/>
  <c r="AG5123" i="5"/>
  <c r="AG5124" i="5"/>
  <c r="AG6596" i="5"/>
  <c r="AG8524" i="5"/>
  <c r="AG2722" i="5"/>
  <c r="AG5339" i="5"/>
  <c r="AG9177" i="5"/>
  <c r="AG3740" i="5"/>
  <c r="AG3741" i="5"/>
  <c r="AG707" i="5"/>
  <c r="AG708" i="5"/>
  <c r="AG3864" i="5"/>
  <c r="AG8814" i="5"/>
  <c r="AG8522" i="5"/>
  <c r="AG232" i="5"/>
  <c r="AG3122" i="5"/>
  <c r="AG5133" i="5"/>
  <c r="AG6959" i="5"/>
  <c r="AG6960" i="5"/>
  <c r="AG8942" i="5"/>
  <c r="AG8943" i="5"/>
  <c r="AG8898" i="5"/>
  <c r="AG5793" i="5"/>
  <c r="AG1337" i="5"/>
  <c r="AG1338" i="5"/>
  <c r="AG5888" i="5"/>
  <c r="AG2494" i="5"/>
  <c r="AG765" i="5"/>
  <c r="AG6110" i="5"/>
  <c r="AG6408" i="5"/>
  <c r="AG5702" i="5"/>
  <c r="AG8489" i="5"/>
  <c r="AG9165" i="5"/>
  <c r="AG9005" i="5"/>
  <c r="AG769" i="5"/>
  <c r="AG4585" i="5"/>
  <c r="AG4921" i="5"/>
  <c r="AG5450" i="5"/>
  <c r="AG5547" i="5"/>
  <c r="AG2357" i="5"/>
  <c r="AG3852" i="5"/>
  <c r="AG4442" i="5"/>
  <c r="AG4920" i="5"/>
  <c r="AG5063" i="5"/>
  <c r="AG5081" i="5"/>
  <c r="AG5546" i="5"/>
  <c r="AG6510" i="5"/>
  <c r="AG7314" i="5"/>
  <c r="AG7315" i="5"/>
  <c r="AG9166" i="5"/>
  <c r="AG3298" i="5"/>
  <c r="AG3603" i="5"/>
  <c r="AG2187" i="5"/>
  <c r="AG5612" i="5"/>
  <c r="AG5613" i="5"/>
  <c r="AG6079" i="5"/>
  <c r="AG2942" i="5"/>
  <c r="AG392" i="5"/>
  <c r="AG7922" i="5"/>
  <c r="AG8110" i="5"/>
  <c r="AG2117" i="5"/>
  <c r="AG744" i="5"/>
  <c r="AG5545" i="5"/>
  <c r="AG8648" i="5"/>
  <c r="AG3629" i="5"/>
  <c r="AG3630" i="5"/>
  <c r="AG3631" i="5"/>
  <c r="AG5655" i="5"/>
  <c r="AG7408" i="5"/>
  <c r="AG2127" i="5"/>
  <c r="AG4192" i="5"/>
  <c r="AG4935" i="5"/>
  <c r="AG4936" i="5"/>
  <c r="AG9138" i="5"/>
  <c r="AG3708" i="5"/>
  <c r="AG4076" i="5"/>
  <c r="AG224" i="5"/>
  <c r="AG225" i="5"/>
  <c r="AG226" i="5"/>
  <c r="AG227" i="5"/>
  <c r="AG3765" i="5"/>
  <c r="AG6814" i="5"/>
  <c r="AG8044" i="5"/>
  <c r="AG385" i="5"/>
  <c r="AG5327" i="5"/>
  <c r="AG7058" i="5"/>
  <c r="AG1746" i="5"/>
  <c r="AG5101" i="5"/>
  <c r="AG7758" i="5"/>
  <c r="AG1815" i="5"/>
  <c r="AG7623" i="5"/>
  <c r="AG688" i="5"/>
  <c r="AG5513" i="5"/>
  <c r="AG8884" i="5"/>
  <c r="AG1782" i="5"/>
  <c r="AG1783" i="5"/>
  <c r="AG1784" i="5"/>
  <c r="AG1785" i="5"/>
  <c r="AG8317" i="5"/>
  <c r="AG8318" i="5"/>
  <c r="AG8319" i="5"/>
  <c r="AG8320" i="5"/>
  <c r="AG8329" i="5"/>
  <c r="AG8185" i="5"/>
  <c r="AG721" i="5"/>
  <c r="AG6140" i="5"/>
  <c r="AG2271" i="5"/>
  <c r="AG2272" i="5"/>
  <c r="AG2988" i="5"/>
  <c r="AG2989" i="5"/>
  <c r="AG2990" i="5"/>
  <c r="AG6463" i="5"/>
  <c r="AG634" i="5"/>
  <c r="AG4175" i="5"/>
  <c r="AG8080" i="5"/>
  <c r="AG817" i="5"/>
  <c r="AG818" i="5"/>
  <c r="AG1469" i="5"/>
  <c r="AG2559" i="5"/>
  <c r="AG2560" i="5"/>
  <c r="AG2561" i="5"/>
  <c r="AG3306" i="5"/>
  <c r="AG3444" i="5"/>
  <c r="AG3956" i="5"/>
  <c r="AG8696" i="5"/>
  <c r="AG8697" i="5"/>
  <c r="AG2387" i="5"/>
  <c r="AG3228" i="5"/>
  <c r="AG1237" i="5"/>
  <c r="AG2449" i="5"/>
  <c r="AG7132" i="5"/>
  <c r="AG1322" i="5"/>
  <c r="AG4884" i="5"/>
  <c r="AG4885" i="5"/>
  <c r="AG4886" i="5"/>
  <c r="AG4887" i="5"/>
  <c r="AG28" i="5"/>
  <c r="AG802" i="5"/>
  <c r="AG3497" i="5"/>
  <c r="AG3946" i="5"/>
  <c r="AG4897" i="5"/>
  <c r="AG8715" i="5"/>
  <c r="AG803" i="5"/>
  <c r="AG1835" i="5"/>
  <c r="AG975" i="5"/>
  <c r="AG6580" i="5"/>
  <c r="AG6581" i="5"/>
  <c r="AG2888" i="5"/>
  <c r="AG2889" i="5"/>
  <c r="AG905" i="5"/>
  <c r="AG2373" i="5"/>
  <c r="AG3563" i="5"/>
  <c r="AG6688" i="5"/>
  <c r="AG8877" i="5"/>
  <c r="AG8482" i="5"/>
  <c r="AG7201" i="5"/>
  <c r="AG7903" i="5"/>
  <c r="AG104" i="5"/>
  <c r="AG105" i="5"/>
  <c r="AG106" i="5"/>
  <c r="AG2200" i="5"/>
  <c r="AG2443" i="5"/>
  <c r="AG4467" i="5"/>
  <c r="AG5131" i="5"/>
  <c r="AG5940" i="5"/>
  <c r="AG6120" i="5"/>
  <c r="AG7177" i="5"/>
  <c r="AG7200" i="5"/>
  <c r="AG8535" i="5"/>
  <c r="AG9044" i="5"/>
  <c r="AG9188" i="5"/>
  <c r="AG4529" i="5"/>
  <c r="AG7116" i="5"/>
  <c r="AG1043" i="5"/>
  <c r="AG1044" i="5"/>
  <c r="AG3353" i="5"/>
  <c r="AG3354" i="5"/>
  <c r="AG6273" i="5"/>
  <c r="AG2173" i="5"/>
  <c r="AG2185" i="5"/>
  <c r="AG8551" i="5"/>
  <c r="AG3470" i="5"/>
  <c r="AG1366" i="5"/>
  <c r="AG7926" i="5"/>
  <c r="AG7927" i="5"/>
  <c r="AG7928" i="5"/>
  <c r="AG7929" i="5"/>
  <c r="AG6683" i="5"/>
  <c r="AG6684" i="5"/>
  <c r="AG6685" i="5"/>
  <c r="AG6686" i="5"/>
  <c r="AG4479" i="5"/>
  <c r="AG5720" i="5"/>
  <c r="AG5251" i="5"/>
  <c r="AG5955" i="5"/>
  <c r="AG8740" i="5"/>
  <c r="AG2181" i="5"/>
  <c r="AG4032" i="5"/>
  <c r="AG5115" i="5"/>
  <c r="AG653" i="5"/>
  <c r="AG654" i="5"/>
  <c r="AG4731" i="5"/>
  <c r="AG6927" i="5"/>
  <c r="AG396" i="5"/>
  <c r="AG397" i="5"/>
  <c r="AG623" i="5"/>
  <c r="AG3817" i="5"/>
  <c r="AG3818" i="5"/>
  <c r="AG3819" i="5"/>
  <c r="AG3820" i="5"/>
  <c r="AG3821" i="5"/>
  <c r="AG3822" i="5"/>
  <c r="AG3823" i="5"/>
  <c r="AG5809" i="5"/>
  <c r="AG5810" i="5"/>
  <c r="AG5811" i="5"/>
  <c r="AG8159" i="5"/>
  <c r="AG46" i="5"/>
  <c r="AG792" i="5"/>
  <c r="AG4484" i="5"/>
  <c r="AG4485" i="5"/>
  <c r="AG4486" i="5"/>
  <c r="AG4487" i="5"/>
  <c r="AG4488" i="5"/>
  <c r="AG4489" i="5"/>
  <c r="AG4490" i="5"/>
  <c r="AG4491" i="5"/>
  <c r="AG4492" i="5"/>
  <c r="AG7038" i="5"/>
  <c r="AG7039" i="5"/>
  <c r="AG7040" i="5"/>
  <c r="AG7041" i="5"/>
  <c r="AG7042" i="5"/>
  <c r="AG7721" i="5"/>
  <c r="AG7722" i="5"/>
  <c r="AG8001" i="5"/>
  <c r="AG8002" i="5"/>
  <c r="AG1535" i="5"/>
  <c r="AG8171" i="5"/>
  <c r="AG1534" i="5"/>
  <c r="AG5454" i="5"/>
  <c r="AG5455" i="5"/>
  <c r="AG7772" i="5"/>
  <c r="AG5467" i="5"/>
  <c r="AG7704" i="5"/>
  <c r="AG1384" i="5"/>
  <c r="AG8549" i="5"/>
  <c r="AG399" i="5"/>
  <c r="AG3782" i="5"/>
  <c r="AG3783" i="5"/>
  <c r="AG4219" i="5"/>
  <c r="AG8550" i="5"/>
  <c r="AG1378" i="5"/>
  <c r="AG3834" i="5"/>
  <c r="AG3841" i="5"/>
  <c r="AG3842" i="5"/>
  <c r="AG1126" i="5"/>
  <c r="AG8991" i="5"/>
  <c r="AG8870" i="5"/>
  <c r="AG8871" i="5"/>
  <c r="AG4917" i="5"/>
  <c r="AG8050" i="5"/>
  <c r="AG828" i="5"/>
  <c r="AG2058" i="5"/>
  <c r="AG3867" i="5"/>
  <c r="AG6393" i="5"/>
  <c r="AG6394" i="5"/>
  <c r="AG6803" i="5"/>
  <c r="AG6961" i="5"/>
  <c r="AG7220" i="5"/>
  <c r="AG7221" i="5"/>
  <c r="AG7222" i="5"/>
  <c r="AG7228" i="5"/>
  <c r="AG7229" i="5"/>
  <c r="AG8851" i="5"/>
  <c r="AG9093" i="5"/>
  <c r="AG3137" i="5"/>
  <c r="AG1085" i="5"/>
  <c r="AG3735" i="5"/>
  <c r="AG7955" i="5"/>
  <c r="AG364" i="5"/>
  <c r="AG365" i="5"/>
  <c r="AG1537" i="5"/>
  <c r="AG2714" i="5"/>
  <c r="AG2715" i="5"/>
  <c r="AG2874" i="5"/>
  <c r="AG3587" i="5"/>
  <c r="AG3588" i="5"/>
  <c r="AG3589" i="5"/>
  <c r="AG3866" i="5"/>
  <c r="AG4039" i="5"/>
  <c r="AG4049" i="5"/>
  <c r="AG4050" i="5"/>
  <c r="AG5130" i="5"/>
  <c r="AG6008" i="5"/>
  <c r="AG7872" i="5"/>
  <c r="AG1882" i="5"/>
  <c r="AG4048" i="5"/>
  <c r="AG2712" i="5"/>
  <c r="AG2713" i="5"/>
  <c r="AG6070" i="5"/>
  <c r="AG6449" i="5"/>
  <c r="AG3077" i="5"/>
  <c r="AG3078" i="5"/>
  <c r="AG4963" i="5"/>
  <c r="AG791" i="5"/>
  <c r="AG2492" i="5"/>
  <c r="AG2493" i="5"/>
  <c r="AG2807" i="5"/>
  <c r="AG2831" i="5"/>
  <c r="AG2832" i="5"/>
  <c r="AG5351" i="5"/>
  <c r="AG6308" i="5"/>
  <c r="AG6599" i="5"/>
  <c r="AG7346" i="5"/>
  <c r="AG7347" i="5"/>
  <c r="AG7348" i="5"/>
  <c r="AG8367" i="5"/>
  <c r="AG8368" i="5"/>
  <c r="AG4313" i="5"/>
  <c r="AG4057" i="5"/>
  <c r="AG7369" i="5"/>
  <c r="AG7370" i="5"/>
  <c r="AG8337" i="5"/>
  <c r="AG591" i="5"/>
  <c r="AG2101" i="5"/>
  <c r="AG3846" i="5"/>
  <c r="AG3916" i="5"/>
  <c r="AG5715" i="5"/>
  <c r="AG6536" i="5"/>
  <c r="AG7778" i="5"/>
  <c r="AG8889" i="5"/>
  <c r="AG8890" i="5"/>
  <c r="AG9010" i="5"/>
  <c r="AG6539" i="5"/>
  <c r="AG8057" i="5"/>
  <c r="AG950" i="5"/>
  <c r="AG3281" i="5"/>
  <c r="AG6296" i="5"/>
  <c r="AG6297" i="5"/>
  <c r="AG6298" i="5"/>
  <c r="AG6299" i="5"/>
  <c r="AG6300" i="5"/>
  <c r="AG6301" i="5"/>
  <c r="AG6530" i="5"/>
  <c r="AG90" i="5"/>
  <c r="AG91" i="5"/>
  <c r="AG2011" i="5"/>
  <c r="AG8360" i="5"/>
  <c r="AG5147" i="5"/>
  <c r="AG2917" i="5"/>
  <c r="AG1888" i="5"/>
  <c r="AG3445" i="5"/>
  <c r="AG4428" i="5"/>
  <c r="AG4538" i="5"/>
  <c r="AG7864" i="5"/>
  <c r="AG7865" i="5"/>
  <c r="AG7866" i="5"/>
  <c r="AG8523" i="5"/>
  <c r="AG518" i="5"/>
  <c r="AG2128" i="5"/>
  <c r="AG8291" i="5"/>
  <c r="AG4" i="5"/>
  <c r="AG3857" i="5"/>
  <c r="AG439" i="5"/>
  <c r="AG8562" i="5"/>
  <c r="AG8563" i="5"/>
  <c r="AG8589" i="5"/>
  <c r="AG8590" i="5"/>
  <c r="AG8591" i="5"/>
  <c r="AG8658" i="5"/>
  <c r="AG9145" i="5"/>
  <c r="AG9146" i="5"/>
  <c r="AG9147" i="5"/>
  <c r="AG1279" i="5"/>
  <c r="AG500" i="5"/>
  <c r="AG4239" i="5"/>
  <c r="AG8980" i="5"/>
  <c r="AG3967" i="5"/>
  <c r="AG5487" i="5"/>
  <c r="AG7697" i="5"/>
  <c r="AG5074" i="5"/>
  <c r="AG5075" i="5"/>
  <c r="AG527" i="5"/>
  <c r="AG2945" i="5"/>
  <c r="AG6730" i="5"/>
  <c r="AG1373" i="5"/>
  <c r="AG5284" i="5"/>
  <c r="AG2618" i="5"/>
  <c r="AG2619" i="5"/>
  <c r="AG6514" i="5"/>
  <c r="AG6515" i="5"/>
  <c r="AG6593" i="5"/>
  <c r="AG7567" i="5"/>
  <c r="AG7568" i="5"/>
  <c r="AG5110" i="5"/>
  <c r="AG8960" i="5"/>
  <c r="AG164" i="5"/>
  <c r="AG4168" i="5"/>
  <c r="AG143" i="5"/>
  <c r="AG2351" i="5"/>
  <c r="AG2352" i="5"/>
  <c r="AG3360" i="5"/>
  <c r="AG3755" i="5"/>
  <c r="AG3756" i="5"/>
  <c r="AG6046" i="5"/>
  <c r="AG6047" i="5"/>
  <c r="AG6048" i="5"/>
  <c r="AG7118" i="5"/>
  <c r="AG4784" i="5"/>
  <c r="AG6624" i="5"/>
  <c r="AG785" i="5"/>
  <c r="AG8743" i="5"/>
  <c r="AG4022" i="5"/>
  <c r="AG2484" i="5"/>
  <c r="AG4930" i="5"/>
  <c r="AG2610" i="5"/>
  <c r="AG2611" i="5"/>
  <c r="AG2612" i="5"/>
  <c r="AG4811" i="5"/>
  <c r="AG2398" i="5"/>
  <c r="AG2399" i="5"/>
  <c r="AG5319" i="5"/>
  <c r="AG3109" i="5"/>
  <c r="AG3110" i="5"/>
  <c r="AG3111" i="5"/>
  <c r="AG5238" i="5"/>
  <c r="AG8832" i="5"/>
  <c r="AG906" i="5"/>
  <c r="AG6111" i="5"/>
  <c r="AG628" i="5"/>
  <c r="AG629" i="5"/>
  <c r="AG5848" i="5"/>
  <c r="AG5849" i="5"/>
  <c r="AG6315" i="5"/>
  <c r="AG6384" i="5"/>
  <c r="AG6459" i="5"/>
  <c r="AG1753" i="5"/>
  <c r="AG1697" i="5"/>
  <c r="AG32" i="5"/>
  <c r="AG324" i="5"/>
  <c r="AG8956" i="5"/>
  <c r="AG4760" i="5"/>
  <c r="AG3346" i="5"/>
  <c r="AG5701" i="5"/>
  <c r="AG6940" i="5"/>
  <c r="AG8561" i="5"/>
  <c r="AG2166" i="5"/>
  <c r="AG7685" i="5"/>
  <c r="AG7686" i="5"/>
  <c r="AG8316" i="5"/>
  <c r="AG5207" i="5"/>
  <c r="AG8094" i="5"/>
  <c r="AG4483" i="5"/>
  <c r="AG1372" i="5"/>
  <c r="AG2231" i="5"/>
  <c r="AG6655" i="5"/>
  <c r="AG6656" i="5"/>
  <c r="AG6166" i="5"/>
  <c r="AG1934" i="5"/>
  <c r="AG1935" i="5"/>
  <c r="AG3331" i="5"/>
  <c r="AG4554" i="5"/>
  <c r="AG4555" i="5"/>
  <c r="AG4081" i="5"/>
  <c r="AG4082" i="5"/>
  <c r="AG4409" i="5"/>
  <c r="AG4551" i="5"/>
  <c r="AG4552" i="5"/>
  <c r="AG4089" i="5"/>
  <c r="AG2216" i="5"/>
  <c r="AG345" i="5"/>
  <c r="AG2396" i="5"/>
  <c r="AG8144" i="5"/>
  <c r="AG8145" i="5"/>
  <c r="AG6342" i="5"/>
  <c r="AG4929" i="5"/>
  <c r="AG8150" i="5"/>
  <c r="AG4688" i="5"/>
  <c r="AG5098" i="5"/>
  <c r="AG3875" i="5"/>
  <c r="AG6761" i="5"/>
  <c r="AG4648" i="5"/>
  <c r="AG2176" i="5"/>
  <c r="AG2177" i="5"/>
  <c r="AG2178" i="5"/>
  <c r="AG2859" i="5"/>
  <c r="AG4694" i="5"/>
  <c r="AG4695" i="5"/>
  <c r="AG4696" i="5"/>
  <c r="AG8521" i="5"/>
  <c r="AG2857" i="5"/>
  <c r="AG3613" i="5"/>
  <c r="AG5820" i="5"/>
  <c r="AG5821" i="5"/>
  <c r="AG6279" i="5"/>
  <c r="AG6280" i="5"/>
  <c r="AG7669" i="5"/>
  <c r="AG9172" i="5"/>
  <c r="AG7448" i="5"/>
  <c r="AG7449" i="5"/>
  <c r="AG180" i="5"/>
  <c r="AG181" i="5"/>
  <c r="AG182" i="5"/>
  <c r="AG3223" i="5"/>
  <c r="AG5221" i="5"/>
  <c r="AG5222" i="5"/>
  <c r="AG5684" i="5"/>
  <c r="AG5685" i="5"/>
  <c r="AG5686" i="5"/>
  <c r="AG8012" i="5"/>
  <c r="AG8013" i="5"/>
  <c r="AG8014" i="5"/>
  <c r="AG8282" i="5"/>
  <c r="AG8283" i="5"/>
  <c r="AG1744" i="5"/>
  <c r="AG1745" i="5"/>
  <c r="AG2819" i="5"/>
  <c r="AG2970" i="5"/>
  <c r="AG5354" i="5"/>
  <c r="AG5355" i="5"/>
  <c r="AG5356" i="5"/>
  <c r="AG6106" i="5"/>
  <c r="AG7159" i="5"/>
  <c r="AG7160" i="5"/>
  <c r="AG7569" i="5"/>
  <c r="AG3192" i="5"/>
  <c r="AG5452" i="5"/>
  <c r="AG5453" i="5"/>
  <c r="AG5672" i="5"/>
  <c r="AG7529" i="5"/>
  <c r="AG4305" i="5"/>
  <c r="AG5946" i="5"/>
  <c r="AG5947" i="5"/>
  <c r="AG8155" i="5"/>
  <c r="AG8156" i="5"/>
  <c r="AG8157" i="5"/>
  <c r="AG6288" i="5"/>
  <c r="AG7297" i="5"/>
  <c r="AG2680" i="5"/>
  <c r="AG4158" i="5"/>
  <c r="AG4159" i="5"/>
  <c r="AG4160" i="5"/>
  <c r="AG4161" i="5"/>
  <c r="AG5514" i="5"/>
  <c r="AG6357" i="5"/>
  <c r="AG2098" i="5"/>
  <c r="AG2946" i="5"/>
  <c r="AG1361" i="5"/>
  <c r="AG1362" i="5"/>
  <c r="AG4794" i="5"/>
  <c r="AG9157" i="5"/>
  <c r="AG5601" i="5"/>
  <c r="AG5602" i="5"/>
  <c r="AG5776" i="5"/>
  <c r="AG5777" i="5"/>
  <c r="AG5778" i="5"/>
  <c r="AG5779" i="5"/>
  <c r="AG5780" i="5"/>
  <c r="AG5781" i="5"/>
  <c r="AG5782" i="5"/>
  <c r="AG5783" i="5"/>
  <c r="AG6928" i="5"/>
  <c r="AG6929" i="5"/>
  <c r="AG30" i="5"/>
  <c r="AG6030" i="5"/>
  <c r="AG6031" i="5"/>
  <c r="AG4962" i="5"/>
  <c r="AG6081" i="5"/>
  <c r="AG6082" i="5"/>
  <c r="AG6083" i="5"/>
  <c r="AG6084" i="5"/>
  <c r="AG6085" i="5"/>
  <c r="AG6086" i="5"/>
  <c r="AG8484" i="5"/>
  <c r="AG3013" i="5"/>
  <c r="AG3014" i="5"/>
  <c r="AG4914" i="5"/>
  <c r="AG4915" i="5"/>
  <c r="AG4916" i="5"/>
  <c r="AG5651" i="5"/>
  <c r="AG6474" i="5"/>
  <c r="AG6475" i="5"/>
  <c r="AG7353" i="5"/>
  <c r="AG9020" i="5"/>
  <c r="AG370" i="5"/>
  <c r="AG8083" i="5"/>
  <c r="AG5129" i="5"/>
  <c r="AG8327" i="5"/>
  <c r="AG8328" i="5"/>
  <c r="AG9076" i="5"/>
  <c r="AG163" i="5"/>
  <c r="AG5538" i="5"/>
  <c r="AG1464" i="5"/>
  <c r="AG1465" i="5"/>
  <c r="AG252" i="5"/>
  <c r="AG253" i="5"/>
  <c r="AG2210" i="5"/>
  <c r="AG3554" i="5"/>
  <c r="AG3555" i="5"/>
  <c r="AG3556" i="5"/>
  <c r="AG3653" i="5"/>
  <c r="AG3998" i="5"/>
  <c r="AG3312" i="5"/>
  <c r="AG6732" i="5"/>
  <c r="AG6467" i="5"/>
  <c r="AG6774" i="5"/>
  <c r="AG3025" i="5"/>
  <c r="AG4567" i="5"/>
  <c r="AG56" i="5"/>
  <c r="AG1354" i="5"/>
  <c r="AG1355" i="5"/>
  <c r="AG8919" i="5"/>
  <c r="AG846" i="5"/>
  <c r="AG7224" i="5"/>
  <c r="AG8654" i="5"/>
  <c r="AG382" i="5"/>
  <c r="AG3429" i="5"/>
  <c r="AG2565" i="5"/>
  <c r="AG3097" i="5"/>
  <c r="AG3853" i="5"/>
  <c r="AG7217" i="5"/>
  <c r="AG5721" i="5"/>
  <c r="AG6760" i="5"/>
  <c r="AG5114" i="5"/>
  <c r="AG8321" i="5"/>
  <c r="AG1138" i="5"/>
  <c r="AG2943" i="5"/>
  <c r="AG2944" i="5"/>
  <c r="AG6566" i="5"/>
  <c r="AG6579" i="5"/>
  <c r="AG34" i="5"/>
  <c r="AG5496" i="5"/>
  <c r="AG5497" i="5"/>
  <c r="AG7021" i="5"/>
  <c r="AG971" i="5"/>
  <c r="AG6358" i="5"/>
  <c r="AG994" i="5"/>
  <c r="AG7065" i="5"/>
  <c r="AG9142" i="5"/>
  <c r="AG5326" i="5"/>
  <c r="AG5988" i="5"/>
  <c r="AG9046" i="5"/>
  <c r="AG2381" i="5"/>
  <c r="AG4548" i="5"/>
  <c r="AG1129" i="5"/>
  <c r="AG1276" i="5"/>
  <c r="AG1277" i="5"/>
  <c r="AG8671" i="5"/>
  <c r="AG1177" i="5"/>
  <c r="AG1178" i="5"/>
  <c r="AG1179" i="5"/>
  <c r="AG3891" i="5"/>
  <c r="AG4983" i="5"/>
  <c r="AG4984" i="5"/>
  <c r="AG5587" i="5"/>
  <c r="AG3057" i="5"/>
  <c r="AG326" i="5"/>
  <c r="AG327" i="5"/>
  <c r="AG6141" i="5"/>
  <c r="AG928" i="5"/>
  <c r="AG289" i="5"/>
  <c r="AG290" i="5"/>
  <c r="AG291" i="5"/>
  <c r="AG4124" i="5"/>
  <c r="AG5141" i="5"/>
  <c r="AG7432" i="5"/>
  <c r="AG7433" i="5"/>
  <c r="AG2710" i="5"/>
  <c r="AG7782" i="5"/>
  <c r="AG2439" i="5"/>
  <c r="AG4928" i="5"/>
  <c r="AG5350" i="5"/>
  <c r="AG5579" i="5"/>
  <c r="AG5881" i="5"/>
  <c r="AG7196" i="5"/>
  <c r="AG7197" i="5"/>
  <c r="AG3824" i="5"/>
  <c r="AG4055" i="5"/>
  <c r="AG5565" i="5"/>
  <c r="AG5566" i="5"/>
  <c r="AG5987" i="5"/>
  <c r="AG6284" i="5"/>
  <c r="AG7510" i="5"/>
  <c r="AG632" i="5"/>
  <c r="AG5317" i="5"/>
  <c r="AG6147" i="5"/>
  <c r="AG7826" i="5"/>
  <c r="AG7827" i="5"/>
  <c r="AG8646" i="5"/>
  <c r="AG606" i="5"/>
  <c r="AG8605" i="5"/>
  <c r="AG6270" i="5"/>
  <c r="AG424" i="5"/>
  <c r="AG2666" i="5"/>
  <c r="AG2667" i="5"/>
  <c r="AG2668" i="5"/>
  <c r="AG5204" i="5"/>
  <c r="AG5205" i="5"/>
  <c r="AG8602" i="5"/>
  <c r="AG4151" i="5"/>
  <c r="AG4152" i="5"/>
  <c r="AG3126" i="5"/>
  <c r="AG4157" i="5"/>
  <c r="AG5294" i="5"/>
  <c r="AG5295" i="5"/>
  <c r="AG6497" i="5"/>
  <c r="AG6498" i="5"/>
  <c r="AG6541" i="5"/>
  <c r="AG8117" i="5"/>
  <c r="AG1750" i="5"/>
  <c r="AG2550" i="5"/>
  <c r="AG4934" i="5"/>
  <c r="AG5325" i="5"/>
  <c r="AG6473" i="5"/>
  <c r="AG6512" i="5"/>
  <c r="AG245" i="5"/>
  <c r="AG4237" i="5"/>
  <c r="AG4238" i="5"/>
  <c r="AG533" i="5"/>
  <c r="AG534" i="5"/>
  <c r="AG5471" i="5"/>
  <c r="AG7776" i="5"/>
  <c r="AG7777" i="5"/>
  <c r="AG6294" i="5"/>
  <c r="AG7775" i="5"/>
  <c r="AG5948" i="5"/>
  <c r="AG5949" i="5"/>
  <c r="AG5187" i="5"/>
  <c r="AG3220" i="5"/>
  <c r="AG1034" i="5"/>
  <c r="AG834" i="5"/>
  <c r="AG2948" i="5"/>
  <c r="AG2526" i="5"/>
  <c r="AG2527" i="5"/>
  <c r="AG2682" i="5"/>
  <c r="AG4624" i="5"/>
  <c r="AG7608" i="5"/>
  <c r="AG947" i="5"/>
  <c r="AG948" i="5"/>
  <c r="AG949" i="5"/>
  <c r="AG619" i="5"/>
  <c r="AG2027" i="5"/>
  <c r="AG2690" i="5"/>
  <c r="AG3365" i="5"/>
  <c r="AG3395" i="5"/>
  <c r="AG4256" i="5"/>
  <c r="AG4469" i="5"/>
  <c r="AG4470" i="5"/>
  <c r="AG4471" i="5"/>
  <c r="AG5005" i="5"/>
  <c r="AG5006" i="5"/>
  <c r="AG5007" i="5"/>
  <c r="AG5112" i="5"/>
  <c r="AG5113" i="5"/>
  <c r="AG5247" i="5"/>
  <c r="AG5248" i="5"/>
  <c r="AG5763" i="5"/>
  <c r="AG5852" i="5"/>
  <c r="AG5853" i="5"/>
  <c r="AG5879" i="5"/>
  <c r="AG6412" i="5"/>
  <c r="AG6413" i="5"/>
  <c r="AG7244" i="5"/>
  <c r="AG7245" i="5"/>
  <c r="AG7328" i="5"/>
  <c r="AG7329" i="5"/>
  <c r="AG620" i="5"/>
  <c r="AG3364" i="5"/>
  <c r="AG4454" i="5"/>
  <c r="AG4612" i="5"/>
  <c r="AG7791" i="5"/>
  <c r="AG8043" i="5"/>
  <c r="AG4341" i="5"/>
  <c r="AG5463" i="5"/>
  <c r="AG5464" i="5"/>
  <c r="AG5465" i="5"/>
  <c r="AG7506" i="5"/>
  <c r="AG386" i="5"/>
  <c r="AG5434" i="5"/>
  <c r="AG6652" i="5"/>
  <c r="AG6653" i="5"/>
  <c r="AG2087" i="5"/>
  <c r="AG2214" i="5"/>
  <c r="AG3176" i="5"/>
  <c r="AG3177" i="5"/>
  <c r="AG3178" i="5"/>
  <c r="AG6339" i="5"/>
  <c r="AG6340" i="5"/>
  <c r="AG317" i="5"/>
  <c r="AG1148" i="5"/>
  <c r="AG6289" i="5"/>
  <c r="AG789" i="5"/>
  <c r="AG7035" i="5"/>
  <c r="AG7036" i="5"/>
  <c r="AG7037" i="5"/>
  <c r="AG4518" i="5"/>
  <c r="AG4408" i="5"/>
  <c r="AG8129" i="5"/>
  <c r="AG7059" i="5"/>
  <c r="AG8771" i="5"/>
  <c r="AG408" i="5"/>
  <c r="AG409" i="5"/>
  <c r="AG6203" i="5"/>
  <c r="AG6204" i="5"/>
  <c r="AG3581" i="5"/>
  <c r="AG6565" i="5"/>
  <c r="AG4745" i="5"/>
  <c r="AG5918" i="5"/>
  <c r="AG5919" i="5"/>
  <c r="AG6543" i="5"/>
  <c r="AG657" i="5"/>
  <c r="AG658" i="5"/>
  <c r="AG1497" i="5"/>
  <c r="AG1498" i="5"/>
  <c r="AG3799" i="5"/>
  <c r="AG1703" i="5"/>
  <c r="AG4647" i="5"/>
  <c r="AG1386" i="5"/>
  <c r="AG1387" i="5"/>
  <c r="AG4062" i="5"/>
  <c r="AG1153" i="5"/>
  <c r="AG6661" i="5"/>
  <c r="AG8996" i="5"/>
  <c r="AG8997" i="5"/>
  <c r="AG3276" i="5"/>
  <c r="AG6524" i="5"/>
  <c r="AG3358" i="5"/>
  <c r="AG9065" i="5"/>
  <c r="AG9066" i="5"/>
  <c r="AG3404" i="5"/>
  <c r="AG8629" i="5"/>
  <c r="AG4304" i="5"/>
  <c r="AG661" i="5"/>
  <c r="AG1253" i="5"/>
  <c r="AG155" i="5"/>
  <c r="AG2554" i="5"/>
  <c r="AG7724" i="5"/>
  <c r="AG4061" i="5"/>
  <c r="AG7082" i="5"/>
  <c r="AG1023" i="5"/>
  <c r="AG8126" i="5"/>
  <c r="AG869" i="5"/>
  <c r="AG119" i="5"/>
  <c r="AG4128" i="5"/>
  <c r="AG5466" i="5"/>
  <c r="AG1184" i="5"/>
  <c r="AG4788" i="5"/>
  <c r="AG147" i="5"/>
  <c r="AG148" i="5"/>
  <c r="AG1865" i="5"/>
  <c r="AG2153" i="5"/>
  <c r="AG2879" i="5"/>
  <c r="AG2880" i="5"/>
  <c r="AG7429" i="5"/>
  <c r="AG7430" i="5"/>
  <c r="AG7480" i="5"/>
  <c r="AG7481" i="5"/>
  <c r="AG8371" i="5"/>
  <c r="AG8625" i="5"/>
  <c r="AG8694" i="5"/>
  <c r="AG4393" i="5"/>
  <c r="AG2573" i="5"/>
  <c r="AG3320" i="5"/>
  <c r="AG3321" i="5"/>
  <c r="AG3322" i="5"/>
  <c r="AG4566" i="5"/>
  <c r="AG2179" i="5"/>
  <c r="AG2180" i="5"/>
  <c r="AG3550" i="5"/>
  <c r="AG3551" i="5"/>
  <c r="AG1234" i="5"/>
  <c r="AG1278" i="5"/>
  <c r="AG6247" i="5"/>
  <c r="AG858" i="5"/>
  <c r="AG8279" i="5"/>
  <c r="AG1778" i="5"/>
  <c r="AG2836" i="5"/>
  <c r="AG2837" i="5"/>
  <c r="AG5289" i="5"/>
  <c r="AG6877" i="5"/>
  <c r="AG6878" i="5"/>
  <c r="AG1509" i="5"/>
  <c r="AG183" i="5"/>
  <c r="AG1182" i="5"/>
  <c r="AG1183" i="5"/>
  <c r="AG2035" i="5"/>
  <c r="AG4534" i="5"/>
  <c r="AG6021" i="5"/>
  <c r="AG6452" i="5"/>
  <c r="AG980" i="5"/>
  <c r="AG1330" i="5"/>
  <c r="AG1370" i="5"/>
  <c r="AG1377" i="5"/>
  <c r="AG2616" i="5"/>
  <c r="AG2724" i="5"/>
  <c r="AG2725" i="5"/>
  <c r="AG4272" i="5"/>
  <c r="AG4459" i="5"/>
  <c r="AG5342" i="5"/>
  <c r="AG5343" i="5"/>
  <c r="AG5344" i="5"/>
  <c r="AG5577" i="5"/>
  <c r="AG5578" i="5"/>
  <c r="AG8954" i="5"/>
  <c r="AG7113" i="5"/>
  <c r="AG8899" i="5"/>
  <c r="AG2223" i="5"/>
  <c r="AG5365" i="5"/>
  <c r="AG660" i="5"/>
  <c r="AG3604" i="5"/>
  <c r="AG4592" i="5"/>
  <c r="AG4593" i="5"/>
  <c r="AG4574" i="5"/>
  <c r="AG1317" i="5"/>
  <c r="AG3211" i="5"/>
  <c r="AG3212" i="5"/>
  <c r="AG3213" i="5"/>
  <c r="AG5170" i="5"/>
  <c r="AG5171" i="5"/>
  <c r="AG5400" i="5"/>
  <c r="AG6660" i="5"/>
  <c r="AG3575" i="5"/>
  <c r="AG848" i="5"/>
  <c r="AG6903" i="5"/>
  <c r="AG6904" i="5"/>
  <c r="AG6905" i="5"/>
  <c r="AG4779" i="5"/>
  <c r="AG1139" i="5"/>
  <c r="AG3209" i="5"/>
  <c r="AG6335" i="5"/>
  <c r="AG478" i="5"/>
  <c r="AG1420" i="5"/>
  <c r="AG5677" i="5"/>
  <c r="AG7773" i="5"/>
  <c r="AG4460" i="5"/>
  <c r="AG196" i="5"/>
  <c r="AG829" i="5"/>
  <c r="AG6410" i="5"/>
  <c r="AG5001" i="5"/>
  <c r="AG8238" i="5"/>
  <c r="AG8239" i="5"/>
  <c r="AG8240" i="5"/>
  <c r="AG3239" i="5"/>
  <c r="AG1687" i="5"/>
  <c r="AG5797" i="5"/>
  <c r="AG271" i="5"/>
  <c r="AG5880" i="5"/>
  <c r="AG6285" i="5"/>
  <c r="AG6520" i="5"/>
  <c r="AG7902" i="5"/>
  <c r="AG8912" i="5"/>
  <c r="AG1962" i="5"/>
  <c r="AG6061" i="5"/>
  <c r="AG2748" i="5"/>
  <c r="AG411" i="5"/>
  <c r="AG2721" i="5"/>
  <c r="AG2887" i="5"/>
  <c r="AG3987" i="5"/>
  <c r="AG3988" i="5"/>
  <c r="AG464" i="5"/>
  <c r="AG2103" i="5"/>
  <c r="AG2847" i="5"/>
  <c r="AG8600" i="5"/>
  <c r="AG1772" i="5"/>
  <c r="AG4898" i="5"/>
  <c r="AG4899" i="5"/>
  <c r="AG3655" i="5"/>
  <c r="AG5259" i="5"/>
  <c r="AG7727" i="5"/>
  <c r="AG7728" i="5"/>
  <c r="AG8800" i="5"/>
  <c r="AG1563" i="5"/>
  <c r="AG1564" i="5"/>
  <c r="AG2172" i="5"/>
  <c r="AG3259" i="5"/>
  <c r="AG5709" i="5"/>
  <c r="AG6201" i="5"/>
  <c r="AG8828" i="5"/>
  <c r="AG1646" i="5"/>
  <c r="AG7719" i="5"/>
  <c r="AG842" i="5"/>
  <c r="AG843" i="5"/>
  <c r="AG844" i="5"/>
  <c r="AG1754" i="5"/>
  <c r="AG1755" i="5"/>
  <c r="AG1814" i="5"/>
  <c r="AG9169" i="5"/>
  <c r="AG9170" i="5"/>
  <c r="AG900" i="5"/>
  <c r="AG901" i="5"/>
  <c r="AG2485" i="5"/>
  <c r="AG2749" i="5"/>
  <c r="AG3508" i="5"/>
  <c r="AG3737" i="5"/>
  <c r="AG5117" i="5"/>
  <c r="AG5313" i="5"/>
  <c r="AG7941" i="5"/>
  <c r="AG7942" i="5"/>
  <c r="AG7943" i="5"/>
  <c r="AG1788" i="5"/>
  <c r="AG1789" i="5"/>
  <c r="AG1790" i="5"/>
  <c r="AG4366" i="5"/>
  <c r="AG167" i="5"/>
  <c r="AG7397" i="5"/>
  <c r="AG8690" i="5"/>
  <c r="AG8691" i="5"/>
  <c r="AG4545" i="5"/>
  <c r="AG4584" i="5"/>
  <c r="AG5476" i="5"/>
  <c r="AG521" i="5"/>
  <c r="AG522" i="5"/>
  <c r="AG737" i="5"/>
  <c r="AG887" i="5"/>
  <c r="AG2941" i="5"/>
  <c r="AG1262" i="5"/>
  <c r="AG1263" i="5"/>
  <c r="AG4002" i="5"/>
  <c r="AG5349" i="5"/>
  <c r="AG8197" i="5"/>
  <c r="AG8338" i="5"/>
  <c r="AG8339" i="5"/>
  <c r="AG1367" i="5"/>
  <c r="AG2105" i="5"/>
  <c r="AG6867" i="5"/>
  <c r="AG6868" i="5"/>
  <c r="AG6869" i="5"/>
  <c r="AG1174" i="5"/>
  <c r="AG5656" i="5"/>
  <c r="AG6847" i="5"/>
  <c r="AG7411" i="5"/>
  <c r="AG429" i="5"/>
  <c r="AG4720" i="5"/>
  <c r="AG3658" i="5"/>
  <c r="AG6794" i="5"/>
  <c r="AG493" i="5"/>
  <c r="AG1149" i="5"/>
  <c r="AG1150" i="5"/>
  <c r="AG1151" i="5"/>
  <c r="AG1817" i="5"/>
  <c r="AG1432" i="5"/>
  <c r="AG7112" i="5"/>
  <c r="AG3484" i="5"/>
  <c r="AG5506" i="5"/>
  <c r="AG951" i="5"/>
  <c r="AG8331" i="5"/>
  <c r="AG5920" i="5"/>
  <c r="AG5921" i="5"/>
  <c r="AG4385" i="5"/>
  <c r="AG3815" i="5"/>
  <c r="AG5597" i="5"/>
  <c r="AG4669" i="5"/>
  <c r="AG871" i="5"/>
  <c r="AG5993" i="5"/>
  <c r="AG6382" i="5"/>
  <c r="AG5923" i="5"/>
  <c r="AG4008" i="5"/>
  <c r="AG5824" i="5"/>
  <c r="AG3877" i="5"/>
  <c r="AG3622" i="5"/>
  <c r="AG8036" i="5"/>
  <c r="AG6023" i="5"/>
  <c r="AG8891" i="5"/>
  <c r="AG8009" i="5"/>
  <c r="AG2126" i="5"/>
  <c r="AG8777" i="5"/>
  <c r="AG1706" i="5"/>
  <c r="AG1707" i="5"/>
  <c r="AG1708" i="5"/>
  <c r="AG583" i="5"/>
  <c r="AG584" i="5"/>
  <c r="AG698" i="5"/>
  <c r="AG862" i="5"/>
  <c r="AG1226" i="5"/>
  <c r="AG1227" i="5"/>
  <c r="AG1228" i="5"/>
  <c r="AG2972" i="5"/>
  <c r="AG2973" i="5"/>
  <c r="AG2974" i="5"/>
  <c r="AG2975" i="5"/>
  <c r="AG2976" i="5"/>
  <c r="AG2977" i="5"/>
  <c r="AG2978" i="5"/>
  <c r="AG2979" i="5"/>
  <c r="AG2980" i="5"/>
  <c r="AG2981" i="5"/>
  <c r="AG2982" i="5"/>
  <c r="AG2983" i="5"/>
  <c r="AG2984" i="5"/>
  <c r="AG2985" i="5"/>
  <c r="AG3184" i="5"/>
  <c r="AG4748" i="5"/>
  <c r="AG5478" i="5"/>
  <c r="AG5674" i="5"/>
  <c r="AG5675" i="5"/>
  <c r="AG5676" i="5"/>
  <c r="AG7643" i="5"/>
  <c r="AG8034" i="5"/>
  <c r="AG8035" i="5"/>
  <c r="AG8528" i="5"/>
  <c r="AG8529" i="5"/>
  <c r="AG8587" i="5"/>
  <c r="AG9032" i="5"/>
  <c r="AG9033" i="5"/>
  <c r="AG9034" i="5"/>
  <c r="AG9035" i="5"/>
  <c r="AG9036" i="5"/>
  <c r="AG9037" i="5"/>
  <c r="AG9122" i="5"/>
  <c r="AG9123" i="5"/>
  <c r="AG9124" i="5"/>
  <c r="AG4823" i="5"/>
  <c r="AG5488" i="5"/>
  <c r="AG800" i="5"/>
  <c r="AG801" i="5"/>
  <c r="AG3145" i="5"/>
  <c r="AG3146" i="5"/>
  <c r="AG3147" i="5"/>
  <c r="AG3148" i="5"/>
  <c r="AG5374" i="5"/>
  <c r="AG5375" i="5"/>
  <c r="AG5630" i="5"/>
  <c r="AG5631" i="5"/>
  <c r="AG6502" i="5"/>
  <c r="AG6890" i="5"/>
  <c r="AG6891" i="5"/>
  <c r="AG2209" i="5"/>
  <c r="AG447" i="5"/>
  <c r="AG448" i="5"/>
  <c r="AG5775" i="5"/>
  <c r="AG5648" i="5"/>
  <c r="AG8721" i="5"/>
  <c r="AG3992" i="5"/>
  <c r="AG5236" i="5"/>
  <c r="AG1843" i="5"/>
  <c r="AG7441" i="5"/>
  <c r="AG7944" i="5"/>
  <c r="AG7945" i="5"/>
  <c r="AG545" i="5"/>
  <c r="AG4855" i="5"/>
  <c r="AG8826" i="5"/>
  <c r="AG2547" i="5"/>
  <c r="AG5334" i="5"/>
  <c r="AG6092" i="5"/>
  <c r="AG3435" i="5"/>
  <c r="AG2491" i="5"/>
  <c r="AG8837" i="5"/>
  <c r="AG1652" i="5"/>
  <c r="AG5519" i="5"/>
  <c r="AG6319" i="5"/>
  <c r="AG78" i="5"/>
  <c r="AG498" i="5"/>
  <c r="AG1331" i="5"/>
  <c r="AG5330" i="5"/>
  <c r="AG5399" i="5"/>
  <c r="AG7774" i="5"/>
  <c r="AG8436" i="5"/>
  <c r="AG8437" i="5"/>
  <c r="AG284" i="5"/>
  <c r="AG1779" i="5"/>
  <c r="AG5705" i="5"/>
  <c r="AG6309" i="5"/>
  <c r="AG8720" i="5"/>
  <c r="AG471" i="5"/>
  <c r="AG1626" i="5"/>
  <c r="AG5232" i="5"/>
  <c r="AG5233" i="5"/>
  <c r="AG2162" i="5"/>
  <c r="AG3196" i="5"/>
  <c r="AG3197" i="5"/>
  <c r="AG3960" i="5"/>
  <c r="AG6468" i="5"/>
  <c r="AG7032" i="5"/>
  <c r="AG79" i="5"/>
  <c r="AG80" i="5"/>
  <c r="AG7672" i="5"/>
  <c r="AG2007" i="5"/>
  <c r="AG2008" i="5"/>
  <c r="AG3342" i="5"/>
  <c r="AG3343" i="5"/>
  <c r="AG4023" i="5"/>
  <c r="AG423" i="5"/>
  <c r="AG1565" i="5"/>
  <c r="AG1566" i="5"/>
  <c r="AG4417" i="5"/>
  <c r="AG5011" i="5"/>
  <c r="AG241" i="5"/>
  <c r="AG2341" i="5"/>
  <c r="AG470" i="5"/>
  <c r="AG1144" i="5"/>
  <c r="AG3498" i="5"/>
  <c r="AG6973" i="5"/>
  <c r="AG7254" i="5"/>
  <c r="AG7255" i="5"/>
  <c r="AG5535" i="5"/>
  <c r="AG3282" i="5"/>
  <c r="AG3396" i="5"/>
  <c r="AG8547" i="5"/>
  <c r="AG8548" i="5"/>
  <c r="AG2327" i="5"/>
  <c r="AG9120" i="5"/>
  <c r="AG1096" i="5"/>
  <c r="AG4025" i="5"/>
  <c r="AG4026" i="5"/>
  <c r="AG4947" i="5"/>
  <c r="AG8122" i="5"/>
  <c r="AG2086" i="5"/>
  <c r="AG6009" i="5"/>
  <c r="AG8124" i="5"/>
  <c r="AG9178" i="5"/>
  <c r="AG664" i="5"/>
  <c r="AG2514" i="5"/>
  <c r="AG8123" i="5"/>
  <c r="AG2829" i="5"/>
  <c r="AG1557" i="5"/>
  <c r="AG1558" i="5"/>
  <c r="AG2092" i="5"/>
  <c r="AG2119" i="5"/>
  <c r="AG4718" i="5"/>
  <c r="AG5288" i="5"/>
  <c r="AG8839" i="5"/>
  <c r="AG2143" i="5"/>
  <c r="AG52" i="5"/>
  <c r="AG53" i="5"/>
  <c r="AG54" i="5"/>
  <c r="AG263" i="5"/>
  <c r="AG786" i="5"/>
  <c r="AG2317" i="5"/>
  <c r="AG2318" i="5"/>
  <c r="AG3086" i="5"/>
  <c r="AG3271" i="5"/>
  <c r="AG3363" i="5"/>
  <c r="AG3934" i="5"/>
  <c r="AG3935" i="5"/>
  <c r="AG4905" i="5"/>
  <c r="AG5550" i="5"/>
  <c r="AG6351" i="5"/>
  <c r="AG6859" i="5"/>
  <c r="AG6640" i="5"/>
  <c r="AG1533" i="5"/>
  <c r="AG1749" i="5"/>
  <c r="AG1593" i="5"/>
  <c r="AG1956" i="5"/>
  <c r="AG1957" i="5"/>
  <c r="AG2640" i="5"/>
  <c r="AG2641" i="5"/>
  <c r="AG2642" i="5"/>
  <c r="AG2643" i="5"/>
  <c r="AG2644" i="5"/>
  <c r="AG4699" i="5"/>
  <c r="AG4700" i="5"/>
  <c r="AG8147" i="5"/>
  <c r="AG4396" i="5"/>
  <c r="AG8113" i="5"/>
  <c r="AG57" i="5"/>
  <c r="AG58" i="5"/>
  <c r="AG59" i="5"/>
  <c r="AG60" i="5"/>
  <c r="AG4056" i="5"/>
  <c r="AG5909" i="5"/>
  <c r="AG388" i="5"/>
  <c r="AG4519" i="5"/>
  <c r="AG9086" i="5"/>
  <c r="AG919" i="5"/>
  <c r="AG1893" i="5"/>
  <c r="AG1894" i="5"/>
  <c r="AG4498" i="5"/>
  <c r="AG4499" i="5"/>
  <c r="AG4500" i="5"/>
  <c r="AG4501" i="5"/>
  <c r="AG4502" i="5"/>
  <c r="AG4537" i="5"/>
  <c r="AG4682" i="5"/>
  <c r="AG5744" i="5"/>
  <c r="AG5745" i="5"/>
  <c r="AG5746" i="5"/>
  <c r="AG5747" i="5"/>
  <c r="AG6013" i="5"/>
  <c r="AG6014" i="5"/>
  <c r="AG8310" i="5"/>
  <c r="AG1256" i="5"/>
  <c r="AG3730" i="5"/>
  <c r="AG4793" i="5"/>
  <c r="AG5995" i="5"/>
  <c r="AG7457" i="5"/>
  <c r="AG7458" i="5"/>
  <c r="AG1844" i="5"/>
  <c r="AG1845" i="5"/>
  <c r="AG1846" i="5"/>
  <c r="AG7385" i="5"/>
  <c r="AG7386" i="5"/>
  <c r="AG7387" i="5"/>
  <c r="AG7388" i="5"/>
  <c r="AG7389" i="5"/>
  <c r="AG8292" i="5"/>
  <c r="AG2145" i="5"/>
  <c r="AG98" i="5"/>
  <c r="AG99" i="5"/>
  <c r="AG894" i="5"/>
  <c r="AG2310" i="5"/>
  <c r="AG4095" i="5"/>
  <c r="AG9061" i="5"/>
  <c r="AG9062" i="5"/>
  <c r="AG6105" i="5"/>
  <c r="AG96" i="5"/>
  <c r="AG97" i="5"/>
  <c r="AG7056" i="5"/>
  <c r="AG2770" i="5"/>
  <c r="AG2771" i="5"/>
  <c r="AG2772" i="5"/>
  <c r="AG4419" i="5"/>
  <c r="AG5680" i="5"/>
  <c r="AG1099" i="5"/>
  <c r="AG2392" i="5"/>
  <c r="AG2393" i="5"/>
  <c r="AG1288" i="5"/>
  <c r="AG1394" i="5"/>
  <c r="AG5283" i="5"/>
  <c r="AG5618" i="5"/>
  <c r="AG5619" i="5"/>
  <c r="AG6602" i="5"/>
  <c r="AG6603" i="5"/>
  <c r="AG4951" i="5"/>
  <c r="AG4105" i="5"/>
  <c r="AG4138" i="5"/>
  <c r="AG5469" i="5"/>
  <c r="AG1086" i="5"/>
  <c r="AG2786" i="5"/>
  <c r="AG1162" i="5"/>
  <c r="AG1163" i="5"/>
  <c r="AG1416" i="5"/>
  <c r="AG1821" i="5"/>
  <c r="AG1822" i="5"/>
  <c r="AG1823" i="5"/>
  <c r="AG4594" i="5"/>
  <c r="AG4628" i="5"/>
  <c r="AG8402" i="5"/>
  <c r="AG332" i="5"/>
  <c r="AG389" i="5"/>
  <c r="AG2198" i="5"/>
  <c r="AG2792" i="5"/>
  <c r="AG3393" i="5"/>
  <c r="AG7190" i="5"/>
  <c r="AG3572" i="5"/>
  <c r="AG3573" i="5"/>
  <c r="AG3611" i="5"/>
  <c r="AG3612" i="5"/>
  <c r="AG4480" i="5"/>
  <c r="AG4749" i="5"/>
  <c r="AG1147" i="5"/>
  <c r="AG1368" i="5"/>
  <c r="AG1369" i="5"/>
  <c r="AG2754" i="5"/>
  <c r="AG4434" i="5"/>
  <c r="AG6295" i="5"/>
  <c r="AG8572" i="5"/>
  <c r="AG18" i="5"/>
  <c r="AG19" i="5"/>
  <c r="AG2323" i="5"/>
  <c r="AG1027" i="5"/>
  <c r="AG1223" i="5"/>
  <c r="AG3377" i="5"/>
  <c r="AG3378" i="5"/>
  <c r="AG3739" i="5"/>
  <c r="AG5140" i="5"/>
  <c r="AG976" i="5"/>
  <c r="AG1572" i="5"/>
  <c r="AG7815" i="5"/>
  <c r="AG8825" i="5"/>
  <c r="AG9073" i="5"/>
  <c r="AG9074" i="5"/>
  <c r="AG1803" i="5"/>
  <c r="AG8022" i="5"/>
  <c r="AG9069" i="5"/>
  <c r="AG2563" i="5"/>
  <c r="AG2564" i="5"/>
  <c r="AG9041" i="5"/>
  <c r="AG9042" i="5"/>
  <c r="AG4184" i="5"/>
  <c r="AG1991" i="5"/>
  <c r="AG1992" i="5"/>
  <c r="AG1993" i="5"/>
  <c r="AG1994" i="5"/>
  <c r="AG1995" i="5"/>
  <c r="AG1996" i="5"/>
  <c r="AG4737" i="5"/>
  <c r="AG5090" i="5"/>
  <c r="AG4740" i="5"/>
  <c r="AG612" i="5"/>
  <c r="AG613" i="5"/>
  <c r="AG1360" i="5"/>
  <c r="AG1494" i="5"/>
  <c r="AG4642" i="5"/>
  <c r="AG4670" i="5"/>
  <c r="AG4671" i="5"/>
  <c r="AG4672" i="5"/>
  <c r="AG4673" i="5"/>
  <c r="AG4674" i="5"/>
  <c r="AG4675" i="5"/>
  <c r="AG4676" i="5"/>
  <c r="AG4677" i="5"/>
  <c r="AG4678" i="5"/>
  <c r="AG4679" i="5"/>
  <c r="AG4680" i="5"/>
  <c r="AG4681" i="5"/>
  <c r="AG2574" i="5"/>
  <c r="AG287" i="5"/>
  <c r="AG2474" i="5"/>
  <c r="AG5322" i="5"/>
  <c r="AG5323" i="5"/>
  <c r="AG6174" i="5"/>
  <c r="AG8444" i="5"/>
  <c r="AG124" i="5"/>
  <c r="AG780" i="5"/>
  <c r="AG1763" i="5"/>
  <c r="AG1764" i="5"/>
  <c r="AG3277" i="5"/>
  <c r="AG3905" i="5"/>
  <c r="AG6368" i="5"/>
  <c r="AG1344" i="5"/>
  <c r="AG1345" i="5"/>
  <c r="AG1971" i="5"/>
  <c r="AG1972" i="5"/>
  <c r="AG5829" i="5"/>
  <c r="AG5830" i="5"/>
  <c r="AG5831" i="5"/>
  <c r="AG5832" i="5"/>
  <c r="AG5833" i="5"/>
  <c r="AG5834" i="5"/>
  <c r="AG5835" i="5"/>
  <c r="AG5836" i="5"/>
  <c r="AG5837" i="5"/>
  <c r="AG5838" i="5"/>
  <c r="AG5839" i="5"/>
  <c r="AG6045" i="5"/>
  <c r="AG1089" i="5"/>
  <c r="AG8718" i="5"/>
  <c r="AG3274" i="5"/>
  <c r="AG3807" i="5"/>
  <c r="AG8978" i="5"/>
  <c r="AG3955" i="5"/>
  <c r="AG2459" i="5"/>
  <c r="AG625" i="5"/>
  <c r="AG681" i="5"/>
  <c r="AG5249" i="5"/>
  <c r="AG5250" i="5"/>
  <c r="AG5263" i="5"/>
  <c r="AG1615" i="5"/>
  <c r="AG1856" i="5"/>
  <c r="AG1857" i="5"/>
  <c r="AG4269" i="5"/>
  <c r="AG5972" i="5"/>
  <c r="AG248" i="5"/>
  <c r="AG1271" i="5"/>
  <c r="AG6786" i="5"/>
  <c r="AG5604" i="5"/>
  <c r="AG5605" i="5"/>
  <c r="AG5823" i="5"/>
  <c r="AG735" i="5"/>
  <c r="AG736" i="5"/>
  <c r="AG1007" i="5"/>
  <c r="AG2683" i="5"/>
  <c r="AG3424" i="5"/>
  <c r="AG4318" i="5"/>
  <c r="AG4319" i="5"/>
  <c r="AG1777" i="5"/>
  <c r="AG5408" i="5"/>
  <c r="AG5409" i="5"/>
  <c r="AG1059" i="5"/>
  <c r="AG1519" i="5"/>
  <c r="AG1520" i="5"/>
  <c r="AG8136" i="5"/>
  <c r="AG7582" i="5"/>
  <c r="AG8609" i="5"/>
  <c r="AG5017" i="5"/>
  <c r="AG6848" i="5"/>
  <c r="AG1408" i="5"/>
  <c r="AG4422" i="5"/>
  <c r="AG2652" i="5"/>
  <c r="AG913" i="5"/>
  <c r="AG3473" i="5"/>
  <c r="AG3474" i="5"/>
  <c r="AG3475" i="5"/>
  <c r="AG3476" i="5"/>
  <c r="AG3477" i="5"/>
  <c r="AG3034" i="5"/>
  <c r="AG718" i="5"/>
  <c r="AG127" i="5"/>
  <c r="AG128" i="5"/>
  <c r="AG129" i="5"/>
  <c r="AG760" i="5"/>
  <c r="AG1799" i="5"/>
  <c r="AG5217" i="5"/>
  <c r="AG6558" i="5"/>
  <c r="AG690" i="5"/>
  <c r="AG3703" i="5"/>
  <c r="AG3704" i="5"/>
  <c r="AG3705" i="5"/>
  <c r="AG3706" i="5"/>
  <c r="AG7419" i="5"/>
  <c r="AG7420" i="5"/>
  <c r="AG7421" i="5"/>
  <c r="AG7422" i="5"/>
  <c r="AG421" i="5"/>
  <c r="AG1555" i="5"/>
  <c r="AG1774" i="5"/>
  <c r="AG1775" i="5"/>
  <c r="AG8348" i="5"/>
  <c r="AG8349" i="5"/>
  <c r="AG8350" i="5"/>
  <c r="AG8812" i="5"/>
  <c r="AG3101" i="5"/>
  <c r="AG4974" i="5"/>
  <c r="AG6154" i="5"/>
  <c r="AG3430" i="5"/>
  <c r="AG1421" i="5"/>
  <c r="AG1422" i="5"/>
  <c r="AG4277" i="5"/>
  <c r="AG5599" i="5"/>
  <c r="AG5694" i="5"/>
  <c r="AG7578" i="5"/>
  <c r="AG7579" i="5"/>
  <c r="AG4378" i="5"/>
  <c r="AG1399" i="5"/>
  <c r="AG9047" i="5"/>
  <c r="AG4797" i="5"/>
  <c r="AG4798" i="5"/>
  <c r="AG3576" i="5"/>
  <c r="AG2507" i="5"/>
  <c r="AG2598" i="5"/>
  <c r="AG2599" i="5"/>
  <c r="AG2600" i="5"/>
  <c r="AG6947" i="5"/>
  <c r="AG2629" i="5"/>
  <c r="AG2630" i="5"/>
  <c r="AG2631" i="5"/>
  <c r="AG5663" i="5"/>
  <c r="AG5728" i="5"/>
  <c r="AG1473" i="5"/>
  <c r="AG7499" i="5"/>
  <c r="AG5967" i="5"/>
  <c r="AG6850" i="5"/>
  <c r="AG6851" i="5"/>
  <c r="AG6852" i="5"/>
  <c r="AG8946" i="5"/>
  <c r="AG1637" i="5"/>
  <c r="AG1638" i="5"/>
  <c r="AG5303" i="5"/>
  <c r="AG203" i="5"/>
  <c r="AG6057" i="5"/>
  <c r="AG5729" i="5"/>
  <c r="AG1060" i="5"/>
  <c r="AG1061" i="5"/>
  <c r="AG1062" i="5"/>
  <c r="AG5749" i="5"/>
  <c r="AG8490" i="5"/>
  <c r="AG5750" i="5"/>
  <c r="AG938" i="5"/>
  <c r="AG3181" i="5"/>
  <c r="AG8739" i="5"/>
  <c r="AG1538" i="5"/>
  <c r="AG1810" i="5"/>
  <c r="AG1811" i="5"/>
  <c r="AG1812" i="5"/>
  <c r="AG6149" i="5"/>
  <c r="AG567" i="5"/>
  <c r="AG1847" i="5"/>
  <c r="AG1943" i="5"/>
  <c r="AG5583" i="5"/>
  <c r="AG5584" i="5"/>
  <c r="AG6133" i="5"/>
  <c r="AG6134" i="5"/>
  <c r="AG6135" i="5"/>
  <c r="AG6136" i="5"/>
  <c r="AG977" i="5"/>
  <c r="AG1541" i="5"/>
  <c r="AG2360" i="5"/>
  <c r="AG2866" i="5"/>
  <c r="AG2867" i="5"/>
  <c r="AG2868" i="5"/>
  <c r="AG2869" i="5"/>
  <c r="AG4761" i="5"/>
  <c r="AG5225" i="5"/>
  <c r="AG5770" i="5"/>
  <c r="AG6383" i="5"/>
  <c r="AG6641" i="5"/>
  <c r="AG7033" i="5"/>
  <c r="AG8705" i="5"/>
  <c r="AG9153" i="5"/>
  <c r="AG667" i="5"/>
  <c r="AG776" i="5"/>
  <c r="AG1931" i="5"/>
  <c r="AG2266" i="5"/>
  <c r="AG2518" i="5"/>
  <c r="AG2519" i="5"/>
  <c r="AG2520" i="5"/>
  <c r="AG2521" i="5"/>
  <c r="AG2522" i="5"/>
  <c r="AG2523" i="5"/>
  <c r="AG2755" i="5"/>
  <c r="AG5347" i="5"/>
  <c r="AG5413" i="5"/>
  <c r="AG6032" i="5"/>
  <c r="AG6107" i="5"/>
  <c r="AG6426" i="5"/>
  <c r="AG6427" i="5"/>
  <c r="AG8388" i="5"/>
  <c r="AG6254" i="5"/>
  <c r="AG9173" i="5"/>
  <c r="AG3036" i="5"/>
  <c r="AG8356" i="5"/>
  <c r="AG4803" i="5"/>
  <c r="AG8592" i="5"/>
  <c r="AG2102" i="5"/>
  <c r="AG784" i="5"/>
  <c r="AG2290" i="5"/>
  <c r="AG7979" i="5"/>
  <c r="AG2121" i="5"/>
  <c r="AG187" i="5"/>
  <c r="AG188" i="5"/>
  <c r="AG3764" i="5"/>
  <c r="AG6770" i="5"/>
  <c r="AG7741" i="5"/>
  <c r="AG7742" i="5"/>
  <c r="AG7690" i="5"/>
  <c r="AG2796" i="5"/>
  <c r="AG2797" i="5"/>
  <c r="AG3636" i="5"/>
  <c r="AG4001" i="5"/>
  <c r="AG3582" i="5"/>
  <c r="AG81" i="5"/>
  <c r="AG1103" i="5"/>
  <c r="AG4531" i="5"/>
  <c r="AG5858" i="5"/>
  <c r="AG5859" i="5"/>
  <c r="AG5964" i="5"/>
  <c r="AG5965" i="5"/>
  <c r="AG6005" i="5"/>
  <c r="AG7501" i="5"/>
  <c r="AG8689" i="5"/>
  <c r="AG7149" i="5"/>
  <c r="AG6020" i="5"/>
  <c r="AG435" i="5"/>
  <c r="AG624" i="5"/>
  <c r="AG4525" i="5"/>
  <c r="AG5652" i="5"/>
  <c r="AG3352" i="5"/>
  <c r="AG479" i="5"/>
  <c r="AG480" i="5"/>
  <c r="AG481" i="5"/>
  <c r="AG2322" i="5"/>
  <c r="AG4267" i="5"/>
  <c r="AG4268" i="5"/>
  <c r="AG7260" i="5"/>
  <c r="AG7261" i="5"/>
  <c r="AG7262" i="5"/>
  <c r="AG7263" i="5"/>
  <c r="AG7695" i="5"/>
  <c r="AG6823" i="5"/>
  <c r="AG3186" i="5"/>
  <c r="AG333" i="5"/>
  <c r="AG805" i="5"/>
  <c r="AG1028" i="5"/>
  <c r="AG1045" i="5"/>
  <c r="AG1046" i="5"/>
  <c r="AG2336" i="5"/>
  <c r="AG2533" i="5"/>
  <c r="AG3561" i="5"/>
  <c r="AG3625" i="5"/>
  <c r="AG3897" i="5"/>
  <c r="AG3972" i="5"/>
  <c r="AG4071" i="5"/>
  <c r="AG4241" i="5"/>
  <c r="AG6523" i="5"/>
  <c r="AG9021" i="5"/>
  <c r="AG3651" i="5"/>
  <c r="AG4123" i="5"/>
  <c r="AG8407" i="5"/>
  <c r="AG405" i="5"/>
  <c r="AG529" i="5"/>
  <c r="AG530" i="5"/>
  <c r="AG531" i="5"/>
  <c r="AG1053" i="5"/>
  <c r="AG1586" i="5"/>
  <c r="AG1964" i="5"/>
  <c r="AG1965" i="5"/>
  <c r="AG1966" i="5"/>
  <c r="AG1967" i="5"/>
  <c r="AG1968" i="5"/>
  <c r="AG1969" i="5"/>
  <c r="AG1970" i="5"/>
  <c r="AG2333" i="5"/>
  <c r="AG4034" i="5"/>
  <c r="AG4063" i="5"/>
  <c r="AG4438" i="5"/>
  <c r="AG5307" i="5"/>
  <c r="AG5516" i="5"/>
  <c r="AG5582" i="5"/>
  <c r="AG5794" i="5"/>
  <c r="AG6172" i="5"/>
  <c r="AG7115" i="5"/>
  <c r="AG8107" i="5"/>
  <c r="AG8427" i="5"/>
  <c r="AG8428" i="5"/>
  <c r="AG8429" i="5"/>
  <c r="AG8430" i="5"/>
  <c r="AG8431" i="5"/>
  <c r="AG8432" i="5"/>
  <c r="AG8433" i="5"/>
  <c r="AG8434" i="5"/>
  <c r="AG8878" i="5"/>
  <c r="AG8879" i="5"/>
  <c r="AG8880" i="5"/>
  <c r="AG5304" i="5"/>
  <c r="AG2311" i="5"/>
  <c r="AG204" i="5"/>
  <c r="AG549" i="5"/>
  <c r="AG1168" i="5"/>
  <c r="AG2068" i="5"/>
  <c r="AG2069" i="5"/>
  <c r="AG2186" i="5"/>
  <c r="AG2201" i="5"/>
  <c r="AG2202" i="5"/>
  <c r="AG2362" i="5"/>
  <c r="AG3179" i="5"/>
  <c r="AG3493" i="5"/>
  <c r="AG3513" i="5"/>
  <c r="AG3514" i="5"/>
  <c r="AG3830" i="5"/>
  <c r="AG3831" i="5"/>
  <c r="AG3832" i="5"/>
  <c r="AG3833" i="5"/>
  <c r="AG5028" i="5"/>
  <c r="AG5190" i="5"/>
  <c r="AG5191" i="5"/>
  <c r="AG5309" i="5"/>
  <c r="AG5332" i="5"/>
  <c r="AG5569" i="5"/>
  <c r="AG6119" i="5"/>
  <c r="AG6832" i="5"/>
  <c r="AG7358" i="5"/>
  <c r="AG7359" i="5"/>
  <c r="AG7443" i="5"/>
  <c r="AG5664" i="5"/>
  <c r="AG378" i="5"/>
  <c r="AG2084" i="5"/>
  <c r="AG4831" i="5"/>
  <c r="AG5503" i="5"/>
  <c r="AG1629" i="5"/>
  <c r="AG3733" i="5"/>
  <c r="AG8408" i="5"/>
  <c r="AG8409" i="5"/>
  <c r="AG8410" i="5"/>
  <c r="AG8411" i="5"/>
  <c r="AG132" i="5"/>
  <c r="AG133" i="5"/>
  <c r="AG134" i="5"/>
  <c r="AG4448" i="5"/>
  <c r="AG6440" i="5"/>
  <c r="AG7566" i="5"/>
  <c r="AG2154" i="5"/>
  <c r="AG2155" i="5"/>
  <c r="AG3774" i="5"/>
  <c r="AG146" i="5"/>
  <c r="AG4959" i="5"/>
  <c r="AG4960" i="5"/>
  <c r="AG14" i="5"/>
  <c r="AG15" i="5"/>
  <c r="AG8534" i="5"/>
  <c r="AG2517" i="5"/>
  <c r="AG77" i="5"/>
  <c r="AG350" i="5"/>
  <c r="AG351" i="5"/>
  <c r="AG352" i="5"/>
  <c r="AG453" i="5"/>
  <c r="AG461" i="5"/>
  <c r="AG462" i="5"/>
  <c r="AG1611" i="5"/>
  <c r="AG2293" i="5"/>
  <c r="AG3541" i="5"/>
  <c r="AG3542" i="5"/>
  <c r="AG3709" i="5"/>
  <c r="AG3710" i="5"/>
  <c r="AG3711" i="5"/>
  <c r="AG3712" i="5"/>
  <c r="AG3713" i="5"/>
  <c r="AG3714" i="5"/>
  <c r="AG3794" i="5"/>
  <c r="AG3795" i="5"/>
  <c r="AG3796" i="5"/>
  <c r="AG5154" i="5"/>
  <c r="AG5155" i="5"/>
  <c r="AG5458" i="5"/>
  <c r="AG5459" i="5"/>
  <c r="AG5460" i="5"/>
  <c r="AG5588" i="5"/>
  <c r="AG5732" i="5"/>
  <c r="AG5733" i="5"/>
  <c r="AG5734" i="5"/>
  <c r="AG6765" i="5"/>
  <c r="AG6957" i="5"/>
  <c r="AG6958" i="5"/>
  <c r="AG7029" i="5"/>
  <c r="AG7030" i="5"/>
  <c r="AG7296" i="5"/>
  <c r="AG7891" i="5"/>
  <c r="AG9018" i="5"/>
  <c r="AG20" i="5"/>
  <c r="AG929" i="5"/>
  <c r="AG983" i="5"/>
  <c r="AG1653" i="5"/>
  <c r="AG1654" i="5"/>
  <c r="AG1828" i="5"/>
  <c r="AG1829" i="5"/>
  <c r="AG1830" i="5"/>
  <c r="AG1831" i="5"/>
  <c r="AG1832" i="5"/>
  <c r="AG1833" i="5"/>
  <c r="AG1834" i="5"/>
  <c r="AG2450" i="5"/>
  <c r="AG2691" i="5"/>
  <c r="AG2935" i="5"/>
  <c r="AG2936" i="5"/>
  <c r="AG2937" i="5"/>
  <c r="AG2938" i="5"/>
  <c r="AG2939" i="5"/>
  <c r="AG2940" i="5"/>
  <c r="AG3129" i="5"/>
  <c r="AG4462" i="5"/>
  <c r="AG4683" i="5"/>
  <c r="AG4684" i="5"/>
  <c r="AG4808" i="5"/>
  <c r="AG5592" i="5"/>
  <c r="AG5593" i="5"/>
  <c r="AG5594" i="5"/>
  <c r="AG5620" i="5"/>
  <c r="AG5667" i="5"/>
  <c r="AG5668" i="5"/>
  <c r="AG5669" i="5"/>
  <c r="AG5670" i="5"/>
  <c r="AG5708" i="5"/>
  <c r="AG5868" i="5"/>
  <c r="AG6049" i="5"/>
  <c r="AG6230" i="5"/>
  <c r="AG6231" i="5"/>
  <c r="AG6232" i="5"/>
  <c r="AG6233" i="5"/>
  <c r="AG6243" i="5"/>
  <c r="AG6244" i="5"/>
  <c r="AG6245" i="5"/>
  <c r="AG6246" i="5"/>
  <c r="AG6487" i="5"/>
  <c r="AG6545" i="5"/>
  <c r="AG6595" i="5"/>
  <c r="AG6604" i="5"/>
  <c r="AG6605" i="5"/>
  <c r="AG6606" i="5"/>
  <c r="AG6639" i="5"/>
  <c r="AG6896" i="5"/>
  <c r="AG7211" i="5"/>
  <c r="AG7218" i="5"/>
  <c r="AG7219" i="5"/>
  <c r="AG7225" i="5"/>
  <c r="AG7226" i="5"/>
  <c r="AG7227" i="5"/>
  <c r="AG7247" i="5"/>
  <c r="AG7250" i="5"/>
  <c r="AG7251" i="5"/>
  <c r="AG7252" i="5"/>
  <c r="AG7274" i="5"/>
  <c r="AG7275" i="5"/>
  <c r="AG7289" i="5"/>
  <c r="AG7290" i="5"/>
  <c r="AG7291" i="5"/>
  <c r="AG7488" i="5"/>
  <c r="AG7489" i="5"/>
  <c r="AG7490" i="5"/>
  <c r="AG7498" i="5"/>
  <c r="AG7547" i="5"/>
  <c r="AG7548" i="5"/>
  <c r="AG8242" i="5"/>
  <c r="AG8391" i="5"/>
  <c r="AG8392" i="5"/>
  <c r="AG8914" i="5"/>
  <c r="AG5573" i="5"/>
  <c r="AG7822" i="5"/>
  <c r="AG1826" i="5"/>
  <c r="AG1827" i="5"/>
  <c r="AG2206" i="5"/>
  <c r="AG2963" i="5"/>
  <c r="AG5310" i="5"/>
  <c r="AG8305" i="5"/>
  <c r="AG8632" i="5"/>
  <c r="AG8633" i="5"/>
  <c r="AG8634" i="5"/>
  <c r="AG6100" i="5"/>
  <c r="AG7204" i="5"/>
  <c r="AG7205" i="5"/>
  <c r="AG7246" i="5"/>
  <c r="AG6388" i="5"/>
  <c r="AG6389" i="5"/>
  <c r="AG6390" i="5"/>
  <c r="AG6391" i="5"/>
  <c r="AG6849" i="5"/>
  <c r="AG8381" i="5"/>
  <c r="AG4043" i="5"/>
  <c r="AG4044" i="5"/>
  <c r="AG6293" i="5"/>
  <c r="AG7150" i="5"/>
  <c r="AG7243" i="5"/>
  <c r="AG6213" i="5"/>
  <c r="AG6214" i="5"/>
  <c r="AG6215" i="5"/>
  <c r="AG6216" i="5"/>
  <c r="AG6938" i="5"/>
  <c r="AG6939" i="5"/>
  <c r="AG7207" i="5"/>
  <c r="AG7208" i="5"/>
  <c r="AG7209" i="5"/>
  <c r="AG7210" i="5"/>
  <c r="AG2778" i="5"/>
  <c r="AG6996" i="5"/>
  <c r="AG6997" i="5"/>
  <c r="AG4828" i="5"/>
  <c r="AG7045" i="5"/>
  <c r="AG1693" i="5"/>
  <c r="AG3367" i="5"/>
  <c r="AG7031" i="5"/>
  <c r="AG8491" i="5"/>
  <c r="AG6833" i="5"/>
  <c r="AG1530" i="5"/>
  <c r="AG1685" i="5"/>
  <c r="AG788" i="5"/>
  <c r="AG599" i="5"/>
  <c r="AG5924" i="5"/>
  <c r="AG262" i="5"/>
  <c r="AG3608" i="5"/>
  <c r="AG4096" i="5"/>
  <c r="AG6554" i="5"/>
  <c r="AG7101" i="5"/>
  <c r="AG200" i="5"/>
  <c r="AG412" i="5"/>
  <c r="AG2372" i="5"/>
  <c r="AG2773" i="5"/>
  <c r="AG3718" i="5"/>
  <c r="AG5244" i="5"/>
  <c r="AG6359" i="5"/>
  <c r="AG1628" i="5"/>
  <c r="AG4606" i="5"/>
  <c r="AG2808" i="5"/>
  <c r="AG2809" i="5"/>
  <c r="AG5352" i="5"/>
  <c r="AG5043" i="5"/>
  <c r="AG7956" i="5"/>
  <c r="AG7957" i="5"/>
  <c r="AG8184" i="5"/>
  <c r="AG2045" i="5"/>
  <c r="AG577" i="5"/>
  <c r="AG1036" i="5"/>
  <c r="AG1037" i="5"/>
  <c r="AG1978" i="5"/>
  <c r="AG1979" i="5"/>
  <c r="AG3505" i="5"/>
  <c r="AG5240" i="5"/>
  <c r="AG5241" i="5"/>
  <c r="AG6268" i="5"/>
  <c r="AG576" i="5"/>
  <c r="AG5239" i="5"/>
  <c r="AG578" i="5"/>
  <c r="AG823" i="5"/>
  <c r="AG3502" i="5"/>
  <c r="AG5242" i="5"/>
  <c r="AG5243" i="5"/>
  <c r="AG5403" i="5"/>
  <c r="AG6911" i="5"/>
  <c r="AG6912" i="5"/>
  <c r="AG6913" i="5"/>
  <c r="AG6914" i="5"/>
  <c r="AG6915" i="5"/>
  <c r="AG6916" i="5"/>
  <c r="AG6917" i="5"/>
  <c r="AG6918" i="5"/>
  <c r="AG6919" i="5"/>
  <c r="AG5258" i="5"/>
  <c r="AG5571" i="5"/>
  <c r="AG4140" i="5"/>
  <c r="AG74" i="5"/>
  <c r="AG75" i="5"/>
  <c r="AG3510" i="5"/>
  <c r="AG3511" i="5"/>
  <c r="AG76" i="5"/>
  <c r="AG381" i="5"/>
  <c r="AG4715" i="5"/>
  <c r="AG605" i="5"/>
  <c r="AG6454" i="5"/>
  <c r="AG1709" i="5"/>
  <c r="AG7407" i="5"/>
  <c r="AG4003" i="5"/>
  <c r="AG4004" i="5"/>
  <c r="AG6825" i="5"/>
  <c r="AG8707" i="5"/>
  <c r="AG2301" i="5"/>
  <c r="AG2302" i="5"/>
  <c r="AG2303" i="5"/>
  <c r="AG1635" i="5"/>
  <c r="AG5054" i="5"/>
  <c r="AG4399" i="5"/>
  <c r="AG4400" i="5"/>
  <c r="AG1145" i="5"/>
  <c r="AG3105" i="5"/>
  <c r="AG3106" i="5"/>
  <c r="AG3590" i="5"/>
  <c r="AG5405" i="5"/>
  <c r="AG5406" i="5"/>
  <c r="AG6318" i="5"/>
  <c r="AG7850" i="5"/>
  <c r="AG7851" i="5"/>
  <c r="AG7852" i="5"/>
  <c r="AG8098" i="5"/>
  <c r="AG307" i="5"/>
  <c r="AG308" i="5"/>
  <c r="AG1146" i="5"/>
  <c r="AG3945" i="5"/>
  <c r="AG5023" i="5"/>
  <c r="AG5785" i="5"/>
  <c r="AG5786" i="5"/>
  <c r="AG8515" i="5"/>
  <c r="AG305" i="5"/>
  <c r="AG4992" i="5"/>
  <c r="AG1499" i="5"/>
  <c r="AG1500" i="5"/>
  <c r="AG1501" i="5"/>
  <c r="AG8115" i="5"/>
  <c r="AG8116" i="5"/>
  <c r="AG972" i="5"/>
  <c r="AG1042" i="5"/>
  <c r="AG3413" i="5"/>
  <c r="AG4145" i="5"/>
  <c r="AG7303" i="5"/>
  <c r="AG7304" i="5"/>
  <c r="AG7305" i="5"/>
  <c r="AG7705" i="5"/>
  <c r="AG7706" i="5"/>
  <c r="AG7707" i="5"/>
  <c r="AG7708" i="5"/>
  <c r="AG2502" i="5"/>
  <c r="AG3652" i="5"/>
  <c r="AG5543" i="5"/>
  <c r="AG5544" i="5"/>
  <c r="AG7259" i="5"/>
  <c r="AG7572" i="5"/>
  <c r="AG7573" i="5"/>
  <c r="AG7833" i="5"/>
  <c r="AG6406" i="5"/>
  <c r="AG6546" i="5"/>
  <c r="AG6547" i="5"/>
  <c r="AG6548" i="5"/>
  <c r="AG6549" i="5"/>
  <c r="AG6550" i="5"/>
  <c r="AG6551" i="5"/>
  <c r="AG6552" i="5"/>
  <c r="AG7256" i="5"/>
  <c r="AG7257" i="5"/>
  <c r="AG7258" i="5"/>
  <c r="AG7507" i="5"/>
  <c r="AG7508" i="5"/>
  <c r="AG7509" i="5"/>
  <c r="AG5643" i="5"/>
  <c r="AG7162" i="5"/>
  <c r="AG1662" i="5"/>
  <c r="AG1663" i="5"/>
  <c r="AG1664" i="5"/>
  <c r="AG1665" i="5"/>
  <c r="AG1666" i="5"/>
  <c r="AG1667" i="5"/>
  <c r="AG1668" i="5"/>
  <c r="AG1669" i="5"/>
  <c r="AG1670" i="5"/>
  <c r="AG1671" i="5"/>
  <c r="AG1672" i="5"/>
  <c r="AG1673" i="5"/>
  <c r="AG1674" i="5"/>
  <c r="AG1675" i="5"/>
  <c r="AG1676" i="5"/>
  <c r="AG1677" i="5"/>
  <c r="AG1678" i="5"/>
  <c r="AG1787" i="5"/>
  <c r="AG5172" i="5"/>
  <c r="AG5173" i="5"/>
  <c r="AG3355" i="5"/>
  <c r="AG5690" i="5"/>
  <c r="AG6221" i="5"/>
  <c r="AG6222" i="5"/>
  <c r="AG8342" i="5"/>
  <c r="AG1854" i="5"/>
  <c r="AG2673" i="5"/>
  <c r="AG2674" i="5"/>
  <c r="AG2675" i="5"/>
  <c r="AG5494" i="5"/>
  <c r="AG5495" i="5"/>
  <c r="AG3517" i="5"/>
  <c r="AG6500" i="5"/>
  <c r="AG1887" i="5"/>
  <c r="AG3661" i="5"/>
  <c r="AG3695" i="5"/>
  <c r="AG2403" i="5"/>
  <c r="AG2404" i="5"/>
  <c r="AG7823" i="5"/>
  <c r="AG8698" i="5"/>
  <c r="AG8699" i="5"/>
  <c r="AG9063" i="5"/>
  <c r="AG9064" i="5"/>
  <c r="AG5346" i="5"/>
  <c r="AG5984" i="5"/>
  <c r="AG5985" i="5"/>
  <c r="AG5986" i="5"/>
  <c r="AG8015" i="5"/>
  <c r="AG8016" i="5"/>
  <c r="AG8243" i="5"/>
  <c r="AG4774" i="5"/>
  <c r="AG6513" i="5"/>
  <c r="AG6831" i="5"/>
  <c r="AG8250" i="5"/>
  <c r="AG645" i="5"/>
  <c r="AG646" i="5"/>
  <c r="AG647" i="5"/>
  <c r="AG648" i="5"/>
  <c r="AG649" i="5"/>
  <c r="AG650" i="5"/>
  <c r="AG651" i="5"/>
  <c r="AG652" i="5"/>
  <c r="AG826" i="5"/>
  <c r="AG827" i="5"/>
  <c r="AG946" i="5"/>
  <c r="AG1689" i="5"/>
  <c r="AG1690" i="5"/>
  <c r="AG2733" i="5"/>
  <c r="AG2734" i="5"/>
  <c r="AG2735" i="5"/>
  <c r="AG2736" i="5"/>
  <c r="AG2737" i="5"/>
  <c r="AG3759" i="5"/>
  <c r="AG4185" i="5"/>
  <c r="AG4186" i="5"/>
  <c r="AG4187" i="5"/>
  <c r="AG5163" i="5"/>
  <c r="AG5164" i="5"/>
  <c r="AG5165" i="5"/>
  <c r="AG6483" i="5"/>
  <c r="AG7140" i="5"/>
  <c r="AG7141" i="5"/>
  <c r="AG7142" i="5"/>
  <c r="AG8172" i="5"/>
  <c r="AG8173" i="5"/>
  <c r="AG8174" i="5"/>
  <c r="AG3328" i="5"/>
  <c r="AG5180" i="5"/>
  <c r="AG6121" i="5"/>
  <c r="AG8176" i="5"/>
  <c r="AG8177" i="5"/>
  <c r="AG8178" i="5"/>
  <c r="AG8231" i="5"/>
  <c r="AG8357" i="5"/>
  <c r="AG4326" i="5"/>
  <c r="AG4327" i="5"/>
  <c r="AG4328" i="5"/>
  <c r="AG4329" i="5"/>
  <c r="AG4330" i="5"/>
  <c r="AG6792" i="5"/>
  <c r="AG6793" i="5"/>
  <c r="AG6994" i="5"/>
  <c r="AG6995" i="5"/>
  <c r="AG7143" i="5"/>
  <c r="AG2141" i="5"/>
  <c r="AG7022" i="5"/>
  <c r="AG3648" i="5"/>
  <c r="AG8119" i="5"/>
  <c r="AG9017" i="5"/>
  <c r="AG9104" i="5"/>
  <c r="AG9105" i="5"/>
  <c r="AG1348" i="5"/>
  <c r="AG6343" i="5"/>
  <c r="AG804" i="5"/>
  <c r="AG1542" i="5"/>
  <c r="AG2049" i="5"/>
  <c r="AG2083" i="5"/>
  <c r="AG2538" i="5"/>
  <c r="AG2635" i="5"/>
  <c r="AG2741" i="5"/>
  <c r="AG4020" i="5"/>
  <c r="AG4097" i="5"/>
  <c r="AG4133" i="5"/>
  <c r="AG5208" i="5"/>
  <c r="AG6621" i="5"/>
  <c r="AG7423" i="5"/>
  <c r="AG7424" i="5"/>
  <c r="AG8518" i="5"/>
  <c r="AG8493" i="5"/>
  <c r="AG3028" i="5"/>
  <c r="AG4787" i="5"/>
  <c r="AG8205" i="5"/>
  <c r="AG8377" i="5"/>
  <c r="AG8378" i="5"/>
  <c r="AG8379" i="5"/>
  <c r="AG535" i="5"/>
  <c r="AG1679" i="5"/>
  <c r="AG6753" i="5"/>
  <c r="AG72" i="5"/>
  <c r="AG73" i="5"/>
  <c r="AG787" i="5"/>
  <c r="AG1125" i="5"/>
  <c r="AG5128" i="5"/>
  <c r="AG6874" i="5"/>
  <c r="AG8606" i="5"/>
  <c r="AG8608" i="5"/>
  <c r="AG8866" i="5"/>
  <c r="AG526" i="5"/>
  <c r="AG7771" i="5"/>
  <c r="AG2062" i="5"/>
  <c r="AG5064" i="5"/>
  <c r="AG5617" i="5"/>
  <c r="AG6423" i="5"/>
  <c r="AG6557" i="5"/>
  <c r="AG7099" i="5"/>
  <c r="AG7839" i="5"/>
  <c r="AG4021" i="5"/>
  <c r="AG839" i="5"/>
  <c r="AG840" i="5"/>
  <c r="AG1100" i="5"/>
  <c r="AG1101" i="5"/>
  <c r="AG4457" i="5"/>
  <c r="AG1284" i="5"/>
  <c r="AG1285" i="5"/>
  <c r="AG1286" i="5"/>
  <c r="AG2039" i="5"/>
  <c r="AG2637" i="5"/>
  <c r="AG2638" i="5"/>
  <c r="AG6827" i="5"/>
  <c r="AG2417" i="5"/>
  <c r="AG8849" i="5"/>
  <c r="AG743" i="5"/>
  <c r="AG4814" i="5"/>
  <c r="AG4815" i="5"/>
  <c r="AG4816" i="5"/>
  <c r="AG4817" i="5"/>
  <c r="AG4818" i="5"/>
  <c r="AG4819" i="5"/>
  <c r="AG4820" i="5"/>
  <c r="AG9087" i="5"/>
  <c r="AG9088" i="5"/>
  <c r="AG9089" i="5"/>
  <c r="AG9090" i="5"/>
  <c r="AG9091" i="5"/>
  <c r="AG4016" i="5"/>
  <c r="AG5056" i="5"/>
  <c r="AG3847" i="5"/>
  <c r="AG3330" i="5"/>
  <c r="AG6392" i="5"/>
  <c r="AG8142" i="5"/>
  <c r="AG8143" i="5"/>
  <c r="AG9115" i="5"/>
  <c r="AG486" i="5"/>
  <c r="AG1850" i="5"/>
  <c r="AG2719" i="5"/>
  <c r="AG5614" i="5"/>
  <c r="AG6274" i="5"/>
  <c r="AG2013" i="5"/>
  <c r="AG3894" i="5"/>
  <c r="AG3895" i="5"/>
  <c r="AG4553" i="5"/>
  <c r="AG8848" i="5"/>
  <c r="AG593" i="5"/>
  <c r="AG3219" i="5"/>
  <c r="AG4309" i="5"/>
  <c r="AG8228" i="5"/>
  <c r="AG2385" i="5"/>
  <c r="AG5318" i="5"/>
  <c r="AG8096" i="5"/>
  <c r="AG3060" i="5"/>
  <c r="AG5029" i="5"/>
  <c r="AG5030" i="5"/>
  <c r="AG5118" i="5"/>
  <c r="AG610" i="5"/>
  <c r="AG838" i="5"/>
  <c r="AG1143" i="5"/>
  <c r="AG1644" i="5"/>
  <c r="AG1645" i="5"/>
  <c r="AG2088" i="5"/>
  <c r="AG2205" i="5"/>
  <c r="AG5878" i="5"/>
  <c r="AG8630" i="5"/>
  <c r="AG293" i="5"/>
  <c r="AG564" i="5"/>
  <c r="AG565" i="5"/>
  <c r="AG292" i="5"/>
  <c r="AG2046" i="5"/>
  <c r="AG822" i="5"/>
  <c r="AG3633" i="5"/>
  <c r="AG8833" i="5"/>
  <c r="AG6146" i="5"/>
  <c r="AG617" i="5"/>
  <c r="AG2986" i="5"/>
  <c r="AG5368" i="5"/>
  <c r="AG8530" i="5"/>
  <c r="AG860" i="5"/>
  <c r="AG1740" i="5"/>
  <c r="AG7138" i="5"/>
  <c r="AG7732" i="5"/>
  <c r="AG4311" i="5"/>
  <c r="AG4450" i="5"/>
  <c r="AG4927" i="5"/>
  <c r="AG1511" i="5"/>
  <c r="AG8091" i="5"/>
  <c r="AG8092" i="5"/>
  <c r="AG5510" i="5"/>
  <c r="AG5586" i="5"/>
  <c r="AG909" i="5"/>
  <c r="AG2875" i="5"/>
  <c r="AG4827" i="5"/>
  <c r="AG8735" i="5"/>
  <c r="AG9054" i="5"/>
  <c r="AG2525" i="5"/>
  <c r="AG9158" i="5"/>
  <c r="AG5397" i="5"/>
  <c r="AG5398" i="5"/>
  <c r="AG6373" i="5"/>
  <c r="AG2605" i="5"/>
  <c r="AG2606" i="5"/>
  <c r="AG1737" i="5"/>
  <c r="AG1738" i="5"/>
  <c r="AG3530" i="5"/>
  <c r="AG3531" i="5"/>
  <c r="AG1531" i="5"/>
  <c r="AG1532" i="5"/>
  <c r="AG2805" i="5"/>
  <c r="AG4368" i="5"/>
  <c r="AG1156" i="5"/>
  <c r="AG3524" i="5"/>
  <c r="AG3649" i="5"/>
  <c r="AG4844" i="5"/>
  <c r="AG6880" i="5"/>
  <c r="AG2999" i="5"/>
  <c r="AG3000" i="5"/>
  <c r="AG1861" i="5"/>
  <c r="AG1862" i="5"/>
  <c r="AG6482" i="5"/>
  <c r="AG3004" i="5"/>
  <c r="AG3005" i="5"/>
  <c r="AG1722" i="5"/>
  <c r="AG5012" i="5"/>
  <c r="AG1054" i="5"/>
  <c r="AG9107" i="5"/>
  <c r="AG6516" i="5"/>
  <c r="AG808" i="5"/>
  <c r="AG6421" i="5"/>
  <c r="AG7861" i="5"/>
  <c r="AG69" i="5"/>
  <c r="AG1400" i="5"/>
  <c r="AG2252" i="5"/>
  <c r="AG3557" i="5"/>
  <c r="AG8502" i="5"/>
  <c r="AG4054" i="5"/>
  <c r="AG7981" i="5"/>
  <c r="AG4629" i="5"/>
  <c r="AG371" i="5"/>
  <c r="AG372" i="5"/>
  <c r="AG665" i="5"/>
  <c r="AG666" i="5"/>
  <c r="AG1816" i="5"/>
  <c r="AG2193" i="5"/>
  <c r="AG2194" i="5"/>
  <c r="AG3235" i="5"/>
  <c r="AG3767" i="5"/>
  <c r="AG4455" i="5"/>
  <c r="AG5390" i="5"/>
  <c r="AG6821" i="5"/>
  <c r="AG6834" i="5"/>
  <c r="AG7052" i="5"/>
  <c r="AG7053" i="5"/>
  <c r="AG7176" i="5"/>
  <c r="AG8988" i="5"/>
  <c r="AG8989" i="5"/>
  <c r="AG1117" i="5"/>
  <c r="AG1118" i="5"/>
  <c r="AG1119" i="5"/>
  <c r="AG1120" i="5"/>
  <c r="AG1121" i="5"/>
  <c r="AG1081" i="5"/>
  <c r="AG6354" i="5"/>
  <c r="AG6355" i="5"/>
  <c r="AG8933" i="5"/>
  <c r="AG8934" i="5"/>
  <c r="AG8945" i="5"/>
  <c r="AG437" i="5"/>
  <c r="AG2219" i="5"/>
  <c r="AG6453" i="5"/>
  <c r="AG6657" i="5"/>
  <c r="AG7611" i="5"/>
  <c r="AG7612" i="5"/>
  <c r="AG7982" i="5"/>
  <c r="AG1855" i="5"/>
  <c r="AG2589" i="5"/>
  <c r="AG8454" i="5"/>
  <c r="AG7456" i="5"/>
  <c r="AG3906" i="5"/>
  <c r="AG6376" i="5"/>
  <c r="AG3237" i="5"/>
  <c r="AG3238" i="5"/>
  <c r="AG682" i="5"/>
  <c r="AG750" i="5"/>
  <c r="AG851" i="5"/>
  <c r="AG852" i="5"/>
  <c r="AG853" i="5"/>
  <c r="AG6036" i="5"/>
  <c r="AG6037" i="5"/>
  <c r="AG7174" i="5"/>
  <c r="AG830" i="5"/>
  <c r="AG2840" i="5"/>
  <c r="AG3149" i="5"/>
  <c r="AG3800" i="5"/>
  <c r="AG6142" i="5"/>
  <c r="AG7117" i="5"/>
  <c r="AG7808" i="5"/>
  <c r="AG7809" i="5"/>
  <c r="AG7810" i="5"/>
  <c r="AG8861" i="5"/>
  <c r="AG8900" i="5"/>
  <c r="AG820" i="5"/>
  <c r="AG7571" i="5"/>
  <c r="AG7673" i="5"/>
  <c r="AG2615" i="5"/>
  <c r="AG8787" i="5"/>
  <c r="AG1130" i="5"/>
  <c r="AG3937" i="5"/>
  <c r="AG285" i="5"/>
  <c r="AG286" i="5"/>
  <c r="AG2133" i="5"/>
  <c r="AG2134" i="5"/>
  <c r="AG398" i="5"/>
  <c r="AG2132" i="5"/>
  <c r="AG2777" i="5"/>
  <c r="AG3806" i="5"/>
  <c r="AG5296" i="5"/>
  <c r="AG5574" i="5"/>
  <c r="AG1594" i="5"/>
  <c r="AG548" i="5"/>
  <c r="AG2839" i="5"/>
  <c r="AG7593" i="5"/>
  <c r="AG7594" i="5"/>
  <c r="AG893" i="5"/>
  <c r="AG8972" i="5"/>
  <c r="AG3957" i="5"/>
  <c r="AG3958" i="5"/>
  <c r="AG6544" i="5"/>
  <c r="AG7185" i="5"/>
  <c r="AG4059" i="5"/>
  <c r="AG2440" i="5"/>
  <c r="AG3414" i="5"/>
  <c r="AG3415" i="5"/>
  <c r="AG5628" i="5"/>
  <c r="AG6846" i="5"/>
  <c r="AG3520" i="5"/>
  <c r="AG1897" i="5"/>
  <c r="AG8953" i="5"/>
  <c r="AG8021" i="5"/>
  <c r="AG2408" i="5"/>
  <c r="AG2409" i="5"/>
  <c r="AG7462" i="5"/>
  <c r="AG7463" i="5"/>
  <c r="AG1704" i="5"/>
  <c r="AG361" i="5"/>
  <c r="AG8573" i="5"/>
  <c r="AG4401" i="5"/>
  <c r="AG4402" i="5"/>
  <c r="AG3180" i="5"/>
  <c r="AG7459" i="5"/>
  <c r="AG7460" i="5"/>
  <c r="AG5999" i="5"/>
  <c r="AG2096" i="5"/>
  <c r="AG5032" i="5"/>
  <c r="AG3067" i="5"/>
  <c r="AG4179" i="5"/>
  <c r="AG7587" i="5"/>
  <c r="AG7588" i="5"/>
  <c r="AG8660" i="5"/>
  <c r="AG7731" i="5"/>
  <c r="AG3605" i="5"/>
  <c r="AG4687" i="5"/>
  <c r="AG2622" i="5"/>
  <c r="AG7575" i="5"/>
  <c r="AG7576" i="5"/>
  <c r="AG7577" i="5"/>
  <c r="AG4772" i="5"/>
  <c r="AG4773" i="5"/>
  <c r="AG1398" i="5"/>
  <c r="AG3793" i="5"/>
  <c r="AG4170" i="5"/>
  <c r="AG3678" i="5"/>
  <c r="AG5089" i="5"/>
  <c r="AG6010" i="5"/>
  <c r="AG6011" i="5"/>
  <c r="AG6170" i="5"/>
  <c r="AG8227" i="5"/>
  <c r="AG8507" i="5"/>
  <c r="AG9109" i="5"/>
  <c r="AG3720" i="5"/>
  <c r="AG1134" i="5"/>
  <c r="AG1259" i="5"/>
  <c r="AG1731" i="5"/>
  <c r="AG2358" i="5"/>
  <c r="AG2923" i="5"/>
  <c r="AG3128" i="5"/>
  <c r="AG3904" i="5"/>
  <c r="AG4535" i="5"/>
  <c r="AG4751" i="5"/>
  <c r="AG5264" i="5"/>
  <c r="AG6583" i="5"/>
  <c r="AG6584" i="5"/>
  <c r="AG6870" i="5"/>
  <c r="AG6871" i="5"/>
  <c r="AG7093" i="5"/>
  <c r="AG7373" i="5"/>
  <c r="AG7374" i="5"/>
  <c r="AG8829" i="5"/>
  <c r="AG8830" i="5"/>
  <c r="AG8831" i="5"/>
  <c r="AG8887" i="5"/>
  <c r="AG8888" i="5"/>
  <c r="AG9003" i="5"/>
  <c r="AG3436" i="5"/>
  <c r="AG3437" i="5"/>
  <c r="AG845" i="5"/>
  <c r="AG218" i="5"/>
  <c r="AG1197" i="5"/>
  <c r="AG296" i="5"/>
  <c r="AG4312" i="5"/>
  <c r="AG5370" i="5"/>
  <c r="AG8992" i="5"/>
  <c r="AG16" i="5"/>
  <c r="AG2498" i="5"/>
  <c r="AG4171" i="5"/>
  <c r="AG4952" i="5"/>
  <c r="AG21" i="5"/>
  <c r="AG2320" i="5"/>
  <c r="AG2457" i="5"/>
  <c r="AG2458" i="5"/>
  <c r="AG5321" i="5"/>
  <c r="AG3462" i="5"/>
  <c r="AG7295" i="5"/>
  <c r="AG8876" i="5"/>
  <c r="AG594" i="5"/>
  <c r="AG595" i="5"/>
  <c r="AG596" i="5"/>
  <c r="AG597" i="5"/>
  <c r="AG598" i="5"/>
  <c r="AG607" i="5"/>
  <c r="AG3457" i="5"/>
  <c r="AG3458" i="5"/>
  <c r="AG3746" i="5"/>
  <c r="AG4781" i="5"/>
  <c r="AG5480" i="5"/>
  <c r="AG6052" i="5"/>
  <c r="AG6053" i="5"/>
  <c r="AG8749" i="5"/>
  <c r="AG3463" i="5"/>
  <c r="AG4369" i="5"/>
  <c r="AG833" i="5"/>
  <c r="AG1402" i="5"/>
  <c r="AG1560" i="5"/>
  <c r="AG1561" i="5"/>
  <c r="AG4472" i="5"/>
  <c r="AG5990" i="5"/>
  <c r="AG7630" i="5"/>
  <c r="AG7631" i="5"/>
  <c r="AG7959" i="5"/>
  <c r="AG3376" i="5"/>
  <c r="AG4392" i="5"/>
  <c r="AG3986" i="5"/>
  <c r="AG3124" i="5"/>
  <c r="AG7783" i="5"/>
  <c r="AG1702" i="5"/>
  <c r="AG3125" i="5"/>
  <c r="AG7784" i="5"/>
  <c r="AG5539" i="5"/>
  <c r="AG7025" i="5"/>
  <c r="AG2549" i="5"/>
  <c r="AG5324" i="5"/>
  <c r="AG5595" i="5"/>
  <c r="AG5649" i="5"/>
  <c r="AG5650" i="5"/>
  <c r="AG3307" i="5"/>
  <c r="AG8955" i="5"/>
  <c r="AG12" i="5"/>
  <c r="AG13" i="5"/>
  <c r="AG6443" i="5"/>
  <c r="AG3018" i="5"/>
  <c r="AG763" i="5"/>
  <c r="AG485" i="5"/>
  <c r="AG754" i="5"/>
  <c r="AG5441" i="5"/>
  <c r="AG5590" i="5"/>
  <c r="AG5591" i="5"/>
  <c r="AG5637" i="5"/>
  <c r="AG5638" i="5"/>
  <c r="AG6988" i="5"/>
  <c r="AG6989" i="5"/>
  <c r="AG7249" i="5"/>
  <c r="AG7264" i="5"/>
  <c r="AG7265" i="5"/>
  <c r="AG7830" i="5"/>
  <c r="AG2081" i="5"/>
  <c r="AG3646" i="5"/>
  <c r="AG5552" i="5"/>
  <c r="AG4449" i="5"/>
  <c r="AG4975" i="5"/>
  <c r="AG5551" i="5"/>
  <c r="AG6920" i="5"/>
  <c r="AG6921" i="5"/>
  <c r="AG915" i="5"/>
  <c r="AG916" i="5"/>
  <c r="AG2078" i="5"/>
  <c r="AG6754" i="5"/>
  <c r="AG2097" i="5"/>
  <c r="AG2165" i="5"/>
  <c r="AG6326" i="5"/>
  <c r="AG7505" i="5"/>
  <c r="AG107" i="5"/>
  <c r="AG5755" i="5"/>
  <c r="AG5756" i="5"/>
  <c r="AG5757" i="5"/>
  <c r="AG5758" i="5"/>
  <c r="AG8023" i="5"/>
  <c r="AG8737" i="5"/>
  <c r="AG4324" i="5"/>
  <c r="AG6164" i="5"/>
  <c r="AG7206" i="5"/>
  <c r="AG393" i="5"/>
  <c r="AG5282" i="5"/>
  <c r="AG1682" i="5"/>
  <c r="AG1683" i="5"/>
  <c r="AG5134" i="5"/>
  <c r="AG7342" i="5"/>
  <c r="AG2061" i="5"/>
  <c r="AG4221" i="5"/>
  <c r="AG4691" i="5"/>
  <c r="AG4692" i="5"/>
  <c r="AG4693" i="5"/>
  <c r="AG4242" i="5"/>
  <c r="AG4646" i="5"/>
  <c r="AG859" i="5"/>
  <c r="AG5609" i="5"/>
  <c r="AG6066" i="5"/>
  <c r="AG3226" i="5"/>
  <c r="AG4007" i="5"/>
  <c r="AG4719" i="5"/>
  <c r="AG6292" i="5"/>
  <c r="AG6414" i="5"/>
  <c r="AG3595" i="5"/>
  <c r="AG3596" i="5"/>
  <c r="AG2130" i="5"/>
  <c r="AG4880" i="5"/>
  <c r="AG3944" i="5"/>
  <c r="AG3962" i="5"/>
  <c r="AG4650" i="5"/>
  <c r="AG4800" i="5"/>
  <c r="AG4801" i="5"/>
  <c r="AG2557" i="5"/>
  <c r="AG4132" i="5"/>
  <c r="AG4703" i="5"/>
  <c r="AG8993" i="5"/>
  <c r="AG575" i="5"/>
  <c r="AG3233" i="5"/>
  <c r="AG6700" i="5"/>
  <c r="AG4306" i="5"/>
  <c r="AG4307" i="5"/>
  <c r="AG4308" i="5"/>
  <c r="AG8858" i="5"/>
  <c r="AG824" i="5"/>
  <c r="AG8213" i="5"/>
  <c r="AG4652" i="5"/>
  <c r="AG455" i="5"/>
  <c r="AG569" i="5"/>
  <c r="AG592" i="5"/>
  <c r="AG2885" i="5"/>
  <c r="AG2886" i="5"/>
  <c r="AG4452" i="5"/>
  <c r="AG6080" i="5"/>
  <c r="AG7720" i="5"/>
  <c r="AG8146" i="5"/>
  <c r="AG3732" i="5"/>
  <c r="AG5482" i="5"/>
  <c r="AG7487" i="5"/>
  <c r="AG1643" i="5"/>
  <c r="AG2818" i="5"/>
  <c r="AG4209" i="5"/>
  <c r="AG4210" i="5"/>
  <c r="AG5890" i="5"/>
  <c r="AG5891" i="5"/>
  <c r="AG5892" i="5"/>
  <c r="AG5893" i="5"/>
  <c r="AG5894" i="5"/>
  <c r="AG8663" i="5"/>
  <c r="AG8664" i="5"/>
  <c r="AG8665" i="5"/>
  <c r="AG8666" i="5"/>
  <c r="AG8667" i="5"/>
  <c r="AG8668" i="5"/>
  <c r="AG8669" i="5"/>
  <c r="AG8670" i="5"/>
  <c r="AG793" i="5"/>
  <c r="AG2232" i="5"/>
  <c r="AG5315" i="5"/>
  <c r="AG2790" i="5"/>
  <c r="AG1922" i="5"/>
  <c r="AG4919" i="5"/>
  <c r="AG9102" i="5"/>
  <c r="AG9103" i="5"/>
  <c r="AG728" i="5"/>
  <c r="AG729" i="5"/>
  <c r="AG762" i="5"/>
  <c r="AG1270" i="5"/>
  <c r="AG3284" i="5"/>
  <c r="AG4371" i="5"/>
  <c r="AG4372" i="5"/>
  <c r="AG4707" i="5"/>
  <c r="AG4708" i="5"/>
  <c r="AG4709" i="5"/>
  <c r="AG5046" i="5"/>
  <c r="AG8076" i="5"/>
  <c r="AG8077" i="5"/>
  <c r="AG6338" i="5"/>
  <c r="AG8078" i="5"/>
  <c r="AG8079" i="5"/>
  <c r="AG315" i="5"/>
  <c r="AG316" i="5"/>
  <c r="AG3433" i="5"/>
  <c r="AG3434" i="5"/>
  <c r="AG4570" i="5"/>
  <c r="AG2043" i="5"/>
  <c r="AG3362" i="5"/>
  <c r="AG742" i="5"/>
  <c r="AG3350" i="5"/>
  <c r="AG3351" i="5"/>
  <c r="AG3361" i="5"/>
  <c r="AG4014" i="5"/>
  <c r="AG4015" i="5"/>
  <c r="AG4403" i="5"/>
  <c r="AG4404" i="5"/>
  <c r="AG4851" i="5"/>
  <c r="AG4852" i="5"/>
  <c r="AG4853" i="5"/>
  <c r="AG6197" i="5"/>
  <c r="AG6198" i="5"/>
  <c r="AG6627" i="5"/>
  <c r="AG6815" i="5"/>
  <c r="AG9108" i="5"/>
  <c r="AG5021" i="5"/>
  <c r="AG198" i="5"/>
  <c r="AG199" i="5"/>
  <c r="AG6087" i="5"/>
  <c r="AG1424" i="5"/>
  <c r="AG5996" i="5"/>
  <c r="AG195" i="5"/>
  <c r="AG684" i="5"/>
  <c r="AG685" i="5"/>
  <c r="AG3287" i="5"/>
  <c r="AG3288" i="5"/>
  <c r="AG3289" i="5"/>
  <c r="AG1254" i="5"/>
  <c r="AG1695" i="5"/>
  <c r="AG8776" i="5"/>
  <c r="AG5727" i="5"/>
  <c r="AG7647" i="5"/>
  <c r="AG7648" i="5"/>
  <c r="AG7649" i="5"/>
  <c r="AG7650" i="5"/>
  <c r="AG9132" i="5"/>
  <c r="AG9133" i="5"/>
  <c r="AG1650" i="5"/>
  <c r="AG1649" i="5"/>
  <c r="AG7163" i="5"/>
  <c r="AG5536" i="5"/>
  <c r="AG1002" i="5"/>
  <c r="AG1430" i="5"/>
  <c r="AG4029" i="5"/>
  <c r="AG4755" i="5"/>
  <c r="AG4756" i="5"/>
  <c r="AG4757" i="5"/>
  <c r="AG6334" i="5"/>
  <c r="AG4177" i="5"/>
  <c r="AG6782" i="5"/>
  <c r="AG4072" i="5"/>
  <c r="AG875" i="5"/>
  <c r="AG1187" i="5"/>
  <c r="AG3032" i="5"/>
  <c r="AG3840" i="5"/>
  <c r="AG4758" i="5"/>
  <c r="AG7144" i="5"/>
  <c r="AG7151" i="5"/>
  <c r="AG7152" i="5"/>
  <c r="AG2596" i="5"/>
  <c r="AG49" i="5"/>
  <c r="AG1622" i="5"/>
  <c r="AG1623" i="5"/>
  <c r="AG1624" i="5"/>
  <c r="AG3190" i="5"/>
  <c r="AG5383" i="5"/>
  <c r="AG5384" i="5"/>
  <c r="AG8041" i="5"/>
  <c r="AG8373" i="5"/>
  <c r="AG8374" i="5"/>
  <c r="AG2490" i="5"/>
  <c r="AG6894" i="5"/>
  <c r="AG7976" i="5"/>
  <c r="AG4527" i="5"/>
  <c r="AG4630" i="5"/>
  <c r="AG4985" i="5"/>
  <c r="AG2182" i="5"/>
  <c r="AG2539" i="5"/>
  <c r="AG936" i="5"/>
  <c r="AG1245" i="5"/>
  <c r="AG2095" i="5"/>
  <c r="AG3828" i="5"/>
  <c r="AG4721" i="5"/>
  <c r="AG4722" i="5"/>
  <c r="AG6654" i="5"/>
  <c r="AG6735" i="5"/>
  <c r="AG2397" i="5"/>
  <c r="AG3256" i="5"/>
  <c r="AG6820" i="5"/>
  <c r="AG8209" i="5"/>
  <c r="AG8628" i="5"/>
  <c r="AG5767" i="5"/>
  <c r="AG5768" i="5"/>
  <c r="AG5769" i="5"/>
  <c r="AG1983" i="5"/>
  <c r="AG1984" i="5"/>
  <c r="AG6001" i="5"/>
  <c r="AG7175" i="5"/>
  <c r="AG4607" i="5"/>
  <c r="AG3170" i="5"/>
  <c r="AG4294" i="5"/>
  <c r="AG3843" i="5"/>
  <c r="AG4331" i="5"/>
  <c r="AG400" i="5"/>
  <c r="AG1489" i="5"/>
  <c r="AG5048" i="5"/>
  <c r="AG5227" i="5"/>
  <c r="AG2824" i="5"/>
  <c r="AG5353" i="5"/>
  <c r="AG5660" i="5"/>
  <c r="AG5661" i="5"/>
  <c r="AG6564" i="5"/>
  <c r="AG8607" i="5"/>
  <c r="AG4807" i="5"/>
  <c r="AG3" i="5"/>
  <c r="AG5196" i="5"/>
  <c r="AG5197" i="5"/>
  <c r="AG6620" i="5"/>
  <c r="AG8753" i="5"/>
  <c r="AG4290" i="5"/>
  <c r="AG794" i="5"/>
  <c r="AG4117" i="5"/>
  <c r="AG5938" i="5"/>
  <c r="AG7898" i="5"/>
  <c r="AG7899" i="5"/>
  <c r="AG5564" i="5"/>
  <c r="AG8510" i="5"/>
  <c r="AG574" i="5"/>
  <c r="AG4571" i="5"/>
  <c r="AG6780" i="5"/>
  <c r="AG745" i="5"/>
  <c r="AG746" i="5"/>
  <c r="AG4279" i="5"/>
  <c r="AG4361" i="5"/>
  <c r="AG7660" i="5"/>
  <c r="AG120" i="5"/>
  <c r="AG2213" i="5"/>
  <c r="AG6796" i="5"/>
  <c r="AG8087" i="5"/>
  <c r="AG8874" i="5"/>
  <c r="AG2553" i="5"/>
  <c r="AG1201" i="5"/>
  <c r="AG5718" i="5"/>
  <c r="AG1798" i="5"/>
  <c r="AG7589" i="5"/>
  <c r="AG7590" i="5"/>
  <c r="AG3964" i="5"/>
  <c r="AG7614" i="5"/>
  <c r="AG2851" i="5"/>
  <c r="AG5739" i="5"/>
  <c r="AG5740" i="5"/>
  <c r="AG5741" i="5"/>
  <c r="AG5742" i="5"/>
  <c r="AG7344" i="5"/>
  <c r="AG3560" i="5"/>
  <c r="AG7545" i="5"/>
  <c r="AG259" i="5"/>
  <c r="AG3294" i="5"/>
  <c r="AG5679" i="5"/>
  <c r="AG7824" i="5"/>
  <c r="AG7825" i="5"/>
  <c r="AG494" i="5"/>
  <c r="AG4654" i="5"/>
  <c r="AG837" i="5"/>
  <c r="AG2660" i="5"/>
  <c r="AG2340" i="5"/>
  <c r="AG112" i="5"/>
  <c r="AG113" i="5"/>
  <c r="AG1110" i="5"/>
  <c r="AG1111" i="5"/>
  <c r="AG4278" i="5"/>
  <c r="AG8593" i="5"/>
  <c r="AG6608" i="5"/>
  <c r="AG8768" i="5"/>
  <c r="AG4961" i="5"/>
  <c r="AG3942" i="5"/>
  <c r="AG3943" i="5"/>
  <c r="AG4276" i="5"/>
  <c r="AG1093" i="5"/>
  <c r="AG2907" i="5"/>
  <c r="AG6469" i="5"/>
  <c r="AG6484" i="5"/>
  <c r="AG6485" i="5"/>
  <c r="AG7729" i="5"/>
  <c r="AG1963" i="5"/>
  <c r="AG7181" i="5"/>
  <c r="AG7182" i="5"/>
  <c r="AG8540" i="5"/>
  <c r="AG4381" i="5"/>
  <c r="AG4382" i="5"/>
  <c r="AG8806" i="5"/>
  <c r="AG8807" i="5"/>
  <c r="AG4383" i="5"/>
  <c r="AG4384" i="5"/>
  <c r="AG8808" i="5"/>
  <c r="AG2804" i="5"/>
  <c r="AG1376" i="5"/>
  <c r="AG6108" i="5"/>
  <c r="AG1109" i="5"/>
  <c r="AG1071" i="5"/>
  <c r="AG2090" i="5"/>
  <c r="AG3335" i="5"/>
  <c r="AG7859" i="5"/>
  <c r="AG2661" i="5"/>
  <c r="AG2111" i="5"/>
  <c r="AG6649" i="5"/>
  <c r="AG6650" i="5"/>
  <c r="AG5292" i="5"/>
  <c r="AG5293" i="5"/>
  <c r="AG7192" i="5"/>
  <c r="AG7193" i="5"/>
  <c r="AG3845" i="5"/>
  <c r="AG4137" i="5"/>
  <c r="AG7061" i="5"/>
  <c r="AG2704" i="5"/>
  <c r="AG2147" i="5"/>
  <c r="AG2148" i="5"/>
  <c r="AG4996" i="5"/>
  <c r="AG5871" i="5"/>
  <c r="AG5872" i="5"/>
  <c r="AG5873" i="5"/>
  <c r="AG6844" i="5"/>
  <c r="AG7749" i="5"/>
  <c r="AG1320" i="5"/>
  <c r="AG4524" i="5"/>
  <c r="AG4343" i="5"/>
  <c r="AG4344" i="5"/>
  <c r="AG4345" i="5"/>
  <c r="AG4346" i="5"/>
  <c r="AG4347" i="5"/>
  <c r="AG4348" i="5"/>
  <c r="AG276" i="5"/>
  <c r="AG2503" i="5"/>
  <c r="AG2653" i="5"/>
  <c r="AG8330" i="5"/>
  <c r="AG8819" i="5"/>
  <c r="AG8903" i="5"/>
  <c r="AG8748" i="5"/>
  <c r="AG8199" i="5"/>
  <c r="AG8200" i="5"/>
  <c r="AG3467" i="5"/>
  <c r="AG5722" i="5"/>
  <c r="AG7105" i="5"/>
  <c r="AG8726" i="5"/>
  <c r="AG9023" i="5"/>
  <c r="AG4838" i="5"/>
  <c r="AG4839" i="5"/>
  <c r="AG4840" i="5"/>
  <c r="AG8981" i="5"/>
  <c r="AG8982" i="5"/>
  <c r="AG8983" i="5"/>
  <c r="AG8984" i="5"/>
  <c r="AG8985" i="5"/>
  <c r="AG9072" i="5"/>
  <c r="AG6680" i="5"/>
  <c r="AG5462" i="5"/>
  <c r="AG6290" i="5"/>
  <c r="AG6291" i="5"/>
  <c r="AG6778" i="5"/>
  <c r="AG3923" i="5"/>
  <c r="AG1176" i="5"/>
  <c r="AG2093" i="5"/>
  <c r="AG2094" i="5"/>
  <c r="AG3614" i="5"/>
  <c r="AG8908" i="5"/>
  <c r="AG95" i="5"/>
  <c r="AG3647" i="5"/>
  <c r="AG4338" i="5"/>
  <c r="AG5523" i="5"/>
  <c r="AG572" i="5"/>
  <c r="AG573" i="5"/>
  <c r="AG3296" i="5"/>
  <c r="AG3366" i="5"/>
  <c r="AG2002" i="5"/>
  <c r="AG4429" i="5"/>
  <c r="AG536" i="5"/>
  <c r="AG2649" i="5"/>
  <c r="AG4257" i="5"/>
  <c r="AG7549" i="5"/>
  <c r="AG7550" i="5"/>
  <c r="AG8560" i="5"/>
  <c r="AG1235" i="5"/>
  <c r="AG3522" i="5"/>
  <c r="AG3394" i="5"/>
  <c r="AG6488" i="5"/>
  <c r="AG2314" i="5"/>
  <c r="AG3516" i="5"/>
  <c r="AG5153" i="5"/>
  <c r="AG2481" i="5"/>
  <c r="AG4135" i="5"/>
  <c r="AG4544" i="5"/>
  <c r="AG501" i="5"/>
  <c r="AG7896" i="5"/>
  <c r="AG7897" i="5"/>
  <c r="AG2313" i="5"/>
  <c r="AG1133" i="5"/>
  <c r="AG2844" i="5"/>
  <c r="AG2845" i="5"/>
  <c r="AG2846" i="5"/>
  <c r="AG5169" i="5"/>
  <c r="AG9144" i="5"/>
  <c r="AG1347" i="5"/>
  <c r="AG5099" i="5"/>
  <c r="AG5436" i="5"/>
  <c r="AG1551" i="5"/>
  <c r="AG8901" i="5"/>
  <c r="AG7544" i="5"/>
  <c r="AG2720" i="5"/>
  <c r="AG8546" i="5"/>
  <c r="AG6638" i="5"/>
  <c r="AG1396" i="5"/>
  <c r="AG4040" i="5"/>
  <c r="AG8765" i="5"/>
  <c r="AG8293" i="5"/>
  <c r="AG8294" i="5"/>
  <c r="AG8656" i="5"/>
  <c r="AG162" i="5"/>
  <c r="AG3485" i="5"/>
  <c r="AG5401" i="5"/>
  <c r="AG5402" i="5"/>
  <c r="AG4933" i="5"/>
  <c r="AG2475" i="5"/>
  <c r="AG118" i="5"/>
  <c r="AG5189" i="5"/>
  <c r="AG22" i="5"/>
  <c r="AG1073" i="5"/>
  <c r="AG3029" i="5"/>
  <c r="AG3304" i="5"/>
  <c r="AG4735" i="5"/>
  <c r="AG9094" i="5"/>
  <c r="AG9095" i="5"/>
  <c r="AG9096" i="5"/>
  <c r="AG1074" i="5"/>
  <c r="AG1075" i="5"/>
  <c r="AG8742" i="5"/>
  <c r="AG9098" i="5"/>
  <c r="AG8741" i="5"/>
  <c r="AG1076" i="5"/>
  <c r="AG1077" i="5"/>
  <c r="AG2151" i="5"/>
  <c r="AG7759" i="5"/>
  <c r="AG7841" i="5"/>
  <c r="AG7842" i="5"/>
  <c r="AG8966" i="5"/>
  <c r="AG9097" i="5"/>
  <c r="AG8674" i="5"/>
  <c r="AG930" i="5"/>
  <c r="AG7813" i="5"/>
  <c r="AG2968" i="5"/>
  <c r="AG4882" i="5"/>
  <c r="AG93" i="5"/>
  <c r="AG2074" i="5"/>
  <c r="AG5623" i="5"/>
  <c r="AG6372" i="5"/>
  <c r="AG6577" i="5"/>
  <c r="AG6578" i="5"/>
  <c r="AG6771" i="5"/>
  <c r="AG8224" i="5"/>
  <c r="AG1055" i="5"/>
  <c r="AG3637" i="5"/>
  <c r="AG3638" i="5"/>
  <c r="AG4009" i="5"/>
  <c r="AG7086" i="5"/>
  <c r="AG7087" i="5"/>
  <c r="AG1217" i="5"/>
  <c r="AG6636" i="5"/>
  <c r="AG6637" i="5"/>
  <c r="AG6788" i="5"/>
  <c r="AG8326" i="5"/>
  <c r="AG835" i="5"/>
  <c r="AG867" i="5"/>
  <c r="AG2338" i="5"/>
  <c r="AG2515" i="5"/>
  <c r="AG3079" i="5"/>
  <c r="AG3080" i="5"/>
  <c r="AG6038" i="5"/>
  <c r="AG6039" i="5"/>
  <c r="AG6322" i="5"/>
  <c r="AG6369" i="5"/>
  <c r="AG6370" i="5"/>
  <c r="AG8095" i="5"/>
  <c r="AG9140" i="5"/>
  <c r="AG4997" i="5"/>
  <c r="AG8249" i="5"/>
  <c r="AG8396" i="5"/>
  <c r="AG4536" i="5"/>
  <c r="AG5479" i="5"/>
  <c r="AG9168" i="5"/>
  <c r="AG8004" i="5"/>
  <c r="AG463" i="5"/>
  <c r="AG4875" i="5"/>
  <c r="AG5572" i="5"/>
  <c r="AG8932" i="5"/>
  <c r="AG9024" i="5"/>
  <c r="AG2614" i="5"/>
  <c r="AG212" i="5"/>
  <c r="AG1444" i="5"/>
  <c r="AG33" i="5"/>
  <c r="AG2402" i="5"/>
  <c r="AG4829" i="5"/>
  <c r="AG139" i="5"/>
  <c r="AG140" i="5"/>
  <c r="AG312" i="5"/>
  <c r="AG4583" i="5"/>
  <c r="AG5102" i="5"/>
  <c r="AG4412" i="5"/>
  <c r="AG2827" i="5"/>
  <c r="AG3425" i="5"/>
  <c r="AG5175" i="5"/>
  <c r="AG5016" i="5"/>
  <c r="AG6879" i="5"/>
  <c r="AG766" i="5"/>
  <c r="AG1463" i="5"/>
  <c r="AG1729" i="5"/>
  <c r="AG1730" i="5"/>
  <c r="AG2047" i="5"/>
  <c r="AG5589" i="5"/>
  <c r="AG2906" i="5"/>
  <c r="AG3167" i="5"/>
  <c r="AG3168" i="5"/>
  <c r="AG6784" i="5"/>
  <c r="AG2332" i="5"/>
  <c r="AG4101" i="5"/>
  <c r="AG4102" i="5"/>
  <c r="AG6626" i="5"/>
  <c r="AG8460" i="5"/>
  <c r="AG4370" i="5"/>
  <c r="AC3472" i="5"/>
  <c r="AE3472" i="5" s="1"/>
  <c r="AC2969" i="5"/>
  <c r="AE2969" i="5" s="1"/>
  <c r="AC3480" i="5"/>
  <c r="AE3480" i="5" s="1"/>
  <c r="AC3899" i="5"/>
  <c r="AE3899" i="5" s="1"/>
  <c r="AC3900" i="5"/>
  <c r="AE3900" i="5" s="1"/>
  <c r="AC3901" i="5"/>
  <c r="AE3901" i="5" s="1"/>
  <c r="AC4395" i="5"/>
  <c r="AE4395" i="5" s="1"/>
  <c r="AC8603" i="5"/>
  <c r="AE8603" i="5" s="1"/>
  <c r="AC2129" i="5"/>
  <c r="AE2129" i="5" s="1"/>
  <c r="AC3863" i="5"/>
  <c r="AE3863" i="5" s="1"/>
  <c r="AC4112" i="5"/>
  <c r="AE4112" i="5" s="1"/>
  <c r="AC4474" i="5"/>
  <c r="AE4474" i="5" s="1"/>
  <c r="AC5" i="5"/>
  <c r="AE5" i="5" s="1"/>
  <c r="AC6" i="5"/>
  <c r="AE6" i="5" s="1"/>
  <c r="AC5908" i="5"/>
  <c r="AE5908" i="5" s="1"/>
  <c r="AC2109" i="5"/>
  <c r="AE2109" i="5" s="1"/>
  <c r="AC3324" i="5"/>
  <c r="AE3324" i="5" s="1"/>
  <c r="AC3325" i="5"/>
  <c r="AE3325" i="5" s="1"/>
  <c r="AC3471" i="5"/>
  <c r="AE3471" i="5" s="1"/>
  <c r="AC6805" i="5"/>
  <c r="AE6805" i="5" s="1"/>
  <c r="AC6806" i="5"/>
  <c r="AE6806" i="5" s="1"/>
  <c r="AC7621" i="5"/>
  <c r="AE7621" i="5" s="1"/>
  <c r="AC7622" i="5"/>
  <c r="AE7622" i="5" s="1"/>
  <c r="AC7725" i="5"/>
  <c r="AE7725" i="5" s="1"/>
  <c r="AC550" i="5"/>
  <c r="AE550" i="5" s="1"/>
  <c r="AC2208" i="5"/>
  <c r="AE2208" i="5" s="1"/>
  <c r="AC8604" i="5"/>
  <c r="AE8604" i="5" s="1"/>
  <c r="AC1786" i="5"/>
  <c r="AE1786" i="5" s="1"/>
  <c r="AC3344" i="5"/>
  <c r="AE3344" i="5" s="1"/>
  <c r="AC5290" i="5"/>
  <c r="AE5290" i="5" s="1"/>
  <c r="AC7644" i="5"/>
  <c r="AE7644" i="5" s="1"/>
  <c r="AC8710" i="5"/>
  <c r="AE8710" i="5" s="1"/>
  <c r="AC8711" i="5"/>
  <c r="AE8711" i="5" s="1"/>
  <c r="AC8712" i="5"/>
  <c r="AE8712" i="5" s="1"/>
  <c r="AC8713" i="5"/>
  <c r="AE8713" i="5" s="1"/>
  <c r="AC8860" i="5"/>
  <c r="AE8860" i="5" s="1"/>
  <c r="AC2291" i="5"/>
  <c r="AE2291" i="5" s="1"/>
  <c r="AC604" i="5"/>
  <c r="AE604" i="5" s="1"/>
  <c r="AC1776" i="5"/>
  <c r="AE1776" i="5" s="1"/>
  <c r="AC6873" i="5"/>
  <c r="AE6873" i="5" s="1"/>
  <c r="AC1038" i="5"/>
  <c r="AE1038" i="5" s="1"/>
  <c r="AC5135" i="5"/>
  <c r="AE5135" i="5" s="1"/>
  <c r="AC5097" i="5"/>
  <c r="AE5097" i="5" s="1"/>
  <c r="AC8881" i="5"/>
  <c r="AE8881" i="5" s="1"/>
  <c r="AC4604" i="5"/>
  <c r="AE4604" i="5" s="1"/>
  <c r="AC4605" i="5"/>
  <c r="AE4605" i="5" s="1"/>
  <c r="AC6444" i="5"/>
  <c r="AE6444" i="5" s="1"/>
  <c r="AC5072" i="5"/>
  <c r="AE5072" i="5" s="1"/>
  <c r="AC5073" i="5"/>
  <c r="AE5073" i="5" s="1"/>
  <c r="AC4989" i="5"/>
  <c r="AE4989" i="5" s="1"/>
  <c r="AC8151" i="5"/>
  <c r="AE8151" i="5" s="1"/>
  <c r="AC3173" i="5"/>
  <c r="AE3173" i="5" s="1"/>
  <c r="AC4752" i="5"/>
  <c r="AE4752" i="5" s="1"/>
  <c r="AC4753" i="5"/>
  <c r="AE4753" i="5" s="1"/>
  <c r="AC8495" i="5"/>
  <c r="AE8495" i="5" s="1"/>
  <c r="AC8496" i="5"/>
  <c r="AE8496" i="5" s="1"/>
  <c r="AC8574" i="5"/>
  <c r="AE8574" i="5" s="1"/>
  <c r="AC1229" i="5"/>
  <c r="AE1229" i="5" s="1"/>
  <c r="AC992" i="5"/>
  <c r="AE992" i="5" s="1"/>
  <c r="AC993" i="5"/>
  <c r="AE993" i="5" s="1"/>
  <c r="AC4134" i="5"/>
  <c r="AE4134" i="5" s="1"/>
  <c r="AC7006" i="5"/>
  <c r="AE7006" i="5" s="1"/>
  <c r="AC8836" i="5"/>
  <c r="AE8836" i="5" s="1"/>
  <c r="AC836" i="5"/>
  <c r="AE836" i="5" s="1"/>
  <c r="AC2896" i="5"/>
  <c r="AE2896" i="5" s="1"/>
  <c r="AC7371" i="5"/>
  <c r="AE7371" i="5" s="1"/>
  <c r="AC7666" i="5"/>
  <c r="AE7666" i="5" s="1"/>
  <c r="AC8132" i="5"/>
  <c r="AE8132" i="5" s="1"/>
  <c r="AC8423" i="5"/>
  <c r="AE8423" i="5" s="1"/>
  <c r="AC8424" i="5"/>
  <c r="AE8424" i="5" s="1"/>
  <c r="AC8425" i="5"/>
  <c r="AE8425" i="5" s="1"/>
  <c r="AC8426" i="5"/>
  <c r="AE8426" i="5" s="1"/>
  <c r="AC8440" i="5"/>
  <c r="AE8440" i="5" s="1"/>
  <c r="AC9051" i="5"/>
  <c r="AE9051" i="5" s="1"/>
  <c r="AC2020" i="5"/>
  <c r="AE2020" i="5" s="1"/>
  <c r="AC2021" i="5"/>
  <c r="AE2021" i="5" s="1"/>
  <c r="AC4937" i="5"/>
  <c r="AE4937" i="5" s="1"/>
  <c r="AC4938" i="5"/>
  <c r="AE4938" i="5" s="1"/>
  <c r="AC5417" i="5"/>
  <c r="AE5417" i="5" s="1"/>
  <c r="AC7639" i="5"/>
  <c r="AE7639" i="5" s="1"/>
  <c r="AC7640" i="5"/>
  <c r="AE7640" i="5" s="1"/>
  <c r="AC8160" i="5"/>
  <c r="AE8160" i="5" s="1"/>
  <c r="AC8161" i="5"/>
  <c r="AE8161" i="5" s="1"/>
  <c r="AC8162" i="5"/>
  <c r="AE8162" i="5" s="1"/>
  <c r="AC8163" i="5"/>
  <c r="AE8163" i="5" s="1"/>
  <c r="AC8419" i="5"/>
  <c r="AE8419" i="5" s="1"/>
  <c r="AC8420" i="5"/>
  <c r="AE8420" i="5" s="1"/>
  <c r="AC8421" i="5"/>
  <c r="AE8421" i="5" s="1"/>
  <c r="AC8422" i="5"/>
  <c r="AE8422" i="5" s="1"/>
  <c r="AC8448" i="5"/>
  <c r="AE8448" i="5" s="1"/>
  <c r="AC8449" i="5"/>
  <c r="AE8449" i="5" s="1"/>
  <c r="AC8450" i="5"/>
  <c r="AE8450" i="5" s="1"/>
  <c r="AC8451" i="5"/>
  <c r="AE8451" i="5" s="1"/>
  <c r="AC8452" i="5"/>
  <c r="AE8452" i="5" s="1"/>
  <c r="AC5312" i="5"/>
  <c r="AE5312" i="5" s="1"/>
  <c r="AC6307" i="5"/>
  <c r="AE6307" i="5" s="1"/>
  <c r="AC7475" i="5"/>
  <c r="AE7475" i="5" s="1"/>
  <c r="AC8341" i="5"/>
  <c r="AE8341" i="5" s="1"/>
  <c r="AC9181" i="5"/>
  <c r="AE9181" i="5" s="1"/>
  <c r="AC1063" i="5"/>
  <c r="AE1063" i="5" s="1"/>
  <c r="AC2623" i="5"/>
  <c r="AE2623" i="5" s="1"/>
  <c r="AC2624" i="5"/>
  <c r="AE2624" i="5" s="1"/>
  <c r="AC2625" i="5"/>
  <c r="AE2625" i="5" s="1"/>
  <c r="AC7104" i="5"/>
  <c r="AE7104" i="5" s="1"/>
  <c r="AC7414" i="5"/>
  <c r="AE7414" i="5" s="1"/>
  <c r="AC3266" i="5"/>
  <c r="AE3266" i="5" s="1"/>
  <c r="AC7466" i="5"/>
  <c r="AE7466" i="5" s="1"/>
  <c r="AC9143" i="5"/>
  <c r="AE9143" i="5" s="1"/>
  <c r="AC4521" i="5"/>
  <c r="AE4521" i="5" s="1"/>
  <c r="AC6403" i="5"/>
  <c r="AE6403" i="5" s="1"/>
  <c r="AC2632" i="5"/>
  <c r="AE2632" i="5" s="1"/>
  <c r="AC487" i="5"/>
  <c r="AE487" i="5" s="1"/>
  <c r="AC488" i="5"/>
  <c r="AE488" i="5" s="1"/>
  <c r="AC6567" i="5"/>
  <c r="AE6567" i="5" s="1"/>
  <c r="AC6568" i="5"/>
  <c r="AE6568" i="5" s="1"/>
  <c r="AC6572" i="5"/>
  <c r="AE6572" i="5" s="1"/>
  <c r="AC7147" i="5"/>
  <c r="AE7147" i="5" s="1"/>
  <c r="AC7148" i="5"/>
  <c r="AE7148" i="5" s="1"/>
  <c r="AC7862" i="5"/>
  <c r="AE7862" i="5" s="1"/>
  <c r="AC6169" i="5"/>
  <c r="AE6169" i="5" s="1"/>
  <c r="AC7874" i="5"/>
  <c r="AE7874" i="5" s="1"/>
  <c r="AC8652" i="5"/>
  <c r="AE8652" i="5" s="1"/>
  <c r="AC5049" i="5"/>
  <c r="AE5049" i="5" s="1"/>
  <c r="AC9139" i="5"/>
  <c r="AE9139" i="5" s="1"/>
  <c r="AC70" i="5"/>
  <c r="AE70" i="5" s="1"/>
  <c r="AC1929" i="5"/>
  <c r="AE1929" i="5" s="1"/>
  <c r="AC190" i="5"/>
  <c r="AE190" i="5" s="1"/>
  <c r="AC191" i="5"/>
  <c r="AE191" i="5" s="1"/>
  <c r="AC192" i="5"/>
  <c r="AE192" i="5" s="1"/>
  <c r="AC2909" i="5"/>
  <c r="AE2909" i="5" s="1"/>
  <c r="AC8862" i="5"/>
  <c r="AE8862" i="5" s="1"/>
  <c r="AC9128" i="5"/>
  <c r="AE9128" i="5" s="1"/>
  <c r="AC734" i="5"/>
  <c r="AE734" i="5" s="1"/>
  <c r="AC1049" i="5"/>
  <c r="AE1049" i="5" s="1"/>
  <c r="AC1598" i="5"/>
  <c r="AE1598" i="5" s="1"/>
  <c r="AC2918" i="5"/>
  <c r="AE2918" i="5" s="1"/>
  <c r="AC2919" i="5"/>
  <c r="AE2919" i="5" s="1"/>
  <c r="AC3873" i="5"/>
  <c r="AE3873" i="5" s="1"/>
  <c r="AC3874" i="5"/>
  <c r="AE3874" i="5" s="1"/>
  <c r="AC4982" i="5"/>
  <c r="AE4982" i="5" s="1"/>
  <c r="AC7803" i="5"/>
  <c r="AE7803" i="5" s="1"/>
  <c r="AC7804" i="5"/>
  <c r="AE7804" i="5" s="1"/>
  <c r="AC7805" i="5"/>
  <c r="AE7805" i="5" s="1"/>
  <c r="AC1544" i="5"/>
  <c r="AE1544" i="5" s="1"/>
  <c r="AC3336" i="5"/>
  <c r="AE3336" i="5" s="1"/>
  <c r="AC3054" i="5"/>
  <c r="AE3054" i="5" s="1"/>
  <c r="AC6101" i="5"/>
  <c r="AE6101" i="5" s="1"/>
  <c r="AC3696" i="5"/>
  <c r="AE3696" i="5" s="1"/>
  <c r="AC3697" i="5"/>
  <c r="AE3697" i="5" s="1"/>
  <c r="AC3698" i="5"/>
  <c r="AE3698" i="5" s="1"/>
  <c r="AC3699" i="5"/>
  <c r="AE3699" i="5" s="1"/>
  <c r="AC3700" i="5"/>
  <c r="AE3700" i="5" s="1"/>
  <c r="AC3701" i="5"/>
  <c r="AE3701" i="5" s="1"/>
  <c r="AC3702" i="5"/>
  <c r="AE3702" i="5" s="1"/>
  <c r="AC5622" i="5"/>
  <c r="AE5622" i="5" s="1"/>
  <c r="AC6665" i="5"/>
  <c r="AE6665" i="5" s="1"/>
  <c r="AC6666" i="5"/>
  <c r="AE6666" i="5" s="1"/>
  <c r="AC6667" i="5"/>
  <c r="AE6667" i="5" s="1"/>
  <c r="AC6689" i="5"/>
  <c r="AE6689" i="5" s="1"/>
  <c r="AC6690" i="5"/>
  <c r="AE6690" i="5" s="1"/>
  <c r="AC6691" i="5"/>
  <c r="AE6691" i="5" s="1"/>
  <c r="AC6692" i="5"/>
  <c r="AE6692" i="5" s="1"/>
  <c r="AC6693" i="5"/>
  <c r="AE6693" i="5" s="1"/>
  <c r="AC6694" i="5"/>
  <c r="AE6694" i="5" s="1"/>
  <c r="AC6696" i="5"/>
  <c r="AE6696" i="5" s="1"/>
  <c r="AC6697" i="5"/>
  <c r="AE6697" i="5" s="1"/>
  <c r="AC7008" i="5"/>
  <c r="AE7008" i="5" s="1"/>
  <c r="AC7009" i="5"/>
  <c r="AE7009" i="5" s="1"/>
  <c r="AC7010" i="5"/>
  <c r="AE7010" i="5" s="1"/>
  <c r="AC7011" i="5"/>
  <c r="AE7011" i="5" s="1"/>
  <c r="AC7012" i="5"/>
  <c r="AE7012" i="5" s="1"/>
  <c r="AC4795" i="5"/>
  <c r="AE4795" i="5" s="1"/>
  <c r="AC7357" i="5"/>
  <c r="AE7357" i="5" s="1"/>
  <c r="AC5632" i="5"/>
  <c r="AE5632" i="5" s="1"/>
  <c r="AC6892" i="5"/>
  <c r="AE6892" i="5" s="1"/>
  <c r="AC7702" i="5"/>
  <c r="AE7702" i="5" s="1"/>
  <c r="AC7739" i="5"/>
  <c r="AE7739" i="5" s="1"/>
  <c r="AC7740" i="5"/>
  <c r="AE7740" i="5" s="1"/>
  <c r="AC438" i="5"/>
  <c r="AE438" i="5" s="1"/>
  <c r="AC4590" i="5"/>
  <c r="AE4590" i="5" s="1"/>
  <c r="AC5486" i="5"/>
  <c r="AE5486" i="5" s="1"/>
  <c r="AC303" i="5"/>
  <c r="AE303" i="5" s="1"/>
  <c r="AC2658" i="5"/>
  <c r="AE2658" i="5" s="1"/>
  <c r="AC2659" i="5"/>
  <c r="AE2659" i="5" s="1"/>
  <c r="AC3075" i="5"/>
  <c r="AE3075" i="5" s="1"/>
  <c r="AC3096" i="5"/>
  <c r="AE3096" i="5" s="1"/>
  <c r="AC94" i="5"/>
  <c r="AE94" i="5" s="1"/>
  <c r="AC1612" i="5"/>
  <c r="AE1612" i="5" s="1"/>
  <c r="AC1613" i="5"/>
  <c r="AE1613" i="5" s="1"/>
  <c r="AC1614" i="5"/>
  <c r="AE1614" i="5" s="1"/>
  <c r="AC2707" i="5"/>
  <c r="AE2707" i="5" s="1"/>
  <c r="AC3921" i="5"/>
  <c r="AE3921" i="5" s="1"/>
  <c r="AC6836" i="5"/>
  <c r="AE6836" i="5" s="1"/>
  <c r="AC6837" i="5"/>
  <c r="AE6837" i="5" s="1"/>
  <c r="AC6838" i="5"/>
  <c r="AE6838" i="5" s="1"/>
  <c r="AC6839" i="5"/>
  <c r="AE6839" i="5" s="1"/>
  <c r="AC6840" i="5"/>
  <c r="AE6840" i="5" s="1"/>
  <c r="AC8471" i="5"/>
  <c r="AE8471" i="5" s="1"/>
  <c r="AC9006" i="5"/>
  <c r="AE9006" i="5" s="1"/>
  <c r="AC9007" i="5"/>
  <c r="AE9007" i="5" s="1"/>
  <c r="AC9148" i="5"/>
  <c r="AE9148" i="5" s="1"/>
  <c r="AC9149" i="5"/>
  <c r="AE9149" i="5" s="1"/>
  <c r="AC965" i="5"/>
  <c r="AE965" i="5" s="1"/>
  <c r="AC995" i="5"/>
  <c r="AE995" i="5" s="1"/>
  <c r="AC996" i="5"/>
  <c r="AE996" i="5" s="1"/>
  <c r="AC997" i="5"/>
  <c r="AE997" i="5" s="1"/>
  <c r="AC998" i="5"/>
  <c r="AE998" i="5" s="1"/>
  <c r="AC999" i="5"/>
  <c r="AE999" i="5" s="1"/>
  <c r="AC1000" i="5"/>
  <c r="AE1000" i="5" s="1"/>
  <c r="AC1001" i="5"/>
  <c r="AE1001" i="5" s="1"/>
  <c r="AC2508" i="5"/>
  <c r="AE2508" i="5" s="1"/>
  <c r="AC2509" i="5"/>
  <c r="AE2509" i="5" s="1"/>
  <c r="AC2510" i="5"/>
  <c r="AE2510" i="5" s="1"/>
  <c r="AC2511" i="5"/>
  <c r="AE2511" i="5" s="1"/>
  <c r="AC2512" i="5"/>
  <c r="AE2512" i="5" s="1"/>
  <c r="AC2513" i="5"/>
  <c r="AE2513" i="5" s="1"/>
  <c r="AC7016" i="5"/>
  <c r="AE7016" i="5" s="1"/>
  <c r="AC7231" i="5"/>
  <c r="AE7231" i="5" s="1"/>
  <c r="AC7232" i="5"/>
  <c r="AE7232" i="5" s="1"/>
  <c r="AC7233" i="5"/>
  <c r="AE7233" i="5" s="1"/>
  <c r="AC7234" i="5"/>
  <c r="AE7234" i="5" s="1"/>
  <c r="AC7626" i="5"/>
  <c r="AE7626" i="5" s="1"/>
  <c r="AC7627" i="5"/>
  <c r="AE7627" i="5" s="1"/>
  <c r="AC7628" i="5"/>
  <c r="AE7628" i="5" s="1"/>
  <c r="AC7988" i="5"/>
  <c r="AE7988" i="5" s="1"/>
  <c r="AC7989" i="5"/>
  <c r="AE7989" i="5" s="1"/>
  <c r="AC7990" i="5"/>
  <c r="AE7990" i="5" s="1"/>
  <c r="AC7991" i="5"/>
  <c r="AE7991" i="5" s="1"/>
  <c r="AC7992" i="5"/>
  <c r="AE7992" i="5" s="1"/>
  <c r="AC7993" i="5"/>
  <c r="AE7993" i="5" s="1"/>
  <c r="AC7994" i="5"/>
  <c r="AE7994" i="5" s="1"/>
  <c r="AC7995" i="5"/>
  <c r="AE7995" i="5" s="1"/>
  <c r="AC7996" i="5"/>
  <c r="AE7996" i="5" s="1"/>
  <c r="AC8935" i="5"/>
  <c r="AE8935" i="5" s="1"/>
  <c r="AC8936" i="5"/>
  <c r="AE8936" i="5" s="1"/>
  <c r="AC4754" i="5"/>
  <c r="AE4754" i="5" s="1"/>
  <c r="AC5970" i="5"/>
  <c r="AE5970" i="5" s="1"/>
  <c r="AC6772" i="5"/>
  <c r="AE6772" i="5" s="1"/>
  <c r="AC7963" i="5"/>
  <c r="AE7963" i="5" s="1"/>
  <c r="AC7964" i="5"/>
  <c r="AE7964" i="5" s="1"/>
  <c r="AC7965" i="5"/>
  <c r="AE7965" i="5" s="1"/>
  <c r="AC7966" i="5"/>
  <c r="AE7966" i="5" s="1"/>
  <c r="AC7967" i="5"/>
  <c r="AE7967" i="5" s="1"/>
  <c r="AC7968" i="5"/>
  <c r="AE7968" i="5" s="1"/>
  <c r="AC7969" i="5"/>
  <c r="AE7969" i="5" s="1"/>
  <c r="AC7970" i="5"/>
  <c r="AE7970" i="5" s="1"/>
  <c r="AC8939" i="5"/>
  <c r="AE8939" i="5" s="1"/>
  <c r="AC4577" i="5"/>
  <c r="AE4577" i="5" s="1"/>
  <c r="AC4636" i="5"/>
  <c r="AE4636" i="5" s="1"/>
  <c r="AC5528" i="5"/>
  <c r="AE5528" i="5" s="1"/>
  <c r="AC1610" i="5"/>
  <c r="AE1610" i="5" s="1"/>
  <c r="AC2064" i="5"/>
  <c r="AE2064" i="5" s="1"/>
  <c r="AC2065" i="5"/>
  <c r="AE2065" i="5" s="1"/>
  <c r="AC4296" i="5"/>
  <c r="AE4296" i="5" s="1"/>
  <c r="AC5139" i="5"/>
  <c r="AE5139" i="5" s="1"/>
  <c r="AC3421" i="5"/>
  <c r="AE3421" i="5" s="1"/>
  <c r="AC6074" i="5"/>
  <c r="AE6074" i="5" s="1"/>
  <c r="AC6321" i="5"/>
  <c r="AE6321" i="5" s="1"/>
  <c r="AC6845" i="5"/>
  <c r="AE6845" i="5" s="1"/>
  <c r="AC1191" i="5"/>
  <c r="AE1191" i="5" s="1"/>
  <c r="AC1539" i="5"/>
  <c r="AE1539" i="5" s="1"/>
  <c r="AC2587" i="5"/>
  <c r="AE2587" i="5" s="1"/>
  <c r="AC6022" i="5"/>
  <c r="AE6022" i="5" s="1"/>
  <c r="AC2601" i="5"/>
  <c r="AE2601" i="5" s="1"/>
  <c r="AC2810" i="5"/>
  <c r="AE2810" i="5" s="1"/>
  <c r="AC1496" i="5"/>
  <c r="AE1496" i="5" s="1"/>
  <c r="AC4129" i="5"/>
  <c r="AE4129" i="5" s="1"/>
  <c r="AC8052" i="5"/>
  <c r="AE8052" i="5" s="1"/>
  <c r="AC621" i="5"/>
  <c r="AE621" i="5" s="1"/>
  <c r="AC280" i="5"/>
  <c r="AE280" i="5" s="1"/>
  <c r="AC281" i="5"/>
  <c r="AE281" i="5" s="1"/>
  <c r="AC4316" i="5"/>
  <c r="AE4316" i="5" s="1"/>
  <c r="AC3121" i="5"/>
  <c r="AE3121" i="5" s="1"/>
  <c r="AC6249" i="5"/>
  <c r="AE6249" i="5" s="1"/>
  <c r="AC8106" i="5"/>
  <c r="AE8106" i="5" s="1"/>
  <c r="AC8601" i="5"/>
  <c r="AE8601" i="5" s="1"/>
  <c r="AC121" i="5"/>
  <c r="AE121" i="5" s="1"/>
  <c r="AC4212" i="5"/>
  <c r="AE4212" i="5" s="1"/>
  <c r="AC4213" i="5"/>
  <c r="AE4213" i="5" s="1"/>
  <c r="AC4235" i="5"/>
  <c r="AE4235" i="5" s="1"/>
  <c r="AC7438" i="5"/>
  <c r="AE7438" i="5" s="1"/>
  <c r="AC7439" i="5"/>
  <c r="AE7439" i="5" s="1"/>
  <c r="AC7440" i="5"/>
  <c r="AE7440" i="5" s="1"/>
  <c r="AC8315" i="5"/>
  <c r="AE8315" i="5" s="1"/>
  <c r="AC8461" i="5"/>
  <c r="AE8461" i="5" s="1"/>
  <c r="AC9186" i="5"/>
  <c r="AE9186" i="5" s="1"/>
  <c r="AC1025" i="5"/>
  <c r="AE1025" i="5" s="1"/>
  <c r="AC7540" i="5"/>
  <c r="AE7540" i="5" s="1"/>
  <c r="AC3030" i="5"/>
  <c r="AE3030" i="5" s="1"/>
  <c r="AC3031" i="5"/>
  <c r="AE3031" i="5" s="1"/>
  <c r="AC6143" i="5"/>
  <c r="AE6143" i="5" s="1"/>
  <c r="AC6751" i="5"/>
  <c r="AE6751" i="5" s="1"/>
  <c r="AC3898" i="5"/>
  <c r="AE3898" i="5" s="1"/>
  <c r="AC2161" i="5"/>
  <c r="AE2161" i="5" s="1"/>
  <c r="AC4270" i="5"/>
  <c r="AE4270" i="5" s="1"/>
  <c r="AC4303" i="5"/>
  <c r="AE4303" i="5" s="1"/>
  <c r="AC4375" i="5"/>
  <c r="AE4375" i="5" s="1"/>
  <c r="AC7925" i="5"/>
  <c r="AE7925" i="5" s="1"/>
  <c r="AC7491" i="5"/>
  <c r="AE7491" i="5" s="1"/>
  <c r="AC3854" i="5"/>
  <c r="AE3854" i="5" s="1"/>
  <c r="AC8494" i="5"/>
  <c r="AE8494" i="5" s="1"/>
  <c r="AC6352" i="5"/>
  <c r="AE6352" i="5" s="1"/>
  <c r="AC6353" i="5"/>
  <c r="AE6353" i="5" s="1"/>
  <c r="AC918" i="5"/>
  <c r="AE918" i="5" s="1"/>
  <c r="AC3091" i="5"/>
  <c r="AE3091" i="5" s="1"/>
  <c r="AC753" i="5"/>
  <c r="AE753" i="5" s="1"/>
  <c r="AC1842" i="5"/>
  <c r="AE1842" i="5" s="1"/>
  <c r="AC4741" i="5"/>
  <c r="AE4741" i="5" s="1"/>
  <c r="AC8789" i="5"/>
  <c r="AE8789" i="5" s="1"/>
  <c r="AC4182" i="5"/>
  <c r="AE4182" i="5" s="1"/>
  <c r="AC6527" i="5"/>
  <c r="AE6527" i="5" s="1"/>
  <c r="AC4205" i="5"/>
  <c r="AE4205" i="5" s="1"/>
  <c r="AC8675" i="5"/>
  <c r="AE8675" i="5" s="1"/>
  <c r="AC618" i="5"/>
  <c r="AE618" i="5" s="1"/>
  <c r="AC1625" i="5"/>
  <c r="AE1625" i="5" s="1"/>
  <c r="AC2692" i="5"/>
  <c r="AE2692" i="5" s="1"/>
  <c r="AC5521" i="5"/>
  <c r="AE5521" i="5" s="1"/>
  <c r="AC5522" i="5"/>
  <c r="AE5522" i="5" s="1"/>
  <c r="AC6734" i="5"/>
  <c r="AE6734" i="5" s="1"/>
  <c r="AC7779" i="5"/>
  <c r="AE7779" i="5" s="1"/>
  <c r="AC7806" i="5"/>
  <c r="AE7806" i="5" s="1"/>
  <c r="AC8120" i="5"/>
  <c r="AE8120" i="5" s="1"/>
  <c r="AC8121" i="5"/>
  <c r="AE8121" i="5" s="1"/>
  <c r="AC8596" i="5"/>
  <c r="AE8596" i="5" s="1"/>
  <c r="AC9038" i="5"/>
  <c r="AE9038" i="5" s="1"/>
  <c r="AC9039" i="5"/>
  <c r="AE9039" i="5" s="1"/>
  <c r="AC3811" i="5"/>
  <c r="AE3811" i="5" s="1"/>
  <c r="AC5435" i="5"/>
  <c r="AE5435" i="5" s="1"/>
  <c r="AC5168" i="5"/>
  <c r="AE5168" i="5" s="1"/>
  <c r="AC151" i="5"/>
  <c r="AE151" i="5" s="1"/>
  <c r="AC790" i="5"/>
  <c r="AE790" i="5" s="1"/>
  <c r="AC1765" i="5"/>
  <c r="AE1765" i="5" s="1"/>
  <c r="AC1766" i="5"/>
  <c r="AE1766" i="5" s="1"/>
  <c r="AC1767" i="5"/>
  <c r="AE1767" i="5" s="1"/>
  <c r="AC1768" i="5"/>
  <c r="AE1768" i="5" s="1"/>
  <c r="AC2040" i="5"/>
  <c r="AE2040" i="5" s="1"/>
  <c r="AC2636" i="5"/>
  <c r="AE2636" i="5" s="1"/>
  <c r="AC3061" i="5"/>
  <c r="AE3061" i="5" s="1"/>
  <c r="AC5526" i="5"/>
  <c r="AE5526" i="5" s="1"/>
  <c r="AC8864" i="5"/>
  <c r="AE8864" i="5" s="1"/>
  <c r="AC1067" i="5"/>
  <c r="AE1067" i="5" s="1"/>
  <c r="AC956" i="5"/>
  <c r="AE956" i="5" s="1"/>
  <c r="AC585" i="5"/>
  <c r="AE585" i="5" s="1"/>
  <c r="AC7300" i="5"/>
  <c r="AE7300" i="5" s="1"/>
  <c r="AC7761" i="5"/>
  <c r="AE7761" i="5" s="1"/>
  <c r="AC131" i="5"/>
  <c r="AE131" i="5" s="1"/>
  <c r="AC1905" i="5"/>
  <c r="AE1905" i="5" s="1"/>
  <c r="AC917" i="5"/>
  <c r="AE917" i="5" s="1"/>
  <c r="AC3903" i="5"/>
  <c r="AE3903" i="5" s="1"/>
  <c r="AC1364" i="5"/>
  <c r="AE1364" i="5" s="1"/>
  <c r="AC5682" i="5"/>
  <c r="AE5682" i="5" s="1"/>
  <c r="AC5683" i="5"/>
  <c r="AE5683" i="5" s="1"/>
  <c r="AC7318" i="5"/>
  <c r="AE7318" i="5" s="1"/>
  <c r="AC7319" i="5"/>
  <c r="AE7319" i="5" s="1"/>
  <c r="AC7320" i="5"/>
  <c r="AE7320" i="5" s="1"/>
  <c r="AC7321" i="5"/>
  <c r="AE7321" i="5" s="1"/>
  <c r="AC7947" i="5"/>
  <c r="AE7947" i="5" s="1"/>
  <c r="AC7948" i="5"/>
  <c r="AE7948" i="5" s="1"/>
  <c r="AC7949" i="5"/>
  <c r="AE7949" i="5" s="1"/>
  <c r="AC7950" i="5"/>
  <c r="AE7950" i="5" s="1"/>
  <c r="AC4522" i="5"/>
  <c r="AE4522" i="5" s="1"/>
  <c r="AC7911" i="5"/>
  <c r="AE7911" i="5" s="1"/>
  <c r="AC9057" i="5"/>
  <c r="AE9057" i="5" s="1"/>
  <c r="AC809" i="5"/>
  <c r="AE809" i="5" s="1"/>
  <c r="AC810" i="5"/>
  <c r="AE810" i="5" s="1"/>
  <c r="AC2900" i="5"/>
  <c r="AE2900" i="5" s="1"/>
  <c r="AC3803" i="5"/>
  <c r="AE3803" i="5" s="1"/>
  <c r="AC358" i="5"/>
  <c r="AE358" i="5" s="1"/>
  <c r="AC1648" i="5"/>
  <c r="AE1648" i="5" s="1"/>
  <c r="AC2461" i="5"/>
  <c r="AE2461" i="5" s="1"/>
  <c r="AC2462" i="5"/>
  <c r="AE2462" i="5" s="1"/>
  <c r="AC2463" i="5"/>
  <c r="AE2463" i="5" s="1"/>
  <c r="AC2464" i="5"/>
  <c r="AE2464" i="5" s="1"/>
  <c r="AC2901" i="5"/>
  <c r="AE2901" i="5" s="1"/>
  <c r="AC2902" i="5"/>
  <c r="AE2902" i="5" s="1"/>
  <c r="AC4245" i="5"/>
  <c r="AE4245" i="5" s="1"/>
  <c r="AC4246" i="5"/>
  <c r="AE4246" i="5" s="1"/>
  <c r="AC2465" i="5"/>
  <c r="AE2465" i="5" s="1"/>
  <c r="AC2466" i="5"/>
  <c r="AE2466" i="5" s="1"/>
  <c r="AC5461" i="5"/>
  <c r="AE5461" i="5" s="1"/>
  <c r="AC3087" i="5"/>
  <c r="AE3087" i="5" s="1"/>
  <c r="AC9135" i="5"/>
  <c r="AE9135" i="5" s="1"/>
  <c r="AC8558" i="5"/>
  <c r="AE8558" i="5" s="1"/>
  <c r="AC8559" i="5"/>
  <c r="AE8559" i="5" s="1"/>
  <c r="AC1181" i="5"/>
  <c r="AE1181" i="5" s="1"/>
  <c r="AC4300" i="5"/>
  <c r="AE4300" i="5" s="1"/>
  <c r="AC4301" i="5"/>
  <c r="AE4301" i="5" s="1"/>
  <c r="AC5020" i="5"/>
  <c r="AE5020" i="5" s="1"/>
  <c r="AC5047" i="5"/>
  <c r="AE5047" i="5" s="1"/>
  <c r="AC5446" i="5"/>
  <c r="AE5446" i="5" s="1"/>
  <c r="AC7519" i="5"/>
  <c r="AE7519" i="5" s="1"/>
  <c r="AC7520" i="5"/>
  <c r="AE7520" i="5" s="1"/>
  <c r="AC8545" i="5"/>
  <c r="AE8545" i="5" s="1"/>
  <c r="AC562" i="5"/>
  <c r="AE562" i="5" s="1"/>
  <c r="AC3227" i="5"/>
  <c r="AE3227" i="5" s="1"/>
  <c r="AC6171" i="5"/>
  <c r="AE6171" i="5" s="1"/>
  <c r="AC8531" i="5"/>
  <c r="AE8531" i="5" s="1"/>
  <c r="AC4833" i="5"/>
  <c r="AE4833" i="5" s="1"/>
  <c r="AC4834" i="5"/>
  <c r="AE4834" i="5" s="1"/>
  <c r="AC6404" i="5"/>
  <c r="AE6404" i="5" s="1"/>
  <c r="AC7924" i="5"/>
  <c r="AE7924" i="5" s="1"/>
  <c r="AC38" i="5"/>
  <c r="AE38" i="5" s="1"/>
  <c r="AC239" i="5"/>
  <c r="AE239" i="5" s="1"/>
  <c r="AC240" i="5"/>
  <c r="AE240" i="5" s="1"/>
  <c r="AC1313" i="5"/>
  <c r="AE1313" i="5" s="1"/>
  <c r="AC8682" i="5"/>
  <c r="AE8682" i="5" s="1"/>
  <c r="AC6095" i="5"/>
  <c r="AE6095" i="5" s="1"/>
  <c r="AC1078" i="5"/>
  <c r="AE1078" i="5" s="1"/>
  <c r="AC4080" i="5"/>
  <c r="AE4080" i="5" s="1"/>
  <c r="AC179" i="5"/>
  <c r="AE179" i="5" s="1"/>
  <c r="AC551" i="5"/>
  <c r="AE551" i="5" s="1"/>
  <c r="AC706" i="5"/>
  <c r="AE706" i="5" s="1"/>
  <c r="AC1172" i="5"/>
  <c r="AE1172" i="5" s="1"/>
  <c r="AC1173" i="5"/>
  <c r="AE1173" i="5" s="1"/>
  <c r="AC1578" i="5"/>
  <c r="AE1578" i="5" s="1"/>
  <c r="AC1579" i="5"/>
  <c r="AE1579" i="5" s="1"/>
  <c r="AC1580" i="5"/>
  <c r="AE1580" i="5" s="1"/>
  <c r="AC1818" i="5"/>
  <c r="AE1818" i="5" s="1"/>
  <c r="AC1875" i="5"/>
  <c r="AE1875" i="5" s="1"/>
  <c r="AC1876" i="5"/>
  <c r="AE1876" i="5" s="1"/>
  <c r="AC1898" i="5"/>
  <c r="AE1898" i="5" s="1"/>
  <c r="AC1899" i="5"/>
  <c r="AE1899" i="5" s="1"/>
  <c r="AC1900" i="5"/>
  <c r="AE1900" i="5" s="1"/>
  <c r="AC1901" i="5"/>
  <c r="AE1901" i="5" s="1"/>
  <c r="AC2779" i="5"/>
  <c r="AE2779" i="5" s="1"/>
  <c r="AC2780" i="5"/>
  <c r="AE2780" i="5" s="1"/>
  <c r="AC2781" i="5"/>
  <c r="AE2781" i="5" s="1"/>
  <c r="AC2782" i="5"/>
  <c r="AE2782" i="5" s="1"/>
  <c r="AC2953" i="5"/>
  <c r="AE2953" i="5" s="1"/>
  <c r="AC2954" i="5"/>
  <c r="AE2954" i="5" s="1"/>
  <c r="AC2955" i="5"/>
  <c r="AE2955" i="5" s="1"/>
  <c r="AC2956" i="5"/>
  <c r="AE2956" i="5" s="1"/>
  <c r="AC2957" i="5"/>
  <c r="AE2957" i="5" s="1"/>
  <c r="AC2958" i="5"/>
  <c r="AE2958" i="5" s="1"/>
  <c r="AC2959" i="5"/>
  <c r="AE2959" i="5" s="1"/>
  <c r="AC2960" i="5"/>
  <c r="AE2960" i="5" s="1"/>
  <c r="AC2961" i="5"/>
  <c r="AE2961" i="5" s="1"/>
  <c r="AC3037" i="5"/>
  <c r="AE3037" i="5" s="1"/>
  <c r="AC3140" i="5"/>
  <c r="AE3140" i="5" s="1"/>
  <c r="AC3141" i="5"/>
  <c r="AE3141" i="5" s="1"/>
  <c r="AC3261" i="5"/>
  <c r="AE3261" i="5" s="1"/>
  <c r="AC3449" i="5"/>
  <c r="AE3449" i="5" s="1"/>
  <c r="AC3450" i="5"/>
  <c r="AE3450" i="5" s="1"/>
  <c r="AC3577" i="5"/>
  <c r="AE3577" i="5" s="1"/>
  <c r="AC3578" i="5"/>
  <c r="AE3578" i="5" s="1"/>
  <c r="AC3579" i="5"/>
  <c r="AE3579" i="5" s="1"/>
  <c r="AC3580" i="5"/>
  <c r="AE3580" i="5" s="1"/>
  <c r="AC3752" i="5"/>
  <c r="AE3752" i="5" s="1"/>
  <c r="AC3753" i="5"/>
  <c r="AE3753" i="5" s="1"/>
  <c r="AC3754" i="5"/>
  <c r="AE3754" i="5" s="1"/>
  <c r="AC3786" i="5"/>
  <c r="AE3786" i="5" s="1"/>
  <c r="AC3790" i="5"/>
  <c r="AE3790" i="5" s="1"/>
  <c r="AC4108" i="5"/>
  <c r="AE4108" i="5" s="1"/>
  <c r="AC4109" i="5"/>
  <c r="AE4109" i="5" s="1"/>
  <c r="AC4611" i="5"/>
  <c r="AE4611" i="5" s="1"/>
  <c r="AC4635" i="5"/>
  <c r="AE4635" i="5" s="1"/>
  <c r="AC4637" i="5"/>
  <c r="AE4637" i="5" s="1"/>
  <c r="AC5107" i="5"/>
  <c r="AE5107" i="5" s="1"/>
  <c r="AC5314" i="5"/>
  <c r="AE5314" i="5" s="1"/>
  <c r="AC5961" i="5"/>
  <c r="AE5961" i="5" s="1"/>
  <c r="AC5962" i="5"/>
  <c r="AE5962" i="5" s="1"/>
  <c r="AC5963" i="5"/>
  <c r="AE5963" i="5" s="1"/>
  <c r="AC6271" i="5"/>
  <c r="AE6271" i="5" s="1"/>
  <c r="AC6889" i="5"/>
  <c r="AE6889" i="5" s="1"/>
  <c r="AC7811" i="5"/>
  <c r="AE7811" i="5" s="1"/>
  <c r="AC7840" i="5"/>
  <c r="AE7840" i="5" s="1"/>
  <c r="AC7971" i="5"/>
  <c r="AE7971" i="5" s="1"/>
  <c r="AC7972" i="5"/>
  <c r="AE7972" i="5" s="1"/>
  <c r="AC7973" i="5"/>
  <c r="AE7973" i="5" s="1"/>
  <c r="AC7980" i="5"/>
  <c r="AE7980" i="5" s="1"/>
  <c r="AC8000" i="5"/>
  <c r="AE8000" i="5" s="1"/>
  <c r="AC8186" i="5"/>
  <c r="AE8186" i="5" s="1"/>
  <c r="AC8187" i="5"/>
  <c r="AE8187" i="5" s="1"/>
  <c r="AC8189" i="5"/>
  <c r="AE8189" i="5" s="1"/>
  <c r="AC8190" i="5"/>
  <c r="AE8190" i="5" s="1"/>
  <c r="AC8191" i="5"/>
  <c r="AE8191" i="5" s="1"/>
  <c r="AC8192" i="5"/>
  <c r="AE8192" i="5" s="1"/>
  <c r="AC8284" i="5"/>
  <c r="AE8284" i="5" s="1"/>
  <c r="AC8300" i="5"/>
  <c r="AE8300" i="5" s="1"/>
  <c r="AC8463" i="5"/>
  <c r="AE8463" i="5" s="1"/>
  <c r="AC8538" i="5"/>
  <c r="AE8538" i="5" s="1"/>
  <c r="AC8716" i="5"/>
  <c r="AE8716" i="5" s="1"/>
  <c r="AC8717" i="5"/>
  <c r="AE8717" i="5" s="1"/>
  <c r="AC8915" i="5"/>
  <c r="AE8915" i="5" s="1"/>
  <c r="AC9154" i="5"/>
  <c r="AE9154" i="5" s="1"/>
  <c r="AC1492" i="5"/>
  <c r="AE1492" i="5" s="1"/>
  <c r="AC7960" i="5"/>
  <c r="AE7960" i="5" s="1"/>
  <c r="AC8597" i="5"/>
  <c r="AE8597" i="5" s="1"/>
  <c r="AC2877" i="5"/>
  <c r="AE2877" i="5" s="1"/>
  <c r="AC2878" i="5"/>
  <c r="AE2878" i="5" s="1"/>
  <c r="AC2604" i="5"/>
  <c r="AE2604" i="5" s="1"/>
  <c r="AC1573" i="5"/>
  <c r="AE1573" i="5" s="1"/>
  <c r="AC806" i="5"/>
  <c r="AE806" i="5" s="1"/>
  <c r="AC5524" i="5"/>
  <c r="AE5524" i="5" s="1"/>
  <c r="AC8537" i="5"/>
  <c r="AE8537" i="5" s="1"/>
  <c r="AC2" i="5"/>
  <c r="AE2" i="5" s="1"/>
  <c r="AC250" i="5"/>
  <c r="AE250" i="5" s="1"/>
  <c r="AC2762" i="5"/>
  <c r="AE2762" i="5" s="1"/>
  <c r="AC2763" i="5"/>
  <c r="AE2763" i="5" s="1"/>
  <c r="AC2764" i="5"/>
  <c r="AE2764" i="5" s="1"/>
  <c r="AC2765" i="5"/>
  <c r="AE2765" i="5" s="1"/>
  <c r="AC2766" i="5"/>
  <c r="AE2766" i="5" s="1"/>
  <c r="AC2767" i="5"/>
  <c r="AE2767" i="5" s="1"/>
  <c r="AC2768" i="5"/>
  <c r="AE2768" i="5" s="1"/>
  <c r="AC2769" i="5"/>
  <c r="AE2769" i="5" s="1"/>
  <c r="AC5367" i="5"/>
  <c r="AE5367" i="5" s="1"/>
  <c r="AC3411" i="5"/>
  <c r="AE3411" i="5" s="1"/>
  <c r="AC4850" i="5"/>
  <c r="AE4850" i="5" s="1"/>
  <c r="AC5950" i="5"/>
  <c r="AE5950" i="5" s="1"/>
  <c r="AC8254" i="5"/>
  <c r="AE8254" i="5" s="1"/>
  <c r="AC3263" i="5"/>
  <c r="AE3263" i="5" s="1"/>
  <c r="AC202" i="5"/>
  <c r="AE202" i="5" s="1"/>
  <c r="AC5505" i="5"/>
  <c r="AE5505" i="5" s="1"/>
  <c r="AC5581" i="5"/>
  <c r="AE5581" i="5" s="1"/>
  <c r="AC4420" i="5"/>
  <c r="AE4420" i="5" s="1"/>
  <c r="AC4732" i="5"/>
  <c r="AE4732" i="5" s="1"/>
  <c r="AC306" i="5"/>
  <c r="AE306" i="5" s="1"/>
  <c r="AC2607" i="5"/>
  <c r="AE2607" i="5" s="1"/>
  <c r="AC4586" i="5"/>
  <c r="AE4586" i="5" s="1"/>
  <c r="AC5037" i="5"/>
  <c r="AE5037" i="5" s="1"/>
  <c r="AC7450" i="5"/>
  <c r="AE7450" i="5" s="1"/>
  <c r="AC7451" i="5"/>
  <c r="AE7451" i="5" s="1"/>
  <c r="AC3858" i="5"/>
  <c r="AE3858" i="5" s="1"/>
  <c r="AC6664" i="5"/>
  <c r="AE6664" i="5" s="1"/>
  <c r="AC6669" i="5"/>
  <c r="AE6669" i="5" s="1"/>
  <c r="AC7069" i="5"/>
  <c r="AE7069" i="5" s="1"/>
  <c r="AC246" i="5"/>
  <c r="AE246" i="5" s="1"/>
  <c r="AC247" i="5"/>
  <c r="AE247" i="5" s="1"/>
  <c r="AC2516" i="5"/>
  <c r="AE2516" i="5" s="1"/>
  <c r="AC2613" i="5"/>
  <c r="AE2613" i="5" s="1"/>
  <c r="AC8303" i="5"/>
  <c r="AE8303" i="5" s="1"/>
  <c r="AC3152" i="5"/>
  <c r="AE3152" i="5" s="1"/>
  <c r="AC3153" i="5"/>
  <c r="AE3153" i="5" s="1"/>
  <c r="AC3154" i="5"/>
  <c r="AE3154" i="5" s="1"/>
  <c r="AC3155" i="5"/>
  <c r="AE3155" i="5" s="1"/>
  <c r="AC3156" i="5"/>
  <c r="AE3156" i="5" s="1"/>
  <c r="AC5376" i="5"/>
  <c r="AE5376" i="5" s="1"/>
  <c r="AC8636" i="5"/>
  <c r="AE8636" i="5" s="1"/>
  <c r="AC3290" i="5"/>
  <c r="AE3290" i="5" s="1"/>
  <c r="AC482" i="5"/>
  <c r="AE482" i="5" s="1"/>
  <c r="AC483" i="5"/>
  <c r="AE483" i="5" s="1"/>
  <c r="AC5146" i="5"/>
  <c r="AE5146" i="5" s="1"/>
  <c r="AC5850" i="5"/>
  <c r="AE5850" i="5" s="1"/>
  <c r="AC5851" i="5"/>
  <c r="AE5851" i="5" s="1"/>
  <c r="AC8084" i="5"/>
  <c r="AE8084" i="5" s="1"/>
  <c r="AC8085" i="5"/>
  <c r="AE8085" i="5" s="1"/>
  <c r="AC5825" i="5"/>
  <c r="AE5825" i="5" s="1"/>
  <c r="AC5826" i="5"/>
  <c r="AE5826" i="5" s="1"/>
  <c r="AC1087" i="5"/>
  <c r="AE1087" i="5" s="1"/>
  <c r="AC4742" i="5"/>
  <c r="AE4742" i="5" s="1"/>
  <c r="AC363" i="5"/>
  <c r="AE363" i="5" s="1"/>
  <c r="AC819" i="5"/>
  <c r="AE819" i="5" s="1"/>
  <c r="AC1032" i="5"/>
  <c r="AE1032" i="5" s="1"/>
  <c r="AC3632" i="5"/>
  <c r="AE3632" i="5" s="1"/>
  <c r="AC3925" i="5"/>
  <c r="AE3925" i="5" s="1"/>
  <c r="AC3926" i="5"/>
  <c r="AE3926" i="5" s="1"/>
  <c r="AC4932" i="5"/>
  <c r="AE4932" i="5" s="1"/>
  <c r="AC5176" i="5"/>
  <c r="AE5176" i="5" s="1"/>
  <c r="AC6019" i="5"/>
  <c r="AE6019" i="5" s="1"/>
  <c r="AC6202" i="5"/>
  <c r="AE6202" i="5" s="1"/>
  <c r="AC6396" i="5"/>
  <c r="AE6396" i="5" s="1"/>
  <c r="AC6841" i="5"/>
  <c r="AE6841" i="5" s="1"/>
  <c r="AC5333" i="5"/>
  <c r="AE5333" i="5" s="1"/>
  <c r="AC5624" i="5"/>
  <c r="AE5624" i="5" s="1"/>
  <c r="AC362" i="5"/>
  <c r="AE362" i="5" s="1"/>
  <c r="AC7071" i="5"/>
  <c r="AE7071" i="5" s="1"/>
  <c r="AC1435" i="5"/>
  <c r="AE1435" i="5" s="1"/>
  <c r="AC4640" i="5"/>
  <c r="AE4640" i="5" s="1"/>
  <c r="AC8673" i="5"/>
  <c r="AE8673" i="5" s="1"/>
  <c r="AC1199" i="5"/>
  <c r="AE1199" i="5" s="1"/>
  <c r="AC1200" i="5"/>
  <c r="AE1200" i="5" s="1"/>
  <c r="AC2842" i="5"/>
  <c r="AE2842" i="5" s="1"/>
  <c r="AC2843" i="5"/>
  <c r="AE2843" i="5" s="1"/>
  <c r="AC5532" i="5"/>
  <c r="AE5532" i="5" s="1"/>
  <c r="AC5533" i="5"/>
  <c r="AE5533" i="5" s="1"/>
  <c r="AC5534" i="5"/>
  <c r="AE5534" i="5" s="1"/>
  <c r="AC3989" i="5"/>
  <c r="AE3989" i="5" s="1"/>
  <c r="AC3990" i="5"/>
  <c r="AE3990" i="5" s="1"/>
  <c r="AC346" i="5"/>
  <c r="AE346" i="5" s="1"/>
  <c r="AC347" i="5"/>
  <c r="AE347" i="5" s="1"/>
  <c r="AC348" i="5"/>
  <c r="AE348" i="5" s="1"/>
  <c r="AC349" i="5"/>
  <c r="AE349" i="5" s="1"/>
  <c r="AC2080" i="5"/>
  <c r="AE2080" i="5" s="1"/>
  <c r="AC5646" i="5"/>
  <c r="AE5646" i="5" s="1"/>
  <c r="AC6998" i="5"/>
  <c r="AE6998" i="5" s="1"/>
  <c r="AC6999" i="5"/>
  <c r="AE6999" i="5" s="1"/>
  <c r="AC7000" i="5"/>
  <c r="AE7000" i="5" s="1"/>
  <c r="AC7330" i="5"/>
  <c r="AE7330" i="5" s="1"/>
  <c r="AC7331" i="5"/>
  <c r="AE7331" i="5" s="1"/>
  <c r="AC323" i="5"/>
  <c r="AE323" i="5" s="1"/>
  <c r="AC3001" i="5"/>
  <c r="AE3001" i="5" s="1"/>
  <c r="AC3002" i="5"/>
  <c r="AE3002" i="5" s="1"/>
  <c r="AC3003" i="5"/>
  <c r="AE3003" i="5" s="1"/>
  <c r="AC5369" i="5"/>
  <c r="AE5369" i="5" s="1"/>
  <c r="AC4374" i="5"/>
  <c r="AE4374" i="5" s="1"/>
  <c r="AC7693" i="5"/>
  <c r="AE7693" i="5" s="1"/>
  <c r="AC5143" i="5"/>
  <c r="AE5143" i="5" s="1"/>
  <c r="AC5144" i="5"/>
  <c r="AE5144" i="5" s="1"/>
  <c r="AC413" i="5"/>
  <c r="AE413" i="5" s="1"/>
  <c r="AC908" i="5"/>
  <c r="AE908" i="5" s="1"/>
  <c r="AC1568" i="5"/>
  <c r="AE1568" i="5" s="1"/>
  <c r="AC3922" i="5"/>
  <c r="AE3922" i="5" s="1"/>
  <c r="AC6272" i="5"/>
  <c r="AE6272" i="5" s="1"/>
  <c r="AC8571" i="5"/>
  <c r="AE8571" i="5" s="1"/>
  <c r="AC3068" i="5"/>
  <c r="AE3068" i="5" s="1"/>
  <c r="AC3069" i="5"/>
  <c r="AE3069" i="5" s="1"/>
  <c r="AC3070" i="5"/>
  <c r="AE3070" i="5" s="1"/>
  <c r="AC3071" i="5"/>
  <c r="AE3071" i="5" s="1"/>
  <c r="AC638" i="5"/>
  <c r="AE638" i="5" s="1"/>
  <c r="AC3856" i="5"/>
  <c r="AE3856" i="5" s="1"/>
  <c r="AC4906" i="5"/>
  <c r="AE4906" i="5" s="1"/>
  <c r="AC4907" i="5"/>
  <c r="AE4907" i="5" s="1"/>
  <c r="AC5912" i="5"/>
  <c r="AE5912" i="5" s="1"/>
  <c r="AC5913" i="5"/>
  <c r="AE5913" i="5" s="1"/>
  <c r="AC5914" i="5"/>
  <c r="AE5914" i="5" s="1"/>
  <c r="AC5915" i="5"/>
  <c r="AE5915" i="5" s="1"/>
  <c r="AC5916" i="5"/>
  <c r="AE5916" i="5" s="1"/>
  <c r="AC6789" i="5"/>
  <c r="AE6789" i="5" s="1"/>
  <c r="AC7530" i="5"/>
  <c r="AE7530" i="5" s="1"/>
  <c r="AC7531" i="5"/>
  <c r="AE7531" i="5" s="1"/>
  <c r="AC7532" i="5"/>
  <c r="AE7532" i="5" s="1"/>
  <c r="AC713" i="5"/>
  <c r="AE713" i="5" s="1"/>
  <c r="AC714" i="5"/>
  <c r="AE714" i="5" s="1"/>
  <c r="AC715" i="5"/>
  <c r="AE715" i="5" s="1"/>
  <c r="AC3398" i="5"/>
  <c r="AE3398" i="5" s="1"/>
  <c r="AC3868" i="5"/>
  <c r="AE3868" i="5" s="1"/>
  <c r="AC3971" i="5"/>
  <c r="AE3971" i="5" s="1"/>
  <c r="AC5803" i="5"/>
  <c r="AE5803" i="5" s="1"/>
  <c r="AC7345" i="5"/>
  <c r="AE7345" i="5" s="1"/>
  <c r="AC1107" i="5"/>
  <c r="AE1107" i="5" s="1"/>
  <c r="AC3583" i="5"/>
  <c r="AE3583" i="5" s="1"/>
  <c r="AC3584" i="5"/>
  <c r="AE3584" i="5" s="1"/>
  <c r="AC3585" i="5"/>
  <c r="AE3585" i="5" s="1"/>
  <c r="AC4461" i="5"/>
  <c r="AE4461" i="5" s="1"/>
  <c r="AC5062" i="5"/>
  <c r="AE5062" i="5" s="1"/>
  <c r="AC5558" i="5"/>
  <c r="AE5558" i="5" s="1"/>
  <c r="AC5695" i="5"/>
  <c r="AE5695" i="5" s="1"/>
  <c r="AC5827" i="5"/>
  <c r="AE5827" i="5" s="1"/>
  <c r="AC5828" i="5"/>
  <c r="AE5828" i="5" s="1"/>
  <c r="AC7656" i="5"/>
  <c r="AE7656" i="5" s="1"/>
  <c r="AC7657" i="5"/>
  <c r="AE7657" i="5" s="1"/>
  <c r="AC7795" i="5"/>
  <c r="AE7795" i="5" s="1"/>
  <c r="AC8400" i="5"/>
  <c r="AE8400" i="5" s="1"/>
  <c r="AC8401" i="5"/>
  <c r="AE8401" i="5" s="1"/>
  <c r="AC8414" i="5"/>
  <c r="AE8414" i="5" s="1"/>
  <c r="AC8415" i="5"/>
  <c r="AE8415" i="5" s="1"/>
  <c r="AC8508" i="5"/>
  <c r="AE8508" i="5" s="1"/>
  <c r="AC8706" i="5"/>
  <c r="AE8706" i="5" s="1"/>
  <c r="AC8435" i="5"/>
  <c r="AE8435" i="5" s="1"/>
  <c r="AC546" i="5"/>
  <c r="AE546" i="5" s="1"/>
  <c r="AC5380" i="5"/>
  <c r="AE5380" i="5" s="1"/>
  <c r="AC5673" i="5"/>
  <c r="AE5673" i="5" s="1"/>
  <c r="AC5760" i="5"/>
  <c r="AE5760" i="5" s="1"/>
  <c r="AC5761" i="5"/>
  <c r="AE5761" i="5" s="1"/>
  <c r="AC5762" i="5"/>
  <c r="AE5762" i="5" s="1"/>
  <c r="AC5876" i="5"/>
  <c r="AE5876" i="5" s="1"/>
  <c r="AC5877" i="5"/>
  <c r="AE5877" i="5" s="1"/>
  <c r="AC6377" i="5"/>
  <c r="AE6377" i="5" s="1"/>
  <c r="AC821" i="5"/>
  <c r="AE821" i="5" s="1"/>
  <c r="AC3100" i="5"/>
  <c r="AE3100" i="5" s="1"/>
  <c r="AC4744" i="5"/>
  <c r="AE4744" i="5" s="1"/>
  <c r="AC5481" i="5"/>
  <c r="AE5481" i="5" s="1"/>
  <c r="AC8390" i="5"/>
  <c r="AE8390" i="5" s="1"/>
  <c r="AC207" i="5"/>
  <c r="AE207" i="5" s="1"/>
  <c r="AC298" i="5"/>
  <c r="AE298" i="5" s="1"/>
  <c r="AC814" i="5"/>
  <c r="AE814" i="5" s="1"/>
  <c r="AC815" i="5"/>
  <c r="AE815" i="5" s="1"/>
  <c r="AC1264" i="5"/>
  <c r="AE1264" i="5" s="1"/>
  <c r="AC4012" i="5"/>
  <c r="AE4012" i="5" s="1"/>
  <c r="AC4310" i="5"/>
  <c r="AE4310" i="5" s="1"/>
  <c r="AC4638" i="5"/>
  <c r="AE4638" i="5" s="1"/>
  <c r="AC5789" i="5"/>
  <c r="AE5789" i="5" s="1"/>
  <c r="AC5790" i="5"/>
  <c r="AE5790" i="5" s="1"/>
  <c r="AC5791" i="5"/>
  <c r="AE5791" i="5" s="1"/>
  <c r="AC6002" i="5"/>
  <c r="AE6002" i="5" s="1"/>
  <c r="AC6489" i="5"/>
  <c r="AE6489" i="5" s="1"/>
  <c r="AC6490" i="5"/>
  <c r="AE6490" i="5" s="1"/>
  <c r="AC7034" i="5"/>
  <c r="AE7034" i="5" s="1"/>
  <c r="AC7054" i="5"/>
  <c r="AE7054" i="5" s="1"/>
  <c r="AC7382" i="5"/>
  <c r="AE7382" i="5" s="1"/>
  <c r="AC8885" i="5"/>
  <c r="AE8885" i="5" s="1"/>
  <c r="AC514" i="5"/>
  <c r="AE514" i="5" s="1"/>
  <c r="AC3052" i="5"/>
  <c r="AE3052" i="5" s="1"/>
  <c r="AC5788" i="5"/>
  <c r="AE5788" i="5" s="1"/>
  <c r="AC520" i="5"/>
  <c r="AE520" i="5" s="1"/>
  <c r="AC4633" i="5"/>
  <c r="AE4633" i="5" s="1"/>
  <c r="AC4822" i="5"/>
  <c r="AE4822" i="5" s="1"/>
  <c r="AC8343" i="5"/>
  <c r="AE8343" i="5" s="1"/>
  <c r="AC8344" i="5"/>
  <c r="AE8344" i="5" s="1"/>
  <c r="AC234" i="5"/>
  <c r="AE234" i="5" s="1"/>
  <c r="AC1391" i="5"/>
  <c r="AE1391" i="5" s="1"/>
  <c r="AC2160" i="5"/>
  <c r="AE2160" i="5" s="1"/>
  <c r="AC3723" i="5"/>
  <c r="AE3723" i="5" s="1"/>
  <c r="AC3724" i="5"/>
  <c r="AE3724" i="5" s="1"/>
  <c r="AC3114" i="5"/>
  <c r="AE3114" i="5" s="1"/>
  <c r="AC5260" i="5"/>
  <c r="AE5260" i="5" s="1"/>
  <c r="AC2401" i="5"/>
  <c r="AE2401" i="5" s="1"/>
  <c r="AC2706" i="5"/>
  <c r="AE2706" i="5" s="1"/>
  <c r="AC3053" i="5"/>
  <c r="AE3053" i="5" s="1"/>
  <c r="AC3094" i="5"/>
  <c r="AE3094" i="5" s="1"/>
  <c r="AC3095" i="5"/>
  <c r="AE3095" i="5" s="1"/>
  <c r="AC6337" i="5"/>
  <c r="AE6337" i="5" s="1"/>
  <c r="AC8616" i="5"/>
  <c r="AE8616" i="5" s="1"/>
  <c r="AC537" i="5"/>
  <c r="AE537" i="5" s="1"/>
  <c r="AC2995" i="5"/>
  <c r="AE2995" i="5" s="1"/>
  <c r="AC6012" i="5"/>
  <c r="AE6012" i="5" s="1"/>
  <c r="AC8655" i="5"/>
  <c r="AE8655" i="5" s="1"/>
  <c r="AC4183" i="5"/>
  <c r="AE4183" i="5" s="1"/>
  <c r="AC6531" i="5"/>
  <c r="AE6531" i="5" s="1"/>
  <c r="AC5223" i="5"/>
  <c r="AE5223" i="5" s="1"/>
  <c r="AC1346" i="5"/>
  <c r="AE1346" i="5" s="1"/>
  <c r="AC3940" i="5"/>
  <c r="AE3940" i="5" s="1"/>
  <c r="AC3941" i="5"/>
  <c r="AE3941" i="5" s="1"/>
  <c r="AC4215" i="5"/>
  <c r="AE4215" i="5" s="1"/>
  <c r="AC4216" i="5"/>
  <c r="AE4216" i="5" s="1"/>
  <c r="AC4217" i="5"/>
  <c r="AE4217" i="5" s="1"/>
  <c r="AC4218" i="5"/>
  <c r="AE4218" i="5" s="1"/>
  <c r="AC4321" i="5"/>
  <c r="AE4321" i="5" s="1"/>
  <c r="AC6478" i="5"/>
  <c r="AE6478" i="5" s="1"/>
  <c r="AC3397" i="5"/>
  <c r="AE3397" i="5" s="1"/>
  <c r="AC4716" i="5"/>
  <c r="AE4716" i="5" s="1"/>
  <c r="AC6503" i="5"/>
  <c r="AE6503" i="5" s="1"/>
  <c r="AC3399" i="5"/>
  <c r="AE3399" i="5" s="1"/>
  <c r="AC4830" i="5"/>
  <c r="AE4830" i="5" s="1"/>
  <c r="AC1590" i="5"/>
  <c r="AE1590" i="5" s="1"/>
  <c r="AC3499" i="5"/>
  <c r="AE3499" i="5" s="1"/>
  <c r="AC3521" i="5"/>
  <c r="AE3521" i="5" s="1"/>
  <c r="AC4557" i="5"/>
  <c r="AE4557" i="5" s="1"/>
  <c r="AC1589" i="5"/>
  <c r="AE1589" i="5" s="1"/>
  <c r="AC3717" i="5"/>
  <c r="AE3717" i="5" s="1"/>
  <c r="AC4556" i="5"/>
  <c r="AE4556" i="5" s="1"/>
  <c r="AC6097" i="5"/>
  <c r="AE6097" i="5" s="1"/>
  <c r="AC6098" i="5"/>
  <c r="AE6098" i="5" s="1"/>
  <c r="AC2639" i="5"/>
  <c r="AE2639" i="5" s="1"/>
  <c r="AC6269" i="5"/>
  <c r="AE6269" i="5" s="1"/>
  <c r="AC7417" i="5"/>
  <c r="AE7417" i="5" s="1"/>
  <c r="AC7418" i="5"/>
  <c r="AE7418" i="5" s="1"/>
  <c r="AC3329" i="5"/>
  <c r="AE3329" i="5" s="1"/>
  <c r="AC1600" i="5"/>
  <c r="AE1600" i="5" s="1"/>
  <c r="AC5042" i="5"/>
  <c r="AE5042" i="5" s="1"/>
  <c r="AC5765" i="5"/>
  <c r="AE5765" i="5" s="1"/>
  <c r="AC9121" i="5"/>
  <c r="AE9121" i="5" s="1"/>
  <c r="AC7726" i="5"/>
  <c r="AE7726" i="5" s="1"/>
  <c r="AC228" i="5"/>
  <c r="AE228" i="5" s="1"/>
  <c r="AC7343" i="5"/>
  <c r="AE7343" i="5" s="1"/>
  <c r="AC6060" i="5"/>
  <c r="AE6060" i="5" s="1"/>
  <c r="AC7873" i="5"/>
  <c r="AE7873" i="5" s="1"/>
  <c r="AC854" i="5"/>
  <c r="AE854" i="5" s="1"/>
  <c r="AC855" i="5"/>
  <c r="AE855" i="5" s="1"/>
  <c r="AC865" i="5"/>
  <c r="AE865" i="5" s="1"/>
  <c r="AC2575" i="5"/>
  <c r="AE2575" i="5" s="1"/>
  <c r="AC2750" i="5"/>
  <c r="AE2750" i="5" s="1"/>
  <c r="AC4644" i="5"/>
  <c r="AE4644" i="5" s="1"/>
  <c r="AC4923" i="5"/>
  <c r="AE4923" i="5" s="1"/>
  <c r="AC4924" i="5"/>
  <c r="AE4924" i="5" s="1"/>
  <c r="AC4940" i="5"/>
  <c r="AE4940" i="5" s="1"/>
  <c r="AC4941" i="5"/>
  <c r="AE4941" i="5" s="1"/>
  <c r="AC4942" i="5"/>
  <c r="AE4942" i="5" s="1"/>
  <c r="AC4943" i="5"/>
  <c r="AE4943" i="5" s="1"/>
  <c r="AC4944" i="5"/>
  <c r="AE4944" i="5" s="1"/>
  <c r="AC4945" i="5"/>
  <c r="AE4945" i="5" s="1"/>
  <c r="AC5688" i="5"/>
  <c r="AE5688" i="5" s="1"/>
  <c r="AC6901" i="5"/>
  <c r="AE6901" i="5" s="1"/>
  <c r="AC8125" i="5"/>
  <c r="AE8125" i="5" s="1"/>
  <c r="AC4077" i="5"/>
  <c r="AE4077" i="5" s="1"/>
  <c r="AC1336" i="5"/>
  <c r="AE1336" i="5" s="1"/>
  <c r="AC450" i="5"/>
  <c r="AE450" i="5" s="1"/>
  <c r="AC3980" i="5"/>
  <c r="AE3980" i="5" s="1"/>
  <c r="AC5816" i="5"/>
  <c r="AE5816" i="5" s="1"/>
  <c r="AC5817" i="5"/>
  <c r="AE5817" i="5" s="1"/>
  <c r="AC8842" i="5"/>
  <c r="AE8842" i="5" s="1"/>
  <c r="AC7515" i="5"/>
  <c r="AE7515" i="5" s="1"/>
  <c r="AC3973" i="5"/>
  <c r="AE3973" i="5" s="1"/>
  <c r="AC3974" i="5"/>
  <c r="AE3974" i="5" s="1"/>
  <c r="AC3975" i="5"/>
  <c r="AE3975" i="5" s="1"/>
  <c r="AC3976" i="5"/>
  <c r="AE3976" i="5" s="1"/>
  <c r="AC3977" i="5"/>
  <c r="AE3977" i="5" s="1"/>
  <c r="AC5998" i="5"/>
  <c r="AE5998" i="5" s="1"/>
  <c r="AC1504" i="5"/>
  <c r="AE1504" i="5" s="1"/>
  <c r="AC4955" i="5"/>
  <c r="AE4955" i="5" s="1"/>
  <c r="AC6380" i="5"/>
  <c r="AE6380" i="5" s="1"/>
  <c r="AC6381" i="5"/>
  <c r="AE6381" i="5" s="1"/>
  <c r="AC244" i="5"/>
  <c r="AE244" i="5" s="1"/>
  <c r="AC892" i="5"/>
  <c r="AE892" i="5" s="1"/>
  <c r="AC3199" i="5"/>
  <c r="AE3199" i="5" s="1"/>
  <c r="AC4334" i="5"/>
  <c r="AE4334" i="5" s="1"/>
  <c r="AC6779" i="5"/>
  <c r="AE6779" i="5" s="1"/>
  <c r="AC7470" i="5"/>
  <c r="AE7470" i="5" s="1"/>
  <c r="AC7504" i="5"/>
  <c r="AE7504" i="5" s="1"/>
  <c r="AC3917" i="5"/>
  <c r="AE3917" i="5" s="1"/>
  <c r="AC3918" i="5"/>
  <c r="AE3918" i="5" s="1"/>
  <c r="AC1132" i="5"/>
  <c r="AE1132" i="5" s="1"/>
  <c r="AC4867" i="5"/>
  <c r="AE4867" i="5" s="1"/>
  <c r="AC7334" i="5"/>
  <c r="AE7334" i="5" s="1"/>
  <c r="AC7335" i="5"/>
  <c r="AE7335" i="5" s="1"/>
  <c r="AC7336" i="5"/>
  <c r="AE7336" i="5" s="1"/>
  <c r="AC7337" i="5"/>
  <c r="AE7337" i="5" s="1"/>
  <c r="AC7338" i="5"/>
  <c r="AE7338" i="5" s="1"/>
  <c r="AC7339" i="5"/>
  <c r="AE7339" i="5" s="1"/>
  <c r="AC7340" i="5"/>
  <c r="AE7340" i="5" s="1"/>
  <c r="AC7341" i="5"/>
  <c r="AE7341" i="5" s="1"/>
  <c r="AC4965" i="5"/>
  <c r="AE4965" i="5" s="1"/>
  <c r="AC7978" i="5"/>
  <c r="AE7978" i="5" s="1"/>
  <c r="AC1190" i="5"/>
  <c r="AE1190" i="5" s="1"/>
  <c r="AC110" i="5"/>
  <c r="AE110" i="5" s="1"/>
  <c r="AC722" i="5"/>
  <c r="AE722" i="5" s="1"/>
  <c r="AC926" i="5"/>
  <c r="AE926" i="5" s="1"/>
  <c r="AC1003" i="5"/>
  <c r="AE1003" i="5" s="1"/>
  <c r="AC1004" i="5"/>
  <c r="AE1004" i="5" s="1"/>
  <c r="AC1068" i="5"/>
  <c r="AE1068" i="5" s="1"/>
  <c r="AC2070" i="5"/>
  <c r="AE2070" i="5" s="1"/>
  <c r="AC2071" i="5"/>
  <c r="AE2071" i="5" s="1"/>
  <c r="AC2072" i="5"/>
  <c r="AE2072" i="5" s="1"/>
  <c r="AC2883" i="5"/>
  <c r="AE2883" i="5" s="1"/>
  <c r="AC2884" i="5"/>
  <c r="AE2884" i="5" s="1"/>
  <c r="AC3453" i="5"/>
  <c r="AE3453" i="5" s="1"/>
  <c r="AC3454" i="5"/>
  <c r="AE3454" i="5" s="1"/>
  <c r="AC4297" i="5"/>
  <c r="AE4297" i="5" s="1"/>
  <c r="AC4298" i="5"/>
  <c r="AE4298" i="5" s="1"/>
  <c r="AC4686" i="5"/>
  <c r="AE4686" i="5" s="1"/>
  <c r="AC4711" i="5"/>
  <c r="AE4711" i="5" s="1"/>
  <c r="AC4712" i="5"/>
  <c r="AE4712" i="5" s="1"/>
  <c r="AC4713" i="5"/>
  <c r="AE4713" i="5" s="1"/>
  <c r="AC4714" i="5"/>
  <c r="AE4714" i="5" s="1"/>
  <c r="AC4990" i="5"/>
  <c r="AE4990" i="5" s="1"/>
  <c r="AC4991" i="5"/>
  <c r="AE4991" i="5" s="1"/>
  <c r="AC6750" i="5"/>
  <c r="AE6750" i="5" s="1"/>
  <c r="AC8640" i="5"/>
  <c r="AE8640" i="5" s="1"/>
  <c r="AC8641" i="5"/>
  <c r="AE8641" i="5" s="1"/>
  <c r="AC8642" i="5"/>
  <c r="AE8642" i="5" s="1"/>
  <c r="AC8643" i="5"/>
  <c r="AE8643" i="5" s="1"/>
  <c r="AC9055" i="5"/>
  <c r="AE9055" i="5" s="1"/>
  <c r="AC9083" i="5"/>
  <c r="AE9083" i="5" s="1"/>
  <c r="AC282" i="5"/>
  <c r="AE282" i="5" s="1"/>
  <c r="AC283" i="5"/>
  <c r="AE283" i="5" s="1"/>
  <c r="AC772" i="5"/>
  <c r="AE772" i="5" s="1"/>
  <c r="AC773" i="5"/>
  <c r="AE773" i="5" s="1"/>
  <c r="AC1069" i="5"/>
  <c r="AE1069" i="5" s="1"/>
  <c r="AC1218" i="5"/>
  <c r="AE1218" i="5" s="1"/>
  <c r="AC1383" i="5"/>
  <c r="AE1383" i="5" s="1"/>
  <c r="AC2089" i="5"/>
  <c r="AE2089" i="5" s="1"/>
  <c r="AC3319" i="5"/>
  <c r="AE3319" i="5" s="1"/>
  <c r="AC8762" i="5"/>
  <c r="AE8762" i="5" s="1"/>
  <c r="AC9136" i="5"/>
  <c r="AE9136" i="5" s="1"/>
  <c r="AC9137" i="5"/>
  <c r="AE9137" i="5" s="1"/>
  <c r="AC774" i="5"/>
  <c r="AE774" i="5" s="1"/>
  <c r="AC775" i="5"/>
  <c r="AE775" i="5" s="1"/>
  <c r="AC1242" i="5"/>
  <c r="AE1242" i="5" s="1"/>
  <c r="AC1243" i="5"/>
  <c r="AE1243" i="5" s="1"/>
  <c r="AC3225" i="5"/>
  <c r="AE3225" i="5" s="1"/>
  <c r="AC4144" i="5"/>
  <c r="AE4144" i="5" s="1"/>
  <c r="AC4572" i="5"/>
  <c r="AE4572" i="5" s="1"/>
  <c r="AC4573" i="5"/>
  <c r="AE4573" i="5" s="1"/>
  <c r="AC4697" i="5"/>
  <c r="AE4697" i="5" s="1"/>
  <c r="AC5280" i="5"/>
  <c r="AE5280" i="5" s="1"/>
  <c r="AC6744" i="5"/>
  <c r="AE6744" i="5" s="1"/>
  <c r="AC8575" i="5"/>
  <c r="AE8575" i="5" s="1"/>
  <c r="AC8576" i="5"/>
  <c r="AE8576" i="5" s="1"/>
  <c r="AC9126" i="5"/>
  <c r="AE9126" i="5" s="1"/>
  <c r="AC857" i="5"/>
  <c r="AE857" i="5" s="1"/>
  <c r="AC2144" i="5"/>
  <c r="AE2144" i="5" s="1"/>
  <c r="AC7974" i="5"/>
  <c r="AE7974" i="5" s="1"/>
  <c r="AC8599" i="5"/>
  <c r="AE8599" i="5" s="1"/>
  <c r="AC1490" i="5"/>
  <c r="AE1490" i="5" s="1"/>
  <c r="AC1491" i="5"/>
  <c r="AE1491" i="5" s="1"/>
  <c r="AC2079" i="5"/>
  <c r="AE2079" i="5" s="1"/>
  <c r="AC8995" i="5"/>
  <c r="AE8995" i="5" s="1"/>
  <c r="AC492" i="5"/>
  <c r="AE492" i="5" s="1"/>
  <c r="AC3229" i="5"/>
  <c r="AE3229" i="5" s="1"/>
  <c r="AC3230" i="5"/>
  <c r="AE3230" i="5" s="1"/>
  <c r="AC3241" i="5"/>
  <c r="AE3241" i="5" s="1"/>
  <c r="AC5865" i="5"/>
  <c r="AE5865" i="5" s="1"/>
  <c r="AC5866" i="5"/>
  <c r="AE5866" i="5" s="1"/>
  <c r="AC5867" i="5"/>
  <c r="AE5867" i="5" s="1"/>
  <c r="AC7380" i="5"/>
  <c r="AE7380" i="5" s="1"/>
  <c r="AC7381" i="5"/>
  <c r="AE7381" i="5" s="1"/>
  <c r="AC8395" i="5"/>
  <c r="AE8395" i="5" s="1"/>
  <c r="AC3231" i="5"/>
  <c r="AE3231" i="5" s="1"/>
  <c r="AC4639" i="5"/>
  <c r="AE4639" i="5" s="1"/>
  <c r="AC4766" i="5"/>
  <c r="AE4766" i="5" s="1"/>
  <c r="AC5095" i="5"/>
  <c r="AE5095" i="5" s="1"/>
  <c r="AC5096" i="5"/>
  <c r="AE5096" i="5" s="1"/>
  <c r="AC5861" i="5"/>
  <c r="AE5861" i="5" s="1"/>
  <c r="AC5862" i="5"/>
  <c r="AE5862" i="5" s="1"/>
  <c r="AC5863" i="5"/>
  <c r="AE5863" i="5" s="1"/>
  <c r="AC5864" i="5"/>
  <c r="AE5864" i="5" s="1"/>
  <c r="AC6492" i="5"/>
  <c r="AE6492" i="5" s="1"/>
  <c r="AC7412" i="5"/>
  <c r="AE7412" i="5" s="1"/>
  <c r="AC8353" i="5"/>
  <c r="AE8353" i="5" s="1"/>
  <c r="AC8354" i="5"/>
  <c r="AE8354" i="5" s="1"/>
  <c r="AC8986" i="5"/>
  <c r="AE8986" i="5" s="1"/>
  <c r="AC8299" i="5"/>
  <c r="AE8299" i="5" s="1"/>
  <c r="AC731" i="5"/>
  <c r="AE731" i="5" s="1"/>
  <c r="AC8045" i="5"/>
  <c r="AE8045" i="5" s="1"/>
  <c r="AC8046" i="5"/>
  <c r="AE8046" i="5" s="1"/>
  <c r="AC8047" i="5"/>
  <c r="AE8047" i="5" s="1"/>
  <c r="AC8048" i="5"/>
  <c r="AE8048" i="5" s="1"/>
  <c r="AC8351" i="5"/>
  <c r="AE8351" i="5" s="1"/>
  <c r="AC8770" i="5"/>
  <c r="AE8770" i="5" s="1"/>
  <c r="AC2221" i="5"/>
  <c r="AE2221" i="5" s="1"/>
  <c r="AC3385" i="5"/>
  <c r="AE3385" i="5" s="1"/>
  <c r="AC8756" i="5"/>
  <c r="AE8756" i="5" s="1"/>
  <c r="AC904" i="5"/>
  <c r="AE904" i="5" s="1"/>
  <c r="AC2115" i="5"/>
  <c r="AE2115" i="5" s="1"/>
  <c r="AC6109" i="5"/>
  <c r="AE6109" i="5" s="1"/>
  <c r="AC2240" i="5"/>
  <c r="AE2240" i="5" s="1"/>
  <c r="AC9189" i="5"/>
  <c r="AE9189" i="5" s="1"/>
  <c r="AC3509" i="5"/>
  <c r="AE3509" i="5" s="1"/>
  <c r="AC4073" i="5"/>
  <c r="AE4073" i="5" s="1"/>
  <c r="AC4427" i="5"/>
  <c r="AE4427" i="5" s="1"/>
  <c r="AC3447" i="5"/>
  <c r="AE3447" i="5" s="1"/>
  <c r="AC3855" i="5"/>
  <c r="AE3855" i="5" s="1"/>
  <c r="AC4909" i="5"/>
  <c r="AE4909" i="5" s="1"/>
  <c r="AC7164" i="5"/>
  <c r="AE7164" i="5" s="1"/>
  <c r="AC7165" i="5"/>
  <c r="AE7165" i="5" s="1"/>
  <c r="AC6331" i="5"/>
  <c r="AE6331" i="5" s="1"/>
  <c r="AC5058" i="5"/>
  <c r="AE5058" i="5" s="1"/>
  <c r="AC5647" i="5"/>
  <c r="AE5647" i="5" s="1"/>
  <c r="AC8893" i="5"/>
  <c r="AE8893" i="5" s="1"/>
  <c r="AC7907" i="5"/>
  <c r="AE7907" i="5" s="1"/>
  <c r="AC7908" i="5"/>
  <c r="AE7908" i="5" s="1"/>
  <c r="AC7909" i="5"/>
  <c r="AE7909" i="5" s="1"/>
  <c r="AC8358" i="5"/>
  <c r="AE8358" i="5" s="1"/>
  <c r="AC712" i="5"/>
  <c r="AE712" i="5" s="1"/>
  <c r="AC3778" i="5"/>
  <c r="AE3778" i="5" s="1"/>
  <c r="AC4580" i="5"/>
  <c r="AE4580" i="5" s="1"/>
  <c r="AC8241" i="5"/>
  <c r="AE8241" i="5" s="1"/>
  <c r="AC3024" i="5"/>
  <c r="AE3024" i="5" s="1"/>
  <c r="AC3525" i="5"/>
  <c r="AE3525" i="5" s="1"/>
  <c r="AC3526" i="5"/>
  <c r="AE3526" i="5" s="1"/>
  <c r="AC4390" i="5"/>
  <c r="AE4390" i="5" s="1"/>
  <c r="AC4391" i="5"/>
  <c r="AE4391" i="5" s="1"/>
  <c r="AC4394" i="5"/>
  <c r="AE4394" i="5" s="1"/>
  <c r="AC5136" i="5"/>
  <c r="AE5136" i="5" s="1"/>
  <c r="AC8513" i="5"/>
  <c r="AE8513" i="5" s="1"/>
  <c r="AC8514" i="5"/>
  <c r="AE8514" i="5" s="1"/>
  <c r="AC8624" i="5"/>
  <c r="AE8624" i="5" s="1"/>
  <c r="AC9184" i="5"/>
  <c r="AE9184" i="5" s="1"/>
  <c r="AC5600" i="5"/>
  <c r="AE5600" i="5" s="1"/>
  <c r="AC9022" i="5"/>
  <c r="AE9022" i="5" s="1"/>
  <c r="AC570" i="5"/>
  <c r="AE570" i="5" s="1"/>
  <c r="AC1080" i="5"/>
  <c r="AE1080" i="5" s="1"/>
  <c r="AC2577" i="5"/>
  <c r="AE2577" i="5" s="1"/>
  <c r="AC2578" i="5"/>
  <c r="AE2578" i="5" s="1"/>
  <c r="AC4568" i="5"/>
  <c r="AE4568" i="5" s="1"/>
  <c r="AC8164" i="5"/>
  <c r="AE8164" i="5" s="1"/>
  <c r="AC8165" i="5"/>
  <c r="AE8165" i="5" s="1"/>
  <c r="AC8375" i="5"/>
  <c r="AE8375" i="5" s="1"/>
  <c r="AC8376" i="5"/>
  <c r="AE8376" i="5" s="1"/>
  <c r="AC2044" i="5"/>
  <c r="AE2044" i="5" s="1"/>
  <c r="AC2628" i="5"/>
  <c r="AE2628" i="5" s="1"/>
  <c r="AC5004" i="5"/>
  <c r="AE5004" i="5" s="1"/>
  <c r="AC1175" i="5"/>
  <c r="AE1175" i="5" s="1"/>
  <c r="AC3161" i="5"/>
  <c r="AE3161" i="5" s="1"/>
  <c r="AC4550" i="5"/>
  <c r="AE4550" i="5" s="1"/>
  <c r="AC5473" i="5"/>
  <c r="AE5473" i="5" s="1"/>
  <c r="AC5801" i="5"/>
  <c r="AE5801" i="5" s="1"/>
  <c r="AC7194" i="5"/>
  <c r="AE7194" i="5" s="1"/>
  <c r="AC82" i="5"/>
  <c r="AE82" i="5" s="1"/>
  <c r="AC7145" i="5"/>
  <c r="AE7145" i="5" s="1"/>
  <c r="AC8913" i="5"/>
  <c r="AE8913" i="5" s="1"/>
  <c r="AC26" i="5"/>
  <c r="AE26" i="5" s="1"/>
  <c r="AC27" i="5"/>
  <c r="AE27" i="5" s="1"/>
  <c r="AC1694" i="5"/>
  <c r="AE1694" i="5" s="1"/>
  <c r="AC4220" i="5"/>
  <c r="AE4220" i="5" s="1"/>
  <c r="AC8382" i="5"/>
  <c r="AE8382" i="5" s="1"/>
  <c r="AC8383" i="5"/>
  <c r="AE8383" i="5" s="1"/>
  <c r="AC8384" i="5"/>
  <c r="AE8384" i="5" s="1"/>
  <c r="AC8385" i="5"/>
  <c r="AE8385" i="5" s="1"/>
  <c r="AC309" i="5"/>
  <c r="AE309" i="5" s="1"/>
  <c r="AC310" i="5"/>
  <c r="AE310" i="5" s="1"/>
  <c r="AC6574" i="5"/>
  <c r="AE6574" i="5" s="1"/>
  <c r="AC7524" i="5"/>
  <c r="AE7524" i="5" s="1"/>
  <c r="AC6225" i="5"/>
  <c r="AE6225" i="5" s="1"/>
  <c r="AC6226" i="5"/>
  <c r="AE6226" i="5" s="1"/>
  <c r="AC5798" i="5"/>
  <c r="AE5798" i="5" s="1"/>
  <c r="AC8979" i="5"/>
  <c r="AE8979" i="5" s="1"/>
  <c r="AC175" i="5"/>
  <c r="AE175" i="5" s="1"/>
  <c r="AC176" i="5"/>
  <c r="AE176" i="5" s="1"/>
  <c r="AC177" i="5"/>
  <c r="AE177" i="5" s="1"/>
  <c r="AC256" i="5"/>
  <c r="AE256" i="5" s="1"/>
  <c r="AC257" i="5"/>
  <c r="AE257" i="5" s="1"/>
  <c r="AC258" i="5"/>
  <c r="AE258" i="5" s="1"/>
  <c r="AC442" i="5"/>
  <c r="AE442" i="5" s="1"/>
  <c r="AC443" i="5"/>
  <c r="AE443" i="5" s="1"/>
  <c r="AC444" i="5"/>
  <c r="AE444" i="5" s="1"/>
  <c r="AC445" i="5"/>
  <c r="AE445" i="5" s="1"/>
  <c r="AC446" i="5"/>
  <c r="AE446" i="5" s="1"/>
  <c r="AC1873" i="5"/>
  <c r="AE1873" i="5" s="1"/>
  <c r="AC1874" i="5"/>
  <c r="AE1874" i="5" s="1"/>
  <c r="AC2010" i="5"/>
  <c r="AE2010" i="5" s="1"/>
  <c r="AC3487" i="5"/>
  <c r="AE3487" i="5" s="1"/>
  <c r="AC3488" i="5"/>
  <c r="AE3488" i="5" s="1"/>
  <c r="AC5895" i="5"/>
  <c r="AE5895" i="5" s="1"/>
  <c r="AC5896" i="5"/>
  <c r="AE5896" i="5" s="1"/>
  <c r="AC5897" i="5"/>
  <c r="AE5897" i="5" s="1"/>
  <c r="AC5898" i="5"/>
  <c r="AE5898" i="5" s="1"/>
  <c r="AC5899" i="5"/>
  <c r="AE5899" i="5" s="1"/>
  <c r="AC5900" i="5"/>
  <c r="AE5900" i="5" s="1"/>
  <c r="AC5901" i="5"/>
  <c r="AE5901" i="5" s="1"/>
  <c r="AC3827" i="5"/>
  <c r="AE3827" i="5" s="1"/>
  <c r="AC1632" i="5"/>
  <c r="AE1632" i="5" s="1"/>
  <c r="AC2051" i="5"/>
  <c r="AE2051" i="5" s="1"/>
  <c r="AC2285" i="5"/>
  <c r="AE2285" i="5" s="1"/>
  <c r="AC1193" i="5"/>
  <c r="AE1193" i="5" s="1"/>
  <c r="AC5472" i="5"/>
  <c r="AE5472" i="5" s="1"/>
  <c r="AC5562" i="5"/>
  <c r="AE5562" i="5" s="1"/>
  <c r="AC5885" i="5"/>
  <c r="AE5885" i="5" s="1"/>
  <c r="AC5886" i="5"/>
  <c r="AE5886" i="5" s="1"/>
  <c r="AC8276" i="5"/>
  <c r="AE8276" i="5" s="1"/>
  <c r="AC8277" i="5"/>
  <c r="AE8277" i="5" s="1"/>
  <c r="AC8278" i="5"/>
  <c r="AE8278" i="5" s="1"/>
  <c r="AC796" i="5"/>
  <c r="AE796" i="5" s="1"/>
  <c r="AC797" i="5"/>
  <c r="AE797" i="5" s="1"/>
  <c r="AC798" i="5"/>
  <c r="AE798" i="5" s="1"/>
  <c r="AC799" i="5"/>
  <c r="AE799" i="5" s="1"/>
  <c r="AC3050" i="5"/>
  <c r="AE3050" i="5" s="1"/>
  <c r="AC3825" i="5"/>
  <c r="AE3825" i="5" s="1"/>
  <c r="AC3826" i="5"/>
  <c r="AE3826" i="5" s="1"/>
  <c r="AC4398" i="5"/>
  <c r="AE4398" i="5" s="1"/>
  <c r="AC8752" i="5"/>
  <c r="AE8752" i="5" s="1"/>
  <c r="AC7692" i="5"/>
  <c r="AE7692" i="5" s="1"/>
  <c r="AC7651" i="5"/>
  <c r="AE7651" i="5" s="1"/>
  <c r="AC7652" i="5"/>
  <c r="AE7652" i="5" s="1"/>
  <c r="AC7653" i="5"/>
  <c r="AE7653" i="5" s="1"/>
  <c r="AC3478" i="5"/>
  <c r="AE3478" i="5" s="1"/>
  <c r="AC4087" i="5"/>
  <c r="AE4087" i="5" s="1"/>
  <c r="AC4088" i="5"/>
  <c r="AE4088" i="5" s="1"/>
  <c r="AC6241" i="5"/>
  <c r="AE6241" i="5" s="1"/>
  <c r="AC2212" i="5"/>
  <c r="AE2212" i="5" s="1"/>
  <c r="AC6240" i="5"/>
  <c r="AE6240" i="5" s="1"/>
  <c r="AC5119" i="5"/>
  <c r="AE5119" i="5" s="1"/>
  <c r="AC6026" i="5"/>
  <c r="AE6026" i="5" s="1"/>
  <c r="AC6027" i="5"/>
  <c r="AE6027" i="5" s="1"/>
  <c r="AC6028" i="5"/>
  <c r="AE6028" i="5" s="1"/>
  <c r="AC6029" i="5"/>
  <c r="AE6029" i="5" s="1"/>
  <c r="AC1569" i="5"/>
  <c r="AE1569" i="5" s="1"/>
  <c r="AC4964" i="5"/>
  <c r="AE4964" i="5" s="1"/>
  <c r="AC178" i="5"/>
  <c r="AE178" i="5" s="1"/>
  <c r="AC1231" i="5"/>
  <c r="AE1231" i="5" s="1"/>
  <c r="AC1633" i="5"/>
  <c r="AE1633" i="5" s="1"/>
  <c r="AC2066" i="5"/>
  <c r="AE2066" i="5" s="1"/>
  <c r="AC2137" i="5"/>
  <c r="AE2137" i="5" s="1"/>
  <c r="AC3234" i="5"/>
  <c r="AE3234" i="5" s="1"/>
  <c r="AC3492" i="5"/>
  <c r="AE3492" i="5" s="1"/>
  <c r="AC5388" i="5"/>
  <c r="AE5388" i="5" s="1"/>
  <c r="AC5389" i="5"/>
  <c r="AE5389" i="5" s="1"/>
  <c r="AC5860" i="5"/>
  <c r="AE5860" i="5" s="1"/>
  <c r="AC6320" i="5"/>
  <c r="AE6320" i="5" s="1"/>
  <c r="AC9162" i="5"/>
  <c r="AE9162" i="5" s="1"/>
  <c r="AC9163" i="5"/>
  <c r="AE9163" i="5" s="1"/>
  <c r="AC9164" i="5"/>
  <c r="AE9164" i="5" s="1"/>
  <c r="AC7831" i="5"/>
  <c r="AE7831" i="5" s="1"/>
  <c r="AC921" i="5"/>
  <c r="AE921" i="5" s="1"/>
  <c r="AC3083" i="5"/>
  <c r="AE3083" i="5" s="1"/>
  <c r="AC3084" i="5"/>
  <c r="AE3084" i="5" s="1"/>
  <c r="AC3085" i="5"/>
  <c r="AE3085" i="5" s="1"/>
  <c r="AC6991" i="5"/>
  <c r="AE6991" i="5" s="1"/>
  <c r="AC6992" i="5"/>
  <c r="AE6992" i="5" s="1"/>
  <c r="AC7230" i="5"/>
  <c r="AE7230" i="5" s="1"/>
  <c r="AC136" i="5"/>
  <c r="AE136" i="5" s="1"/>
  <c r="AC502" i="5"/>
  <c r="AE502" i="5" s="1"/>
  <c r="AC504" i="5"/>
  <c r="AE504" i="5" s="1"/>
  <c r="AC505" i="5"/>
  <c r="AE505" i="5" s="1"/>
  <c r="AC609" i="5"/>
  <c r="AE609" i="5" s="1"/>
  <c r="AC1885" i="5"/>
  <c r="AE1885" i="5" s="1"/>
  <c r="AC1886" i="5"/>
  <c r="AE1886" i="5" s="1"/>
  <c r="AC2325" i="5"/>
  <c r="AE2325" i="5" s="1"/>
  <c r="AC4332" i="5"/>
  <c r="AE4332" i="5" s="1"/>
  <c r="AC5537" i="5"/>
  <c r="AE5537" i="5" s="1"/>
  <c r="AC8758" i="5"/>
  <c r="AE8758" i="5" s="1"/>
  <c r="AC8845" i="5"/>
  <c r="AE8845" i="5" s="1"/>
  <c r="AC9191" i="5"/>
  <c r="AE9191" i="5" s="1"/>
  <c r="AC1562" i="5"/>
  <c r="AE1562" i="5" s="1"/>
  <c r="AC2684" i="5"/>
  <c r="AE2684" i="5" s="1"/>
  <c r="AC7057" i="5"/>
  <c r="AE7057" i="5" s="1"/>
  <c r="AC2585" i="5"/>
  <c r="AE2585" i="5" s="1"/>
  <c r="AC2586" i="5"/>
  <c r="AE2586" i="5" s="1"/>
  <c r="AC3006" i="5"/>
  <c r="AE3006" i="5" s="1"/>
  <c r="AC6967" i="5"/>
  <c r="AE6967" i="5" s="1"/>
  <c r="AC6968" i="5"/>
  <c r="AE6968" i="5" s="1"/>
  <c r="AC6969" i="5"/>
  <c r="AE6969" i="5" s="1"/>
  <c r="AC6970" i="5"/>
  <c r="AE6970" i="5" s="1"/>
  <c r="AC6971" i="5"/>
  <c r="AE6971" i="5" s="1"/>
  <c r="AC6972" i="5"/>
  <c r="AE6972" i="5" s="1"/>
  <c r="AC8799" i="5"/>
  <c r="AE8799" i="5" s="1"/>
  <c r="AC579" i="5"/>
  <c r="AE579" i="5" s="1"/>
  <c r="AC3928" i="5"/>
  <c r="AE3928" i="5" s="1"/>
  <c r="AC3929" i="5"/>
  <c r="AE3929" i="5" s="1"/>
  <c r="AC3930" i="5"/>
  <c r="AE3930" i="5" s="1"/>
  <c r="AC5541" i="5"/>
  <c r="AE5541" i="5" s="1"/>
  <c r="AC6420" i="5"/>
  <c r="AE6420" i="5" s="1"/>
  <c r="AC6740" i="5"/>
  <c r="AE6740" i="5" s="1"/>
  <c r="AC6741" i="5"/>
  <c r="AE6741" i="5" s="1"/>
  <c r="AC3049" i="5"/>
  <c r="AE3049" i="5" s="1"/>
  <c r="AC3019" i="5"/>
  <c r="AE3019" i="5" s="1"/>
  <c r="AC6220" i="5"/>
  <c r="AE6220" i="5" s="1"/>
  <c r="AC5268" i="5"/>
  <c r="AE5268" i="5" s="1"/>
  <c r="AC1932" i="5"/>
  <c r="AE1932" i="5" s="1"/>
  <c r="AC4141" i="5"/>
  <c r="AE4141" i="5" s="1"/>
  <c r="AC4142" i="5"/>
  <c r="AE4142" i="5" s="1"/>
  <c r="AC4143" i="5"/>
  <c r="AE4143" i="5" s="1"/>
  <c r="AC7743" i="5"/>
  <c r="AE7743" i="5" s="1"/>
  <c r="AC3571" i="5"/>
  <c r="AE3571" i="5" s="1"/>
  <c r="AC185" i="5"/>
  <c r="AE185" i="5" s="1"/>
  <c r="AC186" i="5"/>
  <c r="AE186" i="5" s="1"/>
  <c r="AC3334" i="5"/>
  <c r="AE3334" i="5" s="1"/>
  <c r="AC4856" i="5"/>
  <c r="AE4856" i="5" s="1"/>
  <c r="AC957" i="5"/>
  <c r="AE957" i="5" s="1"/>
  <c r="AC958" i="5"/>
  <c r="AE958" i="5" s="1"/>
  <c r="AC959" i="5"/>
  <c r="AE959" i="5" s="1"/>
  <c r="AC960" i="5"/>
  <c r="AE960" i="5" s="1"/>
  <c r="AC3333" i="5"/>
  <c r="AE3333" i="5" s="1"/>
  <c r="AC4653" i="5"/>
  <c r="AE4653" i="5" s="1"/>
  <c r="AC5215" i="5"/>
  <c r="AE5215" i="5" s="1"/>
  <c r="AC2702" i="5"/>
  <c r="AE2702" i="5" s="1"/>
  <c r="AC3503" i="5"/>
  <c r="AE3503" i="5" s="1"/>
  <c r="AC7997" i="5"/>
  <c r="AE7997" i="5" s="1"/>
  <c r="AC9193" i="5"/>
  <c r="AE9193" i="5" s="1"/>
  <c r="AC1710" i="5"/>
  <c r="AE1710" i="5" s="1"/>
  <c r="AC2110" i="5"/>
  <c r="AE2110" i="5" s="1"/>
  <c r="AC3939" i="5"/>
  <c r="AE3939" i="5" s="1"/>
  <c r="AC2524" i="5"/>
  <c r="AE2524" i="5" s="1"/>
  <c r="AC261" i="5"/>
  <c r="AE261" i="5" s="1"/>
  <c r="AC1137" i="5"/>
  <c r="AE1137" i="5" s="1"/>
  <c r="AC5269" i="5"/>
  <c r="AE5269" i="5" s="1"/>
  <c r="AC5822" i="5"/>
  <c r="AE5822" i="5" s="1"/>
  <c r="AC6893" i="5"/>
  <c r="AE6893" i="5" s="1"/>
  <c r="AC7492" i="5"/>
  <c r="AE7492" i="5" s="1"/>
  <c r="AC8206" i="5"/>
  <c r="AE8206" i="5" s="1"/>
  <c r="AC1813" i="5"/>
  <c r="AE1813" i="5" s="1"/>
  <c r="AC639" i="5"/>
  <c r="AE639" i="5" s="1"/>
  <c r="AC6067" i="5"/>
  <c r="AE6067" i="5" s="1"/>
  <c r="AC8102" i="5"/>
  <c r="AE8102" i="5" s="1"/>
  <c r="AC699" i="5"/>
  <c r="AE699" i="5" s="1"/>
  <c r="AC1559" i="5"/>
  <c r="AE1559" i="5" s="1"/>
  <c r="AC5426" i="5"/>
  <c r="AE5426" i="5" s="1"/>
  <c r="AC615" i="5"/>
  <c r="AE615" i="5" s="1"/>
  <c r="AC4547" i="5"/>
  <c r="AE4547" i="5" s="1"/>
  <c r="AC7051" i="5"/>
  <c r="AE7051" i="5" s="1"/>
  <c r="AC7360" i="5"/>
  <c r="AE7360" i="5" s="1"/>
  <c r="AC7361" i="5"/>
  <c r="AE7361" i="5" s="1"/>
  <c r="AC7362" i="5"/>
  <c r="AE7362" i="5" s="1"/>
  <c r="AC7363" i="5"/>
  <c r="AE7363" i="5" s="1"/>
  <c r="AC7633" i="5"/>
  <c r="AE7633" i="5" s="1"/>
  <c r="AC7634" i="5"/>
  <c r="AE7634" i="5" s="1"/>
  <c r="AC7734" i="5"/>
  <c r="AE7734" i="5" s="1"/>
  <c r="AC7781" i="5"/>
  <c r="AE7781" i="5" s="1"/>
  <c r="AC1895" i="5"/>
  <c r="AE1895" i="5" s="1"/>
  <c r="AC1896" i="5"/>
  <c r="AE1896" i="5" s="1"/>
  <c r="AC3643" i="5"/>
  <c r="AE3643" i="5" s="1"/>
  <c r="AC3644" i="5"/>
  <c r="AE3644" i="5" s="1"/>
  <c r="AC4258" i="5"/>
  <c r="AE4258" i="5" s="1"/>
  <c r="AC4259" i="5"/>
  <c r="AE4259" i="5" s="1"/>
  <c r="AC4260" i="5"/>
  <c r="AE4260" i="5" s="1"/>
  <c r="AC4805" i="5"/>
  <c r="AE4805" i="5" s="1"/>
  <c r="AC6344" i="5"/>
  <c r="AE6344" i="5" s="1"/>
  <c r="AC6345" i="5"/>
  <c r="AE6345" i="5" s="1"/>
  <c r="AC6346" i="5"/>
  <c r="AE6346" i="5" s="1"/>
  <c r="AC6347" i="5"/>
  <c r="AE6347" i="5" s="1"/>
  <c r="AC6629" i="5"/>
  <c r="AE6629" i="5" s="1"/>
  <c r="AC4078" i="5"/>
  <c r="AE4078" i="5" s="1"/>
  <c r="AC4262" i="5"/>
  <c r="AE4262" i="5" s="1"/>
  <c r="AC5329" i="5"/>
  <c r="AE5329" i="5" s="1"/>
  <c r="AC8687" i="5"/>
  <c r="AE8687" i="5" s="1"/>
  <c r="AC811" i="5"/>
  <c r="AE811" i="5" s="1"/>
  <c r="AC812" i="5"/>
  <c r="AE812" i="5" s="1"/>
  <c r="AC1290" i="5"/>
  <c r="AE1290" i="5" s="1"/>
  <c r="AC1741" i="5"/>
  <c r="AE1741" i="5" s="1"/>
  <c r="AC2203" i="5"/>
  <c r="AE2203" i="5" s="1"/>
  <c r="AC2916" i="5"/>
  <c r="AE2916" i="5" s="1"/>
  <c r="AC2924" i="5"/>
  <c r="AE2924" i="5" s="1"/>
  <c r="AC2925" i="5"/>
  <c r="AE2925" i="5" s="1"/>
  <c r="AC2926" i="5"/>
  <c r="AE2926" i="5" s="1"/>
  <c r="AC2927" i="5"/>
  <c r="AE2927" i="5" s="1"/>
  <c r="AC2928" i="5"/>
  <c r="AE2928" i="5" s="1"/>
  <c r="AC2929" i="5"/>
  <c r="AE2929" i="5" s="1"/>
  <c r="AC3166" i="5"/>
  <c r="AE3166" i="5" s="1"/>
  <c r="AC3210" i="5"/>
  <c r="AE3210" i="5" s="1"/>
  <c r="AC3420" i="5"/>
  <c r="AE3420" i="5" s="1"/>
  <c r="AC4069" i="5"/>
  <c r="AE4069" i="5" s="1"/>
  <c r="AC4431" i="5"/>
  <c r="AE4431" i="5" s="1"/>
  <c r="AC5748" i="5"/>
  <c r="AE5748" i="5" s="1"/>
  <c r="AC6397" i="5"/>
  <c r="AE6397" i="5" s="1"/>
  <c r="AC6398" i="5"/>
  <c r="AE6398" i="5" s="1"/>
  <c r="AC6399" i="5"/>
  <c r="AE6399" i="5" s="1"/>
  <c r="AC6400" i="5"/>
  <c r="AE6400" i="5" s="1"/>
  <c r="AC6532" i="5"/>
  <c r="AE6532" i="5" s="1"/>
  <c r="AC6533" i="5"/>
  <c r="AE6533" i="5" s="1"/>
  <c r="AC6534" i="5"/>
  <c r="AE6534" i="5" s="1"/>
  <c r="AC6535" i="5"/>
  <c r="AE6535" i="5" s="1"/>
  <c r="AC6897" i="5"/>
  <c r="AE6897" i="5" s="1"/>
  <c r="AC6898" i="5"/>
  <c r="AE6898" i="5" s="1"/>
  <c r="AC6899" i="5"/>
  <c r="AE6899" i="5" s="1"/>
  <c r="AC6900" i="5"/>
  <c r="AE6900" i="5" s="1"/>
  <c r="AC7106" i="5"/>
  <c r="AE7106" i="5" s="1"/>
  <c r="AC7122" i="5"/>
  <c r="AE7122" i="5" s="1"/>
  <c r="AC7313" i="5"/>
  <c r="AE7313" i="5" s="1"/>
  <c r="AC9106" i="5"/>
  <c r="AE9106" i="5" s="1"/>
  <c r="AC9171" i="5"/>
  <c r="AE9171" i="5" s="1"/>
  <c r="AC297" i="5"/>
  <c r="AE297" i="5" s="1"/>
  <c r="AC538" i="5"/>
  <c r="AE538" i="5" s="1"/>
  <c r="AC2947" i="5"/>
  <c r="AE2947" i="5" s="1"/>
  <c r="AC2951" i="5"/>
  <c r="AE2951" i="5" s="1"/>
  <c r="AC3994" i="5"/>
  <c r="AE3994" i="5" s="1"/>
  <c r="AC697" i="5"/>
  <c r="AE697" i="5" s="1"/>
  <c r="AC1192" i="5"/>
  <c r="AE1192" i="5" s="1"/>
  <c r="AC1339" i="5"/>
  <c r="AE1339" i="5" s="1"/>
  <c r="AC4581" i="5"/>
  <c r="AE4581" i="5" s="1"/>
  <c r="AC4723" i="5"/>
  <c r="AE4723" i="5" s="1"/>
  <c r="AC4724" i="5"/>
  <c r="AE4724" i="5" s="1"/>
  <c r="AC4725" i="5"/>
  <c r="AE4725" i="5" s="1"/>
  <c r="AC4726" i="5"/>
  <c r="AE4726" i="5" s="1"/>
  <c r="AC5928" i="5"/>
  <c r="AE5928" i="5" s="1"/>
  <c r="AC5929" i="5"/>
  <c r="AE5929" i="5" s="1"/>
  <c r="AC5930" i="5"/>
  <c r="AE5930" i="5" s="1"/>
  <c r="AC5931" i="5"/>
  <c r="AE5931" i="5" s="1"/>
  <c r="AC6560" i="5"/>
  <c r="AE6560" i="5" s="1"/>
  <c r="AC6561" i="5"/>
  <c r="AE6561" i="5" s="1"/>
  <c r="AC6562" i="5"/>
  <c r="AE6562" i="5" s="1"/>
  <c r="AC6563" i="5"/>
  <c r="AE6563" i="5" s="1"/>
  <c r="AC7493" i="5"/>
  <c r="AE7493" i="5" s="1"/>
  <c r="AC7494" i="5"/>
  <c r="AE7494" i="5" s="1"/>
  <c r="AC7495" i="5"/>
  <c r="AE7495" i="5" s="1"/>
  <c r="AC7496" i="5"/>
  <c r="AE7496" i="5" s="1"/>
  <c r="AC2996" i="5"/>
  <c r="AE2996" i="5" s="1"/>
  <c r="AC1591" i="5"/>
  <c r="AE1591" i="5" s="1"/>
  <c r="AC4356" i="5"/>
  <c r="AE4356" i="5" s="1"/>
  <c r="AC4357" i="5"/>
  <c r="AE4357" i="5" s="1"/>
  <c r="AC4358" i="5"/>
  <c r="AE4358" i="5" s="1"/>
  <c r="AC4790" i="5"/>
  <c r="AE4790" i="5" s="1"/>
  <c r="AC7126" i="5"/>
  <c r="AE7126" i="5" s="1"/>
  <c r="AC7127" i="5"/>
  <c r="AE7127" i="5" s="1"/>
  <c r="AC7128" i="5"/>
  <c r="AE7128" i="5" s="1"/>
  <c r="AC7129" i="5"/>
  <c r="AE7129" i="5" s="1"/>
  <c r="AC7130" i="5"/>
  <c r="AE7130" i="5" s="1"/>
  <c r="AC2414" i="5"/>
  <c r="AE2414" i="5" s="1"/>
  <c r="AC2415" i="5"/>
  <c r="AE2415" i="5" s="1"/>
  <c r="AC8757" i="5"/>
  <c r="AE8757" i="5" s="1"/>
  <c r="AC3323" i="5"/>
  <c r="AE3323" i="5" s="1"/>
  <c r="AC7714" i="5"/>
  <c r="AE7714" i="5" s="1"/>
  <c r="AC7715" i="5"/>
  <c r="AE7715" i="5" s="1"/>
  <c r="AC7716" i="5"/>
  <c r="AE7716" i="5" s="1"/>
  <c r="AC174" i="5"/>
  <c r="AE174" i="5" s="1"/>
  <c r="AC761" i="5"/>
  <c r="AE761" i="5" s="1"/>
  <c r="AC1458" i="5"/>
  <c r="AE1458" i="5" s="1"/>
  <c r="AC1684" i="5"/>
  <c r="AE1684" i="5" s="1"/>
  <c r="AC1930" i="5"/>
  <c r="AE1930" i="5" s="1"/>
  <c r="AC2038" i="5"/>
  <c r="AE2038" i="5" s="1"/>
  <c r="AC2264" i="5"/>
  <c r="AE2264" i="5" s="1"/>
  <c r="AC2583" i="5"/>
  <c r="AE2583" i="5" s="1"/>
  <c r="AC2584" i="5"/>
  <c r="AE2584" i="5" s="1"/>
  <c r="AC3859" i="5"/>
  <c r="AE3859" i="5" s="1"/>
  <c r="AC3860" i="5"/>
  <c r="AE3860" i="5" s="1"/>
  <c r="AC3861" i="5"/>
  <c r="AE3861" i="5" s="1"/>
  <c r="AC3862" i="5"/>
  <c r="AE3862" i="5" s="1"/>
  <c r="AC4436" i="5"/>
  <c r="AE4436" i="5" s="1"/>
  <c r="AC5085" i="5"/>
  <c r="AE5085" i="5" s="1"/>
  <c r="AC5255" i="5"/>
  <c r="AE5255" i="5" s="1"/>
  <c r="AC8201" i="5"/>
  <c r="AE8201" i="5" s="1"/>
  <c r="AC563" i="5"/>
  <c r="AE563" i="5" s="1"/>
  <c r="AC1891" i="5"/>
  <c r="AE1891" i="5" s="1"/>
  <c r="AC2229" i="5"/>
  <c r="AE2229" i="5" s="1"/>
  <c r="AC3278" i="5"/>
  <c r="AE3278" i="5" s="1"/>
  <c r="AC4236" i="5"/>
  <c r="AE4236" i="5" s="1"/>
  <c r="AC6808" i="5"/>
  <c r="AE6808" i="5" s="1"/>
  <c r="AC6809" i="5"/>
  <c r="AE6809" i="5" s="1"/>
  <c r="AC7860" i="5"/>
  <c r="AE7860" i="5" s="1"/>
  <c r="AC8336" i="5"/>
  <c r="AE8336" i="5" s="1"/>
  <c r="AC1351" i="5"/>
  <c r="AE1351" i="5" s="1"/>
  <c r="AC1352" i="5"/>
  <c r="AE1352" i="5" s="1"/>
  <c r="AC6356" i="5"/>
  <c r="AE6356" i="5" s="1"/>
  <c r="AC5392" i="5"/>
  <c r="AE5392" i="5" s="1"/>
  <c r="AC6056" i="5"/>
  <c r="AE6056" i="5" s="1"/>
  <c r="AC1195" i="5"/>
  <c r="AE1195" i="5" s="1"/>
  <c r="AC1196" i="5"/>
  <c r="AE1196" i="5" s="1"/>
  <c r="AC2075" i="5"/>
  <c r="AE2075" i="5" s="1"/>
  <c r="AC2076" i="5"/>
  <c r="AE2076" i="5" s="1"/>
  <c r="AC2123" i="5"/>
  <c r="AE2123" i="5" s="1"/>
  <c r="AC2124" i="5"/>
  <c r="AE2124" i="5" s="1"/>
  <c r="AC2324" i="5"/>
  <c r="AE2324" i="5" s="1"/>
  <c r="AC2476" i="5"/>
  <c r="AE2476" i="5" s="1"/>
  <c r="AC2870" i="5"/>
  <c r="AE2870" i="5" s="1"/>
  <c r="AC2871" i="5"/>
  <c r="AE2871" i="5" s="1"/>
  <c r="AC3033" i="5"/>
  <c r="AE3033" i="5" s="1"/>
  <c r="AC3048" i="5"/>
  <c r="AE3048" i="5" s="1"/>
  <c r="AC5009" i="5"/>
  <c r="AE5009" i="5" s="1"/>
  <c r="AC5010" i="5"/>
  <c r="AE5010" i="5" s="1"/>
  <c r="AC5013" i="5"/>
  <c r="AE5013" i="5" s="1"/>
  <c r="AC5371" i="5"/>
  <c r="AE5371" i="5" s="1"/>
  <c r="AC6411" i="5"/>
  <c r="AE6411" i="5" s="1"/>
  <c r="AC7910" i="5"/>
  <c r="AE7910" i="5" s="1"/>
  <c r="AC7946" i="5"/>
  <c r="AE7946" i="5" s="1"/>
  <c r="AC676" i="5"/>
  <c r="AE676" i="5" s="1"/>
  <c r="AC2655" i="5"/>
  <c r="AE2655" i="5" s="1"/>
  <c r="AC5008" i="5"/>
  <c r="AE5008" i="5" s="1"/>
  <c r="AC5925" i="5"/>
  <c r="AE5925" i="5" s="1"/>
  <c r="AC5926" i="5"/>
  <c r="AE5926" i="5" s="1"/>
  <c r="AC6157" i="5"/>
  <c r="AE6157" i="5" s="1"/>
  <c r="AC7390" i="5"/>
  <c r="AE7390" i="5" s="1"/>
  <c r="AC7603" i="5"/>
  <c r="AE7603" i="5" s="1"/>
  <c r="AC7604" i="5"/>
  <c r="AE7604" i="5" s="1"/>
  <c r="AC3775" i="5"/>
  <c r="AE3775" i="5" s="1"/>
  <c r="AC8105" i="5"/>
  <c r="AE8105" i="5" s="1"/>
  <c r="AC5629" i="5"/>
  <c r="AE5629" i="5" s="1"/>
  <c r="AC6194" i="5"/>
  <c r="AE6194" i="5" s="1"/>
  <c r="AC6860" i="5"/>
  <c r="AE6860" i="5" s="1"/>
  <c r="AC7377" i="5"/>
  <c r="AE7377" i="5" s="1"/>
  <c r="AC8653" i="5"/>
  <c r="AE8653" i="5" s="1"/>
  <c r="AC677" i="5"/>
  <c r="AE677" i="5" s="1"/>
  <c r="AC678" i="5"/>
  <c r="AE678" i="5" s="1"/>
  <c r="AC679" i="5"/>
  <c r="AE679" i="5" s="1"/>
  <c r="AC4998" i="5"/>
  <c r="AE4998" i="5" s="1"/>
  <c r="AC4999" i="5"/>
  <c r="AE4999" i="5" s="1"/>
  <c r="AC5000" i="5"/>
  <c r="AE5000" i="5" s="1"/>
  <c r="AC5927" i="5"/>
  <c r="AE5927" i="5" s="1"/>
  <c r="AC7365" i="5"/>
  <c r="AE7365" i="5" s="1"/>
  <c r="AC7366" i="5"/>
  <c r="AE7366" i="5" s="1"/>
  <c r="AC831" i="5"/>
  <c r="AE831" i="5" s="1"/>
  <c r="AC7609" i="5"/>
  <c r="AE7609" i="5" s="1"/>
  <c r="AC7610" i="5"/>
  <c r="AE7610" i="5" s="1"/>
  <c r="AC1040" i="5"/>
  <c r="AE1040" i="5" s="1"/>
  <c r="AC6277" i="5"/>
  <c r="AE6277" i="5" s="1"/>
  <c r="AC6278" i="5"/>
  <c r="AE6278" i="5" s="1"/>
  <c r="AC7170" i="5"/>
  <c r="AE7170" i="5" s="1"/>
  <c r="AC7171" i="5"/>
  <c r="AE7171" i="5" s="1"/>
  <c r="AC7172" i="5"/>
  <c r="AE7172" i="5" s="1"/>
  <c r="AC7602" i="5"/>
  <c r="AE7602" i="5" s="1"/>
  <c r="AC4273" i="5"/>
  <c r="AE4273" i="5" s="1"/>
  <c r="AC4274" i="5"/>
  <c r="AE4274" i="5" s="1"/>
  <c r="AC9127" i="5"/>
  <c r="AE9127" i="5" s="1"/>
  <c r="AC264" i="5"/>
  <c r="AE264" i="5" s="1"/>
  <c r="AC265" i="5"/>
  <c r="AE265" i="5" s="1"/>
  <c r="AC266" i="5"/>
  <c r="AE266" i="5" s="1"/>
  <c r="AC825" i="5"/>
  <c r="AE825" i="5" s="1"/>
  <c r="AC3285" i="5"/>
  <c r="AE3285" i="5" s="1"/>
  <c r="AC2260" i="5"/>
  <c r="AE2260" i="5" s="1"/>
  <c r="AC2261" i="5"/>
  <c r="AE2261" i="5" s="1"/>
  <c r="AC2265" i="5"/>
  <c r="AE2265" i="5" s="1"/>
  <c r="AC2700" i="5"/>
  <c r="AE2700" i="5" s="1"/>
  <c r="AC2701" i="5"/>
  <c r="AE2701" i="5" s="1"/>
  <c r="AC2841" i="5"/>
  <c r="AE2841" i="5" s="1"/>
  <c r="AC268" i="5"/>
  <c r="AE268" i="5" s="1"/>
  <c r="AC269" i="5"/>
  <c r="AE269" i="5" s="1"/>
  <c r="AC270" i="5"/>
  <c r="AE270" i="5" s="1"/>
  <c r="AC4576" i="5"/>
  <c r="AE4576" i="5" s="1"/>
  <c r="AC6505" i="5"/>
  <c r="AE6505" i="5" s="1"/>
  <c r="AC8734" i="5"/>
  <c r="AE8734" i="5" s="1"/>
  <c r="AC8865" i="5"/>
  <c r="AE8865" i="5" s="1"/>
  <c r="AC6167" i="5"/>
  <c r="AE6167" i="5" s="1"/>
  <c r="AC4203" i="5"/>
  <c r="AE4203" i="5" s="1"/>
  <c r="AC923" i="5"/>
  <c r="AE923" i="5" s="1"/>
  <c r="AC924" i="5"/>
  <c r="AE924" i="5" s="1"/>
  <c r="AC1225" i="5"/>
  <c r="AE1225" i="5" s="1"/>
  <c r="AC1335" i="5"/>
  <c r="AE1335" i="5" s="1"/>
  <c r="AC4505" i="5"/>
  <c r="AE4505" i="5" s="1"/>
  <c r="AC4506" i="5"/>
  <c r="AE4506" i="5" s="1"/>
  <c r="AC251" i="5"/>
  <c r="AE251" i="5" s="1"/>
  <c r="AC1022" i="5"/>
  <c r="AE1022" i="5" s="1"/>
  <c r="AC1944" i="5"/>
  <c r="AE1944" i="5" s="1"/>
  <c r="AC1945" i="5"/>
  <c r="AE1945" i="5" s="1"/>
  <c r="AC1946" i="5"/>
  <c r="AE1946" i="5" s="1"/>
  <c r="AC1947" i="5"/>
  <c r="AE1947" i="5" s="1"/>
  <c r="AC1948" i="5"/>
  <c r="AE1948" i="5" s="1"/>
  <c r="AC1949" i="5"/>
  <c r="AE1949" i="5" s="1"/>
  <c r="AC1950" i="5"/>
  <c r="AE1950" i="5" s="1"/>
  <c r="AC1951" i="5"/>
  <c r="AE1951" i="5" s="1"/>
  <c r="AC1952" i="5"/>
  <c r="AE1952" i="5" s="1"/>
  <c r="AC2237" i="5"/>
  <c r="AE2237" i="5" s="1"/>
  <c r="AC2269" i="5"/>
  <c r="AE2269" i="5" s="1"/>
  <c r="AC3082" i="5"/>
  <c r="AE3082" i="5" s="1"/>
  <c r="AC3662" i="5"/>
  <c r="AE3662" i="5" s="1"/>
  <c r="AC3663" i="5"/>
  <c r="AE3663" i="5" s="1"/>
  <c r="AC3664" i="5"/>
  <c r="AE3664" i="5" s="1"/>
  <c r="AC3665" i="5"/>
  <c r="AE3665" i="5" s="1"/>
  <c r="AC3666" i="5"/>
  <c r="AE3666" i="5" s="1"/>
  <c r="AC3667" i="5"/>
  <c r="AE3667" i="5" s="1"/>
  <c r="AC3668" i="5"/>
  <c r="AE3668" i="5" s="1"/>
  <c r="AC3669" i="5"/>
  <c r="AE3669" i="5" s="1"/>
  <c r="AC3670" i="5"/>
  <c r="AE3670" i="5" s="1"/>
  <c r="AC3671" i="5"/>
  <c r="AE3671" i="5" s="1"/>
  <c r="AC3672" i="5"/>
  <c r="AE3672" i="5" s="1"/>
  <c r="AC3673" i="5"/>
  <c r="AE3673" i="5" s="1"/>
  <c r="AC3674" i="5"/>
  <c r="AE3674" i="5" s="1"/>
  <c r="AC4520" i="5"/>
  <c r="AE4520" i="5" s="1"/>
  <c r="AC4613" i="5"/>
  <c r="AE4613" i="5" s="1"/>
  <c r="AC4614" i="5"/>
  <c r="AE4614" i="5" s="1"/>
  <c r="AC4615" i="5"/>
  <c r="AE4615" i="5" s="1"/>
  <c r="AC4616" i="5"/>
  <c r="AE4616" i="5" s="1"/>
  <c r="AC4617" i="5"/>
  <c r="AE4617" i="5" s="1"/>
  <c r="AC4618" i="5"/>
  <c r="AE4618" i="5" s="1"/>
  <c r="AC4619" i="5"/>
  <c r="AE4619" i="5" s="1"/>
  <c r="AC4620" i="5"/>
  <c r="AE4620" i="5" s="1"/>
  <c r="AC4621" i="5"/>
  <c r="AE4621" i="5" s="1"/>
  <c r="AC4622" i="5"/>
  <c r="AE4622" i="5" s="1"/>
  <c r="AC4976" i="5"/>
  <c r="AE4976" i="5" s="1"/>
  <c r="AC4977" i="5"/>
  <c r="AE4977" i="5" s="1"/>
  <c r="AC6152" i="5"/>
  <c r="AE6152" i="5" s="1"/>
  <c r="AC7675" i="5"/>
  <c r="AE7675" i="5" s="1"/>
  <c r="AC7676" i="5"/>
  <c r="AE7676" i="5" s="1"/>
  <c r="AC7677" i="5"/>
  <c r="AE7677" i="5" s="1"/>
  <c r="AC1936" i="5"/>
  <c r="AE1936" i="5" s="1"/>
  <c r="AC1937" i="5"/>
  <c r="AE1937" i="5" s="1"/>
  <c r="AC1938" i="5"/>
  <c r="AE1938" i="5" s="1"/>
  <c r="AC1939" i="5"/>
  <c r="AE1939" i="5" s="1"/>
  <c r="AC1940" i="5"/>
  <c r="AE1940" i="5" s="1"/>
  <c r="AC1941" i="5"/>
  <c r="AE1941" i="5" s="1"/>
  <c r="AC1942" i="5"/>
  <c r="AE1942" i="5" s="1"/>
  <c r="AC2756" i="5"/>
  <c r="AE2756" i="5" s="1"/>
  <c r="AC4978" i="5"/>
  <c r="AE4978" i="5" s="1"/>
  <c r="AC7678" i="5"/>
  <c r="AE7678" i="5" s="1"/>
  <c r="AC7679" i="5"/>
  <c r="AE7679" i="5" s="1"/>
  <c r="AC1700" i="5"/>
  <c r="AE1700" i="5" s="1"/>
  <c r="AC1973" i="5"/>
  <c r="AE1973" i="5" s="1"/>
  <c r="AC1974" i="5"/>
  <c r="AE1974" i="5" s="1"/>
  <c r="AC1975" i="5"/>
  <c r="AE1975" i="5" s="1"/>
  <c r="AC1976" i="5"/>
  <c r="AE1976" i="5" s="1"/>
  <c r="AC3690" i="5"/>
  <c r="AE3690" i="5" s="1"/>
  <c r="AC3691" i="5"/>
  <c r="AE3691" i="5" s="1"/>
  <c r="AC3692" i="5"/>
  <c r="AE3692" i="5" s="1"/>
  <c r="AC2236" i="5"/>
  <c r="AE2236" i="5" s="1"/>
  <c r="AC2825" i="5"/>
  <c r="AE2825" i="5" s="1"/>
  <c r="AC2826" i="5"/>
  <c r="AE2826" i="5" s="1"/>
  <c r="AC4979" i="5"/>
  <c r="AE4979" i="5" s="1"/>
  <c r="AC4336" i="5"/>
  <c r="AE4336" i="5" s="1"/>
  <c r="AC4337" i="5"/>
  <c r="AE4337" i="5" s="1"/>
  <c r="AC8519" i="5"/>
  <c r="AE8519" i="5" s="1"/>
  <c r="AC1515" i="5"/>
  <c r="AE1515" i="5" s="1"/>
  <c r="AC6104" i="5"/>
  <c r="AE6104" i="5" s="1"/>
  <c r="AC6643" i="5"/>
  <c r="AE6643" i="5" s="1"/>
  <c r="AC6766" i="5"/>
  <c r="AE6766" i="5" s="1"/>
  <c r="AC771" i="5"/>
  <c r="AE771" i="5" s="1"/>
  <c r="AC1116" i="5"/>
  <c r="AE1116" i="5" s="1"/>
  <c r="AC2412" i="5"/>
  <c r="AE2412" i="5" s="1"/>
  <c r="AC3749" i="5"/>
  <c r="AE3749" i="5" s="1"/>
  <c r="AC6103" i="5"/>
  <c r="AE6103" i="5" s="1"/>
  <c r="AC6528" i="5"/>
  <c r="AE6528" i="5" s="1"/>
  <c r="AC10" i="5"/>
  <c r="AE10" i="5" s="1"/>
  <c r="AC691" i="5"/>
  <c r="AE691" i="5" s="1"/>
  <c r="AC692" i="5"/>
  <c r="AE692" i="5" s="1"/>
  <c r="AC5911" i="5"/>
  <c r="AE5911" i="5" s="1"/>
  <c r="AC580" i="5"/>
  <c r="AE580" i="5" s="1"/>
  <c r="AC3347" i="5"/>
  <c r="AE3347" i="5" s="1"/>
  <c r="AC3348" i="5"/>
  <c r="AE3348" i="5" s="1"/>
  <c r="AC3349" i="5"/>
  <c r="AE3349" i="5" s="1"/>
  <c r="AC484" i="5"/>
  <c r="AE484" i="5" s="1"/>
  <c r="AC6922" i="5"/>
  <c r="AE6922" i="5" s="1"/>
  <c r="AC6923" i="5"/>
  <c r="AE6923" i="5" s="1"/>
  <c r="AC7939" i="5"/>
  <c r="AE7939" i="5" s="1"/>
  <c r="AC7940" i="5"/>
  <c r="AE7940" i="5" s="1"/>
  <c r="AC8397" i="5"/>
  <c r="AE8397" i="5" s="1"/>
  <c r="AC1809" i="5"/>
  <c r="AE1809" i="5" s="1"/>
  <c r="AC3878" i="5"/>
  <c r="AE3878" i="5" s="1"/>
  <c r="AC4150" i="5"/>
  <c r="AE4150" i="5" s="1"/>
  <c r="AC4918" i="5"/>
  <c r="AE4918" i="5" s="1"/>
  <c r="AC5311" i="5"/>
  <c r="AE5311" i="5" s="1"/>
  <c r="AC6073" i="5"/>
  <c r="AE6073" i="5" s="1"/>
  <c r="AC7046" i="5"/>
  <c r="AE7046" i="5" s="1"/>
  <c r="AC7526" i="5"/>
  <c r="AE7526" i="5" s="1"/>
  <c r="AC7735" i="5"/>
  <c r="AE7735" i="5" s="1"/>
  <c r="AC152" i="5"/>
  <c r="AE152" i="5" s="1"/>
  <c r="AC153" i="5"/>
  <c r="AE153" i="5" s="1"/>
  <c r="AC154" i="5"/>
  <c r="AE154" i="5" s="1"/>
  <c r="AC1029" i="5"/>
  <c r="AE1029" i="5" s="1"/>
  <c r="AC3065" i="5"/>
  <c r="AE3065" i="5" s="1"/>
  <c r="AC3553" i="5"/>
  <c r="AE3553" i="5" s="1"/>
  <c r="AC4870" i="5"/>
  <c r="AE4870" i="5" s="1"/>
  <c r="AC2118" i="5"/>
  <c r="AE2118" i="5" s="1"/>
  <c r="AC1203" i="5"/>
  <c r="AE1203" i="5" s="1"/>
  <c r="AC8736" i="5"/>
  <c r="AE8736" i="5" s="1"/>
  <c r="AC171" i="5"/>
  <c r="AE171" i="5" s="1"/>
  <c r="AC5039" i="5"/>
  <c r="AE5039" i="5" s="1"/>
  <c r="AC5040" i="5"/>
  <c r="AE5040" i="5" s="1"/>
  <c r="AC5902" i="5"/>
  <c r="AE5902" i="5" s="1"/>
  <c r="AC5903" i="5"/>
  <c r="AE5903" i="5" s="1"/>
  <c r="AC5904" i="5"/>
  <c r="AE5904" i="5" s="1"/>
  <c r="AC3919" i="5"/>
  <c r="AE3919" i="5" s="1"/>
  <c r="AC3174" i="5"/>
  <c r="AE3174" i="5" s="1"/>
  <c r="AC5792" i="5"/>
  <c r="AE5792" i="5" s="1"/>
  <c r="AC6682" i="5"/>
  <c r="AE6682" i="5" s="1"/>
  <c r="AC4986" i="5"/>
  <c r="AE4986" i="5" s="1"/>
  <c r="AC4987" i="5"/>
  <c r="AE4987" i="5" s="1"/>
  <c r="AC1512" i="5"/>
  <c r="AE1512" i="5" s="1"/>
  <c r="AC6208" i="5"/>
  <c r="AE6208" i="5" s="1"/>
  <c r="AC6209" i="5"/>
  <c r="AE6209" i="5" s="1"/>
  <c r="AC1135" i="5"/>
  <c r="AE1135" i="5" s="1"/>
  <c r="AC1136" i="5"/>
  <c r="AE1136" i="5" s="1"/>
  <c r="AC2594" i="5"/>
  <c r="AE2594" i="5" s="1"/>
  <c r="AC8005" i="5"/>
  <c r="AE8005" i="5" s="1"/>
  <c r="AC3264" i="5"/>
  <c r="AE3264" i="5" s="1"/>
  <c r="AC7893" i="5"/>
  <c r="AE7893" i="5" s="1"/>
  <c r="AC2634" i="5"/>
  <c r="AE2634" i="5" s="1"/>
  <c r="AC3496" i="5"/>
  <c r="AE3496" i="5" s="1"/>
  <c r="AC5692" i="5"/>
  <c r="AE5692" i="5" s="1"/>
  <c r="AC5693" i="5"/>
  <c r="AE5693" i="5" s="1"/>
  <c r="AC390" i="5"/>
  <c r="AE390" i="5" s="1"/>
  <c r="AC360" i="5"/>
  <c r="AE360" i="5" s="1"/>
  <c r="AC2876" i="5"/>
  <c r="AE2876" i="5" s="1"/>
  <c r="AC5422" i="5"/>
  <c r="AE5422" i="5" s="1"/>
  <c r="AC2116" i="5"/>
  <c r="AE2116" i="5" s="1"/>
  <c r="AC2225" i="5"/>
  <c r="AE2225" i="5" s="1"/>
  <c r="AC9" i="5"/>
  <c r="AE9" i="5" s="1"/>
  <c r="AC513" i="5"/>
  <c r="AE513" i="5" s="1"/>
  <c r="AC3402" i="5"/>
  <c r="AE3402" i="5" s="1"/>
  <c r="AC3798" i="5"/>
  <c r="AE3798" i="5" s="1"/>
  <c r="AC4889" i="5"/>
  <c r="AE4889" i="5" s="1"/>
  <c r="AC5195" i="5"/>
  <c r="AE5195" i="5" s="1"/>
  <c r="AC5338" i="5"/>
  <c r="AE5338" i="5" s="1"/>
  <c r="AC5598" i="5"/>
  <c r="AE5598" i="5" s="1"/>
  <c r="AC7733" i="5"/>
  <c r="AE7733" i="5" s="1"/>
  <c r="AC8031" i="5"/>
  <c r="AE8031" i="5" s="1"/>
  <c r="AC8248" i="5"/>
  <c r="AE8248" i="5" s="1"/>
  <c r="AC8820" i="5"/>
  <c r="AE8820" i="5" s="1"/>
  <c r="AC7696" i="5"/>
  <c r="AE7696" i="5" s="1"/>
  <c r="AC3679" i="5"/>
  <c r="AE3679" i="5" s="1"/>
  <c r="AC1238" i="5"/>
  <c r="AE1238" i="5" s="1"/>
  <c r="AC675" i="5"/>
  <c r="AE675" i="5" s="1"/>
  <c r="AC8905" i="5"/>
  <c r="AE8905" i="5" s="1"/>
  <c r="AC31" i="5"/>
  <c r="AE31" i="5" s="1"/>
  <c r="AC2270" i="5"/>
  <c r="AE2270" i="5" s="1"/>
  <c r="AC2934" i="5"/>
  <c r="AE2934" i="5" s="1"/>
  <c r="AC3837" i="5"/>
  <c r="AE3837" i="5" s="1"/>
  <c r="AC5713" i="5"/>
  <c r="AE5713" i="5" s="1"/>
  <c r="AC6162" i="5"/>
  <c r="AE6162" i="5" s="1"/>
  <c r="AC5094" i="5"/>
  <c r="AE5094" i="5" s="1"/>
  <c r="AC4407" i="5"/>
  <c r="AE4407" i="5" s="1"/>
  <c r="AC3768" i="5"/>
  <c r="AE3768" i="5" s="1"/>
  <c r="AC5414" i="5"/>
  <c r="AE5414" i="5" s="1"/>
  <c r="AC5415" i="5"/>
  <c r="AE5415" i="5" s="1"/>
  <c r="AC5416" i="5"/>
  <c r="AE5416" i="5" s="1"/>
  <c r="AC7356" i="5"/>
  <c r="AE7356" i="5" s="1"/>
  <c r="AC7837" i="5"/>
  <c r="AE7837" i="5" s="1"/>
  <c r="AC7838" i="5"/>
  <c r="AE7838" i="5" s="1"/>
  <c r="AC3850" i="5"/>
  <c r="AE3850" i="5" s="1"/>
  <c r="AC3565" i="5"/>
  <c r="AE3565" i="5" s="1"/>
  <c r="AC3566" i="5"/>
  <c r="AE3566" i="5" s="1"/>
  <c r="AC3682" i="5"/>
  <c r="AE3682" i="5" s="1"/>
  <c r="AC888" i="5"/>
  <c r="AE888" i="5" s="1"/>
  <c r="AC889" i="5"/>
  <c r="AE889" i="5" s="1"/>
  <c r="AC2949" i="5"/>
  <c r="AE2949" i="5" s="1"/>
  <c r="AC2950" i="5"/>
  <c r="AE2950" i="5" s="1"/>
  <c r="AC8965" i="5"/>
  <c r="AE8965" i="5" s="1"/>
  <c r="AC2426" i="5"/>
  <c r="AE2426" i="5" s="1"/>
  <c r="AC2551" i="5"/>
  <c r="AE2551" i="5" s="1"/>
  <c r="AC6137" i="5"/>
  <c r="AE6137" i="5" s="1"/>
  <c r="AC6138" i="5"/>
  <c r="AE6138" i="5" s="1"/>
  <c r="AC6139" i="5"/>
  <c r="AE6139" i="5" s="1"/>
  <c r="AC6286" i="5"/>
  <c r="AE6286" i="5" s="1"/>
  <c r="AC6287" i="5"/>
  <c r="AE6287" i="5" s="1"/>
  <c r="AC9187" i="5"/>
  <c r="AE9187" i="5" s="1"/>
  <c r="AC3405" i="5"/>
  <c r="AE3405" i="5" s="1"/>
  <c r="AC8659" i="5"/>
  <c r="AE8659" i="5" s="1"/>
  <c r="AC2009" i="5"/>
  <c r="AE2009" i="5" s="1"/>
  <c r="AC37" i="5"/>
  <c r="AE37" i="5" s="1"/>
  <c r="AC3902" i="5"/>
  <c r="AE3902" i="5" s="1"/>
  <c r="AC5061" i="5"/>
  <c r="AE5061" i="5" s="1"/>
  <c r="AC6168" i="5"/>
  <c r="AE6168" i="5" s="1"/>
  <c r="AC2933" i="5"/>
  <c r="AE2933" i="5" s="1"/>
  <c r="AC3063" i="5"/>
  <c r="AE3063" i="5" s="1"/>
  <c r="AC3064" i="5"/>
  <c r="AE3064" i="5" s="1"/>
  <c r="AC3182" i="5"/>
  <c r="AE3182" i="5" s="1"/>
  <c r="AC6409" i="5"/>
  <c r="AE6409" i="5" s="1"/>
  <c r="AC294" i="5"/>
  <c r="AE294" i="5" s="1"/>
  <c r="AC940" i="5"/>
  <c r="AE940" i="5" s="1"/>
  <c r="AC941" i="5"/>
  <c r="AE941" i="5" s="1"/>
  <c r="AC1240" i="5"/>
  <c r="AE1240" i="5" s="1"/>
  <c r="AC4211" i="5"/>
  <c r="AE4211" i="5" s="1"/>
  <c r="AC8722" i="5"/>
  <c r="AE8722" i="5" s="1"/>
  <c r="AC1289" i="5"/>
  <c r="AE1289" i="5" s="1"/>
  <c r="AC4119" i="5"/>
  <c r="AE4119" i="5" s="1"/>
  <c r="AC6529" i="5"/>
  <c r="AE6529" i="5" s="1"/>
  <c r="AC5137" i="5"/>
  <c r="AE5137" i="5" s="1"/>
  <c r="AC6227" i="5"/>
  <c r="AE6227" i="5" s="1"/>
  <c r="AC6228" i="5"/>
  <c r="AE6228" i="5" s="1"/>
  <c r="AC542" i="5"/>
  <c r="AE542" i="5" s="1"/>
  <c r="AC3191" i="5"/>
  <c r="AE3191" i="5" s="1"/>
  <c r="AC4377" i="5"/>
  <c r="AE4377" i="5" s="1"/>
  <c r="AC2460" i="5"/>
  <c r="AE2460" i="5" s="1"/>
  <c r="AC314" i="5"/>
  <c r="AE314" i="5" s="1"/>
  <c r="AC3719" i="5"/>
  <c r="AE3719" i="5" s="1"/>
  <c r="AC2534" i="5"/>
  <c r="AE2534" i="5" s="1"/>
  <c r="AC2535" i="5"/>
  <c r="AE2535" i="5" s="1"/>
  <c r="AC2536" i="5"/>
  <c r="AE2536" i="5" s="1"/>
  <c r="AC2537" i="5"/>
  <c r="AE2537" i="5" s="1"/>
  <c r="AC7066" i="5"/>
  <c r="AE7066" i="5" s="1"/>
  <c r="AC495" i="5"/>
  <c r="AE495" i="5" s="1"/>
  <c r="AC2992" i="5"/>
  <c r="AE2992" i="5" s="1"/>
  <c r="AC5603" i="5"/>
  <c r="AE5603" i="5" s="1"/>
  <c r="AC5814" i="5"/>
  <c r="AE5814" i="5" s="1"/>
  <c r="AC5815" i="5"/>
  <c r="AE5815" i="5" s="1"/>
  <c r="AC9167" i="5"/>
  <c r="AE9167" i="5" s="1"/>
  <c r="AC1660" i="5"/>
  <c r="AE1660" i="5" s="1"/>
  <c r="AC8755" i="5"/>
  <c r="AE8755" i="5" s="1"/>
  <c r="AC7133" i="5"/>
  <c r="AE7133" i="5" s="1"/>
  <c r="AC3562" i="5"/>
  <c r="AE3562" i="5" s="1"/>
  <c r="AC3008" i="5"/>
  <c r="AE3008" i="5" s="1"/>
  <c r="AC3127" i="5"/>
  <c r="AE3127" i="5" s="1"/>
  <c r="AC3969" i="5"/>
  <c r="AE3969" i="5" s="1"/>
  <c r="AC7096" i="5"/>
  <c r="AE7096" i="5" s="1"/>
  <c r="AC7812" i="5"/>
  <c r="AE7812" i="5" s="1"/>
  <c r="AC5971" i="5"/>
  <c r="AE5971" i="5" s="1"/>
  <c r="AC4812" i="5"/>
  <c r="AE4812" i="5" s="1"/>
  <c r="AC4813" i="5"/>
  <c r="AE4813" i="5" s="1"/>
  <c r="AC2723" i="5"/>
  <c r="AE2723" i="5" s="1"/>
  <c r="AC4785" i="5"/>
  <c r="AE4785" i="5" s="1"/>
  <c r="AC4786" i="5"/>
  <c r="AE4786" i="5" s="1"/>
  <c r="AC8904" i="5"/>
  <c r="AE8904" i="5" s="1"/>
  <c r="AC5038" i="5"/>
  <c r="AE5038" i="5" s="1"/>
  <c r="AC6556" i="5"/>
  <c r="AE6556" i="5" s="1"/>
  <c r="AC6644" i="5"/>
  <c r="AE6644" i="5" s="1"/>
  <c r="AC5606" i="5"/>
  <c r="AE5606" i="5" s="1"/>
  <c r="AC5960" i="5"/>
  <c r="AE5960" i="5" s="1"/>
  <c r="AC1124" i="5"/>
  <c r="AE1124" i="5" s="1"/>
  <c r="AC6586" i="5"/>
  <c r="AE6586" i="5" s="1"/>
  <c r="AC3835" i="5"/>
  <c r="AE3835" i="5" s="1"/>
  <c r="AC3836" i="5"/>
  <c r="AE3836" i="5" s="1"/>
  <c r="AC5689" i="5"/>
  <c r="AE5689" i="5" s="1"/>
  <c r="AC3829" i="5"/>
  <c r="AE3829" i="5" s="1"/>
  <c r="AC2645" i="5"/>
  <c r="AE2645" i="5" s="1"/>
  <c r="AC1752" i="5"/>
  <c r="AE1752" i="5" s="1"/>
  <c r="AC3532" i="5"/>
  <c r="AE3532" i="5" s="1"/>
  <c r="AC3607" i="5"/>
  <c r="AE3607" i="5" s="1"/>
  <c r="AC5423" i="5"/>
  <c r="AE5423" i="5" s="1"/>
  <c r="AC1026" i="5"/>
  <c r="AE1026" i="5" s="1"/>
  <c r="AC2085" i="5"/>
  <c r="AE2085" i="5" s="1"/>
  <c r="AC1756" i="5"/>
  <c r="AE1756" i="5" s="1"/>
  <c r="AC4426" i="5"/>
  <c r="AE4426" i="5" s="1"/>
  <c r="AC4767" i="5"/>
  <c r="AE4767" i="5" s="1"/>
  <c r="AC5561" i="5"/>
  <c r="AE5561" i="5" s="1"/>
  <c r="AC5596" i="5"/>
  <c r="AE5596" i="5" s="1"/>
  <c r="AC7434" i="5"/>
  <c r="AE7434" i="5" s="1"/>
  <c r="AC3150" i="5"/>
  <c r="AE3150" i="5" s="1"/>
  <c r="AC3151" i="5"/>
  <c r="AE3151" i="5" s="1"/>
  <c r="AC4430" i="5"/>
  <c r="AE4430" i="5" s="1"/>
  <c r="AC6570" i="5"/>
  <c r="AE6570" i="5" s="1"/>
  <c r="AC6571" i="5"/>
  <c r="AE6571" i="5" s="1"/>
  <c r="AC7083" i="5"/>
  <c r="AE7083" i="5" s="1"/>
  <c r="AC8729" i="5"/>
  <c r="AE8729" i="5" s="1"/>
  <c r="AC3601" i="5"/>
  <c r="AE3601" i="5" s="1"/>
  <c r="AC3602" i="5"/>
  <c r="AE3602" i="5" s="1"/>
  <c r="AC4496" i="5"/>
  <c r="AE4496" i="5" s="1"/>
  <c r="AC5445" i="5"/>
  <c r="AE5445" i="5" s="1"/>
  <c r="AC5717" i="5"/>
  <c r="AE5717" i="5" s="1"/>
  <c r="AC4231" i="5"/>
  <c r="AE4231" i="5" s="1"/>
  <c r="AC4232" i="5"/>
  <c r="AE4232" i="5" s="1"/>
  <c r="AC4497" i="5"/>
  <c r="AE4497" i="5" s="1"/>
  <c r="AC5246" i="5"/>
  <c r="AE5246" i="5" s="1"/>
  <c r="AC5396" i="5"/>
  <c r="AE5396" i="5" s="1"/>
  <c r="AC586" i="5"/>
  <c r="AE586" i="5" s="1"/>
  <c r="AC5245" i="5"/>
  <c r="AE5245" i="5" s="1"/>
  <c r="AC5308" i="5"/>
  <c r="AE5308" i="5" s="1"/>
  <c r="AC5447" i="5"/>
  <c r="AE5447" i="5" s="1"/>
  <c r="AC1051" i="5"/>
  <c r="AE1051" i="5" s="1"/>
  <c r="AC4068" i="5"/>
  <c r="AE4068" i="5" s="1"/>
  <c r="AC6006" i="5"/>
  <c r="AE6006" i="5" s="1"/>
  <c r="AC6768" i="5"/>
  <c r="AE6768" i="5" s="1"/>
  <c r="AC1521" i="5"/>
  <c r="AE1521" i="5" s="1"/>
  <c r="AC1522" i="5"/>
  <c r="AE1522" i="5" s="1"/>
  <c r="AC2334" i="5"/>
  <c r="AE2334" i="5" s="1"/>
  <c r="AC2335" i="5"/>
  <c r="AE2335" i="5" s="1"/>
  <c r="AC213" i="5"/>
  <c r="AE213" i="5" s="1"/>
  <c r="AC401" i="5"/>
  <c r="AE401" i="5" s="1"/>
  <c r="AC1877" i="5"/>
  <c r="AE1877" i="5" s="1"/>
  <c r="AC8961" i="5"/>
  <c r="AE8961" i="5" s="1"/>
  <c r="AC8962" i="5"/>
  <c r="AE8962" i="5" s="1"/>
  <c r="AC5281" i="5"/>
  <c r="AE5281" i="5" s="1"/>
  <c r="AC8838" i="5"/>
  <c r="AE8838" i="5" s="1"/>
  <c r="AC7624" i="5"/>
  <c r="AE7624" i="5" s="1"/>
  <c r="AC991" i="5"/>
  <c r="AE991" i="5" s="1"/>
  <c r="AC1082" i="5"/>
  <c r="AE1082" i="5" s="1"/>
  <c r="AC1083" i="5"/>
  <c r="AE1083" i="5" s="1"/>
  <c r="AC4415" i="5"/>
  <c r="AE4415" i="5" s="1"/>
  <c r="AC5003" i="5"/>
  <c r="AE5003" i="5" s="1"/>
  <c r="AC5041" i="5"/>
  <c r="AE5041" i="5" s="1"/>
  <c r="AC5973" i="5"/>
  <c r="AE5973" i="5" s="1"/>
  <c r="AC6327" i="5"/>
  <c r="AE6327" i="5" s="1"/>
  <c r="AC6328" i="5"/>
  <c r="AE6328" i="5" s="1"/>
  <c r="AC7372" i="5"/>
  <c r="AE7372" i="5" s="1"/>
  <c r="AC7473" i="5"/>
  <c r="AE7473" i="5" s="1"/>
  <c r="AC449" i="5"/>
  <c r="AE449" i="5" s="1"/>
  <c r="AC541" i="5"/>
  <c r="AE541" i="5" s="1"/>
  <c r="AC925" i="5"/>
  <c r="AE925" i="5" s="1"/>
  <c r="AC1587" i="5"/>
  <c r="AE1587" i="5" s="1"/>
  <c r="AC1919" i="5"/>
  <c r="AE1919" i="5" s="1"/>
  <c r="AC2295" i="5"/>
  <c r="AE2295" i="5" s="1"/>
  <c r="AC2296" i="5"/>
  <c r="AE2296" i="5" s="1"/>
  <c r="AC2297" i="5"/>
  <c r="AE2297" i="5" s="1"/>
  <c r="AC2747" i="5"/>
  <c r="AE2747" i="5" s="1"/>
  <c r="AC2952" i="5"/>
  <c r="AE2952" i="5" s="1"/>
  <c r="AC3993" i="5"/>
  <c r="AE3993" i="5" s="1"/>
  <c r="AC4656" i="5"/>
  <c r="AE4656" i="5" s="1"/>
  <c r="AC5120" i="5"/>
  <c r="AE5120" i="5" s="1"/>
  <c r="AC5121" i="5"/>
  <c r="AE5121" i="5" s="1"/>
  <c r="AC5122" i="5"/>
  <c r="AE5122" i="5" s="1"/>
  <c r="AC5939" i="5"/>
  <c r="AE5939" i="5" s="1"/>
  <c r="AC2774" i="5"/>
  <c r="AE2774" i="5" s="1"/>
  <c r="AC7027" i="5"/>
  <c r="AE7027" i="5" s="1"/>
  <c r="AC5474" i="5"/>
  <c r="AE5474" i="5" s="1"/>
  <c r="AC3991" i="5"/>
  <c r="AE3991" i="5" s="1"/>
  <c r="AC739" i="5"/>
  <c r="AE739" i="5" s="1"/>
  <c r="AC740" i="5"/>
  <c r="AE740" i="5" s="1"/>
  <c r="AC7807" i="5"/>
  <c r="AE7807" i="5" s="1"/>
  <c r="AC2656" i="5"/>
  <c r="AE2656" i="5" s="1"/>
  <c r="AC3727" i="5"/>
  <c r="AE3727" i="5" s="1"/>
  <c r="AC3787" i="5"/>
  <c r="AE3787" i="5" s="1"/>
  <c r="AC7308" i="5"/>
  <c r="AE7308" i="5" s="1"/>
  <c r="AC4280" i="5"/>
  <c r="AE4280" i="5" s="1"/>
  <c r="AC5712" i="5"/>
  <c r="AE5712" i="5" s="1"/>
  <c r="AC868" i="5"/>
  <c r="AE868" i="5" s="1"/>
  <c r="AC3115" i="5"/>
  <c r="AE3115" i="5" s="1"/>
  <c r="AC6807" i="5"/>
  <c r="AE6807" i="5" s="1"/>
  <c r="AC9000" i="5"/>
  <c r="AE9000" i="5" s="1"/>
  <c r="AC8287" i="5"/>
  <c r="AE8287" i="5" s="1"/>
  <c r="AC3606" i="5"/>
  <c r="AE3606" i="5" s="1"/>
  <c r="AC3675" i="5"/>
  <c r="AE3675" i="5" s="1"/>
  <c r="AC7892" i="5"/>
  <c r="AE7892" i="5" s="1"/>
  <c r="AC870" i="5"/>
  <c r="AE870" i="5" s="1"/>
  <c r="AC7235" i="5"/>
  <c r="AE7235" i="5" s="1"/>
  <c r="AC7236" i="5"/>
  <c r="AE7236" i="5" s="1"/>
  <c r="AC7248" i="5"/>
  <c r="AE7248" i="5" s="1"/>
  <c r="AC2908" i="5"/>
  <c r="AE2908" i="5" s="1"/>
  <c r="AC111" i="5"/>
  <c r="AE111" i="5" s="1"/>
  <c r="AC115" i="5"/>
  <c r="AE115" i="5" s="1"/>
  <c r="AC116" i="5"/>
  <c r="AE116" i="5" s="1"/>
  <c r="AC1553" i="5"/>
  <c r="AE1553" i="5" s="1"/>
  <c r="AC3007" i="5"/>
  <c r="AE3007" i="5" s="1"/>
  <c r="AC6224" i="5"/>
  <c r="AE6224" i="5" s="1"/>
  <c r="AC7591" i="5"/>
  <c r="AE7591" i="5" s="1"/>
  <c r="AC7592" i="5"/>
  <c r="AE7592" i="5" s="1"/>
  <c r="AC8990" i="5"/>
  <c r="AE8990" i="5" s="1"/>
  <c r="AC8963" i="5"/>
  <c r="AE8963" i="5" s="1"/>
  <c r="AC1599" i="5"/>
  <c r="AE1599" i="5" s="1"/>
  <c r="AC1977" i="5"/>
  <c r="AE1977" i="5" s="1"/>
  <c r="AC680" i="5"/>
  <c r="AE680" i="5" s="1"/>
  <c r="AC1630" i="5"/>
  <c r="AE1630" i="5" s="1"/>
  <c r="AC4503" i="5"/>
  <c r="AE4503" i="5" s="1"/>
  <c r="AC3780" i="5"/>
  <c r="AE3780" i="5" s="1"/>
  <c r="AC4353" i="5"/>
  <c r="AE4353" i="5" s="1"/>
  <c r="AC5530" i="5"/>
  <c r="AE5530" i="5" s="1"/>
  <c r="AC1618" i="5"/>
  <c r="AE1618" i="5" s="1"/>
  <c r="AC7119" i="5"/>
  <c r="AE7119" i="5" s="1"/>
  <c r="AC1771" i="5"/>
  <c r="AE1771" i="5" s="1"/>
  <c r="AC3534" i="5"/>
  <c r="AE3534" i="5" s="1"/>
  <c r="AC4193" i="5"/>
  <c r="AE4193" i="5" s="1"/>
  <c r="AC3549" i="5"/>
  <c r="AE3549" i="5" s="1"/>
  <c r="AC1761" i="5"/>
  <c r="AE1761" i="5" s="1"/>
  <c r="AC1762" i="5"/>
  <c r="AE1762" i="5" s="1"/>
  <c r="AC8322" i="5"/>
  <c r="AE8322" i="5" s="1"/>
  <c r="AC166" i="5"/>
  <c r="AE166" i="5" s="1"/>
  <c r="AC1343" i="5"/>
  <c r="AE1343" i="5" s="1"/>
  <c r="AC4854" i="5"/>
  <c r="AE4854" i="5" s="1"/>
  <c r="AC7446" i="5"/>
  <c r="AE7446" i="5" s="1"/>
  <c r="AC7447" i="5"/>
  <c r="AE7447" i="5" s="1"/>
  <c r="AC8311" i="5"/>
  <c r="AE8311" i="5" s="1"/>
  <c r="AC8695" i="5"/>
  <c r="AE8695" i="5" s="1"/>
  <c r="AC4075" i="5"/>
  <c r="AE4075" i="5" s="1"/>
  <c r="AC5711" i="5"/>
  <c r="AE5711" i="5" s="1"/>
  <c r="AC6763" i="5"/>
  <c r="AE6763" i="5" s="1"/>
  <c r="AC6470" i="5"/>
  <c r="AE6470" i="5" s="1"/>
  <c r="AC8702" i="5"/>
  <c r="AE8702" i="5" s="1"/>
  <c r="AC3163" i="5"/>
  <c r="AE3163" i="5" s="1"/>
  <c r="AC2191" i="5"/>
  <c r="AE2191" i="5" s="1"/>
  <c r="AC2192" i="5"/>
  <c r="AE2192" i="5" s="1"/>
  <c r="AC2962" i="5"/>
  <c r="AE2962" i="5" s="1"/>
  <c r="AC5364" i="5"/>
  <c r="AE5364" i="5" s="1"/>
  <c r="AC8780" i="5"/>
  <c r="AE8780" i="5" s="1"/>
  <c r="AC3375" i="5"/>
  <c r="AE3375" i="5" s="1"/>
  <c r="AC3403" i="5"/>
  <c r="AE3403" i="5" s="1"/>
  <c r="AC4011" i="5"/>
  <c r="AE4011" i="5" s="1"/>
  <c r="AC5361" i="5"/>
  <c r="AE5361" i="5" s="1"/>
  <c r="AC5362" i="5"/>
  <c r="AE5362" i="5" s="1"/>
  <c r="AC5363" i="5"/>
  <c r="AE5363" i="5" s="1"/>
  <c r="AC6253" i="5"/>
  <c r="AE6253" i="5" s="1"/>
  <c r="AC8975" i="5"/>
  <c r="AE8975" i="5" s="1"/>
  <c r="AC4643" i="5"/>
  <c r="AE4643" i="5" s="1"/>
  <c r="AC5724" i="5"/>
  <c r="AE5724" i="5" s="1"/>
  <c r="AC7091" i="5"/>
  <c r="AE7091" i="5" s="1"/>
  <c r="AC7092" i="5"/>
  <c r="AE7092" i="5" s="1"/>
  <c r="AC7199" i="5"/>
  <c r="AE7199" i="5" s="1"/>
  <c r="AC7563" i="5"/>
  <c r="AE7563" i="5" s="1"/>
  <c r="AC7564" i="5"/>
  <c r="AE7564" i="5" s="1"/>
  <c r="AC7565" i="5"/>
  <c r="AE7565" i="5" s="1"/>
  <c r="AC8394" i="5"/>
  <c r="AE8394" i="5" s="1"/>
  <c r="AC5725" i="5"/>
  <c r="AE5725" i="5" s="1"/>
  <c r="AC6093" i="5"/>
  <c r="AE6093" i="5" s="1"/>
  <c r="AC7198" i="5"/>
  <c r="AE7198" i="5" s="1"/>
  <c r="AC7561" i="5"/>
  <c r="AE7561" i="5" s="1"/>
  <c r="AC7562" i="5"/>
  <c r="AE7562" i="5" s="1"/>
  <c r="AC9056" i="5"/>
  <c r="AE9056" i="5" s="1"/>
  <c r="AC3600" i="5"/>
  <c r="AE3600" i="5" s="1"/>
  <c r="AC5267" i="5"/>
  <c r="AE5267" i="5" s="1"/>
  <c r="AC7586" i="5"/>
  <c r="AE7586" i="5" s="1"/>
  <c r="AC2073" i="5"/>
  <c r="AE2073" i="5" s="1"/>
  <c r="AC3548" i="5"/>
  <c r="AE3548" i="5" s="1"/>
  <c r="AC1142" i="5"/>
  <c r="AE1142" i="5" s="1"/>
  <c r="AC6464" i="5"/>
  <c r="AE6464" i="5" s="1"/>
  <c r="AC7818" i="5"/>
  <c r="AE7818" i="5" s="1"/>
  <c r="AC9180" i="5"/>
  <c r="AE9180" i="5" s="1"/>
  <c r="AC2242" i="5"/>
  <c r="AE2242" i="5" s="1"/>
  <c r="AC2243" i="5"/>
  <c r="AE2243" i="5" s="1"/>
  <c r="AC2244" i="5"/>
  <c r="AE2244" i="5" s="1"/>
  <c r="AC2245" i="5"/>
  <c r="AE2245" i="5" s="1"/>
  <c r="AC2246" i="5"/>
  <c r="AE2246" i="5" s="1"/>
  <c r="AC2247" i="5"/>
  <c r="AE2247" i="5" s="1"/>
  <c r="AC2248" i="5"/>
  <c r="AE2248" i="5" s="1"/>
  <c r="AC2249" i="5"/>
  <c r="AE2249" i="5" s="1"/>
  <c r="AC2250" i="5"/>
  <c r="AE2250" i="5" s="1"/>
  <c r="AC2251" i="5"/>
  <c r="AE2251" i="5" s="1"/>
  <c r="AC4893" i="5"/>
  <c r="AE4893" i="5" s="1"/>
  <c r="AC6210" i="5"/>
  <c r="AE6210" i="5" s="1"/>
  <c r="AC6211" i="5"/>
  <c r="AE6211" i="5" s="1"/>
  <c r="AC6212" i="5"/>
  <c r="AE6212" i="5" s="1"/>
  <c r="AC813" i="5"/>
  <c r="AE813" i="5" s="1"/>
  <c r="AC539" i="5"/>
  <c r="AE539" i="5" s="1"/>
  <c r="AC6348" i="5"/>
  <c r="AE6348" i="5" s="1"/>
  <c r="AC7871" i="5"/>
  <c r="AE7871" i="5" s="1"/>
  <c r="AC8657" i="5"/>
  <c r="AE8657" i="5" s="1"/>
  <c r="AC3159" i="5"/>
  <c r="AE3159" i="5" s="1"/>
  <c r="AC3160" i="5"/>
  <c r="AE3160" i="5" s="1"/>
  <c r="AC3270" i="5"/>
  <c r="AE3270" i="5" s="1"/>
  <c r="AC3598" i="5"/>
  <c r="AE3598" i="5" s="1"/>
  <c r="AC4411" i="5"/>
  <c r="AE4411" i="5" s="1"/>
  <c r="AC6499" i="5"/>
  <c r="AE6499" i="5" s="1"/>
  <c r="AC8024" i="5"/>
  <c r="AE8024" i="5" s="1"/>
  <c r="AC8766" i="5"/>
  <c r="AE8766" i="5" s="1"/>
  <c r="AC9156" i="5"/>
  <c r="AE9156" i="5" s="1"/>
  <c r="AC2356" i="5"/>
  <c r="AE2356" i="5" s="1"/>
  <c r="AC3619" i="5"/>
  <c r="AE3619" i="5" s="1"/>
  <c r="AC7007" i="5"/>
  <c r="AE7007" i="5" s="1"/>
  <c r="AC7792" i="5"/>
  <c r="AE7792" i="5" s="1"/>
  <c r="AC9141" i="5"/>
  <c r="AE9141" i="5" s="1"/>
  <c r="AC2627" i="5"/>
  <c r="AE2627" i="5" s="1"/>
  <c r="AC4809" i="5"/>
  <c r="AE4809" i="5" s="1"/>
  <c r="AC7464" i="5"/>
  <c r="AE7464" i="5" s="1"/>
  <c r="AC7465" i="5"/>
  <c r="AE7465" i="5" s="1"/>
  <c r="AC8700" i="5"/>
  <c r="AE8700" i="5" s="1"/>
  <c r="AC3293" i="5"/>
  <c r="AE3293" i="5" s="1"/>
  <c r="AC4243" i="5"/>
  <c r="AE4243" i="5" s="1"/>
  <c r="AC4244" i="5"/>
  <c r="AE4244" i="5" s="1"/>
  <c r="AC302" i="5"/>
  <c r="AE302" i="5" s="1"/>
  <c r="AC422" i="5"/>
  <c r="AE422" i="5" s="1"/>
  <c r="AC2163" i="5"/>
  <c r="AE2163" i="5" s="1"/>
  <c r="AC2467" i="5"/>
  <c r="AE2467" i="5" s="1"/>
  <c r="AC2468" i="5"/>
  <c r="AE2468" i="5" s="1"/>
  <c r="AC2657" i="5"/>
  <c r="AE2657" i="5" s="1"/>
  <c r="AC3202" i="5"/>
  <c r="AE3202" i="5" s="1"/>
  <c r="AC3417" i="5"/>
  <c r="AE3417" i="5" s="1"/>
  <c r="AC4017" i="5"/>
  <c r="AE4017" i="5" s="1"/>
  <c r="AC4477" i="5"/>
  <c r="AE4477" i="5" s="1"/>
  <c r="AC4765" i="5"/>
  <c r="AE4765" i="5" s="1"/>
  <c r="AC733" i="5"/>
  <c r="AE733" i="5" s="1"/>
  <c r="AC7155" i="5"/>
  <c r="AE7155" i="5" s="1"/>
  <c r="AC4079" i="5"/>
  <c r="AE4079" i="5" s="1"/>
  <c r="AC7691" i="5"/>
  <c r="AE7691" i="5" s="1"/>
  <c r="AC7984" i="5"/>
  <c r="AE7984" i="5" s="1"/>
  <c r="AC7985" i="5"/>
  <c r="AE7985" i="5" s="1"/>
  <c r="AC558" i="5"/>
  <c r="AE558" i="5" s="1"/>
  <c r="AC559" i="5"/>
  <c r="AE559" i="5" s="1"/>
  <c r="AC560" i="5"/>
  <c r="AE560" i="5" s="1"/>
  <c r="AC3042" i="5"/>
  <c r="AE3042" i="5" s="1"/>
  <c r="AC3043" i="5"/>
  <c r="AE3043" i="5" s="1"/>
  <c r="AC3044" i="5"/>
  <c r="AE3044" i="5" s="1"/>
  <c r="AC2711" i="5"/>
  <c r="AE2711" i="5" s="1"/>
  <c r="AC3309" i="5"/>
  <c r="AE3309" i="5" s="1"/>
  <c r="AC3310" i="5"/>
  <c r="AE3310" i="5" s="1"/>
  <c r="AC3311" i="5"/>
  <c r="AE3311" i="5" s="1"/>
  <c r="AC3968" i="5"/>
  <c r="AE3968" i="5" s="1"/>
  <c r="AC4362" i="5"/>
  <c r="AE4362" i="5" s="1"/>
  <c r="AC4363" i="5"/>
  <c r="AE4363" i="5" s="1"/>
  <c r="AC4971" i="5"/>
  <c r="AE4971" i="5" s="1"/>
  <c r="AC4972" i="5"/>
  <c r="AE4972" i="5" s="1"/>
  <c r="AC4973" i="5"/>
  <c r="AE4973" i="5" s="1"/>
  <c r="AC4980" i="5"/>
  <c r="AE4980" i="5" s="1"/>
  <c r="AC4981" i="5"/>
  <c r="AE4981" i="5" s="1"/>
  <c r="AC6681" i="5"/>
  <c r="AE6681" i="5" s="1"/>
  <c r="AC7043" i="5"/>
  <c r="AE7043" i="5" s="1"/>
  <c r="AC7044" i="5"/>
  <c r="AE7044" i="5" s="1"/>
  <c r="AC9026" i="5"/>
  <c r="AE9026" i="5" s="1"/>
  <c r="AC2860" i="5"/>
  <c r="AE2860" i="5" s="1"/>
  <c r="AC2861" i="5"/>
  <c r="AE2861" i="5" s="1"/>
  <c r="AC5922" i="5"/>
  <c r="AE5922" i="5" s="1"/>
  <c r="AC8709" i="5"/>
  <c r="AE8709" i="5" s="1"/>
  <c r="AC6866" i="5"/>
  <c r="AE6866" i="5" s="1"/>
  <c r="AC2113" i="5"/>
  <c r="AE2113" i="5" s="1"/>
  <c r="AC8158" i="5"/>
  <c r="AE8158" i="5" s="1"/>
  <c r="AC1661" i="5"/>
  <c r="AE1661" i="5" s="1"/>
  <c r="AC117" i="5"/>
  <c r="AE117" i="5" s="1"/>
  <c r="AC2967" i="5"/>
  <c r="AE2967" i="5" s="1"/>
  <c r="AC3936" i="5"/>
  <c r="AE3936" i="5" s="1"/>
  <c r="AC4791" i="5"/>
  <c r="AE4791" i="5" s="1"/>
  <c r="AC4792" i="5"/>
  <c r="AE4792" i="5" s="1"/>
  <c r="AC6305" i="5"/>
  <c r="AE6305" i="5" s="1"/>
  <c r="AC9014" i="5"/>
  <c r="AE9014" i="5" s="1"/>
  <c r="AC6325" i="5"/>
  <c r="AE6325" i="5" s="1"/>
  <c r="AC6630" i="5"/>
  <c r="AE6630" i="5" s="1"/>
  <c r="AC6631" i="5"/>
  <c r="AE6631" i="5" s="1"/>
  <c r="AC6632" i="5"/>
  <c r="AE6632" i="5" s="1"/>
  <c r="AC1112" i="5"/>
  <c r="AE1112" i="5" s="1"/>
  <c r="AC2268" i="5"/>
  <c r="AE2268" i="5" s="1"/>
  <c r="AC184" i="5"/>
  <c r="AE184" i="5" s="1"/>
  <c r="AC8090" i="5"/>
  <c r="AE8090" i="5" s="1"/>
  <c r="AC9029" i="5"/>
  <c r="AE9029" i="5" s="1"/>
  <c r="AC4127" i="5"/>
  <c r="AE4127" i="5" s="1"/>
  <c r="AC8929" i="5"/>
  <c r="AE8929" i="5" s="1"/>
  <c r="AC2363" i="5"/>
  <c r="AE2363" i="5" s="1"/>
  <c r="AC2319" i="5"/>
  <c r="AE2319" i="5" s="1"/>
  <c r="AC2997" i="5"/>
  <c r="AE2997" i="5" s="1"/>
  <c r="AC2998" i="5"/>
  <c r="AE2998" i="5" s="1"/>
  <c r="AC7525" i="5"/>
  <c r="AE7525" i="5" s="1"/>
  <c r="AC716" i="5"/>
  <c r="AE716" i="5" s="1"/>
  <c r="AC758" i="5"/>
  <c r="AE758" i="5" s="1"/>
  <c r="AC759" i="5"/>
  <c r="AE759" i="5" s="1"/>
  <c r="AC4743" i="5"/>
  <c r="AE4743" i="5" s="1"/>
  <c r="AC6634" i="5"/>
  <c r="AE6634" i="5" s="1"/>
  <c r="AC6635" i="5"/>
  <c r="AE6635" i="5" s="1"/>
  <c r="AC2718" i="5"/>
  <c r="AE2718" i="5" s="1"/>
  <c r="AC9176" i="5"/>
  <c r="AE9176" i="5" s="1"/>
  <c r="AC693" i="5"/>
  <c r="AE693" i="5" s="1"/>
  <c r="AC694" i="5"/>
  <c r="AE694" i="5" s="1"/>
  <c r="AC430" i="5"/>
  <c r="AE430" i="5" s="1"/>
  <c r="AC1298" i="5"/>
  <c r="AE1298" i="5" s="1"/>
  <c r="AC2394" i="5"/>
  <c r="AE2394" i="5" s="1"/>
  <c r="AC272" i="5"/>
  <c r="AE272" i="5" s="1"/>
  <c r="AC6738" i="5"/>
  <c r="AE6738" i="5" s="1"/>
  <c r="AC6739" i="5"/>
  <c r="AE6739" i="5" s="1"/>
  <c r="AC2532" i="5"/>
  <c r="AE2532" i="5" s="1"/>
  <c r="AC1326" i="5"/>
  <c r="AE1326" i="5" s="1"/>
  <c r="AC36" i="5"/>
  <c r="AE36" i="5" s="1"/>
  <c r="AC4609" i="5"/>
  <c r="AE4609" i="5" s="1"/>
  <c r="AC2104" i="5"/>
  <c r="AE2104" i="5" s="1"/>
  <c r="AC5887" i="5"/>
  <c r="AE5887" i="5" s="1"/>
  <c r="AC7484" i="5"/>
  <c r="AE7484" i="5" s="1"/>
  <c r="AC7485" i="5"/>
  <c r="AE7485" i="5" s="1"/>
  <c r="AC7486" i="5"/>
  <c r="AE7486" i="5" s="1"/>
  <c r="AC1321" i="5"/>
  <c r="AE1321" i="5" s="1"/>
  <c r="AC4247" i="5"/>
  <c r="AE4247" i="5" s="1"/>
  <c r="AC4248" i="5"/>
  <c r="AE4248" i="5" s="1"/>
  <c r="AC6350" i="5"/>
  <c r="AE6350" i="5" s="1"/>
  <c r="AC425" i="5"/>
  <c r="AE425" i="5" s="1"/>
  <c r="AC1205" i="5"/>
  <c r="AE1205" i="5" s="1"/>
  <c r="AC1204" i="5"/>
  <c r="AE1204" i="5" s="1"/>
  <c r="AC9130" i="5"/>
  <c r="AE9130" i="5" s="1"/>
  <c r="AC9131" i="5"/>
  <c r="AE9131" i="5" s="1"/>
  <c r="AC2580" i="5"/>
  <c r="AE2580" i="5" s="1"/>
  <c r="AC3459" i="5"/>
  <c r="AE3459" i="5" s="1"/>
  <c r="AC3460" i="5"/>
  <c r="AE3460" i="5" s="1"/>
  <c r="AC3761" i="5"/>
  <c r="AE3761" i="5" s="1"/>
  <c r="AC4730" i="5"/>
  <c r="AE4730" i="5" s="1"/>
  <c r="AC6332" i="5"/>
  <c r="AE6332" i="5" s="1"/>
  <c r="AC6333" i="5"/>
  <c r="AE6333" i="5" s="1"/>
  <c r="AC8688" i="5"/>
  <c r="AE8688" i="5" s="1"/>
  <c r="AC2386" i="5"/>
  <c r="AE2386" i="5" s="1"/>
  <c r="AC2552" i="5"/>
  <c r="AE2552" i="5" s="1"/>
  <c r="AC7120" i="5"/>
  <c r="AE7120" i="5" s="1"/>
  <c r="AC7121" i="5"/>
  <c r="AE7121" i="5" s="1"/>
  <c r="AC477" i="5"/>
  <c r="AE477" i="5" s="1"/>
  <c r="AC5502" i="5"/>
  <c r="AE5502" i="5" s="1"/>
  <c r="AC1549" i="5"/>
  <c r="AE1549" i="5" s="1"/>
  <c r="AC1550" i="5"/>
  <c r="AE1550" i="5" s="1"/>
  <c r="AC7079" i="5"/>
  <c r="AE7079" i="5" s="1"/>
  <c r="AC1255" i="5"/>
  <c r="AE1255" i="5" s="1"/>
  <c r="AC6701" i="5"/>
  <c r="AE6701" i="5" s="1"/>
  <c r="AC4058" i="5"/>
  <c r="AE4058" i="5" s="1"/>
  <c r="AC2006" i="5"/>
  <c r="AE2006" i="5" s="1"/>
  <c r="AC2099" i="5"/>
  <c r="AE2099" i="5" s="1"/>
  <c r="AC8252" i="5"/>
  <c r="AE8252" i="5" s="1"/>
  <c r="AC8253" i="5"/>
  <c r="AE8253" i="5" s="1"/>
  <c r="AC2380" i="5"/>
  <c r="AE2380" i="5" s="1"/>
  <c r="AC2911" i="5"/>
  <c r="AE2911" i="5" s="1"/>
  <c r="AC2041" i="5"/>
  <c r="AE2041" i="5" s="1"/>
  <c r="AC2042" i="5"/>
  <c r="AE2042" i="5" s="1"/>
  <c r="AC1127" i="5"/>
  <c r="AE1127" i="5" s="1"/>
  <c r="AC7094" i="5"/>
  <c r="AE7094" i="5" s="1"/>
  <c r="AC7292" i="5"/>
  <c r="AE7292" i="5" s="1"/>
  <c r="AC7293" i="5"/>
  <c r="AE7293" i="5" s="1"/>
  <c r="AC7294" i="5"/>
  <c r="AE7294" i="5" s="1"/>
  <c r="AC8194" i="5"/>
  <c r="AE8194" i="5" s="1"/>
  <c r="AC8475" i="5"/>
  <c r="AE8475" i="5" s="1"/>
  <c r="AC8476" i="5"/>
  <c r="AE8476" i="5" s="1"/>
  <c r="AC8477" i="5"/>
  <c r="AE8477" i="5" s="1"/>
  <c r="AC3021" i="5"/>
  <c r="AE3021" i="5" s="1"/>
  <c r="AC5200" i="5"/>
  <c r="AE5200" i="5" s="1"/>
  <c r="AC8195" i="5"/>
  <c r="AE8195" i="5" s="1"/>
  <c r="AC8196" i="5"/>
  <c r="AE8196" i="5" s="1"/>
  <c r="AC5691" i="5"/>
  <c r="AE5691" i="5" s="1"/>
  <c r="AC6895" i="5"/>
  <c r="AE6895" i="5" s="1"/>
  <c r="AC8372" i="5"/>
  <c r="AE8372" i="5" s="1"/>
  <c r="AC1513" i="5"/>
  <c r="AE1513" i="5" s="1"/>
  <c r="AC2082" i="5"/>
  <c r="AE2082" i="5" s="1"/>
  <c r="AC2745" i="5"/>
  <c r="AE2745" i="5" s="1"/>
  <c r="AC2746" i="5"/>
  <c r="AE2746" i="5" s="1"/>
  <c r="AC6156" i="5"/>
  <c r="AE6156" i="5" s="1"/>
  <c r="AC7153" i="5"/>
  <c r="AE7153" i="5" s="1"/>
  <c r="AC7154" i="5"/>
  <c r="AE7154" i="5" s="1"/>
  <c r="AC391" i="5"/>
  <c r="AE391" i="5" s="1"/>
  <c r="AC945" i="5"/>
  <c r="AE945" i="5" s="1"/>
  <c r="AC2427" i="5"/>
  <c r="AE2427" i="5" s="1"/>
  <c r="AC2428" i="5"/>
  <c r="AE2428" i="5" s="1"/>
  <c r="AC2429" i="5"/>
  <c r="AE2429" i="5" s="1"/>
  <c r="AC4841" i="5"/>
  <c r="AE4841" i="5" s="1"/>
  <c r="AC4842" i="5"/>
  <c r="AE4842" i="5" s="1"/>
  <c r="AC4843" i="5"/>
  <c r="AE4843" i="5" s="1"/>
  <c r="AC6196" i="5"/>
  <c r="AE6196" i="5" s="1"/>
  <c r="AC8038" i="5"/>
  <c r="AE8038" i="5" s="1"/>
  <c r="AC8256" i="5"/>
  <c r="AE8256" i="5" s="1"/>
  <c r="AC8257" i="5"/>
  <c r="AE8257" i="5" s="1"/>
  <c r="AC8258" i="5"/>
  <c r="AE8258" i="5" s="1"/>
  <c r="AC8259" i="5"/>
  <c r="AE8259" i="5" s="1"/>
  <c r="AC8260" i="5"/>
  <c r="AE8260" i="5" s="1"/>
  <c r="AC8462" i="5"/>
  <c r="AE8462" i="5" s="1"/>
  <c r="AC6236" i="5"/>
  <c r="AE6236" i="5" s="1"/>
  <c r="AC6237" i="5"/>
  <c r="AE6237" i="5" s="1"/>
  <c r="AC6238" i="5"/>
  <c r="AE6238" i="5" s="1"/>
  <c r="AC6239" i="5"/>
  <c r="AE6239" i="5" s="1"/>
  <c r="AC313" i="5"/>
  <c r="AE313" i="5" s="1"/>
  <c r="AC3564" i="5"/>
  <c r="AE3564" i="5" s="1"/>
  <c r="AC3448" i="5"/>
  <c r="AE3448" i="5" s="1"/>
  <c r="AC4299" i="5"/>
  <c r="AE4299" i="5" s="1"/>
  <c r="AC2184" i="5"/>
  <c r="AE2184" i="5" s="1"/>
  <c r="AC2156" i="5"/>
  <c r="AE2156" i="5" s="1"/>
  <c r="AC1141" i="5"/>
  <c r="AE1141" i="5" s="1"/>
  <c r="AC4435" i="5"/>
  <c r="AE4435" i="5" s="1"/>
  <c r="AC4701" i="5"/>
  <c r="AE4701" i="5" s="1"/>
  <c r="AC738" i="5"/>
  <c r="AE738" i="5" s="1"/>
  <c r="AC8708" i="5"/>
  <c r="AE8708" i="5" s="1"/>
  <c r="AC6597" i="5"/>
  <c r="AE6597" i="5" s="1"/>
  <c r="AC6598" i="5"/>
  <c r="AE6598" i="5" s="1"/>
  <c r="AC6472" i="5"/>
  <c r="AE6472" i="5" s="1"/>
  <c r="AC460" i="5"/>
  <c r="AE460" i="5" s="1"/>
  <c r="AC7302" i="5"/>
  <c r="AE7302" i="5" s="1"/>
  <c r="AC8137" i="5"/>
  <c r="AE8137" i="5" s="1"/>
  <c r="AC8138" i="5"/>
  <c r="AE8138" i="5" s="1"/>
  <c r="AC8026" i="5"/>
  <c r="AE8026" i="5" s="1"/>
  <c r="AC4006" i="5"/>
  <c r="AE4006" i="5" s="1"/>
  <c r="AC6155" i="5"/>
  <c r="AE6155" i="5" s="1"/>
  <c r="AC7396" i="5"/>
  <c r="AE7396" i="5" s="1"/>
  <c r="AC8526" i="5"/>
  <c r="AE8526" i="5" s="1"/>
  <c r="AC7391" i="5"/>
  <c r="AE7391" i="5" s="1"/>
  <c r="AC2052" i="5"/>
  <c r="AE2052" i="5" s="1"/>
  <c r="AC3851" i="5"/>
  <c r="AE3851" i="5" s="1"/>
  <c r="AC1425" i="5"/>
  <c r="AE1425" i="5" s="1"/>
  <c r="AC1426" i="5"/>
  <c r="AE1426" i="5" s="1"/>
  <c r="AC4342" i="5"/>
  <c r="AE4342" i="5" s="1"/>
  <c r="AC6439" i="5"/>
  <c r="AE6439" i="5" s="1"/>
  <c r="AC5078" i="5"/>
  <c r="AE5078" i="5" s="1"/>
  <c r="AC5079" i="5"/>
  <c r="AE5079" i="5" s="1"/>
  <c r="AC5055" i="5"/>
  <c r="AE5055" i="5" s="1"/>
  <c r="AC1636" i="5"/>
  <c r="AE1636" i="5" s="1"/>
  <c r="AC7306" i="5"/>
  <c r="AE7306" i="5" s="1"/>
  <c r="AC1837" i="5"/>
  <c r="AE1837" i="5" s="1"/>
  <c r="AC2339" i="5"/>
  <c r="AE2339" i="5" s="1"/>
  <c r="AC4188" i="5"/>
  <c r="AE4188" i="5" s="1"/>
  <c r="AC236" i="5"/>
  <c r="AE236" i="5" s="1"/>
  <c r="AC237" i="5"/>
  <c r="AE237" i="5" s="1"/>
  <c r="AC238" i="5"/>
  <c r="AE238" i="5" s="1"/>
  <c r="AC277" i="5"/>
  <c r="AE277" i="5" s="1"/>
  <c r="AC4125" i="5"/>
  <c r="AE4125" i="5" s="1"/>
  <c r="AC6466" i="5"/>
  <c r="AE6466" i="5" s="1"/>
  <c r="AC7131" i="5"/>
  <c r="AE7131" i="5" s="1"/>
  <c r="AC2793" i="5"/>
  <c r="AE2793" i="5" s="1"/>
  <c r="AC6993" i="5"/>
  <c r="AE6993" i="5" s="1"/>
  <c r="AC9160" i="5"/>
  <c r="AE9160" i="5" s="1"/>
  <c r="AC9161" i="5"/>
  <c r="AE9161" i="5" s="1"/>
  <c r="AC4881" i="5"/>
  <c r="AE4881" i="5" s="1"/>
  <c r="AC8308" i="5"/>
  <c r="AE8308" i="5" s="1"/>
  <c r="AC3757" i="5"/>
  <c r="AE3757" i="5" s="1"/>
  <c r="AC3758" i="5"/>
  <c r="AE3758" i="5" s="1"/>
  <c r="AC4359" i="5"/>
  <c r="AE4359" i="5" s="1"/>
  <c r="AC4439" i="5"/>
  <c r="AE4439" i="5" s="1"/>
  <c r="AC4440" i="5"/>
  <c r="AE4440" i="5" s="1"/>
  <c r="AC4441" i="5"/>
  <c r="AE4441" i="5" s="1"/>
  <c r="AC6055" i="5"/>
  <c r="AE6055" i="5" s="1"/>
  <c r="AC6924" i="5"/>
  <c r="AE6924" i="5" s="1"/>
  <c r="AC6925" i="5"/>
  <c r="AE6925" i="5" s="1"/>
  <c r="AC6926" i="5"/>
  <c r="AE6926" i="5" s="1"/>
  <c r="AC8441" i="5"/>
  <c r="AE8441" i="5" s="1"/>
  <c r="AC8442" i="5"/>
  <c r="AE8442" i="5" s="1"/>
  <c r="AC8443" i="5"/>
  <c r="AE8443" i="5" s="1"/>
  <c r="AC683" i="5"/>
  <c r="AE683" i="5" s="1"/>
  <c r="AC6862" i="5"/>
  <c r="AE6862" i="5" s="1"/>
  <c r="AC130" i="5"/>
  <c r="AE130" i="5" s="1"/>
  <c r="AC914" i="5"/>
  <c r="AE914" i="5" s="1"/>
  <c r="AC1152" i="5"/>
  <c r="AE1152" i="5" s="1"/>
  <c r="AC506" i="5"/>
  <c r="AE506" i="5" s="1"/>
  <c r="AC507" i="5"/>
  <c r="AE507" i="5" s="1"/>
  <c r="AC508" i="5"/>
  <c r="AE508" i="5" s="1"/>
  <c r="AC509" i="5"/>
  <c r="AE509" i="5" s="1"/>
  <c r="AC510" i="5"/>
  <c r="AE510" i="5" s="1"/>
  <c r="AC511" i="5"/>
  <c r="AE511" i="5" s="1"/>
  <c r="AC1467" i="5"/>
  <c r="AE1467" i="5" s="1"/>
  <c r="AC2482" i="5"/>
  <c r="AE2482" i="5" s="1"/>
  <c r="AC2483" i="5"/>
  <c r="AE2483" i="5" s="1"/>
  <c r="AC3426" i="5"/>
  <c r="AE3426" i="5" s="1"/>
  <c r="AC3427" i="5"/>
  <c r="AE3427" i="5" s="1"/>
  <c r="AC3428" i="5"/>
  <c r="AE3428" i="5" s="1"/>
  <c r="AC5287" i="5"/>
  <c r="AE5287" i="5" s="1"/>
  <c r="AC6177" i="5"/>
  <c r="AE6177" i="5" s="1"/>
  <c r="AC6178" i="5"/>
  <c r="AE6178" i="5" s="1"/>
  <c r="AC6179" i="5"/>
  <c r="AE6179" i="5" s="1"/>
  <c r="AC6180" i="5"/>
  <c r="AE6180" i="5" s="1"/>
  <c r="AC6181" i="5"/>
  <c r="AE6181" i="5" s="1"/>
  <c r="AC6182" i="5"/>
  <c r="AE6182" i="5" s="1"/>
  <c r="AC6183" i="5"/>
  <c r="AE6183" i="5" s="1"/>
  <c r="AC6184" i="5"/>
  <c r="AE6184" i="5" s="1"/>
  <c r="AC6185" i="5"/>
  <c r="AE6185" i="5" s="1"/>
  <c r="AC6186" i="5"/>
  <c r="AE6186" i="5" s="1"/>
  <c r="AC6187" i="5"/>
  <c r="AE6187" i="5" s="1"/>
  <c r="AC6386" i="5"/>
  <c r="AE6386" i="5" s="1"/>
  <c r="AC6387" i="5"/>
  <c r="AE6387" i="5" s="1"/>
  <c r="AC6975" i="5"/>
  <c r="AE6975" i="5" s="1"/>
  <c r="AC6976" i="5"/>
  <c r="AE6976" i="5" s="1"/>
  <c r="AC6977" i="5"/>
  <c r="AE6977" i="5" s="1"/>
  <c r="AC6978" i="5"/>
  <c r="AE6978" i="5" s="1"/>
  <c r="AC6979" i="5"/>
  <c r="AE6979" i="5" s="1"/>
  <c r="AC6980" i="5"/>
  <c r="AE6980" i="5" s="1"/>
  <c r="AC6981" i="5"/>
  <c r="AE6981" i="5" s="1"/>
  <c r="AC6982" i="5"/>
  <c r="AE6982" i="5" s="1"/>
  <c r="AC8627" i="5"/>
  <c r="AE8627" i="5" s="1"/>
  <c r="AC782" i="5"/>
  <c r="AE782" i="5" s="1"/>
  <c r="AC988" i="5"/>
  <c r="AE988" i="5" s="1"/>
  <c r="AC103" i="5"/>
  <c r="AE103" i="5" s="1"/>
  <c r="AC8204" i="5"/>
  <c r="AE8204" i="5" s="1"/>
  <c r="AC208" i="5"/>
  <c r="AE208" i="5" s="1"/>
  <c r="AC5160" i="5"/>
  <c r="AE5160" i="5" s="1"/>
  <c r="AC5161" i="5"/>
  <c r="AE5161" i="5" s="1"/>
  <c r="AC5162" i="5"/>
  <c r="AE5162" i="5" s="1"/>
  <c r="AC6910" i="5"/>
  <c r="AE6910" i="5" s="1"/>
  <c r="AC8051" i="5"/>
  <c r="AE8051" i="5" s="1"/>
  <c r="AC9027" i="5"/>
  <c r="AE9027" i="5" s="1"/>
  <c r="AC7103" i="5"/>
  <c r="AE7103" i="5" s="1"/>
  <c r="AC1770" i="5"/>
  <c r="AE1770" i="5" s="1"/>
  <c r="AC2757" i="5"/>
  <c r="AE2757" i="5" s="1"/>
  <c r="AC2758" i="5"/>
  <c r="AE2758" i="5" s="1"/>
  <c r="AC3680" i="5"/>
  <c r="AE3680" i="5" s="1"/>
  <c r="AC4810" i="5"/>
  <c r="AE4810" i="5" s="1"/>
  <c r="AC8295" i="5"/>
  <c r="AE8295" i="5" s="1"/>
  <c r="AC8296" i="5"/>
  <c r="AE8296" i="5" s="1"/>
  <c r="AC8297" i="5"/>
  <c r="AE8297" i="5" s="1"/>
  <c r="AC4266" i="5"/>
  <c r="AE4266" i="5" s="1"/>
  <c r="AC5626" i="5"/>
  <c r="AE5626" i="5" s="1"/>
  <c r="AC5784" i="5"/>
  <c r="AE5784" i="5" s="1"/>
  <c r="AC6813" i="5"/>
  <c r="AE6813" i="5" s="1"/>
  <c r="AC1084" i="5"/>
  <c r="AE1084" i="5" s="1"/>
  <c r="AC42" i="5"/>
  <c r="AE42" i="5" s="1"/>
  <c r="AC43" i="5"/>
  <c r="AE43" i="5" s="1"/>
  <c r="AC44" i="5"/>
  <c r="AE44" i="5" s="1"/>
  <c r="AC7814" i="5"/>
  <c r="AE7814" i="5" s="1"/>
  <c r="AC1588" i="5"/>
  <c r="AE1588" i="5" s="1"/>
  <c r="AC491" i="5"/>
  <c r="AE491" i="5" s="1"/>
  <c r="AC2122" i="5"/>
  <c r="AE2122" i="5" s="1"/>
  <c r="AC1528" i="5"/>
  <c r="AE1528" i="5" s="1"/>
  <c r="AC1466" i="5"/>
  <c r="AE1466" i="5" s="1"/>
  <c r="AC1878" i="5"/>
  <c r="AE1878" i="5" s="1"/>
  <c r="AC1879" i="5"/>
  <c r="AE1879" i="5" s="1"/>
  <c r="AC3537" i="5"/>
  <c r="AE3537" i="5" s="1"/>
  <c r="AC3538" i="5"/>
  <c r="AE3538" i="5" s="1"/>
  <c r="AC3539" i="5"/>
  <c r="AE3539" i="5" s="1"/>
  <c r="AC1863" i="5"/>
  <c r="AE1863" i="5" s="1"/>
  <c r="AC1864" i="5"/>
  <c r="AE1864" i="5" s="1"/>
  <c r="AC6446" i="5"/>
  <c r="AE6446" i="5" s="1"/>
  <c r="AC6447" i="5"/>
  <c r="AE6447" i="5" s="1"/>
  <c r="AC8148" i="5"/>
  <c r="AE8148" i="5" s="1"/>
  <c r="AC6234" i="5"/>
  <c r="AE6234" i="5" s="1"/>
  <c r="AC6235" i="5"/>
  <c r="AE6235" i="5" s="1"/>
  <c r="AC6525" i="5"/>
  <c r="AE6525" i="5" s="1"/>
  <c r="AC6526" i="5"/>
  <c r="AE6526" i="5" s="1"/>
  <c r="AC3038" i="5"/>
  <c r="AE3038" i="5" s="1"/>
  <c r="AC2169" i="5"/>
  <c r="AE2169" i="5" s="1"/>
  <c r="AC8226" i="5"/>
  <c r="AE8226" i="5" s="1"/>
  <c r="AC5412" i="5"/>
  <c r="AE5412" i="5" s="1"/>
  <c r="AC9125" i="5"/>
  <c r="AE9125" i="5" s="1"/>
  <c r="AC5716" i="5"/>
  <c r="AE5716" i="5" s="1"/>
  <c r="AC8027" i="5"/>
  <c r="AE8027" i="5" s="1"/>
  <c r="AC4405" i="5"/>
  <c r="AE4405" i="5" s="1"/>
  <c r="AC7655" i="5"/>
  <c r="AE7655" i="5" s="1"/>
  <c r="AC5627" i="5"/>
  <c r="AE5627" i="5" s="1"/>
  <c r="AC9068" i="5"/>
  <c r="AE9068" i="5" s="1"/>
  <c r="AC2171" i="5"/>
  <c r="AE2171" i="5" s="1"/>
  <c r="AC2284" i="5"/>
  <c r="AE2284" i="5" s="1"/>
  <c r="AC1514" i="5"/>
  <c r="AE1514" i="5" s="1"/>
  <c r="AC3999" i="5"/>
  <c r="AE3999" i="5" s="1"/>
  <c r="AC4000" i="5"/>
  <c r="AE4000" i="5" s="1"/>
  <c r="AC8075" i="5"/>
  <c r="AE8075" i="5" s="1"/>
  <c r="AC2063" i="5"/>
  <c r="AE2063" i="5" s="1"/>
  <c r="AC2419" i="5"/>
  <c r="AE2419" i="5" s="1"/>
  <c r="AC5145" i="5"/>
  <c r="AE5145" i="5" s="1"/>
  <c r="AC2687" i="5"/>
  <c r="AE2687" i="5" s="1"/>
  <c r="AC7689" i="5"/>
  <c r="AE7689" i="5" s="1"/>
  <c r="AC1982" i="5"/>
  <c r="AE1982" i="5" s="1"/>
  <c r="AC2848" i="5"/>
  <c r="AE2848" i="5" s="1"/>
  <c r="AC2849" i="5"/>
  <c r="AE2849" i="5" s="1"/>
  <c r="AC1024" i="5"/>
  <c r="AE1024" i="5" s="1"/>
  <c r="AC1154" i="5"/>
  <c r="AE1154" i="5" s="1"/>
  <c r="AC3743" i="5"/>
  <c r="AE3743" i="5" s="1"/>
  <c r="AC3744" i="5"/>
  <c r="AE3744" i="5" s="1"/>
  <c r="AC3745" i="5"/>
  <c r="AE3745" i="5" s="1"/>
  <c r="AC8525" i="5"/>
  <c r="AE8525" i="5" s="1"/>
  <c r="AC2488" i="5"/>
  <c r="AE2488" i="5" s="1"/>
  <c r="AC2190" i="5"/>
  <c r="AE2190" i="5" s="1"/>
  <c r="AC3747" i="5"/>
  <c r="AE3747" i="5" s="1"/>
  <c r="AC5607" i="5"/>
  <c r="AE5607" i="5" s="1"/>
  <c r="AC5608" i="5"/>
  <c r="AE5608" i="5" s="1"/>
  <c r="AC5991" i="5"/>
  <c r="AE5991" i="5" s="1"/>
  <c r="AC1802" i="5"/>
  <c r="AE1802" i="5" s="1"/>
  <c r="AC2603" i="5"/>
  <c r="AE2603" i="5" s="1"/>
  <c r="AC3305" i="5"/>
  <c r="AE3305" i="5" s="1"/>
  <c r="AC5621" i="5"/>
  <c r="AE5621" i="5" s="1"/>
  <c r="AC8097" i="5"/>
  <c r="AE8097" i="5" s="1"/>
  <c r="AC320" i="5"/>
  <c r="AE320" i="5" s="1"/>
  <c r="AC321" i="5"/>
  <c r="AE321" i="5" s="1"/>
  <c r="AC1164" i="5"/>
  <c r="AE1164" i="5" s="1"/>
  <c r="AC1800" i="5"/>
  <c r="AE1800" i="5" s="1"/>
  <c r="AC3195" i="5"/>
  <c r="AE3195" i="5" s="1"/>
  <c r="AC4746" i="5"/>
  <c r="AE4746" i="5" s="1"/>
  <c r="AC4747" i="5"/>
  <c r="AE4747" i="5" s="1"/>
  <c r="AC6360" i="5"/>
  <c r="AE6360" i="5" s="1"/>
  <c r="AC8362" i="5"/>
  <c r="AE8362" i="5" s="1"/>
  <c r="AC8363" i="5"/>
  <c r="AE8363" i="5" s="1"/>
  <c r="AC8364" i="5"/>
  <c r="AE8364" i="5" s="1"/>
  <c r="AC8365" i="5"/>
  <c r="AE8365" i="5" s="1"/>
  <c r="AC8366" i="5"/>
  <c r="AE8366" i="5" s="1"/>
  <c r="AC9134" i="5"/>
  <c r="AE9134" i="5" s="1"/>
  <c r="AC1801" i="5"/>
  <c r="AE1801" i="5" s="1"/>
  <c r="AC1287" i="5"/>
  <c r="AE1287" i="5" s="1"/>
  <c r="AC1342" i="5"/>
  <c r="AE1342" i="5" s="1"/>
  <c r="AC1791" i="5"/>
  <c r="AE1791" i="5" s="1"/>
  <c r="AC1792" i="5"/>
  <c r="AE1792" i="5" s="1"/>
  <c r="AC1793" i="5"/>
  <c r="AE1793" i="5" s="1"/>
  <c r="AC1794" i="5"/>
  <c r="AE1794" i="5" s="1"/>
  <c r="AC1795" i="5"/>
  <c r="AE1795" i="5" s="1"/>
  <c r="AC1796" i="5"/>
  <c r="AE1796" i="5" s="1"/>
  <c r="AC1797" i="5"/>
  <c r="AE1797" i="5" s="1"/>
  <c r="AC2142" i="5"/>
  <c r="AE2142" i="5" s="1"/>
  <c r="AC2588" i="5"/>
  <c r="AE2588" i="5" s="1"/>
  <c r="AC4888" i="5"/>
  <c r="AE4888" i="5" s="1"/>
  <c r="AC5703" i="5"/>
  <c r="AE5703" i="5" s="1"/>
  <c r="AC5704" i="5"/>
  <c r="AE5704" i="5" s="1"/>
  <c r="AC6456" i="5"/>
  <c r="AE6456" i="5" s="1"/>
  <c r="AC8727" i="5"/>
  <c r="AE8727" i="5" s="1"/>
  <c r="AC8728" i="5"/>
  <c r="AE8728" i="5" s="1"/>
  <c r="AC4733" i="5"/>
  <c r="AE4733" i="5" s="1"/>
  <c r="AC415" i="5"/>
  <c r="AE415" i="5" s="1"/>
  <c r="AC416" i="5"/>
  <c r="AE416" i="5" s="1"/>
  <c r="AC417" i="5"/>
  <c r="AE417" i="5" s="1"/>
  <c r="AC418" i="5"/>
  <c r="AE418" i="5" s="1"/>
  <c r="AC419" i="5"/>
  <c r="AE419" i="5" s="1"/>
  <c r="AC420" i="5"/>
  <c r="AE420" i="5" s="1"/>
  <c r="AC603" i="5"/>
  <c r="AE603" i="5" s="1"/>
  <c r="AC702" i="5"/>
  <c r="AE702" i="5" s="1"/>
  <c r="AC703" i="5"/>
  <c r="AE703" i="5" s="1"/>
  <c r="AC752" i="5"/>
  <c r="AE752" i="5" s="1"/>
  <c r="AC2315" i="5"/>
  <c r="AE2315" i="5" s="1"/>
  <c r="AC2316" i="5"/>
  <c r="AE2316" i="5" s="1"/>
  <c r="AC2328" i="5"/>
  <c r="AE2328" i="5" s="1"/>
  <c r="AC2329" i="5"/>
  <c r="AE2329" i="5" s="1"/>
  <c r="AC2330" i="5"/>
  <c r="AE2330" i="5" s="1"/>
  <c r="AC2331" i="5"/>
  <c r="AE2331" i="5" s="1"/>
  <c r="AC4351" i="5"/>
  <c r="AE4351" i="5" s="1"/>
  <c r="AC5088" i="5"/>
  <c r="AE5088" i="5" s="1"/>
  <c r="AC6304" i="5"/>
  <c r="AE6304" i="5" s="1"/>
  <c r="AC6432" i="5"/>
  <c r="AE6432" i="5" s="1"/>
  <c r="AC6433" i="5"/>
  <c r="AE6433" i="5" s="1"/>
  <c r="AC6434" i="5"/>
  <c r="AE6434" i="5" s="1"/>
  <c r="AC8229" i="5"/>
  <c r="AE8229" i="5" s="1"/>
  <c r="AC937" i="5"/>
  <c r="AE937" i="5" s="1"/>
  <c r="AC2406" i="5"/>
  <c r="AE2406" i="5" s="1"/>
  <c r="AC2540" i="5"/>
  <c r="AE2540" i="5" s="1"/>
  <c r="AC3117" i="5"/>
  <c r="AE3117" i="5" s="1"/>
  <c r="AC3291" i="5"/>
  <c r="AE3291" i="5" s="1"/>
  <c r="AC3292" i="5"/>
  <c r="AE3292" i="5" s="1"/>
  <c r="AC5086" i="5"/>
  <c r="AE5086" i="5" s="1"/>
  <c r="AC6422" i="5"/>
  <c r="AE6422" i="5" s="1"/>
  <c r="AC137" i="5"/>
  <c r="AE137" i="5" s="1"/>
  <c r="AC777" i="5"/>
  <c r="AE777" i="5" s="1"/>
  <c r="AC1556" i="5"/>
  <c r="AE1556" i="5" s="1"/>
  <c r="AC1841" i="5"/>
  <c r="AE1841" i="5" s="1"/>
  <c r="AC3142" i="5"/>
  <c r="AE3142" i="5" s="1"/>
  <c r="AC3143" i="5"/>
  <c r="AE3143" i="5" s="1"/>
  <c r="AC3144" i="5"/>
  <c r="AE3144" i="5" s="1"/>
  <c r="AC3419" i="5"/>
  <c r="AE3419" i="5" s="1"/>
  <c r="AC6438" i="5"/>
  <c r="AE6438" i="5" s="1"/>
  <c r="AC414" i="5"/>
  <c r="AE414" i="5" s="1"/>
  <c r="AC440" i="5"/>
  <c r="AE440" i="5" s="1"/>
  <c r="AC704" i="5"/>
  <c r="AE704" i="5" s="1"/>
  <c r="AC3912" i="5"/>
  <c r="AE3912" i="5" s="1"/>
  <c r="AC4783" i="5"/>
  <c r="AE4783" i="5" s="1"/>
  <c r="AC5087" i="5"/>
  <c r="AE5087" i="5" s="1"/>
  <c r="AC5615" i="5"/>
  <c r="AE5615" i="5" s="1"/>
  <c r="AC6088" i="5"/>
  <c r="AE6088" i="5" s="1"/>
  <c r="AC6089" i="5"/>
  <c r="AE6089" i="5" s="1"/>
  <c r="AC6090" i="5"/>
  <c r="AE6090" i="5" s="1"/>
  <c r="AC6091" i="5"/>
  <c r="AE6091" i="5" s="1"/>
  <c r="AC6424" i="5"/>
  <c r="AE6424" i="5" s="1"/>
  <c r="AC6425" i="5"/>
  <c r="AE6425" i="5" s="1"/>
  <c r="AC6504" i="5"/>
  <c r="AE6504" i="5" s="1"/>
  <c r="AC8798" i="5"/>
  <c r="AE8798" i="5" s="1"/>
  <c r="AC1206" i="5"/>
  <c r="AE1206" i="5" s="1"/>
  <c r="AC1207" i="5"/>
  <c r="AE1207" i="5" s="1"/>
  <c r="AC1357" i="5"/>
  <c r="AE1357" i="5" s="1"/>
  <c r="AC2267" i="5"/>
  <c r="AE2267" i="5" s="1"/>
  <c r="AC2591" i="5"/>
  <c r="AE2591" i="5" s="1"/>
  <c r="AC3039" i="5"/>
  <c r="AE3039" i="5" s="1"/>
  <c r="AC3558" i="5"/>
  <c r="AE3558" i="5" s="1"/>
  <c r="AC4251" i="5"/>
  <c r="AE4251" i="5" s="1"/>
  <c r="AC4252" i="5"/>
  <c r="AE4252" i="5" s="1"/>
  <c r="AC4253" i="5"/>
  <c r="AE4253" i="5" s="1"/>
  <c r="AC4453" i="5"/>
  <c r="AE4453" i="5" s="1"/>
  <c r="AC5105" i="5"/>
  <c r="AE5105" i="5" s="1"/>
  <c r="AC7522" i="5"/>
  <c r="AE7522" i="5" s="1"/>
  <c r="AC7662" i="5"/>
  <c r="AE7662" i="5" s="1"/>
  <c r="AC7663" i="5"/>
  <c r="AE7663" i="5" s="1"/>
  <c r="AC7664" i="5"/>
  <c r="AE7664" i="5" s="1"/>
  <c r="AC7665" i="5"/>
  <c r="AE7665" i="5" s="1"/>
  <c r="AC8202" i="5"/>
  <c r="AE8202" i="5" s="1"/>
  <c r="AC8203" i="5"/>
  <c r="AE8203" i="5" s="1"/>
  <c r="AC8684" i="5"/>
  <c r="AE8684" i="5" s="1"/>
  <c r="AC243" i="5"/>
  <c r="AE243" i="5" s="1"/>
  <c r="AC5726" i="5"/>
  <c r="AE5726" i="5" s="1"/>
  <c r="AC6678" i="5"/>
  <c r="AE6678" i="5" s="1"/>
  <c r="AC6679" i="5"/>
  <c r="AE6679" i="5" s="1"/>
  <c r="AC8118" i="5"/>
  <c r="AE8118" i="5" s="1"/>
  <c r="AC9082" i="5"/>
  <c r="AE9082" i="5" s="1"/>
  <c r="AC2814" i="5"/>
  <c r="AE2814" i="5" s="1"/>
  <c r="AC2815" i="5"/>
  <c r="AE2815" i="5" s="1"/>
  <c r="AC2816" i="5"/>
  <c r="AE2816" i="5" s="1"/>
  <c r="AC2965" i="5"/>
  <c r="AE2965" i="5" s="1"/>
  <c r="AC3345" i="5"/>
  <c r="AE3345" i="5" s="1"/>
  <c r="AC3410" i="5"/>
  <c r="AE3410" i="5" s="1"/>
  <c r="AC8977" i="5"/>
  <c r="AE8977" i="5" s="1"/>
  <c r="AC655" i="5"/>
  <c r="AE655" i="5" s="1"/>
  <c r="AC656" i="5"/>
  <c r="AE656" i="5" s="1"/>
  <c r="AC1883" i="5"/>
  <c r="AE1883" i="5" s="1"/>
  <c r="AC1884" i="5"/>
  <c r="AE1884" i="5" s="1"/>
  <c r="AC2131" i="5"/>
  <c r="AE2131" i="5" s="1"/>
  <c r="AC3738" i="5"/>
  <c r="AE3738" i="5" s="1"/>
  <c r="AC3887" i="5"/>
  <c r="AE3887" i="5" s="1"/>
  <c r="AC3888" i="5"/>
  <c r="AE3888" i="5" s="1"/>
  <c r="AC3889" i="5"/>
  <c r="AE3889" i="5" s="1"/>
  <c r="AC3890" i="5"/>
  <c r="AE3890" i="5" s="1"/>
  <c r="AC4509" i="5"/>
  <c r="AE4509" i="5" s="1"/>
  <c r="AC4705" i="5"/>
  <c r="AE4705" i="5" s="1"/>
  <c r="AC5044" i="5"/>
  <c r="AE5044" i="5" s="1"/>
  <c r="AC5410" i="5"/>
  <c r="AE5410" i="5" s="1"/>
  <c r="AC5905" i="5"/>
  <c r="AE5905" i="5" s="1"/>
  <c r="AC7316" i="5"/>
  <c r="AE7316" i="5" s="1"/>
  <c r="AC7317" i="5"/>
  <c r="AE7317" i="5" s="1"/>
  <c r="AC8054" i="5"/>
  <c r="AE8054" i="5" s="1"/>
  <c r="AC8093" i="5"/>
  <c r="AE8093" i="5" s="1"/>
  <c r="AC8921" i="5"/>
  <c r="AE8921" i="5" s="1"/>
  <c r="AC8922" i="5"/>
  <c r="AE8922" i="5" s="1"/>
  <c r="AC8923" i="5"/>
  <c r="AE8923" i="5" s="1"/>
  <c r="AC8796" i="5"/>
  <c r="AE8796" i="5" s="1"/>
  <c r="AC1353" i="5"/>
  <c r="AE1353" i="5" s="1"/>
  <c r="AC8894" i="5"/>
  <c r="AE8894" i="5" s="1"/>
  <c r="AC2015" i="5"/>
  <c r="AE2015" i="5" s="1"/>
  <c r="AC2344" i="5"/>
  <c r="AE2344" i="5" s="1"/>
  <c r="AC4599" i="5"/>
  <c r="AE4599" i="5" s="1"/>
  <c r="AC4600" i="5"/>
  <c r="AE4600" i="5" s="1"/>
  <c r="AC4601" i="5"/>
  <c r="AE4601" i="5" s="1"/>
  <c r="AC4602" i="5"/>
  <c r="AE4602" i="5" s="1"/>
  <c r="AC5132" i="5"/>
  <c r="AE5132" i="5" s="1"/>
  <c r="AC6587" i="5"/>
  <c r="AE6587" i="5" s="1"/>
  <c r="AC6588" i="5"/>
  <c r="AE6588" i="5" s="1"/>
  <c r="AC6589" i="5"/>
  <c r="AE6589" i="5" s="1"/>
  <c r="AC6590" i="5"/>
  <c r="AE6590" i="5" s="1"/>
  <c r="AC6591" i="5"/>
  <c r="AE6591" i="5" s="1"/>
  <c r="AC6592" i="5"/>
  <c r="AE6592" i="5" s="1"/>
  <c r="AC2299" i="5"/>
  <c r="AE2299" i="5" s="1"/>
  <c r="AC2300" i="5"/>
  <c r="AE2300" i="5" s="1"/>
  <c r="AC3027" i="5"/>
  <c r="AE3027" i="5" s="1"/>
  <c r="AC5504" i="5"/>
  <c r="AE5504" i="5" s="1"/>
  <c r="AC5681" i="5"/>
  <c r="AE5681" i="5" s="1"/>
  <c r="AC7895" i="5"/>
  <c r="AE7895" i="5" s="1"/>
  <c r="AC3599" i="5"/>
  <c r="AE3599" i="5" s="1"/>
  <c r="AC4302" i="5"/>
  <c r="AE4302" i="5" s="1"/>
  <c r="AC568" i="5"/>
  <c r="AE568" i="5" s="1"/>
  <c r="AC3252" i="5"/>
  <c r="AE3252" i="5" s="1"/>
  <c r="AC3620" i="5"/>
  <c r="AE3620" i="5" s="1"/>
  <c r="AC3784" i="5"/>
  <c r="AE3784" i="5" s="1"/>
  <c r="AC7584" i="5"/>
  <c r="AE7584" i="5" s="1"/>
  <c r="AC7585" i="5"/>
  <c r="AE7585" i="5" s="1"/>
  <c r="AC8345" i="5"/>
  <c r="AE8345" i="5" s="1"/>
  <c r="AC9117" i="5"/>
  <c r="AE9117" i="5" s="1"/>
  <c r="AC9118" i="5"/>
  <c r="AE9118" i="5" s="1"/>
  <c r="AC6374" i="5"/>
  <c r="AE6374" i="5" s="1"/>
  <c r="AC4249" i="5"/>
  <c r="AE4249" i="5" s="1"/>
  <c r="AC4250" i="5"/>
  <c r="AE4250" i="5" s="1"/>
  <c r="AC6861" i="5"/>
  <c r="AE6861" i="5" s="1"/>
  <c r="AC1318" i="5"/>
  <c r="AE1318" i="5" s="1"/>
  <c r="AC1388" i="5"/>
  <c r="AE1388" i="5" s="1"/>
  <c r="AC2858" i="5"/>
  <c r="AE2858" i="5" s="1"/>
  <c r="AC5198" i="5"/>
  <c r="AE5198" i="5" s="1"/>
  <c r="AC8998" i="5"/>
  <c r="AE8998" i="5" s="1"/>
  <c r="AC3959" i="5"/>
  <c r="AE3959" i="5" s="1"/>
  <c r="AC1066" i="5"/>
  <c r="AE1066" i="5" s="1"/>
  <c r="AC3340" i="5"/>
  <c r="AE3340" i="5" s="1"/>
  <c r="AC1385" i="5"/>
  <c r="AE1385" i="5" s="1"/>
  <c r="AC373" i="5"/>
  <c r="AE373" i="5" s="1"/>
  <c r="AC2230" i="5"/>
  <c r="AE2230" i="5" s="1"/>
  <c r="AC2592" i="5"/>
  <c r="AE2592" i="5" s="1"/>
  <c r="AC2794" i="5"/>
  <c r="AE2794" i="5" s="1"/>
  <c r="AC608" i="5"/>
  <c r="AE608" i="5" s="1"/>
  <c r="AC4799" i="5"/>
  <c r="AE4799" i="5" s="1"/>
  <c r="AC8230" i="5"/>
  <c r="AE8230" i="5" s="1"/>
  <c r="AC4796" i="5"/>
  <c r="AE4796" i="5" s="1"/>
  <c r="AC4173" i="5"/>
  <c r="AE4173" i="5" s="1"/>
  <c r="AC4174" i="5"/>
  <c r="AE4174" i="5" s="1"/>
  <c r="AC4526" i="5"/>
  <c r="AE4526" i="5" s="1"/>
  <c r="AC6559" i="5"/>
  <c r="AE6559" i="5" s="1"/>
  <c r="AC6937" i="5"/>
  <c r="AE6937" i="5" s="1"/>
  <c r="AC8505" i="5"/>
  <c r="AE8505" i="5" s="1"/>
  <c r="AC197" i="5"/>
  <c r="AE197" i="5" s="1"/>
  <c r="AC2751" i="5"/>
  <c r="AE2751" i="5" s="1"/>
  <c r="AC2752" i="5"/>
  <c r="AE2752" i="5" s="1"/>
  <c r="AC4206" i="5"/>
  <c r="AE4206" i="5" s="1"/>
  <c r="AC4207" i="5"/>
  <c r="AE4207" i="5" s="1"/>
  <c r="AC5992" i="5"/>
  <c r="AE5992" i="5" s="1"/>
  <c r="AC8846" i="5"/>
  <c r="AE8846" i="5" s="1"/>
  <c r="AC8847" i="5"/>
  <c r="AE8847" i="5" s="1"/>
  <c r="AC3552" i="5"/>
  <c r="AE3552" i="5" s="1"/>
  <c r="AC9059" i="5"/>
  <c r="AE9059" i="5" s="1"/>
  <c r="AC7444" i="5"/>
  <c r="AE7444" i="5" s="1"/>
  <c r="AC7445" i="5"/>
  <c r="AE7445" i="5" s="1"/>
  <c r="AC2566" i="5"/>
  <c r="AE2566" i="5" s="1"/>
  <c r="AC2567" i="5"/>
  <c r="AE2567" i="5" s="1"/>
  <c r="AC2568" i="5"/>
  <c r="AE2568" i="5" s="1"/>
  <c r="AC2679" i="5"/>
  <c r="AE2679" i="5" s="1"/>
  <c r="AC2785" i="5"/>
  <c r="AE2785" i="5" s="1"/>
  <c r="AC3443" i="5"/>
  <c r="AE3443" i="5" s="1"/>
  <c r="AC4727" i="5"/>
  <c r="AE4727" i="5" s="1"/>
  <c r="AC4728" i="5"/>
  <c r="AE4728" i="5" s="1"/>
  <c r="AC4729" i="5"/>
  <c r="AE4729" i="5" s="1"/>
  <c r="AC5743" i="5"/>
  <c r="AE5743" i="5" s="1"/>
  <c r="AC8053" i="5"/>
  <c r="AE8053" i="5" s="1"/>
  <c r="AC2435" i="5"/>
  <c r="AE2435" i="5" s="1"/>
  <c r="AC2436" i="5"/>
  <c r="AE2436" i="5" s="1"/>
  <c r="AC2579" i="5"/>
  <c r="AE2579" i="5" s="1"/>
  <c r="AC2800" i="5"/>
  <c r="AE2800" i="5" s="1"/>
  <c r="AC2801" i="5"/>
  <c r="AE2801" i="5" s="1"/>
  <c r="AC1019" i="5"/>
  <c r="AE1019" i="5" s="1"/>
  <c r="AC1020" i="5"/>
  <c r="AE1020" i="5" s="1"/>
  <c r="AC5234" i="5"/>
  <c r="AE5234" i="5" s="1"/>
  <c r="AC1641" i="5"/>
  <c r="AE1641" i="5" s="1"/>
  <c r="AC1642" i="5"/>
  <c r="AE1642" i="5" s="1"/>
  <c r="AC3157" i="5"/>
  <c r="AE3157" i="5" s="1"/>
  <c r="AC2218" i="5"/>
  <c r="AE2218" i="5" s="1"/>
  <c r="AC1072" i="5"/>
  <c r="AE1072" i="5" s="1"/>
  <c r="AC2489" i="5"/>
  <c r="AE2489" i="5" s="1"/>
  <c r="AC4064" i="5"/>
  <c r="AE4064" i="5" s="1"/>
  <c r="AC4065" i="5"/>
  <c r="AE4065" i="5" s="1"/>
  <c r="AC6553" i="5"/>
  <c r="AE6553" i="5" s="1"/>
  <c r="AC5840" i="5"/>
  <c r="AE5840" i="5" s="1"/>
  <c r="AC5841" i="5"/>
  <c r="AE5841" i="5" s="1"/>
  <c r="AC5842" i="5"/>
  <c r="AE5842" i="5" s="1"/>
  <c r="AC5843" i="5"/>
  <c r="AE5843" i="5" s="1"/>
  <c r="AC5844" i="5"/>
  <c r="AE5844" i="5" s="1"/>
  <c r="AC5845" i="5"/>
  <c r="AE5845" i="5" s="1"/>
  <c r="AC4271" i="5"/>
  <c r="AE4271" i="5" s="1"/>
  <c r="AC7461" i="5"/>
  <c r="AE7461" i="5" s="1"/>
  <c r="AC4178" i="5"/>
  <c r="AE4178" i="5" s="1"/>
  <c r="AC3970" i="5"/>
  <c r="AE3970" i="5" s="1"/>
  <c r="AC3388" i="5"/>
  <c r="AE3388" i="5" s="1"/>
  <c r="AC3507" i="5"/>
  <c r="AE3507" i="5" s="1"/>
  <c r="AC7930" i="5"/>
  <c r="AE7930" i="5" s="1"/>
  <c r="AC135" i="5"/>
  <c r="AE135" i="5" s="1"/>
  <c r="AC431" i="5"/>
  <c r="AE431" i="5" s="1"/>
  <c r="AC1997" i="5"/>
  <c r="AE1997" i="5" s="1"/>
  <c r="AC1998" i="5"/>
  <c r="AE1998" i="5" s="1"/>
  <c r="AC1999" i="5"/>
  <c r="AE1999" i="5" s="1"/>
  <c r="AC2000" i="5"/>
  <c r="AE2000" i="5" s="1"/>
  <c r="AC2014" i="5"/>
  <c r="AE2014" i="5" s="1"/>
  <c r="AC3272" i="5"/>
  <c r="AE3272" i="5" s="1"/>
  <c r="AC3535" i="5"/>
  <c r="AE3535" i="5" s="1"/>
  <c r="AC7751" i="5"/>
  <c r="AE7751" i="5" s="1"/>
  <c r="AC7752" i="5"/>
  <c r="AE7752" i="5" s="1"/>
  <c r="AC1324" i="5"/>
  <c r="AE1324" i="5" s="1"/>
  <c r="AC1325" i="5"/>
  <c r="AE1325" i="5" s="1"/>
  <c r="AC7753" i="5"/>
  <c r="AE7753" i="5" s="1"/>
  <c r="AC7754" i="5"/>
  <c r="AE7754" i="5" s="1"/>
  <c r="AC898" i="5"/>
  <c r="AE898" i="5" s="1"/>
  <c r="AC899" i="5"/>
  <c r="AE899" i="5" s="1"/>
  <c r="AC3684" i="5"/>
  <c r="AE3684" i="5" s="1"/>
  <c r="AC3685" i="5"/>
  <c r="AE3685" i="5" s="1"/>
  <c r="AC3686" i="5"/>
  <c r="AE3686" i="5" s="1"/>
  <c r="AC3687" i="5"/>
  <c r="AE3687" i="5" s="1"/>
  <c r="AC3688" i="5"/>
  <c r="AE3688" i="5" s="1"/>
  <c r="AC3689" i="5"/>
  <c r="AE3689" i="5" s="1"/>
  <c r="AC8033" i="5"/>
  <c r="AE8033" i="5" s="1"/>
  <c r="AC1507" i="5"/>
  <c r="AE1507" i="5" s="1"/>
  <c r="AC1508" i="5"/>
  <c r="AE1508" i="5" s="1"/>
  <c r="AC2410" i="5"/>
  <c r="AE2410" i="5" s="1"/>
  <c r="AC2411" i="5"/>
  <c r="AE2411" i="5" s="1"/>
  <c r="AC3694" i="5"/>
  <c r="AE3694" i="5" s="1"/>
  <c r="AC4589" i="5"/>
  <c r="AE4589" i="5" s="1"/>
  <c r="AC4588" i="5"/>
  <c r="AE4588" i="5" s="1"/>
  <c r="AC3481" i="5"/>
  <c r="AE3481" i="5" s="1"/>
  <c r="AC8987" i="5"/>
  <c r="AE8987" i="5" s="1"/>
  <c r="AC2222" i="5"/>
  <c r="AE2222" i="5" s="1"/>
  <c r="AC3659" i="5"/>
  <c r="AE3659" i="5" s="1"/>
  <c r="AC978" i="5"/>
  <c r="AE978" i="5" s="1"/>
  <c r="AC5813" i="5"/>
  <c r="AE5813" i="5" s="1"/>
  <c r="AC1079" i="5"/>
  <c r="AE1079" i="5" s="1"/>
  <c r="AC3250" i="5"/>
  <c r="AE3250" i="5" s="1"/>
  <c r="AC3650" i="5"/>
  <c r="AE3650" i="5" s="1"/>
  <c r="AC7090" i="5"/>
  <c r="AE7090" i="5" s="1"/>
  <c r="AC8324" i="5"/>
  <c r="AE8324" i="5" s="1"/>
  <c r="AC426" i="5"/>
  <c r="AE426" i="5" s="1"/>
  <c r="AC6471" i="5"/>
  <c r="AE6471" i="5" s="1"/>
  <c r="AC7674" i="5"/>
  <c r="AE7674" i="5" s="1"/>
  <c r="AC841" i="5"/>
  <c r="AE841" i="5" s="1"/>
  <c r="AC673" i="5"/>
  <c r="AE673" i="5" s="1"/>
  <c r="AC674" i="5"/>
  <c r="AE674" i="5" s="1"/>
  <c r="AC966" i="5"/>
  <c r="AE966" i="5" s="1"/>
  <c r="AC2309" i="5"/>
  <c r="AE2309" i="5" s="1"/>
  <c r="AC3559" i="5"/>
  <c r="AE3559" i="5" s="1"/>
  <c r="AC2215" i="5"/>
  <c r="AE2215" i="5" s="1"/>
  <c r="AC2112" i="5"/>
  <c r="AE2112" i="5" s="1"/>
  <c r="AC7699" i="5"/>
  <c r="AE7699" i="5" s="1"/>
  <c r="AC122" i="5"/>
  <c r="AE122" i="5" s="1"/>
  <c r="AC123" i="5"/>
  <c r="AE123" i="5" s="1"/>
  <c r="AC5216" i="5"/>
  <c r="AE5216" i="5" s="1"/>
  <c r="AC7" i="5"/>
  <c r="AE7" i="5" s="1"/>
  <c r="AC2420" i="5"/>
  <c r="AE2420" i="5" s="1"/>
  <c r="AC3594" i="5"/>
  <c r="AE3594" i="5" s="1"/>
  <c r="AC2425" i="5"/>
  <c r="AE2425" i="5" s="1"/>
  <c r="AC3062" i="5"/>
  <c r="AE3062" i="5" s="1"/>
  <c r="AC3995" i="5"/>
  <c r="AE3995" i="5" s="1"/>
  <c r="AC3996" i="5"/>
  <c r="AE3996" i="5" s="1"/>
  <c r="AC3997" i="5"/>
  <c r="AE3997" i="5" s="1"/>
  <c r="AC4406" i="5"/>
  <c r="AE4406" i="5" s="1"/>
  <c r="AC6965" i="5"/>
  <c r="AE6965" i="5" s="1"/>
  <c r="AC6966" i="5"/>
  <c r="AE6966" i="5" s="1"/>
  <c r="AC5846" i="5"/>
  <c r="AE5846" i="5" s="1"/>
  <c r="AC985" i="5"/>
  <c r="AE985" i="5" s="1"/>
  <c r="AC986" i="5"/>
  <c r="AE986" i="5" s="1"/>
  <c r="AC2602" i="5"/>
  <c r="AE2602" i="5" s="1"/>
  <c r="AC6401" i="5"/>
  <c r="AE6401" i="5" s="1"/>
  <c r="AC984" i="5"/>
  <c r="AE984" i="5" s="1"/>
  <c r="AC987" i="5"/>
  <c r="AE987" i="5" s="1"/>
  <c r="AC4172" i="5"/>
  <c r="AE4172" i="5" s="1"/>
  <c r="AC6371" i="5"/>
  <c r="AE6371" i="5" s="1"/>
  <c r="AC2175" i="5"/>
  <c r="AE2175" i="5" s="1"/>
  <c r="AC295" i="5"/>
  <c r="AE295" i="5" s="1"/>
  <c r="AC334" i="5"/>
  <c r="AE334" i="5" s="1"/>
  <c r="AC335" i="5"/>
  <c r="AE335" i="5" s="1"/>
  <c r="AC336" i="5"/>
  <c r="AE336" i="5" s="1"/>
  <c r="AC337" i="5"/>
  <c r="AE337" i="5" s="1"/>
  <c r="AC338" i="5"/>
  <c r="AE338" i="5" s="1"/>
  <c r="AC339" i="5"/>
  <c r="AE339" i="5" s="1"/>
  <c r="AC340" i="5"/>
  <c r="AE340" i="5" s="1"/>
  <c r="AC2446" i="5"/>
  <c r="AE2446" i="5" s="1"/>
  <c r="AC2447" i="5"/>
  <c r="AE2447" i="5" s="1"/>
  <c r="AC2448" i="5"/>
  <c r="AE2448" i="5" s="1"/>
  <c r="AC4631" i="5"/>
  <c r="AE4631" i="5" s="1"/>
  <c r="AC4632" i="5"/>
  <c r="AE4632" i="5" s="1"/>
  <c r="AC5103" i="5"/>
  <c r="AE5103" i="5" s="1"/>
  <c r="AC5104" i="5"/>
  <c r="AE5104" i="5" s="1"/>
  <c r="AC7900" i="5"/>
  <c r="AE7900" i="5" s="1"/>
  <c r="AC2471" i="5"/>
  <c r="AE2471" i="5" s="1"/>
  <c r="AC2472" i="5"/>
  <c r="AE2472" i="5" s="1"/>
  <c r="AC2473" i="5"/>
  <c r="AE2473" i="5" s="1"/>
  <c r="AC903" i="5"/>
  <c r="AE903" i="5" s="1"/>
  <c r="AC8779" i="5"/>
  <c r="AE8779" i="5" s="1"/>
  <c r="AC1407" i="5"/>
  <c r="AE1407" i="5" s="1"/>
  <c r="AC6455" i="5"/>
  <c r="AE6455" i="5" s="1"/>
  <c r="AC6881" i="5"/>
  <c r="AE6881" i="5" s="1"/>
  <c r="AC6882" i="5"/>
  <c r="AE6882" i="5" s="1"/>
  <c r="AC469" i="5"/>
  <c r="AE469" i="5" s="1"/>
  <c r="AC7471" i="5"/>
  <c r="AE7471" i="5" s="1"/>
  <c r="AC7472" i="5"/>
  <c r="AE7472" i="5" s="1"/>
  <c r="AC7516" i="5"/>
  <c r="AE7516" i="5" s="1"/>
  <c r="AC7517" i="5"/>
  <c r="AE7517" i="5" s="1"/>
  <c r="AC71" i="5"/>
  <c r="AE71" i="5" s="1"/>
  <c r="AC1350" i="5"/>
  <c r="AE1350" i="5" s="1"/>
  <c r="AC2207" i="5"/>
  <c r="AE2207" i="5" s="1"/>
  <c r="AC8314" i="5"/>
  <c r="AE8314" i="5" s="1"/>
  <c r="AC205" i="5"/>
  <c r="AE205" i="5" s="1"/>
  <c r="AC206" i="5"/>
  <c r="AE206" i="5" s="1"/>
  <c r="AC7409" i="5"/>
  <c r="AE7409" i="5" s="1"/>
  <c r="AC7410" i="5"/>
  <c r="AE7410" i="5" s="1"/>
  <c r="AC8453" i="5"/>
  <c r="AE8453" i="5" s="1"/>
  <c r="AC1328" i="5"/>
  <c r="AE1328" i="5" s="1"/>
  <c r="AC1329" i="5"/>
  <c r="AE1329" i="5" s="1"/>
  <c r="AC2558" i="5"/>
  <c r="AE2558" i="5" s="1"/>
  <c r="AC7730" i="5"/>
  <c r="AE7730" i="5" s="1"/>
  <c r="AC3255" i="5"/>
  <c r="AE3255" i="5" s="1"/>
  <c r="AC3781" i="5"/>
  <c r="AE3781" i="5" s="1"/>
  <c r="AC7723" i="5"/>
  <c r="AE7723" i="5" s="1"/>
  <c r="AC7863" i="5"/>
  <c r="AE7863" i="5" s="1"/>
  <c r="AC8810" i="5"/>
  <c r="AE8810" i="5" s="1"/>
  <c r="AC8153" i="5"/>
  <c r="AE8153" i="5" s="1"/>
  <c r="AC8154" i="5"/>
  <c r="AE8154" i="5" s="1"/>
  <c r="AC4608" i="5"/>
  <c r="AE4608" i="5" s="1"/>
  <c r="AC7476" i="5"/>
  <c r="AE7476" i="5" s="1"/>
  <c r="AC7477" i="5"/>
  <c r="AE7477" i="5" s="1"/>
  <c r="AC8924" i="5"/>
  <c r="AE8924" i="5" s="1"/>
  <c r="AC8925" i="5"/>
  <c r="AE8925" i="5" s="1"/>
  <c r="AC614" i="5"/>
  <c r="AE614" i="5" s="1"/>
  <c r="AC719" i="5"/>
  <c r="AE719" i="5" s="1"/>
  <c r="AC720" i="5"/>
  <c r="AE720" i="5" s="1"/>
  <c r="AC7474" i="5"/>
  <c r="AE7474" i="5" s="1"/>
  <c r="AC1210" i="5"/>
  <c r="AE1210" i="5" s="1"/>
  <c r="AC2784" i="5"/>
  <c r="AE2784" i="5" s="1"/>
  <c r="AC3198" i="5"/>
  <c r="AE3198" i="5" s="1"/>
  <c r="AC4569" i="5"/>
  <c r="AE4569" i="5" s="1"/>
  <c r="AC5059" i="5"/>
  <c r="AE5059" i="5" s="1"/>
  <c r="AC3218" i="5"/>
  <c r="AE3218" i="5" s="1"/>
  <c r="AC8764" i="5"/>
  <c r="AE8764" i="5" s="1"/>
  <c r="AC3260" i="5"/>
  <c r="AE3260" i="5" s="1"/>
  <c r="AC1495" i="5"/>
  <c r="AE1495" i="5" s="1"/>
  <c r="AC5917" i="5"/>
  <c r="AE5917" i="5" s="1"/>
  <c r="AC3338" i="5"/>
  <c r="AE3338" i="5" s="1"/>
  <c r="AC850" i="5"/>
  <c r="AE850" i="5" s="1"/>
  <c r="AC4836" i="5"/>
  <c r="AE4836" i="5" s="1"/>
  <c r="AC4837" i="5"/>
  <c r="AE4837" i="5" s="1"/>
  <c r="AC5874" i="5"/>
  <c r="AE5874" i="5" s="1"/>
  <c r="AC5875" i="5"/>
  <c r="AE5875" i="5" s="1"/>
  <c r="AC7055" i="5"/>
  <c r="AE7055" i="5" s="1"/>
  <c r="AC2217" i="5"/>
  <c r="AE2217" i="5" s="1"/>
  <c r="AC3248" i="5"/>
  <c r="AE3248" i="5" s="1"/>
  <c r="AC6188" i="5"/>
  <c r="AE6188" i="5" s="1"/>
  <c r="AC8074" i="5"/>
  <c r="AE8074" i="5" s="1"/>
  <c r="AC9049" i="5"/>
  <c r="AE9049" i="5" s="1"/>
  <c r="AC922" i="5"/>
  <c r="AE922" i="5" s="1"/>
  <c r="AC3222" i="5"/>
  <c r="AE3222" i="5" s="1"/>
  <c r="AC9048" i="5"/>
  <c r="AE9048" i="5" s="1"/>
  <c r="AC9058" i="5"/>
  <c r="AE9058" i="5" s="1"/>
  <c r="AC2379" i="5"/>
  <c r="AE2379" i="5" s="1"/>
  <c r="AC1527" i="5"/>
  <c r="AE1527" i="5" s="1"/>
  <c r="AC6416" i="5"/>
  <c r="AE6416" i="5" s="1"/>
  <c r="AC7161" i="5"/>
  <c r="AE7161" i="5" s="1"/>
  <c r="AC896" i="5"/>
  <c r="AE896" i="5" s="1"/>
  <c r="AC897" i="5"/>
  <c r="AE897" i="5" s="1"/>
  <c r="AC989" i="5"/>
  <c r="AE989" i="5" s="1"/>
  <c r="AC990" i="5"/>
  <c r="AE990" i="5" s="1"/>
  <c r="AC1300" i="5"/>
  <c r="AE1300" i="5" s="1"/>
  <c r="AC1301" i="5"/>
  <c r="AE1301" i="5" s="1"/>
  <c r="AC1302" i="5"/>
  <c r="AE1302" i="5" s="1"/>
  <c r="AC1303" i="5"/>
  <c r="AE1303" i="5" s="1"/>
  <c r="AC1639" i="5"/>
  <c r="AE1639" i="5" s="1"/>
  <c r="AC2258" i="5"/>
  <c r="AE2258" i="5" s="1"/>
  <c r="AC2259" i="5"/>
  <c r="AE2259" i="5" s="1"/>
  <c r="AC2646" i="5"/>
  <c r="AE2646" i="5" s="1"/>
  <c r="AC2647" i="5"/>
  <c r="AE2647" i="5" s="1"/>
  <c r="AC2648" i="5"/>
  <c r="AE2648" i="5" s="1"/>
  <c r="AC3046" i="5"/>
  <c r="AE3046" i="5" s="1"/>
  <c r="AC4194" i="5"/>
  <c r="AE4194" i="5" s="1"/>
  <c r="AC4195" i="5"/>
  <c r="AE4195" i="5" s="1"/>
  <c r="AC4196" i="5"/>
  <c r="AE4196" i="5" s="1"/>
  <c r="AC4197" i="5"/>
  <c r="AE4197" i="5" s="1"/>
  <c r="AC4416" i="5"/>
  <c r="AE4416" i="5" s="1"/>
  <c r="AC4922" i="5"/>
  <c r="AE4922" i="5" s="1"/>
  <c r="AC5427" i="5"/>
  <c r="AE5427" i="5" s="1"/>
  <c r="AC5428" i="5"/>
  <c r="AE5428" i="5" s="1"/>
  <c r="AC5429" i="5"/>
  <c r="AE5429" i="5" s="1"/>
  <c r="AC5430" i="5"/>
  <c r="AE5430" i="5" s="1"/>
  <c r="AC5431" i="5"/>
  <c r="AE5431" i="5" s="1"/>
  <c r="AC5432" i="5"/>
  <c r="AE5432" i="5" s="1"/>
  <c r="AC5433" i="5"/>
  <c r="AE5433" i="5" s="1"/>
  <c r="AC5956" i="5"/>
  <c r="AE5956" i="5" s="1"/>
  <c r="AC5957" i="5"/>
  <c r="AE5957" i="5" s="1"/>
  <c r="AC5981" i="5"/>
  <c r="AE5981" i="5" s="1"/>
  <c r="AC5982" i="5"/>
  <c r="AE5982" i="5" s="1"/>
  <c r="AC6417" i="5"/>
  <c r="AE6417" i="5" s="1"/>
  <c r="AC6418" i="5"/>
  <c r="AE6418" i="5" s="1"/>
  <c r="AC6506" i="5"/>
  <c r="AE6506" i="5" s="1"/>
  <c r="AC6507" i="5"/>
  <c r="AE6507" i="5" s="1"/>
  <c r="AC6508" i="5"/>
  <c r="AE6508" i="5" s="1"/>
  <c r="AC6509" i="5"/>
  <c r="AE6509" i="5" s="1"/>
  <c r="AC6569" i="5"/>
  <c r="AE6569" i="5" s="1"/>
  <c r="AC1472" i="5"/>
  <c r="AE1472" i="5" s="1"/>
  <c r="AC1769" i="5"/>
  <c r="AE1769" i="5" s="1"/>
  <c r="AC2048" i="5"/>
  <c r="AE2048" i="5" s="1"/>
  <c r="AC3533" i="5"/>
  <c r="AE3533" i="5" s="1"/>
  <c r="AC5449" i="5"/>
  <c r="AE5449" i="5" s="1"/>
  <c r="AC7583" i="5"/>
  <c r="AE7583" i="5" s="1"/>
  <c r="AC885" i="5"/>
  <c r="AE885" i="5" s="1"/>
  <c r="AC886" i="5"/>
  <c r="AE886" i="5" s="1"/>
  <c r="AC1215" i="5"/>
  <c r="AE1215" i="5" s="1"/>
  <c r="AC1216" i="5"/>
  <c r="AE1216" i="5" s="1"/>
  <c r="AC2003" i="5"/>
  <c r="AE2003" i="5" s="1"/>
  <c r="AC2004" i="5"/>
  <c r="AE2004" i="5" s="1"/>
  <c r="AC2477" i="5"/>
  <c r="AE2477" i="5" s="1"/>
  <c r="AC2478" i="5"/>
  <c r="AE2478" i="5" s="1"/>
  <c r="AC2479" i="5"/>
  <c r="AE2479" i="5" s="1"/>
  <c r="AC2480" i="5"/>
  <c r="AE2480" i="5" s="1"/>
  <c r="AC3486" i="5"/>
  <c r="AE3486" i="5" s="1"/>
  <c r="AC3728" i="5"/>
  <c r="AE3728" i="5" s="1"/>
  <c r="AC3729" i="5"/>
  <c r="AE3729" i="5" s="1"/>
  <c r="AC4349" i="5"/>
  <c r="AE4349" i="5" s="1"/>
  <c r="AC4954" i="5"/>
  <c r="AE4954" i="5" s="1"/>
  <c r="AC5045" i="5"/>
  <c r="AE5045" i="5" s="1"/>
  <c r="AC5126" i="5"/>
  <c r="AE5126" i="5" s="1"/>
  <c r="AC5127" i="5"/>
  <c r="AE5127" i="5" s="1"/>
  <c r="AC5235" i="5"/>
  <c r="AE5235" i="5" s="1"/>
  <c r="AC5468" i="5"/>
  <c r="AE5468" i="5" s="1"/>
  <c r="AC6419" i="5"/>
  <c r="AE6419" i="5" s="1"/>
  <c r="AC7552" i="5"/>
  <c r="AE7552" i="5" s="1"/>
  <c r="AC7553" i="5"/>
  <c r="AE7553" i="5" s="1"/>
  <c r="AC7931" i="5"/>
  <c r="AE7931" i="5" s="1"/>
  <c r="AC7932" i="5"/>
  <c r="AE7932" i="5" s="1"/>
  <c r="AC7933" i="5"/>
  <c r="AE7933" i="5" s="1"/>
  <c r="AC7934" i="5"/>
  <c r="AE7934" i="5" s="1"/>
  <c r="AC7935" i="5"/>
  <c r="AE7935" i="5" s="1"/>
  <c r="AC7936" i="5"/>
  <c r="AE7936" i="5" s="1"/>
  <c r="AC7977" i="5"/>
  <c r="AE7977" i="5" s="1"/>
  <c r="AC8676" i="5"/>
  <c r="AE8676" i="5" s="1"/>
  <c r="AC8677" i="5"/>
  <c r="AE8677" i="5" s="1"/>
  <c r="AC8678" i="5"/>
  <c r="AE8678" i="5" s="1"/>
  <c r="AC8679" i="5"/>
  <c r="AE8679" i="5" s="1"/>
  <c r="AC8680" i="5"/>
  <c r="AE8680" i="5" s="1"/>
  <c r="AC8813" i="5"/>
  <c r="AE8813" i="5" s="1"/>
  <c r="AC2146" i="5"/>
  <c r="AE2146" i="5" s="1"/>
  <c r="AC727" i="5"/>
  <c r="AE727" i="5" s="1"/>
  <c r="AC7853" i="5"/>
  <c r="AE7853" i="5" s="1"/>
  <c r="AC7854" i="5"/>
  <c r="AE7854" i="5" s="1"/>
  <c r="AC7855" i="5"/>
  <c r="AE7855" i="5" s="1"/>
  <c r="AC7856" i="5"/>
  <c r="AE7856" i="5" s="1"/>
  <c r="AC8509" i="5"/>
  <c r="AE8509" i="5" s="1"/>
  <c r="AC8290" i="5"/>
  <c r="AE8290" i="5" s="1"/>
  <c r="AC4146" i="5"/>
  <c r="AE4146" i="5" s="1"/>
  <c r="AC2138" i="5"/>
  <c r="AE2138" i="5" s="1"/>
  <c r="AC2139" i="5"/>
  <c r="AE2139" i="5" s="1"/>
  <c r="AC4136" i="5"/>
  <c r="AE4136" i="5" s="1"/>
  <c r="AC4698" i="5"/>
  <c r="AE4698" i="5" s="1"/>
  <c r="AC7431" i="5"/>
  <c r="AE7431" i="5" s="1"/>
  <c r="AC380" i="5"/>
  <c r="AE380" i="5" s="1"/>
  <c r="AC1088" i="5"/>
  <c r="AE1088" i="5" s="1"/>
  <c r="AC1858" i="5"/>
  <c r="AE1858" i="5" s="1"/>
  <c r="AC1859" i="5"/>
  <c r="AE1859" i="5" s="1"/>
  <c r="AC1860" i="5"/>
  <c r="AE1860" i="5" s="1"/>
  <c r="AC2140" i="5"/>
  <c r="AE2140" i="5" s="1"/>
  <c r="AC2456" i="5"/>
  <c r="AE2456" i="5" s="1"/>
  <c r="AC7636" i="5"/>
  <c r="AE7636" i="5" s="1"/>
  <c r="AC7637" i="5"/>
  <c r="AE7637" i="5" s="1"/>
  <c r="AC8520" i="5"/>
  <c r="AE8520" i="5" s="1"/>
  <c r="AC165" i="5"/>
  <c r="AE165" i="5" s="1"/>
  <c r="AC9190" i="5"/>
  <c r="AE9190" i="5" s="1"/>
  <c r="AC2370" i="5"/>
  <c r="AE2370" i="5" s="1"/>
  <c r="AC2150" i="5"/>
  <c r="AE2150" i="5" s="1"/>
  <c r="AC4510" i="5"/>
  <c r="AE4510" i="5" s="1"/>
  <c r="AC3022" i="5"/>
  <c r="AE3022" i="5" s="1"/>
  <c r="AC8863" i="5"/>
  <c r="AE8863" i="5" s="1"/>
  <c r="AC7111" i="5"/>
  <c r="AE7111" i="5" s="1"/>
  <c r="AC8008" i="5"/>
  <c r="AE8008" i="5" s="1"/>
  <c r="AC8089" i="5"/>
  <c r="AE8089" i="5" s="1"/>
  <c r="AC5188" i="5"/>
  <c r="AE5188" i="5" s="1"/>
  <c r="AC8175" i="5"/>
  <c r="AE8175" i="5" s="1"/>
  <c r="AC6743" i="5"/>
  <c r="AE6743" i="5" s="1"/>
  <c r="AC1379" i="5"/>
  <c r="AE1379" i="5" s="1"/>
  <c r="AC1380" i="5"/>
  <c r="AE1380" i="5" s="1"/>
  <c r="AC1381" i="5"/>
  <c r="AE1381" i="5" s="1"/>
  <c r="AC1382" i="5"/>
  <c r="AE1382" i="5" s="1"/>
  <c r="AC4388" i="5"/>
  <c r="AE4388" i="5" s="1"/>
  <c r="AC7554" i="5"/>
  <c r="AE7554" i="5" s="1"/>
  <c r="AC474" i="5"/>
  <c r="AE474" i="5" s="1"/>
  <c r="AC475" i="5"/>
  <c r="AE475" i="5" s="1"/>
  <c r="AC4892" i="5"/>
  <c r="AE4892" i="5" s="1"/>
  <c r="AC6695" i="5"/>
  <c r="AE6695" i="5" s="1"/>
  <c r="AC2761" i="5"/>
  <c r="AE2761" i="5" s="1"/>
  <c r="AC7398" i="5"/>
  <c r="AE7398" i="5" s="1"/>
  <c r="AC7399" i="5"/>
  <c r="AE7399" i="5" s="1"/>
  <c r="AC4762" i="5"/>
  <c r="AE4762" i="5" s="1"/>
  <c r="AC4763" i="5"/>
  <c r="AE4763" i="5" s="1"/>
  <c r="AC6477" i="5"/>
  <c r="AE6477" i="5" s="1"/>
  <c r="AC8255" i="5"/>
  <c r="AE8255" i="5" s="1"/>
  <c r="AC3628" i="5"/>
  <c r="AE3628" i="5" s="1"/>
  <c r="AC6800" i="5"/>
  <c r="AE6800" i="5" s="1"/>
  <c r="AC375" i="5"/>
  <c r="AE375" i="5" s="1"/>
  <c r="AC432" i="5"/>
  <c r="AE432" i="5" s="1"/>
  <c r="AC6756" i="5"/>
  <c r="AE6756" i="5" s="1"/>
  <c r="AC220" i="5"/>
  <c r="AE220" i="5" s="1"/>
  <c r="AC221" i="5"/>
  <c r="AE221" i="5" s="1"/>
  <c r="AC4662" i="5"/>
  <c r="AE4662" i="5" s="1"/>
  <c r="AC4663" i="5"/>
  <c r="AE4663" i="5" s="1"/>
  <c r="AC7574" i="5"/>
  <c r="AE7574" i="5" s="1"/>
  <c r="AC8405" i="5"/>
  <c r="AE8405" i="5" s="1"/>
  <c r="AC8406" i="5"/>
  <c r="AE8406" i="5" s="1"/>
  <c r="AC8439" i="5"/>
  <c r="AE8439" i="5" s="1"/>
  <c r="AC2991" i="5"/>
  <c r="AE2991" i="5" s="1"/>
  <c r="AC6673" i="5"/>
  <c r="AE6673" i="5" s="1"/>
  <c r="AC517" i="5"/>
  <c r="AE517" i="5" s="1"/>
  <c r="AC3040" i="5"/>
  <c r="AE3040" i="5" s="1"/>
  <c r="AC4821" i="5"/>
  <c r="AE4821" i="5" s="1"/>
  <c r="AC7848" i="5"/>
  <c r="AE7848" i="5" s="1"/>
  <c r="AC7849" i="5"/>
  <c r="AE7849" i="5" s="1"/>
  <c r="AC8683" i="5"/>
  <c r="AE8683" i="5" s="1"/>
  <c r="AC6902" i="5"/>
  <c r="AE6902" i="5" s="1"/>
  <c r="AC1014" i="5"/>
  <c r="AE1014" i="5" s="1"/>
  <c r="AC1015" i="5"/>
  <c r="AE1015" i="5" s="1"/>
  <c r="AC1016" i="5"/>
  <c r="AE1016" i="5" s="1"/>
  <c r="AC1224" i="5"/>
  <c r="AE1224" i="5" s="1"/>
  <c r="AC3801" i="5"/>
  <c r="AE3801" i="5" s="1"/>
  <c r="AC3802" i="5"/>
  <c r="AE3802" i="5" s="1"/>
  <c r="AC4824" i="5"/>
  <c r="AE4824" i="5" s="1"/>
  <c r="AC5279" i="5"/>
  <c r="AE5279" i="5" s="1"/>
  <c r="AC5489" i="5"/>
  <c r="AE5489" i="5" s="1"/>
  <c r="AC5508" i="5"/>
  <c r="AE5508" i="5" s="1"/>
  <c r="AC5509" i="5"/>
  <c r="AE5509" i="5" s="1"/>
  <c r="AC2964" i="5"/>
  <c r="AE2964" i="5" s="1"/>
  <c r="AC3017" i="5"/>
  <c r="AE3017" i="5" s="1"/>
  <c r="AC5983" i="5"/>
  <c r="AE5983" i="5" s="1"/>
  <c r="AC732" i="5"/>
  <c r="AE732" i="5" s="1"/>
  <c r="AC2451" i="5"/>
  <c r="AE2451" i="5" s="1"/>
  <c r="AC7124" i="5"/>
  <c r="AE7124" i="5" s="1"/>
  <c r="AC7125" i="5"/>
  <c r="AE7125" i="5" s="1"/>
  <c r="AC8380" i="5"/>
  <c r="AE8380" i="5" s="1"/>
  <c r="AC1180" i="5"/>
  <c r="AE1180" i="5" s="1"/>
  <c r="AC2597" i="5"/>
  <c r="AE2597" i="5" s="1"/>
  <c r="AC5265" i="5"/>
  <c r="AE5265" i="5" s="1"/>
  <c r="AC5266" i="5"/>
  <c r="AE5266" i="5" s="1"/>
  <c r="AC7701" i="5"/>
  <c r="AE7701" i="5" s="1"/>
  <c r="AC8017" i="5"/>
  <c r="AE8017" i="5" s="1"/>
  <c r="AC8018" i="5"/>
  <c r="AE8018" i="5" s="1"/>
  <c r="AC8019" i="5"/>
  <c r="AE8019" i="5" s="1"/>
  <c r="AC1123" i="5"/>
  <c r="AE1123" i="5" s="1"/>
  <c r="AC3011" i="5"/>
  <c r="AE3011" i="5" s="1"/>
  <c r="AC3012" i="5"/>
  <c r="AE3012" i="5" s="1"/>
  <c r="AC7680" i="5"/>
  <c r="AE7680" i="5" s="1"/>
  <c r="AC7681" i="5"/>
  <c r="AE7681" i="5" s="1"/>
  <c r="AC6801" i="5"/>
  <c r="AE6801" i="5" s="1"/>
  <c r="AC6540" i="5"/>
  <c r="AE6540" i="5" s="1"/>
  <c r="AC7500" i="5"/>
  <c r="AE7500" i="5" s="1"/>
  <c r="AC4208" i="5"/>
  <c r="AE4208" i="5" s="1"/>
  <c r="AC6594" i="5"/>
  <c r="AE6594" i="5" s="1"/>
  <c r="AC7242" i="5"/>
  <c r="AE7242" i="5" s="1"/>
  <c r="AC3308" i="5"/>
  <c r="AE3308" i="5" s="1"/>
  <c r="AC2626" i="5"/>
  <c r="AE2626" i="5" s="1"/>
  <c r="AC108" i="5"/>
  <c r="AE108" i="5" s="1"/>
  <c r="AC109" i="5"/>
  <c r="AE109" i="5" s="1"/>
  <c r="AC3966" i="5"/>
  <c r="AE3966" i="5" s="1"/>
  <c r="AC5150" i="5"/>
  <c r="AE5150" i="5" s="1"/>
  <c r="AC5151" i="5"/>
  <c r="AE5151" i="5" s="1"/>
  <c r="AC5152" i="5"/>
  <c r="AE5152" i="5" s="1"/>
  <c r="AC6668" i="5"/>
  <c r="AE6668" i="5" s="1"/>
  <c r="AC6745" i="5"/>
  <c r="AE6745" i="5" s="1"/>
  <c r="AC6746" i="5"/>
  <c r="AE6746" i="5" s="1"/>
  <c r="AC9011" i="5"/>
  <c r="AE9011" i="5" s="1"/>
  <c r="AC1185" i="5"/>
  <c r="AE1185" i="5" s="1"/>
  <c r="AC7998" i="5"/>
  <c r="AE7998" i="5" s="1"/>
  <c r="AC8723" i="5"/>
  <c r="AE8723" i="5" s="1"/>
  <c r="AC8724" i="5"/>
  <c r="AE8724" i="5" s="1"/>
  <c r="AC8393" i="5"/>
  <c r="AE8393" i="5" s="1"/>
  <c r="AC4771" i="5"/>
  <c r="AE4771" i="5" s="1"/>
  <c r="AC5328" i="5"/>
  <c r="AE5328" i="5" s="1"/>
  <c r="AC2273" i="5"/>
  <c r="AE2273" i="5" s="1"/>
  <c r="AC376" i="5"/>
  <c r="AE376" i="5" s="1"/>
  <c r="AC2188" i="5"/>
  <c r="AE2188" i="5" s="1"/>
  <c r="AC5377" i="5"/>
  <c r="AE5377" i="5" s="1"/>
  <c r="AC5378" i="5"/>
  <c r="AE5378" i="5" s="1"/>
  <c r="AC5379" i="5"/>
  <c r="AE5379" i="5" s="1"/>
  <c r="AC6663" i="5"/>
  <c r="AE6663" i="5" s="1"/>
  <c r="AC7060" i="5"/>
  <c r="AE7060" i="5" s="1"/>
  <c r="AC566" i="5"/>
  <c r="AE566" i="5" s="1"/>
  <c r="AC5237" i="5"/>
  <c r="AE5237" i="5" s="1"/>
  <c r="AC7223" i="5"/>
  <c r="AE7223" i="5" s="1"/>
  <c r="AC7762" i="5"/>
  <c r="AE7762" i="5" s="1"/>
  <c r="AC4295" i="5"/>
  <c r="AE4295" i="5" s="1"/>
  <c r="AC6625" i="5"/>
  <c r="AE6625" i="5" s="1"/>
  <c r="AC4098" i="5"/>
  <c r="AE4098" i="5" s="1"/>
  <c r="AC6555" i="5"/>
  <c r="AE6555" i="5" s="1"/>
  <c r="AC8198" i="5"/>
  <c r="AE8198" i="5" s="1"/>
  <c r="AC1208" i="5"/>
  <c r="AE1208" i="5" s="1"/>
  <c r="AC1209" i="5"/>
  <c r="AE1209" i="5" s="1"/>
  <c r="AC4169" i="5"/>
  <c r="AE4169" i="5" s="1"/>
  <c r="AC1760" i="5"/>
  <c r="AE1760" i="5" s="1"/>
  <c r="AC1758" i="5"/>
  <c r="AE1758" i="5" s="1"/>
  <c r="AC1759" i="5"/>
  <c r="AE1759" i="5" s="1"/>
  <c r="AC4352" i="5"/>
  <c r="AE4352" i="5" s="1"/>
  <c r="AC304" i="5"/>
  <c r="AE304" i="5" s="1"/>
  <c r="AC952" i="5"/>
  <c r="AE952" i="5" s="1"/>
  <c r="AC953" i="5"/>
  <c r="AE953" i="5" s="1"/>
  <c r="AC954" i="5"/>
  <c r="AE954" i="5" s="1"/>
  <c r="AC955" i="5"/>
  <c r="AE955" i="5" s="1"/>
  <c r="AC1819" i="5"/>
  <c r="AE1819" i="5" s="1"/>
  <c r="AC1820" i="5"/>
  <c r="AE1820" i="5" s="1"/>
  <c r="AC8100" i="5"/>
  <c r="AE8100" i="5" s="1"/>
  <c r="AC3055" i="5"/>
  <c r="AE3055" i="5" s="1"/>
  <c r="AC3056" i="5"/>
  <c r="AE3056" i="5" s="1"/>
  <c r="AC5448" i="5"/>
  <c r="AE5448" i="5" s="1"/>
  <c r="AC2158" i="5"/>
  <c r="AE2158" i="5" s="1"/>
  <c r="AC2159" i="5"/>
  <c r="AE2159" i="5" s="1"/>
  <c r="AC783" i="5"/>
  <c r="AE783" i="5" s="1"/>
  <c r="AC3439" i="5"/>
  <c r="AE3439" i="5" s="1"/>
  <c r="AC3257" i="5"/>
  <c r="AE3257" i="5" s="1"/>
  <c r="AC6267" i="5"/>
  <c r="AE6267" i="5" s="1"/>
  <c r="AC2304" i="5"/>
  <c r="AE2304" i="5" s="1"/>
  <c r="AC2305" i="5"/>
  <c r="AE2305" i="5" s="1"/>
  <c r="AC2775" i="5"/>
  <c r="AE2775" i="5" s="1"/>
  <c r="AC4166" i="5"/>
  <c r="AE4166" i="5" s="1"/>
  <c r="AC5068" i="5"/>
  <c r="AE5068" i="5" s="1"/>
  <c r="AC5069" i="5"/>
  <c r="AE5069" i="5" s="1"/>
  <c r="AC5070" i="5"/>
  <c r="AE5070" i="5" s="1"/>
  <c r="AC5071" i="5"/>
  <c r="AE5071" i="5" s="1"/>
  <c r="AC5759" i="5"/>
  <c r="AE5759" i="5" s="1"/>
  <c r="AC6341" i="5"/>
  <c r="AE6341" i="5" s="1"/>
  <c r="AC7384" i="5"/>
  <c r="AE7384" i="5" s="1"/>
  <c r="AC2609" i="5"/>
  <c r="AE2609" i="5" s="1"/>
  <c r="AC6313" i="5"/>
  <c r="AE6313" i="5" s="1"/>
  <c r="AC8536" i="5"/>
  <c r="AE8536" i="5" s="1"/>
  <c r="AC1902" i="5"/>
  <c r="AE1902" i="5" s="1"/>
  <c r="AC8088" i="5"/>
  <c r="AE8088" i="5" s="1"/>
  <c r="AC5507" i="5"/>
  <c r="AE5507" i="5" s="1"/>
  <c r="AC235" i="5"/>
  <c r="AE235" i="5" s="1"/>
  <c r="AC6876" i="5"/>
  <c r="AE6876" i="5" s="1"/>
  <c r="AC1397" i="5"/>
  <c r="AE1397" i="5" s="1"/>
  <c r="AC1547" i="5"/>
  <c r="AE1547" i="5" s="1"/>
  <c r="AC6616" i="5"/>
  <c r="AE6616" i="5" s="1"/>
  <c r="AC6617" i="5"/>
  <c r="AE6617" i="5" s="1"/>
  <c r="AC6618" i="5"/>
  <c r="AE6618" i="5" s="1"/>
  <c r="AC1545" i="5"/>
  <c r="AE1545" i="5" s="1"/>
  <c r="AC1434" i="5"/>
  <c r="AE1434" i="5" s="1"/>
  <c r="AC11" i="5"/>
  <c r="AE11" i="5" s="1"/>
  <c r="AC4458" i="5"/>
  <c r="AE4458" i="5" s="1"/>
  <c r="AC25" i="5"/>
  <c r="AE25" i="5" s="1"/>
  <c r="AC3303" i="5"/>
  <c r="AE3303" i="5" s="1"/>
  <c r="AC6151" i="5"/>
  <c r="AE6151" i="5" s="1"/>
  <c r="AC7694" i="5"/>
  <c r="AE7694" i="5" s="1"/>
  <c r="AC7503" i="5"/>
  <c r="AE7503" i="5" s="1"/>
  <c r="AC2665" i="5"/>
  <c r="AE2665" i="5" s="1"/>
  <c r="AC3130" i="5"/>
  <c r="AE3130" i="5" s="1"/>
  <c r="AC1194" i="5"/>
  <c r="AE1194" i="5" s="1"/>
  <c r="AC1781" i="5"/>
  <c r="AE1781" i="5" s="1"/>
  <c r="AC4092" i="5"/>
  <c r="AE4092" i="5" s="1"/>
  <c r="AC4093" i="5"/>
  <c r="AE4093" i="5" s="1"/>
  <c r="AC4094" i="5"/>
  <c r="AE4094" i="5" s="1"/>
  <c r="AC4254" i="5"/>
  <c r="AE4254" i="5" s="1"/>
  <c r="AC4802" i="5"/>
  <c r="AE4802" i="5" s="1"/>
  <c r="AC5585" i="5"/>
  <c r="AE5585" i="5" s="1"/>
  <c r="AC6148" i="5"/>
  <c r="AE6148" i="5" s="1"/>
  <c r="AC6430" i="5"/>
  <c r="AE6430" i="5" s="1"/>
  <c r="AC6431" i="5"/>
  <c r="AE6431" i="5" s="1"/>
  <c r="AC7616" i="5"/>
  <c r="AE7616" i="5" s="1"/>
  <c r="AC8778" i="5"/>
  <c r="AE8778" i="5" s="1"/>
  <c r="AC8795" i="5"/>
  <c r="AE8795" i="5" s="1"/>
  <c r="AC9099" i="5"/>
  <c r="AE9099" i="5" s="1"/>
  <c r="AC5331" i="5"/>
  <c r="AE5331" i="5" s="1"/>
  <c r="AC5700" i="5"/>
  <c r="AE5700" i="5" s="1"/>
  <c r="AC6024" i="5"/>
  <c r="AE6024" i="5" s="1"/>
  <c r="AC7912" i="5"/>
  <c r="AE7912" i="5" s="1"/>
  <c r="AC7913" i="5"/>
  <c r="AE7913" i="5" s="1"/>
  <c r="AC7914" i="5"/>
  <c r="AE7914" i="5" s="1"/>
  <c r="AC8010" i="5"/>
  <c r="AE8010" i="5" s="1"/>
  <c r="AC8011" i="5"/>
  <c r="AE8011" i="5" s="1"/>
  <c r="AC6015" i="5"/>
  <c r="AE6015" i="5" s="1"/>
  <c r="AC6016" i="5"/>
  <c r="AE6016" i="5" s="1"/>
  <c r="AC6017" i="5"/>
  <c r="AE6017" i="5" s="1"/>
  <c r="AC2359" i="5"/>
  <c r="AE2359" i="5" s="1"/>
  <c r="AC8222" i="5"/>
  <c r="AE8222" i="5" s="1"/>
  <c r="AC932" i="5"/>
  <c r="AE932" i="5" s="1"/>
  <c r="AC2312" i="5"/>
  <c r="AE2312" i="5" s="1"/>
  <c r="AC4380" i="5"/>
  <c r="AE4380" i="5" s="1"/>
  <c r="AC7659" i="5"/>
  <c r="AE7659" i="5" s="1"/>
  <c r="AC5856" i="5"/>
  <c r="AE5856" i="5" s="1"/>
  <c r="AC5857" i="5"/>
  <c r="AE5857" i="5" s="1"/>
  <c r="AC7712" i="5"/>
  <c r="AE7712" i="5" s="1"/>
  <c r="AC2377" i="5"/>
  <c r="AE2377" i="5" s="1"/>
  <c r="AC3066" i="5"/>
  <c r="AE3066" i="5" s="1"/>
  <c r="AC5372" i="5"/>
  <c r="AE5372" i="5" s="1"/>
  <c r="AC1009" i="5"/>
  <c r="AE1009" i="5" s="1"/>
  <c r="AC1090" i="5"/>
  <c r="AE1090" i="5" s="1"/>
  <c r="AC3931" i="5"/>
  <c r="AE3931" i="5" s="1"/>
  <c r="AC7901" i="5"/>
  <c r="AE7901" i="5" s="1"/>
  <c r="AC8472" i="5"/>
  <c r="AE8472" i="5" s="1"/>
  <c r="AC8473" i="5"/>
  <c r="AE8473" i="5" s="1"/>
  <c r="AC4769" i="5"/>
  <c r="AE4769" i="5" s="1"/>
  <c r="AC5736" i="5"/>
  <c r="AE5736" i="5" s="1"/>
  <c r="AC5737" i="5"/>
  <c r="AE5737" i="5" s="1"/>
  <c r="AC5738" i="5"/>
  <c r="AE5738" i="5" s="1"/>
  <c r="AC4734" i="5"/>
  <c r="AE4734" i="5" s="1"/>
  <c r="AC1748" i="5"/>
  <c r="AE1748" i="5" s="1"/>
  <c r="AC7497" i="5"/>
  <c r="AE7497" i="5" s="1"/>
  <c r="AC55" i="5"/>
  <c r="AE55" i="5" s="1"/>
  <c r="AC1516" i="5"/>
  <c r="AE1516" i="5" s="1"/>
  <c r="AC1517" i="5"/>
  <c r="AE1517" i="5" s="1"/>
  <c r="AC1518" i="5"/>
  <c r="AE1518" i="5" s="1"/>
  <c r="AC3390" i="5"/>
  <c r="AE3390" i="5" s="1"/>
  <c r="AC3528" i="5"/>
  <c r="AE3528" i="5" s="1"/>
  <c r="AC3529" i="5"/>
  <c r="AE3529" i="5" s="1"/>
  <c r="AC4913" i="5"/>
  <c r="AE4913" i="5" s="1"/>
  <c r="AC2254" i="5"/>
  <c r="AE2254" i="5" s="1"/>
  <c r="AC3464" i="5"/>
  <c r="AE3464" i="5" s="1"/>
  <c r="AC3465" i="5"/>
  <c r="AE3465" i="5" s="1"/>
  <c r="AC3466" i="5"/>
  <c r="AE3466" i="5" s="1"/>
  <c r="AC8732" i="5"/>
  <c r="AE8732" i="5" s="1"/>
  <c r="AC8733" i="5"/>
  <c r="AE8733" i="5" s="1"/>
  <c r="AC8834" i="5"/>
  <c r="AE8834" i="5" s="1"/>
  <c r="AC8949" i="5"/>
  <c r="AE8949" i="5" s="1"/>
  <c r="AC8950" i="5"/>
  <c r="AE8950" i="5" s="1"/>
  <c r="AC5511" i="5"/>
  <c r="AE5511" i="5" s="1"/>
  <c r="AC7253" i="5"/>
  <c r="AE7253" i="5" s="1"/>
  <c r="AC7511" i="5"/>
  <c r="AE7511" i="5" s="1"/>
  <c r="AC7512" i="5"/>
  <c r="AE7512" i="5" s="1"/>
  <c r="AC695" i="5"/>
  <c r="AE695" i="5" s="1"/>
  <c r="AC696" i="5"/>
  <c r="AE696" i="5" s="1"/>
  <c r="AC6122" i="5"/>
  <c r="AE6122" i="5" s="1"/>
  <c r="AC6123" i="5"/>
  <c r="AE6123" i="5" s="1"/>
  <c r="AC6124" i="5"/>
  <c r="AE6124" i="5" s="1"/>
  <c r="AC6125" i="5"/>
  <c r="AE6125" i="5" s="1"/>
  <c r="AC2798" i="5"/>
  <c r="AE2798" i="5" s="1"/>
  <c r="AC2799" i="5"/>
  <c r="AE2799" i="5" s="1"/>
  <c r="AC5517" i="5"/>
  <c r="AE5517" i="5" s="1"/>
  <c r="AC5518" i="5"/>
  <c r="AE5518" i="5" s="1"/>
  <c r="AC2681" i="5"/>
  <c r="AE2681" i="5" s="1"/>
  <c r="AC4240" i="5"/>
  <c r="AE4240" i="5" s="1"/>
  <c r="AC5540" i="5"/>
  <c r="AE5540" i="5" s="1"/>
  <c r="AC5206" i="5"/>
  <c r="AE5206" i="5" s="1"/>
  <c r="AC8225" i="5"/>
  <c r="AE8225" i="5" s="1"/>
  <c r="AC8007" i="5"/>
  <c r="AE8007" i="5" s="1"/>
  <c r="AC1701" i="5"/>
  <c r="AE1701" i="5" s="1"/>
  <c r="AC4437" i="5"/>
  <c r="AE4437" i="5" s="1"/>
  <c r="AC1188" i="5"/>
  <c r="AE1188" i="5" s="1"/>
  <c r="AC1849" i="5"/>
  <c r="AE1849" i="5" s="1"/>
  <c r="AC4578" i="5"/>
  <c r="AE4578" i="5" s="1"/>
  <c r="AC5678" i="5"/>
  <c r="AE5678" i="5" s="1"/>
  <c r="AC7794" i="5"/>
  <c r="AE7794" i="5" s="1"/>
  <c r="AC8651" i="5"/>
  <c r="AE8651" i="5" s="1"/>
  <c r="AC8111" i="5"/>
  <c r="AE8111" i="5" s="1"/>
  <c r="AC2487" i="5"/>
  <c r="AE2487" i="5" s="1"/>
  <c r="AC4198" i="5"/>
  <c r="AE4198" i="5" s="1"/>
  <c r="AC4199" i="5"/>
  <c r="AE4199" i="5" s="1"/>
  <c r="AC4200" i="5"/>
  <c r="AE4200" i="5" s="1"/>
  <c r="AC4201" i="5"/>
  <c r="AE4201" i="5" s="1"/>
  <c r="AC4202" i="5"/>
  <c r="AE4202" i="5" s="1"/>
  <c r="AC2496" i="5"/>
  <c r="AE2496" i="5" s="1"/>
  <c r="AC3431" i="5"/>
  <c r="AE3431" i="5" s="1"/>
  <c r="AC8816" i="5"/>
  <c r="AE8816" i="5" s="1"/>
  <c r="AC404" i="5"/>
  <c r="AE404" i="5" s="1"/>
  <c r="AC7156" i="5"/>
  <c r="AE7156" i="5" s="1"/>
  <c r="AC7157" i="5"/>
  <c r="AE7157" i="5" s="1"/>
  <c r="AC9019" i="5"/>
  <c r="AE9019" i="5" s="1"/>
  <c r="AC2894" i="5"/>
  <c r="AE2894" i="5" s="1"/>
  <c r="AC2994" i="5"/>
  <c r="AE2994" i="5" s="1"/>
  <c r="AC6585" i="5"/>
  <c r="AE6585" i="5" s="1"/>
  <c r="AC640" i="5"/>
  <c r="AE640" i="5" s="1"/>
  <c r="AC641" i="5"/>
  <c r="AE641" i="5" s="1"/>
  <c r="AC642" i="5"/>
  <c r="AE642" i="5" s="1"/>
  <c r="AC4493" i="5"/>
  <c r="AE4493" i="5" s="1"/>
  <c r="AC4494" i="5"/>
  <c r="AE4494" i="5" s="1"/>
  <c r="AC4495" i="5"/>
  <c r="AE4495" i="5" s="1"/>
  <c r="AC4925" i="5"/>
  <c r="AE4925" i="5" s="1"/>
  <c r="AC4926" i="5"/>
  <c r="AE4926" i="5" s="1"/>
  <c r="AC5944" i="5"/>
  <c r="AE5944" i="5" s="1"/>
  <c r="AC8569" i="5"/>
  <c r="AE8569" i="5" s="1"/>
  <c r="AC8570" i="5"/>
  <c r="AE8570" i="5" s="1"/>
  <c r="AC9043" i="5"/>
  <c r="AE9043" i="5" s="1"/>
  <c r="AC4113" i="5"/>
  <c r="AE4113" i="5" s="1"/>
  <c r="AC907" i="5"/>
  <c r="AE907" i="5" s="1"/>
  <c r="AC3641" i="5"/>
  <c r="AE3641" i="5" s="1"/>
  <c r="AC3642" i="5"/>
  <c r="AE3642" i="5" s="1"/>
  <c r="AC5696" i="5"/>
  <c r="AE5696" i="5" s="1"/>
  <c r="AC5697" i="5"/>
  <c r="AE5697" i="5" s="1"/>
  <c r="AC5854" i="5"/>
  <c r="AE5854" i="5" s="1"/>
  <c r="AC6312" i="5"/>
  <c r="AE6312" i="5" s="1"/>
  <c r="AC7598" i="5"/>
  <c r="AE7598" i="5" s="1"/>
  <c r="AC7599" i="5"/>
  <c r="AE7599" i="5" s="1"/>
  <c r="AC8438" i="5"/>
  <c r="AE8438" i="5" s="1"/>
  <c r="AC8815" i="5"/>
  <c r="AE8815" i="5" s="1"/>
  <c r="AC2238" i="5"/>
  <c r="AE2238" i="5" s="1"/>
  <c r="AC2239" i="5"/>
  <c r="AE2239" i="5" s="1"/>
  <c r="AC2608" i="5"/>
  <c r="AE2608" i="5" s="1"/>
  <c r="AC3339" i="5"/>
  <c r="AE3339" i="5" s="1"/>
  <c r="AC849" i="5"/>
  <c r="AE849" i="5" s="1"/>
  <c r="AC4736" i="5"/>
  <c r="AE4736" i="5" s="1"/>
  <c r="AC5082" i="5"/>
  <c r="AE5082" i="5" s="1"/>
  <c r="AC5525" i="5"/>
  <c r="AE5525" i="5" s="1"/>
  <c r="AC6435" i="5"/>
  <c r="AE6435" i="5" s="1"/>
  <c r="AC6436" i="5"/>
  <c r="AE6436" i="5" s="1"/>
  <c r="AC6437" i="5"/>
  <c r="AE6437" i="5" s="1"/>
  <c r="AC8941" i="5"/>
  <c r="AE8941" i="5" s="1"/>
  <c r="AC8114" i="5"/>
  <c r="AE8114" i="5" s="1"/>
  <c r="AC3232" i="5"/>
  <c r="AE3232" i="5" s="1"/>
  <c r="AC4478" i="5"/>
  <c r="AE4478" i="5" s="1"/>
  <c r="AC4090" i="5"/>
  <c r="AE4090" i="5" s="1"/>
  <c r="AC8786" i="5"/>
  <c r="AE8786" i="5" s="1"/>
  <c r="AC3295" i="5"/>
  <c r="AE3295" i="5" s="1"/>
  <c r="AC3954" i="5"/>
  <c r="AE3954" i="5" s="1"/>
  <c r="AC4582" i="5"/>
  <c r="AE4582" i="5" s="1"/>
  <c r="AC9192" i="5"/>
  <c r="AE9192" i="5" s="1"/>
  <c r="AC4481" i="5"/>
  <c r="AE4481" i="5" s="1"/>
  <c r="AC2307" i="5"/>
  <c r="AE2307" i="5" s="1"/>
  <c r="AC2308" i="5"/>
  <c r="AE2308" i="5" s="1"/>
  <c r="AC8785" i="5"/>
  <c r="AE8785" i="5" s="1"/>
  <c r="AC4091" i="5"/>
  <c r="AE4091" i="5" s="1"/>
  <c r="AC101" i="5"/>
  <c r="AE101" i="5" s="1"/>
  <c r="AC4030" i="5"/>
  <c r="AE4030" i="5" s="1"/>
  <c r="AC4418" i="5"/>
  <c r="AE4418" i="5" s="1"/>
  <c r="AC3915" i="5"/>
  <c r="AE3915" i="5" s="1"/>
  <c r="AC5942" i="5"/>
  <c r="AE5942" i="5" s="1"/>
  <c r="AC7894" i="5"/>
  <c r="AE7894" i="5" s="1"/>
  <c r="AC1374" i="5"/>
  <c r="AE1374" i="5" s="1"/>
  <c r="AC1375" i="5"/>
  <c r="AE1375" i="5" s="1"/>
  <c r="AC2374" i="5"/>
  <c r="AE2374" i="5" s="1"/>
  <c r="AC2375" i="5"/>
  <c r="AE2375" i="5" s="1"/>
  <c r="AC2376" i="5"/>
  <c r="AE2376" i="5" s="1"/>
  <c r="AC4507" i="5"/>
  <c r="AE4507" i="5" s="1"/>
  <c r="AC4508" i="5"/>
  <c r="AE4508" i="5" s="1"/>
  <c r="AC1536" i="5"/>
  <c r="AE1536" i="5" s="1"/>
  <c r="AC4623" i="5"/>
  <c r="AE4623" i="5" s="1"/>
  <c r="AC1459" i="5"/>
  <c r="AE1459" i="5" s="1"/>
  <c r="AC1460" i="5"/>
  <c r="AE1460" i="5" s="1"/>
  <c r="AC5285" i="5"/>
  <c r="AE5285" i="5" s="1"/>
  <c r="AC5286" i="5"/>
  <c r="AE5286" i="5" s="1"/>
  <c r="AC1658" i="5"/>
  <c r="AE1658" i="5" s="1"/>
  <c r="AC3621" i="5"/>
  <c r="AE3621" i="5" s="1"/>
  <c r="AC3615" i="5"/>
  <c r="AE3615" i="5" s="1"/>
  <c r="AC1299" i="5"/>
  <c r="AE1299" i="5" s="1"/>
  <c r="AC114" i="5"/>
  <c r="AE114" i="5" s="1"/>
  <c r="AC4877" i="5"/>
  <c r="AE4877" i="5" s="1"/>
  <c r="AC4878" i="5"/>
  <c r="AE4878" i="5" s="1"/>
  <c r="AC4879" i="5"/>
  <c r="AE4879" i="5" s="1"/>
  <c r="AC1581" i="5"/>
  <c r="AE1581" i="5" s="1"/>
  <c r="AC2234" i="5"/>
  <c r="AE2234" i="5" s="1"/>
  <c r="AC3200" i="5"/>
  <c r="AE3200" i="5" s="1"/>
  <c r="AC3201" i="5"/>
  <c r="AE3201" i="5" s="1"/>
  <c r="AC8304" i="5"/>
  <c r="AE8304" i="5" s="1"/>
  <c r="AC3731" i="5"/>
  <c r="AE3731" i="5" s="1"/>
  <c r="AC4939" i="5"/>
  <c r="AE4939" i="5" s="1"/>
  <c r="AC3586" i="5"/>
  <c r="AE3586" i="5" s="1"/>
  <c r="AC7146" i="5"/>
  <c r="AE7146" i="5" s="1"/>
  <c r="AC1502" i="5"/>
  <c r="AE1502" i="5" s="1"/>
  <c r="AC4389" i="5"/>
  <c r="AE4389" i="5" s="1"/>
  <c r="AC4910" i="5"/>
  <c r="AE4910" i="5" s="1"/>
  <c r="AC490" i="5"/>
  <c r="AE490" i="5" s="1"/>
  <c r="AC581" i="5"/>
  <c r="AE581" i="5" s="1"/>
  <c r="AC1169" i="5"/>
  <c r="AE1169" i="5" s="1"/>
  <c r="AC1170" i="5"/>
  <c r="AE1170" i="5" s="1"/>
  <c r="AC1171" i="5"/>
  <c r="AE1171" i="5" s="1"/>
  <c r="AC1219" i="5"/>
  <c r="AE1219" i="5" s="1"/>
  <c r="AC1220" i="5"/>
  <c r="AE1220" i="5" s="1"/>
  <c r="AC1221" i="5"/>
  <c r="AE1221" i="5" s="1"/>
  <c r="AC1222" i="5"/>
  <c r="AE1222" i="5" s="1"/>
  <c r="AC2053" i="5"/>
  <c r="AE2053" i="5" s="1"/>
  <c r="AC2054" i="5"/>
  <c r="AE2054" i="5" s="1"/>
  <c r="AC2055" i="5"/>
  <c r="AE2055" i="5" s="1"/>
  <c r="AC2056" i="5"/>
  <c r="AE2056" i="5" s="1"/>
  <c r="AC2057" i="5"/>
  <c r="AE2057" i="5" s="1"/>
  <c r="AC3099" i="5"/>
  <c r="AE3099" i="5" s="1"/>
  <c r="AC3515" i="5"/>
  <c r="AE3515" i="5" s="1"/>
  <c r="AC4365" i="5"/>
  <c r="AE4365" i="5" s="1"/>
  <c r="AC4565" i="5"/>
  <c r="AE4565" i="5" s="1"/>
  <c r="AC8719" i="5"/>
  <c r="AE8719" i="5" s="1"/>
  <c r="AC3254" i="5"/>
  <c r="AE3254" i="5" s="1"/>
  <c r="AC1450" i="5"/>
  <c r="AE1450" i="5" s="1"/>
  <c r="AC1451" i="5"/>
  <c r="AE1451" i="5" s="1"/>
  <c r="AC1452" i="5"/>
  <c r="AE1452" i="5" s="1"/>
  <c r="AC1453" i="5"/>
  <c r="AE1453" i="5" s="1"/>
  <c r="AC1454" i="5"/>
  <c r="AE1454" i="5" s="1"/>
  <c r="AC1455" i="5"/>
  <c r="AE1455" i="5" s="1"/>
  <c r="AC1456" i="5"/>
  <c r="AE1456" i="5" s="1"/>
  <c r="AC1836" i="5"/>
  <c r="AE1836" i="5" s="1"/>
  <c r="AC6361" i="5"/>
  <c r="AE6361" i="5" s="1"/>
  <c r="AC6362" i="5"/>
  <c r="AE6362" i="5" s="1"/>
  <c r="AC6363" i="5"/>
  <c r="AE6363" i="5" s="1"/>
  <c r="AC6364" i="5"/>
  <c r="AE6364" i="5" s="1"/>
  <c r="AC6365" i="5"/>
  <c r="AE6365" i="5" s="1"/>
  <c r="AC6366" i="5"/>
  <c r="AE6366" i="5" s="1"/>
  <c r="AC6367" i="5"/>
  <c r="AE6367" i="5" s="1"/>
  <c r="AC329" i="5"/>
  <c r="AE329" i="5" s="1"/>
  <c r="AC330" i="5"/>
  <c r="AE330" i="5" s="1"/>
  <c r="AC331" i="5"/>
  <c r="AE331" i="5" s="1"/>
  <c r="AC1457" i="5"/>
  <c r="AE1457" i="5" s="1"/>
  <c r="AC2581" i="5"/>
  <c r="AE2581" i="5" s="1"/>
  <c r="AC2855" i="5"/>
  <c r="AE2855" i="5" s="1"/>
  <c r="AC468" i="5"/>
  <c r="AE468" i="5" s="1"/>
  <c r="AC2505" i="5"/>
  <c r="AE2505" i="5" s="1"/>
  <c r="AC3816" i="5"/>
  <c r="AE3816" i="5" s="1"/>
  <c r="AC4045" i="5"/>
  <c r="AE4045" i="5" s="1"/>
  <c r="AC4046" i="5"/>
  <c r="AE4046" i="5" s="1"/>
  <c r="AC4047" i="5"/>
  <c r="AE4047" i="5" s="1"/>
  <c r="AC6310" i="5"/>
  <c r="AE6310" i="5" s="1"/>
  <c r="AC7760" i="5"/>
  <c r="AE7760" i="5" s="1"/>
  <c r="AC5442" i="5"/>
  <c r="AE5442" i="5" s="1"/>
  <c r="AC5443" i="5"/>
  <c r="AE5443" i="5" s="1"/>
  <c r="AC5444" i="5"/>
  <c r="AE5444" i="5" s="1"/>
  <c r="AC4386" i="5"/>
  <c r="AE4386" i="5" s="1"/>
  <c r="AC6481" i="5"/>
  <c r="AE6481" i="5" s="1"/>
  <c r="AC1920" i="5"/>
  <c r="AE1920" i="5" s="1"/>
  <c r="AC1921" i="5"/>
  <c r="AE1921" i="5" s="1"/>
  <c r="AC4191" i="5"/>
  <c r="AE4191" i="5" s="1"/>
  <c r="AC7393" i="5"/>
  <c r="AE7393" i="5" s="1"/>
  <c r="AC8644" i="5"/>
  <c r="AE8644" i="5" s="1"/>
  <c r="AC8645" i="5"/>
  <c r="AE8645" i="5" s="1"/>
  <c r="AC3725" i="5"/>
  <c r="AE3725" i="5" s="1"/>
  <c r="AC3726" i="5"/>
  <c r="AE3726" i="5" s="1"/>
  <c r="AC222" i="5"/>
  <c r="AE222" i="5" s="1"/>
  <c r="AC465" i="5"/>
  <c r="AE465" i="5" s="1"/>
  <c r="AC466" i="5"/>
  <c r="AE466" i="5" s="1"/>
  <c r="AC467" i="5"/>
  <c r="AE467" i="5" s="1"/>
  <c r="AC476" i="5"/>
  <c r="AE476" i="5" s="1"/>
  <c r="AC1838" i="5"/>
  <c r="AE1838" i="5" s="1"/>
  <c r="AC3776" i="5"/>
  <c r="AE3776" i="5" s="1"/>
  <c r="AC4804" i="5"/>
  <c r="AE4804" i="5" s="1"/>
  <c r="AC5291" i="5"/>
  <c r="AE5291" i="5" s="1"/>
  <c r="AC6323" i="5"/>
  <c r="AE6323" i="5" s="1"/>
  <c r="AC6908" i="5"/>
  <c r="AE6908" i="5" s="1"/>
  <c r="AC6909" i="5"/>
  <c r="AE6909" i="5" s="1"/>
  <c r="AC7687" i="5"/>
  <c r="AE7687" i="5" s="1"/>
  <c r="AC7688" i="5"/>
  <c r="AE7688" i="5" s="1"/>
  <c r="AC7857" i="5"/>
  <c r="AE7857" i="5" s="1"/>
  <c r="AC7858" i="5"/>
  <c r="AE7858" i="5" s="1"/>
  <c r="AC8637" i="5"/>
  <c r="AE8637" i="5" s="1"/>
  <c r="AC8638" i="5"/>
  <c r="AE8638" i="5" s="1"/>
  <c r="AC8744" i="5"/>
  <c r="AE8744" i="5" s="1"/>
  <c r="AC8745" i="5"/>
  <c r="AE8745" i="5" s="1"/>
  <c r="AC7755" i="5"/>
  <c r="AE7755" i="5" s="1"/>
  <c r="AC7756" i="5"/>
  <c r="AE7756" i="5" s="1"/>
  <c r="AC7757" i="5"/>
  <c r="AE7757" i="5" s="1"/>
  <c r="AC1548" i="5"/>
  <c r="AE1548" i="5" s="1"/>
  <c r="AC2369" i="5"/>
  <c r="AE2369" i="5" s="1"/>
  <c r="AC6864" i="5"/>
  <c r="AE6864" i="5" s="1"/>
  <c r="AC6865" i="5"/>
  <c r="AE6865" i="5" s="1"/>
  <c r="AC61" i="5"/>
  <c r="AE61" i="5" s="1"/>
  <c r="AC62" i="5"/>
  <c r="AE62" i="5" s="1"/>
  <c r="AC63" i="5"/>
  <c r="AE63" i="5" s="1"/>
  <c r="AC64" i="5"/>
  <c r="AE64" i="5" s="1"/>
  <c r="AC472" i="5"/>
  <c r="AE472" i="5" s="1"/>
  <c r="AC473" i="5"/>
  <c r="AE473" i="5" s="1"/>
  <c r="AC662" i="5"/>
  <c r="AE662" i="5" s="1"/>
  <c r="AC663" i="5"/>
  <c r="AE663" i="5" s="1"/>
  <c r="AC8639" i="5"/>
  <c r="AE8639" i="5" s="1"/>
  <c r="AC2050" i="5"/>
  <c r="AE2050" i="5" s="1"/>
  <c r="AC7028" i="5"/>
  <c r="AE7028" i="5" s="1"/>
  <c r="AC7237" i="5"/>
  <c r="AE7237" i="5" s="1"/>
  <c r="AC7238" i="5"/>
  <c r="AE7238" i="5" s="1"/>
  <c r="AC7378" i="5"/>
  <c r="AE7378" i="5" s="1"/>
  <c r="AC7379" i="5"/>
  <c r="AE7379" i="5" s="1"/>
  <c r="AC7625" i="5"/>
  <c r="AE7625" i="5" s="1"/>
  <c r="AC7986" i="5"/>
  <c r="AE7986" i="5" s="1"/>
  <c r="AC8817" i="5"/>
  <c r="AE8817" i="5" s="1"/>
  <c r="AC7352" i="5"/>
  <c r="AE7352" i="5" s="1"/>
  <c r="AC8506" i="5"/>
  <c r="AE8506" i="5" s="1"/>
  <c r="AC4651" i="5"/>
  <c r="AE4651" i="5" s="1"/>
  <c r="AC6450" i="5"/>
  <c r="AE6450" i="5" s="1"/>
  <c r="AC4376" i="5"/>
  <c r="AE4376" i="5" s="1"/>
  <c r="AC2378" i="5"/>
  <c r="AE2378" i="5" s="1"/>
  <c r="AC4598" i="5"/>
  <c r="AE4598" i="5" s="1"/>
  <c r="AC5706" i="5"/>
  <c r="AE5706" i="5" s="1"/>
  <c r="AC5707" i="5"/>
  <c r="AE5707" i="5" s="1"/>
  <c r="AC8809" i="5"/>
  <c r="AE8809" i="5" s="1"/>
  <c r="AC2753" i="5"/>
  <c r="AE2753" i="5" s="1"/>
  <c r="AC3616" i="5"/>
  <c r="AE3616" i="5" s="1"/>
  <c r="AC3617" i="5"/>
  <c r="AE3617" i="5" s="1"/>
  <c r="AC3660" i="5"/>
  <c r="AE3660" i="5" s="1"/>
  <c r="AC3762" i="5"/>
  <c r="AE3762" i="5" s="1"/>
  <c r="AC3763" i="5"/>
  <c r="AE3763" i="5" s="1"/>
  <c r="AC4530" i="5"/>
  <c r="AE4530" i="5" s="1"/>
  <c r="AC4948" i="5"/>
  <c r="AE4948" i="5" s="1"/>
  <c r="AC5025" i="5"/>
  <c r="AE5025" i="5" s="1"/>
  <c r="AC6628" i="5"/>
  <c r="AE6628" i="5" s="1"/>
  <c r="AC6747" i="5"/>
  <c r="AE6747" i="5" s="1"/>
  <c r="AC6748" i="5"/>
  <c r="AE6748" i="5" s="1"/>
  <c r="AC6749" i="5"/>
  <c r="AE6749" i="5" s="1"/>
  <c r="AC1726" i="5"/>
  <c r="AE1726" i="5" s="1"/>
  <c r="AC4354" i="5"/>
  <c r="AE4354" i="5" s="1"/>
  <c r="AC4750" i="5"/>
  <c r="AE4750" i="5" s="1"/>
  <c r="AC5026" i="5"/>
  <c r="AE5026" i="5" s="1"/>
  <c r="AC5177" i="5"/>
  <c r="AE5177" i="5" s="1"/>
  <c r="AC5178" i="5"/>
  <c r="AE5178" i="5" s="1"/>
  <c r="AC5297" i="5"/>
  <c r="AE5297" i="5" s="1"/>
  <c r="AC5298" i="5"/>
  <c r="AE5298" i="5" s="1"/>
  <c r="AC5299" i="5"/>
  <c r="AE5299" i="5" s="1"/>
  <c r="AC5555" i="5"/>
  <c r="AE5555" i="5" s="1"/>
  <c r="AC5945" i="5"/>
  <c r="AE5945" i="5" s="1"/>
  <c r="AC5974" i="5"/>
  <c r="AE5974" i="5" s="1"/>
  <c r="AC5975" i="5"/>
  <c r="AE5975" i="5" s="1"/>
  <c r="AC5976" i="5"/>
  <c r="AE5976" i="5" s="1"/>
  <c r="AC7816" i="5"/>
  <c r="AE7816" i="5" s="1"/>
  <c r="AC7817" i="5"/>
  <c r="AE7817" i="5" s="1"/>
  <c r="AC3838" i="5"/>
  <c r="AE3838" i="5" s="1"/>
  <c r="AC6448" i="5"/>
  <c r="AE6448" i="5" s="1"/>
  <c r="AC5560" i="5"/>
  <c r="AE5560" i="5" s="1"/>
  <c r="AC6698" i="5"/>
  <c r="AE6698" i="5" s="1"/>
  <c r="AC4702" i="5"/>
  <c r="AE4702" i="5" s="1"/>
  <c r="AC7070" i="5"/>
  <c r="AE7070" i="5" s="1"/>
  <c r="AC1265" i="5"/>
  <c r="AE1265" i="5" s="1"/>
  <c r="AC5773" i="5"/>
  <c r="AE5773" i="5" s="1"/>
  <c r="AC2077" i="5"/>
  <c r="AE2077" i="5" s="1"/>
  <c r="AC2060" i="5"/>
  <c r="AE2060" i="5" s="1"/>
  <c r="AC1212" i="5"/>
  <c r="AE1212" i="5" s="1"/>
  <c r="AC1213" i="5"/>
  <c r="AE1213" i="5" s="1"/>
  <c r="AC1214" i="5"/>
  <c r="AE1214" i="5" s="1"/>
  <c r="AC5774" i="5"/>
  <c r="AE5774" i="5" s="1"/>
  <c r="AC6962" i="5"/>
  <c r="AE6962" i="5" s="1"/>
  <c r="AC6963" i="5"/>
  <c r="AE6963" i="5" s="1"/>
  <c r="AC6964" i="5"/>
  <c r="AE6964" i="5" s="1"/>
  <c r="AC7523" i="5"/>
  <c r="AE7523" i="5" s="1"/>
  <c r="AC7557" i="5"/>
  <c r="AE7557" i="5" s="1"/>
  <c r="AC7558" i="5"/>
  <c r="AE7558" i="5" s="1"/>
  <c r="AC7559" i="5"/>
  <c r="AE7559" i="5" s="1"/>
  <c r="AC7560" i="5"/>
  <c r="AE7560" i="5" s="1"/>
  <c r="AC7905" i="5"/>
  <c r="AE7905" i="5" s="1"/>
  <c r="AC7906" i="5"/>
  <c r="AE7906" i="5" s="1"/>
  <c r="AC7975" i="5"/>
  <c r="AE7975" i="5" s="1"/>
  <c r="AC2342" i="5"/>
  <c r="AE2342" i="5" s="1"/>
  <c r="AC3089" i="5"/>
  <c r="AE3089" i="5" s="1"/>
  <c r="AC2364" i="5"/>
  <c r="AE2364" i="5" s="1"/>
  <c r="AC2365" i="5"/>
  <c r="AE2365" i="5" s="1"/>
  <c r="AC2366" i="5"/>
  <c r="AE2366" i="5" s="1"/>
  <c r="AC3389" i="5"/>
  <c r="AE3389" i="5" s="1"/>
  <c r="AC4514" i="5"/>
  <c r="AE4514" i="5" s="1"/>
  <c r="AC9084" i="5"/>
  <c r="AE9084" i="5" s="1"/>
  <c r="AC3872" i="5"/>
  <c r="AE3872" i="5" s="1"/>
  <c r="AC231" i="5"/>
  <c r="AE231" i="5" s="1"/>
  <c r="AC3283" i="5"/>
  <c r="AE3283" i="5" s="1"/>
  <c r="AC4410" i="5"/>
  <c r="AE4410" i="5" s="1"/>
  <c r="AC3337" i="5"/>
  <c r="AE3337" i="5" s="1"/>
  <c r="AC4107" i="5"/>
  <c r="AE4107" i="5" s="1"/>
  <c r="AC4414" i="5"/>
  <c r="AE4414" i="5" s="1"/>
  <c r="AC7047" i="5"/>
  <c r="AE7047" i="5" s="1"/>
  <c r="AC7239" i="5"/>
  <c r="AE7239" i="5" s="1"/>
  <c r="AC7240" i="5"/>
  <c r="AE7240" i="5" s="1"/>
  <c r="AC7241" i="5"/>
  <c r="AE7241" i="5" s="1"/>
  <c r="AC7620" i="5"/>
  <c r="AE7620" i="5" s="1"/>
  <c r="AC65" i="5"/>
  <c r="AE65" i="5" s="1"/>
  <c r="AC2287" i="5"/>
  <c r="AE2287" i="5" s="1"/>
  <c r="AC6402" i="5"/>
  <c r="AE6402" i="5" s="1"/>
  <c r="AC1546" i="5"/>
  <c r="AE1546" i="5" s="1"/>
  <c r="AC9004" i="5"/>
  <c r="AE9004" i="5" s="1"/>
  <c r="AC102" i="5"/>
  <c r="AE102" i="5" s="1"/>
  <c r="AC1041" i="5"/>
  <c r="AE1041" i="5" s="1"/>
  <c r="AC8556" i="5"/>
  <c r="AE8556" i="5" s="1"/>
  <c r="AC8557" i="5"/>
  <c r="AE8557" i="5" s="1"/>
  <c r="AC757" i="5"/>
  <c r="AE757" i="5" s="1"/>
  <c r="AC5512" i="5"/>
  <c r="AE5512" i="5" s="1"/>
  <c r="AC3676" i="5"/>
  <c r="AE3676" i="5" s="1"/>
  <c r="AC4005" i="5"/>
  <c r="AE4005" i="5" s="1"/>
  <c r="AC5424" i="5"/>
  <c r="AE5424" i="5" s="1"/>
  <c r="AC8631" i="5"/>
  <c r="AE8631" i="5" s="1"/>
  <c r="AC456" i="5"/>
  <c r="AE456" i="5" s="1"/>
  <c r="AC457" i="5"/>
  <c r="AE457" i="5" s="1"/>
  <c r="AC1140" i="5"/>
  <c r="AE1140" i="5" s="1"/>
  <c r="AC2255" i="5"/>
  <c r="AE2255" i="5" s="1"/>
  <c r="AC2367" i="5"/>
  <c r="AE2367" i="5" s="1"/>
  <c r="AC2802" i="5"/>
  <c r="AE2802" i="5" s="1"/>
  <c r="AC2803" i="5"/>
  <c r="AE2803" i="5" s="1"/>
  <c r="AC3871" i="5"/>
  <c r="AE3871" i="5" s="1"/>
  <c r="AC5228" i="5"/>
  <c r="AE5228" i="5" s="1"/>
  <c r="AC5229" i="5"/>
  <c r="AE5229" i="5" s="1"/>
  <c r="AC5230" i="5"/>
  <c r="AE5230" i="5" s="1"/>
  <c r="AC5231" i="5"/>
  <c r="AE5231" i="5" s="1"/>
  <c r="AC7834" i="5"/>
  <c r="AE7834" i="5" s="1"/>
  <c r="AC7835" i="5"/>
  <c r="AE7835" i="5" s="1"/>
  <c r="AC8412" i="5"/>
  <c r="AE8412" i="5" s="1"/>
  <c r="AC8413" i="5"/>
  <c r="AE8413" i="5" s="1"/>
  <c r="AC8886" i="5"/>
  <c r="AE8886" i="5" s="1"/>
  <c r="AC2617" i="5"/>
  <c r="AE2617" i="5" s="1"/>
  <c r="AC3677" i="5"/>
  <c r="AE3677" i="5" s="1"/>
  <c r="AC8109" i="5"/>
  <c r="AE8109" i="5" s="1"/>
  <c r="AC2405" i="5"/>
  <c r="AE2405" i="5" s="1"/>
  <c r="AC4024" i="5"/>
  <c r="AE4024" i="5" s="1"/>
  <c r="AC3206" i="5"/>
  <c r="AE3206" i="5" s="1"/>
  <c r="AC3207" i="5"/>
  <c r="AE3207" i="5" s="1"/>
  <c r="AC3208" i="5"/>
  <c r="AE3208" i="5" s="1"/>
  <c r="AC3203" i="5"/>
  <c r="AE3203" i="5" s="1"/>
  <c r="AC3204" i="5"/>
  <c r="AE3204" i="5" s="1"/>
  <c r="AC3205" i="5"/>
  <c r="AE3205" i="5" s="1"/>
  <c r="AC5385" i="5"/>
  <c r="AE5385" i="5" s="1"/>
  <c r="AC5386" i="5"/>
  <c r="AE5386" i="5" s="1"/>
  <c r="AC5387" i="5"/>
  <c r="AE5387" i="5" s="1"/>
  <c r="AC4967" i="5"/>
  <c r="AE4967" i="5" s="1"/>
  <c r="AC5662" i="5"/>
  <c r="AE5662" i="5" s="1"/>
  <c r="AC8588" i="5"/>
  <c r="AE8588" i="5" s="1"/>
  <c r="AC768" i="5"/>
  <c r="AE768" i="5" s="1"/>
  <c r="AC2125" i="5"/>
  <c r="AE2125" i="5" s="1"/>
  <c r="AC254" i="5"/>
  <c r="AE254" i="5" s="1"/>
  <c r="AC255" i="5"/>
  <c r="AE255" i="5" s="1"/>
  <c r="AC4857" i="5"/>
  <c r="AE4857" i="5" s="1"/>
  <c r="AC4858" i="5"/>
  <c r="AE4858" i="5" s="1"/>
  <c r="AC4859" i="5"/>
  <c r="AE4859" i="5" s="1"/>
  <c r="AC5224" i="5"/>
  <c r="AE5224" i="5" s="1"/>
  <c r="AC2430" i="5"/>
  <c r="AE2430" i="5" s="1"/>
  <c r="AC2431" i="5"/>
  <c r="AE2431" i="5" s="1"/>
  <c r="AC2432" i="5"/>
  <c r="AE2432" i="5" s="1"/>
  <c r="AC2433" i="5"/>
  <c r="AE2433" i="5" s="1"/>
  <c r="AC2862" i="5"/>
  <c r="AE2862" i="5" s="1"/>
  <c r="AC2863" i="5"/>
  <c r="AE2863" i="5" s="1"/>
  <c r="AC2864" i="5"/>
  <c r="AE2864" i="5" s="1"/>
  <c r="AC2865" i="5"/>
  <c r="AE2865" i="5" s="1"/>
  <c r="AC3748" i="5"/>
  <c r="AE3748" i="5" s="1"/>
  <c r="AC8614" i="5"/>
  <c r="AE8614" i="5" s="1"/>
  <c r="AC8517" i="5"/>
  <c r="AE8517" i="5" s="1"/>
  <c r="AC4513" i="5"/>
  <c r="AE4513" i="5" s="1"/>
  <c r="AC1657" i="5"/>
  <c r="AE1657" i="5" s="1"/>
  <c r="AC3374" i="5"/>
  <c r="AE3374" i="5" s="1"/>
  <c r="AC8869" i="5"/>
  <c r="AE8869" i="5" s="1"/>
  <c r="AC7467" i="5"/>
  <c r="AE7467" i="5" s="1"/>
  <c r="AC7468" i="5"/>
  <c r="AE7468" i="5" s="1"/>
  <c r="AC1543" i="5"/>
  <c r="AE1543" i="5" s="1"/>
  <c r="AC7654" i="5"/>
  <c r="AE7654" i="5" s="1"/>
  <c r="AC7820" i="5"/>
  <c r="AE7820" i="5" s="1"/>
  <c r="AC433" i="5"/>
  <c r="AE433" i="5" s="1"/>
  <c r="AC6674" i="5"/>
  <c r="AE6674" i="5" s="1"/>
  <c r="AC8458" i="5"/>
  <c r="AE8458" i="5" s="1"/>
  <c r="AC979" i="5"/>
  <c r="AE979" i="5" s="1"/>
  <c r="AC5092" i="5"/>
  <c r="AE5092" i="5" s="1"/>
  <c r="AC5093" i="5"/>
  <c r="AE5093" i="5" s="1"/>
  <c r="AC5980" i="5"/>
  <c r="AE5980" i="5" s="1"/>
  <c r="AC6787" i="5"/>
  <c r="AE6787" i="5" s="1"/>
  <c r="AC7671" i="5"/>
  <c r="AE7671" i="5" s="1"/>
  <c r="AC8071" i="5"/>
  <c r="AE8071" i="5" s="1"/>
  <c r="AC8072" i="5"/>
  <c r="AE8072" i="5" s="1"/>
  <c r="AC8073" i="5"/>
  <c r="AE8073" i="5" s="1"/>
  <c r="AC6329" i="5"/>
  <c r="AE6329" i="5" s="1"/>
  <c r="AC6330" i="5"/>
  <c r="AE6330" i="5" s="1"/>
  <c r="AC863" i="5"/>
  <c r="AE863" i="5" s="1"/>
  <c r="AC3275" i="5"/>
  <c r="AE3275" i="5" s="1"/>
  <c r="AC5027" i="5"/>
  <c r="AE5027" i="5" s="1"/>
  <c r="AC644" i="5"/>
  <c r="AE644" i="5" s="1"/>
  <c r="AC4031" i="5"/>
  <c r="AE4031" i="5" s="1"/>
  <c r="AC6458" i="5"/>
  <c r="AE6458" i="5" s="1"/>
  <c r="AC8037" i="5"/>
  <c r="AE8037" i="5" s="1"/>
  <c r="AC778" i="5"/>
  <c r="AE778" i="5" s="1"/>
  <c r="AC730" i="5"/>
  <c r="AE730" i="5" s="1"/>
  <c r="AC1423" i="5"/>
  <c r="AE1423" i="5" s="1"/>
  <c r="AC1470" i="5"/>
  <c r="AE1470" i="5" s="1"/>
  <c r="AC4482" i="5"/>
  <c r="AE4482" i="5" s="1"/>
  <c r="AC3500" i="5"/>
  <c r="AE3500" i="5" s="1"/>
  <c r="AC6614" i="5"/>
  <c r="AE6614" i="5" s="1"/>
  <c r="AC3785" i="5"/>
  <c r="AE3785" i="5" s="1"/>
  <c r="AC8346" i="5"/>
  <c r="AE8346" i="5" s="1"/>
  <c r="AC8347" i="5"/>
  <c r="AE8347" i="5" s="1"/>
  <c r="AC5194" i="5"/>
  <c r="AE5194" i="5" s="1"/>
  <c r="AC1577" i="5"/>
  <c r="AE1577" i="5" s="1"/>
  <c r="AC7606" i="5"/>
  <c r="AE7606" i="5" s="1"/>
  <c r="AC7607" i="5"/>
  <c r="AE7607" i="5" s="1"/>
  <c r="AC5395" i="5"/>
  <c r="AE5395" i="5" s="1"/>
  <c r="AC8542" i="5"/>
  <c r="AE8542" i="5" s="1"/>
  <c r="AC8543" i="5"/>
  <c r="AE8543" i="5" s="1"/>
  <c r="AC1655" i="5"/>
  <c r="AE1655" i="5" s="1"/>
  <c r="AC1297" i="5"/>
  <c r="AE1297" i="5" s="1"/>
  <c r="AC2152" i="5"/>
  <c r="AE2152" i="5" s="1"/>
  <c r="AC2226" i="5"/>
  <c r="AE2226" i="5" s="1"/>
  <c r="AC2253" i="5"/>
  <c r="AE2253" i="5" s="1"/>
  <c r="AC5031" i="5"/>
  <c r="AE5031" i="5" s="1"/>
  <c r="AC8948" i="5"/>
  <c r="AE8948" i="5" s="1"/>
  <c r="AC6824" i="5"/>
  <c r="AE6824" i="5" s="1"/>
  <c r="AC1412" i="5"/>
  <c r="AE1412" i="5" s="1"/>
  <c r="AC1413" i="5"/>
  <c r="AE1413" i="5" s="1"/>
  <c r="AC1414" i="5"/>
  <c r="AE1414" i="5" s="1"/>
  <c r="AC6062" i="5"/>
  <c r="AE6062" i="5" s="1"/>
  <c r="AC6063" i="5"/>
  <c r="AE6063" i="5" s="1"/>
  <c r="AC6064" i="5"/>
  <c r="AE6064" i="5" s="1"/>
  <c r="AC6065" i="5"/>
  <c r="AE6065" i="5" s="1"/>
  <c r="AC2407" i="5"/>
  <c r="AE2407" i="5" s="1"/>
  <c r="AC1389" i="5"/>
  <c r="AE1389" i="5" s="1"/>
  <c r="AC7375" i="5"/>
  <c r="AE7375" i="5" s="1"/>
  <c r="AC7376" i="5"/>
  <c r="AE7376" i="5" s="1"/>
  <c r="AC4912" i="5"/>
  <c r="AE4912" i="5" s="1"/>
  <c r="AC8701" i="5"/>
  <c r="AE8701" i="5" s="1"/>
  <c r="AC1540" i="5"/>
  <c r="AE1540" i="5" s="1"/>
  <c r="AC3169" i="5"/>
  <c r="AE3169" i="5" s="1"/>
  <c r="AC1281" i="5"/>
  <c r="AE1281" i="5" s="1"/>
  <c r="AC8181" i="5"/>
  <c r="AE8181" i="5" s="1"/>
  <c r="AC2114" i="5"/>
  <c r="AE2114" i="5" s="1"/>
  <c r="AC7367" i="5"/>
  <c r="AE7367" i="5" s="1"/>
  <c r="AC7368" i="5"/>
  <c r="AE7368" i="5" s="1"/>
  <c r="AC2354" i="5"/>
  <c r="AE2354" i="5" s="1"/>
  <c r="AC2355" i="5"/>
  <c r="AE2355" i="5" s="1"/>
  <c r="AC1013" i="5"/>
  <c r="AE1013" i="5" s="1"/>
  <c r="AC4148" i="5"/>
  <c r="AE4148" i="5" s="1"/>
  <c r="AC4149" i="5"/>
  <c r="AE4149" i="5" s="1"/>
  <c r="AC543" i="5"/>
  <c r="AE543" i="5" s="1"/>
  <c r="AC5185" i="5"/>
  <c r="AE5185" i="5" s="1"/>
  <c r="AC2286" i="5"/>
  <c r="AE2286" i="5" s="1"/>
  <c r="AC4103" i="5"/>
  <c r="AE4103" i="5" s="1"/>
  <c r="AC5943" i="5"/>
  <c r="AE5943" i="5" s="1"/>
  <c r="AC2224" i="5"/>
  <c r="AE2224" i="5" s="1"/>
  <c r="AC5076" i="5"/>
  <c r="AE5076" i="5" s="1"/>
  <c r="AC5393" i="5"/>
  <c r="AE5393" i="5" s="1"/>
  <c r="AC5394" i="5"/>
  <c r="AE5394" i="5" s="1"/>
  <c r="AC7215" i="5"/>
  <c r="AE7215" i="5" s="1"/>
  <c r="AC7216" i="5"/>
  <c r="AE7216" i="5" s="1"/>
  <c r="AC8481" i="5"/>
  <c r="AE8481" i="5" s="1"/>
  <c r="AC4147" i="5"/>
  <c r="AE4147" i="5" s="1"/>
  <c r="AC1341" i="5"/>
  <c r="AE1341" i="5" s="1"/>
  <c r="AC8850" i="5"/>
  <c r="AE8850" i="5" s="1"/>
  <c r="AC8182" i="5"/>
  <c r="AE8182" i="5" s="1"/>
  <c r="AC8183" i="5"/>
  <c r="AE8183" i="5" s="1"/>
  <c r="AC1428" i="5"/>
  <c r="AE1428" i="5" s="1"/>
  <c r="AC1429" i="5"/>
  <c r="AE1429" i="5" s="1"/>
  <c r="AC1851" i="5"/>
  <c r="AE1851" i="5" s="1"/>
  <c r="AC1852" i="5"/>
  <c r="AE1852" i="5" s="1"/>
  <c r="AC1853" i="5"/>
  <c r="AE1853" i="5" s="1"/>
  <c r="AC2067" i="5"/>
  <c r="AE2067" i="5" s="1"/>
  <c r="AC3983" i="5"/>
  <c r="AE3983" i="5" s="1"/>
  <c r="AC1365" i="5"/>
  <c r="AE1365" i="5" s="1"/>
  <c r="AC1595" i="5"/>
  <c r="AE1595" i="5" s="1"/>
  <c r="AC1596" i="5"/>
  <c r="AE1596" i="5" s="1"/>
  <c r="AC1597" i="5"/>
  <c r="AE1597" i="5" s="1"/>
  <c r="AC1602" i="5"/>
  <c r="AE1602" i="5" s="1"/>
  <c r="AC3242" i="5"/>
  <c r="AE3242" i="5" s="1"/>
  <c r="AC3243" i="5"/>
  <c r="AE3243" i="5" s="1"/>
  <c r="AC3244" i="5"/>
  <c r="AE3244" i="5" s="1"/>
  <c r="AC3245" i="5"/>
  <c r="AE3245" i="5" s="1"/>
  <c r="AC3246" i="5"/>
  <c r="AE3246" i="5" s="1"/>
  <c r="AC3247" i="5"/>
  <c r="AE3247" i="5" s="1"/>
  <c r="AC3984" i="5"/>
  <c r="AE3984" i="5" s="1"/>
  <c r="AC3985" i="5"/>
  <c r="AE3985" i="5" s="1"/>
  <c r="AC8101" i="5"/>
  <c r="AE8101" i="5" s="1"/>
  <c r="AC1427" i="5"/>
  <c r="AE1427" i="5" s="1"/>
  <c r="AC1988" i="5"/>
  <c r="AE1988" i="5" s="1"/>
  <c r="AC1989" i="5"/>
  <c r="AE1989" i="5" s="1"/>
  <c r="AC3893" i="5"/>
  <c r="AE3893" i="5" s="1"/>
  <c r="AC6826" i="5"/>
  <c r="AE6826" i="5" s="1"/>
  <c r="AC9028" i="5"/>
  <c r="AE9028" i="5" s="1"/>
  <c r="AC7063" i="5"/>
  <c r="AE7063" i="5" s="1"/>
  <c r="AC8301" i="5"/>
  <c r="AE8301" i="5" s="1"/>
  <c r="AC8302" i="5"/>
  <c r="AE8302" i="5" s="1"/>
  <c r="AC8626" i="5"/>
  <c r="AE8626" i="5" s="1"/>
  <c r="AC233" i="5"/>
  <c r="AE233" i="5" s="1"/>
  <c r="AC4546" i="5"/>
  <c r="AE4546" i="5" s="1"/>
  <c r="AC6000" i="5"/>
  <c r="AE6000" i="5" s="1"/>
  <c r="AC770" i="5"/>
  <c r="AE770" i="5" s="1"/>
  <c r="AC2823" i="5"/>
  <c r="AE2823" i="5" s="1"/>
  <c r="AC5084" i="5"/>
  <c r="AE5084" i="5" s="1"/>
  <c r="AC6094" i="5"/>
  <c r="AE6094" i="5" s="1"/>
  <c r="AC6311" i="5"/>
  <c r="AE6311" i="5" s="1"/>
  <c r="AC8028" i="5"/>
  <c r="AE8028" i="5" s="1"/>
  <c r="AC8029" i="5"/>
  <c r="AE8029" i="5" s="1"/>
  <c r="AC8030" i="5"/>
  <c r="AE8030" i="5" s="1"/>
  <c r="AC9001" i="5"/>
  <c r="AE9001" i="5" s="1"/>
  <c r="AC6150" i="5"/>
  <c r="AE6150" i="5" s="1"/>
  <c r="AC7017" i="5"/>
  <c r="AE7017" i="5" s="1"/>
  <c r="AC6856" i="5"/>
  <c r="AE6856" i="5" s="1"/>
  <c r="AC4106" i="5"/>
  <c r="AE4106" i="5" s="1"/>
  <c r="AC2912" i="5"/>
  <c r="AE2912" i="5" s="1"/>
  <c r="AC2913" i="5"/>
  <c r="AE2913" i="5" s="1"/>
  <c r="AC3258" i="5"/>
  <c r="AE3258" i="5" s="1"/>
  <c r="AC8811" i="5"/>
  <c r="AE8811" i="5" s="1"/>
  <c r="AC1252" i="5"/>
  <c r="AE1252" i="5" s="1"/>
  <c r="AC1866" i="5"/>
  <c r="AE1866" i="5" s="1"/>
  <c r="AC1867" i="5"/>
  <c r="AE1867" i="5" s="1"/>
  <c r="AC1869" i="5"/>
  <c r="AE1869" i="5" s="1"/>
  <c r="AC1870" i="5"/>
  <c r="AE1870" i="5" s="1"/>
  <c r="AC1871" i="5"/>
  <c r="AE1871" i="5" s="1"/>
  <c r="AC1872" i="5"/>
  <c r="AE1872" i="5" s="1"/>
  <c r="AC3951" i="5"/>
  <c r="AE3951" i="5" s="1"/>
  <c r="AC3952" i="5"/>
  <c r="AE3952" i="5" s="1"/>
  <c r="AC3953" i="5"/>
  <c r="AE3953" i="5" s="1"/>
  <c r="AC6003" i="5"/>
  <c r="AE6003" i="5" s="1"/>
  <c r="AC8685" i="5"/>
  <c r="AE8685" i="5" s="1"/>
  <c r="AC8686" i="5"/>
  <c r="AE8686" i="5" s="1"/>
  <c r="AC1349" i="5"/>
  <c r="AE1349" i="5" s="1"/>
  <c r="AC6324" i="5"/>
  <c r="AE6324" i="5" s="1"/>
  <c r="AC3645" i="5"/>
  <c r="AE3645" i="5" s="1"/>
  <c r="AC1606" i="5"/>
  <c r="AE1606" i="5" s="1"/>
  <c r="AC1607" i="5"/>
  <c r="AE1607" i="5" s="1"/>
  <c r="AC6163" i="5"/>
  <c r="AE6163" i="5" s="1"/>
  <c r="AC6217" i="5"/>
  <c r="AE6217" i="5" s="1"/>
  <c r="AC6218" i="5"/>
  <c r="AE6218" i="5" s="1"/>
  <c r="AC6219" i="5"/>
  <c r="AE6219" i="5" s="1"/>
  <c r="AC209" i="5"/>
  <c r="AE209" i="5" s="1"/>
  <c r="AC210" i="5"/>
  <c r="AE210" i="5" s="1"/>
  <c r="AC876" i="5"/>
  <c r="AE876" i="5" s="1"/>
  <c r="AC877" i="5"/>
  <c r="AE877" i="5" s="1"/>
  <c r="AC920" i="5"/>
  <c r="AE920" i="5" s="1"/>
  <c r="AC1039" i="5"/>
  <c r="AE1039" i="5" s="1"/>
  <c r="AC1892" i="5"/>
  <c r="AE1892" i="5" s="1"/>
  <c r="AC9116" i="5"/>
  <c r="AE9116" i="5" s="1"/>
  <c r="AC1033" i="5"/>
  <c r="AE1033" i="5" s="1"/>
  <c r="AC387" i="5"/>
  <c r="AE387" i="5" s="1"/>
  <c r="AC8598" i="5"/>
  <c r="AE8598" i="5" s="1"/>
  <c r="AC8818" i="5"/>
  <c r="AE8818" i="5" s="1"/>
  <c r="AC6633" i="5"/>
  <c r="AE6633" i="5" s="1"/>
  <c r="AC4641" i="5"/>
  <c r="AE4641" i="5" s="1"/>
  <c r="AC359" i="5"/>
  <c r="AE359" i="5" s="1"/>
  <c r="AC2820" i="5"/>
  <c r="AE2820" i="5" s="1"/>
  <c r="AC1751" i="5"/>
  <c r="AE1751" i="5" s="1"/>
  <c r="AC4317" i="5"/>
  <c r="AE4317" i="5" s="1"/>
  <c r="AC6460" i="5"/>
  <c r="AE6460" i="5" s="1"/>
  <c r="AC6461" i="5"/>
  <c r="AE6461" i="5" s="1"/>
  <c r="AC6462" i="5"/>
  <c r="AE6462" i="5" s="1"/>
  <c r="AC8032" i="5"/>
  <c r="AE8032" i="5" s="1"/>
  <c r="AC2654" i="5"/>
  <c r="AE2654" i="5" s="1"/>
  <c r="AC2910" i="5"/>
  <c r="AE2910" i="5" s="1"/>
  <c r="AC5855" i="5"/>
  <c r="AE5855" i="5" s="1"/>
  <c r="AC3770" i="5"/>
  <c r="AE3770" i="5" s="1"/>
  <c r="AC2576" i="5"/>
  <c r="AE2576" i="5" s="1"/>
  <c r="AC3432" i="5"/>
  <c r="AE3432" i="5" s="1"/>
  <c r="AC7415" i="5"/>
  <c r="AE7415" i="5" s="1"/>
  <c r="AC7416" i="5"/>
  <c r="AE7416" i="5" s="1"/>
  <c r="AC3777" i="5"/>
  <c r="AE3777" i="5" s="1"/>
  <c r="AC7961" i="5"/>
  <c r="AE7961" i="5" s="1"/>
  <c r="AC7962" i="5"/>
  <c r="AE7962" i="5" s="1"/>
  <c r="AC2572" i="5"/>
  <c r="AE2572" i="5" s="1"/>
  <c r="AC3103" i="5"/>
  <c r="AE3103" i="5" s="1"/>
  <c r="AC3104" i="5"/>
  <c r="AE3104" i="5" s="1"/>
  <c r="AC4286" i="5"/>
  <c r="AE4286" i="5" s="1"/>
  <c r="AC4287" i="5"/>
  <c r="AE4287" i="5" s="1"/>
  <c r="AC4288" i="5"/>
  <c r="AE4288" i="5" s="1"/>
  <c r="AC6126" i="5"/>
  <c r="AE6126" i="5" s="1"/>
  <c r="AC6127" i="5"/>
  <c r="AE6127" i="5" s="1"/>
  <c r="AC6128" i="5"/>
  <c r="AE6128" i="5" s="1"/>
  <c r="AC6129" i="5"/>
  <c r="AE6129" i="5" s="1"/>
  <c r="AC8025" i="5"/>
  <c r="AE8025" i="5" s="1"/>
  <c r="AC616" i="5"/>
  <c r="AE616" i="5" s="1"/>
  <c r="AC9040" i="5"/>
  <c r="AE9040" i="5" s="1"/>
  <c r="AC6804" i="5"/>
  <c r="AE6804" i="5" s="1"/>
  <c r="AC2500" i="5"/>
  <c r="AE2500" i="5" s="1"/>
  <c r="AC2501" i="5"/>
  <c r="AE2501" i="5" s="1"/>
  <c r="AC3302" i="5"/>
  <c r="AE3302" i="5" s="1"/>
  <c r="AC7123" i="5"/>
  <c r="AE7123" i="5" s="1"/>
  <c r="AC8840" i="5"/>
  <c r="AE8840" i="5" s="1"/>
  <c r="AC8841" i="5"/>
  <c r="AE8841" i="5" s="1"/>
  <c r="AC92" i="5"/>
  <c r="AE92" i="5" s="1"/>
  <c r="AC7617" i="5"/>
  <c r="AE7617" i="5" s="1"/>
  <c r="AC5226" i="5"/>
  <c r="AE5226" i="5" s="1"/>
  <c r="AC5275" i="5"/>
  <c r="AE5275" i="5" s="1"/>
  <c r="AC7645" i="5"/>
  <c r="AE7645" i="5" s="1"/>
  <c r="AC2486" i="5"/>
  <c r="AE2486" i="5" s="1"/>
  <c r="AC2170" i="5"/>
  <c r="AE2170" i="5" s="1"/>
  <c r="AC141" i="5"/>
  <c r="AE141" i="5" s="1"/>
  <c r="AC4645" i="5"/>
  <c r="AE4645" i="5" s="1"/>
  <c r="AC145" i="5"/>
  <c r="AE145" i="5" s="1"/>
  <c r="AC2018" i="5"/>
  <c r="AE2018" i="5" s="1"/>
  <c r="AC2019" i="5"/>
  <c r="AE2019" i="5" s="1"/>
  <c r="AC2903" i="5"/>
  <c r="AE2903" i="5" s="1"/>
  <c r="AC2904" i="5"/>
  <c r="AE2904" i="5" s="1"/>
  <c r="AC3681" i="5"/>
  <c r="AE3681" i="5" s="1"/>
  <c r="AC4223" i="5"/>
  <c r="AE4223" i="5" s="1"/>
  <c r="AC4224" i="5"/>
  <c r="AE4224" i="5" s="1"/>
  <c r="AC4225" i="5"/>
  <c r="AE4225" i="5" s="1"/>
  <c r="AC4540" i="5"/>
  <c r="AE4540" i="5" s="1"/>
  <c r="AC4865" i="5"/>
  <c r="AE4865" i="5" s="1"/>
  <c r="AC4866" i="5"/>
  <c r="AE4866" i="5" s="1"/>
  <c r="AC5203" i="5"/>
  <c r="AE5203" i="5" s="1"/>
  <c r="AC5644" i="5"/>
  <c r="AE5644" i="5" s="1"/>
  <c r="AC5795" i="5"/>
  <c r="AE5795" i="5" s="1"/>
  <c r="AC5796" i="5"/>
  <c r="AE5796" i="5" s="1"/>
  <c r="AC6405" i="5"/>
  <c r="AE6405" i="5" s="1"/>
  <c r="AC6479" i="5"/>
  <c r="AE6479" i="5" s="1"/>
  <c r="AC6480" i="5"/>
  <c r="AE6480" i="5" s="1"/>
  <c r="AC6542" i="5"/>
  <c r="AE6542" i="5" s="1"/>
  <c r="AC7213" i="5"/>
  <c r="AE7213" i="5" s="1"/>
  <c r="AC7214" i="5"/>
  <c r="AE7214" i="5" s="1"/>
  <c r="AC7638" i="5"/>
  <c r="AE7638" i="5" s="1"/>
  <c r="AC395" i="5"/>
  <c r="AE395" i="5" s="1"/>
  <c r="AC503" i="5"/>
  <c r="AE503" i="5" s="1"/>
  <c r="AC1092" i="5"/>
  <c r="AE1092" i="5" s="1"/>
  <c r="AC2016" i="5"/>
  <c r="AE2016" i="5" s="1"/>
  <c r="AC2017" i="5"/>
  <c r="AE2017" i="5" s="1"/>
  <c r="AC2298" i="5"/>
  <c r="AE2298" i="5" s="1"/>
  <c r="AC2361" i="5"/>
  <c r="AE2361" i="5" s="1"/>
  <c r="AC3164" i="5"/>
  <c r="AE3164" i="5" s="1"/>
  <c r="AC4539" i="5"/>
  <c r="AE4539" i="5" s="1"/>
  <c r="AC4860" i="5"/>
  <c r="AE4860" i="5" s="1"/>
  <c r="AC4861" i="5"/>
  <c r="AE4861" i="5" s="1"/>
  <c r="AC4862" i="5"/>
  <c r="AE4862" i="5" s="1"/>
  <c r="AC5077" i="5"/>
  <c r="AE5077" i="5" s="1"/>
  <c r="AC5491" i="5"/>
  <c r="AE5491" i="5" s="1"/>
  <c r="AC5492" i="5"/>
  <c r="AE5492" i="5" s="1"/>
  <c r="AC7394" i="5"/>
  <c r="AE7394" i="5" s="1"/>
  <c r="AC7395" i="5"/>
  <c r="AE7395" i="5" s="1"/>
  <c r="AC7533" i="5"/>
  <c r="AE7533" i="5" s="1"/>
  <c r="AC7534" i="5"/>
  <c r="AE7534" i="5" s="1"/>
  <c r="AC7535" i="5"/>
  <c r="AE7535" i="5" s="1"/>
  <c r="AC7536" i="5"/>
  <c r="AE7536" i="5" s="1"/>
  <c r="AC7537" i="5"/>
  <c r="AE7537" i="5" s="1"/>
  <c r="AC7538" i="5"/>
  <c r="AE7538" i="5" s="1"/>
  <c r="AC7539" i="5"/>
  <c r="AE7539" i="5" s="1"/>
  <c r="AC489" i="5"/>
  <c r="AE489" i="5" s="1"/>
  <c r="AC1747" i="5"/>
  <c r="AE1747" i="5" s="1"/>
  <c r="AC2288" i="5"/>
  <c r="AE2288" i="5" s="1"/>
  <c r="AC2289" i="5"/>
  <c r="AE2289" i="5" s="1"/>
  <c r="AC7023" i="5"/>
  <c r="AE7023" i="5" s="1"/>
  <c r="AC8859" i="5"/>
  <c r="AE8859" i="5" s="1"/>
  <c r="AC4890" i="5"/>
  <c r="AE4890" i="5" s="1"/>
  <c r="AC4847" i="5"/>
  <c r="AE4847" i="5" s="1"/>
  <c r="AC5407" i="5"/>
  <c r="AE5407" i="5" s="1"/>
  <c r="AC3501" i="5"/>
  <c r="AE3501" i="5" s="1"/>
  <c r="AC4848" i="5"/>
  <c r="AE4848" i="5" s="1"/>
  <c r="AC4849" i="5"/>
  <c r="AE4849" i="5" s="1"/>
  <c r="AC5490" i="5"/>
  <c r="AE5490" i="5" s="1"/>
  <c r="AC6615" i="5"/>
  <c r="AE6615" i="5" s="1"/>
  <c r="AC3869" i="5"/>
  <c r="AE3869" i="5" s="1"/>
  <c r="AC5199" i="5"/>
  <c r="AE5199" i="5" s="1"/>
  <c r="AC5714" i="5"/>
  <c r="AE5714" i="5" s="1"/>
  <c r="AC6699" i="5"/>
  <c r="AE6699" i="5" s="1"/>
  <c r="AC8564" i="5"/>
  <c r="AE8564" i="5" s="1"/>
  <c r="AC8099" i="5"/>
  <c r="AE8099" i="5" s="1"/>
  <c r="AC66" i="5"/>
  <c r="AE66" i="5" s="1"/>
  <c r="AC67" i="5"/>
  <c r="AE67" i="5" s="1"/>
  <c r="AC68" i="5"/>
  <c r="AE68" i="5" s="1"/>
  <c r="AC1647" i="5"/>
  <c r="AE1647" i="5" s="1"/>
  <c r="AC5213" i="5"/>
  <c r="AE5213" i="5" s="1"/>
  <c r="AC5214" i="5"/>
  <c r="AE5214" i="5" s="1"/>
  <c r="AC454" i="5"/>
  <c r="AE454" i="5" s="1"/>
  <c r="AC4468" i="5"/>
  <c r="AE4468" i="5" s="1"/>
  <c r="AC5278" i="5"/>
  <c r="AE5278" i="5" s="1"/>
  <c r="AC8" i="5"/>
  <c r="AE8" i="5" s="1"/>
  <c r="AC5735" i="5"/>
  <c r="AE5735" i="5" s="1"/>
  <c r="AC5276" i="5"/>
  <c r="AE5276" i="5" s="1"/>
  <c r="AC2738" i="5"/>
  <c r="AE2738" i="5" s="1"/>
  <c r="AC7139" i="5"/>
  <c r="AE7139" i="5" s="1"/>
  <c r="AC3442" i="5"/>
  <c r="AE3442" i="5" s="1"/>
  <c r="AC4115" i="5"/>
  <c r="AE4115" i="5" s="1"/>
  <c r="AC4116" i="5"/>
  <c r="AE4116" i="5" s="1"/>
  <c r="AC4167" i="5"/>
  <c r="AE4167" i="5" s="1"/>
  <c r="AC5771" i="5"/>
  <c r="AE5771" i="5" s="1"/>
  <c r="AC5772" i="5"/>
  <c r="AE5772" i="5" s="1"/>
  <c r="AC6207" i="5"/>
  <c r="AE6207" i="5" s="1"/>
  <c r="AC6671" i="5"/>
  <c r="AE6671" i="5" s="1"/>
  <c r="AC7658" i="5"/>
  <c r="AE7658" i="5" s="1"/>
  <c r="AC9015" i="5"/>
  <c r="AE9015" i="5" s="1"/>
  <c r="AC2167" i="5"/>
  <c r="AE2167" i="5" s="1"/>
  <c r="AC5108" i="5"/>
  <c r="AE5108" i="5" s="1"/>
  <c r="AC5035" i="5"/>
  <c r="AE5035" i="5" s="1"/>
  <c r="AC88" i="5"/>
  <c r="AE88" i="5" s="1"/>
  <c r="AC89" i="5"/>
  <c r="AE89" i="5" s="1"/>
  <c r="AC2036" i="5"/>
  <c r="AE2036" i="5" s="1"/>
  <c r="AC2037" i="5"/>
  <c r="AE2037" i="5" s="1"/>
  <c r="AC3407" i="5"/>
  <c r="AE3407" i="5" s="1"/>
  <c r="AC3408" i="5"/>
  <c r="AE3408" i="5" s="1"/>
  <c r="AC3409" i="5"/>
  <c r="AE3409" i="5" s="1"/>
  <c r="AC8875" i="5"/>
  <c r="AE8875" i="5" s="1"/>
  <c r="AC8947" i="5"/>
  <c r="AE8947" i="5" s="1"/>
  <c r="AC3175" i="5"/>
  <c r="AE3175" i="5" s="1"/>
  <c r="AC5531" i="5"/>
  <c r="AE5531" i="5" s="1"/>
  <c r="AC6731" i="5"/>
  <c r="AE6731" i="5" s="1"/>
  <c r="AC48" i="5"/>
  <c r="AE48" i="5" s="1"/>
  <c r="AC458" i="5"/>
  <c r="AE458" i="5" s="1"/>
  <c r="AC5751" i="5"/>
  <c r="AE5751" i="5" s="1"/>
  <c r="AC5752" i="5"/>
  <c r="AE5752" i="5" s="1"/>
  <c r="AC5753" i="5"/>
  <c r="AE5753" i="5" s="1"/>
  <c r="AC6863" i="5"/>
  <c r="AE6863" i="5" s="1"/>
  <c r="AC7084" i="5"/>
  <c r="AE7084" i="5" s="1"/>
  <c r="AC1261" i="5"/>
  <c r="AE1261" i="5" s="1"/>
  <c r="AC1656" i="5"/>
  <c r="AE1656" i="5" s="1"/>
  <c r="AC1904" i="5"/>
  <c r="AE1904" i="5" s="1"/>
  <c r="AC5179" i="5"/>
  <c r="AE5179" i="5" s="1"/>
  <c r="AC8359" i="5"/>
  <c r="AE8359" i="5" s="1"/>
  <c r="AC8759" i="5"/>
  <c r="AE8759" i="5" s="1"/>
  <c r="AC8760" i="5"/>
  <c r="AE8760" i="5" s="1"/>
  <c r="AC1510" i="5"/>
  <c r="AE1510" i="5" s="1"/>
  <c r="AC5202" i="5"/>
  <c r="AE5202" i="5" s="1"/>
  <c r="AC6519" i="5"/>
  <c r="AE6519" i="5" s="1"/>
  <c r="AC6822" i="5"/>
  <c r="AE6822" i="5" s="1"/>
  <c r="AC7983" i="5"/>
  <c r="AE7983" i="5" s="1"/>
  <c r="AC8355" i="5"/>
  <c r="AE8355" i="5" s="1"/>
  <c r="AC6687" i="5"/>
  <c r="AE6687" i="5" s="1"/>
  <c r="AC379" i="5"/>
  <c r="AE379" i="5" s="1"/>
  <c r="AC895" i="5"/>
  <c r="AE895" i="5" s="1"/>
  <c r="AC939" i="5"/>
  <c r="AE939" i="5" s="1"/>
  <c r="AC5889" i="5"/>
  <c r="AE5889" i="5" s="1"/>
  <c r="AC6071" i="5"/>
  <c r="AE6071" i="5" s="1"/>
  <c r="AC6072" i="5"/>
  <c r="AE6072" i="5" s="1"/>
  <c r="AC7580" i="5"/>
  <c r="AE7580" i="5" s="1"/>
  <c r="AC7581" i="5"/>
  <c r="AE7581" i="5" s="1"/>
  <c r="AC9012" i="5"/>
  <c r="AE9012" i="5" s="1"/>
  <c r="AC9013" i="5"/>
  <c r="AE9013" i="5" s="1"/>
  <c r="AC4655" i="5"/>
  <c r="AE4655" i="5" s="1"/>
  <c r="AC6790" i="5"/>
  <c r="AE6790" i="5" s="1"/>
  <c r="AC3251" i="5"/>
  <c r="AE3251" i="5" s="1"/>
  <c r="AC3356" i="5"/>
  <c r="AE3356" i="5" s="1"/>
  <c r="AC4901" i="5"/>
  <c r="AE4901" i="5" s="1"/>
  <c r="AC8055" i="5"/>
  <c r="AE8055" i="5" s="1"/>
  <c r="AC554" i="5"/>
  <c r="AE554" i="5" s="1"/>
  <c r="AC555" i="5"/>
  <c r="AE555" i="5" s="1"/>
  <c r="AC2001" i="5"/>
  <c r="AE2001" i="5" s="1"/>
  <c r="AC3379" i="5"/>
  <c r="AE3379" i="5" s="1"/>
  <c r="AC3380" i="5"/>
  <c r="AE3380" i="5" s="1"/>
  <c r="AC3381" i="5"/>
  <c r="AE3381" i="5" s="1"/>
  <c r="AC3382" i="5"/>
  <c r="AE3382" i="5" s="1"/>
  <c r="AC3383" i="5"/>
  <c r="AE3383" i="5" s="1"/>
  <c r="AC3384" i="5"/>
  <c r="AE3384" i="5" s="1"/>
  <c r="AC5979" i="5"/>
  <c r="AE5979" i="5" s="1"/>
  <c r="AC1651" i="5"/>
  <c r="AE1651" i="5" s="1"/>
  <c r="AC2241" i="5"/>
  <c r="AE2241" i="5" s="1"/>
  <c r="AC3341" i="5"/>
  <c r="AE3341" i="5" s="1"/>
  <c r="AC5166" i="5"/>
  <c r="AE5166" i="5" s="1"/>
  <c r="AC5167" i="5"/>
  <c r="AE5167" i="5" s="1"/>
  <c r="AC2005" i="5"/>
  <c r="AE2005" i="5" s="1"/>
  <c r="AC6600" i="5"/>
  <c r="AE6600" i="5" s="1"/>
  <c r="AC5659" i="5"/>
  <c r="AE5659" i="5" s="1"/>
  <c r="AC6476" i="5"/>
  <c r="AE6476" i="5" s="1"/>
  <c r="AC4587" i="5"/>
  <c r="AE4587" i="5" s="1"/>
  <c r="AC5182" i="5"/>
  <c r="AE5182" i="5" s="1"/>
  <c r="AC547" i="5"/>
  <c r="AE547" i="5" s="1"/>
  <c r="AC4658" i="5"/>
  <c r="AE4658" i="5" s="1"/>
  <c r="AC4668" i="5"/>
  <c r="AE4668" i="5" s="1"/>
  <c r="AC5477" i="5"/>
  <c r="AE5477" i="5" s="1"/>
  <c r="AC6165" i="5"/>
  <c r="AE6165" i="5" s="1"/>
  <c r="AC6317" i="5"/>
  <c r="AE6317" i="5" s="1"/>
  <c r="AC7555" i="5"/>
  <c r="AE7555" i="5" s="1"/>
  <c r="AC7556" i="5"/>
  <c r="AE7556" i="5" s="1"/>
  <c r="AC7667" i="5"/>
  <c r="AE7667" i="5" s="1"/>
  <c r="AC7668" i="5"/>
  <c r="AE7668" i="5" s="1"/>
  <c r="AC260" i="5"/>
  <c r="AE260" i="5" s="1"/>
  <c r="AC1211" i="5"/>
  <c r="AE1211" i="5" s="1"/>
  <c r="AC4657" i="5"/>
  <c r="AE4657" i="5" s="1"/>
  <c r="AC3016" i="5"/>
  <c r="AE3016" i="5" s="1"/>
  <c r="AC3848" i="5"/>
  <c r="AE3848" i="5" s="1"/>
  <c r="AC3849" i="5"/>
  <c r="AE3849" i="5" s="1"/>
  <c r="AC3865" i="5"/>
  <c r="AE3865" i="5" s="1"/>
  <c r="AC3015" i="5"/>
  <c r="AE3015" i="5" s="1"/>
  <c r="AC7711" i="5"/>
  <c r="AE7711" i="5" s="1"/>
  <c r="AC3183" i="5"/>
  <c r="AE3183" i="5" s="1"/>
  <c r="AC3760" i="5"/>
  <c r="AE3760" i="5" s="1"/>
  <c r="AC2760" i="5"/>
  <c r="AE2760" i="5" s="1"/>
  <c r="AC5083" i="5"/>
  <c r="AE5083" i="5" s="1"/>
  <c r="AC2834" i="5"/>
  <c r="AE2834" i="5" s="1"/>
  <c r="AC3371" i="5"/>
  <c r="AE3371" i="5" s="1"/>
  <c r="AC3372" i="5"/>
  <c r="AE3372" i="5" s="1"/>
  <c r="AC3373" i="5"/>
  <c r="AE3373" i="5" s="1"/>
  <c r="AC4214" i="5"/>
  <c r="AE4214" i="5" s="1"/>
  <c r="AC8210" i="5"/>
  <c r="AE8210" i="5" s="1"/>
  <c r="AC8211" i="5"/>
  <c r="AE8211" i="5" s="1"/>
  <c r="AC4126" i="5"/>
  <c r="AE4126" i="5" s="1"/>
  <c r="AC4291" i="5"/>
  <c r="AE4291" i="5" s="1"/>
  <c r="AC4292" i="5"/>
  <c r="AE4292" i="5" s="1"/>
  <c r="AC2699" i="5"/>
  <c r="AE2699" i="5" s="1"/>
  <c r="AC3896" i="5"/>
  <c r="AE3896" i="5" s="1"/>
  <c r="AC6885" i="5"/>
  <c r="AE6885" i="5" s="1"/>
  <c r="AC6886" i="5"/>
  <c r="AE6886" i="5" s="1"/>
  <c r="AC6887" i="5"/>
  <c r="AE6887" i="5" s="1"/>
  <c r="AC622" i="5"/>
  <c r="AE622" i="5" s="1"/>
  <c r="AC1070" i="5"/>
  <c r="AE1070" i="5" s="1"/>
  <c r="AC6191" i="5"/>
  <c r="AE6191" i="5" s="1"/>
  <c r="AC6810" i="5"/>
  <c r="AE6810" i="5" s="1"/>
  <c r="AC6811" i="5"/>
  <c r="AE6811" i="5" s="1"/>
  <c r="AC377" i="5"/>
  <c r="AE377" i="5" s="1"/>
  <c r="AC512" i="5"/>
  <c r="AE512" i="5" s="1"/>
  <c r="AC3076" i="5"/>
  <c r="AE3076" i="5" s="1"/>
  <c r="AC3185" i="5"/>
  <c r="AE3185" i="5" s="1"/>
  <c r="AC4156" i="5"/>
  <c r="AE4156" i="5" s="1"/>
  <c r="AC5437" i="5"/>
  <c r="AE5437" i="5" s="1"/>
  <c r="AC7401" i="5"/>
  <c r="AE7401" i="5" s="1"/>
  <c r="AC7402" i="5"/>
  <c r="AE7402" i="5" s="1"/>
  <c r="AC1006" i="5"/>
  <c r="AE1006" i="5" s="1"/>
  <c r="AC8445" i="5"/>
  <c r="AE8445" i="5" s="1"/>
  <c r="AC8446" i="5"/>
  <c r="AE8446" i="5" s="1"/>
  <c r="AC8610" i="5"/>
  <c r="AE8610" i="5" s="1"/>
  <c r="AC2199" i="5"/>
  <c r="AE2199" i="5" s="1"/>
  <c r="AC927" i="5"/>
  <c r="AE927" i="5" s="1"/>
  <c r="AC1780" i="5"/>
  <c r="AE1780" i="5" s="1"/>
  <c r="AC3058" i="5"/>
  <c r="AE3058" i="5" s="1"/>
  <c r="AC5138" i="5"/>
  <c r="AE5138" i="5" s="1"/>
  <c r="AC5438" i="5"/>
  <c r="AE5438" i="5" s="1"/>
  <c r="AC1047" i="5"/>
  <c r="AE1047" i="5" s="1"/>
  <c r="AC1048" i="5"/>
  <c r="AE1048" i="5" s="1"/>
  <c r="AC2438" i="5"/>
  <c r="AE2438" i="5" s="1"/>
  <c r="AC3920" i="5"/>
  <c r="AE3920" i="5" s="1"/>
  <c r="AC5418" i="5"/>
  <c r="AE5418" i="5" s="1"/>
  <c r="AC5419" i="5"/>
  <c r="AE5419" i="5" s="1"/>
  <c r="AC5420" i="5"/>
  <c r="AE5420" i="5" s="1"/>
  <c r="AC5421" i="5"/>
  <c r="AE5421" i="5" s="1"/>
  <c r="AC7425" i="5"/>
  <c r="AE7425" i="5" s="1"/>
  <c r="AC7426" i="5"/>
  <c r="AE7426" i="5" s="1"/>
  <c r="AC7427" i="5"/>
  <c r="AE7427" i="5" s="1"/>
  <c r="AC7428" i="5"/>
  <c r="AE7428" i="5" s="1"/>
  <c r="AC1742" i="5"/>
  <c r="AE1742" i="5" s="1"/>
  <c r="AC1743" i="5"/>
  <c r="AE1743" i="5" s="1"/>
  <c r="AC2235" i="5"/>
  <c r="AE2235" i="5" s="1"/>
  <c r="AC5091" i="5"/>
  <c r="AE5091" i="5" s="1"/>
  <c r="AC5633" i="5"/>
  <c r="AE5633" i="5" s="1"/>
  <c r="AC5634" i="5"/>
  <c r="AE5634" i="5" s="1"/>
  <c r="AC5635" i="5"/>
  <c r="AE5635" i="5" s="1"/>
  <c r="AC5636" i="5"/>
  <c r="AE5636" i="5" s="1"/>
  <c r="AC6906" i="5"/>
  <c r="AE6906" i="5" s="1"/>
  <c r="AC6907" i="5"/>
  <c r="AE6907" i="5" s="1"/>
  <c r="AC7789" i="5"/>
  <c r="AE7789" i="5" s="1"/>
  <c r="AC2695" i="5"/>
  <c r="AE2695" i="5" s="1"/>
  <c r="AC3236" i="5"/>
  <c r="AE3236" i="5" s="1"/>
  <c r="AC3963" i="5"/>
  <c r="AE3963" i="5" s="1"/>
  <c r="AC8244" i="5"/>
  <c r="AE8244" i="5" s="1"/>
  <c r="AC5639" i="5"/>
  <c r="AE5639" i="5" s="1"/>
  <c r="AC7013" i="5"/>
  <c r="AE7013" i="5" s="1"/>
  <c r="AC7014" i="5"/>
  <c r="AE7014" i="5" s="1"/>
  <c r="AC7015" i="5"/>
  <c r="AE7015" i="5" s="1"/>
  <c r="AC2400" i="5"/>
  <c r="AE2400" i="5" s="1"/>
  <c r="AC5941" i="5"/>
  <c r="AE5941" i="5" s="1"/>
  <c r="AC6930" i="5"/>
  <c r="AE6930" i="5" s="1"/>
  <c r="AC6931" i="5"/>
  <c r="AE6931" i="5" s="1"/>
  <c r="AC6932" i="5"/>
  <c r="AE6932" i="5" s="1"/>
  <c r="AC6933" i="5"/>
  <c r="AE6933" i="5" s="1"/>
  <c r="AC6934" i="5"/>
  <c r="AE6934" i="5" s="1"/>
  <c r="AC6935" i="5"/>
  <c r="AE6935" i="5" s="1"/>
  <c r="AC6936" i="5"/>
  <c r="AE6936" i="5" s="1"/>
  <c r="AC1608" i="5"/>
  <c r="AE1608" i="5" s="1"/>
  <c r="AC5148" i="5"/>
  <c r="AE5148" i="5" s="1"/>
  <c r="AC5149" i="5"/>
  <c r="AE5149" i="5" s="1"/>
  <c r="AC5411" i="5"/>
  <c r="AE5411" i="5" s="1"/>
  <c r="AC8139" i="5"/>
  <c r="AE8139" i="5" s="1"/>
  <c r="AC8140" i="5"/>
  <c r="AE8140" i="5" s="1"/>
  <c r="AC8141" i="5"/>
  <c r="AE8141" i="5" s="1"/>
  <c r="AC4066" i="5"/>
  <c r="AE4066" i="5" s="1"/>
  <c r="AC4067" i="5"/>
  <c r="AE4067" i="5" s="1"/>
  <c r="AC3162" i="5"/>
  <c r="AE3162" i="5" s="1"/>
  <c r="AC5484" i="5"/>
  <c r="AE5484" i="5" s="1"/>
  <c r="AC5580" i="5"/>
  <c r="AE5580" i="5" s="1"/>
  <c r="AC1681" i="5"/>
  <c r="AE1681" i="5" s="1"/>
  <c r="AC8844" i="5"/>
  <c r="AE8844" i="5" s="1"/>
  <c r="AC9179" i="5"/>
  <c r="AE9179" i="5" s="1"/>
  <c r="AC5671" i="5"/>
  <c r="AE5671" i="5" s="1"/>
  <c r="AC7527" i="5"/>
  <c r="AE7527" i="5" s="1"/>
  <c r="AC7528" i="5"/>
  <c r="AE7528" i="5" s="1"/>
  <c r="AC8544" i="5"/>
  <c r="AE8544" i="5" s="1"/>
  <c r="AC1903" i="5"/>
  <c r="AE1903" i="5" s="1"/>
  <c r="AC4994" i="5"/>
  <c r="AE4994" i="5" s="1"/>
  <c r="AC5802" i="5"/>
  <c r="AE5802" i="5" s="1"/>
  <c r="AC369" i="5"/>
  <c r="AE369" i="5" s="1"/>
  <c r="AC4543" i="5"/>
  <c r="AE4543" i="5" s="1"/>
  <c r="AC7350" i="5"/>
  <c r="AE7350" i="5" s="1"/>
  <c r="AC7351" i="5"/>
  <c r="AE7351" i="5" s="1"/>
  <c r="AC8288" i="5"/>
  <c r="AE8288" i="5" s="1"/>
  <c r="AC8483" i="5"/>
  <c r="AE8483" i="5" s="1"/>
  <c r="AC8805" i="5"/>
  <c r="AE8805" i="5" s="1"/>
  <c r="AC9174" i="5"/>
  <c r="AE9174" i="5" s="1"/>
  <c r="AC9175" i="5"/>
  <c r="AE9175" i="5" s="1"/>
  <c r="AC1031" i="5"/>
  <c r="AE1031" i="5" s="1"/>
  <c r="AC1933" i="5"/>
  <c r="AE1933" i="5" s="1"/>
  <c r="AC3683" i="5"/>
  <c r="AE3683" i="5" s="1"/>
  <c r="AC7332" i="5"/>
  <c r="AE7332" i="5" s="1"/>
  <c r="AC881" i="5"/>
  <c r="AE881" i="5" s="1"/>
  <c r="AC2791" i="5"/>
  <c r="AE2791" i="5" s="1"/>
  <c r="AC4233" i="5"/>
  <c r="AE4233" i="5" s="1"/>
  <c r="AC459" i="5"/>
  <c r="AE459" i="5" s="1"/>
  <c r="AC961" i="5"/>
  <c r="AE961" i="5" s="1"/>
  <c r="AC962" i="5"/>
  <c r="AE962" i="5" s="1"/>
  <c r="AC963" i="5"/>
  <c r="AE963" i="5" s="1"/>
  <c r="AC2454" i="5"/>
  <c r="AE2454" i="5" s="1"/>
  <c r="AC2455" i="5"/>
  <c r="AE2455" i="5" s="1"/>
  <c r="AC2541" i="5"/>
  <c r="AE2541" i="5" s="1"/>
  <c r="AC2542" i="5"/>
  <c r="AE2542" i="5" s="1"/>
  <c r="AC2543" i="5"/>
  <c r="AE2543" i="5" s="1"/>
  <c r="AC2693" i="5"/>
  <c r="AE2693" i="5" s="1"/>
  <c r="AC2694" i="5"/>
  <c r="AE2694" i="5" s="1"/>
  <c r="AC3313" i="5"/>
  <c r="AE3313" i="5" s="1"/>
  <c r="AC4041" i="5"/>
  <c r="AE4041" i="5" s="1"/>
  <c r="AC4042" i="5"/>
  <c r="AE4042" i="5" s="1"/>
  <c r="AC4230" i="5"/>
  <c r="AE4230" i="5" s="1"/>
  <c r="AC5320" i="5"/>
  <c r="AE5320" i="5" s="1"/>
  <c r="AC8907" i="5"/>
  <c r="AE8907" i="5" s="1"/>
  <c r="AC5106" i="5"/>
  <c r="AE5106" i="5" s="1"/>
  <c r="AC5257" i="5"/>
  <c r="AE5257" i="5" s="1"/>
  <c r="AC7102" i="5"/>
  <c r="AE7102" i="5" s="1"/>
  <c r="AC1095" i="5"/>
  <c r="AE1095" i="5" s="1"/>
  <c r="AC1267" i="5"/>
  <c r="AE1267" i="5" s="1"/>
  <c r="AC2091" i="5"/>
  <c r="AE2091" i="5" s="1"/>
  <c r="AC3416" i="5"/>
  <c r="AE3416" i="5" s="1"/>
  <c r="AC4717" i="5"/>
  <c r="AE4717" i="5" s="1"/>
  <c r="AC5958" i="5"/>
  <c r="AE5958" i="5" s="1"/>
  <c r="AC5959" i="5"/>
  <c r="AE5959" i="5" s="1"/>
  <c r="AC6248" i="5"/>
  <c r="AE6248" i="5" s="1"/>
  <c r="AC8245" i="5"/>
  <c r="AE8245" i="5" s="1"/>
  <c r="AC8246" i="5"/>
  <c r="AE8246" i="5" s="1"/>
  <c r="AC8247" i="5"/>
  <c r="AE8247" i="5" s="1"/>
  <c r="AC8930" i="5"/>
  <c r="AE8930" i="5" s="1"/>
  <c r="AC636" i="5"/>
  <c r="AE636" i="5" s="1"/>
  <c r="AC637" i="5"/>
  <c r="AE637" i="5" s="1"/>
  <c r="AC2337" i="5"/>
  <c r="AE2337" i="5" s="1"/>
  <c r="AC3452" i="5"/>
  <c r="AE3452" i="5" s="1"/>
  <c r="AC4275" i="5"/>
  <c r="AE4275" i="5" s="1"/>
  <c r="AC4432" i="5"/>
  <c r="AE4432" i="5" s="1"/>
  <c r="AC6192" i="5"/>
  <c r="AE6192" i="5" s="1"/>
  <c r="AC4263" i="5"/>
  <c r="AE4263" i="5" s="1"/>
  <c r="AC299" i="5"/>
  <c r="AE299" i="5" s="1"/>
  <c r="AC300" i="5"/>
  <c r="AE300" i="5" s="1"/>
  <c r="AC3116" i="5"/>
  <c r="AE3116" i="5" s="1"/>
  <c r="AC4035" i="5"/>
  <c r="AE4035" i="5" s="1"/>
  <c r="AC4036" i="5"/>
  <c r="AE4036" i="5" s="1"/>
  <c r="AC4037" i="5"/>
  <c r="AE4037" i="5" s="1"/>
  <c r="AC7081" i="5"/>
  <c r="AE7081" i="5" s="1"/>
  <c r="AC8479" i="5"/>
  <c r="AE8479" i="5" s="1"/>
  <c r="AC751" i="5"/>
  <c r="AE751" i="5" s="1"/>
  <c r="AC1567" i="5"/>
  <c r="AE1567" i="5" s="1"/>
  <c r="AC2306" i="5"/>
  <c r="AE2306" i="5" s="1"/>
  <c r="AC7601" i="5"/>
  <c r="AE7601" i="5" s="1"/>
  <c r="AC7478" i="5"/>
  <c r="AE7478" i="5" s="1"/>
  <c r="AC1008" i="5"/>
  <c r="AE1008" i="5" s="1"/>
  <c r="AC5787" i="5"/>
  <c r="AE5787" i="5" s="1"/>
  <c r="AC1282" i="5"/>
  <c r="AE1282" i="5" s="1"/>
  <c r="AC6457" i="5"/>
  <c r="AE6457" i="5" s="1"/>
  <c r="AC6496" i="5"/>
  <c r="AE6496" i="5" s="1"/>
  <c r="AC3813" i="5"/>
  <c r="AE3813" i="5" s="1"/>
  <c r="AC7179" i="5"/>
  <c r="AE7179" i="5" s="1"/>
  <c r="AC7180" i="5"/>
  <c r="AE7180" i="5" s="1"/>
  <c r="AC8650" i="5"/>
  <c r="AE8650" i="5" s="1"/>
  <c r="AC9045" i="5"/>
  <c r="AE9045" i="5" s="1"/>
  <c r="AC635" i="5"/>
  <c r="AE635" i="5" s="1"/>
  <c r="AC8649" i="5"/>
  <c r="AE8649" i="5" s="1"/>
  <c r="AC2416" i="5"/>
  <c r="AE2416" i="5" s="1"/>
  <c r="AC3804" i="5"/>
  <c r="AE3804" i="5" s="1"/>
  <c r="AC9075" i="5"/>
  <c r="AE9075" i="5" s="1"/>
  <c r="AC6486" i="5"/>
  <c r="AE6486" i="5" s="1"/>
  <c r="AC5277" i="5"/>
  <c r="AE5277" i="5" s="1"/>
  <c r="AC275" i="5"/>
  <c r="AE275" i="5" s="1"/>
  <c r="AC403" i="5"/>
  <c r="AE403" i="5" s="1"/>
  <c r="AC3932" i="5"/>
  <c r="AE3932" i="5" s="1"/>
  <c r="AC3870" i="5"/>
  <c r="AE3870" i="5" s="1"/>
  <c r="AC8957" i="5"/>
  <c r="AE8957" i="5" s="1"/>
  <c r="AC8958" i="5"/>
  <c r="AE8958" i="5" s="1"/>
  <c r="AC8959" i="5"/>
  <c r="AE8959" i="5" s="1"/>
  <c r="AC4900" i="5"/>
  <c r="AE4900" i="5" s="1"/>
  <c r="AC5493" i="5"/>
  <c r="AE5493" i="5" s="1"/>
  <c r="AC9183" i="5"/>
  <c r="AE9183" i="5" s="1"/>
  <c r="AC5882" i="5"/>
  <c r="AE5882" i="5" s="1"/>
  <c r="AC6607" i="5"/>
  <c r="AE6607" i="5" s="1"/>
  <c r="AC5687" i="5"/>
  <c r="AE5687" i="5" s="1"/>
  <c r="AC7987" i="5"/>
  <c r="AE7987" i="5" s="1"/>
  <c r="AC9025" i="5"/>
  <c r="AE9025" i="5" s="1"/>
  <c r="AC711" i="5"/>
  <c r="AE711" i="5" s="1"/>
  <c r="AC1592" i="5"/>
  <c r="AE1592" i="5" s="1"/>
  <c r="AC883" i="5"/>
  <c r="AE883" i="5" s="1"/>
  <c r="AC884" i="5"/>
  <c r="AE884" i="5" s="1"/>
  <c r="AC981" i="5"/>
  <c r="AE981" i="5" s="1"/>
  <c r="AC1314" i="5"/>
  <c r="AE1314" i="5" s="1"/>
  <c r="AC1315" i="5"/>
  <c r="AE1315" i="5" s="1"/>
  <c r="AC4281" i="5"/>
  <c r="AE4281" i="5" s="1"/>
  <c r="AC4085" i="5"/>
  <c r="AE4085" i="5" s="1"/>
  <c r="AC4086" i="5"/>
  <c r="AE4086" i="5" s="1"/>
  <c r="AC6195" i="5"/>
  <c r="AE6195" i="5" s="1"/>
  <c r="AC8647" i="5"/>
  <c r="AE8647" i="5" s="1"/>
  <c r="AC1927" i="5"/>
  <c r="AE1927" i="5" s="1"/>
  <c r="AC1928" i="5"/>
  <c r="AE1928" i="5" s="1"/>
  <c r="AC3332" i="5"/>
  <c r="AE3332" i="5" s="1"/>
  <c r="AC4871" i="5"/>
  <c r="AE4871" i="5" s="1"/>
  <c r="AC4872" i="5"/>
  <c r="AE4872" i="5" s="1"/>
  <c r="AC4873" i="5"/>
  <c r="AE4873" i="5" s="1"/>
  <c r="AC6517" i="5"/>
  <c r="AE6517" i="5" s="1"/>
  <c r="AC6518" i="5"/>
  <c r="AE6518" i="5" s="1"/>
  <c r="AC7881" i="5"/>
  <c r="AE7881" i="5" s="1"/>
  <c r="AC7882" i="5"/>
  <c r="AE7882" i="5" s="1"/>
  <c r="AC6986" i="5"/>
  <c r="AE6986" i="5" s="1"/>
  <c r="AC6987" i="5"/>
  <c r="AE6987" i="5" s="1"/>
  <c r="AC1010" i="5"/>
  <c r="AE1010" i="5" s="1"/>
  <c r="AC1011" i="5"/>
  <c r="AE1011" i="5" s="1"/>
  <c r="AC1012" i="5"/>
  <c r="AE1012" i="5" s="1"/>
  <c r="AC7868" i="5"/>
  <c r="AE7868" i="5" s="1"/>
  <c r="AC2390" i="5"/>
  <c r="AE2390" i="5" s="1"/>
  <c r="AC5036" i="5"/>
  <c r="AE5036" i="5" s="1"/>
  <c r="AC6521" i="5"/>
  <c r="AE6521" i="5" s="1"/>
  <c r="AC2835" i="5"/>
  <c r="AE2835" i="5" s="1"/>
  <c r="AC2562" i="5"/>
  <c r="AE2562" i="5" s="1"/>
  <c r="AC5754" i="5"/>
  <c r="AE5754" i="5" s="1"/>
  <c r="AC8730" i="5"/>
  <c r="AE8730" i="5" s="1"/>
  <c r="AC8731" i="5"/>
  <c r="AE8731" i="5" s="1"/>
  <c r="AC1574" i="5"/>
  <c r="AE1574" i="5" s="1"/>
  <c r="AC1575" i="5"/>
  <c r="AE1575" i="5" s="1"/>
  <c r="AC1576" i="5"/>
  <c r="AE1576" i="5" s="1"/>
  <c r="AC497" i="5"/>
  <c r="AE497" i="5" s="1"/>
  <c r="AC2705" i="5"/>
  <c r="AE2705" i="5" s="1"/>
  <c r="AC4541" i="5"/>
  <c r="AE4541" i="5" s="1"/>
  <c r="AC4542" i="5"/>
  <c r="AE4542" i="5" s="1"/>
  <c r="AC4595" i="5"/>
  <c r="AE4595" i="5" s="1"/>
  <c r="AC4596" i="5"/>
  <c r="AE4596" i="5" s="1"/>
  <c r="AC4597" i="5"/>
  <c r="AE4597" i="5" s="1"/>
  <c r="AC6051" i="5"/>
  <c r="AE6051" i="5" s="1"/>
  <c r="AC9185" i="5"/>
  <c r="AE9185" i="5" s="1"/>
  <c r="AC3400" i="5"/>
  <c r="AE3400" i="5" s="1"/>
  <c r="AC3876" i="5"/>
  <c r="AE3876" i="5" s="1"/>
  <c r="AC8767" i="5"/>
  <c r="AE8767" i="5" s="1"/>
  <c r="AC795" i="5"/>
  <c r="AE795" i="5" s="1"/>
  <c r="AC1529" i="5"/>
  <c r="AE1529" i="5" s="1"/>
  <c r="AC2811" i="5"/>
  <c r="AE2811" i="5" s="1"/>
  <c r="AC2812" i="5"/>
  <c r="AE2812" i="5" s="1"/>
  <c r="AC2813" i="5"/>
  <c r="AE2813" i="5" s="1"/>
  <c r="AC2993" i="5"/>
  <c r="AE2993" i="5" s="1"/>
  <c r="AC5186" i="5"/>
  <c r="AE5186" i="5" s="1"/>
  <c r="AC6769" i="5"/>
  <c r="AE6769" i="5" s="1"/>
  <c r="AC7191" i="5"/>
  <c r="AE7191" i="5" s="1"/>
  <c r="AC8082" i="5"/>
  <c r="AE8082" i="5" s="1"/>
  <c r="AC8474" i="5"/>
  <c r="AE8474" i="5" s="1"/>
  <c r="AC1804" i="5"/>
  <c r="AE1804" i="5" s="1"/>
  <c r="AC5125" i="5"/>
  <c r="AE5125" i="5" s="1"/>
  <c r="AC3751" i="5"/>
  <c r="AE3751" i="5" s="1"/>
  <c r="AC5906" i="5"/>
  <c r="AE5906" i="5" s="1"/>
  <c r="AC5907" i="5"/>
  <c r="AE5907" i="5" s="1"/>
  <c r="AC3026" i="5"/>
  <c r="AE3026" i="5" s="1"/>
  <c r="AC8511" i="5"/>
  <c r="AE8511" i="5" s="1"/>
  <c r="AC967" i="5"/>
  <c r="AE967" i="5" s="1"/>
  <c r="AC968" i="5"/>
  <c r="AE968" i="5" s="1"/>
  <c r="AC969" i="5"/>
  <c r="AE969" i="5" s="1"/>
  <c r="AC8704" i="5"/>
  <c r="AE8704" i="5" s="1"/>
  <c r="AC4264" i="5"/>
  <c r="AE4264" i="5" s="1"/>
  <c r="AC4265" i="5"/>
  <c r="AE4265" i="5" s="1"/>
  <c r="AC4333" i="5"/>
  <c r="AE4333" i="5" s="1"/>
  <c r="AC6153" i="5"/>
  <c r="AE6153" i="5" s="1"/>
  <c r="AC557" i="5"/>
  <c r="AE557" i="5" s="1"/>
  <c r="AC4052" i="5"/>
  <c r="AE4052" i="5" s="1"/>
  <c r="AC2662" i="5"/>
  <c r="AE2662" i="5" s="1"/>
  <c r="AC2663" i="5"/>
  <c r="AE2663" i="5" s="1"/>
  <c r="AC4591" i="5"/>
  <c r="AE4591" i="5" s="1"/>
  <c r="AC9067" i="5"/>
  <c r="AE9067" i="5" s="1"/>
  <c r="AC407" i="5"/>
  <c r="AE407" i="5" s="1"/>
  <c r="AC516" i="5"/>
  <c r="AE516" i="5" s="1"/>
  <c r="AC8585" i="5"/>
  <c r="AE8585" i="5" s="1"/>
  <c r="AC8754" i="5"/>
  <c r="AE8754" i="5" s="1"/>
  <c r="AC144" i="5"/>
  <c r="AE144" i="5" s="1"/>
  <c r="AC1448" i="5"/>
  <c r="AE1448" i="5" s="1"/>
  <c r="AC1449" i="5"/>
  <c r="AE1449" i="5" s="1"/>
  <c r="AC3527" i="5"/>
  <c r="AE3527" i="5" s="1"/>
  <c r="AC4162" i="5"/>
  <c r="AE4162" i="5" s="1"/>
  <c r="AC4163" i="5"/>
  <c r="AE4163" i="5" s="1"/>
  <c r="AC5954" i="5"/>
  <c r="AE5954" i="5" s="1"/>
  <c r="AC630" i="5"/>
  <c r="AE630" i="5" s="1"/>
  <c r="AC631" i="5"/>
  <c r="AE631" i="5" s="1"/>
  <c r="AC689" i="5"/>
  <c r="AE689" i="5" s="1"/>
  <c r="AC856" i="5"/>
  <c r="AE856" i="5" s="1"/>
  <c r="AC1186" i="5"/>
  <c r="AE1186" i="5" s="1"/>
  <c r="AC3518" i="5"/>
  <c r="AE3518" i="5" s="1"/>
  <c r="AC3519" i="5"/>
  <c r="AE3519" i="5" s="1"/>
  <c r="AC1727" i="5"/>
  <c r="AE1727" i="5" s="1"/>
  <c r="AC3693" i="5"/>
  <c r="AE3693" i="5" s="1"/>
  <c r="AC5723" i="5"/>
  <c r="AE5723" i="5" s="1"/>
  <c r="AC7632" i="5"/>
  <c r="AE7632" i="5" s="1"/>
  <c r="AC9151" i="5"/>
  <c r="AE9151" i="5" s="1"/>
  <c r="AC9152" i="5"/>
  <c r="AE9152" i="5" s="1"/>
  <c r="AC6281" i="5"/>
  <c r="AE6281" i="5" s="1"/>
  <c r="AC6282" i="5"/>
  <c r="AE6282" i="5" s="1"/>
  <c r="AC6283" i="5"/>
  <c r="AE6283" i="5" s="1"/>
  <c r="AC2882" i="5"/>
  <c r="AE2882" i="5" s="1"/>
  <c r="AC5883" i="5"/>
  <c r="AE5883" i="5" s="1"/>
  <c r="AC5884" i="5"/>
  <c r="AE5884" i="5" s="1"/>
  <c r="AC6303" i="5"/>
  <c r="AE6303" i="5" s="1"/>
  <c r="AC705" i="5"/>
  <c r="AE705" i="5" s="1"/>
  <c r="AC5348" i="5"/>
  <c r="AE5348" i="5" s="1"/>
  <c r="AC5022" i="5"/>
  <c r="AE5022" i="5" s="1"/>
  <c r="AC138" i="5"/>
  <c r="AE138" i="5" s="1"/>
  <c r="AC2321" i="5"/>
  <c r="AE2321" i="5" s="1"/>
  <c r="AC3947" i="5"/>
  <c r="AE3947" i="5" s="1"/>
  <c r="AC3948" i="5"/>
  <c r="AE3948" i="5" s="1"/>
  <c r="AC3949" i="5"/>
  <c r="AE3949" i="5" s="1"/>
  <c r="AC3950" i="5"/>
  <c r="AE3950" i="5" s="1"/>
  <c r="AC6622" i="5"/>
  <c r="AE6622" i="5" s="1"/>
  <c r="AC7135" i="5"/>
  <c r="AE7135" i="5" s="1"/>
  <c r="AC7136" i="5"/>
  <c r="AE7136" i="5" s="1"/>
  <c r="AC7178" i="5"/>
  <c r="AE7178" i="5" s="1"/>
  <c r="AC7613" i="5"/>
  <c r="AE7613" i="5" s="1"/>
  <c r="AC7828" i="5"/>
  <c r="AE7828" i="5" s="1"/>
  <c r="AC8267" i="5"/>
  <c r="AE8267" i="5" s="1"/>
  <c r="AC1552" i="5"/>
  <c r="AE1552" i="5" s="1"/>
  <c r="AC3773" i="5"/>
  <c r="AE3773" i="5" s="1"/>
  <c r="AC7183" i="5"/>
  <c r="AE7183" i="5" s="1"/>
  <c r="AC5142" i="5"/>
  <c r="AE5142" i="5" s="1"/>
  <c r="AC6242" i="5"/>
  <c r="AE6242" i="5" s="1"/>
  <c r="AC3188" i="5"/>
  <c r="AE3188" i="5" s="1"/>
  <c r="AC3189" i="5"/>
  <c r="AE3189" i="5" s="1"/>
  <c r="AC5337" i="5"/>
  <c r="AE5337" i="5" s="1"/>
  <c r="AC3131" i="5"/>
  <c r="AE3131" i="5" s="1"/>
  <c r="AC6675" i="5"/>
  <c r="AE6675" i="5" s="1"/>
  <c r="AC5057" i="5"/>
  <c r="AE5057" i="5" s="1"/>
  <c r="AC6173" i="5"/>
  <c r="AE6173" i="5" s="1"/>
  <c r="AC7999" i="5"/>
  <c r="AE7999" i="5" s="1"/>
  <c r="AC5642" i="5"/>
  <c r="AE5642" i="5" s="1"/>
  <c r="AC7024" i="5"/>
  <c r="AE7024" i="5" s="1"/>
  <c r="AC7062" i="5"/>
  <c r="AE7062" i="5" s="1"/>
  <c r="AC7452" i="5"/>
  <c r="AE7452" i="5" s="1"/>
  <c r="AC7453" i="5"/>
  <c r="AE7453" i="5" s="1"/>
  <c r="AC7454" i="5"/>
  <c r="AE7454" i="5" s="1"/>
  <c r="AC7455" i="5"/>
  <c r="AE7455" i="5" s="1"/>
  <c r="AC5111" i="5"/>
  <c r="AE5111" i="5" s="1"/>
  <c r="AC2856" i="5"/>
  <c r="AE2856" i="5" s="1"/>
  <c r="AC5359" i="5"/>
  <c r="AE5359" i="5" s="1"/>
  <c r="AC3574" i="5"/>
  <c r="AE3574" i="5" s="1"/>
  <c r="AC301" i="5"/>
  <c r="AE301" i="5" s="1"/>
  <c r="AC1260" i="5"/>
  <c r="AE1260" i="5" s="1"/>
  <c r="AC5475" i="5"/>
  <c r="AE5475" i="5" s="1"/>
  <c r="AC5910" i="5"/>
  <c r="AE5910" i="5" s="1"/>
  <c r="AC7212" i="5"/>
  <c r="AE7212" i="5" s="1"/>
  <c r="AC6451" i="5"/>
  <c r="AE6451" i="5" s="1"/>
  <c r="AC2881" i="5"/>
  <c r="AE2881" i="5" s="1"/>
  <c r="AC229" i="5"/>
  <c r="AE229" i="5" s="1"/>
  <c r="AC1236" i="5"/>
  <c r="AE1236" i="5" s="1"/>
  <c r="AC1327" i="5"/>
  <c r="AE1327" i="5" s="1"/>
  <c r="AC2434" i="5"/>
  <c r="AE2434" i="5" s="1"/>
  <c r="AC2442" i="5"/>
  <c r="AE2442" i="5" s="1"/>
  <c r="AC4060" i="5"/>
  <c r="AE4060" i="5" s="1"/>
  <c r="AC4153" i="5"/>
  <c r="AE4153" i="5" s="1"/>
  <c r="AC4154" i="5"/>
  <c r="AE4154" i="5" s="1"/>
  <c r="AC4155" i="5"/>
  <c r="AE4155" i="5" s="1"/>
  <c r="AC4325" i="5"/>
  <c r="AE4325" i="5" s="1"/>
  <c r="AC5002" i="5"/>
  <c r="AE5002" i="5" s="1"/>
  <c r="AC5554" i="5"/>
  <c r="AE5554" i="5" s="1"/>
  <c r="AC6131" i="5"/>
  <c r="AE6131" i="5" s="1"/>
  <c r="AC7089" i="5"/>
  <c r="AE7089" i="5" s="1"/>
  <c r="AC7392" i="5"/>
  <c r="AE7392" i="5" s="1"/>
  <c r="AC8056" i="5"/>
  <c r="AE8056" i="5" s="1"/>
  <c r="AC8488" i="5"/>
  <c r="AE8488" i="5" s="1"/>
  <c r="AC686" i="5"/>
  <c r="AE686" i="5" s="1"/>
  <c r="AC687" i="5"/>
  <c r="AE687" i="5" s="1"/>
  <c r="AC1609" i="5"/>
  <c r="AE1609" i="5" s="1"/>
  <c r="AC3267" i="5"/>
  <c r="AE3267" i="5" s="1"/>
  <c r="AC3750" i="5"/>
  <c r="AE3750" i="5" s="1"/>
  <c r="AC4110" i="5"/>
  <c r="AE4110" i="5" s="1"/>
  <c r="AC5640" i="5"/>
  <c r="AE5640" i="5" s="1"/>
  <c r="AC7020" i="5"/>
  <c r="AE7020" i="5" s="1"/>
  <c r="AC2371" i="5"/>
  <c r="AE2371" i="5" s="1"/>
  <c r="AC4902" i="5"/>
  <c r="AE4902" i="5" s="1"/>
  <c r="AC4903" i="5"/>
  <c r="AE4903" i="5" s="1"/>
  <c r="AC4904" i="5"/>
  <c r="AE4904" i="5" s="1"/>
  <c r="AC194" i="5"/>
  <c r="AE194" i="5" s="1"/>
  <c r="AC6276" i="5"/>
  <c r="AE6276" i="5" s="1"/>
  <c r="AC2292" i="5"/>
  <c r="AE2292" i="5" s="1"/>
  <c r="AC2395" i="5"/>
  <c r="AE2395" i="5" s="1"/>
  <c r="AC3299" i="5"/>
  <c r="AE3299" i="5" s="1"/>
  <c r="AC3300" i="5"/>
  <c r="AE3300" i="5" s="1"/>
  <c r="AC3301" i="5"/>
  <c r="AE3301" i="5" s="1"/>
  <c r="AC7354" i="5"/>
  <c r="AE7354" i="5" s="1"/>
  <c r="AC7355" i="5"/>
  <c r="AE7355" i="5" s="1"/>
  <c r="AC1723" i="5"/>
  <c r="AE1723" i="5" s="1"/>
  <c r="AC1724" i="5"/>
  <c r="AE1724" i="5" s="1"/>
  <c r="AC1725" i="5"/>
  <c r="AE1725" i="5" s="1"/>
  <c r="AC4456" i="5"/>
  <c r="AE4456" i="5" s="1"/>
  <c r="AC5100" i="5"/>
  <c r="AE5100" i="5" s="1"/>
  <c r="AC8763" i="5"/>
  <c r="AE8763" i="5" s="1"/>
  <c r="AC189" i="5"/>
  <c r="AE189" i="5" s="1"/>
  <c r="AC374" i="5"/>
  <c r="AE374" i="5" s="1"/>
  <c r="AC452" i="5"/>
  <c r="AE452" i="5" s="1"/>
  <c r="AC781" i="5"/>
  <c r="AE781" i="5" s="1"/>
  <c r="AC1005" i="5"/>
  <c r="AE1005" i="5" s="1"/>
  <c r="AC1056" i="5"/>
  <c r="AE1056" i="5" s="1"/>
  <c r="AC1057" i="5"/>
  <c r="AE1057" i="5" s="1"/>
  <c r="AC1058" i="5"/>
  <c r="AE1058" i="5" s="1"/>
  <c r="AC1332" i="5"/>
  <c r="AE1332" i="5" s="1"/>
  <c r="AC1333" i="5"/>
  <c r="AE1333" i="5" s="1"/>
  <c r="AC1334" i="5"/>
  <c r="AE1334" i="5" s="1"/>
  <c r="AC1358" i="5"/>
  <c r="AE1358" i="5" s="1"/>
  <c r="AC1359" i="5"/>
  <c r="AE1359" i="5" s="1"/>
  <c r="AC1468" i="5"/>
  <c r="AE1468" i="5" s="1"/>
  <c r="AC1526" i="5"/>
  <c r="AE1526" i="5" s="1"/>
  <c r="AC1619" i="5"/>
  <c r="AE1619" i="5" s="1"/>
  <c r="AC1659" i="5"/>
  <c r="AE1659" i="5" s="1"/>
  <c r="AC1692" i="5"/>
  <c r="AE1692" i="5" s="1"/>
  <c r="AC2022" i="5"/>
  <c r="AE2022" i="5" s="1"/>
  <c r="AC2023" i="5"/>
  <c r="AE2023" i="5" s="1"/>
  <c r="AC2024" i="5"/>
  <c r="AE2024" i="5" s="1"/>
  <c r="AC2031" i="5"/>
  <c r="AE2031" i="5" s="1"/>
  <c r="AC2032" i="5"/>
  <c r="AE2032" i="5" s="1"/>
  <c r="AC2033" i="5"/>
  <c r="AE2033" i="5" s="1"/>
  <c r="AC2034" i="5"/>
  <c r="AE2034" i="5" s="1"/>
  <c r="AC2368" i="5"/>
  <c r="AE2368" i="5" s="1"/>
  <c r="AC2383" i="5"/>
  <c r="AE2383" i="5" s="1"/>
  <c r="AC3132" i="5"/>
  <c r="AE3132" i="5" s="1"/>
  <c r="AC3133" i="5"/>
  <c r="AE3133" i="5" s="1"/>
  <c r="AC3134" i="5"/>
  <c r="AE3134" i="5" s="1"/>
  <c r="AC3135" i="5"/>
  <c r="AE3135" i="5" s="1"/>
  <c r="AC3136" i="5"/>
  <c r="AE3136" i="5" s="1"/>
  <c r="AC3591" i="5"/>
  <c r="AE3591" i="5" s="1"/>
  <c r="AC3592" i="5"/>
  <c r="AE3592" i="5" s="1"/>
  <c r="AC3593" i="5"/>
  <c r="AE3593" i="5" s="1"/>
  <c r="AC4443" i="5"/>
  <c r="AE4443" i="5" s="1"/>
  <c r="AC4444" i="5"/>
  <c r="AE4444" i="5" s="1"/>
  <c r="AC4445" i="5"/>
  <c r="AE4445" i="5" s="1"/>
  <c r="AC4446" i="5"/>
  <c r="AE4446" i="5" s="1"/>
  <c r="AC4447" i="5"/>
  <c r="AE4447" i="5" s="1"/>
  <c r="AC4966" i="5"/>
  <c r="AE4966" i="5" s="1"/>
  <c r="AC5065" i="5"/>
  <c r="AE5065" i="5" s="1"/>
  <c r="AC5066" i="5"/>
  <c r="AE5066" i="5" s="1"/>
  <c r="AC5799" i="5"/>
  <c r="AE5799" i="5" s="1"/>
  <c r="AC6034" i="5"/>
  <c r="AE6034" i="5" s="1"/>
  <c r="AC6035" i="5"/>
  <c r="AE6035" i="5" s="1"/>
  <c r="AC6306" i="5"/>
  <c r="AE6306" i="5" s="1"/>
  <c r="AC6314" i="5"/>
  <c r="AE6314" i="5" s="1"/>
  <c r="AC6773" i="5"/>
  <c r="AE6773" i="5" s="1"/>
  <c r="AC6775" i="5"/>
  <c r="AE6775" i="5" s="1"/>
  <c r="AC6776" i="5"/>
  <c r="AE6776" i="5" s="1"/>
  <c r="AC6835" i="5"/>
  <c r="AE6835" i="5" s="1"/>
  <c r="AC6883" i="5"/>
  <c r="AE6883" i="5" s="1"/>
  <c r="AC7403" i="5"/>
  <c r="AE7403" i="5" s="1"/>
  <c r="AC7404" i="5"/>
  <c r="AE7404" i="5" s="1"/>
  <c r="AC7405" i="5"/>
  <c r="AE7405" i="5" s="1"/>
  <c r="AC7406" i="5"/>
  <c r="AE7406" i="5" s="1"/>
  <c r="AC7951" i="5"/>
  <c r="AE7951" i="5" s="1"/>
  <c r="AC7952" i="5"/>
  <c r="AE7952" i="5" s="1"/>
  <c r="AC7953" i="5"/>
  <c r="AE7953" i="5" s="1"/>
  <c r="AC7954" i="5"/>
  <c r="AE7954" i="5" s="1"/>
  <c r="AC8577" i="5"/>
  <c r="AE8577" i="5" s="1"/>
  <c r="AC8578" i="5"/>
  <c r="AE8578" i="5" s="1"/>
  <c r="AC8579" i="5"/>
  <c r="AE8579" i="5" s="1"/>
  <c r="AC8580" i="5"/>
  <c r="AE8580" i="5" s="1"/>
  <c r="AC8581" i="5"/>
  <c r="AE8581" i="5" s="1"/>
  <c r="AC8582" i="5"/>
  <c r="AE8582" i="5" s="1"/>
  <c r="AC8583" i="5"/>
  <c r="AE8583" i="5" s="1"/>
  <c r="AC8584" i="5"/>
  <c r="AE8584" i="5" s="1"/>
  <c r="AC8821" i="5"/>
  <c r="AE8821" i="5" s="1"/>
  <c r="AC8822" i="5"/>
  <c r="AE8822" i="5" s="1"/>
  <c r="AC8823" i="5"/>
  <c r="AE8823" i="5" s="1"/>
  <c r="AC8867" i="5"/>
  <c r="AE8867" i="5" s="1"/>
  <c r="AC8868" i="5"/>
  <c r="AE8868" i="5" s="1"/>
  <c r="AC9002" i="5"/>
  <c r="AE9002" i="5" s="1"/>
  <c r="AC142" i="5"/>
  <c r="AE142" i="5" s="1"/>
  <c r="AC214" i="5"/>
  <c r="AE214" i="5" s="1"/>
  <c r="AC215" i="5"/>
  <c r="AE215" i="5" s="1"/>
  <c r="AC216" i="5"/>
  <c r="AE216" i="5" s="1"/>
  <c r="AC217" i="5"/>
  <c r="AE217" i="5" s="1"/>
  <c r="AC532" i="5"/>
  <c r="AE532" i="5" s="1"/>
  <c r="AC556" i="5"/>
  <c r="AE556" i="5" s="1"/>
  <c r="AC587" i="5"/>
  <c r="AE587" i="5" s="1"/>
  <c r="AC588" i="5"/>
  <c r="AE588" i="5" s="1"/>
  <c r="AC589" i="5"/>
  <c r="AE589" i="5" s="1"/>
  <c r="AC590" i="5"/>
  <c r="AE590" i="5" s="1"/>
  <c r="AC872" i="5"/>
  <c r="AE872" i="5" s="1"/>
  <c r="AC873" i="5"/>
  <c r="AE873" i="5" s="1"/>
  <c r="AC874" i="5"/>
  <c r="AE874" i="5" s="1"/>
  <c r="AC1050" i="5"/>
  <c r="AE1050" i="5" s="1"/>
  <c r="AC1268" i="5"/>
  <c r="AE1268" i="5" s="1"/>
  <c r="AC1269" i="5"/>
  <c r="AE1269" i="5" s="1"/>
  <c r="AC1272" i="5"/>
  <c r="AE1272" i="5" s="1"/>
  <c r="AC1273" i="5"/>
  <c r="AE1273" i="5" s="1"/>
  <c r="AC1274" i="5"/>
  <c r="AE1274" i="5" s="1"/>
  <c r="AC1275" i="5"/>
  <c r="AE1275" i="5" s="1"/>
  <c r="AC1292" i="5"/>
  <c r="AE1292" i="5" s="1"/>
  <c r="AC1293" i="5"/>
  <c r="AE1293" i="5" s="1"/>
  <c r="AC1294" i="5"/>
  <c r="AE1294" i="5" s="1"/>
  <c r="AC1295" i="5"/>
  <c r="AE1295" i="5" s="1"/>
  <c r="AC1296" i="5"/>
  <c r="AE1296" i="5" s="1"/>
  <c r="AC1390" i="5"/>
  <c r="AE1390" i="5" s="1"/>
  <c r="AC1403" i="5"/>
  <c r="AE1403" i="5" s="1"/>
  <c r="AC1404" i="5"/>
  <c r="AE1404" i="5" s="1"/>
  <c r="AC1405" i="5"/>
  <c r="AE1405" i="5" s="1"/>
  <c r="AC1406" i="5"/>
  <c r="AE1406" i="5" s="1"/>
  <c r="AC1627" i="5"/>
  <c r="AE1627" i="5" s="1"/>
  <c r="AC1958" i="5"/>
  <c r="AE1958" i="5" s="1"/>
  <c r="AC1959" i="5"/>
  <c r="AE1959" i="5" s="1"/>
  <c r="AC1960" i="5"/>
  <c r="AE1960" i="5" s="1"/>
  <c r="AC1961" i="5"/>
  <c r="AE1961" i="5" s="1"/>
  <c r="AC1980" i="5"/>
  <c r="AE1980" i="5" s="1"/>
  <c r="AC1981" i="5"/>
  <c r="AE1981" i="5" s="1"/>
  <c r="AC1986" i="5"/>
  <c r="AE1986" i="5" s="1"/>
  <c r="AC1987" i="5"/>
  <c r="AE1987" i="5" s="1"/>
  <c r="AC2106" i="5"/>
  <c r="AE2106" i="5" s="1"/>
  <c r="AC2107" i="5"/>
  <c r="AE2107" i="5" s="1"/>
  <c r="AC2108" i="5"/>
  <c r="AE2108" i="5" s="1"/>
  <c r="AC2345" i="5"/>
  <c r="AE2345" i="5" s="1"/>
  <c r="AC3047" i="5"/>
  <c r="AE3047" i="5" s="1"/>
  <c r="AC3138" i="5"/>
  <c r="AE3138" i="5" s="1"/>
  <c r="AC3214" i="5"/>
  <c r="AE3214" i="5" s="1"/>
  <c r="AC3215" i="5"/>
  <c r="AE3215" i="5" s="1"/>
  <c r="AC3216" i="5"/>
  <c r="AE3216" i="5" s="1"/>
  <c r="AC3217" i="5"/>
  <c r="AE3217" i="5" s="1"/>
  <c r="AC3635" i="5"/>
  <c r="AE3635" i="5" s="1"/>
  <c r="AC3978" i="5"/>
  <c r="AE3978" i="5" s="1"/>
  <c r="AC3979" i="5"/>
  <c r="AE3979" i="5" s="1"/>
  <c r="AC4314" i="5"/>
  <c r="AE4314" i="5" s="1"/>
  <c r="AC4315" i="5"/>
  <c r="AE4315" i="5" s="1"/>
  <c r="AC4558" i="5"/>
  <c r="AE4558" i="5" s="1"/>
  <c r="AC4559" i="5"/>
  <c r="AE4559" i="5" s="1"/>
  <c r="AC4560" i="5"/>
  <c r="AE4560" i="5" s="1"/>
  <c r="AC4561" i="5"/>
  <c r="AE4561" i="5" s="1"/>
  <c r="AC4562" i="5"/>
  <c r="AE4562" i="5" s="1"/>
  <c r="AC4563" i="5"/>
  <c r="AE4563" i="5" s="1"/>
  <c r="AC4993" i="5"/>
  <c r="AE4993" i="5" s="1"/>
  <c r="AC5300" i="5"/>
  <c r="AE5300" i="5" s="1"/>
  <c r="AC5301" i="5"/>
  <c r="AE5301" i="5" s="1"/>
  <c r="AC5302" i="5"/>
  <c r="AE5302" i="5" s="1"/>
  <c r="AC5932" i="5"/>
  <c r="AE5932" i="5" s="1"/>
  <c r="AC5933" i="5"/>
  <c r="AE5933" i="5" s="1"/>
  <c r="AC5934" i="5"/>
  <c r="AE5934" i="5" s="1"/>
  <c r="AC5935" i="5"/>
  <c r="AE5935" i="5" s="1"/>
  <c r="AC5936" i="5"/>
  <c r="AE5936" i="5" s="1"/>
  <c r="AC6050" i="5"/>
  <c r="AE6050" i="5" s="1"/>
  <c r="AC6375" i="5"/>
  <c r="AE6375" i="5" s="1"/>
  <c r="AC6493" i="5"/>
  <c r="AE6493" i="5" s="1"/>
  <c r="AC6494" i="5"/>
  <c r="AE6494" i="5" s="1"/>
  <c r="AC6495" i="5"/>
  <c r="AE6495" i="5" s="1"/>
  <c r="AC6853" i="5"/>
  <c r="AE6853" i="5" s="1"/>
  <c r="AC6948" i="5"/>
  <c r="AE6948" i="5" s="1"/>
  <c r="AC6949" i="5"/>
  <c r="AE6949" i="5" s="1"/>
  <c r="AC6950" i="5"/>
  <c r="AE6950" i="5" s="1"/>
  <c r="AC6951" i="5"/>
  <c r="AE6951" i="5" s="1"/>
  <c r="AC6952" i="5"/>
  <c r="AE6952" i="5" s="1"/>
  <c r="AC6953" i="5"/>
  <c r="AE6953" i="5" s="1"/>
  <c r="AC6954" i="5"/>
  <c r="AE6954" i="5" s="1"/>
  <c r="AC6955" i="5"/>
  <c r="AE6955" i="5" s="1"/>
  <c r="AC7107" i="5"/>
  <c r="AE7107" i="5" s="1"/>
  <c r="AC7108" i="5"/>
  <c r="AE7108" i="5" s="1"/>
  <c r="AC7109" i="5"/>
  <c r="AE7109" i="5" s="1"/>
  <c r="AC7615" i="5"/>
  <c r="AE7615" i="5" s="1"/>
  <c r="AC7717" i="5"/>
  <c r="AE7717" i="5" s="1"/>
  <c r="AC7718" i="5"/>
  <c r="AE7718" i="5" s="1"/>
  <c r="AC7736" i="5"/>
  <c r="AE7736" i="5" s="1"/>
  <c r="AC7737" i="5"/>
  <c r="AE7737" i="5" s="1"/>
  <c r="AC7738" i="5"/>
  <c r="AE7738" i="5" s="1"/>
  <c r="AC8081" i="5"/>
  <c r="AE8081" i="5" s="1"/>
  <c r="AC8188" i="5"/>
  <c r="AE8188" i="5" s="1"/>
  <c r="AC8193" i="5"/>
  <c r="AE8193" i="5" s="1"/>
  <c r="AC8503" i="5"/>
  <c r="AE8503" i="5" s="1"/>
  <c r="AC8504" i="5"/>
  <c r="AE8504" i="5" s="1"/>
  <c r="AC8772" i="5"/>
  <c r="AE8772" i="5" s="1"/>
  <c r="AC8773" i="5"/>
  <c r="AE8773" i="5" s="1"/>
  <c r="AC8774" i="5"/>
  <c r="AE8774" i="5" s="1"/>
  <c r="AC8775" i="5"/>
  <c r="AE8775" i="5" s="1"/>
  <c r="AC8852" i="5"/>
  <c r="AE8852" i="5" s="1"/>
  <c r="AC8853" i="5"/>
  <c r="AE8853" i="5" s="1"/>
  <c r="AC8854" i="5"/>
  <c r="AE8854" i="5" s="1"/>
  <c r="AC8855" i="5"/>
  <c r="AE8855" i="5" s="1"/>
  <c r="AC8856" i="5"/>
  <c r="AE8856" i="5" s="1"/>
  <c r="AC7661" i="5"/>
  <c r="AE7661" i="5" s="1"/>
  <c r="AC451" i="5"/>
  <c r="AE451" i="5" s="1"/>
  <c r="AC552" i="5"/>
  <c r="AE552" i="5" s="1"/>
  <c r="AC553" i="5"/>
  <c r="AE553" i="5" s="1"/>
  <c r="AC933" i="5"/>
  <c r="AE933" i="5" s="1"/>
  <c r="AC934" i="5"/>
  <c r="AE934" i="5" s="1"/>
  <c r="AC935" i="5"/>
  <c r="AE935" i="5" s="1"/>
  <c r="AC1474" i="5"/>
  <c r="AE1474" i="5" s="1"/>
  <c r="AC1475" i="5"/>
  <c r="AE1475" i="5" s="1"/>
  <c r="AC1476" i="5"/>
  <c r="AE1476" i="5" s="1"/>
  <c r="AC1477" i="5"/>
  <c r="AE1477" i="5" s="1"/>
  <c r="AC1478" i="5"/>
  <c r="AE1478" i="5" s="1"/>
  <c r="AC1479" i="5"/>
  <c r="AE1479" i="5" s="1"/>
  <c r="AC1480" i="5"/>
  <c r="AE1480" i="5" s="1"/>
  <c r="AC1481" i="5"/>
  <c r="AE1481" i="5" s="1"/>
  <c r="AC1953" i="5"/>
  <c r="AE1953" i="5" s="1"/>
  <c r="AC1954" i="5"/>
  <c r="AE1954" i="5" s="1"/>
  <c r="AC2025" i="5"/>
  <c r="AE2025" i="5" s="1"/>
  <c r="AC2026" i="5"/>
  <c r="AE2026" i="5" s="1"/>
  <c r="AC2441" i="5"/>
  <c r="AE2441" i="5" s="1"/>
  <c r="AC2555" i="5"/>
  <c r="AE2555" i="5" s="1"/>
  <c r="AC2556" i="5"/>
  <c r="AE2556" i="5" s="1"/>
  <c r="AC2697" i="5"/>
  <c r="AE2697" i="5" s="1"/>
  <c r="AC2698" i="5"/>
  <c r="AE2698" i="5" s="1"/>
  <c r="AC2895" i="5"/>
  <c r="AE2895" i="5" s="1"/>
  <c r="AC3504" i="5"/>
  <c r="AE3504" i="5" s="1"/>
  <c r="AC3543" i="5"/>
  <c r="AE3543" i="5" s="1"/>
  <c r="AC3544" i="5"/>
  <c r="AE3544" i="5" s="1"/>
  <c r="AC3545" i="5"/>
  <c r="AE3545" i="5" s="1"/>
  <c r="AC3546" i="5"/>
  <c r="AE3546" i="5" s="1"/>
  <c r="AC3547" i="5"/>
  <c r="AE3547" i="5" s="1"/>
  <c r="AC3742" i="5"/>
  <c r="AE3742" i="5" s="1"/>
  <c r="AC4373" i="5"/>
  <c r="AE4373" i="5" s="1"/>
  <c r="AC6175" i="5"/>
  <c r="AE6175" i="5" s="1"/>
  <c r="AC6250" i="5"/>
  <c r="AE6250" i="5" s="1"/>
  <c r="AC6251" i="5"/>
  <c r="AE6251" i="5" s="1"/>
  <c r="AC7605" i="5"/>
  <c r="AE7605" i="5" s="1"/>
  <c r="AC7682" i="5"/>
  <c r="AE7682" i="5" s="1"/>
  <c r="AC7683" i="5"/>
  <c r="AE7683" i="5" s="1"/>
  <c r="AC7684" i="5"/>
  <c r="AE7684" i="5" s="1"/>
  <c r="AC8049" i="5"/>
  <c r="AE8049" i="5" s="1"/>
  <c r="AC8594" i="5"/>
  <c r="AE8594" i="5" s="1"/>
  <c r="AC8635" i="5"/>
  <c r="AE8635" i="5" s="1"/>
  <c r="AC8882" i="5"/>
  <c r="AE8882" i="5" s="1"/>
  <c r="AC8883" i="5"/>
  <c r="AE8883" i="5" s="1"/>
  <c r="AC8895" i="5"/>
  <c r="AE8895" i="5" s="1"/>
  <c r="AC8896" i="5"/>
  <c r="AE8896" i="5" s="1"/>
  <c r="AC8927" i="5"/>
  <c r="AE8927" i="5" s="1"/>
  <c r="AC8928" i="5"/>
  <c r="AE8928" i="5" s="1"/>
  <c r="AC8944" i="5"/>
  <c r="AE8944" i="5" s="1"/>
  <c r="AC3314" i="5"/>
  <c r="AE3314" i="5" s="1"/>
  <c r="AC3315" i="5"/>
  <c r="AE3315" i="5" s="1"/>
  <c r="AC3316" i="5"/>
  <c r="AE3316" i="5" s="1"/>
  <c r="AC3317" i="5"/>
  <c r="AE3317" i="5" s="1"/>
  <c r="AC3318" i="5"/>
  <c r="AE3318" i="5" s="1"/>
  <c r="AC3423" i="5"/>
  <c r="AE3423" i="5" s="1"/>
  <c r="AC4051" i="5"/>
  <c r="AE4051" i="5" s="1"/>
  <c r="AC2703" i="5"/>
  <c r="AE2703" i="5" s="1"/>
  <c r="AC5404" i="5"/>
  <c r="AE5404" i="5" s="1"/>
  <c r="AC1052" i="5"/>
  <c r="AE1052" i="5" s="1"/>
  <c r="AC3626" i="5"/>
  <c r="AE3626" i="5" s="1"/>
  <c r="AC528" i="5"/>
  <c r="AE528" i="5" s="1"/>
  <c r="AC3158" i="5"/>
  <c r="AE3158" i="5" s="1"/>
  <c r="AC8108" i="5"/>
  <c r="AE8108" i="5" s="1"/>
  <c r="AC6336" i="5"/>
  <c r="AE6336" i="5" s="1"/>
  <c r="AC4549" i="5"/>
  <c r="AE4549" i="5" s="1"/>
  <c r="AC7442" i="5"/>
  <c r="AE7442" i="5" s="1"/>
  <c r="AC83" i="5"/>
  <c r="AE83" i="5" s="1"/>
  <c r="AC84" i="5"/>
  <c r="AE84" i="5" s="1"/>
  <c r="AC85" i="5"/>
  <c r="AE85" i="5" s="1"/>
  <c r="AC86" i="5"/>
  <c r="AE86" i="5" s="1"/>
  <c r="AC87" i="5"/>
  <c r="AE87" i="5" s="1"/>
  <c r="AC710" i="5"/>
  <c r="AE710" i="5" s="1"/>
  <c r="AC1064" i="5"/>
  <c r="AE1064" i="5" s="1"/>
  <c r="AC1065" i="5"/>
  <c r="AE1065" i="5" s="1"/>
  <c r="AC1244" i="5"/>
  <c r="AE1244" i="5" s="1"/>
  <c r="AC4883" i="5"/>
  <c r="AE4883" i="5" s="1"/>
  <c r="AC8251" i="5"/>
  <c r="AE8251" i="5" s="1"/>
  <c r="AC7700" i="5"/>
  <c r="AE7700" i="5" s="1"/>
  <c r="AC8512" i="5"/>
  <c r="AE8512" i="5" s="1"/>
  <c r="AC7869" i="5"/>
  <c r="AE7869" i="5" s="1"/>
  <c r="AC523" i="5"/>
  <c r="AE523" i="5" s="1"/>
  <c r="AC726" i="5"/>
  <c r="AE726" i="5" s="1"/>
  <c r="AC1488" i="5"/>
  <c r="AE1488" i="5" s="1"/>
  <c r="AC2620" i="5"/>
  <c r="AE2620" i="5" s="1"/>
  <c r="AC2664" i="5"/>
  <c r="AE2664" i="5" s="1"/>
  <c r="AC2872" i="5"/>
  <c r="AE2872" i="5" s="1"/>
  <c r="AC4789" i="5"/>
  <c r="AE4789" i="5" s="1"/>
  <c r="AC6189" i="5"/>
  <c r="AE6189" i="5" s="1"/>
  <c r="AC6190" i="5"/>
  <c r="AE6190" i="5" s="1"/>
  <c r="AC7085" i="5"/>
  <c r="AE7085" i="5" s="1"/>
  <c r="AC5969" i="5"/>
  <c r="AE5969" i="5" s="1"/>
  <c r="AC8973" i="5"/>
  <c r="AE8973" i="5" s="1"/>
  <c r="AC8974" i="5"/>
  <c r="AE8974" i="5" s="1"/>
  <c r="AC1732" i="5"/>
  <c r="AE1732" i="5" s="1"/>
  <c r="AC1733" i="5"/>
  <c r="AE1733" i="5" s="1"/>
  <c r="AC1734" i="5"/>
  <c r="AE1734" i="5" s="1"/>
  <c r="AC1735" i="5"/>
  <c r="AE1735" i="5" s="1"/>
  <c r="AC1736" i="5"/>
  <c r="AE1736" i="5" s="1"/>
  <c r="AC4367" i="5"/>
  <c r="AE4367" i="5" s="1"/>
  <c r="AC5665" i="5"/>
  <c r="AE5665" i="5" s="1"/>
  <c r="AC5666" i="5"/>
  <c r="AE5666" i="5" s="1"/>
  <c r="AC5819" i="5"/>
  <c r="AE5819" i="5" s="1"/>
  <c r="AC7195" i="5"/>
  <c r="AE7195" i="5" s="1"/>
  <c r="AC7307" i="5"/>
  <c r="AE7307" i="5" s="1"/>
  <c r="AC7482" i="5"/>
  <c r="AE7482" i="5" s="1"/>
  <c r="AC7483" i="5"/>
  <c r="AE7483" i="5" s="1"/>
  <c r="AC9030" i="5"/>
  <c r="AE9030" i="5" s="1"/>
  <c r="AC3041" i="5"/>
  <c r="AE3041" i="5" s="1"/>
  <c r="AC6676" i="5"/>
  <c r="AE6676" i="5" s="1"/>
  <c r="AC6677" i="5"/>
  <c r="AE6677" i="5" s="1"/>
  <c r="AC8615" i="5"/>
  <c r="AE8615" i="5" s="1"/>
  <c r="AC4523" i="5"/>
  <c r="AE4523" i="5" s="1"/>
  <c r="AC2915" i="5"/>
  <c r="AE2915" i="5" s="1"/>
  <c r="AC7646" i="5"/>
  <c r="AE7646" i="5" s="1"/>
  <c r="AC2444" i="5"/>
  <c r="AE2444" i="5" s="1"/>
  <c r="AC7844" i="5"/>
  <c r="AE7844" i="5" s="1"/>
  <c r="AC7845" i="5"/>
  <c r="AE7845" i="5" s="1"/>
  <c r="AC267" i="5"/>
  <c r="AE267" i="5" s="1"/>
  <c r="AC4504" i="5"/>
  <c r="AE4504" i="5" s="1"/>
  <c r="AC7479" i="5"/>
  <c r="AE7479" i="5" s="1"/>
  <c r="AC427" i="5"/>
  <c r="AE427" i="5" s="1"/>
  <c r="AC3961" i="5"/>
  <c r="AE3961" i="5" s="1"/>
  <c r="AC5067" i="5"/>
  <c r="AE5067" i="5" s="1"/>
  <c r="AC6658" i="5"/>
  <c r="AE6658" i="5" s="1"/>
  <c r="AC6659" i="5"/>
  <c r="AE6659" i="5" s="1"/>
  <c r="AC7019" i="5"/>
  <c r="AE7019" i="5" s="1"/>
  <c r="AC8039" i="5"/>
  <c r="AE8039" i="5" s="1"/>
  <c r="AC8040" i="5"/>
  <c r="AE8040" i="5" s="1"/>
  <c r="AC8404" i="5"/>
  <c r="AE8404" i="5" s="1"/>
  <c r="AC7836" i="5"/>
  <c r="AE7836" i="5" s="1"/>
  <c r="AC4028" i="5"/>
  <c r="AE4028" i="5" s="1"/>
  <c r="AC168" i="5"/>
  <c r="AE168" i="5" s="1"/>
  <c r="AC169" i="5"/>
  <c r="AE169" i="5" s="1"/>
  <c r="AC353" i="5"/>
  <c r="AE353" i="5" s="1"/>
  <c r="AC354" i="5"/>
  <c r="AE354" i="5" s="1"/>
  <c r="AC355" i="5"/>
  <c r="AE355" i="5" s="1"/>
  <c r="AC1906" i="5"/>
  <c r="AE1906" i="5" s="1"/>
  <c r="AC1907" i="5"/>
  <c r="AE1907" i="5" s="1"/>
  <c r="AC1908" i="5"/>
  <c r="AE1908" i="5" s="1"/>
  <c r="AC1909" i="5"/>
  <c r="AE1909" i="5" s="1"/>
  <c r="AC1910" i="5"/>
  <c r="AE1910" i="5" s="1"/>
  <c r="AC1911" i="5"/>
  <c r="AE1911" i="5" s="1"/>
  <c r="AC1912" i="5"/>
  <c r="AE1912" i="5" s="1"/>
  <c r="AC1913" i="5"/>
  <c r="AE1913" i="5" s="1"/>
  <c r="AC1914" i="5"/>
  <c r="AE1914" i="5" s="1"/>
  <c r="AC1915" i="5"/>
  <c r="AE1915" i="5" s="1"/>
  <c r="AC1916" i="5"/>
  <c r="AE1916" i="5" s="1"/>
  <c r="AC1917" i="5"/>
  <c r="AE1917" i="5" s="1"/>
  <c r="AC1918" i="5"/>
  <c r="AE1918" i="5" s="1"/>
  <c r="AC1923" i="5"/>
  <c r="AE1923" i="5" s="1"/>
  <c r="AC1924" i="5"/>
  <c r="AE1924" i="5" s="1"/>
  <c r="AC1925" i="5"/>
  <c r="AE1925" i="5" s="1"/>
  <c r="AC1926" i="5"/>
  <c r="AE1926" i="5" s="1"/>
  <c r="AC3187" i="5"/>
  <c r="AE3187" i="5" s="1"/>
  <c r="AC3279" i="5"/>
  <c r="AE3279" i="5" s="1"/>
  <c r="AC3280" i="5"/>
  <c r="AE3280" i="5" s="1"/>
  <c r="AC3623" i="5"/>
  <c r="AE3623" i="5" s="1"/>
  <c r="AC3624" i="5"/>
  <c r="AE3624" i="5" s="1"/>
  <c r="AC4895" i="5"/>
  <c r="AE4895" i="5" s="1"/>
  <c r="AC6158" i="5"/>
  <c r="AE6158" i="5" s="1"/>
  <c r="AC6159" i="5"/>
  <c r="AE6159" i="5" s="1"/>
  <c r="AC6160" i="5"/>
  <c r="AE6160" i="5" s="1"/>
  <c r="AC6256" i="5"/>
  <c r="AE6256" i="5" s="1"/>
  <c r="AC6257" i="5"/>
  <c r="AE6257" i="5" s="1"/>
  <c r="AC6258" i="5"/>
  <c r="AE6258" i="5" s="1"/>
  <c r="AC6259" i="5"/>
  <c r="AE6259" i="5" s="1"/>
  <c r="AC6260" i="5"/>
  <c r="AE6260" i="5" s="1"/>
  <c r="AC6261" i="5"/>
  <c r="AE6261" i="5" s="1"/>
  <c r="AC6262" i="5"/>
  <c r="AE6262" i="5" s="1"/>
  <c r="AC6263" i="5"/>
  <c r="AE6263" i="5" s="1"/>
  <c r="AC6264" i="5"/>
  <c r="AE6264" i="5" s="1"/>
  <c r="AC6265" i="5"/>
  <c r="AE6265" i="5" s="1"/>
  <c r="AC6266" i="5"/>
  <c r="AE6266" i="5" s="1"/>
  <c r="AC7072" i="5"/>
  <c r="AE7072" i="5" s="1"/>
  <c r="AC7073" i="5"/>
  <c r="AE7073" i="5" s="1"/>
  <c r="AC7074" i="5"/>
  <c r="AE7074" i="5" s="1"/>
  <c r="AC7075" i="5"/>
  <c r="AE7075" i="5" s="1"/>
  <c r="AC7076" i="5"/>
  <c r="AE7076" i="5" s="1"/>
  <c r="AC7077" i="5"/>
  <c r="AE7077" i="5" s="1"/>
  <c r="AC7078" i="5"/>
  <c r="AE7078" i="5" s="1"/>
  <c r="AC7184" i="5"/>
  <c r="AE7184" i="5" s="1"/>
  <c r="AC7276" i="5"/>
  <c r="AE7276" i="5" s="1"/>
  <c r="AC7277" i="5"/>
  <c r="AE7277" i="5" s="1"/>
  <c r="AC7278" i="5"/>
  <c r="AE7278" i="5" s="1"/>
  <c r="AC7279" i="5"/>
  <c r="AE7279" i="5" s="1"/>
  <c r="AC7280" i="5"/>
  <c r="AE7280" i="5" s="1"/>
  <c r="AC7281" i="5"/>
  <c r="AE7281" i="5" s="1"/>
  <c r="AC7282" i="5"/>
  <c r="AE7282" i="5" s="1"/>
  <c r="AC7283" i="5"/>
  <c r="AE7283" i="5" s="1"/>
  <c r="AC7284" i="5"/>
  <c r="AE7284" i="5" s="1"/>
  <c r="AC7285" i="5"/>
  <c r="AE7285" i="5" s="1"/>
  <c r="AC7286" i="5"/>
  <c r="AE7286" i="5" s="1"/>
  <c r="AC7287" i="5"/>
  <c r="AE7287" i="5" s="1"/>
  <c r="AC7288" i="5"/>
  <c r="AE7288" i="5" s="1"/>
  <c r="AC7641" i="5"/>
  <c r="AE7641" i="5" s="1"/>
  <c r="AC7642" i="5"/>
  <c r="AE7642" i="5" s="1"/>
  <c r="AC7915" i="5"/>
  <c r="AE7915" i="5" s="1"/>
  <c r="AC7916" i="5"/>
  <c r="AE7916" i="5" s="1"/>
  <c r="AC7917" i="5"/>
  <c r="AE7917" i="5" s="1"/>
  <c r="AC7918" i="5"/>
  <c r="AE7918" i="5" s="1"/>
  <c r="AC7919" i="5"/>
  <c r="AE7919" i="5" s="1"/>
  <c r="AC7920" i="5"/>
  <c r="AE7920" i="5" s="1"/>
  <c r="AC7921" i="5"/>
  <c r="AE7921" i="5" s="1"/>
  <c r="AC8214" i="5"/>
  <c r="AE8214" i="5" s="1"/>
  <c r="AC8215" i="5"/>
  <c r="AE8215" i="5" s="1"/>
  <c r="AC8216" i="5"/>
  <c r="AE8216" i="5" s="1"/>
  <c r="AC8217" i="5"/>
  <c r="AE8217" i="5" s="1"/>
  <c r="AC8218" i="5"/>
  <c r="AE8218" i="5" s="1"/>
  <c r="AC8219" i="5"/>
  <c r="AE8219" i="5" s="1"/>
  <c r="AC8220" i="5"/>
  <c r="AE8220" i="5" s="1"/>
  <c r="AC8223" i="5"/>
  <c r="AE8223" i="5" s="1"/>
  <c r="AC8235" i="5"/>
  <c r="AE8235" i="5" s="1"/>
  <c r="AC8236" i="5"/>
  <c r="AE8236" i="5" s="1"/>
  <c r="AC8237" i="5"/>
  <c r="AE8237" i="5" s="1"/>
  <c r="AC8261" i="5"/>
  <c r="AE8261" i="5" s="1"/>
  <c r="AC8262" i="5"/>
  <c r="AE8262" i="5" s="1"/>
  <c r="AC8263" i="5"/>
  <c r="AE8263" i="5" s="1"/>
  <c r="AC8264" i="5"/>
  <c r="AE8264" i="5" s="1"/>
  <c r="AC8265" i="5"/>
  <c r="AE8265" i="5" s="1"/>
  <c r="AC8266" i="5"/>
  <c r="AE8266" i="5" s="1"/>
  <c r="AC8497" i="5"/>
  <c r="AE8497" i="5" s="1"/>
  <c r="AC8498" i="5"/>
  <c r="AE8498" i="5" s="1"/>
  <c r="AC8499" i="5"/>
  <c r="AE8499" i="5" s="1"/>
  <c r="AC8500" i="5"/>
  <c r="AE8500" i="5" s="1"/>
  <c r="AC8501" i="5"/>
  <c r="AE8501" i="5" s="1"/>
  <c r="AC8617" i="5"/>
  <c r="AE8617" i="5" s="1"/>
  <c r="AC8618" i="5"/>
  <c r="AE8618" i="5" s="1"/>
  <c r="AC8619" i="5"/>
  <c r="AE8619" i="5" s="1"/>
  <c r="AC8620" i="5"/>
  <c r="AE8620" i="5" s="1"/>
  <c r="AC8621" i="5"/>
  <c r="AE8621" i="5" s="1"/>
  <c r="AC8622" i="5"/>
  <c r="AE8622" i="5" s="1"/>
  <c r="AC8623" i="5"/>
  <c r="AE8623" i="5" s="1"/>
  <c r="AC157" i="5"/>
  <c r="AE157" i="5" s="1"/>
  <c r="AC158" i="5"/>
  <c r="AE158" i="5" s="1"/>
  <c r="AC159" i="5"/>
  <c r="AE159" i="5" s="1"/>
  <c r="AC160" i="5"/>
  <c r="AE160" i="5" s="1"/>
  <c r="AC161" i="5"/>
  <c r="AE161" i="5" s="1"/>
  <c r="AC1305" i="5"/>
  <c r="AE1305" i="5" s="1"/>
  <c r="AC1306" i="5"/>
  <c r="AE1306" i="5" s="1"/>
  <c r="AC1307" i="5"/>
  <c r="AE1307" i="5" s="1"/>
  <c r="AC1308" i="5"/>
  <c r="AE1308" i="5" s="1"/>
  <c r="AC1309" i="5"/>
  <c r="AE1309" i="5" s="1"/>
  <c r="AC1310" i="5"/>
  <c r="AE1310" i="5" s="1"/>
  <c r="AC1311" i="5"/>
  <c r="AE1311" i="5" s="1"/>
  <c r="AC1312" i="5"/>
  <c r="AE1312" i="5" s="1"/>
  <c r="AC1436" i="5"/>
  <c r="AE1436" i="5" s="1"/>
  <c r="AC1437" i="5"/>
  <c r="AE1437" i="5" s="1"/>
  <c r="AC1443" i="5"/>
  <c r="AE1443" i="5" s="1"/>
  <c r="AC1881" i="5"/>
  <c r="AE1881" i="5" s="1"/>
  <c r="AC2346" i="5"/>
  <c r="AE2346" i="5" s="1"/>
  <c r="AC2347" i="5"/>
  <c r="AE2347" i="5" s="1"/>
  <c r="AC2348" i="5"/>
  <c r="AE2348" i="5" s="1"/>
  <c r="AC2349" i="5"/>
  <c r="AE2349" i="5" s="1"/>
  <c r="AC2350" i="5"/>
  <c r="AE2350" i="5" s="1"/>
  <c r="AC4282" i="5"/>
  <c r="AE4282" i="5" s="1"/>
  <c r="AC4283" i="5"/>
  <c r="AE4283" i="5" s="1"/>
  <c r="AC4284" i="5"/>
  <c r="AE4284" i="5" s="1"/>
  <c r="AC8797" i="5"/>
  <c r="AE8797" i="5" s="1"/>
  <c r="AC2343" i="5"/>
  <c r="AE2343" i="5" s="1"/>
  <c r="AC6395" i="5"/>
  <c r="AE6395" i="5" s="1"/>
  <c r="AC3715" i="5"/>
  <c r="AE3715" i="5" s="1"/>
  <c r="AC3716" i="5"/>
  <c r="AE3716" i="5" s="1"/>
  <c r="AC3913" i="5"/>
  <c r="AE3913" i="5" s="1"/>
  <c r="AC3914" i="5"/>
  <c r="AE3914" i="5" s="1"/>
  <c r="AC7187" i="5"/>
  <c r="AE7187" i="5" s="1"/>
  <c r="AC7188" i="5"/>
  <c r="AE7188" i="5" s="1"/>
  <c r="AC7189" i="5"/>
  <c r="AE7189" i="5" s="1"/>
  <c r="AC7600" i="5"/>
  <c r="AE7600" i="5" s="1"/>
  <c r="AC7186" i="5"/>
  <c r="AE7186" i="5" s="1"/>
  <c r="AC7327" i="5"/>
  <c r="AE7327" i="5" s="1"/>
  <c r="AC8835" i="5"/>
  <c r="AE8835" i="5" s="1"/>
  <c r="AC5730" i="5"/>
  <c r="AE5730" i="5" s="1"/>
  <c r="AC5731" i="5"/>
  <c r="AE5731" i="5" s="1"/>
  <c r="AC5766" i="5"/>
  <c r="AE5766" i="5" s="1"/>
  <c r="AC5641" i="5"/>
  <c r="AE5641" i="5" s="1"/>
  <c r="AC2783" i="5"/>
  <c r="AE2783" i="5" s="1"/>
  <c r="AC40" i="5"/>
  <c r="AE40" i="5" s="1"/>
  <c r="AC41" i="5"/>
  <c r="AE41" i="5" s="1"/>
  <c r="AC1304" i="5"/>
  <c r="AE1304" i="5" s="1"/>
  <c r="AC2189" i="5"/>
  <c r="AE2189" i="5" s="1"/>
  <c r="AC2966" i="5"/>
  <c r="AE2966" i="5" s="1"/>
  <c r="AC3924" i="5"/>
  <c r="AE3924" i="5" s="1"/>
  <c r="AC5515" i="5"/>
  <c r="AE5515" i="5" s="1"/>
  <c r="AC6802" i="5"/>
  <c r="AE6802" i="5" s="1"/>
  <c r="AC9081" i="5"/>
  <c r="AE9081" i="5" s="1"/>
  <c r="AC3654" i="5"/>
  <c r="AE3654" i="5" s="1"/>
  <c r="AC4019" i="5"/>
  <c r="AE4019" i="5" s="1"/>
  <c r="AC6582" i="5"/>
  <c r="AE6582" i="5" s="1"/>
  <c r="AC1091" i="5"/>
  <c r="AE1091" i="5" s="1"/>
  <c r="AC3734" i="5"/>
  <c r="AE3734" i="5" s="1"/>
  <c r="AC4953" i="5"/>
  <c r="AE4953" i="5" s="1"/>
  <c r="AC6130" i="5"/>
  <c r="AE6130" i="5" s="1"/>
  <c r="AC7349" i="5"/>
  <c r="AE7349" i="5" s="1"/>
  <c r="AC5262" i="5"/>
  <c r="AE5262" i="5" s="1"/>
  <c r="AC2830" i="5"/>
  <c r="AE2830" i="5" s="1"/>
  <c r="AC5357" i="5"/>
  <c r="AE5357" i="5" s="1"/>
  <c r="AC5358" i="5"/>
  <c r="AE5358" i="5" s="1"/>
  <c r="AC17" i="5"/>
  <c r="AE17" i="5" s="1"/>
  <c r="AC5698" i="5"/>
  <c r="AE5698" i="5" s="1"/>
  <c r="AC5699" i="5"/>
  <c r="AE5699" i="5" s="1"/>
  <c r="AC8470" i="5"/>
  <c r="AE8470" i="5" s="1"/>
  <c r="AC1232" i="5"/>
  <c r="AE1232" i="5" s="1"/>
  <c r="AC2120" i="5"/>
  <c r="AE2120" i="5" s="1"/>
  <c r="AC3092" i="5"/>
  <c r="AE3092" i="5" s="1"/>
  <c r="AC3093" i="5"/>
  <c r="AE3093" i="5" s="1"/>
  <c r="AC7110" i="5"/>
  <c r="AE7110" i="5" s="1"/>
  <c r="AC8298" i="5"/>
  <c r="AE8298" i="5" s="1"/>
  <c r="AC8486" i="5"/>
  <c r="AE8486" i="5" s="1"/>
  <c r="AC8487" i="5"/>
  <c r="AE8487" i="5" s="1"/>
  <c r="AC9100" i="5"/>
  <c r="AE9100" i="5" s="1"/>
  <c r="AC9101" i="5"/>
  <c r="AE9101" i="5" s="1"/>
  <c r="AC366" i="5"/>
  <c r="AE366" i="5" s="1"/>
  <c r="AC367" i="5"/>
  <c r="AE367" i="5" s="1"/>
  <c r="AC8457" i="5"/>
  <c r="AE8457" i="5" s="1"/>
  <c r="AC8909" i="5"/>
  <c r="AE8909" i="5" s="1"/>
  <c r="AC5341" i="5"/>
  <c r="AE5341" i="5" s="1"/>
  <c r="AC6018" i="5"/>
  <c r="AE6018" i="5" s="1"/>
  <c r="AC4845" i="5"/>
  <c r="AE4845" i="5" s="1"/>
  <c r="AC4846" i="5"/>
  <c r="AE4846" i="5" s="1"/>
  <c r="AC7026" i="5"/>
  <c r="AE7026" i="5" s="1"/>
  <c r="AC7521" i="5"/>
  <c r="AE7521" i="5" s="1"/>
  <c r="AC8824" i="5"/>
  <c r="AE8824" i="5" s="1"/>
  <c r="AC861" i="5"/>
  <c r="AE861" i="5" s="1"/>
  <c r="AC1699" i="5"/>
  <c r="AE1699" i="5" s="1"/>
  <c r="AC3656" i="5"/>
  <c r="AE3656" i="5" s="1"/>
  <c r="AC4894" i="5"/>
  <c r="AE4894" i="5" s="1"/>
  <c r="AC8746" i="5"/>
  <c r="AE8746" i="5" s="1"/>
  <c r="AC8747" i="5"/>
  <c r="AE8747" i="5" s="1"/>
  <c r="AC249" i="5"/>
  <c r="AE249" i="5" s="1"/>
  <c r="AC3392" i="5"/>
  <c r="AE3392" i="5" s="1"/>
  <c r="AC4826" i="5"/>
  <c r="AE4826" i="5" s="1"/>
  <c r="AC8086" i="5"/>
  <c r="AE8086" i="5" s="1"/>
  <c r="AC3468" i="5"/>
  <c r="AE3468" i="5" s="1"/>
  <c r="AC3469" i="5"/>
  <c r="AE3469" i="5" s="1"/>
  <c r="AC6199" i="5"/>
  <c r="AE6199" i="5" s="1"/>
  <c r="AC219" i="5"/>
  <c r="AE219" i="5" s="1"/>
  <c r="AC2421" i="5"/>
  <c r="AE2421" i="5" s="1"/>
  <c r="AC4528" i="5"/>
  <c r="AE4528" i="5" s="1"/>
  <c r="AC5989" i="5"/>
  <c r="AE5989" i="5" s="1"/>
  <c r="AC7158" i="5"/>
  <c r="AE7158" i="5" s="1"/>
  <c r="AC7819" i="5"/>
  <c r="AE7819" i="5" s="1"/>
  <c r="AC2326" i="5"/>
  <c r="AE2326" i="5" s="1"/>
  <c r="AC4118" i="5"/>
  <c r="AE4118" i="5" s="1"/>
  <c r="AC6033" i="5"/>
  <c r="AE6033" i="5" s="1"/>
  <c r="AC6858" i="5"/>
  <c r="AE6858" i="5" s="1"/>
  <c r="AC2528" i="5"/>
  <c r="AE2528" i="5" s="1"/>
  <c r="AC2529" i="5"/>
  <c r="AE2529" i="5" s="1"/>
  <c r="AC2530" i="5"/>
  <c r="AE2530" i="5" s="1"/>
  <c r="AC2531" i="5"/>
  <c r="AE2531" i="5" s="1"/>
  <c r="AC4634" i="5"/>
  <c r="AE4634" i="5" s="1"/>
  <c r="AC4825" i="5"/>
  <c r="AE4825" i="5" s="1"/>
  <c r="AC6857" i="5"/>
  <c r="AE6857" i="5" s="1"/>
  <c r="AC3139" i="5"/>
  <c r="AE3139" i="5" s="1"/>
  <c r="AC3455" i="5"/>
  <c r="AE3455" i="5" s="1"/>
  <c r="AC3456" i="5"/>
  <c r="AE3456" i="5" s="1"/>
  <c r="AC5498" i="5"/>
  <c r="AE5498" i="5" s="1"/>
  <c r="AC5499" i="5"/>
  <c r="AE5499" i="5" s="1"/>
  <c r="AC5610" i="5"/>
  <c r="AE5610" i="5" s="1"/>
  <c r="AC5611" i="5"/>
  <c r="AE5611" i="5" s="1"/>
  <c r="AC6068" i="5"/>
  <c r="AE6068" i="5" s="1"/>
  <c r="AC4625" i="5"/>
  <c r="AE4625" i="5" s="1"/>
  <c r="AC4626" i="5"/>
  <c r="AE4626" i="5" s="1"/>
  <c r="AC3707" i="5"/>
  <c r="AE3707" i="5" s="1"/>
  <c r="AC8827" i="5"/>
  <c r="AE8827" i="5" s="1"/>
  <c r="AC3386" i="5"/>
  <c r="AE3386" i="5" s="1"/>
  <c r="AC3387" i="5"/>
  <c r="AE3387" i="5" s="1"/>
  <c r="AC8595" i="5"/>
  <c r="AE8595" i="5" s="1"/>
  <c r="AC4704" i="5"/>
  <c r="AE4704" i="5" s="1"/>
  <c r="AC230" i="5"/>
  <c r="AE230" i="5" s="1"/>
  <c r="AC6575" i="5"/>
  <c r="AE6575" i="5" s="1"/>
  <c r="AC6576" i="5"/>
  <c r="AE6576" i="5" s="1"/>
  <c r="AC882" i="5"/>
  <c r="AE882" i="5" s="1"/>
  <c r="AC3112" i="5"/>
  <c r="AE3112" i="5" s="1"/>
  <c r="AC3113" i="5"/>
  <c r="AE3113" i="5" s="1"/>
  <c r="AC6004" i="5"/>
  <c r="AE6004" i="5" s="1"/>
  <c r="AC9114" i="5"/>
  <c r="AE9114" i="5" s="1"/>
  <c r="AC6956" i="5"/>
  <c r="AE6956" i="5" s="1"/>
  <c r="AC5710" i="5"/>
  <c r="AE5710" i="5" s="1"/>
  <c r="AC8910" i="5"/>
  <c r="AE8910" i="5" s="1"/>
  <c r="AC8911" i="5"/>
  <c r="AE8911" i="5" s="1"/>
  <c r="AC741" i="5"/>
  <c r="AE741" i="5" s="1"/>
  <c r="AC1131" i="5"/>
  <c r="AE1131" i="5" s="1"/>
  <c r="AC2685" i="5"/>
  <c r="AE2685" i="5" s="1"/>
  <c r="AC5192" i="5"/>
  <c r="AE5192" i="5" s="1"/>
  <c r="AC5193" i="5"/>
  <c r="AE5193" i="5" s="1"/>
  <c r="AC6795" i="5"/>
  <c r="AE6795" i="5" s="1"/>
  <c r="AC6884" i="5"/>
  <c r="AE6884" i="5" s="1"/>
  <c r="AC7400" i="5"/>
  <c r="AE7400" i="5" s="1"/>
  <c r="AC7829" i="5"/>
  <c r="AE7829" i="5" s="1"/>
  <c r="AC8751" i="5"/>
  <c r="AE8751" i="5" s="1"/>
  <c r="AC8492" i="5"/>
  <c r="AE8492" i="5" s="1"/>
  <c r="AC318" i="5"/>
  <c r="AE318" i="5" s="1"/>
  <c r="AC319" i="5"/>
  <c r="AE319" i="5" s="1"/>
  <c r="AC3359" i="5"/>
  <c r="AE3359" i="5" s="1"/>
  <c r="AC4018" i="5"/>
  <c r="AE4018" i="5" s="1"/>
  <c r="AC8112" i="5"/>
  <c r="AE8112" i="5" s="1"/>
  <c r="AC2382" i="5"/>
  <c r="AE2382" i="5" s="1"/>
  <c r="AC7018" i="5"/>
  <c r="AE7018" i="5" s="1"/>
  <c r="AC8681" i="5"/>
  <c r="AE8681" i="5" s="1"/>
  <c r="AC910" i="5"/>
  <c r="AE910" i="5" s="1"/>
  <c r="AC8926" i="5"/>
  <c r="AE8926" i="5" s="1"/>
  <c r="AC3909" i="5"/>
  <c r="AE3909" i="5" s="1"/>
  <c r="AC3910" i="5"/>
  <c r="AE3910" i="5" s="1"/>
  <c r="AC3911" i="5"/>
  <c r="AE3911" i="5" s="1"/>
  <c r="AC5968" i="5"/>
  <c r="AE5968" i="5" s="1"/>
  <c r="AC2388" i="5"/>
  <c r="AE2388" i="5" s="1"/>
  <c r="AC2389" i="5"/>
  <c r="AE2389" i="5" s="1"/>
  <c r="AC1021" i="5"/>
  <c r="AE1021" i="5" s="1"/>
  <c r="AC2742" i="5"/>
  <c r="AE2742" i="5" s="1"/>
  <c r="AC2743" i="5"/>
  <c r="AE2743" i="5" s="1"/>
  <c r="AC3568" i="5"/>
  <c r="AE3568" i="5" s="1"/>
  <c r="AC3609" i="5"/>
  <c r="AE3609" i="5" s="1"/>
  <c r="AC3610" i="5"/>
  <c r="AE3610" i="5" s="1"/>
  <c r="AC3844" i="5"/>
  <c r="AE3844" i="5" s="1"/>
  <c r="AC7785" i="5"/>
  <c r="AE7785" i="5" s="1"/>
  <c r="AC3088" i="5"/>
  <c r="AE3088" i="5" s="1"/>
  <c r="AC3814" i="5"/>
  <c r="AE3814" i="5" s="1"/>
  <c r="AC7436" i="5"/>
  <c r="AE7436" i="5" s="1"/>
  <c r="AC7437" i="5"/>
  <c r="AE7437" i="5" s="1"/>
  <c r="AC2257" i="5"/>
  <c r="AE2257" i="5" s="1"/>
  <c r="AC7799" i="5"/>
  <c r="AE7799" i="5" s="1"/>
  <c r="AC7800" i="5"/>
  <c r="AE7800" i="5" s="1"/>
  <c r="AC879" i="5"/>
  <c r="AE879" i="5" s="1"/>
  <c r="AC5256" i="5"/>
  <c r="AE5256" i="5" s="1"/>
  <c r="AC6407" i="5"/>
  <c r="AE6407" i="5" s="1"/>
  <c r="AC6854" i="5"/>
  <c r="AE6854" i="5" s="1"/>
  <c r="AC2930" i="5"/>
  <c r="AE2930" i="5" s="1"/>
  <c r="AC2470" i="5"/>
  <c r="AE2470" i="5" s="1"/>
  <c r="AC8552" i="5"/>
  <c r="AE8552" i="5" s="1"/>
  <c r="AC8553" i="5"/>
  <c r="AE8553" i="5" s="1"/>
  <c r="AC8554" i="5"/>
  <c r="AE8554" i="5" s="1"/>
  <c r="AC8555" i="5"/>
  <c r="AE8555" i="5" s="1"/>
  <c r="AC1257" i="5"/>
  <c r="AE1257" i="5" s="1"/>
  <c r="AC8485" i="5"/>
  <c r="AE8485" i="5" s="1"/>
  <c r="AC4710" i="5"/>
  <c r="AE4710" i="5" s="1"/>
  <c r="AC172" i="5"/>
  <c r="AE172" i="5" s="1"/>
  <c r="AC173" i="5"/>
  <c r="AE173" i="5" s="1"/>
  <c r="AC891" i="5"/>
  <c r="AE891" i="5" s="1"/>
  <c r="AC1113" i="5"/>
  <c r="AE1113" i="5" s="1"/>
  <c r="AC1114" i="5"/>
  <c r="AE1114" i="5" s="1"/>
  <c r="AC1115" i="5"/>
  <c r="AE1115" i="5" s="1"/>
  <c r="AC6385" i="5"/>
  <c r="AE6385" i="5" s="1"/>
  <c r="AC6670" i="5"/>
  <c r="AE6670" i="5" s="1"/>
  <c r="AC6762" i="5"/>
  <c r="AE6762" i="5" s="1"/>
  <c r="AC1094" i="5"/>
  <c r="AE1094" i="5" s="1"/>
  <c r="AC2828" i="5"/>
  <c r="AE2828" i="5" s="1"/>
  <c r="AC2135" i="5"/>
  <c r="AE2135" i="5" s="1"/>
  <c r="AC8872" i="5"/>
  <c r="AE8872" i="5" s="1"/>
  <c r="AC8873" i="5"/>
  <c r="AE8873" i="5" s="1"/>
  <c r="AC8964" i="5"/>
  <c r="AE8964" i="5" s="1"/>
  <c r="AC6229" i="5"/>
  <c r="AE6229" i="5" s="1"/>
  <c r="AC5994" i="5"/>
  <c r="AE5994" i="5" s="1"/>
  <c r="AC8738" i="5"/>
  <c r="AE8738" i="5" s="1"/>
  <c r="AC242" i="5"/>
  <c r="AE242" i="5" s="1"/>
  <c r="AC4433" i="5"/>
  <c r="AE4433" i="5" s="1"/>
  <c r="AC4759" i="5"/>
  <c r="AE4759" i="5" s="1"/>
  <c r="AC2445" i="5"/>
  <c r="AE2445" i="5" s="1"/>
  <c r="AC2932" i="5"/>
  <c r="AE2932" i="5" s="1"/>
  <c r="AC4532" i="5"/>
  <c r="AE4532" i="5" s="1"/>
  <c r="AC4533" i="5"/>
  <c r="AE4533" i="5" s="1"/>
  <c r="AC6872" i="5"/>
  <c r="AE6872" i="5" s="1"/>
  <c r="AC3479" i="5"/>
  <c r="AE3479" i="5" s="1"/>
  <c r="AC5719" i="5"/>
  <c r="AE5719" i="5" s="1"/>
  <c r="AC2590" i="5"/>
  <c r="AE2590" i="5" s="1"/>
  <c r="AC964" i="5"/>
  <c r="AE964" i="5" s="1"/>
  <c r="AC1392" i="5"/>
  <c r="AE1392" i="5" s="1"/>
  <c r="AC1393" i="5"/>
  <c r="AE1393" i="5" s="1"/>
  <c r="AC2688" i="5"/>
  <c r="AE2688" i="5" s="1"/>
  <c r="AC2689" i="5"/>
  <c r="AE2689" i="5" s="1"/>
  <c r="AC3357" i="5"/>
  <c r="AE3357" i="5" s="1"/>
  <c r="AC3536" i="5"/>
  <c r="AE3536" i="5" s="1"/>
  <c r="AC4099" i="5"/>
  <c r="AE4099" i="5" s="1"/>
  <c r="AC4360" i="5"/>
  <c r="AE4360" i="5" s="1"/>
  <c r="AC6078" i="5"/>
  <c r="AE6078" i="5" s="1"/>
  <c r="AC7097" i="5"/>
  <c r="AE7097" i="5" s="1"/>
  <c r="AC571" i="5"/>
  <c r="AE571" i="5" s="1"/>
  <c r="AC626" i="5"/>
  <c r="AE626" i="5" s="1"/>
  <c r="AC627" i="5"/>
  <c r="AE627" i="5" s="1"/>
  <c r="AC4603" i="5"/>
  <c r="AE4603" i="5" s="1"/>
  <c r="AC8480" i="5"/>
  <c r="AE8480" i="5" s="1"/>
  <c r="AC2821" i="5"/>
  <c r="AE2821" i="5" s="1"/>
  <c r="AC2822" i="5"/>
  <c r="AE2822" i="5" s="1"/>
  <c r="AC3072" i="5"/>
  <c r="AE3072" i="5" s="1"/>
  <c r="AC3073" i="5"/>
  <c r="AE3073" i="5" s="1"/>
  <c r="AC3074" i="5"/>
  <c r="AE3074" i="5" s="1"/>
  <c r="AC4180" i="5"/>
  <c r="AE4180" i="5" s="1"/>
  <c r="AC4181" i="5"/>
  <c r="AE4181" i="5" s="1"/>
  <c r="AC5818" i="5"/>
  <c r="AE5818" i="5" s="1"/>
  <c r="AC8323" i="5"/>
  <c r="AE8323" i="5" s="1"/>
  <c r="AC8418" i="5"/>
  <c r="AE8418" i="5" s="1"/>
  <c r="AC1128" i="5"/>
  <c r="AE1128" i="5" s="1"/>
  <c r="AC3118" i="5"/>
  <c r="AE3118" i="5" s="1"/>
  <c r="AC6117" i="5"/>
  <c r="AE6117" i="5" s="1"/>
  <c r="AC6118" i="5"/>
  <c r="AE6118" i="5" s="1"/>
  <c r="AC6990" i="5"/>
  <c r="AE6990" i="5" s="1"/>
  <c r="AC7322" i="5"/>
  <c r="AE7322" i="5" s="1"/>
  <c r="AC7323" i="5"/>
  <c r="AE7323" i="5" s="1"/>
  <c r="AC7324" i="5"/>
  <c r="AE7324" i="5" s="1"/>
  <c r="AC7325" i="5"/>
  <c r="AE7325" i="5" s="1"/>
  <c r="AC7326" i="5"/>
  <c r="AE7326" i="5" s="1"/>
  <c r="AC3240" i="5"/>
  <c r="AE3240" i="5" s="1"/>
  <c r="AC2353" i="5"/>
  <c r="AE2353" i="5" s="1"/>
  <c r="AC8289" i="5"/>
  <c r="AE8289" i="5" s="1"/>
  <c r="AC4255" i="5"/>
  <c r="AE4255" i="5" s="1"/>
  <c r="AC3020" i="5"/>
  <c r="AE3020" i="5" s="1"/>
  <c r="AC4176" i="5"/>
  <c r="AE4176" i="5" s="1"/>
  <c r="AC4664" i="5"/>
  <c r="AE4664" i="5" s="1"/>
  <c r="AC4665" i="5"/>
  <c r="AE4665" i="5" s="1"/>
  <c r="AC4666" i="5"/>
  <c r="AE4666" i="5" s="1"/>
  <c r="AC4667" i="5"/>
  <c r="AE4667" i="5" s="1"/>
  <c r="AC8003" i="5"/>
  <c r="AE8003" i="5" s="1"/>
  <c r="AC8586" i="5"/>
  <c r="AE8586" i="5" s="1"/>
  <c r="AC9159" i="5"/>
  <c r="AE9159" i="5" s="1"/>
  <c r="AC6733" i="5"/>
  <c r="AE6733" i="5" s="1"/>
  <c r="AC383" i="5"/>
  <c r="AE383" i="5" s="1"/>
  <c r="AC384" i="5"/>
  <c r="AE384" i="5" s="1"/>
  <c r="AC4038" i="5"/>
  <c r="AE4038" i="5" s="1"/>
  <c r="AC4340" i="5"/>
  <c r="AE4340" i="5" s="1"/>
  <c r="AC4863" i="5"/>
  <c r="AE4863" i="5" s="1"/>
  <c r="AC4864" i="5"/>
  <c r="AE4864" i="5" s="1"/>
  <c r="AC5201" i="5"/>
  <c r="AE5201" i="5" s="1"/>
  <c r="AC6573" i="5"/>
  <c r="AE6573" i="5" s="1"/>
  <c r="AC1035" i="5"/>
  <c r="AE1035" i="5" s="1"/>
  <c r="AC2413" i="5"/>
  <c r="AE2413" i="5" s="1"/>
  <c r="AC5050" i="5"/>
  <c r="AE5050" i="5" s="1"/>
  <c r="AC5051" i="5"/>
  <c r="AE5051" i="5" s="1"/>
  <c r="AC5052" i="5"/>
  <c r="AE5052" i="5" s="1"/>
  <c r="AC5557" i="5"/>
  <c r="AE5557" i="5" s="1"/>
  <c r="AC8340" i="5"/>
  <c r="AE8340" i="5" s="1"/>
  <c r="AC2850" i="5"/>
  <c r="AE2850" i="5" s="1"/>
  <c r="AC3772" i="5"/>
  <c r="AE3772" i="5" s="1"/>
  <c r="AC2195" i="5"/>
  <c r="AE2195" i="5" s="1"/>
  <c r="AC2196" i="5"/>
  <c r="AE2196" i="5" s="1"/>
  <c r="AC2197" i="5"/>
  <c r="AE2197" i="5" s="1"/>
  <c r="AC2739" i="5"/>
  <c r="AE2739" i="5" s="1"/>
  <c r="AC2740" i="5"/>
  <c r="AE2740" i="5" s="1"/>
  <c r="AC5305" i="5"/>
  <c r="AE5305" i="5" s="1"/>
  <c r="AC7166" i="5"/>
  <c r="AE7166" i="5" s="1"/>
  <c r="AC7167" i="5"/>
  <c r="AE7167" i="5" s="1"/>
  <c r="AC7168" i="5"/>
  <c r="AE7168" i="5" s="1"/>
  <c r="AC7169" i="5"/>
  <c r="AE7169" i="5" s="1"/>
  <c r="AC322" i="5"/>
  <c r="AE322" i="5" s="1"/>
  <c r="AC1955" i="5"/>
  <c r="AE1955" i="5" s="1"/>
  <c r="AC2595" i="5"/>
  <c r="AE2595" i="5" s="1"/>
  <c r="AC6445" i="5"/>
  <c r="AE6445" i="5" s="1"/>
  <c r="AC8906" i="5"/>
  <c r="AE8906" i="5" s="1"/>
  <c r="AC2696" i="5"/>
  <c r="AE2696" i="5" s="1"/>
  <c r="AC3736" i="5"/>
  <c r="AE3736" i="5" s="1"/>
  <c r="AC3446" i="5"/>
  <c r="AE3446" i="5" s="1"/>
  <c r="AC6145" i="5"/>
  <c r="AE6145" i="5" s="1"/>
  <c r="AC864" i="5"/>
  <c r="AE864" i="5" s="1"/>
  <c r="AC1506" i="5"/>
  <c r="AE1506" i="5" s="1"/>
  <c r="AC6058" i="5"/>
  <c r="AE6058" i="5" s="1"/>
  <c r="AC6059" i="5"/>
  <c r="AE6059" i="5" s="1"/>
  <c r="AC8897" i="5"/>
  <c r="AE8897" i="5" s="1"/>
  <c r="AC8938" i="5"/>
  <c r="AE8938" i="5" s="1"/>
  <c r="AC2136" i="5"/>
  <c r="AE2136" i="5" s="1"/>
  <c r="AC7821" i="5"/>
  <c r="AE7821" i="5" s="1"/>
  <c r="AC1505" i="5"/>
  <c r="AE1505" i="5" s="1"/>
  <c r="AC4835" i="5"/>
  <c r="AE4835" i="5" s="1"/>
  <c r="AC582" i="5"/>
  <c r="AE582" i="5" s="1"/>
  <c r="AC1493" i="5"/>
  <c r="AE1493" i="5" s="1"/>
  <c r="AC4070" i="5"/>
  <c r="AE4070" i="5" s="1"/>
  <c r="AC7780" i="5"/>
  <c r="AE7780" i="5" s="1"/>
  <c r="AC4222" i="5"/>
  <c r="AE4222" i="5" s="1"/>
  <c r="AC4423" i="5"/>
  <c r="AE4423" i="5" s="1"/>
  <c r="AC4424" i="5"/>
  <c r="AE4424" i="5" s="1"/>
  <c r="AC5559" i="5"/>
  <c r="AE5559" i="5" s="1"/>
  <c r="AC5847" i="5"/>
  <c r="AE5847" i="5" s="1"/>
  <c r="AC6255" i="5"/>
  <c r="AE6255" i="5" s="1"/>
  <c r="AC6601" i="5"/>
  <c r="AE6601" i="5" s="1"/>
  <c r="AC3273" i="5"/>
  <c r="AE3273" i="5" s="1"/>
  <c r="AC2716" i="5"/>
  <c r="AE2716" i="5" s="1"/>
  <c r="AC5335" i="5"/>
  <c r="AE5335" i="5" s="1"/>
  <c r="AC747" i="5"/>
  <c r="AE747" i="5" s="1"/>
  <c r="AC748" i="5"/>
  <c r="AE748" i="5" s="1"/>
  <c r="AC749" i="5"/>
  <c r="AE749" i="5" s="1"/>
  <c r="AC1583" i="5"/>
  <c r="AE1583" i="5" s="1"/>
  <c r="AC1584" i="5"/>
  <c r="AE1584" i="5" s="1"/>
  <c r="AC1585" i="5"/>
  <c r="AE1585" i="5" s="1"/>
  <c r="AC4988" i="5"/>
  <c r="AE4988" i="5" s="1"/>
  <c r="AC5553" i="5"/>
  <c r="AE5553" i="5" s="1"/>
  <c r="AC7301" i="5"/>
  <c r="AE7301" i="5" s="1"/>
  <c r="AC8207" i="5"/>
  <c r="AE8207" i="5" s="1"/>
  <c r="AC8208" i="5"/>
  <c r="AE8208" i="5" s="1"/>
  <c r="AC6619" i="5"/>
  <c r="AE6619" i="5" s="1"/>
  <c r="AC23" i="5"/>
  <c r="AE23" i="5" s="1"/>
  <c r="AC24" i="5"/>
  <c r="AE24" i="5" s="1"/>
  <c r="AC600" i="5"/>
  <c r="AE600" i="5" s="1"/>
  <c r="AC601" i="5"/>
  <c r="AE601" i="5" s="1"/>
  <c r="AC602" i="5"/>
  <c r="AE602" i="5" s="1"/>
  <c r="AC880" i="5"/>
  <c r="AE880" i="5" s="1"/>
  <c r="AC2897" i="5"/>
  <c r="AE2897" i="5" s="1"/>
  <c r="AC2898" i="5"/>
  <c r="AE2898" i="5" s="1"/>
  <c r="AC3009" i="5"/>
  <c r="AE3009" i="5" s="1"/>
  <c r="AC4451" i="5"/>
  <c r="AE4451" i="5" s="1"/>
  <c r="AC4776" i="5"/>
  <c r="AE4776" i="5" s="1"/>
  <c r="AC8661" i="5"/>
  <c r="AE8661" i="5" s="1"/>
  <c r="AC8662" i="5"/>
  <c r="AE8662" i="5" s="1"/>
  <c r="AC100" i="5"/>
  <c r="AE100" i="5" s="1"/>
  <c r="AC931" i="5"/>
  <c r="AE931" i="5" s="1"/>
  <c r="AC3440" i="5"/>
  <c r="AE3440" i="5" s="1"/>
  <c r="AC3441" i="5"/>
  <c r="AE3441" i="5" s="1"/>
  <c r="AC496" i="5"/>
  <c r="AE496" i="5" s="1"/>
  <c r="AC3779" i="5"/>
  <c r="AE3779" i="5" s="1"/>
  <c r="AC156" i="5"/>
  <c r="AE156" i="5" s="1"/>
  <c r="AC3327" i="5"/>
  <c r="AE3327" i="5" s="1"/>
  <c r="AC4120" i="5"/>
  <c r="AE4120" i="5" s="1"/>
  <c r="AC4364" i="5"/>
  <c r="AE4364" i="5" s="1"/>
  <c r="AC4780" i="5"/>
  <c r="AE4780" i="5" s="1"/>
  <c r="AC4234" i="5"/>
  <c r="AE4234" i="5" s="1"/>
  <c r="AC1155" i="5"/>
  <c r="AE1155" i="5" s="1"/>
  <c r="AC6025" i="5"/>
  <c r="AE6025" i="5" s="1"/>
  <c r="AC51" i="5"/>
  <c r="AE51" i="5" s="1"/>
  <c r="AC2873" i="5"/>
  <c r="AE2873" i="5" s="1"/>
  <c r="AC3098" i="5"/>
  <c r="AE3098" i="5" s="1"/>
  <c r="AC5211" i="5"/>
  <c r="AE5211" i="5" s="1"/>
  <c r="AC5212" i="5"/>
  <c r="AE5212" i="5" s="1"/>
  <c r="AC5366" i="5"/>
  <c r="AE5366" i="5" s="1"/>
  <c r="AC2548" i="5"/>
  <c r="AE2548" i="5" s="1"/>
  <c r="AC4738" i="5"/>
  <c r="AE4738" i="5" s="1"/>
  <c r="AC1571" i="5"/>
  <c r="AE1571" i="5" s="1"/>
  <c r="AC1356" i="5"/>
  <c r="AE1356" i="5" s="1"/>
  <c r="AC4104" i="5"/>
  <c r="AE4104" i="5" s="1"/>
  <c r="AC4111" i="5"/>
  <c r="AE4111" i="5" s="1"/>
  <c r="AC7298" i="5"/>
  <c r="AE7298" i="5" s="1"/>
  <c r="AC7299" i="5"/>
  <c r="AE7299" i="5" s="1"/>
  <c r="AC2059" i="5"/>
  <c r="AE2059" i="5" s="1"/>
  <c r="AC2452" i="5"/>
  <c r="AE2452" i="5" s="1"/>
  <c r="AC3120" i="5"/>
  <c r="AE3120" i="5" s="1"/>
  <c r="AC8902" i="5"/>
  <c r="AE8902" i="5" s="1"/>
  <c r="AC3938" i="5"/>
  <c r="AE3938" i="5" s="1"/>
  <c r="AC8976" i="5"/>
  <c r="AE8976" i="5" s="1"/>
  <c r="AC5806" i="5"/>
  <c r="AE5806" i="5" s="1"/>
  <c r="AC5807" i="5"/>
  <c r="AE5807" i="5" s="1"/>
  <c r="AC5808" i="5"/>
  <c r="AE5808" i="5" s="1"/>
  <c r="AC847" i="5"/>
  <c r="AE847" i="5" s="1"/>
  <c r="AC7266" i="5"/>
  <c r="AE7266" i="5" s="1"/>
  <c r="AC7875" i="5"/>
  <c r="AE7875" i="5" s="1"/>
  <c r="AC7876" i="5"/>
  <c r="AE7876" i="5" s="1"/>
  <c r="AC7877" i="5"/>
  <c r="AE7877" i="5" s="1"/>
  <c r="AC7878" i="5"/>
  <c r="AE7878" i="5" s="1"/>
  <c r="AC7879" i="5"/>
  <c r="AE7879" i="5" s="1"/>
  <c r="AC7880" i="5"/>
  <c r="AE7880" i="5" s="1"/>
  <c r="AC4350" i="5"/>
  <c r="AE4350" i="5" s="1"/>
  <c r="AC7267" i="5"/>
  <c r="AE7267" i="5" s="1"/>
  <c r="AC7268" i="5"/>
  <c r="AE7268" i="5" s="1"/>
  <c r="AC7269" i="5"/>
  <c r="AE7269" i="5" s="1"/>
  <c r="AC7271" i="5"/>
  <c r="AE7271" i="5" s="1"/>
  <c r="AC7272" i="5"/>
  <c r="AE7272" i="5" s="1"/>
  <c r="AC7273" i="5"/>
  <c r="AE7273" i="5" s="1"/>
  <c r="AC7883" i="5"/>
  <c r="AE7883" i="5" s="1"/>
  <c r="AC7884" i="5"/>
  <c r="AE7884" i="5" s="1"/>
  <c r="AC7885" i="5"/>
  <c r="AE7885" i="5" s="1"/>
  <c r="AC7886" i="5"/>
  <c r="AE7886" i="5" s="1"/>
  <c r="AC7887" i="5"/>
  <c r="AE7887" i="5" s="1"/>
  <c r="AC7888" i="5"/>
  <c r="AE7888" i="5" s="1"/>
  <c r="AC7889" i="5"/>
  <c r="AE7889" i="5" s="1"/>
  <c r="AC7890" i="5"/>
  <c r="AE7890" i="5" s="1"/>
  <c r="AC8133" i="5"/>
  <c r="AE8133" i="5" s="1"/>
  <c r="AC8134" i="5"/>
  <c r="AE8134" i="5" s="1"/>
  <c r="AC8135" i="5"/>
  <c r="AE8135" i="5" s="1"/>
  <c r="AC3090" i="5"/>
  <c r="AE3090" i="5" s="1"/>
  <c r="AC7270" i="5"/>
  <c r="AE7270" i="5" s="1"/>
  <c r="AC7763" i="5"/>
  <c r="AE7763" i="5" s="1"/>
  <c r="AC7764" i="5"/>
  <c r="AE7764" i="5" s="1"/>
  <c r="AC7765" i="5"/>
  <c r="AE7765" i="5" s="1"/>
  <c r="AC7766" i="5"/>
  <c r="AE7766" i="5" s="1"/>
  <c r="AC7767" i="5"/>
  <c r="AE7767" i="5" s="1"/>
  <c r="AC7768" i="5"/>
  <c r="AE7768" i="5" s="1"/>
  <c r="AC7769" i="5"/>
  <c r="AE7769" i="5" s="1"/>
  <c r="AC7770" i="5"/>
  <c r="AE7770" i="5" s="1"/>
  <c r="AC8058" i="5"/>
  <c r="AE8058" i="5" s="1"/>
  <c r="AC8059" i="5"/>
  <c r="AE8059" i="5" s="1"/>
  <c r="AC8060" i="5"/>
  <c r="AE8060" i="5" s="1"/>
  <c r="AC8061" i="5"/>
  <c r="AE8061" i="5" s="1"/>
  <c r="AC8062" i="5"/>
  <c r="AE8062" i="5" s="1"/>
  <c r="AC8063" i="5"/>
  <c r="AE8063" i="5" s="1"/>
  <c r="AC8064" i="5"/>
  <c r="AE8064" i="5" s="1"/>
  <c r="AC8065" i="5"/>
  <c r="AE8065" i="5" s="1"/>
  <c r="AC8066" i="5"/>
  <c r="AE8066" i="5" s="1"/>
  <c r="AC8067" i="5"/>
  <c r="AE8067" i="5" s="1"/>
  <c r="AC8068" i="5"/>
  <c r="AE8068" i="5" s="1"/>
  <c r="AC8069" i="5"/>
  <c r="AE8069" i="5" s="1"/>
  <c r="AC8070" i="5"/>
  <c r="AE8070" i="5" s="1"/>
  <c r="AC9060" i="5"/>
  <c r="AE9060" i="5" s="1"/>
  <c r="AC4285" i="5"/>
  <c r="AE4285" i="5" s="1"/>
  <c r="AC5439" i="5"/>
  <c r="AE5439" i="5" s="1"/>
  <c r="AC8539" i="5"/>
  <c r="AE8539" i="5" s="1"/>
  <c r="AC4010" i="5"/>
  <c r="AE4010" i="5" s="1"/>
  <c r="AC7923" i="5"/>
  <c r="AE7923" i="5" s="1"/>
  <c r="AC8179" i="5"/>
  <c r="AE8179" i="5" s="1"/>
  <c r="AC8180" i="5"/>
  <c r="AE8180" i="5" s="1"/>
  <c r="AC9092" i="5"/>
  <c r="AE9092" i="5" s="1"/>
  <c r="AC1503" i="5"/>
  <c r="AE1503" i="5" s="1"/>
  <c r="AC2028" i="5"/>
  <c r="AE2028" i="5" s="1"/>
  <c r="AC2029" i="5"/>
  <c r="AE2029" i="5" s="1"/>
  <c r="AC2030" i="5"/>
  <c r="AE2030" i="5" s="1"/>
  <c r="AC8127" i="5"/>
  <c r="AE8127" i="5" s="1"/>
  <c r="AC8931" i="5"/>
  <c r="AE8931" i="5" s="1"/>
  <c r="AC544" i="5"/>
  <c r="AE544" i="5" s="1"/>
  <c r="AC273" i="5"/>
  <c r="AE273" i="5" s="1"/>
  <c r="AC274" i="5"/>
  <c r="AE274" i="5" s="1"/>
  <c r="AC278" i="5"/>
  <c r="AE278" i="5" s="1"/>
  <c r="AC279" i="5"/>
  <c r="AE279" i="5" s="1"/>
  <c r="AC3495" i="5"/>
  <c r="AE3495" i="5" s="1"/>
  <c r="AC5033" i="5"/>
  <c r="AE5033" i="5" s="1"/>
  <c r="AC5034" i="5"/>
  <c r="AE5034" i="5" s="1"/>
  <c r="AC5529" i="5"/>
  <c r="AE5529" i="5" s="1"/>
  <c r="AC5556" i="5"/>
  <c r="AE5556" i="5" s="1"/>
  <c r="AC1233" i="5"/>
  <c r="AE1233" i="5" s="1"/>
  <c r="AC8398" i="5"/>
  <c r="AE8398" i="5" s="1"/>
  <c r="AC8399" i="5"/>
  <c r="AE8399" i="5" s="1"/>
  <c r="AC341" i="5"/>
  <c r="AE341" i="5" s="1"/>
  <c r="AC342" i="5"/>
  <c r="AE342" i="5" s="1"/>
  <c r="AC1371" i="5"/>
  <c r="AE1371" i="5" s="1"/>
  <c r="AC1409" i="5"/>
  <c r="AE1409" i="5" s="1"/>
  <c r="AC1410" i="5"/>
  <c r="AE1410" i="5" s="1"/>
  <c r="AC1411" i="5"/>
  <c r="AE1411" i="5" s="1"/>
  <c r="AC2256" i="5"/>
  <c r="AE2256" i="5" s="1"/>
  <c r="AC3081" i="5"/>
  <c r="AE3081" i="5" s="1"/>
  <c r="AC3269" i="5"/>
  <c r="AE3269" i="5" s="1"/>
  <c r="AC6702" i="5"/>
  <c r="AE6702" i="5" s="1"/>
  <c r="AC6703" i="5"/>
  <c r="AE6703" i="5" s="1"/>
  <c r="AC6704" i="5"/>
  <c r="AE6704" i="5" s="1"/>
  <c r="AC6705" i="5"/>
  <c r="AE6705" i="5" s="1"/>
  <c r="AC6706" i="5"/>
  <c r="AE6706" i="5" s="1"/>
  <c r="AC6707" i="5"/>
  <c r="AE6707" i="5" s="1"/>
  <c r="AC6708" i="5"/>
  <c r="AE6708" i="5" s="1"/>
  <c r="AC6709" i="5"/>
  <c r="AE6709" i="5" s="1"/>
  <c r="AC6710" i="5"/>
  <c r="AE6710" i="5" s="1"/>
  <c r="AC6711" i="5"/>
  <c r="AE6711" i="5" s="1"/>
  <c r="AC6712" i="5"/>
  <c r="AE6712" i="5" s="1"/>
  <c r="AC6713" i="5"/>
  <c r="AE6713" i="5" s="1"/>
  <c r="AC6714" i="5"/>
  <c r="AE6714" i="5" s="1"/>
  <c r="AC6715" i="5"/>
  <c r="AE6715" i="5" s="1"/>
  <c r="AC6716" i="5"/>
  <c r="AE6716" i="5" s="1"/>
  <c r="AC6717" i="5"/>
  <c r="AE6717" i="5" s="1"/>
  <c r="AC6718" i="5"/>
  <c r="AE6718" i="5" s="1"/>
  <c r="AC6719" i="5"/>
  <c r="AE6719" i="5" s="1"/>
  <c r="AC6720" i="5"/>
  <c r="AE6720" i="5" s="1"/>
  <c r="AC6721" i="5"/>
  <c r="AE6721" i="5" s="1"/>
  <c r="AC6722" i="5"/>
  <c r="AE6722" i="5" s="1"/>
  <c r="AC6723" i="5"/>
  <c r="AE6723" i="5" s="1"/>
  <c r="AC6724" i="5"/>
  <c r="AE6724" i="5" s="1"/>
  <c r="AC6725" i="5"/>
  <c r="AE6725" i="5" s="1"/>
  <c r="AC6726" i="5"/>
  <c r="AE6726" i="5" s="1"/>
  <c r="AC6727" i="5"/>
  <c r="AE6727" i="5" s="1"/>
  <c r="AC6728" i="5"/>
  <c r="AE6728" i="5" s="1"/>
  <c r="AC6729" i="5"/>
  <c r="AE6729" i="5" s="1"/>
  <c r="AC6757" i="5"/>
  <c r="AE6757" i="5" s="1"/>
  <c r="AC6758" i="5"/>
  <c r="AE6758" i="5" s="1"/>
  <c r="AC6759" i="5"/>
  <c r="AE6759" i="5" s="1"/>
  <c r="AC6764" i="5"/>
  <c r="AE6764" i="5" s="1"/>
  <c r="AC6781" i="5"/>
  <c r="AE6781" i="5" s="1"/>
  <c r="AC6798" i="5"/>
  <c r="AE6798" i="5" s="1"/>
  <c r="AC6799" i="5"/>
  <c r="AE6799" i="5" s="1"/>
  <c r="AC8478" i="5"/>
  <c r="AE8478" i="5" s="1"/>
  <c r="AC8750" i="5"/>
  <c r="AE8750" i="5" s="1"/>
  <c r="AC170" i="5"/>
  <c r="AE170" i="5" s="1"/>
  <c r="AC878" i="5"/>
  <c r="AE878" i="5" s="1"/>
  <c r="AC1419" i="5"/>
  <c r="AE1419" i="5" s="1"/>
  <c r="AC1601" i="5"/>
  <c r="AE1601" i="5" s="1"/>
  <c r="AC1868" i="5"/>
  <c r="AE1868" i="5" s="1"/>
  <c r="AC2227" i="5"/>
  <c r="AE2227" i="5" s="1"/>
  <c r="AC8725" i="5"/>
  <c r="AE8725" i="5" s="1"/>
  <c r="AC866" i="5"/>
  <c r="AE866" i="5" s="1"/>
  <c r="AC1395" i="5"/>
  <c r="AE1395" i="5" s="1"/>
  <c r="AC1415" i="5"/>
  <c r="AE1415" i="5" s="1"/>
  <c r="AC2211" i="5"/>
  <c r="AE2211" i="5" s="1"/>
  <c r="AC2795" i="5"/>
  <c r="AE2795" i="5" s="1"/>
  <c r="AC2905" i="5"/>
  <c r="AE2905" i="5" s="1"/>
  <c r="AC5060" i="5"/>
  <c r="AE5060" i="5" s="1"/>
  <c r="AC6316" i="5"/>
  <c r="AE6316" i="5" s="1"/>
  <c r="AC7049" i="5"/>
  <c r="AE7049" i="5" s="1"/>
  <c r="AC7710" i="5"/>
  <c r="AE7710" i="5" s="1"/>
  <c r="AC8857" i="5"/>
  <c r="AE8857" i="5" s="1"/>
  <c r="AC8892" i="5"/>
  <c r="AE8892" i="5" s="1"/>
  <c r="AC7383" i="5"/>
  <c r="AE7383" i="5" s="1"/>
  <c r="AC1805" i="5"/>
  <c r="AE1805" i="5" s="1"/>
  <c r="AC7333" i="5"/>
  <c r="AE7333" i="5" s="1"/>
  <c r="AC7904" i="5"/>
  <c r="AE7904" i="5" s="1"/>
  <c r="AC6736" i="5"/>
  <c r="AE6736" i="5" s="1"/>
  <c r="AC3721" i="5"/>
  <c r="AE3721" i="5" s="1"/>
  <c r="AC3722" i="5"/>
  <c r="AE3722" i="5" s="1"/>
  <c r="AC6642" i="5"/>
  <c r="AE6642" i="5" s="1"/>
  <c r="AC4782" i="5"/>
  <c r="AE4782" i="5" s="1"/>
  <c r="AC3933" i="5"/>
  <c r="AE3933" i="5" s="1"/>
  <c r="AC4832" i="5"/>
  <c r="AE4832" i="5" s="1"/>
  <c r="AC6752" i="5"/>
  <c r="AE6752" i="5" s="1"/>
  <c r="AC2100" i="5"/>
  <c r="AE2100" i="5" s="1"/>
  <c r="AC3059" i="5"/>
  <c r="AE3059" i="5" s="1"/>
  <c r="AC402" i="5"/>
  <c r="AE402" i="5" s="1"/>
  <c r="AC6114" i="5"/>
  <c r="AE6114" i="5" s="1"/>
  <c r="AC6115" i="5"/>
  <c r="AE6115" i="5" s="1"/>
  <c r="AC6116" i="5"/>
  <c r="AE6116" i="5" s="1"/>
  <c r="AC1686" i="5"/>
  <c r="AE1686" i="5" s="1"/>
  <c r="AC8541" i="5"/>
  <c r="AE8541" i="5" s="1"/>
  <c r="AC1728" i="5"/>
  <c r="AE1728" i="5" s="1"/>
  <c r="AC2012" i="5"/>
  <c r="AE2012" i="5" s="1"/>
  <c r="AC2708" i="5"/>
  <c r="AE2708" i="5" s="1"/>
  <c r="AC2709" i="5"/>
  <c r="AE2709" i="5" s="1"/>
  <c r="AC3808" i="5"/>
  <c r="AE3808" i="5" s="1"/>
  <c r="AC5548" i="5"/>
  <c r="AE5548" i="5" s="1"/>
  <c r="AC6096" i="5"/>
  <c r="AE6096" i="5" s="1"/>
  <c r="AC6144" i="5"/>
  <c r="AE6144" i="5" s="1"/>
  <c r="AC6651" i="5"/>
  <c r="AE6651" i="5" s="1"/>
  <c r="AC7502" i="5"/>
  <c r="AE7502" i="5" s="1"/>
  <c r="AC982" i="5"/>
  <c r="AE982" i="5" s="1"/>
  <c r="AC6791" i="5"/>
  <c r="AE6791" i="5" s="1"/>
  <c r="AC7698" i="5"/>
  <c r="AE7698" i="5" s="1"/>
  <c r="AC4908" i="5"/>
  <c r="AE4908" i="5" s="1"/>
  <c r="AC6223" i="5"/>
  <c r="AE6223" i="5" s="1"/>
  <c r="AC6777" i="5"/>
  <c r="AE6777" i="5" s="1"/>
  <c r="AC755" i="5"/>
  <c r="AE755" i="5" s="1"/>
  <c r="AC4911" i="5"/>
  <c r="AE4911" i="5" s="1"/>
  <c r="AC6888" i="5"/>
  <c r="AE6888" i="5" s="1"/>
  <c r="AC2233" i="5"/>
  <c r="AE2233" i="5" s="1"/>
  <c r="AC1108" i="5"/>
  <c r="AE1108" i="5" s="1"/>
  <c r="AC2174" i="5"/>
  <c r="AE2174" i="5" s="1"/>
  <c r="AC2899" i="5"/>
  <c r="AE2899" i="5" s="1"/>
  <c r="AC4868" i="5"/>
  <c r="AE4868" i="5" s="1"/>
  <c r="AC4869" i="5"/>
  <c r="AE4869" i="5" s="1"/>
  <c r="AC6946" i="5"/>
  <c r="AE6946" i="5" s="1"/>
  <c r="AC45" i="5"/>
  <c r="AE45" i="5" s="1"/>
  <c r="AC325" i="5"/>
  <c r="AE325" i="5" s="1"/>
  <c r="AC4768" i="5"/>
  <c r="AE4768" i="5" s="1"/>
  <c r="AC3268" i="5"/>
  <c r="AE3268" i="5" s="1"/>
  <c r="AC1418" i="5"/>
  <c r="AE1418" i="5" s="1"/>
  <c r="AC3461" i="5"/>
  <c r="AE3461" i="5" s="1"/>
  <c r="AC4320" i="5"/>
  <c r="AE4320" i="5" s="1"/>
  <c r="AC5456" i="5"/>
  <c r="AE5456" i="5" s="1"/>
  <c r="AC5457" i="5"/>
  <c r="AE5457" i="5" s="1"/>
  <c r="AC4970" i="5"/>
  <c r="AE4970" i="5" s="1"/>
  <c r="AC5549" i="5"/>
  <c r="AE5549" i="5" s="1"/>
  <c r="AC3051" i="5"/>
  <c r="AE3051" i="5" s="1"/>
  <c r="AC1316" i="5"/>
  <c r="AE1316" i="5" s="1"/>
  <c r="AC5527" i="5"/>
  <c r="AE5527" i="5" s="1"/>
  <c r="AC7670" i="5"/>
  <c r="AE7670" i="5" s="1"/>
  <c r="AC2157" i="5"/>
  <c r="AE2157" i="5" s="1"/>
  <c r="AC4689" i="5"/>
  <c r="AE4689" i="5" s="1"/>
  <c r="AC4690" i="5"/>
  <c r="AE4690" i="5" s="1"/>
  <c r="AC8790" i="5"/>
  <c r="AE8790" i="5" s="1"/>
  <c r="AC8791" i="5"/>
  <c r="AE8791" i="5" s="1"/>
  <c r="AC4949" i="5"/>
  <c r="AE4949" i="5" s="1"/>
  <c r="AC6193" i="5"/>
  <c r="AE6193" i="5" s="1"/>
  <c r="AC2776" i="5"/>
  <c r="AE2776" i="5" s="1"/>
  <c r="AC8020" i="5"/>
  <c r="AE8020" i="5" s="1"/>
  <c r="AC4876" i="5"/>
  <c r="AE4876" i="5" s="1"/>
  <c r="AC2149" i="5"/>
  <c r="AE2149" i="5" s="1"/>
  <c r="AC3805" i="5"/>
  <c r="AE3805" i="5" s="1"/>
  <c r="AC6875" i="5"/>
  <c r="AE6875" i="5" s="1"/>
  <c r="AC35" i="5"/>
  <c r="AE35" i="5" s="1"/>
  <c r="AC3494" i="5"/>
  <c r="AE3494" i="5" s="1"/>
  <c r="AC428" i="5"/>
  <c r="AE428" i="5" s="1"/>
  <c r="AC700" i="5"/>
  <c r="AE700" i="5" s="1"/>
  <c r="AC701" i="5"/>
  <c r="AE701" i="5" s="1"/>
  <c r="AC1198" i="5"/>
  <c r="AE1198" i="5" s="1"/>
  <c r="AC1239" i="5"/>
  <c r="AE1239" i="5" s="1"/>
  <c r="AC1280" i="5"/>
  <c r="AE1280" i="5" s="1"/>
  <c r="AC1319" i="5"/>
  <c r="AE1319" i="5" s="1"/>
  <c r="AC1631" i="5"/>
  <c r="AE1631" i="5" s="1"/>
  <c r="AC1990" i="5"/>
  <c r="AE1990" i="5" s="1"/>
  <c r="AC2621" i="5"/>
  <c r="AE2621" i="5" s="1"/>
  <c r="AC2669" i="5"/>
  <c r="AE2669" i="5" s="1"/>
  <c r="AC3045" i="5"/>
  <c r="AE3045" i="5" s="1"/>
  <c r="AC3194" i="5"/>
  <c r="AE3194" i="5" s="1"/>
  <c r="AC3523" i="5"/>
  <c r="AE3523" i="5" s="1"/>
  <c r="AC3927" i="5"/>
  <c r="AE3927" i="5" s="1"/>
  <c r="AC4013" i="5"/>
  <c r="AE4013" i="5" s="1"/>
  <c r="AC4100" i="5"/>
  <c r="AE4100" i="5" s="1"/>
  <c r="AC4121" i="5"/>
  <c r="AE4121" i="5" s="1"/>
  <c r="AC4764" i="5"/>
  <c r="AE4764" i="5" s="1"/>
  <c r="AC5218" i="5"/>
  <c r="AE5218" i="5" s="1"/>
  <c r="AC5219" i="5"/>
  <c r="AE5219" i="5" s="1"/>
  <c r="AC5220" i="5"/>
  <c r="AE5220" i="5" s="1"/>
  <c r="AC5270" i="5"/>
  <c r="AE5270" i="5" s="1"/>
  <c r="AC5271" i="5"/>
  <c r="AE5271" i="5" s="1"/>
  <c r="AC5272" i="5"/>
  <c r="AE5272" i="5" s="1"/>
  <c r="AC5273" i="5"/>
  <c r="AE5273" i="5" s="1"/>
  <c r="AC5274" i="5"/>
  <c r="AE5274" i="5" s="1"/>
  <c r="AC5570" i="5"/>
  <c r="AE5570" i="5" s="1"/>
  <c r="AC6609" i="5"/>
  <c r="AE6609" i="5" s="1"/>
  <c r="AC6610" i="5"/>
  <c r="AE6610" i="5" s="1"/>
  <c r="AC6855" i="5"/>
  <c r="AE6855" i="5" s="1"/>
  <c r="AC7114" i="5"/>
  <c r="AE7114" i="5" s="1"/>
  <c r="AC7542" i="5"/>
  <c r="AE7542" i="5" s="1"/>
  <c r="AC7543" i="5"/>
  <c r="AE7543" i="5" s="1"/>
  <c r="AC8268" i="5"/>
  <c r="AE8268" i="5" s="1"/>
  <c r="AC8703" i="5"/>
  <c r="AE8703" i="5" s="1"/>
  <c r="AC8916" i="5"/>
  <c r="AE8916" i="5" s="1"/>
  <c r="AC8917" i="5"/>
  <c r="AE8917" i="5" s="1"/>
  <c r="AC8918" i="5"/>
  <c r="AE8918" i="5" s="1"/>
  <c r="AC1680" i="5"/>
  <c r="AE1680" i="5" s="1"/>
  <c r="AC1431" i="5"/>
  <c r="AE1431" i="5" s="1"/>
  <c r="AC1484" i="5"/>
  <c r="AE1484" i="5" s="1"/>
  <c r="AC1485" i="5"/>
  <c r="AE1485" i="5" s="1"/>
  <c r="AC1486" i="5"/>
  <c r="AE1486" i="5" s="1"/>
  <c r="AC1487" i="5"/>
  <c r="AE1487" i="5" s="1"/>
  <c r="AC3771" i="5"/>
  <c r="AE3771" i="5" s="1"/>
  <c r="AC7435" i="5"/>
  <c r="AE7435" i="5" s="1"/>
  <c r="AC1445" i="5"/>
  <c r="AE1445" i="5" s="1"/>
  <c r="AC1446" i="5"/>
  <c r="AE1446" i="5" s="1"/>
  <c r="AC3010" i="5"/>
  <c r="AE3010" i="5" s="1"/>
  <c r="AC2168" i="5"/>
  <c r="AE2168" i="5" s="1"/>
  <c r="AC2593" i="5"/>
  <c r="AE2593" i="5" s="1"/>
  <c r="AC3769" i="5"/>
  <c r="AE3769" i="5" s="1"/>
  <c r="AC8940" i="5"/>
  <c r="AE8940" i="5" s="1"/>
  <c r="AC5183" i="5"/>
  <c r="AE5183" i="5" s="1"/>
  <c r="AC5184" i="5"/>
  <c r="AE5184" i="5" s="1"/>
  <c r="AC2650" i="5"/>
  <c r="AE2650" i="5" s="1"/>
  <c r="AC2651" i="5"/>
  <c r="AE2651" i="5" s="1"/>
  <c r="AC1258" i="5"/>
  <c r="AE1258" i="5" s="1"/>
  <c r="AC3788" i="5"/>
  <c r="AE3788" i="5" s="1"/>
  <c r="AC3789" i="5"/>
  <c r="AE3789" i="5" s="1"/>
  <c r="AC7080" i="5"/>
  <c r="AE7080" i="5" s="1"/>
  <c r="AC8761" i="5"/>
  <c r="AE8761" i="5" s="1"/>
  <c r="AC3262" i="5"/>
  <c r="AE3262" i="5" s="1"/>
  <c r="AC6415" i="5"/>
  <c r="AE6415" i="5" s="1"/>
  <c r="AC4931" i="5"/>
  <c r="AE4931" i="5" s="1"/>
  <c r="AC3391" i="5"/>
  <c r="AE3391" i="5" s="1"/>
  <c r="AC7067" i="5"/>
  <c r="AE7067" i="5" s="1"/>
  <c r="AC7068" i="5"/>
  <c r="AE7068" i="5" s="1"/>
  <c r="AC9050" i="5"/>
  <c r="AE9050" i="5" s="1"/>
  <c r="AC4397" i="5"/>
  <c r="AE4397" i="5" s="1"/>
  <c r="AC8285" i="5"/>
  <c r="AE8285" i="5" s="1"/>
  <c r="AC8286" i="5"/>
  <c r="AE8286" i="5" s="1"/>
  <c r="AC356" i="5"/>
  <c r="AE356" i="5" s="1"/>
  <c r="AC357" i="5"/>
  <c r="AE357" i="5" s="1"/>
  <c r="AC1824" i="5"/>
  <c r="AE1824" i="5" s="1"/>
  <c r="AC1825" i="5"/>
  <c r="AE1825" i="5" s="1"/>
  <c r="AC3265" i="5"/>
  <c r="AE3265" i="5" s="1"/>
  <c r="AC9150" i="5"/>
  <c r="AE9150" i="5" s="1"/>
  <c r="AC1363" i="5"/>
  <c r="AE1363" i="5" s="1"/>
  <c r="AC1603" i="5"/>
  <c r="AE1603" i="5" s="1"/>
  <c r="AC1604" i="5"/>
  <c r="AE1604" i="5" s="1"/>
  <c r="AC1605" i="5"/>
  <c r="AE1605" i="5" s="1"/>
  <c r="AC3965" i="5"/>
  <c r="AE3965" i="5" s="1"/>
  <c r="AC3406" i="5"/>
  <c r="AE3406" i="5" s="1"/>
  <c r="AC5966" i="5"/>
  <c r="AE5966" i="5" s="1"/>
  <c r="AC1773" i="5"/>
  <c r="AE1773" i="5" s="1"/>
  <c r="AC1417" i="5"/>
  <c r="AE1417" i="5" s="1"/>
  <c r="AC1711" i="5"/>
  <c r="AE1711" i="5" s="1"/>
  <c r="AC2759" i="5"/>
  <c r="AE2759" i="5" s="1"/>
  <c r="AC4649" i="5"/>
  <c r="AE4649" i="5" s="1"/>
  <c r="AC3119" i="5"/>
  <c r="AE3119" i="5" s="1"/>
  <c r="AC3618" i="5"/>
  <c r="AE3618" i="5" s="1"/>
  <c r="AC3766" i="5"/>
  <c r="AE3766" i="5" s="1"/>
  <c r="AC5373" i="5"/>
  <c r="AE5373" i="5" s="1"/>
  <c r="AC6783" i="5"/>
  <c r="AE6783" i="5" s="1"/>
  <c r="AC6828" i="5"/>
  <c r="AE6828" i="5" s="1"/>
  <c r="AC7746" i="5"/>
  <c r="AE7746" i="5" s="1"/>
  <c r="AC7786" i="5"/>
  <c r="AE7786" i="5" s="1"/>
  <c r="AC7787" i="5"/>
  <c r="AE7787" i="5" s="1"/>
  <c r="AC7788" i="5"/>
  <c r="AE7788" i="5" s="1"/>
  <c r="AC1554" i="5"/>
  <c r="AE1554" i="5" s="1"/>
  <c r="AC2183" i="5"/>
  <c r="AE2183" i="5" s="1"/>
  <c r="AC4706" i="5"/>
  <c r="AE4706" i="5" s="1"/>
  <c r="AC1230" i="5"/>
  <c r="AE1230" i="5" s="1"/>
  <c r="AC4122" i="5"/>
  <c r="AE4122" i="5" s="1"/>
  <c r="AC7619" i="5"/>
  <c r="AE7619" i="5" s="1"/>
  <c r="AC8692" i="5"/>
  <c r="AE8692" i="5" s="1"/>
  <c r="AC8693" i="5"/>
  <c r="AE8693" i="5" s="1"/>
  <c r="AC4777" i="5"/>
  <c r="AE4777" i="5" s="1"/>
  <c r="AC1696" i="5"/>
  <c r="AE1696" i="5" s="1"/>
  <c r="AC7847" i="5"/>
  <c r="AE7847" i="5" s="1"/>
  <c r="AC515" i="5"/>
  <c r="AE515" i="5" s="1"/>
  <c r="AC4339" i="5"/>
  <c r="AE4339" i="5" s="1"/>
  <c r="AC6176" i="5"/>
  <c r="AE6176" i="5" s="1"/>
  <c r="AC717" i="5"/>
  <c r="AE717" i="5" s="1"/>
  <c r="AC1165" i="5"/>
  <c r="AE1165" i="5" s="1"/>
  <c r="AC1166" i="5"/>
  <c r="AE1166" i="5" s="1"/>
  <c r="AC1167" i="5"/>
  <c r="AE1167" i="5" s="1"/>
  <c r="AC1616" i="5"/>
  <c r="AE1616" i="5" s="1"/>
  <c r="AC1617" i="5"/>
  <c r="AE1617" i="5" s="1"/>
  <c r="AC1688" i="5"/>
  <c r="AE1688" i="5" s="1"/>
  <c r="AC8269" i="5"/>
  <c r="AE8269" i="5" s="1"/>
  <c r="AC8270" i="5"/>
  <c r="AE8270" i="5" s="1"/>
  <c r="AC8271" i="5"/>
  <c r="AE8271" i="5" s="1"/>
  <c r="AC8272" i="5"/>
  <c r="AE8272" i="5" s="1"/>
  <c r="AC8273" i="5"/>
  <c r="AE8273" i="5" s="1"/>
  <c r="AC8274" i="5"/>
  <c r="AE8274" i="5" s="1"/>
  <c r="AC8275" i="5"/>
  <c r="AE8275" i="5" s="1"/>
  <c r="AC8951" i="5"/>
  <c r="AE8951" i="5" s="1"/>
  <c r="AC8952" i="5"/>
  <c r="AE8952" i="5" s="1"/>
  <c r="AC4659" i="5"/>
  <c r="AE4659" i="5" s="1"/>
  <c r="AC4660" i="5"/>
  <c r="AE4660" i="5" s="1"/>
  <c r="AC4661" i="5"/>
  <c r="AE4661" i="5" s="1"/>
  <c r="AC3981" i="5"/>
  <c r="AE3981" i="5" s="1"/>
  <c r="AC3982" i="5"/>
  <c r="AE3982" i="5" s="1"/>
  <c r="AC6054" i="5"/>
  <c r="AE6054" i="5" s="1"/>
  <c r="AC1283" i="5"/>
  <c r="AE1283" i="5" s="1"/>
  <c r="AC4627" i="5"/>
  <c r="AE4627" i="5" s="1"/>
  <c r="AC8306" i="5"/>
  <c r="AE8306" i="5" s="1"/>
  <c r="AC8152" i="5"/>
  <c r="AE8152" i="5" s="1"/>
  <c r="AC149" i="5"/>
  <c r="AE149" i="5" s="1"/>
  <c r="AC150" i="5"/>
  <c r="AE150" i="5" s="1"/>
  <c r="AC50" i="5"/>
  <c r="AE50" i="5" s="1"/>
  <c r="AC4033" i="5"/>
  <c r="AE4033" i="5" s="1"/>
  <c r="AC1620" i="5"/>
  <c r="AE1620" i="5" s="1"/>
  <c r="AC1621" i="5"/>
  <c r="AE1621" i="5" s="1"/>
  <c r="AC2890" i="5"/>
  <c r="AE2890" i="5" s="1"/>
  <c r="AC3249" i="5"/>
  <c r="AE3249" i="5" s="1"/>
  <c r="AC9070" i="5"/>
  <c r="AE9070" i="5" s="1"/>
  <c r="AC8920" i="5"/>
  <c r="AE8920" i="5" s="1"/>
  <c r="AC6755" i="5"/>
  <c r="AE6755" i="5" s="1"/>
  <c r="AC1122" i="5"/>
  <c r="AE1122" i="5" s="1"/>
  <c r="AC2228" i="5"/>
  <c r="AE2228" i="5" s="1"/>
  <c r="AC4775" i="5"/>
  <c r="AE4775" i="5" s="1"/>
  <c r="AC7137" i="5"/>
  <c r="AE7137" i="5" s="1"/>
  <c r="AC3634" i="5"/>
  <c r="AE3634" i="5" s="1"/>
  <c r="AC6797" i="5"/>
  <c r="AE6797" i="5" s="1"/>
  <c r="AC6767" i="5"/>
  <c r="AE6767" i="5" s="1"/>
  <c r="AC3221" i="5"/>
  <c r="AE3221" i="5" s="1"/>
  <c r="AC2806" i="5"/>
  <c r="AE2806" i="5" s="1"/>
  <c r="AC3412" i="5"/>
  <c r="AE3412" i="5" s="1"/>
  <c r="AC1691" i="5"/>
  <c r="AE1691" i="5" s="1"/>
  <c r="AC2914" i="5"/>
  <c r="AE2914" i="5" s="1"/>
  <c r="AC4511" i="5"/>
  <c r="AE4511" i="5" s="1"/>
  <c r="AC4512" i="5"/>
  <c r="AE4512" i="5" s="1"/>
  <c r="AC6538" i="5"/>
  <c r="AE6538" i="5" s="1"/>
  <c r="AC6132" i="5"/>
  <c r="AE6132" i="5" s="1"/>
  <c r="AC8309" i="5"/>
  <c r="AE8309" i="5" s="1"/>
  <c r="AC3102" i="5"/>
  <c r="AE3102" i="5" s="1"/>
  <c r="AC8369" i="5"/>
  <c r="AE8369" i="5" s="1"/>
  <c r="AC8370" i="5"/>
  <c r="AE8370" i="5" s="1"/>
  <c r="AC406" i="5"/>
  <c r="AE406" i="5" s="1"/>
  <c r="AC4950" i="5"/>
  <c r="AE4950" i="5" s="1"/>
  <c r="AC1030" i="5"/>
  <c r="AE1030" i="5" s="1"/>
  <c r="AC1102" i="5"/>
  <c r="AE1102" i="5" s="1"/>
  <c r="AC1266" i="5"/>
  <c r="AE1266" i="5" s="1"/>
  <c r="AC1698" i="5"/>
  <c r="AE1698" i="5" s="1"/>
  <c r="AC2920" i="5"/>
  <c r="AE2920" i="5" s="1"/>
  <c r="AC2921" i="5"/>
  <c r="AE2921" i="5" s="1"/>
  <c r="AC2922" i="5"/>
  <c r="AE2922" i="5" s="1"/>
  <c r="AC5937" i="5"/>
  <c r="AE5937" i="5" s="1"/>
  <c r="AC8128" i="5"/>
  <c r="AE8128" i="5" s="1"/>
  <c r="AC4968" i="5"/>
  <c r="AE4968" i="5" s="1"/>
  <c r="AC4969" i="5"/>
  <c r="AE4969" i="5" s="1"/>
  <c r="AC1985" i="5"/>
  <c r="AE1985" i="5" s="1"/>
  <c r="AC7832" i="5"/>
  <c r="AE7832" i="5" s="1"/>
  <c r="AC47" i="5"/>
  <c r="AE47" i="5" s="1"/>
  <c r="AC8527" i="5"/>
  <c r="AE8527" i="5" s="1"/>
  <c r="AC7629" i="5"/>
  <c r="AE7629" i="5" s="1"/>
  <c r="AC8999" i="5"/>
  <c r="AE8999" i="5" s="1"/>
  <c r="AC1889" i="5"/>
  <c r="AE1889" i="5" s="1"/>
  <c r="AC1890" i="5"/>
  <c r="AE1890" i="5" s="1"/>
  <c r="AC2852" i="5"/>
  <c r="AE2852" i="5" s="1"/>
  <c r="AC5261" i="5"/>
  <c r="AE5261" i="5" s="1"/>
  <c r="AC8516" i="5"/>
  <c r="AE8516" i="5" s="1"/>
  <c r="AC8967" i="5"/>
  <c r="AE8967" i="5" s="1"/>
  <c r="AC8968" i="5"/>
  <c r="AE8968" i="5" s="1"/>
  <c r="AC8969" i="5"/>
  <c r="AE8969" i="5" s="1"/>
  <c r="AC8970" i="5"/>
  <c r="AE8970" i="5" s="1"/>
  <c r="AC8971" i="5"/>
  <c r="AE8971" i="5" s="1"/>
  <c r="AC7958" i="5"/>
  <c r="AE7958" i="5" s="1"/>
  <c r="AC5080" i="5"/>
  <c r="AE5080" i="5" s="1"/>
  <c r="AC1241" i="5"/>
  <c r="AE1241" i="5" s="1"/>
  <c r="AC2729" i="5"/>
  <c r="AE2729" i="5" s="1"/>
  <c r="AC2730" i="5"/>
  <c r="AE2730" i="5" s="1"/>
  <c r="AC2731" i="5"/>
  <c r="AE2731" i="5" s="1"/>
  <c r="AC2732" i="5"/>
  <c r="AE2732" i="5" s="1"/>
  <c r="AC4053" i="5"/>
  <c r="AE4053" i="5" s="1"/>
  <c r="AC8166" i="5"/>
  <c r="AE8166" i="5" s="1"/>
  <c r="AC8167" i="5"/>
  <c r="AE8167" i="5" s="1"/>
  <c r="AC8168" i="5"/>
  <c r="AE8168" i="5" s="1"/>
  <c r="AC8169" i="5"/>
  <c r="AE8169" i="5" s="1"/>
  <c r="AC8170" i="5"/>
  <c r="AE8170" i="5" s="1"/>
  <c r="AC436" i="5"/>
  <c r="AE436" i="5" s="1"/>
  <c r="AC1757" i="5"/>
  <c r="AE1757" i="5" s="1"/>
  <c r="AC6275" i="5"/>
  <c r="AE6275" i="5" s="1"/>
  <c r="AC410" i="5"/>
  <c r="AE410" i="5" s="1"/>
  <c r="AC2633" i="5"/>
  <c r="AE2633" i="5" s="1"/>
  <c r="AC2838" i="5"/>
  <c r="AE2838" i="5" s="1"/>
  <c r="AC3035" i="5"/>
  <c r="AE3035" i="5" s="1"/>
  <c r="AC3489" i="5"/>
  <c r="AE3489" i="5" s="1"/>
  <c r="AC3490" i="5"/>
  <c r="AE3490" i="5" s="1"/>
  <c r="AC3491" i="5"/>
  <c r="AE3491" i="5" s="1"/>
  <c r="AC2418" i="5"/>
  <c r="AE2418" i="5" s="1"/>
  <c r="AC3812" i="5"/>
  <c r="AE3812" i="5" s="1"/>
  <c r="AC9031" i="5"/>
  <c r="AE9031" i="5" s="1"/>
  <c r="AC1634" i="5"/>
  <c r="AE1634" i="5" s="1"/>
  <c r="AC1202" i="5"/>
  <c r="AE1202" i="5" s="1"/>
  <c r="AC3107" i="5"/>
  <c r="AE3107" i="5" s="1"/>
  <c r="AC3108" i="5"/>
  <c r="AE3108" i="5" s="1"/>
  <c r="AC5024" i="5"/>
  <c r="AE5024" i="5" s="1"/>
  <c r="AC7551" i="5"/>
  <c r="AE7551" i="5" s="1"/>
  <c r="AC1017" i="5"/>
  <c r="AE1017" i="5" s="1"/>
  <c r="AC1018" i="5"/>
  <c r="AE1018" i="5" s="1"/>
  <c r="AC5520" i="5"/>
  <c r="AE5520" i="5" s="1"/>
  <c r="AC3224" i="5"/>
  <c r="AE3224" i="5" s="1"/>
  <c r="AC1246" i="5"/>
  <c r="AE1246" i="5" s="1"/>
  <c r="AC1247" i="5"/>
  <c r="AE1247" i="5" s="1"/>
  <c r="AC1248" i="5"/>
  <c r="AE1248" i="5" s="1"/>
  <c r="AC1249" i="5"/>
  <c r="AE1249" i="5" s="1"/>
  <c r="AC1250" i="5"/>
  <c r="AE1250" i="5" s="1"/>
  <c r="AC1251" i="5"/>
  <c r="AE1251" i="5" s="1"/>
  <c r="AC7709" i="5"/>
  <c r="AE7709" i="5" s="1"/>
  <c r="AC9119" i="5"/>
  <c r="AE9119" i="5" s="1"/>
  <c r="AC9110" i="5"/>
  <c r="AE9110" i="5" s="1"/>
  <c r="AC9111" i="5"/>
  <c r="AE9111" i="5" s="1"/>
  <c r="AC6611" i="5"/>
  <c r="AE6611" i="5" s="1"/>
  <c r="AC6612" i="5"/>
  <c r="AE6612" i="5" s="1"/>
  <c r="AC39" i="5"/>
  <c r="AE39" i="5" s="1"/>
  <c r="AC643" i="5"/>
  <c r="AE643" i="5" s="1"/>
  <c r="AC3540" i="5"/>
  <c r="AE3540" i="5" s="1"/>
  <c r="AC6205" i="5"/>
  <c r="AE6205" i="5" s="1"/>
  <c r="AC6206" i="5"/>
  <c r="AE6206" i="5" s="1"/>
  <c r="AC6613" i="5"/>
  <c r="AE6613" i="5" s="1"/>
  <c r="AC7595" i="5"/>
  <c r="AE7595" i="5" s="1"/>
  <c r="AC519" i="5"/>
  <c r="AE519" i="5" s="1"/>
  <c r="AC7173" i="5"/>
  <c r="AE7173" i="5" s="1"/>
  <c r="AC1438" i="5"/>
  <c r="AE1438" i="5" s="1"/>
  <c r="AC1439" i="5"/>
  <c r="AE1439" i="5" s="1"/>
  <c r="AC1440" i="5"/>
  <c r="AE1440" i="5" s="1"/>
  <c r="AC1441" i="5"/>
  <c r="AE1441" i="5" s="1"/>
  <c r="AC1442" i="5"/>
  <c r="AE1442" i="5" s="1"/>
  <c r="AC1582" i="5"/>
  <c r="AE1582" i="5" s="1"/>
  <c r="AC1712" i="5"/>
  <c r="AE1712" i="5" s="1"/>
  <c r="AC1713" i="5"/>
  <c r="AE1713" i="5" s="1"/>
  <c r="AC1714" i="5"/>
  <c r="AE1714" i="5" s="1"/>
  <c r="AC1715" i="5"/>
  <c r="AE1715" i="5" s="1"/>
  <c r="AC1716" i="5"/>
  <c r="AE1716" i="5" s="1"/>
  <c r="AC1717" i="5"/>
  <c r="AE1717" i="5" s="1"/>
  <c r="AC1718" i="5"/>
  <c r="AE1718" i="5" s="1"/>
  <c r="AC1719" i="5"/>
  <c r="AE1719" i="5" s="1"/>
  <c r="AC1720" i="5"/>
  <c r="AE1720" i="5" s="1"/>
  <c r="AC1721" i="5"/>
  <c r="AE1721" i="5" s="1"/>
  <c r="AC1739" i="5"/>
  <c r="AE1739" i="5" s="1"/>
  <c r="AC2497" i="5"/>
  <c r="AE2497" i="5" s="1"/>
  <c r="AC6075" i="5"/>
  <c r="AE6075" i="5" s="1"/>
  <c r="AC6076" i="5"/>
  <c r="AE6076" i="5" s="1"/>
  <c r="AC6077" i="5"/>
  <c r="AE6077" i="5" s="1"/>
  <c r="AC6785" i="5"/>
  <c r="AE6785" i="5" s="1"/>
  <c r="AC8468" i="5"/>
  <c r="AE8468" i="5" s="1"/>
  <c r="AC8469" i="5"/>
  <c r="AE8469" i="5" s="1"/>
  <c r="AC9008" i="5"/>
  <c r="AE9008" i="5" s="1"/>
  <c r="AC9009" i="5"/>
  <c r="AE9009" i="5" s="1"/>
  <c r="AC1471" i="5"/>
  <c r="AE1471" i="5" s="1"/>
  <c r="AC5014" i="5"/>
  <c r="AE5014" i="5" s="1"/>
  <c r="AC5015" i="5"/>
  <c r="AE5015" i="5" s="1"/>
  <c r="AC8361" i="5"/>
  <c r="AE8361" i="5" s="1"/>
  <c r="AC4463" i="5"/>
  <c r="AE4463" i="5" s="1"/>
  <c r="AC4464" i="5"/>
  <c r="AE4464" i="5" s="1"/>
  <c r="AC4465" i="5"/>
  <c r="AE4465" i="5" s="1"/>
  <c r="AC4466" i="5"/>
  <c r="AE4466" i="5" s="1"/>
  <c r="AC6200" i="5"/>
  <c r="AE6200" i="5" s="1"/>
  <c r="AC2817" i="5"/>
  <c r="AE2817" i="5" s="1"/>
  <c r="AC5053" i="5"/>
  <c r="AE5053" i="5" s="1"/>
  <c r="AC8455" i="5"/>
  <c r="AE8455" i="5" s="1"/>
  <c r="AC8456" i="5"/>
  <c r="AE8456" i="5" s="1"/>
  <c r="AC3418" i="5"/>
  <c r="AE3418" i="5" s="1"/>
  <c r="AC4770" i="5"/>
  <c r="AE4770" i="5" s="1"/>
  <c r="AC5209" i="5"/>
  <c r="AE5209" i="5" s="1"/>
  <c r="AC5645" i="5"/>
  <c r="AE5645" i="5" s="1"/>
  <c r="AC6623" i="5"/>
  <c r="AE6623" i="5" s="1"/>
  <c r="AC7513" i="5"/>
  <c r="AE7513" i="5" s="1"/>
  <c r="AC4387" i="5"/>
  <c r="AE4387" i="5" s="1"/>
  <c r="AC1880" i="5"/>
  <c r="AE1880" i="5" s="1"/>
  <c r="AC6742" i="5"/>
  <c r="AE6742" i="5" s="1"/>
  <c r="AC709" i="5"/>
  <c r="AE709" i="5" s="1"/>
  <c r="AC1570" i="5"/>
  <c r="AE1570" i="5" s="1"/>
  <c r="AC2672" i="5"/>
  <c r="AE2672" i="5" s="1"/>
  <c r="AC8794" i="5"/>
  <c r="AE8794" i="5" s="1"/>
  <c r="AC1340" i="5"/>
  <c r="AE1340" i="5" s="1"/>
  <c r="AC1461" i="5"/>
  <c r="AE1461" i="5" s="1"/>
  <c r="AC1462" i="5"/>
  <c r="AE1462" i="5" s="1"/>
  <c r="AC2391" i="5"/>
  <c r="AE2391" i="5" s="1"/>
  <c r="AC3253" i="5"/>
  <c r="AE3253" i="5" s="1"/>
  <c r="AC9182" i="5"/>
  <c r="AE9182" i="5" s="1"/>
  <c r="AC125" i="5"/>
  <c r="AE125" i="5" s="1"/>
  <c r="AC126" i="5"/>
  <c r="AE126" i="5" s="1"/>
  <c r="AC668" i="5"/>
  <c r="AE668" i="5" s="1"/>
  <c r="AC669" i="5"/>
  <c r="AE669" i="5" s="1"/>
  <c r="AC670" i="5"/>
  <c r="AE670" i="5" s="1"/>
  <c r="AC671" i="5"/>
  <c r="AE671" i="5" s="1"/>
  <c r="AC672" i="5"/>
  <c r="AE672" i="5" s="1"/>
  <c r="AC764" i="5"/>
  <c r="AE764" i="5" s="1"/>
  <c r="AC973" i="5"/>
  <c r="AE973" i="5" s="1"/>
  <c r="AC974" i="5"/>
  <c r="AE974" i="5" s="1"/>
  <c r="AC1104" i="5"/>
  <c r="AE1104" i="5" s="1"/>
  <c r="AC1105" i="5"/>
  <c r="AE1105" i="5" s="1"/>
  <c r="AC1106" i="5"/>
  <c r="AE1106" i="5" s="1"/>
  <c r="AC1157" i="5"/>
  <c r="AE1157" i="5" s="1"/>
  <c r="AC1158" i="5"/>
  <c r="AE1158" i="5" s="1"/>
  <c r="AC1159" i="5"/>
  <c r="AE1159" i="5" s="1"/>
  <c r="AC1160" i="5"/>
  <c r="AE1160" i="5" s="1"/>
  <c r="AC1161" i="5"/>
  <c r="AE1161" i="5" s="1"/>
  <c r="AC1291" i="5"/>
  <c r="AE1291" i="5" s="1"/>
  <c r="AC1705" i="5"/>
  <c r="AE1705" i="5" s="1"/>
  <c r="AC1839" i="5"/>
  <c r="AE1839" i="5" s="1"/>
  <c r="AC2204" i="5"/>
  <c r="AE2204" i="5" s="1"/>
  <c r="AC2274" i="5"/>
  <c r="AE2274" i="5" s="1"/>
  <c r="AC2275" i="5"/>
  <c r="AE2275" i="5" s="1"/>
  <c r="AC2276" i="5"/>
  <c r="AE2276" i="5" s="1"/>
  <c r="AC2277" i="5"/>
  <c r="AE2277" i="5" s="1"/>
  <c r="AC2278" i="5"/>
  <c r="AE2278" i="5" s="1"/>
  <c r="AC2279" i="5"/>
  <c r="AE2279" i="5" s="1"/>
  <c r="AC2280" i="5"/>
  <c r="AE2280" i="5" s="1"/>
  <c r="AC2281" i="5"/>
  <c r="AE2281" i="5" s="1"/>
  <c r="AC2282" i="5"/>
  <c r="AE2282" i="5" s="1"/>
  <c r="AC2283" i="5"/>
  <c r="AE2283" i="5" s="1"/>
  <c r="AC2422" i="5"/>
  <c r="AE2422" i="5" s="1"/>
  <c r="AC2423" i="5"/>
  <c r="AE2423" i="5" s="1"/>
  <c r="AC2424" i="5"/>
  <c r="AE2424" i="5" s="1"/>
  <c r="AC2676" i="5"/>
  <c r="AE2676" i="5" s="1"/>
  <c r="AC2677" i="5"/>
  <c r="AE2677" i="5" s="1"/>
  <c r="AC2678" i="5"/>
  <c r="AE2678" i="5" s="1"/>
  <c r="AC2833" i="5"/>
  <c r="AE2833" i="5" s="1"/>
  <c r="AC3165" i="5"/>
  <c r="AE3165" i="5" s="1"/>
  <c r="AC3368" i="5"/>
  <c r="AE3368" i="5" s="1"/>
  <c r="AC3369" i="5"/>
  <c r="AE3369" i="5" s="1"/>
  <c r="AC3451" i="5"/>
  <c r="AE3451" i="5" s="1"/>
  <c r="AC3512" i="5"/>
  <c r="AE3512" i="5" s="1"/>
  <c r="AC3892" i="5"/>
  <c r="AE3892" i="5" s="1"/>
  <c r="AC4189" i="5"/>
  <c r="AE4189" i="5" s="1"/>
  <c r="AC4190" i="5"/>
  <c r="AE4190" i="5" s="1"/>
  <c r="AC4204" i="5"/>
  <c r="AE4204" i="5" s="1"/>
  <c r="AC4579" i="5"/>
  <c r="AE4579" i="5" s="1"/>
  <c r="AC4956" i="5"/>
  <c r="AE4956" i="5" s="1"/>
  <c r="AC4957" i="5"/>
  <c r="AE4957" i="5" s="1"/>
  <c r="AC4958" i="5"/>
  <c r="AE4958" i="5" s="1"/>
  <c r="AC5252" i="5"/>
  <c r="AE5252" i="5" s="1"/>
  <c r="AC5253" i="5"/>
  <c r="AE5253" i="5" s="1"/>
  <c r="AC5254" i="5"/>
  <c r="AE5254" i="5" s="1"/>
  <c r="AC5381" i="5"/>
  <c r="AE5381" i="5" s="1"/>
  <c r="AC5382" i="5"/>
  <c r="AE5382" i="5" s="1"/>
  <c r="AC6007" i="5"/>
  <c r="AE6007" i="5" s="1"/>
  <c r="AC6302" i="5"/>
  <c r="AE6302" i="5" s="1"/>
  <c r="AC6349" i="5"/>
  <c r="AE6349" i="5" s="1"/>
  <c r="AC6645" i="5"/>
  <c r="AE6645" i="5" s="1"/>
  <c r="AC6646" i="5"/>
  <c r="AE6646" i="5" s="1"/>
  <c r="AC6647" i="5"/>
  <c r="AE6647" i="5" s="1"/>
  <c r="AC6648" i="5"/>
  <c r="AE6648" i="5" s="1"/>
  <c r="AC7064" i="5"/>
  <c r="AE7064" i="5" s="1"/>
  <c r="AC7098" i="5"/>
  <c r="AE7098" i="5" s="1"/>
  <c r="AC7100" i="5"/>
  <c r="AE7100" i="5" s="1"/>
  <c r="AC7309" i="5"/>
  <c r="AE7309" i="5" s="1"/>
  <c r="AC7310" i="5"/>
  <c r="AE7310" i="5" s="1"/>
  <c r="AC7311" i="5"/>
  <c r="AE7311" i="5" s="1"/>
  <c r="AC7312" i="5"/>
  <c r="AE7312" i="5" s="1"/>
  <c r="AC7413" i="5"/>
  <c r="AE7413" i="5" s="1"/>
  <c r="AC8221" i="5"/>
  <c r="AE8221" i="5" s="1"/>
  <c r="AC8232" i="5"/>
  <c r="AE8232" i="5" s="1"/>
  <c r="AC8233" i="5"/>
  <c r="AE8233" i="5" s="1"/>
  <c r="AC8234" i="5"/>
  <c r="AE8234" i="5" s="1"/>
  <c r="AC8307" i="5"/>
  <c r="AE8307" i="5" s="1"/>
  <c r="AC8352" i="5"/>
  <c r="AE8352" i="5" s="1"/>
  <c r="AC4995" i="5"/>
  <c r="AE4995" i="5" s="1"/>
  <c r="AC5391" i="5"/>
  <c r="AE5391" i="5" s="1"/>
  <c r="AC5657" i="5"/>
  <c r="AE5657" i="5" s="1"/>
  <c r="AC5658" i="5"/>
  <c r="AE5658" i="5" s="1"/>
  <c r="AC5977" i="5"/>
  <c r="AE5977" i="5" s="1"/>
  <c r="AC5978" i="5"/>
  <c r="AE5978" i="5" s="1"/>
  <c r="AC6672" i="5"/>
  <c r="AE6672" i="5" s="1"/>
  <c r="AC8937" i="5"/>
  <c r="AE8937" i="5" s="1"/>
  <c r="AC5764" i="5"/>
  <c r="AE5764" i="5" s="1"/>
  <c r="AC5483" i="5"/>
  <c r="AE5483" i="5" s="1"/>
  <c r="AC7518" i="5"/>
  <c r="AE7518" i="5" s="1"/>
  <c r="AC4778" i="5"/>
  <c r="AE4778" i="5" s="1"/>
  <c r="AC2504" i="5"/>
  <c r="AE2504" i="5" s="1"/>
  <c r="AC6099" i="5"/>
  <c r="AE6099" i="5" s="1"/>
  <c r="AC8212" i="5"/>
  <c r="AE8212" i="5" s="1"/>
  <c r="AC756" i="5"/>
  <c r="AE756" i="5" s="1"/>
  <c r="AC4515" i="5"/>
  <c r="AE4515" i="5" s="1"/>
  <c r="AC5159" i="5"/>
  <c r="AE5159" i="5" s="1"/>
  <c r="AC6974" i="5"/>
  <c r="AE6974" i="5" s="1"/>
  <c r="AC8403" i="5"/>
  <c r="AE8403" i="5" s="1"/>
  <c r="AC4516" i="5"/>
  <c r="AE4516" i="5" s="1"/>
  <c r="AC4517" i="5"/>
  <c r="AE4517" i="5" s="1"/>
  <c r="AC6983" i="5"/>
  <c r="AE6983" i="5" s="1"/>
  <c r="AC5210" i="5"/>
  <c r="AE5210" i="5" s="1"/>
  <c r="AC6428" i="5"/>
  <c r="AE6428" i="5" s="1"/>
  <c r="AC6429" i="5"/>
  <c r="AE6429" i="5" s="1"/>
  <c r="AC6252" i="5"/>
  <c r="AE6252" i="5" s="1"/>
  <c r="AC8788" i="5"/>
  <c r="AE8788" i="5" s="1"/>
  <c r="AC4261" i="5"/>
  <c r="AE4261" i="5" s="1"/>
  <c r="AC6842" i="5"/>
  <c r="AE6842" i="5" s="1"/>
  <c r="AC6843" i="5"/>
  <c r="AE6843" i="5" s="1"/>
  <c r="AC5653" i="5"/>
  <c r="AE5653" i="5" s="1"/>
  <c r="AC5654" i="5"/>
  <c r="AE5654" i="5" s="1"/>
  <c r="AC5500" i="5"/>
  <c r="AE5500" i="5" s="1"/>
  <c r="AC5501" i="5"/>
  <c r="AE5501" i="5" s="1"/>
  <c r="AC2571" i="5"/>
  <c r="AE2571" i="5" s="1"/>
  <c r="AC3809" i="5"/>
  <c r="AE3809" i="5" s="1"/>
  <c r="AC3810" i="5"/>
  <c r="AE3810" i="5" s="1"/>
  <c r="AC4413" i="5"/>
  <c r="AE4413" i="5" s="1"/>
  <c r="AC4575" i="5"/>
  <c r="AE4575" i="5" s="1"/>
  <c r="AC5156" i="5"/>
  <c r="AE5156" i="5" s="1"/>
  <c r="AC5157" i="5"/>
  <c r="AE5157" i="5" s="1"/>
  <c r="AC5158" i="5"/>
  <c r="AE5158" i="5" s="1"/>
  <c r="AC5625" i="5"/>
  <c r="AE5625" i="5" s="1"/>
  <c r="AC6812" i="5"/>
  <c r="AE6812" i="5" s="1"/>
  <c r="AC8130" i="5"/>
  <c r="AE8130" i="5" s="1"/>
  <c r="AC8131" i="5"/>
  <c r="AE8131" i="5" s="1"/>
  <c r="AC4130" i="5"/>
  <c r="AE4130" i="5" s="1"/>
  <c r="AC4131" i="5"/>
  <c r="AE4131" i="5" s="1"/>
  <c r="AC5018" i="5"/>
  <c r="AE5018" i="5" s="1"/>
  <c r="AC5019" i="5"/>
  <c r="AE5019" i="5" s="1"/>
  <c r="AC5951" i="5"/>
  <c r="AE5951" i="5" s="1"/>
  <c r="AC5952" i="5"/>
  <c r="AE5952" i="5" s="1"/>
  <c r="AC5953" i="5"/>
  <c r="AE5953" i="5" s="1"/>
  <c r="AC5345" i="5"/>
  <c r="AE5345" i="5" s="1"/>
  <c r="AC4114" i="5"/>
  <c r="AE4114" i="5" s="1"/>
  <c r="AC5340" i="5"/>
  <c r="AE5340" i="5" s="1"/>
  <c r="AC5360" i="5"/>
  <c r="AE5360" i="5" s="1"/>
  <c r="AC5425" i="5"/>
  <c r="AE5425" i="5" s="1"/>
  <c r="AC5575" i="5"/>
  <c r="AE5575" i="5" s="1"/>
  <c r="AC5576" i="5"/>
  <c r="AE5576" i="5" s="1"/>
  <c r="AC5306" i="5"/>
  <c r="AE5306" i="5" s="1"/>
  <c r="AC8006" i="5"/>
  <c r="AE8006" i="5" s="1"/>
  <c r="AC5440" i="5"/>
  <c r="AE5440" i="5" s="1"/>
  <c r="AC6161" i="5"/>
  <c r="AE6161" i="5" s="1"/>
  <c r="AC9071" i="5"/>
  <c r="AE9071" i="5" s="1"/>
  <c r="AC9077" i="5"/>
  <c r="AE9077" i="5" s="1"/>
  <c r="AC9078" i="5"/>
  <c r="AE9078" i="5" s="1"/>
  <c r="AC9079" i="5"/>
  <c r="AE9079" i="5" s="1"/>
  <c r="AC9080" i="5"/>
  <c r="AE9080" i="5" s="1"/>
  <c r="AC434" i="5"/>
  <c r="AE434" i="5" s="1"/>
  <c r="AC2384" i="5"/>
  <c r="AE2384" i="5" s="1"/>
  <c r="AC211" i="5"/>
  <c r="AE211" i="5" s="1"/>
  <c r="AC1433" i="5"/>
  <c r="AE1433" i="5" s="1"/>
  <c r="AC3907" i="5"/>
  <c r="AE3907" i="5" s="1"/>
  <c r="AC3908" i="5"/>
  <c r="AE3908" i="5" s="1"/>
  <c r="AC4475" i="5"/>
  <c r="AE4475" i="5" s="1"/>
  <c r="AC4476" i="5"/>
  <c r="AE4476" i="5" s="1"/>
  <c r="AC7867" i="5"/>
  <c r="AE7867" i="5" s="1"/>
  <c r="AC5181" i="5"/>
  <c r="AE5181" i="5" s="1"/>
  <c r="AC8672" i="5"/>
  <c r="AE8672" i="5" s="1"/>
  <c r="AC8843" i="5"/>
  <c r="AE8843" i="5" s="1"/>
  <c r="AC7095" i="5"/>
  <c r="AE7095" i="5" s="1"/>
  <c r="AC1482" i="5"/>
  <c r="AE1482" i="5" s="1"/>
  <c r="AC1483" i="5"/>
  <c r="AE1483" i="5" s="1"/>
  <c r="AC3171" i="5"/>
  <c r="AE3171" i="5" s="1"/>
  <c r="AC3172" i="5"/>
  <c r="AE3172" i="5" s="1"/>
  <c r="AC7635" i="5"/>
  <c r="AE7635" i="5" s="1"/>
  <c r="AC970" i="5"/>
  <c r="AE970" i="5" s="1"/>
  <c r="AC5109" i="5"/>
  <c r="AE5109" i="5" s="1"/>
  <c r="AC5997" i="5"/>
  <c r="AE5997" i="5" s="1"/>
  <c r="AC441" i="5"/>
  <c r="AE441" i="5" s="1"/>
  <c r="AC561" i="5"/>
  <c r="AE561" i="5" s="1"/>
  <c r="AC1098" i="5"/>
  <c r="AE1098" i="5" s="1"/>
  <c r="AC2971" i="5"/>
  <c r="AE2971" i="5" s="1"/>
  <c r="AC5812" i="5"/>
  <c r="AE5812" i="5" s="1"/>
  <c r="AC6465" i="5"/>
  <c r="AE6465" i="5" s="1"/>
  <c r="AC2582" i="5"/>
  <c r="AE2582" i="5" s="1"/>
  <c r="AC4421" i="5"/>
  <c r="AE4421" i="5" s="1"/>
  <c r="AC8781" i="5"/>
  <c r="AE8781" i="5" s="1"/>
  <c r="AC8782" i="5"/>
  <c r="AE8782" i="5" s="1"/>
  <c r="AC8783" i="5"/>
  <c r="AE8783" i="5" s="1"/>
  <c r="AC8784" i="5"/>
  <c r="AE8784" i="5" s="1"/>
  <c r="AC288" i="5"/>
  <c r="AE288" i="5" s="1"/>
  <c r="AC611" i="5"/>
  <c r="AE611" i="5" s="1"/>
  <c r="AC7134" i="5"/>
  <c r="AE7134" i="5" s="1"/>
  <c r="AC8280" i="5"/>
  <c r="AE8280" i="5" s="1"/>
  <c r="AC8281" i="5"/>
  <c r="AE8281" i="5" s="1"/>
  <c r="AC343" i="5"/>
  <c r="AE343" i="5" s="1"/>
  <c r="AC4685" i="5"/>
  <c r="AE4685" i="5" s="1"/>
  <c r="AC7048" i="5"/>
  <c r="AE7048" i="5" s="1"/>
  <c r="AC8994" i="5"/>
  <c r="AE8994" i="5" s="1"/>
  <c r="AC4806" i="5"/>
  <c r="AE4806" i="5" s="1"/>
  <c r="AC5485" i="5"/>
  <c r="AE5485" i="5" s="1"/>
  <c r="AC2686" i="5"/>
  <c r="AE2686" i="5" s="1"/>
  <c r="AC4896" i="5"/>
  <c r="AE4896" i="5" s="1"/>
  <c r="AC6112" i="5"/>
  <c r="AE6112" i="5" s="1"/>
  <c r="AC2437" i="5"/>
  <c r="AE2437" i="5" s="1"/>
  <c r="AC1189" i="5"/>
  <c r="AE1189" i="5" s="1"/>
  <c r="AC2987" i="5"/>
  <c r="AE2987" i="5" s="1"/>
  <c r="AC3193" i="5"/>
  <c r="AE3193" i="5" s="1"/>
  <c r="AC7796" i="5"/>
  <c r="AE7796" i="5" s="1"/>
  <c r="AC7797" i="5"/>
  <c r="AE7797" i="5" s="1"/>
  <c r="AC7798" i="5"/>
  <c r="AE7798" i="5" s="1"/>
  <c r="AC4891" i="5"/>
  <c r="AE4891" i="5" s="1"/>
  <c r="AC4293" i="5"/>
  <c r="AE4293" i="5" s="1"/>
  <c r="AC1640" i="5"/>
  <c r="AE1640" i="5" s="1"/>
  <c r="AC368" i="5"/>
  <c r="AE368" i="5" s="1"/>
  <c r="AC6491" i="5"/>
  <c r="AE6491" i="5" s="1"/>
  <c r="AC9155" i="5"/>
  <c r="AE9155" i="5" s="1"/>
  <c r="AC311" i="5"/>
  <c r="AE311" i="5" s="1"/>
  <c r="AC4289" i="5"/>
  <c r="AE4289" i="5" s="1"/>
  <c r="AC723" i="5"/>
  <c r="AE723" i="5" s="1"/>
  <c r="AC724" i="5"/>
  <c r="AE724" i="5" s="1"/>
  <c r="AC725" i="5"/>
  <c r="AE725" i="5" s="1"/>
  <c r="AC7618" i="5"/>
  <c r="AE7618" i="5" s="1"/>
  <c r="AC29" i="5"/>
  <c r="AE29" i="5" s="1"/>
  <c r="AC1523" i="5"/>
  <c r="AE1523" i="5" s="1"/>
  <c r="AC1524" i="5"/>
  <c r="AE1524" i="5" s="1"/>
  <c r="AC1525" i="5"/>
  <c r="AE1525" i="5" s="1"/>
  <c r="AC902" i="5"/>
  <c r="AE902" i="5" s="1"/>
  <c r="AC2495" i="5"/>
  <c r="AE2495" i="5" s="1"/>
  <c r="AC4083" i="5"/>
  <c r="AE4083" i="5" s="1"/>
  <c r="AC4084" i="5"/>
  <c r="AE4084" i="5" s="1"/>
  <c r="AC4164" i="5"/>
  <c r="AE4164" i="5" s="1"/>
  <c r="AC4165" i="5"/>
  <c r="AE4165" i="5" s="1"/>
  <c r="AC4322" i="5"/>
  <c r="AE4322" i="5" s="1"/>
  <c r="AC4323" i="5"/>
  <c r="AE4323" i="5" s="1"/>
  <c r="AC6378" i="5"/>
  <c r="AE6378" i="5" s="1"/>
  <c r="AC7747" i="5"/>
  <c r="AE7747" i="5" s="1"/>
  <c r="AC7748" i="5"/>
  <c r="AE7748" i="5" s="1"/>
  <c r="AC6511" i="5"/>
  <c r="AE6511" i="5" s="1"/>
  <c r="AC7546" i="5"/>
  <c r="AE7546" i="5" s="1"/>
  <c r="AC3326" i="5"/>
  <c r="AE3326" i="5" s="1"/>
  <c r="AC3627" i="5"/>
  <c r="AE3627" i="5" s="1"/>
  <c r="AC2164" i="5"/>
  <c r="AE2164" i="5" s="1"/>
  <c r="AC6662" i="5"/>
  <c r="AE6662" i="5" s="1"/>
  <c r="AC344" i="5"/>
  <c r="AE344" i="5" s="1"/>
  <c r="AC890" i="5"/>
  <c r="AE890" i="5" s="1"/>
  <c r="AC1447" i="5"/>
  <c r="AE1447" i="5" s="1"/>
  <c r="AC1848" i="5"/>
  <c r="AE1848" i="5" s="1"/>
  <c r="AC8532" i="5"/>
  <c r="AE8532" i="5" s="1"/>
  <c r="AC8533" i="5"/>
  <c r="AE8533" i="5" s="1"/>
  <c r="AC2220" i="5"/>
  <c r="AE2220" i="5" s="1"/>
  <c r="AC4379" i="5"/>
  <c r="AE4379" i="5" s="1"/>
  <c r="AC5470" i="5"/>
  <c r="AE5470" i="5" s="1"/>
  <c r="AC8416" i="5"/>
  <c r="AE8416" i="5" s="1"/>
  <c r="AC8417" i="5"/>
  <c r="AE8417" i="5" s="1"/>
  <c r="AC7846" i="5"/>
  <c r="AE7846" i="5" s="1"/>
  <c r="AC3797" i="5"/>
  <c r="AE3797" i="5" s="1"/>
  <c r="AC7843" i="5"/>
  <c r="AE7843" i="5" s="1"/>
  <c r="AC8769" i="5"/>
  <c r="AE8769" i="5" s="1"/>
  <c r="AC6501" i="5"/>
  <c r="AE6501" i="5" s="1"/>
  <c r="AC5174" i="5"/>
  <c r="AE5174" i="5" s="1"/>
  <c r="AC5567" i="5"/>
  <c r="AE5567" i="5" s="1"/>
  <c r="AC5568" i="5"/>
  <c r="AE5568" i="5" s="1"/>
  <c r="AC6984" i="5"/>
  <c r="AE6984" i="5" s="1"/>
  <c r="AC6985" i="5"/>
  <c r="AE6985" i="5" s="1"/>
  <c r="AC8325" i="5"/>
  <c r="AE8325" i="5" s="1"/>
  <c r="AC3422" i="5"/>
  <c r="AE3422" i="5" s="1"/>
  <c r="AC2670" i="5"/>
  <c r="AE2670" i="5" s="1"/>
  <c r="AC2671" i="5"/>
  <c r="AE2671" i="5" s="1"/>
  <c r="AC7744" i="5"/>
  <c r="AE7744" i="5" s="1"/>
  <c r="AC7745" i="5"/>
  <c r="AE7745" i="5" s="1"/>
  <c r="AC2453" i="5"/>
  <c r="AE2453" i="5" s="1"/>
  <c r="AC3879" i="5"/>
  <c r="AE3879" i="5" s="1"/>
  <c r="AC3880" i="5"/>
  <c r="AE3880" i="5" s="1"/>
  <c r="AC3881" i="5"/>
  <c r="AE3881" i="5" s="1"/>
  <c r="AC3882" i="5"/>
  <c r="AE3882" i="5" s="1"/>
  <c r="AC3883" i="5"/>
  <c r="AE3883" i="5" s="1"/>
  <c r="AC3884" i="5"/>
  <c r="AE3884" i="5" s="1"/>
  <c r="AC3885" i="5"/>
  <c r="AE3885" i="5" s="1"/>
  <c r="AC3886" i="5"/>
  <c r="AE3886" i="5" s="1"/>
  <c r="AC4739" i="5"/>
  <c r="AE4739" i="5" s="1"/>
  <c r="AC7088" i="5"/>
  <c r="AE7088" i="5" s="1"/>
  <c r="AC8565" i="5"/>
  <c r="AE8565" i="5" s="1"/>
  <c r="AC8566" i="5"/>
  <c r="AE8566" i="5" s="1"/>
  <c r="AC8567" i="5"/>
  <c r="AE8567" i="5" s="1"/>
  <c r="AC8568" i="5"/>
  <c r="AE8568" i="5" s="1"/>
  <c r="AC6113" i="5"/>
  <c r="AE6113" i="5" s="1"/>
  <c r="AC8459" i="5"/>
  <c r="AE8459" i="5" s="1"/>
  <c r="AC9112" i="5"/>
  <c r="AE9112" i="5" s="1"/>
  <c r="AC9113" i="5"/>
  <c r="AE9113" i="5" s="1"/>
  <c r="AC7703" i="5"/>
  <c r="AE7703" i="5" s="1"/>
  <c r="AC2469" i="5"/>
  <c r="AE2469" i="5" s="1"/>
  <c r="AC3286" i="5"/>
  <c r="AE3286" i="5" s="1"/>
  <c r="AC7870" i="5"/>
  <c r="AE7870" i="5" s="1"/>
  <c r="AC659" i="5"/>
  <c r="AE659" i="5" s="1"/>
  <c r="AC911" i="5"/>
  <c r="AE911" i="5" s="1"/>
  <c r="AC912" i="5"/>
  <c r="AE912" i="5" s="1"/>
  <c r="AC779" i="5"/>
  <c r="AE779" i="5" s="1"/>
  <c r="AC6069" i="5"/>
  <c r="AE6069" i="5" s="1"/>
  <c r="AC6737" i="5"/>
  <c r="AE6737" i="5" s="1"/>
  <c r="AC7469" i="5"/>
  <c r="AE7469" i="5" s="1"/>
  <c r="AC7541" i="5"/>
  <c r="AE7541" i="5" s="1"/>
  <c r="AC3297" i="5"/>
  <c r="AE3297" i="5" s="1"/>
  <c r="AC193" i="5"/>
  <c r="AE193" i="5" s="1"/>
  <c r="AC807" i="5"/>
  <c r="AE807" i="5" s="1"/>
  <c r="AC6816" i="5"/>
  <c r="AE6816" i="5" s="1"/>
  <c r="AC6817" i="5"/>
  <c r="AE6817" i="5" s="1"/>
  <c r="AC6818" i="5"/>
  <c r="AE6818" i="5" s="1"/>
  <c r="AC6819" i="5"/>
  <c r="AE6819" i="5" s="1"/>
  <c r="AC3370" i="5"/>
  <c r="AE3370" i="5" s="1"/>
  <c r="AC3597" i="5"/>
  <c r="AE3597" i="5" s="1"/>
  <c r="AC7793" i="5"/>
  <c r="AE7793" i="5" s="1"/>
  <c r="AC8312" i="5"/>
  <c r="AE8312" i="5" s="1"/>
  <c r="AC8313" i="5"/>
  <c r="AE8313" i="5" s="1"/>
  <c r="AC5800" i="5"/>
  <c r="AE5800" i="5" s="1"/>
  <c r="AC5804" i="5"/>
  <c r="AE5804" i="5" s="1"/>
  <c r="AC5805" i="5"/>
  <c r="AE5805" i="5" s="1"/>
  <c r="AC9052" i="5"/>
  <c r="AE9052" i="5" s="1"/>
  <c r="AC9053" i="5"/>
  <c r="AE9053" i="5" s="1"/>
  <c r="AC1840" i="5"/>
  <c r="AE1840" i="5" s="1"/>
  <c r="AC7596" i="5"/>
  <c r="AE7596" i="5" s="1"/>
  <c r="AC7597" i="5"/>
  <c r="AE7597" i="5" s="1"/>
  <c r="AC2294" i="5"/>
  <c r="AE2294" i="5" s="1"/>
  <c r="AC3123" i="5"/>
  <c r="AE3123" i="5" s="1"/>
  <c r="AC4473" i="5"/>
  <c r="AE4473" i="5" s="1"/>
  <c r="AC5316" i="5"/>
  <c r="AE5316" i="5" s="1"/>
  <c r="AC7937" i="5"/>
  <c r="AE7937" i="5" s="1"/>
  <c r="AC9016" i="5"/>
  <c r="AE9016" i="5" s="1"/>
  <c r="AC2717" i="5"/>
  <c r="AE2717" i="5" s="1"/>
  <c r="AC2744" i="5"/>
  <c r="AE2744" i="5" s="1"/>
  <c r="AC2787" i="5"/>
  <c r="AE2787" i="5" s="1"/>
  <c r="AC2788" i="5"/>
  <c r="AE2788" i="5" s="1"/>
  <c r="AC2789" i="5"/>
  <c r="AE2789" i="5" s="1"/>
  <c r="AC3567" i="5"/>
  <c r="AE3567" i="5" s="1"/>
  <c r="AC3569" i="5"/>
  <c r="AE3569" i="5" s="1"/>
  <c r="AC3570" i="5"/>
  <c r="AE3570" i="5" s="1"/>
  <c r="AC8149" i="5"/>
  <c r="AE8149" i="5" s="1"/>
  <c r="AC1401" i="5"/>
  <c r="AE1401" i="5" s="1"/>
  <c r="AC1806" i="5"/>
  <c r="AE1806" i="5" s="1"/>
  <c r="AC1807" i="5"/>
  <c r="AE1807" i="5" s="1"/>
  <c r="AC1808" i="5"/>
  <c r="AE1808" i="5" s="1"/>
  <c r="AC3839" i="5"/>
  <c r="AE3839" i="5" s="1"/>
  <c r="AC2262" i="5"/>
  <c r="AE2262" i="5" s="1"/>
  <c r="AC2263" i="5"/>
  <c r="AE2263" i="5" s="1"/>
  <c r="AC2726" i="5"/>
  <c r="AE2726" i="5" s="1"/>
  <c r="AC2727" i="5"/>
  <c r="AE2727" i="5" s="1"/>
  <c r="AC2728" i="5"/>
  <c r="AE2728" i="5" s="1"/>
  <c r="AC2891" i="5"/>
  <c r="AE2891" i="5" s="1"/>
  <c r="AC3438" i="5"/>
  <c r="AE3438" i="5" s="1"/>
  <c r="AC4139" i="5"/>
  <c r="AE4139" i="5" s="1"/>
  <c r="AC4874" i="5"/>
  <c r="AE4874" i="5" s="1"/>
  <c r="AC7938" i="5"/>
  <c r="AE7938" i="5" s="1"/>
  <c r="AC8464" i="5"/>
  <c r="AE8464" i="5" s="1"/>
  <c r="AC8465" i="5"/>
  <c r="AE8465" i="5" s="1"/>
  <c r="AC633" i="5"/>
  <c r="AE633" i="5" s="1"/>
  <c r="AC8466" i="5"/>
  <c r="AE8466" i="5" s="1"/>
  <c r="AC8467" i="5"/>
  <c r="AE8467" i="5" s="1"/>
  <c r="AC201" i="5"/>
  <c r="AE201" i="5" s="1"/>
  <c r="AC524" i="5"/>
  <c r="AE524" i="5" s="1"/>
  <c r="AC525" i="5"/>
  <c r="AE525" i="5" s="1"/>
  <c r="AC942" i="5"/>
  <c r="AE942" i="5" s="1"/>
  <c r="AC943" i="5"/>
  <c r="AE943" i="5" s="1"/>
  <c r="AC944" i="5"/>
  <c r="AE944" i="5" s="1"/>
  <c r="AC2569" i="5"/>
  <c r="AE2569" i="5" s="1"/>
  <c r="AC2570" i="5"/>
  <c r="AE2570" i="5" s="1"/>
  <c r="AC4074" i="5"/>
  <c r="AE4074" i="5" s="1"/>
  <c r="AC4226" i="5"/>
  <c r="AE4226" i="5" s="1"/>
  <c r="AC4227" i="5"/>
  <c r="AE4227" i="5" s="1"/>
  <c r="AC4228" i="5"/>
  <c r="AE4228" i="5" s="1"/>
  <c r="AC4229" i="5"/>
  <c r="AE4229" i="5" s="1"/>
  <c r="AC4425" i="5"/>
  <c r="AE4425" i="5" s="1"/>
  <c r="AC5869" i="5"/>
  <c r="AE5869" i="5" s="1"/>
  <c r="AC5870" i="5"/>
  <c r="AE5870" i="5" s="1"/>
  <c r="AC6829" i="5"/>
  <c r="AE6829" i="5" s="1"/>
  <c r="AC6830" i="5"/>
  <c r="AE6830" i="5" s="1"/>
  <c r="AC6941" i="5"/>
  <c r="AE6941" i="5" s="1"/>
  <c r="AC6942" i="5"/>
  <c r="AE6942" i="5" s="1"/>
  <c r="AC6943" i="5"/>
  <c r="AE6943" i="5" s="1"/>
  <c r="AC6944" i="5"/>
  <c r="AE6944" i="5" s="1"/>
  <c r="AC6945" i="5"/>
  <c r="AE6945" i="5" s="1"/>
  <c r="AC7801" i="5"/>
  <c r="AE7801" i="5" s="1"/>
  <c r="AC7802" i="5"/>
  <c r="AE7802" i="5" s="1"/>
  <c r="AC8042" i="5"/>
  <c r="AE8042" i="5" s="1"/>
  <c r="AC8611" i="5"/>
  <c r="AE8611" i="5" s="1"/>
  <c r="AC8612" i="5"/>
  <c r="AE8612" i="5" s="1"/>
  <c r="AC8714" i="5"/>
  <c r="AE8714" i="5" s="1"/>
  <c r="AC3023" i="5"/>
  <c r="AE3023" i="5" s="1"/>
  <c r="AC1323" i="5"/>
  <c r="AE1323" i="5" s="1"/>
  <c r="AC2499" i="5"/>
  <c r="AE2499" i="5" s="1"/>
  <c r="AC6040" i="5"/>
  <c r="AE6040" i="5" s="1"/>
  <c r="AC6041" i="5"/>
  <c r="AE6041" i="5" s="1"/>
  <c r="AC6042" i="5"/>
  <c r="AE6042" i="5" s="1"/>
  <c r="AC6043" i="5"/>
  <c r="AE6043" i="5" s="1"/>
  <c r="AC6044" i="5"/>
  <c r="AE6044" i="5" s="1"/>
  <c r="AC6102" i="5"/>
  <c r="AE6102" i="5" s="1"/>
  <c r="AC7001" i="5"/>
  <c r="AE7001" i="5" s="1"/>
  <c r="AC7002" i="5"/>
  <c r="AE7002" i="5" s="1"/>
  <c r="AC7003" i="5"/>
  <c r="AE7003" i="5" s="1"/>
  <c r="AC7004" i="5"/>
  <c r="AE7004" i="5" s="1"/>
  <c r="AC7005" i="5"/>
  <c r="AE7005" i="5" s="1"/>
  <c r="AC7050" i="5"/>
  <c r="AE7050" i="5" s="1"/>
  <c r="AC8386" i="5"/>
  <c r="AE8386" i="5" s="1"/>
  <c r="AC8387" i="5"/>
  <c r="AE8387" i="5" s="1"/>
  <c r="AC8801" i="5"/>
  <c r="AE8801" i="5" s="1"/>
  <c r="AC8802" i="5"/>
  <c r="AE8802" i="5" s="1"/>
  <c r="AC8803" i="5"/>
  <c r="AE8803" i="5" s="1"/>
  <c r="AC8804" i="5"/>
  <c r="AE8804" i="5" s="1"/>
  <c r="AC394" i="5"/>
  <c r="AE394" i="5" s="1"/>
  <c r="AC2853" i="5"/>
  <c r="AE2853" i="5" s="1"/>
  <c r="AC2854" i="5"/>
  <c r="AE2854" i="5" s="1"/>
  <c r="AC3401" i="5"/>
  <c r="AE3401" i="5" s="1"/>
  <c r="AC3791" i="5"/>
  <c r="AE3791" i="5" s="1"/>
  <c r="AC3792" i="5"/>
  <c r="AE3792" i="5" s="1"/>
  <c r="AC8613" i="5"/>
  <c r="AE8613" i="5" s="1"/>
  <c r="AC3639" i="5"/>
  <c r="AE3639" i="5" s="1"/>
  <c r="AC3640" i="5"/>
  <c r="AE3640" i="5" s="1"/>
  <c r="AC6441" i="5"/>
  <c r="AE6441" i="5" s="1"/>
  <c r="AC3657" i="5"/>
  <c r="AE3657" i="5" s="1"/>
  <c r="AC4355" i="5"/>
  <c r="AE4355" i="5" s="1"/>
  <c r="AC5616" i="5"/>
  <c r="AE5616" i="5" s="1"/>
  <c r="AC6442" i="5"/>
  <c r="AE6442" i="5" s="1"/>
  <c r="AC8389" i="5"/>
  <c r="AE8389" i="5" s="1"/>
  <c r="AC499" i="5"/>
  <c r="AE499" i="5" s="1"/>
  <c r="AC540" i="5"/>
  <c r="AE540" i="5" s="1"/>
  <c r="AC2931" i="5"/>
  <c r="AE2931" i="5" s="1"/>
  <c r="AC4610" i="5"/>
  <c r="AE4610" i="5" s="1"/>
  <c r="AC7570" i="5"/>
  <c r="AE7570" i="5" s="1"/>
  <c r="AC7790" i="5"/>
  <c r="AE7790" i="5" s="1"/>
  <c r="AC5451" i="5"/>
  <c r="AE5451" i="5" s="1"/>
  <c r="AC767" i="5"/>
  <c r="AE767" i="5" s="1"/>
  <c r="AC1097" i="5"/>
  <c r="AE1097" i="5" s="1"/>
  <c r="AC2892" i="5"/>
  <c r="AE2892" i="5" s="1"/>
  <c r="AC2893" i="5"/>
  <c r="AE2893" i="5" s="1"/>
  <c r="AC3482" i="5"/>
  <c r="AE3482" i="5" s="1"/>
  <c r="AC3483" i="5"/>
  <c r="AE3483" i="5" s="1"/>
  <c r="AC3506" i="5"/>
  <c r="AE3506" i="5" s="1"/>
  <c r="AC4946" i="5"/>
  <c r="AE4946" i="5" s="1"/>
  <c r="AC5116" i="5"/>
  <c r="AE5116" i="5" s="1"/>
  <c r="AC5542" i="5"/>
  <c r="AE5542" i="5" s="1"/>
  <c r="AC6522" i="5"/>
  <c r="AE6522" i="5" s="1"/>
  <c r="AC8103" i="5"/>
  <c r="AE8103" i="5" s="1"/>
  <c r="AC8104" i="5"/>
  <c r="AE8104" i="5" s="1"/>
  <c r="AC9085" i="5"/>
  <c r="AE9085" i="5" s="1"/>
  <c r="AC8792" i="5"/>
  <c r="AE8792" i="5" s="1"/>
  <c r="AC8793" i="5"/>
  <c r="AE8793" i="5" s="1"/>
  <c r="AC6379" i="5"/>
  <c r="AE6379" i="5" s="1"/>
  <c r="AC6537" i="5"/>
  <c r="AE6537" i="5" s="1"/>
  <c r="AC9129" i="5"/>
  <c r="AE9129" i="5" s="1"/>
  <c r="AC7202" i="5"/>
  <c r="AE7202" i="5" s="1"/>
  <c r="AC7203" i="5"/>
  <c r="AE7203" i="5" s="1"/>
  <c r="AC7364" i="5"/>
  <c r="AE7364" i="5" s="1"/>
  <c r="AC7713" i="5"/>
  <c r="AE7713" i="5" s="1"/>
  <c r="AC328" i="5"/>
  <c r="AE328" i="5" s="1"/>
  <c r="AC7514" i="5"/>
  <c r="AE7514" i="5" s="1"/>
  <c r="AC8447" i="5"/>
  <c r="AE8447" i="5" s="1"/>
  <c r="AC2544" i="5"/>
  <c r="AE2544" i="5" s="1"/>
  <c r="AC2545" i="5"/>
  <c r="AE2545" i="5" s="1"/>
  <c r="AC2546" i="5"/>
  <c r="AE2546" i="5" s="1"/>
  <c r="AC4027" i="5"/>
  <c r="AE4027" i="5" s="1"/>
  <c r="AC8332" i="5"/>
  <c r="AE8332" i="5" s="1"/>
  <c r="AC8333" i="5"/>
  <c r="AE8333" i="5" s="1"/>
  <c r="AC8334" i="5"/>
  <c r="AE8334" i="5" s="1"/>
  <c r="AC8335" i="5"/>
  <c r="AE8335" i="5" s="1"/>
  <c r="AC5336" i="5"/>
  <c r="AE5336" i="5" s="1"/>
  <c r="AC5563" i="5"/>
  <c r="AE5563" i="5" s="1"/>
  <c r="AC223" i="5"/>
  <c r="AE223" i="5" s="1"/>
  <c r="AC4335" i="5"/>
  <c r="AE4335" i="5" s="1"/>
  <c r="AC2506" i="5"/>
  <c r="AE2506" i="5" s="1"/>
  <c r="AC7750" i="5"/>
  <c r="AE7750" i="5" s="1"/>
  <c r="AC816" i="5"/>
  <c r="AE816" i="5" s="1"/>
  <c r="AC832" i="5"/>
  <c r="AE832" i="5" s="1"/>
  <c r="AC4564" i="5"/>
  <c r="AE4564" i="5" s="1"/>
  <c r="AC5123" i="5"/>
  <c r="AE5123" i="5" s="1"/>
  <c r="AC5124" i="5"/>
  <c r="AE5124" i="5" s="1"/>
  <c r="AC6596" i="5"/>
  <c r="AE6596" i="5" s="1"/>
  <c r="AC8524" i="5"/>
  <c r="AE8524" i="5" s="1"/>
  <c r="AC2722" i="5"/>
  <c r="AE2722" i="5" s="1"/>
  <c r="AC5339" i="5"/>
  <c r="AE5339" i="5" s="1"/>
  <c r="AC9177" i="5"/>
  <c r="AE9177" i="5" s="1"/>
  <c r="AC3740" i="5"/>
  <c r="AE3740" i="5" s="1"/>
  <c r="AC3741" i="5"/>
  <c r="AE3741" i="5" s="1"/>
  <c r="AC707" i="5"/>
  <c r="AE707" i="5" s="1"/>
  <c r="AC708" i="5"/>
  <c r="AE708" i="5" s="1"/>
  <c r="AC3864" i="5"/>
  <c r="AE3864" i="5" s="1"/>
  <c r="AC8814" i="5"/>
  <c r="AE8814" i="5" s="1"/>
  <c r="AC8522" i="5"/>
  <c r="AE8522" i="5" s="1"/>
  <c r="AC232" i="5"/>
  <c r="AE232" i="5" s="1"/>
  <c r="AC3122" i="5"/>
  <c r="AE3122" i="5" s="1"/>
  <c r="AC5133" i="5"/>
  <c r="AE5133" i="5" s="1"/>
  <c r="AC6959" i="5"/>
  <c r="AE6959" i="5" s="1"/>
  <c r="AC6960" i="5"/>
  <c r="AE6960" i="5" s="1"/>
  <c r="AC8942" i="5"/>
  <c r="AE8942" i="5" s="1"/>
  <c r="AC8943" i="5"/>
  <c r="AE8943" i="5" s="1"/>
  <c r="AC8898" i="5"/>
  <c r="AE8898" i="5" s="1"/>
  <c r="AC5793" i="5"/>
  <c r="AE5793" i="5" s="1"/>
  <c r="AC1337" i="5"/>
  <c r="AE1337" i="5" s="1"/>
  <c r="AC1338" i="5"/>
  <c r="AE1338" i="5" s="1"/>
  <c r="AC5888" i="5"/>
  <c r="AE5888" i="5" s="1"/>
  <c r="AC2494" i="5"/>
  <c r="AE2494" i="5" s="1"/>
  <c r="AC765" i="5"/>
  <c r="AE765" i="5" s="1"/>
  <c r="AC6110" i="5"/>
  <c r="AE6110" i="5" s="1"/>
  <c r="AC6408" i="5"/>
  <c r="AE6408" i="5" s="1"/>
  <c r="AC5702" i="5"/>
  <c r="AE5702" i="5" s="1"/>
  <c r="AC8489" i="5"/>
  <c r="AE8489" i="5" s="1"/>
  <c r="AC9165" i="5"/>
  <c r="AE9165" i="5" s="1"/>
  <c r="AC9005" i="5"/>
  <c r="AE9005" i="5" s="1"/>
  <c r="AC769" i="5"/>
  <c r="AE769" i="5" s="1"/>
  <c r="AC4585" i="5"/>
  <c r="AE4585" i="5" s="1"/>
  <c r="AC4921" i="5"/>
  <c r="AE4921" i="5" s="1"/>
  <c r="AC5450" i="5"/>
  <c r="AE5450" i="5" s="1"/>
  <c r="AC5547" i="5"/>
  <c r="AE5547" i="5" s="1"/>
  <c r="AC2357" i="5"/>
  <c r="AE2357" i="5" s="1"/>
  <c r="AC3852" i="5"/>
  <c r="AE3852" i="5" s="1"/>
  <c r="AC4442" i="5"/>
  <c r="AE4442" i="5" s="1"/>
  <c r="AC4920" i="5"/>
  <c r="AE4920" i="5" s="1"/>
  <c r="AC5063" i="5"/>
  <c r="AE5063" i="5" s="1"/>
  <c r="AC5081" i="5"/>
  <c r="AE5081" i="5" s="1"/>
  <c r="AC5546" i="5"/>
  <c r="AE5546" i="5" s="1"/>
  <c r="AC6510" i="5"/>
  <c r="AE6510" i="5" s="1"/>
  <c r="AC7314" i="5"/>
  <c r="AE7314" i="5" s="1"/>
  <c r="AC7315" i="5"/>
  <c r="AE7315" i="5" s="1"/>
  <c r="AC9166" i="5"/>
  <c r="AE9166" i="5" s="1"/>
  <c r="AC3298" i="5"/>
  <c r="AE3298" i="5" s="1"/>
  <c r="AC3603" i="5"/>
  <c r="AE3603" i="5" s="1"/>
  <c r="AC2187" i="5"/>
  <c r="AE2187" i="5" s="1"/>
  <c r="AC5612" i="5"/>
  <c r="AE5612" i="5" s="1"/>
  <c r="AC5613" i="5"/>
  <c r="AE5613" i="5" s="1"/>
  <c r="AC6079" i="5"/>
  <c r="AE6079" i="5" s="1"/>
  <c r="AC2942" i="5"/>
  <c r="AE2942" i="5" s="1"/>
  <c r="AC392" i="5"/>
  <c r="AE392" i="5" s="1"/>
  <c r="AC7922" i="5"/>
  <c r="AE7922" i="5" s="1"/>
  <c r="AC8110" i="5"/>
  <c r="AE8110" i="5" s="1"/>
  <c r="AC2117" i="5"/>
  <c r="AE2117" i="5" s="1"/>
  <c r="AC744" i="5"/>
  <c r="AE744" i="5" s="1"/>
  <c r="AC5545" i="5"/>
  <c r="AE5545" i="5" s="1"/>
  <c r="AC8648" i="5"/>
  <c r="AE8648" i="5" s="1"/>
  <c r="AC3629" i="5"/>
  <c r="AE3629" i="5" s="1"/>
  <c r="AC3630" i="5"/>
  <c r="AE3630" i="5" s="1"/>
  <c r="AC3631" i="5"/>
  <c r="AE3631" i="5" s="1"/>
  <c r="AC5655" i="5"/>
  <c r="AE5655" i="5" s="1"/>
  <c r="AC7408" i="5"/>
  <c r="AE7408" i="5" s="1"/>
  <c r="AC2127" i="5"/>
  <c r="AE2127" i="5" s="1"/>
  <c r="AC4192" i="5"/>
  <c r="AE4192" i="5" s="1"/>
  <c r="AC4935" i="5"/>
  <c r="AE4935" i="5" s="1"/>
  <c r="AC4936" i="5"/>
  <c r="AE4936" i="5" s="1"/>
  <c r="AC9138" i="5"/>
  <c r="AE9138" i="5" s="1"/>
  <c r="AC3708" i="5"/>
  <c r="AE3708" i="5" s="1"/>
  <c r="AC4076" i="5"/>
  <c r="AE4076" i="5" s="1"/>
  <c r="AC224" i="5"/>
  <c r="AE224" i="5" s="1"/>
  <c r="AC225" i="5"/>
  <c r="AE225" i="5" s="1"/>
  <c r="AC226" i="5"/>
  <c r="AE226" i="5" s="1"/>
  <c r="AC227" i="5"/>
  <c r="AE227" i="5" s="1"/>
  <c r="AC3765" i="5"/>
  <c r="AE3765" i="5" s="1"/>
  <c r="AC6814" i="5"/>
  <c r="AE6814" i="5" s="1"/>
  <c r="AC8044" i="5"/>
  <c r="AE8044" i="5" s="1"/>
  <c r="AC385" i="5"/>
  <c r="AE385" i="5" s="1"/>
  <c r="AC5327" i="5"/>
  <c r="AE5327" i="5" s="1"/>
  <c r="AC7058" i="5"/>
  <c r="AE7058" i="5" s="1"/>
  <c r="AC1746" i="5"/>
  <c r="AE1746" i="5" s="1"/>
  <c r="AC5101" i="5"/>
  <c r="AE5101" i="5" s="1"/>
  <c r="AC7758" i="5"/>
  <c r="AE7758" i="5" s="1"/>
  <c r="AC1815" i="5"/>
  <c r="AE1815" i="5" s="1"/>
  <c r="AC7623" i="5"/>
  <c r="AE7623" i="5" s="1"/>
  <c r="AC688" i="5"/>
  <c r="AE688" i="5" s="1"/>
  <c r="AC5513" i="5"/>
  <c r="AE5513" i="5" s="1"/>
  <c r="AC8884" i="5"/>
  <c r="AE8884" i="5" s="1"/>
  <c r="AC1782" i="5"/>
  <c r="AE1782" i="5" s="1"/>
  <c r="AC1783" i="5"/>
  <c r="AE1783" i="5" s="1"/>
  <c r="AC1784" i="5"/>
  <c r="AE1784" i="5" s="1"/>
  <c r="AC1785" i="5"/>
  <c r="AE1785" i="5" s="1"/>
  <c r="AC8317" i="5"/>
  <c r="AE8317" i="5" s="1"/>
  <c r="AC8318" i="5"/>
  <c r="AE8318" i="5" s="1"/>
  <c r="AC8319" i="5"/>
  <c r="AE8319" i="5" s="1"/>
  <c r="AC8320" i="5"/>
  <c r="AE8320" i="5" s="1"/>
  <c r="AC8329" i="5"/>
  <c r="AE8329" i="5" s="1"/>
  <c r="AC8185" i="5"/>
  <c r="AE8185" i="5" s="1"/>
  <c r="AC721" i="5"/>
  <c r="AE721" i="5" s="1"/>
  <c r="AC6140" i="5"/>
  <c r="AE6140" i="5" s="1"/>
  <c r="AC2271" i="5"/>
  <c r="AE2271" i="5" s="1"/>
  <c r="AC2272" i="5"/>
  <c r="AE2272" i="5" s="1"/>
  <c r="AC2988" i="5"/>
  <c r="AE2988" i="5" s="1"/>
  <c r="AC2989" i="5"/>
  <c r="AE2989" i="5" s="1"/>
  <c r="AC2990" i="5"/>
  <c r="AE2990" i="5" s="1"/>
  <c r="AC6463" i="5"/>
  <c r="AE6463" i="5" s="1"/>
  <c r="AC634" i="5"/>
  <c r="AE634" i="5" s="1"/>
  <c r="AC4175" i="5"/>
  <c r="AE4175" i="5" s="1"/>
  <c r="AC8080" i="5"/>
  <c r="AE8080" i="5" s="1"/>
  <c r="AC817" i="5"/>
  <c r="AE817" i="5" s="1"/>
  <c r="AC818" i="5"/>
  <c r="AE818" i="5" s="1"/>
  <c r="AC1469" i="5"/>
  <c r="AE1469" i="5" s="1"/>
  <c r="AC2559" i="5"/>
  <c r="AE2559" i="5" s="1"/>
  <c r="AC2560" i="5"/>
  <c r="AE2560" i="5" s="1"/>
  <c r="AC2561" i="5"/>
  <c r="AE2561" i="5" s="1"/>
  <c r="AC3306" i="5"/>
  <c r="AE3306" i="5" s="1"/>
  <c r="AC3444" i="5"/>
  <c r="AE3444" i="5" s="1"/>
  <c r="AC3956" i="5"/>
  <c r="AE3956" i="5" s="1"/>
  <c r="AC8696" i="5"/>
  <c r="AE8696" i="5" s="1"/>
  <c r="AC8697" i="5"/>
  <c r="AE8697" i="5" s="1"/>
  <c r="AC2387" i="5"/>
  <c r="AE2387" i="5" s="1"/>
  <c r="AC3228" i="5"/>
  <c r="AE3228" i="5" s="1"/>
  <c r="AC1237" i="5"/>
  <c r="AE1237" i="5" s="1"/>
  <c r="AC2449" i="5"/>
  <c r="AE2449" i="5" s="1"/>
  <c r="AC7132" i="5"/>
  <c r="AE7132" i="5" s="1"/>
  <c r="AC1322" i="5"/>
  <c r="AE1322" i="5" s="1"/>
  <c r="AC4884" i="5"/>
  <c r="AE4884" i="5" s="1"/>
  <c r="AC4885" i="5"/>
  <c r="AE4885" i="5" s="1"/>
  <c r="AC4886" i="5"/>
  <c r="AE4886" i="5" s="1"/>
  <c r="AC4887" i="5"/>
  <c r="AE4887" i="5" s="1"/>
  <c r="AC28" i="5"/>
  <c r="AE28" i="5" s="1"/>
  <c r="AC802" i="5"/>
  <c r="AE802" i="5" s="1"/>
  <c r="AC3497" i="5"/>
  <c r="AE3497" i="5" s="1"/>
  <c r="AC3946" i="5"/>
  <c r="AE3946" i="5" s="1"/>
  <c r="AC4897" i="5"/>
  <c r="AE4897" i="5" s="1"/>
  <c r="AC8715" i="5"/>
  <c r="AE8715" i="5" s="1"/>
  <c r="AC803" i="5"/>
  <c r="AE803" i="5" s="1"/>
  <c r="AC1835" i="5"/>
  <c r="AE1835" i="5" s="1"/>
  <c r="AC975" i="5"/>
  <c r="AE975" i="5" s="1"/>
  <c r="AC6580" i="5"/>
  <c r="AE6580" i="5" s="1"/>
  <c r="AC6581" i="5"/>
  <c r="AE6581" i="5" s="1"/>
  <c r="AC2888" i="5"/>
  <c r="AE2888" i="5" s="1"/>
  <c r="AC2889" i="5"/>
  <c r="AE2889" i="5" s="1"/>
  <c r="AC905" i="5"/>
  <c r="AE905" i="5" s="1"/>
  <c r="AC2373" i="5"/>
  <c r="AE2373" i="5" s="1"/>
  <c r="AC3563" i="5"/>
  <c r="AE3563" i="5" s="1"/>
  <c r="AC6688" i="5"/>
  <c r="AE6688" i="5" s="1"/>
  <c r="AC8877" i="5"/>
  <c r="AE8877" i="5" s="1"/>
  <c r="AC8482" i="5"/>
  <c r="AE8482" i="5" s="1"/>
  <c r="AC7201" i="5"/>
  <c r="AE7201" i="5" s="1"/>
  <c r="AC7903" i="5"/>
  <c r="AE7903" i="5" s="1"/>
  <c r="AC104" i="5"/>
  <c r="AE104" i="5" s="1"/>
  <c r="AC105" i="5"/>
  <c r="AE105" i="5" s="1"/>
  <c r="AC106" i="5"/>
  <c r="AE106" i="5" s="1"/>
  <c r="AC2200" i="5"/>
  <c r="AE2200" i="5" s="1"/>
  <c r="AC2443" i="5"/>
  <c r="AE2443" i="5" s="1"/>
  <c r="AC4467" i="5"/>
  <c r="AE4467" i="5" s="1"/>
  <c r="AC5131" i="5"/>
  <c r="AE5131" i="5" s="1"/>
  <c r="AC5940" i="5"/>
  <c r="AE5940" i="5" s="1"/>
  <c r="AC6120" i="5"/>
  <c r="AE6120" i="5" s="1"/>
  <c r="AC7177" i="5"/>
  <c r="AE7177" i="5" s="1"/>
  <c r="AC7200" i="5"/>
  <c r="AE7200" i="5" s="1"/>
  <c r="AC8535" i="5"/>
  <c r="AE8535" i="5" s="1"/>
  <c r="AC9044" i="5"/>
  <c r="AE9044" i="5" s="1"/>
  <c r="AC9188" i="5"/>
  <c r="AE9188" i="5" s="1"/>
  <c r="AC4529" i="5"/>
  <c r="AE4529" i="5" s="1"/>
  <c r="AC7116" i="5"/>
  <c r="AE7116" i="5" s="1"/>
  <c r="AC1043" i="5"/>
  <c r="AE1043" i="5" s="1"/>
  <c r="AC1044" i="5"/>
  <c r="AE1044" i="5" s="1"/>
  <c r="AC3353" i="5"/>
  <c r="AE3353" i="5" s="1"/>
  <c r="AC3354" i="5"/>
  <c r="AE3354" i="5" s="1"/>
  <c r="AC6273" i="5"/>
  <c r="AE6273" i="5" s="1"/>
  <c r="AC2173" i="5"/>
  <c r="AE2173" i="5" s="1"/>
  <c r="AC2185" i="5"/>
  <c r="AE2185" i="5" s="1"/>
  <c r="AC8551" i="5"/>
  <c r="AE8551" i="5" s="1"/>
  <c r="AC3470" i="5"/>
  <c r="AE3470" i="5" s="1"/>
  <c r="AC1366" i="5"/>
  <c r="AE1366" i="5" s="1"/>
  <c r="AC7926" i="5"/>
  <c r="AE7926" i="5" s="1"/>
  <c r="AC7927" i="5"/>
  <c r="AE7927" i="5" s="1"/>
  <c r="AC7928" i="5"/>
  <c r="AE7928" i="5" s="1"/>
  <c r="AC7929" i="5"/>
  <c r="AE7929" i="5" s="1"/>
  <c r="AC6683" i="5"/>
  <c r="AE6683" i="5" s="1"/>
  <c r="AC6684" i="5"/>
  <c r="AE6684" i="5" s="1"/>
  <c r="AC6685" i="5"/>
  <c r="AE6685" i="5" s="1"/>
  <c r="AC6686" i="5"/>
  <c r="AE6686" i="5" s="1"/>
  <c r="AC4479" i="5"/>
  <c r="AE4479" i="5" s="1"/>
  <c r="AC5720" i="5"/>
  <c r="AE5720" i="5" s="1"/>
  <c r="AC5251" i="5"/>
  <c r="AE5251" i="5" s="1"/>
  <c r="AC5955" i="5"/>
  <c r="AE5955" i="5" s="1"/>
  <c r="AC8740" i="5"/>
  <c r="AE8740" i="5" s="1"/>
  <c r="AC2181" i="5"/>
  <c r="AE2181" i="5" s="1"/>
  <c r="AC4032" i="5"/>
  <c r="AE4032" i="5" s="1"/>
  <c r="AC5115" i="5"/>
  <c r="AE5115" i="5" s="1"/>
  <c r="AC653" i="5"/>
  <c r="AE653" i="5" s="1"/>
  <c r="AC654" i="5"/>
  <c r="AE654" i="5" s="1"/>
  <c r="AC4731" i="5"/>
  <c r="AE4731" i="5" s="1"/>
  <c r="AC6927" i="5"/>
  <c r="AE6927" i="5" s="1"/>
  <c r="AC396" i="5"/>
  <c r="AE396" i="5" s="1"/>
  <c r="AC397" i="5"/>
  <c r="AE397" i="5" s="1"/>
  <c r="AC623" i="5"/>
  <c r="AE623" i="5" s="1"/>
  <c r="AC3817" i="5"/>
  <c r="AE3817" i="5" s="1"/>
  <c r="AC3818" i="5"/>
  <c r="AE3818" i="5" s="1"/>
  <c r="AC3819" i="5"/>
  <c r="AE3819" i="5" s="1"/>
  <c r="AC3820" i="5"/>
  <c r="AE3820" i="5" s="1"/>
  <c r="AC3821" i="5"/>
  <c r="AE3821" i="5" s="1"/>
  <c r="AC3822" i="5"/>
  <c r="AE3822" i="5" s="1"/>
  <c r="AC3823" i="5"/>
  <c r="AE3823" i="5" s="1"/>
  <c r="AC5809" i="5"/>
  <c r="AE5809" i="5" s="1"/>
  <c r="AC5810" i="5"/>
  <c r="AE5810" i="5" s="1"/>
  <c r="AC5811" i="5"/>
  <c r="AE5811" i="5" s="1"/>
  <c r="AC8159" i="5"/>
  <c r="AE8159" i="5" s="1"/>
  <c r="AC46" i="5"/>
  <c r="AE46" i="5" s="1"/>
  <c r="AC792" i="5"/>
  <c r="AE792" i="5" s="1"/>
  <c r="AC4484" i="5"/>
  <c r="AE4484" i="5" s="1"/>
  <c r="AC4485" i="5"/>
  <c r="AE4485" i="5" s="1"/>
  <c r="AC4486" i="5"/>
  <c r="AE4486" i="5" s="1"/>
  <c r="AC4487" i="5"/>
  <c r="AE4487" i="5" s="1"/>
  <c r="AC4488" i="5"/>
  <c r="AE4488" i="5" s="1"/>
  <c r="AC4489" i="5"/>
  <c r="AE4489" i="5" s="1"/>
  <c r="AC4490" i="5"/>
  <c r="AE4490" i="5" s="1"/>
  <c r="AC4491" i="5"/>
  <c r="AE4491" i="5" s="1"/>
  <c r="AC4492" i="5"/>
  <c r="AE4492" i="5" s="1"/>
  <c r="AC7038" i="5"/>
  <c r="AE7038" i="5" s="1"/>
  <c r="AC7039" i="5"/>
  <c r="AE7039" i="5" s="1"/>
  <c r="AC7040" i="5"/>
  <c r="AE7040" i="5" s="1"/>
  <c r="AC7041" i="5"/>
  <c r="AE7041" i="5" s="1"/>
  <c r="AC7042" i="5"/>
  <c r="AE7042" i="5" s="1"/>
  <c r="AC7721" i="5"/>
  <c r="AE7721" i="5" s="1"/>
  <c r="AC7722" i="5"/>
  <c r="AE7722" i="5" s="1"/>
  <c r="AC8001" i="5"/>
  <c r="AE8001" i="5" s="1"/>
  <c r="AC8002" i="5"/>
  <c r="AE8002" i="5" s="1"/>
  <c r="AC1535" i="5"/>
  <c r="AE1535" i="5" s="1"/>
  <c r="AC8171" i="5"/>
  <c r="AE8171" i="5" s="1"/>
  <c r="AC1534" i="5"/>
  <c r="AE1534" i="5" s="1"/>
  <c r="AC5454" i="5"/>
  <c r="AE5454" i="5" s="1"/>
  <c r="AC5455" i="5"/>
  <c r="AE5455" i="5" s="1"/>
  <c r="AC7772" i="5"/>
  <c r="AE7772" i="5" s="1"/>
  <c r="AC5467" i="5"/>
  <c r="AE5467" i="5" s="1"/>
  <c r="AC7704" i="5"/>
  <c r="AE7704" i="5" s="1"/>
  <c r="AC1384" i="5"/>
  <c r="AE1384" i="5" s="1"/>
  <c r="AC8549" i="5"/>
  <c r="AE8549" i="5" s="1"/>
  <c r="AC399" i="5"/>
  <c r="AE399" i="5" s="1"/>
  <c r="AC3782" i="5"/>
  <c r="AE3782" i="5" s="1"/>
  <c r="AC3783" i="5"/>
  <c r="AE3783" i="5" s="1"/>
  <c r="AC4219" i="5"/>
  <c r="AE4219" i="5" s="1"/>
  <c r="AC8550" i="5"/>
  <c r="AE8550" i="5" s="1"/>
  <c r="AC1378" i="5"/>
  <c r="AE1378" i="5" s="1"/>
  <c r="AC3834" i="5"/>
  <c r="AE3834" i="5" s="1"/>
  <c r="AC3841" i="5"/>
  <c r="AE3841" i="5" s="1"/>
  <c r="AC3842" i="5"/>
  <c r="AE3842" i="5" s="1"/>
  <c r="AC1126" i="5"/>
  <c r="AE1126" i="5" s="1"/>
  <c r="AC8991" i="5"/>
  <c r="AE8991" i="5" s="1"/>
  <c r="AC8870" i="5"/>
  <c r="AE8870" i="5" s="1"/>
  <c r="AC8871" i="5"/>
  <c r="AE8871" i="5" s="1"/>
  <c r="AC4917" i="5"/>
  <c r="AE4917" i="5" s="1"/>
  <c r="AC8050" i="5"/>
  <c r="AE8050" i="5" s="1"/>
  <c r="AC828" i="5"/>
  <c r="AE828" i="5" s="1"/>
  <c r="AC2058" i="5"/>
  <c r="AE2058" i="5" s="1"/>
  <c r="AC3867" i="5"/>
  <c r="AE3867" i="5" s="1"/>
  <c r="AC6393" i="5"/>
  <c r="AE6393" i="5" s="1"/>
  <c r="AC6394" i="5"/>
  <c r="AE6394" i="5" s="1"/>
  <c r="AC6803" i="5"/>
  <c r="AE6803" i="5" s="1"/>
  <c r="AC6961" i="5"/>
  <c r="AE6961" i="5" s="1"/>
  <c r="AC7220" i="5"/>
  <c r="AE7220" i="5" s="1"/>
  <c r="AC7221" i="5"/>
  <c r="AE7221" i="5" s="1"/>
  <c r="AC7222" i="5"/>
  <c r="AE7222" i="5" s="1"/>
  <c r="AC7228" i="5"/>
  <c r="AE7228" i="5" s="1"/>
  <c r="AC7229" i="5"/>
  <c r="AE7229" i="5" s="1"/>
  <c r="AC8851" i="5"/>
  <c r="AE8851" i="5" s="1"/>
  <c r="AC9093" i="5"/>
  <c r="AE9093" i="5" s="1"/>
  <c r="AC3137" i="5"/>
  <c r="AE3137" i="5" s="1"/>
  <c r="AC1085" i="5"/>
  <c r="AE1085" i="5" s="1"/>
  <c r="AC3735" i="5"/>
  <c r="AE3735" i="5" s="1"/>
  <c r="AC7955" i="5"/>
  <c r="AE7955" i="5" s="1"/>
  <c r="AC364" i="5"/>
  <c r="AE364" i="5" s="1"/>
  <c r="AC365" i="5"/>
  <c r="AE365" i="5" s="1"/>
  <c r="AC1537" i="5"/>
  <c r="AE1537" i="5" s="1"/>
  <c r="AC2714" i="5"/>
  <c r="AE2714" i="5" s="1"/>
  <c r="AC2715" i="5"/>
  <c r="AE2715" i="5" s="1"/>
  <c r="AC2874" i="5"/>
  <c r="AE2874" i="5" s="1"/>
  <c r="AC3587" i="5"/>
  <c r="AE3587" i="5" s="1"/>
  <c r="AC3588" i="5"/>
  <c r="AE3588" i="5" s="1"/>
  <c r="AC3589" i="5"/>
  <c r="AE3589" i="5" s="1"/>
  <c r="AC3866" i="5"/>
  <c r="AE3866" i="5" s="1"/>
  <c r="AC4039" i="5"/>
  <c r="AE4039" i="5" s="1"/>
  <c r="AC4049" i="5"/>
  <c r="AE4049" i="5" s="1"/>
  <c r="AC4050" i="5"/>
  <c r="AE4050" i="5" s="1"/>
  <c r="AC5130" i="5"/>
  <c r="AE5130" i="5" s="1"/>
  <c r="AC6008" i="5"/>
  <c r="AE6008" i="5" s="1"/>
  <c r="AC7872" i="5"/>
  <c r="AE7872" i="5" s="1"/>
  <c r="AC1882" i="5"/>
  <c r="AE1882" i="5" s="1"/>
  <c r="AC4048" i="5"/>
  <c r="AE4048" i="5" s="1"/>
  <c r="AC2712" i="5"/>
  <c r="AE2712" i="5" s="1"/>
  <c r="AC2713" i="5"/>
  <c r="AE2713" i="5" s="1"/>
  <c r="AC6070" i="5"/>
  <c r="AE6070" i="5" s="1"/>
  <c r="AC6449" i="5"/>
  <c r="AE6449" i="5" s="1"/>
  <c r="AC3077" i="5"/>
  <c r="AE3077" i="5" s="1"/>
  <c r="AC3078" i="5"/>
  <c r="AE3078" i="5" s="1"/>
  <c r="AC4963" i="5"/>
  <c r="AE4963" i="5" s="1"/>
  <c r="AC791" i="5"/>
  <c r="AE791" i="5" s="1"/>
  <c r="AC2492" i="5"/>
  <c r="AE2492" i="5" s="1"/>
  <c r="AC2493" i="5"/>
  <c r="AE2493" i="5" s="1"/>
  <c r="AC2807" i="5"/>
  <c r="AE2807" i="5" s="1"/>
  <c r="AC2831" i="5"/>
  <c r="AE2831" i="5" s="1"/>
  <c r="AC2832" i="5"/>
  <c r="AE2832" i="5" s="1"/>
  <c r="AC5351" i="5"/>
  <c r="AE5351" i="5" s="1"/>
  <c r="AC6308" i="5"/>
  <c r="AE6308" i="5" s="1"/>
  <c r="AC6599" i="5"/>
  <c r="AE6599" i="5" s="1"/>
  <c r="AC7346" i="5"/>
  <c r="AE7346" i="5" s="1"/>
  <c r="AC7347" i="5"/>
  <c r="AE7347" i="5" s="1"/>
  <c r="AC7348" i="5"/>
  <c r="AE7348" i="5" s="1"/>
  <c r="AC8367" i="5"/>
  <c r="AE8367" i="5" s="1"/>
  <c r="AC8368" i="5"/>
  <c r="AE8368" i="5" s="1"/>
  <c r="AC4313" i="5"/>
  <c r="AE4313" i="5" s="1"/>
  <c r="AC4057" i="5"/>
  <c r="AE4057" i="5" s="1"/>
  <c r="AC7369" i="5"/>
  <c r="AE7369" i="5" s="1"/>
  <c r="AC7370" i="5"/>
  <c r="AE7370" i="5" s="1"/>
  <c r="AC8337" i="5"/>
  <c r="AE8337" i="5" s="1"/>
  <c r="AC591" i="5"/>
  <c r="AE591" i="5" s="1"/>
  <c r="AC2101" i="5"/>
  <c r="AE2101" i="5" s="1"/>
  <c r="AC3846" i="5"/>
  <c r="AE3846" i="5" s="1"/>
  <c r="AC3916" i="5"/>
  <c r="AE3916" i="5" s="1"/>
  <c r="AC5715" i="5"/>
  <c r="AE5715" i="5" s="1"/>
  <c r="AC6536" i="5"/>
  <c r="AE6536" i="5" s="1"/>
  <c r="AC7778" i="5"/>
  <c r="AE7778" i="5" s="1"/>
  <c r="AC8889" i="5"/>
  <c r="AE8889" i="5" s="1"/>
  <c r="AC8890" i="5"/>
  <c r="AE8890" i="5" s="1"/>
  <c r="AC9010" i="5"/>
  <c r="AE9010" i="5" s="1"/>
  <c r="AC6539" i="5"/>
  <c r="AE6539" i="5" s="1"/>
  <c r="AC8057" i="5"/>
  <c r="AE8057" i="5" s="1"/>
  <c r="AC950" i="5"/>
  <c r="AE950" i="5" s="1"/>
  <c r="AC3281" i="5"/>
  <c r="AE3281" i="5" s="1"/>
  <c r="AC6296" i="5"/>
  <c r="AE6296" i="5" s="1"/>
  <c r="AC6297" i="5"/>
  <c r="AE6297" i="5" s="1"/>
  <c r="AC6298" i="5"/>
  <c r="AE6298" i="5" s="1"/>
  <c r="AC6299" i="5"/>
  <c r="AE6299" i="5" s="1"/>
  <c r="AC6300" i="5"/>
  <c r="AE6300" i="5" s="1"/>
  <c r="AC6301" i="5"/>
  <c r="AE6301" i="5" s="1"/>
  <c r="AC6530" i="5"/>
  <c r="AE6530" i="5" s="1"/>
  <c r="AC90" i="5"/>
  <c r="AE90" i="5" s="1"/>
  <c r="AC91" i="5"/>
  <c r="AE91" i="5" s="1"/>
  <c r="AC2011" i="5"/>
  <c r="AE2011" i="5" s="1"/>
  <c r="AC8360" i="5"/>
  <c r="AE8360" i="5" s="1"/>
  <c r="AC5147" i="5"/>
  <c r="AE5147" i="5" s="1"/>
  <c r="AC2917" i="5"/>
  <c r="AE2917" i="5" s="1"/>
  <c r="AC1888" i="5"/>
  <c r="AE1888" i="5" s="1"/>
  <c r="AC3445" i="5"/>
  <c r="AE3445" i="5" s="1"/>
  <c r="AC4428" i="5"/>
  <c r="AE4428" i="5" s="1"/>
  <c r="AC4538" i="5"/>
  <c r="AE4538" i="5" s="1"/>
  <c r="AC7864" i="5"/>
  <c r="AE7864" i="5" s="1"/>
  <c r="AC7865" i="5"/>
  <c r="AE7865" i="5" s="1"/>
  <c r="AC7866" i="5"/>
  <c r="AE7866" i="5" s="1"/>
  <c r="AC8523" i="5"/>
  <c r="AE8523" i="5" s="1"/>
  <c r="AC518" i="5"/>
  <c r="AE518" i="5" s="1"/>
  <c r="AC2128" i="5"/>
  <c r="AE2128" i="5" s="1"/>
  <c r="AC8291" i="5"/>
  <c r="AE8291" i="5" s="1"/>
  <c r="AC4" i="5"/>
  <c r="AE4" i="5" s="1"/>
  <c r="AC3857" i="5"/>
  <c r="AE3857" i="5" s="1"/>
  <c r="AC439" i="5"/>
  <c r="AE439" i="5" s="1"/>
  <c r="AC8562" i="5"/>
  <c r="AE8562" i="5" s="1"/>
  <c r="AC8563" i="5"/>
  <c r="AE8563" i="5" s="1"/>
  <c r="AC8589" i="5"/>
  <c r="AE8589" i="5" s="1"/>
  <c r="AC8590" i="5"/>
  <c r="AE8590" i="5" s="1"/>
  <c r="AC8591" i="5"/>
  <c r="AE8591" i="5" s="1"/>
  <c r="AC8658" i="5"/>
  <c r="AE8658" i="5" s="1"/>
  <c r="AC9145" i="5"/>
  <c r="AE9145" i="5" s="1"/>
  <c r="AC9146" i="5"/>
  <c r="AE9146" i="5" s="1"/>
  <c r="AC9147" i="5"/>
  <c r="AE9147" i="5" s="1"/>
  <c r="AC1279" i="5"/>
  <c r="AE1279" i="5" s="1"/>
  <c r="AC500" i="5"/>
  <c r="AE500" i="5" s="1"/>
  <c r="AC4239" i="5"/>
  <c r="AE4239" i="5" s="1"/>
  <c r="AC8980" i="5"/>
  <c r="AE8980" i="5" s="1"/>
  <c r="AC3967" i="5"/>
  <c r="AE3967" i="5" s="1"/>
  <c r="AC5487" i="5"/>
  <c r="AE5487" i="5" s="1"/>
  <c r="AC7697" i="5"/>
  <c r="AE7697" i="5" s="1"/>
  <c r="AC5074" i="5"/>
  <c r="AE5074" i="5" s="1"/>
  <c r="AC5075" i="5"/>
  <c r="AE5075" i="5" s="1"/>
  <c r="AC527" i="5"/>
  <c r="AE527" i="5" s="1"/>
  <c r="AC2945" i="5"/>
  <c r="AE2945" i="5" s="1"/>
  <c r="AC6730" i="5"/>
  <c r="AE6730" i="5" s="1"/>
  <c r="AC1373" i="5"/>
  <c r="AE1373" i="5" s="1"/>
  <c r="AC5284" i="5"/>
  <c r="AE5284" i="5" s="1"/>
  <c r="AC2618" i="5"/>
  <c r="AE2618" i="5" s="1"/>
  <c r="AC2619" i="5"/>
  <c r="AE2619" i="5" s="1"/>
  <c r="AC6514" i="5"/>
  <c r="AE6514" i="5" s="1"/>
  <c r="AC6515" i="5"/>
  <c r="AE6515" i="5" s="1"/>
  <c r="AC6593" i="5"/>
  <c r="AE6593" i="5" s="1"/>
  <c r="AC7567" i="5"/>
  <c r="AE7567" i="5" s="1"/>
  <c r="AC7568" i="5"/>
  <c r="AE7568" i="5" s="1"/>
  <c r="AC5110" i="5"/>
  <c r="AE5110" i="5" s="1"/>
  <c r="AC8960" i="5"/>
  <c r="AE8960" i="5" s="1"/>
  <c r="AC164" i="5"/>
  <c r="AE164" i="5" s="1"/>
  <c r="AC4168" i="5"/>
  <c r="AE4168" i="5" s="1"/>
  <c r="AC143" i="5"/>
  <c r="AE143" i="5" s="1"/>
  <c r="AC2351" i="5"/>
  <c r="AE2351" i="5" s="1"/>
  <c r="AC2352" i="5"/>
  <c r="AE2352" i="5" s="1"/>
  <c r="AC3360" i="5"/>
  <c r="AE3360" i="5" s="1"/>
  <c r="AC3755" i="5"/>
  <c r="AE3755" i="5" s="1"/>
  <c r="AC3756" i="5"/>
  <c r="AE3756" i="5" s="1"/>
  <c r="AC6046" i="5"/>
  <c r="AE6046" i="5" s="1"/>
  <c r="AC6047" i="5"/>
  <c r="AE6047" i="5" s="1"/>
  <c r="AC6048" i="5"/>
  <c r="AE6048" i="5" s="1"/>
  <c r="AC7118" i="5"/>
  <c r="AE7118" i="5" s="1"/>
  <c r="AC4784" i="5"/>
  <c r="AE4784" i="5" s="1"/>
  <c r="AC6624" i="5"/>
  <c r="AE6624" i="5" s="1"/>
  <c r="AC785" i="5"/>
  <c r="AE785" i="5" s="1"/>
  <c r="AC8743" i="5"/>
  <c r="AE8743" i="5" s="1"/>
  <c r="AC4022" i="5"/>
  <c r="AE4022" i="5" s="1"/>
  <c r="AC2484" i="5"/>
  <c r="AE2484" i="5" s="1"/>
  <c r="AC4930" i="5"/>
  <c r="AE4930" i="5" s="1"/>
  <c r="AC2610" i="5"/>
  <c r="AE2610" i="5" s="1"/>
  <c r="AC2611" i="5"/>
  <c r="AE2611" i="5" s="1"/>
  <c r="AC2612" i="5"/>
  <c r="AE2612" i="5" s="1"/>
  <c r="AC4811" i="5"/>
  <c r="AE4811" i="5" s="1"/>
  <c r="AC2398" i="5"/>
  <c r="AE2398" i="5" s="1"/>
  <c r="AC2399" i="5"/>
  <c r="AE2399" i="5" s="1"/>
  <c r="AC5319" i="5"/>
  <c r="AE5319" i="5" s="1"/>
  <c r="AC3109" i="5"/>
  <c r="AE3109" i="5" s="1"/>
  <c r="AC3110" i="5"/>
  <c r="AE3110" i="5" s="1"/>
  <c r="AC3111" i="5"/>
  <c r="AE3111" i="5" s="1"/>
  <c r="AC5238" i="5"/>
  <c r="AE5238" i="5" s="1"/>
  <c r="AC8832" i="5"/>
  <c r="AE8832" i="5" s="1"/>
  <c r="AC906" i="5"/>
  <c r="AE906" i="5" s="1"/>
  <c r="AC6111" i="5"/>
  <c r="AE6111" i="5" s="1"/>
  <c r="AC628" i="5"/>
  <c r="AE628" i="5" s="1"/>
  <c r="AC629" i="5"/>
  <c r="AE629" i="5" s="1"/>
  <c r="AC5848" i="5"/>
  <c r="AE5848" i="5" s="1"/>
  <c r="AC5849" i="5"/>
  <c r="AE5849" i="5" s="1"/>
  <c r="AC6315" i="5"/>
  <c r="AE6315" i="5" s="1"/>
  <c r="AC6384" i="5"/>
  <c r="AE6384" i="5" s="1"/>
  <c r="AC6459" i="5"/>
  <c r="AE6459" i="5" s="1"/>
  <c r="AC1753" i="5"/>
  <c r="AE1753" i="5" s="1"/>
  <c r="AC1697" i="5"/>
  <c r="AE1697" i="5" s="1"/>
  <c r="AC32" i="5"/>
  <c r="AE32" i="5" s="1"/>
  <c r="AC324" i="5"/>
  <c r="AE324" i="5" s="1"/>
  <c r="AC8956" i="5"/>
  <c r="AE8956" i="5" s="1"/>
  <c r="AC4760" i="5"/>
  <c r="AE4760" i="5" s="1"/>
  <c r="AC3346" i="5"/>
  <c r="AE3346" i="5" s="1"/>
  <c r="AC5701" i="5"/>
  <c r="AE5701" i="5" s="1"/>
  <c r="AC6940" i="5"/>
  <c r="AE6940" i="5" s="1"/>
  <c r="AC8561" i="5"/>
  <c r="AE8561" i="5" s="1"/>
  <c r="AC2166" i="5"/>
  <c r="AE2166" i="5" s="1"/>
  <c r="AC7685" i="5"/>
  <c r="AE7685" i="5" s="1"/>
  <c r="AC7686" i="5"/>
  <c r="AE7686" i="5" s="1"/>
  <c r="AC8316" i="5"/>
  <c r="AE8316" i="5" s="1"/>
  <c r="AC5207" i="5"/>
  <c r="AE5207" i="5" s="1"/>
  <c r="AC8094" i="5"/>
  <c r="AE8094" i="5" s="1"/>
  <c r="AC4483" i="5"/>
  <c r="AE4483" i="5" s="1"/>
  <c r="AC1372" i="5"/>
  <c r="AE1372" i="5" s="1"/>
  <c r="AC2231" i="5"/>
  <c r="AE2231" i="5" s="1"/>
  <c r="AC6655" i="5"/>
  <c r="AE6655" i="5" s="1"/>
  <c r="AC6656" i="5"/>
  <c r="AE6656" i="5" s="1"/>
  <c r="AC6166" i="5"/>
  <c r="AE6166" i="5" s="1"/>
  <c r="AC1934" i="5"/>
  <c r="AE1934" i="5" s="1"/>
  <c r="AC1935" i="5"/>
  <c r="AE1935" i="5" s="1"/>
  <c r="AC3331" i="5"/>
  <c r="AE3331" i="5" s="1"/>
  <c r="AC4554" i="5"/>
  <c r="AE4554" i="5" s="1"/>
  <c r="AC4555" i="5"/>
  <c r="AE4555" i="5" s="1"/>
  <c r="AC4081" i="5"/>
  <c r="AE4081" i="5" s="1"/>
  <c r="AC4082" i="5"/>
  <c r="AE4082" i="5" s="1"/>
  <c r="AC4409" i="5"/>
  <c r="AE4409" i="5" s="1"/>
  <c r="AC4551" i="5"/>
  <c r="AE4551" i="5" s="1"/>
  <c r="AC4552" i="5"/>
  <c r="AE4552" i="5" s="1"/>
  <c r="AC4089" i="5"/>
  <c r="AE4089" i="5" s="1"/>
  <c r="AC2216" i="5"/>
  <c r="AE2216" i="5" s="1"/>
  <c r="AC345" i="5"/>
  <c r="AE345" i="5" s="1"/>
  <c r="AC2396" i="5"/>
  <c r="AE2396" i="5" s="1"/>
  <c r="AC8144" i="5"/>
  <c r="AE8144" i="5" s="1"/>
  <c r="AC8145" i="5"/>
  <c r="AE8145" i="5" s="1"/>
  <c r="AC6342" i="5"/>
  <c r="AE6342" i="5" s="1"/>
  <c r="AC4929" i="5"/>
  <c r="AE4929" i="5" s="1"/>
  <c r="AC8150" i="5"/>
  <c r="AE8150" i="5" s="1"/>
  <c r="AC4688" i="5"/>
  <c r="AE4688" i="5" s="1"/>
  <c r="AC5098" i="5"/>
  <c r="AE5098" i="5" s="1"/>
  <c r="AC3875" i="5"/>
  <c r="AE3875" i="5" s="1"/>
  <c r="AC6761" i="5"/>
  <c r="AE6761" i="5" s="1"/>
  <c r="AC4648" i="5"/>
  <c r="AE4648" i="5" s="1"/>
  <c r="AC2176" i="5"/>
  <c r="AE2176" i="5" s="1"/>
  <c r="AC2177" i="5"/>
  <c r="AE2177" i="5" s="1"/>
  <c r="AC2178" i="5"/>
  <c r="AE2178" i="5" s="1"/>
  <c r="AC2859" i="5"/>
  <c r="AE2859" i="5" s="1"/>
  <c r="AC4694" i="5"/>
  <c r="AE4694" i="5" s="1"/>
  <c r="AC4695" i="5"/>
  <c r="AE4695" i="5" s="1"/>
  <c r="AC4696" i="5"/>
  <c r="AE4696" i="5" s="1"/>
  <c r="AC8521" i="5"/>
  <c r="AE8521" i="5" s="1"/>
  <c r="AC2857" i="5"/>
  <c r="AE2857" i="5" s="1"/>
  <c r="AC3613" i="5"/>
  <c r="AE3613" i="5" s="1"/>
  <c r="AC5820" i="5"/>
  <c r="AE5820" i="5" s="1"/>
  <c r="AC5821" i="5"/>
  <c r="AE5821" i="5" s="1"/>
  <c r="AC6279" i="5"/>
  <c r="AE6279" i="5" s="1"/>
  <c r="AC6280" i="5"/>
  <c r="AE6280" i="5" s="1"/>
  <c r="AC7669" i="5"/>
  <c r="AE7669" i="5" s="1"/>
  <c r="AC9172" i="5"/>
  <c r="AE9172" i="5" s="1"/>
  <c r="AC7448" i="5"/>
  <c r="AE7448" i="5" s="1"/>
  <c r="AC7449" i="5"/>
  <c r="AE7449" i="5" s="1"/>
  <c r="AC180" i="5"/>
  <c r="AE180" i="5" s="1"/>
  <c r="AC181" i="5"/>
  <c r="AE181" i="5" s="1"/>
  <c r="AC182" i="5"/>
  <c r="AE182" i="5" s="1"/>
  <c r="AC3223" i="5"/>
  <c r="AE3223" i="5" s="1"/>
  <c r="AC5221" i="5"/>
  <c r="AE5221" i="5" s="1"/>
  <c r="AC5222" i="5"/>
  <c r="AE5222" i="5" s="1"/>
  <c r="AC5684" i="5"/>
  <c r="AE5684" i="5" s="1"/>
  <c r="AC5685" i="5"/>
  <c r="AE5685" i="5" s="1"/>
  <c r="AC5686" i="5"/>
  <c r="AE5686" i="5" s="1"/>
  <c r="AC8012" i="5"/>
  <c r="AE8012" i="5" s="1"/>
  <c r="AC8013" i="5"/>
  <c r="AE8013" i="5" s="1"/>
  <c r="AC8014" i="5"/>
  <c r="AE8014" i="5" s="1"/>
  <c r="AC8282" i="5"/>
  <c r="AE8282" i="5" s="1"/>
  <c r="AC8283" i="5"/>
  <c r="AE8283" i="5" s="1"/>
  <c r="AC1744" i="5"/>
  <c r="AE1744" i="5" s="1"/>
  <c r="AC1745" i="5"/>
  <c r="AE1745" i="5" s="1"/>
  <c r="AC2819" i="5"/>
  <c r="AE2819" i="5" s="1"/>
  <c r="AC2970" i="5"/>
  <c r="AE2970" i="5" s="1"/>
  <c r="AC5354" i="5"/>
  <c r="AE5354" i="5" s="1"/>
  <c r="AC5355" i="5"/>
  <c r="AE5355" i="5" s="1"/>
  <c r="AC5356" i="5"/>
  <c r="AE5356" i="5" s="1"/>
  <c r="AC6106" i="5"/>
  <c r="AE6106" i="5" s="1"/>
  <c r="AC7159" i="5"/>
  <c r="AE7159" i="5" s="1"/>
  <c r="AC7160" i="5"/>
  <c r="AE7160" i="5" s="1"/>
  <c r="AC7569" i="5"/>
  <c r="AE7569" i="5" s="1"/>
  <c r="AC3192" i="5"/>
  <c r="AE3192" i="5" s="1"/>
  <c r="AC5452" i="5"/>
  <c r="AE5452" i="5" s="1"/>
  <c r="AC5453" i="5"/>
  <c r="AE5453" i="5" s="1"/>
  <c r="AC5672" i="5"/>
  <c r="AE5672" i="5" s="1"/>
  <c r="AC7529" i="5"/>
  <c r="AE7529" i="5" s="1"/>
  <c r="AC4305" i="5"/>
  <c r="AE4305" i="5" s="1"/>
  <c r="AC5946" i="5"/>
  <c r="AE5946" i="5" s="1"/>
  <c r="AC5947" i="5"/>
  <c r="AE5947" i="5" s="1"/>
  <c r="AC8155" i="5"/>
  <c r="AE8155" i="5" s="1"/>
  <c r="AC8156" i="5"/>
  <c r="AE8156" i="5" s="1"/>
  <c r="AC8157" i="5"/>
  <c r="AE8157" i="5" s="1"/>
  <c r="AC6288" i="5"/>
  <c r="AE6288" i="5" s="1"/>
  <c r="AC7297" i="5"/>
  <c r="AE7297" i="5" s="1"/>
  <c r="AC2680" i="5"/>
  <c r="AE2680" i="5" s="1"/>
  <c r="AC4158" i="5"/>
  <c r="AE4158" i="5" s="1"/>
  <c r="AC4159" i="5"/>
  <c r="AE4159" i="5" s="1"/>
  <c r="AC4160" i="5"/>
  <c r="AE4160" i="5" s="1"/>
  <c r="AC4161" i="5"/>
  <c r="AE4161" i="5" s="1"/>
  <c r="AC5514" i="5"/>
  <c r="AE5514" i="5" s="1"/>
  <c r="AC6357" i="5"/>
  <c r="AE6357" i="5" s="1"/>
  <c r="AC2098" i="5"/>
  <c r="AE2098" i="5" s="1"/>
  <c r="AC2946" i="5"/>
  <c r="AE2946" i="5" s="1"/>
  <c r="AC1361" i="5"/>
  <c r="AE1361" i="5" s="1"/>
  <c r="AC1362" i="5"/>
  <c r="AE1362" i="5" s="1"/>
  <c r="AC4794" i="5"/>
  <c r="AE4794" i="5" s="1"/>
  <c r="AC9157" i="5"/>
  <c r="AE9157" i="5" s="1"/>
  <c r="AC5601" i="5"/>
  <c r="AE5601" i="5" s="1"/>
  <c r="AC5602" i="5"/>
  <c r="AE5602" i="5" s="1"/>
  <c r="AC5776" i="5"/>
  <c r="AE5776" i="5" s="1"/>
  <c r="AC5777" i="5"/>
  <c r="AE5777" i="5" s="1"/>
  <c r="AC5778" i="5"/>
  <c r="AE5778" i="5" s="1"/>
  <c r="AC5779" i="5"/>
  <c r="AE5779" i="5" s="1"/>
  <c r="AC5780" i="5"/>
  <c r="AE5780" i="5" s="1"/>
  <c r="AC5781" i="5"/>
  <c r="AE5781" i="5" s="1"/>
  <c r="AC5782" i="5"/>
  <c r="AE5782" i="5" s="1"/>
  <c r="AC5783" i="5"/>
  <c r="AE5783" i="5" s="1"/>
  <c r="AC6928" i="5"/>
  <c r="AE6928" i="5" s="1"/>
  <c r="AC6929" i="5"/>
  <c r="AE6929" i="5" s="1"/>
  <c r="AC30" i="5"/>
  <c r="AE30" i="5" s="1"/>
  <c r="AC6030" i="5"/>
  <c r="AE6030" i="5" s="1"/>
  <c r="AC6031" i="5"/>
  <c r="AE6031" i="5" s="1"/>
  <c r="AC4962" i="5"/>
  <c r="AE4962" i="5" s="1"/>
  <c r="AC6081" i="5"/>
  <c r="AE6081" i="5" s="1"/>
  <c r="AC6082" i="5"/>
  <c r="AE6082" i="5" s="1"/>
  <c r="AC6083" i="5"/>
  <c r="AE6083" i="5" s="1"/>
  <c r="AC6084" i="5"/>
  <c r="AE6084" i="5" s="1"/>
  <c r="AC6085" i="5"/>
  <c r="AE6085" i="5" s="1"/>
  <c r="AC6086" i="5"/>
  <c r="AE6086" i="5" s="1"/>
  <c r="AC8484" i="5"/>
  <c r="AE8484" i="5" s="1"/>
  <c r="AC3013" i="5"/>
  <c r="AE3013" i="5" s="1"/>
  <c r="AC3014" i="5"/>
  <c r="AE3014" i="5" s="1"/>
  <c r="AC4914" i="5"/>
  <c r="AE4914" i="5" s="1"/>
  <c r="AC4915" i="5"/>
  <c r="AE4915" i="5" s="1"/>
  <c r="AC4916" i="5"/>
  <c r="AE4916" i="5" s="1"/>
  <c r="AC5651" i="5"/>
  <c r="AE5651" i="5" s="1"/>
  <c r="AC6474" i="5"/>
  <c r="AE6474" i="5" s="1"/>
  <c r="AC6475" i="5"/>
  <c r="AE6475" i="5" s="1"/>
  <c r="AC7353" i="5"/>
  <c r="AE7353" i="5" s="1"/>
  <c r="AC9020" i="5"/>
  <c r="AE9020" i="5" s="1"/>
  <c r="AC370" i="5"/>
  <c r="AE370" i="5" s="1"/>
  <c r="AC8083" i="5"/>
  <c r="AE8083" i="5" s="1"/>
  <c r="AC5129" i="5"/>
  <c r="AE5129" i="5" s="1"/>
  <c r="AC8327" i="5"/>
  <c r="AE8327" i="5" s="1"/>
  <c r="AC8328" i="5"/>
  <c r="AE8328" i="5" s="1"/>
  <c r="AC9076" i="5"/>
  <c r="AE9076" i="5" s="1"/>
  <c r="AC163" i="5"/>
  <c r="AE163" i="5" s="1"/>
  <c r="AC5538" i="5"/>
  <c r="AE5538" i="5" s="1"/>
  <c r="AC1464" i="5"/>
  <c r="AE1464" i="5" s="1"/>
  <c r="AC1465" i="5"/>
  <c r="AE1465" i="5" s="1"/>
  <c r="AC252" i="5"/>
  <c r="AE252" i="5" s="1"/>
  <c r="AC253" i="5"/>
  <c r="AE253" i="5" s="1"/>
  <c r="AC2210" i="5"/>
  <c r="AE2210" i="5" s="1"/>
  <c r="AC3554" i="5"/>
  <c r="AE3554" i="5" s="1"/>
  <c r="AC3555" i="5"/>
  <c r="AE3555" i="5" s="1"/>
  <c r="AC3556" i="5"/>
  <c r="AE3556" i="5" s="1"/>
  <c r="AC3653" i="5"/>
  <c r="AE3653" i="5" s="1"/>
  <c r="AC3998" i="5"/>
  <c r="AE3998" i="5" s="1"/>
  <c r="AC3312" i="5"/>
  <c r="AE3312" i="5" s="1"/>
  <c r="AC6732" i="5"/>
  <c r="AE6732" i="5" s="1"/>
  <c r="AC6467" i="5"/>
  <c r="AE6467" i="5" s="1"/>
  <c r="AC6774" i="5"/>
  <c r="AE6774" i="5" s="1"/>
  <c r="AC3025" i="5"/>
  <c r="AE3025" i="5" s="1"/>
  <c r="AC4567" i="5"/>
  <c r="AE4567" i="5" s="1"/>
  <c r="AC56" i="5"/>
  <c r="AE56" i="5" s="1"/>
  <c r="AC1354" i="5"/>
  <c r="AE1354" i="5" s="1"/>
  <c r="AC1355" i="5"/>
  <c r="AE1355" i="5" s="1"/>
  <c r="AC8919" i="5"/>
  <c r="AE8919" i="5" s="1"/>
  <c r="AC846" i="5"/>
  <c r="AE846" i="5" s="1"/>
  <c r="AC7224" i="5"/>
  <c r="AE7224" i="5" s="1"/>
  <c r="AC8654" i="5"/>
  <c r="AE8654" i="5" s="1"/>
  <c r="AC382" i="5"/>
  <c r="AE382" i="5" s="1"/>
  <c r="AC3429" i="5"/>
  <c r="AE3429" i="5" s="1"/>
  <c r="AC2565" i="5"/>
  <c r="AE2565" i="5" s="1"/>
  <c r="AC3097" i="5"/>
  <c r="AE3097" i="5" s="1"/>
  <c r="AC3853" i="5"/>
  <c r="AE3853" i="5" s="1"/>
  <c r="AC7217" i="5"/>
  <c r="AE7217" i="5" s="1"/>
  <c r="AC5721" i="5"/>
  <c r="AE5721" i="5" s="1"/>
  <c r="AC6760" i="5"/>
  <c r="AE6760" i="5" s="1"/>
  <c r="AC5114" i="5"/>
  <c r="AE5114" i="5" s="1"/>
  <c r="AC8321" i="5"/>
  <c r="AE8321" i="5" s="1"/>
  <c r="AC1138" i="5"/>
  <c r="AE1138" i="5" s="1"/>
  <c r="AC2943" i="5"/>
  <c r="AE2943" i="5" s="1"/>
  <c r="AC2944" i="5"/>
  <c r="AE2944" i="5" s="1"/>
  <c r="AC6566" i="5"/>
  <c r="AE6566" i="5" s="1"/>
  <c r="AC6579" i="5"/>
  <c r="AE6579" i="5" s="1"/>
  <c r="AC34" i="5"/>
  <c r="AE34" i="5" s="1"/>
  <c r="AC5496" i="5"/>
  <c r="AE5496" i="5" s="1"/>
  <c r="AC5497" i="5"/>
  <c r="AE5497" i="5" s="1"/>
  <c r="AC7021" i="5"/>
  <c r="AE7021" i="5" s="1"/>
  <c r="AC971" i="5"/>
  <c r="AE971" i="5" s="1"/>
  <c r="AC6358" i="5"/>
  <c r="AE6358" i="5" s="1"/>
  <c r="AC994" i="5"/>
  <c r="AE994" i="5" s="1"/>
  <c r="AC7065" i="5"/>
  <c r="AE7065" i="5" s="1"/>
  <c r="AC9142" i="5"/>
  <c r="AE9142" i="5" s="1"/>
  <c r="AC5326" i="5"/>
  <c r="AE5326" i="5" s="1"/>
  <c r="AC5988" i="5"/>
  <c r="AE5988" i="5" s="1"/>
  <c r="AC9046" i="5"/>
  <c r="AE9046" i="5" s="1"/>
  <c r="AC2381" i="5"/>
  <c r="AE2381" i="5" s="1"/>
  <c r="AC4548" i="5"/>
  <c r="AE4548" i="5" s="1"/>
  <c r="AC1129" i="5"/>
  <c r="AE1129" i="5" s="1"/>
  <c r="AC1276" i="5"/>
  <c r="AE1276" i="5" s="1"/>
  <c r="AC1277" i="5"/>
  <c r="AE1277" i="5" s="1"/>
  <c r="AC8671" i="5"/>
  <c r="AE8671" i="5" s="1"/>
  <c r="AC1177" i="5"/>
  <c r="AE1177" i="5" s="1"/>
  <c r="AC1178" i="5"/>
  <c r="AE1178" i="5" s="1"/>
  <c r="AC1179" i="5"/>
  <c r="AE1179" i="5" s="1"/>
  <c r="AC3891" i="5"/>
  <c r="AE3891" i="5" s="1"/>
  <c r="AC4983" i="5"/>
  <c r="AE4983" i="5" s="1"/>
  <c r="AC4984" i="5"/>
  <c r="AE4984" i="5" s="1"/>
  <c r="AC5587" i="5"/>
  <c r="AE5587" i="5" s="1"/>
  <c r="AC3057" i="5"/>
  <c r="AE3057" i="5" s="1"/>
  <c r="AC326" i="5"/>
  <c r="AE326" i="5" s="1"/>
  <c r="AC327" i="5"/>
  <c r="AE327" i="5" s="1"/>
  <c r="AC6141" i="5"/>
  <c r="AE6141" i="5" s="1"/>
  <c r="AC928" i="5"/>
  <c r="AE928" i="5" s="1"/>
  <c r="AC289" i="5"/>
  <c r="AE289" i="5" s="1"/>
  <c r="AC290" i="5"/>
  <c r="AE290" i="5" s="1"/>
  <c r="AC291" i="5"/>
  <c r="AE291" i="5" s="1"/>
  <c r="AC4124" i="5"/>
  <c r="AE4124" i="5" s="1"/>
  <c r="AC5141" i="5"/>
  <c r="AE5141" i="5" s="1"/>
  <c r="AC7432" i="5"/>
  <c r="AE7432" i="5" s="1"/>
  <c r="AC7433" i="5"/>
  <c r="AE7433" i="5" s="1"/>
  <c r="AC2710" i="5"/>
  <c r="AE2710" i="5" s="1"/>
  <c r="AC7782" i="5"/>
  <c r="AE7782" i="5" s="1"/>
  <c r="AC2439" i="5"/>
  <c r="AE2439" i="5" s="1"/>
  <c r="AC4928" i="5"/>
  <c r="AE4928" i="5" s="1"/>
  <c r="AC5350" i="5"/>
  <c r="AE5350" i="5" s="1"/>
  <c r="AC5579" i="5"/>
  <c r="AE5579" i="5" s="1"/>
  <c r="AC5881" i="5"/>
  <c r="AE5881" i="5" s="1"/>
  <c r="AC7196" i="5"/>
  <c r="AE7196" i="5" s="1"/>
  <c r="AC7197" i="5"/>
  <c r="AE7197" i="5" s="1"/>
  <c r="AC3824" i="5"/>
  <c r="AE3824" i="5" s="1"/>
  <c r="AC4055" i="5"/>
  <c r="AE4055" i="5" s="1"/>
  <c r="AC5565" i="5"/>
  <c r="AE5565" i="5" s="1"/>
  <c r="AC5566" i="5"/>
  <c r="AE5566" i="5" s="1"/>
  <c r="AC5987" i="5"/>
  <c r="AE5987" i="5" s="1"/>
  <c r="AC6284" i="5"/>
  <c r="AE6284" i="5" s="1"/>
  <c r="AC7510" i="5"/>
  <c r="AE7510" i="5" s="1"/>
  <c r="AC632" i="5"/>
  <c r="AE632" i="5" s="1"/>
  <c r="AC5317" i="5"/>
  <c r="AE5317" i="5" s="1"/>
  <c r="AC6147" i="5"/>
  <c r="AE6147" i="5" s="1"/>
  <c r="AC7826" i="5"/>
  <c r="AE7826" i="5" s="1"/>
  <c r="AC7827" i="5"/>
  <c r="AE7827" i="5" s="1"/>
  <c r="AC8646" i="5"/>
  <c r="AE8646" i="5" s="1"/>
  <c r="AC606" i="5"/>
  <c r="AE606" i="5" s="1"/>
  <c r="AC8605" i="5"/>
  <c r="AE8605" i="5" s="1"/>
  <c r="AC6270" i="5"/>
  <c r="AE6270" i="5" s="1"/>
  <c r="AC424" i="5"/>
  <c r="AE424" i="5" s="1"/>
  <c r="AC2666" i="5"/>
  <c r="AE2666" i="5" s="1"/>
  <c r="AC2667" i="5"/>
  <c r="AE2667" i="5" s="1"/>
  <c r="AC2668" i="5"/>
  <c r="AE2668" i="5" s="1"/>
  <c r="AC5204" i="5"/>
  <c r="AE5204" i="5" s="1"/>
  <c r="AC5205" i="5"/>
  <c r="AE5205" i="5" s="1"/>
  <c r="AC8602" i="5"/>
  <c r="AE8602" i="5" s="1"/>
  <c r="AC4151" i="5"/>
  <c r="AE4151" i="5" s="1"/>
  <c r="AC4152" i="5"/>
  <c r="AE4152" i="5" s="1"/>
  <c r="AC3126" i="5"/>
  <c r="AE3126" i="5" s="1"/>
  <c r="AC4157" i="5"/>
  <c r="AE4157" i="5" s="1"/>
  <c r="AC5294" i="5"/>
  <c r="AE5294" i="5" s="1"/>
  <c r="AC5295" i="5"/>
  <c r="AE5295" i="5" s="1"/>
  <c r="AC6497" i="5"/>
  <c r="AE6497" i="5" s="1"/>
  <c r="AC6498" i="5"/>
  <c r="AE6498" i="5" s="1"/>
  <c r="AC6541" i="5"/>
  <c r="AE6541" i="5" s="1"/>
  <c r="AC8117" i="5"/>
  <c r="AE8117" i="5" s="1"/>
  <c r="AC1750" i="5"/>
  <c r="AE1750" i="5" s="1"/>
  <c r="AC2550" i="5"/>
  <c r="AE2550" i="5" s="1"/>
  <c r="AC4934" i="5"/>
  <c r="AE4934" i="5" s="1"/>
  <c r="AC5325" i="5"/>
  <c r="AE5325" i="5" s="1"/>
  <c r="AC6473" i="5"/>
  <c r="AE6473" i="5" s="1"/>
  <c r="AC6512" i="5"/>
  <c r="AE6512" i="5" s="1"/>
  <c r="AC245" i="5"/>
  <c r="AE245" i="5" s="1"/>
  <c r="AC4237" i="5"/>
  <c r="AE4237" i="5" s="1"/>
  <c r="AC4238" i="5"/>
  <c r="AE4238" i="5" s="1"/>
  <c r="AC533" i="5"/>
  <c r="AE533" i="5" s="1"/>
  <c r="AC534" i="5"/>
  <c r="AE534" i="5" s="1"/>
  <c r="AC5471" i="5"/>
  <c r="AE5471" i="5" s="1"/>
  <c r="AC7776" i="5"/>
  <c r="AE7776" i="5" s="1"/>
  <c r="AC7777" i="5"/>
  <c r="AE7777" i="5" s="1"/>
  <c r="AC6294" i="5"/>
  <c r="AE6294" i="5" s="1"/>
  <c r="AC7775" i="5"/>
  <c r="AE7775" i="5" s="1"/>
  <c r="AC5948" i="5"/>
  <c r="AE5948" i="5" s="1"/>
  <c r="AC5949" i="5"/>
  <c r="AE5949" i="5" s="1"/>
  <c r="AC5187" i="5"/>
  <c r="AE5187" i="5" s="1"/>
  <c r="AC3220" i="5"/>
  <c r="AE3220" i="5" s="1"/>
  <c r="AC1034" i="5"/>
  <c r="AE1034" i="5" s="1"/>
  <c r="AC834" i="5"/>
  <c r="AE834" i="5" s="1"/>
  <c r="AC2948" i="5"/>
  <c r="AE2948" i="5" s="1"/>
  <c r="AC2526" i="5"/>
  <c r="AE2526" i="5" s="1"/>
  <c r="AC2527" i="5"/>
  <c r="AE2527" i="5" s="1"/>
  <c r="AC2682" i="5"/>
  <c r="AE2682" i="5" s="1"/>
  <c r="AC4624" i="5"/>
  <c r="AE4624" i="5" s="1"/>
  <c r="AC7608" i="5"/>
  <c r="AE7608" i="5" s="1"/>
  <c r="AC947" i="5"/>
  <c r="AE947" i="5" s="1"/>
  <c r="AC948" i="5"/>
  <c r="AE948" i="5" s="1"/>
  <c r="AC949" i="5"/>
  <c r="AE949" i="5" s="1"/>
  <c r="AC619" i="5"/>
  <c r="AE619" i="5" s="1"/>
  <c r="AC2027" i="5"/>
  <c r="AE2027" i="5" s="1"/>
  <c r="AC2690" i="5"/>
  <c r="AE2690" i="5" s="1"/>
  <c r="AC3365" i="5"/>
  <c r="AE3365" i="5" s="1"/>
  <c r="AC3395" i="5"/>
  <c r="AE3395" i="5" s="1"/>
  <c r="AC4256" i="5"/>
  <c r="AE4256" i="5" s="1"/>
  <c r="AC4469" i="5"/>
  <c r="AE4469" i="5" s="1"/>
  <c r="AC4470" i="5"/>
  <c r="AE4470" i="5" s="1"/>
  <c r="AC4471" i="5"/>
  <c r="AE4471" i="5" s="1"/>
  <c r="AC5005" i="5"/>
  <c r="AE5005" i="5" s="1"/>
  <c r="AC5006" i="5"/>
  <c r="AE5006" i="5" s="1"/>
  <c r="AC5007" i="5"/>
  <c r="AE5007" i="5" s="1"/>
  <c r="AC5112" i="5"/>
  <c r="AE5112" i="5" s="1"/>
  <c r="AC5113" i="5"/>
  <c r="AE5113" i="5" s="1"/>
  <c r="AC5247" i="5"/>
  <c r="AE5247" i="5" s="1"/>
  <c r="AC5248" i="5"/>
  <c r="AE5248" i="5" s="1"/>
  <c r="AC5763" i="5"/>
  <c r="AE5763" i="5" s="1"/>
  <c r="AC5852" i="5"/>
  <c r="AE5852" i="5" s="1"/>
  <c r="AC5853" i="5"/>
  <c r="AE5853" i="5" s="1"/>
  <c r="AC5879" i="5"/>
  <c r="AE5879" i="5" s="1"/>
  <c r="AC6412" i="5"/>
  <c r="AE6412" i="5" s="1"/>
  <c r="AC6413" i="5"/>
  <c r="AE6413" i="5" s="1"/>
  <c r="AC7244" i="5"/>
  <c r="AE7244" i="5" s="1"/>
  <c r="AC7245" i="5"/>
  <c r="AE7245" i="5" s="1"/>
  <c r="AC7328" i="5"/>
  <c r="AE7328" i="5" s="1"/>
  <c r="AC7329" i="5"/>
  <c r="AE7329" i="5" s="1"/>
  <c r="AC620" i="5"/>
  <c r="AE620" i="5" s="1"/>
  <c r="AC3364" i="5"/>
  <c r="AE3364" i="5" s="1"/>
  <c r="AC4454" i="5"/>
  <c r="AE4454" i="5" s="1"/>
  <c r="AC4612" i="5"/>
  <c r="AE4612" i="5" s="1"/>
  <c r="AC7791" i="5"/>
  <c r="AE7791" i="5" s="1"/>
  <c r="AC8043" i="5"/>
  <c r="AE8043" i="5" s="1"/>
  <c r="AC4341" i="5"/>
  <c r="AE4341" i="5" s="1"/>
  <c r="AC5463" i="5"/>
  <c r="AE5463" i="5" s="1"/>
  <c r="AC5464" i="5"/>
  <c r="AE5464" i="5" s="1"/>
  <c r="AC5465" i="5"/>
  <c r="AE5465" i="5" s="1"/>
  <c r="AC7506" i="5"/>
  <c r="AE7506" i="5" s="1"/>
  <c r="AC386" i="5"/>
  <c r="AE386" i="5" s="1"/>
  <c r="AC5434" i="5"/>
  <c r="AE5434" i="5" s="1"/>
  <c r="AC6652" i="5"/>
  <c r="AE6652" i="5" s="1"/>
  <c r="AC6653" i="5"/>
  <c r="AE6653" i="5" s="1"/>
  <c r="AC2087" i="5"/>
  <c r="AE2087" i="5" s="1"/>
  <c r="AC2214" i="5"/>
  <c r="AE2214" i="5" s="1"/>
  <c r="AC3176" i="5"/>
  <c r="AE3176" i="5" s="1"/>
  <c r="AC3177" i="5"/>
  <c r="AE3177" i="5" s="1"/>
  <c r="AC3178" i="5"/>
  <c r="AE3178" i="5" s="1"/>
  <c r="AC6339" i="5"/>
  <c r="AE6339" i="5" s="1"/>
  <c r="AC6340" i="5"/>
  <c r="AE6340" i="5" s="1"/>
  <c r="AC317" i="5"/>
  <c r="AE317" i="5" s="1"/>
  <c r="AC1148" i="5"/>
  <c r="AE1148" i="5" s="1"/>
  <c r="AC6289" i="5"/>
  <c r="AE6289" i="5" s="1"/>
  <c r="AC789" i="5"/>
  <c r="AE789" i="5" s="1"/>
  <c r="AC7035" i="5"/>
  <c r="AE7035" i="5" s="1"/>
  <c r="AC7036" i="5"/>
  <c r="AE7036" i="5" s="1"/>
  <c r="AC7037" i="5"/>
  <c r="AE7037" i="5" s="1"/>
  <c r="AC4518" i="5"/>
  <c r="AE4518" i="5" s="1"/>
  <c r="AC4408" i="5"/>
  <c r="AE4408" i="5" s="1"/>
  <c r="AC8129" i="5"/>
  <c r="AE8129" i="5" s="1"/>
  <c r="AC7059" i="5"/>
  <c r="AE7059" i="5" s="1"/>
  <c r="AC8771" i="5"/>
  <c r="AE8771" i="5" s="1"/>
  <c r="AC408" i="5"/>
  <c r="AE408" i="5" s="1"/>
  <c r="AC409" i="5"/>
  <c r="AE409" i="5" s="1"/>
  <c r="AC6203" i="5"/>
  <c r="AE6203" i="5" s="1"/>
  <c r="AC6204" i="5"/>
  <c r="AE6204" i="5" s="1"/>
  <c r="AC3581" i="5"/>
  <c r="AE3581" i="5" s="1"/>
  <c r="AC6565" i="5"/>
  <c r="AE6565" i="5" s="1"/>
  <c r="AC4745" i="5"/>
  <c r="AE4745" i="5" s="1"/>
  <c r="AC5918" i="5"/>
  <c r="AE5918" i="5" s="1"/>
  <c r="AC5919" i="5"/>
  <c r="AE5919" i="5" s="1"/>
  <c r="AC6543" i="5"/>
  <c r="AE6543" i="5" s="1"/>
  <c r="AC657" i="5"/>
  <c r="AE657" i="5" s="1"/>
  <c r="AC658" i="5"/>
  <c r="AE658" i="5" s="1"/>
  <c r="AC1497" i="5"/>
  <c r="AE1497" i="5" s="1"/>
  <c r="AC1498" i="5"/>
  <c r="AE1498" i="5" s="1"/>
  <c r="AC3799" i="5"/>
  <c r="AE3799" i="5" s="1"/>
  <c r="AC1703" i="5"/>
  <c r="AE1703" i="5" s="1"/>
  <c r="AC4647" i="5"/>
  <c r="AE4647" i="5" s="1"/>
  <c r="AC1386" i="5"/>
  <c r="AE1386" i="5" s="1"/>
  <c r="AC1387" i="5"/>
  <c r="AE1387" i="5" s="1"/>
  <c r="AC4062" i="5"/>
  <c r="AE4062" i="5" s="1"/>
  <c r="AC1153" i="5"/>
  <c r="AE1153" i="5" s="1"/>
  <c r="AC6661" i="5"/>
  <c r="AE6661" i="5" s="1"/>
  <c r="AC8996" i="5"/>
  <c r="AE8996" i="5" s="1"/>
  <c r="AC8997" i="5"/>
  <c r="AE8997" i="5" s="1"/>
  <c r="AC3276" i="5"/>
  <c r="AE3276" i="5" s="1"/>
  <c r="AC6524" i="5"/>
  <c r="AE6524" i="5" s="1"/>
  <c r="AC3358" i="5"/>
  <c r="AE3358" i="5" s="1"/>
  <c r="AC9065" i="5"/>
  <c r="AE9065" i="5" s="1"/>
  <c r="AC9066" i="5"/>
  <c r="AE9066" i="5" s="1"/>
  <c r="AC3404" i="5"/>
  <c r="AE3404" i="5" s="1"/>
  <c r="AC8629" i="5"/>
  <c r="AE8629" i="5" s="1"/>
  <c r="AC4304" i="5"/>
  <c r="AE4304" i="5" s="1"/>
  <c r="AC661" i="5"/>
  <c r="AE661" i="5" s="1"/>
  <c r="AC1253" i="5"/>
  <c r="AE1253" i="5" s="1"/>
  <c r="AC155" i="5"/>
  <c r="AE155" i="5" s="1"/>
  <c r="AC2554" i="5"/>
  <c r="AE2554" i="5" s="1"/>
  <c r="AC7724" i="5"/>
  <c r="AE7724" i="5" s="1"/>
  <c r="AC4061" i="5"/>
  <c r="AE4061" i="5" s="1"/>
  <c r="AC7082" i="5"/>
  <c r="AE7082" i="5" s="1"/>
  <c r="AC1023" i="5"/>
  <c r="AE1023" i="5" s="1"/>
  <c r="AC8126" i="5"/>
  <c r="AE8126" i="5" s="1"/>
  <c r="AC869" i="5"/>
  <c r="AE869" i="5" s="1"/>
  <c r="AC119" i="5"/>
  <c r="AE119" i="5" s="1"/>
  <c r="AC4128" i="5"/>
  <c r="AE4128" i="5" s="1"/>
  <c r="AC5466" i="5"/>
  <c r="AE5466" i="5" s="1"/>
  <c r="AC1184" i="5"/>
  <c r="AE1184" i="5" s="1"/>
  <c r="AC4788" i="5"/>
  <c r="AE4788" i="5" s="1"/>
  <c r="AC147" i="5"/>
  <c r="AE147" i="5" s="1"/>
  <c r="AC148" i="5"/>
  <c r="AE148" i="5" s="1"/>
  <c r="AC1865" i="5"/>
  <c r="AE1865" i="5" s="1"/>
  <c r="AC2153" i="5"/>
  <c r="AE2153" i="5" s="1"/>
  <c r="AC2879" i="5"/>
  <c r="AE2879" i="5" s="1"/>
  <c r="AC2880" i="5"/>
  <c r="AE2880" i="5" s="1"/>
  <c r="AC7429" i="5"/>
  <c r="AE7429" i="5" s="1"/>
  <c r="AC7430" i="5"/>
  <c r="AE7430" i="5" s="1"/>
  <c r="AC7480" i="5"/>
  <c r="AE7480" i="5" s="1"/>
  <c r="AC7481" i="5"/>
  <c r="AE7481" i="5" s="1"/>
  <c r="AC8371" i="5"/>
  <c r="AE8371" i="5" s="1"/>
  <c r="AC8625" i="5"/>
  <c r="AE8625" i="5" s="1"/>
  <c r="AC8694" i="5"/>
  <c r="AE8694" i="5" s="1"/>
  <c r="AC4393" i="5"/>
  <c r="AE4393" i="5" s="1"/>
  <c r="AC2573" i="5"/>
  <c r="AE2573" i="5" s="1"/>
  <c r="AC3320" i="5"/>
  <c r="AE3320" i="5" s="1"/>
  <c r="AC3321" i="5"/>
  <c r="AE3321" i="5" s="1"/>
  <c r="AC3322" i="5"/>
  <c r="AE3322" i="5" s="1"/>
  <c r="AC4566" i="5"/>
  <c r="AE4566" i="5" s="1"/>
  <c r="AC2179" i="5"/>
  <c r="AE2179" i="5" s="1"/>
  <c r="AC2180" i="5"/>
  <c r="AE2180" i="5" s="1"/>
  <c r="AC3550" i="5"/>
  <c r="AE3550" i="5" s="1"/>
  <c r="AC3551" i="5"/>
  <c r="AE3551" i="5" s="1"/>
  <c r="AC1234" i="5"/>
  <c r="AE1234" i="5" s="1"/>
  <c r="AC1278" i="5"/>
  <c r="AE1278" i="5" s="1"/>
  <c r="AC6247" i="5"/>
  <c r="AE6247" i="5" s="1"/>
  <c r="AC858" i="5"/>
  <c r="AE858" i="5" s="1"/>
  <c r="AC8279" i="5"/>
  <c r="AE8279" i="5" s="1"/>
  <c r="AC1778" i="5"/>
  <c r="AE1778" i="5" s="1"/>
  <c r="AC2836" i="5"/>
  <c r="AE2836" i="5" s="1"/>
  <c r="AC2837" i="5"/>
  <c r="AE2837" i="5" s="1"/>
  <c r="AC5289" i="5"/>
  <c r="AE5289" i="5" s="1"/>
  <c r="AC6877" i="5"/>
  <c r="AE6877" i="5" s="1"/>
  <c r="AC6878" i="5"/>
  <c r="AE6878" i="5" s="1"/>
  <c r="AC1509" i="5"/>
  <c r="AE1509" i="5" s="1"/>
  <c r="AC183" i="5"/>
  <c r="AE183" i="5" s="1"/>
  <c r="AC1182" i="5"/>
  <c r="AE1182" i="5" s="1"/>
  <c r="AC1183" i="5"/>
  <c r="AE1183" i="5" s="1"/>
  <c r="AC2035" i="5"/>
  <c r="AE2035" i="5" s="1"/>
  <c r="AC4534" i="5"/>
  <c r="AE4534" i="5" s="1"/>
  <c r="AC6021" i="5"/>
  <c r="AE6021" i="5" s="1"/>
  <c r="AC6452" i="5"/>
  <c r="AE6452" i="5" s="1"/>
  <c r="AC980" i="5"/>
  <c r="AE980" i="5" s="1"/>
  <c r="AC1330" i="5"/>
  <c r="AE1330" i="5" s="1"/>
  <c r="AC1370" i="5"/>
  <c r="AE1370" i="5" s="1"/>
  <c r="AC1377" i="5"/>
  <c r="AE1377" i="5" s="1"/>
  <c r="AC2616" i="5"/>
  <c r="AE2616" i="5" s="1"/>
  <c r="AC2724" i="5"/>
  <c r="AE2724" i="5" s="1"/>
  <c r="AC2725" i="5"/>
  <c r="AE2725" i="5" s="1"/>
  <c r="AC4272" i="5"/>
  <c r="AE4272" i="5" s="1"/>
  <c r="AC4459" i="5"/>
  <c r="AE4459" i="5" s="1"/>
  <c r="AC5342" i="5"/>
  <c r="AE5342" i="5" s="1"/>
  <c r="AC5343" i="5"/>
  <c r="AE5343" i="5" s="1"/>
  <c r="AC5344" i="5"/>
  <c r="AE5344" i="5" s="1"/>
  <c r="AC5577" i="5"/>
  <c r="AE5577" i="5" s="1"/>
  <c r="AC5578" i="5"/>
  <c r="AE5578" i="5" s="1"/>
  <c r="AC8954" i="5"/>
  <c r="AE8954" i="5" s="1"/>
  <c r="AC7113" i="5"/>
  <c r="AE7113" i="5" s="1"/>
  <c r="AC8899" i="5"/>
  <c r="AE8899" i="5" s="1"/>
  <c r="AC2223" i="5"/>
  <c r="AE2223" i="5" s="1"/>
  <c r="AC5365" i="5"/>
  <c r="AE5365" i="5" s="1"/>
  <c r="AC660" i="5"/>
  <c r="AE660" i="5" s="1"/>
  <c r="AC3604" i="5"/>
  <c r="AE3604" i="5" s="1"/>
  <c r="AC4592" i="5"/>
  <c r="AE4592" i="5" s="1"/>
  <c r="AC4593" i="5"/>
  <c r="AE4593" i="5" s="1"/>
  <c r="AC4574" i="5"/>
  <c r="AE4574" i="5" s="1"/>
  <c r="AC1317" i="5"/>
  <c r="AE1317" i="5" s="1"/>
  <c r="AC3211" i="5"/>
  <c r="AE3211" i="5" s="1"/>
  <c r="AC3212" i="5"/>
  <c r="AE3212" i="5" s="1"/>
  <c r="AC3213" i="5"/>
  <c r="AE3213" i="5" s="1"/>
  <c r="AC5170" i="5"/>
  <c r="AE5170" i="5" s="1"/>
  <c r="AC5171" i="5"/>
  <c r="AE5171" i="5" s="1"/>
  <c r="AC5400" i="5"/>
  <c r="AE5400" i="5" s="1"/>
  <c r="AC6660" i="5"/>
  <c r="AE6660" i="5" s="1"/>
  <c r="AC3575" i="5"/>
  <c r="AE3575" i="5" s="1"/>
  <c r="AC848" i="5"/>
  <c r="AE848" i="5" s="1"/>
  <c r="AC6903" i="5"/>
  <c r="AE6903" i="5" s="1"/>
  <c r="AC6904" i="5"/>
  <c r="AE6904" i="5" s="1"/>
  <c r="AC6905" i="5"/>
  <c r="AE6905" i="5" s="1"/>
  <c r="AC4779" i="5"/>
  <c r="AE4779" i="5" s="1"/>
  <c r="AC1139" i="5"/>
  <c r="AE1139" i="5" s="1"/>
  <c r="AC3209" i="5"/>
  <c r="AE3209" i="5" s="1"/>
  <c r="AC6335" i="5"/>
  <c r="AE6335" i="5" s="1"/>
  <c r="AC478" i="5"/>
  <c r="AE478" i="5" s="1"/>
  <c r="AC1420" i="5"/>
  <c r="AE1420" i="5" s="1"/>
  <c r="AC5677" i="5"/>
  <c r="AE5677" i="5" s="1"/>
  <c r="AC7773" i="5"/>
  <c r="AE7773" i="5" s="1"/>
  <c r="AC4460" i="5"/>
  <c r="AE4460" i="5" s="1"/>
  <c r="AC196" i="5"/>
  <c r="AE196" i="5" s="1"/>
  <c r="AC829" i="5"/>
  <c r="AE829" i="5" s="1"/>
  <c r="AC6410" i="5"/>
  <c r="AE6410" i="5" s="1"/>
  <c r="AC5001" i="5"/>
  <c r="AE5001" i="5" s="1"/>
  <c r="AC8238" i="5"/>
  <c r="AE8238" i="5" s="1"/>
  <c r="AC8239" i="5"/>
  <c r="AE8239" i="5" s="1"/>
  <c r="AC8240" i="5"/>
  <c r="AE8240" i="5" s="1"/>
  <c r="AC3239" i="5"/>
  <c r="AE3239" i="5" s="1"/>
  <c r="AC1687" i="5"/>
  <c r="AE1687" i="5" s="1"/>
  <c r="AC5797" i="5"/>
  <c r="AE5797" i="5" s="1"/>
  <c r="AC271" i="5"/>
  <c r="AE271" i="5" s="1"/>
  <c r="AC5880" i="5"/>
  <c r="AE5880" i="5" s="1"/>
  <c r="AC6285" i="5"/>
  <c r="AE6285" i="5" s="1"/>
  <c r="AC6520" i="5"/>
  <c r="AE6520" i="5" s="1"/>
  <c r="AC7902" i="5"/>
  <c r="AE7902" i="5" s="1"/>
  <c r="AC8912" i="5"/>
  <c r="AE8912" i="5" s="1"/>
  <c r="AC1962" i="5"/>
  <c r="AE1962" i="5" s="1"/>
  <c r="AC6061" i="5"/>
  <c r="AE6061" i="5" s="1"/>
  <c r="AC2748" i="5"/>
  <c r="AE2748" i="5" s="1"/>
  <c r="AC411" i="5"/>
  <c r="AE411" i="5" s="1"/>
  <c r="AC2721" i="5"/>
  <c r="AE2721" i="5" s="1"/>
  <c r="AC2887" i="5"/>
  <c r="AE2887" i="5" s="1"/>
  <c r="AC3987" i="5"/>
  <c r="AE3987" i="5" s="1"/>
  <c r="AC3988" i="5"/>
  <c r="AE3988" i="5" s="1"/>
  <c r="AC464" i="5"/>
  <c r="AE464" i="5" s="1"/>
  <c r="AC2103" i="5"/>
  <c r="AE2103" i="5" s="1"/>
  <c r="AC2847" i="5"/>
  <c r="AE2847" i="5" s="1"/>
  <c r="AC8600" i="5"/>
  <c r="AE8600" i="5" s="1"/>
  <c r="AC1772" i="5"/>
  <c r="AE1772" i="5" s="1"/>
  <c r="AC4898" i="5"/>
  <c r="AE4898" i="5" s="1"/>
  <c r="AC4899" i="5"/>
  <c r="AE4899" i="5" s="1"/>
  <c r="AC3655" i="5"/>
  <c r="AE3655" i="5" s="1"/>
  <c r="AC5259" i="5"/>
  <c r="AE5259" i="5" s="1"/>
  <c r="AC7727" i="5"/>
  <c r="AE7727" i="5" s="1"/>
  <c r="AC7728" i="5"/>
  <c r="AE7728" i="5" s="1"/>
  <c r="AC8800" i="5"/>
  <c r="AE8800" i="5" s="1"/>
  <c r="AC1563" i="5"/>
  <c r="AE1563" i="5" s="1"/>
  <c r="AC1564" i="5"/>
  <c r="AE1564" i="5" s="1"/>
  <c r="AC2172" i="5"/>
  <c r="AE2172" i="5" s="1"/>
  <c r="AC3259" i="5"/>
  <c r="AE3259" i="5" s="1"/>
  <c r="AC5709" i="5"/>
  <c r="AE5709" i="5" s="1"/>
  <c r="AC6201" i="5"/>
  <c r="AE6201" i="5" s="1"/>
  <c r="AC8828" i="5"/>
  <c r="AE8828" i="5" s="1"/>
  <c r="AC1646" i="5"/>
  <c r="AE1646" i="5" s="1"/>
  <c r="AC7719" i="5"/>
  <c r="AE7719" i="5" s="1"/>
  <c r="AC842" i="5"/>
  <c r="AE842" i="5" s="1"/>
  <c r="AC843" i="5"/>
  <c r="AE843" i="5" s="1"/>
  <c r="AC844" i="5"/>
  <c r="AE844" i="5" s="1"/>
  <c r="AC1754" i="5"/>
  <c r="AE1754" i="5" s="1"/>
  <c r="AC1755" i="5"/>
  <c r="AE1755" i="5" s="1"/>
  <c r="AC1814" i="5"/>
  <c r="AE1814" i="5" s="1"/>
  <c r="AC9169" i="5"/>
  <c r="AE9169" i="5" s="1"/>
  <c r="AC9170" i="5"/>
  <c r="AE9170" i="5" s="1"/>
  <c r="AC900" i="5"/>
  <c r="AE900" i="5" s="1"/>
  <c r="AC901" i="5"/>
  <c r="AE901" i="5" s="1"/>
  <c r="AC2485" i="5"/>
  <c r="AE2485" i="5" s="1"/>
  <c r="AC2749" i="5"/>
  <c r="AE2749" i="5" s="1"/>
  <c r="AC3508" i="5"/>
  <c r="AE3508" i="5" s="1"/>
  <c r="AC3737" i="5"/>
  <c r="AE3737" i="5" s="1"/>
  <c r="AC5117" i="5"/>
  <c r="AE5117" i="5" s="1"/>
  <c r="AC5313" i="5"/>
  <c r="AE5313" i="5" s="1"/>
  <c r="AC7941" i="5"/>
  <c r="AE7941" i="5" s="1"/>
  <c r="AC7942" i="5"/>
  <c r="AE7942" i="5" s="1"/>
  <c r="AC7943" i="5"/>
  <c r="AE7943" i="5" s="1"/>
  <c r="AC1788" i="5"/>
  <c r="AE1788" i="5" s="1"/>
  <c r="AC1789" i="5"/>
  <c r="AE1789" i="5" s="1"/>
  <c r="AC1790" i="5"/>
  <c r="AE1790" i="5" s="1"/>
  <c r="AC4366" i="5"/>
  <c r="AE4366" i="5" s="1"/>
  <c r="AC167" i="5"/>
  <c r="AE167" i="5" s="1"/>
  <c r="AC7397" i="5"/>
  <c r="AE7397" i="5" s="1"/>
  <c r="AC8690" i="5"/>
  <c r="AE8690" i="5" s="1"/>
  <c r="AC8691" i="5"/>
  <c r="AE8691" i="5" s="1"/>
  <c r="AC4545" i="5"/>
  <c r="AE4545" i="5" s="1"/>
  <c r="AC4584" i="5"/>
  <c r="AE4584" i="5" s="1"/>
  <c r="AC5476" i="5"/>
  <c r="AE5476" i="5" s="1"/>
  <c r="AC521" i="5"/>
  <c r="AE521" i="5" s="1"/>
  <c r="AC522" i="5"/>
  <c r="AE522" i="5" s="1"/>
  <c r="AC737" i="5"/>
  <c r="AE737" i="5" s="1"/>
  <c r="AC887" i="5"/>
  <c r="AE887" i="5" s="1"/>
  <c r="AC2941" i="5"/>
  <c r="AE2941" i="5" s="1"/>
  <c r="AC1262" i="5"/>
  <c r="AE1262" i="5" s="1"/>
  <c r="AC1263" i="5"/>
  <c r="AE1263" i="5" s="1"/>
  <c r="AC4002" i="5"/>
  <c r="AE4002" i="5" s="1"/>
  <c r="AC5349" i="5"/>
  <c r="AE5349" i="5" s="1"/>
  <c r="AC8197" i="5"/>
  <c r="AE8197" i="5" s="1"/>
  <c r="AC8338" i="5"/>
  <c r="AE8338" i="5" s="1"/>
  <c r="AC8339" i="5"/>
  <c r="AE8339" i="5" s="1"/>
  <c r="AC1367" i="5"/>
  <c r="AE1367" i="5" s="1"/>
  <c r="AC2105" i="5"/>
  <c r="AE2105" i="5" s="1"/>
  <c r="AC6867" i="5"/>
  <c r="AE6867" i="5" s="1"/>
  <c r="AC6868" i="5"/>
  <c r="AE6868" i="5" s="1"/>
  <c r="AC6869" i="5"/>
  <c r="AE6869" i="5" s="1"/>
  <c r="AC1174" i="5"/>
  <c r="AE1174" i="5" s="1"/>
  <c r="AC5656" i="5"/>
  <c r="AE5656" i="5" s="1"/>
  <c r="AC6847" i="5"/>
  <c r="AE6847" i="5" s="1"/>
  <c r="AC7411" i="5"/>
  <c r="AE7411" i="5" s="1"/>
  <c r="AC429" i="5"/>
  <c r="AE429" i="5" s="1"/>
  <c r="AC4720" i="5"/>
  <c r="AE4720" i="5" s="1"/>
  <c r="AC3658" i="5"/>
  <c r="AE3658" i="5" s="1"/>
  <c r="AC6794" i="5"/>
  <c r="AE6794" i="5" s="1"/>
  <c r="AC493" i="5"/>
  <c r="AE493" i="5" s="1"/>
  <c r="AC1149" i="5"/>
  <c r="AE1149" i="5" s="1"/>
  <c r="AC1150" i="5"/>
  <c r="AE1150" i="5" s="1"/>
  <c r="AC1151" i="5"/>
  <c r="AE1151" i="5" s="1"/>
  <c r="AC1817" i="5"/>
  <c r="AE1817" i="5" s="1"/>
  <c r="AC1432" i="5"/>
  <c r="AE1432" i="5" s="1"/>
  <c r="AC7112" i="5"/>
  <c r="AE7112" i="5" s="1"/>
  <c r="AC3484" i="5"/>
  <c r="AE3484" i="5" s="1"/>
  <c r="AC5506" i="5"/>
  <c r="AE5506" i="5" s="1"/>
  <c r="AC951" i="5"/>
  <c r="AE951" i="5" s="1"/>
  <c r="AC8331" i="5"/>
  <c r="AE8331" i="5" s="1"/>
  <c r="AC5920" i="5"/>
  <c r="AE5920" i="5" s="1"/>
  <c r="AC5921" i="5"/>
  <c r="AE5921" i="5" s="1"/>
  <c r="AC4385" i="5"/>
  <c r="AE4385" i="5" s="1"/>
  <c r="AC3815" i="5"/>
  <c r="AE3815" i="5" s="1"/>
  <c r="AC5597" i="5"/>
  <c r="AE5597" i="5" s="1"/>
  <c r="AC4669" i="5"/>
  <c r="AE4669" i="5" s="1"/>
  <c r="AC871" i="5"/>
  <c r="AE871" i="5" s="1"/>
  <c r="AC5993" i="5"/>
  <c r="AE5993" i="5" s="1"/>
  <c r="AC6382" i="5"/>
  <c r="AE6382" i="5" s="1"/>
  <c r="AC5923" i="5"/>
  <c r="AE5923" i="5" s="1"/>
  <c r="AC4008" i="5"/>
  <c r="AE4008" i="5" s="1"/>
  <c r="AC5824" i="5"/>
  <c r="AE5824" i="5" s="1"/>
  <c r="AC3877" i="5"/>
  <c r="AE3877" i="5" s="1"/>
  <c r="AC3622" i="5"/>
  <c r="AE3622" i="5" s="1"/>
  <c r="AC8036" i="5"/>
  <c r="AE8036" i="5" s="1"/>
  <c r="AC6023" i="5"/>
  <c r="AE6023" i="5" s="1"/>
  <c r="AC8891" i="5"/>
  <c r="AE8891" i="5" s="1"/>
  <c r="AC8009" i="5"/>
  <c r="AE8009" i="5" s="1"/>
  <c r="AC2126" i="5"/>
  <c r="AE2126" i="5" s="1"/>
  <c r="AC8777" i="5"/>
  <c r="AE8777" i="5" s="1"/>
  <c r="AC1706" i="5"/>
  <c r="AE1706" i="5" s="1"/>
  <c r="AC1707" i="5"/>
  <c r="AE1707" i="5" s="1"/>
  <c r="AC1708" i="5"/>
  <c r="AE1708" i="5" s="1"/>
  <c r="AC583" i="5"/>
  <c r="AE583" i="5" s="1"/>
  <c r="AC584" i="5"/>
  <c r="AE584" i="5" s="1"/>
  <c r="AC698" i="5"/>
  <c r="AE698" i="5" s="1"/>
  <c r="AC862" i="5"/>
  <c r="AE862" i="5" s="1"/>
  <c r="AC1226" i="5"/>
  <c r="AE1226" i="5" s="1"/>
  <c r="AC1227" i="5"/>
  <c r="AE1227" i="5" s="1"/>
  <c r="AC1228" i="5"/>
  <c r="AE1228" i="5" s="1"/>
  <c r="AC2972" i="5"/>
  <c r="AE2972" i="5" s="1"/>
  <c r="AC2973" i="5"/>
  <c r="AE2973" i="5" s="1"/>
  <c r="AC2974" i="5"/>
  <c r="AE2974" i="5" s="1"/>
  <c r="AC2975" i="5"/>
  <c r="AE2975" i="5" s="1"/>
  <c r="AC2976" i="5"/>
  <c r="AE2976" i="5" s="1"/>
  <c r="AC2977" i="5"/>
  <c r="AE2977" i="5" s="1"/>
  <c r="AC2978" i="5"/>
  <c r="AE2978" i="5" s="1"/>
  <c r="AC2979" i="5"/>
  <c r="AE2979" i="5" s="1"/>
  <c r="AC2980" i="5"/>
  <c r="AE2980" i="5" s="1"/>
  <c r="AC2981" i="5"/>
  <c r="AE2981" i="5" s="1"/>
  <c r="AC2982" i="5"/>
  <c r="AE2982" i="5" s="1"/>
  <c r="AC2983" i="5"/>
  <c r="AE2983" i="5" s="1"/>
  <c r="AC2984" i="5"/>
  <c r="AE2984" i="5" s="1"/>
  <c r="AC2985" i="5"/>
  <c r="AE2985" i="5" s="1"/>
  <c r="AC3184" i="5"/>
  <c r="AE3184" i="5" s="1"/>
  <c r="AC4748" i="5"/>
  <c r="AE4748" i="5" s="1"/>
  <c r="AC5478" i="5"/>
  <c r="AE5478" i="5" s="1"/>
  <c r="AC5674" i="5"/>
  <c r="AE5674" i="5" s="1"/>
  <c r="AC5675" i="5"/>
  <c r="AE5675" i="5" s="1"/>
  <c r="AC5676" i="5"/>
  <c r="AE5676" i="5" s="1"/>
  <c r="AC7643" i="5"/>
  <c r="AE7643" i="5" s="1"/>
  <c r="AC8034" i="5"/>
  <c r="AE8034" i="5" s="1"/>
  <c r="AC8035" i="5"/>
  <c r="AE8035" i="5" s="1"/>
  <c r="AC8528" i="5"/>
  <c r="AE8528" i="5" s="1"/>
  <c r="AC8529" i="5"/>
  <c r="AE8529" i="5" s="1"/>
  <c r="AC8587" i="5"/>
  <c r="AE8587" i="5" s="1"/>
  <c r="AC9032" i="5"/>
  <c r="AE9032" i="5" s="1"/>
  <c r="AC9033" i="5"/>
  <c r="AE9033" i="5" s="1"/>
  <c r="AC9034" i="5"/>
  <c r="AE9034" i="5" s="1"/>
  <c r="AC9035" i="5"/>
  <c r="AE9035" i="5" s="1"/>
  <c r="AC9036" i="5"/>
  <c r="AE9036" i="5" s="1"/>
  <c r="AC9037" i="5"/>
  <c r="AE9037" i="5" s="1"/>
  <c r="AC9122" i="5"/>
  <c r="AE9122" i="5" s="1"/>
  <c r="AC9123" i="5"/>
  <c r="AE9123" i="5" s="1"/>
  <c r="AC9124" i="5"/>
  <c r="AE9124" i="5" s="1"/>
  <c r="AC4823" i="5"/>
  <c r="AE4823" i="5" s="1"/>
  <c r="AC5488" i="5"/>
  <c r="AE5488" i="5" s="1"/>
  <c r="AC800" i="5"/>
  <c r="AE800" i="5" s="1"/>
  <c r="AC801" i="5"/>
  <c r="AE801" i="5" s="1"/>
  <c r="AC3145" i="5"/>
  <c r="AE3145" i="5" s="1"/>
  <c r="AC3146" i="5"/>
  <c r="AE3146" i="5" s="1"/>
  <c r="AC3147" i="5"/>
  <c r="AE3147" i="5" s="1"/>
  <c r="AC3148" i="5"/>
  <c r="AE3148" i="5" s="1"/>
  <c r="AC5374" i="5"/>
  <c r="AE5374" i="5" s="1"/>
  <c r="AC5375" i="5"/>
  <c r="AE5375" i="5" s="1"/>
  <c r="AC5630" i="5"/>
  <c r="AE5630" i="5" s="1"/>
  <c r="AC5631" i="5"/>
  <c r="AE5631" i="5" s="1"/>
  <c r="AC6502" i="5"/>
  <c r="AE6502" i="5" s="1"/>
  <c r="AC6890" i="5"/>
  <c r="AE6890" i="5" s="1"/>
  <c r="AC6891" i="5"/>
  <c r="AE6891" i="5" s="1"/>
  <c r="AC2209" i="5"/>
  <c r="AE2209" i="5" s="1"/>
  <c r="AC447" i="5"/>
  <c r="AE447" i="5" s="1"/>
  <c r="AC448" i="5"/>
  <c r="AE448" i="5" s="1"/>
  <c r="AC5775" i="5"/>
  <c r="AE5775" i="5" s="1"/>
  <c r="AC5648" i="5"/>
  <c r="AE5648" i="5" s="1"/>
  <c r="AC8721" i="5"/>
  <c r="AE8721" i="5" s="1"/>
  <c r="AC3992" i="5"/>
  <c r="AE3992" i="5" s="1"/>
  <c r="AC5236" i="5"/>
  <c r="AE5236" i="5" s="1"/>
  <c r="AC1843" i="5"/>
  <c r="AE1843" i="5" s="1"/>
  <c r="AC7441" i="5"/>
  <c r="AE7441" i="5" s="1"/>
  <c r="AC7944" i="5"/>
  <c r="AE7944" i="5" s="1"/>
  <c r="AC7945" i="5"/>
  <c r="AE7945" i="5" s="1"/>
  <c r="AC545" i="5"/>
  <c r="AE545" i="5" s="1"/>
  <c r="AC4855" i="5"/>
  <c r="AE4855" i="5" s="1"/>
  <c r="AC8826" i="5"/>
  <c r="AE8826" i="5" s="1"/>
  <c r="AC2547" i="5"/>
  <c r="AE2547" i="5" s="1"/>
  <c r="AC5334" i="5"/>
  <c r="AE5334" i="5" s="1"/>
  <c r="AC6092" i="5"/>
  <c r="AE6092" i="5" s="1"/>
  <c r="AC3435" i="5"/>
  <c r="AE3435" i="5" s="1"/>
  <c r="AC2491" i="5"/>
  <c r="AE2491" i="5" s="1"/>
  <c r="AC8837" i="5"/>
  <c r="AE8837" i="5" s="1"/>
  <c r="AC1652" i="5"/>
  <c r="AE1652" i="5" s="1"/>
  <c r="AC5519" i="5"/>
  <c r="AE5519" i="5" s="1"/>
  <c r="AC6319" i="5"/>
  <c r="AE6319" i="5" s="1"/>
  <c r="AC78" i="5"/>
  <c r="AE78" i="5" s="1"/>
  <c r="AC498" i="5"/>
  <c r="AE498" i="5" s="1"/>
  <c r="AC1331" i="5"/>
  <c r="AE1331" i="5" s="1"/>
  <c r="AC5330" i="5"/>
  <c r="AE5330" i="5" s="1"/>
  <c r="AC5399" i="5"/>
  <c r="AE5399" i="5" s="1"/>
  <c r="AC7774" i="5"/>
  <c r="AE7774" i="5" s="1"/>
  <c r="AC8436" i="5"/>
  <c r="AE8436" i="5" s="1"/>
  <c r="AC8437" i="5"/>
  <c r="AE8437" i="5" s="1"/>
  <c r="AC284" i="5"/>
  <c r="AE284" i="5" s="1"/>
  <c r="AC1779" i="5"/>
  <c r="AE1779" i="5" s="1"/>
  <c r="AC5705" i="5"/>
  <c r="AE5705" i="5" s="1"/>
  <c r="AC6309" i="5"/>
  <c r="AE6309" i="5" s="1"/>
  <c r="AC8720" i="5"/>
  <c r="AE8720" i="5" s="1"/>
  <c r="AC471" i="5"/>
  <c r="AE471" i="5" s="1"/>
  <c r="AC1626" i="5"/>
  <c r="AE1626" i="5" s="1"/>
  <c r="AC5232" i="5"/>
  <c r="AE5232" i="5" s="1"/>
  <c r="AC5233" i="5"/>
  <c r="AE5233" i="5" s="1"/>
  <c r="AC2162" i="5"/>
  <c r="AE2162" i="5" s="1"/>
  <c r="AC3196" i="5"/>
  <c r="AE3196" i="5" s="1"/>
  <c r="AC3197" i="5"/>
  <c r="AE3197" i="5" s="1"/>
  <c r="AC3960" i="5"/>
  <c r="AE3960" i="5" s="1"/>
  <c r="AC6468" i="5"/>
  <c r="AE6468" i="5" s="1"/>
  <c r="AC7032" i="5"/>
  <c r="AE7032" i="5" s="1"/>
  <c r="AC79" i="5"/>
  <c r="AE79" i="5" s="1"/>
  <c r="AC80" i="5"/>
  <c r="AE80" i="5" s="1"/>
  <c r="AC7672" i="5"/>
  <c r="AE7672" i="5" s="1"/>
  <c r="AC2007" i="5"/>
  <c r="AE2007" i="5" s="1"/>
  <c r="AC2008" i="5"/>
  <c r="AE2008" i="5" s="1"/>
  <c r="AC3342" i="5"/>
  <c r="AE3342" i="5" s="1"/>
  <c r="AC3343" i="5"/>
  <c r="AE3343" i="5" s="1"/>
  <c r="AC4023" i="5"/>
  <c r="AE4023" i="5" s="1"/>
  <c r="AC423" i="5"/>
  <c r="AE423" i="5" s="1"/>
  <c r="AC1565" i="5"/>
  <c r="AE1565" i="5" s="1"/>
  <c r="AC1566" i="5"/>
  <c r="AE1566" i="5" s="1"/>
  <c r="AC4417" i="5"/>
  <c r="AE4417" i="5" s="1"/>
  <c r="AC5011" i="5"/>
  <c r="AE5011" i="5" s="1"/>
  <c r="AC241" i="5"/>
  <c r="AE241" i="5" s="1"/>
  <c r="AC2341" i="5"/>
  <c r="AE2341" i="5" s="1"/>
  <c r="AC470" i="5"/>
  <c r="AE470" i="5" s="1"/>
  <c r="AC1144" i="5"/>
  <c r="AE1144" i="5" s="1"/>
  <c r="AC3498" i="5"/>
  <c r="AE3498" i="5" s="1"/>
  <c r="AC6973" i="5"/>
  <c r="AE6973" i="5" s="1"/>
  <c r="AC7254" i="5"/>
  <c r="AE7254" i="5" s="1"/>
  <c r="AC7255" i="5"/>
  <c r="AE7255" i="5" s="1"/>
  <c r="AC5535" i="5"/>
  <c r="AE5535" i="5" s="1"/>
  <c r="AC3282" i="5"/>
  <c r="AE3282" i="5" s="1"/>
  <c r="AC3396" i="5"/>
  <c r="AE3396" i="5" s="1"/>
  <c r="AC8547" i="5"/>
  <c r="AE8547" i="5" s="1"/>
  <c r="AC8548" i="5"/>
  <c r="AE8548" i="5" s="1"/>
  <c r="AC2327" i="5"/>
  <c r="AE2327" i="5" s="1"/>
  <c r="AC9120" i="5"/>
  <c r="AE9120" i="5" s="1"/>
  <c r="AC1096" i="5"/>
  <c r="AE1096" i="5" s="1"/>
  <c r="AC4025" i="5"/>
  <c r="AE4025" i="5" s="1"/>
  <c r="AC4026" i="5"/>
  <c r="AE4026" i="5" s="1"/>
  <c r="AC4947" i="5"/>
  <c r="AE4947" i="5" s="1"/>
  <c r="AC8122" i="5"/>
  <c r="AE8122" i="5" s="1"/>
  <c r="AC2086" i="5"/>
  <c r="AE2086" i="5" s="1"/>
  <c r="AC6009" i="5"/>
  <c r="AE6009" i="5" s="1"/>
  <c r="AC8124" i="5"/>
  <c r="AE8124" i="5" s="1"/>
  <c r="AC9178" i="5"/>
  <c r="AE9178" i="5" s="1"/>
  <c r="AC664" i="5"/>
  <c r="AE664" i="5" s="1"/>
  <c r="AC2514" i="5"/>
  <c r="AE2514" i="5" s="1"/>
  <c r="AC8123" i="5"/>
  <c r="AE8123" i="5" s="1"/>
  <c r="AC2829" i="5"/>
  <c r="AE2829" i="5" s="1"/>
  <c r="AC1557" i="5"/>
  <c r="AE1557" i="5" s="1"/>
  <c r="AC1558" i="5"/>
  <c r="AE1558" i="5" s="1"/>
  <c r="AC2092" i="5"/>
  <c r="AE2092" i="5" s="1"/>
  <c r="AC2119" i="5"/>
  <c r="AE2119" i="5" s="1"/>
  <c r="AC4718" i="5"/>
  <c r="AE4718" i="5" s="1"/>
  <c r="AC5288" i="5"/>
  <c r="AE5288" i="5" s="1"/>
  <c r="AC8839" i="5"/>
  <c r="AE8839" i="5" s="1"/>
  <c r="AC2143" i="5"/>
  <c r="AE2143" i="5" s="1"/>
  <c r="AC52" i="5"/>
  <c r="AE52" i="5" s="1"/>
  <c r="AC53" i="5"/>
  <c r="AE53" i="5" s="1"/>
  <c r="AC54" i="5"/>
  <c r="AE54" i="5" s="1"/>
  <c r="AC263" i="5"/>
  <c r="AE263" i="5" s="1"/>
  <c r="AC786" i="5"/>
  <c r="AE786" i="5" s="1"/>
  <c r="AC2317" i="5"/>
  <c r="AE2317" i="5" s="1"/>
  <c r="AC2318" i="5"/>
  <c r="AE2318" i="5" s="1"/>
  <c r="AC3086" i="5"/>
  <c r="AE3086" i="5" s="1"/>
  <c r="AC3271" i="5"/>
  <c r="AE3271" i="5" s="1"/>
  <c r="AC3363" i="5"/>
  <c r="AE3363" i="5" s="1"/>
  <c r="AC3934" i="5"/>
  <c r="AE3934" i="5" s="1"/>
  <c r="AC3935" i="5"/>
  <c r="AE3935" i="5" s="1"/>
  <c r="AC4905" i="5"/>
  <c r="AE4905" i="5" s="1"/>
  <c r="AC5550" i="5"/>
  <c r="AE5550" i="5" s="1"/>
  <c r="AC6351" i="5"/>
  <c r="AE6351" i="5" s="1"/>
  <c r="AC6859" i="5"/>
  <c r="AE6859" i="5" s="1"/>
  <c r="AC6640" i="5"/>
  <c r="AE6640" i="5" s="1"/>
  <c r="AC1533" i="5"/>
  <c r="AE1533" i="5" s="1"/>
  <c r="AC1749" i="5"/>
  <c r="AE1749" i="5" s="1"/>
  <c r="AC1593" i="5"/>
  <c r="AE1593" i="5" s="1"/>
  <c r="AC1956" i="5"/>
  <c r="AE1956" i="5" s="1"/>
  <c r="AC1957" i="5"/>
  <c r="AE1957" i="5" s="1"/>
  <c r="AC2640" i="5"/>
  <c r="AE2640" i="5" s="1"/>
  <c r="AC2641" i="5"/>
  <c r="AE2641" i="5" s="1"/>
  <c r="AC2642" i="5"/>
  <c r="AE2642" i="5" s="1"/>
  <c r="AC2643" i="5"/>
  <c r="AE2643" i="5" s="1"/>
  <c r="AC2644" i="5"/>
  <c r="AE2644" i="5" s="1"/>
  <c r="AC4699" i="5"/>
  <c r="AE4699" i="5" s="1"/>
  <c r="AC4700" i="5"/>
  <c r="AE4700" i="5" s="1"/>
  <c r="AC8147" i="5"/>
  <c r="AE8147" i="5" s="1"/>
  <c r="AC4396" i="5"/>
  <c r="AE4396" i="5" s="1"/>
  <c r="AC8113" i="5"/>
  <c r="AE8113" i="5" s="1"/>
  <c r="AC57" i="5"/>
  <c r="AE57" i="5" s="1"/>
  <c r="AC58" i="5"/>
  <c r="AE58" i="5" s="1"/>
  <c r="AC59" i="5"/>
  <c r="AE59" i="5" s="1"/>
  <c r="AC60" i="5"/>
  <c r="AE60" i="5" s="1"/>
  <c r="AC4056" i="5"/>
  <c r="AE4056" i="5" s="1"/>
  <c r="AC5909" i="5"/>
  <c r="AE5909" i="5" s="1"/>
  <c r="AC388" i="5"/>
  <c r="AE388" i="5" s="1"/>
  <c r="AC4519" i="5"/>
  <c r="AE4519" i="5" s="1"/>
  <c r="AC9086" i="5"/>
  <c r="AE9086" i="5" s="1"/>
  <c r="AC919" i="5"/>
  <c r="AE919" i="5" s="1"/>
  <c r="AC1893" i="5"/>
  <c r="AE1893" i="5" s="1"/>
  <c r="AC1894" i="5"/>
  <c r="AE1894" i="5" s="1"/>
  <c r="AC4498" i="5"/>
  <c r="AE4498" i="5" s="1"/>
  <c r="AC4499" i="5"/>
  <c r="AE4499" i="5" s="1"/>
  <c r="AC4500" i="5"/>
  <c r="AE4500" i="5" s="1"/>
  <c r="AC4501" i="5"/>
  <c r="AE4501" i="5" s="1"/>
  <c r="AC4502" i="5"/>
  <c r="AE4502" i="5" s="1"/>
  <c r="AC4537" i="5"/>
  <c r="AE4537" i="5" s="1"/>
  <c r="AC4682" i="5"/>
  <c r="AE4682" i="5" s="1"/>
  <c r="AC5744" i="5"/>
  <c r="AE5744" i="5" s="1"/>
  <c r="AC5745" i="5"/>
  <c r="AE5745" i="5" s="1"/>
  <c r="AC5746" i="5"/>
  <c r="AE5746" i="5" s="1"/>
  <c r="AC5747" i="5"/>
  <c r="AE5747" i="5" s="1"/>
  <c r="AC6013" i="5"/>
  <c r="AE6013" i="5" s="1"/>
  <c r="AC6014" i="5"/>
  <c r="AE6014" i="5" s="1"/>
  <c r="AC8310" i="5"/>
  <c r="AE8310" i="5" s="1"/>
  <c r="AC1256" i="5"/>
  <c r="AE1256" i="5" s="1"/>
  <c r="AC3730" i="5"/>
  <c r="AE3730" i="5" s="1"/>
  <c r="AC4793" i="5"/>
  <c r="AE4793" i="5" s="1"/>
  <c r="AC5995" i="5"/>
  <c r="AE5995" i="5" s="1"/>
  <c r="AC7457" i="5"/>
  <c r="AE7457" i="5" s="1"/>
  <c r="AC7458" i="5"/>
  <c r="AE7458" i="5" s="1"/>
  <c r="AC1844" i="5"/>
  <c r="AE1844" i="5" s="1"/>
  <c r="AC1845" i="5"/>
  <c r="AE1845" i="5" s="1"/>
  <c r="AC1846" i="5"/>
  <c r="AE1846" i="5" s="1"/>
  <c r="AC7385" i="5"/>
  <c r="AE7385" i="5" s="1"/>
  <c r="AC7386" i="5"/>
  <c r="AE7386" i="5" s="1"/>
  <c r="AC7387" i="5"/>
  <c r="AE7387" i="5" s="1"/>
  <c r="AC7388" i="5"/>
  <c r="AE7388" i="5" s="1"/>
  <c r="AC7389" i="5"/>
  <c r="AE7389" i="5" s="1"/>
  <c r="AC8292" i="5"/>
  <c r="AE8292" i="5" s="1"/>
  <c r="AC2145" i="5"/>
  <c r="AE2145" i="5" s="1"/>
  <c r="AC98" i="5"/>
  <c r="AE98" i="5" s="1"/>
  <c r="AC99" i="5"/>
  <c r="AE99" i="5" s="1"/>
  <c r="AC894" i="5"/>
  <c r="AE894" i="5" s="1"/>
  <c r="AC2310" i="5"/>
  <c r="AE2310" i="5" s="1"/>
  <c r="AC4095" i="5"/>
  <c r="AE4095" i="5" s="1"/>
  <c r="AC9061" i="5"/>
  <c r="AE9061" i="5" s="1"/>
  <c r="AC9062" i="5"/>
  <c r="AE9062" i="5" s="1"/>
  <c r="AC6105" i="5"/>
  <c r="AE6105" i="5" s="1"/>
  <c r="AC96" i="5"/>
  <c r="AE96" i="5" s="1"/>
  <c r="AC97" i="5"/>
  <c r="AE97" i="5" s="1"/>
  <c r="AC7056" i="5"/>
  <c r="AE7056" i="5" s="1"/>
  <c r="AC2770" i="5"/>
  <c r="AE2770" i="5" s="1"/>
  <c r="AC2771" i="5"/>
  <c r="AE2771" i="5" s="1"/>
  <c r="AC2772" i="5"/>
  <c r="AE2772" i="5" s="1"/>
  <c r="AC4419" i="5"/>
  <c r="AE4419" i="5" s="1"/>
  <c r="AC5680" i="5"/>
  <c r="AE5680" i="5" s="1"/>
  <c r="AC1099" i="5"/>
  <c r="AE1099" i="5" s="1"/>
  <c r="AC2392" i="5"/>
  <c r="AE2392" i="5" s="1"/>
  <c r="AC2393" i="5"/>
  <c r="AE2393" i="5" s="1"/>
  <c r="AC1288" i="5"/>
  <c r="AE1288" i="5" s="1"/>
  <c r="AC1394" i="5"/>
  <c r="AE1394" i="5" s="1"/>
  <c r="AC5283" i="5"/>
  <c r="AE5283" i="5" s="1"/>
  <c r="AC5618" i="5"/>
  <c r="AE5618" i="5" s="1"/>
  <c r="AC5619" i="5"/>
  <c r="AE5619" i="5" s="1"/>
  <c r="AC6602" i="5"/>
  <c r="AE6602" i="5" s="1"/>
  <c r="AC6603" i="5"/>
  <c r="AE6603" i="5" s="1"/>
  <c r="AC4951" i="5"/>
  <c r="AE4951" i="5" s="1"/>
  <c r="AC4105" i="5"/>
  <c r="AE4105" i="5" s="1"/>
  <c r="AC4138" i="5"/>
  <c r="AE4138" i="5" s="1"/>
  <c r="AC5469" i="5"/>
  <c r="AE5469" i="5" s="1"/>
  <c r="AC1086" i="5"/>
  <c r="AE1086" i="5" s="1"/>
  <c r="AC2786" i="5"/>
  <c r="AE2786" i="5" s="1"/>
  <c r="AC1162" i="5"/>
  <c r="AE1162" i="5" s="1"/>
  <c r="AC1163" i="5"/>
  <c r="AE1163" i="5" s="1"/>
  <c r="AC1416" i="5"/>
  <c r="AE1416" i="5" s="1"/>
  <c r="AC1821" i="5"/>
  <c r="AE1821" i="5" s="1"/>
  <c r="AC1822" i="5"/>
  <c r="AE1822" i="5" s="1"/>
  <c r="AC1823" i="5"/>
  <c r="AE1823" i="5" s="1"/>
  <c r="AC4594" i="5"/>
  <c r="AE4594" i="5" s="1"/>
  <c r="AC4628" i="5"/>
  <c r="AE4628" i="5" s="1"/>
  <c r="AC8402" i="5"/>
  <c r="AE8402" i="5" s="1"/>
  <c r="AC332" i="5"/>
  <c r="AE332" i="5" s="1"/>
  <c r="AC389" i="5"/>
  <c r="AE389" i="5" s="1"/>
  <c r="AC2198" i="5"/>
  <c r="AE2198" i="5" s="1"/>
  <c r="AC2792" i="5"/>
  <c r="AE2792" i="5" s="1"/>
  <c r="AC3393" i="5"/>
  <c r="AE3393" i="5" s="1"/>
  <c r="AC7190" i="5"/>
  <c r="AE7190" i="5" s="1"/>
  <c r="AC3572" i="5"/>
  <c r="AE3572" i="5" s="1"/>
  <c r="AC3573" i="5"/>
  <c r="AE3573" i="5" s="1"/>
  <c r="AC3611" i="5"/>
  <c r="AE3611" i="5" s="1"/>
  <c r="AC3612" i="5"/>
  <c r="AE3612" i="5" s="1"/>
  <c r="AC4480" i="5"/>
  <c r="AE4480" i="5" s="1"/>
  <c r="AC4749" i="5"/>
  <c r="AE4749" i="5" s="1"/>
  <c r="AC1147" i="5"/>
  <c r="AE1147" i="5" s="1"/>
  <c r="AC1368" i="5"/>
  <c r="AE1368" i="5" s="1"/>
  <c r="AC1369" i="5"/>
  <c r="AE1369" i="5" s="1"/>
  <c r="AC2754" i="5"/>
  <c r="AE2754" i="5" s="1"/>
  <c r="AC4434" i="5"/>
  <c r="AE4434" i="5" s="1"/>
  <c r="AC6295" i="5"/>
  <c r="AE6295" i="5" s="1"/>
  <c r="AC8572" i="5"/>
  <c r="AE8572" i="5" s="1"/>
  <c r="AC18" i="5"/>
  <c r="AE18" i="5" s="1"/>
  <c r="AC19" i="5"/>
  <c r="AE19" i="5" s="1"/>
  <c r="AC2323" i="5"/>
  <c r="AE2323" i="5" s="1"/>
  <c r="AC1027" i="5"/>
  <c r="AE1027" i="5" s="1"/>
  <c r="AC1223" i="5"/>
  <c r="AE1223" i="5" s="1"/>
  <c r="AC3377" i="5"/>
  <c r="AE3377" i="5" s="1"/>
  <c r="AC3378" i="5"/>
  <c r="AE3378" i="5" s="1"/>
  <c r="AC3739" i="5"/>
  <c r="AE3739" i="5" s="1"/>
  <c r="AC5140" i="5"/>
  <c r="AE5140" i="5" s="1"/>
  <c r="AC976" i="5"/>
  <c r="AE976" i="5" s="1"/>
  <c r="AC1572" i="5"/>
  <c r="AE1572" i="5" s="1"/>
  <c r="AC7815" i="5"/>
  <c r="AE7815" i="5" s="1"/>
  <c r="AC8825" i="5"/>
  <c r="AE8825" i="5" s="1"/>
  <c r="AC9073" i="5"/>
  <c r="AE9073" i="5" s="1"/>
  <c r="AC9074" i="5"/>
  <c r="AE9074" i="5" s="1"/>
  <c r="AC1803" i="5"/>
  <c r="AE1803" i="5" s="1"/>
  <c r="AC8022" i="5"/>
  <c r="AE8022" i="5" s="1"/>
  <c r="AC9069" i="5"/>
  <c r="AE9069" i="5" s="1"/>
  <c r="AC2563" i="5"/>
  <c r="AE2563" i="5" s="1"/>
  <c r="AC2564" i="5"/>
  <c r="AE2564" i="5" s="1"/>
  <c r="AC9041" i="5"/>
  <c r="AE9041" i="5" s="1"/>
  <c r="AC9042" i="5"/>
  <c r="AE9042" i="5" s="1"/>
  <c r="AC4184" i="5"/>
  <c r="AE4184" i="5" s="1"/>
  <c r="AC1991" i="5"/>
  <c r="AE1991" i="5" s="1"/>
  <c r="AC1992" i="5"/>
  <c r="AE1992" i="5" s="1"/>
  <c r="AC1993" i="5"/>
  <c r="AE1993" i="5" s="1"/>
  <c r="AC1994" i="5"/>
  <c r="AE1994" i="5" s="1"/>
  <c r="AC1995" i="5"/>
  <c r="AE1995" i="5" s="1"/>
  <c r="AC1996" i="5"/>
  <c r="AE1996" i="5" s="1"/>
  <c r="AC4737" i="5"/>
  <c r="AE4737" i="5" s="1"/>
  <c r="AC5090" i="5"/>
  <c r="AE5090" i="5" s="1"/>
  <c r="AC4740" i="5"/>
  <c r="AE4740" i="5" s="1"/>
  <c r="AC612" i="5"/>
  <c r="AE612" i="5" s="1"/>
  <c r="AC613" i="5"/>
  <c r="AE613" i="5" s="1"/>
  <c r="AC1360" i="5"/>
  <c r="AE1360" i="5" s="1"/>
  <c r="AC1494" i="5"/>
  <c r="AE1494" i="5" s="1"/>
  <c r="AC4642" i="5"/>
  <c r="AE4642" i="5" s="1"/>
  <c r="AC4670" i="5"/>
  <c r="AE4670" i="5" s="1"/>
  <c r="AC4671" i="5"/>
  <c r="AE4671" i="5" s="1"/>
  <c r="AC4672" i="5"/>
  <c r="AE4672" i="5" s="1"/>
  <c r="AC4673" i="5"/>
  <c r="AE4673" i="5" s="1"/>
  <c r="AC4674" i="5"/>
  <c r="AE4674" i="5" s="1"/>
  <c r="AC4675" i="5"/>
  <c r="AE4675" i="5" s="1"/>
  <c r="AC4676" i="5"/>
  <c r="AE4676" i="5" s="1"/>
  <c r="AC4677" i="5"/>
  <c r="AE4677" i="5" s="1"/>
  <c r="AC4678" i="5"/>
  <c r="AE4678" i="5" s="1"/>
  <c r="AC4679" i="5"/>
  <c r="AE4679" i="5" s="1"/>
  <c r="AC4680" i="5"/>
  <c r="AE4680" i="5" s="1"/>
  <c r="AC4681" i="5"/>
  <c r="AE4681" i="5" s="1"/>
  <c r="AC2574" i="5"/>
  <c r="AE2574" i="5" s="1"/>
  <c r="AC287" i="5"/>
  <c r="AE287" i="5" s="1"/>
  <c r="AC2474" i="5"/>
  <c r="AE2474" i="5" s="1"/>
  <c r="AC5322" i="5"/>
  <c r="AE5322" i="5" s="1"/>
  <c r="AC5323" i="5"/>
  <c r="AE5323" i="5" s="1"/>
  <c r="AC6174" i="5"/>
  <c r="AE6174" i="5" s="1"/>
  <c r="AC8444" i="5"/>
  <c r="AE8444" i="5" s="1"/>
  <c r="AC124" i="5"/>
  <c r="AE124" i="5" s="1"/>
  <c r="AC780" i="5"/>
  <c r="AE780" i="5" s="1"/>
  <c r="AC1763" i="5"/>
  <c r="AE1763" i="5" s="1"/>
  <c r="AC1764" i="5"/>
  <c r="AE1764" i="5" s="1"/>
  <c r="AC3277" i="5"/>
  <c r="AE3277" i="5" s="1"/>
  <c r="AC3905" i="5"/>
  <c r="AE3905" i="5" s="1"/>
  <c r="AC6368" i="5"/>
  <c r="AE6368" i="5" s="1"/>
  <c r="AC1344" i="5"/>
  <c r="AE1344" i="5" s="1"/>
  <c r="AC1345" i="5"/>
  <c r="AE1345" i="5" s="1"/>
  <c r="AC1971" i="5"/>
  <c r="AE1971" i="5" s="1"/>
  <c r="AC1972" i="5"/>
  <c r="AE1972" i="5" s="1"/>
  <c r="AC5829" i="5"/>
  <c r="AE5829" i="5" s="1"/>
  <c r="AC5830" i="5"/>
  <c r="AE5830" i="5" s="1"/>
  <c r="AC5831" i="5"/>
  <c r="AE5831" i="5" s="1"/>
  <c r="AC5832" i="5"/>
  <c r="AE5832" i="5" s="1"/>
  <c r="AC5833" i="5"/>
  <c r="AE5833" i="5" s="1"/>
  <c r="AC5834" i="5"/>
  <c r="AE5834" i="5" s="1"/>
  <c r="AC5835" i="5"/>
  <c r="AE5835" i="5" s="1"/>
  <c r="AC5836" i="5"/>
  <c r="AE5836" i="5" s="1"/>
  <c r="AC5837" i="5"/>
  <c r="AE5837" i="5" s="1"/>
  <c r="AC5838" i="5"/>
  <c r="AE5838" i="5" s="1"/>
  <c r="AC5839" i="5"/>
  <c r="AE5839" i="5" s="1"/>
  <c r="AC6045" i="5"/>
  <c r="AE6045" i="5" s="1"/>
  <c r="AC1089" i="5"/>
  <c r="AE1089" i="5" s="1"/>
  <c r="AC8718" i="5"/>
  <c r="AE8718" i="5" s="1"/>
  <c r="AC3274" i="5"/>
  <c r="AE3274" i="5" s="1"/>
  <c r="AC3807" i="5"/>
  <c r="AE3807" i="5" s="1"/>
  <c r="AC8978" i="5"/>
  <c r="AE8978" i="5" s="1"/>
  <c r="AC3955" i="5"/>
  <c r="AE3955" i="5" s="1"/>
  <c r="AC2459" i="5"/>
  <c r="AE2459" i="5" s="1"/>
  <c r="AC625" i="5"/>
  <c r="AE625" i="5" s="1"/>
  <c r="AC681" i="5"/>
  <c r="AE681" i="5" s="1"/>
  <c r="AC5249" i="5"/>
  <c r="AE5249" i="5" s="1"/>
  <c r="AC5250" i="5"/>
  <c r="AE5250" i="5" s="1"/>
  <c r="AC5263" i="5"/>
  <c r="AE5263" i="5" s="1"/>
  <c r="AC1615" i="5"/>
  <c r="AE1615" i="5" s="1"/>
  <c r="AC1856" i="5"/>
  <c r="AE1856" i="5" s="1"/>
  <c r="AC1857" i="5"/>
  <c r="AE1857" i="5" s="1"/>
  <c r="AC4269" i="5"/>
  <c r="AE4269" i="5" s="1"/>
  <c r="AC5972" i="5"/>
  <c r="AE5972" i="5" s="1"/>
  <c r="AC248" i="5"/>
  <c r="AE248" i="5" s="1"/>
  <c r="AC1271" i="5"/>
  <c r="AE1271" i="5" s="1"/>
  <c r="AC6786" i="5"/>
  <c r="AE6786" i="5" s="1"/>
  <c r="AC5604" i="5"/>
  <c r="AE5604" i="5" s="1"/>
  <c r="AC5605" i="5"/>
  <c r="AE5605" i="5" s="1"/>
  <c r="AC5823" i="5"/>
  <c r="AE5823" i="5" s="1"/>
  <c r="AC735" i="5"/>
  <c r="AE735" i="5" s="1"/>
  <c r="AC736" i="5"/>
  <c r="AE736" i="5" s="1"/>
  <c r="AC1007" i="5"/>
  <c r="AE1007" i="5" s="1"/>
  <c r="AC2683" i="5"/>
  <c r="AE2683" i="5" s="1"/>
  <c r="AC3424" i="5"/>
  <c r="AE3424" i="5" s="1"/>
  <c r="AC4318" i="5"/>
  <c r="AE4318" i="5" s="1"/>
  <c r="AC4319" i="5"/>
  <c r="AE4319" i="5" s="1"/>
  <c r="AC1777" i="5"/>
  <c r="AE1777" i="5" s="1"/>
  <c r="AC5408" i="5"/>
  <c r="AE5408" i="5" s="1"/>
  <c r="AC5409" i="5"/>
  <c r="AE5409" i="5" s="1"/>
  <c r="AC1059" i="5"/>
  <c r="AE1059" i="5" s="1"/>
  <c r="AC1519" i="5"/>
  <c r="AE1519" i="5" s="1"/>
  <c r="AC1520" i="5"/>
  <c r="AE1520" i="5" s="1"/>
  <c r="AC8136" i="5"/>
  <c r="AE8136" i="5" s="1"/>
  <c r="AC7582" i="5"/>
  <c r="AE7582" i="5" s="1"/>
  <c r="AC8609" i="5"/>
  <c r="AE8609" i="5" s="1"/>
  <c r="AC5017" i="5"/>
  <c r="AE5017" i="5" s="1"/>
  <c r="AC6848" i="5"/>
  <c r="AE6848" i="5" s="1"/>
  <c r="AC1408" i="5"/>
  <c r="AE1408" i="5" s="1"/>
  <c r="AC4422" i="5"/>
  <c r="AE4422" i="5" s="1"/>
  <c r="AC2652" i="5"/>
  <c r="AE2652" i="5" s="1"/>
  <c r="AC913" i="5"/>
  <c r="AE913" i="5" s="1"/>
  <c r="AC3473" i="5"/>
  <c r="AE3473" i="5" s="1"/>
  <c r="AC3474" i="5"/>
  <c r="AE3474" i="5" s="1"/>
  <c r="AC3475" i="5"/>
  <c r="AE3475" i="5" s="1"/>
  <c r="AC3476" i="5"/>
  <c r="AE3476" i="5" s="1"/>
  <c r="AC3477" i="5"/>
  <c r="AE3477" i="5" s="1"/>
  <c r="AC3034" i="5"/>
  <c r="AE3034" i="5" s="1"/>
  <c r="AC718" i="5"/>
  <c r="AE718" i="5" s="1"/>
  <c r="AC127" i="5"/>
  <c r="AE127" i="5" s="1"/>
  <c r="AC128" i="5"/>
  <c r="AE128" i="5" s="1"/>
  <c r="AC129" i="5"/>
  <c r="AE129" i="5" s="1"/>
  <c r="AC760" i="5"/>
  <c r="AE760" i="5" s="1"/>
  <c r="AC1799" i="5"/>
  <c r="AE1799" i="5" s="1"/>
  <c r="AC5217" i="5"/>
  <c r="AE5217" i="5" s="1"/>
  <c r="AC6558" i="5"/>
  <c r="AE6558" i="5" s="1"/>
  <c r="AC690" i="5"/>
  <c r="AE690" i="5" s="1"/>
  <c r="AC3703" i="5"/>
  <c r="AE3703" i="5" s="1"/>
  <c r="AC3704" i="5"/>
  <c r="AE3704" i="5" s="1"/>
  <c r="AC3705" i="5"/>
  <c r="AE3705" i="5" s="1"/>
  <c r="AC3706" i="5"/>
  <c r="AE3706" i="5" s="1"/>
  <c r="AC7419" i="5"/>
  <c r="AE7419" i="5" s="1"/>
  <c r="AC7420" i="5"/>
  <c r="AE7420" i="5" s="1"/>
  <c r="AC7421" i="5"/>
  <c r="AE7421" i="5" s="1"/>
  <c r="AC7422" i="5"/>
  <c r="AE7422" i="5" s="1"/>
  <c r="AC421" i="5"/>
  <c r="AE421" i="5" s="1"/>
  <c r="AC1555" i="5"/>
  <c r="AE1555" i="5" s="1"/>
  <c r="AC1774" i="5"/>
  <c r="AE1774" i="5" s="1"/>
  <c r="AC1775" i="5"/>
  <c r="AE1775" i="5" s="1"/>
  <c r="AC8348" i="5"/>
  <c r="AE8348" i="5" s="1"/>
  <c r="AC8349" i="5"/>
  <c r="AE8349" i="5" s="1"/>
  <c r="AC8350" i="5"/>
  <c r="AE8350" i="5" s="1"/>
  <c r="AC8812" i="5"/>
  <c r="AE8812" i="5" s="1"/>
  <c r="AC3101" i="5"/>
  <c r="AE3101" i="5" s="1"/>
  <c r="AC4974" i="5"/>
  <c r="AE4974" i="5" s="1"/>
  <c r="AC6154" i="5"/>
  <c r="AE6154" i="5" s="1"/>
  <c r="AC3430" i="5"/>
  <c r="AE3430" i="5" s="1"/>
  <c r="AC1421" i="5"/>
  <c r="AE1421" i="5" s="1"/>
  <c r="AC1422" i="5"/>
  <c r="AE1422" i="5" s="1"/>
  <c r="AC4277" i="5"/>
  <c r="AE4277" i="5" s="1"/>
  <c r="AC5599" i="5"/>
  <c r="AE5599" i="5" s="1"/>
  <c r="AC5694" i="5"/>
  <c r="AE5694" i="5" s="1"/>
  <c r="AC7578" i="5"/>
  <c r="AE7578" i="5" s="1"/>
  <c r="AC7579" i="5"/>
  <c r="AE7579" i="5" s="1"/>
  <c r="AC4378" i="5"/>
  <c r="AE4378" i="5" s="1"/>
  <c r="AC1399" i="5"/>
  <c r="AE1399" i="5" s="1"/>
  <c r="AC9047" i="5"/>
  <c r="AE9047" i="5" s="1"/>
  <c r="AC4797" i="5"/>
  <c r="AE4797" i="5" s="1"/>
  <c r="AC4798" i="5"/>
  <c r="AE4798" i="5" s="1"/>
  <c r="AC3576" i="5"/>
  <c r="AE3576" i="5" s="1"/>
  <c r="AC2507" i="5"/>
  <c r="AE2507" i="5" s="1"/>
  <c r="AC2598" i="5"/>
  <c r="AE2598" i="5" s="1"/>
  <c r="AC2599" i="5"/>
  <c r="AE2599" i="5" s="1"/>
  <c r="AC2600" i="5"/>
  <c r="AE2600" i="5" s="1"/>
  <c r="AC6947" i="5"/>
  <c r="AE6947" i="5" s="1"/>
  <c r="AC2629" i="5"/>
  <c r="AE2629" i="5" s="1"/>
  <c r="AC2630" i="5"/>
  <c r="AE2630" i="5" s="1"/>
  <c r="AC2631" i="5"/>
  <c r="AE2631" i="5" s="1"/>
  <c r="AC5663" i="5"/>
  <c r="AE5663" i="5" s="1"/>
  <c r="AC5728" i="5"/>
  <c r="AE5728" i="5" s="1"/>
  <c r="AC1473" i="5"/>
  <c r="AE1473" i="5" s="1"/>
  <c r="AC7499" i="5"/>
  <c r="AE7499" i="5" s="1"/>
  <c r="AC5967" i="5"/>
  <c r="AE5967" i="5" s="1"/>
  <c r="AC6850" i="5"/>
  <c r="AE6850" i="5" s="1"/>
  <c r="AC6851" i="5"/>
  <c r="AE6851" i="5" s="1"/>
  <c r="AC6852" i="5"/>
  <c r="AE6852" i="5" s="1"/>
  <c r="AC8946" i="5"/>
  <c r="AE8946" i="5" s="1"/>
  <c r="AC1637" i="5"/>
  <c r="AE1637" i="5" s="1"/>
  <c r="AC1638" i="5"/>
  <c r="AE1638" i="5" s="1"/>
  <c r="AC5303" i="5"/>
  <c r="AE5303" i="5" s="1"/>
  <c r="AC203" i="5"/>
  <c r="AE203" i="5" s="1"/>
  <c r="AC6057" i="5"/>
  <c r="AE6057" i="5" s="1"/>
  <c r="AC5729" i="5"/>
  <c r="AE5729" i="5" s="1"/>
  <c r="AC1060" i="5"/>
  <c r="AE1060" i="5" s="1"/>
  <c r="AC1061" i="5"/>
  <c r="AE1061" i="5" s="1"/>
  <c r="AC1062" i="5"/>
  <c r="AE1062" i="5" s="1"/>
  <c r="AC5749" i="5"/>
  <c r="AE5749" i="5" s="1"/>
  <c r="AC8490" i="5"/>
  <c r="AE8490" i="5" s="1"/>
  <c r="AC5750" i="5"/>
  <c r="AE5750" i="5" s="1"/>
  <c r="AC938" i="5"/>
  <c r="AE938" i="5" s="1"/>
  <c r="AC3181" i="5"/>
  <c r="AE3181" i="5" s="1"/>
  <c r="AC8739" i="5"/>
  <c r="AE8739" i="5" s="1"/>
  <c r="AC1538" i="5"/>
  <c r="AE1538" i="5" s="1"/>
  <c r="AC1810" i="5"/>
  <c r="AE1810" i="5" s="1"/>
  <c r="AC1811" i="5"/>
  <c r="AE1811" i="5" s="1"/>
  <c r="AC1812" i="5"/>
  <c r="AE1812" i="5" s="1"/>
  <c r="AC6149" i="5"/>
  <c r="AE6149" i="5" s="1"/>
  <c r="AC567" i="5"/>
  <c r="AE567" i="5" s="1"/>
  <c r="AC1847" i="5"/>
  <c r="AE1847" i="5" s="1"/>
  <c r="AC1943" i="5"/>
  <c r="AE1943" i="5" s="1"/>
  <c r="AC5583" i="5"/>
  <c r="AE5583" i="5" s="1"/>
  <c r="AC5584" i="5"/>
  <c r="AE5584" i="5" s="1"/>
  <c r="AC6133" i="5"/>
  <c r="AE6133" i="5" s="1"/>
  <c r="AC6134" i="5"/>
  <c r="AE6134" i="5" s="1"/>
  <c r="AC6135" i="5"/>
  <c r="AE6135" i="5" s="1"/>
  <c r="AC6136" i="5"/>
  <c r="AE6136" i="5" s="1"/>
  <c r="AC977" i="5"/>
  <c r="AE977" i="5" s="1"/>
  <c r="AC1541" i="5"/>
  <c r="AE1541" i="5" s="1"/>
  <c r="AC2360" i="5"/>
  <c r="AE2360" i="5" s="1"/>
  <c r="AC2866" i="5"/>
  <c r="AE2866" i="5" s="1"/>
  <c r="AC2867" i="5"/>
  <c r="AE2867" i="5" s="1"/>
  <c r="AC2868" i="5"/>
  <c r="AE2868" i="5" s="1"/>
  <c r="AC2869" i="5"/>
  <c r="AE2869" i="5" s="1"/>
  <c r="AC4761" i="5"/>
  <c r="AE4761" i="5" s="1"/>
  <c r="AC5225" i="5"/>
  <c r="AE5225" i="5" s="1"/>
  <c r="AC5770" i="5"/>
  <c r="AE5770" i="5" s="1"/>
  <c r="AC6383" i="5"/>
  <c r="AE6383" i="5" s="1"/>
  <c r="AC6641" i="5"/>
  <c r="AE6641" i="5" s="1"/>
  <c r="AC7033" i="5"/>
  <c r="AE7033" i="5" s="1"/>
  <c r="AC8705" i="5"/>
  <c r="AE8705" i="5" s="1"/>
  <c r="AC9153" i="5"/>
  <c r="AE9153" i="5" s="1"/>
  <c r="AC667" i="5"/>
  <c r="AE667" i="5" s="1"/>
  <c r="AC776" i="5"/>
  <c r="AE776" i="5" s="1"/>
  <c r="AC1931" i="5"/>
  <c r="AE1931" i="5" s="1"/>
  <c r="AC2266" i="5"/>
  <c r="AE2266" i="5" s="1"/>
  <c r="AC2518" i="5"/>
  <c r="AE2518" i="5" s="1"/>
  <c r="AC2519" i="5"/>
  <c r="AE2519" i="5" s="1"/>
  <c r="AC2520" i="5"/>
  <c r="AE2520" i="5" s="1"/>
  <c r="AC2521" i="5"/>
  <c r="AE2521" i="5" s="1"/>
  <c r="AC2522" i="5"/>
  <c r="AE2522" i="5" s="1"/>
  <c r="AC2523" i="5"/>
  <c r="AE2523" i="5" s="1"/>
  <c r="AC2755" i="5"/>
  <c r="AE2755" i="5" s="1"/>
  <c r="AC5347" i="5"/>
  <c r="AE5347" i="5" s="1"/>
  <c r="AC5413" i="5"/>
  <c r="AE5413" i="5" s="1"/>
  <c r="AC6032" i="5"/>
  <c r="AE6032" i="5" s="1"/>
  <c r="AC6107" i="5"/>
  <c r="AE6107" i="5" s="1"/>
  <c r="AC6426" i="5"/>
  <c r="AE6426" i="5" s="1"/>
  <c r="AC6427" i="5"/>
  <c r="AE6427" i="5" s="1"/>
  <c r="AC8388" i="5"/>
  <c r="AE8388" i="5" s="1"/>
  <c r="AC6254" i="5"/>
  <c r="AE6254" i="5" s="1"/>
  <c r="AC9173" i="5"/>
  <c r="AE9173" i="5" s="1"/>
  <c r="AC3036" i="5"/>
  <c r="AE3036" i="5" s="1"/>
  <c r="AC8356" i="5"/>
  <c r="AE8356" i="5" s="1"/>
  <c r="AC4803" i="5"/>
  <c r="AE4803" i="5" s="1"/>
  <c r="AC8592" i="5"/>
  <c r="AE8592" i="5" s="1"/>
  <c r="AC2102" i="5"/>
  <c r="AE2102" i="5" s="1"/>
  <c r="AC784" i="5"/>
  <c r="AE784" i="5" s="1"/>
  <c r="AC2290" i="5"/>
  <c r="AE2290" i="5" s="1"/>
  <c r="AC7979" i="5"/>
  <c r="AE7979" i="5" s="1"/>
  <c r="AC2121" i="5"/>
  <c r="AE2121" i="5" s="1"/>
  <c r="AC187" i="5"/>
  <c r="AE187" i="5" s="1"/>
  <c r="AC188" i="5"/>
  <c r="AE188" i="5" s="1"/>
  <c r="AC3764" i="5"/>
  <c r="AE3764" i="5" s="1"/>
  <c r="AC6770" i="5"/>
  <c r="AE6770" i="5" s="1"/>
  <c r="AC7741" i="5"/>
  <c r="AE7741" i="5" s="1"/>
  <c r="AC7742" i="5"/>
  <c r="AE7742" i="5" s="1"/>
  <c r="AC7690" i="5"/>
  <c r="AE7690" i="5" s="1"/>
  <c r="AC2796" i="5"/>
  <c r="AE2796" i="5" s="1"/>
  <c r="AC2797" i="5"/>
  <c r="AE2797" i="5" s="1"/>
  <c r="AC3636" i="5"/>
  <c r="AE3636" i="5" s="1"/>
  <c r="AC4001" i="5"/>
  <c r="AE4001" i="5" s="1"/>
  <c r="AC3582" i="5"/>
  <c r="AE3582" i="5" s="1"/>
  <c r="AC81" i="5"/>
  <c r="AE81" i="5" s="1"/>
  <c r="AC1103" i="5"/>
  <c r="AE1103" i="5" s="1"/>
  <c r="AC4531" i="5"/>
  <c r="AE4531" i="5" s="1"/>
  <c r="AC5858" i="5"/>
  <c r="AE5858" i="5" s="1"/>
  <c r="AC5859" i="5"/>
  <c r="AE5859" i="5" s="1"/>
  <c r="AC5964" i="5"/>
  <c r="AE5964" i="5" s="1"/>
  <c r="AC5965" i="5"/>
  <c r="AE5965" i="5" s="1"/>
  <c r="AC6005" i="5"/>
  <c r="AE6005" i="5" s="1"/>
  <c r="AC7501" i="5"/>
  <c r="AE7501" i="5" s="1"/>
  <c r="AC8689" i="5"/>
  <c r="AE8689" i="5" s="1"/>
  <c r="AC7149" i="5"/>
  <c r="AE7149" i="5" s="1"/>
  <c r="AC6020" i="5"/>
  <c r="AE6020" i="5" s="1"/>
  <c r="AC435" i="5"/>
  <c r="AE435" i="5" s="1"/>
  <c r="AC624" i="5"/>
  <c r="AE624" i="5" s="1"/>
  <c r="AC4525" i="5"/>
  <c r="AE4525" i="5" s="1"/>
  <c r="AC5652" i="5"/>
  <c r="AE5652" i="5" s="1"/>
  <c r="AC3352" i="5"/>
  <c r="AE3352" i="5" s="1"/>
  <c r="AC479" i="5"/>
  <c r="AE479" i="5" s="1"/>
  <c r="AC480" i="5"/>
  <c r="AE480" i="5" s="1"/>
  <c r="AC481" i="5"/>
  <c r="AE481" i="5" s="1"/>
  <c r="AC2322" i="5"/>
  <c r="AE2322" i="5" s="1"/>
  <c r="AC4267" i="5"/>
  <c r="AE4267" i="5" s="1"/>
  <c r="AC4268" i="5"/>
  <c r="AE4268" i="5" s="1"/>
  <c r="AC7260" i="5"/>
  <c r="AE7260" i="5" s="1"/>
  <c r="AC7261" i="5"/>
  <c r="AE7261" i="5" s="1"/>
  <c r="AC7262" i="5"/>
  <c r="AE7262" i="5" s="1"/>
  <c r="AC7263" i="5"/>
  <c r="AE7263" i="5" s="1"/>
  <c r="AC7695" i="5"/>
  <c r="AE7695" i="5" s="1"/>
  <c r="AC6823" i="5"/>
  <c r="AE6823" i="5" s="1"/>
  <c r="AC3186" i="5"/>
  <c r="AE3186" i="5" s="1"/>
  <c r="AC333" i="5"/>
  <c r="AE333" i="5" s="1"/>
  <c r="AC805" i="5"/>
  <c r="AE805" i="5" s="1"/>
  <c r="AC1028" i="5"/>
  <c r="AE1028" i="5" s="1"/>
  <c r="AC1045" i="5"/>
  <c r="AE1045" i="5" s="1"/>
  <c r="AC1046" i="5"/>
  <c r="AE1046" i="5" s="1"/>
  <c r="AC2336" i="5"/>
  <c r="AE2336" i="5" s="1"/>
  <c r="AC2533" i="5"/>
  <c r="AE2533" i="5" s="1"/>
  <c r="AC3561" i="5"/>
  <c r="AE3561" i="5" s="1"/>
  <c r="AC3625" i="5"/>
  <c r="AE3625" i="5" s="1"/>
  <c r="AC3897" i="5"/>
  <c r="AE3897" i="5" s="1"/>
  <c r="AC3972" i="5"/>
  <c r="AE3972" i="5" s="1"/>
  <c r="AC4071" i="5"/>
  <c r="AE4071" i="5" s="1"/>
  <c r="AC4241" i="5"/>
  <c r="AE4241" i="5" s="1"/>
  <c r="AC6523" i="5"/>
  <c r="AE6523" i="5" s="1"/>
  <c r="AC9021" i="5"/>
  <c r="AE9021" i="5" s="1"/>
  <c r="AC3651" i="5"/>
  <c r="AE3651" i="5" s="1"/>
  <c r="AC4123" i="5"/>
  <c r="AE4123" i="5" s="1"/>
  <c r="AC8407" i="5"/>
  <c r="AE8407" i="5" s="1"/>
  <c r="AC405" i="5"/>
  <c r="AE405" i="5" s="1"/>
  <c r="AC529" i="5"/>
  <c r="AE529" i="5" s="1"/>
  <c r="AC530" i="5"/>
  <c r="AE530" i="5" s="1"/>
  <c r="AC531" i="5"/>
  <c r="AE531" i="5" s="1"/>
  <c r="AC1053" i="5"/>
  <c r="AE1053" i="5" s="1"/>
  <c r="AC1586" i="5"/>
  <c r="AE1586" i="5" s="1"/>
  <c r="AC1964" i="5"/>
  <c r="AE1964" i="5" s="1"/>
  <c r="AC1965" i="5"/>
  <c r="AE1965" i="5" s="1"/>
  <c r="AC1966" i="5"/>
  <c r="AE1966" i="5" s="1"/>
  <c r="AC1967" i="5"/>
  <c r="AE1967" i="5" s="1"/>
  <c r="AC1968" i="5"/>
  <c r="AE1968" i="5" s="1"/>
  <c r="AC1969" i="5"/>
  <c r="AE1969" i="5" s="1"/>
  <c r="AC1970" i="5"/>
  <c r="AE1970" i="5" s="1"/>
  <c r="AC2333" i="5"/>
  <c r="AE2333" i="5" s="1"/>
  <c r="AC4034" i="5"/>
  <c r="AE4034" i="5" s="1"/>
  <c r="AC4063" i="5"/>
  <c r="AE4063" i="5" s="1"/>
  <c r="AC4438" i="5"/>
  <c r="AE4438" i="5" s="1"/>
  <c r="AC5307" i="5"/>
  <c r="AE5307" i="5" s="1"/>
  <c r="AC5516" i="5"/>
  <c r="AE5516" i="5" s="1"/>
  <c r="AC5582" i="5"/>
  <c r="AE5582" i="5" s="1"/>
  <c r="AC5794" i="5"/>
  <c r="AE5794" i="5" s="1"/>
  <c r="AC6172" i="5"/>
  <c r="AE6172" i="5" s="1"/>
  <c r="AC7115" i="5"/>
  <c r="AE7115" i="5" s="1"/>
  <c r="AC8107" i="5"/>
  <c r="AE8107" i="5" s="1"/>
  <c r="AC8427" i="5"/>
  <c r="AE8427" i="5" s="1"/>
  <c r="AC8428" i="5"/>
  <c r="AE8428" i="5" s="1"/>
  <c r="AC8429" i="5"/>
  <c r="AE8429" i="5" s="1"/>
  <c r="AC8430" i="5"/>
  <c r="AE8430" i="5" s="1"/>
  <c r="AC8431" i="5"/>
  <c r="AE8431" i="5" s="1"/>
  <c r="AC8432" i="5"/>
  <c r="AE8432" i="5" s="1"/>
  <c r="AC8433" i="5"/>
  <c r="AE8433" i="5" s="1"/>
  <c r="AC8434" i="5"/>
  <c r="AE8434" i="5" s="1"/>
  <c r="AC8878" i="5"/>
  <c r="AE8878" i="5" s="1"/>
  <c r="AC8879" i="5"/>
  <c r="AE8879" i="5" s="1"/>
  <c r="AC8880" i="5"/>
  <c r="AE8880" i="5" s="1"/>
  <c r="AC5304" i="5"/>
  <c r="AE5304" i="5" s="1"/>
  <c r="AC2311" i="5"/>
  <c r="AE2311" i="5" s="1"/>
  <c r="AC204" i="5"/>
  <c r="AE204" i="5" s="1"/>
  <c r="AC549" i="5"/>
  <c r="AE549" i="5" s="1"/>
  <c r="AC1168" i="5"/>
  <c r="AE1168" i="5" s="1"/>
  <c r="AC2068" i="5"/>
  <c r="AE2068" i="5" s="1"/>
  <c r="AC2069" i="5"/>
  <c r="AE2069" i="5" s="1"/>
  <c r="AC2186" i="5"/>
  <c r="AE2186" i="5" s="1"/>
  <c r="AC2201" i="5"/>
  <c r="AE2201" i="5" s="1"/>
  <c r="AC2202" i="5"/>
  <c r="AE2202" i="5" s="1"/>
  <c r="AC2362" i="5"/>
  <c r="AE2362" i="5" s="1"/>
  <c r="AC3179" i="5"/>
  <c r="AE3179" i="5" s="1"/>
  <c r="AC3493" i="5"/>
  <c r="AE3493" i="5" s="1"/>
  <c r="AC3513" i="5"/>
  <c r="AE3513" i="5" s="1"/>
  <c r="AC3514" i="5"/>
  <c r="AE3514" i="5" s="1"/>
  <c r="AC3830" i="5"/>
  <c r="AE3830" i="5" s="1"/>
  <c r="AC3831" i="5"/>
  <c r="AE3831" i="5" s="1"/>
  <c r="AC3832" i="5"/>
  <c r="AE3832" i="5" s="1"/>
  <c r="AC3833" i="5"/>
  <c r="AE3833" i="5" s="1"/>
  <c r="AC5028" i="5"/>
  <c r="AE5028" i="5" s="1"/>
  <c r="AC5190" i="5"/>
  <c r="AE5190" i="5" s="1"/>
  <c r="AC5191" i="5"/>
  <c r="AE5191" i="5" s="1"/>
  <c r="AC5309" i="5"/>
  <c r="AE5309" i="5" s="1"/>
  <c r="AC5332" i="5"/>
  <c r="AE5332" i="5" s="1"/>
  <c r="AC5569" i="5"/>
  <c r="AE5569" i="5" s="1"/>
  <c r="AC6119" i="5"/>
  <c r="AE6119" i="5" s="1"/>
  <c r="AC6832" i="5"/>
  <c r="AE6832" i="5" s="1"/>
  <c r="AC7358" i="5"/>
  <c r="AE7358" i="5" s="1"/>
  <c r="AC7359" i="5"/>
  <c r="AE7359" i="5" s="1"/>
  <c r="AC7443" i="5"/>
  <c r="AE7443" i="5" s="1"/>
  <c r="AC5664" i="5"/>
  <c r="AE5664" i="5" s="1"/>
  <c r="AC378" i="5"/>
  <c r="AE378" i="5" s="1"/>
  <c r="AC2084" i="5"/>
  <c r="AE2084" i="5" s="1"/>
  <c r="AC4831" i="5"/>
  <c r="AE4831" i="5" s="1"/>
  <c r="AC5503" i="5"/>
  <c r="AE5503" i="5" s="1"/>
  <c r="AC1629" i="5"/>
  <c r="AE1629" i="5" s="1"/>
  <c r="AC3733" i="5"/>
  <c r="AE3733" i="5" s="1"/>
  <c r="AC8408" i="5"/>
  <c r="AE8408" i="5" s="1"/>
  <c r="AC8409" i="5"/>
  <c r="AE8409" i="5" s="1"/>
  <c r="AC8410" i="5"/>
  <c r="AE8410" i="5" s="1"/>
  <c r="AC8411" i="5"/>
  <c r="AE8411" i="5" s="1"/>
  <c r="AC132" i="5"/>
  <c r="AE132" i="5" s="1"/>
  <c r="AC133" i="5"/>
  <c r="AE133" i="5" s="1"/>
  <c r="AC134" i="5"/>
  <c r="AE134" i="5" s="1"/>
  <c r="AC4448" i="5"/>
  <c r="AE4448" i="5" s="1"/>
  <c r="AC6440" i="5"/>
  <c r="AE6440" i="5" s="1"/>
  <c r="AC7566" i="5"/>
  <c r="AE7566" i="5" s="1"/>
  <c r="AC2154" i="5"/>
  <c r="AE2154" i="5" s="1"/>
  <c r="AC2155" i="5"/>
  <c r="AE2155" i="5" s="1"/>
  <c r="AC3774" i="5"/>
  <c r="AE3774" i="5" s="1"/>
  <c r="AC146" i="5"/>
  <c r="AE146" i="5" s="1"/>
  <c r="AC4959" i="5"/>
  <c r="AE4959" i="5" s="1"/>
  <c r="AC4960" i="5"/>
  <c r="AE4960" i="5" s="1"/>
  <c r="AC14" i="5"/>
  <c r="AE14" i="5" s="1"/>
  <c r="AC15" i="5"/>
  <c r="AE15" i="5" s="1"/>
  <c r="AC8534" i="5"/>
  <c r="AE8534" i="5" s="1"/>
  <c r="AC2517" i="5"/>
  <c r="AE2517" i="5" s="1"/>
  <c r="AC77" i="5"/>
  <c r="AE77" i="5" s="1"/>
  <c r="AC350" i="5"/>
  <c r="AE350" i="5" s="1"/>
  <c r="AC351" i="5"/>
  <c r="AE351" i="5" s="1"/>
  <c r="AC352" i="5"/>
  <c r="AE352" i="5" s="1"/>
  <c r="AC453" i="5"/>
  <c r="AE453" i="5" s="1"/>
  <c r="AC461" i="5"/>
  <c r="AE461" i="5" s="1"/>
  <c r="AC462" i="5"/>
  <c r="AE462" i="5" s="1"/>
  <c r="AC1611" i="5"/>
  <c r="AE1611" i="5" s="1"/>
  <c r="AC2293" i="5"/>
  <c r="AE2293" i="5" s="1"/>
  <c r="AC3541" i="5"/>
  <c r="AE3541" i="5" s="1"/>
  <c r="AC3542" i="5"/>
  <c r="AE3542" i="5" s="1"/>
  <c r="AC3709" i="5"/>
  <c r="AE3709" i="5" s="1"/>
  <c r="AC3710" i="5"/>
  <c r="AE3710" i="5" s="1"/>
  <c r="AC3711" i="5"/>
  <c r="AE3711" i="5" s="1"/>
  <c r="AC3712" i="5"/>
  <c r="AE3712" i="5" s="1"/>
  <c r="AC3713" i="5"/>
  <c r="AE3713" i="5" s="1"/>
  <c r="AC3714" i="5"/>
  <c r="AE3714" i="5" s="1"/>
  <c r="AC3794" i="5"/>
  <c r="AE3794" i="5" s="1"/>
  <c r="AC3795" i="5"/>
  <c r="AE3795" i="5" s="1"/>
  <c r="AC3796" i="5"/>
  <c r="AE3796" i="5" s="1"/>
  <c r="AC5154" i="5"/>
  <c r="AE5154" i="5" s="1"/>
  <c r="AC5155" i="5"/>
  <c r="AE5155" i="5" s="1"/>
  <c r="AC5458" i="5"/>
  <c r="AE5458" i="5" s="1"/>
  <c r="AC5459" i="5"/>
  <c r="AE5459" i="5" s="1"/>
  <c r="AC5460" i="5"/>
  <c r="AE5460" i="5" s="1"/>
  <c r="AC5588" i="5"/>
  <c r="AE5588" i="5" s="1"/>
  <c r="AC5732" i="5"/>
  <c r="AE5732" i="5" s="1"/>
  <c r="AC5733" i="5"/>
  <c r="AE5733" i="5" s="1"/>
  <c r="AC5734" i="5"/>
  <c r="AE5734" i="5" s="1"/>
  <c r="AC6765" i="5"/>
  <c r="AE6765" i="5" s="1"/>
  <c r="AC6957" i="5"/>
  <c r="AE6957" i="5" s="1"/>
  <c r="AC6958" i="5"/>
  <c r="AE6958" i="5" s="1"/>
  <c r="AC7029" i="5"/>
  <c r="AE7029" i="5" s="1"/>
  <c r="AC7030" i="5"/>
  <c r="AE7030" i="5" s="1"/>
  <c r="AC7296" i="5"/>
  <c r="AE7296" i="5" s="1"/>
  <c r="AC7891" i="5"/>
  <c r="AE7891" i="5" s="1"/>
  <c r="AC9018" i="5"/>
  <c r="AE9018" i="5" s="1"/>
  <c r="AC20" i="5"/>
  <c r="AE20" i="5" s="1"/>
  <c r="AC929" i="5"/>
  <c r="AE929" i="5" s="1"/>
  <c r="AC983" i="5"/>
  <c r="AE983" i="5" s="1"/>
  <c r="AC1653" i="5"/>
  <c r="AE1653" i="5" s="1"/>
  <c r="AC1654" i="5"/>
  <c r="AE1654" i="5" s="1"/>
  <c r="AC1828" i="5"/>
  <c r="AE1828" i="5" s="1"/>
  <c r="AC1829" i="5"/>
  <c r="AE1829" i="5" s="1"/>
  <c r="AC1830" i="5"/>
  <c r="AE1830" i="5" s="1"/>
  <c r="AC1831" i="5"/>
  <c r="AE1831" i="5" s="1"/>
  <c r="AC1832" i="5"/>
  <c r="AE1832" i="5" s="1"/>
  <c r="AC1833" i="5"/>
  <c r="AE1833" i="5" s="1"/>
  <c r="AC1834" i="5"/>
  <c r="AE1834" i="5" s="1"/>
  <c r="AC2450" i="5"/>
  <c r="AE2450" i="5" s="1"/>
  <c r="AC2691" i="5"/>
  <c r="AE2691" i="5" s="1"/>
  <c r="AC2935" i="5"/>
  <c r="AE2935" i="5" s="1"/>
  <c r="AC2936" i="5"/>
  <c r="AE2936" i="5" s="1"/>
  <c r="AC2937" i="5"/>
  <c r="AE2937" i="5" s="1"/>
  <c r="AC2938" i="5"/>
  <c r="AE2938" i="5" s="1"/>
  <c r="AC2939" i="5"/>
  <c r="AE2939" i="5" s="1"/>
  <c r="AC2940" i="5"/>
  <c r="AE2940" i="5" s="1"/>
  <c r="AC3129" i="5"/>
  <c r="AE3129" i="5" s="1"/>
  <c r="AC4462" i="5"/>
  <c r="AE4462" i="5" s="1"/>
  <c r="AC4683" i="5"/>
  <c r="AE4683" i="5" s="1"/>
  <c r="AC4684" i="5"/>
  <c r="AE4684" i="5" s="1"/>
  <c r="AC4808" i="5"/>
  <c r="AE4808" i="5" s="1"/>
  <c r="AC5592" i="5"/>
  <c r="AE5592" i="5" s="1"/>
  <c r="AC5593" i="5"/>
  <c r="AE5593" i="5" s="1"/>
  <c r="AC5594" i="5"/>
  <c r="AE5594" i="5" s="1"/>
  <c r="AC5620" i="5"/>
  <c r="AE5620" i="5" s="1"/>
  <c r="AC5667" i="5"/>
  <c r="AE5667" i="5" s="1"/>
  <c r="AC5668" i="5"/>
  <c r="AE5668" i="5" s="1"/>
  <c r="AC5669" i="5"/>
  <c r="AE5669" i="5" s="1"/>
  <c r="AC5670" i="5"/>
  <c r="AE5670" i="5" s="1"/>
  <c r="AC5708" i="5"/>
  <c r="AE5708" i="5" s="1"/>
  <c r="AC5868" i="5"/>
  <c r="AE5868" i="5" s="1"/>
  <c r="AC6049" i="5"/>
  <c r="AE6049" i="5" s="1"/>
  <c r="AC6230" i="5"/>
  <c r="AE6230" i="5" s="1"/>
  <c r="AC6231" i="5"/>
  <c r="AE6231" i="5" s="1"/>
  <c r="AC6232" i="5"/>
  <c r="AE6232" i="5" s="1"/>
  <c r="AC6233" i="5"/>
  <c r="AE6233" i="5" s="1"/>
  <c r="AC6243" i="5"/>
  <c r="AE6243" i="5" s="1"/>
  <c r="AC6244" i="5"/>
  <c r="AE6244" i="5" s="1"/>
  <c r="AC6245" i="5"/>
  <c r="AE6245" i="5" s="1"/>
  <c r="AC6246" i="5"/>
  <c r="AE6246" i="5" s="1"/>
  <c r="AC6487" i="5"/>
  <c r="AE6487" i="5" s="1"/>
  <c r="AC6545" i="5"/>
  <c r="AE6545" i="5" s="1"/>
  <c r="AC6595" i="5"/>
  <c r="AE6595" i="5" s="1"/>
  <c r="AC6604" i="5"/>
  <c r="AE6604" i="5" s="1"/>
  <c r="AC6605" i="5"/>
  <c r="AE6605" i="5" s="1"/>
  <c r="AC6606" i="5"/>
  <c r="AE6606" i="5" s="1"/>
  <c r="AC6639" i="5"/>
  <c r="AE6639" i="5" s="1"/>
  <c r="AC6896" i="5"/>
  <c r="AE6896" i="5" s="1"/>
  <c r="AC7211" i="5"/>
  <c r="AE7211" i="5" s="1"/>
  <c r="AC7218" i="5"/>
  <c r="AE7218" i="5" s="1"/>
  <c r="AC7219" i="5"/>
  <c r="AE7219" i="5" s="1"/>
  <c r="AC7225" i="5"/>
  <c r="AE7225" i="5" s="1"/>
  <c r="AC7226" i="5"/>
  <c r="AE7226" i="5" s="1"/>
  <c r="AC7227" i="5"/>
  <c r="AE7227" i="5" s="1"/>
  <c r="AC7247" i="5"/>
  <c r="AE7247" i="5" s="1"/>
  <c r="AC7250" i="5"/>
  <c r="AE7250" i="5" s="1"/>
  <c r="AC7251" i="5"/>
  <c r="AE7251" i="5" s="1"/>
  <c r="AC7252" i="5"/>
  <c r="AE7252" i="5" s="1"/>
  <c r="AC7274" i="5"/>
  <c r="AE7274" i="5" s="1"/>
  <c r="AC7275" i="5"/>
  <c r="AE7275" i="5" s="1"/>
  <c r="AC7289" i="5"/>
  <c r="AE7289" i="5" s="1"/>
  <c r="AC7290" i="5"/>
  <c r="AE7290" i="5" s="1"/>
  <c r="AC7291" i="5"/>
  <c r="AE7291" i="5" s="1"/>
  <c r="AC7488" i="5"/>
  <c r="AE7488" i="5" s="1"/>
  <c r="AC7489" i="5"/>
  <c r="AE7489" i="5" s="1"/>
  <c r="AC7490" i="5"/>
  <c r="AE7490" i="5" s="1"/>
  <c r="AC7498" i="5"/>
  <c r="AE7498" i="5" s="1"/>
  <c r="AC7547" i="5"/>
  <c r="AE7547" i="5" s="1"/>
  <c r="AC7548" i="5"/>
  <c r="AE7548" i="5" s="1"/>
  <c r="AC8242" i="5"/>
  <c r="AE8242" i="5" s="1"/>
  <c r="AC8391" i="5"/>
  <c r="AE8391" i="5" s="1"/>
  <c r="AC8392" i="5"/>
  <c r="AE8392" i="5" s="1"/>
  <c r="AC8914" i="5"/>
  <c r="AE8914" i="5" s="1"/>
  <c r="AC5573" i="5"/>
  <c r="AE5573" i="5" s="1"/>
  <c r="AC7822" i="5"/>
  <c r="AE7822" i="5" s="1"/>
  <c r="AC1826" i="5"/>
  <c r="AE1826" i="5" s="1"/>
  <c r="AC1827" i="5"/>
  <c r="AE1827" i="5" s="1"/>
  <c r="AC2206" i="5"/>
  <c r="AE2206" i="5" s="1"/>
  <c r="AC2963" i="5"/>
  <c r="AE2963" i="5" s="1"/>
  <c r="AC5310" i="5"/>
  <c r="AE5310" i="5" s="1"/>
  <c r="AC8305" i="5"/>
  <c r="AE8305" i="5" s="1"/>
  <c r="AC8632" i="5"/>
  <c r="AE8632" i="5" s="1"/>
  <c r="AC8633" i="5"/>
  <c r="AE8633" i="5" s="1"/>
  <c r="AC8634" i="5"/>
  <c r="AE8634" i="5" s="1"/>
  <c r="AC6100" i="5"/>
  <c r="AE6100" i="5" s="1"/>
  <c r="AC7204" i="5"/>
  <c r="AE7204" i="5" s="1"/>
  <c r="AC7205" i="5"/>
  <c r="AE7205" i="5" s="1"/>
  <c r="AC7246" i="5"/>
  <c r="AE7246" i="5" s="1"/>
  <c r="AC6388" i="5"/>
  <c r="AE6388" i="5" s="1"/>
  <c r="AC6389" i="5"/>
  <c r="AE6389" i="5" s="1"/>
  <c r="AC6390" i="5"/>
  <c r="AE6390" i="5" s="1"/>
  <c r="AC6391" i="5"/>
  <c r="AE6391" i="5" s="1"/>
  <c r="AC6849" i="5"/>
  <c r="AE6849" i="5" s="1"/>
  <c r="AC8381" i="5"/>
  <c r="AE8381" i="5" s="1"/>
  <c r="AC4043" i="5"/>
  <c r="AE4043" i="5" s="1"/>
  <c r="AC4044" i="5"/>
  <c r="AE4044" i="5" s="1"/>
  <c r="AC6293" i="5"/>
  <c r="AE6293" i="5" s="1"/>
  <c r="AC7150" i="5"/>
  <c r="AE7150" i="5" s="1"/>
  <c r="AC7243" i="5"/>
  <c r="AE7243" i="5" s="1"/>
  <c r="AC6213" i="5"/>
  <c r="AE6213" i="5" s="1"/>
  <c r="AC6214" i="5"/>
  <c r="AE6214" i="5" s="1"/>
  <c r="AC6215" i="5"/>
  <c r="AE6215" i="5" s="1"/>
  <c r="AC6216" i="5"/>
  <c r="AE6216" i="5" s="1"/>
  <c r="AC6938" i="5"/>
  <c r="AE6938" i="5" s="1"/>
  <c r="AC6939" i="5"/>
  <c r="AE6939" i="5" s="1"/>
  <c r="AC7207" i="5"/>
  <c r="AE7207" i="5" s="1"/>
  <c r="AC7208" i="5"/>
  <c r="AE7208" i="5" s="1"/>
  <c r="AC7209" i="5"/>
  <c r="AE7209" i="5" s="1"/>
  <c r="AC7210" i="5"/>
  <c r="AE7210" i="5" s="1"/>
  <c r="AC2778" i="5"/>
  <c r="AE2778" i="5" s="1"/>
  <c r="AC6996" i="5"/>
  <c r="AE6996" i="5" s="1"/>
  <c r="AC6997" i="5"/>
  <c r="AE6997" i="5" s="1"/>
  <c r="AC4828" i="5"/>
  <c r="AE4828" i="5" s="1"/>
  <c r="AC7045" i="5"/>
  <c r="AE7045" i="5" s="1"/>
  <c r="AC1693" i="5"/>
  <c r="AE1693" i="5" s="1"/>
  <c r="AC3367" i="5"/>
  <c r="AE3367" i="5" s="1"/>
  <c r="AC7031" i="5"/>
  <c r="AE7031" i="5" s="1"/>
  <c r="AC8491" i="5"/>
  <c r="AE8491" i="5" s="1"/>
  <c r="AC6833" i="5"/>
  <c r="AE6833" i="5" s="1"/>
  <c r="AC1530" i="5"/>
  <c r="AE1530" i="5" s="1"/>
  <c r="AC1685" i="5"/>
  <c r="AE1685" i="5" s="1"/>
  <c r="AC788" i="5"/>
  <c r="AE788" i="5" s="1"/>
  <c r="AC599" i="5"/>
  <c r="AE599" i="5" s="1"/>
  <c r="AC5924" i="5"/>
  <c r="AE5924" i="5" s="1"/>
  <c r="AC262" i="5"/>
  <c r="AE262" i="5" s="1"/>
  <c r="AC3608" i="5"/>
  <c r="AE3608" i="5" s="1"/>
  <c r="AC4096" i="5"/>
  <c r="AE4096" i="5" s="1"/>
  <c r="AC6554" i="5"/>
  <c r="AE6554" i="5" s="1"/>
  <c r="AC7101" i="5"/>
  <c r="AE7101" i="5" s="1"/>
  <c r="AC200" i="5"/>
  <c r="AE200" i="5" s="1"/>
  <c r="AC412" i="5"/>
  <c r="AE412" i="5" s="1"/>
  <c r="AC2372" i="5"/>
  <c r="AE2372" i="5" s="1"/>
  <c r="AC2773" i="5"/>
  <c r="AE2773" i="5" s="1"/>
  <c r="AC3718" i="5"/>
  <c r="AE3718" i="5" s="1"/>
  <c r="AC5244" i="5"/>
  <c r="AE5244" i="5" s="1"/>
  <c r="AC6359" i="5"/>
  <c r="AE6359" i="5" s="1"/>
  <c r="AC1628" i="5"/>
  <c r="AE1628" i="5" s="1"/>
  <c r="AC4606" i="5"/>
  <c r="AE4606" i="5" s="1"/>
  <c r="AC2808" i="5"/>
  <c r="AE2808" i="5" s="1"/>
  <c r="AC2809" i="5"/>
  <c r="AE2809" i="5" s="1"/>
  <c r="AC5352" i="5"/>
  <c r="AE5352" i="5" s="1"/>
  <c r="AC5043" i="5"/>
  <c r="AE5043" i="5" s="1"/>
  <c r="AC7956" i="5"/>
  <c r="AE7956" i="5" s="1"/>
  <c r="AC7957" i="5"/>
  <c r="AE7957" i="5" s="1"/>
  <c r="AC8184" i="5"/>
  <c r="AE8184" i="5" s="1"/>
  <c r="AC2045" i="5"/>
  <c r="AE2045" i="5" s="1"/>
  <c r="AC577" i="5"/>
  <c r="AE577" i="5" s="1"/>
  <c r="AC1036" i="5"/>
  <c r="AE1036" i="5" s="1"/>
  <c r="AC1037" i="5"/>
  <c r="AE1037" i="5" s="1"/>
  <c r="AC1978" i="5"/>
  <c r="AE1978" i="5" s="1"/>
  <c r="AC1979" i="5"/>
  <c r="AE1979" i="5" s="1"/>
  <c r="AC3505" i="5"/>
  <c r="AE3505" i="5" s="1"/>
  <c r="AC5240" i="5"/>
  <c r="AE5240" i="5" s="1"/>
  <c r="AC5241" i="5"/>
  <c r="AE5241" i="5" s="1"/>
  <c r="AC6268" i="5"/>
  <c r="AE6268" i="5" s="1"/>
  <c r="AC576" i="5"/>
  <c r="AE576" i="5" s="1"/>
  <c r="AC5239" i="5"/>
  <c r="AE5239" i="5" s="1"/>
  <c r="AC578" i="5"/>
  <c r="AE578" i="5" s="1"/>
  <c r="AC823" i="5"/>
  <c r="AE823" i="5" s="1"/>
  <c r="AC3502" i="5"/>
  <c r="AE3502" i="5" s="1"/>
  <c r="AC5242" i="5"/>
  <c r="AE5242" i="5" s="1"/>
  <c r="AC5243" i="5"/>
  <c r="AE5243" i="5" s="1"/>
  <c r="AC5403" i="5"/>
  <c r="AE5403" i="5" s="1"/>
  <c r="AC6911" i="5"/>
  <c r="AE6911" i="5" s="1"/>
  <c r="AC6912" i="5"/>
  <c r="AE6912" i="5" s="1"/>
  <c r="AC6913" i="5"/>
  <c r="AE6913" i="5" s="1"/>
  <c r="AC6914" i="5"/>
  <c r="AE6914" i="5" s="1"/>
  <c r="AC6915" i="5"/>
  <c r="AE6915" i="5" s="1"/>
  <c r="AC6916" i="5"/>
  <c r="AE6916" i="5" s="1"/>
  <c r="AC6917" i="5"/>
  <c r="AE6917" i="5" s="1"/>
  <c r="AC6918" i="5"/>
  <c r="AE6918" i="5" s="1"/>
  <c r="AC6919" i="5"/>
  <c r="AE6919" i="5" s="1"/>
  <c r="AC5258" i="5"/>
  <c r="AE5258" i="5" s="1"/>
  <c r="AC5571" i="5"/>
  <c r="AE5571" i="5" s="1"/>
  <c r="AC4140" i="5"/>
  <c r="AE4140" i="5" s="1"/>
  <c r="AC74" i="5"/>
  <c r="AE74" i="5" s="1"/>
  <c r="AC75" i="5"/>
  <c r="AE75" i="5" s="1"/>
  <c r="AC3510" i="5"/>
  <c r="AE3510" i="5" s="1"/>
  <c r="AC3511" i="5"/>
  <c r="AE3511" i="5" s="1"/>
  <c r="AC76" i="5"/>
  <c r="AE76" i="5" s="1"/>
  <c r="AC381" i="5"/>
  <c r="AE381" i="5" s="1"/>
  <c r="AC4715" i="5"/>
  <c r="AE4715" i="5" s="1"/>
  <c r="AC605" i="5"/>
  <c r="AE605" i="5" s="1"/>
  <c r="AC6454" i="5"/>
  <c r="AE6454" i="5" s="1"/>
  <c r="AC1709" i="5"/>
  <c r="AE1709" i="5" s="1"/>
  <c r="AC7407" i="5"/>
  <c r="AE7407" i="5" s="1"/>
  <c r="AC4003" i="5"/>
  <c r="AE4003" i="5" s="1"/>
  <c r="AC4004" i="5"/>
  <c r="AE4004" i="5" s="1"/>
  <c r="AC6825" i="5"/>
  <c r="AE6825" i="5" s="1"/>
  <c r="AC8707" i="5"/>
  <c r="AE8707" i="5" s="1"/>
  <c r="AC2301" i="5"/>
  <c r="AE2301" i="5" s="1"/>
  <c r="AC2302" i="5"/>
  <c r="AE2302" i="5" s="1"/>
  <c r="AC2303" i="5"/>
  <c r="AE2303" i="5" s="1"/>
  <c r="AC1635" i="5"/>
  <c r="AE1635" i="5" s="1"/>
  <c r="AC5054" i="5"/>
  <c r="AE5054" i="5" s="1"/>
  <c r="AC4399" i="5"/>
  <c r="AE4399" i="5" s="1"/>
  <c r="AC4400" i="5"/>
  <c r="AE4400" i="5" s="1"/>
  <c r="AC1145" i="5"/>
  <c r="AE1145" i="5" s="1"/>
  <c r="AC3105" i="5"/>
  <c r="AE3105" i="5" s="1"/>
  <c r="AC3106" i="5"/>
  <c r="AE3106" i="5" s="1"/>
  <c r="AC3590" i="5"/>
  <c r="AE3590" i="5" s="1"/>
  <c r="AC5405" i="5"/>
  <c r="AE5405" i="5" s="1"/>
  <c r="AC5406" i="5"/>
  <c r="AE5406" i="5" s="1"/>
  <c r="AC6318" i="5"/>
  <c r="AE6318" i="5" s="1"/>
  <c r="AC7850" i="5"/>
  <c r="AE7850" i="5" s="1"/>
  <c r="AC7851" i="5"/>
  <c r="AE7851" i="5" s="1"/>
  <c r="AC7852" i="5"/>
  <c r="AE7852" i="5" s="1"/>
  <c r="AC8098" i="5"/>
  <c r="AE8098" i="5" s="1"/>
  <c r="AC307" i="5"/>
  <c r="AE307" i="5" s="1"/>
  <c r="AC308" i="5"/>
  <c r="AE308" i="5" s="1"/>
  <c r="AC1146" i="5"/>
  <c r="AE1146" i="5" s="1"/>
  <c r="AC3945" i="5"/>
  <c r="AE3945" i="5" s="1"/>
  <c r="AC5023" i="5"/>
  <c r="AE5023" i="5" s="1"/>
  <c r="AC5785" i="5"/>
  <c r="AE5785" i="5" s="1"/>
  <c r="AC5786" i="5"/>
  <c r="AE5786" i="5" s="1"/>
  <c r="AC8515" i="5"/>
  <c r="AE8515" i="5" s="1"/>
  <c r="AC305" i="5"/>
  <c r="AE305" i="5" s="1"/>
  <c r="AC4992" i="5"/>
  <c r="AE4992" i="5" s="1"/>
  <c r="AC1499" i="5"/>
  <c r="AE1499" i="5" s="1"/>
  <c r="AC1500" i="5"/>
  <c r="AE1500" i="5" s="1"/>
  <c r="AC1501" i="5"/>
  <c r="AE1501" i="5" s="1"/>
  <c r="AC8115" i="5"/>
  <c r="AE8115" i="5" s="1"/>
  <c r="AC8116" i="5"/>
  <c r="AE8116" i="5" s="1"/>
  <c r="AC972" i="5"/>
  <c r="AE972" i="5" s="1"/>
  <c r="AC1042" i="5"/>
  <c r="AE1042" i="5" s="1"/>
  <c r="AC3413" i="5"/>
  <c r="AE3413" i="5" s="1"/>
  <c r="AC4145" i="5"/>
  <c r="AE4145" i="5" s="1"/>
  <c r="AC7303" i="5"/>
  <c r="AE7303" i="5" s="1"/>
  <c r="AC7304" i="5"/>
  <c r="AE7304" i="5" s="1"/>
  <c r="AC7305" i="5"/>
  <c r="AE7305" i="5" s="1"/>
  <c r="AC7705" i="5"/>
  <c r="AE7705" i="5" s="1"/>
  <c r="AC7706" i="5"/>
  <c r="AE7706" i="5" s="1"/>
  <c r="AC7707" i="5"/>
  <c r="AE7707" i="5" s="1"/>
  <c r="AC7708" i="5"/>
  <c r="AE7708" i="5" s="1"/>
  <c r="AC2502" i="5"/>
  <c r="AE2502" i="5" s="1"/>
  <c r="AC3652" i="5"/>
  <c r="AE3652" i="5" s="1"/>
  <c r="AC5543" i="5"/>
  <c r="AE5543" i="5" s="1"/>
  <c r="AC5544" i="5"/>
  <c r="AE5544" i="5" s="1"/>
  <c r="AC7259" i="5"/>
  <c r="AE7259" i="5" s="1"/>
  <c r="AC7572" i="5"/>
  <c r="AE7572" i="5" s="1"/>
  <c r="AC7573" i="5"/>
  <c r="AE7573" i="5" s="1"/>
  <c r="AC7833" i="5"/>
  <c r="AE7833" i="5" s="1"/>
  <c r="AC6406" i="5"/>
  <c r="AE6406" i="5" s="1"/>
  <c r="AC6546" i="5"/>
  <c r="AE6546" i="5" s="1"/>
  <c r="AC6547" i="5"/>
  <c r="AE6547" i="5" s="1"/>
  <c r="AC6548" i="5"/>
  <c r="AE6548" i="5" s="1"/>
  <c r="AC6549" i="5"/>
  <c r="AE6549" i="5" s="1"/>
  <c r="AC6550" i="5"/>
  <c r="AE6550" i="5" s="1"/>
  <c r="AC6551" i="5"/>
  <c r="AE6551" i="5" s="1"/>
  <c r="AC6552" i="5"/>
  <c r="AE6552" i="5" s="1"/>
  <c r="AC7256" i="5"/>
  <c r="AE7256" i="5" s="1"/>
  <c r="AC7257" i="5"/>
  <c r="AE7257" i="5" s="1"/>
  <c r="AC7258" i="5"/>
  <c r="AE7258" i="5" s="1"/>
  <c r="AC7507" i="5"/>
  <c r="AE7507" i="5" s="1"/>
  <c r="AC7508" i="5"/>
  <c r="AE7508" i="5" s="1"/>
  <c r="AC7509" i="5"/>
  <c r="AE7509" i="5" s="1"/>
  <c r="AC5643" i="5"/>
  <c r="AE5643" i="5" s="1"/>
  <c r="AC7162" i="5"/>
  <c r="AE7162" i="5" s="1"/>
  <c r="AC1662" i="5"/>
  <c r="AE1662" i="5" s="1"/>
  <c r="AC1663" i="5"/>
  <c r="AE1663" i="5" s="1"/>
  <c r="AC1664" i="5"/>
  <c r="AE1664" i="5" s="1"/>
  <c r="AC1665" i="5"/>
  <c r="AE1665" i="5" s="1"/>
  <c r="AC1666" i="5"/>
  <c r="AE1666" i="5" s="1"/>
  <c r="AC1667" i="5"/>
  <c r="AE1667" i="5" s="1"/>
  <c r="AC1668" i="5"/>
  <c r="AE1668" i="5" s="1"/>
  <c r="AC1669" i="5"/>
  <c r="AE1669" i="5" s="1"/>
  <c r="AC1670" i="5"/>
  <c r="AE1670" i="5" s="1"/>
  <c r="AC1671" i="5"/>
  <c r="AE1671" i="5" s="1"/>
  <c r="AC1672" i="5"/>
  <c r="AE1672" i="5" s="1"/>
  <c r="AC1673" i="5"/>
  <c r="AE1673" i="5" s="1"/>
  <c r="AC1674" i="5"/>
  <c r="AE1674" i="5" s="1"/>
  <c r="AC1675" i="5"/>
  <c r="AE1675" i="5" s="1"/>
  <c r="AC1676" i="5"/>
  <c r="AE1676" i="5" s="1"/>
  <c r="AC1677" i="5"/>
  <c r="AE1677" i="5" s="1"/>
  <c r="AC1678" i="5"/>
  <c r="AE1678" i="5" s="1"/>
  <c r="AC1787" i="5"/>
  <c r="AE1787" i="5" s="1"/>
  <c r="AC5172" i="5"/>
  <c r="AE5172" i="5" s="1"/>
  <c r="AC5173" i="5"/>
  <c r="AE5173" i="5" s="1"/>
  <c r="AC3355" i="5"/>
  <c r="AE3355" i="5" s="1"/>
  <c r="AC5690" i="5"/>
  <c r="AE5690" i="5" s="1"/>
  <c r="AC6221" i="5"/>
  <c r="AE6221" i="5" s="1"/>
  <c r="AC6222" i="5"/>
  <c r="AE6222" i="5" s="1"/>
  <c r="AC8342" i="5"/>
  <c r="AE8342" i="5" s="1"/>
  <c r="AC1854" i="5"/>
  <c r="AE1854" i="5" s="1"/>
  <c r="AC2673" i="5"/>
  <c r="AE2673" i="5" s="1"/>
  <c r="AC2674" i="5"/>
  <c r="AE2674" i="5" s="1"/>
  <c r="AC2675" i="5"/>
  <c r="AE2675" i="5" s="1"/>
  <c r="AC5494" i="5"/>
  <c r="AE5494" i="5" s="1"/>
  <c r="AC5495" i="5"/>
  <c r="AE5495" i="5" s="1"/>
  <c r="AC3517" i="5"/>
  <c r="AE3517" i="5" s="1"/>
  <c r="AC6500" i="5"/>
  <c r="AE6500" i="5" s="1"/>
  <c r="AC1887" i="5"/>
  <c r="AE1887" i="5" s="1"/>
  <c r="AC3661" i="5"/>
  <c r="AE3661" i="5" s="1"/>
  <c r="AC3695" i="5"/>
  <c r="AE3695" i="5" s="1"/>
  <c r="AC2403" i="5"/>
  <c r="AE2403" i="5" s="1"/>
  <c r="AC2404" i="5"/>
  <c r="AE2404" i="5" s="1"/>
  <c r="AC7823" i="5"/>
  <c r="AE7823" i="5" s="1"/>
  <c r="AC8698" i="5"/>
  <c r="AE8698" i="5" s="1"/>
  <c r="AC8699" i="5"/>
  <c r="AE8699" i="5" s="1"/>
  <c r="AC9063" i="5"/>
  <c r="AE9063" i="5" s="1"/>
  <c r="AC9064" i="5"/>
  <c r="AE9064" i="5" s="1"/>
  <c r="AC5346" i="5"/>
  <c r="AE5346" i="5" s="1"/>
  <c r="AC5984" i="5"/>
  <c r="AE5984" i="5" s="1"/>
  <c r="AC5985" i="5"/>
  <c r="AE5985" i="5" s="1"/>
  <c r="AC5986" i="5"/>
  <c r="AE5986" i="5" s="1"/>
  <c r="AC8015" i="5"/>
  <c r="AE8015" i="5" s="1"/>
  <c r="AC8016" i="5"/>
  <c r="AE8016" i="5" s="1"/>
  <c r="AC8243" i="5"/>
  <c r="AE8243" i="5" s="1"/>
  <c r="AC4774" i="5"/>
  <c r="AE4774" i="5" s="1"/>
  <c r="AC6513" i="5"/>
  <c r="AE6513" i="5" s="1"/>
  <c r="AC6831" i="5"/>
  <c r="AE6831" i="5" s="1"/>
  <c r="AC8250" i="5"/>
  <c r="AE8250" i="5" s="1"/>
  <c r="AC645" i="5"/>
  <c r="AE645" i="5" s="1"/>
  <c r="AC646" i="5"/>
  <c r="AE646" i="5" s="1"/>
  <c r="AC647" i="5"/>
  <c r="AE647" i="5" s="1"/>
  <c r="AC648" i="5"/>
  <c r="AE648" i="5" s="1"/>
  <c r="AC649" i="5"/>
  <c r="AE649" i="5" s="1"/>
  <c r="AC650" i="5"/>
  <c r="AE650" i="5" s="1"/>
  <c r="AC651" i="5"/>
  <c r="AE651" i="5" s="1"/>
  <c r="AC652" i="5"/>
  <c r="AE652" i="5" s="1"/>
  <c r="AC826" i="5"/>
  <c r="AE826" i="5" s="1"/>
  <c r="AC827" i="5"/>
  <c r="AE827" i="5" s="1"/>
  <c r="AC946" i="5"/>
  <c r="AE946" i="5" s="1"/>
  <c r="AC1689" i="5"/>
  <c r="AE1689" i="5" s="1"/>
  <c r="AC1690" i="5"/>
  <c r="AE1690" i="5" s="1"/>
  <c r="AC2733" i="5"/>
  <c r="AE2733" i="5" s="1"/>
  <c r="AC2734" i="5"/>
  <c r="AE2734" i="5" s="1"/>
  <c r="AC2735" i="5"/>
  <c r="AE2735" i="5" s="1"/>
  <c r="AC2736" i="5"/>
  <c r="AE2736" i="5" s="1"/>
  <c r="AC2737" i="5"/>
  <c r="AE2737" i="5" s="1"/>
  <c r="AC3759" i="5"/>
  <c r="AE3759" i="5" s="1"/>
  <c r="AC4185" i="5"/>
  <c r="AE4185" i="5" s="1"/>
  <c r="AC4186" i="5"/>
  <c r="AE4186" i="5" s="1"/>
  <c r="AC4187" i="5"/>
  <c r="AE4187" i="5" s="1"/>
  <c r="AC5163" i="5"/>
  <c r="AE5163" i="5" s="1"/>
  <c r="AC5164" i="5"/>
  <c r="AE5164" i="5" s="1"/>
  <c r="AC5165" i="5"/>
  <c r="AE5165" i="5" s="1"/>
  <c r="AC6483" i="5"/>
  <c r="AE6483" i="5" s="1"/>
  <c r="AC7140" i="5"/>
  <c r="AE7140" i="5" s="1"/>
  <c r="AC7141" i="5"/>
  <c r="AE7141" i="5" s="1"/>
  <c r="AC7142" i="5"/>
  <c r="AE7142" i="5" s="1"/>
  <c r="AC8172" i="5"/>
  <c r="AE8172" i="5" s="1"/>
  <c r="AC8173" i="5"/>
  <c r="AE8173" i="5" s="1"/>
  <c r="AC8174" i="5"/>
  <c r="AE8174" i="5" s="1"/>
  <c r="AC3328" i="5"/>
  <c r="AE3328" i="5" s="1"/>
  <c r="AC5180" i="5"/>
  <c r="AE5180" i="5" s="1"/>
  <c r="AC6121" i="5"/>
  <c r="AE6121" i="5" s="1"/>
  <c r="AC8176" i="5"/>
  <c r="AE8176" i="5" s="1"/>
  <c r="AC8177" i="5"/>
  <c r="AE8177" i="5" s="1"/>
  <c r="AC8178" i="5"/>
  <c r="AE8178" i="5" s="1"/>
  <c r="AC8231" i="5"/>
  <c r="AE8231" i="5" s="1"/>
  <c r="AC8357" i="5"/>
  <c r="AE8357" i="5" s="1"/>
  <c r="AC4326" i="5"/>
  <c r="AE4326" i="5" s="1"/>
  <c r="AC4327" i="5"/>
  <c r="AE4327" i="5" s="1"/>
  <c r="AC4328" i="5"/>
  <c r="AE4328" i="5" s="1"/>
  <c r="AC4329" i="5"/>
  <c r="AE4329" i="5" s="1"/>
  <c r="AC4330" i="5"/>
  <c r="AE4330" i="5" s="1"/>
  <c r="AC6792" i="5"/>
  <c r="AE6792" i="5" s="1"/>
  <c r="AC6793" i="5"/>
  <c r="AE6793" i="5" s="1"/>
  <c r="AC6994" i="5"/>
  <c r="AE6994" i="5" s="1"/>
  <c r="AC6995" i="5"/>
  <c r="AE6995" i="5" s="1"/>
  <c r="AC7143" i="5"/>
  <c r="AE7143" i="5" s="1"/>
  <c r="AC2141" i="5"/>
  <c r="AE2141" i="5" s="1"/>
  <c r="AC7022" i="5"/>
  <c r="AE7022" i="5" s="1"/>
  <c r="AC3648" i="5"/>
  <c r="AE3648" i="5" s="1"/>
  <c r="AC8119" i="5"/>
  <c r="AE8119" i="5" s="1"/>
  <c r="AC9017" i="5"/>
  <c r="AE9017" i="5" s="1"/>
  <c r="AC9104" i="5"/>
  <c r="AE9104" i="5" s="1"/>
  <c r="AC9105" i="5"/>
  <c r="AE9105" i="5" s="1"/>
  <c r="AC1348" i="5"/>
  <c r="AE1348" i="5" s="1"/>
  <c r="AC6343" i="5"/>
  <c r="AE6343" i="5" s="1"/>
  <c r="AC804" i="5"/>
  <c r="AE804" i="5" s="1"/>
  <c r="AC1542" i="5"/>
  <c r="AE1542" i="5" s="1"/>
  <c r="AC2049" i="5"/>
  <c r="AE2049" i="5" s="1"/>
  <c r="AC2083" i="5"/>
  <c r="AE2083" i="5" s="1"/>
  <c r="AC2538" i="5"/>
  <c r="AE2538" i="5" s="1"/>
  <c r="AC2635" i="5"/>
  <c r="AE2635" i="5" s="1"/>
  <c r="AC2741" i="5"/>
  <c r="AE2741" i="5" s="1"/>
  <c r="AC4020" i="5"/>
  <c r="AE4020" i="5" s="1"/>
  <c r="AC4097" i="5"/>
  <c r="AE4097" i="5" s="1"/>
  <c r="AC4133" i="5"/>
  <c r="AE4133" i="5" s="1"/>
  <c r="AC5208" i="5"/>
  <c r="AE5208" i="5" s="1"/>
  <c r="AC6621" i="5"/>
  <c r="AE6621" i="5" s="1"/>
  <c r="AC7423" i="5"/>
  <c r="AE7423" i="5" s="1"/>
  <c r="AC7424" i="5"/>
  <c r="AE7424" i="5" s="1"/>
  <c r="AC8518" i="5"/>
  <c r="AE8518" i="5" s="1"/>
  <c r="AC8493" i="5"/>
  <c r="AE8493" i="5" s="1"/>
  <c r="AC3028" i="5"/>
  <c r="AE3028" i="5" s="1"/>
  <c r="AC4787" i="5"/>
  <c r="AE4787" i="5" s="1"/>
  <c r="AC8205" i="5"/>
  <c r="AE8205" i="5" s="1"/>
  <c r="AC8377" i="5"/>
  <c r="AE8377" i="5" s="1"/>
  <c r="AC8378" i="5"/>
  <c r="AE8378" i="5" s="1"/>
  <c r="AC8379" i="5"/>
  <c r="AE8379" i="5" s="1"/>
  <c r="AC535" i="5"/>
  <c r="AE535" i="5" s="1"/>
  <c r="AC1679" i="5"/>
  <c r="AE1679" i="5" s="1"/>
  <c r="AC6753" i="5"/>
  <c r="AE6753" i="5" s="1"/>
  <c r="AC72" i="5"/>
  <c r="AE72" i="5" s="1"/>
  <c r="AC73" i="5"/>
  <c r="AE73" i="5" s="1"/>
  <c r="AC787" i="5"/>
  <c r="AE787" i="5" s="1"/>
  <c r="AC1125" i="5"/>
  <c r="AE1125" i="5" s="1"/>
  <c r="AC5128" i="5"/>
  <c r="AE5128" i="5" s="1"/>
  <c r="AC6874" i="5"/>
  <c r="AE6874" i="5" s="1"/>
  <c r="AC8606" i="5"/>
  <c r="AE8606" i="5" s="1"/>
  <c r="AC8608" i="5"/>
  <c r="AE8608" i="5" s="1"/>
  <c r="AC8866" i="5"/>
  <c r="AE8866" i="5" s="1"/>
  <c r="AC526" i="5"/>
  <c r="AE526" i="5" s="1"/>
  <c r="AC7771" i="5"/>
  <c r="AE7771" i="5" s="1"/>
  <c r="AC2062" i="5"/>
  <c r="AE2062" i="5" s="1"/>
  <c r="AC5064" i="5"/>
  <c r="AE5064" i="5" s="1"/>
  <c r="AC5617" i="5"/>
  <c r="AE5617" i="5" s="1"/>
  <c r="AC6423" i="5"/>
  <c r="AE6423" i="5" s="1"/>
  <c r="AC6557" i="5"/>
  <c r="AE6557" i="5" s="1"/>
  <c r="AC7099" i="5"/>
  <c r="AE7099" i="5" s="1"/>
  <c r="AC7839" i="5"/>
  <c r="AE7839" i="5" s="1"/>
  <c r="AC4021" i="5"/>
  <c r="AE4021" i="5" s="1"/>
  <c r="AC839" i="5"/>
  <c r="AE839" i="5" s="1"/>
  <c r="AC840" i="5"/>
  <c r="AE840" i="5" s="1"/>
  <c r="AC1100" i="5"/>
  <c r="AE1100" i="5" s="1"/>
  <c r="AC1101" i="5"/>
  <c r="AE1101" i="5" s="1"/>
  <c r="AC4457" i="5"/>
  <c r="AE4457" i="5" s="1"/>
  <c r="AC1284" i="5"/>
  <c r="AE1284" i="5" s="1"/>
  <c r="AC1285" i="5"/>
  <c r="AE1285" i="5" s="1"/>
  <c r="AC1286" i="5"/>
  <c r="AE1286" i="5" s="1"/>
  <c r="AC2039" i="5"/>
  <c r="AE2039" i="5" s="1"/>
  <c r="AC2637" i="5"/>
  <c r="AE2637" i="5" s="1"/>
  <c r="AC2638" i="5"/>
  <c r="AE2638" i="5" s="1"/>
  <c r="AC6827" i="5"/>
  <c r="AE6827" i="5" s="1"/>
  <c r="AC2417" i="5"/>
  <c r="AE2417" i="5" s="1"/>
  <c r="AC8849" i="5"/>
  <c r="AE8849" i="5" s="1"/>
  <c r="AC743" i="5"/>
  <c r="AE743" i="5" s="1"/>
  <c r="AC4814" i="5"/>
  <c r="AE4814" i="5" s="1"/>
  <c r="AC4815" i="5"/>
  <c r="AE4815" i="5" s="1"/>
  <c r="AC4816" i="5"/>
  <c r="AE4816" i="5" s="1"/>
  <c r="AC4817" i="5"/>
  <c r="AE4817" i="5" s="1"/>
  <c r="AC4818" i="5"/>
  <c r="AE4818" i="5" s="1"/>
  <c r="AC4819" i="5"/>
  <c r="AE4819" i="5" s="1"/>
  <c r="AC4820" i="5"/>
  <c r="AE4820" i="5" s="1"/>
  <c r="AC9087" i="5"/>
  <c r="AE9087" i="5" s="1"/>
  <c r="AC9088" i="5"/>
  <c r="AE9088" i="5" s="1"/>
  <c r="AC9089" i="5"/>
  <c r="AE9089" i="5" s="1"/>
  <c r="AC9090" i="5"/>
  <c r="AE9090" i="5" s="1"/>
  <c r="AC9091" i="5"/>
  <c r="AE9091" i="5" s="1"/>
  <c r="AC4016" i="5"/>
  <c r="AE4016" i="5" s="1"/>
  <c r="AC5056" i="5"/>
  <c r="AE5056" i="5" s="1"/>
  <c r="AC3847" i="5"/>
  <c r="AE3847" i="5" s="1"/>
  <c r="AC3330" i="5"/>
  <c r="AE3330" i="5" s="1"/>
  <c r="AC6392" i="5"/>
  <c r="AE6392" i="5" s="1"/>
  <c r="AC8142" i="5"/>
  <c r="AE8142" i="5" s="1"/>
  <c r="AC8143" i="5"/>
  <c r="AE8143" i="5" s="1"/>
  <c r="AC9115" i="5"/>
  <c r="AE9115" i="5" s="1"/>
  <c r="AC486" i="5"/>
  <c r="AE486" i="5" s="1"/>
  <c r="AC1850" i="5"/>
  <c r="AE1850" i="5" s="1"/>
  <c r="AC2719" i="5"/>
  <c r="AE2719" i="5" s="1"/>
  <c r="AC5614" i="5"/>
  <c r="AE5614" i="5" s="1"/>
  <c r="AC6274" i="5"/>
  <c r="AE6274" i="5" s="1"/>
  <c r="AC2013" i="5"/>
  <c r="AE2013" i="5" s="1"/>
  <c r="AC3894" i="5"/>
  <c r="AE3894" i="5" s="1"/>
  <c r="AC3895" i="5"/>
  <c r="AE3895" i="5" s="1"/>
  <c r="AC4553" i="5"/>
  <c r="AE4553" i="5" s="1"/>
  <c r="AC8848" i="5"/>
  <c r="AE8848" i="5" s="1"/>
  <c r="AC593" i="5"/>
  <c r="AE593" i="5" s="1"/>
  <c r="AC3219" i="5"/>
  <c r="AE3219" i="5" s="1"/>
  <c r="AC4309" i="5"/>
  <c r="AE4309" i="5" s="1"/>
  <c r="AC8228" i="5"/>
  <c r="AE8228" i="5" s="1"/>
  <c r="AC2385" i="5"/>
  <c r="AE2385" i="5" s="1"/>
  <c r="AC5318" i="5"/>
  <c r="AE5318" i="5" s="1"/>
  <c r="AC8096" i="5"/>
  <c r="AE8096" i="5" s="1"/>
  <c r="AC3060" i="5"/>
  <c r="AE3060" i="5" s="1"/>
  <c r="AC5029" i="5"/>
  <c r="AE5029" i="5" s="1"/>
  <c r="AC5030" i="5"/>
  <c r="AE5030" i="5" s="1"/>
  <c r="AC5118" i="5"/>
  <c r="AE5118" i="5" s="1"/>
  <c r="AC610" i="5"/>
  <c r="AE610" i="5" s="1"/>
  <c r="AC838" i="5"/>
  <c r="AE838" i="5" s="1"/>
  <c r="AC1143" i="5"/>
  <c r="AE1143" i="5" s="1"/>
  <c r="AC1644" i="5"/>
  <c r="AE1644" i="5" s="1"/>
  <c r="AC1645" i="5"/>
  <c r="AE1645" i="5" s="1"/>
  <c r="AC2088" i="5"/>
  <c r="AE2088" i="5" s="1"/>
  <c r="AC2205" i="5"/>
  <c r="AE2205" i="5" s="1"/>
  <c r="AC5878" i="5"/>
  <c r="AE5878" i="5" s="1"/>
  <c r="AC8630" i="5"/>
  <c r="AE8630" i="5" s="1"/>
  <c r="AC293" i="5"/>
  <c r="AE293" i="5" s="1"/>
  <c r="AC564" i="5"/>
  <c r="AE564" i="5" s="1"/>
  <c r="AC565" i="5"/>
  <c r="AE565" i="5" s="1"/>
  <c r="AC292" i="5"/>
  <c r="AE292" i="5" s="1"/>
  <c r="AC2046" i="5"/>
  <c r="AE2046" i="5" s="1"/>
  <c r="AC822" i="5"/>
  <c r="AE822" i="5" s="1"/>
  <c r="AC3633" i="5"/>
  <c r="AE3633" i="5" s="1"/>
  <c r="AC8833" i="5"/>
  <c r="AE8833" i="5" s="1"/>
  <c r="AC6146" i="5"/>
  <c r="AE6146" i="5" s="1"/>
  <c r="AC617" i="5"/>
  <c r="AE617" i="5" s="1"/>
  <c r="AC2986" i="5"/>
  <c r="AE2986" i="5" s="1"/>
  <c r="AC5368" i="5"/>
  <c r="AE5368" i="5" s="1"/>
  <c r="AC8530" i="5"/>
  <c r="AE8530" i="5" s="1"/>
  <c r="AC860" i="5"/>
  <c r="AE860" i="5" s="1"/>
  <c r="AC1740" i="5"/>
  <c r="AE1740" i="5" s="1"/>
  <c r="AC7138" i="5"/>
  <c r="AE7138" i="5" s="1"/>
  <c r="AC7732" i="5"/>
  <c r="AE7732" i="5" s="1"/>
  <c r="AC4311" i="5"/>
  <c r="AE4311" i="5" s="1"/>
  <c r="AC4450" i="5"/>
  <c r="AE4450" i="5" s="1"/>
  <c r="AC4927" i="5"/>
  <c r="AE4927" i="5" s="1"/>
  <c r="AC1511" i="5"/>
  <c r="AE1511" i="5" s="1"/>
  <c r="AC8091" i="5"/>
  <c r="AE8091" i="5" s="1"/>
  <c r="AC8092" i="5"/>
  <c r="AE8092" i="5" s="1"/>
  <c r="AC5510" i="5"/>
  <c r="AE5510" i="5" s="1"/>
  <c r="AC5586" i="5"/>
  <c r="AE5586" i="5" s="1"/>
  <c r="AC909" i="5"/>
  <c r="AE909" i="5" s="1"/>
  <c r="AC2875" i="5"/>
  <c r="AE2875" i="5" s="1"/>
  <c r="AC4827" i="5"/>
  <c r="AE4827" i="5" s="1"/>
  <c r="AC8735" i="5"/>
  <c r="AE8735" i="5" s="1"/>
  <c r="AC9054" i="5"/>
  <c r="AE9054" i="5" s="1"/>
  <c r="AC2525" i="5"/>
  <c r="AE2525" i="5" s="1"/>
  <c r="AC9158" i="5"/>
  <c r="AE9158" i="5" s="1"/>
  <c r="AC5397" i="5"/>
  <c r="AE5397" i="5" s="1"/>
  <c r="AC5398" i="5"/>
  <c r="AE5398" i="5" s="1"/>
  <c r="AC6373" i="5"/>
  <c r="AE6373" i="5" s="1"/>
  <c r="AC2605" i="5"/>
  <c r="AE2605" i="5" s="1"/>
  <c r="AC2606" i="5"/>
  <c r="AE2606" i="5" s="1"/>
  <c r="AC1737" i="5"/>
  <c r="AE1737" i="5" s="1"/>
  <c r="AC1738" i="5"/>
  <c r="AE1738" i="5" s="1"/>
  <c r="AC3530" i="5"/>
  <c r="AE3530" i="5" s="1"/>
  <c r="AC3531" i="5"/>
  <c r="AE3531" i="5" s="1"/>
  <c r="AC1531" i="5"/>
  <c r="AE1531" i="5" s="1"/>
  <c r="AC1532" i="5"/>
  <c r="AE1532" i="5" s="1"/>
  <c r="AC2805" i="5"/>
  <c r="AE2805" i="5" s="1"/>
  <c r="AC4368" i="5"/>
  <c r="AE4368" i="5" s="1"/>
  <c r="AC1156" i="5"/>
  <c r="AE1156" i="5" s="1"/>
  <c r="AC3524" i="5"/>
  <c r="AE3524" i="5" s="1"/>
  <c r="AC3649" i="5"/>
  <c r="AE3649" i="5" s="1"/>
  <c r="AC4844" i="5"/>
  <c r="AE4844" i="5" s="1"/>
  <c r="AC6880" i="5"/>
  <c r="AE6880" i="5" s="1"/>
  <c r="AC2999" i="5"/>
  <c r="AE2999" i="5" s="1"/>
  <c r="AC3000" i="5"/>
  <c r="AE3000" i="5" s="1"/>
  <c r="AC1861" i="5"/>
  <c r="AE1861" i="5" s="1"/>
  <c r="AC1862" i="5"/>
  <c r="AE1862" i="5" s="1"/>
  <c r="AC6482" i="5"/>
  <c r="AE6482" i="5" s="1"/>
  <c r="AC3004" i="5"/>
  <c r="AE3004" i="5" s="1"/>
  <c r="AC3005" i="5"/>
  <c r="AE3005" i="5" s="1"/>
  <c r="AC1722" i="5"/>
  <c r="AE1722" i="5" s="1"/>
  <c r="AC5012" i="5"/>
  <c r="AE5012" i="5" s="1"/>
  <c r="AC1054" i="5"/>
  <c r="AE1054" i="5" s="1"/>
  <c r="AC9107" i="5"/>
  <c r="AE9107" i="5" s="1"/>
  <c r="AC6516" i="5"/>
  <c r="AE6516" i="5" s="1"/>
  <c r="AC808" i="5"/>
  <c r="AE808" i="5" s="1"/>
  <c r="AC6421" i="5"/>
  <c r="AE6421" i="5" s="1"/>
  <c r="AC7861" i="5"/>
  <c r="AE7861" i="5" s="1"/>
  <c r="AC69" i="5"/>
  <c r="AE69" i="5" s="1"/>
  <c r="AC1400" i="5"/>
  <c r="AE1400" i="5" s="1"/>
  <c r="AC2252" i="5"/>
  <c r="AE2252" i="5" s="1"/>
  <c r="AC3557" i="5"/>
  <c r="AE3557" i="5" s="1"/>
  <c r="AC8502" i="5"/>
  <c r="AE8502" i="5" s="1"/>
  <c r="AC4054" i="5"/>
  <c r="AE4054" i="5" s="1"/>
  <c r="AC7981" i="5"/>
  <c r="AE7981" i="5" s="1"/>
  <c r="AC4629" i="5"/>
  <c r="AE4629" i="5" s="1"/>
  <c r="AC371" i="5"/>
  <c r="AE371" i="5" s="1"/>
  <c r="AC372" i="5"/>
  <c r="AE372" i="5" s="1"/>
  <c r="AC665" i="5"/>
  <c r="AE665" i="5" s="1"/>
  <c r="AC666" i="5"/>
  <c r="AE666" i="5" s="1"/>
  <c r="AC1816" i="5"/>
  <c r="AE1816" i="5" s="1"/>
  <c r="AC2193" i="5"/>
  <c r="AE2193" i="5" s="1"/>
  <c r="AC2194" i="5"/>
  <c r="AE2194" i="5" s="1"/>
  <c r="AC3235" i="5"/>
  <c r="AE3235" i="5" s="1"/>
  <c r="AC3767" i="5"/>
  <c r="AE3767" i="5" s="1"/>
  <c r="AC4455" i="5"/>
  <c r="AE4455" i="5" s="1"/>
  <c r="AC5390" i="5"/>
  <c r="AE5390" i="5" s="1"/>
  <c r="AC6821" i="5"/>
  <c r="AE6821" i="5" s="1"/>
  <c r="AC6834" i="5"/>
  <c r="AE6834" i="5" s="1"/>
  <c r="AC7052" i="5"/>
  <c r="AE7052" i="5" s="1"/>
  <c r="AC7053" i="5"/>
  <c r="AE7053" i="5" s="1"/>
  <c r="AC7176" i="5"/>
  <c r="AE7176" i="5" s="1"/>
  <c r="AC8988" i="5"/>
  <c r="AE8988" i="5" s="1"/>
  <c r="AC8989" i="5"/>
  <c r="AE8989" i="5" s="1"/>
  <c r="AC1117" i="5"/>
  <c r="AE1117" i="5" s="1"/>
  <c r="AC1118" i="5"/>
  <c r="AE1118" i="5" s="1"/>
  <c r="AC1119" i="5"/>
  <c r="AE1119" i="5" s="1"/>
  <c r="AC1120" i="5"/>
  <c r="AE1120" i="5" s="1"/>
  <c r="AC1121" i="5"/>
  <c r="AE1121" i="5" s="1"/>
  <c r="AC1081" i="5"/>
  <c r="AE1081" i="5" s="1"/>
  <c r="AC6354" i="5"/>
  <c r="AE6354" i="5" s="1"/>
  <c r="AC6355" i="5"/>
  <c r="AE6355" i="5" s="1"/>
  <c r="AC8933" i="5"/>
  <c r="AE8933" i="5" s="1"/>
  <c r="AC8934" i="5"/>
  <c r="AE8934" i="5" s="1"/>
  <c r="AC8945" i="5"/>
  <c r="AE8945" i="5" s="1"/>
  <c r="AC437" i="5"/>
  <c r="AE437" i="5" s="1"/>
  <c r="AC2219" i="5"/>
  <c r="AE2219" i="5" s="1"/>
  <c r="AC6453" i="5"/>
  <c r="AE6453" i="5" s="1"/>
  <c r="AC6657" i="5"/>
  <c r="AE6657" i="5" s="1"/>
  <c r="AC7611" i="5"/>
  <c r="AE7611" i="5" s="1"/>
  <c r="AC7612" i="5"/>
  <c r="AE7612" i="5" s="1"/>
  <c r="AC7982" i="5"/>
  <c r="AE7982" i="5" s="1"/>
  <c r="AC1855" i="5"/>
  <c r="AE1855" i="5" s="1"/>
  <c r="AC2589" i="5"/>
  <c r="AE2589" i="5" s="1"/>
  <c r="AC8454" i="5"/>
  <c r="AE8454" i="5" s="1"/>
  <c r="AC7456" i="5"/>
  <c r="AE7456" i="5" s="1"/>
  <c r="AC3906" i="5"/>
  <c r="AE3906" i="5" s="1"/>
  <c r="AC6376" i="5"/>
  <c r="AE6376" i="5" s="1"/>
  <c r="AC3237" i="5"/>
  <c r="AE3237" i="5" s="1"/>
  <c r="AC3238" i="5"/>
  <c r="AE3238" i="5" s="1"/>
  <c r="AC682" i="5"/>
  <c r="AE682" i="5" s="1"/>
  <c r="AC750" i="5"/>
  <c r="AE750" i="5" s="1"/>
  <c r="AC851" i="5"/>
  <c r="AE851" i="5" s="1"/>
  <c r="AC852" i="5"/>
  <c r="AE852" i="5" s="1"/>
  <c r="AC853" i="5"/>
  <c r="AE853" i="5" s="1"/>
  <c r="AC6036" i="5"/>
  <c r="AE6036" i="5" s="1"/>
  <c r="AC6037" i="5"/>
  <c r="AE6037" i="5" s="1"/>
  <c r="AC7174" i="5"/>
  <c r="AE7174" i="5" s="1"/>
  <c r="AC830" i="5"/>
  <c r="AE830" i="5" s="1"/>
  <c r="AC2840" i="5"/>
  <c r="AE2840" i="5" s="1"/>
  <c r="AC3149" i="5"/>
  <c r="AE3149" i="5" s="1"/>
  <c r="AC3800" i="5"/>
  <c r="AE3800" i="5" s="1"/>
  <c r="AC6142" i="5"/>
  <c r="AE6142" i="5" s="1"/>
  <c r="AC7117" i="5"/>
  <c r="AE7117" i="5" s="1"/>
  <c r="AC7808" i="5"/>
  <c r="AE7808" i="5" s="1"/>
  <c r="AC7809" i="5"/>
  <c r="AE7809" i="5" s="1"/>
  <c r="AC7810" i="5"/>
  <c r="AE7810" i="5" s="1"/>
  <c r="AC8861" i="5"/>
  <c r="AE8861" i="5" s="1"/>
  <c r="AC8900" i="5"/>
  <c r="AE8900" i="5" s="1"/>
  <c r="AC820" i="5"/>
  <c r="AE820" i="5" s="1"/>
  <c r="AC7571" i="5"/>
  <c r="AE7571" i="5" s="1"/>
  <c r="AC7673" i="5"/>
  <c r="AE7673" i="5" s="1"/>
  <c r="AC2615" i="5"/>
  <c r="AE2615" i="5" s="1"/>
  <c r="AC8787" i="5"/>
  <c r="AE8787" i="5" s="1"/>
  <c r="AC1130" i="5"/>
  <c r="AE1130" i="5" s="1"/>
  <c r="AC3937" i="5"/>
  <c r="AE3937" i="5" s="1"/>
  <c r="AC285" i="5"/>
  <c r="AE285" i="5" s="1"/>
  <c r="AC286" i="5"/>
  <c r="AE286" i="5" s="1"/>
  <c r="AC2133" i="5"/>
  <c r="AE2133" i="5" s="1"/>
  <c r="AC2134" i="5"/>
  <c r="AE2134" i="5" s="1"/>
  <c r="AC398" i="5"/>
  <c r="AE398" i="5" s="1"/>
  <c r="AC2132" i="5"/>
  <c r="AE2132" i="5" s="1"/>
  <c r="AC2777" i="5"/>
  <c r="AE2777" i="5" s="1"/>
  <c r="AC3806" i="5"/>
  <c r="AE3806" i="5" s="1"/>
  <c r="AC5296" i="5"/>
  <c r="AE5296" i="5" s="1"/>
  <c r="AC5574" i="5"/>
  <c r="AE5574" i="5" s="1"/>
  <c r="AC1594" i="5"/>
  <c r="AE1594" i="5" s="1"/>
  <c r="AC548" i="5"/>
  <c r="AE548" i="5" s="1"/>
  <c r="AC2839" i="5"/>
  <c r="AE2839" i="5" s="1"/>
  <c r="AC7593" i="5"/>
  <c r="AE7593" i="5" s="1"/>
  <c r="AC7594" i="5"/>
  <c r="AE7594" i="5" s="1"/>
  <c r="AC893" i="5"/>
  <c r="AE893" i="5" s="1"/>
  <c r="AC8972" i="5"/>
  <c r="AE8972" i="5" s="1"/>
  <c r="AC3957" i="5"/>
  <c r="AE3957" i="5" s="1"/>
  <c r="AC3958" i="5"/>
  <c r="AE3958" i="5" s="1"/>
  <c r="AC6544" i="5"/>
  <c r="AE6544" i="5" s="1"/>
  <c r="AC7185" i="5"/>
  <c r="AE7185" i="5" s="1"/>
  <c r="AC4059" i="5"/>
  <c r="AE4059" i="5" s="1"/>
  <c r="AC2440" i="5"/>
  <c r="AE2440" i="5" s="1"/>
  <c r="AC3414" i="5"/>
  <c r="AE3414" i="5" s="1"/>
  <c r="AC3415" i="5"/>
  <c r="AE3415" i="5" s="1"/>
  <c r="AC5628" i="5"/>
  <c r="AE5628" i="5" s="1"/>
  <c r="AC6846" i="5"/>
  <c r="AE6846" i="5" s="1"/>
  <c r="AC3520" i="5"/>
  <c r="AE3520" i="5" s="1"/>
  <c r="AC1897" i="5"/>
  <c r="AE1897" i="5" s="1"/>
  <c r="AC8953" i="5"/>
  <c r="AE8953" i="5" s="1"/>
  <c r="AC8021" i="5"/>
  <c r="AE8021" i="5" s="1"/>
  <c r="AC2408" i="5"/>
  <c r="AE2408" i="5" s="1"/>
  <c r="AC2409" i="5"/>
  <c r="AE2409" i="5" s="1"/>
  <c r="AC7462" i="5"/>
  <c r="AE7462" i="5" s="1"/>
  <c r="AC7463" i="5"/>
  <c r="AE7463" i="5" s="1"/>
  <c r="AC1704" i="5"/>
  <c r="AE1704" i="5" s="1"/>
  <c r="AC361" i="5"/>
  <c r="AE361" i="5" s="1"/>
  <c r="AC8573" i="5"/>
  <c r="AE8573" i="5" s="1"/>
  <c r="AC4401" i="5"/>
  <c r="AE4401" i="5" s="1"/>
  <c r="AC4402" i="5"/>
  <c r="AE4402" i="5" s="1"/>
  <c r="AC3180" i="5"/>
  <c r="AE3180" i="5" s="1"/>
  <c r="AC7459" i="5"/>
  <c r="AE7459" i="5" s="1"/>
  <c r="AC7460" i="5"/>
  <c r="AE7460" i="5" s="1"/>
  <c r="AC5999" i="5"/>
  <c r="AE5999" i="5" s="1"/>
  <c r="AC2096" i="5"/>
  <c r="AE2096" i="5" s="1"/>
  <c r="AC5032" i="5"/>
  <c r="AE5032" i="5" s="1"/>
  <c r="AC3067" i="5"/>
  <c r="AE3067" i="5" s="1"/>
  <c r="AC4179" i="5"/>
  <c r="AE4179" i="5" s="1"/>
  <c r="AC7587" i="5"/>
  <c r="AE7587" i="5" s="1"/>
  <c r="AC7588" i="5"/>
  <c r="AE7588" i="5" s="1"/>
  <c r="AC8660" i="5"/>
  <c r="AE8660" i="5" s="1"/>
  <c r="AC7731" i="5"/>
  <c r="AE7731" i="5" s="1"/>
  <c r="AC3605" i="5"/>
  <c r="AE3605" i="5" s="1"/>
  <c r="AC4687" i="5"/>
  <c r="AE4687" i="5" s="1"/>
  <c r="AC2622" i="5"/>
  <c r="AE2622" i="5" s="1"/>
  <c r="AC7575" i="5"/>
  <c r="AE7575" i="5" s="1"/>
  <c r="AC7576" i="5"/>
  <c r="AE7576" i="5" s="1"/>
  <c r="AC7577" i="5"/>
  <c r="AE7577" i="5" s="1"/>
  <c r="AC4772" i="5"/>
  <c r="AE4772" i="5" s="1"/>
  <c r="AC4773" i="5"/>
  <c r="AE4773" i="5" s="1"/>
  <c r="AC1398" i="5"/>
  <c r="AE1398" i="5" s="1"/>
  <c r="AC3793" i="5"/>
  <c r="AE3793" i="5" s="1"/>
  <c r="AC4170" i="5"/>
  <c r="AE4170" i="5" s="1"/>
  <c r="AC3678" i="5"/>
  <c r="AE3678" i="5" s="1"/>
  <c r="AC5089" i="5"/>
  <c r="AE5089" i="5" s="1"/>
  <c r="AC6010" i="5"/>
  <c r="AE6010" i="5" s="1"/>
  <c r="AC6011" i="5"/>
  <c r="AE6011" i="5" s="1"/>
  <c r="AC6170" i="5"/>
  <c r="AE6170" i="5" s="1"/>
  <c r="AC8227" i="5"/>
  <c r="AE8227" i="5" s="1"/>
  <c r="AC8507" i="5"/>
  <c r="AE8507" i="5" s="1"/>
  <c r="AC9109" i="5"/>
  <c r="AE9109" i="5" s="1"/>
  <c r="AC3720" i="5"/>
  <c r="AE3720" i="5" s="1"/>
  <c r="AC1134" i="5"/>
  <c r="AE1134" i="5" s="1"/>
  <c r="AC1259" i="5"/>
  <c r="AE1259" i="5" s="1"/>
  <c r="AC1731" i="5"/>
  <c r="AE1731" i="5" s="1"/>
  <c r="AC2358" i="5"/>
  <c r="AE2358" i="5" s="1"/>
  <c r="AC2923" i="5"/>
  <c r="AE2923" i="5" s="1"/>
  <c r="AC3128" i="5"/>
  <c r="AE3128" i="5" s="1"/>
  <c r="AC3904" i="5"/>
  <c r="AE3904" i="5" s="1"/>
  <c r="AC4535" i="5"/>
  <c r="AE4535" i="5" s="1"/>
  <c r="AC4751" i="5"/>
  <c r="AE4751" i="5" s="1"/>
  <c r="AC5264" i="5"/>
  <c r="AE5264" i="5" s="1"/>
  <c r="AC6583" i="5"/>
  <c r="AE6583" i="5" s="1"/>
  <c r="AC6584" i="5"/>
  <c r="AE6584" i="5" s="1"/>
  <c r="AC6870" i="5"/>
  <c r="AE6870" i="5" s="1"/>
  <c r="AC6871" i="5"/>
  <c r="AE6871" i="5" s="1"/>
  <c r="AC7093" i="5"/>
  <c r="AE7093" i="5" s="1"/>
  <c r="AC7373" i="5"/>
  <c r="AE7373" i="5" s="1"/>
  <c r="AC7374" i="5"/>
  <c r="AE7374" i="5" s="1"/>
  <c r="AC8829" i="5"/>
  <c r="AE8829" i="5" s="1"/>
  <c r="AC8830" i="5"/>
  <c r="AE8830" i="5" s="1"/>
  <c r="AC8831" i="5"/>
  <c r="AE8831" i="5" s="1"/>
  <c r="AC8887" i="5"/>
  <c r="AE8887" i="5" s="1"/>
  <c r="AC8888" i="5"/>
  <c r="AE8888" i="5" s="1"/>
  <c r="AC9003" i="5"/>
  <c r="AE9003" i="5" s="1"/>
  <c r="AC3436" i="5"/>
  <c r="AE3436" i="5" s="1"/>
  <c r="AC3437" i="5"/>
  <c r="AE3437" i="5" s="1"/>
  <c r="AC845" i="5"/>
  <c r="AE845" i="5" s="1"/>
  <c r="AC218" i="5"/>
  <c r="AE218" i="5" s="1"/>
  <c r="AC1197" i="5"/>
  <c r="AE1197" i="5" s="1"/>
  <c r="AC296" i="5"/>
  <c r="AE296" i="5" s="1"/>
  <c r="AC4312" i="5"/>
  <c r="AE4312" i="5" s="1"/>
  <c r="AC5370" i="5"/>
  <c r="AE5370" i="5" s="1"/>
  <c r="AC8992" i="5"/>
  <c r="AE8992" i="5" s="1"/>
  <c r="AC16" i="5"/>
  <c r="AE16" i="5" s="1"/>
  <c r="AC2498" i="5"/>
  <c r="AE2498" i="5" s="1"/>
  <c r="AC4171" i="5"/>
  <c r="AE4171" i="5" s="1"/>
  <c r="AC4952" i="5"/>
  <c r="AE4952" i="5" s="1"/>
  <c r="AC21" i="5"/>
  <c r="AE21" i="5" s="1"/>
  <c r="AC2320" i="5"/>
  <c r="AE2320" i="5" s="1"/>
  <c r="AC2457" i="5"/>
  <c r="AE2457" i="5" s="1"/>
  <c r="AC2458" i="5"/>
  <c r="AE2458" i="5" s="1"/>
  <c r="AC5321" i="5"/>
  <c r="AE5321" i="5" s="1"/>
  <c r="AC3462" i="5"/>
  <c r="AE3462" i="5" s="1"/>
  <c r="AC7295" i="5"/>
  <c r="AE7295" i="5" s="1"/>
  <c r="AC8876" i="5"/>
  <c r="AE8876" i="5" s="1"/>
  <c r="AC594" i="5"/>
  <c r="AE594" i="5" s="1"/>
  <c r="AC595" i="5"/>
  <c r="AE595" i="5" s="1"/>
  <c r="AC596" i="5"/>
  <c r="AE596" i="5" s="1"/>
  <c r="AC597" i="5"/>
  <c r="AE597" i="5" s="1"/>
  <c r="AC598" i="5"/>
  <c r="AE598" i="5" s="1"/>
  <c r="AC607" i="5"/>
  <c r="AE607" i="5" s="1"/>
  <c r="AC3457" i="5"/>
  <c r="AE3457" i="5" s="1"/>
  <c r="AC3458" i="5"/>
  <c r="AE3458" i="5" s="1"/>
  <c r="AC3746" i="5"/>
  <c r="AE3746" i="5" s="1"/>
  <c r="AC4781" i="5"/>
  <c r="AE4781" i="5" s="1"/>
  <c r="AC5480" i="5"/>
  <c r="AE5480" i="5" s="1"/>
  <c r="AC6052" i="5"/>
  <c r="AE6052" i="5" s="1"/>
  <c r="AC6053" i="5"/>
  <c r="AE6053" i="5" s="1"/>
  <c r="AC8749" i="5"/>
  <c r="AE8749" i="5" s="1"/>
  <c r="AC3463" i="5"/>
  <c r="AE3463" i="5" s="1"/>
  <c r="AC4369" i="5"/>
  <c r="AE4369" i="5" s="1"/>
  <c r="AC833" i="5"/>
  <c r="AE833" i="5" s="1"/>
  <c r="AC1402" i="5"/>
  <c r="AE1402" i="5" s="1"/>
  <c r="AC1560" i="5"/>
  <c r="AE1560" i="5" s="1"/>
  <c r="AC1561" i="5"/>
  <c r="AE1561" i="5" s="1"/>
  <c r="AC4472" i="5"/>
  <c r="AE4472" i="5" s="1"/>
  <c r="AC5990" i="5"/>
  <c r="AE5990" i="5" s="1"/>
  <c r="AC7630" i="5"/>
  <c r="AE7630" i="5" s="1"/>
  <c r="AC7631" i="5"/>
  <c r="AE7631" i="5" s="1"/>
  <c r="AC7959" i="5"/>
  <c r="AE7959" i="5" s="1"/>
  <c r="AC3376" i="5"/>
  <c r="AE3376" i="5" s="1"/>
  <c r="AC4392" i="5"/>
  <c r="AE4392" i="5" s="1"/>
  <c r="AC3986" i="5"/>
  <c r="AE3986" i="5" s="1"/>
  <c r="AC3124" i="5"/>
  <c r="AE3124" i="5" s="1"/>
  <c r="AC7783" i="5"/>
  <c r="AE7783" i="5" s="1"/>
  <c r="AC1702" i="5"/>
  <c r="AE1702" i="5" s="1"/>
  <c r="AC3125" i="5"/>
  <c r="AE3125" i="5" s="1"/>
  <c r="AC7784" i="5"/>
  <c r="AE7784" i="5" s="1"/>
  <c r="AC5539" i="5"/>
  <c r="AE5539" i="5" s="1"/>
  <c r="AC7025" i="5"/>
  <c r="AE7025" i="5" s="1"/>
  <c r="AC2549" i="5"/>
  <c r="AE2549" i="5" s="1"/>
  <c r="AC5324" i="5"/>
  <c r="AE5324" i="5" s="1"/>
  <c r="AC5595" i="5"/>
  <c r="AE5595" i="5" s="1"/>
  <c r="AC5649" i="5"/>
  <c r="AE5649" i="5" s="1"/>
  <c r="AC5650" i="5"/>
  <c r="AE5650" i="5" s="1"/>
  <c r="AC3307" i="5"/>
  <c r="AE3307" i="5" s="1"/>
  <c r="AC8955" i="5"/>
  <c r="AE8955" i="5" s="1"/>
  <c r="AC12" i="5"/>
  <c r="AE12" i="5" s="1"/>
  <c r="AC13" i="5"/>
  <c r="AE13" i="5" s="1"/>
  <c r="AC6443" i="5"/>
  <c r="AE6443" i="5" s="1"/>
  <c r="AC3018" i="5"/>
  <c r="AE3018" i="5" s="1"/>
  <c r="AC763" i="5"/>
  <c r="AE763" i="5" s="1"/>
  <c r="AC485" i="5"/>
  <c r="AE485" i="5" s="1"/>
  <c r="AC754" i="5"/>
  <c r="AE754" i="5" s="1"/>
  <c r="AC5441" i="5"/>
  <c r="AE5441" i="5" s="1"/>
  <c r="AC5590" i="5"/>
  <c r="AE5590" i="5" s="1"/>
  <c r="AC5591" i="5"/>
  <c r="AE5591" i="5" s="1"/>
  <c r="AC5637" i="5"/>
  <c r="AE5637" i="5" s="1"/>
  <c r="AC5638" i="5"/>
  <c r="AE5638" i="5" s="1"/>
  <c r="AC6988" i="5"/>
  <c r="AE6988" i="5" s="1"/>
  <c r="AC6989" i="5"/>
  <c r="AE6989" i="5" s="1"/>
  <c r="AC7249" i="5"/>
  <c r="AE7249" i="5" s="1"/>
  <c r="AC7264" i="5"/>
  <c r="AE7264" i="5" s="1"/>
  <c r="AC7265" i="5"/>
  <c r="AE7265" i="5" s="1"/>
  <c r="AC7830" i="5"/>
  <c r="AE7830" i="5" s="1"/>
  <c r="AC2081" i="5"/>
  <c r="AE2081" i="5" s="1"/>
  <c r="AC3646" i="5"/>
  <c r="AE3646" i="5" s="1"/>
  <c r="AC5552" i="5"/>
  <c r="AE5552" i="5" s="1"/>
  <c r="AC4449" i="5"/>
  <c r="AE4449" i="5" s="1"/>
  <c r="AC4975" i="5"/>
  <c r="AE4975" i="5" s="1"/>
  <c r="AC5551" i="5"/>
  <c r="AE5551" i="5" s="1"/>
  <c r="AC6920" i="5"/>
  <c r="AE6920" i="5" s="1"/>
  <c r="AC6921" i="5"/>
  <c r="AE6921" i="5" s="1"/>
  <c r="AC915" i="5"/>
  <c r="AE915" i="5" s="1"/>
  <c r="AC916" i="5"/>
  <c r="AE916" i="5" s="1"/>
  <c r="AC2078" i="5"/>
  <c r="AE2078" i="5" s="1"/>
  <c r="AC6754" i="5"/>
  <c r="AE6754" i="5" s="1"/>
  <c r="AC2097" i="5"/>
  <c r="AE2097" i="5" s="1"/>
  <c r="AC2165" i="5"/>
  <c r="AE2165" i="5" s="1"/>
  <c r="AC6326" i="5"/>
  <c r="AE6326" i="5" s="1"/>
  <c r="AC7505" i="5"/>
  <c r="AE7505" i="5" s="1"/>
  <c r="AC107" i="5"/>
  <c r="AE107" i="5" s="1"/>
  <c r="AC5755" i="5"/>
  <c r="AE5755" i="5" s="1"/>
  <c r="AC5756" i="5"/>
  <c r="AE5756" i="5" s="1"/>
  <c r="AC5757" i="5"/>
  <c r="AE5757" i="5" s="1"/>
  <c r="AC5758" i="5"/>
  <c r="AE5758" i="5" s="1"/>
  <c r="AC8023" i="5"/>
  <c r="AE8023" i="5" s="1"/>
  <c r="AC8737" i="5"/>
  <c r="AE8737" i="5" s="1"/>
  <c r="AC4324" i="5"/>
  <c r="AE4324" i="5" s="1"/>
  <c r="AC6164" i="5"/>
  <c r="AE6164" i="5" s="1"/>
  <c r="AC7206" i="5"/>
  <c r="AE7206" i="5" s="1"/>
  <c r="AC393" i="5"/>
  <c r="AE393" i="5" s="1"/>
  <c r="AC5282" i="5"/>
  <c r="AE5282" i="5" s="1"/>
  <c r="AC1682" i="5"/>
  <c r="AE1682" i="5" s="1"/>
  <c r="AC1683" i="5"/>
  <c r="AE1683" i="5" s="1"/>
  <c r="AC5134" i="5"/>
  <c r="AE5134" i="5" s="1"/>
  <c r="AC7342" i="5"/>
  <c r="AE7342" i="5" s="1"/>
  <c r="AC2061" i="5"/>
  <c r="AE2061" i="5" s="1"/>
  <c r="AC4221" i="5"/>
  <c r="AE4221" i="5" s="1"/>
  <c r="AC4691" i="5"/>
  <c r="AE4691" i="5" s="1"/>
  <c r="AC4692" i="5"/>
  <c r="AE4692" i="5" s="1"/>
  <c r="AC4693" i="5"/>
  <c r="AE4693" i="5" s="1"/>
  <c r="AC4242" i="5"/>
  <c r="AE4242" i="5" s="1"/>
  <c r="AC4646" i="5"/>
  <c r="AE4646" i="5" s="1"/>
  <c r="AC859" i="5"/>
  <c r="AE859" i="5" s="1"/>
  <c r="AC5609" i="5"/>
  <c r="AE5609" i="5" s="1"/>
  <c r="AC6066" i="5"/>
  <c r="AE6066" i="5" s="1"/>
  <c r="AC3226" i="5"/>
  <c r="AE3226" i="5" s="1"/>
  <c r="AC4007" i="5"/>
  <c r="AE4007" i="5" s="1"/>
  <c r="AC4719" i="5"/>
  <c r="AE4719" i="5" s="1"/>
  <c r="AC6292" i="5"/>
  <c r="AE6292" i="5" s="1"/>
  <c r="AC6414" i="5"/>
  <c r="AE6414" i="5" s="1"/>
  <c r="AC3595" i="5"/>
  <c r="AE3595" i="5" s="1"/>
  <c r="AC3596" i="5"/>
  <c r="AE3596" i="5" s="1"/>
  <c r="AC2130" i="5"/>
  <c r="AE2130" i="5" s="1"/>
  <c r="AC4880" i="5"/>
  <c r="AE4880" i="5" s="1"/>
  <c r="AC3944" i="5"/>
  <c r="AE3944" i="5" s="1"/>
  <c r="AC3962" i="5"/>
  <c r="AE3962" i="5" s="1"/>
  <c r="AC4650" i="5"/>
  <c r="AE4650" i="5" s="1"/>
  <c r="AC4800" i="5"/>
  <c r="AE4800" i="5" s="1"/>
  <c r="AC4801" i="5"/>
  <c r="AE4801" i="5" s="1"/>
  <c r="AC2557" i="5"/>
  <c r="AE2557" i="5" s="1"/>
  <c r="AC4132" i="5"/>
  <c r="AE4132" i="5" s="1"/>
  <c r="AC4703" i="5"/>
  <c r="AE4703" i="5" s="1"/>
  <c r="AC8993" i="5"/>
  <c r="AE8993" i="5" s="1"/>
  <c r="AC575" i="5"/>
  <c r="AE575" i="5" s="1"/>
  <c r="AC3233" i="5"/>
  <c r="AE3233" i="5" s="1"/>
  <c r="AC6700" i="5"/>
  <c r="AE6700" i="5" s="1"/>
  <c r="AC4306" i="5"/>
  <c r="AE4306" i="5" s="1"/>
  <c r="AC4307" i="5"/>
  <c r="AE4307" i="5" s="1"/>
  <c r="AC4308" i="5"/>
  <c r="AE4308" i="5" s="1"/>
  <c r="AC8858" i="5"/>
  <c r="AE8858" i="5" s="1"/>
  <c r="AC824" i="5"/>
  <c r="AE824" i="5" s="1"/>
  <c r="AC8213" i="5"/>
  <c r="AE8213" i="5" s="1"/>
  <c r="AC4652" i="5"/>
  <c r="AE4652" i="5" s="1"/>
  <c r="AC455" i="5"/>
  <c r="AE455" i="5" s="1"/>
  <c r="AC569" i="5"/>
  <c r="AE569" i="5" s="1"/>
  <c r="AC592" i="5"/>
  <c r="AE592" i="5" s="1"/>
  <c r="AC2885" i="5"/>
  <c r="AE2885" i="5" s="1"/>
  <c r="AC2886" i="5"/>
  <c r="AE2886" i="5" s="1"/>
  <c r="AC4452" i="5"/>
  <c r="AE4452" i="5" s="1"/>
  <c r="AC6080" i="5"/>
  <c r="AE6080" i="5" s="1"/>
  <c r="AC7720" i="5"/>
  <c r="AE7720" i="5" s="1"/>
  <c r="AC8146" i="5"/>
  <c r="AE8146" i="5" s="1"/>
  <c r="AC3732" i="5"/>
  <c r="AE3732" i="5" s="1"/>
  <c r="AC5482" i="5"/>
  <c r="AE5482" i="5" s="1"/>
  <c r="AC7487" i="5"/>
  <c r="AE7487" i="5" s="1"/>
  <c r="AC1643" i="5"/>
  <c r="AE1643" i="5" s="1"/>
  <c r="AC2818" i="5"/>
  <c r="AE2818" i="5" s="1"/>
  <c r="AC4209" i="5"/>
  <c r="AE4209" i="5" s="1"/>
  <c r="AC4210" i="5"/>
  <c r="AE4210" i="5" s="1"/>
  <c r="AC5890" i="5"/>
  <c r="AE5890" i="5" s="1"/>
  <c r="AC5891" i="5"/>
  <c r="AE5891" i="5" s="1"/>
  <c r="AC5892" i="5"/>
  <c r="AE5892" i="5" s="1"/>
  <c r="AC5893" i="5"/>
  <c r="AE5893" i="5" s="1"/>
  <c r="AC5894" i="5"/>
  <c r="AE5894" i="5" s="1"/>
  <c r="AC8663" i="5"/>
  <c r="AE8663" i="5" s="1"/>
  <c r="AC8664" i="5"/>
  <c r="AE8664" i="5" s="1"/>
  <c r="AC8665" i="5"/>
  <c r="AE8665" i="5" s="1"/>
  <c r="AC8666" i="5"/>
  <c r="AE8666" i="5" s="1"/>
  <c r="AC8667" i="5"/>
  <c r="AE8667" i="5" s="1"/>
  <c r="AC8668" i="5"/>
  <c r="AE8668" i="5" s="1"/>
  <c r="AC8669" i="5"/>
  <c r="AE8669" i="5" s="1"/>
  <c r="AC8670" i="5"/>
  <c r="AE8670" i="5" s="1"/>
  <c r="AC793" i="5"/>
  <c r="AE793" i="5" s="1"/>
  <c r="AC2232" i="5"/>
  <c r="AE2232" i="5" s="1"/>
  <c r="AC5315" i="5"/>
  <c r="AE5315" i="5" s="1"/>
  <c r="AC2790" i="5"/>
  <c r="AE2790" i="5" s="1"/>
  <c r="AC1922" i="5"/>
  <c r="AE1922" i="5" s="1"/>
  <c r="AC4919" i="5"/>
  <c r="AE4919" i="5" s="1"/>
  <c r="AC9102" i="5"/>
  <c r="AE9102" i="5" s="1"/>
  <c r="AC9103" i="5"/>
  <c r="AE9103" i="5" s="1"/>
  <c r="AC728" i="5"/>
  <c r="AE728" i="5" s="1"/>
  <c r="AC729" i="5"/>
  <c r="AE729" i="5" s="1"/>
  <c r="AC762" i="5"/>
  <c r="AE762" i="5" s="1"/>
  <c r="AC1270" i="5"/>
  <c r="AE1270" i="5" s="1"/>
  <c r="AC3284" i="5"/>
  <c r="AE3284" i="5" s="1"/>
  <c r="AC4371" i="5"/>
  <c r="AE4371" i="5" s="1"/>
  <c r="AC4372" i="5"/>
  <c r="AE4372" i="5" s="1"/>
  <c r="AC4707" i="5"/>
  <c r="AE4707" i="5" s="1"/>
  <c r="AC4708" i="5"/>
  <c r="AE4708" i="5" s="1"/>
  <c r="AC4709" i="5"/>
  <c r="AE4709" i="5" s="1"/>
  <c r="AC5046" i="5"/>
  <c r="AE5046" i="5" s="1"/>
  <c r="AC8076" i="5"/>
  <c r="AE8076" i="5" s="1"/>
  <c r="AC8077" i="5"/>
  <c r="AE8077" i="5" s="1"/>
  <c r="AC6338" i="5"/>
  <c r="AE6338" i="5" s="1"/>
  <c r="AC8078" i="5"/>
  <c r="AE8078" i="5" s="1"/>
  <c r="AC8079" i="5"/>
  <c r="AE8079" i="5" s="1"/>
  <c r="AC315" i="5"/>
  <c r="AE315" i="5" s="1"/>
  <c r="AC316" i="5"/>
  <c r="AE316" i="5" s="1"/>
  <c r="AC3433" i="5"/>
  <c r="AE3433" i="5" s="1"/>
  <c r="AC3434" i="5"/>
  <c r="AE3434" i="5" s="1"/>
  <c r="AC4570" i="5"/>
  <c r="AE4570" i="5" s="1"/>
  <c r="AC2043" i="5"/>
  <c r="AE2043" i="5" s="1"/>
  <c r="AC3362" i="5"/>
  <c r="AE3362" i="5" s="1"/>
  <c r="AC742" i="5"/>
  <c r="AE742" i="5" s="1"/>
  <c r="AC3350" i="5"/>
  <c r="AE3350" i="5" s="1"/>
  <c r="AC3351" i="5"/>
  <c r="AE3351" i="5" s="1"/>
  <c r="AC3361" i="5"/>
  <c r="AE3361" i="5" s="1"/>
  <c r="AC4014" i="5"/>
  <c r="AE4014" i="5" s="1"/>
  <c r="AC4015" i="5"/>
  <c r="AE4015" i="5" s="1"/>
  <c r="AC4403" i="5"/>
  <c r="AE4403" i="5" s="1"/>
  <c r="AC4404" i="5"/>
  <c r="AE4404" i="5" s="1"/>
  <c r="AC4851" i="5"/>
  <c r="AE4851" i="5" s="1"/>
  <c r="AC4852" i="5"/>
  <c r="AE4852" i="5" s="1"/>
  <c r="AC4853" i="5"/>
  <c r="AE4853" i="5" s="1"/>
  <c r="AC6197" i="5"/>
  <c r="AE6197" i="5" s="1"/>
  <c r="AC6198" i="5"/>
  <c r="AE6198" i="5" s="1"/>
  <c r="AC6627" i="5"/>
  <c r="AE6627" i="5" s="1"/>
  <c r="AC6815" i="5"/>
  <c r="AE6815" i="5" s="1"/>
  <c r="AC9108" i="5"/>
  <c r="AE9108" i="5" s="1"/>
  <c r="AC5021" i="5"/>
  <c r="AE5021" i="5" s="1"/>
  <c r="AC198" i="5"/>
  <c r="AE198" i="5" s="1"/>
  <c r="AC199" i="5"/>
  <c r="AE199" i="5" s="1"/>
  <c r="AC6087" i="5"/>
  <c r="AE6087" i="5" s="1"/>
  <c r="AC1424" i="5"/>
  <c r="AE1424" i="5" s="1"/>
  <c r="AC5996" i="5"/>
  <c r="AE5996" i="5" s="1"/>
  <c r="AC195" i="5"/>
  <c r="AE195" i="5" s="1"/>
  <c r="AC684" i="5"/>
  <c r="AE684" i="5" s="1"/>
  <c r="AC685" i="5"/>
  <c r="AE685" i="5" s="1"/>
  <c r="AC3287" i="5"/>
  <c r="AE3287" i="5" s="1"/>
  <c r="AC3288" i="5"/>
  <c r="AE3288" i="5" s="1"/>
  <c r="AC3289" i="5"/>
  <c r="AE3289" i="5" s="1"/>
  <c r="AC1254" i="5"/>
  <c r="AE1254" i="5" s="1"/>
  <c r="AC1695" i="5"/>
  <c r="AE1695" i="5" s="1"/>
  <c r="AC8776" i="5"/>
  <c r="AE8776" i="5" s="1"/>
  <c r="AC5727" i="5"/>
  <c r="AE5727" i="5" s="1"/>
  <c r="AC7647" i="5"/>
  <c r="AE7647" i="5" s="1"/>
  <c r="AC7648" i="5"/>
  <c r="AE7648" i="5" s="1"/>
  <c r="AC7649" i="5"/>
  <c r="AE7649" i="5" s="1"/>
  <c r="AC7650" i="5"/>
  <c r="AE7650" i="5" s="1"/>
  <c r="AC9132" i="5"/>
  <c r="AE9132" i="5" s="1"/>
  <c r="AC9133" i="5"/>
  <c r="AE9133" i="5" s="1"/>
  <c r="AC1650" i="5"/>
  <c r="AE1650" i="5" s="1"/>
  <c r="AC1649" i="5"/>
  <c r="AE1649" i="5" s="1"/>
  <c r="AC7163" i="5"/>
  <c r="AE7163" i="5" s="1"/>
  <c r="AC5536" i="5"/>
  <c r="AE5536" i="5" s="1"/>
  <c r="AC1002" i="5"/>
  <c r="AE1002" i="5" s="1"/>
  <c r="AC1430" i="5"/>
  <c r="AE1430" i="5" s="1"/>
  <c r="AC4029" i="5"/>
  <c r="AE4029" i="5" s="1"/>
  <c r="AC4755" i="5"/>
  <c r="AE4755" i="5" s="1"/>
  <c r="AC4756" i="5"/>
  <c r="AE4756" i="5" s="1"/>
  <c r="AC4757" i="5"/>
  <c r="AE4757" i="5" s="1"/>
  <c r="AC6334" i="5"/>
  <c r="AE6334" i="5" s="1"/>
  <c r="AC4177" i="5"/>
  <c r="AE4177" i="5" s="1"/>
  <c r="AC6782" i="5"/>
  <c r="AE6782" i="5" s="1"/>
  <c r="AC4072" i="5"/>
  <c r="AE4072" i="5" s="1"/>
  <c r="AC875" i="5"/>
  <c r="AE875" i="5" s="1"/>
  <c r="AC1187" i="5"/>
  <c r="AE1187" i="5" s="1"/>
  <c r="AC3032" i="5"/>
  <c r="AE3032" i="5" s="1"/>
  <c r="AC3840" i="5"/>
  <c r="AE3840" i="5" s="1"/>
  <c r="AC4758" i="5"/>
  <c r="AE4758" i="5" s="1"/>
  <c r="AC7144" i="5"/>
  <c r="AE7144" i="5" s="1"/>
  <c r="AC7151" i="5"/>
  <c r="AE7151" i="5" s="1"/>
  <c r="AC7152" i="5"/>
  <c r="AE7152" i="5" s="1"/>
  <c r="AC2596" i="5"/>
  <c r="AE2596" i="5" s="1"/>
  <c r="AC49" i="5"/>
  <c r="AE49" i="5" s="1"/>
  <c r="AC1622" i="5"/>
  <c r="AE1622" i="5" s="1"/>
  <c r="AC1623" i="5"/>
  <c r="AE1623" i="5" s="1"/>
  <c r="AC1624" i="5"/>
  <c r="AE1624" i="5" s="1"/>
  <c r="AC3190" i="5"/>
  <c r="AE3190" i="5" s="1"/>
  <c r="AC5383" i="5"/>
  <c r="AE5383" i="5" s="1"/>
  <c r="AC5384" i="5"/>
  <c r="AE5384" i="5" s="1"/>
  <c r="AC8041" i="5"/>
  <c r="AE8041" i="5" s="1"/>
  <c r="AC8373" i="5"/>
  <c r="AE8373" i="5" s="1"/>
  <c r="AC8374" i="5"/>
  <c r="AE8374" i="5" s="1"/>
  <c r="AC2490" i="5"/>
  <c r="AE2490" i="5" s="1"/>
  <c r="AC6894" i="5"/>
  <c r="AE6894" i="5" s="1"/>
  <c r="AC7976" i="5"/>
  <c r="AE7976" i="5" s="1"/>
  <c r="AC4527" i="5"/>
  <c r="AE4527" i="5" s="1"/>
  <c r="AC4630" i="5"/>
  <c r="AE4630" i="5" s="1"/>
  <c r="AC4985" i="5"/>
  <c r="AE4985" i="5" s="1"/>
  <c r="AC2182" i="5"/>
  <c r="AE2182" i="5" s="1"/>
  <c r="AC2539" i="5"/>
  <c r="AE2539" i="5" s="1"/>
  <c r="AC936" i="5"/>
  <c r="AE936" i="5" s="1"/>
  <c r="AC1245" i="5"/>
  <c r="AE1245" i="5" s="1"/>
  <c r="AC2095" i="5"/>
  <c r="AE2095" i="5" s="1"/>
  <c r="AC3828" i="5"/>
  <c r="AE3828" i="5" s="1"/>
  <c r="AC4721" i="5"/>
  <c r="AE4721" i="5" s="1"/>
  <c r="AC4722" i="5"/>
  <c r="AE4722" i="5" s="1"/>
  <c r="AC6654" i="5"/>
  <c r="AE6654" i="5" s="1"/>
  <c r="AC6735" i="5"/>
  <c r="AE6735" i="5" s="1"/>
  <c r="AC2397" i="5"/>
  <c r="AE2397" i="5" s="1"/>
  <c r="AC3256" i="5"/>
  <c r="AE3256" i="5" s="1"/>
  <c r="AC6820" i="5"/>
  <c r="AE6820" i="5" s="1"/>
  <c r="AC8209" i="5"/>
  <c r="AE8209" i="5" s="1"/>
  <c r="AC8628" i="5"/>
  <c r="AE8628" i="5" s="1"/>
  <c r="AC5767" i="5"/>
  <c r="AE5767" i="5" s="1"/>
  <c r="AC5768" i="5"/>
  <c r="AE5768" i="5" s="1"/>
  <c r="AC5769" i="5"/>
  <c r="AE5769" i="5" s="1"/>
  <c r="AC1983" i="5"/>
  <c r="AE1983" i="5" s="1"/>
  <c r="AC1984" i="5"/>
  <c r="AE1984" i="5" s="1"/>
  <c r="AC6001" i="5"/>
  <c r="AE6001" i="5" s="1"/>
  <c r="AC7175" i="5"/>
  <c r="AE7175" i="5" s="1"/>
  <c r="AC4607" i="5"/>
  <c r="AE4607" i="5" s="1"/>
  <c r="AC3170" i="5"/>
  <c r="AE3170" i="5" s="1"/>
  <c r="AC4294" i="5"/>
  <c r="AE4294" i="5" s="1"/>
  <c r="AC3843" i="5"/>
  <c r="AE3843" i="5" s="1"/>
  <c r="AC4331" i="5"/>
  <c r="AE4331" i="5" s="1"/>
  <c r="AC400" i="5"/>
  <c r="AE400" i="5" s="1"/>
  <c r="AC1489" i="5"/>
  <c r="AE1489" i="5" s="1"/>
  <c r="AC5048" i="5"/>
  <c r="AE5048" i="5" s="1"/>
  <c r="AC5227" i="5"/>
  <c r="AE5227" i="5" s="1"/>
  <c r="AC2824" i="5"/>
  <c r="AE2824" i="5" s="1"/>
  <c r="AC5353" i="5"/>
  <c r="AE5353" i="5" s="1"/>
  <c r="AC5660" i="5"/>
  <c r="AE5660" i="5" s="1"/>
  <c r="AC5661" i="5"/>
  <c r="AE5661" i="5" s="1"/>
  <c r="AC6564" i="5"/>
  <c r="AE6564" i="5" s="1"/>
  <c r="AC8607" i="5"/>
  <c r="AE8607" i="5" s="1"/>
  <c r="AC4807" i="5"/>
  <c r="AE4807" i="5" s="1"/>
  <c r="AC3" i="5"/>
  <c r="AE3" i="5" s="1"/>
  <c r="AC5196" i="5"/>
  <c r="AE5196" i="5" s="1"/>
  <c r="AC5197" i="5"/>
  <c r="AE5197" i="5" s="1"/>
  <c r="AC6620" i="5"/>
  <c r="AE6620" i="5" s="1"/>
  <c r="AC8753" i="5"/>
  <c r="AE8753" i="5" s="1"/>
  <c r="AC4290" i="5"/>
  <c r="AE4290" i="5" s="1"/>
  <c r="AC794" i="5"/>
  <c r="AE794" i="5" s="1"/>
  <c r="AC4117" i="5"/>
  <c r="AE4117" i="5" s="1"/>
  <c r="AC5938" i="5"/>
  <c r="AE5938" i="5" s="1"/>
  <c r="AC7898" i="5"/>
  <c r="AE7898" i="5" s="1"/>
  <c r="AC7899" i="5"/>
  <c r="AE7899" i="5" s="1"/>
  <c r="AC5564" i="5"/>
  <c r="AE5564" i="5" s="1"/>
  <c r="AC8510" i="5"/>
  <c r="AE8510" i="5" s="1"/>
  <c r="AC574" i="5"/>
  <c r="AE574" i="5" s="1"/>
  <c r="AC4571" i="5"/>
  <c r="AE4571" i="5" s="1"/>
  <c r="AC6780" i="5"/>
  <c r="AE6780" i="5" s="1"/>
  <c r="AC745" i="5"/>
  <c r="AE745" i="5" s="1"/>
  <c r="AC746" i="5"/>
  <c r="AE746" i="5" s="1"/>
  <c r="AC4279" i="5"/>
  <c r="AE4279" i="5" s="1"/>
  <c r="AC4361" i="5"/>
  <c r="AE4361" i="5" s="1"/>
  <c r="AC7660" i="5"/>
  <c r="AE7660" i="5" s="1"/>
  <c r="AC120" i="5"/>
  <c r="AE120" i="5" s="1"/>
  <c r="AC2213" i="5"/>
  <c r="AE2213" i="5" s="1"/>
  <c r="AC6796" i="5"/>
  <c r="AE6796" i="5" s="1"/>
  <c r="AC8087" i="5"/>
  <c r="AE8087" i="5" s="1"/>
  <c r="AC8874" i="5"/>
  <c r="AE8874" i="5" s="1"/>
  <c r="AC2553" i="5"/>
  <c r="AE2553" i="5" s="1"/>
  <c r="AC1201" i="5"/>
  <c r="AE1201" i="5" s="1"/>
  <c r="AC5718" i="5"/>
  <c r="AE5718" i="5" s="1"/>
  <c r="AC1798" i="5"/>
  <c r="AE1798" i="5" s="1"/>
  <c r="AC7589" i="5"/>
  <c r="AE7589" i="5" s="1"/>
  <c r="AC7590" i="5"/>
  <c r="AE7590" i="5" s="1"/>
  <c r="AC3964" i="5"/>
  <c r="AE3964" i="5" s="1"/>
  <c r="AC7614" i="5"/>
  <c r="AE7614" i="5" s="1"/>
  <c r="AC2851" i="5"/>
  <c r="AE2851" i="5" s="1"/>
  <c r="AC5739" i="5"/>
  <c r="AE5739" i="5" s="1"/>
  <c r="AC5740" i="5"/>
  <c r="AE5740" i="5" s="1"/>
  <c r="AC5741" i="5"/>
  <c r="AE5741" i="5" s="1"/>
  <c r="AC5742" i="5"/>
  <c r="AE5742" i="5" s="1"/>
  <c r="AC7344" i="5"/>
  <c r="AE7344" i="5" s="1"/>
  <c r="AC3560" i="5"/>
  <c r="AE3560" i="5" s="1"/>
  <c r="AC7545" i="5"/>
  <c r="AE7545" i="5" s="1"/>
  <c r="AC259" i="5"/>
  <c r="AE259" i="5" s="1"/>
  <c r="AC3294" i="5"/>
  <c r="AE3294" i="5" s="1"/>
  <c r="AC5679" i="5"/>
  <c r="AE5679" i="5" s="1"/>
  <c r="AC7824" i="5"/>
  <c r="AE7824" i="5" s="1"/>
  <c r="AC7825" i="5"/>
  <c r="AE7825" i="5" s="1"/>
  <c r="AC494" i="5"/>
  <c r="AE494" i="5" s="1"/>
  <c r="AC4654" i="5"/>
  <c r="AE4654" i="5" s="1"/>
  <c r="AC837" i="5"/>
  <c r="AE837" i="5" s="1"/>
  <c r="AC2660" i="5"/>
  <c r="AE2660" i="5" s="1"/>
  <c r="AC2340" i="5"/>
  <c r="AE2340" i="5" s="1"/>
  <c r="AC112" i="5"/>
  <c r="AE112" i="5" s="1"/>
  <c r="AC113" i="5"/>
  <c r="AE113" i="5" s="1"/>
  <c r="AC1110" i="5"/>
  <c r="AE1110" i="5" s="1"/>
  <c r="AC1111" i="5"/>
  <c r="AE1111" i="5" s="1"/>
  <c r="AC4278" i="5"/>
  <c r="AE4278" i="5" s="1"/>
  <c r="AC8593" i="5"/>
  <c r="AE8593" i="5" s="1"/>
  <c r="AC6608" i="5"/>
  <c r="AE6608" i="5" s="1"/>
  <c r="AC8768" i="5"/>
  <c r="AE8768" i="5" s="1"/>
  <c r="AC4961" i="5"/>
  <c r="AE4961" i="5" s="1"/>
  <c r="AC3942" i="5"/>
  <c r="AE3942" i="5" s="1"/>
  <c r="AC3943" i="5"/>
  <c r="AE3943" i="5" s="1"/>
  <c r="AC4276" i="5"/>
  <c r="AE4276" i="5" s="1"/>
  <c r="AC1093" i="5"/>
  <c r="AE1093" i="5" s="1"/>
  <c r="AC2907" i="5"/>
  <c r="AE2907" i="5" s="1"/>
  <c r="AC6469" i="5"/>
  <c r="AE6469" i="5" s="1"/>
  <c r="AC6484" i="5"/>
  <c r="AE6484" i="5" s="1"/>
  <c r="AC6485" i="5"/>
  <c r="AE6485" i="5" s="1"/>
  <c r="AC7729" i="5"/>
  <c r="AE7729" i="5" s="1"/>
  <c r="AC1963" i="5"/>
  <c r="AE1963" i="5" s="1"/>
  <c r="AC7181" i="5"/>
  <c r="AE7181" i="5" s="1"/>
  <c r="AC7182" i="5"/>
  <c r="AE7182" i="5" s="1"/>
  <c r="AC8540" i="5"/>
  <c r="AE8540" i="5" s="1"/>
  <c r="AC4381" i="5"/>
  <c r="AE4381" i="5" s="1"/>
  <c r="AC4382" i="5"/>
  <c r="AE4382" i="5" s="1"/>
  <c r="AC8806" i="5"/>
  <c r="AE8806" i="5" s="1"/>
  <c r="AC8807" i="5"/>
  <c r="AE8807" i="5" s="1"/>
  <c r="AC4383" i="5"/>
  <c r="AE4383" i="5" s="1"/>
  <c r="AC4384" i="5"/>
  <c r="AE4384" i="5" s="1"/>
  <c r="AC8808" i="5"/>
  <c r="AE8808" i="5" s="1"/>
  <c r="AC2804" i="5"/>
  <c r="AE2804" i="5" s="1"/>
  <c r="AC1376" i="5"/>
  <c r="AE1376" i="5" s="1"/>
  <c r="AC6108" i="5"/>
  <c r="AE6108" i="5" s="1"/>
  <c r="AC1109" i="5"/>
  <c r="AE1109" i="5" s="1"/>
  <c r="AC1071" i="5"/>
  <c r="AE1071" i="5" s="1"/>
  <c r="AC2090" i="5"/>
  <c r="AE2090" i="5" s="1"/>
  <c r="AC3335" i="5"/>
  <c r="AE3335" i="5" s="1"/>
  <c r="AC7859" i="5"/>
  <c r="AE7859" i="5" s="1"/>
  <c r="AC2661" i="5"/>
  <c r="AE2661" i="5" s="1"/>
  <c r="AC2111" i="5"/>
  <c r="AE2111" i="5" s="1"/>
  <c r="AC6649" i="5"/>
  <c r="AE6649" i="5" s="1"/>
  <c r="AC6650" i="5"/>
  <c r="AE6650" i="5" s="1"/>
  <c r="AC5292" i="5"/>
  <c r="AE5292" i="5" s="1"/>
  <c r="AC5293" i="5"/>
  <c r="AE5293" i="5" s="1"/>
  <c r="AC7192" i="5"/>
  <c r="AE7192" i="5" s="1"/>
  <c r="AC7193" i="5"/>
  <c r="AE7193" i="5" s="1"/>
  <c r="AC3845" i="5"/>
  <c r="AE3845" i="5" s="1"/>
  <c r="AC4137" i="5"/>
  <c r="AE4137" i="5" s="1"/>
  <c r="AC7061" i="5"/>
  <c r="AE7061" i="5" s="1"/>
  <c r="AC2704" i="5"/>
  <c r="AE2704" i="5" s="1"/>
  <c r="AC2147" i="5"/>
  <c r="AE2147" i="5" s="1"/>
  <c r="AC2148" i="5"/>
  <c r="AE2148" i="5" s="1"/>
  <c r="AC4996" i="5"/>
  <c r="AE4996" i="5" s="1"/>
  <c r="AC5871" i="5"/>
  <c r="AE5871" i="5" s="1"/>
  <c r="AC5872" i="5"/>
  <c r="AE5872" i="5" s="1"/>
  <c r="AC5873" i="5"/>
  <c r="AE5873" i="5" s="1"/>
  <c r="AC6844" i="5"/>
  <c r="AE6844" i="5" s="1"/>
  <c r="AC7749" i="5"/>
  <c r="AE7749" i="5" s="1"/>
  <c r="AC1320" i="5"/>
  <c r="AE1320" i="5" s="1"/>
  <c r="AC4524" i="5"/>
  <c r="AE4524" i="5" s="1"/>
  <c r="AC4343" i="5"/>
  <c r="AE4343" i="5" s="1"/>
  <c r="AC4344" i="5"/>
  <c r="AE4344" i="5" s="1"/>
  <c r="AC4345" i="5"/>
  <c r="AE4345" i="5" s="1"/>
  <c r="AC4346" i="5"/>
  <c r="AE4346" i="5" s="1"/>
  <c r="AC4347" i="5"/>
  <c r="AE4347" i="5" s="1"/>
  <c r="AC4348" i="5"/>
  <c r="AE4348" i="5" s="1"/>
  <c r="AC276" i="5"/>
  <c r="AE276" i="5" s="1"/>
  <c r="AC2503" i="5"/>
  <c r="AE2503" i="5" s="1"/>
  <c r="AC2653" i="5"/>
  <c r="AE2653" i="5" s="1"/>
  <c r="AC8330" i="5"/>
  <c r="AE8330" i="5" s="1"/>
  <c r="AC8819" i="5"/>
  <c r="AE8819" i="5" s="1"/>
  <c r="AC8903" i="5"/>
  <c r="AE8903" i="5" s="1"/>
  <c r="AC8748" i="5"/>
  <c r="AE8748" i="5" s="1"/>
  <c r="AC8199" i="5"/>
  <c r="AE8199" i="5" s="1"/>
  <c r="AC8200" i="5"/>
  <c r="AE8200" i="5" s="1"/>
  <c r="AC3467" i="5"/>
  <c r="AE3467" i="5" s="1"/>
  <c r="AC5722" i="5"/>
  <c r="AE5722" i="5" s="1"/>
  <c r="AC7105" i="5"/>
  <c r="AE7105" i="5" s="1"/>
  <c r="AC8726" i="5"/>
  <c r="AE8726" i="5" s="1"/>
  <c r="AC9023" i="5"/>
  <c r="AE9023" i="5" s="1"/>
  <c r="AC4838" i="5"/>
  <c r="AE4838" i="5" s="1"/>
  <c r="AC4839" i="5"/>
  <c r="AE4839" i="5" s="1"/>
  <c r="AC4840" i="5"/>
  <c r="AE4840" i="5" s="1"/>
  <c r="AC8981" i="5"/>
  <c r="AE8981" i="5" s="1"/>
  <c r="AC8982" i="5"/>
  <c r="AE8982" i="5" s="1"/>
  <c r="AC8983" i="5"/>
  <c r="AE8983" i="5" s="1"/>
  <c r="AC8984" i="5"/>
  <c r="AE8984" i="5" s="1"/>
  <c r="AC8985" i="5"/>
  <c r="AE8985" i="5" s="1"/>
  <c r="AC9072" i="5"/>
  <c r="AE9072" i="5" s="1"/>
  <c r="AC6680" i="5"/>
  <c r="AE6680" i="5" s="1"/>
  <c r="AC5462" i="5"/>
  <c r="AE5462" i="5" s="1"/>
  <c r="AC6290" i="5"/>
  <c r="AE6290" i="5" s="1"/>
  <c r="AC6291" i="5"/>
  <c r="AE6291" i="5" s="1"/>
  <c r="AC6778" i="5"/>
  <c r="AE6778" i="5" s="1"/>
  <c r="AC3923" i="5"/>
  <c r="AE3923" i="5" s="1"/>
  <c r="AC1176" i="5"/>
  <c r="AE1176" i="5" s="1"/>
  <c r="AC2093" i="5"/>
  <c r="AE2093" i="5" s="1"/>
  <c r="AC2094" i="5"/>
  <c r="AE2094" i="5" s="1"/>
  <c r="AC3614" i="5"/>
  <c r="AE3614" i="5" s="1"/>
  <c r="AC8908" i="5"/>
  <c r="AE8908" i="5" s="1"/>
  <c r="AC95" i="5"/>
  <c r="AE95" i="5" s="1"/>
  <c r="AC3647" i="5"/>
  <c r="AE3647" i="5" s="1"/>
  <c r="AC4338" i="5"/>
  <c r="AE4338" i="5" s="1"/>
  <c r="AC5523" i="5"/>
  <c r="AE5523" i="5" s="1"/>
  <c r="AC572" i="5"/>
  <c r="AE572" i="5" s="1"/>
  <c r="AC573" i="5"/>
  <c r="AE573" i="5" s="1"/>
  <c r="AC3296" i="5"/>
  <c r="AE3296" i="5" s="1"/>
  <c r="AC3366" i="5"/>
  <c r="AE3366" i="5" s="1"/>
  <c r="AC2002" i="5"/>
  <c r="AE2002" i="5" s="1"/>
  <c r="AC4429" i="5"/>
  <c r="AE4429" i="5" s="1"/>
  <c r="AC536" i="5"/>
  <c r="AE536" i="5" s="1"/>
  <c r="AC2649" i="5"/>
  <c r="AE2649" i="5" s="1"/>
  <c r="AC4257" i="5"/>
  <c r="AE4257" i="5" s="1"/>
  <c r="AC7549" i="5"/>
  <c r="AE7549" i="5" s="1"/>
  <c r="AC7550" i="5"/>
  <c r="AE7550" i="5" s="1"/>
  <c r="AC8560" i="5"/>
  <c r="AE8560" i="5" s="1"/>
  <c r="AC1235" i="5"/>
  <c r="AE1235" i="5" s="1"/>
  <c r="AC3522" i="5"/>
  <c r="AE3522" i="5" s="1"/>
  <c r="AC3394" i="5"/>
  <c r="AE3394" i="5" s="1"/>
  <c r="AC6488" i="5"/>
  <c r="AE6488" i="5" s="1"/>
  <c r="AC2314" i="5"/>
  <c r="AE2314" i="5" s="1"/>
  <c r="AC3516" i="5"/>
  <c r="AE3516" i="5" s="1"/>
  <c r="AC5153" i="5"/>
  <c r="AE5153" i="5" s="1"/>
  <c r="AC2481" i="5"/>
  <c r="AE2481" i="5" s="1"/>
  <c r="AC4135" i="5"/>
  <c r="AE4135" i="5" s="1"/>
  <c r="AC4544" i="5"/>
  <c r="AE4544" i="5" s="1"/>
  <c r="AC501" i="5"/>
  <c r="AE501" i="5" s="1"/>
  <c r="AC7896" i="5"/>
  <c r="AE7896" i="5" s="1"/>
  <c r="AC7897" i="5"/>
  <c r="AE7897" i="5" s="1"/>
  <c r="AC2313" i="5"/>
  <c r="AE2313" i="5" s="1"/>
  <c r="AC1133" i="5"/>
  <c r="AE1133" i="5" s="1"/>
  <c r="AC2844" i="5"/>
  <c r="AE2844" i="5" s="1"/>
  <c r="AC2845" i="5"/>
  <c r="AE2845" i="5" s="1"/>
  <c r="AC2846" i="5"/>
  <c r="AE2846" i="5" s="1"/>
  <c r="AC5169" i="5"/>
  <c r="AE5169" i="5" s="1"/>
  <c r="AC9144" i="5"/>
  <c r="AE9144" i="5" s="1"/>
  <c r="AC1347" i="5"/>
  <c r="AE1347" i="5" s="1"/>
  <c r="AC5099" i="5"/>
  <c r="AE5099" i="5" s="1"/>
  <c r="AC5436" i="5"/>
  <c r="AE5436" i="5" s="1"/>
  <c r="AC1551" i="5"/>
  <c r="AE1551" i="5" s="1"/>
  <c r="AC8901" i="5"/>
  <c r="AE8901" i="5" s="1"/>
  <c r="AC7544" i="5"/>
  <c r="AE7544" i="5" s="1"/>
  <c r="AC2720" i="5"/>
  <c r="AE2720" i="5" s="1"/>
  <c r="AC8546" i="5"/>
  <c r="AE8546" i="5" s="1"/>
  <c r="AC6638" i="5"/>
  <c r="AE6638" i="5" s="1"/>
  <c r="AC1396" i="5"/>
  <c r="AE1396" i="5" s="1"/>
  <c r="AC4040" i="5"/>
  <c r="AE4040" i="5" s="1"/>
  <c r="AC8765" i="5"/>
  <c r="AE8765" i="5" s="1"/>
  <c r="AC8293" i="5"/>
  <c r="AE8293" i="5" s="1"/>
  <c r="AC8294" i="5"/>
  <c r="AE8294" i="5" s="1"/>
  <c r="AC8656" i="5"/>
  <c r="AE8656" i="5" s="1"/>
  <c r="AC162" i="5"/>
  <c r="AE162" i="5" s="1"/>
  <c r="AC3485" i="5"/>
  <c r="AE3485" i="5" s="1"/>
  <c r="AC5401" i="5"/>
  <c r="AE5401" i="5" s="1"/>
  <c r="AC5402" i="5"/>
  <c r="AE5402" i="5" s="1"/>
  <c r="AC4933" i="5"/>
  <c r="AE4933" i="5" s="1"/>
  <c r="AC2475" i="5"/>
  <c r="AE2475" i="5" s="1"/>
  <c r="AC118" i="5"/>
  <c r="AE118" i="5" s="1"/>
  <c r="AC5189" i="5"/>
  <c r="AE5189" i="5" s="1"/>
  <c r="AC22" i="5"/>
  <c r="AE22" i="5" s="1"/>
  <c r="AC1073" i="5"/>
  <c r="AE1073" i="5" s="1"/>
  <c r="AC3029" i="5"/>
  <c r="AE3029" i="5" s="1"/>
  <c r="AC3304" i="5"/>
  <c r="AE3304" i="5" s="1"/>
  <c r="AC4735" i="5"/>
  <c r="AE4735" i="5" s="1"/>
  <c r="AC9094" i="5"/>
  <c r="AE9094" i="5" s="1"/>
  <c r="AC9095" i="5"/>
  <c r="AE9095" i="5" s="1"/>
  <c r="AC9096" i="5"/>
  <c r="AE9096" i="5" s="1"/>
  <c r="AC1074" i="5"/>
  <c r="AE1074" i="5" s="1"/>
  <c r="AC1075" i="5"/>
  <c r="AE1075" i="5" s="1"/>
  <c r="AC8742" i="5"/>
  <c r="AE8742" i="5" s="1"/>
  <c r="AC9098" i="5"/>
  <c r="AE9098" i="5" s="1"/>
  <c r="AC8741" i="5"/>
  <c r="AE8741" i="5" s="1"/>
  <c r="AC1076" i="5"/>
  <c r="AE1076" i="5" s="1"/>
  <c r="AC1077" i="5"/>
  <c r="AE1077" i="5" s="1"/>
  <c r="AC2151" i="5"/>
  <c r="AE2151" i="5" s="1"/>
  <c r="AC7759" i="5"/>
  <c r="AE7759" i="5" s="1"/>
  <c r="AC7841" i="5"/>
  <c r="AE7841" i="5" s="1"/>
  <c r="AC7842" i="5"/>
  <c r="AE7842" i="5" s="1"/>
  <c r="AC8966" i="5"/>
  <c r="AE8966" i="5" s="1"/>
  <c r="AC9097" i="5"/>
  <c r="AE9097" i="5" s="1"/>
  <c r="AC8674" i="5"/>
  <c r="AE8674" i="5" s="1"/>
  <c r="AC930" i="5"/>
  <c r="AE930" i="5" s="1"/>
  <c r="AC7813" i="5"/>
  <c r="AE7813" i="5" s="1"/>
  <c r="AC2968" i="5"/>
  <c r="AE2968" i="5" s="1"/>
  <c r="AC4882" i="5"/>
  <c r="AE4882" i="5" s="1"/>
  <c r="AC93" i="5"/>
  <c r="AE93" i="5" s="1"/>
  <c r="AC2074" i="5"/>
  <c r="AE2074" i="5" s="1"/>
  <c r="AC5623" i="5"/>
  <c r="AE5623" i="5" s="1"/>
  <c r="AC6372" i="5"/>
  <c r="AE6372" i="5" s="1"/>
  <c r="AC6577" i="5"/>
  <c r="AE6577" i="5" s="1"/>
  <c r="AC6578" i="5"/>
  <c r="AE6578" i="5" s="1"/>
  <c r="AC6771" i="5"/>
  <c r="AE6771" i="5" s="1"/>
  <c r="AC8224" i="5"/>
  <c r="AE8224" i="5" s="1"/>
  <c r="AC1055" i="5"/>
  <c r="AE1055" i="5" s="1"/>
  <c r="AC3637" i="5"/>
  <c r="AE3637" i="5" s="1"/>
  <c r="AC3638" i="5"/>
  <c r="AE3638" i="5" s="1"/>
  <c r="AC4009" i="5"/>
  <c r="AE4009" i="5" s="1"/>
  <c r="AC7086" i="5"/>
  <c r="AE7086" i="5" s="1"/>
  <c r="AC7087" i="5"/>
  <c r="AE7087" i="5" s="1"/>
  <c r="AC1217" i="5"/>
  <c r="AE1217" i="5" s="1"/>
  <c r="AC6636" i="5"/>
  <c r="AE6636" i="5" s="1"/>
  <c r="AC6637" i="5"/>
  <c r="AE6637" i="5" s="1"/>
  <c r="AC6788" i="5"/>
  <c r="AE6788" i="5" s="1"/>
  <c r="AC8326" i="5"/>
  <c r="AE8326" i="5" s="1"/>
  <c r="AC835" i="5"/>
  <c r="AE835" i="5" s="1"/>
  <c r="AC867" i="5"/>
  <c r="AE867" i="5" s="1"/>
  <c r="AC2338" i="5"/>
  <c r="AE2338" i="5" s="1"/>
  <c r="AC2515" i="5"/>
  <c r="AE2515" i="5" s="1"/>
  <c r="AC3079" i="5"/>
  <c r="AE3079" i="5" s="1"/>
  <c r="AC3080" i="5"/>
  <c r="AE3080" i="5" s="1"/>
  <c r="AC6038" i="5"/>
  <c r="AE6038" i="5" s="1"/>
  <c r="AC6039" i="5"/>
  <c r="AE6039" i="5" s="1"/>
  <c r="AC6322" i="5"/>
  <c r="AE6322" i="5" s="1"/>
  <c r="AC6369" i="5"/>
  <c r="AE6369" i="5" s="1"/>
  <c r="AC6370" i="5"/>
  <c r="AE6370" i="5" s="1"/>
  <c r="AC8095" i="5"/>
  <c r="AE8095" i="5" s="1"/>
  <c r="AC9140" i="5"/>
  <c r="AE9140" i="5" s="1"/>
  <c r="AC4997" i="5"/>
  <c r="AE4997" i="5" s="1"/>
  <c r="AC8249" i="5"/>
  <c r="AE8249" i="5" s="1"/>
  <c r="AC8396" i="5"/>
  <c r="AE8396" i="5" s="1"/>
  <c r="AC4536" i="5"/>
  <c r="AE4536" i="5" s="1"/>
  <c r="AC5479" i="5"/>
  <c r="AE5479" i="5" s="1"/>
  <c r="AC9168" i="5"/>
  <c r="AE9168" i="5" s="1"/>
  <c r="AC8004" i="5"/>
  <c r="AE8004" i="5" s="1"/>
  <c r="AC463" i="5"/>
  <c r="AE463" i="5" s="1"/>
  <c r="AC4875" i="5"/>
  <c r="AE4875" i="5" s="1"/>
  <c r="AC5572" i="5"/>
  <c r="AE5572" i="5" s="1"/>
  <c r="AC8932" i="5"/>
  <c r="AE8932" i="5" s="1"/>
  <c r="AC9024" i="5"/>
  <c r="AE9024" i="5" s="1"/>
  <c r="AC2614" i="5"/>
  <c r="AE2614" i="5" s="1"/>
  <c r="AC212" i="5"/>
  <c r="AE212" i="5" s="1"/>
  <c r="AC1444" i="5"/>
  <c r="AE1444" i="5" s="1"/>
  <c r="AC33" i="5"/>
  <c r="AE33" i="5" s="1"/>
  <c r="AC2402" i="5"/>
  <c r="AE2402" i="5" s="1"/>
  <c r="AC4829" i="5"/>
  <c r="AE4829" i="5" s="1"/>
  <c r="AC139" i="5"/>
  <c r="AE139" i="5" s="1"/>
  <c r="AC140" i="5"/>
  <c r="AE140" i="5" s="1"/>
  <c r="AC312" i="5"/>
  <c r="AE312" i="5" s="1"/>
  <c r="AC4583" i="5"/>
  <c r="AE4583" i="5" s="1"/>
  <c r="AC5102" i="5"/>
  <c r="AE5102" i="5" s="1"/>
  <c r="AC4412" i="5"/>
  <c r="AE4412" i="5" s="1"/>
  <c r="AC2827" i="5"/>
  <c r="AE2827" i="5" s="1"/>
  <c r="AC3425" i="5"/>
  <c r="AE3425" i="5" s="1"/>
  <c r="AC5175" i="5"/>
  <c r="AE5175" i="5" s="1"/>
  <c r="AC5016" i="5"/>
  <c r="AE5016" i="5" s="1"/>
  <c r="AC6879" i="5"/>
  <c r="AE6879" i="5" s="1"/>
  <c r="AC766" i="5"/>
  <c r="AE766" i="5" s="1"/>
  <c r="AC1463" i="5"/>
  <c r="AE1463" i="5" s="1"/>
  <c r="AC1729" i="5"/>
  <c r="AE1729" i="5" s="1"/>
  <c r="AC1730" i="5"/>
  <c r="AE1730" i="5" s="1"/>
  <c r="AC2047" i="5"/>
  <c r="AE2047" i="5" s="1"/>
  <c r="AC5589" i="5"/>
  <c r="AE5589" i="5" s="1"/>
  <c r="AC2906" i="5"/>
  <c r="AE2906" i="5" s="1"/>
  <c r="AC3167" i="5"/>
  <c r="AE3167" i="5" s="1"/>
  <c r="AC3168" i="5"/>
  <c r="AE3168" i="5" s="1"/>
  <c r="AC6784" i="5"/>
  <c r="AE6784" i="5" s="1"/>
  <c r="AC2332" i="5"/>
  <c r="AE2332" i="5" s="1"/>
  <c r="AC4101" i="5"/>
  <c r="AE4101" i="5" s="1"/>
  <c r="AC4102" i="5"/>
  <c r="AE4102" i="5" s="1"/>
  <c r="AC6626" i="5"/>
  <c r="AE6626" i="5" s="1"/>
  <c r="AC8460" i="5"/>
  <c r="AE8460" i="5" s="1"/>
  <c r="AC4370" i="5"/>
  <c r="AE4370" i="5" s="1"/>
  <c r="AB3472" i="5"/>
  <c r="AD3472" i="5" s="1"/>
  <c r="AB2969" i="5"/>
  <c r="AD2969" i="5" s="1"/>
  <c r="AB3480" i="5"/>
  <c r="AD3480" i="5" s="1"/>
  <c r="AB3899" i="5"/>
  <c r="AD3899" i="5" s="1"/>
  <c r="AB3900" i="5"/>
  <c r="AD3900" i="5" s="1"/>
  <c r="AB3901" i="5"/>
  <c r="AD3901" i="5" s="1"/>
  <c r="AB4395" i="5"/>
  <c r="AD4395" i="5" s="1"/>
  <c r="AB8603" i="5"/>
  <c r="AD8603" i="5" s="1"/>
  <c r="AB2129" i="5"/>
  <c r="AD2129" i="5" s="1"/>
  <c r="AB3863" i="5"/>
  <c r="AD3863" i="5" s="1"/>
  <c r="AB4112" i="5"/>
  <c r="AD4112" i="5" s="1"/>
  <c r="AB4474" i="5"/>
  <c r="AD4474" i="5" s="1"/>
  <c r="AB5" i="5"/>
  <c r="AD5" i="5" s="1"/>
  <c r="AB6" i="5"/>
  <c r="AD6" i="5" s="1"/>
  <c r="AB5908" i="5"/>
  <c r="AD5908" i="5" s="1"/>
  <c r="AB2109" i="5"/>
  <c r="AD2109" i="5" s="1"/>
  <c r="AB3324" i="5"/>
  <c r="AD3324" i="5" s="1"/>
  <c r="AB3325" i="5"/>
  <c r="AD3325" i="5" s="1"/>
  <c r="AB3471" i="5"/>
  <c r="AD3471" i="5" s="1"/>
  <c r="AB6805" i="5"/>
  <c r="AD6805" i="5" s="1"/>
  <c r="AB6806" i="5"/>
  <c r="AD6806" i="5" s="1"/>
  <c r="AB7621" i="5"/>
  <c r="AD7621" i="5" s="1"/>
  <c r="AB7622" i="5"/>
  <c r="AD7622" i="5" s="1"/>
  <c r="AB7725" i="5"/>
  <c r="AD7725" i="5" s="1"/>
  <c r="AB550" i="5"/>
  <c r="AD550" i="5" s="1"/>
  <c r="AB2208" i="5"/>
  <c r="AD2208" i="5" s="1"/>
  <c r="AB8604" i="5"/>
  <c r="AD8604" i="5" s="1"/>
  <c r="AB1786" i="5"/>
  <c r="AD1786" i="5" s="1"/>
  <c r="AB3344" i="5"/>
  <c r="AD3344" i="5" s="1"/>
  <c r="AB5290" i="5"/>
  <c r="AD5290" i="5" s="1"/>
  <c r="AB7644" i="5"/>
  <c r="AD7644" i="5" s="1"/>
  <c r="AB8710" i="5"/>
  <c r="AD8710" i="5" s="1"/>
  <c r="AB8711" i="5"/>
  <c r="AD8711" i="5" s="1"/>
  <c r="AB8712" i="5"/>
  <c r="AD8712" i="5" s="1"/>
  <c r="AB8713" i="5"/>
  <c r="AD8713" i="5" s="1"/>
  <c r="AB8860" i="5"/>
  <c r="AD8860" i="5" s="1"/>
  <c r="AB2291" i="5"/>
  <c r="AD2291" i="5" s="1"/>
  <c r="AB604" i="5"/>
  <c r="AD604" i="5" s="1"/>
  <c r="AB1776" i="5"/>
  <c r="AD1776" i="5" s="1"/>
  <c r="AB6873" i="5"/>
  <c r="AD6873" i="5" s="1"/>
  <c r="AB1038" i="5"/>
  <c r="AD1038" i="5" s="1"/>
  <c r="AB5135" i="5"/>
  <c r="AD5135" i="5" s="1"/>
  <c r="AB5097" i="5"/>
  <c r="AD5097" i="5" s="1"/>
  <c r="AB8881" i="5"/>
  <c r="AD8881" i="5" s="1"/>
  <c r="AB4604" i="5"/>
  <c r="AD4604" i="5" s="1"/>
  <c r="AB4605" i="5"/>
  <c r="AD4605" i="5" s="1"/>
  <c r="AB6444" i="5"/>
  <c r="AD6444" i="5" s="1"/>
  <c r="AB5072" i="5"/>
  <c r="AD5072" i="5" s="1"/>
  <c r="AB5073" i="5"/>
  <c r="AD5073" i="5" s="1"/>
  <c r="AB4989" i="5"/>
  <c r="AD4989" i="5" s="1"/>
  <c r="AB8151" i="5"/>
  <c r="AD8151" i="5" s="1"/>
  <c r="AB3173" i="5"/>
  <c r="AD3173" i="5" s="1"/>
  <c r="AB4752" i="5"/>
  <c r="AD4752" i="5" s="1"/>
  <c r="AB4753" i="5"/>
  <c r="AD4753" i="5" s="1"/>
  <c r="AB8495" i="5"/>
  <c r="AD8495" i="5" s="1"/>
  <c r="AB8496" i="5"/>
  <c r="AD8496" i="5" s="1"/>
  <c r="AB8574" i="5"/>
  <c r="AD8574" i="5" s="1"/>
  <c r="AB1229" i="5"/>
  <c r="AD1229" i="5" s="1"/>
  <c r="AB992" i="5"/>
  <c r="AD992" i="5" s="1"/>
  <c r="AB993" i="5"/>
  <c r="AD993" i="5" s="1"/>
  <c r="AB4134" i="5"/>
  <c r="AD4134" i="5" s="1"/>
  <c r="AB7006" i="5"/>
  <c r="AD7006" i="5" s="1"/>
  <c r="AB8836" i="5"/>
  <c r="AD8836" i="5" s="1"/>
  <c r="AB836" i="5"/>
  <c r="AD836" i="5" s="1"/>
  <c r="AB2896" i="5"/>
  <c r="AD2896" i="5" s="1"/>
  <c r="AB7371" i="5"/>
  <c r="AD7371" i="5" s="1"/>
  <c r="AB7666" i="5"/>
  <c r="AD7666" i="5" s="1"/>
  <c r="AB8132" i="5"/>
  <c r="AD8132" i="5" s="1"/>
  <c r="AB8423" i="5"/>
  <c r="AD8423" i="5" s="1"/>
  <c r="AB8424" i="5"/>
  <c r="AD8424" i="5" s="1"/>
  <c r="AB8425" i="5"/>
  <c r="AD8425" i="5" s="1"/>
  <c r="AB8426" i="5"/>
  <c r="AD8426" i="5" s="1"/>
  <c r="AB8440" i="5"/>
  <c r="AD8440" i="5" s="1"/>
  <c r="AB9051" i="5"/>
  <c r="AD9051" i="5" s="1"/>
  <c r="AB2020" i="5"/>
  <c r="AD2020" i="5" s="1"/>
  <c r="AB2021" i="5"/>
  <c r="AD2021" i="5" s="1"/>
  <c r="AB4937" i="5"/>
  <c r="AD4937" i="5" s="1"/>
  <c r="AB4938" i="5"/>
  <c r="AD4938" i="5" s="1"/>
  <c r="AB5417" i="5"/>
  <c r="AD5417" i="5" s="1"/>
  <c r="AB7639" i="5"/>
  <c r="AD7639" i="5" s="1"/>
  <c r="AB7640" i="5"/>
  <c r="AD7640" i="5" s="1"/>
  <c r="AB8160" i="5"/>
  <c r="AD8160" i="5" s="1"/>
  <c r="AB8161" i="5"/>
  <c r="AD8161" i="5" s="1"/>
  <c r="AB8162" i="5"/>
  <c r="AD8162" i="5" s="1"/>
  <c r="AB8163" i="5"/>
  <c r="AD8163" i="5" s="1"/>
  <c r="AB8419" i="5"/>
  <c r="AD8419" i="5" s="1"/>
  <c r="AB8420" i="5"/>
  <c r="AD8420" i="5" s="1"/>
  <c r="AB8421" i="5"/>
  <c r="AD8421" i="5" s="1"/>
  <c r="AB8422" i="5"/>
  <c r="AD8422" i="5" s="1"/>
  <c r="AB8448" i="5"/>
  <c r="AD8448" i="5" s="1"/>
  <c r="AB8449" i="5"/>
  <c r="AD8449" i="5" s="1"/>
  <c r="AB8450" i="5"/>
  <c r="AD8450" i="5" s="1"/>
  <c r="AB8451" i="5"/>
  <c r="AD8451" i="5" s="1"/>
  <c r="AB8452" i="5"/>
  <c r="AD8452" i="5" s="1"/>
  <c r="AB5312" i="5"/>
  <c r="AD5312" i="5" s="1"/>
  <c r="AB6307" i="5"/>
  <c r="AD6307" i="5" s="1"/>
  <c r="AB7475" i="5"/>
  <c r="AD7475" i="5" s="1"/>
  <c r="AB8341" i="5"/>
  <c r="AD8341" i="5" s="1"/>
  <c r="AB9181" i="5"/>
  <c r="AD9181" i="5" s="1"/>
  <c r="AB1063" i="5"/>
  <c r="AD1063" i="5" s="1"/>
  <c r="AB2623" i="5"/>
  <c r="AD2623" i="5" s="1"/>
  <c r="AB2624" i="5"/>
  <c r="AD2624" i="5" s="1"/>
  <c r="AB2625" i="5"/>
  <c r="AD2625" i="5" s="1"/>
  <c r="AB7104" i="5"/>
  <c r="AD7104" i="5" s="1"/>
  <c r="AB7414" i="5"/>
  <c r="AD7414" i="5" s="1"/>
  <c r="AB3266" i="5"/>
  <c r="AD3266" i="5" s="1"/>
  <c r="AB7466" i="5"/>
  <c r="AD7466" i="5" s="1"/>
  <c r="AB9143" i="5"/>
  <c r="AD9143" i="5" s="1"/>
  <c r="AB4521" i="5"/>
  <c r="AD4521" i="5" s="1"/>
  <c r="AB6403" i="5"/>
  <c r="AD6403" i="5" s="1"/>
  <c r="AB2632" i="5"/>
  <c r="AD2632" i="5" s="1"/>
  <c r="AB487" i="5"/>
  <c r="AD487" i="5" s="1"/>
  <c r="AB488" i="5"/>
  <c r="AD488" i="5" s="1"/>
  <c r="AB6567" i="5"/>
  <c r="AD6567" i="5" s="1"/>
  <c r="AB6568" i="5"/>
  <c r="AD6568" i="5" s="1"/>
  <c r="AB6572" i="5"/>
  <c r="AD6572" i="5" s="1"/>
  <c r="AB7147" i="5"/>
  <c r="AD7147" i="5" s="1"/>
  <c r="AB7148" i="5"/>
  <c r="AD7148" i="5" s="1"/>
  <c r="AB7862" i="5"/>
  <c r="AD7862" i="5" s="1"/>
  <c r="AB6169" i="5"/>
  <c r="AD6169" i="5" s="1"/>
  <c r="AB7874" i="5"/>
  <c r="AD7874" i="5" s="1"/>
  <c r="AB8652" i="5"/>
  <c r="AD8652" i="5" s="1"/>
  <c r="AB5049" i="5"/>
  <c r="AD5049" i="5" s="1"/>
  <c r="AB9139" i="5"/>
  <c r="AD9139" i="5" s="1"/>
  <c r="AB70" i="5"/>
  <c r="AD70" i="5" s="1"/>
  <c r="AB1929" i="5"/>
  <c r="AD1929" i="5" s="1"/>
  <c r="AB190" i="5"/>
  <c r="AD190" i="5" s="1"/>
  <c r="AB191" i="5"/>
  <c r="AD191" i="5" s="1"/>
  <c r="AB192" i="5"/>
  <c r="AD192" i="5" s="1"/>
  <c r="AB2909" i="5"/>
  <c r="AD2909" i="5" s="1"/>
  <c r="AB8862" i="5"/>
  <c r="AD8862" i="5" s="1"/>
  <c r="AB9128" i="5"/>
  <c r="AD9128" i="5" s="1"/>
  <c r="AB734" i="5"/>
  <c r="AD734" i="5" s="1"/>
  <c r="AB1049" i="5"/>
  <c r="AD1049" i="5" s="1"/>
  <c r="AB1598" i="5"/>
  <c r="AD1598" i="5" s="1"/>
  <c r="AB2918" i="5"/>
  <c r="AD2918" i="5" s="1"/>
  <c r="AB2919" i="5"/>
  <c r="AD2919" i="5" s="1"/>
  <c r="AB3873" i="5"/>
  <c r="AD3873" i="5" s="1"/>
  <c r="AB3874" i="5"/>
  <c r="AD3874" i="5" s="1"/>
  <c r="AB4982" i="5"/>
  <c r="AD4982" i="5" s="1"/>
  <c r="AB7803" i="5"/>
  <c r="AD7803" i="5" s="1"/>
  <c r="AB7804" i="5"/>
  <c r="AD7804" i="5" s="1"/>
  <c r="AB7805" i="5"/>
  <c r="AD7805" i="5" s="1"/>
  <c r="AB1544" i="5"/>
  <c r="AD1544" i="5" s="1"/>
  <c r="AB3336" i="5"/>
  <c r="AD3336" i="5" s="1"/>
  <c r="AB3054" i="5"/>
  <c r="AD3054" i="5" s="1"/>
  <c r="AB6101" i="5"/>
  <c r="AD6101" i="5" s="1"/>
  <c r="AB3696" i="5"/>
  <c r="AD3696" i="5" s="1"/>
  <c r="AB3697" i="5"/>
  <c r="AD3697" i="5" s="1"/>
  <c r="AB3698" i="5"/>
  <c r="AD3698" i="5" s="1"/>
  <c r="AB3699" i="5"/>
  <c r="AD3699" i="5" s="1"/>
  <c r="AB3700" i="5"/>
  <c r="AD3700" i="5" s="1"/>
  <c r="AB3701" i="5"/>
  <c r="AD3701" i="5" s="1"/>
  <c r="AB3702" i="5"/>
  <c r="AD3702" i="5" s="1"/>
  <c r="AB5622" i="5"/>
  <c r="AD5622" i="5" s="1"/>
  <c r="AB6665" i="5"/>
  <c r="AD6665" i="5" s="1"/>
  <c r="AB6666" i="5"/>
  <c r="AD6666" i="5" s="1"/>
  <c r="AB6667" i="5"/>
  <c r="AD6667" i="5" s="1"/>
  <c r="AB6689" i="5"/>
  <c r="AD6689" i="5" s="1"/>
  <c r="AB6690" i="5"/>
  <c r="AD6690" i="5" s="1"/>
  <c r="AB6691" i="5"/>
  <c r="AD6691" i="5" s="1"/>
  <c r="AB6692" i="5"/>
  <c r="AD6692" i="5" s="1"/>
  <c r="AB6693" i="5"/>
  <c r="AD6693" i="5" s="1"/>
  <c r="AB6694" i="5"/>
  <c r="AD6694" i="5" s="1"/>
  <c r="AB6696" i="5"/>
  <c r="AD6696" i="5" s="1"/>
  <c r="AB6697" i="5"/>
  <c r="AD6697" i="5" s="1"/>
  <c r="AB7008" i="5"/>
  <c r="AD7008" i="5" s="1"/>
  <c r="AB7009" i="5"/>
  <c r="AD7009" i="5" s="1"/>
  <c r="AB7010" i="5"/>
  <c r="AD7010" i="5" s="1"/>
  <c r="AB7011" i="5"/>
  <c r="AD7011" i="5" s="1"/>
  <c r="AB7012" i="5"/>
  <c r="AD7012" i="5" s="1"/>
  <c r="AB4795" i="5"/>
  <c r="AD4795" i="5" s="1"/>
  <c r="AB7357" i="5"/>
  <c r="AD7357" i="5" s="1"/>
  <c r="AB5632" i="5"/>
  <c r="AD5632" i="5" s="1"/>
  <c r="AB6892" i="5"/>
  <c r="AD6892" i="5" s="1"/>
  <c r="AB7702" i="5"/>
  <c r="AD7702" i="5" s="1"/>
  <c r="AB7739" i="5"/>
  <c r="AD7739" i="5" s="1"/>
  <c r="AB7740" i="5"/>
  <c r="AD7740" i="5" s="1"/>
  <c r="AB438" i="5"/>
  <c r="AD438" i="5" s="1"/>
  <c r="AB4590" i="5"/>
  <c r="AD4590" i="5" s="1"/>
  <c r="AB5486" i="5"/>
  <c r="AD5486" i="5" s="1"/>
  <c r="AB303" i="5"/>
  <c r="AD303" i="5" s="1"/>
  <c r="AB2658" i="5"/>
  <c r="AD2658" i="5" s="1"/>
  <c r="AB2659" i="5"/>
  <c r="AD2659" i="5" s="1"/>
  <c r="AB3075" i="5"/>
  <c r="AD3075" i="5" s="1"/>
  <c r="AB3096" i="5"/>
  <c r="AD3096" i="5" s="1"/>
  <c r="AB94" i="5"/>
  <c r="AD94" i="5" s="1"/>
  <c r="AB1612" i="5"/>
  <c r="AD1612" i="5" s="1"/>
  <c r="AB1613" i="5"/>
  <c r="AD1613" i="5" s="1"/>
  <c r="AB1614" i="5"/>
  <c r="AD1614" i="5" s="1"/>
  <c r="AB2707" i="5"/>
  <c r="AD2707" i="5" s="1"/>
  <c r="AB3921" i="5"/>
  <c r="AD3921" i="5" s="1"/>
  <c r="AB6836" i="5"/>
  <c r="AD6836" i="5" s="1"/>
  <c r="AB6837" i="5"/>
  <c r="AD6837" i="5" s="1"/>
  <c r="AB6838" i="5"/>
  <c r="AD6838" i="5" s="1"/>
  <c r="AB6839" i="5"/>
  <c r="AD6839" i="5" s="1"/>
  <c r="AB6840" i="5"/>
  <c r="AD6840" i="5" s="1"/>
  <c r="AB8471" i="5"/>
  <c r="AD8471" i="5" s="1"/>
  <c r="AB9006" i="5"/>
  <c r="AD9006" i="5" s="1"/>
  <c r="AB9007" i="5"/>
  <c r="AD9007" i="5" s="1"/>
  <c r="AB9148" i="5"/>
  <c r="AD9148" i="5" s="1"/>
  <c r="AB9149" i="5"/>
  <c r="AD9149" i="5" s="1"/>
  <c r="AB965" i="5"/>
  <c r="AD965" i="5" s="1"/>
  <c r="AB995" i="5"/>
  <c r="AD995" i="5" s="1"/>
  <c r="AB996" i="5"/>
  <c r="AD996" i="5" s="1"/>
  <c r="AB997" i="5"/>
  <c r="AD997" i="5" s="1"/>
  <c r="AB998" i="5"/>
  <c r="AD998" i="5" s="1"/>
  <c r="AB999" i="5"/>
  <c r="AD999" i="5" s="1"/>
  <c r="AB1000" i="5"/>
  <c r="AD1000" i="5" s="1"/>
  <c r="AB1001" i="5"/>
  <c r="AD1001" i="5" s="1"/>
  <c r="AB2508" i="5"/>
  <c r="AD2508" i="5" s="1"/>
  <c r="AB2509" i="5"/>
  <c r="AD2509" i="5" s="1"/>
  <c r="AB2510" i="5"/>
  <c r="AD2510" i="5" s="1"/>
  <c r="AB2511" i="5"/>
  <c r="AD2511" i="5" s="1"/>
  <c r="AB2512" i="5"/>
  <c r="AD2512" i="5" s="1"/>
  <c r="AB2513" i="5"/>
  <c r="AD2513" i="5" s="1"/>
  <c r="AB7016" i="5"/>
  <c r="AD7016" i="5" s="1"/>
  <c r="AB7231" i="5"/>
  <c r="AD7231" i="5" s="1"/>
  <c r="AB7232" i="5"/>
  <c r="AD7232" i="5" s="1"/>
  <c r="AB7233" i="5"/>
  <c r="AD7233" i="5" s="1"/>
  <c r="AB7234" i="5"/>
  <c r="AD7234" i="5" s="1"/>
  <c r="AB7626" i="5"/>
  <c r="AD7626" i="5" s="1"/>
  <c r="AB7627" i="5"/>
  <c r="AD7627" i="5" s="1"/>
  <c r="AB7628" i="5"/>
  <c r="AD7628" i="5" s="1"/>
  <c r="AB7988" i="5"/>
  <c r="AD7988" i="5" s="1"/>
  <c r="AB7989" i="5"/>
  <c r="AD7989" i="5" s="1"/>
  <c r="AB7990" i="5"/>
  <c r="AD7990" i="5" s="1"/>
  <c r="AB7991" i="5"/>
  <c r="AD7991" i="5" s="1"/>
  <c r="AB7992" i="5"/>
  <c r="AD7992" i="5" s="1"/>
  <c r="AB7993" i="5"/>
  <c r="AD7993" i="5" s="1"/>
  <c r="AB7994" i="5"/>
  <c r="AD7994" i="5" s="1"/>
  <c r="AB7995" i="5"/>
  <c r="AD7995" i="5" s="1"/>
  <c r="AB7996" i="5"/>
  <c r="AD7996" i="5" s="1"/>
  <c r="AB8935" i="5"/>
  <c r="AD8935" i="5" s="1"/>
  <c r="AB8936" i="5"/>
  <c r="AD8936" i="5" s="1"/>
  <c r="AB4754" i="5"/>
  <c r="AD4754" i="5" s="1"/>
  <c r="AB5970" i="5"/>
  <c r="AD5970" i="5" s="1"/>
  <c r="AB6772" i="5"/>
  <c r="AD6772" i="5" s="1"/>
  <c r="AB7963" i="5"/>
  <c r="AD7963" i="5" s="1"/>
  <c r="AB7964" i="5"/>
  <c r="AD7964" i="5" s="1"/>
  <c r="AB7965" i="5"/>
  <c r="AD7965" i="5" s="1"/>
  <c r="AB7966" i="5"/>
  <c r="AD7966" i="5" s="1"/>
  <c r="AB7967" i="5"/>
  <c r="AD7967" i="5" s="1"/>
  <c r="AB7968" i="5"/>
  <c r="AD7968" i="5" s="1"/>
  <c r="AB7969" i="5"/>
  <c r="AD7969" i="5" s="1"/>
  <c r="AB7970" i="5"/>
  <c r="AD7970" i="5" s="1"/>
  <c r="AB8939" i="5"/>
  <c r="AD8939" i="5" s="1"/>
  <c r="AB4577" i="5"/>
  <c r="AD4577" i="5" s="1"/>
  <c r="AB4636" i="5"/>
  <c r="AD4636" i="5" s="1"/>
  <c r="AB5528" i="5"/>
  <c r="AD5528" i="5" s="1"/>
  <c r="AB1610" i="5"/>
  <c r="AD1610" i="5" s="1"/>
  <c r="AB2064" i="5"/>
  <c r="AD2064" i="5" s="1"/>
  <c r="AB2065" i="5"/>
  <c r="AD2065" i="5" s="1"/>
  <c r="AB4296" i="5"/>
  <c r="AD4296" i="5" s="1"/>
  <c r="AB5139" i="5"/>
  <c r="AD5139" i="5" s="1"/>
  <c r="AB3421" i="5"/>
  <c r="AD3421" i="5" s="1"/>
  <c r="AB6074" i="5"/>
  <c r="AD6074" i="5" s="1"/>
  <c r="AB6321" i="5"/>
  <c r="AD6321" i="5" s="1"/>
  <c r="AB6845" i="5"/>
  <c r="AD6845" i="5" s="1"/>
  <c r="AB1191" i="5"/>
  <c r="AD1191" i="5" s="1"/>
  <c r="AB1539" i="5"/>
  <c r="AD1539" i="5" s="1"/>
  <c r="AB2587" i="5"/>
  <c r="AD2587" i="5" s="1"/>
  <c r="AB6022" i="5"/>
  <c r="AD6022" i="5" s="1"/>
  <c r="AB2601" i="5"/>
  <c r="AD2601" i="5" s="1"/>
  <c r="AB2810" i="5"/>
  <c r="AD2810" i="5" s="1"/>
  <c r="AB1496" i="5"/>
  <c r="AD1496" i="5" s="1"/>
  <c r="AB4129" i="5"/>
  <c r="AD4129" i="5" s="1"/>
  <c r="AB8052" i="5"/>
  <c r="AD8052" i="5" s="1"/>
  <c r="AB621" i="5"/>
  <c r="AD621" i="5" s="1"/>
  <c r="AB280" i="5"/>
  <c r="AD280" i="5" s="1"/>
  <c r="AB281" i="5"/>
  <c r="AD281" i="5" s="1"/>
  <c r="AB4316" i="5"/>
  <c r="AD4316" i="5" s="1"/>
  <c r="AB3121" i="5"/>
  <c r="AD3121" i="5" s="1"/>
  <c r="AB6249" i="5"/>
  <c r="AD6249" i="5" s="1"/>
  <c r="AB8106" i="5"/>
  <c r="AD8106" i="5" s="1"/>
  <c r="AB8601" i="5"/>
  <c r="AD8601" i="5" s="1"/>
  <c r="AB121" i="5"/>
  <c r="AD121" i="5" s="1"/>
  <c r="AB4212" i="5"/>
  <c r="AD4212" i="5" s="1"/>
  <c r="AB4213" i="5"/>
  <c r="AD4213" i="5" s="1"/>
  <c r="AB4235" i="5"/>
  <c r="AD4235" i="5" s="1"/>
  <c r="AB7438" i="5"/>
  <c r="AD7438" i="5" s="1"/>
  <c r="AB7439" i="5"/>
  <c r="AD7439" i="5" s="1"/>
  <c r="AB7440" i="5"/>
  <c r="AD7440" i="5" s="1"/>
  <c r="AB8315" i="5"/>
  <c r="AD8315" i="5" s="1"/>
  <c r="AB8461" i="5"/>
  <c r="AD8461" i="5" s="1"/>
  <c r="AB9186" i="5"/>
  <c r="AD9186" i="5" s="1"/>
  <c r="AB1025" i="5"/>
  <c r="AD1025" i="5" s="1"/>
  <c r="AB7540" i="5"/>
  <c r="AD7540" i="5" s="1"/>
  <c r="AB3030" i="5"/>
  <c r="AD3030" i="5" s="1"/>
  <c r="AB3031" i="5"/>
  <c r="AD3031" i="5" s="1"/>
  <c r="AB6143" i="5"/>
  <c r="AD6143" i="5" s="1"/>
  <c r="AB6751" i="5"/>
  <c r="AD6751" i="5" s="1"/>
  <c r="AB3898" i="5"/>
  <c r="AD3898" i="5" s="1"/>
  <c r="AB2161" i="5"/>
  <c r="AD2161" i="5" s="1"/>
  <c r="AB4270" i="5"/>
  <c r="AD4270" i="5" s="1"/>
  <c r="AB4303" i="5"/>
  <c r="AD4303" i="5" s="1"/>
  <c r="AB4375" i="5"/>
  <c r="AD4375" i="5" s="1"/>
  <c r="AB7925" i="5"/>
  <c r="AD7925" i="5" s="1"/>
  <c r="AB7491" i="5"/>
  <c r="AD7491" i="5" s="1"/>
  <c r="AB3854" i="5"/>
  <c r="AD3854" i="5" s="1"/>
  <c r="AB8494" i="5"/>
  <c r="AD8494" i="5" s="1"/>
  <c r="AB6352" i="5"/>
  <c r="AD6352" i="5" s="1"/>
  <c r="AB6353" i="5"/>
  <c r="AD6353" i="5" s="1"/>
  <c r="AB918" i="5"/>
  <c r="AD918" i="5" s="1"/>
  <c r="AB3091" i="5"/>
  <c r="AD3091" i="5" s="1"/>
  <c r="AB753" i="5"/>
  <c r="AD753" i="5" s="1"/>
  <c r="AB1842" i="5"/>
  <c r="AD1842" i="5" s="1"/>
  <c r="AB4741" i="5"/>
  <c r="AD4741" i="5" s="1"/>
  <c r="AB8789" i="5"/>
  <c r="AD8789" i="5" s="1"/>
  <c r="AB4182" i="5"/>
  <c r="AD4182" i="5" s="1"/>
  <c r="AB6527" i="5"/>
  <c r="AD6527" i="5" s="1"/>
  <c r="AB4205" i="5"/>
  <c r="AD4205" i="5" s="1"/>
  <c r="AB8675" i="5"/>
  <c r="AD8675" i="5" s="1"/>
  <c r="AB618" i="5"/>
  <c r="AD618" i="5" s="1"/>
  <c r="AB1625" i="5"/>
  <c r="AD1625" i="5" s="1"/>
  <c r="AB2692" i="5"/>
  <c r="AD2692" i="5" s="1"/>
  <c r="AB5521" i="5"/>
  <c r="AD5521" i="5" s="1"/>
  <c r="AB5522" i="5"/>
  <c r="AD5522" i="5" s="1"/>
  <c r="AB6734" i="5"/>
  <c r="AD6734" i="5" s="1"/>
  <c r="AB7779" i="5"/>
  <c r="AD7779" i="5" s="1"/>
  <c r="AB7806" i="5"/>
  <c r="AD7806" i="5" s="1"/>
  <c r="AB8120" i="5"/>
  <c r="AD8120" i="5" s="1"/>
  <c r="AB8121" i="5"/>
  <c r="AD8121" i="5" s="1"/>
  <c r="AB8596" i="5"/>
  <c r="AD8596" i="5" s="1"/>
  <c r="AB9038" i="5"/>
  <c r="AD9038" i="5" s="1"/>
  <c r="AB9039" i="5"/>
  <c r="AD9039" i="5" s="1"/>
  <c r="AB3811" i="5"/>
  <c r="AD3811" i="5" s="1"/>
  <c r="AB5435" i="5"/>
  <c r="AD5435" i="5" s="1"/>
  <c r="AB5168" i="5"/>
  <c r="AD5168" i="5" s="1"/>
  <c r="AB151" i="5"/>
  <c r="AD151" i="5" s="1"/>
  <c r="AB790" i="5"/>
  <c r="AD790" i="5" s="1"/>
  <c r="AB1765" i="5"/>
  <c r="AD1765" i="5" s="1"/>
  <c r="AB1766" i="5"/>
  <c r="AD1766" i="5" s="1"/>
  <c r="AB1767" i="5"/>
  <c r="AD1767" i="5" s="1"/>
  <c r="AB1768" i="5"/>
  <c r="AD1768" i="5" s="1"/>
  <c r="AB2040" i="5"/>
  <c r="AD2040" i="5" s="1"/>
  <c r="AB2636" i="5"/>
  <c r="AD2636" i="5" s="1"/>
  <c r="AB3061" i="5"/>
  <c r="AD3061" i="5" s="1"/>
  <c r="AB5526" i="5"/>
  <c r="AD5526" i="5" s="1"/>
  <c r="AB8864" i="5"/>
  <c r="AD8864" i="5" s="1"/>
  <c r="AB1067" i="5"/>
  <c r="AD1067" i="5" s="1"/>
  <c r="AB956" i="5"/>
  <c r="AD956" i="5" s="1"/>
  <c r="AB585" i="5"/>
  <c r="AD585" i="5" s="1"/>
  <c r="AB7300" i="5"/>
  <c r="AD7300" i="5" s="1"/>
  <c r="AB7761" i="5"/>
  <c r="AD7761" i="5" s="1"/>
  <c r="AB131" i="5"/>
  <c r="AD131" i="5" s="1"/>
  <c r="AB1905" i="5"/>
  <c r="AD1905" i="5" s="1"/>
  <c r="AB917" i="5"/>
  <c r="AD917" i="5" s="1"/>
  <c r="AB3903" i="5"/>
  <c r="AD3903" i="5" s="1"/>
  <c r="AB1364" i="5"/>
  <c r="AD1364" i="5" s="1"/>
  <c r="AB5682" i="5"/>
  <c r="AD5682" i="5" s="1"/>
  <c r="AB5683" i="5"/>
  <c r="AD5683" i="5" s="1"/>
  <c r="AB7318" i="5"/>
  <c r="AD7318" i="5" s="1"/>
  <c r="AB7319" i="5"/>
  <c r="AD7319" i="5" s="1"/>
  <c r="AB7320" i="5"/>
  <c r="AD7320" i="5" s="1"/>
  <c r="AB7321" i="5"/>
  <c r="AD7321" i="5" s="1"/>
  <c r="AB7947" i="5"/>
  <c r="AD7947" i="5" s="1"/>
  <c r="AB7948" i="5"/>
  <c r="AD7948" i="5" s="1"/>
  <c r="AB7949" i="5"/>
  <c r="AD7949" i="5" s="1"/>
  <c r="AB7950" i="5"/>
  <c r="AD7950" i="5" s="1"/>
  <c r="AB4522" i="5"/>
  <c r="AD4522" i="5" s="1"/>
  <c r="AB7911" i="5"/>
  <c r="AD7911" i="5" s="1"/>
  <c r="AB9057" i="5"/>
  <c r="AD9057" i="5" s="1"/>
  <c r="AB809" i="5"/>
  <c r="AD809" i="5" s="1"/>
  <c r="AB810" i="5"/>
  <c r="AD810" i="5" s="1"/>
  <c r="AB2900" i="5"/>
  <c r="AD2900" i="5" s="1"/>
  <c r="AB3803" i="5"/>
  <c r="AD3803" i="5" s="1"/>
  <c r="AB358" i="5"/>
  <c r="AD358" i="5" s="1"/>
  <c r="AB1648" i="5"/>
  <c r="AD1648" i="5" s="1"/>
  <c r="AB2461" i="5"/>
  <c r="AD2461" i="5" s="1"/>
  <c r="AB2462" i="5"/>
  <c r="AD2462" i="5" s="1"/>
  <c r="AB2463" i="5"/>
  <c r="AD2463" i="5" s="1"/>
  <c r="AB2464" i="5"/>
  <c r="AD2464" i="5" s="1"/>
  <c r="AB2901" i="5"/>
  <c r="AD2901" i="5" s="1"/>
  <c r="AB2902" i="5"/>
  <c r="AD2902" i="5" s="1"/>
  <c r="AB4245" i="5"/>
  <c r="AD4245" i="5" s="1"/>
  <c r="AB4246" i="5"/>
  <c r="AD4246" i="5" s="1"/>
  <c r="AB2465" i="5"/>
  <c r="AD2465" i="5" s="1"/>
  <c r="AB2466" i="5"/>
  <c r="AD2466" i="5" s="1"/>
  <c r="AB5461" i="5"/>
  <c r="AD5461" i="5" s="1"/>
  <c r="AB3087" i="5"/>
  <c r="AD3087" i="5" s="1"/>
  <c r="AB9135" i="5"/>
  <c r="AD9135" i="5" s="1"/>
  <c r="AB8558" i="5"/>
  <c r="AD8558" i="5" s="1"/>
  <c r="AB8559" i="5"/>
  <c r="AD8559" i="5" s="1"/>
  <c r="AB1181" i="5"/>
  <c r="AD1181" i="5" s="1"/>
  <c r="AB4300" i="5"/>
  <c r="AD4300" i="5" s="1"/>
  <c r="AB4301" i="5"/>
  <c r="AD4301" i="5" s="1"/>
  <c r="AB5020" i="5"/>
  <c r="AD5020" i="5" s="1"/>
  <c r="AB5047" i="5"/>
  <c r="AD5047" i="5" s="1"/>
  <c r="AB5446" i="5"/>
  <c r="AD5446" i="5" s="1"/>
  <c r="AB7519" i="5"/>
  <c r="AD7519" i="5" s="1"/>
  <c r="AB7520" i="5"/>
  <c r="AD7520" i="5" s="1"/>
  <c r="AB8545" i="5"/>
  <c r="AD8545" i="5" s="1"/>
  <c r="AB562" i="5"/>
  <c r="AD562" i="5" s="1"/>
  <c r="AB3227" i="5"/>
  <c r="AD3227" i="5" s="1"/>
  <c r="AB6171" i="5"/>
  <c r="AD6171" i="5" s="1"/>
  <c r="AB8531" i="5"/>
  <c r="AD8531" i="5" s="1"/>
  <c r="AB4833" i="5"/>
  <c r="AD4833" i="5" s="1"/>
  <c r="AB4834" i="5"/>
  <c r="AD4834" i="5" s="1"/>
  <c r="AB6404" i="5"/>
  <c r="AD6404" i="5" s="1"/>
  <c r="AB7924" i="5"/>
  <c r="AD7924" i="5" s="1"/>
  <c r="AB38" i="5"/>
  <c r="AD38" i="5" s="1"/>
  <c r="AB239" i="5"/>
  <c r="AD239" i="5" s="1"/>
  <c r="AB240" i="5"/>
  <c r="AD240" i="5" s="1"/>
  <c r="AB1313" i="5"/>
  <c r="AD1313" i="5" s="1"/>
  <c r="AB8682" i="5"/>
  <c r="AD8682" i="5" s="1"/>
  <c r="AB6095" i="5"/>
  <c r="AD6095" i="5" s="1"/>
  <c r="AB1078" i="5"/>
  <c r="AD1078" i="5" s="1"/>
  <c r="AB4080" i="5"/>
  <c r="AD4080" i="5" s="1"/>
  <c r="AB179" i="5"/>
  <c r="AD179" i="5" s="1"/>
  <c r="AB551" i="5"/>
  <c r="AD551" i="5" s="1"/>
  <c r="AB706" i="5"/>
  <c r="AD706" i="5" s="1"/>
  <c r="AB1172" i="5"/>
  <c r="AD1172" i="5" s="1"/>
  <c r="AB1173" i="5"/>
  <c r="AD1173" i="5" s="1"/>
  <c r="AB1578" i="5"/>
  <c r="AD1578" i="5" s="1"/>
  <c r="AB1579" i="5"/>
  <c r="AD1579" i="5" s="1"/>
  <c r="AB1580" i="5"/>
  <c r="AD1580" i="5" s="1"/>
  <c r="AB1818" i="5"/>
  <c r="AD1818" i="5" s="1"/>
  <c r="AB1875" i="5"/>
  <c r="AD1875" i="5" s="1"/>
  <c r="AB1876" i="5"/>
  <c r="AD1876" i="5" s="1"/>
  <c r="AB1898" i="5"/>
  <c r="AD1898" i="5" s="1"/>
  <c r="AB1899" i="5"/>
  <c r="AD1899" i="5" s="1"/>
  <c r="AB1900" i="5"/>
  <c r="AD1900" i="5" s="1"/>
  <c r="AB1901" i="5"/>
  <c r="AD1901" i="5" s="1"/>
  <c r="AB2779" i="5"/>
  <c r="AD2779" i="5" s="1"/>
  <c r="AB2780" i="5"/>
  <c r="AD2780" i="5" s="1"/>
  <c r="AB2781" i="5"/>
  <c r="AD2781" i="5" s="1"/>
  <c r="AB2782" i="5"/>
  <c r="AD2782" i="5" s="1"/>
  <c r="AB2953" i="5"/>
  <c r="AD2953" i="5" s="1"/>
  <c r="AB2954" i="5"/>
  <c r="AD2954" i="5" s="1"/>
  <c r="AB2955" i="5"/>
  <c r="AD2955" i="5" s="1"/>
  <c r="AB2956" i="5"/>
  <c r="AD2956" i="5" s="1"/>
  <c r="AB2957" i="5"/>
  <c r="AD2957" i="5" s="1"/>
  <c r="AB2958" i="5"/>
  <c r="AD2958" i="5" s="1"/>
  <c r="AB2959" i="5"/>
  <c r="AD2959" i="5" s="1"/>
  <c r="AB2960" i="5"/>
  <c r="AD2960" i="5" s="1"/>
  <c r="AB2961" i="5"/>
  <c r="AD2961" i="5" s="1"/>
  <c r="AB3037" i="5"/>
  <c r="AD3037" i="5" s="1"/>
  <c r="AB3140" i="5"/>
  <c r="AD3140" i="5" s="1"/>
  <c r="AB3141" i="5"/>
  <c r="AD3141" i="5" s="1"/>
  <c r="AB3261" i="5"/>
  <c r="AD3261" i="5" s="1"/>
  <c r="AB3449" i="5"/>
  <c r="AD3449" i="5" s="1"/>
  <c r="AB3450" i="5"/>
  <c r="AD3450" i="5" s="1"/>
  <c r="AB3577" i="5"/>
  <c r="AD3577" i="5" s="1"/>
  <c r="AB3578" i="5"/>
  <c r="AD3578" i="5" s="1"/>
  <c r="AB3579" i="5"/>
  <c r="AD3579" i="5" s="1"/>
  <c r="AB3580" i="5"/>
  <c r="AD3580" i="5" s="1"/>
  <c r="AB3752" i="5"/>
  <c r="AD3752" i="5" s="1"/>
  <c r="AB3753" i="5"/>
  <c r="AD3753" i="5" s="1"/>
  <c r="AB3754" i="5"/>
  <c r="AD3754" i="5" s="1"/>
  <c r="AB3786" i="5"/>
  <c r="AD3786" i="5" s="1"/>
  <c r="AB3790" i="5"/>
  <c r="AD3790" i="5" s="1"/>
  <c r="AB4108" i="5"/>
  <c r="AD4108" i="5" s="1"/>
  <c r="AB4109" i="5"/>
  <c r="AD4109" i="5" s="1"/>
  <c r="AB4611" i="5"/>
  <c r="AD4611" i="5" s="1"/>
  <c r="AB4635" i="5"/>
  <c r="AD4635" i="5" s="1"/>
  <c r="AB4637" i="5"/>
  <c r="AD4637" i="5" s="1"/>
  <c r="AB5107" i="5"/>
  <c r="AD5107" i="5" s="1"/>
  <c r="AB5314" i="5"/>
  <c r="AD5314" i="5" s="1"/>
  <c r="AB5961" i="5"/>
  <c r="AD5961" i="5" s="1"/>
  <c r="AB5962" i="5"/>
  <c r="AD5962" i="5" s="1"/>
  <c r="AB5963" i="5"/>
  <c r="AD5963" i="5" s="1"/>
  <c r="AB6271" i="5"/>
  <c r="AD6271" i="5" s="1"/>
  <c r="AB6889" i="5"/>
  <c r="AD6889" i="5" s="1"/>
  <c r="AB7811" i="5"/>
  <c r="AD7811" i="5" s="1"/>
  <c r="AB7840" i="5"/>
  <c r="AD7840" i="5" s="1"/>
  <c r="AB7971" i="5"/>
  <c r="AD7971" i="5" s="1"/>
  <c r="AB7972" i="5"/>
  <c r="AD7972" i="5" s="1"/>
  <c r="AB7973" i="5"/>
  <c r="AD7973" i="5" s="1"/>
  <c r="AB7980" i="5"/>
  <c r="AD7980" i="5" s="1"/>
  <c r="AB8000" i="5"/>
  <c r="AD8000" i="5" s="1"/>
  <c r="AB8186" i="5"/>
  <c r="AD8186" i="5" s="1"/>
  <c r="AB8187" i="5"/>
  <c r="AD8187" i="5" s="1"/>
  <c r="AB8189" i="5"/>
  <c r="AD8189" i="5" s="1"/>
  <c r="AB8190" i="5"/>
  <c r="AD8190" i="5" s="1"/>
  <c r="AB8191" i="5"/>
  <c r="AD8191" i="5" s="1"/>
  <c r="AB8192" i="5"/>
  <c r="AD8192" i="5" s="1"/>
  <c r="AB8284" i="5"/>
  <c r="AD8284" i="5" s="1"/>
  <c r="AB8300" i="5"/>
  <c r="AD8300" i="5" s="1"/>
  <c r="AB8463" i="5"/>
  <c r="AD8463" i="5" s="1"/>
  <c r="AB8538" i="5"/>
  <c r="AD8538" i="5" s="1"/>
  <c r="AB8716" i="5"/>
  <c r="AD8716" i="5" s="1"/>
  <c r="AB8717" i="5"/>
  <c r="AD8717" i="5" s="1"/>
  <c r="AB8915" i="5"/>
  <c r="AD8915" i="5" s="1"/>
  <c r="AB9154" i="5"/>
  <c r="AD9154" i="5" s="1"/>
  <c r="AB1492" i="5"/>
  <c r="AD1492" i="5" s="1"/>
  <c r="AB7960" i="5"/>
  <c r="AD7960" i="5" s="1"/>
  <c r="AB8597" i="5"/>
  <c r="AD8597" i="5" s="1"/>
  <c r="AB2877" i="5"/>
  <c r="AD2877" i="5" s="1"/>
  <c r="AB2878" i="5"/>
  <c r="AD2878" i="5" s="1"/>
  <c r="AB2604" i="5"/>
  <c r="AD2604" i="5" s="1"/>
  <c r="AB1573" i="5"/>
  <c r="AD1573" i="5" s="1"/>
  <c r="AB806" i="5"/>
  <c r="AD806" i="5" s="1"/>
  <c r="AB5524" i="5"/>
  <c r="AD5524" i="5" s="1"/>
  <c r="AB8537" i="5"/>
  <c r="AD8537" i="5" s="1"/>
  <c r="AB2" i="5"/>
  <c r="AD2" i="5" s="1"/>
  <c r="AB250" i="5"/>
  <c r="AD250" i="5" s="1"/>
  <c r="AB2762" i="5"/>
  <c r="AD2762" i="5" s="1"/>
  <c r="AB2763" i="5"/>
  <c r="AD2763" i="5" s="1"/>
  <c r="AB2764" i="5"/>
  <c r="AD2764" i="5" s="1"/>
  <c r="AB2765" i="5"/>
  <c r="AD2765" i="5" s="1"/>
  <c r="AB2766" i="5"/>
  <c r="AD2766" i="5" s="1"/>
  <c r="AB2767" i="5"/>
  <c r="AD2767" i="5" s="1"/>
  <c r="AB2768" i="5"/>
  <c r="AD2768" i="5" s="1"/>
  <c r="AB2769" i="5"/>
  <c r="AD2769" i="5" s="1"/>
  <c r="AB5367" i="5"/>
  <c r="AD5367" i="5" s="1"/>
  <c r="AB3411" i="5"/>
  <c r="AD3411" i="5" s="1"/>
  <c r="AB4850" i="5"/>
  <c r="AD4850" i="5" s="1"/>
  <c r="AB5950" i="5"/>
  <c r="AD5950" i="5" s="1"/>
  <c r="AB8254" i="5"/>
  <c r="AD8254" i="5" s="1"/>
  <c r="AB3263" i="5"/>
  <c r="AD3263" i="5" s="1"/>
  <c r="AB202" i="5"/>
  <c r="AD202" i="5" s="1"/>
  <c r="AB5505" i="5"/>
  <c r="AD5505" i="5" s="1"/>
  <c r="AB5581" i="5"/>
  <c r="AD5581" i="5" s="1"/>
  <c r="AB4420" i="5"/>
  <c r="AD4420" i="5" s="1"/>
  <c r="AB4732" i="5"/>
  <c r="AD4732" i="5" s="1"/>
  <c r="AB306" i="5"/>
  <c r="AD306" i="5" s="1"/>
  <c r="AB2607" i="5"/>
  <c r="AD2607" i="5" s="1"/>
  <c r="AB4586" i="5"/>
  <c r="AD4586" i="5" s="1"/>
  <c r="AB5037" i="5"/>
  <c r="AD5037" i="5" s="1"/>
  <c r="AB7450" i="5"/>
  <c r="AD7450" i="5" s="1"/>
  <c r="AB7451" i="5"/>
  <c r="AD7451" i="5" s="1"/>
  <c r="AB3858" i="5"/>
  <c r="AD3858" i="5" s="1"/>
  <c r="AB6664" i="5"/>
  <c r="AD6664" i="5" s="1"/>
  <c r="AB6669" i="5"/>
  <c r="AD6669" i="5" s="1"/>
  <c r="AB7069" i="5"/>
  <c r="AD7069" i="5" s="1"/>
  <c r="AB246" i="5"/>
  <c r="AD246" i="5" s="1"/>
  <c r="AB247" i="5"/>
  <c r="AD247" i="5" s="1"/>
  <c r="AB2516" i="5"/>
  <c r="AD2516" i="5" s="1"/>
  <c r="AB2613" i="5"/>
  <c r="AD2613" i="5" s="1"/>
  <c r="AB8303" i="5"/>
  <c r="AD8303" i="5" s="1"/>
  <c r="AB3152" i="5"/>
  <c r="AD3152" i="5" s="1"/>
  <c r="AB3153" i="5"/>
  <c r="AD3153" i="5" s="1"/>
  <c r="AB3154" i="5"/>
  <c r="AD3154" i="5" s="1"/>
  <c r="AB3155" i="5"/>
  <c r="AD3155" i="5" s="1"/>
  <c r="AB3156" i="5"/>
  <c r="AD3156" i="5" s="1"/>
  <c r="AB5376" i="5"/>
  <c r="AD5376" i="5" s="1"/>
  <c r="AB8636" i="5"/>
  <c r="AD8636" i="5" s="1"/>
  <c r="AB3290" i="5"/>
  <c r="AD3290" i="5" s="1"/>
  <c r="AB482" i="5"/>
  <c r="AD482" i="5" s="1"/>
  <c r="AB483" i="5"/>
  <c r="AD483" i="5" s="1"/>
  <c r="AB5146" i="5"/>
  <c r="AD5146" i="5" s="1"/>
  <c r="AB5850" i="5"/>
  <c r="AD5850" i="5" s="1"/>
  <c r="AB5851" i="5"/>
  <c r="AD5851" i="5" s="1"/>
  <c r="AB8084" i="5"/>
  <c r="AD8084" i="5" s="1"/>
  <c r="AB8085" i="5"/>
  <c r="AD8085" i="5" s="1"/>
  <c r="AB5825" i="5"/>
  <c r="AD5825" i="5" s="1"/>
  <c r="AB5826" i="5"/>
  <c r="AD5826" i="5" s="1"/>
  <c r="AB1087" i="5"/>
  <c r="AD1087" i="5" s="1"/>
  <c r="AB4742" i="5"/>
  <c r="AD4742" i="5" s="1"/>
  <c r="AB363" i="5"/>
  <c r="AD363" i="5" s="1"/>
  <c r="AB819" i="5"/>
  <c r="AD819" i="5" s="1"/>
  <c r="AB1032" i="5"/>
  <c r="AD1032" i="5" s="1"/>
  <c r="AB3632" i="5"/>
  <c r="AD3632" i="5" s="1"/>
  <c r="AB3925" i="5"/>
  <c r="AD3925" i="5" s="1"/>
  <c r="AB3926" i="5"/>
  <c r="AD3926" i="5" s="1"/>
  <c r="AB4932" i="5"/>
  <c r="AD4932" i="5" s="1"/>
  <c r="AB5176" i="5"/>
  <c r="AD5176" i="5" s="1"/>
  <c r="AB6019" i="5"/>
  <c r="AD6019" i="5" s="1"/>
  <c r="AB6202" i="5"/>
  <c r="AD6202" i="5" s="1"/>
  <c r="AB6396" i="5"/>
  <c r="AD6396" i="5" s="1"/>
  <c r="AB6841" i="5"/>
  <c r="AD6841" i="5" s="1"/>
  <c r="AB5333" i="5"/>
  <c r="AD5333" i="5" s="1"/>
  <c r="AB5624" i="5"/>
  <c r="AD5624" i="5" s="1"/>
  <c r="AB362" i="5"/>
  <c r="AD362" i="5" s="1"/>
  <c r="AB7071" i="5"/>
  <c r="AD7071" i="5" s="1"/>
  <c r="AB1435" i="5"/>
  <c r="AD1435" i="5" s="1"/>
  <c r="AB4640" i="5"/>
  <c r="AD4640" i="5" s="1"/>
  <c r="AB8673" i="5"/>
  <c r="AD8673" i="5" s="1"/>
  <c r="AB1199" i="5"/>
  <c r="AD1199" i="5" s="1"/>
  <c r="AB1200" i="5"/>
  <c r="AD1200" i="5" s="1"/>
  <c r="AB2842" i="5"/>
  <c r="AD2842" i="5" s="1"/>
  <c r="AB2843" i="5"/>
  <c r="AD2843" i="5" s="1"/>
  <c r="AB5532" i="5"/>
  <c r="AD5532" i="5" s="1"/>
  <c r="AB5533" i="5"/>
  <c r="AD5533" i="5" s="1"/>
  <c r="AB5534" i="5"/>
  <c r="AD5534" i="5" s="1"/>
  <c r="AB3989" i="5"/>
  <c r="AD3989" i="5" s="1"/>
  <c r="AB3990" i="5"/>
  <c r="AD3990" i="5" s="1"/>
  <c r="AB346" i="5"/>
  <c r="AD346" i="5" s="1"/>
  <c r="AB347" i="5"/>
  <c r="AD347" i="5" s="1"/>
  <c r="AB348" i="5"/>
  <c r="AD348" i="5" s="1"/>
  <c r="AB349" i="5"/>
  <c r="AD349" i="5" s="1"/>
  <c r="AB2080" i="5"/>
  <c r="AD2080" i="5" s="1"/>
  <c r="AB5646" i="5"/>
  <c r="AD5646" i="5" s="1"/>
  <c r="AB6998" i="5"/>
  <c r="AD6998" i="5" s="1"/>
  <c r="AB6999" i="5"/>
  <c r="AD6999" i="5" s="1"/>
  <c r="AB7000" i="5"/>
  <c r="AD7000" i="5" s="1"/>
  <c r="AB7330" i="5"/>
  <c r="AD7330" i="5" s="1"/>
  <c r="AB7331" i="5"/>
  <c r="AD7331" i="5" s="1"/>
  <c r="AB323" i="5"/>
  <c r="AD323" i="5" s="1"/>
  <c r="AB3001" i="5"/>
  <c r="AD3001" i="5" s="1"/>
  <c r="AB3002" i="5"/>
  <c r="AD3002" i="5" s="1"/>
  <c r="AB3003" i="5"/>
  <c r="AD3003" i="5" s="1"/>
  <c r="AB5369" i="5"/>
  <c r="AD5369" i="5" s="1"/>
  <c r="AB4374" i="5"/>
  <c r="AD4374" i="5" s="1"/>
  <c r="AB7693" i="5"/>
  <c r="AD7693" i="5" s="1"/>
  <c r="AB5143" i="5"/>
  <c r="AD5143" i="5" s="1"/>
  <c r="AB5144" i="5"/>
  <c r="AD5144" i="5" s="1"/>
  <c r="AB413" i="5"/>
  <c r="AD413" i="5" s="1"/>
  <c r="AB908" i="5"/>
  <c r="AD908" i="5" s="1"/>
  <c r="AB1568" i="5"/>
  <c r="AD1568" i="5" s="1"/>
  <c r="AB3922" i="5"/>
  <c r="AD3922" i="5" s="1"/>
  <c r="AB6272" i="5"/>
  <c r="AD6272" i="5" s="1"/>
  <c r="AB8571" i="5"/>
  <c r="AD8571" i="5" s="1"/>
  <c r="AB3068" i="5"/>
  <c r="AD3068" i="5" s="1"/>
  <c r="AB3069" i="5"/>
  <c r="AD3069" i="5" s="1"/>
  <c r="AB3070" i="5"/>
  <c r="AD3070" i="5" s="1"/>
  <c r="AB3071" i="5"/>
  <c r="AD3071" i="5" s="1"/>
  <c r="AB638" i="5"/>
  <c r="AD638" i="5" s="1"/>
  <c r="AB3856" i="5"/>
  <c r="AD3856" i="5" s="1"/>
  <c r="AB4906" i="5"/>
  <c r="AD4906" i="5" s="1"/>
  <c r="AB4907" i="5"/>
  <c r="AD4907" i="5" s="1"/>
  <c r="AB5912" i="5"/>
  <c r="AD5912" i="5" s="1"/>
  <c r="AB5913" i="5"/>
  <c r="AD5913" i="5" s="1"/>
  <c r="AB5914" i="5"/>
  <c r="AD5914" i="5" s="1"/>
  <c r="AB5915" i="5"/>
  <c r="AD5915" i="5" s="1"/>
  <c r="AB5916" i="5"/>
  <c r="AD5916" i="5" s="1"/>
  <c r="AB6789" i="5"/>
  <c r="AD6789" i="5" s="1"/>
  <c r="AB7530" i="5"/>
  <c r="AD7530" i="5" s="1"/>
  <c r="AB7531" i="5"/>
  <c r="AD7531" i="5" s="1"/>
  <c r="AB7532" i="5"/>
  <c r="AD7532" i="5" s="1"/>
  <c r="AB713" i="5"/>
  <c r="AD713" i="5" s="1"/>
  <c r="AB714" i="5"/>
  <c r="AD714" i="5" s="1"/>
  <c r="AB715" i="5"/>
  <c r="AD715" i="5" s="1"/>
  <c r="AB3398" i="5"/>
  <c r="AD3398" i="5" s="1"/>
  <c r="AB3868" i="5"/>
  <c r="AD3868" i="5" s="1"/>
  <c r="AB3971" i="5"/>
  <c r="AD3971" i="5" s="1"/>
  <c r="AB5803" i="5"/>
  <c r="AD5803" i="5" s="1"/>
  <c r="AB7345" i="5"/>
  <c r="AD7345" i="5" s="1"/>
  <c r="AB1107" i="5"/>
  <c r="AD1107" i="5" s="1"/>
  <c r="AB3583" i="5"/>
  <c r="AD3583" i="5" s="1"/>
  <c r="AB3584" i="5"/>
  <c r="AD3584" i="5" s="1"/>
  <c r="AB3585" i="5"/>
  <c r="AD3585" i="5" s="1"/>
  <c r="AB4461" i="5"/>
  <c r="AD4461" i="5" s="1"/>
  <c r="AB5062" i="5"/>
  <c r="AD5062" i="5" s="1"/>
  <c r="AB5558" i="5"/>
  <c r="AD5558" i="5" s="1"/>
  <c r="AB5695" i="5"/>
  <c r="AD5695" i="5" s="1"/>
  <c r="AB5827" i="5"/>
  <c r="AD5827" i="5" s="1"/>
  <c r="AB5828" i="5"/>
  <c r="AD5828" i="5" s="1"/>
  <c r="AB7656" i="5"/>
  <c r="AD7656" i="5" s="1"/>
  <c r="AB7657" i="5"/>
  <c r="AD7657" i="5" s="1"/>
  <c r="AB7795" i="5"/>
  <c r="AD7795" i="5" s="1"/>
  <c r="AB8400" i="5"/>
  <c r="AD8400" i="5" s="1"/>
  <c r="AB8401" i="5"/>
  <c r="AD8401" i="5" s="1"/>
  <c r="AB8414" i="5"/>
  <c r="AD8414" i="5" s="1"/>
  <c r="AB8415" i="5"/>
  <c r="AD8415" i="5" s="1"/>
  <c r="AB8508" i="5"/>
  <c r="AD8508" i="5" s="1"/>
  <c r="AB8706" i="5"/>
  <c r="AD8706" i="5" s="1"/>
  <c r="AB8435" i="5"/>
  <c r="AD8435" i="5" s="1"/>
  <c r="AB546" i="5"/>
  <c r="AD546" i="5" s="1"/>
  <c r="AB5380" i="5"/>
  <c r="AD5380" i="5" s="1"/>
  <c r="AB5673" i="5"/>
  <c r="AD5673" i="5" s="1"/>
  <c r="AB5760" i="5"/>
  <c r="AD5760" i="5" s="1"/>
  <c r="AB5761" i="5"/>
  <c r="AD5761" i="5" s="1"/>
  <c r="AB5762" i="5"/>
  <c r="AD5762" i="5" s="1"/>
  <c r="AB5876" i="5"/>
  <c r="AD5876" i="5" s="1"/>
  <c r="AB5877" i="5"/>
  <c r="AD5877" i="5" s="1"/>
  <c r="AB6377" i="5"/>
  <c r="AD6377" i="5" s="1"/>
  <c r="AB821" i="5"/>
  <c r="AD821" i="5" s="1"/>
  <c r="AB3100" i="5"/>
  <c r="AD3100" i="5" s="1"/>
  <c r="AB4744" i="5"/>
  <c r="AD4744" i="5" s="1"/>
  <c r="AB5481" i="5"/>
  <c r="AD5481" i="5" s="1"/>
  <c r="AB8390" i="5"/>
  <c r="AD8390" i="5" s="1"/>
  <c r="AB207" i="5"/>
  <c r="AD207" i="5" s="1"/>
  <c r="AB298" i="5"/>
  <c r="AD298" i="5" s="1"/>
  <c r="AB814" i="5"/>
  <c r="AD814" i="5" s="1"/>
  <c r="AB815" i="5"/>
  <c r="AD815" i="5" s="1"/>
  <c r="AB1264" i="5"/>
  <c r="AD1264" i="5" s="1"/>
  <c r="AB4012" i="5"/>
  <c r="AD4012" i="5" s="1"/>
  <c r="AB4310" i="5"/>
  <c r="AD4310" i="5" s="1"/>
  <c r="AB4638" i="5"/>
  <c r="AD4638" i="5" s="1"/>
  <c r="AB5789" i="5"/>
  <c r="AD5789" i="5" s="1"/>
  <c r="AB5790" i="5"/>
  <c r="AD5790" i="5" s="1"/>
  <c r="AB5791" i="5"/>
  <c r="AD5791" i="5" s="1"/>
  <c r="AB6002" i="5"/>
  <c r="AD6002" i="5" s="1"/>
  <c r="AB6489" i="5"/>
  <c r="AD6489" i="5" s="1"/>
  <c r="AB6490" i="5"/>
  <c r="AD6490" i="5" s="1"/>
  <c r="AB7034" i="5"/>
  <c r="AD7034" i="5" s="1"/>
  <c r="AB7054" i="5"/>
  <c r="AD7054" i="5" s="1"/>
  <c r="AB7382" i="5"/>
  <c r="AD7382" i="5" s="1"/>
  <c r="AB8885" i="5"/>
  <c r="AD8885" i="5" s="1"/>
  <c r="AB514" i="5"/>
  <c r="AD514" i="5" s="1"/>
  <c r="AB3052" i="5"/>
  <c r="AD3052" i="5" s="1"/>
  <c r="AB5788" i="5"/>
  <c r="AD5788" i="5" s="1"/>
  <c r="AB520" i="5"/>
  <c r="AD520" i="5" s="1"/>
  <c r="AB4633" i="5"/>
  <c r="AD4633" i="5" s="1"/>
  <c r="AB4822" i="5"/>
  <c r="AD4822" i="5" s="1"/>
  <c r="AB8343" i="5"/>
  <c r="AD8343" i="5" s="1"/>
  <c r="AB8344" i="5"/>
  <c r="AD8344" i="5" s="1"/>
  <c r="AB234" i="5"/>
  <c r="AD234" i="5" s="1"/>
  <c r="AB1391" i="5"/>
  <c r="AD1391" i="5" s="1"/>
  <c r="AB2160" i="5"/>
  <c r="AD2160" i="5" s="1"/>
  <c r="AB3723" i="5"/>
  <c r="AD3723" i="5" s="1"/>
  <c r="AB3724" i="5"/>
  <c r="AD3724" i="5" s="1"/>
  <c r="AB3114" i="5"/>
  <c r="AD3114" i="5" s="1"/>
  <c r="AB5260" i="5"/>
  <c r="AD5260" i="5" s="1"/>
  <c r="AB2401" i="5"/>
  <c r="AD2401" i="5" s="1"/>
  <c r="AB2706" i="5"/>
  <c r="AD2706" i="5" s="1"/>
  <c r="AB3053" i="5"/>
  <c r="AD3053" i="5" s="1"/>
  <c r="AB3094" i="5"/>
  <c r="AD3094" i="5" s="1"/>
  <c r="AB3095" i="5"/>
  <c r="AD3095" i="5" s="1"/>
  <c r="AB6337" i="5"/>
  <c r="AD6337" i="5" s="1"/>
  <c r="AB8616" i="5"/>
  <c r="AD8616" i="5" s="1"/>
  <c r="AB537" i="5"/>
  <c r="AD537" i="5" s="1"/>
  <c r="AB2995" i="5"/>
  <c r="AD2995" i="5" s="1"/>
  <c r="AB6012" i="5"/>
  <c r="AD6012" i="5" s="1"/>
  <c r="AB8655" i="5"/>
  <c r="AD8655" i="5" s="1"/>
  <c r="AB4183" i="5"/>
  <c r="AD4183" i="5" s="1"/>
  <c r="AB6531" i="5"/>
  <c r="AD6531" i="5" s="1"/>
  <c r="AB5223" i="5"/>
  <c r="AD5223" i="5" s="1"/>
  <c r="AB1346" i="5"/>
  <c r="AD1346" i="5" s="1"/>
  <c r="AB3940" i="5"/>
  <c r="AD3940" i="5" s="1"/>
  <c r="AB3941" i="5"/>
  <c r="AD3941" i="5" s="1"/>
  <c r="AB4215" i="5"/>
  <c r="AD4215" i="5" s="1"/>
  <c r="AB4216" i="5"/>
  <c r="AD4216" i="5" s="1"/>
  <c r="AB4217" i="5"/>
  <c r="AD4217" i="5" s="1"/>
  <c r="AB4218" i="5"/>
  <c r="AD4218" i="5" s="1"/>
  <c r="AB4321" i="5"/>
  <c r="AD4321" i="5" s="1"/>
  <c r="AB6478" i="5"/>
  <c r="AD6478" i="5" s="1"/>
  <c r="AB3397" i="5"/>
  <c r="AD3397" i="5" s="1"/>
  <c r="AB4716" i="5"/>
  <c r="AD4716" i="5" s="1"/>
  <c r="AB6503" i="5"/>
  <c r="AD6503" i="5" s="1"/>
  <c r="AB3399" i="5"/>
  <c r="AD3399" i="5" s="1"/>
  <c r="AB4830" i="5"/>
  <c r="AD4830" i="5" s="1"/>
  <c r="AB1590" i="5"/>
  <c r="AD1590" i="5" s="1"/>
  <c r="AB3499" i="5"/>
  <c r="AD3499" i="5" s="1"/>
  <c r="AB3521" i="5"/>
  <c r="AD3521" i="5" s="1"/>
  <c r="AB4557" i="5"/>
  <c r="AD4557" i="5" s="1"/>
  <c r="AB1589" i="5"/>
  <c r="AD1589" i="5" s="1"/>
  <c r="AB3717" i="5"/>
  <c r="AD3717" i="5" s="1"/>
  <c r="AB4556" i="5"/>
  <c r="AD4556" i="5" s="1"/>
  <c r="AB6097" i="5"/>
  <c r="AD6097" i="5" s="1"/>
  <c r="AB6098" i="5"/>
  <c r="AD6098" i="5" s="1"/>
  <c r="AB2639" i="5"/>
  <c r="AD2639" i="5" s="1"/>
  <c r="AB6269" i="5"/>
  <c r="AD6269" i="5" s="1"/>
  <c r="AB7417" i="5"/>
  <c r="AD7417" i="5" s="1"/>
  <c r="AB7418" i="5"/>
  <c r="AD7418" i="5" s="1"/>
  <c r="AB3329" i="5"/>
  <c r="AD3329" i="5" s="1"/>
  <c r="AB1600" i="5"/>
  <c r="AD1600" i="5" s="1"/>
  <c r="AB5042" i="5"/>
  <c r="AD5042" i="5" s="1"/>
  <c r="AB5765" i="5"/>
  <c r="AD5765" i="5" s="1"/>
  <c r="AB9121" i="5"/>
  <c r="AD9121" i="5" s="1"/>
  <c r="AB7726" i="5"/>
  <c r="AD7726" i="5" s="1"/>
  <c r="AB228" i="5"/>
  <c r="AD228" i="5" s="1"/>
  <c r="AB7343" i="5"/>
  <c r="AD7343" i="5" s="1"/>
  <c r="AB6060" i="5"/>
  <c r="AD6060" i="5" s="1"/>
  <c r="AB7873" i="5"/>
  <c r="AD7873" i="5" s="1"/>
  <c r="AB854" i="5"/>
  <c r="AD854" i="5" s="1"/>
  <c r="AB855" i="5"/>
  <c r="AD855" i="5" s="1"/>
  <c r="AB865" i="5"/>
  <c r="AD865" i="5" s="1"/>
  <c r="AB2575" i="5"/>
  <c r="AD2575" i="5" s="1"/>
  <c r="AB2750" i="5"/>
  <c r="AD2750" i="5" s="1"/>
  <c r="AB4644" i="5"/>
  <c r="AD4644" i="5" s="1"/>
  <c r="AB4923" i="5"/>
  <c r="AD4923" i="5" s="1"/>
  <c r="AB4924" i="5"/>
  <c r="AD4924" i="5" s="1"/>
  <c r="AB4940" i="5"/>
  <c r="AD4940" i="5" s="1"/>
  <c r="AB4941" i="5"/>
  <c r="AD4941" i="5" s="1"/>
  <c r="AB4942" i="5"/>
  <c r="AD4942" i="5" s="1"/>
  <c r="AB4943" i="5"/>
  <c r="AD4943" i="5" s="1"/>
  <c r="AB4944" i="5"/>
  <c r="AD4944" i="5" s="1"/>
  <c r="AB4945" i="5"/>
  <c r="AD4945" i="5" s="1"/>
  <c r="AB5688" i="5"/>
  <c r="AD5688" i="5" s="1"/>
  <c r="AB6901" i="5"/>
  <c r="AD6901" i="5" s="1"/>
  <c r="AB8125" i="5"/>
  <c r="AD8125" i="5" s="1"/>
  <c r="AB4077" i="5"/>
  <c r="AD4077" i="5" s="1"/>
  <c r="AB1336" i="5"/>
  <c r="AD1336" i="5" s="1"/>
  <c r="AB450" i="5"/>
  <c r="AD450" i="5" s="1"/>
  <c r="AB3980" i="5"/>
  <c r="AD3980" i="5" s="1"/>
  <c r="AB5816" i="5"/>
  <c r="AD5816" i="5" s="1"/>
  <c r="AB5817" i="5"/>
  <c r="AD5817" i="5" s="1"/>
  <c r="AB8842" i="5"/>
  <c r="AD8842" i="5" s="1"/>
  <c r="AB7515" i="5"/>
  <c r="AD7515" i="5" s="1"/>
  <c r="AB3973" i="5"/>
  <c r="AD3973" i="5" s="1"/>
  <c r="AB3974" i="5"/>
  <c r="AD3974" i="5" s="1"/>
  <c r="AB3975" i="5"/>
  <c r="AD3975" i="5" s="1"/>
  <c r="AB3976" i="5"/>
  <c r="AD3976" i="5" s="1"/>
  <c r="AB3977" i="5"/>
  <c r="AD3977" i="5" s="1"/>
  <c r="AB5998" i="5"/>
  <c r="AD5998" i="5" s="1"/>
  <c r="AB1504" i="5"/>
  <c r="AD1504" i="5" s="1"/>
  <c r="AB4955" i="5"/>
  <c r="AD4955" i="5" s="1"/>
  <c r="AB6380" i="5"/>
  <c r="AD6380" i="5" s="1"/>
  <c r="AB6381" i="5"/>
  <c r="AD6381" i="5" s="1"/>
  <c r="AB244" i="5"/>
  <c r="AD244" i="5" s="1"/>
  <c r="AB892" i="5"/>
  <c r="AD892" i="5" s="1"/>
  <c r="AB3199" i="5"/>
  <c r="AD3199" i="5" s="1"/>
  <c r="AB4334" i="5"/>
  <c r="AD4334" i="5" s="1"/>
  <c r="AB6779" i="5"/>
  <c r="AD6779" i="5" s="1"/>
  <c r="AB7470" i="5"/>
  <c r="AD7470" i="5" s="1"/>
  <c r="AB7504" i="5"/>
  <c r="AD7504" i="5" s="1"/>
  <c r="AB3917" i="5"/>
  <c r="AD3917" i="5" s="1"/>
  <c r="AB3918" i="5"/>
  <c r="AD3918" i="5" s="1"/>
  <c r="AB1132" i="5"/>
  <c r="AD1132" i="5" s="1"/>
  <c r="AB4867" i="5"/>
  <c r="AD4867" i="5" s="1"/>
  <c r="AB7334" i="5"/>
  <c r="AD7334" i="5" s="1"/>
  <c r="AB7335" i="5"/>
  <c r="AD7335" i="5" s="1"/>
  <c r="AB7336" i="5"/>
  <c r="AD7336" i="5" s="1"/>
  <c r="AB7337" i="5"/>
  <c r="AD7337" i="5" s="1"/>
  <c r="AB7338" i="5"/>
  <c r="AD7338" i="5" s="1"/>
  <c r="AB7339" i="5"/>
  <c r="AD7339" i="5" s="1"/>
  <c r="AB7340" i="5"/>
  <c r="AD7340" i="5" s="1"/>
  <c r="AB7341" i="5"/>
  <c r="AD7341" i="5" s="1"/>
  <c r="AB4965" i="5"/>
  <c r="AD4965" i="5" s="1"/>
  <c r="AB7978" i="5"/>
  <c r="AD7978" i="5" s="1"/>
  <c r="AB1190" i="5"/>
  <c r="AD1190" i="5" s="1"/>
  <c r="AB110" i="5"/>
  <c r="AD110" i="5" s="1"/>
  <c r="AB722" i="5"/>
  <c r="AD722" i="5" s="1"/>
  <c r="AB926" i="5"/>
  <c r="AD926" i="5" s="1"/>
  <c r="AB1003" i="5"/>
  <c r="AD1003" i="5" s="1"/>
  <c r="AB1004" i="5"/>
  <c r="AD1004" i="5" s="1"/>
  <c r="AB1068" i="5"/>
  <c r="AD1068" i="5" s="1"/>
  <c r="AB2070" i="5"/>
  <c r="AD2070" i="5" s="1"/>
  <c r="AB2071" i="5"/>
  <c r="AD2071" i="5" s="1"/>
  <c r="AB2072" i="5"/>
  <c r="AD2072" i="5" s="1"/>
  <c r="AB2883" i="5"/>
  <c r="AD2883" i="5" s="1"/>
  <c r="AB2884" i="5"/>
  <c r="AD2884" i="5" s="1"/>
  <c r="AB3453" i="5"/>
  <c r="AD3453" i="5" s="1"/>
  <c r="AB3454" i="5"/>
  <c r="AD3454" i="5" s="1"/>
  <c r="AB4297" i="5"/>
  <c r="AD4297" i="5" s="1"/>
  <c r="AB4298" i="5"/>
  <c r="AD4298" i="5" s="1"/>
  <c r="AB4686" i="5"/>
  <c r="AD4686" i="5" s="1"/>
  <c r="AB4711" i="5"/>
  <c r="AD4711" i="5" s="1"/>
  <c r="AB4712" i="5"/>
  <c r="AD4712" i="5" s="1"/>
  <c r="AB4713" i="5"/>
  <c r="AD4713" i="5" s="1"/>
  <c r="AB4714" i="5"/>
  <c r="AD4714" i="5" s="1"/>
  <c r="AB4990" i="5"/>
  <c r="AD4990" i="5" s="1"/>
  <c r="AB4991" i="5"/>
  <c r="AD4991" i="5" s="1"/>
  <c r="AB6750" i="5"/>
  <c r="AD6750" i="5" s="1"/>
  <c r="AB8640" i="5"/>
  <c r="AD8640" i="5" s="1"/>
  <c r="AB8641" i="5"/>
  <c r="AD8641" i="5" s="1"/>
  <c r="AB8642" i="5"/>
  <c r="AD8642" i="5" s="1"/>
  <c r="AB8643" i="5"/>
  <c r="AD8643" i="5" s="1"/>
  <c r="AB9055" i="5"/>
  <c r="AD9055" i="5" s="1"/>
  <c r="AB9083" i="5"/>
  <c r="AD9083" i="5" s="1"/>
  <c r="AB282" i="5"/>
  <c r="AD282" i="5" s="1"/>
  <c r="AB283" i="5"/>
  <c r="AD283" i="5" s="1"/>
  <c r="AB772" i="5"/>
  <c r="AD772" i="5" s="1"/>
  <c r="AB773" i="5"/>
  <c r="AD773" i="5" s="1"/>
  <c r="AB1069" i="5"/>
  <c r="AD1069" i="5" s="1"/>
  <c r="AB1218" i="5"/>
  <c r="AD1218" i="5" s="1"/>
  <c r="AB1383" i="5"/>
  <c r="AD1383" i="5" s="1"/>
  <c r="AB2089" i="5"/>
  <c r="AD2089" i="5" s="1"/>
  <c r="AB3319" i="5"/>
  <c r="AD3319" i="5" s="1"/>
  <c r="AB8762" i="5"/>
  <c r="AD8762" i="5" s="1"/>
  <c r="AB9136" i="5"/>
  <c r="AD9136" i="5" s="1"/>
  <c r="AB9137" i="5"/>
  <c r="AD9137" i="5" s="1"/>
  <c r="AB774" i="5"/>
  <c r="AD774" i="5" s="1"/>
  <c r="AB775" i="5"/>
  <c r="AD775" i="5" s="1"/>
  <c r="AB1242" i="5"/>
  <c r="AD1242" i="5" s="1"/>
  <c r="AB1243" i="5"/>
  <c r="AD1243" i="5" s="1"/>
  <c r="AB3225" i="5"/>
  <c r="AD3225" i="5" s="1"/>
  <c r="AB4144" i="5"/>
  <c r="AD4144" i="5" s="1"/>
  <c r="AB4572" i="5"/>
  <c r="AD4572" i="5" s="1"/>
  <c r="AB4573" i="5"/>
  <c r="AD4573" i="5" s="1"/>
  <c r="AB4697" i="5"/>
  <c r="AD4697" i="5" s="1"/>
  <c r="AB5280" i="5"/>
  <c r="AD5280" i="5" s="1"/>
  <c r="AB6744" i="5"/>
  <c r="AD6744" i="5" s="1"/>
  <c r="AB8575" i="5"/>
  <c r="AD8575" i="5" s="1"/>
  <c r="AB8576" i="5"/>
  <c r="AD8576" i="5" s="1"/>
  <c r="AB9126" i="5"/>
  <c r="AD9126" i="5" s="1"/>
  <c r="AB857" i="5"/>
  <c r="AD857" i="5" s="1"/>
  <c r="AB2144" i="5"/>
  <c r="AD2144" i="5" s="1"/>
  <c r="AB7974" i="5"/>
  <c r="AD7974" i="5" s="1"/>
  <c r="AB8599" i="5"/>
  <c r="AD8599" i="5" s="1"/>
  <c r="AB1490" i="5"/>
  <c r="AD1490" i="5" s="1"/>
  <c r="AB1491" i="5"/>
  <c r="AD1491" i="5" s="1"/>
  <c r="AB2079" i="5"/>
  <c r="AD2079" i="5" s="1"/>
  <c r="AB8995" i="5"/>
  <c r="AD8995" i="5" s="1"/>
  <c r="AB492" i="5"/>
  <c r="AD492" i="5" s="1"/>
  <c r="AB3229" i="5"/>
  <c r="AD3229" i="5" s="1"/>
  <c r="AB3230" i="5"/>
  <c r="AD3230" i="5" s="1"/>
  <c r="AB3241" i="5"/>
  <c r="AD3241" i="5" s="1"/>
  <c r="AB5865" i="5"/>
  <c r="AD5865" i="5" s="1"/>
  <c r="AB5866" i="5"/>
  <c r="AD5866" i="5" s="1"/>
  <c r="AB5867" i="5"/>
  <c r="AD5867" i="5" s="1"/>
  <c r="AB7380" i="5"/>
  <c r="AD7380" i="5" s="1"/>
  <c r="AB7381" i="5"/>
  <c r="AD7381" i="5" s="1"/>
  <c r="AB8395" i="5"/>
  <c r="AD8395" i="5" s="1"/>
  <c r="AB3231" i="5"/>
  <c r="AD3231" i="5" s="1"/>
  <c r="AB4639" i="5"/>
  <c r="AD4639" i="5" s="1"/>
  <c r="AB4766" i="5"/>
  <c r="AD4766" i="5" s="1"/>
  <c r="AB5095" i="5"/>
  <c r="AD5095" i="5" s="1"/>
  <c r="AB5096" i="5"/>
  <c r="AD5096" i="5" s="1"/>
  <c r="AB5861" i="5"/>
  <c r="AD5861" i="5" s="1"/>
  <c r="AB5862" i="5"/>
  <c r="AD5862" i="5" s="1"/>
  <c r="AB5863" i="5"/>
  <c r="AD5863" i="5" s="1"/>
  <c r="AB5864" i="5"/>
  <c r="AD5864" i="5" s="1"/>
  <c r="AB6492" i="5"/>
  <c r="AD6492" i="5" s="1"/>
  <c r="AB7412" i="5"/>
  <c r="AD7412" i="5" s="1"/>
  <c r="AB8353" i="5"/>
  <c r="AD8353" i="5" s="1"/>
  <c r="AB8354" i="5"/>
  <c r="AD8354" i="5" s="1"/>
  <c r="AB8986" i="5"/>
  <c r="AD8986" i="5" s="1"/>
  <c r="AB8299" i="5"/>
  <c r="AD8299" i="5" s="1"/>
  <c r="AB731" i="5"/>
  <c r="AD731" i="5" s="1"/>
  <c r="AB8045" i="5"/>
  <c r="AD8045" i="5" s="1"/>
  <c r="AB8046" i="5"/>
  <c r="AD8046" i="5" s="1"/>
  <c r="AB8047" i="5"/>
  <c r="AD8047" i="5" s="1"/>
  <c r="AB8048" i="5"/>
  <c r="AD8048" i="5" s="1"/>
  <c r="AB8351" i="5"/>
  <c r="AD8351" i="5" s="1"/>
  <c r="AB8770" i="5"/>
  <c r="AD8770" i="5" s="1"/>
  <c r="AB2221" i="5"/>
  <c r="AD2221" i="5" s="1"/>
  <c r="AB3385" i="5"/>
  <c r="AD3385" i="5" s="1"/>
  <c r="AB8756" i="5"/>
  <c r="AD8756" i="5" s="1"/>
  <c r="AB904" i="5"/>
  <c r="AD904" i="5" s="1"/>
  <c r="AB2115" i="5"/>
  <c r="AD2115" i="5" s="1"/>
  <c r="AB6109" i="5"/>
  <c r="AD6109" i="5" s="1"/>
  <c r="AB2240" i="5"/>
  <c r="AD2240" i="5" s="1"/>
  <c r="AB9189" i="5"/>
  <c r="AD9189" i="5" s="1"/>
  <c r="AB3509" i="5"/>
  <c r="AD3509" i="5" s="1"/>
  <c r="AB4073" i="5"/>
  <c r="AD4073" i="5" s="1"/>
  <c r="AB4427" i="5"/>
  <c r="AD4427" i="5" s="1"/>
  <c r="AB3447" i="5"/>
  <c r="AD3447" i="5" s="1"/>
  <c r="AB3855" i="5"/>
  <c r="AD3855" i="5" s="1"/>
  <c r="AB4909" i="5"/>
  <c r="AD4909" i="5" s="1"/>
  <c r="AB7164" i="5"/>
  <c r="AD7164" i="5" s="1"/>
  <c r="AB7165" i="5"/>
  <c r="AD7165" i="5" s="1"/>
  <c r="AB6331" i="5"/>
  <c r="AD6331" i="5" s="1"/>
  <c r="AB5058" i="5"/>
  <c r="AD5058" i="5" s="1"/>
  <c r="AB5647" i="5"/>
  <c r="AD5647" i="5" s="1"/>
  <c r="AB8893" i="5"/>
  <c r="AD8893" i="5" s="1"/>
  <c r="AB7907" i="5"/>
  <c r="AD7907" i="5" s="1"/>
  <c r="AB7908" i="5"/>
  <c r="AD7908" i="5" s="1"/>
  <c r="AB7909" i="5"/>
  <c r="AD7909" i="5" s="1"/>
  <c r="AB8358" i="5"/>
  <c r="AD8358" i="5" s="1"/>
  <c r="AB712" i="5"/>
  <c r="AD712" i="5" s="1"/>
  <c r="AB3778" i="5"/>
  <c r="AD3778" i="5" s="1"/>
  <c r="AB4580" i="5"/>
  <c r="AD4580" i="5" s="1"/>
  <c r="AB8241" i="5"/>
  <c r="AD8241" i="5" s="1"/>
  <c r="AB3024" i="5"/>
  <c r="AD3024" i="5" s="1"/>
  <c r="AB3525" i="5"/>
  <c r="AD3525" i="5" s="1"/>
  <c r="AB3526" i="5"/>
  <c r="AD3526" i="5" s="1"/>
  <c r="AB4390" i="5"/>
  <c r="AD4390" i="5" s="1"/>
  <c r="AB4391" i="5"/>
  <c r="AD4391" i="5" s="1"/>
  <c r="AB4394" i="5"/>
  <c r="AD4394" i="5" s="1"/>
  <c r="AB5136" i="5"/>
  <c r="AD5136" i="5" s="1"/>
  <c r="AB8513" i="5"/>
  <c r="AD8513" i="5" s="1"/>
  <c r="AB8514" i="5"/>
  <c r="AD8514" i="5" s="1"/>
  <c r="AB8624" i="5"/>
  <c r="AD8624" i="5" s="1"/>
  <c r="AB9184" i="5"/>
  <c r="AD9184" i="5" s="1"/>
  <c r="AB5600" i="5"/>
  <c r="AD5600" i="5" s="1"/>
  <c r="AB9022" i="5"/>
  <c r="AD9022" i="5" s="1"/>
  <c r="AB570" i="5"/>
  <c r="AD570" i="5" s="1"/>
  <c r="AB1080" i="5"/>
  <c r="AD1080" i="5" s="1"/>
  <c r="AB2577" i="5"/>
  <c r="AD2577" i="5" s="1"/>
  <c r="AB2578" i="5"/>
  <c r="AD2578" i="5" s="1"/>
  <c r="AB4568" i="5"/>
  <c r="AD4568" i="5" s="1"/>
  <c r="AB8164" i="5"/>
  <c r="AD8164" i="5" s="1"/>
  <c r="AB8165" i="5"/>
  <c r="AD8165" i="5" s="1"/>
  <c r="AB8375" i="5"/>
  <c r="AD8375" i="5" s="1"/>
  <c r="AB8376" i="5"/>
  <c r="AD8376" i="5" s="1"/>
  <c r="AB2044" i="5"/>
  <c r="AD2044" i="5" s="1"/>
  <c r="AB2628" i="5"/>
  <c r="AD2628" i="5" s="1"/>
  <c r="AB5004" i="5"/>
  <c r="AD5004" i="5" s="1"/>
  <c r="AB1175" i="5"/>
  <c r="AD1175" i="5" s="1"/>
  <c r="AB3161" i="5"/>
  <c r="AD3161" i="5" s="1"/>
  <c r="AB4550" i="5"/>
  <c r="AD4550" i="5" s="1"/>
  <c r="AB5473" i="5"/>
  <c r="AD5473" i="5" s="1"/>
  <c r="AB5801" i="5"/>
  <c r="AD5801" i="5" s="1"/>
  <c r="AB7194" i="5"/>
  <c r="AD7194" i="5" s="1"/>
  <c r="AB82" i="5"/>
  <c r="AD82" i="5" s="1"/>
  <c r="AB7145" i="5"/>
  <c r="AD7145" i="5" s="1"/>
  <c r="AB8913" i="5"/>
  <c r="AD8913" i="5" s="1"/>
  <c r="AB26" i="5"/>
  <c r="AD26" i="5" s="1"/>
  <c r="AB27" i="5"/>
  <c r="AD27" i="5" s="1"/>
  <c r="AB1694" i="5"/>
  <c r="AD1694" i="5" s="1"/>
  <c r="AB4220" i="5"/>
  <c r="AD4220" i="5" s="1"/>
  <c r="AB8382" i="5"/>
  <c r="AD8382" i="5" s="1"/>
  <c r="AB8383" i="5"/>
  <c r="AD8383" i="5" s="1"/>
  <c r="AB8384" i="5"/>
  <c r="AD8384" i="5" s="1"/>
  <c r="AB8385" i="5"/>
  <c r="AD8385" i="5" s="1"/>
  <c r="AB309" i="5"/>
  <c r="AD309" i="5" s="1"/>
  <c r="AB310" i="5"/>
  <c r="AD310" i="5" s="1"/>
  <c r="AB6574" i="5"/>
  <c r="AD6574" i="5" s="1"/>
  <c r="AB7524" i="5"/>
  <c r="AD7524" i="5" s="1"/>
  <c r="AB6225" i="5"/>
  <c r="AD6225" i="5" s="1"/>
  <c r="AB6226" i="5"/>
  <c r="AD6226" i="5" s="1"/>
  <c r="AB5798" i="5"/>
  <c r="AD5798" i="5" s="1"/>
  <c r="AB8979" i="5"/>
  <c r="AD8979" i="5" s="1"/>
  <c r="AB175" i="5"/>
  <c r="AD175" i="5" s="1"/>
  <c r="AB176" i="5"/>
  <c r="AD176" i="5" s="1"/>
  <c r="AB177" i="5"/>
  <c r="AD177" i="5" s="1"/>
  <c r="AB256" i="5"/>
  <c r="AD256" i="5" s="1"/>
  <c r="AB257" i="5"/>
  <c r="AD257" i="5" s="1"/>
  <c r="AB258" i="5"/>
  <c r="AD258" i="5" s="1"/>
  <c r="AB442" i="5"/>
  <c r="AD442" i="5" s="1"/>
  <c r="AB443" i="5"/>
  <c r="AD443" i="5" s="1"/>
  <c r="AB444" i="5"/>
  <c r="AD444" i="5" s="1"/>
  <c r="AB445" i="5"/>
  <c r="AD445" i="5" s="1"/>
  <c r="AB446" i="5"/>
  <c r="AD446" i="5" s="1"/>
  <c r="AB1873" i="5"/>
  <c r="AD1873" i="5" s="1"/>
  <c r="AB1874" i="5"/>
  <c r="AD1874" i="5" s="1"/>
  <c r="AB2010" i="5"/>
  <c r="AD2010" i="5" s="1"/>
  <c r="AB3487" i="5"/>
  <c r="AD3487" i="5" s="1"/>
  <c r="AB3488" i="5"/>
  <c r="AD3488" i="5" s="1"/>
  <c r="AB5895" i="5"/>
  <c r="AD5895" i="5" s="1"/>
  <c r="AB5896" i="5"/>
  <c r="AD5896" i="5" s="1"/>
  <c r="AB5897" i="5"/>
  <c r="AD5897" i="5" s="1"/>
  <c r="AB5898" i="5"/>
  <c r="AD5898" i="5" s="1"/>
  <c r="AB5899" i="5"/>
  <c r="AD5899" i="5" s="1"/>
  <c r="AB5900" i="5"/>
  <c r="AD5900" i="5" s="1"/>
  <c r="AB5901" i="5"/>
  <c r="AD5901" i="5" s="1"/>
  <c r="AB3827" i="5"/>
  <c r="AD3827" i="5" s="1"/>
  <c r="AB1632" i="5"/>
  <c r="AD1632" i="5" s="1"/>
  <c r="AB2051" i="5"/>
  <c r="AD2051" i="5" s="1"/>
  <c r="AB2285" i="5"/>
  <c r="AD2285" i="5" s="1"/>
  <c r="AB1193" i="5"/>
  <c r="AD1193" i="5" s="1"/>
  <c r="AB5472" i="5"/>
  <c r="AD5472" i="5" s="1"/>
  <c r="AB5562" i="5"/>
  <c r="AD5562" i="5" s="1"/>
  <c r="AB5885" i="5"/>
  <c r="AD5885" i="5" s="1"/>
  <c r="AB5886" i="5"/>
  <c r="AD5886" i="5" s="1"/>
  <c r="AB8276" i="5"/>
  <c r="AD8276" i="5" s="1"/>
  <c r="AB8277" i="5"/>
  <c r="AD8277" i="5" s="1"/>
  <c r="AB8278" i="5"/>
  <c r="AD8278" i="5" s="1"/>
  <c r="AB796" i="5"/>
  <c r="AD796" i="5" s="1"/>
  <c r="AB797" i="5"/>
  <c r="AD797" i="5" s="1"/>
  <c r="AB798" i="5"/>
  <c r="AD798" i="5" s="1"/>
  <c r="AB799" i="5"/>
  <c r="AD799" i="5" s="1"/>
  <c r="AB3050" i="5"/>
  <c r="AD3050" i="5" s="1"/>
  <c r="AB3825" i="5"/>
  <c r="AD3825" i="5" s="1"/>
  <c r="AB3826" i="5"/>
  <c r="AD3826" i="5" s="1"/>
  <c r="AB4398" i="5"/>
  <c r="AD4398" i="5" s="1"/>
  <c r="AB8752" i="5"/>
  <c r="AD8752" i="5" s="1"/>
  <c r="AB7692" i="5"/>
  <c r="AD7692" i="5" s="1"/>
  <c r="AB7651" i="5"/>
  <c r="AD7651" i="5" s="1"/>
  <c r="AB7652" i="5"/>
  <c r="AD7652" i="5" s="1"/>
  <c r="AB7653" i="5"/>
  <c r="AD7653" i="5" s="1"/>
  <c r="AB3478" i="5"/>
  <c r="AD3478" i="5" s="1"/>
  <c r="AB4087" i="5"/>
  <c r="AD4087" i="5" s="1"/>
  <c r="AB4088" i="5"/>
  <c r="AD4088" i="5" s="1"/>
  <c r="AB6241" i="5"/>
  <c r="AD6241" i="5" s="1"/>
  <c r="AB2212" i="5"/>
  <c r="AD2212" i="5" s="1"/>
  <c r="AB6240" i="5"/>
  <c r="AD6240" i="5" s="1"/>
  <c r="AB5119" i="5"/>
  <c r="AD5119" i="5" s="1"/>
  <c r="AB6026" i="5"/>
  <c r="AD6026" i="5" s="1"/>
  <c r="AB6027" i="5"/>
  <c r="AD6027" i="5" s="1"/>
  <c r="AB6028" i="5"/>
  <c r="AD6028" i="5" s="1"/>
  <c r="AB6029" i="5"/>
  <c r="AD6029" i="5" s="1"/>
  <c r="AB1569" i="5"/>
  <c r="AD1569" i="5" s="1"/>
  <c r="AB4964" i="5"/>
  <c r="AD4964" i="5" s="1"/>
  <c r="AB178" i="5"/>
  <c r="AD178" i="5" s="1"/>
  <c r="AB1231" i="5"/>
  <c r="AD1231" i="5" s="1"/>
  <c r="AB1633" i="5"/>
  <c r="AD1633" i="5" s="1"/>
  <c r="AB2066" i="5"/>
  <c r="AD2066" i="5" s="1"/>
  <c r="AB2137" i="5"/>
  <c r="AD2137" i="5" s="1"/>
  <c r="AB3234" i="5"/>
  <c r="AD3234" i="5" s="1"/>
  <c r="AB3492" i="5"/>
  <c r="AD3492" i="5" s="1"/>
  <c r="AB5388" i="5"/>
  <c r="AD5388" i="5" s="1"/>
  <c r="AB5389" i="5"/>
  <c r="AD5389" i="5" s="1"/>
  <c r="AB5860" i="5"/>
  <c r="AD5860" i="5" s="1"/>
  <c r="AB6320" i="5"/>
  <c r="AD6320" i="5" s="1"/>
  <c r="AB9162" i="5"/>
  <c r="AD9162" i="5" s="1"/>
  <c r="AB9163" i="5"/>
  <c r="AD9163" i="5" s="1"/>
  <c r="AB9164" i="5"/>
  <c r="AD9164" i="5" s="1"/>
  <c r="AB7831" i="5"/>
  <c r="AD7831" i="5" s="1"/>
  <c r="AB921" i="5"/>
  <c r="AD921" i="5" s="1"/>
  <c r="AB3083" i="5"/>
  <c r="AD3083" i="5" s="1"/>
  <c r="AB3084" i="5"/>
  <c r="AD3084" i="5" s="1"/>
  <c r="AB3085" i="5"/>
  <c r="AD3085" i="5" s="1"/>
  <c r="AB6991" i="5"/>
  <c r="AD6991" i="5" s="1"/>
  <c r="AB6992" i="5"/>
  <c r="AD6992" i="5" s="1"/>
  <c r="AB7230" i="5"/>
  <c r="AD7230" i="5" s="1"/>
  <c r="AB136" i="5"/>
  <c r="AD136" i="5" s="1"/>
  <c r="AB502" i="5"/>
  <c r="AD502" i="5" s="1"/>
  <c r="AB504" i="5"/>
  <c r="AD504" i="5" s="1"/>
  <c r="AB505" i="5"/>
  <c r="AD505" i="5" s="1"/>
  <c r="AB609" i="5"/>
  <c r="AD609" i="5" s="1"/>
  <c r="AB1885" i="5"/>
  <c r="AD1885" i="5" s="1"/>
  <c r="AB1886" i="5"/>
  <c r="AD1886" i="5" s="1"/>
  <c r="AB2325" i="5"/>
  <c r="AD2325" i="5" s="1"/>
  <c r="AB4332" i="5"/>
  <c r="AD4332" i="5" s="1"/>
  <c r="AB5537" i="5"/>
  <c r="AD5537" i="5" s="1"/>
  <c r="AB8758" i="5"/>
  <c r="AD8758" i="5" s="1"/>
  <c r="AB8845" i="5"/>
  <c r="AD8845" i="5" s="1"/>
  <c r="AB9191" i="5"/>
  <c r="AD9191" i="5" s="1"/>
  <c r="AB1562" i="5"/>
  <c r="AD1562" i="5" s="1"/>
  <c r="AB2684" i="5"/>
  <c r="AD2684" i="5" s="1"/>
  <c r="AB7057" i="5"/>
  <c r="AD7057" i="5" s="1"/>
  <c r="AB2585" i="5"/>
  <c r="AD2585" i="5" s="1"/>
  <c r="AB2586" i="5"/>
  <c r="AD2586" i="5" s="1"/>
  <c r="AB3006" i="5"/>
  <c r="AD3006" i="5" s="1"/>
  <c r="AB6967" i="5"/>
  <c r="AD6967" i="5" s="1"/>
  <c r="AB6968" i="5"/>
  <c r="AD6968" i="5" s="1"/>
  <c r="AB6969" i="5"/>
  <c r="AD6969" i="5" s="1"/>
  <c r="AB6970" i="5"/>
  <c r="AD6970" i="5" s="1"/>
  <c r="AB6971" i="5"/>
  <c r="AD6971" i="5" s="1"/>
  <c r="AB6972" i="5"/>
  <c r="AD6972" i="5" s="1"/>
  <c r="AB8799" i="5"/>
  <c r="AD8799" i="5" s="1"/>
  <c r="AB579" i="5"/>
  <c r="AD579" i="5" s="1"/>
  <c r="AB3928" i="5"/>
  <c r="AD3928" i="5" s="1"/>
  <c r="AB3929" i="5"/>
  <c r="AD3929" i="5" s="1"/>
  <c r="AB3930" i="5"/>
  <c r="AD3930" i="5" s="1"/>
  <c r="AB5541" i="5"/>
  <c r="AD5541" i="5" s="1"/>
  <c r="AB6420" i="5"/>
  <c r="AD6420" i="5" s="1"/>
  <c r="AB6740" i="5"/>
  <c r="AD6740" i="5" s="1"/>
  <c r="AB6741" i="5"/>
  <c r="AD6741" i="5" s="1"/>
  <c r="AB3049" i="5"/>
  <c r="AD3049" i="5" s="1"/>
  <c r="AB3019" i="5"/>
  <c r="AD3019" i="5" s="1"/>
  <c r="AB6220" i="5"/>
  <c r="AD6220" i="5" s="1"/>
  <c r="AB5268" i="5"/>
  <c r="AD5268" i="5" s="1"/>
  <c r="AB1932" i="5"/>
  <c r="AD1932" i="5" s="1"/>
  <c r="AB4141" i="5"/>
  <c r="AD4141" i="5" s="1"/>
  <c r="AB4142" i="5"/>
  <c r="AD4142" i="5" s="1"/>
  <c r="AB4143" i="5"/>
  <c r="AD4143" i="5" s="1"/>
  <c r="AB7743" i="5"/>
  <c r="AD7743" i="5" s="1"/>
  <c r="AB3571" i="5"/>
  <c r="AD3571" i="5" s="1"/>
  <c r="AB185" i="5"/>
  <c r="AD185" i="5" s="1"/>
  <c r="AB186" i="5"/>
  <c r="AD186" i="5" s="1"/>
  <c r="AB3334" i="5"/>
  <c r="AD3334" i="5" s="1"/>
  <c r="AB4856" i="5"/>
  <c r="AD4856" i="5" s="1"/>
  <c r="AB957" i="5"/>
  <c r="AD957" i="5" s="1"/>
  <c r="AB958" i="5"/>
  <c r="AD958" i="5" s="1"/>
  <c r="AB959" i="5"/>
  <c r="AD959" i="5" s="1"/>
  <c r="AB960" i="5"/>
  <c r="AD960" i="5" s="1"/>
  <c r="AB3333" i="5"/>
  <c r="AD3333" i="5" s="1"/>
  <c r="AB4653" i="5"/>
  <c r="AD4653" i="5" s="1"/>
  <c r="AB5215" i="5"/>
  <c r="AD5215" i="5" s="1"/>
  <c r="AB2702" i="5"/>
  <c r="AD2702" i="5" s="1"/>
  <c r="AB3503" i="5"/>
  <c r="AD3503" i="5" s="1"/>
  <c r="AB7997" i="5"/>
  <c r="AD7997" i="5" s="1"/>
  <c r="AB9193" i="5"/>
  <c r="AD9193" i="5" s="1"/>
  <c r="AB1710" i="5"/>
  <c r="AD1710" i="5" s="1"/>
  <c r="AB2110" i="5"/>
  <c r="AD2110" i="5" s="1"/>
  <c r="AB3939" i="5"/>
  <c r="AD3939" i="5" s="1"/>
  <c r="AB2524" i="5"/>
  <c r="AD2524" i="5" s="1"/>
  <c r="AB261" i="5"/>
  <c r="AD261" i="5" s="1"/>
  <c r="AB1137" i="5"/>
  <c r="AD1137" i="5" s="1"/>
  <c r="AB5269" i="5"/>
  <c r="AD5269" i="5" s="1"/>
  <c r="AB5822" i="5"/>
  <c r="AD5822" i="5" s="1"/>
  <c r="AB6893" i="5"/>
  <c r="AD6893" i="5" s="1"/>
  <c r="AB7492" i="5"/>
  <c r="AD7492" i="5" s="1"/>
  <c r="AB8206" i="5"/>
  <c r="AD8206" i="5" s="1"/>
  <c r="AB1813" i="5"/>
  <c r="AD1813" i="5" s="1"/>
  <c r="AB639" i="5"/>
  <c r="AD639" i="5" s="1"/>
  <c r="AB6067" i="5"/>
  <c r="AD6067" i="5" s="1"/>
  <c r="AB8102" i="5"/>
  <c r="AD8102" i="5" s="1"/>
  <c r="AB699" i="5"/>
  <c r="AD699" i="5" s="1"/>
  <c r="AB1559" i="5"/>
  <c r="AD1559" i="5" s="1"/>
  <c r="AB5426" i="5"/>
  <c r="AD5426" i="5" s="1"/>
  <c r="AB615" i="5"/>
  <c r="AD615" i="5" s="1"/>
  <c r="AB4547" i="5"/>
  <c r="AD4547" i="5" s="1"/>
  <c r="AB7051" i="5"/>
  <c r="AD7051" i="5" s="1"/>
  <c r="AB7360" i="5"/>
  <c r="AD7360" i="5" s="1"/>
  <c r="AB7361" i="5"/>
  <c r="AD7361" i="5" s="1"/>
  <c r="AB7362" i="5"/>
  <c r="AD7362" i="5" s="1"/>
  <c r="AB7363" i="5"/>
  <c r="AD7363" i="5" s="1"/>
  <c r="AB7633" i="5"/>
  <c r="AD7633" i="5" s="1"/>
  <c r="AB7634" i="5"/>
  <c r="AD7634" i="5" s="1"/>
  <c r="AB7734" i="5"/>
  <c r="AD7734" i="5" s="1"/>
  <c r="AB7781" i="5"/>
  <c r="AD7781" i="5" s="1"/>
  <c r="AB1895" i="5"/>
  <c r="AD1895" i="5" s="1"/>
  <c r="AB1896" i="5"/>
  <c r="AD1896" i="5" s="1"/>
  <c r="AB3643" i="5"/>
  <c r="AD3643" i="5" s="1"/>
  <c r="AB3644" i="5"/>
  <c r="AD3644" i="5" s="1"/>
  <c r="AB4258" i="5"/>
  <c r="AD4258" i="5" s="1"/>
  <c r="AB4259" i="5"/>
  <c r="AD4259" i="5" s="1"/>
  <c r="AB4260" i="5"/>
  <c r="AD4260" i="5" s="1"/>
  <c r="AB4805" i="5"/>
  <c r="AD4805" i="5" s="1"/>
  <c r="AB6344" i="5"/>
  <c r="AD6344" i="5" s="1"/>
  <c r="AB6345" i="5"/>
  <c r="AD6345" i="5" s="1"/>
  <c r="AB6346" i="5"/>
  <c r="AD6346" i="5" s="1"/>
  <c r="AB6347" i="5"/>
  <c r="AD6347" i="5" s="1"/>
  <c r="AB6629" i="5"/>
  <c r="AD6629" i="5" s="1"/>
  <c r="AB4078" i="5"/>
  <c r="AD4078" i="5" s="1"/>
  <c r="AB4262" i="5"/>
  <c r="AD4262" i="5" s="1"/>
  <c r="AB5329" i="5"/>
  <c r="AD5329" i="5" s="1"/>
  <c r="AB8687" i="5"/>
  <c r="AD8687" i="5" s="1"/>
  <c r="AB811" i="5"/>
  <c r="AD811" i="5" s="1"/>
  <c r="AB812" i="5"/>
  <c r="AD812" i="5" s="1"/>
  <c r="AB1290" i="5"/>
  <c r="AD1290" i="5" s="1"/>
  <c r="AB1741" i="5"/>
  <c r="AD1741" i="5" s="1"/>
  <c r="AB2203" i="5"/>
  <c r="AD2203" i="5" s="1"/>
  <c r="AB2916" i="5"/>
  <c r="AD2916" i="5" s="1"/>
  <c r="AB2924" i="5"/>
  <c r="AD2924" i="5" s="1"/>
  <c r="AB2925" i="5"/>
  <c r="AD2925" i="5" s="1"/>
  <c r="AB2926" i="5"/>
  <c r="AD2926" i="5" s="1"/>
  <c r="AB2927" i="5"/>
  <c r="AD2927" i="5" s="1"/>
  <c r="AB2928" i="5"/>
  <c r="AD2928" i="5" s="1"/>
  <c r="AB2929" i="5"/>
  <c r="AD2929" i="5" s="1"/>
  <c r="AB3166" i="5"/>
  <c r="AD3166" i="5" s="1"/>
  <c r="AB3210" i="5"/>
  <c r="AD3210" i="5" s="1"/>
  <c r="AB3420" i="5"/>
  <c r="AD3420" i="5" s="1"/>
  <c r="AB4069" i="5"/>
  <c r="AD4069" i="5" s="1"/>
  <c r="AB4431" i="5"/>
  <c r="AD4431" i="5" s="1"/>
  <c r="AB5748" i="5"/>
  <c r="AD5748" i="5" s="1"/>
  <c r="AB6397" i="5"/>
  <c r="AD6397" i="5" s="1"/>
  <c r="AB6398" i="5"/>
  <c r="AD6398" i="5" s="1"/>
  <c r="AB6399" i="5"/>
  <c r="AD6399" i="5" s="1"/>
  <c r="AB6400" i="5"/>
  <c r="AD6400" i="5" s="1"/>
  <c r="AB6532" i="5"/>
  <c r="AD6532" i="5" s="1"/>
  <c r="AB6533" i="5"/>
  <c r="AD6533" i="5" s="1"/>
  <c r="AB6534" i="5"/>
  <c r="AD6534" i="5" s="1"/>
  <c r="AB6535" i="5"/>
  <c r="AD6535" i="5" s="1"/>
  <c r="AB6897" i="5"/>
  <c r="AD6897" i="5" s="1"/>
  <c r="AB6898" i="5"/>
  <c r="AD6898" i="5" s="1"/>
  <c r="AB6899" i="5"/>
  <c r="AD6899" i="5" s="1"/>
  <c r="AB6900" i="5"/>
  <c r="AD6900" i="5" s="1"/>
  <c r="AB7106" i="5"/>
  <c r="AD7106" i="5" s="1"/>
  <c r="AB7122" i="5"/>
  <c r="AD7122" i="5" s="1"/>
  <c r="AB7313" i="5"/>
  <c r="AD7313" i="5" s="1"/>
  <c r="AB9106" i="5"/>
  <c r="AD9106" i="5" s="1"/>
  <c r="AB9171" i="5"/>
  <c r="AD9171" i="5" s="1"/>
  <c r="AB297" i="5"/>
  <c r="AD297" i="5" s="1"/>
  <c r="AB538" i="5"/>
  <c r="AD538" i="5" s="1"/>
  <c r="AB2947" i="5"/>
  <c r="AD2947" i="5" s="1"/>
  <c r="AB2951" i="5"/>
  <c r="AD2951" i="5" s="1"/>
  <c r="AB3994" i="5"/>
  <c r="AD3994" i="5" s="1"/>
  <c r="AB697" i="5"/>
  <c r="AD697" i="5" s="1"/>
  <c r="AB1192" i="5"/>
  <c r="AD1192" i="5" s="1"/>
  <c r="AB1339" i="5"/>
  <c r="AD1339" i="5" s="1"/>
  <c r="AB4581" i="5"/>
  <c r="AD4581" i="5" s="1"/>
  <c r="AB4723" i="5"/>
  <c r="AD4723" i="5" s="1"/>
  <c r="AB4724" i="5"/>
  <c r="AD4724" i="5" s="1"/>
  <c r="AB4725" i="5"/>
  <c r="AD4725" i="5" s="1"/>
  <c r="AB4726" i="5"/>
  <c r="AD4726" i="5" s="1"/>
  <c r="AB5928" i="5"/>
  <c r="AD5928" i="5" s="1"/>
  <c r="AB5929" i="5"/>
  <c r="AD5929" i="5" s="1"/>
  <c r="AB5930" i="5"/>
  <c r="AD5930" i="5" s="1"/>
  <c r="AB5931" i="5"/>
  <c r="AD5931" i="5" s="1"/>
  <c r="AB6560" i="5"/>
  <c r="AD6560" i="5" s="1"/>
  <c r="AB6561" i="5"/>
  <c r="AD6561" i="5" s="1"/>
  <c r="AB6562" i="5"/>
  <c r="AD6562" i="5" s="1"/>
  <c r="AB6563" i="5"/>
  <c r="AD6563" i="5" s="1"/>
  <c r="AB7493" i="5"/>
  <c r="AD7493" i="5" s="1"/>
  <c r="AB7494" i="5"/>
  <c r="AD7494" i="5" s="1"/>
  <c r="AB7495" i="5"/>
  <c r="AD7495" i="5" s="1"/>
  <c r="AB7496" i="5"/>
  <c r="AD7496" i="5" s="1"/>
  <c r="AB2996" i="5"/>
  <c r="AD2996" i="5" s="1"/>
  <c r="AB1591" i="5"/>
  <c r="AD1591" i="5" s="1"/>
  <c r="AB4356" i="5"/>
  <c r="AD4356" i="5" s="1"/>
  <c r="AB4357" i="5"/>
  <c r="AD4357" i="5" s="1"/>
  <c r="AB4358" i="5"/>
  <c r="AD4358" i="5" s="1"/>
  <c r="AB4790" i="5"/>
  <c r="AD4790" i="5" s="1"/>
  <c r="AB7126" i="5"/>
  <c r="AD7126" i="5" s="1"/>
  <c r="AB7127" i="5"/>
  <c r="AD7127" i="5" s="1"/>
  <c r="AB7128" i="5"/>
  <c r="AD7128" i="5" s="1"/>
  <c r="AB7129" i="5"/>
  <c r="AD7129" i="5" s="1"/>
  <c r="AB7130" i="5"/>
  <c r="AD7130" i="5" s="1"/>
  <c r="AB2414" i="5"/>
  <c r="AD2414" i="5" s="1"/>
  <c r="AB2415" i="5"/>
  <c r="AD2415" i="5" s="1"/>
  <c r="AB8757" i="5"/>
  <c r="AD8757" i="5" s="1"/>
  <c r="AB3323" i="5"/>
  <c r="AD3323" i="5" s="1"/>
  <c r="AB7714" i="5"/>
  <c r="AD7714" i="5" s="1"/>
  <c r="AB7715" i="5"/>
  <c r="AD7715" i="5" s="1"/>
  <c r="AB7716" i="5"/>
  <c r="AD7716" i="5" s="1"/>
  <c r="AB174" i="5"/>
  <c r="AD174" i="5" s="1"/>
  <c r="AB761" i="5"/>
  <c r="AD761" i="5" s="1"/>
  <c r="AB1458" i="5"/>
  <c r="AD1458" i="5" s="1"/>
  <c r="AB1684" i="5"/>
  <c r="AD1684" i="5" s="1"/>
  <c r="AB1930" i="5"/>
  <c r="AD1930" i="5" s="1"/>
  <c r="AB2038" i="5"/>
  <c r="AD2038" i="5" s="1"/>
  <c r="AB2264" i="5"/>
  <c r="AD2264" i="5" s="1"/>
  <c r="AB2583" i="5"/>
  <c r="AD2583" i="5" s="1"/>
  <c r="AB2584" i="5"/>
  <c r="AD2584" i="5" s="1"/>
  <c r="AB3859" i="5"/>
  <c r="AD3859" i="5" s="1"/>
  <c r="AB3860" i="5"/>
  <c r="AD3860" i="5" s="1"/>
  <c r="AB3861" i="5"/>
  <c r="AD3861" i="5" s="1"/>
  <c r="AB3862" i="5"/>
  <c r="AD3862" i="5" s="1"/>
  <c r="AB4436" i="5"/>
  <c r="AD4436" i="5" s="1"/>
  <c r="AB5085" i="5"/>
  <c r="AD5085" i="5" s="1"/>
  <c r="AB5255" i="5"/>
  <c r="AD5255" i="5" s="1"/>
  <c r="AB8201" i="5"/>
  <c r="AD8201" i="5" s="1"/>
  <c r="AB563" i="5"/>
  <c r="AD563" i="5" s="1"/>
  <c r="AB1891" i="5"/>
  <c r="AD1891" i="5" s="1"/>
  <c r="AB2229" i="5"/>
  <c r="AD2229" i="5" s="1"/>
  <c r="AB3278" i="5"/>
  <c r="AD3278" i="5" s="1"/>
  <c r="AB4236" i="5"/>
  <c r="AD4236" i="5" s="1"/>
  <c r="AB6808" i="5"/>
  <c r="AD6808" i="5" s="1"/>
  <c r="AB6809" i="5"/>
  <c r="AD6809" i="5" s="1"/>
  <c r="AB7860" i="5"/>
  <c r="AD7860" i="5" s="1"/>
  <c r="AB8336" i="5"/>
  <c r="AD8336" i="5" s="1"/>
  <c r="AB1351" i="5"/>
  <c r="AD1351" i="5" s="1"/>
  <c r="AB1352" i="5"/>
  <c r="AD1352" i="5" s="1"/>
  <c r="AB6356" i="5"/>
  <c r="AD6356" i="5" s="1"/>
  <c r="AB5392" i="5"/>
  <c r="AD5392" i="5" s="1"/>
  <c r="AB6056" i="5"/>
  <c r="AD6056" i="5" s="1"/>
  <c r="AB1195" i="5"/>
  <c r="AD1195" i="5" s="1"/>
  <c r="AB1196" i="5"/>
  <c r="AD1196" i="5" s="1"/>
  <c r="AB2075" i="5"/>
  <c r="AD2075" i="5" s="1"/>
  <c r="AB2076" i="5"/>
  <c r="AD2076" i="5" s="1"/>
  <c r="AB2123" i="5"/>
  <c r="AD2123" i="5" s="1"/>
  <c r="AB2124" i="5"/>
  <c r="AD2124" i="5" s="1"/>
  <c r="AB2324" i="5"/>
  <c r="AD2324" i="5" s="1"/>
  <c r="AB2476" i="5"/>
  <c r="AD2476" i="5" s="1"/>
  <c r="AB2870" i="5"/>
  <c r="AD2870" i="5" s="1"/>
  <c r="AB2871" i="5"/>
  <c r="AD2871" i="5" s="1"/>
  <c r="AB3033" i="5"/>
  <c r="AD3033" i="5" s="1"/>
  <c r="AB3048" i="5"/>
  <c r="AD3048" i="5" s="1"/>
  <c r="AB5009" i="5"/>
  <c r="AD5009" i="5" s="1"/>
  <c r="AB5010" i="5"/>
  <c r="AD5010" i="5" s="1"/>
  <c r="AB5013" i="5"/>
  <c r="AD5013" i="5" s="1"/>
  <c r="AB5371" i="5"/>
  <c r="AD5371" i="5" s="1"/>
  <c r="AB6411" i="5"/>
  <c r="AD6411" i="5" s="1"/>
  <c r="AB7910" i="5"/>
  <c r="AD7910" i="5" s="1"/>
  <c r="AB7946" i="5"/>
  <c r="AD7946" i="5" s="1"/>
  <c r="AB676" i="5"/>
  <c r="AD676" i="5" s="1"/>
  <c r="AB2655" i="5"/>
  <c r="AD2655" i="5" s="1"/>
  <c r="AB5008" i="5"/>
  <c r="AD5008" i="5" s="1"/>
  <c r="AB5925" i="5"/>
  <c r="AD5925" i="5" s="1"/>
  <c r="AB5926" i="5"/>
  <c r="AD5926" i="5" s="1"/>
  <c r="AB6157" i="5"/>
  <c r="AD6157" i="5" s="1"/>
  <c r="AB7390" i="5"/>
  <c r="AD7390" i="5" s="1"/>
  <c r="AB7603" i="5"/>
  <c r="AD7603" i="5" s="1"/>
  <c r="AB7604" i="5"/>
  <c r="AD7604" i="5" s="1"/>
  <c r="AB3775" i="5"/>
  <c r="AD3775" i="5" s="1"/>
  <c r="AB8105" i="5"/>
  <c r="AD8105" i="5" s="1"/>
  <c r="AB5629" i="5"/>
  <c r="AD5629" i="5" s="1"/>
  <c r="AB6194" i="5"/>
  <c r="AD6194" i="5" s="1"/>
  <c r="AB6860" i="5"/>
  <c r="AD6860" i="5" s="1"/>
  <c r="AB7377" i="5"/>
  <c r="AD7377" i="5" s="1"/>
  <c r="AB8653" i="5"/>
  <c r="AD8653" i="5" s="1"/>
  <c r="AB677" i="5"/>
  <c r="AD677" i="5" s="1"/>
  <c r="AB678" i="5"/>
  <c r="AD678" i="5" s="1"/>
  <c r="AB679" i="5"/>
  <c r="AD679" i="5" s="1"/>
  <c r="AB4998" i="5"/>
  <c r="AD4998" i="5" s="1"/>
  <c r="AB4999" i="5"/>
  <c r="AD4999" i="5" s="1"/>
  <c r="AB5000" i="5"/>
  <c r="AD5000" i="5" s="1"/>
  <c r="AB5927" i="5"/>
  <c r="AD5927" i="5" s="1"/>
  <c r="AB7365" i="5"/>
  <c r="AD7365" i="5" s="1"/>
  <c r="AB7366" i="5"/>
  <c r="AD7366" i="5" s="1"/>
  <c r="AB831" i="5"/>
  <c r="AD831" i="5" s="1"/>
  <c r="AB7609" i="5"/>
  <c r="AD7609" i="5" s="1"/>
  <c r="AB7610" i="5"/>
  <c r="AD7610" i="5" s="1"/>
  <c r="AB1040" i="5"/>
  <c r="AD1040" i="5" s="1"/>
  <c r="AB6277" i="5"/>
  <c r="AD6277" i="5" s="1"/>
  <c r="AB6278" i="5"/>
  <c r="AD6278" i="5" s="1"/>
  <c r="AB7170" i="5"/>
  <c r="AD7170" i="5" s="1"/>
  <c r="AB7171" i="5"/>
  <c r="AD7171" i="5" s="1"/>
  <c r="AB7172" i="5"/>
  <c r="AD7172" i="5" s="1"/>
  <c r="AB7602" i="5"/>
  <c r="AD7602" i="5" s="1"/>
  <c r="AB4273" i="5"/>
  <c r="AD4273" i="5" s="1"/>
  <c r="AB4274" i="5"/>
  <c r="AD4274" i="5" s="1"/>
  <c r="AB9127" i="5"/>
  <c r="AD9127" i="5" s="1"/>
  <c r="AB264" i="5"/>
  <c r="AD264" i="5" s="1"/>
  <c r="AB265" i="5"/>
  <c r="AD265" i="5" s="1"/>
  <c r="AB266" i="5"/>
  <c r="AD266" i="5" s="1"/>
  <c r="AB825" i="5"/>
  <c r="AD825" i="5" s="1"/>
  <c r="AB3285" i="5"/>
  <c r="AD3285" i="5" s="1"/>
  <c r="AB2260" i="5"/>
  <c r="AD2260" i="5" s="1"/>
  <c r="AB2261" i="5"/>
  <c r="AD2261" i="5" s="1"/>
  <c r="AB2265" i="5"/>
  <c r="AD2265" i="5" s="1"/>
  <c r="AB2700" i="5"/>
  <c r="AD2700" i="5" s="1"/>
  <c r="AB2701" i="5"/>
  <c r="AD2701" i="5" s="1"/>
  <c r="AB2841" i="5"/>
  <c r="AD2841" i="5" s="1"/>
  <c r="AB268" i="5"/>
  <c r="AD268" i="5" s="1"/>
  <c r="AB269" i="5"/>
  <c r="AD269" i="5" s="1"/>
  <c r="AB270" i="5"/>
  <c r="AD270" i="5" s="1"/>
  <c r="AB4576" i="5"/>
  <c r="AD4576" i="5" s="1"/>
  <c r="AB6505" i="5"/>
  <c r="AD6505" i="5" s="1"/>
  <c r="AB8734" i="5"/>
  <c r="AD8734" i="5" s="1"/>
  <c r="AB8865" i="5"/>
  <c r="AD8865" i="5" s="1"/>
  <c r="AB6167" i="5"/>
  <c r="AD6167" i="5" s="1"/>
  <c r="AB4203" i="5"/>
  <c r="AD4203" i="5" s="1"/>
  <c r="AB923" i="5"/>
  <c r="AD923" i="5" s="1"/>
  <c r="AB924" i="5"/>
  <c r="AD924" i="5" s="1"/>
  <c r="AB1225" i="5"/>
  <c r="AD1225" i="5" s="1"/>
  <c r="AB1335" i="5"/>
  <c r="AD1335" i="5" s="1"/>
  <c r="AB4505" i="5"/>
  <c r="AD4505" i="5" s="1"/>
  <c r="AB4506" i="5"/>
  <c r="AD4506" i="5" s="1"/>
  <c r="AB251" i="5"/>
  <c r="AD251" i="5" s="1"/>
  <c r="AB1022" i="5"/>
  <c r="AD1022" i="5" s="1"/>
  <c r="AB1944" i="5"/>
  <c r="AD1944" i="5" s="1"/>
  <c r="AB1945" i="5"/>
  <c r="AD1945" i="5" s="1"/>
  <c r="AB1946" i="5"/>
  <c r="AD1946" i="5" s="1"/>
  <c r="AB1947" i="5"/>
  <c r="AD1947" i="5" s="1"/>
  <c r="AB1948" i="5"/>
  <c r="AD1948" i="5" s="1"/>
  <c r="AB1949" i="5"/>
  <c r="AD1949" i="5" s="1"/>
  <c r="AB1950" i="5"/>
  <c r="AD1950" i="5" s="1"/>
  <c r="AB1951" i="5"/>
  <c r="AD1951" i="5" s="1"/>
  <c r="AB1952" i="5"/>
  <c r="AD1952" i="5" s="1"/>
  <c r="AB2237" i="5"/>
  <c r="AD2237" i="5" s="1"/>
  <c r="AB2269" i="5"/>
  <c r="AD2269" i="5" s="1"/>
  <c r="AB3082" i="5"/>
  <c r="AD3082" i="5" s="1"/>
  <c r="AB3662" i="5"/>
  <c r="AD3662" i="5" s="1"/>
  <c r="AB3663" i="5"/>
  <c r="AD3663" i="5" s="1"/>
  <c r="AB3664" i="5"/>
  <c r="AD3664" i="5" s="1"/>
  <c r="AB3665" i="5"/>
  <c r="AD3665" i="5" s="1"/>
  <c r="AB3666" i="5"/>
  <c r="AD3666" i="5" s="1"/>
  <c r="AB3667" i="5"/>
  <c r="AD3667" i="5" s="1"/>
  <c r="AB3668" i="5"/>
  <c r="AD3668" i="5" s="1"/>
  <c r="AB3669" i="5"/>
  <c r="AD3669" i="5" s="1"/>
  <c r="AB3670" i="5"/>
  <c r="AD3670" i="5" s="1"/>
  <c r="AB3671" i="5"/>
  <c r="AD3671" i="5" s="1"/>
  <c r="AB3672" i="5"/>
  <c r="AD3672" i="5" s="1"/>
  <c r="AB3673" i="5"/>
  <c r="AD3673" i="5" s="1"/>
  <c r="AB3674" i="5"/>
  <c r="AD3674" i="5" s="1"/>
  <c r="AB4520" i="5"/>
  <c r="AD4520" i="5" s="1"/>
  <c r="AB4613" i="5"/>
  <c r="AD4613" i="5" s="1"/>
  <c r="AB4614" i="5"/>
  <c r="AD4614" i="5" s="1"/>
  <c r="AB4615" i="5"/>
  <c r="AD4615" i="5" s="1"/>
  <c r="AB4616" i="5"/>
  <c r="AD4616" i="5" s="1"/>
  <c r="AB4617" i="5"/>
  <c r="AD4617" i="5" s="1"/>
  <c r="AB4618" i="5"/>
  <c r="AD4618" i="5" s="1"/>
  <c r="AB4619" i="5"/>
  <c r="AD4619" i="5" s="1"/>
  <c r="AB4620" i="5"/>
  <c r="AD4620" i="5" s="1"/>
  <c r="AB4621" i="5"/>
  <c r="AD4621" i="5" s="1"/>
  <c r="AB4622" i="5"/>
  <c r="AD4622" i="5" s="1"/>
  <c r="AB4976" i="5"/>
  <c r="AD4976" i="5" s="1"/>
  <c r="AB4977" i="5"/>
  <c r="AD4977" i="5" s="1"/>
  <c r="AB6152" i="5"/>
  <c r="AD6152" i="5" s="1"/>
  <c r="AB7675" i="5"/>
  <c r="AD7675" i="5" s="1"/>
  <c r="AB7676" i="5"/>
  <c r="AD7676" i="5" s="1"/>
  <c r="AB7677" i="5"/>
  <c r="AD7677" i="5" s="1"/>
  <c r="AB1936" i="5"/>
  <c r="AD1936" i="5" s="1"/>
  <c r="AB1937" i="5"/>
  <c r="AD1937" i="5" s="1"/>
  <c r="AB1938" i="5"/>
  <c r="AD1938" i="5" s="1"/>
  <c r="AB1939" i="5"/>
  <c r="AD1939" i="5" s="1"/>
  <c r="AB1940" i="5"/>
  <c r="AD1940" i="5" s="1"/>
  <c r="AB1941" i="5"/>
  <c r="AD1941" i="5" s="1"/>
  <c r="AB1942" i="5"/>
  <c r="AD1942" i="5" s="1"/>
  <c r="AB2756" i="5"/>
  <c r="AD2756" i="5" s="1"/>
  <c r="AB4978" i="5"/>
  <c r="AD4978" i="5" s="1"/>
  <c r="AB7678" i="5"/>
  <c r="AD7678" i="5" s="1"/>
  <c r="AB7679" i="5"/>
  <c r="AD7679" i="5" s="1"/>
  <c r="AB1700" i="5"/>
  <c r="AD1700" i="5" s="1"/>
  <c r="AB1973" i="5"/>
  <c r="AD1973" i="5" s="1"/>
  <c r="AB1974" i="5"/>
  <c r="AD1974" i="5" s="1"/>
  <c r="AB1975" i="5"/>
  <c r="AD1975" i="5" s="1"/>
  <c r="AB1976" i="5"/>
  <c r="AD1976" i="5" s="1"/>
  <c r="AB3690" i="5"/>
  <c r="AD3690" i="5" s="1"/>
  <c r="AB3691" i="5"/>
  <c r="AD3691" i="5" s="1"/>
  <c r="AB3692" i="5"/>
  <c r="AD3692" i="5" s="1"/>
  <c r="AB2236" i="5"/>
  <c r="AD2236" i="5" s="1"/>
  <c r="AB2825" i="5"/>
  <c r="AD2825" i="5" s="1"/>
  <c r="AB2826" i="5"/>
  <c r="AD2826" i="5" s="1"/>
  <c r="AB4979" i="5"/>
  <c r="AD4979" i="5" s="1"/>
  <c r="AB4336" i="5"/>
  <c r="AD4336" i="5" s="1"/>
  <c r="AB4337" i="5"/>
  <c r="AD4337" i="5" s="1"/>
  <c r="AB8519" i="5"/>
  <c r="AD8519" i="5" s="1"/>
  <c r="AB1515" i="5"/>
  <c r="AD1515" i="5" s="1"/>
  <c r="AB6104" i="5"/>
  <c r="AD6104" i="5" s="1"/>
  <c r="AB6643" i="5"/>
  <c r="AD6643" i="5" s="1"/>
  <c r="AB6766" i="5"/>
  <c r="AD6766" i="5" s="1"/>
  <c r="AB771" i="5"/>
  <c r="AD771" i="5" s="1"/>
  <c r="AB1116" i="5"/>
  <c r="AD1116" i="5" s="1"/>
  <c r="AB2412" i="5"/>
  <c r="AD2412" i="5" s="1"/>
  <c r="AB3749" i="5"/>
  <c r="AD3749" i="5" s="1"/>
  <c r="AB6103" i="5"/>
  <c r="AD6103" i="5" s="1"/>
  <c r="AB6528" i="5"/>
  <c r="AD6528" i="5" s="1"/>
  <c r="AB10" i="5"/>
  <c r="AD10" i="5" s="1"/>
  <c r="AB691" i="5"/>
  <c r="AD691" i="5" s="1"/>
  <c r="AB692" i="5"/>
  <c r="AD692" i="5" s="1"/>
  <c r="AB5911" i="5"/>
  <c r="AD5911" i="5" s="1"/>
  <c r="AB580" i="5"/>
  <c r="AD580" i="5" s="1"/>
  <c r="AB3347" i="5"/>
  <c r="AD3347" i="5" s="1"/>
  <c r="AB3348" i="5"/>
  <c r="AD3348" i="5" s="1"/>
  <c r="AB3349" i="5"/>
  <c r="AD3349" i="5" s="1"/>
  <c r="AB484" i="5"/>
  <c r="AD484" i="5" s="1"/>
  <c r="AB6922" i="5"/>
  <c r="AD6922" i="5" s="1"/>
  <c r="AB6923" i="5"/>
  <c r="AD6923" i="5" s="1"/>
  <c r="AB7939" i="5"/>
  <c r="AD7939" i="5" s="1"/>
  <c r="AB7940" i="5"/>
  <c r="AD7940" i="5" s="1"/>
  <c r="AB8397" i="5"/>
  <c r="AD8397" i="5" s="1"/>
  <c r="AB1809" i="5"/>
  <c r="AD1809" i="5" s="1"/>
  <c r="AB3878" i="5"/>
  <c r="AD3878" i="5" s="1"/>
  <c r="AB4150" i="5"/>
  <c r="AD4150" i="5" s="1"/>
  <c r="AB4918" i="5"/>
  <c r="AD4918" i="5" s="1"/>
  <c r="AB5311" i="5"/>
  <c r="AD5311" i="5" s="1"/>
  <c r="AB6073" i="5"/>
  <c r="AD6073" i="5" s="1"/>
  <c r="AB7046" i="5"/>
  <c r="AD7046" i="5" s="1"/>
  <c r="AB7526" i="5"/>
  <c r="AD7526" i="5" s="1"/>
  <c r="AB7735" i="5"/>
  <c r="AD7735" i="5" s="1"/>
  <c r="AB152" i="5"/>
  <c r="AD152" i="5" s="1"/>
  <c r="AB153" i="5"/>
  <c r="AD153" i="5" s="1"/>
  <c r="AB154" i="5"/>
  <c r="AD154" i="5" s="1"/>
  <c r="AB1029" i="5"/>
  <c r="AD1029" i="5" s="1"/>
  <c r="AB3065" i="5"/>
  <c r="AD3065" i="5" s="1"/>
  <c r="AB3553" i="5"/>
  <c r="AD3553" i="5" s="1"/>
  <c r="AB4870" i="5"/>
  <c r="AD4870" i="5" s="1"/>
  <c r="AB2118" i="5"/>
  <c r="AD2118" i="5" s="1"/>
  <c r="AB1203" i="5"/>
  <c r="AD1203" i="5" s="1"/>
  <c r="AB8736" i="5"/>
  <c r="AD8736" i="5" s="1"/>
  <c r="AB171" i="5"/>
  <c r="AD171" i="5" s="1"/>
  <c r="AB5039" i="5"/>
  <c r="AD5039" i="5" s="1"/>
  <c r="AB5040" i="5"/>
  <c r="AD5040" i="5" s="1"/>
  <c r="AB5902" i="5"/>
  <c r="AD5902" i="5" s="1"/>
  <c r="AB5903" i="5"/>
  <c r="AD5903" i="5" s="1"/>
  <c r="AB5904" i="5"/>
  <c r="AD5904" i="5" s="1"/>
  <c r="AB3919" i="5"/>
  <c r="AD3919" i="5" s="1"/>
  <c r="AB3174" i="5"/>
  <c r="AD3174" i="5" s="1"/>
  <c r="AB5792" i="5"/>
  <c r="AD5792" i="5" s="1"/>
  <c r="AB6682" i="5"/>
  <c r="AD6682" i="5" s="1"/>
  <c r="AB4986" i="5"/>
  <c r="AD4986" i="5" s="1"/>
  <c r="AB4987" i="5"/>
  <c r="AD4987" i="5" s="1"/>
  <c r="AB1512" i="5"/>
  <c r="AD1512" i="5" s="1"/>
  <c r="AB6208" i="5"/>
  <c r="AD6208" i="5" s="1"/>
  <c r="AB6209" i="5"/>
  <c r="AD6209" i="5" s="1"/>
  <c r="AB1135" i="5"/>
  <c r="AD1135" i="5" s="1"/>
  <c r="AB1136" i="5"/>
  <c r="AD1136" i="5" s="1"/>
  <c r="AB2594" i="5"/>
  <c r="AD2594" i="5" s="1"/>
  <c r="AB8005" i="5"/>
  <c r="AD8005" i="5" s="1"/>
  <c r="AB3264" i="5"/>
  <c r="AD3264" i="5" s="1"/>
  <c r="AB7893" i="5"/>
  <c r="AD7893" i="5" s="1"/>
  <c r="AB2634" i="5"/>
  <c r="AD2634" i="5" s="1"/>
  <c r="AB3496" i="5"/>
  <c r="AD3496" i="5" s="1"/>
  <c r="AB5692" i="5"/>
  <c r="AD5692" i="5" s="1"/>
  <c r="AB5693" i="5"/>
  <c r="AD5693" i="5" s="1"/>
  <c r="AB390" i="5"/>
  <c r="AD390" i="5" s="1"/>
  <c r="AB360" i="5"/>
  <c r="AD360" i="5" s="1"/>
  <c r="AB2876" i="5"/>
  <c r="AD2876" i="5" s="1"/>
  <c r="AB5422" i="5"/>
  <c r="AD5422" i="5" s="1"/>
  <c r="AB2116" i="5"/>
  <c r="AD2116" i="5" s="1"/>
  <c r="AB2225" i="5"/>
  <c r="AD2225" i="5" s="1"/>
  <c r="AB9" i="5"/>
  <c r="AD9" i="5" s="1"/>
  <c r="AB513" i="5"/>
  <c r="AD513" i="5" s="1"/>
  <c r="AB3402" i="5"/>
  <c r="AD3402" i="5" s="1"/>
  <c r="AB3798" i="5"/>
  <c r="AD3798" i="5" s="1"/>
  <c r="AB4889" i="5"/>
  <c r="AD4889" i="5" s="1"/>
  <c r="AB5195" i="5"/>
  <c r="AD5195" i="5" s="1"/>
  <c r="AB5338" i="5"/>
  <c r="AD5338" i="5" s="1"/>
  <c r="AB5598" i="5"/>
  <c r="AD5598" i="5" s="1"/>
  <c r="AB7733" i="5"/>
  <c r="AD7733" i="5" s="1"/>
  <c r="AB8031" i="5"/>
  <c r="AD8031" i="5" s="1"/>
  <c r="AB8248" i="5"/>
  <c r="AD8248" i="5" s="1"/>
  <c r="AB8820" i="5"/>
  <c r="AD8820" i="5" s="1"/>
  <c r="AB7696" i="5"/>
  <c r="AD7696" i="5" s="1"/>
  <c r="AB3679" i="5"/>
  <c r="AD3679" i="5" s="1"/>
  <c r="AB1238" i="5"/>
  <c r="AD1238" i="5" s="1"/>
  <c r="AB675" i="5"/>
  <c r="AD675" i="5" s="1"/>
  <c r="AB8905" i="5"/>
  <c r="AD8905" i="5" s="1"/>
  <c r="AB31" i="5"/>
  <c r="AD31" i="5" s="1"/>
  <c r="AB2270" i="5"/>
  <c r="AD2270" i="5" s="1"/>
  <c r="AB2934" i="5"/>
  <c r="AD2934" i="5" s="1"/>
  <c r="AB3837" i="5"/>
  <c r="AD3837" i="5" s="1"/>
  <c r="AB5713" i="5"/>
  <c r="AD5713" i="5" s="1"/>
  <c r="AB6162" i="5"/>
  <c r="AD6162" i="5" s="1"/>
  <c r="AB5094" i="5"/>
  <c r="AD5094" i="5" s="1"/>
  <c r="AB4407" i="5"/>
  <c r="AD4407" i="5" s="1"/>
  <c r="AB3768" i="5"/>
  <c r="AD3768" i="5" s="1"/>
  <c r="AB5414" i="5"/>
  <c r="AD5414" i="5" s="1"/>
  <c r="AB5415" i="5"/>
  <c r="AD5415" i="5" s="1"/>
  <c r="AB5416" i="5"/>
  <c r="AD5416" i="5" s="1"/>
  <c r="AB7356" i="5"/>
  <c r="AD7356" i="5" s="1"/>
  <c r="AB7837" i="5"/>
  <c r="AD7837" i="5" s="1"/>
  <c r="AB7838" i="5"/>
  <c r="AD7838" i="5" s="1"/>
  <c r="AB3850" i="5"/>
  <c r="AD3850" i="5" s="1"/>
  <c r="AB3565" i="5"/>
  <c r="AD3565" i="5" s="1"/>
  <c r="AB3566" i="5"/>
  <c r="AD3566" i="5" s="1"/>
  <c r="AB3682" i="5"/>
  <c r="AD3682" i="5" s="1"/>
  <c r="AB888" i="5"/>
  <c r="AD888" i="5" s="1"/>
  <c r="AB889" i="5"/>
  <c r="AD889" i="5" s="1"/>
  <c r="AB2949" i="5"/>
  <c r="AD2949" i="5" s="1"/>
  <c r="AB2950" i="5"/>
  <c r="AD2950" i="5" s="1"/>
  <c r="AB8965" i="5"/>
  <c r="AD8965" i="5" s="1"/>
  <c r="AB2426" i="5"/>
  <c r="AD2426" i="5" s="1"/>
  <c r="AB2551" i="5"/>
  <c r="AD2551" i="5" s="1"/>
  <c r="AB6137" i="5"/>
  <c r="AD6137" i="5" s="1"/>
  <c r="AB6138" i="5"/>
  <c r="AD6138" i="5" s="1"/>
  <c r="AB6139" i="5"/>
  <c r="AD6139" i="5" s="1"/>
  <c r="AB6286" i="5"/>
  <c r="AD6286" i="5" s="1"/>
  <c r="AB6287" i="5"/>
  <c r="AD6287" i="5" s="1"/>
  <c r="AB9187" i="5"/>
  <c r="AD9187" i="5" s="1"/>
  <c r="AB3405" i="5"/>
  <c r="AD3405" i="5" s="1"/>
  <c r="AB8659" i="5"/>
  <c r="AD8659" i="5" s="1"/>
  <c r="AB2009" i="5"/>
  <c r="AD2009" i="5" s="1"/>
  <c r="AB37" i="5"/>
  <c r="AD37" i="5" s="1"/>
  <c r="AB3902" i="5"/>
  <c r="AD3902" i="5" s="1"/>
  <c r="AB5061" i="5"/>
  <c r="AD5061" i="5" s="1"/>
  <c r="AB6168" i="5"/>
  <c r="AD6168" i="5" s="1"/>
  <c r="AB2933" i="5"/>
  <c r="AD2933" i="5" s="1"/>
  <c r="AB3063" i="5"/>
  <c r="AD3063" i="5" s="1"/>
  <c r="AB3064" i="5"/>
  <c r="AD3064" i="5" s="1"/>
  <c r="AB3182" i="5"/>
  <c r="AD3182" i="5" s="1"/>
  <c r="AB6409" i="5"/>
  <c r="AD6409" i="5" s="1"/>
  <c r="AB294" i="5"/>
  <c r="AD294" i="5" s="1"/>
  <c r="AB940" i="5"/>
  <c r="AD940" i="5" s="1"/>
  <c r="AB941" i="5"/>
  <c r="AD941" i="5" s="1"/>
  <c r="AB1240" i="5"/>
  <c r="AD1240" i="5" s="1"/>
  <c r="AB4211" i="5"/>
  <c r="AD4211" i="5" s="1"/>
  <c r="AB8722" i="5"/>
  <c r="AD8722" i="5" s="1"/>
  <c r="AB1289" i="5"/>
  <c r="AD1289" i="5" s="1"/>
  <c r="AB4119" i="5"/>
  <c r="AD4119" i="5" s="1"/>
  <c r="AB6529" i="5"/>
  <c r="AD6529" i="5" s="1"/>
  <c r="AB5137" i="5"/>
  <c r="AD5137" i="5" s="1"/>
  <c r="AB6227" i="5"/>
  <c r="AD6227" i="5" s="1"/>
  <c r="AB6228" i="5"/>
  <c r="AD6228" i="5" s="1"/>
  <c r="AB542" i="5"/>
  <c r="AD542" i="5" s="1"/>
  <c r="AB3191" i="5"/>
  <c r="AD3191" i="5" s="1"/>
  <c r="AB4377" i="5"/>
  <c r="AD4377" i="5" s="1"/>
  <c r="AB2460" i="5"/>
  <c r="AD2460" i="5" s="1"/>
  <c r="AB314" i="5"/>
  <c r="AD314" i="5" s="1"/>
  <c r="AB3719" i="5"/>
  <c r="AD3719" i="5" s="1"/>
  <c r="AB2534" i="5"/>
  <c r="AD2534" i="5" s="1"/>
  <c r="AB2535" i="5"/>
  <c r="AD2535" i="5" s="1"/>
  <c r="AB2536" i="5"/>
  <c r="AD2536" i="5" s="1"/>
  <c r="AB2537" i="5"/>
  <c r="AD2537" i="5" s="1"/>
  <c r="AB7066" i="5"/>
  <c r="AD7066" i="5" s="1"/>
  <c r="AB495" i="5"/>
  <c r="AD495" i="5" s="1"/>
  <c r="AB2992" i="5"/>
  <c r="AD2992" i="5" s="1"/>
  <c r="AB5603" i="5"/>
  <c r="AD5603" i="5" s="1"/>
  <c r="AB5814" i="5"/>
  <c r="AD5814" i="5" s="1"/>
  <c r="AB5815" i="5"/>
  <c r="AD5815" i="5" s="1"/>
  <c r="AB9167" i="5"/>
  <c r="AD9167" i="5" s="1"/>
  <c r="AB1660" i="5"/>
  <c r="AD1660" i="5" s="1"/>
  <c r="AB8755" i="5"/>
  <c r="AD8755" i="5" s="1"/>
  <c r="AB7133" i="5"/>
  <c r="AD7133" i="5" s="1"/>
  <c r="AB3562" i="5"/>
  <c r="AD3562" i="5" s="1"/>
  <c r="AB3008" i="5"/>
  <c r="AD3008" i="5" s="1"/>
  <c r="AB3127" i="5"/>
  <c r="AD3127" i="5" s="1"/>
  <c r="AB3969" i="5"/>
  <c r="AD3969" i="5" s="1"/>
  <c r="AB7096" i="5"/>
  <c r="AD7096" i="5" s="1"/>
  <c r="AB7812" i="5"/>
  <c r="AD7812" i="5" s="1"/>
  <c r="AB5971" i="5"/>
  <c r="AD5971" i="5" s="1"/>
  <c r="AB4812" i="5"/>
  <c r="AD4812" i="5" s="1"/>
  <c r="AB4813" i="5"/>
  <c r="AD4813" i="5" s="1"/>
  <c r="AB2723" i="5"/>
  <c r="AD2723" i="5" s="1"/>
  <c r="AB4785" i="5"/>
  <c r="AD4785" i="5" s="1"/>
  <c r="AB4786" i="5"/>
  <c r="AD4786" i="5" s="1"/>
  <c r="AB8904" i="5"/>
  <c r="AD8904" i="5" s="1"/>
  <c r="AB5038" i="5"/>
  <c r="AD5038" i="5" s="1"/>
  <c r="AB6556" i="5"/>
  <c r="AD6556" i="5" s="1"/>
  <c r="AB6644" i="5"/>
  <c r="AD6644" i="5" s="1"/>
  <c r="AB5606" i="5"/>
  <c r="AD5606" i="5" s="1"/>
  <c r="AB5960" i="5"/>
  <c r="AD5960" i="5" s="1"/>
  <c r="AB1124" i="5"/>
  <c r="AD1124" i="5" s="1"/>
  <c r="AB6586" i="5"/>
  <c r="AD6586" i="5" s="1"/>
  <c r="AB3835" i="5"/>
  <c r="AD3835" i="5" s="1"/>
  <c r="AB3836" i="5"/>
  <c r="AD3836" i="5" s="1"/>
  <c r="AB5689" i="5"/>
  <c r="AD5689" i="5" s="1"/>
  <c r="AB3829" i="5"/>
  <c r="AD3829" i="5" s="1"/>
  <c r="AB2645" i="5"/>
  <c r="AD2645" i="5" s="1"/>
  <c r="AB1752" i="5"/>
  <c r="AD1752" i="5" s="1"/>
  <c r="AB3532" i="5"/>
  <c r="AD3532" i="5" s="1"/>
  <c r="AB3607" i="5"/>
  <c r="AD3607" i="5" s="1"/>
  <c r="AB5423" i="5"/>
  <c r="AD5423" i="5" s="1"/>
  <c r="AB1026" i="5"/>
  <c r="AD1026" i="5" s="1"/>
  <c r="AB2085" i="5"/>
  <c r="AD2085" i="5" s="1"/>
  <c r="AB1756" i="5"/>
  <c r="AD1756" i="5" s="1"/>
  <c r="AB4426" i="5"/>
  <c r="AD4426" i="5" s="1"/>
  <c r="AB4767" i="5"/>
  <c r="AD4767" i="5" s="1"/>
  <c r="AB5561" i="5"/>
  <c r="AD5561" i="5" s="1"/>
  <c r="AB5596" i="5"/>
  <c r="AD5596" i="5" s="1"/>
  <c r="AB7434" i="5"/>
  <c r="AD7434" i="5" s="1"/>
  <c r="AB3150" i="5"/>
  <c r="AD3150" i="5" s="1"/>
  <c r="AB3151" i="5"/>
  <c r="AD3151" i="5" s="1"/>
  <c r="AB4430" i="5"/>
  <c r="AD4430" i="5" s="1"/>
  <c r="AB6570" i="5"/>
  <c r="AD6570" i="5" s="1"/>
  <c r="AB6571" i="5"/>
  <c r="AD6571" i="5" s="1"/>
  <c r="AB7083" i="5"/>
  <c r="AD7083" i="5" s="1"/>
  <c r="AB8729" i="5"/>
  <c r="AD8729" i="5" s="1"/>
  <c r="AB3601" i="5"/>
  <c r="AD3601" i="5" s="1"/>
  <c r="AB3602" i="5"/>
  <c r="AD3602" i="5" s="1"/>
  <c r="AB4496" i="5"/>
  <c r="AD4496" i="5" s="1"/>
  <c r="AB5445" i="5"/>
  <c r="AD5445" i="5" s="1"/>
  <c r="AB5717" i="5"/>
  <c r="AD5717" i="5" s="1"/>
  <c r="AB4231" i="5"/>
  <c r="AD4231" i="5" s="1"/>
  <c r="AB4232" i="5"/>
  <c r="AD4232" i="5" s="1"/>
  <c r="AB4497" i="5"/>
  <c r="AD4497" i="5" s="1"/>
  <c r="AB5246" i="5"/>
  <c r="AD5246" i="5" s="1"/>
  <c r="AB5396" i="5"/>
  <c r="AD5396" i="5" s="1"/>
  <c r="AB586" i="5"/>
  <c r="AD586" i="5" s="1"/>
  <c r="AB5245" i="5"/>
  <c r="AD5245" i="5" s="1"/>
  <c r="AB5308" i="5"/>
  <c r="AD5308" i="5" s="1"/>
  <c r="AB5447" i="5"/>
  <c r="AD5447" i="5" s="1"/>
  <c r="AB1051" i="5"/>
  <c r="AD1051" i="5" s="1"/>
  <c r="AB4068" i="5"/>
  <c r="AD4068" i="5" s="1"/>
  <c r="AB6006" i="5"/>
  <c r="AD6006" i="5" s="1"/>
  <c r="AB6768" i="5"/>
  <c r="AD6768" i="5" s="1"/>
  <c r="AB1521" i="5"/>
  <c r="AD1521" i="5" s="1"/>
  <c r="AB1522" i="5"/>
  <c r="AD1522" i="5" s="1"/>
  <c r="AB2334" i="5"/>
  <c r="AD2334" i="5" s="1"/>
  <c r="AB2335" i="5"/>
  <c r="AD2335" i="5" s="1"/>
  <c r="AB213" i="5"/>
  <c r="AD213" i="5" s="1"/>
  <c r="AB401" i="5"/>
  <c r="AD401" i="5" s="1"/>
  <c r="AB1877" i="5"/>
  <c r="AD1877" i="5" s="1"/>
  <c r="AB8961" i="5"/>
  <c r="AD8961" i="5" s="1"/>
  <c r="AB8962" i="5"/>
  <c r="AD8962" i="5" s="1"/>
  <c r="AB5281" i="5"/>
  <c r="AD5281" i="5" s="1"/>
  <c r="AB8838" i="5"/>
  <c r="AD8838" i="5" s="1"/>
  <c r="AB7624" i="5"/>
  <c r="AD7624" i="5" s="1"/>
  <c r="AB991" i="5"/>
  <c r="AD991" i="5" s="1"/>
  <c r="AB1082" i="5"/>
  <c r="AD1082" i="5" s="1"/>
  <c r="AB1083" i="5"/>
  <c r="AD1083" i="5" s="1"/>
  <c r="AB4415" i="5"/>
  <c r="AD4415" i="5" s="1"/>
  <c r="AB5003" i="5"/>
  <c r="AD5003" i="5" s="1"/>
  <c r="AB5041" i="5"/>
  <c r="AD5041" i="5" s="1"/>
  <c r="AB5973" i="5"/>
  <c r="AD5973" i="5" s="1"/>
  <c r="AB6327" i="5"/>
  <c r="AD6327" i="5" s="1"/>
  <c r="AB6328" i="5"/>
  <c r="AD6328" i="5" s="1"/>
  <c r="AB7372" i="5"/>
  <c r="AD7372" i="5" s="1"/>
  <c r="AB7473" i="5"/>
  <c r="AD7473" i="5" s="1"/>
  <c r="AB449" i="5"/>
  <c r="AD449" i="5" s="1"/>
  <c r="AB541" i="5"/>
  <c r="AD541" i="5" s="1"/>
  <c r="AB925" i="5"/>
  <c r="AD925" i="5" s="1"/>
  <c r="AB1587" i="5"/>
  <c r="AD1587" i="5" s="1"/>
  <c r="AB1919" i="5"/>
  <c r="AD1919" i="5" s="1"/>
  <c r="AB2295" i="5"/>
  <c r="AD2295" i="5" s="1"/>
  <c r="AB2296" i="5"/>
  <c r="AD2296" i="5" s="1"/>
  <c r="AB2297" i="5"/>
  <c r="AD2297" i="5" s="1"/>
  <c r="AB2747" i="5"/>
  <c r="AD2747" i="5" s="1"/>
  <c r="AB2952" i="5"/>
  <c r="AD2952" i="5" s="1"/>
  <c r="AB3993" i="5"/>
  <c r="AD3993" i="5" s="1"/>
  <c r="AB4656" i="5"/>
  <c r="AD4656" i="5" s="1"/>
  <c r="AB5120" i="5"/>
  <c r="AD5120" i="5" s="1"/>
  <c r="AB5121" i="5"/>
  <c r="AD5121" i="5" s="1"/>
  <c r="AB5122" i="5"/>
  <c r="AD5122" i="5" s="1"/>
  <c r="AB5939" i="5"/>
  <c r="AD5939" i="5" s="1"/>
  <c r="AB2774" i="5"/>
  <c r="AD2774" i="5" s="1"/>
  <c r="AB7027" i="5"/>
  <c r="AD7027" i="5" s="1"/>
  <c r="AB5474" i="5"/>
  <c r="AD5474" i="5" s="1"/>
  <c r="AB3991" i="5"/>
  <c r="AD3991" i="5" s="1"/>
  <c r="AB739" i="5"/>
  <c r="AD739" i="5" s="1"/>
  <c r="AB740" i="5"/>
  <c r="AD740" i="5" s="1"/>
  <c r="AB7807" i="5"/>
  <c r="AD7807" i="5" s="1"/>
  <c r="AB2656" i="5"/>
  <c r="AD2656" i="5" s="1"/>
  <c r="AB3727" i="5"/>
  <c r="AD3727" i="5" s="1"/>
  <c r="AB3787" i="5"/>
  <c r="AD3787" i="5" s="1"/>
  <c r="AB7308" i="5"/>
  <c r="AD7308" i="5" s="1"/>
  <c r="AB4280" i="5"/>
  <c r="AD4280" i="5" s="1"/>
  <c r="AB5712" i="5"/>
  <c r="AD5712" i="5" s="1"/>
  <c r="AB868" i="5"/>
  <c r="AD868" i="5" s="1"/>
  <c r="AB3115" i="5"/>
  <c r="AD3115" i="5" s="1"/>
  <c r="AB6807" i="5"/>
  <c r="AD6807" i="5" s="1"/>
  <c r="AB9000" i="5"/>
  <c r="AD9000" i="5" s="1"/>
  <c r="AB8287" i="5"/>
  <c r="AD8287" i="5" s="1"/>
  <c r="AB3606" i="5"/>
  <c r="AD3606" i="5" s="1"/>
  <c r="AB3675" i="5"/>
  <c r="AD3675" i="5" s="1"/>
  <c r="AB7892" i="5"/>
  <c r="AD7892" i="5" s="1"/>
  <c r="AB870" i="5"/>
  <c r="AD870" i="5" s="1"/>
  <c r="AB7235" i="5"/>
  <c r="AD7235" i="5" s="1"/>
  <c r="AB7236" i="5"/>
  <c r="AD7236" i="5" s="1"/>
  <c r="AB7248" i="5"/>
  <c r="AD7248" i="5" s="1"/>
  <c r="AB2908" i="5"/>
  <c r="AD2908" i="5" s="1"/>
  <c r="AB111" i="5"/>
  <c r="AD111" i="5" s="1"/>
  <c r="AB115" i="5"/>
  <c r="AD115" i="5" s="1"/>
  <c r="AB116" i="5"/>
  <c r="AD116" i="5" s="1"/>
  <c r="AB1553" i="5"/>
  <c r="AD1553" i="5" s="1"/>
  <c r="AB3007" i="5"/>
  <c r="AD3007" i="5" s="1"/>
  <c r="AB6224" i="5"/>
  <c r="AD6224" i="5" s="1"/>
  <c r="AB7591" i="5"/>
  <c r="AD7591" i="5" s="1"/>
  <c r="AB7592" i="5"/>
  <c r="AD7592" i="5" s="1"/>
  <c r="AB8990" i="5"/>
  <c r="AD8990" i="5" s="1"/>
  <c r="AB8963" i="5"/>
  <c r="AD8963" i="5" s="1"/>
  <c r="AB1599" i="5"/>
  <c r="AD1599" i="5" s="1"/>
  <c r="AB1977" i="5"/>
  <c r="AD1977" i="5" s="1"/>
  <c r="AB680" i="5"/>
  <c r="AD680" i="5" s="1"/>
  <c r="AB1630" i="5"/>
  <c r="AD1630" i="5" s="1"/>
  <c r="AB4503" i="5"/>
  <c r="AD4503" i="5" s="1"/>
  <c r="AB3780" i="5"/>
  <c r="AD3780" i="5" s="1"/>
  <c r="AB4353" i="5"/>
  <c r="AD4353" i="5" s="1"/>
  <c r="AB5530" i="5"/>
  <c r="AD5530" i="5" s="1"/>
  <c r="AB1618" i="5"/>
  <c r="AD1618" i="5" s="1"/>
  <c r="AB7119" i="5"/>
  <c r="AD7119" i="5" s="1"/>
  <c r="AB1771" i="5"/>
  <c r="AD1771" i="5" s="1"/>
  <c r="AB3534" i="5"/>
  <c r="AD3534" i="5" s="1"/>
  <c r="AB4193" i="5"/>
  <c r="AD4193" i="5" s="1"/>
  <c r="AB3549" i="5"/>
  <c r="AD3549" i="5" s="1"/>
  <c r="AB1761" i="5"/>
  <c r="AD1761" i="5" s="1"/>
  <c r="AB1762" i="5"/>
  <c r="AD1762" i="5" s="1"/>
  <c r="AB8322" i="5"/>
  <c r="AD8322" i="5" s="1"/>
  <c r="AB166" i="5"/>
  <c r="AD166" i="5" s="1"/>
  <c r="AB1343" i="5"/>
  <c r="AD1343" i="5" s="1"/>
  <c r="AB4854" i="5"/>
  <c r="AD4854" i="5" s="1"/>
  <c r="AB7446" i="5"/>
  <c r="AD7446" i="5" s="1"/>
  <c r="AB7447" i="5"/>
  <c r="AD7447" i="5" s="1"/>
  <c r="AB8311" i="5"/>
  <c r="AD8311" i="5" s="1"/>
  <c r="AB8695" i="5"/>
  <c r="AD8695" i="5" s="1"/>
  <c r="AB4075" i="5"/>
  <c r="AD4075" i="5" s="1"/>
  <c r="AB5711" i="5"/>
  <c r="AD5711" i="5" s="1"/>
  <c r="AB6763" i="5"/>
  <c r="AD6763" i="5" s="1"/>
  <c r="AB6470" i="5"/>
  <c r="AD6470" i="5" s="1"/>
  <c r="AB8702" i="5"/>
  <c r="AD8702" i="5" s="1"/>
  <c r="AB3163" i="5"/>
  <c r="AD3163" i="5" s="1"/>
  <c r="AB2191" i="5"/>
  <c r="AD2191" i="5" s="1"/>
  <c r="AB2192" i="5"/>
  <c r="AD2192" i="5" s="1"/>
  <c r="AB2962" i="5"/>
  <c r="AD2962" i="5" s="1"/>
  <c r="AB5364" i="5"/>
  <c r="AD5364" i="5" s="1"/>
  <c r="AB8780" i="5"/>
  <c r="AD8780" i="5" s="1"/>
  <c r="AB3375" i="5"/>
  <c r="AD3375" i="5" s="1"/>
  <c r="AB3403" i="5"/>
  <c r="AD3403" i="5" s="1"/>
  <c r="AB4011" i="5"/>
  <c r="AD4011" i="5" s="1"/>
  <c r="AB5361" i="5"/>
  <c r="AD5361" i="5" s="1"/>
  <c r="AB5362" i="5"/>
  <c r="AD5362" i="5" s="1"/>
  <c r="AB5363" i="5"/>
  <c r="AD5363" i="5" s="1"/>
  <c r="AB6253" i="5"/>
  <c r="AD6253" i="5" s="1"/>
  <c r="AB8975" i="5"/>
  <c r="AD8975" i="5" s="1"/>
  <c r="AB4643" i="5"/>
  <c r="AD4643" i="5" s="1"/>
  <c r="AB5724" i="5"/>
  <c r="AD5724" i="5" s="1"/>
  <c r="AB7091" i="5"/>
  <c r="AD7091" i="5" s="1"/>
  <c r="AB7092" i="5"/>
  <c r="AD7092" i="5" s="1"/>
  <c r="AB7199" i="5"/>
  <c r="AD7199" i="5" s="1"/>
  <c r="AB7563" i="5"/>
  <c r="AD7563" i="5" s="1"/>
  <c r="AB7564" i="5"/>
  <c r="AD7564" i="5" s="1"/>
  <c r="AB7565" i="5"/>
  <c r="AD7565" i="5" s="1"/>
  <c r="AB8394" i="5"/>
  <c r="AD8394" i="5" s="1"/>
  <c r="AB5725" i="5"/>
  <c r="AD5725" i="5" s="1"/>
  <c r="AB6093" i="5"/>
  <c r="AD6093" i="5" s="1"/>
  <c r="AB7198" i="5"/>
  <c r="AD7198" i="5" s="1"/>
  <c r="AB7561" i="5"/>
  <c r="AD7561" i="5" s="1"/>
  <c r="AB7562" i="5"/>
  <c r="AD7562" i="5" s="1"/>
  <c r="AB9056" i="5"/>
  <c r="AD9056" i="5" s="1"/>
  <c r="AB3600" i="5"/>
  <c r="AD3600" i="5" s="1"/>
  <c r="AB5267" i="5"/>
  <c r="AD5267" i="5" s="1"/>
  <c r="AB7586" i="5"/>
  <c r="AD7586" i="5" s="1"/>
  <c r="AB2073" i="5"/>
  <c r="AD2073" i="5" s="1"/>
  <c r="AB3548" i="5"/>
  <c r="AD3548" i="5" s="1"/>
  <c r="AB1142" i="5"/>
  <c r="AD1142" i="5" s="1"/>
  <c r="AB6464" i="5"/>
  <c r="AD6464" i="5" s="1"/>
  <c r="AB7818" i="5"/>
  <c r="AD7818" i="5" s="1"/>
  <c r="AB9180" i="5"/>
  <c r="AD9180" i="5" s="1"/>
  <c r="AB2242" i="5"/>
  <c r="AD2242" i="5" s="1"/>
  <c r="AB2243" i="5"/>
  <c r="AD2243" i="5" s="1"/>
  <c r="AB2244" i="5"/>
  <c r="AD2244" i="5" s="1"/>
  <c r="AB2245" i="5"/>
  <c r="AD2245" i="5" s="1"/>
  <c r="AB2246" i="5"/>
  <c r="AD2246" i="5" s="1"/>
  <c r="AB2247" i="5"/>
  <c r="AD2247" i="5" s="1"/>
  <c r="AB2248" i="5"/>
  <c r="AD2248" i="5" s="1"/>
  <c r="AB2249" i="5"/>
  <c r="AD2249" i="5" s="1"/>
  <c r="AB2250" i="5"/>
  <c r="AD2250" i="5" s="1"/>
  <c r="AB2251" i="5"/>
  <c r="AD2251" i="5" s="1"/>
  <c r="AB4893" i="5"/>
  <c r="AD4893" i="5" s="1"/>
  <c r="AB6210" i="5"/>
  <c r="AD6210" i="5" s="1"/>
  <c r="AB6211" i="5"/>
  <c r="AD6211" i="5" s="1"/>
  <c r="AB6212" i="5"/>
  <c r="AD6212" i="5" s="1"/>
  <c r="AB813" i="5"/>
  <c r="AD813" i="5" s="1"/>
  <c r="AB539" i="5"/>
  <c r="AD539" i="5" s="1"/>
  <c r="AB6348" i="5"/>
  <c r="AD6348" i="5" s="1"/>
  <c r="AB7871" i="5"/>
  <c r="AD7871" i="5" s="1"/>
  <c r="AB8657" i="5"/>
  <c r="AD8657" i="5" s="1"/>
  <c r="AB3159" i="5"/>
  <c r="AD3159" i="5" s="1"/>
  <c r="AB3160" i="5"/>
  <c r="AD3160" i="5" s="1"/>
  <c r="AB3270" i="5"/>
  <c r="AD3270" i="5" s="1"/>
  <c r="AB3598" i="5"/>
  <c r="AD3598" i="5" s="1"/>
  <c r="AB4411" i="5"/>
  <c r="AD4411" i="5" s="1"/>
  <c r="AB6499" i="5"/>
  <c r="AD6499" i="5" s="1"/>
  <c r="AB8024" i="5"/>
  <c r="AD8024" i="5" s="1"/>
  <c r="AB8766" i="5"/>
  <c r="AD8766" i="5" s="1"/>
  <c r="AB9156" i="5"/>
  <c r="AD9156" i="5" s="1"/>
  <c r="AB2356" i="5"/>
  <c r="AD2356" i="5" s="1"/>
  <c r="AB3619" i="5"/>
  <c r="AD3619" i="5" s="1"/>
  <c r="AB7007" i="5"/>
  <c r="AD7007" i="5" s="1"/>
  <c r="AB7792" i="5"/>
  <c r="AD7792" i="5" s="1"/>
  <c r="AB9141" i="5"/>
  <c r="AD9141" i="5" s="1"/>
  <c r="AB2627" i="5"/>
  <c r="AD2627" i="5" s="1"/>
  <c r="AB4809" i="5"/>
  <c r="AD4809" i="5" s="1"/>
  <c r="AB7464" i="5"/>
  <c r="AD7464" i="5" s="1"/>
  <c r="AB7465" i="5"/>
  <c r="AD7465" i="5" s="1"/>
  <c r="AB8700" i="5"/>
  <c r="AD8700" i="5" s="1"/>
  <c r="AB3293" i="5"/>
  <c r="AD3293" i="5" s="1"/>
  <c r="AB4243" i="5"/>
  <c r="AD4243" i="5" s="1"/>
  <c r="AB4244" i="5"/>
  <c r="AD4244" i="5" s="1"/>
  <c r="AB302" i="5"/>
  <c r="AD302" i="5" s="1"/>
  <c r="AB422" i="5"/>
  <c r="AD422" i="5" s="1"/>
  <c r="AB2163" i="5"/>
  <c r="AD2163" i="5" s="1"/>
  <c r="AB2467" i="5"/>
  <c r="AD2467" i="5" s="1"/>
  <c r="AB2468" i="5"/>
  <c r="AD2468" i="5" s="1"/>
  <c r="AB2657" i="5"/>
  <c r="AD2657" i="5" s="1"/>
  <c r="AB3202" i="5"/>
  <c r="AD3202" i="5" s="1"/>
  <c r="AB3417" i="5"/>
  <c r="AD3417" i="5" s="1"/>
  <c r="AB4017" i="5"/>
  <c r="AD4017" i="5" s="1"/>
  <c r="AB4477" i="5"/>
  <c r="AD4477" i="5" s="1"/>
  <c r="AB4765" i="5"/>
  <c r="AD4765" i="5" s="1"/>
  <c r="AB733" i="5"/>
  <c r="AD733" i="5" s="1"/>
  <c r="AB7155" i="5"/>
  <c r="AD7155" i="5" s="1"/>
  <c r="AB4079" i="5"/>
  <c r="AD4079" i="5" s="1"/>
  <c r="AB7691" i="5"/>
  <c r="AD7691" i="5" s="1"/>
  <c r="AB7984" i="5"/>
  <c r="AD7984" i="5" s="1"/>
  <c r="AB7985" i="5"/>
  <c r="AD7985" i="5" s="1"/>
  <c r="AB558" i="5"/>
  <c r="AD558" i="5" s="1"/>
  <c r="AB559" i="5"/>
  <c r="AD559" i="5" s="1"/>
  <c r="AB560" i="5"/>
  <c r="AD560" i="5" s="1"/>
  <c r="AB3042" i="5"/>
  <c r="AD3042" i="5" s="1"/>
  <c r="AB3043" i="5"/>
  <c r="AD3043" i="5" s="1"/>
  <c r="AB3044" i="5"/>
  <c r="AD3044" i="5" s="1"/>
  <c r="AB2711" i="5"/>
  <c r="AD2711" i="5" s="1"/>
  <c r="AB3309" i="5"/>
  <c r="AD3309" i="5" s="1"/>
  <c r="AB3310" i="5"/>
  <c r="AD3310" i="5" s="1"/>
  <c r="AB3311" i="5"/>
  <c r="AD3311" i="5" s="1"/>
  <c r="AB3968" i="5"/>
  <c r="AD3968" i="5" s="1"/>
  <c r="AB4362" i="5"/>
  <c r="AD4362" i="5" s="1"/>
  <c r="AB4363" i="5"/>
  <c r="AD4363" i="5" s="1"/>
  <c r="AB4971" i="5"/>
  <c r="AD4971" i="5" s="1"/>
  <c r="AB4972" i="5"/>
  <c r="AD4972" i="5" s="1"/>
  <c r="AB4973" i="5"/>
  <c r="AD4973" i="5" s="1"/>
  <c r="AB4980" i="5"/>
  <c r="AD4980" i="5" s="1"/>
  <c r="AB4981" i="5"/>
  <c r="AD4981" i="5" s="1"/>
  <c r="AB6681" i="5"/>
  <c r="AD6681" i="5" s="1"/>
  <c r="AB7043" i="5"/>
  <c r="AD7043" i="5" s="1"/>
  <c r="AB7044" i="5"/>
  <c r="AD7044" i="5" s="1"/>
  <c r="AB9026" i="5"/>
  <c r="AD9026" i="5" s="1"/>
  <c r="AB2860" i="5"/>
  <c r="AD2860" i="5" s="1"/>
  <c r="AB2861" i="5"/>
  <c r="AD2861" i="5" s="1"/>
  <c r="AB5922" i="5"/>
  <c r="AD5922" i="5" s="1"/>
  <c r="AB8709" i="5"/>
  <c r="AD8709" i="5" s="1"/>
  <c r="AB6866" i="5"/>
  <c r="AD6866" i="5" s="1"/>
  <c r="AB2113" i="5"/>
  <c r="AD2113" i="5" s="1"/>
  <c r="AB8158" i="5"/>
  <c r="AD8158" i="5" s="1"/>
  <c r="AB1661" i="5"/>
  <c r="AD1661" i="5" s="1"/>
  <c r="AB117" i="5"/>
  <c r="AD117" i="5" s="1"/>
  <c r="AB2967" i="5"/>
  <c r="AD2967" i="5" s="1"/>
  <c r="AB3936" i="5"/>
  <c r="AD3936" i="5" s="1"/>
  <c r="AB4791" i="5"/>
  <c r="AD4791" i="5" s="1"/>
  <c r="AB4792" i="5"/>
  <c r="AD4792" i="5" s="1"/>
  <c r="AB6305" i="5"/>
  <c r="AD6305" i="5" s="1"/>
  <c r="AB9014" i="5"/>
  <c r="AD9014" i="5" s="1"/>
  <c r="AB6325" i="5"/>
  <c r="AD6325" i="5" s="1"/>
  <c r="AB6630" i="5"/>
  <c r="AD6630" i="5" s="1"/>
  <c r="AB6631" i="5"/>
  <c r="AD6631" i="5" s="1"/>
  <c r="AB6632" i="5"/>
  <c r="AD6632" i="5" s="1"/>
  <c r="AB1112" i="5"/>
  <c r="AD1112" i="5" s="1"/>
  <c r="AB2268" i="5"/>
  <c r="AD2268" i="5" s="1"/>
  <c r="AB184" i="5"/>
  <c r="AD184" i="5" s="1"/>
  <c r="AB8090" i="5"/>
  <c r="AD8090" i="5" s="1"/>
  <c r="AB9029" i="5"/>
  <c r="AD9029" i="5" s="1"/>
  <c r="AB4127" i="5"/>
  <c r="AD4127" i="5" s="1"/>
  <c r="AB8929" i="5"/>
  <c r="AD8929" i="5" s="1"/>
  <c r="AB2363" i="5"/>
  <c r="AD2363" i="5" s="1"/>
  <c r="AB2319" i="5"/>
  <c r="AD2319" i="5" s="1"/>
  <c r="AB2997" i="5"/>
  <c r="AD2997" i="5" s="1"/>
  <c r="AB2998" i="5"/>
  <c r="AD2998" i="5" s="1"/>
  <c r="AB7525" i="5"/>
  <c r="AD7525" i="5" s="1"/>
  <c r="AB716" i="5"/>
  <c r="AD716" i="5" s="1"/>
  <c r="AB758" i="5"/>
  <c r="AD758" i="5" s="1"/>
  <c r="AB759" i="5"/>
  <c r="AD759" i="5" s="1"/>
  <c r="AB4743" i="5"/>
  <c r="AD4743" i="5" s="1"/>
  <c r="AB6634" i="5"/>
  <c r="AD6634" i="5" s="1"/>
  <c r="AB6635" i="5"/>
  <c r="AD6635" i="5" s="1"/>
  <c r="AB2718" i="5"/>
  <c r="AD2718" i="5" s="1"/>
  <c r="AB9176" i="5"/>
  <c r="AD9176" i="5" s="1"/>
  <c r="AB693" i="5"/>
  <c r="AD693" i="5" s="1"/>
  <c r="AB694" i="5"/>
  <c r="AD694" i="5" s="1"/>
  <c r="AB430" i="5"/>
  <c r="AD430" i="5" s="1"/>
  <c r="AB1298" i="5"/>
  <c r="AD1298" i="5" s="1"/>
  <c r="AB2394" i="5"/>
  <c r="AD2394" i="5" s="1"/>
  <c r="AB272" i="5"/>
  <c r="AD272" i="5" s="1"/>
  <c r="AB6738" i="5"/>
  <c r="AD6738" i="5" s="1"/>
  <c r="AB6739" i="5"/>
  <c r="AD6739" i="5" s="1"/>
  <c r="AB2532" i="5"/>
  <c r="AD2532" i="5" s="1"/>
  <c r="AB1326" i="5"/>
  <c r="AD1326" i="5" s="1"/>
  <c r="AB36" i="5"/>
  <c r="AD36" i="5" s="1"/>
  <c r="AB4609" i="5"/>
  <c r="AD4609" i="5" s="1"/>
  <c r="AB2104" i="5"/>
  <c r="AD2104" i="5" s="1"/>
  <c r="AB5887" i="5"/>
  <c r="AD5887" i="5" s="1"/>
  <c r="AB7484" i="5"/>
  <c r="AD7484" i="5" s="1"/>
  <c r="AB7485" i="5"/>
  <c r="AD7485" i="5" s="1"/>
  <c r="AB7486" i="5"/>
  <c r="AD7486" i="5" s="1"/>
  <c r="AB1321" i="5"/>
  <c r="AD1321" i="5" s="1"/>
  <c r="AB4247" i="5"/>
  <c r="AD4247" i="5" s="1"/>
  <c r="AB4248" i="5"/>
  <c r="AD4248" i="5" s="1"/>
  <c r="AB6350" i="5"/>
  <c r="AD6350" i="5" s="1"/>
  <c r="AB425" i="5"/>
  <c r="AD425" i="5" s="1"/>
  <c r="AB1205" i="5"/>
  <c r="AD1205" i="5" s="1"/>
  <c r="AB1204" i="5"/>
  <c r="AD1204" i="5" s="1"/>
  <c r="AB9130" i="5"/>
  <c r="AD9130" i="5" s="1"/>
  <c r="AB9131" i="5"/>
  <c r="AD9131" i="5" s="1"/>
  <c r="AB2580" i="5"/>
  <c r="AD2580" i="5" s="1"/>
  <c r="AB3459" i="5"/>
  <c r="AD3459" i="5" s="1"/>
  <c r="AB3460" i="5"/>
  <c r="AD3460" i="5" s="1"/>
  <c r="AB3761" i="5"/>
  <c r="AD3761" i="5" s="1"/>
  <c r="AB4730" i="5"/>
  <c r="AD4730" i="5" s="1"/>
  <c r="AB6332" i="5"/>
  <c r="AD6332" i="5" s="1"/>
  <c r="AB6333" i="5"/>
  <c r="AD6333" i="5" s="1"/>
  <c r="AB8688" i="5"/>
  <c r="AD8688" i="5" s="1"/>
  <c r="AB2386" i="5"/>
  <c r="AD2386" i="5" s="1"/>
  <c r="AB2552" i="5"/>
  <c r="AD2552" i="5" s="1"/>
  <c r="AB7120" i="5"/>
  <c r="AD7120" i="5" s="1"/>
  <c r="AB7121" i="5"/>
  <c r="AD7121" i="5" s="1"/>
  <c r="AB477" i="5"/>
  <c r="AD477" i="5" s="1"/>
  <c r="AB5502" i="5"/>
  <c r="AD5502" i="5" s="1"/>
  <c r="AB1549" i="5"/>
  <c r="AD1549" i="5" s="1"/>
  <c r="AB1550" i="5"/>
  <c r="AD1550" i="5" s="1"/>
  <c r="AB7079" i="5"/>
  <c r="AD7079" i="5" s="1"/>
  <c r="AB1255" i="5"/>
  <c r="AD1255" i="5" s="1"/>
  <c r="AB6701" i="5"/>
  <c r="AD6701" i="5" s="1"/>
  <c r="AB4058" i="5"/>
  <c r="AD4058" i="5" s="1"/>
  <c r="AB2006" i="5"/>
  <c r="AD2006" i="5" s="1"/>
  <c r="AB2099" i="5"/>
  <c r="AD2099" i="5" s="1"/>
  <c r="AB8252" i="5"/>
  <c r="AD8252" i="5" s="1"/>
  <c r="AB8253" i="5"/>
  <c r="AD8253" i="5" s="1"/>
  <c r="AB2380" i="5"/>
  <c r="AD2380" i="5" s="1"/>
  <c r="AB2911" i="5"/>
  <c r="AD2911" i="5" s="1"/>
  <c r="AB2041" i="5"/>
  <c r="AD2041" i="5" s="1"/>
  <c r="AB2042" i="5"/>
  <c r="AD2042" i="5" s="1"/>
  <c r="AB1127" i="5"/>
  <c r="AD1127" i="5" s="1"/>
  <c r="AB7094" i="5"/>
  <c r="AD7094" i="5" s="1"/>
  <c r="AB7292" i="5"/>
  <c r="AD7292" i="5" s="1"/>
  <c r="AB7293" i="5"/>
  <c r="AD7293" i="5" s="1"/>
  <c r="AB7294" i="5"/>
  <c r="AD7294" i="5" s="1"/>
  <c r="AB8194" i="5"/>
  <c r="AD8194" i="5" s="1"/>
  <c r="AB8475" i="5"/>
  <c r="AD8475" i="5" s="1"/>
  <c r="AB8476" i="5"/>
  <c r="AD8476" i="5" s="1"/>
  <c r="AB8477" i="5"/>
  <c r="AD8477" i="5" s="1"/>
  <c r="AB3021" i="5"/>
  <c r="AD3021" i="5" s="1"/>
  <c r="AB5200" i="5"/>
  <c r="AD5200" i="5" s="1"/>
  <c r="AB8195" i="5"/>
  <c r="AD8195" i="5" s="1"/>
  <c r="AB8196" i="5"/>
  <c r="AD8196" i="5" s="1"/>
  <c r="AB5691" i="5"/>
  <c r="AD5691" i="5" s="1"/>
  <c r="AB6895" i="5"/>
  <c r="AD6895" i="5" s="1"/>
  <c r="AB8372" i="5"/>
  <c r="AD8372" i="5" s="1"/>
  <c r="AB1513" i="5"/>
  <c r="AD1513" i="5" s="1"/>
  <c r="AB2082" i="5"/>
  <c r="AD2082" i="5" s="1"/>
  <c r="AB2745" i="5"/>
  <c r="AD2745" i="5" s="1"/>
  <c r="AB2746" i="5"/>
  <c r="AD2746" i="5" s="1"/>
  <c r="AB6156" i="5"/>
  <c r="AD6156" i="5" s="1"/>
  <c r="AB7153" i="5"/>
  <c r="AD7153" i="5" s="1"/>
  <c r="AB7154" i="5"/>
  <c r="AD7154" i="5" s="1"/>
  <c r="AB391" i="5"/>
  <c r="AD391" i="5" s="1"/>
  <c r="AB945" i="5"/>
  <c r="AD945" i="5" s="1"/>
  <c r="AB2427" i="5"/>
  <c r="AD2427" i="5" s="1"/>
  <c r="AB2428" i="5"/>
  <c r="AD2428" i="5" s="1"/>
  <c r="AB2429" i="5"/>
  <c r="AD2429" i="5" s="1"/>
  <c r="AB4841" i="5"/>
  <c r="AD4841" i="5" s="1"/>
  <c r="AB4842" i="5"/>
  <c r="AD4842" i="5" s="1"/>
  <c r="AB4843" i="5"/>
  <c r="AD4843" i="5" s="1"/>
  <c r="AB6196" i="5"/>
  <c r="AD6196" i="5" s="1"/>
  <c r="AB8038" i="5"/>
  <c r="AD8038" i="5" s="1"/>
  <c r="AB8256" i="5"/>
  <c r="AD8256" i="5" s="1"/>
  <c r="AB8257" i="5"/>
  <c r="AD8257" i="5" s="1"/>
  <c r="AB8258" i="5"/>
  <c r="AD8258" i="5" s="1"/>
  <c r="AB8259" i="5"/>
  <c r="AD8259" i="5" s="1"/>
  <c r="AB8260" i="5"/>
  <c r="AD8260" i="5" s="1"/>
  <c r="AB8462" i="5"/>
  <c r="AD8462" i="5" s="1"/>
  <c r="AB6236" i="5"/>
  <c r="AD6236" i="5" s="1"/>
  <c r="AB6237" i="5"/>
  <c r="AD6237" i="5" s="1"/>
  <c r="AB6238" i="5"/>
  <c r="AD6238" i="5" s="1"/>
  <c r="AB6239" i="5"/>
  <c r="AD6239" i="5" s="1"/>
  <c r="AB313" i="5"/>
  <c r="AD313" i="5" s="1"/>
  <c r="AB3564" i="5"/>
  <c r="AD3564" i="5" s="1"/>
  <c r="AB3448" i="5"/>
  <c r="AD3448" i="5" s="1"/>
  <c r="AB4299" i="5"/>
  <c r="AD4299" i="5" s="1"/>
  <c r="AB2184" i="5"/>
  <c r="AD2184" i="5" s="1"/>
  <c r="AB2156" i="5"/>
  <c r="AD2156" i="5" s="1"/>
  <c r="AB1141" i="5"/>
  <c r="AD1141" i="5" s="1"/>
  <c r="AB4435" i="5"/>
  <c r="AD4435" i="5" s="1"/>
  <c r="AB4701" i="5"/>
  <c r="AD4701" i="5" s="1"/>
  <c r="AB738" i="5"/>
  <c r="AD738" i="5" s="1"/>
  <c r="AB8708" i="5"/>
  <c r="AD8708" i="5" s="1"/>
  <c r="AB6597" i="5"/>
  <c r="AD6597" i="5" s="1"/>
  <c r="AB6598" i="5"/>
  <c r="AD6598" i="5" s="1"/>
  <c r="AB6472" i="5"/>
  <c r="AD6472" i="5" s="1"/>
  <c r="AB460" i="5"/>
  <c r="AD460" i="5" s="1"/>
  <c r="AB7302" i="5"/>
  <c r="AD7302" i="5" s="1"/>
  <c r="AB8137" i="5"/>
  <c r="AD8137" i="5" s="1"/>
  <c r="AB8138" i="5"/>
  <c r="AD8138" i="5" s="1"/>
  <c r="AB8026" i="5"/>
  <c r="AD8026" i="5" s="1"/>
  <c r="AB4006" i="5"/>
  <c r="AD4006" i="5" s="1"/>
  <c r="AB6155" i="5"/>
  <c r="AD6155" i="5" s="1"/>
  <c r="AB7396" i="5"/>
  <c r="AD7396" i="5" s="1"/>
  <c r="AB8526" i="5"/>
  <c r="AD8526" i="5" s="1"/>
  <c r="AB7391" i="5"/>
  <c r="AD7391" i="5" s="1"/>
  <c r="AB2052" i="5"/>
  <c r="AD2052" i="5" s="1"/>
  <c r="AB3851" i="5"/>
  <c r="AD3851" i="5" s="1"/>
  <c r="AB1425" i="5"/>
  <c r="AD1425" i="5" s="1"/>
  <c r="AB1426" i="5"/>
  <c r="AD1426" i="5" s="1"/>
  <c r="AB4342" i="5"/>
  <c r="AD4342" i="5" s="1"/>
  <c r="AB6439" i="5"/>
  <c r="AD6439" i="5" s="1"/>
  <c r="AB5078" i="5"/>
  <c r="AD5078" i="5" s="1"/>
  <c r="AB5079" i="5"/>
  <c r="AD5079" i="5" s="1"/>
  <c r="AB5055" i="5"/>
  <c r="AD5055" i="5" s="1"/>
  <c r="AB1636" i="5"/>
  <c r="AD1636" i="5" s="1"/>
  <c r="AB7306" i="5"/>
  <c r="AD7306" i="5" s="1"/>
  <c r="AB1837" i="5"/>
  <c r="AD1837" i="5" s="1"/>
  <c r="AB2339" i="5"/>
  <c r="AD2339" i="5" s="1"/>
  <c r="AB4188" i="5"/>
  <c r="AD4188" i="5" s="1"/>
  <c r="AB236" i="5"/>
  <c r="AD236" i="5" s="1"/>
  <c r="AB237" i="5"/>
  <c r="AD237" i="5" s="1"/>
  <c r="AB238" i="5"/>
  <c r="AD238" i="5" s="1"/>
  <c r="AB277" i="5"/>
  <c r="AD277" i="5" s="1"/>
  <c r="AB4125" i="5"/>
  <c r="AD4125" i="5" s="1"/>
  <c r="AB6466" i="5"/>
  <c r="AD6466" i="5" s="1"/>
  <c r="AB7131" i="5"/>
  <c r="AD7131" i="5" s="1"/>
  <c r="AB2793" i="5"/>
  <c r="AD2793" i="5" s="1"/>
  <c r="AB6993" i="5"/>
  <c r="AD6993" i="5" s="1"/>
  <c r="AB9160" i="5"/>
  <c r="AD9160" i="5" s="1"/>
  <c r="AB9161" i="5"/>
  <c r="AD9161" i="5" s="1"/>
  <c r="AB4881" i="5"/>
  <c r="AD4881" i="5" s="1"/>
  <c r="AB8308" i="5"/>
  <c r="AD8308" i="5" s="1"/>
  <c r="AB3757" i="5"/>
  <c r="AD3757" i="5" s="1"/>
  <c r="AB3758" i="5"/>
  <c r="AD3758" i="5" s="1"/>
  <c r="AB4359" i="5"/>
  <c r="AD4359" i="5" s="1"/>
  <c r="AB4439" i="5"/>
  <c r="AD4439" i="5" s="1"/>
  <c r="AB4440" i="5"/>
  <c r="AD4440" i="5" s="1"/>
  <c r="AB4441" i="5"/>
  <c r="AD4441" i="5" s="1"/>
  <c r="AB6055" i="5"/>
  <c r="AD6055" i="5" s="1"/>
  <c r="AB6924" i="5"/>
  <c r="AD6924" i="5" s="1"/>
  <c r="AB6925" i="5"/>
  <c r="AD6925" i="5" s="1"/>
  <c r="AB6926" i="5"/>
  <c r="AD6926" i="5" s="1"/>
  <c r="AB8441" i="5"/>
  <c r="AD8441" i="5" s="1"/>
  <c r="AB8442" i="5"/>
  <c r="AD8442" i="5" s="1"/>
  <c r="AB8443" i="5"/>
  <c r="AD8443" i="5" s="1"/>
  <c r="AB683" i="5"/>
  <c r="AD683" i="5" s="1"/>
  <c r="AB6862" i="5"/>
  <c r="AD6862" i="5" s="1"/>
  <c r="AB130" i="5"/>
  <c r="AD130" i="5" s="1"/>
  <c r="AB914" i="5"/>
  <c r="AD914" i="5" s="1"/>
  <c r="AB1152" i="5"/>
  <c r="AD1152" i="5" s="1"/>
  <c r="AB506" i="5"/>
  <c r="AD506" i="5" s="1"/>
  <c r="AB507" i="5"/>
  <c r="AD507" i="5" s="1"/>
  <c r="AB508" i="5"/>
  <c r="AD508" i="5" s="1"/>
  <c r="AB509" i="5"/>
  <c r="AD509" i="5" s="1"/>
  <c r="AB510" i="5"/>
  <c r="AD510" i="5" s="1"/>
  <c r="AB511" i="5"/>
  <c r="AD511" i="5" s="1"/>
  <c r="AB1467" i="5"/>
  <c r="AD1467" i="5" s="1"/>
  <c r="AB2482" i="5"/>
  <c r="AD2482" i="5" s="1"/>
  <c r="AB2483" i="5"/>
  <c r="AD2483" i="5" s="1"/>
  <c r="AB3426" i="5"/>
  <c r="AD3426" i="5" s="1"/>
  <c r="AB3427" i="5"/>
  <c r="AD3427" i="5" s="1"/>
  <c r="AB3428" i="5"/>
  <c r="AD3428" i="5" s="1"/>
  <c r="AB5287" i="5"/>
  <c r="AD5287" i="5" s="1"/>
  <c r="AB6177" i="5"/>
  <c r="AD6177" i="5" s="1"/>
  <c r="AB6178" i="5"/>
  <c r="AD6178" i="5" s="1"/>
  <c r="AB6179" i="5"/>
  <c r="AD6179" i="5" s="1"/>
  <c r="AB6180" i="5"/>
  <c r="AD6180" i="5" s="1"/>
  <c r="AB6181" i="5"/>
  <c r="AD6181" i="5" s="1"/>
  <c r="AB6182" i="5"/>
  <c r="AD6182" i="5" s="1"/>
  <c r="AB6183" i="5"/>
  <c r="AD6183" i="5" s="1"/>
  <c r="AB6184" i="5"/>
  <c r="AD6184" i="5" s="1"/>
  <c r="AB6185" i="5"/>
  <c r="AD6185" i="5" s="1"/>
  <c r="AB6186" i="5"/>
  <c r="AD6186" i="5" s="1"/>
  <c r="AB6187" i="5"/>
  <c r="AD6187" i="5" s="1"/>
  <c r="AB6386" i="5"/>
  <c r="AD6386" i="5" s="1"/>
  <c r="AB6387" i="5"/>
  <c r="AD6387" i="5" s="1"/>
  <c r="AB6975" i="5"/>
  <c r="AD6975" i="5" s="1"/>
  <c r="AB6976" i="5"/>
  <c r="AD6976" i="5" s="1"/>
  <c r="AB6977" i="5"/>
  <c r="AD6977" i="5" s="1"/>
  <c r="AB6978" i="5"/>
  <c r="AD6978" i="5" s="1"/>
  <c r="AB6979" i="5"/>
  <c r="AD6979" i="5" s="1"/>
  <c r="AB6980" i="5"/>
  <c r="AD6980" i="5" s="1"/>
  <c r="AB6981" i="5"/>
  <c r="AD6981" i="5" s="1"/>
  <c r="AB6982" i="5"/>
  <c r="AD6982" i="5" s="1"/>
  <c r="AB8627" i="5"/>
  <c r="AD8627" i="5" s="1"/>
  <c r="AB782" i="5"/>
  <c r="AD782" i="5" s="1"/>
  <c r="AB988" i="5"/>
  <c r="AD988" i="5" s="1"/>
  <c r="AB103" i="5"/>
  <c r="AD103" i="5" s="1"/>
  <c r="AB8204" i="5"/>
  <c r="AD8204" i="5" s="1"/>
  <c r="AB208" i="5"/>
  <c r="AD208" i="5" s="1"/>
  <c r="AB5160" i="5"/>
  <c r="AD5160" i="5" s="1"/>
  <c r="AB5161" i="5"/>
  <c r="AD5161" i="5" s="1"/>
  <c r="AB5162" i="5"/>
  <c r="AD5162" i="5" s="1"/>
  <c r="AB6910" i="5"/>
  <c r="AD6910" i="5" s="1"/>
  <c r="AB8051" i="5"/>
  <c r="AD8051" i="5" s="1"/>
  <c r="AB9027" i="5"/>
  <c r="AD9027" i="5" s="1"/>
  <c r="AB7103" i="5"/>
  <c r="AD7103" i="5" s="1"/>
  <c r="AB1770" i="5"/>
  <c r="AD1770" i="5" s="1"/>
  <c r="AB2757" i="5"/>
  <c r="AD2757" i="5" s="1"/>
  <c r="AB2758" i="5"/>
  <c r="AD2758" i="5" s="1"/>
  <c r="AB3680" i="5"/>
  <c r="AD3680" i="5" s="1"/>
  <c r="AB4810" i="5"/>
  <c r="AD4810" i="5" s="1"/>
  <c r="AB8295" i="5"/>
  <c r="AD8295" i="5" s="1"/>
  <c r="AB8296" i="5"/>
  <c r="AD8296" i="5" s="1"/>
  <c r="AB8297" i="5"/>
  <c r="AD8297" i="5" s="1"/>
  <c r="AB4266" i="5"/>
  <c r="AD4266" i="5" s="1"/>
  <c r="AB5626" i="5"/>
  <c r="AD5626" i="5" s="1"/>
  <c r="AB5784" i="5"/>
  <c r="AD5784" i="5" s="1"/>
  <c r="AB6813" i="5"/>
  <c r="AD6813" i="5" s="1"/>
  <c r="AB1084" i="5"/>
  <c r="AD1084" i="5" s="1"/>
  <c r="AB42" i="5"/>
  <c r="AD42" i="5" s="1"/>
  <c r="AB43" i="5"/>
  <c r="AD43" i="5" s="1"/>
  <c r="AB44" i="5"/>
  <c r="AD44" i="5" s="1"/>
  <c r="AB7814" i="5"/>
  <c r="AD7814" i="5" s="1"/>
  <c r="AB1588" i="5"/>
  <c r="AD1588" i="5" s="1"/>
  <c r="AB491" i="5"/>
  <c r="AD491" i="5" s="1"/>
  <c r="AB2122" i="5"/>
  <c r="AD2122" i="5" s="1"/>
  <c r="AB1528" i="5"/>
  <c r="AD1528" i="5" s="1"/>
  <c r="AB1466" i="5"/>
  <c r="AD1466" i="5" s="1"/>
  <c r="AB1878" i="5"/>
  <c r="AD1878" i="5" s="1"/>
  <c r="AB1879" i="5"/>
  <c r="AD1879" i="5" s="1"/>
  <c r="AB3537" i="5"/>
  <c r="AD3537" i="5" s="1"/>
  <c r="AB3538" i="5"/>
  <c r="AD3538" i="5" s="1"/>
  <c r="AB3539" i="5"/>
  <c r="AD3539" i="5" s="1"/>
  <c r="AB1863" i="5"/>
  <c r="AD1863" i="5" s="1"/>
  <c r="AB1864" i="5"/>
  <c r="AD1864" i="5" s="1"/>
  <c r="AB6446" i="5"/>
  <c r="AD6446" i="5" s="1"/>
  <c r="AB6447" i="5"/>
  <c r="AD6447" i="5" s="1"/>
  <c r="AB8148" i="5"/>
  <c r="AD8148" i="5" s="1"/>
  <c r="AB6234" i="5"/>
  <c r="AD6234" i="5" s="1"/>
  <c r="AB6235" i="5"/>
  <c r="AD6235" i="5" s="1"/>
  <c r="AB6525" i="5"/>
  <c r="AD6525" i="5" s="1"/>
  <c r="AB6526" i="5"/>
  <c r="AD6526" i="5" s="1"/>
  <c r="AB3038" i="5"/>
  <c r="AD3038" i="5" s="1"/>
  <c r="AB2169" i="5"/>
  <c r="AD2169" i="5" s="1"/>
  <c r="AB8226" i="5"/>
  <c r="AD8226" i="5" s="1"/>
  <c r="AB5412" i="5"/>
  <c r="AD5412" i="5" s="1"/>
  <c r="AB9125" i="5"/>
  <c r="AD9125" i="5" s="1"/>
  <c r="AB5716" i="5"/>
  <c r="AD5716" i="5" s="1"/>
  <c r="AB8027" i="5"/>
  <c r="AD8027" i="5" s="1"/>
  <c r="AB4405" i="5"/>
  <c r="AD4405" i="5" s="1"/>
  <c r="AB7655" i="5"/>
  <c r="AD7655" i="5" s="1"/>
  <c r="AB5627" i="5"/>
  <c r="AD5627" i="5" s="1"/>
  <c r="AB9068" i="5"/>
  <c r="AD9068" i="5" s="1"/>
  <c r="AB2171" i="5"/>
  <c r="AD2171" i="5" s="1"/>
  <c r="AB2284" i="5"/>
  <c r="AD2284" i="5" s="1"/>
  <c r="AB1514" i="5"/>
  <c r="AD1514" i="5" s="1"/>
  <c r="AB3999" i="5"/>
  <c r="AD3999" i="5" s="1"/>
  <c r="AB4000" i="5"/>
  <c r="AD4000" i="5" s="1"/>
  <c r="AB8075" i="5"/>
  <c r="AD8075" i="5" s="1"/>
  <c r="AB2063" i="5"/>
  <c r="AD2063" i="5" s="1"/>
  <c r="AB2419" i="5"/>
  <c r="AD2419" i="5" s="1"/>
  <c r="AB5145" i="5"/>
  <c r="AD5145" i="5" s="1"/>
  <c r="AB2687" i="5"/>
  <c r="AD2687" i="5" s="1"/>
  <c r="AB7689" i="5"/>
  <c r="AD7689" i="5" s="1"/>
  <c r="AB1982" i="5"/>
  <c r="AD1982" i="5" s="1"/>
  <c r="AB2848" i="5"/>
  <c r="AD2848" i="5" s="1"/>
  <c r="AB2849" i="5"/>
  <c r="AD2849" i="5" s="1"/>
  <c r="AB1024" i="5"/>
  <c r="AD1024" i="5" s="1"/>
  <c r="AB1154" i="5"/>
  <c r="AD1154" i="5" s="1"/>
  <c r="AB3743" i="5"/>
  <c r="AD3743" i="5" s="1"/>
  <c r="AB3744" i="5"/>
  <c r="AD3744" i="5" s="1"/>
  <c r="AB3745" i="5"/>
  <c r="AD3745" i="5" s="1"/>
  <c r="AB8525" i="5"/>
  <c r="AD8525" i="5" s="1"/>
  <c r="AB2488" i="5"/>
  <c r="AD2488" i="5" s="1"/>
  <c r="AB2190" i="5"/>
  <c r="AD2190" i="5" s="1"/>
  <c r="AB3747" i="5"/>
  <c r="AD3747" i="5" s="1"/>
  <c r="AB5607" i="5"/>
  <c r="AD5607" i="5" s="1"/>
  <c r="AB5608" i="5"/>
  <c r="AD5608" i="5" s="1"/>
  <c r="AB5991" i="5"/>
  <c r="AD5991" i="5" s="1"/>
  <c r="AB1802" i="5"/>
  <c r="AD1802" i="5" s="1"/>
  <c r="AB2603" i="5"/>
  <c r="AD2603" i="5" s="1"/>
  <c r="AB3305" i="5"/>
  <c r="AD3305" i="5" s="1"/>
  <c r="AB5621" i="5"/>
  <c r="AD5621" i="5" s="1"/>
  <c r="AB8097" i="5"/>
  <c r="AD8097" i="5" s="1"/>
  <c r="AB320" i="5"/>
  <c r="AD320" i="5" s="1"/>
  <c r="AB321" i="5"/>
  <c r="AD321" i="5" s="1"/>
  <c r="AB1164" i="5"/>
  <c r="AD1164" i="5" s="1"/>
  <c r="AB1800" i="5"/>
  <c r="AD1800" i="5" s="1"/>
  <c r="AB3195" i="5"/>
  <c r="AD3195" i="5" s="1"/>
  <c r="AB4746" i="5"/>
  <c r="AD4746" i="5" s="1"/>
  <c r="AB4747" i="5"/>
  <c r="AD4747" i="5" s="1"/>
  <c r="AB6360" i="5"/>
  <c r="AD6360" i="5" s="1"/>
  <c r="AB8362" i="5"/>
  <c r="AD8362" i="5" s="1"/>
  <c r="AB8363" i="5"/>
  <c r="AD8363" i="5" s="1"/>
  <c r="AB8364" i="5"/>
  <c r="AD8364" i="5" s="1"/>
  <c r="AB8365" i="5"/>
  <c r="AD8365" i="5" s="1"/>
  <c r="AB8366" i="5"/>
  <c r="AD8366" i="5" s="1"/>
  <c r="AB9134" i="5"/>
  <c r="AD9134" i="5" s="1"/>
  <c r="AB1801" i="5"/>
  <c r="AD1801" i="5" s="1"/>
  <c r="AB1287" i="5"/>
  <c r="AD1287" i="5" s="1"/>
  <c r="AB1342" i="5"/>
  <c r="AD1342" i="5" s="1"/>
  <c r="AB1791" i="5"/>
  <c r="AD1791" i="5" s="1"/>
  <c r="AB1792" i="5"/>
  <c r="AD1792" i="5" s="1"/>
  <c r="AB1793" i="5"/>
  <c r="AD1793" i="5" s="1"/>
  <c r="AB1794" i="5"/>
  <c r="AD1794" i="5" s="1"/>
  <c r="AB1795" i="5"/>
  <c r="AD1795" i="5" s="1"/>
  <c r="AB1796" i="5"/>
  <c r="AD1796" i="5" s="1"/>
  <c r="AB1797" i="5"/>
  <c r="AD1797" i="5" s="1"/>
  <c r="AB2142" i="5"/>
  <c r="AD2142" i="5" s="1"/>
  <c r="AB2588" i="5"/>
  <c r="AD2588" i="5" s="1"/>
  <c r="AB4888" i="5"/>
  <c r="AD4888" i="5" s="1"/>
  <c r="AB5703" i="5"/>
  <c r="AD5703" i="5" s="1"/>
  <c r="AB5704" i="5"/>
  <c r="AD5704" i="5" s="1"/>
  <c r="AB6456" i="5"/>
  <c r="AD6456" i="5" s="1"/>
  <c r="AB8727" i="5"/>
  <c r="AD8727" i="5" s="1"/>
  <c r="AB8728" i="5"/>
  <c r="AD8728" i="5" s="1"/>
  <c r="AB4733" i="5"/>
  <c r="AD4733" i="5" s="1"/>
  <c r="AB415" i="5"/>
  <c r="AD415" i="5" s="1"/>
  <c r="AB416" i="5"/>
  <c r="AD416" i="5" s="1"/>
  <c r="AB417" i="5"/>
  <c r="AD417" i="5" s="1"/>
  <c r="AB418" i="5"/>
  <c r="AD418" i="5" s="1"/>
  <c r="AB419" i="5"/>
  <c r="AD419" i="5" s="1"/>
  <c r="AB420" i="5"/>
  <c r="AD420" i="5" s="1"/>
  <c r="AB603" i="5"/>
  <c r="AD603" i="5" s="1"/>
  <c r="AB702" i="5"/>
  <c r="AD702" i="5" s="1"/>
  <c r="AB703" i="5"/>
  <c r="AD703" i="5" s="1"/>
  <c r="AB752" i="5"/>
  <c r="AD752" i="5" s="1"/>
  <c r="AB2315" i="5"/>
  <c r="AD2315" i="5" s="1"/>
  <c r="AB2316" i="5"/>
  <c r="AD2316" i="5" s="1"/>
  <c r="AB2328" i="5"/>
  <c r="AD2328" i="5" s="1"/>
  <c r="AB2329" i="5"/>
  <c r="AD2329" i="5" s="1"/>
  <c r="AB2330" i="5"/>
  <c r="AD2330" i="5" s="1"/>
  <c r="AB2331" i="5"/>
  <c r="AD2331" i="5" s="1"/>
  <c r="AB4351" i="5"/>
  <c r="AD4351" i="5" s="1"/>
  <c r="AB5088" i="5"/>
  <c r="AD5088" i="5" s="1"/>
  <c r="AB6304" i="5"/>
  <c r="AD6304" i="5" s="1"/>
  <c r="AB6432" i="5"/>
  <c r="AD6432" i="5" s="1"/>
  <c r="AB6433" i="5"/>
  <c r="AD6433" i="5" s="1"/>
  <c r="AB6434" i="5"/>
  <c r="AD6434" i="5" s="1"/>
  <c r="AB8229" i="5"/>
  <c r="AD8229" i="5" s="1"/>
  <c r="AB937" i="5"/>
  <c r="AD937" i="5" s="1"/>
  <c r="AB2406" i="5"/>
  <c r="AD2406" i="5" s="1"/>
  <c r="AB2540" i="5"/>
  <c r="AD2540" i="5" s="1"/>
  <c r="AB3117" i="5"/>
  <c r="AD3117" i="5" s="1"/>
  <c r="AB3291" i="5"/>
  <c r="AD3291" i="5" s="1"/>
  <c r="AB3292" i="5"/>
  <c r="AD3292" i="5" s="1"/>
  <c r="AB5086" i="5"/>
  <c r="AD5086" i="5" s="1"/>
  <c r="AB6422" i="5"/>
  <c r="AD6422" i="5" s="1"/>
  <c r="AB137" i="5"/>
  <c r="AD137" i="5" s="1"/>
  <c r="AB777" i="5"/>
  <c r="AD777" i="5" s="1"/>
  <c r="AB1556" i="5"/>
  <c r="AD1556" i="5" s="1"/>
  <c r="AB1841" i="5"/>
  <c r="AD1841" i="5" s="1"/>
  <c r="AB3142" i="5"/>
  <c r="AD3142" i="5" s="1"/>
  <c r="AB3143" i="5"/>
  <c r="AD3143" i="5" s="1"/>
  <c r="AB3144" i="5"/>
  <c r="AD3144" i="5" s="1"/>
  <c r="AB3419" i="5"/>
  <c r="AD3419" i="5" s="1"/>
  <c r="AB6438" i="5"/>
  <c r="AD6438" i="5" s="1"/>
  <c r="AB414" i="5"/>
  <c r="AD414" i="5" s="1"/>
  <c r="AB440" i="5"/>
  <c r="AD440" i="5" s="1"/>
  <c r="AB704" i="5"/>
  <c r="AD704" i="5" s="1"/>
  <c r="AB3912" i="5"/>
  <c r="AD3912" i="5" s="1"/>
  <c r="AB4783" i="5"/>
  <c r="AD4783" i="5" s="1"/>
  <c r="AB5087" i="5"/>
  <c r="AD5087" i="5" s="1"/>
  <c r="AB5615" i="5"/>
  <c r="AD5615" i="5" s="1"/>
  <c r="AB6088" i="5"/>
  <c r="AD6088" i="5" s="1"/>
  <c r="AB6089" i="5"/>
  <c r="AD6089" i="5" s="1"/>
  <c r="AB6090" i="5"/>
  <c r="AD6090" i="5" s="1"/>
  <c r="AB6091" i="5"/>
  <c r="AD6091" i="5" s="1"/>
  <c r="AB6424" i="5"/>
  <c r="AD6424" i="5" s="1"/>
  <c r="AB6425" i="5"/>
  <c r="AD6425" i="5" s="1"/>
  <c r="AB6504" i="5"/>
  <c r="AD6504" i="5" s="1"/>
  <c r="AB8798" i="5"/>
  <c r="AD8798" i="5" s="1"/>
  <c r="AB1206" i="5"/>
  <c r="AD1206" i="5" s="1"/>
  <c r="AB1207" i="5"/>
  <c r="AD1207" i="5" s="1"/>
  <c r="AB1357" i="5"/>
  <c r="AD1357" i="5" s="1"/>
  <c r="AB2267" i="5"/>
  <c r="AD2267" i="5" s="1"/>
  <c r="AB2591" i="5"/>
  <c r="AD2591" i="5" s="1"/>
  <c r="AB3039" i="5"/>
  <c r="AD3039" i="5" s="1"/>
  <c r="AB3558" i="5"/>
  <c r="AD3558" i="5" s="1"/>
  <c r="AB4251" i="5"/>
  <c r="AD4251" i="5" s="1"/>
  <c r="AB4252" i="5"/>
  <c r="AD4252" i="5" s="1"/>
  <c r="AB4253" i="5"/>
  <c r="AD4253" i="5" s="1"/>
  <c r="AB4453" i="5"/>
  <c r="AD4453" i="5" s="1"/>
  <c r="AB5105" i="5"/>
  <c r="AD5105" i="5" s="1"/>
  <c r="AB7522" i="5"/>
  <c r="AD7522" i="5" s="1"/>
  <c r="AB7662" i="5"/>
  <c r="AD7662" i="5" s="1"/>
  <c r="AB7663" i="5"/>
  <c r="AD7663" i="5" s="1"/>
  <c r="AB7664" i="5"/>
  <c r="AD7664" i="5" s="1"/>
  <c r="AB7665" i="5"/>
  <c r="AD7665" i="5" s="1"/>
  <c r="AB8202" i="5"/>
  <c r="AD8202" i="5" s="1"/>
  <c r="AB8203" i="5"/>
  <c r="AD8203" i="5" s="1"/>
  <c r="AB8684" i="5"/>
  <c r="AD8684" i="5" s="1"/>
  <c r="AB243" i="5"/>
  <c r="AD243" i="5" s="1"/>
  <c r="AB5726" i="5"/>
  <c r="AD5726" i="5" s="1"/>
  <c r="AB6678" i="5"/>
  <c r="AD6678" i="5" s="1"/>
  <c r="AB6679" i="5"/>
  <c r="AD6679" i="5" s="1"/>
  <c r="AB8118" i="5"/>
  <c r="AD8118" i="5" s="1"/>
  <c r="AB9082" i="5"/>
  <c r="AD9082" i="5" s="1"/>
  <c r="AB2814" i="5"/>
  <c r="AD2814" i="5" s="1"/>
  <c r="AB2815" i="5"/>
  <c r="AD2815" i="5" s="1"/>
  <c r="AB2816" i="5"/>
  <c r="AD2816" i="5" s="1"/>
  <c r="AB2965" i="5"/>
  <c r="AD2965" i="5" s="1"/>
  <c r="AB3345" i="5"/>
  <c r="AD3345" i="5" s="1"/>
  <c r="AB3410" i="5"/>
  <c r="AD3410" i="5" s="1"/>
  <c r="AB8977" i="5"/>
  <c r="AD8977" i="5" s="1"/>
  <c r="AB655" i="5"/>
  <c r="AD655" i="5" s="1"/>
  <c r="AB656" i="5"/>
  <c r="AD656" i="5" s="1"/>
  <c r="AB1883" i="5"/>
  <c r="AD1883" i="5" s="1"/>
  <c r="AB1884" i="5"/>
  <c r="AD1884" i="5" s="1"/>
  <c r="AB2131" i="5"/>
  <c r="AD2131" i="5" s="1"/>
  <c r="AB3738" i="5"/>
  <c r="AD3738" i="5" s="1"/>
  <c r="AB3887" i="5"/>
  <c r="AD3887" i="5" s="1"/>
  <c r="AB3888" i="5"/>
  <c r="AD3888" i="5" s="1"/>
  <c r="AB3889" i="5"/>
  <c r="AD3889" i="5" s="1"/>
  <c r="AB3890" i="5"/>
  <c r="AD3890" i="5" s="1"/>
  <c r="AB4509" i="5"/>
  <c r="AD4509" i="5" s="1"/>
  <c r="AB4705" i="5"/>
  <c r="AD4705" i="5" s="1"/>
  <c r="AB5044" i="5"/>
  <c r="AD5044" i="5" s="1"/>
  <c r="AB5410" i="5"/>
  <c r="AD5410" i="5" s="1"/>
  <c r="AB5905" i="5"/>
  <c r="AD5905" i="5" s="1"/>
  <c r="AB7316" i="5"/>
  <c r="AD7316" i="5" s="1"/>
  <c r="AB7317" i="5"/>
  <c r="AD7317" i="5" s="1"/>
  <c r="AB8054" i="5"/>
  <c r="AD8054" i="5" s="1"/>
  <c r="AB8093" i="5"/>
  <c r="AD8093" i="5" s="1"/>
  <c r="AB8921" i="5"/>
  <c r="AD8921" i="5" s="1"/>
  <c r="AB8922" i="5"/>
  <c r="AD8922" i="5" s="1"/>
  <c r="AB8923" i="5"/>
  <c r="AD8923" i="5" s="1"/>
  <c r="AB8796" i="5"/>
  <c r="AD8796" i="5" s="1"/>
  <c r="AB1353" i="5"/>
  <c r="AD1353" i="5" s="1"/>
  <c r="AB8894" i="5"/>
  <c r="AD8894" i="5" s="1"/>
  <c r="AB2015" i="5"/>
  <c r="AD2015" i="5" s="1"/>
  <c r="AB2344" i="5"/>
  <c r="AD2344" i="5" s="1"/>
  <c r="AB4599" i="5"/>
  <c r="AD4599" i="5" s="1"/>
  <c r="AB4600" i="5"/>
  <c r="AD4600" i="5" s="1"/>
  <c r="AB4601" i="5"/>
  <c r="AD4601" i="5" s="1"/>
  <c r="AB4602" i="5"/>
  <c r="AD4602" i="5" s="1"/>
  <c r="AB5132" i="5"/>
  <c r="AD5132" i="5" s="1"/>
  <c r="AB6587" i="5"/>
  <c r="AD6587" i="5" s="1"/>
  <c r="AB6588" i="5"/>
  <c r="AD6588" i="5" s="1"/>
  <c r="AB6589" i="5"/>
  <c r="AD6589" i="5" s="1"/>
  <c r="AB6590" i="5"/>
  <c r="AD6590" i="5" s="1"/>
  <c r="AB6591" i="5"/>
  <c r="AD6591" i="5" s="1"/>
  <c r="AB6592" i="5"/>
  <c r="AD6592" i="5" s="1"/>
  <c r="AB2299" i="5"/>
  <c r="AD2299" i="5" s="1"/>
  <c r="AB2300" i="5"/>
  <c r="AD2300" i="5" s="1"/>
  <c r="AB3027" i="5"/>
  <c r="AD3027" i="5" s="1"/>
  <c r="AB5504" i="5"/>
  <c r="AD5504" i="5" s="1"/>
  <c r="AB5681" i="5"/>
  <c r="AD5681" i="5" s="1"/>
  <c r="AB7895" i="5"/>
  <c r="AD7895" i="5" s="1"/>
  <c r="AB3599" i="5"/>
  <c r="AD3599" i="5" s="1"/>
  <c r="AB4302" i="5"/>
  <c r="AD4302" i="5" s="1"/>
  <c r="AB568" i="5"/>
  <c r="AD568" i="5" s="1"/>
  <c r="AB3252" i="5"/>
  <c r="AD3252" i="5" s="1"/>
  <c r="AB3620" i="5"/>
  <c r="AD3620" i="5" s="1"/>
  <c r="AB3784" i="5"/>
  <c r="AD3784" i="5" s="1"/>
  <c r="AB7584" i="5"/>
  <c r="AD7584" i="5" s="1"/>
  <c r="AB7585" i="5"/>
  <c r="AD7585" i="5" s="1"/>
  <c r="AB8345" i="5"/>
  <c r="AD8345" i="5" s="1"/>
  <c r="AB9117" i="5"/>
  <c r="AD9117" i="5" s="1"/>
  <c r="AB9118" i="5"/>
  <c r="AD9118" i="5" s="1"/>
  <c r="AB6374" i="5"/>
  <c r="AD6374" i="5" s="1"/>
  <c r="AB4249" i="5"/>
  <c r="AD4249" i="5" s="1"/>
  <c r="AB4250" i="5"/>
  <c r="AD4250" i="5" s="1"/>
  <c r="AB6861" i="5"/>
  <c r="AD6861" i="5" s="1"/>
  <c r="AB1318" i="5"/>
  <c r="AD1318" i="5" s="1"/>
  <c r="AB1388" i="5"/>
  <c r="AD1388" i="5" s="1"/>
  <c r="AB2858" i="5"/>
  <c r="AD2858" i="5" s="1"/>
  <c r="AB5198" i="5"/>
  <c r="AD5198" i="5" s="1"/>
  <c r="AB8998" i="5"/>
  <c r="AD8998" i="5" s="1"/>
  <c r="AB3959" i="5"/>
  <c r="AD3959" i="5" s="1"/>
  <c r="AB1066" i="5"/>
  <c r="AD1066" i="5" s="1"/>
  <c r="AB3340" i="5"/>
  <c r="AD3340" i="5" s="1"/>
  <c r="AB1385" i="5"/>
  <c r="AD1385" i="5" s="1"/>
  <c r="AB373" i="5"/>
  <c r="AD373" i="5" s="1"/>
  <c r="AB2230" i="5"/>
  <c r="AD2230" i="5" s="1"/>
  <c r="AB2592" i="5"/>
  <c r="AD2592" i="5" s="1"/>
  <c r="AB2794" i="5"/>
  <c r="AD2794" i="5" s="1"/>
  <c r="AB608" i="5"/>
  <c r="AD608" i="5" s="1"/>
  <c r="AB4799" i="5"/>
  <c r="AD4799" i="5" s="1"/>
  <c r="AB8230" i="5"/>
  <c r="AD8230" i="5" s="1"/>
  <c r="AB4796" i="5"/>
  <c r="AD4796" i="5" s="1"/>
  <c r="AB4173" i="5"/>
  <c r="AD4173" i="5" s="1"/>
  <c r="AB4174" i="5"/>
  <c r="AD4174" i="5" s="1"/>
  <c r="AB4526" i="5"/>
  <c r="AD4526" i="5" s="1"/>
  <c r="AB6559" i="5"/>
  <c r="AD6559" i="5" s="1"/>
  <c r="AB6937" i="5"/>
  <c r="AD6937" i="5" s="1"/>
  <c r="AB8505" i="5"/>
  <c r="AD8505" i="5" s="1"/>
  <c r="AB197" i="5"/>
  <c r="AD197" i="5" s="1"/>
  <c r="AB2751" i="5"/>
  <c r="AD2751" i="5" s="1"/>
  <c r="AB2752" i="5"/>
  <c r="AD2752" i="5" s="1"/>
  <c r="AB4206" i="5"/>
  <c r="AD4206" i="5" s="1"/>
  <c r="AB4207" i="5"/>
  <c r="AD4207" i="5" s="1"/>
  <c r="AB5992" i="5"/>
  <c r="AD5992" i="5" s="1"/>
  <c r="AB8846" i="5"/>
  <c r="AD8846" i="5" s="1"/>
  <c r="AB8847" i="5"/>
  <c r="AD8847" i="5" s="1"/>
  <c r="AB3552" i="5"/>
  <c r="AD3552" i="5" s="1"/>
  <c r="AB9059" i="5"/>
  <c r="AD9059" i="5" s="1"/>
  <c r="AB7444" i="5"/>
  <c r="AD7444" i="5" s="1"/>
  <c r="AB7445" i="5"/>
  <c r="AD7445" i="5" s="1"/>
  <c r="AB2566" i="5"/>
  <c r="AD2566" i="5" s="1"/>
  <c r="AB2567" i="5"/>
  <c r="AD2567" i="5" s="1"/>
  <c r="AB2568" i="5"/>
  <c r="AD2568" i="5" s="1"/>
  <c r="AB2679" i="5"/>
  <c r="AD2679" i="5" s="1"/>
  <c r="AB2785" i="5"/>
  <c r="AD2785" i="5" s="1"/>
  <c r="AB3443" i="5"/>
  <c r="AD3443" i="5" s="1"/>
  <c r="AB4727" i="5"/>
  <c r="AD4727" i="5" s="1"/>
  <c r="AB4728" i="5"/>
  <c r="AD4728" i="5" s="1"/>
  <c r="AB4729" i="5"/>
  <c r="AD4729" i="5" s="1"/>
  <c r="AB5743" i="5"/>
  <c r="AD5743" i="5" s="1"/>
  <c r="AB8053" i="5"/>
  <c r="AD8053" i="5" s="1"/>
  <c r="AB2435" i="5"/>
  <c r="AD2435" i="5" s="1"/>
  <c r="AB2436" i="5"/>
  <c r="AD2436" i="5" s="1"/>
  <c r="AB2579" i="5"/>
  <c r="AD2579" i="5" s="1"/>
  <c r="AB2800" i="5"/>
  <c r="AD2800" i="5" s="1"/>
  <c r="AB2801" i="5"/>
  <c r="AD2801" i="5" s="1"/>
  <c r="AB1019" i="5"/>
  <c r="AD1019" i="5" s="1"/>
  <c r="AB1020" i="5"/>
  <c r="AD1020" i="5" s="1"/>
  <c r="AB5234" i="5"/>
  <c r="AD5234" i="5" s="1"/>
  <c r="AB1641" i="5"/>
  <c r="AD1641" i="5" s="1"/>
  <c r="AB1642" i="5"/>
  <c r="AD1642" i="5" s="1"/>
  <c r="AB3157" i="5"/>
  <c r="AD3157" i="5" s="1"/>
  <c r="AB2218" i="5"/>
  <c r="AD2218" i="5" s="1"/>
  <c r="AB1072" i="5"/>
  <c r="AD1072" i="5" s="1"/>
  <c r="AB2489" i="5"/>
  <c r="AD2489" i="5" s="1"/>
  <c r="AB4064" i="5"/>
  <c r="AD4064" i="5" s="1"/>
  <c r="AB4065" i="5"/>
  <c r="AD4065" i="5" s="1"/>
  <c r="AB6553" i="5"/>
  <c r="AD6553" i="5" s="1"/>
  <c r="AB5840" i="5"/>
  <c r="AD5840" i="5" s="1"/>
  <c r="AB5841" i="5"/>
  <c r="AD5841" i="5" s="1"/>
  <c r="AB5842" i="5"/>
  <c r="AD5842" i="5" s="1"/>
  <c r="AB5843" i="5"/>
  <c r="AD5843" i="5" s="1"/>
  <c r="AB5844" i="5"/>
  <c r="AD5844" i="5" s="1"/>
  <c r="AB5845" i="5"/>
  <c r="AD5845" i="5" s="1"/>
  <c r="AB4271" i="5"/>
  <c r="AD4271" i="5" s="1"/>
  <c r="AB7461" i="5"/>
  <c r="AD7461" i="5" s="1"/>
  <c r="AB4178" i="5"/>
  <c r="AD4178" i="5" s="1"/>
  <c r="AB3970" i="5"/>
  <c r="AD3970" i="5" s="1"/>
  <c r="AB3388" i="5"/>
  <c r="AD3388" i="5" s="1"/>
  <c r="AB3507" i="5"/>
  <c r="AD3507" i="5" s="1"/>
  <c r="AB7930" i="5"/>
  <c r="AD7930" i="5" s="1"/>
  <c r="AB135" i="5"/>
  <c r="AD135" i="5" s="1"/>
  <c r="AB431" i="5"/>
  <c r="AD431" i="5" s="1"/>
  <c r="AB1997" i="5"/>
  <c r="AD1997" i="5" s="1"/>
  <c r="AB1998" i="5"/>
  <c r="AD1998" i="5" s="1"/>
  <c r="AB1999" i="5"/>
  <c r="AD1999" i="5" s="1"/>
  <c r="AB2000" i="5"/>
  <c r="AD2000" i="5" s="1"/>
  <c r="AB2014" i="5"/>
  <c r="AD2014" i="5" s="1"/>
  <c r="AB3272" i="5"/>
  <c r="AD3272" i="5" s="1"/>
  <c r="AB3535" i="5"/>
  <c r="AD3535" i="5" s="1"/>
  <c r="AB7751" i="5"/>
  <c r="AD7751" i="5" s="1"/>
  <c r="AB7752" i="5"/>
  <c r="AD7752" i="5" s="1"/>
  <c r="AB1324" i="5"/>
  <c r="AD1324" i="5" s="1"/>
  <c r="AB1325" i="5"/>
  <c r="AD1325" i="5" s="1"/>
  <c r="AB7753" i="5"/>
  <c r="AD7753" i="5" s="1"/>
  <c r="AB7754" i="5"/>
  <c r="AD7754" i="5" s="1"/>
  <c r="AB898" i="5"/>
  <c r="AD898" i="5" s="1"/>
  <c r="AB899" i="5"/>
  <c r="AD899" i="5" s="1"/>
  <c r="AB3684" i="5"/>
  <c r="AD3684" i="5" s="1"/>
  <c r="AB3685" i="5"/>
  <c r="AD3685" i="5" s="1"/>
  <c r="AB3686" i="5"/>
  <c r="AD3686" i="5" s="1"/>
  <c r="AB3687" i="5"/>
  <c r="AD3687" i="5" s="1"/>
  <c r="AB3688" i="5"/>
  <c r="AD3688" i="5" s="1"/>
  <c r="AB3689" i="5"/>
  <c r="AD3689" i="5" s="1"/>
  <c r="AB8033" i="5"/>
  <c r="AD8033" i="5" s="1"/>
  <c r="AB1507" i="5"/>
  <c r="AD1507" i="5" s="1"/>
  <c r="AB1508" i="5"/>
  <c r="AD1508" i="5" s="1"/>
  <c r="AB2410" i="5"/>
  <c r="AD2410" i="5" s="1"/>
  <c r="AB2411" i="5"/>
  <c r="AD2411" i="5" s="1"/>
  <c r="AB3694" i="5"/>
  <c r="AD3694" i="5" s="1"/>
  <c r="AB4589" i="5"/>
  <c r="AD4589" i="5" s="1"/>
  <c r="AB4588" i="5"/>
  <c r="AD4588" i="5" s="1"/>
  <c r="AB3481" i="5"/>
  <c r="AD3481" i="5" s="1"/>
  <c r="AB8987" i="5"/>
  <c r="AD8987" i="5" s="1"/>
  <c r="AB2222" i="5"/>
  <c r="AD2222" i="5" s="1"/>
  <c r="AB3659" i="5"/>
  <c r="AD3659" i="5" s="1"/>
  <c r="AB978" i="5"/>
  <c r="AD978" i="5" s="1"/>
  <c r="AB5813" i="5"/>
  <c r="AD5813" i="5" s="1"/>
  <c r="AB1079" i="5"/>
  <c r="AD1079" i="5" s="1"/>
  <c r="AB3250" i="5"/>
  <c r="AD3250" i="5" s="1"/>
  <c r="AB3650" i="5"/>
  <c r="AD3650" i="5" s="1"/>
  <c r="AB7090" i="5"/>
  <c r="AD7090" i="5" s="1"/>
  <c r="AB8324" i="5"/>
  <c r="AD8324" i="5" s="1"/>
  <c r="AB426" i="5"/>
  <c r="AD426" i="5" s="1"/>
  <c r="AB6471" i="5"/>
  <c r="AD6471" i="5" s="1"/>
  <c r="AB7674" i="5"/>
  <c r="AD7674" i="5" s="1"/>
  <c r="AB841" i="5"/>
  <c r="AD841" i="5" s="1"/>
  <c r="AB673" i="5"/>
  <c r="AD673" i="5" s="1"/>
  <c r="AB674" i="5"/>
  <c r="AD674" i="5" s="1"/>
  <c r="AB966" i="5"/>
  <c r="AD966" i="5" s="1"/>
  <c r="AB2309" i="5"/>
  <c r="AD2309" i="5" s="1"/>
  <c r="AB3559" i="5"/>
  <c r="AD3559" i="5" s="1"/>
  <c r="AB2215" i="5"/>
  <c r="AD2215" i="5" s="1"/>
  <c r="AB2112" i="5"/>
  <c r="AD2112" i="5" s="1"/>
  <c r="AB7699" i="5"/>
  <c r="AD7699" i="5" s="1"/>
  <c r="AB122" i="5"/>
  <c r="AD122" i="5" s="1"/>
  <c r="AB123" i="5"/>
  <c r="AD123" i="5" s="1"/>
  <c r="AB5216" i="5"/>
  <c r="AD5216" i="5" s="1"/>
  <c r="AB7" i="5"/>
  <c r="AD7" i="5" s="1"/>
  <c r="AB2420" i="5"/>
  <c r="AD2420" i="5" s="1"/>
  <c r="AB3594" i="5"/>
  <c r="AD3594" i="5" s="1"/>
  <c r="AB2425" i="5"/>
  <c r="AD2425" i="5" s="1"/>
  <c r="AB3062" i="5"/>
  <c r="AD3062" i="5" s="1"/>
  <c r="AB3995" i="5"/>
  <c r="AD3995" i="5" s="1"/>
  <c r="AB3996" i="5"/>
  <c r="AD3996" i="5" s="1"/>
  <c r="AB3997" i="5"/>
  <c r="AD3997" i="5" s="1"/>
  <c r="AB4406" i="5"/>
  <c r="AD4406" i="5" s="1"/>
  <c r="AB6965" i="5"/>
  <c r="AD6965" i="5" s="1"/>
  <c r="AB6966" i="5"/>
  <c r="AD6966" i="5" s="1"/>
  <c r="AB5846" i="5"/>
  <c r="AD5846" i="5" s="1"/>
  <c r="AB985" i="5"/>
  <c r="AD985" i="5" s="1"/>
  <c r="AB986" i="5"/>
  <c r="AD986" i="5" s="1"/>
  <c r="AB2602" i="5"/>
  <c r="AD2602" i="5" s="1"/>
  <c r="AB6401" i="5"/>
  <c r="AD6401" i="5" s="1"/>
  <c r="AB984" i="5"/>
  <c r="AD984" i="5" s="1"/>
  <c r="AB987" i="5"/>
  <c r="AD987" i="5" s="1"/>
  <c r="AB4172" i="5"/>
  <c r="AD4172" i="5" s="1"/>
  <c r="AB6371" i="5"/>
  <c r="AD6371" i="5" s="1"/>
  <c r="AB2175" i="5"/>
  <c r="AD2175" i="5" s="1"/>
  <c r="AB295" i="5"/>
  <c r="AD295" i="5" s="1"/>
  <c r="AB334" i="5"/>
  <c r="AD334" i="5" s="1"/>
  <c r="AB335" i="5"/>
  <c r="AD335" i="5" s="1"/>
  <c r="AB336" i="5"/>
  <c r="AD336" i="5" s="1"/>
  <c r="AB337" i="5"/>
  <c r="AD337" i="5" s="1"/>
  <c r="AB338" i="5"/>
  <c r="AD338" i="5" s="1"/>
  <c r="AB339" i="5"/>
  <c r="AD339" i="5" s="1"/>
  <c r="AB340" i="5"/>
  <c r="AD340" i="5" s="1"/>
  <c r="AB2446" i="5"/>
  <c r="AD2446" i="5" s="1"/>
  <c r="AB2447" i="5"/>
  <c r="AD2447" i="5" s="1"/>
  <c r="AB2448" i="5"/>
  <c r="AD2448" i="5" s="1"/>
  <c r="AB4631" i="5"/>
  <c r="AD4631" i="5" s="1"/>
  <c r="AB4632" i="5"/>
  <c r="AD4632" i="5" s="1"/>
  <c r="AB5103" i="5"/>
  <c r="AD5103" i="5" s="1"/>
  <c r="AB5104" i="5"/>
  <c r="AD5104" i="5" s="1"/>
  <c r="AB7900" i="5"/>
  <c r="AD7900" i="5" s="1"/>
  <c r="AB2471" i="5"/>
  <c r="AD2471" i="5" s="1"/>
  <c r="AB2472" i="5"/>
  <c r="AD2472" i="5" s="1"/>
  <c r="AB2473" i="5"/>
  <c r="AD2473" i="5" s="1"/>
  <c r="AB903" i="5"/>
  <c r="AD903" i="5" s="1"/>
  <c r="AB8779" i="5"/>
  <c r="AD8779" i="5" s="1"/>
  <c r="AB1407" i="5"/>
  <c r="AD1407" i="5" s="1"/>
  <c r="AB6455" i="5"/>
  <c r="AD6455" i="5" s="1"/>
  <c r="AB6881" i="5"/>
  <c r="AD6881" i="5" s="1"/>
  <c r="AB6882" i="5"/>
  <c r="AD6882" i="5" s="1"/>
  <c r="AB469" i="5"/>
  <c r="AD469" i="5" s="1"/>
  <c r="AB7471" i="5"/>
  <c r="AD7471" i="5" s="1"/>
  <c r="AB7472" i="5"/>
  <c r="AD7472" i="5" s="1"/>
  <c r="AB7516" i="5"/>
  <c r="AD7516" i="5" s="1"/>
  <c r="AB7517" i="5"/>
  <c r="AD7517" i="5" s="1"/>
  <c r="AB71" i="5"/>
  <c r="AD71" i="5" s="1"/>
  <c r="AB1350" i="5"/>
  <c r="AD1350" i="5" s="1"/>
  <c r="AB2207" i="5"/>
  <c r="AD2207" i="5" s="1"/>
  <c r="AB8314" i="5"/>
  <c r="AD8314" i="5" s="1"/>
  <c r="AB205" i="5"/>
  <c r="AD205" i="5" s="1"/>
  <c r="AB206" i="5"/>
  <c r="AD206" i="5" s="1"/>
  <c r="AB7409" i="5"/>
  <c r="AD7409" i="5" s="1"/>
  <c r="AB7410" i="5"/>
  <c r="AD7410" i="5" s="1"/>
  <c r="AB8453" i="5"/>
  <c r="AD8453" i="5" s="1"/>
  <c r="AB1328" i="5"/>
  <c r="AD1328" i="5" s="1"/>
  <c r="AB1329" i="5"/>
  <c r="AD1329" i="5" s="1"/>
  <c r="AB2558" i="5"/>
  <c r="AD2558" i="5" s="1"/>
  <c r="AB7730" i="5"/>
  <c r="AD7730" i="5" s="1"/>
  <c r="AB3255" i="5"/>
  <c r="AD3255" i="5" s="1"/>
  <c r="AB3781" i="5"/>
  <c r="AD3781" i="5" s="1"/>
  <c r="AB7723" i="5"/>
  <c r="AD7723" i="5" s="1"/>
  <c r="AB7863" i="5"/>
  <c r="AD7863" i="5" s="1"/>
  <c r="AB8810" i="5"/>
  <c r="AD8810" i="5" s="1"/>
  <c r="AB8153" i="5"/>
  <c r="AD8153" i="5" s="1"/>
  <c r="AB8154" i="5"/>
  <c r="AD8154" i="5" s="1"/>
  <c r="AB4608" i="5"/>
  <c r="AD4608" i="5" s="1"/>
  <c r="AB7476" i="5"/>
  <c r="AD7476" i="5" s="1"/>
  <c r="AB7477" i="5"/>
  <c r="AD7477" i="5" s="1"/>
  <c r="AB8924" i="5"/>
  <c r="AD8924" i="5" s="1"/>
  <c r="AB8925" i="5"/>
  <c r="AD8925" i="5" s="1"/>
  <c r="AB614" i="5"/>
  <c r="AD614" i="5" s="1"/>
  <c r="AB719" i="5"/>
  <c r="AD719" i="5" s="1"/>
  <c r="AB720" i="5"/>
  <c r="AD720" i="5" s="1"/>
  <c r="AB7474" i="5"/>
  <c r="AD7474" i="5" s="1"/>
  <c r="AB1210" i="5"/>
  <c r="AD1210" i="5" s="1"/>
  <c r="AB2784" i="5"/>
  <c r="AD2784" i="5" s="1"/>
  <c r="AB3198" i="5"/>
  <c r="AD3198" i="5" s="1"/>
  <c r="AB4569" i="5"/>
  <c r="AD4569" i="5" s="1"/>
  <c r="AB5059" i="5"/>
  <c r="AD5059" i="5" s="1"/>
  <c r="AB3218" i="5"/>
  <c r="AD3218" i="5" s="1"/>
  <c r="AB8764" i="5"/>
  <c r="AD8764" i="5" s="1"/>
  <c r="AB3260" i="5"/>
  <c r="AD3260" i="5" s="1"/>
  <c r="AB1495" i="5"/>
  <c r="AD1495" i="5" s="1"/>
  <c r="AB5917" i="5"/>
  <c r="AD5917" i="5" s="1"/>
  <c r="AB3338" i="5"/>
  <c r="AD3338" i="5" s="1"/>
  <c r="AB850" i="5"/>
  <c r="AD850" i="5" s="1"/>
  <c r="AB4836" i="5"/>
  <c r="AD4836" i="5" s="1"/>
  <c r="AB4837" i="5"/>
  <c r="AD4837" i="5" s="1"/>
  <c r="AB5874" i="5"/>
  <c r="AD5874" i="5" s="1"/>
  <c r="AB5875" i="5"/>
  <c r="AD5875" i="5" s="1"/>
  <c r="AB7055" i="5"/>
  <c r="AD7055" i="5" s="1"/>
  <c r="AB2217" i="5"/>
  <c r="AD2217" i="5" s="1"/>
  <c r="AB3248" i="5"/>
  <c r="AD3248" i="5" s="1"/>
  <c r="AB6188" i="5"/>
  <c r="AD6188" i="5" s="1"/>
  <c r="AB8074" i="5"/>
  <c r="AD8074" i="5" s="1"/>
  <c r="AB9049" i="5"/>
  <c r="AD9049" i="5" s="1"/>
  <c r="AB922" i="5"/>
  <c r="AD922" i="5" s="1"/>
  <c r="AB3222" i="5"/>
  <c r="AD3222" i="5" s="1"/>
  <c r="AB9048" i="5"/>
  <c r="AD9048" i="5" s="1"/>
  <c r="AB9058" i="5"/>
  <c r="AD9058" i="5" s="1"/>
  <c r="AB2379" i="5"/>
  <c r="AD2379" i="5" s="1"/>
  <c r="AB1527" i="5"/>
  <c r="AD1527" i="5" s="1"/>
  <c r="AB6416" i="5"/>
  <c r="AD6416" i="5" s="1"/>
  <c r="AB7161" i="5"/>
  <c r="AD7161" i="5" s="1"/>
  <c r="AB896" i="5"/>
  <c r="AD896" i="5" s="1"/>
  <c r="AB897" i="5"/>
  <c r="AD897" i="5" s="1"/>
  <c r="AB989" i="5"/>
  <c r="AD989" i="5" s="1"/>
  <c r="AB990" i="5"/>
  <c r="AD990" i="5" s="1"/>
  <c r="AB1300" i="5"/>
  <c r="AD1300" i="5" s="1"/>
  <c r="AB1301" i="5"/>
  <c r="AD1301" i="5" s="1"/>
  <c r="AB1302" i="5"/>
  <c r="AD1302" i="5" s="1"/>
  <c r="AB1303" i="5"/>
  <c r="AD1303" i="5" s="1"/>
  <c r="AB1639" i="5"/>
  <c r="AD1639" i="5" s="1"/>
  <c r="AB2258" i="5"/>
  <c r="AD2258" i="5" s="1"/>
  <c r="AB2259" i="5"/>
  <c r="AD2259" i="5" s="1"/>
  <c r="AB2646" i="5"/>
  <c r="AD2646" i="5" s="1"/>
  <c r="AB2647" i="5"/>
  <c r="AD2647" i="5" s="1"/>
  <c r="AB2648" i="5"/>
  <c r="AD2648" i="5" s="1"/>
  <c r="AB3046" i="5"/>
  <c r="AD3046" i="5" s="1"/>
  <c r="AB4194" i="5"/>
  <c r="AD4194" i="5" s="1"/>
  <c r="AB4195" i="5"/>
  <c r="AD4195" i="5" s="1"/>
  <c r="AB4196" i="5"/>
  <c r="AD4196" i="5" s="1"/>
  <c r="AB4197" i="5"/>
  <c r="AD4197" i="5" s="1"/>
  <c r="AB4416" i="5"/>
  <c r="AD4416" i="5" s="1"/>
  <c r="AB4922" i="5"/>
  <c r="AD4922" i="5" s="1"/>
  <c r="AB5427" i="5"/>
  <c r="AD5427" i="5" s="1"/>
  <c r="AB5428" i="5"/>
  <c r="AD5428" i="5" s="1"/>
  <c r="AB5429" i="5"/>
  <c r="AD5429" i="5" s="1"/>
  <c r="AB5430" i="5"/>
  <c r="AD5430" i="5" s="1"/>
  <c r="AB5431" i="5"/>
  <c r="AD5431" i="5" s="1"/>
  <c r="AB5432" i="5"/>
  <c r="AD5432" i="5" s="1"/>
  <c r="AB5433" i="5"/>
  <c r="AD5433" i="5" s="1"/>
  <c r="AB5956" i="5"/>
  <c r="AD5956" i="5" s="1"/>
  <c r="AB5957" i="5"/>
  <c r="AD5957" i="5" s="1"/>
  <c r="AB5981" i="5"/>
  <c r="AD5981" i="5" s="1"/>
  <c r="AB5982" i="5"/>
  <c r="AD5982" i="5" s="1"/>
  <c r="AB6417" i="5"/>
  <c r="AD6417" i="5" s="1"/>
  <c r="AB6418" i="5"/>
  <c r="AD6418" i="5" s="1"/>
  <c r="AB6506" i="5"/>
  <c r="AD6506" i="5" s="1"/>
  <c r="AB6507" i="5"/>
  <c r="AD6507" i="5" s="1"/>
  <c r="AB6508" i="5"/>
  <c r="AD6508" i="5" s="1"/>
  <c r="AB6509" i="5"/>
  <c r="AD6509" i="5" s="1"/>
  <c r="AB6569" i="5"/>
  <c r="AD6569" i="5" s="1"/>
  <c r="AB1472" i="5"/>
  <c r="AD1472" i="5" s="1"/>
  <c r="AB1769" i="5"/>
  <c r="AD1769" i="5" s="1"/>
  <c r="AB2048" i="5"/>
  <c r="AD2048" i="5" s="1"/>
  <c r="AB3533" i="5"/>
  <c r="AD3533" i="5" s="1"/>
  <c r="AB5449" i="5"/>
  <c r="AD5449" i="5" s="1"/>
  <c r="AB7583" i="5"/>
  <c r="AD7583" i="5" s="1"/>
  <c r="AB885" i="5"/>
  <c r="AD885" i="5" s="1"/>
  <c r="AB886" i="5"/>
  <c r="AD886" i="5" s="1"/>
  <c r="AB1215" i="5"/>
  <c r="AD1215" i="5" s="1"/>
  <c r="AB1216" i="5"/>
  <c r="AD1216" i="5" s="1"/>
  <c r="AB2003" i="5"/>
  <c r="AD2003" i="5" s="1"/>
  <c r="AB2004" i="5"/>
  <c r="AD2004" i="5" s="1"/>
  <c r="AB2477" i="5"/>
  <c r="AD2477" i="5" s="1"/>
  <c r="AB2478" i="5"/>
  <c r="AD2478" i="5" s="1"/>
  <c r="AB2479" i="5"/>
  <c r="AD2479" i="5" s="1"/>
  <c r="AB2480" i="5"/>
  <c r="AD2480" i="5" s="1"/>
  <c r="AB3486" i="5"/>
  <c r="AD3486" i="5" s="1"/>
  <c r="AB3728" i="5"/>
  <c r="AD3728" i="5" s="1"/>
  <c r="AB3729" i="5"/>
  <c r="AD3729" i="5" s="1"/>
  <c r="AB4349" i="5"/>
  <c r="AD4349" i="5" s="1"/>
  <c r="AB4954" i="5"/>
  <c r="AD4954" i="5" s="1"/>
  <c r="AB5045" i="5"/>
  <c r="AD5045" i="5" s="1"/>
  <c r="AB5126" i="5"/>
  <c r="AD5126" i="5" s="1"/>
  <c r="AB5127" i="5"/>
  <c r="AD5127" i="5" s="1"/>
  <c r="AB5235" i="5"/>
  <c r="AD5235" i="5" s="1"/>
  <c r="AB5468" i="5"/>
  <c r="AD5468" i="5" s="1"/>
  <c r="AB6419" i="5"/>
  <c r="AD6419" i="5" s="1"/>
  <c r="AB7552" i="5"/>
  <c r="AD7552" i="5" s="1"/>
  <c r="AB7553" i="5"/>
  <c r="AD7553" i="5" s="1"/>
  <c r="AB7931" i="5"/>
  <c r="AD7931" i="5" s="1"/>
  <c r="AB7932" i="5"/>
  <c r="AD7932" i="5" s="1"/>
  <c r="AB7933" i="5"/>
  <c r="AD7933" i="5" s="1"/>
  <c r="AB7934" i="5"/>
  <c r="AD7934" i="5" s="1"/>
  <c r="AB7935" i="5"/>
  <c r="AD7935" i="5" s="1"/>
  <c r="AB7936" i="5"/>
  <c r="AD7936" i="5" s="1"/>
  <c r="AB7977" i="5"/>
  <c r="AD7977" i="5" s="1"/>
  <c r="AB8676" i="5"/>
  <c r="AD8676" i="5" s="1"/>
  <c r="AB8677" i="5"/>
  <c r="AD8677" i="5" s="1"/>
  <c r="AB8678" i="5"/>
  <c r="AD8678" i="5" s="1"/>
  <c r="AB8679" i="5"/>
  <c r="AD8679" i="5" s="1"/>
  <c r="AB8680" i="5"/>
  <c r="AD8680" i="5" s="1"/>
  <c r="AB8813" i="5"/>
  <c r="AD8813" i="5" s="1"/>
  <c r="AB2146" i="5"/>
  <c r="AD2146" i="5" s="1"/>
  <c r="AB727" i="5"/>
  <c r="AD727" i="5" s="1"/>
  <c r="AB7853" i="5"/>
  <c r="AD7853" i="5" s="1"/>
  <c r="AB7854" i="5"/>
  <c r="AD7854" i="5" s="1"/>
  <c r="AB7855" i="5"/>
  <c r="AD7855" i="5" s="1"/>
  <c r="AB7856" i="5"/>
  <c r="AD7856" i="5" s="1"/>
  <c r="AB8509" i="5"/>
  <c r="AD8509" i="5" s="1"/>
  <c r="AB8290" i="5"/>
  <c r="AD8290" i="5" s="1"/>
  <c r="AB4146" i="5"/>
  <c r="AD4146" i="5" s="1"/>
  <c r="AB2138" i="5"/>
  <c r="AD2138" i="5" s="1"/>
  <c r="AB2139" i="5"/>
  <c r="AD2139" i="5" s="1"/>
  <c r="AB4136" i="5"/>
  <c r="AD4136" i="5" s="1"/>
  <c r="AB4698" i="5"/>
  <c r="AD4698" i="5" s="1"/>
  <c r="AB7431" i="5"/>
  <c r="AD7431" i="5" s="1"/>
  <c r="AB380" i="5"/>
  <c r="AD380" i="5" s="1"/>
  <c r="AB1088" i="5"/>
  <c r="AD1088" i="5" s="1"/>
  <c r="AB1858" i="5"/>
  <c r="AD1858" i="5" s="1"/>
  <c r="AB1859" i="5"/>
  <c r="AD1859" i="5" s="1"/>
  <c r="AB1860" i="5"/>
  <c r="AD1860" i="5" s="1"/>
  <c r="AB2140" i="5"/>
  <c r="AD2140" i="5" s="1"/>
  <c r="AB2456" i="5"/>
  <c r="AD2456" i="5" s="1"/>
  <c r="AB7636" i="5"/>
  <c r="AD7636" i="5" s="1"/>
  <c r="AB7637" i="5"/>
  <c r="AD7637" i="5" s="1"/>
  <c r="AB8520" i="5"/>
  <c r="AD8520" i="5" s="1"/>
  <c r="AB165" i="5"/>
  <c r="AD165" i="5" s="1"/>
  <c r="AB9190" i="5"/>
  <c r="AD9190" i="5" s="1"/>
  <c r="AB2370" i="5"/>
  <c r="AD2370" i="5" s="1"/>
  <c r="AB2150" i="5"/>
  <c r="AD2150" i="5" s="1"/>
  <c r="AB4510" i="5"/>
  <c r="AD4510" i="5" s="1"/>
  <c r="AB3022" i="5"/>
  <c r="AD3022" i="5" s="1"/>
  <c r="AB8863" i="5"/>
  <c r="AD8863" i="5" s="1"/>
  <c r="AB7111" i="5"/>
  <c r="AD7111" i="5" s="1"/>
  <c r="AB8008" i="5"/>
  <c r="AD8008" i="5" s="1"/>
  <c r="AB8089" i="5"/>
  <c r="AD8089" i="5" s="1"/>
  <c r="AB5188" i="5"/>
  <c r="AD5188" i="5" s="1"/>
  <c r="AB8175" i="5"/>
  <c r="AD8175" i="5" s="1"/>
  <c r="AB6743" i="5"/>
  <c r="AD6743" i="5" s="1"/>
  <c r="AB1379" i="5"/>
  <c r="AD1379" i="5" s="1"/>
  <c r="AB1380" i="5"/>
  <c r="AD1380" i="5" s="1"/>
  <c r="AB1381" i="5"/>
  <c r="AD1381" i="5" s="1"/>
  <c r="AB1382" i="5"/>
  <c r="AD1382" i="5" s="1"/>
  <c r="AB4388" i="5"/>
  <c r="AD4388" i="5" s="1"/>
  <c r="AB7554" i="5"/>
  <c r="AD7554" i="5" s="1"/>
  <c r="AB474" i="5"/>
  <c r="AD474" i="5" s="1"/>
  <c r="AB475" i="5"/>
  <c r="AD475" i="5" s="1"/>
  <c r="AB4892" i="5"/>
  <c r="AD4892" i="5" s="1"/>
  <c r="AB6695" i="5"/>
  <c r="AD6695" i="5" s="1"/>
  <c r="AB2761" i="5"/>
  <c r="AD2761" i="5" s="1"/>
  <c r="AB7398" i="5"/>
  <c r="AD7398" i="5" s="1"/>
  <c r="AB7399" i="5"/>
  <c r="AD7399" i="5" s="1"/>
  <c r="AB4762" i="5"/>
  <c r="AD4762" i="5" s="1"/>
  <c r="AB4763" i="5"/>
  <c r="AD4763" i="5" s="1"/>
  <c r="AB6477" i="5"/>
  <c r="AD6477" i="5" s="1"/>
  <c r="AB8255" i="5"/>
  <c r="AD8255" i="5" s="1"/>
  <c r="AB3628" i="5"/>
  <c r="AD3628" i="5" s="1"/>
  <c r="AB6800" i="5"/>
  <c r="AD6800" i="5" s="1"/>
  <c r="AB375" i="5"/>
  <c r="AD375" i="5" s="1"/>
  <c r="AB432" i="5"/>
  <c r="AD432" i="5" s="1"/>
  <c r="AB6756" i="5"/>
  <c r="AD6756" i="5" s="1"/>
  <c r="AB220" i="5"/>
  <c r="AD220" i="5" s="1"/>
  <c r="AB221" i="5"/>
  <c r="AD221" i="5" s="1"/>
  <c r="AB4662" i="5"/>
  <c r="AD4662" i="5" s="1"/>
  <c r="AB4663" i="5"/>
  <c r="AD4663" i="5" s="1"/>
  <c r="AB7574" i="5"/>
  <c r="AD7574" i="5" s="1"/>
  <c r="AB8405" i="5"/>
  <c r="AD8405" i="5" s="1"/>
  <c r="AB8406" i="5"/>
  <c r="AD8406" i="5" s="1"/>
  <c r="AB8439" i="5"/>
  <c r="AD8439" i="5" s="1"/>
  <c r="AB2991" i="5"/>
  <c r="AD2991" i="5" s="1"/>
  <c r="AB6673" i="5"/>
  <c r="AD6673" i="5" s="1"/>
  <c r="AB517" i="5"/>
  <c r="AD517" i="5" s="1"/>
  <c r="AB3040" i="5"/>
  <c r="AD3040" i="5" s="1"/>
  <c r="AB4821" i="5"/>
  <c r="AD4821" i="5" s="1"/>
  <c r="AB7848" i="5"/>
  <c r="AD7848" i="5" s="1"/>
  <c r="AB7849" i="5"/>
  <c r="AD7849" i="5" s="1"/>
  <c r="AB8683" i="5"/>
  <c r="AD8683" i="5" s="1"/>
  <c r="AB6902" i="5"/>
  <c r="AD6902" i="5" s="1"/>
  <c r="AB1014" i="5"/>
  <c r="AD1014" i="5" s="1"/>
  <c r="AB1015" i="5"/>
  <c r="AD1015" i="5" s="1"/>
  <c r="AB1016" i="5"/>
  <c r="AD1016" i="5" s="1"/>
  <c r="AB1224" i="5"/>
  <c r="AD1224" i="5" s="1"/>
  <c r="AB3801" i="5"/>
  <c r="AD3801" i="5" s="1"/>
  <c r="AB3802" i="5"/>
  <c r="AD3802" i="5" s="1"/>
  <c r="AB4824" i="5"/>
  <c r="AD4824" i="5" s="1"/>
  <c r="AB5279" i="5"/>
  <c r="AD5279" i="5" s="1"/>
  <c r="AB5489" i="5"/>
  <c r="AD5489" i="5" s="1"/>
  <c r="AB5508" i="5"/>
  <c r="AD5508" i="5" s="1"/>
  <c r="AB5509" i="5"/>
  <c r="AD5509" i="5" s="1"/>
  <c r="AB2964" i="5"/>
  <c r="AD2964" i="5" s="1"/>
  <c r="AB3017" i="5"/>
  <c r="AD3017" i="5" s="1"/>
  <c r="AB5983" i="5"/>
  <c r="AD5983" i="5" s="1"/>
  <c r="AB732" i="5"/>
  <c r="AD732" i="5" s="1"/>
  <c r="AB2451" i="5"/>
  <c r="AD2451" i="5" s="1"/>
  <c r="AB7124" i="5"/>
  <c r="AD7124" i="5" s="1"/>
  <c r="AB7125" i="5"/>
  <c r="AD7125" i="5" s="1"/>
  <c r="AB8380" i="5"/>
  <c r="AD8380" i="5" s="1"/>
  <c r="AB1180" i="5"/>
  <c r="AD1180" i="5" s="1"/>
  <c r="AB2597" i="5"/>
  <c r="AD2597" i="5" s="1"/>
  <c r="AB5265" i="5"/>
  <c r="AD5265" i="5" s="1"/>
  <c r="AB5266" i="5"/>
  <c r="AD5266" i="5" s="1"/>
  <c r="AB7701" i="5"/>
  <c r="AD7701" i="5" s="1"/>
  <c r="AB8017" i="5"/>
  <c r="AD8017" i="5" s="1"/>
  <c r="AB8018" i="5"/>
  <c r="AD8018" i="5" s="1"/>
  <c r="AB8019" i="5"/>
  <c r="AD8019" i="5" s="1"/>
  <c r="AB1123" i="5"/>
  <c r="AD1123" i="5" s="1"/>
  <c r="AB3011" i="5"/>
  <c r="AD3011" i="5" s="1"/>
  <c r="AB3012" i="5"/>
  <c r="AD3012" i="5" s="1"/>
  <c r="AB7680" i="5"/>
  <c r="AD7680" i="5" s="1"/>
  <c r="AB7681" i="5"/>
  <c r="AD7681" i="5" s="1"/>
  <c r="AB6801" i="5"/>
  <c r="AD6801" i="5" s="1"/>
  <c r="AB6540" i="5"/>
  <c r="AD6540" i="5" s="1"/>
  <c r="AB7500" i="5"/>
  <c r="AD7500" i="5" s="1"/>
  <c r="AB4208" i="5"/>
  <c r="AD4208" i="5" s="1"/>
  <c r="AB6594" i="5"/>
  <c r="AD6594" i="5" s="1"/>
  <c r="AB7242" i="5"/>
  <c r="AD7242" i="5" s="1"/>
  <c r="AB3308" i="5"/>
  <c r="AD3308" i="5" s="1"/>
  <c r="AB2626" i="5"/>
  <c r="AD2626" i="5" s="1"/>
  <c r="AB108" i="5"/>
  <c r="AD108" i="5" s="1"/>
  <c r="AB109" i="5"/>
  <c r="AD109" i="5" s="1"/>
  <c r="AB3966" i="5"/>
  <c r="AD3966" i="5" s="1"/>
  <c r="AB5150" i="5"/>
  <c r="AD5150" i="5" s="1"/>
  <c r="AB5151" i="5"/>
  <c r="AD5151" i="5" s="1"/>
  <c r="AB5152" i="5"/>
  <c r="AD5152" i="5" s="1"/>
  <c r="AB6668" i="5"/>
  <c r="AD6668" i="5" s="1"/>
  <c r="AB6745" i="5"/>
  <c r="AD6745" i="5" s="1"/>
  <c r="AB6746" i="5"/>
  <c r="AD6746" i="5" s="1"/>
  <c r="AB9011" i="5"/>
  <c r="AD9011" i="5" s="1"/>
  <c r="AB1185" i="5"/>
  <c r="AD1185" i="5" s="1"/>
  <c r="AB7998" i="5"/>
  <c r="AD7998" i="5" s="1"/>
  <c r="AB8723" i="5"/>
  <c r="AD8723" i="5" s="1"/>
  <c r="AB8724" i="5"/>
  <c r="AD8724" i="5" s="1"/>
  <c r="AB8393" i="5"/>
  <c r="AD8393" i="5" s="1"/>
  <c r="AB4771" i="5"/>
  <c r="AD4771" i="5" s="1"/>
  <c r="AB5328" i="5"/>
  <c r="AD5328" i="5" s="1"/>
  <c r="AB2273" i="5"/>
  <c r="AD2273" i="5" s="1"/>
  <c r="AB376" i="5"/>
  <c r="AD376" i="5" s="1"/>
  <c r="AB2188" i="5"/>
  <c r="AD2188" i="5" s="1"/>
  <c r="AB5377" i="5"/>
  <c r="AD5377" i="5" s="1"/>
  <c r="AB5378" i="5"/>
  <c r="AD5378" i="5" s="1"/>
  <c r="AB5379" i="5"/>
  <c r="AD5379" i="5" s="1"/>
  <c r="AB6663" i="5"/>
  <c r="AD6663" i="5" s="1"/>
  <c r="AB7060" i="5"/>
  <c r="AD7060" i="5" s="1"/>
  <c r="AB566" i="5"/>
  <c r="AD566" i="5" s="1"/>
  <c r="AB5237" i="5"/>
  <c r="AD5237" i="5" s="1"/>
  <c r="AB7223" i="5"/>
  <c r="AD7223" i="5" s="1"/>
  <c r="AB7762" i="5"/>
  <c r="AD7762" i="5" s="1"/>
  <c r="AB4295" i="5"/>
  <c r="AD4295" i="5" s="1"/>
  <c r="AB6625" i="5"/>
  <c r="AD6625" i="5" s="1"/>
  <c r="AB4098" i="5"/>
  <c r="AD4098" i="5" s="1"/>
  <c r="AB6555" i="5"/>
  <c r="AD6555" i="5" s="1"/>
  <c r="AB8198" i="5"/>
  <c r="AD8198" i="5" s="1"/>
  <c r="AB1208" i="5"/>
  <c r="AD1208" i="5" s="1"/>
  <c r="AB1209" i="5"/>
  <c r="AD1209" i="5" s="1"/>
  <c r="AB4169" i="5"/>
  <c r="AD4169" i="5" s="1"/>
  <c r="AB1760" i="5"/>
  <c r="AD1760" i="5" s="1"/>
  <c r="AB1758" i="5"/>
  <c r="AD1758" i="5" s="1"/>
  <c r="AB1759" i="5"/>
  <c r="AD1759" i="5" s="1"/>
  <c r="AB4352" i="5"/>
  <c r="AD4352" i="5" s="1"/>
  <c r="AB304" i="5"/>
  <c r="AD304" i="5" s="1"/>
  <c r="AB952" i="5"/>
  <c r="AD952" i="5" s="1"/>
  <c r="AB953" i="5"/>
  <c r="AD953" i="5" s="1"/>
  <c r="AB954" i="5"/>
  <c r="AD954" i="5" s="1"/>
  <c r="AB955" i="5"/>
  <c r="AD955" i="5" s="1"/>
  <c r="AB1819" i="5"/>
  <c r="AD1819" i="5" s="1"/>
  <c r="AB1820" i="5"/>
  <c r="AD1820" i="5" s="1"/>
  <c r="AB8100" i="5"/>
  <c r="AD8100" i="5" s="1"/>
  <c r="AB3055" i="5"/>
  <c r="AD3055" i="5" s="1"/>
  <c r="AB3056" i="5"/>
  <c r="AD3056" i="5" s="1"/>
  <c r="AB5448" i="5"/>
  <c r="AD5448" i="5" s="1"/>
  <c r="AB2158" i="5"/>
  <c r="AD2158" i="5" s="1"/>
  <c r="AB2159" i="5"/>
  <c r="AD2159" i="5" s="1"/>
  <c r="AB783" i="5"/>
  <c r="AD783" i="5" s="1"/>
  <c r="AB3439" i="5"/>
  <c r="AD3439" i="5" s="1"/>
  <c r="AB3257" i="5"/>
  <c r="AD3257" i="5" s="1"/>
  <c r="AB6267" i="5"/>
  <c r="AD6267" i="5" s="1"/>
  <c r="AB2304" i="5"/>
  <c r="AD2304" i="5" s="1"/>
  <c r="AB2305" i="5"/>
  <c r="AD2305" i="5" s="1"/>
  <c r="AB2775" i="5"/>
  <c r="AD2775" i="5" s="1"/>
  <c r="AB4166" i="5"/>
  <c r="AD4166" i="5" s="1"/>
  <c r="AB5068" i="5"/>
  <c r="AD5068" i="5" s="1"/>
  <c r="AB5069" i="5"/>
  <c r="AD5069" i="5" s="1"/>
  <c r="AB5070" i="5"/>
  <c r="AD5070" i="5" s="1"/>
  <c r="AB5071" i="5"/>
  <c r="AD5071" i="5" s="1"/>
  <c r="AB5759" i="5"/>
  <c r="AD5759" i="5" s="1"/>
  <c r="AB6341" i="5"/>
  <c r="AD6341" i="5" s="1"/>
  <c r="AB7384" i="5"/>
  <c r="AD7384" i="5" s="1"/>
  <c r="AB2609" i="5"/>
  <c r="AD2609" i="5" s="1"/>
  <c r="AB6313" i="5"/>
  <c r="AD6313" i="5" s="1"/>
  <c r="AB8536" i="5"/>
  <c r="AD8536" i="5" s="1"/>
  <c r="AB1902" i="5"/>
  <c r="AD1902" i="5" s="1"/>
  <c r="AB8088" i="5"/>
  <c r="AD8088" i="5" s="1"/>
  <c r="AB5507" i="5"/>
  <c r="AD5507" i="5" s="1"/>
  <c r="AB235" i="5"/>
  <c r="AD235" i="5" s="1"/>
  <c r="AB6876" i="5"/>
  <c r="AD6876" i="5" s="1"/>
  <c r="AB1397" i="5"/>
  <c r="AD1397" i="5" s="1"/>
  <c r="AB1547" i="5"/>
  <c r="AD1547" i="5" s="1"/>
  <c r="AB6616" i="5"/>
  <c r="AD6616" i="5" s="1"/>
  <c r="AB6617" i="5"/>
  <c r="AD6617" i="5" s="1"/>
  <c r="AB6618" i="5"/>
  <c r="AD6618" i="5" s="1"/>
  <c r="AB1545" i="5"/>
  <c r="AD1545" i="5" s="1"/>
  <c r="AB1434" i="5"/>
  <c r="AD1434" i="5" s="1"/>
  <c r="AB11" i="5"/>
  <c r="AD11" i="5" s="1"/>
  <c r="AB4458" i="5"/>
  <c r="AD4458" i="5" s="1"/>
  <c r="AB25" i="5"/>
  <c r="AD25" i="5" s="1"/>
  <c r="AB3303" i="5"/>
  <c r="AD3303" i="5" s="1"/>
  <c r="AB6151" i="5"/>
  <c r="AD6151" i="5" s="1"/>
  <c r="AB7694" i="5"/>
  <c r="AD7694" i="5" s="1"/>
  <c r="AB7503" i="5"/>
  <c r="AD7503" i="5" s="1"/>
  <c r="AB2665" i="5"/>
  <c r="AD2665" i="5" s="1"/>
  <c r="AB3130" i="5"/>
  <c r="AD3130" i="5" s="1"/>
  <c r="AB1194" i="5"/>
  <c r="AD1194" i="5" s="1"/>
  <c r="AB1781" i="5"/>
  <c r="AD1781" i="5" s="1"/>
  <c r="AB4092" i="5"/>
  <c r="AD4092" i="5" s="1"/>
  <c r="AB4093" i="5"/>
  <c r="AD4093" i="5" s="1"/>
  <c r="AB4094" i="5"/>
  <c r="AD4094" i="5" s="1"/>
  <c r="AB4254" i="5"/>
  <c r="AD4254" i="5" s="1"/>
  <c r="AB4802" i="5"/>
  <c r="AD4802" i="5" s="1"/>
  <c r="AB5585" i="5"/>
  <c r="AD5585" i="5" s="1"/>
  <c r="AB6148" i="5"/>
  <c r="AD6148" i="5" s="1"/>
  <c r="AB6430" i="5"/>
  <c r="AD6430" i="5" s="1"/>
  <c r="AB6431" i="5"/>
  <c r="AD6431" i="5" s="1"/>
  <c r="AB7616" i="5"/>
  <c r="AD7616" i="5" s="1"/>
  <c r="AB8778" i="5"/>
  <c r="AD8778" i="5" s="1"/>
  <c r="AB8795" i="5"/>
  <c r="AD8795" i="5" s="1"/>
  <c r="AB9099" i="5"/>
  <c r="AD9099" i="5" s="1"/>
  <c r="AB5331" i="5"/>
  <c r="AD5331" i="5" s="1"/>
  <c r="AB5700" i="5"/>
  <c r="AD5700" i="5" s="1"/>
  <c r="AB6024" i="5"/>
  <c r="AD6024" i="5" s="1"/>
  <c r="AB7912" i="5"/>
  <c r="AD7912" i="5" s="1"/>
  <c r="AB7913" i="5"/>
  <c r="AD7913" i="5" s="1"/>
  <c r="AB7914" i="5"/>
  <c r="AD7914" i="5" s="1"/>
  <c r="AB8010" i="5"/>
  <c r="AD8010" i="5" s="1"/>
  <c r="AB8011" i="5"/>
  <c r="AD8011" i="5" s="1"/>
  <c r="AB6015" i="5"/>
  <c r="AD6015" i="5" s="1"/>
  <c r="AB6016" i="5"/>
  <c r="AD6016" i="5" s="1"/>
  <c r="AB6017" i="5"/>
  <c r="AD6017" i="5" s="1"/>
  <c r="AB2359" i="5"/>
  <c r="AD2359" i="5" s="1"/>
  <c r="AB8222" i="5"/>
  <c r="AD8222" i="5" s="1"/>
  <c r="AB932" i="5"/>
  <c r="AD932" i="5" s="1"/>
  <c r="AB2312" i="5"/>
  <c r="AD2312" i="5" s="1"/>
  <c r="AB4380" i="5"/>
  <c r="AD4380" i="5" s="1"/>
  <c r="AB7659" i="5"/>
  <c r="AD7659" i="5" s="1"/>
  <c r="AB5856" i="5"/>
  <c r="AD5856" i="5" s="1"/>
  <c r="AB5857" i="5"/>
  <c r="AD5857" i="5" s="1"/>
  <c r="AB7712" i="5"/>
  <c r="AD7712" i="5" s="1"/>
  <c r="AB2377" i="5"/>
  <c r="AD2377" i="5" s="1"/>
  <c r="AB3066" i="5"/>
  <c r="AD3066" i="5" s="1"/>
  <c r="AB5372" i="5"/>
  <c r="AD5372" i="5" s="1"/>
  <c r="AB1009" i="5"/>
  <c r="AD1009" i="5" s="1"/>
  <c r="AB1090" i="5"/>
  <c r="AD1090" i="5" s="1"/>
  <c r="AB3931" i="5"/>
  <c r="AD3931" i="5" s="1"/>
  <c r="AB7901" i="5"/>
  <c r="AD7901" i="5" s="1"/>
  <c r="AB8472" i="5"/>
  <c r="AD8472" i="5" s="1"/>
  <c r="AB8473" i="5"/>
  <c r="AD8473" i="5" s="1"/>
  <c r="AB4769" i="5"/>
  <c r="AD4769" i="5" s="1"/>
  <c r="AB5736" i="5"/>
  <c r="AD5736" i="5" s="1"/>
  <c r="AB5737" i="5"/>
  <c r="AD5737" i="5" s="1"/>
  <c r="AB5738" i="5"/>
  <c r="AD5738" i="5" s="1"/>
  <c r="AB4734" i="5"/>
  <c r="AD4734" i="5" s="1"/>
  <c r="AB1748" i="5"/>
  <c r="AD1748" i="5" s="1"/>
  <c r="AB7497" i="5"/>
  <c r="AD7497" i="5" s="1"/>
  <c r="AB55" i="5"/>
  <c r="AD55" i="5" s="1"/>
  <c r="AB1516" i="5"/>
  <c r="AD1516" i="5" s="1"/>
  <c r="AB1517" i="5"/>
  <c r="AD1517" i="5" s="1"/>
  <c r="AB1518" i="5"/>
  <c r="AD1518" i="5" s="1"/>
  <c r="AB3390" i="5"/>
  <c r="AD3390" i="5" s="1"/>
  <c r="AB3528" i="5"/>
  <c r="AD3528" i="5" s="1"/>
  <c r="AB3529" i="5"/>
  <c r="AD3529" i="5" s="1"/>
  <c r="AB4913" i="5"/>
  <c r="AD4913" i="5" s="1"/>
  <c r="AB2254" i="5"/>
  <c r="AD2254" i="5" s="1"/>
  <c r="AB3464" i="5"/>
  <c r="AD3464" i="5" s="1"/>
  <c r="AB3465" i="5"/>
  <c r="AD3465" i="5" s="1"/>
  <c r="AB3466" i="5"/>
  <c r="AD3466" i="5" s="1"/>
  <c r="AB8732" i="5"/>
  <c r="AD8732" i="5" s="1"/>
  <c r="AB8733" i="5"/>
  <c r="AD8733" i="5" s="1"/>
  <c r="AB8834" i="5"/>
  <c r="AD8834" i="5" s="1"/>
  <c r="AB8949" i="5"/>
  <c r="AD8949" i="5" s="1"/>
  <c r="AB8950" i="5"/>
  <c r="AD8950" i="5" s="1"/>
  <c r="AB5511" i="5"/>
  <c r="AD5511" i="5" s="1"/>
  <c r="AB7253" i="5"/>
  <c r="AD7253" i="5" s="1"/>
  <c r="AB7511" i="5"/>
  <c r="AD7511" i="5" s="1"/>
  <c r="AB7512" i="5"/>
  <c r="AD7512" i="5" s="1"/>
  <c r="AB695" i="5"/>
  <c r="AD695" i="5" s="1"/>
  <c r="AB696" i="5"/>
  <c r="AD696" i="5" s="1"/>
  <c r="AB6122" i="5"/>
  <c r="AD6122" i="5" s="1"/>
  <c r="AB6123" i="5"/>
  <c r="AD6123" i="5" s="1"/>
  <c r="AB6124" i="5"/>
  <c r="AD6124" i="5" s="1"/>
  <c r="AB6125" i="5"/>
  <c r="AD6125" i="5" s="1"/>
  <c r="AB2798" i="5"/>
  <c r="AD2798" i="5" s="1"/>
  <c r="AB2799" i="5"/>
  <c r="AD2799" i="5" s="1"/>
  <c r="AB5517" i="5"/>
  <c r="AD5517" i="5" s="1"/>
  <c r="AB5518" i="5"/>
  <c r="AD5518" i="5" s="1"/>
  <c r="AB2681" i="5"/>
  <c r="AD2681" i="5" s="1"/>
  <c r="AB4240" i="5"/>
  <c r="AD4240" i="5" s="1"/>
  <c r="AB5540" i="5"/>
  <c r="AD5540" i="5" s="1"/>
  <c r="AB5206" i="5"/>
  <c r="AD5206" i="5" s="1"/>
  <c r="AB8225" i="5"/>
  <c r="AD8225" i="5" s="1"/>
  <c r="AB8007" i="5"/>
  <c r="AD8007" i="5" s="1"/>
  <c r="AB1701" i="5"/>
  <c r="AD1701" i="5" s="1"/>
  <c r="AB4437" i="5"/>
  <c r="AD4437" i="5" s="1"/>
  <c r="AB1188" i="5"/>
  <c r="AD1188" i="5" s="1"/>
  <c r="AB1849" i="5"/>
  <c r="AD1849" i="5" s="1"/>
  <c r="AB4578" i="5"/>
  <c r="AD4578" i="5" s="1"/>
  <c r="AB5678" i="5"/>
  <c r="AD5678" i="5" s="1"/>
  <c r="AB7794" i="5"/>
  <c r="AD7794" i="5" s="1"/>
  <c r="AB8651" i="5"/>
  <c r="AD8651" i="5" s="1"/>
  <c r="AB8111" i="5"/>
  <c r="AD8111" i="5" s="1"/>
  <c r="AB2487" i="5"/>
  <c r="AD2487" i="5" s="1"/>
  <c r="AB4198" i="5"/>
  <c r="AD4198" i="5" s="1"/>
  <c r="AB4199" i="5"/>
  <c r="AD4199" i="5" s="1"/>
  <c r="AB4200" i="5"/>
  <c r="AD4200" i="5" s="1"/>
  <c r="AB4201" i="5"/>
  <c r="AD4201" i="5" s="1"/>
  <c r="AB4202" i="5"/>
  <c r="AD4202" i="5" s="1"/>
  <c r="AB2496" i="5"/>
  <c r="AD2496" i="5" s="1"/>
  <c r="AB3431" i="5"/>
  <c r="AD3431" i="5" s="1"/>
  <c r="AB8816" i="5"/>
  <c r="AD8816" i="5" s="1"/>
  <c r="AB404" i="5"/>
  <c r="AD404" i="5" s="1"/>
  <c r="AB7156" i="5"/>
  <c r="AD7156" i="5" s="1"/>
  <c r="AB7157" i="5"/>
  <c r="AD7157" i="5" s="1"/>
  <c r="AB9019" i="5"/>
  <c r="AD9019" i="5" s="1"/>
  <c r="AB2894" i="5"/>
  <c r="AD2894" i="5" s="1"/>
  <c r="AB2994" i="5"/>
  <c r="AD2994" i="5" s="1"/>
  <c r="AB6585" i="5"/>
  <c r="AD6585" i="5" s="1"/>
  <c r="AB640" i="5"/>
  <c r="AD640" i="5" s="1"/>
  <c r="AB641" i="5"/>
  <c r="AD641" i="5" s="1"/>
  <c r="AB642" i="5"/>
  <c r="AD642" i="5" s="1"/>
  <c r="AB4493" i="5"/>
  <c r="AD4493" i="5" s="1"/>
  <c r="AB4494" i="5"/>
  <c r="AD4494" i="5" s="1"/>
  <c r="AB4495" i="5"/>
  <c r="AD4495" i="5" s="1"/>
  <c r="AB4925" i="5"/>
  <c r="AD4925" i="5" s="1"/>
  <c r="AB4926" i="5"/>
  <c r="AD4926" i="5" s="1"/>
  <c r="AB5944" i="5"/>
  <c r="AD5944" i="5" s="1"/>
  <c r="AB8569" i="5"/>
  <c r="AD8569" i="5" s="1"/>
  <c r="AB8570" i="5"/>
  <c r="AD8570" i="5" s="1"/>
  <c r="AB9043" i="5"/>
  <c r="AD9043" i="5" s="1"/>
  <c r="AB4113" i="5"/>
  <c r="AD4113" i="5" s="1"/>
  <c r="AB907" i="5"/>
  <c r="AD907" i="5" s="1"/>
  <c r="AB3641" i="5"/>
  <c r="AD3641" i="5" s="1"/>
  <c r="AB3642" i="5"/>
  <c r="AD3642" i="5" s="1"/>
  <c r="AB5696" i="5"/>
  <c r="AD5696" i="5" s="1"/>
  <c r="AB5697" i="5"/>
  <c r="AD5697" i="5" s="1"/>
  <c r="AB5854" i="5"/>
  <c r="AD5854" i="5" s="1"/>
  <c r="AB6312" i="5"/>
  <c r="AD6312" i="5" s="1"/>
  <c r="AB7598" i="5"/>
  <c r="AD7598" i="5" s="1"/>
  <c r="AB7599" i="5"/>
  <c r="AD7599" i="5" s="1"/>
  <c r="AB8438" i="5"/>
  <c r="AD8438" i="5" s="1"/>
  <c r="AB8815" i="5"/>
  <c r="AD8815" i="5" s="1"/>
  <c r="AB2238" i="5"/>
  <c r="AD2238" i="5" s="1"/>
  <c r="AB2239" i="5"/>
  <c r="AD2239" i="5" s="1"/>
  <c r="AB2608" i="5"/>
  <c r="AD2608" i="5" s="1"/>
  <c r="AB3339" i="5"/>
  <c r="AD3339" i="5" s="1"/>
  <c r="AB849" i="5"/>
  <c r="AD849" i="5" s="1"/>
  <c r="AB4736" i="5"/>
  <c r="AD4736" i="5" s="1"/>
  <c r="AB5082" i="5"/>
  <c r="AD5082" i="5" s="1"/>
  <c r="AB5525" i="5"/>
  <c r="AD5525" i="5" s="1"/>
  <c r="AB6435" i="5"/>
  <c r="AD6435" i="5" s="1"/>
  <c r="AB6436" i="5"/>
  <c r="AD6436" i="5" s="1"/>
  <c r="AB6437" i="5"/>
  <c r="AD6437" i="5" s="1"/>
  <c r="AB8941" i="5"/>
  <c r="AD8941" i="5" s="1"/>
  <c r="AB8114" i="5"/>
  <c r="AD8114" i="5" s="1"/>
  <c r="AB3232" i="5"/>
  <c r="AD3232" i="5" s="1"/>
  <c r="AB4478" i="5"/>
  <c r="AD4478" i="5" s="1"/>
  <c r="AB4090" i="5"/>
  <c r="AD4090" i="5" s="1"/>
  <c r="AB8786" i="5"/>
  <c r="AD8786" i="5" s="1"/>
  <c r="AB3295" i="5"/>
  <c r="AD3295" i="5" s="1"/>
  <c r="AB3954" i="5"/>
  <c r="AD3954" i="5" s="1"/>
  <c r="AB4582" i="5"/>
  <c r="AD4582" i="5" s="1"/>
  <c r="AB9192" i="5"/>
  <c r="AD9192" i="5" s="1"/>
  <c r="AB4481" i="5"/>
  <c r="AD4481" i="5" s="1"/>
  <c r="AB2307" i="5"/>
  <c r="AD2307" i="5" s="1"/>
  <c r="AB2308" i="5"/>
  <c r="AD2308" i="5" s="1"/>
  <c r="AB8785" i="5"/>
  <c r="AD8785" i="5" s="1"/>
  <c r="AB4091" i="5"/>
  <c r="AD4091" i="5" s="1"/>
  <c r="AB101" i="5"/>
  <c r="AD101" i="5" s="1"/>
  <c r="AB4030" i="5"/>
  <c r="AD4030" i="5" s="1"/>
  <c r="AB4418" i="5"/>
  <c r="AD4418" i="5" s="1"/>
  <c r="AB3915" i="5"/>
  <c r="AD3915" i="5" s="1"/>
  <c r="AB5942" i="5"/>
  <c r="AD5942" i="5" s="1"/>
  <c r="AB7894" i="5"/>
  <c r="AD7894" i="5" s="1"/>
  <c r="AB1374" i="5"/>
  <c r="AD1374" i="5" s="1"/>
  <c r="AB1375" i="5"/>
  <c r="AD1375" i="5" s="1"/>
  <c r="AB2374" i="5"/>
  <c r="AD2374" i="5" s="1"/>
  <c r="AB2375" i="5"/>
  <c r="AD2375" i="5" s="1"/>
  <c r="AB2376" i="5"/>
  <c r="AD2376" i="5" s="1"/>
  <c r="AB4507" i="5"/>
  <c r="AD4507" i="5" s="1"/>
  <c r="AB4508" i="5"/>
  <c r="AD4508" i="5" s="1"/>
  <c r="AB1536" i="5"/>
  <c r="AD1536" i="5" s="1"/>
  <c r="AB4623" i="5"/>
  <c r="AD4623" i="5" s="1"/>
  <c r="AB1459" i="5"/>
  <c r="AD1459" i="5" s="1"/>
  <c r="AB1460" i="5"/>
  <c r="AD1460" i="5" s="1"/>
  <c r="AB5285" i="5"/>
  <c r="AD5285" i="5" s="1"/>
  <c r="AB5286" i="5"/>
  <c r="AD5286" i="5" s="1"/>
  <c r="AB1658" i="5"/>
  <c r="AD1658" i="5" s="1"/>
  <c r="AB3621" i="5"/>
  <c r="AD3621" i="5" s="1"/>
  <c r="AB3615" i="5"/>
  <c r="AD3615" i="5" s="1"/>
  <c r="AB1299" i="5"/>
  <c r="AD1299" i="5" s="1"/>
  <c r="AB114" i="5"/>
  <c r="AD114" i="5" s="1"/>
  <c r="AB4877" i="5"/>
  <c r="AD4877" i="5" s="1"/>
  <c r="AB4878" i="5"/>
  <c r="AD4878" i="5" s="1"/>
  <c r="AB4879" i="5"/>
  <c r="AD4879" i="5" s="1"/>
  <c r="AB1581" i="5"/>
  <c r="AD1581" i="5" s="1"/>
  <c r="AB2234" i="5"/>
  <c r="AD2234" i="5" s="1"/>
  <c r="AB3200" i="5"/>
  <c r="AD3200" i="5" s="1"/>
  <c r="AB3201" i="5"/>
  <c r="AD3201" i="5" s="1"/>
  <c r="AB8304" i="5"/>
  <c r="AD8304" i="5" s="1"/>
  <c r="AB3731" i="5"/>
  <c r="AD3731" i="5" s="1"/>
  <c r="AB4939" i="5"/>
  <c r="AD4939" i="5" s="1"/>
  <c r="AB3586" i="5"/>
  <c r="AD3586" i="5" s="1"/>
  <c r="AB7146" i="5"/>
  <c r="AD7146" i="5" s="1"/>
  <c r="AB1502" i="5"/>
  <c r="AD1502" i="5" s="1"/>
  <c r="AB4389" i="5"/>
  <c r="AD4389" i="5" s="1"/>
  <c r="AB4910" i="5"/>
  <c r="AD4910" i="5" s="1"/>
  <c r="AB490" i="5"/>
  <c r="AD490" i="5" s="1"/>
  <c r="AB581" i="5"/>
  <c r="AD581" i="5" s="1"/>
  <c r="AB1169" i="5"/>
  <c r="AD1169" i="5" s="1"/>
  <c r="AB1170" i="5"/>
  <c r="AD1170" i="5" s="1"/>
  <c r="AB1171" i="5"/>
  <c r="AD1171" i="5" s="1"/>
  <c r="AB1219" i="5"/>
  <c r="AD1219" i="5" s="1"/>
  <c r="AB1220" i="5"/>
  <c r="AD1220" i="5" s="1"/>
  <c r="AB1221" i="5"/>
  <c r="AD1221" i="5" s="1"/>
  <c r="AB1222" i="5"/>
  <c r="AD1222" i="5" s="1"/>
  <c r="AB2053" i="5"/>
  <c r="AD2053" i="5" s="1"/>
  <c r="AB2054" i="5"/>
  <c r="AD2054" i="5" s="1"/>
  <c r="AB2055" i="5"/>
  <c r="AD2055" i="5" s="1"/>
  <c r="AB2056" i="5"/>
  <c r="AD2056" i="5" s="1"/>
  <c r="AB2057" i="5"/>
  <c r="AD2057" i="5" s="1"/>
  <c r="AB3099" i="5"/>
  <c r="AD3099" i="5" s="1"/>
  <c r="AB3515" i="5"/>
  <c r="AD3515" i="5" s="1"/>
  <c r="AB4365" i="5"/>
  <c r="AD4365" i="5" s="1"/>
  <c r="AB4565" i="5"/>
  <c r="AD4565" i="5" s="1"/>
  <c r="AB8719" i="5"/>
  <c r="AD8719" i="5" s="1"/>
  <c r="AB3254" i="5"/>
  <c r="AD3254" i="5" s="1"/>
  <c r="AB1450" i="5"/>
  <c r="AD1450" i="5" s="1"/>
  <c r="AB1451" i="5"/>
  <c r="AD1451" i="5" s="1"/>
  <c r="AB1452" i="5"/>
  <c r="AD1452" i="5" s="1"/>
  <c r="AB1453" i="5"/>
  <c r="AD1453" i="5" s="1"/>
  <c r="AB1454" i="5"/>
  <c r="AD1454" i="5" s="1"/>
  <c r="AB1455" i="5"/>
  <c r="AD1455" i="5" s="1"/>
  <c r="AB1456" i="5"/>
  <c r="AD1456" i="5" s="1"/>
  <c r="AB1836" i="5"/>
  <c r="AD1836" i="5" s="1"/>
  <c r="AB6361" i="5"/>
  <c r="AD6361" i="5" s="1"/>
  <c r="AB6362" i="5"/>
  <c r="AD6362" i="5" s="1"/>
  <c r="AB6363" i="5"/>
  <c r="AD6363" i="5" s="1"/>
  <c r="AB6364" i="5"/>
  <c r="AD6364" i="5" s="1"/>
  <c r="AB6365" i="5"/>
  <c r="AD6365" i="5" s="1"/>
  <c r="AB6366" i="5"/>
  <c r="AD6366" i="5" s="1"/>
  <c r="AB6367" i="5"/>
  <c r="AD6367" i="5" s="1"/>
  <c r="AB329" i="5"/>
  <c r="AD329" i="5" s="1"/>
  <c r="AB330" i="5"/>
  <c r="AD330" i="5" s="1"/>
  <c r="AB331" i="5"/>
  <c r="AD331" i="5" s="1"/>
  <c r="AB1457" i="5"/>
  <c r="AD1457" i="5" s="1"/>
  <c r="AB2581" i="5"/>
  <c r="AD2581" i="5" s="1"/>
  <c r="AB2855" i="5"/>
  <c r="AD2855" i="5" s="1"/>
  <c r="AB468" i="5"/>
  <c r="AD468" i="5" s="1"/>
  <c r="AB2505" i="5"/>
  <c r="AD2505" i="5" s="1"/>
  <c r="AB3816" i="5"/>
  <c r="AD3816" i="5" s="1"/>
  <c r="AB4045" i="5"/>
  <c r="AD4045" i="5" s="1"/>
  <c r="AB4046" i="5"/>
  <c r="AD4046" i="5" s="1"/>
  <c r="AB4047" i="5"/>
  <c r="AD4047" i="5" s="1"/>
  <c r="AB6310" i="5"/>
  <c r="AD6310" i="5" s="1"/>
  <c r="AB7760" i="5"/>
  <c r="AD7760" i="5" s="1"/>
  <c r="AB5442" i="5"/>
  <c r="AD5442" i="5" s="1"/>
  <c r="AB5443" i="5"/>
  <c r="AD5443" i="5" s="1"/>
  <c r="AB5444" i="5"/>
  <c r="AD5444" i="5" s="1"/>
  <c r="AB4386" i="5"/>
  <c r="AD4386" i="5" s="1"/>
  <c r="AB6481" i="5"/>
  <c r="AD6481" i="5" s="1"/>
  <c r="AB1920" i="5"/>
  <c r="AD1920" i="5" s="1"/>
  <c r="AB1921" i="5"/>
  <c r="AD1921" i="5" s="1"/>
  <c r="AB4191" i="5"/>
  <c r="AD4191" i="5" s="1"/>
  <c r="AB7393" i="5"/>
  <c r="AD7393" i="5" s="1"/>
  <c r="AB8644" i="5"/>
  <c r="AD8644" i="5" s="1"/>
  <c r="AB8645" i="5"/>
  <c r="AD8645" i="5" s="1"/>
  <c r="AB3725" i="5"/>
  <c r="AD3725" i="5" s="1"/>
  <c r="AB3726" i="5"/>
  <c r="AD3726" i="5" s="1"/>
  <c r="AB222" i="5"/>
  <c r="AD222" i="5" s="1"/>
  <c r="AB465" i="5"/>
  <c r="AD465" i="5" s="1"/>
  <c r="AB466" i="5"/>
  <c r="AD466" i="5" s="1"/>
  <c r="AB467" i="5"/>
  <c r="AD467" i="5" s="1"/>
  <c r="AB476" i="5"/>
  <c r="AD476" i="5" s="1"/>
  <c r="AB1838" i="5"/>
  <c r="AD1838" i="5" s="1"/>
  <c r="AB3776" i="5"/>
  <c r="AD3776" i="5" s="1"/>
  <c r="AB4804" i="5"/>
  <c r="AD4804" i="5" s="1"/>
  <c r="AB5291" i="5"/>
  <c r="AD5291" i="5" s="1"/>
  <c r="AB6323" i="5"/>
  <c r="AD6323" i="5" s="1"/>
  <c r="AB6908" i="5"/>
  <c r="AD6908" i="5" s="1"/>
  <c r="AB6909" i="5"/>
  <c r="AD6909" i="5" s="1"/>
  <c r="AB7687" i="5"/>
  <c r="AD7687" i="5" s="1"/>
  <c r="AB7688" i="5"/>
  <c r="AD7688" i="5" s="1"/>
  <c r="AB7857" i="5"/>
  <c r="AD7857" i="5" s="1"/>
  <c r="AB7858" i="5"/>
  <c r="AD7858" i="5" s="1"/>
  <c r="AB8637" i="5"/>
  <c r="AD8637" i="5" s="1"/>
  <c r="AB8638" i="5"/>
  <c r="AD8638" i="5" s="1"/>
  <c r="AB8744" i="5"/>
  <c r="AD8744" i="5" s="1"/>
  <c r="AB8745" i="5"/>
  <c r="AD8745" i="5" s="1"/>
  <c r="AB7755" i="5"/>
  <c r="AD7755" i="5" s="1"/>
  <c r="AB7756" i="5"/>
  <c r="AD7756" i="5" s="1"/>
  <c r="AB7757" i="5"/>
  <c r="AD7757" i="5" s="1"/>
  <c r="AB1548" i="5"/>
  <c r="AD1548" i="5" s="1"/>
  <c r="AB2369" i="5"/>
  <c r="AD2369" i="5" s="1"/>
  <c r="AB6864" i="5"/>
  <c r="AD6864" i="5" s="1"/>
  <c r="AB6865" i="5"/>
  <c r="AD6865" i="5" s="1"/>
  <c r="AB61" i="5"/>
  <c r="AD61" i="5" s="1"/>
  <c r="AB62" i="5"/>
  <c r="AD62" i="5" s="1"/>
  <c r="AB63" i="5"/>
  <c r="AD63" i="5" s="1"/>
  <c r="AB64" i="5"/>
  <c r="AD64" i="5" s="1"/>
  <c r="AB472" i="5"/>
  <c r="AD472" i="5" s="1"/>
  <c r="AB473" i="5"/>
  <c r="AD473" i="5" s="1"/>
  <c r="AB662" i="5"/>
  <c r="AD662" i="5" s="1"/>
  <c r="AB663" i="5"/>
  <c r="AD663" i="5" s="1"/>
  <c r="AB8639" i="5"/>
  <c r="AD8639" i="5" s="1"/>
  <c r="AB2050" i="5"/>
  <c r="AD2050" i="5" s="1"/>
  <c r="AB7028" i="5"/>
  <c r="AD7028" i="5" s="1"/>
  <c r="AB7237" i="5"/>
  <c r="AD7237" i="5" s="1"/>
  <c r="AB7238" i="5"/>
  <c r="AD7238" i="5" s="1"/>
  <c r="AB7378" i="5"/>
  <c r="AD7378" i="5" s="1"/>
  <c r="AB7379" i="5"/>
  <c r="AD7379" i="5" s="1"/>
  <c r="AB7625" i="5"/>
  <c r="AD7625" i="5" s="1"/>
  <c r="AB7986" i="5"/>
  <c r="AD7986" i="5" s="1"/>
  <c r="AB8817" i="5"/>
  <c r="AD8817" i="5" s="1"/>
  <c r="AB7352" i="5"/>
  <c r="AD7352" i="5" s="1"/>
  <c r="AB8506" i="5"/>
  <c r="AD8506" i="5" s="1"/>
  <c r="AB4651" i="5"/>
  <c r="AD4651" i="5" s="1"/>
  <c r="AB6450" i="5"/>
  <c r="AD6450" i="5" s="1"/>
  <c r="AB4376" i="5"/>
  <c r="AD4376" i="5" s="1"/>
  <c r="AB2378" i="5"/>
  <c r="AD2378" i="5" s="1"/>
  <c r="AB4598" i="5"/>
  <c r="AD4598" i="5" s="1"/>
  <c r="AB5706" i="5"/>
  <c r="AD5706" i="5" s="1"/>
  <c r="AB5707" i="5"/>
  <c r="AD5707" i="5" s="1"/>
  <c r="AB8809" i="5"/>
  <c r="AD8809" i="5" s="1"/>
  <c r="AB2753" i="5"/>
  <c r="AD2753" i="5" s="1"/>
  <c r="AB3616" i="5"/>
  <c r="AD3616" i="5" s="1"/>
  <c r="AB3617" i="5"/>
  <c r="AD3617" i="5" s="1"/>
  <c r="AB3660" i="5"/>
  <c r="AD3660" i="5" s="1"/>
  <c r="AB3762" i="5"/>
  <c r="AD3762" i="5" s="1"/>
  <c r="AB3763" i="5"/>
  <c r="AD3763" i="5" s="1"/>
  <c r="AB4530" i="5"/>
  <c r="AD4530" i="5" s="1"/>
  <c r="AB4948" i="5"/>
  <c r="AD4948" i="5" s="1"/>
  <c r="AB5025" i="5"/>
  <c r="AD5025" i="5" s="1"/>
  <c r="AB6628" i="5"/>
  <c r="AD6628" i="5" s="1"/>
  <c r="AB6747" i="5"/>
  <c r="AD6747" i="5" s="1"/>
  <c r="AB6748" i="5"/>
  <c r="AD6748" i="5" s="1"/>
  <c r="AB6749" i="5"/>
  <c r="AD6749" i="5" s="1"/>
  <c r="AB1726" i="5"/>
  <c r="AD1726" i="5" s="1"/>
  <c r="AB4354" i="5"/>
  <c r="AD4354" i="5" s="1"/>
  <c r="AB4750" i="5"/>
  <c r="AD4750" i="5" s="1"/>
  <c r="AB5026" i="5"/>
  <c r="AD5026" i="5" s="1"/>
  <c r="AB5177" i="5"/>
  <c r="AD5177" i="5" s="1"/>
  <c r="AB5178" i="5"/>
  <c r="AD5178" i="5" s="1"/>
  <c r="AB5297" i="5"/>
  <c r="AD5297" i="5" s="1"/>
  <c r="AB5298" i="5"/>
  <c r="AD5298" i="5" s="1"/>
  <c r="AB5299" i="5"/>
  <c r="AD5299" i="5" s="1"/>
  <c r="AB5555" i="5"/>
  <c r="AD5555" i="5" s="1"/>
  <c r="AB5945" i="5"/>
  <c r="AD5945" i="5" s="1"/>
  <c r="AB5974" i="5"/>
  <c r="AD5974" i="5" s="1"/>
  <c r="AB5975" i="5"/>
  <c r="AD5975" i="5" s="1"/>
  <c r="AB5976" i="5"/>
  <c r="AD5976" i="5" s="1"/>
  <c r="AB7816" i="5"/>
  <c r="AD7816" i="5" s="1"/>
  <c r="AB7817" i="5"/>
  <c r="AD7817" i="5" s="1"/>
  <c r="AB3838" i="5"/>
  <c r="AD3838" i="5" s="1"/>
  <c r="AB6448" i="5"/>
  <c r="AD6448" i="5" s="1"/>
  <c r="AB5560" i="5"/>
  <c r="AD5560" i="5" s="1"/>
  <c r="AB6698" i="5"/>
  <c r="AD6698" i="5" s="1"/>
  <c r="AB4702" i="5"/>
  <c r="AD4702" i="5" s="1"/>
  <c r="AB7070" i="5"/>
  <c r="AD7070" i="5" s="1"/>
  <c r="AB1265" i="5"/>
  <c r="AD1265" i="5" s="1"/>
  <c r="AB5773" i="5"/>
  <c r="AD5773" i="5" s="1"/>
  <c r="AB2077" i="5"/>
  <c r="AD2077" i="5" s="1"/>
  <c r="AB2060" i="5"/>
  <c r="AD2060" i="5" s="1"/>
  <c r="AB1212" i="5"/>
  <c r="AD1212" i="5" s="1"/>
  <c r="AB1213" i="5"/>
  <c r="AD1213" i="5" s="1"/>
  <c r="AB1214" i="5"/>
  <c r="AD1214" i="5" s="1"/>
  <c r="AB5774" i="5"/>
  <c r="AD5774" i="5" s="1"/>
  <c r="AB6962" i="5"/>
  <c r="AD6962" i="5" s="1"/>
  <c r="AB6963" i="5"/>
  <c r="AD6963" i="5" s="1"/>
  <c r="AB6964" i="5"/>
  <c r="AD6964" i="5" s="1"/>
  <c r="AB7523" i="5"/>
  <c r="AD7523" i="5" s="1"/>
  <c r="AB7557" i="5"/>
  <c r="AD7557" i="5" s="1"/>
  <c r="AB7558" i="5"/>
  <c r="AD7558" i="5" s="1"/>
  <c r="AB7559" i="5"/>
  <c r="AD7559" i="5" s="1"/>
  <c r="AB7560" i="5"/>
  <c r="AD7560" i="5" s="1"/>
  <c r="AB7905" i="5"/>
  <c r="AD7905" i="5" s="1"/>
  <c r="AB7906" i="5"/>
  <c r="AD7906" i="5" s="1"/>
  <c r="AB7975" i="5"/>
  <c r="AD7975" i="5" s="1"/>
  <c r="AB2342" i="5"/>
  <c r="AD2342" i="5" s="1"/>
  <c r="AB3089" i="5"/>
  <c r="AD3089" i="5" s="1"/>
  <c r="AB2364" i="5"/>
  <c r="AD2364" i="5" s="1"/>
  <c r="AB2365" i="5"/>
  <c r="AD2365" i="5" s="1"/>
  <c r="AB2366" i="5"/>
  <c r="AD2366" i="5" s="1"/>
  <c r="AB3389" i="5"/>
  <c r="AD3389" i="5" s="1"/>
  <c r="AB4514" i="5"/>
  <c r="AD4514" i="5" s="1"/>
  <c r="AB9084" i="5"/>
  <c r="AD9084" i="5" s="1"/>
  <c r="AB3872" i="5"/>
  <c r="AD3872" i="5" s="1"/>
  <c r="AB231" i="5"/>
  <c r="AD231" i="5" s="1"/>
  <c r="AB3283" i="5"/>
  <c r="AD3283" i="5" s="1"/>
  <c r="AB4410" i="5"/>
  <c r="AD4410" i="5" s="1"/>
  <c r="AB3337" i="5"/>
  <c r="AD3337" i="5" s="1"/>
  <c r="AB4107" i="5"/>
  <c r="AD4107" i="5" s="1"/>
  <c r="AB4414" i="5"/>
  <c r="AD4414" i="5" s="1"/>
  <c r="AB7047" i="5"/>
  <c r="AD7047" i="5" s="1"/>
  <c r="AB7239" i="5"/>
  <c r="AD7239" i="5" s="1"/>
  <c r="AB7240" i="5"/>
  <c r="AD7240" i="5" s="1"/>
  <c r="AB7241" i="5"/>
  <c r="AD7241" i="5" s="1"/>
  <c r="AB7620" i="5"/>
  <c r="AD7620" i="5" s="1"/>
  <c r="AB65" i="5"/>
  <c r="AD65" i="5" s="1"/>
  <c r="AB2287" i="5"/>
  <c r="AD2287" i="5" s="1"/>
  <c r="AB6402" i="5"/>
  <c r="AD6402" i="5" s="1"/>
  <c r="AB1546" i="5"/>
  <c r="AD1546" i="5" s="1"/>
  <c r="AB9004" i="5"/>
  <c r="AD9004" i="5" s="1"/>
  <c r="AB102" i="5"/>
  <c r="AD102" i="5" s="1"/>
  <c r="AB1041" i="5"/>
  <c r="AD1041" i="5" s="1"/>
  <c r="AB8556" i="5"/>
  <c r="AD8556" i="5" s="1"/>
  <c r="AB8557" i="5"/>
  <c r="AD8557" i="5" s="1"/>
  <c r="AB757" i="5"/>
  <c r="AD757" i="5" s="1"/>
  <c r="AB5512" i="5"/>
  <c r="AD5512" i="5" s="1"/>
  <c r="AB3676" i="5"/>
  <c r="AD3676" i="5" s="1"/>
  <c r="AB4005" i="5"/>
  <c r="AD4005" i="5" s="1"/>
  <c r="AB5424" i="5"/>
  <c r="AD5424" i="5" s="1"/>
  <c r="AB8631" i="5"/>
  <c r="AD8631" i="5" s="1"/>
  <c r="AB456" i="5"/>
  <c r="AD456" i="5" s="1"/>
  <c r="AB457" i="5"/>
  <c r="AD457" i="5" s="1"/>
  <c r="AB1140" i="5"/>
  <c r="AD1140" i="5" s="1"/>
  <c r="AB2255" i="5"/>
  <c r="AD2255" i="5" s="1"/>
  <c r="AB2367" i="5"/>
  <c r="AD2367" i="5" s="1"/>
  <c r="AB2802" i="5"/>
  <c r="AD2802" i="5" s="1"/>
  <c r="AB2803" i="5"/>
  <c r="AD2803" i="5" s="1"/>
  <c r="AB3871" i="5"/>
  <c r="AD3871" i="5" s="1"/>
  <c r="AB5228" i="5"/>
  <c r="AD5228" i="5" s="1"/>
  <c r="AB5229" i="5"/>
  <c r="AD5229" i="5" s="1"/>
  <c r="AB5230" i="5"/>
  <c r="AD5230" i="5" s="1"/>
  <c r="AB5231" i="5"/>
  <c r="AD5231" i="5" s="1"/>
  <c r="AB7834" i="5"/>
  <c r="AD7834" i="5" s="1"/>
  <c r="AB7835" i="5"/>
  <c r="AD7835" i="5" s="1"/>
  <c r="AB8412" i="5"/>
  <c r="AD8412" i="5" s="1"/>
  <c r="AB8413" i="5"/>
  <c r="AD8413" i="5" s="1"/>
  <c r="AB8886" i="5"/>
  <c r="AD8886" i="5" s="1"/>
  <c r="AB2617" i="5"/>
  <c r="AD2617" i="5" s="1"/>
  <c r="AB3677" i="5"/>
  <c r="AD3677" i="5" s="1"/>
  <c r="AB8109" i="5"/>
  <c r="AD8109" i="5" s="1"/>
  <c r="AB2405" i="5"/>
  <c r="AD2405" i="5" s="1"/>
  <c r="AB4024" i="5"/>
  <c r="AD4024" i="5" s="1"/>
  <c r="AB3206" i="5"/>
  <c r="AD3206" i="5" s="1"/>
  <c r="AB3207" i="5"/>
  <c r="AD3207" i="5" s="1"/>
  <c r="AB3208" i="5"/>
  <c r="AD3208" i="5" s="1"/>
  <c r="AB3203" i="5"/>
  <c r="AD3203" i="5" s="1"/>
  <c r="AB3204" i="5"/>
  <c r="AD3204" i="5" s="1"/>
  <c r="AB3205" i="5"/>
  <c r="AD3205" i="5" s="1"/>
  <c r="AB5385" i="5"/>
  <c r="AD5385" i="5" s="1"/>
  <c r="AB5386" i="5"/>
  <c r="AD5386" i="5" s="1"/>
  <c r="AB5387" i="5"/>
  <c r="AD5387" i="5" s="1"/>
  <c r="AB4967" i="5"/>
  <c r="AD4967" i="5" s="1"/>
  <c r="AB5662" i="5"/>
  <c r="AD5662" i="5" s="1"/>
  <c r="AB8588" i="5"/>
  <c r="AD8588" i="5" s="1"/>
  <c r="AB768" i="5"/>
  <c r="AD768" i="5" s="1"/>
  <c r="AB2125" i="5"/>
  <c r="AD2125" i="5" s="1"/>
  <c r="AB254" i="5"/>
  <c r="AD254" i="5" s="1"/>
  <c r="AB255" i="5"/>
  <c r="AD255" i="5" s="1"/>
  <c r="AB4857" i="5"/>
  <c r="AD4857" i="5" s="1"/>
  <c r="AB4858" i="5"/>
  <c r="AD4858" i="5" s="1"/>
  <c r="AB4859" i="5"/>
  <c r="AD4859" i="5" s="1"/>
  <c r="AB5224" i="5"/>
  <c r="AD5224" i="5" s="1"/>
  <c r="AB2430" i="5"/>
  <c r="AD2430" i="5" s="1"/>
  <c r="AB2431" i="5"/>
  <c r="AD2431" i="5" s="1"/>
  <c r="AB2432" i="5"/>
  <c r="AD2432" i="5" s="1"/>
  <c r="AB2433" i="5"/>
  <c r="AD2433" i="5" s="1"/>
  <c r="AB2862" i="5"/>
  <c r="AD2862" i="5" s="1"/>
  <c r="AB2863" i="5"/>
  <c r="AD2863" i="5" s="1"/>
  <c r="AB2864" i="5"/>
  <c r="AD2864" i="5" s="1"/>
  <c r="AB2865" i="5"/>
  <c r="AD2865" i="5" s="1"/>
  <c r="AB3748" i="5"/>
  <c r="AD3748" i="5" s="1"/>
  <c r="AB8614" i="5"/>
  <c r="AD8614" i="5" s="1"/>
  <c r="AB8517" i="5"/>
  <c r="AD8517" i="5" s="1"/>
  <c r="AB4513" i="5"/>
  <c r="AD4513" i="5" s="1"/>
  <c r="AB1657" i="5"/>
  <c r="AD1657" i="5" s="1"/>
  <c r="AB3374" i="5"/>
  <c r="AD3374" i="5" s="1"/>
  <c r="AB8869" i="5"/>
  <c r="AD8869" i="5" s="1"/>
  <c r="AB7467" i="5"/>
  <c r="AD7467" i="5" s="1"/>
  <c r="AB7468" i="5"/>
  <c r="AD7468" i="5" s="1"/>
  <c r="AB1543" i="5"/>
  <c r="AD1543" i="5" s="1"/>
  <c r="AB7654" i="5"/>
  <c r="AD7654" i="5" s="1"/>
  <c r="AB7820" i="5"/>
  <c r="AD7820" i="5" s="1"/>
  <c r="AB433" i="5"/>
  <c r="AD433" i="5" s="1"/>
  <c r="AB6674" i="5"/>
  <c r="AD6674" i="5" s="1"/>
  <c r="AB8458" i="5"/>
  <c r="AD8458" i="5" s="1"/>
  <c r="AB979" i="5"/>
  <c r="AD979" i="5" s="1"/>
  <c r="AB5092" i="5"/>
  <c r="AD5092" i="5" s="1"/>
  <c r="AB5093" i="5"/>
  <c r="AD5093" i="5" s="1"/>
  <c r="AB5980" i="5"/>
  <c r="AD5980" i="5" s="1"/>
  <c r="AB6787" i="5"/>
  <c r="AD6787" i="5" s="1"/>
  <c r="AB7671" i="5"/>
  <c r="AD7671" i="5" s="1"/>
  <c r="AB8071" i="5"/>
  <c r="AD8071" i="5" s="1"/>
  <c r="AB8072" i="5"/>
  <c r="AD8072" i="5" s="1"/>
  <c r="AB8073" i="5"/>
  <c r="AD8073" i="5" s="1"/>
  <c r="AB6329" i="5"/>
  <c r="AD6329" i="5" s="1"/>
  <c r="AB6330" i="5"/>
  <c r="AD6330" i="5" s="1"/>
  <c r="AB863" i="5"/>
  <c r="AD863" i="5" s="1"/>
  <c r="AB3275" i="5"/>
  <c r="AD3275" i="5" s="1"/>
  <c r="AB5027" i="5"/>
  <c r="AD5027" i="5" s="1"/>
  <c r="AB644" i="5"/>
  <c r="AD644" i="5" s="1"/>
  <c r="AB4031" i="5"/>
  <c r="AD4031" i="5" s="1"/>
  <c r="AB6458" i="5"/>
  <c r="AD6458" i="5" s="1"/>
  <c r="AB8037" i="5"/>
  <c r="AD8037" i="5" s="1"/>
  <c r="AB778" i="5"/>
  <c r="AD778" i="5" s="1"/>
  <c r="AB730" i="5"/>
  <c r="AD730" i="5" s="1"/>
  <c r="AB1423" i="5"/>
  <c r="AD1423" i="5" s="1"/>
  <c r="AB1470" i="5"/>
  <c r="AD1470" i="5" s="1"/>
  <c r="AB4482" i="5"/>
  <c r="AD4482" i="5" s="1"/>
  <c r="AB3500" i="5"/>
  <c r="AD3500" i="5" s="1"/>
  <c r="AB6614" i="5"/>
  <c r="AD6614" i="5" s="1"/>
  <c r="AB3785" i="5"/>
  <c r="AD3785" i="5" s="1"/>
  <c r="AB8346" i="5"/>
  <c r="AD8346" i="5" s="1"/>
  <c r="AB8347" i="5"/>
  <c r="AD8347" i="5" s="1"/>
  <c r="AB5194" i="5"/>
  <c r="AD5194" i="5" s="1"/>
  <c r="AB1577" i="5"/>
  <c r="AD1577" i="5" s="1"/>
  <c r="AB7606" i="5"/>
  <c r="AD7606" i="5" s="1"/>
  <c r="AB7607" i="5"/>
  <c r="AD7607" i="5" s="1"/>
  <c r="AB5395" i="5"/>
  <c r="AD5395" i="5" s="1"/>
  <c r="AB8542" i="5"/>
  <c r="AD8542" i="5" s="1"/>
  <c r="AB8543" i="5"/>
  <c r="AD8543" i="5" s="1"/>
  <c r="AB1655" i="5"/>
  <c r="AD1655" i="5" s="1"/>
  <c r="AB1297" i="5"/>
  <c r="AD1297" i="5" s="1"/>
  <c r="AB2152" i="5"/>
  <c r="AD2152" i="5" s="1"/>
  <c r="AB2226" i="5"/>
  <c r="AD2226" i="5" s="1"/>
  <c r="AB2253" i="5"/>
  <c r="AD2253" i="5" s="1"/>
  <c r="AB5031" i="5"/>
  <c r="AD5031" i="5" s="1"/>
  <c r="AB8948" i="5"/>
  <c r="AD8948" i="5" s="1"/>
  <c r="AB6824" i="5"/>
  <c r="AD6824" i="5" s="1"/>
  <c r="AB1412" i="5"/>
  <c r="AD1412" i="5" s="1"/>
  <c r="AB1413" i="5"/>
  <c r="AD1413" i="5" s="1"/>
  <c r="AB1414" i="5"/>
  <c r="AD1414" i="5" s="1"/>
  <c r="AB6062" i="5"/>
  <c r="AD6062" i="5" s="1"/>
  <c r="AB6063" i="5"/>
  <c r="AD6063" i="5" s="1"/>
  <c r="AB6064" i="5"/>
  <c r="AD6064" i="5" s="1"/>
  <c r="AB6065" i="5"/>
  <c r="AD6065" i="5" s="1"/>
  <c r="AB2407" i="5"/>
  <c r="AD2407" i="5" s="1"/>
  <c r="AB1389" i="5"/>
  <c r="AD1389" i="5" s="1"/>
  <c r="AB7375" i="5"/>
  <c r="AD7375" i="5" s="1"/>
  <c r="AB7376" i="5"/>
  <c r="AD7376" i="5" s="1"/>
  <c r="AB4912" i="5"/>
  <c r="AD4912" i="5" s="1"/>
  <c r="AB8701" i="5"/>
  <c r="AD8701" i="5" s="1"/>
  <c r="AB1540" i="5"/>
  <c r="AD1540" i="5" s="1"/>
  <c r="AB3169" i="5"/>
  <c r="AD3169" i="5" s="1"/>
  <c r="AB1281" i="5"/>
  <c r="AD1281" i="5" s="1"/>
  <c r="AB8181" i="5"/>
  <c r="AD8181" i="5" s="1"/>
  <c r="AB2114" i="5"/>
  <c r="AD2114" i="5" s="1"/>
  <c r="AB7367" i="5"/>
  <c r="AD7367" i="5" s="1"/>
  <c r="AB7368" i="5"/>
  <c r="AD7368" i="5" s="1"/>
  <c r="AB2354" i="5"/>
  <c r="AD2354" i="5" s="1"/>
  <c r="AB2355" i="5"/>
  <c r="AD2355" i="5" s="1"/>
  <c r="AB1013" i="5"/>
  <c r="AD1013" i="5" s="1"/>
  <c r="AB4148" i="5"/>
  <c r="AD4148" i="5" s="1"/>
  <c r="AB4149" i="5"/>
  <c r="AD4149" i="5" s="1"/>
  <c r="AB543" i="5"/>
  <c r="AD543" i="5" s="1"/>
  <c r="AB5185" i="5"/>
  <c r="AD5185" i="5" s="1"/>
  <c r="AB2286" i="5"/>
  <c r="AD2286" i="5" s="1"/>
  <c r="AB4103" i="5"/>
  <c r="AD4103" i="5" s="1"/>
  <c r="AB5943" i="5"/>
  <c r="AD5943" i="5" s="1"/>
  <c r="AB2224" i="5"/>
  <c r="AD2224" i="5" s="1"/>
  <c r="AB5076" i="5"/>
  <c r="AD5076" i="5" s="1"/>
  <c r="AB5393" i="5"/>
  <c r="AD5393" i="5" s="1"/>
  <c r="AB5394" i="5"/>
  <c r="AD5394" i="5" s="1"/>
  <c r="AB7215" i="5"/>
  <c r="AD7215" i="5" s="1"/>
  <c r="AB7216" i="5"/>
  <c r="AD7216" i="5" s="1"/>
  <c r="AB8481" i="5"/>
  <c r="AD8481" i="5" s="1"/>
  <c r="AB4147" i="5"/>
  <c r="AD4147" i="5" s="1"/>
  <c r="AB1341" i="5"/>
  <c r="AD1341" i="5" s="1"/>
  <c r="AB8850" i="5"/>
  <c r="AD8850" i="5" s="1"/>
  <c r="AB8182" i="5"/>
  <c r="AD8182" i="5" s="1"/>
  <c r="AB8183" i="5"/>
  <c r="AD8183" i="5" s="1"/>
  <c r="AB1428" i="5"/>
  <c r="AD1428" i="5" s="1"/>
  <c r="AB1429" i="5"/>
  <c r="AD1429" i="5" s="1"/>
  <c r="AB1851" i="5"/>
  <c r="AD1851" i="5" s="1"/>
  <c r="AB1852" i="5"/>
  <c r="AD1852" i="5" s="1"/>
  <c r="AB1853" i="5"/>
  <c r="AD1853" i="5" s="1"/>
  <c r="AB2067" i="5"/>
  <c r="AD2067" i="5" s="1"/>
  <c r="AB3983" i="5"/>
  <c r="AD3983" i="5" s="1"/>
  <c r="AB1365" i="5"/>
  <c r="AD1365" i="5" s="1"/>
  <c r="AB1595" i="5"/>
  <c r="AD1595" i="5" s="1"/>
  <c r="AB1596" i="5"/>
  <c r="AD1596" i="5" s="1"/>
  <c r="AB1597" i="5"/>
  <c r="AD1597" i="5" s="1"/>
  <c r="AB1602" i="5"/>
  <c r="AD1602" i="5" s="1"/>
  <c r="AB3242" i="5"/>
  <c r="AD3242" i="5" s="1"/>
  <c r="AB3243" i="5"/>
  <c r="AD3243" i="5" s="1"/>
  <c r="AB3244" i="5"/>
  <c r="AD3244" i="5" s="1"/>
  <c r="AB3245" i="5"/>
  <c r="AD3245" i="5" s="1"/>
  <c r="AB3246" i="5"/>
  <c r="AD3246" i="5" s="1"/>
  <c r="AB3247" i="5"/>
  <c r="AD3247" i="5" s="1"/>
  <c r="AB3984" i="5"/>
  <c r="AD3984" i="5" s="1"/>
  <c r="AB3985" i="5"/>
  <c r="AD3985" i="5" s="1"/>
  <c r="AB8101" i="5"/>
  <c r="AD8101" i="5" s="1"/>
  <c r="AB1427" i="5"/>
  <c r="AD1427" i="5" s="1"/>
  <c r="AB1988" i="5"/>
  <c r="AD1988" i="5" s="1"/>
  <c r="AB1989" i="5"/>
  <c r="AD1989" i="5" s="1"/>
  <c r="AB3893" i="5"/>
  <c r="AD3893" i="5" s="1"/>
  <c r="AB6826" i="5"/>
  <c r="AD6826" i="5" s="1"/>
  <c r="AB9028" i="5"/>
  <c r="AD9028" i="5" s="1"/>
  <c r="AB7063" i="5"/>
  <c r="AD7063" i="5" s="1"/>
  <c r="AB8301" i="5"/>
  <c r="AD8301" i="5" s="1"/>
  <c r="AB8302" i="5"/>
  <c r="AD8302" i="5" s="1"/>
  <c r="AB8626" i="5"/>
  <c r="AD8626" i="5" s="1"/>
  <c r="AB233" i="5"/>
  <c r="AD233" i="5" s="1"/>
  <c r="AB4546" i="5"/>
  <c r="AD4546" i="5" s="1"/>
  <c r="AB6000" i="5"/>
  <c r="AD6000" i="5" s="1"/>
  <c r="AB770" i="5"/>
  <c r="AD770" i="5" s="1"/>
  <c r="AB2823" i="5"/>
  <c r="AD2823" i="5" s="1"/>
  <c r="AB5084" i="5"/>
  <c r="AD5084" i="5" s="1"/>
  <c r="AB6094" i="5"/>
  <c r="AD6094" i="5" s="1"/>
  <c r="AB6311" i="5"/>
  <c r="AD6311" i="5" s="1"/>
  <c r="AB8028" i="5"/>
  <c r="AD8028" i="5" s="1"/>
  <c r="AB8029" i="5"/>
  <c r="AD8029" i="5" s="1"/>
  <c r="AB8030" i="5"/>
  <c r="AD8030" i="5" s="1"/>
  <c r="AB9001" i="5"/>
  <c r="AD9001" i="5" s="1"/>
  <c r="AB6150" i="5"/>
  <c r="AD6150" i="5" s="1"/>
  <c r="AB7017" i="5"/>
  <c r="AD7017" i="5" s="1"/>
  <c r="AB6856" i="5"/>
  <c r="AD6856" i="5" s="1"/>
  <c r="AB4106" i="5"/>
  <c r="AD4106" i="5" s="1"/>
  <c r="AB2912" i="5"/>
  <c r="AD2912" i="5" s="1"/>
  <c r="AB2913" i="5"/>
  <c r="AD2913" i="5" s="1"/>
  <c r="AB3258" i="5"/>
  <c r="AD3258" i="5" s="1"/>
  <c r="AB8811" i="5"/>
  <c r="AD8811" i="5" s="1"/>
  <c r="AB1252" i="5"/>
  <c r="AD1252" i="5" s="1"/>
  <c r="AB1866" i="5"/>
  <c r="AD1866" i="5" s="1"/>
  <c r="AB1867" i="5"/>
  <c r="AD1867" i="5" s="1"/>
  <c r="AB1869" i="5"/>
  <c r="AD1869" i="5" s="1"/>
  <c r="AB1870" i="5"/>
  <c r="AD1870" i="5" s="1"/>
  <c r="AB1871" i="5"/>
  <c r="AD1871" i="5" s="1"/>
  <c r="AB1872" i="5"/>
  <c r="AD1872" i="5" s="1"/>
  <c r="AB3951" i="5"/>
  <c r="AD3951" i="5" s="1"/>
  <c r="AB3952" i="5"/>
  <c r="AD3952" i="5" s="1"/>
  <c r="AB3953" i="5"/>
  <c r="AD3953" i="5" s="1"/>
  <c r="AB6003" i="5"/>
  <c r="AD6003" i="5" s="1"/>
  <c r="AB8685" i="5"/>
  <c r="AD8685" i="5" s="1"/>
  <c r="AB8686" i="5"/>
  <c r="AD8686" i="5" s="1"/>
  <c r="AB1349" i="5"/>
  <c r="AD1349" i="5" s="1"/>
  <c r="AB6324" i="5"/>
  <c r="AD6324" i="5" s="1"/>
  <c r="AB3645" i="5"/>
  <c r="AD3645" i="5" s="1"/>
  <c r="AB1606" i="5"/>
  <c r="AD1606" i="5" s="1"/>
  <c r="AB1607" i="5"/>
  <c r="AD1607" i="5" s="1"/>
  <c r="AB6163" i="5"/>
  <c r="AD6163" i="5" s="1"/>
  <c r="AB6217" i="5"/>
  <c r="AD6217" i="5" s="1"/>
  <c r="AB6218" i="5"/>
  <c r="AD6218" i="5" s="1"/>
  <c r="AB6219" i="5"/>
  <c r="AD6219" i="5" s="1"/>
  <c r="AB209" i="5"/>
  <c r="AD209" i="5" s="1"/>
  <c r="AB210" i="5"/>
  <c r="AD210" i="5" s="1"/>
  <c r="AB876" i="5"/>
  <c r="AD876" i="5" s="1"/>
  <c r="AB877" i="5"/>
  <c r="AD877" i="5" s="1"/>
  <c r="AB920" i="5"/>
  <c r="AD920" i="5" s="1"/>
  <c r="AB1039" i="5"/>
  <c r="AD1039" i="5" s="1"/>
  <c r="AB1892" i="5"/>
  <c r="AD1892" i="5" s="1"/>
  <c r="AB9116" i="5"/>
  <c r="AD9116" i="5" s="1"/>
  <c r="AB1033" i="5"/>
  <c r="AD1033" i="5" s="1"/>
  <c r="AB387" i="5"/>
  <c r="AD387" i="5" s="1"/>
  <c r="AB8598" i="5"/>
  <c r="AD8598" i="5" s="1"/>
  <c r="AB8818" i="5"/>
  <c r="AD8818" i="5" s="1"/>
  <c r="AB6633" i="5"/>
  <c r="AD6633" i="5" s="1"/>
  <c r="AB4641" i="5"/>
  <c r="AD4641" i="5" s="1"/>
  <c r="AB359" i="5"/>
  <c r="AD359" i="5" s="1"/>
  <c r="AB2820" i="5"/>
  <c r="AD2820" i="5" s="1"/>
  <c r="AB1751" i="5"/>
  <c r="AD1751" i="5" s="1"/>
  <c r="AB4317" i="5"/>
  <c r="AD4317" i="5" s="1"/>
  <c r="AB6460" i="5"/>
  <c r="AD6460" i="5" s="1"/>
  <c r="AB6461" i="5"/>
  <c r="AD6461" i="5" s="1"/>
  <c r="AB6462" i="5"/>
  <c r="AD6462" i="5" s="1"/>
  <c r="AB8032" i="5"/>
  <c r="AD8032" i="5" s="1"/>
  <c r="AB2654" i="5"/>
  <c r="AD2654" i="5" s="1"/>
  <c r="AB2910" i="5"/>
  <c r="AD2910" i="5" s="1"/>
  <c r="AB5855" i="5"/>
  <c r="AD5855" i="5" s="1"/>
  <c r="AB3770" i="5"/>
  <c r="AD3770" i="5" s="1"/>
  <c r="AB2576" i="5"/>
  <c r="AD2576" i="5" s="1"/>
  <c r="AB3432" i="5"/>
  <c r="AD3432" i="5" s="1"/>
  <c r="AB7415" i="5"/>
  <c r="AD7415" i="5" s="1"/>
  <c r="AB7416" i="5"/>
  <c r="AD7416" i="5" s="1"/>
  <c r="AB3777" i="5"/>
  <c r="AD3777" i="5" s="1"/>
  <c r="AB7961" i="5"/>
  <c r="AD7961" i="5" s="1"/>
  <c r="AB7962" i="5"/>
  <c r="AD7962" i="5" s="1"/>
  <c r="AB2572" i="5"/>
  <c r="AD2572" i="5" s="1"/>
  <c r="AB3103" i="5"/>
  <c r="AD3103" i="5" s="1"/>
  <c r="AB3104" i="5"/>
  <c r="AD3104" i="5" s="1"/>
  <c r="AB4286" i="5"/>
  <c r="AD4286" i="5" s="1"/>
  <c r="AB4287" i="5"/>
  <c r="AD4287" i="5" s="1"/>
  <c r="AB4288" i="5"/>
  <c r="AD4288" i="5" s="1"/>
  <c r="AB6126" i="5"/>
  <c r="AD6126" i="5" s="1"/>
  <c r="AB6127" i="5"/>
  <c r="AD6127" i="5" s="1"/>
  <c r="AB6128" i="5"/>
  <c r="AD6128" i="5" s="1"/>
  <c r="AB6129" i="5"/>
  <c r="AD6129" i="5" s="1"/>
  <c r="AB8025" i="5"/>
  <c r="AD8025" i="5" s="1"/>
  <c r="AB616" i="5"/>
  <c r="AD616" i="5" s="1"/>
  <c r="AB9040" i="5"/>
  <c r="AD9040" i="5" s="1"/>
  <c r="AB6804" i="5"/>
  <c r="AD6804" i="5" s="1"/>
  <c r="AB2500" i="5"/>
  <c r="AD2500" i="5" s="1"/>
  <c r="AB2501" i="5"/>
  <c r="AD2501" i="5" s="1"/>
  <c r="AB3302" i="5"/>
  <c r="AD3302" i="5" s="1"/>
  <c r="AB7123" i="5"/>
  <c r="AD7123" i="5" s="1"/>
  <c r="AB8840" i="5"/>
  <c r="AD8840" i="5" s="1"/>
  <c r="AB8841" i="5"/>
  <c r="AD8841" i="5" s="1"/>
  <c r="AB92" i="5"/>
  <c r="AD92" i="5" s="1"/>
  <c r="AB7617" i="5"/>
  <c r="AD7617" i="5" s="1"/>
  <c r="AB5226" i="5"/>
  <c r="AD5226" i="5" s="1"/>
  <c r="AB5275" i="5"/>
  <c r="AD5275" i="5" s="1"/>
  <c r="AB7645" i="5"/>
  <c r="AD7645" i="5" s="1"/>
  <c r="AB2486" i="5"/>
  <c r="AD2486" i="5" s="1"/>
  <c r="AB2170" i="5"/>
  <c r="AD2170" i="5" s="1"/>
  <c r="AB141" i="5"/>
  <c r="AD141" i="5" s="1"/>
  <c r="AB4645" i="5"/>
  <c r="AD4645" i="5" s="1"/>
  <c r="AB145" i="5"/>
  <c r="AD145" i="5" s="1"/>
  <c r="AB2018" i="5"/>
  <c r="AD2018" i="5" s="1"/>
  <c r="AB2019" i="5"/>
  <c r="AD2019" i="5" s="1"/>
  <c r="AB2903" i="5"/>
  <c r="AD2903" i="5" s="1"/>
  <c r="AB2904" i="5"/>
  <c r="AD2904" i="5" s="1"/>
  <c r="AB3681" i="5"/>
  <c r="AD3681" i="5" s="1"/>
  <c r="AB4223" i="5"/>
  <c r="AD4223" i="5" s="1"/>
  <c r="AB4224" i="5"/>
  <c r="AD4224" i="5" s="1"/>
  <c r="AB4225" i="5"/>
  <c r="AD4225" i="5" s="1"/>
  <c r="AB4540" i="5"/>
  <c r="AD4540" i="5" s="1"/>
  <c r="AB4865" i="5"/>
  <c r="AD4865" i="5" s="1"/>
  <c r="AB4866" i="5"/>
  <c r="AD4866" i="5" s="1"/>
  <c r="AB5203" i="5"/>
  <c r="AD5203" i="5" s="1"/>
  <c r="AB5644" i="5"/>
  <c r="AD5644" i="5" s="1"/>
  <c r="AB5795" i="5"/>
  <c r="AD5795" i="5" s="1"/>
  <c r="AB5796" i="5"/>
  <c r="AD5796" i="5" s="1"/>
  <c r="AB6405" i="5"/>
  <c r="AD6405" i="5" s="1"/>
  <c r="AB6479" i="5"/>
  <c r="AD6479" i="5" s="1"/>
  <c r="AB6480" i="5"/>
  <c r="AD6480" i="5" s="1"/>
  <c r="AB6542" i="5"/>
  <c r="AD6542" i="5" s="1"/>
  <c r="AB7213" i="5"/>
  <c r="AD7213" i="5" s="1"/>
  <c r="AB7214" i="5"/>
  <c r="AD7214" i="5" s="1"/>
  <c r="AB7638" i="5"/>
  <c r="AD7638" i="5" s="1"/>
  <c r="AB395" i="5"/>
  <c r="AD395" i="5" s="1"/>
  <c r="AB503" i="5"/>
  <c r="AD503" i="5" s="1"/>
  <c r="AB1092" i="5"/>
  <c r="AD1092" i="5" s="1"/>
  <c r="AB2016" i="5"/>
  <c r="AD2016" i="5" s="1"/>
  <c r="AB2017" i="5"/>
  <c r="AD2017" i="5" s="1"/>
  <c r="AB2298" i="5"/>
  <c r="AD2298" i="5" s="1"/>
  <c r="AB2361" i="5"/>
  <c r="AD2361" i="5" s="1"/>
  <c r="AB3164" i="5"/>
  <c r="AD3164" i="5" s="1"/>
  <c r="AB4539" i="5"/>
  <c r="AD4539" i="5" s="1"/>
  <c r="AB4860" i="5"/>
  <c r="AD4860" i="5" s="1"/>
  <c r="AB4861" i="5"/>
  <c r="AD4861" i="5" s="1"/>
  <c r="AB4862" i="5"/>
  <c r="AD4862" i="5" s="1"/>
  <c r="AB5077" i="5"/>
  <c r="AD5077" i="5" s="1"/>
  <c r="AB5491" i="5"/>
  <c r="AD5491" i="5" s="1"/>
  <c r="AB5492" i="5"/>
  <c r="AD5492" i="5" s="1"/>
  <c r="AB7394" i="5"/>
  <c r="AD7394" i="5" s="1"/>
  <c r="AB7395" i="5"/>
  <c r="AD7395" i="5" s="1"/>
  <c r="AB7533" i="5"/>
  <c r="AD7533" i="5" s="1"/>
  <c r="AB7534" i="5"/>
  <c r="AD7534" i="5" s="1"/>
  <c r="AB7535" i="5"/>
  <c r="AD7535" i="5" s="1"/>
  <c r="AB7536" i="5"/>
  <c r="AD7536" i="5" s="1"/>
  <c r="AB7537" i="5"/>
  <c r="AD7537" i="5" s="1"/>
  <c r="AB7538" i="5"/>
  <c r="AD7538" i="5" s="1"/>
  <c r="AB7539" i="5"/>
  <c r="AD7539" i="5" s="1"/>
  <c r="AB489" i="5"/>
  <c r="AD489" i="5" s="1"/>
  <c r="AB1747" i="5"/>
  <c r="AD1747" i="5" s="1"/>
  <c r="AB2288" i="5"/>
  <c r="AD2288" i="5" s="1"/>
  <c r="AB2289" i="5"/>
  <c r="AD2289" i="5" s="1"/>
  <c r="AB7023" i="5"/>
  <c r="AD7023" i="5" s="1"/>
  <c r="AB8859" i="5"/>
  <c r="AD8859" i="5" s="1"/>
  <c r="AB4890" i="5"/>
  <c r="AD4890" i="5" s="1"/>
  <c r="AB4847" i="5"/>
  <c r="AD4847" i="5" s="1"/>
  <c r="AB5407" i="5"/>
  <c r="AD5407" i="5" s="1"/>
  <c r="AB3501" i="5"/>
  <c r="AD3501" i="5" s="1"/>
  <c r="AB4848" i="5"/>
  <c r="AD4848" i="5" s="1"/>
  <c r="AB4849" i="5"/>
  <c r="AD4849" i="5" s="1"/>
  <c r="AB5490" i="5"/>
  <c r="AD5490" i="5" s="1"/>
  <c r="AB6615" i="5"/>
  <c r="AD6615" i="5" s="1"/>
  <c r="AB3869" i="5"/>
  <c r="AD3869" i="5" s="1"/>
  <c r="AB5199" i="5"/>
  <c r="AD5199" i="5" s="1"/>
  <c r="AB5714" i="5"/>
  <c r="AD5714" i="5" s="1"/>
  <c r="AB6699" i="5"/>
  <c r="AD6699" i="5" s="1"/>
  <c r="AB8564" i="5"/>
  <c r="AD8564" i="5" s="1"/>
  <c r="AB8099" i="5"/>
  <c r="AD8099" i="5" s="1"/>
  <c r="AB66" i="5"/>
  <c r="AD66" i="5" s="1"/>
  <c r="AB67" i="5"/>
  <c r="AD67" i="5" s="1"/>
  <c r="AB68" i="5"/>
  <c r="AD68" i="5" s="1"/>
  <c r="AB1647" i="5"/>
  <c r="AD1647" i="5" s="1"/>
  <c r="AB5213" i="5"/>
  <c r="AD5213" i="5" s="1"/>
  <c r="AB5214" i="5"/>
  <c r="AD5214" i="5" s="1"/>
  <c r="AB454" i="5"/>
  <c r="AD454" i="5" s="1"/>
  <c r="AB4468" i="5"/>
  <c r="AD4468" i="5" s="1"/>
  <c r="AB5278" i="5"/>
  <c r="AD5278" i="5" s="1"/>
  <c r="AB8" i="5"/>
  <c r="AD8" i="5" s="1"/>
  <c r="AB5735" i="5"/>
  <c r="AD5735" i="5" s="1"/>
  <c r="AB5276" i="5"/>
  <c r="AD5276" i="5" s="1"/>
  <c r="AB2738" i="5"/>
  <c r="AD2738" i="5" s="1"/>
  <c r="AB7139" i="5"/>
  <c r="AD7139" i="5" s="1"/>
  <c r="AB3442" i="5"/>
  <c r="AD3442" i="5" s="1"/>
  <c r="AB4115" i="5"/>
  <c r="AD4115" i="5" s="1"/>
  <c r="AB4116" i="5"/>
  <c r="AD4116" i="5" s="1"/>
  <c r="AB4167" i="5"/>
  <c r="AD4167" i="5" s="1"/>
  <c r="AB5771" i="5"/>
  <c r="AD5771" i="5" s="1"/>
  <c r="AB5772" i="5"/>
  <c r="AD5772" i="5" s="1"/>
  <c r="AB6207" i="5"/>
  <c r="AD6207" i="5" s="1"/>
  <c r="AB6671" i="5"/>
  <c r="AD6671" i="5" s="1"/>
  <c r="AB7658" i="5"/>
  <c r="AD7658" i="5" s="1"/>
  <c r="AB9015" i="5"/>
  <c r="AD9015" i="5" s="1"/>
  <c r="AB2167" i="5"/>
  <c r="AD2167" i="5" s="1"/>
  <c r="AB5108" i="5"/>
  <c r="AD5108" i="5" s="1"/>
  <c r="AB5035" i="5"/>
  <c r="AD5035" i="5" s="1"/>
  <c r="AB88" i="5"/>
  <c r="AD88" i="5" s="1"/>
  <c r="AB89" i="5"/>
  <c r="AD89" i="5" s="1"/>
  <c r="AB2036" i="5"/>
  <c r="AD2036" i="5" s="1"/>
  <c r="AB2037" i="5"/>
  <c r="AD2037" i="5" s="1"/>
  <c r="AB3407" i="5"/>
  <c r="AD3407" i="5" s="1"/>
  <c r="AB3408" i="5"/>
  <c r="AD3408" i="5" s="1"/>
  <c r="AB3409" i="5"/>
  <c r="AD3409" i="5" s="1"/>
  <c r="AB8875" i="5"/>
  <c r="AD8875" i="5" s="1"/>
  <c r="AB8947" i="5"/>
  <c r="AD8947" i="5" s="1"/>
  <c r="AB3175" i="5"/>
  <c r="AD3175" i="5" s="1"/>
  <c r="AB5531" i="5"/>
  <c r="AD5531" i="5" s="1"/>
  <c r="AB6731" i="5"/>
  <c r="AD6731" i="5" s="1"/>
  <c r="AB48" i="5"/>
  <c r="AD48" i="5" s="1"/>
  <c r="AB458" i="5"/>
  <c r="AD458" i="5" s="1"/>
  <c r="AB5751" i="5"/>
  <c r="AD5751" i="5" s="1"/>
  <c r="AB5752" i="5"/>
  <c r="AD5752" i="5" s="1"/>
  <c r="AB5753" i="5"/>
  <c r="AD5753" i="5" s="1"/>
  <c r="AB6863" i="5"/>
  <c r="AD6863" i="5" s="1"/>
  <c r="AB7084" i="5"/>
  <c r="AD7084" i="5" s="1"/>
  <c r="AB1261" i="5"/>
  <c r="AD1261" i="5" s="1"/>
  <c r="AB1656" i="5"/>
  <c r="AD1656" i="5" s="1"/>
  <c r="AB1904" i="5"/>
  <c r="AD1904" i="5" s="1"/>
  <c r="AB5179" i="5"/>
  <c r="AD5179" i="5" s="1"/>
  <c r="AB8359" i="5"/>
  <c r="AD8359" i="5" s="1"/>
  <c r="AB8759" i="5"/>
  <c r="AD8759" i="5" s="1"/>
  <c r="AB8760" i="5"/>
  <c r="AD8760" i="5" s="1"/>
  <c r="AB1510" i="5"/>
  <c r="AD1510" i="5" s="1"/>
  <c r="AB5202" i="5"/>
  <c r="AD5202" i="5" s="1"/>
  <c r="AB6519" i="5"/>
  <c r="AD6519" i="5" s="1"/>
  <c r="AB6822" i="5"/>
  <c r="AD6822" i="5" s="1"/>
  <c r="AB7983" i="5"/>
  <c r="AD7983" i="5" s="1"/>
  <c r="AB8355" i="5"/>
  <c r="AD8355" i="5" s="1"/>
  <c r="AB6687" i="5"/>
  <c r="AD6687" i="5" s="1"/>
  <c r="AB379" i="5"/>
  <c r="AD379" i="5" s="1"/>
  <c r="AB895" i="5"/>
  <c r="AD895" i="5" s="1"/>
  <c r="AB939" i="5"/>
  <c r="AD939" i="5" s="1"/>
  <c r="AB5889" i="5"/>
  <c r="AD5889" i="5" s="1"/>
  <c r="AB6071" i="5"/>
  <c r="AD6071" i="5" s="1"/>
  <c r="AB6072" i="5"/>
  <c r="AD6072" i="5" s="1"/>
  <c r="AB7580" i="5"/>
  <c r="AD7580" i="5" s="1"/>
  <c r="AB7581" i="5"/>
  <c r="AD7581" i="5" s="1"/>
  <c r="AB9012" i="5"/>
  <c r="AD9012" i="5" s="1"/>
  <c r="AB9013" i="5"/>
  <c r="AD9013" i="5" s="1"/>
  <c r="AB4655" i="5"/>
  <c r="AD4655" i="5" s="1"/>
  <c r="AB6790" i="5"/>
  <c r="AD6790" i="5" s="1"/>
  <c r="AB3251" i="5"/>
  <c r="AD3251" i="5" s="1"/>
  <c r="AB3356" i="5"/>
  <c r="AD3356" i="5" s="1"/>
  <c r="AB4901" i="5"/>
  <c r="AD4901" i="5" s="1"/>
  <c r="AB8055" i="5"/>
  <c r="AD8055" i="5" s="1"/>
  <c r="AB554" i="5"/>
  <c r="AD554" i="5" s="1"/>
  <c r="AB555" i="5"/>
  <c r="AD555" i="5" s="1"/>
  <c r="AB2001" i="5"/>
  <c r="AD2001" i="5" s="1"/>
  <c r="AB3379" i="5"/>
  <c r="AD3379" i="5" s="1"/>
  <c r="AB3380" i="5"/>
  <c r="AD3380" i="5" s="1"/>
  <c r="AB3381" i="5"/>
  <c r="AD3381" i="5" s="1"/>
  <c r="AB3382" i="5"/>
  <c r="AD3382" i="5" s="1"/>
  <c r="AB3383" i="5"/>
  <c r="AD3383" i="5" s="1"/>
  <c r="AB3384" i="5"/>
  <c r="AD3384" i="5" s="1"/>
  <c r="AB5979" i="5"/>
  <c r="AD5979" i="5" s="1"/>
  <c r="AB1651" i="5"/>
  <c r="AD1651" i="5" s="1"/>
  <c r="AB2241" i="5"/>
  <c r="AD2241" i="5" s="1"/>
  <c r="AB3341" i="5"/>
  <c r="AD3341" i="5" s="1"/>
  <c r="AB5166" i="5"/>
  <c r="AD5166" i="5" s="1"/>
  <c r="AB5167" i="5"/>
  <c r="AD5167" i="5" s="1"/>
  <c r="AB2005" i="5"/>
  <c r="AD2005" i="5" s="1"/>
  <c r="AB6600" i="5"/>
  <c r="AD6600" i="5" s="1"/>
  <c r="AB5659" i="5"/>
  <c r="AD5659" i="5" s="1"/>
  <c r="AB6476" i="5"/>
  <c r="AD6476" i="5" s="1"/>
  <c r="AB4587" i="5"/>
  <c r="AD4587" i="5" s="1"/>
  <c r="AB5182" i="5"/>
  <c r="AD5182" i="5" s="1"/>
  <c r="AB547" i="5"/>
  <c r="AD547" i="5" s="1"/>
  <c r="AB4658" i="5"/>
  <c r="AD4658" i="5" s="1"/>
  <c r="AB4668" i="5"/>
  <c r="AD4668" i="5" s="1"/>
  <c r="AB5477" i="5"/>
  <c r="AD5477" i="5" s="1"/>
  <c r="AB6165" i="5"/>
  <c r="AD6165" i="5" s="1"/>
  <c r="AB6317" i="5"/>
  <c r="AD6317" i="5" s="1"/>
  <c r="AB7555" i="5"/>
  <c r="AD7555" i="5" s="1"/>
  <c r="AB7556" i="5"/>
  <c r="AD7556" i="5" s="1"/>
  <c r="AB7667" i="5"/>
  <c r="AD7667" i="5" s="1"/>
  <c r="AB7668" i="5"/>
  <c r="AD7668" i="5" s="1"/>
  <c r="AB260" i="5"/>
  <c r="AD260" i="5" s="1"/>
  <c r="AB1211" i="5"/>
  <c r="AD1211" i="5" s="1"/>
  <c r="AB4657" i="5"/>
  <c r="AD4657" i="5" s="1"/>
  <c r="AB3016" i="5"/>
  <c r="AD3016" i="5" s="1"/>
  <c r="AB3848" i="5"/>
  <c r="AD3848" i="5" s="1"/>
  <c r="AB3849" i="5"/>
  <c r="AD3849" i="5" s="1"/>
  <c r="AB3865" i="5"/>
  <c r="AD3865" i="5" s="1"/>
  <c r="AB3015" i="5"/>
  <c r="AD3015" i="5" s="1"/>
  <c r="AB7711" i="5"/>
  <c r="AD7711" i="5" s="1"/>
  <c r="AB3183" i="5"/>
  <c r="AD3183" i="5" s="1"/>
  <c r="AB3760" i="5"/>
  <c r="AD3760" i="5" s="1"/>
  <c r="AB2760" i="5"/>
  <c r="AD2760" i="5" s="1"/>
  <c r="AB5083" i="5"/>
  <c r="AD5083" i="5" s="1"/>
  <c r="AB2834" i="5"/>
  <c r="AD2834" i="5" s="1"/>
  <c r="AB3371" i="5"/>
  <c r="AD3371" i="5" s="1"/>
  <c r="AB3372" i="5"/>
  <c r="AD3372" i="5" s="1"/>
  <c r="AB3373" i="5"/>
  <c r="AD3373" i="5" s="1"/>
  <c r="AB4214" i="5"/>
  <c r="AD4214" i="5" s="1"/>
  <c r="AB8210" i="5"/>
  <c r="AD8210" i="5" s="1"/>
  <c r="AB8211" i="5"/>
  <c r="AD8211" i="5" s="1"/>
  <c r="AB4126" i="5"/>
  <c r="AD4126" i="5" s="1"/>
  <c r="AB4291" i="5"/>
  <c r="AD4291" i="5" s="1"/>
  <c r="AB4292" i="5"/>
  <c r="AD4292" i="5" s="1"/>
  <c r="AB2699" i="5"/>
  <c r="AD2699" i="5" s="1"/>
  <c r="AB3896" i="5"/>
  <c r="AD3896" i="5" s="1"/>
  <c r="AB6885" i="5"/>
  <c r="AD6885" i="5" s="1"/>
  <c r="AB6886" i="5"/>
  <c r="AD6886" i="5" s="1"/>
  <c r="AB6887" i="5"/>
  <c r="AD6887" i="5" s="1"/>
  <c r="AB622" i="5"/>
  <c r="AD622" i="5" s="1"/>
  <c r="AB1070" i="5"/>
  <c r="AD1070" i="5" s="1"/>
  <c r="AB6191" i="5"/>
  <c r="AD6191" i="5" s="1"/>
  <c r="AB6810" i="5"/>
  <c r="AD6810" i="5" s="1"/>
  <c r="AB6811" i="5"/>
  <c r="AD6811" i="5" s="1"/>
  <c r="AB377" i="5"/>
  <c r="AD377" i="5" s="1"/>
  <c r="AB512" i="5"/>
  <c r="AD512" i="5" s="1"/>
  <c r="AB3076" i="5"/>
  <c r="AD3076" i="5" s="1"/>
  <c r="AB3185" i="5"/>
  <c r="AD3185" i="5" s="1"/>
  <c r="AB4156" i="5"/>
  <c r="AD4156" i="5" s="1"/>
  <c r="AB5437" i="5"/>
  <c r="AD5437" i="5" s="1"/>
  <c r="AB7401" i="5"/>
  <c r="AD7401" i="5" s="1"/>
  <c r="AB7402" i="5"/>
  <c r="AD7402" i="5" s="1"/>
  <c r="AB1006" i="5"/>
  <c r="AD1006" i="5" s="1"/>
  <c r="AB8445" i="5"/>
  <c r="AD8445" i="5" s="1"/>
  <c r="AB8446" i="5"/>
  <c r="AD8446" i="5" s="1"/>
  <c r="AB8610" i="5"/>
  <c r="AD8610" i="5" s="1"/>
  <c r="AB2199" i="5"/>
  <c r="AD2199" i="5" s="1"/>
  <c r="AB927" i="5"/>
  <c r="AD927" i="5" s="1"/>
  <c r="AB1780" i="5"/>
  <c r="AD1780" i="5" s="1"/>
  <c r="AB3058" i="5"/>
  <c r="AD3058" i="5" s="1"/>
  <c r="AB5138" i="5"/>
  <c r="AD5138" i="5" s="1"/>
  <c r="AB5438" i="5"/>
  <c r="AD5438" i="5" s="1"/>
  <c r="AB1047" i="5"/>
  <c r="AD1047" i="5" s="1"/>
  <c r="AB1048" i="5"/>
  <c r="AD1048" i="5" s="1"/>
  <c r="AB2438" i="5"/>
  <c r="AD2438" i="5" s="1"/>
  <c r="AB3920" i="5"/>
  <c r="AD3920" i="5" s="1"/>
  <c r="AB5418" i="5"/>
  <c r="AD5418" i="5" s="1"/>
  <c r="AB5419" i="5"/>
  <c r="AD5419" i="5" s="1"/>
  <c r="AB5420" i="5"/>
  <c r="AD5420" i="5" s="1"/>
  <c r="AB5421" i="5"/>
  <c r="AD5421" i="5" s="1"/>
  <c r="AB7425" i="5"/>
  <c r="AD7425" i="5" s="1"/>
  <c r="AB7426" i="5"/>
  <c r="AD7426" i="5" s="1"/>
  <c r="AB7427" i="5"/>
  <c r="AD7427" i="5" s="1"/>
  <c r="AB7428" i="5"/>
  <c r="AD7428" i="5" s="1"/>
  <c r="AB1742" i="5"/>
  <c r="AD1742" i="5" s="1"/>
  <c r="AB1743" i="5"/>
  <c r="AD1743" i="5" s="1"/>
  <c r="AB2235" i="5"/>
  <c r="AD2235" i="5" s="1"/>
  <c r="AB5091" i="5"/>
  <c r="AD5091" i="5" s="1"/>
  <c r="AB5633" i="5"/>
  <c r="AD5633" i="5" s="1"/>
  <c r="AB5634" i="5"/>
  <c r="AD5634" i="5" s="1"/>
  <c r="AB5635" i="5"/>
  <c r="AD5635" i="5" s="1"/>
  <c r="AB5636" i="5"/>
  <c r="AD5636" i="5" s="1"/>
  <c r="AB6906" i="5"/>
  <c r="AD6906" i="5" s="1"/>
  <c r="AB6907" i="5"/>
  <c r="AD6907" i="5" s="1"/>
  <c r="AB7789" i="5"/>
  <c r="AD7789" i="5" s="1"/>
  <c r="AB2695" i="5"/>
  <c r="AD2695" i="5" s="1"/>
  <c r="AB3236" i="5"/>
  <c r="AD3236" i="5" s="1"/>
  <c r="AB3963" i="5"/>
  <c r="AD3963" i="5" s="1"/>
  <c r="AB8244" i="5"/>
  <c r="AD8244" i="5" s="1"/>
  <c r="AB5639" i="5"/>
  <c r="AD5639" i="5" s="1"/>
  <c r="AB7013" i="5"/>
  <c r="AD7013" i="5" s="1"/>
  <c r="AB7014" i="5"/>
  <c r="AD7014" i="5" s="1"/>
  <c r="AB7015" i="5"/>
  <c r="AD7015" i="5" s="1"/>
  <c r="AB2400" i="5"/>
  <c r="AD2400" i="5" s="1"/>
  <c r="AB5941" i="5"/>
  <c r="AD5941" i="5" s="1"/>
  <c r="AB6930" i="5"/>
  <c r="AD6930" i="5" s="1"/>
  <c r="AB6931" i="5"/>
  <c r="AD6931" i="5" s="1"/>
  <c r="AB6932" i="5"/>
  <c r="AD6932" i="5" s="1"/>
  <c r="AB6933" i="5"/>
  <c r="AD6933" i="5" s="1"/>
  <c r="AB6934" i="5"/>
  <c r="AD6934" i="5" s="1"/>
  <c r="AB6935" i="5"/>
  <c r="AD6935" i="5" s="1"/>
  <c r="AB6936" i="5"/>
  <c r="AD6936" i="5" s="1"/>
  <c r="AB1608" i="5"/>
  <c r="AD1608" i="5" s="1"/>
  <c r="AB5148" i="5"/>
  <c r="AD5148" i="5" s="1"/>
  <c r="AB5149" i="5"/>
  <c r="AD5149" i="5" s="1"/>
  <c r="AB5411" i="5"/>
  <c r="AD5411" i="5" s="1"/>
  <c r="AB8139" i="5"/>
  <c r="AD8139" i="5" s="1"/>
  <c r="AB8140" i="5"/>
  <c r="AD8140" i="5" s="1"/>
  <c r="AB8141" i="5"/>
  <c r="AD8141" i="5" s="1"/>
  <c r="AB4066" i="5"/>
  <c r="AD4066" i="5" s="1"/>
  <c r="AB4067" i="5"/>
  <c r="AD4067" i="5" s="1"/>
  <c r="AB3162" i="5"/>
  <c r="AD3162" i="5" s="1"/>
  <c r="AB5484" i="5"/>
  <c r="AD5484" i="5" s="1"/>
  <c r="AB5580" i="5"/>
  <c r="AD5580" i="5" s="1"/>
  <c r="AB1681" i="5"/>
  <c r="AD1681" i="5" s="1"/>
  <c r="AB8844" i="5"/>
  <c r="AD8844" i="5" s="1"/>
  <c r="AB9179" i="5"/>
  <c r="AD9179" i="5" s="1"/>
  <c r="AB5671" i="5"/>
  <c r="AD5671" i="5" s="1"/>
  <c r="AB7527" i="5"/>
  <c r="AD7527" i="5" s="1"/>
  <c r="AB7528" i="5"/>
  <c r="AD7528" i="5" s="1"/>
  <c r="AB8544" i="5"/>
  <c r="AD8544" i="5" s="1"/>
  <c r="AB1903" i="5"/>
  <c r="AD1903" i="5" s="1"/>
  <c r="AB4994" i="5"/>
  <c r="AD4994" i="5" s="1"/>
  <c r="AB5802" i="5"/>
  <c r="AD5802" i="5" s="1"/>
  <c r="AB369" i="5"/>
  <c r="AD369" i="5" s="1"/>
  <c r="AB4543" i="5"/>
  <c r="AD4543" i="5" s="1"/>
  <c r="AB7350" i="5"/>
  <c r="AD7350" i="5" s="1"/>
  <c r="AB7351" i="5"/>
  <c r="AD7351" i="5" s="1"/>
  <c r="AB8288" i="5"/>
  <c r="AD8288" i="5" s="1"/>
  <c r="AB8483" i="5"/>
  <c r="AD8483" i="5" s="1"/>
  <c r="AB8805" i="5"/>
  <c r="AD8805" i="5" s="1"/>
  <c r="AB9174" i="5"/>
  <c r="AD9174" i="5" s="1"/>
  <c r="AB9175" i="5"/>
  <c r="AD9175" i="5" s="1"/>
  <c r="AB1031" i="5"/>
  <c r="AD1031" i="5" s="1"/>
  <c r="AB1933" i="5"/>
  <c r="AD1933" i="5" s="1"/>
  <c r="AB3683" i="5"/>
  <c r="AD3683" i="5" s="1"/>
  <c r="AB7332" i="5"/>
  <c r="AD7332" i="5" s="1"/>
  <c r="AB881" i="5"/>
  <c r="AD881" i="5" s="1"/>
  <c r="AB2791" i="5"/>
  <c r="AD2791" i="5" s="1"/>
  <c r="AB4233" i="5"/>
  <c r="AD4233" i="5" s="1"/>
  <c r="AB459" i="5"/>
  <c r="AD459" i="5" s="1"/>
  <c r="AB961" i="5"/>
  <c r="AD961" i="5" s="1"/>
  <c r="AB962" i="5"/>
  <c r="AD962" i="5" s="1"/>
  <c r="AB963" i="5"/>
  <c r="AD963" i="5" s="1"/>
  <c r="AB2454" i="5"/>
  <c r="AD2454" i="5" s="1"/>
  <c r="AB2455" i="5"/>
  <c r="AD2455" i="5" s="1"/>
  <c r="AB2541" i="5"/>
  <c r="AD2541" i="5" s="1"/>
  <c r="AB2542" i="5"/>
  <c r="AD2542" i="5" s="1"/>
  <c r="AB2543" i="5"/>
  <c r="AD2543" i="5" s="1"/>
  <c r="AB2693" i="5"/>
  <c r="AD2693" i="5" s="1"/>
  <c r="AB2694" i="5"/>
  <c r="AD2694" i="5" s="1"/>
  <c r="AB3313" i="5"/>
  <c r="AD3313" i="5" s="1"/>
  <c r="AB4041" i="5"/>
  <c r="AD4041" i="5" s="1"/>
  <c r="AB4042" i="5"/>
  <c r="AD4042" i="5" s="1"/>
  <c r="AB4230" i="5"/>
  <c r="AD4230" i="5" s="1"/>
  <c r="AB5320" i="5"/>
  <c r="AD5320" i="5" s="1"/>
  <c r="AB8907" i="5"/>
  <c r="AD8907" i="5" s="1"/>
  <c r="AB5106" i="5"/>
  <c r="AD5106" i="5" s="1"/>
  <c r="AB5257" i="5"/>
  <c r="AD5257" i="5" s="1"/>
  <c r="AB7102" i="5"/>
  <c r="AD7102" i="5" s="1"/>
  <c r="AB1095" i="5"/>
  <c r="AD1095" i="5" s="1"/>
  <c r="AB1267" i="5"/>
  <c r="AD1267" i="5" s="1"/>
  <c r="AB2091" i="5"/>
  <c r="AD2091" i="5" s="1"/>
  <c r="AB3416" i="5"/>
  <c r="AD3416" i="5" s="1"/>
  <c r="AB4717" i="5"/>
  <c r="AD4717" i="5" s="1"/>
  <c r="AB5958" i="5"/>
  <c r="AD5958" i="5" s="1"/>
  <c r="AB5959" i="5"/>
  <c r="AD5959" i="5" s="1"/>
  <c r="AB6248" i="5"/>
  <c r="AD6248" i="5" s="1"/>
  <c r="AB8245" i="5"/>
  <c r="AD8245" i="5" s="1"/>
  <c r="AB8246" i="5"/>
  <c r="AD8246" i="5" s="1"/>
  <c r="AB8247" i="5"/>
  <c r="AD8247" i="5" s="1"/>
  <c r="AB8930" i="5"/>
  <c r="AD8930" i="5" s="1"/>
  <c r="AB636" i="5"/>
  <c r="AD636" i="5" s="1"/>
  <c r="AB637" i="5"/>
  <c r="AD637" i="5" s="1"/>
  <c r="AB2337" i="5"/>
  <c r="AD2337" i="5" s="1"/>
  <c r="AB3452" i="5"/>
  <c r="AD3452" i="5" s="1"/>
  <c r="AB4275" i="5"/>
  <c r="AD4275" i="5" s="1"/>
  <c r="AB4432" i="5"/>
  <c r="AD4432" i="5" s="1"/>
  <c r="AB6192" i="5"/>
  <c r="AD6192" i="5" s="1"/>
  <c r="AB4263" i="5"/>
  <c r="AD4263" i="5" s="1"/>
  <c r="AB299" i="5"/>
  <c r="AD299" i="5" s="1"/>
  <c r="AB300" i="5"/>
  <c r="AD300" i="5" s="1"/>
  <c r="AB3116" i="5"/>
  <c r="AD3116" i="5" s="1"/>
  <c r="AB4035" i="5"/>
  <c r="AD4035" i="5" s="1"/>
  <c r="AB4036" i="5"/>
  <c r="AD4036" i="5" s="1"/>
  <c r="AB4037" i="5"/>
  <c r="AD4037" i="5" s="1"/>
  <c r="AB7081" i="5"/>
  <c r="AD7081" i="5" s="1"/>
  <c r="AB8479" i="5"/>
  <c r="AD8479" i="5" s="1"/>
  <c r="AB751" i="5"/>
  <c r="AD751" i="5" s="1"/>
  <c r="AB1567" i="5"/>
  <c r="AD1567" i="5" s="1"/>
  <c r="AB2306" i="5"/>
  <c r="AD2306" i="5" s="1"/>
  <c r="AB7601" i="5"/>
  <c r="AD7601" i="5" s="1"/>
  <c r="AB7478" i="5"/>
  <c r="AD7478" i="5" s="1"/>
  <c r="AB1008" i="5"/>
  <c r="AD1008" i="5" s="1"/>
  <c r="AB5787" i="5"/>
  <c r="AD5787" i="5" s="1"/>
  <c r="AB1282" i="5"/>
  <c r="AD1282" i="5" s="1"/>
  <c r="AB6457" i="5"/>
  <c r="AD6457" i="5" s="1"/>
  <c r="AB6496" i="5"/>
  <c r="AD6496" i="5" s="1"/>
  <c r="AB3813" i="5"/>
  <c r="AD3813" i="5" s="1"/>
  <c r="AB7179" i="5"/>
  <c r="AD7179" i="5" s="1"/>
  <c r="AB7180" i="5"/>
  <c r="AD7180" i="5" s="1"/>
  <c r="AB8650" i="5"/>
  <c r="AD8650" i="5" s="1"/>
  <c r="AB9045" i="5"/>
  <c r="AD9045" i="5" s="1"/>
  <c r="AB635" i="5"/>
  <c r="AD635" i="5" s="1"/>
  <c r="AB8649" i="5"/>
  <c r="AD8649" i="5" s="1"/>
  <c r="AB2416" i="5"/>
  <c r="AD2416" i="5" s="1"/>
  <c r="AB3804" i="5"/>
  <c r="AD3804" i="5" s="1"/>
  <c r="AB9075" i="5"/>
  <c r="AD9075" i="5" s="1"/>
  <c r="AB6486" i="5"/>
  <c r="AD6486" i="5" s="1"/>
  <c r="AB5277" i="5"/>
  <c r="AD5277" i="5" s="1"/>
  <c r="AB275" i="5"/>
  <c r="AD275" i="5" s="1"/>
  <c r="AB403" i="5"/>
  <c r="AD403" i="5" s="1"/>
  <c r="AB3932" i="5"/>
  <c r="AD3932" i="5" s="1"/>
  <c r="AB3870" i="5"/>
  <c r="AD3870" i="5" s="1"/>
  <c r="AB8957" i="5"/>
  <c r="AD8957" i="5" s="1"/>
  <c r="AB8958" i="5"/>
  <c r="AD8958" i="5" s="1"/>
  <c r="AB8959" i="5"/>
  <c r="AD8959" i="5" s="1"/>
  <c r="AB4900" i="5"/>
  <c r="AD4900" i="5" s="1"/>
  <c r="AB5493" i="5"/>
  <c r="AD5493" i="5" s="1"/>
  <c r="AB9183" i="5"/>
  <c r="AD9183" i="5" s="1"/>
  <c r="AB5882" i="5"/>
  <c r="AD5882" i="5" s="1"/>
  <c r="AB6607" i="5"/>
  <c r="AD6607" i="5" s="1"/>
  <c r="AB5687" i="5"/>
  <c r="AD5687" i="5" s="1"/>
  <c r="AB7987" i="5"/>
  <c r="AD7987" i="5" s="1"/>
  <c r="AB9025" i="5"/>
  <c r="AD9025" i="5" s="1"/>
  <c r="AB711" i="5"/>
  <c r="AD711" i="5" s="1"/>
  <c r="AB1592" i="5"/>
  <c r="AD1592" i="5" s="1"/>
  <c r="AB883" i="5"/>
  <c r="AD883" i="5" s="1"/>
  <c r="AB884" i="5"/>
  <c r="AD884" i="5" s="1"/>
  <c r="AB981" i="5"/>
  <c r="AD981" i="5" s="1"/>
  <c r="AB1314" i="5"/>
  <c r="AD1314" i="5" s="1"/>
  <c r="AB1315" i="5"/>
  <c r="AD1315" i="5" s="1"/>
  <c r="AB4281" i="5"/>
  <c r="AD4281" i="5" s="1"/>
  <c r="AB4085" i="5"/>
  <c r="AD4085" i="5" s="1"/>
  <c r="AB4086" i="5"/>
  <c r="AD4086" i="5" s="1"/>
  <c r="AB6195" i="5"/>
  <c r="AD6195" i="5" s="1"/>
  <c r="AB8647" i="5"/>
  <c r="AD8647" i="5" s="1"/>
  <c r="AB1927" i="5"/>
  <c r="AD1927" i="5" s="1"/>
  <c r="AB1928" i="5"/>
  <c r="AD1928" i="5" s="1"/>
  <c r="AB3332" i="5"/>
  <c r="AD3332" i="5" s="1"/>
  <c r="AB4871" i="5"/>
  <c r="AD4871" i="5" s="1"/>
  <c r="AB4872" i="5"/>
  <c r="AD4872" i="5" s="1"/>
  <c r="AB4873" i="5"/>
  <c r="AD4873" i="5" s="1"/>
  <c r="AB6517" i="5"/>
  <c r="AD6517" i="5" s="1"/>
  <c r="AB6518" i="5"/>
  <c r="AD6518" i="5" s="1"/>
  <c r="AB7881" i="5"/>
  <c r="AD7881" i="5" s="1"/>
  <c r="AB7882" i="5"/>
  <c r="AD7882" i="5" s="1"/>
  <c r="AB6986" i="5"/>
  <c r="AD6986" i="5" s="1"/>
  <c r="AB6987" i="5"/>
  <c r="AD6987" i="5" s="1"/>
  <c r="AB1010" i="5"/>
  <c r="AD1010" i="5" s="1"/>
  <c r="AB1011" i="5"/>
  <c r="AD1011" i="5" s="1"/>
  <c r="AB1012" i="5"/>
  <c r="AD1012" i="5" s="1"/>
  <c r="AB7868" i="5"/>
  <c r="AD7868" i="5" s="1"/>
  <c r="AB2390" i="5"/>
  <c r="AD2390" i="5" s="1"/>
  <c r="AB5036" i="5"/>
  <c r="AD5036" i="5" s="1"/>
  <c r="AB6521" i="5"/>
  <c r="AD6521" i="5" s="1"/>
  <c r="AB2835" i="5"/>
  <c r="AD2835" i="5" s="1"/>
  <c r="AB2562" i="5"/>
  <c r="AD2562" i="5" s="1"/>
  <c r="AB5754" i="5"/>
  <c r="AD5754" i="5" s="1"/>
  <c r="AB8730" i="5"/>
  <c r="AD8730" i="5" s="1"/>
  <c r="AB8731" i="5"/>
  <c r="AD8731" i="5" s="1"/>
  <c r="AB1574" i="5"/>
  <c r="AD1574" i="5" s="1"/>
  <c r="AB1575" i="5"/>
  <c r="AD1575" i="5" s="1"/>
  <c r="AB1576" i="5"/>
  <c r="AD1576" i="5" s="1"/>
  <c r="AB497" i="5"/>
  <c r="AD497" i="5" s="1"/>
  <c r="AB2705" i="5"/>
  <c r="AD2705" i="5" s="1"/>
  <c r="AB4541" i="5"/>
  <c r="AD4541" i="5" s="1"/>
  <c r="AB4542" i="5"/>
  <c r="AD4542" i="5" s="1"/>
  <c r="AB4595" i="5"/>
  <c r="AD4595" i="5" s="1"/>
  <c r="AB4596" i="5"/>
  <c r="AD4596" i="5" s="1"/>
  <c r="AB4597" i="5"/>
  <c r="AD4597" i="5" s="1"/>
  <c r="AB6051" i="5"/>
  <c r="AD6051" i="5" s="1"/>
  <c r="AB9185" i="5"/>
  <c r="AD9185" i="5" s="1"/>
  <c r="AB3400" i="5"/>
  <c r="AD3400" i="5" s="1"/>
  <c r="AB3876" i="5"/>
  <c r="AD3876" i="5" s="1"/>
  <c r="AB8767" i="5"/>
  <c r="AD8767" i="5" s="1"/>
  <c r="AB795" i="5"/>
  <c r="AD795" i="5" s="1"/>
  <c r="AB1529" i="5"/>
  <c r="AD1529" i="5" s="1"/>
  <c r="AB2811" i="5"/>
  <c r="AD2811" i="5" s="1"/>
  <c r="AB2812" i="5"/>
  <c r="AD2812" i="5" s="1"/>
  <c r="AB2813" i="5"/>
  <c r="AD2813" i="5" s="1"/>
  <c r="AB2993" i="5"/>
  <c r="AD2993" i="5" s="1"/>
  <c r="AB5186" i="5"/>
  <c r="AD5186" i="5" s="1"/>
  <c r="AB6769" i="5"/>
  <c r="AD6769" i="5" s="1"/>
  <c r="AB7191" i="5"/>
  <c r="AD7191" i="5" s="1"/>
  <c r="AB8082" i="5"/>
  <c r="AD8082" i="5" s="1"/>
  <c r="AB8474" i="5"/>
  <c r="AD8474" i="5" s="1"/>
  <c r="AB1804" i="5"/>
  <c r="AD1804" i="5" s="1"/>
  <c r="AB5125" i="5"/>
  <c r="AD5125" i="5" s="1"/>
  <c r="AB3751" i="5"/>
  <c r="AD3751" i="5" s="1"/>
  <c r="AB5906" i="5"/>
  <c r="AD5906" i="5" s="1"/>
  <c r="AB5907" i="5"/>
  <c r="AD5907" i="5" s="1"/>
  <c r="AB3026" i="5"/>
  <c r="AD3026" i="5" s="1"/>
  <c r="AB8511" i="5"/>
  <c r="AD8511" i="5" s="1"/>
  <c r="AB967" i="5"/>
  <c r="AD967" i="5" s="1"/>
  <c r="AB968" i="5"/>
  <c r="AD968" i="5" s="1"/>
  <c r="AB969" i="5"/>
  <c r="AD969" i="5" s="1"/>
  <c r="AB8704" i="5"/>
  <c r="AD8704" i="5" s="1"/>
  <c r="AB4264" i="5"/>
  <c r="AD4264" i="5" s="1"/>
  <c r="AB4265" i="5"/>
  <c r="AD4265" i="5" s="1"/>
  <c r="AB4333" i="5"/>
  <c r="AD4333" i="5" s="1"/>
  <c r="AB6153" i="5"/>
  <c r="AD6153" i="5" s="1"/>
  <c r="AB557" i="5"/>
  <c r="AD557" i="5" s="1"/>
  <c r="AB4052" i="5"/>
  <c r="AD4052" i="5" s="1"/>
  <c r="AB2662" i="5"/>
  <c r="AD2662" i="5" s="1"/>
  <c r="AB2663" i="5"/>
  <c r="AD2663" i="5" s="1"/>
  <c r="AB4591" i="5"/>
  <c r="AD4591" i="5" s="1"/>
  <c r="AB9067" i="5"/>
  <c r="AD9067" i="5" s="1"/>
  <c r="AB407" i="5"/>
  <c r="AD407" i="5" s="1"/>
  <c r="AB516" i="5"/>
  <c r="AD516" i="5" s="1"/>
  <c r="AB8585" i="5"/>
  <c r="AD8585" i="5" s="1"/>
  <c r="AB8754" i="5"/>
  <c r="AD8754" i="5" s="1"/>
  <c r="AB144" i="5"/>
  <c r="AD144" i="5" s="1"/>
  <c r="AB1448" i="5"/>
  <c r="AD1448" i="5" s="1"/>
  <c r="AB1449" i="5"/>
  <c r="AD1449" i="5" s="1"/>
  <c r="AB3527" i="5"/>
  <c r="AD3527" i="5" s="1"/>
  <c r="AB4162" i="5"/>
  <c r="AD4162" i="5" s="1"/>
  <c r="AB4163" i="5"/>
  <c r="AD4163" i="5" s="1"/>
  <c r="AB5954" i="5"/>
  <c r="AD5954" i="5" s="1"/>
  <c r="AB630" i="5"/>
  <c r="AD630" i="5" s="1"/>
  <c r="AB631" i="5"/>
  <c r="AD631" i="5" s="1"/>
  <c r="AB689" i="5"/>
  <c r="AD689" i="5" s="1"/>
  <c r="AB856" i="5"/>
  <c r="AD856" i="5" s="1"/>
  <c r="AB1186" i="5"/>
  <c r="AD1186" i="5" s="1"/>
  <c r="AB3518" i="5"/>
  <c r="AD3518" i="5" s="1"/>
  <c r="AB3519" i="5"/>
  <c r="AD3519" i="5" s="1"/>
  <c r="AB1727" i="5"/>
  <c r="AD1727" i="5" s="1"/>
  <c r="AB3693" i="5"/>
  <c r="AD3693" i="5" s="1"/>
  <c r="AB5723" i="5"/>
  <c r="AD5723" i="5" s="1"/>
  <c r="AB7632" i="5"/>
  <c r="AD7632" i="5" s="1"/>
  <c r="AB9151" i="5"/>
  <c r="AD9151" i="5" s="1"/>
  <c r="AB9152" i="5"/>
  <c r="AD9152" i="5" s="1"/>
  <c r="AB6281" i="5"/>
  <c r="AD6281" i="5" s="1"/>
  <c r="AB6282" i="5"/>
  <c r="AD6282" i="5" s="1"/>
  <c r="AB6283" i="5"/>
  <c r="AD6283" i="5" s="1"/>
  <c r="AB2882" i="5"/>
  <c r="AD2882" i="5" s="1"/>
  <c r="AB5883" i="5"/>
  <c r="AD5883" i="5" s="1"/>
  <c r="AB5884" i="5"/>
  <c r="AD5884" i="5" s="1"/>
  <c r="AB6303" i="5"/>
  <c r="AD6303" i="5" s="1"/>
  <c r="AB705" i="5"/>
  <c r="AD705" i="5" s="1"/>
  <c r="AB5348" i="5"/>
  <c r="AD5348" i="5" s="1"/>
  <c r="AB5022" i="5"/>
  <c r="AD5022" i="5" s="1"/>
  <c r="AB138" i="5"/>
  <c r="AD138" i="5" s="1"/>
  <c r="AB2321" i="5"/>
  <c r="AD2321" i="5" s="1"/>
  <c r="AB3947" i="5"/>
  <c r="AD3947" i="5" s="1"/>
  <c r="AB3948" i="5"/>
  <c r="AD3948" i="5" s="1"/>
  <c r="AB3949" i="5"/>
  <c r="AD3949" i="5" s="1"/>
  <c r="AB3950" i="5"/>
  <c r="AD3950" i="5" s="1"/>
  <c r="AB6622" i="5"/>
  <c r="AD6622" i="5" s="1"/>
  <c r="AB7135" i="5"/>
  <c r="AD7135" i="5" s="1"/>
  <c r="AB7136" i="5"/>
  <c r="AD7136" i="5" s="1"/>
  <c r="AB7178" i="5"/>
  <c r="AD7178" i="5" s="1"/>
  <c r="AB7613" i="5"/>
  <c r="AD7613" i="5" s="1"/>
  <c r="AB7828" i="5"/>
  <c r="AD7828" i="5" s="1"/>
  <c r="AB8267" i="5"/>
  <c r="AD8267" i="5" s="1"/>
  <c r="AB1552" i="5"/>
  <c r="AD1552" i="5" s="1"/>
  <c r="AB3773" i="5"/>
  <c r="AD3773" i="5" s="1"/>
  <c r="AB7183" i="5"/>
  <c r="AD7183" i="5" s="1"/>
  <c r="AB5142" i="5"/>
  <c r="AD5142" i="5" s="1"/>
  <c r="AB6242" i="5"/>
  <c r="AD6242" i="5" s="1"/>
  <c r="AB3188" i="5"/>
  <c r="AD3188" i="5" s="1"/>
  <c r="AB3189" i="5"/>
  <c r="AD3189" i="5" s="1"/>
  <c r="AB5337" i="5"/>
  <c r="AD5337" i="5" s="1"/>
  <c r="AB3131" i="5"/>
  <c r="AD3131" i="5" s="1"/>
  <c r="AB6675" i="5"/>
  <c r="AD6675" i="5" s="1"/>
  <c r="AB5057" i="5"/>
  <c r="AD5057" i="5" s="1"/>
  <c r="AB6173" i="5"/>
  <c r="AD6173" i="5" s="1"/>
  <c r="AB7999" i="5"/>
  <c r="AD7999" i="5" s="1"/>
  <c r="AB5642" i="5"/>
  <c r="AD5642" i="5" s="1"/>
  <c r="AB7024" i="5"/>
  <c r="AD7024" i="5" s="1"/>
  <c r="AB7062" i="5"/>
  <c r="AD7062" i="5" s="1"/>
  <c r="AB7452" i="5"/>
  <c r="AD7452" i="5" s="1"/>
  <c r="AB7453" i="5"/>
  <c r="AD7453" i="5" s="1"/>
  <c r="AB7454" i="5"/>
  <c r="AD7454" i="5" s="1"/>
  <c r="AB7455" i="5"/>
  <c r="AD7455" i="5" s="1"/>
  <c r="AB5111" i="5"/>
  <c r="AD5111" i="5" s="1"/>
  <c r="AB2856" i="5"/>
  <c r="AD2856" i="5" s="1"/>
  <c r="AB5359" i="5"/>
  <c r="AD5359" i="5" s="1"/>
  <c r="AB3574" i="5"/>
  <c r="AD3574" i="5" s="1"/>
  <c r="AB301" i="5"/>
  <c r="AD301" i="5" s="1"/>
  <c r="AB1260" i="5"/>
  <c r="AD1260" i="5" s="1"/>
  <c r="AB5475" i="5"/>
  <c r="AD5475" i="5" s="1"/>
  <c r="AB5910" i="5"/>
  <c r="AD5910" i="5" s="1"/>
  <c r="AB7212" i="5"/>
  <c r="AD7212" i="5" s="1"/>
  <c r="AB6451" i="5"/>
  <c r="AD6451" i="5" s="1"/>
  <c r="AB2881" i="5"/>
  <c r="AD2881" i="5" s="1"/>
  <c r="AB229" i="5"/>
  <c r="AD229" i="5" s="1"/>
  <c r="AB1236" i="5"/>
  <c r="AD1236" i="5" s="1"/>
  <c r="AB1327" i="5"/>
  <c r="AD1327" i="5" s="1"/>
  <c r="AB2434" i="5"/>
  <c r="AD2434" i="5" s="1"/>
  <c r="AB2442" i="5"/>
  <c r="AD2442" i="5" s="1"/>
  <c r="AB4060" i="5"/>
  <c r="AD4060" i="5" s="1"/>
  <c r="AB4153" i="5"/>
  <c r="AD4153" i="5" s="1"/>
  <c r="AB4154" i="5"/>
  <c r="AD4154" i="5" s="1"/>
  <c r="AB4155" i="5"/>
  <c r="AD4155" i="5" s="1"/>
  <c r="AB4325" i="5"/>
  <c r="AD4325" i="5" s="1"/>
  <c r="AB5002" i="5"/>
  <c r="AD5002" i="5" s="1"/>
  <c r="AB5554" i="5"/>
  <c r="AD5554" i="5" s="1"/>
  <c r="AB6131" i="5"/>
  <c r="AD6131" i="5" s="1"/>
  <c r="AB7089" i="5"/>
  <c r="AD7089" i="5" s="1"/>
  <c r="AB7392" i="5"/>
  <c r="AD7392" i="5" s="1"/>
  <c r="AB8056" i="5"/>
  <c r="AD8056" i="5" s="1"/>
  <c r="AB8488" i="5"/>
  <c r="AD8488" i="5" s="1"/>
  <c r="AB686" i="5"/>
  <c r="AD686" i="5" s="1"/>
  <c r="AB687" i="5"/>
  <c r="AD687" i="5" s="1"/>
  <c r="AB1609" i="5"/>
  <c r="AD1609" i="5" s="1"/>
  <c r="AB3267" i="5"/>
  <c r="AD3267" i="5" s="1"/>
  <c r="AB3750" i="5"/>
  <c r="AD3750" i="5" s="1"/>
  <c r="AB4110" i="5"/>
  <c r="AD4110" i="5" s="1"/>
  <c r="AB5640" i="5"/>
  <c r="AD5640" i="5" s="1"/>
  <c r="AB7020" i="5"/>
  <c r="AD7020" i="5" s="1"/>
  <c r="AB2371" i="5"/>
  <c r="AD2371" i="5" s="1"/>
  <c r="AB4902" i="5"/>
  <c r="AD4902" i="5" s="1"/>
  <c r="AB4903" i="5"/>
  <c r="AD4903" i="5" s="1"/>
  <c r="AB4904" i="5"/>
  <c r="AD4904" i="5" s="1"/>
  <c r="AB194" i="5"/>
  <c r="AD194" i="5" s="1"/>
  <c r="AB6276" i="5"/>
  <c r="AD6276" i="5" s="1"/>
  <c r="AB2292" i="5"/>
  <c r="AD2292" i="5" s="1"/>
  <c r="AB2395" i="5"/>
  <c r="AD2395" i="5" s="1"/>
  <c r="AB3299" i="5"/>
  <c r="AD3299" i="5" s="1"/>
  <c r="AB3300" i="5"/>
  <c r="AD3300" i="5" s="1"/>
  <c r="AB3301" i="5"/>
  <c r="AD3301" i="5" s="1"/>
  <c r="AB7354" i="5"/>
  <c r="AD7354" i="5" s="1"/>
  <c r="AB7355" i="5"/>
  <c r="AD7355" i="5" s="1"/>
  <c r="AB1723" i="5"/>
  <c r="AD1723" i="5" s="1"/>
  <c r="AB1724" i="5"/>
  <c r="AD1724" i="5" s="1"/>
  <c r="AB1725" i="5"/>
  <c r="AD1725" i="5" s="1"/>
  <c r="AB4456" i="5"/>
  <c r="AD4456" i="5" s="1"/>
  <c r="AB5100" i="5"/>
  <c r="AD5100" i="5" s="1"/>
  <c r="AB8763" i="5"/>
  <c r="AD8763" i="5" s="1"/>
  <c r="AB189" i="5"/>
  <c r="AD189" i="5" s="1"/>
  <c r="AB374" i="5"/>
  <c r="AD374" i="5" s="1"/>
  <c r="AB452" i="5"/>
  <c r="AD452" i="5" s="1"/>
  <c r="AB781" i="5"/>
  <c r="AD781" i="5" s="1"/>
  <c r="AB1005" i="5"/>
  <c r="AD1005" i="5" s="1"/>
  <c r="AB1056" i="5"/>
  <c r="AD1056" i="5" s="1"/>
  <c r="AB1057" i="5"/>
  <c r="AD1057" i="5" s="1"/>
  <c r="AB1058" i="5"/>
  <c r="AD1058" i="5" s="1"/>
  <c r="AB1332" i="5"/>
  <c r="AD1332" i="5" s="1"/>
  <c r="AB1333" i="5"/>
  <c r="AD1333" i="5" s="1"/>
  <c r="AB1334" i="5"/>
  <c r="AD1334" i="5" s="1"/>
  <c r="AB1358" i="5"/>
  <c r="AD1358" i="5" s="1"/>
  <c r="AB1359" i="5"/>
  <c r="AD1359" i="5" s="1"/>
  <c r="AB1468" i="5"/>
  <c r="AD1468" i="5" s="1"/>
  <c r="AB1526" i="5"/>
  <c r="AD1526" i="5" s="1"/>
  <c r="AB1619" i="5"/>
  <c r="AD1619" i="5" s="1"/>
  <c r="AB1659" i="5"/>
  <c r="AD1659" i="5" s="1"/>
  <c r="AB1692" i="5"/>
  <c r="AD1692" i="5" s="1"/>
  <c r="AB2022" i="5"/>
  <c r="AD2022" i="5" s="1"/>
  <c r="AB2023" i="5"/>
  <c r="AD2023" i="5" s="1"/>
  <c r="AB2024" i="5"/>
  <c r="AD2024" i="5" s="1"/>
  <c r="AB2031" i="5"/>
  <c r="AD2031" i="5" s="1"/>
  <c r="AB2032" i="5"/>
  <c r="AD2032" i="5" s="1"/>
  <c r="AB2033" i="5"/>
  <c r="AD2033" i="5" s="1"/>
  <c r="AB2034" i="5"/>
  <c r="AD2034" i="5" s="1"/>
  <c r="AB2368" i="5"/>
  <c r="AD2368" i="5" s="1"/>
  <c r="AB2383" i="5"/>
  <c r="AD2383" i="5" s="1"/>
  <c r="AB3132" i="5"/>
  <c r="AD3132" i="5" s="1"/>
  <c r="AB3133" i="5"/>
  <c r="AD3133" i="5" s="1"/>
  <c r="AB3134" i="5"/>
  <c r="AD3134" i="5" s="1"/>
  <c r="AB3135" i="5"/>
  <c r="AD3135" i="5" s="1"/>
  <c r="AB3136" i="5"/>
  <c r="AD3136" i="5" s="1"/>
  <c r="AB3591" i="5"/>
  <c r="AD3591" i="5" s="1"/>
  <c r="AB3592" i="5"/>
  <c r="AD3592" i="5" s="1"/>
  <c r="AB3593" i="5"/>
  <c r="AD3593" i="5" s="1"/>
  <c r="AB4443" i="5"/>
  <c r="AD4443" i="5" s="1"/>
  <c r="AB4444" i="5"/>
  <c r="AD4444" i="5" s="1"/>
  <c r="AB4445" i="5"/>
  <c r="AD4445" i="5" s="1"/>
  <c r="AB4446" i="5"/>
  <c r="AD4446" i="5" s="1"/>
  <c r="AB4447" i="5"/>
  <c r="AD4447" i="5" s="1"/>
  <c r="AB4966" i="5"/>
  <c r="AD4966" i="5" s="1"/>
  <c r="AB5065" i="5"/>
  <c r="AD5065" i="5" s="1"/>
  <c r="AB5066" i="5"/>
  <c r="AD5066" i="5" s="1"/>
  <c r="AB5799" i="5"/>
  <c r="AD5799" i="5" s="1"/>
  <c r="AB6034" i="5"/>
  <c r="AD6034" i="5" s="1"/>
  <c r="AB6035" i="5"/>
  <c r="AD6035" i="5" s="1"/>
  <c r="AB6306" i="5"/>
  <c r="AD6306" i="5" s="1"/>
  <c r="AB6314" i="5"/>
  <c r="AD6314" i="5" s="1"/>
  <c r="AB6773" i="5"/>
  <c r="AD6773" i="5" s="1"/>
  <c r="AB6775" i="5"/>
  <c r="AD6775" i="5" s="1"/>
  <c r="AB6776" i="5"/>
  <c r="AD6776" i="5" s="1"/>
  <c r="AB6835" i="5"/>
  <c r="AD6835" i="5" s="1"/>
  <c r="AB6883" i="5"/>
  <c r="AD6883" i="5" s="1"/>
  <c r="AB7403" i="5"/>
  <c r="AD7403" i="5" s="1"/>
  <c r="AB7404" i="5"/>
  <c r="AD7404" i="5" s="1"/>
  <c r="AB7405" i="5"/>
  <c r="AD7405" i="5" s="1"/>
  <c r="AB7406" i="5"/>
  <c r="AD7406" i="5" s="1"/>
  <c r="AB7951" i="5"/>
  <c r="AD7951" i="5" s="1"/>
  <c r="AB7952" i="5"/>
  <c r="AD7952" i="5" s="1"/>
  <c r="AB7953" i="5"/>
  <c r="AD7953" i="5" s="1"/>
  <c r="AB7954" i="5"/>
  <c r="AD7954" i="5" s="1"/>
  <c r="AB8577" i="5"/>
  <c r="AD8577" i="5" s="1"/>
  <c r="AB8578" i="5"/>
  <c r="AD8578" i="5" s="1"/>
  <c r="AB8579" i="5"/>
  <c r="AD8579" i="5" s="1"/>
  <c r="AB8580" i="5"/>
  <c r="AD8580" i="5" s="1"/>
  <c r="AB8581" i="5"/>
  <c r="AD8581" i="5" s="1"/>
  <c r="AB8582" i="5"/>
  <c r="AD8582" i="5" s="1"/>
  <c r="AB8583" i="5"/>
  <c r="AD8583" i="5" s="1"/>
  <c r="AB8584" i="5"/>
  <c r="AD8584" i="5" s="1"/>
  <c r="AB8821" i="5"/>
  <c r="AD8821" i="5" s="1"/>
  <c r="AB8822" i="5"/>
  <c r="AD8822" i="5" s="1"/>
  <c r="AB8823" i="5"/>
  <c r="AD8823" i="5" s="1"/>
  <c r="AB8867" i="5"/>
  <c r="AD8867" i="5" s="1"/>
  <c r="AB8868" i="5"/>
  <c r="AD8868" i="5" s="1"/>
  <c r="AB9002" i="5"/>
  <c r="AD9002" i="5" s="1"/>
  <c r="AB142" i="5"/>
  <c r="AD142" i="5" s="1"/>
  <c r="AB214" i="5"/>
  <c r="AD214" i="5" s="1"/>
  <c r="AB215" i="5"/>
  <c r="AD215" i="5" s="1"/>
  <c r="AB216" i="5"/>
  <c r="AD216" i="5" s="1"/>
  <c r="AB217" i="5"/>
  <c r="AD217" i="5" s="1"/>
  <c r="AB532" i="5"/>
  <c r="AD532" i="5" s="1"/>
  <c r="AB556" i="5"/>
  <c r="AD556" i="5" s="1"/>
  <c r="AB587" i="5"/>
  <c r="AD587" i="5" s="1"/>
  <c r="AB588" i="5"/>
  <c r="AD588" i="5" s="1"/>
  <c r="AB589" i="5"/>
  <c r="AD589" i="5" s="1"/>
  <c r="AB590" i="5"/>
  <c r="AD590" i="5" s="1"/>
  <c r="AB872" i="5"/>
  <c r="AD872" i="5" s="1"/>
  <c r="AB873" i="5"/>
  <c r="AD873" i="5" s="1"/>
  <c r="AB874" i="5"/>
  <c r="AD874" i="5" s="1"/>
  <c r="AB1050" i="5"/>
  <c r="AD1050" i="5" s="1"/>
  <c r="AB1268" i="5"/>
  <c r="AD1268" i="5" s="1"/>
  <c r="AB1269" i="5"/>
  <c r="AD1269" i="5" s="1"/>
  <c r="AB1272" i="5"/>
  <c r="AD1272" i="5" s="1"/>
  <c r="AB1273" i="5"/>
  <c r="AD1273" i="5" s="1"/>
  <c r="AB1274" i="5"/>
  <c r="AD1274" i="5" s="1"/>
  <c r="AB1275" i="5"/>
  <c r="AD1275" i="5" s="1"/>
  <c r="AB1292" i="5"/>
  <c r="AD1292" i="5" s="1"/>
  <c r="AB1293" i="5"/>
  <c r="AD1293" i="5" s="1"/>
  <c r="AB1294" i="5"/>
  <c r="AD1294" i="5" s="1"/>
  <c r="AB1295" i="5"/>
  <c r="AD1295" i="5" s="1"/>
  <c r="AB1296" i="5"/>
  <c r="AD1296" i="5" s="1"/>
  <c r="AB1390" i="5"/>
  <c r="AD1390" i="5" s="1"/>
  <c r="AB1403" i="5"/>
  <c r="AD1403" i="5" s="1"/>
  <c r="AB1404" i="5"/>
  <c r="AD1404" i="5" s="1"/>
  <c r="AB1405" i="5"/>
  <c r="AD1405" i="5" s="1"/>
  <c r="AB1406" i="5"/>
  <c r="AD1406" i="5" s="1"/>
  <c r="AB1627" i="5"/>
  <c r="AD1627" i="5" s="1"/>
  <c r="AB1958" i="5"/>
  <c r="AD1958" i="5" s="1"/>
  <c r="AB1959" i="5"/>
  <c r="AD1959" i="5" s="1"/>
  <c r="AB1960" i="5"/>
  <c r="AD1960" i="5" s="1"/>
  <c r="AB1961" i="5"/>
  <c r="AD1961" i="5" s="1"/>
  <c r="AB1980" i="5"/>
  <c r="AD1980" i="5" s="1"/>
  <c r="AB1981" i="5"/>
  <c r="AD1981" i="5" s="1"/>
  <c r="AB1986" i="5"/>
  <c r="AD1986" i="5" s="1"/>
  <c r="AB1987" i="5"/>
  <c r="AD1987" i="5" s="1"/>
  <c r="AB2106" i="5"/>
  <c r="AD2106" i="5" s="1"/>
  <c r="AB2107" i="5"/>
  <c r="AD2107" i="5" s="1"/>
  <c r="AB2108" i="5"/>
  <c r="AD2108" i="5" s="1"/>
  <c r="AB2345" i="5"/>
  <c r="AD2345" i="5" s="1"/>
  <c r="AB3047" i="5"/>
  <c r="AD3047" i="5" s="1"/>
  <c r="AB3138" i="5"/>
  <c r="AD3138" i="5" s="1"/>
  <c r="AB3214" i="5"/>
  <c r="AD3214" i="5" s="1"/>
  <c r="AB3215" i="5"/>
  <c r="AD3215" i="5" s="1"/>
  <c r="AB3216" i="5"/>
  <c r="AD3216" i="5" s="1"/>
  <c r="AB3217" i="5"/>
  <c r="AD3217" i="5" s="1"/>
  <c r="AB3635" i="5"/>
  <c r="AD3635" i="5" s="1"/>
  <c r="AB3978" i="5"/>
  <c r="AD3978" i="5" s="1"/>
  <c r="AB3979" i="5"/>
  <c r="AD3979" i="5" s="1"/>
  <c r="AB4314" i="5"/>
  <c r="AD4314" i="5" s="1"/>
  <c r="AB4315" i="5"/>
  <c r="AD4315" i="5" s="1"/>
  <c r="AB4558" i="5"/>
  <c r="AD4558" i="5" s="1"/>
  <c r="AB4559" i="5"/>
  <c r="AD4559" i="5" s="1"/>
  <c r="AB4560" i="5"/>
  <c r="AD4560" i="5" s="1"/>
  <c r="AB4561" i="5"/>
  <c r="AD4561" i="5" s="1"/>
  <c r="AB4562" i="5"/>
  <c r="AD4562" i="5" s="1"/>
  <c r="AB4563" i="5"/>
  <c r="AD4563" i="5" s="1"/>
  <c r="AB4993" i="5"/>
  <c r="AD4993" i="5" s="1"/>
  <c r="AB5300" i="5"/>
  <c r="AD5300" i="5" s="1"/>
  <c r="AB5301" i="5"/>
  <c r="AD5301" i="5" s="1"/>
  <c r="AB5302" i="5"/>
  <c r="AD5302" i="5" s="1"/>
  <c r="AB5932" i="5"/>
  <c r="AD5932" i="5" s="1"/>
  <c r="AB5933" i="5"/>
  <c r="AD5933" i="5" s="1"/>
  <c r="AB5934" i="5"/>
  <c r="AD5934" i="5" s="1"/>
  <c r="AB5935" i="5"/>
  <c r="AD5935" i="5" s="1"/>
  <c r="AB5936" i="5"/>
  <c r="AD5936" i="5" s="1"/>
  <c r="AB6050" i="5"/>
  <c r="AD6050" i="5" s="1"/>
  <c r="AB6375" i="5"/>
  <c r="AD6375" i="5" s="1"/>
  <c r="AB6493" i="5"/>
  <c r="AD6493" i="5" s="1"/>
  <c r="AB6494" i="5"/>
  <c r="AD6494" i="5" s="1"/>
  <c r="AB6495" i="5"/>
  <c r="AD6495" i="5" s="1"/>
  <c r="AB6853" i="5"/>
  <c r="AD6853" i="5" s="1"/>
  <c r="AB6948" i="5"/>
  <c r="AD6948" i="5" s="1"/>
  <c r="AB6949" i="5"/>
  <c r="AD6949" i="5" s="1"/>
  <c r="AB6950" i="5"/>
  <c r="AD6950" i="5" s="1"/>
  <c r="AB6951" i="5"/>
  <c r="AD6951" i="5" s="1"/>
  <c r="AB6952" i="5"/>
  <c r="AD6952" i="5" s="1"/>
  <c r="AB6953" i="5"/>
  <c r="AD6953" i="5" s="1"/>
  <c r="AB6954" i="5"/>
  <c r="AD6954" i="5" s="1"/>
  <c r="AB6955" i="5"/>
  <c r="AD6955" i="5" s="1"/>
  <c r="AB7107" i="5"/>
  <c r="AD7107" i="5" s="1"/>
  <c r="AB7108" i="5"/>
  <c r="AD7108" i="5" s="1"/>
  <c r="AB7109" i="5"/>
  <c r="AD7109" i="5" s="1"/>
  <c r="AB7615" i="5"/>
  <c r="AD7615" i="5" s="1"/>
  <c r="AB7717" i="5"/>
  <c r="AD7717" i="5" s="1"/>
  <c r="AB7718" i="5"/>
  <c r="AD7718" i="5" s="1"/>
  <c r="AB7736" i="5"/>
  <c r="AD7736" i="5" s="1"/>
  <c r="AB7737" i="5"/>
  <c r="AD7737" i="5" s="1"/>
  <c r="AB7738" i="5"/>
  <c r="AD7738" i="5" s="1"/>
  <c r="AB8081" i="5"/>
  <c r="AD8081" i="5" s="1"/>
  <c r="AB8188" i="5"/>
  <c r="AD8188" i="5" s="1"/>
  <c r="AB8193" i="5"/>
  <c r="AD8193" i="5" s="1"/>
  <c r="AB8503" i="5"/>
  <c r="AD8503" i="5" s="1"/>
  <c r="AB8504" i="5"/>
  <c r="AD8504" i="5" s="1"/>
  <c r="AB8772" i="5"/>
  <c r="AD8772" i="5" s="1"/>
  <c r="AB8773" i="5"/>
  <c r="AD8773" i="5" s="1"/>
  <c r="AB8774" i="5"/>
  <c r="AD8774" i="5" s="1"/>
  <c r="AB8775" i="5"/>
  <c r="AD8775" i="5" s="1"/>
  <c r="AB8852" i="5"/>
  <c r="AD8852" i="5" s="1"/>
  <c r="AB8853" i="5"/>
  <c r="AD8853" i="5" s="1"/>
  <c r="AB8854" i="5"/>
  <c r="AD8854" i="5" s="1"/>
  <c r="AB8855" i="5"/>
  <c r="AD8855" i="5" s="1"/>
  <c r="AB8856" i="5"/>
  <c r="AD8856" i="5" s="1"/>
  <c r="AB7661" i="5"/>
  <c r="AD7661" i="5" s="1"/>
  <c r="AB451" i="5"/>
  <c r="AD451" i="5" s="1"/>
  <c r="AB552" i="5"/>
  <c r="AD552" i="5" s="1"/>
  <c r="AB553" i="5"/>
  <c r="AD553" i="5" s="1"/>
  <c r="AB933" i="5"/>
  <c r="AD933" i="5" s="1"/>
  <c r="AB934" i="5"/>
  <c r="AD934" i="5" s="1"/>
  <c r="AB935" i="5"/>
  <c r="AD935" i="5" s="1"/>
  <c r="AB1474" i="5"/>
  <c r="AD1474" i="5" s="1"/>
  <c r="AB1475" i="5"/>
  <c r="AD1475" i="5" s="1"/>
  <c r="AB1476" i="5"/>
  <c r="AD1476" i="5" s="1"/>
  <c r="AB1477" i="5"/>
  <c r="AD1477" i="5" s="1"/>
  <c r="AB1478" i="5"/>
  <c r="AD1478" i="5" s="1"/>
  <c r="AB1479" i="5"/>
  <c r="AD1479" i="5" s="1"/>
  <c r="AB1480" i="5"/>
  <c r="AD1480" i="5" s="1"/>
  <c r="AB1481" i="5"/>
  <c r="AD1481" i="5" s="1"/>
  <c r="AB1953" i="5"/>
  <c r="AD1953" i="5" s="1"/>
  <c r="AB1954" i="5"/>
  <c r="AD1954" i="5" s="1"/>
  <c r="AB2025" i="5"/>
  <c r="AD2025" i="5" s="1"/>
  <c r="AB2026" i="5"/>
  <c r="AD2026" i="5" s="1"/>
  <c r="AB2441" i="5"/>
  <c r="AD2441" i="5" s="1"/>
  <c r="AB2555" i="5"/>
  <c r="AD2555" i="5" s="1"/>
  <c r="AB2556" i="5"/>
  <c r="AD2556" i="5" s="1"/>
  <c r="AB2697" i="5"/>
  <c r="AD2697" i="5" s="1"/>
  <c r="AB2698" i="5"/>
  <c r="AD2698" i="5" s="1"/>
  <c r="AB2895" i="5"/>
  <c r="AD2895" i="5" s="1"/>
  <c r="AB3504" i="5"/>
  <c r="AD3504" i="5" s="1"/>
  <c r="AB3543" i="5"/>
  <c r="AD3543" i="5" s="1"/>
  <c r="AB3544" i="5"/>
  <c r="AD3544" i="5" s="1"/>
  <c r="AB3545" i="5"/>
  <c r="AD3545" i="5" s="1"/>
  <c r="AB3546" i="5"/>
  <c r="AD3546" i="5" s="1"/>
  <c r="AB3547" i="5"/>
  <c r="AD3547" i="5" s="1"/>
  <c r="AB3742" i="5"/>
  <c r="AD3742" i="5" s="1"/>
  <c r="AB4373" i="5"/>
  <c r="AD4373" i="5" s="1"/>
  <c r="AB6175" i="5"/>
  <c r="AD6175" i="5" s="1"/>
  <c r="AB6250" i="5"/>
  <c r="AD6250" i="5" s="1"/>
  <c r="AB6251" i="5"/>
  <c r="AD6251" i="5" s="1"/>
  <c r="AB7605" i="5"/>
  <c r="AD7605" i="5" s="1"/>
  <c r="AB7682" i="5"/>
  <c r="AD7682" i="5" s="1"/>
  <c r="AB7683" i="5"/>
  <c r="AD7683" i="5" s="1"/>
  <c r="AB7684" i="5"/>
  <c r="AD7684" i="5" s="1"/>
  <c r="AB8049" i="5"/>
  <c r="AD8049" i="5" s="1"/>
  <c r="AB8594" i="5"/>
  <c r="AD8594" i="5" s="1"/>
  <c r="AB8635" i="5"/>
  <c r="AD8635" i="5" s="1"/>
  <c r="AB8882" i="5"/>
  <c r="AD8882" i="5" s="1"/>
  <c r="AB8883" i="5"/>
  <c r="AD8883" i="5" s="1"/>
  <c r="AB8895" i="5"/>
  <c r="AD8895" i="5" s="1"/>
  <c r="AB8896" i="5"/>
  <c r="AD8896" i="5" s="1"/>
  <c r="AB8927" i="5"/>
  <c r="AD8927" i="5" s="1"/>
  <c r="AB8928" i="5"/>
  <c r="AD8928" i="5" s="1"/>
  <c r="AB8944" i="5"/>
  <c r="AD8944" i="5" s="1"/>
  <c r="AB3314" i="5"/>
  <c r="AD3314" i="5" s="1"/>
  <c r="AB3315" i="5"/>
  <c r="AD3315" i="5" s="1"/>
  <c r="AB3316" i="5"/>
  <c r="AD3316" i="5" s="1"/>
  <c r="AB3317" i="5"/>
  <c r="AD3317" i="5" s="1"/>
  <c r="AB3318" i="5"/>
  <c r="AD3318" i="5" s="1"/>
  <c r="AB3423" i="5"/>
  <c r="AD3423" i="5" s="1"/>
  <c r="AB4051" i="5"/>
  <c r="AD4051" i="5" s="1"/>
  <c r="AB2703" i="5"/>
  <c r="AD2703" i="5" s="1"/>
  <c r="AB5404" i="5"/>
  <c r="AD5404" i="5" s="1"/>
  <c r="AB1052" i="5"/>
  <c r="AD1052" i="5" s="1"/>
  <c r="AB3626" i="5"/>
  <c r="AD3626" i="5" s="1"/>
  <c r="AB528" i="5"/>
  <c r="AD528" i="5" s="1"/>
  <c r="AB3158" i="5"/>
  <c r="AD3158" i="5" s="1"/>
  <c r="AB8108" i="5"/>
  <c r="AD8108" i="5" s="1"/>
  <c r="AB6336" i="5"/>
  <c r="AD6336" i="5" s="1"/>
  <c r="AB4549" i="5"/>
  <c r="AD4549" i="5" s="1"/>
  <c r="AB7442" i="5"/>
  <c r="AD7442" i="5" s="1"/>
  <c r="AB83" i="5"/>
  <c r="AD83" i="5" s="1"/>
  <c r="AB84" i="5"/>
  <c r="AD84" i="5" s="1"/>
  <c r="AB85" i="5"/>
  <c r="AD85" i="5" s="1"/>
  <c r="AB86" i="5"/>
  <c r="AD86" i="5" s="1"/>
  <c r="AB87" i="5"/>
  <c r="AD87" i="5" s="1"/>
  <c r="AB710" i="5"/>
  <c r="AD710" i="5" s="1"/>
  <c r="AB1064" i="5"/>
  <c r="AD1064" i="5" s="1"/>
  <c r="AB1065" i="5"/>
  <c r="AD1065" i="5" s="1"/>
  <c r="AB1244" i="5"/>
  <c r="AD1244" i="5" s="1"/>
  <c r="AB4883" i="5"/>
  <c r="AD4883" i="5" s="1"/>
  <c r="AB8251" i="5"/>
  <c r="AD8251" i="5" s="1"/>
  <c r="AB7700" i="5"/>
  <c r="AD7700" i="5" s="1"/>
  <c r="AB8512" i="5"/>
  <c r="AD8512" i="5" s="1"/>
  <c r="AB7869" i="5"/>
  <c r="AD7869" i="5" s="1"/>
  <c r="AB523" i="5"/>
  <c r="AD523" i="5" s="1"/>
  <c r="AB726" i="5"/>
  <c r="AD726" i="5" s="1"/>
  <c r="AB1488" i="5"/>
  <c r="AD1488" i="5" s="1"/>
  <c r="AB2620" i="5"/>
  <c r="AD2620" i="5" s="1"/>
  <c r="AB2664" i="5"/>
  <c r="AD2664" i="5" s="1"/>
  <c r="AB2872" i="5"/>
  <c r="AD2872" i="5" s="1"/>
  <c r="AB4789" i="5"/>
  <c r="AD4789" i="5" s="1"/>
  <c r="AB6189" i="5"/>
  <c r="AD6189" i="5" s="1"/>
  <c r="AB6190" i="5"/>
  <c r="AD6190" i="5" s="1"/>
  <c r="AB7085" i="5"/>
  <c r="AD7085" i="5" s="1"/>
  <c r="AB5969" i="5"/>
  <c r="AD5969" i="5" s="1"/>
  <c r="AB8973" i="5"/>
  <c r="AD8973" i="5" s="1"/>
  <c r="AB8974" i="5"/>
  <c r="AD8974" i="5" s="1"/>
  <c r="AB1732" i="5"/>
  <c r="AD1732" i="5" s="1"/>
  <c r="AB1733" i="5"/>
  <c r="AD1733" i="5" s="1"/>
  <c r="AB1734" i="5"/>
  <c r="AD1734" i="5" s="1"/>
  <c r="AB1735" i="5"/>
  <c r="AD1735" i="5" s="1"/>
  <c r="AB1736" i="5"/>
  <c r="AD1736" i="5" s="1"/>
  <c r="AB4367" i="5"/>
  <c r="AD4367" i="5" s="1"/>
  <c r="AB5665" i="5"/>
  <c r="AD5665" i="5" s="1"/>
  <c r="AB5666" i="5"/>
  <c r="AD5666" i="5" s="1"/>
  <c r="AB5819" i="5"/>
  <c r="AD5819" i="5" s="1"/>
  <c r="AB7195" i="5"/>
  <c r="AD7195" i="5" s="1"/>
  <c r="AB7307" i="5"/>
  <c r="AD7307" i="5" s="1"/>
  <c r="AB7482" i="5"/>
  <c r="AD7482" i="5" s="1"/>
  <c r="AB7483" i="5"/>
  <c r="AD7483" i="5" s="1"/>
  <c r="AB9030" i="5"/>
  <c r="AD9030" i="5" s="1"/>
  <c r="AB3041" i="5"/>
  <c r="AD3041" i="5" s="1"/>
  <c r="AB6676" i="5"/>
  <c r="AD6676" i="5" s="1"/>
  <c r="AB6677" i="5"/>
  <c r="AD6677" i="5" s="1"/>
  <c r="AB8615" i="5"/>
  <c r="AD8615" i="5" s="1"/>
  <c r="AB4523" i="5"/>
  <c r="AD4523" i="5" s="1"/>
  <c r="AB2915" i="5"/>
  <c r="AD2915" i="5" s="1"/>
  <c r="AB7646" i="5"/>
  <c r="AD7646" i="5" s="1"/>
  <c r="AB2444" i="5"/>
  <c r="AD2444" i="5" s="1"/>
  <c r="AB7844" i="5"/>
  <c r="AD7844" i="5" s="1"/>
  <c r="AB7845" i="5"/>
  <c r="AD7845" i="5" s="1"/>
  <c r="AB267" i="5"/>
  <c r="AD267" i="5" s="1"/>
  <c r="AB4504" i="5"/>
  <c r="AD4504" i="5" s="1"/>
  <c r="AB7479" i="5"/>
  <c r="AD7479" i="5" s="1"/>
  <c r="AB427" i="5"/>
  <c r="AD427" i="5" s="1"/>
  <c r="AB3961" i="5"/>
  <c r="AD3961" i="5" s="1"/>
  <c r="AB5067" i="5"/>
  <c r="AD5067" i="5" s="1"/>
  <c r="AB6658" i="5"/>
  <c r="AD6658" i="5" s="1"/>
  <c r="AB6659" i="5"/>
  <c r="AD6659" i="5" s="1"/>
  <c r="AB7019" i="5"/>
  <c r="AD7019" i="5" s="1"/>
  <c r="AB8039" i="5"/>
  <c r="AD8039" i="5" s="1"/>
  <c r="AB8040" i="5"/>
  <c r="AD8040" i="5" s="1"/>
  <c r="AB8404" i="5"/>
  <c r="AD8404" i="5" s="1"/>
  <c r="AB7836" i="5"/>
  <c r="AD7836" i="5" s="1"/>
  <c r="AB4028" i="5"/>
  <c r="AD4028" i="5" s="1"/>
  <c r="AB168" i="5"/>
  <c r="AD168" i="5" s="1"/>
  <c r="AB169" i="5"/>
  <c r="AD169" i="5" s="1"/>
  <c r="AB353" i="5"/>
  <c r="AD353" i="5" s="1"/>
  <c r="AB354" i="5"/>
  <c r="AD354" i="5" s="1"/>
  <c r="AB355" i="5"/>
  <c r="AD355" i="5" s="1"/>
  <c r="AB1906" i="5"/>
  <c r="AD1906" i="5" s="1"/>
  <c r="AB1907" i="5"/>
  <c r="AD1907" i="5" s="1"/>
  <c r="AB1908" i="5"/>
  <c r="AD1908" i="5" s="1"/>
  <c r="AB1909" i="5"/>
  <c r="AD1909" i="5" s="1"/>
  <c r="AB1910" i="5"/>
  <c r="AD1910" i="5" s="1"/>
  <c r="AB1911" i="5"/>
  <c r="AD1911" i="5" s="1"/>
  <c r="AB1912" i="5"/>
  <c r="AD1912" i="5" s="1"/>
  <c r="AB1913" i="5"/>
  <c r="AD1913" i="5" s="1"/>
  <c r="AB1914" i="5"/>
  <c r="AD1914" i="5" s="1"/>
  <c r="AB1915" i="5"/>
  <c r="AD1915" i="5" s="1"/>
  <c r="AB1916" i="5"/>
  <c r="AD1916" i="5" s="1"/>
  <c r="AB1917" i="5"/>
  <c r="AD1917" i="5" s="1"/>
  <c r="AB1918" i="5"/>
  <c r="AD1918" i="5" s="1"/>
  <c r="AB1923" i="5"/>
  <c r="AD1923" i="5" s="1"/>
  <c r="AB1924" i="5"/>
  <c r="AD1924" i="5" s="1"/>
  <c r="AB1925" i="5"/>
  <c r="AD1925" i="5" s="1"/>
  <c r="AB1926" i="5"/>
  <c r="AD1926" i="5" s="1"/>
  <c r="AB3187" i="5"/>
  <c r="AD3187" i="5" s="1"/>
  <c r="AB3279" i="5"/>
  <c r="AD3279" i="5" s="1"/>
  <c r="AB3280" i="5"/>
  <c r="AD3280" i="5" s="1"/>
  <c r="AB3623" i="5"/>
  <c r="AD3623" i="5" s="1"/>
  <c r="AB3624" i="5"/>
  <c r="AD3624" i="5" s="1"/>
  <c r="AB4895" i="5"/>
  <c r="AD4895" i="5" s="1"/>
  <c r="AB6158" i="5"/>
  <c r="AD6158" i="5" s="1"/>
  <c r="AB6159" i="5"/>
  <c r="AD6159" i="5" s="1"/>
  <c r="AB6160" i="5"/>
  <c r="AD6160" i="5" s="1"/>
  <c r="AB6256" i="5"/>
  <c r="AD6256" i="5" s="1"/>
  <c r="AB6257" i="5"/>
  <c r="AD6257" i="5" s="1"/>
  <c r="AB6258" i="5"/>
  <c r="AD6258" i="5" s="1"/>
  <c r="AB6259" i="5"/>
  <c r="AD6259" i="5" s="1"/>
  <c r="AB6260" i="5"/>
  <c r="AD6260" i="5" s="1"/>
  <c r="AB6261" i="5"/>
  <c r="AD6261" i="5" s="1"/>
  <c r="AB6262" i="5"/>
  <c r="AD6262" i="5" s="1"/>
  <c r="AB6263" i="5"/>
  <c r="AD6263" i="5" s="1"/>
  <c r="AB6264" i="5"/>
  <c r="AD6264" i="5" s="1"/>
  <c r="AB6265" i="5"/>
  <c r="AD6265" i="5" s="1"/>
  <c r="AB6266" i="5"/>
  <c r="AD6266" i="5" s="1"/>
  <c r="AB7072" i="5"/>
  <c r="AD7072" i="5" s="1"/>
  <c r="AB7073" i="5"/>
  <c r="AD7073" i="5" s="1"/>
  <c r="AB7074" i="5"/>
  <c r="AD7074" i="5" s="1"/>
  <c r="AB7075" i="5"/>
  <c r="AD7075" i="5" s="1"/>
  <c r="AB7076" i="5"/>
  <c r="AD7076" i="5" s="1"/>
  <c r="AB7077" i="5"/>
  <c r="AD7077" i="5" s="1"/>
  <c r="AB7078" i="5"/>
  <c r="AD7078" i="5" s="1"/>
  <c r="AB7184" i="5"/>
  <c r="AD7184" i="5" s="1"/>
  <c r="AB7276" i="5"/>
  <c r="AD7276" i="5" s="1"/>
  <c r="AB7277" i="5"/>
  <c r="AD7277" i="5" s="1"/>
  <c r="AB7278" i="5"/>
  <c r="AD7278" i="5" s="1"/>
  <c r="AB7279" i="5"/>
  <c r="AD7279" i="5" s="1"/>
  <c r="AB7280" i="5"/>
  <c r="AD7280" i="5" s="1"/>
  <c r="AB7281" i="5"/>
  <c r="AD7281" i="5" s="1"/>
  <c r="AB7282" i="5"/>
  <c r="AD7282" i="5" s="1"/>
  <c r="AB7283" i="5"/>
  <c r="AD7283" i="5" s="1"/>
  <c r="AB7284" i="5"/>
  <c r="AD7284" i="5" s="1"/>
  <c r="AB7285" i="5"/>
  <c r="AD7285" i="5" s="1"/>
  <c r="AB7286" i="5"/>
  <c r="AD7286" i="5" s="1"/>
  <c r="AB7287" i="5"/>
  <c r="AD7287" i="5" s="1"/>
  <c r="AB7288" i="5"/>
  <c r="AD7288" i="5" s="1"/>
  <c r="AB7641" i="5"/>
  <c r="AD7641" i="5" s="1"/>
  <c r="AB7642" i="5"/>
  <c r="AD7642" i="5" s="1"/>
  <c r="AB7915" i="5"/>
  <c r="AD7915" i="5" s="1"/>
  <c r="AB7916" i="5"/>
  <c r="AD7916" i="5" s="1"/>
  <c r="AB7917" i="5"/>
  <c r="AD7917" i="5" s="1"/>
  <c r="AB7918" i="5"/>
  <c r="AD7918" i="5" s="1"/>
  <c r="AB7919" i="5"/>
  <c r="AD7919" i="5" s="1"/>
  <c r="AB7920" i="5"/>
  <c r="AD7920" i="5" s="1"/>
  <c r="AB7921" i="5"/>
  <c r="AD7921" i="5" s="1"/>
  <c r="AB8214" i="5"/>
  <c r="AD8214" i="5" s="1"/>
  <c r="AB8215" i="5"/>
  <c r="AD8215" i="5" s="1"/>
  <c r="AB8216" i="5"/>
  <c r="AD8216" i="5" s="1"/>
  <c r="AB8217" i="5"/>
  <c r="AD8217" i="5" s="1"/>
  <c r="AB8218" i="5"/>
  <c r="AD8218" i="5" s="1"/>
  <c r="AB8219" i="5"/>
  <c r="AD8219" i="5" s="1"/>
  <c r="AB8220" i="5"/>
  <c r="AD8220" i="5" s="1"/>
  <c r="AB8223" i="5"/>
  <c r="AD8223" i="5" s="1"/>
  <c r="AB8235" i="5"/>
  <c r="AD8235" i="5" s="1"/>
  <c r="AB8236" i="5"/>
  <c r="AD8236" i="5" s="1"/>
  <c r="AB8237" i="5"/>
  <c r="AD8237" i="5" s="1"/>
  <c r="AB8261" i="5"/>
  <c r="AD8261" i="5" s="1"/>
  <c r="AB8262" i="5"/>
  <c r="AD8262" i="5" s="1"/>
  <c r="AB8263" i="5"/>
  <c r="AD8263" i="5" s="1"/>
  <c r="AB8264" i="5"/>
  <c r="AD8264" i="5" s="1"/>
  <c r="AB8265" i="5"/>
  <c r="AD8265" i="5" s="1"/>
  <c r="AB8266" i="5"/>
  <c r="AD8266" i="5" s="1"/>
  <c r="AB8497" i="5"/>
  <c r="AD8497" i="5" s="1"/>
  <c r="AB8498" i="5"/>
  <c r="AD8498" i="5" s="1"/>
  <c r="AB8499" i="5"/>
  <c r="AD8499" i="5" s="1"/>
  <c r="AB8500" i="5"/>
  <c r="AD8500" i="5" s="1"/>
  <c r="AB8501" i="5"/>
  <c r="AD8501" i="5" s="1"/>
  <c r="AB8617" i="5"/>
  <c r="AD8617" i="5" s="1"/>
  <c r="AB8618" i="5"/>
  <c r="AD8618" i="5" s="1"/>
  <c r="AB8619" i="5"/>
  <c r="AD8619" i="5" s="1"/>
  <c r="AB8620" i="5"/>
  <c r="AD8620" i="5" s="1"/>
  <c r="AB8621" i="5"/>
  <c r="AD8621" i="5" s="1"/>
  <c r="AB8622" i="5"/>
  <c r="AD8622" i="5" s="1"/>
  <c r="AB8623" i="5"/>
  <c r="AD8623" i="5" s="1"/>
  <c r="AB157" i="5"/>
  <c r="AD157" i="5" s="1"/>
  <c r="AB158" i="5"/>
  <c r="AD158" i="5" s="1"/>
  <c r="AB159" i="5"/>
  <c r="AD159" i="5" s="1"/>
  <c r="AB160" i="5"/>
  <c r="AD160" i="5" s="1"/>
  <c r="AB161" i="5"/>
  <c r="AD161" i="5" s="1"/>
  <c r="AB1305" i="5"/>
  <c r="AD1305" i="5" s="1"/>
  <c r="AB1306" i="5"/>
  <c r="AD1306" i="5" s="1"/>
  <c r="AB1307" i="5"/>
  <c r="AD1307" i="5" s="1"/>
  <c r="AB1308" i="5"/>
  <c r="AD1308" i="5" s="1"/>
  <c r="AB1309" i="5"/>
  <c r="AD1309" i="5" s="1"/>
  <c r="AB1310" i="5"/>
  <c r="AD1310" i="5" s="1"/>
  <c r="AB1311" i="5"/>
  <c r="AD1311" i="5" s="1"/>
  <c r="AB1312" i="5"/>
  <c r="AD1312" i="5" s="1"/>
  <c r="AB1436" i="5"/>
  <c r="AD1436" i="5" s="1"/>
  <c r="AB1437" i="5"/>
  <c r="AD1437" i="5" s="1"/>
  <c r="AB1443" i="5"/>
  <c r="AD1443" i="5" s="1"/>
  <c r="AB1881" i="5"/>
  <c r="AD1881" i="5" s="1"/>
  <c r="AB2346" i="5"/>
  <c r="AD2346" i="5" s="1"/>
  <c r="AB2347" i="5"/>
  <c r="AD2347" i="5" s="1"/>
  <c r="AB2348" i="5"/>
  <c r="AD2348" i="5" s="1"/>
  <c r="AB2349" i="5"/>
  <c r="AD2349" i="5" s="1"/>
  <c r="AB2350" i="5"/>
  <c r="AD2350" i="5" s="1"/>
  <c r="AB4282" i="5"/>
  <c r="AD4282" i="5" s="1"/>
  <c r="AB4283" i="5"/>
  <c r="AD4283" i="5" s="1"/>
  <c r="AB4284" i="5"/>
  <c r="AD4284" i="5" s="1"/>
  <c r="AB8797" i="5"/>
  <c r="AD8797" i="5" s="1"/>
  <c r="AB2343" i="5"/>
  <c r="AD2343" i="5" s="1"/>
  <c r="AB6395" i="5"/>
  <c r="AD6395" i="5" s="1"/>
  <c r="AB3715" i="5"/>
  <c r="AD3715" i="5" s="1"/>
  <c r="AB3716" i="5"/>
  <c r="AD3716" i="5" s="1"/>
  <c r="AB3913" i="5"/>
  <c r="AD3913" i="5" s="1"/>
  <c r="AB3914" i="5"/>
  <c r="AD3914" i="5" s="1"/>
  <c r="AB7187" i="5"/>
  <c r="AD7187" i="5" s="1"/>
  <c r="AB7188" i="5"/>
  <c r="AD7188" i="5" s="1"/>
  <c r="AB7189" i="5"/>
  <c r="AD7189" i="5" s="1"/>
  <c r="AB7600" i="5"/>
  <c r="AD7600" i="5" s="1"/>
  <c r="AB7186" i="5"/>
  <c r="AD7186" i="5" s="1"/>
  <c r="AB7327" i="5"/>
  <c r="AD7327" i="5" s="1"/>
  <c r="AB8835" i="5"/>
  <c r="AD8835" i="5" s="1"/>
  <c r="AB5730" i="5"/>
  <c r="AD5730" i="5" s="1"/>
  <c r="AB5731" i="5"/>
  <c r="AD5731" i="5" s="1"/>
  <c r="AB5766" i="5"/>
  <c r="AD5766" i="5" s="1"/>
  <c r="AB5641" i="5"/>
  <c r="AD5641" i="5" s="1"/>
  <c r="AB2783" i="5"/>
  <c r="AD2783" i="5" s="1"/>
  <c r="AB40" i="5"/>
  <c r="AD40" i="5" s="1"/>
  <c r="AB41" i="5"/>
  <c r="AD41" i="5" s="1"/>
  <c r="AB1304" i="5"/>
  <c r="AD1304" i="5" s="1"/>
  <c r="AB2189" i="5"/>
  <c r="AD2189" i="5" s="1"/>
  <c r="AB2966" i="5"/>
  <c r="AD2966" i="5" s="1"/>
  <c r="AB3924" i="5"/>
  <c r="AD3924" i="5" s="1"/>
  <c r="AB5515" i="5"/>
  <c r="AD5515" i="5" s="1"/>
  <c r="AB6802" i="5"/>
  <c r="AD6802" i="5" s="1"/>
  <c r="AB9081" i="5"/>
  <c r="AD9081" i="5" s="1"/>
  <c r="AB3654" i="5"/>
  <c r="AD3654" i="5" s="1"/>
  <c r="AB4019" i="5"/>
  <c r="AD4019" i="5" s="1"/>
  <c r="AB6582" i="5"/>
  <c r="AD6582" i="5" s="1"/>
  <c r="AB1091" i="5"/>
  <c r="AD1091" i="5" s="1"/>
  <c r="AB3734" i="5"/>
  <c r="AD3734" i="5" s="1"/>
  <c r="AB4953" i="5"/>
  <c r="AD4953" i="5" s="1"/>
  <c r="AB6130" i="5"/>
  <c r="AD6130" i="5" s="1"/>
  <c r="AB7349" i="5"/>
  <c r="AD7349" i="5" s="1"/>
  <c r="AB5262" i="5"/>
  <c r="AD5262" i="5" s="1"/>
  <c r="AB2830" i="5"/>
  <c r="AD2830" i="5" s="1"/>
  <c r="AB5357" i="5"/>
  <c r="AD5357" i="5" s="1"/>
  <c r="AB5358" i="5"/>
  <c r="AD5358" i="5" s="1"/>
  <c r="AB17" i="5"/>
  <c r="AD17" i="5" s="1"/>
  <c r="AB5698" i="5"/>
  <c r="AD5698" i="5" s="1"/>
  <c r="AB5699" i="5"/>
  <c r="AD5699" i="5" s="1"/>
  <c r="AB8470" i="5"/>
  <c r="AD8470" i="5" s="1"/>
  <c r="AB1232" i="5"/>
  <c r="AD1232" i="5" s="1"/>
  <c r="AB2120" i="5"/>
  <c r="AD2120" i="5" s="1"/>
  <c r="AB3092" i="5"/>
  <c r="AD3092" i="5" s="1"/>
  <c r="AB3093" i="5"/>
  <c r="AD3093" i="5" s="1"/>
  <c r="AB7110" i="5"/>
  <c r="AD7110" i="5" s="1"/>
  <c r="AB8298" i="5"/>
  <c r="AD8298" i="5" s="1"/>
  <c r="AB8486" i="5"/>
  <c r="AD8486" i="5" s="1"/>
  <c r="AB8487" i="5"/>
  <c r="AD8487" i="5" s="1"/>
  <c r="AB9100" i="5"/>
  <c r="AD9100" i="5" s="1"/>
  <c r="AB9101" i="5"/>
  <c r="AD9101" i="5" s="1"/>
  <c r="AB366" i="5"/>
  <c r="AD366" i="5" s="1"/>
  <c r="AB367" i="5"/>
  <c r="AD367" i="5" s="1"/>
  <c r="AB8457" i="5"/>
  <c r="AD8457" i="5" s="1"/>
  <c r="AB8909" i="5"/>
  <c r="AD8909" i="5" s="1"/>
  <c r="AB5341" i="5"/>
  <c r="AD5341" i="5" s="1"/>
  <c r="AB6018" i="5"/>
  <c r="AD6018" i="5" s="1"/>
  <c r="AB4845" i="5"/>
  <c r="AD4845" i="5" s="1"/>
  <c r="AB4846" i="5"/>
  <c r="AD4846" i="5" s="1"/>
  <c r="AB7026" i="5"/>
  <c r="AD7026" i="5" s="1"/>
  <c r="AB7521" i="5"/>
  <c r="AD7521" i="5" s="1"/>
  <c r="AB8824" i="5"/>
  <c r="AD8824" i="5" s="1"/>
  <c r="AB861" i="5"/>
  <c r="AD861" i="5" s="1"/>
  <c r="AB1699" i="5"/>
  <c r="AD1699" i="5" s="1"/>
  <c r="AB3656" i="5"/>
  <c r="AD3656" i="5" s="1"/>
  <c r="AB4894" i="5"/>
  <c r="AD4894" i="5" s="1"/>
  <c r="AB8746" i="5"/>
  <c r="AD8746" i="5" s="1"/>
  <c r="AB8747" i="5"/>
  <c r="AD8747" i="5" s="1"/>
  <c r="AB249" i="5"/>
  <c r="AD249" i="5" s="1"/>
  <c r="AB3392" i="5"/>
  <c r="AD3392" i="5" s="1"/>
  <c r="AB4826" i="5"/>
  <c r="AD4826" i="5" s="1"/>
  <c r="AB8086" i="5"/>
  <c r="AD8086" i="5" s="1"/>
  <c r="AB3468" i="5"/>
  <c r="AD3468" i="5" s="1"/>
  <c r="AB3469" i="5"/>
  <c r="AD3469" i="5" s="1"/>
  <c r="AB6199" i="5"/>
  <c r="AD6199" i="5" s="1"/>
  <c r="AB219" i="5"/>
  <c r="AD219" i="5" s="1"/>
  <c r="AB2421" i="5"/>
  <c r="AD2421" i="5" s="1"/>
  <c r="AB4528" i="5"/>
  <c r="AD4528" i="5" s="1"/>
  <c r="AB5989" i="5"/>
  <c r="AD5989" i="5" s="1"/>
  <c r="AB7158" i="5"/>
  <c r="AD7158" i="5" s="1"/>
  <c r="AB7819" i="5"/>
  <c r="AD7819" i="5" s="1"/>
  <c r="AB2326" i="5"/>
  <c r="AD2326" i="5" s="1"/>
  <c r="AB4118" i="5"/>
  <c r="AD4118" i="5" s="1"/>
  <c r="AB6033" i="5"/>
  <c r="AD6033" i="5" s="1"/>
  <c r="AB6858" i="5"/>
  <c r="AD6858" i="5" s="1"/>
  <c r="AB2528" i="5"/>
  <c r="AD2528" i="5" s="1"/>
  <c r="AB2529" i="5"/>
  <c r="AD2529" i="5" s="1"/>
  <c r="AB2530" i="5"/>
  <c r="AD2530" i="5" s="1"/>
  <c r="AB2531" i="5"/>
  <c r="AD2531" i="5" s="1"/>
  <c r="AB4634" i="5"/>
  <c r="AD4634" i="5" s="1"/>
  <c r="AB4825" i="5"/>
  <c r="AD4825" i="5" s="1"/>
  <c r="AB6857" i="5"/>
  <c r="AD6857" i="5" s="1"/>
  <c r="AB3139" i="5"/>
  <c r="AD3139" i="5" s="1"/>
  <c r="AB3455" i="5"/>
  <c r="AD3455" i="5" s="1"/>
  <c r="AB3456" i="5"/>
  <c r="AD3456" i="5" s="1"/>
  <c r="AB5498" i="5"/>
  <c r="AD5498" i="5" s="1"/>
  <c r="AB5499" i="5"/>
  <c r="AD5499" i="5" s="1"/>
  <c r="AB5610" i="5"/>
  <c r="AD5610" i="5" s="1"/>
  <c r="AB5611" i="5"/>
  <c r="AD5611" i="5" s="1"/>
  <c r="AB6068" i="5"/>
  <c r="AD6068" i="5" s="1"/>
  <c r="AB4625" i="5"/>
  <c r="AD4625" i="5" s="1"/>
  <c r="AB4626" i="5"/>
  <c r="AD4626" i="5" s="1"/>
  <c r="AB3707" i="5"/>
  <c r="AD3707" i="5" s="1"/>
  <c r="AB8827" i="5"/>
  <c r="AD8827" i="5" s="1"/>
  <c r="AB3386" i="5"/>
  <c r="AD3386" i="5" s="1"/>
  <c r="AB3387" i="5"/>
  <c r="AD3387" i="5" s="1"/>
  <c r="AB8595" i="5"/>
  <c r="AD8595" i="5" s="1"/>
  <c r="AB4704" i="5"/>
  <c r="AD4704" i="5" s="1"/>
  <c r="AB230" i="5"/>
  <c r="AD230" i="5" s="1"/>
  <c r="AB6575" i="5"/>
  <c r="AD6575" i="5" s="1"/>
  <c r="AB6576" i="5"/>
  <c r="AD6576" i="5" s="1"/>
  <c r="AB882" i="5"/>
  <c r="AD882" i="5" s="1"/>
  <c r="AB3112" i="5"/>
  <c r="AD3112" i="5" s="1"/>
  <c r="AB3113" i="5"/>
  <c r="AD3113" i="5" s="1"/>
  <c r="AB6004" i="5"/>
  <c r="AD6004" i="5" s="1"/>
  <c r="AB9114" i="5"/>
  <c r="AD9114" i="5" s="1"/>
  <c r="AB6956" i="5"/>
  <c r="AD6956" i="5" s="1"/>
  <c r="AB5710" i="5"/>
  <c r="AD5710" i="5" s="1"/>
  <c r="AB8910" i="5"/>
  <c r="AD8910" i="5" s="1"/>
  <c r="AB8911" i="5"/>
  <c r="AD8911" i="5" s="1"/>
  <c r="AB741" i="5"/>
  <c r="AD741" i="5" s="1"/>
  <c r="AB1131" i="5"/>
  <c r="AD1131" i="5" s="1"/>
  <c r="AB2685" i="5"/>
  <c r="AD2685" i="5" s="1"/>
  <c r="AB5192" i="5"/>
  <c r="AD5192" i="5" s="1"/>
  <c r="AB5193" i="5"/>
  <c r="AD5193" i="5" s="1"/>
  <c r="AB6795" i="5"/>
  <c r="AD6795" i="5" s="1"/>
  <c r="AB6884" i="5"/>
  <c r="AD6884" i="5" s="1"/>
  <c r="AB7400" i="5"/>
  <c r="AD7400" i="5" s="1"/>
  <c r="AB7829" i="5"/>
  <c r="AD7829" i="5" s="1"/>
  <c r="AB8751" i="5"/>
  <c r="AD8751" i="5" s="1"/>
  <c r="AB8492" i="5"/>
  <c r="AD8492" i="5" s="1"/>
  <c r="AB318" i="5"/>
  <c r="AD318" i="5" s="1"/>
  <c r="AB319" i="5"/>
  <c r="AD319" i="5" s="1"/>
  <c r="AB3359" i="5"/>
  <c r="AD3359" i="5" s="1"/>
  <c r="AB4018" i="5"/>
  <c r="AD4018" i="5" s="1"/>
  <c r="AB8112" i="5"/>
  <c r="AD8112" i="5" s="1"/>
  <c r="AB2382" i="5"/>
  <c r="AD2382" i="5" s="1"/>
  <c r="AB7018" i="5"/>
  <c r="AD7018" i="5" s="1"/>
  <c r="AB8681" i="5"/>
  <c r="AD8681" i="5" s="1"/>
  <c r="AB910" i="5"/>
  <c r="AD910" i="5" s="1"/>
  <c r="AB8926" i="5"/>
  <c r="AD8926" i="5" s="1"/>
  <c r="AB3909" i="5"/>
  <c r="AD3909" i="5" s="1"/>
  <c r="AB3910" i="5"/>
  <c r="AD3910" i="5" s="1"/>
  <c r="AB3911" i="5"/>
  <c r="AD3911" i="5" s="1"/>
  <c r="AB5968" i="5"/>
  <c r="AD5968" i="5" s="1"/>
  <c r="AB2388" i="5"/>
  <c r="AD2388" i="5" s="1"/>
  <c r="AB2389" i="5"/>
  <c r="AD2389" i="5" s="1"/>
  <c r="AB1021" i="5"/>
  <c r="AD1021" i="5" s="1"/>
  <c r="AB2742" i="5"/>
  <c r="AD2742" i="5" s="1"/>
  <c r="AB2743" i="5"/>
  <c r="AD2743" i="5" s="1"/>
  <c r="AB3568" i="5"/>
  <c r="AD3568" i="5" s="1"/>
  <c r="AB3609" i="5"/>
  <c r="AD3609" i="5" s="1"/>
  <c r="AB3610" i="5"/>
  <c r="AD3610" i="5" s="1"/>
  <c r="AB3844" i="5"/>
  <c r="AD3844" i="5" s="1"/>
  <c r="AB7785" i="5"/>
  <c r="AD7785" i="5" s="1"/>
  <c r="AB3088" i="5"/>
  <c r="AD3088" i="5" s="1"/>
  <c r="AB3814" i="5"/>
  <c r="AD3814" i="5" s="1"/>
  <c r="AB7436" i="5"/>
  <c r="AD7436" i="5" s="1"/>
  <c r="AB7437" i="5"/>
  <c r="AD7437" i="5" s="1"/>
  <c r="AB2257" i="5"/>
  <c r="AD2257" i="5" s="1"/>
  <c r="AB7799" i="5"/>
  <c r="AD7799" i="5" s="1"/>
  <c r="AB7800" i="5"/>
  <c r="AD7800" i="5" s="1"/>
  <c r="AB879" i="5"/>
  <c r="AD879" i="5" s="1"/>
  <c r="AB5256" i="5"/>
  <c r="AD5256" i="5" s="1"/>
  <c r="AB6407" i="5"/>
  <c r="AD6407" i="5" s="1"/>
  <c r="AB6854" i="5"/>
  <c r="AD6854" i="5" s="1"/>
  <c r="AB2930" i="5"/>
  <c r="AD2930" i="5" s="1"/>
  <c r="AB2470" i="5"/>
  <c r="AD2470" i="5" s="1"/>
  <c r="AB8552" i="5"/>
  <c r="AD8552" i="5" s="1"/>
  <c r="AB8553" i="5"/>
  <c r="AD8553" i="5" s="1"/>
  <c r="AB8554" i="5"/>
  <c r="AD8554" i="5" s="1"/>
  <c r="AB8555" i="5"/>
  <c r="AD8555" i="5" s="1"/>
  <c r="AB1257" i="5"/>
  <c r="AD1257" i="5" s="1"/>
  <c r="AB8485" i="5"/>
  <c r="AD8485" i="5" s="1"/>
  <c r="AB4710" i="5"/>
  <c r="AD4710" i="5" s="1"/>
  <c r="AB172" i="5"/>
  <c r="AD172" i="5" s="1"/>
  <c r="AB173" i="5"/>
  <c r="AD173" i="5" s="1"/>
  <c r="AB891" i="5"/>
  <c r="AD891" i="5" s="1"/>
  <c r="AB1113" i="5"/>
  <c r="AD1113" i="5" s="1"/>
  <c r="AB1114" i="5"/>
  <c r="AD1114" i="5" s="1"/>
  <c r="AB1115" i="5"/>
  <c r="AD1115" i="5" s="1"/>
  <c r="AB6385" i="5"/>
  <c r="AD6385" i="5" s="1"/>
  <c r="AB6670" i="5"/>
  <c r="AD6670" i="5" s="1"/>
  <c r="AB6762" i="5"/>
  <c r="AD6762" i="5" s="1"/>
  <c r="AB1094" i="5"/>
  <c r="AD1094" i="5" s="1"/>
  <c r="AB2828" i="5"/>
  <c r="AD2828" i="5" s="1"/>
  <c r="AB2135" i="5"/>
  <c r="AD2135" i="5" s="1"/>
  <c r="AB8872" i="5"/>
  <c r="AD8872" i="5" s="1"/>
  <c r="AB8873" i="5"/>
  <c r="AD8873" i="5" s="1"/>
  <c r="AB8964" i="5"/>
  <c r="AD8964" i="5" s="1"/>
  <c r="AB6229" i="5"/>
  <c r="AD6229" i="5" s="1"/>
  <c r="AB5994" i="5"/>
  <c r="AD5994" i="5" s="1"/>
  <c r="AB8738" i="5"/>
  <c r="AD8738" i="5" s="1"/>
  <c r="AB242" i="5"/>
  <c r="AD242" i="5" s="1"/>
  <c r="AB4433" i="5"/>
  <c r="AD4433" i="5" s="1"/>
  <c r="AB4759" i="5"/>
  <c r="AD4759" i="5" s="1"/>
  <c r="AB2445" i="5"/>
  <c r="AD2445" i="5" s="1"/>
  <c r="AB2932" i="5"/>
  <c r="AD2932" i="5" s="1"/>
  <c r="AB4532" i="5"/>
  <c r="AD4532" i="5" s="1"/>
  <c r="AB4533" i="5"/>
  <c r="AD4533" i="5" s="1"/>
  <c r="AB6872" i="5"/>
  <c r="AD6872" i="5" s="1"/>
  <c r="AB3479" i="5"/>
  <c r="AD3479" i="5" s="1"/>
  <c r="AB5719" i="5"/>
  <c r="AD5719" i="5" s="1"/>
  <c r="AB2590" i="5"/>
  <c r="AD2590" i="5" s="1"/>
  <c r="AB964" i="5"/>
  <c r="AD964" i="5" s="1"/>
  <c r="AB1392" i="5"/>
  <c r="AD1392" i="5" s="1"/>
  <c r="AB1393" i="5"/>
  <c r="AD1393" i="5" s="1"/>
  <c r="AB2688" i="5"/>
  <c r="AD2688" i="5" s="1"/>
  <c r="AB2689" i="5"/>
  <c r="AD2689" i="5" s="1"/>
  <c r="AB3357" i="5"/>
  <c r="AD3357" i="5" s="1"/>
  <c r="AB3536" i="5"/>
  <c r="AD3536" i="5" s="1"/>
  <c r="AB4099" i="5"/>
  <c r="AD4099" i="5" s="1"/>
  <c r="AB4360" i="5"/>
  <c r="AD4360" i="5" s="1"/>
  <c r="AB6078" i="5"/>
  <c r="AD6078" i="5" s="1"/>
  <c r="AB7097" i="5"/>
  <c r="AD7097" i="5" s="1"/>
  <c r="AB571" i="5"/>
  <c r="AD571" i="5" s="1"/>
  <c r="AB626" i="5"/>
  <c r="AD626" i="5" s="1"/>
  <c r="AB627" i="5"/>
  <c r="AD627" i="5" s="1"/>
  <c r="AB4603" i="5"/>
  <c r="AD4603" i="5" s="1"/>
  <c r="AB8480" i="5"/>
  <c r="AD8480" i="5" s="1"/>
  <c r="AB2821" i="5"/>
  <c r="AD2821" i="5" s="1"/>
  <c r="AB2822" i="5"/>
  <c r="AD2822" i="5" s="1"/>
  <c r="AB3072" i="5"/>
  <c r="AD3072" i="5" s="1"/>
  <c r="AB3073" i="5"/>
  <c r="AD3073" i="5" s="1"/>
  <c r="AB3074" i="5"/>
  <c r="AD3074" i="5" s="1"/>
  <c r="AB4180" i="5"/>
  <c r="AD4180" i="5" s="1"/>
  <c r="AB4181" i="5"/>
  <c r="AD4181" i="5" s="1"/>
  <c r="AB5818" i="5"/>
  <c r="AD5818" i="5" s="1"/>
  <c r="AB8323" i="5"/>
  <c r="AD8323" i="5" s="1"/>
  <c r="AB8418" i="5"/>
  <c r="AD8418" i="5" s="1"/>
  <c r="AB1128" i="5"/>
  <c r="AD1128" i="5" s="1"/>
  <c r="AB3118" i="5"/>
  <c r="AD3118" i="5" s="1"/>
  <c r="AB6117" i="5"/>
  <c r="AD6117" i="5" s="1"/>
  <c r="AB6118" i="5"/>
  <c r="AD6118" i="5" s="1"/>
  <c r="AB6990" i="5"/>
  <c r="AD6990" i="5" s="1"/>
  <c r="AB7322" i="5"/>
  <c r="AD7322" i="5" s="1"/>
  <c r="AB7323" i="5"/>
  <c r="AD7323" i="5" s="1"/>
  <c r="AB7324" i="5"/>
  <c r="AD7324" i="5" s="1"/>
  <c r="AB7325" i="5"/>
  <c r="AD7325" i="5" s="1"/>
  <c r="AB7326" i="5"/>
  <c r="AD7326" i="5" s="1"/>
  <c r="AB3240" i="5"/>
  <c r="AD3240" i="5" s="1"/>
  <c r="AB2353" i="5"/>
  <c r="AD2353" i="5" s="1"/>
  <c r="AB8289" i="5"/>
  <c r="AD8289" i="5" s="1"/>
  <c r="AB4255" i="5"/>
  <c r="AD4255" i="5" s="1"/>
  <c r="AB3020" i="5"/>
  <c r="AD3020" i="5" s="1"/>
  <c r="AB4176" i="5"/>
  <c r="AD4176" i="5" s="1"/>
  <c r="AB4664" i="5"/>
  <c r="AD4664" i="5" s="1"/>
  <c r="AB4665" i="5"/>
  <c r="AD4665" i="5" s="1"/>
  <c r="AB4666" i="5"/>
  <c r="AD4666" i="5" s="1"/>
  <c r="AB4667" i="5"/>
  <c r="AD4667" i="5" s="1"/>
  <c r="AB8003" i="5"/>
  <c r="AD8003" i="5" s="1"/>
  <c r="AB8586" i="5"/>
  <c r="AD8586" i="5" s="1"/>
  <c r="AB9159" i="5"/>
  <c r="AD9159" i="5" s="1"/>
  <c r="AB6733" i="5"/>
  <c r="AD6733" i="5" s="1"/>
  <c r="AB383" i="5"/>
  <c r="AD383" i="5" s="1"/>
  <c r="AB384" i="5"/>
  <c r="AD384" i="5" s="1"/>
  <c r="AB4038" i="5"/>
  <c r="AD4038" i="5" s="1"/>
  <c r="AB4340" i="5"/>
  <c r="AD4340" i="5" s="1"/>
  <c r="AB4863" i="5"/>
  <c r="AD4863" i="5" s="1"/>
  <c r="AB4864" i="5"/>
  <c r="AD4864" i="5" s="1"/>
  <c r="AB5201" i="5"/>
  <c r="AD5201" i="5" s="1"/>
  <c r="AB6573" i="5"/>
  <c r="AD6573" i="5" s="1"/>
  <c r="AB1035" i="5"/>
  <c r="AD1035" i="5" s="1"/>
  <c r="AB2413" i="5"/>
  <c r="AD2413" i="5" s="1"/>
  <c r="AB5050" i="5"/>
  <c r="AD5050" i="5" s="1"/>
  <c r="AB5051" i="5"/>
  <c r="AD5051" i="5" s="1"/>
  <c r="AB5052" i="5"/>
  <c r="AD5052" i="5" s="1"/>
  <c r="AB5557" i="5"/>
  <c r="AD5557" i="5" s="1"/>
  <c r="AB8340" i="5"/>
  <c r="AD8340" i="5" s="1"/>
  <c r="AB2850" i="5"/>
  <c r="AD2850" i="5" s="1"/>
  <c r="AB3772" i="5"/>
  <c r="AD3772" i="5" s="1"/>
  <c r="AB2195" i="5"/>
  <c r="AD2195" i="5" s="1"/>
  <c r="AB2196" i="5"/>
  <c r="AD2196" i="5" s="1"/>
  <c r="AB2197" i="5"/>
  <c r="AD2197" i="5" s="1"/>
  <c r="AB2739" i="5"/>
  <c r="AD2739" i="5" s="1"/>
  <c r="AB2740" i="5"/>
  <c r="AD2740" i="5" s="1"/>
  <c r="AB5305" i="5"/>
  <c r="AD5305" i="5" s="1"/>
  <c r="AB7166" i="5"/>
  <c r="AD7166" i="5" s="1"/>
  <c r="AB7167" i="5"/>
  <c r="AD7167" i="5" s="1"/>
  <c r="AB7168" i="5"/>
  <c r="AD7168" i="5" s="1"/>
  <c r="AB7169" i="5"/>
  <c r="AD7169" i="5" s="1"/>
  <c r="AB322" i="5"/>
  <c r="AD322" i="5" s="1"/>
  <c r="AB1955" i="5"/>
  <c r="AD1955" i="5" s="1"/>
  <c r="AB2595" i="5"/>
  <c r="AD2595" i="5" s="1"/>
  <c r="AB6445" i="5"/>
  <c r="AD6445" i="5" s="1"/>
  <c r="AB8906" i="5"/>
  <c r="AD8906" i="5" s="1"/>
  <c r="AB2696" i="5"/>
  <c r="AD2696" i="5" s="1"/>
  <c r="AB3736" i="5"/>
  <c r="AD3736" i="5" s="1"/>
  <c r="AB3446" i="5"/>
  <c r="AD3446" i="5" s="1"/>
  <c r="AB6145" i="5"/>
  <c r="AD6145" i="5" s="1"/>
  <c r="AB864" i="5"/>
  <c r="AD864" i="5" s="1"/>
  <c r="AB1506" i="5"/>
  <c r="AD1506" i="5" s="1"/>
  <c r="AB6058" i="5"/>
  <c r="AD6058" i="5" s="1"/>
  <c r="AB6059" i="5"/>
  <c r="AD6059" i="5" s="1"/>
  <c r="AB8897" i="5"/>
  <c r="AD8897" i="5" s="1"/>
  <c r="AB8938" i="5"/>
  <c r="AD8938" i="5" s="1"/>
  <c r="AB2136" i="5"/>
  <c r="AD2136" i="5" s="1"/>
  <c r="AB7821" i="5"/>
  <c r="AD7821" i="5" s="1"/>
  <c r="AB1505" i="5"/>
  <c r="AD1505" i="5" s="1"/>
  <c r="AB4835" i="5"/>
  <c r="AD4835" i="5" s="1"/>
  <c r="AB582" i="5"/>
  <c r="AD582" i="5" s="1"/>
  <c r="AB1493" i="5"/>
  <c r="AD1493" i="5" s="1"/>
  <c r="AB4070" i="5"/>
  <c r="AD4070" i="5" s="1"/>
  <c r="AB7780" i="5"/>
  <c r="AD7780" i="5" s="1"/>
  <c r="AB4222" i="5"/>
  <c r="AD4222" i="5" s="1"/>
  <c r="AB4423" i="5"/>
  <c r="AD4423" i="5" s="1"/>
  <c r="AB4424" i="5"/>
  <c r="AD4424" i="5" s="1"/>
  <c r="AB5559" i="5"/>
  <c r="AD5559" i="5" s="1"/>
  <c r="AB5847" i="5"/>
  <c r="AD5847" i="5" s="1"/>
  <c r="AB6255" i="5"/>
  <c r="AD6255" i="5" s="1"/>
  <c r="AB6601" i="5"/>
  <c r="AD6601" i="5" s="1"/>
  <c r="AB3273" i="5"/>
  <c r="AD3273" i="5" s="1"/>
  <c r="AB2716" i="5"/>
  <c r="AD2716" i="5" s="1"/>
  <c r="AB5335" i="5"/>
  <c r="AD5335" i="5" s="1"/>
  <c r="AB747" i="5"/>
  <c r="AD747" i="5" s="1"/>
  <c r="AB748" i="5"/>
  <c r="AD748" i="5" s="1"/>
  <c r="AB749" i="5"/>
  <c r="AD749" i="5" s="1"/>
  <c r="AB1583" i="5"/>
  <c r="AD1583" i="5" s="1"/>
  <c r="AB1584" i="5"/>
  <c r="AD1584" i="5" s="1"/>
  <c r="AB1585" i="5"/>
  <c r="AD1585" i="5" s="1"/>
  <c r="AB4988" i="5"/>
  <c r="AD4988" i="5" s="1"/>
  <c r="AB5553" i="5"/>
  <c r="AD5553" i="5" s="1"/>
  <c r="AB7301" i="5"/>
  <c r="AD7301" i="5" s="1"/>
  <c r="AB8207" i="5"/>
  <c r="AD8207" i="5" s="1"/>
  <c r="AB8208" i="5"/>
  <c r="AD8208" i="5" s="1"/>
  <c r="AB6619" i="5"/>
  <c r="AD6619" i="5" s="1"/>
  <c r="AB23" i="5"/>
  <c r="AD23" i="5" s="1"/>
  <c r="AB24" i="5"/>
  <c r="AD24" i="5" s="1"/>
  <c r="AB600" i="5"/>
  <c r="AD600" i="5" s="1"/>
  <c r="AB601" i="5"/>
  <c r="AD601" i="5" s="1"/>
  <c r="AB602" i="5"/>
  <c r="AD602" i="5" s="1"/>
  <c r="AB880" i="5"/>
  <c r="AD880" i="5" s="1"/>
  <c r="AB2897" i="5"/>
  <c r="AD2897" i="5" s="1"/>
  <c r="AB2898" i="5"/>
  <c r="AD2898" i="5" s="1"/>
  <c r="AB3009" i="5"/>
  <c r="AD3009" i="5" s="1"/>
  <c r="AB4451" i="5"/>
  <c r="AD4451" i="5" s="1"/>
  <c r="AB4776" i="5"/>
  <c r="AD4776" i="5" s="1"/>
  <c r="AB8661" i="5"/>
  <c r="AD8661" i="5" s="1"/>
  <c r="AB8662" i="5"/>
  <c r="AD8662" i="5" s="1"/>
  <c r="AB100" i="5"/>
  <c r="AD100" i="5" s="1"/>
  <c r="AB931" i="5"/>
  <c r="AD931" i="5" s="1"/>
  <c r="AB3440" i="5"/>
  <c r="AD3440" i="5" s="1"/>
  <c r="AB3441" i="5"/>
  <c r="AD3441" i="5" s="1"/>
  <c r="AB496" i="5"/>
  <c r="AD496" i="5" s="1"/>
  <c r="AB3779" i="5"/>
  <c r="AD3779" i="5" s="1"/>
  <c r="AB156" i="5"/>
  <c r="AD156" i="5" s="1"/>
  <c r="AB3327" i="5"/>
  <c r="AD3327" i="5" s="1"/>
  <c r="AB4120" i="5"/>
  <c r="AD4120" i="5" s="1"/>
  <c r="AB4364" i="5"/>
  <c r="AD4364" i="5" s="1"/>
  <c r="AB4780" i="5"/>
  <c r="AD4780" i="5" s="1"/>
  <c r="AB4234" i="5"/>
  <c r="AD4234" i="5" s="1"/>
  <c r="AB1155" i="5"/>
  <c r="AD1155" i="5" s="1"/>
  <c r="AB6025" i="5"/>
  <c r="AD6025" i="5" s="1"/>
  <c r="AB51" i="5"/>
  <c r="AD51" i="5" s="1"/>
  <c r="AB2873" i="5"/>
  <c r="AD2873" i="5" s="1"/>
  <c r="AB3098" i="5"/>
  <c r="AD3098" i="5" s="1"/>
  <c r="AB5211" i="5"/>
  <c r="AD5211" i="5" s="1"/>
  <c r="AB5212" i="5"/>
  <c r="AD5212" i="5" s="1"/>
  <c r="AB5366" i="5"/>
  <c r="AD5366" i="5" s="1"/>
  <c r="AB2548" i="5"/>
  <c r="AD2548" i="5" s="1"/>
  <c r="AB4738" i="5"/>
  <c r="AD4738" i="5" s="1"/>
  <c r="AB1571" i="5"/>
  <c r="AD1571" i="5" s="1"/>
  <c r="AB1356" i="5"/>
  <c r="AD1356" i="5" s="1"/>
  <c r="AB4104" i="5"/>
  <c r="AD4104" i="5" s="1"/>
  <c r="AB4111" i="5"/>
  <c r="AD4111" i="5" s="1"/>
  <c r="AB7298" i="5"/>
  <c r="AD7298" i="5" s="1"/>
  <c r="AB7299" i="5"/>
  <c r="AD7299" i="5" s="1"/>
  <c r="AB2059" i="5"/>
  <c r="AD2059" i="5" s="1"/>
  <c r="AB2452" i="5"/>
  <c r="AD2452" i="5" s="1"/>
  <c r="AB3120" i="5"/>
  <c r="AD3120" i="5" s="1"/>
  <c r="AB8902" i="5"/>
  <c r="AD8902" i="5" s="1"/>
  <c r="AB3938" i="5"/>
  <c r="AD3938" i="5" s="1"/>
  <c r="AB8976" i="5"/>
  <c r="AD8976" i="5" s="1"/>
  <c r="AB5806" i="5"/>
  <c r="AD5806" i="5" s="1"/>
  <c r="AB5807" i="5"/>
  <c r="AD5807" i="5" s="1"/>
  <c r="AB5808" i="5"/>
  <c r="AD5808" i="5" s="1"/>
  <c r="AB847" i="5"/>
  <c r="AD847" i="5" s="1"/>
  <c r="AB7266" i="5"/>
  <c r="AD7266" i="5" s="1"/>
  <c r="AB7875" i="5"/>
  <c r="AD7875" i="5" s="1"/>
  <c r="AB7876" i="5"/>
  <c r="AD7876" i="5" s="1"/>
  <c r="AB7877" i="5"/>
  <c r="AD7877" i="5" s="1"/>
  <c r="AB7878" i="5"/>
  <c r="AD7878" i="5" s="1"/>
  <c r="AB7879" i="5"/>
  <c r="AD7879" i="5" s="1"/>
  <c r="AB7880" i="5"/>
  <c r="AD7880" i="5" s="1"/>
  <c r="AB4350" i="5"/>
  <c r="AD4350" i="5" s="1"/>
  <c r="AB7267" i="5"/>
  <c r="AD7267" i="5" s="1"/>
  <c r="AB7268" i="5"/>
  <c r="AD7268" i="5" s="1"/>
  <c r="AB7269" i="5"/>
  <c r="AD7269" i="5" s="1"/>
  <c r="AB7271" i="5"/>
  <c r="AD7271" i="5" s="1"/>
  <c r="AB7272" i="5"/>
  <c r="AD7272" i="5" s="1"/>
  <c r="AB7273" i="5"/>
  <c r="AD7273" i="5" s="1"/>
  <c r="AB7883" i="5"/>
  <c r="AD7883" i="5" s="1"/>
  <c r="AB7884" i="5"/>
  <c r="AD7884" i="5" s="1"/>
  <c r="AB7885" i="5"/>
  <c r="AD7885" i="5" s="1"/>
  <c r="AB7886" i="5"/>
  <c r="AD7886" i="5" s="1"/>
  <c r="AB7887" i="5"/>
  <c r="AD7887" i="5" s="1"/>
  <c r="AB7888" i="5"/>
  <c r="AD7888" i="5" s="1"/>
  <c r="AB7889" i="5"/>
  <c r="AD7889" i="5" s="1"/>
  <c r="AB7890" i="5"/>
  <c r="AD7890" i="5" s="1"/>
  <c r="AB8133" i="5"/>
  <c r="AD8133" i="5" s="1"/>
  <c r="AB8134" i="5"/>
  <c r="AD8134" i="5" s="1"/>
  <c r="AB8135" i="5"/>
  <c r="AD8135" i="5" s="1"/>
  <c r="AB3090" i="5"/>
  <c r="AD3090" i="5" s="1"/>
  <c r="AB7270" i="5"/>
  <c r="AD7270" i="5" s="1"/>
  <c r="AB7763" i="5"/>
  <c r="AD7763" i="5" s="1"/>
  <c r="AB7764" i="5"/>
  <c r="AD7764" i="5" s="1"/>
  <c r="AB7765" i="5"/>
  <c r="AD7765" i="5" s="1"/>
  <c r="AB7766" i="5"/>
  <c r="AD7766" i="5" s="1"/>
  <c r="AB7767" i="5"/>
  <c r="AD7767" i="5" s="1"/>
  <c r="AB7768" i="5"/>
  <c r="AD7768" i="5" s="1"/>
  <c r="AB7769" i="5"/>
  <c r="AD7769" i="5" s="1"/>
  <c r="AB7770" i="5"/>
  <c r="AD7770" i="5" s="1"/>
  <c r="AB8058" i="5"/>
  <c r="AD8058" i="5" s="1"/>
  <c r="AB8059" i="5"/>
  <c r="AD8059" i="5" s="1"/>
  <c r="AB8060" i="5"/>
  <c r="AD8060" i="5" s="1"/>
  <c r="AB8061" i="5"/>
  <c r="AD8061" i="5" s="1"/>
  <c r="AB8062" i="5"/>
  <c r="AD8062" i="5" s="1"/>
  <c r="AB8063" i="5"/>
  <c r="AD8063" i="5" s="1"/>
  <c r="AB8064" i="5"/>
  <c r="AD8064" i="5" s="1"/>
  <c r="AB8065" i="5"/>
  <c r="AD8065" i="5" s="1"/>
  <c r="AB8066" i="5"/>
  <c r="AD8066" i="5" s="1"/>
  <c r="AB8067" i="5"/>
  <c r="AD8067" i="5" s="1"/>
  <c r="AB8068" i="5"/>
  <c r="AD8068" i="5" s="1"/>
  <c r="AB8069" i="5"/>
  <c r="AD8069" i="5" s="1"/>
  <c r="AB8070" i="5"/>
  <c r="AD8070" i="5" s="1"/>
  <c r="AB9060" i="5"/>
  <c r="AD9060" i="5" s="1"/>
  <c r="AB4285" i="5"/>
  <c r="AD4285" i="5" s="1"/>
  <c r="AB5439" i="5"/>
  <c r="AD5439" i="5" s="1"/>
  <c r="AB8539" i="5"/>
  <c r="AD8539" i="5" s="1"/>
  <c r="AB4010" i="5"/>
  <c r="AD4010" i="5" s="1"/>
  <c r="AB7923" i="5"/>
  <c r="AD7923" i="5" s="1"/>
  <c r="AB8179" i="5"/>
  <c r="AD8179" i="5" s="1"/>
  <c r="AB8180" i="5"/>
  <c r="AD8180" i="5" s="1"/>
  <c r="AB9092" i="5"/>
  <c r="AD9092" i="5" s="1"/>
  <c r="AB1503" i="5"/>
  <c r="AD1503" i="5" s="1"/>
  <c r="AB2028" i="5"/>
  <c r="AD2028" i="5" s="1"/>
  <c r="AB2029" i="5"/>
  <c r="AD2029" i="5" s="1"/>
  <c r="AB2030" i="5"/>
  <c r="AD2030" i="5" s="1"/>
  <c r="AB8127" i="5"/>
  <c r="AD8127" i="5" s="1"/>
  <c r="AB8931" i="5"/>
  <c r="AD8931" i="5" s="1"/>
  <c r="AB544" i="5"/>
  <c r="AD544" i="5" s="1"/>
  <c r="AB273" i="5"/>
  <c r="AD273" i="5" s="1"/>
  <c r="AB274" i="5"/>
  <c r="AD274" i="5" s="1"/>
  <c r="AB278" i="5"/>
  <c r="AD278" i="5" s="1"/>
  <c r="AB279" i="5"/>
  <c r="AD279" i="5" s="1"/>
  <c r="AB3495" i="5"/>
  <c r="AD3495" i="5" s="1"/>
  <c r="AB5033" i="5"/>
  <c r="AD5033" i="5" s="1"/>
  <c r="AB5034" i="5"/>
  <c r="AD5034" i="5" s="1"/>
  <c r="AB5529" i="5"/>
  <c r="AD5529" i="5" s="1"/>
  <c r="AB5556" i="5"/>
  <c r="AD5556" i="5" s="1"/>
  <c r="AB1233" i="5"/>
  <c r="AD1233" i="5" s="1"/>
  <c r="AB8398" i="5"/>
  <c r="AD8398" i="5" s="1"/>
  <c r="AB8399" i="5"/>
  <c r="AD8399" i="5" s="1"/>
  <c r="AB341" i="5"/>
  <c r="AD341" i="5" s="1"/>
  <c r="AB342" i="5"/>
  <c r="AD342" i="5" s="1"/>
  <c r="AB1371" i="5"/>
  <c r="AD1371" i="5" s="1"/>
  <c r="AB1409" i="5"/>
  <c r="AD1409" i="5" s="1"/>
  <c r="AB1410" i="5"/>
  <c r="AD1410" i="5" s="1"/>
  <c r="AB1411" i="5"/>
  <c r="AD1411" i="5" s="1"/>
  <c r="AB2256" i="5"/>
  <c r="AD2256" i="5" s="1"/>
  <c r="AB3081" i="5"/>
  <c r="AD3081" i="5" s="1"/>
  <c r="AB3269" i="5"/>
  <c r="AD3269" i="5" s="1"/>
  <c r="AB6702" i="5"/>
  <c r="AD6702" i="5" s="1"/>
  <c r="AB6703" i="5"/>
  <c r="AD6703" i="5" s="1"/>
  <c r="AB6704" i="5"/>
  <c r="AD6704" i="5" s="1"/>
  <c r="AB6705" i="5"/>
  <c r="AD6705" i="5" s="1"/>
  <c r="AB6706" i="5"/>
  <c r="AD6706" i="5" s="1"/>
  <c r="AB6707" i="5"/>
  <c r="AD6707" i="5" s="1"/>
  <c r="AB6708" i="5"/>
  <c r="AD6708" i="5" s="1"/>
  <c r="AB6709" i="5"/>
  <c r="AD6709" i="5" s="1"/>
  <c r="AB6710" i="5"/>
  <c r="AD6710" i="5" s="1"/>
  <c r="AB6711" i="5"/>
  <c r="AD6711" i="5" s="1"/>
  <c r="AB6712" i="5"/>
  <c r="AD6712" i="5" s="1"/>
  <c r="AB6713" i="5"/>
  <c r="AD6713" i="5" s="1"/>
  <c r="AB6714" i="5"/>
  <c r="AD6714" i="5" s="1"/>
  <c r="AB6715" i="5"/>
  <c r="AD6715" i="5" s="1"/>
  <c r="AB6716" i="5"/>
  <c r="AD6716" i="5" s="1"/>
  <c r="AB6717" i="5"/>
  <c r="AD6717" i="5" s="1"/>
  <c r="AB6718" i="5"/>
  <c r="AD6718" i="5" s="1"/>
  <c r="AB6719" i="5"/>
  <c r="AD6719" i="5" s="1"/>
  <c r="AB6720" i="5"/>
  <c r="AD6720" i="5" s="1"/>
  <c r="AB6721" i="5"/>
  <c r="AD6721" i="5" s="1"/>
  <c r="AB6722" i="5"/>
  <c r="AD6722" i="5" s="1"/>
  <c r="AB6723" i="5"/>
  <c r="AD6723" i="5" s="1"/>
  <c r="AB6724" i="5"/>
  <c r="AD6724" i="5" s="1"/>
  <c r="AB6725" i="5"/>
  <c r="AD6725" i="5" s="1"/>
  <c r="AB6726" i="5"/>
  <c r="AD6726" i="5" s="1"/>
  <c r="AB6727" i="5"/>
  <c r="AD6727" i="5" s="1"/>
  <c r="AB6728" i="5"/>
  <c r="AD6728" i="5" s="1"/>
  <c r="AB6729" i="5"/>
  <c r="AD6729" i="5" s="1"/>
  <c r="AB6757" i="5"/>
  <c r="AD6757" i="5" s="1"/>
  <c r="AB6758" i="5"/>
  <c r="AD6758" i="5" s="1"/>
  <c r="AB6759" i="5"/>
  <c r="AD6759" i="5" s="1"/>
  <c r="AB6764" i="5"/>
  <c r="AD6764" i="5" s="1"/>
  <c r="AB6781" i="5"/>
  <c r="AD6781" i="5" s="1"/>
  <c r="AB6798" i="5"/>
  <c r="AD6798" i="5" s="1"/>
  <c r="AB6799" i="5"/>
  <c r="AD6799" i="5" s="1"/>
  <c r="AB8478" i="5"/>
  <c r="AD8478" i="5" s="1"/>
  <c r="AB8750" i="5"/>
  <c r="AD8750" i="5" s="1"/>
  <c r="AB170" i="5"/>
  <c r="AD170" i="5" s="1"/>
  <c r="AB878" i="5"/>
  <c r="AD878" i="5" s="1"/>
  <c r="AB1419" i="5"/>
  <c r="AD1419" i="5" s="1"/>
  <c r="AB1601" i="5"/>
  <c r="AD1601" i="5" s="1"/>
  <c r="AB1868" i="5"/>
  <c r="AD1868" i="5" s="1"/>
  <c r="AB2227" i="5"/>
  <c r="AD2227" i="5" s="1"/>
  <c r="AB8725" i="5"/>
  <c r="AD8725" i="5" s="1"/>
  <c r="AB866" i="5"/>
  <c r="AD866" i="5" s="1"/>
  <c r="AB1395" i="5"/>
  <c r="AD1395" i="5" s="1"/>
  <c r="AB1415" i="5"/>
  <c r="AD1415" i="5" s="1"/>
  <c r="AB2211" i="5"/>
  <c r="AD2211" i="5" s="1"/>
  <c r="AB2795" i="5"/>
  <c r="AD2795" i="5" s="1"/>
  <c r="AB2905" i="5"/>
  <c r="AD2905" i="5" s="1"/>
  <c r="AB5060" i="5"/>
  <c r="AD5060" i="5" s="1"/>
  <c r="AB6316" i="5"/>
  <c r="AD6316" i="5" s="1"/>
  <c r="AB7049" i="5"/>
  <c r="AD7049" i="5" s="1"/>
  <c r="AB7710" i="5"/>
  <c r="AD7710" i="5" s="1"/>
  <c r="AB8857" i="5"/>
  <c r="AD8857" i="5" s="1"/>
  <c r="AB8892" i="5"/>
  <c r="AD8892" i="5" s="1"/>
  <c r="AB7383" i="5"/>
  <c r="AD7383" i="5" s="1"/>
  <c r="AB1805" i="5"/>
  <c r="AD1805" i="5" s="1"/>
  <c r="AB7333" i="5"/>
  <c r="AD7333" i="5" s="1"/>
  <c r="AB7904" i="5"/>
  <c r="AD7904" i="5" s="1"/>
  <c r="AB6736" i="5"/>
  <c r="AD6736" i="5" s="1"/>
  <c r="AB3721" i="5"/>
  <c r="AD3721" i="5" s="1"/>
  <c r="AB3722" i="5"/>
  <c r="AD3722" i="5" s="1"/>
  <c r="AB6642" i="5"/>
  <c r="AD6642" i="5" s="1"/>
  <c r="AB4782" i="5"/>
  <c r="AD4782" i="5" s="1"/>
  <c r="AB3933" i="5"/>
  <c r="AD3933" i="5" s="1"/>
  <c r="AB4832" i="5"/>
  <c r="AD4832" i="5" s="1"/>
  <c r="AB6752" i="5"/>
  <c r="AD6752" i="5" s="1"/>
  <c r="AB2100" i="5"/>
  <c r="AD2100" i="5" s="1"/>
  <c r="AB3059" i="5"/>
  <c r="AD3059" i="5" s="1"/>
  <c r="AB402" i="5"/>
  <c r="AD402" i="5" s="1"/>
  <c r="AB6114" i="5"/>
  <c r="AD6114" i="5" s="1"/>
  <c r="AB6115" i="5"/>
  <c r="AD6115" i="5" s="1"/>
  <c r="AB6116" i="5"/>
  <c r="AD6116" i="5" s="1"/>
  <c r="AB1686" i="5"/>
  <c r="AD1686" i="5" s="1"/>
  <c r="AB8541" i="5"/>
  <c r="AD8541" i="5" s="1"/>
  <c r="AB1728" i="5"/>
  <c r="AD1728" i="5" s="1"/>
  <c r="AB2012" i="5"/>
  <c r="AD2012" i="5" s="1"/>
  <c r="AB2708" i="5"/>
  <c r="AD2708" i="5" s="1"/>
  <c r="AB2709" i="5"/>
  <c r="AD2709" i="5" s="1"/>
  <c r="AB3808" i="5"/>
  <c r="AD3808" i="5" s="1"/>
  <c r="AB5548" i="5"/>
  <c r="AD5548" i="5" s="1"/>
  <c r="AB6096" i="5"/>
  <c r="AD6096" i="5" s="1"/>
  <c r="AB6144" i="5"/>
  <c r="AD6144" i="5" s="1"/>
  <c r="AB6651" i="5"/>
  <c r="AD6651" i="5" s="1"/>
  <c r="AB7502" i="5"/>
  <c r="AD7502" i="5" s="1"/>
  <c r="AB982" i="5"/>
  <c r="AD982" i="5" s="1"/>
  <c r="AB6791" i="5"/>
  <c r="AD6791" i="5" s="1"/>
  <c r="AB7698" i="5"/>
  <c r="AD7698" i="5" s="1"/>
  <c r="AB4908" i="5"/>
  <c r="AD4908" i="5" s="1"/>
  <c r="AB6223" i="5"/>
  <c r="AD6223" i="5" s="1"/>
  <c r="AB6777" i="5"/>
  <c r="AD6777" i="5" s="1"/>
  <c r="AB755" i="5"/>
  <c r="AD755" i="5" s="1"/>
  <c r="AB4911" i="5"/>
  <c r="AD4911" i="5" s="1"/>
  <c r="AB6888" i="5"/>
  <c r="AD6888" i="5" s="1"/>
  <c r="AB2233" i="5"/>
  <c r="AD2233" i="5" s="1"/>
  <c r="AB1108" i="5"/>
  <c r="AD1108" i="5" s="1"/>
  <c r="AB2174" i="5"/>
  <c r="AD2174" i="5" s="1"/>
  <c r="AB2899" i="5"/>
  <c r="AD2899" i="5" s="1"/>
  <c r="AB4868" i="5"/>
  <c r="AD4868" i="5" s="1"/>
  <c r="AB4869" i="5"/>
  <c r="AD4869" i="5" s="1"/>
  <c r="AB6946" i="5"/>
  <c r="AD6946" i="5" s="1"/>
  <c r="AB45" i="5"/>
  <c r="AD45" i="5" s="1"/>
  <c r="AB325" i="5"/>
  <c r="AD325" i="5" s="1"/>
  <c r="AB4768" i="5"/>
  <c r="AD4768" i="5" s="1"/>
  <c r="AB3268" i="5"/>
  <c r="AD3268" i="5" s="1"/>
  <c r="AB1418" i="5"/>
  <c r="AD1418" i="5" s="1"/>
  <c r="AB3461" i="5"/>
  <c r="AD3461" i="5" s="1"/>
  <c r="AB4320" i="5"/>
  <c r="AD4320" i="5" s="1"/>
  <c r="AB5456" i="5"/>
  <c r="AD5456" i="5" s="1"/>
  <c r="AB5457" i="5"/>
  <c r="AD5457" i="5" s="1"/>
  <c r="AB4970" i="5"/>
  <c r="AD4970" i="5" s="1"/>
  <c r="AB5549" i="5"/>
  <c r="AD5549" i="5" s="1"/>
  <c r="AB3051" i="5"/>
  <c r="AD3051" i="5" s="1"/>
  <c r="AB1316" i="5"/>
  <c r="AD1316" i="5" s="1"/>
  <c r="AB5527" i="5"/>
  <c r="AD5527" i="5" s="1"/>
  <c r="AB7670" i="5"/>
  <c r="AD7670" i="5" s="1"/>
  <c r="AB2157" i="5"/>
  <c r="AD2157" i="5" s="1"/>
  <c r="AB4689" i="5"/>
  <c r="AD4689" i="5" s="1"/>
  <c r="AB4690" i="5"/>
  <c r="AD4690" i="5" s="1"/>
  <c r="AB8790" i="5"/>
  <c r="AD8790" i="5" s="1"/>
  <c r="AB8791" i="5"/>
  <c r="AD8791" i="5" s="1"/>
  <c r="AB4949" i="5"/>
  <c r="AD4949" i="5" s="1"/>
  <c r="AB6193" i="5"/>
  <c r="AD6193" i="5" s="1"/>
  <c r="AB2776" i="5"/>
  <c r="AD2776" i="5" s="1"/>
  <c r="AB8020" i="5"/>
  <c r="AD8020" i="5" s="1"/>
  <c r="AB4876" i="5"/>
  <c r="AD4876" i="5" s="1"/>
  <c r="AB2149" i="5"/>
  <c r="AD2149" i="5" s="1"/>
  <c r="AB3805" i="5"/>
  <c r="AD3805" i="5" s="1"/>
  <c r="AB6875" i="5"/>
  <c r="AD6875" i="5" s="1"/>
  <c r="AB35" i="5"/>
  <c r="AD35" i="5" s="1"/>
  <c r="AB3494" i="5"/>
  <c r="AD3494" i="5" s="1"/>
  <c r="AB428" i="5"/>
  <c r="AD428" i="5" s="1"/>
  <c r="AB700" i="5"/>
  <c r="AD700" i="5" s="1"/>
  <c r="AB701" i="5"/>
  <c r="AD701" i="5" s="1"/>
  <c r="AB1198" i="5"/>
  <c r="AD1198" i="5" s="1"/>
  <c r="AB1239" i="5"/>
  <c r="AD1239" i="5" s="1"/>
  <c r="AB1280" i="5"/>
  <c r="AD1280" i="5" s="1"/>
  <c r="AB1319" i="5"/>
  <c r="AD1319" i="5" s="1"/>
  <c r="AB1631" i="5"/>
  <c r="AD1631" i="5" s="1"/>
  <c r="AB1990" i="5"/>
  <c r="AD1990" i="5" s="1"/>
  <c r="AB2621" i="5"/>
  <c r="AD2621" i="5" s="1"/>
  <c r="AB2669" i="5"/>
  <c r="AD2669" i="5" s="1"/>
  <c r="AB3045" i="5"/>
  <c r="AD3045" i="5" s="1"/>
  <c r="AB3194" i="5"/>
  <c r="AD3194" i="5" s="1"/>
  <c r="AB3523" i="5"/>
  <c r="AD3523" i="5" s="1"/>
  <c r="AB3927" i="5"/>
  <c r="AD3927" i="5" s="1"/>
  <c r="AB4013" i="5"/>
  <c r="AD4013" i="5" s="1"/>
  <c r="AB4100" i="5"/>
  <c r="AD4100" i="5" s="1"/>
  <c r="AB4121" i="5"/>
  <c r="AD4121" i="5" s="1"/>
  <c r="AB4764" i="5"/>
  <c r="AD4764" i="5" s="1"/>
  <c r="AB5218" i="5"/>
  <c r="AD5218" i="5" s="1"/>
  <c r="AB5219" i="5"/>
  <c r="AD5219" i="5" s="1"/>
  <c r="AB5220" i="5"/>
  <c r="AD5220" i="5" s="1"/>
  <c r="AB5270" i="5"/>
  <c r="AD5270" i="5" s="1"/>
  <c r="AB5271" i="5"/>
  <c r="AD5271" i="5" s="1"/>
  <c r="AB5272" i="5"/>
  <c r="AD5272" i="5" s="1"/>
  <c r="AB5273" i="5"/>
  <c r="AD5273" i="5" s="1"/>
  <c r="AB5274" i="5"/>
  <c r="AD5274" i="5" s="1"/>
  <c r="AB5570" i="5"/>
  <c r="AD5570" i="5" s="1"/>
  <c r="AB6609" i="5"/>
  <c r="AD6609" i="5" s="1"/>
  <c r="AB6610" i="5"/>
  <c r="AD6610" i="5" s="1"/>
  <c r="AB6855" i="5"/>
  <c r="AD6855" i="5" s="1"/>
  <c r="AB7114" i="5"/>
  <c r="AD7114" i="5" s="1"/>
  <c r="AB7542" i="5"/>
  <c r="AD7542" i="5" s="1"/>
  <c r="AB7543" i="5"/>
  <c r="AD7543" i="5" s="1"/>
  <c r="AB8268" i="5"/>
  <c r="AD8268" i="5" s="1"/>
  <c r="AB8703" i="5"/>
  <c r="AD8703" i="5" s="1"/>
  <c r="AB8916" i="5"/>
  <c r="AD8916" i="5" s="1"/>
  <c r="AB8917" i="5"/>
  <c r="AD8917" i="5" s="1"/>
  <c r="AB8918" i="5"/>
  <c r="AD8918" i="5" s="1"/>
  <c r="AB1680" i="5"/>
  <c r="AD1680" i="5" s="1"/>
  <c r="AB1431" i="5"/>
  <c r="AD1431" i="5" s="1"/>
  <c r="AB1484" i="5"/>
  <c r="AD1484" i="5" s="1"/>
  <c r="AB1485" i="5"/>
  <c r="AD1485" i="5" s="1"/>
  <c r="AB1486" i="5"/>
  <c r="AD1486" i="5" s="1"/>
  <c r="AB1487" i="5"/>
  <c r="AD1487" i="5" s="1"/>
  <c r="AB3771" i="5"/>
  <c r="AD3771" i="5" s="1"/>
  <c r="AB7435" i="5"/>
  <c r="AD7435" i="5" s="1"/>
  <c r="AB1445" i="5"/>
  <c r="AD1445" i="5" s="1"/>
  <c r="AB1446" i="5"/>
  <c r="AD1446" i="5" s="1"/>
  <c r="AB3010" i="5"/>
  <c r="AD3010" i="5" s="1"/>
  <c r="AB2168" i="5"/>
  <c r="AD2168" i="5" s="1"/>
  <c r="AB2593" i="5"/>
  <c r="AD2593" i="5" s="1"/>
  <c r="AB3769" i="5"/>
  <c r="AD3769" i="5" s="1"/>
  <c r="AB8940" i="5"/>
  <c r="AD8940" i="5" s="1"/>
  <c r="AB5183" i="5"/>
  <c r="AD5183" i="5" s="1"/>
  <c r="AB5184" i="5"/>
  <c r="AD5184" i="5" s="1"/>
  <c r="AB2650" i="5"/>
  <c r="AD2650" i="5" s="1"/>
  <c r="AB2651" i="5"/>
  <c r="AD2651" i="5" s="1"/>
  <c r="AB1258" i="5"/>
  <c r="AD1258" i="5" s="1"/>
  <c r="AB3788" i="5"/>
  <c r="AD3788" i="5" s="1"/>
  <c r="AB3789" i="5"/>
  <c r="AD3789" i="5" s="1"/>
  <c r="AB7080" i="5"/>
  <c r="AD7080" i="5" s="1"/>
  <c r="AB8761" i="5"/>
  <c r="AD8761" i="5" s="1"/>
  <c r="AB3262" i="5"/>
  <c r="AD3262" i="5" s="1"/>
  <c r="AB6415" i="5"/>
  <c r="AD6415" i="5" s="1"/>
  <c r="AB4931" i="5"/>
  <c r="AD4931" i="5" s="1"/>
  <c r="AB3391" i="5"/>
  <c r="AD3391" i="5" s="1"/>
  <c r="AB7067" i="5"/>
  <c r="AD7067" i="5" s="1"/>
  <c r="AB7068" i="5"/>
  <c r="AD7068" i="5" s="1"/>
  <c r="AB9050" i="5"/>
  <c r="AD9050" i="5" s="1"/>
  <c r="AB4397" i="5"/>
  <c r="AD4397" i="5" s="1"/>
  <c r="AB8285" i="5"/>
  <c r="AD8285" i="5" s="1"/>
  <c r="AB8286" i="5"/>
  <c r="AD8286" i="5" s="1"/>
  <c r="AB356" i="5"/>
  <c r="AD356" i="5" s="1"/>
  <c r="AB357" i="5"/>
  <c r="AD357" i="5" s="1"/>
  <c r="AB1824" i="5"/>
  <c r="AD1824" i="5" s="1"/>
  <c r="AB1825" i="5"/>
  <c r="AD1825" i="5" s="1"/>
  <c r="AB3265" i="5"/>
  <c r="AD3265" i="5" s="1"/>
  <c r="AB9150" i="5"/>
  <c r="AD9150" i="5" s="1"/>
  <c r="AB1363" i="5"/>
  <c r="AD1363" i="5" s="1"/>
  <c r="AB1603" i="5"/>
  <c r="AD1603" i="5" s="1"/>
  <c r="AB1604" i="5"/>
  <c r="AD1604" i="5" s="1"/>
  <c r="AB1605" i="5"/>
  <c r="AD1605" i="5" s="1"/>
  <c r="AB3965" i="5"/>
  <c r="AD3965" i="5" s="1"/>
  <c r="AB3406" i="5"/>
  <c r="AD3406" i="5" s="1"/>
  <c r="AB5966" i="5"/>
  <c r="AD5966" i="5" s="1"/>
  <c r="AB1773" i="5"/>
  <c r="AD1773" i="5" s="1"/>
  <c r="AB1417" i="5"/>
  <c r="AD1417" i="5" s="1"/>
  <c r="AB1711" i="5"/>
  <c r="AD1711" i="5" s="1"/>
  <c r="AB2759" i="5"/>
  <c r="AD2759" i="5" s="1"/>
  <c r="AB4649" i="5"/>
  <c r="AD4649" i="5" s="1"/>
  <c r="AB3119" i="5"/>
  <c r="AD3119" i="5" s="1"/>
  <c r="AB3618" i="5"/>
  <c r="AD3618" i="5" s="1"/>
  <c r="AB3766" i="5"/>
  <c r="AD3766" i="5" s="1"/>
  <c r="AB5373" i="5"/>
  <c r="AD5373" i="5" s="1"/>
  <c r="AB6783" i="5"/>
  <c r="AD6783" i="5" s="1"/>
  <c r="AB6828" i="5"/>
  <c r="AD6828" i="5" s="1"/>
  <c r="AB7746" i="5"/>
  <c r="AD7746" i="5" s="1"/>
  <c r="AB7786" i="5"/>
  <c r="AD7786" i="5" s="1"/>
  <c r="AB7787" i="5"/>
  <c r="AD7787" i="5" s="1"/>
  <c r="AB7788" i="5"/>
  <c r="AD7788" i="5" s="1"/>
  <c r="AB1554" i="5"/>
  <c r="AD1554" i="5" s="1"/>
  <c r="AB2183" i="5"/>
  <c r="AD2183" i="5" s="1"/>
  <c r="AB4706" i="5"/>
  <c r="AD4706" i="5" s="1"/>
  <c r="AB1230" i="5"/>
  <c r="AD1230" i="5" s="1"/>
  <c r="AB4122" i="5"/>
  <c r="AD4122" i="5" s="1"/>
  <c r="AB7619" i="5"/>
  <c r="AD7619" i="5" s="1"/>
  <c r="AB8692" i="5"/>
  <c r="AD8692" i="5" s="1"/>
  <c r="AB8693" i="5"/>
  <c r="AD8693" i="5" s="1"/>
  <c r="AB4777" i="5"/>
  <c r="AD4777" i="5" s="1"/>
  <c r="AB1696" i="5"/>
  <c r="AD1696" i="5" s="1"/>
  <c r="AB7847" i="5"/>
  <c r="AD7847" i="5" s="1"/>
  <c r="AB515" i="5"/>
  <c r="AD515" i="5" s="1"/>
  <c r="AB4339" i="5"/>
  <c r="AD4339" i="5" s="1"/>
  <c r="AB6176" i="5"/>
  <c r="AD6176" i="5" s="1"/>
  <c r="AB717" i="5"/>
  <c r="AD717" i="5" s="1"/>
  <c r="AB1165" i="5"/>
  <c r="AD1165" i="5" s="1"/>
  <c r="AB1166" i="5"/>
  <c r="AD1166" i="5" s="1"/>
  <c r="AB1167" i="5"/>
  <c r="AD1167" i="5" s="1"/>
  <c r="AB1616" i="5"/>
  <c r="AD1616" i="5" s="1"/>
  <c r="AB1617" i="5"/>
  <c r="AD1617" i="5" s="1"/>
  <c r="AB1688" i="5"/>
  <c r="AD1688" i="5" s="1"/>
  <c r="AB8269" i="5"/>
  <c r="AD8269" i="5" s="1"/>
  <c r="AB8270" i="5"/>
  <c r="AD8270" i="5" s="1"/>
  <c r="AB8271" i="5"/>
  <c r="AD8271" i="5" s="1"/>
  <c r="AB8272" i="5"/>
  <c r="AD8272" i="5" s="1"/>
  <c r="AB8273" i="5"/>
  <c r="AD8273" i="5" s="1"/>
  <c r="AB8274" i="5"/>
  <c r="AD8274" i="5" s="1"/>
  <c r="AB8275" i="5"/>
  <c r="AD8275" i="5" s="1"/>
  <c r="AB8951" i="5"/>
  <c r="AD8951" i="5" s="1"/>
  <c r="AB8952" i="5"/>
  <c r="AD8952" i="5" s="1"/>
  <c r="AB4659" i="5"/>
  <c r="AD4659" i="5" s="1"/>
  <c r="AB4660" i="5"/>
  <c r="AD4660" i="5" s="1"/>
  <c r="AB4661" i="5"/>
  <c r="AD4661" i="5" s="1"/>
  <c r="AB3981" i="5"/>
  <c r="AD3981" i="5" s="1"/>
  <c r="AB3982" i="5"/>
  <c r="AD3982" i="5" s="1"/>
  <c r="AB6054" i="5"/>
  <c r="AD6054" i="5" s="1"/>
  <c r="AB1283" i="5"/>
  <c r="AD1283" i="5" s="1"/>
  <c r="AB4627" i="5"/>
  <c r="AD4627" i="5" s="1"/>
  <c r="AB8306" i="5"/>
  <c r="AD8306" i="5" s="1"/>
  <c r="AB8152" i="5"/>
  <c r="AD8152" i="5" s="1"/>
  <c r="AB149" i="5"/>
  <c r="AD149" i="5" s="1"/>
  <c r="AB150" i="5"/>
  <c r="AD150" i="5" s="1"/>
  <c r="AB50" i="5"/>
  <c r="AD50" i="5" s="1"/>
  <c r="AB4033" i="5"/>
  <c r="AD4033" i="5" s="1"/>
  <c r="AB1620" i="5"/>
  <c r="AD1620" i="5" s="1"/>
  <c r="AB1621" i="5"/>
  <c r="AD1621" i="5" s="1"/>
  <c r="AB2890" i="5"/>
  <c r="AD2890" i="5" s="1"/>
  <c r="AB3249" i="5"/>
  <c r="AD3249" i="5" s="1"/>
  <c r="AB9070" i="5"/>
  <c r="AD9070" i="5" s="1"/>
  <c r="AB8920" i="5"/>
  <c r="AD8920" i="5" s="1"/>
  <c r="AB6755" i="5"/>
  <c r="AD6755" i="5" s="1"/>
  <c r="AB1122" i="5"/>
  <c r="AD1122" i="5" s="1"/>
  <c r="AB2228" i="5"/>
  <c r="AD2228" i="5" s="1"/>
  <c r="AB4775" i="5"/>
  <c r="AD4775" i="5" s="1"/>
  <c r="AB7137" i="5"/>
  <c r="AD7137" i="5" s="1"/>
  <c r="AB3634" i="5"/>
  <c r="AD3634" i="5" s="1"/>
  <c r="AB6797" i="5"/>
  <c r="AD6797" i="5" s="1"/>
  <c r="AB6767" i="5"/>
  <c r="AD6767" i="5" s="1"/>
  <c r="AB3221" i="5"/>
  <c r="AD3221" i="5" s="1"/>
  <c r="AB2806" i="5"/>
  <c r="AD2806" i="5" s="1"/>
  <c r="AB3412" i="5"/>
  <c r="AD3412" i="5" s="1"/>
  <c r="AB1691" i="5"/>
  <c r="AD1691" i="5" s="1"/>
  <c r="AB2914" i="5"/>
  <c r="AD2914" i="5" s="1"/>
  <c r="AB4511" i="5"/>
  <c r="AD4511" i="5" s="1"/>
  <c r="AB4512" i="5"/>
  <c r="AD4512" i="5" s="1"/>
  <c r="AB6538" i="5"/>
  <c r="AD6538" i="5" s="1"/>
  <c r="AB6132" i="5"/>
  <c r="AD6132" i="5" s="1"/>
  <c r="AB8309" i="5"/>
  <c r="AD8309" i="5" s="1"/>
  <c r="AB3102" i="5"/>
  <c r="AD3102" i="5" s="1"/>
  <c r="AB8369" i="5"/>
  <c r="AD8369" i="5" s="1"/>
  <c r="AB8370" i="5"/>
  <c r="AD8370" i="5" s="1"/>
  <c r="AB406" i="5"/>
  <c r="AD406" i="5" s="1"/>
  <c r="AB4950" i="5"/>
  <c r="AD4950" i="5" s="1"/>
  <c r="AB1030" i="5"/>
  <c r="AD1030" i="5" s="1"/>
  <c r="AB1102" i="5"/>
  <c r="AD1102" i="5" s="1"/>
  <c r="AB1266" i="5"/>
  <c r="AD1266" i="5" s="1"/>
  <c r="AB1698" i="5"/>
  <c r="AD1698" i="5" s="1"/>
  <c r="AB2920" i="5"/>
  <c r="AD2920" i="5" s="1"/>
  <c r="AB2921" i="5"/>
  <c r="AD2921" i="5" s="1"/>
  <c r="AB2922" i="5"/>
  <c r="AD2922" i="5" s="1"/>
  <c r="AB5937" i="5"/>
  <c r="AD5937" i="5" s="1"/>
  <c r="AB8128" i="5"/>
  <c r="AD8128" i="5" s="1"/>
  <c r="AB4968" i="5"/>
  <c r="AD4968" i="5" s="1"/>
  <c r="AB4969" i="5"/>
  <c r="AD4969" i="5" s="1"/>
  <c r="AB1985" i="5"/>
  <c r="AD1985" i="5" s="1"/>
  <c r="AB7832" i="5"/>
  <c r="AD7832" i="5" s="1"/>
  <c r="AB47" i="5"/>
  <c r="AD47" i="5" s="1"/>
  <c r="AB8527" i="5"/>
  <c r="AD8527" i="5" s="1"/>
  <c r="AB7629" i="5"/>
  <c r="AD7629" i="5" s="1"/>
  <c r="AB8999" i="5"/>
  <c r="AD8999" i="5" s="1"/>
  <c r="AB1889" i="5"/>
  <c r="AD1889" i="5" s="1"/>
  <c r="AB1890" i="5"/>
  <c r="AD1890" i="5" s="1"/>
  <c r="AB2852" i="5"/>
  <c r="AD2852" i="5" s="1"/>
  <c r="AB5261" i="5"/>
  <c r="AD5261" i="5" s="1"/>
  <c r="AB8516" i="5"/>
  <c r="AD8516" i="5" s="1"/>
  <c r="AB8967" i="5"/>
  <c r="AD8967" i="5" s="1"/>
  <c r="AB8968" i="5"/>
  <c r="AD8968" i="5" s="1"/>
  <c r="AB8969" i="5"/>
  <c r="AD8969" i="5" s="1"/>
  <c r="AB8970" i="5"/>
  <c r="AD8970" i="5" s="1"/>
  <c r="AB8971" i="5"/>
  <c r="AD8971" i="5" s="1"/>
  <c r="AB7958" i="5"/>
  <c r="AD7958" i="5" s="1"/>
  <c r="AB5080" i="5"/>
  <c r="AD5080" i="5" s="1"/>
  <c r="AB1241" i="5"/>
  <c r="AD1241" i="5" s="1"/>
  <c r="AB2729" i="5"/>
  <c r="AD2729" i="5" s="1"/>
  <c r="AB2730" i="5"/>
  <c r="AD2730" i="5" s="1"/>
  <c r="AB2731" i="5"/>
  <c r="AD2731" i="5" s="1"/>
  <c r="AB2732" i="5"/>
  <c r="AD2732" i="5" s="1"/>
  <c r="AB4053" i="5"/>
  <c r="AD4053" i="5" s="1"/>
  <c r="AB8166" i="5"/>
  <c r="AD8166" i="5" s="1"/>
  <c r="AB8167" i="5"/>
  <c r="AD8167" i="5" s="1"/>
  <c r="AB8168" i="5"/>
  <c r="AD8168" i="5" s="1"/>
  <c r="AB8169" i="5"/>
  <c r="AD8169" i="5" s="1"/>
  <c r="AB8170" i="5"/>
  <c r="AD8170" i="5" s="1"/>
  <c r="AB436" i="5"/>
  <c r="AD436" i="5" s="1"/>
  <c r="AB1757" i="5"/>
  <c r="AD1757" i="5" s="1"/>
  <c r="AB6275" i="5"/>
  <c r="AD6275" i="5" s="1"/>
  <c r="AB410" i="5"/>
  <c r="AD410" i="5" s="1"/>
  <c r="AB2633" i="5"/>
  <c r="AD2633" i="5" s="1"/>
  <c r="AB2838" i="5"/>
  <c r="AD2838" i="5" s="1"/>
  <c r="AB3035" i="5"/>
  <c r="AD3035" i="5" s="1"/>
  <c r="AB3489" i="5"/>
  <c r="AD3489" i="5" s="1"/>
  <c r="AB3490" i="5"/>
  <c r="AD3490" i="5" s="1"/>
  <c r="AB3491" i="5"/>
  <c r="AD3491" i="5" s="1"/>
  <c r="AB2418" i="5"/>
  <c r="AD2418" i="5" s="1"/>
  <c r="AB3812" i="5"/>
  <c r="AD3812" i="5" s="1"/>
  <c r="AB9031" i="5"/>
  <c r="AD9031" i="5" s="1"/>
  <c r="AB1634" i="5"/>
  <c r="AD1634" i="5" s="1"/>
  <c r="AB1202" i="5"/>
  <c r="AD1202" i="5" s="1"/>
  <c r="AB3107" i="5"/>
  <c r="AD3107" i="5" s="1"/>
  <c r="AB3108" i="5"/>
  <c r="AD3108" i="5" s="1"/>
  <c r="AB5024" i="5"/>
  <c r="AD5024" i="5" s="1"/>
  <c r="AB7551" i="5"/>
  <c r="AD7551" i="5" s="1"/>
  <c r="AB1017" i="5"/>
  <c r="AD1017" i="5" s="1"/>
  <c r="AB1018" i="5"/>
  <c r="AD1018" i="5" s="1"/>
  <c r="AB5520" i="5"/>
  <c r="AD5520" i="5" s="1"/>
  <c r="AB3224" i="5"/>
  <c r="AD3224" i="5" s="1"/>
  <c r="AB1246" i="5"/>
  <c r="AD1246" i="5" s="1"/>
  <c r="AB1247" i="5"/>
  <c r="AD1247" i="5" s="1"/>
  <c r="AB1248" i="5"/>
  <c r="AD1248" i="5" s="1"/>
  <c r="AB1249" i="5"/>
  <c r="AD1249" i="5" s="1"/>
  <c r="AB1250" i="5"/>
  <c r="AD1250" i="5" s="1"/>
  <c r="AB1251" i="5"/>
  <c r="AD1251" i="5" s="1"/>
  <c r="AB7709" i="5"/>
  <c r="AD7709" i="5" s="1"/>
  <c r="AB9119" i="5"/>
  <c r="AD9119" i="5" s="1"/>
  <c r="AB9110" i="5"/>
  <c r="AD9110" i="5" s="1"/>
  <c r="AB9111" i="5"/>
  <c r="AD9111" i="5" s="1"/>
  <c r="AB6611" i="5"/>
  <c r="AD6611" i="5" s="1"/>
  <c r="AB6612" i="5"/>
  <c r="AD6612" i="5" s="1"/>
  <c r="AB39" i="5"/>
  <c r="AD39" i="5" s="1"/>
  <c r="AB643" i="5"/>
  <c r="AD643" i="5" s="1"/>
  <c r="AB3540" i="5"/>
  <c r="AD3540" i="5" s="1"/>
  <c r="AB6205" i="5"/>
  <c r="AD6205" i="5" s="1"/>
  <c r="AB6206" i="5"/>
  <c r="AD6206" i="5" s="1"/>
  <c r="AB6613" i="5"/>
  <c r="AD6613" i="5" s="1"/>
  <c r="AB7595" i="5"/>
  <c r="AD7595" i="5" s="1"/>
  <c r="AB519" i="5"/>
  <c r="AD519" i="5" s="1"/>
  <c r="AB7173" i="5"/>
  <c r="AD7173" i="5" s="1"/>
  <c r="AB1438" i="5"/>
  <c r="AD1438" i="5" s="1"/>
  <c r="AB1439" i="5"/>
  <c r="AD1439" i="5" s="1"/>
  <c r="AB1440" i="5"/>
  <c r="AD1440" i="5" s="1"/>
  <c r="AB1441" i="5"/>
  <c r="AD1441" i="5" s="1"/>
  <c r="AB1442" i="5"/>
  <c r="AD1442" i="5" s="1"/>
  <c r="AB1582" i="5"/>
  <c r="AD1582" i="5" s="1"/>
  <c r="AB1712" i="5"/>
  <c r="AD1712" i="5" s="1"/>
  <c r="AB1713" i="5"/>
  <c r="AD1713" i="5" s="1"/>
  <c r="AB1714" i="5"/>
  <c r="AD1714" i="5" s="1"/>
  <c r="AB1715" i="5"/>
  <c r="AD1715" i="5" s="1"/>
  <c r="AB1716" i="5"/>
  <c r="AD1716" i="5" s="1"/>
  <c r="AB1717" i="5"/>
  <c r="AD1717" i="5" s="1"/>
  <c r="AB1718" i="5"/>
  <c r="AD1718" i="5" s="1"/>
  <c r="AB1719" i="5"/>
  <c r="AD1719" i="5" s="1"/>
  <c r="AB1720" i="5"/>
  <c r="AD1720" i="5" s="1"/>
  <c r="AB1721" i="5"/>
  <c r="AD1721" i="5" s="1"/>
  <c r="AB1739" i="5"/>
  <c r="AD1739" i="5" s="1"/>
  <c r="AB2497" i="5"/>
  <c r="AD2497" i="5" s="1"/>
  <c r="AB6075" i="5"/>
  <c r="AD6075" i="5" s="1"/>
  <c r="AB6076" i="5"/>
  <c r="AD6076" i="5" s="1"/>
  <c r="AB6077" i="5"/>
  <c r="AD6077" i="5" s="1"/>
  <c r="AB6785" i="5"/>
  <c r="AD6785" i="5" s="1"/>
  <c r="AB8468" i="5"/>
  <c r="AD8468" i="5" s="1"/>
  <c r="AB8469" i="5"/>
  <c r="AD8469" i="5" s="1"/>
  <c r="AB9008" i="5"/>
  <c r="AD9008" i="5" s="1"/>
  <c r="AB9009" i="5"/>
  <c r="AD9009" i="5" s="1"/>
  <c r="AB1471" i="5"/>
  <c r="AD1471" i="5" s="1"/>
  <c r="AB5014" i="5"/>
  <c r="AD5014" i="5" s="1"/>
  <c r="AB5015" i="5"/>
  <c r="AD5015" i="5" s="1"/>
  <c r="AB8361" i="5"/>
  <c r="AD8361" i="5" s="1"/>
  <c r="AB4463" i="5"/>
  <c r="AD4463" i="5" s="1"/>
  <c r="AB4464" i="5"/>
  <c r="AD4464" i="5" s="1"/>
  <c r="AB4465" i="5"/>
  <c r="AD4465" i="5" s="1"/>
  <c r="AB4466" i="5"/>
  <c r="AD4466" i="5" s="1"/>
  <c r="AB6200" i="5"/>
  <c r="AD6200" i="5" s="1"/>
  <c r="AB2817" i="5"/>
  <c r="AD2817" i="5" s="1"/>
  <c r="AB5053" i="5"/>
  <c r="AD5053" i="5" s="1"/>
  <c r="AB8455" i="5"/>
  <c r="AD8455" i="5" s="1"/>
  <c r="AB8456" i="5"/>
  <c r="AD8456" i="5" s="1"/>
  <c r="AB3418" i="5"/>
  <c r="AD3418" i="5" s="1"/>
  <c r="AB4770" i="5"/>
  <c r="AD4770" i="5" s="1"/>
  <c r="AB5209" i="5"/>
  <c r="AD5209" i="5" s="1"/>
  <c r="AB5645" i="5"/>
  <c r="AD5645" i="5" s="1"/>
  <c r="AB6623" i="5"/>
  <c r="AD6623" i="5" s="1"/>
  <c r="AB7513" i="5"/>
  <c r="AD7513" i="5" s="1"/>
  <c r="AB4387" i="5"/>
  <c r="AD4387" i="5" s="1"/>
  <c r="AB1880" i="5"/>
  <c r="AD1880" i="5" s="1"/>
  <c r="AB6742" i="5"/>
  <c r="AD6742" i="5" s="1"/>
  <c r="AB709" i="5"/>
  <c r="AD709" i="5" s="1"/>
  <c r="AB1570" i="5"/>
  <c r="AD1570" i="5" s="1"/>
  <c r="AB2672" i="5"/>
  <c r="AD2672" i="5" s="1"/>
  <c r="AB8794" i="5"/>
  <c r="AD8794" i="5" s="1"/>
  <c r="AB1340" i="5"/>
  <c r="AD1340" i="5" s="1"/>
  <c r="AB1461" i="5"/>
  <c r="AD1461" i="5" s="1"/>
  <c r="AB1462" i="5"/>
  <c r="AD1462" i="5" s="1"/>
  <c r="AB2391" i="5"/>
  <c r="AD2391" i="5" s="1"/>
  <c r="AB3253" i="5"/>
  <c r="AD3253" i="5" s="1"/>
  <c r="AB9182" i="5"/>
  <c r="AD9182" i="5" s="1"/>
  <c r="AB125" i="5"/>
  <c r="AD125" i="5" s="1"/>
  <c r="AB126" i="5"/>
  <c r="AD126" i="5" s="1"/>
  <c r="AB668" i="5"/>
  <c r="AD668" i="5" s="1"/>
  <c r="AB669" i="5"/>
  <c r="AD669" i="5" s="1"/>
  <c r="AB670" i="5"/>
  <c r="AD670" i="5" s="1"/>
  <c r="AB671" i="5"/>
  <c r="AD671" i="5" s="1"/>
  <c r="AB672" i="5"/>
  <c r="AD672" i="5" s="1"/>
  <c r="AB764" i="5"/>
  <c r="AD764" i="5" s="1"/>
  <c r="AB973" i="5"/>
  <c r="AD973" i="5" s="1"/>
  <c r="AB974" i="5"/>
  <c r="AD974" i="5" s="1"/>
  <c r="AB1104" i="5"/>
  <c r="AD1104" i="5" s="1"/>
  <c r="AB1105" i="5"/>
  <c r="AD1105" i="5" s="1"/>
  <c r="AB1106" i="5"/>
  <c r="AD1106" i="5" s="1"/>
  <c r="AB1157" i="5"/>
  <c r="AD1157" i="5" s="1"/>
  <c r="AB1158" i="5"/>
  <c r="AD1158" i="5" s="1"/>
  <c r="AB1159" i="5"/>
  <c r="AD1159" i="5" s="1"/>
  <c r="AB1160" i="5"/>
  <c r="AD1160" i="5" s="1"/>
  <c r="AB1161" i="5"/>
  <c r="AD1161" i="5" s="1"/>
  <c r="AB1291" i="5"/>
  <c r="AD1291" i="5" s="1"/>
  <c r="AB1705" i="5"/>
  <c r="AD1705" i="5" s="1"/>
  <c r="AB1839" i="5"/>
  <c r="AD1839" i="5" s="1"/>
  <c r="AB2204" i="5"/>
  <c r="AD2204" i="5" s="1"/>
  <c r="AB2274" i="5"/>
  <c r="AD2274" i="5" s="1"/>
  <c r="AB2275" i="5"/>
  <c r="AD2275" i="5" s="1"/>
  <c r="AB2276" i="5"/>
  <c r="AD2276" i="5" s="1"/>
  <c r="AB2277" i="5"/>
  <c r="AD2277" i="5" s="1"/>
  <c r="AB2278" i="5"/>
  <c r="AD2278" i="5" s="1"/>
  <c r="AB2279" i="5"/>
  <c r="AD2279" i="5" s="1"/>
  <c r="AB2280" i="5"/>
  <c r="AD2280" i="5" s="1"/>
  <c r="AB2281" i="5"/>
  <c r="AD2281" i="5" s="1"/>
  <c r="AB2282" i="5"/>
  <c r="AD2282" i="5" s="1"/>
  <c r="AB2283" i="5"/>
  <c r="AD2283" i="5" s="1"/>
  <c r="AB2422" i="5"/>
  <c r="AD2422" i="5" s="1"/>
  <c r="AB2423" i="5"/>
  <c r="AD2423" i="5" s="1"/>
  <c r="AB2424" i="5"/>
  <c r="AD2424" i="5" s="1"/>
  <c r="AB2676" i="5"/>
  <c r="AD2676" i="5" s="1"/>
  <c r="AB2677" i="5"/>
  <c r="AD2677" i="5" s="1"/>
  <c r="AB2678" i="5"/>
  <c r="AD2678" i="5" s="1"/>
  <c r="AB2833" i="5"/>
  <c r="AD2833" i="5" s="1"/>
  <c r="AB3165" i="5"/>
  <c r="AD3165" i="5" s="1"/>
  <c r="AB3368" i="5"/>
  <c r="AD3368" i="5" s="1"/>
  <c r="AB3369" i="5"/>
  <c r="AD3369" i="5" s="1"/>
  <c r="AB3451" i="5"/>
  <c r="AD3451" i="5" s="1"/>
  <c r="AB3512" i="5"/>
  <c r="AD3512" i="5" s="1"/>
  <c r="AB3892" i="5"/>
  <c r="AD3892" i="5" s="1"/>
  <c r="AB4189" i="5"/>
  <c r="AD4189" i="5" s="1"/>
  <c r="AB4190" i="5"/>
  <c r="AD4190" i="5" s="1"/>
  <c r="AB4204" i="5"/>
  <c r="AD4204" i="5" s="1"/>
  <c r="AB4579" i="5"/>
  <c r="AD4579" i="5" s="1"/>
  <c r="AB4956" i="5"/>
  <c r="AD4956" i="5" s="1"/>
  <c r="AB4957" i="5"/>
  <c r="AD4957" i="5" s="1"/>
  <c r="AB4958" i="5"/>
  <c r="AD4958" i="5" s="1"/>
  <c r="AB5252" i="5"/>
  <c r="AD5252" i="5" s="1"/>
  <c r="AB5253" i="5"/>
  <c r="AD5253" i="5" s="1"/>
  <c r="AB5254" i="5"/>
  <c r="AD5254" i="5" s="1"/>
  <c r="AB5381" i="5"/>
  <c r="AD5381" i="5" s="1"/>
  <c r="AB5382" i="5"/>
  <c r="AD5382" i="5" s="1"/>
  <c r="AB6007" i="5"/>
  <c r="AD6007" i="5" s="1"/>
  <c r="AB6302" i="5"/>
  <c r="AD6302" i="5" s="1"/>
  <c r="AB6349" i="5"/>
  <c r="AD6349" i="5" s="1"/>
  <c r="AB6645" i="5"/>
  <c r="AD6645" i="5" s="1"/>
  <c r="AB6646" i="5"/>
  <c r="AD6646" i="5" s="1"/>
  <c r="AB6647" i="5"/>
  <c r="AD6647" i="5" s="1"/>
  <c r="AB6648" i="5"/>
  <c r="AD6648" i="5" s="1"/>
  <c r="AB7064" i="5"/>
  <c r="AD7064" i="5" s="1"/>
  <c r="AB7098" i="5"/>
  <c r="AD7098" i="5" s="1"/>
  <c r="AB7100" i="5"/>
  <c r="AD7100" i="5" s="1"/>
  <c r="AB7309" i="5"/>
  <c r="AD7309" i="5" s="1"/>
  <c r="AB7310" i="5"/>
  <c r="AD7310" i="5" s="1"/>
  <c r="AB7311" i="5"/>
  <c r="AD7311" i="5" s="1"/>
  <c r="AB7312" i="5"/>
  <c r="AD7312" i="5" s="1"/>
  <c r="AB7413" i="5"/>
  <c r="AD7413" i="5" s="1"/>
  <c r="AB8221" i="5"/>
  <c r="AD8221" i="5" s="1"/>
  <c r="AB8232" i="5"/>
  <c r="AD8232" i="5" s="1"/>
  <c r="AB8233" i="5"/>
  <c r="AD8233" i="5" s="1"/>
  <c r="AB8234" i="5"/>
  <c r="AD8234" i="5" s="1"/>
  <c r="AB8307" i="5"/>
  <c r="AD8307" i="5" s="1"/>
  <c r="AB8352" i="5"/>
  <c r="AD8352" i="5" s="1"/>
  <c r="AB4995" i="5"/>
  <c r="AD4995" i="5" s="1"/>
  <c r="AB5391" i="5"/>
  <c r="AD5391" i="5" s="1"/>
  <c r="AB5657" i="5"/>
  <c r="AD5657" i="5" s="1"/>
  <c r="AB5658" i="5"/>
  <c r="AD5658" i="5" s="1"/>
  <c r="AB5977" i="5"/>
  <c r="AD5977" i="5" s="1"/>
  <c r="AB5978" i="5"/>
  <c r="AD5978" i="5" s="1"/>
  <c r="AB6672" i="5"/>
  <c r="AD6672" i="5" s="1"/>
  <c r="AB8937" i="5"/>
  <c r="AD8937" i="5" s="1"/>
  <c r="AB5764" i="5"/>
  <c r="AD5764" i="5" s="1"/>
  <c r="AB5483" i="5"/>
  <c r="AD5483" i="5" s="1"/>
  <c r="AB7518" i="5"/>
  <c r="AD7518" i="5" s="1"/>
  <c r="AB4778" i="5"/>
  <c r="AD4778" i="5" s="1"/>
  <c r="AB2504" i="5"/>
  <c r="AD2504" i="5" s="1"/>
  <c r="AB6099" i="5"/>
  <c r="AD6099" i="5" s="1"/>
  <c r="AB8212" i="5"/>
  <c r="AD8212" i="5" s="1"/>
  <c r="AB756" i="5"/>
  <c r="AD756" i="5" s="1"/>
  <c r="AB4515" i="5"/>
  <c r="AD4515" i="5" s="1"/>
  <c r="AB5159" i="5"/>
  <c r="AD5159" i="5" s="1"/>
  <c r="AB6974" i="5"/>
  <c r="AD6974" i="5" s="1"/>
  <c r="AB8403" i="5"/>
  <c r="AD8403" i="5" s="1"/>
  <c r="AB4516" i="5"/>
  <c r="AD4516" i="5" s="1"/>
  <c r="AB4517" i="5"/>
  <c r="AD4517" i="5" s="1"/>
  <c r="AB6983" i="5"/>
  <c r="AD6983" i="5" s="1"/>
  <c r="AB5210" i="5"/>
  <c r="AD5210" i="5" s="1"/>
  <c r="AB6428" i="5"/>
  <c r="AD6428" i="5" s="1"/>
  <c r="AB6429" i="5"/>
  <c r="AD6429" i="5" s="1"/>
  <c r="AB6252" i="5"/>
  <c r="AD6252" i="5" s="1"/>
  <c r="AB8788" i="5"/>
  <c r="AD8788" i="5" s="1"/>
  <c r="AB4261" i="5"/>
  <c r="AD4261" i="5" s="1"/>
  <c r="AB6842" i="5"/>
  <c r="AD6842" i="5" s="1"/>
  <c r="AB6843" i="5"/>
  <c r="AD6843" i="5" s="1"/>
  <c r="AB5653" i="5"/>
  <c r="AD5653" i="5" s="1"/>
  <c r="AB5654" i="5"/>
  <c r="AD5654" i="5" s="1"/>
  <c r="AB5500" i="5"/>
  <c r="AD5500" i="5" s="1"/>
  <c r="AB5501" i="5"/>
  <c r="AD5501" i="5" s="1"/>
  <c r="AB2571" i="5"/>
  <c r="AD2571" i="5" s="1"/>
  <c r="AB3809" i="5"/>
  <c r="AD3809" i="5" s="1"/>
  <c r="AB3810" i="5"/>
  <c r="AD3810" i="5" s="1"/>
  <c r="AB4413" i="5"/>
  <c r="AD4413" i="5" s="1"/>
  <c r="AB4575" i="5"/>
  <c r="AD4575" i="5" s="1"/>
  <c r="AB5156" i="5"/>
  <c r="AD5156" i="5" s="1"/>
  <c r="AB5157" i="5"/>
  <c r="AD5157" i="5" s="1"/>
  <c r="AB5158" i="5"/>
  <c r="AD5158" i="5" s="1"/>
  <c r="AB5625" i="5"/>
  <c r="AD5625" i="5" s="1"/>
  <c r="AB6812" i="5"/>
  <c r="AD6812" i="5" s="1"/>
  <c r="AB8130" i="5"/>
  <c r="AD8130" i="5" s="1"/>
  <c r="AB8131" i="5"/>
  <c r="AD8131" i="5" s="1"/>
  <c r="AB4130" i="5"/>
  <c r="AD4130" i="5" s="1"/>
  <c r="AB4131" i="5"/>
  <c r="AD4131" i="5" s="1"/>
  <c r="AB5018" i="5"/>
  <c r="AD5018" i="5" s="1"/>
  <c r="AB5019" i="5"/>
  <c r="AD5019" i="5" s="1"/>
  <c r="AB5951" i="5"/>
  <c r="AD5951" i="5" s="1"/>
  <c r="AB5952" i="5"/>
  <c r="AD5952" i="5" s="1"/>
  <c r="AB5953" i="5"/>
  <c r="AD5953" i="5" s="1"/>
  <c r="AB5345" i="5"/>
  <c r="AD5345" i="5" s="1"/>
  <c r="AB4114" i="5"/>
  <c r="AD4114" i="5" s="1"/>
  <c r="AB5340" i="5"/>
  <c r="AD5340" i="5" s="1"/>
  <c r="AB5360" i="5"/>
  <c r="AD5360" i="5" s="1"/>
  <c r="AB5425" i="5"/>
  <c r="AD5425" i="5" s="1"/>
  <c r="AB5575" i="5"/>
  <c r="AD5575" i="5" s="1"/>
  <c r="AB5576" i="5"/>
  <c r="AD5576" i="5" s="1"/>
  <c r="AB5306" i="5"/>
  <c r="AD5306" i="5" s="1"/>
  <c r="AB8006" i="5"/>
  <c r="AD8006" i="5" s="1"/>
  <c r="AB5440" i="5"/>
  <c r="AD5440" i="5" s="1"/>
  <c r="AB6161" i="5"/>
  <c r="AD6161" i="5" s="1"/>
  <c r="AB9071" i="5"/>
  <c r="AD9071" i="5" s="1"/>
  <c r="AB9077" i="5"/>
  <c r="AD9077" i="5" s="1"/>
  <c r="AB9078" i="5"/>
  <c r="AD9078" i="5" s="1"/>
  <c r="AB9079" i="5"/>
  <c r="AD9079" i="5" s="1"/>
  <c r="AB9080" i="5"/>
  <c r="AD9080" i="5" s="1"/>
  <c r="AB434" i="5"/>
  <c r="AD434" i="5" s="1"/>
  <c r="AB2384" i="5"/>
  <c r="AD2384" i="5" s="1"/>
  <c r="AB211" i="5"/>
  <c r="AD211" i="5" s="1"/>
  <c r="AB1433" i="5"/>
  <c r="AD1433" i="5" s="1"/>
  <c r="AB3907" i="5"/>
  <c r="AD3907" i="5" s="1"/>
  <c r="AB3908" i="5"/>
  <c r="AD3908" i="5" s="1"/>
  <c r="AB4475" i="5"/>
  <c r="AD4475" i="5" s="1"/>
  <c r="AB4476" i="5"/>
  <c r="AD4476" i="5" s="1"/>
  <c r="AB7867" i="5"/>
  <c r="AD7867" i="5" s="1"/>
  <c r="AB5181" i="5"/>
  <c r="AD5181" i="5" s="1"/>
  <c r="AB8672" i="5"/>
  <c r="AD8672" i="5" s="1"/>
  <c r="AB8843" i="5"/>
  <c r="AD8843" i="5" s="1"/>
  <c r="AB7095" i="5"/>
  <c r="AD7095" i="5" s="1"/>
  <c r="AB1482" i="5"/>
  <c r="AD1482" i="5" s="1"/>
  <c r="AB1483" i="5"/>
  <c r="AD1483" i="5" s="1"/>
  <c r="AB3171" i="5"/>
  <c r="AD3171" i="5" s="1"/>
  <c r="AB3172" i="5"/>
  <c r="AD3172" i="5" s="1"/>
  <c r="AB7635" i="5"/>
  <c r="AD7635" i="5" s="1"/>
  <c r="AB970" i="5"/>
  <c r="AD970" i="5" s="1"/>
  <c r="AB5109" i="5"/>
  <c r="AD5109" i="5" s="1"/>
  <c r="AB5997" i="5"/>
  <c r="AD5997" i="5" s="1"/>
  <c r="AB441" i="5"/>
  <c r="AD441" i="5" s="1"/>
  <c r="AB561" i="5"/>
  <c r="AD561" i="5" s="1"/>
  <c r="AB1098" i="5"/>
  <c r="AD1098" i="5" s="1"/>
  <c r="AB2971" i="5"/>
  <c r="AD2971" i="5" s="1"/>
  <c r="AB5812" i="5"/>
  <c r="AD5812" i="5" s="1"/>
  <c r="AB6465" i="5"/>
  <c r="AD6465" i="5" s="1"/>
  <c r="AB2582" i="5"/>
  <c r="AD2582" i="5" s="1"/>
  <c r="AB4421" i="5"/>
  <c r="AD4421" i="5" s="1"/>
  <c r="AB8781" i="5"/>
  <c r="AD8781" i="5" s="1"/>
  <c r="AB8782" i="5"/>
  <c r="AD8782" i="5" s="1"/>
  <c r="AB8783" i="5"/>
  <c r="AD8783" i="5" s="1"/>
  <c r="AB8784" i="5"/>
  <c r="AD8784" i="5" s="1"/>
  <c r="AB288" i="5"/>
  <c r="AD288" i="5" s="1"/>
  <c r="AB611" i="5"/>
  <c r="AD611" i="5" s="1"/>
  <c r="AB7134" i="5"/>
  <c r="AD7134" i="5" s="1"/>
  <c r="AB8280" i="5"/>
  <c r="AD8280" i="5" s="1"/>
  <c r="AB8281" i="5"/>
  <c r="AD8281" i="5" s="1"/>
  <c r="AB343" i="5"/>
  <c r="AD343" i="5" s="1"/>
  <c r="AB4685" i="5"/>
  <c r="AD4685" i="5" s="1"/>
  <c r="AB7048" i="5"/>
  <c r="AD7048" i="5" s="1"/>
  <c r="AB8994" i="5"/>
  <c r="AD8994" i="5" s="1"/>
  <c r="AB4806" i="5"/>
  <c r="AD4806" i="5" s="1"/>
  <c r="AB5485" i="5"/>
  <c r="AD5485" i="5" s="1"/>
  <c r="AB2686" i="5"/>
  <c r="AD2686" i="5" s="1"/>
  <c r="AB4896" i="5"/>
  <c r="AD4896" i="5" s="1"/>
  <c r="AB6112" i="5"/>
  <c r="AD6112" i="5" s="1"/>
  <c r="AB2437" i="5"/>
  <c r="AD2437" i="5" s="1"/>
  <c r="AB1189" i="5"/>
  <c r="AD1189" i="5" s="1"/>
  <c r="AB2987" i="5"/>
  <c r="AD2987" i="5" s="1"/>
  <c r="AB3193" i="5"/>
  <c r="AD3193" i="5" s="1"/>
  <c r="AB7796" i="5"/>
  <c r="AD7796" i="5" s="1"/>
  <c r="AB7797" i="5"/>
  <c r="AD7797" i="5" s="1"/>
  <c r="AB7798" i="5"/>
  <c r="AD7798" i="5" s="1"/>
  <c r="AB4891" i="5"/>
  <c r="AD4891" i="5" s="1"/>
  <c r="AB4293" i="5"/>
  <c r="AD4293" i="5" s="1"/>
  <c r="AB1640" i="5"/>
  <c r="AD1640" i="5" s="1"/>
  <c r="AB368" i="5"/>
  <c r="AD368" i="5" s="1"/>
  <c r="AB6491" i="5"/>
  <c r="AD6491" i="5" s="1"/>
  <c r="AB9155" i="5"/>
  <c r="AD9155" i="5" s="1"/>
  <c r="AB311" i="5"/>
  <c r="AD311" i="5" s="1"/>
  <c r="AB4289" i="5"/>
  <c r="AD4289" i="5" s="1"/>
  <c r="AB723" i="5"/>
  <c r="AD723" i="5" s="1"/>
  <c r="AB724" i="5"/>
  <c r="AD724" i="5" s="1"/>
  <c r="AB725" i="5"/>
  <c r="AD725" i="5" s="1"/>
  <c r="AB7618" i="5"/>
  <c r="AD7618" i="5" s="1"/>
  <c r="AB29" i="5"/>
  <c r="AD29" i="5" s="1"/>
  <c r="AB1523" i="5"/>
  <c r="AD1523" i="5" s="1"/>
  <c r="AB1524" i="5"/>
  <c r="AD1524" i="5" s="1"/>
  <c r="AB1525" i="5"/>
  <c r="AD1525" i="5" s="1"/>
  <c r="AB902" i="5"/>
  <c r="AD902" i="5" s="1"/>
  <c r="AB2495" i="5"/>
  <c r="AD2495" i="5" s="1"/>
  <c r="AB4083" i="5"/>
  <c r="AD4083" i="5" s="1"/>
  <c r="AB4084" i="5"/>
  <c r="AD4084" i="5" s="1"/>
  <c r="AB4164" i="5"/>
  <c r="AD4164" i="5" s="1"/>
  <c r="AB4165" i="5"/>
  <c r="AD4165" i="5" s="1"/>
  <c r="AB4322" i="5"/>
  <c r="AD4322" i="5" s="1"/>
  <c r="AB4323" i="5"/>
  <c r="AD4323" i="5" s="1"/>
  <c r="AB6378" i="5"/>
  <c r="AD6378" i="5" s="1"/>
  <c r="AB7747" i="5"/>
  <c r="AD7747" i="5" s="1"/>
  <c r="AB7748" i="5"/>
  <c r="AD7748" i="5" s="1"/>
  <c r="AB6511" i="5"/>
  <c r="AD6511" i="5" s="1"/>
  <c r="AB7546" i="5"/>
  <c r="AD7546" i="5" s="1"/>
  <c r="AB3326" i="5"/>
  <c r="AD3326" i="5" s="1"/>
  <c r="AB3627" i="5"/>
  <c r="AD3627" i="5" s="1"/>
  <c r="AB2164" i="5"/>
  <c r="AD2164" i="5" s="1"/>
  <c r="AB6662" i="5"/>
  <c r="AD6662" i="5" s="1"/>
  <c r="AB344" i="5"/>
  <c r="AD344" i="5" s="1"/>
  <c r="AB890" i="5"/>
  <c r="AD890" i="5" s="1"/>
  <c r="AB1447" i="5"/>
  <c r="AD1447" i="5" s="1"/>
  <c r="AB1848" i="5"/>
  <c r="AD1848" i="5" s="1"/>
  <c r="AB8532" i="5"/>
  <c r="AD8532" i="5" s="1"/>
  <c r="AB8533" i="5"/>
  <c r="AD8533" i="5" s="1"/>
  <c r="AB2220" i="5"/>
  <c r="AD2220" i="5" s="1"/>
  <c r="AB4379" i="5"/>
  <c r="AD4379" i="5" s="1"/>
  <c r="AB5470" i="5"/>
  <c r="AD5470" i="5" s="1"/>
  <c r="AB8416" i="5"/>
  <c r="AD8416" i="5" s="1"/>
  <c r="AB8417" i="5"/>
  <c r="AD8417" i="5" s="1"/>
  <c r="AB7846" i="5"/>
  <c r="AD7846" i="5" s="1"/>
  <c r="AB3797" i="5"/>
  <c r="AD3797" i="5" s="1"/>
  <c r="AB7843" i="5"/>
  <c r="AD7843" i="5" s="1"/>
  <c r="AB8769" i="5"/>
  <c r="AD8769" i="5" s="1"/>
  <c r="AB6501" i="5"/>
  <c r="AD6501" i="5" s="1"/>
  <c r="AB5174" i="5"/>
  <c r="AD5174" i="5" s="1"/>
  <c r="AB5567" i="5"/>
  <c r="AD5567" i="5" s="1"/>
  <c r="AB5568" i="5"/>
  <c r="AD5568" i="5" s="1"/>
  <c r="AB6984" i="5"/>
  <c r="AD6984" i="5" s="1"/>
  <c r="AB6985" i="5"/>
  <c r="AD6985" i="5" s="1"/>
  <c r="AB8325" i="5"/>
  <c r="AD8325" i="5" s="1"/>
  <c r="AB3422" i="5"/>
  <c r="AD3422" i="5" s="1"/>
  <c r="AB2670" i="5"/>
  <c r="AD2670" i="5" s="1"/>
  <c r="AB2671" i="5"/>
  <c r="AD2671" i="5" s="1"/>
  <c r="AB7744" i="5"/>
  <c r="AD7744" i="5" s="1"/>
  <c r="AB7745" i="5"/>
  <c r="AD7745" i="5" s="1"/>
  <c r="AB2453" i="5"/>
  <c r="AD2453" i="5" s="1"/>
  <c r="AB3879" i="5"/>
  <c r="AD3879" i="5" s="1"/>
  <c r="AB3880" i="5"/>
  <c r="AD3880" i="5" s="1"/>
  <c r="AB3881" i="5"/>
  <c r="AD3881" i="5" s="1"/>
  <c r="AB3882" i="5"/>
  <c r="AD3882" i="5" s="1"/>
  <c r="AB3883" i="5"/>
  <c r="AD3883" i="5" s="1"/>
  <c r="AB3884" i="5"/>
  <c r="AD3884" i="5" s="1"/>
  <c r="AB3885" i="5"/>
  <c r="AD3885" i="5" s="1"/>
  <c r="AB3886" i="5"/>
  <c r="AD3886" i="5" s="1"/>
  <c r="AB4739" i="5"/>
  <c r="AD4739" i="5" s="1"/>
  <c r="AB7088" i="5"/>
  <c r="AD7088" i="5" s="1"/>
  <c r="AB8565" i="5"/>
  <c r="AD8565" i="5" s="1"/>
  <c r="AB8566" i="5"/>
  <c r="AD8566" i="5" s="1"/>
  <c r="AB8567" i="5"/>
  <c r="AD8567" i="5" s="1"/>
  <c r="AB8568" i="5"/>
  <c r="AD8568" i="5" s="1"/>
  <c r="AB6113" i="5"/>
  <c r="AD6113" i="5" s="1"/>
  <c r="AB8459" i="5"/>
  <c r="AD8459" i="5" s="1"/>
  <c r="AB9112" i="5"/>
  <c r="AD9112" i="5" s="1"/>
  <c r="AB9113" i="5"/>
  <c r="AD9113" i="5" s="1"/>
  <c r="AB7703" i="5"/>
  <c r="AD7703" i="5" s="1"/>
  <c r="AB2469" i="5"/>
  <c r="AD2469" i="5" s="1"/>
  <c r="AB3286" i="5"/>
  <c r="AD3286" i="5" s="1"/>
  <c r="AB7870" i="5"/>
  <c r="AD7870" i="5" s="1"/>
  <c r="AB659" i="5"/>
  <c r="AD659" i="5" s="1"/>
  <c r="AB911" i="5"/>
  <c r="AD911" i="5" s="1"/>
  <c r="AB912" i="5"/>
  <c r="AD912" i="5" s="1"/>
  <c r="AB779" i="5"/>
  <c r="AD779" i="5" s="1"/>
  <c r="AB6069" i="5"/>
  <c r="AD6069" i="5" s="1"/>
  <c r="AB6737" i="5"/>
  <c r="AD6737" i="5" s="1"/>
  <c r="AB7469" i="5"/>
  <c r="AD7469" i="5" s="1"/>
  <c r="AB7541" i="5"/>
  <c r="AD7541" i="5" s="1"/>
  <c r="AB3297" i="5"/>
  <c r="AD3297" i="5" s="1"/>
  <c r="AB193" i="5"/>
  <c r="AD193" i="5" s="1"/>
  <c r="AB807" i="5"/>
  <c r="AD807" i="5" s="1"/>
  <c r="AB6816" i="5"/>
  <c r="AD6816" i="5" s="1"/>
  <c r="AB6817" i="5"/>
  <c r="AD6817" i="5" s="1"/>
  <c r="AB6818" i="5"/>
  <c r="AD6818" i="5" s="1"/>
  <c r="AB6819" i="5"/>
  <c r="AD6819" i="5" s="1"/>
  <c r="AB3370" i="5"/>
  <c r="AD3370" i="5" s="1"/>
  <c r="AB3597" i="5"/>
  <c r="AD3597" i="5" s="1"/>
  <c r="AB7793" i="5"/>
  <c r="AD7793" i="5" s="1"/>
  <c r="AB8312" i="5"/>
  <c r="AD8312" i="5" s="1"/>
  <c r="AB8313" i="5"/>
  <c r="AD8313" i="5" s="1"/>
  <c r="AB5800" i="5"/>
  <c r="AD5800" i="5" s="1"/>
  <c r="AB5804" i="5"/>
  <c r="AD5804" i="5" s="1"/>
  <c r="AB5805" i="5"/>
  <c r="AD5805" i="5" s="1"/>
  <c r="AB9052" i="5"/>
  <c r="AD9052" i="5" s="1"/>
  <c r="AB9053" i="5"/>
  <c r="AD9053" i="5" s="1"/>
  <c r="AB1840" i="5"/>
  <c r="AD1840" i="5" s="1"/>
  <c r="AB7596" i="5"/>
  <c r="AD7596" i="5" s="1"/>
  <c r="AB7597" i="5"/>
  <c r="AD7597" i="5" s="1"/>
  <c r="AB2294" i="5"/>
  <c r="AD2294" i="5" s="1"/>
  <c r="AB3123" i="5"/>
  <c r="AD3123" i="5" s="1"/>
  <c r="AB4473" i="5"/>
  <c r="AD4473" i="5" s="1"/>
  <c r="AB5316" i="5"/>
  <c r="AD5316" i="5" s="1"/>
  <c r="AB7937" i="5"/>
  <c r="AD7937" i="5" s="1"/>
  <c r="AB9016" i="5"/>
  <c r="AD9016" i="5" s="1"/>
  <c r="AB2717" i="5"/>
  <c r="AD2717" i="5" s="1"/>
  <c r="AB2744" i="5"/>
  <c r="AD2744" i="5" s="1"/>
  <c r="AB2787" i="5"/>
  <c r="AD2787" i="5" s="1"/>
  <c r="AB2788" i="5"/>
  <c r="AD2788" i="5" s="1"/>
  <c r="AB2789" i="5"/>
  <c r="AD2789" i="5" s="1"/>
  <c r="AB3567" i="5"/>
  <c r="AD3567" i="5" s="1"/>
  <c r="AB3569" i="5"/>
  <c r="AD3569" i="5" s="1"/>
  <c r="AB3570" i="5"/>
  <c r="AD3570" i="5" s="1"/>
  <c r="AB8149" i="5"/>
  <c r="AD8149" i="5" s="1"/>
  <c r="AB1401" i="5"/>
  <c r="AD1401" i="5" s="1"/>
  <c r="AB1806" i="5"/>
  <c r="AD1806" i="5" s="1"/>
  <c r="AB1807" i="5"/>
  <c r="AD1807" i="5" s="1"/>
  <c r="AB1808" i="5"/>
  <c r="AD1808" i="5" s="1"/>
  <c r="AB3839" i="5"/>
  <c r="AD3839" i="5" s="1"/>
  <c r="AB2262" i="5"/>
  <c r="AD2262" i="5" s="1"/>
  <c r="AB2263" i="5"/>
  <c r="AD2263" i="5" s="1"/>
  <c r="AB2726" i="5"/>
  <c r="AD2726" i="5" s="1"/>
  <c r="AB2727" i="5"/>
  <c r="AD2727" i="5" s="1"/>
  <c r="AB2728" i="5"/>
  <c r="AD2728" i="5" s="1"/>
  <c r="AB2891" i="5"/>
  <c r="AD2891" i="5" s="1"/>
  <c r="AB3438" i="5"/>
  <c r="AD3438" i="5" s="1"/>
  <c r="AB4139" i="5"/>
  <c r="AD4139" i="5" s="1"/>
  <c r="AB4874" i="5"/>
  <c r="AD4874" i="5" s="1"/>
  <c r="AB7938" i="5"/>
  <c r="AD7938" i="5" s="1"/>
  <c r="AB8464" i="5"/>
  <c r="AD8464" i="5" s="1"/>
  <c r="AB8465" i="5"/>
  <c r="AD8465" i="5" s="1"/>
  <c r="AB633" i="5"/>
  <c r="AD633" i="5" s="1"/>
  <c r="AB8466" i="5"/>
  <c r="AD8466" i="5" s="1"/>
  <c r="AB8467" i="5"/>
  <c r="AD8467" i="5" s="1"/>
  <c r="AB201" i="5"/>
  <c r="AD201" i="5" s="1"/>
  <c r="AB524" i="5"/>
  <c r="AD524" i="5" s="1"/>
  <c r="AB525" i="5"/>
  <c r="AD525" i="5" s="1"/>
  <c r="AB942" i="5"/>
  <c r="AD942" i="5" s="1"/>
  <c r="AB943" i="5"/>
  <c r="AD943" i="5" s="1"/>
  <c r="AB944" i="5"/>
  <c r="AD944" i="5" s="1"/>
  <c r="AB2569" i="5"/>
  <c r="AD2569" i="5" s="1"/>
  <c r="AB2570" i="5"/>
  <c r="AD2570" i="5" s="1"/>
  <c r="AB4074" i="5"/>
  <c r="AD4074" i="5" s="1"/>
  <c r="AB4226" i="5"/>
  <c r="AD4226" i="5" s="1"/>
  <c r="AB4227" i="5"/>
  <c r="AD4227" i="5" s="1"/>
  <c r="AB4228" i="5"/>
  <c r="AD4228" i="5" s="1"/>
  <c r="AB4229" i="5"/>
  <c r="AD4229" i="5" s="1"/>
  <c r="AB4425" i="5"/>
  <c r="AD4425" i="5" s="1"/>
  <c r="AB5869" i="5"/>
  <c r="AD5869" i="5" s="1"/>
  <c r="AB5870" i="5"/>
  <c r="AD5870" i="5" s="1"/>
  <c r="AB6829" i="5"/>
  <c r="AD6829" i="5" s="1"/>
  <c r="AB6830" i="5"/>
  <c r="AD6830" i="5" s="1"/>
  <c r="AB6941" i="5"/>
  <c r="AD6941" i="5" s="1"/>
  <c r="AB6942" i="5"/>
  <c r="AD6942" i="5" s="1"/>
  <c r="AB6943" i="5"/>
  <c r="AD6943" i="5" s="1"/>
  <c r="AB6944" i="5"/>
  <c r="AD6944" i="5" s="1"/>
  <c r="AB6945" i="5"/>
  <c r="AD6945" i="5" s="1"/>
  <c r="AB7801" i="5"/>
  <c r="AD7801" i="5" s="1"/>
  <c r="AB7802" i="5"/>
  <c r="AD7802" i="5" s="1"/>
  <c r="AB8042" i="5"/>
  <c r="AD8042" i="5" s="1"/>
  <c r="AB8611" i="5"/>
  <c r="AD8611" i="5" s="1"/>
  <c r="AB8612" i="5"/>
  <c r="AD8612" i="5" s="1"/>
  <c r="AB8714" i="5"/>
  <c r="AD8714" i="5" s="1"/>
  <c r="AB3023" i="5"/>
  <c r="AD3023" i="5" s="1"/>
  <c r="AB1323" i="5"/>
  <c r="AD1323" i="5" s="1"/>
  <c r="AB2499" i="5"/>
  <c r="AD2499" i="5" s="1"/>
  <c r="AB6040" i="5"/>
  <c r="AD6040" i="5" s="1"/>
  <c r="AB6041" i="5"/>
  <c r="AD6041" i="5" s="1"/>
  <c r="AB6042" i="5"/>
  <c r="AD6042" i="5" s="1"/>
  <c r="AB6043" i="5"/>
  <c r="AD6043" i="5" s="1"/>
  <c r="AB6044" i="5"/>
  <c r="AD6044" i="5" s="1"/>
  <c r="AB6102" i="5"/>
  <c r="AD6102" i="5" s="1"/>
  <c r="AB7001" i="5"/>
  <c r="AD7001" i="5" s="1"/>
  <c r="AB7002" i="5"/>
  <c r="AD7002" i="5" s="1"/>
  <c r="AB7003" i="5"/>
  <c r="AD7003" i="5" s="1"/>
  <c r="AB7004" i="5"/>
  <c r="AD7004" i="5" s="1"/>
  <c r="AB7005" i="5"/>
  <c r="AD7005" i="5" s="1"/>
  <c r="AB7050" i="5"/>
  <c r="AD7050" i="5" s="1"/>
  <c r="AB8386" i="5"/>
  <c r="AD8386" i="5" s="1"/>
  <c r="AB8387" i="5"/>
  <c r="AD8387" i="5" s="1"/>
  <c r="AB8801" i="5"/>
  <c r="AD8801" i="5" s="1"/>
  <c r="AB8802" i="5"/>
  <c r="AD8802" i="5" s="1"/>
  <c r="AB8803" i="5"/>
  <c r="AD8803" i="5" s="1"/>
  <c r="AB8804" i="5"/>
  <c r="AD8804" i="5" s="1"/>
  <c r="AB394" i="5"/>
  <c r="AD394" i="5" s="1"/>
  <c r="AB2853" i="5"/>
  <c r="AD2853" i="5" s="1"/>
  <c r="AB2854" i="5"/>
  <c r="AD2854" i="5" s="1"/>
  <c r="AB3401" i="5"/>
  <c r="AD3401" i="5" s="1"/>
  <c r="AB3791" i="5"/>
  <c r="AD3791" i="5" s="1"/>
  <c r="AB3792" i="5"/>
  <c r="AD3792" i="5" s="1"/>
  <c r="AB8613" i="5"/>
  <c r="AD8613" i="5" s="1"/>
  <c r="AB3639" i="5"/>
  <c r="AD3639" i="5" s="1"/>
  <c r="AB3640" i="5"/>
  <c r="AD3640" i="5" s="1"/>
  <c r="AB6441" i="5"/>
  <c r="AD6441" i="5" s="1"/>
  <c r="AB3657" i="5"/>
  <c r="AD3657" i="5" s="1"/>
  <c r="AB4355" i="5"/>
  <c r="AD4355" i="5" s="1"/>
  <c r="AB5616" i="5"/>
  <c r="AD5616" i="5" s="1"/>
  <c r="AB6442" i="5"/>
  <c r="AD6442" i="5" s="1"/>
  <c r="AB8389" i="5"/>
  <c r="AD8389" i="5" s="1"/>
  <c r="AB499" i="5"/>
  <c r="AD499" i="5" s="1"/>
  <c r="AB540" i="5"/>
  <c r="AD540" i="5" s="1"/>
  <c r="AB2931" i="5"/>
  <c r="AD2931" i="5" s="1"/>
  <c r="AB4610" i="5"/>
  <c r="AD4610" i="5" s="1"/>
  <c r="AB7570" i="5"/>
  <c r="AD7570" i="5" s="1"/>
  <c r="AB7790" i="5"/>
  <c r="AD7790" i="5" s="1"/>
  <c r="AB5451" i="5"/>
  <c r="AD5451" i="5" s="1"/>
  <c r="AB767" i="5"/>
  <c r="AD767" i="5" s="1"/>
  <c r="AB1097" i="5"/>
  <c r="AD1097" i="5" s="1"/>
  <c r="AB2892" i="5"/>
  <c r="AD2892" i="5" s="1"/>
  <c r="AB2893" i="5"/>
  <c r="AD2893" i="5" s="1"/>
  <c r="AB3482" i="5"/>
  <c r="AD3482" i="5" s="1"/>
  <c r="AB3483" i="5"/>
  <c r="AD3483" i="5" s="1"/>
  <c r="AB3506" i="5"/>
  <c r="AD3506" i="5" s="1"/>
  <c r="AB4946" i="5"/>
  <c r="AD4946" i="5" s="1"/>
  <c r="AB5116" i="5"/>
  <c r="AD5116" i="5" s="1"/>
  <c r="AB5542" i="5"/>
  <c r="AD5542" i="5" s="1"/>
  <c r="AB6522" i="5"/>
  <c r="AD6522" i="5" s="1"/>
  <c r="AB8103" i="5"/>
  <c r="AD8103" i="5" s="1"/>
  <c r="AB8104" i="5"/>
  <c r="AD8104" i="5" s="1"/>
  <c r="AB9085" i="5"/>
  <c r="AD9085" i="5" s="1"/>
  <c r="AB8792" i="5"/>
  <c r="AD8792" i="5" s="1"/>
  <c r="AB8793" i="5"/>
  <c r="AD8793" i="5" s="1"/>
  <c r="AB6379" i="5"/>
  <c r="AD6379" i="5" s="1"/>
  <c r="AB6537" i="5"/>
  <c r="AD6537" i="5" s="1"/>
  <c r="AB9129" i="5"/>
  <c r="AD9129" i="5" s="1"/>
  <c r="AB7202" i="5"/>
  <c r="AD7202" i="5" s="1"/>
  <c r="AB7203" i="5"/>
  <c r="AD7203" i="5" s="1"/>
  <c r="AB7364" i="5"/>
  <c r="AD7364" i="5" s="1"/>
  <c r="AB7713" i="5"/>
  <c r="AD7713" i="5" s="1"/>
  <c r="AB328" i="5"/>
  <c r="AD328" i="5" s="1"/>
  <c r="AB7514" i="5"/>
  <c r="AD7514" i="5" s="1"/>
  <c r="AB8447" i="5"/>
  <c r="AD8447" i="5" s="1"/>
  <c r="AB2544" i="5"/>
  <c r="AD2544" i="5" s="1"/>
  <c r="AB2545" i="5"/>
  <c r="AD2545" i="5" s="1"/>
  <c r="AB2546" i="5"/>
  <c r="AD2546" i="5" s="1"/>
  <c r="AB4027" i="5"/>
  <c r="AD4027" i="5" s="1"/>
  <c r="AB8332" i="5"/>
  <c r="AD8332" i="5" s="1"/>
  <c r="AB8333" i="5"/>
  <c r="AD8333" i="5" s="1"/>
  <c r="AB8334" i="5"/>
  <c r="AD8334" i="5" s="1"/>
  <c r="AB8335" i="5"/>
  <c r="AD8335" i="5" s="1"/>
  <c r="AB5336" i="5"/>
  <c r="AD5336" i="5" s="1"/>
  <c r="AB5563" i="5"/>
  <c r="AD5563" i="5" s="1"/>
  <c r="AB223" i="5"/>
  <c r="AD223" i="5" s="1"/>
  <c r="AB4335" i="5"/>
  <c r="AD4335" i="5" s="1"/>
  <c r="AB2506" i="5"/>
  <c r="AD2506" i="5" s="1"/>
  <c r="AB7750" i="5"/>
  <c r="AD7750" i="5" s="1"/>
  <c r="AB816" i="5"/>
  <c r="AD816" i="5" s="1"/>
  <c r="AB832" i="5"/>
  <c r="AD832" i="5" s="1"/>
  <c r="AB4564" i="5"/>
  <c r="AD4564" i="5" s="1"/>
  <c r="AB5123" i="5"/>
  <c r="AD5123" i="5" s="1"/>
  <c r="AB5124" i="5"/>
  <c r="AD5124" i="5" s="1"/>
  <c r="AB6596" i="5"/>
  <c r="AD6596" i="5" s="1"/>
  <c r="AB8524" i="5"/>
  <c r="AD8524" i="5" s="1"/>
  <c r="AB2722" i="5"/>
  <c r="AD2722" i="5" s="1"/>
  <c r="AB5339" i="5"/>
  <c r="AD5339" i="5" s="1"/>
  <c r="AB9177" i="5"/>
  <c r="AD9177" i="5" s="1"/>
  <c r="AB3740" i="5"/>
  <c r="AD3740" i="5" s="1"/>
  <c r="AB3741" i="5"/>
  <c r="AD3741" i="5" s="1"/>
  <c r="AB707" i="5"/>
  <c r="AD707" i="5" s="1"/>
  <c r="AB708" i="5"/>
  <c r="AD708" i="5" s="1"/>
  <c r="AB3864" i="5"/>
  <c r="AD3864" i="5" s="1"/>
  <c r="AB8814" i="5"/>
  <c r="AD8814" i="5" s="1"/>
  <c r="AB8522" i="5"/>
  <c r="AD8522" i="5" s="1"/>
  <c r="AB232" i="5"/>
  <c r="AD232" i="5" s="1"/>
  <c r="AB3122" i="5"/>
  <c r="AD3122" i="5" s="1"/>
  <c r="AB5133" i="5"/>
  <c r="AD5133" i="5" s="1"/>
  <c r="AB6959" i="5"/>
  <c r="AD6959" i="5" s="1"/>
  <c r="AB6960" i="5"/>
  <c r="AD6960" i="5" s="1"/>
  <c r="AB8942" i="5"/>
  <c r="AD8942" i="5" s="1"/>
  <c r="AB8943" i="5"/>
  <c r="AD8943" i="5" s="1"/>
  <c r="AB8898" i="5"/>
  <c r="AD8898" i="5" s="1"/>
  <c r="AB5793" i="5"/>
  <c r="AD5793" i="5" s="1"/>
  <c r="AB1337" i="5"/>
  <c r="AD1337" i="5" s="1"/>
  <c r="AB1338" i="5"/>
  <c r="AD1338" i="5" s="1"/>
  <c r="AB5888" i="5"/>
  <c r="AD5888" i="5" s="1"/>
  <c r="AB2494" i="5"/>
  <c r="AD2494" i="5" s="1"/>
  <c r="AB765" i="5"/>
  <c r="AD765" i="5" s="1"/>
  <c r="AB6110" i="5"/>
  <c r="AD6110" i="5" s="1"/>
  <c r="AB6408" i="5"/>
  <c r="AD6408" i="5" s="1"/>
  <c r="AB5702" i="5"/>
  <c r="AD5702" i="5" s="1"/>
  <c r="AB8489" i="5"/>
  <c r="AD8489" i="5" s="1"/>
  <c r="AB9165" i="5"/>
  <c r="AD9165" i="5" s="1"/>
  <c r="AB9005" i="5"/>
  <c r="AD9005" i="5" s="1"/>
  <c r="AB769" i="5"/>
  <c r="AD769" i="5" s="1"/>
  <c r="AB4585" i="5"/>
  <c r="AD4585" i="5" s="1"/>
  <c r="AB4921" i="5"/>
  <c r="AD4921" i="5" s="1"/>
  <c r="AB5450" i="5"/>
  <c r="AD5450" i="5" s="1"/>
  <c r="AB5547" i="5"/>
  <c r="AD5547" i="5" s="1"/>
  <c r="AB2357" i="5"/>
  <c r="AD2357" i="5" s="1"/>
  <c r="AB3852" i="5"/>
  <c r="AD3852" i="5" s="1"/>
  <c r="AB4442" i="5"/>
  <c r="AD4442" i="5" s="1"/>
  <c r="AB4920" i="5"/>
  <c r="AD4920" i="5" s="1"/>
  <c r="AB5063" i="5"/>
  <c r="AD5063" i="5" s="1"/>
  <c r="AB5081" i="5"/>
  <c r="AD5081" i="5" s="1"/>
  <c r="AB5546" i="5"/>
  <c r="AD5546" i="5" s="1"/>
  <c r="AB6510" i="5"/>
  <c r="AD6510" i="5" s="1"/>
  <c r="AB7314" i="5"/>
  <c r="AD7314" i="5" s="1"/>
  <c r="AB7315" i="5"/>
  <c r="AD7315" i="5" s="1"/>
  <c r="AB9166" i="5"/>
  <c r="AD9166" i="5" s="1"/>
  <c r="AB3298" i="5"/>
  <c r="AD3298" i="5" s="1"/>
  <c r="AB3603" i="5"/>
  <c r="AD3603" i="5" s="1"/>
  <c r="AB2187" i="5"/>
  <c r="AD2187" i="5" s="1"/>
  <c r="AB5612" i="5"/>
  <c r="AD5612" i="5" s="1"/>
  <c r="AB5613" i="5"/>
  <c r="AD5613" i="5" s="1"/>
  <c r="AB6079" i="5"/>
  <c r="AD6079" i="5" s="1"/>
  <c r="AB2942" i="5"/>
  <c r="AD2942" i="5" s="1"/>
  <c r="AB392" i="5"/>
  <c r="AD392" i="5" s="1"/>
  <c r="AB7922" i="5"/>
  <c r="AD7922" i="5" s="1"/>
  <c r="AB8110" i="5"/>
  <c r="AD8110" i="5" s="1"/>
  <c r="AB2117" i="5"/>
  <c r="AD2117" i="5" s="1"/>
  <c r="AB744" i="5"/>
  <c r="AD744" i="5" s="1"/>
  <c r="AB5545" i="5"/>
  <c r="AD5545" i="5" s="1"/>
  <c r="AB8648" i="5"/>
  <c r="AD8648" i="5" s="1"/>
  <c r="AB3629" i="5"/>
  <c r="AD3629" i="5" s="1"/>
  <c r="AB3630" i="5"/>
  <c r="AD3630" i="5" s="1"/>
  <c r="AB3631" i="5"/>
  <c r="AD3631" i="5" s="1"/>
  <c r="AB5655" i="5"/>
  <c r="AD5655" i="5" s="1"/>
  <c r="AB7408" i="5"/>
  <c r="AD7408" i="5" s="1"/>
  <c r="AB2127" i="5"/>
  <c r="AD2127" i="5" s="1"/>
  <c r="AB4192" i="5"/>
  <c r="AD4192" i="5" s="1"/>
  <c r="AB4935" i="5"/>
  <c r="AD4935" i="5" s="1"/>
  <c r="AB4936" i="5"/>
  <c r="AD4936" i="5" s="1"/>
  <c r="AB9138" i="5"/>
  <c r="AD9138" i="5" s="1"/>
  <c r="AB3708" i="5"/>
  <c r="AD3708" i="5" s="1"/>
  <c r="AB4076" i="5"/>
  <c r="AD4076" i="5" s="1"/>
  <c r="AB224" i="5"/>
  <c r="AD224" i="5" s="1"/>
  <c r="AB225" i="5"/>
  <c r="AD225" i="5" s="1"/>
  <c r="AB226" i="5"/>
  <c r="AD226" i="5" s="1"/>
  <c r="AB227" i="5"/>
  <c r="AD227" i="5" s="1"/>
  <c r="AB3765" i="5"/>
  <c r="AD3765" i="5" s="1"/>
  <c r="AB6814" i="5"/>
  <c r="AD6814" i="5" s="1"/>
  <c r="AB8044" i="5"/>
  <c r="AD8044" i="5" s="1"/>
  <c r="AB385" i="5"/>
  <c r="AD385" i="5" s="1"/>
  <c r="AB5327" i="5"/>
  <c r="AD5327" i="5" s="1"/>
  <c r="AB7058" i="5"/>
  <c r="AD7058" i="5" s="1"/>
  <c r="AB1746" i="5"/>
  <c r="AD1746" i="5" s="1"/>
  <c r="AB5101" i="5"/>
  <c r="AD5101" i="5" s="1"/>
  <c r="AB7758" i="5"/>
  <c r="AD7758" i="5" s="1"/>
  <c r="AB1815" i="5"/>
  <c r="AD1815" i="5" s="1"/>
  <c r="AB7623" i="5"/>
  <c r="AD7623" i="5" s="1"/>
  <c r="AB688" i="5"/>
  <c r="AD688" i="5" s="1"/>
  <c r="AB5513" i="5"/>
  <c r="AD5513" i="5" s="1"/>
  <c r="AB8884" i="5"/>
  <c r="AD8884" i="5" s="1"/>
  <c r="AB1782" i="5"/>
  <c r="AD1782" i="5" s="1"/>
  <c r="AB1783" i="5"/>
  <c r="AD1783" i="5" s="1"/>
  <c r="AB1784" i="5"/>
  <c r="AD1784" i="5" s="1"/>
  <c r="AB1785" i="5"/>
  <c r="AD1785" i="5" s="1"/>
  <c r="AB8317" i="5"/>
  <c r="AD8317" i="5" s="1"/>
  <c r="AB8318" i="5"/>
  <c r="AD8318" i="5" s="1"/>
  <c r="AB8319" i="5"/>
  <c r="AD8319" i="5" s="1"/>
  <c r="AB8320" i="5"/>
  <c r="AD8320" i="5" s="1"/>
  <c r="AB8329" i="5"/>
  <c r="AD8329" i="5" s="1"/>
  <c r="AB8185" i="5"/>
  <c r="AD8185" i="5" s="1"/>
  <c r="AB721" i="5"/>
  <c r="AD721" i="5" s="1"/>
  <c r="AB6140" i="5"/>
  <c r="AD6140" i="5" s="1"/>
  <c r="AB2271" i="5"/>
  <c r="AD2271" i="5" s="1"/>
  <c r="AB2272" i="5"/>
  <c r="AD2272" i="5" s="1"/>
  <c r="AB2988" i="5"/>
  <c r="AD2988" i="5" s="1"/>
  <c r="AB2989" i="5"/>
  <c r="AD2989" i="5" s="1"/>
  <c r="AB2990" i="5"/>
  <c r="AD2990" i="5" s="1"/>
  <c r="AB6463" i="5"/>
  <c r="AD6463" i="5" s="1"/>
  <c r="AB634" i="5"/>
  <c r="AD634" i="5" s="1"/>
  <c r="AB4175" i="5"/>
  <c r="AD4175" i="5" s="1"/>
  <c r="AB8080" i="5"/>
  <c r="AD8080" i="5" s="1"/>
  <c r="AB817" i="5"/>
  <c r="AD817" i="5" s="1"/>
  <c r="AB818" i="5"/>
  <c r="AD818" i="5" s="1"/>
  <c r="AB1469" i="5"/>
  <c r="AD1469" i="5" s="1"/>
  <c r="AB2559" i="5"/>
  <c r="AD2559" i="5" s="1"/>
  <c r="AB2560" i="5"/>
  <c r="AD2560" i="5" s="1"/>
  <c r="AB2561" i="5"/>
  <c r="AD2561" i="5" s="1"/>
  <c r="AB3306" i="5"/>
  <c r="AD3306" i="5" s="1"/>
  <c r="AB3444" i="5"/>
  <c r="AD3444" i="5" s="1"/>
  <c r="AB3956" i="5"/>
  <c r="AD3956" i="5" s="1"/>
  <c r="AB8696" i="5"/>
  <c r="AD8696" i="5" s="1"/>
  <c r="AB8697" i="5"/>
  <c r="AD8697" i="5" s="1"/>
  <c r="AB2387" i="5"/>
  <c r="AD2387" i="5" s="1"/>
  <c r="AB3228" i="5"/>
  <c r="AD3228" i="5" s="1"/>
  <c r="AB1237" i="5"/>
  <c r="AD1237" i="5" s="1"/>
  <c r="AB2449" i="5"/>
  <c r="AD2449" i="5" s="1"/>
  <c r="AB7132" i="5"/>
  <c r="AD7132" i="5" s="1"/>
  <c r="AB1322" i="5"/>
  <c r="AD1322" i="5" s="1"/>
  <c r="AB4884" i="5"/>
  <c r="AD4884" i="5" s="1"/>
  <c r="AB4885" i="5"/>
  <c r="AD4885" i="5" s="1"/>
  <c r="AB4886" i="5"/>
  <c r="AD4886" i="5" s="1"/>
  <c r="AB4887" i="5"/>
  <c r="AD4887" i="5" s="1"/>
  <c r="AB28" i="5"/>
  <c r="AD28" i="5" s="1"/>
  <c r="AB802" i="5"/>
  <c r="AD802" i="5" s="1"/>
  <c r="AB3497" i="5"/>
  <c r="AD3497" i="5" s="1"/>
  <c r="AB3946" i="5"/>
  <c r="AD3946" i="5" s="1"/>
  <c r="AB4897" i="5"/>
  <c r="AD4897" i="5" s="1"/>
  <c r="AB8715" i="5"/>
  <c r="AD8715" i="5" s="1"/>
  <c r="AB803" i="5"/>
  <c r="AD803" i="5" s="1"/>
  <c r="AB1835" i="5"/>
  <c r="AD1835" i="5" s="1"/>
  <c r="AB975" i="5"/>
  <c r="AD975" i="5" s="1"/>
  <c r="AB6580" i="5"/>
  <c r="AD6580" i="5" s="1"/>
  <c r="AB6581" i="5"/>
  <c r="AD6581" i="5" s="1"/>
  <c r="AB2888" i="5"/>
  <c r="AD2888" i="5" s="1"/>
  <c r="AB2889" i="5"/>
  <c r="AD2889" i="5" s="1"/>
  <c r="AB905" i="5"/>
  <c r="AD905" i="5" s="1"/>
  <c r="AB2373" i="5"/>
  <c r="AD2373" i="5" s="1"/>
  <c r="AB3563" i="5"/>
  <c r="AD3563" i="5" s="1"/>
  <c r="AB6688" i="5"/>
  <c r="AD6688" i="5" s="1"/>
  <c r="AB8877" i="5"/>
  <c r="AD8877" i="5" s="1"/>
  <c r="AB8482" i="5"/>
  <c r="AD8482" i="5" s="1"/>
  <c r="AB7201" i="5"/>
  <c r="AD7201" i="5" s="1"/>
  <c r="AB7903" i="5"/>
  <c r="AD7903" i="5" s="1"/>
  <c r="AB104" i="5"/>
  <c r="AD104" i="5" s="1"/>
  <c r="AB105" i="5"/>
  <c r="AD105" i="5" s="1"/>
  <c r="AB106" i="5"/>
  <c r="AD106" i="5" s="1"/>
  <c r="AB2200" i="5"/>
  <c r="AD2200" i="5" s="1"/>
  <c r="AB2443" i="5"/>
  <c r="AD2443" i="5" s="1"/>
  <c r="AB4467" i="5"/>
  <c r="AD4467" i="5" s="1"/>
  <c r="AB5131" i="5"/>
  <c r="AD5131" i="5" s="1"/>
  <c r="AB5940" i="5"/>
  <c r="AD5940" i="5" s="1"/>
  <c r="AB6120" i="5"/>
  <c r="AD6120" i="5" s="1"/>
  <c r="AB7177" i="5"/>
  <c r="AD7177" i="5" s="1"/>
  <c r="AB7200" i="5"/>
  <c r="AD7200" i="5" s="1"/>
  <c r="AB8535" i="5"/>
  <c r="AD8535" i="5" s="1"/>
  <c r="AB9044" i="5"/>
  <c r="AD9044" i="5" s="1"/>
  <c r="AB9188" i="5"/>
  <c r="AD9188" i="5" s="1"/>
  <c r="AB4529" i="5"/>
  <c r="AD4529" i="5" s="1"/>
  <c r="AB7116" i="5"/>
  <c r="AD7116" i="5" s="1"/>
  <c r="AB1043" i="5"/>
  <c r="AD1043" i="5" s="1"/>
  <c r="AB1044" i="5"/>
  <c r="AD1044" i="5" s="1"/>
  <c r="AB3353" i="5"/>
  <c r="AD3353" i="5" s="1"/>
  <c r="AB3354" i="5"/>
  <c r="AD3354" i="5" s="1"/>
  <c r="AB6273" i="5"/>
  <c r="AD6273" i="5" s="1"/>
  <c r="AB2173" i="5"/>
  <c r="AD2173" i="5" s="1"/>
  <c r="AB2185" i="5"/>
  <c r="AD2185" i="5" s="1"/>
  <c r="AB8551" i="5"/>
  <c r="AD8551" i="5" s="1"/>
  <c r="AB3470" i="5"/>
  <c r="AD3470" i="5" s="1"/>
  <c r="AB1366" i="5"/>
  <c r="AD1366" i="5" s="1"/>
  <c r="AB7926" i="5"/>
  <c r="AD7926" i="5" s="1"/>
  <c r="AB7927" i="5"/>
  <c r="AD7927" i="5" s="1"/>
  <c r="AB7928" i="5"/>
  <c r="AD7928" i="5" s="1"/>
  <c r="AB7929" i="5"/>
  <c r="AD7929" i="5" s="1"/>
  <c r="AB6683" i="5"/>
  <c r="AD6683" i="5" s="1"/>
  <c r="AB6684" i="5"/>
  <c r="AD6684" i="5" s="1"/>
  <c r="AB6685" i="5"/>
  <c r="AD6685" i="5" s="1"/>
  <c r="AB6686" i="5"/>
  <c r="AD6686" i="5" s="1"/>
  <c r="AB4479" i="5"/>
  <c r="AD4479" i="5" s="1"/>
  <c r="AB5720" i="5"/>
  <c r="AD5720" i="5" s="1"/>
  <c r="AB5251" i="5"/>
  <c r="AD5251" i="5" s="1"/>
  <c r="AB5955" i="5"/>
  <c r="AD5955" i="5" s="1"/>
  <c r="AB8740" i="5"/>
  <c r="AD8740" i="5" s="1"/>
  <c r="AB2181" i="5"/>
  <c r="AD2181" i="5" s="1"/>
  <c r="AB4032" i="5"/>
  <c r="AD4032" i="5" s="1"/>
  <c r="AB5115" i="5"/>
  <c r="AD5115" i="5" s="1"/>
  <c r="AB653" i="5"/>
  <c r="AD653" i="5" s="1"/>
  <c r="AB654" i="5"/>
  <c r="AD654" i="5" s="1"/>
  <c r="AB4731" i="5"/>
  <c r="AD4731" i="5" s="1"/>
  <c r="AB6927" i="5"/>
  <c r="AD6927" i="5" s="1"/>
  <c r="AB396" i="5"/>
  <c r="AD396" i="5" s="1"/>
  <c r="AB397" i="5"/>
  <c r="AD397" i="5" s="1"/>
  <c r="AB623" i="5"/>
  <c r="AD623" i="5" s="1"/>
  <c r="AB3817" i="5"/>
  <c r="AD3817" i="5" s="1"/>
  <c r="AB3818" i="5"/>
  <c r="AD3818" i="5" s="1"/>
  <c r="AB3819" i="5"/>
  <c r="AD3819" i="5" s="1"/>
  <c r="AB3820" i="5"/>
  <c r="AD3820" i="5" s="1"/>
  <c r="AB3821" i="5"/>
  <c r="AD3821" i="5" s="1"/>
  <c r="AB3822" i="5"/>
  <c r="AD3822" i="5" s="1"/>
  <c r="AB3823" i="5"/>
  <c r="AD3823" i="5" s="1"/>
  <c r="AB5809" i="5"/>
  <c r="AD5809" i="5" s="1"/>
  <c r="AB5810" i="5"/>
  <c r="AD5810" i="5" s="1"/>
  <c r="AB5811" i="5"/>
  <c r="AD5811" i="5" s="1"/>
  <c r="AB8159" i="5"/>
  <c r="AD8159" i="5" s="1"/>
  <c r="AB46" i="5"/>
  <c r="AD46" i="5" s="1"/>
  <c r="AB792" i="5"/>
  <c r="AD792" i="5" s="1"/>
  <c r="AB4484" i="5"/>
  <c r="AD4484" i="5" s="1"/>
  <c r="AB4485" i="5"/>
  <c r="AD4485" i="5" s="1"/>
  <c r="AB4486" i="5"/>
  <c r="AD4486" i="5" s="1"/>
  <c r="AB4487" i="5"/>
  <c r="AD4487" i="5" s="1"/>
  <c r="AB4488" i="5"/>
  <c r="AD4488" i="5" s="1"/>
  <c r="AB4489" i="5"/>
  <c r="AD4489" i="5" s="1"/>
  <c r="AB4490" i="5"/>
  <c r="AD4490" i="5" s="1"/>
  <c r="AB4491" i="5"/>
  <c r="AD4491" i="5" s="1"/>
  <c r="AB4492" i="5"/>
  <c r="AD4492" i="5" s="1"/>
  <c r="AB7038" i="5"/>
  <c r="AD7038" i="5" s="1"/>
  <c r="AB7039" i="5"/>
  <c r="AD7039" i="5" s="1"/>
  <c r="AB7040" i="5"/>
  <c r="AD7040" i="5" s="1"/>
  <c r="AB7041" i="5"/>
  <c r="AD7041" i="5" s="1"/>
  <c r="AB7042" i="5"/>
  <c r="AD7042" i="5" s="1"/>
  <c r="AB7721" i="5"/>
  <c r="AD7721" i="5" s="1"/>
  <c r="AB7722" i="5"/>
  <c r="AD7722" i="5" s="1"/>
  <c r="AB8001" i="5"/>
  <c r="AD8001" i="5" s="1"/>
  <c r="AB8002" i="5"/>
  <c r="AD8002" i="5" s="1"/>
  <c r="AB1535" i="5"/>
  <c r="AD1535" i="5" s="1"/>
  <c r="AB8171" i="5"/>
  <c r="AD8171" i="5" s="1"/>
  <c r="AB1534" i="5"/>
  <c r="AD1534" i="5" s="1"/>
  <c r="AB5454" i="5"/>
  <c r="AD5454" i="5" s="1"/>
  <c r="AB5455" i="5"/>
  <c r="AD5455" i="5" s="1"/>
  <c r="AB7772" i="5"/>
  <c r="AD7772" i="5" s="1"/>
  <c r="AB5467" i="5"/>
  <c r="AD5467" i="5" s="1"/>
  <c r="AB7704" i="5"/>
  <c r="AD7704" i="5" s="1"/>
  <c r="AB1384" i="5"/>
  <c r="AD1384" i="5" s="1"/>
  <c r="AB8549" i="5"/>
  <c r="AD8549" i="5" s="1"/>
  <c r="AB399" i="5"/>
  <c r="AD399" i="5" s="1"/>
  <c r="AB3782" i="5"/>
  <c r="AD3782" i="5" s="1"/>
  <c r="AB3783" i="5"/>
  <c r="AD3783" i="5" s="1"/>
  <c r="AB4219" i="5"/>
  <c r="AD4219" i="5" s="1"/>
  <c r="AB8550" i="5"/>
  <c r="AD8550" i="5" s="1"/>
  <c r="AB1378" i="5"/>
  <c r="AD1378" i="5" s="1"/>
  <c r="AB3834" i="5"/>
  <c r="AD3834" i="5" s="1"/>
  <c r="AB3841" i="5"/>
  <c r="AD3841" i="5" s="1"/>
  <c r="AB3842" i="5"/>
  <c r="AD3842" i="5" s="1"/>
  <c r="AB1126" i="5"/>
  <c r="AD1126" i="5" s="1"/>
  <c r="AB8991" i="5"/>
  <c r="AD8991" i="5" s="1"/>
  <c r="AB8870" i="5"/>
  <c r="AD8870" i="5" s="1"/>
  <c r="AB8871" i="5"/>
  <c r="AD8871" i="5" s="1"/>
  <c r="AB4917" i="5"/>
  <c r="AD4917" i="5" s="1"/>
  <c r="AB8050" i="5"/>
  <c r="AD8050" i="5" s="1"/>
  <c r="AB828" i="5"/>
  <c r="AD828" i="5" s="1"/>
  <c r="AB2058" i="5"/>
  <c r="AD2058" i="5" s="1"/>
  <c r="AB3867" i="5"/>
  <c r="AD3867" i="5" s="1"/>
  <c r="AB6393" i="5"/>
  <c r="AD6393" i="5" s="1"/>
  <c r="AB6394" i="5"/>
  <c r="AD6394" i="5" s="1"/>
  <c r="AB6803" i="5"/>
  <c r="AD6803" i="5" s="1"/>
  <c r="AB6961" i="5"/>
  <c r="AD6961" i="5" s="1"/>
  <c r="AB7220" i="5"/>
  <c r="AD7220" i="5" s="1"/>
  <c r="AB7221" i="5"/>
  <c r="AD7221" i="5" s="1"/>
  <c r="AB7222" i="5"/>
  <c r="AD7222" i="5" s="1"/>
  <c r="AB7228" i="5"/>
  <c r="AD7228" i="5" s="1"/>
  <c r="AB7229" i="5"/>
  <c r="AD7229" i="5" s="1"/>
  <c r="AB8851" i="5"/>
  <c r="AD8851" i="5" s="1"/>
  <c r="AB9093" i="5"/>
  <c r="AD9093" i="5" s="1"/>
  <c r="AB3137" i="5"/>
  <c r="AD3137" i="5" s="1"/>
  <c r="AB1085" i="5"/>
  <c r="AD1085" i="5" s="1"/>
  <c r="AB3735" i="5"/>
  <c r="AD3735" i="5" s="1"/>
  <c r="AB7955" i="5"/>
  <c r="AD7955" i="5" s="1"/>
  <c r="AB364" i="5"/>
  <c r="AD364" i="5" s="1"/>
  <c r="AB365" i="5"/>
  <c r="AD365" i="5" s="1"/>
  <c r="AB1537" i="5"/>
  <c r="AD1537" i="5" s="1"/>
  <c r="AB2714" i="5"/>
  <c r="AD2714" i="5" s="1"/>
  <c r="AB2715" i="5"/>
  <c r="AD2715" i="5" s="1"/>
  <c r="AB2874" i="5"/>
  <c r="AD2874" i="5" s="1"/>
  <c r="AB3587" i="5"/>
  <c r="AD3587" i="5" s="1"/>
  <c r="AB3588" i="5"/>
  <c r="AD3588" i="5" s="1"/>
  <c r="AB3589" i="5"/>
  <c r="AD3589" i="5" s="1"/>
  <c r="AB3866" i="5"/>
  <c r="AD3866" i="5" s="1"/>
  <c r="AB4039" i="5"/>
  <c r="AD4039" i="5" s="1"/>
  <c r="AB4049" i="5"/>
  <c r="AD4049" i="5" s="1"/>
  <c r="AB4050" i="5"/>
  <c r="AD4050" i="5" s="1"/>
  <c r="AB5130" i="5"/>
  <c r="AD5130" i="5" s="1"/>
  <c r="AB6008" i="5"/>
  <c r="AD6008" i="5" s="1"/>
  <c r="AB7872" i="5"/>
  <c r="AD7872" i="5" s="1"/>
  <c r="AB1882" i="5"/>
  <c r="AD1882" i="5" s="1"/>
  <c r="AB4048" i="5"/>
  <c r="AD4048" i="5" s="1"/>
  <c r="AB2712" i="5"/>
  <c r="AD2712" i="5" s="1"/>
  <c r="AB2713" i="5"/>
  <c r="AD2713" i="5" s="1"/>
  <c r="AB6070" i="5"/>
  <c r="AD6070" i="5" s="1"/>
  <c r="AB6449" i="5"/>
  <c r="AD6449" i="5" s="1"/>
  <c r="AB3077" i="5"/>
  <c r="AD3077" i="5" s="1"/>
  <c r="AB3078" i="5"/>
  <c r="AD3078" i="5" s="1"/>
  <c r="AB4963" i="5"/>
  <c r="AD4963" i="5" s="1"/>
  <c r="AB791" i="5"/>
  <c r="AD791" i="5" s="1"/>
  <c r="AB2492" i="5"/>
  <c r="AD2492" i="5" s="1"/>
  <c r="AB2493" i="5"/>
  <c r="AD2493" i="5" s="1"/>
  <c r="AB2807" i="5"/>
  <c r="AD2807" i="5" s="1"/>
  <c r="AB2831" i="5"/>
  <c r="AD2831" i="5" s="1"/>
  <c r="AB2832" i="5"/>
  <c r="AD2832" i="5" s="1"/>
  <c r="AB5351" i="5"/>
  <c r="AD5351" i="5" s="1"/>
  <c r="AB6308" i="5"/>
  <c r="AD6308" i="5" s="1"/>
  <c r="AB6599" i="5"/>
  <c r="AD6599" i="5" s="1"/>
  <c r="AB7346" i="5"/>
  <c r="AD7346" i="5" s="1"/>
  <c r="AB7347" i="5"/>
  <c r="AD7347" i="5" s="1"/>
  <c r="AB7348" i="5"/>
  <c r="AD7348" i="5" s="1"/>
  <c r="AB8367" i="5"/>
  <c r="AD8367" i="5" s="1"/>
  <c r="AB8368" i="5"/>
  <c r="AD8368" i="5" s="1"/>
  <c r="AB4313" i="5"/>
  <c r="AD4313" i="5" s="1"/>
  <c r="AB4057" i="5"/>
  <c r="AD4057" i="5" s="1"/>
  <c r="AB7369" i="5"/>
  <c r="AD7369" i="5" s="1"/>
  <c r="AB7370" i="5"/>
  <c r="AD7370" i="5" s="1"/>
  <c r="AB8337" i="5"/>
  <c r="AD8337" i="5" s="1"/>
  <c r="AB591" i="5"/>
  <c r="AD591" i="5" s="1"/>
  <c r="AB2101" i="5"/>
  <c r="AD2101" i="5" s="1"/>
  <c r="AB3846" i="5"/>
  <c r="AD3846" i="5" s="1"/>
  <c r="AB3916" i="5"/>
  <c r="AD3916" i="5" s="1"/>
  <c r="AB5715" i="5"/>
  <c r="AD5715" i="5" s="1"/>
  <c r="AB6536" i="5"/>
  <c r="AD6536" i="5" s="1"/>
  <c r="AB7778" i="5"/>
  <c r="AD7778" i="5" s="1"/>
  <c r="AB8889" i="5"/>
  <c r="AD8889" i="5" s="1"/>
  <c r="AB8890" i="5"/>
  <c r="AD8890" i="5" s="1"/>
  <c r="AB9010" i="5"/>
  <c r="AD9010" i="5" s="1"/>
  <c r="AB6539" i="5"/>
  <c r="AD6539" i="5" s="1"/>
  <c r="AB8057" i="5"/>
  <c r="AD8057" i="5" s="1"/>
  <c r="AB950" i="5"/>
  <c r="AD950" i="5" s="1"/>
  <c r="AB3281" i="5"/>
  <c r="AD3281" i="5" s="1"/>
  <c r="AB6296" i="5"/>
  <c r="AD6296" i="5" s="1"/>
  <c r="AB6297" i="5"/>
  <c r="AD6297" i="5" s="1"/>
  <c r="AB6298" i="5"/>
  <c r="AD6298" i="5" s="1"/>
  <c r="AB6299" i="5"/>
  <c r="AD6299" i="5" s="1"/>
  <c r="AB6300" i="5"/>
  <c r="AD6300" i="5" s="1"/>
  <c r="AB6301" i="5"/>
  <c r="AD6301" i="5" s="1"/>
  <c r="AB6530" i="5"/>
  <c r="AD6530" i="5" s="1"/>
  <c r="AB90" i="5"/>
  <c r="AD90" i="5" s="1"/>
  <c r="AB91" i="5"/>
  <c r="AD91" i="5" s="1"/>
  <c r="AB2011" i="5"/>
  <c r="AD2011" i="5" s="1"/>
  <c r="AB8360" i="5"/>
  <c r="AD8360" i="5" s="1"/>
  <c r="AB5147" i="5"/>
  <c r="AD5147" i="5" s="1"/>
  <c r="AB2917" i="5"/>
  <c r="AD2917" i="5" s="1"/>
  <c r="AB1888" i="5"/>
  <c r="AD1888" i="5" s="1"/>
  <c r="AB3445" i="5"/>
  <c r="AD3445" i="5" s="1"/>
  <c r="AB4428" i="5"/>
  <c r="AD4428" i="5" s="1"/>
  <c r="AB4538" i="5"/>
  <c r="AD4538" i="5" s="1"/>
  <c r="AB7864" i="5"/>
  <c r="AD7864" i="5" s="1"/>
  <c r="AB7865" i="5"/>
  <c r="AD7865" i="5" s="1"/>
  <c r="AB7866" i="5"/>
  <c r="AD7866" i="5" s="1"/>
  <c r="AB8523" i="5"/>
  <c r="AD8523" i="5" s="1"/>
  <c r="AB518" i="5"/>
  <c r="AD518" i="5" s="1"/>
  <c r="AB2128" i="5"/>
  <c r="AD2128" i="5" s="1"/>
  <c r="AB8291" i="5"/>
  <c r="AD8291" i="5" s="1"/>
  <c r="AB4" i="5"/>
  <c r="AD4" i="5" s="1"/>
  <c r="AB3857" i="5"/>
  <c r="AD3857" i="5" s="1"/>
  <c r="AB439" i="5"/>
  <c r="AD439" i="5" s="1"/>
  <c r="AB8562" i="5"/>
  <c r="AD8562" i="5" s="1"/>
  <c r="AB8563" i="5"/>
  <c r="AD8563" i="5" s="1"/>
  <c r="AB8589" i="5"/>
  <c r="AD8589" i="5" s="1"/>
  <c r="AB8590" i="5"/>
  <c r="AD8590" i="5" s="1"/>
  <c r="AB8591" i="5"/>
  <c r="AD8591" i="5" s="1"/>
  <c r="AB8658" i="5"/>
  <c r="AD8658" i="5" s="1"/>
  <c r="AB9145" i="5"/>
  <c r="AD9145" i="5" s="1"/>
  <c r="AB9146" i="5"/>
  <c r="AD9146" i="5" s="1"/>
  <c r="AB9147" i="5"/>
  <c r="AD9147" i="5" s="1"/>
  <c r="AB1279" i="5"/>
  <c r="AD1279" i="5" s="1"/>
  <c r="AB500" i="5"/>
  <c r="AD500" i="5" s="1"/>
  <c r="AB4239" i="5"/>
  <c r="AD4239" i="5" s="1"/>
  <c r="AB8980" i="5"/>
  <c r="AD8980" i="5" s="1"/>
  <c r="AB3967" i="5"/>
  <c r="AD3967" i="5" s="1"/>
  <c r="AB5487" i="5"/>
  <c r="AD5487" i="5" s="1"/>
  <c r="AB7697" i="5"/>
  <c r="AD7697" i="5" s="1"/>
  <c r="AB5074" i="5"/>
  <c r="AD5074" i="5" s="1"/>
  <c r="AB5075" i="5"/>
  <c r="AD5075" i="5" s="1"/>
  <c r="AB527" i="5"/>
  <c r="AD527" i="5" s="1"/>
  <c r="AB2945" i="5"/>
  <c r="AD2945" i="5" s="1"/>
  <c r="AB6730" i="5"/>
  <c r="AD6730" i="5" s="1"/>
  <c r="AB1373" i="5"/>
  <c r="AD1373" i="5" s="1"/>
  <c r="AB5284" i="5"/>
  <c r="AD5284" i="5" s="1"/>
  <c r="AB2618" i="5"/>
  <c r="AD2618" i="5" s="1"/>
  <c r="AB2619" i="5"/>
  <c r="AD2619" i="5" s="1"/>
  <c r="AB6514" i="5"/>
  <c r="AD6514" i="5" s="1"/>
  <c r="AB6515" i="5"/>
  <c r="AD6515" i="5" s="1"/>
  <c r="AB6593" i="5"/>
  <c r="AD6593" i="5" s="1"/>
  <c r="AB7567" i="5"/>
  <c r="AD7567" i="5" s="1"/>
  <c r="AB7568" i="5"/>
  <c r="AD7568" i="5" s="1"/>
  <c r="AB5110" i="5"/>
  <c r="AD5110" i="5" s="1"/>
  <c r="AB8960" i="5"/>
  <c r="AD8960" i="5" s="1"/>
  <c r="AB164" i="5"/>
  <c r="AD164" i="5" s="1"/>
  <c r="AB4168" i="5"/>
  <c r="AD4168" i="5" s="1"/>
  <c r="AB143" i="5"/>
  <c r="AD143" i="5" s="1"/>
  <c r="AB2351" i="5"/>
  <c r="AD2351" i="5" s="1"/>
  <c r="AB2352" i="5"/>
  <c r="AD2352" i="5" s="1"/>
  <c r="AB3360" i="5"/>
  <c r="AD3360" i="5" s="1"/>
  <c r="AB3755" i="5"/>
  <c r="AD3755" i="5" s="1"/>
  <c r="AB3756" i="5"/>
  <c r="AD3756" i="5" s="1"/>
  <c r="AB6046" i="5"/>
  <c r="AD6046" i="5" s="1"/>
  <c r="AB6047" i="5"/>
  <c r="AD6047" i="5" s="1"/>
  <c r="AB6048" i="5"/>
  <c r="AD6048" i="5" s="1"/>
  <c r="AB7118" i="5"/>
  <c r="AD7118" i="5" s="1"/>
  <c r="AB4784" i="5"/>
  <c r="AD4784" i="5" s="1"/>
  <c r="AB6624" i="5"/>
  <c r="AD6624" i="5" s="1"/>
  <c r="AB785" i="5"/>
  <c r="AD785" i="5" s="1"/>
  <c r="AB8743" i="5"/>
  <c r="AD8743" i="5" s="1"/>
  <c r="AB4022" i="5"/>
  <c r="AD4022" i="5" s="1"/>
  <c r="AB2484" i="5"/>
  <c r="AD2484" i="5" s="1"/>
  <c r="AB4930" i="5"/>
  <c r="AD4930" i="5" s="1"/>
  <c r="AB2610" i="5"/>
  <c r="AD2610" i="5" s="1"/>
  <c r="AB2611" i="5"/>
  <c r="AD2611" i="5" s="1"/>
  <c r="AB2612" i="5"/>
  <c r="AD2612" i="5" s="1"/>
  <c r="AB4811" i="5"/>
  <c r="AD4811" i="5" s="1"/>
  <c r="AB2398" i="5"/>
  <c r="AD2398" i="5" s="1"/>
  <c r="AB2399" i="5"/>
  <c r="AD2399" i="5" s="1"/>
  <c r="AB5319" i="5"/>
  <c r="AD5319" i="5" s="1"/>
  <c r="AB3109" i="5"/>
  <c r="AD3109" i="5" s="1"/>
  <c r="AB3110" i="5"/>
  <c r="AD3110" i="5" s="1"/>
  <c r="AB3111" i="5"/>
  <c r="AD3111" i="5" s="1"/>
  <c r="AB5238" i="5"/>
  <c r="AD5238" i="5" s="1"/>
  <c r="AB8832" i="5"/>
  <c r="AD8832" i="5" s="1"/>
  <c r="AB906" i="5"/>
  <c r="AD906" i="5" s="1"/>
  <c r="AB6111" i="5"/>
  <c r="AD6111" i="5" s="1"/>
  <c r="AB628" i="5"/>
  <c r="AD628" i="5" s="1"/>
  <c r="AB629" i="5"/>
  <c r="AD629" i="5" s="1"/>
  <c r="AB5848" i="5"/>
  <c r="AD5848" i="5" s="1"/>
  <c r="AB5849" i="5"/>
  <c r="AD5849" i="5" s="1"/>
  <c r="AB6315" i="5"/>
  <c r="AD6315" i="5" s="1"/>
  <c r="AB6384" i="5"/>
  <c r="AD6384" i="5" s="1"/>
  <c r="AB6459" i="5"/>
  <c r="AD6459" i="5" s="1"/>
  <c r="AB1753" i="5"/>
  <c r="AD1753" i="5" s="1"/>
  <c r="AB1697" i="5"/>
  <c r="AD1697" i="5" s="1"/>
  <c r="AB32" i="5"/>
  <c r="AD32" i="5" s="1"/>
  <c r="AB324" i="5"/>
  <c r="AD324" i="5" s="1"/>
  <c r="AB8956" i="5"/>
  <c r="AD8956" i="5" s="1"/>
  <c r="AB4760" i="5"/>
  <c r="AD4760" i="5" s="1"/>
  <c r="AB3346" i="5"/>
  <c r="AD3346" i="5" s="1"/>
  <c r="AB5701" i="5"/>
  <c r="AD5701" i="5" s="1"/>
  <c r="AB6940" i="5"/>
  <c r="AD6940" i="5" s="1"/>
  <c r="AB8561" i="5"/>
  <c r="AD8561" i="5" s="1"/>
  <c r="AB2166" i="5"/>
  <c r="AD2166" i="5" s="1"/>
  <c r="AB7685" i="5"/>
  <c r="AD7685" i="5" s="1"/>
  <c r="AB7686" i="5"/>
  <c r="AD7686" i="5" s="1"/>
  <c r="AB8316" i="5"/>
  <c r="AD8316" i="5" s="1"/>
  <c r="AB5207" i="5"/>
  <c r="AD5207" i="5" s="1"/>
  <c r="AB8094" i="5"/>
  <c r="AD8094" i="5" s="1"/>
  <c r="AB4483" i="5"/>
  <c r="AD4483" i="5" s="1"/>
  <c r="AB1372" i="5"/>
  <c r="AD1372" i="5" s="1"/>
  <c r="AB2231" i="5"/>
  <c r="AD2231" i="5" s="1"/>
  <c r="AB6655" i="5"/>
  <c r="AD6655" i="5" s="1"/>
  <c r="AB6656" i="5"/>
  <c r="AD6656" i="5" s="1"/>
  <c r="AB6166" i="5"/>
  <c r="AD6166" i="5" s="1"/>
  <c r="AB1934" i="5"/>
  <c r="AD1934" i="5" s="1"/>
  <c r="AB1935" i="5"/>
  <c r="AD1935" i="5" s="1"/>
  <c r="AB3331" i="5"/>
  <c r="AD3331" i="5" s="1"/>
  <c r="AB4554" i="5"/>
  <c r="AD4554" i="5" s="1"/>
  <c r="AB4555" i="5"/>
  <c r="AD4555" i="5" s="1"/>
  <c r="AB4081" i="5"/>
  <c r="AD4081" i="5" s="1"/>
  <c r="AB4082" i="5"/>
  <c r="AD4082" i="5" s="1"/>
  <c r="AB4409" i="5"/>
  <c r="AD4409" i="5" s="1"/>
  <c r="AB4551" i="5"/>
  <c r="AD4551" i="5" s="1"/>
  <c r="AB4552" i="5"/>
  <c r="AD4552" i="5" s="1"/>
  <c r="AB4089" i="5"/>
  <c r="AD4089" i="5" s="1"/>
  <c r="AB2216" i="5"/>
  <c r="AD2216" i="5" s="1"/>
  <c r="AB345" i="5"/>
  <c r="AD345" i="5" s="1"/>
  <c r="AB2396" i="5"/>
  <c r="AD2396" i="5" s="1"/>
  <c r="AB8144" i="5"/>
  <c r="AD8144" i="5" s="1"/>
  <c r="AB8145" i="5"/>
  <c r="AD8145" i="5" s="1"/>
  <c r="AB6342" i="5"/>
  <c r="AD6342" i="5" s="1"/>
  <c r="AB4929" i="5"/>
  <c r="AD4929" i="5" s="1"/>
  <c r="AB8150" i="5"/>
  <c r="AD8150" i="5" s="1"/>
  <c r="AB4688" i="5"/>
  <c r="AD4688" i="5" s="1"/>
  <c r="AB5098" i="5"/>
  <c r="AD5098" i="5" s="1"/>
  <c r="AB3875" i="5"/>
  <c r="AD3875" i="5" s="1"/>
  <c r="AB6761" i="5"/>
  <c r="AD6761" i="5" s="1"/>
  <c r="AB4648" i="5"/>
  <c r="AD4648" i="5" s="1"/>
  <c r="AB2176" i="5"/>
  <c r="AD2176" i="5" s="1"/>
  <c r="AB2177" i="5"/>
  <c r="AD2177" i="5" s="1"/>
  <c r="AB2178" i="5"/>
  <c r="AD2178" i="5" s="1"/>
  <c r="AB2859" i="5"/>
  <c r="AD2859" i="5" s="1"/>
  <c r="AB4694" i="5"/>
  <c r="AD4694" i="5" s="1"/>
  <c r="AB4695" i="5"/>
  <c r="AD4695" i="5" s="1"/>
  <c r="AB4696" i="5"/>
  <c r="AD4696" i="5" s="1"/>
  <c r="AB8521" i="5"/>
  <c r="AD8521" i="5" s="1"/>
  <c r="AB2857" i="5"/>
  <c r="AD2857" i="5" s="1"/>
  <c r="AB3613" i="5"/>
  <c r="AD3613" i="5" s="1"/>
  <c r="AB5820" i="5"/>
  <c r="AD5820" i="5" s="1"/>
  <c r="AB5821" i="5"/>
  <c r="AD5821" i="5" s="1"/>
  <c r="AB6279" i="5"/>
  <c r="AD6279" i="5" s="1"/>
  <c r="AB6280" i="5"/>
  <c r="AD6280" i="5" s="1"/>
  <c r="AB7669" i="5"/>
  <c r="AD7669" i="5" s="1"/>
  <c r="AB9172" i="5"/>
  <c r="AD9172" i="5" s="1"/>
  <c r="AB7448" i="5"/>
  <c r="AD7448" i="5" s="1"/>
  <c r="AB7449" i="5"/>
  <c r="AD7449" i="5" s="1"/>
  <c r="AB180" i="5"/>
  <c r="AD180" i="5" s="1"/>
  <c r="AB181" i="5"/>
  <c r="AD181" i="5" s="1"/>
  <c r="AB182" i="5"/>
  <c r="AD182" i="5" s="1"/>
  <c r="AB3223" i="5"/>
  <c r="AD3223" i="5" s="1"/>
  <c r="AB5221" i="5"/>
  <c r="AD5221" i="5" s="1"/>
  <c r="AB5222" i="5"/>
  <c r="AD5222" i="5" s="1"/>
  <c r="AB5684" i="5"/>
  <c r="AD5684" i="5" s="1"/>
  <c r="AB5685" i="5"/>
  <c r="AD5685" i="5" s="1"/>
  <c r="AB5686" i="5"/>
  <c r="AD5686" i="5" s="1"/>
  <c r="AB8012" i="5"/>
  <c r="AD8012" i="5" s="1"/>
  <c r="AB8013" i="5"/>
  <c r="AD8013" i="5" s="1"/>
  <c r="AB8014" i="5"/>
  <c r="AD8014" i="5" s="1"/>
  <c r="AB8282" i="5"/>
  <c r="AD8282" i="5" s="1"/>
  <c r="AB8283" i="5"/>
  <c r="AD8283" i="5" s="1"/>
  <c r="AB1744" i="5"/>
  <c r="AD1744" i="5" s="1"/>
  <c r="AB1745" i="5"/>
  <c r="AD1745" i="5" s="1"/>
  <c r="AB2819" i="5"/>
  <c r="AD2819" i="5" s="1"/>
  <c r="AB2970" i="5"/>
  <c r="AD2970" i="5" s="1"/>
  <c r="AB5354" i="5"/>
  <c r="AD5354" i="5" s="1"/>
  <c r="AB5355" i="5"/>
  <c r="AD5355" i="5" s="1"/>
  <c r="AB5356" i="5"/>
  <c r="AD5356" i="5" s="1"/>
  <c r="AB6106" i="5"/>
  <c r="AD6106" i="5" s="1"/>
  <c r="AB7159" i="5"/>
  <c r="AD7159" i="5" s="1"/>
  <c r="AB7160" i="5"/>
  <c r="AD7160" i="5" s="1"/>
  <c r="AB7569" i="5"/>
  <c r="AD7569" i="5" s="1"/>
  <c r="AB3192" i="5"/>
  <c r="AD3192" i="5" s="1"/>
  <c r="AB5452" i="5"/>
  <c r="AD5452" i="5" s="1"/>
  <c r="AB5453" i="5"/>
  <c r="AD5453" i="5" s="1"/>
  <c r="AB5672" i="5"/>
  <c r="AD5672" i="5" s="1"/>
  <c r="AB7529" i="5"/>
  <c r="AD7529" i="5" s="1"/>
  <c r="AB4305" i="5"/>
  <c r="AD4305" i="5" s="1"/>
  <c r="AB5946" i="5"/>
  <c r="AD5946" i="5" s="1"/>
  <c r="AB5947" i="5"/>
  <c r="AD5947" i="5" s="1"/>
  <c r="AB8155" i="5"/>
  <c r="AD8155" i="5" s="1"/>
  <c r="AB8156" i="5"/>
  <c r="AD8156" i="5" s="1"/>
  <c r="AB8157" i="5"/>
  <c r="AD8157" i="5" s="1"/>
  <c r="AB6288" i="5"/>
  <c r="AD6288" i="5" s="1"/>
  <c r="AB7297" i="5"/>
  <c r="AD7297" i="5" s="1"/>
  <c r="AB2680" i="5"/>
  <c r="AD2680" i="5" s="1"/>
  <c r="AB4158" i="5"/>
  <c r="AD4158" i="5" s="1"/>
  <c r="AB4159" i="5"/>
  <c r="AD4159" i="5" s="1"/>
  <c r="AB4160" i="5"/>
  <c r="AD4160" i="5" s="1"/>
  <c r="AB4161" i="5"/>
  <c r="AD4161" i="5" s="1"/>
  <c r="AB5514" i="5"/>
  <c r="AD5514" i="5" s="1"/>
  <c r="AB6357" i="5"/>
  <c r="AD6357" i="5" s="1"/>
  <c r="AB2098" i="5"/>
  <c r="AD2098" i="5" s="1"/>
  <c r="AB2946" i="5"/>
  <c r="AD2946" i="5" s="1"/>
  <c r="AB1361" i="5"/>
  <c r="AD1361" i="5" s="1"/>
  <c r="AB1362" i="5"/>
  <c r="AD1362" i="5" s="1"/>
  <c r="AB4794" i="5"/>
  <c r="AD4794" i="5" s="1"/>
  <c r="AB9157" i="5"/>
  <c r="AD9157" i="5" s="1"/>
  <c r="AB5601" i="5"/>
  <c r="AD5601" i="5" s="1"/>
  <c r="AB5602" i="5"/>
  <c r="AD5602" i="5" s="1"/>
  <c r="AB5776" i="5"/>
  <c r="AD5776" i="5" s="1"/>
  <c r="AB5777" i="5"/>
  <c r="AD5777" i="5" s="1"/>
  <c r="AB5778" i="5"/>
  <c r="AD5778" i="5" s="1"/>
  <c r="AB5779" i="5"/>
  <c r="AD5779" i="5" s="1"/>
  <c r="AB5780" i="5"/>
  <c r="AD5780" i="5" s="1"/>
  <c r="AB5781" i="5"/>
  <c r="AD5781" i="5" s="1"/>
  <c r="AB5782" i="5"/>
  <c r="AD5782" i="5" s="1"/>
  <c r="AB5783" i="5"/>
  <c r="AD5783" i="5" s="1"/>
  <c r="AB6928" i="5"/>
  <c r="AD6928" i="5" s="1"/>
  <c r="AB6929" i="5"/>
  <c r="AD6929" i="5" s="1"/>
  <c r="AB30" i="5"/>
  <c r="AD30" i="5" s="1"/>
  <c r="AB6030" i="5"/>
  <c r="AD6030" i="5" s="1"/>
  <c r="AB6031" i="5"/>
  <c r="AD6031" i="5" s="1"/>
  <c r="AB4962" i="5"/>
  <c r="AD4962" i="5" s="1"/>
  <c r="AB6081" i="5"/>
  <c r="AD6081" i="5" s="1"/>
  <c r="AB6082" i="5"/>
  <c r="AD6082" i="5" s="1"/>
  <c r="AB6083" i="5"/>
  <c r="AD6083" i="5" s="1"/>
  <c r="AB6084" i="5"/>
  <c r="AD6084" i="5" s="1"/>
  <c r="AB6085" i="5"/>
  <c r="AD6085" i="5" s="1"/>
  <c r="AB6086" i="5"/>
  <c r="AD6086" i="5" s="1"/>
  <c r="AB8484" i="5"/>
  <c r="AD8484" i="5" s="1"/>
  <c r="AB3013" i="5"/>
  <c r="AD3013" i="5" s="1"/>
  <c r="AB3014" i="5"/>
  <c r="AD3014" i="5" s="1"/>
  <c r="AB4914" i="5"/>
  <c r="AD4914" i="5" s="1"/>
  <c r="AB4915" i="5"/>
  <c r="AD4915" i="5" s="1"/>
  <c r="AB4916" i="5"/>
  <c r="AD4916" i="5" s="1"/>
  <c r="AB5651" i="5"/>
  <c r="AD5651" i="5" s="1"/>
  <c r="AB6474" i="5"/>
  <c r="AD6474" i="5" s="1"/>
  <c r="AB6475" i="5"/>
  <c r="AD6475" i="5" s="1"/>
  <c r="AB7353" i="5"/>
  <c r="AD7353" i="5" s="1"/>
  <c r="AB9020" i="5"/>
  <c r="AD9020" i="5" s="1"/>
  <c r="AB370" i="5"/>
  <c r="AD370" i="5" s="1"/>
  <c r="AB8083" i="5"/>
  <c r="AD8083" i="5" s="1"/>
  <c r="AB5129" i="5"/>
  <c r="AD5129" i="5" s="1"/>
  <c r="AB8327" i="5"/>
  <c r="AD8327" i="5" s="1"/>
  <c r="AB8328" i="5"/>
  <c r="AD8328" i="5" s="1"/>
  <c r="AB9076" i="5"/>
  <c r="AD9076" i="5" s="1"/>
  <c r="AB163" i="5"/>
  <c r="AD163" i="5" s="1"/>
  <c r="AB5538" i="5"/>
  <c r="AD5538" i="5" s="1"/>
  <c r="AB1464" i="5"/>
  <c r="AD1464" i="5" s="1"/>
  <c r="AB1465" i="5"/>
  <c r="AD1465" i="5" s="1"/>
  <c r="AB252" i="5"/>
  <c r="AD252" i="5" s="1"/>
  <c r="AB253" i="5"/>
  <c r="AD253" i="5" s="1"/>
  <c r="AB2210" i="5"/>
  <c r="AD2210" i="5" s="1"/>
  <c r="AB3554" i="5"/>
  <c r="AD3554" i="5" s="1"/>
  <c r="AB3555" i="5"/>
  <c r="AD3555" i="5" s="1"/>
  <c r="AB3556" i="5"/>
  <c r="AD3556" i="5" s="1"/>
  <c r="AB3653" i="5"/>
  <c r="AD3653" i="5" s="1"/>
  <c r="AB3998" i="5"/>
  <c r="AD3998" i="5" s="1"/>
  <c r="AB3312" i="5"/>
  <c r="AD3312" i="5" s="1"/>
  <c r="AB6732" i="5"/>
  <c r="AD6732" i="5" s="1"/>
  <c r="AB6467" i="5"/>
  <c r="AD6467" i="5" s="1"/>
  <c r="AB6774" i="5"/>
  <c r="AD6774" i="5" s="1"/>
  <c r="AB3025" i="5"/>
  <c r="AD3025" i="5" s="1"/>
  <c r="AB4567" i="5"/>
  <c r="AD4567" i="5" s="1"/>
  <c r="AB56" i="5"/>
  <c r="AD56" i="5" s="1"/>
  <c r="AB1354" i="5"/>
  <c r="AD1354" i="5" s="1"/>
  <c r="AB1355" i="5"/>
  <c r="AD1355" i="5" s="1"/>
  <c r="AB8919" i="5"/>
  <c r="AD8919" i="5" s="1"/>
  <c r="AB846" i="5"/>
  <c r="AD846" i="5" s="1"/>
  <c r="AB7224" i="5"/>
  <c r="AD7224" i="5" s="1"/>
  <c r="AB8654" i="5"/>
  <c r="AD8654" i="5" s="1"/>
  <c r="AB382" i="5"/>
  <c r="AD382" i="5" s="1"/>
  <c r="AB3429" i="5"/>
  <c r="AD3429" i="5" s="1"/>
  <c r="AB2565" i="5"/>
  <c r="AD2565" i="5" s="1"/>
  <c r="AB3097" i="5"/>
  <c r="AD3097" i="5" s="1"/>
  <c r="AB3853" i="5"/>
  <c r="AD3853" i="5" s="1"/>
  <c r="AB7217" i="5"/>
  <c r="AD7217" i="5" s="1"/>
  <c r="AB5721" i="5"/>
  <c r="AD5721" i="5" s="1"/>
  <c r="AB6760" i="5"/>
  <c r="AD6760" i="5" s="1"/>
  <c r="AB5114" i="5"/>
  <c r="AD5114" i="5" s="1"/>
  <c r="AB8321" i="5"/>
  <c r="AD8321" i="5" s="1"/>
  <c r="AB1138" i="5"/>
  <c r="AD1138" i="5" s="1"/>
  <c r="AB2943" i="5"/>
  <c r="AD2943" i="5" s="1"/>
  <c r="AB2944" i="5"/>
  <c r="AD2944" i="5" s="1"/>
  <c r="AB6566" i="5"/>
  <c r="AD6566" i="5" s="1"/>
  <c r="AB6579" i="5"/>
  <c r="AD6579" i="5" s="1"/>
  <c r="AB34" i="5"/>
  <c r="AD34" i="5" s="1"/>
  <c r="AB5496" i="5"/>
  <c r="AD5496" i="5" s="1"/>
  <c r="AB5497" i="5"/>
  <c r="AD5497" i="5" s="1"/>
  <c r="AB7021" i="5"/>
  <c r="AD7021" i="5" s="1"/>
  <c r="AB971" i="5"/>
  <c r="AD971" i="5" s="1"/>
  <c r="AB6358" i="5"/>
  <c r="AD6358" i="5" s="1"/>
  <c r="AB994" i="5"/>
  <c r="AD994" i="5" s="1"/>
  <c r="AB7065" i="5"/>
  <c r="AD7065" i="5" s="1"/>
  <c r="AB9142" i="5"/>
  <c r="AD9142" i="5" s="1"/>
  <c r="AB5326" i="5"/>
  <c r="AD5326" i="5" s="1"/>
  <c r="AB5988" i="5"/>
  <c r="AD5988" i="5" s="1"/>
  <c r="AB9046" i="5"/>
  <c r="AD9046" i="5" s="1"/>
  <c r="AB2381" i="5"/>
  <c r="AD2381" i="5" s="1"/>
  <c r="AB4548" i="5"/>
  <c r="AD4548" i="5" s="1"/>
  <c r="AB1129" i="5"/>
  <c r="AD1129" i="5" s="1"/>
  <c r="AB1276" i="5"/>
  <c r="AD1276" i="5" s="1"/>
  <c r="AB1277" i="5"/>
  <c r="AD1277" i="5" s="1"/>
  <c r="AB8671" i="5"/>
  <c r="AD8671" i="5" s="1"/>
  <c r="AB1177" i="5"/>
  <c r="AD1177" i="5" s="1"/>
  <c r="AB1178" i="5"/>
  <c r="AD1178" i="5" s="1"/>
  <c r="AB1179" i="5"/>
  <c r="AD1179" i="5" s="1"/>
  <c r="AB3891" i="5"/>
  <c r="AD3891" i="5" s="1"/>
  <c r="AB4983" i="5"/>
  <c r="AD4983" i="5" s="1"/>
  <c r="AB4984" i="5"/>
  <c r="AD4984" i="5" s="1"/>
  <c r="AB5587" i="5"/>
  <c r="AD5587" i="5" s="1"/>
  <c r="AB3057" i="5"/>
  <c r="AD3057" i="5" s="1"/>
  <c r="AB326" i="5"/>
  <c r="AD326" i="5" s="1"/>
  <c r="AB327" i="5"/>
  <c r="AD327" i="5" s="1"/>
  <c r="AB6141" i="5"/>
  <c r="AD6141" i="5" s="1"/>
  <c r="AB928" i="5"/>
  <c r="AD928" i="5" s="1"/>
  <c r="AB289" i="5"/>
  <c r="AD289" i="5" s="1"/>
  <c r="AB290" i="5"/>
  <c r="AD290" i="5" s="1"/>
  <c r="AB291" i="5"/>
  <c r="AD291" i="5" s="1"/>
  <c r="AB4124" i="5"/>
  <c r="AD4124" i="5" s="1"/>
  <c r="AB5141" i="5"/>
  <c r="AD5141" i="5" s="1"/>
  <c r="AB7432" i="5"/>
  <c r="AD7432" i="5" s="1"/>
  <c r="AB7433" i="5"/>
  <c r="AD7433" i="5" s="1"/>
  <c r="AB2710" i="5"/>
  <c r="AD2710" i="5" s="1"/>
  <c r="AB7782" i="5"/>
  <c r="AD7782" i="5" s="1"/>
  <c r="AB2439" i="5"/>
  <c r="AD2439" i="5" s="1"/>
  <c r="AB4928" i="5"/>
  <c r="AD4928" i="5" s="1"/>
  <c r="AB5350" i="5"/>
  <c r="AD5350" i="5" s="1"/>
  <c r="AB5579" i="5"/>
  <c r="AD5579" i="5" s="1"/>
  <c r="AB5881" i="5"/>
  <c r="AD5881" i="5" s="1"/>
  <c r="AB7196" i="5"/>
  <c r="AD7196" i="5" s="1"/>
  <c r="AB7197" i="5"/>
  <c r="AD7197" i="5" s="1"/>
  <c r="AB3824" i="5"/>
  <c r="AD3824" i="5" s="1"/>
  <c r="AB4055" i="5"/>
  <c r="AD4055" i="5" s="1"/>
  <c r="AB5565" i="5"/>
  <c r="AD5565" i="5" s="1"/>
  <c r="AB5566" i="5"/>
  <c r="AD5566" i="5" s="1"/>
  <c r="AB5987" i="5"/>
  <c r="AD5987" i="5" s="1"/>
  <c r="AB6284" i="5"/>
  <c r="AD6284" i="5" s="1"/>
  <c r="AB7510" i="5"/>
  <c r="AD7510" i="5" s="1"/>
  <c r="AB632" i="5"/>
  <c r="AD632" i="5" s="1"/>
  <c r="AB5317" i="5"/>
  <c r="AD5317" i="5" s="1"/>
  <c r="AB6147" i="5"/>
  <c r="AD6147" i="5" s="1"/>
  <c r="AB7826" i="5"/>
  <c r="AD7826" i="5" s="1"/>
  <c r="AB7827" i="5"/>
  <c r="AD7827" i="5" s="1"/>
  <c r="AB8646" i="5"/>
  <c r="AD8646" i="5" s="1"/>
  <c r="AB606" i="5"/>
  <c r="AD606" i="5" s="1"/>
  <c r="AB8605" i="5"/>
  <c r="AD8605" i="5" s="1"/>
  <c r="AB6270" i="5"/>
  <c r="AD6270" i="5" s="1"/>
  <c r="AB424" i="5"/>
  <c r="AD424" i="5" s="1"/>
  <c r="AB2666" i="5"/>
  <c r="AD2666" i="5" s="1"/>
  <c r="AB2667" i="5"/>
  <c r="AD2667" i="5" s="1"/>
  <c r="AB2668" i="5"/>
  <c r="AD2668" i="5" s="1"/>
  <c r="AB5204" i="5"/>
  <c r="AD5204" i="5" s="1"/>
  <c r="AB5205" i="5"/>
  <c r="AD5205" i="5" s="1"/>
  <c r="AB8602" i="5"/>
  <c r="AD8602" i="5" s="1"/>
  <c r="AB4151" i="5"/>
  <c r="AD4151" i="5" s="1"/>
  <c r="AB4152" i="5"/>
  <c r="AD4152" i="5" s="1"/>
  <c r="AB3126" i="5"/>
  <c r="AD3126" i="5" s="1"/>
  <c r="AB4157" i="5"/>
  <c r="AD4157" i="5" s="1"/>
  <c r="AB5294" i="5"/>
  <c r="AD5294" i="5" s="1"/>
  <c r="AB5295" i="5"/>
  <c r="AD5295" i="5" s="1"/>
  <c r="AB6497" i="5"/>
  <c r="AD6497" i="5" s="1"/>
  <c r="AB6498" i="5"/>
  <c r="AD6498" i="5" s="1"/>
  <c r="AB6541" i="5"/>
  <c r="AD6541" i="5" s="1"/>
  <c r="AB8117" i="5"/>
  <c r="AD8117" i="5" s="1"/>
  <c r="AB1750" i="5"/>
  <c r="AD1750" i="5" s="1"/>
  <c r="AB2550" i="5"/>
  <c r="AD2550" i="5" s="1"/>
  <c r="AB4934" i="5"/>
  <c r="AD4934" i="5" s="1"/>
  <c r="AB5325" i="5"/>
  <c r="AD5325" i="5" s="1"/>
  <c r="AB6473" i="5"/>
  <c r="AD6473" i="5" s="1"/>
  <c r="AB6512" i="5"/>
  <c r="AD6512" i="5" s="1"/>
  <c r="AB245" i="5"/>
  <c r="AD245" i="5" s="1"/>
  <c r="AB4237" i="5"/>
  <c r="AD4237" i="5" s="1"/>
  <c r="AB4238" i="5"/>
  <c r="AD4238" i="5" s="1"/>
  <c r="AB533" i="5"/>
  <c r="AD533" i="5" s="1"/>
  <c r="AB534" i="5"/>
  <c r="AD534" i="5" s="1"/>
  <c r="AB5471" i="5"/>
  <c r="AD5471" i="5" s="1"/>
  <c r="AB7776" i="5"/>
  <c r="AD7776" i="5" s="1"/>
  <c r="AB7777" i="5"/>
  <c r="AD7777" i="5" s="1"/>
  <c r="AB6294" i="5"/>
  <c r="AD6294" i="5" s="1"/>
  <c r="AB7775" i="5"/>
  <c r="AD7775" i="5" s="1"/>
  <c r="AB5948" i="5"/>
  <c r="AD5948" i="5" s="1"/>
  <c r="AB5949" i="5"/>
  <c r="AD5949" i="5" s="1"/>
  <c r="AB5187" i="5"/>
  <c r="AD5187" i="5" s="1"/>
  <c r="AB3220" i="5"/>
  <c r="AD3220" i="5" s="1"/>
  <c r="AB1034" i="5"/>
  <c r="AD1034" i="5" s="1"/>
  <c r="AB834" i="5"/>
  <c r="AD834" i="5" s="1"/>
  <c r="AB2948" i="5"/>
  <c r="AD2948" i="5" s="1"/>
  <c r="AB2526" i="5"/>
  <c r="AD2526" i="5" s="1"/>
  <c r="AB2527" i="5"/>
  <c r="AD2527" i="5" s="1"/>
  <c r="AB2682" i="5"/>
  <c r="AD2682" i="5" s="1"/>
  <c r="AB4624" i="5"/>
  <c r="AD4624" i="5" s="1"/>
  <c r="AB7608" i="5"/>
  <c r="AD7608" i="5" s="1"/>
  <c r="AB947" i="5"/>
  <c r="AD947" i="5" s="1"/>
  <c r="AB948" i="5"/>
  <c r="AD948" i="5" s="1"/>
  <c r="AB949" i="5"/>
  <c r="AD949" i="5" s="1"/>
  <c r="AB619" i="5"/>
  <c r="AD619" i="5" s="1"/>
  <c r="AB2027" i="5"/>
  <c r="AD2027" i="5" s="1"/>
  <c r="AB2690" i="5"/>
  <c r="AD2690" i="5" s="1"/>
  <c r="AB3365" i="5"/>
  <c r="AD3365" i="5" s="1"/>
  <c r="AB3395" i="5"/>
  <c r="AD3395" i="5" s="1"/>
  <c r="AB4256" i="5"/>
  <c r="AD4256" i="5" s="1"/>
  <c r="AB4469" i="5"/>
  <c r="AD4469" i="5" s="1"/>
  <c r="AB4470" i="5"/>
  <c r="AD4470" i="5" s="1"/>
  <c r="AB4471" i="5"/>
  <c r="AD4471" i="5" s="1"/>
  <c r="AB5005" i="5"/>
  <c r="AD5005" i="5" s="1"/>
  <c r="AB5006" i="5"/>
  <c r="AD5006" i="5" s="1"/>
  <c r="AB5007" i="5"/>
  <c r="AD5007" i="5" s="1"/>
  <c r="AB5112" i="5"/>
  <c r="AD5112" i="5" s="1"/>
  <c r="AB5113" i="5"/>
  <c r="AD5113" i="5" s="1"/>
  <c r="AB5247" i="5"/>
  <c r="AD5247" i="5" s="1"/>
  <c r="AB5248" i="5"/>
  <c r="AD5248" i="5" s="1"/>
  <c r="AB5763" i="5"/>
  <c r="AD5763" i="5" s="1"/>
  <c r="AB5852" i="5"/>
  <c r="AD5852" i="5" s="1"/>
  <c r="AB5853" i="5"/>
  <c r="AD5853" i="5" s="1"/>
  <c r="AB5879" i="5"/>
  <c r="AD5879" i="5" s="1"/>
  <c r="AB6412" i="5"/>
  <c r="AD6412" i="5" s="1"/>
  <c r="AB6413" i="5"/>
  <c r="AD6413" i="5" s="1"/>
  <c r="AB7244" i="5"/>
  <c r="AD7244" i="5" s="1"/>
  <c r="AB7245" i="5"/>
  <c r="AD7245" i="5" s="1"/>
  <c r="AB7328" i="5"/>
  <c r="AD7328" i="5" s="1"/>
  <c r="AB7329" i="5"/>
  <c r="AD7329" i="5" s="1"/>
  <c r="AB620" i="5"/>
  <c r="AD620" i="5" s="1"/>
  <c r="AB3364" i="5"/>
  <c r="AD3364" i="5" s="1"/>
  <c r="AB4454" i="5"/>
  <c r="AD4454" i="5" s="1"/>
  <c r="AB4612" i="5"/>
  <c r="AD4612" i="5" s="1"/>
  <c r="AB7791" i="5"/>
  <c r="AD7791" i="5" s="1"/>
  <c r="AB8043" i="5"/>
  <c r="AD8043" i="5" s="1"/>
  <c r="AB4341" i="5"/>
  <c r="AD4341" i="5" s="1"/>
  <c r="AB5463" i="5"/>
  <c r="AD5463" i="5" s="1"/>
  <c r="AB5464" i="5"/>
  <c r="AD5464" i="5" s="1"/>
  <c r="AB5465" i="5"/>
  <c r="AD5465" i="5" s="1"/>
  <c r="AB7506" i="5"/>
  <c r="AD7506" i="5" s="1"/>
  <c r="AB386" i="5"/>
  <c r="AD386" i="5" s="1"/>
  <c r="AB5434" i="5"/>
  <c r="AD5434" i="5" s="1"/>
  <c r="AB6652" i="5"/>
  <c r="AD6652" i="5" s="1"/>
  <c r="AB6653" i="5"/>
  <c r="AD6653" i="5" s="1"/>
  <c r="AB2087" i="5"/>
  <c r="AD2087" i="5" s="1"/>
  <c r="AB2214" i="5"/>
  <c r="AD2214" i="5" s="1"/>
  <c r="AB3176" i="5"/>
  <c r="AD3176" i="5" s="1"/>
  <c r="AB3177" i="5"/>
  <c r="AD3177" i="5" s="1"/>
  <c r="AB3178" i="5"/>
  <c r="AD3178" i="5" s="1"/>
  <c r="AB6339" i="5"/>
  <c r="AD6339" i="5" s="1"/>
  <c r="AB6340" i="5"/>
  <c r="AD6340" i="5" s="1"/>
  <c r="AB317" i="5"/>
  <c r="AD317" i="5" s="1"/>
  <c r="AB1148" i="5"/>
  <c r="AD1148" i="5" s="1"/>
  <c r="AB6289" i="5"/>
  <c r="AD6289" i="5" s="1"/>
  <c r="AB789" i="5"/>
  <c r="AD789" i="5" s="1"/>
  <c r="AB7035" i="5"/>
  <c r="AD7035" i="5" s="1"/>
  <c r="AB7036" i="5"/>
  <c r="AD7036" i="5" s="1"/>
  <c r="AB7037" i="5"/>
  <c r="AD7037" i="5" s="1"/>
  <c r="AB4518" i="5"/>
  <c r="AD4518" i="5" s="1"/>
  <c r="AB4408" i="5"/>
  <c r="AD4408" i="5" s="1"/>
  <c r="AB8129" i="5"/>
  <c r="AD8129" i="5" s="1"/>
  <c r="AB7059" i="5"/>
  <c r="AD7059" i="5" s="1"/>
  <c r="AB8771" i="5"/>
  <c r="AD8771" i="5" s="1"/>
  <c r="AB408" i="5"/>
  <c r="AD408" i="5" s="1"/>
  <c r="AB409" i="5"/>
  <c r="AD409" i="5" s="1"/>
  <c r="AB6203" i="5"/>
  <c r="AD6203" i="5" s="1"/>
  <c r="AB6204" i="5"/>
  <c r="AD6204" i="5" s="1"/>
  <c r="AB3581" i="5"/>
  <c r="AD3581" i="5" s="1"/>
  <c r="AB6565" i="5"/>
  <c r="AD6565" i="5" s="1"/>
  <c r="AB4745" i="5"/>
  <c r="AD4745" i="5" s="1"/>
  <c r="AB5918" i="5"/>
  <c r="AD5918" i="5" s="1"/>
  <c r="AB5919" i="5"/>
  <c r="AD5919" i="5" s="1"/>
  <c r="AB6543" i="5"/>
  <c r="AD6543" i="5" s="1"/>
  <c r="AB657" i="5"/>
  <c r="AD657" i="5" s="1"/>
  <c r="AB658" i="5"/>
  <c r="AD658" i="5" s="1"/>
  <c r="AB1497" i="5"/>
  <c r="AD1497" i="5" s="1"/>
  <c r="AB1498" i="5"/>
  <c r="AD1498" i="5" s="1"/>
  <c r="AB3799" i="5"/>
  <c r="AD3799" i="5" s="1"/>
  <c r="AB1703" i="5"/>
  <c r="AD1703" i="5" s="1"/>
  <c r="AB4647" i="5"/>
  <c r="AD4647" i="5" s="1"/>
  <c r="AB1386" i="5"/>
  <c r="AD1386" i="5" s="1"/>
  <c r="AB1387" i="5"/>
  <c r="AD1387" i="5" s="1"/>
  <c r="AB4062" i="5"/>
  <c r="AD4062" i="5" s="1"/>
  <c r="AB1153" i="5"/>
  <c r="AD1153" i="5" s="1"/>
  <c r="AB6661" i="5"/>
  <c r="AD6661" i="5" s="1"/>
  <c r="AB8996" i="5"/>
  <c r="AD8996" i="5" s="1"/>
  <c r="AB8997" i="5"/>
  <c r="AD8997" i="5" s="1"/>
  <c r="AB3276" i="5"/>
  <c r="AD3276" i="5" s="1"/>
  <c r="AB6524" i="5"/>
  <c r="AD6524" i="5" s="1"/>
  <c r="AB3358" i="5"/>
  <c r="AD3358" i="5" s="1"/>
  <c r="AB9065" i="5"/>
  <c r="AD9065" i="5" s="1"/>
  <c r="AB9066" i="5"/>
  <c r="AD9066" i="5" s="1"/>
  <c r="AB3404" i="5"/>
  <c r="AD3404" i="5" s="1"/>
  <c r="AB8629" i="5"/>
  <c r="AD8629" i="5" s="1"/>
  <c r="AB4304" i="5"/>
  <c r="AD4304" i="5" s="1"/>
  <c r="AB661" i="5"/>
  <c r="AD661" i="5" s="1"/>
  <c r="AB1253" i="5"/>
  <c r="AD1253" i="5" s="1"/>
  <c r="AB155" i="5"/>
  <c r="AD155" i="5" s="1"/>
  <c r="AB2554" i="5"/>
  <c r="AD2554" i="5" s="1"/>
  <c r="AB7724" i="5"/>
  <c r="AD7724" i="5" s="1"/>
  <c r="AB4061" i="5"/>
  <c r="AD4061" i="5" s="1"/>
  <c r="AB7082" i="5"/>
  <c r="AD7082" i="5" s="1"/>
  <c r="AB1023" i="5"/>
  <c r="AD1023" i="5" s="1"/>
  <c r="AB8126" i="5"/>
  <c r="AD8126" i="5" s="1"/>
  <c r="AB869" i="5"/>
  <c r="AD869" i="5" s="1"/>
  <c r="AB119" i="5"/>
  <c r="AD119" i="5" s="1"/>
  <c r="AB4128" i="5"/>
  <c r="AD4128" i="5" s="1"/>
  <c r="AB5466" i="5"/>
  <c r="AD5466" i="5" s="1"/>
  <c r="AB1184" i="5"/>
  <c r="AD1184" i="5" s="1"/>
  <c r="AB4788" i="5"/>
  <c r="AD4788" i="5" s="1"/>
  <c r="AB147" i="5"/>
  <c r="AD147" i="5" s="1"/>
  <c r="AB148" i="5"/>
  <c r="AD148" i="5" s="1"/>
  <c r="AB1865" i="5"/>
  <c r="AD1865" i="5" s="1"/>
  <c r="AB2153" i="5"/>
  <c r="AD2153" i="5" s="1"/>
  <c r="AB2879" i="5"/>
  <c r="AD2879" i="5" s="1"/>
  <c r="AB2880" i="5"/>
  <c r="AD2880" i="5" s="1"/>
  <c r="AB7429" i="5"/>
  <c r="AD7429" i="5" s="1"/>
  <c r="AB7430" i="5"/>
  <c r="AD7430" i="5" s="1"/>
  <c r="AB7480" i="5"/>
  <c r="AD7480" i="5" s="1"/>
  <c r="AB7481" i="5"/>
  <c r="AD7481" i="5" s="1"/>
  <c r="AB8371" i="5"/>
  <c r="AD8371" i="5" s="1"/>
  <c r="AB8625" i="5"/>
  <c r="AD8625" i="5" s="1"/>
  <c r="AB8694" i="5"/>
  <c r="AD8694" i="5" s="1"/>
  <c r="AB4393" i="5"/>
  <c r="AD4393" i="5" s="1"/>
  <c r="AB2573" i="5"/>
  <c r="AD2573" i="5" s="1"/>
  <c r="AB3320" i="5"/>
  <c r="AD3320" i="5" s="1"/>
  <c r="AB3321" i="5"/>
  <c r="AD3321" i="5" s="1"/>
  <c r="AB3322" i="5"/>
  <c r="AD3322" i="5" s="1"/>
  <c r="AB4566" i="5"/>
  <c r="AD4566" i="5" s="1"/>
  <c r="AB2179" i="5"/>
  <c r="AD2179" i="5" s="1"/>
  <c r="AB2180" i="5"/>
  <c r="AD2180" i="5" s="1"/>
  <c r="AB3550" i="5"/>
  <c r="AD3550" i="5" s="1"/>
  <c r="AB3551" i="5"/>
  <c r="AD3551" i="5" s="1"/>
  <c r="AB1234" i="5"/>
  <c r="AD1234" i="5" s="1"/>
  <c r="AB1278" i="5"/>
  <c r="AD1278" i="5" s="1"/>
  <c r="AB6247" i="5"/>
  <c r="AD6247" i="5" s="1"/>
  <c r="AB858" i="5"/>
  <c r="AD858" i="5" s="1"/>
  <c r="AB8279" i="5"/>
  <c r="AD8279" i="5" s="1"/>
  <c r="AB1778" i="5"/>
  <c r="AD1778" i="5" s="1"/>
  <c r="AB2836" i="5"/>
  <c r="AD2836" i="5" s="1"/>
  <c r="AB2837" i="5"/>
  <c r="AD2837" i="5" s="1"/>
  <c r="AB5289" i="5"/>
  <c r="AD5289" i="5" s="1"/>
  <c r="AB6877" i="5"/>
  <c r="AD6877" i="5" s="1"/>
  <c r="AB6878" i="5"/>
  <c r="AD6878" i="5" s="1"/>
  <c r="AB1509" i="5"/>
  <c r="AD1509" i="5" s="1"/>
  <c r="AB183" i="5"/>
  <c r="AD183" i="5" s="1"/>
  <c r="AB1182" i="5"/>
  <c r="AD1182" i="5" s="1"/>
  <c r="AB1183" i="5"/>
  <c r="AD1183" i="5" s="1"/>
  <c r="AB2035" i="5"/>
  <c r="AD2035" i="5" s="1"/>
  <c r="AB4534" i="5"/>
  <c r="AD4534" i="5" s="1"/>
  <c r="AB6021" i="5"/>
  <c r="AD6021" i="5" s="1"/>
  <c r="AB6452" i="5"/>
  <c r="AD6452" i="5" s="1"/>
  <c r="AB980" i="5"/>
  <c r="AD980" i="5" s="1"/>
  <c r="AB1330" i="5"/>
  <c r="AD1330" i="5" s="1"/>
  <c r="AB1370" i="5"/>
  <c r="AD1370" i="5" s="1"/>
  <c r="AB1377" i="5"/>
  <c r="AD1377" i="5" s="1"/>
  <c r="AB2616" i="5"/>
  <c r="AD2616" i="5" s="1"/>
  <c r="AB2724" i="5"/>
  <c r="AD2724" i="5" s="1"/>
  <c r="AB2725" i="5"/>
  <c r="AD2725" i="5" s="1"/>
  <c r="AB4272" i="5"/>
  <c r="AD4272" i="5" s="1"/>
  <c r="AB4459" i="5"/>
  <c r="AD4459" i="5" s="1"/>
  <c r="AB5342" i="5"/>
  <c r="AD5342" i="5" s="1"/>
  <c r="AB5343" i="5"/>
  <c r="AD5343" i="5" s="1"/>
  <c r="AB5344" i="5"/>
  <c r="AD5344" i="5" s="1"/>
  <c r="AB5577" i="5"/>
  <c r="AD5577" i="5" s="1"/>
  <c r="AB5578" i="5"/>
  <c r="AD5578" i="5" s="1"/>
  <c r="AB8954" i="5"/>
  <c r="AD8954" i="5" s="1"/>
  <c r="AB7113" i="5"/>
  <c r="AD7113" i="5" s="1"/>
  <c r="AB8899" i="5"/>
  <c r="AD8899" i="5" s="1"/>
  <c r="AB2223" i="5"/>
  <c r="AD2223" i="5" s="1"/>
  <c r="AB5365" i="5"/>
  <c r="AD5365" i="5" s="1"/>
  <c r="AB660" i="5"/>
  <c r="AD660" i="5" s="1"/>
  <c r="AB3604" i="5"/>
  <c r="AD3604" i="5" s="1"/>
  <c r="AB4592" i="5"/>
  <c r="AD4592" i="5" s="1"/>
  <c r="AB4593" i="5"/>
  <c r="AD4593" i="5" s="1"/>
  <c r="AB4574" i="5"/>
  <c r="AD4574" i="5" s="1"/>
  <c r="AB1317" i="5"/>
  <c r="AD1317" i="5" s="1"/>
  <c r="AB3211" i="5"/>
  <c r="AD3211" i="5" s="1"/>
  <c r="AB3212" i="5"/>
  <c r="AD3212" i="5" s="1"/>
  <c r="AB3213" i="5"/>
  <c r="AD3213" i="5" s="1"/>
  <c r="AB5170" i="5"/>
  <c r="AD5170" i="5" s="1"/>
  <c r="AB5171" i="5"/>
  <c r="AD5171" i="5" s="1"/>
  <c r="AB5400" i="5"/>
  <c r="AD5400" i="5" s="1"/>
  <c r="AB6660" i="5"/>
  <c r="AD6660" i="5" s="1"/>
  <c r="AB3575" i="5"/>
  <c r="AD3575" i="5" s="1"/>
  <c r="AB848" i="5"/>
  <c r="AD848" i="5" s="1"/>
  <c r="AB6903" i="5"/>
  <c r="AD6903" i="5" s="1"/>
  <c r="AB6904" i="5"/>
  <c r="AD6904" i="5" s="1"/>
  <c r="AB6905" i="5"/>
  <c r="AD6905" i="5" s="1"/>
  <c r="AB4779" i="5"/>
  <c r="AD4779" i="5" s="1"/>
  <c r="AB1139" i="5"/>
  <c r="AD1139" i="5" s="1"/>
  <c r="AB3209" i="5"/>
  <c r="AD3209" i="5" s="1"/>
  <c r="AB6335" i="5"/>
  <c r="AD6335" i="5" s="1"/>
  <c r="AB478" i="5"/>
  <c r="AD478" i="5" s="1"/>
  <c r="AB1420" i="5"/>
  <c r="AD1420" i="5" s="1"/>
  <c r="AB5677" i="5"/>
  <c r="AD5677" i="5" s="1"/>
  <c r="AB7773" i="5"/>
  <c r="AD7773" i="5" s="1"/>
  <c r="AB4460" i="5"/>
  <c r="AD4460" i="5" s="1"/>
  <c r="AB196" i="5"/>
  <c r="AD196" i="5" s="1"/>
  <c r="AB829" i="5"/>
  <c r="AD829" i="5" s="1"/>
  <c r="AB6410" i="5"/>
  <c r="AD6410" i="5" s="1"/>
  <c r="AB5001" i="5"/>
  <c r="AD5001" i="5" s="1"/>
  <c r="AB8238" i="5"/>
  <c r="AD8238" i="5" s="1"/>
  <c r="AB8239" i="5"/>
  <c r="AD8239" i="5" s="1"/>
  <c r="AB8240" i="5"/>
  <c r="AD8240" i="5" s="1"/>
  <c r="AB3239" i="5"/>
  <c r="AD3239" i="5" s="1"/>
  <c r="AB1687" i="5"/>
  <c r="AD1687" i="5" s="1"/>
  <c r="AB5797" i="5"/>
  <c r="AD5797" i="5" s="1"/>
  <c r="AB271" i="5"/>
  <c r="AD271" i="5" s="1"/>
  <c r="AB5880" i="5"/>
  <c r="AD5880" i="5" s="1"/>
  <c r="AB6285" i="5"/>
  <c r="AD6285" i="5" s="1"/>
  <c r="AB6520" i="5"/>
  <c r="AD6520" i="5" s="1"/>
  <c r="AB7902" i="5"/>
  <c r="AD7902" i="5" s="1"/>
  <c r="AB8912" i="5"/>
  <c r="AD8912" i="5" s="1"/>
  <c r="AB1962" i="5"/>
  <c r="AD1962" i="5" s="1"/>
  <c r="AB6061" i="5"/>
  <c r="AD6061" i="5" s="1"/>
  <c r="AB2748" i="5"/>
  <c r="AD2748" i="5" s="1"/>
  <c r="AB411" i="5"/>
  <c r="AD411" i="5" s="1"/>
  <c r="AB2721" i="5"/>
  <c r="AD2721" i="5" s="1"/>
  <c r="AB2887" i="5"/>
  <c r="AD2887" i="5" s="1"/>
  <c r="AB3987" i="5"/>
  <c r="AD3987" i="5" s="1"/>
  <c r="AB3988" i="5"/>
  <c r="AD3988" i="5" s="1"/>
  <c r="AB464" i="5"/>
  <c r="AD464" i="5" s="1"/>
  <c r="AB2103" i="5"/>
  <c r="AD2103" i="5" s="1"/>
  <c r="AB2847" i="5"/>
  <c r="AD2847" i="5" s="1"/>
  <c r="AB8600" i="5"/>
  <c r="AD8600" i="5" s="1"/>
  <c r="AB1772" i="5"/>
  <c r="AD1772" i="5" s="1"/>
  <c r="AB4898" i="5"/>
  <c r="AD4898" i="5" s="1"/>
  <c r="AB4899" i="5"/>
  <c r="AD4899" i="5" s="1"/>
  <c r="AB3655" i="5"/>
  <c r="AD3655" i="5" s="1"/>
  <c r="AB5259" i="5"/>
  <c r="AD5259" i="5" s="1"/>
  <c r="AB7727" i="5"/>
  <c r="AD7727" i="5" s="1"/>
  <c r="AB7728" i="5"/>
  <c r="AD7728" i="5" s="1"/>
  <c r="AB8800" i="5"/>
  <c r="AD8800" i="5" s="1"/>
  <c r="AB1563" i="5"/>
  <c r="AD1563" i="5" s="1"/>
  <c r="AB1564" i="5"/>
  <c r="AD1564" i="5" s="1"/>
  <c r="AB2172" i="5"/>
  <c r="AD2172" i="5" s="1"/>
  <c r="AB3259" i="5"/>
  <c r="AD3259" i="5" s="1"/>
  <c r="AB5709" i="5"/>
  <c r="AD5709" i="5" s="1"/>
  <c r="AB6201" i="5"/>
  <c r="AD6201" i="5" s="1"/>
  <c r="AB8828" i="5"/>
  <c r="AD8828" i="5" s="1"/>
  <c r="AB1646" i="5"/>
  <c r="AD1646" i="5" s="1"/>
  <c r="AB7719" i="5"/>
  <c r="AD7719" i="5" s="1"/>
  <c r="AB842" i="5"/>
  <c r="AD842" i="5" s="1"/>
  <c r="AB843" i="5"/>
  <c r="AD843" i="5" s="1"/>
  <c r="AB844" i="5"/>
  <c r="AD844" i="5" s="1"/>
  <c r="AB1754" i="5"/>
  <c r="AD1754" i="5" s="1"/>
  <c r="AB1755" i="5"/>
  <c r="AD1755" i="5" s="1"/>
  <c r="AB1814" i="5"/>
  <c r="AD1814" i="5" s="1"/>
  <c r="AB9169" i="5"/>
  <c r="AD9169" i="5" s="1"/>
  <c r="AB9170" i="5"/>
  <c r="AD9170" i="5" s="1"/>
  <c r="AB900" i="5"/>
  <c r="AD900" i="5" s="1"/>
  <c r="AB901" i="5"/>
  <c r="AD901" i="5" s="1"/>
  <c r="AB2485" i="5"/>
  <c r="AD2485" i="5" s="1"/>
  <c r="AB2749" i="5"/>
  <c r="AD2749" i="5" s="1"/>
  <c r="AB3508" i="5"/>
  <c r="AD3508" i="5" s="1"/>
  <c r="AB3737" i="5"/>
  <c r="AD3737" i="5" s="1"/>
  <c r="AB5117" i="5"/>
  <c r="AD5117" i="5" s="1"/>
  <c r="AB5313" i="5"/>
  <c r="AD5313" i="5" s="1"/>
  <c r="AB7941" i="5"/>
  <c r="AD7941" i="5" s="1"/>
  <c r="AB7942" i="5"/>
  <c r="AD7942" i="5" s="1"/>
  <c r="AB7943" i="5"/>
  <c r="AD7943" i="5" s="1"/>
  <c r="AB1788" i="5"/>
  <c r="AD1788" i="5" s="1"/>
  <c r="AB1789" i="5"/>
  <c r="AD1789" i="5" s="1"/>
  <c r="AB1790" i="5"/>
  <c r="AD1790" i="5" s="1"/>
  <c r="AB4366" i="5"/>
  <c r="AD4366" i="5" s="1"/>
  <c r="AB167" i="5"/>
  <c r="AD167" i="5" s="1"/>
  <c r="AB7397" i="5"/>
  <c r="AD7397" i="5" s="1"/>
  <c r="AB8690" i="5"/>
  <c r="AD8690" i="5" s="1"/>
  <c r="AB8691" i="5"/>
  <c r="AD8691" i="5" s="1"/>
  <c r="AB4545" i="5"/>
  <c r="AD4545" i="5" s="1"/>
  <c r="AB4584" i="5"/>
  <c r="AD4584" i="5" s="1"/>
  <c r="AB5476" i="5"/>
  <c r="AD5476" i="5" s="1"/>
  <c r="AB521" i="5"/>
  <c r="AD521" i="5" s="1"/>
  <c r="AB522" i="5"/>
  <c r="AD522" i="5" s="1"/>
  <c r="AB737" i="5"/>
  <c r="AD737" i="5" s="1"/>
  <c r="AB887" i="5"/>
  <c r="AD887" i="5" s="1"/>
  <c r="AB2941" i="5"/>
  <c r="AD2941" i="5" s="1"/>
  <c r="AB1262" i="5"/>
  <c r="AD1262" i="5" s="1"/>
  <c r="AB1263" i="5"/>
  <c r="AD1263" i="5" s="1"/>
  <c r="AB4002" i="5"/>
  <c r="AD4002" i="5" s="1"/>
  <c r="AB5349" i="5"/>
  <c r="AD5349" i="5" s="1"/>
  <c r="AB8197" i="5"/>
  <c r="AD8197" i="5" s="1"/>
  <c r="AB8338" i="5"/>
  <c r="AD8338" i="5" s="1"/>
  <c r="AB8339" i="5"/>
  <c r="AD8339" i="5" s="1"/>
  <c r="AB1367" i="5"/>
  <c r="AD1367" i="5" s="1"/>
  <c r="AB2105" i="5"/>
  <c r="AD2105" i="5" s="1"/>
  <c r="AB6867" i="5"/>
  <c r="AD6867" i="5" s="1"/>
  <c r="AB6868" i="5"/>
  <c r="AD6868" i="5" s="1"/>
  <c r="AB6869" i="5"/>
  <c r="AD6869" i="5" s="1"/>
  <c r="AB1174" i="5"/>
  <c r="AD1174" i="5" s="1"/>
  <c r="AB5656" i="5"/>
  <c r="AD5656" i="5" s="1"/>
  <c r="AB6847" i="5"/>
  <c r="AD6847" i="5" s="1"/>
  <c r="AB7411" i="5"/>
  <c r="AD7411" i="5" s="1"/>
  <c r="AB429" i="5"/>
  <c r="AD429" i="5" s="1"/>
  <c r="AB4720" i="5"/>
  <c r="AD4720" i="5" s="1"/>
  <c r="AB3658" i="5"/>
  <c r="AD3658" i="5" s="1"/>
  <c r="AB6794" i="5"/>
  <c r="AD6794" i="5" s="1"/>
  <c r="AB493" i="5"/>
  <c r="AD493" i="5" s="1"/>
  <c r="AB1149" i="5"/>
  <c r="AD1149" i="5" s="1"/>
  <c r="AB1150" i="5"/>
  <c r="AD1150" i="5" s="1"/>
  <c r="AB1151" i="5"/>
  <c r="AD1151" i="5" s="1"/>
  <c r="AB1817" i="5"/>
  <c r="AD1817" i="5" s="1"/>
  <c r="AB1432" i="5"/>
  <c r="AD1432" i="5" s="1"/>
  <c r="AB7112" i="5"/>
  <c r="AD7112" i="5" s="1"/>
  <c r="AB3484" i="5"/>
  <c r="AD3484" i="5" s="1"/>
  <c r="AB5506" i="5"/>
  <c r="AD5506" i="5" s="1"/>
  <c r="AB951" i="5"/>
  <c r="AD951" i="5" s="1"/>
  <c r="AB8331" i="5"/>
  <c r="AD8331" i="5" s="1"/>
  <c r="AB5920" i="5"/>
  <c r="AD5920" i="5" s="1"/>
  <c r="AB5921" i="5"/>
  <c r="AD5921" i="5" s="1"/>
  <c r="AB4385" i="5"/>
  <c r="AD4385" i="5" s="1"/>
  <c r="AB3815" i="5"/>
  <c r="AD3815" i="5" s="1"/>
  <c r="AB5597" i="5"/>
  <c r="AD5597" i="5" s="1"/>
  <c r="AB4669" i="5"/>
  <c r="AD4669" i="5" s="1"/>
  <c r="AB871" i="5"/>
  <c r="AD871" i="5" s="1"/>
  <c r="AB5993" i="5"/>
  <c r="AD5993" i="5" s="1"/>
  <c r="AB6382" i="5"/>
  <c r="AD6382" i="5" s="1"/>
  <c r="AB5923" i="5"/>
  <c r="AD5923" i="5" s="1"/>
  <c r="AB4008" i="5"/>
  <c r="AD4008" i="5" s="1"/>
  <c r="AB5824" i="5"/>
  <c r="AD5824" i="5" s="1"/>
  <c r="AB3877" i="5"/>
  <c r="AD3877" i="5" s="1"/>
  <c r="AB3622" i="5"/>
  <c r="AD3622" i="5" s="1"/>
  <c r="AB8036" i="5"/>
  <c r="AD8036" i="5" s="1"/>
  <c r="AB6023" i="5"/>
  <c r="AD6023" i="5" s="1"/>
  <c r="AB8891" i="5"/>
  <c r="AD8891" i="5" s="1"/>
  <c r="AB8009" i="5"/>
  <c r="AD8009" i="5" s="1"/>
  <c r="AB2126" i="5"/>
  <c r="AD2126" i="5" s="1"/>
  <c r="AB8777" i="5"/>
  <c r="AD8777" i="5" s="1"/>
  <c r="AB1706" i="5"/>
  <c r="AD1706" i="5" s="1"/>
  <c r="AB1707" i="5"/>
  <c r="AD1707" i="5" s="1"/>
  <c r="AB1708" i="5"/>
  <c r="AD1708" i="5" s="1"/>
  <c r="AB583" i="5"/>
  <c r="AD583" i="5" s="1"/>
  <c r="AB584" i="5"/>
  <c r="AD584" i="5" s="1"/>
  <c r="AB698" i="5"/>
  <c r="AD698" i="5" s="1"/>
  <c r="AB862" i="5"/>
  <c r="AD862" i="5" s="1"/>
  <c r="AB1226" i="5"/>
  <c r="AD1226" i="5" s="1"/>
  <c r="AB1227" i="5"/>
  <c r="AD1227" i="5" s="1"/>
  <c r="AB1228" i="5"/>
  <c r="AD1228" i="5" s="1"/>
  <c r="AB2972" i="5"/>
  <c r="AD2972" i="5" s="1"/>
  <c r="AB2973" i="5"/>
  <c r="AD2973" i="5" s="1"/>
  <c r="AB2974" i="5"/>
  <c r="AD2974" i="5" s="1"/>
  <c r="AB2975" i="5"/>
  <c r="AD2975" i="5" s="1"/>
  <c r="AB2976" i="5"/>
  <c r="AD2976" i="5" s="1"/>
  <c r="AB2977" i="5"/>
  <c r="AD2977" i="5" s="1"/>
  <c r="AB2978" i="5"/>
  <c r="AD2978" i="5" s="1"/>
  <c r="AB2979" i="5"/>
  <c r="AD2979" i="5" s="1"/>
  <c r="AB2980" i="5"/>
  <c r="AD2980" i="5" s="1"/>
  <c r="AB2981" i="5"/>
  <c r="AD2981" i="5" s="1"/>
  <c r="AB2982" i="5"/>
  <c r="AD2982" i="5" s="1"/>
  <c r="AB2983" i="5"/>
  <c r="AD2983" i="5" s="1"/>
  <c r="AB2984" i="5"/>
  <c r="AD2984" i="5" s="1"/>
  <c r="AB2985" i="5"/>
  <c r="AD2985" i="5" s="1"/>
  <c r="AB3184" i="5"/>
  <c r="AD3184" i="5" s="1"/>
  <c r="AB4748" i="5"/>
  <c r="AD4748" i="5" s="1"/>
  <c r="AB5478" i="5"/>
  <c r="AD5478" i="5" s="1"/>
  <c r="AB5674" i="5"/>
  <c r="AD5674" i="5" s="1"/>
  <c r="AB5675" i="5"/>
  <c r="AD5675" i="5" s="1"/>
  <c r="AB5676" i="5"/>
  <c r="AD5676" i="5" s="1"/>
  <c r="AB7643" i="5"/>
  <c r="AD7643" i="5" s="1"/>
  <c r="AB8034" i="5"/>
  <c r="AD8034" i="5" s="1"/>
  <c r="AB8035" i="5"/>
  <c r="AD8035" i="5" s="1"/>
  <c r="AB8528" i="5"/>
  <c r="AD8528" i="5" s="1"/>
  <c r="AB8529" i="5"/>
  <c r="AD8529" i="5" s="1"/>
  <c r="AB8587" i="5"/>
  <c r="AD8587" i="5" s="1"/>
  <c r="AB9032" i="5"/>
  <c r="AD9032" i="5" s="1"/>
  <c r="AB9033" i="5"/>
  <c r="AD9033" i="5" s="1"/>
  <c r="AB9034" i="5"/>
  <c r="AD9034" i="5" s="1"/>
  <c r="AB9035" i="5"/>
  <c r="AD9035" i="5" s="1"/>
  <c r="AB9036" i="5"/>
  <c r="AD9036" i="5" s="1"/>
  <c r="AB9037" i="5"/>
  <c r="AD9037" i="5" s="1"/>
  <c r="AB9122" i="5"/>
  <c r="AD9122" i="5" s="1"/>
  <c r="AB9123" i="5"/>
  <c r="AD9123" i="5" s="1"/>
  <c r="AB9124" i="5"/>
  <c r="AD9124" i="5" s="1"/>
  <c r="AB4823" i="5"/>
  <c r="AD4823" i="5" s="1"/>
  <c r="AB5488" i="5"/>
  <c r="AD5488" i="5" s="1"/>
  <c r="AB800" i="5"/>
  <c r="AD800" i="5" s="1"/>
  <c r="AB801" i="5"/>
  <c r="AD801" i="5" s="1"/>
  <c r="AB3145" i="5"/>
  <c r="AD3145" i="5" s="1"/>
  <c r="AB3146" i="5"/>
  <c r="AD3146" i="5" s="1"/>
  <c r="AB3147" i="5"/>
  <c r="AD3147" i="5" s="1"/>
  <c r="AB3148" i="5"/>
  <c r="AD3148" i="5" s="1"/>
  <c r="AB5374" i="5"/>
  <c r="AD5374" i="5" s="1"/>
  <c r="AB5375" i="5"/>
  <c r="AD5375" i="5" s="1"/>
  <c r="AB5630" i="5"/>
  <c r="AD5630" i="5" s="1"/>
  <c r="AB5631" i="5"/>
  <c r="AD5631" i="5" s="1"/>
  <c r="AB6502" i="5"/>
  <c r="AD6502" i="5" s="1"/>
  <c r="AB6890" i="5"/>
  <c r="AD6890" i="5" s="1"/>
  <c r="AB6891" i="5"/>
  <c r="AD6891" i="5" s="1"/>
  <c r="AB2209" i="5"/>
  <c r="AD2209" i="5" s="1"/>
  <c r="AB447" i="5"/>
  <c r="AD447" i="5" s="1"/>
  <c r="AB448" i="5"/>
  <c r="AD448" i="5" s="1"/>
  <c r="AB5775" i="5"/>
  <c r="AD5775" i="5" s="1"/>
  <c r="AB5648" i="5"/>
  <c r="AD5648" i="5" s="1"/>
  <c r="AB8721" i="5"/>
  <c r="AD8721" i="5" s="1"/>
  <c r="AB3992" i="5"/>
  <c r="AD3992" i="5" s="1"/>
  <c r="AB5236" i="5"/>
  <c r="AD5236" i="5" s="1"/>
  <c r="AB1843" i="5"/>
  <c r="AD1843" i="5" s="1"/>
  <c r="AB7441" i="5"/>
  <c r="AD7441" i="5" s="1"/>
  <c r="AB7944" i="5"/>
  <c r="AD7944" i="5" s="1"/>
  <c r="AB7945" i="5"/>
  <c r="AD7945" i="5" s="1"/>
  <c r="AB545" i="5"/>
  <c r="AD545" i="5" s="1"/>
  <c r="AB4855" i="5"/>
  <c r="AD4855" i="5" s="1"/>
  <c r="AB8826" i="5"/>
  <c r="AD8826" i="5" s="1"/>
  <c r="AB2547" i="5"/>
  <c r="AD2547" i="5" s="1"/>
  <c r="AB5334" i="5"/>
  <c r="AD5334" i="5" s="1"/>
  <c r="AB6092" i="5"/>
  <c r="AD6092" i="5" s="1"/>
  <c r="AB3435" i="5"/>
  <c r="AD3435" i="5" s="1"/>
  <c r="AB2491" i="5"/>
  <c r="AD2491" i="5" s="1"/>
  <c r="AB8837" i="5"/>
  <c r="AD8837" i="5" s="1"/>
  <c r="AB1652" i="5"/>
  <c r="AD1652" i="5" s="1"/>
  <c r="AB5519" i="5"/>
  <c r="AD5519" i="5" s="1"/>
  <c r="AB6319" i="5"/>
  <c r="AD6319" i="5" s="1"/>
  <c r="AB78" i="5"/>
  <c r="AD78" i="5" s="1"/>
  <c r="AB498" i="5"/>
  <c r="AD498" i="5" s="1"/>
  <c r="AB1331" i="5"/>
  <c r="AD1331" i="5" s="1"/>
  <c r="AB5330" i="5"/>
  <c r="AD5330" i="5" s="1"/>
  <c r="AB5399" i="5"/>
  <c r="AD5399" i="5" s="1"/>
  <c r="AB7774" i="5"/>
  <c r="AD7774" i="5" s="1"/>
  <c r="AB8436" i="5"/>
  <c r="AD8436" i="5" s="1"/>
  <c r="AB8437" i="5"/>
  <c r="AD8437" i="5" s="1"/>
  <c r="AB284" i="5"/>
  <c r="AD284" i="5" s="1"/>
  <c r="AB1779" i="5"/>
  <c r="AD1779" i="5" s="1"/>
  <c r="AB5705" i="5"/>
  <c r="AD5705" i="5" s="1"/>
  <c r="AB6309" i="5"/>
  <c r="AD6309" i="5" s="1"/>
  <c r="AB8720" i="5"/>
  <c r="AD8720" i="5" s="1"/>
  <c r="AB471" i="5"/>
  <c r="AD471" i="5" s="1"/>
  <c r="AB1626" i="5"/>
  <c r="AD1626" i="5" s="1"/>
  <c r="AB5232" i="5"/>
  <c r="AD5232" i="5" s="1"/>
  <c r="AB5233" i="5"/>
  <c r="AD5233" i="5" s="1"/>
  <c r="AB2162" i="5"/>
  <c r="AD2162" i="5" s="1"/>
  <c r="AB3196" i="5"/>
  <c r="AD3196" i="5" s="1"/>
  <c r="AB3197" i="5"/>
  <c r="AD3197" i="5" s="1"/>
  <c r="AB3960" i="5"/>
  <c r="AD3960" i="5" s="1"/>
  <c r="AB6468" i="5"/>
  <c r="AD6468" i="5" s="1"/>
  <c r="AB7032" i="5"/>
  <c r="AD7032" i="5" s="1"/>
  <c r="AB79" i="5"/>
  <c r="AD79" i="5" s="1"/>
  <c r="AB80" i="5"/>
  <c r="AD80" i="5" s="1"/>
  <c r="AB7672" i="5"/>
  <c r="AD7672" i="5" s="1"/>
  <c r="AB2007" i="5"/>
  <c r="AD2007" i="5" s="1"/>
  <c r="AB2008" i="5"/>
  <c r="AD2008" i="5" s="1"/>
  <c r="AB3342" i="5"/>
  <c r="AD3342" i="5" s="1"/>
  <c r="AB3343" i="5"/>
  <c r="AD3343" i="5" s="1"/>
  <c r="AB4023" i="5"/>
  <c r="AD4023" i="5" s="1"/>
  <c r="AB423" i="5"/>
  <c r="AD423" i="5" s="1"/>
  <c r="AB1565" i="5"/>
  <c r="AD1565" i="5" s="1"/>
  <c r="AB1566" i="5"/>
  <c r="AD1566" i="5" s="1"/>
  <c r="AB4417" i="5"/>
  <c r="AD4417" i="5" s="1"/>
  <c r="AB5011" i="5"/>
  <c r="AD5011" i="5" s="1"/>
  <c r="AB241" i="5"/>
  <c r="AD241" i="5" s="1"/>
  <c r="AB2341" i="5"/>
  <c r="AD2341" i="5" s="1"/>
  <c r="AB470" i="5"/>
  <c r="AD470" i="5" s="1"/>
  <c r="AB1144" i="5"/>
  <c r="AD1144" i="5" s="1"/>
  <c r="AB3498" i="5"/>
  <c r="AD3498" i="5" s="1"/>
  <c r="AB6973" i="5"/>
  <c r="AD6973" i="5" s="1"/>
  <c r="AB7254" i="5"/>
  <c r="AD7254" i="5" s="1"/>
  <c r="AB7255" i="5"/>
  <c r="AD7255" i="5" s="1"/>
  <c r="AB5535" i="5"/>
  <c r="AD5535" i="5" s="1"/>
  <c r="AB3282" i="5"/>
  <c r="AD3282" i="5" s="1"/>
  <c r="AB3396" i="5"/>
  <c r="AD3396" i="5" s="1"/>
  <c r="AB8547" i="5"/>
  <c r="AD8547" i="5" s="1"/>
  <c r="AB8548" i="5"/>
  <c r="AD8548" i="5" s="1"/>
  <c r="AB2327" i="5"/>
  <c r="AD2327" i="5" s="1"/>
  <c r="AB9120" i="5"/>
  <c r="AD9120" i="5" s="1"/>
  <c r="AB1096" i="5"/>
  <c r="AD1096" i="5" s="1"/>
  <c r="AB4025" i="5"/>
  <c r="AD4025" i="5" s="1"/>
  <c r="AB4026" i="5"/>
  <c r="AD4026" i="5" s="1"/>
  <c r="AB4947" i="5"/>
  <c r="AD4947" i="5" s="1"/>
  <c r="AB8122" i="5"/>
  <c r="AD8122" i="5" s="1"/>
  <c r="AB2086" i="5"/>
  <c r="AD2086" i="5" s="1"/>
  <c r="AB6009" i="5"/>
  <c r="AD6009" i="5" s="1"/>
  <c r="AB8124" i="5"/>
  <c r="AD8124" i="5" s="1"/>
  <c r="AB9178" i="5"/>
  <c r="AD9178" i="5" s="1"/>
  <c r="AB664" i="5"/>
  <c r="AD664" i="5" s="1"/>
  <c r="AB2514" i="5"/>
  <c r="AD2514" i="5" s="1"/>
  <c r="AB8123" i="5"/>
  <c r="AD8123" i="5" s="1"/>
  <c r="AB2829" i="5"/>
  <c r="AD2829" i="5" s="1"/>
  <c r="AB1557" i="5"/>
  <c r="AD1557" i="5" s="1"/>
  <c r="AB1558" i="5"/>
  <c r="AD1558" i="5" s="1"/>
  <c r="AB2092" i="5"/>
  <c r="AD2092" i="5" s="1"/>
  <c r="AB2119" i="5"/>
  <c r="AD2119" i="5" s="1"/>
  <c r="AB4718" i="5"/>
  <c r="AD4718" i="5" s="1"/>
  <c r="AB5288" i="5"/>
  <c r="AD5288" i="5" s="1"/>
  <c r="AB8839" i="5"/>
  <c r="AD8839" i="5" s="1"/>
  <c r="AB2143" i="5"/>
  <c r="AD2143" i="5" s="1"/>
  <c r="AB52" i="5"/>
  <c r="AD52" i="5" s="1"/>
  <c r="AB53" i="5"/>
  <c r="AD53" i="5" s="1"/>
  <c r="AB54" i="5"/>
  <c r="AD54" i="5" s="1"/>
  <c r="AB263" i="5"/>
  <c r="AD263" i="5" s="1"/>
  <c r="AB786" i="5"/>
  <c r="AD786" i="5" s="1"/>
  <c r="AB2317" i="5"/>
  <c r="AD2317" i="5" s="1"/>
  <c r="AB2318" i="5"/>
  <c r="AD2318" i="5" s="1"/>
  <c r="AB3086" i="5"/>
  <c r="AD3086" i="5" s="1"/>
  <c r="AB3271" i="5"/>
  <c r="AD3271" i="5" s="1"/>
  <c r="AB3363" i="5"/>
  <c r="AD3363" i="5" s="1"/>
  <c r="AB3934" i="5"/>
  <c r="AD3934" i="5" s="1"/>
  <c r="AB3935" i="5"/>
  <c r="AD3935" i="5" s="1"/>
  <c r="AB4905" i="5"/>
  <c r="AD4905" i="5" s="1"/>
  <c r="AB5550" i="5"/>
  <c r="AD5550" i="5" s="1"/>
  <c r="AB6351" i="5"/>
  <c r="AD6351" i="5" s="1"/>
  <c r="AB6859" i="5"/>
  <c r="AD6859" i="5" s="1"/>
  <c r="AB6640" i="5"/>
  <c r="AD6640" i="5" s="1"/>
  <c r="AB1533" i="5"/>
  <c r="AD1533" i="5" s="1"/>
  <c r="AB1749" i="5"/>
  <c r="AD1749" i="5" s="1"/>
  <c r="AB1593" i="5"/>
  <c r="AD1593" i="5" s="1"/>
  <c r="AB1956" i="5"/>
  <c r="AD1956" i="5" s="1"/>
  <c r="AB1957" i="5"/>
  <c r="AD1957" i="5" s="1"/>
  <c r="AB2640" i="5"/>
  <c r="AD2640" i="5" s="1"/>
  <c r="AB2641" i="5"/>
  <c r="AD2641" i="5" s="1"/>
  <c r="AB2642" i="5"/>
  <c r="AD2642" i="5" s="1"/>
  <c r="AB2643" i="5"/>
  <c r="AD2643" i="5" s="1"/>
  <c r="AB2644" i="5"/>
  <c r="AD2644" i="5" s="1"/>
  <c r="AB4699" i="5"/>
  <c r="AD4699" i="5" s="1"/>
  <c r="AB4700" i="5"/>
  <c r="AD4700" i="5" s="1"/>
  <c r="AB8147" i="5"/>
  <c r="AD8147" i="5" s="1"/>
  <c r="AB4396" i="5"/>
  <c r="AD4396" i="5" s="1"/>
  <c r="AB8113" i="5"/>
  <c r="AD8113" i="5" s="1"/>
  <c r="AB57" i="5"/>
  <c r="AD57" i="5" s="1"/>
  <c r="AB58" i="5"/>
  <c r="AD58" i="5" s="1"/>
  <c r="AB59" i="5"/>
  <c r="AD59" i="5" s="1"/>
  <c r="AB60" i="5"/>
  <c r="AD60" i="5" s="1"/>
  <c r="AB4056" i="5"/>
  <c r="AD4056" i="5" s="1"/>
  <c r="AB5909" i="5"/>
  <c r="AD5909" i="5" s="1"/>
  <c r="AB388" i="5"/>
  <c r="AD388" i="5" s="1"/>
  <c r="AB4519" i="5"/>
  <c r="AD4519" i="5" s="1"/>
  <c r="AB9086" i="5"/>
  <c r="AD9086" i="5" s="1"/>
  <c r="AB919" i="5"/>
  <c r="AD919" i="5" s="1"/>
  <c r="AB1893" i="5"/>
  <c r="AD1893" i="5" s="1"/>
  <c r="AB1894" i="5"/>
  <c r="AD1894" i="5" s="1"/>
  <c r="AB4498" i="5"/>
  <c r="AD4498" i="5" s="1"/>
  <c r="AB4499" i="5"/>
  <c r="AD4499" i="5" s="1"/>
  <c r="AB4500" i="5"/>
  <c r="AD4500" i="5" s="1"/>
  <c r="AB4501" i="5"/>
  <c r="AD4501" i="5" s="1"/>
  <c r="AB4502" i="5"/>
  <c r="AD4502" i="5" s="1"/>
  <c r="AB4537" i="5"/>
  <c r="AD4537" i="5" s="1"/>
  <c r="AB4682" i="5"/>
  <c r="AD4682" i="5" s="1"/>
  <c r="AB5744" i="5"/>
  <c r="AD5744" i="5" s="1"/>
  <c r="AB5745" i="5"/>
  <c r="AD5745" i="5" s="1"/>
  <c r="AB5746" i="5"/>
  <c r="AD5746" i="5" s="1"/>
  <c r="AB5747" i="5"/>
  <c r="AD5747" i="5" s="1"/>
  <c r="AB6013" i="5"/>
  <c r="AD6013" i="5" s="1"/>
  <c r="AB6014" i="5"/>
  <c r="AD6014" i="5" s="1"/>
  <c r="AB8310" i="5"/>
  <c r="AD8310" i="5" s="1"/>
  <c r="AB1256" i="5"/>
  <c r="AD1256" i="5" s="1"/>
  <c r="AB3730" i="5"/>
  <c r="AD3730" i="5" s="1"/>
  <c r="AB4793" i="5"/>
  <c r="AD4793" i="5" s="1"/>
  <c r="AB5995" i="5"/>
  <c r="AD5995" i="5" s="1"/>
  <c r="AB7457" i="5"/>
  <c r="AD7457" i="5" s="1"/>
  <c r="AB7458" i="5"/>
  <c r="AD7458" i="5" s="1"/>
  <c r="AB1844" i="5"/>
  <c r="AD1844" i="5" s="1"/>
  <c r="AB1845" i="5"/>
  <c r="AD1845" i="5" s="1"/>
  <c r="AB1846" i="5"/>
  <c r="AD1846" i="5" s="1"/>
  <c r="AB7385" i="5"/>
  <c r="AD7385" i="5" s="1"/>
  <c r="AB7386" i="5"/>
  <c r="AD7386" i="5" s="1"/>
  <c r="AB7387" i="5"/>
  <c r="AD7387" i="5" s="1"/>
  <c r="AB7388" i="5"/>
  <c r="AD7388" i="5" s="1"/>
  <c r="AB7389" i="5"/>
  <c r="AD7389" i="5" s="1"/>
  <c r="AB8292" i="5"/>
  <c r="AD8292" i="5" s="1"/>
  <c r="AB2145" i="5"/>
  <c r="AD2145" i="5" s="1"/>
  <c r="AB98" i="5"/>
  <c r="AD98" i="5" s="1"/>
  <c r="AB99" i="5"/>
  <c r="AD99" i="5" s="1"/>
  <c r="AB894" i="5"/>
  <c r="AD894" i="5" s="1"/>
  <c r="AB2310" i="5"/>
  <c r="AD2310" i="5" s="1"/>
  <c r="AB4095" i="5"/>
  <c r="AD4095" i="5" s="1"/>
  <c r="AB9061" i="5"/>
  <c r="AD9061" i="5" s="1"/>
  <c r="AB9062" i="5"/>
  <c r="AD9062" i="5" s="1"/>
  <c r="AB6105" i="5"/>
  <c r="AD6105" i="5" s="1"/>
  <c r="AB96" i="5"/>
  <c r="AD96" i="5" s="1"/>
  <c r="AB97" i="5"/>
  <c r="AD97" i="5" s="1"/>
  <c r="AB7056" i="5"/>
  <c r="AD7056" i="5" s="1"/>
  <c r="AB2770" i="5"/>
  <c r="AD2770" i="5" s="1"/>
  <c r="AB2771" i="5"/>
  <c r="AD2771" i="5" s="1"/>
  <c r="AB2772" i="5"/>
  <c r="AD2772" i="5" s="1"/>
  <c r="AB4419" i="5"/>
  <c r="AD4419" i="5" s="1"/>
  <c r="AB5680" i="5"/>
  <c r="AD5680" i="5" s="1"/>
  <c r="AB1099" i="5"/>
  <c r="AD1099" i="5" s="1"/>
  <c r="AB2392" i="5"/>
  <c r="AD2392" i="5" s="1"/>
  <c r="AB2393" i="5"/>
  <c r="AD2393" i="5" s="1"/>
  <c r="AB1288" i="5"/>
  <c r="AD1288" i="5" s="1"/>
  <c r="AB1394" i="5"/>
  <c r="AD1394" i="5" s="1"/>
  <c r="AB5283" i="5"/>
  <c r="AD5283" i="5" s="1"/>
  <c r="AB5618" i="5"/>
  <c r="AD5618" i="5" s="1"/>
  <c r="AB5619" i="5"/>
  <c r="AD5619" i="5" s="1"/>
  <c r="AB6602" i="5"/>
  <c r="AD6602" i="5" s="1"/>
  <c r="AB6603" i="5"/>
  <c r="AD6603" i="5" s="1"/>
  <c r="AB4951" i="5"/>
  <c r="AD4951" i="5" s="1"/>
  <c r="AB4105" i="5"/>
  <c r="AD4105" i="5" s="1"/>
  <c r="AB4138" i="5"/>
  <c r="AD4138" i="5" s="1"/>
  <c r="AB5469" i="5"/>
  <c r="AD5469" i="5" s="1"/>
  <c r="AB1086" i="5"/>
  <c r="AD1086" i="5" s="1"/>
  <c r="AB2786" i="5"/>
  <c r="AD2786" i="5" s="1"/>
  <c r="AB1162" i="5"/>
  <c r="AD1162" i="5" s="1"/>
  <c r="AB1163" i="5"/>
  <c r="AD1163" i="5" s="1"/>
  <c r="AB1416" i="5"/>
  <c r="AD1416" i="5" s="1"/>
  <c r="AB1821" i="5"/>
  <c r="AD1821" i="5" s="1"/>
  <c r="AB1822" i="5"/>
  <c r="AD1822" i="5" s="1"/>
  <c r="AB1823" i="5"/>
  <c r="AD1823" i="5" s="1"/>
  <c r="AB4594" i="5"/>
  <c r="AD4594" i="5" s="1"/>
  <c r="AB4628" i="5"/>
  <c r="AD4628" i="5" s="1"/>
  <c r="AB8402" i="5"/>
  <c r="AD8402" i="5" s="1"/>
  <c r="AB332" i="5"/>
  <c r="AD332" i="5" s="1"/>
  <c r="AB389" i="5"/>
  <c r="AD389" i="5" s="1"/>
  <c r="AB2198" i="5"/>
  <c r="AD2198" i="5" s="1"/>
  <c r="AB2792" i="5"/>
  <c r="AD2792" i="5" s="1"/>
  <c r="AB3393" i="5"/>
  <c r="AD3393" i="5" s="1"/>
  <c r="AB7190" i="5"/>
  <c r="AD7190" i="5" s="1"/>
  <c r="AB3572" i="5"/>
  <c r="AD3572" i="5" s="1"/>
  <c r="AB3573" i="5"/>
  <c r="AD3573" i="5" s="1"/>
  <c r="AB3611" i="5"/>
  <c r="AD3611" i="5" s="1"/>
  <c r="AB3612" i="5"/>
  <c r="AD3612" i="5" s="1"/>
  <c r="AB4480" i="5"/>
  <c r="AD4480" i="5" s="1"/>
  <c r="AB4749" i="5"/>
  <c r="AD4749" i="5" s="1"/>
  <c r="AB1147" i="5"/>
  <c r="AD1147" i="5" s="1"/>
  <c r="AB1368" i="5"/>
  <c r="AD1368" i="5" s="1"/>
  <c r="AB1369" i="5"/>
  <c r="AD1369" i="5" s="1"/>
  <c r="AB2754" i="5"/>
  <c r="AD2754" i="5" s="1"/>
  <c r="AB4434" i="5"/>
  <c r="AD4434" i="5" s="1"/>
  <c r="AB6295" i="5"/>
  <c r="AD6295" i="5" s="1"/>
  <c r="AB8572" i="5"/>
  <c r="AD8572" i="5" s="1"/>
  <c r="AB18" i="5"/>
  <c r="AD18" i="5" s="1"/>
  <c r="AB19" i="5"/>
  <c r="AD19" i="5" s="1"/>
  <c r="AB2323" i="5"/>
  <c r="AD2323" i="5" s="1"/>
  <c r="AB1027" i="5"/>
  <c r="AD1027" i="5" s="1"/>
  <c r="AB1223" i="5"/>
  <c r="AD1223" i="5" s="1"/>
  <c r="AB3377" i="5"/>
  <c r="AD3377" i="5" s="1"/>
  <c r="AB3378" i="5"/>
  <c r="AD3378" i="5" s="1"/>
  <c r="AB3739" i="5"/>
  <c r="AD3739" i="5" s="1"/>
  <c r="AB5140" i="5"/>
  <c r="AD5140" i="5" s="1"/>
  <c r="AB976" i="5"/>
  <c r="AD976" i="5" s="1"/>
  <c r="AB1572" i="5"/>
  <c r="AD1572" i="5" s="1"/>
  <c r="AB7815" i="5"/>
  <c r="AD7815" i="5" s="1"/>
  <c r="AB8825" i="5"/>
  <c r="AD8825" i="5" s="1"/>
  <c r="AB9073" i="5"/>
  <c r="AD9073" i="5" s="1"/>
  <c r="AB9074" i="5"/>
  <c r="AD9074" i="5" s="1"/>
  <c r="AB1803" i="5"/>
  <c r="AD1803" i="5" s="1"/>
  <c r="AB8022" i="5"/>
  <c r="AD8022" i="5" s="1"/>
  <c r="AB9069" i="5"/>
  <c r="AD9069" i="5" s="1"/>
  <c r="AB2563" i="5"/>
  <c r="AD2563" i="5" s="1"/>
  <c r="AB2564" i="5"/>
  <c r="AD2564" i="5" s="1"/>
  <c r="AB9041" i="5"/>
  <c r="AD9041" i="5" s="1"/>
  <c r="AB9042" i="5"/>
  <c r="AD9042" i="5" s="1"/>
  <c r="AB4184" i="5"/>
  <c r="AD4184" i="5" s="1"/>
  <c r="AB1991" i="5"/>
  <c r="AD1991" i="5" s="1"/>
  <c r="AB1992" i="5"/>
  <c r="AD1992" i="5" s="1"/>
  <c r="AB1993" i="5"/>
  <c r="AD1993" i="5" s="1"/>
  <c r="AB1994" i="5"/>
  <c r="AD1994" i="5" s="1"/>
  <c r="AB1995" i="5"/>
  <c r="AD1995" i="5" s="1"/>
  <c r="AB1996" i="5"/>
  <c r="AD1996" i="5" s="1"/>
  <c r="AB4737" i="5"/>
  <c r="AD4737" i="5" s="1"/>
  <c r="AB5090" i="5"/>
  <c r="AD5090" i="5" s="1"/>
  <c r="AB4740" i="5"/>
  <c r="AD4740" i="5" s="1"/>
  <c r="AB612" i="5"/>
  <c r="AD612" i="5" s="1"/>
  <c r="AB613" i="5"/>
  <c r="AD613" i="5" s="1"/>
  <c r="AB1360" i="5"/>
  <c r="AD1360" i="5" s="1"/>
  <c r="AB1494" i="5"/>
  <c r="AD1494" i="5" s="1"/>
  <c r="AB4642" i="5"/>
  <c r="AD4642" i="5" s="1"/>
  <c r="AB4670" i="5"/>
  <c r="AD4670" i="5" s="1"/>
  <c r="AB4671" i="5"/>
  <c r="AD4671" i="5" s="1"/>
  <c r="AB4672" i="5"/>
  <c r="AD4672" i="5" s="1"/>
  <c r="AB4673" i="5"/>
  <c r="AD4673" i="5" s="1"/>
  <c r="AB4674" i="5"/>
  <c r="AD4674" i="5" s="1"/>
  <c r="AB4675" i="5"/>
  <c r="AD4675" i="5" s="1"/>
  <c r="AB4676" i="5"/>
  <c r="AD4676" i="5" s="1"/>
  <c r="AB4677" i="5"/>
  <c r="AD4677" i="5" s="1"/>
  <c r="AB4678" i="5"/>
  <c r="AD4678" i="5" s="1"/>
  <c r="AB4679" i="5"/>
  <c r="AD4679" i="5" s="1"/>
  <c r="AB4680" i="5"/>
  <c r="AD4680" i="5" s="1"/>
  <c r="AB4681" i="5"/>
  <c r="AD4681" i="5" s="1"/>
  <c r="AB2574" i="5"/>
  <c r="AD2574" i="5" s="1"/>
  <c r="AB287" i="5"/>
  <c r="AD287" i="5" s="1"/>
  <c r="AB2474" i="5"/>
  <c r="AD2474" i="5" s="1"/>
  <c r="AB5322" i="5"/>
  <c r="AD5322" i="5" s="1"/>
  <c r="AB5323" i="5"/>
  <c r="AD5323" i="5" s="1"/>
  <c r="AB6174" i="5"/>
  <c r="AD6174" i="5" s="1"/>
  <c r="AB8444" i="5"/>
  <c r="AD8444" i="5" s="1"/>
  <c r="AB124" i="5"/>
  <c r="AD124" i="5" s="1"/>
  <c r="AB780" i="5"/>
  <c r="AD780" i="5" s="1"/>
  <c r="AB1763" i="5"/>
  <c r="AD1763" i="5" s="1"/>
  <c r="AB1764" i="5"/>
  <c r="AD1764" i="5" s="1"/>
  <c r="AB3277" i="5"/>
  <c r="AD3277" i="5" s="1"/>
  <c r="AB3905" i="5"/>
  <c r="AD3905" i="5" s="1"/>
  <c r="AB6368" i="5"/>
  <c r="AD6368" i="5" s="1"/>
  <c r="AB1344" i="5"/>
  <c r="AD1344" i="5" s="1"/>
  <c r="AB1345" i="5"/>
  <c r="AD1345" i="5" s="1"/>
  <c r="AB1971" i="5"/>
  <c r="AD1971" i="5" s="1"/>
  <c r="AB1972" i="5"/>
  <c r="AD1972" i="5" s="1"/>
  <c r="AB5829" i="5"/>
  <c r="AD5829" i="5" s="1"/>
  <c r="AB5830" i="5"/>
  <c r="AD5830" i="5" s="1"/>
  <c r="AB5831" i="5"/>
  <c r="AD5831" i="5" s="1"/>
  <c r="AB5832" i="5"/>
  <c r="AD5832" i="5" s="1"/>
  <c r="AB5833" i="5"/>
  <c r="AD5833" i="5" s="1"/>
  <c r="AB5834" i="5"/>
  <c r="AD5834" i="5" s="1"/>
  <c r="AB5835" i="5"/>
  <c r="AD5835" i="5" s="1"/>
  <c r="AB5836" i="5"/>
  <c r="AD5836" i="5" s="1"/>
  <c r="AB5837" i="5"/>
  <c r="AD5837" i="5" s="1"/>
  <c r="AB5838" i="5"/>
  <c r="AD5838" i="5" s="1"/>
  <c r="AB5839" i="5"/>
  <c r="AD5839" i="5" s="1"/>
  <c r="AB6045" i="5"/>
  <c r="AD6045" i="5" s="1"/>
  <c r="AB1089" i="5"/>
  <c r="AD1089" i="5" s="1"/>
  <c r="AB8718" i="5"/>
  <c r="AD8718" i="5" s="1"/>
  <c r="AB3274" i="5"/>
  <c r="AD3274" i="5" s="1"/>
  <c r="AB3807" i="5"/>
  <c r="AD3807" i="5" s="1"/>
  <c r="AB8978" i="5"/>
  <c r="AD8978" i="5" s="1"/>
  <c r="AB3955" i="5"/>
  <c r="AD3955" i="5" s="1"/>
  <c r="AB2459" i="5"/>
  <c r="AD2459" i="5" s="1"/>
  <c r="AB625" i="5"/>
  <c r="AD625" i="5" s="1"/>
  <c r="AB681" i="5"/>
  <c r="AD681" i="5" s="1"/>
  <c r="AB5249" i="5"/>
  <c r="AD5249" i="5" s="1"/>
  <c r="AB5250" i="5"/>
  <c r="AD5250" i="5" s="1"/>
  <c r="AB5263" i="5"/>
  <c r="AD5263" i="5" s="1"/>
  <c r="AB1615" i="5"/>
  <c r="AD1615" i="5" s="1"/>
  <c r="AB1856" i="5"/>
  <c r="AD1856" i="5" s="1"/>
  <c r="AB1857" i="5"/>
  <c r="AD1857" i="5" s="1"/>
  <c r="AB4269" i="5"/>
  <c r="AD4269" i="5" s="1"/>
  <c r="AB5972" i="5"/>
  <c r="AD5972" i="5" s="1"/>
  <c r="AB248" i="5"/>
  <c r="AD248" i="5" s="1"/>
  <c r="AB1271" i="5"/>
  <c r="AD1271" i="5" s="1"/>
  <c r="AB6786" i="5"/>
  <c r="AD6786" i="5" s="1"/>
  <c r="AB5604" i="5"/>
  <c r="AD5604" i="5" s="1"/>
  <c r="AB5605" i="5"/>
  <c r="AD5605" i="5" s="1"/>
  <c r="AB5823" i="5"/>
  <c r="AD5823" i="5" s="1"/>
  <c r="AB735" i="5"/>
  <c r="AD735" i="5" s="1"/>
  <c r="AB736" i="5"/>
  <c r="AD736" i="5" s="1"/>
  <c r="AB1007" i="5"/>
  <c r="AD1007" i="5" s="1"/>
  <c r="AB2683" i="5"/>
  <c r="AD2683" i="5" s="1"/>
  <c r="AB3424" i="5"/>
  <c r="AD3424" i="5" s="1"/>
  <c r="AB4318" i="5"/>
  <c r="AD4318" i="5" s="1"/>
  <c r="AB4319" i="5"/>
  <c r="AD4319" i="5" s="1"/>
  <c r="AB1777" i="5"/>
  <c r="AD1777" i="5" s="1"/>
  <c r="AB5408" i="5"/>
  <c r="AD5408" i="5" s="1"/>
  <c r="AB5409" i="5"/>
  <c r="AD5409" i="5" s="1"/>
  <c r="AB1059" i="5"/>
  <c r="AD1059" i="5" s="1"/>
  <c r="AB1519" i="5"/>
  <c r="AD1519" i="5" s="1"/>
  <c r="AB1520" i="5"/>
  <c r="AD1520" i="5" s="1"/>
  <c r="AB8136" i="5"/>
  <c r="AD8136" i="5" s="1"/>
  <c r="AB7582" i="5"/>
  <c r="AD7582" i="5" s="1"/>
  <c r="AB8609" i="5"/>
  <c r="AD8609" i="5" s="1"/>
  <c r="AB5017" i="5"/>
  <c r="AD5017" i="5" s="1"/>
  <c r="AB6848" i="5"/>
  <c r="AD6848" i="5" s="1"/>
  <c r="AB1408" i="5"/>
  <c r="AD1408" i="5" s="1"/>
  <c r="AB4422" i="5"/>
  <c r="AD4422" i="5" s="1"/>
  <c r="AB2652" i="5"/>
  <c r="AD2652" i="5" s="1"/>
  <c r="AB913" i="5"/>
  <c r="AD913" i="5" s="1"/>
  <c r="AB3473" i="5"/>
  <c r="AD3473" i="5" s="1"/>
  <c r="AB3474" i="5"/>
  <c r="AD3474" i="5" s="1"/>
  <c r="AB3475" i="5"/>
  <c r="AD3475" i="5" s="1"/>
  <c r="AB3476" i="5"/>
  <c r="AD3476" i="5" s="1"/>
  <c r="AB3477" i="5"/>
  <c r="AD3477" i="5" s="1"/>
  <c r="AB3034" i="5"/>
  <c r="AD3034" i="5" s="1"/>
  <c r="AB718" i="5"/>
  <c r="AD718" i="5" s="1"/>
  <c r="AB127" i="5"/>
  <c r="AD127" i="5" s="1"/>
  <c r="AB128" i="5"/>
  <c r="AD128" i="5" s="1"/>
  <c r="AB129" i="5"/>
  <c r="AD129" i="5" s="1"/>
  <c r="AB760" i="5"/>
  <c r="AD760" i="5" s="1"/>
  <c r="AB1799" i="5"/>
  <c r="AD1799" i="5" s="1"/>
  <c r="AB5217" i="5"/>
  <c r="AD5217" i="5" s="1"/>
  <c r="AB6558" i="5"/>
  <c r="AD6558" i="5" s="1"/>
  <c r="AB690" i="5"/>
  <c r="AD690" i="5" s="1"/>
  <c r="AB3703" i="5"/>
  <c r="AD3703" i="5" s="1"/>
  <c r="AB3704" i="5"/>
  <c r="AD3704" i="5" s="1"/>
  <c r="AB3705" i="5"/>
  <c r="AD3705" i="5" s="1"/>
  <c r="AB3706" i="5"/>
  <c r="AD3706" i="5" s="1"/>
  <c r="AB7419" i="5"/>
  <c r="AD7419" i="5" s="1"/>
  <c r="AB7420" i="5"/>
  <c r="AD7420" i="5" s="1"/>
  <c r="AB7421" i="5"/>
  <c r="AD7421" i="5" s="1"/>
  <c r="AB7422" i="5"/>
  <c r="AD7422" i="5" s="1"/>
  <c r="AB421" i="5"/>
  <c r="AD421" i="5" s="1"/>
  <c r="AB1555" i="5"/>
  <c r="AD1555" i="5" s="1"/>
  <c r="AB1774" i="5"/>
  <c r="AD1774" i="5" s="1"/>
  <c r="AB1775" i="5"/>
  <c r="AD1775" i="5" s="1"/>
  <c r="AB8348" i="5"/>
  <c r="AD8348" i="5" s="1"/>
  <c r="AB8349" i="5"/>
  <c r="AD8349" i="5" s="1"/>
  <c r="AB8350" i="5"/>
  <c r="AD8350" i="5" s="1"/>
  <c r="AB8812" i="5"/>
  <c r="AD8812" i="5" s="1"/>
  <c r="AB3101" i="5"/>
  <c r="AD3101" i="5" s="1"/>
  <c r="AB4974" i="5"/>
  <c r="AD4974" i="5" s="1"/>
  <c r="AB6154" i="5"/>
  <c r="AD6154" i="5" s="1"/>
  <c r="AB3430" i="5"/>
  <c r="AD3430" i="5" s="1"/>
  <c r="AB1421" i="5"/>
  <c r="AD1421" i="5" s="1"/>
  <c r="AB1422" i="5"/>
  <c r="AD1422" i="5" s="1"/>
  <c r="AB4277" i="5"/>
  <c r="AD4277" i="5" s="1"/>
  <c r="AB5599" i="5"/>
  <c r="AD5599" i="5" s="1"/>
  <c r="AB5694" i="5"/>
  <c r="AD5694" i="5" s="1"/>
  <c r="AB7578" i="5"/>
  <c r="AD7578" i="5" s="1"/>
  <c r="AB7579" i="5"/>
  <c r="AD7579" i="5" s="1"/>
  <c r="AB4378" i="5"/>
  <c r="AD4378" i="5" s="1"/>
  <c r="AB1399" i="5"/>
  <c r="AD1399" i="5" s="1"/>
  <c r="AB9047" i="5"/>
  <c r="AD9047" i="5" s="1"/>
  <c r="AB4797" i="5"/>
  <c r="AD4797" i="5" s="1"/>
  <c r="AB4798" i="5"/>
  <c r="AD4798" i="5" s="1"/>
  <c r="AB3576" i="5"/>
  <c r="AD3576" i="5" s="1"/>
  <c r="AB2507" i="5"/>
  <c r="AD2507" i="5" s="1"/>
  <c r="AB2598" i="5"/>
  <c r="AD2598" i="5" s="1"/>
  <c r="AB2599" i="5"/>
  <c r="AD2599" i="5" s="1"/>
  <c r="AB2600" i="5"/>
  <c r="AD2600" i="5" s="1"/>
  <c r="AB6947" i="5"/>
  <c r="AD6947" i="5" s="1"/>
  <c r="AB2629" i="5"/>
  <c r="AD2629" i="5" s="1"/>
  <c r="AB2630" i="5"/>
  <c r="AD2630" i="5" s="1"/>
  <c r="AB2631" i="5"/>
  <c r="AD2631" i="5" s="1"/>
  <c r="AB5663" i="5"/>
  <c r="AD5663" i="5" s="1"/>
  <c r="AB5728" i="5"/>
  <c r="AD5728" i="5" s="1"/>
  <c r="AB1473" i="5"/>
  <c r="AD1473" i="5" s="1"/>
  <c r="AB7499" i="5"/>
  <c r="AD7499" i="5" s="1"/>
  <c r="AB5967" i="5"/>
  <c r="AD5967" i="5" s="1"/>
  <c r="AB6850" i="5"/>
  <c r="AD6850" i="5" s="1"/>
  <c r="AB6851" i="5"/>
  <c r="AD6851" i="5" s="1"/>
  <c r="AB6852" i="5"/>
  <c r="AD6852" i="5" s="1"/>
  <c r="AB8946" i="5"/>
  <c r="AD8946" i="5" s="1"/>
  <c r="AB1637" i="5"/>
  <c r="AD1637" i="5" s="1"/>
  <c r="AB1638" i="5"/>
  <c r="AD1638" i="5" s="1"/>
  <c r="AB5303" i="5"/>
  <c r="AD5303" i="5" s="1"/>
  <c r="AB203" i="5"/>
  <c r="AD203" i="5" s="1"/>
  <c r="AB6057" i="5"/>
  <c r="AD6057" i="5" s="1"/>
  <c r="AB5729" i="5"/>
  <c r="AD5729" i="5" s="1"/>
  <c r="AB1060" i="5"/>
  <c r="AD1060" i="5" s="1"/>
  <c r="AB1061" i="5"/>
  <c r="AD1061" i="5" s="1"/>
  <c r="AB1062" i="5"/>
  <c r="AD1062" i="5" s="1"/>
  <c r="AB5749" i="5"/>
  <c r="AD5749" i="5" s="1"/>
  <c r="AB8490" i="5"/>
  <c r="AD8490" i="5" s="1"/>
  <c r="AB5750" i="5"/>
  <c r="AD5750" i="5" s="1"/>
  <c r="AB938" i="5"/>
  <c r="AD938" i="5" s="1"/>
  <c r="AB3181" i="5"/>
  <c r="AD3181" i="5" s="1"/>
  <c r="AB8739" i="5"/>
  <c r="AD8739" i="5" s="1"/>
  <c r="AB1538" i="5"/>
  <c r="AD1538" i="5" s="1"/>
  <c r="AB1810" i="5"/>
  <c r="AD1810" i="5" s="1"/>
  <c r="AB1811" i="5"/>
  <c r="AD1811" i="5" s="1"/>
  <c r="AB1812" i="5"/>
  <c r="AD1812" i="5" s="1"/>
  <c r="AB6149" i="5"/>
  <c r="AD6149" i="5" s="1"/>
  <c r="AB567" i="5"/>
  <c r="AD567" i="5" s="1"/>
  <c r="AB1847" i="5"/>
  <c r="AD1847" i="5" s="1"/>
  <c r="AB1943" i="5"/>
  <c r="AD1943" i="5" s="1"/>
  <c r="AB5583" i="5"/>
  <c r="AD5583" i="5" s="1"/>
  <c r="AB5584" i="5"/>
  <c r="AD5584" i="5" s="1"/>
  <c r="AB6133" i="5"/>
  <c r="AD6133" i="5" s="1"/>
  <c r="AB6134" i="5"/>
  <c r="AD6134" i="5" s="1"/>
  <c r="AB6135" i="5"/>
  <c r="AD6135" i="5" s="1"/>
  <c r="AB6136" i="5"/>
  <c r="AD6136" i="5" s="1"/>
  <c r="AB977" i="5"/>
  <c r="AD977" i="5" s="1"/>
  <c r="AB1541" i="5"/>
  <c r="AD1541" i="5" s="1"/>
  <c r="AB2360" i="5"/>
  <c r="AD2360" i="5" s="1"/>
  <c r="AB2866" i="5"/>
  <c r="AD2866" i="5" s="1"/>
  <c r="AB2867" i="5"/>
  <c r="AD2867" i="5" s="1"/>
  <c r="AB2868" i="5"/>
  <c r="AD2868" i="5" s="1"/>
  <c r="AB2869" i="5"/>
  <c r="AD2869" i="5" s="1"/>
  <c r="AB4761" i="5"/>
  <c r="AD4761" i="5" s="1"/>
  <c r="AB5225" i="5"/>
  <c r="AD5225" i="5" s="1"/>
  <c r="AB5770" i="5"/>
  <c r="AD5770" i="5" s="1"/>
  <c r="AB6383" i="5"/>
  <c r="AD6383" i="5" s="1"/>
  <c r="AB6641" i="5"/>
  <c r="AD6641" i="5" s="1"/>
  <c r="AB7033" i="5"/>
  <c r="AD7033" i="5" s="1"/>
  <c r="AB8705" i="5"/>
  <c r="AD8705" i="5" s="1"/>
  <c r="AB9153" i="5"/>
  <c r="AD9153" i="5" s="1"/>
  <c r="AB667" i="5"/>
  <c r="AD667" i="5" s="1"/>
  <c r="AB776" i="5"/>
  <c r="AD776" i="5" s="1"/>
  <c r="AB1931" i="5"/>
  <c r="AD1931" i="5" s="1"/>
  <c r="AB2266" i="5"/>
  <c r="AD2266" i="5" s="1"/>
  <c r="AB2518" i="5"/>
  <c r="AD2518" i="5" s="1"/>
  <c r="AB2519" i="5"/>
  <c r="AD2519" i="5" s="1"/>
  <c r="AB2520" i="5"/>
  <c r="AD2520" i="5" s="1"/>
  <c r="AB2521" i="5"/>
  <c r="AD2521" i="5" s="1"/>
  <c r="AB2522" i="5"/>
  <c r="AD2522" i="5" s="1"/>
  <c r="AB2523" i="5"/>
  <c r="AD2523" i="5" s="1"/>
  <c r="AB2755" i="5"/>
  <c r="AD2755" i="5" s="1"/>
  <c r="AB5347" i="5"/>
  <c r="AD5347" i="5" s="1"/>
  <c r="AB5413" i="5"/>
  <c r="AD5413" i="5" s="1"/>
  <c r="AB6032" i="5"/>
  <c r="AD6032" i="5" s="1"/>
  <c r="AB6107" i="5"/>
  <c r="AD6107" i="5" s="1"/>
  <c r="AB6426" i="5"/>
  <c r="AD6426" i="5" s="1"/>
  <c r="AB6427" i="5"/>
  <c r="AD6427" i="5" s="1"/>
  <c r="AB8388" i="5"/>
  <c r="AD8388" i="5" s="1"/>
  <c r="AB6254" i="5"/>
  <c r="AD6254" i="5" s="1"/>
  <c r="AB9173" i="5"/>
  <c r="AD9173" i="5" s="1"/>
  <c r="AB3036" i="5"/>
  <c r="AD3036" i="5" s="1"/>
  <c r="AB8356" i="5"/>
  <c r="AD8356" i="5" s="1"/>
  <c r="AB4803" i="5"/>
  <c r="AD4803" i="5" s="1"/>
  <c r="AB8592" i="5"/>
  <c r="AD8592" i="5" s="1"/>
  <c r="AB2102" i="5"/>
  <c r="AD2102" i="5" s="1"/>
  <c r="AB784" i="5"/>
  <c r="AD784" i="5" s="1"/>
  <c r="AB2290" i="5"/>
  <c r="AD2290" i="5" s="1"/>
  <c r="AB7979" i="5"/>
  <c r="AD7979" i="5" s="1"/>
  <c r="AB2121" i="5"/>
  <c r="AD2121" i="5" s="1"/>
  <c r="AB187" i="5"/>
  <c r="AD187" i="5" s="1"/>
  <c r="AB188" i="5"/>
  <c r="AD188" i="5" s="1"/>
  <c r="AB3764" i="5"/>
  <c r="AD3764" i="5" s="1"/>
  <c r="AB6770" i="5"/>
  <c r="AD6770" i="5" s="1"/>
  <c r="AB7741" i="5"/>
  <c r="AD7741" i="5" s="1"/>
  <c r="AB7742" i="5"/>
  <c r="AD7742" i="5" s="1"/>
  <c r="AB7690" i="5"/>
  <c r="AD7690" i="5" s="1"/>
  <c r="AB2796" i="5"/>
  <c r="AD2796" i="5" s="1"/>
  <c r="AB2797" i="5"/>
  <c r="AD2797" i="5" s="1"/>
  <c r="AB3636" i="5"/>
  <c r="AD3636" i="5" s="1"/>
  <c r="AB4001" i="5"/>
  <c r="AD4001" i="5" s="1"/>
  <c r="AB3582" i="5"/>
  <c r="AD3582" i="5" s="1"/>
  <c r="AB81" i="5"/>
  <c r="AD81" i="5" s="1"/>
  <c r="AB1103" i="5"/>
  <c r="AD1103" i="5" s="1"/>
  <c r="AB4531" i="5"/>
  <c r="AD4531" i="5" s="1"/>
  <c r="AB5858" i="5"/>
  <c r="AD5858" i="5" s="1"/>
  <c r="AB5859" i="5"/>
  <c r="AD5859" i="5" s="1"/>
  <c r="AB5964" i="5"/>
  <c r="AD5964" i="5" s="1"/>
  <c r="AB5965" i="5"/>
  <c r="AD5965" i="5" s="1"/>
  <c r="AB6005" i="5"/>
  <c r="AD6005" i="5" s="1"/>
  <c r="AB7501" i="5"/>
  <c r="AD7501" i="5" s="1"/>
  <c r="AB8689" i="5"/>
  <c r="AD8689" i="5" s="1"/>
  <c r="AB7149" i="5"/>
  <c r="AD7149" i="5" s="1"/>
  <c r="AB6020" i="5"/>
  <c r="AD6020" i="5" s="1"/>
  <c r="AB435" i="5"/>
  <c r="AD435" i="5" s="1"/>
  <c r="AB624" i="5"/>
  <c r="AD624" i="5" s="1"/>
  <c r="AB4525" i="5"/>
  <c r="AD4525" i="5" s="1"/>
  <c r="AB5652" i="5"/>
  <c r="AD5652" i="5" s="1"/>
  <c r="AB3352" i="5"/>
  <c r="AD3352" i="5" s="1"/>
  <c r="AB479" i="5"/>
  <c r="AD479" i="5" s="1"/>
  <c r="AB480" i="5"/>
  <c r="AD480" i="5" s="1"/>
  <c r="AB481" i="5"/>
  <c r="AD481" i="5" s="1"/>
  <c r="AB2322" i="5"/>
  <c r="AD2322" i="5" s="1"/>
  <c r="AB4267" i="5"/>
  <c r="AD4267" i="5" s="1"/>
  <c r="AB4268" i="5"/>
  <c r="AD4268" i="5" s="1"/>
  <c r="AB7260" i="5"/>
  <c r="AD7260" i="5" s="1"/>
  <c r="AB7261" i="5"/>
  <c r="AD7261" i="5" s="1"/>
  <c r="AB7262" i="5"/>
  <c r="AD7262" i="5" s="1"/>
  <c r="AB7263" i="5"/>
  <c r="AD7263" i="5" s="1"/>
  <c r="AB7695" i="5"/>
  <c r="AD7695" i="5" s="1"/>
  <c r="AB6823" i="5"/>
  <c r="AD6823" i="5" s="1"/>
  <c r="AB3186" i="5"/>
  <c r="AD3186" i="5" s="1"/>
  <c r="AB333" i="5"/>
  <c r="AD333" i="5" s="1"/>
  <c r="AB805" i="5"/>
  <c r="AD805" i="5" s="1"/>
  <c r="AB1028" i="5"/>
  <c r="AD1028" i="5" s="1"/>
  <c r="AB1045" i="5"/>
  <c r="AD1045" i="5" s="1"/>
  <c r="AB1046" i="5"/>
  <c r="AD1046" i="5" s="1"/>
  <c r="AB2336" i="5"/>
  <c r="AD2336" i="5" s="1"/>
  <c r="AB2533" i="5"/>
  <c r="AD2533" i="5" s="1"/>
  <c r="AB3561" i="5"/>
  <c r="AD3561" i="5" s="1"/>
  <c r="AB3625" i="5"/>
  <c r="AD3625" i="5" s="1"/>
  <c r="AB3897" i="5"/>
  <c r="AD3897" i="5" s="1"/>
  <c r="AB3972" i="5"/>
  <c r="AD3972" i="5" s="1"/>
  <c r="AB4071" i="5"/>
  <c r="AD4071" i="5" s="1"/>
  <c r="AB4241" i="5"/>
  <c r="AD4241" i="5" s="1"/>
  <c r="AB6523" i="5"/>
  <c r="AD6523" i="5" s="1"/>
  <c r="AB9021" i="5"/>
  <c r="AD9021" i="5" s="1"/>
  <c r="AB3651" i="5"/>
  <c r="AD3651" i="5" s="1"/>
  <c r="AB4123" i="5"/>
  <c r="AD4123" i="5" s="1"/>
  <c r="AB8407" i="5"/>
  <c r="AD8407" i="5" s="1"/>
  <c r="AB405" i="5"/>
  <c r="AD405" i="5" s="1"/>
  <c r="AB529" i="5"/>
  <c r="AD529" i="5" s="1"/>
  <c r="AB530" i="5"/>
  <c r="AD530" i="5" s="1"/>
  <c r="AB531" i="5"/>
  <c r="AD531" i="5" s="1"/>
  <c r="AB1053" i="5"/>
  <c r="AD1053" i="5" s="1"/>
  <c r="AB1586" i="5"/>
  <c r="AD1586" i="5" s="1"/>
  <c r="AB1964" i="5"/>
  <c r="AD1964" i="5" s="1"/>
  <c r="AB1965" i="5"/>
  <c r="AD1965" i="5" s="1"/>
  <c r="AB1966" i="5"/>
  <c r="AD1966" i="5" s="1"/>
  <c r="AB1967" i="5"/>
  <c r="AD1967" i="5" s="1"/>
  <c r="AB1968" i="5"/>
  <c r="AD1968" i="5" s="1"/>
  <c r="AB1969" i="5"/>
  <c r="AD1969" i="5" s="1"/>
  <c r="AB1970" i="5"/>
  <c r="AD1970" i="5" s="1"/>
  <c r="AB2333" i="5"/>
  <c r="AD2333" i="5" s="1"/>
  <c r="AB4034" i="5"/>
  <c r="AD4034" i="5" s="1"/>
  <c r="AB4063" i="5"/>
  <c r="AD4063" i="5" s="1"/>
  <c r="AB4438" i="5"/>
  <c r="AD4438" i="5" s="1"/>
  <c r="AB5307" i="5"/>
  <c r="AD5307" i="5" s="1"/>
  <c r="AB5516" i="5"/>
  <c r="AD5516" i="5" s="1"/>
  <c r="AB5582" i="5"/>
  <c r="AD5582" i="5" s="1"/>
  <c r="AB5794" i="5"/>
  <c r="AD5794" i="5" s="1"/>
  <c r="AB6172" i="5"/>
  <c r="AD6172" i="5" s="1"/>
  <c r="AB7115" i="5"/>
  <c r="AD7115" i="5" s="1"/>
  <c r="AB8107" i="5"/>
  <c r="AD8107" i="5" s="1"/>
  <c r="AB8427" i="5"/>
  <c r="AD8427" i="5" s="1"/>
  <c r="AB8428" i="5"/>
  <c r="AD8428" i="5" s="1"/>
  <c r="AB8429" i="5"/>
  <c r="AD8429" i="5" s="1"/>
  <c r="AB8430" i="5"/>
  <c r="AD8430" i="5" s="1"/>
  <c r="AB8431" i="5"/>
  <c r="AD8431" i="5" s="1"/>
  <c r="AB8432" i="5"/>
  <c r="AD8432" i="5" s="1"/>
  <c r="AB8433" i="5"/>
  <c r="AD8433" i="5" s="1"/>
  <c r="AB8434" i="5"/>
  <c r="AD8434" i="5" s="1"/>
  <c r="AB8878" i="5"/>
  <c r="AD8878" i="5" s="1"/>
  <c r="AB8879" i="5"/>
  <c r="AD8879" i="5" s="1"/>
  <c r="AB8880" i="5"/>
  <c r="AD8880" i="5" s="1"/>
  <c r="AB5304" i="5"/>
  <c r="AD5304" i="5" s="1"/>
  <c r="AB2311" i="5"/>
  <c r="AD2311" i="5" s="1"/>
  <c r="AB204" i="5"/>
  <c r="AD204" i="5" s="1"/>
  <c r="AB549" i="5"/>
  <c r="AD549" i="5" s="1"/>
  <c r="AB1168" i="5"/>
  <c r="AD1168" i="5" s="1"/>
  <c r="AB2068" i="5"/>
  <c r="AD2068" i="5" s="1"/>
  <c r="AB2069" i="5"/>
  <c r="AD2069" i="5" s="1"/>
  <c r="AB2186" i="5"/>
  <c r="AD2186" i="5" s="1"/>
  <c r="AB2201" i="5"/>
  <c r="AD2201" i="5" s="1"/>
  <c r="AB2202" i="5"/>
  <c r="AD2202" i="5" s="1"/>
  <c r="AB2362" i="5"/>
  <c r="AD2362" i="5" s="1"/>
  <c r="AB3179" i="5"/>
  <c r="AD3179" i="5" s="1"/>
  <c r="AB3493" i="5"/>
  <c r="AD3493" i="5" s="1"/>
  <c r="AB3513" i="5"/>
  <c r="AD3513" i="5" s="1"/>
  <c r="AB3514" i="5"/>
  <c r="AD3514" i="5" s="1"/>
  <c r="AB3830" i="5"/>
  <c r="AD3830" i="5" s="1"/>
  <c r="AB3831" i="5"/>
  <c r="AD3831" i="5" s="1"/>
  <c r="AB3832" i="5"/>
  <c r="AD3832" i="5" s="1"/>
  <c r="AB3833" i="5"/>
  <c r="AD3833" i="5" s="1"/>
  <c r="AB5028" i="5"/>
  <c r="AD5028" i="5" s="1"/>
  <c r="AB5190" i="5"/>
  <c r="AD5190" i="5" s="1"/>
  <c r="AB5191" i="5"/>
  <c r="AD5191" i="5" s="1"/>
  <c r="AB5309" i="5"/>
  <c r="AD5309" i="5" s="1"/>
  <c r="AB5332" i="5"/>
  <c r="AD5332" i="5" s="1"/>
  <c r="AB5569" i="5"/>
  <c r="AD5569" i="5" s="1"/>
  <c r="AB6119" i="5"/>
  <c r="AD6119" i="5" s="1"/>
  <c r="AB6832" i="5"/>
  <c r="AD6832" i="5" s="1"/>
  <c r="AB7358" i="5"/>
  <c r="AD7358" i="5" s="1"/>
  <c r="AB7359" i="5"/>
  <c r="AD7359" i="5" s="1"/>
  <c r="AB7443" i="5"/>
  <c r="AD7443" i="5" s="1"/>
  <c r="AB5664" i="5"/>
  <c r="AD5664" i="5" s="1"/>
  <c r="AB378" i="5"/>
  <c r="AD378" i="5" s="1"/>
  <c r="AB2084" i="5"/>
  <c r="AD2084" i="5" s="1"/>
  <c r="AB4831" i="5"/>
  <c r="AD4831" i="5" s="1"/>
  <c r="AB5503" i="5"/>
  <c r="AD5503" i="5" s="1"/>
  <c r="AB1629" i="5"/>
  <c r="AD1629" i="5" s="1"/>
  <c r="AB3733" i="5"/>
  <c r="AD3733" i="5" s="1"/>
  <c r="AB8408" i="5"/>
  <c r="AD8408" i="5" s="1"/>
  <c r="AB8409" i="5"/>
  <c r="AD8409" i="5" s="1"/>
  <c r="AB8410" i="5"/>
  <c r="AD8410" i="5" s="1"/>
  <c r="AB8411" i="5"/>
  <c r="AD8411" i="5" s="1"/>
  <c r="AB132" i="5"/>
  <c r="AD132" i="5" s="1"/>
  <c r="AB133" i="5"/>
  <c r="AD133" i="5" s="1"/>
  <c r="AB134" i="5"/>
  <c r="AD134" i="5" s="1"/>
  <c r="AB4448" i="5"/>
  <c r="AD4448" i="5" s="1"/>
  <c r="AB6440" i="5"/>
  <c r="AD6440" i="5" s="1"/>
  <c r="AB7566" i="5"/>
  <c r="AD7566" i="5" s="1"/>
  <c r="AB2154" i="5"/>
  <c r="AD2154" i="5" s="1"/>
  <c r="AB2155" i="5"/>
  <c r="AD2155" i="5" s="1"/>
  <c r="AB3774" i="5"/>
  <c r="AD3774" i="5" s="1"/>
  <c r="AB146" i="5"/>
  <c r="AD146" i="5" s="1"/>
  <c r="AB4959" i="5"/>
  <c r="AD4959" i="5" s="1"/>
  <c r="AB4960" i="5"/>
  <c r="AD4960" i="5" s="1"/>
  <c r="AB14" i="5"/>
  <c r="AD14" i="5" s="1"/>
  <c r="AB15" i="5"/>
  <c r="AD15" i="5" s="1"/>
  <c r="AB8534" i="5"/>
  <c r="AD8534" i="5" s="1"/>
  <c r="AB2517" i="5"/>
  <c r="AD2517" i="5" s="1"/>
  <c r="AB77" i="5"/>
  <c r="AD77" i="5" s="1"/>
  <c r="AB350" i="5"/>
  <c r="AD350" i="5" s="1"/>
  <c r="AB351" i="5"/>
  <c r="AD351" i="5" s="1"/>
  <c r="AB352" i="5"/>
  <c r="AD352" i="5" s="1"/>
  <c r="AB453" i="5"/>
  <c r="AD453" i="5" s="1"/>
  <c r="AB461" i="5"/>
  <c r="AD461" i="5" s="1"/>
  <c r="AB462" i="5"/>
  <c r="AD462" i="5" s="1"/>
  <c r="AB1611" i="5"/>
  <c r="AD1611" i="5" s="1"/>
  <c r="AB2293" i="5"/>
  <c r="AD2293" i="5" s="1"/>
  <c r="AB3541" i="5"/>
  <c r="AD3541" i="5" s="1"/>
  <c r="AB3542" i="5"/>
  <c r="AD3542" i="5" s="1"/>
  <c r="AB3709" i="5"/>
  <c r="AD3709" i="5" s="1"/>
  <c r="AB3710" i="5"/>
  <c r="AD3710" i="5" s="1"/>
  <c r="AB3711" i="5"/>
  <c r="AD3711" i="5" s="1"/>
  <c r="AB3712" i="5"/>
  <c r="AD3712" i="5" s="1"/>
  <c r="AB3713" i="5"/>
  <c r="AD3713" i="5" s="1"/>
  <c r="AB3714" i="5"/>
  <c r="AD3714" i="5" s="1"/>
  <c r="AB3794" i="5"/>
  <c r="AD3794" i="5" s="1"/>
  <c r="AB3795" i="5"/>
  <c r="AD3795" i="5" s="1"/>
  <c r="AB3796" i="5"/>
  <c r="AD3796" i="5" s="1"/>
  <c r="AB5154" i="5"/>
  <c r="AD5154" i="5" s="1"/>
  <c r="AB5155" i="5"/>
  <c r="AD5155" i="5" s="1"/>
  <c r="AB5458" i="5"/>
  <c r="AD5458" i="5" s="1"/>
  <c r="AB5459" i="5"/>
  <c r="AD5459" i="5" s="1"/>
  <c r="AB5460" i="5"/>
  <c r="AD5460" i="5" s="1"/>
  <c r="AB5588" i="5"/>
  <c r="AD5588" i="5" s="1"/>
  <c r="AB5732" i="5"/>
  <c r="AD5732" i="5" s="1"/>
  <c r="AB5733" i="5"/>
  <c r="AD5733" i="5" s="1"/>
  <c r="AB5734" i="5"/>
  <c r="AD5734" i="5" s="1"/>
  <c r="AB6765" i="5"/>
  <c r="AD6765" i="5" s="1"/>
  <c r="AB6957" i="5"/>
  <c r="AD6957" i="5" s="1"/>
  <c r="AB6958" i="5"/>
  <c r="AD6958" i="5" s="1"/>
  <c r="AB7029" i="5"/>
  <c r="AD7029" i="5" s="1"/>
  <c r="AB7030" i="5"/>
  <c r="AD7030" i="5" s="1"/>
  <c r="AB7296" i="5"/>
  <c r="AD7296" i="5" s="1"/>
  <c r="AB7891" i="5"/>
  <c r="AD7891" i="5" s="1"/>
  <c r="AB9018" i="5"/>
  <c r="AD9018" i="5" s="1"/>
  <c r="AB20" i="5"/>
  <c r="AD20" i="5" s="1"/>
  <c r="AB929" i="5"/>
  <c r="AD929" i="5" s="1"/>
  <c r="AB983" i="5"/>
  <c r="AD983" i="5" s="1"/>
  <c r="AB1653" i="5"/>
  <c r="AD1653" i="5" s="1"/>
  <c r="AB1654" i="5"/>
  <c r="AD1654" i="5" s="1"/>
  <c r="AB1828" i="5"/>
  <c r="AD1828" i="5" s="1"/>
  <c r="AB1829" i="5"/>
  <c r="AD1829" i="5" s="1"/>
  <c r="AB1830" i="5"/>
  <c r="AD1830" i="5" s="1"/>
  <c r="AB1831" i="5"/>
  <c r="AD1831" i="5" s="1"/>
  <c r="AB1832" i="5"/>
  <c r="AD1832" i="5" s="1"/>
  <c r="AB1833" i="5"/>
  <c r="AD1833" i="5" s="1"/>
  <c r="AB1834" i="5"/>
  <c r="AD1834" i="5" s="1"/>
  <c r="AB2450" i="5"/>
  <c r="AD2450" i="5" s="1"/>
  <c r="AB2691" i="5"/>
  <c r="AD2691" i="5" s="1"/>
  <c r="AB2935" i="5"/>
  <c r="AD2935" i="5" s="1"/>
  <c r="AB2936" i="5"/>
  <c r="AD2936" i="5" s="1"/>
  <c r="AB2937" i="5"/>
  <c r="AD2937" i="5" s="1"/>
  <c r="AB2938" i="5"/>
  <c r="AD2938" i="5" s="1"/>
  <c r="AB2939" i="5"/>
  <c r="AD2939" i="5" s="1"/>
  <c r="AB2940" i="5"/>
  <c r="AD2940" i="5" s="1"/>
  <c r="AB3129" i="5"/>
  <c r="AD3129" i="5" s="1"/>
  <c r="AB4462" i="5"/>
  <c r="AD4462" i="5" s="1"/>
  <c r="AB4683" i="5"/>
  <c r="AD4683" i="5" s="1"/>
  <c r="AB4684" i="5"/>
  <c r="AD4684" i="5" s="1"/>
  <c r="AB4808" i="5"/>
  <c r="AD4808" i="5" s="1"/>
  <c r="AB5592" i="5"/>
  <c r="AD5592" i="5" s="1"/>
  <c r="AB5593" i="5"/>
  <c r="AD5593" i="5" s="1"/>
  <c r="AB5594" i="5"/>
  <c r="AD5594" i="5" s="1"/>
  <c r="AB5620" i="5"/>
  <c r="AD5620" i="5" s="1"/>
  <c r="AB5667" i="5"/>
  <c r="AD5667" i="5" s="1"/>
  <c r="AB5668" i="5"/>
  <c r="AD5668" i="5" s="1"/>
  <c r="AB5669" i="5"/>
  <c r="AD5669" i="5" s="1"/>
  <c r="AB5670" i="5"/>
  <c r="AD5670" i="5" s="1"/>
  <c r="AB5708" i="5"/>
  <c r="AD5708" i="5" s="1"/>
  <c r="AB5868" i="5"/>
  <c r="AD5868" i="5" s="1"/>
  <c r="AB6049" i="5"/>
  <c r="AD6049" i="5" s="1"/>
  <c r="AB6230" i="5"/>
  <c r="AD6230" i="5" s="1"/>
  <c r="AB6231" i="5"/>
  <c r="AD6231" i="5" s="1"/>
  <c r="AB6232" i="5"/>
  <c r="AD6232" i="5" s="1"/>
  <c r="AB6233" i="5"/>
  <c r="AD6233" i="5" s="1"/>
  <c r="AB6243" i="5"/>
  <c r="AD6243" i="5" s="1"/>
  <c r="AB6244" i="5"/>
  <c r="AD6244" i="5" s="1"/>
  <c r="AB6245" i="5"/>
  <c r="AD6245" i="5" s="1"/>
  <c r="AB6246" i="5"/>
  <c r="AD6246" i="5" s="1"/>
  <c r="AB6487" i="5"/>
  <c r="AD6487" i="5" s="1"/>
  <c r="AB6545" i="5"/>
  <c r="AD6545" i="5" s="1"/>
  <c r="AB6595" i="5"/>
  <c r="AD6595" i="5" s="1"/>
  <c r="AB6604" i="5"/>
  <c r="AD6604" i="5" s="1"/>
  <c r="AB6605" i="5"/>
  <c r="AD6605" i="5" s="1"/>
  <c r="AB6606" i="5"/>
  <c r="AD6606" i="5" s="1"/>
  <c r="AB6639" i="5"/>
  <c r="AD6639" i="5" s="1"/>
  <c r="AB6896" i="5"/>
  <c r="AD6896" i="5" s="1"/>
  <c r="AB7211" i="5"/>
  <c r="AD7211" i="5" s="1"/>
  <c r="AB7218" i="5"/>
  <c r="AD7218" i="5" s="1"/>
  <c r="AB7219" i="5"/>
  <c r="AD7219" i="5" s="1"/>
  <c r="AB7225" i="5"/>
  <c r="AD7225" i="5" s="1"/>
  <c r="AB7226" i="5"/>
  <c r="AD7226" i="5" s="1"/>
  <c r="AB7227" i="5"/>
  <c r="AD7227" i="5" s="1"/>
  <c r="AB7247" i="5"/>
  <c r="AD7247" i="5" s="1"/>
  <c r="AB7250" i="5"/>
  <c r="AD7250" i="5" s="1"/>
  <c r="AB7251" i="5"/>
  <c r="AD7251" i="5" s="1"/>
  <c r="AB7252" i="5"/>
  <c r="AD7252" i="5" s="1"/>
  <c r="AB7274" i="5"/>
  <c r="AD7274" i="5" s="1"/>
  <c r="AB7275" i="5"/>
  <c r="AD7275" i="5" s="1"/>
  <c r="AB7289" i="5"/>
  <c r="AD7289" i="5" s="1"/>
  <c r="AB7290" i="5"/>
  <c r="AD7290" i="5" s="1"/>
  <c r="AB7291" i="5"/>
  <c r="AD7291" i="5" s="1"/>
  <c r="AB7488" i="5"/>
  <c r="AD7488" i="5" s="1"/>
  <c r="AB7489" i="5"/>
  <c r="AD7489" i="5" s="1"/>
  <c r="AB7490" i="5"/>
  <c r="AD7490" i="5" s="1"/>
  <c r="AB7498" i="5"/>
  <c r="AD7498" i="5" s="1"/>
  <c r="AB7547" i="5"/>
  <c r="AD7547" i="5" s="1"/>
  <c r="AB7548" i="5"/>
  <c r="AD7548" i="5" s="1"/>
  <c r="AB8242" i="5"/>
  <c r="AD8242" i="5" s="1"/>
  <c r="AB8391" i="5"/>
  <c r="AD8391" i="5" s="1"/>
  <c r="AB8392" i="5"/>
  <c r="AD8392" i="5" s="1"/>
  <c r="AB8914" i="5"/>
  <c r="AD8914" i="5" s="1"/>
  <c r="AB5573" i="5"/>
  <c r="AD5573" i="5" s="1"/>
  <c r="AB7822" i="5"/>
  <c r="AD7822" i="5" s="1"/>
  <c r="AB1826" i="5"/>
  <c r="AD1826" i="5" s="1"/>
  <c r="AB1827" i="5"/>
  <c r="AD1827" i="5" s="1"/>
  <c r="AB2206" i="5"/>
  <c r="AD2206" i="5" s="1"/>
  <c r="AB2963" i="5"/>
  <c r="AD2963" i="5" s="1"/>
  <c r="AB5310" i="5"/>
  <c r="AD5310" i="5" s="1"/>
  <c r="AB8305" i="5"/>
  <c r="AD8305" i="5" s="1"/>
  <c r="AB8632" i="5"/>
  <c r="AD8632" i="5" s="1"/>
  <c r="AB8633" i="5"/>
  <c r="AD8633" i="5" s="1"/>
  <c r="AB8634" i="5"/>
  <c r="AD8634" i="5" s="1"/>
  <c r="AB6100" i="5"/>
  <c r="AD6100" i="5" s="1"/>
  <c r="AB7204" i="5"/>
  <c r="AD7204" i="5" s="1"/>
  <c r="AB7205" i="5"/>
  <c r="AD7205" i="5" s="1"/>
  <c r="AB7246" i="5"/>
  <c r="AD7246" i="5" s="1"/>
  <c r="AB6388" i="5"/>
  <c r="AD6388" i="5" s="1"/>
  <c r="AB6389" i="5"/>
  <c r="AD6389" i="5" s="1"/>
  <c r="AB6390" i="5"/>
  <c r="AD6390" i="5" s="1"/>
  <c r="AB6391" i="5"/>
  <c r="AD6391" i="5" s="1"/>
  <c r="AB6849" i="5"/>
  <c r="AD6849" i="5" s="1"/>
  <c r="AB8381" i="5"/>
  <c r="AD8381" i="5" s="1"/>
  <c r="AB4043" i="5"/>
  <c r="AD4043" i="5" s="1"/>
  <c r="AB4044" i="5"/>
  <c r="AD4044" i="5" s="1"/>
  <c r="AB6293" i="5"/>
  <c r="AD6293" i="5" s="1"/>
  <c r="AB7150" i="5"/>
  <c r="AD7150" i="5" s="1"/>
  <c r="AB7243" i="5"/>
  <c r="AD7243" i="5" s="1"/>
  <c r="AB6213" i="5"/>
  <c r="AD6213" i="5" s="1"/>
  <c r="AB6214" i="5"/>
  <c r="AD6214" i="5" s="1"/>
  <c r="AB6215" i="5"/>
  <c r="AD6215" i="5" s="1"/>
  <c r="AB6216" i="5"/>
  <c r="AD6216" i="5" s="1"/>
  <c r="AB6938" i="5"/>
  <c r="AD6938" i="5" s="1"/>
  <c r="AB6939" i="5"/>
  <c r="AD6939" i="5" s="1"/>
  <c r="AB7207" i="5"/>
  <c r="AD7207" i="5" s="1"/>
  <c r="AB7208" i="5"/>
  <c r="AD7208" i="5" s="1"/>
  <c r="AB7209" i="5"/>
  <c r="AD7209" i="5" s="1"/>
  <c r="AB7210" i="5"/>
  <c r="AD7210" i="5" s="1"/>
  <c r="AB2778" i="5"/>
  <c r="AD2778" i="5" s="1"/>
  <c r="AB6996" i="5"/>
  <c r="AD6996" i="5" s="1"/>
  <c r="AB6997" i="5"/>
  <c r="AD6997" i="5" s="1"/>
  <c r="AB4828" i="5"/>
  <c r="AD4828" i="5" s="1"/>
  <c r="AB7045" i="5"/>
  <c r="AD7045" i="5" s="1"/>
  <c r="AB1693" i="5"/>
  <c r="AD1693" i="5" s="1"/>
  <c r="AB3367" i="5"/>
  <c r="AD3367" i="5" s="1"/>
  <c r="AB7031" i="5"/>
  <c r="AD7031" i="5" s="1"/>
  <c r="AB8491" i="5"/>
  <c r="AD8491" i="5" s="1"/>
  <c r="AB6833" i="5"/>
  <c r="AD6833" i="5" s="1"/>
  <c r="AB1530" i="5"/>
  <c r="AD1530" i="5" s="1"/>
  <c r="AB1685" i="5"/>
  <c r="AD1685" i="5" s="1"/>
  <c r="AB788" i="5"/>
  <c r="AD788" i="5" s="1"/>
  <c r="AB599" i="5"/>
  <c r="AD599" i="5" s="1"/>
  <c r="AB5924" i="5"/>
  <c r="AD5924" i="5" s="1"/>
  <c r="AB262" i="5"/>
  <c r="AD262" i="5" s="1"/>
  <c r="AB3608" i="5"/>
  <c r="AD3608" i="5" s="1"/>
  <c r="AB4096" i="5"/>
  <c r="AD4096" i="5" s="1"/>
  <c r="AB6554" i="5"/>
  <c r="AD6554" i="5" s="1"/>
  <c r="AB7101" i="5"/>
  <c r="AD7101" i="5" s="1"/>
  <c r="AB200" i="5"/>
  <c r="AD200" i="5" s="1"/>
  <c r="AB412" i="5"/>
  <c r="AD412" i="5" s="1"/>
  <c r="AB2372" i="5"/>
  <c r="AD2372" i="5" s="1"/>
  <c r="AB2773" i="5"/>
  <c r="AD2773" i="5" s="1"/>
  <c r="AB3718" i="5"/>
  <c r="AD3718" i="5" s="1"/>
  <c r="AB5244" i="5"/>
  <c r="AD5244" i="5" s="1"/>
  <c r="AB6359" i="5"/>
  <c r="AD6359" i="5" s="1"/>
  <c r="AB1628" i="5"/>
  <c r="AD1628" i="5" s="1"/>
  <c r="AB4606" i="5"/>
  <c r="AD4606" i="5" s="1"/>
  <c r="AB2808" i="5"/>
  <c r="AD2808" i="5" s="1"/>
  <c r="AB2809" i="5"/>
  <c r="AD2809" i="5" s="1"/>
  <c r="AB5352" i="5"/>
  <c r="AD5352" i="5" s="1"/>
  <c r="AB5043" i="5"/>
  <c r="AD5043" i="5" s="1"/>
  <c r="AB7956" i="5"/>
  <c r="AD7956" i="5" s="1"/>
  <c r="AB7957" i="5"/>
  <c r="AD7957" i="5" s="1"/>
  <c r="AB8184" i="5"/>
  <c r="AD8184" i="5" s="1"/>
  <c r="AB2045" i="5"/>
  <c r="AD2045" i="5" s="1"/>
  <c r="AB577" i="5"/>
  <c r="AD577" i="5" s="1"/>
  <c r="AB1036" i="5"/>
  <c r="AD1036" i="5" s="1"/>
  <c r="AB1037" i="5"/>
  <c r="AD1037" i="5" s="1"/>
  <c r="AB1978" i="5"/>
  <c r="AD1978" i="5" s="1"/>
  <c r="AB1979" i="5"/>
  <c r="AD1979" i="5" s="1"/>
  <c r="AB3505" i="5"/>
  <c r="AD3505" i="5" s="1"/>
  <c r="AB5240" i="5"/>
  <c r="AD5240" i="5" s="1"/>
  <c r="AB5241" i="5"/>
  <c r="AD5241" i="5" s="1"/>
  <c r="AB6268" i="5"/>
  <c r="AD6268" i="5" s="1"/>
  <c r="AB576" i="5"/>
  <c r="AD576" i="5" s="1"/>
  <c r="AB5239" i="5"/>
  <c r="AD5239" i="5" s="1"/>
  <c r="AB578" i="5"/>
  <c r="AD578" i="5" s="1"/>
  <c r="AB823" i="5"/>
  <c r="AD823" i="5" s="1"/>
  <c r="AB3502" i="5"/>
  <c r="AD3502" i="5" s="1"/>
  <c r="AB5242" i="5"/>
  <c r="AD5242" i="5" s="1"/>
  <c r="AB5243" i="5"/>
  <c r="AD5243" i="5" s="1"/>
  <c r="AB5403" i="5"/>
  <c r="AD5403" i="5" s="1"/>
  <c r="AB6911" i="5"/>
  <c r="AD6911" i="5" s="1"/>
  <c r="AB6912" i="5"/>
  <c r="AD6912" i="5" s="1"/>
  <c r="AB6913" i="5"/>
  <c r="AD6913" i="5" s="1"/>
  <c r="AB6914" i="5"/>
  <c r="AD6914" i="5" s="1"/>
  <c r="AB6915" i="5"/>
  <c r="AD6915" i="5" s="1"/>
  <c r="AB6916" i="5"/>
  <c r="AD6916" i="5" s="1"/>
  <c r="AB6917" i="5"/>
  <c r="AD6917" i="5" s="1"/>
  <c r="AB6918" i="5"/>
  <c r="AD6918" i="5" s="1"/>
  <c r="AB6919" i="5"/>
  <c r="AD6919" i="5" s="1"/>
  <c r="AB5258" i="5"/>
  <c r="AD5258" i="5" s="1"/>
  <c r="AB5571" i="5"/>
  <c r="AD5571" i="5" s="1"/>
  <c r="AB4140" i="5"/>
  <c r="AD4140" i="5" s="1"/>
  <c r="AB74" i="5"/>
  <c r="AD74" i="5" s="1"/>
  <c r="AB75" i="5"/>
  <c r="AD75" i="5" s="1"/>
  <c r="AB3510" i="5"/>
  <c r="AD3510" i="5" s="1"/>
  <c r="AB3511" i="5"/>
  <c r="AD3511" i="5" s="1"/>
  <c r="AB76" i="5"/>
  <c r="AD76" i="5" s="1"/>
  <c r="AB381" i="5"/>
  <c r="AD381" i="5" s="1"/>
  <c r="AB4715" i="5"/>
  <c r="AD4715" i="5" s="1"/>
  <c r="AB605" i="5"/>
  <c r="AD605" i="5" s="1"/>
  <c r="AB6454" i="5"/>
  <c r="AD6454" i="5" s="1"/>
  <c r="AB1709" i="5"/>
  <c r="AD1709" i="5" s="1"/>
  <c r="AB7407" i="5"/>
  <c r="AD7407" i="5" s="1"/>
  <c r="AB4003" i="5"/>
  <c r="AD4003" i="5" s="1"/>
  <c r="AB4004" i="5"/>
  <c r="AD4004" i="5" s="1"/>
  <c r="AB6825" i="5"/>
  <c r="AD6825" i="5" s="1"/>
  <c r="AB8707" i="5"/>
  <c r="AD8707" i="5" s="1"/>
  <c r="AB2301" i="5"/>
  <c r="AD2301" i="5" s="1"/>
  <c r="AB2302" i="5"/>
  <c r="AD2302" i="5" s="1"/>
  <c r="AB2303" i="5"/>
  <c r="AD2303" i="5" s="1"/>
  <c r="AB1635" i="5"/>
  <c r="AD1635" i="5" s="1"/>
  <c r="AB5054" i="5"/>
  <c r="AD5054" i="5" s="1"/>
  <c r="AB4399" i="5"/>
  <c r="AD4399" i="5" s="1"/>
  <c r="AB4400" i="5"/>
  <c r="AD4400" i="5" s="1"/>
  <c r="AB1145" i="5"/>
  <c r="AD1145" i="5" s="1"/>
  <c r="AB3105" i="5"/>
  <c r="AD3105" i="5" s="1"/>
  <c r="AB3106" i="5"/>
  <c r="AD3106" i="5" s="1"/>
  <c r="AB3590" i="5"/>
  <c r="AD3590" i="5" s="1"/>
  <c r="AB5405" i="5"/>
  <c r="AD5405" i="5" s="1"/>
  <c r="AB5406" i="5"/>
  <c r="AD5406" i="5" s="1"/>
  <c r="AB6318" i="5"/>
  <c r="AD6318" i="5" s="1"/>
  <c r="AB7850" i="5"/>
  <c r="AD7850" i="5" s="1"/>
  <c r="AB7851" i="5"/>
  <c r="AD7851" i="5" s="1"/>
  <c r="AB7852" i="5"/>
  <c r="AD7852" i="5" s="1"/>
  <c r="AB8098" i="5"/>
  <c r="AD8098" i="5" s="1"/>
  <c r="AB307" i="5"/>
  <c r="AD307" i="5" s="1"/>
  <c r="AB308" i="5"/>
  <c r="AD308" i="5" s="1"/>
  <c r="AB1146" i="5"/>
  <c r="AD1146" i="5" s="1"/>
  <c r="AB3945" i="5"/>
  <c r="AD3945" i="5" s="1"/>
  <c r="AB5023" i="5"/>
  <c r="AD5023" i="5" s="1"/>
  <c r="AB5785" i="5"/>
  <c r="AD5785" i="5" s="1"/>
  <c r="AB5786" i="5"/>
  <c r="AD5786" i="5" s="1"/>
  <c r="AB8515" i="5"/>
  <c r="AD8515" i="5" s="1"/>
  <c r="AB305" i="5"/>
  <c r="AD305" i="5" s="1"/>
  <c r="AB4992" i="5"/>
  <c r="AD4992" i="5" s="1"/>
  <c r="AB1499" i="5"/>
  <c r="AD1499" i="5" s="1"/>
  <c r="AB1500" i="5"/>
  <c r="AD1500" i="5" s="1"/>
  <c r="AB1501" i="5"/>
  <c r="AD1501" i="5" s="1"/>
  <c r="AB8115" i="5"/>
  <c r="AD8115" i="5" s="1"/>
  <c r="AB8116" i="5"/>
  <c r="AD8116" i="5" s="1"/>
  <c r="AB972" i="5"/>
  <c r="AD972" i="5" s="1"/>
  <c r="AB1042" i="5"/>
  <c r="AD1042" i="5" s="1"/>
  <c r="AB3413" i="5"/>
  <c r="AD3413" i="5" s="1"/>
  <c r="AB4145" i="5"/>
  <c r="AD4145" i="5" s="1"/>
  <c r="AB7303" i="5"/>
  <c r="AD7303" i="5" s="1"/>
  <c r="AB7304" i="5"/>
  <c r="AD7304" i="5" s="1"/>
  <c r="AB7305" i="5"/>
  <c r="AD7305" i="5" s="1"/>
  <c r="AB7705" i="5"/>
  <c r="AD7705" i="5" s="1"/>
  <c r="AB7706" i="5"/>
  <c r="AD7706" i="5" s="1"/>
  <c r="AB7707" i="5"/>
  <c r="AD7707" i="5" s="1"/>
  <c r="AB7708" i="5"/>
  <c r="AD7708" i="5" s="1"/>
  <c r="AB2502" i="5"/>
  <c r="AD2502" i="5" s="1"/>
  <c r="AB3652" i="5"/>
  <c r="AD3652" i="5" s="1"/>
  <c r="AB5543" i="5"/>
  <c r="AD5543" i="5" s="1"/>
  <c r="AB5544" i="5"/>
  <c r="AD5544" i="5" s="1"/>
  <c r="AB7259" i="5"/>
  <c r="AD7259" i="5" s="1"/>
  <c r="AB7572" i="5"/>
  <c r="AD7572" i="5" s="1"/>
  <c r="AB7573" i="5"/>
  <c r="AD7573" i="5" s="1"/>
  <c r="AB7833" i="5"/>
  <c r="AD7833" i="5" s="1"/>
  <c r="AB6406" i="5"/>
  <c r="AD6406" i="5" s="1"/>
  <c r="AB6546" i="5"/>
  <c r="AD6546" i="5" s="1"/>
  <c r="AB6547" i="5"/>
  <c r="AD6547" i="5" s="1"/>
  <c r="AB6548" i="5"/>
  <c r="AD6548" i="5" s="1"/>
  <c r="AB6549" i="5"/>
  <c r="AD6549" i="5" s="1"/>
  <c r="AB6550" i="5"/>
  <c r="AD6550" i="5" s="1"/>
  <c r="AB6551" i="5"/>
  <c r="AD6551" i="5" s="1"/>
  <c r="AB6552" i="5"/>
  <c r="AD6552" i="5" s="1"/>
  <c r="AB7256" i="5"/>
  <c r="AD7256" i="5" s="1"/>
  <c r="AB7257" i="5"/>
  <c r="AD7257" i="5" s="1"/>
  <c r="AB7258" i="5"/>
  <c r="AD7258" i="5" s="1"/>
  <c r="AB7507" i="5"/>
  <c r="AD7507" i="5" s="1"/>
  <c r="AB7508" i="5"/>
  <c r="AD7508" i="5" s="1"/>
  <c r="AB7509" i="5"/>
  <c r="AD7509" i="5" s="1"/>
  <c r="AB5643" i="5"/>
  <c r="AD5643" i="5" s="1"/>
  <c r="AB7162" i="5"/>
  <c r="AD7162" i="5" s="1"/>
  <c r="AB1662" i="5"/>
  <c r="AD1662" i="5" s="1"/>
  <c r="AB1663" i="5"/>
  <c r="AD1663" i="5" s="1"/>
  <c r="AB1664" i="5"/>
  <c r="AD1664" i="5" s="1"/>
  <c r="AB1665" i="5"/>
  <c r="AD1665" i="5" s="1"/>
  <c r="AB1666" i="5"/>
  <c r="AD1666" i="5" s="1"/>
  <c r="AB1667" i="5"/>
  <c r="AD1667" i="5" s="1"/>
  <c r="AB1668" i="5"/>
  <c r="AD1668" i="5" s="1"/>
  <c r="AB1669" i="5"/>
  <c r="AD1669" i="5" s="1"/>
  <c r="AB1670" i="5"/>
  <c r="AD1670" i="5" s="1"/>
  <c r="AB1671" i="5"/>
  <c r="AD1671" i="5" s="1"/>
  <c r="AB1672" i="5"/>
  <c r="AD1672" i="5" s="1"/>
  <c r="AB1673" i="5"/>
  <c r="AD1673" i="5" s="1"/>
  <c r="AB1674" i="5"/>
  <c r="AD1674" i="5" s="1"/>
  <c r="AB1675" i="5"/>
  <c r="AD1675" i="5" s="1"/>
  <c r="AB1676" i="5"/>
  <c r="AD1676" i="5" s="1"/>
  <c r="AB1677" i="5"/>
  <c r="AD1677" i="5" s="1"/>
  <c r="AB1678" i="5"/>
  <c r="AD1678" i="5" s="1"/>
  <c r="AB1787" i="5"/>
  <c r="AD1787" i="5" s="1"/>
  <c r="AB5172" i="5"/>
  <c r="AD5172" i="5" s="1"/>
  <c r="AB5173" i="5"/>
  <c r="AD5173" i="5" s="1"/>
  <c r="AB3355" i="5"/>
  <c r="AD3355" i="5" s="1"/>
  <c r="AB5690" i="5"/>
  <c r="AD5690" i="5" s="1"/>
  <c r="AB6221" i="5"/>
  <c r="AD6221" i="5" s="1"/>
  <c r="AB6222" i="5"/>
  <c r="AD6222" i="5" s="1"/>
  <c r="AB8342" i="5"/>
  <c r="AD8342" i="5" s="1"/>
  <c r="AB1854" i="5"/>
  <c r="AD1854" i="5" s="1"/>
  <c r="AB2673" i="5"/>
  <c r="AD2673" i="5" s="1"/>
  <c r="AB2674" i="5"/>
  <c r="AD2674" i="5" s="1"/>
  <c r="AB2675" i="5"/>
  <c r="AD2675" i="5" s="1"/>
  <c r="AB5494" i="5"/>
  <c r="AD5494" i="5" s="1"/>
  <c r="AB5495" i="5"/>
  <c r="AD5495" i="5" s="1"/>
  <c r="AB3517" i="5"/>
  <c r="AD3517" i="5" s="1"/>
  <c r="AB6500" i="5"/>
  <c r="AD6500" i="5" s="1"/>
  <c r="AB1887" i="5"/>
  <c r="AD1887" i="5" s="1"/>
  <c r="AB3661" i="5"/>
  <c r="AD3661" i="5" s="1"/>
  <c r="AB3695" i="5"/>
  <c r="AD3695" i="5" s="1"/>
  <c r="AB2403" i="5"/>
  <c r="AD2403" i="5" s="1"/>
  <c r="AB2404" i="5"/>
  <c r="AD2404" i="5" s="1"/>
  <c r="AB7823" i="5"/>
  <c r="AD7823" i="5" s="1"/>
  <c r="AB8698" i="5"/>
  <c r="AD8698" i="5" s="1"/>
  <c r="AB8699" i="5"/>
  <c r="AD8699" i="5" s="1"/>
  <c r="AB9063" i="5"/>
  <c r="AD9063" i="5" s="1"/>
  <c r="AB9064" i="5"/>
  <c r="AD9064" i="5" s="1"/>
  <c r="AB5346" i="5"/>
  <c r="AD5346" i="5" s="1"/>
  <c r="AB5984" i="5"/>
  <c r="AD5984" i="5" s="1"/>
  <c r="AB5985" i="5"/>
  <c r="AD5985" i="5" s="1"/>
  <c r="AB5986" i="5"/>
  <c r="AD5986" i="5" s="1"/>
  <c r="AB8015" i="5"/>
  <c r="AD8015" i="5" s="1"/>
  <c r="AB8016" i="5"/>
  <c r="AD8016" i="5" s="1"/>
  <c r="AB8243" i="5"/>
  <c r="AD8243" i="5" s="1"/>
  <c r="AB4774" i="5"/>
  <c r="AD4774" i="5" s="1"/>
  <c r="AB6513" i="5"/>
  <c r="AD6513" i="5" s="1"/>
  <c r="AB6831" i="5"/>
  <c r="AD6831" i="5" s="1"/>
  <c r="AB8250" i="5"/>
  <c r="AD8250" i="5" s="1"/>
  <c r="AB645" i="5"/>
  <c r="AD645" i="5" s="1"/>
  <c r="AB646" i="5"/>
  <c r="AD646" i="5" s="1"/>
  <c r="AB647" i="5"/>
  <c r="AD647" i="5" s="1"/>
  <c r="AB648" i="5"/>
  <c r="AD648" i="5" s="1"/>
  <c r="AB649" i="5"/>
  <c r="AD649" i="5" s="1"/>
  <c r="AB650" i="5"/>
  <c r="AD650" i="5" s="1"/>
  <c r="AB651" i="5"/>
  <c r="AD651" i="5" s="1"/>
  <c r="AB652" i="5"/>
  <c r="AD652" i="5" s="1"/>
  <c r="AB826" i="5"/>
  <c r="AD826" i="5" s="1"/>
  <c r="AB827" i="5"/>
  <c r="AD827" i="5" s="1"/>
  <c r="AB946" i="5"/>
  <c r="AD946" i="5" s="1"/>
  <c r="AB1689" i="5"/>
  <c r="AD1689" i="5" s="1"/>
  <c r="AB1690" i="5"/>
  <c r="AD1690" i="5" s="1"/>
  <c r="AB2733" i="5"/>
  <c r="AD2733" i="5" s="1"/>
  <c r="AB2734" i="5"/>
  <c r="AD2734" i="5" s="1"/>
  <c r="AB2735" i="5"/>
  <c r="AD2735" i="5" s="1"/>
  <c r="AB2736" i="5"/>
  <c r="AD2736" i="5" s="1"/>
  <c r="AB2737" i="5"/>
  <c r="AD2737" i="5" s="1"/>
  <c r="AB3759" i="5"/>
  <c r="AD3759" i="5" s="1"/>
  <c r="AB4185" i="5"/>
  <c r="AD4185" i="5" s="1"/>
  <c r="AB4186" i="5"/>
  <c r="AD4186" i="5" s="1"/>
  <c r="AB4187" i="5"/>
  <c r="AD4187" i="5" s="1"/>
  <c r="AB5163" i="5"/>
  <c r="AD5163" i="5" s="1"/>
  <c r="AB5164" i="5"/>
  <c r="AD5164" i="5" s="1"/>
  <c r="AB5165" i="5"/>
  <c r="AD5165" i="5" s="1"/>
  <c r="AB6483" i="5"/>
  <c r="AD6483" i="5" s="1"/>
  <c r="AB7140" i="5"/>
  <c r="AD7140" i="5" s="1"/>
  <c r="AB7141" i="5"/>
  <c r="AD7141" i="5" s="1"/>
  <c r="AB7142" i="5"/>
  <c r="AD7142" i="5" s="1"/>
  <c r="AB8172" i="5"/>
  <c r="AD8172" i="5" s="1"/>
  <c r="AB8173" i="5"/>
  <c r="AD8173" i="5" s="1"/>
  <c r="AB8174" i="5"/>
  <c r="AD8174" i="5" s="1"/>
  <c r="AB3328" i="5"/>
  <c r="AD3328" i="5" s="1"/>
  <c r="AB5180" i="5"/>
  <c r="AD5180" i="5" s="1"/>
  <c r="AB6121" i="5"/>
  <c r="AD6121" i="5" s="1"/>
  <c r="AB8176" i="5"/>
  <c r="AD8176" i="5" s="1"/>
  <c r="AB8177" i="5"/>
  <c r="AD8177" i="5" s="1"/>
  <c r="AB8178" i="5"/>
  <c r="AD8178" i="5" s="1"/>
  <c r="AB8231" i="5"/>
  <c r="AD8231" i="5" s="1"/>
  <c r="AB8357" i="5"/>
  <c r="AD8357" i="5" s="1"/>
  <c r="AB4326" i="5"/>
  <c r="AD4326" i="5" s="1"/>
  <c r="AB4327" i="5"/>
  <c r="AD4327" i="5" s="1"/>
  <c r="AB4328" i="5"/>
  <c r="AD4328" i="5" s="1"/>
  <c r="AB4329" i="5"/>
  <c r="AD4329" i="5" s="1"/>
  <c r="AB4330" i="5"/>
  <c r="AD4330" i="5" s="1"/>
  <c r="AB6792" i="5"/>
  <c r="AD6792" i="5" s="1"/>
  <c r="AB6793" i="5"/>
  <c r="AD6793" i="5" s="1"/>
  <c r="AB6994" i="5"/>
  <c r="AD6994" i="5" s="1"/>
  <c r="AB6995" i="5"/>
  <c r="AD6995" i="5" s="1"/>
  <c r="AB7143" i="5"/>
  <c r="AD7143" i="5" s="1"/>
  <c r="AB2141" i="5"/>
  <c r="AD2141" i="5" s="1"/>
  <c r="AB7022" i="5"/>
  <c r="AD7022" i="5" s="1"/>
  <c r="AB3648" i="5"/>
  <c r="AD3648" i="5" s="1"/>
  <c r="AB8119" i="5"/>
  <c r="AD8119" i="5" s="1"/>
  <c r="AB9017" i="5"/>
  <c r="AD9017" i="5" s="1"/>
  <c r="AB9104" i="5"/>
  <c r="AD9104" i="5" s="1"/>
  <c r="AB9105" i="5"/>
  <c r="AD9105" i="5" s="1"/>
  <c r="AB1348" i="5"/>
  <c r="AD1348" i="5" s="1"/>
  <c r="AB6343" i="5"/>
  <c r="AD6343" i="5" s="1"/>
  <c r="AB804" i="5"/>
  <c r="AD804" i="5" s="1"/>
  <c r="AB1542" i="5"/>
  <c r="AD1542" i="5" s="1"/>
  <c r="AB2049" i="5"/>
  <c r="AD2049" i="5" s="1"/>
  <c r="AB2083" i="5"/>
  <c r="AD2083" i="5" s="1"/>
  <c r="AB2538" i="5"/>
  <c r="AD2538" i="5" s="1"/>
  <c r="AB2635" i="5"/>
  <c r="AD2635" i="5" s="1"/>
  <c r="AB2741" i="5"/>
  <c r="AD2741" i="5" s="1"/>
  <c r="AB4020" i="5"/>
  <c r="AD4020" i="5" s="1"/>
  <c r="AB4097" i="5"/>
  <c r="AD4097" i="5" s="1"/>
  <c r="AB4133" i="5"/>
  <c r="AD4133" i="5" s="1"/>
  <c r="AB5208" i="5"/>
  <c r="AD5208" i="5" s="1"/>
  <c r="AB6621" i="5"/>
  <c r="AD6621" i="5" s="1"/>
  <c r="AB7423" i="5"/>
  <c r="AD7423" i="5" s="1"/>
  <c r="AB7424" i="5"/>
  <c r="AD7424" i="5" s="1"/>
  <c r="AB8518" i="5"/>
  <c r="AD8518" i="5" s="1"/>
  <c r="AB8493" i="5"/>
  <c r="AD8493" i="5" s="1"/>
  <c r="AB3028" i="5"/>
  <c r="AD3028" i="5" s="1"/>
  <c r="AB4787" i="5"/>
  <c r="AD4787" i="5" s="1"/>
  <c r="AB8205" i="5"/>
  <c r="AD8205" i="5" s="1"/>
  <c r="AB8377" i="5"/>
  <c r="AD8377" i="5" s="1"/>
  <c r="AB8378" i="5"/>
  <c r="AD8378" i="5" s="1"/>
  <c r="AB8379" i="5"/>
  <c r="AD8379" i="5" s="1"/>
  <c r="AB535" i="5"/>
  <c r="AD535" i="5" s="1"/>
  <c r="AB1679" i="5"/>
  <c r="AD1679" i="5" s="1"/>
  <c r="AB6753" i="5"/>
  <c r="AD6753" i="5" s="1"/>
  <c r="AB72" i="5"/>
  <c r="AD72" i="5" s="1"/>
  <c r="AB73" i="5"/>
  <c r="AD73" i="5" s="1"/>
  <c r="AB787" i="5"/>
  <c r="AD787" i="5" s="1"/>
  <c r="AB1125" i="5"/>
  <c r="AD1125" i="5" s="1"/>
  <c r="AB5128" i="5"/>
  <c r="AD5128" i="5" s="1"/>
  <c r="AB6874" i="5"/>
  <c r="AD6874" i="5" s="1"/>
  <c r="AB8606" i="5"/>
  <c r="AD8606" i="5" s="1"/>
  <c r="AB8608" i="5"/>
  <c r="AD8608" i="5" s="1"/>
  <c r="AB8866" i="5"/>
  <c r="AD8866" i="5" s="1"/>
  <c r="AB526" i="5"/>
  <c r="AD526" i="5" s="1"/>
  <c r="AB7771" i="5"/>
  <c r="AD7771" i="5" s="1"/>
  <c r="AB2062" i="5"/>
  <c r="AD2062" i="5" s="1"/>
  <c r="AB5064" i="5"/>
  <c r="AD5064" i="5" s="1"/>
  <c r="AB5617" i="5"/>
  <c r="AD5617" i="5" s="1"/>
  <c r="AB6423" i="5"/>
  <c r="AD6423" i="5" s="1"/>
  <c r="AB6557" i="5"/>
  <c r="AD6557" i="5" s="1"/>
  <c r="AB7099" i="5"/>
  <c r="AD7099" i="5" s="1"/>
  <c r="AB7839" i="5"/>
  <c r="AD7839" i="5" s="1"/>
  <c r="AB4021" i="5"/>
  <c r="AD4021" i="5" s="1"/>
  <c r="AB839" i="5"/>
  <c r="AD839" i="5" s="1"/>
  <c r="AB840" i="5"/>
  <c r="AD840" i="5" s="1"/>
  <c r="AB1100" i="5"/>
  <c r="AD1100" i="5" s="1"/>
  <c r="AB1101" i="5"/>
  <c r="AD1101" i="5" s="1"/>
  <c r="AB4457" i="5"/>
  <c r="AD4457" i="5" s="1"/>
  <c r="AB1284" i="5"/>
  <c r="AD1284" i="5" s="1"/>
  <c r="AB1285" i="5"/>
  <c r="AD1285" i="5" s="1"/>
  <c r="AB1286" i="5"/>
  <c r="AD1286" i="5" s="1"/>
  <c r="AB2039" i="5"/>
  <c r="AD2039" i="5" s="1"/>
  <c r="AB2637" i="5"/>
  <c r="AD2637" i="5" s="1"/>
  <c r="AB2638" i="5"/>
  <c r="AD2638" i="5" s="1"/>
  <c r="AB6827" i="5"/>
  <c r="AD6827" i="5" s="1"/>
  <c r="AB2417" i="5"/>
  <c r="AD2417" i="5" s="1"/>
  <c r="AB8849" i="5"/>
  <c r="AD8849" i="5" s="1"/>
  <c r="AB743" i="5"/>
  <c r="AD743" i="5" s="1"/>
  <c r="AB4814" i="5"/>
  <c r="AD4814" i="5" s="1"/>
  <c r="AB4815" i="5"/>
  <c r="AD4815" i="5" s="1"/>
  <c r="AB4816" i="5"/>
  <c r="AD4816" i="5" s="1"/>
  <c r="AB4817" i="5"/>
  <c r="AD4817" i="5" s="1"/>
  <c r="AB4818" i="5"/>
  <c r="AD4818" i="5" s="1"/>
  <c r="AB4819" i="5"/>
  <c r="AD4819" i="5" s="1"/>
  <c r="AB4820" i="5"/>
  <c r="AD4820" i="5" s="1"/>
  <c r="AB9087" i="5"/>
  <c r="AD9087" i="5" s="1"/>
  <c r="AB9088" i="5"/>
  <c r="AD9088" i="5" s="1"/>
  <c r="AB9089" i="5"/>
  <c r="AD9089" i="5" s="1"/>
  <c r="AB9090" i="5"/>
  <c r="AD9090" i="5" s="1"/>
  <c r="AB9091" i="5"/>
  <c r="AD9091" i="5" s="1"/>
  <c r="AB4016" i="5"/>
  <c r="AD4016" i="5" s="1"/>
  <c r="AB5056" i="5"/>
  <c r="AD5056" i="5" s="1"/>
  <c r="AB3847" i="5"/>
  <c r="AD3847" i="5" s="1"/>
  <c r="AB3330" i="5"/>
  <c r="AD3330" i="5" s="1"/>
  <c r="AB6392" i="5"/>
  <c r="AD6392" i="5" s="1"/>
  <c r="AB8142" i="5"/>
  <c r="AD8142" i="5" s="1"/>
  <c r="AB8143" i="5"/>
  <c r="AD8143" i="5" s="1"/>
  <c r="AB9115" i="5"/>
  <c r="AD9115" i="5" s="1"/>
  <c r="AB486" i="5"/>
  <c r="AD486" i="5" s="1"/>
  <c r="AB1850" i="5"/>
  <c r="AD1850" i="5" s="1"/>
  <c r="AB2719" i="5"/>
  <c r="AD2719" i="5" s="1"/>
  <c r="AB5614" i="5"/>
  <c r="AD5614" i="5" s="1"/>
  <c r="AB6274" i="5"/>
  <c r="AD6274" i="5" s="1"/>
  <c r="AB2013" i="5"/>
  <c r="AD2013" i="5" s="1"/>
  <c r="AB3894" i="5"/>
  <c r="AD3894" i="5" s="1"/>
  <c r="AB3895" i="5"/>
  <c r="AD3895" i="5" s="1"/>
  <c r="AB4553" i="5"/>
  <c r="AD4553" i="5" s="1"/>
  <c r="AB8848" i="5"/>
  <c r="AD8848" i="5" s="1"/>
  <c r="AB593" i="5"/>
  <c r="AD593" i="5" s="1"/>
  <c r="AB3219" i="5"/>
  <c r="AD3219" i="5" s="1"/>
  <c r="AB4309" i="5"/>
  <c r="AD4309" i="5" s="1"/>
  <c r="AB8228" i="5"/>
  <c r="AD8228" i="5" s="1"/>
  <c r="AB2385" i="5"/>
  <c r="AD2385" i="5" s="1"/>
  <c r="AB5318" i="5"/>
  <c r="AD5318" i="5" s="1"/>
  <c r="AB8096" i="5"/>
  <c r="AD8096" i="5" s="1"/>
  <c r="AB3060" i="5"/>
  <c r="AD3060" i="5" s="1"/>
  <c r="AB5029" i="5"/>
  <c r="AD5029" i="5" s="1"/>
  <c r="AB5030" i="5"/>
  <c r="AD5030" i="5" s="1"/>
  <c r="AB5118" i="5"/>
  <c r="AD5118" i="5" s="1"/>
  <c r="AB610" i="5"/>
  <c r="AD610" i="5" s="1"/>
  <c r="AB838" i="5"/>
  <c r="AD838" i="5" s="1"/>
  <c r="AB1143" i="5"/>
  <c r="AD1143" i="5" s="1"/>
  <c r="AB1644" i="5"/>
  <c r="AD1644" i="5" s="1"/>
  <c r="AB1645" i="5"/>
  <c r="AD1645" i="5" s="1"/>
  <c r="AB2088" i="5"/>
  <c r="AD2088" i="5" s="1"/>
  <c r="AB2205" i="5"/>
  <c r="AD2205" i="5" s="1"/>
  <c r="AB5878" i="5"/>
  <c r="AD5878" i="5" s="1"/>
  <c r="AB8630" i="5"/>
  <c r="AD8630" i="5" s="1"/>
  <c r="AB293" i="5"/>
  <c r="AD293" i="5" s="1"/>
  <c r="AB564" i="5"/>
  <c r="AD564" i="5" s="1"/>
  <c r="AB565" i="5"/>
  <c r="AD565" i="5" s="1"/>
  <c r="AB292" i="5"/>
  <c r="AD292" i="5" s="1"/>
  <c r="AB2046" i="5"/>
  <c r="AD2046" i="5" s="1"/>
  <c r="AB822" i="5"/>
  <c r="AD822" i="5" s="1"/>
  <c r="AB3633" i="5"/>
  <c r="AD3633" i="5" s="1"/>
  <c r="AB8833" i="5"/>
  <c r="AD8833" i="5" s="1"/>
  <c r="AB6146" i="5"/>
  <c r="AD6146" i="5" s="1"/>
  <c r="AB617" i="5"/>
  <c r="AD617" i="5" s="1"/>
  <c r="AB2986" i="5"/>
  <c r="AD2986" i="5" s="1"/>
  <c r="AB5368" i="5"/>
  <c r="AD5368" i="5" s="1"/>
  <c r="AB8530" i="5"/>
  <c r="AD8530" i="5" s="1"/>
  <c r="AB860" i="5"/>
  <c r="AD860" i="5" s="1"/>
  <c r="AB1740" i="5"/>
  <c r="AD1740" i="5" s="1"/>
  <c r="AB7138" i="5"/>
  <c r="AD7138" i="5" s="1"/>
  <c r="AB7732" i="5"/>
  <c r="AD7732" i="5" s="1"/>
  <c r="AB4311" i="5"/>
  <c r="AD4311" i="5" s="1"/>
  <c r="AB4450" i="5"/>
  <c r="AD4450" i="5" s="1"/>
  <c r="AB4927" i="5"/>
  <c r="AD4927" i="5" s="1"/>
  <c r="AB1511" i="5"/>
  <c r="AD1511" i="5" s="1"/>
  <c r="AB8091" i="5"/>
  <c r="AD8091" i="5" s="1"/>
  <c r="AB8092" i="5"/>
  <c r="AD8092" i="5" s="1"/>
  <c r="AB5510" i="5"/>
  <c r="AD5510" i="5" s="1"/>
  <c r="AB5586" i="5"/>
  <c r="AD5586" i="5" s="1"/>
  <c r="AB909" i="5"/>
  <c r="AD909" i="5" s="1"/>
  <c r="AB2875" i="5"/>
  <c r="AD2875" i="5" s="1"/>
  <c r="AB4827" i="5"/>
  <c r="AD4827" i="5" s="1"/>
  <c r="AB8735" i="5"/>
  <c r="AD8735" i="5" s="1"/>
  <c r="AB9054" i="5"/>
  <c r="AD9054" i="5" s="1"/>
  <c r="AB2525" i="5"/>
  <c r="AD2525" i="5" s="1"/>
  <c r="AB9158" i="5"/>
  <c r="AD9158" i="5" s="1"/>
  <c r="AB5397" i="5"/>
  <c r="AD5397" i="5" s="1"/>
  <c r="AB5398" i="5"/>
  <c r="AD5398" i="5" s="1"/>
  <c r="AB6373" i="5"/>
  <c r="AD6373" i="5" s="1"/>
  <c r="AB2605" i="5"/>
  <c r="AD2605" i="5" s="1"/>
  <c r="AB2606" i="5"/>
  <c r="AD2606" i="5" s="1"/>
  <c r="AB1737" i="5"/>
  <c r="AD1737" i="5" s="1"/>
  <c r="AB1738" i="5"/>
  <c r="AD1738" i="5" s="1"/>
  <c r="AB3530" i="5"/>
  <c r="AD3530" i="5" s="1"/>
  <c r="AB3531" i="5"/>
  <c r="AD3531" i="5" s="1"/>
  <c r="AB1531" i="5"/>
  <c r="AD1531" i="5" s="1"/>
  <c r="AB1532" i="5"/>
  <c r="AD1532" i="5" s="1"/>
  <c r="AB2805" i="5"/>
  <c r="AD2805" i="5" s="1"/>
  <c r="AB4368" i="5"/>
  <c r="AD4368" i="5" s="1"/>
  <c r="AB1156" i="5"/>
  <c r="AD1156" i="5" s="1"/>
  <c r="AB3524" i="5"/>
  <c r="AD3524" i="5" s="1"/>
  <c r="AB3649" i="5"/>
  <c r="AD3649" i="5" s="1"/>
  <c r="AB4844" i="5"/>
  <c r="AD4844" i="5" s="1"/>
  <c r="AB6880" i="5"/>
  <c r="AD6880" i="5" s="1"/>
  <c r="AB2999" i="5"/>
  <c r="AD2999" i="5" s="1"/>
  <c r="AB3000" i="5"/>
  <c r="AD3000" i="5" s="1"/>
  <c r="AB1861" i="5"/>
  <c r="AD1861" i="5" s="1"/>
  <c r="AB1862" i="5"/>
  <c r="AD1862" i="5" s="1"/>
  <c r="AB6482" i="5"/>
  <c r="AD6482" i="5" s="1"/>
  <c r="AB3004" i="5"/>
  <c r="AD3004" i="5" s="1"/>
  <c r="AB3005" i="5"/>
  <c r="AD3005" i="5" s="1"/>
  <c r="AB1722" i="5"/>
  <c r="AD1722" i="5" s="1"/>
  <c r="AB5012" i="5"/>
  <c r="AD5012" i="5" s="1"/>
  <c r="AB1054" i="5"/>
  <c r="AD1054" i="5" s="1"/>
  <c r="AB9107" i="5"/>
  <c r="AD9107" i="5" s="1"/>
  <c r="AB6516" i="5"/>
  <c r="AD6516" i="5" s="1"/>
  <c r="AB808" i="5"/>
  <c r="AD808" i="5" s="1"/>
  <c r="AB6421" i="5"/>
  <c r="AD6421" i="5" s="1"/>
  <c r="AB7861" i="5"/>
  <c r="AD7861" i="5" s="1"/>
  <c r="AB69" i="5"/>
  <c r="AD69" i="5" s="1"/>
  <c r="AB1400" i="5"/>
  <c r="AD1400" i="5" s="1"/>
  <c r="AB2252" i="5"/>
  <c r="AD2252" i="5" s="1"/>
  <c r="AB3557" i="5"/>
  <c r="AD3557" i="5" s="1"/>
  <c r="AB8502" i="5"/>
  <c r="AD8502" i="5" s="1"/>
  <c r="AB4054" i="5"/>
  <c r="AD4054" i="5" s="1"/>
  <c r="AB7981" i="5"/>
  <c r="AD7981" i="5" s="1"/>
  <c r="AB4629" i="5"/>
  <c r="AD4629" i="5" s="1"/>
  <c r="AB371" i="5"/>
  <c r="AD371" i="5" s="1"/>
  <c r="AB372" i="5"/>
  <c r="AD372" i="5" s="1"/>
  <c r="AB665" i="5"/>
  <c r="AD665" i="5" s="1"/>
  <c r="AB666" i="5"/>
  <c r="AD666" i="5" s="1"/>
  <c r="AB1816" i="5"/>
  <c r="AD1816" i="5" s="1"/>
  <c r="AB2193" i="5"/>
  <c r="AD2193" i="5" s="1"/>
  <c r="AB2194" i="5"/>
  <c r="AD2194" i="5" s="1"/>
  <c r="AB3235" i="5"/>
  <c r="AD3235" i="5" s="1"/>
  <c r="AB3767" i="5"/>
  <c r="AD3767" i="5" s="1"/>
  <c r="AB4455" i="5"/>
  <c r="AD4455" i="5" s="1"/>
  <c r="AB5390" i="5"/>
  <c r="AD5390" i="5" s="1"/>
  <c r="AB6821" i="5"/>
  <c r="AD6821" i="5" s="1"/>
  <c r="AB6834" i="5"/>
  <c r="AD6834" i="5" s="1"/>
  <c r="AB7052" i="5"/>
  <c r="AD7052" i="5" s="1"/>
  <c r="AB7053" i="5"/>
  <c r="AD7053" i="5" s="1"/>
  <c r="AB7176" i="5"/>
  <c r="AD7176" i="5" s="1"/>
  <c r="AB8988" i="5"/>
  <c r="AD8988" i="5" s="1"/>
  <c r="AB8989" i="5"/>
  <c r="AD8989" i="5" s="1"/>
  <c r="AB1117" i="5"/>
  <c r="AD1117" i="5" s="1"/>
  <c r="AB1118" i="5"/>
  <c r="AD1118" i="5" s="1"/>
  <c r="AB1119" i="5"/>
  <c r="AD1119" i="5" s="1"/>
  <c r="AB1120" i="5"/>
  <c r="AD1120" i="5" s="1"/>
  <c r="AB1121" i="5"/>
  <c r="AD1121" i="5" s="1"/>
  <c r="AB1081" i="5"/>
  <c r="AD1081" i="5" s="1"/>
  <c r="AB6354" i="5"/>
  <c r="AD6354" i="5" s="1"/>
  <c r="AB6355" i="5"/>
  <c r="AD6355" i="5" s="1"/>
  <c r="AB8933" i="5"/>
  <c r="AD8933" i="5" s="1"/>
  <c r="AB8934" i="5"/>
  <c r="AD8934" i="5" s="1"/>
  <c r="AB8945" i="5"/>
  <c r="AD8945" i="5" s="1"/>
  <c r="AB437" i="5"/>
  <c r="AD437" i="5" s="1"/>
  <c r="AB2219" i="5"/>
  <c r="AD2219" i="5" s="1"/>
  <c r="AB6453" i="5"/>
  <c r="AD6453" i="5" s="1"/>
  <c r="AB6657" i="5"/>
  <c r="AD6657" i="5" s="1"/>
  <c r="AB7611" i="5"/>
  <c r="AD7611" i="5" s="1"/>
  <c r="AB7612" i="5"/>
  <c r="AD7612" i="5" s="1"/>
  <c r="AB7982" i="5"/>
  <c r="AD7982" i="5" s="1"/>
  <c r="AB1855" i="5"/>
  <c r="AD1855" i="5" s="1"/>
  <c r="AB2589" i="5"/>
  <c r="AD2589" i="5" s="1"/>
  <c r="AB8454" i="5"/>
  <c r="AD8454" i="5" s="1"/>
  <c r="AB7456" i="5"/>
  <c r="AD7456" i="5" s="1"/>
  <c r="AB3906" i="5"/>
  <c r="AD3906" i="5" s="1"/>
  <c r="AB6376" i="5"/>
  <c r="AD6376" i="5" s="1"/>
  <c r="AB3237" i="5"/>
  <c r="AD3237" i="5" s="1"/>
  <c r="AB3238" i="5"/>
  <c r="AD3238" i="5" s="1"/>
  <c r="AB682" i="5"/>
  <c r="AD682" i="5" s="1"/>
  <c r="AB750" i="5"/>
  <c r="AD750" i="5" s="1"/>
  <c r="AB851" i="5"/>
  <c r="AD851" i="5" s="1"/>
  <c r="AB852" i="5"/>
  <c r="AD852" i="5" s="1"/>
  <c r="AB853" i="5"/>
  <c r="AD853" i="5" s="1"/>
  <c r="AB6036" i="5"/>
  <c r="AD6036" i="5" s="1"/>
  <c r="AB6037" i="5"/>
  <c r="AD6037" i="5" s="1"/>
  <c r="AB7174" i="5"/>
  <c r="AD7174" i="5" s="1"/>
  <c r="AB830" i="5"/>
  <c r="AD830" i="5" s="1"/>
  <c r="AB2840" i="5"/>
  <c r="AD2840" i="5" s="1"/>
  <c r="AB3149" i="5"/>
  <c r="AD3149" i="5" s="1"/>
  <c r="AB3800" i="5"/>
  <c r="AD3800" i="5" s="1"/>
  <c r="AB6142" i="5"/>
  <c r="AD6142" i="5" s="1"/>
  <c r="AB7117" i="5"/>
  <c r="AD7117" i="5" s="1"/>
  <c r="AB7808" i="5"/>
  <c r="AD7808" i="5" s="1"/>
  <c r="AB7809" i="5"/>
  <c r="AD7809" i="5" s="1"/>
  <c r="AB7810" i="5"/>
  <c r="AD7810" i="5" s="1"/>
  <c r="AB8861" i="5"/>
  <c r="AD8861" i="5" s="1"/>
  <c r="AB8900" i="5"/>
  <c r="AD8900" i="5" s="1"/>
  <c r="AB820" i="5"/>
  <c r="AD820" i="5" s="1"/>
  <c r="AB7571" i="5"/>
  <c r="AD7571" i="5" s="1"/>
  <c r="AB7673" i="5"/>
  <c r="AD7673" i="5" s="1"/>
  <c r="AB2615" i="5"/>
  <c r="AD2615" i="5" s="1"/>
  <c r="AB8787" i="5"/>
  <c r="AD8787" i="5" s="1"/>
  <c r="AB1130" i="5"/>
  <c r="AD1130" i="5" s="1"/>
  <c r="AB3937" i="5"/>
  <c r="AD3937" i="5" s="1"/>
  <c r="AB285" i="5"/>
  <c r="AD285" i="5" s="1"/>
  <c r="AB286" i="5"/>
  <c r="AD286" i="5" s="1"/>
  <c r="AB2133" i="5"/>
  <c r="AD2133" i="5" s="1"/>
  <c r="AB2134" i="5"/>
  <c r="AD2134" i="5" s="1"/>
  <c r="AB398" i="5"/>
  <c r="AD398" i="5" s="1"/>
  <c r="AB2132" i="5"/>
  <c r="AD2132" i="5" s="1"/>
  <c r="AB2777" i="5"/>
  <c r="AD2777" i="5" s="1"/>
  <c r="AB3806" i="5"/>
  <c r="AD3806" i="5" s="1"/>
  <c r="AB5296" i="5"/>
  <c r="AD5296" i="5" s="1"/>
  <c r="AB5574" i="5"/>
  <c r="AD5574" i="5" s="1"/>
  <c r="AB1594" i="5"/>
  <c r="AD1594" i="5" s="1"/>
  <c r="AB548" i="5"/>
  <c r="AD548" i="5" s="1"/>
  <c r="AB2839" i="5"/>
  <c r="AD2839" i="5" s="1"/>
  <c r="AB7593" i="5"/>
  <c r="AD7593" i="5" s="1"/>
  <c r="AB7594" i="5"/>
  <c r="AD7594" i="5" s="1"/>
  <c r="AB893" i="5"/>
  <c r="AD893" i="5" s="1"/>
  <c r="AB8972" i="5"/>
  <c r="AD8972" i="5" s="1"/>
  <c r="AB3957" i="5"/>
  <c r="AD3957" i="5" s="1"/>
  <c r="AB3958" i="5"/>
  <c r="AD3958" i="5" s="1"/>
  <c r="AB6544" i="5"/>
  <c r="AD6544" i="5" s="1"/>
  <c r="AB7185" i="5"/>
  <c r="AD7185" i="5" s="1"/>
  <c r="AB4059" i="5"/>
  <c r="AD4059" i="5" s="1"/>
  <c r="AB2440" i="5"/>
  <c r="AD2440" i="5" s="1"/>
  <c r="AB3414" i="5"/>
  <c r="AD3414" i="5" s="1"/>
  <c r="AB3415" i="5"/>
  <c r="AD3415" i="5" s="1"/>
  <c r="AB5628" i="5"/>
  <c r="AD5628" i="5" s="1"/>
  <c r="AB6846" i="5"/>
  <c r="AD6846" i="5" s="1"/>
  <c r="AB3520" i="5"/>
  <c r="AD3520" i="5" s="1"/>
  <c r="AB1897" i="5"/>
  <c r="AD1897" i="5" s="1"/>
  <c r="AB8953" i="5"/>
  <c r="AD8953" i="5" s="1"/>
  <c r="AB8021" i="5"/>
  <c r="AD8021" i="5" s="1"/>
  <c r="AB2408" i="5"/>
  <c r="AD2408" i="5" s="1"/>
  <c r="AB2409" i="5"/>
  <c r="AD2409" i="5" s="1"/>
  <c r="AB7462" i="5"/>
  <c r="AD7462" i="5" s="1"/>
  <c r="AB7463" i="5"/>
  <c r="AD7463" i="5" s="1"/>
  <c r="AB1704" i="5"/>
  <c r="AD1704" i="5" s="1"/>
  <c r="AB361" i="5"/>
  <c r="AD361" i="5" s="1"/>
  <c r="AB8573" i="5"/>
  <c r="AD8573" i="5" s="1"/>
  <c r="AB4401" i="5"/>
  <c r="AD4401" i="5" s="1"/>
  <c r="AB4402" i="5"/>
  <c r="AD4402" i="5" s="1"/>
  <c r="AB3180" i="5"/>
  <c r="AD3180" i="5" s="1"/>
  <c r="AB7459" i="5"/>
  <c r="AD7459" i="5" s="1"/>
  <c r="AB7460" i="5"/>
  <c r="AD7460" i="5" s="1"/>
  <c r="AB5999" i="5"/>
  <c r="AD5999" i="5" s="1"/>
  <c r="AB2096" i="5"/>
  <c r="AD2096" i="5" s="1"/>
  <c r="AB5032" i="5"/>
  <c r="AD5032" i="5" s="1"/>
  <c r="AB3067" i="5"/>
  <c r="AD3067" i="5" s="1"/>
  <c r="AB4179" i="5"/>
  <c r="AD4179" i="5" s="1"/>
  <c r="AB7587" i="5"/>
  <c r="AD7587" i="5" s="1"/>
  <c r="AB7588" i="5"/>
  <c r="AD7588" i="5" s="1"/>
  <c r="AB8660" i="5"/>
  <c r="AD8660" i="5" s="1"/>
  <c r="AB7731" i="5"/>
  <c r="AD7731" i="5" s="1"/>
  <c r="AB3605" i="5"/>
  <c r="AD3605" i="5" s="1"/>
  <c r="AB4687" i="5"/>
  <c r="AD4687" i="5" s="1"/>
  <c r="AB2622" i="5"/>
  <c r="AD2622" i="5" s="1"/>
  <c r="AB7575" i="5"/>
  <c r="AD7575" i="5" s="1"/>
  <c r="AB7576" i="5"/>
  <c r="AD7576" i="5" s="1"/>
  <c r="AB7577" i="5"/>
  <c r="AD7577" i="5" s="1"/>
  <c r="AB4772" i="5"/>
  <c r="AD4772" i="5" s="1"/>
  <c r="AB4773" i="5"/>
  <c r="AD4773" i="5" s="1"/>
  <c r="AB1398" i="5"/>
  <c r="AD1398" i="5" s="1"/>
  <c r="AB3793" i="5"/>
  <c r="AD3793" i="5" s="1"/>
  <c r="AB4170" i="5"/>
  <c r="AD4170" i="5" s="1"/>
  <c r="AB3678" i="5"/>
  <c r="AD3678" i="5" s="1"/>
  <c r="AB5089" i="5"/>
  <c r="AD5089" i="5" s="1"/>
  <c r="AB6010" i="5"/>
  <c r="AD6010" i="5" s="1"/>
  <c r="AB6011" i="5"/>
  <c r="AD6011" i="5" s="1"/>
  <c r="AB6170" i="5"/>
  <c r="AD6170" i="5" s="1"/>
  <c r="AB8227" i="5"/>
  <c r="AD8227" i="5" s="1"/>
  <c r="AB8507" i="5"/>
  <c r="AD8507" i="5" s="1"/>
  <c r="AB9109" i="5"/>
  <c r="AD9109" i="5" s="1"/>
  <c r="AB3720" i="5"/>
  <c r="AD3720" i="5" s="1"/>
  <c r="AB1134" i="5"/>
  <c r="AD1134" i="5" s="1"/>
  <c r="AB1259" i="5"/>
  <c r="AD1259" i="5" s="1"/>
  <c r="AB1731" i="5"/>
  <c r="AD1731" i="5" s="1"/>
  <c r="AB2358" i="5"/>
  <c r="AD2358" i="5" s="1"/>
  <c r="AB2923" i="5"/>
  <c r="AD2923" i="5" s="1"/>
  <c r="AB3128" i="5"/>
  <c r="AD3128" i="5" s="1"/>
  <c r="AB3904" i="5"/>
  <c r="AD3904" i="5" s="1"/>
  <c r="AB4535" i="5"/>
  <c r="AD4535" i="5" s="1"/>
  <c r="AB4751" i="5"/>
  <c r="AD4751" i="5" s="1"/>
  <c r="AB5264" i="5"/>
  <c r="AD5264" i="5" s="1"/>
  <c r="AB6583" i="5"/>
  <c r="AD6583" i="5" s="1"/>
  <c r="AB6584" i="5"/>
  <c r="AD6584" i="5" s="1"/>
  <c r="AB6870" i="5"/>
  <c r="AD6870" i="5" s="1"/>
  <c r="AB6871" i="5"/>
  <c r="AD6871" i="5" s="1"/>
  <c r="AB7093" i="5"/>
  <c r="AD7093" i="5" s="1"/>
  <c r="AB7373" i="5"/>
  <c r="AD7373" i="5" s="1"/>
  <c r="AB7374" i="5"/>
  <c r="AD7374" i="5" s="1"/>
  <c r="AB8829" i="5"/>
  <c r="AD8829" i="5" s="1"/>
  <c r="AB8830" i="5"/>
  <c r="AD8830" i="5" s="1"/>
  <c r="AB8831" i="5"/>
  <c r="AD8831" i="5" s="1"/>
  <c r="AB8887" i="5"/>
  <c r="AD8887" i="5" s="1"/>
  <c r="AB8888" i="5"/>
  <c r="AD8888" i="5" s="1"/>
  <c r="AB9003" i="5"/>
  <c r="AD9003" i="5" s="1"/>
  <c r="AB3436" i="5"/>
  <c r="AD3436" i="5" s="1"/>
  <c r="AB3437" i="5"/>
  <c r="AD3437" i="5" s="1"/>
  <c r="AB845" i="5"/>
  <c r="AD845" i="5" s="1"/>
  <c r="AB218" i="5"/>
  <c r="AD218" i="5" s="1"/>
  <c r="AB1197" i="5"/>
  <c r="AD1197" i="5" s="1"/>
  <c r="AB296" i="5"/>
  <c r="AD296" i="5" s="1"/>
  <c r="AB4312" i="5"/>
  <c r="AD4312" i="5" s="1"/>
  <c r="AB5370" i="5"/>
  <c r="AD5370" i="5" s="1"/>
  <c r="AB8992" i="5"/>
  <c r="AD8992" i="5" s="1"/>
  <c r="AB16" i="5"/>
  <c r="AD16" i="5" s="1"/>
  <c r="AB2498" i="5"/>
  <c r="AD2498" i="5" s="1"/>
  <c r="AB4171" i="5"/>
  <c r="AD4171" i="5" s="1"/>
  <c r="AB4952" i="5"/>
  <c r="AD4952" i="5" s="1"/>
  <c r="AB21" i="5"/>
  <c r="AD21" i="5" s="1"/>
  <c r="AB2320" i="5"/>
  <c r="AD2320" i="5" s="1"/>
  <c r="AB2457" i="5"/>
  <c r="AD2457" i="5" s="1"/>
  <c r="AB2458" i="5"/>
  <c r="AD2458" i="5" s="1"/>
  <c r="AB5321" i="5"/>
  <c r="AD5321" i="5" s="1"/>
  <c r="AB3462" i="5"/>
  <c r="AD3462" i="5" s="1"/>
  <c r="AB7295" i="5"/>
  <c r="AD7295" i="5" s="1"/>
  <c r="AB8876" i="5"/>
  <c r="AD8876" i="5" s="1"/>
  <c r="AB594" i="5"/>
  <c r="AD594" i="5" s="1"/>
  <c r="AB595" i="5"/>
  <c r="AD595" i="5" s="1"/>
  <c r="AB596" i="5"/>
  <c r="AD596" i="5" s="1"/>
  <c r="AB597" i="5"/>
  <c r="AD597" i="5" s="1"/>
  <c r="AB598" i="5"/>
  <c r="AD598" i="5" s="1"/>
  <c r="AB607" i="5"/>
  <c r="AD607" i="5" s="1"/>
  <c r="AB3457" i="5"/>
  <c r="AD3457" i="5" s="1"/>
  <c r="AB3458" i="5"/>
  <c r="AD3458" i="5" s="1"/>
  <c r="AB3746" i="5"/>
  <c r="AD3746" i="5" s="1"/>
  <c r="AB4781" i="5"/>
  <c r="AD4781" i="5" s="1"/>
  <c r="AB5480" i="5"/>
  <c r="AD5480" i="5" s="1"/>
  <c r="AB6052" i="5"/>
  <c r="AD6052" i="5" s="1"/>
  <c r="AB6053" i="5"/>
  <c r="AD6053" i="5" s="1"/>
  <c r="AB8749" i="5"/>
  <c r="AD8749" i="5" s="1"/>
  <c r="AB3463" i="5"/>
  <c r="AD3463" i="5" s="1"/>
  <c r="AB4369" i="5"/>
  <c r="AD4369" i="5" s="1"/>
  <c r="AB833" i="5"/>
  <c r="AD833" i="5" s="1"/>
  <c r="AB1402" i="5"/>
  <c r="AD1402" i="5" s="1"/>
  <c r="AB1560" i="5"/>
  <c r="AD1560" i="5" s="1"/>
  <c r="AB1561" i="5"/>
  <c r="AD1561" i="5" s="1"/>
  <c r="AB4472" i="5"/>
  <c r="AD4472" i="5" s="1"/>
  <c r="AB5990" i="5"/>
  <c r="AD5990" i="5" s="1"/>
  <c r="AB7630" i="5"/>
  <c r="AD7630" i="5" s="1"/>
  <c r="AB7631" i="5"/>
  <c r="AD7631" i="5" s="1"/>
  <c r="AB7959" i="5"/>
  <c r="AD7959" i="5" s="1"/>
  <c r="AB3376" i="5"/>
  <c r="AD3376" i="5" s="1"/>
  <c r="AB4392" i="5"/>
  <c r="AD4392" i="5" s="1"/>
  <c r="AB3986" i="5"/>
  <c r="AD3986" i="5" s="1"/>
  <c r="AB3124" i="5"/>
  <c r="AD3124" i="5" s="1"/>
  <c r="AB7783" i="5"/>
  <c r="AD7783" i="5" s="1"/>
  <c r="AB1702" i="5"/>
  <c r="AD1702" i="5" s="1"/>
  <c r="AB3125" i="5"/>
  <c r="AD3125" i="5" s="1"/>
  <c r="AB7784" i="5"/>
  <c r="AD7784" i="5" s="1"/>
  <c r="AB5539" i="5"/>
  <c r="AD5539" i="5" s="1"/>
  <c r="AB7025" i="5"/>
  <c r="AD7025" i="5" s="1"/>
  <c r="AB2549" i="5"/>
  <c r="AD2549" i="5" s="1"/>
  <c r="AB5324" i="5"/>
  <c r="AD5324" i="5" s="1"/>
  <c r="AB5595" i="5"/>
  <c r="AD5595" i="5" s="1"/>
  <c r="AB5649" i="5"/>
  <c r="AD5649" i="5" s="1"/>
  <c r="AB5650" i="5"/>
  <c r="AD5650" i="5" s="1"/>
  <c r="AB3307" i="5"/>
  <c r="AD3307" i="5" s="1"/>
  <c r="AB8955" i="5"/>
  <c r="AD8955" i="5" s="1"/>
  <c r="AB12" i="5"/>
  <c r="AD12" i="5" s="1"/>
  <c r="AB13" i="5"/>
  <c r="AD13" i="5" s="1"/>
  <c r="AB6443" i="5"/>
  <c r="AD6443" i="5" s="1"/>
  <c r="AB3018" i="5"/>
  <c r="AD3018" i="5" s="1"/>
  <c r="AB763" i="5"/>
  <c r="AD763" i="5" s="1"/>
  <c r="AB485" i="5"/>
  <c r="AD485" i="5" s="1"/>
  <c r="AB754" i="5"/>
  <c r="AD754" i="5" s="1"/>
  <c r="AB5441" i="5"/>
  <c r="AD5441" i="5" s="1"/>
  <c r="AB5590" i="5"/>
  <c r="AD5590" i="5" s="1"/>
  <c r="AB5591" i="5"/>
  <c r="AD5591" i="5" s="1"/>
  <c r="AB5637" i="5"/>
  <c r="AD5637" i="5" s="1"/>
  <c r="AB5638" i="5"/>
  <c r="AD5638" i="5" s="1"/>
  <c r="AB6988" i="5"/>
  <c r="AD6988" i="5" s="1"/>
  <c r="AB6989" i="5"/>
  <c r="AD6989" i="5" s="1"/>
  <c r="AB7249" i="5"/>
  <c r="AD7249" i="5" s="1"/>
  <c r="AB7264" i="5"/>
  <c r="AD7264" i="5" s="1"/>
  <c r="AB7265" i="5"/>
  <c r="AD7265" i="5" s="1"/>
  <c r="AB7830" i="5"/>
  <c r="AD7830" i="5" s="1"/>
  <c r="AB2081" i="5"/>
  <c r="AD2081" i="5" s="1"/>
  <c r="AB3646" i="5"/>
  <c r="AD3646" i="5" s="1"/>
  <c r="AB5552" i="5"/>
  <c r="AD5552" i="5" s="1"/>
  <c r="AB4449" i="5"/>
  <c r="AD4449" i="5" s="1"/>
  <c r="AB4975" i="5"/>
  <c r="AD4975" i="5" s="1"/>
  <c r="AB5551" i="5"/>
  <c r="AD5551" i="5" s="1"/>
  <c r="AB6920" i="5"/>
  <c r="AD6920" i="5" s="1"/>
  <c r="AB6921" i="5"/>
  <c r="AD6921" i="5" s="1"/>
  <c r="AB915" i="5"/>
  <c r="AD915" i="5" s="1"/>
  <c r="AB916" i="5"/>
  <c r="AD916" i="5" s="1"/>
  <c r="AB2078" i="5"/>
  <c r="AD2078" i="5" s="1"/>
  <c r="AB6754" i="5"/>
  <c r="AD6754" i="5" s="1"/>
  <c r="AB2097" i="5"/>
  <c r="AD2097" i="5" s="1"/>
  <c r="AB2165" i="5"/>
  <c r="AD2165" i="5" s="1"/>
  <c r="AB6326" i="5"/>
  <c r="AD6326" i="5" s="1"/>
  <c r="AB7505" i="5"/>
  <c r="AD7505" i="5" s="1"/>
  <c r="AB107" i="5"/>
  <c r="AD107" i="5" s="1"/>
  <c r="AB5755" i="5"/>
  <c r="AD5755" i="5" s="1"/>
  <c r="AB5756" i="5"/>
  <c r="AD5756" i="5" s="1"/>
  <c r="AB5757" i="5"/>
  <c r="AD5757" i="5" s="1"/>
  <c r="AB5758" i="5"/>
  <c r="AD5758" i="5" s="1"/>
  <c r="AB8023" i="5"/>
  <c r="AD8023" i="5" s="1"/>
  <c r="AB8737" i="5"/>
  <c r="AD8737" i="5" s="1"/>
  <c r="AB4324" i="5"/>
  <c r="AD4324" i="5" s="1"/>
  <c r="AB6164" i="5"/>
  <c r="AD6164" i="5" s="1"/>
  <c r="AB7206" i="5"/>
  <c r="AD7206" i="5" s="1"/>
  <c r="AB393" i="5"/>
  <c r="AD393" i="5" s="1"/>
  <c r="AB5282" i="5"/>
  <c r="AD5282" i="5" s="1"/>
  <c r="AB1682" i="5"/>
  <c r="AD1682" i="5" s="1"/>
  <c r="AB1683" i="5"/>
  <c r="AD1683" i="5" s="1"/>
  <c r="AB5134" i="5"/>
  <c r="AD5134" i="5" s="1"/>
  <c r="AB7342" i="5"/>
  <c r="AD7342" i="5" s="1"/>
  <c r="AB2061" i="5"/>
  <c r="AD2061" i="5" s="1"/>
  <c r="AB4221" i="5"/>
  <c r="AD4221" i="5" s="1"/>
  <c r="AB4691" i="5"/>
  <c r="AD4691" i="5" s="1"/>
  <c r="AB4692" i="5"/>
  <c r="AD4692" i="5" s="1"/>
  <c r="AB4693" i="5"/>
  <c r="AD4693" i="5" s="1"/>
  <c r="AB4242" i="5"/>
  <c r="AD4242" i="5" s="1"/>
  <c r="AB4646" i="5"/>
  <c r="AD4646" i="5" s="1"/>
  <c r="AB859" i="5"/>
  <c r="AD859" i="5" s="1"/>
  <c r="AB5609" i="5"/>
  <c r="AD5609" i="5" s="1"/>
  <c r="AB6066" i="5"/>
  <c r="AD6066" i="5" s="1"/>
  <c r="AB3226" i="5"/>
  <c r="AD3226" i="5" s="1"/>
  <c r="AB4007" i="5"/>
  <c r="AD4007" i="5" s="1"/>
  <c r="AB4719" i="5"/>
  <c r="AD4719" i="5" s="1"/>
  <c r="AB6292" i="5"/>
  <c r="AD6292" i="5" s="1"/>
  <c r="AB6414" i="5"/>
  <c r="AD6414" i="5" s="1"/>
  <c r="AB3595" i="5"/>
  <c r="AD3595" i="5" s="1"/>
  <c r="AB3596" i="5"/>
  <c r="AD3596" i="5" s="1"/>
  <c r="AB2130" i="5"/>
  <c r="AD2130" i="5" s="1"/>
  <c r="AB4880" i="5"/>
  <c r="AD4880" i="5" s="1"/>
  <c r="AB3944" i="5"/>
  <c r="AD3944" i="5" s="1"/>
  <c r="AB3962" i="5"/>
  <c r="AD3962" i="5" s="1"/>
  <c r="AB4650" i="5"/>
  <c r="AD4650" i="5" s="1"/>
  <c r="AB4800" i="5"/>
  <c r="AD4800" i="5" s="1"/>
  <c r="AB4801" i="5"/>
  <c r="AD4801" i="5" s="1"/>
  <c r="AB2557" i="5"/>
  <c r="AD2557" i="5" s="1"/>
  <c r="AB4132" i="5"/>
  <c r="AD4132" i="5" s="1"/>
  <c r="AB4703" i="5"/>
  <c r="AD4703" i="5" s="1"/>
  <c r="AB8993" i="5"/>
  <c r="AD8993" i="5" s="1"/>
  <c r="AB575" i="5"/>
  <c r="AD575" i="5" s="1"/>
  <c r="AB3233" i="5"/>
  <c r="AD3233" i="5" s="1"/>
  <c r="AB6700" i="5"/>
  <c r="AD6700" i="5" s="1"/>
  <c r="AB4306" i="5"/>
  <c r="AD4306" i="5" s="1"/>
  <c r="AB4307" i="5"/>
  <c r="AD4307" i="5" s="1"/>
  <c r="AB4308" i="5"/>
  <c r="AD4308" i="5" s="1"/>
  <c r="AB8858" i="5"/>
  <c r="AD8858" i="5" s="1"/>
  <c r="AB824" i="5"/>
  <c r="AD824" i="5" s="1"/>
  <c r="AB8213" i="5"/>
  <c r="AD8213" i="5" s="1"/>
  <c r="AB4652" i="5"/>
  <c r="AD4652" i="5" s="1"/>
  <c r="AB455" i="5"/>
  <c r="AD455" i="5" s="1"/>
  <c r="AB569" i="5"/>
  <c r="AD569" i="5" s="1"/>
  <c r="AB592" i="5"/>
  <c r="AD592" i="5" s="1"/>
  <c r="AB2885" i="5"/>
  <c r="AD2885" i="5" s="1"/>
  <c r="AB2886" i="5"/>
  <c r="AD2886" i="5" s="1"/>
  <c r="AB4452" i="5"/>
  <c r="AD4452" i="5" s="1"/>
  <c r="AB6080" i="5"/>
  <c r="AD6080" i="5" s="1"/>
  <c r="AB7720" i="5"/>
  <c r="AD7720" i="5" s="1"/>
  <c r="AB8146" i="5"/>
  <c r="AD8146" i="5" s="1"/>
  <c r="AB3732" i="5"/>
  <c r="AD3732" i="5" s="1"/>
  <c r="AB5482" i="5"/>
  <c r="AD5482" i="5" s="1"/>
  <c r="AB7487" i="5"/>
  <c r="AD7487" i="5" s="1"/>
  <c r="AB1643" i="5"/>
  <c r="AD1643" i="5" s="1"/>
  <c r="AB2818" i="5"/>
  <c r="AD2818" i="5" s="1"/>
  <c r="AB4209" i="5"/>
  <c r="AD4209" i="5" s="1"/>
  <c r="AB4210" i="5"/>
  <c r="AD4210" i="5" s="1"/>
  <c r="AB5890" i="5"/>
  <c r="AD5890" i="5" s="1"/>
  <c r="AB5891" i="5"/>
  <c r="AD5891" i="5" s="1"/>
  <c r="AB5892" i="5"/>
  <c r="AD5892" i="5" s="1"/>
  <c r="AB5893" i="5"/>
  <c r="AD5893" i="5" s="1"/>
  <c r="AB5894" i="5"/>
  <c r="AD5894" i="5" s="1"/>
  <c r="AB8663" i="5"/>
  <c r="AD8663" i="5" s="1"/>
  <c r="AB8664" i="5"/>
  <c r="AD8664" i="5" s="1"/>
  <c r="AB8665" i="5"/>
  <c r="AD8665" i="5" s="1"/>
  <c r="AB8666" i="5"/>
  <c r="AD8666" i="5" s="1"/>
  <c r="AB8667" i="5"/>
  <c r="AD8667" i="5" s="1"/>
  <c r="AB8668" i="5"/>
  <c r="AD8668" i="5" s="1"/>
  <c r="AB8669" i="5"/>
  <c r="AD8669" i="5" s="1"/>
  <c r="AB8670" i="5"/>
  <c r="AD8670" i="5" s="1"/>
  <c r="AB793" i="5"/>
  <c r="AD793" i="5" s="1"/>
  <c r="AB2232" i="5"/>
  <c r="AD2232" i="5" s="1"/>
  <c r="AB5315" i="5"/>
  <c r="AD5315" i="5" s="1"/>
  <c r="AB2790" i="5"/>
  <c r="AD2790" i="5" s="1"/>
  <c r="AB1922" i="5"/>
  <c r="AD1922" i="5" s="1"/>
  <c r="AB4919" i="5"/>
  <c r="AD4919" i="5" s="1"/>
  <c r="AB9102" i="5"/>
  <c r="AD9102" i="5" s="1"/>
  <c r="AB9103" i="5"/>
  <c r="AD9103" i="5" s="1"/>
  <c r="AB728" i="5"/>
  <c r="AD728" i="5" s="1"/>
  <c r="AB729" i="5"/>
  <c r="AD729" i="5" s="1"/>
  <c r="AB762" i="5"/>
  <c r="AD762" i="5" s="1"/>
  <c r="AB1270" i="5"/>
  <c r="AD1270" i="5" s="1"/>
  <c r="AB3284" i="5"/>
  <c r="AD3284" i="5" s="1"/>
  <c r="AB4371" i="5"/>
  <c r="AD4371" i="5" s="1"/>
  <c r="AB4372" i="5"/>
  <c r="AD4372" i="5" s="1"/>
  <c r="AB4707" i="5"/>
  <c r="AD4707" i="5" s="1"/>
  <c r="AB4708" i="5"/>
  <c r="AD4708" i="5" s="1"/>
  <c r="AB4709" i="5"/>
  <c r="AD4709" i="5" s="1"/>
  <c r="AB5046" i="5"/>
  <c r="AD5046" i="5" s="1"/>
  <c r="AB8076" i="5"/>
  <c r="AD8076" i="5" s="1"/>
  <c r="AB8077" i="5"/>
  <c r="AD8077" i="5" s="1"/>
  <c r="AB6338" i="5"/>
  <c r="AD6338" i="5" s="1"/>
  <c r="AB8078" i="5"/>
  <c r="AD8078" i="5" s="1"/>
  <c r="AB8079" i="5"/>
  <c r="AD8079" i="5" s="1"/>
  <c r="AB315" i="5"/>
  <c r="AD315" i="5" s="1"/>
  <c r="AB316" i="5"/>
  <c r="AD316" i="5" s="1"/>
  <c r="AB3433" i="5"/>
  <c r="AD3433" i="5" s="1"/>
  <c r="AB3434" i="5"/>
  <c r="AD3434" i="5" s="1"/>
  <c r="AB4570" i="5"/>
  <c r="AD4570" i="5" s="1"/>
  <c r="AB2043" i="5"/>
  <c r="AD2043" i="5" s="1"/>
  <c r="AB3362" i="5"/>
  <c r="AD3362" i="5" s="1"/>
  <c r="AB742" i="5"/>
  <c r="AD742" i="5" s="1"/>
  <c r="AB3350" i="5"/>
  <c r="AD3350" i="5" s="1"/>
  <c r="AB3351" i="5"/>
  <c r="AD3351" i="5" s="1"/>
  <c r="AB3361" i="5"/>
  <c r="AD3361" i="5" s="1"/>
  <c r="AB4014" i="5"/>
  <c r="AD4014" i="5" s="1"/>
  <c r="AB4015" i="5"/>
  <c r="AD4015" i="5" s="1"/>
  <c r="AB4403" i="5"/>
  <c r="AD4403" i="5" s="1"/>
  <c r="AB4404" i="5"/>
  <c r="AD4404" i="5" s="1"/>
  <c r="AB4851" i="5"/>
  <c r="AD4851" i="5" s="1"/>
  <c r="AB4852" i="5"/>
  <c r="AD4852" i="5" s="1"/>
  <c r="AB4853" i="5"/>
  <c r="AD4853" i="5" s="1"/>
  <c r="AB6197" i="5"/>
  <c r="AD6197" i="5" s="1"/>
  <c r="AB6198" i="5"/>
  <c r="AD6198" i="5" s="1"/>
  <c r="AB6627" i="5"/>
  <c r="AD6627" i="5" s="1"/>
  <c r="AB6815" i="5"/>
  <c r="AD6815" i="5" s="1"/>
  <c r="AB9108" i="5"/>
  <c r="AD9108" i="5" s="1"/>
  <c r="AB5021" i="5"/>
  <c r="AD5021" i="5" s="1"/>
  <c r="AB198" i="5"/>
  <c r="AD198" i="5" s="1"/>
  <c r="AB199" i="5"/>
  <c r="AD199" i="5" s="1"/>
  <c r="AB6087" i="5"/>
  <c r="AD6087" i="5" s="1"/>
  <c r="AB1424" i="5"/>
  <c r="AD1424" i="5" s="1"/>
  <c r="AB5996" i="5"/>
  <c r="AD5996" i="5" s="1"/>
  <c r="AB195" i="5"/>
  <c r="AD195" i="5" s="1"/>
  <c r="AB684" i="5"/>
  <c r="AD684" i="5" s="1"/>
  <c r="AB685" i="5"/>
  <c r="AD685" i="5" s="1"/>
  <c r="AB3287" i="5"/>
  <c r="AD3287" i="5" s="1"/>
  <c r="AB3288" i="5"/>
  <c r="AD3288" i="5" s="1"/>
  <c r="AB3289" i="5"/>
  <c r="AD3289" i="5" s="1"/>
  <c r="AB1254" i="5"/>
  <c r="AD1254" i="5" s="1"/>
  <c r="AB1695" i="5"/>
  <c r="AD1695" i="5" s="1"/>
  <c r="AB8776" i="5"/>
  <c r="AD8776" i="5" s="1"/>
  <c r="AB5727" i="5"/>
  <c r="AD5727" i="5" s="1"/>
  <c r="AB7647" i="5"/>
  <c r="AD7647" i="5" s="1"/>
  <c r="AB7648" i="5"/>
  <c r="AD7648" i="5" s="1"/>
  <c r="AB7649" i="5"/>
  <c r="AD7649" i="5" s="1"/>
  <c r="AB7650" i="5"/>
  <c r="AD7650" i="5" s="1"/>
  <c r="AB9132" i="5"/>
  <c r="AD9132" i="5" s="1"/>
  <c r="AB9133" i="5"/>
  <c r="AD9133" i="5" s="1"/>
  <c r="AB1650" i="5"/>
  <c r="AD1650" i="5" s="1"/>
  <c r="AB1649" i="5"/>
  <c r="AD1649" i="5" s="1"/>
  <c r="AB7163" i="5"/>
  <c r="AD7163" i="5" s="1"/>
  <c r="AB5536" i="5"/>
  <c r="AD5536" i="5" s="1"/>
  <c r="AB1002" i="5"/>
  <c r="AD1002" i="5" s="1"/>
  <c r="AB1430" i="5"/>
  <c r="AD1430" i="5" s="1"/>
  <c r="AB4029" i="5"/>
  <c r="AD4029" i="5" s="1"/>
  <c r="AB4755" i="5"/>
  <c r="AD4755" i="5" s="1"/>
  <c r="AB4756" i="5"/>
  <c r="AD4756" i="5" s="1"/>
  <c r="AB4757" i="5"/>
  <c r="AD4757" i="5" s="1"/>
  <c r="AB6334" i="5"/>
  <c r="AD6334" i="5" s="1"/>
  <c r="AB4177" i="5"/>
  <c r="AD4177" i="5" s="1"/>
  <c r="AB6782" i="5"/>
  <c r="AD6782" i="5" s="1"/>
  <c r="AB4072" i="5"/>
  <c r="AD4072" i="5" s="1"/>
  <c r="AB875" i="5"/>
  <c r="AD875" i="5" s="1"/>
  <c r="AB1187" i="5"/>
  <c r="AD1187" i="5" s="1"/>
  <c r="AB3032" i="5"/>
  <c r="AD3032" i="5" s="1"/>
  <c r="AB3840" i="5"/>
  <c r="AD3840" i="5" s="1"/>
  <c r="AB4758" i="5"/>
  <c r="AD4758" i="5" s="1"/>
  <c r="AB7144" i="5"/>
  <c r="AD7144" i="5" s="1"/>
  <c r="AB7151" i="5"/>
  <c r="AD7151" i="5" s="1"/>
  <c r="AB7152" i="5"/>
  <c r="AD7152" i="5" s="1"/>
  <c r="AB2596" i="5"/>
  <c r="AD2596" i="5" s="1"/>
  <c r="AB49" i="5"/>
  <c r="AD49" i="5" s="1"/>
  <c r="AB1622" i="5"/>
  <c r="AD1622" i="5" s="1"/>
  <c r="AB1623" i="5"/>
  <c r="AD1623" i="5" s="1"/>
  <c r="AB1624" i="5"/>
  <c r="AD1624" i="5" s="1"/>
  <c r="AB3190" i="5"/>
  <c r="AD3190" i="5" s="1"/>
  <c r="AB5383" i="5"/>
  <c r="AD5383" i="5" s="1"/>
  <c r="AB5384" i="5"/>
  <c r="AD5384" i="5" s="1"/>
  <c r="AB8041" i="5"/>
  <c r="AD8041" i="5" s="1"/>
  <c r="AB8373" i="5"/>
  <c r="AD8373" i="5" s="1"/>
  <c r="AB8374" i="5"/>
  <c r="AD8374" i="5" s="1"/>
  <c r="AB2490" i="5"/>
  <c r="AD2490" i="5" s="1"/>
  <c r="AB6894" i="5"/>
  <c r="AD6894" i="5" s="1"/>
  <c r="AB7976" i="5"/>
  <c r="AD7976" i="5" s="1"/>
  <c r="AB4527" i="5"/>
  <c r="AD4527" i="5" s="1"/>
  <c r="AB4630" i="5"/>
  <c r="AD4630" i="5" s="1"/>
  <c r="AB4985" i="5"/>
  <c r="AD4985" i="5" s="1"/>
  <c r="AB2182" i="5"/>
  <c r="AD2182" i="5" s="1"/>
  <c r="AB2539" i="5"/>
  <c r="AD2539" i="5" s="1"/>
  <c r="AB936" i="5"/>
  <c r="AD936" i="5" s="1"/>
  <c r="AB1245" i="5"/>
  <c r="AD1245" i="5" s="1"/>
  <c r="AB2095" i="5"/>
  <c r="AD2095" i="5" s="1"/>
  <c r="AB3828" i="5"/>
  <c r="AD3828" i="5" s="1"/>
  <c r="AB4721" i="5"/>
  <c r="AD4721" i="5" s="1"/>
  <c r="AB4722" i="5"/>
  <c r="AD4722" i="5" s="1"/>
  <c r="AB6654" i="5"/>
  <c r="AD6654" i="5" s="1"/>
  <c r="AB6735" i="5"/>
  <c r="AD6735" i="5" s="1"/>
  <c r="AB2397" i="5"/>
  <c r="AD2397" i="5" s="1"/>
  <c r="AB3256" i="5"/>
  <c r="AD3256" i="5" s="1"/>
  <c r="AB6820" i="5"/>
  <c r="AD6820" i="5" s="1"/>
  <c r="AB8209" i="5"/>
  <c r="AD8209" i="5" s="1"/>
  <c r="AB8628" i="5"/>
  <c r="AD8628" i="5" s="1"/>
  <c r="AB5767" i="5"/>
  <c r="AD5767" i="5" s="1"/>
  <c r="AB5768" i="5"/>
  <c r="AD5768" i="5" s="1"/>
  <c r="AB5769" i="5"/>
  <c r="AD5769" i="5" s="1"/>
  <c r="AB1983" i="5"/>
  <c r="AD1983" i="5" s="1"/>
  <c r="AB1984" i="5"/>
  <c r="AD1984" i="5" s="1"/>
  <c r="AB6001" i="5"/>
  <c r="AD6001" i="5" s="1"/>
  <c r="AB7175" i="5"/>
  <c r="AD7175" i="5" s="1"/>
  <c r="AB4607" i="5"/>
  <c r="AD4607" i="5" s="1"/>
  <c r="AB3170" i="5"/>
  <c r="AD3170" i="5" s="1"/>
  <c r="AB4294" i="5"/>
  <c r="AD4294" i="5" s="1"/>
  <c r="AB3843" i="5"/>
  <c r="AD3843" i="5" s="1"/>
  <c r="AB4331" i="5"/>
  <c r="AD4331" i="5" s="1"/>
  <c r="AB400" i="5"/>
  <c r="AD400" i="5" s="1"/>
  <c r="AB1489" i="5"/>
  <c r="AD1489" i="5" s="1"/>
  <c r="AB5048" i="5"/>
  <c r="AD5048" i="5" s="1"/>
  <c r="AB5227" i="5"/>
  <c r="AD5227" i="5" s="1"/>
  <c r="AB2824" i="5"/>
  <c r="AD2824" i="5" s="1"/>
  <c r="AB5353" i="5"/>
  <c r="AD5353" i="5" s="1"/>
  <c r="AB5660" i="5"/>
  <c r="AD5660" i="5" s="1"/>
  <c r="AB5661" i="5"/>
  <c r="AD5661" i="5" s="1"/>
  <c r="AB6564" i="5"/>
  <c r="AD6564" i="5" s="1"/>
  <c r="AB8607" i="5"/>
  <c r="AD8607" i="5" s="1"/>
  <c r="AB4807" i="5"/>
  <c r="AD4807" i="5" s="1"/>
  <c r="AB3" i="5"/>
  <c r="AD3" i="5" s="1"/>
  <c r="AB5196" i="5"/>
  <c r="AD5196" i="5" s="1"/>
  <c r="AB5197" i="5"/>
  <c r="AD5197" i="5" s="1"/>
  <c r="AB6620" i="5"/>
  <c r="AD6620" i="5" s="1"/>
  <c r="AB8753" i="5"/>
  <c r="AD8753" i="5" s="1"/>
  <c r="AB4290" i="5"/>
  <c r="AD4290" i="5" s="1"/>
  <c r="AB794" i="5"/>
  <c r="AD794" i="5" s="1"/>
  <c r="AB4117" i="5"/>
  <c r="AD4117" i="5" s="1"/>
  <c r="AB5938" i="5"/>
  <c r="AD5938" i="5" s="1"/>
  <c r="AB7898" i="5"/>
  <c r="AD7898" i="5" s="1"/>
  <c r="AB7899" i="5"/>
  <c r="AD7899" i="5" s="1"/>
  <c r="AB5564" i="5"/>
  <c r="AD5564" i="5" s="1"/>
  <c r="AB8510" i="5"/>
  <c r="AD8510" i="5" s="1"/>
  <c r="AB574" i="5"/>
  <c r="AD574" i="5" s="1"/>
  <c r="AB4571" i="5"/>
  <c r="AD4571" i="5" s="1"/>
  <c r="AB6780" i="5"/>
  <c r="AD6780" i="5" s="1"/>
  <c r="AB745" i="5"/>
  <c r="AD745" i="5" s="1"/>
  <c r="AB746" i="5"/>
  <c r="AD746" i="5" s="1"/>
  <c r="AB4279" i="5"/>
  <c r="AD4279" i="5" s="1"/>
  <c r="AB4361" i="5"/>
  <c r="AD4361" i="5" s="1"/>
  <c r="AB7660" i="5"/>
  <c r="AD7660" i="5" s="1"/>
  <c r="AB120" i="5"/>
  <c r="AD120" i="5" s="1"/>
  <c r="AB2213" i="5"/>
  <c r="AD2213" i="5" s="1"/>
  <c r="AB6796" i="5"/>
  <c r="AD6796" i="5" s="1"/>
  <c r="AB8087" i="5"/>
  <c r="AD8087" i="5" s="1"/>
  <c r="AB8874" i="5"/>
  <c r="AD8874" i="5" s="1"/>
  <c r="AB2553" i="5"/>
  <c r="AD2553" i="5" s="1"/>
  <c r="AB1201" i="5"/>
  <c r="AD1201" i="5" s="1"/>
  <c r="AB5718" i="5"/>
  <c r="AD5718" i="5" s="1"/>
  <c r="AB1798" i="5"/>
  <c r="AD1798" i="5" s="1"/>
  <c r="AB7589" i="5"/>
  <c r="AD7589" i="5" s="1"/>
  <c r="AB7590" i="5"/>
  <c r="AD7590" i="5" s="1"/>
  <c r="AB3964" i="5"/>
  <c r="AD3964" i="5" s="1"/>
  <c r="AB7614" i="5"/>
  <c r="AD7614" i="5" s="1"/>
  <c r="AB2851" i="5"/>
  <c r="AD2851" i="5" s="1"/>
  <c r="AB5739" i="5"/>
  <c r="AD5739" i="5" s="1"/>
  <c r="AB5740" i="5"/>
  <c r="AD5740" i="5" s="1"/>
  <c r="AB5741" i="5"/>
  <c r="AD5741" i="5" s="1"/>
  <c r="AB5742" i="5"/>
  <c r="AD5742" i="5" s="1"/>
  <c r="AB7344" i="5"/>
  <c r="AD7344" i="5" s="1"/>
  <c r="AB3560" i="5"/>
  <c r="AD3560" i="5" s="1"/>
  <c r="AB7545" i="5"/>
  <c r="AD7545" i="5" s="1"/>
  <c r="AB259" i="5"/>
  <c r="AD259" i="5" s="1"/>
  <c r="AB3294" i="5"/>
  <c r="AD3294" i="5" s="1"/>
  <c r="AB5679" i="5"/>
  <c r="AD5679" i="5" s="1"/>
  <c r="AB7824" i="5"/>
  <c r="AD7824" i="5" s="1"/>
  <c r="AB7825" i="5"/>
  <c r="AD7825" i="5" s="1"/>
  <c r="AB494" i="5"/>
  <c r="AD494" i="5" s="1"/>
  <c r="AB4654" i="5"/>
  <c r="AD4654" i="5" s="1"/>
  <c r="AB837" i="5"/>
  <c r="AD837" i="5" s="1"/>
  <c r="AB2660" i="5"/>
  <c r="AD2660" i="5" s="1"/>
  <c r="AB2340" i="5"/>
  <c r="AD2340" i="5" s="1"/>
  <c r="AB112" i="5"/>
  <c r="AD112" i="5" s="1"/>
  <c r="AB113" i="5"/>
  <c r="AD113" i="5" s="1"/>
  <c r="AB1110" i="5"/>
  <c r="AD1110" i="5" s="1"/>
  <c r="AB1111" i="5"/>
  <c r="AD1111" i="5" s="1"/>
  <c r="AB4278" i="5"/>
  <c r="AD4278" i="5" s="1"/>
  <c r="AB8593" i="5"/>
  <c r="AD8593" i="5" s="1"/>
  <c r="AB6608" i="5"/>
  <c r="AD6608" i="5" s="1"/>
  <c r="AB8768" i="5"/>
  <c r="AD8768" i="5" s="1"/>
  <c r="AB4961" i="5"/>
  <c r="AD4961" i="5" s="1"/>
  <c r="AB3942" i="5"/>
  <c r="AD3942" i="5" s="1"/>
  <c r="AB3943" i="5"/>
  <c r="AD3943" i="5" s="1"/>
  <c r="AB4276" i="5"/>
  <c r="AD4276" i="5" s="1"/>
  <c r="AB1093" i="5"/>
  <c r="AD1093" i="5" s="1"/>
  <c r="AB2907" i="5"/>
  <c r="AD2907" i="5" s="1"/>
  <c r="AB6469" i="5"/>
  <c r="AD6469" i="5" s="1"/>
  <c r="AB6484" i="5"/>
  <c r="AD6484" i="5" s="1"/>
  <c r="AB6485" i="5"/>
  <c r="AD6485" i="5" s="1"/>
  <c r="AB7729" i="5"/>
  <c r="AD7729" i="5" s="1"/>
  <c r="AB1963" i="5"/>
  <c r="AD1963" i="5" s="1"/>
  <c r="AB7181" i="5"/>
  <c r="AD7181" i="5" s="1"/>
  <c r="AB7182" i="5"/>
  <c r="AD7182" i="5" s="1"/>
  <c r="AB8540" i="5"/>
  <c r="AD8540" i="5" s="1"/>
  <c r="AB4381" i="5"/>
  <c r="AD4381" i="5" s="1"/>
  <c r="AB4382" i="5"/>
  <c r="AD4382" i="5" s="1"/>
  <c r="AB8806" i="5"/>
  <c r="AD8806" i="5" s="1"/>
  <c r="AB8807" i="5"/>
  <c r="AD8807" i="5" s="1"/>
  <c r="AB4383" i="5"/>
  <c r="AD4383" i="5" s="1"/>
  <c r="AB4384" i="5"/>
  <c r="AD4384" i="5" s="1"/>
  <c r="AB8808" i="5"/>
  <c r="AD8808" i="5" s="1"/>
  <c r="AB2804" i="5"/>
  <c r="AD2804" i="5" s="1"/>
  <c r="AB1376" i="5"/>
  <c r="AD1376" i="5" s="1"/>
  <c r="AB6108" i="5"/>
  <c r="AD6108" i="5" s="1"/>
  <c r="AB1109" i="5"/>
  <c r="AD1109" i="5" s="1"/>
  <c r="AB1071" i="5"/>
  <c r="AD1071" i="5" s="1"/>
  <c r="AB2090" i="5"/>
  <c r="AD2090" i="5" s="1"/>
  <c r="AB3335" i="5"/>
  <c r="AD3335" i="5" s="1"/>
  <c r="AB7859" i="5"/>
  <c r="AD7859" i="5" s="1"/>
  <c r="AB2661" i="5"/>
  <c r="AD2661" i="5" s="1"/>
  <c r="AB2111" i="5"/>
  <c r="AD2111" i="5" s="1"/>
  <c r="AB6649" i="5"/>
  <c r="AD6649" i="5" s="1"/>
  <c r="AB6650" i="5"/>
  <c r="AD6650" i="5" s="1"/>
  <c r="AB5292" i="5"/>
  <c r="AD5292" i="5" s="1"/>
  <c r="AB5293" i="5"/>
  <c r="AD5293" i="5" s="1"/>
  <c r="AB7192" i="5"/>
  <c r="AD7192" i="5" s="1"/>
  <c r="AB7193" i="5"/>
  <c r="AD7193" i="5" s="1"/>
  <c r="AB3845" i="5"/>
  <c r="AD3845" i="5" s="1"/>
  <c r="AB4137" i="5"/>
  <c r="AD4137" i="5" s="1"/>
  <c r="AB7061" i="5"/>
  <c r="AD7061" i="5" s="1"/>
  <c r="AB2704" i="5"/>
  <c r="AD2704" i="5" s="1"/>
  <c r="AB2147" i="5"/>
  <c r="AD2147" i="5" s="1"/>
  <c r="AB2148" i="5"/>
  <c r="AD2148" i="5" s="1"/>
  <c r="AB4996" i="5"/>
  <c r="AD4996" i="5" s="1"/>
  <c r="AB5871" i="5"/>
  <c r="AD5871" i="5" s="1"/>
  <c r="AB5872" i="5"/>
  <c r="AD5872" i="5" s="1"/>
  <c r="AB5873" i="5"/>
  <c r="AD5873" i="5" s="1"/>
  <c r="AB6844" i="5"/>
  <c r="AD6844" i="5" s="1"/>
  <c r="AB7749" i="5"/>
  <c r="AD7749" i="5" s="1"/>
  <c r="AB1320" i="5"/>
  <c r="AD1320" i="5" s="1"/>
  <c r="AB4524" i="5"/>
  <c r="AD4524" i="5" s="1"/>
  <c r="AB4343" i="5"/>
  <c r="AD4343" i="5" s="1"/>
  <c r="AB4344" i="5"/>
  <c r="AD4344" i="5" s="1"/>
  <c r="AB4345" i="5"/>
  <c r="AD4345" i="5" s="1"/>
  <c r="AB4346" i="5"/>
  <c r="AD4346" i="5" s="1"/>
  <c r="AB4347" i="5"/>
  <c r="AD4347" i="5" s="1"/>
  <c r="AB4348" i="5"/>
  <c r="AD4348" i="5" s="1"/>
  <c r="AB276" i="5"/>
  <c r="AD276" i="5" s="1"/>
  <c r="AB2503" i="5"/>
  <c r="AD2503" i="5" s="1"/>
  <c r="AB2653" i="5"/>
  <c r="AD2653" i="5" s="1"/>
  <c r="AB8330" i="5"/>
  <c r="AD8330" i="5" s="1"/>
  <c r="AB8819" i="5"/>
  <c r="AD8819" i="5" s="1"/>
  <c r="AB8903" i="5"/>
  <c r="AD8903" i="5" s="1"/>
  <c r="AB8748" i="5"/>
  <c r="AD8748" i="5" s="1"/>
  <c r="AB8199" i="5"/>
  <c r="AD8199" i="5" s="1"/>
  <c r="AB8200" i="5"/>
  <c r="AD8200" i="5" s="1"/>
  <c r="AB3467" i="5"/>
  <c r="AD3467" i="5" s="1"/>
  <c r="AB5722" i="5"/>
  <c r="AD5722" i="5" s="1"/>
  <c r="AB7105" i="5"/>
  <c r="AD7105" i="5" s="1"/>
  <c r="AB8726" i="5"/>
  <c r="AD8726" i="5" s="1"/>
  <c r="AB9023" i="5"/>
  <c r="AD9023" i="5" s="1"/>
  <c r="AB4838" i="5"/>
  <c r="AD4838" i="5" s="1"/>
  <c r="AB4839" i="5"/>
  <c r="AD4839" i="5" s="1"/>
  <c r="AB4840" i="5"/>
  <c r="AD4840" i="5" s="1"/>
  <c r="AB8981" i="5"/>
  <c r="AD8981" i="5" s="1"/>
  <c r="AB8982" i="5"/>
  <c r="AD8982" i="5" s="1"/>
  <c r="AB8983" i="5"/>
  <c r="AD8983" i="5" s="1"/>
  <c r="AB8984" i="5"/>
  <c r="AD8984" i="5" s="1"/>
  <c r="AB8985" i="5"/>
  <c r="AD8985" i="5" s="1"/>
  <c r="AB9072" i="5"/>
  <c r="AD9072" i="5" s="1"/>
  <c r="AB6680" i="5"/>
  <c r="AD6680" i="5" s="1"/>
  <c r="AB5462" i="5"/>
  <c r="AD5462" i="5" s="1"/>
  <c r="AB6290" i="5"/>
  <c r="AD6290" i="5" s="1"/>
  <c r="AB6291" i="5"/>
  <c r="AD6291" i="5" s="1"/>
  <c r="AB6778" i="5"/>
  <c r="AD6778" i="5" s="1"/>
  <c r="AB3923" i="5"/>
  <c r="AD3923" i="5" s="1"/>
  <c r="AB1176" i="5"/>
  <c r="AD1176" i="5" s="1"/>
  <c r="AB2093" i="5"/>
  <c r="AD2093" i="5" s="1"/>
  <c r="AB2094" i="5"/>
  <c r="AD2094" i="5" s="1"/>
  <c r="AB3614" i="5"/>
  <c r="AD3614" i="5" s="1"/>
  <c r="AB8908" i="5"/>
  <c r="AD8908" i="5" s="1"/>
  <c r="AB95" i="5"/>
  <c r="AD95" i="5" s="1"/>
  <c r="AB3647" i="5"/>
  <c r="AD3647" i="5" s="1"/>
  <c r="AB4338" i="5"/>
  <c r="AD4338" i="5" s="1"/>
  <c r="AB5523" i="5"/>
  <c r="AD5523" i="5" s="1"/>
  <c r="AB572" i="5"/>
  <c r="AD572" i="5" s="1"/>
  <c r="AB573" i="5"/>
  <c r="AD573" i="5" s="1"/>
  <c r="AB3296" i="5"/>
  <c r="AD3296" i="5" s="1"/>
  <c r="AB3366" i="5"/>
  <c r="AD3366" i="5" s="1"/>
  <c r="AB2002" i="5"/>
  <c r="AD2002" i="5" s="1"/>
  <c r="AB4429" i="5"/>
  <c r="AD4429" i="5" s="1"/>
  <c r="AB536" i="5"/>
  <c r="AD536" i="5" s="1"/>
  <c r="AB2649" i="5"/>
  <c r="AD2649" i="5" s="1"/>
  <c r="AB4257" i="5"/>
  <c r="AD4257" i="5" s="1"/>
  <c r="AB7549" i="5"/>
  <c r="AD7549" i="5" s="1"/>
  <c r="AB7550" i="5"/>
  <c r="AD7550" i="5" s="1"/>
  <c r="AB8560" i="5"/>
  <c r="AD8560" i="5" s="1"/>
  <c r="AB1235" i="5"/>
  <c r="AD1235" i="5" s="1"/>
  <c r="AB3522" i="5"/>
  <c r="AD3522" i="5" s="1"/>
  <c r="AB3394" i="5"/>
  <c r="AD3394" i="5" s="1"/>
  <c r="AB6488" i="5"/>
  <c r="AD6488" i="5" s="1"/>
  <c r="AB2314" i="5"/>
  <c r="AD2314" i="5" s="1"/>
  <c r="AB3516" i="5"/>
  <c r="AD3516" i="5" s="1"/>
  <c r="AB5153" i="5"/>
  <c r="AD5153" i="5" s="1"/>
  <c r="AB2481" i="5"/>
  <c r="AD2481" i="5" s="1"/>
  <c r="AB4135" i="5"/>
  <c r="AD4135" i="5" s="1"/>
  <c r="AB4544" i="5"/>
  <c r="AD4544" i="5" s="1"/>
  <c r="AB501" i="5"/>
  <c r="AD501" i="5" s="1"/>
  <c r="AB7896" i="5"/>
  <c r="AD7896" i="5" s="1"/>
  <c r="AB7897" i="5"/>
  <c r="AD7897" i="5" s="1"/>
  <c r="AB2313" i="5"/>
  <c r="AD2313" i="5" s="1"/>
  <c r="AB1133" i="5"/>
  <c r="AD1133" i="5" s="1"/>
  <c r="AB2844" i="5"/>
  <c r="AD2844" i="5" s="1"/>
  <c r="AB2845" i="5"/>
  <c r="AD2845" i="5" s="1"/>
  <c r="AB2846" i="5"/>
  <c r="AD2846" i="5" s="1"/>
  <c r="AB5169" i="5"/>
  <c r="AD5169" i="5" s="1"/>
  <c r="AB9144" i="5"/>
  <c r="AD9144" i="5" s="1"/>
  <c r="AB1347" i="5"/>
  <c r="AD1347" i="5" s="1"/>
  <c r="AB5099" i="5"/>
  <c r="AD5099" i="5" s="1"/>
  <c r="AB5436" i="5"/>
  <c r="AD5436" i="5" s="1"/>
  <c r="AB1551" i="5"/>
  <c r="AD1551" i="5" s="1"/>
  <c r="AB8901" i="5"/>
  <c r="AD8901" i="5" s="1"/>
  <c r="AB7544" i="5"/>
  <c r="AD7544" i="5" s="1"/>
  <c r="AB2720" i="5"/>
  <c r="AD2720" i="5" s="1"/>
  <c r="AB8546" i="5"/>
  <c r="AD8546" i="5" s="1"/>
  <c r="AB6638" i="5"/>
  <c r="AD6638" i="5" s="1"/>
  <c r="AB1396" i="5"/>
  <c r="AD1396" i="5" s="1"/>
  <c r="AB4040" i="5"/>
  <c r="AD4040" i="5" s="1"/>
  <c r="AB8765" i="5"/>
  <c r="AD8765" i="5" s="1"/>
  <c r="AB8293" i="5"/>
  <c r="AD8293" i="5" s="1"/>
  <c r="AB8294" i="5"/>
  <c r="AD8294" i="5" s="1"/>
  <c r="AB8656" i="5"/>
  <c r="AD8656" i="5" s="1"/>
  <c r="AB162" i="5"/>
  <c r="AD162" i="5" s="1"/>
  <c r="AB3485" i="5"/>
  <c r="AD3485" i="5" s="1"/>
  <c r="AB5401" i="5"/>
  <c r="AD5401" i="5" s="1"/>
  <c r="AB5402" i="5"/>
  <c r="AD5402" i="5" s="1"/>
  <c r="AB4933" i="5"/>
  <c r="AD4933" i="5" s="1"/>
  <c r="AB2475" i="5"/>
  <c r="AD2475" i="5" s="1"/>
  <c r="AB118" i="5"/>
  <c r="AD118" i="5" s="1"/>
  <c r="AB5189" i="5"/>
  <c r="AD5189" i="5" s="1"/>
  <c r="AB22" i="5"/>
  <c r="AD22" i="5" s="1"/>
  <c r="AB1073" i="5"/>
  <c r="AD1073" i="5" s="1"/>
  <c r="AB3029" i="5"/>
  <c r="AD3029" i="5" s="1"/>
  <c r="AB3304" i="5"/>
  <c r="AD3304" i="5" s="1"/>
  <c r="AB4735" i="5"/>
  <c r="AD4735" i="5" s="1"/>
  <c r="AB9094" i="5"/>
  <c r="AD9094" i="5" s="1"/>
  <c r="AB9095" i="5"/>
  <c r="AD9095" i="5" s="1"/>
  <c r="AB9096" i="5"/>
  <c r="AD9096" i="5" s="1"/>
  <c r="AB1074" i="5"/>
  <c r="AD1074" i="5" s="1"/>
  <c r="AB1075" i="5"/>
  <c r="AD1075" i="5" s="1"/>
  <c r="AB8742" i="5"/>
  <c r="AD8742" i="5" s="1"/>
  <c r="AB9098" i="5"/>
  <c r="AD9098" i="5" s="1"/>
  <c r="AB8741" i="5"/>
  <c r="AD8741" i="5" s="1"/>
  <c r="AB1076" i="5"/>
  <c r="AD1076" i="5" s="1"/>
  <c r="AB1077" i="5"/>
  <c r="AD1077" i="5" s="1"/>
  <c r="AB2151" i="5"/>
  <c r="AD2151" i="5" s="1"/>
  <c r="AB7759" i="5"/>
  <c r="AD7759" i="5" s="1"/>
  <c r="AB7841" i="5"/>
  <c r="AD7841" i="5" s="1"/>
  <c r="AB7842" i="5"/>
  <c r="AD7842" i="5" s="1"/>
  <c r="AB8966" i="5"/>
  <c r="AD8966" i="5" s="1"/>
  <c r="AB9097" i="5"/>
  <c r="AD9097" i="5" s="1"/>
  <c r="AB8674" i="5"/>
  <c r="AD8674" i="5" s="1"/>
  <c r="AB930" i="5"/>
  <c r="AD930" i="5" s="1"/>
  <c r="AB7813" i="5"/>
  <c r="AD7813" i="5" s="1"/>
  <c r="AB2968" i="5"/>
  <c r="AD2968" i="5" s="1"/>
  <c r="AB4882" i="5"/>
  <c r="AD4882" i="5" s="1"/>
  <c r="AB93" i="5"/>
  <c r="AD93" i="5" s="1"/>
  <c r="AB2074" i="5"/>
  <c r="AD2074" i="5" s="1"/>
  <c r="AB5623" i="5"/>
  <c r="AD5623" i="5" s="1"/>
  <c r="AB6372" i="5"/>
  <c r="AD6372" i="5" s="1"/>
  <c r="AB6577" i="5"/>
  <c r="AD6577" i="5" s="1"/>
  <c r="AB6578" i="5"/>
  <c r="AD6578" i="5" s="1"/>
  <c r="AB6771" i="5"/>
  <c r="AD6771" i="5" s="1"/>
  <c r="AB8224" i="5"/>
  <c r="AD8224" i="5" s="1"/>
  <c r="AB1055" i="5"/>
  <c r="AD1055" i="5" s="1"/>
  <c r="AB3637" i="5"/>
  <c r="AD3637" i="5" s="1"/>
  <c r="AB3638" i="5"/>
  <c r="AD3638" i="5" s="1"/>
  <c r="AB4009" i="5"/>
  <c r="AD4009" i="5" s="1"/>
  <c r="AB7086" i="5"/>
  <c r="AD7086" i="5" s="1"/>
  <c r="AB7087" i="5"/>
  <c r="AD7087" i="5" s="1"/>
  <c r="AB1217" i="5"/>
  <c r="AD1217" i="5" s="1"/>
  <c r="AB6636" i="5"/>
  <c r="AD6636" i="5" s="1"/>
  <c r="AB6637" i="5"/>
  <c r="AD6637" i="5" s="1"/>
  <c r="AB6788" i="5"/>
  <c r="AD6788" i="5" s="1"/>
  <c r="AB8326" i="5"/>
  <c r="AD8326" i="5" s="1"/>
  <c r="AB835" i="5"/>
  <c r="AD835" i="5" s="1"/>
  <c r="AB867" i="5"/>
  <c r="AD867" i="5" s="1"/>
  <c r="AB2338" i="5"/>
  <c r="AD2338" i="5" s="1"/>
  <c r="AB2515" i="5"/>
  <c r="AD2515" i="5" s="1"/>
  <c r="AB3079" i="5"/>
  <c r="AD3079" i="5" s="1"/>
  <c r="AB3080" i="5"/>
  <c r="AD3080" i="5" s="1"/>
  <c r="AB6038" i="5"/>
  <c r="AD6038" i="5" s="1"/>
  <c r="AB6039" i="5"/>
  <c r="AD6039" i="5" s="1"/>
  <c r="AB6322" i="5"/>
  <c r="AD6322" i="5" s="1"/>
  <c r="AB6369" i="5"/>
  <c r="AD6369" i="5" s="1"/>
  <c r="AB6370" i="5"/>
  <c r="AD6370" i="5" s="1"/>
  <c r="AB8095" i="5"/>
  <c r="AD8095" i="5" s="1"/>
  <c r="AB9140" i="5"/>
  <c r="AD9140" i="5" s="1"/>
  <c r="AB4997" i="5"/>
  <c r="AD4997" i="5" s="1"/>
  <c r="AB8249" i="5"/>
  <c r="AD8249" i="5" s="1"/>
  <c r="AB8396" i="5"/>
  <c r="AD8396" i="5" s="1"/>
  <c r="AB4536" i="5"/>
  <c r="AD4536" i="5" s="1"/>
  <c r="AB5479" i="5"/>
  <c r="AD5479" i="5" s="1"/>
  <c r="AB9168" i="5"/>
  <c r="AD9168" i="5" s="1"/>
  <c r="AB8004" i="5"/>
  <c r="AD8004" i="5" s="1"/>
  <c r="AB463" i="5"/>
  <c r="AD463" i="5" s="1"/>
  <c r="AB4875" i="5"/>
  <c r="AD4875" i="5" s="1"/>
  <c r="AB5572" i="5"/>
  <c r="AD5572" i="5" s="1"/>
  <c r="AB8932" i="5"/>
  <c r="AD8932" i="5" s="1"/>
  <c r="AB9024" i="5"/>
  <c r="AD9024" i="5" s="1"/>
  <c r="AB2614" i="5"/>
  <c r="AD2614" i="5" s="1"/>
  <c r="AB212" i="5"/>
  <c r="AD212" i="5" s="1"/>
  <c r="AB1444" i="5"/>
  <c r="AD1444" i="5" s="1"/>
  <c r="AB33" i="5"/>
  <c r="AD33" i="5" s="1"/>
  <c r="AB2402" i="5"/>
  <c r="AD2402" i="5" s="1"/>
  <c r="AB4829" i="5"/>
  <c r="AD4829" i="5" s="1"/>
  <c r="AB139" i="5"/>
  <c r="AD139" i="5" s="1"/>
  <c r="AB140" i="5"/>
  <c r="AD140" i="5" s="1"/>
  <c r="AB312" i="5"/>
  <c r="AD312" i="5" s="1"/>
  <c r="AB4583" i="5"/>
  <c r="AD4583" i="5" s="1"/>
  <c r="AB5102" i="5"/>
  <c r="AD5102" i="5" s="1"/>
  <c r="AB4412" i="5"/>
  <c r="AD4412" i="5" s="1"/>
  <c r="AB2827" i="5"/>
  <c r="AD2827" i="5" s="1"/>
  <c r="AB3425" i="5"/>
  <c r="AD3425" i="5" s="1"/>
  <c r="AB5175" i="5"/>
  <c r="AD5175" i="5" s="1"/>
  <c r="AB5016" i="5"/>
  <c r="AD5016" i="5" s="1"/>
  <c r="AB6879" i="5"/>
  <c r="AD6879" i="5" s="1"/>
  <c r="AB766" i="5"/>
  <c r="AD766" i="5" s="1"/>
  <c r="AB1463" i="5"/>
  <c r="AD1463" i="5" s="1"/>
  <c r="AB1729" i="5"/>
  <c r="AD1729" i="5" s="1"/>
  <c r="AB1730" i="5"/>
  <c r="AD1730" i="5" s="1"/>
  <c r="AB2047" i="5"/>
  <c r="AD2047" i="5" s="1"/>
  <c r="AB5589" i="5"/>
  <c r="AD5589" i="5" s="1"/>
  <c r="AB2906" i="5"/>
  <c r="AD2906" i="5" s="1"/>
  <c r="AB3167" i="5"/>
  <c r="AD3167" i="5" s="1"/>
  <c r="AB3168" i="5"/>
  <c r="AD3168" i="5" s="1"/>
  <c r="AB6784" i="5"/>
  <c r="AD6784" i="5" s="1"/>
  <c r="AB2332" i="5"/>
  <c r="AD2332" i="5" s="1"/>
  <c r="AB4101" i="5"/>
  <c r="AD4101" i="5" s="1"/>
  <c r="AB4102" i="5"/>
  <c r="AD4102" i="5" s="1"/>
  <c r="AB6626" i="5"/>
  <c r="AD6626" i="5" s="1"/>
  <c r="AB8460" i="5"/>
  <c r="AD8460" i="5" s="1"/>
  <c r="AB4370" i="5"/>
  <c r="AD4370" i="5" s="1"/>
  <c r="AF7621" i="5"/>
  <c r="AF604" i="5"/>
  <c r="AF1038" i="5"/>
  <c r="AF4938" i="5"/>
  <c r="AF7640" i="5"/>
  <c r="AF2624" i="5"/>
  <c r="AF7804" i="5"/>
  <c r="AF6691" i="5"/>
  <c r="AF5486" i="5"/>
  <c r="AF8471" i="5"/>
  <c r="AF9148" i="5"/>
  <c r="AF6772" i="5"/>
  <c r="AF1539" i="5"/>
  <c r="AF2587" i="5"/>
  <c r="AF4212" i="5"/>
  <c r="AF1067" i="5"/>
  <c r="AF4522" i="5"/>
  <c r="AF4833" i="5"/>
  <c r="AF1898" i="5"/>
  <c r="AF3037" i="5"/>
  <c r="AF8284" i="5"/>
  <c r="AF2765" i="5"/>
  <c r="AF2766" i="5"/>
  <c r="AF2607" i="5"/>
  <c r="AF483" i="5"/>
  <c r="AF5146" i="5"/>
  <c r="AF6396" i="5"/>
  <c r="AF7532" i="5"/>
  <c r="AF5827" i="5"/>
  <c r="AF7034" i="5"/>
  <c r="AF4321" i="5"/>
  <c r="AF4716" i="5"/>
  <c r="AF4945" i="5"/>
  <c r="AF7341" i="5"/>
  <c r="AF4711" i="5"/>
  <c r="AF4712" i="5"/>
  <c r="AF1069" i="5"/>
  <c r="AF7974" i="5"/>
  <c r="AF3231" i="5"/>
  <c r="AF5095" i="5"/>
  <c r="AF8756" i="5"/>
  <c r="AF5647" i="5"/>
  <c r="AF7908" i="5"/>
  <c r="AF570" i="5"/>
  <c r="AF8913" i="5"/>
  <c r="AF5899" i="5"/>
  <c r="AF8752" i="5"/>
  <c r="AF7692" i="5"/>
  <c r="AF4964" i="5"/>
  <c r="AF1633" i="5"/>
  <c r="AF136" i="5"/>
  <c r="AF2586" i="5"/>
  <c r="AF4142" i="5"/>
  <c r="AF4143" i="5"/>
  <c r="AF7361" i="5"/>
  <c r="AF6629" i="5"/>
  <c r="AF297" i="5"/>
  <c r="AF7493" i="5"/>
  <c r="AF1891" i="5"/>
  <c r="AF2076" i="5"/>
  <c r="AF7603" i="5"/>
  <c r="AF7366" i="5"/>
  <c r="AF3671" i="5"/>
  <c r="AF3672" i="5"/>
  <c r="AF6152" i="5"/>
  <c r="AF2825" i="5"/>
  <c r="AF153" i="5"/>
  <c r="AF3174" i="5"/>
  <c r="AF4986" i="5"/>
  <c r="AF2225" i="5"/>
  <c r="AF8905" i="5"/>
  <c r="AF8965" i="5"/>
  <c r="AF3182" i="5"/>
  <c r="AF2535" i="5"/>
  <c r="AF3969" i="5"/>
  <c r="AF4785" i="5"/>
  <c r="AF3532" i="5"/>
  <c r="AF3607" i="5"/>
  <c r="AF8729" i="5"/>
  <c r="AF4232" i="5"/>
  <c r="AF541" i="5"/>
  <c r="AF2295" i="5"/>
  <c r="AF740" i="5"/>
  <c r="AF7235" i="5"/>
  <c r="AF2908" i="5"/>
  <c r="AF1553" i="5"/>
  <c r="AF7119" i="5"/>
  <c r="AF1771" i="5"/>
  <c r="AF6763" i="5"/>
  <c r="AF5364" i="5"/>
  <c r="AF7564" i="5"/>
  <c r="AF7565" i="5"/>
  <c r="AF9180" i="5"/>
  <c r="AF2244" i="5"/>
  <c r="AF2248" i="5"/>
  <c r="AF4411" i="5"/>
  <c r="AF8158" i="5"/>
  <c r="AF9029" i="5"/>
  <c r="AF693" i="5"/>
  <c r="AF1298" i="5"/>
  <c r="AF1204" i="5"/>
  <c r="AF9130" i="5"/>
  <c r="AF1549" i="5"/>
  <c r="AF1255" i="5"/>
  <c r="AF3021" i="5"/>
  <c r="AF5200" i="5"/>
  <c r="AF4842" i="5"/>
  <c r="AF8256" i="5"/>
  <c r="AF4435" i="5"/>
  <c r="AF7391" i="5"/>
  <c r="AF6993" i="5"/>
  <c r="AF9160" i="5"/>
  <c r="AF6181" i="5"/>
  <c r="AF103" i="5"/>
  <c r="AF1863" i="5"/>
  <c r="AF6525" i="5"/>
  <c r="AF2488" i="5"/>
  <c r="AF2603" i="5"/>
  <c r="AF4733" i="5"/>
  <c r="AF418" i="5"/>
  <c r="AF6433" i="5"/>
  <c r="AF3143" i="5"/>
  <c r="AF6438" i="5"/>
  <c r="AF3912" i="5"/>
  <c r="AF2591" i="5"/>
  <c r="AF3039" i="5"/>
  <c r="AF5726" i="5"/>
  <c r="AF8118" i="5"/>
  <c r="AF2816" i="5"/>
  <c r="AF4705" i="5"/>
  <c r="AF5044" i="5"/>
  <c r="AF5132" i="5"/>
  <c r="AF7585" i="5"/>
  <c r="AF8345" i="5"/>
  <c r="AF2794" i="5"/>
  <c r="AF4796" i="5"/>
  <c r="AF9059" i="5"/>
  <c r="AF7444" i="5"/>
  <c r="AF2800" i="5"/>
  <c r="AF1020" i="5"/>
  <c r="AF3157" i="5"/>
  <c r="AF3970" i="5"/>
  <c r="AF899" i="5"/>
  <c r="AF5813" i="5"/>
  <c r="AF1079" i="5"/>
  <c r="AF7699" i="5"/>
  <c r="AF2425" i="5"/>
  <c r="AF6371" i="5"/>
  <c r="AF7900" i="5"/>
  <c r="AF2473" i="5"/>
  <c r="AF6455" i="5"/>
  <c r="AF8453" i="5"/>
  <c r="AF614" i="5"/>
  <c r="AF4569" i="5"/>
  <c r="AF8074" i="5"/>
  <c r="AF1302" i="5"/>
  <c r="AF5957" i="5"/>
  <c r="AF5981" i="5"/>
  <c r="AF886" i="5"/>
  <c r="AF7932" i="5"/>
  <c r="AF4146" i="5"/>
  <c r="AF4510" i="5"/>
  <c r="AF3022" i="5"/>
  <c r="AF4892" i="5"/>
  <c r="AF517" i="5"/>
  <c r="AF7124" i="5"/>
  <c r="AF6801" i="5"/>
  <c r="AF6540" i="5"/>
  <c r="AF8723" i="5"/>
  <c r="AF5328" i="5"/>
  <c r="AF8198" i="5"/>
  <c r="AF2158" i="5"/>
  <c r="AF1902" i="5"/>
  <c r="AF7694" i="5"/>
  <c r="AF4093" i="5"/>
  <c r="AF1090" i="5"/>
  <c r="AF3464" i="5"/>
  <c r="AF2799" i="5"/>
  <c r="AF4199" i="5"/>
  <c r="AF4493" i="5"/>
  <c r="AF8570" i="5"/>
  <c r="AF4582" i="5"/>
  <c r="AF1460" i="5"/>
  <c r="AF4939" i="5"/>
  <c r="AF1502" i="5"/>
  <c r="AF581" i="5"/>
  <c r="AF7393" i="5"/>
  <c r="AF8644" i="5"/>
  <c r="AF7858" i="5"/>
  <c r="AF8745" i="5"/>
  <c r="AF2050" i="5"/>
  <c r="AF5706" i="5"/>
  <c r="AF5298" i="5"/>
  <c r="AF5299" i="5"/>
  <c r="AF1213" i="5"/>
  <c r="AF4514" i="5"/>
  <c r="AF1041" i="5"/>
  <c r="AF5512" i="5"/>
  <c r="AF5231" i="5"/>
  <c r="AF7834" i="5"/>
  <c r="AF8517" i="5"/>
  <c r="AF8346" i="5"/>
  <c r="AF8347" i="5"/>
  <c r="AF6062" i="5"/>
  <c r="AF2407" i="5"/>
  <c r="AF4149" i="5"/>
  <c r="AF8182" i="5"/>
  <c r="AF1427" i="5"/>
  <c r="AF6311" i="5"/>
  <c r="AF8030" i="5"/>
  <c r="AF6003" i="5"/>
  <c r="AF1039" i="5"/>
  <c r="AF7416" i="5"/>
  <c r="AF4224" i="5"/>
  <c r="AF2016" i="5"/>
  <c r="AF3164" i="5"/>
  <c r="AF5714" i="5"/>
  <c r="AF5772" i="5"/>
  <c r="AF3175" i="5"/>
  <c r="AF5753" i="5"/>
  <c r="AF6687" i="5"/>
  <c r="AF379" i="5"/>
  <c r="AF554" i="5"/>
  <c r="AF3379" i="5"/>
  <c r="AF4668" i="5"/>
  <c r="AF5477" i="5"/>
  <c r="AF3183" i="5"/>
  <c r="AF5083" i="5"/>
  <c r="AF3373" i="5"/>
  <c r="AF377" i="5"/>
  <c r="AF1048" i="5"/>
  <c r="AF5419" i="5"/>
  <c r="AF6935" i="5"/>
  <c r="AF5148" i="5"/>
  <c r="AF8140" i="5"/>
  <c r="AF369" i="5"/>
  <c r="AF459" i="5"/>
  <c r="AF963" i="5"/>
  <c r="AF2542" i="5"/>
  <c r="AF4717" i="5"/>
  <c r="AF299" i="5"/>
  <c r="AF8479" i="5"/>
  <c r="AF635" i="5"/>
  <c r="AF8649" i="5"/>
  <c r="AF5882" i="5"/>
  <c r="AF7987" i="5"/>
  <c r="AF883" i="5"/>
  <c r="AF8731" i="5"/>
  <c r="AF1576" i="5"/>
  <c r="AF6769" i="5"/>
  <c r="AF4052" i="5"/>
  <c r="AF9067" i="5"/>
  <c r="AF1186" i="5"/>
  <c r="AF3518" i="5"/>
  <c r="AF5348" i="5"/>
  <c r="AF2321" i="5"/>
  <c r="AF3950" i="5"/>
  <c r="AF7212" i="5"/>
  <c r="AF686" i="5"/>
  <c r="AF687" i="5"/>
  <c r="AF4456" i="5"/>
  <c r="AF3592" i="5"/>
  <c r="AF8822" i="5"/>
  <c r="AF8868" i="5"/>
  <c r="AF215" i="5"/>
  <c r="AF1273" i="5"/>
  <c r="AF1961" i="5"/>
  <c r="AF6853" i="5"/>
  <c r="AF6950" i="5"/>
  <c r="AF1475" i="5"/>
  <c r="AF3742" i="5"/>
  <c r="AF4373" i="5"/>
  <c r="AF3423" i="5"/>
  <c r="AF5969" i="5"/>
  <c r="AF1733" i="5"/>
  <c r="AF8040" i="5"/>
  <c r="AF6261" i="5"/>
  <c r="AF7073" i="5"/>
  <c r="AF7285" i="5"/>
  <c r="AF7286" i="5"/>
  <c r="AF8223" i="5"/>
  <c r="AF8261" i="5"/>
  <c r="AF1443" i="5"/>
  <c r="AF2347" i="5"/>
  <c r="AF4282" i="5"/>
  <c r="AF5730" i="5"/>
  <c r="AF4953" i="5"/>
  <c r="AF2830" i="5"/>
  <c r="AF4826" i="5"/>
  <c r="AF6199" i="5"/>
  <c r="AF4704" i="5"/>
  <c r="AF6576" i="5"/>
  <c r="AF318" i="5"/>
  <c r="AF3568" i="5"/>
  <c r="AF8555" i="5"/>
  <c r="AF8872" i="5"/>
  <c r="AF4433" i="5"/>
  <c r="AF3536" i="5"/>
  <c r="AF4099" i="5"/>
  <c r="AF1128" i="5"/>
  <c r="AF8586" i="5"/>
  <c r="AF747" i="5"/>
  <c r="AF602" i="5"/>
  <c r="AF4120" i="5"/>
  <c r="AF2873" i="5"/>
  <c r="AF8902" i="5"/>
  <c r="AF7886" i="5"/>
  <c r="AF7769" i="5"/>
  <c r="AF7770" i="5"/>
  <c r="AF5439" i="5"/>
  <c r="AF7923" i="5"/>
  <c r="AF1503" i="5"/>
  <c r="AF1233" i="5"/>
  <c r="AF8398" i="5"/>
  <c r="AF6714" i="5"/>
  <c r="AF6757" i="5"/>
  <c r="AF6758" i="5"/>
  <c r="AF1395" i="5"/>
  <c r="AF2795" i="5"/>
  <c r="AF7698" i="5"/>
  <c r="AF755" i="5"/>
  <c r="AF4320" i="5"/>
  <c r="AF5456" i="5"/>
  <c r="AF8020" i="5"/>
  <c r="AF428" i="5"/>
  <c r="AF4121" i="5"/>
  <c r="AF7543" i="5"/>
  <c r="AF1431" i="5"/>
  <c r="AF2650" i="5"/>
  <c r="AF2651" i="5"/>
  <c r="AF356" i="5"/>
  <c r="AF1603" i="5"/>
  <c r="AF6828" i="5"/>
  <c r="AF4339" i="5"/>
  <c r="AF1617" i="5"/>
  <c r="AF6054" i="5"/>
  <c r="AF1283" i="5"/>
  <c r="AF2228" i="5"/>
  <c r="AF1266" i="5"/>
  <c r="AF1698" i="5"/>
  <c r="AF1017" i="5"/>
  <c r="AF3224" i="5"/>
  <c r="AF1249" i="5"/>
  <c r="AF6075" i="5"/>
  <c r="AF8468" i="5"/>
  <c r="AF3418" i="5"/>
  <c r="AF2391" i="5"/>
  <c r="AF2678" i="5"/>
  <c r="AF6646" i="5"/>
  <c r="AF6983" i="5"/>
  <c r="AF4575" i="5"/>
  <c r="AF5158" i="5"/>
  <c r="AF8131" i="5"/>
  <c r="AF5440" i="5"/>
  <c r="AF5181" i="5"/>
  <c r="AF7095" i="5"/>
  <c r="AF288" i="5"/>
  <c r="AF2987" i="5"/>
  <c r="AF1447" i="5"/>
  <c r="AF7744" i="5"/>
  <c r="AF7745" i="5"/>
  <c r="AF6113" i="5"/>
  <c r="AF9113" i="5"/>
  <c r="AF3597" i="5"/>
  <c r="AF7937" i="5"/>
  <c r="AF4139" i="5"/>
  <c r="AF4874" i="5"/>
  <c r="AF4226" i="5"/>
  <c r="AF6829" i="5"/>
  <c r="AF6041" i="5"/>
  <c r="AF8804" i="5"/>
  <c r="AF8613" i="5"/>
  <c r="AF767" i="5"/>
  <c r="AF6959" i="5"/>
  <c r="AF8898" i="5"/>
  <c r="AF5547" i="5"/>
  <c r="AF744" i="5"/>
  <c r="AF225" i="5"/>
  <c r="AF226" i="5"/>
  <c r="AF1785" i="5"/>
  <c r="AF1469" i="5"/>
  <c r="AF2559" i="5"/>
  <c r="AF4886" i="5"/>
  <c r="AF802" i="5"/>
  <c r="AF8715" i="5"/>
  <c r="AF1044" i="5"/>
  <c r="AF4032" i="5"/>
  <c r="AF46" i="5"/>
  <c r="AF4486" i="5"/>
  <c r="AF1535" i="5"/>
  <c r="AF8171" i="5"/>
  <c r="AF8991" i="5"/>
  <c r="AF8050" i="5"/>
  <c r="AF1085" i="5"/>
  <c r="AF6449" i="5"/>
  <c r="AF8367" i="5"/>
  <c r="AF6539" i="5"/>
  <c r="AF3281" i="5"/>
  <c r="AF6299" i="5"/>
  <c r="AF8523" i="5"/>
  <c r="AF5074" i="5"/>
  <c r="AF164" i="5"/>
  <c r="AF2399" i="5"/>
  <c r="AF1753" i="5"/>
  <c r="AF1372" i="5"/>
  <c r="AF6656" i="5"/>
  <c r="AF8150" i="5"/>
  <c r="AF7669" i="5"/>
  <c r="AF2819" i="5"/>
  <c r="AF4159" i="5"/>
  <c r="AF5779" i="5"/>
  <c r="AF5780" i="5"/>
  <c r="AF8484" i="5"/>
  <c r="AF6474" i="5"/>
  <c r="AF2210" i="5"/>
  <c r="AF7217" i="5"/>
  <c r="AF994" i="5"/>
  <c r="AF7065" i="5"/>
  <c r="AF4984" i="5"/>
  <c r="AF326" i="5"/>
  <c r="AF289" i="5"/>
  <c r="AF4055" i="5"/>
  <c r="AF5204" i="5"/>
  <c r="AF4152" i="5"/>
  <c r="AF4237" i="5"/>
  <c r="AF4238" i="5"/>
  <c r="AF2527" i="5"/>
  <c r="AF619" i="5"/>
  <c r="AF5763" i="5"/>
  <c r="AF5852" i="5"/>
  <c r="AF5463" i="5"/>
  <c r="AF6653" i="5"/>
  <c r="AF4408" i="5"/>
  <c r="AF8129" i="5"/>
  <c r="AF4647" i="5"/>
  <c r="AF7724" i="5"/>
  <c r="AF7429" i="5"/>
  <c r="AF7481" i="5"/>
  <c r="AF4393" i="5"/>
  <c r="AF2837" i="5"/>
  <c r="AF2616" i="5"/>
  <c r="AF4272" i="5"/>
  <c r="AF5170" i="5"/>
  <c r="AF7773" i="5"/>
  <c r="AF829" i="5"/>
  <c r="AF8239" i="5"/>
  <c r="AF2887" i="5"/>
  <c r="AF3987" i="5"/>
  <c r="AF6201" i="5"/>
  <c r="AF842" i="5"/>
  <c r="AF7942" i="5"/>
  <c r="AF887" i="5"/>
  <c r="AF1149" i="5"/>
  <c r="AF5993" i="5"/>
  <c r="AF4008" i="5"/>
  <c r="AF8036" i="5"/>
  <c r="AF7643" i="5"/>
  <c r="AF8529" i="5"/>
  <c r="AF3146" i="5"/>
  <c r="AF5236" i="5"/>
  <c r="AF7944" i="5"/>
  <c r="AF8826" i="5"/>
  <c r="AF8436" i="5"/>
  <c r="AF8437" i="5"/>
  <c r="AF79" i="5"/>
  <c r="AF2007" i="5"/>
  <c r="AF4023" i="5"/>
  <c r="AF8839" i="5"/>
  <c r="AF6351" i="5"/>
  <c r="AF6859" i="5"/>
  <c r="AF59" i="5"/>
  <c r="AF388" i="5"/>
  <c r="AF5747" i="5"/>
  <c r="AF7389" i="5"/>
  <c r="AF1394" i="5"/>
  <c r="AF5283" i="5"/>
  <c r="AF8402" i="5"/>
  <c r="AF19" i="5"/>
  <c r="AF9069" i="5"/>
  <c r="AF4674" i="5"/>
  <c r="AF3274" i="5"/>
  <c r="AF5605" i="5"/>
  <c r="AF1007" i="5"/>
  <c r="AF1408" i="5"/>
  <c r="AF6558" i="5"/>
  <c r="AF1422" i="5"/>
  <c r="AF5663" i="5"/>
  <c r="AF5967" i="5"/>
  <c r="AF5750" i="5"/>
  <c r="AF6136" i="5"/>
  <c r="AF2360" i="5"/>
  <c r="AF2521" i="5"/>
  <c r="AF2102" i="5"/>
  <c r="AF6005" i="5"/>
  <c r="AF7263" i="5"/>
  <c r="AF4123" i="5"/>
  <c r="AF8407" i="5"/>
  <c r="AF549" i="5"/>
  <c r="AF1168" i="5"/>
  <c r="AF5190" i="5"/>
  <c r="AF7358" i="5"/>
  <c r="AF134" i="5"/>
  <c r="AF352" i="5"/>
  <c r="AF5732" i="5"/>
  <c r="AF1829" i="5"/>
  <c r="AF1832" i="5"/>
  <c r="AF2691" i="5"/>
  <c r="AF6606" i="5"/>
  <c r="AF7218" i="5"/>
  <c r="AF7490" i="5"/>
  <c r="AF7498" i="5"/>
  <c r="AF8633" i="5"/>
  <c r="AF7204" i="5"/>
  <c r="AF6389" i="5"/>
  <c r="AF7208" i="5"/>
  <c r="AF599" i="5"/>
  <c r="AF3608" i="5"/>
  <c r="AF2045" i="5"/>
  <c r="AF577" i="5"/>
  <c r="AF6913" i="5"/>
  <c r="AF7407" i="5"/>
  <c r="AF4003" i="5"/>
  <c r="AF6406" i="5"/>
  <c r="AF6552" i="5"/>
  <c r="AF1670" i="5"/>
  <c r="AF8342" i="5"/>
  <c r="AF3517" i="5"/>
  <c r="AF8016" i="5"/>
  <c r="AF946" i="5"/>
  <c r="AF2733" i="5"/>
  <c r="AF2737" i="5"/>
  <c r="AF5180" i="5"/>
  <c r="AF6121" i="5"/>
  <c r="AF8119" i="5"/>
  <c r="AF8518" i="5"/>
  <c r="AF5617" i="5"/>
  <c r="AF2638" i="5"/>
  <c r="AF6827" i="5"/>
  <c r="AF9115" i="5"/>
  <c r="AF8096" i="5"/>
  <c r="AF565" i="5"/>
  <c r="AF822" i="5"/>
  <c r="AF617" i="5"/>
  <c r="AF2875" i="5"/>
  <c r="AF1156" i="5"/>
  <c r="AF1400" i="5"/>
  <c r="AF4455" i="5"/>
  <c r="AF8988" i="5"/>
  <c r="AF6657" i="5"/>
  <c r="AF6036" i="5"/>
  <c r="AF6142" i="5"/>
  <c r="AF2133" i="5"/>
  <c r="AF2134" i="5"/>
  <c r="AF7460" i="5"/>
  <c r="AF5999" i="5"/>
  <c r="AF4773" i="5"/>
  <c r="AF6011" i="5"/>
  <c r="AF1197" i="5"/>
  <c r="AF4171" i="5"/>
  <c r="AF3458" i="5"/>
  <c r="AF1702" i="5"/>
  <c r="AF763" i="5"/>
  <c r="AF2078" i="5"/>
  <c r="AF393" i="5"/>
  <c r="AF5282" i="5"/>
  <c r="AF4007" i="5"/>
  <c r="AF4880" i="5"/>
  <c r="AF824" i="5"/>
  <c r="AF2818" i="5"/>
  <c r="AF5890" i="5"/>
  <c r="AF5894" i="5"/>
  <c r="AF9103" i="5"/>
  <c r="AF315" i="5"/>
  <c r="AF3434" i="5"/>
  <c r="AF4758" i="5"/>
  <c r="AF4985" i="5"/>
  <c r="AF6001" i="5"/>
  <c r="AF8607" i="5"/>
  <c r="AF2213" i="5"/>
  <c r="AF7824" i="5"/>
  <c r="AF4383" i="5"/>
  <c r="AF1071" i="5"/>
  <c r="AF2148" i="5"/>
  <c r="AF5462" i="5"/>
  <c r="AF3366" i="5"/>
  <c r="AF2844" i="5"/>
  <c r="AF9098" i="5"/>
  <c r="AF8741" i="5"/>
  <c r="AF6038" i="5"/>
  <c r="AF4829" i="5"/>
  <c r="AF2047" i="5" l="1"/>
  <c r="AF8090" i="5"/>
  <c r="AF8627" i="5"/>
  <c r="AF5285" i="5"/>
  <c r="AF392" i="5"/>
  <c r="AF4148" i="5"/>
  <c r="AF7714" i="5"/>
  <c r="AF7913" i="5"/>
  <c r="AF8765" i="5"/>
  <c r="AF7611" i="5"/>
  <c r="AF6917" i="5"/>
  <c r="AF7851" i="5"/>
  <c r="AF5403" i="5"/>
  <c r="AF8218" i="5"/>
  <c r="AF1899" i="5"/>
  <c r="AF3396" i="5"/>
  <c r="AF348" i="5"/>
  <c r="AF6288" i="5"/>
  <c r="AF7191" i="5"/>
  <c r="AF6229" i="5"/>
  <c r="AF7194" i="5"/>
  <c r="AF6456" i="5"/>
  <c r="AF507" i="5"/>
  <c r="AF3827" i="5"/>
  <c r="AF3805" i="5"/>
  <c r="AF4243" i="5"/>
  <c r="AF6207" i="5"/>
  <c r="AF9040" i="5"/>
  <c r="AF2141" i="5"/>
  <c r="AF1669" i="5"/>
  <c r="AF6039" i="5"/>
  <c r="AF9134" i="5"/>
  <c r="AF6188" i="5"/>
  <c r="AF2175" i="5"/>
  <c r="AF1097" i="5"/>
  <c r="AF485" i="5"/>
  <c r="AF1133" i="5"/>
  <c r="AF563" i="5"/>
  <c r="AF5161" i="5"/>
  <c r="AF4431" i="5"/>
  <c r="AF8885" i="5"/>
  <c r="AF7687" i="5"/>
  <c r="AF1245" i="5"/>
  <c r="AF3943" i="5"/>
  <c r="AF2415" i="5"/>
  <c r="AF7997" i="5"/>
  <c r="AF3413" i="5"/>
  <c r="AF1986" i="5"/>
  <c r="AF3942" i="5"/>
  <c r="AF6846" i="5"/>
  <c r="AF5557" i="5"/>
  <c r="AF2657" i="5"/>
  <c r="AF2067" i="5"/>
  <c r="AF3687" i="5"/>
  <c r="AF3163" i="5"/>
  <c r="AF3331" i="5"/>
  <c r="AF1328" i="5"/>
  <c r="AF8071" i="5"/>
  <c r="AF5963" i="5"/>
  <c r="AF1498" i="5"/>
  <c r="AF2484" i="5"/>
  <c r="AF780" i="5"/>
  <c r="AF3017" i="5"/>
  <c r="AF7608" i="5"/>
  <c r="AF4100" i="5"/>
  <c r="AF7746" i="5"/>
  <c r="AF303" i="5"/>
  <c r="AF489" i="5"/>
  <c r="AF4145" i="5"/>
  <c r="AF422" i="5"/>
  <c r="AF7610" i="5"/>
  <c r="AF6040" i="5"/>
  <c r="AF6548" i="5"/>
  <c r="AF213" i="5"/>
  <c r="AF5559" i="5"/>
  <c r="AF4168" i="5"/>
  <c r="AF180" i="5"/>
  <c r="AF2440" i="5"/>
  <c r="AF8980" i="5"/>
  <c r="AF3735" i="5"/>
  <c r="AF2852" i="5"/>
  <c r="AF1274" i="5"/>
  <c r="AF3213" i="5"/>
  <c r="AF4016" i="5"/>
  <c r="AF349" i="5"/>
  <c r="AF7874" i="5"/>
  <c r="AF3472" i="5"/>
  <c r="AF1279" i="5"/>
  <c r="AF956" i="5"/>
  <c r="AF8099" i="5"/>
  <c r="AF4234" i="5"/>
  <c r="AF5965" i="5"/>
  <c r="AF1080" i="5"/>
  <c r="AF2792" i="5"/>
  <c r="AF3277" i="5"/>
  <c r="AF105" i="5"/>
  <c r="AF5144" i="5"/>
  <c r="AF1425" i="5"/>
  <c r="AF7163" i="5"/>
  <c r="AF5078" i="5"/>
  <c r="AF2125" i="5"/>
  <c r="AF8320" i="5"/>
  <c r="AF6337" i="5"/>
  <c r="AF1412" i="5"/>
  <c r="AF5742" i="5"/>
  <c r="AF2836" i="5"/>
  <c r="AF6537" i="5"/>
  <c r="AF3383" i="5"/>
  <c r="AF6345" i="5"/>
  <c r="AF6578" i="5"/>
  <c r="AF3634" i="5"/>
  <c r="AF5406" i="5"/>
  <c r="AF6381" i="5"/>
  <c r="AF8841" i="5"/>
  <c r="AF7006" i="5"/>
  <c r="AF4063" i="5"/>
  <c r="AF2623" i="5"/>
  <c r="AF4673" i="5"/>
  <c r="AF198" i="5"/>
  <c r="AF125" i="5"/>
  <c r="AF3999" i="5"/>
  <c r="AF1640" i="5"/>
  <c r="AF3066" i="5"/>
  <c r="AF7207" i="5"/>
  <c r="AF3457" i="5"/>
  <c r="AF1345" i="5"/>
  <c r="AF1021" i="5"/>
  <c r="AF2739" i="5"/>
  <c r="AF212" i="5"/>
  <c r="AF5522" i="5"/>
  <c r="AF830" i="5"/>
  <c r="AF1988" i="5"/>
  <c r="AF8554" i="5"/>
  <c r="AF6907" i="5"/>
  <c r="AF2077" i="5"/>
  <c r="AF2089" i="5"/>
  <c r="AF3772" i="5"/>
  <c r="AF7355" i="5"/>
  <c r="AF1271" i="5"/>
  <c r="AF2611" i="5"/>
  <c r="AF8006" i="5"/>
  <c r="AF69" i="5"/>
  <c r="AF9041" i="5"/>
  <c r="AF5021" i="5"/>
  <c r="AF6517" i="5"/>
  <c r="AF7856" i="5"/>
  <c r="AF2744" i="5"/>
  <c r="AF7631" i="5"/>
  <c r="AF2204" i="5"/>
  <c r="AF3059" i="5"/>
  <c r="AF5344" i="5"/>
  <c r="AF5508" i="5"/>
  <c r="AF7976" i="5"/>
  <c r="AF5821" i="5"/>
  <c r="AF8493" i="5"/>
  <c r="AF742" i="5"/>
  <c r="AF4523" i="5"/>
  <c r="AF7173" i="5"/>
  <c r="AF4825" i="5"/>
  <c r="AF2254" i="5"/>
  <c r="AF3130" i="5"/>
  <c r="AF3554" i="5"/>
  <c r="AF7224" i="5"/>
  <c r="AF4134" i="5"/>
  <c r="AF6834" i="5"/>
  <c r="AF4688" i="5"/>
  <c r="AF2428" i="5"/>
  <c r="AF7273" i="5"/>
  <c r="AF4445" i="5"/>
  <c r="AF7789" i="5"/>
  <c r="AF7626" i="5"/>
  <c r="AF3055" i="5"/>
  <c r="AF7148" i="5"/>
  <c r="AF5176" i="5"/>
  <c r="AF1839" i="5"/>
  <c r="AF2307" i="5"/>
  <c r="AF7234" i="5"/>
  <c r="AF4914" i="5"/>
  <c r="AF864" i="5"/>
  <c r="AF2666" i="5"/>
  <c r="AF2804" i="5"/>
  <c r="AF4496" i="5"/>
  <c r="AF670" i="5"/>
  <c r="AF5481" i="5"/>
  <c r="AF232" i="5"/>
  <c r="AF4200" i="5"/>
  <c r="AF8819" i="5"/>
  <c r="AF9026" i="5"/>
  <c r="AF8473" i="5"/>
  <c r="AF7807" i="5"/>
  <c r="AF3095" i="5"/>
  <c r="AF5667" i="5"/>
  <c r="AF8858" i="5"/>
  <c r="AF373" i="5"/>
  <c r="AF401" i="5"/>
  <c r="AF5402" i="5"/>
  <c r="AF2869" i="5"/>
  <c r="AF152" i="5"/>
  <c r="AF7797" i="5"/>
  <c r="AF1260" i="5"/>
  <c r="AF3598" i="5"/>
  <c r="AF1526" i="5"/>
  <c r="AF713" i="5"/>
  <c r="AF6330" i="5"/>
  <c r="AF6595" i="5"/>
  <c r="AF4392" i="5"/>
  <c r="AF5674" i="5"/>
  <c r="AF98" i="5"/>
  <c r="AF2144" i="5"/>
  <c r="AF354" i="5"/>
  <c r="AF8784" i="5"/>
  <c r="AF7785" i="5"/>
  <c r="AF6124" i="5"/>
  <c r="AF7403" i="5"/>
  <c r="AF8200" i="5"/>
  <c r="AF7941" i="5"/>
  <c r="AF7313" i="5"/>
  <c r="AF6806" i="5"/>
  <c r="AF8416" i="5"/>
  <c r="AF1153" i="5"/>
  <c r="AF6582" i="5"/>
  <c r="AF2258" i="5"/>
  <c r="AF7803" i="5"/>
  <c r="AF3385" i="5"/>
  <c r="AF6273" i="5"/>
  <c r="AF502" i="5"/>
  <c r="AF2972" i="5"/>
  <c r="AF6963" i="5"/>
  <c r="AF7545" i="5"/>
  <c r="AF6275" i="5"/>
  <c r="AF6672" i="5"/>
  <c r="AF7372" i="5"/>
  <c r="AF7049" i="5"/>
  <c r="AF1165" i="5"/>
  <c r="AF410" i="5"/>
  <c r="AF3841" i="5"/>
  <c r="AF6811" i="5"/>
  <c r="AF816" i="5"/>
  <c r="AF6856" i="5"/>
  <c r="AF1647" i="5"/>
  <c r="AF7753" i="5"/>
  <c r="AF4925" i="5"/>
  <c r="AF909" i="5"/>
  <c r="AF6675" i="5"/>
  <c r="AF1532" i="5"/>
  <c r="AF8606" i="5"/>
  <c r="AF9132" i="5"/>
  <c r="AF4565" i="5"/>
  <c r="AF8967" i="5"/>
  <c r="AF4448" i="5"/>
  <c r="AF5657" i="5"/>
  <c r="AF8366" i="5"/>
  <c r="AF4600" i="5"/>
  <c r="AF1697" i="5"/>
  <c r="AF6583" i="5"/>
  <c r="AF6601" i="5"/>
  <c r="AF8773" i="5"/>
  <c r="AF2534" i="5"/>
  <c r="AF5802" i="5"/>
  <c r="AF308" i="5"/>
  <c r="AF9011" i="5"/>
  <c r="AF3416" i="5"/>
  <c r="AF8456" i="5"/>
  <c r="AF9084" i="5"/>
  <c r="AF6555" i="5"/>
  <c r="AF4562" i="5"/>
  <c r="AF18" i="5"/>
  <c r="AF1825" i="5"/>
  <c r="AF8533" i="5"/>
  <c r="AF8623" i="5"/>
  <c r="AF6290" i="5"/>
  <c r="AF6954" i="5"/>
  <c r="AF4277" i="5"/>
  <c r="AF10" i="5"/>
  <c r="AF2648" i="5"/>
  <c r="AF2970" i="5"/>
  <c r="AF519" i="5"/>
  <c r="AF8932" i="5"/>
  <c r="AF938" i="5"/>
  <c r="AF7806" i="5"/>
  <c r="AF5911" i="5"/>
  <c r="AF1546" i="5"/>
  <c r="AF6477" i="5"/>
  <c r="AF5138" i="5"/>
  <c r="AF5589" i="5"/>
  <c r="AF8155" i="5"/>
  <c r="AF5810" i="5"/>
  <c r="AF1925" i="5"/>
  <c r="AF1924" i="5"/>
  <c r="AF1150" i="5"/>
  <c r="AF3388" i="5"/>
  <c r="AF7948" i="5"/>
  <c r="AF7550" i="5"/>
  <c r="AF4048" i="5"/>
  <c r="AF6673" i="5"/>
  <c r="AF4035" i="5"/>
  <c r="AF2110" i="5"/>
  <c r="AF2147" i="5"/>
  <c r="AF6189" i="5"/>
  <c r="AF8747" i="5"/>
  <c r="AF462" i="5"/>
  <c r="AF3087" i="5"/>
  <c r="AF4698" i="5"/>
  <c r="AF3147" i="5"/>
  <c r="AF1721" i="5"/>
  <c r="AF2608" i="5"/>
  <c r="AF200" i="5"/>
  <c r="AF832" i="5"/>
  <c r="AF4095" i="5"/>
  <c r="AF3370" i="5"/>
  <c r="AF130" i="5"/>
  <c r="AF3764" i="5"/>
  <c r="AF104" i="5"/>
  <c r="AF6380" i="5"/>
  <c r="AF8368" i="5"/>
  <c r="AF5623" i="5"/>
  <c r="AF8772" i="5"/>
  <c r="AF48" i="5"/>
  <c r="AF7677" i="5"/>
  <c r="AF7269" i="5"/>
  <c r="AF2674" i="5"/>
  <c r="AF4084" i="5"/>
  <c r="AF710" i="5"/>
  <c r="AF7404" i="5"/>
  <c r="AF7914" i="5"/>
  <c r="AF7604" i="5"/>
  <c r="AF120" i="5"/>
  <c r="AF2100" i="5"/>
  <c r="AF8622" i="5"/>
  <c r="AF6432" i="5"/>
  <c r="AF8494" i="5"/>
  <c r="AF6880" i="5"/>
  <c r="AF3172" i="5"/>
  <c r="AF536" i="5"/>
  <c r="AF4170" i="5"/>
  <c r="AF2092" i="5"/>
  <c r="AF1263" i="5"/>
  <c r="AF1033" i="5"/>
  <c r="AF2753" i="5"/>
  <c r="AF6968" i="5"/>
  <c r="AF7965" i="5"/>
  <c r="AF2829" i="5"/>
  <c r="AF8352" i="5"/>
  <c r="AF4333" i="5"/>
  <c r="AF5980" i="5"/>
  <c r="AF6667" i="5"/>
  <c r="AF766" i="5"/>
  <c r="AF2338" i="5"/>
  <c r="AF9096" i="5"/>
  <c r="AF501" i="5"/>
  <c r="AF8984" i="5"/>
  <c r="AF3845" i="5"/>
  <c r="AF8593" i="5"/>
  <c r="AF746" i="5"/>
  <c r="AF5767" i="5"/>
  <c r="AF875" i="5"/>
  <c r="AF6198" i="5"/>
  <c r="AF2790" i="5"/>
  <c r="AF6700" i="5"/>
  <c r="AF8737" i="5"/>
  <c r="AF12" i="5"/>
  <c r="AF596" i="5"/>
  <c r="AF3904" i="5"/>
  <c r="AF4401" i="5"/>
  <c r="AF1130" i="5"/>
  <c r="AF8945" i="5"/>
  <c r="AF6516" i="5"/>
  <c r="AF33" i="5"/>
  <c r="AF8224" i="5"/>
  <c r="AF3485" i="5"/>
  <c r="AF4257" i="5"/>
  <c r="AF8748" i="5"/>
  <c r="AF6108" i="5"/>
  <c r="AF3294" i="5"/>
  <c r="AF6620" i="5"/>
  <c r="AF2539" i="5"/>
  <c r="AF4875" i="5"/>
  <c r="AF93" i="5"/>
  <c r="AF1396" i="5"/>
  <c r="AF573" i="5"/>
  <c r="AF4348" i="5"/>
  <c r="AF8806" i="5"/>
  <c r="AF5740" i="5"/>
  <c r="AF5661" i="5"/>
  <c r="AF2490" i="5"/>
  <c r="AF5727" i="5"/>
  <c r="AF8078" i="5"/>
  <c r="AF7487" i="5"/>
  <c r="AF6066" i="5"/>
  <c r="AF3646" i="5"/>
  <c r="AF5990" i="5"/>
  <c r="AF845" i="5"/>
  <c r="AF7577" i="5"/>
  <c r="AF3957" i="5"/>
  <c r="AF852" i="5"/>
  <c r="AF3235" i="5"/>
  <c r="AF3531" i="5"/>
  <c r="AF293" i="5"/>
  <c r="AF9090" i="5"/>
  <c r="AF5128" i="5"/>
  <c r="AF6995" i="5"/>
  <c r="AF826" i="5"/>
  <c r="AF6221" i="5"/>
  <c r="AF7573" i="5"/>
  <c r="AF3590" i="5"/>
  <c r="AF5242" i="5"/>
  <c r="AF1685" i="5"/>
  <c r="AF8305" i="5"/>
  <c r="AF6487" i="5"/>
  <c r="AF1654" i="5"/>
  <c r="AF350" i="5"/>
  <c r="AF3833" i="5"/>
  <c r="AF2333" i="5"/>
  <c r="AF4267" i="5"/>
  <c r="AF4803" i="5"/>
  <c r="AF6134" i="5"/>
  <c r="AF2600" i="5"/>
  <c r="AF1799" i="5"/>
  <c r="AF5972" i="5"/>
  <c r="AF8444" i="5"/>
  <c r="AF1803" i="5"/>
  <c r="AF1821" i="5"/>
  <c r="AF7387" i="5"/>
  <c r="AF8147" i="5"/>
  <c r="AF2514" i="5"/>
  <c r="AF6468" i="5"/>
  <c r="AF8721" i="5"/>
  <c r="AF4748" i="5"/>
  <c r="AF4669" i="5"/>
  <c r="AF522" i="5"/>
  <c r="AF1563" i="5"/>
  <c r="AF1420" i="5"/>
  <c r="AF1370" i="5"/>
  <c r="AF2879" i="5"/>
  <c r="AF658" i="5"/>
  <c r="AF8043" i="5"/>
  <c r="AF8460" i="5"/>
  <c r="AF4536" i="5"/>
  <c r="AF8674" i="5"/>
  <c r="AF8901" i="5"/>
  <c r="AF95" i="5"/>
  <c r="AF4343" i="5"/>
  <c r="AF7181" i="5"/>
  <c r="AF7590" i="5"/>
  <c r="AF5048" i="5"/>
  <c r="AF5383" i="5"/>
  <c r="AF3288" i="5"/>
  <c r="AF4709" i="5"/>
  <c r="AF6080" i="5"/>
  <c r="AF4693" i="5"/>
  <c r="AF7249" i="5"/>
  <c r="AF833" i="5"/>
  <c r="AF8887" i="5"/>
  <c r="AF3605" i="5"/>
  <c r="AF2839" i="5"/>
  <c r="AF3237" i="5"/>
  <c r="AF665" i="5"/>
  <c r="AF2605" i="5"/>
  <c r="AF1645" i="5"/>
  <c r="AF4819" i="5"/>
  <c r="AF6753" i="5"/>
  <c r="AF4329" i="5"/>
  <c r="AF8091" i="5"/>
  <c r="AF3219" i="5"/>
  <c r="AF1285" i="5"/>
  <c r="AF5208" i="5"/>
  <c r="AF8172" i="5"/>
  <c r="AF5346" i="5"/>
  <c r="AF1665" i="5"/>
  <c r="AF8115" i="5"/>
  <c r="AF4715" i="5"/>
  <c r="AF5043" i="5"/>
  <c r="AF6215" i="5"/>
  <c r="AF7290" i="5"/>
  <c r="AF5592" i="5"/>
  <c r="AF5458" i="5"/>
  <c r="AF8410" i="5"/>
  <c r="AF8880" i="5"/>
  <c r="AF4241" i="5"/>
  <c r="AF4531" i="5"/>
  <c r="AF2266" i="5"/>
  <c r="AF1061" i="5"/>
  <c r="AF4974" i="5"/>
  <c r="AF7582" i="5"/>
  <c r="AF5838" i="5"/>
  <c r="AF4642" i="5"/>
  <c r="AF2754" i="5"/>
  <c r="AF1099" i="5"/>
  <c r="AF4682" i="5"/>
  <c r="AF3934" i="5"/>
  <c r="AF7254" i="5"/>
  <c r="AF1331" i="5"/>
  <c r="AF5488" i="5"/>
  <c r="AF862" i="5"/>
  <c r="AF4720" i="5"/>
  <c r="AF3508" i="5"/>
  <c r="AF6061" i="5"/>
  <c r="AF4574" i="5"/>
  <c r="AF6247" i="5"/>
  <c r="AF661" i="5"/>
  <c r="AF7035" i="5"/>
  <c r="AF5112" i="5"/>
  <c r="AF5325" i="5"/>
  <c r="AF5579" i="5"/>
  <c r="AF5497" i="5"/>
  <c r="AF1464" i="5"/>
  <c r="AF5602" i="5"/>
  <c r="AF8282" i="5"/>
  <c r="AF8144" i="5"/>
  <c r="AF5849" i="5"/>
  <c r="AF7567" i="5"/>
  <c r="AF4428" i="5"/>
  <c r="AF6599" i="5"/>
  <c r="AF7229" i="5"/>
  <c r="AF7721" i="5"/>
  <c r="AF5251" i="5"/>
  <c r="AF8877" i="5"/>
  <c r="AF4175" i="5"/>
  <c r="AF9138" i="5"/>
  <c r="AF9005" i="5"/>
  <c r="AF223" i="5"/>
  <c r="AF4610" i="5"/>
  <c r="AF8714" i="5"/>
  <c r="AF2727" i="5"/>
  <c r="AF6816" i="5"/>
  <c r="AF8325" i="5"/>
  <c r="AF1524" i="5"/>
  <c r="AF4421" i="5"/>
  <c r="AF5425" i="5"/>
  <c r="AF6974" i="5"/>
  <c r="AF5382" i="5"/>
  <c r="AF1160" i="5"/>
  <c r="AF6200" i="5"/>
  <c r="AF6205" i="5"/>
  <c r="AF8169" i="5"/>
  <c r="AF406" i="5"/>
  <c r="AF4660" i="5"/>
  <c r="AF3618" i="5"/>
  <c r="AF3769" i="5"/>
  <c r="AF3194" i="5"/>
  <c r="AF4768" i="5"/>
  <c r="AF4782" i="5"/>
  <c r="AF6726" i="5"/>
  <c r="AF5033" i="5"/>
  <c r="AF7765" i="5"/>
  <c r="AF7299" i="5"/>
  <c r="AF23" i="5"/>
  <c r="AF1650" i="5"/>
  <c r="AF2043" i="5"/>
  <c r="AF5892" i="5"/>
  <c r="AF3596" i="5"/>
  <c r="AF915" i="5"/>
  <c r="AF3124" i="5"/>
  <c r="AF16" i="5"/>
  <c r="AF5089" i="5"/>
  <c r="AF3415" i="5"/>
  <c r="AF3149" i="5"/>
  <c r="AF7053" i="5"/>
  <c r="AF3649" i="5"/>
  <c r="AF8833" i="5"/>
  <c r="AF8142" i="5"/>
  <c r="AF2062" i="5"/>
  <c r="AF9104" i="5"/>
  <c r="AF2735" i="5"/>
  <c r="AF5494" i="5"/>
  <c r="AF6550" i="5"/>
  <c r="AF8098" i="5"/>
  <c r="AF6915" i="5"/>
  <c r="AF6554" i="5"/>
  <c r="AF7246" i="5"/>
  <c r="AF6896" i="5"/>
  <c r="AF1834" i="5"/>
  <c r="AF2293" i="5"/>
  <c r="AF6119" i="5"/>
  <c r="AF5794" i="5"/>
  <c r="AF6823" i="5"/>
  <c r="AF187" i="5"/>
  <c r="AF2867" i="5"/>
  <c r="AF1473" i="5"/>
  <c r="AF3706" i="5"/>
  <c r="AF735" i="5"/>
  <c r="AF6368" i="5"/>
  <c r="AF4184" i="5"/>
  <c r="AF389" i="5"/>
  <c r="AF894" i="5"/>
  <c r="AF4056" i="5"/>
  <c r="AF4718" i="5"/>
  <c r="AF3342" i="5"/>
  <c r="AF545" i="5"/>
  <c r="AF8035" i="5"/>
  <c r="AF3877" i="5"/>
  <c r="AF5349" i="5"/>
  <c r="AF1646" i="5"/>
  <c r="AF5001" i="5"/>
  <c r="AF5342" i="5"/>
  <c r="AF8625" i="5"/>
  <c r="AF1387" i="5"/>
  <c r="AF5434" i="5"/>
  <c r="AF2948" i="5"/>
  <c r="AF6270" i="5"/>
  <c r="AF3891" i="5"/>
  <c r="AF8919" i="5"/>
  <c r="AF6085" i="5"/>
  <c r="AF5946" i="5"/>
  <c r="AF3613" i="5"/>
  <c r="AF8094" i="5"/>
  <c r="AF8743" i="5"/>
  <c r="AF9146" i="5"/>
  <c r="AF8890" i="5"/>
  <c r="AF4050" i="5"/>
  <c r="AF1378" i="5"/>
  <c r="AF3823" i="5"/>
  <c r="AF7116" i="5"/>
  <c r="AF4884" i="5"/>
  <c r="AF5513" i="5"/>
  <c r="AF2187" i="5"/>
  <c r="AF8814" i="5"/>
  <c r="AF8793" i="5"/>
  <c r="AF8802" i="5"/>
  <c r="AF2570" i="5"/>
  <c r="AF4473" i="5"/>
  <c r="AF8567" i="5"/>
  <c r="AF344" i="5"/>
  <c r="AF2437" i="5"/>
  <c r="AF4476" i="5"/>
  <c r="AF3810" i="5"/>
  <c r="AF8234" i="5"/>
  <c r="AF2676" i="5"/>
  <c r="AF1461" i="5"/>
  <c r="AF1719" i="5"/>
  <c r="AF5024" i="5"/>
  <c r="AF1889" i="5"/>
  <c r="AF6755" i="5"/>
  <c r="AF7847" i="5"/>
  <c r="AF8285" i="5"/>
  <c r="AF7114" i="5"/>
  <c r="AF6193" i="5"/>
  <c r="AF6144" i="5"/>
  <c r="AF8725" i="5"/>
  <c r="AF6705" i="5"/>
  <c r="AF9060" i="5"/>
  <c r="AF7267" i="5"/>
  <c r="AF156" i="5"/>
  <c r="AF4423" i="5"/>
  <c r="AF5051" i="5"/>
  <c r="AF4180" i="5"/>
  <c r="AF2828" i="5"/>
  <c r="AF2388" i="5"/>
  <c r="AF3387" i="5"/>
  <c r="AF4894" i="5"/>
  <c r="AF3654" i="5"/>
  <c r="AF1436" i="5"/>
  <c r="AF8216" i="5"/>
  <c r="AF6259" i="5"/>
  <c r="AF7019" i="5"/>
  <c r="AF2872" i="5"/>
  <c r="AF8896" i="5"/>
  <c r="AF935" i="5"/>
  <c r="AF6494" i="5"/>
  <c r="AF1959" i="5"/>
  <c r="AF8584" i="5"/>
  <c r="AF3133" i="5"/>
  <c r="AF2395" i="5"/>
  <c r="AF3574" i="5"/>
  <c r="AF6303" i="5"/>
  <c r="AF4264" i="5"/>
  <c r="AF5754" i="5"/>
  <c r="AF648" i="5"/>
  <c r="AF1787" i="5"/>
  <c r="AF3652" i="5"/>
  <c r="AF4399" i="5"/>
  <c r="AF576" i="5"/>
  <c r="AF3367" i="5"/>
  <c r="AF1826" i="5"/>
  <c r="AF6233" i="5"/>
  <c r="AF9018" i="5"/>
  <c r="AF14" i="5"/>
  <c r="AF3513" i="5"/>
  <c r="AF1966" i="5"/>
  <c r="AF3352" i="5"/>
  <c r="AF8388" i="5"/>
  <c r="AF1847" i="5"/>
  <c r="AF4798" i="5"/>
  <c r="AF718" i="5"/>
  <c r="AF5263" i="5"/>
  <c r="AF287" i="5"/>
  <c r="AF1572" i="5"/>
  <c r="AF1086" i="5"/>
  <c r="AF1844" i="5"/>
  <c r="AF2642" i="5"/>
  <c r="AF2086" i="5"/>
  <c r="AF5233" i="5"/>
  <c r="AF2209" i="5"/>
  <c r="AF2982" i="5"/>
  <c r="AF5920" i="5"/>
  <c r="AF8691" i="5"/>
  <c r="AF3655" i="5"/>
  <c r="AF4779" i="5"/>
  <c r="AF4534" i="5"/>
  <c r="AF4788" i="5"/>
  <c r="AF4745" i="5"/>
  <c r="AF620" i="5"/>
  <c r="AF5949" i="5"/>
  <c r="AF7826" i="5"/>
  <c r="AF1277" i="5"/>
  <c r="AF3025" i="5"/>
  <c r="AF4962" i="5"/>
  <c r="AF5452" i="5"/>
  <c r="AF4694" i="5"/>
  <c r="AF2166" i="5"/>
  <c r="AF6048" i="5"/>
  <c r="AF8589" i="5"/>
  <c r="AF3916" i="5"/>
  <c r="AF3588" i="5"/>
  <c r="AF399" i="5"/>
  <c r="AF3818" i="5"/>
  <c r="AF7200" i="5"/>
  <c r="AF3228" i="5"/>
  <c r="AF5101" i="5"/>
  <c r="AF7314" i="5"/>
  <c r="AF3740" i="5"/>
  <c r="AF6522" i="5"/>
  <c r="AF7005" i="5"/>
  <c r="AF525" i="5"/>
  <c r="AF1840" i="5"/>
  <c r="AF3886" i="5"/>
  <c r="AF7546" i="5"/>
  <c r="AF4806" i="5"/>
  <c r="AF211" i="5"/>
  <c r="AF5654" i="5"/>
  <c r="AF7312" i="5"/>
  <c r="AF2282" i="5"/>
  <c r="AF709" i="5"/>
  <c r="AF1714" i="5"/>
  <c r="AF9031" i="5"/>
  <c r="AF7832" i="5"/>
  <c r="AF2696" i="5"/>
  <c r="AF4664" i="5"/>
  <c r="AF1393" i="5"/>
  <c r="AF2930" i="5"/>
  <c r="AF6884" i="5"/>
  <c r="AF2529" i="5"/>
  <c r="AF8298" i="5"/>
  <c r="AF7189" i="5"/>
  <c r="AF8618" i="5"/>
  <c r="AF7281" i="5"/>
  <c r="AF1916" i="5"/>
  <c r="AF9030" i="5"/>
  <c r="AF83" i="5"/>
  <c r="AF3544" i="5"/>
  <c r="AF8188" i="5"/>
  <c r="AF4315" i="5"/>
  <c r="AF1050" i="5"/>
  <c r="AF6775" i="5"/>
  <c r="AF1333" i="5"/>
  <c r="AF7089" i="5"/>
  <c r="AF6242" i="5"/>
  <c r="AF630" i="5"/>
  <c r="AF2812" i="5"/>
  <c r="AF3332" i="5"/>
  <c r="AF7179" i="5"/>
  <c r="AF7102" i="5"/>
  <c r="AF7528" i="5"/>
  <c r="AF5634" i="5"/>
  <c r="AF622" i="5"/>
  <c r="AF4587" i="5"/>
  <c r="AF6519" i="5"/>
  <c r="AF4115" i="5"/>
  <c r="AF7535" i="5"/>
  <c r="AF2019" i="5"/>
  <c r="AF5855" i="5"/>
  <c r="AF1872" i="5"/>
  <c r="AF3247" i="5"/>
  <c r="AF7368" i="5"/>
  <c r="AF4482" i="5"/>
  <c r="AF2863" i="5"/>
  <c r="AF3871" i="5"/>
  <c r="AF2364" i="5"/>
  <c r="AF5026" i="5"/>
  <c r="AF472" i="5"/>
  <c r="AF6481" i="5"/>
  <c r="AF2057" i="5"/>
  <c r="AF4508" i="5"/>
  <c r="AF8438" i="5"/>
  <c r="AF8651" i="5"/>
  <c r="AF3390" i="5"/>
  <c r="AF5331" i="5"/>
  <c r="AF7384" i="5"/>
  <c r="AF7762" i="5"/>
  <c r="AF3011" i="5"/>
  <c r="AF8405" i="5"/>
  <c r="AF165" i="5"/>
  <c r="AF6419" i="5"/>
  <c r="AF5431" i="5"/>
  <c r="AF5875" i="5"/>
  <c r="AF205" i="5"/>
  <c r="AF6401" i="5"/>
  <c r="AF8987" i="5"/>
  <c r="AF5845" i="5"/>
  <c r="AF5992" i="5"/>
  <c r="AF3252" i="5"/>
  <c r="AF3888" i="5"/>
  <c r="AF1206" i="5"/>
  <c r="AF2331" i="5"/>
  <c r="AF8362" i="5"/>
  <c r="AF9068" i="5"/>
  <c r="AF8296" i="5"/>
  <c r="AF6177" i="5"/>
  <c r="AF4125" i="5"/>
  <c r="AF3448" i="5"/>
  <c r="AF8194" i="5"/>
  <c r="AF4248" i="5"/>
  <c r="AF948" i="5"/>
  <c r="AF8602" i="5"/>
  <c r="AF6141" i="5"/>
  <c r="AF3097" i="5"/>
  <c r="AF4916" i="5"/>
  <c r="AF2680" i="5"/>
  <c r="AF7448" i="5"/>
  <c r="AF1934" i="5"/>
  <c r="AF4811" i="5"/>
  <c r="AF5487" i="5"/>
  <c r="AF6297" i="5"/>
  <c r="AF2713" i="5"/>
  <c r="AF8871" i="5"/>
  <c r="AF4484" i="5"/>
  <c r="AF2185" i="5"/>
  <c r="AF3946" i="5"/>
  <c r="AF8318" i="5"/>
  <c r="AF8110" i="5"/>
  <c r="AF8942" i="5"/>
  <c r="AF7713" i="5"/>
  <c r="AF3791" i="5"/>
  <c r="AF5869" i="5"/>
  <c r="AF2788" i="5"/>
  <c r="AF2469" i="5"/>
  <c r="AF4379" i="5"/>
  <c r="AF4891" i="5"/>
  <c r="AF1483" i="5"/>
  <c r="AF6812" i="5"/>
  <c r="AF5977" i="5"/>
  <c r="AF3451" i="5"/>
  <c r="AF668" i="5"/>
  <c r="AF6077" i="5"/>
  <c r="AF1247" i="5"/>
  <c r="AF8969" i="5"/>
  <c r="AF6767" i="5"/>
  <c r="AF1167" i="5"/>
  <c r="AF9150" i="5"/>
  <c r="AF8918" i="5"/>
  <c r="AF35" i="5"/>
  <c r="AF6223" i="5"/>
  <c r="AF5060" i="5"/>
  <c r="AF6712" i="5"/>
  <c r="AF8180" i="5"/>
  <c r="AF7884" i="5"/>
  <c r="AF6025" i="5"/>
  <c r="AF2716" i="5"/>
  <c r="AF2196" i="5"/>
  <c r="AF6117" i="5"/>
  <c r="AF8738" i="5"/>
  <c r="AF3610" i="5"/>
  <c r="AF3112" i="5"/>
  <c r="AF3468" i="5"/>
  <c r="AF7349" i="5"/>
  <c r="AF2349" i="5"/>
  <c r="AF8236" i="5"/>
  <c r="AF6266" i="5"/>
  <c r="AF169" i="5"/>
  <c r="AF8974" i="5"/>
  <c r="AF3317" i="5"/>
  <c r="AF1480" i="5"/>
  <c r="AF6952" i="5"/>
  <c r="AF2106" i="5"/>
  <c r="AF142" i="5"/>
  <c r="AF4443" i="5"/>
  <c r="AF1724" i="5"/>
  <c r="AF2881" i="5"/>
  <c r="AF3948" i="5"/>
  <c r="AF2663" i="5"/>
  <c r="AF2705" i="5"/>
  <c r="AF711" i="5"/>
  <c r="AF4037" i="5"/>
  <c r="AF2455" i="5"/>
  <c r="AF5411" i="5"/>
  <c r="AF3920" i="5"/>
  <c r="AF3371" i="5"/>
  <c r="AF3381" i="5"/>
  <c r="AF5751" i="5"/>
  <c r="AF67" i="5"/>
  <c r="AF2298" i="5"/>
  <c r="AF7123" i="5"/>
  <c r="AF8598" i="5"/>
  <c r="AF6150" i="5"/>
  <c r="AF1852" i="5"/>
  <c r="AF6064" i="5"/>
  <c r="AF8073" i="5"/>
  <c r="AF5493" i="5"/>
  <c r="AF6192" i="5"/>
  <c r="AF2791" i="5"/>
  <c r="AF6933" i="5"/>
  <c r="AF1780" i="5"/>
  <c r="AF3015" i="5"/>
  <c r="AF4901" i="5"/>
  <c r="AF8875" i="5"/>
  <c r="AF3869" i="5"/>
  <c r="AF7214" i="5"/>
  <c r="AF8025" i="5"/>
  <c r="AF877" i="5"/>
  <c r="AF5084" i="5"/>
  <c r="AF1341" i="5"/>
  <c r="AF8948" i="5"/>
  <c r="AF5092" i="5"/>
  <c r="AF3204" i="5"/>
  <c r="AF2287" i="5"/>
  <c r="AF1265" i="5"/>
  <c r="AF2378" i="5"/>
  <c r="AF6908" i="5"/>
  <c r="AF6365" i="5"/>
  <c r="AF8304" i="5"/>
  <c r="AF3295" i="5"/>
  <c r="AF641" i="5"/>
  <c r="AF6122" i="5"/>
  <c r="AF7712" i="5"/>
  <c r="AF3303" i="5"/>
  <c r="AF1820" i="5"/>
  <c r="AF6745" i="5"/>
  <c r="AF5279" i="5"/>
  <c r="AF474" i="5"/>
  <c r="AF7854" i="5"/>
  <c r="AF7583" i="5"/>
  <c r="AF1300" i="5"/>
  <c r="AF8924" i="5"/>
  <c r="AF5103" i="5"/>
  <c r="AF2215" i="5"/>
  <c r="AF1324" i="5"/>
  <c r="AF2436" i="5"/>
  <c r="AF3340" i="5"/>
  <c r="AF2344" i="5"/>
  <c r="AF8684" i="5"/>
  <c r="AF1841" i="5"/>
  <c r="AF5703" i="5"/>
  <c r="AF3745" i="5"/>
  <c r="AF3538" i="5"/>
  <c r="AF6981" i="5"/>
  <c r="AF8441" i="5"/>
  <c r="AF7396" i="5"/>
  <c r="AF945" i="5"/>
  <c r="AF477" i="5"/>
  <c r="AF2718" i="5"/>
  <c r="AF7043" i="5"/>
  <c r="AF8700" i="5"/>
  <c r="AF6464" i="5"/>
  <c r="AF4075" i="5"/>
  <c r="AF7892" i="5"/>
  <c r="AF6327" i="5"/>
  <c r="AF6571" i="5"/>
  <c r="AF3008" i="5"/>
  <c r="AF5061" i="5"/>
  <c r="AF1238" i="5"/>
  <c r="AF5904" i="5"/>
  <c r="AF6103" i="5"/>
  <c r="AF4976" i="5"/>
  <c r="AF4505" i="5"/>
  <c r="AF5927" i="5"/>
  <c r="AF4657" i="5"/>
  <c r="AF941" i="5"/>
  <c r="AF5094" i="5"/>
  <c r="AF6209" i="5"/>
  <c r="AF3349" i="5"/>
  <c r="AF1939" i="5"/>
  <c r="AF1949" i="5"/>
  <c r="AF7170" i="5"/>
  <c r="AF3033" i="5"/>
  <c r="AF761" i="5"/>
  <c r="AF3994" i="5"/>
  <c r="AF8687" i="5"/>
  <c r="AF1137" i="5"/>
  <c r="AF6972" i="5"/>
  <c r="AF3492" i="5"/>
  <c r="AF1193" i="5"/>
  <c r="AF4220" i="5"/>
  <c r="AF3778" i="5"/>
  <c r="AF5863" i="5"/>
  <c r="AF9137" i="5"/>
  <c r="AF110" i="5"/>
  <c r="AF4077" i="5"/>
  <c r="AF1590" i="5"/>
  <c r="AF520" i="5"/>
  <c r="AF8414" i="5"/>
  <c r="AF3068" i="5"/>
  <c r="AF362" i="5"/>
  <c r="AF6669" i="5"/>
  <c r="AF9154" i="5"/>
  <c r="AF3578" i="5"/>
  <c r="AF1313" i="5"/>
  <c r="AF810" i="5"/>
  <c r="AF9038" i="5"/>
  <c r="AF8461" i="5"/>
  <c r="AF7969" i="5"/>
  <c r="AF996" i="5"/>
  <c r="AF6696" i="5"/>
  <c r="AF70" i="5"/>
  <c r="AF8163" i="5"/>
  <c r="AF4604" i="5"/>
  <c r="AF3900" i="5"/>
  <c r="AF8588" i="5"/>
  <c r="AF8557" i="5"/>
  <c r="AF5774" i="5"/>
  <c r="AF3617" i="5"/>
  <c r="AF8638" i="5"/>
  <c r="AF2581" i="5"/>
  <c r="AF4910" i="5"/>
  <c r="AF8785" i="5"/>
  <c r="AF5944" i="5"/>
  <c r="AF5518" i="5"/>
  <c r="AF7901" i="5"/>
  <c r="AF1781" i="5"/>
  <c r="AF783" i="5"/>
  <c r="AF8393" i="5"/>
  <c r="AF732" i="5"/>
  <c r="AF4762" i="5"/>
  <c r="AF2139" i="5"/>
  <c r="AF2477" i="5"/>
  <c r="AF2646" i="5"/>
  <c r="AF2784" i="5"/>
  <c r="AF8779" i="5"/>
  <c r="AF2420" i="5"/>
  <c r="AF3685" i="5"/>
  <c r="AF1641" i="5"/>
  <c r="AF4799" i="5"/>
  <c r="AF6588" i="5"/>
  <c r="AF2814" i="5"/>
  <c r="AF440" i="5"/>
  <c r="AF416" i="5"/>
  <c r="AF5991" i="5"/>
  <c r="AF6234" i="5"/>
  <c r="AF208" i="5"/>
  <c r="AF1152" i="5"/>
  <c r="AF4342" i="5"/>
  <c r="AF6196" i="5"/>
  <c r="AF4058" i="5"/>
  <c r="AF272" i="5"/>
  <c r="AF6866" i="5"/>
  <c r="AF2467" i="5"/>
  <c r="AF2246" i="5"/>
  <c r="AF2192" i="5"/>
  <c r="AF115" i="5"/>
  <c r="AF1587" i="5"/>
  <c r="AF5717" i="5"/>
  <c r="AF4813" i="5"/>
  <c r="AF294" i="5"/>
  <c r="AF5713" i="5"/>
  <c r="AF1512" i="5"/>
  <c r="AF3347" i="5"/>
  <c r="AF1937" i="5"/>
  <c r="AF1947" i="5"/>
  <c r="AF6277" i="5"/>
  <c r="AF2870" i="5"/>
  <c r="AF7716" i="5"/>
  <c r="AF2947" i="5"/>
  <c r="AF4262" i="5"/>
  <c r="AF2524" i="5"/>
  <c r="AF6970" i="5"/>
  <c r="AF2137" i="5"/>
  <c r="AF2051" i="5"/>
  <c r="AF27" i="5"/>
  <c r="AF8358" i="5"/>
  <c r="AF5861" i="5"/>
  <c r="AF8762" i="5"/>
  <c r="AF7978" i="5"/>
  <c r="AF6901" i="5"/>
  <c r="AF3399" i="5"/>
  <c r="AF3052" i="5"/>
  <c r="AF8400" i="5"/>
  <c r="AF6272" i="5"/>
  <c r="AF5333" i="5"/>
  <c r="AF3858" i="5"/>
  <c r="AF8717" i="5"/>
  <c r="AF3450" i="5"/>
  <c r="AF239" i="5"/>
  <c r="AF9057" i="5"/>
  <c r="AF8121" i="5"/>
  <c r="AF7440" i="5"/>
  <c r="AF7967" i="5"/>
  <c r="AF965" i="5"/>
  <c r="AF6693" i="5"/>
  <c r="AF5049" i="5"/>
  <c r="AF8161" i="5"/>
  <c r="AF5097" i="5"/>
  <c r="AF3480" i="5"/>
  <c r="AF1196" i="5"/>
  <c r="AF7130" i="5"/>
  <c r="AF7106" i="5"/>
  <c r="AF4805" i="5"/>
  <c r="AF2702" i="5"/>
  <c r="AF7057" i="5"/>
  <c r="AF6029" i="5"/>
  <c r="AF5897" i="5"/>
  <c r="AF5473" i="5"/>
  <c r="AF6331" i="5"/>
  <c r="AF7381" i="5"/>
  <c r="AF772" i="5"/>
  <c r="AF7336" i="5"/>
  <c r="AF4940" i="5"/>
  <c r="AF4217" i="5"/>
  <c r="AF6489" i="5"/>
  <c r="AF5558" i="5"/>
  <c r="AF7693" i="5"/>
  <c r="AF3926" i="5"/>
  <c r="AF4732" i="5"/>
  <c r="AF6632" i="5"/>
  <c r="AF558" i="5"/>
  <c r="AF8657" i="5"/>
  <c r="AF7091" i="5"/>
  <c r="AF3780" i="5"/>
  <c r="AF7027" i="5"/>
  <c r="AF1521" i="5"/>
  <c r="AF5689" i="5"/>
  <c r="AF4377" i="5"/>
  <c r="AF3682" i="5"/>
  <c r="AF360" i="5"/>
  <c r="AF6073" i="5"/>
  <c r="AF1976" i="5"/>
  <c r="AF3667" i="5"/>
  <c r="AF2260" i="5"/>
  <c r="AF5925" i="5"/>
  <c r="AF4436" i="5"/>
  <c r="AF5931" i="5"/>
  <c r="AF2929" i="5"/>
  <c r="AF5426" i="5"/>
  <c r="AF6220" i="5"/>
  <c r="AF3085" i="5"/>
  <c r="AF3050" i="5"/>
  <c r="AF8979" i="5"/>
  <c r="AF8624" i="5"/>
  <c r="AF8048" i="5"/>
  <c r="AF8575" i="5"/>
  <c r="AF3454" i="5"/>
  <c r="AF3977" i="5"/>
  <c r="AF7418" i="5"/>
  <c r="AF2401" i="5"/>
  <c r="AF5877" i="5"/>
  <c r="AF5916" i="5"/>
  <c r="AF3989" i="5"/>
  <c r="AF5376" i="5"/>
  <c r="AF250" i="5"/>
  <c r="AF4637" i="5"/>
  <c r="AF1580" i="5"/>
  <c r="AF4246" i="5"/>
  <c r="AF2636" i="5"/>
  <c r="AF4375" i="5"/>
  <c r="AF6074" i="5"/>
  <c r="AF7016" i="5"/>
  <c r="AF7739" i="5"/>
  <c r="AF2919" i="5"/>
  <c r="AF7475" i="5"/>
  <c r="AF8574" i="5"/>
  <c r="AF3324" i="5"/>
  <c r="AF2827" i="5"/>
  <c r="AF6637" i="5"/>
  <c r="AF3029" i="5"/>
  <c r="AF3516" i="5"/>
  <c r="AF4839" i="5"/>
  <c r="AF6650" i="5"/>
  <c r="AF112" i="5"/>
  <c r="AF8510" i="5"/>
  <c r="AF2397" i="5"/>
  <c r="AF4757" i="5"/>
  <c r="AF4404" i="5"/>
  <c r="AF8669" i="5"/>
  <c r="AF4132" i="5"/>
  <c r="AF5755" i="5"/>
  <c r="AF5595" i="5"/>
  <c r="AF3462" i="5"/>
  <c r="AF1259" i="5"/>
  <c r="AF7462" i="5"/>
  <c r="AF820" i="5"/>
  <c r="AF1081" i="5"/>
  <c r="AF3005" i="5"/>
  <c r="AF7732" i="5"/>
  <c r="AF3894" i="5"/>
  <c r="AF840" i="5"/>
  <c r="AF2635" i="5"/>
  <c r="AF5165" i="5"/>
  <c r="AF7823" i="5"/>
  <c r="AF5643" i="5"/>
  <c r="AF305" i="5"/>
  <c r="AF75" i="5"/>
  <c r="AF1628" i="5"/>
  <c r="AF6293" i="5"/>
  <c r="AF7251" i="5"/>
  <c r="AF3129" i="5"/>
  <c r="AF3794" i="5"/>
  <c r="AF5503" i="5"/>
  <c r="AF8432" i="5"/>
  <c r="AF3561" i="5"/>
  <c r="AF3636" i="5"/>
  <c r="AF8705" i="5"/>
  <c r="AF5303" i="5"/>
  <c r="AF8348" i="5"/>
  <c r="AF5409" i="5"/>
  <c r="AF5833" i="5"/>
  <c r="AF4740" i="5"/>
  <c r="AF4480" i="5"/>
  <c r="AF2770" i="5"/>
  <c r="AF4499" i="5"/>
  <c r="AF2317" i="5"/>
  <c r="AF2341" i="5"/>
  <c r="AF1652" i="5"/>
  <c r="AF9037" i="5"/>
  <c r="AF1707" i="5"/>
  <c r="AF1174" i="5"/>
  <c r="AF9170" i="5"/>
  <c r="AF6285" i="5"/>
  <c r="AF5365" i="5"/>
  <c r="AF2180" i="5"/>
  <c r="AF9065" i="5"/>
  <c r="AF6340" i="5"/>
  <c r="AF4470" i="5"/>
  <c r="AF6541" i="5"/>
  <c r="AF2710" i="5"/>
  <c r="AF2944" i="5"/>
  <c r="AF8327" i="5"/>
  <c r="AF1361" i="5"/>
  <c r="AF5685" i="5"/>
  <c r="AF4552" i="5"/>
  <c r="AF906" i="5"/>
  <c r="AF2618" i="5"/>
  <c r="AF8360" i="5"/>
  <c r="AF2807" i="5"/>
  <c r="AF6961" i="5"/>
  <c r="AF7038" i="5"/>
  <c r="AF6684" i="5"/>
  <c r="AF2889" i="5"/>
  <c r="AF2988" i="5"/>
  <c r="AF7408" i="5"/>
  <c r="AF6110" i="5"/>
  <c r="AF8333" i="5"/>
  <c r="AF6442" i="5"/>
  <c r="AF7801" i="5"/>
  <c r="AF1808" i="5"/>
  <c r="AF7469" i="5"/>
  <c r="AF5174" i="5"/>
  <c r="AF724" i="5"/>
  <c r="AF1098" i="5"/>
  <c r="AF5953" i="5"/>
  <c r="AF6099" i="5"/>
  <c r="AF4958" i="5"/>
  <c r="AF1105" i="5"/>
  <c r="AF8361" i="5"/>
  <c r="AF6611" i="5"/>
  <c r="AF2732" i="5"/>
  <c r="AF6132" i="5"/>
  <c r="AF8274" i="5"/>
  <c r="AF1417" i="5"/>
  <c r="AF1445" i="5"/>
  <c r="AF1631" i="5"/>
  <c r="AF4868" i="5"/>
  <c r="AF7904" i="5"/>
  <c r="AF6721" i="5"/>
  <c r="AF273" i="5"/>
  <c r="AF8135" i="5"/>
  <c r="AF1571" i="5"/>
  <c r="AF5553" i="5"/>
  <c r="AF322" i="5"/>
  <c r="AF2353" i="5"/>
  <c r="AF3479" i="5"/>
  <c r="AF7800" i="5"/>
  <c r="AF4412" i="5"/>
  <c r="AF6636" i="5"/>
  <c r="AF1073" i="5"/>
  <c r="AF2314" i="5"/>
  <c r="AF4838" i="5"/>
  <c r="AF6649" i="5"/>
  <c r="AF2340" i="5"/>
  <c r="AF5564" i="5"/>
  <c r="AF6735" i="5"/>
  <c r="AF4756" i="5"/>
  <c r="AF4403" i="5"/>
  <c r="AF8668" i="5"/>
  <c r="AF2557" i="5"/>
  <c r="AF107" i="5"/>
  <c r="AF5324" i="5"/>
  <c r="AF5321" i="5"/>
  <c r="AF1134" i="5"/>
  <c r="AF2409" i="5"/>
  <c r="AF8900" i="5"/>
  <c r="AF1121" i="5"/>
  <c r="AF3004" i="5"/>
  <c r="AF7138" i="5"/>
  <c r="AF2013" i="5"/>
  <c r="AF839" i="5"/>
  <c r="AF2538" i="5"/>
  <c r="AF5164" i="5"/>
  <c r="AF2404" i="5"/>
  <c r="AF7509" i="5"/>
  <c r="AF8515" i="5"/>
  <c r="AF74" i="5"/>
  <c r="AF6359" i="5"/>
  <c r="AF4044" i="5"/>
  <c r="AF7250" i="5"/>
  <c r="AF2940" i="5"/>
  <c r="AF3714" i="5"/>
  <c r="AF4831" i="5"/>
  <c r="AF8431" i="5"/>
  <c r="AF2533" i="5"/>
  <c r="AF2797" i="5"/>
  <c r="AF7033" i="5"/>
  <c r="AF1638" i="5"/>
  <c r="AF1775" i="5"/>
  <c r="AF5408" i="5"/>
  <c r="AF5832" i="5"/>
  <c r="AF5090" i="5"/>
  <c r="AF3612" i="5"/>
  <c r="AF7056" i="5"/>
  <c r="AF4498" i="5"/>
  <c r="AF786" i="5"/>
  <c r="AF241" i="5"/>
  <c r="AF8837" i="5"/>
  <c r="AF9036" i="5"/>
  <c r="AF1706" i="5"/>
  <c r="AF6869" i="5"/>
  <c r="AF9169" i="5"/>
  <c r="AF5880" i="5"/>
  <c r="AF2223" i="5"/>
  <c r="AF2179" i="5"/>
  <c r="AF3358" i="5"/>
  <c r="AF6339" i="5"/>
  <c r="AF4469" i="5"/>
  <c r="AF6498" i="5"/>
  <c r="AF7433" i="5"/>
  <c r="AF2943" i="5"/>
  <c r="AF5129" i="5"/>
  <c r="AF2946" i="5"/>
  <c r="AF5684" i="5"/>
  <c r="AF4551" i="5"/>
  <c r="AF8832" i="5"/>
  <c r="AF5284" i="5"/>
  <c r="AF2011" i="5"/>
  <c r="AF2493" i="5"/>
  <c r="AF6803" i="5"/>
  <c r="AF4492" i="5"/>
  <c r="AF6683" i="5"/>
  <c r="AF2888" i="5"/>
  <c r="AF2272" i="5"/>
  <c r="AF5655" i="5"/>
  <c r="AF765" i="5"/>
  <c r="AF8332" i="5"/>
  <c r="AF5616" i="5"/>
  <c r="AF6945" i="5"/>
  <c r="AF1807" i="5"/>
  <c r="AF6737" i="5"/>
  <c r="AF6501" i="5"/>
  <c r="AF723" i="5"/>
  <c r="AF561" i="5"/>
  <c r="AF5952" i="5"/>
  <c r="AF2504" i="5"/>
  <c r="AF4957" i="5"/>
  <c r="AF1104" i="5"/>
  <c r="AF5015" i="5"/>
  <c r="AF9111" i="5"/>
  <c r="AF2731" i="5"/>
  <c r="AF6538" i="5"/>
  <c r="AF8273" i="5"/>
  <c r="AF1773" i="5"/>
  <c r="AF7435" i="5"/>
  <c r="AF1319" i="5"/>
  <c r="AF2899" i="5"/>
  <c r="AF7333" i="5"/>
  <c r="AF140" i="5"/>
  <c r="AF4009" i="5"/>
  <c r="AF2475" i="5"/>
  <c r="AF1235" i="5"/>
  <c r="AF5722" i="5"/>
  <c r="AF3335" i="5"/>
  <c r="AF494" i="5"/>
  <c r="AF4117" i="5"/>
  <c r="AF3828" i="5"/>
  <c r="AF1002" i="5"/>
  <c r="AF3351" i="5"/>
  <c r="AF8664" i="5"/>
  <c r="AF3962" i="5"/>
  <c r="AF2097" i="5"/>
  <c r="AF7784" i="5"/>
  <c r="AF21" i="5"/>
  <c r="AF8227" i="5"/>
  <c r="AF1897" i="5"/>
  <c r="AF7808" i="5"/>
  <c r="AF1117" i="5"/>
  <c r="AF3000" i="5"/>
  <c r="AF5368" i="5"/>
  <c r="AF1850" i="5"/>
  <c r="AF6557" i="5"/>
  <c r="AF804" i="5"/>
  <c r="AF4185" i="5"/>
  <c r="AF1887" i="5"/>
  <c r="AF7257" i="5"/>
  <c r="AF3945" i="5"/>
  <c r="AF6919" i="5"/>
  <c r="AF2372" i="5"/>
  <c r="AF6391" i="5"/>
  <c r="AF7225" i="5"/>
  <c r="AF2936" i="5"/>
  <c r="AF3710" i="5"/>
  <c r="AF7443" i="5"/>
  <c r="AF8427" i="5"/>
  <c r="AF1028" i="5"/>
  <c r="AF7741" i="5"/>
  <c r="AF5225" i="5"/>
  <c r="AF6851" i="5"/>
  <c r="AF7422" i="5"/>
  <c r="AF3424" i="5"/>
  <c r="AF1972" i="5"/>
  <c r="AF1994" i="5"/>
  <c r="AF7190" i="5"/>
  <c r="AF9062" i="5"/>
  <c r="AF9086" i="5"/>
  <c r="AF52" i="5"/>
  <c r="AF1565" i="5"/>
  <c r="AF5334" i="5"/>
  <c r="AF9032" i="5"/>
  <c r="AF8891" i="5"/>
  <c r="AF1367" i="5"/>
  <c r="AF844" i="5"/>
  <c r="AF3239" i="5"/>
  <c r="AF5578" i="5"/>
  <c r="AF3320" i="5"/>
  <c r="AF8996" i="5"/>
  <c r="AF2214" i="5"/>
  <c r="AF139" i="5"/>
  <c r="AF3638" i="5"/>
  <c r="AF4933" i="5"/>
  <c r="AF8560" i="5"/>
  <c r="AF3467" i="5"/>
  <c r="AF2090" i="5"/>
  <c r="AF7825" i="5"/>
  <c r="AF794" i="5"/>
  <c r="AF2095" i="5"/>
  <c r="AF5536" i="5"/>
  <c r="AF3350" i="5"/>
  <c r="AF8663" i="5"/>
  <c r="AF3944" i="5"/>
  <c r="AF6754" i="5"/>
  <c r="AF3125" i="5"/>
  <c r="AF4952" i="5"/>
  <c r="AF6170" i="5"/>
  <c r="AF3520" i="5"/>
  <c r="AF7117" i="5"/>
  <c r="AF8989" i="5"/>
  <c r="AF2999" i="5"/>
  <c r="AF2986" i="5"/>
  <c r="AF486" i="5"/>
  <c r="AF6423" i="5"/>
  <c r="AF6343" i="5"/>
  <c r="AF3759" i="5"/>
  <c r="AF6500" i="5"/>
  <c r="AF7256" i="5"/>
  <c r="AF1146" i="5"/>
  <c r="AF6918" i="5"/>
  <c r="AF412" i="5"/>
  <c r="AF6390" i="5"/>
  <c r="AF7219" i="5"/>
  <c r="AF2935" i="5"/>
  <c r="AF3709" i="5"/>
  <c r="AF7359" i="5"/>
  <c r="AF8107" i="5"/>
  <c r="AF805" i="5"/>
  <c r="AF6770" i="5"/>
  <c r="AF4761" i="5"/>
  <c r="AF6850" i="5"/>
  <c r="AF7421" i="5"/>
  <c r="AF2683" i="5"/>
  <c r="AF1971" i="5"/>
  <c r="AF1993" i="5"/>
  <c r="AF3393" i="5"/>
  <c r="AF9061" i="5"/>
  <c r="AF4519" i="5"/>
  <c r="AF2143" i="5"/>
  <c r="AF423" i="5"/>
  <c r="AF2547" i="5"/>
  <c r="AF8587" i="5"/>
  <c r="AF6023" i="5"/>
  <c r="AF8339" i="5"/>
  <c r="AF843" i="5"/>
  <c r="AF8240" i="5"/>
  <c r="AF5577" i="5"/>
  <c r="AF2573" i="5"/>
  <c r="AF6661" i="5"/>
  <c r="AF2087" i="5"/>
  <c r="AF2027" i="5"/>
  <c r="AF3126" i="5"/>
  <c r="AF290" i="5"/>
  <c r="AF5721" i="5"/>
  <c r="AF6475" i="5"/>
  <c r="AF4160" i="5"/>
  <c r="AF181" i="5"/>
  <c r="AF4554" i="5"/>
  <c r="AF5319" i="5"/>
  <c r="AF5075" i="5"/>
  <c r="AF6300" i="5"/>
  <c r="AF3077" i="5"/>
  <c r="AF828" i="5"/>
  <c r="AF4487" i="5"/>
  <c r="AF1366" i="5"/>
  <c r="AF803" i="5"/>
  <c r="AF8329" i="5"/>
  <c r="AF5545" i="5"/>
  <c r="AF5793" i="5"/>
  <c r="AF2402" i="5"/>
  <c r="AF1055" i="5"/>
  <c r="AF5401" i="5"/>
  <c r="AF7549" i="5"/>
  <c r="AF8199" i="5"/>
  <c r="AF1109" i="5"/>
  <c r="AF5679" i="5"/>
  <c r="AF8753" i="5"/>
  <c r="AF936" i="5"/>
  <c r="AF1649" i="5"/>
  <c r="AF3362" i="5"/>
  <c r="AF5893" i="5"/>
  <c r="AF2130" i="5"/>
  <c r="AF916" i="5"/>
  <c r="AF7783" i="5"/>
  <c r="AF2498" i="5"/>
  <c r="AF6010" i="5"/>
  <c r="AF5628" i="5"/>
  <c r="AF3800" i="5"/>
  <c r="AF7176" i="5"/>
  <c r="AF4844" i="5"/>
  <c r="AF6146" i="5"/>
  <c r="AF8143" i="5"/>
  <c r="AF5064" i="5"/>
  <c r="AF9105" i="5"/>
  <c r="AF2736" i="5"/>
  <c r="AF5495" i="5"/>
  <c r="AF6551" i="5"/>
  <c r="AF307" i="5"/>
  <c r="AF6916" i="5"/>
  <c r="AF7101" i="5"/>
  <c r="AF6388" i="5"/>
  <c r="AF7211" i="5"/>
  <c r="AF2450" i="5"/>
  <c r="AF3541" i="5"/>
  <c r="AF6832" i="5"/>
  <c r="AF6172" i="5"/>
  <c r="AF3186" i="5"/>
  <c r="AF188" i="5"/>
  <c r="AF2868" i="5"/>
  <c r="AF7499" i="5"/>
  <c r="AF7419" i="5"/>
  <c r="AF736" i="5"/>
  <c r="AF1344" i="5"/>
  <c r="AF1991" i="5"/>
  <c r="AF2198" i="5"/>
  <c r="AF2310" i="5"/>
  <c r="AF5909" i="5"/>
  <c r="AF5288" i="5"/>
  <c r="AF3343" i="5"/>
  <c r="AF4855" i="5"/>
  <c r="AF8528" i="5"/>
  <c r="AF3622" i="5"/>
  <c r="AF8197" i="5"/>
  <c r="AF7719" i="5"/>
  <c r="AF8238" i="5"/>
  <c r="AF5343" i="5"/>
  <c r="AF8694" i="5"/>
  <c r="AF4062" i="5"/>
  <c r="AF6652" i="5"/>
  <c r="AF949" i="5"/>
  <c r="AF4151" i="5"/>
  <c r="AF928" i="5"/>
  <c r="AF3853" i="5"/>
  <c r="AF5651" i="5"/>
  <c r="AF4158" i="5"/>
  <c r="AF7449" i="5"/>
  <c r="AF1935" i="5"/>
  <c r="AF9024" i="5"/>
  <c r="AF6372" i="5"/>
  <c r="AF8293" i="5"/>
  <c r="AF2002" i="5"/>
  <c r="AF2653" i="5"/>
  <c r="AF4384" i="5"/>
  <c r="AF7344" i="5"/>
  <c r="AF4807" i="5"/>
  <c r="AF4527" i="5"/>
  <c r="AF7649" i="5"/>
  <c r="AF1131" i="5"/>
  <c r="AF2326" i="5"/>
  <c r="AF1232" i="5"/>
  <c r="AF3716" i="5"/>
  <c r="AF8498" i="5"/>
  <c r="AF7276" i="5"/>
  <c r="AF1911" i="5"/>
  <c r="AF5819" i="5"/>
  <c r="AF3158" i="5"/>
  <c r="AF2697" i="5"/>
  <c r="AF7718" i="5"/>
  <c r="AF3217" i="5"/>
  <c r="AF589" i="5"/>
  <c r="AF6034" i="5"/>
  <c r="AF1005" i="5"/>
  <c r="AF4155" i="5"/>
  <c r="AF8267" i="5"/>
  <c r="AF1449" i="5"/>
  <c r="AF3876" i="5"/>
  <c r="AF4086" i="5"/>
  <c r="AF5787" i="5"/>
  <c r="AF4230" i="5"/>
  <c r="AF1681" i="5"/>
  <c r="AF1742" i="5"/>
  <c r="AF2699" i="5"/>
  <c r="AF5167" i="5"/>
  <c r="AF8359" i="5"/>
  <c r="AF5735" i="5"/>
  <c r="AF5492" i="5"/>
  <c r="AF2170" i="5"/>
  <c r="AF6461" i="5"/>
  <c r="AF1866" i="5"/>
  <c r="AF3242" i="5"/>
  <c r="AF3169" i="5"/>
  <c r="AF8037" i="5"/>
  <c r="AF2430" i="5"/>
  <c r="AF1140" i="5"/>
  <c r="AF7905" i="5"/>
  <c r="AF6748" i="5"/>
  <c r="AF6865" i="5"/>
  <c r="AF7760" i="5"/>
  <c r="AF1222" i="5"/>
  <c r="AF1375" i="5"/>
  <c r="AF5697" i="5"/>
  <c r="AF1188" i="5"/>
  <c r="AF7497" i="5"/>
  <c r="AF6431" i="5"/>
  <c r="AF5069" i="5"/>
  <c r="AF6663" i="5"/>
  <c r="AF7701" i="5"/>
  <c r="AF220" i="5"/>
  <c r="AF2140" i="5"/>
  <c r="AF5045" i="5"/>
  <c r="AF4922" i="5"/>
  <c r="AF3338" i="5"/>
  <c r="AF7517" i="5"/>
  <c r="AF6966" i="5"/>
  <c r="AF2411" i="5"/>
  <c r="AF5840" i="5"/>
  <c r="AF197" i="5"/>
  <c r="AF5681" i="5"/>
  <c r="AF1883" i="5"/>
  <c r="AF6091" i="5"/>
  <c r="AF2315" i="5"/>
  <c r="AF1800" i="5"/>
  <c r="AF5716" i="5"/>
  <c r="AF2757" i="5"/>
  <c r="AF2483" i="5"/>
  <c r="AF4188" i="5"/>
  <c r="AF6237" i="5"/>
  <c r="AF6720" i="5"/>
  <c r="AF544" i="5"/>
  <c r="AF8134" i="5"/>
  <c r="AF4738" i="5"/>
  <c r="AF4988" i="5"/>
  <c r="AF7169" i="5"/>
  <c r="AF3240" i="5"/>
  <c r="AF6872" i="5"/>
  <c r="AF7799" i="5"/>
  <c r="AF741" i="5"/>
  <c r="AF7819" i="5"/>
  <c r="AF8470" i="5"/>
  <c r="AF3715" i="5"/>
  <c r="AF8497" i="5"/>
  <c r="AF7184" i="5"/>
  <c r="AF1910" i="5"/>
  <c r="AF5666" i="5"/>
  <c r="AF528" i="5"/>
  <c r="AF2556" i="5"/>
  <c r="AF7717" i="5"/>
  <c r="AF3216" i="5"/>
  <c r="AF588" i="5"/>
  <c r="AF5799" i="5"/>
  <c r="AF781" i="5"/>
  <c r="AF4154" i="5"/>
  <c r="AF7828" i="5"/>
  <c r="AF1448" i="5"/>
  <c r="AF3400" i="5"/>
  <c r="AF4085" i="5"/>
  <c r="AF1008" i="5"/>
  <c r="AF4042" i="5"/>
  <c r="AF5580" i="5"/>
  <c r="AF7428" i="5"/>
  <c r="AF4292" i="5"/>
  <c r="AF5166" i="5"/>
  <c r="AF5179" i="5"/>
  <c r="AF8" i="5"/>
  <c r="AF5491" i="5"/>
  <c r="AF2486" i="5"/>
  <c r="AF6460" i="5"/>
  <c r="AF1252" i="5"/>
  <c r="AF1602" i="5"/>
  <c r="AF1540" i="5"/>
  <c r="AF6458" i="5"/>
  <c r="AF5224" i="5"/>
  <c r="AF457" i="5"/>
  <c r="AF7560" i="5"/>
  <c r="AF6747" i="5"/>
  <c r="AF6864" i="5"/>
  <c r="AF6310" i="5"/>
  <c r="AF1221" i="5"/>
  <c r="AF1374" i="5"/>
  <c r="AF5696" i="5"/>
  <c r="AF4437" i="5"/>
  <c r="AF1748" i="5"/>
  <c r="AF6430" i="5"/>
  <c r="AF5068" i="5"/>
  <c r="AF5379" i="5"/>
  <c r="AF5266" i="5"/>
  <c r="AF6756" i="5"/>
  <c r="AF1860" i="5"/>
  <c r="AF4954" i="5"/>
  <c r="AF4416" i="5"/>
  <c r="AF5917" i="5"/>
  <c r="AF7516" i="5"/>
  <c r="AF6965" i="5"/>
  <c r="AF2410" i="5"/>
  <c r="AF6553" i="5"/>
  <c r="AF8505" i="5"/>
  <c r="AF5504" i="5"/>
  <c r="AF656" i="5"/>
  <c r="AF6090" i="5"/>
  <c r="AF752" i="5"/>
  <c r="AF2491" i="5"/>
  <c r="AF312" i="5"/>
  <c r="AF7086" i="5"/>
  <c r="AF118" i="5"/>
  <c r="AF3522" i="5"/>
  <c r="AF7105" i="5"/>
  <c r="AF7859" i="5"/>
  <c r="AF4654" i="5"/>
  <c r="AF5938" i="5"/>
  <c r="AF4721" i="5"/>
  <c r="AF1430" i="5"/>
  <c r="AF3361" i="5"/>
  <c r="AF8665" i="5"/>
  <c r="AF4650" i="5"/>
  <c r="AF2165" i="5"/>
  <c r="AF2690" i="5"/>
  <c r="AF4157" i="5"/>
  <c r="AF291" i="5"/>
  <c r="AF6760" i="5"/>
  <c r="AF7353" i="5"/>
  <c r="AF4161" i="5"/>
  <c r="AF182" i="5"/>
  <c r="AF4555" i="5"/>
  <c r="AF3109" i="5"/>
  <c r="AF527" i="5"/>
  <c r="AF6301" i="5"/>
  <c r="AF3078" i="5"/>
  <c r="AF2058" i="5"/>
  <c r="AF4488" i="5"/>
  <c r="AF7926" i="5"/>
  <c r="AF1835" i="5"/>
  <c r="AF8185" i="5"/>
  <c r="AF8648" i="5"/>
  <c r="AF1337" i="5"/>
  <c r="AF2544" i="5"/>
  <c r="AF3640" i="5"/>
  <c r="AF6941" i="5"/>
  <c r="AF3570" i="5"/>
  <c r="AF911" i="5"/>
  <c r="AF7846" i="5"/>
  <c r="AF6491" i="5"/>
  <c r="AF970" i="5"/>
  <c r="AF4131" i="5"/>
  <c r="AF5764" i="5"/>
  <c r="AF4190" i="5"/>
  <c r="AF672" i="5"/>
  <c r="AF9008" i="5"/>
  <c r="AF1251" i="5"/>
  <c r="AF5080" i="5"/>
  <c r="AF1691" i="5"/>
  <c r="AF8269" i="5"/>
  <c r="AF1605" i="5"/>
  <c r="AF1485" i="5"/>
  <c r="AF701" i="5"/>
  <c r="AF6888" i="5"/>
  <c r="AF8857" i="5"/>
  <c r="AF6716" i="5"/>
  <c r="AF2029" i="5"/>
  <c r="AF7888" i="5"/>
  <c r="AF5211" i="5"/>
  <c r="AF749" i="5"/>
  <c r="AF5305" i="5"/>
  <c r="AF7323" i="5"/>
  <c r="AF2445" i="5"/>
  <c r="AF3814" i="5"/>
  <c r="AF6956" i="5"/>
  <c r="AF2421" i="5"/>
  <c r="AF5358" i="5"/>
  <c r="AF4284" i="5"/>
  <c r="AF8263" i="5"/>
  <c r="AF7075" i="5"/>
  <c r="AF1906" i="5"/>
  <c r="AF1735" i="5"/>
  <c r="AF2703" i="5"/>
  <c r="AF2025" i="5"/>
  <c r="AF7107" i="5"/>
  <c r="AF3047" i="5"/>
  <c r="AF217" i="5"/>
  <c r="AF4447" i="5"/>
  <c r="AF8763" i="5"/>
  <c r="AF2434" i="5"/>
  <c r="AF7135" i="5"/>
  <c r="AF516" i="5"/>
  <c r="AF4596" i="5"/>
  <c r="AF981" i="5"/>
  <c r="AF1567" i="5"/>
  <c r="AF2693" i="5"/>
  <c r="AF4066" i="5"/>
  <c r="AF5421" i="5"/>
  <c r="AF8210" i="5"/>
  <c r="AF8447" i="5"/>
  <c r="AF3639" i="5"/>
  <c r="AF6830" i="5"/>
  <c r="AF3569" i="5"/>
  <c r="AF659" i="5"/>
  <c r="AF8417" i="5"/>
  <c r="AF368" i="5"/>
  <c r="AF7635" i="5"/>
  <c r="AF4130" i="5"/>
  <c r="AF8937" i="5"/>
  <c r="AF4189" i="5"/>
  <c r="AF671" i="5"/>
  <c r="AF8469" i="5"/>
  <c r="AF1250" i="5"/>
  <c r="AF7958" i="5"/>
  <c r="AF3412" i="5"/>
  <c r="AF1688" i="5"/>
  <c r="AF1604" i="5"/>
  <c r="AF1484" i="5"/>
  <c r="AF700" i="5"/>
  <c r="AF4911" i="5"/>
  <c r="AF7710" i="5"/>
  <c r="AF6715" i="5"/>
  <c r="AF2028" i="5"/>
  <c r="AF7887" i="5"/>
  <c r="AF3098" i="5"/>
  <c r="AF748" i="5"/>
  <c r="AF2740" i="5"/>
  <c r="AF7322" i="5"/>
  <c r="AF4759" i="5"/>
  <c r="AF3088" i="5"/>
  <c r="AF9114" i="5"/>
  <c r="AF219" i="5"/>
  <c r="AF5357" i="5"/>
  <c r="AF4283" i="5"/>
  <c r="AF8262" i="5"/>
  <c r="AF7074" i="5"/>
  <c r="AF355" i="5"/>
  <c r="AF1734" i="5"/>
  <c r="AF4051" i="5"/>
  <c r="AF1954" i="5"/>
  <c r="AF6955" i="5"/>
  <c r="AF2345" i="5"/>
  <c r="AF216" i="5"/>
  <c r="AF4446" i="5"/>
  <c r="AF5100" i="5"/>
  <c r="AF1327" i="5"/>
  <c r="AF6622" i="5"/>
  <c r="AF407" i="5"/>
  <c r="AF4595" i="5"/>
  <c r="AF884" i="5"/>
  <c r="AF751" i="5"/>
  <c r="AF2543" i="5"/>
  <c r="AF8141" i="5"/>
  <c r="AF5420" i="5"/>
  <c r="AF4214" i="5"/>
  <c r="AF3384" i="5"/>
  <c r="AF6863" i="5"/>
  <c r="AF5213" i="5"/>
  <c r="AF4539" i="5"/>
  <c r="AF92" i="5"/>
  <c r="AF4641" i="5"/>
  <c r="AF4106" i="5"/>
  <c r="AF3983" i="5"/>
  <c r="AF1389" i="5"/>
  <c r="AF863" i="5"/>
  <c r="AF254" i="5"/>
  <c r="AF3676" i="5"/>
  <c r="AF6964" i="5"/>
  <c r="AF3763" i="5"/>
  <c r="AF7755" i="5"/>
  <c r="AF2505" i="5"/>
  <c r="AF1169" i="5"/>
  <c r="AF4030" i="5"/>
  <c r="AF9043" i="5"/>
  <c r="AF5540" i="5"/>
  <c r="AF4769" i="5"/>
  <c r="AF2398" i="5"/>
  <c r="AF7697" i="5"/>
  <c r="AF6298" i="5"/>
  <c r="AF6070" i="5"/>
  <c r="AF4917" i="5"/>
  <c r="AF4485" i="5"/>
  <c r="AF8551" i="5"/>
  <c r="AF4897" i="5"/>
  <c r="AF8319" i="5"/>
  <c r="AF2117" i="5"/>
  <c r="AF8943" i="5"/>
  <c r="AF328" i="5"/>
  <c r="AF3792" i="5"/>
  <c r="AF5870" i="5"/>
  <c r="AF2789" i="5"/>
  <c r="AF3286" i="5"/>
  <c r="AF5470" i="5"/>
  <c r="AF4293" i="5"/>
  <c r="AF3171" i="5"/>
  <c r="AF8130" i="5"/>
  <c r="AF5978" i="5"/>
  <c r="AF3512" i="5"/>
  <c r="AF669" i="5"/>
  <c r="AF6785" i="5"/>
  <c r="AF1248" i="5"/>
  <c r="AF8970" i="5"/>
  <c r="AF3221" i="5"/>
  <c r="AF1616" i="5"/>
  <c r="AF1363" i="5"/>
  <c r="AF1680" i="5"/>
  <c r="AF3494" i="5"/>
  <c r="AF6777" i="5"/>
  <c r="AF6316" i="5"/>
  <c r="AF6713" i="5"/>
  <c r="AF9092" i="5"/>
  <c r="AF7885" i="5"/>
  <c r="AF51" i="5"/>
  <c r="AF5335" i="5"/>
  <c r="AF2197" i="5"/>
  <c r="AF6118" i="5"/>
  <c r="AF242" i="5"/>
  <c r="AF3844" i="5"/>
  <c r="AF3113" i="5"/>
  <c r="AF3469" i="5"/>
  <c r="AF5262" i="5"/>
  <c r="AF2350" i="5"/>
  <c r="AF8237" i="5"/>
  <c r="AF7072" i="5"/>
  <c r="AF353" i="5"/>
  <c r="AF1732" i="5"/>
  <c r="AF3318" i="5"/>
  <c r="AF1481" i="5"/>
  <c r="AF6953" i="5"/>
  <c r="AF2107" i="5"/>
  <c r="AF214" i="5"/>
  <c r="AF4444" i="5"/>
  <c r="AF1725" i="5"/>
  <c r="AF229" i="5"/>
  <c r="AF3949" i="5"/>
  <c r="AF4591" i="5"/>
  <c r="AF4541" i="5"/>
  <c r="AF1592" i="5"/>
  <c r="AF7081" i="5"/>
  <c r="AF2541" i="5"/>
  <c r="AF8139" i="5"/>
  <c r="AF5418" i="5"/>
  <c r="AF3372" i="5"/>
  <c r="AF3382" i="5"/>
  <c r="AF5752" i="5"/>
  <c r="AF68" i="5"/>
  <c r="AF2361" i="5"/>
  <c r="AF8840" i="5"/>
  <c r="AF8818" i="5"/>
  <c r="AF7017" i="5"/>
  <c r="AF1853" i="5"/>
  <c r="AF6065" i="5"/>
  <c r="AF6329" i="5"/>
  <c r="AF768" i="5"/>
  <c r="AF757" i="5"/>
  <c r="AF1444" i="5"/>
  <c r="AF6771" i="5"/>
  <c r="AF162" i="5"/>
  <c r="AF2649" i="5"/>
  <c r="AF8903" i="5"/>
  <c r="AF1376" i="5"/>
  <c r="AF259" i="5"/>
  <c r="AF5197" i="5"/>
  <c r="AF2182" i="5"/>
  <c r="AF9133" i="5"/>
  <c r="AF4570" i="5"/>
  <c r="AF5891" i="5"/>
  <c r="AF3595" i="5"/>
  <c r="AF6921" i="5"/>
  <c r="AF3986" i="5"/>
  <c r="AF8992" i="5"/>
  <c r="AF3678" i="5"/>
  <c r="AF3414" i="5"/>
  <c r="AF2840" i="5"/>
  <c r="AF7052" i="5"/>
  <c r="AF3524" i="5"/>
  <c r="AF3633" i="5"/>
  <c r="AF6392" i="5"/>
  <c r="AF7771" i="5"/>
  <c r="AF9017" i="5"/>
  <c r="AF2734" i="5"/>
  <c r="AF2675" i="5"/>
  <c r="AF6549" i="5"/>
  <c r="AF7852" i="5"/>
  <c r="AF6914" i="5"/>
  <c r="AF4096" i="5"/>
  <c r="AF7205" i="5"/>
  <c r="AF6639" i="5"/>
  <c r="AF1833" i="5"/>
  <c r="AF1611" i="5"/>
  <c r="AF5569" i="5"/>
  <c r="AF5582" i="5"/>
  <c r="AF7695" i="5"/>
  <c r="AF2121" i="5"/>
  <c r="AF2866" i="5"/>
  <c r="AF5728" i="5"/>
  <c r="AF3705" i="5"/>
  <c r="AF5823" i="5"/>
  <c r="AF3905" i="5"/>
  <c r="AF9042" i="5"/>
  <c r="AF332" i="5"/>
  <c r="AF99" i="5"/>
  <c r="AF60" i="5"/>
  <c r="AF2119" i="5"/>
  <c r="AF2008" i="5"/>
  <c r="AF7945" i="5"/>
  <c r="AF8034" i="5"/>
  <c r="AF5824" i="5"/>
  <c r="AF4002" i="5"/>
  <c r="AF8828" i="5"/>
  <c r="AF6410" i="5"/>
  <c r="AF4459" i="5"/>
  <c r="AF8371" i="5"/>
  <c r="AF1386" i="5"/>
  <c r="AF386" i="5"/>
  <c r="AF947" i="5"/>
  <c r="AF5205" i="5"/>
  <c r="AF327" i="5"/>
  <c r="AF2565" i="5"/>
  <c r="AF4915" i="5"/>
  <c r="AF7297" i="5"/>
  <c r="AF9172" i="5"/>
  <c r="AF6166" i="5"/>
  <c r="AF2612" i="5"/>
  <c r="AF3967" i="5"/>
  <c r="AF6296" i="5"/>
  <c r="AF2712" i="5"/>
  <c r="AF8870" i="5"/>
  <c r="AF792" i="5"/>
  <c r="AF2173" i="5"/>
  <c r="AF3497" i="5"/>
  <c r="AF8317" i="5"/>
  <c r="AF7922" i="5"/>
  <c r="AF6960" i="5"/>
  <c r="AF7364" i="5"/>
  <c r="AF3401" i="5"/>
  <c r="AF4425" i="5"/>
  <c r="AF2614" i="5"/>
  <c r="AF6577" i="5"/>
  <c r="AF8294" i="5"/>
  <c r="AF4429" i="5"/>
  <c r="AF8330" i="5"/>
  <c r="AF8808" i="5"/>
  <c r="AF3560" i="5"/>
  <c r="AF3" i="5"/>
  <c r="AF4630" i="5"/>
  <c r="AF7650" i="5"/>
  <c r="AF3433" i="5"/>
  <c r="AF4210" i="5"/>
  <c r="AF6292" i="5"/>
  <c r="AF316" i="5"/>
  <c r="AF4209" i="5"/>
  <c r="AF4719" i="5"/>
  <c r="AF4975" i="5"/>
  <c r="AF7959" i="5"/>
  <c r="AF296" i="5"/>
  <c r="AF1398" i="5"/>
  <c r="AF7185" i="5"/>
  <c r="AF6037" i="5"/>
  <c r="AF5390" i="5"/>
  <c r="AF2805" i="5"/>
  <c r="AF292" i="5"/>
  <c r="AF5056" i="5"/>
  <c r="AF8608" i="5"/>
  <c r="AF7022" i="5"/>
  <c r="AF1689" i="5"/>
  <c r="AF1854" i="5"/>
  <c r="AF6546" i="5"/>
  <c r="AF6318" i="5"/>
  <c r="AF6911" i="5"/>
  <c r="AF5924" i="5"/>
  <c r="AF8634" i="5"/>
  <c r="AF6604" i="5"/>
  <c r="AF1830" i="5"/>
  <c r="AF453" i="5"/>
  <c r="AF5191" i="5"/>
  <c r="AF4438" i="5"/>
  <c r="AF7261" i="5"/>
  <c r="AF784" i="5"/>
  <c r="AF977" i="5"/>
  <c r="AF2630" i="5"/>
  <c r="AF690" i="5"/>
  <c r="AF6786" i="5"/>
  <c r="AF1763" i="5"/>
  <c r="AF2563" i="5"/>
  <c r="AF4594" i="5"/>
  <c r="AF8292" i="5"/>
  <c r="AF57" i="5"/>
  <c r="AF1557" i="5"/>
  <c r="AF80" i="5"/>
  <c r="AF1843" i="5"/>
  <c r="AF5675" i="5"/>
  <c r="AF6382" i="5"/>
  <c r="AF2941" i="5"/>
  <c r="AF3259" i="5"/>
  <c r="AF4460" i="5"/>
  <c r="AF2724" i="5"/>
  <c r="AF7430" i="5"/>
  <c r="AF3799" i="5"/>
  <c r="AF5464" i="5"/>
  <c r="AF2682" i="5"/>
  <c r="AF2667" i="5"/>
  <c r="AF5587" i="5"/>
  <c r="AF8654" i="5"/>
  <c r="AF3013" i="5"/>
  <c r="AF8156" i="5"/>
  <c r="AF6279" i="5"/>
  <c r="AF2231" i="5"/>
  <c r="AF4930" i="5"/>
  <c r="AF500" i="5"/>
  <c r="AF8057" i="5"/>
  <c r="AF7872" i="5"/>
  <c r="AF3842" i="5"/>
  <c r="AF5811" i="5"/>
  <c r="AF3353" i="5"/>
  <c r="AF4887" i="5"/>
  <c r="AF1783" i="5"/>
  <c r="AF6079" i="5"/>
  <c r="AF3122" i="5"/>
  <c r="AF9129" i="5"/>
  <c r="AF394" i="5"/>
  <c r="AF4227" i="5"/>
  <c r="AF9016" i="5"/>
  <c r="AF8459" i="5"/>
  <c r="AF1848" i="5"/>
  <c r="AF3193" i="5"/>
  <c r="AF8672" i="5"/>
  <c r="AF5156" i="5"/>
  <c r="AF4995" i="5"/>
  <c r="AF2833" i="5"/>
  <c r="AF3253" i="5"/>
  <c r="AF1739" i="5"/>
  <c r="AF1018" i="5"/>
  <c r="AF5261" i="5"/>
  <c r="AF4775" i="5"/>
  <c r="AF8004" i="5"/>
  <c r="AF5523" i="5"/>
  <c r="AF4381" i="5"/>
  <c r="AF5353" i="5"/>
  <c r="AF1695" i="5"/>
  <c r="AF859" i="5"/>
  <c r="AF1561" i="5"/>
  <c r="AF7575" i="5"/>
  <c r="AF750" i="5"/>
  <c r="AF1738" i="5"/>
  <c r="AF9088" i="5"/>
  <c r="AF651" i="5"/>
  <c r="AF7259" i="5"/>
  <c r="AF823" i="5"/>
  <c r="AF6245" i="5"/>
  <c r="AF2517" i="5"/>
  <c r="AF1969" i="5"/>
  <c r="AF3036" i="5"/>
  <c r="AF2598" i="5"/>
  <c r="AF5323" i="5"/>
  <c r="AF1163" i="5"/>
  <c r="AF4699" i="5"/>
  <c r="AF3197" i="5"/>
  <c r="AF3815" i="5"/>
  <c r="AF7728" i="5"/>
  <c r="AF980" i="5"/>
  <c r="AF6543" i="5"/>
  <c r="AF1034" i="5"/>
  <c r="AF1354" i="5"/>
  <c r="AF7529" i="5"/>
  <c r="AF8316" i="5"/>
  <c r="AF8658" i="5"/>
  <c r="AF4039" i="5"/>
  <c r="AF3821" i="5"/>
  <c r="AF7132" i="5"/>
  <c r="AF7623" i="5"/>
  <c r="AF3298" i="5"/>
  <c r="AF9085" i="5"/>
  <c r="AF8387" i="5"/>
  <c r="AF944" i="5"/>
  <c r="AF2294" i="5"/>
  <c r="AF8565" i="5"/>
  <c r="AF2164" i="5"/>
  <c r="AF4896" i="5"/>
  <c r="AF3908" i="5"/>
  <c r="AF8232" i="5"/>
  <c r="AF2968" i="5"/>
  <c r="AF8546" i="5"/>
  <c r="AF4346" i="5"/>
  <c r="AF2851" i="5"/>
  <c r="AF8373" i="5"/>
  <c r="AF8077" i="5"/>
  <c r="AF3732" i="5"/>
  <c r="AF7830" i="5"/>
  <c r="AF3436" i="5"/>
  <c r="AF893" i="5"/>
  <c r="AF2193" i="5"/>
  <c r="AF5878" i="5"/>
  <c r="AF787" i="5"/>
  <c r="AF6793" i="5"/>
  <c r="AF3355" i="5"/>
  <c r="AF3105" i="5"/>
  <c r="AF6833" i="5"/>
  <c r="AF2963" i="5"/>
  <c r="AF983" i="5"/>
  <c r="AF3831" i="5"/>
  <c r="AF481" i="5"/>
  <c r="AF5584" i="5"/>
  <c r="AF129" i="5"/>
  <c r="AF1857" i="5"/>
  <c r="AF9073" i="5"/>
  <c r="AF7385" i="5"/>
  <c r="AF9178" i="5"/>
  <c r="AF5775" i="5"/>
  <c r="AF2985" i="5"/>
  <c r="AF5476" i="5"/>
  <c r="AF6335" i="5"/>
  <c r="AF1865" i="5"/>
  <c r="AF4612" i="5"/>
  <c r="AF606" i="5"/>
  <c r="AF1178" i="5"/>
  <c r="AF6083" i="5"/>
  <c r="AF8521" i="5"/>
  <c r="AF6624" i="5"/>
  <c r="AF7778" i="5"/>
  <c r="AF4219" i="5"/>
  <c r="AF9188" i="5"/>
  <c r="AF708" i="5"/>
  <c r="AF2571" i="5"/>
  <c r="AF3251" i="5"/>
  <c r="AF4370" i="5"/>
  <c r="AF5479" i="5"/>
  <c r="AF930" i="5"/>
  <c r="AF7544" i="5"/>
  <c r="AF3647" i="5"/>
  <c r="AF4344" i="5"/>
  <c r="AF7182" i="5"/>
  <c r="AF3964" i="5"/>
  <c r="AF5227" i="5"/>
  <c r="AF5384" i="5"/>
  <c r="AF3289" i="5"/>
  <c r="AF5046" i="5"/>
  <c r="AF7720" i="5"/>
  <c r="AF4242" i="5"/>
  <c r="AF7264" i="5"/>
  <c r="AF1402" i="5"/>
  <c r="AF8888" i="5"/>
  <c r="AF4687" i="5"/>
  <c r="AF7593" i="5"/>
  <c r="AF3238" i="5"/>
  <c r="AF666" i="5"/>
  <c r="AF2606" i="5"/>
  <c r="AF2088" i="5"/>
  <c r="AF4820" i="5"/>
  <c r="AF72" i="5"/>
  <c r="AF4330" i="5"/>
  <c r="AF649" i="5"/>
  <c r="AF5172" i="5"/>
  <c r="AF5543" i="5"/>
  <c r="AF4400" i="5"/>
  <c r="AF5239" i="5"/>
  <c r="AF7031" i="5"/>
  <c r="AF1827" i="5"/>
  <c r="AF6243" i="5"/>
  <c r="AF20" i="5"/>
  <c r="AF15" i="5"/>
  <c r="AF3514" i="5"/>
  <c r="AF1967" i="5"/>
  <c r="AF479" i="5"/>
  <c r="AF6254" i="5"/>
  <c r="AF1943" i="5"/>
  <c r="AF3576" i="5"/>
  <c r="AF127" i="5"/>
  <c r="AF1615" i="5"/>
  <c r="AF2474" i="5"/>
  <c r="AF7815" i="5"/>
  <c r="AF2786" i="5"/>
  <c r="AF1845" i="5"/>
  <c r="AF2643" i="5"/>
  <c r="AF6009" i="5"/>
  <c r="AF2162" i="5"/>
  <c r="AF447" i="5"/>
  <c r="AF2983" i="5"/>
  <c r="AF5921" i="5"/>
  <c r="AF4545" i="5"/>
  <c r="AF5259" i="5"/>
  <c r="AF1139" i="5"/>
  <c r="AF6021" i="5"/>
  <c r="AF147" i="5"/>
  <c r="AF5918" i="5"/>
  <c r="AF3364" i="5"/>
  <c r="AF5187" i="5"/>
  <c r="AF7827" i="5"/>
  <c r="AF8671" i="5"/>
  <c r="AF4567" i="5"/>
  <c r="AF6081" i="5"/>
  <c r="AF5453" i="5"/>
  <c r="AF4695" i="5"/>
  <c r="AF7685" i="5"/>
  <c r="AF7118" i="5"/>
  <c r="AF8590" i="5"/>
  <c r="AF5715" i="5"/>
  <c r="AF3589" i="5"/>
  <c r="AF3782" i="5"/>
  <c r="AF3819" i="5"/>
  <c r="AF8535" i="5"/>
  <c r="AF1237" i="5"/>
  <c r="AF7758" i="5"/>
  <c r="AF7315" i="5"/>
  <c r="AF3741" i="5"/>
  <c r="AF8103" i="5"/>
  <c r="AF7050" i="5"/>
  <c r="AF942" i="5"/>
  <c r="AF7596" i="5"/>
  <c r="AF4739" i="5"/>
  <c r="AF3326" i="5"/>
  <c r="AF5485" i="5"/>
  <c r="AF1433" i="5"/>
  <c r="AF5500" i="5"/>
  <c r="AF7413" i="5"/>
  <c r="AF2283" i="5"/>
  <c r="AF4102" i="5"/>
  <c r="AF8249" i="5"/>
  <c r="AF8966" i="5"/>
  <c r="AF5436" i="5"/>
  <c r="AF3614" i="5"/>
  <c r="AF1320" i="5"/>
  <c r="AF7729" i="5"/>
  <c r="AF1798" i="5"/>
  <c r="AF400" i="5"/>
  <c r="AF1624" i="5"/>
  <c r="AF685" i="5"/>
  <c r="AF4707" i="5"/>
  <c r="AF2886" i="5"/>
  <c r="AF4691" i="5"/>
  <c r="AF6988" i="5"/>
  <c r="AF3463" i="5"/>
  <c r="AF8830" i="5"/>
  <c r="AF8660" i="5"/>
  <c r="AF1594" i="5"/>
  <c r="AF3906" i="5"/>
  <c r="AF371" i="5"/>
  <c r="AF5398" i="5"/>
  <c r="AF1143" i="5"/>
  <c r="AF4817" i="5"/>
  <c r="AF535" i="5"/>
  <c r="AF4327" i="5"/>
  <c r="AF646" i="5"/>
  <c r="AF1677" i="5"/>
  <c r="AF7708" i="5"/>
  <c r="AF1635" i="5"/>
  <c r="AF5241" i="5"/>
  <c r="AF7045" i="5"/>
  <c r="AF5573" i="5"/>
  <c r="AF6231" i="5"/>
  <c r="AF7296" i="5"/>
  <c r="AF4959" i="5"/>
  <c r="AF3179" i="5"/>
  <c r="AF1964" i="5"/>
  <c r="AF4525" i="5"/>
  <c r="AF2332" i="5"/>
  <c r="AF6784" i="5"/>
  <c r="AF8095" i="5"/>
  <c r="AF7759" i="5"/>
  <c r="AF9144" i="5"/>
  <c r="AF1176" i="5"/>
  <c r="AF3168" i="5"/>
  <c r="AF6370" i="5"/>
  <c r="AF2151" i="5"/>
  <c r="AF5169" i="5"/>
  <c r="AF3923" i="5"/>
  <c r="AF5872" i="5"/>
  <c r="AF2907" i="5"/>
  <c r="AF8874" i="5"/>
  <c r="AF3170" i="5"/>
  <c r="AF2596" i="5"/>
  <c r="AF1424" i="5"/>
  <c r="AF1270" i="5"/>
  <c r="AF455" i="5"/>
  <c r="AF5134" i="5"/>
  <c r="AF5590" i="5"/>
  <c r="AF1127" i="5"/>
  <c r="AF7484" i="5"/>
  <c r="AF6305" i="5"/>
  <c r="AF7155" i="5"/>
  <c r="AF6212" i="5"/>
  <c r="AF5363" i="5"/>
  <c r="AF1599" i="5"/>
  <c r="AF5120" i="5"/>
  <c r="AF5447" i="5"/>
  <c r="AF5960" i="5"/>
  <c r="AF5137" i="5"/>
  <c r="AF7837" i="5"/>
  <c r="AF2634" i="5"/>
  <c r="AF1809" i="5"/>
  <c r="AF7679" i="5"/>
  <c r="AF3662" i="5"/>
  <c r="AF264" i="5"/>
  <c r="AF7910" i="5"/>
  <c r="AF2584" i="5"/>
  <c r="AF4725" i="5"/>
  <c r="AF2924" i="5"/>
  <c r="AF639" i="5"/>
  <c r="AF6420" i="5"/>
  <c r="AF9164" i="5"/>
  <c r="AF8278" i="5"/>
  <c r="AF6574" i="5"/>
  <c r="AF4391" i="5"/>
  <c r="AF8299" i="5"/>
  <c r="AF4572" i="5"/>
  <c r="AF2071" i="5"/>
  <c r="AF7515" i="5"/>
  <c r="AF6097" i="5"/>
  <c r="AF2160" i="5"/>
  <c r="AF5673" i="5"/>
  <c r="AF4907" i="5"/>
  <c r="AF2842" i="5"/>
  <c r="AF3152" i="5"/>
  <c r="AF1573" i="5"/>
  <c r="AF3790" i="5"/>
  <c r="AF706" i="5"/>
  <c r="AF2463" i="5"/>
  <c r="AF1765" i="5"/>
  <c r="AF6751" i="5"/>
  <c r="AF2064" i="5"/>
  <c r="AF2509" i="5"/>
  <c r="AF4795" i="5"/>
  <c r="AF9128" i="5"/>
  <c r="AF8450" i="5"/>
  <c r="AF3173" i="5"/>
  <c r="AF4474" i="5"/>
  <c r="AF1164" i="5"/>
  <c r="AF9125" i="5"/>
  <c r="AF1770" i="5"/>
  <c r="AF2482" i="5"/>
  <c r="AF2339" i="5"/>
  <c r="AF6236" i="5"/>
  <c r="AF2042" i="5"/>
  <c r="AF5887" i="5"/>
  <c r="AF4792" i="5"/>
  <c r="AF733" i="5"/>
  <c r="AF6211" i="5"/>
  <c r="AF5362" i="5"/>
  <c r="AF8963" i="5"/>
  <c r="AF4656" i="5"/>
  <c r="AF5308" i="5"/>
  <c r="AF5606" i="5"/>
  <c r="AF6529" i="5"/>
  <c r="AF7356" i="5"/>
  <c r="AF7893" i="5"/>
  <c r="AF8397" i="5"/>
  <c r="AF7678" i="5"/>
  <c r="AF3082" i="5"/>
  <c r="AF9127" i="5"/>
  <c r="AF6411" i="5"/>
  <c r="AF2583" i="5"/>
  <c r="AF4724" i="5"/>
  <c r="AF2916" i="5"/>
  <c r="AF1813" i="5"/>
  <c r="AF5541" i="5"/>
  <c r="AF9163" i="5"/>
  <c r="AF8277" i="5"/>
  <c r="AF310" i="5"/>
  <c r="AF4390" i="5"/>
  <c r="AF8986" i="5"/>
  <c r="AF4144" i="5"/>
  <c r="AF2070" i="5"/>
  <c r="AF8842" i="5"/>
  <c r="AF4556" i="5"/>
  <c r="AF1391" i="5"/>
  <c r="AF5380" i="5"/>
  <c r="AF4906" i="5"/>
  <c r="AF1200" i="5"/>
  <c r="AF8303" i="5"/>
  <c r="AF2604" i="5"/>
  <c r="AF3786" i="5"/>
  <c r="AF551" i="5"/>
  <c r="AF2462" i="5"/>
  <c r="AF790" i="5"/>
  <c r="AF6143" i="5"/>
  <c r="AF1610" i="5"/>
  <c r="AF2508" i="5"/>
  <c r="AF5102" i="5"/>
  <c r="AF1217" i="5"/>
  <c r="AF22" i="5"/>
  <c r="AF6488" i="5"/>
  <c r="AF9023" i="5"/>
  <c r="AF2111" i="5"/>
  <c r="AF2660" i="5"/>
  <c r="AF7899" i="5"/>
  <c r="AF6654" i="5"/>
  <c r="AF4755" i="5"/>
  <c r="AF4015" i="5"/>
  <c r="AF8667" i="5"/>
  <c r="AF4801" i="5"/>
  <c r="AF7505" i="5"/>
  <c r="AF2549" i="5"/>
  <c r="AF2458" i="5"/>
  <c r="AF3720" i="5"/>
  <c r="AF2408" i="5"/>
  <c r="AF8861" i="5"/>
  <c r="AF1120" i="5"/>
  <c r="AF6482" i="5"/>
  <c r="AF1740" i="5"/>
  <c r="AF6274" i="5"/>
  <c r="AF4021" i="5"/>
  <c r="AF2083" i="5"/>
  <c r="AF5163" i="5"/>
  <c r="AF2403" i="5"/>
  <c r="AF7508" i="5"/>
  <c r="AF5786" i="5"/>
  <c r="AF4140" i="5"/>
  <c r="AF5244" i="5"/>
  <c r="AF4043" i="5"/>
  <c r="AF7247" i="5"/>
  <c r="AF2939" i="5"/>
  <c r="AF3713" i="5"/>
  <c r="AF2084" i="5"/>
  <c r="AF8430" i="5"/>
  <c r="AF2336" i="5"/>
  <c r="AF2796" i="5"/>
  <c r="AF6641" i="5"/>
  <c r="AF1637" i="5"/>
  <c r="AF1774" i="5"/>
  <c r="AF1777" i="5"/>
  <c r="AF5831" i="5"/>
  <c r="AF4737" i="5"/>
  <c r="AF3611" i="5"/>
  <c r="AF97" i="5"/>
  <c r="AF1894" i="5"/>
  <c r="AF263" i="5"/>
  <c r="AF5011" i="5"/>
  <c r="AF9035" i="5"/>
  <c r="AF8777" i="5"/>
  <c r="AF5539" i="5"/>
  <c r="AF2320" i="5"/>
  <c r="AF8507" i="5"/>
  <c r="AF8953" i="5"/>
  <c r="AF7809" i="5"/>
  <c r="AF1118" i="5"/>
  <c r="AF1861" i="5"/>
  <c r="AF8530" i="5"/>
  <c r="AF2719" i="5"/>
  <c r="AF7099" i="5"/>
  <c r="AF1542" i="5"/>
  <c r="AF4186" i="5"/>
  <c r="AF3661" i="5"/>
  <c r="AF7258" i="5"/>
  <c r="AF5023" i="5"/>
  <c r="AF5258" i="5"/>
  <c r="AF2773" i="5"/>
  <c r="AF6849" i="5"/>
  <c r="AF7226" i="5"/>
  <c r="AF2937" i="5"/>
  <c r="AF3711" i="5"/>
  <c r="AF5664" i="5"/>
  <c r="AF8428" i="5"/>
  <c r="AF1045" i="5"/>
  <c r="AF7742" i="5"/>
  <c r="AF5770" i="5"/>
  <c r="AF6852" i="5"/>
  <c r="AF421" i="5"/>
  <c r="AF4318" i="5"/>
  <c r="AF5829" i="5"/>
  <c r="AF1995" i="5"/>
  <c r="AF3572" i="5"/>
  <c r="AF6105" i="5"/>
  <c r="AF919" i="5"/>
  <c r="AF53" i="5"/>
  <c r="AF1566" i="5"/>
  <c r="AF6092" i="5"/>
  <c r="AF9033" i="5"/>
  <c r="AF8009" i="5"/>
  <c r="AF2105" i="5"/>
  <c r="AF1754" i="5"/>
  <c r="AF1687" i="5"/>
  <c r="AF8954" i="5"/>
  <c r="AF3321" i="5"/>
  <c r="AF8997" i="5"/>
  <c r="AF3176" i="5"/>
  <c r="AF3365" i="5"/>
  <c r="AF5294" i="5"/>
  <c r="AF4124" i="5"/>
  <c r="AF5114" i="5"/>
  <c r="AF5979" i="5"/>
  <c r="AF7084" i="5"/>
  <c r="AF5214" i="5"/>
  <c r="AF4860" i="5"/>
  <c r="AF7617" i="5"/>
  <c r="AF359" i="5"/>
  <c r="AF2912" i="5"/>
  <c r="AF1365" i="5"/>
  <c r="AF7375" i="5"/>
  <c r="AF3275" i="5"/>
  <c r="AF255" i="5"/>
  <c r="AF4005" i="5"/>
  <c r="AF7523" i="5"/>
  <c r="AF4530" i="5"/>
  <c r="AF7756" i="5"/>
  <c r="AF3816" i="5"/>
  <c r="AF1170" i="5"/>
  <c r="AF4418" i="5"/>
  <c r="AF4113" i="5"/>
  <c r="AF5206" i="5"/>
  <c r="AF5736" i="5"/>
  <c r="AF4254" i="5"/>
  <c r="AF2304" i="5"/>
  <c r="AF376" i="5"/>
  <c r="AF8380" i="5"/>
  <c r="AF3628" i="5"/>
  <c r="AF380" i="5"/>
  <c r="AF3486" i="5"/>
  <c r="AF4194" i="5"/>
  <c r="AF3218" i="5"/>
  <c r="AF6882" i="5"/>
  <c r="AF3995" i="5"/>
  <c r="AF3689" i="5"/>
  <c r="AF1072" i="5"/>
  <c r="AF4174" i="5"/>
  <c r="AF6592" i="5"/>
  <c r="AF3345" i="5"/>
  <c r="AF5087" i="5"/>
  <c r="AF420" i="5"/>
  <c r="AF5621" i="5"/>
  <c r="AF3038" i="5"/>
  <c r="AF6910" i="5"/>
  <c r="AF509" i="5"/>
  <c r="AF5055" i="5"/>
  <c r="AF8258" i="5"/>
  <c r="AF8253" i="5"/>
  <c r="AF1326" i="5"/>
  <c r="AF117" i="5"/>
  <c r="AF3417" i="5"/>
  <c r="AF2250" i="5"/>
  <c r="AF3375" i="5"/>
  <c r="AF6224" i="5"/>
  <c r="AF2297" i="5"/>
  <c r="AF5246" i="5"/>
  <c r="AF8904" i="5"/>
  <c r="AF4211" i="5"/>
  <c r="AF4094" i="5"/>
  <c r="AF6267" i="5"/>
  <c r="AF2273" i="5"/>
  <c r="AF7125" i="5"/>
  <c r="AF8255" i="5"/>
  <c r="AF7431" i="5"/>
  <c r="AF2480" i="5"/>
  <c r="AF3046" i="5"/>
  <c r="AF5059" i="5"/>
  <c r="AF6881" i="5"/>
  <c r="AF3062" i="5"/>
  <c r="AF3688" i="5"/>
  <c r="AF2218" i="5"/>
  <c r="AF4173" i="5"/>
  <c r="AF6591" i="5"/>
  <c r="AF2965" i="5"/>
  <c r="AF4783" i="5"/>
  <c r="AF419" i="5"/>
  <c r="AF3305" i="5"/>
  <c r="AF6526" i="5"/>
  <c r="AF5162" i="5"/>
  <c r="AF508" i="5"/>
  <c r="AF5079" i="5"/>
  <c r="AF8257" i="5"/>
  <c r="AF8252" i="5"/>
  <c r="AF2532" i="5"/>
  <c r="AF1661" i="5"/>
  <c r="AF3202" i="5"/>
  <c r="AF2249" i="5"/>
  <c r="AF8780" i="5"/>
  <c r="AF3007" i="5"/>
  <c r="AF2296" i="5"/>
  <c r="AF4497" i="5"/>
  <c r="AF4786" i="5"/>
  <c r="AF1240" i="5"/>
  <c r="AF4407" i="5"/>
  <c r="AF1135" i="5"/>
  <c r="AF484" i="5"/>
  <c r="AF1940" i="5"/>
  <c r="AF1950" i="5"/>
  <c r="AF7171" i="5"/>
  <c r="AF3048" i="5"/>
  <c r="AF1458" i="5"/>
  <c r="AF697" i="5"/>
  <c r="AF811" i="5"/>
  <c r="AF5269" i="5"/>
  <c r="AF8799" i="5"/>
  <c r="AF5388" i="5"/>
  <c r="AF5472" i="5"/>
  <c r="AF8382" i="5"/>
  <c r="AF4580" i="5"/>
  <c r="AF5864" i="5"/>
  <c r="AF774" i="5"/>
  <c r="AF722" i="5"/>
  <c r="AF1336" i="5"/>
  <c r="AF3499" i="5"/>
  <c r="AF6962" i="5"/>
  <c r="AF3660" i="5"/>
  <c r="AF8744" i="5"/>
  <c r="AF2855" i="5"/>
  <c r="AF490" i="5"/>
  <c r="AF4091" i="5"/>
  <c r="AF8569" i="5"/>
  <c r="AF2681" i="5"/>
  <c r="AF8472" i="5"/>
  <c r="AF4092" i="5"/>
  <c r="AF3439" i="5"/>
  <c r="AF4771" i="5"/>
  <c r="AF2451" i="5"/>
  <c r="AF4763" i="5"/>
  <c r="AF4136" i="5"/>
  <c r="AF2478" i="5"/>
  <c r="AF2647" i="5"/>
  <c r="AF3198" i="5"/>
  <c r="AF1407" i="5"/>
  <c r="AF3594" i="5"/>
  <c r="AF3686" i="5"/>
  <c r="AF1642" i="5"/>
  <c r="AF8230" i="5"/>
  <c r="AF6589" i="5"/>
  <c r="AF2815" i="5"/>
  <c r="AF704" i="5"/>
  <c r="AF417" i="5"/>
  <c r="AF1802" i="5"/>
  <c r="AF6235" i="5"/>
  <c r="AF5160" i="5"/>
  <c r="AF506" i="5"/>
  <c r="AF6439" i="5"/>
  <c r="AF8038" i="5"/>
  <c r="AF2006" i="5"/>
  <c r="AF6738" i="5"/>
  <c r="AF2113" i="5"/>
  <c r="AF2468" i="5"/>
  <c r="AF2247" i="5"/>
  <c r="AF2962" i="5"/>
  <c r="AF116" i="5"/>
  <c r="AF1919" i="5"/>
  <c r="AF4231" i="5"/>
  <c r="AF2723" i="5"/>
  <c r="AF940" i="5"/>
  <c r="AF6162" i="5"/>
  <c r="AF6208" i="5"/>
  <c r="AF3348" i="5"/>
  <c r="AF1938" i="5"/>
  <c r="AF1948" i="5"/>
  <c r="AF6278" i="5"/>
  <c r="AF2871" i="5"/>
  <c r="AF174" i="5"/>
  <c r="AF2951" i="5"/>
  <c r="AF5329" i="5"/>
  <c r="AF261" i="5"/>
  <c r="AF6971" i="5"/>
  <c r="AF3234" i="5"/>
  <c r="AF2285" i="5"/>
  <c r="AF1694" i="5"/>
  <c r="AF2787" i="5"/>
  <c r="AF7703" i="5"/>
  <c r="AF2220" i="5"/>
  <c r="AF7798" i="5"/>
  <c r="AF1482" i="5"/>
  <c r="AF5625" i="5"/>
  <c r="AF5658" i="5"/>
  <c r="AF3369" i="5"/>
  <c r="AF126" i="5"/>
  <c r="AF6076" i="5"/>
  <c r="AF1246" i="5"/>
  <c r="AF8968" i="5"/>
  <c r="AF6797" i="5"/>
  <c r="AF1166" i="5"/>
  <c r="AF3265" i="5"/>
  <c r="AF8917" i="5"/>
  <c r="AF6875" i="5"/>
  <c r="AF4908" i="5"/>
  <c r="AF2905" i="5"/>
  <c r="AF6711" i="5"/>
  <c r="AF8179" i="5"/>
  <c r="AF7883" i="5"/>
  <c r="AF1155" i="5"/>
  <c r="AF3273" i="5"/>
  <c r="AF2195" i="5"/>
  <c r="AF3118" i="5"/>
  <c r="AF5994" i="5"/>
  <c r="AF3609" i="5"/>
  <c r="AF882" i="5"/>
  <c r="AF8086" i="5"/>
  <c r="AF6130" i="5"/>
  <c r="AF2348" i="5"/>
  <c r="AF8235" i="5"/>
  <c r="AF6265" i="5"/>
  <c r="AF168" i="5"/>
  <c r="AF8973" i="5"/>
  <c r="AF3316" i="5"/>
  <c r="AF1479" i="5"/>
  <c r="AF6951" i="5"/>
  <c r="AF1987" i="5"/>
  <c r="AF9002" i="5"/>
  <c r="AF3593" i="5"/>
  <c r="AF1723" i="5"/>
  <c r="AF6451" i="5"/>
  <c r="AF3947" i="5"/>
  <c r="AF2662" i="5"/>
  <c r="AF497" i="5"/>
  <c r="AF9025" i="5"/>
  <c r="AF4036" i="5"/>
  <c r="AF2454" i="5"/>
  <c r="AF5149" i="5"/>
  <c r="AF2438" i="5"/>
  <c r="AF2834" i="5"/>
  <c r="AF3380" i="5"/>
  <c r="AF458" i="5"/>
  <c r="AF66" i="5"/>
  <c r="AF2017" i="5"/>
  <c r="AF3302" i="5"/>
  <c r="AF387" i="5"/>
  <c r="AF9001" i="5"/>
  <c r="AF5551" i="5"/>
  <c r="AF3376" i="5"/>
  <c r="AF4312" i="5"/>
  <c r="AF3793" i="5"/>
  <c r="AF4059" i="5"/>
  <c r="AF7174" i="5"/>
  <c r="AF6821" i="5"/>
  <c r="AF4368" i="5"/>
  <c r="AF2046" i="5"/>
  <c r="AF3847" i="5"/>
  <c r="AF8866" i="5"/>
  <c r="AF3648" i="5"/>
  <c r="AF1690" i="5"/>
  <c r="AF2673" i="5"/>
  <c r="AF6547" i="5"/>
  <c r="AF7850" i="5"/>
  <c r="AF6912" i="5"/>
  <c r="AF262" i="5"/>
  <c r="AF6100" i="5"/>
  <c r="AF6605" i="5"/>
  <c r="AF1831" i="5"/>
  <c r="AF461" i="5"/>
  <c r="AF5309" i="5"/>
  <c r="AF5307" i="5"/>
  <c r="AF7262" i="5"/>
  <c r="AF2290" i="5"/>
  <c r="AF1541" i="5"/>
  <c r="AF2631" i="5"/>
  <c r="AF3703" i="5"/>
  <c r="AF5604" i="5"/>
  <c r="AF1764" i="5"/>
  <c r="AF2564" i="5"/>
  <c r="AF4628" i="5"/>
  <c r="AF2145" i="5"/>
  <c r="AF58" i="5"/>
  <c r="AF1558" i="5"/>
  <c r="AF7672" i="5"/>
  <c r="AF7441" i="5"/>
  <c r="AF5676" i="5"/>
  <c r="AF5923" i="5"/>
  <c r="AF1262" i="5"/>
  <c r="AF5709" i="5"/>
  <c r="AF196" i="5"/>
  <c r="AF2725" i="5"/>
  <c r="AF7480" i="5"/>
  <c r="AF1703" i="5"/>
  <c r="AF5465" i="5"/>
  <c r="AF4624" i="5"/>
  <c r="AF2668" i="5"/>
  <c r="AF3057" i="5"/>
  <c r="AF382" i="5"/>
  <c r="AF3014" i="5"/>
  <c r="AF8157" i="5"/>
  <c r="AF6280" i="5"/>
  <c r="AF6655" i="5"/>
  <c r="AF2610" i="5"/>
  <c r="AF4239" i="5"/>
  <c r="AF950" i="5"/>
  <c r="AF1882" i="5"/>
  <c r="AF1126" i="5"/>
  <c r="AF6176" i="5"/>
  <c r="AF357" i="5"/>
  <c r="AF8268" i="5"/>
  <c r="AF4876" i="5"/>
  <c r="AF982" i="5"/>
  <c r="AF1415" i="5"/>
  <c r="AF6708" i="5"/>
  <c r="AF8539" i="5"/>
  <c r="AF7271" i="5"/>
  <c r="AF4364" i="5"/>
  <c r="AF5847" i="5"/>
  <c r="AF8340" i="5"/>
  <c r="AF8323" i="5"/>
  <c r="AF8873" i="5"/>
  <c r="AF2742" i="5"/>
  <c r="AF230" i="5"/>
  <c r="AF249" i="5"/>
  <c r="AF1091" i="5"/>
  <c r="AF1881" i="5"/>
  <c r="AF8219" i="5"/>
  <c r="AF6262" i="5"/>
  <c r="AF8404" i="5"/>
  <c r="AF6190" i="5"/>
  <c r="AF8944" i="5"/>
  <c r="AF1476" i="5"/>
  <c r="AF6948" i="5"/>
  <c r="AF1980" i="5"/>
  <c r="AF8823" i="5"/>
  <c r="AF3136" i="5"/>
  <c r="AF3301" i="5"/>
  <c r="AF5475" i="5"/>
  <c r="AF5022" i="5"/>
  <c r="AF6153" i="5"/>
  <c r="AF1574" i="5"/>
  <c r="AF6607" i="5"/>
  <c r="AF300" i="5"/>
  <c r="AF961" i="5"/>
  <c r="AF6936" i="5"/>
  <c r="AF5438" i="5"/>
  <c r="AF3760" i="5"/>
  <c r="AF555" i="5"/>
  <c r="AF5531" i="5"/>
  <c r="AF6699" i="5"/>
  <c r="AF503" i="5"/>
  <c r="AF6804" i="5"/>
  <c r="AF1892" i="5"/>
  <c r="AF8028" i="5"/>
  <c r="AF8183" i="5"/>
  <c r="AF1413" i="5"/>
  <c r="AF6787" i="5"/>
  <c r="AF5386" i="5"/>
  <c r="AF9004" i="5"/>
  <c r="AF2060" i="5"/>
  <c r="AF5707" i="5"/>
  <c r="AF7688" i="5"/>
  <c r="AF329" i="5"/>
  <c r="AF3586" i="5"/>
  <c r="AF9192" i="5"/>
  <c r="AF4494" i="5"/>
  <c r="AF6125" i="5"/>
  <c r="AF5372" i="5"/>
  <c r="AF7503" i="5"/>
  <c r="AF3056" i="5"/>
  <c r="AF1185" i="5"/>
  <c r="AF2423" i="5"/>
  <c r="AF8794" i="5"/>
  <c r="AF1717" i="5"/>
  <c r="AF3107" i="5"/>
  <c r="AF7629" i="5"/>
  <c r="AF9070" i="5"/>
  <c r="AF4777" i="5"/>
  <c r="AF9050" i="5"/>
  <c r="AF6610" i="5"/>
  <c r="AF8791" i="5"/>
  <c r="AF5548" i="5"/>
  <c r="AF1868" i="5"/>
  <c r="AF6703" i="5"/>
  <c r="AF8069" i="5"/>
  <c r="AF7880" i="5"/>
  <c r="AF496" i="5"/>
  <c r="AF7780" i="5"/>
  <c r="AF2413" i="5"/>
  <c r="AF3073" i="5"/>
  <c r="AF6762" i="5"/>
  <c r="AF3911" i="5"/>
  <c r="AF8827" i="5"/>
  <c r="AF1699" i="5"/>
  <c r="AF6802" i="5"/>
  <c r="AF1311" i="5"/>
  <c r="AF8214" i="5"/>
  <c r="AF6257" i="5"/>
  <c r="AF6658" i="5"/>
  <c r="AF2620" i="5"/>
  <c r="AF8883" i="5"/>
  <c r="AF933" i="5"/>
  <c r="AF6375" i="5"/>
  <c r="AF1627" i="5"/>
  <c r="AF8582" i="5"/>
  <c r="AF2383" i="5"/>
  <c r="AF6276" i="5"/>
  <c r="AF2856" i="5"/>
  <c r="AF5883" i="5"/>
  <c r="AF969" i="5"/>
  <c r="AF2835" i="5"/>
  <c r="AF8959" i="5"/>
  <c r="AF4275" i="5"/>
  <c r="AF7332" i="5"/>
  <c r="AF6931" i="5"/>
  <c r="AF2199" i="5"/>
  <c r="AF3849" i="5"/>
  <c r="AF3408" i="5"/>
  <c r="AF5490" i="5"/>
  <c r="AF6542" i="5"/>
  <c r="AF6128" i="5"/>
  <c r="AF210" i="5"/>
  <c r="AF770" i="5"/>
  <c r="AF8481" i="5"/>
  <c r="AF2253" i="5"/>
  <c r="AF8458" i="5"/>
  <c r="AF3208" i="5"/>
  <c r="AF7620" i="5"/>
  <c r="AF4702" i="5"/>
  <c r="AF6450" i="5"/>
  <c r="AF5291" i="5"/>
  <c r="AF6363" i="5"/>
  <c r="AF3200" i="5"/>
  <c r="AF4090" i="5"/>
  <c r="AF6585" i="5"/>
  <c r="AF1570" i="5"/>
  <c r="AF1715" i="5"/>
  <c r="AF1634" i="5"/>
  <c r="AF47" i="5"/>
  <c r="AF2890" i="5"/>
  <c r="AF8692" i="5"/>
  <c r="AF7067" i="5"/>
  <c r="AF5570" i="5"/>
  <c r="AF4690" i="5"/>
  <c r="AF2709" i="5"/>
  <c r="AF1419" i="5"/>
  <c r="AF3269" i="5"/>
  <c r="AF8067" i="5"/>
  <c r="AF7878" i="5"/>
  <c r="AF3440" i="5"/>
  <c r="AF1493" i="5"/>
  <c r="AF6573" i="5"/>
  <c r="AF2822" i="5"/>
  <c r="AF6385" i="5"/>
  <c r="AF3909" i="5"/>
  <c r="AF4626" i="5"/>
  <c r="AF8824" i="5"/>
  <c r="AF3924" i="5"/>
  <c r="AF1309" i="5"/>
  <c r="AF7920" i="5"/>
  <c r="AF6160" i="5"/>
  <c r="AF3961" i="5"/>
  <c r="AF726" i="5"/>
  <c r="AF8635" i="5"/>
  <c r="AF552" i="5"/>
  <c r="AF5936" i="5"/>
  <c r="AF1405" i="5"/>
  <c r="AF8580" i="5"/>
  <c r="AF2034" i="5"/>
  <c r="AF4904" i="5"/>
  <c r="AF7455" i="5"/>
  <c r="AF6283" i="5"/>
  <c r="AF967" i="5"/>
  <c r="AF5036" i="5"/>
  <c r="AF8957" i="5"/>
  <c r="AF2337" i="5"/>
  <c r="AF1933" i="5"/>
  <c r="AF5941" i="5"/>
  <c r="AF8446" i="5"/>
  <c r="AF3016" i="5"/>
  <c r="AF4655" i="5"/>
  <c r="AF2037" i="5"/>
  <c r="AF4848" i="5"/>
  <c r="AF6479" i="5"/>
  <c r="AF6126" i="5"/>
  <c r="AF6219" i="5"/>
  <c r="AF4546" i="5"/>
  <c r="AF7215" i="5"/>
  <c r="AF2152" i="5"/>
  <c r="AF433" i="5"/>
  <c r="AF3206" i="5"/>
  <c r="AF7240" i="5"/>
  <c r="AF5560" i="5"/>
  <c r="AF8506" i="5"/>
  <c r="AF3776" i="5"/>
  <c r="AF6361" i="5"/>
  <c r="AF1581" i="5"/>
  <c r="AF3232" i="5"/>
  <c r="AF2894" i="5"/>
  <c r="AF7511" i="5"/>
  <c r="AF4380" i="5"/>
  <c r="AF1434" i="5"/>
  <c r="AF953" i="5"/>
  <c r="AF5150" i="5"/>
  <c r="AF1224" i="5"/>
  <c r="AF1381" i="5"/>
  <c r="AF8813" i="5"/>
  <c r="AF1769" i="5"/>
  <c r="AF896" i="5"/>
  <c r="AF8154" i="5"/>
  <c r="AF2447" i="5"/>
  <c r="AF674" i="5"/>
  <c r="AF3272" i="5"/>
  <c r="AF1621" i="5"/>
  <c r="AF7619" i="5"/>
  <c r="AF3391" i="5"/>
  <c r="AF5274" i="5"/>
  <c r="AF4689" i="5"/>
  <c r="AF2708" i="5"/>
  <c r="AF878" i="5"/>
  <c r="AF3081" i="5"/>
  <c r="AF8066" i="5"/>
  <c r="AF7877" i="5"/>
  <c r="AF931" i="5"/>
  <c r="AF582" i="5"/>
  <c r="AF5201" i="5"/>
  <c r="AF2821" i="5"/>
  <c r="AF1115" i="5"/>
  <c r="AF8926" i="5"/>
  <c r="AF4625" i="5"/>
  <c r="AF7521" i="5"/>
  <c r="AF2966" i="5"/>
  <c r="AF1308" i="5"/>
  <c r="AF7919" i="5"/>
  <c r="AF6159" i="5"/>
  <c r="AF427" i="5"/>
  <c r="AF523" i="5"/>
  <c r="AF8594" i="5"/>
  <c r="AF451" i="5"/>
  <c r="AF5935" i="5"/>
  <c r="AF1404" i="5"/>
  <c r="AF8579" i="5"/>
  <c r="AF2033" i="5"/>
  <c r="AF4903" i="5"/>
  <c r="AF7454" i="5"/>
  <c r="AF6282" i="5"/>
  <c r="AF8511" i="5"/>
  <c r="AF2390" i="5"/>
  <c r="AF3870" i="5"/>
  <c r="AF637" i="5"/>
  <c r="AF1031" i="5"/>
  <c r="AF2400" i="5"/>
  <c r="AF8445" i="5"/>
  <c r="AF9013" i="5"/>
  <c r="AF2036" i="5"/>
  <c r="AF3501" i="5"/>
  <c r="AF6405" i="5"/>
  <c r="AF4288" i="5"/>
  <c r="AF6218" i="5"/>
  <c r="AF233" i="5"/>
  <c r="AF5394" i="5"/>
  <c r="AF1297" i="5"/>
  <c r="AF7820" i="5"/>
  <c r="AF4024" i="5"/>
  <c r="AF7239" i="5"/>
  <c r="AF6448" i="5"/>
  <c r="AF7352" i="5"/>
  <c r="AF1838" i="5"/>
  <c r="AF1836" i="5"/>
  <c r="AF4879" i="5"/>
  <c r="AF8114" i="5"/>
  <c r="AF9019" i="5"/>
  <c r="AF7253" i="5"/>
  <c r="AF2312" i="5"/>
  <c r="AF1545" i="5"/>
  <c r="AF952" i="5"/>
  <c r="AF3966" i="5"/>
  <c r="AF1016" i="5"/>
  <c r="AF1380" i="5"/>
  <c r="AF8680" i="5"/>
  <c r="AF1472" i="5"/>
  <c r="AF6426" i="5"/>
  <c r="AF6149" i="5"/>
  <c r="AF9047" i="5"/>
  <c r="AF3477" i="5"/>
  <c r="AF5249" i="5"/>
  <c r="AF4681" i="5"/>
  <c r="AF5140" i="5"/>
  <c r="AF4138" i="5"/>
  <c r="AF7457" i="5"/>
  <c r="AF2640" i="5"/>
  <c r="AF4947" i="5"/>
  <c r="AF1626" i="5"/>
  <c r="AF6890" i="5"/>
  <c r="AF2980" i="5"/>
  <c r="AF951" i="5"/>
  <c r="AF7397" i="5"/>
  <c r="AF4898" i="5"/>
  <c r="AF6904" i="5"/>
  <c r="AF1183" i="5"/>
  <c r="AF5466" i="5"/>
  <c r="AF3581" i="5"/>
  <c r="AF7328" i="5"/>
  <c r="AF7775" i="5"/>
  <c r="AF5317" i="5"/>
  <c r="AF1129" i="5"/>
  <c r="AF6467" i="5"/>
  <c r="AF6030" i="5"/>
  <c r="AF7569" i="5"/>
  <c r="AF2178" i="5"/>
  <c r="AF6940" i="5"/>
  <c r="AF6046" i="5"/>
  <c r="AF8562" i="5"/>
  <c r="AF2101" i="5"/>
  <c r="AF2874" i="5"/>
  <c r="AF1384" i="5"/>
  <c r="AF623" i="5"/>
  <c r="AF6120" i="5"/>
  <c r="AF8697" i="5"/>
  <c r="AF7058" i="5"/>
  <c r="AF5546" i="5"/>
  <c r="AF5339" i="5"/>
  <c r="AF5116" i="5"/>
  <c r="AF7003" i="5"/>
  <c r="AF201" i="5"/>
  <c r="AF9052" i="5"/>
  <c r="AF3884" i="5"/>
  <c r="AF7748" i="5"/>
  <c r="AF7048" i="5"/>
  <c r="AF434" i="5"/>
  <c r="AF6843" i="5"/>
  <c r="AF7310" i="5"/>
  <c r="AF2280" i="5"/>
  <c r="AF1880" i="5"/>
  <c r="AF1712" i="5"/>
  <c r="AF2418" i="5"/>
  <c r="AF4969" i="5"/>
  <c r="AF4033" i="5"/>
  <c r="AF1230" i="5"/>
  <c r="AF6415" i="5"/>
  <c r="AF5272" i="5"/>
  <c r="AF7670" i="5"/>
  <c r="AF1728" i="5"/>
  <c r="AF8750" i="5"/>
  <c r="AF1411" i="5"/>
  <c r="AF8064" i="5"/>
  <c r="AF7875" i="5"/>
  <c r="AF8662" i="5"/>
  <c r="AF1505" i="5"/>
  <c r="AF4863" i="5"/>
  <c r="AF4603" i="5"/>
  <c r="AF1113" i="5"/>
  <c r="AF8681" i="5"/>
  <c r="AF5611" i="5"/>
  <c r="AF4846" i="5"/>
  <c r="AF1304" i="5"/>
  <c r="AF1306" i="5"/>
  <c r="AF7917" i="5"/>
  <c r="AF4895" i="5"/>
  <c r="AF4504" i="5"/>
  <c r="AF8512" i="5"/>
  <c r="AF7684" i="5"/>
  <c r="AF8856" i="5"/>
  <c r="AF9140" i="5"/>
  <c r="AF7841" i="5"/>
  <c r="AF1347" i="5"/>
  <c r="AF2093" i="5"/>
  <c r="AF6844" i="5"/>
  <c r="AF6484" i="5"/>
  <c r="AF1201" i="5"/>
  <c r="AF3843" i="5"/>
  <c r="AF1622" i="5"/>
  <c r="AF195" i="5"/>
  <c r="AF4371" i="5"/>
  <c r="AF592" i="5"/>
  <c r="AF2061" i="5"/>
  <c r="AF5637" i="5"/>
  <c r="AF6053" i="5"/>
  <c r="AF7374" i="5"/>
  <c r="AF7587" i="5"/>
  <c r="AF5296" i="5"/>
  <c r="AF8454" i="5"/>
  <c r="AF7981" i="5"/>
  <c r="AF9158" i="5"/>
  <c r="AF610" i="5"/>
  <c r="AF4815" i="5"/>
  <c r="AF8378" i="5"/>
  <c r="AF8357" i="5"/>
  <c r="AF8250" i="5"/>
  <c r="AF1675" i="5"/>
  <c r="AF7706" i="5"/>
  <c r="AF2302" i="5"/>
  <c r="AF3505" i="5"/>
  <c r="AF6997" i="5"/>
  <c r="AF8392" i="5"/>
  <c r="AF6049" i="5"/>
  <c r="AF7029" i="5"/>
  <c r="AF3774" i="5"/>
  <c r="AF2202" i="5"/>
  <c r="AF1053" i="5"/>
  <c r="AF435" i="5"/>
  <c r="AF6032" i="5"/>
  <c r="AF1811" i="5"/>
  <c r="AF4378" i="5"/>
  <c r="AF3475" i="5"/>
  <c r="AF625" i="5"/>
  <c r="AF4679" i="5"/>
  <c r="AF3378" i="5"/>
  <c r="AF4951" i="5"/>
  <c r="AF4793" i="5"/>
  <c r="AF1956" i="5"/>
  <c r="AF4025" i="5"/>
  <c r="AF8720" i="5"/>
  <c r="AF5631" i="5"/>
  <c r="AF2978" i="5"/>
  <c r="AF3484" i="5"/>
  <c r="AF4366" i="5"/>
  <c r="AF8600" i="5"/>
  <c r="AF848" i="5"/>
  <c r="AF183" i="5"/>
  <c r="AF119" i="5"/>
  <c r="AF6203" i="5"/>
  <c r="AF7244" i="5"/>
  <c r="AF7777" i="5"/>
  <c r="AF7510" i="5"/>
  <c r="AF2381" i="5"/>
  <c r="AF3312" i="5"/>
  <c r="AF6929" i="5"/>
  <c r="AF7159" i="5"/>
  <c r="AF2176" i="5"/>
  <c r="AF3346" i="5"/>
  <c r="AF3755" i="5"/>
  <c r="AF3857" i="5"/>
  <c r="AF8337" i="5"/>
  <c r="AF2714" i="5"/>
  <c r="AF5467" i="5"/>
  <c r="AF396" i="5"/>
  <c r="AF5131" i="5"/>
  <c r="AF3956" i="5"/>
  <c r="AF385" i="5"/>
  <c r="AF5063" i="5"/>
  <c r="AF8524" i="5"/>
  <c r="AF3506" i="5"/>
  <c r="AF7001" i="5"/>
  <c r="AF8466" i="5"/>
  <c r="AF5804" i="5"/>
  <c r="AF3882" i="5"/>
  <c r="AF6378" i="5"/>
  <c r="AF5873" i="5"/>
  <c r="AF6469" i="5"/>
  <c r="AF2553" i="5"/>
  <c r="AF4294" i="5"/>
  <c r="AF49" i="5"/>
  <c r="AF5996" i="5"/>
  <c r="AF3284" i="5"/>
  <c r="AF569" i="5"/>
  <c r="AF7342" i="5"/>
  <c r="AF5591" i="5"/>
  <c r="AF6052" i="5"/>
  <c r="AF7373" i="5"/>
  <c r="AF4179" i="5"/>
  <c r="AF3806" i="5"/>
  <c r="AF2589" i="5"/>
  <c r="AF4054" i="5"/>
  <c r="AF2525" i="5"/>
  <c r="AF5118" i="5"/>
  <c r="AF4814" i="5"/>
  <c r="AF8377" i="5"/>
  <c r="AF8231" i="5"/>
  <c r="AF6831" i="5"/>
  <c r="AF1674" i="5"/>
  <c r="AF7705" i="5"/>
  <c r="AF2301" i="5"/>
  <c r="AF1979" i="5"/>
  <c r="AF6996" i="5"/>
  <c r="AF8391" i="5"/>
  <c r="AF5868" i="5"/>
  <c r="AF6958" i="5"/>
  <c r="AF2155" i="5"/>
  <c r="AF2201" i="5"/>
  <c r="AF531" i="5"/>
  <c r="AF6020" i="5"/>
  <c r="AF5413" i="5"/>
  <c r="AF1810" i="5"/>
  <c r="AF7579" i="5"/>
  <c r="AF3474" i="5"/>
  <c r="AF2459" i="5"/>
  <c r="AF4678" i="5"/>
  <c r="AF3377" i="5"/>
  <c r="AF6603" i="5"/>
  <c r="AF3730" i="5"/>
  <c r="AF1593" i="5"/>
  <c r="AF1096" i="5"/>
  <c r="AF6309" i="5"/>
  <c r="AF5630" i="5"/>
  <c r="AF2977" i="5"/>
  <c r="AF7112" i="5"/>
  <c r="AF1790" i="5"/>
  <c r="AF2847" i="5"/>
  <c r="AF3575" i="5"/>
  <c r="AF1509" i="5"/>
  <c r="AF869" i="5"/>
  <c r="AF409" i="5"/>
  <c r="AF6413" i="5"/>
  <c r="AF7776" i="5"/>
  <c r="AF6284" i="5"/>
  <c r="AF9046" i="5"/>
  <c r="AF3998" i="5"/>
  <c r="AF6928" i="5"/>
  <c r="AF6106" i="5"/>
  <c r="AF4648" i="5"/>
  <c r="AF4760" i="5"/>
  <c r="AF3360" i="5"/>
  <c r="AF4" i="5"/>
  <c r="AF7370" i="5"/>
  <c r="AF1537" i="5"/>
  <c r="AF7772" i="5"/>
  <c r="AF6927" i="5"/>
  <c r="AF4467" i="5"/>
  <c r="AF3444" i="5"/>
  <c r="AF8044" i="5"/>
  <c r="AF4920" i="5"/>
  <c r="AF6596" i="5"/>
  <c r="AF3483" i="5"/>
  <c r="AF6102" i="5"/>
  <c r="AF633" i="5"/>
  <c r="AF5800" i="5"/>
  <c r="AF3881" i="5"/>
  <c r="AF4323" i="5"/>
  <c r="AF8281" i="5"/>
  <c r="AF9078" i="5"/>
  <c r="AF8788" i="5"/>
  <c r="AF7098" i="5"/>
  <c r="AF5480" i="5"/>
  <c r="AF7093" i="5"/>
  <c r="AF3067" i="5"/>
  <c r="AF2777" i="5"/>
  <c r="AF1855" i="5"/>
  <c r="AF8502" i="5"/>
  <c r="AF9054" i="5"/>
  <c r="AF5030" i="5"/>
  <c r="AF743" i="5"/>
  <c r="AF8205" i="5"/>
  <c r="AF8178" i="5"/>
  <c r="AF6513" i="5"/>
  <c r="AF1673" i="5"/>
  <c r="AF7305" i="5"/>
  <c r="AF8707" i="5"/>
  <c r="AF1978" i="5"/>
  <c r="AF2778" i="5"/>
  <c r="AF8242" i="5"/>
  <c r="AF5708" i="5"/>
  <c r="AF6957" i="5"/>
  <c r="AF2154" i="5"/>
  <c r="AF2186" i="5"/>
  <c r="AF530" i="5"/>
  <c r="AF7149" i="5"/>
  <c r="AF5347" i="5"/>
  <c r="AF1538" i="5"/>
  <c r="AF7578" i="5"/>
  <c r="AF3473" i="5"/>
  <c r="AF3955" i="5"/>
  <c r="AF4677" i="5"/>
  <c r="AF1223" i="5"/>
  <c r="AF6602" i="5"/>
  <c r="AF1256" i="5"/>
  <c r="AF1749" i="5"/>
  <c r="AF9120" i="5"/>
  <c r="AF5705" i="5"/>
  <c r="AF5375" i="5"/>
  <c r="AF2976" i="5"/>
  <c r="AF1432" i="5"/>
  <c r="AF1789" i="5"/>
  <c r="AF2103" i="5"/>
  <c r="AF6660" i="5"/>
  <c r="AF6878" i="5"/>
  <c r="AF8126" i="5"/>
  <c r="AF408" i="5"/>
  <c r="AF6412" i="5"/>
  <c r="AF5471" i="5"/>
  <c r="AF5987" i="5"/>
  <c r="AF5988" i="5"/>
  <c r="AF3653" i="5"/>
  <c r="AF5783" i="5"/>
  <c r="AF5356" i="5"/>
  <c r="AF6761" i="5"/>
  <c r="AF8956" i="5"/>
  <c r="AF2352" i="5"/>
  <c r="AF8291" i="5"/>
  <c r="AF7369" i="5"/>
  <c r="AF365" i="5"/>
  <c r="AF5455" i="5"/>
  <c r="AF4731" i="5"/>
  <c r="AF2443" i="5"/>
  <c r="AF3306" i="5"/>
  <c r="AF6814" i="5"/>
  <c r="AF4442" i="5"/>
  <c r="AF5124" i="5"/>
  <c r="AF3482" i="5"/>
  <c r="AF6044" i="5"/>
  <c r="AF8465" i="5"/>
  <c r="AF8313" i="5"/>
  <c r="AF3880" i="5"/>
  <c r="AF4322" i="5"/>
  <c r="AF8280" i="5"/>
  <c r="AF9077" i="5"/>
  <c r="AF6252" i="5"/>
  <c r="AF7064" i="5"/>
  <c r="AF2276" i="5"/>
  <c r="AF5645" i="5"/>
  <c r="AF1440" i="5"/>
  <c r="AF3035" i="5"/>
  <c r="AF2922" i="5"/>
  <c r="AF8152" i="5"/>
  <c r="AF7788" i="5"/>
  <c r="AF3167" i="5"/>
  <c r="AF6369" i="5"/>
  <c r="AF1077" i="5"/>
  <c r="AF2846" i="5"/>
  <c r="AF6778" i="5"/>
  <c r="AF5871" i="5"/>
  <c r="AF1093" i="5"/>
  <c r="AF8087" i="5"/>
  <c r="AF4607" i="5"/>
  <c r="AF7152" i="5"/>
  <c r="AF6087" i="5"/>
  <c r="AF762" i="5"/>
  <c r="AF4652" i="5"/>
  <c r="AF1683" i="5"/>
  <c r="AF5441" i="5"/>
  <c r="AF4781" i="5"/>
  <c r="AF6871" i="5"/>
  <c r="AF5032" i="5"/>
  <c r="AF2132" i="5"/>
  <c r="AF7982" i="5"/>
  <c r="AF3557" i="5"/>
  <c r="AF8735" i="5"/>
  <c r="AF5029" i="5"/>
  <c r="AF8849" i="5"/>
  <c r="AF4787" i="5"/>
  <c r="AF8177" i="5"/>
  <c r="AF4774" i="5"/>
  <c r="AF1672" i="5"/>
  <c r="AF7304" i="5"/>
  <c r="AF6825" i="5"/>
  <c r="AF1037" i="5"/>
  <c r="AF7210" i="5"/>
  <c r="AF7548" i="5"/>
  <c r="AF5670" i="5"/>
  <c r="AF6765" i="5"/>
  <c r="AF7566" i="5"/>
  <c r="AF2069" i="5"/>
  <c r="AF529" i="5"/>
  <c r="AF8689" i="5"/>
  <c r="AF2755" i="5"/>
  <c r="AF8739" i="5"/>
  <c r="AF5694" i="5"/>
  <c r="AF913" i="5"/>
  <c r="AF8978" i="5"/>
  <c r="AF4676" i="5"/>
  <c r="AF1027" i="5"/>
  <c r="AF5619" i="5"/>
  <c r="AF8310" i="5"/>
  <c r="AF1533" i="5"/>
  <c r="AF2327" i="5"/>
  <c r="AF1779" i="5"/>
  <c r="AF5374" i="5"/>
  <c r="AF2975" i="5"/>
  <c r="AF1817" i="5"/>
  <c r="AF1788" i="5"/>
  <c r="AF464" i="5"/>
  <c r="AF5400" i="5"/>
  <c r="AF6877" i="5"/>
  <c r="AF1023" i="5"/>
  <c r="AF8771" i="5"/>
  <c r="AF5879" i="5"/>
  <c r="AF534" i="5"/>
  <c r="AF5566" i="5"/>
  <c r="AF5326" i="5"/>
  <c r="AF3556" i="5"/>
  <c r="AF5782" i="5"/>
  <c r="AF5355" i="5"/>
  <c r="AF3875" i="5"/>
  <c r="AF324" i="5"/>
  <c r="AF2351" i="5"/>
  <c r="AF2128" i="5"/>
  <c r="AF4057" i="5"/>
  <c r="AF364" i="5"/>
  <c r="AF5454" i="5"/>
  <c r="AF654" i="5"/>
  <c r="AF2200" i="5"/>
  <c r="AF2561" i="5"/>
  <c r="AF3765" i="5"/>
  <c r="AF3852" i="5"/>
  <c r="AF5123" i="5"/>
  <c r="AF2893" i="5"/>
  <c r="AF1730" i="5"/>
  <c r="AF3080" i="5"/>
  <c r="AF8742" i="5"/>
  <c r="AF2313" i="5"/>
  <c r="AF6680" i="5"/>
  <c r="AF2704" i="5"/>
  <c r="AF4961" i="5"/>
  <c r="AF7660" i="5"/>
  <c r="AF1983" i="5"/>
  <c r="AF3840" i="5"/>
  <c r="AF9108" i="5"/>
  <c r="AF9102" i="5"/>
  <c r="AF4308" i="5"/>
  <c r="AF7206" i="5"/>
  <c r="AF3018" i="5"/>
  <c r="AF1463" i="5"/>
  <c r="AF2515" i="5"/>
  <c r="AF1074" i="5"/>
  <c r="AF7896" i="5"/>
  <c r="AF8985" i="5"/>
  <c r="AF4137" i="5"/>
  <c r="AF6608" i="5"/>
  <c r="AF4279" i="5"/>
  <c r="AF5768" i="5"/>
  <c r="AF1187" i="5"/>
  <c r="AF6627" i="5"/>
  <c r="AF1922" i="5"/>
  <c r="AF4306" i="5"/>
  <c r="AF4324" i="5"/>
  <c r="AF13" i="5"/>
  <c r="AF597" i="5"/>
  <c r="AF4535" i="5"/>
  <c r="AF4402" i="5"/>
  <c r="AF3937" i="5"/>
  <c r="AF437" i="5"/>
  <c r="AF808" i="5"/>
  <c r="AF8092" i="5"/>
  <c r="AF4309" i="5"/>
  <c r="AF1286" i="5"/>
  <c r="AF6621" i="5"/>
  <c r="AF8173" i="5"/>
  <c r="AF5984" i="5"/>
  <c r="AF1666" i="5"/>
  <c r="AF8116" i="5"/>
  <c r="AF605" i="5"/>
  <c r="AF6879" i="5"/>
  <c r="AF867" i="5"/>
  <c r="AF9095" i="5"/>
  <c r="AF4544" i="5"/>
  <c r="AF8983" i="5"/>
  <c r="AF7193" i="5"/>
  <c r="AF4278" i="5"/>
  <c r="AF745" i="5"/>
  <c r="AF8628" i="5"/>
  <c r="AF4072" i="5"/>
  <c r="AF6197" i="5"/>
  <c r="AF5315" i="5"/>
  <c r="AF3233" i="5"/>
  <c r="AF8023" i="5"/>
  <c r="AF8955" i="5"/>
  <c r="AF595" i="5"/>
  <c r="AF3128" i="5"/>
  <c r="AF8573" i="5"/>
  <c r="AF8787" i="5"/>
  <c r="AF8934" i="5"/>
  <c r="AF9107" i="5"/>
  <c r="AF1511" i="5"/>
  <c r="AF593" i="5"/>
  <c r="AF1284" i="5"/>
  <c r="AF4133" i="5"/>
  <c r="AF7142" i="5"/>
  <c r="AF7012" i="5"/>
  <c r="AF8862" i="5"/>
  <c r="AF8449" i="5"/>
  <c r="AF8151" i="5"/>
  <c r="AF4112" i="5"/>
  <c r="AF6868" i="5"/>
  <c r="AF1814" i="5"/>
  <c r="AF271" i="5"/>
  <c r="AF8899" i="5"/>
  <c r="AF4566" i="5"/>
  <c r="AF6524" i="5"/>
  <c r="AF3178" i="5"/>
  <c r="AF4256" i="5"/>
  <c r="AF6497" i="5"/>
  <c r="AF7432" i="5"/>
  <c r="AF1138" i="5"/>
  <c r="AF8083" i="5"/>
  <c r="AF2098" i="5"/>
  <c r="AF5222" i="5"/>
  <c r="AF4409" i="5"/>
  <c r="AF5238" i="5"/>
  <c r="AF1373" i="5"/>
  <c r="AF91" i="5"/>
  <c r="AF2492" i="5"/>
  <c r="AF6394" i="5"/>
  <c r="AF4491" i="5"/>
  <c r="AF7929" i="5"/>
  <c r="AF6581" i="5"/>
  <c r="AF2271" i="5"/>
  <c r="AF3631" i="5"/>
  <c r="AF2494" i="5"/>
  <c r="AF4027" i="5"/>
  <c r="AF4355" i="5"/>
  <c r="AF6944" i="5"/>
  <c r="AF1806" i="5"/>
  <c r="AF6069" i="5"/>
  <c r="AF8769" i="5"/>
  <c r="AF4289" i="5"/>
  <c r="AF441" i="5"/>
  <c r="AF5951" i="5"/>
  <c r="AF4778" i="5"/>
  <c r="AF4956" i="5"/>
  <c r="AF974" i="5"/>
  <c r="AF5014" i="5"/>
  <c r="AF9110" i="5"/>
  <c r="AF2730" i="5"/>
  <c r="AF4512" i="5"/>
  <c r="AF8272" i="5"/>
  <c r="AF5966" i="5"/>
  <c r="AF3771" i="5"/>
  <c r="AF1280" i="5"/>
  <c r="AF2174" i="5"/>
  <c r="AF1805" i="5"/>
  <c r="AF6719" i="5"/>
  <c r="AF9020" i="5"/>
  <c r="AF5514" i="5"/>
  <c r="AF3223" i="5"/>
  <c r="AF4081" i="5"/>
  <c r="AF3110" i="5"/>
  <c r="AF2945" i="5"/>
  <c r="AF6530" i="5"/>
  <c r="AF4963" i="5"/>
  <c r="AF3867" i="5"/>
  <c r="AF4489" i="5"/>
  <c r="AF7927" i="5"/>
  <c r="AF975" i="5"/>
  <c r="AF721" i="5"/>
  <c r="AF3629" i="5"/>
  <c r="AF1338" i="5"/>
  <c r="AF2545" i="5"/>
  <c r="AF6441" i="5"/>
  <c r="AF6942" i="5"/>
  <c r="AF8149" i="5"/>
  <c r="AF912" i="5"/>
  <c r="AF3797" i="5"/>
  <c r="AF9155" i="5"/>
  <c r="AF5109" i="5"/>
  <c r="AF5018" i="5"/>
  <c r="AF5483" i="5"/>
  <c r="AF4204" i="5"/>
  <c r="AF764" i="5"/>
  <c r="AF9009" i="5"/>
  <c r="AF7709" i="5"/>
  <c r="AF1241" i="5"/>
  <c r="AF2914" i="5"/>
  <c r="AF8270" i="5"/>
  <c r="AF3965" i="5"/>
  <c r="AF1486" i="5"/>
  <c r="AF1198" i="5"/>
  <c r="AF2233" i="5"/>
  <c r="AF8892" i="5"/>
  <c r="AF6717" i="5"/>
  <c r="AF2030" i="5"/>
  <c r="AF7889" i="5"/>
  <c r="AF5212" i="5"/>
  <c r="AF1583" i="5"/>
  <c r="AF7166" i="5"/>
  <c r="AF7324" i="5"/>
  <c r="AF2932" i="5"/>
  <c r="AF7436" i="5"/>
  <c r="AF5710" i="5"/>
  <c r="AF4528" i="5"/>
  <c r="AF17" i="5"/>
  <c r="AF3768" i="5"/>
  <c r="AF1136" i="5"/>
  <c r="AF6922" i="5"/>
  <c r="AF1941" i="5"/>
  <c r="AF1951" i="5"/>
  <c r="AF7172" i="5"/>
  <c r="AF5009" i="5"/>
  <c r="AF1684" i="5"/>
  <c r="AF1192" i="5"/>
  <c r="AF812" i="5"/>
  <c r="AF5822" i="5"/>
  <c r="AF579" i="5"/>
  <c r="AF5389" i="5"/>
  <c r="AF5562" i="5"/>
  <c r="AF8383" i="5"/>
  <c r="AF8241" i="5"/>
  <c r="AF6492" i="5"/>
  <c r="AF775" i="5"/>
  <c r="AF926" i="5"/>
  <c r="AF450" i="5"/>
  <c r="AF3521" i="5"/>
  <c r="AF4822" i="5"/>
  <c r="AF8508" i="5"/>
  <c r="AF3070" i="5"/>
  <c r="AF1435" i="5"/>
  <c r="AF246" i="5"/>
  <c r="AF7960" i="5"/>
  <c r="AF3580" i="5"/>
  <c r="AF6095" i="5"/>
  <c r="AF3803" i="5"/>
  <c r="AF3811" i="5"/>
  <c r="AF1025" i="5"/>
  <c r="AF8939" i="5"/>
  <c r="AF998" i="5"/>
  <c r="AF7008" i="5"/>
  <c r="AF190" i="5"/>
  <c r="AF8420" i="5"/>
  <c r="AF6444" i="5"/>
  <c r="AF4395" i="5"/>
  <c r="AF4633" i="5"/>
  <c r="AF8415" i="5"/>
  <c r="AF3069" i="5"/>
  <c r="AF7071" i="5"/>
  <c r="AF7069" i="5"/>
  <c r="AF1492" i="5"/>
  <c r="AF3579" i="5"/>
  <c r="AF8682" i="5"/>
  <c r="AF2900" i="5"/>
  <c r="AF9039" i="5"/>
  <c r="AF9186" i="5"/>
  <c r="AF7970" i="5"/>
  <c r="AF997" i="5"/>
  <c r="AF6697" i="5"/>
  <c r="AF1929" i="5"/>
  <c r="AF8419" i="5"/>
  <c r="AF4605" i="5"/>
  <c r="AF3901" i="5"/>
  <c r="AF712" i="5"/>
  <c r="AF5862" i="5"/>
  <c r="AF9136" i="5"/>
  <c r="AF1190" i="5"/>
  <c r="AF8125" i="5"/>
  <c r="AF4830" i="5"/>
  <c r="AF5788" i="5"/>
  <c r="AF8401" i="5"/>
  <c r="AF8571" i="5"/>
  <c r="AF5624" i="5"/>
  <c r="AF6664" i="5"/>
  <c r="AF8915" i="5"/>
  <c r="AF3577" i="5"/>
  <c r="AF240" i="5"/>
  <c r="AF809" i="5"/>
  <c r="AF8596" i="5"/>
  <c r="AF8315" i="5"/>
  <c r="AF7968" i="5"/>
  <c r="AF995" i="5"/>
  <c r="AF6694" i="5"/>
  <c r="AF9139" i="5"/>
  <c r="AF8162" i="5"/>
  <c r="AF8881" i="5"/>
  <c r="AF3899" i="5"/>
  <c r="AF1851" i="5"/>
  <c r="AF6063" i="5"/>
  <c r="AF8072" i="5"/>
  <c r="AF5662" i="5"/>
  <c r="AF8556" i="5"/>
  <c r="AF1214" i="5"/>
  <c r="AF3616" i="5"/>
  <c r="AF8637" i="5"/>
  <c r="AF1457" i="5"/>
  <c r="AF4389" i="5"/>
  <c r="AF2308" i="5"/>
  <c r="AF4926" i="5"/>
  <c r="AF5517" i="5"/>
  <c r="AF3931" i="5"/>
  <c r="AF1194" i="5"/>
  <c r="AF2159" i="5"/>
  <c r="AF8724" i="5"/>
  <c r="AF5983" i="5"/>
  <c r="AF7399" i="5"/>
  <c r="AF2138" i="5"/>
  <c r="AF2004" i="5"/>
  <c r="AF2259" i="5"/>
  <c r="AF1210" i="5"/>
  <c r="AF903" i="5"/>
  <c r="AF7" i="5"/>
  <c r="AF3684" i="5"/>
  <c r="AF5234" i="5"/>
  <c r="AF608" i="5"/>
  <c r="AF6587" i="5"/>
  <c r="AF9082" i="5"/>
  <c r="AF414" i="5"/>
  <c r="AF415" i="5"/>
  <c r="AF5608" i="5"/>
  <c r="AF8148" i="5"/>
  <c r="AF8204" i="5"/>
  <c r="AF914" i="5"/>
  <c r="AF1426" i="5"/>
  <c r="AF4843" i="5"/>
  <c r="AF6701" i="5"/>
  <c r="AF2394" i="5"/>
  <c r="AF8709" i="5"/>
  <c r="AF2163" i="5"/>
  <c r="AF2245" i="5"/>
  <c r="AF2191" i="5"/>
  <c r="AF111" i="5"/>
  <c r="AF925" i="5"/>
  <c r="AF5445" i="5"/>
  <c r="AF4812" i="5"/>
  <c r="AF6409" i="5"/>
  <c r="AF3837" i="5"/>
  <c r="AF4987" i="5"/>
  <c r="AF580" i="5"/>
  <c r="AF1936" i="5"/>
  <c r="AF1946" i="5"/>
  <c r="AF1040" i="5"/>
  <c r="AF2476" i="5"/>
  <c r="AF7715" i="5"/>
  <c r="AF538" i="5"/>
  <c r="AF8159" i="5"/>
  <c r="AF3354" i="5"/>
  <c r="AF28" i="5"/>
  <c r="AF1784" i="5"/>
  <c r="AF2942" i="5"/>
  <c r="AF5133" i="5"/>
  <c r="AF7202" i="5"/>
  <c r="AF2853" i="5"/>
  <c r="AF4228" i="5"/>
  <c r="AF2717" i="5"/>
  <c r="AF9112" i="5"/>
  <c r="AF8532" i="5"/>
  <c r="AF7796" i="5"/>
  <c r="AF8843" i="5"/>
  <c r="AF5157" i="5"/>
  <c r="AF5391" i="5"/>
  <c r="AF3165" i="5"/>
  <c r="AF9182" i="5"/>
  <c r="AF2497" i="5"/>
  <c r="AF5520" i="5"/>
  <c r="AF8516" i="5"/>
  <c r="AF7137" i="5"/>
  <c r="AF717" i="5"/>
  <c r="AF1824" i="5"/>
  <c r="AF8703" i="5"/>
  <c r="AF2149" i="5"/>
  <c r="AF6791" i="5"/>
  <c r="AF2211" i="5"/>
  <c r="AF6709" i="5"/>
  <c r="AF4010" i="5"/>
  <c r="AF7272" i="5"/>
  <c r="AF4780" i="5"/>
  <c r="AF6255" i="5"/>
  <c r="AF2850" i="5"/>
  <c r="AF8418" i="5"/>
  <c r="AF8964" i="5"/>
  <c r="AF2743" i="5"/>
  <c r="AF6575" i="5"/>
  <c r="AF3392" i="5"/>
  <c r="AF3734" i="5"/>
  <c r="AF2346" i="5"/>
  <c r="AF8220" i="5"/>
  <c r="AF6263" i="5"/>
  <c r="AF7836" i="5"/>
  <c r="AF7085" i="5"/>
  <c r="AF3314" i="5"/>
  <c r="AF1477" i="5"/>
  <c r="AF6949" i="5"/>
  <c r="AF1981" i="5"/>
  <c r="AF8867" i="5"/>
  <c r="AF3591" i="5"/>
  <c r="AF7354" i="5"/>
  <c r="AF5910" i="5"/>
  <c r="AF138" i="5"/>
  <c r="AF557" i="5"/>
  <c r="AF1575" i="5"/>
  <c r="AF5687" i="5"/>
  <c r="AF3116" i="5"/>
  <c r="AF962" i="5"/>
  <c r="AF1608" i="5"/>
  <c r="AF5509" i="5"/>
  <c r="AF6695" i="5"/>
  <c r="AF8509" i="5"/>
  <c r="AF1215" i="5"/>
  <c r="AF1303" i="5"/>
  <c r="AF719" i="5"/>
  <c r="AF2471" i="5"/>
  <c r="AF122" i="5"/>
  <c r="AF7754" i="5"/>
  <c r="AF2801" i="5"/>
  <c r="AF2230" i="5"/>
  <c r="AF4601" i="5"/>
  <c r="AF6678" i="5"/>
  <c r="AF3144" i="5"/>
  <c r="AF8727" i="5"/>
  <c r="AF2190" i="5"/>
  <c r="AF1864" i="5"/>
  <c r="AF782" i="5"/>
  <c r="AF683" i="5"/>
  <c r="AF2052" i="5"/>
  <c r="AF2429" i="5"/>
  <c r="AF1550" i="5"/>
  <c r="AF694" i="5"/>
  <c r="AF2860" i="5"/>
  <c r="AF4244" i="5"/>
  <c r="AF2242" i="5"/>
  <c r="AF6470" i="5"/>
  <c r="AF7236" i="5"/>
  <c r="AF7473" i="5"/>
  <c r="AF3601" i="5"/>
  <c r="AF7096" i="5"/>
  <c r="AF3063" i="5"/>
  <c r="AF31" i="5"/>
  <c r="AF5792" i="5"/>
  <c r="AF691" i="5"/>
  <c r="AF7675" i="5"/>
  <c r="AF1022" i="5"/>
  <c r="AF831" i="5"/>
  <c r="AF2123" i="5"/>
  <c r="AF8757" i="5"/>
  <c r="AF9106" i="5"/>
  <c r="AF6346" i="5"/>
  <c r="AF9193" i="5"/>
  <c r="AF3006" i="5"/>
  <c r="AF178" i="5"/>
  <c r="AF5900" i="5"/>
  <c r="AF82" i="5"/>
  <c r="AF8893" i="5"/>
  <c r="AF4639" i="5"/>
  <c r="AF1218" i="5"/>
  <c r="AF7339" i="5"/>
  <c r="AF4943" i="5"/>
  <c r="AF6478" i="5"/>
  <c r="AF7054" i="5"/>
  <c r="AF5828" i="5"/>
  <c r="AF413" i="5"/>
  <c r="AF6019" i="5"/>
  <c r="AF8191" i="5"/>
  <c r="AF2960" i="5"/>
  <c r="AF6171" i="5"/>
  <c r="AF7321" i="5"/>
  <c r="AF2692" i="5"/>
  <c r="AF8601" i="5"/>
  <c r="AF4754" i="5"/>
  <c r="AF6839" i="5"/>
  <c r="AF6665" i="5"/>
  <c r="AF6572" i="5"/>
  <c r="AF2021" i="5"/>
  <c r="AF8860" i="5"/>
  <c r="AF695" i="5"/>
  <c r="AF5856" i="5"/>
  <c r="AF4458" i="5"/>
  <c r="AF955" i="5"/>
  <c r="AF5152" i="5"/>
  <c r="AF3802" i="5"/>
  <c r="AF4388" i="5"/>
  <c r="AF727" i="5"/>
  <c r="AF3533" i="5"/>
  <c r="AF989" i="5"/>
  <c r="AF7476" i="5"/>
  <c r="AF4631" i="5"/>
  <c r="AF2309" i="5"/>
  <c r="AF7751" i="5"/>
  <c r="AF8053" i="5"/>
  <c r="AF3959" i="5"/>
  <c r="AF8894" i="5"/>
  <c r="AF8202" i="5"/>
  <c r="AF777" i="5"/>
  <c r="AF2588" i="5"/>
  <c r="AF3743" i="5"/>
  <c r="AF1879" i="5"/>
  <c r="AF6979" i="5"/>
  <c r="AF6925" i="5"/>
  <c r="AF4006" i="5"/>
  <c r="AF7154" i="5"/>
  <c r="AF7120" i="5"/>
  <c r="AF6634" i="5"/>
  <c r="AF4981" i="5"/>
  <c r="AF7464" i="5"/>
  <c r="AF3548" i="5"/>
  <c r="AF8311" i="5"/>
  <c r="AF3606" i="5"/>
  <c r="AF5041" i="5"/>
  <c r="AF4430" i="5"/>
  <c r="AF7133" i="5"/>
  <c r="AF37" i="5"/>
  <c r="AF7696" i="5"/>
  <c r="AF5902" i="5"/>
  <c r="AF2412" i="5"/>
  <c r="AF4621" i="5"/>
  <c r="AF1225" i="5"/>
  <c r="AF4999" i="5"/>
  <c r="AF6056" i="5"/>
  <c r="AF7128" i="5"/>
  <c r="AF6899" i="5"/>
  <c r="AF4259" i="5"/>
  <c r="AF4653" i="5"/>
  <c r="AF1562" i="5"/>
  <c r="AF6027" i="5"/>
  <c r="AF5895" i="5"/>
  <c r="AF3161" i="5"/>
  <c r="AF7164" i="5"/>
  <c r="AF5867" i="5"/>
  <c r="AF282" i="5"/>
  <c r="AF7334" i="5"/>
  <c r="AF4923" i="5"/>
  <c r="AF4215" i="5"/>
  <c r="AF5791" i="5"/>
  <c r="AF4461" i="5"/>
  <c r="AF5369" i="5"/>
  <c r="AF3632" i="5"/>
  <c r="AF5581" i="5"/>
  <c r="AF8189" i="5"/>
  <c r="AF2958" i="5"/>
  <c r="AF4729" i="5"/>
  <c r="AF5198" i="5"/>
  <c r="AF8796" i="5"/>
  <c r="AF7664" i="5"/>
  <c r="AF6422" i="5"/>
  <c r="AF1797" i="5"/>
  <c r="AF1024" i="5"/>
  <c r="AF1466" i="5"/>
  <c r="AF6977" i="5"/>
  <c r="AF6055" i="5"/>
  <c r="AF8138" i="5"/>
  <c r="AF6156" i="5"/>
  <c r="AF2386" i="5"/>
  <c r="AF759" i="5"/>
  <c r="AF4973" i="5"/>
  <c r="AF2627" i="5"/>
  <c r="AF7586" i="5"/>
  <c r="AF7446" i="5"/>
  <c r="AF9000" i="5"/>
  <c r="AF4415" i="5"/>
  <c r="AF3150" i="5"/>
  <c r="AF1660" i="5"/>
  <c r="AF8659" i="5"/>
  <c r="AF8248" i="5"/>
  <c r="AF5039" i="5"/>
  <c r="AF771" i="5"/>
  <c r="AF4619" i="5"/>
  <c r="AF923" i="5"/>
  <c r="AF679" i="5"/>
  <c r="AF6356" i="5"/>
  <c r="AF7126" i="5"/>
  <c r="AF6897" i="5"/>
  <c r="AF3644" i="5"/>
  <c r="AF960" i="5"/>
  <c r="AF8845" i="5"/>
  <c r="AF5119" i="5"/>
  <c r="AF3487" i="5"/>
  <c r="AF5004" i="5"/>
  <c r="AF3855" i="5"/>
  <c r="AF5865" i="5"/>
  <c r="AF9055" i="5"/>
  <c r="AF1132" i="5"/>
  <c r="AF2750" i="5"/>
  <c r="AF3940" i="5"/>
  <c r="AF5789" i="5"/>
  <c r="AF3584" i="5"/>
  <c r="AF3002" i="5"/>
  <c r="AF819" i="5"/>
  <c r="AF202" i="5"/>
  <c r="AF8186" i="5"/>
  <c r="AF2956" i="5"/>
  <c r="AF7520" i="5"/>
  <c r="AF5683" i="5"/>
  <c r="AF4205" i="5"/>
  <c r="AF4316" i="5"/>
  <c r="AF7995" i="5"/>
  <c r="AF3921" i="5"/>
  <c r="AF3700" i="5"/>
  <c r="AF487" i="5"/>
  <c r="AF8426" i="5"/>
  <c r="AF8710" i="5"/>
  <c r="AF7161" i="5"/>
  <c r="AF8153" i="5"/>
  <c r="AF2446" i="5"/>
  <c r="AF673" i="5"/>
  <c r="AF2014" i="5"/>
  <c r="AF4728" i="5"/>
  <c r="AF2858" i="5"/>
  <c r="AF8923" i="5"/>
  <c r="AF7663" i="5"/>
  <c r="AF5086" i="5"/>
  <c r="AF1796" i="5"/>
  <c r="AF2849" i="5"/>
  <c r="AF1528" i="5"/>
  <c r="AF6976" i="5"/>
  <c r="AF4441" i="5"/>
  <c r="AF8137" i="5"/>
  <c r="AF2746" i="5"/>
  <c r="AF8688" i="5"/>
  <c r="AF758" i="5"/>
  <c r="AF4972" i="5"/>
  <c r="AF9141" i="5"/>
  <c r="AF5267" i="5"/>
  <c r="AF4854" i="5"/>
  <c r="AF6807" i="5"/>
  <c r="AF1083" i="5"/>
  <c r="AF7434" i="5"/>
  <c r="AF9167" i="5"/>
  <c r="AF3405" i="5"/>
  <c r="AF8031" i="5"/>
  <c r="AF171" i="5"/>
  <c r="AF6766" i="5"/>
  <c r="AF4618" i="5"/>
  <c r="AF4203" i="5"/>
  <c r="AF678" i="5"/>
  <c r="AF1352" i="5"/>
  <c r="AF4790" i="5"/>
  <c r="AF6535" i="5"/>
  <c r="AF3643" i="5"/>
  <c r="AF959" i="5"/>
  <c r="AF8758" i="5"/>
  <c r="AF6240" i="5"/>
  <c r="AF2010" i="5"/>
  <c r="AF2628" i="5"/>
  <c r="AF3447" i="5"/>
  <c r="AF3241" i="5"/>
  <c r="AF8643" i="5"/>
  <c r="AF3918" i="5"/>
  <c r="AF2575" i="5"/>
  <c r="AF1346" i="5"/>
  <c r="AF4638" i="5"/>
  <c r="AF3583" i="5"/>
  <c r="AF3001" i="5"/>
  <c r="AF363" i="5"/>
  <c r="AF3263" i="5"/>
  <c r="AF8000" i="5"/>
  <c r="AF2955" i="5"/>
  <c r="AF7519" i="5"/>
  <c r="AF5682" i="5"/>
  <c r="AF6527" i="5"/>
  <c r="AF281" i="5"/>
  <c r="AF7994" i="5"/>
  <c r="AF2707" i="5"/>
  <c r="AF3699" i="5"/>
  <c r="AF2632" i="5"/>
  <c r="AF8425" i="5"/>
  <c r="AF7644" i="5"/>
  <c r="AF5933" i="5"/>
  <c r="AF1390" i="5"/>
  <c r="AF8577" i="5"/>
  <c r="AF2031" i="5"/>
  <c r="AF2371" i="5"/>
  <c r="AF7452" i="5"/>
  <c r="AF9152" i="5"/>
  <c r="AF5907" i="5"/>
  <c r="AF1012" i="5"/>
  <c r="AF403" i="5"/>
  <c r="AF8930" i="5"/>
  <c r="AF9174" i="5"/>
  <c r="AF7014" i="5"/>
  <c r="AF7402" i="5"/>
  <c r="AF260" i="5"/>
  <c r="AF7581" i="5"/>
  <c r="AF88" i="5"/>
  <c r="AF4847" i="5"/>
  <c r="AF5795" i="5"/>
  <c r="AF4286" i="5"/>
  <c r="AF6163" i="5"/>
  <c r="AF8302" i="5"/>
  <c r="AF5076" i="5"/>
  <c r="AF8543" i="5"/>
  <c r="AF1543" i="5"/>
  <c r="AF8109" i="5"/>
  <c r="AF4414" i="5"/>
  <c r="AF7817" i="5"/>
  <c r="AF7986" i="5"/>
  <c r="AF467" i="5"/>
  <c r="AF1455" i="5"/>
  <c r="AF4877" i="5"/>
  <c r="AF6437" i="5"/>
  <c r="AF7156" i="5"/>
  <c r="AF8950" i="5"/>
  <c r="AF8222" i="5"/>
  <c r="AF6617" i="5"/>
  <c r="AF4352" i="5"/>
  <c r="AF108" i="5"/>
  <c r="AF1014" i="5"/>
  <c r="AF6743" i="5"/>
  <c r="AF8678" i="5"/>
  <c r="AF6509" i="5"/>
  <c r="AF1527" i="5"/>
  <c r="AF7863" i="5"/>
  <c r="AF339" i="5"/>
  <c r="AF7674" i="5"/>
  <c r="AF1999" i="5"/>
  <c r="AF3443" i="5"/>
  <c r="AF1318" i="5"/>
  <c r="AF8921" i="5"/>
  <c r="AF7522" i="5"/>
  <c r="AF3291" i="5"/>
  <c r="AF1794" i="5"/>
  <c r="AF1982" i="5"/>
  <c r="AF491" i="5"/>
  <c r="AF6387" i="5"/>
  <c r="AF4439" i="5"/>
  <c r="AF460" i="5"/>
  <c r="AF2082" i="5"/>
  <c r="AF6332" i="5"/>
  <c r="AF7525" i="5"/>
  <c r="AF4363" i="5"/>
  <c r="AF7007" i="5"/>
  <c r="AF9056" i="5"/>
  <c r="AF166" i="5"/>
  <c r="AF868" i="5"/>
  <c r="AF991" i="5"/>
  <c r="AF5561" i="5"/>
  <c r="AF5814" i="5"/>
  <c r="AF6287" i="5"/>
  <c r="AF5598" i="5"/>
  <c r="AF1203" i="5"/>
  <c r="AF6104" i="5"/>
  <c r="AF4616" i="5"/>
  <c r="AF8865" i="5"/>
  <c r="AF8653" i="5"/>
  <c r="AF8336" i="5"/>
  <c r="AF4357" i="5"/>
  <c r="AF4101" i="5"/>
  <c r="AF4997" i="5"/>
  <c r="AF7842" i="5"/>
  <c r="AF5099" i="5"/>
  <c r="AF2094" i="5"/>
  <c r="AF7749" i="5"/>
  <c r="AF6485" i="5"/>
  <c r="AF5718" i="5"/>
  <c r="AF4331" i="5"/>
  <c r="AF1623" i="5"/>
  <c r="AF684" i="5"/>
  <c r="AF4372" i="5"/>
  <c r="AF2885" i="5"/>
  <c r="AF4221" i="5"/>
  <c r="AF5638" i="5"/>
  <c r="AF8749" i="5"/>
  <c r="AF8829" i="5"/>
  <c r="AF7588" i="5"/>
  <c r="AF5574" i="5"/>
  <c r="AF7456" i="5"/>
  <c r="AF4629" i="5"/>
  <c r="AF5397" i="5"/>
  <c r="AF343" i="5"/>
  <c r="AF9079" i="5"/>
  <c r="AF4261" i="5"/>
  <c r="AF7100" i="5"/>
  <c r="AF2278" i="5"/>
  <c r="AF7513" i="5"/>
  <c r="AF1442" i="5"/>
  <c r="AF3490" i="5"/>
  <c r="AF8128" i="5"/>
  <c r="AF150" i="5"/>
  <c r="AF2183" i="5"/>
  <c r="AF8761" i="5"/>
  <c r="AF5270" i="5"/>
  <c r="AF1316" i="5"/>
  <c r="AF1686" i="5"/>
  <c r="AF6799" i="5"/>
  <c r="AF1409" i="5"/>
  <c r="AF8062" i="5"/>
  <c r="AF847" i="5"/>
  <c r="AF4776" i="5"/>
  <c r="AF2136" i="5"/>
  <c r="AF4038" i="5"/>
  <c r="AF626" i="5"/>
  <c r="AF173" i="5"/>
  <c r="AF2382" i="5"/>
  <c r="AF5499" i="5"/>
  <c r="AF6018" i="5"/>
  <c r="AF40" i="5"/>
  <c r="AF161" i="5"/>
  <c r="AF7915" i="5"/>
  <c r="AF3623" i="5"/>
  <c r="AF7845" i="5"/>
  <c r="AF8251" i="5"/>
  <c r="AF7682" i="5"/>
  <c r="AF8854" i="5"/>
  <c r="AF5302" i="5"/>
  <c r="AF1295" i="5"/>
  <c r="AF7953" i="5"/>
  <c r="AF2023" i="5"/>
  <c r="AF5640" i="5"/>
  <c r="AF7024" i="5"/>
  <c r="AF7632" i="5"/>
  <c r="AF3751" i="5"/>
  <c r="AF1010" i="5"/>
  <c r="AF5277" i="5"/>
  <c r="AF8246" i="5"/>
  <c r="AF8483" i="5"/>
  <c r="AF5639" i="5"/>
  <c r="AF5437" i="5"/>
  <c r="AF7667" i="5"/>
  <c r="AF6072" i="5"/>
  <c r="AF5108" i="5"/>
  <c r="AF8859" i="5"/>
  <c r="AF5203" i="5"/>
  <c r="AF3103" i="5"/>
  <c r="AF1606" i="5"/>
  <c r="AF7063" i="5"/>
  <c r="AF5943" i="5"/>
  <c r="AF5395" i="5"/>
  <c r="AF7467" i="5"/>
  <c r="AF2617" i="5"/>
  <c r="AF3337" i="5"/>
  <c r="AF5976" i="5"/>
  <c r="AF7379" i="5"/>
  <c r="AF465" i="5"/>
  <c r="AF1453" i="5"/>
  <c r="AF1299" i="5"/>
  <c r="AF6435" i="5"/>
  <c r="AF8816" i="5"/>
  <c r="AF8834" i="5"/>
  <c r="AF6017" i="5"/>
  <c r="AF1547" i="5"/>
  <c r="AF1758" i="5"/>
  <c r="AF3308" i="5"/>
  <c r="AF8683" i="5"/>
  <c r="AF5188" i="5"/>
  <c r="AF8676" i="5"/>
  <c r="AF6507" i="5"/>
  <c r="AF9058" i="5"/>
  <c r="AF3781" i="5"/>
  <c r="AF337" i="5"/>
  <c r="AF2277" i="5"/>
  <c r="AF6623" i="5"/>
  <c r="AF1441" i="5"/>
  <c r="AF3489" i="5"/>
  <c r="AF5937" i="5"/>
  <c r="AF149" i="5"/>
  <c r="AF1554" i="5"/>
  <c r="AF7080" i="5"/>
  <c r="AF5220" i="5"/>
  <c r="AF3051" i="5"/>
  <c r="AF6116" i="5"/>
  <c r="AF6798" i="5"/>
  <c r="AF1371" i="5"/>
  <c r="AF8061" i="5"/>
  <c r="AF5808" i="5"/>
  <c r="AF4451" i="5"/>
  <c r="AF8938" i="5"/>
  <c r="AF384" i="5"/>
  <c r="AF571" i="5"/>
  <c r="AF172" i="5"/>
  <c r="AF8112" i="5"/>
  <c r="AF5498" i="5"/>
  <c r="AF5341" i="5"/>
  <c r="AF2783" i="5"/>
  <c r="AF160" i="5"/>
  <c r="AF7642" i="5"/>
  <c r="AF3280" i="5"/>
  <c r="AF7844" i="5"/>
  <c r="AF4883" i="5"/>
  <c r="AF7605" i="5"/>
  <c r="AF8853" i="5"/>
  <c r="AF5301" i="5"/>
  <c r="AF1294" i="5"/>
  <c r="AF7952" i="5"/>
  <c r="AF2022" i="5"/>
  <c r="AF4110" i="5"/>
  <c r="AF5642" i="5"/>
  <c r="AF5723" i="5"/>
  <c r="AF5125" i="5"/>
  <c r="AF6987" i="5"/>
  <c r="AF6486" i="5"/>
  <c r="AF8245" i="5"/>
  <c r="AF8288" i="5"/>
  <c r="AF8244" i="5"/>
  <c r="AF4156" i="5"/>
  <c r="AF7556" i="5"/>
  <c r="AF6071" i="5"/>
  <c r="AF2167" i="5"/>
  <c r="AF7023" i="5"/>
  <c r="AF4866" i="5"/>
  <c r="AF2572" i="5"/>
  <c r="AF3645" i="5"/>
  <c r="AF9028" i="5"/>
  <c r="AF4103" i="5"/>
  <c r="AF7607" i="5"/>
  <c r="AF8869" i="5"/>
  <c r="AF8886" i="5"/>
  <c r="AF4410" i="5"/>
  <c r="AF5975" i="5"/>
  <c r="AF7378" i="5"/>
  <c r="AF222" i="5"/>
  <c r="AF1452" i="5"/>
  <c r="AF3615" i="5"/>
  <c r="AF5525" i="5"/>
  <c r="AF3431" i="5"/>
  <c r="AF8733" i="5"/>
  <c r="AF6016" i="5"/>
  <c r="AF1397" i="5"/>
  <c r="AF1760" i="5"/>
  <c r="AF7242" i="5"/>
  <c r="AF7849" i="5"/>
  <c r="AF8089" i="5"/>
  <c r="AF7977" i="5"/>
  <c r="AF6506" i="5"/>
  <c r="AF9048" i="5"/>
  <c r="AF3255" i="5"/>
  <c r="AF336" i="5"/>
  <c r="AF8324" i="5"/>
  <c r="AF431" i="5"/>
  <c r="AF2568" i="5"/>
  <c r="AF3789" i="5"/>
  <c r="AF5219" i="5"/>
  <c r="AF5549" i="5"/>
  <c r="AF6115" i="5"/>
  <c r="AF6781" i="5"/>
  <c r="AF342" i="5"/>
  <c r="AF8060" i="5"/>
  <c r="AF5807" i="5"/>
  <c r="AF3009" i="5"/>
  <c r="AF8897" i="5"/>
  <c r="AF383" i="5"/>
  <c r="AF7097" i="5"/>
  <c r="AF4710" i="5"/>
  <c r="AF4018" i="5"/>
  <c r="AF3456" i="5"/>
  <c r="AF8909" i="5"/>
  <c r="AF5641" i="5"/>
  <c r="AF159" i="5"/>
  <c r="AF7641" i="5"/>
  <c r="AF3279" i="5"/>
  <c r="AF2444" i="5"/>
  <c r="AF1244" i="5"/>
  <c r="AF6251" i="5"/>
  <c r="AF8852" i="5"/>
  <c r="AF5300" i="5"/>
  <c r="AF1293" i="5"/>
  <c r="AF7951" i="5"/>
  <c r="AF1692" i="5"/>
  <c r="AF3750" i="5"/>
  <c r="AF7999" i="5"/>
  <c r="AF3693" i="5"/>
  <c r="AF1804" i="5"/>
  <c r="AF6986" i="5"/>
  <c r="AF9075" i="5"/>
  <c r="AF6248" i="5"/>
  <c r="AF7351" i="5"/>
  <c r="AF3963" i="5"/>
  <c r="AF3185" i="5"/>
  <c r="AF7555" i="5"/>
  <c r="AF5889" i="5"/>
  <c r="AF9015" i="5"/>
  <c r="AF2289" i="5"/>
  <c r="AF4865" i="5"/>
  <c r="AF7962" i="5"/>
  <c r="AF6324" i="5"/>
  <c r="AF6826" i="5"/>
  <c r="AF2286" i="5"/>
  <c r="AF7606" i="5"/>
  <c r="AF3374" i="5"/>
  <c r="AF8413" i="5"/>
  <c r="AF3283" i="5"/>
  <c r="AF5974" i="5"/>
  <c r="AF7238" i="5"/>
  <c r="AF3726" i="5"/>
  <c r="AF1451" i="5"/>
  <c r="AF3621" i="5"/>
  <c r="AF5082" i="5"/>
  <c r="AF2496" i="5"/>
  <c r="AF8732" i="5"/>
  <c r="AF6015" i="5"/>
  <c r="AF6876" i="5"/>
  <c r="AF4169" i="5"/>
  <c r="AF6594" i="5"/>
  <c r="AF7848" i="5"/>
  <c r="AF8008" i="5"/>
  <c r="AF7936" i="5"/>
  <c r="AF6418" i="5"/>
  <c r="AF3222" i="5"/>
  <c r="AF7730" i="5"/>
  <c r="AF335" i="5"/>
  <c r="AF7090" i="5"/>
  <c r="AF135" i="5"/>
  <c r="AF2567" i="5"/>
  <c r="AF6374" i="5"/>
  <c r="AF7316" i="5"/>
  <c r="AF4252" i="5"/>
  <c r="AF937" i="5"/>
  <c r="AF1342" i="5"/>
  <c r="AF2419" i="5"/>
  <c r="AF43" i="5"/>
  <c r="AF6185" i="5"/>
  <c r="AF8308" i="5"/>
  <c r="AF8708" i="5"/>
  <c r="AF5691" i="5"/>
  <c r="AF6043" i="5"/>
  <c r="AF8464" i="5"/>
  <c r="AF8312" i="5"/>
  <c r="AF3879" i="5"/>
  <c r="AF4165" i="5"/>
  <c r="AF7134" i="5"/>
  <c r="AF9071" i="5"/>
  <c r="AF6429" i="5"/>
  <c r="AF6648" i="5"/>
  <c r="AF2275" i="5"/>
  <c r="AF5209" i="5"/>
  <c r="AF1439" i="5"/>
  <c r="AF2838" i="5"/>
  <c r="AF2921" i="5"/>
  <c r="AF8306" i="5"/>
  <c r="AF7787" i="5"/>
  <c r="AF3788" i="5"/>
  <c r="AF5218" i="5"/>
  <c r="AF4970" i="5"/>
  <c r="AF6114" i="5"/>
  <c r="AF6764" i="5"/>
  <c r="AF341" i="5"/>
  <c r="AF8059" i="5"/>
  <c r="AF5806" i="5"/>
  <c r="AF2898" i="5"/>
  <c r="AF6059" i="5"/>
  <c r="AF6733" i="5"/>
  <c r="AF6078" i="5"/>
  <c r="AF8485" i="5"/>
  <c r="AF3359" i="5"/>
  <c r="AF3455" i="5"/>
  <c r="AF8457" i="5"/>
  <c r="AF5766" i="5"/>
  <c r="AF158" i="5"/>
  <c r="AF7288" i="5"/>
  <c r="AF3187" i="5"/>
  <c r="AF7646" i="5"/>
  <c r="AF1065" i="5"/>
  <c r="AF6250" i="5"/>
  <c r="AF8775" i="5"/>
  <c r="AF4993" i="5"/>
  <c r="AF1292" i="5"/>
  <c r="AF7406" i="5"/>
  <c r="AF1659" i="5"/>
  <c r="AF3267" i="5"/>
  <c r="AF6173" i="5"/>
  <c r="AF1727" i="5"/>
  <c r="AF8474" i="5"/>
  <c r="AF7882" i="5"/>
  <c r="AF3804" i="5"/>
  <c r="AF5959" i="5"/>
  <c r="AF7350" i="5"/>
  <c r="AF3236" i="5"/>
  <c r="AF3076" i="5"/>
  <c r="AF6317" i="5"/>
  <c r="AF939" i="5"/>
  <c r="AF7658" i="5"/>
  <c r="AF2288" i="5"/>
  <c r="AF4540" i="5"/>
  <c r="AF7961" i="5"/>
  <c r="AF1349" i="5"/>
  <c r="AF3893" i="5"/>
  <c r="AF5185" i="5"/>
  <c r="AF1577" i="5"/>
  <c r="AF1657" i="5"/>
  <c r="AF8412" i="5"/>
  <c r="AF231" i="5"/>
  <c r="AF5945" i="5"/>
  <c r="AF7237" i="5"/>
  <c r="AF3725" i="5"/>
  <c r="AF1450" i="5"/>
  <c r="AF1658" i="5"/>
  <c r="AF4736" i="5"/>
  <c r="AF4202" i="5"/>
  <c r="AF3466" i="5"/>
  <c r="AF8011" i="5"/>
  <c r="AF235" i="5"/>
  <c r="AF1209" i="5"/>
  <c r="AF4208" i="5"/>
  <c r="AF4821" i="5"/>
  <c r="AF7111" i="5"/>
  <c r="AF7935" i="5"/>
  <c r="AF6417" i="5"/>
  <c r="AF922" i="5"/>
  <c r="AF2558" i="5"/>
  <c r="AF2906" i="5"/>
  <c r="AF6322" i="5"/>
  <c r="AF1076" i="5"/>
  <c r="AF2845" i="5"/>
  <c r="AF6291" i="5"/>
  <c r="AF4996" i="5"/>
  <c r="AF4276" i="5"/>
  <c r="AF6796" i="5"/>
  <c r="AF7175" i="5"/>
  <c r="AF7151" i="5"/>
  <c r="AF199" i="5"/>
  <c r="AF729" i="5"/>
  <c r="AF8213" i="5"/>
  <c r="AF1682" i="5"/>
  <c r="AF754" i="5"/>
  <c r="AF3746" i="5"/>
  <c r="AF6870" i="5"/>
  <c r="AF2096" i="5"/>
  <c r="AF398" i="5"/>
  <c r="AF7612" i="5"/>
  <c r="AF2252" i="5"/>
  <c r="AF4827" i="5"/>
  <c r="AF3060" i="5"/>
  <c r="AF2417" i="5"/>
  <c r="AF3028" i="5"/>
  <c r="AF8176" i="5"/>
  <c r="AF8243" i="5"/>
  <c r="AF1671" i="5"/>
  <c r="AF7303" i="5"/>
  <c r="AF4004" i="5"/>
  <c r="AF1036" i="5"/>
  <c r="AF7209" i="5"/>
  <c r="AF7547" i="5"/>
  <c r="AF5669" i="5"/>
  <c r="AF5734" i="5"/>
  <c r="AF6440" i="5"/>
  <c r="AF2068" i="5"/>
  <c r="AF405" i="5"/>
  <c r="AF7501" i="5"/>
  <c r="AF2523" i="5"/>
  <c r="AF3181" i="5"/>
  <c r="AF5599" i="5"/>
  <c r="AF2652" i="5"/>
  <c r="AF3807" i="5"/>
  <c r="AF4675" i="5"/>
  <c r="AF2323" i="5"/>
  <c r="AF5618" i="5"/>
  <c r="AF6014" i="5"/>
  <c r="AF6640" i="5"/>
  <c r="AF8548" i="5"/>
  <c r="AF284" i="5"/>
  <c r="AF3148" i="5"/>
  <c r="AF2974" i="5"/>
  <c r="AF1151" i="5"/>
  <c r="AF7943" i="5"/>
  <c r="AF3988" i="5"/>
  <c r="AF5171" i="5"/>
  <c r="AF5289" i="5"/>
  <c r="AF7082" i="5"/>
  <c r="AF7059" i="5"/>
  <c r="AF5853" i="5"/>
  <c r="AF533" i="5"/>
  <c r="AF5565" i="5"/>
  <c r="AF9142" i="5"/>
  <c r="AF3555" i="5"/>
  <c r="AF5781" i="5"/>
  <c r="AF607" i="5"/>
  <c r="AF5264" i="5"/>
  <c r="AF7459" i="5"/>
  <c r="AF286" i="5"/>
  <c r="AF6453" i="5"/>
  <c r="AF7861" i="5"/>
  <c r="AF5586" i="5"/>
  <c r="AF2385" i="5"/>
  <c r="AF2637" i="5"/>
  <c r="AF7424" i="5"/>
  <c r="AF3328" i="5"/>
  <c r="AF5986" i="5"/>
  <c r="AF1668" i="5"/>
  <c r="AF1042" i="5"/>
  <c r="AF1709" i="5"/>
  <c r="AF8184" i="5"/>
  <c r="AF6939" i="5"/>
  <c r="AF7489" i="5"/>
  <c r="AF5620" i="5"/>
  <c r="AF5588" i="5"/>
  <c r="AF133" i="5"/>
  <c r="AF204" i="5"/>
  <c r="AF3651" i="5"/>
  <c r="AF5964" i="5"/>
  <c r="AF2520" i="5"/>
  <c r="AF8490" i="5"/>
  <c r="AF1421" i="5"/>
  <c r="AF6848" i="5"/>
  <c r="AF1089" i="5"/>
  <c r="AF4672" i="5"/>
  <c r="AF8572" i="5"/>
  <c r="AF1288" i="5"/>
  <c r="AF5746" i="5"/>
  <c r="AF5550" i="5"/>
  <c r="AF3282" i="5"/>
  <c r="AF7774" i="5"/>
  <c r="AF3145" i="5"/>
  <c r="AF1228" i="5"/>
  <c r="AF493" i="5"/>
  <c r="AF5313" i="5"/>
  <c r="AF2721" i="5"/>
  <c r="AF3212" i="5"/>
  <c r="AF1778" i="5"/>
  <c r="AF2554" i="5"/>
  <c r="AF4518" i="5"/>
  <c r="AF5248" i="5"/>
  <c r="AF245" i="5"/>
  <c r="AF7197" i="5"/>
  <c r="AF6358" i="5"/>
  <c r="AF253" i="5"/>
  <c r="AF5778" i="5"/>
  <c r="AF1745" i="5"/>
  <c r="AF4929" i="5"/>
  <c r="AF6459" i="5"/>
  <c r="AF8960" i="5"/>
  <c r="AF7865" i="5"/>
  <c r="AF7348" i="5"/>
  <c r="AF3137" i="5"/>
  <c r="AF8002" i="5"/>
  <c r="AF2181" i="5"/>
  <c r="AF7903" i="5"/>
  <c r="AF818" i="5"/>
  <c r="AF224" i="5"/>
  <c r="AF4921" i="5"/>
  <c r="AF7750" i="5"/>
  <c r="AF5451" i="5"/>
  <c r="AF2499" i="5"/>
  <c r="AF3438" i="5"/>
  <c r="AF6819" i="5"/>
  <c r="AF2671" i="5"/>
  <c r="AF2495" i="5"/>
  <c r="AF8783" i="5"/>
  <c r="AF5306" i="5"/>
  <c r="AF4517" i="5"/>
  <c r="AF6349" i="5"/>
  <c r="AF1705" i="5"/>
  <c r="AF8455" i="5"/>
  <c r="AF7595" i="5"/>
  <c r="AF1757" i="5"/>
  <c r="AF1102" i="5"/>
  <c r="AF3982" i="5"/>
  <c r="AF6783" i="5"/>
  <c r="AF5184" i="5"/>
  <c r="AF4013" i="5"/>
  <c r="AF3461" i="5"/>
  <c r="AF6752" i="5"/>
  <c r="AF6729" i="5"/>
  <c r="AF5556" i="5"/>
  <c r="AF7768" i="5"/>
  <c r="AF1729" i="5"/>
  <c r="AF3079" i="5"/>
  <c r="AF1075" i="5"/>
  <c r="AF7897" i="5"/>
  <c r="AF9072" i="5"/>
  <c r="AF7061" i="5"/>
  <c r="AF8768" i="5"/>
  <c r="AF4361" i="5"/>
  <c r="AF5769" i="5"/>
  <c r="AF3032" i="5"/>
  <c r="AF6815" i="5"/>
  <c r="AF4919" i="5"/>
  <c r="AF4307" i="5"/>
  <c r="AF6164" i="5"/>
  <c r="AF6443" i="5"/>
  <c r="AF598" i="5"/>
  <c r="AF4751" i="5"/>
  <c r="AF3180" i="5"/>
  <c r="AF285" i="5"/>
  <c r="AF2219" i="5"/>
  <c r="AF6421" i="5"/>
  <c r="AF5510" i="5"/>
  <c r="AF8228" i="5"/>
  <c r="AF2039" i="5"/>
  <c r="AF7423" i="5"/>
  <c r="AF8174" i="5"/>
  <c r="AF5985" i="5"/>
  <c r="AF1667" i="5"/>
  <c r="AF972" i="5"/>
  <c r="AF6454" i="5"/>
  <c r="AF7957" i="5"/>
  <c r="AF6938" i="5"/>
  <c r="AF7488" i="5"/>
  <c r="AF5594" i="5"/>
  <c r="AF5460" i="5"/>
  <c r="AF132" i="5"/>
  <c r="AF2311" i="5"/>
  <c r="AF9021" i="5"/>
  <c r="AF5859" i="5"/>
  <c r="AF2519" i="5"/>
  <c r="AF5749" i="5"/>
  <c r="AF3430" i="5"/>
  <c r="AF5017" i="5"/>
  <c r="AF6045" i="5"/>
  <c r="AF4671" i="5"/>
  <c r="AF6295" i="5"/>
  <c r="AF2393" i="5"/>
  <c r="AF5745" i="5"/>
  <c r="AF4905" i="5"/>
  <c r="AF5535" i="5"/>
  <c r="AF5399" i="5"/>
  <c r="AF801" i="5"/>
  <c r="AF1227" i="5"/>
  <c r="AF6794" i="5"/>
  <c r="AF5117" i="5"/>
  <c r="AF411" i="5"/>
  <c r="AF3211" i="5"/>
  <c r="AF8279" i="5"/>
  <c r="AF155" i="5"/>
  <c r="AF7037" i="5"/>
  <c r="AF5247" i="5"/>
  <c r="AF6512" i="5"/>
  <c r="AF7196" i="5"/>
  <c r="AF971" i="5"/>
  <c r="AF252" i="5"/>
  <c r="AF5777" i="5"/>
  <c r="AF1744" i="5"/>
  <c r="AF6342" i="5"/>
  <c r="AF6384" i="5"/>
  <c r="AF7956" i="5"/>
  <c r="AF6216" i="5"/>
  <c r="AF7291" i="5"/>
  <c r="AF5593" i="5"/>
  <c r="AF5459" i="5"/>
  <c r="AF8411" i="5"/>
  <c r="AF5304" i="5"/>
  <c r="AF6523" i="5"/>
  <c r="AF5858" i="5"/>
  <c r="AF2518" i="5"/>
  <c r="AF1062" i="5"/>
  <c r="AF6154" i="5"/>
  <c r="AF8609" i="5"/>
  <c r="AF5839" i="5"/>
  <c r="AF4670" i="5"/>
  <c r="AF4434" i="5"/>
  <c r="AF2392" i="5"/>
  <c r="AF5744" i="5"/>
  <c r="AF3935" i="5"/>
  <c r="AF7255" i="5"/>
  <c r="AF5330" i="5"/>
  <c r="AF800" i="5"/>
  <c r="AF1226" i="5"/>
  <c r="AF3658" i="5"/>
  <c r="AF3737" i="5"/>
  <c r="AF2748" i="5"/>
  <c r="AF1317" i="5"/>
  <c r="AF858" i="5"/>
  <c r="AF1253" i="5"/>
  <c r="AF7036" i="5"/>
  <c r="AF5113" i="5"/>
  <c r="AF6473" i="5"/>
  <c r="AF5881" i="5"/>
  <c r="AF7021" i="5"/>
  <c r="AF1465" i="5"/>
  <c r="AF5776" i="5"/>
  <c r="AF8283" i="5"/>
  <c r="AF8145" i="5"/>
  <c r="AF6315" i="5"/>
  <c r="AF7568" i="5"/>
  <c r="AF4538" i="5"/>
  <c r="AF7346" i="5"/>
  <c r="AF8851" i="5"/>
  <c r="AF7722" i="5"/>
  <c r="AF5955" i="5"/>
  <c r="AF8482" i="5"/>
  <c r="AF8080" i="5"/>
  <c r="AF3708" i="5"/>
  <c r="AF769" i="5"/>
  <c r="AF4335" i="5"/>
  <c r="AF7570" i="5"/>
  <c r="AF3023" i="5"/>
  <c r="AF2728" i="5"/>
  <c r="AF6817" i="5"/>
  <c r="AF3422" i="5"/>
  <c r="AF1525" i="5"/>
  <c r="AF8781" i="5"/>
  <c r="AF5575" i="5"/>
  <c r="AF8403" i="5"/>
  <c r="AF6007" i="5"/>
  <c r="AF1161" i="5"/>
  <c r="AF2817" i="5"/>
  <c r="AF6206" i="5"/>
  <c r="AF8170" i="5"/>
  <c r="AF4950" i="5"/>
  <c r="AF4661" i="5"/>
  <c r="AF3766" i="5"/>
  <c r="AF8940" i="5"/>
  <c r="AF3523" i="5"/>
  <c r="AF3268" i="5"/>
  <c r="AF3933" i="5"/>
  <c r="AF6727" i="5"/>
  <c r="AF5034" i="5"/>
  <c r="AF7766" i="5"/>
  <c r="AF2059" i="5"/>
  <c r="AF24" i="5"/>
  <c r="AF3736" i="5"/>
  <c r="AF4665" i="5"/>
  <c r="AF2688" i="5"/>
  <c r="AF2470" i="5"/>
  <c r="AF7400" i="5"/>
  <c r="AF2530" i="5"/>
  <c r="AF8486" i="5"/>
  <c r="AF7600" i="5"/>
  <c r="AF8619" i="5"/>
  <c r="AF7282" i="5"/>
  <c r="AF1917" i="5"/>
  <c r="AF9064" i="5"/>
  <c r="AF1664" i="5"/>
  <c r="AF1501" i="5"/>
  <c r="AF381" i="5"/>
  <c r="AF5352" i="5"/>
  <c r="AF6214" i="5"/>
  <c r="AF7289" i="5"/>
  <c r="AF4808" i="5"/>
  <c r="AF5155" i="5"/>
  <c r="AF8409" i="5"/>
  <c r="AF8879" i="5"/>
  <c r="AF4071" i="5"/>
  <c r="AF1103" i="5"/>
  <c r="AF1931" i="5"/>
  <c r="AF1060" i="5"/>
  <c r="AF3101" i="5"/>
  <c r="AF8136" i="5"/>
  <c r="AF5837" i="5"/>
  <c r="AF1494" i="5"/>
  <c r="AF1369" i="5"/>
  <c r="AF5680" i="5"/>
  <c r="AF4537" i="5"/>
  <c r="AF3363" i="5"/>
  <c r="AF6973" i="5"/>
  <c r="AF498" i="5"/>
  <c r="AF4823" i="5"/>
  <c r="AF698" i="5"/>
  <c r="AF429" i="5"/>
  <c r="AF2749" i="5"/>
  <c r="AF1962" i="5"/>
  <c r="AF4593" i="5"/>
  <c r="AF1278" i="5"/>
  <c r="AF4304" i="5"/>
  <c r="AF789" i="5"/>
  <c r="AF5007" i="5"/>
  <c r="AF4934" i="5"/>
  <c r="AF5350" i="5"/>
  <c r="AF5496" i="5"/>
  <c r="AF5538" i="5"/>
  <c r="AF5601" i="5"/>
  <c r="AF8014" i="5"/>
  <c r="AF2396" i="5"/>
  <c r="AF5848" i="5"/>
  <c r="AF6593" i="5"/>
  <c r="AF3445" i="5"/>
  <c r="AF6308" i="5"/>
  <c r="AF7228" i="5"/>
  <c r="AF7042" i="5"/>
  <c r="AF5720" i="5"/>
  <c r="AF6688" i="5"/>
  <c r="AF634" i="5"/>
  <c r="AF4936" i="5"/>
  <c r="AF9165" i="5"/>
  <c r="AF5563" i="5"/>
  <c r="AF2931" i="5"/>
  <c r="AF8612" i="5"/>
  <c r="AF2726" i="5"/>
  <c r="AF807" i="5"/>
  <c r="AF6985" i="5"/>
  <c r="AF1523" i="5"/>
  <c r="AF2582" i="5"/>
  <c r="AF5360" i="5"/>
  <c r="AF5159" i="5"/>
  <c r="AF5381" i="5"/>
  <c r="AF1159" i="5"/>
  <c r="AF4466" i="5"/>
  <c r="AF3540" i="5"/>
  <c r="AF8168" i="5"/>
  <c r="AF8370" i="5"/>
  <c r="AF4659" i="5"/>
  <c r="AF3119" i="5"/>
  <c r="AF2593" i="5"/>
  <c r="AF3045" i="5"/>
  <c r="AF325" i="5"/>
  <c r="AF6642" i="5"/>
  <c r="AF6725" i="5"/>
  <c r="AF3495" i="5"/>
  <c r="AF7764" i="5"/>
  <c r="AF7298" i="5"/>
  <c r="AF6619" i="5"/>
  <c r="AF8906" i="5"/>
  <c r="AF4176" i="5"/>
  <c r="AF1392" i="5"/>
  <c r="AF6854" i="5"/>
  <c r="AF6795" i="5"/>
  <c r="AF2528" i="5"/>
  <c r="AF7110" i="5"/>
  <c r="AF7188" i="5"/>
  <c r="AF8617" i="5"/>
  <c r="AF7280" i="5"/>
  <c r="AF5016" i="5"/>
  <c r="AF835" i="5"/>
  <c r="AF9094" i="5"/>
  <c r="AF4135" i="5"/>
  <c r="AF8982" i="5"/>
  <c r="AF7192" i="5"/>
  <c r="AF1111" i="5"/>
  <c r="AF6780" i="5"/>
  <c r="AF8209" i="5"/>
  <c r="AF6782" i="5"/>
  <c r="AF4853" i="5"/>
  <c r="AF2232" i="5"/>
  <c r="AF575" i="5"/>
  <c r="AF5758" i="5"/>
  <c r="AF3307" i="5"/>
  <c r="AF594" i="5"/>
  <c r="AF2923" i="5"/>
  <c r="AF361" i="5"/>
  <c r="AF2615" i="5"/>
  <c r="AF8933" i="5"/>
  <c r="AF1054" i="5"/>
  <c r="AF4927" i="5"/>
  <c r="AF8848" i="5"/>
  <c r="AF4457" i="5"/>
  <c r="AF4097" i="5"/>
  <c r="AF7141" i="5"/>
  <c r="AF9063" i="5"/>
  <c r="AF1663" i="5"/>
  <c r="AF1500" i="5"/>
  <c r="AF76" i="5"/>
  <c r="AF2809" i="5"/>
  <c r="AF6213" i="5"/>
  <c r="AF7275" i="5"/>
  <c r="AF4684" i="5"/>
  <c r="AF5154" i="5"/>
  <c r="AF8408" i="5"/>
  <c r="AF8878" i="5"/>
  <c r="AF3972" i="5"/>
  <c r="AF81" i="5"/>
  <c r="AF776" i="5"/>
  <c r="AF5729" i="5"/>
  <c r="AF8812" i="5"/>
  <c r="AF1520" i="5"/>
  <c r="AF5836" i="5"/>
  <c r="AF1360" i="5"/>
  <c r="AF1368" i="5"/>
  <c r="AF4419" i="5"/>
  <c r="AF4502" i="5"/>
  <c r="AF3271" i="5"/>
  <c r="AF3498" i="5"/>
  <c r="AF78" i="5"/>
  <c r="AF9124" i="5"/>
  <c r="AF584" i="5"/>
  <c r="AF7411" i="5"/>
  <c r="AF2485" i="5"/>
  <c r="AF8912" i="5"/>
  <c r="AF4592" i="5"/>
  <c r="AF1234" i="5"/>
  <c r="AF8629" i="5"/>
  <c r="AF6289" i="5"/>
  <c r="AF5006" i="5"/>
  <c r="AF2550" i="5"/>
  <c r="AF4928" i="5"/>
  <c r="AF34" i="5"/>
  <c r="AF163" i="5"/>
  <c r="AF9157" i="5"/>
  <c r="AF8013" i="5"/>
  <c r="AF345" i="5"/>
  <c r="AF629" i="5"/>
  <c r="AF6515" i="5"/>
  <c r="AF1888" i="5"/>
  <c r="AF5351" i="5"/>
  <c r="AF7222" i="5"/>
  <c r="AF7041" i="5"/>
  <c r="AF4479" i="5"/>
  <c r="AF3563" i="5"/>
  <c r="AF6463" i="5"/>
  <c r="AF8931" i="5"/>
  <c r="AF8133" i="5"/>
  <c r="AF2548" i="5"/>
  <c r="AF1585" i="5"/>
  <c r="AF7168" i="5"/>
  <c r="AF7326" i="5"/>
  <c r="AF4533" i="5"/>
  <c r="AF2257" i="5"/>
  <c r="AF8911" i="5"/>
  <c r="AF7158" i="5"/>
  <c r="AF5699" i="5"/>
  <c r="AF6395" i="5"/>
  <c r="AF8266" i="5"/>
  <c r="AF7078" i="5"/>
  <c r="AF1909" i="5"/>
  <c r="AF5665" i="5"/>
  <c r="AF3626" i="5"/>
  <c r="AF2555" i="5"/>
  <c r="AF7615" i="5"/>
  <c r="AF3215" i="5"/>
  <c r="AF587" i="5"/>
  <c r="AF5066" i="5"/>
  <c r="AF452" i="5"/>
  <c r="AF4153" i="5"/>
  <c r="AF7613" i="5"/>
  <c r="AF144" i="5"/>
  <c r="AF9185" i="5"/>
  <c r="AF4281" i="5"/>
  <c r="AF7478" i="5"/>
  <c r="AF4041" i="5"/>
  <c r="AF5484" i="5"/>
  <c r="AF7427" i="5"/>
  <c r="AF4291" i="5"/>
  <c r="AF3341" i="5"/>
  <c r="AF1904" i="5"/>
  <c r="AF5278" i="5"/>
  <c r="AF5077" i="5"/>
  <c r="AF7645" i="5"/>
  <c r="AF4317" i="5"/>
  <c r="AF8811" i="5"/>
  <c r="AF1597" i="5"/>
  <c r="AF8701" i="5"/>
  <c r="AF4031" i="5"/>
  <c r="AF4859" i="5"/>
  <c r="AF456" i="5"/>
  <c r="AF8797" i="5"/>
  <c r="AF8264" i="5"/>
  <c r="AF7076" i="5"/>
  <c r="AF1907" i="5"/>
  <c r="AF1736" i="5"/>
  <c r="AF5404" i="5"/>
  <c r="AF2026" i="5"/>
  <c r="AF7108" i="5"/>
  <c r="AF3138" i="5"/>
  <c r="AF532" i="5"/>
  <c r="AF4966" i="5"/>
  <c r="AF189" i="5"/>
  <c r="AF2442" i="5"/>
  <c r="AF7136" i="5"/>
  <c r="AF8585" i="5"/>
  <c r="AF4597" i="5"/>
  <c r="AF1314" i="5"/>
  <c r="AF2306" i="5"/>
  <c r="AF2694" i="5"/>
  <c r="AF4067" i="5"/>
  <c r="AF7425" i="5"/>
  <c r="AF8211" i="5"/>
  <c r="AF1651" i="5"/>
  <c r="AF1261" i="5"/>
  <c r="AF454" i="5"/>
  <c r="AF4861" i="5"/>
  <c r="AF5226" i="5"/>
  <c r="AF2820" i="5"/>
  <c r="AF2913" i="5"/>
  <c r="AF1595" i="5"/>
  <c r="AF7376" i="5"/>
  <c r="AF5027" i="5"/>
  <c r="AF4857" i="5"/>
  <c r="AF5424" i="5"/>
  <c r="AF7557" i="5"/>
  <c r="AF4948" i="5"/>
  <c r="AF7757" i="5"/>
  <c r="AF4045" i="5"/>
  <c r="AF1171" i="5"/>
  <c r="AF3915" i="5"/>
  <c r="AF907" i="5"/>
  <c r="AF8225" i="5"/>
  <c r="AF5737" i="5"/>
  <c r="AF4802" i="5"/>
  <c r="AF2305" i="5"/>
  <c r="AF2188" i="5"/>
  <c r="AF1180" i="5"/>
  <c r="AF6800" i="5"/>
  <c r="AF4078" i="5"/>
  <c r="AF3939" i="5"/>
  <c r="AF6969" i="5"/>
  <c r="AF2066" i="5"/>
  <c r="AF1632" i="5"/>
  <c r="AF26" i="5"/>
  <c r="AF7909" i="5"/>
  <c r="AF5096" i="5"/>
  <c r="AF3319" i="5"/>
  <c r="AF4965" i="5"/>
  <c r="AF5688" i="5"/>
  <c r="AF6503" i="5"/>
  <c r="AF514" i="5"/>
  <c r="AF7795" i="5"/>
  <c r="AF3922" i="5"/>
  <c r="AF6841" i="5"/>
  <c r="AF7451" i="5"/>
  <c r="AF8716" i="5"/>
  <c r="AF3449" i="5"/>
  <c r="AF38" i="5"/>
  <c r="AF7911" i="5"/>
  <c r="AF8120" i="5"/>
  <c r="AF7439" i="5"/>
  <c r="AF7966" i="5"/>
  <c r="AF9149" i="5"/>
  <c r="AF6692" i="5"/>
  <c r="AF8652" i="5"/>
  <c r="AF8160" i="5"/>
  <c r="AF5135" i="5"/>
  <c r="AF2969" i="5"/>
  <c r="AF1047" i="5"/>
  <c r="AF2760" i="5"/>
  <c r="AF2001" i="5"/>
  <c r="AF6731" i="5"/>
  <c r="AF8564" i="5"/>
  <c r="AF1092" i="5"/>
  <c r="AF2500" i="5"/>
  <c r="AF9116" i="5"/>
  <c r="AF8029" i="5"/>
  <c r="AF1428" i="5"/>
  <c r="AF1414" i="5"/>
  <c r="AF7671" i="5"/>
  <c r="AF5387" i="5"/>
  <c r="AF102" i="5"/>
  <c r="AF1212" i="5"/>
  <c r="AF8809" i="5"/>
  <c r="AF7857" i="5"/>
  <c r="AF330" i="5"/>
  <c r="AF7146" i="5"/>
  <c r="AF4481" i="5"/>
  <c r="AF4495" i="5"/>
  <c r="AF2798" i="5"/>
  <c r="AF1009" i="5"/>
  <c r="AF2665" i="5"/>
  <c r="AF5448" i="5"/>
  <c r="AF7998" i="5"/>
  <c r="AF2964" i="5"/>
  <c r="AF2761" i="5"/>
  <c r="AF8290" i="5"/>
  <c r="AF1216" i="5"/>
  <c r="AF1639" i="5"/>
  <c r="AF720" i="5"/>
  <c r="AF2472" i="5"/>
  <c r="AF123" i="5"/>
  <c r="AF898" i="5"/>
  <c r="AF1019" i="5"/>
  <c r="AF2592" i="5"/>
  <c r="AF4602" i="5"/>
  <c r="AF6679" i="5"/>
  <c r="AF3419" i="5"/>
  <c r="AF8728" i="5"/>
  <c r="AF3747" i="5"/>
  <c r="AF6446" i="5"/>
  <c r="AF988" i="5"/>
  <c r="AF6862" i="5"/>
  <c r="AF3851" i="5"/>
  <c r="AF4841" i="5"/>
  <c r="AF7079" i="5"/>
  <c r="AF430" i="5"/>
  <c r="AF2861" i="5"/>
  <c r="AF302" i="5"/>
  <c r="AF2243" i="5"/>
  <c r="AF8702" i="5"/>
  <c r="AF7248" i="5"/>
  <c r="AF449" i="5"/>
  <c r="AF3602" i="5"/>
  <c r="AF7812" i="5"/>
  <c r="AF4586" i="5"/>
  <c r="AF8300" i="5"/>
  <c r="AF3140" i="5"/>
  <c r="AF4834" i="5"/>
  <c r="AF7949" i="5"/>
  <c r="AF6734" i="5"/>
  <c r="AF4213" i="5"/>
  <c r="AF7963" i="5"/>
  <c r="AF9006" i="5"/>
  <c r="AF6689" i="5"/>
  <c r="AF7862" i="5"/>
  <c r="AF5417" i="5"/>
  <c r="AF1776" i="5"/>
  <c r="AF562" i="5"/>
  <c r="AF7319" i="5"/>
  <c r="AF618" i="5"/>
  <c r="AF6249" i="5"/>
  <c r="AF8935" i="5"/>
  <c r="AF6837" i="5"/>
  <c r="AF3702" i="5"/>
  <c r="AF6567" i="5"/>
  <c r="AF9051" i="5"/>
  <c r="AF8712" i="5"/>
  <c r="AF6533" i="5"/>
  <c r="AF1895" i="5"/>
  <c r="AF957" i="5"/>
  <c r="AF4332" i="5"/>
  <c r="AF6241" i="5"/>
  <c r="AF1873" i="5"/>
  <c r="AF8376" i="5"/>
  <c r="AF4073" i="5"/>
  <c r="AF3229" i="5"/>
  <c r="AF8641" i="5"/>
  <c r="AF7504" i="5"/>
  <c r="AF855" i="5"/>
  <c r="AF6531" i="5"/>
  <c r="AF4012" i="5"/>
  <c r="AF7345" i="5"/>
  <c r="AF7331" i="5"/>
  <c r="AF1087" i="5"/>
  <c r="AF5950" i="5"/>
  <c r="AF7973" i="5"/>
  <c r="AF2953" i="5"/>
  <c r="AF5047" i="5"/>
  <c r="AF3903" i="5"/>
  <c r="AF8789" i="5"/>
  <c r="AF621" i="5"/>
  <c r="AF7992" i="5"/>
  <c r="AF1613" i="5"/>
  <c r="AF3697" i="5"/>
  <c r="AF4521" i="5"/>
  <c r="AF8423" i="5"/>
  <c r="AF3344" i="5"/>
  <c r="AF838" i="5"/>
  <c r="AF4816" i="5"/>
  <c r="AF8379" i="5"/>
  <c r="AF4326" i="5"/>
  <c r="AF645" i="5"/>
  <c r="AF1676" i="5"/>
  <c r="AF7707" i="5"/>
  <c r="AF2303" i="5"/>
  <c r="AF5240" i="5"/>
  <c r="AF4828" i="5"/>
  <c r="AF8914" i="5"/>
  <c r="AF6230" i="5"/>
  <c r="AF7030" i="5"/>
  <c r="AF146" i="5"/>
  <c r="AF2362" i="5"/>
  <c r="AF1586" i="5"/>
  <c r="AF624" i="5"/>
  <c r="AF6107" i="5"/>
  <c r="AF1812" i="5"/>
  <c r="AF1399" i="5"/>
  <c r="AF3476" i="5"/>
  <c r="AF681" i="5"/>
  <c r="AF4680" i="5"/>
  <c r="AF3739" i="5"/>
  <c r="AF4105" i="5"/>
  <c r="AF5995" i="5"/>
  <c r="AF1957" i="5"/>
  <c r="AF4026" i="5"/>
  <c r="AF471" i="5"/>
  <c r="AF6502" i="5"/>
  <c r="AF2979" i="5"/>
  <c r="AF5506" i="5"/>
  <c r="AF167" i="5"/>
  <c r="AF1772" i="5"/>
  <c r="AF6903" i="5"/>
  <c r="AF1182" i="5"/>
  <c r="AF4128" i="5"/>
  <c r="AF6204" i="5"/>
  <c r="AF7245" i="5"/>
  <c r="AF6294" i="5"/>
  <c r="AF632" i="5"/>
  <c r="AF4548" i="5"/>
  <c r="AF6732" i="5"/>
  <c r="AF30" i="5"/>
  <c r="AF7160" i="5"/>
  <c r="AF2177" i="5"/>
  <c r="AF5701" i="5"/>
  <c r="AF3756" i="5"/>
  <c r="AF439" i="5"/>
  <c r="AF591" i="5"/>
  <c r="AF2715" i="5"/>
  <c r="AF7704" i="5"/>
  <c r="AF397" i="5"/>
  <c r="AF5940" i="5"/>
  <c r="AF8696" i="5"/>
  <c r="AF5327" i="5"/>
  <c r="AF5081" i="5"/>
  <c r="AF2722" i="5"/>
  <c r="AF4946" i="5"/>
  <c r="AF7002" i="5"/>
  <c r="AF8467" i="5"/>
  <c r="AF5805" i="5"/>
  <c r="AF3883" i="5"/>
  <c r="AF7747" i="5"/>
  <c r="AF4685" i="5"/>
  <c r="AF9080" i="5"/>
  <c r="AF6842" i="5"/>
  <c r="AF7309" i="5"/>
  <c r="AF2279" i="5"/>
  <c r="AF4387" i="5"/>
  <c r="AF1582" i="5"/>
  <c r="AF3491" i="5"/>
  <c r="AF4968" i="5"/>
  <c r="AF50" i="5"/>
  <c r="AF4706" i="5"/>
  <c r="AF3262" i="5"/>
  <c r="AF426" i="5"/>
  <c r="AF1997" i="5"/>
  <c r="AF2679" i="5"/>
  <c r="AF4250" i="5"/>
  <c r="AF8054" i="5"/>
  <c r="AF4453" i="5"/>
  <c r="AF2540" i="5"/>
  <c r="AF1792" i="5"/>
  <c r="AF2687" i="5"/>
  <c r="AF7814" i="5"/>
  <c r="AF6187" i="5"/>
  <c r="AF3758" i="5"/>
  <c r="AF6598" i="5"/>
  <c r="AF8372" i="5"/>
  <c r="AF3761" i="5"/>
  <c r="AF2997" i="5"/>
  <c r="AF3968" i="5"/>
  <c r="AF2356" i="5"/>
  <c r="AF7561" i="5"/>
  <c r="AF1762" i="5"/>
  <c r="AF4280" i="5"/>
  <c r="AF8838" i="5"/>
  <c r="AF4426" i="5"/>
  <c r="AF2992" i="5"/>
  <c r="AF6139" i="5"/>
  <c r="AF5195" i="5"/>
  <c r="AF4870" i="5"/>
  <c r="AF8519" i="5"/>
  <c r="AF4614" i="5"/>
  <c r="AF6505" i="5"/>
  <c r="AF6860" i="5"/>
  <c r="AF6809" i="5"/>
  <c r="AF1591" i="5"/>
  <c r="AF6400" i="5"/>
  <c r="AF7734" i="5"/>
  <c r="AF3334" i="5"/>
  <c r="AF1886" i="5"/>
  <c r="AF4087" i="5"/>
  <c r="AF445" i="5"/>
  <c r="AF8165" i="5"/>
  <c r="AF9189" i="5"/>
  <c r="AF8995" i="5"/>
  <c r="AF6750" i="5"/>
  <c r="AF6779" i="5"/>
  <c r="AF7873" i="5"/>
  <c r="AF8655" i="5"/>
  <c r="AF815" i="5"/>
  <c r="AF3971" i="5"/>
  <c r="AF7000" i="5"/>
  <c r="AF5825" i="5"/>
  <c r="AF3411" i="5"/>
  <c r="AF7971" i="5"/>
  <c r="AF2781" i="5"/>
  <c r="AF4301" i="5"/>
  <c r="AF1905" i="5"/>
  <c r="AF1842" i="5"/>
  <c r="AF4129" i="5"/>
  <c r="AF7990" i="5"/>
  <c r="AF94" i="5"/>
  <c r="AF6101" i="5"/>
  <c r="AF7466" i="5"/>
  <c r="AF7666" i="5"/>
  <c r="AF8604" i="5"/>
  <c r="AF4249" i="5"/>
  <c r="AF7317" i="5"/>
  <c r="AF4253" i="5"/>
  <c r="AF2406" i="5"/>
  <c r="AF1791" i="5"/>
  <c r="AF5145" i="5"/>
  <c r="AF44" i="5"/>
  <c r="AF6186" i="5"/>
  <c r="AF3757" i="5"/>
  <c r="AF6597" i="5"/>
  <c r="AF6895" i="5"/>
  <c r="AF3460" i="5"/>
  <c r="AF2319" i="5"/>
  <c r="AF3311" i="5"/>
  <c r="AF9156" i="5"/>
  <c r="AF7198" i="5"/>
  <c r="AF1761" i="5"/>
  <c r="AF7308" i="5"/>
  <c r="AF5281" i="5"/>
  <c r="AF1756" i="5"/>
  <c r="AF495" i="5"/>
  <c r="AF6138" i="5"/>
  <c r="AF4889" i="5"/>
  <c r="AF3553" i="5"/>
  <c r="AF4337" i="5"/>
  <c r="AF4613" i="5"/>
  <c r="AF4576" i="5"/>
  <c r="AF6194" i="5"/>
  <c r="AF6808" i="5"/>
  <c r="AF2996" i="5"/>
  <c r="AF6399" i="5"/>
  <c r="AF7634" i="5"/>
  <c r="AF186" i="5"/>
  <c r="AF1885" i="5"/>
  <c r="AF3478" i="5"/>
  <c r="AF444" i="5"/>
  <c r="AF8164" i="5"/>
  <c r="AF2240" i="5"/>
  <c r="AF2079" i="5"/>
  <c r="AF4991" i="5"/>
  <c r="AF4334" i="5"/>
  <c r="AF6060" i="5"/>
  <c r="AF6012" i="5"/>
  <c r="AF814" i="5"/>
  <c r="AF3868" i="5"/>
  <c r="AF6999" i="5"/>
  <c r="AF8085" i="5"/>
  <c r="AF5367" i="5"/>
  <c r="AF7840" i="5"/>
  <c r="AF2780" i="5"/>
  <c r="AF4300" i="5"/>
  <c r="AF131" i="5"/>
  <c r="AF753" i="5"/>
  <c r="AF1496" i="5"/>
  <c r="AF7989" i="5"/>
  <c r="AF3096" i="5"/>
  <c r="AF3054" i="5"/>
  <c r="AF3266" i="5"/>
  <c r="AF7371" i="5"/>
  <c r="AF2208" i="5"/>
  <c r="AF3459" i="5"/>
  <c r="AF2363" i="5"/>
  <c r="AF3310" i="5"/>
  <c r="AF8766" i="5"/>
  <c r="AF6093" i="5"/>
  <c r="AF3549" i="5"/>
  <c r="AF3787" i="5"/>
  <c r="AF8962" i="5"/>
  <c r="AF2085" i="5"/>
  <c r="AF7066" i="5"/>
  <c r="AF6137" i="5"/>
  <c r="AF3798" i="5"/>
  <c r="AF3065" i="5"/>
  <c r="AF4336" i="5"/>
  <c r="AF4520" i="5"/>
  <c r="AF270" i="5"/>
  <c r="AF5629" i="5"/>
  <c r="AF4236" i="5"/>
  <c r="AF7496" i="5"/>
  <c r="AF6398" i="5"/>
  <c r="AF7633" i="5"/>
  <c r="AF185" i="5"/>
  <c r="AF609" i="5"/>
  <c r="AF7653" i="5"/>
  <c r="AF443" i="5"/>
  <c r="AF4568" i="5"/>
  <c r="AF6109" i="5"/>
  <c r="AF1491" i="5"/>
  <c r="AF4990" i="5"/>
  <c r="AF3199" i="5"/>
  <c r="AF7343" i="5"/>
  <c r="AF2995" i="5"/>
  <c r="AF298" i="5"/>
  <c r="AF3398" i="5"/>
  <c r="AF6998" i="5"/>
  <c r="AF8084" i="5"/>
  <c r="AF2769" i="5"/>
  <c r="AF7811" i="5"/>
  <c r="AF2779" i="5"/>
  <c r="AF1181" i="5"/>
  <c r="AF7761" i="5"/>
  <c r="AF3091" i="5"/>
  <c r="AF2810" i="5"/>
  <c r="AF7988" i="5"/>
  <c r="AF3075" i="5"/>
  <c r="AF3336" i="5"/>
  <c r="AF7414" i="5"/>
  <c r="AF2896" i="5"/>
  <c r="AF550" i="5"/>
  <c r="AF334" i="5"/>
  <c r="AF3650" i="5"/>
  <c r="AF7930" i="5"/>
  <c r="AF2566" i="5"/>
  <c r="AF9118" i="5"/>
  <c r="AF5905" i="5"/>
  <c r="AF4251" i="5"/>
  <c r="AF8229" i="5"/>
  <c r="AF1287" i="5"/>
  <c r="AF2063" i="5"/>
  <c r="AF42" i="5"/>
  <c r="AF6184" i="5"/>
  <c r="AF4881" i="5"/>
  <c r="AF738" i="5"/>
  <c r="AF8196" i="5"/>
  <c r="AF2580" i="5"/>
  <c r="AF8929" i="5"/>
  <c r="AF3309" i="5"/>
  <c r="AF8024" i="5"/>
  <c r="AF5725" i="5"/>
  <c r="AF4193" i="5"/>
  <c r="AF3727" i="5"/>
  <c r="AF8961" i="5"/>
  <c r="AF1026" i="5"/>
  <c r="AF2537" i="5"/>
  <c r="AF2551" i="5"/>
  <c r="AF3402" i="5"/>
  <c r="AF1029" i="5"/>
  <c r="AF4979" i="5"/>
  <c r="AF3674" i="5"/>
  <c r="AF269" i="5"/>
  <c r="AF8105" i="5"/>
  <c r="AF3278" i="5"/>
  <c r="AF7495" i="5"/>
  <c r="AF6397" i="5"/>
  <c r="AF7363" i="5"/>
  <c r="AF3571" i="5"/>
  <c r="AF505" i="5"/>
  <c r="AF7652" i="5"/>
  <c r="AF442" i="5"/>
  <c r="AF2578" i="5"/>
  <c r="AF2115" i="5"/>
  <c r="AF1490" i="5"/>
  <c r="AF4714" i="5"/>
  <c r="AF892" i="5"/>
  <c r="AF228" i="5"/>
  <c r="AF537" i="5"/>
  <c r="AF207" i="5"/>
  <c r="AF715" i="5"/>
  <c r="AF5646" i="5"/>
  <c r="AF5851" i="5"/>
  <c r="AF2768" i="5"/>
  <c r="AF6889" i="5"/>
  <c r="AF1901" i="5"/>
  <c r="AF8559" i="5"/>
  <c r="AF7300" i="5"/>
  <c r="AF918" i="5"/>
  <c r="AF2601" i="5"/>
  <c r="AF7628" i="5"/>
  <c r="AF2659" i="5"/>
  <c r="AF1544" i="5"/>
  <c r="AF7104" i="5"/>
  <c r="AF836" i="5"/>
  <c r="AF7725" i="5"/>
  <c r="AF5354" i="5"/>
  <c r="AF5098" i="5"/>
  <c r="AF32" i="5"/>
  <c r="AF143" i="5"/>
  <c r="AF518" i="5"/>
  <c r="AF4313" i="5"/>
  <c r="AF7955" i="5"/>
  <c r="AF1534" i="5"/>
  <c r="AF653" i="5"/>
  <c r="AF106" i="5"/>
  <c r="AF2560" i="5"/>
  <c r="AF227" i="5"/>
  <c r="AF2357" i="5"/>
  <c r="AF4564" i="5"/>
  <c r="AF2892" i="5"/>
  <c r="AF6042" i="5"/>
  <c r="AF7938" i="5"/>
  <c r="AF7793" i="5"/>
  <c r="AF2453" i="5"/>
  <c r="AF4164" i="5"/>
  <c r="AF611" i="5"/>
  <c r="AF6161" i="5"/>
  <c r="AF6428" i="5"/>
  <c r="AF6647" i="5"/>
  <c r="AF2274" i="5"/>
  <c r="AF4770" i="5"/>
  <c r="AF1438" i="5"/>
  <c r="AF2633" i="5"/>
  <c r="AF2920" i="5"/>
  <c r="AF4627" i="5"/>
  <c r="AF7786" i="5"/>
  <c r="AF1258" i="5"/>
  <c r="AF4764" i="5"/>
  <c r="AF5457" i="5"/>
  <c r="AF402" i="5"/>
  <c r="AF6759" i="5"/>
  <c r="AF8399" i="5"/>
  <c r="AF8058" i="5"/>
  <c r="AF8976" i="5"/>
  <c r="AF2897" i="5"/>
  <c r="AF6058" i="5"/>
  <c r="AF9159" i="5"/>
  <c r="AF4360" i="5"/>
  <c r="AF1257" i="5"/>
  <c r="AF319" i="5"/>
  <c r="AF3139" i="5"/>
  <c r="AF367" i="5"/>
  <c r="AF5731" i="5"/>
  <c r="AF157" i="5"/>
  <c r="AF7287" i="5"/>
  <c r="AF1926" i="5"/>
  <c r="AF2915" i="5"/>
  <c r="AF1064" i="5"/>
  <c r="AF6175" i="5"/>
  <c r="AF8774" i="5"/>
  <c r="AF4563" i="5"/>
  <c r="AF1275" i="5"/>
  <c r="AF7405" i="5"/>
  <c r="AF1619" i="5"/>
  <c r="AF1609" i="5"/>
  <c r="AF5057" i="5"/>
  <c r="AF3519" i="5"/>
  <c r="AF8082" i="5"/>
  <c r="AF7881" i="5"/>
  <c r="AF2416" i="5"/>
  <c r="AF5958" i="5"/>
  <c r="AF4543" i="5"/>
  <c r="AF2695" i="5"/>
  <c r="AF512" i="5"/>
  <c r="AF6165" i="5"/>
  <c r="AF895" i="5"/>
  <c r="AF6671" i="5"/>
  <c r="AF1747" i="5"/>
  <c r="AF4225" i="5"/>
  <c r="AF3777" i="5"/>
  <c r="AF8686" i="5"/>
  <c r="AF1989" i="5"/>
  <c r="AF543" i="5"/>
  <c r="AF5194" i="5"/>
  <c r="AF3120" i="5"/>
  <c r="AF601" i="5"/>
  <c r="AF6145" i="5"/>
  <c r="AF4667" i="5"/>
  <c r="AF3357" i="5"/>
  <c r="AF8553" i="5"/>
  <c r="AF8751" i="5"/>
  <c r="AF4634" i="5"/>
  <c r="AF9100" i="5"/>
  <c r="AF7327" i="5"/>
  <c r="AF8621" i="5"/>
  <c r="AF7284" i="5"/>
  <c r="AF1923" i="5"/>
  <c r="AF6677" i="5"/>
  <c r="AF86" i="5"/>
  <c r="AF3547" i="5"/>
  <c r="AF8504" i="5"/>
  <c r="AF4560" i="5"/>
  <c r="AF1272" i="5"/>
  <c r="AF6883" i="5"/>
  <c r="AF1359" i="5"/>
  <c r="AF8488" i="5"/>
  <c r="AF5337" i="5"/>
  <c r="AF856" i="5"/>
  <c r="AF5186" i="5"/>
  <c r="AF4873" i="5"/>
  <c r="AF9045" i="5"/>
  <c r="AF2091" i="5"/>
  <c r="AF4994" i="5"/>
  <c r="AF6906" i="5"/>
  <c r="AF6810" i="5"/>
  <c r="AF4658" i="5"/>
  <c r="AF8355" i="5"/>
  <c r="AF5771" i="5"/>
  <c r="AF7538" i="5"/>
  <c r="AF3681" i="5"/>
  <c r="AF3432" i="5"/>
  <c r="AF3953" i="5"/>
  <c r="AF8101" i="5"/>
  <c r="AF1013" i="5"/>
  <c r="AF3785" i="5"/>
  <c r="AF3748" i="5"/>
  <c r="AF5230" i="5"/>
  <c r="AF3389" i="5"/>
  <c r="AF5297" i="5"/>
  <c r="AF663" i="5"/>
  <c r="AF4191" i="5"/>
  <c r="AF4365" i="5"/>
  <c r="AF1459" i="5"/>
  <c r="AF2239" i="5"/>
  <c r="AF4198" i="5"/>
  <c r="AF4913" i="5"/>
  <c r="AF7912" i="5"/>
  <c r="AF8536" i="5"/>
  <c r="AF4098" i="5"/>
  <c r="AF7681" i="5"/>
  <c r="AF2991" i="5"/>
  <c r="AF2150" i="5"/>
  <c r="AF7931" i="5"/>
  <c r="AF5956" i="5"/>
  <c r="AF3248" i="5"/>
  <c r="AF7410" i="5"/>
  <c r="AF4172" i="5"/>
  <c r="AF978" i="5"/>
  <c r="AF4178" i="5"/>
  <c r="AF3552" i="5"/>
  <c r="AF7584" i="5"/>
  <c r="AF4509" i="5"/>
  <c r="AF2267" i="5"/>
  <c r="AF6304" i="5"/>
  <c r="AF8365" i="5"/>
  <c r="AF1514" i="5"/>
  <c r="AF5626" i="5"/>
  <c r="AF6180" i="5"/>
  <c r="AF2793" i="5"/>
  <c r="AF2156" i="5"/>
  <c r="AF8477" i="5"/>
  <c r="AF1205" i="5"/>
  <c r="AF184" i="5"/>
  <c r="AF3042" i="5"/>
  <c r="AF3270" i="5"/>
  <c r="AF7563" i="5"/>
  <c r="AF1618" i="5"/>
  <c r="AF739" i="5"/>
  <c r="AF2335" i="5"/>
  <c r="AF1752" i="5"/>
  <c r="AF5110" i="5"/>
  <c r="AF7864" i="5"/>
  <c r="AF7347" i="5"/>
  <c r="AF9093" i="5"/>
  <c r="AF8001" i="5"/>
  <c r="AF8740" i="5"/>
  <c r="AF7201" i="5"/>
  <c r="AF817" i="5"/>
  <c r="AF4076" i="5"/>
  <c r="AF4585" i="5"/>
  <c r="AF2506" i="5"/>
  <c r="AF7790" i="5"/>
  <c r="AF1323" i="5"/>
  <c r="AF2891" i="5"/>
  <c r="AF6818" i="5"/>
  <c r="AF2670" i="5"/>
  <c r="AF902" i="5"/>
  <c r="AF8782" i="5"/>
  <c r="AF5576" i="5"/>
  <c r="AF4516" i="5"/>
  <c r="AF6302" i="5"/>
  <c r="AF1291" i="5"/>
  <c r="AF5053" i="5"/>
  <c r="AF6613" i="5"/>
  <c r="AF436" i="5"/>
  <c r="AF1030" i="5"/>
  <c r="AF3981" i="5"/>
  <c r="AF5373" i="5"/>
  <c r="AF5183" i="5"/>
  <c r="AF3927" i="5"/>
  <c r="AF1418" i="5"/>
  <c r="AF4832" i="5"/>
  <c r="AF6728" i="5"/>
  <c r="AF5529" i="5"/>
  <c r="AF7767" i="5"/>
  <c r="AF2452" i="5"/>
  <c r="AF600" i="5"/>
  <c r="AF3446" i="5"/>
  <c r="AF4666" i="5"/>
  <c r="AF2689" i="5"/>
  <c r="AF8552" i="5"/>
  <c r="AF7829" i="5"/>
  <c r="AF2531" i="5"/>
  <c r="AF8487" i="5"/>
  <c r="AF7186" i="5"/>
  <c r="AF8620" i="5"/>
  <c r="AF7283" i="5"/>
  <c r="AF1918" i="5"/>
  <c r="AF6676" i="5"/>
  <c r="AF85" i="5"/>
  <c r="AF3546" i="5"/>
  <c r="AF8503" i="5"/>
  <c r="AF4559" i="5"/>
  <c r="AF1269" i="5"/>
  <c r="AF6835" i="5"/>
  <c r="AF1358" i="5"/>
  <c r="AF8056" i="5"/>
  <c r="AF3189" i="5"/>
  <c r="AF689" i="5"/>
  <c r="AF2993" i="5"/>
  <c r="AF4872" i="5"/>
  <c r="AF8650" i="5"/>
  <c r="AF1267" i="5"/>
  <c r="AF1903" i="5"/>
  <c r="AF5636" i="5"/>
  <c r="AF6191" i="5"/>
  <c r="AF547" i="5"/>
  <c r="AF7983" i="5"/>
  <c r="AF4167" i="5"/>
  <c r="AF7537" i="5"/>
  <c r="AF2904" i="5"/>
  <c r="AF2576" i="5"/>
  <c r="AF3952" i="5"/>
  <c r="AF3985" i="5"/>
  <c r="AF2355" i="5"/>
  <c r="AF6614" i="5"/>
  <c r="AF2865" i="5"/>
  <c r="AF5229" i="5"/>
  <c r="AF2366" i="5"/>
  <c r="AF5178" i="5"/>
  <c r="AF662" i="5"/>
  <c r="AF1921" i="5"/>
  <c r="AF3041" i="5"/>
  <c r="AF84" i="5"/>
  <c r="AF3545" i="5"/>
  <c r="AF8193" i="5"/>
  <c r="AF4558" i="5"/>
  <c r="AF1268" i="5"/>
  <c r="AF6776" i="5"/>
  <c r="AF1334" i="5"/>
  <c r="AF7392" i="5"/>
  <c r="AF3188" i="5"/>
  <c r="AF631" i="5"/>
  <c r="AF2813" i="5"/>
  <c r="AF4871" i="5"/>
  <c r="AF7180" i="5"/>
  <c r="AF1095" i="5"/>
  <c r="AF8544" i="5"/>
  <c r="AF5635" i="5"/>
  <c r="AF1070" i="5"/>
  <c r="AF5182" i="5"/>
  <c r="AF6822" i="5"/>
  <c r="AF4116" i="5"/>
  <c r="AF7536" i="5"/>
  <c r="AF2903" i="5"/>
  <c r="AF3770" i="5"/>
  <c r="AF3951" i="5"/>
  <c r="AF3984" i="5"/>
  <c r="AF2354" i="5"/>
  <c r="AF3500" i="5"/>
  <c r="AF2864" i="5"/>
  <c r="AF5228" i="5"/>
  <c r="AF2365" i="5"/>
  <c r="AF5177" i="5"/>
  <c r="AF473" i="5"/>
  <c r="AF1920" i="5"/>
  <c r="AF3099" i="5"/>
  <c r="AF1536" i="5"/>
  <c r="AF8815" i="5"/>
  <c r="AF8111" i="5"/>
  <c r="AF3528" i="5"/>
  <c r="AF5700" i="5"/>
  <c r="AF2609" i="5"/>
  <c r="AF4295" i="5"/>
  <c r="AF3012" i="5"/>
  <c r="AF8406" i="5"/>
  <c r="AF9190" i="5"/>
  <c r="AF7552" i="5"/>
  <c r="AF5432" i="5"/>
  <c r="AF7055" i="5"/>
  <c r="AF206" i="5"/>
  <c r="AF984" i="5"/>
  <c r="AF2222" i="5"/>
  <c r="AF4271" i="5"/>
  <c r="AF8846" i="5"/>
  <c r="AF3620" i="5"/>
  <c r="AF3889" i="5"/>
  <c r="AF1207" i="5"/>
  <c r="AF4351" i="5"/>
  <c r="AF8363" i="5"/>
  <c r="AF2171" i="5"/>
  <c r="AF8297" i="5"/>
  <c r="AF6178" i="5"/>
  <c r="AF6466" i="5"/>
  <c r="AF4299" i="5"/>
  <c r="AF8475" i="5"/>
  <c r="AF6350" i="5"/>
  <c r="AF1112" i="5"/>
  <c r="AF559" i="5"/>
  <c r="AF3159" i="5"/>
  <c r="AF7092" i="5"/>
  <c r="AF4353" i="5"/>
  <c r="AF5474" i="5"/>
  <c r="AF1522" i="5"/>
  <c r="AF3829" i="5"/>
  <c r="AF2460" i="5"/>
  <c r="AF888" i="5"/>
  <c r="AF2876" i="5"/>
  <c r="AF7046" i="5"/>
  <c r="AF3690" i="5"/>
  <c r="AF3668" i="5"/>
  <c r="AF2261" i="5"/>
  <c r="AF5926" i="5"/>
  <c r="AF5085" i="5"/>
  <c r="AF6560" i="5"/>
  <c r="AF3166" i="5"/>
  <c r="AF615" i="5"/>
  <c r="AF1915" i="5"/>
  <c r="AF7483" i="5"/>
  <c r="AF7442" i="5"/>
  <c r="AF3543" i="5"/>
  <c r="AF8081" i="5"/>
  <c r="AF4314" i="5"/>
  <c r="AF874" i="5"/>
  <c r="AF6773" i="5"/>
  <c r="AF1332" i="5"/>
  <c r="AF6131" i="5"/>
  <c r="AF5142" i="5"/>
  <c r="AF5954" i="5"/>
  <c r="AF2811" i="5"/>
  <c r="AF1928" i="5"/>
  <c r="AF3813" i="5"/>
  <c r="AF5257" i="5"/>
  <c r="AF7527" i="5"/>
  <c r="AF5633" i="5"/>
  <c r="AF6887" i="5"/>
  <c r="AF6476" i="5"/>
  <c r="AF5202" i="5"/>
  <c r="AF3442" i="5"/>
  <c r="AF7534" i="5"/>
  <c r="AF2018" i="5"/>
  <c r="AF2910" i="5"/>
  <c r="AF1871" i="5"/>
  <c r="AF3246" i="5"/>
  <c r="AF7367" i="5"/>
  <c r="AF1470" i="5"/>
  <c r="AF2862" i="5"/>
  <c r="AF2803" i="5"/>
  <c r="AF3089" i="5"/>
  <c r="AF4750" i="5"/>
  <c r="AF64" i="5"/>
  <c r="AF4386" i="5"/>
  <c r="AF2056" i="5"/>
  <c r="AF4507" i="5"/>
  <c r="AF7599" i="5"/>
  <c r="AF7794" i="5"/>
  <c r="AF1518" i="5"/>
  <c r="AF9099" i="5"/>
  <c r="AF6341" i="5"/>
  <c r="AF7223" i="5"/>
  <c r="AF1123" i="5"/>
  <c r="AF7574" i="5"/>
  <c r="AF8520" i="5"/>
  <c r="AF5468" i="5"/>
  <c r="AF5430" i="5"/>
  <c r="AF5874" i="5"/>
  <c r="AF8314" i="5"/>
  <c r="AF2602" i="5"/>
  <c r="AF3481" i="5"/>
  <c r="AF5844" i="5"/>
  <c r="AF4207" i="5"/>
  <c r="AF568" i="5"/>
  <c r="AF3887" i="5"/>
  <c r="AF8798" i="5"/>
  <c r="AF2330" i="5"/>
  <c r="AF6360" i="5"/>
  <c r="AF5627" i="5"/>
  <c r="AF8295" i="5"/>
  <c r="AF5287" i="5"/>
  <c r="AF277" i="5"/>
  <c r="AF3564" i="5"/>
  <c r="AF7294" i="5"/>
  <c r="AF4247" i="5"/>
  <c r="AF6631" i="5"/>
  <c r="AF7985" i="5"/>
  <c r="AF7871" i="5"/>
  <c r="AF5724" i="5"/>
  <c r="AF4503" i="5"/>
  <c r="AF2774" i="5"/>
  <c r="AF6768" i="5"/>
  <c r="AF3836" i="5"/>
  <c r="AF3191" i="5"/>
  <c r="AF3566" i="5"/>
  <c r="AF390" i="5"/>
  <c r="AF5311" i="5"/>
  <c r="AF1975" i="5"/>
  <c r="AF3666" i="5"/>
  <c r="AF3285" i="5"/>
  <c r="AF5008" i="5"/>
  <c r="AF3862" i="5"/>
  <c r="AF4935" i="5"/>
  <c r="AF8489" i="5"/>
  <c r="AF5336" i="5"/>
  <c r="AF540" i="5"/>
  <c r="AF8611" i="5"/>
  <c r="AF2263" i="5"/>
  <c r="AF193" i="5"/>
  <c r="AF6984" i="5"/>
  <c r="AF29" i="5"/>
  <c r="AF6465" i="5"/>
  <c r="AF5340" i="5"/>
  <c r="AF4515" i="5"/>
  <c r="AF5254" i="5"/>
  <c r="AF1158" i="5"/>
  <c r="AF4465" i="5"/>
  <c r="AF643" i="5"/>
  <c r="AF8167" i="5"/>
  <c r="AF8369" i="5"/>
  <c r="AF8952" i="5"/>
  <c r="AF4649" i="5"/>
  <c r="AF2168" i="5"/>
  <c r="AF2669" i="5"/>
  <c r="AF45" i="5"/>
  <c r="AF3722" i="5"/>
  <c r="AF6724" i="5"/>
  <c r="AF279" i="5"/>
  <c r="AF7763" i="5"/>
  <c r="AF4111" i="5"/>
  <c r="AF8208" i="5"/>
  <c r="AF6445" i="5"/>
  <c r="AF3020" i="5"/>
  <c r="AF964" i="5"/>
  <c r="AF6407" i="5"/>
  <c r="AF5193" i="5"/>
  <c r="AF6858" i="5"/>
  <c r="AF3093" i="5"/>
  <c r="AF7187" i="5"/>
  <c r="AF8501" i="5"/>
  <c r="AF7279" i="5"/>
  <c r="AF1914" i="5"/>
  <c r="AF7482" i="5"/>
  <c r="AF4549" i="5"/>
  <c r="AF3504" i="5"/>
  <c r="AF7738" i="5"/>
  <c r="AF3979" i="5"/>
  <c r="AF873" i="5"/>
  <c r="AF6314" i="5"/>
  <c r="AF1058" i="5"/>
  <c r="AF5554" i="5"/>
  <c r="AF7183" i="5"/>
  <c r="AF4163" i="5"/>
  <c r="AF1529" i="5"/>
  <c r="AF1927" i="5"/>
  <c r="AF6496" i="5"/>
  <c r="AF5106" i="5"/>
  <c r="AF5671" i="5"/>
  <c r="AF5091" i="5"/>
  <c r="AF6886" i="5"/>
  <c r="AF5659" i="5"/>
  <c r="AF1510" i="5"/>
  <c r="AF7139" i="5"/>
  <c r="AF7533" i="5"/>
  <c r="AF145" i="5"/>
  <c r="AF2654" i="5"/>
  <c r="AF1870" i="5"/>
  <c r="AF3245" i="5"/>
  <c r="AF2114" i="5"/>
  <c r="AF1423" i="5"/>
  <c r="AF2433" i="5"/>
  <c r="AF2802" i="5"/>
  <c r="AF2342" i="5"/>
  <c r="AF4354" i="5"/>
  <c r="AF63" i="5"/>
  <c r="AF5444" i="5"/>
  <c r="AF2055" i="5"/>
  <c r="AF2376" i="5"/>
  <c r="AF7598" i="5"/>
  <c r="AF5678" i="5"/>
  <c r="AF1517" i="5"/>
  <c r="AF8795" i="5"/>
  <c r="AF5759" i="5"/>
  <c r="AF5237" i="5"/>
  <c r="AF8019" i="5"/>
  <c r="AF4663" i="5"/>
  <c r="AF7637" i="5"/>
  <c r="AF5235" i="5"/>
  <c r="AF5429" i="5"/>
  <c r="AF4837" i="5"/>
  <c r="AF2207" i="5"/>
  <c r="AF986" i="5"/>
  <c r="AF4588" i="5"/>
  <c r="AF7559" i="5"/>
  <c r="AF6628" i="5"/>
  <c r="AF2369" i="5"/>
  <c r="AF4047" i="5"/>
  <c r="AF1220" i="5"/>
  <c r="AF7894" i="5"/>
  <c r="AF3642" i="5"/>
  <c r="AF1701" i="5"/>
  <c r="AF4734" i="5"/>
  <c r="AF6148" i="5"/>
  <c r="AF4166" i="5"/>
  <c r="AF5378" i="5"/>
  <c r="AF5265" i="5"/>
  <c r="AF432" i="5"/>
  <c r="AF1859" i="5"/>
  <c r="AF4349" i="5"/>
  <c r="AF4197" i="5"/>
  <c r="AF1495" i="5"/>
  <c r="AF7472" i="5"/>
  <c r="AF4406" i="5"/>
  <c r="AF1508" i="5"/>
  <c r="AF4065" i="5"/>
  <c r="AF6937" i="5"/>
  <c r="AF3027" i="5"/>
  <c r="AF655" i="5"/>
  <c r="AF6089" i="5"/>
  <c r="AF703" i="5"/>
  <c r="AF321" i="5"/>
  <c r="AF5412" i="5"/>
  <c r="AF7103" i="5"/>
  <c r="AF1467" i="5"/>
  <c r="AF1837" i="5"/>
  <c r="AF8462" i="5"/>
  <c r="AF2041" i="5"/>
  <c r="AF2104" i="5"/>
  <c r="AF4791" i="5"/>
  <c r="AF4765" i="5"/>
  <c r="AF6210" i="5"/>
  <c r="AF5361" i="5"/>
  <c r="AF8990" i="5"/>
  <c r="AF3993" i="5"/>
  <c r="AF5245" i="5"/>
  <c r="AF6644" i="5"/>
  <c r="AF4119" i="5"/>
  <c r="AF5416" i="5"/>
  <c r="AF3264" i="5"/>
  <c r="AF7940" i="5"/>
  <c r="AF4978" i="5"/>
  <c r="AF2269" i="5"/>
  <c r="AF4274" i="5"/>
  <c r="AF5371" i="5"/>
  <c r="AF2264" i="5"/>
  <c r="AF4723" i="5"/>
  <c r="AF2203" i="5"/>
  <c r="AF8206" i="5"/>
  <c r="AF3930" i="5"/>
  <c r="AF9162" i="5"/>
  <c r="AF8276" i="5"/>
  <c r="AF309" i="5"/>
  <c r="AF3526" i="5"/>
  <c r="AF8354" i="5"/>
  <c r="AF3225" i="5"/>
  <c r="AF1068" i="5"/>
  <c r="AF5817" i="5"/>
  <c r="AF3717" i="5"/>
  <c r="AF234" i="5"/>
  <c r="AF546" i="5"/>
  <c r="AF3856" i="5"/>
  <c r="AF1199" i="5"/>
  <c r="AF2613" i="5"/>
  <c r="AF2878" i="5"/>
  <c r="AF3754" i="5"/>
  <c r="AF179" i="5"/>
  <c r="AF2461" i="5"/>
  <c r="AF151" i="5"/>
  <c r="AF3031" i="5"/>
  <c r="AF5528" i="5"/>
  <c r="AF1001" i="5"/>
  <c r="AF7011" i="5"/>
  <c r="AF2909" i="5"/>
  <c r="AF8448" i="5"/>
  <c r="AF4989" i="5"/>
  <c r="AF3863" i="5"/>
  <c r="AF1088" i="5"/>
  <c r="AF3728" i="5"/>
  <c r="AF4195" i="5"/>
  <c r="AF8764" i="5"/>
  <c r="AF469" i="5"/>
  <c r="AF3996" i="5"/>
  <c r="AF8033" i="5"/>
  <c r="AF2489" i="5"/>
  <c r="AF4526" i="5"/>
  <c r="AF2299" i="5"/>
  <c r="AF3410" i="5"/>
  <c r="AF5615" i="5"/>
  <c r="AF603" i="5"/>
  <c r="AF8097" i="5"/>
  <c r="AF2169" i="5"/>
  <c r="AF8051" i="5"/>
  <c r="AF510" i="5"/>
  <c r="AF1636" i="5"/>
  <c r="AF8259" i="5"/>
  <c r="AF2380" i="5"/>
  <c r="AF36" i="5"/>
  <c r="AF2967" i="5"/>
  <c r="AF4017" i="5"/>
  <c r="AF2251" i="5"/>
  <c r="AF3403" i="5"/>
  <c r="AF7591" i="5"/>
  <c r="AF2747" i="5"/>
  <c r="AF5396" i="5"/>
  <c r="AF5038" i="5"/>
  <c r="AF8722" i="5"/>
  <c r="AF5414" i="5"/>
  <c r="AF2594" i="5"/>
  <c r="AF6923" i="5"/>
  <c r="AF1942" i="5"/>
  <c r="AF1952" i="5"/>
  <c r="AF7602" i="5"/>
  <c r="AF5010" i="5"/>
  <c r="AF1930" i="5"/>
  <c r="AF1339" i="5"/>
  <c r="AF1290" i="5"/>
  <c r="AF6893" i="5"/>
  <c r="AF3928" i="5"/>
  <c r="AF5860" i="5"/>
  <c r="AF5885" i="5"/>
  <c r="AF8384" i="5"/>
  <c r="AF3024" i="5"/>
  <c r="AF7412" i="5"/>
  <c r="AF1242" i="5"/>
  <c r="AF1003" i="5"/>
  <c r="AF3980" i="5"/>
  <c r="AF4557" i="5"/>
  <c r="AF8343" i="5"/>
  <c r="AF8706" i="5"/>
  <c r="AF3071" i="5"/>
  <c r="AF4640" i="5"/>
  <c r="AF247" i="5"/>
  <c r="AF8597" i="5"/>
  <c r="AF3752" i="5"/>
  <c r="AF1078" i="5"/>
  <c r="AF358" i="5"/>
  <c r="AF5435" i="5"/>
  <c r="AF7540" i="5"/>
  <c r="AF4577" i="5"/>
  <c r="AF999" i="5"/>
  <c r="AF7009" i="5"/>
  <c r="AF191" i="5"/>
  <c r="AF8421" i="5"/>
  <c r="AF5072" i="5"/>
  <c r="AF8603" i="5"/>
  <c r="AF3064" i="5"/>
  <c r="AF2270" i="5"/>
  <c r="AF6682" i="5"/>
  <c r="AF692" i="5"/>
  <c r="AF7676" i="5"/>
  <c r="AF1944" i="5"/>
  <c r="AF7609" i="5"/>
  <c r="AF2124" i="5"/>
  <c r="AF3323" i="5"/>
  <c r="AF9171" i="5"/>
  <c r="AF6347" i="5"/>
  <c r="AF1710" i="5"/>
  <c r="AF6967" i="5"/>
  <c r="AF1231" i="5"/>
  <c r="AF5901" i="5"/>
  <c r="AF7145" i="5"/>
  <c r="AF7907" i="5"/>
  <c r="AF4766" i="5"/>
  <c r="AF1383" i="5"/>
  <c r="AF7340" i="5"/>
  <c r="AF4944" i="5"/>
  <c r="AF3397" i="5"/>
  <c r="AF7382" i="5"/>
  <c r="AF7656" i="5"/>
  <c r="AF908" i="5"/>
  <c r="AF6202" i="5"/>
  <c r="AF5037" i="5"/>
  <c r="AF8463" i="5"/>
  <c r="AF3141" i="5"/>
  <c r="AF6404" i="5"/>
  <c r="AF7950" i="5"/>
  <c r="AF7779" i="5"/>
  <c r="AF4235" i="5"/>
  <c r="AF7964" i="5"/>
  <c r="AF9007" i="5"/>
  <c r="AF6690" i="5"/>
  <c r="AF6169" i="5"/>
  <c r="AF7639" i="5"/>
  <c r="AF6873" i="5"/>
  <c r="AF5572" i="5"/>
  <c r="AF2074" i="5"/>
  <c r="AF4040" i="5"/>
  <c r="AF3296" i="5"/>
  <c r="AF276" i="5"/>
  <c r="AF8807" i="5"/>
  <c r="AF5741" i="5"/>
  <c r="AF6564" i="5"/>
  <c r="AF6894" i="5"/>
  <c r="AF7647" i="5"/>
  <c r="AF8079" i="5"/>
  <c r="AF1643" i="5"/>
  <c r="AF3226" i="5"/>
  <c r="AF5552" i="5"/>
  <c r="AF7630" i="5"/>
  <c r="AF218" i="5"/>
  <c r="AF4772" i="5"/>
  <c r="AF3958" i="5"/>
  <c r="AF853" i="5"/>
  <c r="AF3767" i="5"/>
  <c r="AF1531" i="5"/>
  <c r="AF564" i="5"/>
  <c r="AF9091" i="5"/>
  <c r="AF6874" i="5"/>
  <c r="AF7143" i="5"/>
  <c r="AF827" i="5"/>
  <c r="AF6222" i="5"/>
  <c r="AF7833" i="5"/>
  <c r="AF5405" i="5"/>
  <c r="AF5243" i="5"/>
  <c r="AF788" i="5"/>
  <c r="AF8632" i="5"/>
  <c r="AF6545" i="5"/>
  <c r="AF1828" i="5"/>
  <c r="AF351" i="5"/>
  <c r="AF5028" i="5"/>
  <c r="AF4034" i="5"/>
  <c r="AF4268" i="5"/>
  <c r="AF8592" i="5"/>
  <c r="AF6135" i="5"/>
  <c r="AF6947" i="5"/>
  <c r="AF5217" i="5"/>
  <c r="AF248" i="5"/>
  <c r="AF124" i="5"/>
  <c r="AF8022" i="5"/>
  <c r="AF1822" i="5"/>
  <c r="AF7388" i="5"/>
  <c r="AF4396" i="5"/>
  <c r="AF463" i="5"/>
  <c r="AF4882" i="5"/>
  <c r="AF6638" i="5"/>
  <c r="AF572" i="5"/>
  <c r="AF4347" i="5"/>
  <c r="AF4382" i="5"/>
  <c r="AF5739" i="5"/>
  <c r="AF5660" i="5"/>
  <c r="AF8374" i="5"/>
  <c r="AF8776" i="5"/>
  <c r="AF6338" i="5"/>
  <c r="AF5482" i="5"/>
  <c r="AF5609" i="5"/>
  <c r="AF2081" i="5"/>
  <c r="AF4472" i="5"/>
  <c r="AF3437" i="5"/>
  <c r="AF7576" i="5"/>
  <c r="AF8972" i="5"/>
  <c r="AF851" i="5"/>
  <c r="AF2194" i="5"/>
  <c r="AF3530" i="5"/>
  <c r="AF8630" i="5"/>
  <c r="AF9089" i="5"/>
  <c r="AF1125" i="5"/>
  <c r="AF6994" i="5"/>
  <c r="AF652" i="5"/>
  <c r="AF5690" i="5"/>
  <c r="AF7572" i="5"/>
  <c r="AF3106" i="5"/>
  <c r="AF3502" i="5"/>
  <c r="AF1530" i="5"/>
  <c r="AF5310" i="5"/>
  <c r="AF6246" i="5"/>
  <c r="AF1653" i="5"/>
  <c r="AF77" i="5"/>
  <c r="AF3832" i="5"/>
  <c r="AF1970" i="5"/>
  <c r="AF2322" i="5"/>
  <c r="AF8356" i="5"/>
  <c r="AF6133" i="5"/>
  <c r="AF2599" i="5"/>
  <c r="AF760" i="5"/>
  <c r="AF4269" i="5"/>
  <c r="AF6174" i="5"/>
  <c r="AF9074" i="5"/>
  <c r="AF1416" i="5"/>
  <c r="AF7386" i="5"/>
  <c r="AF4700" i="5"/>
  <c r="AF664" i="5"/>
  <c r="AF3960" i="5"/>
  <c r="AF5271" i="5"/>
  <c r="AF5527" i="5"/>
  <c r="AF8541" i="5"/>
  <c r="AF8478" i="5"/>
  <c r="AF1410" i="5"/>
  <c r="AF8063" i="5"/>
  <c r="AF7266" i="5"/>
  <c r="AF8661" i="5"/>
  <c r="AF7821" i="5"/>
  <c r="AF4340" i="5"/>
  <c r="AF627" i="5"/>
  <c r="AF891" i="5"/>
  <c r="AF7018" i="5"/>
  <c r="AF5610" i="5"/>
  <c r="AF4845" i="5"/>
  <c r="AF41" i="5"/>
  <c r="AF1305" i="5"/>
  <c r="AF7916" i="5"/>
  <c r="AF3624" i="5"/>
  <c r="AF267" i="5"/>
  <c r="AF7700" i="5"/>
  <c r="AF7683" i="5"/>
  <c r="AF8855" i="5"/>
  <c r="AF5932" i="5"/>
  <c r="AF1296" i="5"/>
  <c r="AF7954" i="5"/>
  <c r="AF2024" i="5"/>
  <c r="AF7020" i="5"/>
  <c r="AF7062" i="5"/>
  <c r="AF9151" i="5"/>
  <c r="AF5906" i="5"/>
  <c r="AF1011" i="5"/>
  <c r="AF275" i="5"/>
  <c r="AF8247" i="5"/>
  <c r="AF8805" i="5"/>
  <c r="AF7013" i="5"/>
  <c r="AF7401" i="5"/>
  <c r="AF7668" i="5"/>
  <c r="AF7580" i="5"/>
  <c r="AF5035" i="5"/>
  <c r="AF4890" i="5"/>
  <c r="AF5644" i="5"/>
  <c r="AF3104" i="5"/>
  <c r="AF1607" i="5"/>
  <c r="AF8301" i="5"/>
  <c r="AF2224" i="5"/>
  <c r="AF8542" i="5"/>
  <c r="AF7468" i="5"/>
  <c r="AF3677" i="5"/>
  <c r="AF4107" i="5"/>
  <c r="AF7816" i="5"/>
  <c r="AF7625" i="5"/>
  <c r="AF466" i="5"/>
  <c r="AF1454" i="5"/>
  <c r="AF114" i="5"/>
  <c r="AF6436" i="5"/>
  <c r="AF404" i="5"/>
  <c r="AF8949" i="5"/>
  <c r="AF2359" i="5"/>
  <c r="AF6616" i="5"/>
  <c r="AF1759" i="5"/>
  <c r="AF2626" i="5"/>
  <c r="AF6902" i="5"/>
  <c r="AF8175" i="5"/>
  <c r="AF8677" i="5"/>
  <c r="AF6508" i="5"/>
  <c r="AF2379" i="5"/>
  <c r="AF7723" i="5"/>
  <c r="AF338" i="5"/>
  <c r="AF6471" i="5"/>
  <c r="AF1998" i="5"/>
  <c r="AF2785" i="5"/>
  <c r="AF6861" i="5"/>
  <c r="AF8093" i="5"/>
  <c r="AF5105" i="5"/>
  <c r="AF3117" i="5"/>
  <c r="AF1793" i="5"/>
  <c r="AF7689" i="5"/>
  <c r="AF1588" i="5"/>
  <c r="AF6386" i="5"/>
  <c r="AF4359" i="5"/>
  <c r="AF6472" i="5"/>
  <c r="AF1513" i="5"/>
  <c r="AF4730" i="5"/>
  <c r="AF2998" i="5"/>
  <c r="AF4362" i="5"/>
  <c r="AF3619" i="5"/>
  <c r="AF7562" i="5"/>
  <c r="AF8322" i="5"/>
  <c r="AF5712" i="5"/>
  <c r="AF7624" i="5"/>
  <c r="AF4767" i="5"/>
  <c r="AF5603" i="5"/>
  <c r="AF6286" i="5"/>
  <c r="AF5338" i="5"/>
  <c r="AF2118" i="5"/>
  <c r="AF1515" i="5"/>
  <c r="AF4615" i="5"/>
  <c r="AF8734" i="5"/>
  <c r="AF7377" i="5"/>
  <c r="AF7860" i="5"/>
  <c r="AF4356" i="5"/>
  <c r="AF6532" i="5"/>
  <c r="AF7781" i="5"/>
  <c r="AF4856" i="5"/>
  <c r="AF2325" i="5"/>
  <c r="AF4088" i="5"/>
  <c r="AF446" i="5"/>
  <c r="AF8375" i="5"/>
  <c r="AF3509" i="5"/>
  <c r="AF492" i="5"/>
  <c r="AF8640" i="5"/>
  <c r="AF7470" i="5"/>
  <c r="AF854" i="5"/>
  <c r="AF4183" i="5"/>
  <c r="AF1264" i="5"/>
  <c r="AF5803" i="5"/>
  <c r="AF7330" i="5"/>
  <c r="AF5826" i="5"/>
  <c r="AF4850" i="5"/>
  <c r="AF4513" i="5"/>
  <c r="AF7835" i="5"/>
  <c r="AF3872" i="5"/>
  <c r="AF5555" i="5"/>
  <c r="AF7028" i="5"/>
  <c r="AF8645" i="5"/>
  <c r="AF3254" i="5"/>
  <c r="AF5286" i="5"/>
  <c r="AF849" i="5"/>
  <c r="AF4201" i="5"/>
  <c r="AF3465" i="5"/>
  <c r="AF8010" i="5"/>
  <c r="AF5507" i="5"/>
  <c r="AF1208" i="5"/>
  <c r="AF7500" i="5"/>
  <c r="AF3040" i="5"/>
  <c r="AF8863" i="5"/>
  <c r="AF7934" i="5"/>
  <c r="AF5982" i="5"/>
  <c r="AF9049" i="5"/>
  <c r="AF1329" i="5"/>
  <c r="AF295" i="5"/>
  <c r="AF3250" i="5"/>
  <c r="AF3507" i="5"/>
  <c r="AF7445" i="5"/>
  <c r="AF9117" i="5"/>
  <c r="AF5410" i="5"/>
  <c r="AF3558" i="5"/>
  <c r="AF6434" i="5"/>
  <c r="AF1801" i="5"/>
  <c r="AF8075" i="5"/>
  <c r="AF1084" i="5"/>
  <c r="AF6183" i="5"/>
  <c r="AF9161" i="5"/>
  <c r="AF4701" i="5"/>
  <c r="AF8195" i="5"/>
  <c r="AF9131" i="5"/>
  <c r="AF4127" i="5"/>
  <c r="AF2711" i="5"/>
  <c r="AF6499" i="5"/>
  <c r="AF8394" i="5"/>
  <c r="AF3534" i="5"/>
  <c r="AF2656" i="5"/>
  <c r="AF1877" i="5"/>
  <c r="AF5423" i="5"/>
  <c r="AF2536" i="5"/>
  <c r="AF2426" i="5"/>
  <c r="AF513" i="5"/>
  <c r="AF154" i="5"/>
  <c r="AF2826" i="5"/>
  <c r="AF3673" i="5"/>
  <c r="AF268" i="5"/>
  <c r="AF3775" i="5"/>
  <c r="AF2229" i="5"/>
  <c r="AF7494" i="5"/>
  <c r="AF5748" i="5"/>
  <c r="AF7362" i="5"/>
  <c r="AF7743" i="5"/>
  <c r="AF504" i="5"/>
  <c r="AF7651" i="5"/>
  <c r="AF258" i="5"/>
  <c r="AF2577" i="5"/>
  <c r="AF904" i="5"/>
  <c r="AF8599" i="5"/>
  <c r="AF4713" i="5"/>
  <c r="AF244" i="5"/>
  <c r="AF7726" i="5"/>
  <c r="AF8616" i="5"/>
  <c r="AF8390" i="5"/>
  <c r="AF714" i="5"/>
  <c r="AF2080" i="5"/>
  <c r="AF5850" i="5"/>
  <c r="AF2767" i="5"/>
  <c r="AF6271" i="5"/>
  <c r="AF1900" i="5"/>
  <c r="AF8558" i="5"/>
  <c r="AF585" i="5"/>
  <c r="AF6353" i="5"/>
  <c r="AF6022" i="5"/>
  <c r="AF7627" i="5"/>
  <c r="AF2658" i="5"/>
  <c r="AF7805" i="5"/>
  <c r="AF2625" i="5"/>
  <c r="AF8836" i="5"/>
  <c r="AF7622" i="5"/>
  <c r="AF3719" i="5"/>
  <c r="AF2949" i="5"/>
  <c r="AF2116" i="5"/>
  <c r="AF7735" i="5"/>
  <c r="AF3692" i="5"/>
  <c r="AF3670" i="5"/>
  <c r="AF2700" i="5"/>
  <c r="AF7390" i="5"/>
  <c r="AF8201" i="5"/>
  <c r="AF6562" i="5"/>
  <c r="AF3420" i="5"/>
  <c r="AF7051" i="5"/>
  <c r="AF4141" i="5"/>
  <c r="AF7230" i="5"/>
  <c r="AF4398" i="5"/>
  <c r="AF177" i="5"/>
  <c r="AF9022" i="5"/>
  <c r="AF2221" i="5"/>
  <c r="AF857" i="5"/>
  <c r="AF4686" i="5"/>
  <c r="AF4955" i="5"/>
  <c r="AF5042" i="5"/>
  <c r="AF3094" i="5"/>
  <c r="AF3100" i="5"/>
  <c r="AF7531" i="5"/>
  <c r="AF347" i="5"/>
  <c r="AF482" i="5"/>
  <c r="AF2764" i="5"/>
  <c r="AF5961" i="5"/>
  <c r="AF1876" i="5"/>
  <c r="AF5461" i="5"/>
  <c r="AF8864" i="5"/>
  <c r="AF3854" i="5"/>
  <c r="AF1191" i="5"/>
  <c r="AF7233" i="5"/>
  <c r="AF4590" i="5"/>
  <c r="AF4982" i="5"/>
  <c r="AF1063" i="5"/>
  <c r="AF993" i="5"/>
  <c r="AF6805" i="5"/>
  <c r="AF3515" i="5"/>
  <c r="AF4623" i="5"/>
  <c r="AF2238" i="5"/>
  <c r="AF2487" i="5"/>
  <c r="AF3529" i="5"/>
  <c r="AF6024" i="5"/>
  <c r="AF6313" i="5"/>
  <c r="AF6625" i="5"/>
  <c r="AF7680" i="5"/>
  <c r="AF8439" i="5"/>
  <c r="AF2370" i="5"/>
  <c r="AF7553" i="5"/>
  <c r="AF5433" i="5"/>
  <c r="AF2217" i="5"/>
  <c r="AF7409" i="5"/>
  <c r="AF987" i="5"/>
  <c r="AF3659" i="5"/>
  <c r="AF7461" i="5"/>
  <c r="AF8847" i="5"/>
  <c r="AF3784" i="5"/>
  <c r="AF3890" i="5"/>
  <c r="AF1357" i="5"/>
  <c r="AF5088" i="5"/>
  <c r="AF8364" i="5"/>
  <c r="AF2284" i="5"/>
  <c r="AF4266" i="5"/>
  <c r="AF6179" i="5"/>
  <c r="AF7131" i="5"/>
  <c r="AF2184" i="5"/>
  <c r="AF8476" i="5"/>
  <c r="AF425" i="5"/>
  <c r="AF2268" i="5"/>
  <c r="AF560" i="5"/>
  <c r="AF3160" i="5"/>
  <c r="AF7199" i="5"/>
  <c r="AF5530" i="5"/>
  <c r="AF3991" i="5"/>
  <c r="AF2334" i="5"/>
  <c r="AF2645" i="5"/>
  <c r="AF314" i="5"/>
  <c r="AF889" i="5"/>
  <c r="AF5422" i="5"/>
  <c r="AF7526" i="5"/>
  <c r="AF3691" i="5"/>
  <c r="AF3669" i="5"/>
  <c r="AF2265" i="5"/>
  <c r="AF6157" i="5"/>
  <c r="AF5255" i="5"/>
  <c r="AF6561" i="5"/>
  <c r="AF3210" i="5"/>
  <c r="AF4547" i="5"/>
  <c r="AF1932" i="5"/>
  <c r="AF6992" i="5"/>
  <c r="AF3826" i="5"/>
  <c r="AF176" i="5"/>
  <c r="AF5600" i="5"/>
  <c r="AF8770" i="5"/>
  <c r="AF9126" i="5"/>
  <c r="AF4298" i="5"/>
  <c r="AF1504" i="5"/>
  <c r="AF1600" i="5"/>
  <c r="AF3053" i="5"/>
  <c r="AF821" i="5"/>
  <c r="AF7530" i="5"/>
  <c r="AF346" i="5"/>
  <c r="AF3290" i="5"/>
  <c r="AF2763" i="5"/>
  <c r="AF5314" i="5"/>
  <c r="AF1875" i="5"/>
  <c r="AF2466" i="5"/>
  <c r="AF5526" i="5"/>
  <c r="AF7491" i="5"/>
  <c r="AF6845" i="5"/>
  <c r="AF7232" i="5"/>
  <c r="AF438" i="5"/>
  <c r="AF3874" i="5"/>
  <c r="AF9181" i="5"/>
  <c r="AF992" i="5"/>
  <c r="AF3471" i="5"/>
  <c r="AF5268" i="5"/>
  <c r="AF6991" i="5"/>
  <c r="AF3825" i="5"/>
  <c r="AF175" i="5"/>
  <c r="AF9184" i="5"/>
  <c r="AF8351" i="5"/>
  <c r="AF8576" i="5"/>
  <c r="AF4297" i="5"/>
  <c r="AF5998" i="5"/>
  <c r="AF3329" i="5"/>
  <c r="AF2706" i="5"/>
  <c r="AF6377" i="5"/>
  <c r="AF6789" i="5"/>
  <c r="AF3990" i="5"/>
  <c r="AF8636" i="5"/>
  <c r="AF2762" i="5"/>
  <c r="AF5107" i="5"/>
  <c r="AF1818" i="5"/>
  <c r="AF2465" i="5"/>
  <c r="AF3061" i="5"/>
  <c r="AF7925" i="5"/>
  <c r="AF6321" i="5"/>
  <c r="AF7231" i="5"/>
  <c r="AF7740" i="5"/>
  <c r="AF3873" i="5"/>
  <c r="AF8341" i="5"/>
  <c r="AF1229" i="5"/>
  <c r="AF3325" i="5"/>
  <c r="AF5930" i="5"/>
  <c r="AF2928" i="5"/>
  <c r="AF1559" i="5"/>
  <c r="AF3019" i="5"/>
  <c r="AF3084" i="5"/>
  <c r="AF799" i="5"/>
  <c r="AF5798" i="5"/>
  <c r="AF8514" i="5"/>
  <c r="AF8047" i="5"/>
  <c r="AF6744" i="5"/>
  <c r="AF3453" i="5"/>
  <c r="AF3976" i="5"/>
  <c r="AF7417" i="5"/>
  <c r="AF5260" i="5"/>
  <c r="AF5876" i="5"/>
  <c r="AF5915" i="5"/>
  <c r="AF5534" i="5"/>
  <c r="AF3156" i="5"/>
  <c r="AF2" i="5"/>
  <c r="AF4635" i="5"/>
  <c r="AF1579" i="5"/>
  <c r="AF4245" i="5"/>
  <c r="AF2040" i="5"/>
  <c r="AF4303" i="5"/>
  <c r="AF3421" i="5"/>
  <c r="AF2513" i="5"/>
  <c r="AF7702" i="5"/>
  <c r="AF2918" i="5"/>
  <c r="AF6307" i="5"/>
  <c r="AF8496" i="5"/>
  <c r="AF2109" i="5"/>
  <c r="AF5843" i="5"/>
  <c r="AF4206" i="5"/>
  <c r="AF4302" i="5"/>
  <c r="AF3738" i="5"/>
  <c r="AF6504" i="5"/>
  <c r="AF2329" i="5"/>
  <c r="AF4747" i="5"/>
  <c r="AF7655" i="5"/>
  <c r="AF4810" i="5"/>
  <c r="AF3428" i="5"/>
  <c r="AF238" i="5"/>
  <c r="AF313" i="5"/>
  <c r="AF7293" i="5"/>
  <c r="AF1321" i="5"/>
  <c r="AF6630" i="5"/>
  <c r="AF7984" i="5"/>
  <c r="AF6348" i="5"/>
  <c r="AF4643" i="5"/>
  <c r="AF1630" i="5"/>
  <c r="AF5939" i="5"/>
  <c r="AF6006" i="5"/>
  <c r="AF3835" i="5"/>
  <c r="AF542" i="5"/>
  <c r="AF3565" i="5"/>
  <c r="AF5693" i="5"/>
  <c r="AF4918" i="5"/>
  <c r="AF1974" i="5"/>
  <c r="AF3665" i="5"/>
  <c r="AF825" i="5"/>
  <c r="AF2655" i="5"/>
  <c r="AF3861" i="5"/>
  <c r="AF5929" i="5"/>
  <c r="AF2927" i="5"/>
  <c r="AF699" i="5"/>
  <c r="AF3049" i="5"/>
  <c r="AF3083" i="5"/>
  <c r="AF798" i="5"/>
  <c r="AF6226" i="5"/>
  <c r="AF8513" i="5"/>
  <c r="AF8046" i="5"/>
  <c r="AF5280" i="5"/>
  <c r="AF2884" i="5"/>
  <c r="AF3975" i="5"/>
  <c r="AF6269" i="5"/>
  <c r="AF3114" i="5"/>
  <c r="AF5762" i="5"/>
  <c r="AF5914" i="5"/>
  <c r="AF5533" i="5"/>
  <c r="AF3155" i="5"/>
  <c r="AF8537" i="5"/>
  <c r="AF4611" i="5"/>
  <c r="AF1578" i="5"/>
  <c r="AF2902" i="5"/>
  <c r="AF1768" i="5"/>
  <c r="AF4270" i="5"/>
  <c r="AF5139" i="5"/>
  <c r="AF2512" i="5"/>
  <c r="AF6892" i="5"/>
  <c r="AF1598" i="5"/>
  <c r="AF5312" i="5"/>
  <c r="AF8495" i="5"/>
  <c r="AF5908" i="5"/>
  <c r="AF8123" i="5"/>
  <c r="AF7032" i="5"/>
  <c r="AF3992" i="5"/>
  <c r="AF5478" i="5"/>
  <c r="AF871" i="5"/>
  <c r="AF737" i="5"/>
  <c r="AF1564" i="5"/>
  <c r="AF5677" i="5"/>
  <c r="AF1377" i="5"/>
  <c r="AF2880" i="5"/>
  <c r="AF1497" i="5"/>
  <c r="AF4341" i="5"/>
  <c r="AF2526" i="5"/>
  <c r="AF424" i="5"/>
  <c r="AF4983" i="5"/>
  <c r="AF846" i="5"/>
  <c r="AF6086" i="5"/>
  <c r="AF5947" i="5"/>
  <c r="AF5820" i="5"/>
  <c r="AF4483" i="5"/>
  <c r="AF4022" i="5"/>
  <c r="AF9147" i="5"/>
  <c r="AF9010" i="5"/>
  <c r="AF5130" i="5"/>
  <c r="AF3834" i="5"/>
  <c r="AF5809" i="5"/>
  <c r="AF1043" i="5"/>
  <c r="AF4885" i="5"/>
  <c r="AF8884" i="5"/>
  <c r="AF5612" i="5"/>
  <c r="AF8522" i="5"/>
  <c r="AF6379" i="5"/>
  <c r="AF8803" i="5"/>
  <c r="AF4074" i="5"/>
  <c r="AF5316" i="5"/>
  <c r="AF8568" i="5"/>
  <c r="AF890" i="5"/>
  <c r="AF1189" i="5"/>
  <c r="AF7867" i="5"/>
  <c r="AF4413" i="5"/>
  <c r="AF8307" i="5"/>
  <c r="AF2677" i="5"/>
  <c r="AF1462" i="5"/>
  <c r="AF1720" i="5"/>
  <c r="AF7551" i="5"/>
  <c r="AF1890" i="5"/>
  <c r="AF1122" i="5"/>
  <c r="AF515" i="5"/>
  <c r="AF8286" i="5"/>
  <c r="AF7542" i="5"/>
  <c r="AF2776" i="5"/>
  <c r="AF6651" i="5"/>
  <c r="AF866" i="5"/>
  <c r="AF6706" i="5"/>
  <c r="AF4285" i="5"/>
  <c r="AF7268" i="5"/>
  <c r="AF3327" i="5"/>
  <c r="AF4424" i="5"/>
  <c r="AF5052" i="5"/>
  <c r="AF4181" i="5"/>
  <c r="AF2135" i="5"/>
  <c r="AF2389" i="5"/>
  <c r="AF8595" i="5"/>
  <c r="AF8746" i="5"/>
  <c r="AF4019" i="5"/>
  <c r="AF1437" i="5"/>
  <c r="AF8217" i="5"/>
  <c r="AF6260" i="5"/>
  <c r="AF8039" i="5"/>
  <c r="AF4789" i="5"/>
  <c r="AF8927" i="5"/>
  <c r="AF1474" i="5"/>
  <c r="AF6495" i="5"/>
  <c r="AF1960" i="5"/>
  <c r="AF8821" i="5"/>
  <c r="AF3134" i="5"/>
  <c r="AF3299" i="5"/>
  <c r="AF301" i="5"/>
  <c r="AF705" i="5"/>
  <c r="AF4265" i="5"/>
  <c r="AF8730" i="5"/>
  <c r="AF9183" i="5"/>
  <c r="AF4263" i="5"/>
  <c r="AF5648" i="5"/>
  <c r="AF3184" i="5"/>
  <c r="AF5597" i="5"/>
  <c r="AF521" i="5"/>
  <c r="AF8800" i="5"/>
  <c r="AF478" i="5"/>
  <c r="AF1330" i="5"/>
  <c r="AF2153" i="5"/>
  <c r="AF657" i="5"/>
  <c r="AF7791" i="5"/>
  <c r="AF834" i="5"/>
  <c r="AF8605" i="5"/>
  <c r="AF1179" i="5"/>
  <c r="AF1355" i="5"/>
  <c r="AF6084" i="5"/>
  <c r="AF4305" i="5"/>
  <c r="AF2857" i="5"/>
  <c r="AF5207" i="5"/>
  <c r="AF785" i="5"/>
  <c r="AF9145" i="5"/>
  <c r="AF8889" i="5"/>
  <c r="AF4049" i="5"/>
  <c r="AF8550" i="5"/>
  <c r="AF3822" i="5"/>
  <c r="AF4529" i="5"/>
  <c r="AF1322" i="5"/>
  <c r="AF688" i="5"/>
  <c r="AF3603" i="5"/>
  <c r="AF3864" i="5"/>
  <c r="AF8792" i="5"/>
  <c r="AF8801" i="5"/>
  <c r="AF2569" i="5"/>
  <c r="AF3123" i="5"/>
  <c r="AF8566" i="5"/>
  <c r="AF6662" i="5"/>
  <c r="AF6112" i="5"/>
  <c r="AF4475" i="5"/>
  <c r="AF3809" i="5"/>
  <c r="AF8233" i="5"/>
  <c r="AF2424" i="5"/>
  <c r="AF1340" i="5"/>
  <c r="AF1718" i="5"/>
  <c r="AF3108" i="5"/>
  <c r="AF8999" i="5"/>
  <c r="AF8920" i="5"/>
  <c r="AF1696" i="5"/>
  <c r="AF4397" i="5"/>
  <c r="AF6855" i="5"/>
  <c r="AF4949" i="5"/>
  <c r="AF6096" i="5"/>
  <c r="AF2227" i="5"/>
  <c r="AF6704" i="5"/>
  <c r="AF8070" i="5"/>
  <c r="AF4350" i="5"/>
  <c r="AF3779" i="5"/>
  <c r="AF4222" i="5"/>
  <c r="AF5050" i="5"/>
  <c r="AF3074" i="5"/>
  <c r="AF1094" i="5"/>
  <c r="AF5968" i="5"/>
  <c r="AF3386" i="5"/>
  <c r="AF3656" i="5"/>
  <c r="AF9081" i="5"/>
  <c r="AF1312" i="5"/>
  <c r="AF8215" i="5"/>
  <c r="AF6258" i="5"/>
  <c r="AF6659" i="5"/>
  <c r="AF2664" i="5"/>
  <c r="AF8895" i="5"/>
  <c r="AF934" i="5"/>
  <c r="AF6493" i="5"/>
  <c r="AF1958" i="5"/>
  <c r="AF8583" i="5"/>
  <c r="AF3132" i="5"/>
  <c r="AF2292" i="5"/>
  <c r="AF5359" i="5"/>
  <c r="AF5884" i="5"/>
  <c r="AF8704" i="5"/>
  <c r="AF2562" i="5"/>
  <c r="AF4900" i="5"/>
  <c r="AF4432" i="5"/>
  <c r="AF881" i="5"/>
  <c r="AF6932" i="5"/>
  <c r="AF927" i="5"/>
  <c r="AF3865" i="5"/>
  <c r="AF7972" i="5"/>
  <c r="AF2782" i="5"/>
  <c r="AF5020" i="5"/>
  <c r="AF917" i="5"/>
  <c r="AF4741" i="5"/>
  <c r="AF8052" i="5"/>
  <c r="AF7991" i="5"/>
  <c r="AF1612" i="5"/>
  <c r="AF3696" i="5"/>
  <c r="AF9143" i="5"/>
  <c r="AF8132" i="5"/>
  <c r="AF1786" i="5"/>
  <c r="AF5175" i="5"/>
  <c r="AF8326" i="5"/>
  <c r="AF4735" i="5"/>
  <c r="AF2481" i="5"/>
  <c r="AF8981" i="5"/>
  <c r="AF5293" i="5"/>
  <c r="AF1110" i="5"/>
  <c r="AF4571" i="5"/>
  <c r="AF6820" i="5"/>
  <c r="AF4177" i="5"/>
  <c r="AF4852" i="5"/>
  <c r="AF793" i="5"/>
  <c r="AF8993" i="5"/>
  <c r="AF5757" i="5"/>
  <c r="AF5650" i="5"/>
  <c r="AF8876" i="5"/>
  <c r="AF2358" i="5"/>
  <c r="AF1704" i="5"/>
  <c r="AF7673" i="5"/>
  <c r="AF6355" i="5"/>
  <c r="AF5012" i="5"/>
  <c r="AF4450" i="5"/>
  <c r="AF4553" i="5"/>
  <c r="AF1101" i="5"/>
  <c r="AF4020" i="5"/>
  <c r="AF7140" i="5"/>
  <c r="AF8699" i="5"/>
  <c r="AF1662" i="5"/>
  <c r="AF1499" i="5"/>
  <c r="AF3511" i="5"/>
  <c r="AF2808" i="5"/>
  <c r="AF7243" i="5"/>
  <c r="AF7274" i="5"/>
  <c r="AF4683" i="5"/>
  <c r="AF3796" i="5"/>
  <c r="AF3733" i="5"/>
  <c r="AF8434" i="5"/>
  <c r="AF3897" i="5"/>
  <c r="AF3582" i="5"/>
  <c r="AF667" i="5"/>
  <c r="AF6057" i="5"/>
  <c r="AF8350" i="5"/>
  <c r="AF1519" i="5"/>
  <c r="AF5835" i="5"/>
  <c r="AF613" i="5"/>
  <c r="AF1147" i="5"/>
  <c r="AF2772" i="5"/>
  <c r="AF4501" i="5"/>
  <c r="AF3086" i="5"/>
  <c r="AF1144" i="5"/>
  <c r="AF6319" i="5"/>
  <c r="AF9123" i="5"/>
  <c r="AF583" i="5"/>
  <c r="AF6847" i="5"/>
  <c r="AF901" i="5"/>
  <c r="AF7902" i="5"/>
  <c r="AF3425" i="5"/>
  <c r="AF6788" i="5"/>
  <c r="AF3304" i="5"/>
  <c r="AF5153" i="5"/>
  <c r="AF4840" i="5"/>
  <c r="AF5292" i="5"/>
  <c r="AF113" i="5"/>
  <c r="AF574" i="5"/>
  <c r="AF3256" i="5"/>
  <c r="AF6334" i="5"/>
  <c r="AF4851" i="5"/>
  <c r="AF8670" i="5"/>
  <c r="AF4703" i="5"/>
  <c r="AF5756" i="5"/>
  <c r="AF5649" i="5"/>
  <c r="AF7295" i="5"/>
  <c r="AF1731" i="5"/>
  <c r="AF7463" i="5"/>
  <c r="AF7571" i="5"/>
  <c r="AF6354" i="5"/>
  <c r="AF1722" i="5"/>
  <c r="AF4311" i="5"/>
  <c r="AF3895" i="5"/>
  <c r="AF1100" i="5"/>
  <c r="AF2741" i="5"/>
  <c r="AF6483" i="5"/>
  <c r="AF8698" i="5"/>
  <c r="AF7162" i="5"/>
  <c r="AF4992" i="5"/>
  <c r="AF3510" i="5"/>
  <c r="AF4606" i="5"/>
  <c r="AF7150" i="5"/>
  <c r="AF7252" i="5"/>
  <c r="AF4462" i="5"/>
  <c r="AF3795" i="5"/>
  <c r="AF1629" i="5"/>
  <c r="AF8433" i="5"/>
  <c r="AF3625" i="5"/>
  <c r="AF4001" i="5"/>
  <c r="AF9153" i="5"/>
  <c r="AF203" i="5"/>
  <c r="AF8349" i="5"/>
  <c r="AF1059" i="5"/>
  <c r="AF5834" i="5"/>
  <c r="AF612" i="5"/>
  <c r="AF4749" i="5"/>
  <c r="AF2771" i="5"/>
  <c r="AF4500" i="5"/>
  <c r="AF2318" i="5"/>
  <c r="AF470" i="5"/>
  <c r="AF5519" i="5"/>
  <c r="AF9122" i="5"/>
  <c r="AF1708" i="5"/>
  <c r="AF5656" i="5"/>
  <c r="AF900" i="5"/>
  <c r="AF6520" i="5"/>
  <c r="AF660" i="5"/>
  <c r="AF3550" i="5"/>
  <c r="AF9066" i="5"/>
  <c r="AF317" i="5"/>
  <c r="AF4471" i="5"/>
  <c r="AF8117" i="5"/>
  <c r="AF7782" i="5"/>
  <c r="AF6566" i="5"/>
  <c r="AF8328" i="5"/>
  <c r="AF1362" i="5"/>
  <c r="AF5686" i="5"/>
  <c r="AF4089" i="5"/>
  <c r="AF6111" i="5"/>
  <c r="AF2619" i="5"/>
  <c r="AF5147" i="5"/>
  <c r="AF2831" i="5"/>
  <c r="AF7220" i="5"/>
  <c r="AF7039" i="5"/>
  <c r="AF6685" i="5"/>
  <c r="AF905" i="5"/>
  <c r="AF2989" i="5"/>
  <c r="AF2127" i="5"/>
  <c r="AF6408" i="5"/>
  <c r="AF8334" i="5"/>
  <c r="AF8389" i="5"/>
  <c r="AF7802" i="5"/>
  <c r="AF3839" i="5"/>
  <c r="AF7541" i="5"/>
  <c r="AF5567" i="5"/>
  <c r="AF725" i="5"/>
  <c r="AF2971" i="5"/>
  <c r="AF5345" i="5"/>
  <c r="AF8212" i="5"/>
  <c r="AF5252" i="5"/>
  <c r="AF1106" i="5"/>
  <c r="AF4463" i="5"/>
  <c r="AF6612" i="5"/>
  <c r="AF4053" i="5"/>
  <c r="AF8309" i="5"/>
  <c r="AF8275" i="5"/>
  <c r="AF1711" i="5"/>
  <c r="AF1446" i="5"/>
  <c r="AF1990" i="5"/>
  <c r="AF4869" i="5"/>
  <c r="AF6736" i="5"/>
  <c r="AF6722" i="5"/>
  <c r="AF274" i="5"/>
  <c r="AF3090" i="5"/>
  <c r="AF1356" i="5"/>
  <c r="AF7301" i="5"/>
  <c r="AF1955" i="5"/>
  <c r="AF8289" i="5"/>
  <c r="AF5719" i="5"/>
  <c r="AF879" i="5"/>
  <c r="AF2685" i="5"/>
  <c r="AF4118" i="5"/>
  <c r="AF2120" i="5"/>
  <c r="AF3913" i="5"/>
  <c r="AF8499" i="5"/>
  <c r="AF7277" i="5"/>
  <c r="AF1912" i="5"/>
  <c r="AF7195" i="5"/>
  <c r="AF8108" i="5"/>
  <c r="AF2698" i="5"/>
  <c r="AF7736" i="5"/>
  <c r="AF3635" i="5"/>
  <c r="AF590" i="5"/>
  <c r="AF6035" i="5"/>
  <c r="AF1056" i="5"/>
  <c r="AF4325" i="5"/>
  <c r="AF1552" i="5"/>
  <c r="AF3527" i="5"/>
  <c r="AF8767" i="5"/>
  <c r="AF6195" i="5"/>
  <c r="AF1282" i="5"/>
  <c r="AF5320" i="5"/>
  <c r="AF8844" i="5"/>
  <c r="AF1743" i="5"/>
  <c r="AF3896" i="5"/>
  <c r="AF2005" i="5"/>
  <c r="AF8759" i="5"/>
  <c r="AF5276" i="5"/>
  <c r="AF7394" i="5"/>
  <c r="AF141" i="5"/>
  <c r="AF6462" i="5"/>
  <c r="AF1867" i="5"/>
  <c r="AF3243" i="5"/>
  <c r="AF1281" i="5"/>
  <c r="AF778" i="5"/>
  <c r="AF2431" i="5"/>
  <c r="AF2255" i="5"/>
  <c r="AF7906" i="5"/>
  <c r="AF6749" i="5"/>
  <c r="AF61" i="5"/>
  <c r="AF5442" i="5"/>
  <c r="AF2053" i="5"/>
  <c r="AF2374" i="5"/>
  <c r="AF5854" i="5"/>
  <c r="AF1849" i="5"/>
  <c r="AF55" i="5"/>
  <c r="AF7616" i="5"/>
  <c r="AF5070" i="5"/>
  <c r="AF7060" i="5"/>
  <c r="AF8017" i="5"/>
  <c r="AF221" i="5"/>
  <c r="AF2456" i="5"/>
  <c r="AF5126" i="5"/>
  <c r="AF5427" i="5"/>
  <c r="AF850" i="5"/>
  <c r="AF71" i="5"/>
  <c r="AF5846" i="5"/>
  <c r="AF3694" i="5"/>
  <c r="AF5841" i="5"/>
  <c r="AF2751" i="5"/>
  <c r="AF7895" i="5"/>
  <c r="AF1884" i="5"/>
  <c r="AF6424" i="5"/>
  <c r="AF2316" i="5"/>
  <c r="AF3195" i="5"/>
  <c r="AF8027" i="5"/>
  <c r="AF2758" i="5"/>
  <c r="AF3426" i="5"/>
  <c r="AF236" i="5"/>
  <c r="AF6238" i="5"/>
  <c r="AF7094" i="5"/>
  <c r="AF7485" i="5"/>
  <c r="AF9014" i="5"/>
  <c r="AF4079" i="5"/>
  <c r="AF813" i="5"/>
  <c r="AF6253" i="5"/>
  <c r="AF1977" i="5"/>
  <c r="AF5121" i="5"/>
  <c r="AF1051" i="5"/>
  <c r="AF1124" i="5"/>
  <c r="AF6227" i="5"/>
  <c r="AF7838" i="5"/>
  <c r="AF3496" i="5"/>
  <c r="AF3878" i="5"/>
  <c r="AF1700" i="5"/>
  <c r="AF3663" i="5"/>
  <c r="AF265" i="5"/>
  <c r="AF7946" i="5"/>
  <c r="AF3859" i="5"/>
  <c r="AF4726" i="5"/>
  <c r="AF2925" i="5"/>
  <c r="AF6067" i="5"/>
  <c r="AF6740" i="5"/>
  <c r="AF7831" i="5"/>
  <c r="AF796" i="5"/>
  <c r="AF7524" i="5"/>
  <c r="AF4394" i="5"/>
  <c r="AF731" i="5"/>
  <c r="AF4573" i="5"/>
  <c r="AF2072" i="5"/>
  <c r="AF3973" i="5"/>
  <c r="AF6098" i="5"/>
  <c r="AF3723" i="5"/>
  <c r="AF5760" i="5"/>
  <c r="AF5912" i="5"/>
  <c r="AF2843" i="5"/>
  <c r="AF3153" i="5"/>
  <c r="AF806" i="5"/>
  <c r="AF4108" i="5"/>
  <c r="AF1172" i="5"/>
  <c r="AF2464" i="5"/>
  <c r="AF1766" i="5"/>
  <c r="AF3898" i="5"/>
  <c r="AF2065" i="5"/>
  <c r="AF2510" i="5"/>
  <c r="AF7357" i="5"/>
  <c r="AF734" i="5"/>
  <c r="AF8451" i="5"/>
  <c r="AF4752" i="5"/>
  <c r="AF5" i="5"/>
  <c r="AF4583" i="5"/>
  <c r="AF7087" i="5"/>
  <c r="AF5189" i="5"/>
  <c r="AF3394" i="5"/>
  <c r="AF8726" i="5"/>
  <c r="AF2661" i="5"/>
  <c r="AF837" i="5"/>
  <c r="AF7898" i="5"/>
  <c r="AF4722" i="5"/>
  <c r="AF4029" i="5"/>
  <c r="AF4014" i="5"/>
  <c r="AF8666" i="5"/>
  <c r="AF4800" i="5"/>
  <c r="AF6326" i="5"/>
  <c r="AF7025" i="5"/>
  <c r="AF2457" i="5"/>
  <c r="AF9109" i="5"/>
  <c r="AF8021" i="5"/>
  <c r="AF7810" i="5"/>
  <c r="AF1119" i="5"/>
  <c r="AF1862" i="5"/>
  <c r="AF860" i="5"/>
  <c r="AF5614" i="5"/>
  <c r="AF7839" i="5"/>
  <c r="AF2049" i="5"/>
  <c r="AF4187" i="5"/>
  <c r="AF3695" i="5"/>
  <c r="AF7507" i="5"/>
  <c r="AF5785" i="5"/>
  <c r="AF5571" i="5"/>
  <c r="AF3718" i="5"/>
  <c r="AF8381" i="5"/>
  <c r="AF7227" i="5"/>
  <c r="AF2938" i="5"/>
  <c r="AF3712" i="5"/>
  <c r="AF378" i="5"/>
  <c r="AF8429" i="5"/>
  <c r="AF1046" i="5"/>
  <c r="AF7690" i="5"/>
  <c r="AF6383" i="5"/>
  <c r="AF8946" i="5"/>
  <c r="AF1555" i="5"/>
  <c r="AF4319" i="5"/>
  <c r="AF5830" i="5"/>
  <c r="AF1996" i="5"/>
  <c r="AF3573" i="5"/>
  <c r="AF96" i="5"/>
  <c r="AF1893" i="5"/>
  <c r="AF54" i="5"/>
  <c r="AF4417" i="5"/>
  <c r="AF3435" i="5"/>
  <c r="AF9034" i="5"/>
  <c r="AF2126" i="5"/>
  <c r="AF6867" i="5"/>
  <c r="AF1755" i="5"/>
  <c r="AF5797" i="5"/>
  <c r="AF7113" i="5"/>
  <c r="AF3322" i="5"/>
  <c r="AF3276" i="5"/>
  <c r="AF3177" i="5"/>
  <c r="AF3395" i="5"/>
  <c r="AF5295" i="5"/>
  <c r="AF5141" i="5"/>
  <c r="AF8321" i="5"/>
  <c r="AF370" i="5"/>
  <c r="AF6357" i="5"/>
  <c r="AF5221" i="5"/>
  <c r="AF4082" i="5"/>
  <c r="AF3111" i="5"/>
  <c r="AF6730" i="5"/>
  <c r="AF90" i="5"/>
  <c r="AF791" i="5"/>
  <c r="AF6393" i="5"/>
  <c r="AF4490" i="5"/>
  <c r="AF7928" i="5"/>
  <c r="AF6580" i="5"/>
  <c r="AF6140" i="5"/>
  <c r="AF3630" i="5"/>
  <c r="AF5888" i="5"/>
  <c r="AF2546" i="5"/>
  <c r="AF3657" i="5"/>
  <c r="AF6943" i="5"/>
  <c r="AF1401" i="5"/>
  <c r="AF779" i="5"/>
  <c r="AF7843" i="5"/>
  <c r="AF311" i="5"/>
  <c r="AF5997" i="5"/>
  <c r="AF5019" i="5"/>
  <c r="AF7518" i="5"/>
  <c r="AF4579" i="5"/>
  <c r="AF973" i="5"/>
  <c r="AF1471" i="5"/>
  <c r="AF9119" i="5"/>
  <c r="AF2729" i="5"/>
  <c r="AF4511" i="5"/>
  <c r="AF8271" i="5"/>
  <c r="AF3406" i="5"/>
  <c r="AF1487" i="5"/>
  <c r="AF1239" i="5"/>
  <c r="AF1108" i="5"/>
  <c r="AF7383" i="5"/>
  <c r="AF6718" i="5"/>
  <c r="AF8127" i="5"/>
  <c r="AF7890" i="5"/>
  <c r="AF5366" i="5"/>
  <c r="AF1584" i="5"/>
  <c r="AF7167" i="5"/>
  <c r="AF7325" i="5"/>
  <c r="AF4532" i="5"/>
  <c r="AF7437" i="5"/>
  <c r="AF8910" i="5"/>
  <c r="AF5989" i="5"/>
  <c r="AF5698" i="5"/>
  <c r="AF2343" i="5"/>
  <c r="AF8265" i="5"/>
  <c r="AF7077" i="5"/>
  <c r="AF1908" i="5"/>
  <c r="AF4367" i="5"/>
  <c r="AF1052" i="5"/>
  <c r="AF2441" i="5"/>
  <c r="AF7109" i="5"/>
  <c r="AF3214" i="5"/>
  <c r="AF556" i="5"/>
  <c r="AF5065" i="5"/>
  <c r="AF374" i="5"/>
  <c r="AF4060" i="5"/>
  <c r="AF7178" i="5"/>
  <c r="AF8754" i="5"/>
  <c r="AF6051" i="5"/>
  <c r="AF1315" i="5"/>
  <c r="AF7601" i="5"/>
  <c r="AF3313" i="5"/>
  <c r="AF3162" i="5"/>
  <c r="AF7426" i="5"/>
  <c r="AF4126" i="5"/>
  <c r="AF2241" i="5"/>
  <c r="AF1656" i="5"/>
  <c r="AF4468" i="5"/>
  <c r="AF4862" i="5"/>
  <c r="AF5275" i="5"/>
  <c r="AF1751" i="5"/>
  <c r="AF3258" i="5"/>
  <c r="AF1596" i="5"/>
  <c r="AF4912" i="5"/>
  <c r="AF644" i="5"/>
  <c r="AF4858" i="5"/>
  <c r="AF8631" i="5"/>
  <c r="AF7558" i="5"/>
  <c r="AF5025" i="5"/>
  <c r="AF1548" i="5"/>
  <c r="AF4046" i="5"/>
  <c r="AF1219" i="5"/>
  <c r="AF5942" i="5"/>
  <c r="AF3641" i="5"/>
  <c r="AF8007" i="5"/>
  <c r="AF5738" i="5"/>
  <c r="AF5585" i="5"/>
  <c r="AF2775" i="5"/>
  <c r="AF5377" i="5"/>
  <c r="AF2597" i="5"/>
  <c r="AF375" i="5"/>
  <c r="AF1858" i="5"/>
  <c r="AF3729" i="5"/>
  <c r="AF4196" i="5"/>
  <c r="AF3260" i="5"/>
  <c r="AF7471" i="5"/>
  <c r="AF3997" i="5"/>
  <c r="AF1507" i="5"/>
  <c r="AF4064" i="5"/>
  <c r="AF6559" i="5"/>
  <c r="AF2300" i="5"/>
  <c r="AF8977" i="5"/>
  <c r="AF6088" i="5"/>
  <c r="AF702" i="5"/>
  <c r="AF320" i="5"/>
  <c r="AF8226" i="5"/>
  <c r="AF9027" i="5"/>
  <c r="AF511" i="5"/>
  <c r="AF7306" i="5"/>
  <c r="AF8260" i="5"/>
  <c r="AF2911" i="5"/>
  <c r="AF4609" i="5"/>
  <c r="AF3936" i="5"/>
  <c r="AF4477" i="5"/>
  <c r="AF4893" i="5"/>
  <c r="AF4011" i="5"/>
  <c r="AF7592" i="5"/>
  <c r="AF2952" i="5"/>
  <c r="AF586" i="5"/>
  <c r="AF6556" i="5"/>
  <c r="AF1289" i="5"/>
  <c r="AF5415" i="5"/>
  <c r="AF8005" i="5"/>
  <c r="AF7939" i="5"/>
  <c r="AF2756" i="5"/>
  <c r="AF2237" i="5"/>
  <c r="AF4273" i="5"/>
  <c r="AF5013" i="5"/>
  <c r="AF2038" i="5"/>
  <c r="AF4581" i="5"/>
  <c r="AF1741" i="5"/>
  <c r="AF7492" i="5"/>
  <c r="AF3929" i="5"/>
  <c r="AF6320" i="5"/>
  <c r="AF5886" i="5"/>
  <c r="AF8385" i="5"/>
  <c r="AF3525" i="5"/>
  <c r="AF8353" i="5"/>
  <c r="AF1243" i="5"/>
  <c r="AF1004" i="5"/>
  <c r="AF5816" i="5"/>
  <c r="AF1589" i="5"/>
  <c r="AF8344" i="5"/>
  <c r="AF8435" i="5"/>
  <c r="AF638" i="5"/>
  <c r="AF8673" i="5"/>
  <c r="AF2516" i="5"/>
  <c r="AF2877" i="5"/>
  <c r="AF3753" i="5"/>
  <c r="AF4080" i="5"/>
  <c r="AF1648" i="5"/>
  <c r="AF5168" i="5"/>
  <c r="AF3030" i="5"/>
  <c r="AF4636" i="5"/>
  <c r="AF1000" i="5"/>
  <c r="AF7010" i="5"/>
  <c r="AF192" i="5"/>
  <c r="AF8422" i="5"/>
  <c r="AF5073" i="5"/>
  <c r="AF2129" i="5"/>
  <c r="AF4233" i="5"/>
  <c r="AF6934" i="5"/>
  <c r="AF3058" i="5"/>
  <c r="AF7711" i="5"/>
  <c r="AF8055" i="5"/>
  <c r="AF8947" i="5"/>
  <c r="AF5199" i="5"/>
  <c r="AF7638" i="5"/>
  <c r="AF616" i="5"/>
  <c r="AF920" i="5"/>
  <c r="AF6094" i="5"/>
  <c r="AF8850" i="5"/>
  <c r="AF6824" i="5"/>
  <c r="AF5093" i="5"/>
  <c r="AF3205" i="5"/>
  <c r="AF6402" i="5"/>
  <c r="AF5773" i="5"/>
  <c r="AF4598" i="5"/>
  <c r="AF6909" i="5"/>
  <c r="AF6366" i="5"/>
  <c r="AF3731" i="5"/>
  <c r="AF3954" i="5"/>
  <c r="AF642" i="5"/>
  <c r="AF6123" i="5"/>
  <c r="AF2377" i="5"/>
  <c r="AF6151" i="5"/>
  <c r="AF8100" i="5"/>
  <c r="AF6746" i="5"/>
  <c r="AF5489" i="5"/>
  <c r="AF475" i="5"/>
  <c r="AF7855" i="5"/>
  <c r="AF885" i="5"/>
  <c r="AF1301" i="5"/>
  <c r="AF8925" i="5"/>
  <c r="AF5104" i="5"/>
  <c r="AF2112" i="5"/>
  <c r="AF1325" i="5"/>
  <c r="AF2579" i="5"/>
  <c r="AF1385" i="5"/>
  <c r="AF4599" i="5"/>
  <c r="AF243" i="5"/>
  <c r="AF3142" i="5"/>
  <c r="AF5704" i="5"/>
  <c r="AF8525" i="5"/>
  <c r="AF3539" i="5"/>
  <c r="AF6982" i="5"/>
  <c r="AF8442" i="5"/>
  <c r="AF8526" i="5"/>
  <c r="AF2427" i="5"/>
  <c r="AF5502" i="5"/>
  <c r="AF9176" i="5"/>
  <c r="AF7044" i="5"/>
  <c r="AF3293" i="5"/>
  <c r="AF7818" i="5"/>
  <c r="AF5711" i="5"/>
  <c r="AF870" i="5"/>
  <c r="AF6328" i="5"/>
  <c r="AF7083" i="5"/>
  <c r="AF3127" i="5"/>
  <c r="AF6168" i="5"/>
  <c r="AF675" i="5"/>
  <c r="AF3919" i="5"/>
  <c r="AF6528" i="5"/>
  <c r="AF4977" i="5"/>
  <c r="AF4506" i="5"/>
  <c r="AF7365" i="5"/>
  <c r="AF2075" i="5"/>
  <c r="AF2414" i="5"/>
  <c r="AF7122" i="5"/>
  <c r="AF6344" i="5"/>
  <c r="AF3503" i="5"/>
  <c r="AF2585" i="5"/>
  <c r="AF1569" i="5"/>
  <c r="AF5898" i="5"/>
  <c r="AF5801" i="5"/>
  <c r="AF5058" i="5"/>
  <c r="AF8395" i="5"/>
  <c r="AF773" i="5"/>
  <c r="AF7337" i="5"/>
  <c r="AF4941" i="5"/>
  <c r="AF4218" i="5"/>
  <c r="AF6490" i="5"/>
  <c r="AF5695" i="5"/>
  <c r="AF5143" i="5"/>
  <c r="AF4932" i="5"/>
  <c r="AF3356" i="5"/>
  <c r="AF3409" i="5"/>
  <c r="AF6615" i="5"/>
  <c r="AF7213" i="5"/>
  <c r="AF6129" i="5"/>
  <c r="AF876" i="5"/>
  <c r="AF2823" i="5"/>
  <c r="AF4147" i="5"/>
  <c r="AF5031" i="5"/>
  <c r="AF979" i="5"/>
  <c r="AF3203" i="5"/>
  <c r="AF65" i="5"/>
  <c r="AF7070" i="5"/>
  <c r="AF4376" i="5"/>
  <c r="AF6323" i="5"/>
  <c r="AF6364" i="5"/>
  <c r="AF3201" i="5"/>
  <c r="AF8786" i="5"/>
  <c r="AF640" i="5"/>
  <c r="AF696" i="5"/>
  <c r="AF5857" i="5"/>
  <c r="AF25" i="5"/>
  <c r="AF1819" i="5"/>
  <c r="AF6668" i="5"/>
  <c r="AF4824" i="5"/>
  <c r="AF7554" i="5"/>
  <c r="AF7853" i="5"/>
  <c r="AF5449" i="5"/>
  <c r="AF990" i="5"/>
  <c r="AF7477" i="5"/>
  <c r="AF4632" i="5"/>
  <c r="AF3559" i="5"/>
  <c r="AF7752" i="5"/>
  <c r="AF2435" i="5"/>
  <c r="AF1066" i="5"/>
  <c r="AF2015" i="5"/>
  <c r="AF8203" i="5"/>
  <c r="AF1556" i="5"/>
  <c r="AF4888" i="5"/>
  <c r="AF3744" i="5"/>
  <c r="AF3537" i="5"/>
  <c r="AF6980" i="5"/>
  <c r="AF6926" i="5"/>
  <c r="AF6155" i="5"/>
  <c r="AF391" i="5"/>
  <c r="AF7121" i="5"/>
  <c r="AF6635" i="5"/>
  <c r="AF6681" i="5"/>
  <c r="AF7465" i="5"/>
  <c r="AF1142" i="5"/>
  <c r="AF8695" i="5"/>
  <c r="AF3675" i="5"/>
  <c r="AF5973" i="5"/>
  <c r="AF6570" i="5"/>
  <c r="AF3562" i="5"/>
  <c r="AF3902" i="5"/>
  <c r="AF3679" i="5"/>
  <c r="AF5903" i="5"/>
  <c r="AF3749" i="5"/>
  <c r="AF4622" i="5"/>
  <c r="AF1335" i="5"/>
  <c r="AF5000" i="5"/>
  <c r="AF1195" i="5"/>
  <c r="AF7129" i="5"/>
  <c r="AF6900" i="5"/>
  <c r="AF4260" i="5"/>
  <c r="AF5215" i="5"/>
  <c r="AF2684" i="5"/>
  <c r="AF6028" i="5"/>
  <c r="AF5896" i="5"/>
  <c r="AF4550" i="5"/>
  <c r="AF7165" i="5"/>
  <c r="AF7380" i="5"/>
  <c r="AF283" i="5"/>
  <c r="AF7335" i="5"/>
  <c r="AF4924" i="5"/>
  <c r="AF4216" i="5"/>
  <c r="AF6002" i="5"/>
  <c r="AF5062" i="5"/>
  <c r="AF4374" i="5"/>
  <c r="AF3925" i="5"/>
  <c r="AF9168" i="5"/>
  <c r="AF7813" i="5"/>
  <c r="AF2720" i="5"/>
  <c r="AF4338" i="5"/>
  <c r="AF4345" i="5"/>
  <c r="AF8540" i="5"/>
  <c r="AF7614" i="5"/>
  <c r="AF2824" i="5"/>
  <c r="AF8041" i="5"/>
  <c r="AF1254" i="5"/>
  <c r="AF8076" i="5"/>
  <c r="AF8146" i="5"/>
  <c r="AF4646" i="5"/>
  <c r="AF7265" i="5"/>
  <c r="AF1560" i="5"/>
  <c r="AF9003" i="5"/>
  <c r="AF2622" i="5"/>
  <c r="AF7594" i="5"/>
  <c r="AF682" i="5"/>
  <c r="AF1816" i="5"/>
  <c r="AF1737" i="5"/>
  <c r="AF2205" i="5"/>
  <c r="AF9087" i="5"/>
  <c r="AF73" i="5"/>
  <c r="AF6792" i="5"/>
  <c r="AF650" i="5"/>
  <c r="AF5173" i="5"/>
  <c r="AF5544" i="5"/>
  <c r="AF1145" i="5"/>
  <c r="AF578" i="5"/>
  <c r="AF8491" i="5"/>
  <c r="AF2206" i="5"/>
  <c r="AF6244" i="5"/>
  <c r="AF929" i="5"/>
  <c r="AF8534" i="5"/>
  <c r="AF3830" i="5"/>
  <c r="AF1968" i="5"/>
  <c r="AF480" i="5"/>
  <c r="AF9173" i="5"/>
  <c r="AF5583" i="5"/>
  <c r="AF2507" i="5"/>
  <c r="AF128" i="5"/>
  <c r="AF1856" i="5"/>
  <c r="AF5322" i="5"/>
  <c r="AF8825" i="5"/>
  <c r="AF1162" i="5"/>
  <c r="AF1846" i="5"/>
  <c r="AF2644" i="5"/>
  <c r="AF8124" i="5"/>
  <c r="AF3196" i="5"/>
  <c r="AF448" i="5"/>
  <c r="AF2984" i="5"/>
  <c r="AF4385" i="5"/>
  <c r="AF4584" i="5"/>
  <c r="AF7727" i="5"/>
  <c r="AF3209" i="5"/>
  <c r="AF6452" i="5"/>
  <c r="AF148" i="5"/>
  <c r="AF5919" i="5"/>
  <c r="AF4454" i="5"/>
  <c r="AF3220" i="5"/>
  <c r="AF8646" i="5"/>
  <c r="AF1177" i="5"/>
  <c r="AF56" i="5"/>
  <c r="AF6082" i="5"/>
  <c r="AF5672" i="5"/>
  <c r="AF4696" i="5"/>
  <c r="AF7686" i="5"/>
  <c r="AF4784" i="5"/>
  <c r="AF8591" i="5"/>
  <c r="AF6536" i="5"/>
  <c r="AF3866" i="5"/>
  <c r="AF3783" i="5"/>
  <c r="AF3820" i="5"/>
  <c r="AF9044" i="5"/>
  <c r="AF2449" i="5"/>
  <c r="AF1815" i="5"/>
  <c r="AF9166" i="5"/>
  <c r="AF707" i="5"/>
  <c r="AF8104" i="5"/>
  <c r="AF8386" i="5"/>
  <c r="AF943" i="5"/>
  <c r="AF7597" i="5"/>
  <c r="AF7088" i="5"/>
  <c r="AF3627" i="5"/>
  <c r="AF2686" i="5"/>
  <c r="AF3907" i="5"/>
  <c r="AF5501" i="5"/>
  <c r="AF8221" i="5"/>
  <c r="AF2422" i="5"/>
  <c r="AF2672" i="5"/>
  <c r="AF1716" i="5"/>
  <c r="AF1202" i="5"/>
  <c r="AF8527" i="5"/>
  <c r="AF3249" i="5"/>
  <c r="AF8693" i="5"/>
  <c r="AF7068" i="5"/>
  <c r="AF6609" i="5"/>
  <c r="AF8790" i="5"/>
  <c r="AF3808" i="5"/>
  <c r="AF1601" i="5"/>
  <c r="AF6702" i="5"/>
  <c r="AF8068" i="5"/>
  <c r="AF7879" i="5"/>
  <c r="AF3441" i="5"/>
  <c r="AF4070" i="5"/>
  <c r="AF1035" i="5"/>
  <c r="AF3072" i="5"/>
  <c r="AF6670" i="5"/>
  <c r="AF3910" i="5"/>
  <c r="AF3707" i="5"/>
  <c r="AF861" i="5"/>
  <c r="AF5515" i="5"/>
  <c r="AF1310" i="5"/>
  <c r="AF7921" i="5"/>
  <c r="AF6256" i="5"/>
  <c r="AF5067" i="5"/>
  <c r="AF1488" i="5"/>
  <c r="AF8882" i="5"/>
  <c r="AF553" i="5"/>
  <c r="AF6050" i="5"/>
  <c r="AF1406" i="5"/>
  <c r="AF8581" i="5"/>
  <c r="AF2368" i="5"/>
  <c r="AF194" i="5"/>
  <c r="AF5111" i="5"/>
  <c r="AF2882" i="5"/>
  <c r="AF968" i="5"/>
  <c r="AF6521" i="5"/>
  <c r="AF8958" i="5"/>
  <c r="AF3452" i="5"/>
  <c r="AF3683" i="5"/>
  <c r="AF6930" i="5"/>
  <c r="AF8610" i="5"/>
  <c r="AF3848" i="5"/>
  <c r="AF6790" i="5"/>
  <c r="AF3407" i="5"/>
  <c r="AF4849" i="5"/>
  <c r="AF6480" i="5"/>
  <c r="AF6127" i="5"/>
  <c r="AF209" i="5"/>
  <c r="AF6000" i="5"/>
  <c r="AF7216" i="5"/>
  <c r="AF2226" i="5"/>
  <c r="AF6674" i="5"/>
  <c r="AF3207" i="5"/>
  <c r="AF7241" i="5"/>
  <c r="AF6698" i="5"/>
  <c r="AF4651" i="5"/>
  <c r="AF4804" i="5"/>
  <c r="AF6362" i="5"/>
  <c r="AF2234" i="5"/>
  <c r="AF4478" i="5"/>
  <c r="AF2994" i="5"/>
  <c r="AF7512" i="5"/>
  <c r="AF7659" i="5"/>
  <c r="AF11" i="5"/>
  <c r="AF6626" i="5"/>
  <c r="AF8396" i="5"/>
  <c r="AF9097" i="5"/>
  <c r="AF1551" i="5"/>
  <c r="AF8908" i="5"/>
  <c r="AF4524" i="5"/>
  <c r="AF1963" i="5"/>
  <c r="AF7589" i="5"/>
  <c r="AF1489" i="5"/>
  <c r="AF3190" i="5"/>
  <c r="AF3287" i="5"/>
  <c r="AF4708" i="5"/>
  <c r="AF4452" i="5"/>
  <c r="AF4692" i="5"/>
  <c r="AF6989" i="5"/>
  <c r="AF4369" i="5"/>
  <c r="AF8831" i="5"/>
  <c r="AF7731" i="5"/>
  <c r="AF548" i="5"/>
  <c r="AF6376" i="5"/>
  <c r="AF372" i="5"/>
  <c r="AF6373" i="5"/>
  <c r="AF1644" i="5"/>
  <c r="AF4818" i="5"/>
  <c r="AF1679" i="5"/>
  <c r="AF4328" i="5"/>
  <c r="AF647" i="5"/>
  <c r="AF1678" i="5"/>
  <c r="AF2502" i="5"/>
  <c r="AF5054" i="5"/>
  <c r="AF6268" i="5"/>
  <c r="AF1693" i="5"/>
  <c r="AF7822" i="5"/>
  <c r="AF6232" i="5"/>
  <c r="AF7891" i="5"/>
  <c r="AF4960" i="5"/>
  <c r="AF3493" i="5"/>
  <c r="AF1965" i="5"/>
  <c r="AF5652" i="5"/>
  <c r="AF6427" i="5"/>
  <c r="AF567" i="5"/>
  <c r="AF4797" i="5"/>
  <c r="AF3034" i="5"/>
  <c r="AF5250" i="5"/>
  <c r="AF2574" i="5"/>
  <c r="AF976" i="5"/>
  <c r="AF5469" i="5"/>
  <c r="AF7458" i="5"/>
  <c r="AF2641" i="5"/>
  <c r="AF8122" i="5"/>
  <c r="AF5232" i="5"/>
  <c r="AF6891" i="5"/>
  <c r="AF2981" i="5"/>
  <c r="AF8331" i="5"/>
  <c r="AF8690" i="5"/>
  <c r="AF4899" i="5"/>
  <c r="AF6905" i="5"/>
  <c r="AF2035" i="5"/>
  <c r="AF1184" i="5"/>
  <c r="AF6565" i="5"/>
  <c r="AF7329" i="5"/>
  <c r="AF5948" i="5"/>
  <c r="AF6147" i="5"/>
  <c r="AF1276" i="5"/>
  <c r="AF6774" i="5"/>
  <c r="AF6031" i="5"/>
  <c r="AF3192" i="5"/>
  <c r="AF2859" i="5"/>
  <c r="AF8561" i="5"/>
  <c r="AF6047" i="5"/>
  <c r="AF8563" i="5"/>
  <c r="AF3846" i="5"/>
  <c r="AF3587" i="5"/>
  <c r="AF8549" i="5"/>
  <c r="AF3817" i="5"/>
  <c r="AF7177" i="5"/>
  <c r="AF2387" i="5"/>
  <c r="AF1746" i="5"/>
  <c r="AF6510" i="5"/>
  <c r="AF9177" i="5"/>
  <c r="AF5542" i="5"/>
  <c r="AF7004" i="5"/>
  <c r="AF524" i="5"/>
  <c r="AF9053" i="5"/>
  <c r="AF3885" i="5"/>
  <c r="AF6511" i="5"/>
  <c r="AF8994" i="5"/>
  <c r="AF2384" i="5"/>
  <c r="AF5653" i="5"/>
  <c r="AF7311" i="5"/>
  <c r="AF2281" i="5"/>
  <c r="AF6742" i="5"/>
  <c r="AF1713" i="5"/>
  <c r="AF3812" i="5"/>
  <c r="AF1985" i="5"/>
  <c r="AF1620" i="5"/>
  <c r="AF4122" i="5"/>
  <c r="AF4931" i="5"/>
  <c r="AF5273" i="5"/>
  <c r="AF2157" i="5"/>
  <c r="AF2012" i="5"/>
  <c r="AF170" i="5"/>
  <c r="AF2256" i="5"/>
  <c r="AF8065" i="5"/>
  <c r="AF7876" i="5"/>
  <c r="AF100" i="5"/>
  <c r="AF4835" i="5"/>
  <c r="AF4864" i="5"/>
  <c r="AF8480" i="5"/>
  <c r="AF1114" i="5"/>
  <c r="AF910" i="5"/>
  <c r="AF6068" i="5"/>
  <c r="AF7026" i="5"/>
  <c r="AF2189" i="5"/>
  <c r="AF1307" i="5"/>
  <c r="AF7918" i="5"/>
  <c r="AF6158" i="5"/>
  <c r="AF7479" i="5"/>
  <c r="AF7869" i="5"/>
  <c r="AF8049" i="5"/>
  <c r="AF7661" i="5"/>
  <c r="AF5934" i="5"/>
  <c r="AF1403" i="5"/>
  <c r="AF8578" i="5"/>
  <c r="AF2032" i="5"/>
  <c r="AF4902" i="5"/>
  <c r="AF7453" i="5"/>
  <c r="AF6281" i="5"/>
  <c r="AF3026" i="5"/>
  <c r="AF7868" i="5"/>
  <c r="AF3932" i="5"/>
  <c r="AF636" i="5"/>
  <c r="AF9175" i="5"/>
  <c r="AF7015" i="5"/>
  <c r="AF1006" i="5"/>
  <c r="AF1211" i="5"/>
  <c r="AF9012" i="5"/>
  <c r="AF89" i="5"/>
  <c r="AF5407" i="5"/>
  <c r="AF5796" i="5"/>
  <c r="AF4287" i="5"/>
  <c r="AF6217" i="5"/>
  <c r="AF8626" i="5"/>
  <c r="AF5393" i="5"/>
  <c r="AF1655" i="5"/>
  <c r="AF7654" i="5"/>
  <c r="AF2405" i="5"/>
  <c r="AF7047" i="5"/>
  <c r="AF3838" i="5"/>
  <c r="AF8817" i="5"/>
  <c r="AF476" i="5"/>
  <c r="AF1456" i="5"/>
  <c r="AF4878" i="5"/>
  <c r="AF8941" i="5"/>
  <c r="AF7157" i="5"/>
  <c r="AF5511" i="5"/>
  <c r="AF932" i="5"/>
  <c r="AF6618" i="5"/>
  <c r="AF304" i="5"/>
  <c r="AF109" i="5"/>
  <c r="AF1015" i="5"/>
  <c r="AF1379" i="5"/>
  <c r="AF8679" i="5"/>
  <c r="AF6569" i="5"/>
  <c r="AF6416" i="5"/>
  <c r="AF8810" i="5"/>
  <c r="AF340" i="5"/>
  <c r="AF841" i="5"/>
  <c r="AF2000" i="5"/>
  <c r="AF4727" i="5"/>
  <c r="AF1388" i="5"/>
  <c r="AF8922" i="5"/>
  <c r="AF7662" i="5"/>
  <c r="AF3292" i="5"/>
  <c r="AF1795" i="5"/>
  <c r="AF2848" i="5"/>
  <c r="AF2122" i="5"/>
  <c r="AF6975" i="5"/>
  <c r="AF4440" i="5"/>
  <c r="AF7302" i="5"/>
  <c r="AF2745" i="5"/>
  <c r="AF6333" i="5"/>
  <c r="AF716" i="5"/>
  <c r="AF4971" i="5"/>
  <c r="AF7792" i="5"/>
  <c r="AF3600" i="5"/>
  <c r="AF1343" i="5"/>
  <c r="AF3115" i="5"/>
  <c r="AF1082" i="5"/>
  <c r="AF5596" i="5"/>
  <c r="AF5815" i="5"/>
  <c r="AF9187" i="5"/>
  <c r="AF7733" i="5"/>
  <c r="AF8736" i="5"/>
  <c r="AF6643" i="5"/>
  <c r="AF4617" i="5"/>
  <c r="AF6167" i="5"/>
  <c r="AF677" i="5"/>
  <c r="AF1351" i="5"/>
  <c r="AF4358" i="5"/>
  <c r="AF6534" i="5"/>
  <c r="AF1896" i="5"/>
  <c r="AF958" i="5"/>
  <c r="AF5537" i="5"/>
  <c r="AF2212" i="5"/>
  <c r="AF1874" i="5"/>
  <c r="AF2044" i="5"/>
  <c r="AF4427" i="5"/>
  <c r="AF3230" i="5"/>
  <c r="AF8642" i="5"/>
  <c r="AF3917" i="5"/>
  <c r="AF865" i="5"/>
  <c r="AF5223" i="5"/>
  <c r="AF4310" i="5"/>
  <c r="AF1107" i="5"/>
  <c r="AF323" i="5"/>
  <c r="AF4742" i="5"/>
  <c r="AF8254" i="5"/>
  <c r="AF7980" i="5"/>
  <c r="AF2954" i="5"/>
  <c r="AF5446" i="5"/>
  <c r="AF1364" i="5"/>
  <c r="AF4182" i="5"/>
  <c r="AF280" i="5"/>
  <c r="AF7993" i="5"/>
  <c r="AF1614" i="5"/>
  <c r="AF3698" i="5"/>
  <c r="AF6403" i="5"/>
  <c r="AF8424" i="5"/>
  <c r="AF5290" i="5"/>
  <c r="AF3604" i="5"/>
  <c r="AF3551" i="5"/>
  <c r="AF3404" i="5"/>
  <c r="AF1148" i="5"/>
  <c r="AF5005" i="5"/>
  <c r="AF1750" i="5"/>
  <c r="AF2439" i="5"/>
  <c r="AF6579" i="5"/>
  <c r="AF9076" i="5"/>
  <c r="AF4794" i="5"/>
  <c r="AF8012" i="5"/>
  <c r="AF2216" i="5"/>
  <c r="AF628" i="5"/>
  <c r="AF6514" i="5"/>
  <c r="AF2917" i="5"/>
  <c r="AF2832" i="5"/>
  <c r="AF7221" i="5"/>
  <c r="AF7040" i="5"/>
  <c r="AF6686" i="5"/>
  <c r="AF2373" i="5"/>
  <c r="AF2990" i="5"/>
  <c r="AF4192" i="5"/>
  <c r="AF5702" i="5"/>
  <c r="AF8335" i="5"/>
  <c r="AF499" i="5"/>
  <c r="AF8042" i="5"/>
  <c r="AF2262" i="5"/>
  <c r="AF3297" i="5"/>
  <c r="AF5568" i="5"/>
  <c r="AF7618" i="5"/>
  <c r="AF5812" i="5"/>
  <c r="AF4114" i="5"/>
  <c r="AF756" i="5"/>
  <c r="AF5253" i="5"/>
  <c r="AF1157" i="5"/>
  <c r="AF4464" i="5"/>
  <c r="AF39" i="5"/>
  <c r="AF8166" i="5"/>
  <c r="AF3102" i="5"/>
  <c r="AF8951" i="5"/>
  <c r="AF2759" i="5"/>
  <c r="AF3010" i="5"/>
  <c r="AF2621" i="5"/>
  <c r="AF6946" i="5"/>
  <c r="AF3721" i="5"/>
  <c r="AF6723" i="5"/>
  <c r="AF278" i="5"/>
  <c r="AF7270" i="5"/>
  <c r="AF4104" i="5"/>
  <c r="AF8207" i="5"/>
  <c r="AF2595" i="5"/>
  <c r="AF4255" i="5"/>
  <c r="AF2590" i="5"/>
  <c r="AF5256" i="5"/>
  <c r="AF5192" i="5"/>
  <c r="AF6033" i="5"/>
  <c r="AF3092" i="5"/>
  <c r="AF3914" i="5"/>
  <c r="AF8500" i="5"/>
  <c r="AF7278" i="5"/>
  <c r="AF1913" i="5"/>
  <c r="AF7307" i="5"/>
  <c r="AF6336" i="5"/>
  <c r="AF2895" i="5"/>
  <c r="AF7737" i="5"/>
  <c r="AF3978" i="5"/>
  <c r="AF872" i="5"/>
  <c r="AF6306" i="5"/>
  <c r="AF1057" i="5"/>
  <c r="AF5002" i="5"/>
  <c r="AF3773" i="5"/>
  <c r="AF4162" i="5"/>
  <c r="AF795" i="5"/>
  <c r="AF8647" i="5"/>
  <c r="AF6457" i="5"/>
  <c r="AF8907" i="5"/>
  <c r="AF9179" i="5"/>
  <c r="AF2235" i="5"/>
  <c r="AF6885" i="5"/>
  <c r="AF6600" i="5"/>
  <c r="AF8760" i="5"/>
  <c r="AF2738" i="5"/>
  <c r="AF7395" i="5"/>
  <c r="AF4645" i="5"/>
  <c r="AF8032" i="5"/>
  <c r="AF1869" i="5"/>
  <c r="AF3244" i="5"/>
  <c r="AF8181" i="5"/>
  <c r="AF730" i="5"/>
  <c r="AF2432" i="5"/>
  <c r="AF2367" i="5"/>
  <c r="AF7975" i="5"/>
  <c r="AF1726" i="5"/>
  <c r="AF62" i="5"/>
  <c r="AF5443" i="5"/>
  <c r="AF2054" i="5"/>
  <c r="AF2375" i="5"/>
  <c r="AF6312" i="5"/>
  <c r="AF4578" i="5"/>
  <c r="AF1516" i="5"/>
  <c r="AF8778" i="5"/>
  <c r="AF306" i="5"/>
  <c r="AF8192" i="5"/>
  <c r="AF2961" i="5"/>
  <c r="AF8531" i="5"/>
  <c r="AF7947" i="5"/>
  <c r="AF5521" i="5"/>
  <c r="AF121" i="5"/>
  <c r="AF5970" i="5"/>
  <c r="AF6840" i="5"/>
  <c r="AF6666" i="5"/>
  <c r="AF7147" i="5"/>
  <c r="AF4937" i="5"/>
  <c r="AF2291" i="5"/>
  <c r="AF4420" i="5"/>
  <c r="AF8190" i="5"/>
  <c r="AF2959" i="5"/>
  <c r="AF3227" i="5"/>
  <c r="AF7320" i="5"/>
  <c r="AF1625" i="5"/>
  <c r="AF8106" i="5"/>
  <c r="AF8936" i="5"/>
  <c r="AF6838" i="5"/>
  <c r="AF5622" i="5"/>
  <c r="AF6568" i="5"/>
  <c r="AF2020" i="5"/>
  <c r="AF8713" i="5"/>
  <c r="AF954" i="5"/>
  <c r="AF5151" i="5"/>
  <c r="AF3801" i="5"/>
  <c r="AF1382" i="5"/>
  <c r="AF2146" i="5"/>
  <c r="AF2048" i="5"/>
  <c r="AF897" i="5"/>
  <c r="AF4608" i="5"/>
  <c r="AF2448" i="5"/>
  <c r="AF966" i="5"/>
  <c r="AF3535" i="5"/>
  <c r="AF5743" i="5"/>
  <c r="AF8998" i="5"/>
  <c r="AF1353" i="5"/>
  <c r="AF7665" i="5"/>
  <c r="AF137" i="5"/>
  <c r="AF2142" i="5"/>
  <c r="AF1154" i="5"/>
  <c r="AF1878" i="5"/>
  <c r="AF6978" i="5"/>
  <c r="AF6924" i="5"/>
  <c r="AF8026" i="5"/>
  <c r="AF7153" i="5"/>
  <c r="AF2552" i="5"/>
  <c r="AF4743" i="5"/>
  <c r="AF4980" i="5"/>
  <c r="AF4809" i="5"/>
  <c r="AF2073" i="5"/>
  <c r="AF7447" i="5"/>
  <c r="AF8287" i="5"/>
  <c r="AF5003" i="5"/>
  <c r="AF3151" i="5"/>
  <c r="AF8755" i="5"/>
  <c r="AF2009" i="5"/>
  <c r="AF8820" i="5"/>
  <c r="AF5040" i="5"/>
  <c r="AF1116" i="5"/>
  <c r="AF4620" i="5"/>
  <c r="AF924" i="5"/>
  <c r="AF4998" i="5"/>
  <c r="AF5392" i="5"/>
  <c r="AF7127" i="5"/>
  <c r="AF6898" i="5"/>
  <c r="AF4258" i="5"/>
  <c r="AF3333" i="5"/>
  <c r="AF9191" i="5"/>
  <c r="AF6026" i="5"/>
  <c r="AF3488" i="5"/>
  <c r="AF1175" i="5"/>
  <c r="AF4909" i="5"/>
  <c r="AF5866" i="5"/>
  <c r="AF9083" i="5"/>
  <c r="AF4867" i="5"/>
  <c r="AF4644" i="5"/>
  <c r="AF3941" i="5"/>
  <c r="AF5790" i="5"/>
  <c r="AF3585" i="5"/>
  <c r="AF3003" i="5"/>
  <c r="AF1032" i="5"/>
  <c r="AF5505" i="5"/>
  <c r="AF8187" i="5"/>
  <c r="AF2957" i="5"/>
  <c r="AF8545" i="5"/>
  <c r="AF7318" i="5"/>
  <c r="AF8675" i="5"/>
  <c r="AF3121" i="5"/>
  <c r="AF7996" i="5"/>
  <c r="AF6836" i="5"/>
  <c r="AF3701" i="5"/>
  <c r="AF488" i="5"/>
  <c r="AF8440" i="5"/>
  <c r="AF8711" i="5"/>
  <c r="AF5071" i="5"/>
  <c r="AF566" i="5"/>
  <c r="AF8018" i="5"/>
  <c r="AF4662" i="5"/>
  <c r="AF7636" i="5"/>
  <c r="AF5127" i="5"/>
  <c r="AF5428" i="5"/>
  <c r="AF4836" i="5"/>
  <c r="AF1350" i="5"/>
  <c r="AF985" i="5"/>
  <c r="AF4589" i="5"/>
  <c r="AF5842" i="5"/>
  <c r="AF2752" i="5"/>
  <c r="AF3599" i="5"/>
  <c r="AF2131" i="5"/>
  <c r="AF6425" i="5"/>
  <c r="AF2328" i="5"/>
  <c r="AF4746" i="5"/>
  <c r="AF4405" i="5"/>
  <c r="AF3680" i="5"/>
  <c r="AF3427" i="5"/>
  <c r="AF237" i="5"/>
  <c r="AF6239" i="5"/>
  <c r="AF7292" i="5"/>
  <c r="AF7486" i="5"/>
  <c r="AF6325" i="5"/>
  <c r="AF7691" i="5"/>
  <c r="AF539" i="5"/>
  <c r="AF8975" i="5"/>
  <c r="AF680" i="5"/>
  <c r="AF5122" i="5"/>
  <c r="AF4068" i="5"/>
  <c r="AF6586" i="5"/>
  <c r="AF6228" i="5"/>
  <c r="AF3850" i="5"/>
  <c r="AF5692" i="5"/>
  <c r="AF4150" i="5"/>
  <c r="AF1973" i="5"/>
  <c r="AF3664" i="5"/>
  <c r="AF266" i="5"/>
  <c r="AF676" i="5"/>
  <c r="AF3860" i="5"/>
  <c r="AF5928" i="5"/>
  <c r="AF2926" i="5"/>
  <c r="AF8102" i="5"/>
  <c r="AF6741" i="5"/>
  <c r="AF921" i="5"/>
  <c r="AF797" i="5"/>
  <c r="AF6225" i="5"/>
  <c r="AF5136" i="5"/>
  <c r="AF8045" i="5"/>
  <c r="AF4697" i="5"/>
  <c r="AF2883" i="5"/>
  <c r="AF3974" i="5"/>
  <c r="AF2639" i="5"/>
  <c r="AF3724" i="5"/>
  <c r="AF5761" i="5"/>
  <c r="AF5913" i="5"/>
  <c r="AF5532" i="5"/>
  <c r="AF3154" i="5"/>
  <c r="AF5524" i="5"/>
  <c r="AF4109" i="5"/>
  <c r="AF1173" i="5"/>
  <c r="AF2901" i="5"/>
  <c r="AF1767" i="5"/>
  <c r="AF2161" i="5"/>
  <c r="AF4296" i="5"/>
  <c r="AF2511" i="5"/>
  <c r="AF5632" i="5"/>
  <c r="AF1049" i="5"/>
  <c r="AF8452" i="5"/>
  <c r="AF4753" i="5"/>
  <c r="AF6" i="5"/>
</calcChain>
</file>

<file path=xl/sharedStrings.xml><?xml version="1.0" encoding="utf-8"?>
<sst xmlns="http://schemas.openxmlformats.org/spreadsheetml/2006/main" count="104235" uniqueCount="37400">
  <si>
    <t>Sequence</t>
  </si>
  <si>
    <t>AAAAAAARGSNSDSPPGHPAPAPSPER</t>
  </si>
  <si>
    <t>14 Phosphorylation,12 Phosphorylation,10 Phosphorylation</t>
  </si>
  <si>
    <t>sp|A2ARS0|ANR63_MOUSE</t>
  </si>
  <si>
    <t>AAAAALSGSPPQTEKPTHYR</t>
  </si>
  <si>
    <t>9 Phosphorylation</t>
  </si>
  <si>
    <t>sp|Q5FWH2|UNKL_MOUSE</t>
  </si>
  <si>
    <t>AAAASAAEAGIATPGTEDSDDALLK</t>
  </si>
  <si>
    <t>19 Phosphorylation</t>
  </si>
  <si>
    <t>sp|O35226|PSMD4_MOUSE</t>
  </si>
  <si>
    <t>AAAELLQSQGSQAGGSQTLK</t>
  </si>
  <si>
    <t>sp|Q9R1T4|SEPT6_MOUSE</t>
  </si>
  <si>
    <t>16 Phosphorylation</t>
  </si>
  <si>
    <t>AAAELLQSQGSQAGGSQTLKR</t>
  </si>
  <si>
    <t>18 Phosphorylation</t>
  </si>
  <si>
    <t>sp|Q9CZW5|TOM70_MOUSE</t>
  </si>
  <si>
    <t>AAALSLSTLASPK</t>
  </si>
  <si>
    <t>11 Phosphorylation</t>
  </si>
  <si>
    <t>sp|P52795|EFNB1_MOUSE</t>
  </si>
  <si>
    <t>sp|Q8C1B7|SEP11_MOUSE</t>
  </si>
  <si>
    <t>AAASGPASASAPAAEILLTPAR</t>
  </si>
  <si>
    <t>sp|Q91VK4|ITM2C_MOUSE</t>
  </si>
  <si>
    <t>AAASVVSGPPVASDCASPGDSAR</t>
  </si>
  <si>
    <t>17 Phosphorylation,15 Carbamidomethylation</t>
  </si>
  <si>
    <t>sp|Q6P9K8|CSKI1_MOUSE</t>
  </si>
  <si>
    <t>AAATPEPAVAQPDSTALEGATGQAPPSSK</t>
  </si>
  <si>
    <t>4 Phosphorylation</t>
  </si>
  <si>
    <t>sp|Q3UHL1|CAMKV_MOUSE</t>
  </si>
  <si>
    <t>sp|P42669|PURA_MOUSE</t>
  </si>
  <si>
    <t>AACSDPGAFMGR</t>
  </si>
  <si>
    <t>4 Phosphorylation,3 Carbamidomethylation</t>
  </si>
  <si>
    <t>sp|P70339|FRAT1_MOUSE</t>
  </si>
  <si>
    <t>AADAEAEVASLNR</t>
  </si>
  <si>
    <t>sp|P21107|TPM3_MOUSE</t>
  </si>
  <si>
    <t>10 Phosphorylation</t>
  </si>
  <si>
    <t>AADAEAEVASLNRR</t>
  </si>
  <si>
    <t>sp|Q80TZ3|AUXI_MOUSE</t>
  </si>
  <si>
    <t>AADLEDTTEEETAK</t>
  </si>
  <si>
    <t>7 Phosphorylation</t>
  </si>
  <si>
    <t>sp|O54781|SRPK2_MOUSE</t>
  </si>
  <si>
    <t>8 Phosphorylation</t>
  </si>
  <si>
    <t>sp|P17426|AP2A1_MOUSE</t>
  </si>
  <si>
    <t>AADRLPNLASPSAEGPPRPSPGTAPR</t>
  </si>
  <si>
    <t>sp|O88746|TOM1_MOUSE</t>
  </si>
  <si>
    <t>AADTEEVDIDMDSGDEA</t>
  </si>
  <si>
    <t>13 Phosphorylation</t>
  </si>
  <si>
    <t>sp|Q9Z2E1|MBD2_MOUSE</t>
  </si>
  <si>
    <t>AAEEARGSETLGGGGGGAAGTR</t>
  </si>
  <si>
    <t>sp|P31650|S6A11_MOUSE</t>
  </si>
  <si>
    <t>AAETPAVASCWSGPQVSPEHK</t>
  </si>
  <si>
    <t>10 Carbamidomethylation,17 Phosphorylation</t>
  </si>
  <si>
    <t>sp|Q8BTI8|SRRM2_MOUSE</t>
  </si>
  <si>
    <t>AAETVPDLPSPPTEAPAPASNTSTR</t>
  </si>
  <si>
    <t>sp|Q5SRX1|TM1L2_MOUSE</t>
  </si>
  <si>
    <t>AAFDDAIAELDTLSEESYK</t>
  </si>
  <si>
    <t>sp|P62259|1433E_MOUSE</t>
  </si>
  <si>
    <t>14 Phosphorylation</t>
  </si>
  <si>
    <t>AAFSKDESKEPIVEVR</t>
  </si>
  <si>
    <t>sp|P13595|NCAM1_MOUSE</t>
  </si>
  <si>
    <t>8 Phosphorylation,4 Phosphorylation</t>
  </si>
  <si>
    <t>sp|P16330|CN37_MOUSE</t>
  </si>
  <si>
    <t>AAGALGSASSGSMPNLAAR</t>
  </si>
  <si>
    <t>12 Phosphorylation</t>
  </si>
  <si>
    <t>sp|Q8BIE6|FRM4A_MOUSE</t>
  </si>
  <si>
    <t>AAGARPLTSPESLSR</t>
  </si>
  <si>
    <t>sp|Q9Z1R2|BAG6_MOUSE</t>
  </si>
  <si>
    <t>AAGAVEAVCTGHTGKVSPPPR</t>
  </si>
  <si>
    <t>17 Phosphorylation,9 Carbamidomethylation</t>
  </si>
  <si>
    <t>sp|Q8R3Q2|PP6R2_MOUSE</t>
  </si>
  <si>
    <t>AAGGIILTASHCPGGPGGEFGVK</t>
  </si>
  <si>
    <t>10 Phosphorylation,12 Carbamidomethylation</t>
  </si>
  <si>
    <t>sp|Q8BZF8|PGM5_MOUSE</t>
  </si>
  <si>
    <t>AAGISLIVPGKSPTR</t>
  </si>
  <si>
    <t>sp|A2ALS5|RPGP1_MOUSE</t>
  </si>
  <si>
    <t>AAGPETVPGEMGTGSSGSGTVLQFFTR</t>
  </si>
  <si>
    <t>sp|Q66L44|CBARP_MOUSE</t>
  </si>
  <si>
    <t>AAHDESPGNNVVDISVPPTTDGQRPNK</t>
  </si>
  <si>
    <t>6 Phosphorylation</t>
  </si>
  <si>
    <t>sp|P46638|RB11B_MOUSE</t>
  </si>
  <si>
    <t>AAHQESDNENEIQIQNQLK</t>
  </si>
  <si>
    <t>sp|A2A791|ZMYM4_MOUSE</t>
  </si>
  <si>
    <t>AAIPPPVYEEPDRPRSPTGPSNSFLANMGGTVAHK</t>
  </si>
  <si>
    <t>sp|Q8JZX4|SPF45_MOUSE</t>
  </si>
  <si>
    <t>AAKESEEEEEEEETEEK</t>
  </si>
  <si>
    <t>5 Phosphorylation</t>
  </si>
  <si>
    <t>sp|E9Q5C9|NOLC1_MOUSE</t>
  </si>
  <si>
    <t>AALEQPCEGSLTRPK</t>
  </si>
  <si>
    <t>7 Carbamidomethylation,10 Phosphorylation</t>
  </si>
  <si>
    <t>sp|P84086|CPLX2_MOUSE</t>
  </si>
  <si>
    <t>AALLAQYADVTDEEDEADKK</t>
  </si>
  <si>
    <t>sp|Q9CR29|CCD43_MOUSE</t>
  </si>
  <si>
    <t>AALPAGEGGSPEGAK</t>
  </si>
  <si>
    <t>sp|Q7TQF7|AMPH_MOUSE</t>
  </si>
  <si>
    <t>AALQLVVSPGDPR</t>
  </si>
  <si>
    <t>sp|Q8C015|PAK5_MOUSE</t>
  </si>
  <si>
    <t>AALSPVQEHETGR</t>
  </si>
  <si>
    <t>sp|Q9R1L5|MAST1_MOUSE</t>
  </si>
  <si>
    <t>AALSPVQEHETGRR</t>
  </si>
  <si>
    <t>AAMHTYSSPTVATQSPK</t>
  </si>
  <si>
    <t>sp|Q9JJY4|DDX20_MOUSE</t>
  </si>
  <si>
    <t>15 Phosphorylation</t>
  </si>
  <si>
    <t>AAMHTYSSPTVATQSPKK</t>
  </si>
  <si>
    <t>AAMYDIISSPTK</t>
  </si>
  <si>
    <t>sp|Q6KCD5|NIPBL_MOUSE</t>
  </si>
  <si>
    <t>AAPALTPPDR</t>
  </si>
  <si>
    <t>sp|P63318|KPCG_MOUSE</t>
  </si>
  <si>
    <t>AAPGTGGPTPGRSPPAPAR</t>
  </si>
  <si>
    <t>sp|Q8R554|OTU7A_MOUSE</t>
  </si>
  <si>
    <t>AAPLYCLSEPRGSQELTK</t>
  </si>
  <si>
    <t>6 Carbamidomethylation,13 Phosphorylation</t>
  </si>
  <si>
    <t>sp|Q5DTX6|JCAD_MOUSE</t>
  </si>
  <si>
    <t>AAPPPPPPPPPLESSPR</t>
  </si>
  <si>
    <t>sp|A2AN08|UBR4_MOUSE</t>
  </si>
  <si>
    <t>AAPQSPSVPK</t>
  </si>
  <si>
    <t>sp|Q99P88|NU155_MOUSE</t>
  </si>
  <si>
    <t>sp|Q9EPJ9|ARFG1_MOUSE</t>
  </si>
  <si>
    <t>AAPTTPPPPVK</t>
  </si>
  <si>
    <t>sp|Q9ESJ4|SPN90_MOUSE</t>
  </si>
  <si>
    <t>AAPTTSSSSSPPSPASPTSLNQGAR</t>
  </si>
  <si>
    <t>10 Phosphorylation,13 Phosphorylation,16 Phosphorylation</t>
  </si>
  <si>
    <t>sp|A2AQ25|SKT_MOUSE</t>
  </si>
  <si>
    <t>16 Phosphorylation,13 Phosphorylation</t>
  </si>
  <si>
    <t>18 Phosphorylation,5 Phosphorylation</t>
  </si>
  <si>
    <t>sp|P05064|ALDOA_MOUSE</t>
  </si>
  <si>
    <t>sp|P17710|HXK1_MOUSE</t>
  </si>
  <si>
    <t>AAQPPTETAESSQAEEEK</t>
  </si>
  <si>
    <t>sp|P06837|NEUM_MOUSE</t>
  </si>
  <si>
    <t>AAQSLDEMSQTITDLLNEQK</t>
  </si>
  <si>
    <t>sp|Q9ESK9|RBCC1_MOUSE</t>
  </si>
  <si>
    <t>AAQSPQQHSSGDPTEEESPV</t>
  </si>
  <si>
    <t>sp|P53986|MOT1_MOUSE</t>
  </si>
  <si>
    <t>10 Phosphorylation,18 Phosphorylation</t>
  </si>
  <si>
    <t>AAQSSVTASPQTEEFFDLIASSQSR</t>
  </si>
  <si>
    <t>sp|Q6IR34|GPSM1_MOUSE</t>
  </si>
  <si>
    <t>AASADSTTEGTPTDGFTVLSTK</t>
  </si>
  <si>
    <t>11 Phosphorylation,8 Phosphorylation</t>
  </si>
  <si>
    <t>sp|Q9QZQ8|H2AY_MOUSE</t>
  </si>
  <si>
    <t>AASALLLR</t>
  </si>
  <si>
    <t>3 Phosphorylation</t>
  </si>
  <si>
    <t>sp|Q9D7P6|ISCU_MOUSE</t>
  </si>
  <si>
    <t>AASALLLRSPR</t>
  </si>
  <si>
    <t>9 Phosphorylation,3 Phosphorylation</t>
  </si>
  <si>
    <t>AASDPLLSSVSPAVSK</t>
  </si>
  <si>
    <t>sp|Q64092|TFE3_MOUSE</t>
  </si>
  <si>
    <t>AASLDGAEEALWTTR</t>
  </si>
  <si>
    <t>sp|Q99PU5|ACBG1_MOUSE</t>
  </si>
  <si>
    <t>AASLTEDR</t>
  </si>
  <si>
    <t>sp|Q6NZJ6|IF4G1_MOUSE</t>
  </si>
  <si>
    <t>AASPAKPSSLDLVPNLPR</t>
  </si>
  <si>
    <t>sp|Q8CC35|SYNPO_MOUSE</t>
  </si>
  <si>
    <t>AASPPASASDLIEQQQK</t>
  </si>
  <si>
    <t>sp|Q8C079|STRP1_MOUSE</t>
  </si>
  <si>
    <t>7 Phosphorylation,3 Phosphorylation</t>
  </si>
  <si>
    <t>AASPPSYTLDLGESQLAPPPSK</t>
  </si>
  <si>
    <t>sp|Q8C9H6|STRP2_MOUSE</t>
  </si>
  <si>
    <t>AASPSPQSVR</t>
  </si>
  <si>
    <t>sp|Q52KI8|SRRM1_MOUSE</t>
  </si>
  <si>
    <t>AASQGSESPLLPTQR</t>
  </si>
  <si>
    <t>sp|O89032|SPD2A_MOUSE</t>
  </si>
  <si>
    <t>AASVECISPVTPR</t>
  </si>
  <si>
    <t>3 Phosphorylation,8 Phosphorylation,6 Carbamidomethylation</t>
  </si>
  <si>
    <t>sp|Q61120|SHC3_MOUSE</t>
  </si>
  <si>
    <t>6 Carbamidomethylation,8 Phosphorylation</t>
  </si>
  <si>
    <t>AASVELPQR</t>
  </si>
  <si>
    <t>sp|Q62407|SPEG_MOUSE</t>
  </si>
  <si>
    <t>sp|P31324|KAP3_MOUSE</t>
  </si>
  <si>
    <t>AATPPNPSNPADSAGNLVAP</t>
  </si>
  <si>
    <t>sp|Q9JLV1|BAG3_MOUSE</t>
  </si>
  <si>
    <t>AAVGVTGNDITTPPNK</t>
  </si>
  <si>
    <t>sp|P27546|MAP4_MOUSE</t>
  </si>
  <si>
    <t>AAVGVTGNDITTPPNKEPPPSPEK</t>
  </si>
  <si>
    <t>21 Phosphorylation,6 Phosphorylation</t>
  </si>
  <si>
    <t>21 Phosphorylation</t>
  </si>
  <si>
    <t>AAVGVTGNDITTPPNKEPPPSPEKK</t>
  </si>
  <si>
    <t>6 Phosphorylation,21 Phosphorylation</t>
  </si>
  <si>
    <t>AAVLSDSEDDAGNASAK</t>
  </si>
  <si>
    <t>sp|Q8C1D8|IWS1_MOUSE</t>
  </si>
  <si>
    <t>7 Phosphorylation,5 Phosphorylation</t>
  </si>
  <si>
    <t>sp|Q8VDN2|AT1A1_MOUSE,sp|Q6PIC6|AT1A3_MOUSE,sp|Q6PIE5|AT1A2_MOUSE</t>
  </si>
  <si>
    <t>AAVQELSGSILTSEDPEER</t>
  </si>
  <si>
    <t>sp|P49769|PSN1_MOUSE</t>
  </si>
  <si>
    <t>AAVSPPSERPR</t>
  </si>
  <si>
    <t>sp|P59644|PI5PA_MOUSE</t>
  </si>
  <si>
    <t>AAVVASPLLDQQR</t>
  </si>
  <si>
    <t>sp|E9Q784|ZC3HD_MOUSE</t>
  </si>
  <si>
    <t>AAVVTSPPPTTAPHK</t>
  </si>
  <si>
    <t>sp|Q9QYC0|ADDA_MOUSE</t>
  </si>
  <si>
    <t>AAYADLLTPLISK</t>
  </si>
  <si>
    <t>sp|Q8CGF6|WDR47_MOUSE</t>
  </si>
  <si>
    <t>AAYFGIYDTAK</t>
  </si>
  <si>
    <t>sp|P51881|ADT2_MOUSE</t>
  </si>
  <si>
    <t>AAYFGVYDTAK</t>
  </si>
  <si>
    <t>sp|P48962|ADT1_MOUSE</t>
  </si>
  <si>
    <t>AAYLKDGSKEPIVEMR</t>
  </si>
  <si>
    <t>sp|O35136|NCAM2_MOUSE</t>
  </si>
  <si>
    <t>ACADATLSQITNNIDPVGR</t>
  </si>
  <si>
    <t>sp|P62874|GBB1_MOUSE</t>
  </si>
  <si>
    <t>2 Carbamidomethylation,8 Phosphorylation</t>
  </si>
  <si>
    <t>ACAEQDGILASAEQLHAAWR</t>
  </si>
  <si>
    <t>2 Carbamidomethylation,11 Phosphorylation</t>
  </si>
  <si>
    <t>sp|Q80WM4|HPLN4_MOUSE</t>
  </si>
  <si>
    <t>sp|P62880|GBB2_MOUSE</t>
  </si>
  <si>
    <t>ACHGAGSSPVTLSSGEGQEVDILQMLTK</t>
  </si>
  <si>
    <t>sp|Q3U564|DCP1B_MOUSE</t>
  </si>
  <si>
    <t>sp|P17183|ENOG_MOUSE</t>
  </si>
  <si>
    <t>ACSAGEDPNGSDSSDSAFQNAR</t>
  </si>
  <si>
    <t>2 Carbamidomethylation,11 Phosphorylation,13 Phosphorylation</t>
  </si>
  <si>
    <t>sp|Q80Y24|PRIC2_MOUSE</t>
  </si>
  <si>
    <t>11 Phosphorylation,2 Carbamidomethylation</t>
  </si>
  <si>
    <t>13 Phosphorylation,14 Phosphorylation,2 Carbamidomethylation</t>
  </si>
  <si>
    <t>ACSPGASEITGLSK</t>
  </si>
  <si>
    <t>2 Carbamidomethylation,3 Phosphorylation</t>
  </si>
  <si>
    <t>sp|Q91XB0|TREX1_MOUSE</t>
  </si>
  <si>
    <t>ACTLELGPHQSPALPK</t>
  </si>
  <si>
    <t>sp|F8VPU2|FARP1_MOUSE</t>
  </si>
  <si>
    <t>ACTLELGPHQSPALPKSPPGSK</t>
  </si>
  <si>
    <t>2 Carbamidomethylation,11 Phosphorylation,17 Phosphorylation</t>
  </si>
  <si>
    <t>sp|Q6PIC6|AT1A3_MOUSE</t>
  </si>
  <si>
    <t>ACVVHGSDLK</t>
  </si>
  <si>
    <t>7 Phosphorylation,2 Carbamidomethylation</t>
  </si>
  <si>
    <t>sp|Q8VDN2|AT1A1_MOUSE,sp|Q6PIE5|AT1A2_MOUSE</t>
  </si>
  <si>
    <t>ADAHSMELEEK</t>
  </si>
  <si>
    <t>sp|P16014|SCG1_MOUSE</t>
  </si>
  <si>
    <t>ADALQAGASQFETSAAK</t>
  </si>
  <si>
    <t>sp|P63044|VAMP2_MOUSE</t>
  </si>
  <si>
    <t>ADASSLTVDVTSPASK</t>
  </si>
  <si>
    <t>sp|Q99JX3|GORS2_MOUSE</t>
  </si>
  <si>
    <t>sp|Q9Z2Q6|SEPT5_MOUSE</t>
  </si>
  <si>
    <t>sp|Q68FD5|CLH1_MOUSE</t>
  </si>
  <si>
    <t>sp|O08599|STXB1_MOUSE</t>
  </si>
  <si>
    <t>ADEFPDFYDSEEQMGPHQEANDEK</t>
  </si>
  <si>
    <t>8 Phosphorylation,10 Phosphorylation</t>
  </si>
  <si>
    <t>sp|O08539|BIN1_MOUSE</t>
  </si>
  <si>
    <t>ADFSEAYK</t>
  </si>
  <si>
    <t>ADGIPNDSSDSEMEDR</t>
  </si>
  <si>
    <t>sp|B2RR83|YTDC2_MOUSE</t>
  </si>
  <si>
    <t>sp|Q8BG39|SV2B_MOUSE</t>
  </si>
  <si>
    <t>ADGYEPPVQESV</t>
  </si>
  <si>
    <t>sp|P97351|RS3A_MOUSE</t>
  </si>
  <si>
    <t>ADHGVPLPGSPPPAVALPLPSR</t>
  </si>
  <si>
    <t>sp|Q9QZL6|UBP21_MOUSE</t>
  </si>
  <si>
    <t>ADHRSSPNVANQPPSPGGK</t>
  </si>
  <si>
    <t>5 Phosphorylation,6 Phosphorylation</t>
  </si>
  <si>
    <t>sp|Q9QZQ1|AFAD_MOUSE</t>
  </si>
  <si>
    <t>sp|Q7TSJ2|MAP6_MOUSE</t>
  </si>
  <si>
    <t>sp|P62897|CYC_MOUSE</t>
  </si>
  <si>
    <t>sp|P11499|HS90B_MOUSE,sp|P07901|HS90A_MOUSE</t>
  </si>
  <si>
    <t>ADLNQGIGEPQSPSR</t>
  </si>
  <si>
    <t>sp|Q9D8Y0|EFHD2_MOUSE</t>
  </si>
  <si>
    <t>ADLNQGIGEPQSPSRR</t>
  </si>
  <si>
    <t>ADLPVITIDPASPQSPESVDLVNEELK</t>
  </si>
  <si>
    <t>sp|Q61165|SL9A1_MOUSE</t>
  </si>
  <si>
    <t>ADPTVQLAPSPPK</t>
  </si>
  <si>
    <t>sp|Q9QYX7|PCLO_MOUSE</t>
  </si>
  <si>
    <t>ADPTVQLAPSPPKSPK</t>
  </si>
  <si>
    <t>14 Phosphorylation,10 Phosphorylation</t>
  </si>
  <si>
    <t>sp|O89053|COR1A_MOUSE</t>
  </si>
  <si>
    <t>sp|P20357|MTAP2_MOUSE</t>
  </si>
  <si>
    <t>ADQLADESLESTR</t>
  </si>
  <si>
    <t>sp|P60879|SNP25_MOUSE</t>
  </si>
  <si>
    <t>ADQLADESLESTRR</t>
  </si>
  <si>
    <t>ADRLEGDRSEGSGQENENEDEE</t>
  </si>
  <si>
    <t>9 Phosphorylation,12 Phosphorylation</t>
  </si>
  <si>
    <t>sp|Q9DC22|DCAF6_MOUSE</t>
  </si>
  <si>
    <t>ADSDGDLSENDDGAGDLR</t>
  </si>
  <si>
    <t>3 Phosphorylation,8 Phosphorylation</t>
  </si>
  <si>
    <t>sp|Q9DBR0|AKAP8_MOUSE</t>
  </si>
  <si>
    <t>ADSEASSGPLLDDK</t>
  </si>
  <si>
    <t>sp|Q812A2|SRGP3_MOUSE</t>
  </si>
  <si>
    <t>6 Phosphorylation,3 Phosphorylation</t>
  </si>
  <si>
    <t>ADSEEEGAVELAA</t>
  </si>
  <si>
    <t>sp|O88485|DC1I1_MOUSE</t>
  </si>
  <si>
    <t>ADSFSEGDDLSQGHLAEPCFLR</t>
  </si>
  <si>
    <t>3 Phosphorylation,19 Carbamidomethylation</t>
  </si>
  <si>
    <t>sp|Q68EF6|BEGIN_MOUSE</t>
  </si>
  <si>
    <t>ADSIEIYIPEAQTR</t>
  </si>
  <si>
    <t>sp|Q6PFD5|DLGP3_MOUSE,sp|Q8BJ42|DLGP2_MOUSE</t>
  </si>
  <si>
    <t>ADSLASSTEMAMFR</t>
  </si>
  <si>
    <t>sp|Q80TE7|LRRC7_MOUSE</t>
  </si>
  <si>
    <t>ADSLDAPCASPGLPTQDTK</t>
  </si>
  <si>
    <t>8 Carbamidomethylation,3 Phosphorylation</t>
  </si>
  <si>
    <t>sp|Q8BG89|ZN365_MOUSE</t>
  </si>
  <si>
    <t>8 Carbamidomethylation,10 Phosphorylation</t>
  </si>
  <si>
    <t>ADSLTTSPILSR</t>
  </si>
  <si>
    <t>sp|Q059U7|INTU_MOUSE</t>
  </si>
  <si>
    <t>ADSRESLKPATKPVASK</t>
  </si>
  <si>
    <t>sp|P14873|MAP1B_MOUSE</t>
  </si>
  <si>
    <t>ADSVAGAIQSDPAEGSQESHGR</t>
  </si>
  <si>
    <t>sp|P80560|PTPR2_MOUSE</t>
  </si>
  <si>
    <t>ADSVPNLEPSEESLVTK</t>
  </si>
  <si>
    <t>sp|Q7TQ95|LNP_MOUSE</t>
  </si>
  <si>
    <t>ADTDTSCRSTPSLERPEPR</t>
  </si>
  <si>
    <t>6 Phosphorylation,9 Phosphorylation,7 Carbamidomethylation,12 Phosphorylation</t>
  </si>
  <si>
    <t>sp|Q8R0S2|IQEC1_MOUSE</t>
  </si>
  <si>
    <t>ADTPSGDEQEPNGALDSK</t>
  </si>
  <si>
    <t>sp|O70551|SRPK1_MOUSE</t>
  </si>
  <si>
    <t>ADTQAVSSPASLATGSVSPSTHLR</t>
  </si>
  <si>
    <t>16 Phosphorylation,11 Phosphorylation</t>
  </si>
  <si>
    <t>sp|Q8BLK9|KS6C1_MOUSE</t>
  </si>
  <si>
    <t>sp|P16546|SPTN1_MOUSE</t>
  </si>
  <si>
    <t>sp|P19783|COX41_MOUSE</t>
  </si>
  <si>
    <t>sp|P50516|VATA_MOUSE</t>
  </si>
  <si>
    <t>AEAAAAPAVAPGPAQPGHVSPTPATTSPGEK</t>
  </si>
  <si>
    <t>20 Phosphorylation,27 Phosphorylation</t>
  </si>
  <si>
    <t>sp|O08919|NUMBL_MOUSE</t>
  </si>
  <si>
    <t>20 Phosphorylation</t>
  </si>
  <si>
    <t>AEADASGNLTKESPDTNGPK</t>
  </si>
  <si>
    <t>sp|Q9WTQ5|AKA12_MOUSE</t>
  </si>
  <si>
    <t>AEAESGLGSPTSTPVAPEALSSEMSELGAR</t>
  </si>
  <si>
    <t>sp|Q80VC9|CAMP3_MOUSE</t>
  </si>
  <si>
    <t>AEAGAGSATEFQFR</t>
  </si>
  <si>
    <t>sp|P63325|RS10_MOUSE</t>
  </si>
  <si>
    <t>AEAPAGPALGLPSPEVESGLER</t>
  </si>
  <si>
    <t>sp|Q8BZR9|NCBP3_MOUSE</t>
  </si>
  <si>
    <t>sp|Q91V14|S12A5_MOUSE</t>
  </si>
  <si>
    <t>AEDGAAPSPSSETPK</t>
  </si>
  <si>
    <t>sp|P26645|MARCS_MOUSE</t>
  </si>
  <si>
    <t>AEDGAAPSPSSETPKK</t>
  </si>
  <si>
    <t>AEDSDSEPEPEDNVR</t>
  </si>
  <si>
    <t>4 Phosphorylation,6 Phosphorylation</t>
  </si>
  <si>
    <t>sp|Q9DBR1|XRN2_MOUSE</t>
  </si>
  <si>
    <t>AEDSGGSLGALR</t>
  </si>
  <si>
    <t>sp|Q9Z268|RASL1_MOUSE</t>
  </si>
  <si>
    <t>AEDSSEGHEEEVLGGR</t>
  </si>
  <si>
    <t>sp|Q60673|PTPRN_MOUSE</t>
  </si>
  <si>
    <t>AEDSYTSQHTSPESEGAPHL</t>
  </si>
  <si>
    <t>sp|Q99K30|ES8L2_MOUSE</t>
  </si>
  <si>
    <t>AEDTISILPDDPR</t>
  </si>
  <si>
    <t>sp|Q6DG52|CHUR_MOUSE</t>
  </si>
  <si>
    <t>AEEAAQENASDYLAIPSENK</t>
  </si>
  <si>
    <t>sp|Q8BHK2|SCN3B_MOUSE</t>
  </si>
  <si>
    <t>AEEAGIGDTPNQEDQAAGHVTQAR</t>
  </si>
  <si>
    <t>sp|P10637-2|TAU_MOUSE</t>
  </si>
  <si>
    <t>AEEAKDEPPSEGEAEEEEK</t>
  </si>
  <si>
    <t>sp|P08551|NFL_MOUSE</t>
  </si>
  <si>
    <t>AEEDEILNRSPR</t>
  </si>
  <si>
    <t>sp|P35564|CALX_MOUSE</t>
  </si>
  <si>
    <t>AEEQLPPLLSPPSPSTPHSR</t>
  </si>
  <si>
    <t>10 Phosphorylation,13 Phosphorylation</t>
  </si>
  <si>
    <t>sp|P97434|MPRIP_MOUSE</t>
  </si>
  <si>
    <t>AEEVILAEDETDVEQR</t>
  </si>
  <si>
    <t>sp|P97445|CAC1A_MOUSE</t>
  </si>
  <si>
    <t>sp|Q99PT1|GDIR1_MOUSE</t>
  </si>
  <si>
    <t>AEGAGTEEEGTPKESEPQAAADATEVK</t>
  </si>
  <si>
    <t>6 Phosphorylation,15 Phosphorylation</t>
  </si>
  <si>
    <t>sp|Q91XV3|BASP1_MOUSE</t>
  </si>
  <si>
    <t>11 Phosphorylation,6 Phosphorylation,15 Phosphorylation</t>
  </si>
  <si>
    <t>sp|Q61644|PACN1_MOUSE</t>
  </si>
  <si>
    <t>AEGEPQEESPLK</t>
  </si>
  <si>
    <t>sp|Q8K019|BCLF1_MOUSE</t>
  </si>
  <si>
    <t>AEGFESESEDGATKPK</t>
  </si>
  <si>
    <t>sp|Q8C8R3|ANK2_MOUSE</t>
  </si>
  <si>
    <t>sp|P52480|KPYM_MOUSE</t>
  </si>
  <si>
    <t>AEHGSGLTRTPSSEEISPTK</t>
  </si>
  <si>
    <t>5 Phosphorylation,12 Phosphorylation,13 Phosphorylation</t>
  </si>
  <si>
    <t>sp|Q62172|RBP1_MOUSE</t>
  </si>
  <si>
    <t>8 Phosphorylation,13 Phosphorylation,17 Phosphorylation</t>
  </si>
  <si>
    <t>12 Phosphorylation,8 Phosphorylation,13 Phosphorylation,17 Phosphorylation</t>
  </si>
  <si>
    <t>AEHICTYSLSPSELPVASVEK</t>
  </si>
  <si>
    <t>10 Phosphorylation,5 Carbamidomethylation</t>
  </si>
  <si>
    <t>sp|Q9ES97|RTN3_MOUSE</t>
  </si>
  <si>
    <t>AEHLGLSGADSDEDPAK</t>
  </si>
  <si>
    <t>sp|Q5NBX1|COBL_MOUSE</t>
  </si>
  <si>
    <t>AEIDSHSFGEK</t>
  </si>
  <si>
    <t>5 Phosphorylation,7 Phosphorylation</t>
  </si>
  <si>
    <t>sp|O55003|BNIP3_MOUSE</t>
  </si>
  <si>
    <t>AEKPSALNSEEETHEQSTEQDK</t>
  </si>
  <si>
    <t>9 Phosphorylation,17 Phosphorylation</t>
  </si>
  <si>
    <t>sp|P70663|SPRL1_MOUSE</t>
  </si>
  <si>
    <t>AELEEMEEVHPSDEEEEETK</t>
  </si>
  <si>
    <t>sp|Q9QYR6|MAP1A_MOUSE</t>
  </si>
  <si>
    <t>AELGMNDSPSQSPPVK</t>
  </si>
  <si>
    <t>sp|Q9QXG4|ACSA_MOUSE</t>
  </si>
  <si>
    <t>10 Phosphorylation,12 Phosphorylation</t>
  </si>
  <si>
    <t>AELPPPYTAIASPGTSGIPVINCR</t>
  </si>
  <si>
    <t>12 Phosphorylation,23 Carbamidomethylation</t>
  </si>
  <si>
    <t>sp|Q9CZX7|PP4P2_MOUSE</t>
  </si>
  <si>
    <t>sp|P03995|GFAP_MOUSE</t>
  </si>
  <si>
    <t>AENEVPSPASSHHSSNQPASLTEEK</t>
  </si>
  <si>
    <t>sp|Q6RHR9|MAGI1_MOUSE</t>
  </si>
  <si>
    <t>sp|P46460|NSF_MOUSE</t>
  </si>
  <si>
    <t>AENYDISPADR</t>
  </si>
  <si>
    <t>sp|Q02053|UBA1_MOUSE</t>
  </si>
  <si>
    <t>AEPHSEDDSRDASPPEPASPTIGLDK</t>
  </si>
  <si>
    <t>sp|Q8K070|SAM14_MOUSE</t>
  </si>
  <si>
    <t>AEPYVASEYK</t>
  </si>
  <si>
    <t>sp|Q8BIK4|DOCK9_MOUSE</t>
  </si>
  <si>
    <t>AEQPTESGSPEVHCGER</t>
  </si>
  <si>
    <t>14 Carbamidomethylation,5 Phosphorylation</t>
  </si>
  <si>
    <t>sp|P55144|TYRO3_MOUSE</t>
  </si>
  <si>
    <t>14 Carbamidomethylation,9 Phosphorylation</t>
  </si>
  <si>
    <t>AEQSLHDLQER</t>
  </si>
  <si>
    <t>sp|P70302|STIM1_MOUSE</t>
  </si>
  <si>
    <t>AEQYPGSPDSWV</t>
  </si>
  <si>
    <t>sp|Q68FH0|PKP4_MOUSE</t>
  </si>
  <si>
    <t>AESADSLGSEDRDLLYSIDAYR</t>
  </si>
  <si>
    <t>sp|Q8K298|ANLN_MOUSE</t>
  </si>
  <si>
    <t>AESCGSFDETESEESSK</t>
  </si>
  <si>
    <t>4 Carbamidomethylation,6 Phosphorylation</t>
  </si>
  <si>
    <t>sp|Q9CRB0|SNX24_MOUSE</t>
  </si>
  <si>
    <t>AESEELEVQKPQVK</t>
  </si>
  <si>
    <t>sp|Q9QWI6|SRCN1_MOUSE</t>
  </si>
  <si>
    <t>AESESDGQAEETADPQSLHSGR</t>
  </si>
  <si>
    <t>5 Phosphorylation,3 Phosphorylation</t>
  </si>
  <si>
    <t>sp|Q80XI3|IF4G3_MOUSE</t>
  </si>
  <si>
    <t>AESFPGHSCGFAAPVPPTR</t>
  </si>
  <si>
    <t>3 Phosphorylation,9 Carbamidomethylation</t>
  </si>
  <si>
    <t>sp|Q811P8|RHG32_MOUSE</t>
  </si>
  <si>
    <t>AESLQQEVEALK</t>
  </si>
  <si>
    <t>sp|O08788|DCTN1_MOUSE</t>
  </si>
  <si>
    <t>AESPEEVACR</t>
  </si>
  <si>
    <t>9 Carbamidomethylation,3 Phosphorylation</t>
  </si>
  <si>
    <t>sp|Q7TMY8|HUWE1_MOUSE</t>
  </si>
  <si>
    <t>AESPEEVACRK</t>
  </si>
  <si>
    <t>AESPETSAVESTQSTPQK</t>
  </si>
  <si>
    <t>sp|Q4VA53|PDS5B_MOUSE</t>
  </si>
  <si>
    <t>AESVSSDEEVHGSVDSDNQQNK</t>
  </si>
  <si>
    <t>sp|P70121|ZHX1_MOUSE</t>
  </si>
  <si>
    <t>AETAPLPTSVDDTPEVLNR</t>
  </si>
  <si>
    <t>sp|Q99L43|CDS2_MOUSE</t>
  </si>
  <si>
    <t>AETEEAEEPEEDGEDNASGSASK</t>
  </si>
  <si>
    <t>18 Phosphorylation,20 Phosphorylation</t>
  </si>
  <si>
    <t>22 Phosphorylation</t>
  </si>
  <si>
    <t>AETPPSHQAGTQLNR</t>
  </si>
  <si>
    <t>sp|Q3UHC0|TNR6C_MOUSE</t>
  </si>
  <si>
    <t>AETSESSGSAPAVPEASASPK</t>
  </si>
  <si>
    <t>sp|Q9Z2D6|MECP2_MOUSE</t>
  </si>
  <si>
    <t>AETSLGIPSPTEISAEVK</t>
  </si>
  <si>
    <t>sp|Q8VE88|F1142_MOUSE</t>
  </si>
  <si>
    <t>AETVSPGEVDAMTLGK</t>
  </si>
  <si>
    <t>sp|Q3UNH4|GRIN1_MOUSE</t>
  </si>
  <si>
    <t>sp|Q8C878|UBA3_MOUSE</t>
  </si>
  <si>
    <t>sp|P60335|PCBP1_MOUSE</t>
  </si>
  <si>
    <t>sp|Q91V92|ACLY_MOUSE</t>
  </si>
  <si>
    <t>sp|Q62261|SPTB2_MOUSE</t>
  </si>
  <si>
    <t>AFFPAPPSSSPVSGESTIVSGACCR</t>
  </si>
  <si>
    <t>10 Phosphorylation,24 Carbamidomethylation,23 Carbamidomethylation</t>
  </si>
  <si>
    <t>sp|Q8VCY8|PLPR2_MOUSE</t>
  </si>
  <si>
    <t>AFGESSTESDEDEEEGCSHK</t>
  </si>
  <si>
    <t>6 Phosphorylation,17 Carbamidomethylation,9 Phosphorylation</t>
  </si>
  <si>
    <t>sp|Q8K1L5|PP1RB_MOUSE</t>
  </si>
  <si>
    <t>6 Phosphorylation,17 Carbamidomethylation</t>
  </si>
  <si>
    <t>17 Carbamidomethylation,9 Phosphorylation</t>
  </si>
  <si>
    <t>17 Carbamidomethylation,9 Phosphorylation,5 Phosphorylation,6 Phosphorylation</t>
  </si>
  <si>
    <t>AFHAALRNSPINTK</t>
  </si>
  <si>
    <t>sp|Q9D898|ARP5L_MOUSE</t>
  </si>
  <si>
    <t>AFLAELEQNSPK</t>
  </si>
  <si>
    <t>sp|Q9QXZ0|MACF1_MOUSE</t>
  </si>
  <si>
    <t>AFLSPPTLLEGPLR</t>
  </si>
  <si>
    <t>sp|Q91ZV0|MIA2_MOUSE</t>
  </si>
  <si>
    <t>AFLSSPEHVNRPINGNGK</t>
  </si>
  <si>
    <t>sp|P19157|GSTP1_MOUSE,sp|P46425|GSTP2_MOUSE</t>
  </si>
  <si>
    <t>AFNATSFLR</t>
  </si>
  <si>
    <t>sp|Q9QYK9|KCC1B_MOUSE</t>
  </si>
  <si>
    <t>AFSDPFVEAEK</t>
  </si>
  <si>
    <t>sp|Q61316|HSP74_MOUSE</t>
  </si>
  <si>
    <t>AFSEDEALAQQDSK</t>
  </si>
  <si>
    <t>sp|P59281|RHG39_MOUSE</t>
  </si>
  <si>
    <t>AFSEQGPLR</t>
  </si>
  <si>
    <t>sp|Q68FD7|FNIP1_MOUSE</t>
  </si>
  <si>
    <t>AFSFPVSPER</t>
  </si>
  <si>
    <t>sp|Q0PHV7|DACT3_MOUSE</t>
  </si>
  <si>
    <t>3 Phosphorylation,7 Phosphorylation</t>
  </si>
  <si>
    <t>AFSIQGAPSDSGPLR</t>
  </si>
  <si>
    <t>AFSPEHGPAQQNGQK</t>
  </si>
  <si>
    <t>sp|Q9CZN4|SHSA9_MOUSE</t>
  </si>
  <si>
    <t>AFSTWLK</t>
  </si>
  <si>
    <t>sp|P26041|MOES_MOUSE</t>
  </si>
  <si>
    <t>AFTDEETEAQAGQASWPRSPSK</t>
  </si>
  <si>
    <t>sp|Q08274|DMWD_MOUSE</t>
  </si>
  <si>
    <t>AFTEVFLDDSHSPANR</t>
  </si>
  <si>
    <t>sp|Q80XK6|ATG2B_MOUSE</t>
  </si>
  <si>
    <t>AFVESTTSCTSES</t>
  </si>
  <si>
    <t>13 Phosphorylation,9 Carbamidomethylation</t>
  </si>
  <si>
    <t>sp|Q9QZB0|RGS17_MOUSE</t>
  </si>
  <si>
    <t>sp|P68369|TBA1A_MOUSE,sp|P68368|TBA4A_MOUSE</t>
  </si>
  <si>
    <t>AFYGSEEDEAK</t>
  </si>
  <si>
    <t>sp|Q9JME5|AP3B2_MOUSE</t>
  </si>
  <si>
    <t>AFYGSEEDEAKGPGSEEAATAALPAR</t>
  </si>
  <si>
    <t>15 Phosphorylation,5 Phosphorylation</t>
  </si>
  <si>
    <t>sp|Q8R191|SNG3_MOUSE</t>
  </si>
  <si>
    <t>AGAGMITQHSSTASPVNR</t>
  </si>
  <si>
    <t>sp|Q8CH25|SLTM_MOUSE</t>
  </si>
  <si>
    <t>AGAGSATLSMAYAGAR</t>
  </si>
  <si>
    <t>sp|P08249|MDHM_MOUSE</t>
  </si>
  <si>
    <t>AGALMARPNSPQSSGSGR</t>
  </si>
  <si>
    <t>AGAYDFPSPEWDTVTPEAK</t>
  </si>
  <si>
    <t>sp|P11798|KCC2A_MOUSE,sp|P28652|KCC2B_MOUSE,sp|Q6PHZ2|KCC2D_MOUSE,sp|Q923T9|KCC2G_MOUSE</t>
  </si>
  <si>
    <t>AGDSADMSPCRSPTTPR</t>
  </si>
  <si>
    <t>8 Phosphorylation,12 Phosphorylation,10 Carbamidomethylation</t>
  </si>
  <si>
    <t>sp|P70392|RGRF2_MOUSE</t>
  </si>
  <si>
    <t>12 Phosphorylation,10 Carbamidomethylation</t>
  </si>
  <si>
    <t>AGDVLEDSPK</t>
  </si>
  <si>
    <t>sp|P51859|HDGF_MOUSE</t>
  </si>
  <si>
    <t>AGDVLEDSPKRPK</t>
  </si>
  <si>
    <t>AGEASAESTGAADGAAPEEGEAK</t>
  </si>
  <si>
    <t>8 Phosphorylation,5 Phosphorylation</t>
  </si>
  <si>
    <t>AGEQQLSEPEDMEMEAGDTDDPPR</t>
  </si>
  <si>
    <t>sp|Q6A4J8|UBP7_MOUSE</t>
  </si>
  <si>
    <t>AGESANTKDSVDDNHLSPSR</t>
  </si>
  <si>
    <t>10 Phosphorylation,17 Phosphorylation</t>
  </si>
  <si>
    <t>sp|A6H8H5|KCNB2_MOUSE</t>
  </si>
  <si>
    <t>sp|P63260|ACTG_MOUSE,sp|P60710|ACTB_MOUSE,sp|P68134|ACTS_MOUSE,sp|P68033|ACTC_MOUSE</t>
  </si>
  <si>
    <t>AGFQTEDFSLYACASPK</t>
  </si>
  <si>
    <t>13 Carbamidomethylation,15 Phosphorylation</t>
  </si>
  <si>
    <t>sp|P28028|BRAF_MOUSE</t>
  </si>
  <si>
    <t>AGGAGGEGSDDDTSLT</t>
  </si>
  <si>
    <t>sp|Q9JMD3|STA10_MOUSE</t>
  </si>
  <si>
    <t>AGGDCKPTSPSLPASK</t>
  </si>
  <si>
    <t>9 Phosphorylation,5 Carbamidomethylation</t>
  </si>
  <si>
    <t>AGGGAGGSGGSGPSAILR</t>
  </si>
  <si>
    <t>8 Phosphorylation,11 Phosphorylation</t>
  </si>
  <si>
    <t>sp|Q8VHW2|CCG8_MOUSE</t>
  </si>
  <si>
    <t>AGGGPGSQALAGDSLIPSPSLEESHK</t>
  </si>
  <si>
    <t>sp|Q9ERE9|JIP2_MOUSE</t>
  </si>
  <si>
    <t>AGGGRPSSPSPSVVSEK</t>
  </si>
  <si>
    <t>sp|Q80TJ1|CAPS1_MOUSE</t>
  </si>
  <si>
    <t>AGGSVESLR</t>
  </si>
  <si>
    <t>sp|P59808|SASH1_MOUSE</t>
  </si>
  <si>
    <t>AGIFQSAK</t>
  </si>
  <si>
    <t>sp|Q9CPQ1|COX6C_MOUSE</t>
  </si>
  <si>
    <t>AGIPQHHPPMAQNLQYPDDSDDEK</t>
  </si>
  <si>
    <t>sp|Q9JKF6|NECT1_MOUSE</t>
  </si>
  <si>
    <t>AGIPQHHPPMAQNLQYPDDSDDEKK</t>
  </si>
  <si>
    <t>AGKLSPLK</t>
  </si>
  <si>
    <t>sp|P55200|KMT2A_MOUSE,sp|Q811J3|IREB2_MOUSE</t>
  </si>
  <si>
    <t>sp|Q8R0Y6|AL1L1_MOUSE</t>
  </si>
  <si>
    <t>AGNSDSEEDDANERVDLILEPK</t>
  </si>
  <si>
    <t>sp|Q6PGL7|WASC2_MOUSE</t>
  </si>
  <si>
    <t>AGPFLTPSPLHAVALR</t>
  </si>
  <si>
    <t>AGPLGGSSYEEEEEEEGGGGGER</t>
  </si>
  <si>
    <t>AGPLGGSSYEEEEEEEGGGGGERK</t>
  </si>
  <si>
    <t>7 Phosphorylation,8 Phosphorylation</t>
  </si>
  <si>
    <t>AGPPPSPGAPSDDDDDDAGTTPPAR</t>
  </si>
  <si>
    <t>6 Phosphorylation,11 Phosphorylation</t>
  </si>
  <si>
    <t>sp|P34971|ADRB1_MOUSE</t>
  </si>
  <si>
    <t>11 Phosphorylation,20 Phosphorylation</t>
  </si>
  <si>
    <t>AGQENISVSK</t>
  </si>
  <si>
    <t>sp|Q6PIE5|AT1A2_MOUSE</t>
  </si>
  <si>
    <t>AGQENISVSKR</t>
  </si>
  <si>
    <t>AGSCPIESEMQGAIGLEPLHR</t>
  </si>
  <si>
    <t>4 Carbamidomethylation,3 Phosphorylation</t>
  </si>
  <si>
    <t>sp|Q8C120|SH3R3_MOUSE</t>
  </si>
  <si>
    <t>AGSDSFRPGEWDDR</t>
  </si>
  <si>
    <t>sp|Q8BJZ3|LFG3_MOUSE</t>
  </si>
  <si>
    <t>AGSDYEYSEGTLVFKPGETQK</t>
  </si>
  <si>
    <t>sp|Q8K596|NAC2_MOUSE</t>
  </si>
  <si>
    <t>AGSGEDPVLAPSGTPPPSIPPDETFGGR</t>
  </si>
  <si>
    <t>sp|Q9DBD5|PELP1_MOUSE</t>
  </si>
  <si>
    <t>AGSISTLDSLDFAR</t>
  </si>
  <si>
    <t>sp|Q148V7|RELCH_MOUSE</t>
  </si>
  <si>
    <t>AGSISTLDSLDFARYSDDGNRETDER</t>
  </si>
  <si>
    <t>AGSLKDPDVAELFFK</t>
  </si>
  <si>
    <t>sp|Q6ZQ29|TAOK2_MOUSE</t>
  </si>
  <si>
    <t>AGSLKDPEIAELFFK</t>
  </si>
  <si>
    <t>sp|Q5F2E8|TAOK1_MOUSE</t>
  </si>
  <si>
    <t>AGSPGSEVVTLQQFLEESNK</t>
  </si>
  <si>
    <t>sp|Q5SNZ0|GRDN_MOUSE</t>
  </si>
  <si>
    <t>AGSPQLDDIR</t>
  </si>
  <si>
    <t>sp|Q8CHW4|EI2BE_MOUSE</t>
  </si>
  <si>
    <t>AGSVSPGSPPYLQPR</t>
  </si>
  <si>
    <t>sp|Q8CGB6|TNS2_MOUSE</t>
  </si>
  <si>
    <t>sp|P51863|VA0D1_MOUSE</t>
  </si>
  <si>
    <t>AHHESPDLELHK</t>
  </si>
  <si>
    <t>sp|Q8R149|BUD13_MOUSE</t>
  </si>
  <si>
    <t>AHHPLSGSPEENSSTATMAYMMATPAR</t>
  </si>
  <si>
    <t>AHNLQDGQLSDTGDLGEDIASN</t>
  </si>
  <si>
    <t>sp|Q9QXL2|KI21A_MOUSE</t>
  </si>
  <si>
    <t>AHRPSAPSPPPR</t>
  </si>
  <si>
    <t>sp|Q9D7V2|LYSM2_MOUSE</t>
  </si>
  <si>
    <t>sp|P09411|PGK1_MOUSE</t>
  </si>
  <si>
    <t>AHTMTDDVTFWK</t>
  </si>
  <si>
    <t>sp|P14152|MDHC_MOUSE</t>
  </si>
  <si>
    <t>sp|P56480|ATPB_MOUSE</t>
  </si>
  <si>
    <t>sp|Q8K0T0|RTN1_MOUSE</t>
  </si>
  <si>
    <t>sp|P54227|STMN1_MOUSE</t>
  </si>
  <si>
    <t>AIEKDSCEDIGVEEASELSK</t>
  </si>
  <si>
    <t>6 Phosphorylation,7 Carbamidomethylation</t>
  </si>
  <si>
    <t>sp|P51830|ADCY9_MOUSE</t>
  </si>
  <si>
    <t>AIEMLGGELGSK</t>
  </si>
  <si>
    <t>sp|P97807|FUMH_MOUSE</t>
  </si>
  <si>
    <t>AIEPQKEEADENYNSVNTR</t>
  </si>
  <si>
    <t>sp|P70452|STX4_MOUSE</t>
  </si>
  <si>
    <t>AIEQADLLQEEDESPR</t>
  </si>
  <si>
    <t>sp|P61967|AP1S1_MOUSE</t>
  </si>
  <si>
    <t>AIEQSIEQEEGLNR</t>
  </si>
  <si>
    <t>sp|P61264|STX1B_MOUSE</t>
  </si>
  <si>
    <t>AIEQSIEQEEGLNRSSADLR</t>
  </si>
  <si>
    <t>AIFSHAAGDNSTLLSFK</t>
  </si>
  <si>
    <t>sp|Q8BKX1|BAIP2_MOUSE</t>
  </si>
  <si>
    <t>AIGGIILTASHNPGGPNGDFGIK</t>
  </si>
  <si>
    <t>sp|Q9D0F9|PGM1_MOUSE</t>
  </si>
  <si>
    <t>sp|Q9Z2U1|PSA5_MOUSE</t>
  </si>
  <si>
    <t>AIHEPAESPR</t>
  </si>
  <si>
    <t>sp|B9EKR1|PTPRZ_MOUSE</t>
  </si>
  <si>
    <t>AIISSSDDSSDEDK</t>
  </si>
  <si>
    <t>sp|Q62018|CTR9_MOUSE</t>
  </si>
  <si>
    <t>sp|P35486|ODPA_MOUSE</t>
  </si>
  <si>
    <t>AILSEQNRISPPPSVVLTPPPSSK</t>
  </si>
  <si>
    <t>sp|Q61457|CCNE1_MOUSE</t>
  </si>
  <si>
    <t>AILVDLEPGTMDSVR</t>
  </si>
  <si>
    <t>sp|Q9CWF2|TBB2B_MOUSE,sp|P99024|TBB5_MOUSE,sp|Q7TMM9|TBB2A_MOUSE,sp|Q9ERD7|TBB3_MOUSE</t>
  </si>
  <si>
    <t>sp|Q64521|GPDM_MOUSE</t>
  </si>
  <si>
    <t>AIPGEAGDAAILPSLSQEGQEK</t>
  </si>
  <si>
    <t>sp|Q3UJU9|RMD3_MOUSE</t>
  </si>
  <si>
    <t>sp|P63040|CPLX1_MOUSE</t>
  </si>
  <si>
    <t>AISAPTSPTR</t>
  </si>
  <si>
    <t>sp|Q8BGV8|MID51_MOUSE</t>
  </si>
  <si>
    <t>AISLEGEPR</t>
  </si>
  <si>
    <t>sp|Q91XM9|DLG2_MOUSE</t>
  </si>
  <si>
    <t>AISLEGEPRK</t>
  </si>
  <si>
    <t>AISPTSATSSGR</t>
  </si>
  <si>
    <t>sp|Q99104|MYO5A_MOUSE</t>
  </si>
  <si>
    <t>AISSDMFFGR</t>
  </si>
  <si>
    <t>sp|Q99K28|ARFG2_MOUSE</t>
  </si>
  <si>
    <t>sp|Q8R081|HNRPL_MOUSE</t>
  </si>
  <si>
    <t>AITSAYYR</t>
  </si>
  <si>
    <t>sp|P46638|RB11B_MOUSE,sp|P62492|RB11A_MOUSE</t>
  </si>
  <si>
    <t>AITSLLGGGSPK</t>
  </si>
  <si>
    <t>AIVSPFHSPPSTPSSPGIR</t>
  </si>
  <si>
    <t>sp|Q3UZA1|CPZIP_MOUSE</t>
  </si>
  <si>
    <t>14 Phosphorylation,11 Phosphorylation</t>
  </si>
  <si>
    <t>sp|Q9QWY8|ASAP1_MOUSE</t>
  </si>
  <si>
    <t>AKDPPQSPPDSESEQLLLETER</t>
  </si>
  <si>
    <t>sp|Q9JIY0|PKHO1_MOUSE</t>
  </si>
  <si>
    <t>AKEEQELQDIQSR</t>
  </si>
  <si>
    <t>sp|P35803|GPM6B_MOUSE</t>
  </si>
  <si>
    <t>AKEEQELQDIQSRSK</t>
  </si>
  <si>
    <t>14 Phosphorylation,12 Phosphorylation</t>
  </si>
  <si>
    <t>AKFSIGSDEDDSPGLPVK</t>
  </si>
  <si>
    <t>4 Phosphorylation,7 Phosphorylation</t>
  </si>
  <si>
    <t>sp|P16283|B3A3_MOUSE</t>
  </si>
  <si>
    <t>AKLSELNQK</t>
  </si>
  <si>
    <t>AKPAAQSEEETATSPAASPTPQSAER</t>
  </si>
  <si>
    <t>sp|Q8JZQ9|EIF3B_MOUSE</t>
  </si>
  <si>
    <t>7 Phosphorylation,14 Phosphorylation</t>
  </si>
  <si>
    <t>14 Phosphorylation,7 Phosphorylation,18 Phosphorylation</t>
  </si>
  <si>
    <t>18 Phosphorylation,14 Phosphorylation</t>
  </si>
  <si>
    <t>AKPLDVKSPEAQTPVQEEAK</t>
  </si>
  <si>
    <t>8 Phosphorylation,13 Phosphorylation</t>
  </si>
  <si>
    <t>sp|P19246|NFH_MOUSE</t>
  </si>
  <si>
    <t>AKPSPEHAPTISAPDASGPQK</t>
  </si>
  <si>
    <t>sp|Q8VCI5|PEX19_MOUSE</t>
  </si>
  <si>
    <t>sp|Q9JKK7|TMOD2_MOUSE</t>
  </si>
  <si>
    <t>AKPVRDEYEYVSDDGELK</t>
  </si>
  <si>
    <t>sp|Q9WTU0|PHF2_MOUSE</t>
  </si>
  <si>
    <t>AKSPRPDSFETEIK</t>
  </si>
  <si>
    <t>sp|Q8BMG7|RBGPR_MOUSE</t>
  </si>
  <si>
    <t>AKSPSSDSWTCADASTGR</t>
  </si>
  <si>
    <t>3 Phosphorylation,11 Carbamidomethylation</t>
  </si>
  <si>
    <t>5 Phosphorylation,11 Carbamidomethylation</t>
  </si>
  <si>
    <t>5 Phosphorylation,3 Phosphorylation,11 Carbamidomethylation</t>
  </si>
  <si>
    <t>8 Phosphorylation,11 Carbamidomethylation</t>
  </si>
  <si>
    <t>AKSPTPSLSPAR</t>
  </si>
  <si>
    <t>AKSPTPSLSPARNSDQEGGGK</t>
  </si>
  <si>
    <t>3 Phosphorylation,7 Phosphorylation,9 Phosphorylation,14 Phosphorylation</t>
  </si>
  <si>
    <t>5 Phosphorylation,9 Phosphorylation,14 Phosphorylation</t>
  </si>
  <si>
    <t>AKTDHGAEIVYK</t>
  </si>
  <si>
    <t>AKTDHGAEIVYKSPVVSGDTSPR</t>
  </si>
  <si>
    <t>13 Phosphorylation,17 Phosphorylation</t>
  </si>
  <si>
    <t>13 Phosphorylation,21 Phosphorylation,17 Phosphorylation</t>
  </si>
  <si>
    <t>AKTPTPEPFDSETR</t>
  </si>
  <si>
    <t>3 Phosphorylation,5 Phosphorylation</t>
  </si>
  <si>
    <t>sp|Q91V36|NRBP2_MOUSE</t>
  </si>
  <si>
    <t>AKTPTPEPFDSETRK</t>
  </si>
  <si>
    <t>ALANSLACQGK</t>
  </si>
  <si>
    <t>8 Carbamidomethylation,5 Phosphorylation</t>
  </si>
  <si>
    <t>sp|P63328|PP2BA_MOUSE</t>
  </si>
  <si>
    <t>sp|P26443|DHE3_MOUSE</t>
  </si>
  <si>
    <t>ALCPLTVSPSLPR</t>
  </si>
  <si>
    <t>3 Carbamidomethylation,8 Phosphorylation</t>
  </si>
  <si>
    <t>sp|Q9EQS9|IGDC4_MOUSE</t>
  </si>
  <si>
    <t>sp|B1AWN6|SCN2A_MOUSE</t>
  </si>
  <si>
    <t>ALDIYSAVDDASHEK</t>
  </si>
  <si>
    <t>sp|P56388|CART_MOUSE</t>
  </si>
  <si>
    <t>ALDPAPLAQPTPLGSVQTSPELEHR</t>
  </si>
  <si>
    <t>sp|Q8BZB3|TM266_MOUSE</t>
  </si>
  <si>
    <t>ALDVSASDEEMARPK</t>
  </si>
  <si>
    <t>sp|Q8R146|APEH_MOUSE</t>
  </si>
  <si>
    <t>sp|P46660|AINX_MOUSE</t>
  </si>
  <si>
    <t>ALEAELDAQHLSETFDNIDNLSPK</t>
  </si>
  <si>
    <t>sp|Q61315|APC_MOUSE</t>
  </si>
  <si>
    <t>sp|P55821|STMN2_MOUSE</t>
  </si>
  <si>
    <t>ALELEPLELEGSLAGSPPGLAPPPPPHR</t>
  </si>
  <si>
    <t>sp|Q3V0I2|PRR7_MOUSE</t>
  </si>
  <si>
    <t>ALEQSHSLPLPTPSSTSPTK</t>
  </si>
  <si>
    <t>17 Phosphorylation</t>
  </si>
  <si>
    <t>sp|Q64096|MCF2L_MOUSE</t>
  </si>
  <si>
    <t>ALESPERPFLAILGGAK</t>
  </si>
  <si>
    <t>ALETIPITPIER</t>
  </si>
  <si>
    <t>sp|A2AAE1|K1109_MOUSE</t>
  </si>
  <si>
    <t>sp|Q64010|CRK_MOUSE</t>
  </si>
  <si>
    <t>ALFHQFSLK</t>
  </si>
  <si>
    <t>sp|Q8C0Q9|RPGF5_MOUSE</t>
  </si>
  <si>
    <t>ALFKPPEDSQDDESDSDAEEEQTTK</t>
  </si>
  <si>
    <t>sp|Q8BKT7|THOC5_MOUSE</t>
  </si>
  <si>
    <t>16 Phosphorylation,14 Phosphorylation</t>
  </si>
  <si>
    <t>ALFQQVVGACKPCSDPNLSMAEK</t>
  </si>
  <si>
    <t>13 Carbamidomethylation,14 Phosphorylation,10 Carbamidomethylation</t>
  </si>
  <si>
    <t>sp|Q8CIQ7|DOCK3_MOUSE</t>
  </si>
  <si>
    <t>sp|Q61361|PGCB_MOUSE</t>
  </si>
  <si>
    <t>ALGLEESPEEEGK</t>
  </si>
  <si>
    <t>ALGSPTLK</t>
  </si>
  <si>
    <t>sp|Q8C739|F110B_MOUSE</t>
  </si>
  <si>
    <t>ALGVGGAGCGVQGLASLAR</t>
  </si>
  <si>
    <t>9 Carbamidomethylation,16 Phosphorylation</t>
  </si>
  <si>
    <t>sp|Q6NS60|FBX41_MOUSE</t>
  </si>
  <si>
    <t>ALIQPSQCSPLVNISGPLDHSSPK</t>
  </si>
  <si>
    <t>22 Phosphorylation,8 Carbamidomethylation</t>
  </si>
  <si>
    <t>sp|Q9ER47|KCNH7_MOUSE</t>
  </si>
  <si>
    <t>ALIQTCLNSPDSPPRSDPTTDQR</t>
  </si>
  <si>
    <t>12 Phosphorylation,6 Carbamidomethylation</t>
  </si>
  <si>
    <t>sp|Q9JM73|SRF_MOUSE</t>
  </si>
  <si>
    <t>sp|P40124|CAP1_MOUSE</t>
  </si>
  <si>
    <t>ALLDVLQRPLSPGNSESLTATANYSK</t>
  </si>
  <si>
    <t>sp|A2CG49|KALRN_MOUSE</t>
  </si>
  <si>
    <t>sp|P58252|EF2_MOUSE</t>
  </si>
  <si>
    <t>sp|P11499|HS90B_MOUSE</t>
  </si>
  <si>
    <t>ALLFSNNSQELHPDPFQAEDPFK</t>
  </si>
  <si>
    <t>sp|Q60902|EP15R_MOUSE</t>
  </si>
  <si>
    <t>sp|P07901|HS90A_MOUSE</t>
  </si>
  <si>
    <t>ALLGFSSDVTDREDDK</t>
  </si>
  <si>
    <t>sp|O55106|STRN_MOUSE</t>
  </si>
  <si>
    <t>sp|P48036|ANXA5_MOUSE</t>
  </si>
  <si>
    <t>ALLSPEDYQR</t>
  </si>
  <si>
    <t>sp|Q9WUB0|HOIL1_MOUSE</t>
  </si>
  <si>
    <t>ALLSSPEGEEK</t>
  </si>
  <si>
    <t>4 Phosphorylation,5 Phosphorylation</t>
  </si>
  <si>
    <t>sp|Q7TPH6|MYCB2_MOUSE</t>
  </si>
  <si>
    <t>ALNGVSSPVSSNPK</t>
  </si>
  <si>
    <t>sp|Q3UMT1|PP12C_MOUSE</t>
  </si>
  <si>
    <t>sp|Q9DBJ1|PGAM1_MOUSE</t>
  </si>
  <si>
    <t>ALPLSPAQELQR</t>
  </si>
  <si>
    <t>sp|Q921Q7|RIN1_MOUSE</t>
  </si>
  <si>
    <t>ALPRDSLEGDDFEK</t>
  </si>
  <si>
    <t>sp|Q3TY65|ICA1L_MOUSE</t>
  </si>
  <si>
    <t>ALPSCRPASPPATPPPER</t>
  </si>
  <si>
    <t>5 Carbamidomethylation,9 Phosphorylation,13 Phosphorylation</t>
  </si>
  <si>
    <t>sp|Q5NC32|MOT11_MOUSE</t>
  </si>
  <si>
    <t>ALPSVGLQSDQSPQR</t>
  </si>
  <si>
    <t>sp|P05063|ALDOC_MOUSE</t>
  </si>
  <si>
    <t>ALQEGEGDLSISADRLSEK</t>
  </si>
  <si>
    <t>sp|Q9ER72|SYCC_MOUSE</t>
  </si>
  <si>
    <t>ALQSPEHHIDPIYEDR</t>
  </si>
  <si>
    <t>sp|O35927|CTND2_MOUSE</t>
  </si>
  <si>
    <t>ALQTSPQPVEGTGLPR</t>
  </si>
  <si>
    <t>sp|A2ARP1|VIP1_MOUSE</t>
  </si>
  <si>
    <t>ALRPGDLPPSPDDVK</t>
  </si>
  <si>
    <t>sp|Q9R1R2|TRIM3_MOUSE</t>
  </si>
  <si>
    <t>ALSDLVK</t>
  </si>
  <si>
    <t>sp|A2AP18|PLCH2_MOUSE</t>
  </si>
  <si>
    <t>ALSDSYELSTDLQDK</t>
  </si>
  <si>
    <t>sp|Q5DU25|IQEC2_MOUSE</t>
  </si>
  <si>
    <t>ALSFDNR</t>
  </si>
  <si>
    <t>sp|P16054|KPCE_MOUSE</t>
  </si>
  <si>
    <t>ALSFDNRGEEHR</t>
  </si>
  <si>
    <t>ALSGSATLVSSPK</t>
  </si>
  <si>
    <t>sp|Q80W04|TMCC2_MOUSE</t>
  </si>
  <si>
    <t>ALSLEMIQLK</t>
  </si>
  <si>
    <t>sp|Q61410|KGP2_MOUSE</t>
  </si>
  <si>
    <t>ALSLPETLTSK</t>
  </si>
  <si>
    <t>sp|Q0KK59|UNC79_MOUSE</t>
  </si>
  <si>
    <t>ALSNLSSR</t>
  </si>
  <si>
    <t>ALSPEGALR</t>
  </si>
  <si>
    <t>sp|Q5NCX5|NEUL4_MOUSE</t>
  </si>
  <si>
    <t>ALSPVIPIIPR</t>
  </si>
  <si>
    <t>sp|Q6PDK2|KMT2D_MOUSE</t>
  </si>
  <si>
    <t>ALSSGGSITSPPLSPALPK</t>
  </si>
  <si>
    <t>sp|Q6Y7W8|GGYF2_MOUSE</t>
  </si>
  <si>
    <t>sp|Q80TL4|PHF24_MOUSE</t>
  </si>
  <si>
    <t>ALVADSHPESER</t>
  </si>
  <si>
    <t>sp|P47857|PFKAM_MOUSE</t>
  </si>
  <si>
    <t>ALVHQLSNESR</t>
  </si>
  <si>
    <t>sp|Q9DBS9|OSBL3_MOUSE</t>
  </si>
  <si>
    <t>ALVNGEPMSPEAGEK</t>
  </si>
  <si>
    <t>sp|Q5XJV6|LMTK3_MOUSE</t>
  </si>
  <si>
    <t>ALVVPEPEPDSDSNQER</t>
  </si>
  <si>
    <t>sp|Q5DTM8|BRE1A_MOUSE</t>
  </si>
  <si>
    <t>ALVVPEPEPDSDSNQERK</t>
  </si>
  <si>
    <t>ALYDYDGQEQDELSFK</t>
  </si>
  <si>
    <t>ALYLEPSDGVSPTQETGEAQSQDDER</t>
  </si>
  <si>
    <t>sp|Q6ZPE2|MTMR5_MOUSE</t>
  </si>
  <si>
    <t>AMAEEDNGSIGEETDSSPGRK</t>
  </si>
  <si>
    <t>AMAQQVFMLDTQCSPK</t>
  </si>
  <si>
    <t>13 Carbamidomethylation,14 Phosphorylation</t>
  </si>
  <si>
    <t>sp|Q3UGY8|BIG3_MOUSE</t>
  </si>
  <si>
    <t>sp|P18872|GNAO_MOUSE</t>
  </si>
  <si>
    <t>AMGDEDSDESGGGSPKPSPK</t>
  </si>
  <si>
    <t>sp|B1AZP2|DLGP4_MOUSE</t>
  </si>
  <si>
    <t>AMGDEDSGDSDTSPKPSPK</t>
  </si>
  <si>
    <t>sp|Q9D415|DLGP1_MOUSE</t>
  </si>
  <si>
    <t>10 Phosphorylation,7 Phosphorylation</t>
  </si>
  <si>
    <t>10 Phosphorylation,7 Phosphorylation,13 Phosphorylation</t>
  </si>
  <si>
    <t>AMLDSGVYPPGSPSK</t>
  </si>
  <si>
    <t>sp|Q9Z266|SNAPN_MOUSE</t>
  </si>
  <si>
    <t>AMLSANIR</t>
  </si>
  <si>
    <t>AMPPPSPSLHYSTLSCSR</t>
  </si>
  <si>
    <t>16 Carbamidomethylation,6 Phosphorylation</t>
  </si>
  <si>
    <t>sp|Q8C3Q5|SHSA7_MOUSE</t>
  </si>
  <si>
    <t>AMSGSWER</t>
  </si>
  <si>
    <t>sp|Q9CQV4|RETR3_MOUSE</t>
  </si>
  <si>
    <t>AMSIPTSPTR</t>
  </si>
  <si>
    <t>sp|Q60748|CRFR2_MOUSE,sp|P35347|CRFR1_MOUSE</t>
  </si>
  <si>
    <t>sp|Q62108|DLG4_MOUSE</t>
  </si>
  <si>
    <t>ANDHGYDNFRSSNK</t>
  </si>
  <si>
    <t>sp|P48302|EDNRB_MOUSE</t>
  </si>
  <si>
    <t>ANKTSPTSGEGTRPGGIIHVYGDDSSDK</t>
  </si>
  <si>
    <t>sp|Q9ESN9|JIP3_MOUSE</t>
  </si>
  <si>
    <t>ANMHISESQQEFFR</t>
  </si>
  <si>
    <t>sp|Q8K207|CA021_MOUSE</t>
  </si>
  <si>
    <t>sp|Q8BML9|SYQ_MOUSE</t>
  </si>
  <si>
    <t>ANNLSSLSK</t>
  </si>
  <si>
    <t>sp|O08547|SC22B_MOUSE</t>
  </si>
  <si>
    <t>ANPIQGFSAK</t>
  </si>
  <si>
    <t>ANRADSEEEGAVELAA</t>
  </si>
  <si>
    <t>ANSDIISLNFR</t>
  </si>
  <si>
    <t>ANSDTDLVTSESR</t>
  </si>
  <si>
    <t>sp|Q6I6G8|HECW2_MOUSE</t>
  </si>
  <si>
    <t>ANSFVGTAQYVSPELLTEK</t>
  </si>
  <si>
    <t>sp|Q9Z2A0|PDPK1_MOUSE</t>
  </si>
  <si>
    <t>ANSLDGFAQNCPQDSVNVQPVSR</t>
  </si>
  <si>
    <t>sp|Q6NSW3|SPKAP_MOUSE</t>
  </si>
  <si>
    <t>ANSLDNERCPDTR</t>
  </si>
  <si>
    <t>sp|Q3V3Q7|PACS2_MOUSE</t>
  </si>
  <si>
    <t>ANSLGDLYAQK</t>
  </si>
  <si>
    <t>sp|Q60610|TIAM1_MOUSE</t>
  </si>
  <si>
    <t>ANSMEGLMPR</t>
  </si>
  <si>
    <t>sp|Q01341|ADCY6_MOUSE</t>
  </si>
  <si>
    <t>ANSPPREFPPATAR</t>
  </si>
  <si>
    <t>sp|Q8BHL8|PSMF1_MOUSE</t>
  </si>
  <si>
    <t>ANSWQLVETPEK</t>
  </si>
  <si>
    <t>ANTLSPVR</t>
  </si>
  <si>
    <t>sp|Q69Z38|PEAK1_MOUSE</t>
  </si>
  <si>
    <t>APAPAAPAAAEPQAEAPAAAASSEQSVAVK</t>
  </si>
  <si>
    <t>23 Phosphorylation</t>
  </si>
  <si>
    <t>APAPAAPAAAEPQAEAPAAAASSEQSVAVKE</t>
  </si>
  <si>
    <t>26 Phosphorylation</t>
  </si>
  <si>
    <t>APDRTPPSEEDSAEAER</t>
  </si>
  <si>
    <t>sp|Q8BJU0|SGTA_MOUSE</t>
  </si>
  <si>
    <t>12 Phosphorylation,5 Phosphorylation</t>
  </si>
  <si>
    <t>sp|P60904|DNJC5_MOUSE</t>
  </si>
  <si>
    <t>sp|P63038|CH60_MOUSE</t>
  </si>
  <si>
    <t>APGMAPQMEQQSLLVPGSPGGQK</t>
  </si>
  <si>
    <t>sp|Q80U49|C170B_MOUSE</t>
  </si>
  <si>
    <t>APGSPVSSLSADQASSSTLLPLNSGEFSR</t>
  </si>
  <si>
    <t>sp|Q8VBT9|ASPC1_MOUSE</t>
  </si>
  <si>
    <t>APHWTSASLTEAAAHPHSPEMK</t>
  </si>
  <si>
    <t>APISLSQDPSPPLNGSTTSCGPDR</t>
  </si>
  <si>
    <t>10 Phosphorylation,20 Carbamidomethylation</t>
  </si>
  <si>
    <t>APKPEPVPEPKEPSPEK</t>
  </si>
  <si>
    <t>APLVPPGSPVVNALFR</t>
  </si>
  <si>
    <t>sp|Q9JHU9|INO1_MOUSE</t>
  </si>
  <si>
    <t>APPDSPTTPVR</t>
  </si>
  <si>
    <t>sp|Q6PCN3|TTBK1_MOUSE</t>
  </si>
  <si>
    <t>APPGPLPPAASPGPPAASPPAAPSSPR</t>
  </si>
  <si>
    <t>18 Phosphorylation,24 Phosphorylation</t>
  </si>
  <si>
    <t>sp|O88703|HCN2_MOUSE</t>
  </si>
  <si>
    <t>APQASICSDVDGFPTSQATSPEPGKK</t>
  </si>
  <si>
    <t>20 Phosphorylation,7 Carbamidomethylation</t>
  </si>
  <si>
    <t>APQSGAPLPSSGNEQHSSASIFEHVDR</t>
  </si>
  <si>
    <t>sp|Q68FD9|K1549_MOUSE</t>
  </si>
  <si>
    <t>APQSPTLAPAK</t>
  </si>
  <si>
    <t>sp|P97792|CXAR_MOUSE</t>
  </si>
  <si>
    <t>APQTSSPPPVR</t>
  </si>
  <si>
    <t>APQTSSPPPVRR</t>
  </si>
  <si>
    <t>APRSPSPAPENTPSDPADQGAR</t>
  </si>
  <si>
    <t>sp|O35615|FOG1_MOUSE</t>
  </si>
  <si>
    <t>APSPAPAVSPK</t>
  </si>
  <si>
    <t>sp|Q5U4C3|SFR19_MOUSE</t>
  </si>
  <si>
    <t>APSPAPRPPSR</t>
  </si>
  <si>
    <t>APSPAPRPPSRR</t>
  </si>
  <si>
    <t>3 Phosphorylation,10 Phosphorylation</t>
  </si>
  <si>
    <t>APSPETQTCILDTDGRGSPDDSK</t>
  </si>
  <si>
    <t>9 Carbamidomethylation,18 Phosphorylation,3 Phosphorylation</t>
  </si>
  <si>
    <t>sp|Q7TSN6|GP151_MOUSE</t>
  </si>
  <si>
    <t>APSPPMSQVFR</t>
  </si>
  <si>
    <t>sp|Q9EST3|4ET_MOUSE</t>
  </si>
  <si>
    <t>APSPPPLGLPLR</t>
  </si>
  <si>
    <t>sp|A2ALU4|SHRM2_MOUSE</t>
  </si>
  <si>
    <t>APSPVVSPTELSK</t>
  </si>
  <si>
    <t>sp|Q80Z38|SHAN2_MOUSE</t>
  </si>
  <si>
    <t>APSSDEECFFDLLSK</t>
  </si>
  <si>
    <t>3 Phosphorylation,8 Carbamidomethylation</t>
  </si>
  <si>
    <t>8 Carbamidomethylation,4 Phosphorylation</t>
  </si>
  <si>
    <t>APSSSSVGISEWLDQK</t>
  </si>
  <si>
    <t>sp|Q99LC5|ETFA_MOUSE</t>
  </si>
  <si>
    <t>APSWDAGAPPPR</t>
  </si>
  <si>
    <t>APSWIDTGLSEMR</t>
  </si>
  <si>
    <t>sp|P23927|CRYAB_MOUSE</t>
  </si>
  <si>
    <t>APTAALSPEPQDSK</t>
  </si>
  <si>
    <t>sp|D3YXK2|SAFB1_MOUSE,sp|Q80YR5|SAFB2_MOUSE</t>
  </si>
  <si>
    <t>APTLAELDSSDSEEEK</t>
  </si>
  <si>
    <t>10 Phosphorylation,9 Phosphorylation</t>
  </si>
  <si>
    <t>sp|Q52KF3|SPIR1_MOUSE</t>
  </si>
  <si>
    <t>12 Phosphorylation,10 Phosphorylation</t>
  </si>
  <si>
    <t>APTPGGGHPDSPGLPAPAGQQQR</t>
  </si>
  <si>
    <t>3 Phosphorylation,11 Phosphorylation</t>
  </si>
  <si>
    <t>sp|B2RUJ5|APBA1_MOUSE</t>
  </si>
  <si>
    <t>APVHFVEPLSPTGVPGHR</t>
  </si>
  <si>
    <t>sp|A2AHC3|CAMP1_MOUSE</t>
  </si>
  <si>
    <t>APVISGVTK</t>
  </si>
  <si>
    <t>sp|Q7TQD2|TPPP_MOUSE</t>
  </si>
  <si>
    <t>APVSVACGGESPLDGICLSEADK</t>
  </si>
  <si>
    <t>7 Carbamidomethylation,11 Phosphorylation,17 Carbamidomethylation</t>
  </si>
  <si>
    <t>sp|Q6Y685|TACC1_MOUSE</t>
  </si>
  <si>
    <t>APVVLQPEQIVSEEETPPPLLTK</t>
  </si>
  <si>
    <t>sp|Q9JIX8|ACINU_MOUSE</t>
  </si>
  <si>
    <t>AQAPELQQEEERPGAVGSPR</t>
  </si>
  <si>
    <t>sp|Q3TES0|IQEC3_MOUSE</t>
  </si>
  <si>
    <t>AQATSRLSTASCPTPK</t>
  </si>
  <si>
    <t>8 Phosphorylation,12 Carbamidomethylation,11 Phosphorylation</t>
  </si>
  <si>
    <t>sp|Q8BUV3|GEPH_MOUSE</t>
  </si>
  <si>
    <t>AQAVSEEEEEEEGQSSSPK</t>
  </si>
  <si>
    <t>sp|Q9ESV0|DDX24_MOUSE</t>
  </si>
  <si>
    <t>sp|G5E829|AT2B1_MOUSE</t>
  </si>
  <si>
    <t>AQDGAAMEMQPLKSEEGGDGDEK</t>
  </si>
  <si>
    <t>AQDGSSPLSLQDLIEK</t>
  </si>
  <si>
    <t>sp|Q3UPL0|SC31A_MOUSE</t>
  </si>
  <si>
    <t>AQENYEGGEEVSPPQTK</t>
  </si>
  <si>
    <t>sp|P70398|USP9X_MOUSE</t>
  </si>
  <si>
    <t>AQGHSPVNGLLK</t>
  </si>
  <si>
    <t>sp|Q9JJA7|CCNL2_MOUSE</t>
  </si>
  <si>
    <t>AQGMPTLTSTSSEGHPEPK</t>
  </si>
  <si>
    <t>sp|P55066|NCAN_MOUSE</t>
  </si>
  <si>
    <t>AQISDDDRQQLSEEEK</t>
  </si>
  <si>
    <t>sp|Q5XJE5|LEO1_MOUSE</t>
  </si>
  <si>
    <t>AQISSPNLR</t>
  </si>
  <si>
    <t>AQLEPVASPAK</t>
  </si>
  <si>
    <t>sp|Q9QXS1|PLEC_MOUSE</t>
  </si>
  <si>
    <t>sp|Q6R891|NEB2_MOUSE</t>
  </si>
  <si>
    <t>AQLSTILEEEK</t>
  </si>
  <si>
    <t>sp|P34152|FAK1_MOUSE</t>
  </si>
  <si>
    <t>AQLVSPPAPPTK</t>
  </si>
  <si>
    <t>sp|P0C7L0|WIPF3_MOUSE</t>
  </si>
  <si>
    <t>AQLYGTLLN</t>
  </si>
  <si>
    <t>AQNPAYFEGKPASLDEGAMAGAR</t>
  </si>
  <si>
    <t>AQNSTDSAAEEEEEAEAAAFPEAYR</t>
  </si>
  <si>
    <t>AQPAPPELNSESEDYSPSSSETVR</t>
  </si>
  <si>
    <t>sp|Q9JLM8|DCLK1_MOUSE</t>
  </si>
  <si>
    <t>15 Phosphorylation,22 Phosphorylation</t>
  </si>
  <si>
    <t>16 Phosphorylation,18 Phosphorylation</t>
  </si>
  <si>
    <t>16 Phosphorylation,12 Phosphorylation</t>
  </si>
  <si>
    <t>AQPEECSPSGLQR</t>
  </si>
  <si>
    <t>6 Carbamidomethylation,7 Phosphorylation</t>
  </si>
  <si>
    <t>AQPGSPQALGGPHGPATAK</t>
  </si>
  <si>
    <t>AQQVAEQQSQQEQGGTPPAPHSPFR</t>
  </si>
  <si>
    <t>sp|Q80YF9|RHG33_MOUSE</t>
  </si>
  <si>
    <t>AQRLSQETEALGR</t>
  </si>
  <si>
    <t>sp|Q02819|NUCB1_MOUSE</t>
  </si>
  <si>
    <t>AQRPPEGMSPELPPR</t>
  </si>
  <si>
    <t>AQSENLELLSLK</t>
  </si>
  <si>
    <t>sp|Q6P9N1|HYCCI_MOUSE</t>
  </si>
  <si>
    <t>AQSLLSTDR</t>
  </si>
  <si>
    <t>sp|Q8BG32|PSD11_MOUSE</t>
  </si>
  <si>
    <t>AQSLPSEQPMGTFSPLTTSDTSSPQK</t>
  </si>
  <si>
    <t>sp|Q3ULB5|PAK6_MOUSE</t>
  </si>
  <si>
    <t>AQSNGSGNGSDSEMDTSSLER</t>
  </si>
  <si>
    <t>sp|Q91YM2|RHG35_MOUSE</t>
  </si>
  <si>
    <t>AQSPCFGDDDPAK</t>
  </si>
  <si>
    <t>5 Carbamidomethylation,3 Phosphorylation</t>
  </si>
  <si>
    <t>sp|Q9CZC8|SCRN1_MOUSE</t>
  </si>
  <si>
    <t>AQSPCFGDDDPAKK</t>
  </si>
  <si>
    <t>AQSPLLPEPLK</t>
  </si>
  <si>
    <t>AQSPSYVTSTGVSPSR</t>
  </si>
  <si>
    <t>AQSPTPSLPASWK</t>
  </si>
  <si>
    <t>sp|Q91YE8|SYNP2_MOUSE</t>
  </si>
  <si>
    <t>AQSSAMHSVSSMSPDTEVR</t>
  </si>
  <si>
    <t>sp|P35821|PTN1_MOUSE</t>
  </si>
  <si>
    <t>AQSYPDNHQEFTDYDNPIFEK</t>
  </si>
  <si>
    <t>sp|Q61083|M3K2_MOUSE</t>
  </si>
  <si>
    <t>AQTLPTSVVTITSESSPGK</t>
  </si>
  <si>
    <t>AQTLPTSVVTITSESSPGKR</t>
  </si>
  <si>
    <t>sp|P70349|HINT1_MOUSE</t>
  </si>
  <si>
    <t>sp|P08553|NFM_MOUSE</t>
  </si>
  <si>
    <t>AQWGSNMQVTLIPTHDSEVMR</t>
  </si>
  <si>
    <t>ARASPSASPADPGLPEGSER</t>
  </si>
  <si>
    <t>sp|Q9QZB1|RGS20_MOUSE</t>
  </si>
  <si>
    <t>6 Phosphorylation,4 Phosphorylation</t>
  </si>
  <si>
    <t>ARATSPAAPPPR</t>
  </si>
  <si>
    <t>5 Phosphorylation,4 Phosphorylation</t>
  </si>
  <si>
    <t>sp|Q70IV5|SYNEM_MOUSE</t>
  </si>
  <si>
    <t>ARDSPPPSSNIVQGQIK</t>
  </si>
  <si>
    <t>sp|Q920I9|WDR7_MOUSE</t>
  </si>
  <si>
    <t>ARDSPRSGSELQDEDPK</t>
  </si>
  <si>
    <t>sp|Q8C033|ARHGA_MOUSE</t>
  </si>
  <si>
    <t>sp|Q61696|HS71A_MOUSE</t>
  </si>
  <si>
    <t>sp|P63017|HSP7C_MOUSE</t>
  </si>
  <si>
    <t>ARHDTPDPSPPR</t>
  </si>
  <si>
    <t>ARLDSAEDQHLVEMEDTLNK</t>
  </si>
  <si>
    <t>sp|Q922J3|CLIP1_MOUSE</t>
  </si>
  <si>
    <t>ARNDESQLSPATR</t>
  </si>
  <si>
    <t>ARPAAQSSTSPASVDTLLPALPLR</t>
  </si>
  <si>
    <t>ARPRPLPDEDPPTPSIASLSR</t>
  </si>
  <si>
    <t>20 Phosphorylation,13 Phosphorylation</t>
  </si>
  <si>
    <t>sp|P56481|GASR_MOUSE</t>
  </si>
  <si>
    <t>ARPSPSVIK</t>
  </si>
  <si>
    <t>sp|Q3TEA8|HP1B3_MOUSE</t>
  </si>
  <si>
    <t>ARPTSAGGLSLLPPPPGGK</t>
  </si>
  <si>
    <t>sp|Q9D1J1|NECP2_MOUSE</t>
  </si>
  <si>
    <t>ARQPSQADTGEEDSDEDYEK</t>
  </si>
  <si>
    <t>sp|Q06649|3BP2_MOUSE</t>
  </si>
  <si>
    <t>ARSDDYLSR</t>
  </si>
  <si>
    <t>sp|Q69ZH9|RHG23_MOUSE</t>
  </si>
  <si>
    <t>ARSSSSPQHLNVQQLQDMYSK</t>
  </si>
  <si>
    <t>sp|Q03717|KCNB1_MOUSE</t>
  </si>
  <si>
    <t>ARSSYGAPPSAPPPPPPPPPQGGSQR</t>
  </si>
  <si>
    <t>sp|Q99MX7|T121B_MOUSE</t>
  </si>
  <si>
    <t>ARSTGSASTAGAPPSELFPGPGER</t>
  </si>
  <si>
    <t>3 Phosphorylation,6 Phosphorylation</t>
  </si>
  <si>
    <t>ARSYELQESNVR</t>
  </si>
  <si>
    <t>ARSYIETETESR</t>
  </si>
  <si>
    <t>ARVDHGAEIITQSPSR</t>
  </si>
  <si>
    <t>ASAAEGSEASPPSLR</t>
  </si>
  <si>
    <t>sp|Q8BNW9|KBTBB_MOUSE</t>
  </si>
  <si>
    <t>sp|P05202|AATM_MOUSE</t>
  </si>
  <si>
    <t>ASAELDIK</t>
  </si>
  <si>
    <t>2 Phosphorylation</t>
  </si>
  <si>
    <t>ASAPATPLSPTR</t>
  </si>
  <si>
    <t>sp|P14733|LMNB1_MOUSE</t>
  </si>
  <si>
    <t>ASATSLSGSDSETEGK</t>
  </si>
  <si>
    <t>sp|Q9DBC3|CMTR1_MOUSE</t>
  </si>
  <si>
    <t>ASATSLSGSDSETEGKQPCSDDFK</t>
  </si>
  <si>
    <t>11 Phosphorylation,9 Phosphorylation,19 Carbamidomethylation</t>
  </si>
  <si>
    <t>ASAVLCQIVASIQPPQTPPEAPQSSPK</t>
  </si>
  <si>
    <t>6 Carbamidomethylation,24 Phosphorylation</t>
  </si>
  <si>
    <t>ASAVPDPSSVDPPSDPSADR</t>
  </si>
  <si>
    <t>sp|Q8CCJ4|AMER2_MOUSE</t>
  </si>
  <si>
    <t>ASCEALYSEMDPEER</t>
  </si>
  <si>
    <t>3 Carbamidomethylation,2 Phosphorylation</t>
  </si>
  <si>
    <t>sp|O55017|CAC1B_MOUSE</t>
  </si>
  <si>
    <t>ASDPQSPPQVSR</t>
  </si>
  <si>
    <t>ASDSNTHEGFFWQGLWQR</t>
  </si>
  <si>
    <t>sp|Q9QZN4|FBX6_MOUSE</t>
  </si>
  <si>
    <t>ASESSSEEKDDYEIFVK</t>
  </si>
  <si>
    <t>sp|Q9QX47|SON_MOUSE</t>
  </si>
  <si>
    <t>ASETEENGSDSFMHSMDPQLER</t>
  </si>
  <si>
    <t>sp|P39053|DYN1_MOUSE</t>
  </si>
  <si>
    <t>ASETLSGTGSEEDTPASEPTTALPR</t>
  </si>
  <si>
    <t>ASETSPSFSK</t>
  </si>
  <si>
    <t>sp|O70305|ATX2_MOUSE</t>
  </si>
  <si>
    <t>ASFETLPNISDLCLK</t>
  </si>
  <si>
    <t>2 Phosphorylation,13 Carbamidomethylation</t>
  </si>
  <si>
    <t>sp|Q9CWE0|MFR1L_MOUSE</t>
  </si>
  <si>
    <t>ASGDYDNDCTNPITPLCTQPDQVIK</t>
  </si>
  <si>
    <t>9 Carbamidomethylation,2 Phosphorylation,17 Carbamidomethylation</t>
  </si>
  <si>
    <t>sp|Q8BH57|WDR48_MOUSE</t>
  </si>
  <si>
    <t>17 Carbamidomethylation,5 Phosphorylation,9 Carbamidomethylation</t>
  </si>
  <si>
    <t>ASGEMASAQYITAALR</t>
  </si>
  <si>
    <t>sp|Q9JMA1|UBP14_MOUSE</t>
  </si>
  <si>
    <t>ASGPLSPPTGPPSPVPMGPAVR</t>
  </si>
  <si>
    <t>sp|Q61037|TSC2_MOUSE</t>
  </si>
  <si>
    <t>sp|P15864|H12_MOUSE</t>
  </si>
  <si>
    <t>ASGQAFELILKPPSPISEAPR</t>
  </si>
  <si>
    <t>ASGQAFELILSPR</t>
  </si>
  <si>
    <t>ASGQSFEVILK</t>
  </si>
  <si>
    <t>sp|O70166|STMN3_MOUSE</t>
  </si>
  <si>
    <t>ASGSGSCNAPGSPEGSSQLCSPR</t>
  </si>
  <si>
    <t>12 Phosphorylation,20 Carbamidomethylation,7 Carbamidomethylation</t>
  </si>
  <si>
    <t>sp|D3Z6Q9|BIN2_MOUSE</t>
  </si>
  <si>
    <t>ASHHGLEQYLSR</t>
  </si>
  <si>
    <t>sp|P49070|CAMLG_MOUSE</t>
  </si>
  <si>
    <t>ASHSAVDITK</t>
  </si>
  <si>
    <t>ASHSFLR</t>
  </si>
  <si>
    <t>sp|P28663|SNAB_MOUSE</t>
  </si>
  <si>
    <t>ASIGNIALSPSPVRK</t>
  </si>
  <si>
    <t>sp|Q8VD37|SGIP1_MOUSE</t>
  </si>
  <si>
    <t>9 Phosphorylation,11 Phosphorylation</t>
  </si>
  <si>
    <t>ASLLESSAAGSPR</t>
  </si>
  <si>
    <t>sp|D3YVF0|AKAP5_MOUSE</t>
  </si>
  <si>
    <t>ASLSDIGFGK</t>
  </si>
  <si>
    <t>sp|Q04899|CDK18_MOUSE</t>
  </si>
  <si>
    <t>ASLSPMDEPVPDSESPVEK</t>
  </si>
  <si>
    <t>4 Phosphorylation,13 Phosphorylation</t>
  </si>
  <si>
    <t>13 Phosphorylation,15 Phosphorylation</t>
  </si>
  <si>
    <t>ASLYNAVTTEDVEK</t>
  </si>
  <si>
    <t>sp|Q99K85|SERC_MOUSE</t>
  </si>
  <si>
    <t>ASMADGDLEPEEGSK</t>
  </si>
  <si>
    <t>ASPAGTAGGPVAGVATAGTGPVAAR</t>
  </si>
  <si>
    <t>sp|Q8K0H5|TAF10_MOUSE</t>
  </si>
  <si>
    <t>ASPALGSGHHDGSGDSLEMSSLDR</t>
  </si>
  <si>
    <t>2 Phosphorylation,7 Phosphorylation</t>
  </si>
  <si>
    <t>ASPALVAK</t>
  </si>
  <si>
    <t>sp|P70297|STAM1_MOUSE</t>
  </si>
  <si>
    <t>ASPAPTPTPAGAASPLAAVAAPATDAPQAK</t>
  </si>
  <si>
    <t>14 Phosphorylation,2 Phosphorylation</t>
  </si>
  <si>
    <t>ASPDESQTLR</t>
  </si>
  <si>
    <t>ASPEVGHLLSQEDPR</t>
  </si>
  <si>
    <t>sp|Q80YE4|LMTK1_MOUSE</t>
  </si>
  <si>
    <t>ASPGPGGLSGGESLLVK</t>
  </si>
  <si>
    <t>sp|P58404|STRN4_MOUSE</t>
  </si>
  <si>
    <t>ASPINEDIR</t>
  </si>
  <si>
    <t>sp|Q80TZ9|RERE_MOUSE</t>
  </si>
  <si>
    <t>ASPITNDGEDEFVPSDGLDK</t>
  </si>
  <si>
    <t>sp|Q64511|TOP2B_MOUSE</t>
  </si>
  <si>
    <t>ASPLLSDK</t>
  </si>
  <si>
    <t>sp|P59764|DOCK4_MOUSE</t>
  </si>
  <si>
    <t>ASPLYATYK</t>
  </si>
  <si>
    <t>ASPPAESMSVYR</t>
  </si>
  <si>
    <t>sp|A2A690|TANC2_MOUSE</t>
  </si>
  <si>
    <t>ASPPLFQSR</t>
  </si>
  <si>
    <t>sp|O54943|PER2_MOUSE</t>
  </si>
  <si>
    <t>ASPPSSPCLASPGPTAK</t>
  </si>
  <si>
    <t>8 Carbamidomethylation,6 Phosphorylation</t>
  </si>
  <si>
    <t>sp|Q8BLQ7|CTR4_MOUSE</t>
  </si>
  <si>
    <t>8 Carbamidomethylation,6 Phosphorylation,11 Phosphorylation</t>
  </si>
  <si>
    <t>ASPSIWER</t>
  </si>
  <si>
    <t>sp|Q8C8T7|ELFN1_MOUSE</t>
  </si>
  <si>
    <t>ASPTGTPGTTPPPSPGGGVGGAAWR</t>
  </si>
  <si>
    <t>sp|Q5RJI5|BRSK1_MOUSE</t>
  </si>
  <si>
    <t>ASPTSTEEEQVMLR</t>
  </si>
  <si>
    <t>sp|Q9EPW0|INP4A_MOUSE</t>
  </si>
  <si>
    <t>ASPVPGPGTPTR</t>
  </si>
  <si>
    <t>sp|Q8BHL3|TB10B_MOUSE</t>
  </si>
  <si>
    <t>ASQGLATAPASPPVLQR</t>
  </si>
  <si>
    <t>sp|A2AJA9|AJM1_MOUSE</t>
  </si>
  <si>
    <t>ASQSSLESSSGPPCIR</t>
  </si>
  <si>
    <t>sp|Q99NE5|RIMS1_MOUSE</t>
  </si>
  <si>
    <t>ASQSSLESSTGPSYSR</t>
  </si>
  <si>
    <t>sp|Q9EQZ7|RIMS2_MOUSE</t>
  </si>
  <si>
    <t>ASQVKPGDSLPR</t>
  </si>
  <si>
    <t>sp|Q01338|ADA2A_MOUSE</t>
  </si>
  <si>
    <t>ASSADDIEAMR</t>
  </si>
  <si>
    <t>sp|O35219|KCNH2_MOUSE</t>
  </si>
  <si>
    <t>ASSATDGQLASPGENGEVRPGQAK</t>
  </si>
  <si>
    <t>ASSCESIPEEDSEAR</t>
  </si>
  <si>
    <t>6 Phosphorylation,4 Carbamidomethylation</t>
  </si>
  <si>
    <t>ASSDLSIASSEEDK</t>
  </si>
  <si>
    <t>sp|O54988|SLK_MOUSE</t>
  </si>
  <si>
    <t>ASSFADMMGILK</t>
  </si>
  <si>
    <t>ASSFSGISILTR</t>
  </si>
  <si>
    <t>sp|Q80TM6|R3HD2_MOUSE</t>
  </si>
  <si>
    <t>ASSIDSASNTELQTHDMSSDEK</t>
  </si>
  <si>
    <t>sp|Q9ESE1|LRBA_MOUSE</t>
  </si>
  <si>
    <t>ASSLDLNK</t>
  </si>
  <si>
    <t>sp|Q80XA6|REPS2_MOUSE</t>
  </si>
  <si>
    <t>ASSLGETDESSELR</t>
  </si>
  <si>
    <t>sp|Q8BWW9|PKN2_MOUSE</t>
  </si>
  <si>
    <t>ASSLNENVDHSALLK</t>
  </si>
  <si>
    <t>ASSLNFLNK</t>
  </si>
  <si>
    <t>sp|O88448|KLC2_MOUSE</t>
  </si>
  <si>
    <t>ASSPCQEFEQFQIVPTVETPYLAR</t>
  </si>
  <si>
    <t>5 Carbamidomethylation,2 Phosphorylation</t>
  </si>
  <si>
    <t>sp|Q60575|KIF1B_MOUSE</t>
  </si>
  <si>
    <t>ASSPPDRIDIFGR</t>
  </si>
  <si>
    <t>sp|Q3UL36|ARGL1_MOUSE</t>
  </si>
  <si>
    <t>ASSPRPHPEFLQTLCR</t>
  </si>
  <si>
    <t>3 Phosphorylation,15 Carbamidomethylation</t>
  </si>
  <si>
    <t>sp|Q8C3R1|BRAT1_MOUSE</t>
  </si>
  <si>
    <t>ASSRASSRPRPDDLEI</t>
  </si>
  <si>
    <t>3 Phosphorylation,6 Phosphorylation,7 Phosphorylation</t>
  </si>
  <si>
    <t>sp|P23242|CXA1_MOUSE</t>
  </si>
  <si>
    <t>3 Phosphorylation,7 Phosphorylation,6 Phosphorylation,2 Phosphorylation</t>
  </si>
  <si>
    <t>ASSRPRPDDLEI</t>
  </si>
  <si>
    <t>ASSSSPLDYSFQLTPSR</t>
  </si>
  <si>
    <t>ASSTTELPPEYLTSPLSQQSQLPPK</t>
  </si>
  <si>
    <t>sp|Q99LI8|HGS_MOUSE</t>
  </si>
  <si>
    <t>ASTAAPVASPAAPSPGSSGGGGFFSSLSNAVK</t>
  </si>
  <si>
    <t>sp|O88935|SYN1_MOUSE</t>
  </si>
  <si>
    <t>25 Phosphorylation</t>
  </si>
  <si>
    <t>ASTFCGTPDYIAPEILQGLK</t>
  </si>
  <si>
    <t>2 Phosphorylation,5 Carbamidomethylation</t>
  </si>
  <si>
    <t>sp|P28867|KPCD_MOUSE</t>
  </si>
  <si>
    <t>3 Phosphorylation,5 Carbamidomethylation</t>
  </si>
  <si>
    <t>ASTQFSFVYLAHPR</t>
  </si>
  <si>
    <t>sp|Q8BPN8|DMXL2_MOUSE</t>
  </si>
  <si>
    <t>ASVASDPESPPGGNEPAAASGQR</t>
  </si>
  <si>
    <t>5 Phosphorylation,9 Phosphorylation</t>
  </si>
  <si>
    <t>sp|Q9D0L8|MCES_MOUSE</t>
  </si>
  <si>
    <t>ASVCNLQISPK</t>
  </si>
  <si>
    <t>4 Carbamidomethylation,9 Phosphorylation</t>
  </si>
  <si>
    <t>sp|Q61194|P3C2A_MOUSE</t>
  </si>
  <si>
    <t>ASVGDSSQEFSPIQEAQQDR</t>
  </si>
  <si>
    <t>sp|Q80U22|RUSC2_MOUSE</t>
  </si>
  <si>
    <t>ASVGQSPVLPSTTFK</t>
  </si>
  <si>
    <t>sp|Q6NXI6|RPRD2_MOUSE</t>
  </si>
  <si>
    <t>ASVGSLPGLR</t>
  </si>
  <si>
    <t>5 Phosphorylation,2 Phosphorylation</t>
  </si>
  <si>
    <t>ASVGSPGGSSEAHMAEPTLSTHR</t>
  </si>
  <si>
    <t>sp|G3X9J0|SI1L3_MOUSE</t>
  </si>
  <si>
    <t>ASVSDLSPR</t>
  </si>
  <si>
    <t>sp|Q569Z6|TR150_MOUSE</t>
  </si>
  <si>
    <t>ASVVEALDSALK</t>
  </si>
  <si>
    <t>sp|Q3UTJ2|SRBS2_MOUSE</t>
  </si>
  <si>
    <t>ASYDSVEDSSESENSPVAR</t>
  </si>
  <si>
    <t>12 Phosphorylation,15 Phosphorylation</t>
  </si>
  <si>
    <t>15 Phosphorylation,3 Phosphorylation</t>
  </si>
  <si>
    <t>ASYDSVEDSSESENSPVARR</t>
  </si>
  <si>
    <t>ATAPQTQHVSPMR</t>
  </si>
  <si>
    <t>sp|P57776|EF1D_MOUSE</t>
  </si>
  <si>
    <t>sp|P35700|PRDX1_MOUSE</t>
  </si>
  <si>
    <t>ATEEPSGTGSDELIK</t>
  </si>
  <si>
    <t>sp|O54724|CAVN1_MOUSE</t>
  </si>
  <si>
    <t>sp|O35737|HNRH1_MOUSE</t>
  </si>
  <si>
    <t>ATHPPSSTPPNPLLNR</t>
  </si>
  <si>
    <t>sp|Q8R3Z5|CACB1_MOUSE</t>
  </si>
  <si>
    <t>ATHTSSSTPMTPLLGR</t>
  </si>
  <si>
    <t>sp|Q8R0S4|CACB4_MOUSE</t>
  </si>
  <si>
    <t>ATISDEEIER</t>
  </si>
  <si>
    <t>sp|Q8BJF9|CHM2B_MOUSE</t>
  </si>
  <si>
    <t>ATLEQPETDEVEQVSESNSIEELER</t>
  </si>
  <si>
    <t>ATLLNVPDLSDSIHSANASER</t>
  </si>
  <si>
    <t>sp|P39447|ZO1_MOUSE</t>
  </si>
  <si>
    <t>ATLPSAPVPGPGLETAGPADAPSGAVSGGGSPR</t>
  </si>
  <si>
    <t>31 Phosphorylation</t>
  </si>
  <si>
    <t>sp|Q60925|DBP_MOUSE</t>
  </si>
  <si>
    <t>ATLPSPDK</t>
  </si>
  <si>
    <t>ATLPSPDKLPGFK</t>
  </si>
  <si>
    <t>ATLSDSEIETNSATSAIFGK</t>
  </si>
  <si>
    <t>sp|Q80U28|MADD_MOUSE</t>
  </si>
  <si>
    <t>ATLSEPGEEPQHPSPP</t>
  </si>
  <si>
    <t>sp|Q60829|PPR1B_MOUSE</t>
  </si>
  <si>
    <t>ATNLAGETESVSDCADNVSEAPATSEQK</t>
  </si>
  <si>
    <t>12 Phosphorylation,14 Carbamidomethylation</t>
  </si>
  <si>
    <t>ATNSSWVVVFK</t>
  </si>
  <si>
    <t>sp|Q61548|AP180_MOUSE</t>
  </si>
  <si>
    <t>ATPATEESTVPATQSSALPAAK</t>
  </si>
  <si>
    <t>ATPEPSGTPSSDTVSR</t>
  </si>
  <si>
    <t>ATPETSPLPLK</t>
  </si>
  <si>
    <t>sp|Q3UFT3|GARE1_MOUSE</t>
  </si>
  <si>
    <t>2 Phosphorylation,6 Phosphorylation</t>
  </si>
  <si>
    <t>ATPLNSESPVRTPVTVK</t>
  </si>
  <si>
    <t>sp|E9Q3C1|C2CD2_MOUSE</t>
  </si>
  <si>
    <t>ATPPPPPPPTYR</t>
  </si>
  <si>
    <t>ATPPPSPLLSELLK</t>
  </si>
  <si>
    <t>sp|Q8R3B7|BRD8_MOUSE</t>
  </si>
  <si>
    <t>ATPTESPEKPPPPAVQR</t>
  </si>
  <si>
    <t>4 Phosphorylation,2 Phosphorylation</t>
  </si>
  <si>
    <t>sp|Q8C3W1|CA198_MOUSE</t>
  </si>
  <si>
    <t>ATQPSLTELTTLK</t>
  </si>
  <si>
    <t>ATQQSLGEQSNPR</t>
  </si>
  <si>
    <t>ATSMNEKSPVLPNTLPTTLHSSTTKTR</t>
  </si>
  <si>
    <t>sp|Q8VI56|LRP4_MOUSE</t>
  </si>
  <si>
    <t>ATSPLIEETPIGSIK</t>
  </si>
  <si>
    <t>ATSPPHLDGTSNPESTVPEK</t>
  </si>
  <si>
    <t>sp|Q60953|PML_MOUSE</t>
  </si>
  <si>
    <t>ATSPSSSVSGDFDDGHHSVPTPGPSR</t>
  </si>
  <si>
    <t>sp|Q8BSQ9|PB1_MOUSE</t>
  </si>
  <si>
    <t>ATSPSTLVSTGPSSR</t>
  </si>
  <si>
    <t>ATSPVANGGVLAAVSK</t>
  </si>
  <si>
    <t>sp|Q9D1R2|KTI12_MOUSE</t>
  </si>
  <si>
    <t>ATSVGDQLEAPAR</t>
  </si>
  <si>
    <t>sp|P98200|AT8A2_MOUSE</t>
  </si>
  <si>
    <t>ATTPPNQGRPDSPVYANLQELK</t>
  </si>
  <si>
    <t>2 Phosphorylation,12 Phosphorylation</t>
  </si>
  <si>
    <t>sp|Q8C0D4|RHG12_MOUSE</t>
  </si>
  <si>
    <t>ATVAVLSFILSSAAK</t>
  </si>
  <si>
    <t>12 Phosphorylation,2 Phosphorylation</t>
  </si>
  <si>
    <t>sp|Q9CQ02|COMD4_MOUSE</t>
  </si>
  <si>
    <t>ATVTPSPVK</t>
  </si>
  <si>
    <t>sp|Q80XU3|NUCKS_MOUSE</t>
  </si>
  <si>
    <t>sp|P11881|ITPR1_MOUSE</t>
  </si>
  <si>
    <t>ATWGDGGDNSPSNVVSK</t>
  </si>
  <si>
    <t>sp|O09044|SNP23_MOUSE</t>
  </si>
  <si>
    <t>AVAAAAGSLK</t>
  </si>
  <si>
    <t>AVAAAAGSLKK</t>
  </si>
  <si>
    <t>AVAAAGGGEGTSPTHALGILTDR</t>
  </si>
  <si>
    <t>sp|Q9JIG4|PPR3F_MOUSE</t>
  </si>
  <si>
    <t>sp|Q6ZQ38|CAND1_MOUSE</t>
  </si>
  <si>
    <t>sp|Q9DB77|QCR2_MOUSE</t>
  </si>
  <si>
    <t>AVAGDASESALLK</t>
  </si>
  <si>
    <t>sp|Q8VDN2|AT1A1_MOUSE</t>
  </si>
  <si>
    <t>AVAGVMITASHNR</t>
  </si>
  <si>
    <t>sp|Q8CAA7|PGM2L_MOUSE</t>
  </si>
  <si>
    <t>AVAGVMITASHNRK</t>
  </si>
  <si>
    <t>AVAIETQPAQGESDAVAR</t>
  </si>
  <si>
    <t>AVASLNTPFMPPDPDVSPMK</t>
  </si>
  <si>
    <t>sp|P34914|HYES_MOUSE</t>
  </si>
  <si>
    <t>AVCMLSNTTAIAEAWAR</t>
  </si>
  <si>
    <t>6 Phosphorylation,3 Carbamidomethylation</t>
  </si>
  <si>
    <t>AVCSTYLQSR</t>
  </si>
  <si>
    <t>3 Carbamidomethylation,6 Phosphorylation</t>
  </si>
  <si>
    <t>sp|O88904|HIPK1_MOUSE,sp|Q9QZR5|HIPK2_MOUSE</t>
  </si>
  <si>
    <t>AVDSLVPIGR</t>
  </si>
  <si>
    <t>sp|Q03265|ATPA_MOUSE</t>
  </si>
  <si>
    <t>AVDSSSEEIEVEVPVVDRR</t>
  </si>
  <si>
    <t>sp|Q5XG69|F169A_MOUSE</t>
  </si>
  <si>
    <t>AVEDMGSPQTAK</t>
  </si>
  <si>
    <t>sp|Q5SW19|CLU_MOUSE</t>
  </si>
  <si>
    <t>sp|P35278|RAB5C_MOUSE</t>
  </si>
  <si>
    <t>AVFPSIVGRPR</t>
  </si>
  <si>
    <t>sp|P68368|TBA4A_MOUSE</t>
  </si>
  <si>
    <t>sp|P68369|TBA1A_MOUSE</t>
  </si>
  <si>
    <t>AVGSMPTAGSAGSVPENLNLFPEPGSK</t>
  </si>
  <si>
    <t>sp|Q7TN29|SMAP2_MOUSE</t>
  </si>
  <si>
    <t>AVIESDEEQGR</t>
  </si>
  <si>
    <t>sp|P43006|EAA2_MOUSE</t>
  </si>
  <si>
    <t>AVLETPSTQGQDGSPESLIR</t>
  </si>
  <si>
    <t>sp|Q80TT8|CUL9_MOUSE</t>
  </si>
  <si>
    <t>AVLFCLSEDK</t>
  </si>
  <si>
    <t>5 Carbamidomethylation,7 Phosphorylation</t>
  </si>
  <si>
    <t>sp|P18760|COF1_MOUSE</t>
  </si>
  <si>
    <t>AVLFCLSEDKK</t>
  </si>
  <si>
    <t>AVLSPIR</t>
  </si>
  <si>
    <t>sp|Q8CJ19|MICA3_MOUSE</t>
  </si>
  <si>
    <t>AVLVDLEPGTMDSVR</t>
  </si>
  <si>
    <t>sp|P68372|TBB4B_MOUSE,sp|Q9D6F9|TBB4A_MOUSE</t>
  </si>
  <si>
    <t>AVNTAPVPGQTPHDESDRR</t>
  </si>
  <si>
    <t>sp|Q9R0N7|SYT7_MOUSE</t>
  </si>
  <si>
    <t>AVNVSEESEWTENSFQGGQEDGGDDK</t>
  </si>
  <si>
    <t>sp|Q80TL0|PPM1E_MOUSE</t>
  </si>
  <si>
    <t>AVPIAVADEGESESEDDDLKPR</t>
  </si>
  <si>
    <t>sp|Q8C6M1|UBP20_MOUSE</t>
  </si>
  <si>
    <t>AVPNVDAGSIISDTERSDDGK</t>
  </si>
  <si>
    <t>sp|Q9EPN1|NBEA_MOUSE</t>
  </si>
  <si>
    <t>17 Phosphorylation,12 Phosphorylation</t>
  </si>
  <si>
    <t>AVPVSPSAVEEDEDEDGHTVVATAR</t>
  </si>
  <si>
    <t>AVSAECLGPPLDSSTK</t>
  </si>
  <si>
    <t>6 Carbamidomethylation,3 Phosphorylation</t>
  </si>
  <si>
    <t>sp|Q9QXL1|KI21B_MOUSE</t>
  </si>
  <si>
    <t>AVSEVSINR</t>
  </si>
  <si>
    <t>AVSNDNEDTNGDGVHEITSRDSPVHPK</t>
  </si>
  <si>
    <t>sp|Q8K3E5|AHI1_MOUSE</t>
  </si>
  <si>
    <t>AVSSPTVSR</t>
  </si>
  <si>
    <t>AVSTVVVTTAPSPK</t>
  </si>
  <si>
    <t>sp|Q6PIJ4|NFRKB_MOUSE</t>
  </si>
  <si>
    <t>AVTCDISEDEED</t>
  </si>
  <si>
    <t>4 Carbamidomethylation,7 Phosphorylation</t>
  </si>
  <si>
    <t>sp|P49586|PCY1A_MOUSE</t>
  </si>
  <si>
    <t>sp|P68254|1433T_MOUSE</t>
  </si>
  <si>
    <t>sp|Q9CQV8|1433B_MOUSE</t>
  </si>
  <si>
    <t>AVTTVTQSTPVPGPSVPPPEELQVSPGPR</t>
  </si>
  <si>
    <t>sp|Q61191|HCFC1_MOUSE</t>
  </si>
  <si>
    <t>sp|P62814|VATB2_MOUSE</t>
  </si>
  <si>
    <t>AVYQGPGSSPVK</t>
  </si>
  <si>
    <t>sp|O88587|COMT_MOUSE</t>
  </si>
  <si>
    <t>AVYQGPGSSPVKS</t>
  </si>
  <si>
    <t>AWGNNQDGVVASQPAR</t>
  </si>
  <si>
    <t>AWPGSPER</t>
  </si>
  <si>
    <t>sp|Q9JHU4|DYHC1_MOUSE</t>
  </si>
  <si>
    <t>sp|Q9CZU6|CISY_MOUSE</t>
  </si>
  <si>
    <t>sp|P14094|AT1B1_MOUSE</t>
  </si>
  <si>
    <t>AYHEQLSVAEITNACFEPANQMVK</t>
  </si>
  <si>
    <t>7 Phosphorylation,15 Carbamidomethylation</t>
  </si>
  <si>
    <t>AYLPFATAACAPEPGTPRTNR</t>
  </si>
  <si>
    <t>10 Carbamidomethylation,19 Phosphorylation,16 Phosphorylation</t>
  </si>
  <si>
    <t>sp|P35419|PERT_MOUSE</t>
  </si>
  <si>
    <t>AYLQGVAEDRDYMSDSEVSSTRPSR</t>
  </si>
  <si>
    <t>AYPLNLTLKEEQK</t>
  </si>
  <si>
    <t>sp|Q80TC5|POGK_MOUSE</t>
  </si>
  <si>
    <t>AYSGSDLPSGTGSGGGGADGAR</t>
  </si>
  <si>
    <t>sp|Q71FD5|ZNRF2_MOUSE</t>
  </si>
  <si>
    <t>AYVPLESPPTVPPLPNESR</t>
  </si>
  <si>
    <t>sp|Q7TQG1|PKHA6_MOUSE</t>
  </si>
  <si>
    <t>CAVPHSSPNLAEVK</t>
  </si>
  <si>
    <t>7 Phosphorylation,1 Carbamidomethylation</t>
  </si>
  <si>
    <t>sp|Q9Z2V5|HDAC6_MOUSE</t>
  </si>
  <si>
    <t>sp|Q8BLK3|LSAMP_MOUSE</t>
  </si>
  <si>
    <t>sp|Q8VDQ8|SIR2_MOUSE</t>
  </si>
  <si>
    <t>CETSPPPTPR</t>
  </si>
  <si>
    <t>4 Phosphorylation,1 Carbamidomethylation</t>
  </si>
  <si>
    <t>sp|Q8BSS9|LIPA2_MOUSE</t>
  </si>
  <si>
    <t>CHAEHTPEEEIDHTGAK</t>
  </si>
  <si>
    <t>1 Carbamidomethylation,6 Phosphorylation</t>
  </si>
  <si>
    <t>sp|P48722|HS74L_MOUSE</t>
  </si>
  <si>
    <t>CICPSLSYSPASSPQSSPR</t>
  </si>
  <si>
    <t>3 Carbamidomethylation,13 Phosphorylation,1 Carbamidomethylation</t>
  </si>
  <si>
    <t>sp|Q8C078|KKCC2_MOUSE</t>
  </si>
  <si>
    <t>sp|P15105|GLNA_MOUSE</t>
  </si>
  <si>
    <t>sp|O35874|SATT_MOUSE</t>
  </si>
  <si>
    <t>CIELSCGSVR</t>
  </si>
  <si>
    <t>8 Phosphorylation,6 Carbamidomethylation,1 Carbamidomethylation</t>
  </si>
  <si>
    <t>CIELSCGSVRK</t>
  </si>
  <si>
    <t>1 Carbamidomethylation,6 Carbamidomethylation,8 Phosphorylation</t>
  </si>
  <si>
    <t>CIELSSGSVK</t>
  </si>
  <si>
    <t>1 Carbamidomethylation,8 Phosphorylation</t>
  </si>
  <si>
    <t>6 Phosphorylation,1 Carbamidomethylation</t>
  </si>
  <si>
    <t>CKASVVEALDSALK</t>
  </si>
  <si>
    <t>1 Carbamidomethylation,4 Phosphorylation</t>
  </si>
  <si>
    <t>CLACTGMSMSLDGQSVK</t>
  </si>
  <si>
    <t>1 Carbamidomethylation,4 Carbamidomethylation,10 Phosphorylation</t>
  </si>
  <si>
    <t>sp|Q6PFD5|DLGP3_MOUSE</t>
  </si>
  <si>
    <t>CLAFHDISPQAPTHFLVIPK</t>
  </si>
  <si>
    <t>8 Phosphorylation,1 Carbamidomethylation</t>
  </si>
  <si>
    <t>CLNWLAAQGSR</t>
  </si>
  <si>
    <t>1 Carbamidomethylation,10 Phosphorylation</t>
  </si>
  <si>
    <t>sp|Q7TMJ8|P3IP1_MOUSE</t>
  </si>
  <si>
    <t>CLSDPGPHPEPGEGEPFIPK</t>
  </si>
  <si>
    <t>3 Phosphorylation,1 Carbamidomethylation</t>
  </si>
  <si>
    <t>CLSPDDSTVK</t>
  </si>
  <si>
    <t>1 Carbamidomethylation,3 Phosphorylation</t>
  </si>
  <si>
    <t>CLSPEGVNGNR</t>
  </si>
  <si>
    <t>sp|Q6PGN3|DCLK2_MOUSE</t>
  </si>
  <si>
    <t>CLSPGGHPVYRPAYLLENEDEER</t>
  </si>
  <si>
    <t>sp|Q8R123|FAD1_MOUSE</t>
  </si>
  <si>
    <t>CLSPGSAPSLGPDGGGGGSGLR</t>
  </si>
  <si>
    <t>sp|Q04888|SOX10_MOUSE</t>
  </si>
  <si>
    <t>CMSCLPYRESR</t>
  </si>
  <si>
    <t>CPPEEPASAWAPSPPPVPAPSSK</t>
  </si>
  <si>
    <t>13 Phosphorylation,1 Carbamidomethylation</t>
  </si>
  <si>
    <t>CPSPTMSLPSSWK</t>
  </si>
  <si>
    <t>CPTEVLLTPPTPLPPPSPPPASTDR</t>
  </si>
  <si>
    <t>1 Carbamidomethylation,17 Phosphorylation</t>
  </si>
  <si>
    <t>sp|Q8R1B0|STAC2_MOUSE</t>
  </si>
  <si>
    <t>CPYCPMEQSPGDAK</t>
  </si>
  <si>
    <t>9 Phosphorylation,1 Carbamidomethylation,4 Carbamidomethylation</t>
  </si>
  <si>
    <t>sp|Q80YQ8|RMD5A_MOUSE</t>
  </si>
  <si>
    <t>CQETESNEEQSISPEKR</t>
  </si>
  <si>
    <t>CRSLTEVCLR</t>
  </si>
  <si>
    <t>1 Carbamidomethylation,3 Phosphorylation,8 Carbamidomethylation</t>
  </si>
  <si>
    <t>sp|Q6PE13|PRRT3_MOUSE</t>
  </si>
  <si>
    <t>CSCCEMNVHR</t>
  </si>
  <si>
    <t>1 Carbamidomethylation,4 Carbamidomethylation,3 Carbamidomethylation,2 Phosphorylation</t>
  </si>
  <si>
    <t>CSLQREDSDGGTGGPAR</t>
  </si>
  <si>
    <t>sp|Q9D6E4|TTC9B_MOUSE</t>
  </si>
  <si>
    <t>CSPPVPSPLASEK</t>
  </si>
  <si>
    <t>1 Carbamidomethylation,2 Phosphorylation</t>
  </si>
  <si>
    <t>sp|P52479|UBP10_MOUSE</t>
  </si>
  <si>
    <t>CSPTVALVEFSSNPQLK</t>
  </si>
  <si>
    <t>sp|Q3UH68|LIMC1_MOUSE</t>
  </si>
  <si>
    <t>CSPVPGLSSSPSGSPLHGK</t>
  </si>
  <si>
    <t>2 Phosphorylation,1 Carbamidomethylation</t>
  </si>
  <si>
    <t>sp|Q8CCN5|BCAS3_MOUSE</t>
  </si>
  <si>
    <t>9 Phosphorylation,1 Carbamidomethylation</t>
  </si>
  <si>
    <t>10 Phosphorylation,1 Carbamidomethylation</t>
  </si>
  <si>
    <t>12 Phosphorylation,1 Carbamidomethylation,9 Phosphorylation,10 Phosphorylation</t>
  </si>
  <si>
    <t>CSSGASLDSHLHR</t>
  </si>
  <si>
    <t>sp|Q8BPQ7|SGSM1_MOUSE</t>
  </si>
  <si>
    <t>CSSPVDMDHSNAEGGQSPGPEK</t>
  </si>
  <si>
    <t>CTAPLTPSSSPEQR</t>
  </si>
  <si>
    <t>sp|Q922D4|PP6R3_MOUSE</t>
  </si>
  <si>
    <t>CTASSLAEHQANLR</t>
  </si>
  <si>
    <t>1 Carbamidomethylation,5 Phosphorylation</t>
  </si>
  <si>
    <t>sp|F6SEU4|SYGP1_MOUSE</t>
  </si>
  <si>
    <t>CTELNQAWTSLGK</t>
  </si>
  <si>
    <t>CTSPQQK</t>
  </si>
  <si>
    <t>sp|Q3UMR0|ANR27_MOUSE</t>
  </si>
  <si>
    <t>sp|Q99KI0|ACON_MOUSE</t>
  </si>
  <si>
    <t>CTVCNEATPIKTPPTGK</t>
  </si>
  <si>
    <t>1 Carbamidomethylation,12 Phosphorylation,4 Carbamidomethylation</t>
  </si>
  <si>
    <t>CVPQDNRSPHRSPVQSAESSPTASK</t>
  </si>
  <si>
    <t>12 Phosphorylation,1 Carbamidomethylation,8 Phosphorylation,16 Phosphorylation</t>
  </si>
  <si>
    <t>sp|Q6ZPJ0|TEX2_MOUSE</t>
  </si>
  <si>
    <t>sp|Q61879|MYH10_MOUSE</t>
  </si>
  <si>
    <t>DAAQSSPAFGDRR</t>
  </si>
  <si>
    <t>sp|P10518|HEM2_MOUSE</t>
  </si>
  <si>
    <t>DACEPESGPDPSTVR</t>
  </si>
  <si>
    <t>3 Carbamidomethylation,7 Phosphorylation</t>
  </si>
  <si>
    <t>sp|O88737|BSN_MOUSE</t>
  </si>
  <si>
    <t>DACEPESGPDPSTVRR</t>
  </si>
  <si>
    <t>7 Phosphorylation,3 Carbamidomethylation</t>
  </si>
  <si>
    <t>DADESPGSGDAPLK</t>
  </si>
  <si>
    <t>sp|P52194|CLGN_MOUSE</t>
  </si>
  <si>
    <t>sp|Q11011|PSA_MOUSE</t>
  </si>
  <si>
    <t>DAEAGGSQSQTPGSTASSEPVSPVQEK</t>
  </si>
  <si>
    <t>22 Phosphorylation,18 Phosphorylation</t>
  </si>
  <si>
    <t>sp|Q9Z0H8|CLIP2_MOUSE</t>
  </si>
  <si>
    <t>DALRSLTDLNQDPSR</t>
  </si>
  <si>
    <t>sp|Q7TME0|PLPR4_MOUSE</t>
  </si>
  <si>
    <t>sp|Q8CAQ8|MIC60_MOUSE</t>
  </si>
  <si>
    <t>DAMPSDANLNSINK</t>
  </si>
  <si>
    <t>DANIMSPGSSLPSLHVR</t>
  </si>
  <si>
    <t>DAPISPASVASSSSTPSSK</t>
  </si>
  <si>
    <t>sp|Q62441|TLE4_MOUSE</t>
  </si>
  <si>
    <t>DAPISPPAQK</t>
  </si>
  <si>
    <t>sp|Q8BYW1|RHG25_MOUSE</t>
  </si>
  <si>
    <t>DAQSPLLEVDAASVK</t>
  </si>
  <si>
    <t>sp|Q69ZR9|TASOR_MOUSE</t>
  </si>
  <si>
    <t>sp|Q9CZT8|RAB3B_MOUSE</t>
  </si>
  <si>
    <t>DASLEELQK</t>
  </si>
  <si>
    <t>DASLSSPVMLAFK</t>
  </si>
  <si>
    <t>sp|Q9QZE7|TSNAX_MOUSE</t>
  </si>
  <si>
    <t>DASPGGPGGPGFASTDISMYTLSR</t>
  </si>
  <si>
    <t>DASPGRGSHSQSSSPGALTLGR</t>
  </si>
  <si>
    <t>DASPINRWSPTR</t>
  </si>
  <si>
    <t>sp|Q61136|PRP4B_MOUSE</t>
  </si>
  <si>
    <t>DASPPEPASPTIGLDK</t>
  </si>
  <si>
    <t>DASPPPAFKPEPPK</t>
  </si>
  <si>
    <t>sp|Q9Z0U1|ZO2_MOUSE</t>
  </si>
  <si>
    <t>DASPVGVK</t>
  </si>
  <si>
    <t>sp|O88602|CCG2_MOUSE</t>
  </si>
  <si>
    <t>DASSLTNLK</t>
  </si>
  <si>
    <t>sp|P17182|ENOA_MOUSE</t>
  </si>
  <si>
    <t>sp|Q8R1Q8|DC1L1_MOUSE</t>
  </si>
  <si>
    <t>sp|Q6PDL0|DC1L2_MOUSE</t>
  </si>
  <si>
    <t>sp|P84078|ARF1_MOUSE,sp|P61205|ARF3_MOUSE</t>
  </si>
  <si>
    <t>DAVTEDSPQPPLPSVR</t>
  </si>
  <si>
    <t>sp|P70399|TP53B_MOUSE</t>
  </si>
  <si>
    <t>sp|P62806|H4_MOUSE</t>
  </si>
  <si>
    <t>DCALSPDELK</t>
  </si>
  <si>
    <t>2 Carbamidomethylation,5 Phosphorylation</t>
  </si>
  <si>
    <t>sp|Q8BG51|MIRO1_MOUSE</t>
  </si>
  <si>
    <t>sp|Q9DBG3|AP2B1_MOUSE,sp|O35643|AP1B1_MOUSE</t>
  </si>
  <si>
    <t>DCEYSQISTHSSSPMESPHK</t>
  </si>
  <si>
    <t>17 Phosphorylation,2 Carbamidomethylation</t>
  </si>
  <si>
    <t>sp|Q8BQQ1|ZDH14_MOUSE</t>
  </si>
  <si>
    <t>DCLCQLCAQPMSSSPK</t>
  </si>
  <si>
    <t>14 Phosphorylation,4 Carbamidomethylation,2 Carbamidomethylation,7 Carbamidomethylation</t>
  </si>
  <si>
    <t>sp|Q8K4G5|ABLM1_MOUSE</t>
  </si>
  <si>
    <t>DCLLEDKPVAGSAALVR</t>
  </si>
  <si>
    <t>2 Carbamidomethylation,12 Phosphorylation</t>
  </si>
  <si>
    <t>sp|Q3ULM6|USPL1_MOUSE</t>
  </si>
  <si>
    <t>sp|P84075|HPCA_MOUSE</t>
  </si>
  <si>
    <t>DCSYGAVTSPTSTLESR</t>
  </si>
  <si>
    <t>2 Carbamidomethylation,9 Phosphorylation</t>
  </si>
  <si>
    <t>sp|Q9DCL9|PUR6_MOUSE</t>
  </si>
  <si>
    <t>DDDAETGLTDGEEK</t>
  </si>
  <si>
    <t>sp|P46096|SYT1_MOUSE</t>
  </si>
  <si>
    <t>DDDAETGLTDGEEKEEPKEEEK</t>
  </si>
  <si>
    <t>DDDDIDLFGSDDEEESEEAKK</t>
  </si>
  <si>
    <t>sp|O70251|EF1B_MOUSE</t>
  </si>
  <si>
    <t>DDDEFHKSESEDSIR</t>
  </si>
  <si>
    <t>sp|A2APX8|SCN1A_MOUSE</t>
  </si>
  <si>
    <t>DDDEFHKSESEDSIRR</t>
  </si>
  <si>
    <t>10 Phosphorylation,8 Phosphorylation,13 Phosphorylation</t>
  </si>
  <si>
    <t>sp|Q810U3|NFASC_MOUSE</t>
  </si>
  <si>
    <t>DDEPSGWEEPSPQSISR</t>
  </si>
  <si>
    <t>sp|Q8BKI2|TNR6B_MOUSE</t>
  </si>
  <si>
    <t>sp|P16125|LDHB_MOUSE</t>
  </si>
  <si>
    <t>DDFESEEEDVK</t>
  </si>
  <si>
    <t>sp|P97868|RBBP6_MOUSE</t>
  </si>
  <si>
    <t>sp|Q6Q477|AT2B4_MOUSE</t>
  </si>
  <si>
    <t>DDFSDVEQLR</t>
  </si>
  <si>
    <t>sp|Q91ZP6|NFIP2_MOUSE</t>
  </si>
  <si>
    <t>sp|Q8CHU3|EPN2_MOUSE</t>
  </si>
  <si>
    <t>DDGDNPETIMSSGNVNSSS</t>
  </si>
  <si>
    <t>sp|O08530|S1PR1_MOUSE</t>
  </si>
  <si>
    <t>sp|Q8R464|CADM4_MOUSE</t>
  </si>
  <si>
    <t>DDGSWEVIEGYR</t>
  </si>
  <si>
    <t>sp|Q8BH66|ATLA1_MOUSE</t>
  </si>
  <si>
    <t>DDIFSSLEEEGK</t>
  </si>
  <si>
    <t>sp|O08579|EMD_MOUSE</t>
  </si>
  <si>
    <t>DDISEIQSLASDHSGR</t>
  </si>
  <si>
    <t>DDKDEEDDGTGSPHLNNR</t>
  </si>
  <si>
    <t>sp|Q8BWG8|ARRB1_MOUSE</t>
  </si>
  <si>
    <t>DDLETSSDAAEPVTINSNSLEPGK</t>
  </si>
  <si>
    <t>sp|Q9CZ42|NNRD_MOUSE</t>
  </si>
  <si>
    <t>DDMIFEDCGNVPSEPK</t>
  </si>
  <si>
    <t>8 Carbamidomethylation,13 Phosphorylation</t>
  </si>
  <si>
    <t>sp|P11031|TCP4_MOUSE</t>
  </si>
  <si>
    <t>sp|O08709|PRDX6_MOUSE</t>
  </si>
  <si>
    <t>sp|Q5DTL9|S4A10_MOUSE</t>
  </si>
  <si>
    <t>sp|P62761|VISL1_MOUSE</t>
  </si>
  <si>
    <t>DDSGAEDNVDTHQQQAENSTVPTADSR</t>
  </si>
  <si>
    <t>sp|Q8BVR6|RSPRY_MOUSE</t>
  </si>
  <si>
    <t>DDSLDLSPQGR</t>
  </si>
  <si>
    <t>sp|G5E870|TRIPC_MOUSE</t>
  </si>
  <si>
    <t>DDSPTQTLASPNACR</t>
  </si>
  <si>
    <t>3 Phosphorylation,14 Carbamidomethylation</t>
  </si>
  <si>
    <t>sp|Q9CXF4|TBC15_MOUSE</t>
  </si>
  <si>
    <t>DDSWLK</t>
  </si>
  <si>
    <t>DDYLETLSSPK</t>
  </si>
  <si>
    <t>sp|Q99P72|RTN4_MOUSE</t>
  </si>
  <si>
    <t>DEDHCSSPGGTPISK</t>
  </si>
  <si>
    <t>7 Phosphorylation,5 Carbamidomethylation</t>
  </si>
  <si>
    <t>sp|Q4U2R1|HERC2_MOUSE</t>
  </si>
  <si>
    <t>DEDSLEEDAQR</t>
  </si>
  <si>
    <t>sp|Q5SWP3|NACAD_MOUSE</t>
  </si>
  <si>
    <t>DEEDDGTGSPHLNNR</t>
  </si>
  <si>
    <t>DEGEQEEEEGETEAEGEGEEAEAK</t>
  </si>
  <si>
    <t>DEHGGHQFLTPDEAPSPPR</t>
  </si>
  <si>
    <t>DEHGLEPASPRHSDNPSEEGEVK</t>
  </si>
  <si>
    <t>17 Phosphorylation,13 Phosphorylation,9 Phosphorylation</t>
  </si>
  <si>
    <t>sp|E9PZM4|CHD2_MOUSE</t>
  </si>
  <si>
    <t>DEILPTTPISEQK</t>
  </si>
  <si>
    <t>sp|P62908|RS3_MOUSE</t>
  </si>
  <si>
    <t>DELAELSEAESEGEEKPK</t>
  </si>
  <si>
    <t>sp|Q8BYH8|CHD9_MOUSE</t>
  </si>
  <si>
    <t>DELTESPK</t>
  </si>
  <si>
    <t>sp|Q9CY58|PAIRB_MOUSE</t>
  </si>
  <si>
    <t>sp|Q9CWS0|DDAH1_MOUSE</t>
  </si>
  <si>
    <t>DENERASLSPMDEPVPDSESPVEK</t>
  </si>
  <si>
    <t>7 Phosphorylation,9 Phosphorylation</t>
  </si>
  <si>
    <t>9 Phosphorylation,18 Phosphorylation,7 Phosphorylation</t>
  </si>
  <si>
    <t>DENPFASLTATSQPIATAARSPDR</t>
  </si>
  <si>
    <t>sp|Q9ES00|UBE4B_MOUSE</t>
  </si>
  <si>
    <t>DEPPPLSPAPLTPATPSSLDPFFSR</t>
  </si>
  <si>
    <t>DEPPSEGEAEEEEK</t>
  </si>
  <si>
    <t>DEQAASDPMDQETVSR</t>
  </si>
  <si>
    <t>sp|Q80TL7|MON2_MOUSE</t>
  </si>
  <si>
    <t>sp|Q9QYB8|ADDB_MOUSE</t>
  </si>
  <si>
    <t>DESKEPIVEVR</t>
  </si>
  <si>
    <t>DESPPPSPPPSYHPPPPPTK</t>
  </si>
  <si>
    <t>sp|A2A7S8|K1522_MOUSE</t>
  </si>
  <si>
    <t>DETAAQTPGSGEAVLSK</t>
  </si>
  <si>
    <t>sp|Q8BI84|TGO1_MOUSE</t>
  </si>
  <si>
    <t>DETFGEYRSLESDNEEK</t>
  </si>
  <si>
    <t>sp|P11627|L1CAM_MOUSE</t>
  </si>
  <si>
    <t>sp|P47757|CAPZB_MOUSE</t>
  </si>
  <si>
    <t>sp|Q9WV92|E41L3_MOUSE</t>
  </si>
  <si>
    <t>DEVDAAESTPTDRR</t>
  </si>
  <si>
    <t>DEVQEVVYFPAVDHDAESK</t>
  </si>
  <si>
    <t>DEVQNEGTAAESDSPLK</t>
  </si>
  <si>
    <t>sp|Q8VDP4|CCAR2_MOUSE</t>
  </si>
  <si>
    <t>DEVQNEGTAAESDSPLKEDGLLPK</t>
  </si>
  <si>
    <t>DEYEYVSDDGELK</t>
  </si>
  <si>
    <t>DFASEAPTAPLSDACPLSPHRR</t>
  </si>
  <si>
    <t>15 Carbamidomethylation,18 Phosphorylation</t>
  </si>
  <si>
    <t>DFATAPPTSPAK</t>
  </si>
  <si>
    <t>sp|Q8K2F8|LS14A_MOUSE</t>
  </si>
  <si>
    <t>DFDHHDSSPLDVFTEQPPSPMSK</t>
  </si>
  <si>
    <t>sp|O70472|TM131_MOUSE</t>
  </si>
  <si>
    <t>DFLAGGIAAAVSK</t>
  </si>
  <si>
    <t>DFLNALQSPIEYQR</t>
  </si>
  <si>
    <t>DFMTTPPCITTETISTTMENSLK</t>
  </si>
  <si>
    <t>4 Phosphorylation,8 Carbamidomethylation</t>
  </si>
  <si>
    <t>sp|Q9Z2H5|E41L1_MOUSE</t>
  </si>
  <si>
    <t>8 Carbamidomethylation,11 Phosphorylation</t>
  </si>
  <si>
    <t>sp|Q9ER00|STX12_MOUSE</t>
  </si>
  <si>
    <t>sp|P00920|CAH2_MOUSE</t>
  </si>
  <si>
    <t>DFQEYVEPGEDFPASPQR</t>
  </si>
  <si>
    <t>DFQEYVEPGEDFPASPQRR</t>
  </si>
  <si>
    <t>sp|Q9Z1G3|VATC1_MOUSE</t>
  </si>
  <si>
    <t>sp|Q8VDD5|MYH9_MOUSE</t>
  </si>
  <si>
    <t>DFSGAGGIGVFSESSSVASKLSSK</t>
  </si>
  <si>
    <t>DFSLEQLR</t>
  </si>
  <si>
    <t>sp|Q80UU9|PGRC2_MOUSE</t>
  </si>
  <si>
    <t>DFSPEALK</t>
  </si>
  <si>
    <t>sp|Q91WK2|EIF3H_MOUSE</t>
  </si>
  <si>
    <t>DFTPSGIAGAFR</t>
  </si>
  <si>
    <t>sp|P56135|ATPK_MOUSE</t>
  </si>
  <si>
    <t>DFTPVCTTELGR</t>
  </si>
  <si>
    <t>3 Phosphorylation,6 Carbamidomethylation</t>
  </si>
  <si>
    <t>DFYELEPEK</t>
  </si>
  <si>
    <t>sp|Q8CI94|PYGB_MOUSE</t>
  </si>
  <si>
    <t>DGAAVAAVSADRDSPPCAGLNATSR</t>
  </si>
  <si>
    <t>17 Carbamidomethylation,14 Phosphorylation</t>
  </si>
  <si>
    <t>sp|Q8BQU6|CXG2_MOUSE</t>
  </si>
  <si>
    <t>sp|Q8BLQ9|CADM2_MOUSE</t>
  </si>
  <si>
    <t>DGAESSRDSMEINEADFR</t>
  </si>
  <si>
    <t>DGAHSGDPNSATEEDEPPTPK</t>
  </si>
  <si>
    <t>sp|Q5SVR0|TBC9B_MOUSE</t>
  </si>
  <si>
    <t>DGASSSPAASEVPSR</t>
  </si>
  <si>
    <t>sp|Q6PDI6|MINY2_MOUSE</t>
  </si>
  <si>
    <t>DGDESSPILTSFELVK</t>
  </si>
  <si>
    <t>sp|Q6PF93|PK3C3_MOUSE</t>
  </si>
  <si>
    <t>DGDSGSLGSPSASR</t>
  </si>
  <si>
    <t>sp|Q9JJY3|NSMA2_MOUSE</t>
  </si>
  <si>
    <t>sp|Q0KL02|TRIO_MOUSE</t>
  </si>
  <si>
    <t>sp|Q9Z0X1|AIFM1_MOUSE</t>
  </si>
  <si>
    <t>DGEQSPNVSLMQR</t>
  </si>
  <si>
    <t>DGEQSPSEASPSAQAGPENIPEPMSR</t>
  </si>
  <si>
    <t>sp|Q8K2L8|TPC12_MOUSE</t>
  </si>
  <si>
    <t>DGFGLSPGIEK</t>
  </si>
  <si>
    <t>sp|Q70FJ1|AKAP9_MOUSE</t>
  </si>
  <si>
    <t>DGGEALVSPDGTVTEAPR</t>
  </si>
  <si>
    <t>sp|Q68FL4|SAHH3_MOUSE</t>
  </si>
  <si>
    <t>DGGEPCSPPGPFDGCEDDYNYYSR</t>
  </si>
  <si>
    <t>15 Carbamidomethylation,6 Carbamidomethylation,7 Phosphorylation</t>
  </si>
  <si>
    <t>sp|O35304|VACHT_MOUSE</t>
  </si>
  <si>
    <t>DGGSGNSTIIVSR</t>
  </si>
  <si>
    <t>DGGSPPLLEK</t>
  </si>
  <si>
    <t>sp|Q8CGN4|BCOR_MOUSE</t>
  </si>
  <si>
    <t>DGKYDLDFKSPADPSR</t>
  </si>
  <si>
    <t>sp|P56399|UBP5_MOUSE</t>
  </si>
  <si>
    <t>sp|Q9QYJ0|DNJA2_MOUSE</t>
  </si>
  <si>
    <t>DGNGYISAAELR</t>
  </si>
  <si>
    <t>sp|P0DP26|CALM1_MOUSE,sp|P0DP28|CALM3_MOUSE,sp|P0DP27|CALM2_MOUSE</t>
  </si>
  <si>
    <t>DGPGDDRHSTKSDLPVHTR</t>
  </si>
  <si>
    <t>DGPNALTPPPTTPEWVK</t>
  </si>
  <si>
    <t>sp|Q8BYI9|TENR_MOUSE</t>
  </si>
  <si>
    <t>DGRSPQPEHDFDR</t>
  </si>
  <si>
    <t>sp|P52187|KCJ12_MOUSE</t>
  </si>
  <si>
    <t>DGSEQTDEEAEGPFSDDEMVTHK</t>
  </si>
  <si>
    <t>sp|Q99KK1|REEP3_MOUSE</t>
  </si>
  <si>
    <t>DGSGTPSRHSLSGSSPGMK</t>
  </si>
  <si>
    <t>10 Phosphorylation,12 Phosphorylation,14 Phosphorylation</t>
  </si>
  <si>
    <t>DGSISPVSSECSAVER</t>
  </si>
  <si>
    <t>11 Carbamidomethylation,5 Phosphorylation</t>
  </si>
  <si>
    <t>sp|Q8R0A2|ZBT44_MOUSE</t>
  </si>
  <si>
    <t>DGSKEPIVEMR</t>
  </si>
  <si>
    <t>DGSLNQSSGYR</t>
  </si>
  <si>
    <t>sp|P39688|FYN_MOUSE</t>
  </si>
  <si>
    <t>DGSPDAPATPEK</t>
  </si>
  <si>
    <t>DGSPDAPATPEKEEVAFSEYK</t>
  </si>
  <si>
    <t>18 Phosphorylation,3 Phosphorylation</t>
  </si>
  <si>
    <t>DGSTRLSLDDDGNHNPPSNPVTGK</t>
  </si>
  <si>
    <t>sp|A2RSJ4|UH1BL_MOUSE</t>
  </si>
  <si>
    <t>DGSWFLK</t>
  </si>
  <si>
    <t>sp|Q8BJ42|DLGP2_MOUSE</t>
  </si>
  <si>
    <t>DGVANVSIEDR</t>
  </si>
  <si>
    <t>sp|P08228|SODC_MOUSE</t>
  </si>
  <si>
    <t>DGVEDGDSQGDGSSQPDTISIASR</t>
  </si>
  <si>
    <t>DGVHFLPHASSSAQSPCGSPGMK</t>
  </si>
  <si>
    <t>17 Carbamidomethylation,15 Phosphorylation</t>
  </si>
  <si>
    <t>19 Phosphorylation,15 Phosphorylation,17 Carbamidomethylation</t>
  </si>
  <si>
    <t>DGWNQNHFITPVSTLER</t>
  </si>
  <si>
    <t>DGWSQYHFVASSSTIER</t>
  </si>
  <si>
    <t>sp|Q63810|CANB1_MOUSE</t>
  </si>
  <si>
    <t>sp|Q99N28|CADM3_MOUSE</t>
  </si>
  <si>
    <t>sp|Q01853|TERA_MOUSE</t>
  </si>
  <si>
    <t>DHIIEVVGSSMPLIGDHQDEDK</t>
  </si>
  <si>
    <t>sp|Q9R111|GUAD_MOUSE</t>
  </si>
  <si>
    <t>DHLSPDFYDESETDPGAEELPAR</t>
  </si>
  <si>
    <t>4 Phosphorylation,11 Phosphorylation</t>
  </si>
  <si>
    <t>sp|Q80U40|RIMB2_MOUSE</t>
  </si>
  <si>
    <t>DHRPETPGIK</t>
  </si>
  <si>
    <t>sp|Q2PFD7|PSD3_MOUSE</t>
  </si>
  <si>
    <t>DHRTSASDVDADNNHLGAEVA</t>
  </si>
  <si>
    <t>sp|Q62178|SEM4A_MOUSE</t>
  </si>
  <si>
    <t>DHSPTPSVFNSDEER</t>
  </si>
  <si>
    <t>sp|Q9D824|FIP1_MOUSE</t>
  </si>
  <si>
    <t>5 Phosphorylation,11 Phosphorylation</t>
  </si>
  <si>
    <t>DHSPTPSVFNSDEERYR</t>
  </si>
  <si>
    <t>11 Phosphorylation,5 Phosphorylation</t>
  </si>
  <si>
    <t>DHSSPFYSPSHNGLLADHHESLDNDVAR</t>
  </si>
  <si>
    <t>sp|O54931|AKAP2_MOUSE</t>
  </si>
  <si>
    <t>DHSSQSEEEVVEGEK</t>
  </si>
  <si>
    <t>3 Phosphorylation,4 Phosphorylation,6 Phosphorylation</t>
  </si>
  <si>
    <t>sp|Q9Z2F7|BNI3L_MOUSE</t>
  </si>
  <si>
    <t>DHTTPSENGDVPSPK</t>
  </si>
  <si>
    <t>3 Phosphorylation,13 Phosphorylation</t>
  </si>
  <si>
    <t>13 Phosphorylation,6 Phosphorylation</t>
  </si>
  <si>
    <t>DHVPSTPTSPFGDSMESSTELR</t>
  </si>
  <si>
    <t>sp|Q3UHU5|MTCL1_MOUSE</t>
  </si>
  <si>
    <t>sp|Q9D0M5|DYL2_MOUSE</t>
  </si>
  <si>
    <t>DIATEKPGSPVK</t>
  </si>
  <si>
    <t>sp|Q01097|NMDE2_MOUSE</t>
  </si>
  <si>
    <t>sp|P63101|1433Z_MOUSE</t>
  </si>
  <si>
    <t>DIDLFGSDEEEEDK</t>
  </si>
  <si>
    <t>sp|Q8BMF4|ODP2_MOUSE</t>
  </si>
  <si>
    <t>sp|Q6PDM2|SRSF1_MOUSE</t>
  </si>
  <si>
    <t>sp|Q99JF8|PSIP1_MOUSE</t>
  </si>
  <si>
    <t>sp|O08553|DPYL2_MOUSE</t>
  </si>
  <si>
    <t>sp|Q5SQX6|CYFP2_MOUSE</t>
  </si>
  <si>
    <t>DIILAPESCEGSPSSAHSK</t>
  </si>
  <si>
    <t>9 Carbamidomethylation,12 Phosphorylation</t>
  </si>
  <si>
    <t>sp|Q80Y17|L2GL1_MOUSE</t>
  </si>
  <si>
    <t>12 Phosphorylation,8 Phosphorylation,9 Carbamidomethylation</t>
  </si>
  <si>
    <t>12 Phosphorylation,9 Carbamidomethylation,14 Phosphorylation</t>
  </si>
  <si>
    <t>sp|P84091|AP2M1_MOUSE</t>
  </si>
  <si>
    <t>DIIRQPSEEEIIK</t>
  </si>
  <si>
    <t>sp|Q62048|PEA15_MOUSE</t>
  </si>
  <si>
    <t>DIKEESDEEDDDDEESGRLR</t>
  </si>
  <si>
    <t>sp|Q9CXK9|RBM33_MOUSE</t>
  </si>
  <si>
    <t>DIMEDTIEDKLDTK</t>
  </si>
  <si>
    <t>sp|P62754|RS6_MOUSE</t>
  </si>
  <si>
    <t>sp|P05201|AATC_MOUSE</t>
  </si>
  <si>
    <t>DISISEEEIK</t>
  </si>
  <si>
    <t>DISLSEYK</t>
  </si>
  <si>
    <t>DISNLEENDETR</t>
  </si>
  <si>
    <t>sp|Q8BJI1|S6A17_MOUSE</t>
  </si>
  <si>
    <t>DISPEEIDLK</t>
  </si>
  <si>
    <t>sp|Q62417|SRBS1_MOUSE</t>
  </si>
  <si>
    <t>sp|P08113|ENPL_MOUSE</t>
  </si>
  <si>
    <t>DKDSEDEQVSYMVEK</t>
  </si>
  <si>
    <t>sp|Q7TPV2|DZIP3_MOUSE</t>
  </si>
  <si>
    <t>DKDSSEPDENPATEPR</t>
  </si>
  <si>
    <t>sp|Q640R3|HECAM_MOUSE</t>
  </si>
  <si>
    <t>DKEDLVCSAALHNPQESPATLTK</t>
  </si>
  <si>
    <t>7 Carbamidomethylation,17 Phosphorylation</t>
  </si>
  <si>
    <t>DKEDTQVDSEARPMK</t>
  </si>
  <si>
    <t>DKEETEGNESSEATSPVNAIYSLA</t>
  </si>
  <si>
    <t>DKFSPTQDRPESSTVLK</t>
  </si>
  <si>
    <t>DKPMYDEIFYTLSPVDGK</t>
  </si>
  <si>
    <t>sp|Q9QXY6|EHD3_MOUSE</t>
  </si>
  <si>
    <t>DKPTYDEIFYTLSPVNGK</t>
  </si>
  <si>
    <t>sp|Q9WVK4|EHD1_MOUSE</t>
  </si>
  <si>
    <t>DKPVYDELFYTLSPINGK</t>
  </si>
  <si>
    <t>sp|Q9EQP2|EHD4_MOUSE</t>
  </si>
  <si>
    <t>DKQSPSQANGCSDQRPIDILEMLSR</t>
  </si>
  <si>
    <t>11 Carbamidomethylation,4 Phosphorylation</t>
  </si>
  <si>
    <t>sp|Q91YD3|DCP1A_MOUSE</t>
  </si>
  <si>
    <t>DKSDSETEGLVFAQDLK</t>
  </si>
  <si>
    <t>DKSPSRLDTFLK</t>
  </si>
  <si>
    <t>sp|Q6P5D4|CP135_MOUSE</t>
  </si>
  <si>
    <t>DKSPSSLLEDAK</t>
  </si>
  <si>
    <t>sp|Q4JIM5|ABL2_MOUSE</t>
  </si>
  <si>
    <t>DKSPVREPIDNLTPEER</t>
  </si>
  <si>
    <t>sp|Q8VH51|RBM39_MOUSE</t>
  </si>
  <si>
    <t>DKTESVTSGPLSPEGSPSK</t>
  </si>
  <si>
    <t>DKTESVTSGPLSPEGSPSKSPSK</t>
  </si>
  <si>
    <t>12 Phosphorylation,18 Phosphorylation,16 Phosphorylation</t>
  </si>
  <si>
    <t>DKWSPALQIR</t>
  </si>
  <si>
    <t>sp|P61089|UBE2N_MOUSE</t>
  </si>
  <si>
    <t>DKYEPAAVSEHGDK</t>
  </si>
  <si>
    <t>DKYEPAAVSEHGDKK</t>
  </si>
  <si>
    <t>DLAAGAVPANLKPSK</t>
  </si>
  <si>
    <t>sp|P61979|HNRPK_MOUSE</t>
  </si>
  <si>
    <t>DLDGSYDQLTGHPPGPSK</t>
  </si>
  <si>
    <t>sp|Q9JJ69|KCIP2_MOUSE</t>
  </si>
  <si>
    <t>DLDLLASVPSPSSVSR</t>
  </si>
  <si>
    <t>sp|P48678|LMNA_MOUSE</t>
  </si>
  <si>
    <t>DLEDLLESSLHK</t>
  </si>
  <si>
    <t>sp|D3YXS5|KIF28_MOUSE</t>
  </si>
  <si>
    <t>DLEEVTMQLQDTPEK</t>
  </si>
  <si>
    <t>sp|Q80T41|GABR2_MOUSE</t>
  </si>
  <si>
    <t>DLEFCSTEEEK</t>
  </si>
  <si>
    <t>5 Carbamidomethylation,7 Phosphorylation,6 Phosphorylation</t>
  </si>
  <si>
    <t>sp|Q05CL8|LARP7_MOUSE</t>
  </si>
  <si>
    <t>6 Phosphorylation,5 Carbamidomethylation</t>
  </si>
  <si>
    <t>DLEGQLSDLEQR</t>
  </si>
  <si>
    <t>sp|Q9Z2Y3|HOME1_MOUSE</t>
  </si>
  <si>
    <t>sp|Q9QYF9|NDRG3_MOUSE</t>
  </si>
  <si>
    <t>DLESLSPR</t>
  </si>
  <si>
    <t>sp|Q3TY60|F131B_MOUSE</t>
  </si>
  <si>
    <t>DLESLSPREDPEMSTALSR</t>
  </si>
  <si>
    <t>sp|Q04447|KCRB_MOUSE</t>
  </si>
  <si>
    <t>DLFSLDSEGPSPTSPPLR</t>
  </si>
  <si>
    <t>sp|Q99L02|PGR1A_MOUSE</t>
  </si>
  <si>
    <t>sp|P17751|TPIS_MOUSE</t>
  </si>
  <si>
    <t>sp|P28738|KIF5C_MOUSE</t>
  </si>
  <si>
    <t>sp|Q9DCL8|IPP2_MOUSE</t>
  </si>
  <si>
    <t>DLHESSFSLSGSQIDDHVPK</t>
  </si>
  <si>
    <t>sp|Q9EQF6|DPYL5_MOUSE</t>
  </si>
  <si>
    <t>sp|Q9CZ44|NSF1C_MOUSE</t>
  </si>
  <si>
    <t>sp|O54774|AP3D1_MOUSE</t>
  </si>
  <si>
    <t>DLKPENILCESPEKVSPVK</t>
  </si>
  <si>
    <t>9 Carbamidomethylation,11 Phosphorylation,16 Phosphorylation</t>
  </si>
  <si>
    <t>sp|O08605|MKNK1_MOUSE</t>
  </si>
  <si>
    <t>DLKPENLLLASK</t>
  </si>
  <si>
    <t>sp|P08414|KCC4_MOUSE</t>
  </si>
  <si>
    <t>DLLHPSPEEEK</t>
  </si>
  <si>
    <t>sp|Q6ZWU9|RS27_MOUSE</t>
  </si>
  <si>
    <t>DLLLDHQTVFSQCPALQTSSPYK</t>
  </si>
  <si>
    <t>13 Carbamidomethylation,20 Phosphorylation</t>
  </si>
  <si>
    <t>sp|Q8CIP5|DISP2_MOUSE</t>
  </si>
  <si>
    <t>DLLPSPAGPILSK</t>
  </si>
  <si>
    <t>sp|Q9ESC8|AFF4_MOUSE</t>
  </si>
  <si>
    <t>sp|Q9JJK2|LANC2_MOUSE</t>
  </si>
  <si>
    <t>DLLSDLQDISDSERK</t>
  </si>
  <si>
    <t>sp|P24788|CD11B_MOUSE</t>
  </si>
  <si>
    <t>DLLSNEDSVEEVSK</t>
  </si>
  <si>
    <t>sp|Q8BG16|S6A15_MOUSE</t>
  </si>
  <si>
    <t>sp|Q00PI9|HNRL2_MOUSE</t>
  </si>
  <si>
    <t>sp|P61161|ARP2_MOUSE</t>
  </si>
  <si>
    <t>sp|Q9QYG0|NDRG2_MOUSE</t>
  </si>
  <si>
    <t>sp|Q6PH08|ERC2_MOUSE</t>
  </si>
  <si>
    <t>DLNSQADSLMTSSAFDTSQVK</t>
  </si>
  <si>
    <t>DLPDGHAVSPR</t>
  </si>
  <si>
    <t>sp|Q8VEK3|HNRPU_MOUSE</t>
  </si>
  <si>
    <t>DLPQPSLSPASLHSQGFER</t>
  </si>
  <si>
    <t>sp|B9EJ86|OSBL8_MOUSE</t>
  </si>
  <si>
    <t>DLPSFLVPGLPSPQK</t>
  </si>
  <si>
    <t>sp|Q5PR69|K1211_MOUSE</t>
  </si>
  <si>
    <t>sp|Q9Z0E0|NCDN_MOUSE</t>
  </si>
  <si>
    <t>DLQRPDSEHAFSPGSENFDWK</t>
  </si>
  <si>
    <t>DLQSPDFTAGFHSDK</t>
  </si>
  <si>
    <t>sp|Q6ZPR6|IBTK_MOUSE</t>
  </si>
  <si>
    <t>DLRSDEHVR</t>
  </si>
  <si>
    <t>sp|P62746|RHOB_MOUSE</t>
  </si>
  <si>
    <t>DLSEELEALK</t>
  </si>
  <si>
    <t>DLSLEEIQK</t>
  </si>
  <si>
    <t>sp|P54227|STMN1_MOUSE,sp|P55821|STMN2_MOUSE</t>
  </si>
  <si>
    <t>DLSLEEIQKK</t>
  </si>
  <si>
    <t>DLSLHK</t>
  </si>
  <si>
    <t>sp|P41233|ABCA1_MOUSE</t>
  </si>
  <si>
    <t>DLSMSEEDQMMR</t>
  </si>
  <si>
    <t>DLSPISK</t>
  </si>
  <si>
    <t>sp|Q9JJV5|CCG3_MOUSE</t>
  </si>
  <si>
    <t>DLSPQQMVVR</t>
  </si>
  <si>
    <t>sp|Q99KK9|SYHM_MOUSE</t>
  </si>
  <si>
    <t>DLSQMLK</t>
  </si>
  <si>
    <t>DLSSSPPGPYGQEMYVFR</t>
  </si>
  <si>
    <t>sp|Q6PAM0|AAKB2_MOUSE</t>
  </si>
  <si>
    <t>DLSSVQTLLTK</t>
  </si>
  <si>
    <t>DLSTSDTCVEHSHSSPGGGGR</t>
  </si>
  <si>
    <t>8 Carbamidomethylation,14 Phosphorylation</t>
  </si>
  <si>
    <t>sp|O35111|KCNK3_MOUSE</t>
  </si>
  <si>
    <t>15 Phosphorylation,8 Carbamidomethylation</t>
  </si>
  <si>
    <t>DLTDYLMK</t>
  </si>
  <si>
    <t>sp|Q9Z130|HNRDL_MOUSE</t>
  </si>
  <si>
    <t>DLTGQVPTPPVK</t>
  </si>
  <si>
    <t>sp|Q8BVQ5|PPME1_MOUSE</t>
  </si>
  <si>
    <t>DLTNNNIPHLLSPK</t>
  </si>
  <si>
    <t>sp|Q3UTQ8|CDKL5_MOUSE</t>
  </si>
  <si>
    <t>DLTPTQCVLR</t>
  </si>
  <si>
    <t>3 Phosphorylation,7 Carbamidomethylation</t>
  </si>
  <si>
    <t>sp|Q60700|M3K12_MOUSE</t>
  </si>
  <si>
    <t>DLTSVMR</t>
  </si>
  <si>
    <t>DLVLANLASPSSPAHK</t>
  </si>
  <si>
    <t>sp|O35144|TERF2_MOUSE</t>
  </si>
  <si>
    <t>DLVQPDKPASPK</t>
  </si>
  <si>
    <t>sp|Q8BJ05|ZC3HE_MOUSE</t>
  </si>
  <si>
    <t>DLWPMVSPEDTQSLSFSEESPSK</t>
  </si>
  <si>
    <t>sp|P63260|ACTG_MOUSE,sp|P60710|ACTB_MOUSE</t>
  </si>
  <si>
    <t>sp|P35802|GPM6A_MOUSE</t>
  </si>
  <si>
    <t>DMDEPSPVPNVEEVTLPK</t>
  </si>
  <si>
    <t>sp|Q6PDG5|SMRC2_MOUSE</t>
  </si>
  <si>
    <t>DMPHPLAGSSSEEAVGGDSTPSPDLLMAR</t>
  </si>
  <si>
    <t>sp|Q8CE50|SNX30_MOUSE</t>
  </si>
  <si>
    <t>DMSLKR</t>
  </si>
  <si>
    <t>sp|Q5SSL4|ABR_MOUSE</t>
  </si>
  <si>
    <t>DMSPLPESEVTLGK</t>
  </si>
  <si>
    <t>DMSPSAETEAPLAK</t>
  </si>
  <si>
    <t>DMSQSPTSSFVR</t>
  </si>
  <si>
    <t>sp|Q8BZN6|DOC10_MOUSE</t>
  </si>
  <si>
    <t>DMTECSTPLPEDCSPTHSPR</t>
  </si>
  <si>
    <t>5 Carbamidomethylation,14 Phosphorylation,13 Carbamidomethylation</t>
  </si>
  <si>
    <t>sp|E9Q394|AKP13_MOUSE</t>
  </si>
  <si>
    <t>DMTSEELDDILR</t>
  </si>
  <si>
    <t>DMTSEQLDEILR</t>
  </si>
  <si>
    <t>sp|O70443|GNAZ_MOUSE</t>
  </si>
  <si>
    <t>DMVGSPAHDTNHR</t>
  </si>
  <si>
    <t>DNDHFNAMTSLSSK</t>
  </si>
  <si>
    <t>sp|Q5H8C4|VP13A_MOUSE</t>
  </si>
  <si>
    <t>sp|P35283|RAB12_MOUSE</t>
  </si>
  <si>
    <t>sp|P97427|DPYL1_MOUSE</t>
  </si>
  <si>
    <t>sp|Q9QXM1|JMY_MOUSE</t>
  </si>
  <si>
    <t>DNGDEVVSTLK</t>
  </si>
  <si>
    <t>sp|Q4VA61|DSCL1_MOUSE</t>
  </si>
  <si>
    <t>sp|Q810U4|NRCAM_MOUSE</t>
  </si>
  <si>
    <t>DNLTLWTSDMQGDGEEQNK</t>
  </si>
  <si>
    <t>DNLTLWTSDQQDDDGGEGNN</t>
  </si>
  <si>
    <t>sp|P61982|1433G_MOUSE</t>
  </si>
  <si>
    <t>DNLTLWTSDSAGEECDAAEGAEN</t>
  </si>
  <si>
    <t>4 Phosphorylation,15 Carbamidomethylation</t>
  </si>
  <si>
    <t>DNLTLWTSDTQGDEAEAGEGGEN</t>
  </si>
  <si>
    <t>sp|P06745|G6PI_MOUSE</t>
  </si>
  <si>
    <t>DNMVLIDSDDESDSGMASQADQK</t>
  </si>
  <si>
    <t>sp|Q8BZQ7|ANC2_MOUSE</t>
  </si>
  <si>
    <t>sp|Q8VE37|RCC1_MOUSE</t>
  </si>
  <si>
    <t>sp|Q9WV34|MPP2_MOUSE</t>
  </si>
  <si>
    <t>sp|Q8R3I2|MBOA2_MOUSE</t>
  </si>
  <si>
    <t>DNPSPEPQLDDIKR</t>
  </si>
  <si>
    <t>sp|Q9D4C5|EAF1_MOUSE</t>
  </si>
  <si>
    <t>DNSEEFLK</t>
  </si>
  <si>
    <t>DNSIQHEFSLTR</t>
  </si>
  <si>
    <t>sp|P01831|THY1_MOUSE</t>
  </si>
  <si>
    <t>DNSISPESDVDTASTISLVTGETER</t>
  </si>
  <si>
    <t>sp|Q6A065|CE170_MOUSE</t>
  </si>
  <si>
    <t>DNSISPESDVDTASTISLVTGETERK</t>
  </si>
  <si>
    <t>DNTRPGANSPEMWSEAIK</t>
  </si>
  <si>
    <t>sp|Q91VR5|DDX1_MOUSE</t>
  </si>
  <si>
    <t>sp|Q9QYS2|GRM3_MOUSE</t>
  </si>
  <si>
    <t>DPAGAYRSPSPQGTK</t>
  </si>
  <si>
    <t>10 Phosphorylation,8 Phosphorylation</t>
  </si>
  <si>
    <t>sp|E9PYL2|PRR12_MOUSE</t>
  </si>
  <si>
    <t>DPEAETQEETTSEGSIDRIPTR</t>
  </si>
  <si>
    <t>sp|Q0P5V9|S45A4_MOUSE</t>
  </si>
  <si>
    <t>DPEEATLSFPAQSLSPEPVPQEEEK</t>
  </si>
  <si>
    <t>sp|Q9QXJ1|APBB1_MOUSE</t>
  </si>
  <si>
    <t>DPFAPSSSAKPPK</t>
  </si>
  <si>
    <t>DPFQESGLHLSPTAAEAK</t>
  </si>
  <si>
    <t>sp|Q9JHL1|NHRF2_MOUSE</t>
  </si>
  <si>
    <t>DPIEDINSPEHIQR</t>
  </si>
  <si>
    <t>DPLEEIQPLNDLDESQPPAPGSPESR</t>
  </si>
  <si>
    <t>sp|Q3U214|MAST3_MOUSE</t>
  </si>
  <si>
    <t>DPLGARDSPGR</t>
  </si>
  <si>
    <t>DPNASPGDAGEQAIR</t>
  </si>
  <si>
    <t>sp|Q64727|VINC_MOUSE</t>
  </si>
  <si>
    <t>DPRSPEPLEEELPQQR</t>
  </si>
  <si>
    <t>sp|O35972|RM23_MOUSE</t>
  </si>
  <si>
    <t>DPSMSPLGAATLTPSSTCPSLIEGR</t>
  </si>
  <si>
    <t>18 Carbamidomethylation,5 Phosphorylation</t>
  </si>
  <si>
    <t>sp|P33173|KIF1A_MOUSE</t>
  </si>
  <si>
    <t>DPSPTLASK</t>
  </si>
  <si>
    <t>sp|Q8C0T5|SI1L1_MOUSE</t>
  </si>
  <si>
    <t>DPSQTSPLGTPR</t>
  </si>
  <si>
    <t>DPSTKPVTSPPSK</t>
  </si>
  <si>
    <t>DPVPQSGLSPER</t>
  </si>
  <si>
    <t>sp|P97441|ZNT3_MOUSE</t>
  </si>
  <si>
    <t>sp|Q80Z24|NEGR1_MOUSE</t>
  </si>
  <si>
    <t>DQALKDDDAETGLTDGEEK</t>
  </si>
  <si>
    <t>DQALKDDDAETGLTDGEEKEEPK</t>
  </si>
  <si>
    <t>DQDLYSDK</t>
  </si>
  <si>
    <t>DQEAPSPEALPSPGQESPDGPSPR</t>
  </si>
  <si>
    <t>6 Phosphorylation,12 Phosphorylation</t>
  </si>
  <si>
    <t>DQFGSSHSLPEVQQHMR</t>
  </si>
  <si>
    <t>6 Phosphorylation,8 Phosphorylation</t>
  </si>
  <si>
    <t>DQGEPVSPSEDEPFSWPGPK</t>
  </si>
  <si>
    <t>sp|Q6DFV3|RHG21_MOUSE</t>
  </si>
  <si>
    <t>DQGHSSSPTGSLAR</t>
  </si>
  <si>
    <t>sp|B1AXH1|NHSL2_MOUSE</t>
  </si>
  <si>
    <t>DQHNGSLTDPSSVHEK</t>
  </si>
  <si>
    <t>sp|Q99KU0|VMP1_MOUSE</t>
  </si>
  <si>
    <t>DQKLSELDDR</t>
  </si>
  <si>
    <t>DQKLSELDDRADALQAGASQFETSAAK</t>
  </si>
  <si>
    <t>sp|O54991|CNTP1_MOUSE</t>
  </si>
  <si>
    <t>DQNLPQILEESRSE</t>
  </si>
  <si>
    <t>DQPDGTSLSPAQSPSQSQPPAACTPR</t>
  </si>
  <si>
    <t>9 Phosphorylation,23 Carbamidomethylation</t>
  </si>
  <si>
    <t>23 Carbamidomethylation,9 Phosphorylation,13 Phosphorylation</t>
  </si>
  <si>
    <t>23 Carbamidomethylation,7 Phosphorylation</t>
  </si>
  <si>
    <t>DQPPEADGQELPLEASDPESR</t>
  </si>
  <si>
    <t>DQQPSGSEGEDDDAEAALK</t>
  </si>
  <si>
    <t>sp|Q99J36|THUM1_MOUSE</t>
  </si>
  <si>
    <t>DQQPSGSEGEDDDAEAALKK</t>
  </si>
  <si>
    <t>DQTGALGPAPGASILSSSPPPPSTLYR</t>
  </si>
  <si>
    <t>sp|Q8BM65|NYAP2_MOUSE</t>
  </si>
  <si>
    <t>DQTTSTTHINHISSVK</t>
  </si>
  <si>
    <t>13 Phosphorylation,5 Phosphorylation</t>
  </si>
  <si>
    <t>sp|Q14CH0|F171B_MOUSE</t>
  </si>
  <si>
    <t>DQWGSEEEEEAGGYRDK</t>
  </si>
  <si>
    <t>sp|Q9JM96|BORG4_MOUSE</t>
  </si>
  <si>
    <t>DRASPAAAEEAVPEWASCLK</t>
  </si>
  <si>
    <t>18 Carbamidomethylation,4 Phosphorylation</t>
  </si>
  <si>
    <t>DRASPESLDLTR</t>
  </si>
  <si>
    <t>sp|P48437|PROX1_MOUSE</t>
  </si>
  <si>
    <t>sp|P62071|RRAS2_MOUSE</t>
  </si>
  <si>
    <t>DRDEVAVETSSPQPSK</t>
  </si>
  <si>
    <t>sp|Q6PEE2|CTIF_MOUSE</t>
  </si>
  <si>
    <t>DRDSDEAVFLTA</t>
  </si>
  <si>
    <t>sp|Q9Z2C9|MTMR7_MOUSE</t>
  </si>
  <si>
    <t>DRDYSDHPSGGSYR</t>
  </si>
  <si>
    <t>sp|Q91VM5|RMXL1_MOUSE,sp|Q9WV02|RBMX_MOUSE</t>
  </si>
  <si>
    <t>sp|Q9JIS5|SV2A_MOUSE</t>
  </si>
  <si>
    <t>sp|Q6NZL0|SOGA3_MOUSE</t>
  </si>
  <si>
    <t>DRFGLEGDEESTMLEESVSPKK</t>
  </si>
  <si>
    <t>sp|Q71LX4|TLN2_MOUSE</t>
  </si>
  <si>
    <t>DRLSGPLAVEEVLK</t>
  </si>
  <si>
    <t>DRNSWGGFSEK</t>
  </si>
  <si>
    <t>sp|P15532|NDKA_MOUSE</t>
  </si>
  <si>
    <t>DRPVSQPSLVGSK</t>
  </si>
  <si>
    <t>sp|P83741|WNK1_MOUSE</t>
  </si>
  <si>
    <t>DRQSPSTCSEGLLGWAQK</t>
  </si>
  <si>
    <t>sp|P58871|TB182_MOUSE</t>
  </si>
  <si>
    <t>DRSPSPLR</t>
  </si>
  <si>
    <t>sp|Q9CR86|CHSP1_MOUSE</t>
  </si>
  <si>
    <t>DRSPSPLRGNVVPSPLPTR</t>
  </si>
  <si>
    <t>DRSSSAPNVHINTIEPVNIDEK</t>
  </si>
  <si>
    <t>DRTPPLLYR</t>
  </si>
  <si>
    <t>sp|Q0VBL3|RBM15_MOUSE</t>
  </si>
  <si>
    <t>sp|P70175|DLG3_MOUSE</t>
  </si>
  <si>
    <t>DSAPTTPTSPTEFLTPGLR</t>
  </si>
  <si>
    <t>sp|Q9JLC8|SACS_MOUSE</t>
  </si>
  <si>
    <t>DSASPGAASGLDPLDSAR</t>
  </si>
  <si>
    <t>DSASPSTSSFCLGVPVATSSHVPIQK</t>
  </si>
  <si>
    <t>4 Phosphorylation,11 Carbamidomethylation</t>
  </si>
  <si>
    <t>sp|A2A432|CUL4B_MOUSE</t>
  </si>
  <si>
    <t>DSATSSSDTETTEVHALWGPR</t>
  </si>
  <si>
    <t>sp|Q9R0A1|CLCN2_MOUSE</t>
  </si>
  <si>
    <t>DSAYISSSPLGSHQVFDFR</t>
  </si>
  <si>
    <t>DSCSSPPSLNYGK</t>
  </si>
  <si>
    <t>3 Carbamidomethylation,5 Phosphorylation</t>
  </si>
  <si>
    <t>sp|O35526|STX1A_MOUSE</t>
  </si>
  <si>
    <t>DSDDDDDVTVTVDRDR</t>
  </si>
  <si>
    <t>DSDDEEEVVHVDR</t>
  </si>
  <si>
    <t>sp|Q4KMM3|OXR1_MOUSE</t>
  </si>
  <si>
    <t>DSDKEDGRESPSYDTPSQR</t>
  </si>
  <si>
    <t>sp|Q8BTY2|S4A7_MOUSE</t>
  </si>
  <si>
    <t>DSDKESGDAEDEVSCETVR</t>
  </si>
  <si>
    <t>6 Phosphorylation,15 Carbamidomethylation</t>
  </si>
  <si>
    <t>DSDQVAQSDGEESPAAEEQLLGER</t>
  </si>
  <si>
    <t>13 Phosphorylation,8 Phosphorylation</t>
  </si>
  <si>
    <t>DSDSMEDTGHYSINDESR</t>
  </si>
  <si>
    <t>sp|Q8N7N5|DCAF8_MOUSE</t>
  </si>
  <si>
    <t>sp|O55131|SEPT7_MOUSE</t>
  </si>
  <si>
    <t>sp|P47708|RP3A_MOUSE</t>
  </si>
  <si>
    <t>DSEGWDHAHGGGTGDTSRSPAGLR</t>
  </si>
  <si>
    <t>DSESESDETPTVPQLK</t>
  </si>
  <si>
    <t>sp|Q9ESX5|DKC1_MOUSE</t>
  </si>
  <si>
    <t>DSESSPNDFSVSLK</t>
  </si>
  <si>
    <t>sp|Q99M51|NCK1_MOUSE</t>
  </si>
  <si>
    <t>DSETSSEDDSDSEDEMPVTVNTPQAR</t>
  </si>
  <si>
    <t>sp|O08784|TCOF_MOUSE</t>
  </si>
  <si>
    <t>sp|Q8K310|MATR3_MOUSE</t>
  </si>
  <si>
    <t>DSFSQESSPSSPSDLAK</t>
  </si>
  <si>
    <t>11 Phosphorylation,10 Phosphorylation</t>
  </si>
  <si>
    <t>DSGLEDGRESPSFDTPSQR</t>
  </si>
  <si>
    <t>DSGLPSQGLSFK</t>
  </si>
  <si>
    <t>DSGSDEDFLMEDDDDSDYGSSK</t>
  </si>
  <si>
    <t>DSGSDEDFLMEDDDDSDYGSSKK</t>
  </si>
  <si>
    <t>DSGSSSVFAESPGGK</t>
  </si>
  <si>
    <t>DSGVASTEDSSSSHITAAALAAK</t>
  </si>
  <si>
    <t>sp|B2RSH2|GNAI1_MOUSE</t>
  </si>
  <si>
    <t>sp|P34022|RANG_MOUSE</t>
  </si>
  <si>
    <t>sp|P04370|MBP_MOUSE</t>
  </si>
  <si>
    <t>DSLEASPVLEDNSSHK</t>
  </si>
  <si>
    <t>DSLESSPVEPK</t>
  </si>
  <si>
    <t>DSLGAHSITSPGGNNVQLIDK</t>
  </si>
  <si>
    <t>sp|A8Y5H7|S14L1_MOUSE</t>
  </si>
  <si>
    <t>sp|P62962|PROF1_MOUSE</t>
  </si>
  <si>
    <t>DSLPSDSPPITVQPQANNR</t>
  </si>
  <si>
    <t>sp|Q80U56|AVL9_MOUSE</t>
  </si>
  <si>
    <t>DSLPSLDLASATSGDK</t>
  </si>
  <si>
    <t>sp|Q6NVE8|WDR44_MOUSE</t>
  </si>
  <si>
    <t>DSLSTHTSPSQSPNSVHGSR</t>
  </si>
  <si>
    <t>sp|Q80Y56|RBNS5_MOUSE</t>
  </si>
  <si>
    <t>DSLTSPEDELGAEVGDEAGDKK</t>
  </si>
  <si>
    <t>sp|A2A699|F1712_MOUSE</t>
  </si>
  <si>
    <t>DSPEILSR</t>
  </si>
  <si>
    <t>sp|Q920R0|ALS2_MOUSE</t>
  </si>
  <si>
    <t>DSPESPFEVIIDK</t>
  </si>
  <si>
    <t>DSPGIPPSANAHQLFR</t>
  </si>
  <si>
    <t>sp|P18654|KS6A3_MOUSE</t>
  </si>
  <si>
    <t>DSPIIQVLAYDADEGR</t>
  </si>
  <si>
    <t>sp|Q5F226|FAT2_MOUSE</t>
  </si>
  <si>
    <t>DSPISPHFTR</t>
  </si>
  <si>
    <t>DSPLATR</t>
  </si>
  <si>
    <t>DSPSAVDTVPLSR</t>
  </si>
  <si>
    <t>sp|Q3TLS3|GDPP1_MOUSE</t>
  </si>
  <si>
    <t>DSPSVWAAVPGK</t>
  </si>
  <si>
    <t>DSPVLSNSGPR</t>
  </si>
  <si>
    <t>sp|Q9EPE9|AT131_MOUSE</t>
  </si>
  <si>
    <t>DSPYPESSPDMAEDLSPSRR</t>
  </si>
  <si>
    <t>16 Phosphorylation,8 Phosphorylation</t>
  </si>
  <si>
    <t>sp|Q8JZZ7|AGRL2_MOUSE</t>
  </si>
  <si>
    <t>DSRPASAAEPGGSLR</t>
  </si>
  <si>
    <t>sp|Q80X80|C2C2L_MOUSE</t>
  </si>
  <si>
    <t>DSSCQTSNSVEKTPSPPEPEPAGTAQK</t>
  </si>
  <si>
    <t>4 Carbamidomethylation,9 Phosphorylation,15 Phosphorylation</t>
  </si>
  <si>
    <t>sp|Q80YN3|BCAS1_MOUSE</t>
  </si>
  <si>
    <t>DSSDEEDTQSQATSFHEDK</t>
  </si>
  <si>
    <t>sp|A2AFR3|FRPD4_MOUSE</t>
  </si>
  <si>
    <t>DSSDEHCVDISSVGTPLAR</t>
  </si>
  <si>
    <t>7 Carbamidomethylation,15 Phosphorylation</t>
  </si>
  <si>
    <t>sp|Q61290|CAC1E_MOUSE</t>
  </si>
  <si>
    <t>7 Carbamidomethylation,3 Phosphorylation</t>
  </si>
  <si>
    <t>DSSEATGWEEPSPPSIR</t>
  </si>
  <si>
    <t>DSSESQLASTESDKPTTGR</t>
  </si>
  <si>
    <t>12 Phosphorylation,9 Phosphorylation</t>
  </si>
  <si>
    <t>sp|Q8BH50|CR025_MOUSE</t>
  </si>
  <si>
    <t>DSSGEVLSSV</t>
  </si>
  <si>
    <t>sp|P55088|AQP4_MOUSE</t>
  </si>
  <si>
    <t>DSSIIDPGTEQDLPSPENSSVK</t>
  </si>
  <si>
    <t>sp|Q6ZQ93|UBP34_MOUSE</t>
  </si>
  <si>
    <t>DSSSQENMVEDCLYETVK</t>
  </si>
  <si>
    <t>3 Phosphorylation,12 Carbamidomethylation</t>
  </si>
  <si>
    <t>sp|Q3U1F9|PHAG1_MOUSE</t>
  </si>
  <si>
    <t>DSSSTNLESMDTS</t>
  </si>
  <si>
    <t>DSSTCPGDYVLSVSENSR</t>
  </si>
  <si>
    <t>4 Phosphorylation,5 Carbamidomethylation</t>
  </si>
  <si>
    <t>sp|P47941|CRKL_MOUSE</t>
  </si>
  <si>
    <t>DSSTSPGDYVLSVSENSR</t>
  </si>
  <si>
    <t>DSSVPGSPSSIVAK</t>
  </si>
  <si>
    <t>sp|Q9WV69|DEMA_MOUSE</t>
  </si>
  <si>
    <t>sp|P62259|1433E_MOUSE,sp|P68510|1433F_MOUSE,sp|P63101|1433Z_MOUSE,sp|Q9CQV8|1433B_MOUSE,sp|P61982|1433G_MOUSE,sp|P68254|1433T_MOUSE,sp|O70456|1433S_MOUSE</t>
  </si>
  <si>
    <t>DSTMNLNIPQTLGQPGLTSSPPRK</t>
  </si>
  <si>
    <t>sp|Q91ZT5|FGD4_MOUSE</t>
  </si>
  <si>
    <t>DSTYSQLSPR</t>
  </si>
  <si>
    <t>sp|Q68FM6|PPR29_MOUSE</t>
  </si>
  <si>
    <t>DSVDDNHLSPSR</t>
  </si>
  <si>
    <t>DSVDSGSTTPNSPVSESALCIPSSPK</t>
  </si>
  <si>
    <t>12 Phosphorylation,20 Carbamidomethylation</t>
  </si>
  <si>
    <t>sp|Q3UVX5|GRM5_MOUSE</t>
  </si>
  <si>
    <t>24 Phosphorylation,20 Carbamidomethylation,8 Phosphorylation</t>
  </si>
  <si>
    <t>24 Phosphorylation,20 Carbamidomethylation</t>
  </si>
  <si>
    <t>DSVSAAEVGTGQYATTK</t>
  </si>
  <si>
    <t>DTAATFQSVDGSPQAEQSPLESTSK</t>
  </si>
  <si>
    <t>sp|Q80YV2|NIPA_MOUSE</t>
  </si>
  <si>
    <t>sp|Q6P9R2|OXSR1_MOUSE</t>
  </si>
  <si>
    <t>DTAGDASESALLK</t>
  </si>
  <si>
    <t>DTASLSTTPSESPR</t>
  </si>
  <si>
    <t>DTDAEDGSEADDERPAWNSK</t>
  </si>
  <si>
    <t>DTDAYSDLSDGEK</t>
  </si>
  <si>
    <t>DTDSEEEIR</t>
  </si>
  <si>
    <t>DTDSTGSPDRDGMQPSPHEPPYHSK</t>
  </si>
  <si>
    <t>DTESSPGSSPPSLTPK</t>
  </si>
  <si>
    <t>sp|P00520|ABL1_MOUSE</t>
  </si>
  <si>
    <t>DTEVFICTTPLLK</t>
  </si>
  <si>
    <t>7 Carbamidomethylation,9 Phosphorylation</t>
  </si>
  <si>
    <t>sp|Q9JM14|NT5C_MOUSE</t>
  </si>
  <si>
    <t>DTFEHDPSESIDEFNK</t>
  </si>
  <si>
    <t>DTGILDSIGR</t>
  </si>
  <si>
    <t>sp|Q8K1M6|DNM1L_MOUSE</t>
  </si>
  <si>
    <t>DTLSNPQSPQPSPYNSPKPQHK</t>
  </si>
  <si>
    <t>16 Phosphorylation,2 Phosphorylation</t>
  </si>
  <si>
    <t>sp|Q8CFI0|NED4L_MOUSE</t>
  </si>
  <si>
    <t>DTNSTTAAAPPSPLK</t>
  </si>
  <si>
    <t>sp|Q3UH06|RREB1_MOUSE</t>
  </si>
  <si>
    <t>DTPPPLVPPAAR</t>
  </si>
  <si>
    <t>sp|Q99J09|MEP50_MOUSE</t>
  </si>
  <si>
    <t>sp|Q6P8I4|PCNP_MOUSE</t>
  </si>
  <si>
    <t>DTQDIVHDLESPGIDPSIIK</t>
  </si>
  <si>
    <t>DTQLQQIVDK</t>
  </si>
  <si>
    <t>DTSTVPK</t>
  </si>
  <si>
    <t>sp|Q8BVN3|CTSR4_MOUSE</t>
  </si>
  <si>
    <t>DTTEDSITEDDK</t>
  </si>
  <si>
    <t>sp|P0C913|OCC1_MOUSE</t>
  </si>
  <si>
    <t>sp|P70336|ROCK2_MOUSE</t>
  </si>
  <si>
    <t>sp|Q9D1K2|VATF_MOUSE</t>
  </si>
  <si>
    <t>DTTSFEDISPQGISDDSSTGSR</t>
  </si>
  <si>
    <t>DTTSPMELAALEK</t>
  </si>
  <si>
    <t>sp|Q8K212|PACS1_MOUSE</t>
  </si>
  <si>
    <t>DVAGDASESALLK</t>
  </si>
  <si>
    <t>DVAPPMEEEIVPGNDTTSPK</t>
  </si>
  <si>
    <t>DVASTDSDSVLNYR</t>
  </si>
  <si>
    <t>DVATSPISPTENNTTPPDALTR</t>
  </si>
  <si>
    <t>sp|O88643|PAK1_MOUSE</t>
  </si>
  <si>
    <t>5 Phosphorylation,8 Phosphorylation</t>
  </si>
  <si>
    <t>5 Phosphorylation,4 Phosphorylation,8 Phosphorylation</t>
  </si>
  <si>
    <t>10 Phosphorylation,14 Phosphorylation</t>
  </si>
  <si>
    <t>DVDQDVSDKEFPEDVEK</t>
  </si>
  <si>
    <t>sp|Q8BGC0|HTSF1_MOUSE</t>
  </si>
  <si>
    <t>DVEDMELSDVEDDGSK</t>
  </si>
  <si>
    <t>DVEFEVVGDSPEK</t>
  </si>
  <si>
    <t>sp|Q9Z1F9|SAE2_MOUSE</t>
  </si>
  <si>
    <t>DVEGSTSPQIGDK</t>
  </si>
  <si>
    <t>sp|Q91W50|CSDE1_MOUSE</t>
  </si>
  <si>
    <t>DVEMGNSVIEENEMK</t>
  </si>
  <si>
    <t>sp|P56564|EAA1_MOUSE</t>
  </si>
  <si>
    <t>DVFSEK</t>
  </si>
  <si>
    <t>sp|O88910|MPP3_MOUSE</t>
  </si>
  <si>
    <t>DVFSPIGER</t>
  </si>
  <si>
    <t>DVGHLEEGASGGLLSPSTPHSR</t>
  </si>
  <si>
    <t>DVGTEPRSDDDSPGDESYPR</t>
  </si>
  <si>
    <t>sp|P97412|LYST_MOUSE</t>
  </si>
  <si>
    <t>DVGVIALTNVMGFIMNLPSSLCWGPLK</t>
  </si>
  <si>
    <t>8 Phosphorylation,22 Carbamidomethylation</t>
  </si>
  <si>
    <t>sp|Q9DBJ6|JOS1_MOUSE</t>
  </si>
  <si>
    <t>DVHAASSPGTGGAAASWAGWAVTGVSSLTSK</t>
  </si>
  <si>
    <t>sp|Q9EQC5|SCYL1_MOUSE</t>
  </si>
  <si>
    <t>DVINRSPTQLQLGK</t>
  </si>
  <si>
    <t>DVLDIEQFSTVK</t>
  </si>
  <si>
    <t>sp|O70293|GRK6_MOUSE,sp|Q8VEB1|GRK5_MOUSE</t>
  </si>
  <si>
    <t>sp|Q9CPV4|GLOD4_MOUSE</t>
  </si>
  <si>
    <t>DVLGPSTVVANSDEPQHLTPGK</t>
  </si>
  <si>
    <t>sp|P63087|PP1G_MOUSE</t>
  </si>
  <si>
    <t>DVLSPLRPSR</t>
  </si>
  <si>
    <t>DVMSDETNNEETESPSQEFVNITK</t>
  </si>
  <si>
    <t>DVNAAIATIK</t>
  </si>
  <si>
    <t>sp|Q9R0Q7|TEBP_MOUSE</t>
  </si>
  <si>
    <t>DVQDAIAQSPEK</t>
  </si>
  <si>
    <t>DVSDERLSPAK</t>
  </si>
  <si>
    <t>8 Phosphorylation,3 Phosphorylation</t>
  </si>
  <si>
    <t>DVSDERLSPAKSPSLSPSPPSPIEK</t>
  </si>
  <si>
    <t>8 Phosphorylation,12 Phosphorylation,14 Phosphorylation</t>
  </si>
  <si>
    <t>12 Phosphorylation,8 Phosphorylation,14 Phosphorylation,16 Phosphorylation</t>
  </si>
  <si>
    <t>DVYLSPR</t>
  </si>
  <si>
    <t>DVYLSPRDDGYSTK</t>
  </si>
  <si>
    <t>DWDKESEGEEPAGGR</t>
  </si>
  <si>
    <t>sp|Q9CYX7|RRP15_MOUSE</t>
  </si>
  <si>
    <t>DWEDDSDEDMSNFDR</t>
  </si>
  <si>
    <t>sp|Q01065|PDE1B_MOUSE</t>
  </si>
  <si>
    <t>DYCSEEEDIT</t>
  </si>
  <si>
    <t>DYDDMSPR</t>
  </si>
  <si>
    <t>DYEGPAISPK</t>
  </si>
  <si>
    <t>sp|Q61771|KIF3B_MOUSE</t>
  </si>
  <si>
    <t>DYEIENQNPLASPTNTLLGSAK</t>
  </si>
  <si>
    <t>sp|Q5F2E7|NUFP2_MOUSE</t>
  </si>
  <si>
    <t>sp|O88569|ROA2_MOUSE</t>
  </si>
  <si>
    <t>sp|P49312|ROA1_MOUSE</t>
  </si>
  <si>
    <t>DYGEELRSPMTSLTPGESK</t>
  </si>
  <si>
    <t>8 Phosphorylation,12 Phosphorylation</t>
  </si>
  <si>
    <t>sp|Q9R0N3|SYT11_MOUSE</t>
  </si>
  <si>
    <t>18 Phosphorylation,11 Phosphorylation</t>
  </si>
  <si>
    <t>DYHFVSSR</t>
  </si>
  <si>
    <t>sp|Q64332|SYN2_MOUSE</t>
  </si>
  <si>
    <t>DYLMENEALPSP</t>
  </si>
  <si>
    <t>sp|Q8BGF8|S35D3_MOUSE</t>
  </si>
  <si>
    <t>DYLQTQQPPSPGK</t>
  </si>
  <si>
    <t>sp|Q6VGS5|DAPLE_MOUSE</t>
  </si>
  <si>
    <t>DYLSDSELNQLR</t>
  </si>
  <si>
    <t>DYMSDSEVSSTRPSR</t>
  </si>
  <si>
    <t>DYNASASTISPPSSMEEDK</t>
  </si>
  <si>
    <t>13 Phosphorylation,10 Phosphorylation</t>
  </si>
  <si>
    <t>13 Phosphorylation,14 Phosphorylation</t>
  </si>
  <si>
    <t>13 Phosphorylation,14 Phosphorylation,10 Phosphorylation</t>
  </si>
  <si>
    <t>sp|Q6PER3|MARE3_MOUSE</t>
  </si>
  <si>
    <t>DYNPTASVK</t>
  </si>
  <si>
    <t>DYPLPDVAHVTMLSASQK</t>
  </si>
  <si>
    <t>DYSDGTICQFQTK</t>
  </si>
  <si>
    <t>sp|Q9D428|GOG7B_MOUSE</t>
  </si>
  <si>
    <t>DYSEADGLSER</t>
  </si>
  <si>
    <t>DYSEADGLSERTTPSK</t>
  </si>
  <si>
    <t>12 Phosphorylation,13 Phosphorylation</t>
  </si>
  <si>
    <t>12 Phosphorylation,15 Phosphorylation,9 Phosphorylation</t>
  </si>
  <si>
    <t>15 Phosphorylation,9 Phosphorylation</t>
  </si>
  <si>
    <t>DYSPAVSGLRSPITIQR</t>
  </si>
  <si>
    <t>EAAEAEPAEPSSPAAEAEGASASSTSSPK</t>
  </si>
  <si>
    <t>11 Phosphorylation,12 Phosphorylation</t>
  </si>
  <si>
    <t>12 Phosphorylation,21 Phosphorylation</t>
  </si>
  <si>
    <t>21 Phosphorylation,23 Phosphorylation</t>
  </si>
  <si>
    <t>23 Phosphorylation,12 Phosphorylation,21 Phosphorylation</t>
  </si>
  <si>
    <t>26 Phosphorylation,25 Phosphorylation,27 Phosphorylation</t>
  </si>
  <si>
    <t>27 Phosphorylation</t>
  </si>
  <si>
    <t>EAAEDVAAQGSAGEK</t>
  </si>
  <si>
    <t>EAAGGNDSSGATSPINPAVALE</t>
  </si>
  <si>
    <t>EAASPLQAMSSYTAAGR</t>
  </si>
  <si>
    <t>sp|Q91YP2|NEUL_MOUSE</t>
  </si>
  <si>
    <t>EAAVPEEEGGTPEK</t>
  </si>
  <si>
    <t>sp|E9Q401|RYR2_MOUSE</t>
  </si>
  <si>
    <t>EADDDEEADDDVSEMPSPKK</t>
  </si>
  <si>
    <t>sp|P13864|DNMT1_MOUSE</t>
  </si>
  <si>
    <t>EADEEDSDEETSYPER</t>
  </si>
  <si>
    <t>sp|Q9CQF4|CF203_MOUSE</t>
  </si>
  <si>
    <t>EADGSPAGPSSPLVDALSHLPDK</t>
  </si>
  <si>
    <t>sp|Q8C190|VP9D1_MOUSE</t>
  </si>
  <si>
    <t>EADIDSSDESDVEEDVDQPSAHK</t>
  </si>
  <si>
    <t>7 Phosphorylation,10 Phosphorylation</t>
  </si>
  <si>
    <t>sp|O35218|CPSF2_MOUSE</t>
  </si>
  <si>
    <t>EADMSSIQIPSSPPAHGSPQLR</t>
  </si>
  <si>
    <t>sp|Q7TSI3|PP6R1_MOUSE</t>
  </si>
  <si>
    <t>EADPGETSSEAPSETR</t>
  </si>
  <si>
    <t>sp|Q9Z1B3|PLCB1_MOUSE</t>
  </si>
  <si>
    <t>EAEALLQSMGLTTDSPIVPPPMSPSSK</t>
  </si>
  <si>
    <t>sp|O88487|DC1I2_MOUSE</t>
  </si>
  <si>
    <t>EAEAQAAMEANSEGSLTRPK</t>
  </si>
  <si>
    <t>EAEEELAASGGQSPTGEQIPQFQQR</t>
  </si>
  <si>
    <t>EAEEESSGGEEEDEDENIEVVYSK</t>
  </si>
  <si>
    <t>sp|P59325|IF5_MOUSE</t>
  </si>
  <si>
    <t>7 Phosphorylation,6 Phosphorylation</t>
  </si>
  <si>
    <t>EAEEKLPSDTEK</t>
  </si>
  <si>
    <t>EAEENPVGACESQGSPLK</t>
  </si>
  <si>
    <t>15 Phosphorylation,10 Carbamidomethylation</t>
  </si>
  <si>
    <t>sp|B1AWN6|SCN2A_MOUSE,sp|A2APX8|SCN1A_MOUSE</t>
  </si>
  <si>
    <t>EAELTPENIAAAR</t>
  </si>
  <si>
    <t>EAELTPENIAAAREESEPEVK</t>
  </si>
  <si>
    <t>5 Phosphorylation,16 Phosphorylation</t>
  </si>
  <si>
    <t>EAFSLFDK</t>
  </si>
  <si>
    <t>EAGDEQSLLGAAQGPAAPR</t>
  </si>
  <si>
    <t>sp|Q7TNS7|ASIC4_MOUSE</t>
  </si>
  <si>
    <t>EAGIVHSDAEK</t>
  </si>
  <si>
    <t>sp|O35691|PININ_MOUSE</t>
  </si>
  <si>
    <t>EAGIVHSDAEKEQEEEEQK</t>
  </si>
  <si>
    <t>EAGLSQSHDDLSNTTATPSVR</t>
  </si>
  <si>
    <t>EAGNGCEAISPVTSPLHLK</t>
  </si>
  <si>
    <t>10 Phosphorylation,6 Carbamidomethylation,14 Phosphorylation</t>
  </si>
  <si>
    <t>sp|Q80TF3|PCD19_MOUSE</t>
  </si>
  <si>
    <t>EAGPEPPPDAQPSPPPAPPSCWGCWPK</t>
  </si>
  <si>
    <t>21 Carbamidomethylation,13 Phosphorylation,24 Carbamidomethylation</t>
  </si>
  <si>
    <t>sp|P58406|HRH3_MOUSE</t>
  </si>
  <si>
    <t>EAGSIVR</t>
  </si>
  <si>
    <t>sp|Q62108|DLG4_MOUSE,sp|Q811D0|DLG1_MOUSE,sp|Q91XM9|DLG2_MOUSE</t>
  </si>
  <si>
    <t>EALSPEEVQSVQEHLGYHSDSLR</t>
  </si>
  <si>
    <t>sp|Q8WTY4|CPIN1_MOUSE</t>
  </si>
  <si>
    <t>EALVEPASESPRPALAR</t>
  </si>
  <si>
    <t>sp|P70441|NHRF1_MOUSE</t>
  </si>
  <si>
    <t>sp|P09405|NUCL_MOUSE</t>
  </si>
  <si>
    <t>EAQELGSPEDR</t>
  </si>
  <si>
    <t>sp|Q60875|ARHG2_MOUSE</t>
  </si>
  <si>
    <t>EAQSPPSLQPSMAMVPGLHPFPSSR</t>
  </si>
  <si>
    <t>sp|Q80XP9|WNK3_MOUSE</t>
  </si>
  <si>
    <t>sp|Q9R0K7|AT2B2_MOUSE</t>
  </si>
  <si>
    <t>sp|G5E829|AT2B1_MOUSE,sp|Q6Q477|AT2B4_MOUSE</t>
  </si>
  <si>
    <t>EASENETDIEDPR</t>
  </si>
  <si>
    <t>sp|Q6ZWQ0|SYNE2_MOUSE</t>
  </si>
  <si>
    <t>sp|P47754|CAZA2_MOUSE</t>
  </si>
  <si>
    <t>EATLCVSDLSTR</t>
  </si>
  <si>
    <t>5 Carbamidomethylation,10 Phosphorylation</t>
  </si>
  <si>
    <t>sp|P35363|5HT2A_MOUSE</t>
  </si>
  <si>
    <t>EATLPPVSPPK</t>
  </si>
  <si>
    <t>EAVSAASEDDIFR</t>
  </si>
  <si>
    <t>sp|Q01815|CAC1C_MOUSE</t>
  </si>
  <si>
    <t>EAVSAASEDDIFRR</t>
  </si>
  <si>
    <t>EAYNDSSDEESSSHHGPGVQCAHQ</t>
  </si>
  <si>
    <t>7 Phosphorylation,6 Phosphorylation,21 Carbamidomethylation</t>
  </si>
  <si>
    <t>sp|Q9ERD7|TBB3_MOUSE</t>
  </si>
  <si>
    <t>ECLGRPDSLNEHEGSEK</t>
  </si>
  <si>
    <t>15 Phosphorylation,2 Carbamidomethylation</t>
  </si>
  <si>
    <t>ECPDQLGPSPK</t>
  </si>
  <si>
    <t>9 Phosphorylation,2 Carbamidomethylation</t>
  </si>
  <si>
    <t>sp|Q61026|NCOA2_MOUSE</t>
  </si>
  <si>
    <t>ECSLSPK</t>
  </si>
  <si>
    <t>5 Phosphorylation,2 Carbamidomethylation</t>
  </si>
  <si>
    <t>EDAEEQTVKPGPEEAMSEEGK</t>
  </si>
  <si>
    <t>EDAEEQTVKPGPEEAMSEEGKVPLSR</t>
  </si>
  <si>
    <t>EDAGSPSQGSPETMQLK</t>
  </si>
  <si>
    <t>sp|Q8BGK6|YLAT2_MOUSE</t>
  </si>
  <si>
    <t>EDALDDSVSSSSVHASPLASSPVRK</t>
  </si>
  <si>
    <t>16 Phosphorylation,20 Phosphorylation</t>
  </si>
  <si>
    <t>sp|Q9ERU9|RBP2_MOUSE</t>
  </si>
  <si>
    <t>EDDGTFGEYSDAEDHKPLK</t>
  </si>
  <si>
    <t>EDEEEDEDEPTETETSGER</t>
  </si>
  <si>
    <t>sp|Q9D1F4|AKTS1_MOUSE</t>
  </si>
  <si>
    <t>EDEEKPKIEDVGSDEEDDSGK</t>
  </si>
  <si>
    <t>EDEISPPPPNPVVK</t>
  </si>
  <si>
    <t>sp|Q9DBC7|KAP0_MOUSE</t>
  </si>
  <si>
    <t>EDGIDAVEVAADRPGSPR</t>
  </si>
  <si>
    <t>sp|Q8K1J5|SDE2_MOUSE</t>
  </si>
  <si>
    <t>EDGRESPSYDTPSQR</t>
  </si>
  <si>
    <t>EDGVMSPEK</t>
  </si>
  <si>
    <t>EDIKPPAEAKSPEK</t>
  </si>
  <si>
    <t>EDLNVSEVFK</t>
  </si>
  <si>
    <t>sp|P35288|RAB23_MOUSE</t>
  </si>
  <si>
    <t>EDLSPICDHSQNR</t>
  </si>
  <si>
    <t>4 Phosphorylation,7 Carbamidomethylation</t>
  </si>
  <si>
    <t>sp|Q06180|PTN2_MOUSE</t>
  </si>
  <si>
    <t>EDPLLTPVPASENPFR</t>
  </si>
  <si>
    <t>sp|P63213|GBG2_MOUSE</t>
  </si>
  <si>
    <t>EDQFNGSPPRPQPR</t>
  </si>
  <si>
    <t>sp|A2AIV2|VIR_MOUSE</t>
  </si>
  <si>
    <t>EDRSLTAVLSAELNK</t>
  </si>
  <si>
    <t>EDSGTFSLGK</t>
  </si>
  <si>
    <t>sp|Q9WTX2|PRKRA_MOUSE</t>
  </si>
  <si>
    <t>EDSPLGSPGSQPGTPDEQPVFGK</t>
  </si>
  <si>
    <t>sp|Q5EBJ4|ERMIN_MOUSE</t>
  </si>
  <si>
    <t>EDSPQSHVLVMK</t>
  </si>
  <si>
    <t>EDSPSEDPVFLR</t>
  </si>
  <si>
    <t>sp|P0C605|KGP1_MOUSE</t>
  </si>
  <si>
    <t>EDSRGSLIPEGATGFPDPGSTSENTR</t>
  </si>
  <si>
    <t>sp|A2AF47|DOC11_MOUSE</t>
  </si>
  <si>
    <t>EDSTHDSLSQESESDEDGIR</t>
  </si>
  <si>
    <t>sp|Q9D706|RPAP3_MOUSE</t>
  </si>
  <si>
    <t>EDSTHDSLSQESESDEDGIRVDSQK</t>
  </si>
  <si>
    <t>EDSVDVVLEDCK</t>
  </si>
  <si>
    <t>sp|Q9CWR8|DNM3L_MOUSE</t>
  </si>
  <si>
    <t>EDSVKPGAHLTVK</t>
  </si>
  <si>
    <t>sp|Q8BG05|ROA3_MOUSE</t>
  </si>
  <si>
    <t>EDTKMSISEGTVSDK</t>
  </si>
  <si>
    <t>8 Phosphorylation,6 Phosphorylation</t>
  </si>
  <si>
    <t>EDTSSCSPPGVLLEK</t>
  </si>
  <si>
    <t>EDVTPPLSPDDLK</t>
  </si>
  <si>
    <t>4 Phosphorylation,8 Phosphorylation</t>
  </si>
  <si>
    <t>EDYQEILDSPIK</t>
  </si>
  <si>
    <t>sp|D3YVE8|S35G2_MOUSE</t>
  </si>
  <si>
    <t>EEAEEKEEEPEAEKSPVK</t>
  </si>
  <si>
    <t>EEALSDGDDFRDSPADCK</t>
  </si>
  <si>
    <t>5 Phosphorylation,17 Carbamidomethylation</t>
  </si>
  <si>
    <t>sp|P51612|XPC_MOUSE</t>
  </si>
  <si>
    <t>EEAPASPLRPLYPQISPLK</t>
  </si>
  <si>
    <t>sp|P42128|FOXK1_MOUSE</t>
  </si>
  <si>
    <t>EEAPGAESPSLR</t>
  </si>
  <si>
    <t>sp|Q9JMG3|TMUB1_MOUSE</t>
  </si>
  <si>
    <t>EEASDDDMEGDEAVVR</t>
  </si>
  <si>
    <t>sp|Q6P4T2|U520_MOUSE</t>
  </si>
  <si>
    <t>EEATYGVWAERDSDEERPSFGGK</t>
  </si>
  <si>
    <t>sp|Q9ERA6|TFP11_MOUSE</t>
  </si>
  <si>
    <t>EECGKVESPPAAR</t>
  </si>
  <si>
    <t>sp|O55176|PJA1_MOUSE</t>
  </si>
  <si>
    <t>EECPEAMEVETSVISIDSPQK</t>
  </si>
  <si>
    <t>18 Phosphorylation,3 Carbamidomethylation</t>
  </si>
  <si>
    <t>EECPRPMSISPPDFSPK</t>
  </si>
  <si>
    <t>3 Carbamidomethylation,8 Phosphorylation,10 Phosphorylation</t>
  </si>
  <si>
    <t>3 Carbamidomethylation,15 Phosphorylation,10 Phosphorylation</t>
  </si>
  <si>
    <t>3 Carbamidomethylation,15 Phosphorylation</t>
  </si>
  <si>
    <t>10 Phosphorylation,3 Carbamidomethylation</t>
  </si>
  <si>
    <t>EEDCHSPTSKPPKPDQPLK</t>
  </si>
  <si>
    <t>sp|Q8BGD9|IF4B_MOUSE</t>
  </si>
  <si>
    <t>EEDLGSPTGELTSK</t>
  </si>
  <si>
    <t>sp|Q8VE18|SMG8_MOUSE</t>
  </si>
  <si>
    <t>EEEEGAAATSPPAEEAASPEK</t>
  </si>
  <si>
    <t>18 Phosphorylation,10 Phosphorylation</t>
  </si>
  <si>
    <t>EEEEGISQESSEEEQ</t>
  </si>
  <si>
    <t>sp|P17095|HMGA1_MOUSE</t>
  </si>
  <si>
    <t>EEEPEAEKSPVKSPEAK</t>
  </si>
  <si>
    <t>13 Phosphorylation,9 Phosphorylation</t>
  </si>
  <si>
    <t>EEEQSMLAMEDEGTVQLPLEGHYR</t>
  </si>
  <si>
    <t>EEGASPLDFD</t>
  </si>
  <si>
    <t>EEGEASSDSESEVGQSHIK</t>
  </si>
  <si>
    <t>sp|P30415|NKTR_MOUSE</t>
  </si>
  <si>
    <t>EEGEEEEGAEEEEAAKDESEDTK</t>
  </si>
  <si>
    <t>EEGSELEQPFAQATSSVGPDRK</t>
  </si>
  <si>
    <t>EEGTGESAGGSPARSLTR</t>
  </si>
  <si>
    <t>7 Phosphorylation,15 Phosphorylation,11 Phosphorylation</t>
  </si>
  <si>
    <t>sp|Q80U23|SNPH_MOUSE</t>
  </si>
  <si>
    <t>11 Phosphorylation,15 Phosphorylation</t>
  </si>
  <si>
    <t>EEGTVGSGDSSEEGEEHSVK</t>
  </si>
  <si>
    <t>10 Phosphorylation,11 Phosphorylation</t>
  </si>
  <si>
    <t>sp|Q8BLH7|HIRP3_MOUSE</t>
  </si>
  <si>
    <t>EEHGGLIRSPR</t>
  </si>
  <si>
    <t>sp|P26369|U2AF2_MOUSE</t>
  </si>
  <si>
    <t>EEIAEVANEIESLGSTEERK</t>
  </si>
  <si>
    <t>sp|Q9QX11|CYH1_MOUSE</t>
  </si>
  <si>
    <t>EEKEESDDEAAVEEEEEEK</t>
  </si>
  <si>
    <t>EEKESDDKPEIEDVGSDEEEEEK</t>
  </si>
  <si>
    <t>EEKESDDKPEIEDVGSDEEEEEKK</t>
  </si>
  <si>
    <t>16 Phosphorylation,5 Phosphorylation</t>
  </si>
  <si>
    <t>EEKPEVQSPVK</t>
  </si>
  <si>
    <t>sp|Q6ZPJ3|UBE2O_MOUSE</t>
  </si>
  <si>
    <t>EELASDLEEMATSSAK</t>
  </si>
  <si>
    <t>sp|Q9D6Z1|NOP56_MOUSE</t>
  </si>
  <si>
    <t>EELEQQTDGDCDEEDDDKDGEVPK</t>
  </si>
  <si>
    <t>7 Phosphorylation,11 Carbamidomethylation</t>
  </si>
  <si>
    <t>sp|Q8BU14|SEC62_MOUSE</t>
  </si>
  <si>
    <t>EELLENEDEQNSPPKK</t>
  </si>
  <si>
    <t>EELNGAMEHTNSNESDSSPGR</t>
  </si>
  <si>
    <t>sp|P58462|FOXP1_MOUSE</t>
  </si>
  <si>
    <t>EELNILSNIGQQDIK</t>
  </si>
  <si>
    <t>sp|E9Q414|APOB_MOUSE</t>
  </si>
  <si>
    <t>EELQANGSAPAADKEEPASGSAATPAAAEK</t>
  </si>
  <si>
    <t>EENQTGPTTTPSDTQDLDMK</t>
  </si>
  <si>
    <t>sp|Q9Z0P4|PALM_MOUSE</t>
  </si>
  <si>
    <t>14 Phosphorylation,9 Phosphorylation,10 Phosphorylation</t>
  </si>
  <si>
    <t>sp|Q9Z277|BAZ1B_MOUSE</t>
  </si>
  <si>
    <t>EEPASGSAATPAAAEK</t>
  </si>
  <si>
    <t>EEPGESSPGDETVAPK</t>
  </si>
  <si>
    <t>EEPLSEEEPCTSTAVPSPEK</t>
  </si>
  <si>
    <t>5 Phosphorylation,10 Carbamidomethylation</t>
  </si>
  <si>
    <t>sp|Q6DFW4|NOP58_MOUSE</t>
  </si>
  <si>
    <t>5 Phosphorylation,10 Carbamidomethylation,12 Phosphorylation</t>
  </si>
  <si>
    <t>EEPPSPVETTPPR</t>
  </si>
  <si>
    <t>EEQAASPVAEDVGDVGVSSDDEK</t>
  </si>
  <si>
    <t>18 Phosphorylation,19 Phosphorylation</t>
  </si>
  <si>
    <t>sp|Q99PI5|LPIN2_MOUSE</t>
  </si>
  <si>
    <t>EEQELHDIHSTR</t>
  </si>
  <si>
    <t>EEQELHDIHSTRSK</t>
  </si>
  <si>
    <t>10 Phosphorylation,11 Phosphorylation,13 Phosphorylation</t>
  </si>
  <si>
    <t>11 Phosphorylation,13 Phosphorylation</t>
  </si>
  <si>
    <t>EEQELQDIQSR</t>
  </si>
  <si>
    <t>EEQNRTPLMFQR</t>
  </si>
  <si>
    <t>EEQTDTSDGESVTHHIR</t>
  </si>
  <si>
    <t>sp|P36916|GNL1_MOUSE</t>
  </si>
  <si>
    <t>7 Phosphorylation,11 Phosphorylation</t>
  </si>
  <si>
    <t>EERPGAAGGGASAPGSPDETAR</t>
  </si>
  <si>
    <t>sp|Q7TSK3|PCDH8_MOUSE</t>
  </si>
  <si>
    <t>EESDGEYDEFGR</t>
  </si>
  <si>
    <t>sp|Q9R020|ZRAB2_MOUSE</t>
  </si>
  <si>
    <t>EESEDDQNHSDEDNTEVSPVK</t>
  </si>
  <si>
    <t>sp|P27671|RGRF1_MOUSE</t>
  </si>
  <si>
    <t>EESEEEEEDDEDDDEEDEEEEK</t>
  </si>
  <si>
    <t>sp|Q7TNV0|DEK_MOUSE</t>
  </si>
  <si>
    <t>EESEEGFQIPATITER</t>
  </si>
  <si>
    <t>EESEPEVKEDVIEK</t>
  </si>
  <si>
    <t>EESESVLTLK</t>
  </si>
  <si>
    <t>sp|P63328|PP2BA_MOUSE,sp|P48453|PP2BB_MOUSE</t>
  </si>
  <si>
    <t>EESGSSEEEAVLQR</t>
  </si>
  <si>
    <t>EESLATDPAPGTQK</t>
  </si>
  <si>
    <t>sp|Q8BR92|PALM2_MOUSE</t>
  </si>
  <si>
    <t>EESLPEEESR</t>
  </si>
  <si>
    <t>sp|O70318|E41L2_MOUSE</t>
  </si>
  <si>
    <t>EESTGPSPTHTGELAAIEVESK</t>
  </si>
  <si>
    <t>sp|Q91WE1|SNX15_MOUSE</t>
  </si>
  <si>
    <t>EESYESSGEHESLTMESLKPDEGK</t>
  </si>
  <si>
    <t>6 Phosphorylation,7 Phosphorylation,12 Phosphorylation</t>
  </si>
  <si>
    <t>6 Phosphorylation,7 Phosphorylation</t>
  </si>
  <si>
    <t>7 Phosphorylation,12 Phosphorylation</t>
  </si>
  <si>
    <t>EESYESSGEHESLTMESLKPDEGKK</t>
  </si>
  <si>
    <t>EETQPLSHSPK</t>
  </si>
  <si>
    <t>sp|B9EJ80|PDZD8_MOUSE</t>
  </si>
  <si>
    <t>EEVASEPEEAASPTTPK</t>
  </si>
  <si>
    <t>EEVASEPEEAASPTTPKK</t>
  </si>
  <si>
    <t>5 Phosphorylation,12 Phosphorylation</t>
  </si>
  <si>
    <t>EEVASTVSSSYR</t>
  </si>
  <si>
    <t>sp|Q6NXK7|DPP10_MOUSE</t>
  </si>
  <si>
    <t>sp|Q9D1G1|RAB1B_MOUSE</t>
  </si>
  <si>
    <t>EFASGSPLTLK</t>
  </si>
  <si>
    <t>EFDELSPSAQR</t>
  </si>
  <si>
    <t>sp|O55143|AT2A2_MOUSE</t>
  </si>
  <si>
    <t>EFDSDSLR</t>
  </si>
  <si>
    <t>sp|G5E8K5|ANK3_MOUSE</t>
  </si>
  <si>
    <t>EFDSISR</t>
  </si>
  <si>
    <t>EFDYDSPHGLDSD</t>
  </si>
  <si>
    <t>sp|Q7TPE5|S7A6O_MOUSE</t>
  </si>
  <si>
    <t>EFEQIEQLKSDDSNGIENNVPR</t>
  </si>
  <si>
    <t>sp|P21995|EMB_MOUSE</t>
  </si>
  <si>
    <t>EFGASECISPQDFSK</t>
  </si>
  <si>
    <t>7 Carbamidomethylation,14 Phosphorylation</t>
  </si>
  <si>
    <t>sp|P28474|ADHX_MOUSE</t>
  </si>
  <si>
    <t>EFGEDLVEQNSSYVQDSPSK</t>
  </si>
  <si>
    <t>EFGEDLVEQNSSYVQDSPSKK</t>
  </si>
  <si>
    <t>EFGSLPTTPSEQR</t>
  </si>
  <si>
    <t>4 Phosphorylation,10 Phosphorylation</t>
  </si>
  <si>
    <t>sp|O70439|STX7_MOUSE</t>
  </si>
  <si>
    <t>EFGVNGLIYDR</t>
  </si>
  <si>
    <t>sp|Q8C0L9|GPCP1_MOUSE</t>
  </si>
  <si>
    <t>EFIDHSPK</t>
  </si>
  <si>
    <t>sp|Q9CQH3|NDUB5_MOUSE</t>
  </si>
  <si>
    <t>EFIHPQSIEEK</t>
  </si>
  <si>
    <t>sp|Q9Z2A5|ATE1_MOUSE</t>
  </si>
  <si>
    <t>EFITGDVEPTDAESAWHSENEEEDK</t>
  </si>
  <si>
    <t>sp|Q78ZA7|NP1L4_MOUSE</t>
  </si>
  <si>
    <t>sp|P62774|MTPN_MOUSE</t>
  </si>
  <si>
    <t>EFPALEQKDEDSLEEDAQR</t>
  </si>
  <si>
    <t>EFQDYIEPEEGCQGSPQR</t>
  </si>
  <si>
    <t>15 Phosphorylation,12 Carbamidomethylation</t>
  </si>
  <si>
    <t>EFQDYIEPEEGCQGSPQRR</t>
  </si>
  <si>
    <t>12 Carbamidomethylation,15 Phosphorylation</t>
  </si>
  <si>
    <t>EFSEDEEEETTSQDWGTPR</t>
  </si>
  <si>
    <t>sp|O70622|RTN2_MOUSE</t>
  </si>
  <si>
    <t>EFSPSFQHR</t>
  </si>
  <si>
    <t>sp|Q9ET77|JPH3_MOUSE</t>
  </si>
  <si>
    <t>EFTGSPPPSATK</t>
  </si>
  <si>
    <t>sp|Q80XQ2|TBCD5_MOUSE</t>
  </si>
  <si>
    <t>EGAAHAFAQYNLDQFTPVK</t>
  </si>
  <si>
    <t>EGAPGKSPEEMYIQQK</t>
  </si>
  <si>
    <t>sp|Q9JJN6|CNBP1_MOUSE</t>
  </si>
  <si>
    <t>EGASSSEPNVSDYNSDNAAK</t>
  </si>
  <si>
    <t>sp|Q91WG7|DGKG_MOUSE</t>
  </si>
  <si>
    <t>EGCGEGCKSPELPGVQEDEAAS</t>
  </si>
  <si>
    <t>9 Phosphorylation,3 Carbamidomethylation,7 Carbamidomethylation</t>
  </si>
  <si>
    <t>sp|Q8VBY2|KKCC1_MOUSE</t>
  </si>
  <si>
    <t>EGDGSATTDAAPATSPK</t>
  </si>
  <si>
    <t>EGDGSATTDAAPATSPKAEEPSK</t>
  </si>
  <si>
    <t>EGDSEKESEKSDGDPIVDPEK</t>
  </si>
  <si>
    <t>4 Phosphorylation,11 Phosphorylation,8 Phosphorylation</t>
  </si>
  <si>
    <t>sp|Q80TJ1|CAPS1_MOUSE,sp|Q8BYR5|CAPS2_MOUSE</t>
  </si>
  <si>
    <t>EGEAAGGDHETESTSDKETDIDDR</t>
  </si>
  <si>
    <t>sp|P98191|CDS1_MOUSE</t>
  </si>
  <si>
    <t>EGEEPTVYSDDEEPK</t>
  </si>
  <si>
    <t>sp|O55022|PGRC1_MOUSE</t>
  </si>
  <si>
    <t>EGEEPTVYSDDEEPKDETAR</t>
  </si>
  <si>
    <t>EGEEPTVYSDDEEPKDETARK</t>
  </si>
  <si>
    <t>EGEGGAGAPDSSSFSSK</t>
  </si>
  <si>
    <t>EGEGIEECSGTEVK</t>
  </si>
  <si>
    <t>8 Carbamidomethylation,9 Phosphorylation</t>
  </si>
  <si>
    <t>sp|P48193|41_MOUSE</t>
  </si>
  <si>
    <t>EGEGSLRPSSPQR</t>
  </si>
  <si>
    <t>sp|Q9DBN9|DDX59_MOUSE</t>
  </si>
  <si>
    <t>EGGLPEEQSLTPSPSANPEISVSK</t>
  </si>
  <si>
    <t>9 Phosphorylation,13 Phosphorylation</t>
  </si>
  <si>
    <t>EGINPGYDDYADSDEDQHDAYLER</t>
  </si>
  <si>
    <t>sp|Q08943|SSRP1_MOUSE</t>
  </si>
  <si>
    <t>EGKPEDEVEPEDEEKSDEDEKPDK</t>
  </si>
  <si>
    <t>sp|Q8R0A5|TCAL3_MOUSE</t>
  </si>
  <si>
    <t>EGKPEDEVEPEDEEKSDEDEKPDKK</t>
  </si>
  <si>
    <t>EGLDISHLQGQEELLSSQEK</t>
  </si>
  <si>
    <t>sp|P55012|S12A2_MOUSE</t>
  </si>
  <si>
    <t>EGLGPGDTTSTFCGTPNYIAPEILR</t>
  </si>
  <si>
    <t>13 Carbamidomethylation,11 Phosphorylation</t>
  </si>
  <si>
    <t>sp|Q02956|KPCZ_MOUSE</t>
  </si>
  <si>
    <t>EGLRPGDTTSTFCGTPNYIAPEILR</t>
  </si>
  <si>
    <t>sp|Q62074|KPCI_MOUSE</t>
  </si>
  <si>
    <t>EGMSNNSTTSISQAR</t>
  </si>
  <si>
    <t>sp|P50153|GBG4_MOUSE</t>
  </si>
  <si>
    <t>EGPEPPEEVPPPTTPPAPK</t>
  </si>
  <si>
    <t>sp|Q7TSC1|PRC2A_MOUSE</t>
  </si>
  <si>
    <t>EGPIGGESDSEEVR</t>
  </si>
  <si>
    <t>EGQMQLVTSL</t>
  </si>
  <si>
    <t>EGRPSGEAFVELESEDEVK</t>
  </si>
  <si>
    <t>EGSGGSVHGDFPK</t>
  </si>
  <si>
    <t>EGSIGGSGGSGGGGGGGLKPSITK</t>
  </si>
  <si>
    <t>EGSLSPVNSQK</t>
  </si>
  <si>
    <t>sp|Q8K4P8|HECW1_MOUSE</t>
  </si>
  <si>
    <t>EGSPANWK</t>
  </si>
  <si>
    <t>sp|Q9Z2N8|ACL6A_MOUSE</t>
  </si>
  <si>
    <t>EGSPAPLEPEPGASQPK</t>
  </si>
  <si>
    <t>sp|Q3UCQ1|FOXK2_MOUSE</t>
  </si>
  <si>
    <t>EGSPETLTNLK</t>
  </si>
  <si>
    <t>sp|Q8K2C9|HACD3_MOUSE</t>
  </si>
  <si>
    <t>EGSPIPHDPDLGSK</t>
  </si>
  <si>
    <t>EGSQGELTPANSQSR</t>
  </si>
  <si>
    <t>sp|Q99LD4|CSN1_MOUSE</t>
  </si>
  <si>
    <t>EGSSIGAIDSR</t>
  </si>
  <si>
    <t>EGSTPEDDFPSSSGNGNK</t>
  </si>
  <si>
    <t>sp|Q9ER69|FL2D_MOUSE</t>
  </si>
  <si>
    <t>EGTDQQDPIGSPVTPAR</t>
  </si>
  <si>
    <t>sp|Q7TSF4|LR75A_MOUSE</t>
  </si>
  <si>
    <t>EGVDDQESLRPSNQQASK</t>
  </si>
  <si>
    <t>EGVILTNENAASPEQPGDEDAK</t>
  </si>
  <si>
    <t>sp|Q1HFZ0|NSUN2_MOUSE</t>
  </si>
  <si>
    <t>EGVLYVGSK</t>
  </si>
  <si>
    <t>sp|Q91ZZ3|SYUB_MOUSE,sp|O55042|SYUA_MOUSE</t>
  </si>
  <si>
    <t>sp|P54830|PTN5_MOUSE</t>
  </si>
  <si>
    <t>EGYPLPYEPPATDGSPGPTPVPAPGPGSGR</t>
  </si>
  <si>
    <t>EHANIDAQSGSQAPNPSTTISPGK</t>
  </si>
  <si>
    <t>EHCDSEGEADAFDPGK</t>
  </si>
  <si>
    <t>sp|Q3UQU0|BRD9_MOUSE</t>
  </si>
  <si>
    <t>EHHPEEGFSGSEVEEVPETPCGSHR</t>
  </si>
  <si>
    <t>11 Phosphorylation,21 Carbamidomethylation</t>
  </si>
  <si>
    <t>11 Phosphorylation,9 Phosphorylation,21 Carbamidomethylation</t>
  </si>
  <si>
    <t>EHLASGSESDNWR</t>
  </si>
  <si>
    <t>sp|Q99MQ1|BICC1_MOUSE</t>
  </si>
  <si>
    <t>EHLGPGSSQEMER</t>
  </si>
  <si>
    <t>sp|Q03517|SCG2_MOUSE</t>
  </si>
  <si>
    <t>8 Phosphorylation,7 Phosphorylation</t>
  </si>
  <si>
    <t>EHLLSPPR</t>
  </si>
  <si>
    <t>EHLLSPPRSPALPPDPTTR</t>
  </si>
  <si>
    <t>EHLQAESPEEEK</t>
  </si>
  <si>
    <t>EHLSEPQSLR</t>
  </si>
  <si>
    <t>EHPGAEDASEEQNSQSSMENSVNSSEK</t>
  </si>
  <si>
    <t>sp|Q9CXE2|BCL7A_MOUSE</t>
  </si>
  <si>
    <t>EHRCSSSDDDTDVDVEGLRR</t>
  </si>
  <si>
    <t>5 Phosphorylation,7 Phosphorylation,4 Carbamidomethylation,6 Phosphorylation</t>
  </si>
  <si>
    <t>sp|Q3TVI8|PBIP1_MOUSE</t>
  </si>
  <si>
    <t>EHSGLSPQDDSNSGMSIPR</t>
  </si>
  <si>
    <t>sp|P70365|NCOA1_MOUSE</t>
  </si>
  <si>
    <t>EHSNEHVTESVADLLALEEPVDYK</t>
  </si>
  <si>
    <t>EHYPVSSPSSPSPPAQPGGVSR</t>
  </si>
  <si>
    <t>sp|Q99NH0|ANR17_MOUSE</t>
  </si>
  <si>
    <t>EHYSDSEEEEEEGEEDGDVAPAR</t>
  </si>
  <si>
    <t>sp|Q9WU40|MAN1_MOUSE</t>
  </si>
  <si>
    <t>sp|P68433|H31_MOUSE,sp|P84228|H32_MOUSE,sp|P84244|H33_MOUSE,sp|P02301|H3C_MOUSE</t>
  </si>
  <si>
    <t>EIAQDFKTDLR</t>
  </si>
  <si>
    <t>EIASPSSPVK</t>
  </si>
  <si>
    <t>EIASVVK</t>
  </si>
  <si>
    <t>EIDVLEFGESAPAASK</t>
  </si>
  <si>
    <t>EIEDLSQSQSPESETDYPVSTDTR</t>
  </si>
  <si>
    <t>sp|O55023|IMPA1_MOUSE</t>
  </si>
  <si>
    <t>sp|P70414|NAC1_MOUSE</t>
  </si>
  <si>
    <t>EIGQSVDEVEK</t>
  </si>
  <si>
    <t>EIHDVAGDGDSLGSPGPTR</t>
  </si>
  <si>
    <t>EIITEEPSEEEADMPKPK</t>
  </si>
  <si>
    <t>sp|Q9JIK5|DDX21_MOUSE</t>
  </si>
  <si>
    <t>EIKPSEKPVSPK</t>
  </si>
  <si>
    <t>sp|Q9ES28|ARHG7_MOUSE</t>
  </si>
  <si>
    <t>EIKPSERPLSPK</t>
  </si>
  <si>
    <t>sp|Q8K4I3|ARHG6_MOUSE</t>
  </si>
  <si>
    <t>EIPFNEDPNPNTHSSGPSTPLK</t>
  </si>
  <si>
    <t>14 Phosphorylation,15 Phosphorylation</t>
  </si>
  <si>
    <t>sp|Q7TPS5|C2CD5_MOUSE</t>
  </si>
  <si>
    <t>EIQNGTLRESDSEHVPR</t>
  </si>
  <si>
    <t>sp|Q61595|KTN1_MOUSE</t>
  </si>
  <si>
    <t>EIQSITDESRGSIR</t>
  </si>
  <si>
    <t>EIQSLETSEDQLSEPR</t>
  </si>
  <si>
    <t>sp|Q8BHE4|TM108_MOUSE</t>
  </si>
  <si>
    <t>sp|Q64478|H2B1H_MOUSE,sp|Q64525|H2B2B_MOUSE,sp|Q64475|H2B1B_MOUSE,sp|P10853|H2B1F_MOUSE,sp|Q8CGP1|H2B1K_MOUSE,sp|Q6ZWY9|H2B1C_MOUSE,sp|P10854|H2B1M_MOUSE,sp|Q8CGP2|H2B1P_MOUSE</t>
  </si>
  <si>
    <t>EISDDEAEEEK</t>
  </si>
  <si>
    <t>EISDDEAEEEKGEK</t>
  </si>
  <si>
    <t>EISDDEAEEEKGEKEEEDK</t>
  </si>
  <si>
    <t>sp|P39053|DYN1_MOUSE,sp|Q8BZ98|DYN3_MOUSE,sp|P39054|DYN2_MOUSE</t>
  </si>
  <si>
    <t>EITALAPSTMK</t>
  </si>
  <si>
    <t>EKEDLHPDPEVQSAK</t>
  </si>
  <si>
    <t>sp|P70232|NCHL1_MOUSE</t>
  </si>
  <si>
    <t>EKEDNSSEEEEEIEPFPEER</t>
  </si>
  <si>
    <t>sp|A2CG63|ARI4B_MOUSE</t>
  </si>
  <si>
    <t>EKEEGEEEEGAEEEEAAKDESEDTK</t>
  </si>
  <si>
    <t>EKEISDDEAEEEK</t>
  </si>
  <si>
    <t>EKEPAEGNESSEAPSPVNAMNSFV</t>
  </si>
  <si>
    <t>EKEPGEQASTPMSPK</t>
  </si>
  <si>
    <t>sp|P42859|HD_MOUSE</t>
  </si>
  <si>
    <t>EKEPGEQASTPMSPKK</t>
  </si>
  <si>
    <t>EKLSIEEELEK</t>
  </si>
  <si>
    <t>sp|Q5DTY9|KCD16_MOUSE</t>
  </si>
  <si>
    <t>EKPAGSPIRSSEDVSQR</t>
  </si>
  <si>
    <t>10 Phosphorylation,6 Phosphorylation</t>
  </si>
  <si>
    <t>EKPSPPGGRPGLSQHR</t>
  </si>
  <si>
    <t>sp|Q8CGM1|AGRB2_MOUSE</t>
  </si>
  <si>
    <t>EKSPELPEPSVR</t>
  </si>
  <si>
    <t>EKSPPDQSAVPNTPPSTPVK</t>
  </si>
  <si>
    <t>8 Phosphorylation,16 Phosphorylation,13 Phosphorylation</t>
  </si>
  <si>
    <t>EKSSDDTTDAQMDEQDLNEPLAK</t>
  </si>
  <si>
    <t>4 Phosphorylation,3 Phosphorylation</t>
  </si>
  <si>
    <t>sp|Q3URD3|SLMAP_MOUSE</t>
  </si>
  <si>
    <t>EKTPSPKEEDEEAESPPEK</t>
  </si>
  <si>
    <t>3 Phosphorylation,15 Phosphorylation</t>
  </si>
  <si>
    <t>15 Phosphorylation,3 Phosphorylation,5 Phosphorylation</t>
  </si>
  <si>
    <t>ELAALQGSETPGK</t>
  </si>
  <si>
    <t>sp|P12657|ACM1_MOUSE</t>
  </si>
  <si>
    <t>ELALSSPEDLTQDFEELKR</t>
  </si>
  <si>
    <t>ELASPLALTPR</t>
  </si>
  <si>
    <t>sp|Q9QY81|PO210_MOUSE</t>
  </si>
  <si>
    <t>9 Phosphorylation,4 Phosphorylation</t>
  </si>
  <si>
    <t>ELASPVSPELR</t>
  </si>
  <si>
    <t>ELATHAAPLGSYAR</t>
  </si>
  <si>
    <t>sp|P97450|ATP5J_MOUSE</t>
  </si>
  <si>
    <t>ELDRFSLDSEDVYSR</t>
  </si>
  <si>
    <t>ELEAERSLMSSPEDLTK</t>
  </si>
  <si>
    <t>ELEEEEENSDEDELDSHTMVK</t>
  </si>
  <si>
    <t>sp|Q9JI10|STK3_MOUSE</t>
  </si>
  <si>
    <t>sp|O08585|CLCA_MOUSE</t>
  </si>
  <si>
    <t>ELEGPIYSR</t>
  </si>
  <si>
    <t>sp|Q91Z67|SRGP2_MOUSE</t>
  </si>
  <si>
    <t>ELENWAGSM</t>
  </si>
  <si>
    <t>sp|Q9D8B3|CHM4B_MOUSE</t>
  </si>
  <si>
    <t>ELESSEEGGSAEER</t>
  </si>
  <si>
    <t>sp|Q9CYI0|NJMU_MOUSE</t>
  </si>
  <si>
    <t>ELETPSEEK</t>
  </si>
  <si>
    <t>ELFDYSPPLHK</t>
  </si>
  <si>
    <t>ELFSPLHALNFGIGGDTTR</t>
  </si>
  <si>
    <t>sp|Q61206|PA1B2_MOUSE</t>
  </si>
  <si>
    <t>ELGSLPLPLSASEQR</t>
  </si>
  <si>
    <t>ELGSTEDIYITSR</t>
  </si>
  <si>
    <t>sp|Q80U19|DAAM2_MOUSE</t>
  </si>
  <si>
    <t>ELILSSEPSPAVTPVTPTTLIAPR</t>
  </si>
  <si>
    <t>sp|Q9CWK8|SNX2_MOUSE</t>
  </si>
  <si>
    <t>ELKPEQETTPR</t>
  </si>
  <si>
    <t>ELLGLEDSSPAH</t>
  </si>
  <si>
    <t>sp|D3YZI9|PGBD5_MOUSE</t>
  </si>
  <si>
    <t>ELLLQPPSESDGNGSAGSSLASSPR</t>
  </si>
  <si>
    <t>sp|Q05AA6|DRP2_MOUSE</t>
  </si>
  <si>
    <t>ELLTTLQEASK</t>
  </si>
  <si>
    <t>sp|A3KMP2|TTC38_MOUSE</t>
  </si>
  <si>
    <t>ELPLTQAPSAHSSITSGSCPGTPEMR</t>
  </si>
  <si>
    <t>16 Phosphorylation,19 Carbamidomethylation</t>
  </si>
  <si>
    <t>22 Phosphorylation,19 Carbamidomethylation</t>
  </si>
  <si>
    <t>ELSAERPLNEQIAEAEADK</t>
  </si>
  <si>
    <t>sp|P47867|SCG3_MOUSE</t>
  </si>
  <si>
    <t>ELSAPAR</t>
  </si>
  <si>
    <t>ELSDIAHR</t>
  </si>
  <si>
    <t>ELSDLAR</t>
  </si>
  <si>
    <t>sp|P61079|UB2D3_MOUSE</t>
  </si>
  <si>
    <t>ELSDLQR</t>
  </si>
  <si>
    <t>sp|P61080|UB2D1_MOUSE</t>
  </si>
  <si>
    <t>ELSEEEEDEEEEEEEEEEGR</t>
  </si>
  <si>
    <t>sp|Q61423|KCNA4_MOUSE</t>
  </si>
  <si>
    <t>ELSGESDELGISQDEQLSK</t>
  </si>
  <si>
    <t>sp|Q8R550|SH3K1_MOUSE</t>
  </si>
  <si>
    <t>ELSHSPPRENSFESSLEFK</t>
  </si>
  <si>
    <t>ELSLSTEEGNEPSPEK</t>
  </si>
  <si>
    <t>sp|Q3UHF7|ZEP2_MOUSE</t>
  </si>
  <si>
    <t>ELSPDFYQPGPDYIK</t>
  </si>
  <si>
    <t>sp|Q9ET80|JPH1_MOUSE</t>
  </si>
  <si>
    <t>ELSPEQDDGFRR</t>
  </si>
  <si>
    <t>sp|Q6P1G0|HEAT6_MOUSE</t>
  </si>
  <si>
    <t>ELSPEQSTAGKPSDGSSALDR</t>
  </si>
  <si>
    <t>sp|Q8CI11|GNL3_MOUSE</t>
  </si>
  <si>
    <t>ELSSEPRTPPAQK</t>
  </si>
  <si>
    <t>ELSSRSLR</t>
  </si>
  <si>
    <t>sp|Q7TSH4|CP110_MOUSE</t>
  </si>
  <si>
    <t>ELSVQDQPSLSPTSLQNASSHTTTAK</t>
  </si>
  <si>
    <t>sp|Q8BT14|CNOT4_MOUSE</t>
  </si>
  <si>
    <t>ELVSSSSSGSDSDSEVEK</t>
  </si>
  <si>
    <t>6 Phosphorylation,5 Phosphorylation</t>
  </si>
  <si>
    <t>ELVSSSSSGSDSDSEVEKK</t>
  </si>
  <si>
    <t>7 Phosphorylation,10 Phosphorylation,8 Phosphorylation</t>
  </si>
  <si>
    <t>7 Phosphorylation,5 Phosphorylation,6 Phosphorylation</t>
  </si>
  <si>
    <t>8 Phosphorylation,10 Phosphorylation,12 Phosphorylation</t>
  </si>
  <si>
    <t>12 Phosphorylation,14 Phosphorylation</t>
  </si>
  <si>
    <t>sp|Q3UM45|PP1R7_MOUSE</t>
  </si>
  <si>
    <t>ELYSPSGERDDAGQVSPSSDQR</t>
  </si>
  <si>
    <t>EMCEGLLEESDGEDEHEAGR</t>
  </si>
  <si>
    <t>3 Carbamidomethylation,10 Phosphorylation</t>
  </si>
  <si>
    <t>sp|Q8BK35|NOP53_MOUSE</t>
  </si>
  <si>
    <t>EMDESLANLSEDEYYSEEER</t>
  </si>
  <si>
    <t>sp|Q6ZQ88|KDM1A_MOUSE</t>
  </si>
  <si>
    <t>EMDMSPEEVAPSPR</t>
  </si>
  <si>
    <t>sp|Q8CH72|TRI32_MOUSE</t>
  </si>
  <si>
    <t>sp|Q8BZ98|DYN3_MOUSE</t>
  </si>
  <si>
    <t>EMGTDGYSDSEHYLPMEGQTR</t>
  </si>
  <si>
    <t>EMISLLSPQK</t>
  </si>
  <si>
    <t>sp|Q8VC66|ADIP_MOUSE</t>
  </si>
  <si>
    <t>EMLASDDEEESSPK</t>
  </si>
  <si>
    <t>sp|Q7TPW1|NEXN_MOUSE</t>
  </si>
  <si>
    <t>EMLHSPLPCTGGK</t>
  </si>
  <si>
    <t>5 Phosphorylation,9 Carbamidomethylation</t>
  </si>
  <si>
    <t>sp|Q6PDS3|SARM1_MOUSE</t>
  </si>
  <si>
    <t>EMLLEDVGSEEEPEEDDEAPFQEK</t>
  </si>
  <si>
    <t>EMLSSTTYPVVVK</t>
  </si>
  <si>
    <t>sp|Q9CYT6|CAP2_MOUSE</t>
  </si>
  <si>
    <t>sp|Q62277|SYPH_MOUSE</t>
  </si>
  <si>
    <t>EMQVSDRVR</t>
  </si>
  <si>
    <t>sp|P35377|OPRX_MOUSE</t>
  </si>
  <si>
    <t>EMTLDQKSPEK</t>
  </si>
  <si>
    <t>EMTTSADQIAEVK</t>
  </si>
  <si>
    <t>sp|Q5SW75|SSH2_MOUSE</t>
  </si>
  <si>
    <t>ENASPAPGTTAEEAMSR</t>
  </si>
  <si>
    <t>ENCPACSQLPQNIQFSPSAK</t>
  </si>
  <si>
    <t>3 Carbamidomethylation,6 Carbamidomethylation,16 Phosphorylation</t>
  </si>
  <si>
    <t>ENDFPQSGQDSVPESPSK</t>
  </si>
  <si>
    <t>sp|Q641K5|NUAK1_MOUSE</t>
  </si>
  <si>
    <t>ENDMSPSNNVVPIHVPPTTENKPK</t>
  </si>
  <si>
    <t>sp|P62492|RB11A_MOUSE</t>
  </si>
  <si>
    <t>ENDPEHDESDNEVLGK</t>
  </si>
  <si>
    <t>ENFSCLTR</t>
  </si>
  <si>
    <t>5 Carbamidomethylation,4 Phosphorylation</t>
  </si>
  <si>
    <t>ENFSGGTSLWQNI</t>
  </si>
  <si>
    <t>sp|Q6PHZ2|KCC2D_MOUSE</t>
  </si>
  <si>
    <t>ENGPYFASYPPSPDL</t>
  </si>
  <si>
    <t>sp|Q9DBL2|GDAP2_MOUSE</t>
  </si>
  <si>
    <t>ENGSDNLPPSPGSGDQTLPDHAPF</t>
  </si>
  <si>
    <t>sp|Q9CYZ2|TPD54_MOUSE</t>
  </si>
  <si>
    <t>sp|P68404|KPCB_MOUSE</t>
  </si>
  <si>
    <t>ENLLLSDSPPCR</t>
  </si>
  <si>
    <t>11 Carbamidomethylation,8 Phosphorylation</t>
  </si>
  <si>
    <t>ENMSLPSNLQLNDLTPDLR</t>
  </si>
  <si>
    <t>sp|Q9DCF1|TMM25_MOUSE</t>
  </si>
  <si>
    <t>ENPELVDDLSPR</t>
  </si>
  <si>
    <t>ENPPSPPTSPAAPQPR</t>
  </si>
  <si>
    <t>sp|Q8BP27|SFR1_MOUSE</t>
  </si>
  <si>
    <t>9 Phosphorylation,8 Phosphorylation</t>
  </si>
  <si>
    <t>ENPPVEDSSDEDDK</t>
  </si>
  <si>
    <t>8 Phosphorylation,9 Phosphorylation</t>
  </si>
  <si>
    <t>sp|Q3TDQ1|STT3B_MOUSE</t>
  </si>
  <si>
    <t>ENPQLDISPPCLGGSK</t>
  </si>
  <si>
    <t>sp|Q9D8S9|BOLA1_MOUSE</t>
  </si>
  <si>
    <t>ENRQSIINPDWNFEK</t>
  </si>
  <si>
    <t>ENSAAPSPGRPQSASPAK</t>
  </si>
  <si>
    <t>7 Phosphorylation,13 Phosphorylation</t>
  </si>
  <si>
    <t>13 Phosphorylation,7 Phosphorylation,15 Phosphorylation</t>
  </si>
  <si>
    <t>ENSAAPSPGRPQSASPAKEEQK</t>
  </si>
  <si>
    <t>13 Phosphorylation,7 Phosphorylation</t>
  </si>
  <si>
    <t>ENSALTLTDSDNENK</t>
  </si>
  <si>
    <t>sp|Q9WTS5|TEN2_MOUSE</t>
  </si>
  <si>
    <t>ENSGSLETINEPIPQPMPFPPSIIR</t>
  </si>
  <si>
    <t>sp|Q9EQJ9|MAGI3_MOUSE</t>
  </si>
  <si>
    <t>ENSPHWEHVDLTDIYK</t>
  </si>
  <si>
    <t>ENSPSVSPTANITAPFGLKPR</t>
  </si>
  <si>
    <t>sp|P62046|LRCH1_MOUSE</t>
  </si>
  <si>
    <t>ENVELSPTAGHCNSGR</t>
  </si>
  <si>
    <t>6 Phosphorylation,12 Carbamidomethylation</t>
  </si>
  <si>
    <t>sp|Q04690|NF1_MOUSE</t>
  </si>
  <si>
    <t>ENVEYIEREESDGEYDEFGR</t>
  </si>
  <si>
    <t>ENVEYIEREESDGEYDEFGRK</t>
  </si>
  <si>
    <t>ENYEDQEPLVGHESPITLAAR</t>
  </si>
  <si>
    <t>EPAAPASPAPSPVPSPTPAQPQK</t>
  </si>
  <si>
    <t>sp|A2AJI0|MA7D1_MOUSE</t>
  </si>
  <si>
    <t>15 Phosphorylation,11 Phosphorylation</t>
  </si>
  <si>
    <t>15 Phosphorylation,11 Phosphorylation,7 Phosphorylation</t>
  </si>
  <si>
    <t>EPAISSQNSPEAR</t>
  </si>
  <si>
    <t>sp|P10711|TCEA1_MOUSE</t>
  </si>
  <si>
    <t>EPAPLNGSAAELPATK</t>
  </si>
  <si>
    <t>EPEDPAKSAPRSSVPSGPTQKPK</t>
  </si>
  <si>
    <t>16 Phosphorylation,13 Phosphorylation,19 Phosphorylation</t>
  </si>
  <si>
    <t>sp|B1AVH7|TBD2A_MOUSE</t>
  </si>
  <si>
    <t>EPELEMESLTGSPEDR</t>
  </si>
  <si>
    <t>EPEPAPPYHSPEDSR</t>
  </si>
  <si>
    <t>sp|Q9Z351|KCNQ2_MOUSE</t>
  </si>
  <si>
    <t>EPEPAPPYHSPEDSRDHADK</t>
  </si>
  <si>
    <t>EPEPLHSPDSER</t>
  </si>
  <si>
    <t>sp|Q6GYP7|RGPA1_MOUSE</t>
  </si>
  <si>
    <t>EPEQEGPSVPGEGSTVESLPRPLSPTK</t>
  </si>
  <si>
    <t>24 Phosphorylation</t>
  </si>
  <si>
    <t>sp|Q62415|ASPP1_MOUSE</t>
  </si>
  <si>
    <t>EPESGPGSGDEAGGLPQGHSGTLMMAFR</t>
  </si>
  <si>
    <t>EPETGLDNTSPK</t>
  </si>
  <si>
    <t>sp|Q99KY4|GAK_MOUSE</t>
  </si>
  <si>
    <t>EPFEDGFANGEESTPTR</t>
  </si>
  <si>
    <t>EPGSSHLGSPDTAR</t>
  </si>
  <si>
    <t>sp|P97492|RGS14_MOUSE</t>
  </si>
  <si>
    <t>EPHLNYSPTCLEPPVLSIHPGAID</t>
  </si>
  <si>
    <t>10 Carbamidomethylation,6 Phosphorylation</t>
  </si>
  <si>
    <t>sp|Q6ZQA6|IGSF3_MOUSE</t>
  </si>
  <si>
    <t>sp|Q9Z2I9|SUCB1_MOUSE</t>
  </si>
  <si>
    <t>EPLIISK</t>
  </si>
  <si>
    <t>sp|P97326|CADH6_MOUSE,sp|P70407|CADH9_MOUSE</t>
  </si>
  <si>
    <t>EPNSENVDISSGGGVTGWK</t>
  </si>
  <si>
    <t>sp|P61027|RAB10_MOUSE</t>
  </si>
  <si>
    <t>EPSAAGRLSDSSSEASK</t>
  </si>
  <si>
    <t>12 Phosphorylation,9 Phosphorylation,11 Phosphorylation</t>
  </si>
  <si>
    <t>EPSAYQSSTRSPSPYSR</t>
  </si>
  <si>
    <t>sp|Q14AX6|CDK12_MOUSE</t>
  </si>
  <si>
    <t>EPSGQPEDSPEAETSTLDVFTEK</t>
  </si>
  <si>
    <t>EPSLHDLTEFSR</t>
  </si>
  <si>
    <t>sp|P70377|FGF13_MOUSE</t>
  </si>
  <si>
    <t>EPSLHDVGETVPK</t>
  </si>
  <si>
    <t>sp|P70379|FGF14_MOUSE</t>
  </si>
  <si>
    <t>EPSLHEIGEK</t>
  </si>
  <si>
    <t>sp|P61329|FGF12_MOUSE</t>
  </si>
  <si>
    <t>EPSPVSPITVLK</t>
  </si>
  <si>
    <t>sp|O70174|ACHA4_MOUSE</t>
  </si>
  <si>
    <t>EPSSPGTDDVFTPGSSDSPSSQR</t>
  </si>
  <si>
    <t>EPTKPLESPTSPVSNETTSSFK</t>
  </si>
  <si>
    <t>EPTKPLESPTSPVSNETTSSFKK</t>
  </si>
  <si>
    <t>EPTQADVEDQILGKEESLPEEESR</t>
  </si>
  <si>
    <t>EPTSVSDSENIAAIPSPVTSPVLSR</t>
  </si>
  <si>
    <t>sp|Q80YA3|DDHD1_MOUSE</t>
  </si>
  <si>
    <t>EPVANQDPVSPSLVQGR</t>
  </si>
  <si>
    <t>sp|Q9ERZ4|ACM2_MOUSE</t>
  </si>
  <si>
    <t>EPVQTAQSPAPVEK</t>
  </si>
  <si>
    <t>sp|Q6DID3|SCAF8_MOUSE</t>
  </si>
  <si>
    <t>EPYPGSAEVIR</t>
  </si>
  <si>
    <t>sp|Q9CS84|NRX1A_MOUSE,sp|P0DI97|NRX1B_MOUSE</t>
  </si>
  <si>
    <t>EQASHLGGAVFSGAGNIAAATGLVK</t>
  </si>
  <si>
    <t>sp|Q91ZZ3|SYUB_MOUSE</t>
  </si>
  <si>
    <t>EQDLRSPPSPGHQSVQAFPR</t>
  </si>
  <si>
    <t>9 Phosphorylation,6 Phosphorylation</t>
  </si>
  <si>
    <t>EQDSDVSEDVKPEEK</t>
  </si>
  <si>
    <t>sp|P97496|SMRC1_MOUSE</t>
  </si>
  <si>
    <t>EQDSPPMKPGALDAIR</t>
  </si>
  <si>
    <t>EQDVVPFQESPK</t>
  </si>
  <si>
    <t>sp|D3YZU1|SHAN1_MOUSE</t>
  </si>
  <si>
    <t>EQEEMLLMSSPLIAPAITNSK</t>
  </si>
  <si>
    <t>sp|P63250|KCNJ3_MOUSE</t>
  </si>
  <si>
    <t>EQENMDDTNSEQQFR</t>
  </si>
  <si>
    <t>sp|E9Q8I9|FRY_MOUSE</t>
  </si>
  <si>
    <t>EQESSGEEDNDLSPEER</t>
  </si>
  <si>
    <t>EQESSGEEDNDLSPEEREK</t>
  </si>
  <si>
    <t>5 Phosphorylation,13 Phosphorylation</t>
  </si>
  <si>
    <t>EQGSSGLGSGSSGGGGSSSGLGSGYIGR</t>
  </si>
  <si>
    <t>sp|Q3UHJ0|AAK1_MOUSE</t>
  </si>
  <si>
    <t>EQISDIDDAVR</t>
  </si>
  <si>
    <t>EQKLSTDDLK</t>
  </si>
  <si>
    <t>sp|Q56A07|SCN2B_MOUSE</t>
  </si>
  <si>
    <t>EQKLSTDDLKTEEEGK</t>
  </si>
  <si>
    <t>sp|Q7TQK0|CCNT2_MOUSE</t>
  </si>
  <si>
    <t>EQLMNSSLGSGTASLR</t>
  </si>
  <si>
    <t>EQLMNSSLGSGTASLRSNPK</t>
  </si>
  <si>
    <t>12 Phosphorylation,17 Phosphorylation</t>
  </si>
  <si>
    <t>17 Phosphorylation,14 Phosphorylation,10 Phosphorylation</t>
  </si>
  <si>
    <t>EQLSEVEGSGEDDQGDDHSESAQK</t>
  </si>
  <si>
    <t>sp|P35123|UBP4_MOUSE</t>
  </si>
  <si>
    <t>EQMAISGGFIR</t>
  </si>
  <si>
    <t>EQMMNHSMSSGSGSLR</t>
  </si>
  <si>
    <t>EQMMNSSMSSGSGSLR</t>
  </si>
  <si>
    <t>EQMMNSSVSSGSGSLR</t>
  </si>
  <si>
    <t>sp|Q811D0|DLG1_MOUSE</t>
  </si>
  <si>
    <t>EQNGVQLTNSTLINPPQTPVEVQER</t>
  </si>
  <si>
    <t>sp|Q61327|SC6A3_MOUSE</t>
  </si>
  <si>
    <t>EQNSPIYISR</t>
  </si>
  <si>
    <t>sp|Q8JZS0|LIN7A_MOUSE,sp|O88951|LIN7B_MOUSE</t>
  </si>
  <si>
    <t>EQPGDEYSEEEESVLK</t>
  </si>
  <si>
    <t>sp|P51954|NEK1_MOUSE</t>
  </si>
  <si>
    <t>EQPQSSSGESWELLPGK</t>
  </si>
  <si>
    <t>EQQAWVISPPQPSPQK</t>
  </si>
  <si>
    <t>sp|Q8C1B1|CAMP2_MOUSE</t>
  </si>
  <si>
    <t>EQSESLSELR</t>
  </si>
  <si>
    <t>EQSESVNTAPESPSK</t>
  </si>
  <si>
    <t>sp|Q99MP8|BRAP_MOUSE</t>
  </si>
  <si>
    <t>sp|Q99PJ0|NTRI_MOUSE</t>
  </si>
  <si>
    <t>EQSGGEEKDDDEFHKSESEDSIR</t>
  </si>
  <si>
    <t>18 Phosphorylation,16 Phosphorylation</t>
  </si>
  <si>
    <t>EQSPQTLLELK</t>
  </si>
  <si>
    <t>sp|Q8VHQ3|PP16B_MOUSE</t>
  </si>
  <si>
    <t>EQTFSGGTSQDIK</t>
  </si>
  <si>
    <t>EQTLSPTIINGLHSIAR</t>
  </si>
  <si>
    <t>ERAEGFESESEDGATKPK</t>
  </si>
  <si>
    <t>ERDHSPTPSVFNSDEER</t>
  </si>
  <si>
    <t>ERDHSPTPSVFNSDEERYR</t>
  </si>
  <si>
    <t>ERDSGLEDGRESPSFDTPSQR</t>
  </si>
  <si>
    <t>4 Phosphorylation,12 Phosphorylation</t>
  </si>
  <si>
    <t>EREDESEDESDILEESPCGR</t>
  </si>
  <si>
    <t>18 Carbamidomethylation,6 Phosphorylation</t>
  </si>
  <si>
    <t>EREREDESEDESDILEESPCGR</t>
  </si>
  <si>
    <t>8 Phosphorylation,20 Carbamidomethylation</t>
  </si>
  <si>
    <t>ERFSPPR</t>
  </si>
  <si>
    <t>sp|Q99MR6|SRRT_MOUSE</t>
  </si>
  <si>
    <t>ERFSPPRHELSPPQK</t>
  </si>
  <si>
    <t>ERGPSPEGSSSSESSPEHAPK</t>
  </si>
  <si>
    <t>9 Phosphorylation,5 Phosphorylation</t>
  </si>
  <si>
    <t>12 Phosphorylation,11 Phosphorylation</t>
  </si>
  <si>
    <t>14 Phosphorylation,12 Phosphorylation,11 Phosphorylation</t>
  </si>
  <si>
    <t>14 Phosphorylation,12 Phosphorylation,15 Phosphorylation</t>
  </si>
  <si>
    <t>ERIQQFDDGGSDEEDIWEEK</t>
  </si>
  <si>
    <t>ERLNAYT</t>
  </si>
  <si>
    <t>ERNSYLGLVSLPAASVAGR</t>
  </si>
  <si>
    <t>sp|Q3UHC7|DAB2P_MOUSE</t>
  </si>
  <si>
    <t>ERPGSTGEGDLVSLR</t>
  </si>
  <si>
    <t>ERPKTPPSNLSPIEDASPTEELR</t>
  </si>
  <si>
    <t>5 Phosphorylation,11 Phosphorylation,17 Phosphorylation</t>
  </si>
  <si>
    <t>ERPQLTECEEPSIYSPAFPR</t>
  </si>
  <si>
    <t>8 Carbamidomethylation,15 Phosphorylation</t>
  </si>
  <si>
    <t>sp|O35954|PITM1_MOUSE</t>
  </si>
  <si>
    <t>ERSLDSVDR</t>
  </si>
  <si>
    <t>ERSPPLTPK</t>
  </si>
  <si>
    <t>ERTEADLPKPTSPK</t>
  </si>
  <si>
    <t>sp|P55194|3BP1_MOUSE</t>
  </si>
  <si>
    <t>ESALSRASDESLRK</t>
  </si>
  <si>
    <t>sp|Q80UP8|S20A2_MOUSE</t>
  </si>
  <si>
    <t>8 Phosphorylation,5 Phosphorylation,11 Phosphorylation</t>
  </si>
  <si>
    <t>ESAQAVAVALSPK</t>
  </si>
  <si>
    <t>ESASPTIPNLDLLEAHTK</t>
  </si>
  <si>
    <t>ESASYQEALAR</t>
  </si>
  <si>
    <t>ESCDSSPGLAEPEAKPQESR</t>
  </si>
  <si>
    <t>ESDDKPEIEDVGSDEEEEEK</t>
  </si>
  <si>
    <t>ESDDKPEIEDVGSDEEEEEKK</t>
  </si>
  <si>
    <t>ESDDKPEIEDVGSDEEEEEKKDGDK</t>
  </si>
  <si>
    <t>ESDEDTEDASETDLAK</t>
  </si>
  <si>
    <t>sp|Q8BR65|SDS3_MOUSE</t>
  </si>
  <si>
    <t>ESDILSDEDEDFHHPLK</t>
  </si>
  <si>
    <t>sp|Q6ZPF3|TIAM2_MOUSE</t>
  </si>
  <si>
    <t>ESDLSDTLSPSK</t>
  </si>
  <si>
    <t>ESDPFHSSSSDDFFK</t>
  </si>
  <si>
    <t>ESDPFHSSSSDDFFKK</t>
  </si>
  <si>
    <t>ESDRSHSGSSSSLLSAGCFFGDEVR</t>
  </si>
  <si>
    <t>7 Phosphorylation,18 Carbamidomethylation</t>
  </si>
  <si>
    <t>sp|Q80VP0|TCPR1_MOUSE</t>
  </si>
  <si>
    <t>ESDSAEGDETESPEQLVR</t>
  </si>
  <si>
    <t>sp|Q8K382|DEN1A_MOUSE</t>
  </si>
  <si>
    <t>ESEAQDSVSRGSDDSVPVISFK</t>
  </si>
  <si>
    <t>ESEDNDLGKESEGEDSLK</t>
  </si>
  <si>
    <t>ESEDNDLGKESEGEDSLKK</t>
  </si>
  <si>
    <t>ESEEEEKKEESAGEEQVAK</t>
  </si>
  <si>
    <t>ESEENETDKSEFDEGSER</t>
  </si>
  <si>
    <t>16 Phosphorylation,7 Phosphorylation</t>
  </si>
  <si>
    <t>ESEPQAAADATEVKESTEEKPK</t>
  </si>
  <si>
    <t>ESESDQEPEEEIGMTSEK</t>
  </si>
  <si>
    <t>2 Phosphorylation,4 Phosphorylation</t>
  </si>
  <si>
    <t>ESESEAKLDGETASDSESR</t>
  </si>
  <si>
    <t>ESESEDSSDDEPLIK</t>
  </si>
  <si>
    <t>ESESPDSAACQIK</t>
  </si>
  <si>
    <t>10 Carbamidomethylation,4 Phosphorylation</t>
  </si>
  <si>
    <t>sp|Q63ZW7|INADL_MOUSE</t>
  </si>
  <si>
    <t>ESGEGAEAEGATAEGAK</t>
  </si>
  <si>
    <t>ESGSPAQEFSK</t>
  </si>
  <si>
    <t>sp|Q7TPM1|PRC2B_MOUSE</t>
  </si>
  <si>
    <t>ESKSSDDIDYR</t>
  </si>
  <si>
    <t>ESLEPSSMEASPEMHPPTR</t>
  </si>
  <si>
    <t>11 Phosphorylation,7 Phosphorylation</t>
  </si>
  <si>
    <t>ESLGSEEESGK</t>
  </si>
  <si>
    <t>sp|Q920B9|SP16H_MOUSE</t>
  </si>
  <si>
    <t>ESLKEEDESDDDNM</t>
  </si>
  <si>
    <t>sp|O70435|PSA3_MOUSE</t>
  </si>
  <si>
    <t>ESLPIELDQLSGR</t>
  </si>
  <si>
    <t>ESLPIELDQLSGRGSCHSK</t>
  </si>
  <si>
    <t>16 Carbamidomethylation,15 Phosphorylation</t>
  </si>
  <si>
    <t>ESLSWGTQR</t>
  </si>
  <si>
    <t>ESNQPPEDSSPPASSESSSTR</t>
  </si>
  <si>
    <t>ESNSNQCVYAAHNSVVIDECK</t>
  </si>
  <si>
    <t>7 Carbamidomethylation,4 Phosphorylation,20 Carbamidomethylation</t>
  </si>
  <si>
    <t>14 Phosphorylation,7 Carbamidomethylation,20 Carbamidomethylation</t>
  </si>
  <si>
    <t>ESPAGTPNPTPPSSPSVGGVPWR</t>
  </si>
  <si>
    <t>sp|Q69Z98|BRSK2_MOUSE</t>
  </si>
  <si>
    <t>ESPAHDMEPFSIDLHAPLSK</t>
  </si>
  <si>
    <t>sp|Q9CXY1|TM175_MOUSE</t>
  </si>
  <si>
    <t>ESPCRDSLESSPVEPK</t>
  </si>
  <si>
    <t>2 Phosphorylation,4 Carbamidomethylation</t>
  </si>
  <si>
    <t>4 Carbamidomethylation,2 Phosphorylation,7 Phosphorylation</t>
  </si>
  <si>
    <t>7 Phosphorylation,4 Carbamidomethylation</t>
  </si>
  <si>
    <t>7 Phosphorylation,4 Carbamidomethylation,10 Phosphorylation</t>
  </si>
  <si>
    <t>ESPEGSYTDDANQEVR</t>
  </si>
  <si>
    <t>sp|Q8K012|FBP1L_MOUSE</t>
  </si>
  <si>
    <t>ESPESDTGSATTSSDDIKPR</t>
  </si>
  <si>
    <t>sp|Q80TK0|K1107_MOUSE</t>
  </si>
  <si>
    <t>ESPHFYR</t>
  </si>
  <si>
    <t>ESPKPKPDPFK</t>
  </si>
  <si>
    <t>ESPLQTPTEDGSEEPGSETSDAK</t>
  </si>
  <si>
    <t>2 Phosphorylation,12 Phosphorylation,17 Phosphorylation</t>
  </si>
  <si>
    <t>8 Phosphorylation,19 Phosphorylation</t>
  </si>
  <si>
    <t>8 Phosphorylation,6 Phosphorylation,20 Phosphorylation</t>
  </si>
  <si>
    <t>17 Phosphorylation,20 Phosphorylation</t>
  </si>
  <si>
    <t>20 Phosphorylation,6 Phosphorylation</t>
  </si>
  <si>
    <t>ESPLSPPTVPDPGGATPGSAR</t>
  </si>
  <si>
    <t>ESPPLLPLGTPC</t>
  </si>
  <si>
    <t>2 Phosphorylation,12 Carbamidomethylation</t>
  </si>
  <si>
    <t>sp|Q99JG2|G37L1_MOUSE</t>
  </si>
  <si>
    <t>12 Carbamidomethylation,10 Phosphorylation</t>
  </si>
  <si>
    <t>ESPPPSYTSSMR</t>
  </si>
  <si>
    <t>sp|Q6P5F7|TTYH3_MOUSE</t>
  </si>
  <si>
    <t>ESPPQPPADDGAEEPGSETSDAK</t>
  </si>
  <si>
    <t>20 Phosphorylation,17 Phosphorylation</t>
  </si>
  <si>
    <t>ESPRPPAAAEAPAGSDGEDGGR</t>
  </si>
  <si>
    <t>sp|Q6ZQ58|LARP1_MOUSE</t>
  </si>
  <si>
    <t>ESPRPPAAAEAPAGSDGEDGGRR</t>
  </si>
  <si>
    <t>ESPSHGLELSAPEK</t>
  </si>
  <si>
    <t>ESPSWVTQR</t>
  </si>
  <si>
    <t>ESQSPDSAWR</t>
  </si>
  <si>
    <t>ESSDENLMEHSLK</t>
  </si>
  <si>
    <t>sp|O35607|BMPR2_MOUSE</t>
  </si>
  <si>
    <t>ESSDNQPPSPSLPEELK</t>
  </si>
  <si>
    <t>ESSDQNFDYMFK</t>
  </si>
  <si>
    <t>sp|P63011|RAB3A_MOUSE</t>
  </si>
  <si>
    <t>ESSDSTNTTIEDEDAK</t>
  </si>
  <si>
    <t>2 Phosphorylation,3 Phosphorylation</t>
  </si>
  <si>
    <t>sp|P28652|KCC2B_MOUSE</t>
  </si>
  <si>
    <t>ESSEDTEVPLPNK</t>
  </si>
  <si>
    <t>ESSESTNTTIEDEDTK</t>
  </si>
  <si>
    <t>sp|P11798|KCC2A_MOUSE</t>
  </si>
  <si>
    <t>3 Phosphorylation,2 Phosphorylation</t>
  </si>
  <si>
    <t>ESSKDEEPLK</t>
  </si>
  <si>
    <t>ESSMDFSKESPDK</t>
  </si>
  <si>
    <t>sp|Q8C170|MYO9A_MOUSE</t>
  </si>
  <si>
    <t>ESSPFINSTDTEK</t>
  </si>
  <si>
    <t>ESSPLYSPGFSDSTSAAK</t>
  </si>
  <si>
    <t>ESSPPREEAPPPPPPTEDSCAK</t>
  </si>
  <si>
    <t>3 Phosphorylation,20 Carbamidomethylation</t>
  </si>
  <si>
    <t>sp|Q8VI24|SATB2_MOUSE</t>
  </si>
  <si>
    <t>ESSPSHGLLK</t>
  </si>
  <si>
    <t>sp|Q8CDG3|VCIP1_MOUSE</t>
  </si>
  <si>
    <t>ESSPVPSPTLDR</t>
  </si>
  <si>
    <t>ESSPVPSPTLDRK</t>
  </si>
  <si>
    <t>ESSREALVEPASESPRPALAR</t>
  </si>
  <si>
    <t>12 Phosphorylation,3 Phosphorylation</t>
  </si>
  <si>
    <t>ESTESSNTTIEDEDVK</t>
  </si>
  <si>
    <t>ESTVLGDSEEPSE</t>
  </si>
  <si>
    <t>sp|Q9QXG2|RAE1_MOUSE</t>
  </si>
  <si>
    <t>ESVPDFPLSPPK</t>
  </si>
  <si>
    <t>ESVPDFPLSPPKK</t>
  </si>
  <si>
    <t>ESVVSGDDRAEEDMDDVLEK</t>
  </si>
  <si>
    <t>ESYIPTVEDTYR</t>
  </si>
  <si>
    <t>sp|Q5PR73|DIRA2_MOUSE</t>
  </si>
  <si>
    <t>ESYSDSMHSYEEFSEPR</t>
  </si>
  <si>
    <t>sp|Q4KUS2|UN13A_MOUSE</t>
  </si>
  <si>
    <t>ESYYFGLSPEER</t>
  </si>
  <si>
    <t>sp|B2RRE7|OTUD4_MOUSE</t>
  </si>
  <si>
    <t>ETAAAHQASSSPPIDAATAEPYGFR</t>
  </si>
  <si>
    <t>ETAPTSTYSSPAR</t>
  </si>
  <si>
    <t>sp|Q8K0U4|HS12A_MOUSE</t>
  </si>
  <si>
    <t>ETASTLVQEASPELSPEER</t>
  </si>
  <si>
    <t>sp|Q9CXL3|CG050_MOUSE</t>
  </si>
  <si>
    <t>ETCSPVSEGEEFSSPATNTCGAK</t>
  </si>
  <si>
    <t>3 Carbamidomethylation,14 Phosphorylation,20 Carbamidomethylation</t>
  </si>
  <si>
    <t>sp|Q8BXR1|S7A14_MOUSE</t>
  </si>
  <si>
    <t>3 Carbamidomethylation,20 Carbamidomethylation,4 Phosphorylation</t>
  </si>
  <si>
    <t>4 Phosphorylation,3 Carbamidomethylation,7 Phosphorylation,20 Carbamidomethylation</t>
  </si>
  <si>
    <t>4 Phosphorylation,13 Phosphorylation,3 Carbamidomethylation,20 Carbamidomethylation,7 Phosphorylation</t>
  </si>
  <si>
    <t>20 Carbamidomethylation,3 Carbamidomethylation,7 Phosphorylation</t>
  </si>
  <si>
    <t>20 Carbamidomethylation,14 Phosphorylation,2 Phosphorylation,3 Carbamidomethylation</t>
  </si>
  <si>
    <t>ETEALLQSIGISPEPPLVPTPMSPSSK</t>
  </si>
  <si>
    <t>ETEGEEQAQYLQVTSCPK</t>
  </si>
  <si>
    <t>sp|P63141|KCNA2_MOUSE</t>
  </si>
  <si>
    <t>ETEHISSPWGESSPEELR</t>
  </si>
  <si>
    <t>sp|Q8C0M0|WDR59_MOUSE</t>
  </si>
  <si>
    <t>ETEITPEDGED</t>
  </si>
  <si>
    <t>ETEQEEQGQYTHVTCGQPTPDLK</t>
  </si>
  <si>
    <t>19 Phosphorylation,15 Carbamidomethylation</t>
  </si>
  <si>
    <t>sp|Q61923|KCNA6_MOUSE</t>
  </si>
  <si>
    <t>ETGSAIEAEELVR</t>
  </si>
  <si>
    <t>sp|Q71M36|CSPG5_MOUSE</t>
  </si>
  <si>
    <t>ETISAIDTSPK</t>
  </si>
  <si>
    <t>sp|Q3UH99|SHSA6_MOUSE</t>
  </si>
  <si>
    <t>ETISAIDTSPKENTPVR</t>
  </si>
  <si>
    <t>8 Phosphorylation,14 Phosphorylation</t>
  </si>
  <si>
    <t>ETITVTLYGATNLPAGK</t>
  </si>
  <si>
    <t>sp|Q3ULW6|CCD33_MOUSE</t>
  </si>
  <si>
    <t>sp|Q8BG18|NECA1_MOUSE</t>
  </si>
  <si>
    <t>ETPAASEAPSSAAK</t>
  </si>
  <si>
    <t>ETQDSGSGNDDGGFSEEWEAQR</t>
  </si>
  <si>
    <t>ETQPWSSPK</t>
  </si>
  <si>
    <t>ETQQEPGEESPVPSEEHLAPETK</t>
  </si>
  <si>
    <t>sp|Q9JJG0|TACC2_MOUSE</t>
  </si>
  <si>
    <t>ETQTPLATHQSEEDEEDEEMVEPK</t>
  </si>
  <si>
    <t>ETQYYDILGVKPSASPEEIKK</t>
  </si>
  <si>
    <t>sp|Q9JMC3|DNJA4_MOUSE</t>
  </si>
  <si>
    <t>ETRHSWDSPAFNNDVVQR</t>
  </si>
  <si>
    <t>ETRNSWDSPAFSNDVIR</t>
  </si>
  <si>
    <t>ETRTSSESIVSVPASSTSGSPSR</t>
  </si>
  <si>
    <t>sp|Q8BL65|ABLM2_MOUSE</t>
  </si>
  <si>
    <t>22 Phosphorylation,2 Phosphorylation</t>
  </si>
  <si>
    <t>ETSLDISSK</t>
  </si>
  <si>
    <t>ETSPETSLIQDEVALK</t>
  </si>
  <si>
    <t>ETSPISSHPVTWQPSK</t>
  </si>
  <si>
    <t>ETSPSSNNSSEELSSTLQLSK</t>
  </si>
  <si>
    <t>ETSPTRGEPVPAWEGK</t>
  </si>
  <si>
    <t>ETSPTRGEPVPAWEGKSPEQEVR</t>
  </si>
  <si>
    <t>2 Phosphorylation,17 Phosphorylation</t>
  </si>
  <si>
    <t>3 Phosphorylation,17 Phosphorylation</t>
  </si>
  <si>
    <t>ETTGGAPTMSPDLEQEQLTIR</t>
  </si>
  <si>
    <t>ETTVASDSEEEAGKEESSVK</t>
  </si>
  <si>
    <t>EVAEVSPLSAANMSIAVK</t>
  </si>
  <si>
    <t>EVCESPRKPIAK</t>
  </si>
  <si>
    <t>5 Phosphorylation,3 Carbamidomethylation</t>
  </si>
  <si>
    <t>EVCVSGGDHTQLTDLSPEEK</t>
  </si>
  <si>
    <t>3 Carbamidomethylation,16 Phosphorylation</t>
  </si>
  <si>
    <t>EVDDILGEGSDDSDIEK</t>
  </si>
  <si>
    <t>sp|Q7TSG2|CTDP1_MOUSE</t>
  </si>
  <si>
    <t>EVDEQMLSVQSK</t>
  </si>
  <si>
    <t>sp|Q9D6F9|TBB4A_MOUSE</t>
  </si>
  <si>
    <t>EVDGLLTSDPMGSPVSSK</t>
  </si>
  <si>
    <t>sp|Q7TQH0|ATX2L_MOUSE</t>
  </si>
  <si>
    <t>EVDQDDEENSEEDEMDSGTMVR</t>
  </si>
  <si>
    <t>sp|Q9JI11|STK4_MOUSE</t>
  </si>
  <si>
    <t>EVDSLGSIHSIPSTSVSTGSR</t>
  </si>
  <si>
    <t>sp|Q8BYC6|TAOK3_MOUSE</t>
  </si>
  <si>
    <t>EVEDKESEGEEEDEDEDLSK</t>
  </si>
  <si>
    <t>EVENEQTPVSEPEEEK</t>
  </si>
  <si>
    <t>sp|P50396|GDIA_MOUSE</t>
  </si>
  <si>
    <t>EVFASWR</t>
  </si>
  <si>
    <t>sp|F6SEU4|SYGP1_MOUSE,sp|Q3UHC7|DAB2P_MOUSE</t>
  </si>
  <si>
    <t>EVGDVIALSDISPSGAADHSQEPSPVGSR</t>
  </si>
  <si>
    <t>sp|Q8VEF1|ASTRA_MOUSE</t>
  </si>
  <si>
    <t>EVGGETGSPELSGVPR</t>
  </si>
  <si>
    <t>EVGWVQQVPNTTTPPATLPSSGP</t>
  </si>
  <si>
    <t>sp|Q9CX80|CYGB_MOUSE</t>
  </si>
  <si>
    <t>EVHDELEDLPSPPPPLSPPPTTSPHK</t>
  </si>
  <si>
    <t>11 Phosphorylation,17 Phosphorylation</t>
  </si>
  <si>
    <t>23 Phosphorylation,17 Phosphorylation</t>
  </si>
  <si>
    <t>EVIEASDKEGLSPAK</t>
  </si>
  <si>
    <t>sp|A2AGH6|MED12_MOUSE</t>
  </si>
  <si>
    <t>EVLDSLGSSLDK</t>
  </si>
  <si>
    <t>sp|Q6DFV7|NCOA7_MOUSE</t>
  </si>
  <si>
    <t>EVLDSTTSSL</t>
  </si>
  <si>
    <t>EVLGQQGYIGHGGDPSSEPTSPASTPSTR</t>
  </si>
  <si>
    <t>sp|Q7TNM2|TRI46_MOUSE</t>
  </si>
  <si>
    <t>EVLLLMSACK</t>
  </si>
  <si>
    <t>7 Phosphorylation,9 Carbamidomethylation</t>
  </si>
  <si>
    <t>sp|Q8BGN8|SYNPR_MOUSE</t>
  </si>
  <si>
    <t>EVLVQGTIGDLR</t>
  </si>
  <si>
    <t>sp|Q9DBB8|DHDH_MOUSE</t>
  </si>
  <si>
    <t>EVNTCNPSTITGTLSRLSLDEDEEPK</t>
  </si>
  <si>
    <t>15 Phosphorylation,5 Carbamidomethylation</t>
  </si>
  <si>
    <t>18 Phosphorylation,5 Carbamidomethylation</t>
  </si>
  <si>
    <t>EVQSPEQVK</t>
  </si>
  <si>
    <t>EVSDDEAEEKEEKEEEK</t>
  </si>
  <si>
    <t>EVSGPNETSSPGSEKPSGSR</t>
  </si>
  <si>
    <t>EVSMDDHKLSLDELHR</t>
  </si>
  <si>
    <t>10 Phosphorylation,3 Phosphorylation</t>
  </si>
  <si>
    <t>EVSMDDHKLSLDELHRK</t>
  </si>
  <si>
    <t>EVSPDSSEAEELSDCLHR</t>
  </si>
  <si>
    <t>sp|Q99LI2|CLCC1_MOUSE</t>
  </si>
  <si>
    <t>EVSPEVVR</t>
  </si>
  <si>
    <t>EVSPMSAPNMPSIER</t>
  </si>
  <si>
    <t>EVVDSTTSSL</t>
  </si>
  <si>
    <t>sp|Q14BI2|GRM2_MOUSE</t>
  </si>
  <si>
    <t>EVVDTLSNGSETDGDDTPR</t>
  </si>
  <si>
    <t>EWGSGSDTLR</t>
  </si>
  <si>
    <t>EWSLESSPAQNWTPPQPK</t>
  </si>
  <si>
    <t>EWSNSLEK</t>
  </si>
  <si>
    <t>sp|Q60803|TRAF3_MOUSE</t>
  </si>
  <si>
    <t>sp|Q7TQI3|OTUB1_MOUSE</t>
  </si>
  <si>
    <t>EYAENIGDGRSPEFR</t>
  </si>
  <si>
    <t>sp|Q9CWL8|CTBL1_MOUSE</t>
  </si>
  <si>
    <t>EYEEEIHSLK</t>
  </si>
  <si>
    <t>EYFDDSTEER</t>
  </si>
  <si>
    <t>sp|Q9CZ91|SRFB1_MOUSE</t>
  </si>
  <si>
    <t>EYGSPLK</t>
  </si>
  <si>
    <t>EYGSTSSIDR</t>
  </si>
  <si>
    <t>sp|Q80TE4|SI1L2_MOUSE</t>
  </si>
  <si>
    <t>EYPDQSPVLQR</t>
  </si>
  <si>
    <t>sp|Q60855|RIPK1_MOUSE</t>
  </si>
  <si>
    <t>EYPSPPPSPLR</t>
  </si>
  <si>
    <t>EYSPAATTAENGGGK</t>
  </si>
  <si>
    <t>EYTEASPLEDK</t>
  </si>
  <si>
    <t>EYTHSHVCISASESK</t>
  </si>
  <si>
    <t>12 Phosphorylation,8 Carbamidomethylation</t>
  </si>
  <si>
    <t>EYTMGWMK</t>
  </si>
  <si>
    <t>EYVSNDATQSDDEEK</t>
  </si>
  <si>
    <t>EYYSTESEPLTNGGQRPSSDTFLR</t>
  </si>
  <si>
    <t>FAFSPLSEEDEEDEQKEPMLK</t>
  </si>
  <si>
    <t>sp|Q8BXN9|TM87A_MOUSE</t>
  </si>
  <si>
    <t>FAMNPFYEPNSPIR</t>
  </si>
  <si>
    <t>sp|Q9CQP2|TPPC2_MOUSE</t>
  </si>
  <si>
    <t>FASENDLPEWK</t>
  </si>
  <si>
    <t>FCDTPRVSSPHAR</t>
  </si>
  <si>
    <t>8 Phosphorylation,9 Phosphorylation,2 Carbamidomethylation</t>
  </si>
  <si>
    <t>FCLIGSLSK</t>
  </si>
  <si>
    <t>2 Carbamidomethylation,6 Phosphorylation</t>
  </si>
  <si>
    <t>sp|Q8R4I7|NETO1_MOUSE</t>
  </si>
  <si>
    <t>FCSEGDCAISPPR</t>
  </si>
  <si>
    <t>2 Carbamidomethylation,7 Carbamidomethylation,10 Phosphorylation</t>
  </si>
  <si>
    <t>sp|Q5DTT2|PSD1_MOUSE</t>
  </si>
  <si>
    <t>FCTGDSPPLEAK</t>
  </si>
  <si>
    <t>6 Phosphorylation,2 Carbamidomethylation</t>
  </si>
  <si>
    <t>sp|Q8C0J6|SWAHC_MOUSE</t>
  </si>
  <si>
    <t>sp|P67778|PHB_MOUSE</t>
  </si>
  <si>
    <t>FDIYDPFHPTDEAYSPPPAPEQK</t>
  </si>
  <si>
    <t>FDLYDVDSKSPDLSK</t>
  </si>
  <si>
    <t>sp|Q8JZW4|CPNE5_MOUSE</t>
  </si>
  <si>
    <t>sp|Q9DCJ5|NDUA8_MOUSE</t>
  </si>
  <si>
    <t>FDSLEDSPEEREPLQK</t>
  </si>
  <si>
    <t>sp|Q8BTE0|SDHF4_MOUSE</t>
  </si>
  <si>
    <t>sp|D3Z7P3|GLSK_MOUSE</t>
  </si>
  <si>
    <t>FEDEGAGFEESSETGDYEEK</t>
  </si>
  <si>
    <t>sp|P17742|PPIA_MOUSE</t>
  </si>
  <si>
    <t>FEDYLNAESR</t>
  </si>
  <si>
    <t>FEGMSPLQR</t>
  </si>
  <si>
    <t>FEGTTSLGEVR</t>
  </si>
  <si>
    <t>sp|Q8C0E2|VP26B_MOUSE</t>
  </si>
  <si>
    <t>FEICVSSK</t>
  </si>
  <si>
    <t>sp|Q3TGW2|EEPD1_MOUSE</t>
  </si>
  <si>
    <t>FENGAFTYYGVSALTAPSSAHQSPVSSR</t>
  </si>
  <si>
    <t>sp|Q32NY4|CNNM3_MOUSE</t>
  </si>
  <si>
    <t>FESPEVAER</t>
  </si>
  <si>
    <t>sp|Q9D0E1|HNRPM_MOUSE</t>
  </si>
  <si>
    <t>FEVIDKPQS</t>
  </si>
  <si>
    <t>FFDENESPVDPQHGSK</t>
  </si>
  <si>
    <t>sp|Q6P2L7|CASC4_MOUSE</t>
  </si>
  <si>
    <t>FFHHAEEEEEEEDESPPER</t>
  </si>
  <si>
    <t>sp|Q6ZQB6|VIP2_MOUSE</t>
  </si>
  <si>
    <t>FFIQDDDSGEELK</t>
  </si>
  <si>
    <t>sp|Q80Y50|CMTA2_MOUSE</t>
  </si>
  <si>
    <t>FFSCMQSDFSK</t>
  </si>
  <si>
    <t>10 Phosphorylation,4 Carbamidomethylation</t>
  </si>
  <si>
    <t>FFSGDR</t>
  </si>
  <si>
    <t>FFVAVPGQVISPQSSSGGADLTADK</t>
  </si>
  <si>
    <t>sp|Q58A65|JIP4_MOUSE</t>
  </si>
  <si>
    <t>FGATAHLGSPCK</t>
  </si>
  <si>
    <t>9 Phosphorylation,11 Carbamidomethylation</t>
  </si>
  <si>
    <t>FGEAVVVGRPGSGDGDSDQSR</t>
  </si>
  <si>
    <t>FGEDMPHSH</t>
  </si>
  <si>
    <t>FGESEEVEMEVESDEEDQEK</t>
  </si>
  <si>
    <t>sp|Q8K4Z5|SF3A1_MOUSE</t>
  </si>
  <si>
    <t>FGGFVAWNSLGQPHVNGR</t>
  </si>
  <si>
    <t>sp|Q8BXN7|PPM1K_MOUSE</t>
  </si>
  <si>
    <t>FGGSGSQVDSAR</t>
  </si>
  <si>
    <t>sp|Q8VDM4|PSMD2_MOUSE</t>
  </si>
  <si>
    <t>FGIHVYQFPECDSDEDEDFK</t>
  </si>
  <si>
    <t>13 Phosphorylation,11 Carbamidomethylation</t>
  </si>
  <si>
    <t>FGISGSHEDLSK</t>
  </si>
  <si>
    <t>sp|Q61143|TRPC6_MOUSE</t>
  </si>
  <si>
    <t>FGNVDADSPVEETIQDHSALK</t>
  </si>
  <si>
    <t>FGSADNIAHLK</t>
  </si>
  <si>
    <t>FGSADNIPNLK</t>
  </si>
  <si>
    <t>sp|Q69ZZ6|TMCC1_MOUSE</t>
  </si>
  <si>
    <t>FGSADNIPNLKDSLEEGQVDDGGK</t>
  </si>
  <si>
    <t>FGSTGSTPPVSPTPSER</t>
  </si>
  <si>
    <t>sp|Q8K4J6|MRTFA_MOUSE</t>
  </si>
  <si>
    <t>FHCSLLELNYPKGR</t>
  </si>
  <si>
    <t>3 Carbamidomethylation,4 Phosphorylation</t>
  </si>
  <si>
    <t>sp|Q9QWR8|NAGAB_MOUSE</t>
  </si>
  <si>
    <t>FHDSEGDDTEETEDYR</t>
  </si>
  <si>
    <t>FHDSSSPLLTSGPSVAELPWAVK</t>
  </si>
  <si>
    <t>sp|P42567|EPS15_MOUSE</t>
  </si>
  <si>
    <t>FHDTSSPLMATQSSAETHWAVR</t>
  </si>
  <si>
    <t>FIDLSGDDIK</t>
  </si>
  <si>
    <t>sp|A2ANU3|SYNG1_MOUSE</t>
  </si>
  <si>
    <t>FIEAGQYNSHLYGTSVQSVR</t>
  </si>
  <si>
    <t>FIQSSIQSSSVDLEK</t>
  </si>
  <si>
    <t>sp|A7XUY5|SKIT5_MOUSE</t>
  </si>
  <si>
    <t>FIWNSEK</t>
  </si>
  <si>
    <t>FKSPSVAVAQPK</t>
  </si>
  <si>
    <t>sp|Q8BH59|CMC1_MOUSE</t>
  </si>
  <si>
    <t>FLEDDTSDPTYTSALGGK</t>
  </si>
  <si>
    <t>sp|P54763|EPHB2_MOUSE</t>
  </si>
  <si>
    <t>FLEQSRSPSVSPSK</t>
  </si>
  <si>
    <t>sp|Q8CI71|VPS50_MOUSE</t>
  </si>
  <si>
    <t>FLESDSEDEKK</t>
  </si>
  <si>
    <t>sp|Q3UHX0|NOL8_MOUSE</t>
  </si>
  <si>
    <t>FLETELVEPLTPSGTAPNQAQLR</t>
  </si>
  <si>
    <t>sp|Q61527|ERBB4_MOUSE</t>
  </si>
  <si>
    <t>FLIPNASQPESK</t>
  </si>
  <si>
    <t>FLLSESGSGK</t>
  </si>
  <si>
    <t>FLNRSSQESLDIK</t>
  </si>
  <si>
    <t>FLPGMAVGFSSSK</t>
  </si>
  <si>
    <t>sp|Q64674|SPEE_MOUSE</t>
  </si>
  <si>
    <t>FLPSPVVIK</t>
  </si>
  <si>
    <t>sp|Q9JLV5|CUL3_MOUSE</t>
  </si>
  <si>
    <t>FLQASEDLLK</t>
  </si>
  <si>
    <t>FLQDHGSDSFLAEHK</t>
  </si>
  <si>
    <t>sp|Q62446|FKBP3_MOUSE</t>
  </si>
  <si>
    <t>FLSLEYSPVGK</t>
  </si>
  <si>
    <t>FLTGSYQVLEK</t>
  </si>
  <si>
    <t>sp|Q3UHD9|AGAP2_MOUSE</t>
  </si>
  <si>
    <t>sp|P61264|STX1B_MOUSE,sp|O35526|STX1A_MOUSE</t>
  </si>
  <si>
    <t>FMDYVQLHSTDK</t>
  </si>
  <si>
    <t>sp|Q4ACU6|SHAN3_MOUSE</t>
  </si>
  <si>
    <t>FNALFAQGNYSEAAK</t>
  </si>
  <si>
    <t>FNASQLITQR</t>
  </si>
  <si>
    <t>sp|O35129|PHB2_MOUSE</t>
  </si>
  <si>
    <t>FNFESVPESPGEK</t>
  </si>
  <si>
    <t>sp|Q3U0M1|TPPC9_MOUSE</t>
  </si>
  <si>
    <t>FNSITSAYYR</t>
  </si>
  <si>
    <t>FNSLDK</t>
  </si>
  <si>
    <t>sp|Q9Z0R6|ITSN2_MOUSE</t>
  </si>
  <si>
    <t>FNSVSSYSDSRKSSGDGPDLR</t>
  </si>
  <si>
    <t>14 Phosphorylation,13 Phosphorylation</t>
  </si>
  <si>
    <t>sp|Q9Z0J4|NOS1_MOUSE</t>
  </si>
  <si>
    <t>FNSYDISR</t>
  </si>
  <si>
    <t>sp|Q6PAL8|DEN5A_MOUSE</t>
  </si>
  <si>
    <t>sp|P62827|RAN_MOUSE</t>
  </si>
  <si>
    <t>FPEFCSSPSPPVEVK</t>
  </si>
  <si>
    <t>sp|Q7TPD0|INT3_MOUSE</t>
  </si>
  <si>
    <t>sp|P68372|TBB4B_MOUSE,sp|Q9CWF2|TBB2B_MOUSE,sp|P99024|TBB5_MOUSE,sp|Q9D6F9|TBB4A_MOUSE,sp|Q7TMM9|TBB2A_MOUSE,sp|Q9ERD7|TBB3_MOUSE,sp|Q922F4|TBB6_MOUSE</t>
  </si>
  <si>
    <t>FPHSSPNVK</t>
  </si>
  <si>
    <t>sp|Q6NS52|DGKB_MOUSE</t>
  </si>
  <si>
    <t>FPLMYEENSRENPFK</t>
  </si>
  <si>
    <t>FPSHFSSDLK</t>
  </si>
  <si>
    <t>sp|P68181|KAPCB_MOUSE,sp|P05132|KAPCA_MOUSE</t>
  </si>
  <si>
    <t>FPSLTSPGLR</t>
  </si>
  <si>
    <t>FPSPHPSPAK</t>
  </si>
  <si>
    <t>sp|Q61070|EI24_MOUSE</t>
  </si>
  <si>
    <t>FPVREDLSDVTDEDTGPAQPPPPSK</t>
  </si>
  <si>
    <t>sp|Q5U3K5|RABL6_MOUSE</t>
  </si>
  <si>
    <t>FQEQECPPSPEPTR</t>
  </si>
  <si>
    <t>6 Carbamidomethylation,9 Phosphorylation</t>
  </si>
  <si>
    <t>FQEQECPPSPEPTRK</t>
  </si>
  <si>
    <t>sp|B9EJA2|CTTB2_MOUSE</t>
  </si>
  <si>
    <t>FQLKESDK</t>
  </si>
  <si>
    <t>FQPQSPDFLDITNPK</t>
  </si>
  <si>
    <t>sp|P70362|UFD1_MOUSE</t>
  </si>
  <si>
    <t>FQQPPQPEGEEDASDGGRK</t>
  </si>
  <si>
    <t>FQSQADQDQQASGLQSPPSR</t>
  </si>
  <si>
    <t>sp|Q99LJ0|CT2NL_MOUSE</t>
  </si>
  <si>
    <t>FRGSGDTSNFDDYEEEEIR</t>
  </si>
  <si>
    <t>sp|P68181|KAPCB_MOUSE</t>
  </si>
  <si>
    <t>FRQSLPLSR</t>
  </si>
  <si>
    <t>FRRSETPPHWR</t>
  </si>
  <si>
    <t>sp|A2AR02|PPIG_MOUSE</t>
  </si>
  <si>
    <t>FRSLSSLR</t>
  </si>
  <si>
    <t>sp|Q6NS60|FBX41_MOUSE,sp|Q8BG89|ZN365_MOUSE</t>
  </si>
  <si>
    <t>FSASEASFLEGEASPPLGAR</t>
  </si>
  <si>
    <t>sp|Q9R0P9|UCHL1_MOUSE</t>
  </si>
  <si>
    <t>FSDEGDSDSALDSVSPCPSSPK</t>
  </si>
  <si>
    <t>17 Carbamidomethylation,20 Phosphorylation</t>
  </si>
  <si>
    <t>sp|Q9R0Z9|RHG07_MOUSE</t>
  </si>
  <si>
    <t>FSEVLK</t>
  </si>
  <si>
    <t>FSEVLKR</t>
  </si>
  <si>
    <t>FSGEEGEIEDDESGTENREEK</t>
  </si>
  <si>
    <t>FSHSYLSDSDTEAK</t>
  </si>
  <si>
    <t>sp|Q9JMH9|MY18A_MOUSE</t>
  </si>
  <si>
    <t>9 Phosphorylation,7 Phosphorylation</t>
  </si>
  <si>
    <t>FSIGSDEDDSPGLPVK</t>
  </si>
  <si>
    <t>FSISPDSLS</t>
  </si>
  <si>
    <t>sp|Q61743|KCJ11_MOUSE</t>
  </si>
  <si>
    <t>sp|Q61233|PLSL_MOUSE</t>
  </si>
  <si>
    <t>FSMPDLSK</t>
  </si>
  <si>
    <t>FSNVGLVHTSER</t>
  </si>
  <si>
    <t>FSNVGLVHTSERR</t>
  </si>
  <si>
    <t>FSPIEEAK</t>
  </si>
  <si>
    <t>FSPIQESR</t>
  </si>
  <si>
    <t>FSPPPVGGQSK</t>
  </si>
  <si>
    <t>FSPPRHELSPPQK</t>
  </si>
  <si>
    <t>2 Phosphorylation,9 Phosphorylation</t>
  </si>
  <si>
    <t>FSPTMGR</t>
  </si>
  <si>
    <t>sp|Q62448|IF4G2_MOUSE</t>
  </si>
  <si>
    <t>FSPVLGR</t>
  </si>
  <si>
    <t>sp|P58742|AAAS_MOUSE</t>
  </si>
  <si>
    <t>FSSGSSIDSHVQR</t>
  </si>
  <si>
    <t>sp|Q80U12|SGSM2_MOUSE</t>
  </si>
  <si>
    <t>FSSPPPLAVSR</t>
  </si>
  <si>
    <t>FSTFSGSITGPLYTHR</t>
  </si>
  <si>
    <t>FSTPPGDLLDGGLSGR</t>
  </si>
  <si>
    <t>sp|Q99PV8|BC11B_MOUSE</t>
  </si>
  <si>
    <t>FSTWEPTK</t>
  </si>
  <si>
    <t>sp|Q5DU02|UBP22_MOUSE</t>
  </si>
  <si>
    <t>FSTYSQSPPDTPSLR</t>
  </si>
  <si>
    <t>sp|Q68FE6|RIPR1_MOUSE</t>
  </si>
  <si>
    <t>FSVSPVVR</t>
  </si>
  <si>
    <t>FSVTHHYLVQESPDK</t>
  </si>
  <si>
    <t>sp|Q80UJ7|RB3GP_MOUSE</t>
  </si>
  <si>
    <t>FTASAGIQVVGDDLTVTNPK</t>
  </si>
  <si>
    <t>FTASPPKPQDGGR</t>
  </si>
  <si>
    <t>sp|Q9ERC8|DSCAM_MOUSE</t>
  </si>
  <si>
    <t>FTIDSDAISASSPEKEPQQPAGGGDTDR</t>
  </si>
  <si>
    <t>FTPPAFIRPTR</t>
  </si>
  <si>
    <t>FTQAGSEVSALLGR</t>
  </si>
  <si>
    <t>FTQGLEDQLSPPGNR</t>
  </si>
  <si>
    <t>sp|Q8C008|DZAN1_MOUSE</t>
  </si>
  <si>
    <t>FTQSYDYLTDEEER</t>
  </si>
  <si>
    <t>sp|O08576|RUN3A_MOUSE</t>
  </si>
  <si>
    <t>FTRTCDILR</t>
  </si>
  <si>
    <t>sp|P59438|HPS5_MOUSE</t>
  </si>
  <si>
    <t>FTSSPGLSTEDLK</t>
  </si>
  <si>
    <t>sp|O70589|CSKP_MOUSE</t>
  </si>
  <si>
    <t>FTTSDVAAIETDK</t>
  </si>
  <si>
    <t>FTVLTESAAK</t>
  </si>
  <si>
    <t>FTVPASHSPPR</t>
  </si>
  <si>
    <t>FVDLCAVGSPFAR</t>
  </si>
  <si>
    <t>5 Carbamidomethylation,9 Phosphorylation</t>
  </si>
  <si>
    <t>FVLSLDSR</t>
  </si>
  <si>
    <t>FVQDHFDHNISPTIGASFMTK</t>
  </si>
  <si>
    <t>sp|Q921E2|RAB31_MOUSE</t>
  </si>
  <si>
    <t>FVQWQSSI</t>
  </si>
  <si>
    <t>sp|Q9D3A9|TTYH1_MOUSE</t>
  </si>
  <si>
    <t>FVSFTSR</t>
  </si>
  <si>
    <t>sp|Q8CHT1|NGEF_MOUSE</t>
  </si>
  <si>
    <t>FVTVQTISGTGALR</t>
  </si>
  <si>
    <t>FYATNLSR</t>
  </si>
  <si>
    <t>FYFENLLSK</t>
  </si>
  <si>
    <t>sp|Q923T9|KCC2G_MOUSE</t>
  </si>
  <si>
    <t>FYFENLWSR</t>
  </si>
  <si>
    <t>FYLQDRSPSQSDPVLK</t>
  </si>
  <si>
    <t>FYPVSAR</t>
  </si>
  <si>
    <t>sp|Q9R1Q9|VAS1_MOUSE</t>
  </si>
  <si>
    <t>FYYSEEDHGDGCSYTDLLPQDDGGGGGYSSVR</t>
  </si>
  <si>
    <t>14 Phosphorylation,12 Carbamidomethylation</t>
  </si>
  <si>
    <t>FYYSSGSSSPTHAK</t>
  </si>
  <si>
    <t>sp|Q60771|CLD11_MOUSE</t>
  </si>
  <si>
    <t>GAAEEADSEDSDAEEKPVK</t>
  </si>
  <si>
    <t>GAAMVTAVAYR</t>
  </si>
  <si>
    <t>GAAQNIIPASTGAAK</t>
  </si>
  <si>
    <t>sp|P16858|G3P_MOUSE</t>
  </si>
  <si>
    <t>GAASGPSAAEEAGSEEAGPAGEPR</t>
  </si>
  <si>
    <t>GAASSTDSLDTLSNGPEGCVVAAVAAR</t>
  </si>
  <si>
    <t>19 Carbamidomethylation,6 Phosphorylation</t>
  </si>
  <si>
    <t>GAATEPSQEGSTEGEEEDATEAWR</t>
  </si>
  <si>
    <t>sp|Q6PDG8|MON1A_MOUSE</t>
  </si>
  <si>
    <t>GACSTPEMPQFESVK</t>
  </si>
  <si>
    <t>GADDAADADTAIINAEGGQNNSEEK</t>
  </si>
  <si>
    <t>sp|Q8R5M8|CADM1_MOUSE</t>
  </si>
  <si>
    <t>GADDAADADTAIINAEGGQNNSEEKK</t>
  </si>
  <si>
    <t>GADFLVTEVENGGSLGSK</t>
  </si>
  <si>
    <t>GADYTEPDSPREPPGGAHDPAPR</t>
  </si>
  <si>
    <t>GAEDAPDADTAIINAEGSQVNAEEK</t>
  </si>
  <si>
    <t>GAEDYPDPPLPHSYSSDR</t>
  </si>
  <si>
    <t>GAEEEEEEEDDDSEEEIK</t>
  </si>
  <si>
    <t>GAESAESADAAIMNNDPNFTETIDESK</t>
  </si>
  <si>
    <t>sp|Q9CPW0|CNTP2_MOUSE</t>
  </si>
  <si>
    <t>GAFSVVR</t>
  </si>
  <si>
    <t>GAGDEVSELPAPARSPPR</t>
  </si>
  <si>
    <t>GAGQQQSQEMMEVDR</t>
  </si>
  <si>
    <t>GAGQQQSQEMMEVDRR</t>
  </si>
  <si>
    <t>GAGSPPPASDWGR</t>
  </si>
  <si>
    <t>sp|Q8CHQ0|FBX4_MOUSE</t>
  </si>
  <si>
    <t>GAHAHSGPTSAGSSSVPSPGQPGSPSVSK</t>
  </si>
  <si>
    <t>9 Phosphorylation,28 Phosphorylation</t>
  </si>
  <si>
    <t>14 Phosphorylation,18 Phosphorylation,15 Phosphorylation</t>
  </si>
  <si>
    <t>15 Phosphorylation,18 Phosphorylation</t>
  </si>
  <si>
    <t>15 Phosphorylation,18 Phosphorylation,24 Phosphorylation</t>
  </si>
  <si>
    <t>15 Phosphorylation,14 Phosphorylation,18 Phosphorylation,24 Phosphorylation</t>
  </si>
  <si>
    <t>GAITPPR</t>
  </si>
  <si>
    <t>GAIYSIPISEDGGGGSSTPEDPAEAPR</t>
  </si>
  <si>
    <t>GAKSDPSIVR</t>
  </si>
  <si>
    <t>sp|P84075|HPCA_MOUSE,sp|Q91X97|NCALD_MOUSE</t>
  </si>
  <si>
    <t>GALGSPVAAAGAAMQETFGCVVANR</t>
  </si>
  <si>
    <t>5 Phosphorylation,20 Carbamidomethylation</t>
  </si>
  <si>
    <t>sp|Q9JKS5|HABP4_MOUSE</t>
  </si>
  <si>
    <t>GAPAPSPPTSPPPLPPDPQPSPLR</t>
  </si>
  <si>
    <t>GAPSASASPTEAGPLRPQIK</t>
  </si>
  <si>
    <t>sp|Q04886|SOX8_MOUSE</t>
  </si>
  <si>
    <t>GAQADHFTESPLSPGSQVQVR</t>
  </si>
  <si>
    <t>sp|Q3THG9|AASD1_MOUSE</t>
  </si>
  <si>
    <t>GAQGFGFTIADSPTGQR</t>
  </si>
  <si>
    <t>sp|Q9WVQ1|MAGI2_MOUSE</t>
  </si>
  <si>
    <t>GASASPQGRQSPSPSTRPIR</t>
  </si>
  <si>
    <t>3 Phosphorylation,5 Phosphorylation,11 Phosphorylation</t>
  </si>
  <si>
    <t>GASPSRHSISEWR</t>
  </si>
  <si>
    <t>sp|Q6ZPQ6|PITM2_MOUSE</t>
  </si>
  <si>
    <t>GASPVTPSTTPPPPTDPQLTK</t>
  </si>
  <si>
    <t>GASRSSSPGAGGGHSTSTSTSPATTLQR</t>
  </si>
  <si>
    <t>5 Phosphorylation,6 Phosphorylation,7 Phosphorylation</t>
  </si>
  <si>
    <t>GASSPDMEPSYGGGLFDMVK</t>
  </si>
  <si>
    <t>GASSSSGVVVQVR</t>
  </si>
  <si>
    <t>sp|Q0VBF8|STUM_MOUSE</t>
  </si>
  <si>
    <t>GATADDSGGGSPVLAAK</t>
  </si>
  <si>
    <t>sp|Q9JL04|FMN2_MOUSE</t>
  </si>
  <si>
    <t>GATDTSPLTR</t>
  </si>
  <si>
    <t>GATFNQSLTQR</t>
  </si>
  <si>
    <t>sp|Q9Z0F1|GNAS3_MOUSE</t>
  </si>
  <si>
    <t>GATPAEDDEDKDIDLFGSDEEEEDK</t>
  </si>
  <si>
    <t>GAWSNVLR</t>
  </si>
  <si>
    <t>sp|P48962|ADT1_MOUSE,sp|P51881|ADT2_MOUSE</t>
  </si>
  <si>
    <t>GAYCLSVSDFDNAK</t>
  </si>
  <si>
    <t>3 Phosphorylation,4 Carbamidomethylation</t>
  </si>
  <si>
    <t>sp|P05480|SRC_MOUSE</t>
  </si>
  <si>
    <t>GAYSLSIR</t>
  </si>
  <si>
    <t>GAYVPSSPTR</t>
  </si>
  <si>
    <t>sp|Q80W47|WIPI2_MOUSE</t>
  </si>
  <si>
    <t>GCISPQVELPPYLER</t>
  </si>
  <si>
    <t>4 Phosphorylation,2 Carbamidomethylation</t>
  </si>
  <si>
    <t>sp|Q80ZK9|WDTC1_MOUSE</t>
  </si>
  <si>
    <t>GCSQDDECVSLR</t>
  </si>
  <si>
    <t>2 Carbamidomethylation,8 Carbamidomethylation,3 Phosphorylation</t>
  </si>
  <si>
    <t>2 Carbamidomethylation,8 Carbamidomethylation,10 Phosphorylation</t>
  </si>
  <si>
    <t>GDAAGDKLELSEDSPNSEQELDK</t>
  </si>
  <si>
    <t>GDAGAPGPQGPSGAPGPQGPTGVTGPK</t>
  </si>
  <si>
    <t>24 Phosphorylation,21 Phosphorylation</t>
  </si>
  <si>
    <t>sp|P28481|CO2A1_MOUSE</t>
  </si>
  <si>
    <t>GDDLEEGVTSEEFDK</t>
  </si>
  <si>
    <t>GDEDFQSDSDSFNPTLWEEQR</t>
  </si>
  <si>
    <t>GDESSTDLEDLK</t>
  </si>
  <si>
    <t>sp|P15532|NDKA_MOUSE,sp|Q01768|NDKB_MOUSE</t>
  </si>
  <si>
    <t>GDGTISAITEK</t>
  </si>
  <si>
    <t>GDIGGLTSALDNQRSPLSLGK</t>
  </si>
  <si>
    <t>GDIYCSDPALYCPDER</t>
  </si>
  <si>
    <t>6 Phosphorylation,12 Carbamidomethylation,5 Carbamidomethylation</t>
  </si>
  <si>
    <t>GDLAFGAPGPRPPSPFDDPTDDPERK</t>
  </si>
  <si>
    <t>GDLSDVEEEEEEEMDVDEATGAPK</t>
  </si>
  <si>
    <t>sp|Q60520|SIN3A_MOUSE</t>
  </si>
  <si>
    <t>GDMISQSGLSNSTESLDSMK</t>
  </si>
  <si>
    <t>GDQEEELDRPVSSPGEAEQK</t>
  </si>
  <si>
    <t>sp|Q5SSH7|ZZEF1_MOUSE</t>
  </si>
  <si>
    <t>GDQVSQNGLPAEQGSPR</t>
  </si>
  <si>
    <t>GDSDVPEVPPSSDR</t>
  </si>
  <si>
    <t>GDSDVPEVPPSSDRTPEILK</t>
  </si>
  <si>
    <t>GDSLDSVEALIK</t>
  </si>
  <si>
    <t>GDSLILEHQWELEK</t>
  </si>
  <si>
    <t>GDSLKEPTSIADSSR</t>
  </si>
  <si>
    <t>sp|Q8VDZ4|ZDHC5_MOUSE</t>
  </si>
  <si>
    <t>GDSPELKPR</t>
  </si>
  <si>
    <t>GDSPSIDYTELLQHFEK</t>
  </si>
  <si>
    <t>sp|Q80WQ2|VAC14_MOUSE</t>
  </si>
  <si>
    <t>GDTHSPPLMTFQSSSA</t>
  </si>
  <si>
    <t>sp|Q0VBP7|SHSL1_MOUSE</t>
  </si>
  <si>
    <t>GDVSEEEDFR</t>
  </si>
  <si>
    <t>sp|D3Z7H4|GSG1L_MOUSE</t>
  </si>
  <si>
    <t>GDVTAEEAAGASPAK</t>
  </si>
  <si>
    <t>sp|P28667|MRP_MOUSE</t>
  </si>
  <si>
    <t>GEAAKLSPSSEEK</t>
  </si>
  <si>
    <t>sp|Q9QYI5|DNJB2_MOUSE</t>
  </si>
  <si>
    <t>GEAEQSEEEGEEEDKAEDAR</t>
  </si>
  <si>
    <t>GEATAERPGEAAVASSPSK</t>
  </si>
  <si>
    <t>15 Phosphorylation,16 Phosphorylation</t>
  </si>
  <si>
    <t>GEDSSPENILTYVAHTSALTYPPATR</t>
  </si>
  <si>
    <t>GEDVNRTLEGGR</t>
  </si>
  <si>
    <t>GEEDGPEERSGDETPGSEAPGDK</t>
  </si>
  <si>
    <t>GEEEEEEEEDEPVPEAPSPTQER</t>
  </si>
  <si>
    <t>sp|B9EHT4|CLIP3_MOUSE</t>
  </si>
  <si>
    <t>GEGPAVPGDTPPPTPR</t>
  </si>
  <si>
    <t>sp|P60469|LIPA3_MOUSE</t>
  </si>
  <si>
    <t>GEGVSQVGPGTPPAPESPR</t>
  </si>
  <si>
    <t>GEKTPPDTELHQEPVPADLVLK</t>
  </si>
  <si>
    <t>sp|Q8VDC1|FYCO1_MOUSE</t>
  </si>
  <si>
    <t>GELGASQEGSEHIPK</t>
  </si>
  <si>
    <t>GELHRDPLGARDSPGR</t>
  </si>
  <si>
    <t>GEPDPERSSPPMLSADDAEYPR</t>
  </si>
  <si>
    <t>GEPGSPGAAGQSGLPGPK</t>
  </si>
  <si>
    <t>sp|Q99MQ5|COPA1_MOUSE</t>
  </si>
  <si>
    <t>GEPNVSYICSR</t>
  </si>
  <si>
    <t>6 Phosphorylation,9 Carbamidomethylation</t>
  </si>
  <si>
    <t>sp|Q9WV60|GSK3B_MOUSE</t>
  </si>
  <si>
    <t>10 Phosphorylation,7 Phosphorylation,9 Carbamidomethylation</t>
  </si>
  <si>
    <t>GEPQCSPEGPAR</t>
  </si>
  <si>
    <t>5 Carbamidomethylation,6 Phosphorylation</t>
  </si>
  <si>
    <t>GEPVPAWEGKSPEQEVR</t>
  </si>
  <si>
    <t>GERDSQTQAILTK</t>
  </si>
  <si>
    <t>GESIEPLDPSEK</t>
  </si>
  <si>
    <t>sp|Q61526|ERBB3_MOUSE</t>
  </si>
  <si>
    <t>GESPELDLSYSHSDLGK</t>
  </si>
  <si>
    <t>sp|P20917|MAG_MOUSE</t>
  </si>
  <si>
    <t>GESPVTADVSRGSPECVGLTETK</t>
  </si>
  <si>
    <t>13 Phosphorylation,16 Carbamidomethylation</t>
  </si>
  <si>
    <t>sp|P83093|STIM2_MOUSE</t>
  </si>
  <si>
    <t>GESVMVVPTLSEEEAK</t>
  </si>
  <si>
    <t>GETPVNSTMSIGQAR</t>
  </si>
  <si>
    <t>sp|P63216|GBG3_MOUSE</t>
  </si>
  <si>
    <t>sp|Q9DB20|ATPO_MOUSE</t>
  </si>
  <si>
    <t>GEWQSEAQDTMK</t>
  </si>
  <si>
    <t>sp|Q9WV18|GABR1_MOUSE</t>
  </si>
  <si>
    <t>GFCLIPQQSINEAIR</t>
  </si>
  <si>
    <t>9 Phosphorylation,3 Carbamidomethylation</t>
  </si>
  <si>
    <t>sp|P23818|GRIA1_MOUSE</t>
  </si>
  <si>
    <t>GFDTSPEHSLDLGISGR</t>
  </si>
  <si>
    <t>sp|Q8CHI8|EP400_MOUSE</t>
  </si>
  <si>
    <t>sp|Q60930|VDAC2_MOUSE</t>
  </si>
  <si>
    <t>GFGFGQGAGALVHSE</t>
  </si>
  <si>
    <t>sp|P97315|CSRP1_MOUSE</t>
  </si>
  <si>
    <t>GFGSEEGSR</t>
  </si>
  <si>
    <t>sp|Q9CWZ3|RBM8A_MOUSE</t>
  </si>
  <si>
    <t>GFGVENPVLPESPPASMSSVMK</t>
  </si>
  <si>
    <t>sp|Q8C4X7|MNARL_MOUSE</t>
  </si>
  <si>
    <t>GFKSPPCEDFSVTGESEK</t>
  </si>
  <si>
    <t>GFNLNPLSPDEVK</t>
  </si>
  <si>
    <t>sp|P59048|PDRG1_MOUSE</t>
  </si>
  <si>
    <t>GFSEEQLR</t>
  </si>
  <si>
    <t>sp|Q9R1Q8|TAGL3_MOUSE</t>
  </si>
  <si>
    <t>GFSGQRTPTPPRHSPGR</t>
  </si>
  <si>
    <t>7 Phosphorylation,14 Phosphorylation,9 Phosphorylation</t>
  </si>
  <si>
    <t>sp|Q8CJ40|CROCC_MOUSE</t>
  </si>
  <si>
    <t>GFSPPHR</t>
  </si>
  <si>
    <t>sp|P48453|PP2BB_MOUSE</t>
  </si>
  <si>
    <t>GFSQYGVSGSPTK</t>
  </si>
  <si>
    <t>sp|Q8VE19|MIO_MOUSE</t>
  </si>
  <si>
    <t>GFSVVADTPELQR</t>
  </si>
  <si>
    <t>sp|Q61792|LASP1_MOUSE</t>
  </si>
  <si>
    <t>GGALREERPGAAGGGASAPGSPDETAR</t>
  </si>
  <si>
    <t>21 Phosphorylation,17 Phosphorylation</t>
  </si>
  <si>
    <t>GGAPLPPSGSK</t>
  </si>
  <si>
    <t>sp|O35633|VIAAT_MOUSE</t>
  </si>
  <si>
    <t>GGDVSVCEWYR</t>
  </si>
  <si>
    <t>5 Phosphorylation,7 Carbamidomethylation</t>
  </si>
  <si>
    <t>sp|P56391|CX6B1_MOUSE</t>
  </si>
  <si>
    <t>GGFFSPWK</t>
  </si>
  <si>
    <t>GGFSPFGNTQGPSR</t>
  </si>
  <si>
    <t>GGGASSPAPVVFTVGSPPSGATPPQSTR</t>
  </si>
  <si>
    <t>sp|O70405|ULK1_MOUSE</t>
  </si>
  <si>
    <t>sp|O35295|PURB_MOUSE</t>
  </si>
  <si>
    <t>GGGSGGGDESEGEEVDED</t>
  </si>
  <si>
    <t>GGGSVGSDVGQR</t>
  </si>
  <si>
    <t>sp|Q6ZPR4|KCNT1_MOUSE</t>
  </si>
  <si>
    <t>GGIDNPAITSDQEVDDKK</t>
  </si>
  <si>
    <t>sp|P97393|RHG05_MOUSE</t>
  </si>
  <si>
    <t>GGLLTSEEDSGFSTSPK</t>
  </si>
  <si>
    <t>sp|Q61624|ZN148_MOUSE</t>
  </si>
  <si>
    <t>GGLSDGEGPPGGR</t>
  </si>
  <si>
    <t>GGLSDGEGPPGGRGEAQR</t>
  </si>
  <si>
    <t>GGLSPPGHSPGPPR</t>
  </si>
  <si>
    <t>sp|O70507|HCN4_MOUSE</t>
  </si>
  <si>
    <t>GGLYNSMDSLDSNK</t>
  </si>
  <si>
    <t>GGNFGFGDSR</t>
  </si>
  <si>
    <t>GGPAEAPSPR</t>
  </si>
  <si>
    <t>sp|B1AZA5|TM245_MOUSE</t>
  </si>
  <si>
    <t>GGPAEAPSPRGSPRPESR</t>
  </si>
  <si>
    <t>GGPASVPSASPGTSVK</t>
  </si>
  <si>
    <t>GGPCVESWGAPAPGSPPR</t>
  </si>
  <si>
    <t>15 Phosphorylation,4 Carbamidomethylation</t>
  </si>
  <si>
    <t>GGPISFSSSR</t>
  </si>
  <si>
    <t>GGPLSDSYR</t>
  </si>
  <si>
    <t>GGPVVATAASTAGGTSPVSSSSAASSPSSGR</t>
  </si>
  <si>
    <t>sp|P58334|KLF16_MOUSE</t>
  </si>
  <si>
    <t>GGQDDDDAETGLTEGEGEGEEEK</t>
  </si>
  <si>
    <t>sp|P46097|SYT2_MOUSE</t>
  </si>
  <si>
    <t>GGRSPDEVTLTSIVPTR</t>
  </si>
  <si>
    <t>sp|Q99JB8|PACN3_MOUSE</t>
  </si>
  <si>
    <t>GGSFEMTDDDSAIR</t>
  </si>
  <si>
    <t>sp|Q99PU8|DHX30_MOUSE</t>
  </si>
  <si>
    <t>GGSGTAGTEPSDIIIPLR</t>
  </si>
  <si>
    <t>GGSLESDGCPK</t>
  </si>
  <si>
    <t>GGSLGCQTETDPDTQSPPYMGATSPPK</t>
  </si>
  <si>
    <t>6 Carbamidomethylation,16 Phosphorylation</t>
  </si>
  <si>
    <t>6 Carbamidomethylation,24 Phosphorylation,16 Phosphorylation</t>
  </si>
  <si>
    <t>24 Phosphorylation,6 Carbamidomethylation</t>
  </si>
  <si>
    <t>GGSLGLGGGGGMGPR</t>
  </si>
  <si>
    <t>sp|O35393|EFNB3_MOUSE</t>
  </si>
  <si>
    <t>GGSLGSLSMGK</t>
  </si>
  <si>
    <t>sp|Q3TVA9|CC136_MOUSE</t>
  </si>
  <si>
    <t>GGSPLTTTQGGSPTK</t>
  </si>
  <si>
    <t>GGSSGEELEDEEPVK</t>
  </si>
  <si>
    <t>sp|Q3UMU9|HDGR2_MOUSE</t>
  </si>
  <si>
    <t>GGSSGEELEDEEPVKK</t>
  </si>
  <si>
    <t>3 Phosphorylation,4 Phosphorylation</t>
  </si>
  <si>
    <t>GGSSPEALNSLLK</t>
  </si>
  <si>
    <t>GGTPAGSTRGSPTRPNPPVR</t>
  </si>
  <si>
    <t>sp|Q62188|DPYL3_MOUSE</t>
  </si>
  <si>
    <t>GGTPSAFDR</t>
  </si>
  <si>
    <t>sp|Q9WUA3|PFKAP_MOUSE,sp|P47857|PFKAM_MOUSE,sp|P12382|PFKAL_MOUSE</t>
  </si>
  <si>
    <t>GGYSTPQTLANR</t>
  </si>
  <si>
    <t>sp|Q08460|KCMA1_MOUSE</t>
  </si>
  <si>
    <t>GHAGGQRPEPSSPDGPAPPTR</t>
  </si>
  <si>
    <t>sp|Q8VEL9|REM2_MOUSE</t>
  </si>
  <si>
    <t>GHAPSTAAPAPSPAPMSSSVQSDEER</t>
  </si>
  <si>
    <t>sp|Q8C996|TM163_MOUSE</t>
  </si>
  <si>
    <t>GHDLSPLASDILTNTSGSMDEGDDYLPPTTPAVEK</t>
  </si>
  <si>
    <t>GHFSSLELVPPSTLTTTHLK</t>
  </si>
  <si>
    <t>GHGGSFIQECR</t>
  </si>
  <si>
    <t>10 Carbamidomethylation,5 Phosphorylation</t>
  </si>
  <si>
    <t>GHLSEGLVTK</t>
  </si>
  <si>
    <t>sp|Q61532|MK06_MOUSE</t>
  </si>
  <si>
    <t>GHLSRPEAQSLSPYTTSANR</t>
  </si>
  <si>
    <t>sp|Q9R190|MTA2_MOUSE</t>
  </si>
  <si>
    <t>GHPSAGAEEEGGSDGSAAEAEPR</t>
  </si>
  <si>
    <t>GHSDSSASESEVSLLSPVK</t>
  </si>
  <si>
    <t>sp|Q0VGB7|PP4R2_MOUSE</t>
  </si>
  <si>
    <t>GHSRSRSPQWR</t>
  </si>
  <si>
    <t>5 Phosphorylation,3 Phosphorylation,7 Phosphorylation</t>
  </si>
  <si>
    <t>GHTEENLSPVSK</t>
  </si>
  <si>
    <t>sp|Q61301|CTNA2_MOUSE</t>
  </si>
  <si>
    <t>GHVQSAQEVMGPESDTELK</t>
  </si>
  <si>
    <t>GHWFLSPR</t>
  </si>
  <si>
    <t>sp|Q8BGT8|PHIPL_MOUSE,sp|Q8K0S0|PHYIP_MOUSE</t>
  </si>
  <si>
    <t>GHYEFPVVDDLSSGDTK</t>
  </si>
  <si>
    <t>GIDPPQVLSPDMVPPSER</t>
  </si>
  <si>
    <t>GIEFPMADLDALSPIHTPQR</t>
  </si>
  <si>
    <t>GIISLSEISPPR</t>
  </si>
  <si>
    <t>sp|Q810B7|SLIK5_MOUSE</t>
  </si>
  <si>
    <t>GIITDSFGR</t>
  </si>
  <si>
    <t>sp|Q8K2Y9|CCM2_MOUSE</t>
  </si>
  <si>
    <t>GILAADESTGSIAK</t>
  </si>
  <si>
    <t>GILAADESTGSIAKR</t>
  </si>
  <si>
    <t>GILAADESVGSMAK</t>
  </si>
  <si>
    <t>GILRTPDTIR</t>
  </si>
  <si>
    <t>GILRTPDTIRR</t>
  </si>
  <si>
    <t>GILSLPHQASPVSR</t>
  </si>
  <si>
    <t>sp|O88907|PIAS1_MOUSE</t>
  </si>
  <si>
    <t>GIMESPIVR</t>
  </si>
  <si>
    <t>GIPLPTGDTSPEPELLPGDPLPPPK</t>
  </si>
  <si>
    <t>sp|Q9Z1D1|EIF3G_MOUSE</t>
  </si>
  <si>
    <t>GISALLLNQGNGDK</t>
  </si>
  <si>
    <t>GISPIVFDR</t>
  </si>
  <si>
    <t>sp|E9Q5K9|YTDC1_MOUSE</t>
  </si>
  <si>
    <t>GISQSEPDLSCMTANMDK</t>
  </si>
  <si>
    <t>GISQTNLITTVTPEK</t>
  </si>
  <si>
    <t>GISQTNLITTVTPEKK</t>
  </si>
  <si>
    <t>GITSENEAEVK</t>
  </si>
  <si>
    <t>sp|P56695|WFS1_MOUSE</t>
  </si>
  <si>
    <t>GIVYAISPDR</t>
  </si>
  <si>
    <t>GIVYAISPDRFR</t>
  </si>
  <si>
    <t>sp|P30275|KCRU_MOUSE</t>
  </si>
  <si>
    <t>GKASPFEEDQNR</t>
  </si>
  <si>
    <t>sp|Q80U58|PUM2_MOUSE</t>
  </si>
  <si>
    <t>GKEDEGTPIKEDIITDK</t>
  </si>
  <si>
    <t>GKEELAEAEVIKDSPDSPEPPNK</t>
  </si>
  <si>
    <t>sp|Q8QZV7|INT13_MOUSE</t>
  </si>
  <si>
    <t>GKISDEMEDIIK</t>
  </si>
  <si>
    <t>sp|Q9D7X8|GGCT_MOUSE</t>
  </si>
  <si>
    <t>GKISVNDFIIK</t>
  </si>
  <si>
    <t>GKLTPSPVDFTITPETLQNVK</t>
  </si>
  <si>
    <t>sp|O35075|DSCR3_MOUSE</t>
  </si>
  <si>
    <t>GKSPQLALR</t>
  </si>
  <si>
    <t>sp|Q99PL6|UBXN6_MOUSE</t>
  </si>
  <si>
    <t>GKVPVTYLELLS</t>
  </si>
  <si>
    <t>sp|Q8R3V5|SHLB2_MOUSE</t>
  </si>
  <si>
    <t>sp|P62301|RS13_MOUSE</t>
  </si>
  <si>
    <t>GLASSPTGGALRPR</t>
  </si>
  <si>
    <t>GLATGDSPLGPMTHHGEEDWVYER</t>
  </si>
  <si>
    <t>sp|Q91XF0|PNPO_MOUSE</t>
  </si>
  <si>
    <t>GLCSGPGAGEESPAATLPR</t>
  </si>
  <si>
    <t>12 Phosphorylation,3 Carbamidomethylation</t>
  </si>
  <si>
    <t>GLEEEEEEEEEPSEGVDEERPEAGGK</t>
  </si>
  <si>
    <t>sp|Q99MR1|GGYF1_MOUSE</t>
  </si>
  <si>
    <t>GLEESITR</t>
  </si>
  <si>
    <t>GLEFPMTDLDMLSPIHTPQR</t>
  </si>
  <si>
    <t>GLEQLTKSPVEFVEYNK</t>
  </si>
  <si>
    <t>GLESPLK</t>
  </si>
  <si>
    <t>sp|Q8CDA1|SAC2_MOUSE</t>
  </si>
  <si>
    <t>GLESPLKK</t>
  </si>
  <si>
    <t>GLFGGGAQSLDREELFGESSSGK</t>
  </si>
  <si>
    <t>sp|Q8K400|STXB5_MOUSE</t>
  </si>
  <si>
    <t>sp|Q61171|PRDX2_MOUSE</t>
  </si>
  <si>
    <t>GLFSDEEDSEDLFSSQSSSKPK</t>
  </si>
  <si>
    <t>GLGGPDGEPASGSPK</t>
  </si>
  <si>
    <t>sp|Q8VI59|PCX3_MOUSE</t>
  </si>
  <si>
    <t>GLGHSWR</t>
  </si>
  <si>
    <t>sp|Q8C419|GP158_MOUSE</t>
  </si>
  <si>
    <t>GLGLPDEASPVHLR</t>
  </si>
  <si>
    <t>sp|Q7TPB0|PLPR3_MOUSE</t>
  </si>
  <si>
    <t>GLGPPSPPAPPR</t>
  </si>
  <si>
    <t>sp|Q61235|SNTB2_MOUSE</t>
  </si>
  <si>
    <t>GLGQMTTNADTDGDSYK</t>
  </si>
  <si>
    <t>GLGQMTTNADTDGDSYKDK</t>
  </si>
  <si>
    <t>11 Phosphorylation,16 Phosphorylation</t>
  </si>
  <si>
    <t>GLGSGDTVDSSIFR</t>
  </si>
  <si>
    <t>GLGSPEPGTTAPYLGR</t>
  </si>
  <si>
    <t>GLHVGTPK</t>
  </si>
  <si>
    <t>GLIPDTPEEKPK</t>
  </si>
  <si>
    <t>sp|Q9QZX7|SRR_MOUSE</t>
  </si>
  <si>
    <t>GLLHGWSQSSTEEVPR</t>
  </si>
  <si>
    <t>GLLHGWSQSSTEEVPRDVVPTR</t>
  </si>
  <si>
    <t>GLLSGQTSPTNAK</t>
  </si>
  <si>
    <t>sp|Q9D920|BORC5_MOUSE</t>
  </si>
  <si>
    <t>GLLSRLLK</t>
  </si>
  <si>
    <t>sp|Q8CIV8|TBCE_MOUSE</t>
  </si>
  <si>
    <t>GLMAGGRPEGQYSEDEDTDTEEYR</t>
  </si>
  <si>
    <t>sp|Q3TIR3|RIC8A_MOUSE</t>
  </si>
  <si>
    <t>13 Phosphorylation,18 Phosphorylation</t>
  </si>
  <si>
    <t>GLNGCDSPDPDADDSVGHSPESEDK</t>
  </si>
  <si>
    <t>5 Carbamidomethylation,7 Phosphorylation,15 Phosphorylation</t>
  </si>
  <si>
    <t>sp|Q8CFN5|MEF2C_MOUSE</t>
  </si>
  <si>
    <t>5 Carbamidomethylation,15 Phosphorylation,19 Phosphorylation</t>
  </si>
  <si>
    <t>19 Phosphorylation,5 Carbamidomethylation</t>
  </si>
  <si>
    <t>GLNGGITPLNSISPLK</t>
  </si>
  <si>
    <t>sp|Q7TN98|CPEB4_MOUSE</t>
  </si>
  <si>
    <t>GLNGKVSDLEK</t>
  </si>
  <si>
    <t>GLNLDGTPALSTLGGFSPASKPSSPR</t>
  </si>
  <si>
    <t>sp|Q52KE7|CCNL1_MOUSE</t>
  </si>
  <si>
    <t>20 Phosphorylation,23 Phosphorylation</t>
  </si>
  <si>
    <t>GLNSSMDMAR</t>
  </si>
  <si>
    <t>GLPDNISSVLNK</t>
  </si>
  <si>
    <t>sp|Q91ZJ5|UGPA_MOUSE</t>
  </si>
  <si>
    <t>GLQFGSSFQRHSEPSTPTQYGALR</t>
  </si>
  <si>
    <t>GLQGPGLGYPTSSTEDLQPGHSSASLIK</t>
  </si>
  <si>
    <t>11 Phosphorylation,25 Phosphorylation</t>
  </si>
  <si>
    <t>GLSATVTGGQK</t>
  </si>
  <si>
    <t>sp|P60202|MYPR_MOUSE</t>
  </si>
  <si>
    <t>GLSDHASLDGQELGAQSR</t>
  </si>
  <si>
    <t>sp|Q99LH9|3BP5L_MOUSE</t>
  </si>
  <si>
    <t>GLSEDTTEETLK</t>
  </si>
  <si>
    <t>GLSLDSAVPEDHQLLGSLTQNK</t>
  </si>
  <si>
    <t>sp|Q8CGV2|TPH2_MOUSE</t>
  </si>
  <si>
    <t>GLSLPDIK</t>
  </si>
  <si>
    <t>GLSLTETELEELR</t>
  </si>
  <si>
    <t>GLSPACSDSSTLTLIHSALHK</t>
  </si>
  <si>
    <t>GLSPPHK</t>
  </si>
  <si>
    <t>sp|Q8R5K2|UBP33_MOUSE,sp|Q3UYG8|MACD2_MOUSE</t>
  </si>
  <si>
    <t>GLSQSALPYR</t>
  </si>
  <si>
    <t>GLSSVPEVAEVEPTTK</t>
  </si>
  <si>
    <t>GLSVDSAQEVK</t>
  </si>
  <si>
    <t>sp|Q80YV3|TRRAP_MOUSE</t>
  </si>
  <si>
    <t>GLTLSDDLER</t>
  </si>
  <si>
    <t>GLTPTGMLPSGVLSGGK</t>
  </si>
  <si>
    <t>GLTSVINQK</t>
  </si>
  <si>
    <t>GLTTLTPVSESSK</t>
  </si>
  <si>
    <t>11 Phosphorylation,9 Phosphorylation</t>
  </si>
  <si>
    <t>sp|Q8VBW1|SC6A8_MOUSE</t>
  </si>
  <si>
    <t>GLVAAYSGESDSEEEQER</t>
  </si>
  <si>
    <t>sp|Q99KG3|RBM10_MOUSE</t>
  </si>
  <si>
    <t>GLYDGPVCEVSVTPK</t>
  </si>
  <si>
    <t>8 Carbamidomethylation,13 Phosphorylation,11 Phosphorylation</t>
  </si>
  <si>
    <t>GLYDGPVCEVSVTPKTVTPASSAK</t>
  </si>
  <si>
    <t>13 Phosphorylation,18 Phosphorylation,16 Phosphorylation,8 Carbamidomethylation</t>
  </si>
  <si>
    <t>GLYPGSSKPSPIYISSYSSPAR</t>
  </si>
  <si>
    <t>15 Phosphorylation,10 Phosphorylation</t>
  </si>
  <si>
    <t>GMEISPMCDK</t>
  </si>
  <si>
    <t>sp|O89084|PDE4A_MOUSE,sp|Q01063|PDE4D_MOUSE</t>
  </si>
  <si>
    <t>GMGSLDAMDK</t>
  </si>
  <si>
    <t>sp|P24547|IMDH2_MOUSE</t>
  </si>
  <si>
    <t>GMHMHQVGGSPPASSTSSCSLTNDVAK</t>
  </si>
  <si>
    <t>10 Phosphorylation,19 Carbamidomethylation</t>
  </si>
  <si>
    <t>sp|Q8K4Q0|RPTOR_MOUSE</t>
  </si>
  <si>
    <t>GMIIEHEGDRPASK</t>
  </si>
  <si>
    <t>GMKDDKDEEDDGTGSPHLNNR</t>
  </si>
  <si>
    <t>GMSISDLAGK</t>
  </si>
  <si>
    <t>GMSPVVSEHR</t>
  </si>
  <si>
    <t>GMSPVVSEHRK</t>
  </si>
  <si>
    <t>GMYDGPVFDLTTTPK</t>
  </si>
  <si>
    <t>GMYDGPVYEVPATPK</t>
  </si>
  <si>
    <t>GNASPVLDPSDLILTR</t>
  </si>
  <si>
    <t>sp|Q8VCE2|GPN1_MOUSE</t>
  </si>
  <si>
    <t>GNDISSGTVLSDYVGSGPPSGTGLHR</t>
  </si>
  <si>
    <t>sp|P70296|PEBP1_MOUSE</t>
  </si>
  <si>
    <t>GNDLSTISDTSPMK</t>
  </si>
  <si>
    <t>GNDLSTISDTSPMKR</t>
  </si>
  <si>
    <t>GNKSPSPPPDGSPAATPEIR</t>
  </si>
  <si>
    <t>4 Phosphorylation,6 Phosphorylation,12 Phosphorylation</t>
  </si>
  <si>
    <t>GNSDGYIIPINK</t>
  </si>
  <si>
    <t>GNSGLGFSIAGGTDNPHIGDDPSIFITK</t>
  </si>
  <si>
    <t>GNSLDSDECSLSSGTQSSGCPVAESR</t>
  </si>
  <si>
    <t>9 Carbamidomethylation,3 Phosphorylation,20 Carbamidomethylation</t>
  </si>
  <si>
    <t>GNSLFFR</t>
  </si>
  <si>
    <t>sp|Q791V5|MTCH2_MOUSE</t>
  </si>
  <si>
    <t>GNSLPCVLEQK</t>
  </si>
  <si>
    <t>GNVLASHSPMSPENIK</t>
  </si>
  <si>
    <t>GNVPVVLNNPYSENEQSPASGKQSPTK</t>
  </si>
  <si>
    <t>GNVVPSPLPTR</t>
  </si>
  <si>
    <t>GNYPSPSSPVIVR</t>
  </si>
  <si>
    <t>GPAAAPGAASPPAEPK</t>
  </si>
  <si>
    <t>sp|Q9QZM0|UBQL2_MOUSE</t>
  </si>
  <si>
    <t>GPAGAAAFLHEPPSPPPSFDHYLGHK</t>
  </si>
  <si>
    <t>GPAGEASASPPVR</t>
  </si>
  <si>
    <t>GPAGEASASPPVRR</t>
  </si>
  <si>
    <t>GPAHLVTSL</t>
  </si>
  <si>
    <t>sp|Q80TS3|AGRL3_MOUSE</t>
  </si>
  <si>
    <t>GPDEAIEDGEEGSEDDAEWVVTK</t>
  </si>
  <si>
    <t>sp|Q8BH64|EHD2_MOUSE</t>
  </si>
  <si>
    <t>GPELVHVSEK</t>
  </si>
  <si>
    <t>sp|Q811D0|DLG1_MOUSE,sp|Q91XM9|DLG2_MOUSE</t>
  </si>
  <si>
    <t>GPESPQKTPPSPAPPSFEEQLR</t>
  </si>
  <si>
    <t>11 Phosphorylation,4 Phosphorylation</t>
  </si>
  <si>
    <t>sp|Q6PD24|AN13D_MOUSE</t>
  </si>
  <si>
    <t>GPFLPASAVAPIPSPSNK</t>
  </si>
  <si>
    <t>sp|Q91YM4|FAKD4_MOUSE</t>
  </si>
  <si>
    <t>GPFLPASAVAPIPSPSNKK</t>
  </si>
  <si>
    <t>GPGAASALDDSR</t>
  </si>
  <si>
    <t>GPGAGGLSSSPSEILQELGK</t>
  </si>
  <si>
    <t>GPGDVVSIEILPGAAATPSGDDAQAPR</t>
  </si>
  <si>
    <t>sp|Q9JL26|FMNL1_MOUSE</t>
  </si>
  <si>
    <t>GPGLGSTQGQTIALPAQGLIEFR</t>
  </si>
  <si>
    <t>GPGSEEAATAALPAR</t>
  </si>
  <si>
    <t>GPLGLRSPSESPQHIAATER</t>
  </si>
  <si>
    <t>sp|Q5DU37|ZFY26_MOUSE</t>
  </si>
  <si>
    <t>GPLNSESSNQSLCSVGSLSDK</t>
  </si>
  <si>
    <t>13 Carbamidomethylation,19 Phosphorylation</t>
  </si>
  <si>
    <t>sp|O55047|TLK2_MOUSE</t>
  </si>
  <si>
    <t>GPLPAAPPTAPERQPSWER</t>
  </si>
  <si>
    <t>GPLPLSPDSPATLLAR</t>
  </si>
  <si>
    <t>sp|O88705|HCN3_MOUSE</t>
  </si>
  <si>
    <t>GPLSPKDSDSEVSQNHSPHR</t>
  </si>
  <si>
    <t>sp|A2ALK8|PTN3_MOUSE</t>
  </si>
  <si>
    <t>GPMQLSADARDPEGAGGAGVLAAGK</t>
  </si>
  <si>
    <t>GPNSPPPGMPLR</t>
  </si>
  <si>
    <t>sp|Q9D2Q3|CJ088_MOUSE</t>
  </si>
  <si>
    <t>GPPDFSSDEEREPTPVLGSGASVGR</t>
  </si>
  <si>
    <t>sp|Q61029|LAP2B_MOUSE,sp|Q61033|LAP2A_MOUSE</t>
  </si>
  <si>
    <t>GPPEGSETMPYIDESPTMSPQLSAR</t>
  </si>
  <si>
    <t>19 Phosphorylation,15 Phosphorylation</t>
  </si>
  <si>
    <t>GPPGCSPCPESPSR</t>
  </si>
  <si>
    <t>11 Phosphorylation,8 Carbamidomethylation,5 Carbamidomethylation</t>
  </si>
  <si>
    <t>sp|Q9D650|FA84A_MOUSE</t>
  </si>
  <si>
    <t>GPPPSSPGDHTLLANSTELK</t>
  </si>
  <si>
    <t>sp|Q8C5W0|CLMN_MOUSE</t>
  </si>
  <si>
    <t>GPPQSPVFEGVYNNSR</t>
  </si>
  <si>
    <t>GPPSPPAPVMHSPSR</t>
  </si>
  <si>
    <t>sp|Q9CSN1|SNW1_MOUSE</t>
  </si>
  <si>
    <t>GPPSPPAPVMHSPSRK</t>
  </si>
  <si>
    <t>GPQFGSEVELR</t>
  </si>
  <si>
    <t>sp|P09470|ACE_MOUSE</t>
  </si>
  <si>
    <t>GPQYGSLER</t>
  </si>
  <si>
    <t>GPRPDLETSPGAAAR</t>
  </si>
  <si>
    <t>sp|Q3V3V9|CARL2_MOUSE</t>
  </si>
  <si>
    <t>GPSAEMQGYMMR</t>
  </si>
  <si>
    <t>GPSEAPQEAEAEEGATSDGEK</t>
  </si>
  <si>
    <t>GPSPASCMDQLPIK</t>
  </si>
  <si>
    <t>GPSPASCMDQLPIKR</t>
  </si>
  <si>
    <t>GPSPSPVGSPASVAQSR</t>
  </si>
  <si>
    <t>sp|A2BH40|ARI1A_MOUSE</t>
  </si>
  <si>
    <t>GPSPVSSEGIK</t>
  </si>
  <si>
    <t>GPSSPEPDFSVFR</t>
  </si>
  <si>
    <t>sp|Q9WTP5|CAD22_MOUSE</t>
  </si>
  <si>
    <t>GPSSQEDESGGLEDSPDR</t>
  </si>
  <si>
    <t>GPTRPPRPGTPDLSK</t>
  </si>
  <si>
    <t>GPTSPSTPRISPGDQR</t>
  </si>
  <si>
    <t>3 Phosphorylation,11 Phosphorylation,7 Phosphorylation</t>
  </si>
  <si>
    <t>sp|Q64322|NPDC1_MOUSE</t>
  </si>
  <si>
    <t>4 Phosphorylation,6 Phosphorylation,11 Phosphorylation</t>
  </si>
  <si>
    <t>GPVAGTGASTPEGTAPPPPTAPAPPK</t>
  </si>
  <si>
    <t>sp|Q9DB90|SMG9_MOUSE</t>
  </si>
  <si>
    <t>GPVAQLSSSPVLPNGHQPLLQPR</t>
  </si>
  <si>
    <t>GPVSGSPDSMNVSR</t>
  </si>
  <si>
    <t>sp|O88351|IKKB_MOUSE</t>
  </si>
  <si>
    <t>GPYPPSQEIPMEVFDPSPQGK</t>
  </si>
  <si>
    <t>GQESSSDQEQVDVESIDFSK</t>
  </si>
  <si>
    <t>sp|Q8K327|CHAP1_MOUSE</t>
  </si>
  <si>
    <t>GQFSTDELVAEVEK</t>
  </si>
  <si>
    <t>GQGTASPGSVSDLAQTVK</t>
  </si>
  <si>
    <t>GQLHGSSDESEVENEAK</t>
  </si>
  <si>
    <t>sp|Q5SSI6|UTP18_MOUSE</t>
  </si>
  <si>
    <t>GQPASLLAYLEQAGASPHR</t>
  </si>
  <si>
    <t>sp|Q8R307|VPS18_MOUSE</t>
  </si>
  <si>
    <t>GQSPPESVVPEESSDVR</t>
  </si>
  <si>
    <t>sp|Q3TYD6|LMTK2_MOUSE</t>
  </si>
  <si>
    <t>GQSPTAPGPTKDQGAVLLGPVK</t>
  </si>
  <si>
    <t>GQSTDSLPQTICR</t>
  </si>
  <si>
    <t>sp|Q8C0V9|FRMD6_MOUSE</t>
  </si>
  <si>
    <t>GQTPLTEGSEDLDGHSDPEESFAR</t>
  </si>
  <si>
    <t>9 Phosphorylation,16 Phosphorylation</t>
  </si>
  <si>
    <t>21 Phosphorylation,3 Phosphorylation</t>
  </si>
  <si>
    <t>GRDYCSEEEDIT</t>
  </si>
  <si>
    <t>GREPESSPPLPK</t>
  </si>
  <si>
    <t>sp|Q8BXA7|PHLP2_MOUSE</t>
  </si>
  <si>
    <t>GREPSSSQPVVPVDVEDQAK</t>
  </si>
  <si>
    <t>GRESDEDTEDASETDLAK</t>
  </si>
  <si>
    <t>12 Phosphorylation,4 Phosphorylation</t>
  </si>
  <si>
    <t>GRIPIVAQNSEEESPLSPVGQPMGMAR</t>
  </si>
  <si>
    <t>GRISVGSDADLVIWDPDSVK</t>
  </si>
  <si>
    <t>GRLSPVPVPR</t>
  </si>
  <si>
    <t>sp|Q64012|RALY_MOUSE</t>
  </si>
  <si>
    <t>GRLTPSPDIIVLSDNEASSPR</t>
  </si>
  <si>
    <t>sp|Q8VHR5|P66B_MOUSE</t>
  </si>
  <si>
    <t>GRNDSGEENVPLDLTR</t>
  </si>
  <si>
    <t>sp|Q6QI06|RICTR_MOUSE</t>
  </si>
  <si>
    <t>GRPPAEKLSPNPPK</t>
  </si>
  <si>
    <t>sp|Q6DIC0|SMCA2_MOUSE</t>
  </si>
  <si>
    <t>GRRSPVLLPK</t>
  </si>
  <si>
    <t>sp|Q921C5|BICD2_MOUSE</t>
  </si>
  <si>
    <t>GRSEEELEASK</t>
  </si>
  <si>
    <t>GRSFMNNWEVYK</t>
  </si>
  <si>
    <t>GRSPDELPATGGDGGK</t>
  </si>
  <si>
    <t>sp|O08808|DIAP1_MOUSE</t>
  </si>
  <si>
    <t>GRSPSPLGVGSETFR</t>
  </si>
  <si>
    <t>GRSPSPLGVGSETFREEGGESTPVR</t>
  </si>
  <si>
    <t>GRSQDYPDRLEK</t>
  </si>
  <si>
    <t>GRSRSPQRPGWSR</t>
  </si>
  <si>
    <t>GRSYENLLGR</t>
  </si>
  <si>
    <t>GRVSPSDADSTVSEESSERDAGEK</t>
  </si>
  <si>
    <t>13 Phosphorylation,17 Phosphorylation,16 Phosphorylation,10 Phosphorylation</t>
  </si>
  <si>
    <t>17 Phosphorylation,16 Phosphorylation,11 Phosphorylation</t>
  </si>
  <si>
    <t>GSAFTYPSQQSPR</t>
  </si>
  <si>
    <t>sp|Q8K3F6|KCNQ3_MOUSE</t>
  </si>
  <si>
    <t>GSAGNEVIDLSDPASNSTNLSPDGK</t>
  </si>
  <si>
    <t>sp|Q6A037|N4BP1_MOUSE</t>
  </si>
  <si>
    <t>GSAQESLDTISPK</t>
  </si>
  <si>
    <t>GSAQSPQETGEISRPQSPESDRDIFGAS</t>
  </si>
  <si>
    <t>sp|Q60603|KCNH1_MOUSE</t>
  </si>
  <si>
    <t>GSDDAPDADTAIINAEGGQSGGDDKK</t>
  </si>
  <si>
    <t>GSDDVLVSGEVPECEVGHMSPR</t>
  </si>
  <si>
    <t>14 Carbamidomethylation,20 Phosphorylation</t>
  </si>
  <si>
    <t>sp|E9Q6J5|BD1L1_MOUSE</t>
  </si>
  <si>
    <t>GSDGASPPASPSIIPR</t>
  </si>
  <si>
    <t>sp|Q66L42|M3K10_MOUSE</t>
  </si>
  <si>
    <t>GSDLFSPK</t>
  </si>
  <si>
    <t>sp|P97390|VPS45_MOUSE</t>
  </si>
  <si>
    <t>GSDSEDEVLR</t>
  </si>
  <si>
    <t>GSEEDPLLSPVETWK</t>
  </si>
  <si>
    <t>GSEENLDETR</t>
  </si>
  <si>
    <t>sp|Q9D394|RUFY3_MOUSE</t>
  </si>
  <si>
    <t>GSEGYLAATYPAVGQTSPR</t>
  </si>
  <si>
    <t>GSEPDDAQLQPPEDDDVNEDTVER</t>
  </si>
  <si>
    <t>sp|Q8BRJ3|RELL2_MOUSE</t>
  </si>
  <si>
    <t>GSESPNSFLDQEYRK</t>
  </si>
  <si>
    <t>sp|Q80YA9|CNKR2_MOUSE</t>
  </si>
  <si>
    <t>GSETDTDSEVHESASDKDSVSK</t>
  </si>
  <si>
    <t>15 Phosphorylation,13 Phosphorylation</t>
  </si>
  <si>
    <t>sp|Q3TLH4|PRC2C_MOUSE</t>
  </si>
  <si>
    <t>GSETGSETHESDLAPSDK</t>
  </si>
  <si>
    <t>GSETMAGAAVK</t>
  </si>
  <si>
    <t>sp|Q8K4Z3|NNRE_MOUSE</t>
  </si>
  <si>
    <t>GSFGLHAQPEFLR</t>
  </si>
  <si>
    <t>sp|Q3UHE1|PITM3_MOUSE</t>
  </si>
  <si>
    <t>GSFMLGLETHDR</t>
  </si>
  <si>
    <t>sp|O35864|CSN5_MOUSE</t>
  </si>
  <si>
    <t>GSGAGEDEAGGPEGDPEEEEDSQAETK</t>
  </si>
  <si>
    <t>GSGAGSAALCLR</t>
  </si>
  <si>
    <t>2 Phosphorylation,10 Carbamidomethylation</t>
  </si>
  <si>
    <t>sp|Q5GH67|XKR4_MOUSE</t>
  </si>
  <si>
    <t>GSGEGQGQILQR</t>
  </si>
  <si>
    <t>GSGHPAYAEVEPVGEK</t>
  </si>
  <si>
    <t>sp|Q9DC11|PXDC2_MOUSE</t>
  </si>
  <si>
    <t>GSGSPGSPR</t>
  </si>
  <si>
    <t>sp|Q8CC12|CDAN1_MOUSE</t>
  </si>
  <si>
    <t>GSGSVDETLFALPAASEPVIPSSAEK</t>
  </si>
  <si>
    <t>GSGTAEVELK</t>
  </si>
  <si>
    <t>GSGTAEVELKK</t>
  </si>
  <si>
    <t>GSGVAQSPQQQPQQQPPQPQQPTPPK</t>
  </si>
  <si>
    <t>7 Phosphorylation,23 Phosphorylation</t>
  </si>
  <si>
    <t>GSHSQSSSPGALTLGR</t>
  </si>
  <si>
    <t>4 Phosphorylation,6 Phosphorylation,7 Phosphorylation</t>
  </si>
  <si>
    <t>7 Phosphorylation,6 Phosphorylation,8 Phosphorylation</t>
  </si>
  <si>
    <t>GSIFPVSVPDAQPIVHPSK</t>
  </si>
  <si>
    <t>sp|Q9Z329|ITPR2_MOUSE</t>
  </si>
  <si>
    <t>GSIILDSGHLSTASSSDDLK</t>
  </si>
  <si>
    <t>15 Phosphorylation,14 Phosphorylation</t>
  </si>
  <si>
    <t>GSIPAMSYAPFR</t>
  </si>
  <si>
    <t>GSISDGSNILDEVTFPAR</t>
  </si>
  <si>
    <t>sp|Q8VHK5|MLC1_MOUSE</t>
  </si>
  <si>
    <t>GSISSTQDTPVVVEEDCSLASSK</t>
  </si>
  <si>
    <t>17 Carbamidomethylation,2 Phosphorylation</t>
  </si>
  <si>
    <t>GSLASLDSLRK</t>
  </si>
  <si>
    <t>sp|P30999|CTND1_MOUSE</t>
  </si>
  <si>
    <t>GSLDWPEEER</t>
  </si>
  <si>
    <t>GSLEVLSLK</t>
  </si>
  <si>
    <t>sp|P70122|SBDS_MOUSE</t>
  </si>
  <si>
    <t>GSLFSPR</t>
  </si>
  <si>
    <t>GSLGSLDR</t>
  </si>
  <si>
    <t>sp|P98203|ARVC_MOUSE</t>
  </si>
  <si>
    <t>GSLISTDSGNSLPDRNPEK</t>
  </si>
  <si>
    <t>GSLIVDMVSDK</t>
  </si>
  <si>
    <t>sp|P35436|NMDE1_MOUSE</t>
  </si>
  <si>
    <t>GSLLQIPVK</t>
  </si>
  <si>
    <t>GSLPDNSILHR</t>
  </si>
  <si>
    <t>GSLPPAALEPQTTVIHNPVDGIK</t>
  </si>
  <si>
    <t>GSLSSAEDRGDASTLEEDLK</t>
  </si>
  <si>
    <t>sp|Q80Y98|DDHD2_MOUSE</t>
  </si>
  <si>
    <t>GSLSSAEDRGDASTLEEDLKK</t>
  </si>
  <si>
    <t>GSMAGSTGVHDTVVNQLLSK</t>
  </si>
  <si>
    <t>GSMQELDTLAGLR</t>
  </si>
  <si>
    <t>sp|Q03719|KCND1_MOUSE</t>
  </si>
  <si>
    <t>GSNPFEDEDDEELATPEAEEEK</t>
  </si>
  <si>
    <t>sp|Q6PGF7|EXOC8_MOUSE</t>
  </si>
  <si>
    <t>GSNSDSPPGHPAPAPSPER</t>
  </si>
  <si>
    <t>16 Phosphorylation,6 Phosphorylation</t>
  </si>
  <si>
    <t>GSNSDSPPGHPAPAPSPERR</t>
  </si>
  <si>
    <t>GSNYHLSDNDASDVE</t>
  </si>
  <si>
    <t>sp|Q3UHK1|MYCT_MOUSE</t>
  </si>
  <si>
    <t>GSPECVGLTETK</t>
  </si>
  <si>
    <t>GSPEEQSPSPVQFINSTGAGDSSR</t>
  </si>
  <si>
    <t>sp|Q99NF3|CEP41_MOUSE</t>
  </si>
  <si>
    <t>GSPGEEWVPEVEEASQR</t>
  </si>
  <si>
    <t>GSPGGDLGAK</t>
  </si>
  <si>
    <t>sp|O70311|NMT2_MOUSE</t>
  </si>
  <si>
    <t>GSPHLLR</t>
  </si>
  <si>
    <t>GSPHYFSPFRPY</t>
  </si>
  <si>
    <t>sp|Q9D0B0|SRSF9_MOUSE</t>
  </si>
  <si>
    <t>GSPIVQEPEEASEPK</t>
  </si>
  <si>
    <t>GSPIVQEPEEASEPKEESSPR</t>
  </si>
  <si>
    <t>GSPIVQEPEEASEPKEESSPRK</t>
  </si>
  <si>
    <t>GSPKPAAVEAVTAAGSQHIQTLTDEVTK</t>
  </si>
  <si>
    <t>sp|Q68FL6|SYMC_MOUSE</t>
  </si>
  <si>
    <t>GSPLNSPLDR</t>
  </si>
  <si>
    <t>GSPLVVISQGK</t>
  </si>
  <si>
    <t>sp|O08553|DPYL2_MOUSE,sp|P97427|DPYL1_MOUSE</t>
  </si>
  <si>
    <t>GSPPINSLSR</t>
  </si>
  <si>
    <t>GSPPLLDAPASPPQAPR</t>
  </si>
  <si>
    <t>11 Phosphorylation,2 Phosphorylation</t>
  </si>
  <si>
    <t>GSPPPTYSPSMRPTYMSVADEHLR</t>
  </si>
  <si>
    <t>sp|Q3TH73|TTYH2_MOUSE</t>
  </si>
  <si>
    <t>GSPSGGSTAETSDTASIR</t>
  </si>
  <si>
    <t>GSPSGLAPILR</t>
  </si>
  <si>
    <t>GSPSLHAVLER</t>
  </si>
  <si>
    <t>sp|Q6WQJ1|DGLA_MOUSE</t>
  </si>
  <si>
    <t>GSPSLPDK</t>
  </si>
  <si>
    <t>GSPSTVSSSYK</t>
  </si>
  <si>
    <t>GSPTGSSPNNASELSLASLTEK</t>
  </si>
  <si>
    <t>sp|Q5SXY1|CYTSB_MOUSE</t>
  </si>
  <si>
    <t>GSPTPSPRPGSPVPGSER</t>
  </si>
  <si>
    <t>6 Phosphorylation,2 Phosphorylation</t>
  </si>
  <si>
    <t>sp|Q8JZP9|GA2L1_MOUSE</t>
  </si>
  <si>
    <t>GSPTRPNPPVR</t>
  </si>
  <si>
    <t>GSQASFLQR</t>
  </si>
  <si>
    <t>GSQDSPENELGLDLR</t>
  </si>
  <si>
    <t>sp|Q91YD6|VILL_MOUSE</t>
  </si>
  <si>
    <t>GSQEDDPAASQRPPSNSGVK</t>
  </si>
  <si>
    <t>sp|Q9EPQ8|TCF20_MOUSE</t>
  </si>
  <si>
    <t>GSQEGHIYVK</t>
  </si>
  <si>
    <t>sp|Q7M750|OPALI_MOUSE</t>
  </si>
  <si>
    <t>GSQPDAELDGAGTSLLR</t>
  </si>
  <si>
    <t>GSSAAAPPSSPPPGR</t>
  </si>
  <si>
    <t>sp|Q8QZV4|ST32C_MOUSE</t>
  </si>
  <si>
    <t>GSSDGFIVPPNK</t>
  </si>
  <si>
    <t>GSSDGRGSDSESDLPHR</t>
  </si>
  <si>
    <t>GSSFLTSK</t>
  </si>
  <si>
    <t>sp|Q6PNC0|DMXL1_MOUSE</t>
  </si>
  <si>
    <t>GSSFLTSKDSSLK</t>
  </si>
  <si>
    <t>GSSGLNLGNFFASR</t>
  </si>
  <si>
    <t>sp|P97467|AMD_MOUSE</t>
  </si>
  <si>
    <t>GSSLLDR</t>
  </si>
  <si>
    <t>sp|E9Q6P5|TTC7B_MOUSE</t>
  </si>
  <si>
    <t>GSSPGSLEIPK</t>
  </si>
  <si>
    <t>GSSPQVLPR</t>
  </si>
  <si>
    <t>sp|P0C673|IGS11_MOUSE</t>
  </si>
  <si>
    <t>GSSPTHSATPVHTSV</t>
  </si>
  <si>
    <t>sp|Q9Z2C4|MTMR1_MOUSE</t>
  </si>
  <si>
    <t>5 Phosphorylation,14 Phosphorylation</t>
  </si>
  <si>
    <t>GSSQHTDSGEMEVD</t>
  </si>
  <si>
    <t>GSSWGGSSSAFIHQIENQGSPGQPCR</t>
  </si>
  <si>
    <t>20 Phosphorylation,25 Carbamidomethylation</t>
  </si>
  <si>
    <t>sp|Q8BLN6|UNC80_MOUSE</t>
  </si>
  <si>
    <t>GSTESCNTTTEDEDLK</t>
  </si>
  <si>
    <t>GSTFSPDLK</t>
  </si>
  <si>
    <t>sp|Q61464|ZN638_MOUSE</t>
  </si>
  <si>
    <t>GSTSPDLLMHQGPPDTAEIIK</t>
  </si>
  <si>
    <t>sp|Q9CQX8|RT36_MOUSE</t>
  </si>
  <si>
    <t>GSTSSTRLHEPEK</t>
  </si>
  <si>
    <t>sp|P97797|SHPS1_MOUSE</t>
  </si>
  <si>
    <t>GSTTSIPSPQSDGGDPNQPDDR</t>
  </si>
  <si>
    <t>sp|Q8C525|M21D2_MOUSE</t>
  </si>
  <si>
    <t>GSVGPAPSLSELDLRPPSPINLSR</t>
  </si>
  <si>
    <t>GSVPAAAAESPSMHR</t>
  </si>
  <si>
    <t>sp|Q8CHC4|SYNJ1_MOUSE</t>
  </si>
  <si>
    <t>GSVQELSTIQIR</t>
  </si>
  <si>
    <t>sp|Q9Z0V2|KCND2_MOUSE</t>
  </si>
  <si>
    <t>GSVSDEEMMELR</t>
  </si>
  <si>
    <t>GSVSEDELIAAIK</t>
  </si>
  <si>
    <t>GSVSSYDR</t>
  </si>
  <si>
    <t>GSWVSPSR</t>
  </si>
  <si>
    <t>GSYGSDPEEEEYRQQLAAHSK</t>
  </si>
  <si>
    <t>GSYLTHEASGLDEQGEAR</t>
  </si>
  <si>
    <t>GSYMEVEDNR</t>
  </si>
  <si>
    <t>GTEDGSGSPHSPPHLCSK</t>
  </si>
  <si>
    <t>6 Phosphorylation,8 Phosphorylation,16 Carbamidomethylation,11 Phosphorylation</t>
  </si>
  <si>
    <t>8 Phosphorylation,16 Carbamidomethylation,11 Phosphorylation</t>
  </si>
  <si>
    <t>11 Phosphorylation,16 Carbamidomethylation</t>
  </si>
  <si>
    <t>GTEETSWSGEER</t>
  </si>
  <si>
    <t>GTFRESYIPTVEDTYR</t>
  </si>
  <si>
    <t>GTGDCSDEEVDGKADGADAK</t>
  </si>
  <si>
    <t>GTGLQPGEEELPDIAPPLVTPDEPK</t>
  </si>
  <si>
    <t>GTIEYTVESR</t>
  </si>
  <si>
    <t>GTKPGSLDSHAAGQPLPRPSVSQR</t>
  </si>
  <si>
    <t>GTLDEEDEEADSDTDDIDHR</t>
  </si>
  <si>
    <t>GTLTSHCSSLTSSQYSLTGGSPGR</t>
  </si>
  <si>
    <t>7 Carbamidomethylation,21 Phosphorylation</t>
  </si>
  <si>
    <t>sp|Q9D6I9|LURA1_MOUSE</t>
  </si>
  <si>
    <t>GTPALTSEAAQSSPPTR</t>
  </si>
  <si>
    <t>sp|Q69Z89|RADIL_MOUSE</t>
  </si>
  <si>
    <t>GTPEPGPLGATDER</t>
  </si>
  <si>
    <t>sp|Q9Z2W0|DNPEP_MOUSE</t>
  </si>
  <si>
    <t>sp|Q8BLV3|SL9A7_MOUSE</t>
  </si>
  <si>
    <t>GTPPWSDGLTTDDSERPQEGK</t>
  </si>
  <si>
    <t>GTPQTPKDDPVLTLLSNR</t>
  </si>
  <si>
    <t>sp|Q0GA42|CNNM1_MOUSE</t>
  </si>
  <si>
    <t>GTPSSSDSEPEGELGK</t>
  </si>
  <si>
    <t>2 Phosphorylation,8 Phosphorylation</t>
  </si>
  <si>
    <t>GTPSSSPVSPQESPK</t>
  </si>
  <si>
    <t>GTPSSSPVSPQESPKHESK</t>
  </si>
  <si>
    <t>GTQADWESPER</t>
  </si>
  <si>
    <t>GTQADWESPERR</t>
  </si>
  <si>
    <t>GTQLPTVSPSPPVMIPTVPHTEYIEGSP</t>
  </si>
  <si>
    <t>GTSASSATVMTPSTSDHHLDAAVSR</t>
  </si>
  <si>
    <t>GTSPGSELPPPK</t>
  </si>
  <si>
    <t>GTSPPDYR</t>
  </si>
  <si>
    <t>sp|P48318|DCE1_MOUSE</t>
  </si>
  <si>
    <t>GTVTGERQSGDGQESTEPVENK</t>
  </si>
  <si>
    <t>sp|Q8K3W3|CASC3_MOUSE</t>
  </si>
  <si>
    <t>GVAPADSPDAPR</t>
  </si>
  <si>
    <t>sp|Q6ZPS6|AKIB1_MOUSE</t>
  </si>
  <si>
    <t>GVAPADSPDAPRR</t>
  </si>
  <si>
    <t>GVDLLLEGVQGESSPTR</t>
  </si>
  <si>
    <t>GVDLLLEGVQGESSPTRR</t>
  </si>
  <si>
    <t>GVGDDQLGEESEERDDHLLPM</t>
  </si>
  <si>
    <t>sp|P24668|MPRD_MOUSE</t>
  </si>
  <si>
    <t>GVGGSAERLEESVV</t>
  </si>
  <si>
    <t>sp|Q80XU8|LRFN4_MOUSE</t>
  </si>
  <si>
    <t>GVGIISEGNETVEDIAAR</t>
  </si>
  <si>
    <t>GVGVPSSPVR</t>
  </si>
  <si>
    <t>GVGVPSSPVRAPPDSPTTPVR</t>
  </si>
  <si>
    <t>15 Phosphorylation,7 Phosphorylation</t>
  </si>
  <si>
    <t>GVIDLAEVEAVAPGTPTIGAPK</t>
  </si>
  <si>
    <t>GVLFGVPGAFTPGCSK</t>
  </si>
  <si>
    <t>14 Carbamidomethylation,15 Phosphorylation</t>
  </si>
  <si>
    <t>sp|P99029|PRDX5_MOUSE</t>
  </si>
  <si>
    <t>14 Carbamidomethylation,11 Phosphorylation</t>
  </si>
  <si>
    <t>GVLSSPSLAFTTPIR</t>
  </si>
  <si>
    <t>sp|Q8R4R6|NUP35_MOUSE</t>
  </si>
  <si>
    <t>GVNLPGAAVDLPAVSEK</t>
  </si>
  <si>
    <t>GVPPPEDLRSPSR</t>
  </si>
  <si>
    <t>GVSASSVPFTPSSPLLSCSQEGSR</t>
  </si>
  <si>
    <t>sp|Q68FF6|GIT1_MOUSE</t>
  </si>
  <si>
    <t>GVSGDREENSFSLNSSISSAR</t>
  </si>
  <si>
    <t>GVSMPNMLEPK</t>
  </si>
  <si>
    <t>GVTASSSSPASAPK</t>
  </si>
  <si>
    <t>GVTSPLHTDTEK</t>
  </si>
  <si>
    <t>GVVNILPGSGSLVGQR</t>
  </si>
  <si>
    <t>GVVPLAGTNGETTTQGLDGLSER</t>
  </si>
  <si>
    <t>GVVRPSMSQCSSLK</t>
  </si>
  <si>
    <t>10 Carbamidomethylation,12 Phosphorylation</t>
  </si>
  <si>
    <t>GVVRPSMSQCSSLKK</t>
  </si>
  <si>
    <t>GVVTNGLDVSPAEEK</t>
  </si>
  <si>
    <t>GWGSPGRPK</t>
  </si>
  <si>
    <t>sp|Q3UHH1|ZSWM8_MOUSE</t>
  </si>
  <si>
    <t>GWLRDPNASPGDAGEQAIR</t>
  </si>
  <si>
    <t>GWRPSSREDSVEAR</t>
  </si>
  <si>
    <t>6 Phosphorylation,10 Phosphorylation</t>
  </si>
  <si>
    <t>sp|P26339|CMGA_MOUSE</t>
  </si>
  <si>
    <t>GWSPPPEVR</t>
  </si>
  <si>
    <t>GWTYSPAPAR</t>
  </si>
  <si>
    <t>sp|B5TVM2|ILDR2_MOUSE</t>
  </si>
  <si>
    <t>sp|Q60932|VDAC1_MOUSE</t>
  </si>
  <si>
    <t>GYGYGQGAGTLSTDK</t>
  </si>
  <si>
    <t>GYISPYFINTSK</t>
  </si>
  <si>
    <t>GYLDLMGASQHSLR</t>
  </si>
  <si>
    <t>sp|Q6P8G8|ORAI3_MOUSE</t>
  </si>
  <si>
    <t>GYLSEGLVTK</t>
  </si>
  <si>
    <t>sp|Q6P5G0|MK04_MOUSE</t>
  </si>
  <si>
    <t>GYMTPTSPAGSER</t>
  </si>
  <si>
    <t>GYSFSLTTFSPSGK</t>
  </si>
  <si>
    <t>sp|P49722|PSA2_MOUSE</t>
  </si>
  <si>
    <t>GYSFTTTAER</t>
  </si>
  <si>
    <t>GYSSPEPDIQDSSGSEAQSVKPSTR</t>
  </si>
  <si>
    <t>13 Phosphorylation,12 Phosphorylation</t>
  </si>
  <si>
    <t>GYSSQDAEEQDREFEK</t>
  </si>
  <si>
    <t>GYSYFTGSSPPLSPSTPSESPTFSPGK</t>
  </si>
  <si>
    <t>6 Phosphorylation,16 Phosphorylation</t>
  </si>
  <si>
    <t>24 Phosphorylation,6 Phosphorylation</t>
  </si>
  <si>
    <t>GYTSEDDTWEPEVHLEDCK</t>
  </si>
  <si>
    <t>4 Phosphorylation,18 Carbamidomethylation</t>
  </si>
  <si>
    <t>sp|Q3TYA6|MPP8_MOUSE</t>
  </si>
  <si>
    <t>GYYSPYSVSGSGSTAGSR</t>
  </si>
  <si>
    <t>HAELSGSPLK</t>
  </si>
  <si>
    <t>sp|Q924K8|MTA3_MOUSE</t>
  </si>
  <si>
    <t>HALGGSLEHLPR</t>
  </si>
  <si>
    <t>sp|Q5SP85|CC85A_MOUSE</t>
  </si>
  <si>
    <t>HASLDGASPYFK</t>
  </si>
  <si>
    <t>HASSSPESLKPTPAPGSR</t>
  </si>
  <si>
    <t>3 Phosphorylation,5 Phosphorylation,4 Phosphorylation</t>
  </si>
  <si>
    <t>3 Phosphorylation,5 Phosphorylation,4 Phosphorylation,8 Phosphorylation</t>
  </si>
  <si>
    <t>5 Phosphorylation,8 Phosphorylation,4 Phosphorylation</t>
  </si>
  <si>
    <t>HAYLLK</t>
  </si>
  <si>
    <t>sp|Q5FWI2|SCTR_MOUSE</t>
  </si>
  <si>
    <t>HCSEEKEDEEYMPIK</t>
  </si>
  <si>
    <t>sp|Q9CXG3|PPIL4_MOUSE</t>
  </si>
  <si>
    <t>HCTPSPDRSPELSSNR</t>
  </si>
  <si>
    <t>2 Carbamidomethylation,5 Phosphorylation,9 Phosphorylation</t>
  </si>
  <si>
    <t>HDAGGIHTEASADSPPAFSDK</t>
  </si>
  <si>
    <t>sp|P35831|PTN12_MOUSE</t>
  </si>
  <si>
    <t>HDDLQTDESSMDDGHPR</t>
  </si>
  <si>
    <t>sp|Q6VN19|RBP10_MOUSE</t>
  </si>
  <si>
    <t>HDLDASPPRK</t>
  </si>
  <si>
    <t>HDLDRDCALSPDELK</t>
  </si>
  <si>
    <t>10 Phosphorylation,7 Carbamidomethylation</t>
  </si>
  <si>
    <t>HDLSPYR</t>
  </si>
  <si>
    <t>HDTPDLSPPR</t>
  </si>
  <si>
    <t>HEDGTQSDSEDPLAK</t>
  </si>
  <si>
    <t>HEGLAETPETSPESLSFSPK</t>
  </si>
  <si>
    <t>10 Phosphorylation,7 Phosphorylation,18 Phosphorylation</t>
  </si>
  <si>
    <t>18 Phosphorylation,7 Phosphorylation</t>
  </si>
  <si>
    <t>HEGLAETPETSPESLSFSPKK</t>
  </si>
  <si>
    <t>HEKFSEVLK</t>
  </si>
  <si>
    <t>HELSPPQK</t>
  </si>
  <si>
    <t>sp|Q9WV55|VAPA_MOUSE</t>
  </si>
  <si>
    <t>HETEESSVVGLSSPELK</t>
  </si>
  <si>
    <t>sp|Q6NS59|F135A_MOUSE</t>
  </si>
  <si>
    <t>HFGSSSETFSTHMTLAGK</t>
  </si>
  <si>
    <t>HFGSTESITDEDGGRR</t>
  </si>
  <si>
    <t>HFISGDEPK</t>
  </si>
  <si>
    <t>HFKDEEEDEEEASPDGSGR</t>
  </si>
  <si>
    <t>sp|O88939|ZBT7A_MOUSE</t>
  </si>
  <si>
    <t>HFLEDSSDDAELSK</t>
  </si>
  <si>
    <t>sp|P28661|SEPT4_MOUSE</t>
  </si>
  <si>
    <t>HFSQSEDTGNEVFGALHEEQPLPR</t>
  </si>
  <si>
    <t>HFTNWTKPTSPTR</t>
  </si>
  <si>
    <t>HFYSSSESEEEEESHK</t>
  </si>
  <si>
    <t>4 Phosphorylation,5 Phosphorylation,6 Phosphorylation,8 Phosphorylation</t>
  </si>
  <si>
    <t>5 Phosphorylation,6 Phosphorylation,8 Phosphorylation</t>
  </si>
  <si>
    <t>6 Phosphorylation,5 Phosphorylation,4 Phosphorylation</t>
  </si>
  <si>
    <t>HFYSSSESEEEEESHKK</t>
  </si>
  <si>
    <t>4 Phosphorylation,6 Phosphorylation,5 Phosphorylation</t>
  </si>
  <si>
    <t>5 Phosphorylation,8 Phosphorylation,6 Phosphorylation</t>
  </si>
  <si>
    <t>6 Phosphorylation,8 Phosphorylation,5 Phosphorylation,4 Phosphorylation</t>
  </si>
  <si>
    <t>HGAPAAPSPPPR</t>
  </si>
  <si>
    <t>HGESAWNLENR</t>
  </si>
  <si>
    <t>HGGGGIVANLSEQSLK</t>
  </si>
  <si>
    <t>HGLLLPASPVR</t>
  </si>
  <si>
    <t>sp|Q9DB52|F122A_MOUSE</t>
  </si>
  <si>
    <t>HGPAQAVTGTSVTSPIK</t>
  </si>
  <si>
    <t>HGRDDSFDSLDSFGSR</t>
  </si>
  <si>
    <t>HGSGADSDYENTQSGDPLLGLEGK</t>
  </si>
  <si>
    <t>HGSILNRESPTDK</t>
  </si>
  <si>
    <t>sp|Q8R4H2|ARHGC_MOUSE</t>
  </si>
  <si>
    <t>HGSLSADDSTPDTSPGVR</t>
  </si>
  <si>
    <t>sp|Q5HZI2|C2C4C_MOUSE</t>
  </si>
  <si>
    <t>HGSMVSLVSGASGYSATSTSSFKK</t>
  </si>
  <si>
    <t>18 Phosphorylation,15 Phosphorylation</t>
  </si>
  <si>
    <t>sp|Q9EQG9|C43BP_MOUSE</t>
  </si>
  <si>
    <t>HGSYENAVHSGALDD</t>
  </si>
  <si>
    <t>sp|P11983|TCPA_MOUSE</t>
  </si>
  <si>
    <t>HGTDLWIDSMNSAPSHSPEK</t>
  </si>
  <si>
    <t>HGTDLWLDSCAAPPVSPPPK</t>
  </si>
  <si>
    <t>9 Phosphorylation,10 Carbamidomethylation,16 Phosphorylation</t>
  </si>
  <si>
    <t>sp|Q9D8S3|ARFG3_MOUSE</t>
  </si>
  <si>
    <t>10 Carbamidomethylation,16 Phosphorylation</t>
  </si>
  <si>
    <t>HGYQLEMGSDVDTETEGAASPDHALR</t>
  </si>
  <si>
    <t>9 Phosphorylation,20 Phosphorylation</t>
  </si>
  <si>
    <t>sp|Q9WTS4|TEN1_MOUSE</t>
  </si>
  <si>
    <t>sp|P63001|RAC1_MOUSE</t>
  </si>
  <si>
    <t>HHYESLQTAK</t>
  </si>
  <si>
    <t>HIEDSGEKPNTFSNK</t>
  </si>
  <si>
    <t>HIEPELAGRDSPVR</t>
  </si>
  <si>
    <t>sp|Q8C1Y8|CCZ1_MOUSE</t>
  </si>
  <si>
    <t>HIFSDDSSELTIR</t>
  </si>
  <si>
    <t>HIKEEPLSEEEPCTSTAVPSPEK</t>
  </si>
  <si>
    <t>13 Carbamidomethylation,15 Phosphorylation,8 Phosphorylation</t>
  </si>
  <si>
    <t>HILEGGSGVIIEHPGEESPGR</t>
  </si>
  <si>
    <t>HILEGGSGVIIEHPGEESPGRK</t>
  </si>
  <si>
    <t>sp|Q3TXX4|VGLU1_MOUSE</t>
  </si>
  <si>
    <t>HIPAALPVSGTLSSSNPDLLQSHHR</t>
  </si>
  <si>
    <t>sp|Q8CHG7|RPGF2_MOUSE</t>
  </si>
  <si>
    <t>HIPPAPLASSPTFCK</t>
  </si>
  <si>
    <t>10 Phosphorylation,14 Carbamidomethylation</t>
  </si>
  <si>
    <t>sp|Q14B80|KCNC2_MOUSE</t>
  </si>
  <si>
    <t>HIPRPPQLGSPNYCK</t>
  </si>
  <si>
    <t>sp|P15388|KCNC1_MOUSE</t>
  </si>
  <si>
    <t>HIQSLK</t>
  </si>
  <si>
    <t>sp|Q9DBR2|FA13C_MOUSE</t>
  </si>
  <si>
    <t>HISFHQEQGHQLLK</t>
  </si>
  <si>
    <t>sp|O55060|TPMT_MOUSE</t>
  </si>
  <si>
    <t>HISIHFK</t>
  </si>
  <si>
    <t>sp|Q9CY64|BIEA_MOUSE</t>
  </si>
  <si>
    <t>HISLTLPATFR</t>
  </si>
  <si>
    <t>sp|Q6KAU4|MB12B_MOUSE</t>
  </si>
  <si>
    <t>HISPVQALSEFK</t>
  </si>
  <si>
    <t>HIVNHDDVFEESEELSSDEEMK</t>
  </si>
  <si>
    <t>16 Phosphorylation,17 Phosphorylation</t>
  </si>
  <si>
    <t>sp|Q80TH2|ERBIN_MOUSE</t>
  </si>
  <si>
    <t>HIVSNDSSDSDDEAQGPK</t>
  </si>
  <si>
    <t>sp|P47713|PA24A_MOUSE</t>
  </si>
  <si>
    <t>HKLTLSDGESGEEKPTKPK</t>
  </si>
  <si>
    <t>6 Phosphorylation,10 Phosphorylation,4 Phosphorylation</t>
  </si>
  <si>
    <t>sp|Q61687|ATRX_MOUSE</t>
  </si>
  <si>
    <t>HKMSPPPSSFNEPR</t>
  </si>
  <si>
    <t>sp|Q9CW46|RAVR1_MOUSE</t>
  </si>
  <si>
    <t>HKNSIDLEYVPR</t>
  </si>
  <si>
    <t>sp|Q3URE9|LIGO2_MOUSE</t>
  </si>
  <si>
    <t>sp|Q9R0K7|AT2B2_MOUSE,sp|G5E829|AT2B1_MOUSE,sp|Q6Q477|AT2B4_MOUSE</t>
  </si>
  <si>
    <t>HLDHYTVYNLSPK</t>
  </si>
  <si>
    <t>HLEEEMSLEK</t>
  </si>
  <si>
    <t>HLIPAANTGESK</t>
  </si>
  <si>
    <t>HLLETHSSPAK</t>
  </si>
  <si>
    <t>sp|Q80WT5|AFTIN_MOUSE</t>
  </si>
  <si>
    <t>HLLNSPTDPFNR</t>
  </si>
  <si>
    <t>HLLSPDVSR</t>
  </si>
  <si>
    <t>HLLSPVGR</t>
  </si>
  <si>
    <t>sp|Q6ZPR5|NSMA3_MOUSE</t>
  </si>
  <si>
    <t>HLNLAENSSYMHVYR</t>
  </si>
  <si>
    <t>HLPSPPLTQEMDLHSIAGPPVPPR</t>
  </si>
  <si>
    <t>sp|Q62245|SOS1_MOUSE</t>
  </si>
  <si>
    <t>HLPVSPGK</t>
  </si>
  <si>
    <t>HLQPTPEPQSPTEPPAWGSSIVK</t>
  </si>
  <si>
    <t>sp|A6H8H2|DEN4C_MOUSE</t>
  </si>
  <si>
    <t>HLSAEDFSR</t>
  </si>
  <si>
    <t>HLSLPAGQVVPK</t>
  </si>
  <si>
    <t>sp|Q8C729|F126B_MOUSE</t>
  </si>
  <si>
    <t>HLSSSTVAISYSPDR</t>
  </si>
  <si>
    <t>sp|A2AG50|MA7D2_MOUSE</t>
  </si>
  <si>
    <t>HLSSTSDDEPLSSVNHAAK</t>
  </si>
  <si>
    <t>HLSVPNIIITPPTPTGMGLSR</t>
  </si>
  <si>
    <t>sp|Q8K1L6|CP074_MOUSE</t>
  </si>
  <si>
    <t>HLTQQDTRPAEQSLDMDDK</t>
  </si>
  <si>
    <t>HMDPPPAPMQDRSPSPR</t>
  </si>
  <si>
    <t>HMQMSSQEALNK</t>
  </si>
  <si>
    <t>HMSPPGTVAGR</t>
  </si>
  <si>
    <t>sp|Q9QUN3|BLNK_MOUSE</t>
  </si>
  <si>
    <t>HMSSMEHSEEGLR</t>
  </si>
  <si>
    <t>HMTQEVVTQYYR</t>
  </si>
  <si>
    <t>sp|O54949|NLK_MOUSE</t>
  </si>
  <si>
    <t>HNASYGMLGQSPPLHR</t>
  </si>
  <si>
    <t>HNLDVVSPVPINK</t>
  </si>
  <si>
    <t>HNPVFGVMS</t>
  </si>
  <si>
    <t>sp|Q99JY9|ARP3_MOUSE,sp|Q641P0|ARP3B_MOUSE</t>
  </si>
  <si>
    <t>HNQDSQHCSLSGDEEDELFK</t>
  </si>
  <si>
    <t>sp|Q6P9Q6|FKB15_MOUSE</t>
  </si>
  <si>
    <t>9 Phosphorylation,11 Phosphorylation,8 Carbamidomethylation</t>
  </si>
  <si>
    <t>HNQGDSDDDVEEAHPMDGNDSDYDPK</t>
  </si>
  <si>
    <t>sp|Q6PGA0|RCOR3_MOUSE</t>
  </si>
  <si>
    <t>HNSVECLDGLDDISTK</t>
  </si>
  <si>
    <t>HNYSQDAADACDIDEIEEVPTTSHR</t>
  </si>
  <si>
    <t>HPASLSSSGSSGSPSSSIK</t>
  </si>
  <si>
    <t>sp|Q0VGY8|TANC1_MOUSE</t>
  </si>
  <si>
    <t>HPEGIVSEVEMLSSQER</t>
  </si>
  <si>
    <t>HPGPGSFGR</t>
  </si>
  <si>
    <t>sp|P35979|RL12_MOUSE</t>
  </si>
  <si>
    <t>HPHPGSSPEVLPK</t>
  </si>
  <si>
    <t>HPLLSPGGPQSPLR</t>
  </si>
  <si>
    <t>HPPTPPDPSGGLPR</t>
  </si>
  <si>
    <t>HPSGSNVSFSR</t>
  </si>
  <si>
    <t>sp|Q7TSH8|TMM94_MOUSE</t>
  </si>
  <si>
    <t>HPSHSTSPSGPGDEVAR</t>
  </si>
  <si>
    <t>sp|Q8K221|ARFP2_MOUSE</t>
  </si>
  <si>
    <t>HPSIETLDSPTGSHVEWCK</t>
  </si>
  <si>
    <t>3 Phosphorylation,9 Phosphorylation,18 Carbamidomethylation</t>
  </si>
  <si>
    <t>3 Phosphorylation,18 Carbamidomethylation</t>
  </si>
  <si>
    <t>9 Phosphorylation,18 Carbamidomethylation</t>
  </si>
  <si>
    <t>HPSLASSGVNGGTQLSILSK</t>
  </si>
  <si>
    <t>sp|P70205|PACR_MOUSE</t>
  </si>
  <si>
    <t>HPSLPDSSLSTVGILGLHR</t>
  </si>
  <si>
    <t>HPSSQLAGPGVEGGEGTQKPR</t>
  </si>
  <si>
    <t>sp|E9PUL5|PRRT2_MOUSE</t>
  </si>
  <si>
    <t>HPSYRSEPSLEPESFR</t>
  </si>
  <si>
    <t>HPSYRSEPSLEPESFRSPTFGK</t>
  </si>
  <si>
    <t>9 Phosphorylation,14 Phosphorylation</t>
  </si>
  <si>
    <t>HPTDIRPPEQVKSPAK</t>
  </si>
  <si>
    <t>HPWISHR</t>
  </si>
  <si>
    <t>HQDGLPYIDDSPSSSPHLSSK</t>
  </si>
  <si>
    <t>sp|Q6PAJ1|BCR_MOUSE</t>
  </si>
  <si>
    <t>HQEETAHAPGQPLHCSTGSPGDVK</t>
  </si>
  <si>
    <t>15 Carbamidomethylation,19 Phosphorylation</t>
  </si>
  <si>
    <t>HQELQAMQMELQSPEYK</t>
  </si>
  <si>
    <t>sp|P97793|ALK_MOUSE</t>
  </si>
  <si>
    <t>sp|Q5FWK3|RHG01_MOUSE</t>
  </si>
  <si>
    <t>HQPAASPVVVR</t>
  </si>
  <si>
    <t>sp|Q9D2P8|MOBP_MOUSE</t>
  </si>
  <si>
    <t>HQPHMGDSWPR</t>
  </si>
  <si>
    <t>HQTMEVSC</t>
  </si>
  <si>
    <t>7 Phosphorylation,8 Carbamidomethylation</t>
  </si>
  <si>
    <t>HRDGGEALVSPDGTVTEAPR</t>
  </si>
  <si>
    <t>HRDTGILDSIGR</t>
  </si>
  <si>
    <t>HRGSEEDPLLSPVETWK</t>
  </si>
  <si>
    <t>HRHPSLASSGVNGGTQLSILSK</t>
  </si>
  <si>
    <t>HRHSPTGPPGFPR</t>
  </si>
  <si>
    <t>HRLSDLQATLR</t>
  </si>
  <si>
    <t>HRMSPFPLTSMDK</t>
  </si>
  <si>
    <t>HRPSSLNLDSATPIADLFR</t>
  </si>
  <si>
    <t>sp|A6X8Z5|RHG31_MOUSE</t>
  </si>
  <si>
    <t>HRSGDALTTVVVK</t>
  </si>
  <si>
    <t>sp|Q8BIZ6|SNIP1_MOUSE</t>
  </si>
  <si>
    <t>HRTSLPSPMFSR</t>
  </si>
  <si>
    <t>sp|Q91XL9|OSBL1_MOUSE</t>
  </si>
  <si>
    <t>HSAEVAGYQDSIGQLESDLR</t>
  </si>
  <si>
    <t>HSAILASPNPDEK</t>
  </si>
  <si>
    <t>HSANAESILGTCSDLDEESPPPVPVK</t>
  </si>
  <si>
    <t>12 Carbamidomethylation,11 Phosphorylation</t>
  </si>
  <si>
    <t>13 Phosphorylation,12 Carbamidomethylation</t>
  </si>
  <si>
    <t>HSAPSPPVSVGSEEHPHSVLK</t>
  </si>
  <si>
    <t>sp|Q8R4E6|PURG_MOUSE</t>
  </si>
  <si>
    <t>9 Phosphorylation,5 Phosphorylation,12 Phosphorylation</t>
  </si>
  <si>
    <t>HSASDPGPAPVVNSSSR</t>
  </si>
  <si>
    <t>14 Phosphorylation,4 Phosphorylation</t>
  </si>
  <si>
    <t>HSATDKRDSEEESESTAL</t>
  </si>
  <si>
    <t>sp|Q5SSM3|RHG44_MOUSE</t>
  </si>
  <si>
    <t>HSDNPSEEGEVKDDGLEK</t>
  </si>
  <si>
    <t>HSDSGASETSLSPPSSPPSRPR</t>
  </si>
  <si>
    <t>15 Phosphorylation,12 Phosphorylation</t>
  </si>
  <si>
    <t>HSEPSTPTQYGALR</t>
  </si>
  <si>
    <t>HSGFSTSDHSTANTPQDYSGNSK</t>
  </si>
  <si>
    <t>HSGQDVHVVLK</t>
  </si>
  <si>
    <t>HSGSPENLGESTLNIHEDLDK</t>
  </si>
  <si>
    <t>HSGSSHLPQQLK</t>
  </si>
  <si>
    <t>sp|P63002|AES_MOUSE</t>
  </si>
  <si>
    <t>HSHPGLGTSQSPKW</t>
  </si>
  <si>
    <t>HSISEWR</t>
  </si>
  <si>
    <t>HSISMPAMR</t>
  </si>
  <si>
    <t>sp|O54818|TPD53_MOUSE</t>
  </si>
  <si>
    <t>HSISMPVMR</t>
  </si>
  <si>
    <t>HSISSDHSNVSTPK</t>
  </si>
  <si>
    <t>sp|Q8CGE9|RGS12_MOUSE</t>
  </si>
  <si>
    <t>HSLDSDEEDDDEEGSSK</t>
  </si>
  <si>
    <t>sp|Q9CWK3|CD2B2_MOUSE</t>
  </si>
  <si>
    <t>HSLGQEVIGIGGSQDESEVPVR</t>
  </si>
  <si>
    <t>HSLSGSSPGMK</t>
  </si>
  <si>
    <t>HSLSLDDIR</t>
  </si>
  <si>
    <t>HSNSLGPVFDHEDLLR</t>
  </si>
  <si>
    <t>sp|Q5S006|LRRK2_MOUSE</t>
  </si>
  <si>
    <t>HSPGEITGPGGHFMTSDSSLTK</t>
  </si>
  <si>
    <t>19 Phosphorylation,18 Phosphorylation</t>
  </si>
  <si>
    <t>HSPPMVR</t>
  </si>
  <si>
    <t>sp|Q8R574|KPRB_MOUSE</t>
  </si>
  <si>
    <t>HSPTEDDESAKAEADVHLK</t>
  </si>
  <si>
    <t>HSPTLPEPGGLSLELPLAR</t>
  </si>
  <si>
    <t>sp|Q3UE17|MEX3D_MOUSE</t>
  </si>
  <si>
    <t>HSPVFSGKPEK</t>
  </si>
  <si>
    <t>HSPVSSLK</t>
  </si>
  <si>
    <t>HSSATESADSIEIYIPEAQTR</t>
  </si>
  <si>
    <t>HSSGSMDDRPSISAR</t>
  </si>
  <si>
    <t>HSSHDMLSHSWEGNR</t>
  </si>
  <si>
    <t>HSSISPSTLTLK</t>
  </si>
  <si>
    <t>sp|Q69ZA1|CDK13_MOUSE</t>
  </si>
  <si>
    <t>HSSLPTESDEDIAPAQR</t>
  </si>
  <si>
    <t>3 Phosphorylation,6 Phosphorylation,8 Phosphorylation</t>
  </si>
  <si>
    <t>HSSPITDREPAFGQQAPCSMATESK</t>
  </si>
  <si>
    <t>HSSPTEERDEPAYPR</t>
  </si>
  <si>
    <t>sp|O08648|M3K4_MOUSE</t>
  </si>
  <si>
    <t>HSSPVGRPSVGSASSSVVASTSGSK</t>
  </si>
  <si>
    <t>HSSYPAGTEEDEGMEEELSPFR</t>
  </si>
  <si>
    <t>sp|Q61337|BAD_MOUSE</t>
  </si>
  <si>
    <t>HSTLLSVPDSTLASMFSPSSPR</t>
  </si>
  <si>
    <t>sp|Q50H33|KCTD8_MOUSE</t>
  </si>
  <si>
    <t>HSTSATDEGEDGEEPGEGGNDVVDLLPR</t>
  </si>
  <si>
    <t>sp|A2AGT5|CKAP5_MOUSE</t>
  </si>
  <si>
    <t>HSWDSPAFNNDVVQR</t>
  </si>
  <si>
    <t>HSWHDEDDETFDESPELK</t>
  </si>
  <si>
    <t>HSYSLGFADGR</t>
  </si>
  <si>
    <t>HTGMASIDSSAPETTSDSSPTLSR</t>
  </si>
  <si>
    <t>HTGPNSPDTANDGFVR</t>
  </si>
  <si>
    <t>HTLHHSSPTSEAEDFVSR</t>
  </si>
  <si>
    <t>sp|Q8K1S4|UNC5A_MOUSE</t>
  </si>
  <si>
    <t>HTPNTSDNEGSDTEVCGSNSPSK</t>
  </si>
  <si>
    <t>HTPPTIGGSLPYR</t>
  </si>
  <si>
    <t>sp|P62484|ABI2_MOUSE</t>
  </si>
  <si>
    <t>HTPVLELEGK</t>
  </si>
  <si>
    <t>HTSLNDLSLTR</t>
  </si>
  <si>
    <t>sp|Q8BVL9|JKIP1_MOUSE</t>
  </si>
  <si>
    <t>HTSSPEVVAEDR</t>
  </si>
  <si>
    <t>HTVIAAQSLEALSGLQK</t>
  </si>
  <si>
    <t>HTYGTINSQPEEGEEESGLR</t>
  </si>
  <si>
    <t>sp|Q8CBX0|CSC1_MOUSE</t>
  </si>
  <si>
    <t>HVGDLGNVTAGK</t>
  </si>
  <si>
    <t>HVLSGSPEHFQK</t>
  </si>
  <si>
    <t>HVPRPPQLESPIYCK</t>
  </si>
  <si>
    <t>14 Carbamidomethylation,10 Phosphorylation</t>
  </si>
  <si>
    <t>sp|Q8R1C0|KCNC4_MOUSE</t>
  </si>
  <si>
    <t>HVPSPLNLEEVQK</t>
  </si>
  <si>
    <t>HVSDPGLPGK</t>
  </si>
  <si>
    <t>HVSFQDEDEIVR</t>
  </si>
  <si>
    <t>sp|Q924S8|SPRE1_MOUSE</t>
  </si>
  <si>
    <t>HVSGGGSVQIVYKPVDLSK</t>
  </si>
  <si>
    <t>HVSTSSDEGSPSASTPMINK</t>
  </si>
  <si>
    <t>sp|Q8BGR2|LRC8D_MOUSE</t>
  </si>
  <si>
    <t>HVTLPSSPR</t>
  </si>
  <si>
    <t>HVTSLTGEDSDGCYVQLPR</t>
  </si>
  <si>
    <t>13 Carbamidomethylation,10 Phosphorylation</t>
  </si>
  <si>
    <t>HWLQLSPTDASNLTDSR</t>
  </si>
  <si>
    <t>sp|A3KGS3|RGPA2_MOUSE</t>
  </si>
  <si>
    <t>HYGGLTGLNK</t>
  </si>
  <si>
    <t>HYSPEDELSAEAQPIAAYK</t>
  </si>
  <si>
    <t>sp|Q6PIU9|YJ005_MOUSE</t>
  </si>
  <si>
    <t>HYSPVECDK</t>
  </si>
  <si>
    <t>HYTVGSYDSLTSHSDYVIDDK</t>
  </si>
  <si>
    <t>6 Phosphorylation,9 Phosphorylation</t>
  </si>
  <si>
    <t>HYYSGYSSSPEYSSESTHK</t>
  </si>
  <si>
    <t>IAAEEEEENDGHYQEEEDGGAHSLK</t>
  </si>
  <si>
    <t>IAATILTSPDLR</t>
  </si>
  <si>
    <t>IAATILTSPDLRK</t>
  </si>
  <si>
    <t>IAAYLFK</t>
  </si>
  <si>
    <t>IACDEEFSDSEDEGEGGR</t>
  </si>
  <si>
    <t>sp|P70288|HDAC2_MOUSE</t>
  </si>
  <si>
    <t>IACDEEFSDSEDEGEGGRR</t>
  </si>
  <si>
    <t>10 Phosphorylation,8 Phosphorylation,3 Carbamidomethylation</t>
  </si>
  <si>
    <t>IACEEEFSDSDEEGEGGR</t>
  </si>
  <si>
    <t>sp|O09106|HDAC1_MOUSE</t>
  </si>
  <si>
    <t>IACEEEFSDSDEEGEGGRK</t>
  </si>
  <si>
    <t>IADLQSPLFR</t>
  </si>
  <si>
    <t>IADSSVQTDDEEGEGR</t>
  </si>
  <si>
    <t>IAEDPSRDGPSPTSGSSK</t>
  </si>
  <si>
    <t>17 Phosphorylation,13 Phosphorylation</t>
  </si>
  <si>
    <t>IAELEEERSQGSTSNSDWMK</t>
  </si>
  <si>
    <t>9 Phosphorylation,12 Phosphorylation,14 Phosphorylation</t>
  </si>
  <si>
    <t>13 Phosphorylation,16 Phosphorylation,14 Phosphorylation</t>
  </si>
  <si>
    <t>IAFDAESEPNNSSGSMEK</t>
  </si>
  <si>
    <t>sp|Q8BPU7|ELMO1_MOUSE</t>
  </si>
  <si>
    <t>sp|O70493|SNX12_MOUSE</t>
  </si>
  <si>
    <t>IAGTPGTGGRLSPENNQVLTK</t>
  </si>
  <si>
    <t>sp|Q8VE65|TAF12_MOUSE</t>
  </si>
  <si>
    <t>IAILGYR</t>
  </si>
  <si>
    <t>sp|Q921J2|RHEB_MOUSE</t>
  </si>
  <si>
    <t>IALNLEGCALSPTSQEPR</t>
  </si>
  <si>
    <t>sp|Q99PG2|OGFR_MOUSE</t>
  </si>
  <si>
    <t>IAPALISSGISVVEQEK</t>
  </si>
  <si>
    <t>IAQEIASLSK</t>
  </si>
  <si>
    <t>IATGSFLK</t>
  </si>
  <si>
    <t>IATLASGLEVGK</t>
  </si>
  <si>
    <t>IAVDLSDQEEETAGK</t>
  </si>
  <si>
    <t>sp|Q3TX08|TRM1_MOUSE</t>
  </si>
  <si>
    <t>ICLEAGSPTGSGDQSSR</t>
  </si>
  <si>
    <t>7 Phosphorylation,11 Phosphorylation,2 Carbamidomethylation</t>
  </si>
  <si>
    <t>ICSFEEAK</t>
  </si>
  <si>
    <t>3 Phosphorylation,2 Carbamidomethylation</t>
  </si>
  <si>
    <t>IDESSLTGESDHVK</t>
  </si>
  <si>
    <t>IDESSLTGESDHVKK</t>
  </si>
  <si>
    <t>IDESSLTGESDQVR</t>
  </si>
  <si>
    <t>IDFGDSAR</t>
  </si>
  <si>
    <t>IDIGRLSPEAK</t>
  </si>
  <si>
    <t>IDISPSALR</t>
  </si>
  <si>
    <t>IDISPSTFR</t>
  </si>
  <si>
    <t>IDMIFTPGPPSTPK</t>
  </si>
  <si>
    <t>IDPNPVDSQSTPSE</t>
  </si>
  <si>
    <t>sp|Q8BH58|TIPRL_MOUSE</t>
  </si>
  <si>
    <t>13 Phosphorylation,11 Phosphorylation</t>
  </si>
  <si>
    <t>IDRTDAISEEK</t>
  </si>
  <si>
    <t>sp|P36536|SAR1A_MOUSE</t>
  </si>
  <si>
    <t>IEASYESVLSYQLQEIK</t>
  </si>
  <si>
    <t>7 Phosphorylation,11 Phosphorylation,10 Phosphorylation,5 Phosphorylation</t>
  </si>
  <si>
    <t>sp|Q923Z3|MTO1_MOUSE</t>
  </si>
  <si>
    <t>IEDSEPHIPLIDDTDAEDDAPTK</t>
  </si>
  <si>
    <t>IEDVGSDEEDDSGK</t>
  </si>
  <si>
    <t>IEDVGSDEEDDSGKDK</t>
  </si>
  <si>
    <t>IEEELGSK</t>
  </si>
  <si>
    <t>IEEELSGK</t>
  </si>
  <si>
    <t>sp|Q8R480|NUP85_MOUSE</t>
  </si>
  <si>
    <t>IEGGNGNVATQQNSLEQLEPDYFK</t>
  </si>
  <si>
    <t>sp|Q9D0V7|RCAS1_MOUSE</t>
  </si>
  <si>
    <t>IEGLTPEEIR</t>
  </si>
  <si>
    <t>sp|Q9WV86|KTNA1_MOUSE</t>
  </si>
  <si>
    <t>IEGSGDQIDTYELSGGAR</t>
  </si>
  <si>
    <t>IEIPVTPTSQSVPSSPSIPGTPTLK</t>
  </si>
  <si>
    <t>sp|P59114|CAPAM_MOUSE</t>
  </si>
  <si>
    <t>IEPELEGSSAVTSHDSSTNGLISFIK</t>
  </si>
  <si>
    <t>sp|Q9ERD6|RGPS2_MOUSE</t>
  </si>
  <si>
    <t>IEPIPGESPK</t>
  </si>
  <si>
    <t>sp|Q05D44|IF2P_MOUSE</t>
  </si>
  <si>
    <t>IEQNLQSPTQQQTAR</t>
  </si>
  <si>
    <t>IESISQR</t>
  </si>
  <si>
    <t>sp|P35969|VGFR1_MOUSE</t>
  </si>
  <si>
    <t>IESPKLER</t>
  </si>
  <si>
    <t>sp|Q61699|HS105_MOUSE</t>
  </si>
  <si>
    <t>IETQTQEEVRDSK</t>
  </si>
  <si>
    <t>IETSLR</t>
  </si>
  <si>
    <t>sp|Q3V1U8|ELMD1_MOUSE</t>
  </si>
  <si>
    <t>IFGLMVDRQSQGTTPDTTPAR</t>
  </si>
  <si>
    <t>IFGNKPESPTSAAQDK</t>
  </si>
  <si>
    <t>sp|P59240|NPHP4_MOUSE</t>
  </si>
  <si>
    <t>IFLTLTESDLKEIGITLFGPKR</t>
  </si>
  <si>
    <t>sp|Q9CZK6|ANKS3_MOUSE</t>
  </si>
  <si>
    <t>IFPGLSPLR</t>
  </si>
  <si>
    <t>sp|Q6EDY6|CARL1_MOUSE</t>
  </si>
  <si>
    <t>IFSNALPDDLRSPIR</t>
  </si>
  <si>
    <t>IFSSEHDIFR</t>
  </si>
  <si>
    <t>sp|P51174|ACADL_MOUSE</t>
  </si>
  <si>
    <t>IFTGSLLVEEK</t>
  </si>
  <si>
    <t>IGELGAPEVWGLSPK</t>
  </si>
  <si>
    <t>sp|Q9D0F4|NKAP_MOUSE,sp|Q5SZT7|NKAPL_MOUSE</t>
  </si>
  <si>
    <t>IGFGPSPFSLTEGLPK</t>
  </si>
  <si>
    <t>IGFPSTSPAK</t>
  </si>
  <si>
    <t>sp|Q3U0V1|FUBP2_MOUSE</t>
  </si>
  <si>
    <t>sp|P01942|HBA_MOUSE</t>
  </si>
  <si>
    <t>sp|P10126|EF1A1_MOUSE,sp|P62631|EF1A2_MOUSE</t>
  </si>
  <si>
    <t>IGGKSPPPPPPPPR</t>
  </si>
  <si>
    <t>IGHDSELENQEK</t>
  </si>
  <si>
    <t>IGIVGGCQEYTGAPYFAGISALK</t>
  </si>
  <si>
    <t>IGMSSSIKK</t>
  </si>
  <si>
    <t>sp|Q9ERB5|SO1C1_MOUSE</t>
  </si>
  <si>
    <t>IGNEESDLEEACVLPHSPINVDK</t>
  </si>
  <si>
    <t>17 Phosphorylation,12 Carbamidomethylation</t>
  </si>
  <si>
    <t>IGPLGLSPK</t>
  </si>
  <si>
    <t>IGSDPLAYEPK</t>
  </si>
  <si>
    <t>IGSDPYLGQR</t>
  </si>
  <si>
    <t>IGSLDNITHVPGGGNK</t>
  </si>
  <si>
    <t>IGSTENLK</t>
  </si>
  <si>
    <t>IGSTTNPFLDIPHDPNAAVYK</t>
  </si>
  <si>
    <t>IGYYEIDRTIGK</t>
  </si>
  <si>
    <t>sp|Q6P4S6|SIK3_MOUSE</t>
  </si>
  <si>
    <t>IHDLEDDLEMSSDASDASGEEGSR</t>
  </si>
  <si>
    <t>sp|Q3THK3|T2FA_MOUSE</t>
  </si>
  <si>
    <t>IHFPLATYAPVISAEK</t>
  </si>
  <si>
    <t>IHRASDPGLPAEEPK</t>
  </si>
  <si>
    <t>sp|B2RQC6|PYR1_MOUSE</t>
  </si>
  <si>
    <t>IHRSSSSEEASQELESDDG</t>
  </si>
  <si>
    <t>sp|Q3UBG2|PCLI1_MOUSE</t>
  </si>
  <si>
    <t>IHVSDQELQSANASVDDSR</t>
  </si>
  <si>
    <t>IHVSDQELQSANASVDDSRLEELK</t>
  </si>
  <si>
    <t>IIEQPECSSPVIETER</t>
  </si>
  <si>
    <t>sp|Q80V94|AP4E1_MOUSE</t>
  </si>
  <si>
    <t>IIESPER</t>
  </si>
  <si>
    <t>IIESPERK</t>
  </si>
  <si>
    <t>IIESPPHRY</t>
  </si>
  <si>
    <t>sp|Q99JH7|CSTN3_MOUSE</t>
  </si>
  <si>
    <t>IIGVHQEDELLECLSPATSR</t>
  </si>
  <si>
    <t>IIHEDGFSGEDVK</t>
  </si>
  <si>
    <t>IINLDNESQTTSSSNNEKPEQEK</t>
  </si>
  <si>
    <t>IINLGPVHPGPLSPEPQPMGVR</t>
  </si>
  <si>
    <t>sp|Q3TWL2|PP4P1_MOUSE</t>
  </si>
  <si>
    <t>IIPGFMCQGGDFTR</t>
  </si>
  <si>
    <t>7 Carbamidomethylation,13 Phosphorylation</t>
  </si>
  <si>
    <t>IIPQEELNSPTSAPSSEK</t>
  </si>
  <si>
    <t>IIPSPDDSK</t>
  </si>
  <si>
    <t>IISGSSGSLLSSGSQESDSSQSAK</t>
  </si>
  <si>
    <t>IISSIEQK</t>
  </si>
  <si>
    <t>IISVNSVDLR</t>
  </si>
  <si>
    <t>IITEGASILR</t>
  </si>
  <si>
    <t>IIYGGSVTGATCK</t>
  </si>
  <si>
    <t>12 Carbamidomethylation,6 Phosphorylation</t>
  </si>
  <si>
    <t>IKDDIVSSLQK</t>
  </si>
  <si>
    <t>sp|Q3UXZ6|FA81A_MOUSE</t>
  </si>
  <si>
    <t>IKQEQDYWSESDKEEADTPSTPK</t>
  </si>
  <si>
    <t>IKSPAISTENISSVVPMSTLCPLGTK</t>
  </si>
  <si>
    <t>3 Phosphorylation,21 Carbamidomethylation</t>
  </si>
  <si>
    <t>sp|Q9Z1S3|GRP1_MOUSE</t>
  </si>
  <si>
    <t>ILDPAASVPSVFIEPR</t>
  </si>
  <si>
    <t>ILDQMPATPSSPMYVD</t>
  </si>
  <si>
    <t>sp|P47809|MP2K4_MOUSE</t>
  </si>
  <si>
    <t>ILDRCSTILVQGK</t>
  </si>
  <si>
    <t>ILDTSSLTQSAPASPTNK</t>
  </si>
  <si>
    <t>ILEGDNGLDSDMEEEADDGCK</t>
  </si>
  <si>
    <t>sp|Q8VDY9|CAAP1_MOUSE</t>
  </si>
  <si>
    <t>ILEQQNSSRTLEK</t>
  </si>
  <si>
    <t>ILFRPVASQLPR</t>
  </si>
  <si>
    <t>ILGAWLAEETSSLRK</t>
  </si>
  <si>
    <t>ILGDYDIK</t>
  </si>
  <si>
    <t>ILGQQSPEK</t>
  </si>
  <si>
    <t>sp|F8VPQ2|ARI4A_MOUSE</t>
  </si>
  <si>
    <t>ILGSASPEEEQEKPILDRPTR</t>
  </si>
  <si>
    <t>sp|Q6NXN1|SZRD1_MOUSE</t>
  </si>
  <si>
    <t>sp|Q9ESN6|TRIM2_MOUSE</t>
  </si>
  <si>
    <t>ILIIGNSSVGK</t>
  </si>
  <si>
    <t>ILIVTQTPPYMR</t>
  </si>
  <si>
    <t>ILLDAQHESGQSSSR</t>
  </si>
  <si>
    <t>ILLDAQHESGR</t>
  </si>
  <si>
    <t>ILLENLGEASSQPSPTQYAQEAAR</t>
  </si>
  <si>
    <t>sp|Q8BX70|VP13C_MOUSE</t>
  </si>
  <si>
    <t>ILLTEPPMNPTK</t>
  </si>
  <si>
    <t>ILLVDSPGMGDGEDEQQEEGTSK</t>
  </si>
  <si>
    <t>sp|Q8BMQ2|TF3C4_MOUSE</t>
  </si>
  <si>
    <t>ILQEDPTNTAAR</t>
  </si>
  <si>
    <t>sp|Q9CRD2|EMC2_MOUSE</t>
  </si>
  <si>
    <t>ILQEYQVQYTPQGDSDDGK</t>
  </si>
  <si>
    <t>ILQISPEGPLQGR</t>
  </si>
  <si>
    <t>ILRELSEEEEDEEEEEEEEEEGR</t>
  </si>
  <si>
    <t>ILSDEQLLSTER</t>
  </si>
  <si>
    <t>ILSDVTHSAVFGVPASK</t>
  </si>
  <si>
    <t>ILSPFSQK</t>
  </si>
  <si>
    <t>IMETSPTLLQISPGPPK</t>
  </si>
  <si>
    <t>sp|Q8R361|RFIP5_MOUSE</t>
  </si>
  <si>
    <t>IMGFHRPGSGSEEENQTK</t>
  </si>
  <si>
    <t>IMNTFSVVPSPK</t>
  </si>
  <si>
    <t>sp|P68372|TBB4B_MOUSE,sp|P99024|TBB5_MOUSE,sp|Q9D6F9|TBB4A_MOUSE,sp|Q9ERD7|TBB3_MOUSE</t>
  </si>
  <si>
    <t>IMPDSNDSPPAEREPGEVVDSLVGK</t>
  </si>
  <si>
    <t>sp|Q61142|SPIN1_MOUSE</t>
  </si>
  <si>
    <t>IMVGSTDDPSVFSLPDSK</t>
  </si>
  <si>
    <t>INFDSNSAYR</t>
  </si>
  <si>
    <t>INGLSPEEIR</t>
  </si>
  <si>
    <t>sp|Q8K0T4|KATL1_MOUSE</t>
  </si>
  <si>
    <t>INHTDSSSDLSDCASEPLSDEQR</t>
  </si>
  <si>
    <t>INPYMSSPCHIEMILTEK</t>
  </si>
  <si>
    <t>9 Carbamidomethylation,7 Phosphorylation</t>
  </si>
  <si>
    <t>sp|Q9CPR4|RL17_MOUSE</t>
  </si>
  <si>
    <t>INSSGKESPGSSEFFQEAVSHGK</t>
  </si>
  <si>
    <t>sp|Q5UAK0|MIER1_MOUSE</t>
  </si>
  <si>
    <t>INSVSSQFSDGPMPSPSAR</t>
  </si>
  <si>
    <t>INVYYNEATGGK</t>
  </si>
  <si>
    <t>sp|P68372|TBB4B_MOUSE</t>
  </si>
  <si>
    <t>INVYYNEATGGNYVPR</t>
  </si>
  <si>
    <t>IPALSPSSGK</t>
  </si>
  <si>
    <t>11 Phosphorylation,3 Carbamidomethylation</t>
  </si>
  <si>
    <t>IPDSTHAQLESSSSSFESQK</t>
  </si>
  <si>
    <t>IPESSHPPLESSSSSFESQK</t>
  </si>
  <si>
    <t>IPFYLQPHASSGAK</t>
  </si>
  <si>
    <t>IPHSSSSENIR</t>
  </si>
  <si>
    <t>IPIVAQNSEEESPLSPVGQPMGMAR</t>
  </si>
  <si>
    <t>IPLKPSPTK</t>
  </si>
  <si>
    <t>sp|P70182|PI51A_MOUSE</t>
  </si>
  <si>
    <t>IPNANVSGSHR</t>
  </si>
  <si>
    <t>IPNANVSGSHRGSVQELSTIQIR</t>
  </si>
  <si>
    <t>IPNQFQGSPPAPSDESVK</t>
  </si>
  <si>
    <t>sp|Q9R257|HEBP1_MOUSE</t>
  </si>
  <si>
    <t>IPPPLVHSK</t>
  </si>
  <si>
    <t>IPRPLSPTK</t>
  </si>
  <si>
    <t>sp|Q8CG79|ASPP2_MOUSE</t>
  </si>
  <si>
    <t>IPSEMSSPNFGK</t>
  </si>
  <si>
    <t>IPSSPDLK</t>
  </si>
  <si>
    <t>IPSSPDLKK</t>
  </si>
  <si>
    <t>IPVGPETLGR</t>
  </si>
  <si>
    <t>IPVPSSPVPIATIDLVQQQTEDVMPR</t>
  </si>
  <si>
    <t>sp|Q8CBH5|MFSD6_MOUSE</t>
  </si>
  <si>
    <t>IPWSALK</t>
  </si>
  <si>
    <t>IQAAASPPANATAASDTNAGDR</t>
  </si>
  <si>
    <t>IQASFR</t>
  </si>
  <si>
    <t>sp|P08226|APOE_MOUSE</t>
  </si>
  <si>
    <t>IQDTGDTILSSPSSVALPQVK</t>
  </si>
  <si>
    <t>sp|P06537|GCR_MOUSE</t>
  </si>
  <si>
    <t>IQEAGTEVVK</t>
  </si>
  <si>
    <t>IQGGRGSPSGLAPILR</t>
  </si>
  <si>
    <t>IQIPDSQPQSPGPLGSLSGVGSSGGLSNR</t>
  </si>
  <si>
    <t>sp|Q5ND34|WDR81_MOUSE</t>
  </si>
  <si>
    <t>IQIQHASPENDR</t>
  </si>
  <si>
    <t>sp|Q8K386|RAB15_MOUSE</t>
  </si>
  <si>
    <t>sp|P21107|TPM3_MOUSE,sp|P58771|TPM1_MOUSE</t>
  </si>
  <si>
    <t>sp|O35963|RB33B_MOUSE</t>
  </si>
  <si>
    <t>IQPSSPPPNHPSNHLFR</t>
  </si>
  <si>
    <t>IQQAVESCPEEEGGRTSESDEER</t>
  </si>
  <si>
    <t>8 Carbamidomethylation,16 Phosphorylation,19 Phosphorylation</t>
  </si>
  <si>
    <t>sp|P97433|ARG28_MOUSE</t>
  </si>
  <si>
    <t>IQQDSESGDELSSSSTEQMR</t>
  </si>
  <si>
    <t>IQQQLGEEASPR</t>
  </si>
  <si>
    <t>sp|Q3UPH7|ARH40_MOUSE</t>
  </si>
  <si>
    <t>IQTLSAIDTIK</t>
  </si>
  <si>
    <t>sp|Q8VED9|LEGL_MOUSE</t>
  </si>
  <si>
    <t>IRDCEDPNDFSVSTLSPSGK</t>
  </si>
  <si>
    <t>16 Phosphorylation,4 Carbamidomethylation</t>
  </si>
  <si>
    <t>sp|Q9EQH3|VPS35_MOUSE</t>
  </si>
  <si>
    <t>IRQEDGQGPRPSSIEEK</t>
  </si>
  <si>
    <t>IRSGYFDER</t>
  </si>
  <si>
    <t>IRTSPTFR</t>
  </si>
  <si>
    <t>sp|P62751|RL23A_MOUSE</t>
  </si>
  <si>
    <t>ISAEDRSPENTSSSVAVDNFPEVDK</t>
  </si>
  <si>
    <t>sp|Q8C9S4|CC186_MOUSE</t>
  </si>
  <si>
    <t>ISDSAVTMDGQAVEVVTLEQ</t>
  </si>
  <si>
    <t>sp|Q9WU00|NRF1_MOUSE</t>
  </si>
  <si>
    <t>ISDSESEELPKPR</t>
  </si>
  <si>
    <t>ISEASWLPEEHYSSSPEK</t>
  </si>
  <si>
    <t>ISEEELGK</t>
  </si>
  <si>
    <t>sp|Q8BIZ1|ANS1B_MOUSE</t>
  </si>
  <si>
    <t>ISENPRRSPTHEMNPR</t>
  </si>
  <si>
    <t>ISEQTYQLSR</t>
  </si>
  <si>
    <t>ISESGQFSDGLEDR</t>
  </si>
  <si>
    <t>ISFDDQHFEK</t>
  </si>
  <si>
    <t>ISGETIFVTAPHEATAGIIGVNR</t>
  </si>
  <si>
    <t>ISHSLYSGIEGLDESPTR</t>
  </si>
  <si>
    <t>sp|Q99NH2|PARD3_MOUSE</t>
  </si>
  <si>
    <t>ISITAQSSTDSAHESFTAAEGPAR</t>
  </si>
  <si>
    <t>ISKFSPIEEAK</t>
  </si>
  <si>
    <t>ISLNDDEEEK</t>
  </si>
  <si>
    <t>sp|Q80ZF8|AGRB3_MOUSE</t>
  </si>
  <si>
    <t>ISPAPSDSSPGELFAGGPGSPPR</t>
  </si>
  <si>
    <t>sp|Q8CHE4|PHLP1_MOUSE</t>
  </si>
  <si>
    <t>ISPEQHWDFTAEDLK</t>
  </si>
  <si>
    <t>ISPIQKPQGLDPVEILQER</t>
  </si>
  <si>
    <t>ISPSPELNLK</t>
  </si>
  <si>
    <t>ISQHGGSSTSLSSTK</t>
  </si>
  <si>
    <t>ISQQHSLYVSPHKNGAGLTPR</t>
  </si>
  <si>
    <t>sp|Q64701|RBL1_MOUSE</t>
  </si>
  <si>
    <t>ISQSEDEESIVGDGETK</t>
  </si>
  <si>
    <t>sp|P61807|SNN_MOUSE</t>
  </si>
  <si>
    <t>sp|P62242|RS8_MOUSE</t>
  </si>
  <si>
    <t>ISSPPGPPGDLEDEEGLK</t>
  </si>
  <si>
    <t>ISSVSEVMK</t>
  </si>
  <si>
    <t>sp|P80318|TCPG_MOUSE</t>
  </si>
  <si>
    <t>ISVYYNEASSHK</t>
  </si>
  <si>
    <t>ITASSSFR</t>
  </si>
  <si>
    <t>sp|Q62419|SH3G1_MOUSE</t>
  </si>
  <si>
    <t>ITFTPSSGISSEVTVPR</t>
  </si>
  <si>
    <t>ITLDNAYMEK</t>
  </si>
  <si>
    <t>ITLVSSGSGTMGAAK</t>
  </si>
  <si>
    <t>sp|O08917|FLOT1_MOUSE</t>
  </si>
  <si>
    <t>ITNHEDGSPVNEPNETTPLTEPEK</t>
  </si>
  <si>
    <t>2 Phosphorylation,16 Phosphorylation</t>
  </si>
  <si>
    <t>ITPTELPK</t>
  </si>
  <si>
    <t>sp|Q9Z0R4|ITSN1_MOUSE</t>
  </si>
  <si>
    <t>ITSDRLLIK</t>
  </si>
  <si>
    <t>sp|O08553|DPYL2_MOUSE,sp|Q62188|DPYL3_MOUSE</t>
  </si>
  <si>
    <t>ITSFEEAK</t>
  </si>
  <si>
    <t>ITSPLMEPSSIEK</t>
  </si>
  <si>
    <t>ITVNGDSSAETEELANEI</t>
  </si>
  <si>
    <t>sp|Q80UM3|NAA15_MOUSE</t>
  </si>
  <si>
    <t>ITWSIIR</t>
  </si>
  <si>
    <t>IVASPPSTLPQGTK</t>
  </si>
  <si>
    <t>IVDEQGDMDFQISPDR</t>
  </si>
  <si>
    <t>IVDEQGDMDFQISPDRK</t>
  </si>
  <si>
    <t>IVDSGVQTDDEETADR</t>
  </si>
  <si>
    <t>IVEGQGQSSEVISPPEEVNR</t>
  </si>
  <si>
    <t>IVEIPFNSTNK</t>
  </si>
  <si>
    <t>IVEPEVVGESDSEVEGDAWR</t>
  </si>
  <si>
    <t>sp|C0HKD9|MFA1B_MOUSE,sp|C0HKD8|MFA1A_MOUSE</t>
  </si>
  <si>
    <t>IVETINSDSDSEFGIPK</t>
  </si>
  <si>
    <t>IVFEDGNISVSK</t>
  </si>
  <si>
    <t>IVMPDLEPSRSPTHR</t>
  </si>
  <si>
    <t>IVSAQSLAEDDVE</t>
  </si>
  <si>
    <t>sp|Q9DCC8|TOM20_MOUSE</t>
  </si>
  <si>
    <t>IVSLPSR</t>
  </si>
  <si>
    <t>sp|Q6ZQF0|TOPB1_MOUSE</t>
  </si>
  <si>
    <t>IVSNASCTTNCLAPLAK</t>
  </si>
  <si>
    <t>6 Phosphorylation,7 Carbamidomethylation,11 Carbamidomethylation</t>
  </si>
  <si>
    <t>8 Phosphorylation,7 Carbamidomethylation,11 Carbamidomethylation</t>
  </si>
  <si>
    <t>11 Carbamidomethylation,9 Phosphorylation,7 Carbamidomethylation</t>
  </si>
  <si>
    <t>IWDMTPVVGCSLATGFSPH</t>
  </si>
  <si>
    <t>sp|E9Q4P1|WDFY1_MOUSE</t>
  </si>
  <si>
    <t>IWLVDSK</t>
  </si>
  <si>
    <t>sp|P06801|MAOX_MOUSE</t>
  </si>
  <si>
    <t>IWMVDSK</t>
  </si>
  <si>
    <t>sp|Q8BMF3|MAON_MOUSE</t>
  </si>
  <si>
    <t>sp|P62880|GBB2_MOUSE,sp|P62874|GBB1_MOUSE</t>
  </si>
  <si>
    <t>IYASSSPPDTGQR</t>
  </si>
  <si>
    <t>sp|Q91WG5|AAKG2_MOUSE</t>
  </si>
  <si>
    <t>IYEFPETDDEEENK</t>
  </si>
  <si>
    <t>IYHLPDAESDEDEDFK</t>
  </si>
  <si>
    <t>sp|P42208|SEPT2_MOUSE</t>
  </si>
  <si>
    <t>IYIDSPTNTSISAASFSSLVSPQGGDGSR</t>
  </si>
  <si>
    <t>IYLESEHGSPLTPR</t>
  </si>
  <si>
    <t>sp|Q9QYE3|BC11A_MOUSE</t>
  </si>
  <si>
    <t>IYLPHSLPQQ</t>
  </si>
  <si>
    <t>sp|P03930|ATP8_MOUSE</t>
  </si>
  <si>
    <t>IYQFPDCDSDEDEDFK</t>
  </si>
  <si>
    <t>IYQYIQSR</t>
  </si>
  <si>
    <t>sp|Q61214|DYR1A_MOUSE,sp|Q9Z188|DYR1B_MOUSE</t>
  </si>
  <si>
    <t>IYSPVR</t>
  </si>
  <si>
    <t>IYSPVRSPSAR</t>
  </si>
  <si>
    <t>IYVVDVGSEPR</t>
  </si>
  <si>
    <t>8 Phosphorylation,2 Phosphorylation</t>
  </si>
  <si>
    <t>sp|P17563|SBP1_MOUSE,sp|Q63836|SBP2_MOUSE</t>
  </si>
  <si>
    <t>KAEDSDSEPEPEDNVR</t>
  </si>
  <si>
    <t>KAEEATPVTALR</t>
  </si>
  <si>
    <t>KAEGAGTEEEGTPKESEPQAAADATEVK</t>
  </si>
  <si>
    <t>7 Phosphorylation,16 Phosphorylation</t>
  </si>
  <si>
    <t>KAEGATLSNATGAVESTSQAGDR</t>
  </si>
  <si>
    <t>KAEGEPQEESPLK</t>
  </si>
  <si>
    <t>KAESEELEVQKPQVK</t>
  </si>
  <si>
    <t>KAESSSDSSDSDSSEDEAPAKPVSTTK</t>
  </si>
  <si>
    <t>KAGPLGGSSYEEEEEEEGGGGGER</t>
  </si>
  <si>
    <t>KAGSDGDIMDSSTETPPISIK</t>
  </si>
  <si>
    <t>KAPLVASDSSSSGGSDSEDDEK</t>
  </si>
  <si>
    <t>KAPSPPPLGLPLR</t>
  </si>
  <si>
    <t>KASEEEYVIRK</t>
  </si>
  <si>
    <t>KASGPPVSELITK</t>
  </si>
  <si>
    <t>KASPEPPDSAESALK</t>
  </si>
  <si>
    <t>sp|Q8K3X4|I2BPL_MOUSE</t>
  </si>
  <si>
    <t>KDASLEELQK</t>
  </si>
  <si>
    <t>KDEESDEEEEEEEEEEPLGATTR</t>
  </si>
  <si>
    <t>KDEWGLAAPISPGPLTPMR</t>
  </si>
  <si>
    <t>KDLSLEEIQK</t>
  </si>
  <si>
    <t>KDPSQTSPLGTPR</t>
  </si>
  <si>
    <t>KDSAIQQQVANLQMK</t>
  </si>
  <si>
    <t>KDSCISNHTTIEIGK</t>
  </si>
  <si>
    <t>3 Phosphorylation,4 Carbamidomethylation,6 Phosphorylation</t>
  </si>
  <si>
    <t>KDSEEEVSLLGNQDIEEGNSR</t>
  </si>
  <si>
    <t>sp|P15920|VPP2_MOUSE</t>
  </si>
  <si>
    <t>KDSEGYSESPDLEFEYADTDK</t>
  </si>
  <si>
    <t>KDSFSQESSPSSPSDLAK</t>
  </si>
  <si>
    <t>KDSGSSSVFAESPGGK</t>
  </si>
  <si>
    <t>12 Phosphorylation,7 Phosphorylation</t>
  </si>
  <si>
    <t>KDSGVASTEDSSSSHITAAALAAK</t>
  </si>
  <si>
    <t>KDSISEDEMVLR</t>
  </si>
  <si>
    <t>KDSLGSDSSTAIIPHELIR</t>
  </si>
  <si>
    <t>sp|Q9Z0P7|SUFU_MOUSE</t>
  </si>
  <si>
    <t>KDSPISPHFTR</t>
  </si>
  <si>
    <t>KDSRPESIIIYR</t>
  </si>
  <si>
    <t>sp|Q8BG50|TM169_MOUSE</t>
  </si>
  <si>
    <t>KDSVPQVLLPEEEK</t>
  </si>
  <si>
    <t>KDTPPPLVPPAAR</t>
  </si>
  <si>
    <t>KEDSDEDLDAESDSDGEDGDTQA</t>
  </si>
  <si>
    <t>sp|Q9CQ90|CI085_MOUSE</t>
  </si>
  <si>
    <t>KEDVSESSSAELDSDGPGSPAK</t>
  </si>
  <si>
    <t>sp|P32037|GTR3_MOUSE</t>
  </si>
  <si>
    <t>KEELSDSVDK</t>
  </si>
  <si>
    <t>KEELSDSVDKLPGK</t>
  </si>
  <si>
    <t>KEEQAASPVAEDVGDVGVSSDDEK</t>
  </si>
  <si>
    <t>KEGDGSATTDAAPATSPK</t>
  </si>
  <si>
    <t>KEGDGSATTDAAPATSPKAEEPSK</t>
  </si>
  <si>
    <t>KEPAISSQNSPEAR</t>
  </si>
  <si>
    <t>KEPLIISK</t>
  </si>
  <si>
    <t>KEPTQADVEDQILGKEESLPEEESR</t>
  </si>
  <si>
    <t>KEPVANQDPVSPSLVQGR</t>
  </si>
  <si>
    <t>KEPVQDDSDLDRK</t>
  </si>
  <si>
    <t>KESDGEEGRLPQPK</t>
  </si>
  <si>
    <t>KESESEDSSDDEPLIK</t>
  </si>
  <si>
    <t>5 Phosphorylation,8 Phosphorylation,9 Phosphorylation</t>
  </si>
  <si>
    <t>KESPPTPDQGAASR</t>
  </si>
  <si>
    <t>KETESEAEDDNLDDLER</t>
  </si>
  <si>
    <t>KETSPETSLIQDEVALK</t>
  </si>
  <si>
    <t>KEVSPDSSEAEELSDCLHR</t>
  </si>
  <si>
    <t>16 Carbamidomethylation,7 Phosphorylation</t>
  </si>
  <si>
    <t>KFASIAR</t>
  </si>
  <si>
    <t>sp|P32211|ACM4_MOUSE</t>
  </si>
  <si>
    <t>KFQEQECPPSPEPTR</t>
  </si>
  <si>
    <t>KFQEQECPPSPEPTRK</t>
  </si>
  <si>
    <t>KFSIPDLDR</t>
  </si>
  <si>
    <t>sp|Q8BPA8|DPCD_MOUSE</t>
  </si>
  <si>
    <t>KFSPSQVPVQTR</t>
  </si>
  <si>
    <t>KFSSPPPLAVSR</t>
  </si>
  <si>
    <t>KGAAEEADSEDSDAEEKPVK</t>
  </si>
  <si>
    <t>KGAEEEEEEEDDDSEEEIK</t>
  </si>
  <si>
    <t>KGATPAEDDEDKDIDLFGSDEEEEDK</t>
  </si>
  <si>
    <t>KGDEPQASGYHSEGETLK</t>
  </si>
  <si>
    <t>sp|Q8BL06|UBP54_MOUSE</t>
  </si>
  <si>
    <t>KGDILTLLNSTNK</t>
  </si>
  <si>
    <t>KGESQTDIEITR</t>
  </si>
  <si>
    <t>KGESVMVVPTLSEEEAK</t>
  </si>
  <si>
    <t>KGGEFDEFVNDDTDDDLPVSK</t>
  </si>
  <si>
    <t>KGSEQDSVAATLATAQK</t>
  </si>
  <si>
    <t>sp|Q8BRN9|C2D1B_MOUSE</t>
  </si>
  <si>
    <t>KGSFGLHAQPEFLR</t>
  </si>
  <si>
    <t>KGSISDGSNILDEVTFPAR</t>
  </si>
  <si>
    <t>KGSISSTQDTPVVVEEDCSLASSK</t>
  </si>
  <si>
    <t>18 Carbamidomethylation,5 Phosphorylation,3 Phosphorylation</t>
  </si>
  <si>
    <t>KGSITEYTATEEK</t>
  </si>
  <si>
    <t>sp|O54940|BNIP2_MOUSE</t>
  </si>
  <si>
    <t>KGSLDSDNDDSDCPYSEK</t>
  </si>
  <si>
    <t>3 Phosphorylation,13 Carbamidomethylation</t>
  </si>
  <si>
    <t>sp|O88343|S4A4_MOUSE</t>
  </si>
  <si>
    <t>6 Phosphorylation,11 Phosphorylation,13 Carbamidomethylation</t>
  </si>
  <si>
    <t>KGSLDYLK</t>
  </si>
  <si>
    <t>sp|Q8R4U7|LUZP1_MOUSE</t>
  </si>
  <si>
    <t>KGSLNINEFK</t>
  </si>
  <si>
    <t>sp|P97352|S10AD_MOUSE</t>
  </si>
  <si>
    <t>KGSPVSEIGWETPPPESPR</t>
  </si>
  <si>
    <t>sp|Q99L88|SNTB1_MOUSE</t>
  </si>
  <si>
    <t>KGSSEESVDEDRGLVPEPLPTAK</t>
  </si>
  <si>
    <t>3 Phosphorylation,4 Phosphorylation,7 Phosphorylation</t>
  </si>
  <si>
    <t>KGSSELGFPR</t>
  </si>
  <si>
    <t>sp|Q8K0W3|RN208_MOUSE</t>
  </si>
  <si>
    <t>KGSSGNASEVSVACLTER</t>
  </si>
  <si>
    <t>4 Phosphorylation,14 Carbamidomethylation,3 Phosphorylation</t>
  </si>
  <si>
    <t>sp|Q2KN98|CYTSA_MOUSE</t>
  </si>
  <si>
    <t>KGSSSEVFSDAAR</t>
  </si>
  <si>
    <t>KGSWGHESPEER</t>
  </si>
  <si>
    <t>sp|A2A6A1|GPTC8_MOUSE</t>
  </si>
  <si>
    <t>KGTSPGSELPPPK</t>
  </si>
  <si>
    <t>KHSAILASPNPDEK</t>
  </si>
  <si>
    <t>KHSPGEITGPGGHFMTSDSSLTK</t>
  </si>
  <si>
    <t>17 Phosphorylation,3 Phosphorylation,19 Phosphorylation</t>
  </si>
  <si>
    <t>KHSPQHTTTLSLSTLATPK</t>
  </si>
  <si>
    <t>sp|P52800|EFNB2_MOUSE</t>
  </si>
  <si>
    <t>KHSQTDLVSR</t>
  </si>
  <si>
    <t>sp|Q4QQM4|P5I11_MOUSE</t>
  </si>
  <si>
    <t>KIPLKPSPTK</t>
  </si>
  <si>
    <t>KISGTTALQEALK</t>
  </si>
  <si>
    <t>sp|Q9Z0H8|CLIP2_MOUSE,sp|Q922J3|CLIP1_MOUSE</t>
  </si>
  <si>
    <t>KISLEDIQAFEK</t>
  </si>
  <si>
    <t>sp|Q91WN1|DNJC9_MOUSE</t>
  </si>
  <si>
    <t>KISPPSYAR</t>
  </si>
  <si>
    <t>sp|Q8CFC7|CLASR_MOUSE</t>
  </si>
  <si>
    <t>KISTEDINK</t>
  </si>
  <si>
    <t>sp|Q04735|CDK16_MOUSE</t>
  </si>
  <si>
    <t>KISTEDINKR</t>
  </si>
  <si>
    <t>KITISDCGQL</t>
  </si>
  <si>
    <t>KKAAGSGSPPLR</t>
  </si>
  <si>
    <t>KKDSVDTVAIK</t>
  </si>
  <si>
    <t>sp|Q8K467|TMIE_MOUSE</t>
  </si>
  <si>
    <t>KKEGSNDEMSDNEEDLEEK</t>
  </si>
  <si>
    <t>10 Phosphorylation,5 Phosphorylation</t>
  </si>
  <si>
    <t>sp|A2A8L1|CHD5_MOUSE</t>
  </si>
  <si>
    <t>KKEPLIISK</t>
  </si>
  <si>
    <t>KKGDDSDEEDLCISNK</t>
  </si>
  <si>
    <t>sp|Q923Q2|STA13_MOUSE</t>
  </si>
  <si>
    <t>KKGSISDGSNILDEVTFPAR</t>
  </si>
  <si>
    <t>KKGSLDSDNDDSDCPYSEK</t>
  </si>
  <si>
    <t>4 Phosphorylation,7 Phosphorylation,12 Phosphorylation,14 Carbamidomethylation</t>
  </si>
  <si>
    <t>7 Phosphorylation,4 Phosphorylation,14 Carbamidomethylation</t>
  </si>
  <si>
    <t>KKSDVEELASR</t>
  </si>
  <si>
    <t>KKSELEFEALK</t>
  </si>
  <si>
    <t>KKSEPDDELLFDFLNSSQK</t>
  </si>
  <si>
    <t>sp|Q9QYE6|GOGA5_MOUSE</t>
  </si>
  <si>
    <t>KKSPDFNLTGSQSNMLK</t>
  </si>
  <si>
    <t>11 Phosphorylation,3 Phosphorylation</t>
  </si>
  <si>
    <t>KKSPNELVDDLFK</t>
  </si>
  <si>
    <t>KKSPSSPSLGSLQQR</t>
  </si>
  <si>
    <t>KKTSGNQDEILVIR</t>
  </si>
  <si>
    <t>KLDEQMSQQPTGSQEMEDLK</t>
  </si>
  <si>
    <t>sp|P55937|GOGA3_MOUSE</t>
  </si>
  <si>
    <t>KLDESPVLKPEFIGHDGR</t>
  </si>
  <si>
    <t>sp|E9Q5F9|SETD2_MOUSE</t>
  </si>
  <si>
    <t>KLDLSNVQSK</t>
  </si>
  <si>
    <t>KLDPAQSASRENLLEEQGSIALR</t>
  </si>
  <si>
    <t>KLDPDTSDCTPEK</t>
  </si>
  <si>
    <t>6 Phosphorylation,9 Carbamidomethylation,10 Phosphorylation</t>
  </si>
  <si>
    <t>KLEAAEDIAYQLSR</t>
  </si>
  <si>
    <t>KLECLPPEPSPDDPESVK</t>
  </si>
  <si>
    <t>sp|Q3TDN2|FAF2_MOUSE</t>
  </si>
  <si>
    <t>KLEEALSTEGAEDTGNSDK</t>
  </si>
  <si>
    <t>sp|Q61074|PPM1G_MOUSE</t>
  </si>
  <si>
    <t>KLEEALSTEGAEDTGNSDKK</t>
  </si>
  <si>
    <t>KLEESASFESLSPSSRPDSPTR</t>
  </si>
  <si>
    <t>KLEGQSPQQVSR</t>
  </si>
  <si>
    <t>sp|Q3UKC1|TAXB1_MOUSE</t>
  </si>
  <si>
    <t>KLENSPLGEALR</t>
  </si>
  <si>
    <t>sp|Q9CRD0|OCAD1_MOUSE</t>
  </si>
  <si>
    <t>KLGGDVSPTQIDVSQFGSFK</t>
  </si>
  <si>
    <t>KLGSSPTSSCNPTPTK</t>
  </si>
  <si>
    <t>KLGVSVSPSR</t>
  </si>
  <si>
    <t>sp|Q0P678|ZCH18_MOUSE</t>
  </si>
  <si>
    <t>KLPSESDLLEGEVTDEDEEAEMSR</t>
  </si>
  <si>
    <t>sp|Q3USB7|PLCL1_MOUSE</t>
  </si>
  <si>
    <t>KLPSESDLLEGEVTDEDEEAEMSRR</t>
  </si>
  <si>
    <t>KLPTSESSVR</t>
  </si>
  <si>
    <t>sp|Q921C1|CXG3_MOUSE</t>
  </si>
  <si>
    <t>KLQVPTPEEMSNLTPESSPELAK</t>
  </si>
  <si>
    <t>KLSAAGMHEALK</t>
  </si>
  <si>
    <t>sp|P32304|5HT7R_MOUSE</t>
  </si>
  <si>
    <t>KLSDGSFK</t>
  </si>
  <si>
    <t>sp|Q149C2|MIPT3_MOUSE</t>
  </si>
  <si>
    <t>KLSEAGFK</t>
  </si>
  <si>
    <t>KLSEPLEVSFINVK</t>
  </si>
  <si>
    <t>sp|Q6ZWR6|SYNE1_MOUSE</t>
  </si>
  <si>
    <t>KLSGDLEAGAPK</t>
  </si>
  <si>
    <t>KLSGDQITLPTTVDYSSVPK</t>
  </si>
  <si>
    <t>KLSGLER</t>
  </si>
  <si>
    <t>sp|P15508|SPTB1_MOUSE</t>
  </si>
  <si>
    <t>KLSLPTDLKPDLDVK</t>
  </si>
  <si>
    <t>KLSLTSSLNSR</t>
  </si>
  <si>
    <t>KLSNPDIFAPTGK</t>
  </si>
  <si>
    <t>sp|Q60592|MAST2_MOUSE</t>
  </si>
  <si>
    <t>KLSPTEPR</t>
  </si>
  <si>
    <t>sp|O35609|SCAM3_MOUSE</t>
  </si>
  <si>
    <t>KLSSAMSAAK</t>
  </si>
  <si>
    <t>KLSSNCSGVEGDVTDEDEGAEMSQR</t>
  </si>
  <si>
    <t>6 Carbamidomethylation,14 Phosphorylation</t>
  </si>
  <si>
    <t>sp|Q8K394|PLCL2_MOUSE</t>
  </si>
  <si>
    <t>KLSVGAYVSSVR</t>
  </si>
  <si>
    <t>sp|Q6NZC7|S23IP_MOUSE</t>
  </si>
  <si>
    <t>KMLSTQQLMIEAK</t>
  </si>
  <si>
    <t>sp|Q8BMD2|DZIP1_MOUSE</t>
  </si>
  <si>
    <t>KMPSIESDV</t>
  </si>
  <si>
    <t>KMSDDDEDDEEEYGK</t>
  </si>
  <si>
    <t>sp|Q62383|SPT6H_MOUSE</t>
  </si>
  <si>
    <t>KNDGVKESSESTNTTIEDEDTK</t>
  </si>
  <si>
    <t>9 Phosphorylation,8 Phosphorylation,11 Phosphorylation</t>
  </si>
  <si>
    <t>11 Phosphorylation,9 Phosphorylation,12 Phosphorylation</t>
  </si>
  <si>
    <t>12 Phosphorylation,14 Phosphorylation,15 Phosphorylation,11 Phosphorylation</t>
  </si>
  <si>
    <t>12 Phosphorylation,8 Phosphorylation,9 Phosphorylation,11 Phosphorylation</t>
  </si>
  <si>
    <t>12 Phosphorylation,14 Phosphorylation,11 Phosphorylation</t>
  </si>
  <si>
    <t>14 Phosphorylation,15 Phosphorylation,12 Phosphorylation</t>
  </si>
  <si>
    <t>KNDMDEPPPFDYGSGDEDGK</t>
  </si>
  <si>
    <t>KNSILLQK</t>
  </si>
  <si>
    <t>sp|O88704|HCN1_MOUSE</t>
  </si>
  <si>
    <t>KNSILQR</t>
  </si>
  <si>
    <t>KNSPGNGSALGPR</t>
  </si>
  <si>
    <t>sp|P83510|TNIK_MOUSE</t>
  </si>
  <si>
    <t>KNSPGVSHSSQK</t>
  </si>
  <si>
    <t>sp|Q9WUF3|C8AP2_MOUSE</t>
  </si>
  <si>
    <t>KNSVSINRPAMSASEVNISK</t>
  </si>
  <si>
    <t>KNSVTYSFR</t>
  </si>
  <si>
    <t>KPAQTLVSPSHLLTEPK</t>
  </si>
  <si>
    <t>KPASPPLPAGQQERPSLIPETGR</t>
  </si>
  <si>
    <t>KPASVSPTTPTSPTEGEAS</t>
  </si>
  <si>
    <t>KPDGVKESTESSNTTIEDEDVK</t>
  </si>
  <si>
    <t>12 Phosphorylation,14 Phosphorylation,9 Phosphorylation</t>
  </si>
  <si>
    <t>KPDSLDLPSLNK</t>
  </si>
  <si>
    <t>sp|Q3UMG5|LRCH2_MOUSE</t>
  </si>
  <si>
    <t>KPDSMVTNSSTENEA</t>
  </si>
  <si>
    <t>KPFVPENSPER</t>
  </si>
  <si>
    <t>sp|P09925|SURF1_MOUSE</t>
  </si>
  <si>
    <t>KPGDGDSFYSDFPPGGSTNSASSSK</t>
  </si>
  <si>
    <t>sp|Q9R1V6|ADA22_MOUSE</t>
  </si>
  <si>
    <t>KPGNNEGSGAPSPLSK</t>
  </si>
  <si>
    <t>12 Phosphorylation,15 Phosphorylation,8 Phosphorylation</t>
  </si>
  <si>
    <t>KPLLLSADELALETRPAEK</t>
  </si>
  <si>
    <t>sp|Q6PDC8|MFD4A_MOUSE</t>
  </si>
  <si>
    <t>KPNATRPVTPPR</t>
  </si>
  <si>
    <t>KPPAPPSPVQSQSPSTNWSPAVPAK</t>
  </si>
  <si>
    <t>15 Phosphorylation,11 Phosphorylation,13 Phosphorylation</t>
  </si>
  <si>
    <t>KPPEFEGGESLSSGSLCQR</t>
  </si>
  <si>
    <t>13 Phosphorylation,15 Phosphorylation,17 Carbamidomethylation</t>
  </si>
  <si>
    <t>sp|Q8VHJ5|MARK1_MOUSE</t>
  </si>
  <si>
    <t>17 Carbamidomethylation,12 Phosphorylation</t>
  </si>
  <si>
    <t>KPSDEEFAVR</t>
  </si>
  <si>
    <t>KPSPPSSLEMYQTLSSR</t>
  </si>
  <si>
    <t>KPSPQPSPPR</t>
  </si>
  <si>
    <t>sp|O88874|CCNK_MOUSE</t>
  </si>
  <si>
    <t>KPSPTPGSLPGEGTLQSLTCLIGEK</t>
  </si>
  <si>
    <t>20 Carbamidomethylation,3 Phosphorylation</t>
  </si>
  <si>
    <t>sp|O54967|ACK1_MOUSE</t>
  </si>
  <si>
    <t>KPSPTQAAETPALDLPLPSVPAPATL</t>
  </si>
  <si>
    <t>sp|Q8C4Y3|NELFB_MOUSE</t>
  </si>
  <si>
    <t>KPSSETDIENWASK</t>
  </si>
  <si>
    <t>KPSSLGNRPSAPFR</t>
  </si>
  <si>
    <t>sp|Q923Z0|GPC5B_MOUSE</t>
  </si>
  <si>
    <t>KPSSSPDLWK</t>
  </si>
  <si>
    <t>KPTEFIGGVSSTTQSWVQK</t>
  </si>
  <si>
    <t>KPYQLIAQDNEPEKPVADSETK</t>
  </si>
  <si>
    <t>KQDDSPPRPIIGPALPPGFIK</t>
  </si>
  <si>
    <t>sp|Q69ZC8|GPAM1_MOUSE</t>
  </si>
  <si>
    <t>KQDSDEMPFGCIK</t>
  </si>
  <si>
    <t>sp|O88196|TTC3_MOUSE</t>
  </si>
  <si>
    <t>KQDSSQAIPLVVESCIR</t>
  </si>
  <si>
    <t>15 Carbamidomethylation,5 Phosphorylation</t>
  </si>
  <si>
    <t>KQEAVQEVSFDEEPGPPR</t>
  </si>
  <si>
    <t>KQETAAVCGETDEEAGESGGEGIFR</t>
  </si>
  <si>
    <t>18 Phosphorylation,8 Carbamidomethylation,4 Phosphorylation</t>
  </si>
  <si>
    <t>KQFSLENVPEGELLPDGK</t>
  </si>
  <si>
    <t>KQQEEAQAAAAAASAESR</t>
  </si>
  <si>
    <t>KQSEVEADLGYPGGK</t>
  </si>
  <si>
    <t>KQSGSPTLDTAPNGR</t>
  </si>
  <si>
    <t>KQSQQLELLESELR</t>
  </si>
  <si>
    <t>sp|Q9QZC2|PLXC1_MOUSE</t>
  </si>
  <si>
    <t>KQSQQLELLESELRK</t>
  </si>
  <si>
    <t>KQSTEPSIVMPSIGLSAEPPAPK</t>
  </si>
  <si>
    <t>KRDSESESDETPTVPQLK</t>
  </si>
  <si>
    <t>8 Phosphorylation,6 Phosphorylation,4 Phosphorylation</t>
  </si>
  <si>
    <t>KRNPWSDDESK</t>
  </si>
  <si>
    <t>KRSEDSDEDEPCAISGK</t>
  </si>
  <si>
    <t>12 Carbamidomethylation,6 Phosphorylation,3 Phosphorylation</t>
  </si>
  <si>
    <t>KRSEGLSLER</t>
  </si>
  <si>
    <t>KRSFGNPFEGSR</t>
  </si>
  <si>
    <t>KRSPTENVNTPVGK</t>
  </si>
  <si>
    <t>KSDAGISSADAPR</t>
  </si>
  <si>
    <t>sp|Q9D1T0|LIGO1_MOUSE</t>
  </si>
  <si>
    <t>KSDSNASFLR</t>
  </si>
  <si>
    <t>7 Phosphorylation,4 Phosphorylation</t>
  </si>
  <si>
    <t>KSEQPEEVLSSEEETAGVEHVR</t>
  </si>
  <si>
    <t>KSESEVEEAAAIIAQRPDNPR</t>
  </si>
  <si>
    <t>sp|Q9QXS6|DREB_MOUSE</t>
  </si>
  <si>
    <t>KSFASLFSD</t>
  </si>
  <si>
    <t>sp|O88935|SYN1_MOUSE,sp|Q64332|SYN2_MOUSE,sp|Q8JZP2|SYN3_MOUSE</t>
  </si>
  <si>
    <t>KSGNKPPSKTCLK</t>
  </si>
  <si>
    <t>KSIPHITSDR</t>
  </si>
  <si>
    <t>KSPDFNLTGSQSNMLK</t>
  </si>
  <si>
    <t>2 Phosphorylation,10 Phosphorylation</t>
  </si>
  <si>
    <t>KSPEQESVSTAPQR</t>
  </si>
  <si>
    <t>sp|Q8R1X6|SPART_MOUSE</t>
  </si>
  <si>
    <t>KSPLIESTANMENNQPQK</t>
  </si>
  <si>
    <t>sp|Q9DBR7|MYPT1_MOUSE</t>
  </si>
  <si>
    <t>KSPNELVDDLFK</t>
  </si>
  <si>
    <t>KSPVGKSPPATGSAYGSSQK</t>
  </si>
  <si>
    <t>KSSFSNSADDIK</t>
  </si>
  <si>
    <t>sp|Q61686|CBX5_MOUSE</t>
  </si>
  <si>
    <t>KSSGDGPDLR</t>
  </si>
  <si>
    <t>KSSIIIVNR</t>
  </si>
  <si>
    <t>sp|Q8BU33|ILVBL_MOUSE</t>
  </si>
  <si>
    <t>KSSPKEEVASEPEEAASPTTPK</t>
  </si>
  <si>
    <t>KSSTGSPTSPINAEK</t>
  </si>
  <si>
    <t>sp|Q6PDN3|MYLK_MOUSE</t>
  </si>
  <si>
    <t>KSSTVSEDVEATVPMLQR</t>
  </si>
  <si>
    <t>sp|Q80WG5|LRC8A_MOUSE</t>
  </si>
  <si>
    <t>KSSVEGLEPAENK</t>
  </si>
  <si>
    <t>sp|P16254|SRP14_MOUSE</t>
  </si>
  <si>
    <t>KSTPPSSAIDIDATGLDAEENDIPANHR</t>
  </si>
  <si>
    <t>sp|Q8CC27|CACB2_MOUSE</t>
  </si>
  <si>
    <t>KTDPEFSGKLTPGSSGK</t>
  </si>
  <si>
    <t>KTEEVEVESEEDPILEHPPENPVK</t>
  </si>
  <si>
    <t>sp|O55091|IMPCT_MOUSE</t>
  </si>
  <si>
    <t>KTPPTLFR</t>
  </si>
  <si>
    <t>KTSDANETEDHLESLICK</t>
  </si>
  <si>
    <t>3 Phosphorylation,17 Carbamidomethylation</t>
  </si>
  <si>
    <t>sp|Q3UYV9|NCBP1_MOUSE</t>
  </si>
  <si>
    <t>KTSDFNTFLAQEGCTR</t>
  </si>
  <si>
    <t>sp|Q9D1P4|CHRD1_MOUSE</t>
  </si>
  <si>
    <t>KTSFDENDSEELEDK</t>
  </si>
  <si>
    <t>KTSGLVSLHSR</t>
  </si>
  <si>
    <t>KTSGNQDEILVIR</t>
  </si>
  <si>
    <t>KTSGPPVSELITK</t>
  </si>
  <si>
    <t>sp|P43274|H14_MOUSE</t>
  </si>
  <si>
    <t>KTSLVIVESTDDQSQVFER</t>
  </si>
  <si>
    <t>KTSPASLDFPEPQK</t>
  </si>
  <si>
    <t>KTSPPSV</t>
  </si>
  <si>
    <t>KTSTDFSEVIK</t>
  </si>
  <si>
    <t>KVASVEEGDETLDSPGSQSR</t>
  </si>
  <si>
    <t>KVEEEQEADEEDVSEEEAEDR</t>
  </si>
  <si>
    <t>sp|Q8VBT0|TMX1_MOUSE</t>
  </si>
  <si>
    <t>KVELSESEEDK</t>
  </si>
  <si>
    <t>KVLSDSEEEEK</t>
  </si>
  <si>
    <t>sp|Q8VDD9|PHIP_MOUSE</t>
  </si>
  <si>
    <t>KVPLPGPGSPEVK</t>
  </si>
  <si>
    <t>KVPSFTFTPTVTYQR</t>
  </si>
  <si>
    <t>sp|O89026|ROBO1_MOUSE</t>
  </si>
  <si>
    <t>KVQVAPLQGSPPLSHDDR</t>
  </si>
  <si>
    <t>KVSDVTSSGVQSFDEEEGDANN</t>
  </si>
  <si>
    <t>KVSLELGGK</t>
  </si>
  <si>
    <t>KVSLLQIAENPELQLQPEGFR</t>
  </si>
  <si>
    <t>sp|A2APT9|KLD7A_MOUSE</t>
  </si>
  <si>
    <t>KVSPNVTQPVR</t>
  </si>
  <si>
    <t>sp|Q3TZX8|NOL9_MOUSE</t>
  </si>
  <si>
    <t>KVSPPLMAPPCVWTFAK</t>
  </si>
  <si>
    <t>11 Carbamidomethylation,3 Phosphorylation</t>
  </si>
  <si>
    <t>sp|Q3UHI4|TMED8_MOUSE</t>
  </si>
  <si>
    <t>KVSVEPQDSHQDAQPR</t>
  </si>
  <si>
    <t>sp|Q8BXB6|SO2B1_MOUSE</t>
  </si>
  <si>
    <t>KVSVSESNVLLDEEVLTDPK</t>
  </si>
  <si>
    <t>KVTSSGVLLLDNYSDR</t>
  </si>
  <si>
    <t>sp|P23819|GRIA2_MOUSE</t>
  </si>
  <si>
    <t>KWSLIAK</t>
  </si>
  <si>
    <t>sp|Q920P5|KAD5_MOUSE</t>
  </si>
  <si>
    <t>KWTSVIR</t>
  </si>
  <si>
    <t>sp|P63005|LIS1_MOUSE</t>
  </si>
  <si>
    <t>KYDDDISPSEDK</t>
  </si>
  <si>
    <t>sp|O88447|KLC1_MOUSE</t>
  </si>
  <si>
    <t>KYSICK</t>
  </si>
  <si>
    <t>KYSLGR</t>
  </si>
  <si>
    <t>sp|Q9WUH7|SEM4G_MOUSE</t>
  </si>
  <si>
    <t>KYSNSDNVETIPNSGHMEEPR</t>
  </si>
  <si>
    <t>LAAGAESPQPASGNSPSEDDR</t>
  </si>
  <si>
    <t>LAAGAESPQPASGNSPSEDDRSK</t>
  </si>
  <si>
    <t>LAASYSSDSENQGSYSGVIPPPPGR</t>
  </si>
  <si>
    <t>sp|O54916|REPS1_MOUSE</t>
  </si>
  <si>
    <t>LADAMAESPSR</t>
  </si>
  <si>
    <t>LADAMAESPSRDVVGSGTELQR</t>
  </si>
  <si>
    <t>LADDEGDSDSESVGQSR</t>
  </si>
  <si>
    <t>LADFNIYQVSTAEQCRSSPK</t>
  </si>
  <si>
    <t>LADLYGSK</t>
  </si>
  <si>
    <t>sp|P55288|CAD11_MOUSE</t>
  </si>
  <si>
    <t>LADVSAPSGGPPPPHSPYSGPPSR</t>
  </si>
  <si>
    <t>LADVSAPSGGPPPPHSPYSGPPSRGSPVR</t>
  </si>
  <si>
    <t>26 Phosphorylation,23 Phosphorylation</t>
  </si>
  <si>
    <t>26 Phosphorylation,18 Phosphorylation</t>
  </si>
  <si>
    <t>LAEAMDSGR</t>
  </si>
  <si>
    <t>sp|Q8VCZ9|HYPDH_MOUSE</t>
  </si>
  <si>
    <t>LAEMYGGGESDK</t>
  </si>
  <si>
    <t>sp|P70408|CAD10_MOUSE</t>
  </si>
  <si>
    <t>LAEMYGGGESDKDA</t>
  </si>
  <si>
    <t>LAEPVASSQVLIVAAAAPTSPDHSPA</t>
  </si>
  <si>
    <t>LAFEDESPPAPSR</t>
  </si>
  <si>
    <t>sp|Q03391|NMDE4_MOUSE</t>
  </si>
  <si>
    <t>LAGDMGELALEGAEGQAEGSTPDK</t>
  </si>
  <si>
    <t>sp|O70139|IPKG_MOUSE</t>
  </si>
  <si>
    <t>LAGGQTSQPTTPLTSPQR</t>
  </si>
  <si>
    <t>LAGNEALSPTSPSK</t>
  </si>
  <si>
    <t>sp|Q8C5R2|PRSR2_MOUSE</t>
  </si>
  <si>
    <t>LAIFGPLCCSSLEYSIR</t>
  </si>
  <si>
    <t>8 Carbamidomethylation,11 Phosphorylation,9 Carbamidomethylation</t>
  </si>
  <si>
    <t>sp|O08747|UNC5C_MOUSE</t>
  </si>
  <si>
    <t>LAIQGPEDSPSR</t>
  </si>
  <si>
    <t>sp|Q99KX1|MLF2_MOUSE</t>
  </si>
  <si>
    <t>LALESPEVQDLQLER</t>
  </si>
  <si>
    <t>sp|Q8R105|VP37C_MOUSE</t>
  </si>
  <si>
    <t>LALGSTDTLSNGQK</t>
  </si>
  <si>
    <t>LALQYVPEPSPGK</t>
  </si>
  <si>
    <t>sp|Q99N50|SYTL2_MOUSE</t>
  </si>
  <si>
    <t>LALSDSPDGRPGGFWR</t>
  </si>
  <si>
    <t>LANHDEGSDDEEEETPK</t>
  </si>
  <si>
    <t>sp|Q8K1A6|C2D1A_MOUSE</t>
  </si>
  <si>
    <t>LAPAVSPEK</t>
  </si>
  <si>
    <t>sp|Q8R4T1|CYS1_MOUSE</t>
  </si>
  <si>
    <t>LAPPSPAR</t>
  </si>
  <si>
    <t>LASDDRPSPPR</t>
  </si>
  <si>
    <t>LASFWAQPQDASSR</t>
  </si>
  <si>
    <t>sp|Q9ESW4|AGK_MOUSE</t>
  </si>
  <si>
    <t>LASFYER</t>
  </si>
  <si>
    <t>LASIDEK</t>
  </si>
  <si>
    <t>LASNSPVLPQAFAR</t>
  </si>
  <si>
    <t>sp|Q9CR00|PSMD9_MOUSE</t>
  </si>
  <si>
    <t>LASQANIAQVLAELK</t>
  </si>
  <si>
    <t>LATGEPASPHDSLGHSGLPPSPAK</t>
  </si>
  <si>
    <t>12 Phosphorylation,16 Phosphorylation</t>
  </si>
  <si>
    <t>LATPEDKQDIDK</t>
  </si>
  <si>
    <t>LATSSPEQSWPSTFK</t>
  </si>
  <si>
    <t>LAWLAEPDAHSHFDYDPR</t>
  </si>
  <si>
    <t>LAWVGDVFTTTPTDPRPLTSPLR</t>
  </si>
  <si>
    <t>LCDFGSASHVADNDITPYLVSR</t>
  </si>
  <si>
    <t>2 Carbamidomethylation,18 Phosphorylation</t>
  </si>
  <si>
    <t>LCLPENESPPTSSK</t>
  </si>
  <si>
    <t>LCPSFPASSPK</t>
  </si>
  <si>
    <t>sp|P81122|IRS2_MOUSE</t>
  </si>
  <si>
    <t>LCPSSVDTSSPPK</t>
  </si>
  <si>
    <t>2 Carbamidomethylation,10 Phosphorylation</t>
  </si>
  <si>
    <t>sp|Q0KK55|KNDC1_MOUSE</t>
  </si>
  <si>
    <t>LCSRDSACTPGAAK</t>
  </si>
  <si>
    <t>2 Carbamidomethylation,6 Phosphorylation,3 Phosphorylation,8 Carbamidomethylation</t>
  </si>
  <si>
    <t>LCYNSNHENLKPQYLEQLPAQLK</t>
  </si>
  <si>
    <t>sp|P48774|GSTM5_MOUSE</t>
  </si>
  <si>
    <t>LCYVALDFEQEMATAASSSSLEK</t>
  </si>
  <si>
    <t>2 Carbamidomethylation,20 Phosphorylation</t>
  </si>
  <si>
    <t>2 Carbamidomethylation,17 Phosphorylation</t>
  </si>
  <si>
    <t>LDAQSLNLSQEDFDRYMSGQTSPR</t>
  </si>
  <si>
    <t>sp|Q9JM13|RABX5_MOUSE</t>
  </si>
  <si>
    <t>LDDGHLNNSLGSPVQADVYFPR</t>
  </si>
  <si>
    <t>LDERPSSPIPLLPPPK</t>
  </si>
  <si>
    <t>sp|E9PYH6|SET1A_MOUSE</t>
  </si>
  <si>
    <t>LDGESDKEQFDDDQK</t>
  </si>
  <si>
    <t>LDHALSSPSSPCEEIK</t>
  </si>
  <si>
    <t>6 Phosphorylation,7 Phosphorylation,12 Carbamidomethylation,9 Phosphorylation</t>
  </si>
  <si>
    <t>sp|Q8BGT8|PHIPL_MOUSE</t>
  </si>
  <si>
    <t>7 Phosphorylation,12 Carbamidomethylation</t>
  </si>
  <si>
    <t>9 Phosphorylation,10 Phosphorylation,12 Carbamidomethylation,7 Phosphorylation</t>
  </si>
  <si>
    <t>12 Carbamidomethylation,7 Phosphorylation,9 Phosphorylation</t>
  </si>
  <si>
    <t>12 Carbamidomethylation,6 Phosphorylation,7 Phosphorylation</t>
  </si>
  <si>
    <t>12 Carbamidomethylation,10 Phosphorylation,9 Phosphorylation</t>
  </si>
  <si>
    <t>sp|Q8VE33|GD1L1_MOUSE</t>
  </si>
  <si>
    <t>LDHELSLDR</t>
  </si>
  <si>
    <t>LDHELSLDRESEAGTGSSEHEDGER</t>
  </si>
  <si>
    <t>17 Phosphorylation,11 Phosphorylation</t>
  </si>
  <si>
    <t>17 Phosphorylation,18 Phosphorylation,15 Phosphorylation</t>
  </si>
  <si>
    <t>18 Phosphorylation,17 Phosphorylation,11 Phosphorylation</t>
  </si>
  <si>
    <t>LDHLSSSAPGSPPDLLESAPK</t>
  </si>
  <si>
    <t>sp|Q4VGL6|RC3H1_MOUSE</t>
  </si>
  <si>
    <t>LDLNMLSDSENPQHLELHEPPK</t>
  </si>
  <si>
    <t>LDLTGSGGTAVPAR</t>
  </si>
  <si>
    <t>LDNTPASPPRSPTEPSDTPIAK</t>
  </si>
  <si>
    <t>LDNVGETRSPQDRSPILAEVK</t>
  </si>
  <si>
    <t>LDPAQSASRENLLEEQGSIALR</t>
  </si>
  <si>
    <t>LDPPPSPHANR</t>
  </si>
  <si>
    <t>sp|Q8BXK8|AGAP1_MOUSE</t>
  </si>
  <si>
    <t>LDPYDSSEDDK</t>
  </si>
  <si>
    <t>sp|Q9CR95|NECP1_MOUSE</t>
  </si>
  <si>
    <t>LDQPVSAPPSPR</t>
  </si>
  <si>
    <t>sp|D3YZP9|CCDC6_MOUSE</t>
  </si>
  <si>
    <t>LDSLQTR</t>
  </si>
  <si>
    <t>LDSPPPSPITEASEAAEAAEADSWAVSGR</t>
  </si>
  <si>
    <t>LDSPTLSR</t>
  </si>
  <si>
    <t>LDSRAEACFVNCVER</t>
  </si>
  <si>
    <t>8 Carbamidomethylation,3 Phosphorylation,12 Carbamidomethylation</t>
  </si>
  <si>
    <t>sp|Q9WVA2|TIM8A_MOUSE</t>
  </si>
  <si>
    <t>LDSSEMDHSENEDYTMSSPLPGK</t>
  </si>
  <si>
    <t>LDSSPVLSPGNK</t>
  </si>
  <si>
    <t>sp|Q9JM52|MINK1_MOUSE</t>
  </si>
  <si>
    <t>LDSVDMLLPSK</t>
  </si>
  <si>
    <t>LDTFCGSPPYAAPELFQGK</t>
  </si>
  <si>
    <t>sp|Q8VHJ5|MARK1_MOUSE,sp|Q03141|MARK3_MOUSE,sp|Q05512|MARK2_MOUSE,sp|Q8CIP4|MARK4_MOUSE</t>
  </si>
  <si>
    <t>LEASIER</t>
  </si>
  <si>
    <t>sp|Q9DAS9|GBG12_MOUSE</t>
  </si>
  <si>
    <t>LEASTSDPLPAGGGSVLPGSR</t>
  </si>
  <si>
    <t>LEASYSDSPPGEEDLLVHVAEGSK</t>
  </si>
  <si>
    <t>sp|Q68FE2|ATG9A_MOUSE</t>
  </si>
  <si>
    <t>LEAVSHTSDMHCGYGDSPSK</t>
  </si>
  <si>
    <t>12 Carbamidomethylation,17 Phosphorylation</t>
  </si>
  <si>
    <t>LEDEQPPTLSPK</t>
  </si>
  <si>
    <t>LEEDLPQEPTSR</t>
  </si>
  <si>
    <t>LEELRDGAESSRDSMEINEADFR</t>
  </si>
  <si>
    <t>LEENGDLYPESP</t>
  </si>
  <si>
    <t>sp|Q3UDP0|WDR41_MOUSE</t>
  </si>
  <si>
    <t>LEEQDSGGSNTPEQDDTSEGR</t>
  </si>
  <si>
    <t>LEESASFESLSPSSRPDSPTR</t>
  </si>
  <si>
    <t>14 Phosphorylation,18 Phosphorylation</t>
  </si>
  <si>
    <t>LEFQQQLGEAPGDASP</t>
  </si>
  <si>
    <t>sp|P58686|CI016_MOUSE</t>
  </si>
  <si>
    <t>LEGDSDDLLEDSDSEEHSR</t>
  </si>
  <si>
    <t>sp|O88738|BIRC6_MOUSE</t>
  </si>
  <si>
    <t>LEGLQSENHR</t>
  </si>
  <si>
    <t>LEGPASPDVELGK</t>
  </si>
  <si>
    <t>LELKPIDKSPDPNPVMTDTPIPR</t>
  </si>
  <si>
    <t>sp|P97798|NEO1_MOUSE</t>
  </si>
  <si>
    <t>LELSEDSPNSEQELDK</t>
  </si>
  <si>
    <t>LELVSYFGK</t>
  </si>
  <si>
    <t>LEPASESSDTDEEMTPVPVSPH</t>
  </si>
  <si>
    <t>sp|Q9CR02|TMA16_MOUSE</t>
  </si>
  <si>
    <t>LEPVSPPSPPHADPELELAPSR</t>
  </si>
  <si>
    <t>sp|Q9WU42|NCOR2_MOUSE</t>
  </si>
  <si>
    <t>LEQALSPEVLELR</t>
  </si>
  <si>
    <t>LESFESLR</t>
  </si>
  <si>
    <t>LESFESLRGER</t>
  </si>
  <si>
    <t>LESHGSSEESLQVQEK</t>
  </si>
  <si>
    <t>sp|Q62059|CSPG2_MOUSE</t>
  </si>
  <si>
    <t>sp|Q69ZK0|PREX1_MOUSE</t>
  </si>
  <si>
    <t>LETSDGDEEGSAEVNK</t>
  </si>
  <si>
    <t>sp|Q9WTR1|TRPV2_MOUSE</t>
  </si>
  <si>
    <t>LETSIR</t>
  </si>
  <si>
    <t>LETTPSITSPPENTMVTHLFQK</t>
  </si>
  <si>
    <t>LETTPTTSPLPER</t>
  </si>
  <si>
    <t>LETTPTTSPLPERK</t>
  </si>
  <si>
    <t>LFDDSDEKEDEEDTDGKK</t>
  </si>
  <si>
    <t>LFDDSDER</t>
  </si>
  <si>
    <t>LFDDSDERGTVGNVK</t>
  </si>
  <si>
    <t>LFDVGGQRSER</t>
  </si>
  <si>
    <t>LFEDSGGNSGGSGGGGRPTLSSPEK</t>
  </si>
  <si>
    <t>sp|Q810B9|SLIK3_MOUSE</t>
  </si>
  <si>
    <t>LFEVGGSPANTR</t>
  </si>
  <si>
    <t>LFGASSPPPGAVPSGPPLSR</t>
  </si>
  <si>
    <t>sp|Q6GQT5|T151A_MOUSE</t>
  </si>
  <si>
    <t>LFLHPSSGK</t>
  </si>
  <si>
    <t>sp|Q9ESN1|DOC2G_MOUSE</t>
  </si>
  <si>
    <t>LFSSLGELSTISAQR</t>
  </si>
  <si>
    <t>LFSSSSSPPPAK</t>
  </si>
  <si>
    <t>LFSVVSR</t>
  </si>
  <si>
    <t>LFTPLNVDAIEESPSK</t>
  </si>
  <si>
    <t>LFVLLPEQSPGSYSK</t>
  </si>
  <si>
    <t>sp|Q8BY87|UBP47_MOUSE</t>
  </si>
  <si>
    <t>LGADESEEEGR</t>
  </si>
  <si>
    <t>sp|Q8BHG1|NRDC_MOUSE</t>
  </si>
  <si>
    <t>LGAPENSGISTLER</t>
  </si>
  <si>
    <t>LGDFGLSR</t>
  </si>
  <si>
    <t>sp|Q9QVP9|FAK2_MOUSE,sp|P34152|FAK1_MOUSE</t>
  </si>
  <si>
    <t>LGDSLQDLYR</t>
  </si>
  <si>
    <t>LGEDPYYTENGGGQGYSSGPGASPETQGK</t>
  </si>
  <si>
    <t>sp|Q64314|CD34_MOUSE</t>
  </si>
  <si>
    <t>LGEESPSLNK</t>
  </si>
  <si>
    <t>sp|Q9D7B1|DUS2L_MOUSE</t>
  </si>
  <si>
    <t>LGEQGPEPGPTPPQTPTPPSTPPLAK</t>
  </si>
  <si>
    <t>17 Phosphorylation,21 Phosphorylation</t>
  </si>
  <si>
    <t>sp|Q3UIA2|RHG17_MOUSE</t>
  </si>
  <si>
    <t>LGESQTLQQFSR</t>
  </si>
  <si>
    <t>LGGAVEDSSSPPSTLNLSGAHR</t>
  </si>
  <si>
    <t>9 Phosphorylation,10 Phosphorylation</t>
  </si>
  <si>
    <t>sp|Q8BHE3|ATCAY_MOUSE</t>
  </si>
  <si>
    <t>LGGAVEDSSSPPSTLNLSGAHRK</t>
  </si>
  <si>
    <t>LGGDVSPTQIDVSQFGSFK</t>
  </si>
  <si>
    <t>LGGPSASLRPLTSPSANSSK</t>
  </si>
  <si>
    <t>LGGSPTNGNSAAPSPPESEP</t>
  </si>
  <si>
    <t>sp|P0C028|NUD11_MOUSE,sp|P0C027|NUD10_MOUSE</t>
  </si>
  <si>
    <t>LGIHEDSQNR</t>
  </si>
  <si>
    <t>LGIHEDSTNR</t>
  </si>
  <si>
    <t>LGISSLQEFK</t>
  </si>
  <si>
    <t>sp|Q62393|TPD52_MOUSE</t>
  </si>
  <si>
    <t>sp|P10649|GSTM1_MOUSE</t>
  </si>
  <si>
    <t>LGLGTLSSSLSR</t>
  </si>
  <si>
    <t>LGLHSLR</t>
  </si>
  <si>
    <t>LGLQSLR</t>
  </si>
  <si>
    <t>sp|P61750|ARF4_MOUSE</t>
  </si>
  <si>
    <t>LGLQTTENYLTQK</t>
  </si>
  <si>
    <t>sp|Q6ZPR1|CFA97_MOUSE</t>
  </si>
  <si>
    <t>LGNPYCSPTLVR</t>
  </si>
  <si>
    <t>7 Phosphorylation,6 Carbamidomethylation</t>
  </si>
  <si>
    <t>sp|Q8JZW5|SH2D5_MOUSE</t>
  </si>
  <si>
    <t>LGNTSPVPR</t>
  </si>
  <si>
    <t>LGPGLPQDGSDEEDEEWPTLEK</t>
  </si>
  <si>
    <t>sp|O54825|BYST_MOUSE</t>
  </si>
  <si>
    <t>LGPPSSPSAADK</t>
  </si>
  <si>
    <t>sp|Q8BG67|EFR3A_MOUSE</t>
  </si>
  <si>
    <t>LGPPSSPSAADKEENPAVLAESCFR</t>
  </si>
  <si>
    <t>6 Phosphorylation,23 Carbamidomethylation</t>
  </si>
  <si>
    <t>23 Carbamidomethylation,5 Phosphorylation</t>
  </si>
  <si>
    <t>LGSLSLK</t>
  </si>
  <si>
    <t>LGSPAGSPVLGISGR</t>
  </si>
  <si>
    <t>sp|Q6P5E8|DGKQ_MOUSE</t>
  </si>
  <si>
    <t>LGSSPTSSCNPTPTK</t>
  </si>
  <si>
    <t>9 Carbamidomethylation,4 Phosphorylation</t>
  </si>
  <si>
    <t>LGSSSLTSIPEEVR</t>
  </si>
  <si>
    <t>sp|Q8CFE4|SCYL2_MOUSE</t>
  </si>
  <si>
    <t>LGTGGGGSPDKSPSAQELK</t>
  </si>
  <si>
    <t>sp|Q9WUD1|CHIP_MOUSE</t>
  </si>
  <si>
    <t>LGTPPGGGAAGK</t>
  </si>
  <si>
    <t>LGTPQQIAIAR</t>
  </si>
  <si>
    <t>sp|Q7TMB8|CYFP1_MOUSE,sp|Q5SQX6|CYFP2_MOUSE</t>
  </si>
  <si>
    <t>LGTSDGEEERQEPR</t>
  </si>
  <si>
    <t>sp|Q8C1Z8|TM10A_MOUSE</t>
  </si>
  <si>
    <t>LGVQDLFSSSK</t>
  </si>
  <si>
    <t>sp|Q5SV42|ILEUC_MOUSE,sp|Q9D154|ILEUA_MOUSE</t>
  </si>
  <si>
    <t>LGVSVSPSR</t>
  </si>
  <si>
    <t>LGWVRPDLGQLSK</t>
  </si>
  <si>
    <t>LGYILTCPSNLGTGLR</t>
  </si>
  <si>
    <t>sp|P30275|KCRU_MOUSE,sp|Q04447|KCRB_MOUSE</t>
  </si>
  <si>
    <t>LHDMGCSLPEHR</t>
  </si>
  <si>
    <t>LHESEEAFIPDDSSQYR</t>
  </si>
  <si>
    <t>sp|Q9CPS8|SMAKA_MOUSE</t>
  </si>
  <si>
    <t>LHFFMPGFAPLTSR</t>
  </si>
  <si>
    <t>sp|P68372|TBB4B_MOUSE,sp|Q9CWF2|TBB2B_MOUSE,sp|P99024|TBB5_MOUSE,sp|Q9D6F9|TBB4A_MOUSE,sp|Q7TMM9|TBB2A_MOUSE</t>
  </si>
  <si>
    <t>LHFSVYDFDR</t>
  </si>
  <si>
    <t>sp|Q9R0N9|SYT9_MOUSE</t>
  </si>
  <si>
    <t>LHIIEVGTPPTGNQPFPK</t>
  </si>
  <si>
    <t>LHISPDR</t>
  </si>
  <si>
    <t>sp|P34884|MIF_MOUSE</t>
  </si>
  <si>
    <t>LHLSPPLGR</t>
  </si>
  <si>
    <t>LHLYRDSDK</t>
  </si>
  <si>
    <t>LHQVYFDAPSCVK</t>
  </si>
  <si>
    <t>LHSPSLSDEENLR</t>
  </si>
  <si>
    <t>sp|Q9R1Z7|PTPS_MOUSE</t>
  </si>
  <si>
    <t>LHSQDPLLSPER</t>
  </si>
  <si>
    <t>LIAAEGDASPGEDR</t>
  </si>
  <si>
    <t>LIDLESPTPESQK</t>
  </si>
  <si>
    <t>LIETYFSK</t>
  </si>
  <si>
    <t>LIGTAVPQRTSPTGPK</t>
  </si>
  <si>
    <t>LIHGEDSDSEGDDDGR</t>
  </si>
  <si>
    <t>LIIWDSYTTNK</t>
  </si>
  <si>
    <t>LINSELGSPSR</t>
  </si>
  <si>
    <t>sp|Q3UDW8|HGNAT_MOUSE</t>
  </si>
  <si>
    <t>LIPDPKSESK</t>
  </si>
  <si>
    <t>LIRPEYAWIVQPASGAVSDRPGASPK</t>
  </si>
  <si>
    <t>sp|Q9Z0W3|NU160_MOUSE</t>
  </si>
  <si>
    <t>LISDINK</t>
  </si>
  <si>
    <t>LISESSPMNEFETLTAK</t>
  </si>
  <si>
    <t>LISGDAEPTPEQEEK</t>
  </si>
  <si>
    <t>LISGPLSPMSR</t>
  </si>
  <si>
    <t>LISTLIYK</t>
  </si>
  <si>
    <t>sp|Q6P5F9|XPO1_MOUSE</t>
  </si>
  <si>
    <t>LITTDSDGTYK</t>
  </si>
  <si>
    <t>4 Phosphorylation,9 Phosphorylation</t>
  </si>
  <si>
    <t>LIVENLSSR</t>
  </si>
  <si>
    <t>sp|Q3TWW8|SRSF6_MOUSE</t>
  </si>
  <si>
    <t>LKEDSEAESTESVPLVCK</t>
  </si>
  <si>
    <t>5 Phosphorylation,9 Phosphorylation,17 Carbamidomethylation</t>
  </si>
  <si>
    <t>LKFSDDEDEEDVVK</t>
  </si>
  <si>
    <t>LKFSDEEDGRDSDEEGAEGHK</t>
  </si>
  <si>
    <t>LKISPEQHWDFTAEDLK</t>
  </si>
  <si>
    <t>LKLSPSPSSR</t>
  </si>
  <si>
    <t>sp|P14733|LMNB1_MOUSE,sp|P21619|LMNB2_MOUSE</t>
  </si>
  <si>
    <t>LKPFFEGMSQSSSQTEIGSLNSK</t>
  </si>
  <si>
    <t>LKPNASFGATSSRNPEGEDKEPSISGK</t>
  </si>
  <si>
    <t>sp|Q08189|TGM3_MOUSE</t>
  </si>
  <si>
    <t>LKSEDELRPDVDEHTQK</t>
  </si>
  <si>
    <t>LKSKESLQEAGK</t>
  </si>
  <si>
    <t>LKSPVLDSHGDK</t>
  </si>
  <si>
    <t>sp|Q52KR3|PRUN2_MOUSE</t>
  </si>
  <si>
    <t>LLAGPRYGR</t>
  </si>
  <si>
    <t>sp|Q8VHY0|CSPG4_MOUSE</t>
  </si>
  <si>
    <t>LLASAASAPPER</t>
  </si>
  <si>
    <t>sp|Q6F5E0|TM158_MOUSE</t>
  </si>
  <si>
    <t>LLDAEDVDVPSPDEK</t>
  </si>
  <si>
    <t>LLDFGSLSNLQVTQPTVGMNFK</t>
  </si>
  <si>
    <t>sp|P63276|RS17_MOUSE</t>
  </si>
  <si>
    <t>LLDFSPIQK</t>
  </si>
  <si>
    <t>sp|Q9R0X5|RPGR_MOUSE</t>
  </si>
  <si>
    <t>LLDPEDISVDHPDEK</t>
  </si>
  <si>
    <t>LLDPEDVDVSSPDEK</t>
  </si>
  <si>
    <t>sp|Q91ZU6|DYST_MOUSE</t>
  </si>
  <si>
    <t>LLDQCDLSTSR</t>
  </si>
  <si>
    <t>sp|Q8BFX3|KCTD3_MOUSE</t>
  </si>
  <si>
    <t>LLDRSPSR</t>
  </si>
  <si>
    <t>LLDTSFASSER</t>
  </si>
  <si>
    <t>LLEAHEEQNSEAYTEAVK</t>
  </si>
  <si>
    <t>LLEAQSHFR</t>
  </si>
  <si>
    <t>LLEHAEPAPVQPQPSSPQTVLPVK</t>
  </si>
  <si>
    <t>sp|Q9ES34|UBE3B_MOUSE</t>
  </si>
  <si>
    <t>LLFEGAGSNPGDK</t>
  </si>
  <si>
    <t>LLGLNELDDLLGKESPSK</t>
  </si>
  <si>
    <t>LLGNSLLK</t>
  </si>
  <si>
    <t>sp|P49025|CTRO_MOUSE</t>
  </si>
  <si>
    <t>LLGPPPPSRGGDPFWDGPGDPMRGGPMR</t>
  </si>
  <si>
    <t>sp|Q80W00|PP1RA_MOUSE</t>
  </si>
  <si>
    <t>LLHEDLDESDDDVDEK</t>
  </si>
  <si>
    <t>sp|Q7SIG6|ASAP2_MOUSE</t>
  </si>
  <si>
    <t>LLHNSDDQSLK</t>
  </si>
  <si>
    <t>sp|Q921C3|BRWD1_MOUSE</t>
  </si>
  <si>
    <t>LLHPSPDLVSQEATLSEPR</t>
  </si>
  <si>
    <t>sp|Q9D486|CMIP_MOUSE</t>
  </si>
  <si>
    <t>LLHQFSFSPER</t>
  </si>
  <si>
    <t>LLIIGNSSVGK</t>
  </si>
  <si>
    <t>sp|Q9CZT8|RAB3B_MOUSE,sp|P62823|RAB3C_MOUSE</t>
  </si>
  <si>
    <t>LLKPGEEPSEYTDEEDTK</t>
  </si>
  <si>
    <t>LLLDPSSTPTK</t>
  </si>
  <si>
    <t>sp|Q9CQ22|LTOR1_MOUSE</t>
  </si>
  <si>
    <t>LLLGSPSSLSPFSK</t>
  </si>
  <si>
    <t>LLLIGNSSVGK</t>
  </si>
  <si>
    <t>sp|P35276|RAB3D_MOUSE</t>
  </si>
  <si>
    <t>LLLLGAGESGK</t>
  </si>
  <si>
    <t>sp|Q8CGK7|GNAL_MOUSE,sp|P18872|GNAO_MOUSE,sp|P08752|GNAI2_MOUSE,sp|P63094|GNAS2_MOUSE,sp|Q6R0H7|GNAS1_MOUSE,sp|B2RSH2|GNAI1_MOUSE</t>
  </si>
  <si>
    <t>sp|P21279|GNAQ_MOUSE,sp|P21278|GNA11_MOUSE</t>
  </si>
  <si>
    <t>LLLLGTSNSGK</t>
  </si>
  <si>
    <t>LLLPGSSPSSPEDEVK</t>
  </si>
  <si>
    <t>LLLQVQHASK</t>
  </si>
  <si>
    <t>LLLVQDASER</t>
  </si>
  <si>
    <t>sp|Q9DCI3|STR3N_MOUSE</t>
  </si>
  <si>
    <t>LLNDISTALR</t>
  </si>
  <si>
    <t>LLNSTNRDDEDTPPNSPNVDLGK</t>
  </si>
  <si>
    <t>sp|P52734|FGD1_MOUSE</t>
  </si>
  <si>
    <t>LLPAASSDAESGTGSSDREPIR</t>
  </si>
  <si>
    <t>16 Phosphorylation,15 Phosphorylation,11 Phosphorylation</t>
  </si>
  <si>
    <t>LLPEGEETVESDDDKDER</t>
  </si>
  <si>
    <t>sp|Q9CWU4|CA052_MOUSE</t>
  </si>
  <si>
    <t>LLPSSGPCVAEVSTAEEPSPPSTPTR</t>
  </si>
  <si>
    <t>8 Carbamidomethylation,22 Phosphorylation,19 Phosphorylation</t>
  </si>
  <si>
    <t>19 Phosphorylation,8 Carbamidomethylation</t>
  </si>
  <si>
    <t>LLQCDPSSASQF</t>
  </si>
  <si>
    <t>LLQDSSSPVDLAK</t>
  </si>
  <si>
    <t>LLQSPCVDVVPK</t>
  </si>
  <si>
    <t>4 Phosphorylation,6 Carbamidomethylation</t>
  </si>
  <si>
    <t>sp|Q8BWH0|S38A7_MOUSE</t>
  </si>
  <si>
    <t>LLQTCFSSPTDDSMDR</t>
  </si>
  <si>
    <t>5 Carbamidomethylation,8 Phosphorylation</t>
  </si>
  <si>
    <t>sp|Q99P31|HPBP1_MOUSE</t>
  </si>
  <si>
    <t>LLQTTNNSPMNSKPQQIK</t>
  </si>
  <si>
    <t>sp|O08582|GTPB1_MOUSE</t>
  </si>
  <si>
    <t>LLRDPDGSAEDDSLEQTSLMESSGK</t>
  </si>
  <si>
    <t>LLRPNSLK</t>
  </si>
  <si>
    <t>LLRSSADSLPGPISR</t>
  </si>
  <si>
    <t>sp|Q91W39|NCOA5_MOUSE</t>
  </si>
  <si>
    <t>LLSAEER</t>
  </si>
  <si>
    <t>LLSEQDGSLK</t>
  </si>
  <si>
    <t>sp|P28230|CXB1_MOUSE</t>
  </si>
  <si>
    <t>LLSFQR</t>
  </si>
  <si>
    <t>sp|Q9QXQ1|PDE7B_MOUSE,sp|P70453|PDE7A_MOUSE</t>
  </si>
  <si>
    <t>sp|P26231|CTNA1_MOUSE</t>
  </si>
  <si>
    <t>LLSPGTSK</t>
  </si>
  <si>
    <t>LLSPGTSKITPTELPK</t>
  </si>
  <si>
    <t>LLSPTHEK</t>
  </si>
  <si>
    <t>LLSSSDDDANILSSPTDR</t>
  </si>
  <si>
    <t>sp|Q99K74|MED24_MOUSE</t>
  </si>
  <si>
    <t>LLSSSGTSDASPAGSPALASYKPTPPK</t>
  </si>
  <si>
    <t>sp|Q8VDN4|CCD92_MOUSE</t>
  </si>
  <si>
    <t>LLSTSPALQGTPASR</t>
  </si>
  <si>
    <t>LLSVTPTSEGYSIK</t>
  </si>
  <si>
    <t>sp|Q9D1K7|CT027_MOUSE</t>
  </si>
  <si>
    <t>LLSWSDNWR</t>
  </si>
  <si>
    <t>LLTSPDVSYDEAR</t>
  </si>
  <si>
    <t>LLVGFLEDVMTLLSLSHAPLDSLK</t>
  </si>
  <si>
    <t>16 Phosphorylation,22 Phosphorylation</t>
  </si>
  <si>
    <t>LLYGCAGSDSECSAVGRPVPLGR</t>
  </si>
  <si>
    <t>5 Carbamidomethylation,12 Carbamidomethylation,8 Phosphorylation</t>
  </si>
  <si>
    <t>LMDDNDSENNQESMPSLSFR</t>
  </si>
  <si>
    <t>sp|Q9Z0V1|KCND3_MOUSE</t>
  </si>
  <si>
    <t>LMEDEETDQGYK</t>
  </si>
  <si>
    <t>sp|Q5SU73|COIL_MOUSE</t>
  </si>
  <si>
    <t>LMELHGEGGSSGK</t>
  </si>
  <si>
    <t>LMHDASDSEVDQDDVVEWK</t>
  </si>
  <si>
    <t>sp|Q9Z103|ADNP_MOUSE</t>
  </si>
  <si>
    <t>LMHSSSLTNSCIPR</t>
  </si>
  <si>
    <t>sp|Q01063|PDE4D_MOUSE</t>
  </si>
  <si>
    <t>6 Phosphorylation,11 Carbamidomethylation</t>
  </si>
  <si>
    <t>LMLFSPPGQLPQSLSSPSTR</t>
  </si>
  <si>
    <t>sp|Q9EP53|TSC1_MOUSE</t>
  </si>
  <si>
    <t>LMQSFK</t>
  </si>
  <si>
    <t>LMTGDTYTAHAGAK</t>
  </si>
  <si>
    <t>sp|Q4JIM5|ABL2_MOUSE,sp|P00520|ABL1_MOUSE</t>
  </si>
  <si>
    <t>LNATASLEQDK</t>
  </si>
  <si>
    <t>LNDPFQPFPGNDSPK</t>
  </si>
  <si>
    <t>LNDSDHQSSTSPLMEGTPTIK</t>
  </si>
  <si>
    <t>sp|Q8R5L3|VPS39_MOUSE</t>
  </si>
  <si>
    <t>LNETELTDLEAQQESPPK</t>
  </si>
  <si>
    <t>sp|Q6P5F6|S39AA_MOUSE</t>
  </si>
  <si>
    <t>LNFSHGTHEYHAETIK</t>
  </si>
  <si>
    <t>LNGTVPCLLDTSTIPAEELTMSPSR</t>
  </si>
  <si>
    <t>22 Phosphorylation,7 Carbamidomethylation</t>
  </si>
  <si>
    <t>sp|Q3UUJ4|STRAA_MOUSE</t>
  </si>
  <si>
    <t>LNINSSPDEHEPLLR</t>
  </si>
  <si>
    <t>LNINSSPDEHEPLLRR</t>
  </si>
  <si>
    <t>LNIPVSQVNPR</t>
  </si>
  <si>
    <t>sp|Q6PIC6|AT1A3_MOUSE,sp|Q6PIE5|AT1A2_MOUSE</t>
  </si>
  <si>
    <t>LNKTDEEISS</t>
  </si>
  <si>
    <t>LNLNNTVLSK</t>
  </si>
  <si>
    <t>sp|Q8CGC7|SYEP_MOUSE</t>
  </si>
  <si>
    <t>LNNSLLSR</t>
  </si>
  <si>
    <t>sp|P97292|HRH2_MOUSE</t>
  </si>
  <si>
    <t>LNQSDSIEDPNSPAGR</t>
  </si>
  <si>
    <t>sp|Q8BUK6|HOOK3_MOUSE</t>
  </si>
  <si>
    <t>LNQSDSIEDPNSPAGRR</t>
  </si>
  <si>
    <t>LNQSSPDNLTDTK</t>
  </si>
  <si>
    <t>LNSPTNSSPALLPSAVTPR</t>
  </si>
  <si>
    <t>sp|Q9DBX1|RGCC_MOUSE</t>
  </si>
  <si>
    <t>LNSQESDEEPQISDVPHISK</t>
  </si>
  <si>
    <t>LNTASEDNLTSLLK</t>
  </si>
  <si>
    <t>LPAGSSELALSSPPPVK</t>
  </si>
  <si>
    <t>LPAPQEDTASEAGTPQGEVQTR</t>
  </si>
  <si>
    <t>14 Phosphorylation,8 Phosphorylation</t>
  </si>
  <si>
    <t>LPAYLATSPIPTEDQFFK</t>
  </si>
  <si>
    <t>LPCLPVKLSPPLPPK</t>
  </si>
  <si>
    <t>sp|Q2M3X8|PHAR1_MOUSE</t>
  </si>
  <si>
    <t>LPCLPVKLSPPLPPKK</t>
  </si>
  <si>
    <t>3 Carbamidomethylation,9 Phosphorylation</t>
  </si>
  <si>
    <t>LPEEEPSPK</t>
  </si>
  <si>
    <t>LPEEPSSEDEQQPEK</t>
  </si>
  <si>
    <t>LPENGGNRAEDSSEGHEEEVLGGR</t>
  </si>
  <si>
    <t>LPHPILPFSGSPEALK</t>
  </si>
  <si>
    <t>sp|Q69ZL1|FGD6_MOUSE</t>
  </si>
  <si>
    <t>LPMGSQCSVDLESASGEK</t>
  </si>
  <si>
    <t>15 Phosphorylation,7 Carbamidomethylation</t>
  </si>
  <si>
    <t>sp|Q80YX1|TENA_MOUSE</t>
  </si>
  <si>
    <t>LPNLASPSAEGPPRPSPGTAPR</t>
  </si>
  <si>
    <t>LPNSVLGK</t>
  </si>
  <si>
    <t>sp|Q9EQP2|EHD4_MOUSE,sp|Q9QXY6|EHD3_MOUSE</t>
  </si>
  <si>
    <t>LPNTYPNSPSPGPGGLGGSVHYATMAR</t>
  </si>
  <si>
    <t>sp|Q8R1A4|DOCK7_MOUSE</t>
  </si>
  <si>
    <t>LPPASTPTSPSSPGLSPVPPPDK</t>
  </si>
  <si>
    <t>sp|Q6PD28|2A5B_MOUSE</t>
  </si>
  <si>
    <t>LPPSPTR</t>
  </si>
  <si>
    <t>LPQPPEGQCYSN</t>
  </si>
  <si>
    <t>9 Carbamidomethylation,11 Phosphorylation</t>
  </si>
  <si>
    <t>sp|Q9CZY3|UB2V1_MOUSE</t>
  </si>
  <si>
    <t>LPQPPGPGAKPLDTTGTIR</t>
  </si>
  <si>
    <t>14 Phosphorylation,15 Phosphorylation,17 Phosphorylation</t>
  </si>
  <si>
    <t>sp|Q6PDK8|DTX4_MOUSE</t>
  </si>
  <si>
    <t>LPSAETLK</t>
  </si>
  <si>
    <t>LPSEDSLSSASTSHSENSVHTK</t>
  </si>
  <si>
    <t>sp|Q9Z2D1|MTMR2_MOUSE</t>
  </si>
  <si>
    <t>LPSEPGMTLLTIR</t>
  </si>
  <si>
    <t>sp|Q8C4Q6|AIDA_MOUSE</t>
  </si>
  <si>
    <t>LPSLDHRDSPR</t>
  </si>
  <si>
    <t>sp|Q80U35|ARHGH_MOUSE</t>
  </si>
  <si>
    <t>LPSMGDQEPPGQEK</t>
  </si>
  <si>
    <t>sp|Q9WTR6|XCT_MOUSE</t>
  </si>
  <si>
    <t>LPSPTAAPQQSASQATPVTQGQGR</t>
  </si>
  <si>
    <t>LPSPTPENK</t>
  </si>
  <si>
    <t>LPSPTSPLSPHSNK</t>
  </si>
  <si>
    <t>LPSPTSPLSPHSNKSSPR</t>
  </si>
  <si>
    <t>LPSPVPSFR</t>
  </si>
  <si>
    <t>sp|P30731|GPR83_MOUSE</t>
  </si>
  <si>
    <t>LPSRPPLPGSGGSQSGAK</t>
  </si>
  <si>
    <t>LPSSDNLQVPDK</t>
  </si>
  <si>
    <t>sp|Q9ERZ3|ACM3_MOUSE</t>
  </si>
  <si>
    <t>LPSSPASPSPK</t>
  </si>
  <si>
    <t>LPSSPASPSPKGTPEK</t>
  </si>
  <si>
    <t>7 Phosphorylation,9 Phosphorylation,13 Phosphorylation</t>
  </si>
  <si>
    <t>LPSSSSEMGSQDGSPLR</t>
  </si>
  <si>
    <t>sp|Q99JP7|GGT7_MOUSE</t>
  </si>
  <si>
    <t>LPSSSSEMGSQDGSPLRETR</t>
  </si>
  <si>
    <t>LPSYGLCESGNTSSSPPGPR</t>
  </si>
  <si>
    <t>sp|Q8CGU1|CACO1_MOUSE</t>
  </si>
  <si>
    <t>LPTAVSLYSPTDEQSVMQK</t>
  </si>
  <si>
    <t>LPTPQPYPSPQDCVEATVCHVK</t>
  </si>
  <si>
    <t>9 Phosphorylation,13 Carbamidomethylation,19 Carbamidomethylation</t>
  </si>
  <si>
    <t>sp|Q3TY86|AIFM3_MOUSE</t>
  </si>
  <si>
    <t>LPVHVYEVDEEADKDEDAASLGSQK</t>
  </si>
  <si>
    <t>LPVPPAPPSK</t>
  </si>
  <si>
    <t>sp|Q8BXQ8|FA53C_MOUSE</t>
  </si>
  <si>
    <t>LPVSSSTSNLHVDR</t>
  </si>
  <si>
    <t>LPVSSSTSNLHVDREQDVITCYEK</t>
  </si>
  <si>
    <t>21 Carbamidomethylation,6 Phosphorylation</t>
  </si>
  <si>
    <t>LPVSVDSSPPTAGSSSTTASNVNK</t>
  </si>
  <si>
    <t>LPYLVELSPGR</t>
  </si>
  <si>
    <t>LPYLVELSPGRR</t>
  </si>
  <si>
    <t>LQDDADTDNTGESALPTMTAR</t>
  </si>
  <si>
    <t>LQDSSDPDTGSEEEVSSR</t>
  </si>
  <si>
    <t>LQDSSDPDTGSEEEVSSRLSPPHSPR</t>
  </si>
  <si>
    <t>LQDVIHVQGGSPLQASPDK</t>
  </si>
  <si>
    <t>LQEDPNYSPQR</t>
  </si>
  <si>
    <t>LQESFQGAPDVISPR</t>
  </si>
  <si>
    <t>LQHGSTETASPSIK</t>
  </si>
  <si>
    <t>sp|Q8CH77|NAV1_MOUSE</t>
  </si>
  <si>
    <t>LQHSTSVLR</t>
  </si>
  <si>
    <t>LQHSTSVLRK</t>
  </si>
  <si>
    <t>LQHTGPADDGATRSPSIDSIQK</t>
  </si>
  <si>
    <t>14 Phosphorylation,19 Phosphorylation,16 Phosphorylation</t>
  </si>
  <si>
    <t>16 Phosphorylation,19 Phosphorylation</t>
  </si>
  <si>
    <t>LQIPSVK</t>
  </si>
  <si>
    <t>LQISSPPFDQPMSR</t>
  </si>
  <si>
    <t>sp|Q8K0D0|CDK17_MOUSE</t>
  </si>
  <si>
    <t>LQLERPVSPEAQADLQR</t>
  </si>
  <si>
    <t>LQLSPGHK</t>
  </si>
  <si>
    <t>sp|O70145|NCF2_MOUSE</t>
  </si>
  <si>
    <t>LQLSVTEVGTEK</t>
  </si>
  <si>
    <t>LQNLRASCEALYSEMDPEER</t>
  </si>
  <si>
    <t>LQPLPSCEVCTPPSPK</t>
  </si>
  <si>
    <t>7 Carbamidomethylation,10 Carbamidomethylation,14 Phosphorylation</t>
  </si>
  <si>
    <t>sp|Q9CX84|RGS19_MOUSE</t>
  </si>
  <si>
    <t>7 Carbamidomethylation,11 Phosphorylation,10 Carbamidomethylation,14 Phosphorylation</t>
  </si>
  <si>
    <t>LQPQEISPPPTANLDR</t>
  </si>
  <si>
    <t>LQQQAALSPTTAPAVSSVSK</t>
  </si>
  <si>
    <t>LQQSHPLSASQIQVK</t>
  </si>
  <si>
    <t>LQRPLTPGSSDSLTASANYSK</t>
  </si>
  <si>
    <t>LQSEPESIR</t>
  </si>
  <si>
    <t>LQSEPESIRK</t>
  </si>
  <si>
    <t>LQSIGTENTEENR</t>
  </si>
  <si>
    <t>LQSIGTENTEENRR</t>
  </si>
  <si>
    <t>LQSLLTSQENSSTTSPARNSLTQEVS</t>
  </si>
  <si>
    <t>sp|Q64735|CR1L_MOUSE</t>
  </si>
  <si>
    <t>LQSQLLSLEK</t>
  </si>
  <si>
    <t>sp|P39054|DYN2_MOUSE</t>
  </si>
  <si>
    <t>LQSTEFSPSGSEAGSPGLQNGEGQR</t>
  </si>
  <si>
    <t>4 Phosphorylation,15 Phosphorylation</t>
  </si>
  <si>
    <t>LQSVMPLVDPNSPVNAK</t>
  </si>
  <si>
    <t>LQTGDPTSPIK</t>
  </si>
  <si>
    <t>sp|Q3UHD3|MTUS2_MOUSE</t>
  </si>
  <si>
    <t>LQTHDESSLPLPQPSPFMPR</t>
  </si>
  <si>
    <t>LQTLATNLLASEASDK</t>
  </si>
  <si>
    <t>LQVPTPEEMSNLTPESSPELAK</t>
  </si>
  <si>
    <t>LQVPTPEEMSNLTPESSPELAKK</t>
  </si>
  <si>
    <t>LQYYYSTSEDEDSDHEDK</t>
  </si>
  <si>
    <t>sp|Q9DBX2|PHLP_MOUSE</t>
  </si>
  <si>
    <t>LRADSISEEADSEPESSVLCK</t>
  </si>
  <si>
    <t>7 Phosphorylation,12 Phosphorylation,20 Carbamidomethylation</t>
  </si>
  <si>
    <t>LRDPDSHIVK</t>
  </si>
  <si>
    <t>sp|Q6ZPU9|KBP_MOUSE</t>
  </si>
  <si>
    <t>LRLSPSPTSQR</t>
  </si>
  <si>
    <t>LRPGSPEPPPR</t>
  </si>
  <si>
    <t>sp|Q80TS7|DEND_MOUSE</t>
  </si>
  <si>
    <t>LRPVSPEEIR</t>
  </si>
  <si>
    <t>LRPVSPEEIRR</t>
  </si>
  <si>
    <t>LRSDVIHAPLPSPVDK</t>
  </si>
  <si>
    <t>LRTDSQSEAVAIQAIR</t>
  </si>
  <si>
    <t>LRVEHEQASQPTPEK</t>
  </si>
  <si>
    <t>sp|Q9D2N4|DTNA_MOUSE</t>
  </si>
  <si>
    <t>LSASPQEVGKPYLESFQPNLHITK</t>
  </si>
  <si>
    <t>LSDCSDYSGQFLQPEAWR</t>
  </si>
  <si>
    <t>4 Carbamidomethylation,5 Phosphorylation</t>
  </si>
  <si>
    <t>sp|P62956|CCG7_MOUSE</t>
  </si>
  <si>
    <t>4 Carbamidomethylation,2 Phosphorylation</t>
  </si>
  <si>
    <t>LSDISPIGR</t>
  </si>
  <si>
    <t>LSDMIVSGHPIDSESK</t>
  </si>
  <si>
    <t>LSDPAVCGDR</t>
  </si>
  <si>
    <t>7 Carbamidomethylation,2 Phosphorylation</t>
  </si>
  <si>
    <t>LSELDDRADALQAGASQFETSAAK</t>
  </si>
  <si>
    <t>LSEQDSPPPSHPLK</t>
  </si>
  <si>
    <t>LSESVVNR</t>
  </si>
  <si>
    <t>sp|Q91VN4|MIC25_MOUSE</t>
  </si>
  <si>
    <t>LSGDTSPPTTPSFPR</t>
  </si>
  <si>
    <t>sp|Q8BLB7|LMBL3_MOUSE</t>
  </si>
  <si>
    <t>LSGFSFK</t>
  </si>
  <si>
    <t>LSGFSFKK</t>
  </si>
  <si>
    <t>LSGGAVPSASMTR</t>
  </si>
  <si>
    <t>sp|Q8BTG7|NDRG4_MOUSE</t>
  </si>
  <si>
    <t>LSGPGGSGSFR</t>
  </si>
  <si>
    <t>LSGTGSAGATIR</t>
  </si>
  <si>
    <t>LSHPEGFGGLIFTSPR</t>
  </si>
  <si>
    <t>sp|P51163|HEM4_MOUSE</t>
  </si>
  <si>
    <t>LSHSDTFIPLLTEEK</t>
  </si>
  <si>
    <t>sp|Q7TSH7|KCNF1_MOUSE</t>
  </si>
  <si>
    <t>LSHYTSALSVVSSAVPK</t>
  </si>
  <si>
    <t>9 Phosphorylation,12 Phosphorylation,13 Phosphorylation</t>
  </si>
  <si>
    <t>sp|Q3UUQ7|PGAP1_MOUSE</t>
  </si>
  <si>
    <t>LSIHDVPSSLWK</t>
  </si>
  <si>
    <t>LSIMTSENHLNNSDK</t>
  </si>
  <si>
    <t>sp|Q8CIB5|FERM2_MOUSE</t>
  </si>
  <si>
    <t>LSLDEDEEPK</t>
  </si>
  <si>
    <t>LSLDELHR</t>
  </si>
  <si>
    <t>LSLDELHRK</t>
  </si>
  <si>
    <t>LSLGSDDEADLVK</t>
  </si>
  <si>
    <t>LSLPGLLSQVSPR</t>
  </si>
  <si>
    <t>LSLSTNCIEK</t>
  </si>
  <si>
    <t>sp|Q05A62|DNAL1_MOUSE</t>
  </si>
  <si>
    <t>LSLWAAPPGPPLSGGLSPDSKPGGAPSSSR</t>
  </si>
  <si>
    <t>LSMEDSKSPPPK</t>
  </si>
  <si>
    <t>sp|Q9CSU0|RPR1B_MOUSE</t>
  </si>
  <si>
    <t>LSMPQSAAVNTTPPHNR</t>
  </si>
  <si>
    <t>sp|Q8BQZ4|RLGPB_MOUSE</t>
  </si>
  <si>
    <t>LSPEEPAPEAPETPETPEAPGGSAV</t>
  </si>
  <si>
    <t>sp|Q9Z2S7|T22D3_MOUSE</t>
  </si>
  <si>
    <t>13 Phosphorylation,16 Phosphorylation</t>
  </si>
  <si>
    <t>LSPENNQVLTK</t>
  </si>
  <si>
    <t>LSPFFTLDLSPTDDK</t>
  </si>
  <si>
    <t>LSPFLAAR</t>
  </si>
  <si>
    <t>sp|Q3UUG6|TBC24_MOUSE</t>
  </si>
  <si>
    <t>LSPGEALPSVVQGVAEK</t>
  </si>
  <si>
    <t>LSPGHAAPLLPGGWVPGIPDK</t>
  </si>
  <si>
    <t>sp|B2RU40|PRRT4_MOUSE</t>
  </si>
  <si>
    <t>LSPKSDISPLTPR</t>
  </si>
  <si>
    <t>5 Phosphorylation,8 Phosphorylation,2 Phosphorylation</t>
  </si>
  <si>
    <t>LSPLSPGSPGPAAR</t>
  </si>
  <si>
    <t>sp|Q9Z248|AEBP2_MOUSE</t>
  </si>
  <si>
    <t>LSPLTQSPLSSR</t>
  </si>
  <si>
    <t>sp|E9PZ19|TUTLB_MOUSE</t>
  </si>
  <si>
    <t>LSPNPPK</t>
  </si>
  <si>
    <t>LSPNPPNLTK</t>
  </si>
  <si>
    <t>sp|Q3TKT4|SMCA4_MOUSE</t>
  </si>
  <si>
    <t>LSPPGGSGSGVPGGGPLLPTAGR</t>
  </si>
  <si>
    <t>sp|Q69ZK9|NLGN2_MOUSE</t>
  </si>
  <si>
    <t>LSPPHSPR</t>
  </si>
  <si>
    <t>LSPPLPPK</t>
  </si>
  <si>
    <t>LSPPLPPKK</t>
  </si>
  <si>
    <t>LSPPYSSPQEFAQDVGR</t>
  </si>
  <si>
    <t>sp|Q62318|TIF1B_MOUSE</t>
  </si>
  <si>
    <t>LSPQELTALR</t>
  </si>
  <si>
    <t>LSPQGQQPVSPQSGSPQQQR</t>
  </si>
  <si>
    <t>sp|Q8JZP2|SYN3_MOUSE</t>
  </si>
  <si>
    <t>2 Phosphorylation,10 Phosphorylation,13 Phosphorylation</t>
  </si>
  <si>
    <t>LSPQMTQSLLENEALNLK</t>
  </si>
  <si>
    <t>LSPQQAFPR</t>
  </si>
  <si>
    <t>LSPSPTSQR</t>
  </si>
  <si>
    <t>LSPSWNPK</t>
  </si>
  <si>
    <t>LSPWEDLSQAPTMDSPLEK</t>
  </si>
  <si>
    <t>LSPYGDGGDVGQIFSCR</t>
  </si>
  <si>
    <t>2 Phosphorylation,16 Carbamidomethylation</t>
  </si>
  <si>
    <t>sp|Q6QWF9|CK2N1_MOUSE</t>
  </si>
  <si>
    <t>16 Carbamidomethylation,4 Phosphorylation</t>
  </si>
  <si>
    <t>LSPYPSSPMR</t>
  </si>
  <si>
    <t>LSQETEALGR</t>
  </si>
  <si>
    <t>LSQSEENISGMTSFR</t>
  </si>
  <si>
    <t>LSQSSLESATSPSCS</t>
  </si>
  <si>
    <t>14 Carbamidomethylation,4 Phosphorylation</t>
  </si>
  <si>
    <t>sp|Q80U57|RIMS3_MOUSE</t>
  </si>
  <si>
    <t>LSQSSVNLSPSSPANNLSVVTYSK</t>
  </si>
  <si>
    <t>sp|Q3TT38|CF106_MOUSE</t>
  </si>
  <si>
    <t>LSQSVHHGASSEGSLSPDTR</t>
  </si>
  <si>
    <t>sp|Q8VHI6|WASF3_MOUSE</t>
  </si>
  <si>
    <t>10 Phosphorylation,11 Phosphorylation,14 Phosphorylation</t>
  </si>
  <si>
    <t>11 Phosphorylation,14 Phosphorylation,16 Phosphorylation</t>
  </si>
  <si>
    <t>11 Phosphorylation,14 Phosphorylation</t>
  </si>
  <si>
    <t>LSRSPLK</t>
  </si>
  <si>
    <t>LSRSRTASLTSAASIDGSR</t>
  </si>
  <si>
    <t>4 Phosphorylation,8 Phosphorylation,11 Phosphorylation,2 Phosphorylation</t>
  </si>
  <si>
    <t>LSSAVEVSSCITTYKKTPPPVPPR</t>
  </si>
  <si>
    <t>8 Phosphorylation,9 Phosphorylation,12 Phosphorylation,10 Carbamidomethylation</t>
  </si>
  <si>
    <t>LSSGEGPVLANVSELELPADPK</t>
  </si>
  <si>
    <t>sp|Q61851|FGFR3_MOUSE</t>
  </si>
  <si>
    <t>LSSGSEEDKKEEDSDEIK</t>
  </si>
  <si>
    <t>LSSIESDV</t>
  </si>
  <si>
    <t>LSSNCSGVEGDVTDEDEGAEMSQR</t>
  </si>
  <si>
    <t>5 Carbamidomethylation,13 Phosphorylation</t>
  </si>
  <si>
    <t>LSSPAAFLPACSSPSR</t>
  </si>
  <si>
    <t>3 Phosphorylation,12 Phosphorylation,11 Carbamidomethylation</t>
  </si>
  <si>
    <t>11 Carbamidomethylation,12 Phosphorylation</t>
  </si>
  <si>
    <t>LSSPVLHR</t>
  </si>
  <si>
    <t>LSSQLSEEK</t>
  </si>
  <si>
    <t>sp|Q80WJ7|LYRIC_MOUSE</t>
  </si>
  <si>
    <t>LSSSPPRASPVR</t>
  </si>
  <si>
    <t>LSSTETSQSQSSHEEFR</t>
  </si>
  <si>
    <t>LSSWQR</t>
  </si>
  <si>
    <t>LSTASCPTPK</t>
  </si>
  <si>
    <t>6 Carbamidomethylation,8 Phosphorylation,3 Phosphorylation</t>
  </si>
  <si>
    <t>LSTDDLK</t>
  </si>
  <si>
    <t>LSTGSELSPK</t>
  </si>
  <si>
    <t>LSTSPATRDEAASPGAK</t>
  </si>
  <si>
    <t>13 Phosphorylation,4 Phosphorylation</t>
  </si>
  <si>
    <t>LSTTPSPTNSLHEDGVDDFRR</t>
  </si>
  <si>
    <t>sp|Q8BU11|TOX4_MOUSE</t>
  </si>
  <si>
    <t>LSVCPSTQDICR</t>
  </si>
  <si>
    <t>4 Carbamidomethylation,7 Phosphorylation,11 Carbamidomethylation</t>
  </si>
  <si>
    <t>sp|Q6NZQ8|MARH1_MOUSE</t>
  </si>
  <si>
    <t>LSVDYGK</t>
  </si>
  <si>
    <t>LSVDYGKK</t>
  </si>
  <si>
    <t>LSVEIPCPPPVSEADLSTDEK</t>
  </si>
  <si>
    <t>LSVSSNDTQESGNSSGPSPGAK</t>
  </si>
  <si>
    <t>sp|G3X9K3|BIG1_MOUSE</t>
  </si>
  <si>
    <t>LSWPESEGKPR</t>
  </si>
  <si>
    <t>LSYLGSPPLR</t>
  </si>
  <si>
    <t>sp|Q03160|GRB7_MOUSE</t>
  </si>
  <si>
    <t>LSYTTISTLGPG</t>
  </si>
  <si>
    <t>LTDFGFSNK</t>
  </si>
  <si>
    <t>sp|Q8VDU5|SNRK_MOUSE</t>
  </si>
  <si>
    <t>LTEAPSCSVSISHVGPIADSSPAASSSK</t>
  </si>
  <si>
    <t>LTEERDGSLNQSSGYR</t>
  </si>
  <si>
    <t>LTFDSSFSPNTGK</t>
  </si>
  <si>
    <t>LTFDSSFSPNTGKK</t>
  </si>
  <si>
    <t>LTFDTTFSPNTGK</t>
  </si>
  <si>
    <t>LTFDTTFSPNTGKK</t>
  </si>
  <si>
    <t>LTGAPLATCDETSI</t>
  </si>
  <si>
    <t>sp|Q9Z123|SEM4F_MOUSE</t>
  </si>
  <si>
    <t>LTGPPPSFEGK</t>
  </si>
  <si>
    <t>sp|Q6NS65|GPR17_MOUSE</t>
  </si>
  <si>
    <t>LTGQESSLGDSPPFEK</t>
  </si>
  <si>
    <t>sp|O88622|PARG_MOUSE</t>
  </si>
  <si>
    <t>LTHGDSPSEAPVGPLGQVK</t>
  </si>
  <si>
    <t>sp|Q3U7R1|ESYT1_MOUSE</t>
  </si>
  <si>
    <t>LTLEGLEEDEDDDDDKVSPTVLHK</t>
  </si>
  <si>
    <t>LTLSDGESGEEKPTKPK</t>
  </si>
  <si>
    <t>LTNLSSNSDV</t>
  </si>
  <si>
    <t>sp|Q9Z0L0|TPBG_MOUSE</t>
  </si>
  <si>
    <t>LTPEEEEILNK</t>
  </si>
  <si>
    <t>LTPVSLSNSPIK</t>
  </si>
  <si>
    <t>LTRESGTDFPIPAVPPGTDPETEK</t>
  </si>
  <si>
    <t>LTSIGSDEDEETETYQEK</t>
  </si>
  <si>
    <t>sp|Q924N4|S12A6_MOUSE</t>
  </si>
  <si>
    <t>LTSLLEETLNK</t>
  </si>
  <si>
    <t>2 Phosphorylation,3 Phosphorylation,8 Phosphorylation</t>
  </si>
  <si>
    <t>sp|Q99J45|NRBP_MOUSE</t>
  </si>
  <si>
    <t>LTSQDSYNNFTNNNPGNPR</t>
  </si>
  <si>
    <t>LTSSCPDLPSQSDK</t>
  </si>
  <si>
    <t>sp|Q9D0I4|STX17_MOUSE</t>
  </si>
  <si>
    <t>LTSVSSSVDFDQR</t>
  </si>
  <si>
    <t>sp|Q3TWI9|CSCL2_MOUSE</t>
  </si>
  <si>
    <t>LTTPTYGDLNHLVSATMSGVTTCLR</t>
  </si>
  <si>
    <t>3 Phosphorylation,23 Carbamidomethylation</t>
  </si>
  <si>
    <t>23 Carbamidomethylation,2 Phosphorylation</t>
  </si>
  <si>
    <t>LTVENSPK</t>
  </si>
  <si>
    <t>sp|Q9CQJ6|DENR_MOUSE</t>
  </si>
  <si>
    <t>LTVPYVPQVTDEDRLSR</t>
  </si>
  <si>
    <t>LTWHSCPEDEAQ</t>
  </si>
  <si>
    <t>6 Carbamidomethylation,5 Phosphorylation</t>
  </si>
  <si>
    <t>sp|P23198|CBX3_MOUSE</t>
  </si>
  <si>
    <t>LTYHGLSPCK</t>
  </si>
  <si>
    <t>sp|Q9JI90|RNF14_MOUSE</t>
  </si>
  <si>
    <t>LVDAICDKMSDSMDTDPSVLGASK</t>
  </si>
  <si>
    <t>6 Carbamidomethylation,10 Phosphorylation</t>
  </si>
  <si>
    <t>LVDETPKR</t>
  </si>
  <si>
    <t>sp|Q9JI57|GT2D1_MOUSE</t>
  </si>
  <si>
    <t>LVEALRGCSDR</t>
  </si>
  <si>
    <t>LVEPHSPSPSSK</t>
  </si>
  <si>
    <t>sp|Q8BZ47|ZN609_MOUSE</t>
  </si>
  <si>
    <t>LVHTGSLNINVPR</t>
  </si>
  <si>
    <t>sp|O89084|PDE4A_MOUSE</t>
  </si>
  <si>
    <t>LVLVSPTSEQYDSLLR</t>
  </si>
  <si>
    <t>LVPSDKLSPR</t>
  </si>
  <si>
    <t>LVSPEPPPK</t>
  </si>
  <si>
    <t>LVSQEHLLLSSPEALR</t>
  </si>
  <si>
    <t>sp|Q8K183|PDXK_MOUSE</t>
  </si>
  <si>
    <t>LWDVRDSMCR</t>
  </si>
  <si>
    <t>LWGTSDVVQEIQEMK</t>
  </si>
  <si>
    <t>LYDAYELK</t>
  </si>
  <si>
    <t>LYEQLSGK</t>
  </si>
  <si>
    <t>LYEVAIDGKEEDLGSPTGELTSK</t>
  </si>
  <si>
    <t>LYHLPPPSVGPHSTASPPEDR</t>
  </si>
  <si>
    <t>LYLQSPR</t>
  </si>
  <si>
    <t>LYNSEESRPYTNK</t>
  </si>
  <si>
    <t>LYPEGLAQLAR</t>
  </si>
  <si>
    <t>LYQVEYAFK</t>
  </si>
  <si>
    <t>sp|Q9QUM9|PSA6_MOUSE</t>
  </si>
  <si>
    <t>LYSGSPTR</t>
  </si>
  <si>
    <t>LYSSEESRPYTNK</t>
  </si>
  <si>
    <t>LYSSMSDTNLAEAGLNYHAQR</t>
  </si>
  <si>
    <t>MADTGSPGMQR</t>
  </si>
  <si>
    <t>MAEDEESPGELCPDVLYR</t>
  </si>
  <si>
    <t>12 Carbamidomethylation,7 Phosphorylation</t>
  </si>
  <si>
    <t>sp|Q2YDW2|MSTO1_MOUSE</t>
  </si>
  <si>
    <t>MAEDGLVHQPCSPTYVVQETSL</t>
  </si>
  <si>
    <t>11 Carbamidomethylation,21 Phosphorylation</t>
  </si>
  <si>
    <t>sp|Q5U4D8|SC5A6_MOUSE</t>
  </si>
  <si>
    <t>MAEESSSSSSSSSPTAATSQQQQQQQLK</t>
  </si>
  <si>
    <t>MAGPAAPPGGSPR</t>
  </si>
  <si>
    <t>MAGSAFDFENMK</t>
  </si>
  <si>
    <t>MAGTMETSEMVNGAAEQRTSSK</t>
  </si>
  <si>
    <t>21 Phosphorylation,20 Phosphorylation</t>
  </si>
  <si>
    <t>MAPTPIPTRSPSDSSTASTPIAEQIER</t>
  </si>
  <si>
    <t>MAQALALQAGSPEDGAPPR</t>
  </si>
  <si>
    <t>MASPPPSGPPSAAHTPFHQSPVEEK</t>
  </si>
  <si>
    <t>7 Phosphorylation,11 Phosphorylation,20 Phosphorylation</t>
  </si>
  <si>
    <t>MATFGSAGSINYPDK</t>
  </si>
  <si>
    <t>MAVIPSTPPNSPMQTPSASPPSFEFK</t>
  </si>
  <si>
    <t>sp|Q6PD31|TRAK1_MOUSE</t>
  </si>
  <si>
    <t>MDASIQDLGPK</t>
  </si>
  <si>
    <t>MDEGNFKTPDIDLAK</t>
  </si>
  <si>
    <t>MDLPGSPSR</t>
  </si>
  <si>
    <t>MDRGNSLPCVLEQK</t>
  </si>
  <si>
    <t>9 Carbamidomethylation,6 Phosphorylation</t>
  </si>
  <si>
    <t>MDRPSISVTSPMSPGMLR</t>
  </si>
  <si>
    <t>MDSFDEDLARPSGLLAQER</t>
  </si>
  <si>
    <t>MDSSLPEEEEDEDK</t>
  </si>
  <si>
    <t>MDVGGLSDPYVK</t>
  </si>
  <si>
    <t>sp|P46096|SYT1_MOUSE,sp|P46097|SYT2_MOUSE,sp|Q9R0N5|SYT5_MOUSE</t>
  </si>
  <si>
    <t>MDVSEPLIASSPVK</t>
  </si>
  <si>
    <t>sp|Q8BHD4|FRMD3_MOUSE</t>
  </si>
  <si>
    <t>MEDIDQSSLVSSSADSPPRPPPAFK</t>
  </si>
  <si>
    <t>MEEEGSEDNGLEEDSR</t>
  </si>
  <si>
    <t>sp|Q80YR5|SAFB2_MOUSE</t>
  </si>
  <si>
    <t>MEIQVPPSPTDVAK</t>
  </si>
  <si>
    <t>MELGTPLRHSGSTSPYLK</t>
  </si>
  <si>
    <t>MELSPSR</t>
  </si>
  <si>
    <t>sp|Q9JHU2|PALMD_MOUSE</t>
  </si>
  <si>
    <t>MELSPSRASPGK</t>
  </si>
  <si>
    <t>MEQNQSQSPLQLLSQCNIR</t>
  </si>
  <si>
    <t>16 Carbamidomethylation,8 Phosphorylation</t>
  </si>
  <si>
    <t>MERPGPGIKPGEVVATSPLPCK</t>
  </si>
  <si>
    <t>17 Phosphorylation,21 Carbamidomethylation</t>
  </si>
  <si>
    <t>MERPSISVISPTSPGALK</t>
  </si>
  <si>
    <t>MESLGSPR</t>
  </si>
  <si>
    <t>MESPEPEESQDEIYQQSGSEFR</t>
  </si>
  <si>
    <t>MESPIPILPLPTPDAETEK</t>
  </si>
  <si>
    <t>METVSNASSSSNPSSPGR</t>
  </si>
  <si>
    <t>MFDRHSSLAGCQIINYR</t>
  </si>
  <si>
    <t>MFDVGGQRSER</t>
  </si>
  <si>
    <t>sp|P08752|GNAI2_MOUSE,sp|B2RSH2|GNAI1_MOUSE</t>
  </si>
  <si>
    <t>MFGSNLDLMDPGQ</t>
  </si>
  <si>
    <t>sp|P12367|KAP2_MOUSE</t>
  </si>
  <si>
    <t>MFSNPDNGSPAMTHR</t>
  </si>
  <si>
    <t>MFVDLNPDSDK</t>
  </si>
  <si>
    <t>MGLEESSEGEAEGSVR</t>
  </si>
  <si>
    <t>MGPGAASGGERPNLK</t>
  </si>
  <si>
    <t>MGPSSSPIPSPSPSPTDSK</t>
  </si>
  <si>
    <t>12 Phosphorylation,14 Phosphorylation,10 Phosphorylation</t>
  </si>
  <si>
    <t>MGPSSSPIPSPSPSPTDSKR</t>
  </si>
  <si>
    <t>12 Phosphorylation,10 Phosphorylation,14 Phosphorylation</t>
  </si>
  <si>
    <t>MGQAGSTISNSHAQPFDFPDDSQNAK</t>
  </si>
  <si>
    <t>MGSDGESDQASATSSDEVQSPVR</t>
  </si>
  <si>
    <t>MGSDGESDQASGTSSDEVQSPTGVCLR</t>
  </si>
  <si>
    <t>MHDSHLSSDEPK</t>
  </si>
  <si>
    <t>MHQVMSIEEVER</t>
  </si>
  <si>
    <t>sp|P0C0A3|CHMP6_MOUSE</t>
  </si>
  <si>
    <t>MISEGSSPIR</t>
  </si>
  <si>
    <t>MKDTDSEEEIR</t>
  </si>
  <si>
    <t>MKDTDSEEEIREAFR</t>
  </si>
  <si>
    <t>MKGETPVNSTMSIGQAR</t>
  </si>
  <si>
    <t>MKLDHELSLDR</t>
  </si>
  <si>
    <t>MKLPSPNDSK</t>
  </si>
  <si>
    <t>MLAESDDSGDEESVSQTDK</t>
  </si>
  <si>
    <t>sp|Q3B7Z2|OSBP1_MOUSE</t>
  </si>
  <si>
    <t>MLDSPSHTAMK</t>
  </si>
  <si>
    <t>sp|Q8C547|HTR5B_MOUSE</t>
  </si>
  <si>
    <t>MLLEYTDSSYDEK</t>
  </si>
  <si>
    <t>MLQAISPK</t>
  </si>
  <si>
    <t>MLQALSPK</t>
  </si>
  <si>
    <t>sp|Q811Q9|PCY1B_MOUSE</t>
  </si>
  <si>
    <t>MLQALSPKQSPVSSPTR</t>
  </si>
  <si>
    <t>MLSELGETGVFGR</t>
  </si>
  <si>
    <t>sp|Q14B02|RN133_MOUSE</t>
  </si>
  <si>
    <t>MLSHDPDPNGELLPGSPTPEEPI</t>
  </si>
  <si>
    <t>sp|O70324|MOT8_MOUSE</t>
  </si>
  <si>
    <t>MLTINPSK</t>
  </si>
  <si>
    <t>MNAGSDPVVIVSAAR</t>
  </si>
  <si>
    <t>sp|Q8CAY6|THIC_MOUSE</t>
  </si>
  <si>
    <t>MNCSPTSQIDNIGEEEMDASTTHHK</t>
  </si>
  <si>
    <t>sp|Q9WUA6|AKT3_MOUSE</t>
  </si>
  <si>
    <t>MNDFHISDDEEK</t>
  </si>
  <si>
    <t>sp|Q3TRR0|MAP9_MOUSE</t>
  </si>
  <si>
    <t>MNEDGLTPEQR</t>
  </si>
  <si>
    <t>MNHIVTLSEHPSFDQAAGQAWVK</t>
  </si>
  <si>
    <t>MNSLTFK</t>
  </si>
  <si>
    <t>MPFPVNHGASSEDSLLQDAAK</t>
  </si>
  <si>
    <t>MPFQASPGGK</t>
  </si>
  <si>
    <t>MPPLIADSPK</t>
  </si>
  <si>
    <t>sp|Q8BRK8|AAPK2_MOUSE</t>
  </si>
  <si>
    <t>MPSIESDV</t>
  </si>
  <si>
    <t>MPSIPEEPEHGDLER</t>
  </si>
  <si>
    <t>MPTQSDEEKSPSPTAEDPR</t>
  </si>
  <si>
    <t>MPVCSFNGSTPITK</t>
  </si>
  <si>
    <t>MQAESQSPTNVDLEDK</t>
  </si>
  <si>
    <t>MQAGQIPGQSPDPPSPGTGSVNIPTK</t>
  </si>
  <si>
    <t>sp|Q64318|ZEB1_MOUSE</t>
  </si>
  <si>
    <t>MQEDIEMTK</t>
  </si>
  <si>
    <t>MQEMNLLPTPESPVTR</t>
  </si>
  <si>
    <t>sp|O88685|PRS6A_MOUSE</t>
  </si>
  <si>
    <t>MQFSFEEYEK</t>
  </si>
  <si>
    <t>MQFSFEGPEK</t>
  </si>
  <si>
    <t>MQNSDDERPQVSDEDGR</t>
  </si>
  <si>
    <t>MQNSDDERPQVSDEDGRR</t>
  </si>
  <si>
    <t>MQPQSSGSLRSNAGAEK</t>
  </si>
  <si>
    <t>MQRPSLPDLSRPNTASGTGMK</t>
  </si>
  <si>
    <t>sp|Q6PEV3|WIPF2_MOUSE</t>
  </si>
  <si>
    <t>MQSPELPAPER</t>
  </si>
  <si>
    <t>sp|Q80U72|SCRIB_MOUSE</t>
  </si>
  <si>
    <t>MQVDQEEPHTEEQQQQPQTPAENK</t>
  </si>
  <si>
    <t>MQVPTAEEMSSLTPESSPELAK</t>
  </si>
  <si>
    <t>MREDYDSVEQDGDEPGPQR</t>
  </si>
  <si>
    <t>MSAAGTYAWMAPEVIR</t>
  </si>
  <si>
    <t>sp|Q3U1V8|M3K9_MOUSE,sp|Q66L42|M3K10_MOUSE</t>
  </si>
  <si>
    <t>MSDEFEGSFK</t>
  </si>
  <si>
    <t>MSDSMDTDPSVLGASK</t>
  </si>
  <si>
    <t>MSDSPTPCSGSSFEDTEALVNAATK</t>
  </si>
  <si>
    <t>MSESLDTADPAVTGAK</t>
  </si>
  <si>
    <t>MSGFIYQGK</t>
  </si>
  <si>
    <t>MSGFMYQGK</t>
  </si>
  <si>
    <t>MSISEGTVSDK</t>
  </si>
  <si>
    <t>4 Phosphorylation,7 Phosphorylation,9 Phosphorylation</t>
  </si>
  <si>
    <t>MSLQVMDTEPEGQSPPR</t>
  </si>
  <si>
    <t>MSPFPLTSMDK</t>
  </si>
  <si>
    <t>MSPNETLFLESTNK</t>
  </si>
  <si>
    <t>sp|Q99K70|RRAGC_MOUSE</t>
  </si>
  <si>
    <t>MSPPPSSFNEPR</t>
  </si>
  <si>
    <t>MSSEGPPRMSPK</t>
  </si>
  <si>
    <t>MSSIPSMVGEK</t>
  </si>
  <si>
    <t>MSSTFIGNSTAIQELFK</t>
  </si>
  <si>
    <t>MSTETEETDGHLR</t>
  </si>
  <si>
    <t>sp|Q8R5H1|UBP15_MOUSE</t>
  </si>
  <si>
    <t>MSVEEVCR</t>
  </si>
  <si>
    <t>2 Phosphorylation,7 Carbamidomethylation</t>
  </si>
  <si>
    <t>MSVEEVCRK</t>
  </si>
  <si>
    <t>MSWATRPPFLPPR</t>
  </si>
  <si>
    <t>sp|P28704|RXRB_MOUSE</t>
  </si>
  <si>
    <t>MSWPSSFHGTGTGGGSSR</t>
  </si>
  <si>
    <t>MTASAASELILSK</t>
  </si>
  <si>
    <t>MTNLQAAQGHVSCLSPATPCCAK</t>
  </si>
  <si>
    <t>21 Carbamidomethylation,13 Carbamidomethylation,15 Phosphorylation,20 Carbamidomethylation</t>
  </si>
  <si>
    <t>sp|Q8C4G9|AGRA1_MOUSE</t>
  </si>
  <si>
    <t>MTPPLPAR</t>
  </si>
  <si>
    <t>MTPPPGPQYGVGSVLR</t>
  </si>
  <si>
    <t>MTSCTNDSCDFNDPR</t>
  </si>
  <si>
    <t>8 Phosphorylation,9 Carbamidomethylation,4 Carbamidomethylation</t>
  </si>
  <si>
    <t>MTTVLSESSGPSNASHSSSR</t>
  </si>
  <si>
    <t>MVCDVVSR</t>
  </si>
  <si>
    <t>MVEAVDRTIEK</t>
  </si>
  <si>
    <t>MVEPENAVTITPLRPEDDYSPR</t>
  </si>
  <si>
    <t>MVSSEGSTESEHLEGMEAGQK</t>
  </si>
  <si>
    <t>sp|Q9R0K7|AT2B2_MOUSE,sp|G5E829|AT2B1_MOUSE</t>
  </si>
  <si>
    <t>MYLFYGNK</t>
  </si>
  <si>
    <t>MYPESTTGSPAR</t>
  </si>
  <si>
    <t>sp|P62482|KCAB2_MOUSE</t>
  </si>
  <si>
    <t>NADMSEDMQQDAVDCATQAMEK</t>
  </si>
  <si>
    <t>5 Phosphorylation,15 Carbamidomethylation</t>
  </si>
  <si>
    <t>NADMSEEMQQDSVECATQALEK</t>
  </si>
  <si>
    <t>sp|P63168|DYL1_MOUSE</t>
  </si>
  <si>
    <t>NAEPPSPTPAAHTR</t>
  </si>
  <si>
    <t>NAGFTSALLESPQR</t>
  </si>
  <si>
    <t>NAGPEPETSRPSPLGSYSPVR</t>
  </si>
  <si>
    <t>NAGQVVSPQSAPACAENK</t>
  </si>
  <si>
    <t>7 Phosphorylation,14 Carbamidomethylation</t>
  </si>
  <si>
    <t>NAIPSDSEADSDTEVPK</t>
  </si>
  <si>
    <t>NAQNINPSSSQNSQNFATYK</t>
  </si>
  <si>
    <t>NASTSFQELEDK</t>
  </si>
  <si>
    <t>sp|P54103|DNJC2_MOUSE</t>
  </si>
  <si>
    <t>NASTSFQELEDKK</t>
  </si>
  <si>
    <t>NASVPNLR</t>
  </si>
  <si>
    <t>NATLAWDSSHSSIQNSPKLTPK</t>
  </si>
  <si>
    <t>11 Phosphorylation,12 Phosphorylation,16 Phosphorylation</t>
  </si>
  <si>
    <t>sp|Q9R1X5|MRP5_MOUSE</t>
  </si>
  <si>
    <t>20 Phosphorylation,3 Phosphorylation,16 Phosphorylation</t>
  </si>
  <si>
    <t>NATSPQVQRPSFMDYFDK</t>
  </si>
  <si>
    <t>NAWLSPNDSDRELESDLSR</t>
  </si>
  <si>
    <t>sp|Q8K0T7|UN13C_MOUSE</t>
  </si>
  <si>
    <t>sp|Q9R0Q6|ARC1A_MOUSE</t>
  </si>
  <si>
    <t>NCPSPMQTGAATDDSK</t>
  </si>
  <si>
    <t>sp|Q61701|ELAV4_MOUSE</t>
  </si>
  <si>
    <t>NCSSPEFSK</t>
  </si>
  <si>
    <t>sp|Q8C166|CPNE1_MOUSE</t>
  </si>
  <si>
    <t>sp|P22892|AP1G1_MOUSE</t>
  </si>
  <si>
    <t>sp|Q8CBW3|ABI1_MOUSE</t>
  </si>
  <si>
    <t>NDESQLSPATR</t>
  </si>
  <si>
    <t>NDETESTETSVLK</t>
  </si>
  <si>
    <t>NDGSQSDTAVGALGTSGK</t>
  </si>
  <si>
    <t>NDGVKESSESTNTTIEDEDTK</t>
  </si>
  <si>
    <t>7 Phosphorylation,8 Phosphorylation,10 Phosphorylation</t>
  </si>
  <si>
    <t>8 Phosphorylation,10 Phosphorylation,11 Phosphorylation</t>
  </si>
  <si>
    <t>10 Phosphorylation,8 Phosphorylation,11 Phosphorylation,7 Phosphorylation</t>
  </si>
  <si>
    <t>13 Phosphorylation,14 Phosphorylation,10 Phosphorylation,11 Phosphorylation</t>
  </si>
  <si>
    <t>13 Phosphorylation,11 Phosphorylation,10 Phosphorylation</t>
  </si>
  <si>
    <t>13 Phosphorylation,14 Phosphorylation,11 Phosphorylation</t>
  </si>
  <si>
    <t>sp|Q9EQQ9|OGA_MOUSE</t>
  </si>
  <si>
    <t>NDPLLVGVPASENPFK</t>
  </si>
  <si>
    <t>sp|Q61016|GBG7_MOUSE</t>
  </si>
  <si>
    <t>sp|Q8BP47|SYNC_MOUSE</t>
  </si>
  <si>
    <t>NDSGEENVPLDLTR</t>
  </si>
  <si>
    <t>NDSIVTPSPPQAR</t>
  </si>
  <si>
    <t>sp|Q6PCP5|MFF_MOUSE</t>
  </si>
  <si>
    <t>NDSWGSFDLR</t>
  </si>
  <si>
    <t>sp|E9Q3L2|PI4KA_MOUSE</t>
  </si>
  <si>
    <t>NDVSRENSTVDFSK</t>
  </si>
  <si>
    <t>NDYEEDDLVVSDDPSSVEHCENNR</t>
  </si>
  <si>
    <t>20 Carbamidomethylation,11 Phosphorylation</t>
  </si>
  <si>
    <t>sp|Q923W1|TGS1_MOUSE</t>
  </si>
  <si>
    <t>NEAIQAAHDSVAQEGQCR</t>
  </si>
  <si>
    <t>17 Carbamidomethylation,10 Phosphorylation</t>
  </si>
  <si>
    <t>NEEDSEGSSDEDEDEDGVGNTTFLK</t>
  </si>
  <si>
    <t>sp|Q8R1B4|EIF3C_MOUSE</t>
  </si>
  <si>
    <t>NEEENIYSVPHDSTQGK</t>
  </si>
  <si>
    <t>NEFHSPIGLTRPSPDER</t>
  </si>
  <si>
    <t>NEKLSPVSPSAK</t>
  </si>
  <si>
    <t>NENVATLSVSSLER</t>
  </si>
  <si>
    <t>sp|Q3UHD1|AGRB1_MOUSE</t>
  </si>
  <si>
    <t>NERHSPVSSLK</t>
  </si>
  <si>
    <t>NESEPSEMK</t>
  </si>
  <si>
    <t>NESSHGGEFGCTMEELR</t>
  </si>
  <si>
    <t>NEVHTMLGQSTEEIR</t>
  </si>
  <si>
    <t>NEVSPTLQEAEK</t>
  </si>
  <si>
    <t>sp|Q9QZ29|IGB1B_MOUSE</t>
  </si>
  <si>
    <t>NEYPDEESSDRDEDSR</t>
  </si>
  <si>
    <t>NFDDEDSVDGNRPSSASSSSSK</t>
  </si>
  <si>
    <t>sp|Q80TV8|CLAP1_MOUSE</t>
  </si>
  <si>
    <t>NFDTLDLPK</t>
  </si>
  <si>
    <t>NFEDSSPETLEAHK</t>
  </si>
  <si>
    <t>sp|Q8K2V6|IPO11_MOUSE</t>
  </si>
  <si>
    <t>NFLNALTSPIEYQR</t>
  </si>
  <si>
    <t>sp|Q3THK7|GUAA_MOUSE</t>
  </si>
  <si>
    <t>NFRPAGGAVLHSPGAMFEWGSQR</t>
  </si>
  <si>
    <t>sp|Q3TDK6|ROGDI_MOUSE</t>
  </si>
  <si>
    <t>NFSFAK</t>
  </si>
  <si>
    <t>sp|E9Q9D5|RBL2A_MOUSE</t>
  </si>
  <si>
    <t>NFSGAELEGLVR</t>
  </si>
  <si>
    <t>NFSPQIK</t>
  </si>
  <si>
    <t>NFTQSPEQQR</t>
  </si>
  <si>
    <t>sp|Q9JJA9|GRASP_MOUSE</t>
  </si>
  <si>
    <t>NGCQLEGPHSPAKPK</t>
  </si>
  <si>
    <t>sp|Q8VD63|TSYL4_MOUSE</t>
  </si>
  <si>
    <t>NGGLEHVPSSSSIHNGDMEK</t>
  </si>
  <si>
    <t>NGILAIEGTGSDVDDDMSGDEK</t>
  </si>
  <si>
    <t>NGLPGSRPGSPER</t>
  </si>
  <si>
    <t>sp|Q8CHK4|KAT5_MOUSE</t>
  </si>
  <si>
    <t>NGPSPTTPQTPGPQK</t>
  </si>
  <si>
    <t>NGSIVSMNLK</t>
  </si>
  <si>
    <t>NGSIVSMNMK</t>
  </si>
  <si>
    <t>NGSLDSPGKQDAEDEEDEEDEK</t>
  </si>
  <si>
    <t>sp|O35685|NUDC_MOUSE</t>
  </si>
  <si>
    <t>NGSPTPAGALAGGAVGPPGGPGSR</t>
  </si>
  <si>
    <t>sp|Q3U3E2|F117B_MOUSE</t>
  </si>
  <si>
    <t>NHDSSQPTTPSQSSASSTPAPNLPR</t>
  </si>
  <si>
    <t>NHFESSPLPTSPK</t>
  </si>
  <si>
    <t>NHLSPQEGGATPQVPSPCCR</t>
  </si>
  <si>
    <t>18 Carbamidomethylation,19 Carbamidomethylation,4 Phosphorylation</t>
  </si>
  <si>
    <t>sp|Q9EP97|SENP3_MOUSE</t>
  </si>
  <si>
    <t>NHPGSDTSPEAEASSGGGGVALK</t>
  </si>
  <si>
    <t>5 Phosphorylation,8 Phosphorylation,14 Phosphorylation</t>
  </si>
  <si>
    <t>sp|Q9QXW9|LAT2_MOUSE</t>
  </si>
  <si>
    <t>7 Phosphorylation,15 Phosphorylation</t>
  </si>
  <si>
    <t>14 Phosphorylation,15 Phosphorylation,7 Phosphorylation</t>
  </si>
  <si>
    <t>15 Phosphorylation,8 Phosphorylation,14 Phosphorylation</t>
  </si>
  <si>
    <t>NHPGSDTSPEAEASSGGGGVALKK</t>
  </si>
  <si>
    <t>NHRESNSNQCVYAAHNSVVIDECK</t>
  </si>
  <si>
    <t>5 Phosphorylation,10 Carbamidomethylation,23 Carbamidomethylation</t>
  </si>
  <si>
    <t>NHSGSRTPPVALSSSR</t>
  </si>
  <si>
    <t>NHSLEEEFER</t>
  </si>
  <si>
    <t>sp|Q8C437|PEX5R_MOUSE</t>
  </si>
  <si>
    <t>NIAFFSTNCVEGTAR</t>
  </si>
  <si>
    <t>NIDEDELLGKLSEEELK</t>
  </si>
  <si>
    <t>NIEEHASSDVER</t>
  </si>
  <si>
    <t>sp|P61028|RAB8B_MOUSE</t>
  </si>
  <si>
    <t>NIIHGSDSVK</t>
  </si>
  <si>
    <t>NILVQTPESESPQSR</t>
  </si>
  <si>
    <t>sp|Q8C7M3|TRIM9_MOUSE</t>
  </si>
  <si>
    <t>14 Phosphorylation,6 Phosphorylation</t>
  </si>
  <si>
    <t>NISLSSEEEAEGLAGHPR</t>
  </si>
  <si>
    <t>NITFFSTNCVEGTAR</t>
  </si>
  <si>
    <t>NITGSSPVADFSAIK</t>
  </si>
  <si>
    <t>NKGPSPVSSEGIK</t>
  </si>
  <si>
    <t>NKGSLQFEDK</t>
  </si>
  <si>
    <t>sp|Q9D5V5|CUL5_MOUSE</t>
  </si>
  <si>
    <t>NKPRSPVVELSK</t>
  </si>
  <si>
    <t>sp|Q99MK8|ARBK1_MOUSE</t>
  </si>
  <si>
    <t>NKSESQCDEDSVTMSSSSLSETLK</t>
  </si>
  <si>
    <t>NKSEVDLYNSDPLVCR</t>
  </si>
  <si>
    <t>15 Carbamidomethylation,3 Phosphorylation</t>
  </si>
  <si>
    <t>sp|O35678|MGLL_MOUSE</t>
  </si>
  <si>
    <t>NLASPEGTLATLGLK</t>
  </si>
  <si>
    <t>NLCCNYIDSPESQRSCPPSPR</t>
  </si>
  <si>
    <t>9 Phosphorylation,15 Phosphorylation,12 Phosphorylation,16 Carbamidomethylation,3 Carbamidomethylation,4 Carbamidomethylation</t>
  </si>
  <si>
    <t>sp|C4P6S0|SHTAP_MOUSE</t>
  </si>
  <si>
    <t>NLDIERPTYTNLNR</t>
  </si>
  <si>
    <t>NLDLASPEEYPK</t>
  </si>
  <si>
    <t>sp|Q9JLB2|MPP5_MOUSE</t>
  </si>
  <si>
    <t>NLEAVETLGSTSTICSDK</t>
  </si>
  <si>
    <t>10 Phosphorylation,15 Carbamidomethylation</t>
  </si>
  <si>
    <t>11 Phosphorylation,15 Carbamidomethylation</t>
  </si>
  <si>
    <t>15 Carbamidomethylation,12 Phosphorylation</t>
  </si>
  <si>
    <t>NLEAVETLGSTSTICSDKTGTLTQNR</t>
  </si>
  <si>
    <t>NLEQILNGGESPK</t>
  </si>
  <si>
    <t>sp|Q9ERG2|STRN3_MOUSE</t>
  </si>
  <si>
    <t>NLESGRSPSEEEEDAK</t>
  </si>
  <si>
    <t>NLFGSGSLR</t>
  </si>
  <si>
    <t>NLFTQTLGLGSQK</t>
  </si>
  <si>
    <t>NLGIVSVTSTDISSLYAKAQHVAR</t>
  </si>
  <si>
    <t>6 Phosphorylation,9 Phosphorylation,13 Phosphorylation</t>
  </si>
  <si>
    <t>sp|A2RSY6|TRM1L_MOUSE</t>
  </si>
  <si>
    <t>NLGSINTELQDVQR</t>
  </si>
  <si>
    <t>NLGSPPKSPTHASPQHTQTEK</t>
  </si>
  <si>
    <t>4 Phosphorylation,8 Phosphorylation,13 Phosphorylation</t>
  </si>
  <si>
    <t>NLGTPTSSTPRPSITPTK</t>
  </si>
  <si>
    <t>NLHQSGFSLSGAQIDDNIPR</t>
  </si>
  <si>
    <t>NLHQSNFSLSGAQIDDNNPR</t>
  </si>
  <si>
    <t>NLIDSMDQEAFHGFSFVNPK</t>
  </si>
  <si>
    <t>NLIMSGYSPEHDVSGISDPFLQVR</t>
  </si>
  <si>
    <t>sp|Q9QVP9|FAK2_MOUSE</t>
  </si>
  <si>
    <t>NLLQQSWEDMK</t>
  </si>
  <si>
    <t>sp|E9Q9R9|DLG5_MOUSE</t>
  </si>
  <si>
    <t>NLLSCENSDQGAR</t>
  </si>
  <si>
    <t>NLLSVAYK</t>
  </si>
  <si>
    <t>NLNHVSYGR</t>
  </si>
  <si>
    <t>NLPSLGDNEMLIGK</t>
  </si>
  <si>
    <t>sp|P70704|AT8A1_MOUSE</t>
  </si>
  <si>
    <t>NLSFNITEDELK</t>
  </si>
  <si>
    <t>NLSLEAIQLCDR</t>
  </si>
  <si>
    <t>3 Phosphorylation,10 Carbamidomethylation</t>
  </si>
  <si>
    <t>NLSLPFILHEK</t>
  </si>
  <si>
    <t>sp|P18581|CTR2_MOUSE</t>
  </si>
  <si>
    <t>NLSMTSPPPGPAK</t>
  </si>
  <si>
    <t>NLSPAAVINLTSEK</t>
  </si>
  <si>
    <t>sp|Q9DBR4|APBB2_MOUSE</t>
  </si>
  <si>
    <t>NLSPGAVESDVR</t>
  </si>
  <si>
    <t>sp|Q8CIE6|COPA_MOUSE</t>
  </si>
  <si>
    <t>NLSPPLTPAPPPPTPLEEEPEVLLSK</t>
  </si>
  <si>
    <t>NLSPPSVSSQMITK</t>
  </si>
  <si>
    <t>sp|Q8BFU3|RN214_MOUSE</t>
  </si>
  <si>
    <t>NLSQIENVHGYVLQSHISPLK</t>
  </si>
  <si>
    <t>NLSSEEVARPR</t>
  </si>
  <si>
    <t>NLTSSSLNDISDKPEK</t>
  </si>
  <si>
    <t>NMANLSGVNGSPQSALDFIR</t>
  </si>
  <si>
    <t>NMAPGAGCSPGEPR</t>
  </si>
  <si>
    <t>9 Phosphorylation,8 Carbamidomethylation</t>
  </si>
  <si>
    <t>NMAPSQQSPVR</t>
  </si>
  <si>
    <t>NMSPDLR</t>
  </si>
  <si>
    <t>sp|Q9QYB5|ADDG_MOUSE</t>
  </si>
  <si>
    <t>NMTVEQLLTGSPTSPTVEPEKPTR</t>
  </si>
  <si>
    <t>NNESQWKDSPLATR</t>
  </si>
  <si>
    <t>sp|O08586|PTEN_MOUSE</t>
  </si>
  <si>
    <t>sp|Q9Z140|CPNE6_MOUSE</t>
  </si>
  <si>
    <t>NNMSPHGIPAR</t>
  </si>
  <si>
    <t>sp|Q8K4B0|MTA1_MOUSE</t>
  </si>
  <si>
    <t>NNMTASMFDLSMK</t>
  </si>
  <si>
    <t>sp|Q9D620|RFIP1_MOUSE,sp|G3XA57|RFIP2_MOUSE</t>
  </si>
  <si>
    <t>NNNPQSELAAAHGDSESPR</t>
  </si>
  <si>
    <t>NNNPSPPPDSDLER</t>
  </si>
  <si>
    <t>sp|P97767|EYA1_MOUSE</t>
  </si>
  <si>
    <t>sp|P28660|NCKP1_MOUSE</t>
  </si>
  <si>
    <t>sp|Q3TXS7|PSMD1_MOUSE</t>
  </si>
  <si>
    <t>NNPSPPPDSDLER</t>
  </si>
  <si>
    <t>NNRPAFFSPSLK</t>
  </si>
  <si>
    <t>sp|Q3UE31|K0930_MOUSE</t>
  </si>
  <si>
    <t>NNRPSEGPLQTR</t>
  </si>
  <si>
    <t>NNSAIDSGINLTTDTSK</t>
  </si>
  <si>
    <t>NNSPAPPQPAPVK</t>
  </si>
  <si>
    <t>NNTAADTEDEESDGEDRGGGTSGSLR</t>
  </si>
  <si>
    <t>NNTYAPTATSYTPNLAR</t>
  </si>
  <si>
    <t>sp|P62812|GBRA1_MOUSE</t>
  </si>
  <si>
    <t>NNYSPGRFSPDSHCVANR</t>
  </si>
  <si>
    <t>NPCGEEDLEGWSDVEHGGDGWR</t>
  </si>
  <si>
    <t>sp|Q80UW2|FBX2_MOUSE</t>
  </si>
  <si>
    <t>sp|Q8BMI3|GGA3_MOUSE</t>
  </si>
  <si>
    <t>NPLPSKETIEQEK</t>
  </si>
  <si>
    <t>sp|P20065|TYB4_MOUSE</t>
  </si>
  <si>
    <t>NPLSPSNIHPSYAPSSPSSSNSGSYK</t>
  </si>
  <si>
    <t>sp|Q8BHS8|SYBU_MOUSE</t>
  </si>
  <si>
    <t>NPNTQLSTSFDETYIK</t>
  </si>
  <si>
    <t>NPPEAATAPASPK</t>
  </si>
  <si>
    <t>NPSLGEIQV</t>
  </si>
  <si>
    <t>sp|P70310|NTR2_MOUSE</t>
  </si>
  <si>
    <t>NPSNNRQIHSTK</t>
  </si>
  <si>
    <t>sp|Q5DU28|PCX2_MOUSE</t>
  </si>
  <si>
    <t>NPSPPPPTCGSEDEEDLGGGDR</t>
  </si>
  <si>
    <t>3 Phosphorylation,11 Phosphorylation,9 Carbamidomethylation</t>
  </si>
  <si>
    <t>sp|Q9D2C2|SAAL1_MOUSE</t>
  </si>
  <si>
    <t>NPTLERYLGALREAK</t>
  </si>
  <si>
    <t>NPWSDDESK</t>
  </si>
  <si>
    <t>NPYLLSEEEDGDGDASIENSDAEAPK</t>
  </si>
  <si>
    <t>sp|Q8CCP0|NEMF_MOUSE</t>
  </si>
  <si>
    <t>NPYLLSPTEAFAR</t>
  </si>
  <si>
    <t>sp|Q9DBP5|KCY_MOUSE</t>
  </si>
  <si>
    <t>NQEIHLSPIAR</t>
  </si>
  <si>
    <t>sp|Q62132|PTPRR_MOUSE</t>
  </si>
  <si>
    <t>NQGETPTSDTPGTFFLPASLSANNTPTR</t>
  </si>
  <si>
    <t>sp|Q8BGZ4|CDC23_MOUSE</t>
  </si>
  <si>
    <t>NQPSPQAGLAGPGPAGYGAARPTIPAR</t>
  </si>
  <si>
    <t>NQSPVLEPVGR</t>
  </si>
  <si>
    <t>NQSPVVLGPIK</t>
  </si>
  <si>
    <t>NQTYSFSPSK</t>
  </si>
  <si>
    <t>NQWQLSADDLK</t>
  </si>
  <si>
    <t>NQWQLSADDLKK</t>
  </si>
  <si>
    <t>NRDVEMGNSVIEENEMK</t>
  </si>
  <si>
    <t>NRPGYVSEEEEDDEDYEMAVK</t>
  </si>
  <si>
    <t>NRSSFSTNVVYTTPGTR</t>
  </si>
  <si>
    <t>sp|O88444|ADCY1_MOUSE</t>
  </si>
  <si>
    <t>NSAEIAPPLPVR</t>
  </si>
  <si>
    <t>sp|B2RY04|DOCK5_MOUSE</t>
  </si>
  <si>
    <t>NSAGGTSVGWDSPPASPLQR</t>
  </si>
  <si>
    <t>sp|Q61234|SNTA1_MOUSE</t>
  </si>
  <si>
    <t>NSAPASMSPDGTR</t>
  </si>
  <si>
    <t>NSASEEDHLPLQVLQSH</t>
  </si>
  <si>
    <t>sp|Q80SW1|SAHH2_MOUSE</t>
  </si>
  <si>
    <t>NSDLFTVLSR</t>
  </si>
  <si>
    <t>NSELLSR</t>
  </si>
  <si>
    <t>sp|Q8BLS7|SWAHA_MOUSE</t>
  </si>
  <si>
    <t>NSELVSPVKPER</t>
  </si>
  <si>
    <t>NSFLGSPR</t>
  </si>
  <si>
    <t>sp|Q69Z98|BRSK2_MOUSE,sp|Q5RJI5|BRSK1_MOUSE</t>
  </si>
  <si>
    <t>NSFTPLSSSNTIR</t>
  </si>
  <si>
    <t>sp|P70265|F262_MOUSE</t>
  </si>
  <si>
    <t>NSGLGSPSHLCSSPPGPSR</t>
  </si>
  <si>
    <t>11 Carbamidomethylation,13 Phosphorylation</t>
  </si>
  <si>
    <t>sp|Q8BL48|UNK_MOUSE</t>
  </si>
  <si>
    <t>NSGPVSEVNTGFSPEVK</t>
  </si>
  <si>
    <t>NSHSDSSIYIR</t>
  </si>
  <si>
    <t>NSIGDIDSEK</t>
  </si>
  <si>
    <t>sp|P56812|PDCD5_MOUSE</t>
  </si>
  <si>
    <t>NSITVPYK</t>
  </si>
  <si>
    <t>NSLCPSGGNILTPLLQQDCHQK</t>
  </si>
  <si>
    <t>4 Carbamidomethylation,12 Phosphorylation,19 Carbamidomethylation</t>
  </si>
  <si>
    <t>sp|P35762|CD81_MOUSE</t>
  </si>
  <si>
    <t>19 Carbamidomethylation,6 Phosphorylation,4 Carbamidomethylation</t>
  </si>
  <si>
    <t>NSLETVGTPDSGR</t>
  </si>
  <si>
    <t>NSLETVGTPDSGRGR</t>
  </si>
  <si>
    <t>NSLETVGTPDSGRGRGEK</t>
  </si>
  <si>
    <t>NSLPFDAPDSSQEGQK</t>
  </si>
  <si>
    <t>NSLSDLNIDR</t>
  </si>
  <si>
    <t>NSLTGEEGELVK</t>
  </si>
  <si>
    <t>sp|Q9JI99|SGPP1_MOUSE</t>
  </si>
  <si>
    <t>NSNAYGIGALAK</t>
  </si>
  <si>
    <t>NSPGLLVSPGNLNK</t>
  </si>
  <si>
    <t>NSPLVSR</t>
  </si>
  <si>
    <t>NSPMEDLGAK</t>
  </si>
  <si>
    <t>NSPNNMSLSNQPGTPR</t>
  </si>
  <si>
    <t>sp|Q9CYZ8|SSBP2_MOUSE</t>
  </si>
  <si>
    <t>NSPPFLK</t>
  </si>
  <si>
    <t>sp|Q99PP2|ZN318_MOUSE</t>
  </si>
  <si>
    <t>NSPSLQPPSPGSSTPALTSGGILGLSR</t>
  </si>
  <si>
    <t>NSPTPATSTESLSPLHNVALR</t>
  </si>
  <si>
    <t>sp|Q91Z69|SRGP1_MOUSE</t>
  </si>
  <si>
    <t>NSQDITPVDNSMDSNIHQR</t>
  </si>
  <si>
    <t>NSQPHSPTSSLTAGASSLPLLQSPPSTR</t>
  </si>
  <si>
    <t>sp|Q8VHG2|AMOT_MOUSE</t>
  </si>
  <si>
    <t>NSQSFFSGLFGGSSK</t>
  </si>
  <si>
    <t>sp|Q9DB05|SNAA_MOUSE</t>
  </si>
  <si>
    <t>NSRPSSPVNTPSSQPPAAK</t>
  </si>
  <si>
    <t>sp|Q03173|ENAH_MOUSE</t>
  </si>
  <si>
    <t>NSSGVSPLYSPVSFCGIPGGVLQNK</t>
  </si>
  <si>
    <t>sp|Q8K1X1|WDR11_MOUSE</t>
  </si>
  <si>
    <t>15 Carbamidomethylation,10 Phosphorylation</t>
  </si>
  <si>
    <t>NSSLSPGLNTSNGDGSETETTSAILASVK</t>
  </si>
  <si>
    <t>NSSPAVPAPTPEGVQAVNTTK</t>
  </si>
  <si>
    <t>NSSPRSPTNSSEIFTPAHEENVR</t>
  </si>
  <si>
    <t>sp|Q3UGS4|MCRI1_MOUSE</t>
  </si>
  <si>
    <t>NSSSPPSPSSMNQR</t>
  </si>
  <si>
    <t>sp|E9Q1P8|I2BP2_MOUSE</t>
  </si>
  <si>
    <t>NSSSPVSPASVPGQR</t>
  </si>
  <si>
    <t>NSSTGPTPDCSPPSPDTALK</t>
  </si>
  <si>
    <t>10 Carbamidomethylation,11 Phosphorylation,14 Phosphorylation</t>
  </si>
  <si>
    <t>NSSYFVEWIPNNVK</t>
  </si>
  <si>
    <t>NSTDLDSAPEDPTSPK</t>
  </si>
  <si>
    <t>sp|Q924A2|CIC_MOUSE</t>
  </si>
  <si>
    <t>NSTLSDSGMIDNLPDSPEEVAK</t>
  </si>
  <si>
    <t>sp|Q921I6|SH3B4_MOUSE</t>
  </si>
  <si>
    <t>NSTLSEEDYIER</t>
  </si>
  <si>
    <t>NSTPSEPDSGQGPPAEEEEGEEEAAK</t>
  </si>
  <si>
    <t>2 Phosphorylation,5 Phosphorylation</t>
  </si>
  <si>
    <t>sp|Q8BJH1|ZC21A_MOUSE</t>
  </si>
  <si>
    <t>NSVGSLDSTIEGSVISSPRPHQR</t>
  </si>
  <si>
    <t>NSVQSGESDSDEEEESREPPIK</t>
  </si>
  <si>
    <t>8 Phosphorylation,5 Phosphorylation,10 Phosphorylation</t>
  </si>
  <si>
    <t>NSWDSPAFSNDVIR</t>
  </si>
  <si>
    <t>NSWGGFSEK</t>
  </si>
  <si>
    <t>NTADSPTGEAAAAPGPSSSACLDAGR</t>
  </si>
  <si>
    <t>21 Carbamidomethylation,7 Phosphorylation</t>
  </si>
  <si>
    <t>21 Carbamidomethylation,5 Phosphorylation</t>
  </si>
  <si>
    <t>NTETVPSQNNSGSSSPVFNFR</t>
  </si>
  <si>
    <t>NTFTAWSEEDSDYEIDDRDVNK</t>
  </si>
  <si>
    <t>NTGIICTIGPASR</t>
  </si>
  <si>
    <t>NTPAASAVQIPEVK</t>
  </si>
  <si>
    <t>sp|O88532|ZFR_MOUSE</t>
  </si>
  <si>
    <t>NTPESPPYSSGSYDSIK</t>
  </si>
  <si>
    <t>sp|Q6DIB4|NOL4L_MOUSE</t>
  </si>
  <si>
    <t>NTPIYVSSPTWENHNAVFSAAGFK</t>
  </si>
  <si>
    <t>NTRDSYLGQDHR</t>
  </si>
  <si>
    <t>sp|Q7TN37|TRPM4_MOUSE</t>
  </si>
  <si>
    <t>NTSYASFER</t>
  </si>
  <si>
    <t>sp|O54784|DAPK3_MOUSE</t>
  </si>
  <si>
    <t>NTTPPSLAR</t>
  </si>
  <si>
    <t>NTTPTGAAPPAGMTSTR</t>
  </si>
  <si>
    <t>NTVDLVNTHHLHSSSDDEDDRLK</t>
  </si>
  <si>
    <t>13 Phosphorylation,15 Phosphorylation,14 Phosphorylation</t>
  </si>
  <si>
    <t>NTYDVVYLK</t>
  </si>
  <si>
    <t>NTYSQTALDIVHQFTTSQASK</t>
  </si>
  <si>
    <t>NVAEALGHSPK</t>
  </si>
  <si>
    <t>sp|Q8R3Y8|I2BP1_MOUSE</t>
  </si>
  <si>
    <t>sp|Q61735|CD47_MOUSE</t>
  </si>
  <si>
    <t>NVESGEDELTSR</t>
  </si>
  <si>
    <t>sp|Q8BX10|PGAM5_MOUSE</t>
  </si>
  <si>
    <t>NVFTSAEELER</t>
  </si>
  <si>
    <t>sp|Q91WM6|EVA1A_MOUSE,sp|Q8K2Y3|EVA1B_MOUSE</t>
  </si>
  <si>
    <t>NVGEEEDEERGSAEDAQEDAEK</t>
  </si>
  <si>
    <t>sp|Q80U30|CL16A_MOUSE</t>
  </si>
  <si>
    <t>NVIIWGNHSSTQYPDVNHAK</t>
  </si>
  <si>
    <t>NVKSKIGSTENLK</t>
  </si>
  <si>
    <t>NVLGHMQQGGSPTPFDR</t>
  </si>
  <si>
    <t>NVPGLAAPSSPTQK</t>
  </si>
  <si>
    <t>NVPPGLDEYNPFSDSRTPPPGSVK</t>
  </si>
  <si>
    <t>sp|Q8K021|SCAM1_MOUSE</t>
  </si>
  <si>
    <t>NVPQEESLEDSDVDADFK</t>
  </si>
  <si>
    <t>sp|O35344|IMA4_MOUSE</t>
  </si>
  <si>
    <t>NVQDGASDSEIPK</t>
  </si>
  <si>
    <t>NVTESSSFSGGDNPHVLYSPEFR</t>
  </si>
  <si>
    <t>NVYYELNDVR</t>
  </si>
  <si>
    <t>NWPSDEMPDFPK</t>
  </si>
  <si>
    <t>NWPSDEMPDFPKSDDSK</t>
  </si>
  <si>
    <t>NWTEDIEGGISSPVK</t>
  </si>
  <si>
    <t>sp|P70255|NFIC_MOUSE</t>
  </si>
  <si>
    <t>NYLSQPR</t>
  </si>
  <si>
    <t>NYLSSDVEVR</t>
  </si>
  <si>
    <t>NYSSSPPCHLPR</t>
  </si>
  <si>
    <t>5 Phosphorylation,8 Carbamidomethylation</t>
  </si>
  <si>
    <t>sp|B1AY10|NFX1_MOUSE</t>
  </si>
  <si>
    <t>QADLSFSSPVEMK</t>
  </si>
  <si>
    <t>sp|Q9Z204|HNRPC_MOUSE</t>
  </si>
  <si>
    <t>QADVPAAVTDAAATTPAAEDAATK</t>
  </si>
  <si>
    <t>QAEDTISNASSQLSSPPTSPQSSPR</t>
  </si>
  <si>
    <t>15 Phosphorylation,19 Phosphorylation</t>
  </si>
  <si>
    <t>QAELPNRSPGFGIK</t>
  </si>
  <si>
    <t>sp|Q80W14|PR40B_MOUSE</t>
  </si>
  <si>
    <t>QAGLSSAAAPFSSDSPRPTHPSPQSSTR</t>
  </si>
  <si>
    <t>QAHDSLYR</t>
  </si>
  <si>
    <t>QAQSPGGVSSEVEVLK</t>
  </si>
  <si>
    <t>QAQSPSGVSSEVEVLK</t>
  </si>
  <si>
    <t>QASALIDRPAPFFER</t>
  </si>
  <si>
    <t>QASEDSNDLTPTLPETPVPLPR</t>
  </si>
  <si>
    <t>QASEQNWANYSAEQNR</t>
  </si>
  <si>
    <t>QASLDGLQQLR</t>
  </si>
  <si>
    <t>sp|A1A5B6|TBC25_MOUSE</t>
  </si>
  <si>
    <t>QASPLGTPTPEADTTLLK</t>
  </si>
  <si>
    <t>QASPNIVIALAGNK</t>
  </si>
  <si>
    <t>QASPTEVVER</t>
  </si>
  <si>
    <t>QASPVAFKK</t>
  </si>
  <si>
    <t>sp|Q04573|NPY1R_MOUSE</t>
  </si>
  <si>
    <t>QASSDSDSILSLK</t>
  </si>
  <si>
    <t>QASTDAGTAGALTPQHVR</t>
  </si>
  <si>
    <t>sp|P46938|YAP1_MOUSE</t>
  </si>
  <si>
    <t>sp|P31786|ACBP_MOUSE</t>
  </si>
  <si>
    <t>QAWLSEEVLAQPRPDMFR</t>
  </si>
  <si>
    <t>sp|P31648|SC6A1_MOUSE</t>
  </si>
  <si>
    <t>QCEGITSPEGSK</t>
  </si>
  <si>
    <t>2 Carbamidomethylation,7 Phosphorylation</t>
  </si>
  <si>
    <t>QCRTSSPSSAGSVSLGHYTPTSR</t>
  </si>
  <si>
    <t>5 Phosphorylation,2 Carbamidomethylation,6 Phosphorylation</t>
  </si>
  <si>
    <t>8 Phosphorylation,5 Phosphorylation,2 Carbamidomethylation,6 Phosphorylation</t>
  </si>
  <si>
    <t>QDDSPPRPIIGPALPPGFIK</t>
  </si>
  <si>
    <t>QDEMDESDDDLDDKPSPIK</t>
  </si>
  <si>
    <t>QDEMDESDDDLDDKPSPIKK</t>
  </si>
  <si>
    <t>QDGTVWIPSPSR</t>
  </si>
  <si>
    <t>QDPVVHLSPNK</t>
  </si>
  <si>
    <t>QDSLNQNPVSQR</t>
  </si>
  <si>
    <t>QDSSPQKPQEPKPTGVPK</t>
  </si>
  <si>
    <t>sp|Q9EPA7|NMNA1_MOUSE</t>
  </si>
  <si>
    <t>QDSWEVVEGLR</t>
  </si>
  <si>
    <t>QDVFGEGSEERK</t>
  </si>
  <si>
    <t>sp|Q5I012|S38AA_MOUSE</t>
  </si>
  <si>
    <t>QEAGQISPNRPTSVPTAPALSSIIAPK</t>
  </si>
  <si>
    <t>sp|Q923U0|TM1L1_MOUSE</t>
  </si>
  <si>
    <t>QEAVQEVSFDEEPGPPR</t>
  </si>
  <si>
    <t>QEDAPMIEPLVPEETKQSSGEK</t>
  </si>
  <si>
    <t>QEDLNSEALSPSITCDLSSR</t>
  </si>
  <si>
    <t>sp|Q7TT18|MCAF1_MOUSE</t>
  </si>
  <si>
    <t>QEDSQGSGEDEDFIR</t>
  </si>
  <si>
    <t>QEDSQGSGEDEDFIRK</t>
  </si>
  <si>
    <t>QEESESPVDRPLTENPPNK</t>
  </si>
  <si>
    <t>QEFSSEEMTK</t>
  </si>
  <si>
    <t>sp|P29533|VCAM1_MOUSE</t>
  </si>
  <si>
    <t>QELANSSDVTLPDRPLSPPLTAPPTMK</t>
  </si>
  <si>
    <t>sp|Q5SVL6|RPGP2_MOUSE</t>
  </si>
  <si>
    <t>sp|Q8BVE3|VATH_MOUSE</t>
  </si>
  <si>
    <t>QENGAVVPLQAGDGEEGPAPQPHSPPSTK</t>
  </si>
  <si>
    <t>QENSSNSSPAPETNPPVPSDGTEAK</t>
  </si>
  <si>
    <t>QEPAEEYEPPESPVPPARSPSPPPK</t>
  </si>
  <si>
    <t>12 Phosphorylation,21 Phosphorylation,19 Phosphorylation</t>
  </si>
  <si>
    <t>sp|O35126|ATN1_MOUSE</t>
  </si>
  <si>
    <t>QEPEPGPNVEPSFTPPAVPPR</t>
  </si>
  <si>
    <t>QEPIESEEEEAEATR</t>
  </si>
  <si>
    <t>sp|Q6NZM9|HDAC4_MOUSE</t>
  </si>
  <si>
    <t>QEPLGSDSEGVNCLAYDEAIMAQQDR</t>
  </si>
  <si>
    <t>13 Carbamidomethylation,8 Phosphorylation</t>
  </si>
  <si>
    <t>13 Carbamidomethylation,6 Phosphorylation</t>
  </si>
  <si>
    <t>QEPLRQPSPQR</t>
  </si>
  <si>
    <t>sp|Q8BYM5|NLGN3_MOUSE</t>
  </si>
  <si>
    <t>QEQDYWSESDKEEADTPSTPK</t>
  </si>
  <si>
    <t>QERLSPEPVAHR</t>
  </si>
  <si>
    <t>QESGSSLEPPSGLALEDGAHVLR</t>
  </si>
  <si>
    <t>sp|Q3TLI0|TPC10_MOUSE</t>
  </si>
  <si>
    <t>QETVDCLK</t>
  </si>
  <si>
    <t>sp|P11798|KCC2A_MOUSE,sp|Q6PHZ2|KCC2D_MOUSE</t>
  </si>
  <si>
    <t>QETVDCLKK</t>
  </si>
  <si>
    <t>QETVECLK</t>
  </si>
  <si>
    <t>QETVECLR</t>
  </si>
  <si>
    <t>QEVTGSSAVSPIR</t>
  </si>
  <si>
    <t>QEVTGSSAVSPIRK</t>
  </si>
  <si>
    <t>QEYDESGPSIVHR</t>
  </si>
  <si>
    <t>QFLISPPASPPVGWK</t>
  </si>
  <si>
    <t>sp|Q9JKK0|RCAN3_MOUSE,sp|Q9JHG6|RCAN1_MOUSE</t>
  </si>
  <si>
    <t>QFLSETEKLSPEDR</t>
  </si>
  <si>
    <t>QFMAETQFSSGEK</t>
  </si>
  <si>
    <t>sp|Q60865|CAPR1_MOUSE</t>
  </si>
  <si>
    <t>QFSPGPR</t>
  </si>
  <si>
    <t>QFVSQELVNL</t>
  </si>
  <si>
    <t>sp|Q7M759|AB17B_MOUSE</t>
  </si>
  <si>
    <t>QGAIVAVTGDGVNDSPALK</t>
  </si>
  <si>
    <t>QGAIVAVTGDGVNDSPALKK</t>
  </si>
  <si>
    <t>QGDNISDDEDEVR</t>
  </si>
  <si>
    <t>QGFPDRESPVSDLTSTGLYQDK</t>
  </si>
  <si>
    <t>QGGGDHQIHSASDDEIPR</t>
  </si>
  <si>
    <t>QGLAETSSPVAISLR</t>
  </si>
  <si>
    <t>sp|Q9R0L6|PCM1_MOUSE</t>
  </si>
  <si>
    <t>QGLKSPPESLNDLGAFESLR</t>
  </si>
  <si>
    <t>QGLPSPPGTPR</t>
  </si>
  <si>
    <t>sp|Q5Y5T5|ZDHC8_MOUSE</t>
  </si>
  <si>
    <t>QGSADSYTSRPSDSDVSLEEDREAIR</t>
  </si>
  <si>
    <t>QGSDEWGGPAELAPGEAGPGWQDKPPR</t>
  </si>
  <si>
    <t>sp|Q80XS6|SMAG2_MOUSE</t>
  </si>
  <si>
    <t>QGSFSEDVISHK</t>
  </si>
  <si>
    <t>QGSFTIDKPSSNIPIELIPHINK</t>
  </si>
  <si>
    <t>QGSGRESPSLVSR</t>
  </si>
  <si>
    <t>QGSPTQSPPADTSFGSR</t>
  </si>
  <si>
    <t>QGSWEDEEDYEEEMTDNR</t>
  </si>
  <si>
    <t>QGTGSLSESSIPSISDTSTPR</t>
  </si>
  <si>
    <t>QGTLEQLQFIPGHHLPQHLR</t>
  </si>
  <si>
    <t>QGTNFTLAELGICEPSPHR</t>
  </si>
  <si>
    <t>13 Carbamidomethylation,16 Phosphorylation</t>
  </si>
  <si>
    <t>QGTPVPASGPAAAYK</t>
  </si>
  <si>
    <t>QGTSSPELPTWVK</t>
  </si>
  <si>
    <t>sp|A2TJV2|PALM3_MOUSE</t>
  </si>
  <si>
    <t>QHAHTALSSPPR</t>
  </si>
  <si>
    <t>sp|Q9ERQ3|ZN704_MOUSE</t>
  </si>
  <si>
    <t>QHEEFDMSPDK</t>
  </si>
  <si>
    <t>sp|P61406|EST1A_MOUSE</t>
  </si>
  <si>
    <t>QHEVEIPSPTQK</t>
  </si>
  <si>
    <t>QHKDSPEILSR</t>
  </si>
  <si>
    <t>QHLENDPGSNEDADIPK</t>
  </si>
  <si>
    <t>sp|Q8CDN6|TXNL1_MOUSE</t>
  </si>
  <si>
    <t>QHRESGEGEEEVADSAR</t>
  </si>
  <si>
    <t>sp|Q505F5|LRC47_MOUSE</t>
  </si>
  <si>
    <t>QHSAILAAPNPDEK</t>
  </si>
  <si>
    <t>QHSGDHENLMNVPSDK</t>
  </si>
  <si>
    <t>QHSYDNILDKPR</t>
  </si>
  <si>
    <t>QHSYDTFVDLQK</t>
  </si>
  <si>
    <t>QHTSAFVPSSGR</t>
  </si>
  <si>
    <t>sp|Q6PAV2|HERC4_MOUSE</t>
  </si>
  <si>
    <t>QIASLTGLVQSALLRGSEPETPSEK</t>
  </si>
  <si>
    <t>QIASSSPSLSPK</t>
  </si>
  <si>
    <t>QIEETLSHFRLSK</t>
  </si>
  <si>
    <t>QIPVSPGSR</t>
  </si>
  <si>
    <t>sp|Q9D0N8|TMM88_MOUSE</t>
  </si>
  <si>
    <t>QISEDVDGPDNR</t>
  </si>
  <si>
    <t>sp|P46935|NEDD4_MOUSE</t>
  </si>
  <si>
    <t>QISEDVDGPDNRESPENWEIVR</t>
  </si>
  <si>
    <t>QISGSSTGCLSSPNASMQSPK</t>
  </si>
  <si>
    <t>sp|Q920Q8|NS1BP_MOUSE</t>
  </si>
  <si>
    <t>QITTSPITVR</t>
  </si>
  <si>
    <t>sp|Q8BYR2|LATS1_MOUSE</t>
  </si>
  <si>
    <t>QIVSEMLR</t>
  </si>
  <si>
    <t>QKEDVEGVGTSDGEGAAGLSSDPK</t>
  </si>
  <si>
    <t>sp|Q99JP4|CDC26_MOUSE</t>
  </si>
  <si>
    <t>QKSDAEEDGVTGSQDEEDSKPK</t>
  </si>
  <si>
    <t>QKSEEPSVSLPFLQTALLR</t>
  </si>
  <si>
    <t>QLASEDISHITPTQGFNIK</t>
  </si>
  <si>
    <t>sp|Q9WUL7|ARL3_MOUSE</t>
  </si>
  <si>
    <t>QLAYSTVGTPDYIAPEVFMQTGYNK</t>
  </si>
  <si>
    <t>sp|Q7TSE6|ST38L_MOUSE</t>
  </si>
  <si>
    <t>QLDHESDDADREDEER</t>
  </si>
  <si>
    <t>QLEYQQFEDDKLSQR</t>
  </si>
  <si>
    <t>QLFHPEQLITGK</t>
  </si>
  <si>
    <t>QLGCESPGQGEVWK</t>
  </si>
  <si>
    <t>QLGLSSSHHSLDNTDFDNK</t>
  </si>
  <si>
    <t>QLGSECLHVSPK</t>
  </si>
  <si>
    <t>sp|O55137|ACOT1_MOUSE</t>
  </si>
  <si>
    <t>QLHIEGASLELSDDDTESK</t>
  </si>
  <si>
    <t>QLLAALAQSNHDTTPTVR</t>
  </si>
  <si>
    <t>sp|Q6IMP4|PANX2_MOUSE</t>
  </si>
  <si>
    <t>QLLAEQVSSHTTSSPLHSR</t>
  </si>
  <si>
    <t>sp|Q8BVI5|STX16_MOUSE</t>
  </si>
  <si>
    <t>QLLEVVLAFGNYMNK</t>
  </si>
  <si>
    <t>sp|Q8BPM0|DAAM1_MOUSE</t>
  </si>
  <si>
    <t>QLNLSNPDFNIQQLQR</t>
  </si>
  <si>
    <t>QLQQHSLMK</t>
  </si>
  <si>
    <t>sp|Q80XG9|LRRT4_MOUSE</t>
  </si>
  <si>
    <t>QLQSEQPQTAAARS</t>
  </si>
  <si>
    <t>QLSADAAVSR</t>
  </si>
  <si>
    <t>QLSDIEER</t>
  </si>
  <si>
    <t>QLSESESSLEMDDER</t>
  </si>
  <si>
    <t>QLSHDQESVGPPSLDGQHSSK</t>
  </si>
  <si>
    <t>QLSIALPQEFAALTK</t>
  </si>
  <si>
    <t>QLSLEGAGLAMEEFK</t>
  </si>
  <si>
    <t>sp|Q5SV85|SYNRG_MOUSE</t>
  </si>
  <si>
    <t>QLSPESLGTLQFGELSLGK</t>
  </si>
  <si>
    <t>QLSPNGGQEDTR</t>
  </si>
  <si>
    <t>QLSSPNHSPSQSPNQSPR</t>
  </si>
  <si>
    <t>QLSVPASDEEDEVPAPIPR</t>
  </si>
  <si>
    <t>sp|Q6P542|ABCF1_MOUSE</t>
  </si>
  <si>
    <t>QLSYSDSDLK</t>
  </si>
  <si>
    <t>sp|Q6NZK8|PTPC1_MOUSE</t>
  </si>
  <si>
    <t>QLSYSDSDLKR</t>
  </si>
  <si>
    <t>QLTNGSLPTFLEIK</t>
  </si>
  <si>
    <t>sp|P70174|HRH1_MOUSE</t>
  </si>
  <si>
    <t>QLVYEADGCSPHGTLK</t>
  </si>
  <si>
    <t>9 Carbamidomethylation,10 Phosphorylation</t>
  </si>
  <si>
    <t>QMFIGSEGTLGVITAVSIVCPPRPK</t>
  </si>
  <si>
    <t>20 Carbamidomethylation,9 Phosphorylation,17 Phosphorylation</t>
  </si>
  <si>
    <t>sp|Q8CIM3|D2HDH_MOUSE</t>
  </si>
  <si>
    <t>20 Carbamidomethylation,6 Phosphorylation,17 Phosphorylation</t>
  </si>
  <si>
    <t>QMNMSPPPGNAGPVIMSLEEK</t>
  </si>
  <si>
    <t>sp|Q8CCS6|PABP2_MOUSE</t>
  </si>
  <si>
    <t>QMSQLEEELGTAHR</t>
  </si>
  <si>
    <t>QMYMSLPQGEK</t>
  </si>
  <si>
    <t>QNGGLEDSGSGDGQMLCVR</t>
  </si>
  <si>
    <t>QNLEGDHNDAAMETEAPKSEGK</t>
  </si>
  <si>
    <t>QNLLASR</t>
  </si>
  <si>
    <t>QNSATERADSIEIYIPEAQTR</t>
  </si>
  <si>
    <t>5 Phosphorylation,10 Phosphorylation</t>
  </si>
  <si>
    <t>QNSATESADSIEIYVPEAQTR</t>
  </si>
  <si>
    <t>QNSATESAESIEIYIPEAQTR</t>
  </si>
  <si>
    <t>QNSDPTSENPPLPTR</t>
  </si>
  <si>
    <t>QNSEALIANDELDCSPE</t>
  </si>
  <si>
    <t>15 Phosphorylation,14 Carbamidomethylation</t>
  </si>
  <si>
    <t>QNSEEASLPGEDIVEDNK</t>
  </si>
  <si>
    <t>QNSLEYMDQNDDR</t>
  </si>
  <si>
    <t>QNSLEYMDQNDDRLK</t>
  </si>
  <si>
    <t>QNSPVTSPGSSPLAQR</t>
  </si>
  <si>
    <t>sp|Q3TTA7|CBLB_MOUSE</t>
  </si>
  <si>
    <t>QNSSPPSSLNK</t>
  </si>
  <si>
    <t>QPAEPGTSQEPGLASSPSGCPR</t>
  </si>
  <si>
    <t>20 Carbamidomethylation,16 Phosphorylation</t>
  </si>
  <si>
    <t>sp|P41234|ABCA2_MOUSE</t>
  </si>
  <si>
    <t>QPASLHGSTELLPLSR</t>
  </si>
  <si>
    <t>sp|Q91WG2|RABE2_MOUSE</t>
  </si>
  <si>
    <t>QPATPTAAESSEGEGEEGDDGGETESR</t>
  </si>
  <si>
    <t>sp|Q91XU0|WRIP1_MOUSE</t>
  </si>
  <si>
    <t>QPEDESHQAFSQNGSPR</t>
  </si>
  <si>
    <t>QPGFPQPSPSDDPSLSPR</t>
  </si>
  <si>
    <t>sp|Q91VC7|PP14A_MOUSE</t>
  </si>
  <si>
    <t>QPGSPSPPSVPESGQGVTK</t>
  </si>
  <si>
    <t>sp|Q8VD12|Z385A_MOUSE</t>
  </si>
  <si>
    <t>QPLLLSEDEEDTK</t>
  </si>
  <si>
    <t>QPLLLSEDEEDTKR</t>
  </si>
  <si>
    <t>QPLTSPGSVSSSR</t>
  </si>
  <si>
    <t>QPPGSHLSSYTESTSVEQR</t>
  </si>
  <si>
    <t>sp|Q8BRV5|K1671_MOUSE</t>
  </si>
  <si>
    <t>QPPISPTSK</t>
  </si>
  <si>
    <t>QPPMFSPLISAR</t>
  </si>
  <si>
    <t>QPSEEEIIK</t>
  </si>
  <si>
    <t>QPSFTYSEWMEEK</t>
  </si>
  <si>
    <t>QPSIELPSMAVASTK</t>
  </si>
  <si>
    <t>sp|P19973|LSP1_MOUSE</t>
  </si>
  <si>
    <t>QPSRESTDGSINSYSSEGNLIFPGVR</t>
  </si>
  <si>
    <t>QPTPPFFGR</t>
  </si>
  <si>
    <t>sp|Q8C2Q3|RBM14_MOUSE</t>
  </si>
  <si>
    <t>QPVELTPTDK</t>
  </si>
  <si>
    <t>QPVFYDELDAASGSLRR</t>
  </si>
  <si>
    <t>QQEEAQAAAAAASAESR</t>
  </si>
  <si>
    <t>QQGPPPAPANDSDNEEDAPASSLK</t>
  </si>
  <si>
    <t>QQGPSPPGVQLDVAPQSLNPEVLLK</t>
  </si>
  <si>
    <t>sp|P59017|B2L13_MOUSE</t>
  </si>
  <si>
    <t>QQGSDYTSTSEEEYGSHHSSPK</t>
  </si>
  <si>
    <t>7 Phosphorylation,20 Phosphorylation</t>
  </si>
  <si>
    <t>19 Phosphorylation,20 Phosphorylation</t>
  </si>
  <si>
    <t>QQGVLQSSPK</t>
  </si>
  <si>
    <t>QQHHSYTSLESR</t>
  </si>
  <si>
    <t>sp|O88951|LIN7B_MOUSE</t>
  </si>
  <si>
    <t>sp|Q8BL66|EEA1_MOUSE</t>
  </si>
  <si>
    <t>QQPALEQFPEAAAHSTPVK</t>
  </si>
  <si>
    <t>QQPALEQFPEAAAHSTPVKR</t>
  </si>
  <si>
    <t>QQPYQMRPSLYALSPVK</t>
  </si>
  <si>
    <t>QQSEISTHSI</t>
  </si>
  <si>
    <t>sp|Q60790|RASA3_MOUSE</t>
  </si>
  <si>
    <t>QRGSETGSETHESDLAPSDK</t>
  </si>
  <si>
    <t>QRSFQESLGQGSR</t>
  </si>
  <si>
    <t>QRSLSTSGESLYHVLGLDK</t>
  </si>
  <si>
    <t>QRSPIALPVK</t>
  </si>
  <si>
    <t>sp|A2AJT4|PNISR_MOUSE</t>
  </si>
  <si>
    <t>QRSSEAASGIQQCLFLK</t>
  </si>
  <si>
    <t>4 Phosphorylation,13 Carbamidomethylation</t>
  </si>
  <si>
    <t>QSCLHPFTEDDAVDPNDSDIDPESR</t>
  </si>
  <si>
    <t>3 Carbamidomethylation,18 Phosphorylation</t>
  </si>
  <si>
    <t>QSEESPADDGELRR</t>
  </si>
  <si>
    <t>QSELSAEESPEK</t>
  </si>
  <si>
    <t>sp|Q7TQK5|CCD93_MOUSE</t>
  </si>
  <si>
    <t>QSEPFVASQSPPYEDGSADH</t>
  </si>
  <si>
    <t>sp|O08581|KCNK1_MOUSE</t>
  </si>
  <si>
    <t>QSEPGSEGDYMVLPR</t>
  </si>
  <si>
    <t>QSGSPTLDTAPNGR</t>
  </si>
  <si>
    <t>QSGTPPGMGAPGIPGASIVGGAGGR</t>
  </si>
  <si>
    <t>QSLPYPQPGLESPGIESPTSSVLDK</t>
  </si>
  <si>
    <t>sp|Q5DU41|LRC8B_MOUSE</t>
  </si>
  <si>
    <t>QSLSSADNLEPDVQGHQVAAR</t>
  </si>
  <si>
    <t>sp|A2A5R2|BIG2_MOUSE</t>
  </si>
  <si>
    <t>QSMDMSPIK</t>
  </si>
  <si>
    <t>sp|A2A4P0|DHX8_MOUSE</t>
  </si>
  <si>
    <t>QSMSSQSLDK</t>
  </si>
  <si>
    <t>QSNASSDVEVEEK</t>
  </si>
  <si>
    <t>QSPDEFCHSDFEDASQGSDTR</t>
  </si>
  <si>
    <t>15 Phosphorylation,7 Carbamidomethylation,18 Phosphorylation</t>
  </si>
  <si>
    <t>18 Phosphorylation,7 Carbamidomethylation</t>
  </si>
  <si>
    <t>QSPQSASLTFGEGTESPGGQSCQQAK</t>
  </si>
  <si>
    <t>22 Carbamidomethylation,16 Phosphorylation</t>
  </si>
  <si>
    <t>22 Carbamidomethylation,2 Phosphorylation</t>
  </si>
  <si>
    <t>22 Carbamidomethylation,16 Phosphorylation,7 Phosphorylation</t>
  </si>
  <si>
    <t>QSPSAGVHTFCDR</t>
  </si>
  <si>
    <t>QSPSPSTRPIR</t>
  </si>
  <si>
    <t>QSPSPTLEEEPGVLSDPALPDK</t>
  </si>
  <si>
    <t>QSPSSSPTHERSPSPSFR</t>
  </si>
  <si>
    <t>6 Phosphorylation,12 Phosphorylation,14 Phosphorylation,5 Phosphorylation</t>
  </si>
  <si>
    <t>QSQIQVFEDGADTTSPETPDSSASK</t>
  </si>
  <si>
    <t>QSRPVAGGPGAPPAARPPASPSPQR</t>
  </si>
  <si>
    <t>22 Phosphorylation,20 Phosphorylation</t>
  </si>
  <si>
    <t>QSSFPHCSDLMPSGSEEK</t>
  </si>
  <si>
    <t>QSSLAEPVSPSK</t>
  </si>
  <si>
    <t>sp|O88845|AKA10_MOUSE</t>
  </si>
  <si>
    <t>QSSLPGTGGVASDFVK</t>
  </si>
  <si>
    <t>sp|Q3UH66|WNK2_MOUSE</t>
  </si>
  <si>
    <t>QSSMDSEGNFNPQPVDTSNITIPEK</t>
  </si>
  <si>
    <t>QSSSSRDDNMFQIGK</t>
  </si>
  <si>
    <t>QSSTADAPEAQHEPGITITEWK</t>
  </si>
  <si>
    <t>sp|Q7TSH2|KPBB_MOUSE</t>
  </si>
  <si>
    <t>QSSVTQVTEQSPK</t>
  </si>
  <si>
    <t>QSVGSGSPVQTVGLETR</t>
  </si>
  <si>
    <t>QSVMNSPTATMNNTHSNILR</t>
  </si>
  <si>
    <t>QSVPYGMATVIRSPLR</t>
  </si>
  <si>
    <t>QTAASAGLVDAPAPSAASR</t>
  </si>
  <si>
    <t>QTEALQNQAQHQEDDHSQVEELER</t>
  </si>
  <si>
    <t>sp|Q99K01|PDXD1_MOUSE</t>
  </si>
  <si>
    <t>QTGSPGMIYSTR</t>
  </si>
  <si>
    <t>QTLPSSPTTTK</t>
  </si>
  <si>
    <t>sp|Q9JKN6|NOVA1_MOUSE</t>
  </si>
  <si>
    <t>QTPMASSPRPK</t>
  </si>
  <si>
    <t>QTPSPDVVLR</t>
  </si>
  <si>
    <t>QTSITQTIR</t>
  </si>
  <si>
    <t>sp|Q6PIX5|RHDF1_MOUSE</t>
  </si>
  <si>
    <t>QTSSSPEGCGVEIK</t>
  </si>
  <si>
    <t>sp|Q9QZD4|XPF_MOUSE</t>
  </si>
  <si>
    <t>QTTVSNSQQAYQEAFEISK</t>
  </si>
  <si>
    <t>QVDEGMWPPPNNLLNQSPK</t>
  </si>
  <si>
    <t>QVDEGMWPPPNNLLNQSPKK</t>
  </si>
  <si>
    <t>QVGVFSPAR</t>
  </si>
  <si>
    <t>QVGVFSPARSPGTEEAK</t>
  </si>
  <si>
    <t>QVHPDTGISSK</t>
  </si>
  <si>
    <t>QVLPSGASHFTPPQTPTK</t>
  </si>
  <si>
    <t>QVNSTSSPSPEHLLAEDR</t>
  </si>
  <si>
    <t>sp|B1AVZ0|UPP_MOUSE</t>
  </si>
  <si>
    <t>QVPLPSPSSMSAALR</t>
  </si>
  <si>
    <t>sp|Q7TNF0|DOC2A_MOUSE</t>
  </si>
  <si>
    <t>QVPQPSSASLDEYTLMR</t>
  </si>
  <si>
    <t>QVQEAIAGISSAAQATSPTDEAK</t>
  </si>
  <si>
    <t>QVSTENDSTLVHR</t>
  </si>
  <si>
    <t>QVSVDEER</t>
  </si>
  <si>
    <t>QVSVTNDGSQLGALVPSECGDLSDPALK</t>
  </si>
  <si>
    <t>QVVFLQRPVTWNSAAQTPER</t>
  </si>
  <si>
    <t>sp|Q8CHX7|RFTN2_MOUSE</t>
  </si>
  <si>
    <t>QVVFLQRPVTWNSAAQTPERK</t>
  </si>
  <si>
    <t>QVVPFSSSV</t>
  </si>
  <si>
    <t>sp|P62821|RAB1A_MOUSE,sp|Q9D1G1|RAB1B_MOUSE</t>
  </si>
  <si>
    <t>QWLQEIDRYASENVNK</t>
  </si>
  <si>
    <t>QYSMEAAPAAPFRPSQGFLSR</t>
  </si>
  <si>
    <t>QYSSLPRQSRK</t>
  </si>
  <si>
    <t>QYTSPEEIDAQLQAEK</t>
  </si>
  <si>
    <t>sp|Q3UHX2|HAP28_MOUSE</t>
  </si>
  <si>
    <t>RAAPTTPPPPVK</t>
  </si>
  <si>
    <t>RAASALLLR</t>
  </si>
  <si>
    <t>RAASALLLRSPR</t>
  </si>
  <si>
    <t>10 Phosphorylation,4 Phosphorylation</t>
  </si>
  <si>
    <t>RAASLSMR</t>
  </si>
  <si>
    <t>RADLNQGIGEPQSPSRR</t>
  </si>
  <si>
    <t>RADQLADESLESTRR</t>
  </si>
  <si>
    <t>RADSESEEDEQESEEVR</t>
  </si>
  <si>
    <t>sp|Q3TQI7|TLS1_MOUSE</t>
  </si>
  <si>
    <t>RAEHGSGLTRTPSSEEISPTK</t>
  </si>
  <si>
    <t>9 Phosphorylation,13 Phosphorylation,14 Phosphorylation,18 Phosphorylation</t>
  </si>
  <si>
    <t>9 Phosphorylation,18 Phosphorylation,14 Phosphorylation</t>
  </si>
  <si>
    <t>RAETFGGYDSVGSPSK</t>
  </si>
  <si>
    <t>sp|Q6P9R4|ARHGI_MOUSE</t>
  </si>
  <si>
    <t>RAGDVLEDSPK</t>
  </si>
  <si>
    <t>RAGEQDPVPTPAELTSPGR</t>
  </si>
  <si>
    <t>RAISPSIK</t>
  </si>
  <si>
    <t>sp|Q6P4S8|INT1_MOUSE</t>
  </si>
  <si>
    <t>RALSLPETLTSK</t>
  </si>
  <si>
    <t>RAPPGPLPPAASPGPPAASPPAAPSSPR</t>
  </si>
  <si>
    <t>19 Phosphorylation,25 Phosphorylation</t>
  </si>
  <si>
    <t>RAPSPVVSPTELSK</t>
  </si>
  <si>
    <t>RAQELEMEMLSSTSPPER</t>
  </si>
  <si>
    <t>sp|P61168|DRD2_MOUSE</t>
  </si>
  <si>
    <t>RASALIDRPAPYFER</t>
  </si>
  <si>
    <t>RASDCGPAPYRPR</t>
  </si>
  <si>
    <t>RASDSNTHEGFFWQGLWQR</t>
  </si>
  <si>
    <t>RASGEEQECLD</t>
  </si>
  <si>
    <t>RASGQAFELILKPPSPISEAPR</t>
  </si>
  <si>
    <t>RASGQAFELILSPR</t>
  </si>
  <si>
    <t>RASGQSFEVILK</t>
  </si>
  <si>
    <t>RASGSAGAAASPSAAAAGER</t>
  </si>
  <si>
    <t>RASLSDIGFGK</t>
  </si>
  <si>
    <t>RASLSEIGFGK</t>
  </si>
  <si>
    <t>RASQSSLESSSGPPCIR</t>
  </si>
  <si>
    <t>3 Phosphorylation,15 Carbamidomethylation,5 Phosphorylation</t>
  </si>
  <si>
    <t>6 Phosphorylation,15 Carbamidomethylation,5 Phosphorylation</t>
  </si>
  <si>
    <t>RASSDLSIASSEEDK</t>
  </si>
  <si>
    <t>RASVCAEAYNPDEEEDDAESR</t>
  </si>
  <si>
    <t>RASYDSVEDSSESENSPVAR</t>
  </si>
  <si>
    <t>16 Phosphorylation,4 Phosphorylation</t>
  </si>
  <si>
    <t>RAWPGSPER</t>
  </si>
  <si>
    <t>RDEQAASDPMDQETVSR</t>
  </si>
  <si>
    <t>RDESDEEPPRVER</t>
  </si>
  <si>
    <t>RDPSLEEIQK</t>
  </si>
  <si>
    <t>sp|P63042|STMN4_MOUSE</t>
  </si>
  <si>
    <t>RDSCGGGAFETQENWER</t>
  </si>
  <si>
    <t>sp|Q6GQT6|SCAP_MOUSE</t>
  </si>
  <si>
    <t>RDSEEESESTAL</t>
  </si>
  <si>
    <t>RDSETEVEELR</t>
  </si>
  <si>
    <t>RDSFDDRGPSLNPVLDYDHGSR</t>
  </si>
  <si>
    <t>RDSFIGTPYWMAPEVVMCETSK</t>
  </si>
  <si>
    <t>RDSLGSFSTR</t>
  </si>
  <si>
    <t>RDSLTSPEDELGAEVGDEAGDK</t>
  </si>
  <si>
    <t>RDSLTSPEDELGAEVGDEAGDKK</t>
  </si>
  <si>
    <t>RDSPTYDPYKR</t>
  </si>
  <si>
    <t>RDSQSSNEFLTISDSK</t>
  </si>
  <si>
    <t>sp|Q91Z96|BMP2K_MOUSE</t>
  </si>
  <si>
    <t>RDSSDDWEIPDGQITVGQR</t>
  </si>
  <si>
    <t>RDSSESQLASTESDKPTTGR</t>
  </si>
  <si>
    <t>6 Phosphorylation,4 Phosphorylation,10 Phosphorylation</t>
  </si>
  <si>
    <t>10 Phosphorylation,13 Phosphorylation,11 Phosphorylation</t>
  </si>
  <si>
    <t>RDSTEAPKPESSPEPPPGQGR</t>
  </si>
  <si>
    <t>RDSVLAASR</t>
  </si>
  <si>
    <t>RDSWDFACPLK</t>
  </si>
  <si>
    <t>sp|Q8BGY4|KLH26_MOUSE</t>
  </si>
  <si>
    <t>RDSWSYVNSK</t>
  </si>
  <si>
    <t>sp|Q00651|ITA4_MOUSE</t>
  </si>
  <si>
    <t>RDTDAYSDLSDGEK</t>
  </si>
  <si>
    <t>RDVAGDASESALLK</t>
  </si>
  <si>
    <t>REDPGDNWEEGGGGSGAEK</t>
  </si>
  <si>
    <t>sp|Q4VAA2|CDV3_MOUSE</t>
  </si>
  <si>
    <t>REDSPGPEVQPMDK</t>
  </si>
  <si>
    <t>REDYQEILDSPIK</t>
  </si>
  <si>
    <t>REEGEAVEAGDTPEELR</t>
  </si>
  <si>
    <t>sp|Q6PB44|PTN23_MOUSE</t>
  </si>
  <si>
    <t>REEQTDTSDGESVTHHIR</t>
  </si>
  <si>
    <t>REESEEGFQIPATITER</t>
  </si>
  <si>
    <t>REHANIDAQSGSQAPNPSTTISPGK</t>
  </si>
  <si>
    <t>REQDSPPMKPGALDAIR</t>
  </si>
  <si>
    <t>REQGSSGLGSGSSGGGGSSSGLGSGYIGR</t>
  </si>
  <si>
    <t>RERPGSTGEGDLVSLR</t>
  </si>
  <si>
    <t>RESPESEGPIYEGLIL</t>
  </si>
  <si>
    <t>RESQGSVSSAGSLDLSEACR</t>
  </si>
  <si>
    <t>6 Phosphorylation,19 Carbamidomethylation,3 Phosphorylation</t>
  </si>
  <si>
    <t>8 Phosphorylation,19 Carbamidomethylation,6 Phosphorylation</t>
  </si>
  <si>
    <t>RESQTALVVNQR</t>
  </si>
  <si>
    <t>sp|Q9CQG9|TM100_MOUSE</t>
  </si>
  <si>
    <t>RESSVYDISEHR</t>
  </si>
  <si>
    <t>RESSVYDISEHRR</t>
  </si>
  <si>
    <t>RESVVSGDDRAEEDMDDVLEK</t>
  </si>
  <si>
    <t>RFSDFLGLHSK</t>
  </si>
  <si>
    <t>RFSFCFSPEPEAEAQAAAGPGPCER</t>
  </si>
  <si>
    <t>3 Phosphorylation,5 Carbamidomethylation,23 Carbamidomethylation</t>
  </si>
  <si>
    <t>sp|Q64337|SQSTM_MOUSE</t>
  </si>
  <si>
    <t>RFSFSQR</t>
  </si>
  <si>
    <t>RFSGNEYILATK</t>
  </si>
  <si>
    <t>sp|O88502|PDE8A_MOUSE</t>
  </si>
  <si>
    <t>RFSLFGK</t>
  </si>
  <si>
    <t>RFSMEDLNK</t>
  </si>
  <si>
    <t>RFSNVGLVHTSER</t>
  </si>
  <si>
    <t>RFSPPR</t>
  </si>
  <si>
    <t>RFSPSQVPIQTR</t>
  </si>
  <si>
    <t>RFSSGGEEEDFDR</t>
  </si>
  <si>
    <t>sp|Q69ZX8|ABLM3_MOUSE</t>
  </si>
  <si>
    <t>RFSSPHQSLLSIR</t>
  </si>
  <si>
    <t>RFTPEEEMFK</t>
  </si>
  <si>
    <t>RFVQWQSSI</t>
  </si>
  <si>
    <t>RGASPSRHSISEWR</t>
  </si>
  <si>
    <t>RGEDPPTPPPRPQK</t>
  </si>
  <si>
    <t>RGFSEEQLR</t>
  </si>
  <si>
    <t>RGGGSGGGDESEGEEVDED</t>
  </si>
  <si>
    <t>RGHYEFPVVDDLSSGDTK</t>
  </si>
  <si>
    <t>RGIEFPMADLDALSPIHTPQR</t>
  </si>
  <si>
    <t>RGISALLLNQGNGDK</t>
  </si>
  <si>
    <t>RGISALLLNQGNGDKK</t>
  </si>
  <si>
    <t>RGLSLDSAVPEDHQLLGSLTQNK</t>
  </si>
  <si>
    <t>RGLSLPDIK</t>
  </si>
  <si>
    <t>RGLVAAYSGDSDNEEELVER</t>
  </si>
  <si>
    <t>sp|Q91YE7|RBM5_MOUSE</t>
  </si>
  <si>
    <t>RGPAEGEEAGPAERSPECSTVDGGSQVR</t>
  </si>
  <si>
    <t>18 Carbamidomethylation,15 Phosphorylation</t>
  </si>
  <si>
    <t>RGPAETAAADSEADTDPEEER</t>
  </si>
  <si>
    <t>sp|Q3TQF0|FBX31_MOUSE</t>
  </si>
  <si>
    <t>RGPEVEGSPVSEALR</t>
  </si>
  <si>
    <t>RGSADIIPLTATTPPCVPK</t>
  </si>
  <si>
    <t>3 Phosphorylation,16 Carbamidomethylation</t>
  </si>
  <si>
    <t>RGSATSSSNTSLT</t>
  </si>
  <si>
    <t>sp|Q7TPM6|FSD1_MOUSE</t>
  </si>
  <si>
    <t>RGSDELTVPR</t>
  </si>
  <si>
    <t>RGSDGEARPLPR</t>
  </si>
  <si>
    <t>sp|Q9Z1K7|APCL_MOUSE</t>
  </si>
  <si>
    <t>RGSDIGVR</t>
  </si>
  <si>
    <t>RGSETMAGAAVK</t>
  </si>
  <si>
    <t>RGSFPLAASGPAQAAPAPPPEDAR</t>
  </si>
  <si>
    <t>sp|Q9D4F2|PLPP6_MOUSE</t>
  </si>
  <si>
    <t>RGSGDTSSLIDPDTSLSELR</t>
  </si>
  <si>
    <t>sp|Q91WK0|LRRF2_MOUSE</t>
  </si>
  <si>
    <t>RGSGEPAEQSHFMEDGTAR</t>
  </si>
  <si>
    <t>RGSGHPAYAEVEPVGEK</t>
  </si>
  <si>
    <t>RGSGQDLAGPAPETLEQTEGATP</t>
  </si>
  <si>
    <t>sp|Q9QXQ1|PDE7B_MOUSE</t>
  </si>
  <si>
    <t>RGSGSACSLFCCCGR</t>
  </si>
  <si>
    <t>11 Carbamidomethylation,12 Carbamidomethylation,13 Carbamidomethylation,7 Carbamidomethylation,3 Phosphorylation</t>
  </si>
  <si>
    <t>sp|Q99J21|MCLN1_MOUSE</t>
  </si>
  <si>
    <t>RGSGSVDETLFALPAASEPVIPSSAEK</t>
  </si>
  <si>
    <t>RGSHPYIDFR</t>
  </si>
  <si>
    <t>sp|P70453|PDE7A_MOUSE</t>
  </si>
  <si>
    <t>RGSLELGNPSAAHLGDELK</t>
  </si>
  <si>
    <t>sp|Q8K4L3|SVIL_MOUSE</t>
  </si>
  <si>
    <t>RGSLPDNSILHR</t>
  </si>
  <si>
    <t>RGSLPDTGWK</t>
  </si>
  <si>
    <t>RGSLTLEEK</t>
  </si>
  <si>
    <t>RGSMPVPYK</t>
  </si>
  <si>
    <t>RGSQPDAELDGAGTSLLR</t>
  </si>
  <si>
    <t>RGSSAAAPPSSPPPGR</t>
  </si>
  <si>
    <t>RGSSDAATEMESLSAR</t>
  </si>
  <si>
    <t>RGSSPGSLEIPK</t>
  </si>
  <si>
    <t>RGSTTSIPSPQSDGGDPNQPDDR</t>
  </si>
  <si>
    <t>RGSWDSLPDTSSTDR</t>
  </si>
  <si>
    <t>RGSYPFIDFR</t>
  </si>
  <si>
    <t>RGTGGVDTAATGSVFDISNLDR</t>
  </si>
  <si>
    <t>RGTGGVDTAAVGGVFDVSNADR</t>
  </si>
  <si>
    <t>RGTPPETPPEALVSSPGSVVQADR</t>
  </si>
  <si>
    <t>sp|Q8BG26|RUSC1_MOUSE</t>
  </si>
  <si>
    <t>RGTSASSATVMTPSTSDHHLDAAVSR</t>
  </si>
  <si>
    <t>RHDSLPDPGTASR</t>
  </si>
  <si>
    <t>sp|P59672|ANS1A_MOUSE</t>
  </si>
  <si>
    <t>RHGAPAAPSPPPR</t>
  </si>
  <si>
    <t>RHGTDLWLDSCAAPPVSPPPK</t>
  </si>
  <si>
    <t>17 Phosphorylation,11 Carbamidomethylation</t>
  </si>
  <si>
    <t>RHLPGSGQQPSPPAR</t>
  </si>
  <si>
    <t>RHMQMSSQEALNK</t>
  </si>
  <si>
    <t>RHPPTPPDPSGGLPR</t>
  </si>
  <si>
    <t>RHSGQDVHVVLK</t>
  </si>
  <si>
    <t>RHSSGSMDDRPSISAR</t>
  </si>
  <si>
    <t>6 Phosphorylation,3 Phosphorylation,4 Phosphorylation</t>
  </si>
  <si>
    <t>RHSSLPTESDEDIAPAQR</t>
  </si>
  <si>
    <t>RHSTEGEEGDVSDVGSR</t>
  </si>
  <si>
    <t>3 Phosphorylation,12 Phosphorylation</t>
  </si>
  <si>
    <t>4 Phosphorylation,16 Phosphorylation</t>
  </si>
  <si>
    <t>RHSTSDLSDATFSDIR</t>
  </si>
  <si>
    <t>RHSWHDEDDETFDESPELK</t>
  </si>
  <si>
    <t>RHVTLPSSPR</t>
  </si>
  <si>
    <t>RIACDEEFSDSEDEGEGGR</t>
  </si>
  <si>
    <t>4 Carbamidomethylation,9 Phosphorylation,11 Phosphorylation</t>
  </si>
  <si>
    <t>RIACDEEFSDSEDEGEGGRR</t>
  </si>
  <si>
    <t>9 Phosphorylation,4 Carbamidomethylation</t>
  </si>
  <si>
    <t>RIDISPSALR</t>
  </si>
  <si>
    <t>RIDISPSTFR</t>
  </si>
  <si>
    <t>RILEGDHGSPAGEIDDEDK</t>
  </si>
  <si>
    <t>RISELNMK</t>
  </si>
  <si>
    <t>sp|Q99246|CAC1D_MOUSE</t>
  </si>
  <si>
    <t>RISETSEDQTLVDR</t>
  </si>
  <si>
    <t>RISGLIYEETR</t>
  </si>
  <si>
    <t>RISMEDLNK</t>
  </si>
  <si>
    <t>RISPADTPVSESSSPLK</t>
  </si>
  <si>
    <t>sp|Q64336|TBR1_MOUSE</t>
  </si>
  <si>
    <t>RISPASSLQR</t>
  </si>
  <si>
    <t>RISQTSQVSIDAAHGYSPR</t>
  </si>
  <si>
    <t>RKAEDSDSEPEPEDNVR</t>
  </si>
  <si>
    <t>RKDASLEELQK</t>
  </si>
  <si>
    <t>RKGSDGASPPASPSIIPR</t>
  </si>
  <si>
    <t>RKHSAILASPNPDEK</t>
  </si>
  <si>
    <t>RKPSPEPEGEVGPPK</t>
  </si>
  <si>
    <t>RKPSPSPPPPTATESR</t>
  </si>
  <si>
    <t>RKQSEVEADLGYPGGK</t>
  </si>
  <si>
    <t>RKSDLLR</t>
  </si>
  <si>
    <t>RKSDSGVMLPTLR</t>
  </si>
  <si>
    <t>sp|A2RSQ0|DEN5B_MOUSE</t>
  </si>
  <si>
    <t>RKSEPAVGPLR</t>
  </si>
  <si>
    <t>RKSSFSNSADDIK</t>
  </si>
  <si>
    <t>RLDVEDSSFDQDSR</t>
  </si>
  <si>
    <t>RLEDEQPPTLSPK</t>
  </si>
  <si>
    <t>RLEDEQPPTLSPKK</t>
  </si>
  <si>
    <t>RLEQTPVRDPSPEPDAPLLGSPEK</t>
  </si>
  <si>
    <t>21 Phosphorylation,11 Phosphorylation</t>
  </si>
  <si>
    <t>RLGELYSVGESDKET</t>
  </si>
  <si>
    <t>sp|P97291|CADH8_MOUSE</t>
  </si>
  <si>
    <t>RLGTPPGGGAAGK</t>
  </si>
  <si>
    <t>RLLSFQR</t>
  </si>
  <si>
    <t>RLPALSHSEGEEEEDEEEDEGK</t>
  </si>
  <si>
    <t>sp|B2RRD7|BRPF1_MOUSE</t>
  </si>
  <si>
    <t>RLPSSPASPSPK</t>
  </si>
  <si>
    <t>RLPSSPASPSPKGTPEK</t>
  </si>
  <si>
    <t>8 Phosphorylation,14 Phosphorylation,10 Phosphorylation</t>
  </si>
  <si>
    <t>14 Phosphorylation,5 Phosphorylation,8 Phosphorylation,10 Phosphorylation</t>
  </si>
  <si>
    <t>RLSADGSLGR</t>
  </si>
  <si>
    <t>RLSEEACPGVLSVAPTVTQPPGR</t>
  </si>
  <si>
    <t>sp|O08715|AKAP1_MOUSE</t>
  </si>
  <si>
    <t>RLSESSALK</t>
  </si>
  <si>
    <t>RLSFESEGEK</t>
  </si>
  <si>
    <t>RLSGEMISMK</t>
  </si>
  <si>
    <t>sp|Q8R1P5|KCNKD_MOUSE</t>
  </si>
  <si>
    <t>RLSGGAVPSASMTR</t>
  </si>
  <si>
    <t>RLSGNEYVFTK</t>
  </si>
  <si>
    <t>sp|E9Q4S1|PDE8B_MOUSE</t>
  </si>
  <si>
    <t>RLSLESEGANEGATAAPELSALEEAFR</t>
  </si>
  <si>
    <t>RLSLGSPDSR</t>
  </si>
  <si>
    <t>sp|Q3UN16|GP162_MOUSE</t>
  </si>
  <si>
    <t>RLSLPADIR</t>
  </si>
  <si>
    <t>sp|Q04735|CDK16_MOUSE,sp|Q8K0D0|CDK17_MOUSE</t>
  </si>
  <si>
    <t>RLSLPGLLSQVSPR</t>
  </si>
  <si>
    <t>RLSLPMDIR</t>
  </si>
  <si>
    <t>RLSLTPDPEK</t>
  </si>
  <si>
    <t>RLSMYGVDLHHAK</t>
  </si>
  <si>
    <t>RLSNGSIDSTDDTSQIVELQELLEK</t>
  </si>
  <si>
    <t>RLSNPCIQR</t>
  </si>
  <si>
    <t>sp|Q8BUL6|PKHA1_MOUSE</t>
  </si>
  <si>
    <t>RLSNSSLCSIEEEHR</t>
  </si>
  <si>
    <t>3 Phosphorylation,8 Carbamidomethylation,5 Phosphorylation</t>
  </si>
  <si>
    <t>5 Phosphorylation,6 Phosphorylation,8 Carbamidomethylation,9 Phosphorylation</t>
  </si>
  <si>
    <t>RLSNVSLTGLGTVR</t>
  </si>
  <si>
    <t>sp|Q62101|KPCD1_MOUSE</t>
  </si>
  <si>
    <t>RLSPPGGSGSGVPGGGPLLPTAGR</t>
  </si>
  <si>
    <t>RLSPSASPPR</t>
  </si>
  <si>
    <t>7 Phosphorylation,3 Phosphorylation,5 Phosphorylation</t>
  </si>
  <si>
    <t>RLSQIGVENTEENRR</t>
  </si>
  <si>
    <t>RLSQSDEDVIR</t>
  </si>
  <si>
    <t>sp|Q8C6G8|WDR26_MOUSE</t>
  </si>
  <si>
    <t>RLSQSSLESATSPSCS</t>
  </si>
  <si>
    <t>15 Carbamidomethylation,6 Phosphorylation</t>
  </si>
  <si>
    <t>RLSSLRASTSK</t>
  </si>
  <si>
    <t>RLSSTSLASGHSVR</t>
  </si>
  <si>
    <t>sp|Q8BZ03|KPCD2_MOUSE</t>
  </si>
  <si>
    <t>RLSTSPVR</t>
  </si>
  <si>
    <t>RLSVGSSMR</t>
  </si>
  <si>
    <t>sp|Q8CGA3|LAT4_MOUSE</t>
  </si>
  <si>
    <t>RLTEAPSCSVSISHVGPIADSSPAASSSK</t>
  </si>
  <si>
    <t>8 Carbamidomethylation,22 Phosphorylation</t>
  </si>
  <si>
    <t>RLTGLMQSS</t>
  </si>
  <si>
    <t>sp|Q9Z2H2|RGS6_MOUSE</t>
  </si>
  <si>
    <t>RMSDAQVQTDPVSIGPVGK</t>
  </si>
  <si>
    <t>RMSDEFEGSFK</t>
  </si>
  <si>
    <t>RMSPKPELTEDQK</t>
  </si>
  <si>
    <t>sp|Q9R1K9|CETN2_MOUSE</t>
  </si>
  <si>
    <t>RMSQEHPSQASEAELAQR</t>
  </si>
  <si>
    <t>RNEAFVCKPDPSPPSPSEEEK</t>
  </si>
  <si>
    <t>12 Phosphorylation,15 Phosphorylation,7 Carbamidomethylation</t>
  </si>
  <si>
    <t>RNGSIVSMNMK</t>
  </si>
  <si>
    <t>RNLSSEEVARPR</t>
  </si>
  <si>
    <t>RNNVTNYNTVVEANSDSDDEDK</t>
  </si>
  <si>
    <t>RNPWSDDESK</t>
  </si>
  <si>
    <t>RNSAPVSVSAVR</t>
  </si>
  <si>
    <t>RNSDSAGPFAVPDHLR</t>
  </si>
  <si>
    <t>RNSEIDELK</t>
  </si>
  <si>
    <t>sp|P48725|PCNT_MOUSE</t>
  </si>
  <si>
    <t>RNSELFQSLISK</t>
  </si>
  <si>
    <t>RNSFTPLSSSNTIR</t>
  </si>
  <si>
    <t>RNSGATFTEGSWSPELPFDNIVGK</t>
  </si>
  <si>
    <t>sp|P97490|ADCY8_MOUSE</t>
  </si>
  <si>
    <t>RNSLPQIPTLNLEAR</t>
  </si>
  <si>
    <t>RNSLTGEEGELVK</t>
  </si>
  <si>
    <t>RNSNAYGIGALAK</t>
  </si>
  <si>
    <t>RNSSSPVSPASVPGQR</t>
  </si>
  <si>
    <t>RNSVGSLDSTIEGSVISSPRPHQR</t>
  </si>
  <si>
    <t>17 Phosphorylation,18 Phosphorylation,10 Phosphorylation</t>
  </si>
  <si>
    <t>RNVPQEESLEDSDVDADFK</t>
  </si>
  <si>
    <t>RPASPSSPEHLPATPAESPAQR</t>
  </si>
  <si>
    <t>RPDPDSDEDEDYER</t>
  </si>
  <si>
    <t>RPDPDSDEDEDYERER</t>
  </si>
  <si>
    <t>RPDYAPMESSDEEDEEFQFIK</t>
  </si>
  <si>
    <t>RPEAVQNTSVDASEDQK</t>
  </si>
  <si>
    <t>sp|Q922S4|PDE2A_MOUSE</t>
  </si>
  <si>
    <t>RPEAVQNTSVDASEDQKDEK</t>
  </si>
  <si>
    <t>RPFFPFHSPSR</t>
  </si>
  <si>
    <t>RPGHGSLTNISR</t>
  </si>
  <si>
    <t>RPGIGLSPSHR</t>
  </si>
  <si>
    <t>RPGPSPDGLLEEGSPTMVEK</t>
  </si>
  <si>
    <t>sp|Q6PB70|ANO8_MOUSE</t>
  </si>
  <si>
    <t>RPHSPDPGAQPAPPR</t>
  </si>
  <si>
    <t>sp|D3Z2R5|SELN_MOUSE</t>
  </si>
  <si>
    <t>RPILQLSPPGPR</t>
  </si>
  <si>
    <t>sp|Q6ZQ03|FNBP4_MOUSE</t>
  </si>
  <si>
    <t>RPLAPEEEEDAGCRDLESLSPR</t>
  </si>
  <si>
    <t>20 Phosphorylation,13 Carbamidomethylation</t>
  </si>
  <si>
    <t>20 Phosphorylation,18 Phosphorylation,13 Carbamidomethylation</t>
  </si>
  <si>
    <t>RPLPHPEPLTAVFQQSGSQSPDSR</t>
  </si>
  <si>
    <t>sp|Q9Z1A9|TBCD8_MOUSE</t>
  </si>
  <si>
    <t>RPMSDPSWNR</t>
  </si>
  <si>
    <t>sp|Q6PAR5|GAPD1_MOUSE</t>
  </si>
  <si>
    <t>RPMSSPEMK</t>
  </si>
  <si>
    <t>RPNPCAYTPPSLK</t>
  </si>
  <si>
    <t>8 Phosphorylation,5 Carbamidomethylation</t>
  </si>
  <si>
    <t>RPPESPPIVEEWNSR</t>
  </si>
  <si>
    <t>sp|Q9CQY2|RAMAC_MOUSE</t>
  </si>
  <si>
    <t>RPPRPSSDPPSSLDTR</t>
  </si>
  <si>
    <t>RPPSPDPNTKVSEEAESQQWDTSK</t>
  </si>
  <si>
    <t>RPPSPDVIVLSDSEQPSSPR</t>
  </si>
  <si>
    <t>sp|Q8CHY6|P66A_MOUSE</t>
  </si>
  <si>
    <t>13 Phosphorylation,4 Phosphorylation,11 Phosphorylation</t>
  </si>
  <si>
    <t>RPPSQSLTSSSLSSPDIFDSPSPEEDK</t>
  </si>
  <si>
    <t>RPPTPEAQSEEERSDEEPEAK</t>
  </si>
  <si>
    <t>RPPVVVNLSTSPR</t>
  </si>
  <si>
    <t>RPPVVVNLSTSPRR</t>
  </si>
  <si>
    <t>RPQSADAYMTR</t>
  </si>
  <si>
    <t>RPRPSEVPAQSPTR</t>
  </si>
  <si>
    <t>RPSANCDPYAVTEAIVR</t>
  </si>
  <si>
    <t>RPSESDKEEELDK</t>
  </si>
  <si>
    <t>RPSLLR</t>
  </si>
  <si>
    <t>RPSLPEEEK</t>
  </si>
  <si>
    <t>RPSPDDDLTDEDNDDMQLQAQR</t>
  </si>
  <si>
    <t>RPSPDEPMTNLELK</t>
  </si>
  <si>
    <t>RPSSLNDLDQSQDER</t>
  </si>
  <si>
    <t>sp|Q5DTN8|JKIP3_MOUSE</t>
  </si>
  <si>
    <t>RPSTAIEEDDEDSPSECHTPEK</t>
  </si>
  <si>
    <t>13 Phosphorylation,17 Carbamidomethylation</t>
  </si>
  <si>
    <t>sp|Q8CHG5|AREL1_MOUSE</t>
  </si>
  <si>
    <t>17 Carbamidomethylation,19 Phosphorylation</t>
  </si>
  <si>
    <t>RPSTIAEQTVAK</t>
  </si>
  <si>
    <t>sp|Q8CFH6|SIK2_MOUSE</t>
  </si>
  <si>
    <t>RPSTSPDVLQGQPPR</t>
  </si>
  <si>
    <t>sp|Q9JJZ4|UB2J1_MOUSE</t>
  </si>
  <si>
    <t>RPSVDTPVTDVGFLR</t>
  </si>
  <si>
    <t>RPSVNSDLK</t>
  </si>
  <si>
    <t>sp|P63032|RHES_MOUSE</t>
  </si>
  <si>
    <t>RPSVPMAR</t>
  </si>
  <si>
    <t>sp|Q99MS8|TPGS1_MOUSE</t>
  </si>
  <si>
    <t>RPSVTQGTGLSTQPECGPK</t>
  </si>
  <si>
    <t>sp|Q69ZF3|GBA2_MOUSE</t>
  </si>
  <si>
    <t>RPTLAWLEDSSSCSDIPK</t>
  </si>
  <si>
    <t>12 Phosphorylation,13 Carbamidomethylation</t>
  </si>
  <si>
    <t>RPVPAGLFPYNYPSSPTVHDK</t>
  </si>
  <si>
    <t>RPVSVSPSSSQEISENQYAVICSEK</t>
  </si>
  <si>
    <t>6 Phosphorylation,22 Carbamidomethylation</t>
  </si>
  <si>
    <t>8 Phosphorylation,6 Phosphorylation,22 Carbamidomethylation</t>
  </si>
  <si>
    <t>RPWPQHQCSAPADLGYEGR</t>
  </si>
  <si>
    <t>RQAQSPGGVSSEVEVLK</t>
  </si>
  <si>
    <t>RQAQSPSGVSSEVEVLK</t>
  </si>
  <si>
    <t>RQEMESGITTPPK</t>
  </si>
  <si>
    <t>RQEPLRQPSPQR</t>
  </si>
  <si>
    <t>RQEQLSPEGTLPASR</t>
  </si>
  <si>
    <t>RQESGSSLEPPSGLALEDGAHVLR</t>
  </si>
  <si>
    <t>RQESTETLVVDR</t>
  </si>
  <si>
    <t>RQFSPGPR</t>
  </si>
  <si>
    <t>RQGSFSEDVISHK</t>
  </si>
  <si>
    <t>RQHSYDTFVDLQK</t>
  </si>
  <si>
    <t>RQISEDVDGPDNR</t>
  </si>
  <si>
    <t>RQLHIEGASLELSDDDTESK</t>
  </si>
  <si>
    <t>RQLSHDQESVGPPSLDGQHSSK</t>
  </si>
  <si>
    <t>RQNSSDSISSLNSITSHSSIGSSK</t>
  </si>
  <si>
    <t>RQSIPEEFK</t>
  </si>
  <si>
    <t>sp|Q925T6|GRIP1_MOUSE</t>
  </si>
  <si>
    <t>RQSISPPYK</t>
  </si>
  <si>
    <t>RQSLGGFLK</t>
  </si>
  <si>
    <t>RQSQQLPEEDCMQLNPSFK</t>
  </si>
  <si>
    <t>sp|Q91WB2|PLPP7_MOUSE</t>
  </si>
  <si>
    <t>RQSQTSSSDTPASPVSSSTPNSDIMDIN</t>
  </si>
  <si>
    <t>sp|Q99K46|UBP11_MOUSE</t>
  </si>
  <si>
    <t>RQSSSYEDPWK</t>
  </si>
  <si>
    <t>RQSSTADAPEAQHEPGITITEWK</t>
  </si>
  <si>
    <t>RQVDEGMWPPPNNLLNQSPK</t>
  </si>
  <si>
    <t>RRADSESEEDEQESEEVR</t>
  </si>
  <si>
    <t>RRDPSLEEIQK</t>
  </si>
  <si>
    <t>RRDSDGVDGFEAEGK</t>
  </si>
  <si>
    <t>RRDSPSFMEPR</t>
  </si>
  <si>
    <t>sp|Q80WV7|SRRM3_MOUSE</t>
  </si>
  <si>
    <t>RRESQTALVVNQR</t>
  </si>
  <si>
    <t>RRGSGQDLAGPAPETLEQTEGATP</t>
  </si>
  <si>
    <t>15 Phosphorylation,4 Phosphorylation</t>
  </si>
  <si>
    <t>RRGSGSVDETLFALPAASEPVIPSSAEK</t>
  </si>
  <si>
    <t>RRGSMPVPYK</t>
  </si>
  <si>
    <t>RRNSELFQSLISK</t>
  </si>
  <si>
    <t>RRPGPSPDGLLEEGSPTMVEK</t>
  </si>
  <si>
    <t>RRPPSPDPNTK</t>
  </si>
  <si>
    <t>RRSFSISPVR</t>
  </si>
  <si>
    <t>RRSLDSLDK</t>
  </si>
  <si>
    <t>RRSPEEFNPK</t>
  </si>
  <si>
    <t>sp|Q3UYK3|TBCD9_MOUSE</t>
  </si>
  <si>
    <t>RRSPPEDAIPK</t>
  </si>
  <si>
    <t>RRSPSPAPPPPPPPPPPR</t>
  </si>
  <si>
    <t>RRSPSPDFYK</t>
  </si>
  <si>
    <t>sp|Q62377|U2AFM_MOUSE</t>
  </si>
  <si>
    <t>RRSPSPYYSR</t>
  </si>
  <si>
    <t>sp|Q6PFR5|TRA2A_MOUSE</t>
  </si>
  <si>
    <t>RRSPSVSSPEPTEK</t>
  </si>
  <si>
    <t>3 Phosphorylation,5 Phosphorylation,7 Phosphorylation</t>
  </si>
  <si>
    <t>RRSSEVEIFVDCECGK</t>
  </si>
  <si>
    <t>12 Carbamidomethylation,14 Carbamidomethylation,4 Phosphorylation</t>
  </si>
  <si>
    <t>RRSSSPFLSK</t>
  </si>
  <si>
    <t>RRSSSTLFSTAVDTDEIPAK</t>
  </si>
  <si>
    <t>sp|Q91ZX6|SENP2_MOUSE</t>
  </si>
  <si>
    <t>RRTLSGPVTGLLATAR</t>
  </si>
  <si>
    <t>RRTSPPVSVR</t>
  </si>
  <si>
    <t>RRWSAPETR</t>
  </si>
  <si>
    <t>sp|P54254|ATX1_MOUSE</t>
  </si>
  <si>
    <t>RSAGSSSPEAGEDSDHEDGNYCPPVK</t>
  </si>
  <si>
    <t>14 Phosphorylation,22 Carbamidomethylation,7 Phosphorylation,6 Phosphorylation</t>
  </si>
  <si>
    <t>sp|Q9CT10|RANB3_MOUSE</t>
  </si>
  <si>
    <t>22 Carbamidomethylation,7 Phosphorylation,14 Phosphorylation</t>
  </si>
  <si>
    <t>RSASADNLILPR</t>
  </si>
  <si>
    <t>sp|Q8BGU5|CCNY_MOUSE</t>
  </si>
  <si>
    <t>RSASPDDDLGSSNWEAADLGNEER</t>
  </si>
  <si>
    <t>sp|Q9R0P4|SMAP_MOUSE</t>
  </si>
  <si>
    <t>RSASPDDDLGSSNWEAADLGNEERK</t>
  </si>
  <si>
    <t>RSDSLLSFR</t>
  </si>
  <si>
    <t>sp|Q91W92|BORG5_MOUSE</t>
  </si>
  <si>
    <t>RSEDSDEDEPCAISGK</t>
  </si>
  <si>
    <t>11 Carbamidomethylation,2 Phosphorylation</t>
  </si>
  <si>
    <t>RSESPPAELPSLR</t>
  </si>
  <si>
    <t>RSESPTADSDASSLHEQPQQIAIK</t>
  </si>
  <si>
    <t>sp|Q9D3X9|MFA3L_MOUSE</t>
  </si>
  <si>
    <t>6 Phosphorylation,13 Phosphorylation</t>
  </si>
  <si>
    <t>RSETPPHWR</t>
  </si>
  <si>
    <t>RSHPPANFFGSGPILQNSPPLSSK</t>
  </si>
  <si>
    <t>RSLDRLDSVDMLLPSK</t>
  </si>
  <si>
    <t>RSLEAIPEK</t>
  </si>
  <si>
    <t>RSLSLGDK</t>
  </si>
  <si>
    <t>RSLTNSHLEK</t>
  </si>
  <si>
    <t>sp|Q8K2P7|S38A1_MOUSE</t>
  </si>
  <si>
    <t>RSLTRSPPAIR</t>
  </si>
  <si>
    <t>2 Phosphorylation,6 Phosphorylation,4 Phosphorylation</t>
  </si>
  <si>
    <t>RSLYVR</t>
  </si>
  <si>
    <t>sp|Q811D0|DLG1_MOUSE,sp|P70175|DLG3_MOUSE,sp|Q91XM9|DLG2_MOUSE</t>
  </si>
  <si>
    <t>RSNGLSHSWSER</t>
  </si>
  <si>
    <t>RSPERPTGDLR</t>
  </si>
  <si>
    <t>RSPLATPTGGPLPGPGGSLVPK</t>
  </si>
  <si>
    <t>RSPLGGPPSVCK</t>
  </si>
  <si>
    <t>RSPLGQPRPEPR</t>
  </si>
  <si>
    <t>RSPLPGEPQRPK</t>
  </si>
  <si>
    <t>sp|O54786|DFFA_MOUSE</t>
  </si>
  <si>
    <t>RSPPGPGVPRPPPR</t>
  </si>
  <si>
    <t>RSPPPSLAK</t>
  </si>
  <si>
    <t>sp|P54285|CACB3_MOUSE</t>
  </si>
  <si>
    <t>RSPQGSSESTSSDKEDDEATDYVFR</t>
  </si>
  <si>
    <t>RSPQHLFRPR</t>
  </si>
  <si>
    <t>sp|Q80TL1|ADCY2_MOUSE</t>
  </si>
  <si>
    <t>RSPSADQSLDDSPSK</t>
  </si>
  <si>
    <t>RSPSPYYSR</t>
  </si>
  <si>
    <t>RSPSTDITAEGSPTK</t>
  </si>
  <si>
    <t>sp|Q9JK45|KCNQ5_MOUSE</t>
  </si>
  <si>
    <t>RSPTENVNTPVGK</t>
  </si>
  <si>
    <t>RSPTSTGDTELK</t>
  </si>
  <si>
    <t>sp|Q8CIP4|MARK4_MOUSE</t>
  </si>
  <si>
    <t>RSPVPARPLPPTSQK</t>
  </si>
  <si>
    <t>RSQWMLEQLR</t>
  </si>
  <si>
    <t>sp|Q8R3T5|STXB6_MOUSE</t>
  </si>
  <si>
    <t>RSSAGSLESNVEFQPFQPPQPPVLCS</t>
  </si>
  <si>
    <t>6 Phosphorylation,25 Carbamidomethylation</t>
  </si>
  <si>
    <t>RSSDPALTGLSTSVSDNNFSSEEPSR</t>
  </si>
  <si>
    <t>RSSDSWDVWGSGSASNNK</t>
  </si>
  <si>
    <t>RSSEDKQEMLQTEGSQCAK</t>
  </si>
  <si>
    <t>RSSEPQLCPGNTPKPPGESDR</t>
  </si>
  <si>
    <t>sp|Q9QZS8|SH2D3_MOUSE</t>
  </si>
  <si>
    <t>RSSEVEIFVDCECGK</t>
  </si>
  <si>
    <t>3 Phosphorylation,11 Carbamidomethylation,13 Carbamidomethylation</t>
  </si>
  <si>
    <t>13 Carbamidomethylation,2 Phosphorylation,11 Carbamidomethylation</t>
  </si>
  <si>
    <t>RSSFLNAK</t>
  </si>
  <si>
    <t>RSSHDWTTGLLSPSTR</t>
  </si>
  <si>
    <t>RSSLNSINSSDAK</t>
  </si>
  <si>
    <t>sp|Q64338|PDE1C_MOUSE</t>
  </si>
  <si>
    <t>RSSLPNGEGLQLK</t>
  </si>
  <si>
    <t>sp|Q3UYC0|PPM1H_MOUSE</t>
  </si>
  <si>
    <t>RSSLSSHSHQSQIYR</t>
  </si>
  <si>
    <t>sp|E9QAT4|SC16A_MOUSE</t>
  </si>
  <si>
    <t>RSSLVDEAPEDEEFEQK</t>
  </si>
  <si>
    <t>RSSLVITTK</t>
  </si>
  <si>
    <t>sp|P63143|KCAB1_MOUSE,sp|P62482|KCAB2_MOUSE</t>
  </si>
  <si>
    <t>RSSPINSQSQTCESPNQDTR</t>
  </si>
  <si>
    <t>9 Phosphorylation,14 Phosphorylation,12 Carbamidomethylation</t>
  </si>
  <si>
    <t>12 Carbamidomethylation,3 Phosphorylation</t>
  </si>
  <si>
    <t>RSSPLLR</t>
  </si>
  <si>
    <t>RSSPSPPLSEEK</t>
  </si>
  <si>
    <t>sp|Q91WL6|SNX11_MOUSE</t>
  </si>
  <si>
    <t>RSSPYHSELTK</t>
  </si>
  <si>
    <t>sp|Q4V9W2|SR1IP_MOUSE</t>
  </si>
  <si>
    <t>RSSQPSPTTVPASDSPPAK</t>
  </si>
  <si>
    <t>RSSSELSPEVVEK</t>
  </si>
  <si>
    <t>3 Phosphorylation,7 Phosphorylation,4 Phosphorylation</t>
  </si>
  <si>
    <t>RSSSNESFSSNQSADSAPDEETLALR</t>
  </si>
  <si>
    <t>sp|Q8R0A7|K0513_MOUSE</t>
  </si>
  <si>
    <t>RSSSPAELELK</t>
  </si>
  <si>
    <t>RSSYLLAITTER</t>
  </si>
  <si>
    <t>RSTPTPELTSK</t>
  </si>
  <si>
    <t>RSVVSFDK</t>
  </si>
  <si>
    <t>sp|D3YXK2|SAFB1_MOUSE</t>
  </si>
  <si>
    <t>RSYASETVVR</t>
  </si>
  <si>
    <t>RSYSSPDITQALQEEEK</t>
  </si>
  <si>
    <t>sp|Q80U87|UBP8_MOUSE</t>
  </si>
  <si>
    <t>RTAPPALR</t>
  </si>
  <si>
    <t>sp|Q9JIF3|GTR8_MOUSE</t>
  </si>
  <si>
    <t>RTATSASASPTLR</t>
  </si>
  <si>
    <t>RTEARSSDEENGPPSSPDLDR</t>
  </si>
  <si>
    <t>6 Phosphorylation,15 Phosphorylation,7 Phosphorylation</t>
  </si>
  <si>
    <t>RTEGYAAFQEDSSGDEAESPSK</t>
  </si>
  <si>
    <t>19 Phosphorylation,13 Phosphorylation,12 Phosphorylation</t>
  </si>
  <si>
    <t>RTESVPSDINNPVDR</t>
  </si>
  <si>
    <t>sp|Q61097|KSR1_MOUSE</t>
  </si>
  <si>
    <t>RTLSDPPSPLPHGPPNK</t>
  </si>
  <si>
    <t>RTPTAPDNTDVR</t>
  </si>
  <si>
    <t>RTSFPLIR</t>
  </si>
  <si>
    <t>sp|Q8C341|SUCO_MOUSE</t>
  </si>
  <si>
    <t>RTSMGGTQQQFVEGVR</t>
  </si>
  <si>
    <t>sp|Q02248|CTNB1_MOUSE</t>
  </si>
  <si>
    <t>RTSPAPDILSLPEDPCLGPR</t>
  </si>
  <si>
    <t>RTSPPVSVR</t>
  </si>
  <si>
    <t>RTSQGFGFTLR</t>
  </si>
  <si>
    <t>RTSSLDTITGPYLTGQWPR</t>
  </si>
  <si>
    <t>sp|Q8K3I9|GLCI1_MOUSE</t>
  </si>
  <si>
    <t>RTSTQENVHLSQAK</t>
  </si>
  <si>
    <t>RTSVGSRPPAVR</t>
  </si>
  <si>
    <t>sp|Q8BYN5|FSD1L_MOUSE</t>
  </si>
  <si>
    <t>RTYSDEASQLR</t>
  </si>
  <si>
    <t>RVDLSDEEAK</t>
  </si>
  <si>
    <t>sp|Q9EQ28|DPOD3_MOUSE</t>
  </si>
  <si>
    <t>RVHSDSETDDIGFIPSK</t>
  </si>
  <si>
    <t>RVLPTSPTSPR</t>
  </si>
  <si>
    <t>RVNSLCTDDDSPHK</t>
  </si>
  <si>
    <t>6 Carbamidomethylation,11 Phosphorylation</t>
  </si>
  <si>
    <t>sp|Q61625|GRID2_MOUSE</t>
  </si>
  <si>
    <t>11 Phosphorylation,4 Phosphorylation,6 Carbamidomethylation</t>
  </si>
  <si>
    <t>RVPSPTPVPK</t>
  </si>
  <si>
    <t>RVPSPVSSEDDLQEEEQLEQAIK</t>
  </si>
  <si>
    <t>RVSADGQPFQR</t>
  </si>
  <si>
    <t>sp|Q8R516|MIB2_MOUSE</t>
  </si>
  <si>
    <t>RVSEVEAVLSQK</t>
  </si>
  <si>
    <t>RVSFEMDEEER</t>
  </si>
  <si>
    <t>RVSFNEAALFEQSR</t>
  </si>
  <si>
    <t>RVSGDGAQDLDR</t>
  </si>
  <si>
    <t>RVSGGSGSSSSPFLDLTPEPGAAVYK</t>
  </si>
  <si>
    <t>RVSLHCLLDEFDK</t>
  </si>
  <si>
    <t>sp|Q8BH65|DEN6A_MOUSE</t>
  </si>
  <si>
    <t>RVSLSEIGFGK</t>
  </si>
  <si>
    <t>RVSSDEEHTVDSCIGDIK</t>
  </si>
  <si>
    <t>13 Carbamidomethylation,3 Phosphorylation</t>
  </si>
  <si>
    <t>RVSSGSCFALE</t>
  </si>
  <si>
    <t>sp|Q791T5|MTCH1_MOUSE</t>
  </si>
  <si>
    <t>RVSVCAETFNPDEEEEDNDPR</t>
  </si>
  <si>
    <t>RVSVEDLR</t>
  </si>
  <si>
    <t>sp|Q80YR9|R12BA_MOUSE,sp|Q66JV4|R12BB_MOUSE</t>
  </si>
  <si>
    <t>RWSDQLSLDEK</t>
  </si>
  <si>
    <t>sp|Q6VNB8|WDFY3_MOUSE</t>
  </si>
  <si>
    <t>RWSGNEPTDEFSDLPLR</t>
  </si>
  <si>
    <t>sp|Q8BVU0|LRCH3_MOUSE</t>
  </si>
  <si>
    <t>RYEPYGMYSDDDANSDASSVCSER</t>
  </si>
  <si>
    <t>8 Phosphorylation,21 Carbamidomethylation</t>
  </si>
  <si>
    <t>RYESYGMHSDDDANSDASSACSER</t>
  </si>
  <si>
    <t>9 Phosphorylation,21 Carbamidomethylation</t>
  </si>
  <si>
    <t>sp|Q8BRT1|CLAP2_MOUSE</t>
  </si>
  <si>
    <t>RYHSLGNISR</t>
  </si>
  <si>
    <t>RYPSSISSSPQK</t>
  </si>
  <si>
    <t>sp|Q80X50|UBP2L_MOUSE</t>
  </si>
  <si>
    <t>RYSDFEWLK</t>
  </si>
  <si>
    <t>RYSDFEWLR</t>
  </si>
  <si>
    <t>sp|O70492|SNX3_MOUSE</t>
  </si>
  <si>
    <t>RYSDHAGPAIPSVVAYPK</t>
  </si>
  <si>
    <t>sp|Q03141|MARK3_MOUSE</t>
  </si>
  <si>
    <t>RYSPPIQR</t>
  </si>
  <si>
    <t>RYSPSPPPK</t>
  </si>
  <si>
    <t>RYSWVQLAGHTGSFK</t>
  </si>
  <si>
    <t>sp|Q8R071|IP3KA_MOUSE</t>
  </si>
  <si>
    <t>SAAAPSASSTPTAIASPK</t>
  </si>
  <si>
    <t>sp|P26049|GBRA3_MOUSE</t>
  </si>
  <si>
    <t>10 Phosphorylation,16 Phosphorylation</t>
  </si>
  <si>
    <t>SAAESISESVPVGPK</t>
  </si>
  <si>
    <t>1 Phosphorylation</t>
  </si>
  <si>
    <t>SAAEVIAQAR</t>
  </si>
  <si>
    <t>SADCSVEEEPWK</t>
  </si>
  <si>
    <t>4 Carbamidomethylation,1 Phosphorylation</t>
  </si>
  <si>
    <t>5 Phosphorylation,4 Carbamidomethylation</t>
  </si>
  <si>
    <t>SADCSVEEEPWKR</t>
  </si>
  <si>
    <t>1 Phosphorylation,5 Phosphorylation,4 Carbamidomethylation</t>
  </si>
  <si>
    <t>SADCSVQTDDEDNADWEQPVR</t>
  </si>
  <si>
    <t>8 Phosphorylation,4 Carbamidomethylation</t>
  </si>
  <si>
    <t>SADEVLFSGVK</t>
  </si>
  <si>
    <t>sp|Q9D8U8|SNX5_MOUSE</t>
  </si>
  <si>
    <t>SADSPPGSSGQALSLAPAER</t>
  </si>
  <si>
    <t>sp|Q0P5V2|SOBP_MOUSE</t>
  </si>
  <si>
    <t>SADSVEEPDPLK</t>
  </si>
  <si>
    <t>1 Phosphorylation,4 Phosphorylation</t>
  </si>
  <si>
    <t>SADTLWDIQK</t>
  </si>
  <si>
    <t>SADVSPTTEGVK</t>
  </si>
  <si>
    <t>5 Phosphorylation,1 Phosphorylation</t>
  </si>
  <si>
    <t>SADVSPTTEGVKR</t>
  </si>
  <si>
    <t>SADWTEELGVR</t>
  </si>
  <si>
    <t>SAEALGPGALVSPR</t>
  </si>
  <si>
    <t>1 Phosphorylation,12 Phosphorylation</t>
  </si>
  <si>
    <t>SAECLHMTSELQPSLDR</t>
  </si>
  <si>
    <t>SAEDEAADLPTKPTK</t>
  </si>
  <si>
    <t>SAEDLTDGSYDDILNAEQLK</t>
  </si>
  <si>
    <t>sp|Q9D0L7|ARM10_MOUSE</t>
  </si>
  <si>
    <t>SAELDASDSSSSSNLSLAK</t>
  </si>
  <si>
    <t>SAEPTREPGAEAESGSESEPEPGPGPR</t>
  </si>
  <si>
    <t>sp|Q9Z2R6|U119A_MOUSE</t>
  </si>
  <si>
    <t>SAESLLESTK</t>
  </si>
  <si>
    <t>SAFTPATATGSSPSPVLGQGEK</t>
  </si>
  <si>
    <t>SAFTTSDVVR</t>
  </si>
  <si>
    <t>sp|P97772|GRM1_MOUSE</t>
  </si>
  <si>
    <t>SAFTTSTVVR</t>
  </si>
  <si>
    <t>SAGELPGATSDTNDIDTTAASRPGPAR</t>
  </si>
  <si>
    <t>sp|O09039|SH2B3_MOUSE</t>
  </si>
  <si>
    <t>SAGSSSPEAGEDSDHEDGNYCPPVK</t>
  </si>
  <si>
    <t>6 Phosphorylation,5 Phosphorylation,21 Carbamidomethylation</t>
  </si>
  <si>
    <t>6 Phosphorylation,21 Carbamidomethylation,13 Phosphorylation</t>
  </si>
  <si>
    <t>6 Phosphorylation,21 Carbamidomethylation</t>
  </si>
  <si>
    <t>21 Carbamidomethylation,6 Phosphorylation,5 Phosphorylation,13 Phosphorylation</t>
  </si>
  <si>
    <t>21 Carbamidomethylation,13 Phosphorylation</t>
  </si>
  <si>
    <t>SAGSSSPEAGEDSDHEDGNYCPPVKR</t>
  </si>
  <si>
    <t>13 Phosphorylation,21 Carbamidomethylation,5 Phosphorylation,6 Phosphorylation</t>
  </si>
  <si>
    <t>13 Phosphorylation,21 Carbamidomethylation</t>
  </si>
  <si>
    <t>SAISSPPRPVPR</t>
  </si>
  <si>
    <t>SAKDSDDEEEVVHVDR</t>
  </si>
  <si>
    <t>1 Phosphorylation,5 Phosphorylation</t>
  </si>
  <si>
    <t>SAKPETVIDSLLQ</t>
  </si>
  <si>
    <t>sp|P28741|KIF3A_MOUSE</t>
  </si>
  <si>
    <t>SAKSEESLSSQASGAGLQR</t>
  </si>
  <si>
    <t>SAKSEESLTSLHAVDGDSK</t>
  </si>
  <si>
    <t>SALFAQLNQGEAITK</t>
  </si>
  <si>
    <t>SALPAADSPGNLEDSDQDGGPENPAK</t>
  </si>
  <si>
    <t>sp|Q80VM8|PNM8A_MOUSE</t>
  </si>
  <si>
    <t>SALPAQSAATLPAR</t>
  </si>
  <si>
    <t>SALSSSLR</t>
  </si>
  <si>
    <t>SALSSSLRDLSEAGK</t>
  </si>
  <si>
    <t>SANGGSESDGEENIGWSTVNLDEEK</t>
  </si>
  <si>
    <t>sp|Q9Z315|SNUT1_MOUSE</t>
  </si>
  <si>
    <t>SANPTRPSSPVTSHISK</t>
  </si>
  <si>
    <t>sp|Q99PU7|BAP1_MOUSE</t>
  </si>
  <si>
    <t>SAPCGSLAFSGDR</t>
  </si>
  <si>
    <t>SAPETLTLPDPEK</t>
  </si>
  <si>
    <t>sp|Q8K4R4|PITC1_MOUSE</t>
  </si>
  <si>
    <t>SAPPNLWAAQR</t>
  </si>
  <si>
    <t>SAPPTLAQAQGSQGESPHSVK</t>
  </si>
  <si>
    <t>SAPSLILDK</t>
  </si>
  <si>
    <t>sp|Q6IFT4|RHG20_MOUSE</t>
  </si>
  <si>
    <t>SAPSSAPSTPLSTDAPEFLSIPK</t>
  </si>
  <si>
    <t>SAPSSPTLDCEK</t>
  </si>
  <si>
    <t>1 Phosphorylation,10 Carbamidomethylation</t>
  </si>
  <si>
    <t>sp|Q9ERR1|NDEL1_MOUSE</t>
  </si>
  <si>
    <t>10 Carbamidomethylation,1 Phosphorylation,4 Phosphorylation</t>
  </si>
  <si>
    <t>SAPTSPCDQELK</t>
  </si>
  <si>
    <t>1 Phosphorylation,7 Carbamidomethylation</t>
  </si>
  <si>
    <t>7 Carbamidomethylation,5 Phosphorylation,1 Phosphorylation</t>
  </si>
  <si>
    <t>SAPTSPTATNISSK</t>
  </si>
  <si>
    <t>SAQDGNNASPSHTASQPNAPQDPK</t>
  </si>
  <si>
    <t>SASADNLILPR</t>
  </si>
  <si>
    <t>SASAEAANEIHYIPSVLIGGHGR</t>
  </si>
  <si>
    <t>sp|Q61137|ASTN1_MOUSE</t>
  </si>
  <si>
    <t>SASAISSDSISTSADNFSPDLR</t>
  </si>
  <si>
    <t>SASASPLTPCSAPR</t>
  </si>
  <si>
    <t>SASEPSLHR</t>
  </si>
  <si>
    <t>sp|Q99N57|RAF1_MOUSE</t>
  </si>
  <si>
    <t>SASEPSLNR</t>
  </si>
  <si>
    <t>SASPDDDLGSSNWEAADLGNEER</t>
  </si>
  <si>
    <t>SASPGLPK</t>
  </si>
  <si>
    <t>sp|Q9EQU5|SET_MOUSE</t>
  </si>
  <si>
    <t>SASQDCIETTPGAQEGK</t>
  </si>
  <si>
    <t>sp|P98084|APBA2_MOUSE</t>
  </si>
  <si>
    <t>SASQDCIETTPGAQEGKK</t>
  </si>
  <si>
    <t>SASQGALTSPPVSFNNHR</t>
  </si>
  <si>
    <t>SASSDTSEELNSQDSPK</t>
  </si>
  <si>
    <t>3 Phosphorylation,1 Phosphorylation</t>
  </si>
  <si>
    <t>SASSDTSEELNSQDSPKR</t>
  </si>
  <si>
    <t>SASSGAEGDVSSEREP</t>
  </si>
  <si>
    <t>sp|Q9DD18|DTD1_MOUSE</t>
  </si>
  <si>
    <t>4 Phosphorylation,11 Phosphorylation,3 Phosphorylation</t>
  </si>
  <si>
    <t>SASSSEELINTLNFLDEAQK</t>
  </si>
  <si>
    <t>sp|Q69ZW3|EHBP1_MOUSE</t>
  </si>
  <si>
    <t>SASSYSDIEEIATPDSSAPSSPK</t>
  </si>
  <si>
    <t>SASTDLGTADVVLGR</t>
  </si>
  <si>
    <t>SASTESGFHNHTDTAEGDVLAAAR</t>
  </si>
  <si>
    <t>SASTNCLRPDTSLHSPER</t>
  </si>
  <si>
    <t>6 Carbamidomethylation,15 Phosphorylation</t>
  </si>
  <si>
    <t>SASTNCLRPDTSLHSPERER</t>
  </si>
  <si>
    <t>SASWGSADQLK</t>
  </si>
  <si>
    <t>SASYYAWSPPTTYK</t>
  </si>
  <si>
    <t>SATPPPAEPASLPQEPPK</t>
  </si>
  <si>
    <t>sp|P97379|G3BP2_MOUSE</t>
  </si>
  <si>
    <t>SATSDLELR</t>
  </si>
  <si>
    <t>SATSGDIWPGLSAYDNSPR</t>
  </si>
  <si>
    <t>SATSSSPGSPIHSLETSL</t>
  </si>
  <si>
    <t>SATSSSPGSPLHSLETSL</t>
  </si>
  <si>
    <t>SAVRPSPSPER</t>
  </si>
  <si>
    <t>SAVSPDLHITPIYEGR</t>
  </si>
  <si>
    <t>SAYQDYDSDSDVPEELKR</t>
  </si>
  <si>
    <t>SCAWPTSNFSPLPPSPPIMISSPPGK</t>
  </si>
  <si>
    <t>2 Carbamidomethylation,15 Phosphorylation</t>
  </si>
  <si>
    <t>2 Carbamidomethylation,21 Phosphorylation</t>
  </si>
  <si>
    <t>SCDDGLNTFR</t>
  </si>
  <si>
    <t>2 Carbamidomethylation,1 Phosphorylation</t>
  </si>
  <si>
    <t>SCDDGLNTFRDEGR</t>
  </si>
  <si>
    <t>SCDELSPVSPTQGGYPSEPTR</t>
  </si>
  <si>
    <t>6 Phosphorylation,9 Phosphorylation,2 Carbamidomethylation</t>
  </si>
  <si>
    <t>SCDNASAKSSDSDVSDVSAISR</t>
  </si>
  <si>
    <t>2 Carbamidomethylation,9 Phosphorylation,10 Phosphorylation,12 Phosphorylation</t>
  </si>
  <si>
    <t>SCETLEGPEPVESWPR</t>
  </si>
  <si>
    <t>SCHDLSVL</t>
  </si>
  <si>
    <t>1 Phosphorylation,2 Carbamidomethylation</t>
  </si>
  <si>
    <t>SCSIPSIKPPPGTN</t>
  </si>
  <si>
    <t>sp|Q8CCX5|KT222_MOUSE</t>
  </si>
  <si>
    <t>SCSLDLGDTGGCYGYAR</t>
  </si>
  <si>
    <t>1 Phosphorylation,2 Carbamidomethylation,12 Carbamidomethylation</t>
  </si>
  <si>
    <t>2 Carbamidomethylation,12 Carbamidomethylation,3 Phosphorylation</t>
  </si>
  <si>
    <t>SCSPPPPPPEPTSEGR</t>
  </si>
  <si>
    <t>SCSSPVFSR</t>
  </si>
  <si>
    <t>2 Carbamidomethylation,4 Phosphorylation</t>
  </si>
  <si>
    <t>SCSVPLPSNHGEVDELR</t>
  </si>
  <si>
    <t>sp|A2AJ88|PLPL7_MOUSE</t>
  </si>
  <si>
    <t>SCSWHTLR</t>
  </si>
  <si>
    <t>SCYNLTNPSDSGR</t>
  </si>
  <si>
    <t>SCYNLTNPSDSGRGSSLLDR</t>
  </si>
  <si>
    <t>2 Carbamidomethylation,11 Phosphorylation,15 Phosphorylation</t>
  </si>
  <si>
    <t>15 Phosphorylation,11 Phosphorylation,16 Phosphorylation,2 Carbamidomethylation</t>
  </si>
  <si>
    <t>16 Phosphorylation,2 Carbamidomethylation,15 Phosphorylation</t>
  </si>
  <si>
    <t>SDAAPAASDSKPSSAEPAPSSK</t>
  </si>
  <si>
    <t>SDAEEDGVTGSQDEEDSKPK</t>
  </si>
  <si>
    <t>11 Phosphorylation,1 Phosphorylation</t>
  </si>
  <si>
    <t>SDAFLSK</t>
  </si>
  <si>
    <t>SDAGISSADAPR</t>
  </si>
  <si>
    <t>SDAGISSADAPRK</t>
  </si>
  <si>
    <t>SDAISKSELAK</t>
  </si>
  <si>
    <t>SDANTDLIGGSPK</t>
  </si>
  <si>
    <t>SDDDSPGDESYPR</t>
  </si>
  <si>
    <t>SDDIASADR</t>
  </si>
  <si>
    <t>SDDSKSSSPEPVTHLK</t>
  </si>
  <si>
    <t>4 Phosphorylation,7 Phosphorylation,6 Phosphorylation,8 Phosphorylation</t>
  </si>
  <si>
    <t>7 Phosphorylation,4 Phosphorylation,6 Phosphorylation</t>
  </si>
  <si>
    <t>8 Phosphorylation,6 Phosphorylation,7 Phosphorylation</t>
  </si>
  <si>
    <t>SDDSNGIENNVPR</t>
  </si>
  <si>
    <t>SDESLPDGLSPK</t>
  </si>
  <si>
    <t>SDFSDLEQSVK</t>
  </si>
  <si>
    <t>sp|O09126|SEM4D_MOUSE</t>
  </si>
  <si>
    <t>SDGLRSPGEVVYLR</t>
  </si>
  <si>
    <t>SDGSLDDGDGIHR</t>
  </si>
  <si>
    <t>sp|Q9QZI8|SERC1_MOUSE</t>
  </si>
  <si>
    <t>SDGSNFANYSPPVNR</t>
  </si>
  <si>
    <t>sp|Q76N33|STALP_MOUSE</t>
  </si>
  <si>
    <t>SDGSTSSDTTSNSFVR</t>
  </si>
  <si>
    <t>sp|Q8R3Z5|CACB1_MOUSE,sp|Q8CC27|CACB2_MOUSE</t>
  </si>
  <si>
    <t>SDGSTTSTSFILR</t>
  </si>
  <si>
    <t>SDISERPSVDDVESETGSTGALETR</t>
  </si>
  <si>
    <t>SDISPLTPR</t>
  </si>
  <si>
    <t>4 Phosphorylation,1 Phosphorylation</t>
  </si>
  <si>
    <t>SDKENDPEHDESDNEVLGK</t>
  </si>
  <si>
    <t>SDLIEDEELEDTGKGSEDEWEQVGPK</t>
  </si>
  <si>
    <t>SDLPVHTR</t>
  </si>
  <si>
    <t>SDNALHLASER</t>
  </si>
  <si>
    <t>SDPLAHVASSSQSR</t>
  </si>
  <si>
    <t>SDPLLMGIPTSENPFK</t>
  </si>
  <si>
    <t>SDPSIVR</t>
  </si>
  <si>
    <t>SDPYHATTGPLSPSK</t>
  </si>
  <si>
    <t>SDRYSGHDDLIR</t>
  </si>
  <si>
    <t>SDSAPPTPVNR</t>
  </si>
  <si>
    <t>SDSCSDFTAILPDKPNR</t>
  </si>
  <si>
    <t>1 Phosphorylation,4 Carbamidomethylation</t>
  </si>
  <si>
    <t>sp|Q8BXT1|RGS8_MOUSE</t>
  </si>
  <si>
    <t>SDSDLIAYPSK</t>
  </si>
  <si>
    <t>SDSDYDLSPK</t>
  </si>
  <si>
    <t>SDSELEVKPSESLLR</t>
  </si>
  <si>
    <t>SDSENGEEEEAAEAGAFNAPVINR</t>
  </si>
  <si>
    <t>SDSETEGLVFAQDLK</t>
  </si>
  <si>
    <t>SDSLILDHQWELEK</t>
  </si>
  <si>
    <t>SDSLLSFR</t>
  </si>
  <si>
    <t>SDSNASFLR</t>
  </si>
  <si>
    <t>SDSPPAPLRPWVPLR</t>
  </si>
  <si>
    <t>SDSPPAPLRPWVPLRK</t>
  </si>
  <si>
    <t>SDSPPLCPAADSR</t>
  </si>
  <si>
    <t>sp|P56974|NRG2_MOUSE</t>
  </si>
  <si>
    <t>SDSQQAVKSPPLLESPDASR</t>
  </si>
  <si>
    <t>sp|Q8BVL3|SNX17_MOUSE</t>
  </si>
  <si>
    <t>SDSVLPASHGHLPQAGSLER</t>
  </si>
  <si>
    <t>SDVAVPLTLHGYSDPGSEESGADCSVSR</t>
  </si>
  <si>
    <t>13 Phosphorylation,24 Carbamidomethylation</t>
  </si>
  <si>
    <t>sp|Q14BB9|MA6D1_MOUSE</t>
  </si>
  <si>
    <t>SDVEIPATVTAFSFEDDSAPLSPLK</t>
  </si>
  <si>
    <t>SDVGQWSSPPPR</t>
  </si>
  <si>
    <t>sp|Q61475|DAF1_MOUSE</t>
  </si>
  <si>
    <t>SDVIHAPLPSPVDK</t>
  </si>
  <si>
    <t>SDVPVYLK</t>
  </si>
  <si>
    <t>SDVSDISTHTVTYGNIEGNAAK</t>
  </si>
  <si>
    <t>SDVSDQEEDEESER</t>
  </si>
  <si>
    <t>SDVSDQEEDEESERCPVSINLSK</t>
  </si>
  <si>
    <t>12 Phosphorylation,15 Carbamidomethylation</t>
  </si>
  <si>
    <t>SDYMEIQEGVNNSNEDFREENLK</t>
  </si>
  <si>
    <t>SEADTLPR</t>
  </si>
  <si>
    <t>SEAEEGEVRTPTK</t>
  </si>
  <si>
    <t>1 Phosphorylation,10 Phosphorylation</t>
  </si>
  <si>
    <t>SEAVGPEPGSSGEETSDAVVPEK</t>
  </si>
  <si>
    <t>SEDDAASGEHDIQIEGVR</t>
  </si>
  <si>
    <t>sp|Q8BFT9|SVOP_MOUSE</t>
  </si>
  <si>
    <t>1 Phosphorylation,7 Phosphorylation</t>
  </si>
  <si>
    <t>SEDELRPDVDEHTQK</t>
  </si>
  <si>
    <t>SEDGYHSDGDYGEHDYR</t>
  </si>
  <si>
    <t>SEDQDLQGLR</t>
  </si>
  <si>
    <t>SEDRPSSPQVSVAAVETK</t>
  </si>
  <si>
    <t>SEDSDEDEPCAISGK</t>
  </si>
  <si>
    <t>SEDSGIGLSASSPELSEHLR</t>
  </si>
  <si>
    <t>sp|Q3UHQ6|DOP2_MOUSE</t>
  </si>
  <si>
    <t>SEEAHAEDSVMDHHFR</t>
  </si>
  <si>
    <t>SEEDNYNESEEEAQPSVQGPR</t>
  </si>
  <si>
    <t>sp|P54276|MSH6_MOUSE</t>
  </si>
  <si>
    <t>SEEETSPLVTHQNPAGPVAIAPELESK</t>
  </si>
  <si>
    <t>SEEHHLYSNPVR</t>
  </si>
  <si>
    <t>sp|Q6NV83|SR140_MOUSE</t>
  </si>
  <si>
    <t>SEEITTGSAWFSFLESHNK</t>
  </si>
  <si>
    <t>SEEKPETVEEEDRAAEATEDQETSMS</t>
  </si>
  <si>
    <t>SEEPFK</t>
  </si>
  <si>
    <t>sp|Q9D709|TMM79_MOUSE</t>
  </si>
  <si>
    <t>SEESEEPMETDQNAK</t>
  </si>
  <si>
    <t>SEESFRSREEEEGQEGQDAMSR</t>
  </si>
  <si>
    <t>SEESLTSLHAVDGDSK</t>
  </si>
  <si>
    <t>SEFDEGSER</t>
  </si>
  <si>
    <t>SEFGSLDR</t>
  </si>
  <si>
    <t>SEGGAAWGTPEASQEELR</t>
  </si>
  <si>
    <t>SEGGVYHDPHSDDGTAPK</t>
  </si>
  <si>
    <t>SEGITKPSLQQPSPK</t>
  </si>
  <si>
    <t>SEGSEYEEIPK</t>
  </si>
  <si>
    <t>SEGSPPPEEPEVTECPR</t>
  </si>
  <si>
    <t>SEGSPVLPHEPSK</t>
  </si>
  <si>
    <t>SEGVQDAEPQSLVGSPSTR</t>
  </si>
  <si>
    <t>SELDTIDSQHR</t>
  </si>
  <si>
    <t>SELPSSAPGGGGV</t>
  </si>
  <si>
    <t>sp|P59648|FXYD7_MOUSE</t>
  </si>
  <si>
    <t>SELQAYIEQCQDSPTSGK</t>
  </si>
  <si>
    <t>10 Carbamidomethylation,13 Phosphorylation</t>
  </si>
  <si>
    <t>SELSPITR</t>
  </si>
  <si>
    <t>SELVLAPAPAPAATHSPLHR</t>
  </si>
  <si>
    <t>sp|Q9JIA7|SPHK2_MOUSE</t>
  </si>
  <si>
    <t>SEMCENSEQPQAQPETPTQK</t>
  </si>
  <si>
    <t>SENEDIYYK</t>
  </si>
  <si>
    <t>SENESLSPEESENVTGEESSGSMAK</t>
  </si>
  <si>
    <t>sp|Q91WC0|SETD3_MOUSE</t>
  </si>
  <si>
    <t>SENGMTGSTSSLNNVTQ</t>
  </si>
  <si>
    <t>SENISPEEEYK</t>
  </si>
  <si>
    <t>SENNSSNSDIVHVEK</t>
  </si>
  <si>
    <t>SENSSTQSSPEMPTTK</t>
  </si>
  <si>
    <t>SEPAVGPLR</t>
  </si>
  <si>
    <t>SEPISPPRDR</t>
  </si>
  <si>
    <t>sp|Q60929|MEF2A_MOUSE</t>
  </si>
  <si>
    <t>SEPQDFQEDSWGDTK</t>
  </si>
  <si>
    <t>SEPSDHSTQSPQQPSNGSLR</t>
  </si>
  <si>
    <t>SEPSLEPESFR</t>
  </si>
  <si>
    <t>SEPSLEPESFRSPTFGK</t>
  </si>
  <si>
    <t>SEPSSPDHGSSAIEQDLAALDAEMTQK</t>
  </si>
  <si>
    <t>SEQAEPPAAADTHEAGDQNEAEK</t>
  </si>
  <si>
    <t>SEQPEEVLSSEEETAGVEHVR</t>
  </si>
  <si>
    <t>SEQPLSQVLPSLSPEHK</t>
  </si>
  <si>
    <t>SEQSSMSIEFGQESPEHSLAMDFSR</t>
  </si>
  <si>
    <t>SESARGSDSEDEVLR</t>
  </si>
  <si>
    <t>SESDLEEAEPVVIPR</t>
  </si>
  <si>
    <t>SESEEEVLLVSSSR</t>
  </si>
  <si>
    <t>sp|Q9JI46|NUDT3_MOUSE</t>
  </si>
  <si>
    <t>SESEVEEAAAIIAQRPDNPR</t>
  </si>
  <si>
    <t>SESGDEQFPTICR</t>
  </si>
  <si>
    <t>SESGYGFNVR</t>
  </si>
  <si>
    <t>sp|Q3UHD6|SNX27_MOUSE</t>
  </si>
  <si>
    <t>SESHGESSSELGEQDLSPQK</t>
  </si>
  <si>
    <t>SESLDEEEK</t>
  </si>
  <si>
    <t>sp|Q9DCB4|ARP21_MOUSE</t>
  </si>
  <si>
    <t>SESPCLRDSPDRR</t>
  </si>
  <si>
    <t>SESPKEPEQLR</t>
  </si>
  <si>
    <t>1 Phosphorylation,3 Phosphorylation</t>
  </si>
  <si>
    <t>SESPKEPEQLRK</t>
  </si>
  <si>
    <t>SESPPAELPSLR</t>
  </si>
  <si>
    <t>SESPPPLSEPK</t>
  </si>
  <si>
    <t>sp|Q8K2F0|BRD3_MOUSE</t>
  </si>
  <si>
    <t>SESPTADSDASSLHEQPQQIAIK</t>
  </si>
  <si>
    <t>SESSAGICVPLSTSPQVSEAAHIPSK</t>
  </si>
  <si>
    <t>14 Phosphorylation,8 Carbamidomethylation</t>
  </si>
  <si>
    <t>sp|Q8VD65|PI3R4_MOUSE</t>
  </si>
  <si>
    <t>SESSDFEVVPK</t>
  </si>
  <si>
    <t>SESVAHLQSQPSLNSIHSSPGPK</t>
  </si>
  <si>
    <t>SESVEGFLSPSR</t>
  </si>
  <si>
    <t>SETGSTISMSSLER</t>
  </si>
  <si>
    <t>SETLVNAQQTPLGTPK</t>
  </si>
  <si>
    <t>SETNWESPK</t>
  </si>
  <si>
    <t>SETPPHWR</t>
  </si>
  <si>
    <t>SETSQPPTPGSPSHSPLHSGPRPR</t>
  </si>
  <si>
    <t>SETSSNPSSPEICPNK</t>
  </si>
  <si>
    <t>8 Phosphorylation,5 Phosphorylation,9 Phosphorylation,13 Carbamidomethylation</t>
  </si>
  <si>
    <t>8 Phosphorylation,13 Carbamidomethylation,5 Phosphorylation</t>
  </si>
  <si>
    <t>9 Phosphorylation,13 Carbamidomethylation</t>
  </si>
  <si>
    <t>13 Carbamidomethylation,9 Phosphorylation,3 Phosphorylation,8 Phosphorylation</t>
  </si>
  <si>
    <t>13 Carbamidomethylation,9 Phosphorylation,8 Phosphorylation</t>
  </si>
  <si>
    <t>13 Carbamidomethylation,5 Phosphorylation</t>
  </si>
  <si>
    <t>SEVLNIDSPDLDK</t>
  </si>
  <si>
    <t>sp|A2RSX7|TYW5_MOUSE</t>
  </si>
  <si>
    <t>SEVTSQSGLSNSSDSLDSSTRPPSVTR</t>
  </si>
  <si>
    <t>SEVVEDEGPRSPVAEEPGGSGSNSSETK</t>
  </si>
  <si>
    <t>SFDDEESVDGNRPSSAASAFK</t>
  </si>
  <si>
    <t>SFDDPIVQTER</t>
  </si>
  <si>
    <t>SFDFEGSLSPVIAPK</t>
  </si>
  <si>
    <t>sp|P53995|APC1_MOUSE</t>
  </si>
  <si>
    <t>SFDHLISDTK</t>
  </si>
  <si>
    <t>SFDSLGSQSSHSR</t>
  </si>
  <si>
    <t>SFDTVIGAGTPPGQTEPLLVVRPK</t>
  </si>
  <si>
    <t>SFDYNYR</t>
  </si>
  <si>
    <t>sp|Q9R0U0|SRS10_MOUSE</t>
  </si>
  <si>
    <t>SFEDLTDHPVTR</t>
  </si>
  <si>
    <t>sp|Q9Z0F8|ADA17_MOUSE</t>
  </si>
  <si>
    <t>SFEMSSFVETK</t>
  </si>
  <si>
    <t>SFGNPFEGSR</t>
  </si>
  <si>
    <t>SFGNPFEPQAR</t>
  </si>
  <si>
    <t>SFGSGTELGHWVTTPPDIPGSR</t>
  </si>
  <si>
    <t>sp|Q9CQS4|S2546_MOUSE</t>
  </si>
  <si>
    <t>SFHLLK</t>
  </si>
  <si>
    <t>SFISSSPSSPSR</t>
  </si>
  <si>
    <t>SFLSEPSSPGR</t>
  </si>
  <si>
    <t>SFLSPNQILK</t>
  </si>
  <si>
    <t>SFLVASVLPGPDGNVNSPTR</t>
  </si>
  <si>
    <t>sp|Q8BZH4|POGZ_MOUSE</t>
  </si>
  <si>
    <t>SFLVSYIANK</t>
  </si>
  <si>
    <t>SFMNNWEVYK</t>
  </si>
  <si>
    <t>SFNDFR</t>
  </si>
  <si>
    <t>sp|E9Q3L2|PI4KA_MOUSE,sp|Q8BXA7|PHLP2_MOUSE</t>
  </si>
  <si>
    <t>SFPLHSPVAGVAHR</t>
  </si>
  <si>
    <t>6 Phosphorylation,1 Phosphorylation</t>
  </si>
  <si>
    <t>SFPSRSPSQGDEDSALILTQDNLK</t>
  </si>
  <si>
    <t>SFPSSHGLTTTR</t>
  </si>
  <si>
    <t>SFQESLGQGSR</t>
  </si>
  <si>
    <t>SFRPDFVLIR</t>
  </si>
  <si>
    <t>SFSDVLPESPK</t>
  </si>
  <si>
    <t>sp|Q3V0G7|GARL3_MOUSE</t>
  </si>
  <si>
    <t>3 Phosphorylation,9 Phosphorylation</t>
  </si>
  <si>
    <t>SFSEDAVTDSSGSGTLPR</t>
  </si>
  <si>
    <t>sp|Q0GNC1|INF2_MOUSE</t>
  </si>
  <si>
    <t>SFSEDREDGWGQSLGDR</t>
  </si>
  <si>
    <t>SFSEDVISHK</t>
  </si>
  <si>
    <t>sp|Q9QXZ0|MACF1_MOUSE,sp|Q91ZU6|DYST_MOUSE</t>
  </si>
  <si>
    <t>SFSEGSFLTSK</t>
  </si>
  <si>
    <t>sp|Q5QNQ6|OSBP2_MOUSE</t>
  </si>
  <si>
    <t>SFSISPSR</t>
  </si>
  <si>
    <t>SFSISPSRR</t>
  </si>
  <si>
    <t>SFSISPVR</t>
  </si>
  <si>
    <t>SFSLGDLSHSPQTAQHVER</t>
  </si>
  <si>
    <t>sp|Q3UHB8|CC177_MOUSE</t>
  </si>
  <si>
    <t>SFSLPADPILQAAK</t>
  </si>
  <si>
    <t>sp|Q9CW07|PP13G_MOUSE</t>
  </si>
  <si>
    <t>SFSMQDLTTIR</t>
  </si>
  <si>
    <t>sp|Q8BGH4|REEP1_MOUSE</t>
  </si>
  <si>
    <t>SFSPEER</t>
  </si>
  <si>
    <t>SFSPGDFR</t>
  </si>
  <si>
    <t>SFSPGSYER</t>
  </si>
  <si>
    <t>SFSPKSPLELGEK</t>
  </si>
  <si>
    <t>sp|Q61127|NAB2_MOUSE</t>
  </si>
  <si>
    <t>SFSQPGLR</t>
  </si>
  <si>
    <t>sp|Q60949|TBCD1_MOUSE</t>
  </si>
  <si>
    <t>SFSVEREPQENNSNYPDEPWR</t>
  </si>
  <si>
    <t>SFSVPKK</t>
  </si>
  <si>
    <t>SFYGDLDSPLPK</t>
  </si>
  <si>
    <t>SFYPEEVSSMVLTK</t>
  </si>
  <si>
    <t>SGAASTGGGVYLHSQSQPSSQYR</t>
  </si>
  <si>
    <t>SGAPSVLPH</t>
  </si>
  <si>
    <t>SGAQASSTPLSPTR</t>
  </si>
  <si>
    <t>SGDALTTVVVK</t>
  </si>
  <si>
    <t>SGDGESTPVEHVR</t>
  </si>
  <si>
    <t>sp|Q7TMB8|CYFP1_MOUSE</t>
  </si>
  <si>
    <t>SGDLGDMEPLK</t>
  </si>
  <si>
    <t>SGDNSSSSLGDVVTGTR</t>
  </si>
  <si>
    <t>SGDRSGYSSPGSPGTPGSR</t>
  </si>
  <si>
    <t>SGDSIQQHVK</t>
  </si>
  <si>
    <t>SGDSSGSGSGGGGAAPAFPPPPESPPALRPK</t>
  </si>
  <si>
    <t>SGEEEDSGSAAQLGMCNR</t>
  </si>
  <si>
    <t>1 Phosphorylation,16 Carbamidomethylation</t>
  </si>
  <si>
    <t>SGEGEVSGLLR</t>
  </si>
  <si>
    <t>SGFFVESPR</t>
  </si>
  <si>
    <t>SGFVPNVVHSSEEVIK</t>
  </si>
  <si>
    <t>sp|Q8BHC1|RB39B_MOUSE</t>
  </si>
  <si>
    <t>SGGGSGGGAARPVSPSPSVLSEGR</t>
  </si>
  <si>
    <t>sp|Q8BYR5|CAPS2_MOUSE</t>
  </si>
  <si>
    <t>SGGIVISPFR</t>
  </si>
  <si>
    <t>SGGMSNELNNIISR</t>
  </si>
  <si>
    <t>SGGSSQVFFMTLNR</t>
  </si>
  <si>
    <t>SGGTMPSIFGVK</t>
  </si>
  <si>
    <t>SGHFEQAIK</t>
  </si>
  <si>
    <t>SGIIFAGHDK</t>
  </si>
  <si>
    <t>SGIIIGAEGDPPK</t>
  </si>
  <si>
    <t>SGILVPSEK</t>
  </si>
  <si>
    <t>SGKLSQELDFVSHNVR</t>
  </si>
  <si>
    <t>SGKSPSPSPTSPGSLR</t>
  </si>
  <si>
    <t>1 Phosphorylation,6 Phosphorylation,4 Phosphorylation</t>
  </si>
  <si>
    <t>4 Phosphorylation,6 Phosphorylation,8 Phosphorylation</t>
  </si>
  <si>
    <t>6 Phosphorylation,8 Phosphorylation,11 Phosphorylation</t>
  </si>
  <si>
    <t>SGKSPSPSPTSPGSLRK</t>
  </si>
  <si>
    <t>6 Phosphorylation,11 Phosphorylation,8 Phosphorylation</t>
  </si>
  <si>
    <t>8 Phosphorylation,4 Phosphorylation,1 Phosphorylation,6 Phosphorylation</t>
  </si>
  <si>
    <t>SGKYDLDFKSPDDPSR</t>
  </si>
  <si>
    <t>SGLGLGAASASTSGSGPADSVMR</t>
  </si>
  <si>
    <t>SGLLNSTSDSDLVR</t>
  </si>
  <si>
    <t>SGLSLEELR</t>
  </si>
  <si>
    <t>SGLSPANDTGAK</t>
  </si>
  <si>
    <t>sp|O70310|NMT1_MOUSE</t>
  </si>
  <si>
    <t>SGNPSSLGDIGNRRSPPPSLAK</t>
  </si>
  <si>
    <t>SGNYPSSLSNETDR</t>
  </si>
  <si>
    <t>SGPALPPEGTLARSPSIDSIQK</t>
  </si>
  <si>
    <t>14 Phosphorylation,16 Phosphorylation</t>
  </si>
  <si>
    <t>SGPFGQIFRPDNFVFGQSGAGNNWAK</t>
  </si>
  <si>
    <t>SGPPRPVPLK</t>
  </si>
  <si>
    <t>SGPQCSSPTCQEETEDVR</t>
  </si>
  <si>
    <t>7 Phosphorylation,10 Carbamidomethylation,5 Carbamidomethylation</t>
  </si>
  <si>
    <t>SGQLGLPDEENRR</t>
  </si>
  <si>
    <t>SGRSPTGNTPPVIDSVSEK</t>
  </si>
  <si>
    <t>SGSALLQSQSSTEDPK</t>
  </si>
  <si>
    <t>SGSALLQSQSSTEDPKDEPTELK</t>
  </si>
  <si>
    <t>SGSGLQEPMMPFGASAFK</t>
  </si>
  <si>
    <t>SGSGMSVISSSSVDQR</t>
  </si>
  <si>
    <t>SGSGTMNLGGSLTR</t>
  </si>
  <si>
    <t>SGSGYEGSTSWK</t>
  </si>
  <si>
    <t>sp|P0C7M9|CLC2L_MOUSE</t>
  </si>
  <si>
    <t>SGSIIGSR</t>
  </si>
  <si>
    <t>sp|Q8BL97|SRSF7_MOUSE</t>
  </si>
  <si>
    <t>SGSIVELLAGGGSSCSPVLSR</t>
  </si>
  <si>
    <t>15 Carbamidomethylation,16 Phosphorylation</t>
  </si>
  <si>
    <t>15 Carbamidomethylation,1 Phosphorylation</t>
  </si>
  <si>
    <t>SGSLEEVPNVGVNK</t>
  </si>
  <si>
    <t>SGSLPSLHDIIK</t>
  </si>
  <si>
    <t>SGSMEEDVDTSPGGDYYTSPNSPTSSSR</t>
  </si>
  <si>
    <t>SGSNKSSYEGHPLSEER</t>
  </si>
  <si>
    <t>SGSPAPAEPVDPNR</t>
  </si>
  <si>
    <t>sp|Q80TT2|BAIP3_MOUSE</t>
  </si>
  <si>
    <t>SGSPGTPAYPLSDLLFQSYQER</t>
  </si>
  <si>
    <t>sp|Q9DBT3|CCD97_MOUSE</t>
  </si>
  <si>
    <t>SGSPLLSSHVLDK</t>
  </si>
  <si>
    <t>sp|Q9CR78|MSD3_MOUSE</t>
  </si>
  <si>
    <t>SGSSQELDGKPSASPQER</t>
  </si>
  <si>
    <t>SGSSQTEPYLERPSPTRPLQR</t>
  </si>
  <si>
    <t>sp|Q3U1Y4|DEN4B_MOUSE</t>
  </si>
  <si>
    <t>SGSSSPDSEITELK</t>
  </si>
  <si>
    <t>sp|P70698|PYRG1_MOUSE</t>
  </si>
  <si>
    <t>SGTASGGSTPHLGGPGPGRPSSK</t>
  </si>
  <si>
    <t>SGTGSGGSTPHISGPGPGRPSSK</t>
  </si>
  <si>
    <t>SGTIQSGPEGNLVR</t>
  </si>
  <si>
    <t>sp|Q8R502|LRC8C_MOUSE</t>
  </si>
  <si>
    <t>SGTPPRPGSVTNMQADECTATPQR</t>
  </si>
  <si>
    <t>1 Phosphorylation,18 Carbamidomethylation</t>
  </si>
  <si>
    <t>9 Phosphorylation,3 Phosphorylation,18 Carbamidomethylation</t>
  </si>
  <si>
    <t>11 Phosphorylation,18 Carbamidomethylation,19 Phosphorylation</t>
  </si>
  <si>
    <t>18 Carbamidomethylation,3 Phosphorylation</t>
  </si>
  <si>
    <t>SGTPTSPVEGK</t>
  </si>
  <si>
    <t>sp|Q91YK2|RRP1B_MOUSE</t>
  </si>
  <si>
    <t>SGTSQEELR</t>
  </si>
  <si>
    <t>SGTSSPQSPVFR</t>
  </si>
  <si>
    <t>sp|Q80YS6|AFAP1_MOUSE</t>
  </si>
  <si>
    <t>SGTSTPTTPGSTAITPGTPPSYSSR</t>
  </si>
  <si>
    <t>SGVAVPTSPK</t>
  </si>
  <si>
    <t>sp|Q61823|PDCD4_MOUSE</t>
  </si>
  <si>
    <t>SGYFDER</t>
  </si>
  <si>
    <t>SGYHDDSDEDLLE</t>
  </si>
  <si>
    <t>sp|Q6PHU5|SORT_MOUSE</t>
  </si>
  <si>
    <t>SGYMSDSDLMGK</t>
  </si>
  <si>
    <t>SGYSSPGSPGTPGSR</t>
  </si>
  <si>
    <t>4 Phosphorylation,8 Phosphorylation,5 Phosphorylation</t>
  </si>
  <si>
    <t>8 Phosphorylation,5 Phosphorylation,14 Phosphorylation</t>
  </si>
  <si>
    <t>SHCHSPDIEGLQAR</t>
  </si>
  <si>
    <t>sp|Q8CI03|FWCH1_MOUSE</t>
  </si>
  <si>
    <t>SHEAEVLK</t>
  </si>
  <si>
    <t>SHHAPMSPGSSGGGGQPLAR</t>
  </si>
  <si>
    <t>SHKDDSELDFSALCPK</t>
  </si>
  <si>
    <t>14 Carbamidomethylation,6 Phosphorylation</t>
  </si>
  <si>
    <t>sp|Q8VE91|RETR1_MOUSE</t>
  </si>
  <si>
    <t>SHLAEDSQTHSADAADGSDGDLNR</t>
  </si>
  <si>
    <t>SHLDLLK</t>
  </si>
  <si>
    <t>SHNDFVAILDLPEGEHQYK</t>
  </si>
  <si>
    <t>SHPPANFFGSGPILQNSPPLSSK</t>
  </si>
  <si>
    <t>SHREPPSPADVPEK</t>
  </si>
  <si>
    <t>SHSDIVNLIK</t>
  </si>
  <si>
    <t>SHSELLK</t>
  </si>
  <si>
    <t>SHSESASPSALSSSPNNLSPTGWSQPK</t>
  </si>
  <si>
    <t>14 Phosphorylation,19 Phosphorylation</t>
  </si>
  <si>
    <t>SHSFDMGDFAAAAAAVPGGYSPPR</t>
  </si>
  <si>
    <t>sp|Q80TG9|LRFN2_MOUSE</t>
  </si>
  <si>
    <t>SHSFDMGDFAAAAAAVPGGYSPPRR</t>
  </si>
  <si>
    <t>SHSGTSPDNTAPPPPPPRPQPSHSR</t>
  </si>
  <si>
    <t>SHSLDDLQGDADVGK</t>
  </si>
  <si>
    <t>SHSLDSLSR</t>
  </si>
  <si>
    <t>SHSLGNNLMCQLSVVESK</t>
  </si>
  <si>
    <t>10 Carbamidomethylation,3 Phosphorylation</t>
  </si>
  <si>
    <t>sp|A2AR50|RGPS1_MOUSE</t>
  </si>
  <si>
    <t>SHSLPNSLDYAQASER</t>
  </si>
  <si>
    <t>SHSLSIR</t>
  </si>
  <si>
    <t>sp|Q8CBE3|WDR37_MOUSE</t>
  </si>
  <si>
    <t>SHSMDYGSAVAR</t>
  </si>
  <si>
    <t>sp|Q80WQ4|TRM9B_MOUSE</t>
  </si>
  <si>
    <t>SHSPLPAPPSK</t>
  </si>
  <si>
    <t>SHSPTHTPTPETKPPTEDELHQQIK</t>
  </si>
  <si>
    <t>sp|O54829|RGS7_MOUSE</t>
  </si>
  <si>
    <t>SHSQDIPVIPNLFPEK</t>
  </si>
  <si>
    <t>SHSSPSLNPDASPVTAK</t>
  </si>
  <si>
    <t>6 Phosphorylation,4 Phosphorylation,12 Phosphorylation</t>
  </si>
  <si>
    <t>SHSSQNSQQSPKPSVIK</t>
  </si>
  <si>
    <t>SHSVHGGLLGAGCR</t>
  </si>
  <si>
    <t>SHSYLR</t>
  </si>
  <si>
    <t>sp|Q9D415|DLGP1_MOUSE,sp|Q6PFD5|DLGP3_MOUSE,sp|B1AZP2|DLGP4_MOUSE,sp|Q8BJ42|DLGP2_MOUSE</t>
  </si>
  <si>
    <t>SHTFLPK</t>
  </si>
  <si>
    <t>SHWDDGTNDSDLEK</t>
  </si>
  <si>
    <t>SHYLADSDPLISK</t>
  </si>
  <si>
    <t>SIDAALFR</t>
  </si>
  <si>
    <t>SIDEGMFSAEPYLR</t>
  </si>
  <si>
    <t>SIDKTEVCPWEIHSQSLLEDENR</t>
  </si>
  <si>
    <t>8 Carbamidomethylation,1 Phosphorylation</t>
  </si>
  <si>
    <t>SIDLPIQSSLYR</t>
  </si>
  <si>
    <t>SIDTQTPSVQER</t>
  </si>
  <si>
    <t>SIEDLHR</t>
  </si>
  <si>
    <t>sp|A2APV2|FMNL2_MOUSE</t>
  </si>
  <si>
    <t>SIEEACLTLQHLNR</t>
  </si>
  <si>
    <t>6 Carbamidomethylation,1 Phosphorylation</t>
  </si>
  <si>
    <t>SIEEREEEYQR</t>
  </si>
  <si>
    <t>sp|Q80TM6|R3HD2_MOUSE,sp|Q9DCB4|ARP21_MOUSE</t>
  </si>
  <si>
    <t>SIELESVR</t>
  </si>
  <si>
    <t>SIEMMDIVVEK</t>
  </si>
  <si>
    <t>SIEQSIEQEEGLNR</t>
  </si>
  <si>
    <t>SIEVENDFLPVEK</t>
  </si>
  <si>
    <t>SIFREESPLR</t>
  </si>
  <si>
    <t>SIFTPVSSK</t>
  </si>
  <si>
    <t>SIGSASPGPGQPPLSSPTR</t>
  </si>
  <si>
    <t>SIGSLPEREPSASTSQK</t>
  </si>
  <si>
    <t>SIHREPGSYAGR</t>
  </si>
  <si>
    <t>SIIIHTSEDGK</t>
  </si>
  <si>
    <t>sp|P47746|CNR1_MOUSE</t>
  </si>
  <si>
    <t>SIKEEESEVAK</t>
  </si>
  <si>
    <t>sp|Q8BXJ2|TREF1_MOUSE</t>
  </si>
  <si>
    <t>SIKSDVPVYLK</t>
  </si>
  <si>
    <t>SILDDSFK</t>
  </si>
  <si>
    <t>sp|Q9Z0Z4|HEPH_MOUSE</t>
  </si>
  <si>
    <t>SIPAVLEIPSK</t>
  </si>
  <si>
    <t>SIPHITSDR</t>
  </si>
  <si>
    <t>SIPLSIK</t>
  </si>
  <si>
    <t>SIPPLFSGK</t>
  </si>
  <si>
    <t>SIQDLTVTGTEPGQVSSR</t>
  </si>
  <si>
    <t>sp|Q62073|M3K7_MOUSE</t>
  </si>
  <si>
    <t>SIQEIQELDKDDESLRK</t>
  </si>
  <si>
    <t>SIQFVDWCPTGFK</t>
  </si>
  <si>
    <t>1 Phosphorylation,8 Carbamidomethylation</t>
  </si>
  <si>
    <t>SIQPYEIPLAGPAAVTSQSPVPCK</t>
  </si>
  <si>
    <t>17 Phosphorylation,23 Carbamidomethylation</t>
  </si>
  <si>
    <t>sp|Q8VC42|RMC1_MOUSE</t>
  </si>
  <si>
    <t>19 Phosphorylation,23 Carbamidomethylation</t>
  </si>
  <si>
    <t>SIQTSPTEEGR</t>
  </si>
  <si>
    <t>SIRPPQSPPQNCSR</t>
  </si>
  <si>
    <t>sp|Q8VHQ4|RB40C_MOUSE</t>
  </si>
  <si>
    <t>SISEGHPWHVPDSPSHSK</t>
  </si>
  <si>
    <t>SISGASSGLSTSPLSSPR</t>
  </si>
  <si>
    <t>SISLTSALLTEK</t>
  </si>
  <si>
    <t>SISMEQLMK</t>
  </si>
  <si>
    <t>SISPSALQDLLR</t>
  </si>
  <si>
    <t>sp|P45481|CBP_MOUSE</t>
  </si>
  <si>
    <t>SISPSPSAILER</t>
  </si>
  <si>
    <t>SISQSSTDSYSSAASYTDSSDDEVSPR</t>
  </si>
  <si>
    <t>20 Phosphorylation,19 Phosphorylation</t>
  </si>
  <si>
    <t>SISVYR</t>
  </si>
  <si>
    <t>SITADGESPPTTK</t>
  </si>
  <si>
    <t>SIVFHR</t>
  </si>
  <si>
    <t>SIVNTSPPCR</t>
  </si>
  <si>
    <t>SIVPSSPQSQR</t>
  </si>
  <si>
    <t>SKDSGLPSQGLSFK</t>
  </si>
  <si>
    <t>SKEEQELHDIHSTR</t>
  </si>
  <si>
    <t>12 Phosphorylation,1 Phosphorylation</t>
  </si>
  <si>
    <t>SKEEQELHDIHSTRSK</t>
  </si>
  <si>
    <t>1 Phosphorylation,15 Phosphorylation,12 Phosphorylation</t>
  </si>
  <si>
    <t>12 Phosphorylation,13 Phosphorylation,15 Phosphorylation</t>
  </si>
  <si>
    <t>SKEPSSPGTDDVFTPGSSDSPSSQR</t>
  </si>
  <si>
    <t>20 Phosphorylation,18 Phosphorylation</t>
  </si>
  <si>
    <t>SKGSLEITESQSADAEPPPPPKPDLSR</t>
  </si>
  <si>
    <t>SKLPNSVLGK</t>
  </si>
  <si>
    <t>SKLSPSPSLRK</t>
  </si>
  <si>
    <t>SKLSPVLDGVSELR</t>
  </si>
  <si>
    <t>SKPIPIMPASPQK</t>
  </si>
  <si>
    <t>SKPLAASPKPGALK</t>
  </si>
  <si>
    <t>SKPVFSESLSD</t>
  </si>
  <si>
    <t>SKSCDDGLNTFR</t>
  </si>
  <si>
    <t>SKSDTPYLAEAR</t>
  </si>
  <si>
    <t>SKSEASLLQLLSGTPAAR</t>
  </si>
  <si>
    <t>sp|Q66T02|PKHG5_MOUSE</t>
  </si>
  <si>
    <t>SKSEDMDSVESK</t>
  </si>
  <si>
    <t>SKSEDMDSVESKR</t>
  </si>
  <si>
    <t>SKSEEAHAEDSVMDHHFR</t>
  </si>
  <si>
    <t>SKSEMNYIEGEK</t>
  </si>
  <si>
    <t>SKSIEEREEEYQR</t>
  </si>
  <si>
    <t>SKSNPDFLK</t>
  </si>
  <si>
    <t>SKSPASTSSVNGTPGSQLSTPR</t>
  </si>
  <si>
    <t>SKSPPKSPEEEGAVSS</t>
  </si>
  <si>
    <t>sp|Q62093|SRSF2_MOUSE</t>
  </si>
  <si>
    <t>1 Phosphorylation,7 Phosphorylation,3 Phosphorylation</t>
  </si>
  <si>
    <t>SKSPPKVPIVIQDDSLPTGPPPQIR</t>
  </si>
  <si>
    <t>SKSPVDLR</t>
  </si>
  <si>
    <t>SKSPVDLRDK</t>
  </si>
  <si>
    <t>SKSPVRNPQLIQFSR</t>
  </si>
  <si>
    <t>sp|Q8BJ34|MARF1_MOUSE</t>
  </si>
  <si>
    <t>SKTPPPPPQTVQAK</t>
  </si>
  <si>
    <t>SKTPPSNLSPIEDASPTEELR</t>
  </si>
  <si>
    <t>3 Phosphorylation,9 Phosphorylation,15 Phosphorylation</t>
  </si>
  <si>
    <t>SKYDEIFYNLAPADGKLSGSK</t>
  </si>
  <si>
    <t>SLAASGAQQPDSPGGPQPPGQK</t>
  </si>
  <si>
    <t>SLAELFEK</t>
  </si>
  <si>
    <t>sp|Q9D061|ACBD6_MOUSE</t>
  </si>
  <si>
    <t>SLAESELR</t>
  </si>
  <si>
    <t>sp|Q9DBT5|AMPD2_MOUSE</t>
  </si>
  <si>
    <t>SLAESIDDALNCR</t>
  </si>
  <si>
    <t>12 Carbamidomethylation,5 Phosphorylation</t>
  </si>
  <si>
    <t>SLAQHIPGPGSIEGMK</t>
  </si>
  <si>
    <t>sp|Q5DQR4|STB5L_MOUSE</t>
  </si>
  <si>
    <t>SLAVSDEEEAEEEAEKR</t>
  </si>
  <si>
    <t>sp|Q69ZX6|MOR2A_MOUSE</t>
  </si>
  <si>
    <t>SLDAEPSVPSAAKPSSPEK</t>
  </si>
  <si>
    <t>SLDDLSAPPHHR</t>
  </si>
  <si>
    <t>sp|E9Q6B2|CC85C_MOUSE</t>
  </si>
  <si>
    <t>SLDEDEPPPSPLAR</t>
  </si>
  <si>
    <t>SLDEGVSVEGEK</t>
  </si>
  <si>
    <t>SLDEIHPTR</t>
  </si>
  <si>
    <t>SLDEIHPTRR</t>
  </si>
  <si>
    <t>SLDESTLR</t>
  </si>
  <si>
    <t>SLDFLSSPSVK</t>
  </si>
  <si>
    <t>sp|Q9DCJ9|NPL_MOUSE</t>
  </si>
  <si>
    <t>SLDGAAAAESTDR</t>
  </si>
  <si>
    <t>SLDGAEFSRPASVSENHDAGPEGDK</t>
  </si>
  <si>
    <t>SLDGAEFSRPASVSENHDAGPEGDKR</t>
  </si>
  <si>
    <t>SLDGASVSENHEIYMK</t>
  </si>
  <si>
    <t>SLDGLSR</t>
  </si>
  <si>
    <t>SLDIKEPEILK</t>
  </si>
  <si>
    <t>SLDLPDR</t>
  </si>
  <si>
    <t>SLDLPSIGGSSVGK</t>
  </si>
  <si>
    <t>SLDRLDSVDMLLPSK</t>
  </si>
  <si>
    <t>SLDSAETYSQHAQSLDGTMGSSIPLYR</t>
  </si>
  <si>
    <t>SLDSDESEDEDDDYQQK</t>
  </si>
  <si>
    <t>SLDSLDK</t>
  </si>
  <si>
    <t>SLDSLDPAGLLTSPK</t>
  </si>
  <si>
    <t>SLDSPTSSPGAGAR</t>
  </si>
  <si>
    <t>sp|Q6PGG2|GMIP_MOUSE</t>
  </si>
  <si>
    <t>SLDSVDR</t>
  </si>
  <si>
    <t>SLDYLNLDK</t>
  </si>
  <si>
    <t>sp|Q8VEB3|CE030_MOUSE</t>
  </si>
  <si>
    <t>SLEAEALAEDIEK</t>
  </si>
  <si>
    <t>SLEAIEEK</t>
  </si>
  <si>
    <t>SLEAIPEK</t>
  </si>
  <si>
    <t>SLEAQAEKYSQK</t>
  </si>
  <si>
    <t>SLECQDALETAAR</t>
  </si>
  <si>
    <t>SLEDLHQK</t>
  </si>
  <si>
    <t>SLEDLR</t>
  </si>
  <si>
    <t>sp|Q8K382|DEN1A_MOUSE,sp|Q5SZV5|K0319_MOUSE</t>
  </si>
  <si>
    <t>SLEDLRAPK</t>
  </si>
  <si>
    <t>SLEDLSSCPR</t>
  </si>
  <si>
    <t>SLEDVKPR</t>
  </si>
  <si>
    <t>SLEEEESQL</t>
  </si>
  <si>
    <t>SLEENLAAAK</t>
  </si>
  <si>
    <t>sp|Q9JHQ5|LZTL1_MOUSE</t>
  </si>
  <si>
    <t>SLEGEVASQVPNTLNEVTPEK</t>
  </si>
  <si>
    <t>SLEGIFDDTVPDGKR</t>
  </si>
  <si>
    <t>SLELNGAGEPVEGAPR</t>
  </si>
  <si>
    <t>SLENETLNK</t>
  </si>
  <si>
    <t>SLENVLEINKR</t>
  </si>
  <si>
    <t>SLEPCDNTPIIDNITPVVDGISAEK</t>
  </si>
  <si>
    <t>SLEPESQQSSAENSPSDGESSQTWR</t>
  </si>
  <si>
    <t>sp|Q8R1F6|HID1_MOUSE</t>
  </si>
  <si>
    <t>SLEPRPWSSTDSDGSVR</t>
  </si>
  <si>
    <t>SLESPLSSGK</t>
  </si>
  <si>
    <t>SLESPLSSGKVSPESIR</t>
  </si>
  <si>
    <t>SLETVYLER</t>
  </si>
  <si>
    <t>SLFCGSPPLEATSELEK</t>
  </si>
  <si>
    <t>SLFTSQSSGEGEAHQTTESPTAK</t>
  </si>
  <si>
    <t>SLGDASPSAPESVGAR</t>
  </si>
  <si>
    <t>SLGDASSLLSPGGPGPPPPMSSPGLGKKR</t>
  </si>
  <si>
    <t>10 Phosphorylation,21 Phosphorylation</t>
  </si>
  <si>
    <t>sp|Q8BTM9|GRP4_MOUSE</t>
  </si>
  <si>
    <t>SLGEEPVGGLGSLLDPAK</t>
  </si>
  <si>
    <t>SLGEIAALTSK</t>
  </si>
  <si>
    <t>SLGETQLALSSDLK</t>
  </si>
  <si>
    <t>sp|Q8BMK4|CKAP4_MOUSE</t>
  </si>
  <si>
    <t>SLGSADELFK</t>
  </si>
  <si>
    <t>SLGSEEINPVHTDNFQER</t>
  </si>
  <si>
    <t>sp|O35188|X3CL1_MOUSE</t>
  </si>
  <si>
    <t>SLGSGESESESRPGK</t>
  </si>
  <si>
    <t>SLGSLSQGSANATVLDVAQTGGHK</t>
  </si>
  <si>
    <t>SLGTFTPQHHISLK</t>
  </si>
  <si>
    <t>sp|P63143|KCAB1_MOUSE</t>
  </si>
  <si>
    <t>SLGVGFATR</t>
  </si>
  <si>
    <t>sp|P11404|FABPH_MOUSE</t>
  </si>
  <si>
    <t>SLHRPFDDREAQELGSPEDR</t>
  </si>
  <si>
    <t>SLHSEEVPASDTAR</t>
  </si>
  <si>
    <t>SLHSVGLTGDSHSQNILPVSE</t>
  </si>
  <si>
    <t>sp|Q8BZA7|GPR26_MOUSE</t>
  </si>
  <si>
    <t>SLKDEDVLQK</t>
  </si>
  <si>
    <t>sp|Q9CY27|TECR_MOUSE</t>
  </si>
  <si>
    <t>SLKPDFVLIR</t>
  </si>
  <si>
    <t>SLLDASEEAIK</t>
  </si>
  <si>
    <t>SLLDASEEAIKK</t>
  </si>
  <si>
    <t>SLLHEQPRGTPNR</t>
  </si>
  <si>
    <t>sp|Q99JN2|KLH22_MOUSE</t>
  </si>
  <si>
    <t>SLLPNSSQDELMEVEK</t>
  </si>
  <si>
    <t>SLLSGPVPGEASWTHQR</t>
  </si>
  <si>
    <t>sp|Q7TMQ7|WDR91_MOUSE</t>
  </si>
  <si>
    <t>SLLVSSPSTK</t>
  </si>
  <si>
    <t>SLMDEVVK</t>
  </si>
  <si>
    <t>SLMELR</t>
  </si>
  <si>
    <t>SLMSSPEDLTK</t>
  </si>
  <si>
    <t>SLNANTDITSLAR</t>
  </si>
  <si>
    <t>sp|P70188|KIFA3_MOUSE</t>
  </si>
  <si>
    <t>SLNEDVGEEDSEK</t>
  </si>
  <si>
    <t>SLNEDVGEEDSEKK</t>
  </si>
  <si>
    <t>SLNELR</t>
  </si>
  <si>
    <t>SLNIADQEGTLLGK</t>
  </si>
  <si>
    <t>sp|Q8CH09|SUGP2_MOUSE</t>
  </si>
  <si>
    <t>SLNLVDSPQPLLK</t>
  </si>
  <si>
    <t>sp|Q8BWJ3|KPB2_MOUSE</t>
  </si>
  <si>
    <t>SLPAVFRPGDSSVEDGQSSEATTSR</t>
  </si>
  <si>
    <t>SLPAVFSPGSK</t>
  </si>
  <si>
    <t>SLPDCTSHPNSISIDAGPR</t>
  </si>
  <si>
    <t>5 Carbamidomethylation,1 Phosphorylation</t>
  </si>
  <si>
    <t>SLPEIDGLSK</t>
  </si>
  <si>
    <t>SLPELDR</t>
  </si>
  <si>
    <t>SLPELDRDK</t>
  </si>
  <si>
    <t>SLPELDRDKSDSETEGLVFAQDLK</t>
  </si>
  <si>
    <t>SLPGSALELR</t>
  </si>
  <si>
    <t>SLPITIEMLK</t>
  </si>
  <si>
    <t>sp|Q501J7|PHAR4_MOUSE</t>
  </si>
  <si>
    <t>SLPLGVEELGQLPLAEGPCGRPLR</t>
  </si>
  <si>
    <t>19 Carbamidomethylation,1 Phosphorylation</t>
  </si>
  <si>
    <t>SLPLSSTFDK</t>
  </si>
  <si>
    <t>SLPSRSPPITPNWR</t>
  </si>
  <si>
    <t>SLPSSPELPR</t>
  </si>
  <si>
    <t>sp|O70146|TESK1_MOUSE</t>
  </si>
  <si>
    <t>SLPTTVPESPNYR</t>
  </si>
  <si>
    <t>SLPVALESDEETGDELK</t>
  </si>
  <si>
    <t>SLPVSICR</t>
  </si>
  <si>
    <t>7 Carbamidomethylation,1 Phosphorylation</t>
  </si>
  <si>
    <t>SLQDGTREGFGHSTSLK</t>
  </si>
  <si>
    <t>sp|Q6ZPI3|LCOR_MOUSE</t>
  </si>
  <si>
    <t>SLQLPASPAPEPSTRPAYK</t>
  </si>
  <si>
    <t>SLQQLAEER</t>
  </si>
  <si>
    <t>SLQSVAEER</t>
  </si>
  <si>
    <t>sp|Q9CZM2|RL15_MOUSE</t>
  </si>
  <si>
    <t>SLREPSSPMGR</t>
  </si>
  <si>
    <t>SLSAIDR</t>
  </si>
  <si>
    <t>SLSAPGNLLTK</t>
  </si>
  <si>
    <t>SLSAPLHPEFEEVYR</t>
  </si>
  <si>
    <t>SLSDEDLK</t>
  </si>
  <si>
    <t>SLSDPIPQR</t>
  </si>
  <si>
    <t>SLSDPKPLSPTAEESAK</t>
  </si>
  <si>
    <t>9 Phosphorylation,3 Phosphorylation,1 Phosphorylation</t>
  </si>
  <si>
    <t>SLSELADPNPK</t>
  </si>
  <si>
    <t>SLSELCLISVAPGVR</t>
  </si>
  <si>
    <t>SLSELESLK</t>
  </si>
  <si>
    <t>SLSELVDDK</t>
  </si>
  <si>
    <t>sp|Q6P1I6|PSD2_MOUSE</t>
  </si>
  <si>
    <t>SLSEPEELAR</t>
  </si>
  <si>
    <t>sp|E9PV82|FA53A_MOUSE</t>
  </si>
  <si>
    <t>SLSESAALR</t>
  </si>
  <si>
    <t>SLSESYELSSDLQDK</t>
  </si>
  <si>
    <t>SLSFPILNPALSQSSQPSPPLPGSHGR</t>
  </si>
  <si>
    <t>SLSGGPLGR</t>
  </si>
  <si>
    <t>SLSGSSPCPK</t>
  </si>
  <si>
    <t>3 Phosphorylation,8 Carbamidomethylation,1 Phosphorylation</t>
  </si>
  <si>
    <t>SLSGSTNTVSSEGVTK</t>
  </si>
  <si>
    <t>11 Phosphorylation,10 Phosphorylation,6 Phosphorylation</t>
  </si>
  <si>
    <t>SLSGTLTELDDK</t>
  </si>
  <si>
    <t>SLSIESLCPDEGR</t>
  </si>
  <si>
    <t>sp|Q8K031|STAR8_MOUSE</t>
  </si>
  <si>
    <t>SLSLDPGQSLEPHPEGPQR</t>
  </si>
  <si>
    <t>SLSLESTDR</t>
  </si>
  <si>
    <t>sp|Q3UU96|MRCKA_MOUSE</t>
  </si>
  <si>
    <t>SLSLGDK</t>
  </si>
  <si>
    <t>SLSLMYESEK</t>
  </si>
  <si>
    <t>sp|Q9ERB0|SNP29_MOUSE</t>
  </si>
  <si>
    <t>SLSNSNPDISGTPTSPDDEVR</t>
  </si>
  <si>
    <t>SLSPAATVTAELHYEQGSPR</t>
  </si>
  <si>
    <t>3 Phosphorylation,18 Phosphorylation</t>
  </si>
  <si>
    <t>SLSPEAFSK</t>
  </si>
  <si>
    <t>SLSPFDDVVDQTPVIR</t>
  </si>
  <si>
    <t>sp|E9Q555|RN213_MOUSE</t>
  </si>
  <si>
    <t>SLSPGGAALGYR</t>
  </si>
  <si>
    <t>SLSPGVSR</t>
  </si>
  <si>
    <t>SLSPIIGK</t>
  </si>
  <si>
    <t>SLSPLGGRDESPVSHR</t>
  </si>
  <si>
    <t>SLSPLSGTTDTK</t>
  </si>
  <si>
    <t>SLSPNHNTLQTLK</t>
  </si>
  <si>
    <t>SLSPPQSQSK</t>
  </si>
  <si>
    <t>SLSPPWEQDR</t>
  </si>
  <si>
    <t>SLSPPWEQDRR</t>
  </si>
  <si>
    <t>SLSPSHLTEDR</t>
  </si>
  <si>
    <t>SLSPVAAPPLREPR</t>
  </si>
  <si>
    <t>sp|Q6PHZ5|RB15B_MOUSE</t>
  </si>
  <si>
    <t>SLSQNYGVLK</t>
  </si>
  <si>
    <t>SLSSGESGPGSPTHSHSLSPR</t>
  </si>
  <si>
    <t>SLSSGFSPEEAQQQDEEFEK</t>
  </si>
  <si>
    <t>SLSSPTDNLELSAR</t>
  </si>
  <si>
    <t>SLSSSPVK</t>
  </si>
  <si>
    <t>SLSTSGESLYHVLGLDK</t>
  </si>
  <si>
    <t>SLSVERLETK</t>
  </si>
  <si>
    <t>SLSVPVDLSR</t>
  </si>
  <si>
    <t>SLSYSPVER</t>
  </si>
  <si>
    <t>SLTDLNQDPSR</t>
  </si>
  <si>
    <t>SLTELVQQPCPAIETSK</t>
  </si>
  <si>
    <t>sp|P53564|CUX1_MOUSE</t>
  </si>
  <si>
    <t>10 Carbamidomethylation,1 Phosphorylation</t>
  </si>
  <si>
    <t>SLTEVCLR</t>
  </si>
  <si>
    <t>1 Phosphorylation,6 Carbamidomethylation</t>
  </si>
  <si>
    <t>SLTLAAPGEVR</t>
  </si>
  <si>
    <t>SLTNLSFLTDSEK</t>
  </si>
  <si>
    <t>SLTNSHLEK</t>
  </si>
  <si>
    <t>SLTRSPPAIR</t>
  </si>
  <si>
    <t>3 Phosphorylation,5 Phosphorylation,1 Phosphorylation</t>
  </si>
  <si>
    <t>SLTSCRPAGTIPK</t>
  </si>
  <si>
    <t>sp|Q0VBK2|K2C80_MOUSE</t>
  </si>
  <si>
    <t>SLTSPLDDTEVK</t>
  </si>
  <si>
    <t>sp|Q9QY76|VAPB_MOUSE</t>
  </si>
  <si>
    <t>SLVGSWLK</t>
  </si>
  <si>
    <t>SLVGTPYWMAPELISR</t>
  </si>
  <si>
    <t>sp|Q8BTW9|PAK4_MOUSE</t>
  </si>
  <si>
    <t>SLVGTPYWMAPEVISR</t>
  </si>
  <si>
    <t>sp|Q8C015|PAK5_MOUSE,sp|Q3ULB5|PAK6_MOUSE</t>
  </si>
  <si>
    <t>SLVSKGILVQTKGTGASGSFK</t>
  </si>
  <si>
    <t>17 Phosphorylation,4 Phosphorylation,19 Phosphorylation</t>
  </si>
  <si>
    <t>SLVSPDAPLVGVR</t>
  </si>
  <si>
    <t>sp|Q8VIM9|IRGQ_MOUSE</t>
  </si>
  <si>
    <t>SLVSPIPSPTGTISVPNSCPASPR</t>
  </si>
  <si>
    <t>12 Phosphorylation,19 Carbamidomethylation</t>
  </si>
  <si>
    <t>19 Carbamidomethylation,22 Phosphorylation</t>
  </si>
  <si>
    <t>19 Carbamidomethylation,22 Phosphorylation,10 Phosphorylation</t>
  </si>
  <si>
    <t>SLVVSNHNSTSR</t>
  </si>
  <si>
    <t>sp|Q9R207|NBN_MOUSE</t>
  </si>
  <si>
    <t>SMAASGNLGHTPFLDEL</t>
  </si>
  <si>
    <t>SMDESRLDR</t>
  </si>
  <si>
    <t>SMDGYPEQFCVR</t>
  </si>
  <si>
    <t>SMDLVPDEGK</t>
  </si>
  <si>
    <t>sp|Q9CSB4|PAR3L_MOUSE</t>
  </si>
  <si>
    <t>SMDVLPLDR</t>
  </si>
  <si>
    <t>sp|Q99M80|PTPRT_MOUSE</t>
  </si>
  <si>
    <t>SMEDLVNEFDEK</t>
  </si>
  <si>
    <t>sp|Q8K0X8|FEZ1_MOUSE</t>
  </si>
  <si>
    <t>SMEETRPVPTVK</t>
  </si>
  <si>
    <t>SMENLIELHNK</t>
  </si>
  <si>
    <t>sp|O88413|TULP3_MOUSE</t>
  </si>
  <si>
    <t>SMESLRQDSLNQNPVSQR</t>
  </si>
  <si>
    <t>SMEVLSVTDGGSPVPAR</t>
  </si>
  <si>
    <t>SMFPSCEGTAQPLDNSMGDSDCLHK</t>
  </si>
  <si>
    <t>6 Carbamidomethylation,20 Phosphorylation,16 Phosphorylation,22 Carbamidomethylation</t>
  </si>
  <si>
    <t>6 Carbamidomethylation,22 Carbamidomethylation,16 Phosphorylation</t>
  </si>
  <si>
    <t>22 Carbamidomethylation,6 Carbamidomethylation,20 Phosphorylation</t>
  </si>
  <si>
    <t>SMGSPMEER</t>
  </si>
  <si>
    <t>sp|Q8BKE9|IFT74_MOUSE</t>
  </si>
  <si>
    <t>SMGSQEDDSGNKPSSYS</t>
  </si>
  <si>
    <t>sp|O88543|CSN3_MOUSE</t>
  </si>
  <si>
    <t>SMGTGDSAGVEVPSSPLRR</t>
  </si>
  <si>
    <t>SMGTSQELLEYETTV</t>
  </si>
  <si>
    <t>sp|Q5GH64|XKR7_MOUSE</t>
  </si>
  <si>
    <t>SMLQTPPDQNLSGSK</t>
  </si>
  <si>
    <t>SMPNLAR</t>
  </si>
  <si>
    <t>sp|Q68FF7|SLAI1_MOUSE</t>
  </si>
  <si>
    <t>SMPSLDFSGR</t>
  </si>
  <si>
    <t>SMSADEDLQEPSR</t>
  </si>
  <si>
    <t>sp|P19426|NELFE_MOUSE</t>
  </si>
  <si>
    <t>SMSAPGSLLMK</t>
  </si>
  <si>
    <t>SMSDPDQDFDKEPDSDSTK</t>
  </si>
  <si>
    <t>sp|Q7TT50|MRCKB_MOUSE</t>
  </si>
  <si>
    <t>SMSDPKPLSPTADESSR</t>
  </si>
  <si>
    <t>1 Phosphorylation,3 Phosphorylation,9 Phosphorylation</t>
  </si>
  <si>
    <t>SMSHQAAIASQR</t>
  </si>
  <si>
    <t>SMSLDMGQPSQANTK</t>
  </si>
  <si>
    <t>SMSSAFCSLLAPER</t>
  </si>
  <si>
    <t>SMSVDLSHAPLK</t>
  </si>
  <si>
    <t>SMVEHYYR</t>
  </si>
  <si>
    <t>sp|P97950|RB33A_MOUSE</t>
  </si>
  <si>
    <t>SMVQHYYR</t>
  </si>
  <si>
    <t>SNATNSSYSPPTGR</t>
  </si>
  <si>
    <t>SNCSSRGDTPVLDK</t>
  </si>
  <si>
    <t>4 Phosphorylation,3 Carbamidomethylation,5 Phosphorylation</t>
  </si>
  <si>
    <t>SNCYMVCAGESMSPGQGR</t>
  </si>
  <si>
    <t>13 Phosphorylation,7 Carbamidomethylation,3 Carbamidomethylation</t>
  </si>
  <si>
    <t>SNDYIGGCQLGISAK</t>
  </si>
  <si>
    <t>SNEDSLILEK</t>
  </si>
  <si>
    <t>sp|Q9D4H9|PHF14_MOUSE</t>
  </si>
  <si>
    <t>SNEVISPEILK</t>
  </si>
  <si>
    <t>SNFKPSLLAQK</t>
  </si>
  <si>
    <t>SNGLSHSWSER</t>
  </si>
  <si>
    <t>SNGLSHSWSERIPDTK</t>
  </si>
  <si>
    <t>SNGPTPELLASSPPDNK</t>
  </si>
  <si>
    <t>SNIWLAAVTK</t>
  </si>
  <si>
    <t>SNPDFLK</t>
  </si>
  <si>
    <t>SNPYCEVTMGSQCHITK</t>
  </si>
  <si>
    <t>11 Phosphorylation,13 Carbamidomethylation,5 Carbamidomethylation</t>
  </si>
  <si>
    <t>SNRPVSADGNYRPLAK</t>
  </si>
  <si>
    <t>SNSAPLIHGLSDSSPVFQAEAPSAR</t>
  </si>
  <si>
    <t>SNSIQQMEQLNR</t>
  </si>
  <si>
    <t>SNSISVGEVYR</t>
  </si>
  <si>
    <t>SNSLDDSTEDVQSMDVSPVSK</t>
  </si>
  <si>
    <t>SNSLPHPAGGGK</t>
  </si>
  <si>
    <t>SNSLPHSAVSNAASK</t>
  </si>
  <si>
    <t>sp|Q9D5R2|WDR20_MOUSE</t>
  </si>
  <si>
    <t>SNSPAHYSLLPSLQMDALR</t>
  </si>
  <si>
    <t>SNSPQKHTPVLELEGK</t>
  </si>
  <si>
    <t>SNSQCDSHDEEISPTPPNPVVK</t>
  </si>
  <si>
    <t>sp|P12849|KAP1_MOUSE</t>
  </si>
  <si>
    <t>7 Phosphorylation,13 Phosphorylation,5 Carbamidomethylation</t>
  </si>
  <si>
    <t>SNSSEASSGDFLDLK</t>
  </si>
  <si>
    <t>sp|P97825|JUPI1_MOUSE</t>
  </si>
  <si>
    <t>SNSSYLGSDEMGSGDELPCDMR</t>
  </si>
  <si>
    <t>13 Phosphorylation,19 Carbamidomethylation</t>
  </si>
  <si>
    <t>SNSTETLSPAK</t>
  </si>
  <si>
    <t>SNSTETLSPAKSPSSSTGSIASSR</t>
  </si>
  <si>
    <t>3 Phosphorylation,12 Phosphorylation,8 Phosphorylation,14 Phosphorylation</t>
  </si>
  <si>
    <t>12 Phosphorylation,8 Phosphorylation</t>
  </si>
  <si>
    <t>14 Phosphorylation,15 Phosphorylation,16 Phosphorylation</t>
  </si>
  <si>
    <t>15 Phosphorylation,8 Phosphorylation,14 Phosphorylation,12 Phosphorylation</t>
  </si>
  <si>
    <t>SNSVEKPVSSLLSR</t>
  </si>
  <si>
    <t>sp|P70429|EVL_MOUSE</t>
  </si>
  <si>
    <t>SNSWQGNMGGNK</t>
  </si>
  <si>
    <t>SNSWQGNMGGNKK</t>
  </si>
  <si>
    <t>SNTLPSDVGR</t>
  </si>
  <si>
    <t>SNTPESIAETPPAR</t>
  </si>
  <si>
    <t>SNVLLSFDDTPEK</t>
  </si>
  <si>
    <t>SPAAPGQSPTGSVCYER</t>
  </si>
  <si>
    <t>8 Phosphorylation,14 Carbamidomethylation</t>
  </si>
  <si>
    <t>SPAAVKSPAEAKSPAAVK</t>
  </si>
  <si>
    <t>7 Phosphorylation,1 Phosphorylation,13 Phosphorylation</t>
  </si>
  <si>
    <t>SPAEAKSPAEAKSPAEAK</t>
  </si>
  <si>
    <t>1 Phosphorylation,7 Phosphorylation,13 Phosphorylation</t>
  </si>
  <si>
    <t>SPAEAKSPAEAKSPAEVK</t>
  </si>
  <si>
    <t>SPAEAKSPAEAKSPATVK</t>
  </si>
  <si>
    <t>SPAEAKSPAEAKSPIEVK</t>
  </si>
  <si>
    <t>SPAEAKSPAEPKSPATVK</t>
  </si>
  <si>
    <t>13 Phosphorylation,7 Phosphorylation,1 Phosphorylation</t>
  </si>
  <si>
    <t>SPAEAKSPAEVKSPAEAK</t>
  </si>
  <si>
    <t>SPAEAKSPAEVKSPGEAK</t>
  </si>
  <si>
    <t>SPAEAKSPIEVK</t>
  </si>
  <si>
    <t>SPAEAKSPIEVKSPEK</t>
  </si>
  <si>
    <t>7 Phosphorylation,13 Phosphorylation,1 Phosphorylation</t>
  </si>
  <si>
    <t>SPAEPKSPAEAKSPAEPK</t>
  </si>
  <si>
    <t>1 Phosphorylation,13 Phosphorylation,7 Phosphorylation</t>
  </si>
  <si>
    <t>SPAEPKSPAEAKSPAEVK</t>
  </si>
  <si>
    <t>13 Phosphorylation,1 Phosphorylation,7 Phosphorylation</t>
  </si>
  <si>
    <t>SPAEPKSPAEPKSPAEAK</t>
  </si>
  <si>
    <t>SPAEPKSPATVK</t>
  </si>
  <si>
    <t>7 Phosphorylation,1 Phosphorylation</t>
  </si>
  <si>
    <t>SPAEVKSPAEAKSPAEVK</t>
  </si>
  <si>
    <t>SPAEVKSPGEAKSPAEPK</t>
  </si>
  <si>
    <t>SPAEVTDIGFGNR</t>
  </si>
  <si>
    <t>SPAINFHHTPFVDGK</t>
  </si>
  <si>
    <t>SPAISTENISSVVPMSTLCPLGTK</t>
  </si>
  <si>
    <t>SPAPSNPTLSPSTPAK</t>
  </si>
  <si>
    <t>sp|Q7TPV4|MBB1A_MOUSE</t>
  </si>
  <si>
    <t>SPAQAPEPAAEGLGR</t>
  </si>
  <si>
    <t>SPASESGSPLLPDFLPAENGGFLSSK</t>
  </si>
  <si>
    <t>SPASLEGHTGK</t>
  </si>
  <si>
    <t>sp|Q9Z1J2|NEK4_MOUSE</t>
  </si>
  <si>
    <t>SPASPSHLTHFKPLTPDQDEPPFK</t>
  </si>
  <si>
    <t>sp|Q9Z1T6|FYV1_MOUSE</t>
  </si>
  <si>
    <t>SPASPSQAPYAQR</t>
  </si>
  <si>
    <t>sp|Q7TN99|CPEB3_MOUSE</t>
  </si>
  <si>
    <t>SPATSPISSNSHR</t>
  </si>
  <si>
    <t>SPAVLAPVLPSPHSNCGAPR</t>
  </si>
  <si>
    <t>sp|P32115|PAX4_MOUSE</t>
  </si>
  <si>
    <t>SPCEAPDGLR</t>
  </si>
  <si>
    <t>1 Phosphorylation,3 Carbamidomethylation</t>
  </si>
  <si>
    <t>sp|Q8K0S2|ERIC5_MOUSE</t>
  </si>
  <si>
    <t>SPDCTHDNPLETR</t>
  </si>
  <si>
    <t>SPDEATAADQESEDDLSASR</t>
  </si>
  <si>
    <t>SPDEATAADQESEDDLSASRTSLER</t>
  </si>
  <si>
    <t>SPDFNLTGSQSNMLK</t>
  </si>
  <si>
    <t>1 Phosphorylation,9 Phosphorylation</t>
  </si>
  <si>
    <t>SPDFTNENPLETR</t>
  </si>
  <si>
    <t>SPDPDPTGQNALDDSAASMK</t>
  </si>
  <si>
    <t>SPDPNPVMTDTPIPR</t>
  </si>
  <si>
    <t>SPDREDGEEVPAGGILFK</t>
  </si>
  <si>
    <t>SPDSTSPSYSTR</t>
  </si>
  <si>
    <t>SPDTVVVLK</t>
  </si>
  <si>
    <t>sp|Q52KP5|NXPE4_MOUSE</t>
  </si>
  <si>
    <t>SPEADQVEPACGVSR</t>
  </si>
  <si>
    <t>1 Phosphorylation,11 Carbamidomethylation</t>
  </si>
  <si>
    <t>SPEAQTPVQEEAK</t>
  </si>
  <si>
    <t>SPEDFRHSPEDYR</t>
  </si>
  <si>
    <t>1 Phosphorylation,8 Phosphorylation</t>
  </si>
  <si>
    <t>SPEELAALVK</t>
  </si>
  <si>
    <t>sp|Q9JHK4|PGTA_MOUSE</t>
  </si>
  <si>
    <t>SPEGTTVSGYDIMK</t>
  </si>
  <si>
    <t>SPEHQPSAMSLLAPPSSR</t>
  </si>
  <si>
    <t>SPEKAKSPVK</t>
  </si>
  <si>
    <t>SPELPEPSVR</t>
  </si>
  <si>
    <t>SPELPGVQEDEAAS</t>
  </si>
  <si>
    <t>SPEMSMQEDCIPDVAPMQTDEQTQK</t>
  </si>
  <si>
    <t>SPENISHADQLK</t>
  </si>
  <si>
    <t>SPEPEATLTFPFLDK</t>
  </si>
  <si>
    <t>SPEQESVSTAPQR</t>
  </si>
  <si>
    <t>SPERPTGDLR</t>
  </si>
  <si>
    <t>SPERTEEVLSPDGSPSK</t>
  </si>
  <si>
    <t>SPESLSSPAMEDLAMEWGGK</t>
  </si>
  <si>
    <t>SPESTLTPTLNQNVCK</t>
  </si>
  <si>
    <t>sp|Q5EBH1|RASF5_MOUSE</t>
  </si>
  <si>
    <t>SPFEIISPPASPPEMTGQR</t>
  </si>
  <si>
    <t>SPFNSPSPQDSPR</t>
  </si>
  <si>
    <t>SPFPGSPEQTK</t>
  </si>
  <si>
    <t>sp|Q9EP82|WDR4_MOUSE</t>
  </si>
  <si>
    <t>SPGADVTCSLPR</t>
  </si>
  <si>
    <t>SPGASNFSTLPK</t>
  </si>
  <si>
    <t>SPGEAKSPAEPKSPAEPK</t>
  </si>
  <si>
    <t>SPGESQSEDIEASR</t>
  </si>
  <si>
    <t>sp|O08759|UBE3A_MOUSE</t>
  </si>
  <si>
    <t>SPGETSKPRPFAGGGYR</t>
  </si>
  <si>
    <t>SPGGPGPLTLK</t>
  </si>
  <si>
    <t>sp|Q62523|ZYX_MOUSE</t>
  </si>
  <si>
    <t>SPGGSTMMK</t>
  </si>
  <si>
    <t>SPGHMVILNQTK</t>
  </si>
  <si>
    <t>SPGLPIR</t>
  </si>
  <si>
    <t>SPGPIVSR</t>
  </si>
  <si>
    <t>SPGQDPIPIVLR</t>
  </si>
  <si>
    <t>SPGRVSPPTPAR</t>
  </si>
  <si>
    <t>sp|Q9D1P2|KAT8_MOUSE</t>
  </si>
  <si>
    <t>SPGSGSQSSGWHEVEPGLPSPSTLK</t>
  </si>
  <si>
    <t>sp|Q02780|NFIA_MOUSE</t>
  </si>
  <si>
    <t>SPGSPQLSR</t>
  </si>
  <si>
    <t>SPGSVAVSNGVIK</t>
  </si>
  <si>
    <t>SPGTSMNGLEEPSIAK</t>
  </si>
  <si>
    <t>SPHIPYK</t>
  </si>
  <si>
    <t>SPHLPPLSK</t>
  </si>
  <si>
    <t>sp|Q9D8W7|OCAD2_MOUSE</t>
  </si>
  <si>
    <t>SPIEVKSPEK</t>
  </si>
  <si>
    <t>SPIIFSK</t>
  </si>
  <si>
    <t>sp|Q3TC72|FAHD2_MOUSE</t>
  </si>
  <si>
    <t>SPILVTVVR</t>
  </si>
  <si>
    <t>sp|Q5DTT3|F208B_MOUSE</t>
  </si>
  <si>
    <t>SPITIQR</t>
  </si>
  <si>
    <t>SPIVNER</t>
  </si>
  <si>
    <t>SPLAGDDHSIHSAR</t>
  </si>
  <si>
    <t>sp|Q9JII1|INP5E_MOUSE</t>
  </si>
  <si>
    <t>SPLAQMEEER</t>
  </si>
  <si>
    <t>SPLAQMEEERR</t>
  </si>
  <si>
    <t>SPLDHRSPLER</t>
  </si>
  <si>
    <t>SPLDVLK</t>
  </si>
  <si>
    <t>sp|O55017|CAC1B_MOUSE,sp|Q8VE19|MIO_MOUSE</t>
  </si>
  <si>
    <t>SPLDVLKR</t>
  </si>
  <si>
    <t>SPLEHSPSQADVK</t>
  </si>
  <si>
    <t>1 Phosphorylation,6 Phosphorylation</t>
  </si>
  <si>
    <t>sp|Q920E3|KCNH5_MOUSE</t>
  </si>
  <si>
    <t>SPLGGPPSVCK</t>
  </si>
  <si>
    <t>SPLGQPRPEPR</t>
  </si>
  <si>
    <t>SPLIESTANMENNQPQK</t>
  </si>
  <si>
    <t>SPLLEIVER</t>
  </si>
  <si>
    <t>sp|Q91YR1|TWF1_MOUSE</t>
  </si>
  <si>
    <t>SPLLSASHSGNVTPTAPPYLQESSPR</t>
  </si>
  <si>
    <t>9 Phosphorylation,7 Phosphorylation,23 Phosphorylation</t>
  </si>
  <si>
    <t>13 Phosphorylation,24 Phosphorylation</t>
  </si>
  <si>
    <t>SPLPPILGSPTK</t>
  </si>
  <si>
    <t>SPLQSVVVR</t>
  </si>
  <si>
    <t>SPLRTSINSLR</t>
  </si>
  <si>
    <t>SPLSTEEAGAADPAK</t>
  </si>
  <si>
    <t>sp|Q3TD49|SPP2B_MOUSE</t>
  </si>
  <si>
    <t>SPLTGYVR</t>
  </si>
  <si>
    <t>sp|Q9DC33|HM20A_MOUSE</t>
  </si>
  <si>
    <t>SPLTQEQLIPNLAMK</t>
  </si>
  <si>
    <t>SPLTYGVGVLNR</t>
  </si>
  <si>
    <t>sp|Q8K0U4|HS12A_MOUSE,sp|Q9CZJ2|HS12B_MOUSE</t>
  </si>
  <si>
    <t>SPMTSLTPGESK</t>
  </si>
  <si>
    <t>SPNELVDDLFK</t>
  </si>
  <si>
    <t>SPNHGTVELQGSQTALYR</t>
  </si>
  <si>
    <t>SPNSAILLSPVEIPFSK</t>
  </si>
  <si>
    <t>SPNTAILIK</t>
  </si>
  <si>
    <t>SPPASGHSTPVGPTQDR</t>
  </si>
  <si>
    <t>sp|Q8K330|SSH3_MOUSE</t>
  </si>
  <si>
    <t>SPPATGSAYGSSQK</t>
  </si>
  <si>
    <t>SPPCEDFSVTGESEK</t>
  </si>
  <si>
    <t>SPPDQSAVPNTPPSTPVK</t>
  </si>
  <si>
    <t>SPPEHYVQETPLVFSR</t>
  </si>
  <si>
    <t>SPPEMLESDCPSPLELK</t>
  </si>
  <si>
    <t>SPPESLNDLGAFESLR</t>
  </si>
  <si>
    <t>SPPGGTHGSLKTSAMR</t>
  </si>
  <si>
    <t>sp|Q80TR1|AGRL1_MOUSE</t>
  </si>
  <si>
    <t>SPPGPGVPRPPPR</t>
  </si>
  <si>
    <t>SPPGSARPQELVGTFIQQEVGK</t>
  </si>
  <si>
    <t>SPPHHSGFQQYQQADASK</t>
  </si>
  <si>
    <t>sp|Q5RJH6|SMG7_MOUSE</t>
  </si>
  <si>
    <t>SPPKSPEEEGAVSS</t>
  </si>
  <si>
    <t>SPPLLESPDASR</t>
  </si>
  <si>
    <t>SPPLLGSESPYEDFLSADSK</t>
  </si>
  <si>
    <t>SPPLPAVIK</t>
  </si>
  <si>
    <t>SPPLSPVGTTPVK</t>
  </si>
  <si>
    <t>sp|Q922M7|ASHWN_MOUSE</t>
  </si>
  <si>
    <t>SPPPFPGEPWK</t>
  </si>
  <si>
    <t>sp|Q9JK92|HSPB8_MOUSE</t>
  </si>
  <si>
    <t>SPPPMNLGMNNR</t>
  </si>
  <si>
    <t>SPPPPGGGSLGMNSR</t>
  </si>
  <si>
    <t>SPPPPPPPPRR</t>
  </si>
  <si>
    <t>SPPPSLAK</t>
  </si>
  <si>
    <t>SPPPSPTTQR</t>
  </si>
  <si>
    <t>SPPPTVDESADNAFHLGPLR</t>
  </si>
  <si>
    <t>sp|Q80T85|DCAF5_MOUSE</t>
  </si>
  <si>
    <t>SPPQHIPNPYLEDPVPR</t>
  </si>
  <si>
    <t>SPPREGSQGELTPANSQSR</t>
  </si>
  <si>
    <t>SPPRPCGLNHSDSLSR</t>
  </si>
  <si>
    <t>sp|Q3TWN3|CNNM2_MOUSE</t>
  </si>
  <si>
    <t>SPPRPSPGGLHYSDEDICNK</t>
  </si>
  <si>
    <t>13 Phosphorylation,6 Phosphorylation,18 Carbamidomethylation</t>
  </si>
  <si>
    <t>sp|Q3UH53|SDK1_MOUSE</t>
  </si>
  <si>
    <t>SPPRPSPGSLHYSDEDVTK</t>
  </si>
  <si>
    <t>sp|Q6V4S5|SDK2_MOUSE</t>
  </si>
  <si>
    <t>SPPSGSQSLLEGIMTASSSK</t>
  </si>
  <si>
    <t>SPPSLQTPATK</t>
  </si>
  <si>
    <t>SPPSPGHQSVQAFPR</t>
  </si>
  <si>
    <t>SPPSYSTLYPSSDPKPSHLK</t>
  </si>
  <si>
    <t>SPPTPSVPPAPCTASATCSLLNPR</t>
  </si>
  <si>
    <t>1 Phosphorylation,18 Carbamidomethylation,12 Carbamidomethylation</t>
  </si>
  <si>
    <t>SPPTSGLQSLR</t>
  </si>
  <si>
    <t>sp|P47930|FOSL2_MOUSE</t>
  </si>
  <si>
    <t>SPPVAMETASTGMAAVPDALDHSPSSTLK</t>
  </si>
  <si>
    <t>SPPVRPNEGLSGSWK</t>
  </si>
  <si>
    <t>SPPVSVNR</t>
  </si>
  <si>
    <t>SPPYTAFLGNLPYDVTEDSIK</t>
  </si>
  <si>
    <t>SPQAQDTLGSLAGGQTGCTIQLLPEQDK</t>
  </si>
  <si>
    <t>SPQDEGLCLLKPPSVPK</t>
  </si>
  <si>
    <t>SPQDRSPILAEVK</t>
  </si>
  <si>
    <t>SPQGFFQSSNK</t>
  </si>
  <si>
    <t>SPQGLELPLPNR</t>
  </si>
  <si>
    <t>SPQGSSESTSSDKEDDEATDYVFR</t>
  </si>
  <si>
    <t>SPQHLFRPR</t>
  </si>
  <si>
    <t>SPQKPIVR</t>
  </si>
  <si>
    <t>SPQLALR</t>
  </si>
  <si>
    <t>SPQMVSAIVR</t>
  </si>
  <si>
    <t>SPQRPGWSR</t>
  </si>
  <si>
    <t>SPQVLYSPVSPLSPHR</t>
  </si>
  <si>
    <t>SPRPQSFCHSSSISPQDK</t>
  </si>
  <si>
    <t>SPRPSSVDSQDLPEVNVGDTVAMLPK</t>
  </si>
  <si>
    <t>sp|Q8BWU3|F131A_MOUSE</t>
  </si>
  <si>
    <t>SPSAAGPSGGGLR</t>
  </si>
  <si>
    <t>sp|Q91X56|S1PR5_MOUSE</t>
  </si>
  <si>
    <t>SPSAAGPSGGGLRR</t>
  </si>
  <si>
    <t>SPSADQSLDDSPSK</t>
  </si>
  <si>
    <t>SPSAEAAAPPPGPR</t>
  </si>
  <si>
    <t>SPSAQLMEQVAQLK</t>
  </si>
  <si>
    <t>SPSDLSPESPVLSSPPK</t>
  </si>
  <si>
    <t>6 Phosphorylation,3 Phosphorylation,9 Phosphorylation</t>
  </si>
  <si>
    <t>SPSDNSLNTTGIICR</t>
  </si>
  <si>
    <t>1 Phosphorylation,14 Carbamidomethylation</t>
  </si>
  <si>
    <t>SPSDPGGELPEK</t>
  </si>
  <si>
    <t>SPSDSSTASTPIAEQIER</t>
  </si>
  <si>
    <t>SPSDYSNFDPEFLNEKPQLSFSDK</t>
  </si>
  <si>
    <t>SPSESAEETHTLEEK</t>
  </si>
  <si>
    <t>SPSGGAAGPLLTPSQSLDGSR</t>
  </si>
  <si>
    <t>sp|Q6WVG3|KCD12_MOUSE</t>
  </si>
  <si>
    <t>14 Phosphorylation,3 Phosphorylation</t>
  </si>
  <si>
    <t>SPSGGAAGPLLTPSQSLDGSRR</t>
  </si>
  <si>
    <t>3 Phosphorylation,14 Phosphorylation</t>
  </si>
  <si>
    <t>3 Phosphorylation,16 Phosphorylation,14 Phosphorylation</t>
  </si>
  <si>
    <t>SPSGSAFGSQENLR</t>
  </si>
  <si>
    <t>SPSGSPHRSASPERMD</t>
  </si>
  <si>
    <t>11 Phosphorylation,3 Phosphorylation,5 Phosphorylation,9 Phosphorylation</t>
  </si>
  <si>
    <t>11 Phosphorylation,5 Phosphorylation,9 Phosphorylation</t>
  </si>
  <si>
    <t>SPSHSSWLSTEGGR</t>
  </si>
  <si>
    <t>SPSIDSIQK</t>
  </si>
  <si>
    <t>sp|Q68FH0|PKP4_MOUSE,sp|O35927|CTND2_MOUSE</t>
  </si>
  <si>
    <t>SPSLAFPK</t>
  </si>
  <si>
    <t>sp|Q9CQM0|NICN1_MOUSE</t>
  </si>
  <si>
    <t>SPSLGSDLTFATR</t>
  </si>
  <si>
    <t>SPSLSPSPPSPIEK</t>
  </si>
  <si>
    <t>7 Phosphorylation,10 Phosphorylation,5 Phosphorylation</t>
  </si>
  <si>
    <t>SPSMISNDSETLEECMVCSDMK</t>
  </si>
  <si>
    <t>1 Phosphorylation,15 Carbamidomethylation,18 Carbamidomethylation</t>
  </si>
  <si>
    <t>sp|Q80SY4|MIB1_MOUSE</t>
  </si>
  <si>
    <t>SPSPAPPPPPPPPPPR</t>
  </si>
  <si>
    <t>SPSPAPQEEHSEPEMTEEEK</t>
  </si>
  <si>
    <t>SPSPDDILER</t>
  </si>
  <si>
    <t>SPSPISTLSHLAGSAGR</t>
  </si>
  <si>
    <t>SPSPLQAPEK</t>
  </si>
  <si>
    <t>sp|Q6ZQ18|EFR3B_MOUSE</t>
  </si>
  <si>
    <t>SPSPPPDGSPAATPEIR</t>
  </si>
  <si>
    <t>9 Phosphorylation,1 Phosphorylation,3 Phosphorylation</t>
  </si>
  <si>
    <t>SPSPQFAPQK</t>
  </si>
  <si>
    <t>SPSPSFR</t>
  </si>
  <si>
    <t>SPSPSPTSPGSLR</t>
  </si>
  <si>
    <t>SPSPSPTSPGSLRK</t>
  </si>
  <si>
    <t>SPSPTFSWLPNK</t>
  </si>
  <si>
    <t>SPSPTLGESLAPR</t>
  </si>
  <si>
    <t>sp|Q6PDH0|PHLB1_MOUSE</t>
  </si>
  <si>
    <t>SPSPVHLPEDPK</t>
  </si>
  <si>
    <t>sp|Q6A0A2|LAR4B_MOUSE</t>
  </si>
  <si>
    <t>SPSPYYSR</t>
  </si>
  <si>
    <t>SPSQGDEDSALILTQDNLK</t>
  </si>
  <si>
    <t>SPSQNSQQSFDSSSPPTPQCQK</t>
  </si>
  <si>
    <t>13 Phosphorylation,14 Phosphorylation,20 Carbamidomethylation</t>
  </si>
  <si>
    <t>14 Phosphorylation,20 Carbamidomethylation</t>
  </si>
  <si>
    <t>SPSQQEILLR</t>
  </si>
  <si>
    <t>SPSQQRLSPQGQQPVSPQSGSPQQQR</t>
  </si>
  <si>
    <t>SPSRPLPEVTDEYK</t>
  </si>
  <si>
    <t>sp|P32067|LA_MOUSE</t>
  </si>
  <si>
    <t>SPSSDSWTCADASTGR</t>
  </si>
  <si>
    <t>9 Carbamidomethylation,4 Phosphorylation,3 Phosphorylation</t>
  </si>
  <si>
    <t>9 Carbamidomethylation,1 Phosphorylation</t>
  </si>
  <si>
    <t>SPSSEEIER</t>
  </si>
  <si>
    <t>SPSSEEIERENPGR</t>
  </si>
  <si>
    <t>SPSSEEIERENPGREFDTPL</t>
  </si>
  <si>
    <t>SPSSLLEDAK</t>
  </si>
  <si>
    <t>SPSSPSLGSLQQR</t>
  </si>
  <si>
    <t>SPSSSTGSIASSR</t>
  </si>
  <si>
    <t>5 Phosphorylation,3 Phosphorylation,4 Phosphorylation</t>
  </si>
  <si>
    <t>SPSTDITAEGSPTK</t>
  </si>
  <si>
    <t>SPSTESQLMSK</t>
  </si>
  <si>
    <t>SPSWEPFR</t>
  </si>
  <si>
    <t>sp|P14602|HSPB1_MOUSE</t>
  </si>
  <si>
    <t>SPSWTIEEYDK</t>
  </si>
  <si>
    <t>SPTAAGFSQR</t>
  </si>
  <si>
    <t>SPTENVNTPVGK</t>
  </si>
  <si>
    <t>SPTGPSNSFLANMGGTVAHK</t>
  </si>
  <si>
    <t>SPTKDSLEYPDGK</t>
  </si>
  <si>
    <t>SPTLSTDTLR</t>
  </si>
  <si>
    <t>SPTMEQAVQTASAHLPAPAPVGR</t>
  </si>
  <si>
    <t>SPTNGGAGEPPGQLLLQQQR</t>
  </si>
  <si>
    <t>SPTNSSEIFTPAHEENVR</t>
  </si>
  <si>
    <t>SPTNVSHNCSSAEVPTLPFSGAR</t>
  </si>
  <si>
    <t>1 Phosphorylation,9 Carbamidomethylation</t>
  </si>
  <si>
    <t>sp|Q8C0D9|CEP68_MOUSE</t>
  </si>
  <si>
    <t>SPTPQNQDGDTMVEK</t>
  </si>
  <si>
    <t>sp|Q80TI0|ASTRB_MOUSE</t>
  </si>
  <si>
    <t>SPTPSLSPARNSDQEGGGK</t>
  </si>
  <si>
    <t>7 Phosphorylation,3 Phosphorylation,12 Phosphorylation</t>
  </si>
  <si>
    <t>SPTPSTTSSPCASEADSGEEECR</t>
  </si>
  <si>
    <t>11 Carbamidomethylation,22 Carbamidomethylation,17 Phosphorylation</t>
  </si>
  <si>
    <t>SPTPVHSPDADRPGPLFVDVQTR</t>
  </si>
  <si>
    <t>SPTPVLSR</t>
  </si>
  <si>
    <t>SPTQLQLGK</t>
  </si>
  <si>
    <t>SPTSDDISLLHESQSDR</t>
  </si>
  <si>
    <t>sp|Q9QYK7|RNF11_MOUSE</t>
  </si>
  <si>
    <t>SPTSPVPVPVM</t>
  </si>
  <si>
    <t>SPTSSVATPSSTISTPTKR</t>
  </si>
  <si>
    <t>15 Phosphorylation,17 Phosphorylation</t>
  </si>
  <si>
    <t>SPTSTLPR</t>
  </si>
  <si>
    <t>sp|Q76I79|SSH1_MOUSE</t>
  </si>
  <si>
    <t>SPTTPVDPER</t>
  </si>
  <si>
    <t>SPVDSPVPASMFAPEPSSPGAAR</t>
  </si>
  <si>
    <t>SPVDSSVLEGVK</t>
  </si>
  <si>
    <t>SPVEEVKPKPEAK</t>
  </si>
  <si>
    <t>SPVEFVEYNK</t>
  </si>
  <si>
    <t>SPVFSFSPEPGAGDEAR</t>
  </si>
  <si>
    <t>SPVGKSPPATGSAYGSSQK</t>
  </si>
  <si>
    <t>SPVGSWR</t>
  </si>
  <si>
    <t>SPVISRPK</t>
  </si>
  <si>
    <t>SPVLATK</t>
  </si>
  <si>
    <t>sp|Q8CIW6|S26A6_MOUSE</t>
  </si>
  <si>
    <t>SPVLLPK</t>
  </si>
  <si>
    <t>SPVLPEEAPFSR</t>
  </si>
  <si>
    <t>SPVLQDTEIEK</t>
  </si>
  <si>
    <t>sp|Q80XJ2|RN168_MOUSE</t>
  </si>
  <si>
    <t>SPVNLPEK</t>
  </si>
  <si>
    <t>sp|Q8CAT8|FBX48_MOUSE</t>
  </si>
  <si>
    <t>SPVPAGEEGGELGEYR</t>
  </si>
  <si>
    <t>SPVPARPLPPTSQK</t>
  </si>
  <si>
    <t>SPVPSPPGSPR</t>
  </si>
  <si>
    <t>sp|Q9CZJ2|HS12B_MOUSE</t>
  </si>
  <si>
    <t>SPVPSQQASPK</t>
  </si>
  <si>
    <t>SPVREPIDNLTPEER</t>
  </si>
  <si>
    <t>SPVSINVK</t>
  </si>
  <si>
    <t>SPVSSPNNVPLR</t>
  </si>
  <si>
    <t>sp|Q8VII8|MCR_MOUSE</t>
  </si>
  <si>
    <t>SPVTNIAR</t>
  </si>
  <si>
    <t>SPVVELSK</t>
  </si>
  <si>
    <t>SPVVNLPDK</t>
  </si>
  <si>
    <t>sp|Q9D842|APLF_MOUSE</t>
  </si>
  <si>
    <t>SPVVSGDTSPR</t>
  </si>
  <si>
    <t>1 Phosphorylation,9 Phosphorylation,5 Phosphorylation</t>
  </si>
  <si>
    <t>SPVWPTFPFHR</t>
  </si>
  <si>
    <t>sp|Q91YQ3|CSDC2_MOUSE</t>
  </si>
  <si>
    <t>SPVYLTVLK</t>
  </si>
  <si>
    <t>SPYFSASSAFSPTILSSDK</t>
  </si>
  <si>
    <t>SPYQEFTDHLVK</t>
  </si>
  <si>
    <t>sp|P25444|RS2_MOUSE</t>
  </si>
  <si>
    <t>SPYSPVLR</t>
  </si>
  <si>
    <t>SQAWAEGGSPR</t>
  </si>
  <si>
    <t>SQDPIIPALAK</t>
  </si>
  <si>
    <t>SQDQDSEAHELSR</t>
  </si>
  <si>
    <t>SQDSGIAEMEELPVPHNIK</t>
  </si>
  <si>
    <t>SQDSVLDPAER</t>
  </si>
  <si>
    <t>SQDVAISPQQQQCSK</t>
  </si>
  <si>
    <t>13 Carbamidomethylation,7 Phosphorylation</t>
  </si>
  <si>
    <t>sp|Q8K2D3|EDC3_MOUSE</t>
  </si>
  <si>
    <t>SQEDLNEPIK</t>
  </si>
  <si>
    <t>SQEDLNEPIKR</t>
  </si>
  <si>
    <t>SQEGTAEIPAECQEEHSKTPEER</t>
  </si>
  <si>
    <t>12 Carbamidomethylation,19 Phosphorylation</t>
  </si>
  <si>
    <t>SQEIEELER</t>
  </si>
  <si>
    <t>SQELHELYEGLK</t>
  </si>
  <si>
    <t>SQEMVHLVNK</t>
  </si>
  <si>
    <t>sp|P15379|CD44_MOUSE</t>
  </si>
  <si>
    <t>SQEPISNDQKVSDDDK</t>
  </si>
  <si>
    <t>SQESEELVVAGGGGLR</t>
  </si>
  <si>
    <t>SQETSCPSPASSVASHETPK</t>
  </si>
  <si>
    <t>SQEVTDFLAPLQTSSR</t>
  </si>
  <si>
    <t>SQFLDEGMGGAVPHLSPER</t>
  </si>
  <si>
    <t>sp|Q8BWB6|STEA2_MOUSE</t>
  </si>
  <si>
    <t>SQFSESESRSPLEEESHSTWMFK</t>
  </si>
  <si>
    <t>SQGEEVDFAR</t>
  </si>
  <si>
    <t>SQGGGDSVSPTPPEGLAPGVEAGK</t>
  </si>
  <si>
    <t>SQGLSLDAVYHCLNR</t>
  </si>
  <si>
    <t>1 Phosphorylation,12 Carbamidomethylation</t>
  </si>
  <si>
    <t>SQGSFEYQDTQDHDYGGR</t>
  </si>
  <si>
    <t>SQGSTSNSDWMK</t>
  </si>
  <si>
    <t>SQHGRTQDENPVVHFFK</t>
  </si>
  <si>
    <t>SQHSNHRPSPDQDDEEGIWA</t>
  </si>
  <si>
    <t>SQHSSGNGNDFEMITK</t>
  </si>
  <si>
    <t>SQLPSPGELR</t>
  </si>
  <si>
    <t>sp|Q8BIJ7|RUFY1_MOUSE</t>
  </si>
  <si>
    <t>SQMEFSISSLSIQEPSAATVTSDAR</t>
  </si>
  <si>
    <t>SQNIITDSSSLNAEAIR</t>
  </si>
  <si>
    <t>SQNNFVAILDLPEGEHQYK</t>
  </si>
  <si>
    <t>sp|Q9R078|AAKB1_MOUSE</t>
  </si>
  <si>
    <t>SQNREDSFDYSK</t>
  </si>
  <si>
    <t>SQNSHGSSDYINASPIMDHDPR</t>
  </si>
  <si>
    <t>SQPGAEGSPESPPGR</t>
  </si>
  <si>
    <t>SQPPSPGLIASPAPPDLDPEAVR</t>
  </si>
  <si>
    <t>SQQQLHSPALSPAHSPAK</t>
  </si>
  <si>
    <t>SQSASSIDVSTHAPSEAAAGPGSELGK</t>
  </si>
  <si>
    <t>SQSEEQSEASSEHLEQFTQSAEK</t>
  </si>
  <si>
    <t>SQSESSDEVTELDLSHGK</t>
  </si>
  <si>
    <t>SQSESSDEVTELDLSHGKK</t>
  </si>
  <si>
    <t>SQSETSLLGR</t>
  </si>
  <si>
    <t>SQSFNNQAFHAK</t>
  </si>
  <si>
    <t>sp|Q8C0Y0|PP4R4_MOUSE</t>
  </si>
  <si>
    <t>SQSFSHSIQNVFLPPSSITR</t>
  </si>
  <si>
    <t>sp|Q3UHI0|CCSE2_MOUSE</t>
  </si>
  <si>
    <t>SQSGEDESLNQPGPIK</t>
  </si>
  <si>
    <t>sp|Q5BL07|PEX1_MOUSE</t>
  </si>
  <si>
    <t>SQSIDEIDVGTYK</t>
  </si>
  <si>
    <t>SQSLHSVGGTEDDSSCGSR</t>
  </si>
  <si>
    <t>SQSLPHSATVTLSGTSDPHALADSALSK</t>
  </si>
  <si>
    <t>sp|Q8R5A6|TB22A_MOUSE</t>
  </si>
  <si>
    <t>SQSLPTTLLSPVR</t>
  </si>
  <si>
    <t>sp|Q922B9|ITPI2_MOUSE</t>
  </si>
  <si>
    <t>SQSLTNAFNLPEPAPPRPSLSQDEVK</t>
  </si>
  <si>
    <t>SQSLTNSLSTSDTSHR</t>
  </si>
  <si>
    <t>SQSMDIDGVSCEK</t>
  </si>
  <si>
    <t>SQSPAASDCSSSSSSASLPSSGR</t>
  </si>
  <si>
    <t>SQSPHYFQSGR</t>
  </si>
  <si>
    <t>SQSPSPPPLPEDLEK</t>
  </si>
  <si>
    <t>SQSPVHLR</t>
  </si>
  <si>
    <t>sp|Q62504|MINT_MOUSE</t>
  </si>
  <si>
    <t>SQSRSHSPLPAPPSK</t>
  </si>
  <si>
    <t>SQSSEGVSSLSSSPSNSLETQSQSLSR</t>
  </si>
  <si>
    <t>SQSSHSYDDSTLPLIDR</t>
  </si>
  <si>
    <t>SQSVVEAGTLK</t>
  </si>
  <si>
    <t>sp|Q9D4C9|CLVS1_MOUSE</t>
  </si>
  <si>
    <t>SQSWEER</t>
  </si>
  <si>
    <t>SQSWEERGDR</t>
  </si>
  <si>
    <t>SQTPPGVATPPIPK</t>
  </si>
  <si>
    <t>sp|Q925J9|MED1_MOUSE</t>
  </si>
  <si>
    <t>SQTPSPSTLSR</t>
  </si>
  <si>
    <t>SQVSEEEGREVESEK</t>
  </si>
  <si>
    <t>SQWMLEQLR</t>
  </si>
  <si>
    <t>SQWSPALTISK</t>
  </si>
  <si>
    <t>SRASAYNNLK</t>
  </si>
  <si>
    <t>SRDESASETSTPSEHSAAPSPQVEVR</t>
  </si>
  <si>
    <t>10 Phosphorylation,13 Phosphorylation,7 Phosphorylation</t>
  </si>
  <si>
    <t>SRDLSPISK</t>
  </si>
  <si>
    <t>SRDSGDENEPIQER</t>
  </si>
  <si>
    <t>sp|Q9ET54|PALLD_MOUSE</t>
  </si>
  <si>
    <t>SREDLSAQPVQTK</t>
  </si>
  <si>
    <t>SREEEEGQEGQDAMSR</t>
  </si>
  <si>
    <t>SREEEWDPEYTPK</t>
  </si>
  <si>
    <t>SREEPFHYGNK</t>
  </si>
  <si>
    <t>SREQQPYEGNINK</t>
  </si>
  <si>
    <t>SRESLNMDVVK</t>
  </si>
  <si>
    <t>SRESSPSHGLLK</t>
  </si>
  <si>
    <t>SRIEQGIVDR</t>
  </si>
  <si>
    <t>SRLQTAPVPMPDLK</t>
  </si>
  <si>
    <t>SRLSLGAGGR</t>
  </si>
  <si>
    <t>SRNSPLLDR</t>
  </si>
  <si>
    <t>sp|Q05512|MARK2_MOUSE</t>
  </si>
  <si>
    <t>SRPSSDLNNSTLQSPAHLK</t>
  </si>
  <si>
    <t>SRPWSPSASYDLR</t>
  </si>
  <si>
    <t>SRQTPSPDVVLR</t>
  </si>
  <si>
    <t>SRRESPESEGPIYEGLIL</t>
  </si>
  <si>
    <t>SRSAPPNLWAAQR</t>
  </si>
  <si>
    <t>SRSAVTLPR</t>
  </si>
  <si>
    <t>SRSCHDLSVL</t>
  </si>
  <si>
    <t>SRSDIDVNAAAGAK</t>
  </si>
  <si>
    <t>SRSDIDVNAAASAK</t>
  </si>
  <si>
    <t>SRSDNALHLASER</t>
  </si>
  <si>
    <t>SRSDNALNLVTER</t>
  </si>
  <si>
    <t>sp|Q3U5C7|PRIC1_MOUSE</t>
  </si>
  <si>
    <t>SRSDVTHVDWR</t>
  </si>
  <si>
    <t>sp|Q8BM47|PKHM3_MOUSE</t>
  </si>
  <si>
    <t>SRSFDYNYR</t>
  </si>
  <si>
    <t>SRSGEGEVSGLLR</t>
  </si>
  <si>
    <t>SRSGSIIGSR</t>
  </si>
  <si>
    <t>SRSGSSQELDGKPSASPQER</t>
  </si>
  <si>
    <t>SRSLPAFPTYLPLIR</t>
  </si>
  <si>
    <t>SRSLSESYELSSDLQDK</t>
  </si>
  <si>
    <t>SRSNSGLDYIK</t>
  </si>
  <si>
    <t>SRSPHEAGFCVYLK</t>
  </si>
  <si>
    <t>10 Carbamidomethylation,3 Phosphorylation,1 Phosphorylation</t>
  </si>
  <si>
    <t>sp|Q8R4X3|RBM12_MOUSE</t>
  </si>
  <si>
    <t>SRSPLAIR</t>
  </si>
  <si>
    <t>SRSPLLNDR</t>
  </si>
  <si>
    <t>SRSPLLNDRR</t>
  </si>
  <si>
    <t>SRSPPDRDATEPEPLVDQLIR</t>
  </si>
  <si>
    <t>sp|Q8BIA4|FBXW8_MOUSE</t>
  </si>
  <si>
    <t>SRSPQAFR</t>
  </si>
  <si>
    <t>SRSPQRPGWSR</t>
  </si>
  <si>
    <t>SRSPQWR</t>
  </si>
  <si>
    <t>SRSPSPDDILER</t>
  </si>
  <si>
    <t>SRSPSQNSQQSFDSSSPPTPQCQK</t>
  </si>
  <si>
    <t>3 Phosphorylation,22 Carbamidomethylation</t>
  </si>
  <si>
    <t>SRSPSTESQLMSK</t>
  </si>
  <si>
    <t>1 Phosphorylation,5 Phosphorylation,3 Phosphorylation</t>
  </si>
  <si>
    <t>SRSPTPPSAAGLGSNSAPPIPDSR</t>
  </si>
  <si>
    <t>sp|Q8CGZ0|CHERP_MOUSE</t>
  </si>
  <si>
    <t>8 Phosphorylation,3 Phosphorylation,1 Phosphorylation</t>
  </si>
  <si>
    <t>SRSPTPQNQDGDTMVEK</t>
  </si>
  <si>
    <t>SRSPVDSPVPASMFAPEPSSPGAAR</t>
  </si>
  <si>
    <t>19 Phosphorylation,12 Phosphorylation</t>
  </si>
  <si>
    <t>SRSQPCDLDAR</t>
  </si>
  <si>
    <t>SRSQSRSHSPLPAPPSK</t>
  </si>
  <si>
    <t>5 Phosphorylation,7 Phosphorylation,9 Phosphorylation,3 Phosphorylation</t>
  </si>
  <si>
    <t>SRSQTPLSTAAVSSQDTASHGAPLDR</t>
  </si>
  <si>
    <t>SRSRSFDYNYR</t>
  </si>
  <si>
    <t>5 Phosphorylation,3 Phosphorylation,1 Phosphorylation</t>
  </si>
  <si>
    <t>SRSRSPLAIR</t>
  </si>
  <si>
    <t>1 Phosphorylation,3 Phosphorylation,5 Phosphorylation</t>
  </si>
  <si>
    <t>SRSRSPTPPSAAGLGSNSAPPIPDSR</t>
  </si>
  <si>
    <t>3 Phosphorylation,5 Phosphorylation,10 Phosphorylation,1 Phosphorylation</t>
  </si>
  <si>
    <t>SRSRSYTPEYR</t>
  </si>
  <si>
    <t>1 Phosphorylation,7 Phosphorylation,5 Phosphorylation,3 Phosphorylation</t>
  </si>
  <si>
    <t>SRSRTPLLPR</t>
  </si>
  <si>
    <t>SRSRTPPAIR</t>
  </si>
  <si>
    <t>SRSRTSPAPWK</t>
  </si>
  <si>
    <t>3 Phosphorylation,6 Phosphorylation,1 Phosphorylation</t>
  </si>
  <si>
    <t>SRSSDIVSSVR</t>
  </si>
  <si>
    <t>SRSSPSTDHYSQEVPVEPNR</t>
  </si>
  <si>
    <t>SRSSSISSIDK</t>
  </si>
  <si>
    <t>5 Phosphorylation,4 Phosphorylation,7 Phosphorylation</t>
  </si>
  <si>
    <t>SRSSSVTSIDK</t>
  </si>
  <si>
    <t>SRSVDKSDEELQFPK</t>
  </si>
  <si>
    <t>SRSYTPEYR</t>
  </si>
  <si>
    <t>3 Phosphorylation,1 Phosphorylation,5 Phosphorylation</t>
  </si>
  <si>
    <t>SRTASGSSVTSLEGTR</t>
  </si>
  <si>
    <t>sp|Q62433|NDRG1_MOUSE</t>
  </si>
  <si>
    <t>SRTASLTSAASIDGSR</t>
  </si>
  <si>
    <t>8 Phosphorylation,1 Phosphorylation,5 Phosphorylation</t>
  </si>
  <si>
    <t>SRTHSTSSSIGSGESPFSR</t>
  </si>
  <si>
    <t>7 Phosphorylation,8 Phosphorylation,9 Phosphorylation</t>
  </si>
  <si>
    <t>SRTLSQSSESGTLPSGPPGHTMEVSC</t>
  </si>
  <si>
    <t>1 Phosphorylation,5 Phosphorylation,26 Carbamidomethylation</t>
  </si>
  <si>
    <t>5 Phosphorylation,1 Phosphorylation,7 Phosphorylation,26 Carbamidomethylation</t>
  </si>
  <si>
    <t>26 Carbamidomethylation,3 Phosphorylation</t>
  </si>
  <si>
    <t>SRTPLLPR</t>
  </si>
  <si>
    <t>SRTPPAIR</t>
  </si>
  <si>
    <t>SRTPSLPTPPTR</t>
  </si>
  <si>
    <t>1 Phosphorylation,5 Phosphorylation,3 Phosphorylation,8 Phosphorylation</t>
  </si>
  <si>
    <t>8 Phosphorylation,5 Phosphorylation,3 Phosphorylation</t>
  </si>
  <si>
    <t>SRTPSLPTPPTREPK</t>
  </si>
  <si>
    <t>1 Phosphorylation,3 Phosphorylation,8 Phosphorylation,5 Phosphorylation</t>
  </si>
  <si>
    <t>5 Phosphorylation,8 Phosphorylation,3 Phosphorylation</t>
  </si>
  <si>
    <t>SRTSPAPWK</t>
  </si>
  <si>
    <t>SRTSPAPWKR</t>
  </si>
  <si>
    <t>SRTSVQTEDDQLIAGQSAR</t>
  </si>
  <si>
    <t>sp|P26231|CTNA1_MOUSE,sp|Q61301|CTNA2_MOUSE</t>
  </si>
  <si>
    <t>SRVPSAGDVER</t>
  </si>
  <si>
    <t>sp|Q9CYG7|TOM34_MOUSE</t>
  </si>
  <si>
    <t>SRVSVSPGR</t>
  </si>
  <si>
    <t>SSAAAAAAAAAEGALLPQTPPSPR</t>
  </si>
  <si>
    <t>SSADSLPGPISR</t>
  </si>
  <si>
    <t>SSAIQMGTPELEK</t>
  </si>
  <si>
    <t>SSAMHLCFLPQSPLMFK</t>
  </si>
  <si>
    <t>12 Phosphorylation,7 Carbamidomethylation</t>
  </si>
  <si>
    <t>SSAQHALNSMSR</t>
  </si>
  <si>
    <t>sp|P70658|CXCR4_MOUSE</t>
  </si>
  <si>
    <t>SSASFSTTAVSAR</t>
  </si>
  <si>
    <t>SSASHVSDPTADDIFEEGFESPSK</t>
  </si>
  <si>
    <t>sp|P97318|DAB1_MOUSE</t>
  </si>
  <si>
    <t>SSATLWNSPSR</t>
  </si>
  <si>
    <t>SSCGSPPDLWK</t>
  </si>
  <si>
    <t>SSCSEYSPSIESDPEGFEISPEK</t>
  </si>
  <si>
    <t>3 Carbamidomethylation,20 Phosphorylation,12 Phosphorylation</t>
  </si>
  <si>
    <t>3 Carbamidomethylation,20 Phosphorylation</t>
  </si>
  <si>
    <t>3 Carbamidomethylation,12 Phosphorylation</t>
  </si>
  <si>
    <t>SSCSEYSPSPSLDSEAETLDGGPTR</t>
  </si>
  <si>
    <t>SSCSLPPSLTTSTLASPSPPSSGHSTPR</t>
  </si>
  <si>
    <t>18 Phosphorylation,3 Carbamidomethylation,16 Phosphorylation</t>
  </si>
  <si>
    <t>SSDDIDYR</t>
  </si>
  <si>
    <t>SSDEENGPPSSPDLDR</t>
  </si>
  <si>
    <t>10 Phosphorylation,2 Phosphorylation</t>
  </si>
  <si>
    <t>SSDPDLSVNSDQESGVEDLSCR</t>
  </si>
  <si>
    <t>1 Phosphorylation,21 Carbamidomethylation</t>
  </si>
  <si>
    <t>2 Phosphorylation,21 Carbamidomethylation</t>
  </si>
  <si>
    <t>7 Phosphorylation,10 Phosphorylation,21 Carbamidomethylation</t>
  </si>
  <si>
    <t>7 Phosphorylation,2 Phosphorylation,21 Carbamidomethylation</t>
  </si>
  <si>
    <t>10 Phosphorylation,21 Carbamidomethylation</t>
  </si>
  <si>
    <t>SSDQAVPAIPTSNSYSK</t>
  </si>
  <si>
    <t>SSDSDVSDVSAISR</t>
  </si>
  <si>
    <t>SSDSWDVWGSGSASNNK</t>
  </si>
  <si>
    <t>SSDTPSSSSPLNLPEAGSDMEEK</t>
  </si>
  <si>
    <t>SSDVPLPLELLETGGSPSK</t>
  </si>
  <si>
    <t>SSDWSSEEEEPVR</t>
  </si>
  <si>
    <t>SSDWSSEEEEPVRK</t>
  </si>
  <si>
    <t>5 Phosphorylation,2 Phosphorylation,6 Phosphorylation</t>
  </si>
  <si>
    <t>SSEAASGIQQCLFLK</t>
  </si>
  <si>
    <t>SSEIEQAVQSLDR</t>
  </si>
  <si>
    <t>SSENPNEVFR</t>
  </si>
  <si>
    <t>SSEPSIDYLDTK</t>
  </si>
  <si>
    <t>SSESHSASSDTIEL</t>
  </si>
  <si>
    <t>SSESVVDEDGGR</t>
  </si>
  <si>
    <t>SSETFGPAGVR</t>
  </si>
  <si>
    <t>SSETFGPAGVRSPTEPTCR</t>
  </si>
  <si>
    <t>18 Carbamidomethylation,12 Phosphorylation</t>
  </si>
  <si>
    <t>SSFDGSSLLSDK</t>
  </si>
  <si>
    <t>sp|Q6PEM6|GRM2B_MOUSE</t>
  </si>
  <si>
    <t>SSFLNAK</t>
  </si>
  <si>
    <t>SSFPDSTEAFDPR</t>
  </si>
  <si>
    <t>SSFSNSADDIK</t>
  </si>
  <si>
    <t>SSFSTNVVYTTPGTR</t>
  </si>
  <si>
    <t>SSGATPVSGPPPPSASSTPAGQPTAVSR</t>
  </si>
  <si>
    <t>2 Phosphorylation,1 Phosphorylation</t>
  </si>
  <si>
    <t>SSGGTPLHSPLHTPR</t>
  </si>
  <si>
    <t>2 Phosphorylation,9 Phosphorylation,1 Phosphorylation</t>
  </si>
  <si>
    <t>9 Phosphorylation,2 Phosphorylation</t>
  </si>
  <si>
    <t>SSGLLASPVLDSPK</t>
  </si>
  <si>
    <t>SSGNSSSSLGEMVSGTFR</t>
  </si>
  <si>
    <t>SSGPTSLFAVTVAPPGAR</t>
  </si>
  <si>
    <t>SSGQESESIPEYTAEEEREDNR</t>
  </si>
  <si>
    <t>SSGREEDEEELLR</t>
  </si>
  <si>
    <t>SSGSLGHRPSQEMDVMLK</t>
  </si>
  <si>
    <t>SSGSLSPGLETEDPLEAR</t>
  </si>
  <si>
    <t>SSGSPYGGGYGSGGGSGGYGSR</t>
  </si>
  <si>
    <t>SSIAEVQSEIER</t>
  </si>
  <si>
    <t>SSIETKPDASPQLPK</t>
  </si>
  <si>
    <t>SSIETKPDASPQLPKK</t>
  </si>
  <si>
    <t>SSIHNFMTHPEFR</t>
  </si>
  <si>
    <t>SSIHSEEDDFVPELHR</t>
  </si>
  <si>
    <t>SSIIFAGGDK</t>
  </si>
  <si>
    <t>SSILESPKK</t>
  </si>
  <si>
    <t>SSLAETLDSTGSLDPQR</t>
  </si>
  <si>
    <t>sp|Q9EPR4|S23A2_MOUSE</t>
  </si>
  <si>
    <t>SSLAEVQSEIER</t>
  </si>
  <si>
    <t>sp|Q8R3Z5|CACB1_MOUSE,sp|Q8CC27|CACB2_MOUSE,sp|Q8R0S4|CACB4_MOUSE</t>
  </si>
  <si>
    <t>SSLDGPIVLAIEDFHK</t>
  </si>
  <si>
    <t>SSLEATHDMVTR</t>
  </si>
  <si>
    <t>SSLEDEEEPIR</t>
  </si>
  <si>
    <t>sp|Q5U4C1|GASP1_MOUSE</t>
  </si>
  <si>
    <t>SSLEDTYGAGDGLK</t>
  </si>
  <si>
    <t>SSLEGPTILDIEK</t>
  </si>
  <si>
    <t>SSLEMSPLAPVTNHER</t>
  </si>
  <si>
    <t>sp|Q9JJV9|SCN5A_MOUSE</t>
  </si>
  <si>
    <t>SSLESIPLALLPAAAAGASAGEDTAGAGPR</t>
  </si>
  <si>
    <t>SSLFSPR</t>
  </si>
  <si>
    <t>SSLLGSTSDSNLNK</t>
  </si>
  <si>
    <t>SSLLLDTVTSIPSSR</t>
  </si>
  <si>
    <t>SSLNSSPWSGLMALGNSR</t>
  </si>
  <si>
    <t>SSLPNGEGLQLK</t>
  </si>
  <si>
    <t>SSLPSPMSAALSSQPLFTAEDK</t>
  </si>
  <si>
    <t>SSLSSHSHQSQIYR</t>
  </si>
  <si>
    <t>SSLYEGLEKPESR</t>
  </si>
  <si>
    <t>SSMASSPISSISADSFYADIDHHTSR</t>
  </si>
  <si>
    <t>SSMSGLHLVK</t>
  </si>
  <si>
    <t>sp|Q5SWU9|ACACA_MOUSE</t>
  </si>
  <si>
    <t>SSPADLVTVTDQK</t>
  </si>
  <si>
    <t>SSPALAAPDASVDPK</t>
  </si>
  <si>
    <t>sp|E9Q4N7|ARI1B_MOUSE</t>
  </si>
  <si>
    <t>SSPATTVTSPNSTPAK</t>
  </si>
  <si>
    <t>SSPAYCTSSSDITEPEQK</t>
  </si>
  <si>
    <t>9 Phosphorylation,6 Carbamidomethylation,10 Phosphorylation</t>
  </si>
  <si>
    <t>SSPDNSPVHGMLR</t>
  </si>
  <si>
    <t>SSPDQFLFSSLR</t>
  </si>
  <si>
    <t>SSPEIAPSDVTDESEAVTVAGNEK</t>
  </si>
  <si>
    <t>SSPEIQEPIKPLEK</t>
  </si>
  <si>
    <t>SSPIILPK</t>
  </si>
  <si>
    <t>SSPKEEVASEPEEAASPTTPK</t>
  </si>
  <si>
    <t>SSPLRGPGTSR</t>
  </si>
  <si>
    <t>SSPNVANQPPSPGGK</t>
  </si>
  <si>
    <t>SSPPAPSLPPGSVSPGTPQALPR</t>
  </si>
  <si>
    <t>SSPPASPTIIPR</t>
  </si>
  <si>
    <t>sp|Q3U1V8|M3K9_MOUSE</t>
  </si>
  <si>
    <t>SSPPMLSADDAEYPR</t>
  </si>
  <si>
    <t>SSPPPLSGASEVDAGELGSER</t>
  </si>
  <si>
    <t>sp|A6X919|D19L1_MOUSE</t>
  </si>
  <si>
    <t>SSPPPPLPAEERPGTK</t>
  </si>
  <si>
    <t>SSPPVEHPAGTSTTDNDVIIR</t>
  </si>
  <si>
    <t>sp|Q9EP71|RAI14_MOUSE</t>
  </si>
  <si>
    <t>SSPPVQFSLLHSK</t>
  </si>
  <si>
    <t>SSPQLDPLR</t>
  </si>
  <si>
    <t>SSPQLDPLRK</t>
  </si>
  <si>
    <t>SSPSEMDENEL</t>
  </si>
  <si>
    <t>sp|Q793I8|TIFA_MOUSE</t>
  </si>
  <si>
    <t>SSPSESPLMEK</t>
  </si>
  <si>
    <t>sp|Q61609|S20A1_MOUSE</t>
  </si>
  <si>
    <t>SSPSEVSLEAER</t>
  </si>
  <si>
    <t>SSPSHTISRPIPMPIR</t>
  </si>
  <si>
    <t>SSPSSPSPTLGR</t>
  </si>
  <si>
    <t>SSPSSSLSPGSGGTDSDSSYPPTPTTER</t>
  </si>
  <si>
    <t>SSPSTGSLDSGNESK</t>
  </si>
  <si>
    <t>sp|Q6ZQK5|ACAP2_MOUSE</t>
  </si>
  <si>
    <t>SSPTHLALPNIR</t>
  </si>
  <si>
    <t>sp|Q8CDU6|HECD2_MOUSE</t>
  </si>
  <si>
    <t>SSPTLDSANDLPR</t>
  </si>
  <si>
    <t>SSPVCSTAPVETEPK</t>
  </si>
  <si>
    <t>SSPVESLK</t>
  </si>
  <si>
    <t>SSPVESLKK</t>
  </si>
  <si>
    <t>SSPVNNHSSPSQTPALCPPETR</t>
  </si>
  <si>
    <t>2 Phosphorylation,17 Carbamidomethylation</t>
  </si>
  <si>
    <t>SSPVPETILTVTPAATVLR</t>
  </si>
  <si>
    <t>SSPYHSQLDVR</t>
  </si>
  <si>
    <t>SSQALLSQLYQSPNR</t>
  </si>
  <si>
    <t>SSQALLSQLYQSPNRR</t>
  </si>
  <si>
    <t>SSQALSTDGLK</t>
  </si>
  <si>
    <t>sp|Q7M6Z4|KIF27_MOUSE</t>
  </si>
  <si>
    <t>SSQELSSPGSDSEDAGGAR</t>
  </si>
  <si>
    <t>SSQESLDIK</t>
  </si>
  <si>
    <t>SSQPSPTTVPASDSPPAK</t>
  </si>
  <si>
    <t>SSQSLHCLSPR</t>
  </si>
  <si>
    <t>9 Phosphorylation,7 Carbamidomethylation</t>
  </si>
  <si>
    <t>SSQSPPLAAAGPSAR</t>
  </si>
  <si>
    <t>SSRRSSSELSPEVVEK</t>
  </si>
  <si>
    <t>6 Phosphorylation,7 Phosphorylation,10 Phosphorylation</t>
  </si>
  <si>
    <t>SSRSSPELTR</t>
  </si>
  <si>
    <t>SSSADFGTFSTSQSHQTASTVSK</t>
  </si>
  <si>
    <t>sp|Q8K2K6|AGFG1_MOUSE</t>
  </si>
  <si>
    <t>SSSAPNVHINTIEPVNIDEK</t>
  </si>
  <si>
    <t>SSSCGDAELLGQATLPVGSPSRPMSR</t>
  </si>
  <si>
    <t>4 Carbamidomethylation,19 Phosphorylation</t>
  </si>
  <si>
    <t>4 Carbamidomethylation,21 Phosphorylation</t>
  </si>
  <si>
    <t>19 Phosphorylation,4 Carbamidomethylation,3 Phosphorylation</t>
  </si>
  <si>
    <t>SSSELGMIFNER</t>
  </si>
  <si>
    <t>sp|Q921L8|GLT11_MOUSE</t>
  </si>
  <si>
    <t>SSSELSPEVVEK</t>
  </si>
  <si>
    <t>SSSFGSVSTSSTSSK</t>
  </si>
  <si>
    <t>sp|Q8C080|SNX16_MOUSE</t>
  </si>
  <si>
    <t>SSSFSLPAR</t>
  </si>
  <si>
    <t>sp|Q8BGR5|FA53B_MOUSE</t>
  </si>
  <si>
    <t>SSSFSQGEAEPR</t>
  </si>
  <si>
    <t>SSSGLATYSPPMGAVSER</t>
  </si>
  <si>
    <t>SSSHGDTFLPHVR</t>
  </si>
  <si>
    <t>sp|Q6P5H6|FRMD5_MOUSE</t>
  </si>
  <si>
    <t>SSSHGPVLPEADQQILR</t>
  </si>
  <si>
    <t>SSSIDGSNVTVTPGPGEQTVDVEPR</t>
  </si>
  <si>
    <t>SSSISGEICGSQQAGGGAGTTTAK</t>
  </si>
  <si>
    <t>SSSISSIDK</t>
  </si>
  <si>
    <t>SSSLDMNR</t>
  </si>
  <si>
    <t>SSSLDMTPYSTPQMSPATTPANK</t>
  </si>
  <si>
    <t>SSSLDMTPYSTPQMSPATTPANKK</t>
  </si>
  <si>
    <t>SSSLESLQTAVAEVR</t>
  </si>
  <si>
    <t>SSSLGDLLR</t>
  </si>
  <si>
    <t>sp|Q8K124|PKHO2_MOUSE</t>
  </si>
  <si>
    <t>SSSLGNSPDRGPLRPFVPEQELLR</t>
  </si>
  <si>
    <t>sp|Q8K341|ATAT_MOUSE</t>
  </si>
  <si>
    <t>SSSLGSTPHEELER</t>
  </si>
  <si>
    <t>SSSLIHR</t>
  </si>
  <si>
    <t>sp|Q9QYC1|PCX1_MOUSE</t>
  </si>
  <si>
    <t>SSSLMDIR</t>
  </si>
  <si>
    <t>SSSLMDIREEELEGGSR</t>
  </si>
  <si>
    <t>SSSLPGTACLEQLLEPAPPPAEPAR</t>
  </si>
  <si>
    <t>sp|E9PV86|MCTP1_MOUSE</t>
  </si>
  <si>
    <t>SSSLPSYGR</t>
  </si>
  <si>
    <t>SSSLVNLWK</t>
  </si>
  <si>
    <t>SSSMAAGLER</t>
  </si>
  <si>
    <t>SSSMSSIDLVSASDDVHR</t>
  </si>
  <si>
    <t>SSSMSYVDGFIGTWPK</t>
  </si>
  <si>
    <t>SSSNESFSSNQSADSAPDEETLALR</t>
  </si>
  <si>
    <t>SSSPAELELK</t>
  </si>
  <si>
    <t>SSSPEPVTHLK</t>
  </si>
  <si>
    <t>1 Phosphorylation,2 Phosphorylation</t>
  </si>
  <si>
    <t>SSSPGAGGGHSTSTSTSPATTLQR</t>
  </si>
  <si>
    <t>2 Phosphorylation,3 Phosphorylation,11 Phosphorylation</t>
  </si>
  <si>
    <t>SSSPGKPQAVSSLSSSHSR</t>
  </si>
  <si>
    <t>SSSPIRLPEISGGQTNR</t>
  </si>
  <si>
    <t>SSSPNNTNPFGSTFCFGLQR</t>
  </si>
  <si>
    <t>1 Phosphorylation,15 Carbamidomethylation</t>
  </si>
  <si>
    <t>sp|Q922R1|CP070_MOUSE</t>
  </si>
  <si>
    <t>SSSPPIEIQQNGDALHENGDPATR</t>
  </si>
  <si>
    <t>sp|Q8BZZ3|WWP1_MOUSE</t>
  </si>
  <si>
    <t>SSSPSDFMPPLSQGPGR</t>
  </si>
  <si>
    <t>SSSPVLVEEEPER</t>
  </si>
  <si>
    <t>SSSPVTELTAR</t>
  </si>
  <si>
    <t>SSSQIPEGFGLTSGGSNYSLAR</t>
  </si>
  <si>
    <t>SSSSCNDLYATVK</t>
  </si>
  <si>
    <t>SSSSKLSRSPLK</t>
  </si>
  <si>
    <t>SSSSLLASPSHIAAK</t>
  </si>
  <si>
    <t>sp|Q3TZZ7|ESYT2_MOUSE</t>
  </si>
  <si>
    <t>SSSSPQHLNVQQLQDMYSK</t>
  </si>
  <si>
    <t>SSSSQGSLMEQISSVVTR</t>
  </si>
  <si>
    <t>SSSSSQESLNRPFSSK</t>
  </si>
  <si>
    <t>SSSSSQESLNRPLSAK</t>
  </si>
  <si>
    <t>SSSSSSSGVGSPAVTPTEK</t>
  </si>
  <si>
    <t>SSSSVSPSSNAPGSCSPDGVDQR</t>
  </si>
  <si>
    <t>SSSTSDILEPFTVER</t>
  </si>
  <si>
    <t>SSSVGSSSSYPISSAGPR</t>
  </si>
  <si>
    <t>SSSVSPSASFR</t>
  </si>
  <si>
    <t>SSSVTSIDK</t>
  </si>
  <si>
    <t>SSSWGSTEQLK</t>
  </si>
  <si>
    <t>SSTPLPTVSSSAENTR</t>
  </si>
  <si>
    <t>SSTYTKLSDPAVCGDR</t>
  </si>
  <si>
    <t>8 Phosphorylation,13 Carbamidomethylation</t>
  </si>
  <si>
    <t>13 Carbamidomethylation,8 Phosphorylation,3 Phosphorylation</t>
  </si>
  <si>
    <t>SSVEMDCFFPLK</t>
  </si>
  <si>
    <t>SSVESVLIK</t>
  </si>
  <si>
    <t>sp|Q3UMB5|SMCR8_MOUSE</t>
  </si>
  <si>
    <t>SSVETQPAEEVRK</t>
  </si>
  <si>
    <t>SSVLENFVGR</t>
  </si>
  <si>
    <t>SSWSLSPSR</t>
  </si>
  <si>
    <t>SSWSSDEGIGEVLEK</t>
  </si>
  <si>
    <t>SSYEGDEEEEMDHQEEGK</t>
  </si>
  <si>
    <t>SSYEGHPLSEER</t>
  </si>
  <si>
    <t>SSYGAPPSAPPPPPPPPPQGGSQR</t>
  </si>
  <si>
    <t>SSYLHQTSPQPAMR</t>
  </si>
  <si>
    <t>SSYSSQHGGGVSPQSLSEWR</t>
  </si>
  <si>
    <t>STAGSPPAAAGSGTGPAGSCAPAAGAGR</t>
  </si>
  <si>
    <t>1 Phosphorylation,20 Carbamidomethylation</t>
  </si>
  <si>
    <t>STASPSNNVYSGGSMAR</t>
  </si>
  <si>
    <t>STDMGFTPPSSPPTRPR</t>
  </si>
  <si>
    <t>STEASPSRDASPVGLK</t>
  </si>
  <si>
    <t>sp|Q9JJV4|CCG4_MOUSE</t>
  </si>
  <si>
    <t>STEHVPPYDVVPSMRPIILVGPSLK</t>
  </si>
  <si>
    <t>STELGSDYYELSDSR</t>
  </si>
  <si>
    <t>STELLIR</t>
  </si>
  <si>
    <t>STELLLGVK</t>
  </si>
  <si>
    <t>STEPSHSRDASPVGVK</t>
  </si>
  <si>
    <t>STEQVAAFCR</t>
  </si>
  <si>
    <t>2 Phosphorylation,9 Carbamidomethylation</t>
  </si>
  <si>
    <t>STERLSPLMK</t>
  </si>
  <si>
    <t>STETSDFENIESPLNER</t>
  </si>
  <si>
    <t>STGFIPIK</t>
  </si>
  <si>
    <t>STGQLNVNPGTPGSGGGGGGSGNTTTAER</t>
  </si>
  <si>
    <t>STGVQTSPDLRK</t>
  </si>
  <si>
    <t>sp|Q3USH1|INSY2_MOUSE</t>
  </si>
  <si>
    <t>STIGVMVTASHNPEEDNGVK</t>
  </si>
  <si>
    <t>sp|Q9CYR6|AGM1_MOUSE</t>
  </si>
  <si>
    <t>STILYAGNDK</t>
  </si>
  <si>
    <t>STKPSLSPGKPQSSLVIPASLFCK</t>
  </si>
  <si>
    <t>sp|Q9ERL9|GCYA1_MOUSE</t>
  </si>
  <si>
    <t>STLINSLFLTDLYSPEYPGPSHR</t>
  </si>
  <si>
    <t>STLSMSPR</t>
  </si>
  <si>
    <t>sp|Q9ERT9|PPR1A_MOUSE</t>
  </si>
  <si>
    <t>STLTSSYNCPSPYADGR</t>
  </si>
  <si>
    <t>11 Phosphorylation,9 Carbamidomethylation</t>
  </si>
  <si>
    <t>sp|Q9R0M0|CELR2_MOUSE</t>
  </si>
  <si>
    <t>STPACSPILR</t>
  </si>
  <si>
    <t>STPASPVQSPSK</t>
  </si>
  <si>
    <t>STPESGESDKESVGSSSLGNEGSR</t>
  </si>
  <si>
    <t>sp|B2RUR8|OTU7B_MOUSE</t>
  </si>
  <si>
    <t>STPFIVPSSPTEQGGR</t>
  </si>
  <si>
    <t>STPFIVPSSPTEQGGRK</t>
  </si>
  <si>
    <t>STPHLDGAGGGAAGEDGDLGLGSAR</t>
  </si>
  <si>
    <t>sp|Q2WF71|LRFN1_MOUSE</t>
  </si>
  <si>
    <t>STPLPGPPGSPR</t>
  </si>
  <si>
    <t>STPLTLEISPDNSLR</t>
  </si>
  <si>
    <t>sp|Q69ZS0|PZRN3_MOUSE</t>
  </si>
  <si>
    <t>STPSHGSVSSLNSTGSLSPK</t>
  </si>
  <si>
    <t>STPSLERPEPR</t>
  </si>
  <si>
    <t>STPSLSVHSDSRPPSSTYQQAPR</t>
  </si>
  <si>
    <t>STPTAEDVTAPLVDER</t>
  </si>
  <si>
    <t>STPTPELTSK</t>
  </si>
  <si>
    <t>STQLLQAAAAEASLNK</t>
  </si>
  <si>
    <t>STQSENQHQGAQDTSDLMSPSK</t>
  </si>
  <si>
    <t>sp|Q8K2A7|INT10_MOUSE</t>
  </si>
  <si>
    <t>STQSGSERASPPPDAPEPR</t>
  </si>
  <si>
    <t>STSAPQMSPGSSDNQSSSPQPAQQK</t>
  </si>
  <si>
    <t>2 Phosphorylation,18 Phosphorylation</t>
  </si>
  <si>
    <t>STSATDTHHVELAR</t>
  </si>
  <si>
    <t>sp|O55028|BCKD_MOUSE</t>
  </si>
  <si>
    <t>STSDTDLVTSDSR</t>
  </si>
  <si>
    <t>STSFMSVSPSK</t>
  </si>
  <si>
    <t>sp|Q570Y9|DPTOR_MOUSE</t>
  </si>
  <si>
    <t>STSHDRVPQSVQIR</t>
  </si>
  <si>
    <t>STSIDTGPTESPASLK</t>
  </si>
  <si>
    <t>STSPAPADVAPAQEDLR</t>
  </si>
  <si>
    <t>sp|P97855|G3BP1_MOUSE</t>
  </si>
  <si>
    <t>STSPCQTPEPDNEAHIR</t>
  </si>
  <si>
    <t>STSPHDVDLCLVSPCEFSHR</t>
  </si>
  <si>
    <t>3 Phosphorylation,10 Carbamidomethylation,15 Carbamidomethylation</t>
  </si>
  <si>
    <t>sp|Q8C052|MAP1S_MOUSE</t>
  </si>
  <si>
    <t>STSPPPSPEVWAESR</t>
  </si>
  <si>
    <t>STSQGSINSPVYSR</t>
  </si>
  <si>
    <t>STSSLPPEPMEIVR</t>
  </si>
  <si>
    <t>STSTPNVHMVSTTLHVDSR</t>
  </si>
  <si>
    <t>STSYLLSSSAVR</t>
  </si>
  <si>
    <t>sp|O54799|NMBR_MOUSE</t>
  </si>
  <si>
    <t>STTEPGPPGYSVSPPVPGR</t>
  </si>
  <si>
    <t>STTNPGSFVLTGMHNGQAK</t>
  </si>
  <si>
    <t>STTPVSKSNTPTPR</t>
  </si>
  <si>
    <t>STTTGHLIYK</t>
  </si>
  <si>
    <t>STVASCMHR</t>
  </si>
  <si>
    <t>5 Phosphorylation,6 Carbamidomethylation</t>
  </si>
  <si>
    <t>6 Carbamidomethylation,2 Phosphorylation</t>
  </si>
  <si>
    <t>STVASMMHR</t>
  </si>
  <si>
    <t>sp|P28652|KCC2B_MOUSE,sp|Q6PHZ2|KCC2D_MOUSE,sp|Q923T9|KCC2G_MOUSE</t>
  </si>
  <si>
    <t>STVEDFEANTSPTK</t>
  </si>
  <si>
    <t>STVEDFEANTSPTKK</t>
  </si>
  <si>
    <t>STVSIEEAVAK</t>
  </si>
  <si>
    <t>STYNHLSSWLTDAR</t>
  </si>
  <si>
    <t>sp|Q91V41|RAB14_MOUSE</t>
  </si>
  <si>
    <t>SVATGPMTPQAAAPPAVPPVFPEVR</t>
  </si>
  <si>
    <t>SVCTLQITDTTGSHQFPAMQR</t>
  </si>
  <si>
    <t>sp|Q91Z61|DIRA1_MOUSE</t>
  </si>
  <si>
    <t>SVDAYDSYWESR</t>
  </si>
  <si>
    <t>sp|Q8K004|SPAT2_MOUSE</t>
  </si>
  <si>
    <t>SVDEVFGEVVK</t>
  </si>
  <si>
    <t>SVDEVNYWDK</t>
  </si>
  <si>
    <t>sp|P50136|ODBA_MOUSE</t>
  </si>
  <si>
    <t>SVDIHDSIQPR</t>
  </si>
  <si>
    <t>SVDISPTR</t>
  </si>
  <si>
    <t>SVDKSDEELQFPK</t>
  </si>
  <si>
    <t>SVDSGIYLDSSYK</t>
  </si>
  <si>
    <t>sp|P70677|CASP3_MOUSE</t>
  </si>
  <si>
    <t>SVEAAAELSAK</t>
  </si>
  <si>
    <t>sp|Q9D0J8|PTMS_MOUSE</t>
  </si>
  <si>
    <t>SVEDEMDSPGEEPFYTGQGR</t>
  </si>
  <si>
    <t>SVEDLVR</t>
  </si>
  <si>
    <t>SVEEELHQR</t>
  </si>
  <si>
    <t>sp|Q99JP0|M4K3_MOUSE</t>
  </si>
  <si>
    <t>SVEGPGGLEPSLDEYRR</t>
  </si>
  <si>
    <t>SVELGLEER</t>
  </si>
  <si>
    <t>sp|P84309|ADCY5_MOUSE</t>
  </si>
  <si>
    <t>SVENLPECGITHEQR</t>
  </si>
  <si>
    <t>sp|Q8BKC8|PI4KB_MOUSE</t>
  </si>
  <si>
    <t>SVFPATVSAVLPAPSPCSSPK</t>
  </si>
  <si>
    <t>18 Phosphorylation,17 Carbamidomethylation</t>
  </si>
  <si>
    <t>sp|Q8K1Y2|KPCD3_MOUSE</t>
  </si>
  <si>
    <t>SVHSLISDFK</t>
  </si>
  <si>
    <t>SVHSLISDFKDPPTAK</t>
  </si>
  <si>
    <t>SVIEPLPVTPTR</t>
  </si>
  <si>
    <t>SVKVSLEK</t>
  </si>
  <si>
    <t>SVLSGDDSTGSEPPLSPPER</t>
  </si>
  <si>
    <t>SVLTAGGVSGEELDENYVPMNPNSPPR</t>
  </si>
  <si>
    <t>sp|Q9QYY0|GAB1_MOUSE</t>
  </si>
  <si>
    <t>SVNDLLDETTTFKPGHAR</t>
  </si>
  <si>
    <t>SVNEILGLAESSPK</t>
  </si>
  <si>
    <t>SVNEILGLAESSPKEPK</t>
  </si>
  <si>
    <t>SVNFSLTPNEIK</t>
  </si>
  <si>
    <t>SVPHFSEEEK</t>
  </si>
  <si>
    <t>sp|P12961|7B2_MOUSE</t>
  </si>
  <si>
    <t>SVPLAEEEDFDSK</t>
  </si>
  <si>
    <t>SVPSLCGVDHTER</t>
  </si>
  <si>
    <t>6 Carbamidomethylation,4 Phosphorylation</t>
  </si>
  <si>
    <t>SVPTVDSGNEDDDSSFK</t>
  </si>
  <si>
    <t>SVPTWLK</t>
  </si>
  <si>
    <t>SVQPTSEERIPK</t>
  </si>
  <si>
    <t>sp|Q80UG5|SEPT9_MOUSE</t>
  </si>
  <si>
    <t>SVQVSTLR</t>
  </si>
  <si>
    <t>SVSCLKPVPIVGTK</t>
  </si>
  <si>
    <t>sp|Q8R127|SCPDL_MOUSE</t>
  </si>
  <si>
    <t>SVSDNDIR</t>
  </si>
  <si>
    <t>SVSDQFYR</t>
  </si>
  <si>
    <t>SVSEINSDDELPGK</t>
  </si>
  <si>
    <t>sp|B9EKI3|TMF1_MOUSE</t>
  </si>
  <si>
    <t>SVSESHTPCPSESTGDTVPLQR</t>
  </si>
  <si>
    <t>SVSESSPGDSPVKPPEGSSGAAR</t>
  </si>
  <si>
    <t>SVSGASTGLSSSPLSSPR</t>
  </si>
  <si>
    <t>SVSNEGLTLNNSR</t>
  </si>
  <si>
    <t>SVSPGVTQAVVEEHCASPEEK</t>
  </si>
  <si>
    <t>15 Carbamidomethylation,17 Phosphorylation,3 Phosphorylation</t>
  </si>
  <si>
    <t>15 Carbamidomethylation,17 Phosphorylation</t>
  </si>
  <si>
    <t>SVSPPGYAAQTAASPAPR</t>
  </si>
  <si>
    <t>SVSPQTLEAYIR</t>
  </si>
  <si>
    <t>sp|Q9QYY8|SPAST_MOUSE</t>
  </si>
  <si>
    <t>SVSPTVNPMSTAMQNER</t>
  </si>
  <si>
    <t>SVSPVAEEHTR</t>
  </si>
  <si>
    <t>sp|A6H619|PHRF1_MOUSE</t>
  </si>
  <si>
    <t>SVSPWMSVLSEEK</t>
  </si>
  <si>
    <t>sp|Q62092|NSG1_MOUSE</t>
  </si>
  <si>
    <t>SVSQLPSPPLLPTPPPK</t>
  </si>
  <si>
    <t>sp|Q8BYK5|PHAR3_MOUSE</t>
  </si>
  <si>
    <t>SVSRETLK</t>
  </si>
  <si>
    <t>SVSTDELGPPGR</t>
  </si>
  <si>
    <t>SVSTPSDAGSQDSGDLGPLTR</t>
  </si>
  <si>
    <t>SVSTPSEAGSQDSGDGAVGSR</t>
  </si>
  <si>
    <t>SVSTSPSILPAYLK</t>
  </si>
  <si>
    <t>sp|Q8BWS5|GRIN3_MOUSE</t>
  </si>
  <si>
    <t>SVSYHLSPEENSAPDALVR</t>
  </si>
  <si>
    <t>sp|Q923M0|PP16A_MOUSE</t>
  </si>
  <si>
    <t>SVTEQGAELSNEER</t>
  </si>
  <si>
    <t>SVTLPASSALSANK</t>
  </si>
  <si>
    <t>SVTSAAPPSPATTHQHSLEEPSNGIR</t>
  </si>
  <si>
    <t>SVTSMER</t>
  </si>
  <si>
    <t>sp|P70451|FER_MOUSE</t>
  </si>
  <si>
    <t>SVTSNQSDGTQESCESPDVLDR</t>
  </si>
  <si>
    <t>3 Phosphorylation,16 Phosphorylation,14 Carbamidomethylation</t>
  </si>
  <si>
    <t>7 Phosphorylation,14 Carbamidomethylation,1 Phosphorylation,4 Phosphorylation</t>
  </si>
  <si>
    <t>10 Phosphorylation,14 Carbamidomethylation,3 Phosphorylation</t>
  </si>
  <si>
    <t>13 Phosphorylation,14 Carbamidomethylation</t>
  </si>
  <si>
    <t>13 Phosphorylation,14 Carbamidomethylation,7 Phosphorylation</t>
  </si>
  <si>
    <t>SVTSPISDFPAPPPYSAVSPPPEAFSR</t>
  </si>
  <si>
    <t>SVVGTPAYLAPEVLR</t>
  </si>
  <si>
    <t>sp|Q62101|KPCD1_MOUSE,sp|Q8K1Y2|KPCD3_MOUSE</t>
  </si>
  <si>
    <t>SVVSFDK</t>
  </si>
  <si>
    <t>SVWLSSWAESPKK</t>
  </si>
  <si>
    <t>SVYGLQNDIR</t>
  </si>
  <si>
    <t>SVYGVTDETQSQSPVHIPSQPIR</t>
  </si>
  <si>
    <t>SVYGVTDETQSQSPVHIPSQPIRK</t>
  </si>
  <si>
    <t>SWDLGGISAPRPTPALGPGCNR</t>
  </si>
  <si>
    <t>SWDNILAPGPR</t>
  </si>
  <si>
    <t>SWDSEEILEGYK</t>
  </si>
  <si>
    <t>SWFGNFISLDK</t>
  </si>
  <si>
    <t>SWGSGGGQEPGGSQAAGGGQPR</t>
  </si>
  <si>
    <t>SWHDMQTTTAYK</t>
  </si>
  <si>
    <t>SWHDVQVSTAYVK</t>
  </si>
  <si>
    <t>SWLSPSVSPPVSPGP</t>
  </si>
  <si>
    <t>sp|Q9CZD0|MMAC_MOUSE</t>
  </si>
  <si>
    <t>SWSDPTPMK</t>
  </si>
  <si>
    <t>sp|Q99NF2|NSMF_MOUSE</t>
  </si>
  <si>
    <t>SWSFGDR</t>
  </si>
  <si>
    <t>SWSLVTFR</t>
  </si>
  <si>
    <t>SWSPSAPPPQR</t>
  </si>
  <si>
    <t>SWSSSTTAGGLEGTVK</t>
  </si>
  <si>
    <t>sp|Q8CI96|CLIP4_MOUSE</t>
  </si>
  <si>
    <t>SWVYSPLHYSARPASDGESDT</t>
  </si>
  <si>
    <t>sp|O70161|PI51C_MOUSE</t>
  </si>
  <si>
    <t>SYASETVVR</t>
  </si>
  <si>
    <t>SYDEGLDDYREDAK</t>
  </si>
  <si>
    <t>SYDVPPPPMEPDHPFYSNISK</t>
  </si>
  <si>
    <t>SYEDLTELEDR</t>
  </si>
  <si>
    <t>SYEDLTELEDREASGDSPK</t>
  </si>
  <si>
    <t>SYEDPYCDDR</t>
  </si>
  <si>
    <t>SYELPDGQVITIGNER</t>
  </si>
  <si>
    <t>SYENLLGR</t>
  </si>
  <si>
    <t>sp|Q93092|TALDO_MOUSE</t>
  </si>
  <si>
    <t>SYGSQPNSPTSEDLAK</t>
  </si>
  <si>
    <t>sp|Q6AW69|CGNL1_MOUSE</t>
  </si>
  <si>
    <t>SYHEAYEPDYGGGYSPSYDR</t>
  </si>
  <si>
    <t>SYHEAYEPDYGGGYSPSYDRR</t>
  </si>
  <si>
    <t>SYIETETESR</t>
  </si>
  <si>
    <t>SYIFIYDGNK</t>
  </si>
  <si>
    <t>SYIVMSPESPVK</t>
  </si>
  <si>
    <t>SYLEGSSDTQLK</t>
  </si>
  <si>
    <t>SYLGPGSTSPLDNSNNPNGR</t>
  </si>
  <si>
    <t>SYNNPPCEENLFSDYISEVER</t>
  </si>
  <si>
    <t>SYPSSELR</t>
  </si>
  <si>
    <t>sp|O35454|CLCN6_MOUSE</t>
  </si>
  <si>
    <t>SYQNSPSSEDGIRPLPEYSTEK</t>
  </si>
  <si>
    <t>SYSAGEASEVSR</t>
  </si>
  <si>
    <t>SYSFDEVRK</t>
  </si>
  <si>
    <t>sp|Q99KQ4|NAMPT_MOUSE</t>
  </si>
  <si>
    <t>SYSPIRK</t>
  </si>
  <si>
    <t>SYSRFEEEDDDDDFPAPADGYYR</t>
  </si>
  <si>
    <t>SYSSPDITQALQEEEK</t>
  </si>
  <si>
    <t>SYSSPDITQALQEEEKR</t>
  </si>
  <si>
    <t>SYSSTSIEEAMK</t>
  </si>
  <si>
    <t>SYSTESYGASQTRPVSARPTMAALLEK</t>
  </si>
  <si>
    <t>SYSVDKSPQDEGLCLLKPPSVPK</t>
  </si>
  <si>
    <t>SYTPEYR</t>
  </si>
  <si>
    <t>SYVNRSPSPNVKPVEK</t>
  </si>
  <si>
    <t>sp|A2AG58|BCLA3_MOUSE</t>
  </si>
  <si>
    <t>TAADVVSPGANSVDR</t>
  </si>
  <si>
    <t>TAAMMSSADSFSK</t>
  </si>
  <si>
    <t>TAAPSPDRRDSASPGAASGLDPLDSAR</t>
  </si>
  <si>
    <t>5 Phosphorylation,11 Phosphorylation,13 Phosphorylation</t>
  </si>
  <si>
    <t>TACTNFMMTPYVVTR</t>
  </si>
  <si>
    <t>3 Carbamidomethylation,11 Phosphorylation</t>
  </si>
  <si>
    <t>sp|Q9WTU6|MK09_MOUSE</t>
  </si>
  <si>
    <t>TADSSSSEDEEEYVVEK</t>
  </si>
  <si>
    <t>TADSVSPLEPPTK</t>
  </si>
  <si>
    <t>TAEGTEPKPQGAIRSPQGLELPLPNR</t>
  </si>
  <si>
    <t>TAFDEAIAELDTLSEESYK</t>
  </si>
  <si>
    <t>TAFYNEDDSEEEQR</t>
  </si>
  <si>
    <t>TAGTSFMMTPYVVTR</t>
  </si>
  <si>
    <t>sp|Q91Y86|MK08_MOUSE</t>
  </si>
  <si>
    <t>14 Phosphorylation,9 Phosphorylation</t>
  </si>
  <si>
    <t>TAHNSEADLEESFNEHELEPSSPK</t>
  </si>
  <si>
    <t>sp|Q9D4J7|PHF6_MOUSE</t>
  </si>
  <si>
    <t>TAIPLPSSPEADMSGK</t>
  </si>
  <si>
    <t>TAITTASIR</t>
  </si>
  <si>
    <t>TAITTASIRR</t>
  </si>
  <si>
    <t>TAKDSDDDDDVTVTVDR</t>
  </si>
  <si>
    <t>TAKDSDDDDDVTVTVDRDR</t>
  </si>
  <si>
    <t>TALPTSGSSTGELELLAGEVPAR</t>
  </si>
  <si>
    <t>sp|Q80VP1|EPN1_MOUSE</t>
  </si>
  <si>
    <t>TALVSPGK</t>
  </si>
  <si>
    <t>TALVSPGKVDLMTSER</t>
  </si>
  <si>
    <t>TANASLEEIIDK</t>
  </si>
  <si>
    <t>TANSSPVHFAEGQSGLPAFSPGR</t>
  </si>
  <si>
    <t>TAPSSPLTSPSDTR</t>
  </si>
  <si>
    <t>TAQVPSPPR</t>
  </si>
  <si>
    <t>TARPNSEAPLSGSEDADDSNK</t>
  </si>
  <si>
    <t>TASAVAGKTPDASPEPK</t>
  </si>
  <si>
    <t>13 Phosphorylation,1 Phosphorylation</t>
  </si>
  <si>
    <t>13 Phosphorylation,3 Phosphorylation</t>
  </si>
  <si>
    <t>TASDSDEQQWPEEK</t>
  </si>
  <si>
    <t>TASEGSEAETPEAPK</t>
  </si>
  <si>
    <t>TASEINFDK</t>
  </si>
  <si>
    <t>sp|Q8BPM2|M4K5_MOUSE</t>
  </si>
  <si>
    <t>TASELLLDR</t>
  </si>
  <si>
    <t>sp|E2JF22|PIEZ1_MOUSE</t>
  </si>
  <si>
    <t>TASESISNLSEAGSVK</t>
  </si>
  <si>
    <t>TASETRSEGSEYEEIPK</t>
  </si>
  <si>
    <t>TASFGGITVLTR</t>
  </si>
  <si>
    <t>TASFSESR</t>
  </si>
  <si>
    <t>TASGSSVTSLEGTR</t>
  </si>
  <si>
    <t>TASISSSPSEGTPAVGSYGCTPQSLPK</t>
  </si>
  <si>
    <t>1 Phosphorylation,17 Phosphorylation,24 Phosphorylation,20 Carbamidomethylation</t>
  </si>
  <si>
    <t>7 Phosphorylation,20 Carbamidomethylation</t>
  </si>
  <si>
    <t>TASLTSAASIDGSR</t>
  </si>
  <si>
    <t>TASLTSAASIDGSRSR</t>
  </si>
  <si>
    <t>TASLTSAASIDGSRSRSR</t>
  </si>
  <si>
    <t>13 Phosphorylation,17 Phosphorylation,15 Phosphorylation</t>
  </si>
  <si>
    <t>TASPPPPPK</t>
  </si>
  <si>
    <t>TASPSPLRPDAPVEK</t>
  </si>
  <si>
    <t>sp|Q09XV5|CHD8_MOUSE</t>
  </si>
  <si>
    <t>TASRPEDTPDSPSGPSSPK</t>
  </si>
  <si>
    <t>TASTNSIAQAR</t>
  </si>
  <si>
    <t>TATSASASPTLR</t>
  </si>
  <si>
    <t>TAVAPPPLPGANNSGSETPPPLPPK</t>
  </si>
  <si>
    <t>TCDSPQNPVDFISGPVPDSPFPR</t>
  </si>
  <si>
    <t>TCFSPNR</t>
  </si>
  <si>
    <t>sp|Q9DCH4|EIF3F_MOUSE</t>
  </si>
  <si>
    <t>TCKDPIEDINSPEHIQR</t>
  </si>
  <si>
    <t>TCSFGGFDLTNR</t>
  </si>
  <si>
    <t>TCSLGEDIHASDSSDSAFQSAR</t>
  </si>
  <si>
    <t>TCSLPDLSK</t>
  </si>
  <si>
    <t>TDDDAPSLHSETAAR</t>
  </si>
  <si>
    <t>sp|Q9DAR7|DCPS_MOUSE</t>
  </si>
  <si>
    <t>TDDVSEKTSLADQEEVR</t>
  </si>
  <si>
    <t>9 Phosphorylation,1 Phosphorylation,8 Phosphorylation</t>
  </si>
  <si>
    <t>TDGEASPLK</t>
  </si>
  <si>
    <t>TDGSFIGYK</t>
  </si>
  <si>
    <t>TDGSISGDRQPVTVADYISR</t>
  </si>
  <si>
    <t>sp|Q9WVR4|FXR2_MOUSE</t>
  </si>
  <si>
    <t>TDHGAEIVYK</t>
  </si>
  <si>
    <t>TDHGAEIVYKSPVVSGDTSPR</t>
  </si>
  <si>
    <t>11 Phosphorylation,15 Phosphorylation,19 Phosphorylation,1 Phosphorylation</t>
  </si>
  <si>
    <t>11 Phosphorylation,15 Phosphorylation,19 Phosphorylation</t>
  </si>
  <si>
    <t>19 Phosphorylation,18 Phosphorylation,1 Phosphorylation,15 Phosphorylation</t>
  </si>
  <si>
    <t>TDPGSIENLCPGK</t>
  </si>
  <si>
    <t>TDRPLPENPYHSR</t>
  </si>
  <si>
    <t>TDSDSDLQLYK</t>
  </si>
  <si>
    <t>TDSQSEAVAIQAIR</t>
  </si>
  <si>
    <t>TDSREDEISPPPPNPVVK</t>
  </si>
  <si>
    <t>TDSTSDGRPAWMR</t>
  </si>
  <si>
    <t>TDTAADGETSATESDQEEDAEIK</t>
  </si>
  <si>
    <t>1 Phosphorylation,10 Phosphorylation,14 Phosphorylation</t>
  </si>
  <si>
    <t>3 Phosphorylation,9 Phosphorylation,12 Phosphorylation</t>
  </si>
  <si>
    <t>TDTGENNNVFNLSPVEK</t>
  </si>
  <si>
    <t>TDVSNFDEEFTGEAPTLSPPR</t>
  </si>
  <si>
    <t>sp|P70268|PKN1_MOUSE</t>
  </si>
  <si>
    <t>TDVSPPSPQMPR</t>
  </si>
  <si>
    <t>TDVTPSTTSPPSYDSVTKPEK</t>
  </si>
  <si>
    <t>TEADLPKPTSPK</t>
  </si>
  <si>
    <t>TEAMTRDSSDEHCVDISSVGTPLAR</t>
  </si>
  <si>
    <t>TEARSSDEENGPPSSPDLDR</t>
  </si>
  <si>
    <t>5 Phosphorylation,6 Phosphorylation,14 Phosphorylation</t>
  </si>
  <si>
    <t>6 Phosphorylation,14 Phosphorylation</t>
  </si>
  <si>
    <t>TEATQGLDYVPSAGTISPTSSLEEDK</t>
  </si>
  <si>
    <t>TEDEEFLIQHLLQAPSPPR</t>
  </si>
  <si>
    <t>TEDGDWEWSDDEMDEKSEEGK</t>
  </si>
  <si>
    <t>sp|Q9Z1W9|STK39_MOUSE</t>
  </si>
  <si>
    <t>TEDGGWEWSDDEFDEESEEGR</t>
  </si>
  <si>
    <t>TEEDRENTQIDDTEPLSPVSNSK</t>
  </si>
  <si>
    <t>TEEPVSPLTAYQK</t>
  </si>
  <si>
    <t>TEEVEVESEEDPILEHPPENPVK</t>
  </si>
  <si>
    <t>TEEVLSPDGSPSK</t>
  </si>
  <si>
    <t>TEEVLSPDGSPSKSPSK</t>
  </si>
  <si>
    <t>12 Phosphorylation,6 Phosphorylation,10 Phosphorylation</t>
  </si>
  <si>
    <t>TEGDSPAAALSPQMHQEPVQQDFSGK</t>
  </si>
  <si>
    <t>TEISFRPNDPK</t>
  </si>
  <si>
    <t>TELCENVDPNSPAAK</t>
  </si>
  <si>
    <t>11 Phosphorylation,4 Carbamidomethylation</t>
  </si>
  <si>
    <t>sp|Q68ED2|GRM7_MOUSE</t>
  </si>
  <si>
    <t>TEPGTATNHQGLPSMDSEVLEMSPEK</t>
  </si>
  <si>
    <t>sp|Q6P5G6|UBXN7_MOUSE</t>
  </si>
  <si>
    <t>TEPVEAEVESTPHPQPLSTEK</t>
  </si>
  <si>
    <t>TEQELPRPQSPSDLDSLDGR</t>
  </si>
  <si>
    <t>TEQLSPSHYNDQSHGSPGR</t>
  </si>
  <si>
    <t>TERHSPVFSGKPEK</t>
  </si>
  <si>
    <t>TESGETLAGDSDFSLKPEK</t>
  </si>
  <si>
    <t>sp|Q62314|TGON2_MOUSE,sp|Q62313|TGON1_MOUSE</t>
  </si>
  <si>
    <t>TESLPSAQQYVPFGGK</t>
  </si>
  <si>
    <t>TESPTTFSWTSHHR</t>
  </si>
  <si>
    <t>TESRDVDSRPEIQR</t>
  </si>
  <si>
    <t>sp|Q8CJ61|CKLF4_MOUSE</t>
  </si>
  <si>
    <t>TESTYLAEIHRQSPK</t>
  </si>
  <si>
    <t>TESVPSDINNPVDR</t>
  </si>
  <si>
    <t>TESVTSGPLSPEGSPSK</t>
  </si>
  <si>
    <t>14 Phosphorylation,10 Phosphorylation,6 Phosphorylation</t>
  </si>
  <si>
    <t>TESVTSGPLSPEGSPSKSPSK</t>
  </si>
  <si>
    <t>14 Phosphorylation,10 Phosphorylation,16 Phosphorylation</t>
  </si>
  <si>
    <t>TETDITTVEQSSPSGK</t>
  </si>
  <si>
    <t>TETFEDEGAENSFSR</t>
  </si>
  <si>
    <t>sp|Q3UMF9|FAXC_MOUSE</t>
  </si>
  <si>
    <t>TETPPPLASLNVSK</t>
  </si>
  <si>
    <t>sp|Q9D0R8|LSM12_MOUSE</t>
  </si>
  <si>
    <t>TEWQPSPTDIPLQK</t>
  </si>
  <si>
    <t>TFCGTPDYIAPEIIAYQPYGK</t>
  </si>
  <si>
    <t>3 Carbamidomethylation,1 Phosphorylation</t>
  </si>
  <si>
    <t>sp|P63318|KPCG_MOUSE,sp|P68404|KPCB_MOUSE,sp|P20444|KPCA_MOUSE</t>
  </si>
  <si>
    <t>TFGEEIEKMMLQLLQDTSK</t>
  </si>
  <si>
    <t>sp|P09922|MX1_MOUSE</t>
  </si>
  <si>
    <t>TFRNNSGLK</t>
  </si>
  <si>
    <t>sp|Q8C827|ZFP62_MOUSE</t>
  </si>
  <si>
    <t>TFSATVR</t>
  </si>
  <si>
    <t>TFSHSDGEDEDVDVDVPGPAPR</t>
  </si>
  <si>
    <t>TFTGEHVVALMPEAGSPQHAR</t>
  </si>
  <si>
    <t>TFWSPELK</t>
  </si>
  <si>
    <t>TGDLGIPPNPEDRSPSPEPIYNSEGK</t>
  </si>
  <si>
    <t>sp|Q64213|SF01_MOUSE</t>
  </si>
  <si>
    <t>TGEPDEEEGTFRSSIR</t>
  </si>
  <si>
    <t>sp|Q9Z239|PLM_MOUSE</t>
  </si>
  <si>
    <t>TGEPSPPHDVLHEPPDTVSDDDK</t>
  </si>
  <si>
    <t>5 Phosphorylation,19 Phosphorylation</t>
  </si>
  <si>
    <t>TGESARSEDDAASGEHDIQIEGVR</t>
  </si>
  <si>
    <t>TGLCSPEDNSLTPLLDEVVAPEGR</t>
  </si>
  <si>
    <t>12 Phosphorylation,4 Carbamidomethylation</t>
  </si>
  <si>
    <t>TGLEQEEQPLNLSDSPSSAQLTSEFR</t>
  </si>
  <si>
    <t>sp|P60954|NOL4_MOUSE</t>
  </si>
  <si>
    <t>TGLVVSSPTQETK</t>
  </si>
  <si>
    <t>sp|Q91W52|TMM19_MOUSE</t>
  </si>
  <si>
    <t>TGMYVATLAGSQSPKPLMVHMR</t>
  </si>
  <si>
    <t>sp|Q6PGE7|SC6A7_MOUSE</t>
  </si>
  <si>
    <t>TGNAYLTAELSTPDGSVADGEILDNK</t>
  </si>
  <si>
    <t>TGNESGSNLSDSGSVK</t>
  </si>
  <si>
    <t>TGPGEDEDGEDTAPESALDTSLDR</t>
  </si>
  <si>
    <t>TGPNLHGLFGR</t>
  </si>
  <si>
    <t>TGPQLTSGIKGDWIGLYR</t>
  </si>
  <si>
    <t>6 Phosphorylation,17 Phosphorylation</t>
  </si>
  <si>
    <t>TGSEHNGPMDGQSGSETSPDPPK</t>
  </si>
  <si>
    <t>TGSEPSPPQGGGSLGPSAPPEEIWVLR</t>
  </si>
  <si>
    <t>TGSPELAAR</t>
  </si>
  <si>
    <t>TGSPGGPGVGGSPGGGAAGASPSLPPSAKK</t>
  </si>
  <si>
    <t>21 Phosphorylation,23 Phosphorylation,27 Phosphorylation</t>
  </si>
  <si>
    <t>TGSPLTVATGNDQAATEAK</t>
  </si>
  <si>
    <t>TGSPTPSNQLNDSPTFK</t>
  </si>
  <si>
    <t>1 Phosphorylation,13 Phosphorylation</t>
  </si>
  <si>
    <t>TGSQEGTSMEGSRPAAPAEPGTLK</t>
  </si>
  <si>
    <t>TGSQHGPQNAAAATFQR</t>
  </si>
  <si>
    <t>TGSSPTQGIVNK</t>
  </si>
  <si>
    <t>TGSTSSKEDDYESDAATIVQK</t>
  </si>
  <si>
    <t>TGSVGIGNLQR</t>
  </si>
  <si>
    <t>TGSVQTSPSSTPGTGR</t>
  </si>
  <si>
    <t>TGSYGALAEISASK</t>
  </si>
  <si>
    <t>TGTAEMSSILEER</t>
  </si>
  <si>
    <t>TGVIQTSTEQSFSK</t>
  </si>
  <si>
    <t>TGWDTSESELSEGELER</t>
  </si>
  <si>
    <t>TGYESGDYEMLGEGLGVK</t>
  </si>
  <si>
    <t>sp|Q99KJ8|DCTN2_MOUSE</t>
  </si>
  <si>
    <t>THFSVR</t>
  </si>
  <si>
    <t>sp|P97718|ADA1A_MOUSE</t>
  </si>
  <si>
    <t>THNSALEYNIFEGMECR</t>
  </si>
  <si>
    <t>8 Phosphorylation,16 Carbamidomethylation</t>
  </si>
  <si>
    <t>THPRPSISMPLPTVLLDR</t>
  </si>
  <si>
    <t>THSLCNGDSPGPVQK</t>
  </si>
  <si>
    <t>sp|Q69ZS8|KAZRN_MOUSE</t>
  </si>
  <si>
    <t>THSLCSVKEAVAAGLLDKETATR</t>
  </si>
  <si>
    <t>22 Phosphorylation,1 Phosphorylation,20 Phosphorylation,5 Carbamidomethylation</t>
  </si>
  <si>
    <t>THSSPALSLGHGPVTGSK</t>
  </si>
  <si>
    <t>THSTSSSIGSGESPFSR</t>
  </si>
  <si>
    <t>3 Phosphorylation,6 Phosphorylation,5 Phosphorylation</t>
  </si>
  <si>
    <t>7 Phosphorylation,10 Phosphorylation,13 Phosphorylation</t>
  </si>
  <si>
    <t>10 Phosphorylation,7 Phosphorylation,6 Phosphorylation</t>
  </si>
  <si>
    <t>THTSPPRAPSSPGR</t>
  </si>
  <si>
    <t>TIAPALVSK</t>
  </si>
  <si>
    <t>TICHYIVEAGASLMK</t>
  </si>
  <si>
    <t>sp|Q80UP3|DGKZ_MOUSE</t>
  </si>
  <si>
    <t>TIGGGDDSFNTFFSETGAGK</t>
  </si>
  <si>
    <t>TIGGGDDSFTTFFCETGAGK</t>
  </si>
  <si>
    <t>14 Carbamidomethylation,8 Phosphorylation</t>
  </si>
  <si>
    <t>TIHGLIYNALK</t>
  </si>
  <si>
    <t>sp|Q60996|2A5G_MOUSE</t>
  </si>
  <si>
    <t>TIKTPEDGGYTCEITEK</t>
  </si>
  <si>
    <t>12 Carbamidomethylation,4 Phosphorylation</t>
  </si>
  <si>
    <t>TINHQMESPGER</t>
  </si>
  <si>
    <t>TIQIIGNWGCQSR</t>
  </si>
  <si>
    <t>sp|P58069|RASA2_MOUSE</t>
  </si>
  <si>
    <t>TIRSPYTPDEPK</t>
  </si>
  <si>
    <t>TISAPVVRPK</t>
  </si>
  <si>
    <t>sp|O35618|MDM4_MOUSE</t>
  </si>
  <si>
    <t>TISAQDTLAYATALLNEK</t>
  </si>
  <si>
    <t>sp|B1AY13|UBP24_MOUSE</t>
  </si>
  <si>
    <t>TISDGTISAAK</t>
  </si>
  <si>
    <t>TISNLEGSPSR</t>
  </si>
  <si>
    <t>TISPPSAVVETDTPPIGK</t>
  </si>
  <si>
    <t>TISSSPSIESLPGGR</t>
  </si>
  <si>
    <t>TISVSGSTAK</t>
  </si>
  <si>
    <t>sp|P62983|RS27A_MOUSE,sp|P62984|RL40_MOUSE,sp|P0CG49|UBB_MOUSE,sp|P0CG50|UBC_MOUSE</t>
  </si>
  <si>
    <t>TITSSYYR</t>
  </si>
  <si>
    <t>TIVIRPPFLRPEVSDGQITVK</t>
  </si>
  <si>
    <t>TIVMGASFR</t>
  </si>
  <si>
    <t>TKDSGLPSQGLNFR</t>
  </si>
  <si>
    <t>TKEELEELMSDIKK</t>
  </si>
  <si>
    <t>TKGDSDEEVIQDGVR</t>
  </si>
  <si>
    <t>sp|Q9D924|ISCA1_MOUSE</t>
  </si>
  <si>
    <t>TKGGDLMLVHYEGYLEK</t>
  </si>
  <si>
    <t>sp|P59024|FKB14_MOUSE</t>
  </si>
  <si>
    <t>TKPIWTR</t>
  </si>
  <si>
    <t>TKPPPTYESEEEDK</t>
  </si>
  <si>
    <t>sp|Q9ESU6|BRD4_MOUSE</t>
  </si>
  <si>
    <t>TKSPAEEELTPSAVVR</t>
  </si>
  <si>
    <t>TLASSTLPLSPTLASNSQGSQGDQRPDR</t>
  </si>
  <si>
    <t>TLENSPISSCDTSDAEGPLPVNSAAVLK</t>
  </si>
  <si>
    <t>TLETPAAQMEGFLNR</t>
  </si>
  <si>
    <t>TLFLGIPDENFEDHSAPPSPEEK</t>
  </si>
  <si>
    <t>sp|O35099|M3K5_MOUSE</t>
  </si>
  <si>
    <t>TLHASLSR</t>
  </si>
  <si>
    <t>TLHSPPLQLR</t>
  </si>
  <si>
    <t>TLIPSPPPRPK</t>
  </si>
  <si>
    <t>TLMLPLTEGSLR</t>
  </si>
  <si>
    <t>sp|Q8BK03|MIGA2_MOUSE</t>
  </si>
  <si>
    <t>TLMMEQR</t>
  </si>
  <si>
    <t>TLNMTTSPEEK</t>
  </si>
  <si>
    <t>TLNQLGTPQDSPELR</t>
  </si>
  <si>
    <t>TLPDSQQVPSSPASK</t>
  </si>
  <si>
    <t>TLPGTPGATPPASGSSR</t>
  </si>
  <si>
    <t>TLPSEDEEGEEDK</t>
  </si>
  <si>
    <t>TLQVMPPPAPGPLLASWHGGTGTSPPR</t>
  </si>
  <si>
    <t>TLSDESIYSSQR</t>
  </si>
  <si>
    <t>TLSDESLCSGR</t>
  </si>
  <si>
    <t>TLSDESVCSNR</t>
  </si>
  <si>
    <t>TLSDPPSPLPHGPPNK</t>
  </si>
  <si>
    <t>TLSDYNIQK</t>
  </si>
  <si>
    <t>TLSFDLQQR</t>
  </si>
  <si>
    <t>sp|Q91ZP9|NECA2_MOUSE</t>
  </si>
  <si>
    <t>TLSNAEDYLDDEDSD</t>
  </si>
  <si>
    <t>sp|Q62422|OSTF1_MOUSE</t>
  </si>
  <si>
    <t>TLSPLDR</t>
  </si>
  <si>
    <t>sp|Q3TEL6|RN157_MOUSE</t>
  </si>
  <si>
    <t>TLSPSEEAQGLLGLPSMAAEVEAPR</t>
  </si>
  <si>
    <t>TLSPTPSAEGYQDVR</t>
  </si>
  <si>
    <t>TLSQSSESGTLPSGPPGHTMEVSC</t>
  </si>
  <si>
    <t>3 Phosphorylation,5 Phosphorylation,24 Carbamidomethylation</t>
  </si>
  <si>
    <t>3 Phosphorylation,24 Carbamidomethylation</t>
  </si>
  <si>
    <t>6 Phosphorylation,24 Carbamidomethylation</t>
  </si>
  <si>
    <t>TLTDEVNSPDSDRRDK</t>
  </si>
  <si>
    <t>TLTEGDSPSPQ</t>
  </si>
  <si>
    <t>sp|Q60720|CY561_MOUSE</t>
  </si>
  <si>
    <t>TLTSGSRESNISSK</t>
  </si>
  <si>
    <t>TLVHSSSDGHIDPQHTAGK</t>
  </si>
  <si>
    <t>sp|Q571K4|TAB3_MOUSE</t>
  </si>
  <si>
    <t>TLVLSSSPTSPTQEPLAAAK</t>
  </si>
  <si>
    <t>sp|Q68EF0|RAB3I_MOUSE</t>
  </si>
  <si>
    <t>TLVLVSPGDMK</t>
  </si>
  <si>
    <t>TLVMEQR</t>
  </si>
  <si>
    <t>TMPSPQAETQDPR</t>
  </si>
  <si>
    <t>TMSVQQPDPPAANPKPER</t>
  </si>
  <si>
    <t>TMYLEDR</t>
  </si>
  <si>
    <t>sp|P61294|RAB6B_MOUSE,sp|P35279|RAB6A_MOUSE</t>
  </si>
  <si>
    <t>TNPPTQKPPSPPVSGR</t>
  </si>
  <si>
    <t>TNPSPTNPFSSDLQK</t>
  </si>
  <si>
    <t>sp|Q9QZS3|NUMB_MOUSE</t>
  </si>
  <si>
    <t>TNQAILSQLYQSPNR</t>
  </si>
  <si>
    <t>sp|Q60899|ELAV2_MOUSE</t>
  </si>
  <si>
    <t>TNQAILSQLYQSPNRR</t>
  </si>
  <si>
    <t>TNSGISSASGGSTEPTTPDSERPAQALLR</t>
  </si>
  <si>
    <t>TNSMSSSGLGSPNR</t>
  </si>
  <si>
    <t>sp|Q8C5L3|CNOT2_MOUSE</t>
  </si>
  <si>
    <t>TNSPAWHDEFVTDVCNGR</t>
  </si>
  <si>
    <t>TNSPDLDSQSLSLSSGTDQEPLQR</t>
  </si>
  <si>
    <t>15 Phosphorylation,1 Phosphorylation</t>
  </si>
  <si>
    <t>TNSPSISPSMLSNAEHK</t>
  </si>
  <si>
    <t>TNSSDSERSPDLGHSTQIPR</t>
  </si>
  <si>
    <t>3 Phosphorylation,4 Phosphorylation,6 Phosphorylation,9 Phosphorylation</t>
  </si>
  <si>
    <t>TNTFCGTPDYIAPEILLGQK</t>
  </si>
  <si>
    <t>sp|Q02111|KPCT_MOUSE</t>
  </si>
  <si>
    <t>TNTGSAMLEQIAMSDR</t>
  </si>
  <si>
    <t>sp|O88935|SYN1_MOUSE,sp|Q64332|SYN2_MOUSE</t>
  </si>
  <si>
    <t>TPADTGFAFPDWAYKPESSPGSR</t>
  </si>
  <si>
    <t>sp|P70459|ERF_MOUSE</t>
  </si>
  <si>
    <t>TPALSPQRPLTTQQPQSGTLK</t>
  </si>
  <si>
    <t>TPAPSPQTSLPNPITYLTK</t>
  </si>
  <si>
    <t>sp|Q9DCS9|NDUBA_MOUSE</t>
  </si>
  <si>
    <t>TPASPVVHIR</t>
  </si>
  <si>
    <t>TPAYFTSPKVPER</t>
  </si>
  <si>
    <t>sp|O35310|HS3S1_MOUSE</t>
  </si>
  <si>
    <t>TPDIAQR</t>
  </si>
  <si>
    <t>TPDSEAPDVESR</t>
  </si>
  <si>
    <t>sp|Q3TDD9|PPR21_MOUSE</t>
  </si>
  <si>
    <t>TPDSLEPSPLK</t>
  </si>
  <si>
    <t>TPEDGGYTCEITEK</t>
  </si>
  <si>
    <t>TPEDISTPPEGTKPCLQTPVTSER</t>
  </si>
  <si>
    <t>7 Phosphorylation,15 Carbamidomethylation,1 Phosphorylation</t>
  </si>
  <si>
    <t>15 Carbamidomethylation,18 Phosphorylation,12 Phosphorylation</t>
  </si>
  <si>
    <t>TPEEGGYSYEISEK</t>
  </si>
  <si>
    <t>TPEELDDSDFETEDFDVR</t>
  </si>
  <si>
    <t>TPEELEDDSDFEQEDYDVR</t>
  </si>
  <si>
    <t>TPEELEDVSDLEDDHEVR</t>
  </si>
  <si>
    <t>sp|Q65CL1|CTNA3_MOUSE</t>
  </si>
  <si>
    <t>TPEFLR</t>
  </si>
  <si>
    <t>sp|Q9DBQ7|PACE1_MOUSE</t>
  </si>
  <si>
    <t>TPEGPDEEDVSD</t>
  </si>
  <si>
    <t>sp|Q8BY35|FGD2_MOUSE</t>
  </si>
  <si>
    <t>TPEHTSTPELNSPQR</t>
  </si>
  <si>
    <t>sp|Q6NV72|WDCP_MOUSE</t>
  </si>
  <si>
    <t>TPEHTSTPELNSPQRENLQK</t>
  </si>
  <si>
    <t>TPENSLIVTNPSSTQPNSAK</t>
  </si>
  <si>
    <t>TPFHTSLHSGTSK</t>
  </si>
  <si>
    <t>TPFQVEHVAQLLTGSPELK</t>
  </si>
  <si>
    <t>TPGPPSSQGSPVDTQPAAQK</t>
  </si>
  <si>
    <t>TPIQAGGYGEFAAFK</t>
  </si>
  <si>
    <t>TPLENVPGNLSPIK</t>
  </si>
  <si>
    <t>TPLENVPGNLSPIKDPDR</t>
  </si>
  <si>
    <t>TPLPTIIGSPTK</t>
  </si>
  <si>
    <t>sp|Q9QY01|ULK2_MOUSE</t>
  </si>
  <si>
    <t>TPLSNSRSSLNAK</t>
  </si>
  <si>
    <t>TPPAANQASDPEEK</t>
  </si>
  <si>
    <t>sp|Q6W8Q3|PC4L1_MOUSE</t>
  </si>
  <si>
    <t>TPPAEGQEK</t>
  </si>
  <si>
    <t>TPPAPKTPPSSGEPPK</t>
  </si>
  <si>
    <t>1 Phosphorylation,10 Phosphorylation,11 Phosphorylation</t>
  </si>
  <si>
    <t>TPPAPKTPPSSGEPPKSGDR</t>
  </si>
  <si>
    <t>1 Phosphorylation,17 Phosphorylation</t>
  </si>
  <si>
    <t>17 Phosphorylation,1 Phosphorylation,11 Phosphorylation,10 Phosphorylation</t>
  </si>
  <si>
    <t>TPPAVATDQK</t>
  </si>
  <si>
    <t>TPPDTELHQEPVPADLVLK</t>
  </si>
  <si>
    <t>TPPGSGEPPK</t>
  </si>
  <si>
    <t>TPPLAIK</t>
  </si>
  <si>
    <t>TPPLALVFR</t>
  </si>
  <si>
    <t>TPPLQQSPSVIR</t>
  </si>
  <si>
    <t>TPPMLRPVDPQIPQLVAVK</t>
  </si>
  <si>
    <t>TPPPAPVPIPVR</t>
  </si>
  <si>
    <t>sp|Q5HZG4|TAF3_MOUSE</t>
  </si>
  <si>
    <t>TPPPVPPR</t>
  </si>
  <si>
    <t>sp|Q9D415|DLGP1_MOUSE,sp|B1AZP2|DLGP4_MOUSE,sp|Q8BJ42|DLGP2_MOUSE</t>
  </si>
  <si>
    <t>TPPPYSVYER</t>
  </si>
  <si>
    <t>TPPQRPPPQGGPGQPQGMQPPGK</t>
  </si>
  <si>
    <t>TPPSNLSPIEDASPTEELR</t>
  </si>
  <si>
    <t>sp|Q9QYX7|PCLO_MOUSE,sp|O88737|BSN_MOUSE</t>
  </si>
  <si>
    <t>TPPSSGEPPK</t>
  </si>
  <si>
    <t>TPPSSGEPPKSGDRSGYSSPGSPGTPGSR</t>
  </si>
  <si>
    <t>1 Phosphorylation,25 Phosphorylation</t>
  </si>
  <si>
    <t>TPPSTPPATANLSADDDFQNTDLR</t>
  </si>
  <si>
    <t>sp|Q60710|SAMH1_MOUSE</t>
  </si>
  <si>
    <t>TPPTLFR</t>
  </si>
  <si>
    <t>TPPVALSSSR</t>
  </si>
  <si>
    <t>TPPVVIK</t>
  </si>
  <si>
    <t>sp|Q9D5V6|SYAP1_MOUSE</t>
  </si>
  <si>
    <t>TPQGIGLLAK</t>
  </si>
  <si>
    <t>TPQPCSRPASPEPELLPELDSK</t>
  </si>
  <si>
    <t>10 Phosphorylation,6 Phosphorylation,5 Carbamidomethylation</t>
  </si>
  <si>
    <t>TPQSLEMMAIESPPPSEPAAAECQSPK</t>
  </si>
  <si>
    <t>23 Carbamidomethylation,25 Phosphorylation</t>
  </si>
  <si>
    <t>TPRPGSAESALSVQR</t>
  </si>
  <si>
    <t>TPSDTGHSPIGFCPGSDEDFTR</t>
  </si>
  <si>
    <t>16 Phosphorylation,13 Carbamidomethylation</t>
  </si>
  <si>
    <t>TPSEIQFHQVK</t>
  </si>
  <si>
    <t>sp|Q61161|M4K2_MOUSE</t>
  </si>
  <si>
    <t>TPSELHNDNFSLSTIAEGSHPNVR</t>
  </si>
  <si>
    <t>TPSFTSEWEEIDK</t>
  </si>
  <si>
    <t>TPSGEFLER</t>
  </si>
  <si>
    <t>sp|P54731|FAF1_MOUSE</t>
  </si>
  <si>
    <t>TPSISPVR</t>
  </si>
  <si>
    <t>TPSISPVRVSPNNR</t>
  </si>
  <si>
    <t>5 Phosphorylation,10 Phosphorylation,3 Phosphorylation</t>
  </si>
  <si>
    <t>TPSLPTPPTR</t>
  </si>
  <si>
    <t>TPSLPTPPTREPK</t>
  </si>
  <si>
    <t>TPSPFEDR</t>
  </si>
  <si>
    <t>TPSPGEQQQVQEVK</t>
  </si>
  <si>
    <t>TPSPKEEDEEAESPPEK</t>
  </si>
  <si>
    <t>TPSPKEEDEEAESPPEKK</t>
  </si>
  <si>
    <t>TPSPPEPEPAGTAQK</t>
  </si>
  <si>
    <t>TPSPPPFR</t>
  </si>
  <si>
    <t>sp|A2RTL5|RSRC2_MOUSE</t>
  </si>
  <si>
    <t>TPSQEGCQDLTQEQR</t>
  </si>
  <si>
    <t>TPSSEEISPTK</t>
  </si>
  <si>
    <t>TPTEEGTPTSEQNPFLFQEGK</t>
  </si>
  <si>
    <t>TPTPEPAEVETR</t>
  </si>
  <si>
    <t>TPTPEPAEVETRK</t>
  </si>
  <si>
    <t>TPTPSTPGDTQPNTPAPVPPAEDGIK</t>
  </si>
  <si>
    <t>sp|Q6PDQ2|CHD4_MOUSE</t>
  </si>
  <si>
    <t>TPTSVNQTPIETNEFPQLPEGLEK</t>
  </si>
  <si>
    <t>TPTVPDSPGYVGPTR</t>
  </si>
  <si>
    <t>sp|Q6P9S0|MTSS2_MOUSE</t>
  </si>
  <si>
    <t>TPVLPSGPPIADPWAPSSPTR</t>
  </si>
  <si>
    <t>sp|Q91W69|EPN3_MOUSE</t>
  </si>
  <si>
    <t>TPVQSQQPSATTPSGADEK</t>
  </si>
  <si>
    <t>TPVVMVDEILSSSPPK</t>
  </si>
  <si>
    <t>sp|Q8CGQ8|NCKX4_MOUSE</t>
  </si>
  <si>
    <t>TQAAGPSSPPRPPTPK</t>
  </si>
  <si>
    <t>1 Phosphorylation,14 Phosphorylation</t>
  </si>
  <si>
    <t>sp|Q60596|XRCC1_MOUSE</t>
  </si>
  <si>
    <t>TQAQHSSPGEMASSPQGLDNPALLR</t>
  </si>
  <si>
    <t>sp|A2ADY9|DDI2_MOUSE</t>
  </si>
  <si>
    <t>TQDENPVVHFFK</t>
  </si>
  <si>
    <t>TQDGVALEIQPLNSQEGLDSEDK</t>
  </si>
  <si>
    <t>TQDQQEYYVTTPGAEVEDPQK</t>
  </si>
  <si>
    <t>TQESCGIAPLTPSQSPKPEAR</t>
  </si>
  <si>
    <t>15 Phosphorylation,5 Carbamidomethylation,13 Phosphorylation</t>
  </si>
  <si>
    <t>TQFLSPTQNESLLEENPEK</t>
  </si>
  <si>
    <t>TQLVSNLK</t>
  </si>
  <si>
    <t>TQLWASEPGTPPVPTSLPSQNPILK</t>
  </si>
  <si>
    <t>TQPDGTSVPGEPASPISQR</t>
  </si>
  <si>
    <t>sp|E9Q7G0|NUMA1_MOUSE</t>
  </si>
  <si>
    <t>TQPQKVSPEQPQDQQK</t>
  </si>
  <si>
    <t>TQPTDEEMLFIYSHFK</t>
  </si>
  <si>
    <t>TQSDDSGDDDEEPAAPADNSELHHTLK</t>
  </si>
  <si>
    <t>TQSIYDDK</t>
  </si>
  <si>
    <t>TQSLSALPK</t>
  </si>
  <si>
    <t>TQSSGQDGRPQEEPHAEDLQK</t>
  </si>
  <si>
    <t>TQTPPLGQTPQLGLK</t>
  </si>
  <si>
    <t>TQVLSPDSLFTAK</t>
  </si>
  <si>
    <t>TRASNELALAELEEDEGKPEGPANSSK</t>
  </si>
  <si>
    <t>TREQESSGEEDNDLSPEER</t>
  </si>
  <si>
    <t>TRLSPPR</t>
  </si>
  <si>
    <t>TRPSQLPVSDQTSPCK</t>
  </si>
  <si>
    <t>15 Carbamidomethylation,13 Phosphorylation</t>
  </si>
  <si>
    <t>TRSFDNLTTTCENMVPLASR</t>
  </si>
  <si>
    <t>sp|Q8K296|MTMR3_MOUSE</t>
  </si>
  <si>
    <t>TRSPDVISSASTALSQDIPEIASEALSR</t>
  </si>
  <si>
    <t>sp|Q3UJB9|EDC4_MOUSE</t>
  </si>
  <si>
    <t>TRSPSPTLGESLAPR</t>
  </si>
  <si>
    <t>TRSWESSSPVDRPELEAASPTTR</t>
  </si>
  <si>
    <t>TRYGSQEHPIGDK</t>
  </si>
  <si>
    <t>TSAASPPVVPSAEQPRPIVEEELSK</t>
  </si>
  <si>
    <t>TSALLFSSDEEDQWNIADSHTK</t>
  </si>
  <si>
    <t>TSASDVDADNNHLGAEVA</t>
  </si>
  <si>
    <t>TSASIGSLCADAR</t>
  </si>
  <si>
    <t>9 Carbamidomethylation,2 Phosphorylation</t>
  </si>
  <si>
    <t>TSATAPAGGEQDRTESTETGAR</t>
  </si>
  <si>
    <t>TSCLYNDPEMSSMEK</t>
  </si>
  <si>
    <t>TSDLSPEGSPMHVVCSQQSR</t>
  </si>
  <si>
    <t>5 Phosphorylation,15 Carbamidomethylation,9 Phosphorylation</t>
  </si>
  <si>
    <t>TSDVNDTQPPQSE</t>
  </si>
  <si>
    <t>TSETSISPPGSSIGSPNR</t>
  </si>
  <si>
    <t>TSFPLIR</t>
  </si>
  <si>
    <t>TSFSVGSDDELGPIR</t>
  </si>
  <si>
    <t>TSFSVGSDDELGPIRK</t>
  </si>
  <si>
    <t>TSGNQDEILVIR</t>
  </si>
  <si>
    <t>TSGPPVSELITK</t>
  </si>
  <si>
    <t>TSGVVQGVASVAEK</t>
  </si>
  <si>
    <t>TSIAIDTIINQK</t>
  </si>
  <si>
    <t>TSIGSSSSEEYK</t>
  </si>
  <si>
    <t>TSIHNFMAHPEFR</t>
  </si>
  <si>
    <t>TSINSLR</t>
  </si>
  <si>
    <t>TSISDPPESPPLLPPREPVR</t>
  </si>
  <si>
    <t>TSISGNWK</t>
  </si>
  <si>
    <t>sp|Q64332|SYN2_MOUSE,sp|Q8JZP2|SYN3_MOUSE</t>
  </si>
  <si>
    <t>TSLADQEEVR</t>
  </si>
  <si>
    <t>TSLASLR</t>
  </si>
  <si>
    <t>TSLMSAESPTSR</t>
  </si>
  <si>
    <t>sp|Q61144|PSN2_MOUSE</t>
  </si>
  <si>
    <t>TSLPDAPVGMSPESPSDPR</t>
  </si>
  <si>
    <t>TSLPPISPGR</t>
  </si>
  <si>
    <t>TSLPPISPGRYSPIPK</t>
  </si>
  <si>
    <t>TSLPQHVMEPPVGAAAAGTSGSSLDSFSK</t>
  </si>
  <si>
    <t>TSLPSPMFSR</t>
  </si>
  <si>
    <t>TSLTPSSQDDSNQEDDGQPSSPK</t>
  </si>
  <si>
    <t>TSMGGTQQQFVEGVR</t>
  </si>
  <si>
    <t>TSPADHGGSVGSESGGSAVDSVAGEHSVSGR</t>
  </si>
  <si>
    <t>TSPAGGTWSSVVSGVPR</t>
  </si>
  <si>
    <t>TSPAGGTWSSVVSGVPRLSPK</t>
  </si>
  <si>
    <t>TSPCQSPTVPEYSAPSLPIRPSR</t>
  </si>
  <si>
    <t>4 Carbamidomethylation,2 Phosphorylation,6 Phosphorylation</t>
  </si>
  <si>
    <t>TSPDTDSEMLIDQSPSDDK</t>
  </si>
  <si>
    <t>TSPDTLR</t>
  </si>
  <si>
    <t>TSPEPQRENASPAPGTTAEEAMSR</t>
  </si>
  <si>
    <t>TSPFPILLSFENHVDSPK</t>
  </si>
  <si>
    <t>TSPGRADLPGSSSTFTK</t>
  </si>
  <si>
    <t>TSPGRGPLGVALAR</t>
  </si>
  <si>
    <t>TSPIPESSPAPFPFPEAPGSLPSSSAPR</t>
  </si>
  <si>
    <t>TSPLMLDR</t>
  </si>
  <si>
    <t>TSPLNAEVVQYAK</t>
  </si>
  <si>
    <t>sp|Q8BH70|FBXL4_MOUSE</t>
  </si>
  <si>
    <t>TSPLTSPTNCSHGGLSPSR</t>
  </si>
  <si>
    <t>2 Phosphorylation,10 Carbamidomethylation,6 Phosphorylation</t>
  </si>
  <si>
    <t>TSPNEGLSGNPADLER</t>
  </si>
  <si>
    <t>TSPPTPAMYK</t>
  </si>
  <si>
    <t>TSPQAPGLVASIR</t>
  </si>
  <si>
    <t>TSPQELSEEVSR</t>
  </si>
  <si>
    <t>TSPQLSENLGTSDLELPAIPR</t>
  </si>
  <si>
    <t>TSPSPPTQTPHQEAAPR</t>
  </si>
  <si>
    <t>sp|P13808|B3A2_MOUSE</t>
  </si>
  <si>
    <t>TSPSSSPASLSR</t>
  </si>
  <si>
    <t>TSPTSGEGTRPGGIIHVYGDDSSDK</t>
  </si>
  <si>
    <t>TSPTVATQTGASVTSTR</t>
  </si>
  <si>
    <t>TSPVSFMSR</t>
  </si>
  <si>
    <t>TSPVVAPTSEPSSPLHTQLLK</t>
  </si>
  <si>
    <t>TSPYGVPGSPATR</t>
  </si>
  <si>
    <t>TSQGFGFTLR</t>
  </si>
  <si>
    <t>TSRFTPPAFIRPTR</t>
  </si>
  <si>
    <t>TSSDPNLNNHSQEVR</t>
  </si>
  <si>
    <t>sp|Q91XS1|MTMR4_MOUSE</t>
  </si>
  <si>
    <t>TSSESIVSVPASSTSGSPSR</t>
  </si>
  <si>
    <t>1 Phosphorylation,19 Phosphorylation</t>
  </si>
  <si>
    <t>TSSESIYSRPGSSIPGSPGHTIYAK</t>
  </si>
  <si>
    <t>17 Phosphorylation,1 Phosphorylation</t>
  </si>
  <si>
    <t>TSSKESSPVPSPTLDR</t>
  </si>
  <si>
    <t>2 Phosphorylation,3 Phosphorylation,6 Phosphorylation</t>
  </si>
  <si>
    <t>6 Phosphorylation,7 Phosphorylation,11 Phosphorylation,1 Phosphorylation</t>
  </si>
  <si>
    <t>6 Phosphorylation,3 Phosphorylation,7 Phosphorylation,11 Phosphorylation</t>
  </si>
  <si>
    <t>TSSKESSPVPSPTLDRK</t>
  </si>
  <si>
    <t>1 Phosphorylation,6 Phosphorylation,11 Phosphorylation,7 Phosphorylation</t>
  </si>
  <si>
    <t>3 Phosphorylation,6 Phosphorylation,2 Phosphorylation</t>
  </si>
  <si>
    <t>3 Phosphorylation,7 Phosphorylation,6 Phosphorylation</t>
  </si>
  <si>
    <t>7 Phosphorylation,11 Phosphorylation,1 Phosphorylation</t>
  </si>
  <si>
    <t>11 Phosphorylation,3 Phosphorylation,6 Phosphorylation,7 Phosphorylation</t>
  </si>
  <si>
    <t>TSSLDGPAAAVLSR</t>
  </si>
  <si>
    <t>sp|Q8BL80|RHG22_MOUSE</t>
  </si>
  <si>
    <t>TSSLDSAVPIAPPPR</t>
  </si>
  <si>
    <t>sp|Q69ZI1|SH3R1_MOUSE</t>
  </si>
  <si>
    <t>TSSLDTITGPYLTGQWPR</t>
  </si>
  <si>
    <t>TSSLDTLAAPYLAGHWPR</t>
  </si>
  <si>
    <t>TSSLPGYGK</t>
  </si>
  <si>
    <t>TSSLSSDSSNLR</t>
  </si>
  <si>
    <t>sp|Q9CRD4|DBND2_MOUSE</t>
  </si>
  <si>
    <t>TSSMSEVHTDEPEDFASK</t>
  </si>
  <si>
    <t>sp|S4R2P9|NAC3_MOUSE</t>
  </si>
  <si>
    <t>TSSPAIQNSVEDELEMATVR</t>
  </si>
  <si>
    <t>sp|Q6PHZ8|KCIP4_MOUSE</t>
  </si>
  <si>
    <t>TSSPAQGVGASVSALRPDLGFVR</t>
  </si>
  <si>
    <t>sp|Q9DCU2|PLLP_MOUSE</t>
  </si>
  <si>
    <t>TSSPSSAGSVSLGHYTPTSR</t>
  </si>
  <si>
    <t>1 Phosphorylation,9 Phosphorylation,19 Phosphorylation,11 Phosphorylation</t>
  </si>
  <si>
    <t>2 Phosphorylation,5 Phosphorylation,3 Phosphorylation</t>
  </si>
  <si>
    <t>TSSPTSLPPLAR</t>
  </si>
  <si>
    <t>TSSSSEWPSEPSK</t>
  </si>
  <si>
    <t>TSSTDLSDIPALPANPIPVIK</t>
  </si>
  <si>
    <t>sp|Q61183|PAPOA_MOUSE</t>
  </si>
  <si>
    <t>TSSTGEEEESLAILR</t>
  </si>
  <si>
    <t>TSSTLEIDTEDLISTSSRNSPPR</t>
  </si>
  <si>
    <t>TSSVSSISQVSPER</t>
  </si>
  <si>
    <t>TSSVVEEHFQGSASPTEAATPAAGDR</t>
  </si>
  <si>
    <t>TSSVVTLEVAK</t>
  </si>
  <si>
    <t>TSTAPSSPGVDSVPLQR</t>
  </si>
  <si>
    <t>TSTDFSEVIK</t>
  </si>
  <si>
    <t>TSTFCGTPEFLAPEVLTDTSYTR</t>
  </si>
  <si>
    <t>TSTFCGTPEFLAPEVLTETSYTR</t>
  </si>
  <si>
    <t>1 Phosphorylation,5 Carbamidomethylation</t>
  </si>
  <si>
    <t>TSTPVRSPGGSTMMK</t>
  </si>
  <si>
    <t>TSTQENVHLSQAK</t>
  </si>
  <si>
    <t>TSTSAVPNLFVPLNTNPK</t>
  </si>
  <si>
    <t>TSTSVTSVNQASTSR</t>
  </si>
  <si>
    <t>TSVPESIASAGTGSPSK</t>
  </si>
  <si>
    <t>TSVQTEDDQLIAGQSAR</t>
  </si>
  <si>
    <t>TSVSSVSASPSR</t>
  </si>
  <si>
    <t>TTASTQMNVQSSR</t>
  </si>
  <si>
    <t>sp|Q9QXL2|KI21A_MOUSE,sp|Q9QXL1|KI21B_MOUSE</t>
  </si>
  <si>
    <t>TTCSSSEEDDCISLSK</t>
  </si>
  <si>
    <t>3 Carbamidomethylation,5 Phosphorylation,11 Carbamidomethylation</t>
  </si>
  <si>
    <t>TTDSDTSIEPGLGK</t>
  </si>
  <si>
    <t>TTECVTPMDSDNEK</t>
  </si>
  <si>
    <t>4 Carbamidomethylation,10 Phosphorylation</t>
  </si>
  <si>
    <t>sp|Q3LAC4|PREX2_MOUSE</t>
  </si>
  <si>
    <t>TTFSENLSPK</t>
  </si>
  <si>
    <t>TTFSPPVAAATAK</t>
  </si>
  <si>
    <t>TTGTLPSPQNFK</t>
  </si>
  <si>
    <t>TTHYGSLPQK</t>
  </si>
  <si>
    <t>TTLQHWLSDVK</t>
  </si>
  <si>
    <t>TTLSLSPPHTR</t>
  </si>
  <si>
    <t>sp|Q9QXE2|DPOLL_MOUSE</t>
  </si>
  <si>
    <t>TTLSTFQSPEFSVTR</t>
  </si>
  <si>
    <t>TTNPFYNTM</t>
  </si>
  <si>
    <t>TTPAPSPGSANESFFAPSR</t>
  </si>
  <si>
    <t>sp|Q9CQ20|M1IP1_MOUSE</t>
  </si>
  <si>
    <t>TTPGPGTAQAGDAAR</t>
  </si>
  <si>
    <t>TTPLASPSLSPGR</t>
  </si>
  <si>
    <t>sp|Q8CJF7|ELYS_MOUSE</t>
  </si>
  <si>
    <t>TTPPTQKPPSPPMSGK</t>
  </si>
  <si>
    <t>TTPSPKTPPGSGEPPK</t>
  </si>
  <si>
    <t>1 Phosphorylation,7 Phosphorylation,2 Phosphorylation</t>
  </si>
  <si>
    <t>TTQSLQDFPVADSEEEAEEEFQK</t>
  </si>
  <si>
    <t>TTRSPDTSAYCYETMEK</t>
  </si>
  <si>
    <t>TTRTPEEGGYSYEISEK</t>
  </si>
  <si>
    <t>TTSGDDACNLTSFRPATLTVANFFK</t>
  </si>
  <si>
    <t>TTSISK</t>
  </si>
  <si>
    <t>sp|O89100|GRAP2_MOUSE</t>
  </si>
  <si>
    <t>TTSISPALAR</t>
  </si>
  <si>
    <t>TTSPASVPTAHLIHQTTGSR</t>
  </si>
  <si>
    <t>TTSPDLFESQSLTSASSKPSSAR</t>
  </si>
  <si>
    <t>TTSPEEMQTQPYIAMDWEPDMK</t>
  </si>
  <si>
    <t>TTSPTAESVRPTESMR</t>
  </si>
  <si>
    <t>sp|P54310|LIPS_MOUSE</t>
  </si>
  <si>
    <t>TTSRSPVLSR</t>
  </si>
  <si>
    <t>sp|P97820|M4K4_MOUSE</t>
  </si>
  <si>
    <t>TTSTSNPSSPAPDWYK</t>
  </si>
  <si>
    <t>9 Phosphorylation,1 Phosphorylation</t>
  </si>
  <si>
    <t>TTTNEELEDMLESGK</t>
  </si>
  <si>
    <t>TTTPDVAHPK</t>
  </si>
  <si>
    <t>TTVNSEDSMR</t>
  </si>
  <si>
    <t>sp|Q5PRF0|HTR5A_MOUSE</t>
  </si>
  <si>
    <t>TVAWVSNMPHLSADIESAHIER</t>
  </si>
  <si>
    <t>TVCGTPGYCAPEILR</t>
  </si>
  <si>
    <t>3 Carbamidomethylation,9 Carbamidomethylation,1 Phosphorylation</t>
  </si>
  <si>
    <t>TVFAGAVPVLPASPPPK</t>
  </si>
  <si>
    <t>TVFDEAIR</t>
  </si>
  <si>
    <t>TVGHSVVSPQDTVQR</t>
  </si>
  <si>
    <t>sp|O35621|PMM1_MOUSE</t>
  </si>
  <si>
    <t>TVGTPIASVPGSTNTGTVPGSEK</t>
  </si>
  <si>
    <t>TVHTSPGGGLGAR</t>
  </si>
  <si>
    <t>TVLESGGETGDGDNDTTK</t>
  </si>
  <si>
    <t>TVLPFSQEFQR</t>
  </si>
  <si>
    <t>TVNTVESLAPGGADAPGPAEHK</t>
  </si>
  <si>
    <t>TVPATPPR</t>
  </si>
  <si>
    <t>TVPATPPRTGSPLTVATGNDQAATEAK</t>
  </si>
  <si>
    <t>TVPATSGFSGGAVAAEPPEEAGEEEAPPPR</t>
  </si>
  <si>
    <t>sp|Q6A039|TBC12_MOUSE</t>
  </si>
  <si>
    <t>TVPLVDSEGGSGR</t>
  </si>
  <si>
    <t>TVRPEVNAAASSDEVCDGDREK</t>
  </si>
  <si>
    <t>16 Carbamidomethylation,11 Phosphorylation,12 Phosphorylation</t>
  </si>
  <si>
    <t>TVSASSTGDLPK</t>
  </si>
  <si>
    <t>TVSDLALQNAFGER</t>
  </si>
  <si>
    <t>TVSDNSLSSSK</t>
  </si>
  <si>
    <t>sp|Q80TY0|FNBP1_MOUSE</t>
  </si>
  <si>
    <t>TVSFEALPIMR</t>
  </si>
  <si>
    <t>sp|Q505D1|ANR28_MOUSE</t>
  </si>
  <si>
    <t>TVSGEESHCESHDLETESEQK</t>
  </si>
  <si>
    <t>TVSLNNLSADEVTR</t>
  </si>
  <si>
    <t>sp|Q9CQ75|NDUA2_MOUSE</t>
  </si>
  <si>
    <t>TVSPSTIR</t>
  </si>
  <si>
    <t>TVSQESLTPGK</t>
  </si>
  <si>
    <t>TVTAMDVVYALK</t>
  </si>
  <si>
    <t>TVTAMDVVYALKR</t>
  </si>
  <si>
    <t>TVTMISPEDEQK</t>
  </si>
  <si>
    <t>TVVLTPTYSGEADALLPSLR</t>
  </si>
  <si>
    <t>TVVSSGSAAGEGEVRPSTPQR</t>
  </si>
  <si>
    <t>TWCGSPPYAAPELFEGK</t>
  </si>
  <si>
    <t>TWTFCGTPEYVAPEIILNK</t>
  </si>
  <si>
    <t>TWTFCGTPEYVAPEVILNK</t>
  </si>
  <si>
    <t>TWTLCGTPEYLAPEIILSK</t>
  </si>
  <si>
    <t>TYETPPPSPGLDPTFSNQPVPPDAVR</t>
  </si>
  <si>
    <t>TYFPHFDVSHGSAQVK</t>
  </si>
  <si>
    <t>TYNTNAQVPDSAGTATAYLCGVK</t>
  </si>
  <si>
    <t>11 Phosphorylation,20 Carbamidomethylation</t>
  </si>
  <si>
    <t>sp|P09242|PPBT_MOUSE</t>
  </si>
  <si>
    <t>TYQVPPVQPASPGSHNALK</t>
  </si>
  <si>
    <t>TYSDEASQLR</t>
  </si>
  <si>
    <t>TYSECEDGTYSPEISWHHGK</t>
  </si>
  <si>
    <t>sp|Q99LH2|PTSS1_MOUSE</t>
  </si>
  <si>
    <t>11 Phosphorylation,5 Carbamidomethylation</t>
  </si>
  <si>
    <t>TYSLTTPAR</t>
  </si>
  <si>
    <t>VAAAAGSGPSPPCSPGHDR</t>
  </si>
  <si>
    <t>13 Carbamidomethylation,14 Phosphorylation,10 Phosphorylation</t>
  </si>
  <si>
    <t>sp|Q2TBE6|P4K2A_MOUSE</t>
  </si>
  <si>
    <t>VAAAAGSGPSPPCSPGHDRER</t>
  </si>
  <si>
    <t>10 Phosphorylation,14 Phosphorylation,13 Carbamidomethylation</t>
  </si>
  <si>
    <t>VAAGHELQPLAIVDQRPSSRASSR</t>
  </si>
  <si>
    <t>19 Phosphorylation,22 Phosphorylation,23 Phosphorylation</t>
  </si>
  <si>
    <t>VAAPSSSPSAEAEYWR</t>
  </si>
  <si>
    <t>VADGQISTEVSEAPVASDKPK</t>
  </si>
  <si>
    <t>VADRSPTEMLHSTPAGDR</t>
  </si>
  <si>
    <t>sp|Q8K1A5|TM41B_MOUSE</t>
  </si>
  <si>
    <t>VADYCENNYIQSPDK</t>
  </si>
  <si>
    <t>5 Carbamidomethylation,12 Phosphorylation</t>
  </si>
  <si>
    <t>VAEIPFNSTNK</t>
  </si>
  <si>
    <t>VAELEEEQSQGSSSYSDWVK</t>
  </si>
  <si>
    <t>VAENGLESPEK</t>
  </si>
  <si>
    <t>VAEPEESEAEEPAAEGR</t>
  </si>
  <si>
    <t>sp|Q9CZH7|MXRA7_MOUSE</t>
  </si>
  <si>
    <t>VAEQTFIKDDYLETLSSPK</t>
  </si>
  <si>
    <t>VAERRSSPLLR</t>
  </si>
  <si>
    <t>VAGGSGSESPLLK</t>
  </si>
  <si>
    <t>sp|Q9Z1X2|PTSS2_MOUSE</t>
  </si>
  <si>
    <t>VAGPDPSPEDSPNQR</t>
  </si>
  <si>
    <t>sp|Q8BZW2|SWAHB_MOUSE</t>
  </si>
  <si>
    <t>VAHSDKPGSTSAVSFR</t>
  </si>
  <si>
    <t>VAIIRTPPK</t>
  </si>
  <si>
    <t>VAILTDDEEEQK</t>
  </si>
  <si>
    <t>VALAAGSPTRPPPAR</t>
  </si>
  <si>
    <t>VALLLLDQGASPHAAAK</t>
  </si>
  <si>
    <t>VALSEEEEEERFER</t>
  </si>
  <si>
    <t>VAPPGLTQIPQIQK</t>
  </si>
  <si>
    <t>VAPPPPALTPDSQTVDSSCK</t>
  </si>
  <si>
    <t>19 Carbamidomethylation,9 Phosphorylation</t>
  </si>
  <si>
    <t>VAQQPLSLVGCDVLPDPSPDHLYSFR</t>
  </si>
  <si>
    <t>24 Phosphorylation,11 Carbamidomethylation</t>
  </si>
  <si>
    <t>sp|Q5DTU0|AF1L2_MOUSE</t>
  </si>
  <si>
    <t>VAQVTGETPIAVMGEFGDLNAVSPGNLDK</t>
  </si>
  <si>
    <t>sp|P48381|RFX3_MOUSE</t>
  </si>
  <si>
    <t>VARPQILEPRPQSPDLCDDDVEFR</t>
  </si>
  <si>
    <t>17 Carbamidomethylation,13 Phosphorylation</t>
  </si>
  <si>
    <t>VASAESCHSEQQEPSPTAER</t>
  </si>
  <si>
    <t>sp|Q8R2R3|AAGAB_MOUSE</t>
  </si>
  <si>
    <t>VASDTEDTDRITSK</t>
  </si>
  <si>
    <t>VASEEEEVPLVVYLK</t>
  </si>
  <si>
    <t>VASIQSEPGQQNVLLQQPLGR</t>
  </si>
  <si>
    <t>VASLSPAR</t>
  </si>
  <si>
    <t>VASPANVGTLHTLSR</t>
  </si>
  <si>
    <t>VASPSGLR</t>
  </si>
  <si>
    <t>sp|Q9JM63|KCJ10_MOUSE</t>
  </si>
  <si>
    <t>VASPSQGQVGSSSPK</t>
  </si>
  <si>
    <t>VASVEEGDETLDSPGSQSR</t>
  </si>
  <si>
    <t>VATLNSEEENDPPTYK</t>
  </si>
  <si>
    <t>sp|Q8VDJ3|VIGLN_MOUSE</t>
  </si>
  <si>
    <t>VATSAASGGHGSPLRR</t>
  </si>
  <si>
    <t>VAVSADPNVPNVIVTR</t>
  </si>
  <si>
    <t>VAVVRTPPK</t>
  </si>
  <si>
    <t>VAVVRTPPKSPSASK</t>
  </si>
  <si>
    <t>6 Phosphorylation,14 Phosphorylation,12 Phosphorylation</t>
  </si>
  <si>
    <t>14 Phosphorylation,6 Phosphorylation,10 Phosphorylation,12 Phosphorylation</t>
  </si>
  <si>
    <t>VAVVRTPPKSPSSAK</t>
  </si>
  <si>
    <t>12 Phosphorylation,6 Phosphorylation,13 Phosphorylation</t>
  </si>
  <si>
    <t>12 Phosphorylation,13 Phosphorylation,10 Phosphorylation,6 Phosphorylation</t>
  </si>
  <si>
    <t>VCDQTSKFSPK</t>
  </si>
  <si>
    <t>VCLQQPSASPQGGSSFESR</t>
  </si>
  <si>
    <t>VCSPIISGLYQGAGAPGAGGFGAQAPK</t>
  </si>
  <si>
    <t>VCSSMDENDGPGEGDELGRR</t>
  </si>
  <si>
    <t>VCVGSPPGPGLGSSPPGAEGAPSLR</t>
  </si>
  <si>
    <t>13 Phosphorylation,5 Phosphorylation,2 Carbamidomethylation</t>
  </si>
  <si>
    <t>VDENENCSSLGSPSEPPQTLDLVR</t>
  </si>
  <si>
    <t>7 Carbamidomethylation,12 Phosphorylation</t>
  </si>
  <si>
    <t>sp|Q8VDS4|RPR1A_MOUSE</t>
  </si>
  <si>
    <t>VDENMAASTYSLNK</t>
  </si>
  <si>
    <t>VDGGGGEEPAGSFEDAEGPRR</t>
  </si>
  <si>
    <t>VDGPRSPSYGR</t>
  </si>
  <si>
    <t>VDGPRSPSYGRSR</t>
  </si>
  <si>
    <t>12 Phosphorylation,8 Phosphorylation,6 Phosphorylation</t>
  </si>
  <si>
    <t>VDHGAEIITQSPSR</t>
  </si>
  <si>
    <t>VDIITEEMPENALPSDEDDK</t>
  </si>
  <si>
    <t>VDIVSPGGDNAGSLR</t>
  </si>
  <si>
    <t>VDIVSPGGDNAGSLRK</t>
  </si>
  <si>
    <t>VDLAGSPEQEASGLPDPQQQCPPGAS</t>
  </si>
  <si>
    <t>VDNSSLTGESEPQTR</t>
  </si>
  <si>
    <t>VDNSVEAEVNSK</t>
  </si>
  <si>
    <t>VDPSLMEDSDDGPSLPTK</t>
  </si>
  <si>
    <t>sp|Q9CQU3|RER1_MOUSE</t>
  </si>
  <si>
    <t>VDQETLTEMVKPSIDYVR</t>
  </si>
  <si>
    <t>VDSFTDR</t>
  </si>
  <si>
    <t>VDSPTVNTTLR</t>
  </si>
  <si>
    <t>VDSPTVTTTLK</t>
  </si>
  <si>
    <t>VDSTTCLFPVEEK</t>
  </si>
  <si>
    <t>sp|P47856|GFPT1_MOUSE</t>
  </si>
  <si>
    <t>VDVSPTSQR</t>
  </si>
  <si>
    <t>VEEHSPLER</t>
  </si>
  <si>
    <t>VEGTEIVKPSPK</t>
  </si>
  <si>
    <t>VEHHDLSVAGLQSPDR</t>
  </si>
  <si>
    <t>VELSEEELK</t>
  </si>
  <si>
    <t>sp|P23475|XRCC6_MOUSE</t>
  </si>
  <si>
    <t>VEMMSEAALNGNGEDLNSYDSDDQEK</t>
  </si>
  <si>
    <t>VENGSLCDQEIDSICSIER</t>
  </si>
  <si>
    <t>5 Phosphorylation,7 Carbamidomethylation,15 Carbamidomethylation</t>
  </si>
  <si>
    <t>VENMSSNQDGNDSDEFM</t>
  </si>
  <si>
    <t>sp|Q78PG9|CCD25_MOUSE</t>
  </si>
  <si>
    <t>VEPPHSSHEDLTDDLSTR</t>
  </si>
  <si>
    <t>VEPYSSTAQVQFDEPEATGGVPILK</t>
  </si>
  <si>
    <t>VEQALSEVASSLQSSAPK</t>
  </si>
  <si>
    <t>VEQATKPSFESGR</t>
  </si>
  <si>
    <t>VEQLSSGLEHDNLEAHSPEQPPR</t>
  </si>
  <si>
    <t>VESLEQEAANER</t>
  </si>
  <si>
    <t>sp|P12023|A4_MOUSE</t>
  </si>
  <si>
    <t>VESLSDGSSHMAGDLPSDEDEGEDDK</t>
  </si>
  <si>
    <t>sp|Q9WUK6|ZBT18_MOUSE</t>
  </si>
  <si>
    <t>VESPGTYQQDPWAMTDEEK</t>
  </si>
  <si>
    <t>sp|O08915|AIP_MOUSE</t>
  </si>
  <si>
    <t>VESTSVGSISPGGAK</t>
  </si>
  <si>
    <t>VETAEVCSRPQELPQSPR</t>
  </si>
  <si>
    <t>7 Carbamidomethylation,16 Phosphorylation</t>
  </si>
  <si>
    <t>sp|Q76LS9|MINY1_MOUSE</t>
  </si>
  <si>
    <t>VETLHDFEAANSDELNLQR</t>
  </si>
  <si>
    <t>VEVTPTVPR</t>
  </si>
  <si>
    <t>VFAMSPEEFGK</t>
  </si>
  <si>
    <t>VFDDDSDDIEEEEEADEK</t>
  </si>
  <si>
    <t>VFEDNSNEK</t>
  </si>
  <si>
    <t>VFELNSDSGK</t>
  </si>
  <si>
    <t>sp|Q80Y55|BSDC1_MOUSE</t>
  </si>
  <si>
    <t>VFGLHSVSR</t>
  </si>
  <si>
    <t>VFIRGTPDSPAQPAAAPR</t>
  </si>
  <si>
    <t>VFKSESEDGMR</t>
  </si>
  <si>
    <t>sp|Q9WTU3|SCN8A_MOUSE</t>
  </si>
  <si>
    <t>VFKSESEDGMRR</t>
  </si>
  <si>
    <t>VFLAECYNLSPTK</t>
  </si>
  <si>
    <t>10 Phosphorylation,6 Carbamidomethylation</t>
  </si>
  <si>
    <t>sp|Q6VNS1|NTRK3_MOUSE</t>
  </si>
  <si>
    <t>VFSGGEDLEAVSSPPTSESLSR</t>
  </si>
  <si>
    <t>VFSPVIR</t>
  </si>
  <si>
    <t>VFSVLR</t>
  </si>
  <si>
    <t>VFSVLREESESVLTLK</t>
  </si>
  <si>
    <t>VFSVTHIK</t>
  </si>
  <si>
    <t>VFVCDQLESPTGFCLDSAPSHK</t>
  </si>
  <si>
    <t>4 Carbamidomethylation,9 Phosphorylation,14 Carbamidomethylation</t>
  </si>
  <si>
    <t>VFVGGLSPDTSEEQIK</t>
  </si>
  <si>
    <t>VGAHGSEEGAVFK</t>
  </si>
  <si>
    <t>VGDTEKPEPERSPPNR</t>
  </si>
  <si>
    <t>VGGAEHSPASQPSLAR</t>
  </si>
  <si>
    <t>sp|Q3U3R4|LMF1_MOUSE</t>
  </si>
  <si>
    <t>VGGSIENLLMR</t>
  </si>
  <si>
    <t>VGGSIRPWK</t>
  </si>
  <si>
    <t>VGHFDPVTRSPLTQEQLIPNLAMK</t>
  </si>
  <si>
    <t>VGLQSPSVETR</t>
  </si>
  <si>
    <t>VGSLAGSSVFLNRSPSR</t>
  </si>
  <si>
    <t>VGSLTPPSSPK</t>
  </si>
  <si>
    <t>VGSPLTLTDAQTR</t>
  </si>
  <si>
    <t>VGTEGLVDSFSQGLER</t>
  </si>
  <si>
    <t>VGTPTDIHSEK</t>
  </si>
  <si>
    <t>VGVEELSEEDQNENR</t>
  </si>
  <si>
    <t>VGVLTVSDSCFR</t>
  </si>
  <si>
    <t>10 Carbamidomethylation,9 Phosphorylation</t>
  </si>
  <si>
    <t>VGWFPSDCLEEVANRSQEGR</t>
  </si>
  <si>
    <t>8 Carbamidomethylation,16 Phosphorylation</t>
  </si>
  <si>
    <t>VHAPSATPSTSAQPASPVAR</t>
  </si>
  <si>
    <t>VHASRPASLDSGR</t>
  </si>
  <si>
    <t>VHAYFAPVTPPPSVGGSR</t>
  </si>
  <si>
    <t>sp|Q9CZV8|FXL20_MOUSE</t>
  </si>
  <si>
    <t>17 Phosphorylation,9 Phosphorylation</t>
  </si>
  <si>
    <t>VHISSVR</t>
  </si>
  <si>
    <t>VHKPSSLSFEPEMR</t>
  </si>
  <si>
    <t>VHSDSETDDIGFIPSK</t>
  </si>
  <si>
    <t>VHSDSETDDIGFIPSKR</t>
  </si>
  <si>
    <t>VHSENNACINFK</t>
  </si>
  <si>
    <t>sp|O35495|CDK14_MOUSE</t>
  </si>
  <si>
    <t>VIGSGCNLDSAR</t>
  </si>
  <si>
    <t>sp|P16125|LDHB_MOUSE,sp|P06151|LDHA_MOUSE</t>
  </si>
  <si>
    <t>VIISAPSADAPMFVMGVNHEK</t>
  </si>
  <si>
    <t>VILHPTPNSPK</t>
  </si>
  <si>
    <t>VIQSLEDTAK</t>
  </si>
  <si>
    <t>VIRPLDQPSSFDATPYIK</t>
  </si>
  <si>
    <t>VIRSADVSPTTEGVK</t>
  </si>
  <si>
    <t>VISDSESDIGGSDVEFKPDTK</t>
  </si>
  <si>
    <t>VISLSGEHSIIGR</t>
  </si>
  <si>
    <t>VISPSEDR</t>
  </si>
  <si>
    <t>sp|P20444|KPCA_MOUSE</t>
  </si>
  <si>
    <t>VISSIEQK</t>
  </si>
  <si>
    <t>sp|P68510|1433F_MOUSE,sp|Q9CQV8|1433B_MOUSE,sp|P61982|1433G_MOUSE,sp|P68254|1433T_MOUSE</t>
  </si>
  <si>
    <t>VISSIEQKTSADGNEK</t>
  </si>
  <si>
    <t>VISTPPTPIFPISDDIGAIPIK</t>
  </si>
  <si>
    <t>VITQIPGATSPGK</t>
  </si>
  <si>
    <t>VITQIPGATSPGKVETPSLQK</t>
  </si>
  <si>
    <t>VIVVGNPANTNCLTASK</t>
  </si>
  <si>
    <t>12 Carbamidomethylation,14 Phosphorylation</t>
  </si>
  <si>
    <t>16 Phosphorylation,12 Carbamidomethylation</t>
  </si>
  <si>
    <t>VIYDFIEK</t>
  </si>
  <si>
    <t>sp|Q91YD9|WASL_MOUSE</t>
  </si>
  <si>
    <t>VKASPITNDGEDEFVPSDGLDK</t>
  </si>
  <si>
    <t>17 Phosphorylation,4 Phosphorylation</t>
  </si>
  <si>
    <t>VKSEEMIK</t>
  </si>
  <si>
    <t>VKSPEEPLFPTPLLLR</t>
  </si>
  <si>
    <t>VKSPPQISPSK</t>
  </si>
  <si>
    <t>VKTSAAPGGVPLQPQDLEFTK</t>
  </si>
  <si>
    <t>VLANGVLMSPK</t>
  </si>
  <si>
    <t>VLASSLSPYR</t>
  </si>
  <si>
    <t>sp|Q8C0C4|CCSE1_MOUSE</t>
  </si>
  <si>
    <t>VLDSGAPIK</t>
  </si>
  <si>
    <t>VLEALHSIK</t>
  </si>
  <si>
    <t>VLEKPDPGSLSSR</t>
  </si>
  <si>
    <t>VLEKPPSPK</t>
  </si>
  <si>
    <t>VLEKPPSPKESPHFYR</t>
  </si>
  <si>
    <t>VLGATLSPELIQK</t>
  </si>
  <si>
    <t>VLGFCQLNLPSGK</t>
  </si>
  <si>
    <t>5 Carbamidomethylation,11 Phosphorylation</t>
  </si>
  <si>
    <t>VLGSQEALSPVHYEEK</t>
  </si>
  <si>
    <t>sp|Q64133|AOFA_MOUSE</t>
  </si>
  <si>
    <t>VLHYGDLEESPQGEVPHDSLQDK</t>
  </si>
  <si>
    <t>VLIEDTDDEANT</t>
  </si>
  <si>
    <t>sp|Q9Z0U0|XPR1_MOUSE</t>
  </si>
  <si>
    <t>VLLLEANRHSPGPER</t>
  </si>
  <si>
    <t>VLLSQYSLE</t>
  </si>
  <si>
    <t>sp|Q9CTN8|LHPL3_MOUSE</t>
  </si>
  <si>
    <t>VLLVPGPEKET</t>
  </si>
  <si>
    <t>sp|Q62465|VAT1_MOUSE</t>
  </si>
  <si>
    <t>VLSDSEEEEK</t>
  </si>
  <si>
    <t>VLSIGDGIAR</t>
  </si>
  <si>
    <t>VLSPLIIK</t>
  </si>
  <si>
    <t>sp|E9Q7F2|RN169_MOUSE</t>
  </si>
  <si>
    <t>VLSPLRSPPLLGSESPYEDFLSADSK</t>
  </si>
  <si>
    <t>VLSPPHTK</t>
  </si>
  <si>
    <t>sp|Q8BH48|UBAP1_MOUSE</t>
  </si>
  <si>
    <t>VLSSIEQK</t>
  </si>
  <si>
    <t>sp|O70456|1433S_MOUSE</t>
  </si>
  <si>
    <t>VLTAFLPDSSVSGTSL</t>
  </si>
  <si>
    <t>VLTPEEQLADK</t>
  </si>
  <si>
    <t>sp|Q3UGC7|EI3JA_MOUSE,sp|Q66JS6|EI3JB_MOUSE</t>
  </si>
  <si>
    <t>VLTPELYAELR</t>
  </si>
  <si>
    <t>VLTPTQVMNRPSSISWDGLDPGK</t>
  </si>
  <si>
    <t>VLTSGIFETK</t>
  </si>
  <si>
    <t>sp|P63094|GNAS2_MOUSE,sp|Q6R0H7|GNAS1_MOUSE</t>
  </si>
  <si>
    <t>VLTSGIFETR</t>
  </si>
  <si>
    <t>sp|Q8CGK7|GNAL_MOUSE</t>
  </si>
  <si>
    <t>VLVQNAAGSQEK</t>
  </si>
  <si>
    <t>sp|P26039|TLN1_MOUSE</t>
  </si>
  <si>
    <t>VMDSDEDDADY</t>
  </si>
  <si>
    <t>VMHTQCHSTPDSAEDVR</t>
  </si>
  <si>
    <t>sp|P29699|FETUA_MOUSE</t>
  </si>
  <si>
    <t>VMLGETNPADSKPGTIR</t>
  </si>
  <si>
    <t>11 Phosphorylation,6 Phosphorylation</t>
  </si>
  <si>
    <t>VMSPLQSPTK</t>
  </si>
  <si>
    <t>sp|Q3UIL6|PKHA7_MOUSE</t>
  </si>
  <si>
    <t>VMTIPYQPMPASSPVICAGGQDR</t>
  </si>
  <si>
    <t>VNASASSLK</t>
  </si>
  <si>
    <t>sp|Q61553|FSCN1_MOUSE</t>
  </si>
  <si>
    <t>VNFPENGFLSPDK</t>
  </si>
  <si>
    <t>sp|P63037|DNJA1_MOUSE</t>
  </si>
  <si>
    <t>VNGDASPAAAEPGAK</t>
  </si>
  <si>
    <t>VNGTTVSSPSTSLQR</t>
  </si>
  <si>
    <t>sp|P11531|DMD_MOUSE</t>
  </si>
  <si>
    <t>VNHEPEPASGASPGATIPK</t>
  </si>
  <si>
    <t>VNLEESTGVENSPAGARPK</t>
  </si>
  <si>
    <t>sp|Q8BRF7|SCFD1_MOUSE</t>
  </si>
  <si>
    <t>VNLKSPSSEEIER</t>
  </si>
  <si>
    <t>VNLKSPSSEEIERENPGR</t>
  </si>
  <si>
    <t>8 Phosphorylation,5 Phosphorylation,7 Phosphorylation</t>
  </si>
  <si>
    <t>VNLYNALDSSMTDK</t>
  </si>
  <si>
    <t>VNNSSLIGLGYTQTLKPGIK</t>
  </si>
  <si>
    <t>VNNSSLIGVGYTQTLRPGVK</t>
  </si>
  <si>
    <t>VNSLCTDDDSPHK</t>
  </si>
  <si>
    <t>VNSSGESGGESDEFLQSR</t>
  </si>
  <si>
    <t>VNTHGIFTISTASMVEK</t>
  </si>
  <si>
    <t>VNVTVDYIRPASPATETVPAFSER</t>
  </si>
  <si>
    <t>sp|Q78PY7|SND1_MOUSE</t>
  </si>
  <si>
    <t>VPAEGSEGTPEGQAGTPGFLTSPELHR</t>
  </si>
  <si>
    <t>sp|Q80TA9|EPG5_MOUSE</t>
  </si>
  <si>
    <t>VPAPPGSPCR</t>
  </si>
  <si>
    <t>VPCNVEGISPELEK</t>
  </si>
  <si>
    <t>VPFAPGPSPPPLLGNMDQER</t>
  </si>
  <si>
    <t>VPHLEEVMSPVTTPTDEDVGHR</t>
  </si>
  <si>
    <t>VPLDGAFWIPRPPAGSPK</t>
  </si>
  <si>
    <t>sp|Q8BR26|IFM10_MOUSE</t>
  </si>
  <si>
    <t>VPLLFSDEEDSEVPSGVKPEDLK</t>
  </si>
  <si>
    <t>VPLPGPGSPEVK</t>
  </si>
  <si>
    <t>VPSAPGQESPVPDTK</t>
  </si>
  <si>
    <t>VPSDVQVVQYQELKPDHSHSPYK</t>
  </si>
  <si>
    <t>VPSEAPSPMPTHR</t>
  </si>
  <si>
    <t>VPSPSALLVDNPTPFGNAK</t>
  </si>
  <si>
    <t>VPSPTGEPYAPEL</t>
  </si>
  <si>
    <t>sp|Q921Y4|MFSD5_MOUSE</t>
  </si>
  <si>
    <t>VPSPVSSEDDLQEEEQLEQAIK</t>
  </si>
  <si>
    <t>VPSSDEEVVEEPQSR</t>
  </si>
  <si>
    <t>VPSSLEGSEGDGDTD</t>
  </si>
  <si>
    <t>sp|Q9WU56|TRUA_MOUSE</t>
  </si>
  <si>
    <t>VPSWEDNVVCSQPAR</t>
  </si>
  <si>
    <t>VPTPNVSVVDLTCR</t>
  </si>
  <si>
    <t>7 Phosphorylation,13 Carbamidomethylation</t>
  </si>
  <si>
    <t>VPVASPSAHNISSSSGAPDR</t>
  </si>
  <si>
    <t>VPVLISPTLK</t>
  </si>
  <si>
    <t>VPVTYLELLS</t>
  </si>
  <si>
    <t>VQAMQISEKEDDDNEK</t>
  </si>
  <si>
    <t>VQEAQDSDSDTEGGATGGEAEMDFLR</t>
  </si>
  <si>
    <t>VQGESDGDISSDNDSYHSDEFLTNSK</t>
  </si>
  <si>
    <t>VQGHNSSGTLSIR</t>
  </si>
  <si>
    <t>VQGTGVTPPPTPLGTR</t>
  </si>
  <si>
    <t>VQISPDSGGLPER</t>
  </si>
  <si>
    <t>VQLCGAGSSPEPEHGSR</t>
  </si>
  <si>
    <t>4 Carbamidomethylation,9 Phosphorylation,8 Phosphorylation</t>
  </si>
  <si>
    <t>VQMPPSYLDLEPSSGNSSPVK</t>
  </si>
  <si>
    <t>VQNSPPVGR</t>
  </si>
  <si>
    <t>VQPEIEELDRSPSMPGQQVSDK</t>
  </si>
  <si>
    <t>sp|Q9R0N5|SYT5_MOUSE</t>
  </si>
  <si>
    <t>VQPHGSLEQCWK</t>
  </si>
  <si>
    <t>6 Phosphorylation,10 Carbamidomethylation</t>
  </si>
  <si>
    <t>VQSGMGLILQGYESGSEEEGEIHEK</t>
  </si>
  <si>
    <t>VQSLEGEK</t>
  </si>
  <si>
    <t>VQSLEGEKLSPK</t>
  </si>
  <si>
    <t>VQSLEGEKLSPKSDISPLTPR</t>
  </si>
  <si>
    <t>16 Phosphorylation,10 Phosphorylation,13 Phosphorylation</t>
  </si>
  <si>
    <t>VQSLQDEVAFLR</t>
  </si>
  <si>
    <t>VQSVPLAATTFTSPSNTPASVSPK</t>
  </si>
  <si>
    <t>sp|Q8CGV9|TSH3_MOUSE</t>
  </si>
  <si>
    <t>VQTPQSPHQHPVAPGAIADK</t>
  </si>
  <si>
    <t>VQTTPPPTIQGQK</t>
  </si>
  <si>
    <t>VQVAPLQGSPPLSHDDR</t>
  </si>
  <si>
    <t>VRGWSPPPEVR</t>
  </si>
  <si>
    <t>VRQEDENFNSLLQNGVNLNNSPEEK</t>
  </si>
  <si>
    <t>VRRPSESDKEEELDK</t>
  </si>
  <si>
    <t>VRSLPEIDGLSK</t>
  </si>
  <si>
    <t>VRSPPSYSTLYPSSDPKPSHLK</t>
  </si>
  <si>
    <t>VRTESSEALK</t>
  </si>
  <si>
    <t>VSALAGPSSDDENEEESKPEK</t>
  </si>
  <si>
    <t>sp|Q69ZR2|HECD1_MOUSE</t>
  </si>
  <si>
    <t>VSALEEDMDDVESSEEEEEEDEK</t>
  </si>
  <si>
    <t>sp|Q4FK66|PR38A_MOUSE</t>
  </si>
  <si>
    <t>VSASPPPVTASTPAQFTSVSPAVPEFLK</t>
  </si>
  <si>
    <t>sp|P59759|MRTFB_MOUSE</t>
  </si>
  <si>
    <t>VSDQNSPVLPK</t>
  </si>
  <si>
    <t>VSDSESEDPPRPQASDSESEELPKPR</t>
  </si>
  <si>
    <t>VSDSVEQLR</t>
  </si>
  <si>
    <t>VSEDEQEDSGHDTMSYR</t>
  </si>
  <si>
    <t>VSEEAESQQWDTSK</t>
  </si>
  <si>
    <t>VSEEDQSLENSEADVK</t>
  </si>
  <si>
    <t>VSEGPRPFAPVFFQSDDK</t>
  </si>
  <si>
    <t>VSEHSSPEEEASPHQR</t>
  </si>
  <si>
    <t>VSEVIGTVSNTVAQNASPTSWDK</t>
  </si>
  <si>
    <t>VSFSCR</t>
  </si>
  <si>
    <t>VSGAGLSPSR</t>
  </si>
  <si>
    <t>VSGAGLSPSRK</t>
  </si>
  <si>
    <t>VSGGSGSSSSPFLDLTPEPGAAVYK</t>
  </si>
  <si>
    <t>VSGGSPLVAPCPSPR</t>
  </si>
  <si>
    <t>sp|Q9CWY3|SETD6_MOUSE</t>
  </si>
  <si>
    <t>VSGSPSSGFR</t>
  </si>
  <si>
    <t>VSIASEVESTASSPSSSSLQK</t>
  </si>
  <si>
    <t>sp|Q64430|ATP7A_MOUSE</t>
  </si>
  <si>
    <t>VSLEDLYNGK</t>
  </si>
  <si>
    <t>VSLQDPSALATSK</t>
  </si>
  <si>
    <t>VSLQDPSALATSKESSKDEEPLK</t>
  </si>
  <si>
    <t>16 Phosphorylation,15 Phosphorylation</t>
  </si>
  <si>
    <t>VSLSPHSTLNPK</t>
  </si>
  <si>
    <t>VSLTFSGR</t>
  </si>
  <si>
    <t>sp|Q5BKQ4|LIPR1_MOUSE</t>
  </si>
  <si>
    <t>VSMDGEWLCLR</t>
  </si>
  <si>
    <t>VSPAHSPPENGLDK</t>
  </si>
  <si>
    <t>sp|Q08122|TLE3_MOUSE</t>
  </si>
  <si>
    <t>VSPEAEECPALK</t>
  </si>
  <si>
    <t>8 Carbamidomethylation,2 Phosphorylation</t>
  </si>
  <si>
    <t>sp|Q5SXA9|KIBRA_MOUSE</t>
  </si>
  <si>
    <t>VSPENLVDK</t>
  </si>
  <si>
    <t>sp|Q60974|NCOR1_MOUSE</t>
  </si>
  <si>
    <t>VSPEVGSADVASIAQK</t>
  </si>
  <si>
    <t>VSPLNLSSVTP</t>
  </si>
  <si>
    <t>VSPLSFGR</t>
  </si>
  <si>
    <t>sp|Q63918|CAVN2_MOUSE</t>
  </si>
  <si>
    <t>VSPMLPSSSLESPK</t>
  </si>
  <si>
    <t>sp|Q9QY06|MYO9B_MOUSE</t>
  </si>
  <si>
    <t>VSPSDADSTVSEESSERDAGEK</t>
  </si>
  <si>
    <t>VSPSPSQESLSSSK</t>
  </si>
  <si>
    <t>VSPSTSYTPSR</t>
  </si>
  <si>
    <t>sp|Q8R3C0|MCMBP_MOUSE</t>
  </si>
  <si>
    <t>VSPVPSPSQPAR</t>
  </si>
  <si>
    <t>sp|Q8VDP3|MICA1_MOUSE</t>
  </si>
  <si>
    <t>VSQDLDVEKPDASPTSLQLR</t>
  </si>
  <si>
    <t>VSSAPIPCPSPSPAPSAVPSPPK</t>
  </si>
  <si>
    <t>8 Carbamidomethylation,20 Phosphorylation</t>
  </si>
  <si>
    <t>VSSPVLETVQQR</t>
  </si>
  <si>
    <t>VSSSSSESEPELTQLSK</t>
  </si>
  <si>
    <t>VSTGDTSPCGTEDSSPASPMHER</t>
  </si>
  <si>
    <t>15 Phosphorylation,18 Phosphorylation,9 Carbamidomethylation,14 Phosphorylation</t>
  </si>
  <si>
    <t>18 Phosphorylation,3 Phosphorylation,9 Carbamidomethylation</t>
  </si>
  <si>
    <t>VSTSQASPQSAASPR</t>
  </si>
  <si>
    <t>VSVDCLWR</t>
  </si>
  <si>
    <t>sp|Q6P5U7|NWD2_MOUSE</t>
  </si>
  <si>
    <t>VSVDSNLFVYSK</t>
  </si>
  <si>
    <t>VSYARPSSASIR</t>
  </si>
  <si>
    <t>sp|Q61701|ELAV4_MOUSE,sp|Q60899|ELAV2_MOUSE</t>
  </si>
  <si>
    <t>VTASPELAEAAAGR</t>
  </si>
  <si>
    <t>VTDGISKSPEK</t>
  </si>
  <si>
    <t>VTGSPAEEDEEETK</t>
  </si>
  <si>
    <t>VTGVYELSLCHVADAGSPGMQR</t>
  </si>
  <si>
    <t>17 Phosphorylation,10 Carbamidomethylation</t>
  </si>
  <si>
    <t>VTIPPPSSSVAISNHVTPPPIPK</t>
  </si>
  <si>
    <t>VTLQDYHLPDSDEDEETAIQR</t>
  </si>
  <si>
    <t>sp|Q9DAZ9|ANCHR_MOUSE</t>
  </si>
  <si>
    <t>VTLSNQPYIK</t>
  </si>
  <si>
    <t>VTMILQSPSFR</t>
  </si>
  <si>
    <t>VTNAISPESSPGVGR</t>
  </si>
  <si>
    <t>VTPGILNLSPDNSAGDLLTTSQNR</t>
  </si>
  <si>
    <t>VTQILQSPAFR</t>
  </si>
  <si>
    <t>VTQPLGTPTK</t>
  </si>
  <si>
    <t>VTQQVNPIFSNSQ</t>
  </si>
  <si>
    <t>sp|Q99L27|GMPR2_MOUSE</t>
  </si>
  <si>
    <t>VTRSPSPAPQEEHSEPEMTEEEK</t>
  </si>
  <si>
    <t>14 Phosphorylation,6 Phosphorylation,4 Phosphorylation</t>
  </si>
  <si>
    <t>VTSEPEAVSER</t>
  </si>
  <si>
    <t>VTSLTACLVNQNLR</t>
  </si>
  <si>
    <t>VTSSVPLPSGGTSSPSR</t>
  </si>
  <si>
    <t>VVCDADDSDSDVVSDK</t>
  </si>
  <si>
    <t>8 Phosphorylation,10 Phosphorylation,3 Carbamidomethylation</t>
  </si>
  <si>
    <t>VVDEYSLNSGK</t>
  </si>
  <si>
    <t>VVDLMAYMASK</t>
  </si>
  <si>
    <t>VVDLMAYMASKE</t>
  </si>
  <si>
    <t>VVDYSQFQESDDADEDYGR</t>
  </si>
  <si>
    <t>VVDYSQFQESDDADEDYGRDSGPPAK</t>
  </si>
  <si>
    <t>VVITQSPGK</t>
  </si>
  <si>
    <t>sp|Q8R3R5|T185B_MOUSE,sp|A2AF53|T185A_MOUSE</t>
  </si>
  <si>
    <t>VVKEDGVMSPEK</t>
  </si>
  <si>
    <t>VVLAYEPVWAIGTGK</t>
  </si>
  <si>
    <t>VVLIGDSGVGK</t>
  </si>
  <si>
    <t>VVNGPASPSESTSEEPGSQPEHSPSR</t>
  </si>
  <si>
    <t>25 Phosphorylation,12 Phosphorylation</t>
  </si>
  <si>
    <t>VVQEYIDAFSDYANFK</t>
  </si>
  <si>
    <t>sp|P18052|PTPRA_MOUSE</t>
  </si>
  <si>
    <t>VVREDAPPEDKESESEAK</t>
  </si>
  <si>
    <t>VVSEEHLR</t>
  </si>
  <si>
    <t>sp|Q8CBW7|CHIC1_MOUSE</t>
  </si>
  <si>
    <t>VVSHDDSLSPSSSTLSTLELDAAEK</t>
  </si>
  <si>
    <t>VVSPPEPEK</t>
  </si>
  <si>
    <t>VVSSIEQK</t>
  </si>
  <si>
    <t>VVSSTSEEEEAFTEK</t>
  </si>
  <si>
    <t>4 Phosphorylation,6 Phosphorylation,3 Phosphorylation</t>
  </si>
  <si>
    <t>VVTMAEPGAASPPPPAR</t>
  </si>
  <si>
    <t>sp|Q8C4U2|TM145_MOUSE</t>
  </si>
  <si>
    <t>VVTTHSSGWDPSPGASFQVPEVR</t>
  </si>
  <si>
    <t>VVVDALSGLK</t>
  </si>
  <si>
    <t>VWEDRPSSAGSTPFPYNPLIMR</t>
  </si>
  <si>
    <t>VWYNVENWRPAVTSPDK</t>
  </si>
  <si>
    <t>VYDCGSHSLSD</t>
  </si>
  <si>
    <t>sp|Q810C1|SLIK1_MOUSE</t>
  </si>
  <si>
    <t>VYEDSGIPLPAESPKK</t>
  </si>
  <si>
    <t>sp|Q9DCT6|BAP18_MOUSE</t>
  </si>
  <si>
    <t>VYENVTGLVK</t>
  </si>
  <si>
    <t>VYISSPHSSPAHNK</t>
  </si>
  <si>
    <t>VYTFNSVRK</t>
  </si>
  <si>
    <t>VYTYIQSR</t>
  </si>
  <si>
    <t>sp|Q5U4C9|DYRK2_MOUSE,sp|Q8BI55|DYRK4_MOUSE</t>
  </si>
  <si>
    <t>WAHDKFSGEEGEIEDDESGTENR</t>
  </si>
  <si>
    <t>7 Phosphorylation,18 Phosphorylation</t>
  </si>
  <si>
    <t>WASSREDAGAPVEDSQGQTK</t>
  </si>
  <si>
    <t>WDEQTSNTKGDDDEESDEEAVK</t>
  </si>
  <si>
    <t>sp|Q922U1|PRPF3_MOUSE</t>
  </si>
  <si>
    <t>WDSYENFNQHHEDSVDGALAHTR</t>
  </si>
  <si>
    <t>WEPALGEPSSSIPTTVGSLPSSK</t>
  </si>
  <si>
    <t>WGSALLSR</t>
  </si>
  <si>
    <t>WGSNELPAEEGK</t>
  </si>
  <si>
    <t>WHQLQNENHVSSD</t>
  </si>
  <si>
    <t>WHTLTNELPGAVLSD</t>
  </si>
  <si>
    <t>sp|P70169|DOC2B_MOUSE</t>
  </si>
  <si>
    <t>WIPLSSDSQAPLAQPESPTASAGDEPR</t>
  </si>
  <si>
    <t>WKQDPSEDEQEQGTSAESEAEQK</t>
  </si>
  <si>
    <t>15 Phosphorylation,6 Phosphorylation</t>
  </si>
  <si>
    <t>WKTSFEEGTGECEVFSK</t>
  </si>
  <si>
    <t>WLAESPVGLPPEEEDK</t>
  </si>
  <si>
    <t>WLDDLLASPPPNSGSAR</t>
  </si>
  <si>
    <t>WLDESDAEMELR</t>
  </si>
  <si>
    <t>WLEEADSSTGSPTSIDK</t>
  </si>
  <si>
    <t>sp|P62515|PO3F4_MOUSE,sp|P31361|PO3F3_MOUSE</t>
  </si>
  <si>
    <t>WLHSGRGDDASEEGQNGSSPK</t>
  </si>
  <si>
    <t>WLLEGTPSSASEGDEDMRK</t>
  </si>
  <si>
    <t>WLPEGPVPQSPPASMYGSTGSLIR</t>
  </si>
  <si>
    <t>WLSTSIPEAQWQSSLAR</t>
  </si>
  <si>
    <t>sp|P19096|FAS_MOUSE</t>
  </si>
  <si>
    <t>WLTSPVR</t>
  </si>
  <si>
    <t>sp|A2CG49|KALRN_MOUSE,sp|Q0KL02|TRIO_MOUSE</t>
  </si>
  <si>
    <t>WLTSPVRR</t>
  </si>
  <si>
    <t>WMLSLTK</t>
  </si>
  <si>
    <t>WNSNCQFFIR</t>
  </si>
  <si>
    <t>WNSNDLMDK</t>
  </si>
  <si>
    <t>WQDPSADGMPSPQPSSNPSLSLPQPLR</t>
  </si>
  <si>
    <t>WQSPVTK</t>
  </si>
  <si>
    <t>WRPHSPDGPR</t>
  </si>
  <si>
    <t>WRSLGSLSQGSANATVLDVAQTGGHK</t>
  </si>
  <si>
    <t>WRSLQQLAEER</t>
  </si>
  <si>
    <t>WSAPETR</t>
  </si>
  <si>
    <t>WSDQLSLDEK</t>
  </si>
  <si>
    <t>WSPPQNYK</t>
  </si>
  <si>
    <t>WSPQIPR</t>
  </si>
  <si>
    <t>sp|Q3UVC0|KSR2_MOUSE</t>
  </si>
  <si>
    <t>WSPSQVVDWMK</t>
  </si>
  <si>
    <t>WSPVASTLPELVQR</t>
  </si>
  <si>
    <t>WSSQGMLR</t>
  </si>
  <si>
    <t>WSTDQEDGSDQDLAGTPELGPQK</t>
  </si>
  <si>
    <t>WSWAGALHHSSPGR</t>
  </si>
  <si>
    <t>WTSVIR</t>
  </si>
  <si>
    <t>WVHFSDASPEHVTPELTPR</t>
  </si>
  <si>
    <t>5 Phosphorylation,8 Phosphorylation,13 Phosphorylation</t>
  </si>
  <si>
    <t>13 Phosphorylation,17 Phosphorylation,8 Phosphorylation</t>
  </si>
  <si>
    <t>YAALSLSETSLTEK</t>
  </si>
  <si>
    <t>YAFNSLQLK</t>
  </si>
  <si>
    <t>YAPTTTPSPEDGFEVQPLHPDK</t>
  </si>
  <si>
    <t>sp|P28571|SC6A9_MOUSE</t>
  </si>
  <si>
    <t>YAYFNGCSSPTAPLSPMSPPGYK</t>
  </si>
  <si>
    <t>11 Phosphorylation,7 Carbamidomethylation</t>
  </si>
  <si>
    <t>YCNSLDEEEK</t>
  </si>
  <si>
    <t>YDDDISPSEDK</t>
  </si>
  <si>
    <t>YDDYRDYDSPERER</t>
  </si>
  <si>
    <t>YDERPGPSPLPHR</t>
  </si>
  <si>
    <t>sp|Q62376|RU17_MOUSE</t>
  </si>
  <si>
    <t>YDLDFKSPADPSR</t>
  </si>
  <si>
    <t>YDLDFKSPDDPSR</t>
  </si>
  <si>
    <t>YDPTIEDSYRK</t>
  </si>
  <si>
    <t>sp|P08556|RASN_MOUSE,sp|Q61411|RASH_MOUSE,sp|P62835|RAP1A_MOUSE,sp|P32883|RASK_MOUSE,sp|Q99JI6|RAP1B_MOUSE</t>
  </si>
  <si>
    <t>YDSPLHSASHAPSSK</t>
  </si>
  <si>
    <t>YEDNKGSNDSIFDSEAK</t>
  </si>
  <si>
    <t>YEISPEAYER</t>
  </si>
  <si>
    <t>sp|Q9D1E6|TBCB_MOUSE</t>
  </si>
  <si>
    <t>YEPAAVSEHGDK</t>
  </si>
  <si>
    <t>YESYGMHSDDDANSDASSACSER</t>
  </si>
  <si>
    <t>YFDEEFTAQTITITPPEK</t>
  </si>
  <si>
    <t>YFDSGDYNMAK</t>
  </si>
  <si>
    <t>sp|P60840|ENSA_MOUSE,sp|P56212|ARP19_MOUSE</t>
  </si>
  <si>
    <t>YFLLENNSVMK</t>
  </si>
  <si>
    <t>YFLQGMGYIPSASMTR</t>
  </si>
  <si>
    <t>YFPTQALNFAFK</t>
  </si>
  <si>
    <t>YFQDEEYK</t>
  </si>
  <si>
    <t>YFQISQDEDGSESED</t>
  </si>
  <si>
    <t>sp|Q9D7S7|RL22L_MOUSE</t>
  </si>
  <si>
    <t>YFSPPPPAR</t>
  </si>
  <si>
    <t>YGGDSDHPSDGETSVQPMMTK</t>
  </si>
  <si>
    <t>sp|Q9EQM6|DGCR8_MOUSE</t>
  </si>
  <si>
    <t>YGGITSFENTAIEVDR</t>
  </si>
  <si>
    <t>YGLQDSDEEEEEHPPK</t>
  </si>
  <si>
    <t>sp|Q6PFD9|NUP98_MOUSE</t>
  </si>
  <si>
    <t>YGMGTSVER</t>
  </si>
  <si>
    <t>YGPLSEPGSAR</t>
  </si>
  <si>
    <t>sp|Q91V09|WDR13_MOUSE</t>
  </si>
  <si>
    <t>YGSGYLLASTPESEL</t>
  </si>
  <si>
    <t>YGSIYTLK</t>
  </si>
  <si>
    <t>sp|Q3USL1|KLDC9_MOUSE</t>
  </si>
  <si>
    <t>YGSQEHPIGDK</t>
  </si>
  <si>
    <t>YHGHSMSDPGVSYR</t>
  </si>
  <si>
    <t>YHHVNSYDEDDTTEEEPVEIR</t>
  </si>
  <si>
    <t>YHSLGNISR</t>
  </si>
  <si>
    <t>YHTEIVFAR</t>
  </si>
  <si>
    <t>YIATPIFSK</t>
  </si>
  <si>
    <t>YIDLEPDTPLSPEELK</t>
  </si>
  <si>
    <t>YIEDAIGESAK</t>
  </si>
  <si>
    <t>YKNSLETVGTPDSGR</t>
  </si>
  <si>
    <t>YKNSLETVGTPDSGRGR</t>
  </si>
  <si>
    <t>YKPAPLATLPSTLDPAEYDVSPETR</t>
  </si>
  <si>
    <t>sp|Q9CQC7|NDUB4_MOUSE</t>
  </si>
  <si>
    <t>YLAEDSNISVPSEPSSPQSSTR</t>
  </si>
  <si>
    <t>YLAEFATGNDR</t>
  </si>
  <si>
    <t>YLAEFATGNDRK</t>
  </si>
  <si>
    <t>YLAEVAAGDDKK</t>
  </si>
  <si>
    <t>YLAEVATGEK</t>
  </si>
  <si>
    <t>YLAPSGPSGTLK</t>
  </si>
  <si>
    <t>YLATASTMDHAR</t>
  </si>
  <si>
    <t>YLATSQPRPDSSGSGH</t>
  </si>
  <si>
    <t>YLFQTGSSHER</t>
  </si>
  <si>
    <t>YLGQGLQYGSFTDLR</t>
  </si>
  <si>
    <t>YLLGNAPVSPSSQK</t>
  </si>
  <si>
    <t>sp|Q91VL8|TE2IP_MOUSE</t>
  </si>
  <si>
    <t>YLLSQSSPAPLTAAEEELR</t>
  </si>
  <si>
    <t>YLQDQLSPLTR</t>
  </si>
  <si>
    <t>sp|Q9WUU8|TNIP1_MOUSE</t>
  </si>
  <si>
    <t>YLSFTPPEK</t>
  </si>
  <si>
    <t>sp|Q8CIN4|PAK2_MOUSE</t>
  </si>
  <si>
    <t>YLTASQLVPPDNQDTR</t>
  </si>
  <si>
    <t>YLTDKDPNLSEEDK</t>
  </si>
  <si>
    <t>YLYMEYHSPEDNR</t>
  </si>
  <si>
    <t>YMGALSQSR</t>
  </si>
  <si>
    <t>sp|Q5U5V2|HYKK_MOUSE</t>
  </si>
  <si>
    <t>YMLSVDNLK</t>
  </si>
  <si>
    <t>YMSFTDK</t>
  </si>
  <si>
    <t>YMSSDTTSPELR</t>
  </si>
  <si>
    <t>YNDWSDDDDDSNESK</t>
  </si>
  <si>
    <t>sp|Q8BHS6|ARMX3_MOUSE</t>
  </si>
  <si>
    <t>YNSPELDEEGYSIRPEEPGSTK</t>
  </si>
  <si>
    <t>1 Phosphorylation,21 Phosphorylation</t>
  </si>
  <si>
    <t>YNSYDINR</t>
  </si>
  <si>
    <t>YNTDCVQGLTHSK</t>
  </si>
  <si>
    <t>YPDHLHISTSPC</t>
  </si>
  <si>
    <t>YPIEHGIITNWDDMEK</t>
  </si>
  <si>
    <t>sp|P68134|ACTS_MOUSE,sp|P68033|ACTC_MOUSE</t>
  </si>
  <si>
    <t>YPNSLPGK</t>
  </si>
  <si>
    <t>sp|Q8C115|PKHH2_MOUSE</t>
  </si>
  <si>
    <t>YPSPPVGSVSAPNLPTAEENLEYVR</t>
  </si>
  <si>
    <t>YPSSISSSPQK</t>
  </si>
  <si>
    <t>YQDEDGPHDHSLPR</t>
  </si>
  <si>
    <t>YQEDSDPERSDYEEHQLQK</t>
  </si>
  <si>
    <t>sp|Q3TSG4|ALKB5_MOUSE</t>
  </si>
  <si>
    <t>YQLSIHEREDSPQSHVLVMK</t>
  </si>
  <si>
    <t>YQVDLSK</t>
  </si>
  <si>
    <t>YQYGGLNSGRPVTPPR</t>
  </si>
  <si>
    <t>sp|P62141|PP1B_MOUSE</t>
  </si>
  <si>
    <t>YRADSHGELDLAR</t>
  </si>
  <si>
    <t>YRPGYSSSSTSAAMPHSSSAK</t>
  </si>
  <si>
    <t>YRSPEPDPYLSYR</t>
  </si>
  <si>
    <t>sp|O35492|CLK3_MOUSE</t>
  </si>
  <si>
    <t>YRSPYSGPK</t>
  </si>
  <si>
    <t>YSALLSPSEQEK</t>
  </si>
  <si>
    <t>YSAPPDVYLDEIPSSPEVK</t>
  </si>
  <si>
    <t>YSDTTDSDPENEPFDEDQHSQITK</t>
  </si>
  <si>
    <t>YSDTTDSDPENEPFDEDQHSQITKV</t>
  </si>
  <si>
    <t>YSDVEVPASVTGHSFASDGDSGTCSPLR</t>
  </si>
  <si>
    <t>17 Phosphorylation,24 Carbamidomethylation</t>
  </si>
  <si>
    <t>24 Carbamidomethylation,25 Phosphorylation</t>
  </si>
  <si>
    <t>YSEVSFLELDK</t>
  </si>
  <si>
    <t>YSFDGDYGALFQSHSYPR</t>
  </si>
  <si>
    <t>YSFSDDTK</t>
  </si>
  <si>
    <t>YSLEGGR</t>
  </si>
  <si>
    <t>YSLEPVAAELK</t>
  </si>
  <si>
    <t>YSLIDPASPPELLK</t>
  </si>
  <si>
    <t>YSLSPSK</t>
  </si>
  <si>
    <t>YSPENFPYR</t>
  </si>
  <si>
    <t>sp|Q8C5W3|TBCEL_MOUSE</t>
  </si>
  <si>
    <t>YSPGQLR</t>
  </si>
  <si>
    <t>YSPGYCSSDSPLDSPTK</t>
  </si>
  <si>
    <t>sp|Q91WC9|DGLB_MOUSE</t>
  </si>
  <si>
    <t>14 Phosphorylation,6 Carbamidomethylation</t>
  </si>
  <si>
    <t>YSPSQNSPIHHIPSR</t>
  </si>
  <si>
    <t>YSPTSPTYSPTSPK</t>
  </si>
  <si>
    <t>8 Phosphorylation,1 Phosphorylation</t>
  </si>
  <si>
    <t>sp|P08775|RPB1_MOUSE</t>
  </si>
  <si>
    <t>YSQAPTLPSGAPLDPYGAGSGR</t>
  </si>
  <si>
    <t>YSSCSTIFLDDSTVSQPNLK</t>
  </si>
  <si>
    <t>YSSNGLLPEK</t>
  </si>
  <si>
    <t>sp|Q60585|ZFP30_MOUSE</t>
  </si>
  <si>
    <t>YSSPHQSLLSIR</t>
  </si>
  <si>
    <t>YSSVSNIYSDHR</t>
  </si>
  <si>
    <t>YSTPHAFTFNTSSPSSEGSLSQR</t>
  </si>
  <si>
    <t>YSVLQQHAEADGVEALDSTSHAK</t>
  </si>
  <si>
    <t>YTAGSASPTPTFK</t>
  </si>
  <si>
    <t>YTDQSGEEEEDYESEEQLQHR</t>
  </si>
  <si>
    <t>sp|Q8K1Z0|COQ9_MOUSE</t>
  </si>
  <si>
    <t>YTGSPDSLR</t>
  </si>
  <si>
    <t>sp|P70207|PLXA2_MOUSE,sp|Q80UG2|PLXA4_MOUSE</t>
  </si>
  <si>
    <t>YTIGDIFVHSPQR</t>
  </si>
  <si>
    <t>YTILDSMDEQER</t>
  </si>
  <si>
    <t>sp|Q5SZV5|K0319_MOUSE</t>
  </si>
  <si>
    <t>YTPYPNLYPDQSPSEDWTMEER</t>
  </si>
  <si>
    <t>YTSDEMLER</t>
  </si>
  <si>
    <t>YVAAAFPSACGK</t>
  </si>
  <si>
    <t>8 Phosphorylation,10 Carbamidomethylation</t>
  </si>
  <si>
    <t>sp|Q8BH04|PCKGM_MOUSE</t>
  </si>
  <si>
    <t>YVDEDNSDGETVDHR</t>
  </si>
  <si>
    <t>sp|Q8VDQ9|KRI1_MOUSE</t>
  </si>
  <si>
    <t>YVESDDEKPTDENVNEK</t>
  </si>
  <si>
    <t>YVISDEEEEEDD</t>
  </si>
  <si>
    <t>YVLSSQHRPDISPTER</t>
  </si>
  <si>
    <t>YVLTSPR</t>
  </si>
  <si>
    <t>YVTSDELLHK</t>
  </si>
  <si>
    <t>YWFAMER</t>
  </si>
  <si>
    <t>YWGPASPTHK</t>
  </si>
  <si>
    <t>YYGGGGGGGAAGGGSPGDK</t>
  </si>
  <si>
    <t>YYLDSLDR</t>
  </si>
  <si>
    <t>YYSDSDDELTVEQR</t>
  </si>
  <si>
    <t>Number</t>
  </si>
  <si>
    <t>Uniprot Ac. (グループ化含む）</t>
  </si>
  <si>
    <t>Unique Peptide (Y/N)</t>
  </si>
  <si>
    <t>Master Uniprot Ac.</t>
  </si>
  <si>
    <t>Master protein name</t>
  </si>
  <si>
    <t>Master protein symbol</t>
  </si>
  <si>
    <t>Master gene symbol</t>
  </si>
  <si>
    <t>Sequence Position Start</t>
  </si>
  <si>
    <t>Sequence Position Stop</t>
  </si>
  <si>
    <t>Modifications (peptide)</t>
  </si>
  <si>
    <t>Modifications Phospho(peptide)</t>
  </si>
  <si>
    <t>phosphorylation site (in protein)</t>
  </si>
  <si>
    <t>Modifications (in protein)</t>
  </si>
  <si>
    <t>Modification Sequence</t>
  </si>
  <si>
    <t>KK0651-01_104-073</t>
  </si>
  <si>
    <t>KK0651-02_6-196</t>
  </si>
  <si>
    <t>KK0651-03_6-197</t>
  </si>
  <si>
    <t>KK0651-04_3-178</t>
  </si>
  <si>
    <t>KK0651-05_102-015</t>
  </si>
  <si>
    <t>KK0651-06_102-021</t>
  </si>
  <si>
    <t>KK0651-07_103-070</t>
  </si>
  <si>
    <t>KK0651-08_104-037</t>
  </si>
  <si>
    <t>KK0651-09_104-041</t>
  </si>
  <si>
    <t>KK0651-10_6-194</t>
  </si>
  <si>
    <t>Y</t>
  </si>
  <si>
    <t>A2ARS0</t>
  </si>
  <si>
    <t>Ankyrin repeat domain-containing protein 63</t>
  </si>
  <si>
    <t>ANR63_MOUSE</t>
  </si>
  <si>
    <t>Ankrd63</t>
  </si>
  <si>
    <t>14 Phosphorylation on S:12 Phosphorylation on S:10 Phosphorylation on S</t>
  </si>
  <si>
    <t>193;191;189</t>
  </si>
  <si>
    <t>193 Phosphorylation on S:191 Phosphorylation on S:189 Phosphorylation on S</t>
  </si>
  <si>
    <t>193S-AAAAAAARGSNSDSPPGHPAPAPSPER:191S-AAAAAAARGSNSDSPPGHPAPAPSPER:189S-AAAAAAARGSNSDSPPGHPAPAPSPER</t>
  </si>
  <si>
    <t>Q5FWH2</t>
  </si>
  <si>
    <t>Putative E3 ubiquitin-protein ligase UNKL</t>
  </si>
  <si>
    <t>UNKL_MOUSE</t>
  </si>
  <si>
    <t>Unkl</t>
  </si>
  <si>
    <t>9 Phosphorylation on S</t>
  </si>
  <si>
    <t>15 Phosphorylation on S</t>
  </si>
  <si>
    <t>15S-AAAAALSGSPPQTEKPTHYR</t>
  </si>
  <si>
    <t>O35226</t>
  </si>
  <si>
    <t>26S proteasome non-ATPase regulatory subunit 4</t>
  </si>
  <si>
    <t>PSMD4_MOUSE</t>
  </si>
  <si>
    <t>Psmd4</t>
  </si>
  <si>
    <t>19 Phosphorylation on S</t>
  </si>
  <si>
    <t>256 Phosphorylation on S</t>
  </si>
  <si>
    <t>256S-AAAASAAEAGIATPGTEDSDDALLK</t>
  </si>
  <si>
    <t>Q9R1T4</t>
  </si>
  <si>
    <t>Septin-6</t>
  </si>
  <si>
    <t>SEPT6_MOUSE</t>
  </si>
  <si>
    <t>16 Phosphorylation on S</t>
  </si>
  <si>
    <t>416 Phosphorylation on S</t>
  </si>
  <si>
    <t>416S-AAAELLQSQGSQAGGSQTLK</t>
  </si>
  <si>
    <t>18 Phosphorylation on T</t>
  </si>
  <si>
    <t>418 Phosphorylation on T</t>
  </si>
  <si>
    <t>418T-AAAELLQSQGSQAGGSQTLKR</t>
  </si>
  <si>
    <t>P52795</t>
  </si>
  <si>
    <t>Ephrin-B1</t>
  </si>
  <si>
    <t>EFNB1_MOUSE</t>
  </si>
  <si>
    <t>Efnb1</t>
  </si>
  <si>
    <t>11 Phosphorylation on S</t>
  </si>
  <si>
    <t>286 Phosphorylation on S</t>
  </si>
  <si>
    <t>286S-AAALSLSTLASPK</t>
  </si>
  <si>
    <t>Q91VK4</t>
  </si>
  <si>
    <t>Integral membrane protein 2C</t>
  </si>
  <si>
    <t>ITM2C_MOUSE</t>
  </si>
  <si>
    <t>Itm2c</t>
  </si>
  <si>
    <t>19 Phosphorylation on T</t>
  </si>
  <si>
    <t>39 Phosphorylation on T</t>
  </si>
  <si>
    <t>39T-AAASGPASASAPAAEILLTPAR</t>
  </si>
  <si>
    <t>Q6P9K8</t>
  </si>
  <si>
    <t>Caskin-1</t>
  </si>
  <si>
    <t>CSKI1_MOUSE</t>
  </si>
  <si>
    <t>Caskin1</t>
  </si>
  <si>
    <t>17 Phosphorylation on S</t>
  </si>
  <si>
    <t>1363 Phosphorylation on S</t>
  </si>
  <si>
    <t>1363S-AAASVVSGPPVASDCASPGDSAR</t>
  </si>
  <si>
    <t>Q3UHL1</t>
  </si>
  <si>
    <t>CaM kinase-like vesicle-associated protein</t>
  </si>
  <si>
    <t>CAMKV_MOUSE</t>
  </si>
  <si>
    <t>Camkv</t>
  </si>
  <si>
    <t>4 Phosphorylation on T</t>
  </si>
  <si>
    <t>470 Phosphorylation on T</t>
  </si>
  <si>
    <t>470T-AAATPEPAVAQPDSTALEGATGQAPPSSK</t>
  </si>
  <si>
    <t>P70339</t>
  </si>
  <si>
    <t>Proto-oncogene FRAT1</t>
  </si>
  <si>
    <t>FRAT1_MOUSE</t>
  </si>
  <si>
    <t>Frat1</t>
  </si>
  <si>
    <t>4 Phosphorylation on S</t>
  </si>
  <si>
    <t>252 Phosphorylation on S</t>
  </si>
  <si>
    <t>252S-AACSDPGAFMGR</t>
  </si>
  <si>
    <t>P21107</t>
  </si>
  <si>
    <t>Tropomyosin alpha-3 chain</t>
  </si>
  <si>
    <t>TPM3_MOUSE</t>
  </si>
  <si>
    <t>Tpm3</t>
  </si>
  <si>
    <t>10 Phosphorylation on S</t>
  </si>
  <si>
    <t>88 Phosphorylation on S</t>
  </si>
  <si>
    <t>88S-AADAEAEVASLNR</t>
  </si>
  <si>
    <t>88S-AADAEAEVASLNRR</t>
  </si>
  <si>
    <t>O54781</t>
  </si>
  <si>
    <t>SRSF protein kinase 2</t>
  </si>
  <si>
    <t>SRPK2_MOUSE</t>
  </si>
  <si>
    <t>Srpk2</t>
  </si>
  <si>
    <t>7 Phosphorylation on T</t>
  </si>
  <si>
    <t>331 Phosphorylation on T</t>
  </si>
  <si>
    <t>331T-AADLEDTTEEETAK</t>
  </si>
  <si>
    <t>8 Phosphorylation on T</t>
  </si>
  <si>
    <t>332 Phosphorylation on T</t>
  </si>
  <si>
    <t>332T-AADLEDTTEEETAK</t>
  </si>
  <si>
    <t>O88746</t>
  </si>
  <si>
    <t>Target of Myb protein 1</t>
  </si>
  <si>
    <t>TOM1_MOUSE</t>
  </si>
  <si>
    <t>Tom1</t>
  </si>
  <si>
    <t>462 Phosphorylation on S</t>
  </si>
  <si>
    <t>462S-AADRLPNLASPSAEGPPRPSPGTAPR</t>
  </si>
  <si>
    <t>Q9Z2E1</t>
  </si>
  <si>
    <t>Methyl-CpG-binding domain protein 2</t>
  </si>
  <si>
    <t>MBD2_MOUSE</t>
  </si>
  <si>
    <t>Mbd2</t>
  </si>
  <si>
    <t>13 Phosphorylation on S</t>
  </si>
  <si>
    <t>410 Phosphorylation on S</t>
  </si>
  <si>
    <t>410S-AADTEEVDIDMDSGDEA</t>
  </si>
  <si>
    <t>P31650</t>
  </si>
  <si>
    <t>Sodium- and chloride-dependent GABA transporter 3</t>
  </si>
  <si>
    <t>S6A11_MOUSE</t>
  </si>
  <si>
    <t>Slc6a11</t>
  </si>
  <si>
    <t>8 Phosphorylation on S</t>
  </si>
  <si>
    <t>21 Phosphorylation on S</t>
  </si>
  <si>
    <t>21S-AAEEARGSETLGGGGGGAAGTR</t>
  </si>
  <si>
    <t>10 Phosphorylation on T</t>
  </si>
  <si>
    <t>23 Phosphorylation on T</t>
  </si>
  <si>
    <t>23T-AAEEARGSETLGGGGGGAAGTR</t>
  </si>
  <si>
    <t>Q8BTI8</t>
  </si>
  <si>
    <t>Serine/arginine repetitive matrix protein 2</t>
  </si>
  <si>
    <t>SRRM2_MOUSE</t>
  </si>
  <si>
    <t>Srrm2</t>
  </si>
  <si>
    <t>1269 Phosphorylation on S</t>
  </si>
  <si>
    <t>1269S-AAETPAVASCWSGPQVSPEHK</t>
  </si>
  <si>
    <t>Q5SRX1</t>
  </si>
  <si>
    <t>TOM1-like protein 2</t>
  </si>
  <si>
    <t>TM1L2_MOUSE</t>
  </si>
  <si>
    <t>Tom1l2</t>
  </si>
  <si>
    <t>479 Phosphorylation on S</t>
  </si>
  <si>
    <t>479S-AAETVPDLPSPPTEAPAPASNTSTR</t>
  </si>
  <si>
    <t>P62259</t>
  </si>
  <si>
    <t>14-3-3 protein epsilon</t>
  </si>
  <si>
    <t>1433E_MOUSE</t>
  </si>
  <si>
    <t>Ywhae</t>
  </si>
  <si>
    <t>14 Phosphorylation on S</t>
  </si>
  <si>
    <t>210 Phosphorylation on S</t>
  </si>
  <si>
    <t>210S-AAFDDAIAELDTLSEESYK</t>
  </si>
  <si>
    <t>P13595</t>
  </si>
  <si>
    <t>Neural cell adhesion molecule 1</t>
  </si>
  <si>
    <t>NCAM1_MOUSE</t>
  </si>
  <si>
    <t>Ncam1</t>
  </si>
  <si>
    <t>774 Phosphorylation on S</t>
  </si>
  <si>
    <t>774S-AAFSKDESKEPIVEVR</t>
  </si>
  <si>
    <t>8 Phosphorylation on S:4 Phosphorylation on S</t>
  </si>
  <si>
    <t>774;770</t>
  </si>
  <si>
    <t>774 Phosphorylation on S:770 Phosphorylation on S</t>
  </si>
  <si>
    <t>774S-AAFSKDESKEPIVEVR:770S-AAFSKDESKEPIVEVR</t>
  </si>
  <si>
    <t>Q8BIE6</t>
  </si>
  <si>
    <t>FERM domain-containing protein 4A</t>
  </si>
  <si>
    <t>FRM4A_MOUSE</t>
  </si>
  <si>
    <t>Frmd4a</t>
  </si>
  <si>
    <t>12 Phosphorylation on S</t>
  </si>
  <si>
    <t>785 Phosphorylation on S</t>
  </si>
  <si>
    <t>785S-AAGALGSASSGSMPNLAAR</t>
  </si>
  <si>
    <t>Q9Z1R2</t>
  </si>
  <si>
    <t>Large proline-rich protein BAG6</t>
  </si>
  <si>
    <t>BAG6_MOUSE</t>
  </si>
  <si>
    <t>Bag6</t>
  </si>
  <si>
    <t>1102 Phosphorylation on T</t>
  </si>
  <si>
    <t>1102T-AAGARPLTSPESLSR</t>
  </si>
  <si>
    <t>1103 Phosphorylation on S</t>
  </si>
  <si>
    <t>1103S-AAGARPLTSPESLSR</t>
  </si>
  <si>
    <t>Q8R3Q2</t>
  </si>
  <si>
    <t>Serine/threonine-protein phosphatase 6 regulatory subunit 2</t>
  </si>
  <si>
    <t>PP6R2_MOUSE</t>
  </si>
  <si>
    <t>Ppp6r2</t>
  </si>
  <si>
    <t>820 Phosphorylation on S</t>
  </si>
  <si>
    <t>820S-AAGAVEAVCTGHTGKVSPPPR</t>
  </si>
  <si>
    <t>Q8BZF8</t>
  </si>
  <si>
    <t>Phosphoglucomutase-like protein 5</t>
  </si>
  <si>
    <t>PGM5_MOUSE</t>
  </si>
  <si>
    <t>Pgm5</t>
  </si>
  <si>
    <t>122 Phosphorylation on S</t>
  </si>
  <si>
    <t>122S-AAGGIILTASHCPGGPGGEFGVK</t>
  </si>
  <si>
    <t>A2ALS5</t>
  </si>
  <si>
    <t>Rap1 GTPase-activating protein 1</t>
  </si>
  <si>
    <t>RPGP1_MOUSE</t>
  </si>
  <si>
    <t>Rap1gap</t>
  </si>
  <si>
    <t>484 Phosphorylation on S</t>
  </si>
  <si>
    <t>484S-AAGISLIVPGKSPTR</t>
  </si>
  <si>
    <t>Q66L44</t>
  </si>
  <si>
    <t>Voltage-dependent calcium channel beta subunit-associated regulatory protein</t>
  </si>
  <si>
    <t>CBARP_MOUSE</t>
  </si>
  <si>
    <t>Cbarp</t>
  </si>
  <si>
    <t>18 Phosphorylation on S</t>
  </si>
  <si>
    <t>275 Phosphorylation on S</t>
  </si>
  <si>
    <t>275S-AAGPETVPGEMGTGSSGSGTVLQFFTR</t>
  </si>
  <si>
    <t>P46638</t>
  </si>
  <si>
    <t>Ras-related protein Rab-11B</t>
  </si>
  <si>
    <t>RB11B_MOUSE</t>
  </si>
  <si>
    <t>Rab11b</t>
  </si>
  <si>
    <t>6 Phosphorylation on S</t>
  </si>
  <si>
    <t>190 Phosphorylation on S</t>
  </si>
  <si>
    <t>190S-AAHDESPGNNVVDISVPPTTDGQRPNK</t>
  </si>
  <si>
    <t>A2A791</t>
  </si>
  <si>
    <t>Zinc finger MYM-type protein 4</t>
  </si>
  <si>
    <t>ZMYM4_MOUSE</t>
  </si>
  <si>
    <t>Zmym4</t>
  </si>
  <si>
    <t>121 Phosphorylation on S</t>
  </si>
  <si>
    <t>121S-AAHQESDNENEIQIQNQLK</t>
  </si>
  <si>
    <t>Q8JZX4</t>
  </si>
  <si>
    <t>Splicing factor 45</t>
  </si>
  <si>
    <t>SPF45_MOUSE</t>
  </si>
  <si>
    <t>Rbm17</t>
  </si>
  <si>
    <t>8 Phosphorylation on Y</t>
  </si>
  <si>
    <t>214 Phosphorylation on Y</t>
  </si>
  <si>
    <t>214Y-AAIPPPVYEEPDRPRSPTGPSNSFLANMGGTVAHK</t>
  </si>
  <si>
    <t>E9Q5C9</t>
  </si>
  <si>
    <t>Nucleolar and coiled-body phosphoprotein 1</t>
  </si>
  <si>
    <t>NOLC1_MOUSE</t>
  </si>
  <si>
    <t>Nolc1</t>
  </si>
  <si>
    <t>5 Phosphorylation on S</t>
  </si>
  <si>
    <t>563 Phosphorylation on S</t>
  </si>
  <si>
    <t>563S-AAKESEEEEEEEETEEK</t>
  </si>
  <si>
    <t>P84086</t>
  </si>
  <si>
    <t>Complexin-2</t>
  </si>
  <si>
    <t>CPLX2_MOUSE</t>
  </si>
  <si>
    <t>Cplx2</t>
  </si>
  <si>
    <t>93 Phosphorylation on S</t>
  </si>
  <si>
    <t>93S-AALEQPCEGSLTRPK</t>
  </si>
  <si>
    <t>Q9CR29</t>
  </si>
  <si>
    <t>Coiled-coil domain-containing protein 43</t>
  </si>
  <si>
    <t>CCD43_MOUSE</t>
  </si>
  <si>
    <t>Ccdc43</t>
  </si>
  <si>
    <t>11 Phosphorylation on T</t>
  </si>
  <si>
    <t>137 Phosphorylation on T</t>
  </si>
  <si>
    <t>137T-AALLAQYADVTDEEDEADKK</t>
  </si>
  <si>
    <t>Q7TQF7</t>
  </si>
  <si>
    <t>Amphiphysin</t>
  </si>
  <si>
    <t>AMPH_MOUSE</t>
  </si>
  <si>
    <t>Amph</t>
  </si>
  <si>
    <t>500 Phosphorylation on S</t>
  </si>
  <si>
    <t>500S-AALPAGEGGSPEGAK</t>
  </si>
  <si>
    <t>Q8C015</t>
  </si>
  <si>
    <t>Serine/threonine-protein kinase PAK 5</t>
  </si>
  <si>
    <t>PAK5_MOUSE</t>
  </si>
  <si>
    <t>Pak5</t>
  </si>
  <si>
    <t>441 Phosphorylation on S</t>
  </si>
  <si>
    <t>441S-AALQLVVSPGDPR</t>
  </si>
  <si>
    <t>Q9R1L5</t>
  </si>
  <si>
    <t>Microtubule-associated serine/threonine-protein kinase 1</t>
  </si>
  <si>
    <t>MAST1_MOUSE</t>
  </si>
  <si>
    <t>Mast1</t>
  </si>
  <si>
    <t>1414 Phosphorylation on S</t>
  </si>
  <si>
    <t>1414S-AALSPVQEHETGR</t>
  </si>
  <si>
    <t>1414S-AALSPVQEHETGRR</t>
  </si>
  <si>
    <t>Q9JJY4</t>
  </si>
  <si>
    <t>Probable ATP-dependent RNA helicase DDX20</t>
  </si>
  <si>
    <t>DDX20_MOUSE</t>
  </si>
  <si>
    <t>Ddx20</t>
  </si>
  <si>
    <t>13 Phosphorylation on T</t>
  </si>
  <si>
    <t>470T-AAMHTYSSPTVATQSPK</t>
  </si>
  <si>
    <t>472 Phosphorylation on S</t>
  </si>
  <si>
    <t>472S-AAMHTYSSPTVATQSPK</t>
  </si>
  <si>
    <t>472S-AAMHTYSSPTVATQSPKK</t>
  </si>
  <si>
    <t>Q6KCD5</t>
  </si>
  <si>
    <t>Nipped-B-like protein</t>
  </si>
  <si>
    <t>NIPBL_MOUSE</t>
  </si>
  <si>
    <t>Nipbl</t>
  </si>
  <si>
    <t>350 Phosphorylation on S</t>
  </si>
  <si>
    <t>350S-AAMYDIISSPTK</t>
  </si>
  <si>
    <t>P63318</t>
  </si>
  <si>
    <t>Protein kinase C gamma type</t>
  </si>
  <si>
    <t>KPCG_MOUSE</t>
  </si>
  <si>
    <t>Prkcg</t>
  </si>
  <si>
    <t>6 Phosphorylation on T</t>
  </si>
  <si>
    <t>655 Phosphorylation on T</t>
  </si>
  <si>
    <t>655T-AAPALTPPDR</t>
  </si>
  <si>
    <t>Q8R554</t>
  </si>
  <si>
    <t>OTU domain-containing protein 7A</t>
  </si>
  <si>
    <t>OTU7A_MOUSE</t>
  </si>
  <si>
    <t>Otud7a</t>
  </si>
  <si>
    <t>771 Phosphorylation on S</t>
  </si>
  <si>
    <t>771S-AAPGTGGPTPGRSPPAPAR</t>
  </si>
  <si>
    <t>Q5DTX6</t>
  </si>
  <si>
    <t>Junctional protein associated with coronary artery disease</t>
  </si>
  <si>
    <t>JCAD_MOUSE</t>
  </si>
  <si>
    <t>Jcad</t>
  </si>
  <si>
    <t>980 Phosphorylation on S</t>
  </si>
  <si>
    <t>980S-AAPLYCLSEPRGSQELTK</t>
  </si>
  <si>
    <t>A2AN08</t>
  </si>
  <si>
    <t>E3 ubiquitin-protein ligase UBR4</t>
  </si>
  <si>
    <t>UBR4_MOUSE</t>
  </si>
  <si>
    <t>Ubr4</t>
  </si>
  <si>
    <t>620 Phosphorylation on S</t>
  </si>
  <si>
    <t>620S-AAPPPPPPPPPLESSPR</t>
  </si>
  <si>
    <t>Q99P88</t>
  </si>
  <si>
    <t>Nuclear pore complex protein Nup155</t>
  </si>
  <si>
    <t>NU155_MOUSE</t>
  </si>
  <si>
    <t>Nup155</t>
  </si>
  <si>
    <t>992 Phosphorylation on S</t>
  </si>
  <si>
    <t>992S-AAPQSPSVPK</t>
  </si>
  <si>
    <t>Q9ESJ4</t>
  </si>
  <si>
    <t>NCK-interacting protein with SH3 domain</t>
  </si>
  <si>
    <t>SPN90_MOUSE</t>
  </si>
  <si>
    <t>Nckipsd</t>
  </si>
  <si>
    <t>5 Phosphorylation on T</t>
  </si>
  <si>
    <t>174 Phosphorylation on T</t>
  </si>
  <si>
    <t>174T-AAPTTPPPPVK</t>
  </si>
  <si>
    <t>A2AQ25</t>
  </si>
  <si>
    <t>Sickle tail protein</t>
  </si>
  <si>
    <t>SKT_MOUSE</t>
  </si>
  <si>
    <t>Skt</t>
  </si>
  <si>
    <t>10 Phosphorylation on S:13 Phosphorylation on S:16 Phosphorylation on S</t>
  </si>
  <si>
    <t>1899;1902;1905</t>
  </si>
  <si>
    <t>1899 Phosphorylation on S:1902 Phosphorylation on S:1905 Phosphorylation on S</t>
  </si>
  <si>
    <t>1899S-AAPTTSSSSSPPSPASPTSLNQGAR:1902S-AAPTTSSSSSPPSPASPTSLNQGAR:1905S-AAPTTSSSSSPPSPASPTSLNQGAR</t>
  </si>
  <si>
    <t>16 Phosphorylation on S:13 Phosphorylation on S</t>
  </si>
  <si>
    <t>1905;1902</t>
  </si>
  <si>
    <t>1905 Phosphorylation on S:1902 Phosphorylation on S</t>
  </si>
  <si>
    <t>1905S-AAPTTSSSSSPPSPASPTSLNQGAR:1902S-AAPTTSSSSSPPSPASPTSLNQGAR</t>
  </si>
  <si>
    <t>18 Phosphorylation on T:5 Phosphorylation on T</t>
  </si>
  <si>
    <t>1907;1894</t>
  </si>
  <si>
    <t>1907 Phosphorylation on T:1894 Phosphorylation on T</t>
  </si>
  <si>
    <t>1907T-AAPTTSSSSSPPSPASPTSLNQGAR:1894T-AAPTTSSSSSPPSPASPTSLNQGAR</t>
  </si>
  <si>
    <t>P06837</t>
  </si>
  <si>
    <t>Neuromodulin</t>
  </si>
  <si>
    <t>NEUM_MOUSE</t>
  </si>
  <si>
    <t>Gap43</t>
  </si>
  <si>
    <t>193 Phosphorylation on S</t>
  </si>
  <si>
    <t>193S-AAQPPTETAESSQAEEEK</t>
  </si>
  <si>
    <t>Q9ESK9</t>
  </si>
  <si>
    <t>RB1-inducible coiled-coil protein 1</t>
  </si>
  <si>
    <t>RBCC1_MOUSE</t>
  </si>
  <si>
    <t>Rb1cc1</t>
  </si>
  <si>
    <t>623 Phosphorylation on S</t>
  </si>
  <si>
    <t>623S-AAQSLDEMSQTITDLLNEQK</t>
  </si>
  <si>
    <t>P53986</t>
  </si>
  <si>
    <t>Monocarboxylate transporter 1</t>
  </si>
  <si>
    <t>MOT1_MOUSE</t>
  </si>
  <si>
    <t>Slc16a1</t>
  </si>
  <si>
    <t>477 Phosphorylation on S</t>
  </si>
  <si>
    <t>477S-AAQSPQQHSSGDPTEEESPV</t>
  </si>
  <si>
    <t>482 Phosphorylation on S</t>
  </si>
  <si>
    <t>482S-AAQSPQQHSSGDPTEEESPV</t>
  </si>
  <si>
    <t>10 Phosphorylation on S:18 Phosphorylation on S</t>
  </si>
  <si>
    <t>483;491</t>
  </si>
  <si>
    <t>483 Phosphorylation on S:491 Phosphorylation on S</t>
  </si>
  <si>
    <t>483S-AAQSPQQHSSGDPTEEESPV:491S-AAQSPQQHSSGDPTEEESPV</t>
  </si>
  <si>
    <t>491 Phosphorylation on S</t>
  </si>
  <si>
    <t>491S-AAQSPQQHSSGDPTEEESPV</t>
  </si>
  <si>
    <t>Q6IR34</t>
  </si>
  <si>
    <t>G-protein-signaling modulator 1</t>
  </si>
  <si>
    <t>GPSM1_MOUSE</t>
  </si>
  <si>
    <t>Gpsm1</t>
  </si>
  <si>
    <t>538 Phosphorylation on S</t>
  </si>
  <si>
    <t>538S-AAQSSVTASPQTEEFFDLIASSQSR</t>
  </si>
  <si>
    <t>539 Phosphorylation on S</t>
  </si>
  <si>
    <t>539S-AAQSSVTASPQTEEFFDLIASSQSR</t>
  </si>
  <si>
    <t>543 Phosphorylation on S</t>
  </si>
  <si>
    <t>543S-AAQSSVTASPQTEEFFDLIASSQSR</t>
  </si>
  <si>
    <t>12 Phosphorylation on T</t>
  </si>
  <si>
    <t>546 Phosphorylation on T</t>
  </si>
  <si>
    <t>546T-AAQSSVTASPQTEEFFDLIASSQSR</t>
  </si>
  <si>
    <t>Q9QZQ8</t>
  </si>
  <si>
    <t>Core histone macro-H2A.1</t>
  </si>
  <si>
    <t>H2AY_MOUSE</t>
  </si>
  <si>
    <t>H2afy</t>
  </si>
  <si>
    <t>11 Phosphorylation on T:8 Phosphorylation on T</t>
  </si>
  <si>
    <t>178;175</t>
  </si>
  <si>
    <t>178 Phosphorylation on T:175 Phosphorylation on T</t>
  </si>
  <si>
    <t>178T-AASADSTTEGTPTDGFTVLSTK:175T-AASADSTTEGTPTDGFTVLSTK</t>
  </si>
  <si>
    <t>Q9D7P6</t>
  </si>
  <si>
    <t>Iron-sulfur cluster assembly enzyme ISCU, mitochondrial</t>
  </si>
  <si>
    <t>ISCU_MOUSE</t>
  </si>
  <si>
    <t>Iscu</t>
  </si>
  <si>
    <t>3 Phosphorylation on S</t>
  </si>
  <si>
    <t>15S-AASALLLR</t>
  </si>
  <si>
    <t>21S-AASALLLRSPR</t>
  </si>
  <si>
    <t>9 Phosphorylation on S:3 Phosphorylation on S</t>
  </si>
  <si>
    <t>21;15</t>
  </si>
  <si>
    <t>21 Phosphorylation on S:15 Phosphorylation on S</t>
  </si>
  <si>
    <t>21S-AASALLLRSPR:15S-AASALLLRSPR</t>
  </si>
  <si>
    <t>Q64092</t>
  </si>
  <si>
    <t>Transcription factor E3</t>
  </si>
  <si>
    <t>TFE3_MOUSE</t>
  </si>
  <si>
    <t>Tfe3</t>
  </si>
  <si>
    <t>545 Phosphorylation on S</t>
  </si>
  <si>
    <t>545S-AASDPLLSSVSPAVSK</t>
  </si>
  <si>
    <t>Q99PU5</t>
  </si>
  <si>
    <t>Long-chain-fatty-acid--CoA ligase ACSBG1</t>
  </si>
  <si>
    <t>ACBG1_MOUSE</t>
  </si>
  <si>
    <t>Acsbg1</t>
  </si>
  <si>
    <t>70 Phosphorylation on S</t>
  </si>
  <si>
    <t>70S-AASLDGAEEALWTTR</t>
  </si>
  <si>
    <t>Q6NZJ6</t>
  </si>
  <si>
    <t>Eukaryotic translation initiation factor 4 gamma 1</t>
  </si>
  <si>
    <t>IF4G1_MOUSE</t>
  </si>
  <si>
    <t>Eif4g1</t>
  </si>
  <si>
    <t>1211 Phosphorylation on S</t>
  </si>
  <si>
    <t>1211S-AASLTEDR</t>
  </si>
  <si>
    <t>Q8CC35</t>
  </si>
  <si>
    <t>Synaptopodin</t>
  </si>
  <si>
    <t>SYNPO_MOUSE</t>
  </si>
  <si>
    <t>Synpo</t>
  </si>
  <si>
    <t>833 Phosphorylation on S</t>
  </si>
  <si>
    <t>833S-AASPAKPSSLDLVPNLPR</t>
  </si>
  <si>
    <t>839 Phosphorylation on S</t>
  </si>
  <si>
    <t>839S-AASPAKPSSLDLVPNLPR</t>
  </si>
  <si>
    <t>Q8C079</t>
  </si>
  <si>
    <t>Striatin-interacting protein 1</t>
  </si>
  <si>
    <t>STRP1_MOUSE</t>
  </si>
  <si>
    <t>Strip1</t>
  </si>
  <si>
    <t>335 Phosphorylation on S</t>
  </si>
  <si>
    <t>335S-AASPPASASDLIEQQQK</t>
  </si>
  <si>
    <t>7 Phosphorylation on S:3 Phosphorylation on S</t>
  </si>
  <si>
    <t>339;335</t>
  </si>
  <si>
    <t>339 Phosphorylation on S:335 Phosphorylation on S</t>
  </si>
  <si>
    <t>339S-AASPPASASDLIEQQQK:335S-AASPPASASDLIEQQQK</t>
  </si>
  <si>
    <t>Q8C9H6</t>
  </si>
  <si>
    <t>Striatin-interacting proteins 2</t>
  </si>
  <si>
    <t>STRP2_MOUSE</t>
  </si>
  <si>
    <t>Strip2</t>
  </si>
  <si>
    <t>328 Phosphorylation on S</t>
  </si>
  <si>
    <t>328S-AASPPSYTLDLGESQLAPPPSK</t>
  </si>
  <si>
    <t>Q52KI8</t>
  </si>
  <si>
    <t>Serine/arginine repetitive matrix protein 1</t>
  </si>
  <si>
    <t>SRRM1_MOUSE</t>
  </si>
  <si>
    <t>Srrm1</t>
  </si>
  <si>
    <t>779 Phosphorylation on S</t>
  </si>
  <si>
    <t>779S-AASPSPQSVR</t>
  </si>
  <si>
    <t>O89032</t>
  </si>
  <si>
    <t>SH3 and PX domain-containing protein 2A</t>
  </si>
  <si>
    <t>SPD2A_MOUSE</t>
  </si>
  <si>
    <t>Sh3pxd2a</t>
  </si>
  <si>
    <t>1029 Phosphorylation on S</t>
  </si>
  <si>
    <t>1029S-AASQGSESPLLPTQR</t>
  </si>
  <si>
    <t>Q61120</t>
  </si>
  <si>
    <t>SHC-transforming protein 3</t>
  </si>
  <si>
    <t>SHC3_MOUSE</t>
  </si>
  <si>
    <t>Shc3</t>
  </si>
  <si>
    <t>3 Phosphorylation on S:8 Phosphorylation on S</t>
  </si>
  <si>
    <t>354;359</t>
  </si>
  <si>
    <t>354 Phosphorylation on S:359 Phosphorylation on S</t>
  </si>
  <si>
    <t>354S-AASVECISPVTPR:359S-AASVECISPVTPR</t>
  </si>
  <si>
    <t>359 Phosphorylation on S</t>
  </si>
  <si>
    <t>359S-AASVECISPVTPR</t>
  </si>
  <si>
    <t>Q62407</t>
  </si>
  <si>
    <t>Striated muscle-specific serine/threonine-protein kinase</t>
  </si>
  <si>
    <t>SPEG_MOUSE</t>
  </si>
  <si>
    <t>Speg</t>
  </si>
  <si>
    <t>2042 Phosphorylation on S</t>
  </si>
  <si>
    <t>2042S-AASVELPQR</t>
  </si>
  <si>
    <t>Q9JLV1</t>
  </si>
  <si>
    <t>BAG family molecular chaperone regulator 3</t>
  </si>
  <si>
    <t>BAG3_MOUSE</t>
  </si>
  <si>
    <t>Bag3</t>
  </si>
  <si>
    <t>3 Phosphorylation on T</t>
  </si>
  <si>
    <t>560 Phosphorylation on T</t>
  </si>
  <si>
    <t>560T-AATPPNPSNPADSAGNLVAP</t>
  </si>
  <si>
    <t>P27546</t>
  </si>
  <si>
    <t>Microtubule-associated protein 4</t>
  </si>
  <si>
    <t>MAP4_MOUSE</t>
  </si>
  <si>
    <t>Map4</t>
  </si>
  <si>
    <t>658 Phosphorylation on T</t>
  </si>
  <si>
    <t>658T-AAVGVTGNDITTPPNK</t>
  </si>
  <si>
    <t>21 Phosphorylation on S:6 Phosphorylation on T</t>
  </si>
  <si>
    <t>667;652</t>
  </si>
  <si>
    <t>667 Phosphorylation on S:652 Phosphorylation on T</t>
  </si>
  <si>
    <t>667S-AAVGVTGNDITTPPNKEPPPSPEK:652T-AAVGVTGNDITTPPNKEPPPSPEK</t>
  </si>
  <si>
    <t>667 Phosphorylation on S</t>
  </si>
  <si>
    <t>667S-AAVGVTGNDITTPPNKEPPPSPEK</t>
  </si>
  <si>
    <t>6 Phosphorylation on T:21 Phosphorylation on S</t>
  </si>
  <si>
    <t>652;667</t>
  </si>
  <si>
    <t>652 Phosphorylation on T:667 Phosphorylation on S</t>
  </si>
  <si>
    <t>652T-AAVGVTGNDITTPPNKEPPPSPEKK:667S-AAVGVTGNDITTPPNKEPPPSPEKK</t>
  </si>
  <si>
    <t>667S-AAVGVTGNDITTPPNKEPPPSPEKK</t>
  </si>
  <si>
    <t>Q8C1D8</t>
  </si>
  <si>
    <t>Protein IWS1 homolog</t>
  </si>
  <si>
    <t>IWS1_MOUSE</t>
  </si>
  <si>
    <t>Iws1</t>
  </si>
  <si>
    <t>343 Phosphorylation on S</t>
  </si>
  <si>
    <t>343S-AAVLSDSEDDAGNASAK</t>
  </si>
  <si>
    <t>7 Phosphorylation on S:5 Phosphorylation on S</t>
  </si>
  <si>
    <t>345;343</t>
  </si>
  <si>
    <t>345 Phosphorylation on S:343 Phosphorylation on S</t>
  </si>
  <si>
    <t>345S-AAVLSDSEDDAGNASAK:343S-AAVLSDSEDDAGNASAK</t>
  </si>
  <si>
    <t>P49769</t>
  </si>
  <si>
    <t>Presenilin-1</t>
  </si>
  <si>
    <t>PSN1_MOUSE</t>
  </si>
  <si>
    <t>Psen1</t>
  </si>
  <si>
    <t>367 Phosphorylation on S</t>
  </si>
  <si>
    <t>367S-AAVQELSGSILTSEDPEER</t>
  </si>
  <si>
    <t>371 Phosphorylation on S</t>
  </si>
  <si>
    <t>371S-AAVQELSGSILTSEDPEER</t>
  </si>
  <si>
    <t>P59644</t>
  </si>
  <si>
    <t>Phosphatidylinositol 4,5-bisphosphate 5-phosphatase A</t>
  </si>
  <si>
    <t>PI5PA_MOUSE</t>
  </si>
  <si>
    <t>Inpp5j</t>
  </si>
  <si>
    <t>69 Phosphorylation on S</t>
  </si>
  <si>
    <t>69S-AAVSPPSERPR</t>
  </si>
  <si>
    <t>E9Q784</t>
  </si>
  <si>
    <t>Zinc finger CCCH domain-containing protein 13</t>
  </si>
  <si>
    <t>ZC3HD_MOUSE</t>
  </si>
  <si>
    <t>Zc3h13</t>
  </si>
  <si>
    <t>242 Phosphorylation on S</t>
  </si>
  <si>
    <t>242S-AAVVASPLLDQQR</t>
  </si>
  <si>
    <t>Q9QYC0</t>
  </si>
  <si>
    <t>Alpha-adducin</t>
  </si>
  <si>
    <t>ADDA_MOUSE</t>
  </si>
  <si>
    <t>Add1</t>
  </si>
  <si>
    <t>12S-AAVVTSPPPTTAPHK</t>
  </si>
  <si>
    <t>Q8CGF6</t>
  </si>
  <si>
    <t>WD repeat-containing protein 47</t>
  </si>
  <si>
    <t>WDR47_MOUSE</t>
  </si>
  <si>
    <t>Wdr47</t>
  </si>
  <si>
    <t>285 Phosphorylation on T</t>
  </si>
  <si>
    <t>285T-AAYADLLTPLISK</t>
  </si>
  <si>
    <t>P51881</t>
  </si>
  <si>
    <t>ADP/ATP translocase 2</t>
  </si>
  <si>
    <t>ADT2_MOUSE</t>
  </si>
  <si>
    <t>Slc25a5</t>
  </si>
  <si>
    <t>3 Phosphorylation on Y</t>
  </si>
  <si>
    <t>191 Phosphorylation on Y</t>
  </si>
  <si>
    <t>191Y-AAYFGIYDTAK</t>
  </si>
  <si>
    <t>7 Phosphorylation on Y</t>
  </si>
  <si>
    <t>195 Phosphorylation on Y</t>
  </si>
  <si>
    <t>195Y-AAYFGIYDTAK</t>
  </si>
  <si>
    <t>P48962</t>
  </si>
  <si>
    <t>ADP/ATP translocase 1</t>
  </si>
  <si>
    <t>ADT1_MOUSE</t>
  </si>
  <si>
    <t>Slc25a4</t>
  </si>
  <si>
    <t>191Y-AAYFGVYDTAK</t>
  </si>
  <si>
    <t>195Y-AAYFGVYDTAK</t>
  </si>
  <si>
    <t>O35136</t>
  </si>
  <si>
    <t>Neural cell adhesion molecule 2</t>
  </si>
  <si>
    <t>NCAM2_MOUSE</t>
  </si>
  <si>
    <t>Ncam2</t>
  </si>
  <si>
    <t>765 Phosphorylation on S</t>
  </si>
  <si>
    <t>765S-AAYLKDGSKEPIVEMR</t>
  </si>
  <si>
    <t>P62874</t>
  </si>
  <si>
    <t>Guanine nucleotide-binding protein G(I)/G(S)/G(T) subunit beta-1</t>
  </si>
  <si>
    <t>GBB1_MOUSE</t>
  </si>
  <si>
    <t>Gnb1</t>
  </si>
  <si>
    <t>31 Phosphorylation on S</t>
  </si>
  <si>
    <t>31S-ACADATLSQITNNIDPVGR</t>
  </si>
  <si>
    <t>Q80WM4</t>
  </si>
  <si>
    <t>Hyaluronan and proteoglycan link protein 4</t>
  </si>
  <si>
    <t>HPLN4_MOUSE</t>
  </si>
  <si>
    <t>Hapln4</t>
  </si>
  <si>
    <t>195 Phosphorylation on S</t>
  </si>
  <si>
    <t>195S-ACAEQDGILASAEQLHAAWR</t>
  </si>
  <si>
    <t>Q3U564</t>
  </si>
  <si>
    <t>mRNA-decapping enzyme 1B</t>
  </si>
  <si>
    <t>DCP1B_MOUSE</t>
  </si>
  <si>
    <t>Dcp1b</t>
  </si>
  <si>
    <t>145 Phosphorylation on S</t>
  </si>
  <si>
    <t>145S-ACHGAGSSPVTLSSGEGQEVDILQMLTK</t>
  </si>
  <si>
    <t>Q80Y24</t>
  </si>
  <si>
    <t>Prickle-like protein 2</t>
  </si>
  <si>
    <t>PRIC2_MOUSE</t>
  </si>
  <si>
    <t>Prickle2</t>
  </si>
  <si>
    <t>11 Phosphorylation on S:13 Phosphorylation on S</t>
  </si>
  <si>
    <t>319;321</t>
  </si>
  <si>
    <t>319 Phosphorylation on S:321 Phosphorylation on S</t>
  </si>
  <si>
    <t>319S-ACSAGEDPNGSDSSDSAFQNAR:321S-ACSAGEDPNGSDSSDSAFQNAR</t>
  </si>
  <si>
    <t>319 Phosphorylation on S</t>
  </si>
  <si>
    <t>319S-ACSAGEDPNGSDSSDSAFQNAR</t>
  </si>
  <si>
    <t>13 Phosphorylation on S:14 Phosphorylation on S</t>
  </si>
  <si>
    <t>321;322</t>
  </si>
  <si>
    <t>321 Phosphorylation on S:322 Phosphorylation on S</t>
  </si>
  <si>
    <t>321S-ACSAGEDPNGSDSSDSAFQNAR:322S-ACSAGEDPNGSDSSDSAFQNAR</t>
  </si>
  <si>
    <t>Q91XB0</t>
  </si>
  <si>
    <t>Three-prime repair exonuclease 1</t>
  </si>
  <si>
    <t>TREX1_MOUSE</t>
  </si>
  <si>
    <t>Trex1</t>
  </si>
  <si>
    <t>78 Phosphorylation on S</t>
  </si>
  <si>
    <t>78S-ACSPGASEITGLSK</t>
  </si>
  <si>
    <t>F8VPU2</t>
  </si>
  <si>
    <t>FERM, ARHGEF and pleckstrin domain-containing protein 1</t>
  </si>
  <si>
    <t>FARP1_MOUSE</t>
  </si>
  <si>
    <t>Farp1</t>
  </si>
  <si>
    <t>427 Phosphorylation on S</t>
  </si>
  <si>
    <t>427S-ACTLELGPHQSPALPK</t>
  </si>
  <si>
    <t>11 Phosphorylation on S:17 Phosphorylation on S</t>
  </si>
  <si>
    <t>427;433</t>
  </si>
  <si>
    <t>427 Phosphorylation on S:433 Phosphorylation on S</t>
  </si>
  <si>
    <t>427S-ACTLELGPHQSPALPKSPPGSK:433S-ACTLELGPHQSPALPKSPPGSK</t>
  </si>
  <si>
    <t>N</t>
  </si>
  <si>
    <t>Q8VDN2</t>
  </si>
  <si>
    <t>Sodium/potassium-transporting ATPase subunit alpha-1</t>
  </si>
  <si>
    <t>AT1A1_MOUSE</t>
  </si>
  <si>
    <t>Atp1a1</t>
  </si>
  <si>
    <t>7 Phosphorylation on S</t>
  </si>
  <si>
    <t>668 Phosphorylation on S</t>
  </si>
  <si>
    <t>668S-ACVVHGSDLK</t>
  </si>
  <si>
    <t>P16014</t>
  </si>
  <si>
    <t>Secretogranin-1</t>
  </si>
  <si>
    <t>SCG1_MOUSE</t>
  </si>
  <si>
    <t>Chgb</t>
  </si>
  <si>
    <t>220 Phosphorylation on S</t>
  </si>
  <si>
    <t>220S-ADAHSMELEEK</t>
  </si>
  <si>
    <t>P63044</t>
  </si>
  <si>
    <t>Vesicle-associated membrane protein 2</t>
  </si>
  <si>
    <t>VAMP2_MOUSE</t>
  </si>
  <si>
    <t>Vamp2</t>
  </si>
  <si>
    <t>75 Phosphorylation on S</t>
  </si>
  <si>
    <t>75S-ADALQAGASQFETSAAK</t>
  </si>
  <si>
    <t>80 Phosphorylation on S</t>
  </si>
  <si>
    <t>80S-ADALQAGASQFETSAAK</t>
  </si>
  <si>
    <t>Q99JX3</t>
  </si>
  <si>
    <t>Golgi reassembly-stacking protein 2</t>
  </si>
  <si>
    <t>GORS2_MOUSE</t>
  </si>
  <si>
    <t>Gorasp2</t>
  </si>
  <si>
    <t>418 Phosphorylation on S</t>
  </si>
  <si>
    <t>418S-ADASSLTVDVTSPASK</t>
  </si>
  <si>
    <t>8 Phosphorylation on Y:10 Phosphorylation on S</t>
  </si>
  <si>
    <t>624;626</t>
  </si>
  <si>
    <t>624 Phosphorylation on Y:626 Phosphorylation on S</t>
  </si>
  <si>
    <t>624Y-ADEFPDFYDSEEQMGPHQEANDEK:626S-ADEFPDFYDSEEQMGPHQEANDEK</t>
  </si>
  <si>
    <t>626 Phosphorylation on S</t>
  </si>
  <si>
    <t>626S-ADEFPDFYDSEEQMGPHQEANDEK</t>
  </si>
  <si>
    <t>P16330</t>
  </si>
  <si>
    <t>2',3'-cyclic-nucleotide 3'-phosphodiesterase</t>
  </si>
  <si>
    <t>CN37_MOUSE</t>
  </si>
  <si>
    <t>Cnp</t>
  </si>
  <si>
    <t>97 Phosphorylation on S</t>
  </si>
  <si>
    <t>97S-ADFSEAYK</t>
  </si>
  <si>
    <t>B2RR83</t>
  </si>
  <si>
    <t>3'-5' RNA helicase YTHDC2</t>
  </si>
  <si>
    <t>YTDC2_MOUSE</t>
  </si>
  <si>
    <t>Ythdc2</t>
  </si>
  <si>
    <t>1105 Phosphorylation on S</t>
  </si>
  <si>
    <t>1105S-ADGIPNDSSDSEMEDR</t>
  </si>
  <si>
    <t>P97351</t>
  </si>
  <si>
    <t>40S ribosomal protein S3a</t>
  </si>
  <si>
    <t>RS3A_MOUSE</t>
  </si>
  <si>
    <t>Rps3a</t>
  </si>
  <si>
    <t>263 Phosphorylation on S</t>
  </si>
  <si>
    <t>263S-ADGYEPPVQESV</t>
  </si>
  <si>
    <t>Q9QZL6</t>
  </si>
  <si>
    <t>Ubiquitin carboxyl-terminal hydrolase 21</t>
  </si>
  <si>
    <t>UBP21_MOUSE</t>
  </si>
  <si>
    <t>Usp21</t>
  </si>
  <si>
    <t>93S-ADHGVPLPGSPPPAVALPLPSR</t>
  </si>
  <si>
    <t>Q9QZQ1</t>
  </si>
  <si>
    <t>Afadin</t>
  </si>
  <si>
    <t>AFAD_MOUSE</t>
  </si>
  <si>
    <t>Afdn</t>
  </si>
  <si>
    <t>5 Phosphorylation on S:6 Phosphorylation on S</t>
  </si>
  <si>
    <t>1172;1173</t>
  </si>
  <si>
    <t>1172 Phosphorylation on S:1173 Phosphorylation on S</t>
  </si>
  <si>
    <t>1172S-ADHRSSPNVANQPPSPGGK:1173S-ADHRSSPNVANQPPSPGGK</t>
  </si>
  <si>
    <t>Q9D8Y0</t>
  </si>
  <si>
    <t>EF-hand domain-containing protein D2</t>
  </si>
  <si>
    <t>EFHD2_MOUSE</t>
  </si>
  <si>
    <t>Efhd2</t>
  </si>
  <si>
    <t>74 Phosphorylation on S</t>
  </si>
  <si>
    <t>74S-ADLNQGIGEPQSPSR</t>
  </si>
  <si>
    <t>74S-ADLNQGIGEPQSPSRR</t>
  </si>
  <si>
    <t>Q61165</t>
  </si>
  <si>
    <t>Sodium/hydrogen exchanger 1</t>
  </si>
  <si>
    <t>SL9A1_MOUSE</t>
  </si>
  <si>
    <t>Slc9a1</t>
  </si>
  <si>
    <t>730 Phosphorylation on S</t>
  </si>
  <si>
    <t>730S-ADLPVITIDPASPQSPESVDLVNEELK</t>
  </si>
  <si>
    <t>Q9QYX7</t>
  </si>
  <si>
    <t>Protein piccolo</t>
  </si>
  <si>
    <t>PCLO_MOUSE</t>
  </si>
  <si>
    <t>Pclo</t>
  </si>
  <si>
    <t>3545 Phosphorylation on S</t>
  </si>
  <si>
    <t>3545S-ADPTVQLAPSPPK</t>
  </si>
  <si>
    <t>14 Phosphorylation on S:10 Phosphorylation on S</t>
  </si>
  <si>
    <t>3549;3545</t>
  </si>
  <si>
    <t>3549 Phosphorylation on S:3545 Phosphorylation on S</t>
  </si>
  <si>
    <t>3549S-ADPTVQLAPSPPKSPK:3545S-ADPTVQLAPSPPKSPK</t>
  </si>
  <si>
    <t>P60879</t>
  </si>
  <si>
    <t>Synaptosomal-associated protein 25</t>
  </si>
  <si>
    <t>SNP25_MOUSE</t>
  </si>
  <si>
    <t>Snap25</t>
  </si>
  <si>
    <t>25 Phosphorylation on S</t>
  </si>
  <si>
    <t>25S-ADQLADESLESTR</t>
  </si>
  <si>
    <t>28 Phosphorylation on S</t>
  </si>
  <si>
    <t>28S-ADQLADESLESTR</t>
  </si>
  <si>
    <t>28S-ADQLADESLESTRR</t>
  </si>
  <si>
    <t>Q9DC22</t>
  </si>
  <si>
    <t>DDB1- and CUL4-associated factor 6</t>
  </si>
  <si>
    <t>DCAF6_MOUSE</t>
  </si>
  <si>
    <t>Dcaf6</t>
  </si>
  <si>
    <t>9 Phosphorylation on S:12 Phosphorylation on S</t>
  </si>
  <si>
    <t>863;866</t>
  </si>
  <si>
    <t>863 Phosphorylation on S:866 Phosphorylation on S</t>
  </si>
  <si>
    <t>863S-ADRLEGDRSEGSGQENENEDEE:866S-ADRLEGDRSEGSGQENENEDEE</t>
  </si>
  <si>
    <t>Q9DBR0</t>
  </si>
  <si>
    <t>A-kinase anchor protein 8</t>
  </si>
  <si>
    <t>AKAP8_MOUSE</t>
  </si>
  <si>
    <t>Akap8</t>
  </si>
  <si>
    <t>320;325</t>
  </si>
  <si>
    <t>320 Phosphorylation on S:325 Phosphorylation on S</t>
  </si>
  <si>
    <t>320S-ADSDGDLSENDDGAGDLR:325S-ADSDGDLSENDDGAGDLR</t>
  </si>
  <si>
    <t>Q812A2</t>
  </si>
  <si>
    <t>SLIT-ROBO Rho GTPase-activating protein 3</t>
  </si>
  <si>
    <t>SRGP3_MOUSE</t>
  </si>
  <si>
    <t>Srgap3</t>
  </si>
  <si>
    <t>817 Phosphorylation on S</t>
  </si>
  <si>
    <t>817S-ADSEASSGPLLDDK</t>
  </si>
  <si>
    <t>6 Phosphorylation on S:3 Phosphorylation on S</t>
  </si>
  <si>
    <t>820;817</t>
  </si>
  <si>
    <t>820 Phosphorylation on S:817 Phosphorylation on S</t>
  </si>
  <si>
    <t>820S-ADSEASSGPLLDDK:817S-ADSEASSGPLLDDK</t>
  </si>
  <si>
    <t>821 Phosphorylation on S</t>
  </si>
  <si>
    <t>821S-ADSEASSGPLLDDK</t>
  </si>
  <si>
    <t>O88485</t>
  </si>
  <si>
    <t>Cytoplasmic dynein 1 intermediate chain 1</t>
  </si>
  <si>
    <t>DC1I1_MOUSE</t>
  </si>
  <si>
    <t>Dync1i1</t>
  </si>
  <si>
    <t>618 Phosphorylation on S</t>
  </si>
  <si>
    <t>618S-ADSEEEGAVELAA</t>
  </si>
  <si>
    <t>Q68EF6</t>
  </si>
  <si>
    <t>Brain-enriched guanylate kinase-associated protein</t>
  </si>
  <si>
    <t>BEGIN_MOUSE</t>
  </si>
  <si>
    <t>Begain</t>
  </si>
  <si>
    <t>483 Phosphorylation on S</t>
  </si>
  <si>
    <t>483S-ADSFSEGDDLSQGHLAEPCFLR</t>
  </si>
  <si>
    <t>Q6PFD5</t>
  </si>
  <si>
    <t>Disks large-associated protein 3</t>
  </si>
  <si>
    <t>DLGP3_MOUSE</t>
  </si>
  <si>
    <t>Dlgap3</t>
  </si>
  <si>
    <t>965 Phosphorylation on S</t>
  </si>
  <si>
    <t>965S-ADSIEIYIPEAQTR</t>
  </si>
  <si>
    <t>Q80TE7</t>
  </si>
  <si>
    <t>Leucine-rich repeat-containing protein 7</t>
  </si>
  <si>
    <t>LRRC7_MOUSE</t>
  </si>
  <si>
    <t>Lrrc7</t>
  </si>
  <si>
    <t>1118 Phosphorylation on S</t>
  </si>
  <si>
    <t>1118S-ADSLASSTEMAMFR</t>
  </si>
  <si>
    <t>Q8BG89</t>
  </si>
  <si>
    <t>Protein ZNF365</t>
  </si>
  <si>
    <t>ZN365_MOUSE</t>
  </si>
  <si>
    <t>Znf365</t>
  </si>
  <si>
    <t>139 Phosphorylation on S</t>
  </si>
  <si>
    <t>139S-ADSLDAPCASPGLPTQDTK</t>
  </si>
  <si>
    <t>146 Phosphorylation on S</t>
  </si>
  <si>
    <t>146S-ADSLDAPCASPGLPTQDTK</t>
  </si>
  <si>
    <t>Q059U7</t>
  </si>
  <si>
    <t>Protein inturned</t>
  </si>
  <si>
    <t>INTU_MOUSE</t>
  </si>
  <si>
    <t>Intu</t>
  </si>
  <si>
    <t>678 Phosphorylation on S</t>
  </si>
  <si>
    <t>678S-ADSLTTSPILSR</t>
  </si>
  <si>
    <t>P14873</t>
  </si>
  <si>
    <t>Microtubule-associated protein 1B</t>
  </si>
  <si>
    <t>MAP1B_MOUSE</t>
  </si>
  <si>
    <t>Map1b</t>
  </si>
  <si>
    <t>541 Phosphorylation on S</t>
  </si>
  <si>
    <t>541S-ADSRESLKPATKPVASK</t>
  </si>
  <si>
    <t>P80560</t>
  </si>
  <si>
    <t>Receptor-type tyrosine-protein phosphatase N2</t>
  </si>
  <si>
    <t>PTPR2_MOUSE</t>
  </si>
  <si>
    <t>Ptprn2</t>
  </si>
  <si>
    <t>339 Phosphorylation on S</t>
  </si>
  <si>
    <t>339S-ADSVAGAIQSDPAEGSQESHGR</t>
  </si>
  <si>
    <t>Q7TQ95</t>
  </si>
  <si>
    <t>Endoplasmic reticulum junction formation protein lunapark</t>
  </si>
  <si>
    <t>LNP_MOUSE</t>
  </si>
  <si>
    <t>Lnpk</t>
  </si>
  <si>
    <t>411 Phosphorylation on S</t>
  </si>
  <si>
    <t>411S-ADSVPNLEPSEESLVTK</t>
  </si>
  <si>
    <t>Q8R0S2</t>
  </si>
  <si>
    <t>IQ motif and SEC7 domain-containing protein 1</t>
  </si>
  <si>
    <t>IQEC1_MOUSE</t>
  </si>
  <si>
    <t>Iqsec1</t>
  </si>
  <si>
    <t>6 Phosphorylation on S:9 Phosphorylation on S:12 Phosphorylation on S</t>
  </si>
  <si>
    <t>356;359;362</t>
  </si>
  <si>
    <t>356 Phosphorylation on S:359 Phosphorylation on S:362 Phosphorylation on S</t>
  </si>
  <si>
    <t>356S-ADTDTSCRSTPSLERPEPR:359S-ADTDTSCRSTPSLERPEPR:362S-ADTDTSCRSTPSLERPEPR</t>
  </si>
  <si>
    <t>O70551</t>
  </si>
  <si>
    <t>SRSF protein kinase 1</t>
  </si>
  <si>
    <t>SRPK1_MOUSE</t>
  </si>
  <si>
    <t>Srpk1</t>
  </si>
  <si>
    <t>450 Phosphorylation on S</t>
  </si>
  <si>
    <t>450S-ADTPSGDEQEPNGALDSK</t>
  </si>
  <si>
    <t>Q8BLK9</t>
  </si>
  <si>
    <t>Ribosomal protein S6 kinase delta-1</t>
  </si>
  <si>
    <t>KS6C1_MOUSE</t>
  </si>
  <si>
    <t>Rps6kc1</t>
  </si>
  <si>
    <t>16 Phosphorylation on S:11 Phosphorylation on S</t>
  </si>
  <si>
    <t>556;551</t>
  </si>
  <si>
    <t>556 Phosphorylation on S:551 Phosphorylation on S</t>
  </si>
  <si>
    <t>556S-ADTQAVSSPASLATGSVSPSTHLR:551S-ADTQAVSSPASLATGSVSPSTHLR</t>
  </si>
  <si>
    <t>558 Phosphorylation on S</t>
  </si>
  <si>
    <t>558S-ADTQAVSSPASLATGSVSPSTHLR</t>
  </si>
  <si>
    <t>O08919</t>
  </si>
  <si>
    <t>Numb-like protein</t>
  </si>
  <si>
    <t>NUMBL_MOUSE</t>
  </si>
  <si>
    <t>Numbl</t>
  </si>
  <si>
    <t>20 Phosphorylation on S:27 Phosphorylation on S</t>
  </si>
  <si>
    <t>263;270</t>
  </si>
  <si>
    <t>263 Phosphorylation on S:270 Phosphorylation on S</t>
  </si>
  <si>
    <t>263S-AEAAAAPAVAPGPAQPGHVSPTPATTSPGEK:270S-AEAAAAPAVAPGPAQPGHVSPTPATTSPGEK</t>
  </si>
  <si>
    <t>20 Phosphorylation on S</t>
  </si>
  <si>
    <t>263S-AEAAAAPAVAPGPAQPGHVSPTPATTSPGEK</t>
  </si>
  <si>
    <t>Q9WTQ5</t>
  </si>
  <si>
    <t>A-kinase anchor protein 12</t>
  </si>
  <si>
    <t>AKA12_MOUSE</t>
  </si>
  <si>
    <t>Akap12</t>
  </si>
  <si>
    <t>1645 Phosphorylation on S</t>
  </si>
  <si>
    <t>1645S-AEADASGNLTKESPDTNGPK</t>
  </si>
  <si>
    <t>Q80VC9</t>
  </si>
  <si>
    <t>Calmodulin-regulated spectrin-associated protein 3</t>
  </si>
  <si>
    <t>CAMP3_MOUSE</t>
  </si>
  <si>
    <t>Camsap3</t>
  </si>
  <si>
    <t>582 Phosphorylation on S</t>
  </si>
  <si>
    <t>582S-AEAESGLGSPTSTPVAPEALSSEMSELGAR</t>
  </si>
  <si>
    <t>586 Phosphorylation on S</t>
  </si>
  <si>
    <t>586S-AEAESGLGSPTSTPVAPEALSSEMSELGAR</t>
  </si>
  <si>
    <t>588 Phosphorylation on T</t>
  </si>
  <si>
    <t>588T-AEAESGLGSPTSTPVAPEALSSEMSELGAR</t>
  </si>
  <si>
    <t>P63325</t>
  </si>
  <si>
    <t>40S ribosomal protein S10</t>
  </si>
  <si>
    <t>RS10_MOUSE</t>
  </si>
  <si>
    <t>Rps10</t>
  </si>
  <si>
    <t>146S-AEAGAGSATEFQFR</t>
  </si>
  <si>
    <t>Q8BZR9</t>
  </si>
  <si>
    <t>Nuclear cap-binding protein subunit 3</t>
  </si>
  <si>
    <t>NCBP3_MOUSE</t>
  </si>
  <si>
    <t>Ncbp3</t>
  </si>
  <si>
    <t>25S-AEAPAGPALGLPSPEVESGLER</t>
  </si>
  <si>
    <t>P26645</t>
  </si>
  <si>
    <t>Myristoylated alanine-rich C-kinase substrate</t>
  </si>
  <si>
    <t>MARCS_MOUSE</t>
  </si>
  <si>
    <t>Marcks</t>
  </si>
  <si>
    <t>138 Phosphorylation on S</t>
  </si>
  <si>
    <t>138S-AEDGAAPSPSSETPK</t>
  </si>
  <si>
    <t>141 Phosphorylation on S</t>
  </si>
  <si>
    <t>141S-AEDGAAPSPSSETPK</t>
  </si>
  <si>
    <t>143 Phosphorylation on T</t>
  </si>
  <si>
    <t>143T-AEDGAAPSPSSETPK</t>
  </si>
  <si>
    <t>138S-AEDGAAPSPSSETPKK</t>
  </si>
  <si>
    <t>140 Phosphorylation on S</t>
  </si>
  <si>
    <t>140S-AEDGAAPSPSSETPKK</t>
  </si>
  <si>
    <t>Q9DBR1</t>
  </si>
  <si>
    <t>5'-3' exoribonuclease 2</t>
  </si>
  <si>
    <t>XRN2_MOUSE</t>
  </si>
  <si>
    <t>Xrn2</t>
  </si>
  <si>
    <t>4 Phosphorylation on S:6 Phosphorylation on S</t>
  </si>
  <si>
    <t>499;501</t>
  </si>
  <si>
    <t>499 Phosphorylation on S:501 Phosphorylation on S</t>
  </si>
  <si>
    <t>499S-AEDSDSEPEPEDNVR:501S-AEDSDSEPEPEDNVR</t>
  </si>
  <si>
    <t>Q9Z268</t>
  </si>
  <si>
    <t>RasGAP-activating-like protein 1</t>
  </si>
  <si>
    <t>RASL1_MOUSE</t>
  </si>
  <si>
    <t>Rasal1</t>
  </si>
  <si>
    <t>242S-AEDSGGSLGALR</t>
  </si>
  <si>
    <t>Q60673</t>
  </si>
  <si>
    <t>Receptor-type tyrosine-protein phosphatase-like N</t>
  </si>
  <si>
    <t>PTPRN_MOUSE</t>
  </si>
  <si>
    <t>Ptprn</t>
  </si>
  <si>
    <t>307 Phosphorylation on S</t>
  </si>
  <si>
    <t>307S-AEDSSEGHEEEVLGGR</t>
  </si>
  <si>
    <t>Q99K30</t>
  </si>
  <si>
    <t>Epidermal growth factor receptor kinase substrate 8-like protein 2</t>
  </si>
  <si>
    <t>ES8L2_MOUSE</t>
  </si>
  <si>
    <t>Eps8l2</t>
  </si>
  <si>
    <t>720 Phosphorylation on S</t>
  </si>
  <si>
    <t>720S-AEDSYTSQHTSPESEGAPHL</t>
  </si>
  <si>
    <t>Q6DG52</t>
  </si>
  <si>
    <t>Protein Churchill</t>
  </si>
  <si>
    <t>CHUR_MOUSE</t>
  </si>
  <si>
    <t>Churc1</t>
  </si>
  <si>
    <t>97 Phosphorylation on T</t>
  </si>
  <si>
    <t>97T-AEDTISILPDDPR</t>
  </si>
  <si>
    <t>Q8BHK2</t>
  </si>
  <si>
    <t>Sodium channel subunit beta-3</t>
  </si>
  <si>
    <t>SCN3B_MOUSE</t>
  </si>
  <si>
    <t>Scn3b</t>
  </si>
  <si>
    <t>196 Phosphorylation on S</t>
  </si>
  <si>
    <t>196S-AEEAAQENASDYLAIPSENK</t>
  </si>
  <si>
    <t>P10637-2</t>
  </si>
  <si>
    <t>Isoform Tau-A of Microtubule-associated protein tau</t>
  </si>
  <si>
    <t>TAU_MOUSE</t>
  </si>
  <si>
    <t>Mapt</t>
  </si>
  <si>
    <t>9 Phosphorylation on T</t>
  </si>
  <si>
    <t>100 Phosphorylation on T</t>
  </si>
  <si>
    <t>100T-AEEAGIGDTPNQEDQAAGHVTQAR</t>
  </si>
  <si>
    <t>21 Phosphorylation on T</t>
  </si>
  <si>
    <t>112 Phosphorylation on T</t>
  </si>
  <si>
    <t>112T-AEEAGIGDTPNQEDQAAGHVTQAR</t>
  </si>
  <si>
    <t>P08551</t>
  </si>
  <si>
    <t>Neurofilament light polypeptide</t>
  </si>
  <si>
    <t>NFL_MOUSE</t>
  </si>
  <si>
    <t>Nefl</t>
  </si>
  <si>
    <t>473 Phosphorylation on S</t>
  </si>
  <si>
    <t>473S-AEEAKDEPPSEGEAEEEEK</t>
  </si>
  <si>
    <t>P35564</t>
  </si>
  <si>
    <t>Calnexin</t>
  </si>
  <si>
    <t>CALX_MOUSE</t>
  </si>
  <si>
    <t>Canx</t>
  </si>
  <si>
    <t>582S-AEEDEILNRSPR</t>
  </si>
  <si>
    <t>P97434</t>
  </si>
  <si>
    <t>Myosin phosphatase Rho-interacting protein</t>
  </si>
  <si>
    <t>MPRIP_MOUSE</t>
  </si>
  <si>
    <t>Mprip</t>
  </si>
  <si>
    <t>10 Phosphorylation on S:13 Phosphorylation on S</t>
  </si>
  <si>
    <t>289;292</t>
  </si>
  <si>
    <t>289 Phosphorylation on S:292 Phosphorylation on S</t>
  </si>
  <si>
    <t>289S-AEEQLPPLLSPPSPSTPHSR:292S-AEEQLPPLLSPPSPSTPHSR</t>
  </si>
  <si>
    <t>292 Phosphorylation on S</t>
  </si>
  <si>
    <t>292S-AEEQLPPLLSPPSPSTPHSR</t>
  </si>
  <si>
    <t>P97445</t>
  </si>
  <si>
    <t>Voltage-dependent P/Q-type calcium channel subunit alpha-1A</t>
  </si>
  <si>
    <t>CAC1A_MOUSE</t>
  </si>
  <si>
    <t>Cacna1a</t>
  </si>
  <si>
    <t>411 Phosphorylation on T</t>
  </si>
  <si>
    <t>411T-AEEVILAEDETDVEQR</t>
  </si>
  <si>
    <t>Q91XV3</t>
  </si>
  <si>
    <t>Brain acid soluble protein 1</t>
  </si>
  <si>
    <t>BASP1_MOUSE</t>
  </si>
  <si>
    <t>Basp1</t>
  </si>
  <si>
    <t>6 Phosphorylation on T:15 Phosphorylation on S</t>
  </si>
  <si>
    <t>31;40</t>
  </si>
  <si>
    <t>31 Phosphorylation on T:40 Phosphorylation on S</t>
  </si>
  <si>
    <t>31T-AEGAGTEEEGTPKESEPQAAADATEVK:40S-AEGAGTEEEGTPKESEPQAAADATEVK</t>
  </si>
  <si>
    <t>11 Phosphorylation on T:6 Phosphorylation on T:15 Phosphorylation on S</t>
  </si>
  <si>
    <t>36;31;40</t>
  </si>
  <si>
    <t>36 Phosphorylation on T:31 Phosphorylation on T:40 Phosphorylation on S</t>
  </si>
  <si>
    <t>36T-AEGAGTEEEGTPKESEPQAAADATEVK:31T-AEGAGTEEEGTPKESEPQAAADATEVK:40S-AEGAGTEEEGTPKESEPQAAADATEVK</t>
  </si>
  <si>
    <t>40 Phosphorylation on S</t>
  </si>
  <si>
    <t>40S-AEGAGTEEEGTPKESEPQAAADATEVK</t>
  </si>
  <si>
    <t>Q8K019</t>
  </si>
  <si>
    <t>Bcl-2-associated transcription factor 1</t>
  </si>
  <si>
    <t>BCLF1_MOUSE</t>
  </si>
  <si>
    <t>Bclaf1</t>
  </si>
  <si>
    <t>177 Phosphorylation on S</t>
  </si>
  <si>
    <t>177S-AEGEPQEESPLK</t>
  </si>
  <si>
    <t>Q8C8R3</t>
  </si>
  <si>
    <t>Ankyrin-2</t>
  </si>
  <si>
    <t>ANK2_MOUSE</t>
  </si>
  <si>
    <t>Ank2</t>
  </si>
  <si>
    <t>3379 Phosphorylation on S</t>
  </si>
  <si>
    <t>3379S-AEGFESESEDGATKPK</t>
  </si>
  <si>
    <t>Q62172</t>
  </si>
  <si>
    <t>RalA-binding protein 1</t>
  </si>
  <si>
    <t>RBP1_MOUSE</t>
  </si>
  <si>
    <t>Ralbp1</t>
  </si>
  <si>
    <t>5 Phosphorylation on S:12 Phosphorylation on S:13 Phosphorylation on S</t>
  </si>
  <si>
    <t>22;29;30</t>
  </si>
  <si>
    <t>22 Phosphorylation on S:29 Phosphorylation on S:30 Phosphorylation on S</t>
  </si>
  <si>
    <t>22S-AEHGSGLTRTPSSEEISPTK:29S-AEHGSGLTRTPSSEEISPTK:30S-AEHGSGLTRTPSSEEISPTK</t>
  </si>
  <si>
    <t>8 Phosphorylation on T:13 Phosphorylation on S:17 Phosphorylation on S</t>
  </si>
  <si>
    <t>25;30;34</t>
  </si>
  <si>
    <t>25 Phosphorylation on T:30 Phosphorylation on S:34 Phosphorylation on S</t>
  </si>
  <si>
    <t>25T-AEHGSGLTRTPSSEEISPTK:30S-AEHGSGLTRTPSSEEISPTK:34S-AEHGSGLTRTPSSEEISPTK</t>
  </si>
  <si>
    <t>12 Phosphorylation on S:8 Phosphorylation on T:13 Phosphorylation on S:17 Phosphorylation on S</t>
  </si>
  <si>
    <t>29;25;30;34</t>
  </si>
  <si>
    <t>29 Phosphorylation on S:25 Phosphorylation on T:30 Phosphorylation on S:34 Phosphorylation on S</t>
  </si>
  <si>
    <t>29S-AEHGSGLTRTPSSEEISPTK:25T-AEHGSGLTRTPSSEEISPTK:30S-AEHGSGLTRTPSSEEISPTK:34S-AEHGSGLTRTPSSEEISPTK</t>
  </si>
  <si>
    <t>Q9ES97</t>
  </si>
  <si>
    <t>Reticulon-3</t>
  </si>
  <si>
    <t>RTN3_MOUSE</t>
  </si>
  <si>
    <t>Rtn3</t>
  </si>
  <si>
    <t>217 Phosphorylation on S</t>
  </si>
  <si>
    <t>217S-AEHICTYSLSPSELPVASVEK</t>
  </si>
  <si>
    <t>Q5NBX1</t>
  </si>
  <si>
    <t>Protein cordon-bleu</t>
  </si>
  <si>
    <t>COBL_MOUSE</t>
  </si>
  <si>
    <t>Cobl</t>
  </si>
  <si>
    <t>272 Phosphorylation on S</t>
  </si>
  <si>
    <t>272S-AEHLGLSGADSDEDPAK</t>
  </si>
  <si>
    <t>O55003</t>
  </si>
  <si>
    <t>BCL2/adenovirus E1B 19 kDa protein-interacting protein 3</t>
  </si>
  <si>
    <t>BNIP3_MOUSE</t>
  </si>
  <si>
    <t>Bnip3</t>
  </si>
  <si>
    <t>5 Phosphorylation on S:7 Phosphorylation on S</t>
  </si>
  <si>
    <t>77;79</t>
  </si>
  <si>
    <t>77 Phosphorylation on S:79 Phosphorylation on S</t>
  </si>
  <si>
    <t>77S-AEIDSHSFGEK:79S-AEIDSHSFGEK</t>
  </si>
  <si>
    <t>79 Phosphorylation on S</t>
  </si>
  <si>
    <t>79S-AEIDSHSFGEK</t>
  </si>
  <si>
    <t>P70663</t>
  </si>
  <si>
    <t>SPARC-like protein 1</t>
  </si>
  <si>
    <t>SPRL1_MOUSE</t>
  </si>
  <si>
    <t>Sparcl1</t>
  </si>
  <si>
    <t>9 Phosphorylation on S:17 Phosphorylation on S</t>
  </si>
  <si>
    <t>70;78</t>
  </si>
  <si>
    <t>70 Phosphorylation on S:78 Phosphorylation on S</t>
  </si>
  <si>
    <t>70S-AEKPSALNSEEETHEQSTEQDK:78S-AEKPSALNSEEETHEQSTEQDK</t>
  </si>
  <si>
    <t>70S-AEKPSALNSEEETHEQSTEQDK</t>
  </si>
  <si>
    <t>Q9QYR6</t>
  </si>
  <si>
    <t>Microtubule-associated protein 1A</t>
  </si>
  <si>
    <t>MAP1A_MOUSE</t>
  </si>
  <si>
    <t>Map1a</t>
  </si>
  <si>
    <t>667S-AELEEMEEVHPSDEEEEETK</t>
  </si>
  <si>
    <t>Q9QXG4</t>
  </si>
  <si>
    <t>Acetyl-coenzyme A synthetase, cytoplasmic</t>
  </si>
  <si>
    <t>ACSA_MOUSE</t>
  </si>
  <si>
    <t>Acss2</t>
  </si>
  <si>
    <t>263S-AELGMNDSPSQSPPVK</t>
  </si>
  <si>
    <t>10 Phosphorylation on S:12 Phosphorylation on S</t>
  </si>
  <si>
    <t>265;267</t>
  </si>
  <si>
    <t>265 Phosphorylation on S:267 Phosphorylation on S</t>
  </si>
  <si>
    <t>265S-AELGMNDSPSQSPPVK:267S-AELGMNDSPSQSPPVK</t>
  </si>
  <si>
    <t>267 Phosphorylation on S</t>
  </si>
  <si>
    <t>267S-AELGMNDSPSQSPPVK</t>
  </si>
  <si>
    <t>Q9CZX7</t>
  </si>
  <si>
    <t>Type 2 phosphatidylinositol 4,5-bisphosphate 4-phosphatase</t>
  </si>
  <si>
    <t>PP4P2_MOUSE</t>
  </si>
  <si>
    <t>Pip4p2</t>
  </si>
  <si>
    <t>47 Phosphorylation on S</t>
  </si>
  <si>
    <t>47S-AELPPPYTAIASPGTSGIPVINCR</t>
  </si>
  <si>
    <t>Q6RHR9</t>
  </si>
  <si>
    <t>Membrane-associated guanylate kinase, WW and PDZ domain-containing protein 1</t>
  </si>
  <si>
    <t>MAGI1_MOUSE</t>
  </si>
  <si>
    <t>Magi1</t>
  </si>
  <si>
    <t>930 Phosphorylation on S</t>
  </si>
  <si>
    <t>930S-AENEVPSPASSHHSSNQPASLTEEK</t>
  </si>
  <si>
    <t>Q02053</t>
  </si>
  <si>
    <t>Ubiquitin-like modifier-activating enzyme 1</t>
  </si>
  <si>
    <t>UBA1_MOUSE</t>
  </si>
  <si>
    <t>Uba1</t>
  </si>
  <si>
    <t>876 Phosphorylation on S</t>
  </si>
  <si>
    <t>876S-AENYDISPADR</t>
  </si>
  <si>
    <t>Q8K070</t>
  </si>
  <si>
    <t>Sterile alpha motif domain-containing protein 14</t>
  </si>
  <si>
    <t>SAM14_MOUSE</t>
  </si>
  <si>
    <t>Samd14</t>
  </si>
  <si>
    <t>173 Phosphorylation on S</t>
  </si>
  <si>
    <t>173S-AEPHSEDDSRDASPPEPASPTIGLDK</t>
  </si>
  <si>
    <t>Q8BIK4</t>
  </si>
  <si>
    <t>Dedicator of cytokinesis protein 9</t>
  </si>
  <si>
    <t>DOCK9_MOUSE</t>
  </si>
  <si>
    <t>Dock9</t>
  </si>
  <si>
    <t>936 Phosphorylation on S</t>
  </si>
  <si>
    <t>936S-AEPYVASEYK</t>
  </si>
  <si>
    <t>P55144</t>
  </si>
  <si>
    <t>Tyrosine-protein kinase receptor TYRO3</t>
  </si>
  <si>
    <t>TYRO3_MOUSE</t>
  </si>
  <si>
    <t>Tyro3</t>
  </si>
  <si>
    <t>804 Phosphorylation on T</t>
  </si>
  <si>
    <t>804T-AEQPTESGSPEVHCGER</t>
  </si>
  <si>
    <t>808 Phosphorylation on S</t>
  </si>
  <si>
    <t>808S-AEQPTESGSPEVHCGER</t>
  </si>
  <si>
    <t>P70302</t>
  </si>
  <si>
    <t>Stromal interaction molecule 1</t>
  </si>
  <si>
    <t>STIM1_MOUSE</t>
  </si>
  <si>
    <t>Stim1</t>
  </si>
  <si>
    <t>257 Phosphorylation on S</t>
  </si>
  <si>
    <t>257S-AEQSLHDLQER</t>
  </si>
  <si>
    <t>Q68FH0</t>
  </si>
  <si>
    <t>Plakophilin-4</t>
  </si>
  <si>
    <t>PKP4_MOUSE</t>
  </si>
  <si>
    <t>Pkp4</t>
  </si>
  <si>
    <t>1185 Phosphorylation on S</t>
  </si>
  <si>
    <t>1185S-AEQYPGSPDSWV</t>
  </si>
  <si>
    <t>Q8K298</t>
  </si>
  <si>
    <t>Anillin</t>
  </si>
  <si>
    <t>ANLN_MOUSE</t>
  </si>
  <si>
    <t>Anln</t>
  </si>
  <si>
    <t>653 Phosphorylation on S</t>
  </si>
  <si>
    <t>653S-AESADSLGSEDRDLLYSIDAYR</t>
  </si>
  <si>
    <t>Q9CRB0</t>
  </si>
  <si>
    <t>Sorting nexin-24</t>
  </si>
  <si>
    <t>SNX24_MOUSE</t>
  </si>
  <si>
    <t>Snx24</t>
  </si>
  <si>
    <t>116 Phosphorylation on S</t>
  </si>
  <si>
    <t>116S-AESCGSFDETESEESSK</t>
  </si>
  <si>
    <t>Q9QWI6</t>
  </si>
  <si>
    <t>SRC kinase signaling inhibitor 1</t>
  </si>
  <si>
    <t>SRCN1_MOUSE</t>
  </si>
  <si>
    <t>Srcin1</t>
  </si>
  <si>
    <t>1110 Phosphorylation on S</t>
  </si>
  <si>
    <t>1110S-AESEELEVQKPQVK</t>
  </si>
  <si>
    <t>Q80XI3</t>
  </si>
  <si>
    <t>Eukaryotic translation initiation factor 4 gamma 3</t>
  </si>
  <si>
    <t>IF4G3_MOUSE</t>
  </si>
  <si>
    <t>Eif4g3</t>
  </si>
  <si>
    <t>5 Phosphorylation on S:3 Phosphorylation on S</t>
  </si>
  <si>
    <t>472;470</t>
  </si>
  <si>
    <t>472 Phosphorylation on S:470 Phosphorylation on S</t>
  </si>
  <si>
    <t>472S-AESESDGQAEETADPQSLHSGR:470S-AESESDGQAEETADPQSLHSGR</t>
  </si>
  <si>
    <t>472S-AESESDGQAEETADPQSLHSGR</t>
  </si>
  <si>
    <t>Q811P8</t>
  </si>
  <si>
    <t>Rho GTPase-activating protein 32</t>
  </si>
  <si>
    <t>RHG32_MOUSE</t>
  </si>
  <si>
    <t>Arhgap32</t>
  </si>
  <si>
    <t>1405 Phosphorylation on S</t>
  </si>
  <si>
    <t>1405S-AESFPGHSCGFAAPVPPTR</t>
  </si>
  <si>
    <t>O08788</t>
  </si>
  <si>
    <t>Dynactin subunit 1</t>
  </si>
  <si>
    <t>DCTN1_MOUSE</t>
  </si>
  <si>
    <t>Dctn1</t>
  </si>
  <si>
    <t>320 Phosphorylation on S</t>
  </si>
  <si>
    <t>320S-AESLQQEVEALK</t>
  </si>
  <si>
    <t>Q7TMY8</t>
  </si>
  <si>
    <t>E3 ubiquitin-protein ligase HUWE1</t>
  </si>
  <si>
    <t>HUWE1_MOUSE</t>
  </si>
  <si>
    <t>Huwe1</t>
  </si>
  <si>
    <t>1395 Phosphorylation on S</t>
  </si>
  <si>
    <t>1395S-AESPEEVACR</t>
  </si>
  <si>
    <t>1395S-AESPEEVACRK</t>
  </si>
  <si>
    <t>Q4VA53</t>
  </si>
  <si>
    <t>Sister chromatid cohesion protein PDS5 homolog B</t>
  </si>
  <si>
    <t>PDS5B_MOUSE</t>
  </si>
  <si>
    <t>Pds5b</t>
  </si>
  <si>
    <t>1356 Phosphorylation on S</t>
  </si>
  <si>
    <t>1356S-AESPETSAVESTQSTPQK</t>
  </si>
  <si>
    <t>P70121</t>
  </si>
  <si>
    <t>Zinc fingers and homeoboxes protein 1</t>
  </si>
  <si>
    <t>ZHX1_MOUSE</t>
  </si>
  <si>
    <t>Zhx1</t>
  </si>
  <si>
    <t>47;48</t>
  </si>
  <si>
    <t>47 Phosphorylation on S:48 Phosphorylation on S</t>
  </si>
  <si>
    <t>47S-AESVSSDEEVHGSVDSDNQQNK:48S-AESVSSDEEVHGSVDSDNQQNK</t>
  </si>
  <si>
    <t>Q99L43</t>
  </si>
  <si>
    <t>Phosphatidate cytidylyltransferase 2</t>
  </si>
  <si>
    <t>CDS2_MOUSE</t>
  </si>
  <si>
    <t>Cds2</t>
  </si>
  <si>
    <t>46 Phosphorylation on S</t>
  </si>
  <si>
    <t>46S-AETAPLPTSVDDTPEVLNR</t>
  </si>
  <si>
    <t>945 Phosphorylation on T</t>
  </si>
  <si>
    <t>945T-AETEEAEEPEEDGEDNASGSASK</t>
  </si>
  <si>
    <t>18 Phosphorylation on S:20 Phosphorylation on S</t>
  </si>
  <si>
    <t>960;962</t>
  </si>
  <si>
    <t>960 Phosphorylation on S:962 Phosphorylation on S</t>
  </si>
  <si>
    <t>960S-AETEEAEEPEEDGEDNASGSASK:962S-AETEEAEEPEEDGEDNASGSASK</t>
  </si>
  <si>
    <t>962 Phosphorylation on S</t>
  </si>
  <si>
    <t>962S-AETEEAEEPEEDGEDNASGSASK</t>
  </si>
  <si>
    <t>22 Phosphorylation on S</t>
  </si>
  <si>
    <t>964 Phosphorylation on S</t>
  </si>
  <si>
    <t>964S-AETEEAEEPEEDGEDNASGSASK</t>
  </si>
  <si>
    <t>Q3UHC0</t>
  </si>
  <si>
    <t>Trinucleotide repeat-containing gene 6C protein</t>
  </si>
  <si>
    <t>TNR6C_MOUSE</t>
  </si>
  <si>
    <t>Tnrc6c</t>
  </si>
  <si>
    <t>776 Phosphorylation on T</t>
  </si>
  <si>
    <t>776T-AETPPSHQAGTQLNR</t>
  </si>
  <si>
    <t>Q9Z2D6</t>
  </si>
  <si>
    <t>Methyl-CpG-binding protein 2</t>
  </si>
  <si>
    <t>MECP2_MOUSE</t>
  </si>
  <si>
    <t>Mecp2</t>
  </si>
  <si>
    <t>80S-AETSESSGSAPAVPEASASPK</t>
  </si>
  <si>
    <t>Q8VE88</t>
  </si>
  <si>
    <t>Protein FAM114A2</t>
  </si>
  <si>
    <t>F1142_MOUSE</t>
  </si>
  <si>
    <t>Fam114a2</t>
  </si>
  <si>
    <t>119 Phosphorylation on S</t>
  </si>
  <si>
    <t>119S-AETSLGIPSPTEISAEVK</t>
  </si>
  <si>
    <t>121 Phosphorylation on T</t>
  </si>
  <si>
    <t>121T-AETSLGIPSPTEISAEVK</t>
  </si>
  <si>
    <t>Q3UNH4</t>
  </si>
  <si>
    <t>G protein-regulated inducer of neurite outgrowth 1</t>
  </si>
  <si>
    <t>GRIN1_MOUSE</t>
  </si>
  <si>
    <t>Gprin1</t>
  </si>
  <si>
    <t>495 Phosphorylation on S</t>
  </si>
  <si>
    <t>495S-AETVSPGEVDAMTLGK</t>
  </si>
  <si>
    <t>Q8VCY8</t>
  </si>
  <si>
    <t>Phospholipid phosphatase-related protein type 2</t>
  </si>
  <si>
    <t>PLPR2_MOUSE</t>
  </si>
  <si>
    <t>Plppr2</t>
  </si>
  <si>
    <t>103 Phosphorylation on S</t>
  </si>
  <si>
    <t>103S-AFFPAPPSSSPVSGESTIVSGACCR</t>
  </si>
  <si>
    <t>Q8K1L5</t>
  </si>
  <si>
    <t>E3 ubiquitin-protein ligase PPP1R11</t>
  </si>
  <si>
    <t>PP1RB_MOUSE</t>
  </si>
  <si>
    <t>Ppp1r11</t>
  </si>
  <si>
    <t>6 Phosphorylation on S:9 Phosphorylation on S</t>
  </si>
  <si>
    <t>79;82</t>
  </si>
  <si>
    <t>79 Phosphorylation on S:82 Phosphorylation on S</t>
  </si>
  <si>
    <t>79S-AFGESSTESDEDEEEGCSHK:82S-AFGESSTESDEDEEEGCSHK</t>
  </si>
  <si>
    <t>79S-AFGESSTESDEDEEEGCSHK</t>
  </si>
  <si>
    <t>82 Phosphorylation on S</t>
  </si>
  <si>
    <t>82S-AFGESSTESDEDEEEGCSHK</t>
  </si>
  <si>
    <t>9 Phosphorylation on S:5 Phosphorylation on S:6 Phosphorylation on S</t>
  </si>
  <si>
    <t>82;78;79</t>
  </si>
  <si>
    <t>82 Phosphorylation on S:78 Phosphorylation on S:79 Phosphorylation on S</t>
  </si>
  <si>
    <t>82S-AFGESSTESDEDEEEGCSHK:78S-AFGESSTESDEDEEEGCSHK:79S-AFGESSTESDEDEEEGCSHK</t>
  </si>
  <si>
    <t>Q9D898</t>
  </si>
  <si>
    <t>Actin-related protein 2/3 complex subunit 5-like protein</t>
  </si>
  <si>
    <t>ARP5L_MOUSE</t>
  </si>
  <si>
    <t>Arpc5l</t>
  </si>
  <si>
    <t>64 Phosphorylation on S</t>
  </si>
  <si>
    <t>64S-AFHAALRNSPINTK</t>
  </si>
  <si>
    <t>Q9QXZ0</t>
  </si>
  <si>
    <t>Microtubule-actin cross-linking factor 1</t>
  </si>
  <si>
    <t>MACF1_MOUSE</t>
  </si>
  <si>
    <t>Macf1</t>
  </si>
  <si>
    <t>4483 Phosphorylation on S</t>
  </si>
  <si>
    <t>4483S-AFLAELEQNSPK</t>
  </si>
  <si>
    <t>Q91ZV0</t>
  </si>
  <si>
    <t>Melanoma inhibitory activity protein 2</t>
  </si>
  <si>
    <t>MIA2_MOUSE</t>
  </si>
  <si>
    <t>Mia2</t>
  </si>
  <si>
    <t>1131 Phosphorylation on S</t>
  </si>
  <si>
    <t>1131S-AFLSPPTLLEGPLR</t>
  </si>
  <si>
    <t>P19157</t>
  </si>
  <si>
    <t>Glutathione S-transferase P 1</t>
  </si>
  <si>
    <t>GSTP1_MOUSE</t>
  </si>
  <si>
    <t>Gstp1</t>
  </si>
  <si>
    <t>196S-AFLSSPEHVNRPINGNGK</t>
  </si>
  <si>
    <t>Q9QYK9</t>
  </si>
  <si>
    <t>Calcium/calmodulin-dependent protein kinase type 1B</t>
  </si>
  <si>
    <t>KCC1B_MOUSE</t>
  </si>
  <si>
    <t>Pnck</t>
  </si>
  <si>
    <t>305 Phosphorylation on S</t>
  </si>
  <si>
    <t>305S-AFNATSFLR</t>
  </si>
  <si>
    <t>Q61316</t>
  </si>
  <si>
    <t>Heat shock 70 kDa protein 4</t>
  </si>
  <si>
    <t>HSP74_MOUSE</t>
  </si>
  <si>
    <t>Hspa4</t>
  </si>
  <si>
    <t>76 Phosphorylation on S</t>
  </si>
  <si>
    <t>76S-AFSDPFVEAEK</t>
  </si>
  <si>
    <t>P59281</t>
  </si>
  <si>
    <t>Rho GTPase-activating protein 39</t>
  </si>
  <si>
    <t>RHG39_MOUSE</t>
  </si>
  <si>
    <t>Arhgap39</t>
  </si>
  <si>
    <t>597 Phosphorylation on S</t>
  </si>
  <si>
    <t>597S-AFSEDEALAQQDSK</t>
  </si>
  <si>
    <t>Q68FD7</t>
  </si>
  <si>
    <t>Folliculin-interacting protein 1</t>
  </si>
  <si>
    <t>FNIP1_MOUSE</t>
  </si>
  <si>
    <t>Fnip1</t>
  </si>
  <si>
    <t>220S-AFSEQGPLR</t>
  </si>
  <si>
    <t>Q0PHV7</t>
  </si>
  <si>
    <t>Dapper homolog 3</t>
  </si>
  <si>
    <t>DACT3_MOUSE</t>
  </si>
  <si>
    <t>Dact3</t>
  </si>
  <si>
    <t>6S-AFSFPVSPER</t>
  </si>
  <si>
    <t>3 Phosphorylation on S:7 Phosphorylation on S</t>
  </si>
  <si>
    <t>6;10</t>
  </si>
  <si>
    <t>6 Phosphorylation on S:10 Phosphorylation on S</t>
  </si>
  <si>
    <t>6S-AFSFPVSPER:10S-AFSFPVSPER</t>
  </si>
  <si>
    <t>10S-AFSFPVSPER</t>
  </si>
  <si>
    <t>250 Phosphorylation on S</t>
  </si>
  <si>
    <t>250S-AFSIQGAPSDSGPLR</t>
  </si>
  <si>
    <t>252S-AFSIQGAPSDSGPLR</t>
  </si>
  <si>
    <t>Q9CZN4</t>
  </si>
  <si>
    <t>Protein shisa-9</t>
  </si>
  <si>
    <t>SHSA9_MOUSE</t>
  </si>
  <si>
    <t>Shisa9</t>
  </si>
  <si>
    <t>337 Phosphorylation on S</t>
  </si>
  <si>
    <t>337S-AFSPEHGPAQQNGQK</t>
  </si>
  <si>
    <t>P26041</t>
  </si>
  <si>
    <t>Moesin</t>
  </si>
  <si>
    <t>MOES_MOUSE</t>
  </si>
  <si>
    <t>Msn</t>
  </si>
  <si>
    <t>57 Phosphorylation on T</t>
  </si>
  <si>
    <t>57T-AFSTWLK</t>
  </si>
  <si>
    <t>Q08274</t>
  </si>
  <si>
    <t>Dystrophia myotonica WD repeat-containing protein</t>
  </si>
  <si>
    <t>DMWD_MOUSE</t>
  </si>
  <si>
    <t>Dmwd</t>
  </si>
  <si>
    <t>643 Phosphorylation on S</t>
  </si>
  <si>
    <t>643S-AFTDEETEAQAGQASWPRSPSK</t>
  </si>
  <si>
    <t>Q80XK6</t>
  </si>
  <si>
    <t>Autophagy-related protein 2 homolog B</t>
  </si>
  <si>
    <t>ATG2B_MOUSE</t>
  </si>
  <si>
    <t>Atg2b</t>
  </si>
  <si>
    <t>732 Phosphorylation on S</t>
  </si>
  <si>
    <t>732S-AFTEVFLDDSHSPANR</t>
  </si>
  <si>
    <t>Q9QZB0</t>
  </si>
  <si>
    <t>Regulator of G-protein signaling 17</t>
  </si>
  <si>
    <t>RGS17_MOUSE</t>
  </si>
  <si>
    <t>Rgs17</t>
  </si>
  <si>
    <t>210S-AFVESTTSCTSES</t>
  </si>
  <si>
    <t>Q9JME5</t>
  </si>
  <si>
    <t>AP-3 complex subunit beta-2</t>
  </si>
  <si>
    <t>AP3B2_MOUSE</t>
  </si>
  <si>
    <t>Ap3b2</t>
  </si>
  <si>
    <t>272S-AFYGSEEDEAK</t>
  </si>
  <si>
    <t>15 Phosphorylation on S:5 Phosphorylation on S</t>
  </si>
  <si>
    <t>282;272</t>
  </si>
  <si>
    <t>282 Phosphorylation on S:272 Phosphorylation on S</t>
  </si>
  <si>
    <t>282S-AFYGSEEDEAKGPGSEEAATAALPAR:272S-AFYGSEEDEAKGPGSEEAATAALPAR</t>
  </si>
  <si>
    <t>Q8CH25</t>
  </si>
  <si>
    <t>SAFB-like transcription modulator</t>
  </si>
  <si>
    <t>SLTM_MOUSE</t>
  </si>
  <si>
    <t>Sltm</t>
  </si>
  <si>
    <t>999 Phosphorylation on S</t>
  </si>
  <si>
    <t>999S-AGAGMITQHSSTASPVNR</t>
  </si>
  <si>
    <t>P08249</t>
  </si>
  <si>
    <t>Malate dehydrogenase, mitochondrial</t>
  </si>
  <si>
    <t>MDHM_MOUSE</t>
  </si>
  <si>
    <t>Mdh2</t>
  </si>
  <si>
    <t>246 Phosphorylation on S</t>
  </si>
  <si>
    <t>246S-AGAGSATLSMAYAGAR</t>
  </si>
  <si>
    <t>293 Phosphorylation on S</t>
  </si>
  <si>
    <t>293S-AGALMARPNSPQSSGSGR</t>
  </si>
  <si>
    <t>P11798</t>
  </si>
  <si>
    <t>Calcium/calmodulin-dependent protein kinase type II subunit alpha</t>
  </si>
  <si>
    <t>KCC2A_MOUSE</t>
  </si>
  <si>
    <t>Camk2a</t>
  </si>
  <si>
    <t>234 Phosphorylation on S</t>
  </si>
  <si>
    <t>234S-AGAYDFPSPEWDTVTPEAK</t>
  </si>
  <si>
    <t>P70392</t>
  </si>
  <si>
    <t>Ras-specific guanine nucleotide-releasing factor 2</t>
  </si>
  <si>
    <t>RGRF2_MOUSE</t>
  </si>
  <si>
    <t>Rasgrf2</t>
  </si>
  <si>
    <t>8 Phosphorylation on S:12 Phosphorylation on S</t>
  </si>
  <si>
    <t>801;805</t>
  </si>
  <si>
    <t>801 Phosphorylation on S:805 Phosphorylation on S</t>
  </si>
  <si>
    <t>801S-AGDSADMSPCRSPTTPR:805S-AGDSADMSPCRSPTTPR</t>
  </si>
  <si>
    <t>805 Phosphorylation on S</t>
  </si>
  <si>
    <t>805S-AGDSADMSPCRSPTTPR</t>
  </si>
  <si>
    <t>P51859</t>
  </si>
  <si>
    <t>Hepatoma-derived growth factor</t>
  </si>
  <si>
    <t>HDGF_MOUSE</t>
  </si>
  <si>
    <t>Hdgf</t>
  </si>
  <si>
    <t>165 Phosphorylation on S</t>
  </si>
  <si>
    <t>165S-AGDVLEDSPK</t>
  </si>
  <si>
    <t>165S-AGDVLEDSPKRPK</t>
  </si>
  <si>
    <t>128 Phosphorylation on S</t>
  </si>
  <si>
    <t>128S-AGEASAESTGAADGAAPEEGEAK</t>
  </si>
  <si>
    <t>131 Phosphorylation on S</t>
  </si>
  <si>
    <t>131S-AGEASAESTGAADGAAPEEGEAK</t>
  </si>
  <si>
    <t>8 Phosphorylation on S:5 Phosphorylation on S</t>
  </si>
  <si>
    <t>131;128</t>
  </si>
  <si>
    <t>131 Phosphorylation on S:128 Phosphorylation on S</t>
  </si>
  <si>
    <t>131S-AGEASAESTGAADGAAPEEGEAK:128S-AGEASAESTGAADGAAPEEGEAK</t>
  </si>
  <si>
    <t>Q6A4J8</t>
  </si>
  <si>
    <t>Ubiquitin carboxyl-terminal hydrolase 7</t>
  </si>
  <si>
    <t>UBP7_MOUSE</t>
  </si>
  <si>
    <t>Usp7</t>
  </si>
  <si>
    <t>19S-AGEQQLSEPEDMEMEAGDTDDPPR</t>
  </si>
  <si>
    <t>A6H8H5</t>
  </si>
  <si>
    <t>Potassium voltage-gated channel subfamily B member 2</t>
  </si>
  <si>
    <t>KCNB2_MOUSE</t>
  </si>
  <si>
    <t>Kcnb2</t>
  </si>
  <si>
    <t>10 Phosphorylation on S:17 Phosphorylation on S</t>
  </si>
  <si>
    <t>481;488</t>
  </si>
  <si>
    <t>481 Phosphorylation on S:488 Phosphorylation on S</t>
  </si>
  <si>
    <t>481S-AGESANTKDSVDDNHLSPSR:488S-AGESANTKDSVDDNHLSPSR</t>
  </si>
  <si>
    <t>P28028</t>
  </si>
  <si>
    <t>Serine/threonine-protein kinase B-raf</t>
  </si>
  <si>
    <t>BRAF_MOUSE</t>
  </si>
  <si>
    <t>Braf</t>
  </si>
  <si>
    <t>787 Phosphorylation on S</t>
  </si>
  <si>
    <t>787S-AGFQTEDFSLYACASPK</t>
  </si>
  <si>
    <t>Q9JMD3</t>
  </si>
  <si>
    <t>START domain-containing protein 10</t>
  </si>
  <si>
    <t>STA10_MOUSE</t>
  </si>
  <si>
    <t>Stard10</t>
  </si>
  <si>
    <t>284 Phosphorylation on S</t>
  </si>
  <si>
    <t>284S-AGGAGGEGSDDDTSLT</t>
  </si>
  <si>
    <t>1796 Phosphorylation on S</t>
  </si>
  <si>
    <t>1796S-AGGDCKPTSPSLPASK</t>
  </si>
  <si>
    <t>Q8VHW2</t>
  </si>
  <si>
    <t>Voltage-dependent calcium channel gamma-8 subunit</t>
  </si>
  <si>
    <t>CCG8_MOUSE</t>
  </si>
  <si>
    <t>Cacng8</t>
  </si>
  <si>
    <t>8 Phosphorylation on S:11 Phosphorylation on S</t>
  </si>
  <si>
    <t>251;254</t>
  </si>
  <si>
    <t>251 Phosphorylation on S:254 Phosphorylation on S</t>
  </si>
  <si>
    <t>251S-AGGGAGGSGGSGPSAILR:254S-AGGGAGGSGGSGPSAILR</t>
  </si>
  <si>
    <t>251 Phosphorylation on S</t>
  </si>
  <si>
    <t>251S-AGGGAGGSGGSGPSAILR</t>
  </si>
  <si>
    <t>254 Phosphorylation on S</t>
  </si>
  <si>
    <t>254S-AGGGAGGSGGSGPSAILR</t>
  </si>
  <si>
    <t>Q9ERE9</t>
  </si>
  <si>
    <t>C-Jun-amino-terminal kinase-interacting protein 2</t>
  </si>
  <si>
    <t>JIP2_MOUSE</t>
  </si>
  <si>
    <t>Mapk8ip2</t>
  </si>
  <si>
    <t>128S-AGGGPGSQALAGDSLIPSPSLEESHK</t>
  </si>
  <si>
    <t>Q80TJ1</t>
  </si>
  <si>
    <t>Calcium-dependent secretion activator 1</t>
  </si>
  <si>
    <t>CAPS1_MOUSE</t>
  </si>
  <si>
    <t>Cadps</t>
  </si>
  <si>
    <t>88S-AGGGRPSSPSPSVVSEK</t>
  </si>
  <si>
    <t>91;93</t>
  </si>
  <si>
    <t>91 Phosphorylation on S:93 Phosphorylation on S</t>
  </si>
  <si>
    <t>91S-AGGGRPSSPSPSVVSEK:93S-AGGGRPSSPSPSVVSEK</t>
  </si>
  <si>
    <t>96 Phosphorylation on S</t>
  </si>
  <si>
    <t>96S-AGGGRPSSPSPSVVSEK</t>
  </si>
  <si>
    <t>P59808</t>
  </si>
  <si>
    <t>SAM and SH3 domain-containing protein 1</t>
  </si>
  <si>
    <t>SASH1_MOUSE</t>
  </si>
  <si>
    <t>Sash1</t>
  </si>
  <si>
    <t>500S-AGGSVESLR</t>
  </si>
  <si>
    <t>Q9CPQ1</t>
  </si>
  <si>
    <t>Cytochrome c oxidase subunit 6C</t>
  </si>
  <si>
    <t>COX6C_MOUSE</t>
  </si>
  <si>
    <t>Cox6c</t>
  </si>
  <si>
    <t>74S-AGIFQSAK</t>
  </si>
  <si>
    <t>Q9JKF6</t>
  </si>
  <si>
    <t>Nectin-1</t>
  </si>
  <si>
    <t>NECT1_MOUSE</t>
  </si>
  <si>
    <t>Nectin1</t>
  </si>
  <si>
    <t>421 Phosphorylation on S</t>
  </si>
  <si>
    <t>421S-AGIPQHHPPMAQNLQYPDDSDDEK</t>
  </si>
  <si>
    <t>421S-AGIPQHHPPMAQNLQYPDDSDDEKK</t>
  </si>
  <si>
    <t>P55200</t>
  </si>
  <si>
    <t>Histone-lysine N-methyltransferase 2A</t>
  </si>
  <si>
    <t>KMT2A_MOUSE</t>
  </si>
  <si>
    <t>Kmt2a</t>
  </si>
  <si>
    <t>277 Phosphorylation on S</t>
  </si>
  <si>
    <t>277S-AGKLSPLK</t>
  </si>
  <si>
    <t>Q6PGL7</t>
  </si>
  <si>
    <t>WASH complex subunit 2</t>
  </si>
  <si>
    <t>WASC2_MOUSE</t>
  </si>
  <si>
    <t>Washc2</t>
  </si>
  <si>
    <t>159 Phosphorylation on S</t>
  </si>
  <si>
    <t>159S-AGNSDSEEDDANERVDLILEPK</t>
  </si>
  <si>
    <t>217S-AGPFLTPSPLHAVALR</t>
  </si>
  <si>
    <t>434 Phosphorylation on S</t>
  </si>
  <si>
    <t>434S-AGPLGGSSYEEEEEEEGGGGGER</t>
  </si>
  <si>
    <t>7 Phosphorylation on S:8 Phosphorylation on S</t>
  </si>
  <si>
    <t>433;434</t>
  </si>
  <si>
    <t>433 Phosphorylation on S:434 Phosphorylation on S</t>
  </si>
  <si>
    <t>433S-AGPLGGSSYEEEEEEEGGGGGERK:434S-AGPLGGSSYEEEEEEEGGGGGERK</t>
  </si>
  <si>
    <t>P34971</t>
  </si>
  <si>
    <t>Beta-1 adrenergic receptor</t>
  </si>
  <si>
    <t>ADRB1_MOUSE</t>
  </si>
  <si>
    <t>Adrb1</t>
  </si>
  <si>
    <t>6 Phosphorylation on S:11 Phosphorylation on S</t>
  </si>
  <si>
    <t>412;417</t>
  </si>
  <si>
    <t>412 Phosphorylation on S:417 Phosphorylation on S</t>
  </si>
  <si>
    <t>412S-AGPPPSPGAPSDDDDDDAGTTPPAR:417S-AGPPPSPGAPSDDDDDDAGTTPPAR</t>
  </si>
  <si>
    <t>11 Phosphorylation on S:20 Phosphorylation on T</t>
  </si>
  <si>
    <t>417;426</t>
  </si>
  <si>
    <t>417 Phosphorylation on S:426 Phosphorylation on T</t>
  </si>
  <si>
    <t>417S-AGPPPSPGAPSDDDDDDAGTTPPAR:426T-AGPPPSPGAPSDDDDDDAGTTPPAR</t>
  </si>
  <si>
    <t>Q6PIE5</t>
  </si>
  <si>
    <t>Sodium/potassium-transporting ATPase subunit alpha-2</t>
  </si>
  <si>
    <t>AT1A2_MOUSE</t>
  </si>
  <si>
    <t>Atp1a2</t>
  </si>
  <si>
    <t>439 Phosphorylation on S</t>
  </si>
  <si>
    <t>439S-AGQENISVSK</t>
  </si>
  <si>
    <t>439S-AGQENISVSKR</t>
  </si>
  <si>
    <t>Q8C120</t>
  </si>
  <si>
    <t>E3 ubiquitin-protein ligase SH3RF3</t>
  </si>
  <si>
    <t>SH3R3_MOUSE</t>
  </si>
  <si>
    <t>Sh3rf3</t>
  </si>
  <si>
    <t>770 Phosphorylation on S</t>
  </si>
  <si>
    <t>770S-AGSCPIESEMQGAIGLEPLHR</t>
  </si>
  <si>
    <t>Q8BJZ3</t>
  </si>
  <si>
    <t>Protein lifeguard 3</t>
  </si>
  <si>
    <t>LFG3_MOUSE</t>
  </si>
  <si>
    <t>Tmbim1</t>
  </si>
  <si>
    <t>79S-AGSDSFRPGEWDDR</t>
  </si>
  <si>
    <t>81 Phosphorylation on S</t>
  </si>
  <si>
    <t>81S-AGSDSFRPGEWDDR</t>
  </si>
  <si>
    <t>Q8K596</t>
  </si>
  <si>
    <t>Sodium/calcium exchanger 2</t>
  </si>
  <si>
    <t>NAC2_MOUSE</t>
  </si>
  <si>
    <t>Slc8a2</t>
  </si>
  <si>
    <t>442 Phosphorylation on S</t>
  </si>
  <si>
    <t>442S-AGSDYEYSEGTLVFKPGETQK</t>
  </si>
  <si>
    <t>Q9DBD5</t>
  </si>
  <si>
    <t>Proline-, glutamic acid- and leucine-rich protein 1</t>
  </si>
  <si>
    <t>PELP1_MOUSE</t>
  </si>
  <si>
    <t>Pelp1</t>
  </si>
  <si>
    <t>749 Phosphorylation on S</t>
  </si>
  <si>
    <t>749S-AGSGEDPVLAPSGTPPPSIPPDETFGGR</t>
  </si>
  <si>
    <t>Q148V7</t>
  </si>
  <si>
    <t>RAB11-binding protein RELCH</t>
  </si>
  <si>
    <t>RELCH_MOUSE</t>
  </si>
  <si>
    <t>Relch</t>
  </si>
  <si>
    <t>180 Phosphorylation on S</t>
  </si>
  <si>
    <t>180S-AGSISTLDSLDFAR</t>
  </si>
  <si>
    <t>186 Phosphorylation on S</t>
  </si>
  <si>
    <t>186S-AGSISTLDSLDFAR</t>
  </si>
  <si>
    <t>15 Phosphorylation on Y</t>
  </si>
  <si>
    <t>192 Phosphorylation on Y</t>
  </si>
  <si>
    <t>192Y-AGSISTLDSLDFARYSDDGNRETDER</t>
  </si>
  <si>
    <t>Q6ZQ29</t>
  </si>
  <si>
    <t>Serine/threonine-protein kinase TAO2</t>
  </si>
  <si>
    <t>TAOK2_MOUSE</t>
  </si>
  <si>
    <t>Taok2</t>
  </si>
  <si>
    <t>9S-AGSLKDPDVAELFFK</t>
  </si>
  <si>
    <t>Q5F2E8</t>
  </si>
  <si>
    <t>Serine/threonine-protein kinase TAO1</t>
  </si>
  <si>
    <t>TAOK1_MOUSE</t>
  </si>
  <si>
    <t>Taok1</t>
  </si>
  <si>
    <t>9S-AGSLKDPEIAELFFK</t>
  </si>
  <si>
    <t>Q5SNZ0</t>
  </si>
  <si>
    <t>Girdin</t>
  </si>
  <si>
    <t>GRDN_MOUSE</t>
  </si>
  <si>
    <t>Ccdc88a</t>
  </si>
  <si>
    <t>1677 Phosphorylation on S</t>
  </si>
  <si>
    <t>1677S-AGSPGSEVVTLQQFLEESNK</t>
  </si>
  <si>
    <t>Q8CHW4</t>
  </si>
  <si>
    <t>Translation initiation factor eIF-2B subunit epsilon</t>
  </si>
  <si>
    <t>EI2BE_MOUSE</t>
  </si>
  <si>
    <t>Eif2b5</t>
  </si>
  <si>
    <t>540 Phosphorylation on S</t>
  </si>
  <si>
    <t>540S-AGSPQLDDIR</t>
  </si>
  <si>
    <t>Q8CGB6</t>
  </si>
  <si>
    <t>Tensin-2</t>
  </si>
  <si>
    <t>TNS2_MOUSE</t>
  </si>
  <si>
    <t>Tns2</t>
  </si>
  <si>
    <t>832 Phosphorylation on S</t>
  </si>
  <si>
    <t>832S-AGSVSPGSPPYLQPR</t>
  </si>
  <si>
    <t>Q8R149</t>
  </si>
  <si>
    <t>BUD13 homolog</t>
  </si>
  <si>
    <t>BUD13_MOUSE</t>
  </si>
  <si>
    <t>Bud13</t>
  </si>
  <si>
    <t>297 Phosphorylation on S</t>
  </si>
  <si>
    <t>297S-AHHESPDLELHK</t>
  </si>
  <si>
    <t>1255 Phosphorylation on S</t>
  </si>
  <si>
    <t>1255S-AHHPLSGSPEENSSTATMAYMMATPAR</t>
  </si>
  <si>
    <t>Q9QXL2</t>
  </si>
  <si>
    <t>Kinesin-like protein KIF21A</t>
  </si>
  <si>
    <t>KI21A_MOUSE</t>
  </si>
  <si>
    <t>Kif21a</t>
  </si>
  <si>
    <t>1660 Phosphorylation on S</t>
  </si>
  <si>
    <t>1660S-AHNLQDGQLSDTGDLGEDIASN</t>
  </si>
  <si>
    <t>1671 Phosphorylation on S</t>
  </si>
  <si>
    <t>1671S-AHNLQDGQLSDTGDLGEDIASN</t>
  </si>
  <si>
    <t>Q9D7V2</t>
  </si>
  <si>
    <t>LysM and putative peptidoglycan-binding domain-containing protein 2</t>
  </si>
  <si>
    <t>LYSM2_MOUSE</t>
  </si>
  <si>
    <t>Lysmd2</t>
  </si>
  <si>
    <t>24 Phosphorylation on S</t>
  </si>
  <si>
    <t>24S-AHRPSAPSPPPR</t>
  </si>
  <si>
    <t>Q68FD5</t>
  </si>
  <si>
    <t>Clathrin heavy chain 1</t>
  </si>
  <si>
    <t>CLH1_MOUSE</t>
  </si>
  <si>
    <t>Cltc</t>
  </si>
  <si>
    <t>105 Phosphorylation on T</t>
  </si>
  <si>
    <t>105T-AHTMTDDVTFWK</t>
  </si>
  <si>
    <t>P51830</t>
  </si>
  <si>
    <t>Adenylate cyclase type 9</t>
  </si>
  <si>
    <t>ADCY9_MOUSE</t>
  </si>
  <si>
    <t>Adcy9</t>
  </si>
  <si>
    <t>1332 Phosphorylation on S</t>
  </si>
  <si>
    <t>1332S-AIEKDSCEDIGVEEASELSK</t>
  </si>
  <si>
    <t>P97807</t>
  </si>
  <si>
    <t>Fumarate hydratase, mitochondrial</t>
  </si>
  <si>
    <t>FUMH_MOUSE</t>
  </si>
  <si>
    <t>Fh</t>
  </si>
  <si>
    <t>168 Phosphorylation on S</t>
  </si>
  <si>
    <t>168S-AIEMLGGELGSK</t>
  </si>
  <si>
    <t>P70452</t>
  </si>
  <si>
    <t>Syntaxin-4</t>
  </si>
  <si>
    <t>STX4_MOUSE</t>
  </si>
  <si>
    <t>Stx4</t>
  </si>
  <si>
    <t>117 Phosphorylation on S</t>
  </si>
  <si>
    <t>117S-AIEPQKEEADENYNSVNTR</t>
  </si>
  <si>
    <t>P61967</t>
  </si>
  <si>
    <t>AP-1 complex subunit sigma-1A</t>
  </si>
  <si>
    <t>AP1S1_MOUSE</t>
  </si>
  <si>
    <t>Ap1s1</t>
  </si>
  <si>
    <t>147 Phosphorylation on S</t>
  </si>
  <si>
    <t>147S-AIEQADLLQEEDESPR</t>
  </si>
  <si>
    <t>P61264</t>
  </si>
  <si>
    <t>Syntaxin-1B</t>
  </si>
  <si>
    <t>STX1B_MOUSE</t>
  </si>
  <si>
    <t>Stx1b</t>
  </si>
  <si>
    <t>98 Phosphorylation on S</t>
  </si>
  <si>
    <t>98S-AIEQSIEQEEGLNR</t>
  </si>
  <si>
    <t>109 Phosphorylation on S</t>
  </si>
  <si>
    <t>109S-AIEQSIEQEEGLNRSSADLR</t>
  </si>
  <si>
    <t>Q8BKX1</t>
  </si>
  <si>
    <t>Brain-specific angiogenesis inhibitor 1-associated protein 2</t>
  </si>
  <si>
    <t>BAIP2_MOUSE</t>
  </si>
  <si>
    <t>Baiap2</t>
  </si>
  <si>
    <t>393 Phosphorylation on T</t>
  </si>
  <si>
    <t>393T-AIFSHAAGDNSTLLSFK</t>
  </si>
  <si>
    <t>396 Phosphorylation on S</t>
  </si>
  <si>
    <t>396S-AIFSHAAGDNSTLLSFK</t>
  </si>
  <si>
    <t>Q9D0F9</t>
  </si>
  <si>
    <t>Phosphoglucomutase-1</t>
  </si>
  <si>
    <t>PGM1_MOUSE</t>
  </si>
  <si>
    <t>Pgm1</t>
  </si>
  <si>
    <t>117S-AIGGIILTASHNPGGPNGDFGIK</t>
  </si>
  <si>
    <t>370 Phosphorylation on S</t>
  </si>
  <si>
    <t>370S-AIHEPAESPR</t>
  </si>
  <si>
    <t>Q62018</t>
  </si>
  <si>
    <t>RNA polymerase-associated protein CTR9 homolog</t>
  </si>
  <si>
    <t>CTR9_MOUSE</t>
  </si>
  <si>
    <t>Ctr9</t>
  </si>
  <si>
    <t>1021 Phosphorylation on S</t>
  </si>
  <si>
    <t>1021S-AIISSSDDSSDEDK</t>
  </si>
  <si>
    <t>Q61457</t>
  </si>
  <si>
    <t>G1/S-specific cyclin-E1</t>
  </si>
  <si>
    <t>CCNE1_MOUSE</t>
  </si>
  <si>
    <t>Ccne1</t>
  </si>
  <si>
    <t>385 Phosphorylation on S</t>
  </si>
  <si>
    <t>385S-AILSEQNRISPPPSVVLTPPPSSK</t>
  </si>
  <si>
    <t>Q9CWF2</t>
  </si>
  <si>
    <t>Tubulin beta-2B chain</t>
  </si>
  <si>
    <t>TBB2B_MOUSE</t>
  </si>
  <si>
    <t>Tubb2b</t>
  </si>
  <si>
    <t>72 Phosphorylation on T</t>
  </si>
  <si>
    <t>72T-AILVDLEPGTMDSVR</t>
  </si>
  <si>
    <t>75S-AILVDLEPGTMDSVR</t>
  </si>
  <si>
    <t>Q3UJU9</t>
  </si>
  <si>
    <t>Regulator of microtubule dynamics protein 3</t>
  </si>
  <si>
    <t>RMD3_MOUSE</t>
  </si>
  <si>
    <t>Rmdn3</t>
  </si>
  <si>
    <t>83 Phosphorylation on S</t>
  </si>
  <si>
    <t>83S-AIPGEAGDAAILPSLSQEGQEK</t>
  </si>
  <si>
    <t>Q8BGV8</t>
  </si>
  <si>
    <t>Mitochondrial dynamics protein MID51</t>
  </si>
  <si>
    <t>MID51_MOUSE</t>
  </si>
  <si>
    <t>Mief1</t>
  </si>
  <si>
    <t>59;55</t>
  </si>
  <si>
    <t>59 Phosphorylation on S:55 Phosphorylation on S</t>
  </si>
  <si>
    <t>59S-AISAPTSPTR:55S-AISAPTSPTR</t>
  </si>
  <si>
    <t>59 Phosphorylation on S</t>
  </si>
  <si>
    <t>59S-AISAPTSPTR</t>
  </si>
  <si>
    <t>Q91XM9</t>
  </si>
  <si>
    <t>Disks large homolog 2</t>
  </si>
  <si>
    <t>DLG2_MOUSE</t>
  </si>
  <si>
    <t>Dlg2</t>
  </si>
  <si>
    <t>414 Phosphorylation on S</t>
  </si>
  <si>
    <t>414S-AISLEGEPR</t>
  </si>
  <si>
    <t>414S-AISLEGEPRK</t>
  </si>
  <si>
    <t>Q99104</t>
  </si>
  <si>
    <t>Unconventional myosin-Va</t>
  </si>
  <si>
    <t>MYO5A_MOUSE</t>
  </si>
  <si>
    <t>Myo5a</t>
  </si>
  <si>
    <t>600 Phosphorylation on S</t>
  </si>
  <si>
    <t>600S-AISPTSATSSGR</t>
  </si>
  <si>
    <t>Q99K28</t>
  </si>
  <si>
    <t>ADP-ribosylation factor GTPase-activating protein 2</t>
  </si>
  <si>
    <t>ARFG2_MOUSE</t>
  </si>
  <si>
    <t>Arfgap2</t>
  </si>
  <si>
    <t>431 Phosphorylation on S</t>
  </si>
  <si>
    <t>431S-AISSDMFFGR</t>
  </si>
  <si>
    <t>78S-AITSAYYR</t>
  </si>
  <si>
    <t>2652 Phosphorylation on S</t>
  </si>
  <si>
    <t>2652S-AITSLLGGGSPK</t>
  </si>
  <si>
    <t>Q3UZA1</t>
  </si>
  <si>
    <t>CapZ-interacting protein</t>
  </si>
  <si>
    <t>CPZIP_MOUSE</t>
  </si>
  <si>
    <t>Rcsd1</t>
  </si>
  <si>
    <t>120 Phosphorylation on S</t>
  </si>
  <si>
    <t>120S-AIVSPFHSPPSTPSSPGIR</t>
  </si>
  <si>
    <t>14 Phosphorylation on S:11 Phosphorylation on S</t>
  </si>
  <si>
    <t>126;123</t>
  </si>
  <si>
    <t>126 Phosphorylation on S:123 Phosphorylation on S</t>
  </si>
  <si>
    <t>126S-AIVSPFHSPPSTPSSPGIR:123S-AIVSPFHSPPSTPSSPGIR</t>
  </si>
  <si>
    <t>Q9JIY0</t>
  </si>
  <si>
    <t>Pleckstrin homology domain-containing family O member 1</t>
  </si>
  <si>
    <t>PKHO1_MOUSE</t>
  </si>
  <si>
    <t>Plekho1</t>
  </si>
  <si>
    <t>341 Phosphorylation on S</t>
  </si>
  <si>
    <t>341S-AKDPPQSPPDSESEQLLLETER</t>
  </si>
  <si>
    <t>P35803</t>
  </si>
  <si>
    <t>Neuronal membrane glycoprotein M6-b</t>
  </si>
  <si>
    <t>GPM6B_MOUSE</t>
  </si>
  <si>
    <t>Gpm6b</t>
  </si>
  <si>
    <t>318 Phosphorylation on S</t>
  </si>
  <si>
    <t>318S-AKEEQELQDIQSR</t>
  </si>
  <si>
    <t>318S-AKEEQELQDIQSRSK</t>
  </si>
  <si>
    <t>14 Phosphorylation on S:12 Phosphorylation on S</t>
  </si>
  <si>
    <t>320;318</t>
  </si>
  <si>
    <t>320 Phosphorylation on S:318 Phosphorylation on S</t>
  </si>
  <si>
    <t>320S-AKEEQELQDIQSRSK:318S-AKEEQELQDIQSRSK</t>
  </si>
  <si>
    <t>P16283</t>
  </si>
  <si>
    <t>Anion exchange protein 3</t>
  </si>
  <si>
    <t>B3A3_MOUSE</t>
  </si>
  <si>
    <t>Slc4a3</t>
  </si>
  <si>
    <t>4 Phosphorylation on S:7 Phosphorylation on S</t>
  </si>
  <si>
    <t>167;170</t>
  </si>
  <si>
    <t>167 Phosphorylation on S:170 Phosphorylation on S</t>
  </si>
  <si>
    <t>167S-AKFSIGSDEDDSPGLPVK:170S-AKFSIGSDEDDSPGLPVK</t>
  </si>
  <si>
    <t>P16546</t>
  </si>
  <si>
    <t>Spectrin alpha chain, non-erythrocytic 1</t>
  </si>
  <si>
    <t>SPTN1_MOUSE</t>
  </si>
  <si>
    <t>Sptan1</t>
  </si>
  <si>
    <t>866 Phosphorylation on S</t>
  </si>
  <si>
    <t>866S-AKLSELNQK</t>
  </si>
  <si>
    <t>Q8JZQ9</t>
  </si>
  <si>
    <t>Eukaryotic translation initiation factor 3 subunit B</t>
  </si>
  <si>
    <t>EIF3B_MOUSE</t>
  </si>
  <si>
    <t>Eif3b</t>
  </si>
  <si>
    <t>68 Phosphorylation on S</t>
  </si>
  <si>
    <t>68S-AKPAAQSEEETATSPAASPTPQSAER</t>
  </si>
  <si>
    <t>7 Phosphorylation on S:14 Phosphorylation on S</t>
  </si>
  <si>
    <t>68;75</t>
  </si>
  <si>
    <t>68 Phosphorylation on S:75 Phosphorylation on S</t>
  </si>
  <si>
    <t>68S-AKPAAQSEEETATSPAASPTPQSAER:75S-AKPAAQSEEETATSPAASPTPQSAER</t>
  </si>
  <si>
    <t>72T-AKPAAQSEEETATSPAASPTPQSAER</t>
  </si>
  <si>
    <t>75S-AKPAAQSEEETATSPAASPTPQSAER</t>
  </si>
  <si>
    <t>14 Phosphorylation on S:7 Phosphorylation on S:18 Phosphorylation on S</t>
  </si>
  <si>
    <t>75;68;79</t>
  </si>
  <si>
    <t>75 Phosphorylation on S:68 Phosphorylation on S:79 Phosphorylation on S</t>
  </si>
  <si>
    <t>75S-AKPAAQSEEETATSPAASPTPQSAER:68S-AKPAAQSEEETATSPAASPTPQSAER:79S-AKPAAQSEEETATSPAASPTPQSAER</t>
  </si>
  <si>
    <t>79S-AKPAAQSEEETATSPAASPTPQSAER</t>
  </si>
  <si>
    <t>18 Phosphorylation on S:14 Phosphorylation on S</t>
  </si>
  <si>
    <t>79;75</t>
  </si>
  <si>
    <t>79 Phosphorylation on S:75 Phosphorylation on S</t>
  </si>
  <si>
    <t>79S-AKPAAQSEEETATSPAASPTPQSAER:75S-AKPAAQSEEETATSPAASPTPQSAER</t>
  </si>
  <si>
    <t>P19246</t>
  </si>
  <si>
    <t>Neurofilament heavy polypeptide</t>
  </si>
  <si>
    <t>NFH_MOUSE</t>
  </si>
  <si>
    <t>Nefh</t>
  </si>
  <si>
    <t>8 Phosphorylation on S:13 Phosphorylation on T</t>
  </si>
  <si>
    <t>834;839</t>
  </si>
  <si>
    <t>834 Phosphorylation on S:839 Phosphorylation on T</t>
  </si>
  <si>
    <t>834S-AKPLDVKSPEAQTPVQEEAK:839T-AKPLDVKSPEAQTPVQEEAK</t>
  </si>
  <si>
    <t>834 Phosphorylation on S</t>
  </si>
  <si>
    <t>834S-AKPLDVKSPEAQTPVQEEAK</t>
  </si>
  <si>
    <t>Q8VCI5</t>
  </si>
  <si>
    <t>Peroxisomal biogenesis factor 19</t>
  </si>
  <si>
    <t>PEX19_MOUSE</t>
  </si>
  <si>
    <t>Pex19</t>
  </si>
  <si>
    <t>35 Phosphorylation on S</t>
  </si>
  <si>
    <t>35S-AKPSPEHAPTISAPDASGPQK</t>
  </si>
  <si>
    <t>Q9WTU0</t>
  </si>
  <si>
    <t>Lysine-specific demethylase PHF2</t>
  </si>
  <si>
    <t>PHF2_MOUSE</t>
  </si>
  <si>
    <t>Phf2</t>
  </si>
  <si>
    <t>677 Phosphorylation on S</t>
  </si>
  <si>
    <t>677S-AKPVRDEYEYVSDDGELK</t>
  </si>
  <si>
    <t>Q8BMG7</t>
  </si>
  <si>
    <t>Rab3 GTPase-activating protein non-catalytic subunit</t>
  </si>
  <si>
    <t>RBGPR_MOUSE</t>
  </si>
  <si>
    <t>Rab3gap2</t>
  </si>
  <si>
    <t>566 Phosphorylation on S</t>
  </si>
  <si>
    <t>566S-AKSPRPDSFETEIK</t>
  </si>
  <si>
    <t>Q9EPJ9</t>
  </si>
  <si>
    <t>ADP-ribosylation factor GTPase-activating protein 1</t>
  </si>
  <si>
    <t>ARFG1_MOUSE</t>
  </si>
  <si>
    <t>Arfgap1</t>
  </si>
  <si>
    <t>342 Phosphorylation on S</t>
  </si>
  <si>
    <t>342S-AKSPSSDSWTCADASTGR</t>
  </si>
  <si>
    <t>344 Phosphorylation on S</t>
  </si>
  <si>
    <t>344S-AKSPSSDSWTCADASTGR</t>
  </si>
  <si>
    <t>344;342</t>
  </si>
  <si>
    <t>344 Phosphorylation on S:342 Phosphorylation on S</t>
  </si>
  <si>
    <t>344S-AKSPSSDSWTCADASTGR:342S-AKSPSSDSWTCADASTGR</t>
  </si>
  <si>
    <t>347 Phosphorylation on S</t>
  </si>
  <si>
    <t>347S-AKSPSSDSWTCADASTGR</t>
  </si>
  <si>
    <t>832;836</t>
  </si>
  <si>
    <t>832 Phosphorylation on S:836 Phosphorylation on S</t>
  </si>
  <si>
    <t>832S-AKSPTPSLSPAR:836S-AKSPTPSLSPAR</t>
  </si>
  <si>
    <t>3 Phosphorylation on S:7 Phosphorylation on S:9 Phosphorylation on S:14 Phosphorylation on S</t>
  </si>
  <si>
    <t>832;836;838;843</t>
  </si>
  <si>
    <t>832 Phosphorylation on S:836 Phosphorylation on S:838 Phosphorylation on S:843 Phosphorylation on S</t>
  </si>
  <si>
    <t>832S-AKSPTPSLSPARNSDQEGGGK:836S-AKSPTPSLSPARNSDQEGGGK:838S-AKSPTPSLSPARNSDQEGGGK:843S-AKSPTPSLSPARNSDQEGGGK</t>
  </si>
  <si>
    <t>5 Phosphorylation on T:9 Phosphorylation on S:14 Phosphorylation on S</t>
  </si>
  <si>
    <t>834;838;843</t>
  </si>
  <si>
    <t>834 Phosphorylation on T:838 Phosphorylation on S:843 Phosphorylation on S</t>
  </si>
  <si>
    <t>834T-AKSPTPSLSPARNSDQEGGGK:838S-AKSPTPSLSPARNSDQEGGGK:843S-AKSPTPSLSPARNSDQEGGGK</t>
  </si>
  <si>
    <t>TAU_HUMAN</t>
  </si>
  <si>
    <t>MAPT</t>
  </si>
  <si>
    <t>357T-AKTDHGAEIVYK</t>
  </si>
  <si>
    <t>13 Phosphorylation on S:17 Phosphorylation on S</t>
  </si>
  <si>
    <t>367S-AKTDHGAEIVYKSPVVSGDTSPR:371S-AKTDHGAEIVYKSPVVSGDTSPR</t>
  </si>
  <si>
    <t>13 Phosphorylation on S:21 Phosphorylation on S:17 Phosphorylation on S</t>
  </si>
  <si>
    <t>367S-AKTDHGAEIVYKSPVVSGDTSPR:375S-AKTDHGAEIVYKSPVVSGDTSPR:371S-AKTDHGAEIVYKSPVVSGDTSPR</t>
  </si>
  <si>
    <t>Q91V36</t>
  </si>
  <si>
    <t>Nuclear receptor-binding protein 2</t>
  </si>
  <si>
    <t>NRBP2_MOUSE</t>
  </si>
  <si>
    <t>Nrbp2</t>
  </si>
  <si>
    <t>3 Phosphorylation on T:5 Phosphorylation on T</t>
  </si>
  <si>
    <t>407;409</t>
  </si>
  <si>
    <t>407 Phosphorylation on T:409 Phosphorylation on T</t>
  </si>
  <si>
    <t>407T-AKTPTPEPFDSETR:409T-AKTPTPEPFDSETR</t>
  </si>
  <si>
    <t>407T-AKTPTPEPFDSETRK:409T-AKTPTPEPFDSETRK</t>
  </si>
  <si>
    <t>P05064</t>
  </si>
  <si>
    <t>Fructose-bisphosphate aldolase A</t>
  </si>
  <si>
    <t>ALDOA_MOUSE</t>
  </si>
  <si>
    <t>Aldoa</t>
  </si>
  <si>
    <t>336 Phosphorylation on S</t>
  </si>
  <si>
    <t>336S-ALANSLACQGK</t>
  </si>
  <si>
    <t>Q9EQS9</t>
  </si>
  <si>
    <t>Immunoglobulin superfamily DCC subclass member 4</t>
  </si>
  <si>
    <t>IGDC4_MOUSE</t>
  </si>
  <si>
    <t>Igdcc4</t>
  </si>
  <si>
    <t>1238 Phosphorylation on S</t>
  </si>
  <si>
    <t>1238S-ALCPLTVSPSLPR</t>
  </si>
  <si>
    <t>P56388</t>
  </si>
  <si>
    <t>Cocaine- and amphetamine-regulated transcript protein</t>
  </si>
  <si>
    <t>CART_MOUSE</t>
  </si>
  <si>
    <t>Cartpt</t>
  </si>
  <si>
    <t>48 Phosphorylation on S</t>
  </si>
  <si>
    <t>48S-ALDIYSAVDDASHEK</t>
  </si>
  <si>
    <t>Q8BZB3</t>
  </si>
  <si>
    <t>Transmembrane protein 266</t>
  </si>
  <si>
    <t>TM266_MOUSE</t>
  </si>
  <si>
    <t>Tmem266</t>
  </si>
  <si>
    <t>483S-ALDPAPLAQPTPLGSVQTSPELEHR</t>
  </si>
  <si>
    <t>Q8R146</t>
  </si>
  <si>
    <t>Acylamino-acid-releasing enzyme</t>
  </si>
  <si>
    <t>APEH_MOUSE</t>
  </si>
  <si>
    <t>Apeh</t>
  </si>
  <si>
    <t>187 Phosphorylation on S</t>
  </si>
  <si>
    <t>187S-ALDVSASDEEMARPK</t>
  </si>
  <si>
    <t>Q61315</t>
  </si>
  <si>
    <t>Adenomatous polyposis coli protein</t>
  </si>
  <si>
    <t>APC_MOUSE</t>
  </si>
  <si>
    <t>Apc</t>
  </si>
  <si>
    <t>778 Phosphorylation on S</t>
  </si>
  <si>
    <t>778S-ALEAELDAQHLSETFDNIDNLSPK</t>
  </si>
  <si>
    <t>Q3V0I2</t>
  </si>
  <si>
    <t>Proline-rich protein 7</t>
  </si>
  <si>
    <t>PRR7_MOUSE</t>
  </si>
  <si>
    <t>Prr7</t>
  </si>
  <si>
    <t>64S-ALELEPLELEGSLAGSPPGLAPPPPPHR</t>
  </si>
  <si>
    <t>68S-ALELEPLELEGSLAGSPPGLAPPPPPHR</t>
  </si>
  <si>
    <t>Q64096</t>
  </si>
  <si>
    <t>Guanine nucleotide exchange factor DBS</t>
  </si>
  <si>
    <t>MCF2L_MOUSE</t>
  </si>
  <si>
    <t>Mcf2l</t>
  </si>
  <si>
    <t>976 Phosphorylation on S</t>
  </si>
  <si>
    <t>976S-ALEQSHSLPLPTPSSTSPTK</t>
  </si>
  <si>
    <t>978 Phosphorylation on T</t>
  </si>
  <si>
    <t>978T-ALEQSHSLPLPTPSSTSPTK</t>
  </si>
  <si>
    <t>P09411</t>
  </si>
  <si>
    <t>Phosphoglycerate kinase 1</t>
  </si>
  <si>
    <t>PGK1_MOUSE</t>
  </si>
  <si>
    <t>Pgk1</t>
  </si>
  <si>
    <t>203 Phosphorylation on S</t>
  </si>
  <si>
    <t>203S-ALESPERPFLAILGGAK</t>
  </si>
  <si>
    <t>A2AAE1</t>
  </si>
  <si>
    <t>Transmembrane protein KIAA1109</t>
  </si>
  <si>
    <t>K1109_MOUSE</t>
  </si>
  <si>
    <t>Kiaa1109</t>
  </si>
  <si>
    <t>3996 Phosphorylation on T</t>
  </si>
  <si>
    <t>3996T-ALETIPITPIER</t>
  </si>
  <si>
    <t>Q8C0Q9</t>
  </si>
  <si>
    <t>Rap guanine nucleotide exchange factor 5</t>
  </si>
  <si>
    <t>RPGF5_MOUSE</t>
  </si>
  <si>
    <t>Rapgef5</t>
  </si>
  <si>
    <t>458 Phosphorylation on S</t>
  </si>
  <si>
    <t>458S-ALFHQFSLK</t>
  </si>
  <si>
    <t>Q8BKT7</t>
  </si>
  <si>
    <t>THO complex subunit 5 homolog</t>
  </si>
  <si>
    <t>THOC5_MOUSE</t>
  </si>
  <si>
    <t>Thoc5</t>
  </si>
  <si>
    <t>314 Phosphorylation on S</t>
  </si>
  <si>
    <t>314S-ALFKPPEDSQDDESDSDAEEEQTTK</t>
  </si>
  <si>
    <t>16 Phosphorylation on S:14 Phosphorylation on S</t>
  </si>
  <si>
    <t>314;312</t>
  </si>
  <si>
    <t>314 Phosphorylation on S:312 Phosphorylation on S</t>
  </si>
  <si>
    <t>314S-ALFKPPEDSQDDESDSDAEEEQTTK:312S-ALFKPPEDSQDDESDSDAEEEQTTK</t>
  </si>
  <si>
    <t>Q8CIQ7</t>
  </si>
  <si>
    <t>Dedicator of cytokinesis protein 3</t>
  </si>
  <si>
    <t>DOCK3_MOUSE</t>
  </si>
  <si>
    <t>Dock3</t>
  </si>
  <si>
    <t>1821 Phosphorylation on S</t>
  </si>
  <si>
    <t>1821S-ALFQQVVGACKPCSDPNLSMAEK</t>
  </si>
  <si>
    <t>1606 Phosphorylation on S</t>
  </si>
  <si>
    <t>1606S-ALGLEESPEEEGK</t>
  </si>
  <si>
    <t>Q8C739</t>
  </si>
  <si>
    <t>Protein FAM110B</t>
  </si>
  <si>
    <t>F110B_MOUSE</t>
  </si>
  <si>
    <t>Fam110b</t>
  </si>
  <si>
    <t>95 Phosphorylation on S</t>
  </si>
  <si>
    <t>95S-ALGSPTLK</t>
  </si>
  <si>
    <t>Q6NS60</t>
  </si>
  <si>
    <t>F-box only protein 41</t>
  </si>
  <si>
    <t>FBX41_MOUSE</t>
  </si>
  <si>
    <t>Fbxo41</t>
  </si>
  <si>
    <t>760 Phosphorylation on S</t>
  </si>
  <si>
    <t>760S-ALGVGGAGCGVQGLASLAR</t>
  </si>
  <si>
    <t>Q9ER47</t>
  </si>
  <si>
    <t>Potassium voltage-gated channel subfamily H member 7</t>
  </si>
  <si>
    <t>KCNH7_MOUSE</t>
  </si>
  <si>
    <t>Kcnh7</t>
  </si>
  <si>
    <t>239 Phosphorylation on S</t>
  </si>
  <si>
    <t>239S-ALIQPSQCSPLVNISGPLDHSSPK</t>
  </si>
  <si>
    <t>Q9JM73</t>
  </si>
  <si>
    <t>Serum response factor</t>
  </si>
  <si>
    <t>SRF_MOUSE</t>
  </si>
  <si>
    <t>Srf</t>
  </si>
  <si>
    <t>220S-ALIQTCLNSPDSPPRSDPTTDQR</t>
  </si>
  <si>
    <t>A2CG49</t>
  </si>
  <si>
    <t>Kalirin</t>
  </si>
  <si>
    <t>KALRN_MOUSE</t>
  </si>
  <si>
    <t>Kalrn</t>
  </si>
  <si>
    <t>469 Phosphorylation on S</t>
  </si>
  <si>
    <t>469S-ALLDVLQRPLSPGNSESLTATANYSK</t>
  </si>
  <si>
    <t>Q60902</t>
  </si>
  <si>
    <t>Epidermal growth factor receptor substrate 15-like 1</t>
  </si>
  <si>
    <t>EP15R_MOUSE</t>
  </si>
  <si>
    <t>Eps15l1</t>
  </si>
  <si>
    <t>610 Phosphorylation on S</t>
  </si>
  <si>
    <t>610S-ALLFSNNSQELHPDPFQAEDPFK</t>
  </si>
  <si>
    <t>O55106</t>
  </si>
  <si>
    <t>Striatin</t>
  </si>
  <si>
    <t>STRN_MOUSE</t>
  </si>
  <si>
    <t>Strn</t>
  </si>
  <si>
    <t>191 Phosphorylation on S</t>
  </si>
  <si>
    <t>191S-ALLGFSSDVTDREDDK</t>
  </si>
  <si>
    <t>Q9WUB0</t>
  </si>
  <si>
    <t>RanBP-type and C3HC4-type zinc finger-containing protein 1</t>
  </si>
  <si>
    <t>HOIL1_MOUSE</t>
  </si>
  <si>
    <t>Rbck1</t>
  </si>
  <si>
    <t>344S-ALLSPEDYQR</t>
  </si>
  <si>
    <t>Q7TPH6</t>
  </si>
  <si>
    <t>E3 ubiquitin-protein ligase MYCBP2</t>
  </si>
  <si>
    <t>MYCB2_MOUSE</t>
  </si>
  <si>
    <t>Mycbp2</t>
  </si>
  <si>
    <t>4 Phosphorylation on S:5 Phosphorylation on S</t>
  </si>
  <si>
    <t>4002;4003</t>
  </si>
  <si>
    <t>4002 Phosphorylation on S:4003 Phosphorylation on S</t>
  </si>
  <si>
    <t>4002S-ALLSSPEGEEK:4003S-ALLSSPEGEEK</t>
  </si>
  <si>
    <t>4003 Phosphorylation on S</t>
  </si>
  <si>
    <t>4003S-ALLSSPEGEEK</t>
  </si>
  <si>
    <t>Q3UMT1</t>
  </si>
  <si>
    <t>Protein phosphatase 1 regulatory subunit 12C</t>
  </si>
  <si>
    <t>PP12C_MOUSE</t>
  </si>
  <si>
    <t>Ppp1r12c</t>
  </si>
  <si>
    <t>403 Phosphorylation on S</t>
  </si>
  <si>
    <t>403S-ALNGVSSPVSSNPK</t>
  </si>
  <si>
    <t>Q921Q7</t>
  </si>
  <si>
    <t>Ras and Rab interactor 1</t>
  </si>
  <si>
    <t>RIN1_MOUSE</t>
  </si>
  <si>
    <t>Rin1</t>
  </si>
  <si>
    <t>590 Phosphorylation on S</t>
  </si>
  <si>
    <t>590S-ALPLSPAQELQR</t>
  </si>
  <si>
    <t>Q3TY65</t>
  </si>
  <si>
    <t>Islet cell autoantigen 1-like protein</t>
  </si>
  <si>
    <t>ICA1L_MOUSE</t>
  </si>
  <si>
    <t>Ica1l</t>
  </si>
  <si>
    <t>316 Phosphorylation on S</t>
  </si>
  <si>
    <t>316S-ALPRDSLEGDDFEK</t>
  </si>
  <si>
    <t>Q5NC32</t>
  </si>
  <si>
    <t>Monocarboxylate transporter 11</t>
  </si>
  <si>
    <t>MOT11_MOUSE</t>
  </si>
  <si>
    <t>Slc16a11</t>
  </si>
  <si>
    <t>9 Phosphorylation on S:13 Phosphorylation on T</t>
  </si>
  <si>
    <t>413;417</t>
  </si>
  <si>
    <t>413 Phosphorylation on S:417 Phosphorylation on T</t>
  </si>
  <si>
    <t>413S-ALPSCRPASPPATPPPER:417T-ALPSCRPASPPATPPPER</t>
  </si>
  <si>
    <t>198 Phosphorylation on S</t>
  </si>
  <si>
    <t>198S-ALPSVGLQSDQSPQR</t>
  </si>
  <si>
    <t>Q9ER72</t>
  </si>
  <si>
    <t>Cysteine--tRNA ligase, cytoplasmic</t>
  </si>
  <si>
    <t>SYCC_MOUSE</t>
  </si>
  <si>
    <t>Cars</t>
  </si>
  <si>
    <t>390 Phosphorylation on S</t>
  </si>
  <si>
    <t>390S-ALQEGEGDLSISADRLSEK</t>
  </si>
  <si>
    <t>O35927</t>
  </si>
  <si>
    <t>Catenin delta-2</t>
  </si>
  <si>
    <t>CTND2_MOUSE</t>
  </si>
  <si>
    <t>Ctnnd2</t>
  </si>
  <si>
    <t>412 Phosphorylation on S</t>
  </si>
  <si>
    <t>412S-ALQSPEHHIDPIYEDR</t>
  </si>
  <si>
    <t>A2ARP1</t>
  </si>
  <si>
    <t>Inositol hexakisphosphate and diphosphoinositol-pentakisphosphate kinase 1</t>
  </si>
  <si>
    <t>VIP1_MOUSE</t>
  </si>
  <si>
    <t>Ppip5k1</t>
  </si>
  <si>
    <t>959 Phosphorylation on S</t>
  </si>
  <si>
    <t>959S-ALQTSPQPVEGTGLPR</t>
  </si>
  <si>
    <t>Q9R1R2</t>
  </si>
  <si>
    <t>Tripartite motif-containing protein 3</t>
  </si>
  <si>
    <t>TRIM3_MOUSE</t>
  </si>
  <si>
    <t>Trim3</t>
  </si>
  <si>
    <t>427S-ALRPGDLPPSPDDVK</t>
  </si>
  <si>
    <t>A2AP18</t>
  </si>
  <si>
    <t>1-phosphatidylinositol 4,5-bisphosphate phosphodiesterase eta-2</t>
  </si>
  <si>
    <t>PLCH2_MOUSE</t>
  </si>
  <si>
    <t>Plch2</t>
  </si>
  <si>
    <t>708 Phosphorylation on S</t>
  </si>
  <si>
    <t>708S-ALSDLVK</t>
  </si>
  <si>
    <t>Q5DU25</t>
  </si>
  <si>
    <t>IQ motif and SEC7 domain-containing protein 2</t>
  </si>
  <si>
    <t>IQEC2_MOUSE</t>
  </si>
  <si>
    <t>Iqsec2</t>
  </si>
  <si>
    <t>312 Phosphorylation on S</t>
  </si>
  <si>
    <t>312S-ALSDSYELSTDLQDK</t>
  </si>
  <si>
    <t>P16054</t>
  </si>
  <si>
    <t>Protein kinase C epsilon type</t>
  </si>
  <si>
    <t>KPCE_MOUSE</t>
  </si>
  <si>
    <t>Prkce</t>
  </si>
  <si>
    <t>368 Phosphorylation on S</t>
  </si>
  <si>
    <t>368S-ALSFDNR</t>
  </si>
  <si>
    <t>368S-ALSFDNRGEEHR</t>
  </si>
  <si>
    <t>Q80W04</t>
  </si>
  <si>
    <t>Transmembrane and coiled-coil domains protein 2</t>
  </si>
  <si>
    <t>TMCC2_MOUSE</t>
  </si>
  <si>
    <t>Tmcc2</t>
  </si>
  <si>
    <t>467 Phosphorylation on S</t>
  </si>
  <si>
    <t>467S-ALSGSATLVSSPK</t>
  </si>
  <si>
    <t>Q61410</t>
  </si>
  <si>
    <t>cGMP-dependent protein kinase 2</t>
  </si>
  <si>
    <t>KGP2_MOUSE</t>
  </si>
  <si>
    <t>Prkg2</t>
  </si>
  <si>
    <t>431S-ALSLEMIQLK</t>
  </si>
  <si>
    <t>Q0KK59</t>
  </si>
  <si>
    <t>Protein unc-79 homolog</t>
  </si>
  <si>
    <t>UNC79_MOUSE</t>
  </si>
  <si>
    <t>Unc79</t>
  </si>
  <si>
    <t>1242 Phosphorylation on S</t>
  </si>
  <si>
    <t>1242S-ALSLPETLTSK</t>
  </si>
  <si>
    <t>59S-ALSNLSSR</t>
  </si>
  <si>
    <t>Q5NCX5</t>
  </si>
  <si>
    <t>Neuralized-like protein 4</t>
  </si>
  <si>
    <t>NEUL4_MOUSE</t>
  </si>
  <si>
    <t>Neurl4</t>
  </si>
  <si>
    <t>504 Phosphorylation on S</t>
  </si>
  <si>
    <t>504S-ALSPEGALR</t>
  </si>
  <si>
    <t>Q6PDK2</t>
  </si>
  <si>
    <t>Histone-lysine N-methyltransferase 2D</t>
  </si>
  <si>
    <t>KMT2D_MOUSE</t>
  </si>
  <si>
    <t>Kmt2d</t>
  </si>
  <si>
    <t>4789 Phosphorylation on S</t>
  </si>
  <si>
    <t>4789S-ALSPVIPIIPR</t>
  </si>
  <si>
    <t>Q6Y7W8</t>
  </si>
  <si>
    <t>GRB10-interacting GYF protein 2</t>
  </si>
  <si>
    <t>GGYF2_MOUSE</t>
  </si>
  <si>
    <t>Gigyf2</t>
  </si>
  <si>
    <t>26 Phosphorylation on S</t>
  </si>
  <si>
    <t>26S-ALSSGGSITSPPLSPALPK</t>
  </si>
  <si>
    <t>Q62261</t>
  </si>
  <si>
    <t>Spectrin beta chain, non-erythrocytic 1</t>
  </si>
  <si>
    <t>SPTB2_MOUSE</t>
  </si>
  <si>
    <t>Sptbn1</t>
  </si>
  <si>
    <t>1662 Phosphorylation on S</t>
  </si>
  <si>
    <t>1662S-ALVADSHPESER</t>
  </si>
  <si>
    <t>Q9DBS9</t>
  </si>
  <si>
    <t>Oxysterol-binding protein-related protein 3</t>
  </si>
  <si>
    <t>OSBL3_MOUSE</t>
  </si>
  <si>
    <t>Osbpl3</t>
  </si>
  <si>
    <t>405 Phosphorylation on S</t>
  </si>
  <si>
    <t>405S-ALVHQLSNESR</t>
  </si>
  <si>
    <t>Q5XJV6</t>
  </si>
  <si>
    <t>Serine/threonine-protein kinase LMTK3</t>
  </si>
  <si>
    <t>LMTK3_MOUSE</t>
  </si>
  <si>
    <t>Lmtk3</t>
  </si>
  <si>
    <t>962S-ALVNGEPMSPEAGEK</t>
  </si>
  <si>
    <t>Q5DTM8</t>
  </si>
  <si>
    <t>E3 ubiquitin-protein ligase BRE1A</t>
  </si>
  <si>
    <t>BRE1A_MOUSE</t>
  </si>
  <si>
    <t>Rnf20</t>
  </si>
  <si>
    <t>138S-ALVVPEPEPDSDSNQER</t>
  </si>
  <si>
    <t>138S-ALVVPEPEPDSDSNQERK</t>
  </si>
  <si>
    <t>Q61644</t>
  </si>
  <si>
    <t>Protein kinase C and casein kinase substrate in neurons protein 1</t>
  </si>
  <si>
    <t>PACN1_MOUSE</t>
  </si>
  <si>
    <t>Pacsin1</t>
  </si>
  <si>
    <t>402 Phosphorylation on S</t>
  </si>
  <si>
    <t>402S-ALYDYDGQEQDELSFK</t>
  </si>
  <si>
    <t>Q6ZPE2</t>
  </si>
  <si>
    <t>Myotubularin-related protein 5</t>
  </si>
  <si>
    <t>MTMR5_MOUSE</t>
  </si>
  <si>
    <t>Sbf1</t>
  </si>
  <si>
    <t>706 Phosphorylation on S</t>
  </si>
  <si>
    <t>706S-ALYLEPSDGVSPTQETGEAQSQDDER</t>
  </si>
  <si>
    <t>668S-AMAEEDNGSIGEETDSSPGRK</t>
  </si>
  <si>
    <t>Q3UGY8</t>
  </si>
  <si>
    <t>Brefeldin A-inhibited guanine nucleotide-exchange protein 3</t>
  </si>
  <si>
    <t>BIG3_MOUSE</t>
  </si>
  <si>
    <t>Arfgef3</t>
  </si>
  <si>
    <t>1671S-AMAQQVFMLDTQCSPK</t>
  </si>
  <si>
    <t>B1AZP2</t>
  </si>
  <si>
    <t>Disks large-associated protein 4</t>
  </si>
  <si>
    <t>DLGP4_MOUSE</t>
  </si>
  <si>
    <t>Dlgap4</t>
  </si>
  <si>
    <t>377 Phosphorylation on S</t>
  </si>
  <si>
    <t>377S-AMGDEDSDESGGGSPKPSPK</t>
  </si>
  <si>
    <t>Q9D415</t>
  </si>
  <si>
    <t>Disks large-associated protein 1</t>
  </si>
  <si>
    <t>DLGP1_MOUSE</t>
  </si>
  <si>
    <t>Dlgap1</t>
  </si>
  <si>
    <t>362 Phosphorylation on S</t>
  </si>
  <si>
    <t>362S-AMGDEDSGDSDTSPKPSPK</t>
  </si>
  <si>
    <t>10 Phosphorylation on S:7 Phosphorylation on S</t>
  </si>
  <si>
    <t>365;362</t>
  </si>
  <si>
    <t>365 Phosphorylation on S:362 Phosphorylation on S</t>
  </si>
  <si>
    <t>365S-AMGDEDSGDSDTSPKPSPK:362S-AMGDEDSGDSDTSPKPSPK</t>
  </si>
  <si>
    <t>365;368</t>
  </si>
  <si>
    <t>365 Phosphorylation on S:368 Phosphorylation on S</t>
  </si>
  <si>
    <t>365S-AMGDEDSGDSDTSPKPSPK:368S-AMGDEDSGDSDTSPKPSPK</t>
  </si>
  <si>
    <t>365 Phosphorylation on S</t>
  </si>
  <si>
    <t>365S-AMGDEDSGDSDTSPKPSPK</t>
  </si>
  <si>
    <t>10 Phosphorylation on S:7 Phosphorylation on S:13 Phosphorylation on S</t>
  </si>
  <si>
    <t>365;362;368</t>
  </si>
  <si>
    <t>365 Phosphorylation on S:362 Phosphorylation on S:368 Phosphorylation on S</t>
  </si>
  <si>
    <t>365S-AMGDEDSGDSDTSPKPSPK:362S-AMGDEDSGDSDTSPKPSPK:368S-AMGDEDSGDSDTSPKPSPK</t>
  </si>
  <si>
    <t>368S-AMGDEDSGDSDTSPKPSPK</t>
  </si>
  <si>
    <t>Q9Z266</t>
  </si>
  <si>
    <t>SNARE-associated protein Snapin</t>
  </si>
  <si>
    <t>SNAPN_MOUSE</t>
  </si>
  <si>
    <t>Snapin</t>
  </si>
  <si>
    <t>133 Phosphorylation on S</t>
  </si>
  <si>
    <t>133S-AMLDSGVYPPGSPSK</t>
  </si>
  <si>
    <t>672 Phosphorylation on S</t>
  </si>
  <si>
    <t>672S-AMLSANIR</t>
  </si>
  <si>
    <t>Q8C3Q5</t>
  </si>
  <si>
    <t>Protein shisa-7</t>
  </si>
  <si>
    <t>SHSA7_MOUSE</t>
  </si>
  <si>
    <t>Shisa7</t>
  </si>
  <si>
    <t>304 Phosphorylation on S</t>
  </si>
  <si>
    <t>304S-AMPPPSPSLHYSTLSCSR</t>
  </si>
  <si>
    <t>Q9CQV4</t>
  </si>
  <si>
    <t>Reticulophagy regulator 3</t>
  </si>
  <si>
    <t>RETR3_MOUSE</t>
  </si>
  <si>
    <t>Retreg3</t>
  </si>
  <si>
    <t>26S-AMSGSWER</t>
  </si>
  <si>
    <t>Q60748</t>
  </si>
  <si>
    <t>Corticotropin-releasing factor receptor 2</t>
  </si>
  <si>
    <t>CRFR2_MOUSE</t>
  </si>
  <si>
    <t>Crhr2</t>
  </si>
  <si>
    <t>396S-AMSIPTSPTR</t>
  </si>
  <si>
    <t>P48302</t>
  </si>
  <si>
    <t>Endothelin receptor type B</t>
  </si>
  <si>
    <t>EDNRB_MOUSE</t>
  </si>
  <si>
    <t>Ednrb</t>
  </si>
  <si>
    <t>435 Phosphorylation on S</t>
  </si>
  <si>
    <t>435S-ANDHGYDNFRSSNK</t>
  </si>
  <si>
    <t>Q9ESN9</t>
  </si>
  <si>
    <t>C-Jun-amino-terminal kinase-interacting protein 3</t>
  </si>
  <si>
    <t>JIP3_MOUSE</t>
  </si>
  <si>
    <t>Mapk8ip3</t>
  </si>
  <si>
    <t>1192 Phosphorylation on S</t>
  </si>
  <si>
    <t>1192S-ANKTSPTSGEGTRPGGIIHVYGDDSSDK</t>
  </si>
  <si>
    <t>Q8K207</t>
  </si>
  <si>
    <t>Uncharacterized protein C1orf21 homolog</t>
  </si>
  <si>
    <t>CA021_MOUSE</t>
  </si>
  <si>
    <t>None</t>
  </si>
  <si>
    <t>95S-ANMHISESQQEFFR</t>
  </si>
  <si>
    <t>O08547</t>
  </si>
  <si>
    <t>Vesicle-trafficking protein SEC22b</t>
  </si>
  <si>
    <t>SC22B_MOUSE</t>
  </si>
  <si>
    <t>Sec22b</t>
  </si>
  <si>
    <t>177S-ANNLSSLSK</t>
  </si>
  <si>
    <t>P19783</t>
  </si>
  <si>
    <t>Cytochrome c oxidase subunit 4 isoform 1, mitochondrial</t>
  </si>
  <si>
    <t>COX41_MOUSE</t>
  </si>
  <si>
    <t>Cox4i1</t>
  </si>
  <si>
    <t>157 Phosphorylation on S</t>
  </si>
  <si>
    <t>157S-ANPIQGFSAK</t>
  </si>
  <si>
    <t>618S-ANRADSEEEGAVELAA</t>
  </si>
  <si>
    <t>297S-ANSDIISLNFR</t>
  </si>
  <si>
    <t>Q6I6G8</t>
  </si>
  <si>
    <t>E3 ubiquitin-protein ligase HECW2</t>
  </si>
  <si>
    <t>HECW2_MOUSE</t>
  </si>
  <si>
    <t>Hecw2</t>
  </si>
  <si>
    <t>48S-ANSDTDLVTSESR</t>
  </si>
  <si>
    <t>Q9Z2A0</t>
  </si>
  <si>
    <t>3-phosphoinositide-dependent protein kinase 1</t>
  </si>
  <si>
    <t>PDPK1_MOUSE</t>
  </si>
  <si>
    <t>Pdpk1</t>
  </si>
  <si>
    <t>244 Phosphorylation on S</t>
  </si>
  <si>
    <t>244S-ANSFVGTAQYVSPELLTEK</t>
  </si>
  <si>
    <t>Q6NSW3</t>
  </si>
  <si>
    <t>A-kinase anchor protein SPHKAP</t>
  </si>
  <si>
    <t>SPKAP_MOUSE</t>
  </si>
  <si>
    <t>Sphkap</t>
  </si>
  <si>
    <t>1244 Phosphorylation on S</t>
  </si>
  <si>
    <t>1244S-ANSLDGFAQNCPQDSVNVQPVSR</t>
  </si>
  <si>
    <t>Q3V3Q7</t>
  </si>
  <si>
    <t>Phosphofurin acidic cluster sorting protein 2</t>
  </si>
  <si>
    <t>PACS2_MOUSE</t>
  </si>
  <si>
    <t>Pacs2</t>
  </si>
  <si>
    <t>424 Phosphorylation on S</t>
  </si>
  <si>
    <t>424S-ANSLDNERCPDTR</t>
  </si>
  <si>
    <t>Q60610</t>
  </si>
  <si>
    <t>T-lymphoma invasion and metastasis-inducing protein 1</t>
  </si>
  <si>
    <t>TIAM1_MOUSE</t>
  </si>
  <si>
    <t>Tiam1</t>
  </si>
  <si>
    <t>231 Phosphorylation on S</t>
  </si>
  <si>
    <t>231S-ANSLGDLYAQK</t>
  </si>
  <si>
    <t>Q01341</t>
  </si>
  <si>
    <t>Adenylate cyclase type 6</t>
  </si>
  <si>
    <t>ADCY6_MOUSE</t>
  </si>
  <si>
    <t>Adcy6</t>
  </si>
  <si>
    <t>573 Phosphorylation on S</t>
  </si>
  <si>
    <t>573S-ANSMEGLMPR</t>
  </si>
  <si>
    <t>Q8BHL8</t>
  </si>
  <si>
    <t>Proteasome inhibitor PI31 subunit</t>
  </si>
  <si>
    <t>PSMF1_MOUSE</t>
  </si>
  <si>
    <t>Psmf1</t>
  </si>
  <si>
    <t>153 Phosphorylation on S</t>
  </si>
  <si>
    <t>153S-ANSPPREFPPATAR</t>
  </si>
  <si>
    <t>915 Phosphorylation on T</t>
  </si>
  <si>
    <t>915T-ANSWQLVETPEK</t>
  </si>
  <si>
    <t>Q69Z38</t>
  </si>
  <si>
    <t>Inactive tyrosine-protein kinase PEAK1</t>
  </si>
  <si>
    <t>PEAK1_MOUSE</t>
  </si>
  <si>
    <t>Peak1</t>
  </si>
  <si>
    <t>282 Phosphorylation on S</t>
  </si>
  <si>
    <t>282S-ANTLSPVR</t>
  </si>
  <si>
    <t>217S-APAPAAPAAAEPQAEAPAAAASSEQSVAVK</t>
  </si>
  <si>
    <t>23 Phosphorylation on S</t>
  </si>
  <si>
    <t>218 Phosphorylation on S</t>
  </si>
  <si>
    <t>218S-APAPAAPAAAEPQAEAPAAAASSEQSVAVK</t>
  </si>
  <si>
    <t>217S-APAPAAPAAAEPQAEAPAAAASSEQSVAVKE</t>
  </si>
  <si>
    <t>218S-APAPAAPAAAEPQAEAPAAAASSEQSVAVKE</t>
  </si>
  <si>
    <t>221 Phosphorylation on S</t>
  </si>
  <si>
    <t>221S-APAPAAPAAAEPQAEAPAAAASSEQSVAVKE</t>
  </si>
  <si>
    <t>Q8BJU0</t>
  </si>
  <si>
    <t>Small glutamine-rich tetratricopeptide repeat-containing protein alpha</t>
  </si>
  <si>
    <t>SGTA_MOUSE</t>
  </si>
  <si>
    <t>Sgta</t>
  </si>
  <si>
    <t>82 Phosphorylation on T</t>
  </si>
  <si>
    <t>82T-APDRTPPSEEDSAEAER</t>
  </si>
  <si>
    <t>12 Phosphorylation on S:5 Phosphorylation on T</t>
  </si>
  <si>
    <t>89;82</t>
  </si>
  <si>
    <t>89 Phosphorylation on S:82 Phosphorylation on T</t>
  </si>
  <si>
    <t>89S-APDRTPPSEEDSAEAER:82T-APDRTPPSEEDSAEAER</t>
  </si>
  <si>
    <t>Q80U49</t>
  </si>
  <si>
    <t>Centrosomal protein of 170 kDa protein B</t>
  </si>
  <si>
    <t>C170B_MOUSE</t>
  </si>
  <si>
    <t>Cep170b</t>
  </si>
  <si>
    <t>653S-APGMAPQMEQQSLLVPGSPGGQK</t>
  </si>
  <si>
    <t>Q8VBT9</t>
  </si>
  <si>
    <t>Tether containing UBX domain for GLUT4</t>
  </si>
  <si>
    <t>ASPC1_MOUSE</t>
  </si>
  <si>
    <t>Aspscr1</t>
  </si>
  <si>
    <t>193S-APGSPVSSLSADQASSSTLLPLNSGEFSR</t>
  </si>
  <si>
    <t>P20357</t>
  </si>
  <si>
    <t>Microtubule-associated protein 2</t>
  </si>
  <si>
    <t>MTAP2_MOUSE</t>
  </si>
  <si>
    <t>Map2</t>
  </si>
  <si>
    <t>28S-APHWTSASLTEAAAHPHSPEMK</t>
  </si>
  <si>
    <t>2048 Phosphorylation on S</t>
  </si>
  <si>
    <t>2048S-APISLSQDPSPPLNGSTTSCGPDR</t>
  </si>
  <si>
    <t>260 Phosphorylation on S</t>
  </si>
  <si>
    <t>260S-APKPEPVPEPKEPSPEK</t>
  </si>
  <si>
    <t>Q9JHU9</t>
  </si>
  <si>
    <t>Inositol-3-phosphate synthase 1</t>
  </si>
  <si>
    <t>INO1_MOUSE</t>
  </si>
  <si>
    <t>Isyna1</t>
  </si>
  <si>
    <t>473S-APLVPPGSPVVNALFR</t>
  </si>
  <si>
    <t>Q6PCN3</t>
  </si>
  <si>
    <t>Tau-tubulin kinase 1</t>
  </si>
  <si>
    <t>TTBK1_MOUSE</t>
  </si>
  <si>
    <t>Ttbk1</t>
  </si>
  <si>
    <t>441S-APPDSPTTPVR</t>
  </si>
  <si>
    <t>O88703</t>
  </si>
  <si>
    <t>Potassium/sodium hyperpolarization-activated cyclic nucleotide-gated channel 2</t>
  </si>
  <si>
    <t>HCN2_MOUSE</t>
  </si>
  <si>
    <t>Hcn2</t>
  </si>
  <si>
    <t>18 Phosphorylation on S:24 Phosphorylation on S</t>
  </si>
  <si>
    <t>750;756</t>
  </si>
  <si>
    <t>750 Phosphorylation on S:756 Phosphorylation on S</t>
  </si>
  <si>
    <t>750S-APPGPLPPAASPGPPAASPPAAPSSPR:756S-APPGPLPPAASPGPPAASPPAAPSSPR</t>
  </si>
  <si>
    <t>750 Phosphorylation on S</t>
  </si>
  <si>
    <t>750S-APPGPLPPAASPGPPAASPPAAPSSPR</t>
  </si>
  <si>
    <t>1165 Phosphorylation on S</t>
  </si>
  <si>
    <t>1165S-APQASICSDVDGFPTSQATSPEPGKK</t>
  </si>
  <si>
    <t>Q68FD9</t>
  </si>
  <si>
    <t>UPF0606 protein KIAA1549</t>
  </si>
  <si>
    <t>K1549_MOUSE</t>
  </si>
  <si>
    <t>Kiaa1549</t>
  </si>
  <si>
    <t>1444 Phosphorylation on S</t>
  </si>
  <si>
    <t>1444S-APQSGAPLPSSGNEQHSSASIFEHVDR</t>
  </si>
  <si>
    <t>P97792</t>
  </si>
  <si>
    <t>Coxsackievirus and adenovirus receptor homolog</t>
  </si>
  <si>
    <t>CXAR_MOUSE</t>
  </si>
  <si>
    <t>Cxadr</t>
  </si>
  <si>
    <t>332 Phosphorylation on S</t>
  </si>
  <si>
    <t>332S-APQSPTLAPAK</t>
  </si>
  <si>
    <t>714 Phosphorylation on S</t>
  </si>
  <si>
    <t>714S-APQTSSPPPVR</t>
  </si>
  <si>
    <t>714S-APQTSSPPPVRR</t>
  </si>
  <si>
    <t>O35615</t>
  </si>
  <si>
    <t>Zinc finger protein ZFPM1</t>
  </si>
  <si>
    <t>FOG1_MOUSE</t>
  </si>
  <si>
    <t>Zfpm1</t>
  </si>
  <si>
    <t>925;927</t>
  </si>
  <si>
    <t>925 Phosphorylation on S:927 Phosphorylation on S</t>
  </si>
  <si>
    <t>925S-APRSPSPAPENTPSDPADQGAR:927S-APRSPSPAPENTPSDPADQGAR</t>
  </si>
  <si>
    <t>Q5U4C3</t>
  </si>
  <si>
    <t>Splicing factor, arginine/serine-rich 19</t>
  </si>
  <si>
    <t>SFR19_MOUSE</t>
  </si>
  <si>
    <t>Scaf1</t>
  </si>
  <si>
    <t>682 Phosphorylation on S</t>
  </si>
  <si>
    <t>682S-APSPAPAVSPK</t>
  </si>
  <si>
    <t>764 Phosphorylation on S</t>
  </si>
  <si>
    <t>764S-APSPAPRPPSR</t>
  </si>
  <si>
    <t>3 Phosphorylation on S:10 Phosphorylation on S</t>
  </si>
  <si>
    <t>764;771</t>
  </si>
  <si>
    <t>764 Phosphorylation on S:771 Phosphorylation on S</t>
  </si>
  <si>
    <t>764S-APSPAPRPPSRR:771S-APSPAPRPPSRR</t>
  </si>
  <si>
    <t>771S-APSPAPRPPSRR</t>
  </si>
  <si>
    <t>Q7TSN6</t>
  </si>
  <si>
    <t>Probable G-protein coupled receptor 151 protein</t>
  </si>
  <si>
    <t>GP151_MOUSE</t>
  </si>
  <si>
    <t>Gpr151</t>
  </si>
  <si>
    <t>18 Phosphorylation on S:3 Phosphorylation on S</t>
  </si>
  <si>
    <t>371;356</t>
  </si>
  <si>
    <t>371 Phosphorylation on S:356 Phosphorylation on S</t>
  </si>
  <si>
    <t>371S-APSPETQTCILDTDGRGSPDDSK:356S-APSPETQTCILDTDGRGSPDDSK</t>
  </si>
  <si>
    <t>Q9EST3</t>
  </si>
  <si>
    <t>Eukaryotic translation initiation factor 4E transporter</t>
  </si>
  <si>
    <t>4ET_MOUSE</t>
  </si>
  <si>
    <t>Eif4enif1</t>
  </si>
  <si>
    <t>563S-APSPPMSQVFR</t>
  </si>
  <si>
    <t>A2ALU4</t>
  </si>
  <si>
    <t>Protein Shroom2</t>
  </si>
  <si>
    <t>SHRM2_MOUSE</t>
  </si>
  <si>
    <t>Shroom2</t>
  </si>
  <si>
    <t>318S-APSPPPLGLPLR</t>
  </si>
  <si>
    <t>Q80Z38</t>
  </si>
  <si>
    <t>SH3 and multiple ankyrin repeat domains protein 2</t>
  </si>
  <si>
    <t>SHAN2_MOUSE</t>
  </si>
  <si>
    <t>Shank2</t>
  </si>
  <si>
    <t>1338 Phosphorylation on S</t>
  </si>
  <si>
    <t>1338S-APSPVVSPTELSK</t>
  </si>
  <si>
    <t>490 Phosphorylation on S</t>
  </si>
  <si>
    <t>490S-APSSDEECFFDLLSK</t>
  </si>
  <si>
    <t>491S-APSSDEECFFDLLSK</t>
  </si>
  <si>
    <t>Q99LC5</t>
  </si>
  <si>
    <t>Electron transfer flavoprotein subunit alpha, mitochondrial</t>
  </si>
  <si>
    <t>ETFA_MOUSE</t>
  </si>
  <si>
    <t>Etfa</t>
  </si>
  <si>
    <t>190S-APSSSSVGISEWLDQK</t>
  </si>
  <si>
    <t>192 Phosphorylation on S</t>
  </si>
  <si>
    <t>192S-APSSSSVGISEWLDQK</t>
  </si>
  <si>
    <t>714S-APSWDAGAPPPR</t>
  </si>
  <si>
    <t>P23927</t>
  </si>
  <si>
    <t>Alpha-crystallin B chain</t>
  </si>
  <si>
    <t>CRYAB_MOUSE</t>
  </si>
  <si>
    <t>Cryab</t>
  </si>
  <si>
    <t>59S-APSWIDTGLSEMR</t>
  </si>
  <si>
    <t>D3YXK2</t>
  </si>
  <si>
    <t>Scaffold attachment factor B1</t>
  </si>
  <si>
    <t>SAFB1_MOUSE</t>
  </si>
  <si>
    <t>Safb</t>
  </si>
  <si>
    <t>366 Phosphorylation on S</t>
  </si>
  <si>
    <t>366S-APTAALSPEPQDSK</t>
  </si>
  <si>
    <t>Q52KF3</t>
  </si>
  <si>
    <t>Protein spire homolog 1</t>
  </si>
  <si>
    <t>SPIR1_MOUSE</t>
  </si>
  <si>
    <t>Spire1</t>
  </si>
  <si>
    <t>10 Phosphorylation on S:9 Phosphorylation on S</t>
  </si>
  <si>
    <t>306;305</t>
  </si>
  <si>
    <t>306 Phosphorylation on S:305 Phosphorylation on S</t>
  </si>
  <si>
    <t>306S-APTLAELDSSDSEEEK:305S-APTLAELDSSDSEEEK</t>
  </si>
  <si>
    <t>308 Phosphorylation on S</t>
  </si>
  <si>
    <t>308S-APTLAELDSSDSEEEK</t>
  </si>
  <si>
    <t>12 Phosphorylation on S:10 Phosphorylation on S</t>
  </si>
  <si>
    <t>308;306</t>
  </si>
  <si>
    <t>308 Phosphorylation on S:306 Phosphorylation on S</t>
  </si>
  <si>
    <t>308S-APTLAELDSSDSEEEK:306S-APTLAELDSSDSEEEK</t>
  </si>
  <si>
    <t>B2RUJ5</t>
  </si>
  <si>
    <t>Amyloid-beta A4 precursor protein-binding family A member 1</t>
  </si>
  <si>
    <t>APBA1_MOUSE</t>
  </si>
  <si>
    <t>Apba1</t>
  </si>
  <si>
    <t>3 Phosphorylation on T:11 Phosphorylation on S</t>
  </si>
  <si>
    <t>309;317</t>
  </si>
  <si>
    <t>309 Phosphorylation on T:317 Phosphorylation on S</t>
  </si>
  <si>
    <t>309T-APTPGGGHPDSPGLPAPAGQQQR:317S-APTPGGGHPDSPGLPAPAGQQQR</t>
  </si>
  <si>
    <t>317 Phosphorylation on S</t>
  </si>
  <si>
    <t>317S-APTPGGGHPDSPGLPAPAGQQQR</t>
  </si>
  <si>
    <t>A2AHC3</t>
  </si>
  <si>
    <t>Calmodulin-regulated spectrin-associated protein 1</t>
  </si>
  <si>
    <t>CAMP1_MOUSE</t>
  </si>
  <si>
    <t>Camsap1</t>
  </si>
  <si>
    <t>1069 Phosphorylation on S</t>
  </si>
  <si>
    <t>1069S-APVHFVEPLSPTGVPGHR</t>
  </si>
  <si>
    <t>Q7TQD2</t>
  </si>
  <si>
    <t>Tubulin polymerization-promoting protein</t>
  </si>
  <si>
    <t>TPPP_MOUSE</t>
  </si>
  <si>
    <t>Tppp</t>
  </si>
  <si>
    <t>151 Phosphorylation on S</t>
  </si>
  <si>
    <t>151S-APVISGVTK</t>
  </si>
  <si>
    <t>Q6Y685</t>
  </si>
  <si>
    <t>Transforming acidic coiled-coil-containing protein 1</t>
  </si>
  <si>
    <t>TACC1_MOUSE</t>
  </si>
  <si>
    <t>Tacc1</t>
  </si>
  <si>
    <t>560 Phosphorylation on S</t>
  </si>
  <si>
    <t>560S-APVSVACGGESPLDGICLSEADK</t>
  </si>
  <si>
    <t>Q9JIX8</t>
  </si>
  <si>
    <t>Apoptotic chromatin condensation inducer in the nucleus</t>
  </si>
  <si>
    <t>ACINU_MOUSE</t>
  </si>
  <si>
    <t>Acin1</t>
  </si>
  <si>
    <t>413 Phosphorylation on S</t>
  </si>
  <si>
    <t>413S-APVVLQPEQIVSEEETPPPLLTK</t>
  </si>
  <si>
    <t>16 Phosphorylation on T</t>
  </si>
  <si>
    <t>417 Phosphorylation on T</t>
  </si>
  <si>
    <t>417T-APVVLQPEQIVSEEETPPPLLTK</t>
  </si>
  <si>
    <t>Q3TES0</t>
  </si>
  <si>
    <t>IQ motif and SEC7 domain-containing protein 3</t>
  </si>
  <si>
    <t>IQEC3_MOUSE</t>
  </si>
  <si>
    <t>Iqsec3</t>
  </si>
  <si>
    <t>256S-AQAPELQQEEERPGAVGSPR</t>
  </si>
  <si>
    <t>Q8BUV3</t>
  </si>
  <si>
    <t>Gephyrin</t>
  </si>
  <si>
    <t>GEPH_MOUSE</t>
  </si>
  <si>
    <t>Gphn</t>
  </si>
  <si>
    <t>280;283</t>
  </si>
  <si>
    <t>280 Phosphorylation on S:283 Phosphorylation on S</t>
  </si>
  <si>
    <t>280S-AQATSRLSTASCPTPK:283S-AQATSRLSTASCPTPK</t>
  </si>
  <si>
    <t>Q9ESV0</t>
  </si>
  <si>
    <t>ATP-dependent RNA helicase DDX24</t>
  </si>
  <si>
    <t>DDX24_MOUSE</t>
  </si>
  <si>
    <t>Ddx24</t>
  </si>
  <si>
    <t>80S-AQAVSEEEEEEEGQSSSPK</t>
  </si>
  <si>
    <t>G5E829</t>
  </si>
  <si>
    <t>Plasma membrane calcium-transporting ATPase 1</t>
  </si>
  <si>
    <t>AT2B1_MOUSE</t>
  </si>
  <si>
    <t>Atp2b1</t>
  </si>
  <si>
    <t>338 Phosphorylation on S</t>
  </si>
  <si>
    <t>338S-AQDGAAMEMQPLKSEEGGDGDEK</t>
  </si>
  <si>
    <t>Q3UPL0</t>
  </si>
  <si>
    <t>Protein transport protein Sec31A</t>
  </si>
  <si>
    <t>SC31A_MOUSE</t>
  </si>
  <si>
    <t>Sec31a</t>
  </si>
  <si>
    <t>712 Phosphorylation on S</t>
  </si>
  <si>
    <t>712S-AQDGSSPLSLQDLIEK</t>
  </si>
  <si>
    <t>P70398</t>
  </si>
  <si>
    <t>Probable ubiquitin carboxyl-terminal hydrolase FAF-X</t>
  </si>
  <si>
    <t>USP9X_MOUSE</t>
  </si>
  <si>
    <t>Usp9x</t>
  </si>
  <si>
    <t>2547 Phosphorylation on S</t>
  </si>
  <si>
    <t>2547S-AQENYEGGEEVSPPQTK</t>
  </si>
  <si>
    <t>Q9JJA7</t>
  </si>
  <si>
    <t>Cyclin-L2</t>
  </si>
  <si>
    <t>CCNL2_MOUSE</t>
  </si>
  <si>
    <t>Ccnl2</t>
  </si>
  <si>
    <t>366S-AQGHSPVNGLLK</t>
  </si>
  <si>
    <t>P55066</t>
  </si>
  <si>
    <t>Neurocan core protein</t>
  </si>
  <si>
    <t>NCAN_MOUSE</t>
  </si>
  <si>
    <t>Ncan</t>
  </si>
  <si>
    <t>868 Phosphorylation on T</t>
  </si>
  <si>
    <t>868T-AQGMPTLTSTSSEGHPEPK</t>
  </si>
  <si>
    <t>Q5XJE5</t>
  </si>
  <si>
    <t>RNA polymerase-associated protein LEO1</t>
  </si>
  <si>
    <t>LEO1_MOUSE</t>
  </si>
  <si>
    <t>Leo1</t>
  </si>
  <si>
    <t>206 Phosphorylation on S</t>
  </si>
  <si>
    <t>206S-AQISDDDRQQLSEEEK</t>
  </si>
  <si>
    <t>419 Phosphorylation on S</t>
  </si>
  <si>
    <t>419S-AQISSPNLR</t>
  </si>
  <si>
    <t>Q9QXS1</t>
  </si>
  <si>
    <t>Plectin</t>
  </si>
  <si>
    <t>PLEC_MOUSE</t>
  </si>
  <si>
    <t>Plec</t>
  </si>
  <si>
    <t>1443 Phosphorylation on S</t>
  </si>
  <si>
    <t>1443S-AQLEPVASPAK</t>
  </si>
  <si>
    <t>P34152</t>
  </si>
  <si>
    <t>Focal adhesion kinase 1</t>
  </si>
  <si>
    <t>FAK1_MOUSE</t>
  </si>
  <si>
    <t>Ptk2</t>
  </si>
  <si>
    <t>677S-AQLSTILEEEK</t>
  </si>
  <si>
    <t>P0C7L0</t>
  </si>
  <si>
    <t>WAS/WASL-interacting protein family member 3</t>
  </si>
  <si>
    <t>WIPF3_MOUSE</t>
  </si>
  <si>
    <t>Wipf3</t>
  </si>
  <si>
    <t>211 Phosphorylation on S</t>
  </si>
  <si>
    <t>211S-AQLVSPPAPPTK</t>
  </si>
  <si>
    <t>4 Phosphorylation on Y</t>
  </si>
  <si>
    <t>595 Phosphorylation on Y</t>
  </si>
  <si>
    <t>595Y-AQLYGTLLN</t>
  </si>
  <si>
    <t>402S-AQNPAYFEGKPASLDEGAMAGAR</t>
  </si>
  <si>
    <t>262 Phosphorylation on S</t>
  </si>
  <si>
    <t>262S-AQNSTDSAAEEEEEAEAAAFPEAYR</t>
  </si>
  <si>
    <t>265 Phosphorylation on S</t>
  </si>
  <si>
    <t>265S-AQNSTDSAAEEEEEAEAAAFPEAYR</t>
  </si>
  <si>
    <t>Q9JLM8</t>
  </si>
  <si>
    <t>Serine/threonine-protein kinase DCLK1</t>
  </si>
  <si>
    <t>DCLK1_MOUSE</t>
  </si>
  <si>
    <t>Dclk1</t>
  </si>
  <si>
    <t>736 Phosphorylation on S</t>
  </si>
  <si>
    <t>736S-AQPAPPELNSESEDYSPSSSETVR</t>
  </si>
  <si>
    <t>15 Phosphorylation on Y:22 Phosphorylation on T</t>
  </si>
  <si>
    <t>741;748</t>
  </si>
  <si>
    <t>741 Phosphorylation on Y:748 Phosphorylation on T</t>
  </si>
  <si>
    <t>741Y-AQPAPPELNSESEDYSPSSSETVR:748T-AQPAPPELNSESEDYSPSSSETVR</t>
  </si>
  <si>
    <t>16 Phosphorylation on S:18 Phosphorylation on S</t>
  </si>
  <si>
    <t>742;744</t>
  </si>
  <si>
    <t>742 Phosphorylation on S:744 Phosphorylation on S</t>
  </si>
  <si>
    <t>742S-AQPAPPELNSESEDYSPSSSETVR:744S-AQPAPPELNSESEDYSPSSSETVR</t>
  </si>
  <si>
    <t>16 Phosphorylation on S:12 Phosphorylation on S</t>
  </si>
  <si>
    <t>742;738</t>
  </si>
  <si>
    <t>742 Phosphorylation on S:738 Phosphorylation on S</t>
  </si>
  <si>
    <t>742S-AQPAPPELNSESEDYSPSSSETVR:738S-AQPAPPELNSESEDYSPSSSETVR</t>
  </si>
  <si>
    <t>742 Phosphorylation on S</t>
  </si>
  <si>
    <t>742S-AQPAPPELNSESEDYSPSSSETVR</t>
  </si>
  <si>
    <t>745 Phosphorylation on S</t>
  </si>
  <si>
    <t>745S-AQPAPPELNSESEDYSPSSSETVR</t>
  </si>
  <si>
    <t>1007 Phosphorylation on S</t>
  </si>
  <si>
    <t>1007S-AQPEECSPSGLQR</t>
  </si>
  <si>
    <t>791 Phosphorylation on S</t>
  </si>
  <si>
    <t>791S-AQPGSPQALGGPHGPATAK</t>
  </si>
  <si>
    <t>Q80YF9</t>
  </si>
  <si>
    <t>Rho GTPase-activating protein 33</t>
  </si>
  <si>
    <t>RHG33_MOUSE</t>
  </si>
  <si>
    <t>Arhgap33</t>
  </si>
  <si>
    <t>943 Phosphorylation on T</t>
  </si>
  <si>
    <t>943T-AQQVAEQQSQQEQGGTPPAPHSPFR</t>
  </si>
  <si>
    <t>Q02819</t>
  </si>
  <si>
    <t>Nucleobindin-1</t>
  </si>
  <si>
    <t>NUCB1_MOUSE</t>
  </si>
  <si>
    <t>Nucb1</t>
  </si>
  <si>
    <t>368S-AQRLSQETEALGR</t>
  </si>
  <si>
    <t>232 Phosphorylation on S</t>
  </si>
  <si>
    <t>232S-AQRPPEGMSPELPPR</t>
  </si>
  <si>
    <t>Q6P9N1</t>
  </si>
  <si>
    <t>Hyccin</t>
  </si>
  <si>
    <t>HYCCI_MOUSE</t>
  </si>
  <si>
    <t>Fam126a</t>
  </si>
  <si>
    <t>415 Phosphorylation on S</t>
  </si>
  <si>
    <t>415S-AQSENLELLSLK</t>
  </si>
  <si>
    <t>Q8BG32</t>
  </si>
  <si>
    <t>26S proteasome non-ATPase regulatory subunit 11</t>
  </si>
  <si>
    <t>PSD11_MOUSE</t>
  </si>
  <si>
    <t>Psmd11</t>
  </si>
  <si>
    <t>14S-AQSLLSTDR</t>
  </si>
  <si>
    <t>Q3ULB5</t>
  </si>
  <si>
    <t>Serine/threonine-protein kinase PAK 6</t>
  </si>
  <si>
    <t>PAK6_MOUSE</t>
  </si>
  <si>
    <t>Pak6</t>
  </si>
  <si>
    <t>329 Phosphorylation on S</t>
  </si>
  <si>
    <t>329S-AQSLPSEQPMGTFSPLTTSDTSSPQK</t>
  </si>
  <si>
    <t>Q91YM2</t>
  </si>
  <si>
    <t>Rho GTPase-activating protein 35</t>
  </si>
  <si>
    <t>RHG35_MOUSE</t>
  </si>
  <si>
    <t>Arhgap35</t>
  </si>
  <si>
    <t>1134 Phosphorylation on S</t>
  </si>
  <si>
    <t>1134S-AQSNGSGNGSDSEMDTSSLER</t>
  </si>
  <si>
    <t>Q9CZC8</t>
  </si>
  <si>
    <t>Secernin-1</t>
  </si>
  <si>
    <t>SCRN1_MOUSE</t>
  </si>
  <si>
    <t>Scrn1</t>
  </si>
  <si>
    <t>322 Phosphorylation on S</t>
  </si>
  <si>
    <t>322S-AQSPCFGDDDPAK</t>
  </si>
  <si>
    <t>322S-AQSPCFGDDDPAKK</t>
  </si>
  <si>
    <t>Q7TSJ2</t>
  </si>
  <si>
    <t>Microtubule-associated protein 6</t>
  </si>
  <si>
    <t>MAP6_MOUSE</t>
  </si>
  <si>
    <t>Map6</t>
  </si>
  <si>
    <t>687 Phosphorylation on S</t>
  </si>
  <si>
    <t>687S-AQSPLLPEPLK</t>
  </si>
  <si>
    <t>220S-AQSPSYVTSTGVSPSR</t>
  </si>
  <si>
    <t>230 Phosphorylation on S</t>
  </si>
  <si>
    <t>230S-AQSPSYVTSTGVSPSR</t>
  </si>
  <si>
    <t>Q91YE8</t>
  </si>
  <si>
    <t>Synaptopodin-2</t>
  </si>
  <si>
    <t>SYNP2_MOUSE</t>
  </si>
  <si>
    <t>Synpo2</t>
  </si>
  <si>
    <t>895 Phosphorylation on S</t>
  </si>
  <si>
    <t>895S-AQSPTPSLPASWK</t>
  </si>
  <si>
    <t>P35821</t>
  </si>
  <si>
    <t>Tyrosine-protein phosphatase non-receptor type 1</t>
  </si>
  <si>
    <t>PTN1_MOUSE</t>
  </si>
  <si>
    <t>Ptpn1</t>
  </si>
  <si>
    <t>364 Phosphorylation on S</t>
  </si>
  <si>
    <t>364S-AQSSAMHSVSSMSPDTEVR</t>
  </si>
  <si>
    <t>Q61083</t>
  </si>
  <si>
    <t>Mitogen-activated protein kinase kinase kinase 2</t>
  </si>
  <si>
    <t>M3K2_MOUSE</t>
  </si>
  <si>
    <t>Map3k2</t>
  </si>
  <si>
    <t>239S-AQSYPDNHQEFTDYDNPIFEK</t>
  </si>
  <si>
    <t>2340 Phosphorylation on S</t>
  </si>
  <si>
    <t>2340S-AQTLPTSVVTITSESSPGK</t>
  </si>
  <si>
    <t>2339 Phosphorylation on S</t>
  </si>
  <si>
    <t>2339S-AQTLPTSVVTITSESSPGKR</t>
  </si>
  <si>
    <t>2340S-AQTLPTSVVTITSESSPGKR</t>
  </si>
  <si>
    <t>2410 Phosphorylation on S</t>
  </si>
  <si>
    <t>2410S-AQWGSNMQVTLIPTHDSEVMR</t>
  </si>
  <si>
    <t>Q9QZB1</t>
  </si>
  <si>
    <t>Regulator of G-protein signaling 20</t>
  </si>
  <si>
    <t>RGS20_MOUSE</t>
  </si>
  <si>
    <t>Rgs20</t>
  </si>
  <si>
    <t>13S-ARASPSASPADPGLPEGSER</t>
  </si>
  <si>
    <t>6 Phosphorylation on S:4 Phosphorylation on S</t>
  </si>
  <si>
    <t>15;13</t>
  </si>
  <si>
    <t>15 Phosphorylation on S:13 Phosphorylation on S</t>
  </si>
  <si>
    <t>15S-ARASPSASPADPGLPEGSER:13S-ARASPSASPADPGLPEGSER</t>
  </si>
  <si>
    <t>Q70IV5</t>
  </si>
  <si>
    <t>Synemin</t>
  </si>
  <si>
    <t>SYNEM_MOUSE</t>
  </si>
  <si>
    <t>Synm</t>
  </si>
  <si>
    <t>5 Phosphorylation on S:4 Phosphorylation on T</t>
  </si>
  <si>
    <t>172;171</t>
  </si>
  <si>
    <t>172 Phosphorylation on S:171 Phosphorylation on T</t>
  </si>
  <si>
    <t>172S-ARATSPAAPPPR:171T-ARATSPAAPPPR</t>
  </si>
  <si>
    <t>Q920I9</t>
  </si>
  <si>
    <t>WD repeat-containing protein 7</t>
  </si>
  <si>
    <t>WDR7_MOUSE</t>
  </si>
  <si>
    <t>Wdr7</t>
  </si>
  <si>
    <t>935 Phosphorylation on S</t>
  </si>
  <si>
    <t>935S-ARDSPPPSSNIVQGQIK</t>
  </si>
  <si>
    <t>Q8C033</t>
  </si>
  <si>
    <t>Rho guanine nucleotide exchange factor 10</t>
  </si>
  <si>
    <t>ARHGA_MOUSE</t>
  </si>
  <si>
    <t>Arhgef10</t>
  </si>
  <si>
    <t>1207;1210</t>
  </si>
  <si>
    <t>1207 Phosphorylation on S:1210 Phosphorylation on S</t>
  </si>
  <si>
    <t>1207S-ARDSPRSGSELQDEDPK:1210S-ARDSPRSGSELQDEDPK</t>
  </si>
  <si>
    <t>148 Phosphorylation on S</t>
  </si>
  <si>
    <t>148S-ARHDTPDPSPPR</t>
  </si>
  <si>
    <t>Q922J3</t>
  </si>
  <si>
    <t>CAP-Gly domain-containing linker protein 1</t>
  </si>
  <si>
    <t>CLIP1_MOUSE</t>
  </si>
  <si>
    <t>Clip1</t>
  </si>
  <si>
    <t>672S-ARLDSAEDQHLVEMEDTLNK</t>
  </si>
  <si>
    <t>728 Phosphorylation on S</t>
  </si>
  <si>
    <t>728S-ARNDESQLSPATR</t>
  </si>
  <si>
    <t>1533 Phosphorylation on S</t>
  </si>
  <si>
    <t>1533S-ARPAAQSSTSPASVDTLLPALPLR</t>
  </si>
  <si>
    <t>P56481</t>
  </si>
  <si>
    <t>Gastrin/cholecystokinin type B receptor</t>
  </si>
  <si>
    <t>GASR_MOUSE</t>
  </si>
  <si>
    <t>Cckbr</t>
  </si>
  <si>
    <t>20 Phosphorylation on S:13 Phosphorylation on T</t>
  </si>
  <si>
    <t>440;433</t>
  </si>
  <si>
    <t>440 Phosphorylation on S:433 Phosphorylation on T</t>
  </si>
  <si>
    <t>440S-ARPRPLPDEDPPTPSIASLSR:433T-ARPRPLPDEDPPTPSIASLSR</t>
  </si>
  <si>
    <t>Q3TEA8</t>
  </si>
  <si>
    <t>Heterochromatin protein 1-binding protein 3</t>
  </si>
  <si>
    <t>HP1B3_MOUSE</t>
  </si>
  <si>
    <t>Hp1bp3</t>
  </si>
  <si>
    <t>513 Phosphorylation on S</t>
  </si>
  <si>
    <t>513S-ARPSPSVIK</t>
  </si>
  <si>
    <t>Q9D1J1</t>
  </si>
  <si>
    <t>Adaptin ear-binding coat-associated protein 2</t>
  </si>
  <si>
    <t>NECP2_MOUSE</t>
  </si>
  <si>
    <t>Necap2</t>
  </si>
  <si>
    <t>180 Phosphorylation on T</t>
  </si>
  <si>
    <t>180T-ARPTSAGGLSLLPPPPGGK</t>
  </si>
  <si>
    <t>Q06649</t>
  </si>
  <si>
    <t>SH3 domain-binding protein 2</t>
  </si>
  <si>
    <t>3BP2_MOUSE</t>
  </si>
  <si>
    <t>Sh3bp2</t>
  </si>
  <si>
    <t>442S-ARQPSQADTGEEDSDEDYEK</t>
  </si>
  <si>
    <t>Q69ZH9</t>
  </si>
  <si>
    <t>Rho GTPase-activating protein 23</t>
  </si>
  <si>
    <t>RHG23_MOUSE</t>
  </si>
  <si>
    <t>Arhgap23</t>
  </si>
  <si>
    <t>351 Phosphorylation on S</t>
  </si>
  <si>
    <t>351S-ARSDDYLSR</t>
  </si>
  <si>
    <t>Q03717</t>
  </si>
  <si>
    <t>Potassium voltage-gated channel subfamily B member 1</t>
  </si>
  <si>
    <t>KCNB1_MOUSE</t>
  </si>
  <si>
    <t>Kcnb1</t>
  </si>
  <si>
    <t>518;519</t>
  </si>
  <si>
    <t>518 Phosphorylation on S:519 Phosphorylation on S</t>
  </si>
  <si>
    <t>518S-ARSSSSPQHLNVQQLQDMYSK:519S-ARSSSSPQHLNVQQLQDMYSK</t>
  </si>
  <si>
    <t>Q99MX7</t>
  </si>
  <si>
    <t>Transmembrane protein 121B</t>
  </si>
  <si>
    <t>T121B_MOUSE</t>
  </si>
  <si>
    <t>Tmem121b</t>
  </si>
  <si>
    <t>527 Phosphorylation on S</t>
  </si>
  <si>
    <t>527S-ARSSYGAPPSAPPPPPPPPPQGGSQR</t>
  </si>
  <si>
    <t>3 Phosphorylation on S:6 Phosphorylation on S</t>
  </si>
  <si>
    <t>595;598</t>
  </si>
  <si>
    <t>595 Phosphorylation on S:598 Phosphorylation on S</t>
  </si>
  <si>
    <t>595S-ARSTGSASTAGAPPSELFPGPGER:598S-ARSTGSASTAGAPPSELFPGPGER</t>
  </si>
  <si>
    <t>Q8C1B7</t>
  </si>
  <si>
    <t>Septin-11</t>
  </si>
  <si>
    <t>SEP11_MOUSE</t>
  </si>
  <si>
    <t>85 Phosphorylation on Y</t>
  </si>
  <si>
    <t>85Y-ARSYELQESNVR</t>
  </si>
  <si>
    <t>3362 Phosphorylation on S</t>
  </si>
  <si>
    <t>3362S-ARSYIETETESR</t>
  </si>
  <si>
    <t>1783 Phosphorylation on S</t>
  </si>
  <si>
    <t>1783S-ARVDHGAEIITQSPSR</t>
  </si>
  <si>
    <t>1785 Phosphorylation on S</t>
  </si>
  <si>
    <t>1785S-ARVDHGAEIITQSPSR</t>
  </si>
  <si>
    <t>Q8BNW9</t>
  </si>
  <si>
    <t>Kelch repeat and BTB domain-containing protein 11</t>
  </si>
  <si>
    <t>KBTBB_MOUSE</t>
  </si>
  <si>
    <t>Kbtbd11</t>
  </si>
  <si>
    <t>70S-ASAAEGSEASPPSLR</t>
  </si>
  <si>
    <t>70;73</t>
  </si>
  <si>
    <t>70 Phosphorylation on S:73 Phosphorylation on S</t>
  </si>
  <si>
    <t>70S-ASAAEGSEASPPSLR:73S-ASAAEGSEASPPSLR</t>
  </si>
  <si>
    <t>2 Phosphorylation on S</t>
  </si>
  <si>
    <t>1233 Phosphorylation on S</t>
  </si>
  <si>
    <t>1233S-ASAELDIK</t>
  </si>
  <si>
    <t>P14733</t>
  </si>
  <si>
    <t>Lamin-B1</t>
  </si>
  <si>
    <t>LMNB1_MOUSE</t>
  </si>
  <si>
    <t>Lmnb1</t>
  </si>
  <si>
    <t>24S-ASAPATPLSPTR</t>
  </si>
  <si>
    <t>Q9DBC3</t>
  </si>
  <si>
    <t>Cap-specific mRNA (nucleoside-2'-O-)-methyltransferase 1</t>
  </si>
  <si>
    <t>CMTR1_MOUSE</t>
  </si>
  <si>
    <t>Cmtr1</t>
  </si>
  <si>
    <t>52 Phosphorylation on S</t>
  </si>
  <si>
    <t>52S-ASATSLSGSDSETEGK</t>
  </si>
  <si>
    <t>56 Phosphorylation on T</t>
  </si>
  <si>
    <t>56T-ASATSLSGSDSETEGK</t>
  </si>
  <si>
    <t>11 Phosphorylation on S:9 Phosphorylation on S</t>
  </si>
  <si>
    <t>54;52</t>
  </si>
  <si>
    <t>54 Phosphorylation on S:52 Phosphorylation on S</t>
  </si>
  <si>
    <t>54S-ASATSLSGSDSETEGKQPCSDDFK:52S-ASATSLSGSDSETEGKQPCSDDFK</t>
  </si>
  <si>
    <t>785S-ASAVLCQIVASIQPPQTPPEAPQSSPK</t>
  </si>
  <si>
    <t>Q8CCJ4</t>
  </si>
  <si>
    <t>APC membrane recruitment protein 2</t>
  </si>
  <si>
    <t>AMER2_MOUSE</t>
  </si>
  <si>
    <t>Amer2</t>
  </si>
  <si>
    <t>356 Phosphorylation on S</t>
  </si>
  <si>
    <t>356S-ASAVPDPSSVDPPSDPSADR</t>
  </si>
  <si>
    <t>O55017</t>
  </si>
  <si>
    <t>Voltage-dependent N-type calcium channel subunit alpha-1B</t>
  </si>
  <si>
    <t>CAC1B_MOUSE</t>
  </si>
  <si>
    <t>Cacna1b</t>
  </si>
  <si>
    <t>783 Phosphorylation on S</t>
  </si>
  <si>
    <t>783S-ASCEALYSEMDPEER</t>
  </si>
  <si>
    <t>417 Phosphorylation on S</t>
  </si>
  <si>
    <t>417S-ASDPQSPPQVSR</t>
  </si>
  <si>
    <t>421S-ASDPQSPPQVSR</t>
  </si>
  <si>
    <t>Q9QZN4</t>
  </si>
  <si>
    <t>F-box only protein 6</t>
  </si>
  <si>
    <t>FBX6_MOUSE</t>
  </si>
  <si>
    <t>Fbxo6</t>
  </si>
  <si>
    <t>280 Phosphorylation on T</t>
  </si>
  <si>
    <t>280T-ASDSNTHEGFFWQGLWQR</t>
  </si>
  <si>
    <t>Q9QX47</t>
  </si>
  <si>
    <t>Protein SON</t>
  </si>
  <si>
    <t>SON_MOUSE</t>
  </si>
  <si>
    <t>Son</t>
  </si>
  <si>
    <t>1807;1808</t>
  </si>
  <si>
    <t>1807 Phosphorylation on S:1808 Phosphorylation on S</t>
  </si>
  <si>
    <t>1807S-ASESSSEEKDDYEIFVK:1808S-ASESSSEEKDDYEIFVK</t>
  </si>
  <si>
    <t>P39053</t>
  </si>
  <si>
    <t>Dynamin-1</t>
  </si>
  <si>
    <t>DYN1_MOUSE</t>
  </si>
  <si>
    <t>Dnm1</t>
  </si>
  <si>
    <t>644 Phosphorylation on S</t>
  </si>
  <si>
    <t>644S-ASETEENGSDSFMHSMDPQLER</t>
  </si>
  <si>
    <t>1120 Phosphorylation on T</t>
  </si>
  <si>
    <t>1120T-ASETLSGTGSEEDTPASEPTTALPR</t>
  </si>
  <si>
    <t>O70305</t>
  </si>
  <si>
    <t>Ataxin-2</t>
  </si>
  <si>
    <t>ATX2_MOUSE</t>
  </si>
  <si>
    <t>Atxn2</t>
  </si>
  <si>
    <t>741 Phosphorylation on S</t>
  </si>
  <si>
    <t>741S-ASETSPSFSK</t>
  </si>
  <si>
    <t>Q9CWE0</t>
  </si>
  <si>
    <t>Mitochondrial fission regulator 1-like</t>
  </si>
  <si>
    <t>MFR1L_MOUSE</t>
  </si>
  <si>
    <t>Mtfr1l</t>
  </si>
  <si>
    <t>38 Phosphorylation on S</t>
  </si>
  <si>
    <t>38S-ASFETLPNISDLCLK</t>
  </si>
  <si>
    <t>Q8BH57</t>
  </si>
  <si>
    <t>WD repeat-containing protein 48</t>
  </si>
  <si>
    <t>WDR48_MOUSE</t>
  </si>
  <si>
    <t>Wdr48</t>
  </si>
  <si>
    <t>335S-ASGDYDNDCTNPITPLCTQPDQVIK</t>
  </si>
  <si>
    <t>5 Phosphorylation on Y</t>
  </si>
  <si>
    <t>338 Phosphorylation on Y</t>
  </si>
  <si>
    <t>338Y-ASGDYDNDCTNPITPLCTQPDQVIK</t>
  </si>
  <si>
    <t>Q9JMA1</t>
  </si>
  <si>
    <t>Ubiquitin carboxyl-terminal hydrolase 14</t>
  </si>
  <si>
    <t>UBP14_MOUSE</t>
  </si>
  <si>
    <t>Usp14</t>
  </si>
  <si>
    <t>143 Phosphorylation on S</t>
  </si>
  <si>
    <t>143S-ASGEMASAQYITAALR</t>
  </si>
  <si>
    <t>Q61037</t>
  </si>
  <si>
    <t>Tuberin</t>
  </si>
  <si>
    <t>TSC2_MOUSE</t>
  </si>
  <si>
    <t>Tsc2</t>
  </si>
  <si>
    <t>664 Phosphorylation on S</t>
  </si>
  <si>
    <t>664S-ASGPLSPPTGPPSPVPMGPAVR</t>
  </si>
  <si>
    <t>P55821</t>
  </si>
  <si>
    <t>Stathmin-2</t>
  </si>
  <si>
    <t>STMN2_MOUSE</t>
  </si>
  <si>
    <t>Stmn2</t>
  </si>
  <si>
    <t>62 Phosphorylation on S</t>
  </si>
  <si>
    <t>62S-ASGQAFELILKPPSPISEAPR</t>
  </si>
  <si>
    <t>P54227</t>
  </si>
  <si>
    <t>Stathmin</t>
  </si>
  <si>
    <t>STMN1_MOUSE</t>
  </si>
  <si>
    <t>Stmn1</t>
  </si>
  <si>
    <t>25S-ASGQAFELILSPR</t>
  </si>
  <si>
    <t>O70166</t>
  </si>
  <si>
    <t>Stathmin-3</t>
  </si>
  <si>
    <t>STMN3_MOUSE</t>
  </si>
  <si>
    <t>Stmn3</t>
  </si>
  <si>
    <t>53 Phosphorylation on S</t>
  </si>
  <si>
    <t>53S-ASGQSFEVILK</t>
  </si>
  <si>
    <t>D3Z6Q9</t>
  </si>
  <si>
    <t>Bridging integrator 2</t>
  </si>
  <si>
    <t>BIN2_MOUSE</t>
  </si>
  <si>
    <t>Bin2</t>
  </si>
  <si>
    <t>430 Phosphorylation on S</t>
  </si>
  <si>
    <t>430S-ASGSGSCNAPGSPEGSSQLCSPR</t>
  </si>
  <si>
    <t>P49070</t>
  </si>
  <si>
    <t>Calcium signal-modulating cyclophilin ligand</t>
  </si>
  <si>
    <t>CAMLG_MOUSE</t>
  </si>
  <si>
    <t>Camlg</t>
  </si>
  <si>
    <t>146S-ASHHGLEQYLSR</t>
  </si>
  <si>
    <t>338S-ASHSAVDITK</t>
  </si>
  <si>
    <t>P28663</t>
  </si>
  <si>
    <t>Beta-soluble NSF attachment protein</t>
  </si>
  <si>
    <t>SNAB_MOUSE</t>
  </si>
  <si>
    <t>Napb</t>
  </si>
  <si>
    <t>26S-ASHSFLR</t>
  </si>
  <si>
    <t>Q8VD37</t>
  </si>
  <si>
    <t>SH3-containing GRB2-like protein 3-interacting protein 1</t>
  </si>
  <si>
    <t>SGIP1_MOUSE</t>
  </si>
  <si>
    <t>Sgip1</t>
  </si>
  <si>
    <t>149 Phosphorylation on S</t>
  </si>
  <si>
    <t>149S-ASIGNIALSPSPVRK</t>
  </si>
  <si>
    <t>9 Phosphorylation on S:11 Phosphorylation on S</t>
  </si>
  <si>
    <t>149;151</t>
  </si>
  <si>
    <t>149 Phosphorylation on S:151 Phosphorylation on S</t>
  </si>
  <si>
    <t>149S-ASIGNIALSPSPVRK:151S-ASIGNIALSPSPVRK</t>
  </si>
  <si>
    <t>D3YVF0</t>
  </si>
  <si>
    <t>A-kinase anchor protein 5</t>
  </si>
  <si>
    <t>AKAP5_MOUSE</t>
  </si>
  <si>
    <t>Akap5</t>
  </si>
  <si>
    <t>251S-ASLLESSAAGSPR</t>
  </si>
  <si>
    <t>Q04899</t>
  </si>
  <si>
    <t>Cyclin-dependent kinase 18</t>
  </si>
  <si>
    <t>CDK18_MOUSE</t>
  </si>
  <si>
    <t>Cdk18</t>
  </si>
  <si>
    <t>109S-ASLSDIGFGK</t>
  </si>
  <si>
    <t>1371 Phosphorylation on S</t>
  </si>
  <si>
    <t>1371S-ASLSPMDEPVPDSESPVEK</t>
  </si>
  <si>
    <t>4 Phosphorylation on S:13 Phosphorylation on S</t>
  </si>
  <si>
    <t>1373;1382</t>
  </si>
  <si>
    <t>1373 Phosphorylation on S:1382 Phosphorylation on S</t>
  </si>
  <si>
    <t>1373S-ASLSPMDEPVPDSESPVEK:1382S-ASLSPMDEPVPDSESPVEK</t>
  </si>
  <si>
    <t>13 Phosphorylation on S:15 Phosphorylation on S</t>
  </si>
  <si>
    <t>1382;1384</t>
  </si>
  <si>
    <t>1382 Phosphorylation on S:1384 Phosphorylation on S</t>
  </si>
  <si>
    <t>1382S-ASLSPMDEPVPDSESPVEK:1384S-ASLSPMDEPVPDSESPVEK</t>
  </si>
  <si>
    <t>1384 Phosphorylation on S</t>
  </si>
  <si>
    <t>1384S-ASLSPMDEPVPDSESPVEK</t>
  </si>
  <si>
    <t>Q99K85</t>
  </si>
  <si>
    <t>Phosphoserine aminotransferase</t>
  </si>
  <si>
    <t>SERC_MOUSE</t>
  </si>
  <si>
    <t>Psat1</t>
  </si>
  <si>
    <t>344S-ASLYNAVTTEDVEK</t>
  </si>
  <si>
    <t>827 Phosphorylation on S</t>
  </si>
  <si>
    <t>827S-ASMADGDLEPEEGSK</t>
  </si>
  <si>
    <t>Q8K0H5</t>
  </si>
  <si>
    <t>Transcription initiation factor TFIID subunit 10</t>
  </si>
  <si>
    <t>TAF10_MOUSE</t>
  </si>
  <si>
    <t>Taf10</t>
  </si>
  <si>
    <t>44 Phosphorylation on S</t>
  </si>
  <si>
    <t>44S-ASPAGTAGGPVAGVATAGTGPVAAR</t>
  </si>
  <si>
    <t>Q9CZW5</t>
  </si>
  <si>
    <t>Mitochondrial import receptor subunit TOM70</t>
  </si>
  <si>
    <t>TOM70_MOUSE</t>
  </si>
  <si>
    <t>Tomm70</t>
  </si>
  <si>
    <t>2 Phosphorylation on S:7 Phosphorylation on S</t>
  </si>
  <si>
    <t>94;99</t>
  </si>
  <si>
    <t>94 Phosphorylation on S:99 Phosphorylation on S</t>
  </si>
  <si>
    <t>94S-ASPALGSGHHDGSGDSLEMSSLDR:99S-ASPALGSGHHDGSGDSLEMSSLDR</t>
  </si>
  <si>
    <t>94 Phosphorylation on S</t>
  </si>
  <si>
    <t>94S-ASPALGSGHHDGSGDSLEMSSLDR</t>
  </si>
  <si>
    <t>99 Phosphorylation on S</t>
  </si>
  <si>
    <t>99S-ASPALGSGHHDGSGDSLEMSSLDR</t>
  </si>
  <si>
    <t>108 Phosphorylation on S</t>
  </si>
  <si>
    <t>108S-ASPALGSGHHDGSGDSLEMSSLDR</t>
  </si>
  <si>
    <t>113 Phosphorylation on S</t>
  </si>
  <si>
    <t>113S-ASPALGSGHHDGSGDSLEMSSLDR</t>
  </si>
  <si>
    <t>P70297</t>
  </si>
  <si>
    <t>Signal transducing adapter molecule 1</t>
  </si>
  <si>
    <t>STAM1_MOUSE</t>
  </si>
  <si>
    <t>Stam</t>
  </si>
  <si>
    <t>156 Phosphorylation on S</t>
  </si>
  <si>
    <t>156S-ASPALVAK</t>
  </si>
  <si>
    <t>946 Phosphorylation on S</t>
  </si>
  <si>
    <t>946S-ASPAPTPTPAGAASPLAAVAAPATDAPQAK</t>
  </si>
  <si>
    <t>958 Phosphorylation on S</t>
  </si>
  <si>
    <t>958S-ASPAPTPTPAGAASPLAAVAAPATDAPQAK</t>
  </si>
  <si>
    <t>14 Phosphorylation on S:2 Phosphorylation on S</t>
  </si>
  <si>
    <t>958;946</t>
  </si>
  <si>
    <t>958 Phosphorylation on S:946 Phosphorylation on S</t>
  </si>
  <si>
    <t>958S-ASPAPTPTPAGAASPLAAVAAPATDAPQAK:946S-ASPAPTPTPAGAASPLAAVAAPATDAPQAK</t>
  </si>
  <si>
    <t>169 Phosphorylation on S</t>
  </si>
  <si>
    <t>169S-ASPDESQTLR</t>
  </si>
  <si>
    <t>Q80YE4</t>
  </si>
  <si>
    <t>Serine/threonine-protein kinase LMTK1</t>
  </si>
  <si>
    <t>LMTK1_MOUSE</t>
  </si>
  <si>
    <t>Aatk</t>
  </si>
  <si>
    <t>718 Phosphorylation on S</t>
  </si>
  <si>
    <t>718S-ASPEVGHLLSQEDPR</t>
  </si>
  <si>
    <t>P58404</t>
  </si>
  <si>
    <t>Striatin-4</t>
  </si>
  <si>
    <t>STRN4_MOUSE</t>
  </si>
  <si>
    <t>Strn4</t>
  </si>
  <si>
    <t>223 Phosphorylation on S</t>
  </si>
  <si>
    <t>223S-ASPGPGGLSGGESLLVK</t>
  </si>
  <si>
    <t>Q80TZ9</t>
  </si>
  <si>
    <t>Arginine-glutamic acid dipeptide repeats protein</t>
  </si>
  <si>
    <t>RERE_MOUSE</t>
  </si>
  <si>
    <t>Rere</t>
  </si>
  <si>
    <t>600S-ASPINEDIR</t>
  </si>
  <si>
    <t>Q64511</t>
  </si>
  <si>
    <t>DNA topoisomerase 2-beta</t>
  </si>
  <si>
    <t>TOP2B_MOUSE</t>
  </si>
  <si>
    <t>Top2b</t>
  </si>
  <si>
    <t>1387 Phosphorylation on S</t>
  </si>
  <si>
    <t>1387S-ASPITNDGEDEFVPSDGLDK</t>
  </si>
  <si>
    <t>P59764</t>
  </si>
  <si>
    <t>Dedicator of cytokinesis protein 4</t>
  </si>
  <si>
    <t>DOCK4_MOUSE</t>
  </si>
  <si>
    <t>Dock4</t>
  </si>
  <si>
    <t>1709 Phosphorylation on S</t>
  </si>
  <si>
    <t>1709S-ASPLLSDK</t>
  </si>
  <si>
    <t>473S-ASPLYATYK</t>
  </si>
  <si>
    <t>A2A690</t>
  </si>
  <si>
    <t>Protein TANC2</t>
  </si>
  <si>
    <t>TANC2_MOUSE</t>
  </si>
  <si>
    <t>Tanc2</t>
  </si>
  <si>
    <t>1549 Phosphorylation on S</t>
  </si>
  <si>
    <t>1549S-ASPPAESMSVYR</t>
  </si>
  <si>
    <t>O54943</t>
  </si>
  <si>
    <t>Period circadian protein homolog 2</t>
  </si>
  <si>
    <t>PER2_MOUSE</t>
  </si>
  <si>
    <t>Per2</t>
  </si>
  <si>
    <t>971 Phosphorylation on S</t>
  </si>
  <si>
    <t>971S-ASPPLFQSR</t>
  </si>
  <si>
    <t>Q8BLQ7</t>
  </si>
  <si>
    <t>Cationic amino acid transporter 4</t>
  </si>
  <si>
    <t>CTR4_MOUSE</t>
  </si>
  <si>
    <t>Slc7a4</t>
  </si>
  <si>
    <t>422 Phosphorylation on S</t>
  </si>
  <si>
    <t>422S-ASPPSSPCLASPGPTAK</t>
  </si>
  <si>
    <t>422;427</t>
  </si>
  <si>
    <t>422 Phosphorylation on S:427 Phosphorylation on S</t>
  </si>
  <si>
    <t>422S-ASPPSSPCLASPGPTAK:427S-ASPPSSPCLASPGPTAK</t>
  </si>
  <si>
    <t>Q8C8T7</t>
  </si>
  <si>
    <t>Protein ELFN1</t>
  </si>
  <si>
    <t>ELFN1_MOUSE</t>
  </si>
  <si>
    <t>Elfn1</t>
  </si>
  <si>
    <t>773 Phosphorylation on S</t>
  </si>
  <si>
    <t>773S-ASPSIWER</t>
  </si>
  <si>
    <t>Q5RJI5</t>
  </si>
  <si>
    <t>Serine/threonine-protein kinase BRSK1</t>
  </si>
  <si>
    <t>BRSK1_MOUSE</t>
  </si>
  <si>
    <t>Brsk1</t>
  </si>
  <si>
    <t>527S-ASPTGTPGTTPPPSPGGGVGGAAWR</t>
  </si>
  <si>
    <t>Q9EPW0</t>
  </si>
  <si>
    <t>Type I inositol 3,4-bisphosphate 4-phosphatase</t>
  </si>
  <si>
    <t>INP4A_MOUSE</t>
  </si>
  <si>
    <t>Inpp4a</t>
  </si>
  <si>
    <t>488 Phosphorylation on S</t>
  </si>
  <si>
    <t>488S-ASPTSTEEEQVMLR</t>
  </si>
  <si>
    <t>Q8BHL3</t>
  </si>
  <si>
    <t>TBC1 domain family member 10B</t>
  </si>
  <si>
    <t>TB10B_MOUSE</t>
  </si>
  <si>
    <t>Tbc1d10b</t>
  </si>
  <si>
    <t>136 Phosphorylation on T</t>
  </si>
  <si>
    <t>136T-ASPVPGPGTPTR</t>
  </si>
  <si>
    <t>A2AJA9</t>
  </si>
  <si>
    <t>Apical junction component 1 homolog</t>
  </si>
  <si>
    <t>AJM1_MOUSE</t>
  </si>
  <si>
    <t>Ajm1</t>
  </si>
  <si>
    <t>109S-ASQGLATAPASPPVLQR</t>
  </si>
  <si>
    <t>Q99NE5</t>
  </si>
  <si>
    <t>Regulating synaptic membrane exocytosis protein 1</t>
  </si>
  <si>
    <t>RIMS1_MOUSE</t>
  </si>
  <si>
    <t>Rims1</t>
  </si>
  <si>
    <t>1451 Phosphorylation on S</t>
  </si>
  <si>
    <t>1451S-ASQSSLESSSGPPCIR</t>
  </si>
  <si>
    <t>Q9EQZ7</t>
  </si>
  <si>
    <t>Regulating synaptic membrane exocytosis protein 2</t>
  </si>
  <si>
    <t>RIMS2_MOUSE</t>
  </si>
  <si>
    <t>Rims2</t>
  </si>
  <si>
    <t>1518 Phosphorylation on S</t>
  </si>
  <si>
    <t>1518S-ASQSSLESSTGPSYSR</t>
  </si>
  <si>
    <t>Q01338</t>
  </si>
  <si>
    <t>Alpha-2A adrenergic receptor</t>
  </si>
  <si>
    <t>ADA2A_MOUSE</t>
  </si>
  <si>
    <t>Adra2a</t>
  </si>
  <si>
    <t>331 Phosphorylation on S</t>
  </si>
  <si>
    <t>331S-ASQVKPGDSLPR</t>
  </si>
  <si>
    <t>O35219</t>
  </si>
  <si>
    <t>Potassium voltage-gated channel subfamily H member 2</t>
  </si>
  <si>
    <t>KCNH2_MOUSE</t>
  </si>
  <si>
    <t>Kcnh2</t>
  </si>
  <si>
    <t>286S-ASSADDIEAMR</t>
  </si>
  <si>
    <t>388 Phosphorylation on S</t>
  </si>
  <si>
    <t>388S-ASSATDGQLASPGENGEVRPGQAK</t>
  </si>
  <si>
    <t>1070 Phosphorylation on S</t>
  </si>
  <si>
    <t>1070S-ASSCESIPEEDSEAR</t>
  </si>
  <si>
    <t>O54988</t>
  </si>
  <si>
    <t>STE20-like serine/threonine-protein kinase</t>
  </si>
  <si>
    <t>SLK_MOUSE</t>
  </si>
  <si>
    <t>Slk</t>
  </si>
  <si>
    <t>348 Phosphorylation on S</t>
  </si>
  <si>
    <t>348S-ASSDLSIASSEEDK</t>
  </si>
  <si>
    <t>234S-ASSFADMMGILK</t>
  </si>
  <si>
    <t>235 Phosphorylation on S</t>
  </si>
  <si>
    <t>235S-ASSFADMMGILK</t>
  </si>
  <si>
    <t>Q80TM6</t>
  </si>
  <si>
    <t>R3H domain-containing protein 2</t>
  </si>
  <si>
    <t>R3HD2_MOUSE</t>
  </si>
  <si>
    <t>R3hdm2</t>
  </si>
  <si>
    <t>380 Phosphorylation on S</t>
  </si>
  <si>
    <t>380S-ASSFSGISILTR</t>
  </si>
  <si>
    <t>381 Phosphorylation on S</t>
  </si>
  <si>
    <t>381S-ASSFSGISILTR</t>
  </si>
  <si>
    <t>Q9ESE1</t>
  </si>
  <si>
    <t>Lipopolysaccharide-responsive and beige-like anchor protein</t>
  </si>
  <si>
    <t>LRBA_MOUSE</t>
  </si>
  <si>
    <t>Lrba</t>
  </si>
  <si>
    <t>999S-ASSIDSASNTELQTHDMSSDEK</t>
  </si>
  <si>
    <t>1003 Phosphorylation on S</t>
  </si>
  <si>
    <t>1003S-ASSIDSASNTELQTHDMSSDEK</t>
  </si>
  <si>
    <t>Q80XA6</t>
  </si>
  <si>
    <t>RalBP1-associated Eps domain-containing protein 2</t>
  </si>
  <si>
    <t>REPS2_MOUSE</t>
  </si>
  <si>
    <t>Reps2</t>
  </si>
  <si>
    <t>354 Phosphorylation on S</t>
  </si>
  <si>
    <t>354S-ASSLDLNK</t>
  </si>
  <si>
    <t>Q8BWW9</t>
  </si>
  <si>
    <t>Serine/threonine-protein kinase N2</t>
  </si>
  <si>
    <t>PKN2_MOUSE</t>
  </si>
  <si>
    <t>Pkn2</t>
  </si>
  <si>
    <t>582S-ASSLGETDESSELR</t>
  </si>
  <si>
    <t>Q6R891</t>
  </si>
  <si>
    <t>Neurabin-2</t>
  </si>
  <si>
    <t>NEB2_MOUSE</t>
  </si>
  <si>
    <t>Ppp1r9b</t>
  </si>
  <si>
    <t>100 Phosphorylation on S</t>
  </si>
  <si>
    <t>100S-ASSLNENVDHSALLK</t>
  </si>
  <si>
    <t>O88448</t>
  </si>
  <si>
    <t>Kinesin light chain 2</t>
  </si>
  <si>
    <t>KLC2_MOUSE</t>
  </si>
  <si>
    <t>Klc2</t>
  </si>
  <si>
    <t>575 Phosphorylation on S</t>
  </si>
  <si>
    <t>575S-ASSLNFLNK</t>
  </si>
  <si>
    <t>Q60575</t>
  </si>
  <si>
    <t>Kinesin-like protein KIF1B</t>
  </si>
  <si>
    <t>KIF1B_MOUSE</t>
  </si>
  <si>
    <t>Kif1b</t>
  </si>
  <si>
    <t>1658 Phosphorylation on S</t>
  </si>
  <si>
    <t>1658S-ASSPCQEFEQFQIVPTVETPYLAR</t>
  </si>
  <si>
    <t>1659 Phosphorylation on S</t>
  </si>
  <si>
    <t>1659S-ASSPCQEFEQFQIVPTVETPYLAR</t>
  </si>
  <si>
    <t>Q3UL36</t>
  </si>
  <si>
    <t>Arginine and glutamate-rich protein 1</t>
  </si>
  <si>
    <t>ARGL1_MOUSE</t>
  </si>
  <si>
    <t>Arglu1</t>
  </si>
  <si>
    <t>75S-ASSPPDRIDIFGR</t>
  </si>
  <si>
    <t>Q8C3R1</t>
  </si>
  <si>
    <t>BRCA1-associated ATM activator 1</t>
  </si>
  <si>
    <t>BRAT1_MOUSE</t>
  </si>
  <si>
    <t>Brat1</t>
  </si>
  <si>
    <t>685 Phosphorylation on S</t>
  </si>
  <si>
    <t>685S-ASSPRPHPEFLQTLCR</t>
  </si>
  <si>
    <t>P23242</t>
  </si>
  <si>
    <t>Gap junction alpha-1 protein</t>
  </si>
  <si>
    <t>CXA1_MOUSE</t>
  </si>
  <si>
    <t>Gja1</t>
  </si>
  <si>
    <t>3 Phosphorylation on S:6 Phosphorylation on S:7 Phosphorylation on S</t>
  </si>
  <si>
    <t>369;372;373</t>
  </si>
  <si>
    <t>369 Phosphorylation on S:372 Phosphorylation on S:373 Phosphorylation on S</t>
  </si>
  <si>
    <t>369S-ASSRASSRPRPDDLEI:372S-ASSRASSRPRPDDLEI:373S-ASSRASSRPRPDDLEI</t>
  </si>
  <si>
    <t>3 Phosphorylation on S:7 Phosphorylation on S:6 Phosphorylation on S:2 Phosphorylation on S</t>
  </si>
  <si>
    <t>369;373;372;368</t>
  </si>
  <si>
    <t>369 Phosphorylation on S:373 Phosphorylation on S:372 Phosphorylation on S:368 Phosphorylation on S</t>
  </si>
  <si>
    <t>369S-ASSRASSRPRPDDLEI:373S-ASSRASSRPRPDDLEI:372S-ASSRASSRPRPDDLEI:368S-ASSRASSRPRPDDLEI</t>
  </si>
  <si>
    <t>373 Phosphorylation on S</t>
  </si>
  <si>
    <t>373S-ASSRPRPDDLEI</t>
  </si>
  <si>
    <t>224 Phosphorylation on S</t>
  </si>
  <si>
    <t>224S-ASSSSPLDYSFQLTPSR</t>
  </si>
  <si>
    <t>Q99LI8</t>
  </si>
  <si>
    <t>Hepatocyte growth factor-regulated tyrosine kinase substrate</t>
  </si>
  <si>
    <t>HGS_MOUSE</t>
  </si>
  <si>
    <t>Hgs</t>
  </si>
  <si>
    <t>240 Phosphorylation on S</t>
  </si>
  <si>
    <t>240S-ASSTTELPPEYLTSPLSQQSQLPPK</t>
  </si>
  <si>
    <t>O88935</t>
  </si>
  <si>
    <t>Synapsin-1</t>
  </si>
  <si>
    <t>SYN1_MOUSE</t>
  </si>
  <si>
    <t>Syn1</t>
  </si>
  <si>
    <t>55 Phosphorylation on S</t>
  </si>
  <si>
    <t>55S-ASTAAPVASPAAPSPGSSGGGGFFSSLSNAVK</t>
  </si>
  <si>
    <t>56T-ASTAAPVASPAAPSPGSSGGGGFFSSLSNAVK</t>
  </si>
  <si>
    <t>62S-ASTAAPVASPAAPSPGSSGGGGFFSSLSNAVK</t>
  </si>
  <si>
    <t>67 Phosphorylation on S</t>
  </si>
  <si>
    <t>67S-ASTAAPVASPAAPSPGSSGGGGFFSSLSNAVK</t>
  </si>
  <si>
    <t>70S-ASTAAPVASPAAPSPGSSGGGGFFSSLSNAVK</t>
  </si>
  <si>
    <t>71 Phosphorylation on S</t>
  </si>
  <si>
    <t>71S-ASTAAPVASPAAPSPGSSGGGGFFSSLSNAVK</t>
  </si>
  <si>
    <t>78S-ASTAAPVASPAAPSPGSSGGGGFFSSLSNAVK</t>
  </si>
  <si>
    <t>79S-ASTAAPVASPAAPSPGSSGGGGFFSSLSNAVK</t>
  </si>
  <si>
    <t>P28867</t>
  </si>
  <si>
    <t>Protein kinase C delta type</t>
  </si>
  <si>
    <t>KPCD_MOUSE</t>
  </si>
  <si>
    <t>Prkcd</t>
  </si>
  <si>
    <t>504S-ASTFCGTPDYIAPEILQGLK</t>
  </si>
  <si>
    <t>505 Phosphorylation on T</t>
  </si>
  <si>
    <t>505T-ASTFCGTPDYIAPEILQGLK</t>
  </si>
  <si>
    <t>Q8BPN8</t>
  </si>
  <si>
    <t>DmX-like protein 2</t>
  </si>
  <si>
    <t>DMXL2_MOUSE</t>
  </si>
  <si>
    <t>Dmxl2</t>
  </si>
  <si>
    <t>221S-ASTQFSFVYLAHPR</t>
  </si>
  <si>
    <t>222 Phosphorylation on T</t>
  </si>
  <si>
    <t>222T-ASTQFSFVYLAHPR</t>
  </si>
  <si>
    <t>Q9D0L8</t>
  </si>
  <si>
    <t>mRNA cap guanine-N7 methyltransferase</t>
  </si>
  <si>
    <t>MCES_MOUSE</t>
  </si>
  <si>
    <t>Rnmt</t>
  </si>
  <si>
    <t>5 Phosphorylation on S:9 Phosphorylation on S</t>
  </si>
  <si>
    <t>11;15</t>
  </si>
  <si>
    <t>11 Phosphorylation on S:15 Phosphorylation on S</t>
  </si>
  <si>
    <t>11S-ASVASDPESPPGGNEPAAASGQR:15S-ASVASDPESPPGGNEPAAASGQR</t>
  </si>
  <si>
    <t>15S-ASVASDPESPPGGNEPAAASGQR</t>
  </si>
  <si>
    <t>Q61194</t>
  </si>
  <si>
    <t>Phosphatidylinositol 4-phosphate 3-kinase C2 domain-containing subunit alpha</t>
  </si>
  <si>
    <t>P3C2A_MOUSE</t>
  </si>
  <si>
    <t>Pik3c2a</t>
  </si>
  <si>
    <t>261 Phosphorylation on S</t>
  </si>
  <si>
    <t>261S-ASVCNLQISPK</t>
  </si>
  <si>
    <t>Q80U22</t>
  </si>
  <si>
    <t>Iporin</t>
  </si>
  <si>
    <t>RUSC2_MOUSE</t>
  </si>
  <si>
    <t>Rusc2</t>
  </si>
  <si>
    <t>572 Phosphorylation on S</t>
  </si>
  <si>
    <t>572S-ASVGDSSQEFSPIQEAQQDR</t>
  </si>
  <si>
    <t>Q6NXI6</t>
  </si>
  <si>
    <t>Regulation of nuclear pre-mRNA domain-containing protein 2</t>
  </si>
  <si>
    <t>RPRD2_MOUSE</t>
  </si>
  <si>
    <t>Rprd2</t>
  </si>
  <si>
    <t>633 Phosphorylation on S</t>
  </si>
  <si>
    <t>633S-ASVGQSPVLPSTTFK</t>
  </si>
  <si>
    <t>567 Phosphorylation on S</t>
  </si>
  <si>
    <t>567S-ASVGSLPGLR</t>
  </si>
  <si>
    <t>5 Phosphorylation on S:2 Phosphorylation on S</t>
  </si>
  <si>
    <t>570;567</t>
  </si>
  <si>
    <t>570 Phosphorylation on S:567 Phosphorylation on S</t>
  </si>
  <si>
    <t>570S-ASVGSLPGLR:567S-ASVGSLPGLR</t>
  </si>
  <si>
    <t>G3X9J0</t>
  </si>
  <si>
    <t>Signal-induced proliferation-associated 1-like protein 3</t>
  </si>
  <si>
    <t>SI1L3_MOUSE</t>
  </si>
  <si>
    <t>Sipa1l3</t>
  </si>
  <si>
    <t>444 Phosphorylation on S</t>
  </si>
  <si>
    <t>444S-ASVGSPGGSSEAHMAEPTLSTHR</t>
  </si>
  <si>
    <t>Q569Z6</t>
  </si>
  <si>
    <t>Thyroid hormone receptor-associated protein 3</t>
  </si>
  <si>
    <t>TR150_MOUSE</t>
  </si>
  <si>
    <t>Thrap3</t>
  </si>
  <si>
    <t>240;243</t>
  </si>
  <si>
    <t>240 Phosphorylation on S:243 Phosphorylation on S</t>
  </si>
  <si>
    <t>240S-ASVSDLSPR:243S-ASVSDLSPR</t>
  </si>
  <si>
    <t>243 Phosphorylation on S</t>
  </si>
  <si>
    <t>243S-ASVSDLSPR</t>
  </si>
  <si>
    <t>Q3UTJ2</t>
  </si>
  <si>
    <t>Sorbin and SH3 domain-containing protein 2</t>
  </si>
  <si>
    <t>SRBS2_MOUSE</t>
  </si>
  <si>
    <t>Sorbs2</t>
  </si>
  <si>
    <t>805S-ASVVEALDSALK</t>
  </si>
  <si>
    <t>1451S-ASYDSVEDSSESENSPVAR</t>
  </si>
  <si>
    <t>12 Phosphorylation on S:15 Phosphorylation on S</t>
  </si>
  <si>
    <t>1454;1457</t>
  </si>
  <si>
    <t>1454 Phosphorylation on S:1457 Phosphorylation on S</t>
  </si>
  <si>
    <t>1454S-ASYDSVEDSSESENSPVAR:1457S-ASYDSVEDSSESENSPVAR</t>
  </si>
  <si>
    <t>1457 Phosphorylation on S</t>
  </si>
  <si>
    <t>1457S-ASYDSVEDSSESENSPVAR</t>
  </si>
  <si>
    <t>15 Phosphorylation on S:3 Phosphorylation on Y</t>
  </si>
  <si>
    <t>1457;1445</t>
  </si>
  <si>
    <t>1457 Phosphorylation on S:1445 Phosphorylation on Y</t>
  </si>
  <si>
    <t>1457S-ASYDSVEDSSESENSPVAR:1445Y-ASYDSVEDSSESENSPVAR</t>
  </si>
  <si>
    <t>1457S-ASYDSVEDSSESENSPVARR</t>
  </si>
  <si>
    <t>P57776</t>
  </si>
  <si>
    <t>Elongation factor 1-delta</t>
  </si>
  <si>
    <t>EF1D_MOUSE</t>
  </si>
  <si>
    <t>Eef1d</t>
  </si>
  <si>
    <t>129 Phosphorylation on T</t>
  </si>
  <si>
    <t>129T-ATAPQTQHVSPMR</t>
  </si>
  <si>
    <t>133S-ATAPQTQHVSPMR</t>
  </si>
  <si>
    <t>O54724</t>
  </si>
  <si>
    <t>Caveolae-associated protein 1</t>
  </si>
  <si>
    <t>CAVN1_MOUSE</t>
  </si>
  <si>
    <t>Cavin1</t>
  </si>
  <si>
    <t>42 Phosphorylation on S</t>
  </si>
  <si>
    <t>42S-ATEEPSGTGSDELIK</t>
  </si>
  <si>
    <t>Q8R3Z5</t>
  </si>
  <si>
    <t>Voltage-dependent L-type calcium channel subunit beta-1</t>
  </si>
  <si>
    <t>CACB1_MOUSE</t>
  </si>
  <si>
    <t>Cacnb1</t>
  </si>
  <si>
    <t>418T-ATHPPSSTPPNPLLNR</t>
  </si>
  <si>
    <t>Q8R0S4</t>
  </si>
  <si>
    <t>Voltage-dependent L-type calcium channel subunit beta-4</t>
  </si>
  <si>
    <t>CACB4_MOUSE</t>
  </si>
  <si>
    <t>Cacnb4</t>
  </si>
  <si>
    <t>406 Phosphorylation on S</t>
  </si>
  <si>
    <t>406S-ATHTSSSTPMTPLLGR</t>
  </si>
  <si>
    <t>8 Phosphorylation on T:11 Phosphorylation on T</t>
  </si>
  <si>
    <t>407;410</t>
  </si>
  <si>
    <t>407 Phosphorylation on T:410 Phosphorylation on T</t>
  </si>
  <si>
    <t>407T-ATHTSSSTPMTPLLGR:410T-ATHTSSSTPMTPLLGR</t>
  </si>
  <si>
    <t>410 Phosphorylation on T</t>
  </si>
  <si>
    <t>410T-ATHTSSSTPMTPLLGR</t>
  </si>
  <si>
    <t>Q8BJF9</t>
  </si>
  <si>
    <t>Charged multivesicular body protein 2b</t>
  </si>
  <si>
    <t>CHM2B_MOUSE</t>
  </si>
  <si>
    <t>Chmp2b</t>
  </si>
  <si>
    <t>199 Phosphorylation on S</t>
  </si>
  <si>
    <t>199S-ATISDEEIER</t>
  </si>
  <si>
    <t>647 Phosphorylation on S</t>
  </si>
  <si>
    <t>647S-ATLEQPETDEVEQVSESNSIEELER</t>
  </si>
  <si>
    <t>P39447</t>
  </si>
  <si>
    <t>Tight junction protein ZO-1</t>
  </si>
  <si>
    <t>ZO1_MOUSE</t>
  </si>
  <si>
    <t>Tjp1</t>
  </si>
  <si>
    <t>277S-ATLLNVPDLSDSIHSANASER</t>
  </si>
  <si>
    <t>Q60925</t>
  </si>
  <si>
    <t>D site-binding protein</t>
  </si>
  <si>
    <t>DBP_MOUSE</t>
  </si>
  <si>
    <t>Dbp</t>
  </si>
  <si>
    <t>86 Phosphorylation on S</t>
  </si>
  <si>
    <t>86S-ATLPSAPVPGPGLETAGPADAPSGAVSGGGSPR</t>
  </si>
  <si>
    <t>835 Phosphorylation on S</t>
  </si>
  <si>
    <t>835S-ATLPSPDK</t>
  </si>
  <si>
    <t>835S-ATLPSPDKLPGFK</t>
  </si>
  <si>
    <t>Q80U28</t>
  </si>
  <si>
    <t>MAP kinase-activating death domain protein</t>
  </si>
  <si>
    <t>MADD_MOUSE</t>
  </si>
  <si>
    <t>Madd</t>
  </si>
  <si>
    <t>2 Phosphorylation on T</t>
  </si>
  <si>
    <t>1235 Phosphorylation on T</t>
  </si>
  <si>
    <t>1235T-ATLSDSEIETNSATSAIFGK</t>
  </si>
  <si>
    <t>1237 Phosphorylation on S</t>
  </si>
  <si>
    <t>1237S-ATLSDSEIETNSATSAIFGK</t>
  </si>
  <si>
    <t>Q60829</t>
  </si>
  <si>
    <t>Protein phosphatase 1 regulatory subunit 1B</t>
  </si>
  <si>
    <t>PPR1B_MOUSE</t>
  </si>
  <si>
    <t>Ppp1r1b</t>
  </si>
  <si>
    <t>192S-ATLSEPGEEPQHPSPP</t>
  </si>
  <si>
    <t>1221 Phosphorylation on S</t>
  </si>
  <si>
    <t>1221S-ATNLAGETESVSDCADNVSEAPATSEQK</t>
  </si>
  <si>
    <t>Q61548</t>
  </si>
  <si>
    <t>Clathrin coat assembly protein AP180</t>
  </si>
  <si>
    <t>AP180_MOUSE</t>
  </si>
  <si>
    <t>Snap91</t>
  </si>
  <si>
    <t>70S-ATNSSWVVVFK</t>
  </si>
  <si>
    <t>446 Phosphorylation on T</t>
  </si>
  <si>
    <t>446T-ATPATEESTVPATQSSALPAAK</t>
  </si>
  <si>
    <t>460 Phosphorylation on S</t>
  </si>
  <si>
    <t>460S-ATPATEESTVPATQSSALPAAK</t>
  </si>
  <si>
    <t>O89053</t>
  </si>
  <si>
    <t>Coronin-1A</t>
  </si>
  <si>
    <t>COR1A_MOUSE</t>
  </si>
  <si>
    <t>Coro1a</t>
  </si>
  <si>
    <t>422S-ATPEPSGTPSSDTVSR</t>
  </si>
  <si>
    <t>426 Phosphorylation on S</t>
  </si>
  <si>
    <t>426S-ATPEPSGTPSSDTVSR</t>
  </si>
  <si>
    <t>Q3UFT3</t>
  </si>
  <si>
    <t>GRB2-associated and regulator of MAPK protein</t>
  </si>
  <si>
    <t>GARE1_MOUSE</t>
  </si>
  <si>
    <t>Garem1</t>
  </si>
  <si>
    <t>738 Phosphorylation on T</t>
  </si>
  <si>
    <t>738T-ATPETSPLPLK</t>
  </si>
  <si>
    <t>2 Phosphorylation on T:6 Phosphorylation on S</t>
  </si>
  <si>
    <t>738;742</t>
  </si>
  <si>
    <t>738 Phosphorylation on T:742 Phosphorylation on S</t>
  </si>
  <si>
    <t>738T-ATPETSPLPLK:742S-ATPETSPLPLK</t>
  </si>
  <si>
    <t>E9Q3C1</t>
  </si>
  <si>
    <t>C2 domain-containing protein 2</t>
  </si>
  <si>
    <t>C2CD2_MOUSE</t>
  </si>
  <si>
    <t>C2cd2</t>
  </si>
  <si>
    <t>436 Phosphorylation on S</t>
  </si>
  <si>
    <t>436S-ATPLNSESPVRTPVTVK</t>
  </si>
  <si>
    <t>409 Phosphorylation on T</t>
  </si>
  <si>
    <t>409T-ATPPPPPPPTYR</t>
  </si>
  <si>
    <t>Q8R3B7</t>
  </si>
  <si>
    <t>Bromodomain-containing protein 8</t>
  </si>
  <si>
    <t>BRD8_MOUSE</t>
  </si>
  <si>
    <t>Brd8</t>
  </si>
  <si>
    <t>264 Phosphorylation on T</t>
  </si>
  <si>
    <t>264T-ATPPPSPLLSELLK</t>
  </si>
  <si>
    <t>Q8C3W1</t>
  </si>
  <si>
    <t>Uncharacterized protein C1orf198 homolog</t>
  </si>
  <si>
    <t>CA198_MOUSE</t>
  </si>
  <si>
    <t>4 Phosphorylation on T:2 Phosphorylation on T</t>
  </si>
  <si>
    <t>276;274</t>
  </si>
  <si>
    <t>276 Phosphorylation on T:274 Phosphorylation on T</t>
  </si>
  <si>
    <t>276T-ATPTESPEKPPPPAVQR:274T-ATPTESPEKPPPPAVQR</t>
  </si>
  <si>
    <t>278 Phosphorylation on S</t>
  </si>
  <si>
    <t>278S-ATPTESPEKPPPPAVQR</t>
  </si>
  <si>
    <t>389 Phosphorylation on S</t>
  </si>
  <si>
    <t>389S-ATQPSLTELTTLK</t>
  </si>
  <si>
    <t>391 Phosphorylation on T</t>
  </si>
  <si>
    <t>391T-ATQPSLTELTTLK</t>
  </si>
  <si>
    <t>405S-ATQQSLGEQSNPR</t>
  </si>
  <si>
    <t>Q8VI56</t>
  </si>
  <si>
    <t>Low-density lipoprotein receptor-related protein 4</t>
  </si>
  <si>
    <t>LRP4_MOUSE</t>
  </si>
  <si>
    <t>Lrp4</t>
  </si>
  <si>
    <t>1682 Phosphorylation on S</t>
  </si>
  <si>
    <t>1682S-ATSMNEKSPVLPNTLPTTLHSSTTKTR</t>
  </si>
  <si>
    <t>1722 Phosphorylation on S</t>
  </si>
  <si>
    <t>1722S-ATSPLIEETPIGSIK</t>
  </si>
  <si>
    <t>Q60953</t>
  </si>
  <si>
    <t>Protein PML</t>
  </si>
  <si>
    <t>PML_MOUSE</t>
  </si>
  <si>
    <t>Pml</t>
  </si>
  <si>
    <t>528 Phosphorylation on S</t>
  </si>
  <si>
    <t>528S-ATSPPHLDGTSNPESTVPEK</t>
  </si>
  <si>
    <t>535 Phosphorylation on T</t>
  </si>
  <si>
    <t>535T-ATSPPHLDGTSNPESTVPEK</t>
  </si>
  <si>
    <t>Q8BSQ9</t>
  </si>
  <si>
    <t>Protein polybromo-1</t>
  </si>
  <si>
    <t>PB1_MOUSE</t>
  </si>
  <si>
    <t>Pbrm1</t>
  </si>
  <si>
    <t>10S-ATSPSSSVSGDFDDGHHSVPTPGPSR</t>
  </si>
  <si>
    <t>785S-ATSPSTLVSTGPSSR</t>
  </si>
  <si>
    <t>Q9D1R2</t>
  </si>
  <si>
    <t>Protein KTI12 homolog</t>
  </si>
  <si>
    <t>KTI12_MOUSE</t>
  </si>
  <si>
    <t>Kti12</t>
  </si>
  <si>
    <t>157S-ATSPVANGGVLAAVSK</t>
  </si>
  <si>
    <t>P98200</t>
  </si>
  <si>
    <t>Phospholipid-transporting ATPase IB</t>
  </si>
  <si>
    <t>AT8A2_MOUSE</t>
  </si>
  <si>
    <t>Atp8a2</t>
  </si>
  <si>
    <t>6S-ATSVGDQLEAPAR</t>
  </si>
  <si>
    <t>Q8C0D4</t>
  </si>
  <si>
    <t>Rho GTPase-activating protein 12</t>
  </si>
  <si>
    <t>RHG12_MOUSE</t>
  </si>
  <si>
    <t>Arhgap12</t>
  </si>
  <si>
    <t>2 Phosphorylation on T:12 Phosphorylation on S</t>
  </si>
  <si>
    <t>228;238</t>
  </si>
  <si>
    <t>228 Phosphorylation on T:238 Phosphorylation on S</t>
  </si>
  <si>
    <t>228T-ATTPPNQGRPDSPVYANLQELK:238S-ATTPPNQGRPDSPVYANLQELK</t>
  </si>
  <si>
    <t>229 Phosphorylation on T</t>
  </si>
  <si>
    <t>229T-ATTPPNQGRPDSPVYANLQELK</t>
  </si>
  <si>
    <t>238 Phosphorylation on S</t>
  </si>
  <si>
    <t>238S-ATTPPNQGRPDSPVYANLQELK</t>
  </si>
  <si>
    <t>Q9CQ02</t>
  </si>
  <si>
    <t>COMM domain-containing protein 4</t>
  </si>
  <si>
    <t>COMD4_MOUSE</t>
  </si>
  <si>
    <t>Commd4</t>
  </si>
  <si>
    <t>12 Phosphorylation on S:2 Phosphorylation on T</t>
  </si>
  <si>
    <t>78;68</t>
  </si>
  <si>
    <t>78 Phosphorylation on S:68 Phosphorylation on T</t>
  </si>
  <si>
    <t>78S-ATVAVLSFILSSAAK:68T-ATVAVLSFILSSAAK</t>
  </si>
  <si>
    <t>Q80XU3</t>
  </si>
  <si>
    <t>Nuclear ubiquitous casein and cyclin-dependent kinase substrate 1</t>
  </si>
  <si>
    <t>NUCKS_MOUSE</t>
  </si>
  <si>
    <t>Nucks1</t>
  </si>
  <si>
    <t>181 Phosphorylation on S</t>
  </si>
  <si>
    <t>181S-ATVTPSPVK</t>
  </si>
  <si>
    <t>O09044</t>
  </si>
  <si>
    <t>Synaptosomal-associated protein 23</t>
  </si>
  <si>
    <t>SNP23_MOUSE</t>
  </si>
  <si>
    <t>Snap23</t>
  </si>
  <si>
    <t>110 Phosphorylation on S</t>
  </si>
  <si>
    <t>110S-ATWGDGGDNSPSNVVSK</t>
  </si>
  <si>
    <t>460S-AVAAAAGSLK</t>
  </si>
  <si>
    <t>460S-AVAAAAGSLKK</t>
  </si>
  <si>
    <t>Q9JIG4</t>
  </si>
  <si>
    <t>Protein phosphatase 1 regulatory subunit 3F</t>
  </si>
  <si>
    <t>PPR3F_MOUSE</t>
  </si>
  <si>
    <t>Ppp1r3f</t>
  </si>
  <si>
    <t>14 Phosphorylation on T</t>
  </si>
  <si>
    <t>521 Phosphorylation on T</t>
  </si>
  <si>
    <t>521T-AVAAAGGGEGTSPTHALGILTDR</t>
  </si>
  <si>
    <t>452 Phosphorylation on S</t>
  </si>
  <si>
    <t>452S-AVAGDASESALLK</t>
  </si>
  <si>
    <t>Q8CAA7</t>
  </si>
  <si>
    <t>Glucose 1,6-bisphosphate synthase</t>
  </si>
  <si>
    <t>PGM2L_MOUSE</t>
  </si>
  <si>
    <t>Pgm2l1</t>
  </si>
  <si>
    <t>175 Phosphorylation on S</t>
  </si>
  <si>
    <t>175S-AVAGVMITASHNR</t>
  </si>
  <si>
    <t>173 Phosphorylation on T</t>
  </si>
  <si>
    <t>173T-AVAGVMITASHNRK</t>
  </si>
  <si>
    <t>175S-AVAGVMITASHNRK</t>
  </si>
  <si>
    <t>72 Phosphorylation on S</t>
  </si>
  <si>
    <t>72S-AVAIETQPAQGESDAVAR</t>
  </si>
  <si>
    <t>P34914</t>
  </si>
  <si>
    <t>Bifunctional epoxide hydrolase 2</t>
  </si>
  <si>
    <t>HYES_MOUSE</t>
  </si>
  <si>
    <t>Ephx2</t>
  </si>
  <si>
    <t>368S-AVASLNTPFMPPDPDVSPMK</t>
  </si>
  <si>
    <t>P68369</t>
  </si>
  <si>
    <t>Tubulin alpha-1A chain</t>
  </si>
  <si>
    <t>TBA1A_MOUSE</t>
  </si>
  <si>
    <t>Tuba1a</t>
  </si>
  <si>
    <t>381 Phosphorylation on T</t>
  </si>
  <si>
    <t>381T-AVCMLSNTTAIAEAWAR</t>
  </si>
  <si>
    <t>379 Phosphorylation on S</t>
  </si>
  <si>
    <t>379S-AVCMLSNTTAIAEAWAR</t>
  </si>
  <si>
    <t>O88904</t>
  </si>
  <si>
    <t>Homeodomain-interacting protein kinase 1</t>
  </si>
  <si>
    <t>HIPK1_MOUSE</t>
  </si>
  <si>
    <t>Hipk1</t>
  </si>
  <si>
    <t>6 Phosphorylation on Y</t>
  </si>
  <si>
    <t>352 Phosphorylation on Y</t>
  </si>
  <si>
    <t>352Y-AVCSTYLQSR</t>
  </si>
  <si>
    <t>Q03265</t>
  </si>
  <si>
    <t>ATP synthase subunit alpha, mitochondrial</t>
  </si>
  <si>
    <t>ATPA_MOUSE</t>
  </si>
  <si>
    <t>Atp5f1a</t>
  </si>
  <si>
    <t>198S-AVDSLVPIGR</t>
  </si>
  <si>
    <t>Q5XG69</t>
  </si>
  <si>
    <t>Soluble lamin-associated protein of 75 kDa</t>
  </si>
  <si>
    <t>F169A_MOUSE</t>
  </si>
  <si>
    <t>Fam169a</t>
  </si>
  <si>
    <t>631 Phosphorylation on S</t>
  </si>
  <si>
    <t>631S-AVDSSSEEIEVEVPVVDRR</t>
  </si>
  <si>
    <t>Q5SW19</t>
  </si>
  <si>
    <t>Clustered mitochondria protein homolog</t>
  </si>
  <si>
    <t>CLU_MOUSE</t>
  </si>
  <si>
    <t>Cluh</t>
  </si>
  <si>
    <t>1300 Phosphorylation on S</t>
  </si>
  <si>
    <t>1300S-AVEDMGSPQTAK</t>
  </si>
  <si>
    <t>P63260</t>
  </si>
  <si>
    <t>Actin, cytoplasmic 2</t>
  </si>
  <si>
    <t>ACTG_MOUSE</t>
  </si>
  <si>
    <t>Actg1</t>
  </si>
  <si>
    <t>33 Phosphorylation on S</t>
  </si>
  <si>
    <t>33S-AVFPSIVGRPR</t>
  </si>
  <si>
    <t>Q7TN29</t>
  </si>
  <si>
    <t>Stromal membrane-associated protein 2</t>
  </si>
  <si>
    <t>SMAP2_MOUSE</t>
  </si>
  <si>
    <t>Smap2</t>
  </si>
  <si>
    <t>233 Phosphorylation on T</t>
  </si>
  <si>
    <t>233T-AVGSMPTAGSAGSVPENLNLFPEPGSK</t>
  </si>
  <si>
    <t>239S-AVGSMPTAGSAGSVPENLNLFPEPGSK</t>
  </si>
  <si>
    <t>360 Phosphorylation on S</t>
  </si>
  <si>
    <t>360S-AVIESDEEQGR</t>
  </si>
  <si>
    <t>Q80TT8</t>
  </si>
  <si>
    <t>Cullin-9</t>
  </si>
  <si>
    <t>CUL9_MOUSE</t>
  </si>
  <si>
    <t>Cul9</t>
  </si>
  <si>
    <t>284S-AVLETPSTQGQDGSPESLIR</t>
  </si>
  <si>
    <t>P18760</t>
  </si>
  <si>
    <t>Cofilin-1</t>
  </si>
  <si>
    <t>COF1_MOUSE</t>
  </si>
  <si>
    <t>Cfl1</t>
  </si>
  <si>
    <t>41 Phosphorylation on S</t>
  </si>
  <si>
    <t>41S-AVLFCLSEDK</t>
  </si>
  <si>
    <t>41S-AVLFCLSEDKK</t>
  </si>
  <si>
    <t>Q8CJ19</t>
  </si>
  <si>
    <t>[F-actin]-monooxygenase MICAL3</t>
  </si>
  <si>
    <t>MICA3_MOUSE</t>
  </si>
  <si>
    <t>Mical3</t>
  </si>
  <si>
    <t>1216 Phosphorylation on S</t>
  </si>
  <si>
    <t>1216S-AVLSPIR</t>
  </si>
  <si>
    <t>P68372</t>
  </si>
  <si>
    <t>Tubulin beta-4B chain</t>
  </si>
  <si>
    <t>TBB4B_MOUSE</t>
  </si>
  <si>
    <t>Tubb4b</t>
  </si>
  <si>
    <t>75S-AVLVDLEPGTMDSVR</t>
  </si>
  <si>
    <t>Q9R0N7</t>
  </si>
  <si>
    <t>Synaptotagmin-7</t>
  </si>
  <si>
    <t>SYT7_MOUSE</t>
  </si>
  <si>
    <t>Syt7</t>
  </si>
  <si>
    <t>94S-AVNTAPVPGQTPHDESDRR</t>
  </si>
  <si>
    <t>Q80TL0</t>
  </si>
  <si>
    <t>Protein phosphatase 1E</t>
  </si>
  <si>
    <t>PPM1E_MOUSE</t>
  </si>
  <si>
    <t>Ppm1e</t>
  </si>
  <si>
    <t>495S-AVNVSEESEWTENSFQGGQEDGGDDK</t>
  </si>
  <si>
    <t>Q8C6M1</t>
  </si>
  <si>
    <t>Ubiquitin carboxyl-terminal hydrolase 20</t>
  </si>
  <si>
    <t>UBP20_MOUSE</t>
  </si>
  <si>
    <t>Usp20</t>
  </si>
  <si>
    <t>132 Phosphorylation on S</t>
  </si>
  <si>
    <t>132S-AVPIAVADEGESESEDDDLKPR</t>
  </si>
  <si>
    <t>134;132</t>
  </si>
  <si>
    <t>134 Phosphorylation on S:132 Phosphorylation on S</t>
  </si>
  <si>
    <t>134S-AVPIAVADEGESESEDDDLKPR:132S-AVPIAVADEGESESEDDDLKPR</t>
  </si>
  <si>
    <t>Q9EPN1</t>
  </si>
  <si>
    <t>Neurobeachin</t>
  </si>
  <si>
    <t>NBEA_MOUSE</t>
  </si>
  <si>
    <t>Nbea</t>
  </si>
  <si>
    <t>1252 Phosphorylation on S</t>
  </si>
  <si>
    <t>1252S-AVPNVDAGSIISDTERSDDGK</t>
  </si>
  <si>
    <t>17 Phosphorylation on S:12 Phosphorylation on S</t>
  </si>
  <si>
    <t>1257;1252</t>
  </si>
  <si>
    <t>1257 Phosphorylation on S:1252 Phosphorylation on S</t>
  </si>
  <si>
    <t>1257S-AVPNVDAGSIISDTERSDDGK:1252S-AVPNVDAGSIISDTERSDDGK</t>
  </si>
  <si>
    <t>1257 Phosphorylation on S</t>
  </si>
  <si>
    <t>1257S-AVPNVDAGSIISDTERSDDGK</t>
  </si>
  <si>
    <t>1614 Phosphorylation on S</t>
  </si>
  <si>
    <t>1614S-AVPVSPSAVEEDEDEDGHTVVATAR</t>
  </si>
  <si>
    <t>Q9QXL1</t>
  </si>
  <si>
    <t>Kinesin-like protein KIF21B</t>
  </si>
  <si>
    <t>KI21B_MOUSE</t>
  </si>
  <si>
    <t>Kif21b</t>
  </si>
  <si>
    <t>1150 Phosphorylation on S</t>
  </si>
  <si>
    <t>1150S-AVSAECLGPPLDSSTK</t>
  </si>
  <si>
    <t>421S-AVSEVSINR</t>
  </si>
  <si>
    <t>Q8K3E5</t>
  </si>
  <si>
    <t>Jouberin</t>
  </si>
  <si>
    <t>AHI1_MOUSE</t>
  </si>
  <si>
    <t>Ahi1</t>
  </si>
  <si>
    <t>181S-AVSNDNEDTNGDGVHEITSRDSPVHPK</t>
  </si>
  <si>
    <t>158 Phosphorylation on S</t>
  </si>
  <si>
    <t>158S-AVSSPTVSR</t>
  </si>
  <si>
    <t>Q6PIJ4</t>
  </si>
  <si>
    <t>Nuclear factor related to kappa-B-binding protein</t>
  </si>
  <si>
    <t>NFRKB_MOUSE</t>
  </si>
  <si>
    <t>Nfrkb</t>
  </si>
  <si>
    <t>1288 Phosphorylation on S</t>
  </si>
  <si>
    <t>1288S-AVSTVVVTTAPSPK</t>
  </si>
  <si>
    <t>P49586</t>
  </si>
  <si>
    <t>Choline-phosphate cytidylyltransferase A</t>
  </si>
  <si>
    <t>PCY1A_MOUSE</t>
  </si>
  <si>
    <t>Pcyt1a</t>
  </si>
  <si>
    <t>362S-AVTCDISEDEED</t>
  </si>
  <si>
    <t>Q61191</t>
  </si>
  <si>
    <t>Host cell factor 1</t>
  </si>
  <si>
    <t>HCFC1_MOUSE</t>
  </si>
  <si>
    <t>Hcfc1</t>
  </si>
  <si>
    <t>1516 Phosphorylation on S</t>
  </si>
  <si>
    <t>1516S-AVTTVTQSTPVPGPSVPPPEELQVSPGPR</t>
  </si>
  <si>
    <t>O88587</t>
  </si>
  <si>
    <t>Catechol O-methyltransferase</t>
  </si>
  <si>
    <t>COMT_MOUSE</t>
  </si>
  <si>
    <t>Comt</t>
  </si>
  <si>
    <t>261S-AVYQGPGSSPVK</t>
  </si>
  <si>
    <t>261S-AVYQGPGSSPVKS</t>
  </si>
  <si>
    <t>115 Phosphorylation on S</t>
  </si>
  <si>
    <t>115S-AWGNNQDGVVASQPAR</t>
  </si>
  <si>
    <t>867 Phosphorylation on S</t>
  </si>
  <si>
    <t>867S-AWPGSPER</t>
  </si>
  <si>
    <t>287 Phosphorylation on S</t>
  </si>
  <si>
    <t>287S-AYHEQLSVAEITNACFEPANQMVK</t>
  </si>
  <si>
    <t>P35419</t>
  </si>
  <si>
    <t>Thyroid peroxidase</t>
  </si>
  <si>
    <t>PERT_MOUSE</t>
  </si>
  <si>
    <t>Tpo</t>
  </si>
  <si>
    <t>19 Phosphorylation on T:16 Phosphorylation on T</t>
  </si>
  <si>
    <t>372;369</t>
  </si>
  <si>
    <t>372 Phosphorylation on T:369 Phosphorylation on T</t>
  </si>
  <si>
    <t>372T-AYLPFATAACAPEPGTPRTNR:369T-AYLPFATAACAPEPGTPRTNR</t>
  </si>
  <si>
    <t>3763 Phosphorylation on S</t>
  </si>
  <si>
    <t>3763S-AYLQGVAEDRDYMSDSEVSSTRPSR</t>
  </si>
  <si>
    <t>Q80TC5</t>
  </si>
  <si>
    <t>Pogo transposable element with KRAB domain</t>
  </si>
  <si>
    <t>POGK_MOUSE</t>
  </si>
  <si>
    <t>Pogk</t>
  </si>
  <si>
    <t>2 Phosphorylation on Y</t>
  </si>
  <si>
    <t>6Y-AYPLNLTLKEEQK</t>
  </si>
  <si>
    <t>Q71FD5</t>
  </si>
  <si>
    <t>E3 ubiquitin-protein ligase ZNRF2</t>
  </si>
  <si>
    <t>ZNRF2_MOUSE</t>
  </si>
  <si>
    <t>Znrf2</t>
  </si>
  <si>
    <t>18S-AYSGSDLPSGTGSGGGGADGAR</t>
  </si>
  <si>
    <t>Q7TQG1</t>
  </si>
  <si>
    <t>Pleckstrin homology domain-containing family A member 6</t>
  </si>
  <si>
    <t>PKHA6_MOUSE</t>
  </si>
  <si>
    <t>Plekha6</t>
  </si>
  <si>
    <t>816 Phosphorylation on S</t>
  </si>
  <si>
    <t>816S-AYVPLESPPTVPPLPNESR</t>
  </si>
  <si>
    <t>Q9Z2V5</t>
  </si>
  <si>
    <t>Histone deacetylase 6</t>
  </si>
  <si>
    <t>HDAC6_MOUSE</t>
  </si>
  <si>
    <t>Hdac6</t>
  </si>
  <si>
    <t>43 Phosphorylation on S</t>
  </si>
  <si>
    <t>43S-CAVPHSSPNLAEVK</t>
  </si>
  <si>
    <t>Q8BSS9</t>
  </si>
  <si>
    <t>Liprin-alpha-2</t>
  </si>
  <si>
    <t>LIPA2_MOUSE</t>
  </si>
  <si>
    <t>Ppfia2</t>
  </si>
  <si>
    <t>774S-CETSPPPTPR</t>
  </si>
  <si>
    <t>P48722</t>
  </si>
  <si>
    <t>Heat shock 70 kDa protein 4L</t>
  </si>
  <si>
    <t>HS74L_MOUSE</t>
  </si>
  <si>
    <t>Hspa4l</t>
  </si>
  <si>
    <t>545 Phosphorylation on T</t>
  </si>
  <si>
    <t>545T-CHAEHTPEEEIDHTGAK</t>
  </si>
  <si>
    <t>Q8C078</t>
  </si>
  <si>
    <t>Calcium/calmodulin-dependent protein kinase kinase 2</t>
  </si>
  <si>
    <t>KKCC2_MOUSE</t>
  </si>
  <si>
    <t>Camkk2</t>
  </si>
  <si>
    <t>133S-CICPSLSYSPASSPQSSPR</t>
  </si>
  <si>
    <t>464 Phosphorylation on S</t>
  </si>
  <si>
    <t>464S-CIELSCGSVR</t>
  </si>
  <si>
    <t>464S-CIELSCGSVRK</t>
  </si>
  <si>
    <t>Q6PIC6</t>
  </si>
  <si>
    <t>Sodium/potassium-transporting ATPase subunit alpha-3</t>
  </si>
  <si>
    <t>AT1A3_MOUSE</t>
  </si>
  <si>
    <t>Atp1a3</t>
  </si>
  <si>
    <t>456 Phosphorylation on S</t>
  </si>
  <si>
    <t>456S-CIELSSGSVK</t>
  </si>
  <si>
    <t>454 Phosphorylation on S</t>
  </si>
  <si>
    <t>454S-CIELSSGSVK</t>
  </si>
  <si>
    <t>805S-CKASVVEALDSALK</t>
  </si>
  <si>
    <t>319S-CLACTGMSMSLDGQSVK</t>
  </si>
  <si>
    <t>P70349</t>
  </si>
  <si>
    <t>Histidine triad nucleotide-binding protein 1</t>
  </si>
  <si>
    <t>HINT1_MOUSE</t>
  </si>
  <si>
    <t>Hint1</t>
  </si>
  <si>
    <t>45 Phosphorylation on S</t>
  </si>
  <si>
    <t>45S-CLAFHDISPQAPTHFLVIPK</t>
  </si>
  <si>
    <t>Q7TMJ8</t>
  </si>
  <si>
    <t>Phosphoinositide-3-kinase-interacting protein 1</t>
  </si>
  <si>
    <t>P3IP1_MOUSE</t>
  </si>
  <si>
    <t>Pik3ip1</t>
  </si>
  <si>
    <t>55S-CLNWLAAQGSR</t>
  </si>
  <si>
    <t>801 Phosphorylation on S</t>
  </si>
  <si>
    <t>801S-CLSDPGPHPEPGEGEPFIPK</t>
  </si>
  <si>
    <t>981 Phosphorylation on S</t>
  </si>
  <si>
    <t>981S-CLSPDDSTVK</t>
  </si>
  <si>
    <t>Q6PGN3</t>
  </si>
  <si>
    <t>Serine/threonine-protein kinase DCLK2</t>
  </si>
  <si>
    <t>DCLK2_MOUSE</t>
  </si>
  <si>
    <t>Dclk2</t>
  </si>
  <si>
    <t>374 Phosphorylation on S</t>
  </si>
  <si>
    <t>374S-CLSPEGVNGNR</t>
  </si>
  <si>
    <t>Q8R123</t>
  </si>
  <si>
    <t>FAD synthase</t>
  </si>
  <si>
    <t>FAD1_MOUSE</t>
  </si>
  <si>
    <t>Flad1</t>
  </si>
  <si>
    <t>468 Phosphorylation on S</t>
  </si>
  <si>
    <t>468S-CLSPGGHPVYRPAYLLENEDEER</t>
  </si>
  <si>
    <t>Q04888</t>
  </si>
  <si>
    <t>Transcription factor SOX-10</t>
  </si>
  <si>
    <t>SOX10_MOUSE</t>
  </si>
  <si>
    <t>Sox10</t>
  </si>
  <si>
    <t>24S-CLSPGSAPSLGPDGGGGGSGLR</t>
  </si>
  <si>
    <t>B9EKR1</t>
  </si>
  <si>
    <t>Receptor-type tyrosine-protein phosphatase zeta</t>
  </si>
  <si>
    <t>PTPRZ_MOUSE</t>
  </si>
  <si>
    <t>Ptprz1</t>
  </si>
  <si>
    <t>1457S-CMSCLPYRESR</t>
  </si>
  <si>
    <t>1113 Phosphorylation on S</t>
  </si>
  <si>
    <t>1113S-CPPEEPASAWAPSPPPVPAPSSK</t>
  </si>
  <si>
    <t>740 Phosphorylation on S</t>
  </si>
  <si>
    <t>740S-CPSPTMSLPSSWK</t>
  </si>
  <si>
    <t>Q8R1B0</t>
  </si>
  <si>
    <t>SH3 and cysteine-rich domain-containing protein 2</t>
  </si>
  <si>
    <t>STAC2_MOUSE</t>
  </si>
  <si>
    <t>Stac2</t>
  </si>
  <si>
    <t>78S-CPTEVLLTPPTPLPPPSPPPASTDR</t>
  </si>
  <si>
    <t>Q80YQ8</t>
  </si>
  <si>
    <t>E3 ubiquitin-protein ligase RMND5A</t>
  </si>
  <si>
    <t>RMD5A_MOUSE</t>
  </si>
  <si>
    <t>Rmnd5a</t>
  </si>
  <si>
    <t>382 Phosphorylation on S</t>
  </si>
  <si>
    <t>382S-CPYCPMEQSPGDAK</t>
  </si>
  <si>
    <t>1292 Phosphorylation on S</t>
  </si>
  <si>
    <t>1292S-CQETESNEEQSISPEKR</t>
  </si>
  <si>
    <t>Q6PE13</t>
  </si>
  <si>
    <t>Proline-rich transmembrane protein 3</t>
  </si>
  <si>
    <t>PRRT3_MOUSE</t>
  </si>
  <si>
    <t>Prrt3</t>
  </si>
  <si>
    <t>865 Phosphorylation on S</t>
  </si>
  <si>
    <t>865S-CRSLTEVCLR</t>
  </si>
  <si>
    <t>132S-CSCCEMNVHR</t>
  </si>
  <si>
    <t>Q9D6E4</t>
  </si>
  <si>
    <t>Tetratricopeptide repeat protein 9B</t>
  </si>
  <si>
    <t>TTC9B_MOUSE</t>
  </si>
  <si>
    <t>Ttc9b</t>
  </si>
  <si>
    <t>226 Phosphorylation on S</t>
  </si>
  <si>
    <t>226S-CSLQREDSDGGTGGPAR</t>
  </si>
  <si>
    <t>P52479</t>
  </si>
  <si>
    <t>Ubiquitin carboxyl-terminal hydrolase 10</t>
  </si>
  <si>
    <t>UBP10_MOUSE</t>
  </si>
  <si>
    <t>Usp10</t>
  </si>
  <si>
    <t>359S-CSPPVPSPLASEK</t>
  </si>
  <si>
    <t>Q3UH68</t>
  </si>
  <si>
    <t>LIM and calponin homology domains-containing protein 1</t>
  </si>
  <si>
    <t>LIMC1_MOUSE</t>
  </si>
  <si>
    <t>Limch1</t>
  </si>
  <si>
    <t>674 Phosphorylation on T</t>
  </si>
  <si>
    <t>674T-CSPTVALVEFSSNPQLK</t>
  </si>
  <si>
    <t>Q8CCN5</t>
  </si>
  <si>
    <t>Breast carcinoma-amplified sequence 3 homolog</t>
  </si>
  <si>
    <t>BCAS3_MOUSE</t>
  </si>
  <si>
    <t>Bcas3</t>
  </si>
  <si>
    <t>480 Phosphorylation on S</t>
  </si>
  <si>
    <t>480S-CSPVPGLSSSPSGSPLHGK</t>
  </si>
  <si>
    <t>487 Phosphorylation on S</t>
  </si>
  <si>
    <t>487S-CSPVPGLSSSPSGSPLHGK</t>
  </si>
  <si>
    <t>488S-CSPVPGLSSSPSGSPLHGK</t>
  </si>
  <si>
    <t>12 Phosphorylation on S:9 Phosphorylation on S:10 Phosphorylation on S</t>
  </si>
  <si>
    <t>490;487;488</t>
  </si>
  <si>
    <t>490 Phosphorylation on S:487 Phosphorylation on S:488 Phosphorylation on S</t>
  </si>
  <si>
    <t>490S-CSPVPGLSSSPSGSPLHGK:487S-CSPVPGLSSSPSGSPLHGK:488S-CSPVPGLSSSPSGSPLHGK</t>
  </si>
  <si>
    <t>Q8BPQ7</t>
  </si>
  <si>
    <t>Small G protein signaling modulator 1</t>
  </si>
  <si>
    <t>SGSM1_MOUSE</t>
  </si>
  <si>
    <t>Sgsm1</t>
  </si>
  <si>
    <t>633S-CSSGASLDSHLHR</t>
  </si>
  <si>
    <t>630 Phosphorylation on S</t>
  </si>
  <si>
    <t>630S-CSSGASLDSHLHR</t>
  </si>
  <si>
    <t>746 Phosphorylation on S</t>
  </si>
  <si>
    <t>746S-CSSPVDMDHSNAEGGQSPGPEK</t>
  </si>
  <si>
    <t>Q922D4</t>
  </si>
  <si>
    <t>Serine/threonine-protein phosphatase 6 regulatory subunit 3</t>
  </si>
  <si>
    <t>PP6R3_MOUSE</t>
  </si>
  <si>
    <t>Ppp6r3</t>
  </si>
  <si>
    <t>824 Phosphorylation on S</t>
  </si>
  <si>
    <t>824S-CTAPLTPSSSPEQR</t>
  </si>
  <si>
    <t>F6SEU4</t>
  </si>
  <si>
    <t>Ras/Rap GTPase-activating protein SynGAP</t>
  </si>
  <si>
    <t>SYGP1_MOUSE</t>
  </si>
  <si>
    <t>Syngap1</t>
  </si>
  <si>
    <t>535 Phosphorylation on S</t>
  </si>
  <si>
    <t>535S-CTASSLAEHQANLR</t>
  </si>
  <si>
    <t>1323 Phosphorylation on S</t>
  </si>
  <si>
    <t>1323S-CTELNQAWTSLGK</t>
  </si>
  <si>
    <t>Q3UMR0</t>
  </si>
  <si>
    <t>Ankyrin repeat domain-containing protein 27</t>
  </si>
  <si>
    <t>ANR27_MOUSE</t>
  </si>
  <si>
    <t>Ankrd27</t>
  </si>
  <si>
    <t>279 Phosphorylation on S</t>
  </si>
  <si>
    <t>279S-CTSPQQK</t>
  </si>
  <si>
    <t>89 Phosphorylation on T</t>
  </si>
  <si>
    <t>89T-CTVCNEATPIKTPPTGK</t>
  </si>
  <si>
    <t>Q6ZPJ0</t>
  </si>
  <si>
    <t>Testis-expressed protein 2</t>
  </si>
  <si>
    <t>TEX2_MOUSE</t>
  </si>
  <si>
    <t>Tex2</t>
  </si>
  <si>
    <t>12 Phosphorylation on S:8 Phosphorylation on S:16 Phosphorylation on S</t>
  </si>
  <si>
    <t>795;791;799</t>
  </si>
  <si>
    <t>795 Phosphorylation on S:791 Phosphorylation on S:799 Phosphorylation on S</t>
  </si>
  <si>
    <t>795S-CVPQDNRSPHRSPVQSAESSPTASK:791S-CVPQDNRSPHRSPVQSAESSPTASK:799S-CVPQDNRSPHRSPVQSAESSPTASK</t>
  </si>
  <si>
    <t>P10518</t>
  </si>
  <si>
    <t>Delta-aminolevulinic acid dehydratase</t>
  </si>
  <si>
    <t>HEM2_MOUSE</t>
  </si>
  <si>
    <t>Alad</t>
  </si>
  <si>
    <t>214 Phosphorylation on S</t>
  </si>
  <si>
    <t>214S-DAAQSSPAFGDRR</t>
  </si>
  <si>
    <t>215 Phosphorylation on S</t>
  </si>
  <si>
    <t>215S-DAAQSSPAFGDRR</t>
  </si>
  <si>
    <t>O88737</t>
  </si>
  <si>
    <t>Protein bassoon</t>
  </si>
  <si>
    <t>BSN_MOUSE</t>
  </si>
  <si>
    <t>Bsn</t>
  </si>
  <si>
    <t>2578 Phosphorylation on S</t>
  </si>
  <si>
    <t>2578S-DACEPESGPDPSTVR</t>
  </si>
  <si>
    <t>2578S-DACEPESGPDPSTVRR</t>
  </si>
  <si>
    <t>P52194</t>
  </si>
  <si>
    <t>Calmegin</t>
  </si>
  <si>
    <t>CLGN_MOUSE</t>
  </si>
  <si>
    <t>Clgn</t>
  </si>
  <si>
    <t>592 Phosphorylation on S</t>
  </si>
  <si>
    <t>592S-DADESPGSGDAPLK</t>
  </si>
  <si>
    <t>856 Phosphorylation on S</t>
  </si>
  <si>
    <t>856S-DAEAGGSQSQTPGSTASSEPVSPVQEK</t>
  </si>
  <si>
    <t>22 Phosphorylation on S:18 Phosphorylation on S</t>
  </si>
  <si>
    <t>856;852</t>
  </si>
  <si>
    <t>856 Phosphorylation on S:852 Phosphorylation on S</t>
  </si>
  <si>
    <t>856S-DAEAGGSQSQTPGSTASSEPVSPVQEK:852S-DAEAGGSQSQTPGSTASSEPVSPVQEK</t>
  </si>
  <si>
    <t>Q7TME0</t>
  </si>
  <si>
    <t>Phospholipid phosphatase-related protein type 4</t>
  </si>
  <si>
    <t>PLPR4_MOUSE</t>
  </si>
  <si>
    <t>Plppr4</t>
  </si>
  <si>
    <t>347S-DALRSLTDLNQDPSR</t>
  </si>
  <si>
    <t>P63328</t>
  </si>
  <si>
    <t>Serine/threonine-protein phosphatase 2B catalytic subunit alpha isoform</t>
  </si>
  <si>
    <t>PP2BA_MOUSE</t>
  </si>
  <si>
    <t>Ppp3ca</t>
  </si>
  <si>
    <t>492 Phosphorylation on S</t>
  </si>
  <si>
    <t>492S-DAMPSDANLNSINK</t>
  </si>
  <si>
    <t>498 Phosphorylation on S</t>
  </si>
  <si>
    <t>498S-DAMPSDANLNSINK</t>
  </si>
  <si>
    <t>742S-DANIMSPGSSLPSLHVR</t>
  </si>
  <si>
    <t>Q62441</t>
  </si>
  <si>
    <t>Transducin-like enhancer protein 4</t>
  </si>
  <si>
    <t>TLE4_MOUSE</t>
  </si>
  <si>
    <t>Tle4</t>
  </si>
  <si>
    <t>292S-DAPISPASVASSSSTPSSK</t>
  </si>
  <si>
    <t>Q8BYW1</t>
  </si>
  <si>
    <t>Rho GTPase-activating protein 25</t>
  </si>
  <si>
    <t>RHG25_MOUSE</t>
  </si>
  <si>
    <t>Arhgap25</t>
  </si>
  <si>
    <t>363 Phosphorylation on S</t>
  </si>
  <si>
    <t>363S-DAPISPPAQK</t>
  </si>
  <si>
    <t>Q69ZR9</t>
  </si>
  <si>
    <t>Protein TASOR</t>
  </si>
  <si>
    <t>TASOR_MOUSE</t>
  </si>
  <si>
    <t>Tasor</t>
  </si>
  <si>
    <t>836 Phosphorylation on S</t>
  </si>
  <si>
    <t>836S-DAQSPLLEVDAASVK</t>
  </si>
  <si>
    <t>81S-DASLEELQK</t>
  </si>
  <si>
    <t>Q9QZE7</t>
  </si>
  <si>
    <t>Translin-associated protein X</t>
  </si>
  <si>
    <t>TSNAX_MOUSE</t>
  </si>
  <si>
    <t>Tsnax</t>
  </si>
  <si>
    <t>33S-DASLSSPVMLAFK</t>
  </si>
  <si>
    <t>290 Phosphorylation on S</t>
  </si>
  <si>
    <t>290S-DASPGGPGGPGFASTDISMYTLSR</t>
  </si>
  <si>
    <t>427;432</t>
  </si>
  <si>
    <t>427 Phosphorylation on S:432 Phosphorylation on S</t>
  </si>
  <si>
    <t>427S-DASPGRGSHSQSSSPGALTLGR:432S-DASPGRGSHSQSSSPGALTLGR</t>
  </si>
  <si>
    <t>427S-DASPGRGSHSQSSSPGALTLGR</t>
  </si>
  <si>
    <t>Q61136</t>
  </si>
  <si>
    <t>Serine/threonine-protein kinase PRP4 homolog</t>
  </si>
  <si>
    <t>PRP4B_MOUSE</t>
  </si>
  <si>
    <t>Prpf4b</t>
  </si>
  <si>
    <t>437;431</t>
  </si>
  <si>
    <t>437 Phosphorylation on S:431 Phosphorylation on S</t>
  </si>
  <si>
    <t>437S-DASPINRWSPTR:431S-DASPINRWSPTR</t>
  </si>
  <si>
    <t>173S-DASPPEPASPTIGLDK</t>
  </si>
  <si>
    <t>Q9Z0U1</t>
  </si>
  <si>
    <t>Tight junction protein ZO-2</t>
  </si>
  <si>
    <t>ZO2_MOUSE</t>
  </si>
  <si>
    <t>Tjp2</t>
  </si>
  <si>
    <t>968 Phosphorylation on S</t>
  </si>
  <si>
    <t>968S-DASPPPAFKPEPPK</t>
  </si>
  <si>
    <t>O88602</t>
  </si>
  <si>
    <t>Voltage-dependent calcium channel gamma-2 subunit</t>
  </si>
  <si>
    <t>CCG2_MOUSE</t>
  </si>
  <si>
    <t>Cacng2</t>
  </si>
  <si>
    <t>253 Phosphorylation on S</t>
  </si>
  <si>
    <t>253S-DASPVGVK</t>
  </si>
  <si>
    <t>386 Phosphorylation on S</t>
  </si>
  <si>
    <t>386S-DASSLTNLK</t>
  </si>
  <si>
    <t>P70399</t>
  </si>
  <si>
    <t>TP53-binding protein 1</t>
  </si>
  <si>
    <t>TP53B_MOUSE</t>
  </si>
  <si>
    <t>Tp53bp1</t>
  </si>
  <si>
    <t>822 Phosphorylation on S</t>
  </si>
  <si>
    <t>822S-DAVTEDSPQPPLPSVR</t>
  </si>
  <si>
    <t>Q8BG51</t>
  </si>
  <si>
    <t>Mitochondrial Rho GTPase 1</t>
  </si>
  <si>
    <t>MIRO1_MOUSE</t>
  </si>
  <si>
    <t>Rhot1</t>
  </si>
  <si>
    <t>338S-DCALSPDELK</t>
  </si>
  <si>
    <t>Q8BQQ1</t>
  </si>
  <si>
    <t>Probable palmitoyltransferase ZDHHC14</t>
  </si>
  <si>
    <t>ZDH14_MOUSE</t>
  </si>
  <si>
    <t>Zdhhc14</t>
  </si>
  <si>
    <t>27 Phosphorylation on S</t>
  </si>
  <si>
    <t>27S-DCEYSQISTHSSSPMESPHK</t>
  </si>
  <si>
    <t>Q8K4G5</t>
  </si>
  <si>
    <t>Actin-binding LIM protein 1</t>
  </si>
  <si>
    <t>ABLM1_MOUSE</t>
  </si>
  <si>
    <t>Ablim1</t>
  </si>
  <si>
    <t>216 Phosphorylation on S</t>
  </si>
  <si>
    <t>216S-DCLCQLCAQPMSSSPK</t>
  </si>
  <si>
    <t>Q3ULM6</t>
  </si>
  <si>
    <t>SUMO-specific isopeptidase USPL1</t>
  </si>
  <si>
    <t>USPL1_MOUSE</t>
  </si>
  <si>
    <t>Uspl1</t>
  </si>
  <si>
    <t>602 Phosphorylation on S</t>
  </si>
  <si>
    <t>602S-DCLLEDKPVAGSAALVR</t>
  </si>
  <si>
    <t>169S-DCSYGAVTSPTSTLESR</t>
  </si>
  <si>
    <t>P46096</t>
  </si>
  <si>
    <t>Synaptotagmin-1</t>
  </si>
  <si>
    <t>SYT1_MOUSE</t>
  </si>
  <si>
    <t>Syt1</t>
  </si>
  <si>
    <t>128 Phosphorylation on T</t>
  </si>
  <si>
    <t>128T-DDDAETGLTDGEEK</t>
  </si>
  <si>
    <t>128T-DDDAETGLTDGEEKEEPKEEEK</t>
  </si>
  <si>
    <t>O70251</t>
  </si>
  <si>
    <t>Elongation factor 1-beta</t>
  </si>
  <si>
    <t>EF1B_MOUSE</t>
  </si>
  <si>
    <t>Eef1b</t>
  </si>
  <si>
    <t>106 Phosphorylation on S</t>
  </si>
  <si>
    <t>106S-DDDDIDLFGSDDEEESEEAKK</t>
  </si>
  <si>
    <t>A2APX8</t>
  </si>
  <si>
    <t>Sodium channel protein type 1 subunit alpha</t>
  </si>
  <si>
    <t>SCN1A_MOUSE</t>
  </si>
  <si>
    <t>Scn1a</t>
  </si>
  <si>
    <t>8 Phosphorylation on S:10 Phosphorylation on S</t>
  </si>
  <si>
    <t>523;525</t>
  </si>
  <si>
    <t>523 Phosphorylation on S:525 Phosphorylation on S</t>
  </si>
  <si>
    <t>523S-DDDEFHKSESEDSIR:525S-DDDEFHKSESEDSIR</t>
  </si>
  <si>
    <t>523S-DDDEFHKSESEDSIRR:525S-DDDEFHKSESEDSIRR</t>
  </si>
  <si>
    <t>10 Phosphorylation on S:8 Phosphorylation on S:13 Phosphorylation on S</t>
  </si>
  <si>
    <t>525;523;528</t>
  </si>
  <si>
    <t>525 Phosphorylation on S:523 Phosphorylation on S:528 Phosphorylation on S</t>
  </si>
  <si>
    <t>525S-DDDEFHKSESEDSIRR:523S-DDDEFHKSESEDSIRR:528S-DDDEFHKSESEDSIRR</t>
  </si>
  <si>
    <t>Q8BKI2</t>
  </si>
  <si>
    <t>Trinucleotide repeat-containing gene 6B protein</t>
  </si>
  <si>
    <t>TNR6B_MOUSE</t>
  </si>
  <si>
    <t>Tnrc6b</t>
  </si>
  <si>
    <t>913 Phosphorylation on S</t>
  </si>
  <si>
    <t>913S-DDEPSGWEEPSPQSISR</t>
  </si>
  <si>
    <t>P97868</t>
  </si>
  <si>
    <t>E3 ubiquitin-protein ligase RBBP6</t>
  </si>
  <si>
    <t>RBBP6_MOUSE</t>
  </si>
  <si>
    <t>Rbbp6</t>
  </si>
  <si>
    <t>1329 Phosphorylation on S</t>
  </si>
  <si>
    <t>1329S-DDFESEEEDVK</t>
  </si>
  <si>
    <t>Q91ZP6</t>
  </si>
  <si>
    <t>NEDD4 family-interacting protein 2 (Fragment)</t>
  </si>
  <si>
    <t>NFIP2_MOUSE</t>
  </si>
  <si>
    <t>Ndfip2</t>
  </si>
  <si>
    <t>195S-DDFSDVEQLR</t>
  </si>
  <si>
    <t>O08530</t>
  </si>
  <si>
    <t>Sphingosine 1-phosphate receptor 1</t>
  </si>
  <si>
    <t>S1PR1_MOUSE</t>
  </si>
  <si>
    <t>S1pr1</t>
  </si>
  <si>
    <t>380S-DDGDNPETIMSSGNVNSSS</t>
  </si>
  <si>
    <t>P26443</t>
  </si>
  <si>
    <t>Glutamate dehydrogenase 1, mitochondrial</t>
  </si>
  <si>
    <t>DHE3_MOUSE</t>
  </si>
  <si>
    <t>Glud1</t>
  </si>
  <si>
    <t>128S-DDGSWEVIEGYR</t>
  </si>
  <si>
    <t>O08579</t>
  </si>
  <si>
    <t>Emerin</t>
  </si>
  <si>
    <t>EMD_MOUSE</t>
  </si>
  <si>
    <t>Emd</t>
  </si>
  <si>
    <t>142 Phosphorylation on S</t>
  </si>
  <si>
    <t>142S-DDIFSSLEEEGK</t>
  </si>
  <si>
    <t>297S-DDISEIQSLASDHSGR</t>
  </si>
  <si>
    <t>300 Phosphorylation on S</t>
  </si>
  <si>
    <t>300S-DDISEIQSLASDHSGR</t>
  </si>
  <si>
    <t>300;297</t>
  </si>
  <si>
    <t>300 Phosphorylation on S:297 Phosphorylation on S</t>
  </si>
  <si>
    <t>300S-DDISEIQSLASDHSGR:297S-DDISEIQSLASDHSGR</t>
  </si>
  <si>
    <t>Q8BWG8</t>
  </si>
  <si>
    <t>Beta-arrestin-1</t>
  </si>
  <si>
    <t>ARRB1_MOUSE</t>
  </si>
  <si>
    <t>Arrb1</t>
  </si>
  <si>
    <t>410T-DDKDEEDDGTGSPHLNNR</t>
  </si>
  <si>
    <t>412S-DDKDEEDDGTGSPHLNNR</t>
  </si>
  <si>
    <t>1049 Phosphorylation on S</t>
  </si>
  <si>
    <t>1049S-DDLETSSDAAEPVTINSNSLEPGK</t>
  </si>
  <si>
    <t>P14094</t>
  </si>
  <si>
    <t>Sodium/potassium-transporting ATPase subunit beta-1</t>
  </si>
  <si>
    <t>AT1B1_MOUSE</t>
  </si>
  <si>
    <t>Atp1b1</t>
  </si>
  <si>
    <t>131S-DDMIFEDCGNVPSEPK</t>
  </si>
  <si>
    <t>Q8BVR6</t>
  </si>
  <si>
    <t>RING finger and SPRY domain-containing protein 1</t>
  </si>
  <si>
    <t>RSPRY_MOUSE</t>
  </si>
  <si>
    <t>Rspry1</t>
  </si>
  <si>
    <t>50 Phosphorylation on S</t>
  </si>
  <si>
    <t>50S-DDSGAEDNVDTHQQQAENSTVPTADSR</t>
  </si>
  <si>
    <t>G5E870</t>
  </si>
  <si>
    <t>E3 ubiquitin-protein ligase TRIP12</t>
  </si>
  <si>
    <t>TRIPC_MOUSE</t>
  </si>
  <si>
    <t>Trip12</t>
  </si>
  <si>
    <t>1024 Phosphorylation on S</t>
  </si>
  <si>
    <t>1024S-DDSLDLSPQGR</t>
  </si>
  <si>
    <t>Q9CXF4</t>
  </si>
  <si>
    <t>TBC1 domain family member 15</t>
  </si>
  <si>
    <t>TBC15_MOUSE</t>
  </si>
  <si>
    <t>Tbc1d15</t>
  </si>
  <si>
    <t>655 Phosphorylation on S</t>
  </si>
  <si>
    <t>655S-DDSPTQTLASPNACR</t>
  </si>
  <si>
    <t>P14152</t>
  </si>
  <si>
    <t>Malate dehydrogenase, cytoplasmic</t>
  </si>
  <si>
    <t>MDHC_MOUSE</t>
  </si>
  <si>
    <t>Mdh1</t>
  </si>
  <si>
    <t>217S-DDSWLK</t>
  </si>
  <si>
    <t>398 Phosphorylation on S</t>
  </si>
  <si>
    <t>398S-DDYLETLSSPK</t>
  </si>
  <si>
    <t>Q4U2R1</t>
  </si>
  <si>
    <t>E3 ubiquitin-protein ligase HERC2</t>
  </si>
  <si>
    <t>HERC2_MOUSE</t>
  </si>
  <si>
    <t>Herc2</t>
  </si>
  <si>
    <t>1367 Phosphorylation on S</t>
  </si>
  <si>
    <t>1367S-DEDHCSSPGGTPISK</t>
  </si>
  <si>
    <t>Q5SWP3</t>
  </si>
  <si>
    <t>NAC-alpha domain-containing protein 1</t>
  </si>
  <si>
    <t>NACAD_MOUSE</t>
  </si>
  <si>
    <t>Nacad</t>
  </si>
  <si>
    <t>1268 Phosphorylation on S</t>
  </si>
  <si>
    <t>1268S-DEDSLEEDAQR</t>
  </si>
  <si>
    <t>412S-DEEDDGTGSPHLNNR</t>
  </si>
  <si>
    <t>P08553</t>
  </si>
  <si>
    <t>Neurofilament medium polypeptide</t>
  </si>
  <si>
    <t>NFM_MOUSE</t>
  </si>
  <si>
    <t>Nefm</t>
  </si>
  <si>
    <t>565 Phosphorylation on T</t>
  </si>
  <si>
    <t>565T-DEGEQEEEEGETEAEGEGEEAEAK</t>
  </si>
  <si>
    <t>447 Phosphorylation on S</t>
  </si>
  <si>
    <t>447S-DEHGGHQFLTPDEAPSPPR</t>
  </si>
  <si>
    <t>E9PZM4</t>
  </si>
  <si>
    <t>Chromodomain-helicase-DNA-binding protein 2</t>
  </si>
  <si>
    <t>CHD2_MOUSE</t>
  </si>
  <si>
    <t>Chd2</t>
  </si>
  <si>
    <t>17 Phosphorylation on S:13 Phosphorylation on S:9 Phosphorylation on S</t>
  </si>
  <si>
    <t>1373;1369;1365</t>
  </si>
  <si>
    <t>1373 Phosphorylation on S:1369 Phosphorylation on S:1365 Phosphorylation on S</t>
  </si>
  <si>
    <t>1373S-DEHGLEPASPRHSDNPSEEGEVK:1369S-DEHGLEPASPRHSDNPSEEGEVK:1365S-DEHGLEPASPRHSDNPSEEGEVK</t>
  </si>
  <si>
    <t>P62908</t>
  </si>
  <si>
    <t>40S ribosomal protein S3</t>
  </si>
  <si>
    <t>RS3_MOUSE</t>
  </si>
  <si>
    <t>Rps3</t>
  </si>
  <si>
    <t>221 Phosphorylation on T</t>
  </si>
  <si>
    <t>221T-DEILPTTPISEQK</t>
  </si>
  <si>
    <t>Q8BYH8</t>
  </si>
  <si>
    <t>Chromodomain-helicase-DNA-binding protein 9</t>
  </si>
  <si>
    <t>CHD9_MOUSE</t>
  </si>
  <si>
    <t>Chd9</t>
  </si>
  <si>
    <t>1471 Phosphorylation on S</t>
  </si>
  <si>
    <t>1471S-DELAELSEAESEGEEKPK</t>
  </si>
  <si>
    <t>Q9CY58</t>
  </si>
  <si>
    <t>Plasminogen activator inhibitor 1 RNA-binding protein</t>
  </si>
  <si>
    <t>PAIRB_MOUSE</t>
  </si>
  <si>
    <t>Serbp1</t>
  </si>
  <si>
    <t>234S-DELTESPK</t>
  </si>
  <si>
    <t>7 Phosphorylation on S:9 Phosphorylation on S</t>
  </si>
  <si>
    <t>1371;1373</t>
  </si>
  <si>
    <t>1371 Phosphorylation on S:1373 Phosphorylation on S</t>
  </si>
  <si>
    <t>1371S-DENERASLSPMDEPVPDSESPVEK:1373S-DENERASLSPMDEPVPDSESPVEK</t>
  </si>
  <si>
    <t>1371S-DENERASLSPMDEPVPDSESPVEK</t>
  </si>
  <si>
    <t>9 Phosphorylation on S:18 Phosphorylation on S:7 Phosphorylation on S</t>
  </si>
  <si>
    <t>1373;1382;1371</t>
  </si>
  <si>
    <t>1373 Phosphorylation on S:1382 Phosphorylation on S:1371 Phosphorylation on S</t>
  </si>
  <si>
    <t>1373S-DENERASLSPMDEPVPDSESPVEK:1382S-DENERASLSPMDEPVPDSESPVEK:1371S-DENERASLSPMDEPVPDSESPVEK</t>
  </si>
  <si>
    <t>Q9ES00</t>
  </si>
  <si>
    <t>Ubiquitin conjugation factor E4 B</t>
  </si>
  <si>
    <t>UBE4B_MOUSE</t>
  </si>
  <si>
    <t>Ube4b</t>
  </si>
  <si>
    <t>17 Phosphorylation on T</t>
  </si>
  <si>
    <t>234 Phosphorylation on T</t>
  </si>
  <si>
    <t>234T-DENPFASLTATSQPIATAARSPDR</t>
  </si>
  <si>
    <t>3922 Phosphorylation on S</t>
  </si>
  <si>
    <t>3922S-DEPPPLSPAPLTPATPSSLDPFFSR</t>
  </si>
  <si>
    <t>15 Phosphorylation on T</t>
  </si>
  <si>
    <t>3930 Phosphorylation on T</t>
  </si>
  <si>
    <t>3930T-DEPPPLSPAPLTPATPSSLDPFFSR</t>
  </si>
  <si>
    <t>473S-DEPPSEGEAEEEEK</t>
  </si>
  <si>
    <t>Q80TL7</t>
  </si>
  <si>
    <t>Protein MON2 homolog</t>
  </si>
  <si>
    <t>MON2_MOUSE</t>
  </si>
  <si>
    <t>Mon2</t>
  </si>
  <si>
    <t>534 Phosphorylation on S</t>
  </si>
  <si>
    <t>534S-DEQAASDPMDQETVSR</t>
  </si>
  <si>
    <t>774S-DESKEPIVEVR</t>
  </si>
  <si>
    <t>A2A7S8</t>
  </si>
  <si>
    <t>Uncharacterized protein KIAA1522</t>
  </si>
  <si>
    <t>K1522_MOUSE</t>
  </si>
  <si>
    <t>Kiaa1522</t>
  </si>
  <si>
    <t>667;671</t>
  </si>
  <si>
    <t>667 Phosphorylation on S:671 Phosphorylation on S</t>
  </si>
  <si>
    <t>667S-DESPPPSPPPSYHPPPPPTK:671S-DESPPPSPPPSYHPPPPPTK</t>
  </si>
  <si>
    <t>Q8BI84</t>
  </si>
  <si>
    <t>Transport and Golgi organization protein 1 homolog</t>
  </si>
  <si>
    <t>TGO1_MOUSE</t>
  </si>
  <si>
    <t>Mia3</t>
  </si>
  <si>
    <t>820S-DETAAQTPGSGEAVLSK</t>
  </si>
  <si>
    <t>P11627</t>
  </si>
  <si>
    <t>Neural cell adhesion molecule L1</t>
  </si>
  <si>
    <t>L1CAM_MOUSE</t>
  </si>
  <si>
    <t>L1cam</t>
  </si>
  <si>
    <t>1181;1184</t>
  </si>
  <si>
    <t>1181 Phosphorylation on S:1184 Phosphorylation on S</t>
  </si>
  <si>
    <t>1181S-DETFGEYRSLESDNEEK:1184S-DETFGEYRSLESDNEEK</t>
  </si>
  <si>
    <t>1181 Phosphorylation on S</t>
  </si>
  <si>
    <t>1181S-DETFGEYRSLESDNEEK</t>
  </si>
  <si>
    <t>Q9WV92</t>
  </si>
  <si>
    <t>Band 4.1-like protein 3</t>
  </si>
  <si>
    <t>E41L3_MOUSE</t>
  </si>
  <si>
    <t>Epb41l3</t>
  </si>
  <si>
    <t>724 Phosphorylation on S</t>
  </si>
  <si>
    <t>724S-DEVDAAESTPTDRR</t>
  </si>
  <si>
    <t>725 Phosphorylation on T</t>
  </si>
  <si>
    <t>725T-DEVDAAESTPTDRR</t>
  </si>
  <si>
    <t>50S-DEVQEVVYFPAVDHDAESK</t>
  </si>
  <si>
    <t>Q8VDP4</t>
  </si>
  <si>
    <t>Cell cycle and apoptosis regulator protein 2</t>
  </si>
  <si>
    <t>CCAR2_MOUSE</t>
  </si>
  <si>
    <t>Ccar2</t>
  </si>
  <si>
    <t>612 Phosphorylation on S</t>
  </si>
  <si>
    <t>612S-DEVQNEGTAAESDSPLK</t>
  </si>
  <si>
    <t>612S-DEVQNEGTAAESDSPLKEDGLLPK</t>
  </si>
  <si>
    <t>677S-DEYEYVSDDGELK</t>
  </si>
  <si>
    <t>364S-DFASEAPTAPLSDACPLSPHRR</t>
  </si>
  <si>
    <t>1571 Phosphorylation on S</t>
  </si>
  <si>
    <t>1571S-DFATAPPTSPAK</t>
  </si>
  <si>
    <t>O70472</t>
  </si>
  <si>
    <t>Transmembrane protein 131</t>
  </si>
  <si>
    <t>TM131_MOUSE</t>
  </si>
  <si>
    <t>Tmem131</t>
  </si>
  <si>
    <t>1371S-DFDHHDSSPLDVFTEQPPSPMSK</t>
  </si>
  <si>
    <t>22S-DFLAGGIAAAVSK</t>
  </si>
  <si>
    <t>2208 Phosphorylation on S</t>
  </si>
  <si>
    <t>2208S-DFLNALQSPIEYQR</t>
  </si>
  <si>
    <t>Q9Z2H5</t>
  </si>
  <si>
    <t>Band 4.1-like protein 1</t>
  </si>
  <si>
    <t>E41L1_MOUSE</t>
  </si>
  <si>
    <t>Epb41l1</t>
  </si>
  <si>
    <t>740 Phosphorylation on T</t>
  </si>
  <si>
    <t>740T-DFMTTPPCITTETISTTMENSLK</t>
  </si>
  <si>
    <t>747 Phosphorylation on T</t>
  </si>
  <si>
    <t>747T-DFMTTPPCITTETISTTMENSLK</t>
  </si>
  <si>
    <t>Q8R1Q8</t>
  </si>
  <si>
    <t>Cytoplasmic dynein 1 light intermediate chain 1</t>
  </si>
  <si>
    <t>DC1L1_MOUSE</t>
  </si>
  <si>
    <t>Dync1li1</t>
  </si>
  <si>
    <t>207 Phosphorylation on S</t>
  </si>
  <si>
    <t>207S-DFQEYVEPGEDFPASPQR</t>
  </si>
  <si>
    <t>207S-DFQEYVEPGEDFPASPQRR</t>
  </si>
  <si>
    <t>B1AWN6</t>
  </si>
  <si>
    <t>Sodium channel protein type 2 subunit alpha</t>
  </si>
  <si>
    <t>SCN2A_MOUSE</t>
  </si>
  <si>
    <t>Scn2a</t>
  </si>
  <si>
    <t>494 Phosphorylation on S</t>
  </si>
  <si>
    <t>494S-DFSGAGGIGVFSESSSVASKLSSK</t>
  </si>
  <si>
    <t>495S-DFSGAGGIGVFSESSSVASKLSSK</t>
  </si>
  <si>
    <t>Q80UU9</t>
  </si>
  <si>
    <t>Membrane-associated progesterone receptor component 2</t>
  </si>
  <si>
    <t>PGRC2_MOUSE</t>
  </si>
  <si>
    <t>Pgrmc2</t>
  </si>
  <si>
    <t>98S-DFSLEQLR</t>
  </si>
  <si>
    <t>Q91WK2</t>
  </si>
  <si>
    <t>Eukaryotic translation initiation factor 3 subunit H</t>
  </si>
  <si>
    <t>EIF3H_MOUSE</t>
  </si>
  <si>
    <t>Eif3h</t>
  </si>
  <si>
    <t>183 Phosphorylation on S</t>
  </si>
  <si>
    <t>183S-DFSPEALK</t>
  </si>
  <si>
    <t>P56135</t>
  </si>
  <si>
    <t>ATP synthase subunit f, mitochondrial</t>
  </si>
  <si>
    <t>ATPK_MOUSE</t>
  </si>
  <si>
    <t>Atp5mf</t>
  </si>
  <si>
    <t>32 Phosphorylation on S</t>
  </si>
  <si>
    <t>32S-DFTPSGIAGAFR</t>
  </si>
  <si>
    <t>O08709</t>
  </si>
  <si>
    <t>Peroxiredoxin-6</t>
  </si>
  <si>
    <t>PRDX6_MOUSE</t>
  </si>
  <si>
    <t>Prdx6</t>
  </si>
  <si>
    <t>44 Phosphorylation on T</t>
  </si>
  <si>
    <t>44T-DFTPVCTTELGR</t>
  </si>
  <si>
    <t>Q8CI94</t>
  </si>
  <si>
    <t>Glycogen phosphorylase, brain form</t>
  </si>
  <si>
    <t>PYGB_MOUSE</t>
  </si>
  <si>
    <t>Pygb</t>
  </si>
  <si>
    <t>473 Phosphorylation on Y</t>
  </si>
  <si>
    <t>473Y-DFYELEPEK</t>
  </si>
  <si>
    <t>Q8BQU6</t>
  </si>
  <si>
    <t>Gap junction gamma-2 protein</t>
  </si>
  <si>
    <t>CXG2_MOUSE</t>
  </si>
  <si>
    <t>Gjc2</t>
  </si>
  <si>
    <t>372 Phosphorylation on S</t>
  </si>
  <si>
    <t>372S-DGAAVAAVSADRDSPPCAGLNATSR</t>
  </si>
  <si>
    <t>471 Phosphorylation on S</t>
  </si>
  <si>
    <t>471S-DGAESSRDSMEINEADFR</t>
  </si>
  <si>
    <t>Q5SVR0</t>
  </si>
  <si>
    <t>TBC1 domain family member 9B</t>
  </si>
  <si>
    <t>TBC9B_MOUSE</t>
  </si>
  <si>
    <t>Tbc1d9b</t>
  </si>
  <si>
    <t>1090 Phosphorylation on S</t>
  </si>
  <si>
    <t>1090S-DGAHSGDPNSATEEDEPPTPK</t>
  </si>
  <si>
    <t>Q6PDI6</t>
  </si>
  <si>
    <t>Ubiquitin carboxyl-terminal hydrolase MINDY-2</t>
  </si>
  <si>
    <t>MINY2_MOUSE</t>
  </si>
  <si>
    <t>Mindy2</t>
  </si>
  <si>
    <t>82S-DGASSSPAASEVPSR</t>
  </si>
  <si>
    <t>Q6PF93</t>
  </si>
  <si>
    <t>Phosphatidylinositol 3-kinase catalytic subunit type 3</t>
  </si>
  <si>
    <t>PK3C3_MOUSE</t>
  </si>
  <si>
    <t>Pik3c3</t>
  </si>
  <si>
    <t>243S-DGDESSPILTSFELVK</t>
  </si>
  <si>
    <t>244S-DGDESSPILTSFELVK</t>
  </si>
  <si>
    <t>Q9JJY3</t>
  </si>
  <si>
    <t>Sphingomyelin phosphodiesterase 3</t>
  </si>
  <si>
    <t>NSMA2_MOUSE</t>
  </si>
  <si>
    <t>Smpd3</t>
  </si>
  <si>
    <t>292S-DGDSGSLGSPSASR</t>
  </si>
  <si>
    <t>336S-DGEQSPNVSLMQR</t>
  </si>
  <si>
    <t>Q8K2L8</t>
  </si>
  <si>
    <t>Trafficking protein particle complex subunit 12</t>
  </si>
  <si>
    <t>TPC12_MOUSE</t>
  </si>
  <si>
    <t>Trappc12</t>
  </si>
  <si>
    <t>10S-DGEQSPSEASPSAQAGPENIPEPMSR</t>
  </si>
  <si>
    <t>15S-DGEQSPSEASPSAQAGPENIPEPMSR</t>
  </si>
  <si>
    <t>Q70FJ1</t>
  </si>
  <si>
    <t>A-kinase anchor protein 9</t>
  </si>
  <si>
    <t>AKAP9_MOUSE</t>
  </si>
  <si>
    <t>Akap9</t>
  </si>
  <si>
    <t>3694 Phosphorylation on S</t>
  </si>
  <si>
    <t>3694S-DGFGLSPGIEK</t>
  </si>
  <si>
    <t>Q68FL4</t>
  </si>
  <si>
    <t>Putative adenosylhomocysteinase 3</t>
  </si>
  <si>
    <t>SAHH3_MOUSE</t>
  </si>
  <si>
    <t>Ahcyl2</t>
  </si>
  <si>
    <t>109S-DGGEALVSPDGTVTEAPR</t>
  </si>
  <si>
    <t>O35304</t>
  </si>
  <si>
    <t>Vesicular acetylcholine transporter</t>
  </si>
  <si>
    <t>VACHT_MOUSE</t>
  </si>
  <si>
    <t>Slc18a3</t>
  </si>
  <si>
    <t>512 Phosphorylation on S</t>
  </si>
  <si>
    <t>512S-DGGEPCSPPGPFDGCEDDYNYYSR</t>
  </si>
  <si>
    <t>2362 Phosphorylation on S</t>
  </si>
  <si>
    <t>2362S-DGGSGNSTIIVSR</t>
  </si>
  <si>
    <t>Q8CGN4</t>
  </si>
  <si>
    <t>BCL-6 corepressor</t>
  </si>
  <si>
    <t>BCOR_MOUSE</t>
  </si>
  <si>
    <t>Bcor</t>
  </si>
  <si>
    <t>423 Phosphorylation on S</t>
  </si>
  <si>
    <t>423S-DGGSPPLLEK</t>
  </si>
  <si>
    <t>P17183</t>
  </si>
  <si>
    <t>Gamma-enolase</t>
  </si>
  <si>
    <t>ENOG_MOUSE</t>
  </si>
  <si>
    <t>Eno2</t>
  </si>
  <si>
    <t>263S-DGKYDLDFKSPADPSR</t>
  </si>
  <si>
    <t>P0DP26</t>
  </si>
  <si>
    <t>Calmodulin-1</t>
  </si>
  <si>
    <t>CALM1_MOUSE</t>
  </si>
  <si>
    <t>Calm1</t>
  </si>
  <si>
    <t>100 Phosphorylation on Y</t>
  </si>
  <si>
    <t>100Y-DGNGYISAAELR</t>
  </si>
  <si>
    <t>102 Phosphorylation on S</t>
  </si>
  <si>
    <t>102S-DGNGYISAAELR</t>
  </si>
  <si>
    <t>337;340</t>
  </si>
  <si>
    <t>337 Phosphorylation on S:340 Phosphorylation on S</t>
  </si>
  <si>
    <t>337S-DGPGDDRHSTKSDLPVHTR:340S-DGPGDDRHSTKSDLPVHTR</t>
  </si>
  <si>
    <t>86 Phosphorylation on T</t>
  </si>
  <si>
    <t>86T-DGPNALTPPPTTPEWVK</t>
  </si>
  <si>
    <t>P52187</t>
  </si>
  <si>
    <t>ATP-sensitive inward rectifier potassium channel 12</t>
  </si>
  <si>
    <t>KCJ12_MOUSE</t>
  </si>
  <si>
    <t>Kcnj12</t>
  </si>
  <si>
    <t>400 Phosphorylation on S</t>
  </si>
  <si>
    <t>400S-DGRSPQPEHDFDR</t>
  </si>
  <si>
    <t>Q99KK1</t>
  </si>
  <si>
    <t>Receptor expression-enhancing protein 3</t>
  </si>
  <si>
    <t>REEP3_MOUSE</t>
  </si>
  <si>
    <t>Reep3</t>
  </si>
  <si>
    <t>209 Phosphorylation on S</t>
  </si>
  <si>
    <t>209S-DGSEQTDEEAEGPFSDDEMVTHK</t>
  </si>
  <si>
    <t>10 Phosphorylation on S:12 Phosphorylation on S:14 Phosphorylation on S</t>
  </si>
  <si>
    <t>1414;1416;1418</t>
  </si>
  <si>
    <t>1414 Phosphorylation on S:1416 Phosphorylation on S:1418 Phosphorylation on S</t>
  </si>
  <si>
    <t>1414S-DGSGTPSRHSLSGSSPGMK:1416S-DGSGTPSRHSLSGSSPGMK:1418S-DGSGTPSRHSLSGSSPGMK</t>
  </si>
  <si>
    <t>Q8R0A2</t>
  </si>
  <si>
    <t>Zinc finger and BTB domain-containing protein 44</t>
  </si>
  <si>
    <t>ZBT44_MOUSE</t>
  </si>
  <si>
    <t>Zbtb44</t>
  </si>
  <si>
    <t>161 Phosphorylation on S</t>
  </si>
  <si>
    <t>161S-DGSISPVSSECSAVER</t>
  </si>
  <si>
    <t>765S-DGSKEPIVEMR</t>
  </si>
  <si>
    <t>P39688</t>
  </si>
  <si>
    <t>Tyrosine-protein kinase Fyn</t>
  </si>
  <si>
    <t>FYN_MOUSE</t>
  </si>
  <si>
    <t>Fyn</t>
  </si>
  <si>
    <t>21S-DGSLNQSSGYR</t>
  </si>
  <si>
    <t>1352 Phosphorylation on S</t>
  </si>
  <si>
    <t>1352S-DGSPDAPATPEK</t>
  </si>
  <si>
    <t>1358 Phosphorylation on T</t>
  </si>
  <si>
    <t>1358T-DGSPDAPATPEKEEVAFSEYK</t>
  </si>
  <si>
    <t>1367;1352</t>
  </si>
  <si>
    <t>1367 Phosphorylation on S:1352 Phosphorylation on S</t>
  </si>
  <si>
    <t>1367S-DGSPDAPATPEKEEVAFSEYK:1352S-DGSPDAPATPEKEEVAFSEYK</t>
  </si>
  <si>
    <t>A2RSJ4</t>
  </si>
  <si>
    <t>UHRF1-binding protein 1-like</t>
  </si>
  <si>
    <t>UH1BL_MOUSE</t>
  </si>
  <si>
    <t>Uhrf1bp1l</t>
  </si>
  <si>
    <t>1020 Phosphorylation on S</t>
  </si>
  <si>
    <t>1020S-DGSTRLSLDDDGNHNPPSNPVTGK</t>
  </si>
  <si>
    <t>Q8BJ42</t>
  </si>
  <si>
    <t>Disks large-associated protein 2</t>
  </si>
  <si>
    <t>DLGP2_MOUSE</t>
  </si>
  <si>
    <t>Dlgap2</t>
  </si>
  <si>
    <t>873 Phosphorylation on S</t>
  </si>
  <si>
    <t>873S-DGSWFLK</t>
  </si>
  <si>
    <t>P08228</t>
  </si>
  <si>
    <t>Superoxide dismutase [Cu-Zn]</t>
  </si>
  <si>
    <t>SODC_MOUSE</t>
  </si>
  <si>
    <t>Sod1</t>
  </si>
  <si>
    <t>99S-DGVANVSIEDR</t>
  </si>
  <si>
    <t>1590 Phosphorylation on S</t>
  </si>
  <si>
    <t>1590S-DGVEDGDSQGDGSSQPDTISIASR</t>
  </si>
  <si>
    <t>233 Phosphorylation on S</t>
  </si>
  <si>
    <t>233S-DGVHFLPHASSSAQSPCGSPGMK</t>
  </si>
  <si>
    <t>19 Phosphorylation on S:15 Phosphorylation on S</t>
  </si>
  <si>
    <t>237;233</t>
  </si>
  <si>
    <t>237 Phosphorylation on S:233 Phosphorylation on S</t>
  </si>
  <si>
    <t>237S-DGVHFLPHASSSAQSPCGSPGMK:233S-DGVHFLPHASSSAQSPCGSPGMK</t>
  </si>
  <si>
    <t>1012 Phosphorylation on T</t>
  </si>
  <si>
    <t>1012T-DGWNQNHFITPVSTLER</t>
  </si>
  <si>
    <t>14 Phosphorylation on T:10 Phosphorylation on T</t>
  </si>
  <si>
    <t>1016;1012</t>
  </si>
  <si>
    <t>1016 Phosphorylation on T:1012 Phosphorylation on T</t>
  </si>
  <si>
    <t>1016T-DGWNQNHFITPVSTLER:1012T-DGWNQNHFITPVSTLER</t>
  </si>
  <si>
    <t>1016 Phosphorylation on T</t>
  </si>
  <si>
    <t>1016T-DGWNQNHFITPVSTLER</t>
  </si>
  <si>
    <t>1064 Phosphorylation on T</t>
  </si>
  <si>
    <t>1064T-DGWSQYHFVASSSTIER</t>
  </si>
  <si>
    <t>391 Phosphorylation on S</t>
  </si>
  <si>
    <t>391S-DHIIEVVGSSMPLIGDHQDEDK</t>
  </si>
  <si>
    <t>Q80U40</t>
  </si>
  <si>
    <t>RIMS-binding protein 2</t>
  </si>
  <si>
    <t>RIMB2_MOUSE</t>
  </si>
  <si>
    <t>Rimbp2</t>
  </si>
  <si>
    <t>4 Phosphorylation on S:11 Phosphorylation on S</t>
  </si>
  <si>
    <t>852;859</t>
  </si>
  <si>
    <t>852 Phosphorylation on S:859 Phosphorylation on S</t>
  </si>
  <si>
    <t>852S-DHLSPDFYDESETDPGAEELPAR:859S-DHLSPDFYDESETDPGAEELPAR</t>
  </si>
  <si>
    <t>852 Phosphorylation on S</t>
  </si>
  <si>
    <t>852S-DHLSPDFYDESETDPGAEELPAR</t>
  </si>
  <si>
    <t>859 Phosphorylation on S</t>
  </si>
  <si>
    <t>859S-DHLSPDFYDESETDPGAEELPAR</t>
  </si>
  <si>
    <t>Q2PFD7</t>
  </si>
  <si>
    <t>PH and SEC7 domain-containing protein 3</t>
  </si>
  <si>
    <t>PSD3_MOUSE</t>
  </si>
  <si>
    <t>Psd3</t>
  </si>
  <si>
    <t>1029 Phosphorylation on T</t>
  </si>
  <si>
    <t>1029T-DHRPETPGIK</t>
  </si>
  <si>
    <t>Q62178</t>
  </si>
  <si>
    <t>Semaphorin-4A</t>
  </si>
  <si>
    <t>SEM4A_MOUSE</t>
  </si>
  <si>
    <t>Sema4a</t>
  </si>
  <si>
    <t>744 Phosphorylation on S</t>
  </si>
  <si>
    <t>744S-DHRTSASDVDADNNHLGAEVA</t>
  </si>
  <si>
    <t>Q9D824</t>
  </si>
  <si>
    <t>Pre-mRNA 3'-end-processing factor FIP1</t>
  </si>
  <si>
    <t>FIP1_MOUSE</t>
  </si>
  <si>
    <t>Fip1l1</t>
  </si>
  <si>
    <t>479S-DHSPTPSVFNSDEER</t>
  </si>
  <si>
    <t>5 Phosphorylation on T:11 Phosphorylation on S</t>
  </si>
  <si>
    <t>481;487</t>
  </si>
  <si>
    <t>481 Phosphorylation on T:487 Phosphorylation on S</t>
  </si>
  <si>
    <t>481T-DHSPTPSVFNSDEER:487S-DHSPTPSVFNSDEER</t>
  </si>
  <si>
    <t>11 Phosphorylation on S:5 Phosphorylation on T</t>
  </si>
  <si>
    <t>487;481</t>
  </si>
  <si>
    <t>487 Phosphorylation on S:481 Phosphorylation on T</t>
  </si>
  <si>
    <t>487S-DHSPTPSVFNSDEERYR:481T-DHSPTPSVFNSDEERYR</t>
  </si>
  <si>
    <t>487S-DHSPTPSVFNSDEERYR</t>
  </si>
  <si>
    <t>O54931</t>
  </si>
  <si>
    <t>A-kinase anchor protein 2</t>
  </si>
  <si>
    <t>AKAP2_MOUSE</t>
  </si>
  <si>
    <t>Akap2</t>
  </si>
  <si>
    <t>30 Phosphorylation on Y</t>
  </si>
  <si>
    <t>30Y-DHSSPFYSPSHNGLLADHHESLDNDVAR</t>
  </si>
  <si>
    <t>Q9Z2F7</t>
  </si>
  <si>
    <t>BCL2/adenovirus E1B 19 kDa protein-interacting protein 3-like</t>
  </si>
  <si>
    <t>BNI3L_MOUSE</t>
  </si>
  <si>
    <t>Bnip3l</t>
  </si>
  <si>
    <t>3 Phosphorylation on S:4 Phosphorylation on S:6 Phosphorylation on S</t>
  </si>
  <si>
    <t>116;117;119</t>
  </si>
  <si>
    <t>116 Phosphorylation on S:117 Phosphorylation on S:119 Phosphorylation on S</t>
  </si>
  <si>
    <t>116S-DHSSQSEEEVVEGEK:117S-DHSSQSEEEVVEGEK:119S-DHSSQSEEEVVEGEK</t>
  </si>
  <si>
    <t>117S-DHSSQSEEEVVEGEK</t>
  </si>
  <si>
    <t>119S-DHSSQSEEEVVEGEK</t>
  </si>
  <si>
    <t>119;117</t>
  </si>
  <si>
    <t>119 Phosphorylation on S:117 Phosphorylation on S</t>
  </si>
  <si>
    <t>119S-DHSSQSEEEVVEGEK:117S-DHSSQSEEEVVEGEK</t>
  </si>
  <si>
    <t>3 Phosphorylation on T:13 Phosphorylation on S</t>
  </si>
  <si>
    <t>1374;1384</t>
  </si>
  <si>
    <t>1374 Phosphorylation on T:1384 Phosphorylation on S</t>
  </si>
  <si>
    <t>1374T-DHTTPSENGDVPSPK:1384S-DHTTPSENGDVPSPK</t>
  </si>
  <si>
    <t>1384S-DHTTPSENGDVPSPK</t>
  </si>
  <si>
    <t>13 Phosphorylation on S:6 Phosphorylation on S</t>
  </si>
  <si>
    <t>1384;1377</t>
  </si>
  <si>
    <t>1384 Phosphorylation on S:1377 Phosphorylation on S</t>
  </si>
  <si>
    <t>1384S-DHTTPSENGDVPSPK:1377S-DHTTPSENGDVPSPK</t>
  </si>
  <si>
    <t>Q3UHU5</t>
  </si>
  <si>
    <t>Microtubule cross-linking factor 1</t>
  </si>
  <si>
    <t>MTCL1_MOUSE</t>
  </si>
  <si>
    <t>Mtcl1</t>
  </si>
  <si>
    <t>611 Phosphorylation on T</t>
  </si>
  <si>
    <t>611T-DHVPSTPTSPFGDSMESSTELR</t>
  </si>
  <si>
    <t>Q9QYB8</t>
  </si>
  <si>
    <t>Beta-adducin</t>
  </si>
  <si>
    <t>ADDB_MOUSE</t>
  </si>
  <si>
    <t>Add2</t>
  </si>
  <si>
    <t>594 Phosphorylation on S</t>
  </si>
  <si>
    <t>594S-DIATEKPGSPVK</t>
  </si>
  <si>
    <t>162 Phosphorylation on S</t>
  </si>
  <si>
    <t>162S-DIDLFGSDEEEEDK</t>
  </si>
  <si>
    <t>Q80Y17</t>
  </si>
  <si>
    <t>Lethal(2) giant larvae protein homolog 1</t>
  </si>
  <si>
    <t>L2GL1_MOUSE</t>
  </si>
  <si>
    <t>Llgl1</t>
  </si>
  <si>
    <t>986 Phosphorylation on S</t>
  </si>
  <si>
    <t>986S-DIILAPESCEGSPSSAHSK</t>
  </si>
  <si>
    <t>12 Phosphorylation on S:8 Phosphorylation on S</t>
  </si>
  <si>
    <t>986;982</t>
  </si>
  <si>
    <t>986 Phosphorylation on S:982 Phosphorylation on S</t>
  </si>
  <si>
    <t>986S-DIILAPESCEGSPSSAHSK:982S-DIILAPESCEGSPSSAHSK</t>
  </si>
  <si>
    <t>12 Phosphorylation on S:14 Phosphorylation on S</t>
  </si>
  <si>
    <t>986;988</t>
  </si>
  <si>
    <t>986 Phosphorylation on S:988 Phosphorylation on S</t>
  </si>
  <si>
    <t>986S-DIILAPESCEGSPSSAHSK:988S-DIILAPESCEGSPSSAHSK</t>
  </si>
  <si>
    <t>Q62048</t>
  </si>
  <si>
    <t>Astrocytic phosphoprotein PEA-15</t>
  </si>
  <si>
    <t>PEA15_MOUSE</t>
  </si>
  <si>
    <t>Pea15</t>
  </si>
  <si>
    <t>116S-DIIRQPSEEEIIK</t>
  </si>
  <si>
    <t>Q9CXK9</t>
  </si>
  <si>
    <t>RNA-binding protein 33</t>
  </si>
  <si>
    <t>RBM33_MOUSE</t>
  </si>
  <si>
    <t>Rbm33</t>
  </si>
  <si>
    <t>243S-DIKEESDEEDDDDEESGRLR</t>
  </si>
  <si>
    <t>O08599</t>
  </si>
  <si>
    <t>Syntaxin-binding protein 1</t>
  </si>
  <si>
    <t>STXB1_MOUSE</t>
  </si>
  <si>
    <t>Stxbp1</t>
  </si>
  <si>
    <t>496 Phosphorylation on T</t>
  </si>
  <si>
    <t>496T-DIMEDTIEDKLDTK</t>
  </si>
  <si>
    <t>1398 Phosphorylation on S</t>
  </si>
  <si>
    <t>1398S-DISISEEEIK</t>
  </si>
  <si>
    <t>1400 Phosphorylation on S</t>
  </si>
  <si>
    <t>1400S-DISISEEEIK</t>
  </si>
  <si>
    <t>P35700</t>
  </si>
  <si>
    <t>Peroxiredoxin-1</t>
  </si>
  <si>
    <t>PRDX1_MOUSE</t>
  </si>
  <si>
    <t>Prdx1</t>
  </si>
  <si>
    <t>32S-DISLSEYK</t>
  </si>
  <si>
    <t>Q8BJI1</t>
  </si>
  <si>
    <t>Sodium-dependent neutral amino acid transporter SLC6A17</t>
  </si>
  <si>
    <t>S6A17_MOUSE</t>
  </si>
  <si>
    <t>Slc6a17</t>
  </si>
  <si>
    <t>665 Phosphorylation on S</t>
  </si>
  <si>
    <t>665S-DISNLEENDETR</t>
  </si>
  <si>
    <t>Q62417</t>
  </si>
  <si>
    <t>Sorbin and SH3 domain-containing protein 1</t>
  </si>
  <si>
    <t>SRBS1_MOUSE</t>
  </si>
  <si>
    <t>Sorbs1</t>
  </si>
  <si>
    <t>345 Phosphorylation on S</t>
  </si>
  <si>
    <t>345S-DISPEEIDLK</t>
  </si>
  <si>
    <t>Q7TPV2</t>
  </si>
  <si>
    <t>E3 ubiquitin-protein ligase DZIP3</t>
  </si>
  <si>
    <t>DZIP3_MOUSE</t>
  </si>
  <si>
    <t>Dzip3</t>
  </si>
  <si>
    <t>675 Phosphorylation on S</t>
  </si>
  <si>
    <t>675S-DKDSEDEQVSYMVEK</t>
  </si>
  <si>
    <t>Q640R3</t>
  </si>
  <si>
    <t>Hepatocyte cell adhesion molecule</t>
  </si>
  <si>
    <t>HECAM_MOUSE</t>
  </si>
  <si>
    <t>Hepacam</t>
  </si>
  <si>
    <t>321 Phosphorylation on S</t>
  </si>
  <si>
    <t>321S-DKDSSEPDENPATEPR</t>
  </si>
  <si>
    <t>Q99P72</t>
  </si>
  <si>
    <t>Reticulon-4</t>
  </si>
  <si>
    <t>RTN4_MOUSE</t>
  </si>
  <si>
    <t>Rtn4</t>
  </si>
  <si>
    <t>329S-DKEDLVCSAALHNPQESPATLTK</t>
  </si>
  <si>
    <t>1162 Phosphorylation on T</t>
  </si>
  <si>
    <t>1162T-DKEDTQVDSEARPMK</t>
  </si>
  <si>
    <t>Q810U3</t>
  </si>
  <si>
    <t>Neurofascin</t>
  </si>
  <si>
    <t>NFASC_MOUSE</t>
  </si>
  <si>
    <t>Nfasc</t>
  </si>
  <si>
    <t>1231 Phosphorylation on S</t>
  </si>
  <si>
    <t>1231S-DKEETEGNESSEATSPVNAIYSLA</t>
  </si>
  <si>
    <t>1151 Phosphorylation on S</t>
  </si>
  <si>
    <t>1151S-DKFSPTQDRPESSTVLK</t>
  </si>
  <si>
    <t>Q9QXY6</t>
  </si>
  <si>
    <t>EH domain-containing protein 3</t>
  </si>
  <si>
    <t>EHD3_MOUSE</t>
  </si>
  <si>
    <t>Ehd3</t>
  </si>
  <si>
    <t>456S-DKPMYDEIFYTLSPVDGK</t>
  </si>
  <si>
    <t>Q9WVK4</t>
  </si>
  <si>
    <t>EH domain-containing protein 1</t>
  </si>
  <si>
    <t>EHD1_MOUSE</t>
  </si>
  <si>
    <t>Ehd1</t>
  </si>
  <si>
    <t>454 Phosphorylation on T</t>
  </si>
  <si>
    <t>454T-DKPTYDEIFYTLSPVNGK</t>
  </si>
  <si>
    <t>456S-DKPTYDEIFYTLSPVNGK</t>
  </si>
  <si>
    <t>Q9EQP2</t>
  </si>
  <si>
    <t>EH domain-containing protein 4</t>
  </si>
  <si>
    <t>EHD4_MOUSE</t>
  </si>
  <si>
    <t>Ehd4</t>
  </si>
  <si>
    <t>459 Phosphorylation on S</t>
  </si>
  <si>
    <t>459S-DKPVYDELFYTLSPINGK</t>
  </si>
  <si>
    <t>Q91YD3</t>
  </si>
  <si>
    <t>mRNA-decapping enzyme 1A</t>
  </si>
  <si>
    <t>DCP1A_MOUSE</t>
  </si>
  <si>
    <t>Dcp1a</t>
  </si>
  <si>
    <t>162S-DKQSPSQANGCSDQRPIDILEMLSR</t>
  </si>
  <si>
    <t>648 Phosphorylation on S</t>
  </si>
  <si>
    <t>648S-DKSDSETEGLVFAQDLK</t>
  </si>
  <si>
    <t>650 Phosphorylation on S</t>
  </si>
  <si>
    <t>650S-DKSDSETEGLVFAQDLK</t>
  </si>
  <si>
    <t>Q6P5D4</t>
  </si>
  <si>
    <t>Centrosomal protein of 135 kDa</t>
  </si>
  <si>
    <t>CP135_MOUSE</t>
  </si>
  <si>
    <t>Cep135</t>
  </si>
  <si>
    <t>439S-DKSPSRLDTFLK</t>
  </si>
  <si>
    <t>Q4JIM5</t>
  </si>
  <si>
    <t>Tyrosine-protein kinase ABL2</t>
  </si>
  <si>
    <t>ABL2_MOUSE</t>
  </si>
  <si>
    <t>Abl2</t>
  </si>
  <si>
    <t>632 Phosphorylation on S</t>
  </si>
  <si>
    <t>632S-DKSPSSLLEDAK</t>
  </si>
  <si>
    <t>634 Phosphorylation on S</t>
  </si>
  <si>
    <t>634S-DKSPSSLLEDAK</t>
  </si>
  <si>
    <t>Q8VH51</t>
  </si>
  <si>
    <t>RNA-binding protein 39</t>
  </si>
  <si>
    <t>RBM39_MOUSE</t>
  </si>
  <si>
    <t>Rbm39</t>
  </si>
  <si>
    <t>136 Phosphorylation on S</t>
  </si>
  <si>
    <t>136S-DKSPVREPIDNLTPEER</t>
  </si>
  <si>
    <t>692 Phosphorylation on S</t>
  </si>
  <si>
    <t>692S-DKTESVTSGPLSPEGSPSK</t>
  </si>
  <si>
    <t>696 Phosphorylation on S</t>
  </si>
  <si>
    <t>696S-DKTESVTSGPLSPEGSPSK</t>
  </si>
  <si>
    <t>696;692</t>
  </si>
  <si>
    <t>696 Phosphorylation on S:692 Phosphorylation on S</t>
  </si>
  <si>
    <t>696S-DKTESVTSGPLSPEGSPSK:692S-DKTESVTSGPLSPEGSPSK</t>
  </si>
  <si>
    <t>12 Phosphorylation on S:18 Phosphorylation on S:16 Phosphorylation on S</t>
  </si>
  <si>
    <t>692;698;696</t>
  </si>
  <si>
    <t>692 Phosphorylation on S:698 Phosphorylation on S:696 Phosphorylation on S</t>
  </si>
  <si>
    <t>692S-DKTESVTSGPLSPEGSPSKSPSK:698S-DKTESVTSGPLSPEGSPSKSPSK:696S-DKTESVTSGPLSPEGSPSKSPSK</t>
  </si>
  <si>
    <t>696;698</t>
  </si>
  <si>
    <t>696 Phosphorylation on S:698 Phosphorylation on S</t>
  </si>
  <si>
    <t>696S-DKTESVTSGPLSPEGSPSKSPSK:698S-DKTESVTSGPLSPEGSPSKSPSK</t>
  </si>
  <si>
    <t>696S-DKTESVTSGPLSPEGSPSKSPSK:692S-DKTESVTSGPLSPEGSPSKSPSK</t>
  </si>
  <si>
    <t>700 Phosphorylation on S</t>
  </si>
  <si>
    <t>700S-DKTESVTSGPLSPEGSPSKSPSK</t>
  </si>
  <si>
    <t>P61089</t>
  </si>
  <si>
    <t>Ubiquitin-conjugating enzyme E2 N</t>
  </si>
  <si>
    <t>UBE2N_MOUSE</t>
  </si>
  <si>
    <t>Ube2n</t>
  </si>
  <si>
    <t>96S-DKWSPALQIR</t>
  </si>
  <si>
    <t>16S-DKYEPAAVSEHGDK</t>
  </si>
  <si>
    <t>16S-DKYEPAAVSEHGDKK</t>
  </si>
  <si>
    <t>311 Phosphorylation on S</t>
  </si>
  <si>
    <t>311S-DLAAGAVPANLKPSK</t>
  </si>
  <si>
    <t>Q9JJ69</t>
  </si>
  <si>
    <t>Kv channel-interacting protein 2</t>
  </si>
  <si>
    <t>KCIP2_MOUSE</t>
  </si>
  <si>
    <t>Kcnip2</t>
  </si>
  <si>
    <t>19S-DLDGSYDQLTGHPPGPSK</t>
  </si>
  <si>
    <t>219 Phosphorylation on S</t>
  </si>
  <si>
    <t>219S-DLDLLASVPSPSSVSR</t>
  </si>
  <si>
    <t>D3YXS5</t>
  </si>
  <si>
    <t>Kinesin-like protein KIF28P</t>
  </si>
  <si>
    <t>KIF28_MOUSE</t>
  </si>
  <si>
    <t>Kif28p</t>
  </si>
  <si>
    <t>1004 Phosphorylation on S</t>
  </si>
  <si>
    <t>1004S-DLEDLLESSLHK</t>
  </si>
  <si>
    <t>Q80T41</t>
  </si>
  <si>
    <t>Gamma-aminobutyric acid type B receptor subunit 2</t>
  </si>
  <si>
    <t>GABR2_MOUSE</t>
  </si>
  <si>
    <t>Gabbr2</t>
  </si>
  <si>
    <t>818 Phosphorylation on T</t>
  </si>
  <si>
    <t>818T-DLEEVTMQLQDTPEK</t>
  </si>
  <si>
    <t>Q05CL8</t>
  </si>
  <si>
    <t>La-related protein 7</t>
  </si>
  <si>
    <t>LARP7_MOUSE</t>
  </si>
  <si>
    <t>Larp7</t>
  </si>
  <si>
    <t>7 Phosphorylation on T:6 Phosphorylation on S</t>
  </si>
  <si>
    <t>335;334</t>
  </si>
  <si>
    <t>335 Phosphorylation on T:334 Phosphorylation on S</t>
  </si>
  <si>
    <t>335T-DLEFCSTEEEK:334S-DLEFCSTEEEK</t>
  </si>
  <si>
    <t>334 Phosphorylation on S</t>
  </si>
  <si>
    <t>334S-DLEFCSTEEEK</t>
  </si>
  <si>
    <t>335 Phosphorylation on T</t>
  </si>
  <si>
    <t>335T-DLEFCSTEEEK</t>
  </si>
  <si>
    <t>Q9Z2Y3</t>
  </si>
  <si>
    <t>Homer protein homolog 1</t>
  </si>
  <si>
    <t>HOME1_MOUSE</t>
  </si>
  <si>
    <t>Homer1</t>
  </si>
  <si>
    <t>318S-DLEGQLSDLEQR</t>
  </si>
  <si>
    <t>Q3TY60</t>
  </si>
  <si>
    <t>Protein FAM131B</t>
  </si>
  <si>
    <t>F131B_MOUSE</t>
  </si>
  <si>
    <t>Fam131b</t>
  </si>
  <si>
    <t>295;297</t>
  </si>
  <si>
    <t>295 Phosphorylation on S:297 Phosphorylation on S</t>
  </si>
  <si>
    <t>295S-DLESLSPR:297S-DLESLSPR</t>
  </si>
  <si>
    <t>297S-DLESLSPR</t>
  </si>
  <si>
    <t>297S-DLESLSPREDPEMSTALSR</t>
  </si>
  <si>
    <t>Q99L02</t>
  </si>
  <si>
    <t>PAXIP1-associated glutamate-rich protein 1A</t>
  </si>
  <si>
    <t>PGR1A_MOUSE</t>
  </si>
  <si>
    <t>Pagr1a</t>
  </si>
  <si>
    <t>235 Phosphorylation on T</t>
  </si>
  <si>
    <t>235T-DLFSLDSEGPSPTSPPLR</t>
  </si>
  <si>
    <t>236 Phosphorylation on S</t>
  </si>
  <si>
    <t>236S-DLFSLDSEGPSPTSPPLR</t>
  </si>
  <si>
    <t>Q9EQF6</t>
  </si>
  <si>
    <t>Dihydropyrimidinase-related protein 5</t>
  </si>
  <si>
    <t>DPYL5_MOUSE</t>
  </si>
  <si>
    <t>Dpysl5</t>
  </si>
  <si>
    <t>531 Phosphorylation on S</t>
  </si>
  <si>
    <t>531S-DLHESSFSLSGSQIDDHVPK</t>
  </si>
  <si>
    <t>532 Phosphorylation on S</t>
  </si>
  <si>
    <t>532S-DLHESSFSLSGSQIDDHVPK</t>
  </si>
  <si>
    <t>O08605</t>
  </si>
  <si>
    <t>MAP kinase-interacting serine/threonine-protein kinase 1</t>
  </si>
  <si>
    <t>MKNK1_MOUSE</t>
  </si>
  <si>
    <t>Mknk1</t>
  </si>
  <si>
    <t>11 Phosphorylation on S:16 Phosphorylation on S</t>
  </si>
  <si>
    <t>180;185</t>
  </si>
  <si>
    <t>180 Phosphorylation on S:185 Phosphorylation on S</t>
  </si>
  <si>
    <t>180S-DLKPENILCESPEKVSPVK:185S-DLKPENILCESPEKVSPVK</t>
  </si>
  <si>
    <t>145S-DLKPENLLLASK</t>
  </si>
  <si>
    <t>Q6ZWU9</t>
  </si>
  <si>
    <t>40S ribosomal protein S27</t>
  </si>
  <si>
    <t>RS27_MOUSE</t>
  </si>
  <si>
    <t>Rps27</t>
  </si>
  <si>
    <t>11S-DLLHPSPEEEK</t>
  </si>
  <si>
    <t>Q8CIP5</t>
  </si>
  <si>
    <t>Protein dispatched homolog 2</t>
  </si>
  <si>
    <t>DISP2_MOUSE</t>
  </si>
  <si>
    <t>Disp2</t>
  </si>
  <si>
    <t>1181S-DLLLDHQTVFSQCPALQTSSPYK</t>
  </si>
  <si>
    <t>Q9ESC8</t>
  </si>
  <si>
    <t>AF4/FMR2 family member 4</t>
  </si>
  <si>
    <t>AFF4_MOUSE</t>
  </si>
  <si>
    <t>Aff4</t>
  </si>
  <si>
    <t>809 Phosphorylation on S</t>
  </si>
  <si>
    <t>809S-DLLPSPAGPILSK</t>
  </si>
  <si>
    <t>P24788</t>
  </si>
  <si>
    <t>Cyclin-dependent kinase 11B</t>
  </si>
  <si>
    <t>CD11B_MOUSE</t>
  </si>
  <si>
    <t>Cdk11b</t>
  </si>
  <si>
    <t>270 Phosphorylation on S</t>
  </si>
  <si>
    <t>270S-DLLSDLQDISDSERK</t>
  </si>
  <si>
    <t>Q8BG16</t>
  </si>
  <si>
    <t>Sodium-dependent neutral amino acid transporter B(0)AT2</t>
  </si>
  <si>
    <t>S6A15_MOUSE</t>
  </si>
  <si>
    <t>Slc6a15</t>
  </si>
  <si>
    <t>29 Phosphorylation on S</t>
  </si>
  <si>
    <t>29S-DLLSNEDSVEEVSK</t>
  </si>
  <si>
    <t>1728 Phosphorylation on S</t>
  </si>
  <si>
    <t>1728S-DLNSQADSLMTSSAFDTSQVK</t>
  </si>
  <si>
    <t>334S-DLPDGHAVSPR</t>
  </si>
  <si>
    <t>B9EJ86</t>
  </si>
  <si>
    <t>Oxysterol-binding protein-related protein 8</t>
  </si>
  <si>
    <t>OSBL8_MOUSE</t>
  </si>
  <si>
    <t>Osbpl8</t>
  </si>
  <si>
    <t>65 Phosphorylation on S</t>
  </si>
  <si>
    <t>65S-DLPQPSLSPASLHSQGFER</t>
  </si>
  <si>
    <t>Q5PR69</t>
  </si>
  <si>
    <t>Uncharacterized protein KIAA1211</t>
  </si>
  <si>
    <t>K1211_MOUSE</t>
  </si>
  <si>
    <t>Kiaa1211</t>
  </si>
  <si>
    <t>783S-DLPSFLVPGLPSPQK</t>
  </si>
  <si>
    <t>2092 Phosphorylation on S</t>
  </si>
  <si>
    <t>2092S-DLQRPDSEHAFSPGSENFDWK</t>
  </si>
  <si>
    <t>Q6ZPR6</t>
  </si>
  <si>
    <t>Inhibitor of Bruton tyrosine kinase</t>
  </si>
  <si>
    <t>IBTK_MOUSE</t>
  </si>
  <si>
    <t>Ibtk</t>
  </si>
  <si>
    <t>1046 Phosphorylation on S</t>
  </si>
  <si>
    <t>1046S-DLQSPDFTAGFHSDK</t>
  </si>
  <si>
    <t>P62746</t>
  </si>
  <si>
    <t>Rho-related GTP-binding protein RhoB</t>
  </si>
  <si>
    <t>RHOB_MOUSE</t>
  </si>
  <si>
    <t>Rhob</t>
  </si>
  <si>
    <t>123 Phosphorylation on S</t>
  </si>
  <si>
    <t>123S-DLRSDEHVR</t>
  </si>
  <si>
    <t>Q61879</t>
  </si>
  <si>
    <t>Myosin-10</t>
  </si>
  <si>
    <t>MYH10_MOUSE</t>
  </si>
  <si>
    <t>Myh10</t>
  </si>
  <si>
    <t>1145 Phosphorylation on S</t>
  </si>
  <si>
    <t>1145S-DLSEELEALK</t>
  </si>
  <si>
    <t>46S-DLSLEEIQK</t>
  </si>
  <si>
    <t>46S-DLSLEEIQKK</t>
  </si>
  <si>
    <t>P41233</t>
  </si>
  <si>
    <t>ATP-binding cassette sub-family A member 1</t>
  </si>
  <si>
    <t>ABCA1_MOUSE</t>
  </si>
  <si>
    <t>Abca1</t>
  </si>
  <si>
    <t>2234 Phosphorylation on S</t>
  </si>
  <si>
    <t>2234S-DLSLHK</t>
  </si>
  <si>
    <t>1368 Phosphorylation on S</t>
  </si>
  <si>
    <t>1368S-DLSMSEEDQMMR</t>
  </si>
  <si>
    <t>Q9JJV5</t>
  </si>
  <si>
    <t>Voltage-dependent calcium channel gamma-3 subunit</t>
  </si>
  <si>
    <t>CCG3_MOUSE</t>
  </si>
  <si>
    <t>Cacng3</t>
  </si>
  <si>
    <t>248 Phosphorylation on S</t>
  </si>
  <si>
    <t>248S-DLSPISK</t>
  </si>
  <si>
    <t>Q99KK9</t>
  </si>
  <si>
    <t>Probable histidine--tRNA ligase, mitochondrial</t>
  </si>
  <si>
    <t>SYHM_MOUSE</t>
  </si>
  <si>
    <t>Hars2</t>
  </si>
  <si>
    <t>66 Phosphorylation on S</t>
  </si>
  <si>
    <t>66S-DLSPQQMVVR</t>
  </si>
  <si>
    <t>328S-DLSQMLK</t>
  </si>
  <si>
    <t>Q6PAM0</t>
  </si>
  <si>
    <t>5'-AMP-activated protein kinase subunit beta-2</t>
  </si>
  <si>
    <t>AAKB2_MOUSE</t>
  </si>
  <si>
    <t>Prkab2</t>
  </si>
  <si>
    <t>181S-DLSSSPPGPYGQEMYVFR</t>
  </si>
  <si>
    <t>183S-DLSSSPPGPYGQEMYVFR</t>
  </si>
  <si>
    <t>2009 Phosphorylation on S</t>
  </si>
  <si>
    <t>2009S-DLSSVQTLLTK</t>
  </si>
  <si>
    <t>2010 Phosphorylation on S</t>
  </si>
  <si>
    <t>2010S-DLSSVQTLLTK</t>
  </si>
  <si>
    <t>O35111</t>
  </si>
  <si>
    <t>Potassium channel subfamily K member 3</t>
  </si>
  <si>
    <t>KCNK3_MOUSE</t>
  </si>
  <si>
    <t>Kcnk3</t>
  </si>
  <si>
    <t>360S-DLSTSDTCVEHSHSSPGGGGR</t>
  </si>
  <si>
    <t>361 Phosphorylation on S</t>
  </si>
  <si>
    <t>361S-DLSTSDTCVEHSHSSPGGGGR</t>
  </si>
  <si>
    <t>188 Phosphorylation on Y</t>
  </si>
  <si>
    <t>188Y-DLTDYLMK</t>
  </si>
  <si>
    <t>527 Phosphorylation on T</t>
  </si>
  <si>
    <t>527T-DLTGQVPTPPVK</t>
  </si>
  <si>
    <t>Q3UTQ8</t>
  </si>
  <si>
    <t>Cyclin-dependent kinase-like 5</t>
  </si>
  <si>
    <t>CDKL5_MOUSE</t>
  </si>
  <si>
    <t>Cdkl5</t>
  </si>
  <si>
    <t>407 Phosphorylation on S</t>
  </si>
  <si>
    <t>407S-DLTNNNIPHLLSPK</t>
  </si>
  <si>
    <t>Q60700</t>
  </si>
  <si>
    <t>Mitogen-activated protein kinase kinase kinase 12</t>
  </si>
  <si>
    <t>M3K12_MOUSE</t>
  </si>
  <si>
    <t>Map3k12</t>
  </si>
  <si>
    <t>43 Phosphorylation on T</t>
  </si>
  <si>
    <t>43T-DLTPTQCVLR</t>
  </si>
  <si>
    <t>672S-DLTSVMR</t>
  </si>
  <si>
    <t>O35144</t>
  </si>
  <si>
    <t>Telomeric repeat-binding factor 2</t>
  </si>
  <si>
    <t>TERF2_MOUSE</t>
  </si>
  <si>
    <t>Terf2</t>
  </si>
  <si>
    <t>367S-DLVLANLASPSSPAHK</t>
  </si>
  <si>
    <t>Q8BJ05</t>
  </si>
  <si>
    <t>Zinc finger CCCH domain-containing protein 14</t>
  </si>
  <si>
    <t>ZC3HE_MOUSE</t>
  </si>
  <si>
    <t>Zc3h14</t>
  </si>
  <si>
    <t>515 Phosphorylation on S</t>
  </si>
  <si>
    <t>515S-DLVQPDKPASPK</t>
  </si>
  <si>
    <t>1183 Phosphorylation on S</t>
  </si>
  <si>
    <t>1183S-DLWPMVSPEDTQSLSFSEESPSK</t>
  </si>
  <si>
    <t>1187 Phosphorylation on S</t>
  </si>
  <si>
    <t>1187S-DLWPMVSPEDTQSLSFSEESPSK</t>
  </si>
  <si>
    <t>1190 Phosphorylation on S</t>
  </si>
  <si>
    <t>1190S-DLWPMVSPEDTQSLSFSEESPSK</t>
  </si>
  <si>
    <t>Q6PDG5</t>
  </si>
  <si>
    <t>SWI/SNF complex subunit SMARCC2</t>
  </si>
  <si>
    <t>SMRC2_MOUSE</t>
  </si>
  <si>
    <t>Smarcc2</t>
  </si>
  <si>
    <t>347S-DMDEPSPVPNVEEVTLPK</t>
  </si>
  <si>
    <t>Q8CE50</t>
  </si>
  <si>
    <t>Sorting nexin-30</t>
  </si>
  <si>
    <t>SNX30_MOUSE</t>
  </si>
  <si>
    <t>Snx30</t>
  </si>
  <si>
    <t>28S-DMPHPLAGSSSEEAVGGDSTPSPDLLMAR</t>
  </si>
  <si>
    <t>29S-DMPHPLAGSSSEEAVGGDSTPSPDLLMAR</t>
  </si>
  <si>
    <t>40S-DMPHPLAGSSSEEAVGGDSTPSPDLLMAR</t>
  </si>
  <si>
    <t>Q5SSL4</t>
  </si>
  <si>
    <t>Active breakpoint cluster region-related protein</t>
  </si>
  <si>
    <t>ABR_MOUSE</t>
  </si>
  <si>
    <t>Abr</t>
  </si>
  <si>
    <t>632S-DMSLKR</t>
  </si>
  <si>
    <t>475 Phosphorylation on S</t>
  </si>
  <si>
    <t>475S-DMSPLPESEVTLGK</t>
  </si>
  <si>
    <t>517 Phosphorylation on S</t>
  </si>
  <si>
    <t>517S-DMSPSAETEAPLAK</t>
  </si>
  <si>
    <t>Q8BZN6</t>
  </si>
  <si>
    <t>Dedicator of cytokinesis protein 10</t>
  </si>
  <si>
    <t>DOC10_MOUSE</t>
  </si>
  <si>
    <t>Dock10</t>
  </si>
  <si>
    <t>877 Phosphorylation on S</t>
  </si>
  <si>
    <t>877S-DMSQSPTSSFVR</t>
  </si>
  <si>
    <t>E9Q394</t>
  </si>
  <si>
    <t>A-kinase anchor protein 13</t>
  </si>
  <si>
    <t>AKP13_MOUSE</t>
  </si>
  <si>
    <t>Akap13</t>
  </si>
  <si>
    <t>2361 Phosphorylation on S</t>
  </si>
  <si>
    <t>2361S-DMTECSTPLPEDCSPTHSPR</t>
  </si>
  <si>
    <t>675S-DMTSEELDDILR</t>
  </si>
  <si>
    <t>672S-DMTSEQLDEILR</t>
  </si>
  <si>
    <t>140S-DMVGSPAHDTNHR</t>
  </si>
  <si>
    <t>Q5H8C4</t>
  </si>
  <si>
    <t>Vacuolar protein sorting-associated protein 13A</t>
  </si>
  <si>
    <t>VP13A_MOUSE</t>
  </si>
  <si>
    <t>Vps13a</t>
  </si>
  <si>
    <t>1929 Phosphorylation on S</t>
  </si>
  <si>
    <t>1929S-DNDHFNAMTSLSSK</t>
  </si>
  <si>
    <t>Q4VA61</t>
  </si>
  <si>
    <t>Down syndrome cell adhesion molecule-like protein 1 homolog</t>
  </si>
  <si>
    <t>DSCL1_MOUSE</t>
  </si>
  <si>
    <t>Dscaml1</t>
  </si>
  <si>
    <t>851 Phosphorylation on T</t>
  </si>
  <si>
    <t>851T-DNGDEVVSTLK</t>
  </si>
  <si>
    <t>233S-DNLTLWTSDMQGDGEEQNK</t>
  </si>
  <si>
    <t>P61982</t>
  </si>
  <si>
    <t>14-3-3 protein gamma</t>
  </si>
  <si>
    <t>1433G_MOUSE</t>
  </si>
  <si>
    <t>Ywhag</t>
  </si>
  <si>
    <t>234T-DNLTLWTSDQQDDDGGEGNN</t>
  </si>
  <si>
    <t>235S-DNLTLWTSDQQDDDGGEGNN</t>
  </si>
  <si>
    <t>P68254</t>
  </si>
  <si>
    <t>14-3-3 protein theta</t>
  </si>
  <si>
    <t>1433T_MOUSE</t>
  </si>
  <si>
    <t>Ywhaq</t>
  </si>
  <si>
    <t>226 Phosphorylation on T</t>
  </si>
  <si>
    <t>226T-DNLTLWTSDSAGEECDAAEGAEN</t>
  </si>
  <si>
    <t>P63101</t>
  </si>
  <si>
    <t>14-3-3 protein zeta/delta</t>
  </si>
  <si>
    <t>1433Z_MOUSE</t>
  </si>
  <si>
    <t>Ywhaz</t>
  </si>
  <si>
    <t>230S-DNLTLWTSDTQGDEAEAGEGGEN</t>
  </si>
  <si>
    <t>Q8BZQ7</t>
  </si>
  <si>
    <t>Anaphase-promoting complex subunit 2</t>
  </si>
  <si>
    <t>ANC2_MOUSE</t>
  </si>
  <si>
    <t>Anapc2</t>
  </si>
  <si>
    <t>747 Phosphorylation on S</t>
  </si>
  <si>
    <t>747S-DNMVLIDSDDESDSGMASQADQK</t>
  </si>
  <si>
    <t>Q9D4C5</t>
  </si>
  <si>
    <t>ELL-associated factor 1</t>
  </si>
  <si>
    <t>EAF1_MOUSE</t>
  </si>
  <si>
    <t>Eaf1</t>
  </si>
  <si>
    <t>165S-DNPSPEPQLDDIKR</t>
  </si>
  <si>
    <t>400S-DNSEEFLK</t>
  </si>
  <si>
    <t>P01831</t>
  </si>
  <si>
    <t>Thy-1 membrane glycoprotein</t>
  </si>
  <si>
    <t>THY1_MOUSE</t>
  </si>
  <si>
    <t>Thy1</t>
  </si>
  <si>
    <t>48S-DNSIQHEFSLTR</t>
  </si>
  <si>
    <t>Q6A065</t>
  </si>
  <si>
    <t>Centrosomal protein of 170 kDa</t>
  </si>
  <si>
    <t>CE170_MOUSE</t>
  </si>
  <si>
    <t>Cep170</t>
  </si>
  <si>
    <t>922 Phosphorylation on S</t>
  </si>
  <si>
    <t>922S-DNSISPESDVDTASTISLVTGETER</t>
  </si>
  <si>
    <t>922S-DNSISPESDVDTASTISLVTGETERK</t>
  </si>
  <si>
    <t>Q91VR5</t>
  </si>
  <si>
    <t>ATP-dependent RNA helicase DDX1</t>
  </si>
  <si>
    <t>DDX1_MOUSE</t>
  </si>
  <si>
    <t>Ddx1</t>
  </si>
  <si>
    <t>481 Phosphorylation on S</t>
  </si>
  <si>
    <t>481S-DNTRPGANSPEMWSEAIK</t>
  </si>
  <si>
    <t>E9PYL2</t>
  </si>
  <si>
    <t>Proline-rich protein 12</t>
  </si>
  <si>
    <t>PRR12_MOUSE</t>
  </si>
  <si>
    <t>Prr12</t>
  </si>
  <si>
    <t>10 Phosphorylation on S:8 Phosphorylation on S</t>
  </si>
  <si>
    <t>911;909</t>
  </si>
  <si>
    <t>911 Phosphorylation on S:909 Phosphorylation on S</t>
  </si>
  <si>
    <t>911S-DPAGAYRSPSPQGTK:909S-DPAGAYRSPSPQGTK</t>
  </si>
  <si>
    <t>Q0P5V9</t>
  </si>
  <si>
    <t>Solute carrier family 45 member 4</t>
  </si>
  <si>
    <t>S45A4_MOUSE</t>
  </si>
  <si>
    <t>Slc45a4</t>
  </si>
  <si>
    <t>41;44</t>
  </si>
  <si>
    <t>41 Phosphorylation on S:44 Phosphorylation on S</t>
  </si>
  <si>
    <t>41S-DPEAETQEETTSEGSIDRIPTR:44S-DPEAETQEETTSEGSIDRIPTR</t>
  </si>
  <si>
    <t>Q9QXJ1</t>
  </si>
  <si>
    <t>Amyloid-beta A4 precursor protein-binding family B member 1</t>
  </si>
  <si>
    <t>APBB1_MOUSE</t>
  </si>
  <si>
    <t>Apbb1</t>
  </si>
  <si>
    <t>347S-DPEEATLSFPAQSLSPEPVPQEEEK</t>
  </si>
  <si>
    <t>843 Phosphorylation on S</t>
  </si>
  <si>
    <t>843S-DPFAPSSSAKPPK</t>
  </si>
  <si>
    <t>Q9JHL1</t>
  </si>
  <si>
    <t>Na(+)/H(+) exchange regulatory cofactor NHE-RF2</t>
  </si>
  <si>
    <t>NHRF2_MOUSE</t>
  </si>
  <si>
    <t>Slc9a3r2</t>
  </si>
  <si>
    <t>303 Phosphorylation on S</t>
  </si>
  <si>
    <t>303S-DPFQESGLHLSPTAAEAK</t>
  </si>
  <si>
    <t>883 Phosphorylation on S</t>
  </si>
  <si>
    <t>883S-DPIEDINSPEHIQR</t>
  </si>
  <si>
    <t>Q3U214</t>
  </si>
  <si>
    <t>Microtubule-associated serine/threonine-protein kinase 3</t>
  </si>
  <si>
    <t>MAST3_MOUSE</t>
  </si>
  <si>
    <t>Mast3</t>
  </si>
  <si>
    <t>370S-DPLEEIQPLNDLDESQPPAPGSPESR</t>
  </si>
  <si>
    <t>82S-DPLGARDSPGR</t>
  </si>
  <si>
    <t>Q64727</t>
  </si>
  <si>
    <t>Vinculin</t>
  </si>
  <si>
    <t>VINC_MOUSE</t>
  </si>
  <si>
    <t>Vcl</t>
  </si>
  <si>
    <t>290S-DPNASPGDAGEQAIR</t>
  </si>
  <si>
    <t>O35972</t>
  </si>
  <si>
    <t>39S ribosomal protein L23, mitochondrial</t>
  </si>
  <si>
    <t>RM23_MOUSE</t>
  </si>
  <si>
    <t>Mrpl23</t>
  </si>
  <si>
    <t>118 Phosphorylation on S</t>
  </si>
  <si>
    <t>118S-DPRSPEPLEEELPQQR</t>
  </si>
  <si>
    <t>P33173</t>
  </si>
  <si>
    <t>Kinesin-like protein KIF1A</t>
  </si>
  <si>
    <t>KIF1A_MOUSE</t>
  </si>
  <si>
    <t>Kif1a</t>
  </si>
  <si>
    <t>1500 Phosphorylation on S</t>
  </si>
  <si>
    <t>1500S-DPSMSPLGAATLTPSSTCPSLIEGR</t>
  </si>
  <si>
    <t>Q8C0T5</t>
  </si>
  <si>
    <t>Signal-induced proliferation-associated 1-like protein 1</t>
  </si>
  <si>
    <t>SI1L1_MOUSE</t>
  </si>
  <si>
    <t>Sipa1l1</t>
  </si>
  <si>
    <t>1712 Phosphorylation on S</t>
  </si>
  <si>
    <t>1712S-DPSPTLASK</t>
  </si>
  <si>
    <t>864 Phosphorylation on S</t>
  </si>
  <si>
    <t>864S-DPSQTSPLGTPR</t>
  </si>
  <si>
    <t>852S-DPSTKPVTSPPSK</t>
  </si>
  <si>
    <t>P97441</t>
  </si>
  <si>
    <t>Zinc transporter 3</t>
  </si>
  <si>
    <t>ZNT3_MOUSE</t>
  </si>
  <si>
    <t>Slc30a3</t>
  </si>
  <si>
    <t>66S-DPVPQSGLSPER</t>
  </si>
  <si>
    <t>128T-DQALKDDDAETGLTDGEEK</t>
  </si>
  <si>
    <t>128T-DQALKDDDAETGLTDGEEKEEPK</t>
  </si>
  <si>
    <t>328S-DQDLYSDK</t>
  </si>
  <si>
    <t>6 Phosphorylation on S:12 Phosphorylation on S</t>
  </si>
  <si>
    <t>1993;1999</t>
  </si>
  <si>
    <t>1993 Phosphorylation on S:1999 Phosphorylation on S</t>
  </si>
  <si>
    <t>1993S-DQEAPSPEALPSPGQESPDGPSPR:1999S-DQEAPSPEALPSPGQESPDGPSPR</t>
  </si>
  <si>
    <t>4322 Phosphorylation on S</t>
  </si>
  <si>
    <t>4322S-DQFGSSHSLPEVQQHMR</t>
  </si>
  <si>
    <t>6 Phosphorylation on S:8 Phosphorylation on S</t>
  </si>
  <si>
    <t>4323;4325</t>
  </si>
  <si>
    <t>4323 Phosphorylation on S:4325 Phosphorylation on S</t>
  </si>
  <si>
    <t>4323S-DQFGSSHSLPEVQQHMR:4325S-DQFGSSHSLPEVQQHMR</t>
  </si>
  <si>
    <t>4325 Phosphorylation on S</t>
  </si>
  <si>
    <t>4325S-DQFGSSHSLPEVQQHMR</t>
  </si>
  <si>
    <t>Q6DFV3</t>
  </si>
  <si>
    <t>Rho GTPase-activating protein 21</t>
  </si>
  <si>
    <t>RHG21_MOUSE</t>
  </si>
  <si>
    <t>Arhgap21</t>
  </si>
  <si>
    <t>41S-DQGEPVSPSEDEPFSWPGPK</t>
  </si>
  <si>
    <t>B1AXH1</t>
  </si>
  <si>
    <t>NHS-like protein 2</t>
  </si>
  <si>
    <t>NHSL2_MOUSE</t>
  </si>
  <si>
    <t>Nhsl2</t>
  </si>
  <si>
    <t>301 Phosphorylation on S</t>
  </si>
  <si>
    <t>301S-DQGHSSSPTGSLAR</t>
  </si>
  <si>
    <t>Q99KU0</t>
  </si>
  <si>
    <t>Vacuole membrane protein 1</t>
  </si>
  <si>
    <t>VMP1_MOUSE</t>
  </si>
  <si>
    <t>Vmp1</t>
  </si>
  <si>
    <t>23S-DQHNGSLTDPSSVHEK</t>
  </si>
  <si>
    <t>61 Phosphorylation on S</t>
  </si>
  <si>
    <t>61S-DQKLSELDDR</t>
  </si>
  <si>
    <t>61S-DQKLSELDDRADALQAGASQFETSAAK</t>
  </si>
  <si>
    <t>O54991</t>
  </si>
  <si>
    <t>Contactin-associated protein 1</t>
  </si>
  <si>
    <t>CNTP1_MOUSE</t>
  </si>
  <si>
    <t>Cntnap1</t>
  </si>
  <si>
    <t>1384S-DQNLPQILEESRSE</t>
  </si>
  <si>
    <t>221S-DQPDGTSLSPAQSPSQSQPPAACTPR</t>
  </si>
  <si>
    <t>9 Phosphorylation on S:13 Phosphorylation on S</t>
  </si>
  <si>
    <t>221;225</t>
  </si>
  <si>
    <t>221 Phosphorylation on S:225 Phosphorylation on S</t>
  </si>
  <si>
    <t>221S-DQPDGTSLSPAQSPSQSQPPAACTPR:225S-DQPDGTSLSPAQSPSQSQPPAACTPR</t>
  </si>
  <si>
    <t>219S-DQPDGTSLSPAQSPSQSQPPAACTPR</t>
  </si>
  <si>
    <t>85 Phosphorylation on S</t>
  </si>
  <si>
    <t>85S-DQPPEADGQELPLEASDPESR</t>
  </si>
  <si>
    <t>Q99J36</t>
  </si>
  <si>
    <t>THUMP domain-containing protein 1</t>
  </si>
  <si>
    <t>THUM1_MOUSE</t>
  </si>
  <si>
    <t>Thumpd1</t>
  </si>
  <si>
    <t>86S-DQQPSGSEGEDDDAEAALK</t>
  </si>
  <si>
    <t>86;88</t>
  </si>
  <si>
    <t>86 Phosphorylation on S:88 Phosphorylation on S</t>
  </si>
  <si>
    <t>86S-DQQPSGSEGEDDDAEAALK:88S-DQQPSGSEGEDDDAEAALK</t>
  </si>
  <si>
    <t>86S-DQQPSGSEGEDDDAEAALKK:88S-DQQPSGSEGEDDDAEAALKK</t>
  </si>
  <si>
    <t>86S-DQQPSGSEGEDDDAEAALKK</t>
  </si>
  <si>
    <t>88S-DQQPSGSEGEDDDAEAALKK</t>
  </si>
  <si>
    <t>Q8BM65</t>
  </si>
  <si>
    <t>Neuronal tyrosine-phosphorylated phosphoinositide-3-kinase adapter 2</t>
  </si>
  <si>
    <t>NYAP2_MOUSE</t>
  </si>
  <si>
    <t>Nyap2</t>
  </si>
  <si>
    <t>442S-DQTGALGPAPGASILSSSPPPPSTLYR</t>
  </si>
  <si>
    <t>Q14CH0</t>
  </si>
  <si>
    <t>Protein FAM171B</t>
  </si>
  <si>
    <t>F171B_MOUSE</t>
  </si>
  <si>
    <t>Fam171b</t>
  </si>
  <si>
    <t>13 Phosphorylation on S:5 Phosphorylation on S</t>
  </si>
  <si>
    <t>413;405</t>
  </si>
  <si>
    <t>413 Phosphorylation on S:405 Phosphorylation on S</t>
  </si>
  <si>
    <t>413S-DQTTSTTHINHISSVK:405S-DQTTSTTHINHISSVK</t>
  </si>
  <si>
    <t>Q9JM96</t>
  </si>
  <si>
    <t>Cdc42 effector protein 4</t>
  </si>
  <si>
    <t>BORG4_MOUSE</t>
  </si>
  <si>
    <t>Cdc42ep4</t>
  </si>
  <si>
    <t>223S-DQWGSEEEEEAGGYRDK</t>
  </si>
  <si>
    <t>672S-DRASPAAAEEAVPEWASCLK</t>
  </si>
  <si>
    <t>P48437</t>
  </si>
  <si>
    <t>Prospero homeobox protein 1</t>
  </si>
  <si>
    <t>PROX1_MOUSE</t>
  </si>
  <si>
    <t>Prox1</t>
  </si>
  <si>
    <t>511 Phosphorylation on S</t>
  </si>
  <si>
    <t>511S-DRASPESLDLTR</t>
  </si>
  <si>
    <t>Q6PEE2</t>
  </si>
  <si>
    <t>CBP80/20-dependent translation initiation factor</t>
  </si>
  <si>
    <t>CTIF_MOUSE</t>
  </si>
  <si>
    <t>Ctif</t>
  </si>
  <si>
    <t>368S-DRDEVAVETSSPQPSK</t>
  </si>
  <si>
    <t>Q9Z2C9</t>
  </si>
  <si>
    <t>Myotubularin-related protein 7</t>
  </si>
  <si>
    <t>MTMR7_MOUSE</t>
  </si>
  <si>
    <t>Mtmr7</t>
  </si>
  <si>
    <t>652 Phosphorylation on S</t>
  </si>
  <si>
    <t>652S-DRDSDEAVFLTA</t>
  </si>
  <si>
    <t>Q91VM5</t>
  </si>
  <si>
    <t>RNA binding motif protein, X-linked-like-1</t>
  </si>
  <si>
    <t>RMXL1_MOUSE</t>
  </si>
  <si>
    <t>Rbmxl1</t>
  </si>
  <si>
    <t>274 Phosphorylation on S</t>
  </si>
  <si>
    <t>274S-DRDYSDHPSGGSYR</t>
  </si>
  <si>
    <t>Q71LX4</t>
  </si>
  <si>
    <t>Talin-2</t>
  </si>
  <si>
    <t>TLN2_MOUSE</t>
  </si>
  <si>
    <t>Tln2</t>
  </si>
  <si>
    <t>428 Phosphorylation on S</t>
  </si>
  <si>
    <t>428S-DRFGLEGDEESTMLEESVSPKK</t>
  </si>
  <si>
    <t>1307 Phosphorylation on S</t>
  </si>
  <si>
    <t>1307S-DRLSGPLAVEEVLK</t>
  </si>
  <si>
    <t>Q8BH66</t>
  </si>
  <si>
    <t>Atlastin-1</t>
  </si>
  <si>
    <t>ATLA1_MOUSE</t>
  </si>
  <si>
    <t>Atl1</t>
  </si>
  <si>
    <t>10S-DRNSWGGFSEK</t>
  </si>
  <si>
    <t>P83741</t>
  </si>
  <si>
    <t>Serine/threonine-protein kinase WNK1</t>
  </si>
  <si>
    <t>WNK1_MOUSE</t>
  </si>
  <si>
    <t>Wnk1</t>
  </si>
  <si>
    <t>172 Phosphorylation on S</t>
  </si>
  <si>
    <t>172S-DRPVSQPSLVGSK</t>
  </si>
  <si>
    <t>P58871</t>
  </si>
  <si>
    <t>182 kDa tankyrase-1-binding protein</t>
  </si>
  <si>
    <t>TB182_MOUSE</t>
  </si>
  <si>
    <t>Tnks1bp1</t>
  </si>
  <si>
    <t>713 Phosphorylation on S</t>
  </si>
  <si>
    <t>713S-DRQSPSTCSEGLLGWAQK</t>
  </si>
  <si>
    <t>Q9CR86</t>
  </si>
  <si>
    <t>Calcium-regulated heat stable protein 1</t>
  </si>
  <si>
    <t>CHSP1_MOUSE</t>
  </si>
  <si>
    <t>Carhsp1</t>
  </si>
  <si>
    <t>31S-DRSPSPLR</t>
  </si>
  <si>
    <t>3 Phosphorylation on S:5 Phosphorylation on S</t>
  </si>
  <si>
    <t>31;33</t>
  </si>
  <si>
    <t>31 Phosphorylation on S:33 Phosphorylation on S</t>
  </si>
  <si>
    <t>31S-DRSPSPLRGNVVPSPLPTR:33S-DRSPSPLRGNVVPSPLPTR</t>
  </si>
  <si>
    <t>348S-DRSSSAPNVHINTIEPVNIDEK</t>
  </si>
  <si>
    <t>Q0VBL3</t>
  </si>
  <si>
    <t>RNA-binding protein 15</t>
  </si>
  <si>
    <t>RBM15_MOUSE</t>
  </si>
  <si>
    <t>Rbm15</t>
  </si>
  <si>
    <t>567 Phosphorylation on T</t>
  </si>
  <si>
    <t>567T-DRTPPLLYR</t>
  </si>
  <si>
    <t>Q9JLC8</t>
  </si>
  <si>
    <t>Sacsin</t>
  </si>
  <si>
    <t>SACS_MOUSE</t>
  </si>
  <si>
    <t>Sacs</t>
  </si>
  <si>
    <t>4266 Phosphorylation on S</t>
  </si>
  <si>
    <t>4266S-DSAPTTPTSPTEFLTPGLR</t>
  </si>
  <si>
    <t>842 Phosphorylation on S</t>
  </si>
  <si>
    <t>842S-DSASPGAASGLDPLDSAR</t>
  </si>
  <si>
    <t>A2A432</t>
  </si>
  <si>
    <t>Cullin-4B</t>
  </si>
  <si>
    <t>CUL4B_MOUSE</t>
  </si>
  <si>
    <t>Cul4b</t>
  </si>
  <si>
    <t>149S-DSASPSTSSFCLGVPVATSSHVPIQK</t>
  </si>
  <si>
    <t>Q9R0A1</t>
  </si>
  <si>
    <t>Chloride channel protein 2</t>
  </si>
  <si>
    <t>CLCN2_MOUSE</t>
  </si>
  <si>
    <t>Clcn2</t>
  </si>
  <si>
    <t>875 Phosphorylation on S</t>
  </si>
  <si>
    <t>875S-DSATSSSDTETTEVHALWGPR</t>
  </si>
  <si>
    <t>1462 Phosphorylation on S</t>
  </si>
  <si>
    <t>1462S-DSAYISSSPLGSHQVFDFR</t>
  </si>
  <si>
    <t>1165S-DSCSSPPSLNYGK</t>
  </si>
  <si>
    <t>O35526</t>
  </si>
  <si>
    <t>Syntaxin-1A</t>
  </si>
  <si>
    <t>STX1A_MOUSE</t>
  </si>
  <si>
    <t>Stx1a</t>
  </si>
  <si>
    <t>14S-DSDDDDDVTVTVDRDR</t>
  </si>
  <si>
    <t>14S-DSDDEEEVVHVDR</t>
  </si>
  <si>
    <t>Q8BTY2</t>
  </si>
  <si>
    <t>Sodium bicarbonate cotransporter 3</t>
  </si>
  <si>
    <t>S4A7_MOUSE</t>
  </si>
  <si>
    <t>Slc4a7</t>
  </si>
  <si>
    <t>89 Phosphorylation on S</t>
  </si>
  <si>
    <t>89S-DSDKEDGRESPSYDTPSQR</t>
  </si>
  <si>
    <t>193S-DSDKESGDAEDEVSCETVR</t>
  </si>
  <si>
    <t>526 Phosphorylation on S</t>
  </si>
  <si>
    <t>526S-DSDQVAQSDGEESPAAEEQLLGER</t>
  </si>
  <si>
    <t>531S-DSDQVAQSDGEESPAAEEQLLGER</t>
  </si>
  <si>
    <t>13 Phosphorylation on S:8 Phosphorylation on S</t>
  </si>
  <si>
    <t>531;526</t>
  </si>
  <si>
    <t>531 Phosphorylation on S:526 Phosphorylation on S</t>
  </si>
  <si>
    <t>531S-DSDQVAQSDGEESPAAEEQLLGER:526S-DSDQVAQSDGEESPAAEEQLLGER</t>
  </si>
  <si>
    <t>Q8N7N5</t>
  </si>
  <si>
    <t>DDB1- and CUL4-associated factor 8</t>
  </si>
  <si>
    <t>DCAF8_MOUSE</t>
  </si>
  <si>
    <t>Dcaf8</t>
  </si>
  <si>
    <t>81S-DSDSMEDTGHYSINDESR</t>
  </si>
  <si>
    <t>P47708</t>
  </si>
  <si>
    <t>Rabphilin-3A</t>
  </si>
  <si>
    <t>RP3A_MOUSE</t>
  </si>
  <si>
    <t>Rph3a</t>
  </si>
  <si>
    <t>262S-DSEGWDHAHGGGTGDTSRSPAGLR</t>
  </si>
  <si>
    <t>Q9ESX5</t>
  </si>
  <si>
    <t>H/ACA ribonucleoprotein complex subunit DKC1</t>
  </si>
  <si>
    <t>DKC1_MOUSE</t>
  </si>
  <si>
    <t>Dkc1</t>
  </si>
  <si>
    <t>455 Phosphorylation on S</t>
  </si>
  <si>
    <t>455S-DSESESDETPTVPQLK</t>
  </si>
  <si>
    <t>Q99M51</t>
  </si>
  <si>
    <t>Cytoplasmic protein NCK1</t>
  </si>
  <si>
    <t>NCK1_MOUSE</t>
  </si>
  <si>
    <t>Nck1</t>
  </si>
  <si>
    <t>313 Phosphorylation on S</t>
  </si>
  <si>
    <t>313S-DSESSPNDFSVSLK</t>
  </si>
  <si>
    <t>O08784</t>
  </si>
  <si>
    <t>Treacle protein</t>
  </si>
  <si>
    <t>TCOF_MOUSE</t>
  </si>
  <si>
    <t>Tcof1</t>
  </si>
  <si>
    <t>352 Phosphorylation on S</t>
  </si>
  <si>
    <t>352S-DSETSSEDDSDSEDEMPVTVNTPQAR</t>
  </si>
  <si>
    <t>1334 Phosphorylation on S</t>
  </si>
  <si>
    <t>1334S-DSFSQESSPSSPSDLAK</t>
  </si>
  <si>
    <t>1338S-DSFSQESSPSSPSDLAK</t>
  </si>
  <si>
    <t>1338;1340</t>
  </si>
  <si>
    <t>1338 Phosphorylation on S:1340 Phosphorylation on S</t>
  </si>
  <si>
    <t>1338S-DSFSQESSPSSPSDLAK:1340S-DSFSQESSPSSPSDLAK</t>
  </si>
  <si>
    <t>1341 Phosphorylation on S</t>
  </si>
  <si>
    <t>1341S-DSFSQESSPSSPSDLAK</t>
  </si>
  <si>
    <t>11 Phosphorylation on S:10 Phosphorylation on S</t>
  </si>
  <si>
    <t>1341;1340</t>
  </si>
  <si>
    <t>1341 Phosphorylation on S:1340 Phosphorylation on S</t>
  </si>
  <si>
    <t>1341S-DSFSQESSPSSPSDLAK:1340S-DSFSQESSPSSPSDLAK</t>
  </si>
  <si>
    <t>Q5DTL9</t>
  </si>
  <si>
    <t>Sodium-driven chloride bicarbonate exchanger</t>
  </si>
  <si>
    <t>S4A10_MOUSE</t>
  </si>
  <si>
    <t>Slc4a10</t>
  </si>
  <si>
    <t>89S-DSGLEDGRESPSFDTPSQR</t>
  </si>
  <si>
    <t>91;89</t>
  </si>
  <si>
    <t>91 Phosphorylation on S:89 Phosphorylation on S</t>
  </si>
  <si>
    <t>91S-DSGLEDGRESPSFDTPSQR:89S-DSGLEDGRESPSFDTPSQR</t>
  </si>
  <si>
    <t>561 Phosphorylation on S</t>
  </si>
  <si>
    <t>561S-DSGLPSQGLSFK</t>
  </si>
  <si>
    <t>132S-DSGSDEDFLMEDDDDSDYGSSK</t>
  </si>
  <si>
    <t>144 Phosphorylation on S</t>
  </si>
  <si>
    <t>144S-DSGSDEDFLMEDDDDSDYGSSK</t>
  </si>
  <si>
    <t>144S-DSGSDEDFLMEDDDDSDYGSSKK</t>
  </si>
  <si>
    <t>588 Phosphorylation on S</t>
  </si>
  <si>
    <t>588S-DSGSSSVFAESPGGK</t>
  </si>
  <si>
    <t>226S-DSGVASTEDSSSSHITAAALAAK</t>
  </si>
  <si>
    <t>230S-DSGVASTEDSSSSHITAAALAAK</t>
  </si>
  <si>
    <t>236 Phosphorylation on T</t>
  </si>
  <si>
    <t>236T-DSGVASTEDSSSSHITAAALAAK</t>
  </si>
  <si>
    <t>2399 Phosphorylation on S</t>
  </si>
  <si>
    <t>2399S-DSLEASPVLEDNSSHK</t>
  </si>
  <si>
    <t>2431 Phosphorylation on S</t>
  </si>
  <si>
    <t>2431S-DSLESSPVEPK</t>
  </si>
  <si>
    <t>A8Y5H7</t>
  </si>
  <si>
    <t>SEC14-like protein 1</t>
  </si>
  <si>
    <t>S14L1_MOUSE</t>
  </si>
  <si>
    <t>Sec14l1</t>
  </si>
  <si>
    <t>586S-DSLGAHSITSPGGNNVQLIDK</t>
  </si>
  <si>
    <t>Q80U56</t>
  </si>
  <si>
    <t>Late secretory pathway protein AVL9 homolog</t>
  </si>
  <si>
    <t>AVL9_MOUSE</t>
  </si>
  <si>
    <t>Avl9</t>
  </si>
  <si>
    <t>366S-DSLPSDSPPITVQPQANNR</t>
  </si>
  <si>
    <t>Q6NVE8</t>
  </si>
  <si>
    <t>WD repeat-containing protein 44</t>
  </si>
  <si>
    <t>WDR44_MOUSE</t>
  </si>
  <si>
    <t>Wdr44</t>
  </si>
  <si>
    <t>313S-DSLPSLDLASATSGDK</t>
  </si>
  <si>
    <t>Q80Y56</t>
  </si>
  <si>
    <t>Rabenosyn-5</t>
  </si>
  <si>
    <t>RBNS5_MOUSE</t>
  </si>
  <si>
    <t>Rbsn</t>
  </si>
  <si>
    <t>214;216</t>
  </si>
  <si>
    <t>214 Phosphorylation on S:216 Phosphorylation on S</t>
  </si>
  <si>
    <t>214S-DSLSTHTSPSQSPNSVHGSR:216S-DSLSTHTSPSQSPNSVHGSR</t>
  </si>
  <si>
    <t>216;218</t>
  </si>
  <si>
    <t>216 Phosphorylation on S:218 Phosphorylation on S</t>
  </si>
  <si>
    <t>216S-DSLSTHTSPSQSPNSVHGSR:218S-DSLSTHTSPSQSPNSVHGSR</t>
  </si>
  <si>
    <t>218S-DSLSTHTSPSQSPNSVHGSR</t>
  </si>
  <si>
    <t>A2A699</t>
  </si>
  <si>
    <t>Protein FAM171A2</t>
  </si>
  <si>
    <t>F1712_MOUSE</t>
  </si>
  <si>
    <t>Fam171a2</t>
  </si>
  <si>
    <t>788 Phosphorylation on S</t>
  </si>
  <si>
    <t>788S-DSLTSPEDELGAEVGDEAGDKK</t>
  </si>
  <si>
    <t>Q920R0</t>
  </si>
  <si>
    <t>Alsin</t>
  </si>
  <si>
    <t>ALS2_MOUSE</t>
  </si>
  <si>
    <t>Als2</t>
  </si>
  <si>
    <t>1329S-DSPEILSR</t>
  </si>
  <si>
    <t>230S-DSPESPFEVIIDK</t>
  </si>
  <si>
    <t>233S-DSPESPFEVIIDK</t>
  </si>
  <si>
    <t>P18654</t>
  </si>
  <si>
    <t>Ribosomal protein S6 kinase alpha-3</t>
  </si>
  <si>
    <t>KS6A3_MOUSE</t>
  </si>
  <si>
    <t>Rps6ka3</t>
  </si>
  <si>
    <t>369 Phosphorylation on S</t>
  </si>
  <si>
    <t>369S-DSPGIPPSANAHQLFR</t>
  </si>
  <si>
    <t>Q5F226</t>
  </si>
  <si>
    <t>Protocadherin Fat 2</t>
  </si>
  <si>
    <t>FAT2_MOUSE</t>
  </si>
  <si>
    <t>Fat2</t>
  </si>
  <si>
    <t>2602 Phosphorylation on S</t>
  </si>
  <si>
    <t>2602S-DSPIIQVLAYDADEGR</t>
  </si>
  <si>
    <t>982 Phosphorylation on S</t>
  </si>
  <si>
    <t>982S-DSPISPHFTR</t>
  </si>
  <si>
    <t>674 Phosphorylation on S</t>
  </si>
  <si>
    <t>674S-DSPLATR</t>
  </si>
  <si>
    <t>Q3TLS3</t>
  </si>
  <si>
    <t>GDP-D-glucose phosphorylase 1</t>
  </si>
  <si>
    <t>GDPP1_MOUSE</t>
  </si>
  <si>
    <t>Gdpgp1</t>
  </si>
  <si>
    <t>47S-DSPSAVDTVPLSR</t>
  </si>
  <si>
    <t>P62962</t>
  </si>
  <si>
    <t>Profilin-1</t>
  </si>
  <si>
    <t>PROF1_MOUSE</t>
  </si>
  <si>
    <t>Pfn1</t>
  </si>
  <si>
    <t>30 Phosphorylation on S</t>
  </si>
  <si>
    <t>30S-DSPSVWAAVPGK</t>
  </si>
  <si>
    <t>Q9EPE9</t>
  </si>
  <si>
    <t>Manganese-transporting ATPase 13A1</t>
  </si>
  <si>
    <t>AT131_MOUSE</t>
  </si>
  <si>
    <t>Atp13a1</t>
  </si>
  <si>
    <t>896 Phosphorylation on S</t>
  </si>
  <si>
    <t>896S-DSPVLSNSGPR</t>
  </si>
  <si>
    <t>Q8JZZ7</t>
  </si>
  <si>
    <t>Adhesion G protein-coupled receptor L2</t>
  </si>
  <si>
    <t>AGRL2_MOUSE</t>
  </si>
  <si>
    <t>Adgrl2</t>
  </si>
  <si>
    <t>16 Phosphorylation on S:8 Phosphorylation on S</t>
  </si>
  <si>
    <t>1423;1415</t>
  </si>
  <si>
    <t>1423 Phosphorylation on S:1415 Phosphorylation on S</t>
  </si>
  <si>
    <t>1423S-DSPYPESSPDMAEDLSPSRR:1415S-DSPYPESSPDMAEDLSPSRR</t>
  </si>
  <si>
    <t>Q80X80</t>
  </si>
  <si>
    <t>Phospholipid transfer protein C2CD2L</t>
  </si>
  <si>
    <t>C2C2L_MOUSE</t>
  </si>
  <si>
    <t>C2cd2l</t>
  </si>
  <si>
    <t>59S-DSRPASAAEPGGSLR</t>
  </si>
  <si>
    <t>Q80YN3</t>
  </si>
  <si>
    <t>Breast carcinoma-amplified sequence 1 homolog</t>
  </si>
  <si>
    <t>BCAS1_MOUSE</t>
  </si>
  <si>
    <t>Bcas1</t>
  </si>
  <si>
    <t>9 Phosphorylation on S:15 Phosphorylation on S</t>
  </si>
  <si>
    <t>519;525</t>
  </si>
  <si>
    <t>519 Phosphorylation on S:525 Phosphorylation on S</t>
  </si>
  <si>
    <t>519S-DSSCQTSNSVEKTPSPPEPEPAGTAQK:525S-DSSCQTSNSVEKTPSPPEPEPAGTAQK</t>
  </si>
  <si>
    <t>A2AFR3</t>
  </si>
  <si>
    <t>FERM and PDZ domain-containing protein 4</t>
  </si>
  <si>
    <t>FRPD4_MOUSE</t>
  </si>
  <si>
    <t>Frmpd4</t>
  </si>
  <si>
    <t>818 Phosphorylation on S</t>
  </si>
  <si>
    <t>818S-DSSDEEDTQSQATSFHEDK</t>
  </si>
  <si>
    <t>Q61290</t>
  </si>
  <si>
    <t>Voltage-dependent R-type calcium channel subunit alpha-1E</t>
  </si>
  <si>
    <t>CAC1E_MOUSE</t>
  </si>
  <si>
    <t>Cacna1e</t>
  </si>
  <si>
    <t>441 Phosphorylation on T</t>
  </si>
  <si>
    <t>441T-DSSDEHCVDISSVGTPLAR</t>
  </si>
  <si>
    <t>429 Phosphorylation on S</t>
  </si>
  <si>
    <t>429S-DSSDEHCVDISSVGTPLAR</t>
  </si>
  <si>
    <t>714S-DSSEATGWEEPSPPSIR</t>
  </si>
  <si>
    <t>Q8BH50</t>
  </si>
  <si>
    <t>Uncharacterized protein C18orf25 homolog</t>
  </si>
  <si>
    <t>CR025_MOUSE</t>
  </si>
  <si>
    <t>12 Phosphorylation on S:9 Phosphorylation on S</t>
  </si>
  <si>
    <t>76;73</t>
  </si>
  <si>
    <t>76 Phosphorylation on S:73 Phosphorylation on S</t>
  </si>
  <si>
    <t>76S-DSSESQLASTESDKPTTGR:73S-DSSESQLASTESDKPTTGR</t>
  </si>
  <si>
    <t>P55088</t>
  </si>
  <si>
    <t>Aquaporin-4</t>
  </si>
  <si>
    <t>AQP4_MOUSE</t>
  </si>
  <si>
    <t>Aqp4</t>
  </si>
  <si>
    <t>321S-DSSGEVLSSV</t>
  </si>
  <si>
    <t>322S-DSSGEVLSSV</t>
  </si>
  <si>
    <t>Q6ZQ93</t>
  </si>
  <si>
    <t>Ubiquitin carboxyl-terminal hydrolase 34</t>
  </si>
  <si>
    <t>UBP34_MOUSE</t>
  </si>
  <si>
    <t>Usp34</t>
  </si>
  <si>
    <t>3443 Phosphorylation on S</t>
  </si>
  <si>
    <t>3443S-DSSIIDPGTEQDLPSPENSSVK</t>
  </si>
  <si>
    <t>Q3U1F9</t>
  </si>
  <si>
    <t>Phosphoprotein associated with glycosphingolipid-enriched microdomains 1</t>
  </si>
  <si>
    <t>PHAG1_MOUSE</t>
  </si>
  <si>
    <t>Pag1</t>
  </si>
  <si>
    <t>172S-DSSSQENMVEDCLYETVK</t>
  </si>
  <si>
    <t>Q6ZQ38</t>
  </si>
  <si>
    <t>Cullin-associated NEDD8-dissociated protein 1</t>
  </si>
  <si>
    <t>CAND1_MOUSE</t>
  </si>
  <si>
    <t>Cand1</t>
  </si>
  <si>
    <t>1220 Phosphorylation on S</t>
  </si>
  <si>
    <t>1220S-DSSSTNLESMDTS</t>
  </si>
  <si>
    <t>P47941</t>
  </si>
  <si>
    <t>Crk-like protein</t>
  </si>
  <si>
    <t>CRKL_MOUSE</t>
  </si>
  <si>
    <t>Crkl</t>
  </si>
  <si>
    <t>43T-DSSTCPGDYVLSVSENSR</t>
  </si>
  <si>
    <t>Q64010</t>
  </si>
  <si>
    <t>Adapter molecule crk</t>
  </si>
  <si>
    <t>CRK_MOUSE</t>
  </si>
  <si>
    <t>Crk</t>
  </si>
  <si>
    <t>41S-DSSTSPGDYVLSVSENSR</t>
  </si>
  <si>
    <t>Q9WV69</t>
  </si>
  <si>
    <t>Dematin</t>
  </si>
  <si>
    <t>DEMA_MOUSE</t>
  </si>
  <si>
    <t>Dmtn</t>
  </si>
  <si>
    <t>22;26</t>
  </si>
  <si>
    <t>22 Phosphorylation on S:26 Phosphorylation on S</t>
  </si>
  <si>
    <t>22S-DSSVPGSPSSIVAK:26S-DSSVPGSPSSIVAK</t>
  </si>
  <si>
    <t>26S-DSSVPGSPSSIVAK</t>
  </si>
  <si>
    <t>Q91ZT5</t>
  </si>
  <si>
    <t>FYVE, RhoGEF and PH domain-containing protein 4</t>
  </si>
  <si>
    <t>FGD4_MOUSE</t>
  </si>
  <si>
    <t>Fgd4</t>
  </si>
  <si>
    <t>59 Phosphorylation on T</t>
  </si>
  <si>
    <t>59T-DSTMNLNIPQTLGQPGLTSSPPRK</t>
  </si>
  <si>
    <t>61S-DSTMNLNIPQTLGQPGLTSSPPRK</t>
  </si>
  <si>
    <t>Q68FM6</t>
  </si>
  <si>
    <t>Protein phosphatase 1 regulatory subunit 29</t>
  </si>
  <si>
    <t>PPR29_MOUSE</t>
  </si>
  <si>
    <t>Elfn2</t>
  </si>
  <si>
    <t>750S-DSTYSQLSPR</t>
  </si>
  <si>
    <t>488S-DSVDDNHLSPSR</t>
  </si>
  <si>
    <t>Q3UVX5</t>
  </si>
  <si>
    <t>Metabotropic glutamate receptor 5</t>
  </si>
  <si>
    <t>GRM5_MOUSE</t>
  </si>
  <si>
    <t>Grm5</t>
  </si>
  <si>
    <t>1173 Phosphorylation on S</t>
  </si>
  <si>
    <t>1173S-DSVDSGSTTPNSPVSESALCIPSSPK</t>
  </si>
  <si>
    <t>24 Phosphorylation on S:8 Phosphorylation on T</t>
  </si>
  <si>
    <t>1185;1169</t>
  </si>
  <si>
    <t>1185 Phosphorylation on S:1169 Phosphorylation on T</t>
  </si>
  <si>
    <t>1185S-DSVDSGSTTPNSPVSESALCIPSSPK:1169T-DSVDSGSTTPNSPVSESALCIPSSPK</t>
  </si>
  <si>
    <t>1185S-DSVDSGSTTPNSPVSESALCIPSSPK</t>
  </si>
  <si>
    <t>470 Phosphorylation on S</t>
  </si>
  <si>
    <t>470S-DSVSAAEVGTGQYATTK</t>
  </si>
  <si>
    <t>476 Phosphorylation on T</t>
  </si>
  <si>
    <t>476T-DSVSAAEVGTGQYATTK</t>
  </si>
  <si>
    <t>Q80YV2</t>
  </si>
  <si>
    <t>Nuclear-interacting partner of ALK</t>
  </si>
  <si>
    <t>NIPA_MOUSE</t>
  </si>
  <si>
    <t>Zc3hc1</t>
  </si>
  <si>
    <t>62S-DTAATFQSVDGSPQAEQSPLESTSK</t>
  </si>
  <si>
    <t>450S-DTAGDASESALLK</t>
  </si>
  <si>
    <t>266 Phosphorylation on T</t>
  </si>
  <si>
    <t>266T-DTASLSTTPSESPR</t>
  </si>
  <si>
    <t>268 Phosphorylation on S</t>
  </si>
  <si>
    <t>268S-DTASLSTTPSESPR</t>
  </si>
  <si>
    <t>268;270</t>
  </si>
  <si>
    <t>268 Phosphorylation on S:270 Phosphorylation on S</t>
  </si>
  <si>
    <t>268S-DTASLSTTPSESPR:270S-DTASLSTTPSESPR</t>
  </si>
  <si>
    <t>270S-DTASLSTTPSESPR</t>
  </si>
  <si>
    <t>55S-DTDAEDGSEADDERPAWNSK</t>
  </si>
  <si>
    <t>117S-DTDAYSDLSDGEK</t>
  </si>
  <si>
    <t>82S-DTDSEEEIR</t>
  </si>
  <si>
    <t>24;27</t>
  </si>
  <si>
    <t>24 Phosphorylation on S:27 Phosphorylation on S</t>
  </si>
  <si>
    <t>24S-DTDSTGSPDRDGMQPSPHEPPYHSK:27S-DTDSTGSPDRDGMQPSPHEPPYHSK</t>
  </si>
  <si>
    <t>25 Phosphorylation on T</t>
  </si>
  <si>
    <t>25T-DTDSTGSPDRDGMQPSPHEPPYHSK</t>
  </si>
  <si>
    <t>27S-DTDSTGSPDRDGMQPSPHEPPYHSK</t>
  </si>
  <si>
    <t>P00520</t>
  </si>
  <si>
    <t>Tyrosine-protein kinase ABL1</t>
  </si>
  <si>
    <t>ABL1_MOUSE</t>
  </si>
  <si>
    <t>Abl1</t>
  </si>
  <si>
    <t>807 Phosphorylation on S</t>
  </si>
  <si>
    <t>807S-DTESSPGSSPPSLTPK</t>
  </si>
  <si>
    <t>Q9JM14</t>
  </si>
  <si>
    <t>5'(3')-deoxyribonucleotidase, cytosolic type</t>
  </si>
  <si>
    <t>NT5C_MOUSE</t>
  </si>
  <si>
    <t>Nt5c</t>
  </si>
  <si>
    <t>102 Phosphorylation on T</t>
  </si>
  <si>
    <t>102T-DTEVFICTTPLLK</t>
  </si>
  <si>
    <t>198S-DTFEHDPSESIDEFNK</t>
  </si>
  <si>
    <t>P04370</t>
  </si>
  <si>
    <t>Myelin basic protein</t>
  </si>
  <si>
    <t>MBP_MOUSE</t>
  </si>
  <si>
    <t>Mbp</t>
  </si>
  <si>
    <t>172S-DTGILDSIGR</t>
  </si>
  <si>
    <t>Q8CFI0</t>
  </si>
  <si>
    <t>E3 ubiquitin-protein ligase NEDD4-like</t>
  </si>
  <si>
    <t>NED4L_MOUSE</t>
  </si>
  <si>
    <t>Nedd4l</t>
  </si>
  <si>
    <t>16 Phosphorylation on S:2 Phosphorylation on T</t>
  </si>
  <si>
    <t>516;502</t>
  </si>
  <si>
    <t>516 Phosphorylation on S:502 Phosphorylation on T</t>
  </si>
  <si>
    <t>516S-DTLSNPQSPQPSPYNSPKPQHK:502T-DTLSNPQSPQPSPYNSPKPQHK</t>
  </si>
  <si>
    <t>Q3UH06</t>
  </si>
  <si>
    <t>Ras-responsive element-binding protein 1</t>
  </si>
  <si>
    <t>RREB1_MOUSE</t>
  </si>
  <si>
    <t>Rreb1</t>
  </si>
  <si>
    <t>155 Phosphorylation on T</t>
  </si>
  <si>
    <t>155T-DTNSTTAAAPPSPLK</t>
  </si>
  <si>
    <t>Q99J09</t>
  </si>
  <si>
    <t>Methylosome protein 50</t>
  </si>
  <si>
    <t>MEP50_MOUSE</t>
  </si>
  <si>
    <t>Wdr77</t>
  </si>
  <si>
    <t>5T-DTPPPLVPPAAR</t>
  </si>
  <si>
    <t>5988 Phosphorylation on S</t>
  </si>
  <si>
    <t>5988S-DTQDIVHDLESPGIDPSIIK</t>
  </si>
  <si>
    <t>Q63810</t>
  </si>
  <si>
    <t>Calcineurin subunit B type 1</t>
  </si>
  <si>
    <t>CANB1_MOUSE</t>
  </si>
  <si>
    <t>Ppp3r1</t>
  </si>
  <si>
    <t>127 Phosphorylation on T</t>
  </si>
  <si>
    <t>127T-DTQLQQIVDK</t>
  </si>
  <si>
    <t>Q8BVN3</t>
  </si>
  <si>
    <t>Cation channel sperm-associated protein 4</t>
  </si>
  <si>
    <t>CTSR4_MOUSE</t>
  </si>
  <si>
    <t>Catsper4</t>
  </si>
  <si>
    <t>329S-DTSTVPK</t>
  </si>
  <si>
    <t>P0C913</t>
  </si>
  <si>
    <t>Overexpressed in colon carcinoma 1 protein homolog</t>
  </si>
  <si>
    <t>OCC1_MOUSE</t>
  </si>
  <si>
    <t>28S-DTTEDSITEDDK</t>
  </si>
  <si>
    <t>1567 Phosphorylation on S</t>
  </si>
  <si>
    <t>1567S-DTTSFEDISPQGISDDSSTGSR</t>
  </si>
  <si>
    <t>Q8K212</t>
  </si>
  <si>
    <t>Phosphofurin acidic cluster sorting protein 1</t>
  </si>
  <si>
    <t>PACS1_MOUSE</t>
  </si>
  <si>
    <t>Pacs1</t>
  </si>
  <si>
    <t>428S-DTTSPMELAALEK</t>
  </si>
  <si>
    <t>442S-DVAGDASESALLK</t>
  </si>
  <si>
    <t>444S-DVAGDASESALLK</t>
  </si>
  <si>
    <t>345S-DVAPPMEEEIVPGNDTTSPK</t>
  </si>
  <si>
    <t>1006 Phosphorylation on S</t>
  </si>
  <si>
    <t>1006S-DVASTDSDSVLNYR</t>
  </si>
  <si>
    <t>O88643</t>
  </si>
  <si>
    <t>Serine/threonine-protein kinase PAK 1</t>
  </si>
  <si>
    <t>PAK1_MOUSE</t>
  </si>
  <si>
    <t>Pak1</t>
  </si>
  <si>
    <t>220S-DVATSPISPTENNTTPPDALTR</t>
  </si>
  <si>
    <t>5 Phosphorylation on S:8 Phosphorylation on S</t>
  </si>
  <si>
    <t>220;223</t>
  </si>
  <si>
    <t>220 Phosphorylation on S:223 Phosphorylation on S</t>
  </si>
  <si>
    <t>220S-DVATSPISPTENNTTPPDALTR:223S-DVATSPISPTENNTTPPDALTR</t>
  </si>
  <si>
    <t>5 Phosphorylation on S:4 Phosphorylation on T:8 Phosphorylation on S</t>
  </si>
  <si>
    <t>220;219;223</t>
  </si>
  <si>
    <t>220 Phosphorylation on S:219 Phosphorylation on T:223 Phosphorylation on S</t>
  </si>
  <si>
    <t>220S-DVATSPISPTENNTTPPDALTR:219T-DVATSPISPTENNTTPPDALTR:223S-DVATSPISPTENNTTPPDALTR</t>
  </si>
  <si>
    <t>223S-DVATSPISPTENNTTPPDALTR</t>
  </si>
  <si>
    <t>10 Phosphorylation on T:14 Phosphorylation on T</t>
  </si>
  <si>
    <t>225;229</t>
  </si>
  <si>
    <t>225 Phosphorylation on T:229 Phosphorylation on T</t>
  </si>
  <si>
    <t>225T-DVATSPISPTENNTTPPDALTR:229T-DVATSPISPTENNTTPPDALTR</t>
  </si>
  <si>
    <t>230 Phosphorylation on T</t>
  </si>
  <si>
    <t>230T-DVATSPISPTENNTTPPDALTR</t>
  </si>
  <si>
    <t>Q8BGC0</t>
  </si>
  <si>
    <t>HIV Tat-specific factor 1 homolog</t>
  </si>
  <si>
    <t>HTSF1_MOUSE</t>
  </si>
  <si>
    <t>Htatsf1</t>
  </si>
  <si>
    <t>578 Phosphorylation on S</t>
  </si>
  <si>
    <t>578S-DVDQDVSDKEFPEDVEK</t>
  </si>
  <si>
    <t>392 Phosphorylation on S</t>
  </si>
  <si>
    <t>392S-DVEDMELSDVEDDGSK</t>
  </si>
  <si>
    <t>Q9Z1F9</t>
  </si>
  <si>
    <t>SUMO-activating enzyme subunit 2</t>
  </si>
  <si>
    <t>SAE2_MOUSE</t>
  </si>
  <si>
    <t>Uba2</t>
  </si>
  <si>
    <t>548 Phosphorylation on S</t>
  </si>
  <si>
    <t>548S-DVEFEVVGDSPEK</t>
  </si>
  <si>
    <t>Q91W50</t>
  </si>
  <si>
    <t>Cold shock domain-containing protein E1</t>
  </si>
  <si>
    <t>CSDE1_MOUSE</t>
  </si>
  <si>
    <t>Csde1</t>
  </si>
  <si>
    <t>482S-DVEGSTSPQIGDK</t>
  </si>
  <si>
    <t>P56564</t>
  </si>
  <si>
    <t>Excitatory amino acid transporter 1</t>
  </si>
  <si>
    <t>EAA1_MOUSE</t>
  </si>
  <si>
    <t>Slc1a3</t>
  </si>
  <si>
    <t>512S-DVEMGNSVIEENEMK</t>
  </si>
  <si>
    <t>O88910</t>
  </si>
  <si>
    <t>MAGUK p55 subfamily member 3</t>
  </si>
  <si>
    <t>MPP3_MOUSE</t>
  </si>
  <si>
    <t>Mpp3</t>
  </si>
  <si>
    <t>39 Phosphorylation on S</t>
  </si>
  <si>
    <t>39S-DVFSEK</t>
  </si>
  <si>
    <t>Q11011</t>
  </si>
  <si>
    <t>Puromycin-sensitive aminopeptidase</t>
  </si>
  <si>
    <t>PSA_MOUSE</t>
  </si>
  <si>
    <t>Npepps</t>
  </si>
  <si>
    <t>685S-DVFSPIGER</t>
  </si>
  <si>
    <t>1022 Phosphorylation on S</t>
  </si>
  <si>
    <t>1022S-DVGHLEEGASGGLLSPSTPHSR</t>
  </si>
  <si>
    <t>P97412</t>
  </si>
  <si>
    <t>Lysosomal-trafficking regulator</t>
  </si>
  <si>
    <t>LYST_MOUSE</t>
  </si>
  <si>
    <t>Lyst</t>
  </si>
  <si>
    <t>2203 Phosphorylation on S</t>
  </si>
  <si>
    <t>2203S-DVGTEPRSDDDSPGDESYPR</t>
  </si>
  <si>
    <t>Q9DBJ6</t>
  </si>
  <si>
    <t>Josephin-1</t>
  </si>
  <si>
    <t>JOS1_MOUSE</t>
  </si>
  <si>
    <t>Josd1</t>
  </si>
  <si>
    <t>113 Phosphorylation on T</t>
  </si>
  <si>
    <t>113T-DVGVIALTNVMGFIMNLPSSLCWGPLK</t>
  </si>
  <si>
    <t>Q9EQC5</t>
  </si>
  <si>
    <t>N-terminal kinase-like protein</t>
  </si>
  <si>
    <t>SCYL1_MOUSE</t>
  </si>
  <si>
    <t>Scyl1</t>
  </si>
  <si>
    <t>558S-DVHAASSPGTGGAAASWAGWAVTGVSSLTSK</t>
  </si>
  <si>
    <t>559 Phosphorylation on S</t>
  </si>
  <si>
    <t>559S-DVHAASSPGTGGAAASWAGWAVTGVSSLTSK</t>
  </si>
  <si>
    <t>952 Phosphorylation on S</t>
  </si>
  <si>
    <t>952S-DVINRSPTQLQLGK</t>
  </si>
  <si>
    <t>O70293</t>
  </si>
  <si>
    <t>G protein-coupled receptor kinase 6</t>
  </si>
  <si>
    <t>GRK6_MOUSE</t>
  </si>
  <si>
    <t>Grk6</t>
  </si>
  <si>
    <t>484S-DVLDIEQFSTVK</t>
  </si>
  <si>
    <t>39T-DVLGPSTVVANSDEPQHLTPGK</t>
  </si>
  <si>
    <t>1093 Phosphorylation on S</t>
  </si>
  <si>
    <t>1093S-DVLSPLRPSR</t>
  </si>
  <si>
    <t>1141 Phosphorylation on S</t>
  </si>
  <si>
    <t>1141S-DVMSDETNNEETESPSQEFVNITK</t>
  </si>
  <si>
    <t>1151S-DVMSDETNNEETESPSQEFVNITK</t>
  </si>
  <si>
    <t>334 Phosphorylation on T</t>
  </si>
  <si>
    <t>334T-DVNAAIATIK</t>
  </si>
  <si>
    <t>289 Phosphorylation on S</t>
  </si>
  <si>
    <t>289S-DVQDAIAQSPEK</t>
  </si>
  <si>
    <t>1247 Phosphorylation on S</t>
  </si>
  <si>
    <t>1247S-DVSDERLSPAK</t>
  </si>
  <si>
    <t>8 Phosphorylation on S:3 Phosphorylation on S</t>
  </si>
  <si>
    <t>1247;1242</t>
  </si>
  <si>
    <t>1247 Phosphorylation on S:1242 Phosphorylation on S</t>
  </si>
  <si>
    <t>1247S-DVSDERLSPAK:1242S-DVSDERLSPAK</t>
  </si>
  <si>
    <t>8 Phosphorylation on S:12 Phosphorylation on S:14 Phosphorylation on S</t>
  </si>
  <si>
    <t>1247;1251;1253</t>
  </si>
  <si>
    <t>1247 Phosphorylation on S:1251 Phosphorylation on S:1253 Phosphorylation on S</t>
  </si>
  <si>
    <t>1247S-DVSDERLSPAKSPSLSPSPPSPIEK:1251S-DVSDERLSPAKSPSLSPSPPSPIEK:1253S-DVSDERLSPAKSPSLSPSPPSPIEK</t>
  </si>
  <si>
    <t>12 Phosphorylation on S:8 Phosphorylation on S:14 Phosphorylation on S:16 Phosphorylation on S</t>
  </si>
  <si>
    <t>1251;1247;1253;1255</t>
  </si>
  <si>
    <t>1251 Phosphorylation on S:1247 Phosphorylation on S:1253 Phosphorylation on S:1255 Phosphorylation on S</t>
  </si>
  <si>
    <t>1251S-DVSDERLSPAKSPSLSPSPPSPIEK:1247S-DVSDERLSPAKSPSLSPSPPSPIEK:1253S-DVSDERLSPAKSPSLSPSPPSPIEK:1255S-DVSDERLSPAKSPSLSPSPPSPIEK</t>
  </si>
  <si>
    <t>205 Phosphorylation on S</t>
  </si>
  <si>
    <t>205S-DVYLSPR</t>
  </si>
  <si>
    <t>205S-DVYLSPRDDGYSTK</t>
  </si>
  <si>
    <t>Q9CYX7</t>
  </si>
  <si>
    <t>RRP15-like protein</t>
  </si>
  <si>
    <t>RRP15_MOUSE</t>
  </si>
  <si>
    <t>Rrp15</t>
  </si>
  <si>
    <t>265S-DWDKESEGEEPAGGR</t>
  </si>
  <si>
    <t>Q9R0Q7</t>
  </si>
  <si>
    <t>Prostaglandin E synthase 3</t>
  </si>
  <si>
    <t>TEBP_MOUSE</t>
  </si>
  <si>
    <t>Ptges3</t>
  </si>
  <si>
    <t>113S-DWEDDSDEDMSNFDR</t>
  </si>
  <si>
    <t>115S-DYCSEEEDIT</t>
  </si>
  <si>
    <t>P61979</t>
  </si>
  <si>
    <t>Heterogeneous nuclear ribonucleoprotein K</t>
  </si>
  <si>
    <t>HNRPK_MOUSE</t>
  </si>
  <si>
    <t>Hnrnpk</t>
  </si>
  <si>
    <t>284S-DYDDMSPR</t>
  </si>
  <si>
    <t>Q61771</t>
  </si>
  <si>
    <t>Kinesin-like protein KIF3B</t>
  </si>
  <si>
    <t>KIF3B_MOUSE</t>
  </si>
  <si>
    <t>Kif3b</t>
  </si>
  <si>
    <t>681 Phosphorylation on S</t>
  </si>
  <si>
    <t>681S-DYEGPAISPK</t>
  </si>
  <si>
    <t>Q5F2E7</t>
  </si>
  <si>
    <t>Nuclear fragile X mental retardation-interacting protein 2</t>
  </si>
  <si>
    <t>NUFP2_MOUSE</t>
  </si>
  <si>
    <t>Nufip2</t>
  </si>
  <si>
    <t>626S-DYEIENQNPLASPTNTLLGSAK</t>
  </si>
  <si>
    <t>Q9R0N3</t>
  </si>
  <si>
    <t>Synaptotagmin-11</t>
  </si>
  <si>
    <t>SYT11_MOUSE</t>
  </si>
  <si>
    <t>Syt11</t>
  </si>
  <si>
    <t>133;137</t>
  </si>
  <si>
    <t>133 Phosphorylation on S:137 Phosphorylation on S</t>
  </si>
  <si>
    <t>133S-DYGEELRSPMTSLTPGESK:137S-DYGEELRSPMTSLTPGESK</t>
  </si>
  <si>
    <t>133S-DYGEELRSPMTSLTPGESK</t>
  </si>
  <si>
    <t>18 Phosphorylation on S:11 Phosphorylation on T</t>
  </si>
  <si>
    <t>143;136</t>
  </si>
  <si>
    <t>143 Phosphorylation on S:136 Phosphorylation on T</t>
  </si>
  <si>
    <t>143S-DYGEELRSPMTSLTPGESK:136T-DYGEELRSPMTSLTPGESK</t>
  </si>
  <si>
    <t>Q62108</t>
  </si>
  <si>
    <t>Disks large homolog 4</t>
  </si>
  <si>
    <t>DLG4_MOUSE</t>
  </si>
  <si>
    <t>Dlg4</t>
  </si>
  <si>
    <t>580 Phosphorylation on Y</t>
  </si>
  <si>
    <t>580Y-DYHFVSSR</t>
  </si>
  <si>
    <t>Q8BGF8</t>
  </si>
  <si>
    <t>Solute carrier family 35 member D3</t>
  </si>
  <si>
    <t>S35D3_MOUSE</t>
  </si>
  <si>
    <t>Slc35d3</t>
  </si>
  <si>
    <t>421S-DYLMENEALPSP</t>
  </si>
  <si>
    <t>Q6VGS5</t>
  </si>
  <si>
    <t>Protein Daple</t>
  </si>
  <si>
    <t>DAPLE_MOUSE</t>
  </si>
  <si>
    <t>Ccdc88c</t>
  </si>
  <si>
    <t>227 Phosphorylation on S</t>
  </si>
  <si>
    <t>227S-DYLQTQQPPSPGK</t>
  </si>
  <si>
    <t>3022 Phosphorylation on S</t>
  </si>
  <si>
    <t>3022S-DYLSDSELNQLR</t>
  </si>
  <si>
    <t>3763S-DYMSDSEVSSTRPSR</t>
  </si>
  <si>
    <t>1204 Phosphorylation on S</t>
  </si>
  <si>
    <t>1204S-DYNASASTISPPSSMEEDK</t>
  </si>
  <si>
    <t>13 Phosphorylation on S:10 Phosphorylation on S</t>
  </si>
  <si>
    <t>1207;1204</t>
  </si>
  <si>
    <t>1207 Phosphorylation on S:1204 Phosphorylation on S</t>
  </si>
  <si>
    <t>1207S-DYNASASTISPPSSMEEDK:1204S-DYNASASTISPPSSMEEDK</t>
  </si>
  <si>
    <t>1207;1208</t>
  </si>
  <si>
    <t>1207 Phosphorylation on S:1208 Phosphorylation on S</t>
  </si>
  <si>
    <t>1207S-DYNASASTISPPSSMEEDK:1208S-DYNASASTISPPSSMEEDK</t>
  </si>
  <si>
    <t>13 Phosphorylation on S:14 Phosphorylation on S:10 Phosphorylation on S</t>
  </si>
  <si>
    <t>1207;1208;1204</t>
  </si>
  <si>
    <t>1207 Phosphorylation on S:1208 Phosphorylation on S:1204 Phosphorylation on S</t>
  </si>
  <si>
    <t>1207S-DYNASASTISPPSSMEEDK:1208S-DYNASASTISPPSSMEEDK:1204S-DYNASASTISPPSSMEEDK</t>
  </si>
  <si>
    <t>1208 Phosphorylation on S</t>
  </si>
  <si>
    <t>1208S-DYNASASTISPPSSMEEDK</t>
  </si>
  <si>
    <t>P17710</t>
  </si>
  <si>
    <t>Hexokinase-1</t>
  </si>
  <si>
    <t>HXK1_MOUSE</t>
  </si>
  <si>
    <t>Hk1</t>
  </si>
  <si>
    <t>116S-DYNPTASVK</t>
  </si>
  <si>
    <t>58 Phosphorylation on S</t>
  </si>
  <si>
    <t>58S-DYPLPDVAHVTMLSASQK</t>
  </si>
  <si>
    <t>Q9D428</t>
  </si>
  <si>
    <t>Golgin subfamily A member 7B</t>
  </si>
  <si>
    <t>GOG7B_MOUSE</t>
  </si>
  <si>
    <t>GOLGA7B</t>
  </si>
  <si>
    <t>28S-DYSDGTICQFQTK</t>
  </si>
  <si>
    <t>75S-DYSEADGLSER</t>
  </si>
  <si>
    <t>12 Phosphorylation on T:13 Phosphorylation on T</t>
  </si>
  <si>
    <t>78;79</t>
  </si>
  <si>
    <t>78 Phosphorylation on T:79 Phosphorylation on T</t>
  </si>
  <si>
    <t>78T-DYSEADGLSERTTPSK:79T-DYSEADGLSERTTPSK</t>
  </si>
  <si>
    <t>12 Phosphorylation on T:15 Phosphorylation on S:9 Phosphorylation on S</t>
  </si>
  <si>
    <t>78;81;75</t>
  </si>
  <si>
    <t>78 Phosphorylation on T:81 Phosphorylation on S:75 Phosphorylation on S</t>
  </si>
  <si>
    <t>78T-DYSEADGLSERTTPSK:81S-DYSEADGLSERTTPSK:75S-DYSEADGLSERTTPSK</t>
  </si>
  <si>
    <t>15 Phosphorylation on S:9 Phosphorylation on S</t>
  </si>
  <si>
    <t>81;75</t>
  </si>
  <si>
    <t>81 Phosphorylation on S:75 Phosphorylation on S</t>
  </si>
  <si>
    <t>81S-DYSEADGLSERTTPSK:75S-DYSEADGLSERTTPSK</t>
  </si>
  <si>
    <t>968S-DYSPAVSGLRSPITIQR</t>
  </si>
  <si>
    <t>11 Phosphorylation on S:12 Phosphorylation on S</t>
  </si>
  <si>
    <t>112;113</t>
  </si>
  <si>
    <t>112 Phosphorylation on S:113 Phosphorylation on S</t>
  </si>
  <si>
    <t>112S-EAAEAEPAEPSSPAAEAEGASASSTSSPK:113S-EAAEAEPAEPSSPAAEAEGASASSTSSPK</t>
  </si>
  <si>
    <t>12 Phosphorylation on S:21 Phosphorylation on S</t>
  </si>
  <si>
    <t>113;122</t>
  </si>
  <si>
    <t>113 Phosphorylation on S:122 Phosphorylation on S</t>
  </si>
  <si>
    <t>113S-EAAEAEPAEPSSPAAEAEGASASSTSSPK:122S-EAAEAEPAEPSSPAAEAEGASASSTSSPK</t>
  </si>
  <si>
    <t>113S-EAAEAEPAEPSSPAAEAEGASASSTSSPK</t>
  </si>
  <si>
    <t>21 Phosphorylation on S:23 Phosphorylation on S</t>
  </si>
  <si>
    <t>122;124</t>
  </si>
  <si>
    <t>122 Phosphorylation on S:124 Phosphorylation on S</t>
  </si>
  <si>
    <t>122S-EAAEAEPAEPSSPAAEAEGASASSTSSPK:124S-EAAEAEPAEPSSPAAEAEGASASSTSSPK</t>
  </si>
  <si>
    <t>122S-EAAEAEPAEPSSPAAEAEGASASSTSSPK</t>
  </si>
  <si>
    <t>23 Phosphorylation on S:12 Phosphorylation on S:21 Phosphorylation on S</t>
  </si>
  <si>
    <t>124;113;122</t>
  </si>
  <si>
    <t>124 Phosphorylation on S:113 Phosphorylation on S:122 Phosphorylation on S</t>
  </si>
  <si>
    <t>124S-EAAEAEPAEPSSPAAEAEGASASSTSSPK:113S-EAAEAEPAEPSSPAAEAEGASASSTSSPK:122S-EAAEAEPAEPSSPAAEAEGASASSTSSPK</t>
  </si>
  <si>
    <t>26 Phosphorylation on S:25 Phosphorylation on T:27 Phosphorylation on S</t>
  </si>
  <si>
    <t>127;126;128</t>
  </si>
  <si>
    <t>127 Phosphorylation on S:126 Phosphorylation on T:128 Phosphorylation on S</t>
  </si>
  <si>
    <t>127S-EAAEAEPAEPSSPAAEAEGASASSTSSPK:126T-EAAEAEPAEPSSPAAEAEGASASSTSSPK:128S-EAAEAEPAEPSSPAAEAEGASASSTSSPK</t>
  </si>
  <si>
    <t>128S-EAAEAEPAEPSSPAAEAEGASASSTSSPK</t>
  </si>
  <si>
    <t>570 Phosphorylation on S</t>
  </si>
  <si>
    <t>570S-EAAEDVAAQGSAGEK</t>
  </si>
  <si>
    <t>1246 Phosphorylation on S</t>
  </si>
  <si>
    <t>1246S-EAAGGNDSSGATSPINPAVALE</t>
  </si>
  <si>
    <t>1251 Phosphorylation on S</t>
  </si>
  <si>
    <t>1251S-EAAGGNDSSGATSPINPAVALE</t>
  </si>
  <si>
    <t>Q91YP2</t>
  </si>
  <si>
    <t>Neurolysin, mitochondrial</t>
  </si>
  <si>
    <t>NEUL_MOUSE</t>
  </si>
  <si>
    <t>Nln</t>
  </si>
  <si>
    <t>32S-EAASPLQAMSSYTAAGR</t>
  </si>
  <si>
    <t>E9Q401</t>
  </si>
  <si>
    <t>Ryanodine receptor 2</t>
  </si>
  <si>
    <t>RYR2_MOUSE</t>
  </si>
  <si>
    <t>Ryr2</t>
  </si>
  <si>
    <t>1864 Phosphorylation on T</t>
  </si>
  <si>
    <t>1864T-EAAVPEEEGGTPEK</t>
  </si>
  <si>
    <t>P13864</t>
  </si>
  <si>
    <t>DNA (cytosine-5)-methyltransferase 1</t>
  </si>
  <si>
    <t>DNMT1_MOUSE</t>
  </si>
  <si>
    <t>Dnmt1</t>
  </si>
  <si>
    <t>717 Phosphorylation on S</t>
  </si>
  <si>
    <t>717S-EADDDEEADDDVSEMPSPKK</t>
  </si>
  <si>
    <t>Q9CQF4</t>
  </si>
  <si>
    <t>Uncharacterized protein C6orf203 homolog</t>
  </si>
  <si>
    <t>CF203_MOUSE</t>
  </si>
  <si>
    <t>106S-EADEEDSDEETSYPER</t>
  </si>
  <si>
    <t>Q8C190</t>
  </si>
  <si>
    <t>VPS9 domain-containing protein 1</t>
  </si>
  <si>
    <t>VP9D1_MOUSE</t>
  </si>
  <si>
    <t>Vps9d1</t>
  </si>
  <si>
    <t>380S-EADGSPAGPSSPLVDALSHLPDK</t>
  </si>
  <si>
    <t>O35218</t>
  </si>
  <si>
    <t>Cleavage and polyadenylation specificity factor subunit 2</t>
  </si>
  <si>
    <t>CPSF2_MOUSE</t>
  </si>
  <si>
    <t>Cpsf2</t>
  </si>
  <si>
    <t>7 Phosphorylation on S:10 Phosphorylation on S</t>
  </si>
  <si>
    <t>420;423</t>
  </si>
  <si>
    <t>420 Phosphorylation on S:423 Phosphorylation on S</t>
  </si>
  <si>
    <t>420S-EADIDSSDESDVEEDVDQPSAHK:423S-EADIDSSDESDVEEDVDQPSAHK</t>
  </si>
  <si>
    <t>Q7TSI3</t>
  </si>
  <si>
    <t>Serine/threonine-protein phosphatase 6 regulatory subunit 1</t>
  </si>
  <si>
    <t>PP6R1_MOUSE</t>
  </si>
  <si>
    <t>Ppp6r1</t>
  </si>
  <si>
    <t>739 Phosphorylation on S</t>
  </si>
  <si>
    <t>739S-EADMSSIQIPSSPPAHGSPQLR</t>
  </si>
  <si>
    <t>Q9Z1B3</t>
  </si>
  <si>
    <t>1-phosphatidylinositol 4,5-bisphosphate phosphodiesterase beta-1</t>
  </si>
  <si>
    <t>PLCB1_MOUSE</t>
  </si>
  <si>
    <t>Plcb1</t>
  </si>
  <si>
    <t>848 Phosphorylation on S</t>
  </si>
  <si>
    <t>848S-EADPGETSSEAPSETR</t>
  </si>
  <si>
    <t>O88487</t>
  </si>
  <si>
    <t>Cytoplasmic dynein 1 intermediate chain 2</t>
  </si>
  <si>
    <t>DC1I2_MOUSE</t>
  </si>
  <si>
    <t>Dync1i2</t>
  </si>
  <si>
    <t>81S-EAEALLQSMGLTTDSPIVPPPMSPSSK</t>
  </si>
  <si>
    <t>83S-EAEALLQSMGLTTDSPIVPPPMSPSSK</t>
  </si>
  <si>
    <t>P63040</t>
  </si>
  <si>
    <t>Complexin-1</t>
  </si>
  <si>
    <t>CPLX1_MOUSE</t>
  </si>
  <si>
    <t>Cplx1</t>
  </si>
  <si>
    <t>93S-EAEAQAAMEANSEGSLTRPK</t>
  </si>
  <si>
    <t>5551 Phosphorylation on S</t>
  </si>
  <si>
    <t>5551S-EAEEELAASGGQSPTGEQIPQFQQR</t>
  </si>
  <si>
    <t>P59325</t>
  </si>
  <si>
    <t>Eukaryotic translation initiation factor 5</t>
  </si>
  <si>
    <t>IF5_MOUSE</t>
  </si>
  <si>
    <t>Eif5</t>
  </si>
  <si>
    <t>387 Phosphorylation on S</t>
  </si>
  <si>
    <t>387S-EAEEESSGGEEEDEDENIEVVYSK</t>
  </si>
  <si>
    <t>7 Phosphorylation on S:6 Phosphorylation on S</t>
  </si>
  <si>
    <t>388;387</t>
  </si>
  <si>
    <t>388 Phosphorylation on S:387 Phosphorylation on S</t>
  </si>
  <si>
    <t>388S-EAEEESSGGEEEDEDENIEVVYSK:387S-EAEEESSGGEEEDEDENIEVVYSK</t>
  </si>
  <si>
    <t>953 Phosphorylation on S</t>
  </si>
  <si>
    <t>953S-EAEEKLPSDTEK</t>
  </si>
  <si>
    <t>546 Phosphorylation on S</t>
  </si>
  <si>
    <t>546S-EAEENPVGACESQGSPLK</t>
  </si>
  <si>
    <t>633 Phosphorylation on T</t>
  </si>
  <si>
    <t>633T-EAELTPENIAAAR</t>
  </si>
  <si>
    <t>5 Phosphorylation on T:16 Phosphorylation on S</t>
  </si>
  <si>
    <t>633;644</t>
  </si>
  <si>
    <t>633 Phosphorylation on T:644 Phosphorylation on S</t>
  </si>
  <si>
    <t>633T-EAELTPENIAAAREESEPEVK:644S-EAELTPENIAAAREESEPEVK</t>
  </si>
  <si>
    <t>644S-EAELTPENIAAAREESEPEVK</t>
  </si>
  <si>
    <t>18S-EAFSLFDK</t>
  </si>
  <si>
    <t>Q7TNS7</t>
  </si>
  <si>
    <t>Acid-sensing ion channel 4</t>
  </si>
  <si>
    <t>ASIC4_MOUSE</t>
  </si>
  <si>
    <t>Asic4</t>
  </si>
  <si>
    <t>28S-EAGDEQSLLGAAQGPAAPR</t>
  </si>
  <si>
    <t>O35691</t>
  </si>
  <si>
    <t>Pinin</t>
  </si>
  <si>
    <t>PININ_MOUSE</t>
  </si>
  <si>
    <t>Pnn</t>
  </si>
  <si>
    <t>346 Phosphorylation on S</t>
  </si>
  <si>
    <t>346S-EAGIVHSDAEK</t>
  </si>
  <si>
    <t>346S-EAGIVHSDAEKEQEEEEQK</t>
  </si>
  <si>
    <t>660 Phosphorylation on S</t>
  </si>
  <si>
    <t>660S-EAGLSQSHDDLSNTTATPSVR</t>
  </si>
  <si>
    <t>Q80TF3</t>
  </si>
  <si>
    <t>Protocadherin-19</t>
  </si>
  <si>
    <t>PCD19_MOUSE</t>
  </si>
  <si>
    <t>Pcdh19</t>
  </si>
  <si>
    <t>10 Phosphorylation on S:14 Phosphorylation on S</t>
  </si>
  <si>
    <t>1063;1067</t>
  </si>
  <si>
    <t>1063 Phosphorylation on S:1067 Phosphorylation on S</t>
  </si>
  <si>
    <t>1063S-EAGNGCEAISPVTSPLHLK:1067S-EAGNGCEAISPVTSPLHLK</t>
  </si>
  <si>
    <t>P58406</t>
  </si>
  <si>
    <t>Histamine H3 receptor</t>
  </si>
  <si>
    <t>HRH3_MOUSE</t>
  </si>
  <si>
    <t>Hrh3</t>
  </si>
  <si>
    <t>250S-EAGPEPPPDAQPSPPPAPPSCWGCWPK</t>
  </si>
  <si>
    <t>142S-EAGSIVR</t>
  </si>
  <si>
    <t>Q8WTY4</t>
  </si>
  <si>
    <t>Anamorsin</t>
  </si>
  <si>
    <t>CPIN1_MOUSE</t>
  </si>
  <si>
    <t>Ciapin1</t>
  </si>
  <si>
    <t>136S-EALSPEEVQSVQEHLGYHSDSLR</t>
  </si>
  <si>
    <t>P70441</t>
  </si>
  <si>
    <t>Na(+)/H(+) exchange regulatory cofactor NHE-RF1</t>
  </si>
  <si>
    <t>NHRF1_MOUSE</t>
  </si>
  <si>
    <t>Slc9a3r1</t>
  </si>
  <si>
    <t>275S-EALVEPASESPRPALAR</t>
  </si>
  <si>
    <t>275;273</t>
  </si>
  <si>
    <t>275 Phosphorylation on S:273 Phosphorylation on S</t>
  </si>
  <si>
    <t>275S-EALVEPASESPRPALAR:273S-EALVEPASESPRPALAR</t>
  </si>
  <si>
    <t>Q60875</t>
  </si>
  <si>
    <t>Rho guanine nucleotide exchange factor 2</t>
  </si>
  <si>
    <t>ARHG2_MOUSE</t>
  </si>
  <si>
    <t>Arhgef2</t>
  </si>
  <si>
    <t>931 Phosphorylation on S</t>
  </si>
  <si>
    <t>931S-EAQELGSPEDR</t>
  </si>
  <si>
    <t>Q80XP9</t>
  </si>
  <si>
    <t>Serine/threonine-protein kinase WNK3</t>
  </si>
  <si>
    <t>WNK3_MOUSE</t>
  </si>
  <si>
    <t>Wnk3</t>
  </si>
  <si>
    <t>852S-EAQSPPSLQPSMAMVPGLHPFPSSR</t>
  </si>
  <si>
    <t>Q6ZWQ0</t>
  </si>
  <si>
    <t>Nesprin-2</t>
  </si>
  <si>
    <t>SYNE2_MOUSE</t>
  </si>
  <si>
    <t>Syne2</t>
  </si>
  <si>
    <t>6348 Phosphorylation on S</t>
  </si>
  <si>
    <t>6348S-EASENETDIEDPR</t>
  </si>
  <si>
    <t>P35363</t>
  </si>
  <si>
    <t>5-hydroxytryptamine receptor 2A</t>
  </si>
  <si>
    <t>5HT2A_MOUSE</t>
  </si>
  <si>
    <t>Htr2a</t>
  </si>
  <si>
    <t>273 Phosphorylation on S</t>
  </si>
  <si>
    <t>273S-EATLCVSDLSTR</t>
  </si>
  <si>
    <t>1231S-EATLPPVSPPK</t>
  </si>
  <si>
    <t>Q01815</t>
  </si>
  <si>
    <t>Voltage-dependent L-type calcium channel subunit alpha-1C</t>
  </si>
  <si>
    <t>CAC1C_MOUSE</t>
  </si>
  <si>
    <t>Cacna1c</t>
  </si>
  <si>
    <t>1691 Phosphorylation on S</t>
  </si>
  <si>
    <t>1691S-EAVSAASEDDIFR</t>
  </si>
  <si>
    <t>1691S-EAVSAASEDDIFRR</t>
  </si>
  <si>
    <t>Q9QYJ0</t>
  </si>
  <si>
    <t>DnaJ homolog subfamily A member 2</t>
  </si>
  <si>
    <t>DNJA2_MOUSE</t>
  </si>
  <si>
    <t>Dnaja2</t>
  </si>
  <si>
    <t>395;394</t>
  </si>
  <si>
    <t>395 Phosphorylation on S:394 Phosphorylation on S</t>
  </si>
  <si>
    <t>395S-EAYNDSSDEESSSHHGPGVQCAHQ:394S-EAYNDSSDEESSSHHGPGVQCAHQ</t>
  </si>
  <si>
    <t>222 Phosphorylation on S</t>
  </si>
  <si>
    <t>222S-ECLGRPDSLNEHEGSEK</t>
  </si>
  <si>
    <t>229 Phosphorylation on S</t>
  </si>
  <si>
    <t>229S-ECLGRPDSLNEHEGSEK</t>
  </si>
  <si>
    <t>Q61026</t>
  </si>
  <si>
    <t>Nuclear receptor coactivator 2</t>
  </si>
  <si>
    <t>NCOA2_MOUSE</t>
  </si>
  <si>
    <t>Ncoa2</t>
  </si>
  <si>
    <t>29S-ECPDQLGPSPK</t>
  </si>
  <si>
    <t>87 Phosphorylation on S</t>
  </si>
  <si>
    <t>87S-ECSLSPK</t>
  </si>
  <si>
    <t>1052 Phosphorylation on S</t>
  </si>
  <si>
    <t>1052S-EDAEEQTVKPGPEEAMSEEGK</t>
  </si>
  <si>
    <t>1052S-EDAEEQTVKPGPEEAMSEEGKVPLSR</t>
  </si>
  <si>
    <t>Q8BGK6</t>
  </si>
  <si>
    <t>Y+L amino acid transporter 2</t>
  </si>
  <si>
    <t>YLAT2_MOUSE</t>
  </si>
  <si>
    <t>Slc7a6</t>
  </si>
  <si>
    <t>30S-EDAGSPSQGSPETMQLK</t>
  </si>
  <si>
    <t>Q9ERU9</t>
  </si>
  <si>
    <t>E3 SUMO-protein ligase RanBP2</t>
  </si>
  <si>
    <t>RBP2_MOUSE</t>
  </si>
  <si>
    <t>Ranbp2</t>
  </si>
  <si>
    <t>16 Phosphorylation on S:20 Phosphorylation on S</t>
  </si>
  <si>
    <t>2083;2087</t>
  </si>
  <si>
    <t>2083 Phosphorylation on S:2087 Phosphorylation on S</t>
  </si>
  <si>
    <t>2083S-EDALDDSVSSSSVHASPLASSPVRK:2087S-EDALDDSVSSSSVHASPLASSPVRK</t>
  </si>
  <si>
    <t>2088 Phosphorylation on S</t>
  </si>
  <si>
    <t>2088S-EDALDDSVSSSSVHASPLASSPVRK</t>
  </si>
  <si>
    <t>Q810U4</t>
  </si>
  <si>
    <t>Neuronal cell adhesion molecule</t>
  </si>
  <si>
    <t>NRCAM_MOUSE</t>
  </si>
  <si>
    <t>Nrcam</t>
  </si>
  <si>
    <t>1178 Phosphorylation on S</t>
  </si>
  <si>
    <t>1178S-EDDGTFGEYSDAEDHKPLK</t>
  </si>
  <si>
    <t>Q9D1F4</t>
  </si>
  <si>
    <t>Proline-rich AKT1 substrate 1</t>
  </si>
  <si>
    <t>AKTS1_MOUSE</t>
  </si>
  <si>
    <t>Akt1s1</t>
  </si>
  <si>
    <t>117S-EDEEEDEDEPTETETSGER</t>
  </si>
  <si>
    <t>P11499</t>
  </si>
  <si>
    <t>Heat shock protein HSP 90-beta</t>
  </si>
  <si>
    <t>HS90B_MOUSE</t>
  </si>
  <si>
    <t>Hsp90ab1</t>
  </si>
  <si>
    <t>255 Phosphorylation on S</t>
  </si>
  <si>
    <t>255S-EDEEKPKIEDVGSDEEDDSGK</t>
  </si>
  <si>
    <t>Q9DBC7</t>
  </si>
  <si>
    <t>cAMP-dependent protein kinase type I-alpha regulatory subunit</t>
  </si>
  <si>
    <t>KAP0_MOUSE</t>
  </si>
  <si>
    <t>Prkar1a</t>
  </si>
  <si>
    <t>83S-EDEISPPPPNPVVK</t>
  </si>
  <si>
    <t>Q8K1J5</t>
  </si>
  <si>
    <t>Replication stress response regulator SDE2</t>
  </si>
  <si>
    <t>SDE2_MOUSE</t>
  </si>
  <si>
    <t>Sde2</t>
  </si>
  <si>
    <t>269 Phosphorylation on S</t>
  </si>
  <si>
    <t>269S-EDGIDAVEVAADRPGSPR</t>
  </si>
  <si>
    <t>89S-EDGRESPSYDTPSQR</t>
  </si>
  <si>
    <t>91 Phosphorylation on S</t>
  </si>
  <si>
    <t>91S-EDGRESPSYDTPSQR</t>
  </si>
  <si>
    <t>344S-EDGVMSPEK</t>
  </si>
  <si>
    <t>809S-EDIKPPAEAKSPEK</t>
  </si>
  <si>
    <t>P35288</t>
  </si>
  <si>
    <t>Ras-related protein Rab-23</t>
  </si>
  <si>
    <t>RAB23_MOUSE</t>
  </si>
  <si>
    <t>Rab23</t>
  </si>
  <si>
    <t>159S-EDLNVSEVFK</t>
  </si>
  <si>
    <t>Q06180</t>
  </si>
  <si>
    <t>Tyrosine-protein phosphatase non-receptor type 2</t>
  </si>
  <si>
    <t>PTN2_MOUSE</t>
  </si>
  <si>
    <t>Ptpn2</t>
  </si>
  <si>
    <t>298 Phosphorylation on S</t>
  </si>
  <si>
    <t>298S-EDLSPICDHSQNR</t>
  </si>
  <si>
    <t>P63213</t>
  </si>
  <si>
    <t>Guanine nucleotide-binding protein G(I)/G(S)/G(O) subunit gamma-2</t>
  </si>
  <si>
    <t>GBG2_MOUSE</t>
  </si>
  <si>
    <t>Gng2</t>
  </si>
  <si>
    <t>52 Phosphorylation on T</t>
  </si>
  <si>
    <t>52T-EDPLLTPVPASENPFR</t>
  </si>
  <si>
    <t>57 Phosphorylation on S</t>
  </si>
  <si>
    <t>57S-EDPLLTPVPASENPFR</t>
  </si>
  <si>
    <t>A2AIV2</t>
  </si>
  <si>
    <t>Protein virilizer homolog</t>
  </si>
  <si>
    <t>VIR_MOUSE</t>
  </si>
  <si>
    <t>Virma</t>
  </si>
  <si>
    <t>173S-EDQFNGSPPRPQPR</t>
  </si>
  <si>
    <t>963 Phosphorylation on T</t>
  </si>
  <si>
    <t>963T-EDRSLTAVLSAELNK</t>
  </si>
  <si>
    <t>Q9WTX2</t>
  </si>
  <si>
    <t>Interferon-inducible double-stranded RNA-dependent protein kinase activator A</t>
  </si>
  <si>
    <t>PRKRA_MOUSE</t>
  </si>
  <si>
    <t>Prkra</t>
  </si>
  <si>
    <t>18S-EDSGTFSLGK</t>
  </si>
  <si>
    <t>Q5EBJ4</t>
  </si>
  <si>
    <t>Ermin</t>
  </si>
  <si>
    <t>ERMIN_MOUSE</t>
  </si>
  <si>
    <t>Ermn</t>
  </si>
  <si>
    <t>223S-EDSPLGSPGSQPGTPDEQPVFGK</t>
  </si>
  <si>
    <t>223;227</t>
  </si>
  <si>
    <t>223 Phosphorylation on S:227 Phosphorylation on S</t>
  </si>
  <si>
    <t>223S-EDSPLGSPGSQPGTPDEQPVFGK:227S-EDSPLGSPGSQPGTPDEQPVFGK</t>
  </si>
  <si>
    <t>227S-EDSPLGSPGSQPGTPDEQPVFGK</t>
  </si>
  <si>
    <t>14 Phosphorylation on T:10 Phosphorylation on S</t>
  </si>
  <si>
    <t>234;230</t>
  </si>
  <si>
    <t>234 Phosphorylation on T:230 Phosphorylation on S</t>
  </si>
  <si>
    <t>234T-EDSPLGSPGSQPGTPDEQPVFGK:230S-EDSPLGSPGSQPGTPDEQPVFGK</t>
  </si>
  <si>
    <t>496 Phosphorylation on S</t>
  </si>
  <si>
    <t>496S-EDSPQSHVLVMK</t>
  </si>
  <si>
    <t>P0C605</t>
  </si>
  <si>
    <t>cGMP-dependent protein kinase 1</t>
  </si>
  <si>
    <t>KGP1_MOUSE</t>
  </si>
  <si>
    <t>Prkg1</t>
  </si>
  <si>
    <t>273S-EDSPSEDPVFLR</t>
  </si>
  <si>
    <t>A2AF47</t>
  </si>
  <si>
    <t>Dedicator of cytokinesis protein 11</t>
  </si>
  <si>
    <t>DOC11_MOUSE</t>
  </si>
  <si>
    <t>Dock11</t>
  </si>
  <si>
    <t>1240 Phosphorylation on S</t>
  </si>
  <si>
    <t>1240S-EDSRGSLIPEGATGFPDPGSTSENTR</t>
  </si>
  <si>
    <t>Q9D706</t>
  </si>
  <si>
    <t>RNA polymerase II-associated protein 3</t>
  </si>
  <si>
    <t>RPAP3_MOUSE</t>
  </si>
  <si>
    <t>Rpap3</t>
  </si>
  <si>
    <t>122S-EDSTHDSLSQESESDEDGIR</t>
  </si>
  <si>
    <t>122S-EDSTHDSLSQESESDEDGIRVDSQK</t>
  </si>
  <si>
    <t>Q9CWR8</t>
  </si>
  <si>
    <t>DNA (cytosine-5)-methyltransferase 3-like</t>
  </si>
  <si>
    <t>DNM3L_MOUSE</t>
  </si>
  <si>
    <t>Dnmt3l</t>
  </si>
  <si>
    <t>48S-EDSVDVVLEDCK</t>
  </si>
  <si>
    <t>Q8BG05</t>
  </si>
  <si>
    <t>Heterogeneous nuclear ribonucleoprotein A3</t>
  </si>
  <si>
    <t>ROA3_MOUSE</t>
  </si>
  <si>
    <t>Hnrnpa3</t>
  </si>
  <si>
    <t>116S-EDSVKPGAHLTVK</t>
  </si>
  <si>
    <t>8 Phosphorylation on S:6 Phosphorylation on S</t>
  </si>
  <si>
    <t>1518;1516</t>
  </si>
  <si>
    <t>1518 Phosphorylation on S:1516 Phosphorylation on S</t>
  </si>
  <si>
    <t>1518S-EDTKMSISEGTVSDK:1516S-EDTKMSISEGTVSDK</t>
  </si>
  <si>
    <t>169S-EDTSSCSPPGVLLEK</t>
  </si>
  <si>
    <t>4 Phosphorylation on T:8 Phosphorylation on S</t>
  </si>
  <si>
    <t>1403;1407</t>
  </si>
  <si>
    <t>1403 Phosphorylation on T:1407 Phosphorylation on S</t>
  </si>
  <si>
    <t>1403T-EDVTPPLSPDDLK:1407S-EDVTPPLSPDDLK</t>
  </si>
  <si>
    <t>1407 Phosphorylation on S</t>
  </si>
  <si>
    <t>1407S-EDVTPPLSPDDLK</t>
  </si>
  <si>
    <t>D3YVE8</t>
  </si>
  <si>
    <t>Solute carrier family 35 member G2</t>
  </si>
  <si>
    <t>S35G2_MOUSE</t>
  </si>
  <si>
    <t>Slc35g2</t>
  </si>
  <si>
    <t>409 Phosphorylation on S</t>
  </si>
  <si>
    <t>409S-EDYQEILDSPIK</t>
  </si>
  <si>
    <t>502 Phosphorylation on S</t>
  </si>
  <si>
    <t>502S-EEAEEKEEEPEAEKSPVK</t>
  </si>
  <si>
    <t>P51612</t>
  </si>
  <si>
    <t>DNA repair protein complementing XP-C cells homolog</t>
  </si>
  <si>
    <t>XPC_MOUSE</t>
  </si>
  <si>
    <t>Xpc</t>
  </si>
  <si>
    <t>93S-EEALSDGDDFRDSPADCK</t>
  </si>
  <si>
    <t>P42128</t>
  </si>
  <si>
    <t>Forkhead box protein K1</t>
  </si>
  <si>
    <t>FOXK1_MOUSE</t>
  </si>
  <si>
    <t>Foxk1</t>
  </si>
  <si>
    <t>199S-EEAPASPLRPLYPQISPLK</t>
  </si>
  <si>
    <t>Q9JMG3</t>
  </si>
  <si>
    <t>Transmembrane and ubiquitin-like domain-containing protein 1</t>
  </si>
  <si>
    <t>TMUB1_MOUSE</t>
  </si>
  <si>
    <t>Tmub1</t>
  </si>
  <si>
    <t>71S-EEAPGAESPSLR</t>
  </si>
  <si>
    <t>Q6P4T2</t>
  </si>
  <si>
    <t>U5 small nuclear ribonucleoprotein 200 kDa helicase</t>
  </si>
  <si>
    <t>U520_MOUSE</t>
  </si>
  <si>
    <t>Snrnp200</t>
  </si>
  <si>
    <t>225 Phosphorylation on S</t>
  </si>
  <si>
    <t>225S-EEASDDDMEGDEAVVR</t>
  </si>
  <si>
    <t>Q9ERA6</t>
  </si>
  <si>
    <t>Tuftelin-interacting protein 11</t>
  </si>
  <si>
    <t>TFP11_MOUSE</t>
  </si>
  <si>
    <t>Tfip11</t>
  </si>
  <si>
    <t>60 Phosphorylation on S</t>
  </si>
  <si>
    <t>60S-EEATYGVWAERDSDEERPSFGGK</t>
  </si>
  <si>
    <t>O55176</t>
  </si>
  <si>
    <t>E3 ubiquitin-protein ligase Praja-1</t>
  </si>
  <si>
    <t>PJA1_MOUSE</t>
  </si>
  <si>
    <t>Pja1</t>
  </si>
  <si>
    <t>137 Phosphorylation on S</t>
  </si>
  <si>
    <t>137S-EECGKVESPPAAR</t>
  </si>
  <si>
    <t>719 Phosphorylation on S</t>
  </si>
  <si>
    <t>719S-EECPEAMEVETSVISIDSPQK</t>
  </si>
  <si>
    <t>1614;1616</t>
  </si>
  <si>
    <t>1614 Phosphorylation on S:1616 Phosphorylation on S</t>
  </si>
  <si>
    <t>1614S-EECPRPMSISPPDFSPK:1616S-EECPRPMSISPPDFSPK</t>
  </si>
  <si>
    <t>15 Phosphorylation on S:10 Phosphorylation on S</t>
  </si>
  <si>
    <t>1621;1616</t>
  </si>
  <si>
    <t>1621 Phosphorylation on S:1616 Phosphorylation on S</t>
  </si>
  <si>
    <t>1621S-EECPRPMSISPPDFSPK:1616S-EECPRPMSISPPDFSPK</t>
  </si>
  <si>
    <t>1621 Phosphorylation on S</t>
  </si>
  <si>
    <t>1621S-EECPRPMSISPPDFSPK</t>
  </si>
  <si>
    <t>1616 Phosphorylation on S</t>
  </si>
  <si>
    <t>1616S-EECPRPMSISPPDFSPK</t>
  </si>
  <si>
    <t>Q8BGD9</t>
  </si>
  <si>
    <t>Eukaryotic translation initiation factor 4B</t>
  </si>
  <si>
    <t>IF4B_MOUSE</t>
  </si>
  <si>
    <t>Eif4b</t>
  </si>
  <si>
    <t>459S-EEDCHSPTSKPPKPDQPLK</t>
  </si>
  <si>
    <t>Q8VE18</t>
  </si>
  <si>
    <t>Protein SMG8</t>
  </si>
  <si>
    <t>SMG8_MOUSE</t>
  </si>
  <si>
    <t>Smg8</t>
  </si>
  <si>
    <t>469S-EEDLGSPTGELTSK</t>
  </si>
  <si>
    <t>500S-EEEEGAAATSPPAEEAASPEK</t>
  </si>
  <si>
    <t>18 Phosphorylation on S:10 Phosphorylation on S</t>
  </si>
  <si>
    <t>508;500</t>
  </si>
  <si>
    <t>508 Phosphorylation on S:500 Phosphorylation on S</t>
  </si>
  <si>
    <t>508S-EEEEGAAATSPPAEEAASPEK:500S-EEEEGAAATSPPAEEAASPEK</t>
  </si>
  <si>
    <t>508 Phosphorylation on S</t>
  </si>
  <si>
    <t>508S-EEEEGAAATSPPAEEAASPEK</t>
  </si>
  <si>
    <t>P17095</t>
  </si>
  <si>
    <t>High mobility group protein HMG-I/HMG-Y</t>
  </si>
  <si>
    <t>HMGA1_MOUSE</t>
  </si>
  <si>
    <t>Hmga1</t>
  </si>
  <si>
    <t>99S-EEEEGISQESSEEEQ</t>
  </si>
  <si>
    <t>102S-EEEEGISQESSEEEQ</t>
  </si>
  <si>
    <t>103S-EEEEGISQESSEEEQ</t>
  </si>
  <si>
    <t>13 Phosphorylation on S:9 Phosphorylation on S</t>
  </si>
  <si>
    <t>506;502</t>
  </si>
  <si>
    <t>506 Phosphorylation on S:502 Phosphorylation on S</t>
  </si>
  <si>
    <t>506S-EEEPEAEKSPVKSPEAK:502S-EEEPEAEKSPVKSPEAK</t>
  </si>
  <si>
    <t>1057 Phosphorylation on S</t>
  </si>
  <si>
    <t>1057S-EEEQSMLAMEDEGTVQLPLEGHYR</t>
  </si>
  <si>
    <t>P46460</t>
  </si>
  <si>
    <t>Vesicle-fusing ATPase</t>
  </si>
  <si>
    <t>NSF_MOUSE</t>
  </si>
  <si>
    <t>Nsf</t>
  </si>
  <si>
    <t>739S-EEGASPLDFD</t>
  </si>
  <si>
    <t>P30415</t>
  </si>
  <si>
    <t>NK-tumor recognition protein</t>
  </si>
  <si>
    <t>NKTR_MOUSE</t>
  </si>
  <si>
    <t>Nktr</t>
  </si>
  <si>
    <t>913S-EEGEASSDSESEVGQSHIK</t>
  </si>
  <si>
    <t>503 Phosphorylation on S</t>
  </si>
  <si>
    <t>503S-EEGEEEEGAEEEEAAKDESEDTK</t>
  </si>
  <si>
    <t>235S-EEGSELEQPFAQATSSVGPDRK</t>
  </si>
  <si>
    <t>Q80U23</t>
  </si>
  <si>
    <t>Syntaphilin</t>
  </si>
  <si>
    <t>SNPH_MOUSE</t>
  </si>
  <si>
    <t>Snph</t>
  </si>
  <si>
    <t>7 Phosphorylation on S:15 Phosphorylation on S:11 Phosphorylation on S</t>
  </si>
  <si>
    <t>200;208;204</t>
  </si>
  <si>
    <t>200 Phosphorylation on S:208 Phosphorylation on S:204 Phosphorylation on S</t>
  </si>
  <si>
    <t>200S-EEGTGESAGGSPARSLTR:208S-EEGTGESAGGSPARSLTR:204S-EEGTGESAGGSPARSLTR</t>
  </si>
  <si>
    <t>204;208</t>
  </si>
  <si>
    <t>204 Phosphorylation on S:208 Phosphorylation on S</t>
  </si>
  <si>
    <t>204S-EEGTGESAGGSPARSLTR:208S-EEGTGESAGGSPARSLTR</t>
  </si>
  <si>
    <t>Q8BLH7</t>
  </si>
  <si>
    <t>HIRA-interacting protein 3</t>
  </si>
  <si>
    <t>HIRP3_MOUSE</t>
  </si>
  <si>
    <t>Hirip3</t>
  </si>
  <si>
    <t>10 Phosphorylation on S:11 Phosphorylation on S</t>
  </si>
  <si>
    <t>331;332</t>
  </si>
  <si>
    <t>331 Phosphorylation on S:332 Phosphorylation on S</t>
  </si>
  <si>
    <t>331S-EEGTVGSGDSSEEGEEHSVK:332S-EEGTVGSGDSSEEGEEHSVK</t>
  </si>
  <si>
    <t>P26369</t>
  </si>
  <si>
    <t>Splicing factor U2AF 65 kDa subunit</t>
  </si>
  <si>
    <t>U2AF2_MOUSE</t>
  </si>
  <si>
    <t>U2af2</t>
  </si>
  <si>
    <t>79S-EEHGGLIRSPR</t>
  </si>
  <si>
    <t>Q9QX11</t>
  </si>
  <si>
    <t>Cytohesin-1</t>
  </si>
  <si>
    <t>CYH1_MOUSE</t>
  </si>
  <si>
    <t>Cyth1</t>
  </si>
  <si>
    <t>53S-EEIAEVANEIESLGSTEERK</t>
  </si>
  <si>
    <t>54 Phosphorylation on T</t>
  </si>
  <si>
    <t>54T-EEIAEVANEIESLGSTEERK</t>
  </si>
  <si>
    <t>P08113</t>
  </si>
  <si>
    <t>Endoplasmin</t>
  </si>
  <si>
    <t>ENPL_MOUSE</t>
  </si>
  <si>
    <t>Hsp90b1</t>
  </si>
  <si>
    <t>306 Phosphorylation on S</t>
  </si>
  <si>
    <t>306S-EEKEESDDEAAVEEEEEEK</t>
  </si>
  <si>
    <t>P07901</t>
  </si>
  <si>
    <t>Heat shock protein HSP 90-alpha</t>
  </si>
  <si>
    <t>HS90A_MOUSE</t>
  </si>
  <si>
    <t>Hsp90aa1</t>
  </si>
  <si>
    <t>5 Phosphorylation on S:16 Phosphorylation on S</t>
  </si>
  <si>
    <t>252;263</t>
  </si>
  <si>
    <t>252 Phosphorylation on S:263 Phosphorylation on S</t>
  </si>
  <si>
    <t>252S-EEKESDDKPEIEDVGSDEEEEEK:263S-EEKESDDKPEIEDVGSDEEEEEK</t>
  </si>
  <si>
    <t>16 Phosphorylation on S:5 Phosphorylation on S</t>
  </si>
  <si>
    <t>263;252</t>
  </si>
  <si>
    <t>263 Phosphorylation on S:252 Phosphorylation on S</t>
  </si>
  <si>
    <t>263S-EEKESDDKPEIEDVGSDEEEEEKK:252S-EEKESDDKPEIEDVGSDEEEEEKK</t>
  </si>
  <si>
    <t>Q6ZPJ3</t>
  </si>
  <si>
    <t>(E3-independent) E2 ubiquitin-conjugating enzyme UBE2O</t>
  </si>
  <si>
    <t>UBE2O_MOUSE</t>
  </si>
  <si>
    <t>Ube2o</t>
  </si>
  <si>
    <t>893 Phosphorylation on S</t>
  </si>
  <si>
    <t>893S-EEKPEVQSPVK</t>
  </si>
  <si>
    <t>Q9D6Z1</t>
  </si>
  <si>
    <t>Nucleolar protein 56</t>
  </si>
  <si>
    <t>NOP56_MOUSE</t>
  </si>
  <si>
    <t>Nop56</t>
  </si>
  <si>
    <t>513S-EELASDLEEMATSSAK</t>
  </si>
  <si>
    <t>Q8BU14</t>
  </si>
  <si>
    <t>Translocation protein SEC62</t>
  </si>
  <si>
    <t>SEC62_MOUSE</t>
  </si>
  <si>
    <t>Sec62</t>
  </si>
  <si>
    <t>375 Phosphorylation on T</t>
  </si>
  <si>
    <t>375T-EELEQQTDGDCDEEDDDKDGEVPK</t>
  </si>
  <si>
    <t>1281 Phosphorylation on S</t>
  </si>
  <si>
    <t>1281S-EELLENEDEQNSPPKK</t>
  </si>
  <si>
    <t>P58462</t>
  </si>
  <si>
    <t>Forkhead box protein P1</t>
  </si>
  <si>
    <t>FOXP1_MOUSE</t>
  </si>
  <si>
    <t>Foxp1</t>
  </si>
  <si>
    <t>649 Phosphorylation on S</t>
  </si>
  <si>
    <t>649S-EELNGAMEHTNSNESDSSPGR</t>
  </si>
  <si>
    <t>E9Q414</t>
  </si>
  <si>
    <t>Apolipoprotein B-100</t>
  </si>
  <si>
    <t>APOB_MOUSE</t>
  </si>
  <si>
    <t>Apob</t>
  </si>
  <si>
    <t>4227 Phosphorylation on S</t>
  </si>
  <si>
    <t>4227S-EELNILSNIGQQDIK</t>
  </si>
  <si>
    <t>74S-EELQANGSAPAADKEEPASGSAATPAAAEK</t>
  </si>
  <si>
    <t>76S-EELQANGSAPAADKEEPASGSAATPAAAEK</t>
  </si>
  <si>
    <t>Q9Z0P4</t>
  </si>
  <si>
    <t>Paralemmin-1</t>
  </si>
  <si>
    <t>PALM_MOUSE</t>
  </si>
  <si>
    <t>Palm</t>
  </si>
  <si>
    <t>10 Phosphorylation on T:9 Phosphorylation on T</t>
  </si>
  <si>
    <t>363;362</t>
  </si>
  <si>
    <t>363 Phosphorylation on T:362 Phosphorylation on T</t>
  </si>
  <si>
    <t>363T-EENQTGPTTTPSDTQDLDMK:362T-EENQTGPTTTPSDTQDLDMK</t>
  </si>
  <si>
    <t>363 Phosphorylation on T</t>
  </si>
  <si>
    <t>363T-EENQTGPTTTPSDTQDLDMK</t>
  </si>
  <si>
    <t>365S-EENQTGPTTTPSDTQDLDMK</t>
  </si>
  <si>
    <t>367;363</t>
  </si>
  <si>
    <t>367 Phosphorylation on T:363 Phosphorylation on T</t>
  </si>
  <si>
    <t>367T-EENQTGPTTTPSDTQDLDMK:363T-EENQTGPTTTPSDTQDLDMK</t>
  </si>
  <si>
    <t>14 Phosphorylation on T:9 Phosphorylation on T:10 Phosphorylation on T</t>
  </si>
  <si>
    <t>367;362;363</t>
  </si>
  <si>
    <t>367 Phosphorylation on T:362 Phosphorylation on T:363 Phosphorylation on T</t>
  </si>
  <si>
    <t>367T-EENQTGPTTTPSDTQDLDMK:362T-EENQTGPTTTPSDTQDLDMK:363T-EENQTGPTTTPSDTQDLDMK</t>
  </si>
  <si>
    <t>79 Phosphorylation on T</t>
  </si>
  <si>
    <t>79T-EEPASGSAATPAAAEK</t>
  </si>
  <si>
    <t>648S-EEPGESSPGDETVAPK</t>
  </si>
  <si>
    <t>Q6DFW4</t>
  </si>
  <si>
    <t>Nucleolar protein 58</t>
  </si>
  <si>
    <t>NOP58_MOUSE</t>
  </si>
  <si>
    <t>Nop58</t>
  </si>
  <si>
    <t>509 Phosphorylation on S</t>
  </si>
  <si>
    <t>509S-EEPLSEEEPCTSTAVPSPEK</t>
  </si>
  <si>
    <t>5 Phosphorylation on S:12 Phosphorylation on S</t>
  </si>
  <si>
    <t>509;516</t>
  </si>
  <si>
    <t>509 Phosphorylation on S:516 Phosphorylation on S</t>
  </si>
  <si>
    <t>509S-EEPLSEEEPCTSTAVPSPEK:516S-EEPLSEEEPCTSTAVPSPEK</t>
  </si>
  <si>
    <t>5 Phosphorylation on S:9 Phosphorylation on T</t>
  </si>
  <si>
    <t>474;478</t>
  </si>
  <si>
    <t>474 Phosphorylation on S:478 Phosphorylation on T</t>
  </si>
  <si>
    <t>474S-EEPPSPVETTPPR:478T-EEPPSPVETTPPR</t>
  </si>
  <si>
    <t>Q99PI5</t>
  </si>
  <si>
    <t>Phosphatidate phosphatase LPIN2</t>
  </si>
  <si>
    <t>LPIN2_MOUSE</t>
  </si>
  <si>
    <t>Lpin2</t>
  </si>
  <si>
    <t>18 Phosphorylation on S:19 Phosphorylation on S</t>
  </si>
  <si>
    <t>186;187</t>
  </si>
  <si>
    <t>186 Phosphorylation on S:187 Phosphorylation on S</t>
  </si>
  <si>
    <t>186S-EEQAASPVAEDVGDVGVSSDDEK:187S-EEQAASPVAEDVGDVGVSSDDEK</t>
  </si>
  <si>
    <t>187S-EEQAASPVAEDVGDVGVSSDDEK</t>
  </si>
  <si>
    <t>P35802</t>
  </si>
  <si>
    <t>Neuronal membrane glycoprotein M6-a</t>
  </si>
  <si>
    <t>GPM6A_MOUSE</t>
  </si>
  <si>
    <t>Gpm6a</t>
  </si>
  <si>
    <t>267S-EEQELHDIHSTR</t>
  </si>
  <si>
    <t>268 Phosphorylation on T</t>
  </si>
  <si>
    <t>268T-EEQELHDIHSTR</t>
  </si>
  <si>
    <t>10 Phosphorylation on S:11 Phosphorylation on T:13 Phosphorylation on S</t>
  </si>
  <si>
    <t>267;268;270</t>
  </si>
  <si>
    <t>267 Phosphorylation on S:268 Phosphorylation on T:270 Phosphorylation on S</t>
  </si>
  <si>
    <t>267S-EEQELHDIHSTRSK:268T-EEQELHDIHSTRSK:270S-EEQELHDIHSTRSK</t>
  </si>
  <si>
    <t>267S-EEQELHDIHSTRSK</t>
  </si>
  <si>
    <t>11 Phosphorylation on T:13 Phosphorylation on S</t>
  </si>
  <si>
    <t>268 Phosphorylation on T:270 Phosphorylation on S</t>
  </si>
  <si>
    <t>268T-EEQELHDIHSTRSK:270S-EEQELHDIHSTRSK</t>
  </si>
  <si>
    <t>268T-EEQELHDIHSTRSK</t>
  </si>
  <si>
    <t>270;267</t>
  </si>
  <si>
    <t>270 Phosphorylation on S:267 Phosphorylation on S</t>
  </si>
  <si>
    <t>270S-EEQELHDIHSTRSK:267S-EEQELHDIHSTRSK</t>
  </si>
  <si>
    <t>318S-EEQELQDIQSR</t>
  </si>
  <si>
    <t>1935 Phosphorylation on T</t>
  </si>
  <si>
    <t>1935T-EEQNRTPLMFQR</t>
  </si>
  <si>
    <t>P36916</t>
  </si>
  <si>
    <t>Guanine nucleotide-binding protein-like 1</t>
  </si>
  <si>
    <t>GNL1_MOUSE</t>
  </si>
  <si>
    <t>Gnl1</t>
  </si>
  <si>
    <t>51 Phosphorylation on S</t>
  </si>
  <si>
    <t>51S-EEQTDTSDGESVTHHIR</t>
  </si>
  <si>
    <t>7 Phosphorylation on S:11 Phosphorylation on S</t>
  </si>
  <si>
    <t>51;55</t>
  </si>
  <si>
    <t>51 Phosphorylation on S:55 Phosphorylation on S</t>
  </si>
  <si>
    <t>51S-EEQTDTSDGESVTHHIR:55S-EEQTDTSDGESVTHHIR</t>
  </si>
  <si>
    <t>Q7TSK3</t>
  </si>
  <si>
    <t>Protocadherin-8</t>
  </si>
  <si>
    <t>PCDH8_MOUSE</t>
  </si>
  <si>
    <t>Pcdh8</t>
  </si>
  <si>
    <t>802 Phosphorylation on S</t>
  </si>
  <si>
    <t>802S-EERPGAAGGGASAPGSPDETAR</t>
  </si>
  <si>
    <t>802;798</t>
  </si>
  <si>
    <t>802 Phosphorylation on S:798 Phosphorylation on S</t>
  </si>
  <si>
    <t>802S-EERPGAAGGGASAPGSPDETAR:798S-EERPGAAGGGASAPGSPDETAR</t>
  </si>
  <si>
    <t>Q9R020</t>
  </si>
  <si>
    <t>Zinc finger Ran-binding domain-containing protein 2</t>
  </si>
  <si>
    <t>ZRAB2_MOUSE</t>
  </si>
  <si>
    <t>Zranb2</t>
  </si>
  <si>
    <t>120S-EESDGEYDEFGR</t>
  </si>
  <si>
    <t>P27671</t>
  </si>
  <si>
    <t>Ras-specific guanine nucleotide-releasing factor 1</t>
  </si>
  <si>
    <t>RGRF1_MOUSE</t>
  </si>
  <si>
    <t>Rasgrf1</t>
  </si>
  <si>
    <t>837 Phosphorylation on S</t>
  </si>
  <si>
    <t>837S-EESEDDQNHSDEDNTEVSPVK</t>
  </si>
  <si>
    <t>837;845</t>
  </si>
  <si>
    <t>837 Phosphorylation on S:845 Phosphorylation on S</t>
  </si>
  <si>
    <t>837S-EESEDDQNHSDEDNTEVSPVK:845S-EESEDDQNHSDEDNTEVSPVK</t>
  </si>
  <si>
    <t>Q7TNV0</t>
  </si>
  <si>
    <t>Protein DEK</t>
  </si>
  <si>
    <t>DEK_MOUSE</t>
  </si>
  <si>
    <t>Dek</t>
  </si>
  <si>
    <t>33S-EESEEEEEDDEDDDEEDEEEEK</t>
  </si>
  <si>
    <t>392S-EESEEGFQIPATITER</t>
  </si>
  <si>
    <t>644S-EESEPEVKEDVIEK</t>
  </si>
  <si>
    <t>417S-EESESVLTLK</t>
  </si>
  <si>
    <t>207;208</t>
  </si>
  <si>
    <t>207 Phosphorylation on S:208 Phosphorylation on S</t>
  </si>
  <si>
    <t>207S-EESGSSEEEAVLQR:208S-EESGSSEEEAVLQR</t>
  </si>
  <si>
    <t>Q8BR92</t>
  </si>
  <si>
    <t>Paralemmin-2</t>
  </si>
  <si>
    <t>PALM2_MOUSE</t>
  </si>
  <si>
    <t>Palm2</t>
  </si>
  <si>
    <t>355 Phosphorylation on S</t>
  </si>
  <si>
    <t>355S-EESLATDPAPGTQK</t>
  </si>
  <si>
    <t>O70318</t>
  </si>
  <si>
    <t>Band 4.1-like protein 2</t>
  </si>
  <si>
    <t>E41L2_MOUSE</t>
  </si>
  <si>
    <t>Epb41l2</t>
  </si>
  <si>
    <t>116S-EESLPEEESR</t>
  </si>
  <si>
    <t>Q91WE1</t>
  </si>
  <si>
    <t>Sorting nexin-15</t>
  </si>
  <si>
    <t>SNX15_MOUSE</t>
  </si>
  <si>
    <t>Snx15</t>
  </si>
  <si>
    <t>227S-EESTGPSPTHTGELAAIEVESK</t>
  </si>
  <si>
    <t>1139 Phosphorylation on S</t>
  </si>
  <si>
    <t>1139S-EESYESSGEHESLTMESLKPDEGK</t>
  </si>
  <si>
    <t>6 Phosphorylation on S:7 Phosphorylation on S:12 Phosphorylation on S</t>
  </si>
  <si>
    <t>1139;1140;1145</t>
  </si>
  <si>
    <t>1139 Phosphorylation on S:1140 Phosphorylation on S:1145 Phosphorylation on S</t>
  </si>
  <si>
    <t>1139S-EESYESSGEHESLTMESLKPDEGK:1140S-EESYESSGEHESLTMESLKPDEGK:1145S-EESYESSGEHESLTMESLKPDEGK</t>
  </si>
  <si>
    <t>6 Phosphorylation on S:7 Phosphorylation on S</t>
  </si>
  <si>
    <t>1139;1140</t>
  </si>
  <si>
    <t>1139 Phosphorylation on S:1140 Phosphorylation on S</t>
  </si>
  <si>
    <t>1139S-EESYESSGEHESLTMESLKPDEGK:1140S-EESYESSGEHESLTMESLKPDEGK</t>
  </si>
  <si>
    <t>1140 Phosphorylation on S</t>
  </si>
  <si>
    <t>1140S-EESYESSGEHESLTMESLKPDEGK</t>
  </si>
  <si>
    <t>7 Phosphorylation on S:12 Phosphorylation on S</t>
  </si>
  <si>
    <t>1140;1145</t>
  </si>
  <si>
    <t>1140 Phosphorylation on S:1145 Phosphorylation on S</t>
  </si>
  <si>
    <t>1140S-EESYESSGEHESLTMESLKPDEGK:1145S-EESYESSGEHESLTMESLKPDEGK</t>
  </si>
  <si>
    <t>1145S-EESYESSGEHESLTMESLKPDEGK</t>
  </si>
  <si>
    <t>1140S-EESYESSGEHESLTMESLKPDEGKK:1145S-EESYESSGEHESLTMESLKPDEGKK</t>
  </si>
  <si>
    <t>1140;1139</t>
  </si>
  <si>
    <t>1140 Phosphorylation on S:1139 Phosphorylation on S</t>
  </si>
  <si>
    <t>1140S-EESYESSGEHESLTMESLKPDEGKK:1139S-EESYESSGEHESLTMESLKPDEGKK</t>
  </si>
  <si>
    <t>B9EJ80</t>
  </si>
  <si>
    <t>PDZ domain-containing protein 8</t>
  </si>
  <si>
    <t>PDZD8_MOUSE</t>
  </si>
  <si>
    <t>Pdzd8</t>
  </si>
  <si>
    <t>513S-EETQPLSHSPK</t>
  </si>
  <si>
    <t>515S-EETQPLSHSPK</t>
  </si>
  <si>
    <t>536 Phosphorylation on S</t>
  </si>
  <si>
    <t>536S-EEVASEPEEAASPTTPK</t>
  </si>
  <si>
    <t>543S-EEVASEPEEAASPTTPK</t>
  </si>
  <si>
    <t>12 Phosphorylation on S:5 Phosphorylation on S</t>
  </si>
  <si>
    <t>543;536</t>
  </si>
  <si>
    <t>543 Phosphorylation on S:536 Phosphorylation on S</t>
  </si>
  <si>
    <t>543S-EEVASEPEEAASPTTPK:536S-EEVASEPEEAASPTTPK</t>
  </si>
  <si>
    <t>536;543</t>
  </si>
  <si>
    <t>536 Phosphorylation on S:543 Phosphorylation on S</t>
  </si>
  <si>
    <t>536S-EEVASEPEEAASPTTPKK:543S-EEVASEPEEAASPTTPKK</t>
  </si>
  <si>
    <t>424S-EEVASTVSSSYR</t>
  </si>
  <si>
    <t>1740 Phosphorylation on S</t>
  </si>
  <si>
    <t>1740S-EFASGSPLTLK</t>
  </si>
  <si>
    <t>O55143</t>
  </si>
  <si>
    <t>Sarcoplasmic/endoplasmic reticulum calcium ATPase 2</t>
  </si>
  <si>
    <t>AT2A2_MOUSE</t>
  </si>
  <si>
    <t>Atp2a2</t>
  </si>
  <si>
    <t>661 Phosphorylation on S</t>
  </si>
  <si>
    <t>661S-EFDELSPSAQR</t>
  </si>
  <si>
    <t>663 Phosphorylation on S</t>
  </si>
  <si>
    <t>663S-EFDELSPSAQR</t>
  </si>
  <si>
    <t>G5E8K5</t>
  </si>
  <si>
    <t>Ankyrin-3</t>
  </si>
  <si>
    <t>ANK3_MOUSE</t>
  </si>
  <si>
    <t>Ank3</t>
  </si>
  <si>
    <t>958S-EFDSDSLR</t>
  </si>
  <si>
    <t>268S-EFDSISR</t>
  </si>
  <si>
    <t>Q7TPE5</t>
  </si>
  <si>
    <t>Probable RNA polymerase II nuclear localization protein SLC7A6OS</t>
  </si>
  <si>
    <t>S7A6O_MOUSE</t>
  </si>
  <si>
    <t>Slc7a6os</t>
  </si>
  <si>
    <t>305S-EFDYDSPHGLDSD</t>
  </si>
  <si>
    <t>P21995</t>
  </si>
  <si>
    <t>Embigin</t>
  </si>
  <si>
    <t>EMB_MOUSE</t>
  </si>
  <si>
    <t>Emb</t>
  </si>
  <si>
    <t>309;312</t>
  </si>
  <si>
    <t>309 Phosphorylation on S:312 Phosphorylation on S</t>
  </si>
  <si>
    <t>309S-EFEQIEQLKSDDSNGIENNVPR:312S-EFEQIEQLKSDDSNGIENNVPR</t>
  </si>
  <si>
    <t>P28474</t>
  </si>
  <si>
    <t>Alcohol dehydrogenase class-3</t>
  </si>
  <si>
    <t>ADHX_MOUSE</t>
  </si>
  <si>
    <t>Adh5</t>
  </si>
  <si>
    <t>247 Phosphorylation on S</t>
  </si>
  <si>
    <t>247S-EFGASECISPQDFSK</t>
  </si>
  <si>
    <t>64S-EFGEDLVEQNSSYVQDSPSK</t>
  </si>
  <si>
    <t>64S-EFGEDLVEQNSSYVQDSPSKK</t>
  </si>
  <si>
    <t>O70439</t>
  </si>
  <si>
    <t>Syntaxin-7</t>
  </si>
  <si>
    <t>STX7_MOUSE</t>
  </si>
  <si>
    <t>Stx7</t>
  </si>
  <si>
    <t>4 Phosphorylation on S:10 Phosphorylation on S</t>
  </si>
  <si>
    <t>75;81</t>
  </si>
  <si>
    <t>75 Phosphorylation on S:81 Phosphorylation on S</t>
  </si>
  <si>
    <t>75S-EFGSLPTTPSEQR:81S-EFGSLPTTPSEQR</t>
  </si>
  <si>
    <t>75S-EFGSLPTTPSEQR</t>
  </si>
  <si>
    <t>79T-EFGSLPTTPSEQR</t>
  </si>
  <si>
    <t>Q8C0L9</t>
  </si>
  <si>
    <t>Glycerophosphocholine phosphodiesterase GPCPD1</t>
  </si>
  <si>
    <t>GPCP1_MOUSE</t>
  </si>
  <si>
    <t>Gpcpd1</t>
  </si>
  <si>
    <t>9 Phosphorylation on Y</t>
  </si>
  <si>
    <t>611 Phosphorylation on Y</t>
  </si>
  <si>
    <t>611Y-EFGVNGLIYDR</t>
  </si>
  <si>
    <t>Q9CQH3</t>
  </si>
  <si>
    <t>NADH dehydrogenase [ubiquinone] 1 beta subcomplex subunit 5, mitochondrial</t>
  </si>
  <si>
    <t>NDUB5_MOUSE</t>
  </si>
  <si>
    <t>Ndufb5</t>
  </si>
  <si>
    <t>182 Phosphorylation on S</t>
  </si>
  <si>
    <t>182S-EFIDHSPK</t>
  </si>
  <si>
    <t>Q9Z2A5</t>
  </si>
  <si>
    <t>Arginyl-tRNA--protein transferase 1</t>
  </si>
  <si>
    <t>ATE1_MOUSE</t>
  </si>
  <si>
    <t>Ate1</t>
  </si>
  <si>
    <t>174 Phosphorylation on S</t>
  </si>
  <si>
    <t>174S-EFIHPQSIEEK</t>
  </si>
  <si>
    <t>Q78ZA7</t>
  </si>
  <si>
    <t>Nucleosome assembly protein 1-like 4</t>
  </si>
  <si>
    <t>NP1L4_MOUSE</t>
  </si>
  <si>
    <t>Nap1l4</t>
  </si>
  <si>
    <t>125 Phosphorylation on S</t>
  </si>
  <si>
    <t>125S-EFITGDVEPTDAESAWHSENEEEDK</t>
  </si>
  <si>
    <t>1268S-EFPALEQKDEDSLEEDAQR</t>
  </si>
  <si>
    <t>Q6PDL0</t>
  </si>
  <si>
    <t>Cytoplasmic dynein 1 light intermediate chain 2</t>
  </si>
  <si>
    <t>DC1L2_MOUSE</t>
  </si>
  <si>
    <t>Dync1li2</t>
  </si>
  <si>
    <t>194 Phosphorylation on S</t>
  </si>
  <si>
    <t>194S-EFQDYIEPEEGCQGSPQR</t>
  </si>
  <si>
    <t>194S-EFQDYIEPEEGCQGSPQRR</t>
  </si>
  <si>
    <t>O70622</t>
  </si>
  <si>
    <t>Reticulon-2</t>
  </si>
  <si>
    <t>RTN2_MOUSE</t>
  </si>
  <si>
    <t>Rtn2</t>
  </si>
  <si>
    <t>44S-EFSEDEEEETTSQDWGTPR</t>
  </si>
  <si>
    <t>Q9ET77</t>
  </si>
  <si>
    <t>Junctophilin-3</t>
  </si>
  <si>
    <t>JPH3_MOUSE</t>
  </si>
  <si>
    <t>Jph3</t>
  </si>
  <si>
    <t>420 Phosphorylation on S</t>
  </si>
  <si>
    <t>420S-EFSPSFQHR</t>
  </si>
  <si>
    <t>Q80XQ2</t>
  </si>
  <si>
    <t>TBC1 domain family member 5</t>
  </si>
  <si>
    <t>TBCD5_MOUSE</t>
  </si>
  <si>
    <t>Tbc1d5</t>
  </si>
  <si>
    <t>578S-EFTGSPPPSATK</t>
  </si>
  <si>
    <t>P47754</t>
  </si>
  <si>
    <t>F-actin-capping protein subunit alpha-2</t>
  </si>
  <si>
    <t>CAZA2_MOUSE</t>
  </si>
  <si>
    <t>Capza2</t>
  </si>
  <si>
    <t>63 Phosphorylation on T</t>
  </si>
  <si>
    <t>63T-EGAAHAFAQYNLDQFTPVK</t>
  </si>
  <si>
    <t>Q9JJN6</t>
  </si>
  <si>
    <t>Beta-catenin-interacting protein 1</t>
  </si>
  <si>
    <t>CNBP1_MOUSE</t>
  </si>
  <si>
    <t>Ctnnbip1</t>
  </si>
  <si>
    <t>10S-EGAPGKSPEEMYIQQK</t>
  </si>
  <si>
    <t>Q91WG7</t>
  </si>
  <si>
    <t>Diacylglycerol kinase gamma</t>
  </si>
  <si>
    <t>DGKG_MOUSE</t>
  </si>
  <si>
    <t>Dgkg</t>
  </si>
  <si>
    <t>107 Phosphorylation on S</t>
  </si>
  <si>
    <t>107S-EGASSSEPNVSDYNSDNAAK</t>
  </si>
  <si>
    <t>Q8VBY2</t>
  </si>
  <si>
    <t>Calcium/calmodulin-dependent protein kinase kinase 1</t>
  </si>
  <si>
    <t>KKCC1_MOUSE</t>
  </si>
  <si>
    <t>Camkk1</t>
  </si>
  <si>
    <t>492S-EGCGEGCKSPELPGVQEDEAAS</t>
  </si>
  <si>
    <t>95 Phosphorylation on T</t>
  </si>
  <si>
    <t>95T-EGDGSATTDAAPATSPK</t>
  </si>
  <si>
    <t>96S-EGDGSATTDAAPATSPK</t>
  </si>
  <si>
    <t>96S-EGDGSATTDAAPATSPKAEEPSK</t>
  </si>
  <si>
    <t>4 Phosphorylation on S:11 Phosphorylation on S:8 Phosphorylation on S</t>
  </si>
  <si>
    <t>806;813;810</t>
  </si>
  <si>
    <t>806 Phosphorylation on S:813 Phosphorylation on S:810 Phosphorylation on S</t>
  </si>
  <si>
    <t>806S-EGDSEKESEKSDGDPIVDPEK:813S-EGDSEKESEKSDGDPIVDPEK:810S-EGDSEKESEKSDGDPIVDPEK</t>
  </si>
  <si>
    <t>810;813</t>
  </si>
  <si>
    <t>810 Phosphorylation on S:813 Phosphorylation on S</t>
  </si>
  <si>
    <t>810S-EGDSEKESEKSDGDPIVDPEK:813S-EGDSEKESEKSDGDPIVDPEK</t>
  </si>
  <si>
    <t>P98191</t>
  </si>
  <si>
    <t>Phosphatidate cytidylyltransferase 1</t>
  </si>
  <si>
    <t>CDS1_MOUSE</t>
  </si>
  <si>
    <t>Cds1</t>
  </si>
  <si>
    <t>35;37</t>
  </si>
  <si>
    <t>35 Phosphorylation on S:37 Phosphorylation on S</t>
  </si>
  <si>
    <t>35S-EGEAAGGDHETESTSDKETDIDDR:37S-EGEAAGGDHETESTSDKETDIDDR</t>
  </si>
  <si>
    <t>37 Phosphorylation on S</t>
  </si>
  <si>
    <t>37S-EGEAAGGDHETESTSDKETDIDDR</t>
  </si>
  <si>
    <t>O55022</t>
  </si>
  <si>
    <t>Membrane-associated progesterone receptor component 1</t>
  </si>
  <si>
    <t>PGRC1_MOUSE</t>
  </si>
  <si>
    <t>Pgrmc1</t>
  </si>
  <si>
    <t>181S-EGEEPTVYSDDEEPK</t>
  </si>
  <si>
    <t>181S-EGEEPTVYSDDEEPKDETAR</t>
  </si>
  <si>
    <t>181S-EGEEPTVYSDDEEPKDETARK</t>
  </si>
  <si>
    <t>1900 Phosphorylation on S</t>
  </si>
  <si>
    <t>1900S-EGEGGAGAPDSSSFSSK</t>
  </si>
  <si>
    <t>P48193</t>
  </si>
  <si>
    <t>Protein 4.1</t>
  </si>
  <si>
    <t>41_MOUSE</t>
  </si>
  <si>
    <t>Epb41</t>
  </si>
  <si>
    <t>182S-EGEGIEECSGTEVK</t>
  </si>
  <si>
    <t>Q9DBN9</t>
  </si>
  <si>
    <t>Probable ATP-dependent RNA helicase DDX59</t>
  </si>
  <si>
    <t>DDX59_MOUSE</t>
  </si>
  <si>
    <t>Ddx59</t>
  </si>
  <si>
    <t>150 Phosphorylation on S</t>
  </si>
  <si>
    <t>150S-EGEGSLRPSSPQR</t>
  </si>
  <si>
    <t>897;901</t>
  </si>
  <si>
    <t>897 Phosphorylation on S:901 Phosphorylation on S</t>
  </si>
  <si>
    <t>897S-EGGLPEEQSLTPSPSANPEISVSK:901S-EGGLPEEQSLTPSPSANPEISVSK</t>
  </si>
  <si>
    <t>Q08943</t>
  </si>
  <si>
    <t>FACT complex subunit SSRP1</t>
  </si>
  <si>
    <t>SSRP1_MOUSE</t>
  </si>
  <si>
    <t>Ssrp1</t>
  </si>
  <si>
    <t>444S-EGINPGYDDYADSDEDQHDAYLER</t>
  </si>
  <si>
    <t>Q8R0A5</t>
  </si>
  <si>
    <t>Transcription elongation factor A protein-like 3</t>
  </si>
  <si>
    <t>TCAL3_MOUSE</t>
  </si>
  <si>
    <t>Tceal3</t>
  </si>
  <si>
    <t>30S-EGKPEDEVEPEDEEKSDEDEKPDK</t>
  </si>
  <si>
    <t>30S-EGKPEDEVEPEDEEKSDEDEKPDKK</t>
  </si>
  <si>
    <t>P55012</t>
  </si>
  <si>
    <t>Solute carrier family 12 member 2</t>
  </si>
  <si>
    <t>S12A2_MOUSE</t>
  </si>
  <si>
    <t>Slc12a2</t>
  </si>
  <si>
    <t>933 Phosphorylation on S</t>
  </si>
  <si>
    <t>933S-EGLDISHLQGQEELLSSQEK</t>
  </si>
  <si>
    <t>Q02956</t>
  </si>
  <si>
    <t>Protein kinase C zeta type</t>
  </si>
  <si>
    <t>KPCZ_MOUSE</t>
  </si>
  <si>
    <t>Prkcz</t>
  </si>
  <si>
    <t>410T-EGLGPGDTTSTFCGTPNYIAPEILR</t>
  </si>
  <si>
    <t>Q62074</t>
  </si>
  <si>
    <t>Protein kinase C iota type</t>
  </si>
  <si>
    <t>KPCI_MOUSE</t>
  </si>
  <si>
    <t>Prkci</t>
  </si>
  <si>
    <t>411T-EGLRPGDTTSTFCGTPNYIAPEILR</t>
  </si>
  <si>
    <t>P50153</t>
  </si>
  <si>
    <t>Guanine nucleotide-binding protein G(I)/G(S)/G(O) subunit gamma-4</t>
  </si>
  <si>
    <t>GBG4_MOUSE</t>
  </si>
  <si>
    <t>Gng4</t>
  </si>
  <si>
    <t>9S-EGMSNNSTTSISQAR</t>
  </si>
  <si>
    <t>Q7TSC1</t>
  </si>
  <si>
    <t>Protein PRRC2A</t>
  </si>
  <si>
    <t>PRC2A_MOUSE</t>
  </si>
  <si>
    <t>Prrc2a</t>
  </si>
  <si>
    <t>609 Phosphorylation on T</t>
  </si>
  <si>
    <t>609T-EGPEPPEEVPPPTTPPAPK</t>
  </si>
  <si>
    <t>Q6NZL0</t>
  </si>
  <si>
    <t>Protein SOGA3</t>
  </si>
  <si>
    <t>SOGA3_MOUSE</t>
  </si>
  <si>
    <t>Soga3</t>
  </si>
  <si>
    <t>779S-EGPIGGESDSEEVR</t>
  </si>
  <si>
    <t>1486 Phosphorylation on S</t>
  </si>
  <si>
    <t>1486S-EGQMQLVTSL</t>
  </si>
  <si>
    <t>O35737</t>
  </si>
  <si>
    <t>Heterogeneous nuclear ribonucleoprotein H</t>
  </si>
  <si>
    <t>HNRH1_MOUSE</t>
  </si>
  <si>
    <t>Hnrnph1</t>
  </si>
  <si>
    <t>63 Phosphorylation on S</t>
  </si>
  <si>
    <t>63S-EGRPSGEAFVELESEDEVK</t>
  </si>
  <si>
    <t>791S-EGSGGSVHGDFPK</t>
  </si>
  <si>
    <t>1111 Phosphorylation on S</t>
  </si>
  <si>
    <t>1111S-EGSIGGSGGSGGGGGGGLKPSITK</t>
  </si>
  <si>
    <t>Q8K4P8</t>
  </si>
  <si>
    <t>E3 ubiquitin-protein ligase HECW1</t>
  </si>
  <si>
    <t>HECW1_MOUSE</t>
  </si>
  <si>
    <t>Hecw1</t>
  </si>
  <si>
    <t>937 Phosphorylation on S</t>
  </si>
  <si>
    <t>937S-EGSLSPVNSQK</t>
  </si>
  <si>
    <t>Q9Z2N8</t>
  </si>
  <si>
    <t>Actin-like protein 6A</t>
  </si>
  <si>
    <t>ACL6A_MOUSE</t>
  </si>
  <si>
    <t>Actl6a</t>
  </si>
  <si>
    <t>233S-EGSPANWK</t>
  </si>
  <si>
    <t>Q3UCQ1</t>
  </si>
  <si>
    <t>Forkhead box protein K2</t>
  </si>
  <si>
    <t>FOXK2_MOUSE</t>
  </si>
  <si>
    <t>Foxk2</t>
  </si>
  <si>
    <t>389S-EGSPAPLEPEPGASQPK</t>
  </si>
  <si>
    <t>Q8K2C9</t>
  </si>
  <si>
    <t>Very-long-chain (3R)-3-hydroxyacyl-CoA dehydratase 3</t>
  </si>
  <si>
    <t>HACD3_MOUSE</t>
  </si>
  <si>
    <t>Hacd3</t>
  </si>
  <si>
    <t>138S-EGSPETLTNLK</t>
  </si>
  <si>
    <t>431S-EGSPIPHDPDLGSK</t>
  </si>
  <si>
    <t>Q99LD4</t>
  </si>
  <si>
    <t>COP9 signalosome complex subunit 1</t>
  </si>
  <si>
    <t>CSN1_MOUSE</t>
  </si>
  <si>
    <t>Gps1</t>
  </si>
  <si>
    <t>454S-EGSQGELTPANSQSR</t>
  </si>
  <si>
    <t>Q9CZU6</t>
  </si>
  <si>
    <t>Citrate synthase, mitochondrial</t>
  </si>
  <si>
    <t>CISY_MOUSE</t>
  </si>
  <si>
    <t>Cs</t>
  </si>
  <si>
    <t>226S-EGSSIGAIDSR</t>
  </si>
  <si>
    <t>232S-EGSSIGAIDSR</t>
  </si>
  <si>
    <t>Q9ER69</t>
  </si>
  <si>
    <t>Pre-mRNA-splicing regulator WTAP</t>
  </si>
  <si>
    <t>FL2D_MOUSE</t>
  </si>
  <si>
    <t>Wtap</t>
  </si>
  <si>
    <t>297S-EGSTPEDDFPSSSGNGNK</t>
  </si>
  <si>
    <t>Q7TSF4</t>
  </si>
  <si>
    <t>Leucine-rich repeat-containing protein 75A</t>
  </si>
  <si>
    <t>LR75A_MOUSE</t>
  </si>
  <si>
    <t>Lrrc75a</t>
  </si>
  <si>
    <t>322S-EGTDQQDPIGSPVTPAR</t>
  </si>
  <si>
    <t>147S-EGVDDQESLRPSNQQASK</t>
  </si>
  <si>
    <t>Q1HFZ0</t>
  </si>
  <si>
    <t>tRNA (cytosine(34)-C(5))-methyltransferase</t>
  </si>
  <si>
    <t>NSUN2_MOUSE</t>
  </si>
  <si>
    <t>Nsun2</t>
  </si>
  <si>
    <t>723 Phosphorylation on S</t>
  </si>
  <si>
    <t>723S-EGVILTNENAASPEQPGDEDAK</t>
  </si>
  <si>
    <t>Q91ZZ3</t>
  </si>
  <si>
    <t>Beta-synuclein</t>
  </si>
  <si>
    <t>SYUB_MOUSE</t>
  </si>
  <si>
    <t>Sncb</t>
  </si>
  <si>
    <t>42S-EGVLYVGSK</t>
  </si>
  <si>
    <t>753 Phosphorylation on S</t>
  </si>
  <si>
    <t>753S-EGYPLPYEPPATDGSPGPTPVPAPGPGSGR</t>
  </si>
  <si>
    <t>Q8VDQ8</t>
  </si>
  <si>
    <t>NAD-dependent protein deacetylase sirtuin-2</t>
  </si>
  <si>
    <t>SIR2_MOUSE</t>
  </si>
  <si>
    <t>Sirt2</t>
  </si>
  <si>
    <t>358 Phosphorylation on S</t>
  </si>
  <si>
    <t>358S-EHANIDAQSGSQAPNPSTTISPGK</t>
  </si>
  <si>
    <t>368S-EHANIDAQSGSQAPNPSTTISPGK</t>
  </si>
  <si>
    <t>Q3UQU0</t>
  </si>
  <si>
    <t>Bromodomain-containing protein 9</t>
  </si>
  <si>
    <t>BRD9_MOUSE</t>
  </si>
  <si>
    <t>Brd9</t>
  </si>
  <si>
    <t>103S-EHCDSEGEADAFDPGK</t>
  </si>
  <si>
    <t>654 Phosphorylation on S</t>
  </si>
  <si>
    <t>654S-EHHPEEGFSGSEVEEVPETPCGSHR</t>
  </si>
  <si>
    <t>654;652</t>
  </si>
  <si>
    <t>654 Phosphorylation on S:652 Phosphorylation on S</t>
  </si>
  <si>
    <t>654S-EHHPEEGFSGSEVEEVPETPCGSHR:652S-EHHPEEGFSGSEVEEVPETPCGSHR</t>
  </si>
  <si>
    <t>Q99MQ1</t>
  </si>
  <si>
    <t>Protein bicaudal C homolog 1</t>
  </si>
  <si>
    <t>BICC1_MOUSE</t>
  </si>
  <si>
    <t>Bicc1</t>
  </si>
  <si>
    <t>811 Phosphorylation on S</t>
  </si>
  <si>
    <t>811S-EHLASGSESDNWR</t>
  </si>
  <si>
    <t>Q03517</t>
  </si>
  <si>
    <t>Secretogranin-2</t>
  </si>
  <si>
    <t>SCG2_MOUSE</t>
  </si>
  <si>
    <t>Scg2</t>
  </si>
  <si>
    <t>556 Phosphorylation on S</t>
  </si>
  <si>
    <t>556S-EHLGPGSSQEMER</t>
  </si>
  <si>
    <t>8 Phosphorylation on S:7 Phosphorylation on S</t>
  </si>
  <si>
    <t>556;555</t>
  </si>
  <si>
    <t>556 Phosphorylation on S:555 Phosphorylation on S</t>
  </si>
  <si>
    <t>556S-EHLGPGSSQEMER:555S-EHLGPGSSQEMER</t>
  </si>
  <si>
    <t>451 Phosphorylation on S</t>
  </si>
  <si>
    <t>451S-EHLLSPPR</t>
  </si>
  <si>
    <t>451S-EHLLSPPRSPALPPDPTTR</t>
  </si>
  <si>
    <t>969 Phosphorylation on S</t>
  </si>
  <si>
    <t>969S-EHLQAESPEEEK</t>
  </si>
  <si>
    <t>1966 Phosphorylation on S</t>
  </si>
  <si>
    <t>1966S-EHLSEPQSLR</t>
  </si>
  <si>
    <t>Q9CXE2</t>
  </si>
  <si>
    <t>B-cell CLL/lymphoma 7 protein family member A</t>
  </si>
  <si>
    <t>BCL7A_MOUSE</t>
  </si>
  <si>
    <t>Bcl7a</t>
  </si>
  <si>
    <t>154 Phosphorylation on S</t>
  </si>
  <si>
    <t>154S-EHPGAEDASEEQNSQSSMENSVNSSEK</t>
  </si>
  <si>
    <t>Q3TVI8</t>
  </si>
  <si>
    <t>Pre-B-cell leukemia transcription factor-interacting protein 1</t>
  </si>
  <si>
    <t>PBIP1_MOUSE</t>
  </si>
  <si>
    <t>Pbxip1</t>
  </si>
  <si>
    <t>5 Phosphorylation on S:7 Phosphorylation on S:6 Phosphorylation on S</t>
  </si>
  <si>
    <t>142;144;143</t>
  </si>
  <si>
    <t>142 Phosphorylation on S:144 Phosphorylation on S:143 Phosphorylation on S</t>
  </si>
  <si>
    <t>142S-EHRCSSSDDDTDVDVEGLRR:144S-EHRCSSSDDDTDVDVEGLRR:143S-EHRCSSSDDDTDVDVEGLRR</t>
  </si>
  <si>
    <t>P70365</t>
  </si>
  <si>
    <t>Nuclear receptor coactivator 1</t>
  </si>
  <si>
    <t>NCOA1_MOUSE</t>
  </si>
  <si>
    <t>Ncoa1</t>
  </si>
  <si>
    <t>372S-EHSGLSPQDDSNSGMSIPR</t>
  </si>
  <si>
    <t>13S-EHSNEHVTESVADLLALEEPVDYK</t>
  </si>
  <si>
    <t>Q99NH0</t>
  </si>
  <si>
    <t>Ankyrin repeat domain-containing protein 17</t>
  </si>
  <si>
    <t>ANR17_MOUSE</t>
  </si>
  <si>
    <t>Ankrd17</t>
  </si>
  <si>
    <t>2043;2041</t>
  </si>
  <si>
    <t>2043 Phosphorylation on S:2041 Phosphorylation on S</t>
  </si>
  <si>
    <t>2043S-EHYPVSSPSSPSPPAQPGGVSR:2041S-EHYPVSSPSSPSPPAQPGGVSR</t>
  </si>
  <si>
    <t>Q9WU40</t>
  </si>
  <si>
    <t>Inner nuclear membrane protein Man1</t>
  </si>
  <si>
    <t>MAN1_MOUSE</t>
  </si>
  <si>
    <t>Lemd3</t>
  </si>
  <si>
    <t>261S-EHYSDSEEEEEEGEEDGDVAPAR</t>
  </si>
  <si>
    <t>261;263</t>
  </si>
  <si>
    <t>261 Phosphorylation on S:263 Phosphorylation on S</t>
  </si>
  <si>
    <t>261S-EHYSDSEEEEEEGEEDGDVAPAR:263S-EHYSDSEEEEEEGEEDGDVAPAR</t>
  </si>
  <si>
    <t>263S-EHYSDSEEEEEEGEEDGDVAPAR</t>
  </si>
  <si>
    <t>P68433</t>
  </si>
  <si>
    <t>Histone H3.1</t>
  </si>
  <si>
    <t>H31_MOUSE</t>
  </si>
  <si>
    <t>Hist1h3a</t>
  </si>
  <si>
    <t>81 Phosphorylation on T</t>
  </si>
  <si>
    <t>81T-EIAQDFKTDLR</t>
  </si>
  <si>
    <t>2824 Phosphorylation on S</t>
  </si>
  <si>
    <t>2824S-EIASPSSPVK</t>
  </si>
  <si>
    <t>2826;2824</t>
  </si>
  <si>
    <t>2826 Phosphorylation on S:2824 Phosphorylation on S</t>
  </si>
  <si>
    <t>2826S-EIASPSSPVK:2824S-EIASPSSPVK</t>
  </si>
  <si>
    <t>2827 Phosphorylation on S</t>
  </si>
  <si>
    <t>2827S-EIASPSSPVK</t>
  </si>
  <si>
    <t>P05202</t>
  </si>
  <si>
    <t>Aspartate aminotransferase, mitochondrial</t>
  </si>
  <si>
    <t>AATM_MOUSE</t>
  </si>
  <si>
    <t>Got2</t>
  </si>
  <si>
    <t>231S-EIASVVK</t>
  </si>
  <si>
    <t>108S-EIDVLEFGESAPAASK</t>
  </si>
  <si>
    <t>1001 Phosphorylation on S</t>
  </si>
  <si>
    <t>1001S-EIEDLSQSQSPESETDYPVSTDTR</t>
  </si>
  <si>
    <t>1004;1001</t>
  </si>
  <si>
    <t>1004 Phosphorylation on S:1001 Phosphorylation on S</t>
  </si>
  <si>
    <t>1004S-EIEDLSQSQSPESETDYPVSTDTR:1001S-EIEDLSQSQSPESETDYPVSTDTR</t>
  </si>
  <si>
    <t>1004S-EIEDLSQSQSPESETDYPVSTDTR</t>
  </si>
  <si>
    <t>2048S-EIGQSVDEVEK</t>
  </si>
  <si>
    <t>1341S-EIHDVAGDGDSLGSPGPTR</t>
  </si>
  <si>
    <t>Q9JIK5</t>
  </si>
  <si>
    <t>Nucleolar RNA helicase 2</t>
  </si>
  <si>
    <t>DDX21_MOUSE</t>
  </si>
  <si>
    <t>Ddx21</t>
  </si>
  <si>
    <t>118S-EIITEEPSEEEADMPKPK</t>
  </si>
  <si>
    <t>Q9ES28</t>
  </si>
  <si>
    <t>Rho guanine nucleotide exchange factor 7</t>
  </si>
  <si>
    <t>ARHG7_MOUSE</t>
  </si>
  <si>
    <t>Arhgef7</t>
  </si>
  <si>
    <t>228 Phosphorylation on S</t>
  </si>
  <si>
    <t>228S-EIKPSEKPVSPK</t>
  </si>
  <si>
    <t>Q8K4I3</t>
  </si>
  <si>
    <t>Rho guanine nucleotide exchange factor 6</t>
  </si>
  <si>
    <t>ARHG6_MOUSE</t>
  </si>
  <si>
    <t>Arhgef6</t>
  </si>
  <si>
    <t>224S-EIKPSERPLSPK</t>
  </si>
  <si>
    <t>Q7TPS5</t>
  </si>
  <si>
    <t>C2 domain-containing protein 5</t>
  </si>
  <si>
    <t>C2CD5_MOUSE</t>
  </si>
  <si>
    <t>C2cd5</t>
  </si>
  <si>
    <t>14 Phosphorylation on S:15 Phosphorylation on S</t>
  </si>
  <si>
    <t>280;281</t>
  </si>
  <si>
    <t>280 Phosphorylation on S:281 Phosphorylation on S</t>
  </si>
  <si>
    <t>280S-EIPFNEDPNPNTHSSGPSTPLK:281S-EIPFNEDPNPNTHSSGPSTPLK</t>
  </si>
  <si>
    <t>Q61595</t>
  </si>
  <si>
    <t>Kinectin</t>
  </si>
  <si>
    <t>KTN1_MOUSE</t>
  </si>
  <si>
    <t>Ktn1</t>
  </si>
  <si>
    <t>75S-EIQNGTLRESDSEHVPR</t>
  </si>
  <si>
    <t>Q91V14</t>
  </si>
  <si>
    <t>Solute carrier family 12 member 5</t>
  </si>
  <si>
    <t>S12A5_MOUSE</t>
  </si>
  <si>
    <t>Slc12a5</t>
  </si>
  <si>
    <t>963 Phosphorylation on S</t>
  </si>
  <si>
    <t>963S-EIQSITDESRGSIR</t>
  </si>
  <si>
    <t>Q8BHE4</t>
  </si>
  <si>
    <t>Transmembrane protein 108</t>
  </si>
  <si>
    <t>TM108_MOUSE</t>
  </si>
  <si>
    <t>Tmem108</t>
  </si>
  <si>
    <t>538S-EIQSLETSEDQLSEPR</t>
  </si>
  <si>
    <t>226S-EISDDEAEEEK</t>
  </si>
  <si>
    <t>226S-EISDDEAEEEKGEK</t>
  </si>
  <si>
    <t>226S-EISDDEAEEEKGEKEEEDK</t>
  </si>
  <si>
    <t>323 Phosphorylation on S</t>
  </si>
  <si>
    <t>323S-EITALAPSTMK</t>
  </si>
  <si>
    <t>P70232</t>
  </si>
  <si>
    <t>Neural cell adhesion molecule L1-like protein</t>
  </si>
  <si>
    <t>NCHL1_MOUSE</t>
  </si>
  <si>
    <t>Chl1</t>
  </si>
  <si>
    <t>1128 Phosphorylation on S</t>
  </si>
  <si>
    <t>1128S-EKEDLHPDPEVQSAK</t>
  </si>
  <si>
    <t>A2CG63</t>
  </si>
  <si>
    <t>AT-rich interactive domain-containing protein 4B</t>
  </si>
  <si>
    <t>ARI4B_MOUSE</t>
  </si>
  <si>
    <t>Arid4b</t>
  </si>
  <si>
    <t>296;295</t>
  </si>
  <si>
    <t>296 Phosphorylation on S:295 Phosphorylation on S</t>
  </si>
  <si>
    <t>296S-EKEDNSSEEEEEIEPFPEER:295S-EKEDNSSEEEEEIEPFPEER</t>
  </si>
  <si>
    <t>503S-EKEEGEEEEGAEEEEAAKDESEDTK</t>
  </si>
  <si>
    <t>226S-EKEISDDEAEEEK</t>
  </si>
  <si>
    <t>1242S-EKEPAEGNESSEAPSPVNAMNSFV</t>
  </si>
  <si>
    <t>1243 Phosphorylation on S</t>
  </si>
  <si>
    <t>1243S-EKEPAEGNESSEAPSPVNAMNSFV</t>
  </si>
  <si>
    <t>1247S-EKEPAEGNESSEAPSPVNAMNSFV</t>
  </si>
  <si>
    <t>P42859</t>
  </si>
  <si>
    <t>Huntingtin</t>
  </si>
  <si>
    <t>HD_MOUSE</t>
  </si>
  <si>
    <t>Htt</t>
  </si>
  <si>
    <t>1179 Phosphorylation on S</t>
  </si>
  <si>
    <t>1179S-EKEPGEQASTPMSPK</t>
  </si>
  <si>
    <t>1179S-EKEPGEQASTPMSPKK</t>
  </si>
  <si>
    <t>Q5DTY9</t>
  </si>
  <si>
    <t>BTB/POZ domain-containing protein KCTD16</t>
  </si>
  <si>
    <t>KCD16_MOUSE</t>
  </si>
  <si>
    <t>Kctd16</t>
  </si>
  <si>
    <t>389S-EKLSIEEELEK</t>
  </si>
  <si>
    <t>10 Phosphorylation on S:6 Phosphorylation on S</t>
  </si>
  <si>
    <t>1270;1266</t>
  </si>
  <si>
    <t>1270 Phosphorylation on S:1266 Phosphorylation on S</t>
  </si>
  <si>
    <t>1270S-EKPAGSPIRSSEDVSQR:1266S-EKPAGSPIRSSEDVSQR</t>
  </si>
  <si>
    <t>Q8CGM1</t>
  </si>
  <si>
    <t>Adhesion G protein-coupled receptor B2</t>
  </si>
  <si>
    <t>AGRB2_MOUSE</t>
  </si>
  <si>
    <t>Adgrb2</t>
  </si>
  <si>
    <t>1503 Phosphorylation on S</t>
  </si>
  <si>
    <t>1503S-EKPSPPGGRPGLSQHR</t>
  </si>
  <si>
    <t>220S-EKSPELPEPSVR</t>
  </si>
  <si>
    <t>600S-EKSPPDQSAVPNTPPSTPVK</t>
  </si>
  <si>
    <t>8 Phosphorylation on S:16 Phosphorylation on S:13 Phosphorylation on T</t>
  </si>
  <si>
    <t>605;613;610</t>
  </si>
  <si>
    <t>605 Phosphorylation on S:613 Phosphorylation on S:610 Phosphorylation on T</t>
  </si>
  <si>
    <t>605S-EKSPPDQSAVPNTPPSTPVK:613S-EKSPPDQSAVPNTPPSTPVK:610T-EKSPPDQSAVPNTPPSTPVK</t>
  </si>
  <si>
    <t>613;605</t>
  </si>
  <si>
    <t>613 Phosphorylation on S:605 Phosphorylation on S</t>
  </si>
  <si>
    <t>613S-EKSPPDQSAVPNTPPSTPVK:605S-EKSPPDQSAVPNTPPSTPVK</t>
  </si>
  <si>
    <t>Q3URD3</t>
  </si>
  <si>
    <t>Sarcolemmal membrane-associated protein</t>
  </si>
  <si>
    <t>SLMAP_MOUSE</t>
  </si>
  <si>
    <t>Slmap</t>
  </si>
  <si>
    <t>4 Phosphorylation on S:3 Phosphorylation on S</t>
  </si>
  <si>
    <t>476;475</t>
  </si>
  <si>
    <t>476 Phosphorylation on S:475 Phosphorylation on S</t>
  </si>
  <si>
    <t>476S-EKSSDDTTDAQMDEQDLNEPLAK:475S-EKSSDDTTDAQMDEQDLNEPLAK</t>
  </si>
  <si>
    <t>3 Phosphorylation on T:15 Phosphorylation on S</t>
  </si>
  <si>
    <t>202;214</t>
  </si>
  <si>
    <t>202 Phosphorylation on T:214 Phosphorylation on S</t>
  </si>
  <si>
    <t>202T-EKTPSPKEEDEEAESPPEK:214S-EKTPSPKEEDEEAESPPEK</t>
  </si>
  <si>
    <t>15 Phosphorylation on S:3 Phosphorylation on T:5 Phosphorylation on S</t>
  </si>
  <si>
    <t>214;202;204</t>
  </si>
  <si>
    <t>214 Phosphorylation on S:202 Phosphorylation on T:204 Phosphorylation on S</t>
  </si>
  <si>
    <t>214S-EKTPSPKEEDEEAESPPEK:202T-EKTPSPKEEDEEAESPPEK:204S-EKTPSPKEEDEEAESPPEK</t>
  </si>
  <si>
    <t>P12657</t>
  </si>
  <si>
    <t>Muscarinic acetylcholine receptor M1</t>
  </si>
  <si>
    <t>ACM1_MOUSE</t>
  </si>
  <si>
    <t>Chrm1</t>
  </si>
  <si>
    <t>230T-ELAALQGSETPGK</t>
  </si>
  <si>
    <t>526S-ELALSSPEDLTQDFEELKR</t>
  </si>
  <si>
    <t>Q9QY81</t>
  </si>
  <si>
    <t>Nuclear pore membrane glycoprotein 210</t>
  </si>
  <si>
    <t>PO210_MOUSE</t>
  </si>
  <si>
    <t>Nup210</t>
  </si>
  <si>
    <t>1839 Phosphorylation on S</t>
  </si>
  <si>
    <t>1839S-ELASPLALTPR</t>
  </si>
  <si>
    <t>9 Phosphorylation on T:4 Phosphorylation on S</t>
  </si>
  <si>
    <t>1844;1839</t>
  </si>
  <si>
    <t>1844 Phosphorylation on T:1839 Phosphorylation on S</t>
  </si>
  <si>
    <t>1844T-ELASPLALTPR:1839S-ELASPLALTPR</t>
  </si>
  <si>
    <t>178;181</t>
  </si>
  <si>
    <t>178 Phosphorylation on S:181 Phosphorylation on S</t>
  </si>
  <si>
    <t>178S-ELASPVSPELR:181S-ELASPVSPELR</t>
  </si>
  <si>
    <t>178 Phosphorylation on S</t>
  </si>
  <si>
    <t>178S-ELASPVSPELR</t>
  </si>
  <si>
    <t>181S-ELASPVSPELR</t>
  </si>
  <si>
    <t>794 Phosphorylation on S</t>
  </si>
  <si>
    <t>794S-ELATHAAPLGSYAR</t>
  </si>
  <si>
    <t>586S-ELDRFSLDSEDVYSR</t>
  </si>
  <si>
    <t>828;825</t>
  </si>
  <si>
    <t>828 Phosphorylation on S:825 Phosphorylation on S</t>
  </si>
  <si>
    <t>828S-ELEAERSLMSSPEDLTK:825S-ELEAERSLMSSPEDLTK</t>
  </si>
  <si>
    <t>Q9JI10</t>
  </si>
  <si>
    <t>Serine/threonine-protein kinase 3</t>
  </si>
  <si>
    <t>STK3_MOUSE</t>
  </si>
  <si>
    <t>Stk3</t>
  </si>
  <si>
    <t>316S-ELEEEEENSDEDELDSHTMVK</t>
  </si>
  <si>
    <t>Q91Z67</t>
  </si>
  <si>
    <t>SLIT-ROBO Rho GTPase-activating protein 2</t>
  </si>
  <si>
    <t>SRGP2_MOUSE</t>
  </si>
  <si>
    <t>Srgap2</t>
  </si>
  <si>
    <t>691 Phosphorylation on S</t>
  </si>
  <si>
    <t>691S-ELEGPIYSR</t>
  </si>
  <si>
    <t>Q9D8B3</t>
  </si>
  <si>
    <t>Charged multivesicular body protein 4b</t>
  </si>
  <si>
    <t>CHM4B_MOUSE</t>
  </si>
  <si>
    <t>Chmp4b</t>
  </si>
  <si>
    <t>223S-ELENWAGSM</t>
  </si>
  <si>
    <t>Q9CYI0</t>
  </si>
  <si>
    <t>Protein Njmu-R1</t>
  </si>
  <si>
    <t>NJMU_MOUSE</t>
  </si>
  <si>
    <t>18S-ELESSEEGGSAEER</t>
  </si>
  <si>
    <t>Q61361</t>
  </si>
  <si>
    <t>Brevican core protein</t>
  </si>
  <si>
    <t>PGCB_MOUSE</t>
  </si>
  <si>
    <t>Bcan</t>
  </si>
  <si>
    <t>587 Phosphorylation on S</t>
  </si>
  <si>
    <t>587S-ELETPSEEK</t>
  </si>
  <si>
    <t>510 Phosphorylation on S</t>
  </si>
  <si>
    <t>510S-ELFDYSPPLHK</t>
  </si>
  <si>
    <t>Q61206</t>
  </si>
  <si>
    <t>Platelet-activating factor acetylhydrolase IB subunit beta</t>
  </si>
  <si>
    <t>PA1B2_MOUSE</t>
  </si>
  <si>
    <t>Pafah1b2</t>
  </si>
  <si>
    <t>64S-ELFSPLHALNFGIGGDTTR</t>
  </si>
  <si>
    <t>Q9ER00</t>
  </si>
  <si>
    <t>Syntaxin-12</t>
  </si>
  <si>
    <t>STX12_MOUSE</t>
  </si>
  <si>
    <t>Stx12</t>
  </si>
  <si>
    <t>92 Phosphorylation on S</t>
  </si>
  <si>
    <t>92S-ELGSLPLPLSASEQR</t>
  </si>
  <si>
    <t>Q80U19</t>
  </si>
  <si>
    <t>Disheveled-associated activator of morphogenesis 2</t>
  </si>
  <si>
    <t>DAAM2_MOUSE</t>
  </si>
  <si>
    <t>Daam2</t>
  </si>
  <si>
    <t>704 Phosphorylation on S</t>
  </si>
  <si>
    <t>704S-ELGSTEDIYITSR</t>
  </si>
  <si>
    <t>Q9CWK8</t>
  </si>
  <si>
    <t>Sorting nexin-2</t>
  </si>
  <si>
    <t>SNX2_MOUSE</t>
  </si>
  <si>
    <t>Snx2</t>
  </si>
  <si>
    <t>94S-ELILSSEPSPAVTPVTPTTLIAPR</t>
  </si>
  <si>
    <t>97S-ELILSSEPSPAVTPVTPTTLIAPR</t>
  </si>
  <si>
    <t>489 Phosphorylation on T</t>
  </si>
  <si>
    <t>489T-ELKPEQETTPR</t>
  </si>
  <si>
    <t>D3YZI9</t>
  </si>
  <si>
    <t>PiggyBac transposable element-derived protein 5</t>
  </si>
  <si>
    <t>PGBD5_MOUSE</t>
  </si>
  <si>
    <t>Pgbd5</t>
  </si>
  <si>
    <t>520 Phosphorylation on S</t>
  </si>
  <si>
    <t>520S-ELLGLEDSSPAH</t>
  </si>
  <si>
    <t>Q05AA6</t>
  </si>
  <si>
    <t>Dystrophin-related protein 2</t>
  </si>
  <si>
    <t>DRP2_MOUSE</t>
  </si>
  <si>
    <t>Drp2</t>
  </si>
  <si>
    <t>889 Phosphorylation on S</t>
  </si>
  <si>
    <t>889S-ELLLQPPSESDGNGSAGSSLASSPR</t>
  </si>
  <si>
    <t>894 Phosphorylation on S</t>
  </si>
  <si>
    <t>894S-ELLLQPPSESDGNGSAGSSLASSPR</t>
  </si>
  <si>
    <t>A3KMP2</t>
  </si>
  <si>
    <t>Tetratricopeptide repeat protein 38</t>
  </si>
  <si>
    <t>TTC38_MOUSE</t>
  </si>
  <si>
    <t>Ttc38</t>
  </si>
  <si>
    <t>351 Phosphorylation on T</t>
  </si>
  <si>
    <t>351T-ELLTTLQEASK</t>
  </si>
  <si>
    <t>428S-ELPLTQAPSAHSSITSGSCPGTPEMR</t>
  </si>
  <si>
    <t>22 Phosphorylation on T</t>
  </si>
  <si>
    <t>434 Phosphorylation on T</t>
  </si>
  <si>
    <t>434T-ELPLTQAPSAHSSITSGSCPGTPEMR</t>
  </si>
  <si>
    <t>P47867</t>
  </si>
  <si>
    <t>Secretogranin-3</t>
  </si>
  <si>
    <t>SCG3_MOUSE</t>
  </si>
  <si>
    <t>Scg3</t>
  </si>
  <si>
    <t>40S-ELSAERPLNEQIAEAEADK</t>
  </si>
  <si>
    <t>30S-ELSAPAR</t>
  </si>
  <si>
    <t>17S-ELSDIAHR</t>
  </si>
  <si>
    <t>P61079</t>
  </si>
  <si>
    <t>Ubiquitin-conjugating enzyme E2 D3</t>
  </si>
  <si>
    <t>UB2D3_MOUSE</t>
  </si>
  <si>
    <t>Ube2d3</t>
  </si>
  <si>
    <t>11S-ELSDLAR</t>
  </si>
  <si>
    <t>P61080</t>
  </si>
  <si>
    <t>Ubiquitin-conjugating enzyme E2 D1</t>
  </si>
  <si>
    <t>UB2D1_MOUSE</t>
  </si>
  <si>
    <t>Ube2d1</t>
  </si>
  <si>
    <t>11S-ELSDLQR</t>
  </si>
  <si>
    <t>Q61423</t>
  </si>
  <si>
    <t>Potassium voltage-gated channel subfamily A member 4</t>
  </si>
  <si>
    <t>KCNA4_MOUSE</t>
  </si>
  <si>
    <t>Kcna4</t>
  </si>
  <si>
    <t>122S-ELSEEEEDEEEEEEEEEEGR</t>
  </si>
  <si>
    <t>Q8R550</t>
  </si>
  <si>
    <t>SH3 domain-containing kinase-binding protein 1</t>
  </si>
  <si>
    <t>SH3K1_MOUSE</t>
  </si>
  <si>
    <t>Sh3kbp1</t>
  </si>
  <si>
    <t>156S-ELSGESDELGISQDEQLSK</t>
  </si>
  <si>
    <t>5 Phosphorylation on S:11 Phosphorylation on S</t>
  </si>
  <si>
    <t>1278;1284</t>
  </si>
  <si>
    <t>1278 Phosphorylation on S:1284 Phosphorylation on S</t>
  </si>
  <si>
    <t>1278S-ELSHSPPRENSFESSLEFK:1284S-ELSHSPPRENSFESSLEFK</t>
  </si>
  <si>
    <t>1278 Phosphorylation on S</t>
  </si>
  <si>
    <t>1278S-ELSHSPPRENSFESSLEFK</t>
  </si>
  <si>
    <t>Q3UHF7</t>
  </si>
  <si>
    <t>Transcription factor HIVEP2</t>
  </si>
  <si>
    <t>ZEP2_MOUSE</t>
  </si>
  <si>
    <t>Hivep2</t>
  </si>
  <si>
    <t>2415;2413</t>
  </si>
  <si>
    <t>2415 Phosphorylation on S:2413 Phosphorylation on S</t>
  </si>
  <si>
    <t>2415S-ELSLSTEEGNEPSPEK:2413S-ELSLSTEEGNEPSPEK</t>
  </si>
  <si>
    <t>Q9ET80</t>
  </si>
  <si>
    <t>Junctophilin-1</t>
  </si>
  <si>
    <t>JPH1_MOUSE</t>
  </si>
  <si>
    <t>Jph1</t>
  </si>
  <si>
    <t>413S-ELSPDFYQPGPDYIK</t>
  </si>
  <si>
    <t>Q6P1G0</t>
  </si>
  <si>
    <t>HEAT repeat-containing protein 6</t>
  </si>
  <si>
    <t>HEAT6_MOUSE</t>
  </si>
  <si>
    <t>Heatr6</t>
  </si>
  <si>
    <t>23S-ELSPEQDDGFRR</t>
  </si>
  <si>
    <t>Q8CI11</t>
  </si>
  <si>
    <t>Guanine nucleotide-binding protein-like 3</t>
  </si>
  <si>
    <t>GNL3_MOUSE</t>
  </si>
  <si>
    <t>Gnl3</t>
  </si>
  <si>
    <t>505 Phosphorylation on S</t>
  </si>
  <si>
    <t>505S-ELSPEQSTAGKPSDGSSALDR</t>
  </si>
  <si>
    <t>504 Phosphorylation on T</t>
  </si>
  <si>
    <t>504T-ELSSEPRTPPAQK</t>
  </si>
  <si>
    <t>Q7TSH4</t>
  </si>
  <si>
    <t>Centriolar coiled-coil protein of 110 kDa</t>
  </si>
  <si>
    <t>CP110_MOUSE</t>
  </si>
  <si>
    <t>Ccp110</t>
  </si>
  <si>
    <t>242S-ELSSRSLR</t>
  </si>
  <si>
    <t>Q8BT14</t>
  </si>
  <si>
    <t>CCR4-NOT transcription complex subunit 4</t>
  </si>
  <si>
    <t>CNOT4_MOUSE</t>
  </si>
  <si>
    <t>Cnot4</t>
  </si>
  <si>
    <t>432 Phosphorylation on S</t>
  </si>
  <si>
    <t>432S-ELSVQDQPSLSPTSLQNASSHTTTAK</t>
  </si>
  <si>
    <t>P11031</t>
  </si>
  <si>
    <t>Activated RNA polymerase II transcriptional coactivator p15</t>
  </si>
  <si>
    <t>TCP4_MOUSE</t>
  </si>
  <si>
    <t>Sub1</t>
  </si>
  <si>
    <t>10S-ELVSSSSSGSDSDSEVEK</t>
  </si>
  <si>
    <t>5 Phosphorylation on S:4 Phosphorylation on S</t>
  </si>
  <si>
    <t>10;9</t>
  </si>
  <si>
    <t>10S-ELVSSSSSGSDSDSEVEK:9S-ELVSSSSSGSDSDSEVEK</t>
  </si>
  <si>
    <t>6 Phosphorylation on S:5 Phosphorylation on S</t>
  </si>
  <si>
    <t>11;10</t>
  </si>
  <si>
    <t>11S-ELVSSSSSGSDSDSEVEK:10S-ELVSSSSSGSDSDSEVEK</t>
  </si>
  <si>
    <t>13;15</t>
  </si>
  <si>
    <t>13S-ELVSSSSSGSDSDSEVEK:15S-ELVSSSSSGSDSDSEVEK</t>
  </si>
  <si>
    <t>17S-ELVSSSSSGSDSDSEVEK</t>
  </si>
  <si>
    <t>19S-ELVSSSSSGSDSDSEVEK</t>
  </si>
  <si>
    <t>19;17</t>
  </si>
  <si>
    <t>19 Phosphorylation on S:17 Phosphorylation on S</t>
  </si>
  <si>
    <t>19S-ELVSSSSSGSDSDSEVEK:17S-ELVSSSSSGSDSDSEVEK</t>
  </si>
  <si>
    <t>11;12</t>
  </si>
  <si>
    <t>11S-ELVSSSSSGSDSDSEVEKK:12S-ELVSSSSSGSDSDSEVEKK</t>
  </si>
  <si>
    <t>7 Phosphorylation on S:10 Phosphorylation on S:8 Phosphorylation on S</t>
  </si>
  <si>
    <t>12;15;13</t>
  </si>
  <si>
    <t>12 Phosphorylation on S:15 Phosphorylation on S:13 Phosphorylation on S</t>
  </si>
  <si>
    <t>12S-ELVSSSSSGSDSDSEVEKK:15S-ELVSSSSSGSDSDSEVEKK:13S-ELVSSSSSGSDSDSEVEKK</t>
  </si>
  <si>
    <t>12S-ELVSSSSSGSDSDSEVEKK</t>
  </si>
  <si>
    <t>7 Phosphorylation on S:5 Phosphorylation on S:6 Phosphorylation on S</t>
  </si>
  <si>
    <t>12;10;11</t>
  </si>
  <si>
    <t>12 Phosphorylation on S:10 Phosphorylation on S:11 Phosphorylation on S</t>
  </si>
  <si>
    <t>12S-ELVSSSSSGSDSDSEVEKK:10S-ELVSSSSSGSDSDSEVEKK:11S-ELVSSSSSGSDSDSEVEKK</t>
  </si>
  <si>
    <t>8 Phosphorylation on S:10 Phosphorylation on S:12 Phosphorylation on S</t>
  </si>
  <si>
    <t>13;15;17</t>
  </si>
  <si>
    <t>13 Phosphorylation on S:15 Phosphorylation on S:17 Phosphorylation on S</t>
  </si>
  <si>
    <t>13S-ELVSSSSSGSDSDSEVEKK:15S-ELVSSSSSGSDSDSEVEKK:17S-ELVSSSSSGSDSDSEVEKK</t>
  </si>
  <si>
    <t>13S-ELVSSSSSGSDSDSEVEKK:15S-ELVSSSSSGSDSDSEVEKK</t>
  </si>
  <si>
    <t>15S-ELVSSSSSGSDSDSEVEKK</t>
  </si>
  <si>
    <t>17;19</t>
  </si>
  <si>
    <t>17 Phosphorylation on S:19 Phosphorylation on S</t>
  </si>
  <si>
    <t>17S-ELVSSSSSGSDSDSEVEKK:19S-ELVSSSSSGSDSDSEVEKK</t>
  </si>
  <si>
    <t>17S-ELVSSSSSGSDSDSEVEKK</t>
  </si>
  <si>
    <t>19S-ELVSSSSSGSDSDSEVEKK</t>
  </si>
  <si>
    <t>1087 Phosphorylation on S</t>
  </si>
  <si>
    <t>1087S-ELYSPSGERDDAGQVSPSSDQR</t>
  </si>
  <si>
    <t>Q8BK35</t>
  </si>
  <si>
    <t>Ribosome biogenesis protein NOP53</t>
  </si>
  <si>
    <t>NOP53_MOUSE</t>
  </si>
  <si>
    <t>Nop53</t>
  </si>
  <si>
    <t>305S-EMCEGLLEESDGEDEHEAGR</t>
  </si>
  <si>
    <t>Q6ZQ88</t>
  </si>
  <si>
    <t>Lysine-specific histone demethylase 1A</t>
  </si>
  <si>
    <t>KDM1A_MOUSE</t>
  </si>
  <si>
    <t>Kdm1a</t>
  </si>
  <si>
    <t>138S-EMDESLANLSEDEYYSEEER</t>
  </si>
  <si>
    <t>Q8CH72</t>
  </si>
  <si>
    <t>E3 ubiquitin-protein ligase TRIM32</t>
  </si>
  <si>
    <t>TRI32_MOUSE</t>
  </si>
  <si>
    <t>Trim32</t>
  </si>
  <si>
    <t>330 Phosphorylation on S</t>
  </si>
  <si>
    <t>330S-EMDMSPEEVAPSPR</t>
  </si>
  <si>
    <t>337S-EMDMSPEEVAPSPR</t>
  </si>
  <si>
    <t>2028 Phosphorylation on S</t>
  </si>
  <si>
    <t>2028S-EMGTDGYSDSEHYLPMEGQTR</t>
  </si>
  <si>
    <t>Q8VC66</t>
  </si>
  <si>
    <t>Afadin- and alpha-actinin-binding protein</t>
  </si>
  <si>
    <t>ADIP_MOUSE</t>
  </si>
  <si>
    <t>Ssx2ip</t>
  </si>
  <si>
    <t>293S-EMISLLSPQK</t>
  </si>
  <si>
    <t>Q7TPW1</t>
  </si>
  <si>
    <t>Nexilin</t>
  </si>
  <si>
    <t>NEXN_MOUSE</t>
  </si>
  <si>
    <t>Nexn</t>
  </si>
  <si>
    <t>16S-EMLASDDEEESSPK</t>
  </si>
  <si>
    <t>Q6PDS3</t>
  </si>
  <si>
    <t>Sterile alpha and TIR motif-containing protein 1</t>
  </si>
  <si>
    <t>SARM1_MOUSE</t>
  </si>
  <si>
    <t>Sarm1</t>
  </si>
  <si>
    <t>548S-EMLHSPLPCTGGK</t>
  </si>
  <si>
    <t>113S-EMLLEDVGSEEEPEEDDEAPFQEK</t>
  </si>
  <si>
    <t>260S-EMLSSTTYPVVVK</t>
  </si>
  <si>
    <t>261S-EMLSSTTYPVVVK</t>
  </si>
  <si>
    <t>P35377</t>
  </si>
  <si>
    <t>Nociceptin receptor</t>
  </si>
  <si>
    <t>OPRX_MOUSE</t>
  </si>
  <si>
    <t>Oprl1</t>
  </si>
  <si>
    <t>343S-EMQVSDRVR</t>
  </si>
  <si>
    <t>1580 Phosphorylation on S</t>
  </si>
  <si>
    <t>1580S-EMTLDQKSPEK</t>
  </si>
  <si>
    <t>Q5SW75</t>
  </si>
  <si>
    <t>Protein phosphatase Slingshot homolog 2</t>
  </si>
  <si>
    <t>SSH2_MOUSE</t>
  </si>
  <si>
    <t>Ssh2</t>
  </si>
  <si>
    <t>487S-EMTTSADQIAEVK</t>
  </si>
  <si>
    <t>995 Phosphorylation on S</t>
  </si>
  <si>
    <t>995S-ENASPAPGTTAEEAMSR</t>
  </si>
  <si>
    <t>Q8C878</t>
  </si>
  <si>
    <t>NEDD8-activating enzyme E1 catalytic subunit</t>
  </si>
  <si>
    <t>UBA3_MOUSE</t>
  </si>
  <si>
    <t>Uba3</t>
  </si>
  <si>
    <t>377S-ENCPACSQLPQNIQFSPSAK</t>
  </si>
  <si>
    <t>Q641K5</t>
  </si>
  <si>
    <t>NUAK family SNF1-like kinase 1</t>
  </si>
  <si>
    <t>NUAK1_MOUSE</t>
  </si>
  <si>
    <t>Nuak1</t>
  </si>
  <si>
    <t>389S-ENDFPQSGQDSVPESPSK</t>
  </si>
  <si>
    <t>P62492</t>
  </si>
  <si>
    <t>Ras-related protein Rab-11A</t>
  </si>
  <si>
    <t>RB11A_MOUSE</t>
  </si>
  <si>
    <t>Rab11a</t>
  </si>
  <si>
    <t>190S-ENDMSPSNNVVPIHVPPTTENKPK</t>
  </si>
  <si>
    <t>342S-ENDPEHDESDNEVLGK</t>
  </si>
  <si>
    <t>153S-ENFSCLTR</t>
  </si>
  <si>
    <t>Q6PHZ2</t>
  </si>
  <si>
    <t>Calcium/calmodulin-dependent protein kinase type II subunit delta</t>
  </si>
  <si>
    <t>KCC2D_MOUSE</t>
  </si>
  <si>
    <t>Camk2d</t>
  </si>
  <si>
    <t>494S-ENFSGGTSLWQNI</t>
  </si>
  <si>
    <t>Q9DBL2</t>
  </si>
  <si>
    <t>Ganglioside-induced differentiation-associated protein 2</t>
  </si>
  <si>
    <t>GDAP2_MOUSE</t>
  </si>
  <si>
    <t>Gdap2</t>
  </si>
  <si>
    <t>495S-ENGPYFASYPPSPDL</t>
  </si>
  <si>
    <t>Q9CYZ2</t>
  </si>
  <si>
    <t>Tumor protein D54</t>
  </si>
  <si>
    <t>TPD54_MOUSE</t>
  </si>
  <si>
    <t>Tpd52l2</t>
  </si>
  <si>
    <t>206S-ENGSDNLPPSPGSGDQTLPDHAPF</t>
  </si>
  <si>
    <t>P70336</t>
  </si>
  <si>
    <t>Rho-associated protein kinase 2</t>
  </si>
  <si>
    <t>ROCK2_MOUSE</t>
  </si>
  <si>
    <t>Rock2</t>
  </si>
  <si>
    <t>425 Phosphorylation on S</t>
  </si>
  <si>
    <t>425S-ENLLLSDSPPCR</t>
  </si>
  <si>
    <t>Q9DCF1</t>
  </si>
  <si>
    <t>Transmembrane protein 25</t>
  </si>
  <si>
    <t>TMM25_MOUSE</t>
  </si>
  <si>
    <t>Tmem25</t>
  </si>
  <si>
    <t>297S-ENMSLPSNLQLNDLTPDLR</t>
  </si>
  <si>
    <t>1439 Phosphorylation on S</t>
  </si>
  <si>
    <t>1439S-ENPELVDDLSPR</t>
  </si>
  <si>
    <t>Q8BP27</t>
  </si>
  <si>
    <t>Swi5-dependent recombination DNA repair protein 1 homolog</t>
  </si>
  <si>
    <t>SFR1_MOUSE</t>
  </si>
  <si>
    <t>Sfr1</t>
  </si>
  <si>
    <t>67S-ENPPSPPTSPAAPQPR</t>
  </si>
  <si>
    <t>67;71</t>
  </si>
  <si>
    <t>67 Phosphorylation on S:71 Phosphorylation on S</t>
  </si>
  <si>
    <t>67S-ENPPSPPTSPAAPQPR:71S-ENPPSPPTSPAAPQPR</t>
  </si>
  <si>
    <t>9 Phosphorylation on S:8 Phosphorylation on T</t>
  </si>
  <si>
    <t>71;70</t>
  </si>
  <si>
    <t>71 Phosphorylation on S:70 Phosphorylation on T</t>
  </si>
  <si>
    <t>71S-ENPPSPPTSPAAPQPR:70T-ENPPSPPTSPAAPQPR</t>
  </si>
  <si>
    <t>Q3TDQ1</t>
  </si>
  <si>
    <t>Dolichyl-diphosphooligosaccharide--protein glycosyltransferase subunit STT3B</t>
  </si>
  <si>
    <t>STT3B_MOUSE</t>
  </si>
  <si>
    <t>Stt3b</t>
  </si>
  <si>
    <t>8 Phosphorylation on S:9 Phosphorylation on S</t>
  </si>
  <si>
    <t>495;496</t>
  </si>
  <si>
    <t>495 Phosphorylation on S:496 Phosphorylation on S</t>
  </si>
  <si>
    <t>495S-ENPPVEDSSDEDDK:496S-ENPPVEDSSDEDDK</t>
  </si>
  <si>
    <t>Q9D8S9</t>
  </si>
  <si>
    <t>BolA-like protein 1</t>
  </si>
  <si>
    <t>BOLA1_MOUSE</t>
  </si>
  <si>
    <t>Bola1</t>
  </si>
  <si>
    <t>123S-ENPQLDISPPCLGGSK</t>
  </si>
  <si>
    <t>207S-ENRQSIINPDWNFEK</t>
  </si>
  <si>
    <t>116S-ENSAAPSPGRPQSASPAK</t>
  </si>
  <si>
    <t>7 Phosphorylation on S:13 Phosphorylation on S</t>
  </si>
  <si>
    <t>116;122</t>
  </si>
  <si>
    <t>116 Phosphorylation on S:122 Phosphorylation on S</t>
  </si>
  <si>
    <t>116S-ENSAAPSPGRPQSASPAK:122S-ENSAAPSPGRPQSASPAK</t>
  </si>
  <si>
    <t>122S-ENSAAPSPGRPQSASPAK:124S-ENSAAPSPGRPQSASPAK</t>
  </si>
  <si>
    <t>13 Phosphorylation on S:7 Phosphorylation on S:15 Phosphorylation on S</t>
  </si>
  <si>
    <t>122;116;124</t>
  </si>
  <si>
    <t>122 Phosphorylation on S:116 Phosphorylation on S:124 Phosphorylation on S</t>
  </si>
  <si>
    <t>122S-ENSAAPSPGRPQSASPAK:116S-ENSAAPSPGRPQSASPAK:124S-ENSAAPSPGRPQSASPAK</t>
  </si>
  <si>
    <t>124 Phosphorylation on S</t>
  </si>
  <si>
    <t>124S-ENSAAPSPGRPQSASPAK</t>
  </si>
  <si>
    <t>122S-ENSAAPSPGRPQSASPAKEEQK:124S-ENSAAPSPGRPQSASPAKEEQK</t>
  </si>
  <si>
    <t>13 Phosphorylation on S:7 Phosphorylation on S</t>
  </si>
  <si>
    <t>122;116</t>
  </si>
  <si>
    <t>122 Phosphorylation on S:116 Phosphorylation on S</t>
  </si>
  <si>
    <t>122S-ENSAAPSPGRPQSASPAKEEQK:116S-ENSAAPSPGRPQSASPAKEEQK</t>
  </si>
  <si>
    <t>122S-ENSAAPSPGRPQSASPAKEEQK:116S-ENSAAPSPGRPQSASPAKEEQK:124S-ENSAAPSPGRPQSASPAKEEQK</t>
  </si>
  <si>
    <t>122S-ENSAAPSPGRPQSASPAKEEQK</t>
  </si>
  <si>
    <t>124S-ENSAAPSPGRPQSASPAKEEQK</t>
  </si>
  <si>
    <t>Q9WTS5</t>
  </si>
  <si>
    <t>Teneurin-2</t>
  </si>
  <si>
    <t>TEN2_MOUSE</t>
  </si>
  <si>
    <t>Tenm2</t>
  </si>
  <si>
    <t>157S-ENSALTLTDSDNENK</t>
  </si>
  <si>
    <t>Q9EQJ9</t>
  </si>
  <si>
    <t>Membrane-associated guanylate kinase, WW and PDZ domain-containing protein 3</t>
  </si>
  <si>
    <t>MAGI3_MOUSE</t>
  </si>
  <si>
    <t>Magi3</t>
  </si>
  <si>
    <t>677S-ENSGSLETINEPIPQPMPFPPSIIR</t>
  </si>
  <si>
    <t>679 Phosphorylation on S</t>
  </si>
  <si>
    <t>679S-ENSGSLETINEPIPQPMPFPPSIIR</t>
  </si>
  <si>
    <t>682 Phosphorylation on T</t>
  </si>
  <si>
    <t>682T-ENSGSLETINEPIPQPMPFPPSIIR</t>
  </si>
  <si>
    <t>Q01097</t>
  </si>
  <si>
    <t>Glutamate receptor ionotropic, NMDA 2B</t>
  </si>
  <si>
    <t>NMDE2_MOUSE</t>
  </si>
  <si>
    <t>Grin2b</t>
  </si>
  <si>
    <t>1143 Phosphorylation on S</t>
  </si>
  <si>
    <t>1143S-ENSPHWEHVDLTDIYK</t>
  </si>
  <si>
    <t>P62046</t>
  </si>
  <si>
    <t>Leucine-rich repeat and calponin homology domain-containing protein 1</t>
  </si>
  <si>
    <t>LRCH1_MOUSE</t>
  </si>
  <si>
    <t>Lrch1</t>
  </si>
  <si>
    <t>522 Phosphorylation on S</t>
  </si>
  <si>
    <t>522S-ENSPSVSPTANITAPFGLKPR</t>
  </si>
  <si>
    <t>Q04690</t>
  </si>
  <si>
    <t>Neurofibromin</t>
  </si>
  <si>
    <t>NF1_MOUSE</t>
  </si>
  <si>
    <t>Nf1</t>
  </si>
  <si>
    <t>2804 Phosphorylation on S</t>
  </si>
  <si>
    <t>2804S-ENVELSPTAGHCNSGR</t>
  </si>
  <si>
    <t>120S-ENVEYIEREESDGEYDEFGR</t>
  </si>
  <si>
    <t>120S-ENVEYIEREESDGEYDEFGRK</t>
  </si>
  <si>
    <t>602S-ENYEDQEPLVGHESPITLAAR</t>
  </si>
  <si>
    <t>A2AJI0</t>
  </si>
  <si>
    <t>MAP7 domain-containing protein 1</t>
  </si>
  <si>
    <t>MA7D1_MOUSE</t>
  </si>
  <si>
    <t>Map7d1</t>
  </si>
  <si>
    <t>544 Phosphorylation on S</t>
  </si>
  <si>
    <t>544S-EPAAPASPAPSPVPSPTPAQPQK</t>
  </si>
  <si>
    <t>544;548</t>
  </si>
  <si>
    <t>544 Phosphorylation on S:548 Phosphorylation on S</t>
  </si>
  <si>
    <t>544S-EPAAPASPAPSPVPSPTPAQPQK:548S-EPAAPASPAPSPVPSPTPAQPQK</t>
  </si>
  <si>
    <t>15 Phosphorylation on S:11 Phosphorylation on S</t>
  </si>
  <si>
    <t>552;548</t>
  </si>
  <si>
    <t>552 Phosphorylation on S:548 Phosphorylation on S</t>
  </si>
  <si>
    <t>552S-EPAAPASPAPSPVPSPTPAQPQK:548S-EPAAPASPAPSPVPSPTPAQPQK</t>
  </si>
  <si>
    <t>552 Phosphorylation on S</t>
  </si>
  <si>
    <t>552S-EPAAPASPAPSPVPSPTPAQPQK</t>
  </si>
  <si>
    <t>15 Phosphorylation on S:11 Phosphorylation on S:7 Phosphorylation on S</t>
  </si>
  <si>
    <t>552;548;544</t>
  </si>
  <si>
    <t>552 Phosphorylation on S:548 Phosphorylation on S:544 Phosphorylation on S</t>
  </si>
  <si>
    <t>552S-EPAAPASPAPSPVPSPTPAQPQK:548S-EPAAPASPAPSPVPSPTPAQPQK:544S-EPAAPASPAPSPVPSPTPAQPQK</t>
  </si>
  <si>
    <t>P10711</t>
  </si>
  <si>
    <t>Transcription elongation factor A protein 1</t>
  </si>
  <si>
    <t>TCEA1_MOUSE</t>
  </si>
  <si>
    <t>Tcea1</t>
  </si>
  <si>
    <t>97S-EPAISSQNSPEAR</t>
  </si>
  <si>
    <t>100S-EPAISSQNSPEAR</t>
  </si>
  <si>
    <t>345S-EPAPLNGSAAELPATK</t>
  </si>
  <si>
    <t>B1AVH7</t>
  </si>
  <si>
    <t>TBC1 domain family member 2A</t>
  </si>
  <si>
    <t>TBD2A_MOUSE</t>
  </si>
  <si>
    <t>Tbc1d2</t>
  </si>
  <si>
    <t>16 Phosphorylation on S:13 Phosphorylation on S:19 Phosphorylation on T</t>
  </si>
  <si>
    <t>281;278;284</t>
  </si>
  <si>
    <t>281 Phosphorylation on S:278 Phosphorylation on S:284 Phosphorylation on T</t>
  </si>
  <si>
    <t>281S-EPEDPAKSAPRSSVPSGPTQKPK:278S-EPEDPAKSAPRSSVPSGPTQKPK:284T-EPEDPAKSAPRSSVPSGPTQKPK</t>
  </si>
  <si>
    <t>980S-EPELEMESLTGSPEDR</t>
  </si>
  <si>
    <t>Q9Z351</t>
  </si>
  <si>
    <t>Potassium voltage-gated channel subfamily KQT member 2</t>
  </si>
  <si>
    <t>KCNQ2_MOUSE</t>
  </si>
  <si>
    <t>Kcnq2</t>
  </si>
  <si>
    <t>681S-EPEPAPPYHSPEDSR</t>
  </si>
  <si>
    <t>681S-EPEPAPPYHSPEDSRDHADK</t>
  </si>
  <si>
    <t>Q6GYP7</t>
  </si>
  <si>
    <t>Ral GTPase-activating protein subunit alpha-1</t>
  </si>
  <si>
    <t>RGPA1_MOUSE</t>
  </si>
  <si>
    <t>Ralgapa1</t>
  </si>
  <si>
    <t>1477 Phosphorylation on S</t>
  </si>
  <si>
    <t>1477S-EPEPLHSPDSER</t>
  </si>
  <si>
    <t>1477;1480</t>
  </si>
  <si>
    <t>1477 Phosphorylation on S:1480 Phosphorylation on S</t>
  </si>
  <si>
    <t>1477S-EPEPLHSPDSER:1480S-EPEPLHSPDSER</t>
  </si>
  <si>
    <t>Q62415</t>
  </si>
  <si>
    <t>Apoptosis-stimulating of p53 protein 1</t>
  </si>
  <si>
    <t>ASPP1_MOUSE</t>
  </si>
  <si>
    <t>Ppp1r13b</t>
  </si>
  <si>
    <t>669 Phosphorylation on S</t>
  </si>
  <si>
    <t>669S-EPEQEGPSVPGEGSTVESLPRPLSPTK</t>
  </si>
  <si>
    <t>461 Phosphorylation on S</t>
  </si>
  <si>
    <t>461S-EPESGPGSGDEAGGLPQGHSGTLMMAFR</t>
  </si>
  <si>
    <t>Q99KY4</t>
  </si>
  <si>
    <t>Cyclin-G-associated kinase</t>
  </si>
  <si>
    <t>GAK_MOUSE</t>
  </si>
  <si>
    <t>Gak</t>
  </si>
  <si>
    <t>809S-EPETGLDNTSPK</t>
  </si>
  <si>
    <t>259 Phosphorylation on T</t>
  </si>
  <si>
    <t>259T-EPFEDGFANGEESTPTR</t>
  </si>
  <si>
    <t>P97492</t>
  </si>
  <si>
    <t>Regulator of G-protein signaling 14</t>
  </si>
  <si>
    <t>RGS14_MOUSE</t>
  </si>
  <si>
    <t>Rgs14</t>
  </si>
  <si>
    <t>203S-EPGSSHLGSPDTAR</t>
  </si>
  <si>
    <t>Q6ZQA6</t>
  </si>
  <si>
    <t>Immunoglobulin superfamily member 3</t>
  </si>
  <si>
    <t>IGSF3_MOUSE</t>
  </si>
  <si>
    <t>Igsf3</t>
  </si>
  <si>
    <t>1176 Phosphorylation on Y</t>
  </si>
  <si>
    <t>1176Y-EPHLNYSPTCLEPPVLSIHPGAID</t>
  </si>
  <si>
    <t>P97326</t>
  </si>
  <si>
    <t>Cadherin-6</t>
  </si>
  <si>
    <t>CADH6_MOUSE</t>
  </si>
  <si>
    <t>Cdh6</t>
  </si>
  <si>
    <t>648S-EPLIISK</t>
  </si>
  <si>
    <t>P61027</t>
  </si>
  <si>
    <t>Ras-related protein Rab-10</t>
  </si>
  <si>
    <t>RAB10_MOUSE</t>
  </si>
  <si>
    <t>Rab10</t>
  </si>
  <si>
    <t>188 Phosphorylation on S</t>
  </si>
  <si>
    <t>188S-EPNSENVDISSGGGVTGWK</t>
  </si>
  <si>
    <t>480S-EPSAAGRLSDSSSEASK</t>
  </si>
  <si>
    <t>12 Phosphorylation on S:9 Phosphorylation on S:11 Phosphorylation on S</t>
  </si>
  <si>
    <t>483;480;482</t>
  </si>
  <si>
    <t>483 Phosphorylation on S:480 Phosphorylation on S:482 Phosphorylation on S</t>
  </si>
  <si>
    <t>483S-EPSAAGRLSDSSSEASK:480S-EPSAAGRLSDSSSEASK:482S-EPSAAGRLSDSSSEASK</t>
  </si>
  <si>
    <t>Q14AX6</t>
  </si>
  <si>
    <t>Cyclin-dependent kinase 12</t>
  </si>
  <si>
    <t>CDK12_MOUSE</t>
  </si>
  <si>
    <t>Cdk12</t>
  </si>
  <si>
    <t>290;292</t>
  </si>
  <si>
    <t>290 Phosphorylation on S:292 Phosphorylation on S</t>
  </si>
  <si>
    <t>290S-EPSAYQSSTRSPSPYSR:292S-EPSAYQSSTRSPSPYSR</t>
  </si>
  <si>
    <t>361S-EPSGQPEDSPEAETSTLDVFTEK</t>
  </si>
  <si>
    <t>P70377</t>
  </si>
  <si>
    <t>Fibroblast growth factor 13</t>
  </si>
  <si>
    <t>FGF13_MOUSE</t>
  </si>
  <si>
    <t>Fgf13</t>
  </si>
  <si>
    <t>208 Phosphorylation on S</t>
  </si>
  <si>
    <t>208S-EPSLHDLTEFSR</t>
  </si>
  <si>
    <t>P70379</t>
  </si>
  <si>
    <t>Fibroblast growth factor 14</t>
  </si>
  <si>
    <t>FGF14_MOUSE</t>
  </si>
  <si>
    <t>Fgf14</t>
  </si>
  <si>
    <t>210S-EPSLHDVGETVPK</t>
  </si>
  <si>
    <t>P61329</t>
  </si>
  <si>
    <t>Fibroblast growth factor 12</t>
  </si>
  <si>
    <t>FGF12_MOUSE</t>
  </si>
  <si>
    <t>Fgf12</t>
  </si>
  <si>
    <t>212 Phosphorylation on S</t>
  </si>
  <si>
    <t>212S-EPSLHEIGEK</t>
  </si>
  <si>
    <t>O70174</t>
  </si>
  <si>
    <t>Neuronal acetylcholine receptor subunit alpha-4</t>
  </si>
  <si>
    <t>ACHA4_MOUSE</t>
  </si>
  <si>
    <t>Chrna4</t>
  </si>
  <si>
    <t>543;540</t>
  </si>
  <si>
    <t>543 Phosphorylation on S:540 Phosphorylation on S</t>
  </si>
  <si>
    <t>543S-EPSPVSPITVLK:540S-EPSPVSPITVLK</t>
  </si>
  <si>
    <t>543S-EPSPVSPITVLK</t>
  </si>
  <si>
    <t>790 Phosphorylation on S</t>
  </si>
  <si>
    <t>790S-EPSSPGTDDVFTPGSSDSPSSQR</t>
  </si>
  <si>
    <t>792 Phosphorylation on S</t>
  </si>
  <si>
    <t>792S-EPSSPGTDDVFTPGSSDSPSSQR</t>
  </si>
  <si>
    <t>265 Phosphorylation on T</t>
  </si>
  <si>
    <t>265T-EPTKPLESPTSPVSNETTSSFK</t>
  </si>
  <si>
    <t>270;273</t>
  </si>
  <si>
    <t>270 Phosphorylation on S:273 Phosphorylation on S</t>
  </si>
  <si>
    <t>270S-EPTKPLESPTSPVSNETTSSFK:273S-EPTKPLESPTSPVSNETTSSFK</t>
  </si>
  <si>
    <t>273S-EPTKPLESPTSPVSNETTSSFK</t>
  </si>
  <si>
    <t>11 Phosphorylation on S:8 Phosphorylation on S</t>
  </si>
  <si>
    <t>273;270</t>
  </si>
  <si>
    <t>273 Phosphorylation on S:270 Phosphorylation on S</t>
  </si>
  <si>
    <t>273S-EPTKPLESPTSPVSNETTSSFKK:270S-EPTKPLESPTSPVSNETTSSFKK</t>
  </si>
  <si>
    <t>116S-EPTQADVEDQILGKEESLPEEESR</t>
  </si>
  <si>
    <t>Q80YA3</t>
  </si>
  <si>
    <t>Phospholipase DDHD1</t>
  </si>
  <si>
    <t>DDHD1_MOUSE</t>
  </si>
  <si>
    <t>Ddhd1</t>
  </si>
  <si>
    <t>374S-EPTSVSDSENIAAIPSPVTSPVLSR</t>
  </si>
  <si>
    <t>Q9ERZ4</t>
  </si>
  <si>
    <t>Muscarinic acetylcholine receptor M2</t>
  </si>
  <si>
    <t>ACM2_MOUSE</t>
  </si>
  <si>
    <t>Chrm2</t>
  </si>
  <si>
    <t>232S-EPVANQDPVSPSLVQGR</t>
  </si>
  <si>
    <t>Q6DID3</t>
  </si>
  <si>
    <t>Protein SCAF8</t>
  </si>
  <si>
    <t>SCAF8_MOUSE</t>
  </si>
  <si>
    <t>Scaf8</t>
  </si>
  <si>
    <t>617 Phosphorylation on S</t>
  </si>
  <si>
    <t>617S-EPVQTAQSPAPVEK</t>
  </si>
  <si>
    <t>Q9CS84</t>
  </si>
  <si>
    <t>Neurexin-1</t>
  </si>
  <si>
    <t>NRX1A_MOUSE</t>
  </si>
  <si>
    <t>Nrxn1</t>
  </si>
  <si>
    <t>1427 Phosphorylation on S</t>
  </si>
  <si>
    <t>1427S-EPYPGSAEVIR</t>
  </si>
  <si>
    <t>63S-EQASHLGGAVFSGAGNIAAATGLVK</t>
  </si>
  <si>
    <t>71S-EQASHLGGAVFSGAGNIAAATGLVK</t>
  </si>
  <si>
    <t>9 Phosphorylation on S:6 Phosphorylation on S</t>
  </si>
  <si>
    <t>1035;1032</t>
  </si>
  <si>
    <t>1035 Phosphorylation on S:1032 Phosphorylation on S</t>
  </si>
  <si>
    <t>1035S-EQDLRSPPSPGHQSVQAFPR:1032S-EQDLRSPPSPGHQSVQAFPR</t>
  </si>
  <si>
    <t>P97496</t>
  </si>
  <si>
    <t>SWI/SNF complex subunit SMARCC1</t>
  </si>
  <si>
    <t>SMRC1_MOUSE</t>
  </si>
  <si>
    <t>Smarcc1</t>
  </si>
  <si>
    <t>821S-EQDSDVSEDVKPEEK</t>
  </si>
  <si>
    <t>Q8K0T0</t>
  </si>
  <si>
    <t>Reticulon-1</t>
  </si>
  <si>
    <t>RTN1_MOUSE</t>
  </si>
  <si>
    <t>Rtn1</t>
  </si>
  <si>
    <t>487S-EQDSPPMKPGALDAIR</t>
  </si>
  <si>
    <t>D3YZU1</t>
  </si>
  <si>
    <t>SH3 and multiple ankyrin repeat domains protein 1</t>
  </si>
  <si>
    <t>SHAN1_MOUSE</t>
  </si>
  <si>
    <t>Shank1</t>
  </si>
  <si>
    <t>413S-EQDVVPFQESPK</t>
  </si>
  <si>
    <t>P63250</t>
  </si>
  <si>
    <t>G protein-activated inward rectifier potassium channel 1</t>
  </si>
  <si>
    <t>KCNJ3_MOUSE</t>
  </si>
  <si>
    <t>Kcnj3</t>
  </si>
  <si>
    <t>369S-EQEEMLLMSSPLIAPAITNSK</t>
  </si>
  <si>
    <t>E9Q8I9</t>
  </si>
  <si>
    <t>Protein furry homolog</t>
  </si>
  <si>
    <t>FRY_MOUSE</t>
  </si>
  <si>
    <t>Fry</t>
  </si>
  <si>
    <t>2459 Phosphorylation on S</t>
  </si>
  <si>
    <t>2459S-EQENMDDTNSEQQFR</t>
  </si>
  <si>
    <t>Q9DCL8</t>
  </si>
  <si>
    <t>Protein phosphatase inhibitor 2</t>
  </si>
  <si>
    <t>IPP2_MOUSE</t>
  </si>
  <si>
    <t>Ppp1r2</t>
  </si>
  <si>
    <t>122;123</t>
  </si>
  <si>
    <t>122 Phosphorylation on S:123 Phosphorylation on S</t>
  </si>
  <si>
    <t>122S-EQESSGEEDNDLSPEER:123S-EQESSGEEDNDLSPEER</t>
  </si>
  <si>
    <t>122S-EQESSGEEDNDLSPEER</t>
  </si>
  <si>
    <t>131S-EQESSGEEDNDLSPEER</t>
  </si>
  <si>
    <t>5 Phosphorylation on S:13 Phosphorylation on S</t>
  </si>
  <si>
    <t>123;131</t>
  </si>
  <si>
    <t>123 Phosphorylation on S:131 Phosphorylation on S</t>
  </si>
  <si>
    <t>123S-EQESSGEEDNDLSPEEREK:131S-EQESSGEEDNDLSPEEREK</t>
  </si>
  <si>
    <t>Q3UHJ0</t>
  </si>
  <si>
    <t>AP2-associated protein kinase 1</t>
  </si>
  <si>
    <t>AAK1_MOUSE</t>
  </si>
  <si>
    <t>Aak1</t>
  </si>
  <si>
    <t>21S-EQGSSGLGSGSSGGGGSSSGLGSGYIGR</t>
  </si>
  <si>
    <t>118S-EQISDIDDAVR</t>
  </si>
  <si>
    <t>Q56A07</t>
  </si>
  <si>
    <t>Sodium channel subunit beta-2</t>
  </si>
  <si>
    <t>SCN2B_MOUSE</t>
  </si>
  <si>
    <t>Scn2b</t>
  </si>
  <si>
    <t>192S-EQKLSTDDLK</t>
  </si>
  <si>
    <t>192S-EQKLSTDDLKTEEEGK</t>
  </si>
  <si>
    <t>6 Phosphorylation on T:11 Phosphorylation on T</t>
  </si>
  <si>
    <t>193;198</t>
  </si>
  <si>
    <t>193 Phosphorylation on T:198 Phosphorylation on T</t>
  </si>
  <si>
    <t>193T-EQKLSTDDLKTEEEGK:198T-EQKLSTDDLKTEEEGK</t>
  </si>
  <si>
    <t>415;418</t>
  </si>
  <si>
    <t>415 Phosphorylation on S:418 Phosphorylation on S</t>
  </si>
  <si>
    <t>415S-EQLMNSSLGSGTASLR:418S-EQLMNSSLGSGTASLR</t>
  </si>
  <si>
    <t>418S-EQLMNSSLGSGTASLR</t>
  </si>
  <si>
    <t>422;418</t>
  </si>
  <si>
    <t>422 Phosphorylation on S:418 Phosphorylation on S</t>
  </si>
  <si>
    <t>422S-EQLMNSSLGSGTASLR:418S-EQLMNSSLGSGTASLR</t>
  </si>
  <si>
    <t>418;422</t>
  </si>
  <si>
    <t>418 Phosphorylation on S:422 Phosphorylation on S</t>
  </si>
  <si>
    <t>418S-EQLMNSSLGSGTASLRSNPK:422S-EQLMNSSLGSGTASLRSNPK</t>
  </si>
  <si>
    <t>12 Phosphorylation on T:17 Phosphorylation on S</t>
  </si>
  <si>
    <t>420;425</t>
  </si>
  <si>
    <t>420 Phosphorylation on T:425 Phosphorylation on S</t>
  </si>
  <si>
    <t>420T-EQLMNSSLGSGTASLRSNPK:425S-EQLMNSSLGSGTASLRSNPK</t>
  </si>
  <si>
    <t>425S-EQLMNSSLGSGTASLRSNPK</t>
  </si>
  <si>
    <t>17 Phosphorylation on S:14 Phosphorylation on S:10 Phosphorylation on S</t>
  </si>
  <si>
    <t>425;422;418</t>
  </si>
  <si>
    <t>425 Phosphorylation on S:422 Phosphorylation on S:418 Phosphorylation on S</t>
  </si>
  <si>
    <t>425S-EQLMNSSLGSGTASLRSNPK:422S-EQLMNSSLGSGTASLRSNPK:418S-EQLMNSSLGSGTASLRSNPK</t>
  </si>
  <si>
    <t>P35123</t>
  </si>
  <si>
    <t>Ubiquitin carboxyl-terminal hydrolase 4</t>
  </si>
  <si>
    <t>UBP4_MOUSE</t>
  </si>
  <si>
    <t>Usp4</t>
  </si>
  <si>
    <t>680 Phosphorylation on S</t>
  </si>
  <si>
    <t>680S-EQLSEVEGSGEDDQGDDHSESAQK</t>
  </si>
  <si>
    <t>130 Phosphorylation on S</t>
  </si>
  <si>
    <t>130S-EQMAISGGFIR</t>
  </si>
  <si>
    <t>526;525</t>
  </si>
  <si>
    <t>526 Phosphorylation on S:525 Phosphorylation on S</t>
  </si>
  <si>
    <t>526S-EQMMNHSMSSGSGSLR:525S-EQMMNHSMSSGSGSLR</t>
  </si>
  <si>
    <t>P70175</t>
  </si>
  <si>
    <t>Disks large homolog 3</t>
  </si>
  <si>
    <t>DLG3_MOUSE</t>
  </si>
  <si>
    <t>Dlg3</t>
  </si>
  <si>
    <t>511S-EQMMNSSMSSGSGSLR</t>
  </si>
  <si>
    <t>Q811D0</t>
  </si>
  <si>
    <t>Disks large homolog 1</t>
  </si>
  <si>
    <t>DLG1_MOUSE</t>
  </si>
  <si>
    <t>Dlg1</t>
  </si>
  <si>
    <t>575S-EQMMNSSVSSGSGSLR</t>
  </si>
  <si>
    <t>Q61327</t>
  </si>
  <si>
    <t>Sodium-dependent dopamine transporter</t>
  </si>
  <si>
    <t>SC6A3_MOUSE</t>
  </si>
  <si>
    <t>Slc6a3</t>
  </si>
  <si>
    <t>53 Phosphorylation on T</t>
  </si>
  <si>
    <t>53T-EQNGVQLTNSTLINPPQTPVEVQER</t>
  </si>
  <si>
    <t>Q8JZS0</t>
  </si>
  <si>
    <t>Protein lin-7 homolog A</t>
  </si>
  <si>
    <t>LIN7A_MOUSE</t>
  </si>
  <si>
    <t>Lin7a</t>
  </si>
  <si>
    <t>130S-EQNSPIYISR</t>
  </si>
  <si>
    <t>P51954</t>
  </si>
  <si>
    <t>Serine/threonine-protein kinase Nek1</t>
  </si>
  <si>
    <t>NEK1_MOUSE</t>
  </si>
  <si>
    <t>Nek1</t>
  </si>
  <si>
    <t>1071 Phosphorylation on S</t>
  </si>
  <si>
    <t>1071S-EQPGDEYSEEEESVLK</t>
  </si>
  <si>
    <t>339S-EQPQSSSGESWELLPGK</t>
  </si>
  <si>
    <t>340 Phosphorylation on S</t>
  </si>
  <si>
    <t>340S-EQPQSSSGESWELLPGK</t>
  </si>
  <si>
    <t>341S-EQPQSSSGESWELLPGK</t>
  </si>
  <si>
    <t>Q8C1B1</t>
  </si>
  <si>
    <t>Calmodulin-regulated spectrin-associated protein 2</t>
  </si>
  <si>
    <t>CAMP2_MOUSE</t>
  </si>
  <si>
    <t>Camsap2</t>
  </si>
  <si>
    <t>905 Phosphorylation on S</t>
  </si>
  <si>
    <t>905S-EQQAWVISPPQPSPQK</t>
  </si>
  <si>
    <t>637 Phosphorylation on S</t>
  </si>
  <si>
    <t>637S-EQSESLSELR</t>
  </si>
  <si>
    <t>637;639</t>
  </si>
  <si>
    <t>637 Phosphorylation on S:639 Phosphorylation on S</t>
  </si>
  <si>
    <t>637S-EQSESLSELR:639S-EQSESLSELR</t>
  </si>
  <si>
    <t>639 Phosphorylation on S</t>
  </si>
  <si>
    <t>639S-EQSESLSELR</t>
  </si>
  <si>
    <t>Q99MP8</t>
  </si>
  <si>
    <t>BRCA1-associated protein</t>
  </si>
  <si>
    <t>BRAP_MOUSE</t>
  </si>
  <si>
    <t>Brap</t>
  </si>
  <si>
    <t>116S-EQSESVNTAPESPSK</t>
  </si>
  <si>
    <t>18 Phosphorylation on S:16 Phosphorylation on S</t>
  </si>
  <si>
    <t>525;523</t>
  </si>
  <si>
    <t>525 Phosphorylation on S:523 Phosphorylation on S</t>
  </si>
  <si>
    <t>525S-EQSGGEEKDDDEFHKSESEDSIR:523S-EQSGGEEKDDDEFHKSESEDSIR</t>
  </si>
  <si>
    <t>Q8VHQ3</t>
  </si>
  <si>
    <t>Protein phosphatase 1 regulatory inhibitor subunit 16B</t>
  </si>
  <si>
    <t>PP16B_MOUSE</t>
  </si>
  <si>
    <t>Ppp1r16b</t>
  </si>
  <si>
    <t>477S-EQSPQTLLELK</t>
  </si>
  <si>
    <t>211S-EQTFSGGTSQDIK</t>
  </si>
  <si>
    <t>1173S-EQTLSPTIINGLHSIAR</t>
  </si>
  <si>
    <t>3379S-ERAEGFESESEDGATKPK</t>
  </si>
  <si>
    <t>13 Phosphorylation on S:7 Phosphorylation on T</t>
  </si>
  <si>
    <t>487S-ERDHSPTPSVFNSDEER:481T-ERDHSPTPSVFNSDEER</t>
  </si>
  <si>
    <t>479;483</t>
  </si>
  <si>
    <t>479 Phosphorylation on S:483 Phosphorylation on S</t>
  </si>
  <si>
    <t>479S-ERDHSPTPSVFNSDEERYR:483S-ERDHSPTPSVFNSDEERYR</t>
  </si>
  <si>
    <t>4 Phosphorylation on S:12 Phosphorylation on S</t>
  </si>
  <si>
    <t>81;89</t>
  </si>
  <si>
    <t>81 Phosphorylation on S:89 Phosphorylation on S</t>
  </si>
  <si>
    <t>81S-ERDSGLEDGRESPSFDTPSQR:89S-ERDSGLEDGRESPSFDTPSQR</t>
  </si>
  <si>
    <t>89S-ERDSGLEDGRESPSFDTPSQR</t>
  </si>
  <si>
    <t>89;91</t>
  </si>
  <si>
    <t>89 Phosphorylation on S:91 Phosphorylation on S</t>
  </si>
  <si>
    <t>89S-ERDSGLEDGRESPSFDTPSQR:91S-ERDSGLEDGRESPSFDTPSQR</t>
  </si>
  <si>
    <t>20S-EREDESEDESDILEESPCGR</t>
  </si>
  <si>
    <t>20S-EREREDESEDESDILEESPCGR</t>
  </si>
  <si>
    <t>Q99MR6</t>
  </si>
  <si>
    <t>Serrate RNA effector molecule homolog</t>
  </si>
  <si>
    <t>SRRT_MOUSE</t>
  </si>
  <si>
    <t>Srrt</t>
  </si>
  <si>
    <t>67S-ERFSPPR</t>
  </si>
  <si>
    <t>67;74</t>
  </si>
  <si>
    <t>67 Phosphorylation on S:74 Phosphorylation on S</t>
  </si>
  <si>
    <t>67S-ERFSPPRHELSPPQK:74S-ERFSPPRHELSPPQK</t>
  </si>
  <si>
    <t>9 Phosphorylation on S:5 Phosphorylation on S</t>
  </si>
  <si>
    <t>1608;1604</t>
  </si>
  <si>
    <t>1608 Phosphorylation on S:1604 Phosphorylation on S</t>
  </si>
  <si>
    <t>1608S-ERGPSPEGSSSSESSPEHAPK:1604S-ERGPSPEGSSSSESSPEHAPK</t>
  </si>
  <si>
    <t>1609;1610</t>
  </si>
  <si>
    <t>1609 Phosphorylation on S:1610 Phosphorylation on S</t>
  </si>
  <si>
    <t>1609S-ERGPSPEGSSSSESSPEHAPK:1610S-ERGPSPEGSSSSESSPEHAPK</t>
  </si>
  <si>
    <t>12 Phosphorylation on S:11 Phosphorylation on S</t>
  </si>
  <si>
    <t>1611;1610</t>
  </si>
  <si>
    <t>1611 Phosphorylation on S:1610 Phosphorylation on S</t>
  </si>
  <si>
    <t>1611S-ERGPSPEGSSSSESSPEHAPK:1610S-ERGPSPEGSSSSESSPEHAPK</t>
  </si>
  <si>
    <t>1611;1613</t>
  </si>
  <si>
    <t>1611 Phosphorylation on S:1613 Phosphorylation on S</t>
  </si>
  <si>
    <t>1611S-ERGPSPEGSSSSESSPEHAPK:1613S-ERGPSPEGSSSSESSPEHAPK</t>
  </si>
  <si>
    <t>1613;1614</t>
  </si>
  <si>
    <t>1613 Phosphorylation on S:1614 Phosphorylation on S</t>
  </si>
  <si>
    <t>1613S-ERGPSPEGSSSSESSPEHAPK:1614S-ERGPSPEGSSSSESSPEHAPK</t>
  </si>
  <si>
    <t>14 Phosphorylation on S:12 Phosphorylation on S:11 Phosphorylation on S</t>
  </si>
  <si>
    <t>1613;1611;1610</t>
  </si>
  <si>
    <t>1613 Phosphorylation on S:1611 Phosphorylation on S:1610 Phosphorylation on S</t>
  </si>
  <si>
    <t>1613S-ERGPSPEGSSSSESSPEHAPK:1611S-ERGPSPEGSSSSESSPEHAPK:1610S-ERGPSPEGSSSSESSPEHAPK</t>
  </si>
  <si>
    <t>14 Phosphorylation on S:12 Phosphorylation on S:15 Phosphorylation on S</t>
  </si>
  <si>
    <t>1613;1611;1614</t>
  </si>
  <si>
    <t>1613 Phosphorylation on S:1611 Phosphorylation on S:1614 Phosphorylation on S</t>
  </si>
  <si>
    <t>1613S-ERGPSPEGSSSSESSPEHAPK:1611S-ERGPSPEGSSSSESSPEHAPK:1614S-ERGPSPEGSSSSESSPEHAPK</t>
  </si>
  <si>
    <t>588S-ERIQQFDDGGSDEEDIWEEK</t>
  </si>
  <si>
    <t>278 Phosphorylation on T</t>
  </si>
  <si>
    <t>278T-ERLNAYT</t>
  </si>
  <si>
    <t>Q3UHC7</t>
  </si>
  <si>
    <t>Disabled homolog 2-interacting protein</t>
  </si>
  <si>
    <t>DAB2P_MOUSE</t>
  </si>
  <si>
    <t>Dab2ip</t>
  </si>
  <si>
    <t>290 Phosphorylation on Y</t>
  </si>
  <si>
    <t>290Y-ERNSYLGLVSLPAASVAGR</t>
  </si>
  <si>
    <t>219S-ERPGSTGEGDLVSLR</t>
  </si>
  <si>
    <t>5 Phosphorylation on T:11 Phosphorylation on S:17 Phosphorylation on S</t>
  </si>
  <si>
    <t>1760;1766;1772</t>
  </si>
  <si>
    <t>1760 Phosphorylation on T:1766 Phosphorylation on S:1772 Phosphorylation on S</t>
  </si>
  <si>
    <t>1760T-ERPKTPPSNLSPIEDASPTEELR:1766S-ERPKTPPSNLSPIEDASPTEELR:1772S-ERPKTPPSNLSPIEDASPTEELR</t>
  </si>
  <si>
    <t>O35954</t>
  </si>
  <si>
    <t>Membrane-associated phosphatidylinositol transfer protein 1</t>
  </si>
  <si>
    <t>PITM1_MOUSE</t>
  </si>
  <si>
    <t>Pitpnm1</t>
  </si>
  <si>
    <t>895S-ERPQLTECEEPSIYSPAFPR</t>
  </si>
  <si>
    <t>930S-ERSLDSVDR</t>
  </si>
  <si>
    <t>974 Phosphorylation on S</t>
  </si>
  <si>
    <t>974S-ERSPPLTPK</t>
  </si>
  <si>
    <t>P55194</t>
  </si>
  <si>
    <t>SH3 domain-binding protein 1</t>
  </si>
  <si>
    <t>3BP1_MOUSE</t>
  </si>
  <si>
    <t>Sh3bp1</t>
  </si>
  <si>
    <t>535S-ERTEADLPKPTSPK</t>
  </si>
  <si>
    <t>Q80UP8</t>
  </si>
  <si>
    <t>Sodium-dependent phosphate transporter 2</t>
  </si>
  <si>
    <t>S20A2_MOUSE</t>
  </si>
  <si>
    <t>Slc20a2</t>
  </si>
  <si>
    <t>256;259</t>
  </si>
  <si>
    <t>256 Phosphorylation on S:259 Phosphorylation on S</t>
  </si>
  <si>
    <t>256S-ESALSRASDESLRK:259S-ESALSRASDESLRK</t>
  </si>
  <si>
    <t>256S-ESALSRASDESLRK</t>
  </si>
  <si>
    <t>8 Phosphorylation on S:5 Phosphorylation on S:11 Phosphorylation on S</t>
  </si>
  <si>
    <t>256;253;259</t>
  </si>
  <si>
    <t>256 Phosphorylation on S:253 Phosphorylation on S:259 Phosphorylation on S</t>
  </si>
  <si>
    <t>256S-ESALSRASDESLRK:253S-ESALSRASDESLRK:259S-ESALSRASDESLRK</t>
  </si>
  <si>
    <t>1723 Phosphorylation on S</t>
  </si>
  <si>
    <t>1723S-ESAQAVAVALSPK</t>
  </si>
  <si>
    <t>536S-ESASPTIPNLDLLEAHTK</t>
  </si>
  <si>
    <t>P03995</t>
  </si>
  <si>
    <t>Glial fibrillary acidic protein</t>
  </si>
  <si>
    <t>GFAP_MOUSE</t>
  </si>
  <si>
    <t>Gfap</t>
  </si>
  <si>
    <t>320S-ESASYQEALAR</t>
  </si>
  <si>
    <t>82S-ESCDSSPGLAEPEAKPQESR</t>
  </si>
  <si>
    <t>263S-ESDDKPEIEDVGSDEEEEEK</t>
  </si>
  <si>
    <t>263S-ESDDKPEIEDVGSDEEEEEKK</t>
  </si>
  <si>
    <t>263S-ESDDKPEIEDVGSDEEEEEKKDGDK</t>
  </si>
  <si>
    <t>Q8BR65</t>
  </si>
  <si>
    <t>Sin3 histone deacetylase corepressor complex component SDS3</t>
  </si>
  <si>
    <t>SDS3_MOUSE</t>
  </si>
  <si>
    <t>Suds3</t>
  </si>
  <si>
    <t>53S-ESDEDTEDASETDLAK</t>
  </si>
  <si>
    <t>Q6ZPF3</t>
  </si>
  <si>
    <t>T-lymphoma invasion and metastasis-inducing protein 2</t>
  </si>
  <si>
    <t>TIAM2_MOUSE</t>
  </si>
  <si>
    <t>Tiam2</t>
  </si>
  <si>
    <t>1590S-ESDILSDEDEDFHHPLK</t>
  </si>
  <si>
    <t>465;469</t>
  </si>
  <si>
    <t>465 Phosphorylation on S:469 Phosphorylation on S</t>
  </si>
  <si>
    <t>465S-ESDLSDTLSPSK:469S-ESDLSDTLSPSK</t>
  </si>
  <si>
    <t>469S-ESDLSDTLSPSK</t>
  </si>
  <si>
    <t>671 Phosphorylation on S</t>
  </si>
  <si>
    <t>671S-ESDPFHSSSSDDFFK</t>
  </si>
  <si>
    <t>672S-ESDPFHSSSSDDFFK</t>
  </si>
  <si>
    <t>669S-ESDPFHSSSSDDFFKK</t>
  </si>
  <si>
    <t>Q80VP0</t>
  </si>
  <si>
    <t>Tectonin beta-propeller repeat-containing protein 1</t>
  </si>
  <si>
    <t>TCPR1_MOUSE</t>
  </si>
  <si>
    <t>Tecpr1</t>
  </si>
  <si>
    <t>386S-ESDRSHSGSSSSLLSAGCFFGDEVR</t>
  </si>
  <si>
    <t>384 Phosphorylation on S</t>
  </si>
  <si>
    <t>384S-ESDRSHSGSSSSLLSAGCFFGDEVR</t>
  </si>
  <si>
    <t>Q8K382</t>
  </si>
  <si>
    <t>DENN domain-containing protein 1A</t>
  </si>
  <si>
    <t>DEN1A_MOUSE</t>
  </si>
  <si>
    <t>Dennd1a</t>
  </si>
  <si>
    <t>538S-ESDSAEGDETESPEQLVR</t>
  </si>
  <si>
    <t>546S-ESDSAEGDETESPEQLVR</t>
  </si>
  <si>
    <t>658 Phosphorylation on S</t>
  </si>
  <si>
    <t>658S-ESEAQDSVSRGSDDSVPVISFK</t>
  </si>
  <si>
    <t>533;528</t>
  </si>
  <si>
    <t>533 Phosphorylation on S:528 Phosphorylation on S</t>
  </si>
  <si>
    <t>533S-ESEDNDLGKESEGEDSLK:528S-ESEDNDLGKESEGEDSLK</t>
  </si>
  <si>
    <t>533S-ESEDNDLGKESEGEDSLKK:528S-ESEDNDLGKESEGEDSLKK</t>
  </si>
  <si>
    <t>532S-ESEEEEKKEESAGEEQVAK</t>
  </si>
  <si>
    <t>595 Phosphorylation on T</t>
  </si>
  <si>
    <t>595T-ESEENETDKSEFDEGSER</t>
  </si>
  <si>
    <t>598 Phosphorylation on S</t>
  </si>
  <si>
    <t>598S-ESEENETDKSEFDEGSER</t>
  </si>
  <si>
    <t>16 Phosphorylation on S:7 Phosphorylation on T</t>
  </si>
  <si>
    <t>604;595</t>
  </si>
  <si>
    <t>604 Phosphorylation on S:595 Phosphorylation on T</t>
  </si>
  <si>
    <t>604S-ESEENETDKSEFDEGSER:595T-ESEENETDKSEFDEGSER</t>
  </si>
  <si>
    <t>604 Phosphorylation on S</t>
  </si>
  <si>
    <t>604S-ESEENETDKSEFDEGSER</t>
  </si>
  <si>
    <t>54 Phosphorylation on S</t>
  </si>
  <si>
    <t>54S-ESEPQAAADATEVKESTEEKPK</t>
  </si>
  <si>
    <t>55 Phosphorylation on T</t>
  </si>
  <si>
    <t>55T-ESEPQAAADATEVKESTEEKPK</t>
  </si>
  <si>
    <t>2 Phosphorylation on S:4 Phosphorylation on S</t>
  </si>
  <si>
    <t>1426;1428</t>
  </si>
  <si>
    <t>1426 Phosphorylation on S:1428 Phosphorylation on S</t>
  </si>
  <si>
    <t>1426S-ESESDQEPEEEIGMTSEK:1428S-ESESDQEPEEEIGMTSEK</t>
  </si>
  <si>
    <t>1428 Phosphorylation on S</t>
  </si>
  <si>
    <t>1428S-ESESDQEPEEEIGMTSEK</t>
  </si>
  <si>
    <t>32S-ESESEAKLDGETASDSESR</t>
  </si>
  <si>
    <t>311;312</t>
  </si>
  <si>
    <t>311 Phosphorylation on S:312 Phosphorylation on S</t>
  </si>
  <si>
    <t>311S-ESESEDSSDDEPLIK:312S-ESESEDSSDDEPLIK</t>
  </si>
  <si>
    <t>312S-ESESEDSSDDEPLIK</t>
  </si>
  <si>
    <t>Q63ZW7</t>
  </si>
  <si>
    <t>InaD-like protein</t>
  </si>
  <si>
    <t>INADL_MOUSE</t>
  </si>
  <si>
    <t>Patj</t>
  </si>
  <si>
    <t>1400S-ESESPDSAACQIK</t>
  </si>
  <si>
    <t>171 Phosphorylation on S</t>
  </si>
  <si>
    <t>171S-ESGEGAEAEGATAEGAK</t>
  </si>
  <si>
    <t>Q7TPM1</t>
  </si>
  <si>
    <t>Protein PRRC2B</t>
  </si>
  <si>
    <t>PRC2B_MOUSE</t>
  </si>
  <si>
    <t>Prrc2b</t>
  </si>
  <si>
    <t>621 Phosphorylation on S</t>
  </si>
  <si>
    <t>621S-ESGSPAQEFSK</t>
  </si>
  <si>
    <t>2705 Phosphorylation on S</t>
  </si>
  <si>
    <t>2705S-ESKSSDDIDYR</t>
  </si>
  <si>
    <t>2708 Phosphorylation on S</t>
  </si>
  <si>
    <t>2708S-ESKSSDDIDYR</t>
  </si>
  <si>
    <t>560S-ESLEPSSMEASPEMHPPTR</t>
  </si>
  <si>
    <t>11 Phosphorylation on S:7 Phosphorylation on S</t>
  </si>
  <si>
    <t>560;556</t>
  </si>
  <si>
    <t>560 Phosphorylation on S:556 Phosphorylation on S</t>
  </si>
  <si>
    <t>560S-ESLEPSSMEASPEMHPPTR:556S-ESLEPSSMEASPEMHPPTR</t>
  </si>
  <si>
    <t>Q920B9</t>
  </si>
  <si>
    <t>FACT complex subunit SPT16</t>
  </si>
  <si>
    <t>SP16H_MOUSE</t>
  </si>
  <si>
    <t>Supt16h</t>
  </si>
  <si>
    <t>982S-ESLGSEEESGK</t>
  </si>
  <si>
    <t>O70435</t>
  </si>
  <si>
    <t>Proteasome subunit alpha type-3</t>
  </si>
  <si>
    <t>PSA3_MOUSE</t>
  </si>
  <si>
    <t>Psma3</t>
  </si>
  <si>
    <t>250S-ESLKEEDESDDDNM</t>
  </si>
  <si>
    <t>Q4KMM3</t>
  </si>
  <si>
    <t>Oxidation resistance protein 1</t>
  </si>
  <si>
    <t>OXR1_MOUSE</t>
  </si>
  <si>
    <t>Oxr1</t>
  </si>
  <si>
    <t>294 Phosphorylation on S</t>
  </si>
  <si>
    <t>294S-ESLPIELDQLSGR</t>
  </si>
  <si>
    <t>298S-ESLPIELDQLSGRGSCHSK</t>
  </si>
  <si>
    <t>1929S-ESLSWGTQR</t>
  </si>
  <si>
    <t>2918 Phosphorylation on S</t>
  </si>
  <si>
    <t>2918S-ESNQPPEDSSPPASSESSSTR</t>
  </si>
  <si>
    <t>P43006</t>
  </si>
  <si>
    <t>Excitatory amino acid transporter 2</t>
  </si>
  <si>
    <t>EAA2_MOUSE</t>
  </si>
  <si>
    <t>Slc1a2</t>
  </si>
  <si>
    <t>532S-ESNSNQCVYAAHNSVVIDECK</t>
  </si>
  <si>
    <t>542 Phosphorylation on S</t>
  </si>
  <si>
    <t>542S-ESNSNQCVYAAHNSVVIDECK</t>
  </si>
  <si>
    <t>Q69Z98</t>
  </si>
  <si>
    <t>Serine/threonine-protein kinase BRSK2</t>
  </si>
  <si>
    <t>BRSK2_MOUSE</t>
  </si>
  <si>
    <t>Brsk2</t>
  </si>
  <si>
    <t>10 Phosphorylation on T:6 Phosphorylation on T</t>
  </si>
  <si>
    <t>464;460</t>
  </si>
  <si>
    <t>464 Phosphorylation on T:460 Phosphorylation on T</t>
  </si>
  <si>
    <t>464T-ESPAGTPNPTPPSSPSVGGVPWR:460T-ESPAGTPNPTPPSSPSVGGVPWR</t>
  </si>
  <si>
    <t>467;468</t>
  </si>
  <si>
    <t>467 Phosphorylation on S:468 Phosphorylation on S</t>
  </si>
  <si>
    <t>467S-ESPAGTPNPTPPSSPSVGGVPWR:468S-ESPAGTPNPTPPSSPSVGGVPWR</t>
  </si>
  <si>
    <t>Q9CXY1</t>
  </si>
  <si>
    <t>Endosomal/lysosomal potassium channel TMEM175</t>
  </si>
  <si>
    <t>TM175_MOUSE</t>
  </si>
  <si>
    <t>Tmem175</t>
  </si>
  <si>
    <t>237 Phosphorylation on S</t>
  </si>
  <si>
    <t>237S-ESPAHDMEPFSIDLHAPLSK</t>
  </si>
  <si>
    <t>2422 Phosphorylation on S</t>
  </si>
  <si>
    <t>2422S-ESPCRDSLESSPVEPK</t>
  </si>
  <si>
    <t>2422;2427</t>
  </si>
  <si>
    <t>2422 Phosphorylation on S:2427 Phosphorylation on S</t>
  </si>
  <si>
    <t>2422S-ESPCRDSLESSPVEPK:2427S-ESPCRDSLESSPVEPK</t>
  </si>
  <si>
    <t>2427 Phosphorylation on S</t>
  </si>
  <si>
    <t>2427S-ESPCRDSLESSPVEPK</t>
  </si>
  <si>
    <t>2427;2430</t>
  </si>
  <si>
    <t>2427 Phosphorylation on S:2430 Phosphorylation on S</t>
  </si>
  <si>
    <t>2427S-ESPCRDSLESSPVEPK:2430S-ESPCRDSLESSPVEPK</t>
  </si>
  <si>
    <t>Q8K012</t>
  </si>
  <si>
    <t>Formin-binding protein 1-like</t>
  </si>
  <si>
    <t>FBP1L_MOUSE</t>
  </si>
  <si>
    <t>Fnbp1l</t>
  </si>
  <si>
    <t>501 Phosphorylation on S</t>
  </si>
  <si>
    <t>501S-ESPEGSYTDDANQEVR</t>
  </si>
  <si>
    <t>Q80TK0</t>
  </si>
  <si>
    <t>AP2-interacting clathrin-endocytosis protein</t>
  </si>
  <si>
    <t>K1107_MOUSE</t>
  </si>
  <si>
    <t>Kiaa1107</t>
  </si>
  <si>
    <t>707 Phosphorylation on S</t>
  </si>
  <si>
    <t>707S-ESPESDTGSATTSSDDIKPR</t>
  </si>
  <si>
    <t>452S-ESPHFYR</t>
  </si>
  <si>
    <t>453 Phosphorylation on S</t>
  </si>
  <si>
    <t>453S-ESPKPKPDPFK</t>
  </si>
  <si>
    <t>46S-ESPLQTPTEDGSEEPGSETSDAK</t>
  </si>
  <si>
    <t>2 Phosphorylation on S:12 Phosphorylation on S:17 Phosphorylation on S</t>
  </si>
  <si>
    <t>46;56;61</t>
  </si>
  <si>
    <t>46 Phosphorylation on S:56 Phosphorylation on S:61 Phosphorylation on S</t>
  </si>
  <si>
    <t>46S-ESPLQTPTEDGSEEPGSETSDAK:56S-ESPLQTPTEDGSEEPGSETSDAK:61S-ESPLQTPTEDGSEEPGSETSDAK</t>
  </si>
  <si>
    <t>6 Phosphorylation on T:8 Phosphorylation on T</t>
  </si>
  <si>
    <t>50;52</t>
  </si>
  <si>
    <t>50 Phosphorylation on T:52 Phosphorylation on T</t>
  </si>
  <si>
    <t>50T-ESPLQTPTEDGSEEPGSETSDAK:52T-ESPLQTPTEDGSEEPGSETSDAK</t>
  </si>
  <si>
    <t>50 Phosphorylation on T</t>
  </si>
  <si>
    <t>50T-ESPLQTPTEDGSEEPGSETSDAK</t>
  </si>
  <si>
    <t>8 Phosphorylation on T:19 Phosphorylation on T</t>
  </si>
  <si>
    <t>52;63</t>
  </si>
  <si>
    <t>52 Phosphorylation on T:63 Phosphorylation on T</t>
  </si>
  <si>
    <t>52T-ESPLQTPTEDGSEEPGSETSDAK:63T-ESPLQTPTEDGSEEPGSETSDAK</t>
  </si>
  <si>
    <t>8 Phosphorylation on T:6 Phosphorylation on T:20 Phosphorylation on S</t>
  </si>
  <si>
    <t>52;50;64</t>
  </si>
  <si>
    <t>52 Phosphorylation on T:50 Phosphorylation on T:64 Phosphorylation on S</t>
  </si>
  <si>
    <t>52T-ESPLQTPTEDGSEEPGSETSDAK:50T-ESPLQTPTEDGSEEPGSETSDAK:64S-ESPLQTPTEDGSEEPGSETSDAK</t>
  </si>
  <si>
    <t>12 Phosphorylation on S:2 Phosphorylation on S</t>
  </si>
  <si>
    <t>56;46</t>
  </si>
  <si>
    <t>56 Phosphorylation on S:46 Phosphorylation on S</t>
  </si>
  <si>
    <t>56S-ESPLQTPTEDGSEEPGSETSDAK:46S-ESPLQTPTEDGSEEPGSETSDAK</t>
  </si>
  <si>
    <t>56 Phosphorylation on S</t>
  </si>
  <si>
    <t>56S-ESPLQTPTEDGSEEPGSETSDAK</t>
  </si>
  <si>
    <t>12 Phosphorylation on S:17 Phosphorylation on S</t>
  </si>
  <si>
    <t>56;61</t>
  </si>
  <si>
    <t>56 Phosphorylation on S:61 Phosphorylation on S</t>
  </si>
  <si>
    <t>56S-ESPLQTPTEDGSEEPGSETSDAK:61S-ESPLQTPTEDGSEEPGSETSDAK</t>
  </si>
  <si>
    <t>61S-ESPLQTPTEDGSEEPGSETSDAK</t>
  </si>
  <si>
    <t>17 Phosphorylation on S:20 Phosphorylation on S</t>
  </si>
  <si>
    <t>61;64</t>
  </si>
  <si>
    <t>61 Phosphorylation on S:64 Phosphorylation on S</t>
  </si>
  <si>
    <t>61S-ESPLQTPTEDGSEEPGSETSDAK:64S-ESPLQTPTEDGSEEPGSETSDAK</t>
  </si>
  <si>
    <t>64S-ESPLQTPTEDGSEEPGSETSDAK</t>
  </si>
  <si>
    <t>20 Phosphorylation on S:6 Phosphorylation on T</t>
  </si>
  <si>
    <t>64;50</t>
  </si>
  <si>
    <t>64 Phosphorylation on S:50 Phosphorylation on T</t>
  </si>
  <si>
    <t>64S-ESPLQTPTEDGSEEPGSETSDAK:50T-ESPLQTPTEDGSEEPGSETSDAK</t>
  </si>
  <si>
    <t>981S-ESPLSPPTVPDPGGATPGSAR</t>
  </si>
  <si>
    <t>Q99JG2</t>
  </si>
  <si>
    <t>G-protein coupled receptor 37-like 1</t>
  </si>
  <si>
    <t>G37L1_MOUSE</t>
  </si>
  <si>
    <t>Gpr37l1</t>
  </si>
  <si>
    <t>471S-ESPPLLPLGTPC</t>
  </si>
  <si>
    <t>479 Phosphorylation on T</t>
  </si>
  <si>
    <t>479T-ESPPLLPLGTPC</t>
  </si>
  <si>
    <t>Q6P5F7</t>
  </si>
  <si>
    <t>Protein tweety homolog 3</t>
  </si>
  <si>
    <t>TTYH3_MOUSE</t>
  </si>
  <si>
    <t>Ttyh3</t>
  </si>
  <si>
    <t>496S-ESPPPSYTSSMR</t>
  </si>
  <si>
    <t>35S-ESPPQPPADDGAEEPGSETSDAK</t>
  </si>
  <si>
    <t>50S-ESPPQPPADDGAEEPGSETSDAK</t>
  </si>
  <si>
    <t>53S-ESPPQPPADDGAEEPGSETSDAK</t>
  </si>
  <si>
    <t>20 Phosphorylation on S:17 Phosphorylation on S</t>
  </si>
  <si>
    <t>53;50</t>
  </si>
  <si>
    <t>53 Phosphorylation on S:50 Phosphorylation on S</t>
  </si>
  <si>
    <t>53S-ESPPQPPADDGAEEPGSETSDAK:50S-ESPPQPPADDGAEEPGSETSDAK</t>
  </si>
  <si>
    <t>Q6ZQ58</t>
  </si>
  <si>
    <t>La-related protein 1</t>
  </si>
  <si>
    <t>LARP1_MOUSE</t>
  </si>
  <si>
    <t>Larp1</t>
  </si>
  <si>
    <t>81S-ESPRPPAAAEAPAGSDGEDGGR</t>
  </si>
  <si>
    <t>81S-ESPRPPAAAEAPAGSDGEDGGRR</t>
  </si>
  <si>
    <t>53S-ESPSHGLELSAPEK</t>
  </si>
  <si>
    <t>1979 Phosphorylation on S</t>
  </si>
  <si>
    <t>1979S-ESPSWVTQR</t>
  </si>
  <si>
    <t>40S-ESQSPDSAWR</t>
  </si>
  <si>
    <t>O35607</t>
  </si>
  <si>
    <t>Bone morphogenetic protein receptor type-2</t>
  </si>
  <si>
    <t>BMPR2_MOUSE</t>
  </si>
  <si>
    <t>Bmpr2</t>
  </si>
  <si>
    <t>681S-ESSDENLMEHSLK</t>
  </si>
  <si>
    <t>992S-ESSDNQPPSPSLPEELK</t>
  </si>
  <si>
    <t>P63011</t>
  </si>
  <si>
    <t>Ras-related protein Rab-3A</t>
  </si>
  <si>
    <t>RAB3A_MOUSE</t>
  </si>
  <si>
    <t>Rab3a</t>
  </si>
  <si>
    <t>14S-ESSDQNFDYMFK</t>
  </si>
  <si>
    <t>15S-ESSDQNFDYMFK</t>
  </si>
  <si>
    <t>P28652</t>
  </si>
  <si>
    <t>Calcium/calmodulin-dependent protein kinase type II subunit beta</t>
  </si>
  <si>
    <t>KCC2B_MOUSE</t>
  </si>
  <si>
    <t>Camk2b</t>
  </si>
  <si>
    <t>2 Phosphorylation on S:3 Phosphorylation on S</t>
  </si>
  <si>
    <t>394;395</t>
  </si>
  <si>
    <t>394 Phosphorylation on S:395 Phosphorylation on S</t>
  </si>
  <si>
    <t>394S-ESSDSTNTTIEDEDAK:395S-ESSDSTNTTIEDEDAK</t>
  </si>
  <si>
    <t>395;397</t>
  </si>
  <si>
    <t>395 Phosphorylation on S:397 Phosphorylation on S</t>
  </si>
  <si>
    <t>395S-ESSDSTNTTIEDEDAK:397S-ESSDSTNTTIEDEDAK</t>
  </si>
  <si>
    <t>395 Phosphorylation on S</t>
  </si>
  <si>
    <t>395S-ESSDSTNTTIEDEDAK</t>
  </si>
  <si>
    <t>397 Phosphorylation on S</t>
  </si>
  <si>
    <t>397S-ESSDSTNTTIEDEDAK</t>
  </si>
  <si>
    <t>6 Phosphorylation on T:5 Phosphorylation on S</t>
  </si>
  <si>
    <t>398;397</t>
  </si>
  <si>
    <t>398 Phosphorylation on T:397 Phosphorylation on S</t>
  </si>
  <si>
    <t>398T-ESSDSTNTTIEDEDAK:397S-ESSDSTNTTIEDEDAK</t>
  </si>
  <si>
    <t>8 Phosphorylation on T:6 Phosphorylation on T</t>
  </si>
  <si>
    <t>400;398</t>
  </si>
  <si>
    <t>400 Phosphorylation on T:398 Phosphorylation on T</t>
  </si>
  <si>
    <t>400T-ESSDSTNTTIEDEDAK:398T-ESSDSTNTTIEDEDAK</t>
  </si>
  <si>
    <t>401 Phosphorylation on T</t>
  </si>
  <si>
    <t>401T-ESSDSTNTTIEDEDAK</t>
  </si>
  <si>
    <t>1728S-ESSEDTEVPLPNK</t>
  </si>
  <si>
    <t>330S-ESSESTNTTIEDEDTK</t>
  </si>
  <si>
    <t>331S-ESSESTNTTIEDEDTK</t>
  </si>
  <si>
    <t>3 Phosphorylation on S:2 Phosphorylation on S</t>
  </si>
  <si>
    <t>331;330</t>
  </si>
  <si>
    <t>331 Phosphorylation on S:330 Phosphorylation on S</t>
  </si>
  <si>
    <t>331S-ESSESTNTTIEDEDTK:330S-ESSESTNTTIEDEDTK</t>
  </si>
  <si>
    <t>5 Phosphorylation on S:6 Phosphorylation on T</t>
  </si>
  <si>
    <t>333;334</t>
  </si>
  <si>
    <t>333 Phosphorylation on S:334 Phosphorylation on T</t>
  </si>
  <si>
    <t>333S-ESSESTNTTIEDEDTK:334T-ESSESTNTTIEDEDTK</t>
  </si>
  <si>
    <t>333;331</t>
  </si>
  <si>
    <t>333 Phosphorylation on S:331 Phosphorylation on S</t>
  </si>
  <si>
    <t>333S-ESSESTNTTIEDEDTK:331S-ESSESTNTTIEDEDTK</t>
  </si>
  <si>
    <t>8 Phosphorylation on T:9 Phosphorylation on T</t>
  </si>
  <si>
    <t>336;337</t>
  </si>
  <si>
    <t>336 Phosphorylation on T:337 Phosphorylation on T</t>
  </si>
  <si>
    <t>336T-ESSESTNTTIEDEDTK:337T-ESSESTNTTIEDEDTK</t>
  </si>
  <si>
    <t>336;334</t>
  </si>
  <si>
    <t>336 Phosphorylation on T:334 Phosphorylation on T</t>
  </si>
  <si>
    <t>336T-ESSESTNTTIEDEDTK:334T-ESSESTNTTIEDEDTK</t>
  </si>
  <si>
    <t>336 Phosphorylation on T</t>
  </si>
  <si>
    <t>336T-ESSESTNTTIEDEDTK</t>
  </si>
  <si>
    <t>337 Phosphorylation on T</t>
  </si>
  <si>
    <t>337T-ESSESTNTTIEDEDTK</t>
  </si>
  <si>
    <t>364S-ESSKDEEPLK</t>
  </si>
  <si>
    <t>365S-ESSKDEEPLK</t>
  </si>
  <si>
    <t>Q8C170</t>
  </si>
  <si>
    <t>Unconventional myosin-IXa</t>
  </si>
  <si>
    <t>MYO9A_MOUSE</t>
  </si>
  <si>
    <t>Myo9a</t>
  </si>
  <si>
    <t>1231S-ESSMDFSKESPDK</t>
  </si>
  <si>
    <t>49 Phosphorylation on S</t>
  </si>
  <si>
    <t>49S-ESSPFINSTDTEK</t>
  </si>
  <si>
    <t>54S-ESSPFINSTDTEK</t>
  </si>
  <si>
    <t>1789 Phosphorylation on S</t>
  </si>
  <si>
    <t>1789S-ESSPLYSPGFSDSTSAAK</t>
  </si>
  <si>
    <t>1789;1793</t>
  </si>
  <si>
    <t>1789 Phosphorylation on S:1793 Phosphorylation on S</t>
  </si>
  <si>
    <t>1789S-ESSPLYSPGFSDSTSAAK:1793S-ESSPLYSPGFSDSTSAAK</t>
  </si>
  <si>
    <t>1793 Phosphorylation on S</t>
  </si>
  <si>
    <t>1793S-ESSPLYSPGFSDSTSAAK</t>
  </si>
  <si>
    <t>1797 Phosphorylation on S</t>
  </si>
  <si>
    <t>1797S-ESSPLYSPGFSDSTSAAK</t>
  </si>
  <si>
    <t>Q8VI24</t>
  </si>
  <si>
    <t>DNA-binding protein SATB2</t>
  </si>
  <si>
    <t>SATB2_MOUSE</t>
  </si>
  <si>
    <t>Satb2</t>
  </si>
  <si>
    <t>594S-ESSPPREEAPPPPPPTEDSCAK</t>
  </si>
  <si>
    <t>Q8CDG3</t>
  </si>
  <si>
    <t>Deubiquitinating protein VCIP135</t>
  </si>
  <si>
    <t>VCIP1_MOUSE</t>
  </si>
  <si>
    <t>Vcpip1</t>
  </si>
  <si>
    <t>997 Phosphorylation on S</t>
  </si>
  <si>
    <t>997S-ESSPSHGLLK</t>
  </si>
  <si>
    <t>2164 Phosphorylation on S</t>
  </si>
  <si>
    <t>2164S-ESSPVPSPTLDR</t>
  </si>
  <si>
    <t>2168;2164</t>
  </si>
  <si>
    <t>2168 Phosphorylation on S:2164 Phosphorylation on S</t>
  </si>
  <si>
    <t>2168S-ESSPVPSPTLDR:2164S-ESSPVPSPTLDR</t>
  </si>
  <si>
    <t>2168 Phosphorylation on S</t>
  </si>
  <si>
    <t>2168S-ESSPVPSPTLDR</t>
  </si>
  <si>
    <t>2163 Phosphorylation on S</t>
  </si>
  <si>
    <t>2163S-ESSPVPSPTLDRK</t>
  </si>
  <si>
    <t>2164S-ESSPVPSPTLDRK</t>
  </si>
  <si>
    <t>2168S-ESSPVPSPTLDRK</t>
  </si>
  <si>
    <t>2168S-ESSPVPSPTLDRK:2164S-ESSPVPSPTLDRK</t>
  </si>
  <si>
    <t>264 Phosphorylation on S</t>
  </si>
  <si>
    <t>264S-ESSREALVEPASESPRPALAR</t>
  </si>
  <si>
    <t>12 Phosphorylation on S:3 Phosphorylation on S</t>
  </si>
  <si>
    <t>273;264</t>
  </si>
  <si>
    <t>273 Phosphorylation on S:264 Phosphorylation on S</t>
  </si>
  <si>
    <t>273S-ESSREALVEPASESPRPALAR:264S-ESSREALVEPASESPRPALAR</t>
  </si>
  <si>
    <t>333 Phosphorylation on S</t>
  </si>
  <si>
    <t>333S-ESTESSNTTIEDEDVK</t>
  </si>
  <si>
    <t>334S-ESTESSNTTIEDEDVK</t>
  </si>
  <si>
    <t>9 Phosphorylation on T:8 Phosphorylation on T</t>
  </si>
  <si>
    <t>337;336</t>
  </si>
  <si>
    <t>337 Phosphorylation on T:336 Phosphorylation on T</t>
  </si>
  <si>
    <t>337T-ESTESSNTTIEDEDVK:336T-ESTESSNTTIEDEDVK</t>
  </si>
  <si>
    <t>337T-ESTESSNTTIEDEDVK</t>
  </si>
  <si>
    <t>Q9QXG2</t>
  </si>
  <si>
    <t>Rab proteins geranylgeranyltransferase component A 1</t>
  </si>
  <si>
    <t>RAE1_MOUSE</t>
  </si>
  <si>
    <t>Chm</t>
  </si>
  <si>
    <t>664S-ESTVLGDSEEPSE</t>
  </si>
  <si>
    <t>38S-ESVPDFPLSPPK</t>
  </si>
  <si>
    <t>38S-ESVPDFPLSPPKK</t>
  </si>
  <si>
    <t>989 Phosphorylation on S</t>
  </si>
  <si>
    <t>989S-ESVVSGDDRAEEDMDDVLEK</t>
  </si>
  <si>
    <t>992S-ESVVSGDDRAEEDMDDVLEK</t>
  </si>
  <si>
    <t>Q5PR73</t>
  </si>
  <si>
    <t>GTP-binding protein Di-Ras2</t>
  </si>
  <si>
    <t>DIRA2_MOUSE</t>
  </si>
  <si>
    <t>Diras2</t>
  </si>
  <si>
    <t>36 Phosphorylation on Y</t>
  </si>
  <si>
    <t>36Y-ESYIPTVEDTYR</t>
  </si>
  <si>
    <t>Q4KUS2</t>
  </si>
  <si>
    <t>Protein unc-13 homolog A</t>
  </si>
  <si>
    <t>UN13A_MOUSE</t>
  </si>
  <si>
    <t>Unc13a</t>
  </si>
  <si>
    <t>239S-ESYSDSMHSYEEFSEPR</t>
  </si>
  <si>
    <t>244S-ESYSDSMHSYEEFSEPR</t>
  </si>
  <si>
    <t>B2RRE7</t>
  </si>
  <si>
    <t>OTU domain-containing protein 4</t>
  </si>
  <si>
    <t>OTUD4_MOUSE</t>
  </si>
  <si>
    <t>Otud4</t>
  </si>
  <si>
    <t>442S-ESYYFGLSPEER</t>
  </si>
  <si>
    <t>1814 Phosphorylation on S</t>
  </si>
  <si>
    <t>1814S-ETAAAHQASSSPPIDAATAEPYGFR</t>
  </si>
  <si>
    <t>1815 Phosphorylation on S</t>
  </si>
  <si>
    <t>1815S-ETAAAHQASSSPPIDAATAEPYGFR</t>
  </si>
  <si>
    <t>Q8K0U4</t>
  </si>
  <si>
    <t>Heat shock 70 kDa protein 12A</t>
  </si>
  <si>
    <t>HS12A_MOUSE</t>
  </si>
  <si>
    <t>Hspa12a</t>
  </si>
  <si>
    <t>23S-ETAPTSTYSSPAR</t>
  </si>
  <si>
    <t>24S-ETAPTSTYSSPAR</t>
  </si>
  <si>
    <t>Q9CXL3</t>
  </si>
  <si>
    <t>Uncharacterized protein C7orf50 homolog</t>
  </si>
  <si>
    <t>CG050_MOUSE</t>
  </si>
  <si>
    <t>48S-ETASTLVQEASPELSPEER</t>
  </si>
  <si>
    <t>Q8BXR1</t>
  </si>
  <si>
    <t>Probable cationic amino acid transporter</t>
  </si>
  <si>
    <t>S7A14_MOUSE</t>
  </si>
  <si>
    <t>Slc7a14</t>
  </si>
  <si>
    <t>475S-ETCSPVSEGEEFSSPATNTCGAK</t>
  </si>
  <si>
    <t>465 Phosphorylation on S</t>
  </si>
  <si>
    <t>465S-ETCSPVSEGEEFSSPATNTCGAK</t>
  </si>
  <si>
    <t>465;468</t>
  </si>
  <si>
    <t>465 Phosphorylation on S:468 Phosphorylation on S</t>
  </si>
  <si>
    <t>465S-ETCSPVSEGEEFSSPATNTCGAK:468S-ETCSPVSEGEEFSSPATNTCGAK</t>
  </si>
  <si>
    <t>4 Phosphorylation on S:13 Phosphorylation on S:7 Phosphorylation on S</t>
  </si>
  <si>
    <t>465;474;468</t>
  </si>
  <si>
    <t>465 Phosphorylation on S:474 Phosphorylation on S:468 Phosphorylation on S</t>
  </si>
  <si>
    <t>465S-ETCSPVSEGEEFSSPATNTCGAK:474S-ETCSPVSEGEEFSSPATNTCGAK:468S-ETCSPVSEGEEFSSPATNTCGAK</t>
  </si>
  <si>
    <t>468S-ETCSPVSEGEEFSSPATNTCGAK</t>
  </si>
  <si>
    <t>14 Phosphorylation on S:2 Phosphorylation on T</t>
  </si>
  <si>
    <t>475;463</t>
  </si>
  <si>
    <t>475 Phosphorylation on S:463 Phosphorylation on T</t>
  </si>
  <si>
    <t>475S-ETCSPVSEGEEFSSPATNTCGAK:463T-ETCSPVSEGEEFSSPATNTCGAK</t>
  </si>
  <si>
    <t>59T-ETEALLQSIGISPEPPLVPTPMSPSSK</t>
  </si>
  <si>
    <t>20 Phosphorylation on T</t>
  </si>
  <si>
    <t>77 Phosphorylation on T</t>
  </si>
  <si>
    <t>77T-ETEALLQSIGISPEPPLVPTPMSPSSK</t>
  </si>
  <si>
    <t>80S-ETEALLQSIGISPEPPLVPTPMSPSSK</t>
  </si>
  <si>
    <t>82S-ETEALLQSIGISPEPPLVPTPMSPSSK</t>
  </si>
  <si>
    <t>P63141</t>
  </si>
  <si>
    <t>Potassium voltage-gated channel subfamily A member 2</t>
  </si>
  <si>
    <t>KCNA2_MOUSE</t>
  </si>
  <si>
    <t>Kcna2</t>
  </si>
  <si>
    <t>434S-ETEGEEQAQYLQVTSCPK</t>
  </si>
  <si>
    <t>Q8C0M0</t>
  </si>
  <si>
    <t>GATOR complex protein WDR59</t>
  </si>
  <si>
    <t>WDR59_MOUSE</t>
  </si>
  <si>
    <t>Wdr59</t>
  </si>
  <si>
    <t>840 Phosphorylation on S</t>
  </si>
  <si>
    <t>840S-ETEHISSPWGESSPEELR</t>
  </si>
  <si>
    <t>920 Phosphorylation on T</t>
  </si>
  <si>
    <t>920T-ETEITPEDGED</t>
  </si>
  <si>
    <t>923 Phosphorylation on T</t>
  </si>
  <si>
    <t>923T-ETEITPEDGED</t>
  </si>
  <si>
    <t>Q61923</t>
  </si>
  <si>
    <t>Potassium voltage-gated channel subfamily A member 6</t>
  </si>
  <si>
    <t>KCNA6_MOUSE</t>
  </si>
  <si>
    <t>Kcna6</t>
  </si>
  <si>
    <t>486 Phosphorylation on T</t>
  </si>
  <si>
    <t>486T-ETEQEEQGQYTHVTCGQPTPDLK</t>
  </si>
  <si>
    <t>Q71M36</t>
  </si>
  <si>
    <t>Chondroitin sulfate proteoglycan 5</t>
  </si>
  <si>
    <t>CSPG5_MOUSE</t>
  </si>
  <si>
    <t>Cspg5</t>
  </si>
  <si>
    <t>38S-ETGSAIEAEELVR</t>
  </si>
  <si>
    <t>Q3UH99</t>
  </si>
  <si>
    <t>Protein shisa-6</t>
  </si>
  <si>
    <t>SHSA6_MOUSE</t>
  </si>
  <si>
    <t>Shisa6</t>
  </si>
  <si>
    <t>247S-ETISAIDTSPK</t>
  </si>
  <si>
    <t>8 Phosphorylation on T:14 Phosphorylation on T</t>
  </si>
  <si>
    <t>246;252</t>
  </si>
  <si>
    <t>246 Phosphorylation on T:252 Phosphorylation on T</t>
  </si>
  <si>
    <t>246T-ETISAIDTSPKENTPVR:252T-ETISAIDTSPKENTPVR</t>
  </si>
  <si>
    <t>Q3ULW6</t>
  </si>
  <si>
    <t>Coiled-coil domain-containing protein 33</t>
  </si>
  <si>
    <t>CCD33_MOUSE</t>
  </si>
  <si>
    <t>Ccdc33</t>
  </si>
  <si>
    <t>2 Phosphorylation on T:4 Phosphorylation on T</t>
  </si>
  <si>
    <t>281;283</t>
  </si>
  <si>
    <t>281 Phosphorylation on T:283 Phosphorylation on T</t>
  </si>
  <si>
    <t>281T-ETITVTLYGATNLPAGK:283T-ETITVTLYGATNLPAGK</t>
  </si>
  <si>
    <t>192S-ETPAASEAPSSAAK</t>
  </si>
  <si>
    <t>324 Phosphorylation on T</t>
  </si>
  <si>
    <t>324T-ETQDSGSGNDDGGFSEEWEAQR</t>
  </si>
  <si>
    <t>2498 Phosphorylation on S</t>
  </si>
  <si>
    <t>2498S-ETQPWSSPK</t>
  </si>
  <si>
    <t>Q9JJG0</t>
  </si>
  <si>
    <t>Transforming acidic coiled-coil-containing protein 2</t>
  </si>
  <si>
    <t>TACC2_MOUSE</t>
  </si>
  <si>
    <t>Tacc2</t>
  </si>
  <si>
    <t>354S-ETQQEPGEESPVPSEEHLAPETK</t>
  </si>
  <si>
    <t>162S-ETQTPLATHQSEEDEEDEEMVEPK</t>
  </si>
  <si>
    <t>Q9JMC3</t>
  </si>
  <si>
    <t>DnaJ homolog subfamily A member 4</t>
  </si>
  <si>
    <t>DNJA4_MOUSE</t>
  </si>
  <si>
    <t>Dnaja4</t>
  </si>
  <si>
    <t>18S-ETQYYDILGVKPSASPEEIKK</t>
  </si>
  <si>
    <t>731;734</t>
  </si>
  <si>
    <t>731 Phosphorylation on S:734 Phosphorylation on S</t>
  </si>
  <si>
    <t>731S-ETRHSWDSPAFNNDVVQR:734S-ETRHSWDSPAFNNDVVQR</t>
  </si>
  <si>
    <t>731 Phosphorylation on S</t>
  </si>
  <si>
    <t>731S-ETRHSWDSPAFNNDVVQR</t>
  </si>
  <si>
    <t>510S-ETRNSWDSPAFSNDVIR</t>
  </si>
  <si>
    <t>513;510</t>
  </si>
  <si>
    <t>513 Phosphorylation on S:510 Phosphorylation on S</t>
  </si>
  <si>
    <t>513S-ETRNSWDSPAFSNDVIR:510S-ETRNSWDSPAFSNDVIR</t>
  </si>
  <si>
    <t>Q8BL65</t>
  </si>
  <si>
    <t>Actin-binding LIM protein 2</t>
  </si>
  <si>
    <t>ABLM2_MOUSE</t>
  </si>
  <si>
    <t>Ablim2</t>
  </si>
  <si>
    <t>278T-ETRTSSESIVSVPASSTSGSPSR</t>
  </si>
  <si>
    <t>22 Phosphorylation on S:2 Phosphorylation on T</t>
  </si>
  <si>
    <t>296;276</t>
  </si>
  <si>
    <t>296 Phosphorylation on S:276 Phosphorylation on T</t>
  </si>
  <si>
    <t>296S-ETRTSSESIVSVPASSTSGSPSR:276T-ETRTSSESIVSVPASSTSGSPSR</t>
  </si>
  <si>
    <t>1196;1200</t>
  </si>
  <si>
    <t>1196 Phosphorylation on S:1200 Phosphorylation on S</t>
  </si>
  <si>
    <t>1196S-ETSLDISSK:1200S-ETSLDISSK</t>
  </si>
  <si>
    <t>1196 Phosphorylation on S</t>
  </si>
  <si>
    <t>1196S-ETSLDISSK</t>
  </si>
  <si>
    <t>1200 Phosphorylation on S</t>
  </si>
  <si>
    <t>1200S-ETSLDISSK</t>
  </si>
  <si>
    <t>1160 Phosphorylation on T</t>
  </si>
  <si>
    <t>1160T-ETSPETSLIQDEVALK</t>
  </si>
  <si>
    <t>1161 Phosphorylation on S</t>
  </si>
  <si>
    <t>1161S-ETSPETSLIQDEVALK</t>
  </si>
  <si>
    <t>413S-ETSPISSHPVTWQPSK</t>
  </si>
  <si>
    <t>Q8BG18</t>
  </si>
  <si>
    <t>N-terminal EF-hand calcium-binding protein 1</t>
  </si>
  <si>
    <t>NECA1_MOUSE</t>
  </si>
  <si>
    <t>Necab1</t>
  </si>
  <si>
    <t>10;11</t>
  </si>
  <si>
    <t>10S-ETSPSSNNSSEELSSTLQLSK:11S-ETSPSSNNSSEELSSTLQLSK</t>
  </si>
  <si>
    <t>11S-ETSPSSNNSSEELSSTLQLSK</t>
  </si>
  <si>
    <t>14S-ETSPSSNNSSEELSSTLQLSK</t>
  </si>
  <si>
    <t>1633 Phosphorylation on T</t>
  </si>
  <si>
    <t>1633T-ETSPTRGEPVPAWEGK</t>
  </si>
  <si>
    <t>1634 Phosphorylation on S</t>
  </si>
  <si>
    <t>1634S-ETSPTRGEPVPAWEGK</t>
  </si>
  <si>
    <t>2 Phosphorylation on T:17 Phosphorylation on S</t>
  </si>
  <si>
    <t>1633;1648</t>
  </si>
  <si>
    <t>1633 Phosphorylation on T:1648 Phosphorylation on S</t>
  </si>
  <si>
    <t>1633T-ETSPTRGEPVPAWEGKSPEQEVR:1648S-ETSPTRGEPVPAWEGKSPEQEVR</t>
  </si>
  <si>
    <t>3 Phosphorylation on S:17 Phosphorylation on S</t>
  </si>
  <si>
    <t>1634;1648</t>
  </si>
  <si>
    <t>1634 Phosphorylation on S:1648 Phosphorylation on S</t>
  </si>
  <si>
    <t>1634S-ETSPTRGEPVPAWEGKSPEQEVR:1648S-ETSPTRGEPVPAWEGKSPEQEVR</t>
  </si>
  <si>
    <t>673 Phosphorylation on S</t>
  </si>
  <si>
    <t>673S-ETTGGAPTMSPDLEQEQLTIR</t>
  </si>
  <si>
    <t>384;386</t>
  </si>
  <si>
    <t>384 Phosphorylation on S:386 Phosphorylation on S</t>
  </si>
  <si>
    <t>384S-ETTVASDSEEEAGKEESSVK:386S-ETTVASDSEEEAGKEESSVK</t>
  </si>
  <si>
    <t>386S-ETTVASDSEEEAGKEESSVK</t>
  </si>
  <si>
    <t>752 Phosphorylation on S</t>
  </si>
  <si>
    <t>752S-EVAEVSPLSAANMSIAVK</t>
  </si>
  <si>
    <t>416S-EVCESPRKPIAK</t>
  </si>
  <si>
    <t>467S-EVCVSGGDHTQLTDLSPEEK</t>
  </si>
  <si>
    <t>Q7TSG2</t>
  </si>
  <si>
    <t>RNA polymerase II subunit A C-terminal domain phosphatase</t>
  </si>
  <si>
    <t>CTDP1_MOUSE</t>
  </si>
  <si>
    <t>Ctdp1</t>
  </si>
  <si>
    <t>860;863</t>
  </si>
  <si>
    <t>860 Phosphorylation on S:863 Phosphorylation on S</t>
  </si>
  <si>
    <t>860S-EVDDILGEGSDDSDIEK:863S-EVDDILGEGSDDSDIEK</t>
  </si>
  <si>
    <t>863 Phosphorylation on S</t>
  </si>
  <si>
    <t>863S-EVDDILGEGSDDSDIEK</t>
  </si>
  <si>
    <t>Q9D6F9</t>
  </si>
  <si>
    <t>Tubulin beta-4A chain</t>
  </si>
  <si>
    <t>TBB4A_MOUSE</t>
  </si>
  <si>
    <t>Tubb4a</t>
  </si>
  <si>
    <t>335S-EVDEQMLSVQSK</t>
  </si>
  <si>
    <t>Q7TQH0</t>
  </si>
  <si>
    <t>Ataxin-2-like protein</t>
  </si>
  <si>
    <t>ATX2L_MOUSE</t>
  </si>
  <si>
    <t>Atxn2l</t>
  </si>
  <si>
    <t>597S-EVDGLLTSDPMGSPVSSK</t>
  </si>
  <si>
    <t>Q9JI11</t>
  </si>
  <si>
    <t>Serine/threonine-protein kinase 4</t>
  </si>
  <si>
    <t>STK4_MOUSE</t>
  </si>
  <si>
    <t>Stk4</t>
  </si>
  <si>
    <t>320S-EVDQDDEENSEEDEMDSGTMVR</t>
  </si>
  <si>
    <t>Q8BYC6</t>
  </si>
  <si>
    <t>Serine/threonine-protein kinase TAO3</t>
  </si>
  <si>
    <t>TAOK3_MOUSE</t>
  </si>
  <si>
    <t>Taok3</t>
  </si>
  <si>
    <t>356S-EVDSLGSIHSIPSTSVSTGSR</t>
  </si>
  <si>
    <t>153S-EVEDKESEGEEEDEDEDLSK</t>
  </si>
  <si>
    <t>38S-EVENEQTPVSEPEEEK</t>
  </si>
  <si>
    <t>571 Phosphorylation on S</t>
  </si>
  <si>
    <t>571S-EVFASWR</t>
  </si>
  <si>
    <t>Q8VEF1</t>
  </si>
  <si>
    <t>Protein Aster-A</t>
  </si>
  <si>
    <t>ASTRA_MOUSE</t>
  </si>
  <si>
    <t>Gramd1a</t>
  </si>
  <si>
    <t>269S-EVGDVIALSDISPSGAADHSQEPSPVGSR</t>
  </si>
  <si>
    <t>546S-EVGGETGSPELSGVPR</t>
  </si>
  <si>
    <t>Q9CX80</t>
  </si>
  <si>
    <t>Cytoglobin</t>
  </si>
  <si>
    <t>CYGB_MOUSE</t>
  </si>
  <si>
    <t>Cygb</t>
  </si>
  <si>
    <t>180T-EVGWVQQVPNTTTPPATLPSSGP</t>
  </si>
  <si>
    <t>188S-EVHDELEDLPSPPPPLSPPPTTSPHK</t>
  </si>
  <si>
    <t>188;194</t>
  </si>
  <si>
    <t>188 Phosphorylation on S:194 Phosphorylation on S</t>
  </si>
  <si>
    <t>188S-EVHDELEDLPSPPPPLSPPPTTSPHK:194S-EVHDELEDLPSPPPPLSPPPTTSPHK</t>
  </si>
  <si>
    <t>194S-EVHDELEDLPSPPPPLSPPPTTSPHK</t>
  </si>
  <si>
    <t>199 Phosphorylation on T</t>
  </si>
  <si>
    <t>199T-EVHDELEDLPSPPPPLSPPPTTSPHK</t>
  </si>
  <si>
    <t>23 Phosphorylation on S:17 Phosphorylation on S</t>
  </si>
  <si>
    <t>200;194</t>
  </si>
  <si>
    <t>200 Phosphorylation on S:194 Phosphorylation on S</t>
  </si>
  <si>
    <t>200S-EVHDELEDLPSPPPPLSPPPTTSPHK:194S-EVHDELEDLPSPPPPLSPPPTTSPHK</t>
  </si>
  <si>
    <t>88;94</t>
  </si>
  <si>
    <t>88 Phosphorylation on S:94 Phosphorylation on S</t>
  </si>
  <si>
    <t>88S-EVIEASDKEGLSPAK:94S-EVIEASDKEGLSPAK</t>
  </si>
  <si>
    <t>Q6DFV7</t>
  </si>
  <si>
    <t>Nuclear receptor coactivator 7</t>
  </si>
  <si>
    <t>NCOA7_MOUSE</t>
  </si>
  <si>
    <t>Ncoa7</t>
  </si>
  <si>
    <t>612S-EVLDSLGSSLDK</t>
  </si>
  <si>
    <t>Q9QYS2</t>
  </si>
  <si>
    <t>Metabotropic glutamate receptor 3</t>
  </si>
  <si>
    <t>GRM3_MOUSE</t>
  </si>
  <si>
    <t>Grm3</t>
  </si>
  <si>
    <t>878 Phosphorylation on S</t>
  </si>
  <si>
    <t>878S-EVLDSTTSSL</t>
  </si>
  <si>
    <t>Q7TNM2</t>
  </si>
  <si>
    <t>Tripartite motif-containing protein 46</t>
  </si>
  <si>
    <t>TRI46_MOUSE</t>
  </si>
  <si>
    <t>Trim46</t>
  </si>
  <si>
    <t>79S-EVLGQQGYIGHGGDPSSEPTSPASTPSTR</t>
  </si>
  <si>
    <t>Q8BGN8</t>
  </si>
  <si>
    <t>Synaptoporin</t>
  </si>
  <si>
    <t>SYNPR_MOUSE</t>
  </si>
  <si>
    <t>Synpr</t>
  </si>
  <si>
    <t>156S-EVLLLMSACK</t>
  </si>
  <si>
    <t>Q9DBB8</t>
  </si>
  <si>
    <t>Trans-1,2-dihydrobenzene-1,2-diol dehydrogenase</t>
  </si>
  <si>
    <t>DHDH_MOUSE</t>
  </si>
  <si>
    <t>Dhdh</t>
  </si>
  <si>
    <t>143T-EVLVQGTIGDLR</t>
  </si>
  <si>
    <t>1266 Phosphorylation on S</t>
  </si>
  <si>
    <t>1266S-EVNTCNPSTITGTLSRLSLDEDEEPK</t>
  </si>
  <si>
    <t>1269S-EVNTCNPSTITGTLSRLSLDEDEEPK</t>
  </si>
  <si>
    <t>494S-EVQSPEQVK</t>
  </si>
  <si>
    <t>231S-EVSDDEAEEKEEKEEEK</t>
  </si>
  <si>
    <t>1221S-EVSGPNETSSPGSEKPSGSR</t>
  </si>
  <si>
    <t>1222 Phosphorylation on S</t>
  </si>
  <si>
    <t>1222S-EVSGPNETSSPGSEKPSGSR</t>
  </si>
  <si>
    <t>10 Phosphorylation on S:3 Phosphorylation on S</t>
  </si>
  <si>
    <t>47;40</t>
  </si>
  <si>
    <t>47 Phosphorylation on S:40 Phosphorylation on S</t>
  </si>
  <si>
    <t>47S-EVSMDDHKLSLDELHR:40S-EVSMDDHKLSLDELHR</t>
  </si>
  <si>
    <t>40;47</t>
  </si>
  <si>
    <t>40 Phosphorylation on S:47 Phosphorylation on S</t>
  </si>
  <si>
    <t>40S-EVSMDDHKLSLDELHRK:47S-EVSMDDHKLSLDELHRK</t>
  </si>
  <si>
    <t>47S-EVSMDDHKLSLDELHRK</t>
  </si>
  <si>
    <t>Q99LI2</t>
  </si>
  <si>
    <t>Chloride channel CLIC-like protein 1</t>
  </si>
  <si>
    <t>CLCC1_MOUSE</t>
  </si>
  <si>
    <t>Clcc1</t>
  </si>
  <si>
    <t>58S-EVSPDSSEAEELSDCLHR</t>
  </si>
  <si>
    <t>198S-EVSPEVVR</t>
  </si>
  <si>
    <t>737 Phosphorylation on S</t>
  </si>
  <si>
    <t>737S-EVSPMSAPNMPSIER</t>
  </si>
  <si>
    <t>737;740</t>
  </si>
  <si>
    <t>737 Phosphorylation on S:740 Phosphorylation on S</t>
  </si>
  <si>
    <t>737S-EVSPMSAPNMPSIER:740S-EVSPMSAPNMPSIER</t>
  </si>
  <si>
    <t>Q14BI2</t>
  </si>
  <si>
    <t>Metabotropic glutamate receptor 2</t>
  </si>
  <si>
    <t>GRM2_MOUSE</t>
  </si>
  <si>
    <t>Grm2</t>
  </si>
  <si>
    <t>871 Phosphorylation on S</t>
  </si>
  <si>
    <t>871S-EVVDSTTSSL</t>
  </si>
  <si>
    <t>123 Phosphorylation on T</t>
  </si>
  <si>
    <t>123T-EVVDTLSNGSETDGDDTPR</t>
  </si>
  <si>
    <t>555 Phosphorylation on S</t>
  </si>
  <si>
    <t>555S-EWGSGSDTLR</t>
  </si>
  <si>
    <t>135 Phosphorylation on T</t>
  </si>
  <si>
    <t>135T-EWSLESSPAQNWTPPQPK</t>
  </si>
  <si>
    <t>Q60803</t>
  </si>
  <si>
    <t>TNF receptor-associated factor 3</t>
  </si>
  <si>
    <t>TRAF3_MOUSE</t>
  </si>
  <si>
    <t>Traf3</t>
  </si>
  <si>
    <t>268S-EWSNSLEK</t>
  </si>
  <si>
    <t>Q9CWL8</t>
  </si>
  <si>
    <t>Beta-catenin-like protein 1</t>
  </si>
  <si>
    <t>CTBL1_MOUSE</t>
  </si>
  <si>
    <t>Ctnnbl1</t>
  </si>
  <si>
    <t>545S-EYAENIGDGRSPEFR</t>
  </si>
  <si>
    <t>1201 Phosphorylation on S</t>
  </si>
  <si>
    <t>1201S-EYEEEIHSLK</t>
  </si>
  <si>
    <t>Q9CZ91</t>
  </si>
  <si>
    <t>Serum response factor-binding protein 1</t>
  </si>
  <si>
    <t>SRFB1_MOUSE</t>
  </si>
  <si>
    <t>Srfbp1</t>
  </si>
  <si>
    <t>276 Phosphorylation on S</t>
  </si>
  <si>
    <t>276S-EYFDDSTEER</t>
  </si>
  <si>
    <t>578S-EYGSPLK</t>
  </si>
  <si>
    <t>Q80TE4</t>
  </si>
  <si>
    <t>Signal-induced proliferation-associated 1-like protein 2</t>
  </si>
  <si>
    <t>SI1L2_MOUSE</t>
  </si>
  <si>
    <t>Sipa1l2</t>
  </si>
  <si>
    <t>195S-EYGSTSSIDR</t>
  </si>
  <si>
    <t>Q60855</t>
  </si>
  <si>
    <t>Receptor-interacting serine/threonine-protein kinase 1</t>
  </si>
  <si>
    <t>RIPK1_MOUSE</t>
  </si>
  <si>
    <t>Ripk1</t>
  </si>
  <si>
    <t>313S-EYPDQSPVLQR</t>
  </si>
  <si>
    <t>1534 Phosphorylation on S</t>
  </si>
  <si>
    <t>1534S-EYPSPPPSPLR</t>
  </si>
  <si>
    <t>10S-EYSPAATTAENGGGK</t>
  </si>
  <si>
    <t>2581 Phosphorylation on S</t>
  </si>
  <si>
    <t>2581S-EYTEASPLEDK</t>
  </si>
  <si>
    <t>1482 Phosphorylation on S</t>
  </si>
  <si>
    <t>1482S-EYTHSHVCISASESK</t>
  </si>
  <si>
    <t>205 Phosphorylation on T</t>
  </si>
  <si>
    <t>205T-EYTMGWMK</t>
  </si>
  <si>
    <t>8 Phosphorylation on T:10 Phosphorylation on S</t>
  </si>
  <si>
    <t>403;405</t>
  </si>
  <si>
    <t>403 Phosphorylation on T:405 Phosphorylation on S</t>
  </si>
  <si>
    <t>403T-EYVSNDATQSDDEEK:405S-EYVSNDATQSDDEEK</t>
  </si>
  <si>
    <t>405S-EYVSNDATQSDDEEK</t>
  </si>
  <si>
    <t>774S-EYYSTESEPLTNGGQRPSSDTFLR</t>
  </si>
  <si>
    <t>Q8BXN9</t>
  </si>
  <si>
    <t>Transmembrane protein 87A</t>
  </si>
  <si>
    <t>TM87A_MOUSE</t>
  </si>
  <si>
    <t>Tmem87a</t>
  </si>
  <si>
    <t>475S-FAFSPLSEEDEEDEQKEPMLK</t>
  </si>
  <si>
    <t>Q9CQP2</t>
  </si>
  <si>
    <t>Trafficking protein particle complex subunit 2</t>
  </si>
  <si>
    <t>TPPC2_MOUSE</t>
  </si>
  <si>
    <t>Trappc2</t>
  </si>
  <si>
    <t>119S-FAMNPFYEPNSPIR</t>
  </si>
  <si>
    <t>P34022</t>
  </si>
  <si>
    <t>Ran-specific GTPase-activating protein</t>
  </si>
  <si>
    <t>RANG_MOUSE</t>
  </si>
  <si>
    <t>Ranbp1</t>
  </si>
  <si>
    <t>60S-FASENDLPEWK</t>
  </si>
  <si>
    <t>497;498</t>
  </si>
  <si>
    <t>497 Phosphorylation on S:498 Phosphorylation on S</t>
  </si>
  <si>
    <t>497S-FCDTPRVSSPHAR:498S-FCDTPRVSSPHAR</t>
  </si>
  <si>
    <t>Q8R4I7</t>
  </si>
  <si>
    <t>Neuropilin and tolloid-like protein 1</t>
  </si>
  <si>
    <t>NETO1_MOUSE</t>
  </si>
  <si>
    <t>Neto1</t>
  </si>
  <si>
    <t>520S-FCLIGSLSK</t>
  </si>
  <si>
    <t>Q5DTT2</t>
  </si>
  <si>
    <t>PH and SEC7 domain-containing protein 1</t>
  </si>
  <si>
    <t>PSD1_MOUSE</t>
  </si>
  <si>
    <t>Psd</t>
  </si>
  <si>
    <t>17S-FCSEGDCAISPPR</t>
  </si>
  <si>
    <t>Q8C0J6</t>
  </si>
  <si>
    <t>Ankyrin repeat domain-containing protein SOWAHC</t>
  </si>
  <si>
    <t>SWAHC_MOUSE</t>
  </si>
  <si>
    <t>Sowahc</t>
  </si>
  <si>
    <t>82S-FCTGDSPPLEAK</t>
  </si>
  <si>
    <t>240S-FDIYDPFHPTDEAYSPPPAPEQK</t>
  </si>
  <si>
    <t>Q8JZW4</t>
  </si>
  <si>
    <t>Copine-5</t>
  </si>
  <si>
    <t>CPNE5_MOUSE</t>
  </si>
  <si>
    <t>Cpne5</t>
  </si>
  <si>
    <t>103S-FDLYDVDSKSPDLSK</t>
  </si>
  <si>
    <t>Q8BTE0</t>
  </si>
  <si>
    <t>Succinate dehydrogenase assembly factor 4, mitochondrial</t>
  </si>
  <si>
    <t>SDHF4_MOUSE</t>
  </si>
  <si>
    <t>Sdhaf4</t>
  </si>
  <si>
    <t>56S-FDSLEDSPEEREPLQK</t>
  </si>
  <si>
    <t>933S-FEDEGAGFEESSETGDYEEK</t>
  </si>
  <si>
    <t>933;934</t>
  </si>
  <si>
    <t>933 Phosphorylation on S:934 Phosphorylation on S</t>
  </si>
  <si>
    <t>933S-FEDEGAGFEESSETGDYEEK:934S-FEDEGAGFEESSETGDYEEK</t>
  </si>
  <si>
    <t>934 Phosphorylation on S</t>
  </si>
  <si>
    <t>934S-FEDEGAGFEESSETGDYEEK</t>
  </si>
  <si>
    <t>O55131</t>
  </si>
  <si>
    <t>Septin-7</t>
  </si>
  <si>
    <t>SEPT7_MOUSE</t>
  </si>
  <si>
    <t>145S-FEDYLNAESR</t>
  </si>
  <si>
    <t>81S-FEGMSPLQR</t>
  </si>
  <si>
    <t>Q8C0E2</t>
  </si>
  <si>
    <t>Vacuolar protein sorting-associated protein 26B</t>
  </si>
  <si>
    <t>VP26B_MOUSE</t>
  </si>
  <si>
    <t>Vps26b</t>
  </si>
  <si>
    <t>319S-FEGTTSLGEVR</t>
  </si>
  <si>
    <t>Q3TGW2</t>
  </si>
  <si>
    <t>Endonuclease/exonuclease/phosphatase family domain-containing protein 1</t>
  </si>
  <si>
    <t>EEPD1_MOUSE</t>
  </si>
  <si>
    <t>Eepd1</t>
  </si>
  <si>
    <t>102S-FEICVSSK</t>
  </si>
  <si>
    <t>Q32NY4</t>
  </si>
  <si>
    <t>Metal transporter CNNM3</t>
  </si>
  <si>
    <t>CNNM3_MOUSE</t>
  </si>
  <si>
    <t>Cnnm3</t>
  </si>
  <si>
    <t>605 Phosphorylation on S</t>
  </si>
  <si>
    <t>605S-FENGAFTYYGVSALTAPSSAHQSPVSSR</t>
  </si>
  <si>
    <t>Q9D0E1</t>
  </si>
  <si>
    <t>Heterogeneous nuclear ribonucleoprotein M</t>
  </si>
  <si>
    <t>HNRPM_MOUSE</t>
  </si>
  <si>
    <t>Hnrnpm</t>
  </si>
  <si>
    <t>700S-FESPEVAER</t>
  </si>
  <si>
    <t>P97450</t>
  </si>
  <si>
    <t>ATP synthase-coupling factor 6, mitochondrial</t>
  </si>
  <si>
    <t>ATP5J_MOUSE</t>
  </si>
  <si>
    <t>Atp5pf</t>
  </si>
  <si>
    <t>108S-FEVIDKPQS</t>
  </si>
  <si>
    <t>Q6P2L7</t>
  </si>
  <si>
    <t>Protein CASC4</t>
  </si>
  <si>
    <t>CASC4_MOUSE</t>
  </si>
  <si>
    <t>Casc4</t>
  </si>
  <si>
    <t>365S-FFDENESPVDPQHGSK</t>
  </si>
  <si>
    <t>Q6ZQB6</t>
  </si>
  <si>
    <t>Inositol hexakisphosphate and diphosphoinositol-pentakisphosphate kinase 2</t>
  </si>
  <si>
    <t>VIP2_MOUSE</t>
  </si>
  <si>
    <t>Ppip5k2</t>
  </si>
  <si>
    <t>44S-FFHHAEEEEEEEDESPPER</t>
  </si>
  <si>
    <t>Q80Y50</t>
  </si>
  <si>
    <t>Calmodulin-binding transcription activator 2</t>
  </si>
  <si>
    <t>CMTA2_MOUSE</t>
  </si>
  <si>
    <t>Camta2</t>
  </si>
  <si>
    <t>455S-FFIQDDDSGEELK</t>
  </si>
  <si>
    <t>252S-FFSCMQSDFSK</t>
  </si>
  <si>
    <t>178S-FFSGDR</t>
  </si>
  <si>
    <t>Q58A65</t>
  </si>
  <si>
    <t>C-Jun-amino-terminal kinase-interacting protein 4</t>
  </si>
  <si>
    <t>JIP4_MOUSE</t>
  </si>
  <si>
    <t>Spag9</t>
  </si>
  <si>
    <t>1238S-FFVAVPGQVISPQSSSGGADLTADK</t>
  </si>
  <si>
    <t>288 Phosphorylation on S</t>
  </si>
  <si>
    <t>288S-FGATAHLGSPCK</t>
  </si>
  <si>
    <t>15S-FGEAVVVGRPGSGDGDSDQSR</t>
  </si>
  <si>
    <t>20;15</t>
  </si>
  <si>
    <t>20 Phosphorylation on S:15 Phosphorylation on S</t>
  </si>
  <si>
    <t>20S-FGEAVVVGRPGSGDGDSDQSR:15S-FGEAVVVGRPGSGDGDSDQSR</t>
  </si>
  <si>
    <t>1148 Phosphorylation on S</t>
  </si>
  <si>
    <t>1148S-FGEDMPHSH</t>
  </si>
  <si>
    <t>Q8K4Z5</t>
  </si>
  <si>
    <t>Splicing factor 3A subunit 1</t>
  </si>
  <si>
    <t>SF3A1_MOUSE</t>
  </si>
  <si>
    <t>Sf3a1</t>
  </si>
  <si>
    <t>329S-FGESEEVEMEVESDEEDQEK</t>
  </si>
  <si>
    <t>Q8BXN7</t>
  </si>
  <si>
    <t>Protein phosphatase 1K, mitochondrial</t>
  </si>
  <si>
    <t>PPM1K_MOUSE</t>
  </si>
  <si>
    <t>Ppm1k</t>
  </si>
  <si>
    <t>248S-FGGFVAWNSLGQPHVNGR</t>
  </si>
  <si>
    <t>Q8VDM4</t>
  </si>
  <si>
    <t>26S proteasome non-ATPase regulatory subunit 2</t>
  </si>
  <si>
    <t>PSMD2_MOUSE</t>
  </si>
  <si>
    <t>Psmd2</t>
  </si>
  <si>
    <t>361S-FGGSGSQVDSAR</t>
  </si>
  <si>
    <t>Q9Z2Q6</t>
  </si>
  <si>
    <t>Septin-5</t>
  </si>
  <si>
    <t>SEPT5_MOUSE</t>
  </si>
  <si>
    <t>225S-FGIHVYQFPECDSDEDEDFK</t>
  </si>
  <si>
    <t>Q61143</t>
  </si>
  <si>
    <t>Short transient receptor potential channel 6</t>
  </si>
  <si>
    <t>TRPC6_MOUSE</t>
  </si>
  <si>
    <t>Trpc6</t>
  </si>
  <si>
    <t>814 Phosphorylation on S</t>
  </si>
  <si>
    <t>814S-FGISGSHEDLSK</t>
  </si>
  <si>
    <t>1288S-FGNVDADSPVEETIQDHSALK</t>
  </si>
  <si>
    <t>435S-FGSADNIAHLK</t>
  </si>
  <si>
    <t>Q69ZZ6</t>
  </si>
  <si>
    <t>Transmembrane and coiled-coil domains protein 1</t>
  </si>
  <si>
    <t>TMCC1_MOUSE</t>
  </si>
  <si>
    <t>Tmcc1</t>
  </si>
  <si>
    <t>378 Phosphorylation on S</t>
  </si>
  <si>
    <t>378S-FGSADNIPNLK</t>
  </si>
  <si>
    <t>388S-FGSADNIPNLKDSLEEGQVDDGGK</t>
  </si>
  <si>
    <t>Q8K4J6</t>
  </si>
  <si>
    <t>Myocardin-related transcription factor A</t>
  </si>
  <si>
    <t>MRTFA_MOUSE</t>
  </si>
  <si>
    <t>Mrtfa</t>
  </si>
  <si>
    <t>487S-FGSTGSTPPVSPTPSER</t>
  </si>
  <si>
    <t>Q9QWR8</t>
  </si>
  <si>
    <t>Alpha-N-acetylgalactosaminidase</t>
  </si>
  <si>
    <t>NAGAB_MOUSE</t>
  </si>
  <si>
    <t>Naga</t>
  </si>
  <si>
    <t>354S-FHCSLLELNYPKGR</t>
  </si>
  <si>
    <t>395S-FHDSEGDDTEETEDYR</t>
  </si>
  <si>
    <t>P42567</t>
  </si>
  <si>
    <t>Epidermal growth factor receptor substrate 15</t>
  </si>
  <si>
    <t>EPS15_MOUSE</t>
  </si>
  <si>
    <t>Eps15</t>
  </si>
  <si>
    <t>107S-FHDSSSPLLTSGPSVAELPWAVK</t>
  </si>
  <si>
    <t>108S-FHDSSSPLLTSGPSVAELPWAVK</t>
  </si>
  <si>
    <t>108S-FHDTSSPLMATQSSAETHWAVR</t>
  </si>
  <si>
    <t>A2ANU3</t>
  </si>
  <si>
    <t>Synapse differentiation-inducing gene protein 1</t>
  </si>
  <si>
    <t>SYNG1_MOUSE</t>
  </si>
  <si>
    <t>Syndig1</t>
  </si>
  <si>
    <t>137S-FIDLSGDDIK</t>
  </si>
  <si>
    <t>606 Phosphorylation on S</t>
  </si>
  <si>
    <t>606S-FIEAGQYNSHLYGTSVQSVR</t>
  </si>
  <si>
    <t>A7XUY5</t>
  </si>
  <si>
    <t>Selection and upkeep of intraepithelial T-cells protein 5</t>
  </si>
  <si>
    <t>SKIT5_MOUSE</t>
  </si>
  <si>
    <t>Skint5</t>
  </si>
  <si>
    <t>5 Phosphorylation on S:4 Phosphorylation on S:8 Phosphorylation on S</t>
  </si>
  <si>
    <t>321;320;324</t>
  </si>
  <si>
    <t>321 Phosphorylation on S:320 Phosphorylation on S:324 Phosphorylation on S</t>
  </si>
  <si>
    <t>321S-FIQSSIQSSSVDLEK:320S-FIQSSIQSSSVDLEK:324S-FIQSSIQSSSVDLEK</t>
  </si>
  <si>
    <t>19S-FIWNSEK</t>
  </si>
  <si>
    <t>Q8BH59</t>
  </si>
  <si>
    <t>Calcium-binding mitochondrial carrier protein Aralar1</t>
  </si>
  <si>
    <t>CMC1_MOUSE</t>
  </si>
  <si>
    <t>Slc25a12</t>
  </si>
  <si>
    <t>662 Phosphorylation on S</t>
  </si>
  <si>
    <t>662S-FKSPSVAVAQPK</t>
  </si>
  <si>
    <t>P54763</t>
  </si>
  <si>
    <t>Ephrin type-B receptor 2</t>
  </si>
  <si>
    <t>EPHB2_MOUSE</t>
  </si>
  <si>
    <t>Ephb2</t>
  </si>
  <si>
    <t>776 Phosphorylation on S</t>
  </si>
  <si>
    <t>776S-FLEDDTSDPTYTSALGGK</t>
  </si>
  <si>
    <t>Q8CI71</t>
  </si>
  <si>
    <t>Syndetin</t>
  </si>
  <si>
    <t>VPS50_MOUSE</t>
  </si>
  <si>
    <t>Vps50</t>
  </si>
  <si>
    <t>494S-FLEQSRSPSVSPSK</t>
  </si>
  <si>
    <t>496;498</t>
  </si>
  <si>
    <t>496 Phosphorylation on S:498 Phosphorylation on S</t>
  </si>
  <si>
    <t>496S-FLEQSRSPSVSPSK:498S-FLEQSRSPSVSPSK</t>
  </si>
  <si>
    <t>Q3UHX0</t>
  </si>
  <si>
    <t>Nucleolar protein 8</t>
  </si>
  <si>
    <t>NOL8_MOUSE</t>
  </si>
  <si>
    <t>Nol8</t>
  </si>
  <si>
    <t>870;872</t>
  </si>
  <si>
    <t>870 Phosphorylation on S:872 Phosphorylation on S</t>
  </si>
  <si>
    <t>870S-FLESDSEDEKK:872S-FLESDSEDEKK</t>
  </si>
  <si>
    <t>Q61527</t>
  </si>
  <si>
    <t>Receptor tyrosine-protein kinase erbB-4</t>
  </si>
  <si>
    <t>ERBB4_MOUSE</t>
  </si>
  <si>
    <t>Erbb4</t>
  </si>
  <si>
    <t>699 Phosphorylation on T</t>
  </si>
  <si>
    <t>699T-FLETELVEPLTPSGTAPNQAQLR</t>
  </si>
  <si>
    <t>114 Phosphorylation on S</t>
  </si>
  <si>
    <t>114S-FLIPNASQPESK</t>
  </si>
  <si>
    <t>503S-FLLSESGSGK</t>
  </si>
  <si>
    <t>426;423</t>
  </si>
  <si>
    <t>426 Phosphorylation on S:423 Phosphorylation on S</t>
  </si>
  <si>
    <t>426S-FLNRSSQESLDIK:423S-FLNRSSQESLDIK</t>
  </si>
  <si>
    <t>Q64674</t>
  </si>
  <si>
    <t>Spermidine synthase</t>
  </si>
  <si>
    <t>SPEE_MOUSE</t>
  </si>
  <si>
    <t>Srm</t>
  </si>
  <si>
    <t>145S-FLPGMAVGFSSSK</t>
  </si>
  <si>
    <t>147S-FLPGMAVGFSSSK</t>
  </si>
  <si>
    <t>Q9JLV5</t>
  </si>
  <si>
    <t>Cullin-3</t>
  </si>
  <si>
    <t>CUL3_MOUSE</t>
  </si>
  <si>
    <t>Cul3</t>
  </si>
  <si>
    <t>737S-FLPSPVVIK</t>
  </si>
  <si>
    <t>P15532</t>
  </si>
  <si>
    <t>Nucleoside diphosphate kinase A</t>
  </si>
  <si>
    <t>NDKA_MOUSE</t>
  </si>
  <si>
    <t>Nme1</t>
  </si>
  <si>
    <t>44S-FLQASEDLLK</t>
  </si>
  <si>
    <t>Q62446</t>
  </si>
  <si>
    <t>Peptidyl-prolyl cis-trans isomerase FKBP3</t>
  </si>
  <si>
    <t>FKBP3_MOUSE</t>
  </si>
  <si>
    <t>Fkbp3</t>
  </si>
  <si>
    <t>34 Phosphorylation on S</t>
  </si>
  <si>
    <t>34S-FLQDHGSDSFLAEHK</t>
  </si>
  <si>
    <t>36 Phosphorylation on S</t>
  </si>
  <si>
    <t>36S-FLQDHGSDSFLAEHK</t>
  </si>
  <si>
    <t>380S-FLSLEYSPVGK</t>
  </si>
  <si>
    <t>Q3UHD9</t>
  </si>
  <si>
    <t>Arf-GAP with GTPase, ANK repeat and PH domain-containing protein 2</t>
  </si>
  <si>
    <t>AGAP2_MOUSE</t>
  </si>
  <si>
    <t>Agap2</t>
  </si>
  <si>
    <t>424S-FLTGSYQVLEK</t>
  </si>
  <si>
    <t>Q4ACU6</t>
  </si>
  <si>
    <t>SH3 and multiple ankyrin repeat domains protein 3</t>
  </si>
  <si>
    <t>SHAN3_MOUSE</t>
  </si>
  <si>
    <t>Shank3</t>
  </si>
  <si>
    <t>122 Phosphorylation on Y</t>
  </si>
  <si>
    <t>122Y-FMDYVQLHSTDK</t>
  </si>
  <si>
    <t>378S-FNALFAQGNYSEAAK</t>
  </si>
  <si>
    <t>O35129</t>
  </si>
  <si>
    <t>Prohibitin-2</t>
  </si>
  <si>
    <t>PHB2_MOUSE</t>
  </si>
  <si>
    <t>Phb2</t>
  </si>
  <si>
    <t>151S-FNASQLITQR</t>
  </si>
  <si>
    <t>Q3U0M1</t>
  </si>
  <si>
    <t>Trafficking protein particle complex subunit 9</t>
  </si>
  <si>
    <t>TPPC9_MOUSE</t>
  </si>
  <si>
    <t>Trappc9</t>
  </si>
  <si>
    <t>953S-FNFESVPESPGEK</t>
  </si>
  <si>
    <t>P35283</t>
  </si>
  <si>
    <t>Ras-related protein Rab-12</t>
  </si>
  <si>
    <t>RAB12_MOUSE</t>
  </si>
  <si>
    <t>Rab12</t>
  </si>
  <si>
    <t>105 Phosphorylation on S</t>
  </si>
  <si>
    <t>105S-FNSITSAYYR</t>
  </si>
  <si>
    <t>Q9Z0R6</t>
  </si>
  <si>
    <t>Intersectin-2</t>
  </si>
  <si>
    <t>ITSN2_MOUSE</t>
  </si>
  <si>
    <t>Itsn2</t>
  </si>
  <si>
    <t>255S-FNSLDK</t>
  </si>
  <si>
    <t>Q9Z0J4</t>
  </si>
  <si>
    <t>Nitric oxide synthase, brain</t>
  </si>
  <si>
    <t>NOS1_MOUSE</t>
  </si>
  <si>
    <t>Nos1</t>
  </si>
  <si>
    <t>14 Phosphorylation on S:13 Phosphorylation on S</t>
  </si>
  <si>
    <t>858;857</t>
  </si>
  <si>
    <t>858 Phosphorylation on S:857 Phosphorylation on S</t>
  </si>
  <si>
    <t>858S-FNSVSSYSDSRKSSGDGPDLR:857S-FNSVSSYSDSRKSSGDGPDLR</t>
  </si>
  <si>
    <t>Q6PAL8</t>
  </si>
  <si>
    <t>DENN domain-containing protein 5A</t>
  </si>
  <si>
    <t>DEN5A_MOUSE</t>
  </si>
  <si>
    <t>Dennd5a</t>
  </si>
  <si>
    <t>193S-FNSYDISR</t>
  </si>
  <si>
    <t>Q7TPD0</t>
  </si>
  <si>
    <t>Integrator complex subunit 3</t>
  </si>
  <si>
    <t>INT3_MOUSE</t>
  </si>
  <si>
    <t>Ints3</t>
  </si>
  <si>
    <t>500S-FPEFCSSPSPPVEVK</t>
  </si>
  <si>
    <t>Q6NS52</t>
  </si>
  <si>
    <t>Diacylglycerol kinase beta</t>
  </si>
  <si>
    <t>DGKB_MOUSE</t>
  </si>
  <si>
    <t>Dgkb</t>
  </si>
  <si>
    <t>95S-FPHSSPNVK</t>
  </si>
  <si>
    <t>176 Phosphorylation on S</t>
  </si>
  <si>
    <t>176S-FPLMYEENSRENPFK</t>
  </si>
  <si>
    <t>P68181</t>
  </si>
  <si>
    <t>cAMP-dependent protein kinase catalytic subunit beta</t>
  </si>
  <si>
    <t>KAPCB_MOUSE</t>
  </si>
  <si>
    <t>Prkacb</t>
  </si>
  <si>
    <t>263S-FPSHFSSDLK</t>
  </si>
  <si>
    <t>341S-FPSLTSPGLR</t>
  </si>
  <si>
    <t>Q61070</t>
  </si>
  <si>
    <t>Etoposide-induced protein 2.4</t>
  </si>
  <si>
    <t>EI24_MOUSE</t>
  </si>
  <si>
    <t>Ei24</t>
  </si>
  <si>
    <t>330;326</t>
  </si>
  <si>
    <t>330 Phosphorylation on S:326 Phosphorylation on S</t>
  </si>
  <si>
    <t>330S-FPSPHPSPAK:326S-FPSPHPSPAK</t>
  </si>
  <si>
    <t>Q5U3K5</t>
  </si>
  <si>
    <t>Rab-like protein 6</t>
  </si>
  <si>
    <t>RABL6_MOUSE</t>
  </si>
  <si>
    <t>Rabl6</t>
  </si>
  <si>
    <t>594S-FPVREDLSDVTDEDTGPAQPPPPSK</t>
  </si>
  <si>
    <t>597 Phosphorylation on T</t>
  </si>
  <si>
    <t>597T-FPVREDLSDVTDEDTGPAQPPPPSK</t>
  </si>
  <si>
    <t>11 Phosphorylation on T:15 Phosphorylation on T</t>
  </si>
  <si>
    <t>597;601</t>
  </si>
  <si>
    <t>597 Phosphorylation on T:601 Phosphorylation on T</t>
  </si>
  <si>
    <t>597T-FPVREDLSDVTDEDTGPAQPPPPSK:601T-FPVREDLSDVTDEDTGPAQPPPPSK</t>
  </si>
  <si>
    <t>P62071</t>
  </si>
  <si>
    <t>Ras-related protein R-Ras2</t>
  </si>
  <si>
    <t>RRAS2_MOUSE</t>
  </si>
  <si>
    <t>Rras2</t>
  </si>
  <si>
    <t>186S-FQEQECPPSPEPTR</t>
  </si>
  <si>
    <t>186S-FQEQECPPSPEPTRK</t>
  </si>
  <si>
    <t>P68404</t>
  </si>
  <si>
    <t>Protein kinase C beta type</t>
  </si>
  <si>
    <t>KPCB_MOUSE</t>
  </si>
  <si>
    <t>Prkcb</t>
  </si>
  <si>
    <t>234S-FQLKESDK</t>
  </si>
  <si>
    <t>P70362</t>
  </si>
  <si>
    <t>Ubiquitin recognition factor in ER-associated degradation protein 1</t>
  </si>
  <si>
    <t>UFD1_MOUSE</t>
  </si>
  <si>
    <t>Ufd1</t>
  </si>
  <si>
    <t>129 Phosphorylation on S</t>
  </si>
  <si>
    <t>129S-FQPQSPDFLDITNPK</t>
  </si>
  <si>
    <t>23S-FQQPPQPEGEEDASDGGRK</t>
  </si>
  <si>
    <t>Q99LJ0</t>
  </si>
  <si>
    <t>CTTNBP2 N-terminal-like protein</t>
  </si>
  <si>
    <t>CT2NL_MOUSE</t>
  </si>
  <si>
    <t>Cttnbp2nl</t>
  </si>
  <si>
    <t>481S-FQSQADQDQQASGLQSPPSR</t>
  </si>
  <si>
    <t>322S-FRGSGDTSNFDDYEEEEIR</t>
  </si>
  <si>
    <t>233S-FRQSLPLSR</t>
  </si>
  <si>
    <t>A2AR02</t>
  </si>
  <si>
    <t>Peptidyl-prolyl cis-trans isomerase G</t>
  </si>
  <si>
    <t>PPIG_MOUSE</t>
  </si>
  <si>
    <t>Ppig</t>
  </si>
  <si>
    <t>4 Phosphorylation on S:6 Phosphorylation on T</t>
  </si>
  <si>
    <t>354;356</t>
  </si>
  <si>
    <t>354 Phosphorylation on S:356 Phosphorylation on T</t>
  </si>
  <si>
    <t>354S-FRRSETPPHWR:356T-FRRSETPPHWR</t>
  </si>
  <si>
    <t>21S-FRSLSSLR</t>
  </si>
  <si>
    <t>791S-FSASEASFLEGEASPPLGAR</t>
  </si>
  <si>
    <t>Q9R0Z9</t>
  </si>
  <si>
    <t>Rho GTPase-activating protein 7</t>
  </si>
  <si>
    <t>RHG07_MOUSE</t>
  </si>
  <si>
    <t>Dlc1</t>
  </si>
  <si>
    <t>510S-FSDEGDSDSALDSVSPCPSSPK</t>
  </si>
  <si>
    <t>Q04447</t>
  </si>
  <si>
    <t>Creatine kinase B-type</t>
  </si>
  <si>
    <t>KCRB_MOUSE</t>
  </si>
  <si>
    <t>Ckb</t>
  </si>
  <si>
    <t>309 Phosphorylation on S</t>
  </si>
  <si>
    <t>309S-FSEVLK</t>
  </si>
  <si>
    <t>309S-FSEVLKR</t>
  </si>
  <si>
    <t>924 Phosphorylation on S</t>
  </si>
  <si>
    <t>924S-FSGEEGEIEDDESGTENREEK</t>
  </si>
  <si>
    <t>935S-FSGEEGEIEDDESGTENREEK</t>
  </si>
  <si>
    <t>Q9JMH9</t>
  </si>
  <si>
    <t>Unconventional myosin-XVIIIa</t>
  </si>
  <si>
    <t>MY18A_MOUSE</t>
  </si>
  <si>
    <t>Myo18a</t>
  </si>
  <si>
    <t>2037 Phosphorylation on S</t>
  </si>
  <si>
    <t>2037S-FSHSYLSDSDTEAK</t>
  </si>
  <si>
    <t>9 Phosphorylation on S:7 Phosphorylation on S</t>
  </si>
  <si>
    <t>2039;2037</t>
  </si>
  <si>
    <t>2039 Phosphorylation on S:2037 Phosphorylation on S</t>
  </si>
  <si>
    <t>2039S-FSHSYLSDSDTEAK:2037S-FSHSYLSDSDTEAK</t>
  </si>
  <si>
    <t>2039 Phosphorylation on S</t>
  </si>
  <si>
    <t>2039S-FSHSYLSDSDTEAK</t>
  </si>
  <si>
    <t>170 Phosphorylation on S</t>
  </si>
  <si>
    <t>170S-FSIGSDEDDSPGLPVK</t>
  </si>
  <si>
    <t>Q61743</t>
  </si>
  <si>
    <t>ATP-sensitive inward rectifier potassium channel 11</t>
  </si>
  <si>
    <t>KCJ11_MOUSE</t>
  </si>
  <si>
    <t>Kcnj11</t>
  </si>
  <si>
    <t>385S-FSISPDSLS</t>
  </si>
  <si>
    <t>572S-FSMPDLSK</t>
  </si>
  <si>
    <t>87S-FSNVGLVHTSER</t>
  </si>
  <si>
    <t>87S-FSNVGLVHTSERR</t>
  </si>
  <si>
    <t>3382 Phosphorylation on S</t>
  </si>
  <si>
    <t>3382S-FSPIEEAK</t>
  </si>
  <si>
    <t>4132 Phosphorylation on S</t>
  </si>
  <si>
    <t>4132S-FSPIQESR</t>
  </si>
  <si>
    <t>1521 Phosphorylation on S</t>
  </si>
  <si>
    <t>1521S-FSPPPVGGQSK</t>
  </si>
  <si>
    <t>2 Phosphorylation on S:9 Phosphorylation on S</t>
  </si>
  <si>
    <t>67S-FSPPRHELSPPQK:74S-FSPPRHELSPPQK</t>
  </si>
  <si>
    <t>Q62448</t>
  </si>
  <si>
    <t>Eukaryotic translation initiation factor 4 gamma 2</t>
  </si>
  <si>
    <t>IF4G2_MOUSE</t>
  </si>
  <si>
    <t>Eif4g2</t>
  </si>
  <si>
    <t>394 Phosphorylation on S</t>
  </si>
  <si>
    <t>394S-FSPTMGR</t>
  </si>
  <si>
    <t>P58742</t>
  </si>
  <si>
    <t>Aladin</t>
  </si>
  <si>
    <t>AAAS_MOUSE</t>
  </si>
  <si>
    <t>Aaas</t>
  </si>
  <si>
    <t>495S-FSPVLGR</t>
  </si>
  <si>
    <t>Q80U12</t>
  </si>
  <si>
    <t>Small G protein signaling modulator 2</t>
  </si>
  <si>
    <t>SGSM2_MOUSE</t>
  </si>
  <si>
    <t>Sgsm2</t>
  </si>
  <si>
    <t>637S-FSSGSSIDSHVQR</t>
  </si>
  <si>
    <t>726 Phosphorylation on S</t>
  </si>
  <si>
    <t>726S-FSSPPPLAVSR</t>
  </si>
  <si>
    <t>416S-FSTFSGSITGPLYTHR</t>
  </si>
  <si>
    <t>Q99PV8</t>
  </si>
  <si>
    <t>B-cell lymphoma/leukemia 11B</t>
  </si>
  <si>
    <t>BC11B_MOUSE</t>
  </si>
  <si>
    <t>Bcl11b</t>
  </si>
  <si>
    <t>744 Phosphorylation on T</t>
  </si>
  <si>
    <t>744T-FSTPPGDLLDGGLSGR</t>
  </si>
  <si>
    <t>Q5DU02</t>
  </si>
  <si>
    <t>Ubiquitin carboxyl-terminal hydrolase 22</t>
  </si>
  <si>
    <t>UBP22_MOUSE</t>
  </si>
  <si>
    <t>Usp22</t>
  </si>
  <si>
    <t>147 Phosphorylation on T</t>
  </si>
  <si>
    <t>147T-FSTWEPTK</t>
  </si>
  <si>
    <t>Q68FE6</t>
  </si>
  <si>
    <t>Rho family-interacting cell polarization regulator 1</t>
  </si>
  <si>
    <t>RIPR1_MOUSE</t>
  </si>
  <si>
    <t>Ripor1</t>
  </si>
  <si>
    <t>347S-FSTYSQSPPDTPSLR</t>
  </si>
  <si>
    <t>P58252</t>
  </si>
  <si>
    <t>Elongation factor 2</t>
  </si>
  <si>
    <t>EF2_MOUSE</t>
  </si>
  <si>
    <t>Eef2</t>
  </si>
  <si>
    <t>502S-FSVSPVVR</t>
  </si>
  <si>
    <t>Q80UJ7</t>
  </si>
  <si>
    <t>Rab3 GTPase-activating protein catalytic subunit</t>
  </si>
  <si>
    <t>RB3GP_MOUSE</t>
  </si>
  <si>
    <t>Rab3gap1</t>
  </si>
  <si>
    <t>83S-FSVTHHYLVQESPDK</t>
  </si>
  <si>
    <t>P17182</t>
  </si>
  <si>
    <t>Alpha-enolase</t>
  </si>
  <si>
    <t>ENOA_MOUSE</t>
  </si>
  <si>
    <t>Eno1</t>
  </si>
  <si>
    <t>308 Phosphorylation on T</t>
  </si>
  <si>
    <t>308T-FTASAGIQVVGDDLTVTNPK</t>
  </si>
  <si>
    <t>Q9ERC8</t>
  </si>
  <si>
    <t>Down syndrome cell adhesion molecule homolog</t>
  </si>
  <si>
    <t>DSCAM_MOUSE</t>
  </si>
  <si>
    <t>Dscam</t>
  </si>
  <si>
    <t>1874 Phosphorylation on S</t>
  </si>
  <si>
    <t>1874S-FTASPPKPQDGGR</t>
  </si>
  <si>
    <t>1466 Phosphorylation on S</t>
  </si>
  <si>
    <t>1466S-FTIDSDAISASSPEKEPQQPAGGGDTDR</t>
  </si>
  <si>
    <t>Q80TL4</t>
  </si>
  <si>
    <t>PHD finger protein 24</t>
  </si>
  <si>
    <t>PHF24_MOUSE</t>
  </si>
  <si>
    <t>Phf24</t>
  </si>
  <si>
    <t>100T-FTPPAFIRPTR</t>
  </si>
  <si>
    <t>P56480</t>
  </si>
  <si>
    <t>ATP synthase subunit beta, mitochondrial</t>
  </si>
  <si>
    <t>ATPB_MOUSE</t>
  </si>
  <si>
    <t>Atp5f1b</t>
  </si>
  <si>
    <t>316S-FTQAGSEVSALLGR</t>
  </si>
  <si>
    <t>Q8C008</t>
  </si>
  <si>
    <t>Double zinc ribbon and ankyrin repeat-containing protein 1</t>
  </si>
  <si>
    <t>DZAN1_MOUSE</t>
  </si>
  <si>
    <t>Dzank1</t>
  </si>
  <si>
    <t>768 Phosphorylation on S</t>
  </si>
  <si>
    <t>768S-FTQGLEDQLSPPGNR</t>
  </si>
  <si>
    <t>O08576</t>
  </si>
  <si>
    <t>RUN domain-containing protein 3A</t>
  </si>
  <si>
    <t>RUN3A_MOUSE</t>
  </si>
  <si>
    <t>Rundc3a</t>
  </si>
  <si>
    <t>215 Phosphorylation on T</t>
  </si>
  <si>
    <t>215T-FTQSYDYLTDEEER</t>
  </si>
  <si>
    <t>P59438</t>
  </si>
  <si>
    <t>Hermansky-Pudlak syndrome 5 protein homolog</t>
  </si>
  <si>
    <t>HPS5_MOUSE</t>
  </si>
  <si>
    <t>Hps5</t>
  </si>
  <si>
    <t>1093 Phosphorylation on T</t>
  </si>
  <si>
    <t>1093T-FTRTCDILR</t>
  </si>
  <si>
    <t>O70589</t>
  </si>
  <si>
    <t>Peripheral plasma membrane protein CASK</t>
  </si>
  <si>
    <t>CSKP_MOUSE</t>
  </si>
  <si>
    <t>Cask</t>
  </si>
  <si>
    <t>51S-FTSSPGLSTEDLK</t>
  </si>
  <si>
    <t>393 Phosphorylation on S</t>
  </si>
  <si>
    <t>393S-FTTSDVAAIETDK</t>
  </si>
  <si>
    <t>291 Phosphorylation on S</t>
  </si>
  <si>
    <t>291S-FTVLTESAAK</t>
  </si>
  <si>
    <t>184 Phosphorylation on S</t>
  </si>
  <si>
    <t>184S-FTVPASHSPPR</t>
  </si>
  <si>
    <t>446 Phosphorylation on S</t>
  </si>
  <si>
    <t>446S-FVDLCAVGSPFAR</t>
  </si>
  <si>
    <t>771;774</t>
  </si>
  <si>
    <t>771 Phosphorylation on S:774 Phosphorylation on S</t>
  </si>
  <si>
    <t>771S-FVLSLDSR:774S-FVLSLDSR</t>
  </si>
  <si>
    <t>Q921E2</t>
  </si>
  <si>
    <t>Ras-related protein Rab-31</t>
  </si>
  <si>
    <t>RAB31_MOUSE</t>
  </si>
  <si>
    <t>Rab31</t>
  </si>
  <si>
    <t>35S-FVQDHFDHNISPTIGASFMTK</t>
  </si>
  <si>
    <t>Q9D3A9</t>
  </si>
  <si>
    <t>Protein tweety homolog 1</t>
  </si>
  <si>
    <t>TTYH1_MOUSE</t>
  </si>
  <si>
    <t>Ttyh1</t>
  </si>
  <si>
    <t>449 Phosphorylation on S</t>
  </si>
  <si>
    <t>449S-FVQWQSSI</t>
  </si>
  <si>
    <t>Q8CHT1</t>
  </si>
  <si>
    <t>Ephexin-1</t>
  </si>
  <si>
    <t>NGEF_MOUSE</t>
  </si>
  <si>
    <t>Ngef</t>
  </si>
  <si>
    <t>606S-FVSFTSR</t>
  </si>
  <si>
    <t>133S-FVTVQTISGTGALR</t>
  </si>
  <si>
    <t>352S-FYATNLSR</t>
  </si>
  <si>
    <t>Q923T9</t>
  </si>
  <si>
    <t>Calcium/calmodulin-dependent protein kinase type II subunit gamma</t>
  </si>
  <si>
    <t>KCC2G_MOUSE</t>
  </si>
  <si>
    <t>Camk2g</t>
  </si>
  <si>
    <t>455S-FYFENLLSK</t>
  </si>
  <si>
    <t>404 Phosphorylation on S</t>
  </si>
  <si>
    <t>404S-FYFENLWSR</t>
  </si>
  <si>
    <t>Q9CPV4</t>
  </si>
  <si>
    <t>Glyoxalase domain-containing protein 4</t>
  </si>
  <si>
    <t>GLOD4_MOUSE</t>
  </si>
  <si>
    <t>Glod4</t>
  </si>
  <si>
    <t>131S-FYLQDRSPSQSDPVLK</t>
  </si>
  <si>
    <t>133S-FYLQDRSPSQSDPVLK</t>
  </si>
  <si>
    <t>Q9R1Q9</t>
  </si>
  <si>
    <t>V-type proton ATPase subunit S1</t>
  </si>
  <si>
    <t>VAS1_MOUSE</t>
  </si>
  <si>
    <t>Atp6ap1</t>
  </si>
  <si>
    <t>326 Phosphorylation on Y</t>
  </si>
  <si>
    <t>326Y-FYPVSAR</t>
  </si>
  <si>
    <t>14 Phosphorylation on Y</t>
  </si>
  <si>
    <t>153 Phosphorylation on Y</t>
  </si>
  <si>
    <t>153Y-FYYSEEDHGDGCSYTDLLPQDDGGGGGYSSVR</t>
  </si>
  <si>
    <t>Q60771</t>
  </si>
  <si>
    <t>Claudin-11</t>
  </si>
  <si>
    <t>CLD11_MOUSE</t>
  </si>
  <si>
    <t>Cldn11</t>
  </si>
  <si>
    <t>191Y-FYYSSGSSSPTHAK</t>
  </si>
  <si>
    <t>193S-FYYSSGSSSPTHAK</t>
  </si>
  <si>
    <t>194S-FYYSSGSSSPTHAK</t>
  </si>
  <si>
    <t>196S-FYYSSGSSSPTHAK</t>
  </si>
  <si>
    <t>196;194</t>
  </si>
  <si>
    <t>196 Phosphorylation on S:194 Phosphorylation on S</t>
  </si>
  <si>
    <t>196S-FYYSSGSSSPTHAK:194S-FYYSSGSSSPTHAK</t>
  </si>
  <si>
    <t>197;196</t>
  </si>
  <si>
    <t>197 Phosphorylation on S:196 Phosphorylation on S</t>
  </si>
  <si>
    <t>197S-FYYSSGSSSPTHAK:196S-FYYSSGSSSPTHAK</t>
  </si>
  <si>
    <t>197 Phosphorylation on S</t>
  </si>
  <si>
    <t>197S-FYYSSGSSSPTHAK</t>
  </si>
  <si>
    <t>197;198</t>
  </si>
  <si>
    <t>197 Phosphorylation on S:198 Phosphorylation on S</t>
  </si>
  <si>
    <t>197S-FYYSSGSSSPTHAK:198S-FYYSSGSSSPTHAK</t>
  </si>
  <si>
    <t>198S-FYYSSGSSSPTHAK</t>
  </si>
  <si>
    <t>200 Phosphorylation on T</t>
  </si>
  <si>
    <t>200T-FYYSSGSSSPTHAK</t>
  </si>
  <si>
    <t>96;99</t>
  </si>
  <si>
    <t>96 Phosphorylation on S:99 Phosphorylation on S</t>
  </si>
  <si>
    <t>96S-GAAEEADSEDSDAEEKPVK:99S-GAAEEADSEDSDAEEKPVK</t>
  </si>
  <si>
    <t>10 Phosphorylation on Y</t>
  </si>
  <si>
    <t>517 Phosphorylation on Y</t>
  </si>
  <si>
    <t>517Y-GAAMVTAVAYR</t>
  </si>
  <si>
    <t>P16858</t>
  </si>
  <si>
    <t>Glyceraldehyde-3-phosphate dehydrogenase</t>
  </si>
  <si>
    <t>G3P_MOUSE</t>
  </si>
  <si>
    <t>Gapdh</t>
  </si>
  <si>
    <t>208S-GAAQNIIPASTGAAK</t>
  </si>
  <si>
    <t>119S-GAASGPSAAEEAGSEEAGPAGEPR</t>
  </si>
  <si>
    <t>72T-GAASSTDSLDTLSNGPEGCVVAAVAAR</t>
  </si>
  <si>
    <t>Q6PDG8</t>
  </si>
  <si>
    <t>Vacuolar fusion protein MON1 homolog A</t>
  </si>
  <si>
    <t>MON1A_MOUSE</t>
  </si>
  <si>
    <t>Mon1a</t>
  </si>
  <si>
    <t>140S-GAATEPSQEGSTEGEEEDATEAWR</t>
  </si>
  <si>
    <t>685 Phosphorylation on T</t>
  </si>
  <si>
    <t>685T-GACSTPEMPQFESVK</t>
  </si>
  <si>
    <t>684 Phosphorylation on S</t>
  </si>
  <si>
    <t>684S-GACSTPEMPQFESVK</t>
  </si>
  <si>
    <t>Q8R5M8</t>
  </si>
  <si>
    <t>Cell adhesion molecule 1</t>
  </si>
  <si>
    <t>CADM1_MOUSE</t>
  </si>
  <si>
    <t>Cadm1</t>
  </si>
  <si>
    <t>448 Phosphorylation on S</t>
  </si>
  <si>
    <t>448S-GADDAADADTAIINAEGGQNNSEEK</t>
  </si>
  <si>
    <t>448S-GADDAADADTAIINAEGGQNNSEEKK</t>
  </si>
  <si>
    <t>P52480</t>
  </si>
  <si>
    <t>Pyruvate kinase PKM</t>
  </si>
  <si>
    <t>KPYM_MOUSE</t>
  </si>
  <si>
    <t>Pkm</t>
  </si>
  <si>
    <t>202 Phosphorylation on S</t>
  </si>
  <si>
    <t>202S-GADFLVTEVENGGSLGSK</t>
  </si>
  <si>
    <t>205S-GADFLVTEVENGGSLGSK</t>
  </si>
  <si>
    <t>2303 Phosphorylation on S</t>
  </si>
  <si>
    <t>2303S-GADYTEPDSPREPPGGAHDPAPR</t>
  </si>
  <si>
    <t>Q8BLQ9</t>
  </si>
  <si>
    <t>Cell adhesion molecule 2</t>
  </si>
  <si>
    <t>CADM2_MOUSE</t>
  </si>
  <si>
    <t>Cadm2</t>
  </si>
  <si>
    <t>423S-GAEDAPDADTAIINAEGSQVNAEEK</t>
  </si>
  <si>
    <t>1097 Phosphorylation on S</t>
  </si>
  <si>
    <t>1097S-GAEDYPDPPLPHSYSSDR</t>
  </si>
  <si>
    <t>226S-GAEEEEEEEDDDSEEEIK</t>
  </si>
  <si>
    <t>Q9CPW0</t>
  </si>
  <si>
    <t>Contactin-associated protein-like 2</t>
  </si>
  <si>
    <t>CNTP2_MOUSE</t>
  </si>
  <si>
    <t>Cntnap2</t>
  </si>
  <si>
    <t>1304 Phosphorylation on S</t>
  </si>
  <si>
    <t>1304S-GAESAESADAAIMNNDPNFTETIDESK</t>
  </si>
  <si>
    <t>25S-GAFSVVR</t>
  </si>
  <si>
    <t>520S-GAGDEVSELPAPARSPPR</t>
  </si>
  <si>
    <t>Q3UM45</t>
  </si>
  <si>
    <t>Protein phosphatase 1 regulatory subunit 7</t>
  </si>
  <si>
    <t>PP1R7_MOUSE</t>
  </si>
  <si>
    <t>Ppp1r7</t>
  </si>
  <si>
    <t>12S-GAGQQQSQEMMEVDR</t>
  </si>
  <si>
    <t>12S-GAGQQQSQEMMEVDRR</t>
  </si>
  <si>
    <t>Q8CHQ0</t>
  </si>
  <si>
    <t>F-box only protein 4</t>
  </si>
  <si>
    <t>FBX4_MOUSE</t>
  </si>
  <si>
    <t>Fbxo4</t>
  </si>
  <si>
    <t>11S-GAGSPPPASDWGR</t>
  </si>
  <si>
    <t>4580 Phosphorylation on S</t>
  </si>
  <si>
    <t>4580S-GAHAHSGPTSAGSSSVPSPGQPGSPSVSK</t>
  </si>
  <si>
    <t>9 Phosphorylation on T:28 Phosphorylation on S</t>
  </si>
  <si>
    <t>4583;4602</t>
  </si>
  <si>
    <t>4583 Phosphorylation on T:4602 Phosphorylation on S</t>
  </si>
  <si>
    <t>4583T-GAHAHSGPTSAGSSSVPSPGQPGSPSVSK:4602S-GAHAHSGPTSAGSSSVPSPGQPGSPSVSK</t>
  </si>
  <si>
    <t>4584;4580</t>
  </si>
  <si>
    <t>4584 Phosphorylation on S:4580 Phosphorylation on S</t>
  </si>
  <si>
    <t>4584S-GAHAHSGPTSAGSSSVPSPGQPGSPSVSK:4580S-GAHAHSGPTSAGSSSVPSPGQPGSPSVSK</t>
  </si>
  <si>
    <t>14 Phosphorylation on S:18 Phosphorylation on S:15 Phosphorylation on S</t>
  </si>
  <si>
    <t>4588;4592;4589</t>
  </si>
  <si>
    <t>4588 Phosphorylation on S:4592 Phosphorylation on S:4589 Phosphorylation on S</t>
  </si>
  <si>
    <t>4588S-GAHAHSGPTSAGSSSVPSPGQPGSPSVSK:4592S-GAHAHSGPTSAGSSSVPSPGQPGSPSVSK:4589S-GAHAHSGPTSAGSSSVPSPGQPGSPSVSK</t>
  </si>
  <si>
    <t>15 Phosphorylation on S:18 Phosphorylation on S</t>
  </si>
  <si>
    <t>4589;4592</t>
  </si>
  <si>
    <t>4589 Phosphorylation on S:4592 Phosphorylation on S</t>
  </si>
  <si>
    <t>4589S-GAHAHSGPTSAGSSSVPSPGQPGSPSVSK:4592S-GAHAHSGPTSAGSSSVPSPGQPGSPSVSK</t>
  </si>
  <si>
    <t>15 Phosphorylation on S:18 Phosphorylation on S:24 Phosphorylation on S</t>
  </si>
  <si>
    <t>4589;4592;4598</t>
  </si>
  <si>
    <t>4589 Phosphorylation on S:4592 Phosphorylation on S:4598 Phosphorylation on S</t>
  </si>
  <si>
    <t>4589S-GAHAHSGPTSAGSSSVPSPGQPGSPSVSK:4592S-GAHAHSGPTSAGSSSVPSPGQPGSPSVSK:4598S-GAHAHSGPTSAGSSSVPSPGQPGSPSVSK</t>
  </si>
  <si>
    <t>15 Phosphorylation on S:14 Phosphorylation on S:18 Phosphorylation on S:24 Phosphorylation on S</t>
  </si>
  <si>
    <t>4589;4588;4592;4598</t>
  </si>
  <si>
    <t>4589 Phosphorylation on S:4588 Phosphorylation on S:4592 Phosphorylation on S:4598 Phosphorylation on S</t>
  </si>
  <si>
    <t>4589S-GAHAHSGPTSAGSSSVPSPGQPGSPSVSK:4588S-GAHAHSGPTSAGSSSVPSPGQPGSPSVSK:4592S-GAHAHSGPTSAGSSSVPSPGQPGSPSVSK:4598S-GAHAHSGPTSAGSSSVPSPGQPGSPSVSK</t>
  </si>
  <si>
    <t>4592 Phosphorylation on S</t>
  </si>
  <si>
    <t>4592S-GAHAHSGPTSAGSSSVPSPGQPGSPSVSK</t>
  </si>
  <si>
    <t>4592;4598</t>
  </si>
  <si>
    <t>4592 Phosphorylation on S:4598 Phosphorylation on S</t>
  </si>
  <si>
    <t>4592S-GAHAHSGPTSAGSSSVPSPGQPGSPSVSK:4598S-GAHAHSGPTSAGSSSVPSPGQPGSPSVSK</t>
  </si>
  <si>
    <t>4598 Phosphorylation on S</t>
  </si>
  <si>
    <t>4598S-GAHAHSGPTSAGSSSVPSPGQPGSPSVSK</t>
  </si>
  <si>
    <t>117 Phosphorylation on T</t>
  </si>
  <si>
    <t>117T-GAITPPR</t>
  </si>
  <si>
    <t>414S-GAIYSIPISEDGGGGSSTPEDPAEAPR</t>
  </si>
  <si>
    <t>P84075</t>
  </si>
  <si>
    <t>Neuron-specific calcium-binding protein hippocalcin</t>
  </si>
  <si>
    <t>HPCA_MOUSE</t>
  </si>
  <si>
    <t>Hpca</t>
  </si>
  <si>
    <t>175S-GAKSDPSIVR</t>
  </si>
  <si>
    <t>Q9JKS5</t>
  </si>
  <si>
    <t>Intracellular hyaluronan-binding protein 4</t>
  </si>
  <si>
    <t>HABP4_MOUSE</t>
  </si>
  <si>
    <t>Habp4</t>
  </si>
  <si>
    <t>7S-GALGSPVAAAGAAMQETFGCVVANR</t>
  </si>
  <si>
    <t>1072 Phosphorylation on S</t>
  </si>
  <si>
    <t>1072S-GAPAPSPPTSPPPLPPDPQPSPLR</t>
  </si>
  <si>
    <t>1072;1068</t>
  </si>
  <si>
    <t>1072 Phosphorylation on S:1068 Phosphorylation on S</t>
  </si>
  <si>
    <t>1072S-GAPAPSPPTSPPPLPPDPQPSPLR:1068S-GAPAPSPPTSPPPLPPDPQPSPLR</t>
  </si>
  <si>
    <t>Q04886</t>
  </si>
  <si>
    <t>Transcription factor SOX-8</t>
  </si>
  <si>
    <t>SOX8_MOUSE</t>
  </si>
  <si>
    <t>Sox8</t>
  </si>
  <si>
    <t>339S-GAPSASASPTEAGPLRPQIK</t>
  </si>
  <si>
    <t>Q3THG9</t>
  </si>
  <si>
    <t>Alanyl-tRNA editing protein Aarsd1</t>
  </si>
  <si>
    <t>AASD1_MOUSE</t>
  </si>
  <si>
    <t>Aarsd1</t>
  </si>
  <si>
    <t>88S-GAQADHFTESPLSPGSQVQVR</t>
  </si>
  <si>
    <t>Q9WVQ1</t>
  </si>
  <si>
    <t>Membrane-associated guanylate kinase, WW and PDZ domain-containing protein 2</t>
  </si>
  <si>
    <t>MAGI2_MOUSE</t>
  </si>
  <si>
    <t>Magi2</t>
  </si>
  <si>
    <t>621S-GAQGFGFTIADSPTGQR</t>
  </si>
  <si>
    <t>3 Phosphorylation on S:5 Phosphorylation on S:11 Phosphorylation on S</t>
  </si>
  <si>
    <t>723;725;731</t>
  </si>
  <si>
    <t>723 Phosphorylation on S:725 Phosphorylation on S:731 Phosphorylation on S</t>
  </si>
  <si>
    <t>723S-GASASPQGRQSPSPSTRPIR:725S-GASASPQGRQSPSPSTRPIR:731S-GASASPQGRQSPSPSTRPIR</t>
  </si>
  <si>
    <t>Q6ZPQ6</t>
  </si>
  <si>
    <t>Membrane-associated phosphatidylinositol transfer protein 2</t>
  </si>
  <si>
    <t>PITM2_MOUSE</t>
  </si>
  <si>
    <t>Pitpnm2</t>
  </si>
  <si>
    <t>321;318</t>
  </si>
  <si>
    <t>321 Phosphorylation on S:318 Phosphorylation on S</t>
  </si>
  <si>
    <t>321S-GASPSRHSISEWR:318S-GASPSRHSISEWR</t>
  </si>
  <si>
    <t>534S-GASPVTPSTTPPPPTDPQLTK</t>
  </si>
  <si>
    <t>539;534</t>
  </si>
  <si>
    <t>539 Phosphorylation on S:534 Phosphorylation on S</t>
  </si>
  <si>
    <t>539S-GASPVTPSTTPPPPTDPQLTK:534S-GASPVTPSTTPPPPTDPQLTK</t>
  </si>
  <si>
    <t>541 Phosphorylation on T</t>
  </si>
  <si>
    <t>541T-GASPVTPSTTPPPPTDPQLTK</t>
  </si>
  <si>
    <t>5 Phosphorylation on S:6 Phosphorylation on S:7 Phosphorylation on S</t>
  </si>
  <si>
    <t>212;213;214</t>
  </si>
  <si>
    <t>212 Phosphorylation on S:213 Phosphorylation on S:214 Phosphorylation on S</t>
  </si>
  <si>
    <t>212S-GASRSSSPGAGGGHSTSTSTSPATTLQR:213S-GASRSSSPGAGGGHSTSTSTSPATTLQR:214S-GASRSSSPGAGGGHSTSTSTSPATTLQR</t>
  </si>
  <si>
    <t>Q80TZ3</t>
  </si>
  <si>
    <t>Putative tyrosine-protein phosphatase auxilin</t>
  </si>
  <si>
    <t>AUXI_MOUSE</t>
  </si>
  <si>
    <t>Dnajc6</t>
  </si>
  <si>
    <t>35S-GASSPDMEPSYGGGLFDMVK</t>
  </si>
  <si>
    <t>36S-GASSPDMEPSYGGGLFDMVK</t>
  </si>
  <si>
    <t>Q0VBF8</t>
  </si>
  <si>
    <t>Protein stum homolog</t>
  </si>
  <si>
    <t>STUM_MOUSE</t>
  </si>
  <si>
    <t>Stum</t>
  </si>
  <si>
    <t>27S-GASSSSGVVVQVR</t>
  </si>
  <si>
    <t>28;29</t>
  </si>
  <si>
    <t>28 Phosphorylation on S:29 Phosphorylation on S</t>
  </si>
  <si>
    <t>28S-GASSSSGVVVQVR:29S-GASSSSGVVVQVR</t>
  </si>
  <si>
    <t>28S-GASSSSGVVVQVR</t>
  </si>
  <si>
    <t>Q9JL04</t>
  </si>
  <si>
    <t>Formin-2</t>
  </si>
  <si>
    <t>FMN2_MOUSE</t>
  </si>
  <si>
    <t>Fmn2</t>
  </si>
  <si>
    <t>489 Phosphorylation on S</t>
  </si>
  <si>
    <t>489S-GATADDSGGGSPVLAAK</t>
  </si>
  <si>
    <t>493 Phosphorylation on S</t>
  </si>
  <si>
    <t>493S-GATADDSGGGSPVLAAK</t>
  </si>
  <si>
    <t>1217 Phosphorylation on S</t>
  </si>
  <si>
    <t>1217S-GATDTSPLTR</t>
  </si>
  <si>
    <t>Q9Z0F1</t>
  </si>
  <si>
    <t>Neuroendocrine secretory protein 55</t>
  </si>
  <si>
    <t>GNAS3_MOUSE</t>
  </si>
  <si>
    <t>Gnas</t>
  </si>
  <si>
    <t>161 Phosphorylation on T</t>
  </si>
  <si>
    <t>161T-GATFNQSLTQR</t>
  </si>
  <si>
    <t>165S-GATFNQSLTQR</t>
  </si>
  <si>
    <t>162S-GATPAEDDEDKDIDLFGSDEEEEDK</t>
  </si>
  <si>
    <t>276S-GAWSNVLR</t>
  </si>
  <si>
    <t>P05480</t>
  </si>
  <si>
    <t>Neuronal proto-oncogene tyrosine-protein kinase Src</t>
  </si>
  <si>
    <t>SRC_MOUSE</t>
  </si>
  <si>
    <t>Src</t>
  </si>
  <si>
    <t>192Y-GAYCLSVSDFDNAK</t>
  </si>
  <si>
    <t>185 Phosphorylation on Y</t>
  </si>
  <si>
    <t>185Y-GAYSLSIR</t>
  </si>
  <si>
    <t>Q80W47</t>
  </si>
  <si>
    <t>WD repeat domain phosphoinositide-interacting protein 2</t>
  </si>
  <si>
    <t>WIPI2_MOUSE</t>
  </si>
  <si>
    <t>Wipi2</t>
  </si>
  <si>
    <t>395S-GAYVPSSPTR</t>
  </si>
  <si>
    <t>Q80ZK9</t>
  </si>
  <si>
    <t>WD and tetratricopeptide repeats protein 1</t>
  </si>
  <si>
    <t>WDTC1_MOUSE</t>
  </si>
  <si>
    <t>Wdtc1</t>
  </si>
  <si>
    <t>352S-GCISPQVELPPYLER</t>
  </si>
  <si>
    <t>509S-GCSQDDECVSLR</t>
  </si>
  <si>
    <t>516 Phosphorylation on S</t>
  </si>
  <si>
    <t>516S-GCSQDDECVSLR</t>
  </si>
  <si>
    <t>1035S-GDAAGDKLELSEDSPNSEQELDK:1032S-GDAAGDKLELSEDSPNSEQELDK</t>
  </si>
  <si>
    <t>1035 Phosphorylation on S</t>
  </si>
  <si>
    <t>1035S-GDAAGDKLELSEDSPNSEQELDK</t>
  </si>
  <si>
    <t>P28481</t>
  </si>
  <si>
    <t>Collagen alpha-1(II) chain</t>
  </si>
  <si>
    <t>CO2A1_MOUSE</t>
  </si>
  <si>
    <t>Col2a1</t>
  </si>
  <si>
    <t>24 Phosphorylation on T:21 Phosphorylation on T</t>
  </si>
  <si>
    <t>881;878</t>
  </si>
  <si>
    <t>881 Phosphorylation on T:878 Phosphorylation on T</t>
  </si>
  <si>
    <t>881T-GDAGAPGPQGPSGAPGPQGPTGVTGPK:878T-GDAGAPGPQGPSGAPGPQGPTGVTGPK</t>
  </si>
  <si>
    <t>457 Phosphorylation on S</t>
  </si>
  <si>
    <t>457S-GDDLEEGVTSEEFDK</t>
  </si>
  <si>
    <t>441S-GDEDFQSDSDSFNPTLWEEQR</t>
  </si>
  <si>
    <t>100S-GDESSTDLEDLK</t>
  </si>
  <si>
    <t>618S-GDGTISAITEK</t>
  </si>
  <si>
    <t>873S-GDIGGLTSALDNQRSPLSLGK</t>
  </si>
  <si>
    <t>229S-GDIYCSDPALYCPDER</t>
  </si>
  <si>
    <t>A2AGH6</t>
  </si>
  <si>
    <t>Mediator of RNA polymerase II transcription subunit 12</t>
  </si>
  <si>
    <t>MED12_MOUSE</t>
  </si>
  <si>
    <t>Med12</t>
  </si>
  <si>
    <t>636 Phosphorylation on S</t>
  </si>
  <si>
    <t>636S-GDLAFGAPGPRPPSPFDDPTDDPERK</t>
  </si>
  <si>
    <t>Q60520</t>
  </si>
  <si>
    <t>Paired amphipathic helix protein Sin3a</t>
  </si>
  <si>
    <t>SIN3A_MOUSE</t>
  </si>
  <si>
    <t>Sin3a</t>
  </si>
  <si>
    <t>833S-GDLSDVEEEEEEEMDVDEATGAPK</t>
  </si>
  <si>
    <t>605S-GDMISQSGLSNSTESLDSMK</t>
  </si>
  <si>
    <t>608;611</t>
  </si>
  <si>
    <t>608 Phosphorylation on S:611 Phosphorylation on S</t>
  </si>
  <si>
    <t>608S-GDMISQSGLSNSTESLDSMK:611S-GDMISQSGLSNSTESLDSMK</t>
  </si>
  <si>
    <t>608 Phosphorylation on S</t>
  </si>
  <si>
    <t>608S-GDMISQSGLSNSTESLDSMK</t>
  </si>
  <si>
    <t>611 Phosphorylation on S</t>
  </si>
  <si>
    <t>611S-GDMISQSGLSNSTESLDSMK</t>
  </si>
  <si>
    <t>Q5SSH7</t>
  </si>
  <si>
    <t>Zinc finger ZZ-type and EF-hand domain-containing protein 1</t>
  </si>
  <si>
    <t>ZZEF1_MOUSE</t>
  </si>
  <si>
    <t>Zzef1</t>
  </si>
  <si>
    <t>2407 Phosphorylation on S</t>
  </si>
  <si>
    <t>2407S-GDQEEELDRPVSSPGEAEQK</t>
  </si>
  <si>
    <t>2137 Phosphorylation on S</t>
  </si>
  <si>
    <t>2137S-GDQVSQNGLPAEQGSPR</t>
  </si>
  <si>
    <t>56S-GDSDVPEVPPSSDR</t>
  </si>
  <si>
    <t>56S-GDSDVPEVPPSSDRTPEILK</t>
  </si>
  <si>
    <t>1479 Phosphorylation on S</t>
  </si>
  <si>
    <t>1479S-GDSLDSVEALIK</t>
  </si>
  <si>
    <t>1487 Phosphorylation on S</t>
  </si>
  <si>
    <t>1487S-GDSLILEHQWELEK</t>
  </si>
  <si>
    <t>Q8VDZ4</t>
  </si>
  <si>
    <t>Palmitoyltransferase ZDHHC5</t>
  </si>
  <si>
    <t>ZDHC5_MOUSE</t>
  </si>
  <si>
    <t>Zdhhc5</t>
  </si>
  <si>
    <t>380S-GDSLKEPTSIADSSR</t>
  </si>
  <si>
    <t>978 Phosphorylation on S</t>
  </si>
  <si>
    <t>978S-GDSPELKPR</t>
  </si>
  <si>
    <t>Q80WQ2</t>
  </si>
  <si>
    <t>Protein VAC14 homolog</t>
  </si>
  <si>
    <t>VAC14_MOUSE</t>
  </si>
  <si>
    <t>Vac14</t>
  </si>
  <si>
    <t>743 Phosphorylation on S</t>
  </si>
  <si>
    <t>743S-GDSPSIDYTELLQHFEK</t>
  </si>
  <si>
    <t>Q0VBP7</t>
  </si>
  <si>
    <t>Protein shisa-like-1</t>
  </si>
  <si>
    <t>SHSL1_MOUSE</t>
  </si>
  <si>
    <t>Shisal1</t>
  </si>
  <si>
    <t>187S-GDTHSPPLMTFQSSSA</t>
  </si>
  <si>
    <t>D3Z7H4</t>
  </si>
  <si>
    <t>Germ cell-specific gene 1-like protein</t>
  </si>
  <si>
    <t>GSG1L_MOUSE</t>
  </si>
  <si>
    <t>Gsg1l</t>
  </si>
  <si>
    <t>274S-GDVSEEEDFR</t>
  </si>
  <si>
    <t>P28667</t>
  </si>
  <si>
    <t>MARCKS-related protein</t>
  </si>
  <si>
    <t>MRP_MOUSE</t>
  </si>
  <si>
    <t>Marcksl1</t>
  </si>
  <si>
    <t>22S-GDVTAEEAAGASPAK</t>
  </si>
  <si>
    <t>Q9QYI5</t>
  </si>
  <si>
    <t>DnaJ homolog subfamily B member 2</t>
  </si>
  <si>
    <t>DNJB2_MOUSE</t>
  </si>
  <si>
    <t>Dnajb2</t>
  </si>
  <si>
    <t>311S-GEAAKLSPSSEEK</t>
  </si>
  <si>
    <t>1013 Phosphorylation on S</t>
  </si>
  <si>
    <t>1013S-GEAEQSEEEGEEEDKAEDAR</t>
  </si>
  <si>
    <t>26S-GEATAERPGEAAVASSPSK</t>
  </si>
  <si>
    <t>15 Phosphorylation on S:16 Phosphorylation on S</t>
  </si>
  <si>
    <t>26;27</t>
  </si>
  <si>
    <t>26 Phosphorylation on S:27 Phosphorylation on S</t>
  </si>
  <si>
    <t>26S-GEATAERPGEAAVASSPSK:27S-GEATAERPGEAAVASSPSK</t>
  </si>
  <si>
    <t>27S-GEATAERPGEAAVASSPSK</t>
  </si>
  <si>
    <t>27;29</t>
  </si>
  <si>
    <t>27 Phosphorylation on S:29 Phosphorylation on S</t>
  </si>
  <si>
    <t>27S-GEATAERPGEAAVASSPSK:29S-GEATAERPGEAAVASSPSK</t>
  </si>
  <si>
    <t>29S-GEATAERPGEAAVASSPSK</t>
  </si>
  <si>
    <t>184S-GEDSSPENILTYVAHTSALTYPPATR</t>
  </si>
  <si>
    <t>185 Phosphorylation on S</t>
  </si>
  <si>
    <t>185S-GEDSSPENILTYVAHTSALTYPPATR</t>
  </si>
  <si>
    <t>P62774</t>
  </si>
  <si>
    <t>Myotrophin</t>
  </si>
  <si>
    <t>MTPN_MOUSE</t>
  </si>
  <si>
    <t>Mtpn</t>
  </si>
  <si>
    <t>31 Phosphorylation on T</t>
  </si>
  <si>
    <t>31T-GEDVNRTLEGGR</t>
  </si>
  <si>
    <t>Q00PI9</t>
  </si>
  <si>
    <t>Heterogeneous nuclear ribonucleoprotein U-like protein 2</t>
  </si>
  <si>
    <t>HNRL2_MOUSE</t>
  </si>
  <si>
    <t>Hnrnpul2</t>
  </si>
  <si>
    <t>159S-GEEDGPEERSGDETPGSEAPGDK</t>
  </si>
  <si>
    <t>159;166</t>
  </si>
  <si>
    <t>159 Phosphorylation on S:166 Phosphorylation on S</t>
  </si>
  <si>
    <t>159S-GEEDGPEERSGDETPGSEAPGDK:166S-GEEDGPEERSGDETPGSEAPGDK</t>
  </si>
  <si>
    <t>B9EHT4</t>
  </si>
  <si>
    <t>CAP-Gly domain-containing linker protein 3</t>
  </si>
  <si>
    <t>CLIP3_MOUSE</t>
  </si>
  <si>
    <t>Clip3</t>
  </si>
  <si>
    <t>32S-GEEEEEEEEDEPVPEAPSPTQER</t>
  </si>
  <si>
    <t>P60469</t>
  </si>
  <si>
    <t>Liprin-alpha-3</t>
  </si>
  <si>
    <t>LIPA3_MOUSE</t>
  </si>
  <si>
    <t>Ppfia3</t>
  </si>
  <si>
    <t>714 Phosphorylation on T</t>
  </si>
  <si>
    <t>714T-GEGPAVPGDTPPPTPR</t>
  </si>
  <si>
    <t>11 Phosphorylation on T:17 Phosphorylation on S</t>
  </si>
  <si>
    <t>533;539</t>
  </si>
  <si>
    <t>533 Phosphorylation on T:539 Phosphorylation on S</t>
  </si>
  <si>
    <t>533T-GEGVSQVGPGTPPAPESPR:539S-GEGVSQVGPGTPPAPESPR</t>
  </si>
  <si>
    <t>Q8VDC1</t>
  </si>
  <si>
    <t>FYVE and coiled-coil domain-containing protein 1</t>
  </si>
  <si>
    <t>FYCO1_MOUSE</t>
  </si>
  <si>
    <t>Fyco1</t>
  </si>
  <si>
    <t>372 Phosphorylation on T</t>
  </si>
  <si>
    <t>372T-GEKTPPDTELHQEPVPADLVLK</t>
  </si>
  <si>
    <t>666 Phosphorylation on S</t>
  </si>
  <si>
    <t>666S-GELGASQEGSEHIPK</t>
  </si>
  <si>
    <t>82S-GELHRDPLGARDSPGR</t>
  </si>
  <si>
    <t>47S-GEPDPERSSPPMLSADDAEYPR</t>
  </si>
  <si>
    <t>Q99MQ5</t>
  </si>
  <si>
    <t>Collagen alpha-1(XXV) chain</t>
  </si>
  <si>
    <t>COPA1_MOUSE</t>
  </si>
  <si>
    <t>Col25a1</t>
  </si>
  <si>
    <t>265S-GEPGSPGAAGQSGLPGPK</t>
  </si>
  <si>
    <t>Q9WV60</t>
  </si>
  <si>
    <t>Glycogen synthase kinase-3 beta</t>
  </si>
  <si>
    <t>GSK3B_MOUSE</t>
  </si>
  <si>
    <t>Gsk3b</t>
  </si>
  <si>
    <t>215S-GEPNVSYICSR</t>
  </si>
  <si>
    <t>216 Phosphorylation on Y</t>
  </si>
  <si>
    <t>216Y-GEPNVSYICSR</t>
  </si>
  <si>
    <t>10 Phosphorylation on S:7 Phosphorylation on Y</t>
  </si>
  <si>
    <t>219;216</t>
  </si>
  <si>
    <t>219 Phosphorylation on S:216 Phosphorylation on Y</t>
  </si>
  <si>
    <t>219S-GEPNVSYICSR:216Y-GEPNVSYICSR</t>
  </si>
  <si>
    <t>90 Phosphorylation on S</t>
  </si>
  <si>
    <t>90S-GEPQCSPEGPAR</t>
  </si>
  <si>
    <t>1648 Phosphorylation on S</t>
  </si>
  <si>
    <t>1648S-GEPVPAWEGKSPEQEVR</t>
  </si>
  <si>
    <t>220S-GERDSQTQAILTK</t>
  </si>
  <si>
    <t>Q61526</t>
  </si>
  <si>
    <t>Receptor tyrosine-protein kinase erbB-3</t>
  </si>
  <si>
    <t>ERBB3_MOUSE</t>
  </si>
  <si>
    <t>Erbb3</t>
  </si>
  <si>
    <t>684S-GESIEPLDPSEK</t>
  </si>
  <si>
    <t>P20917</t>
  </si>
  <si>
    <t>Myelin-associated glycoprotein</t>
  </si>
  <si>
    <t>MAG_MOUSE</t>
  </si>
  <si>
    <t>Mag</t>
  </si>
  <si>
    <t>590S-GESPELDLSYSHSDLGK</t>
  </si>
  <si>
    <t>P83093</t>
  </si>
  <si>
    <t>Stromal interaction molecule 2</t>
  </si>
  <si>
    <t>STIM2_MOUSE</t>
  </si>
  <si>
    <t>Stim2</t>
  </si>
  <si>
    <t>650S-GESPVTADVSRGSPECVGLTETK</t>
  </si>
  <si>
    <t>194S-GESVMVVPTLSEEEAK</t>
  </si>
  <si>
    <t>P63216</t>
  </si>
  <si>
    <t>Guanine nucleotide-binding protein G(I)/G(S)/G(O) subunit gamma-3</t>
  </si>
  <si>
    <t>GBG3_MOUSE</t>
  </si>
  <si>
    <t>Gng3</t>
  </si>
  <si>
    <t>5T-GETPVNSTMSIGQAR</t>
  </si>
  <si>
    <t>10 Phosphorylation on S:3 Phosphorylation on T</t>
  </si>
  <si>
    <t>12;5</t>
  </si>
  <si>
    <t>12S-GETPVNSTMSIGQAR:5T-GETPVNSTMSIGQAR</t>
  </si>
  <si>
    <t>12S-GETPVNSTMSIGQAR</t>
  </si>
  <si>
    <t>Q9WV18</t>
  </si>
  <si>
    <t>Gamma-aminobutyric acid type B receptor subunit 1</t>
  </si>
  <si>
    <t>GABR1_MOUSE</t>
  </si>
  <si>
    <t>Gabbr1</t>
  </si>
  <si>
    <t>872 Phosphorylation on T</t>
  </si>
  <si>
    <t>872T-GEWQSEAQDTMK</t>
  </si>
  <si>
    <t>P23818</t>
  </si>
  <si>
    <t>Glutamate receptor 1</t>
  </si>
  <si>
    <t>GRIA1_MOUSE</t>
  </si>
  <si>
    <t>Gria1</t>
  </si>
  <si>
    <t>849 Phosphorylation on S</t>
  </si>
  <si>
    <t>849S-GFCLIPQQSINEAIR</t>
  </si>
  <si>
    <t>Q8CHI8</t>
  </si>
  <si>
    <t>E1A-binding protein p400</t>
  </si>
  <si>
    <t>EP400_MOUSE</t>
  </si>
  <si>
    <t>Ep400</t>
  </si>
  <si>
    <t>923 Phosphorylation on S</t>
  </si>
  <si>
    <t>923S-GFDTSPEHSLDLGISGR</t>
  </si>
  <si>
    <t>P97315</t>
  </si>
  <si>
    <t>Cysteine and glycine-rich protein 1</t>
  </si>
  <si>
    <t>CSRP1_MOUSE</t>
  </si>
  <si>
    <t>Csrp1</t>
  </si>
  <si>
    <t>192S-GFGFGQGAGALVHSE</t>
  </si>
  <si>
    <t>Q9CWZ3</t>
  </si>
  <si>
    <t>RNA-binding protein 8A</t>
  </si>
  <si>
    <t>RBM8A_MOUSE</t>
  </si>
  <si>
    <t>Rbm8a</t>
  </si>
  <si>
    <t>42S-GFGSEEGSR</t>
  </si>
  <si>
    <t>Q8C4X7</t>
  </si>
  <si>
    <t>Major intrinsically disordered NOTCH2-binding receptor 1-like homolog</t>
  </si>
  <si>
    <t>MNARL_MOUSE</t>
  </si>
  <si>
    <t>Minar2</t>
  </si>
  <si>
    <t>82S-GFGVENPVLPESPPASMSSVMK</t>
  </si>
  <si>
    <t>908 Phosphorylation on S</t>
  </si>
  <si>
    <t>908S-GFKSPPCEDFSVTGESEK</t>
  </si>
  <si>
    <t>P59048</t>
  </si>
  <si>
    <t>p53 and DNA damage-regulated protein 1</t>
  </si>
  <si>
    <t>PDRG1_MOUSE</t>
  </si>
  <si>
    <t>Pdrg1</t>
  </si>
  <si>
    <t>120S-GFNLNPLSPDEVK</t>
  </si>
  <si>
    <t>Q9R1Q8</t>
  </si>
  <si>
    <t>Transgelin-3</t>
  </si>
  <si>
    <t>TAGL3_MOUSE</t>
  </si>
  <si>
    <t>Tagln3</t>
  </si>
  <si>
    <t>163 Phosphorylation on S</t>
  </si>
  <si>
    <t>163S-GFSEEQLR</t>
  </si>
  <si>
    <t>Q8CJ40</t>
  </si>
  <si>
    <t>Rootletin</t>
  </si>
  <si>
    <t>CROCC_MOUSE</t>
  </si>
  <si>
    <t>Crocc</t>
  </si>
  <si>
    <t>7 Phosphorylation on T:14 Phosphorylation on S:9 Phosphorylation on T</t>
  </si>
  <si>
    <t>494;501;496</t>
  </si>
  <si>
    <t>494 Phosphorylation on T:501 Phosphorylation on S:496 Phosphorylation on T</t>
  </si>
  <si>
    <t>494T-GFSGQRTPTPPRHSPGR:501S-GFSGQRTPTPPRHSPGR:496T-GFSGQRTPTPPRHSPGR</t>
  </si>
  <si>
    <t>P48453</t>
  </si>
  <si>
    <t>Serine/threonine-protein phosphatase 2B catalytic subunit beta isoform</t>
  </si>
  <si>
    <t>PP2BB_MOUSE</t>
  </si>
  <si>
    <t>Ppp3cb</t>
  </si>
  <si>
    <t>472S-GFSPPHR</t>
  </si>
  <si>
    <t>Q8VE19</t>
  </si>
  <si>
    <t>GATOR complex protein MIOS</t>
  </si>
  <si>
    <t>MIO_MOUSE</t>
  </si>
  <si>
    <t>Mios</t>
  </si>
  <si>
    <t>764S-GFSQYGVSGSPTK</t>
  </si>
  <si>
    <t>766 Phosphorylation on S</t>
  </si>
  <si>
    <t>766S-GFSQYGVSGSPTK</t>
  </si>
  <si>
    <t>Q61792</t>
  </si>
  <si>
    <t>LIM and SH3 domain protein 1</t>
  </si>
  <si>
    <t>LASP1_MOUSE</t>
  </si>
  <si>
    <t>Lasp1</t>
  </si>
  <si>
    <t>99S-GFSVVADTPELQR</t>
  </si>
  <si>
    <t>21 Phosphorylation on S:17 Phosphorylation on S</t>
  </si>
  <si>
    <t>802S-GGALREERPGAAGGGASAPGSPDETAR:798S-GGALREERPGAAGGGASAPGSPDETAR</t>
  </si>
  <si>
    <t>O35633</t>
  </si>
  <si>
    <t>Vesicular inhibitory amino acid transporter</t>
  </si>
  <si>
    <t>VIAAT_MOUSE</t>
  </si>
  <si>
    <t>Slc32a1</t>
  </si>
  <si>
    <t>95S-GGAPLPPSGSK</t>
  </si>
  <si>
    <t>97S-GGAPLPPSGSK</t>
  </si>
  <si>
    <t>P56391</t>
  </si>
  <si>
    <t>Cytochrome c oxidase subunit 6B1</t>
  </si>
  <si>
    <t>CX6B1_MOUSE</t>
  </si>
  <si>
    <t>Cox6b1</t>
  </si>
  <si>
    <t>52S-GGDVSVCEWYR</t>
  </si>
  <si>
    <t>685S-GGFFSPWK</t>
  </si>
  <si>
    <t>448S-GGFSPFGNTQGPSR</t>
  </si>
  <si>
    <t>O70405</t>
  </si>
  <si>
    <t>Serine/threonine-protein kinase ULK1</t>
  </si>
  <si>
    <t>ULK1_MOUSE</t>
  </si>
  <si>
    <t>Ulk1</t>
  </si>
  <si>
    <t>757 Phosphorylation on S</t>
  </si>
  <si>
    <t>757S-GGGASSPAPVVFTVGSPPSGATPPQSTR</t>
  </si>
  <si>
    <t>O35295</t>
  </si>
  <si>
    <t>Transcriptional activator protein Pur-beta</t>
  </si>
  <si>
    <t>PURB_MOUSE</t>
  </si>
  <si>
    <t>Purb</t>
  </si>
  <si>
    <t>310 Phosphorylation on S</t>
  </si>
  <si>
    <t>310S-GGGSGGGDESEGEEVDED</t>
  </si>
  <si>
    <t>316S-GGGSGGGDESEGEEVDED</t>
  </si>
  <si>
    <t>Q6ZPR4</t>
  </si>
  <si>
    <t>Potassium channel subfamily T member 1</t>
  </si>
  <si>
    <t>KCNT1_MOUSE</t>
  </si>
  <si>
    <t>Kcnt1</t>
  </si>
  <si>
    <t>47S-GGGSVGSDVGQR</t>
  </si>
  <si>
    <t>P97393</t>
  </si>
  <si>
    <t>Rho GTPase-activating protein 5</t>
  </si>
  <si>
    <t>RHG05_MOUSE</t>
  </si>
  <si>
    <t>Arhgap5</t>
  </si>
  <si>
    <t>1217S-GGIDNPAITSDQEVDDKK</t>
  </si>
  <si>
    <t>Q61624</t>
  </si>
  <si>
    <t>Zinc finger protein 148</t>
  </si>
  <si>
    <t>ZN148_MOUSE</t>
  </si>
  <si>
    <t>Znf148</t>
  </si>
  <si>
    <t>306S-GGLLTSEEDSGFSTSPK</t>
  </si>
  <si>
    <t>Q9JIS5</t>
  </si>
  <si>
    <t>Synaptic vesicle glycoprotein 2A</t>
  </si>
  <si>
    <t>SV2A_MOUSE</t>
  </si>
  <si>
    <t>Sv2a</t>
  </si>
  <si>
    <t>127 Phosphorylation on S</t>
  </si>
  <si>
    <t>127S-GGLSDGEGPPGGR</t>
  </si>
  <si>
    <t>127S-GGLSDGEGPPGGRGEAQR</t>
  </si>
  <si>
    <t>O70507</t>
  </si>
  <si>
    <t>Potassium/sodium hyperpolarization-activated cyclic nucleotide-gated channel 4</t>
  </si>
  <si>
    <t>HCN4_MOUSE</t>
  </si>
  <si>
    <t>Hcn4</t>
  </si>
  <si>
    <t>1011 Phosphorylation on S</t>
  </si>
  <si>
    <t>1011S-GGLSPPGHSPGPPR</t>
  </si>
  <si>
    <t>670;673</t>
  </si>
  <si>
    <t>670 Phosphorylation on S:673 Phosphorylation on S</t>
  </si>
  <si>
    <t>670S-GGLYNSMDSLDSNK:673S-GGLYNSMDSLDSNK</t>
  </si>
  <si>
    <t>O88569</t>
  </si>
  <si>
    <t>Heterogeneous nuclear ribonucleoproteins A2/B1</t>
  </si>
  <si>
    <t>ROA2_MOUSE</t>
  </si>
  <si>
    <t>Hnrnpa2b1</t>
  </si>
  <si>
    <t>212S-GGNFGFGDSR</t>
  </si>
  <si>
    <t>B1AZA5</t>
  </si>
  <si>
    <t>Transmembrane protein 245</t>
  </si>
  <si>
    <t>TM245_MOUSE</t>
  </si>
  <si>
    <t>Tmem245</t>
  </si>
  <si>
    <t>12S-GGPAEAPSPR</t>
  </si>
  <si>
    <t>12;16</t>
  </si>
  <si>
    <t>12 Phosphorylation on S:16 Phosphorylation on S</t>
  </si>
  <si>
    <t>12S-GGPAEAPSPRGSPRPESR:16S-GGPAEAPSPRGSPRPESR</t>
  </si>
  <si>
    <t>405S-GGPASVPSASPGTSVK</t>
  </si>
  <si>
    <t>407S-GGPASVPSASPGTSVK</t>
  </si>
  <si>
    <t>572S-GGPCVESWGAPAPGSPPR</t>
  </si>
  <si>
    <t>1939 Phosphorylation on S</t>
  </si>
  <si>
    <t>1939S-GGPISFSSSR</t>
  </si>
  <si>
    <t>P00920</t>
  </si>
  <si>
    <t>Carbonic anhydrase 2</t>
  </si>
  <si>
    <t>CAH2_MOUSE</t>
  </si>
  <si>
    <t>Ca2</t>
  </si>
  <si>
    <t>85S-GGPLSDSYR</t>
  </si>
  <si>
    <t>87S-GGPLSDSYR</t>
  </si>
  <si>
    <t>P58334</t>
  </si>
  <si>
    <t>Krueppel-like factor 16</t>
  </si>
  <si>
    <t>KLF16_MOUSE</t>
  </si>
  <si>
    <t>Klf16</t>
  </si>
  <si>
    <t>98 Phosphorylation on T</t>
  </si>
  <si>
    <t>98T-GGPVVATAASTAGGTSPVSSSSAASSPSSGR</t>
  </si>
  <si>
    <t>P46097</t>
  </si>
  <si>
    <t>Synaptotagmin-2</t>
  </si>
  <si>
    <t>SYT2_MOUSE</t>
  </si>
  <si>
    <t>Syt2</t>
  </si>
  <si>
    <t>128T-GGQDDDDAETGLTEGEGEGEEEK</t>
  </si>
  <si>
    <t>Q99JB8</t>
  </si>
  <si>
    <t>Protein kinase C and casein kinase II substrate protein 3</t>
  </si>
  <si>
    <t>PACN3_MOUSE</t>
  </si>
  <si>
    <t>Pacsin3</t>
  </si>
  <si>
    <t>319S-GGRSPDEVTLTSIVPTR</t>
  </si>
  <si>
    <t>Q99PU8</t>
  </si>
  <si>
    <t>ATP-dependent RNA helicase DHX30</t>
  </si>
  <si>
    <t>DHX30_MOUSE</t>
  </si>
  <si>
    <t>Dhx30</t>
  </si>
  <si>
    <t>249 Phosphorylation on S</t>
  </si>
  <si>
    <t>249S-GGSFEMTDDDSAIR</t>
  </si>
  <si>
    <t>293 Phosphorylation on T</t>
  </si>
  <si>
    <t>293T-GGSGTAGTEPSDIIIPLR</t>
  </si>
  <si>
    <t>421S-GGSLESDGCPK</t>
  </si>
  <si>
    <t>3506 Phosphorylation on S</t>
  </si>
  <si>
    <t>3506S-GGSLGCQTETDPDTQSPPYMGATSPPK</t>
  </si>
  <si>
    <t>24 Phosphorylation on S:16 Phosphorylation on S</t>
  </si>
  <si>
    <t>3514;3506</t>
  </si>
  <si>
    <t>3514 Phosphorylation on S:3506 Phosphorylation on S</t>
  </si>
  <si>
    <t>3514S-GGSLGCQTETDPDTQSPPYMGATSPPK:3506S-GGSLGCQTETDPDTQSPPYMGATSPPK</t>
  </si>
  <si>
    <t>3514 Phosphorylation on S</t>
  </si>
  <si>
    <t>3514S-GGSLGCQTETDPDTQSPPYMGATSPPK</t>
  </si>
  <si>
    <t>O35393</t>
  </si>
  <si>
    <t>Ephrin-B3</t>
  </si>
  <si>
    <t>EFNB3_MOUSE</t>
  </si>
  <si>
    <t>Efnb3</t>
  </si>
  <si>
    <t>274S-GGSLGLGGGGGMGPR</t>
  </si>
  <si>
    <t>Q3TVA9</t>
  </si>
  <si>
    <t>Coiled-coil domain-containing protein 136</t>
  </si>
  <si>
    <t>CC136_MOUSE</t>
  </si>
  <si>
    <t>Ccdc136</t>
  </si>
  <si>
    <t>37S-GGSLGSLSMGK</t>
  </si>
  <si>
    <t>264S-GGSPLTTTQGGSPTK</t>
  </si>
  <si>
    <t>273S-GGSPLTTTQGGSPTK:264S-GGSPLTTTQGGSPTK</t>
  </si>
  <si>
    <t>273S-GGSPLTTTQGGSPTK</t>
  </si>
  <si>
    <t>Q3UMU9</t>
  </si>
  <si>
    <t>Hepatoma-derived growth factor-related protein 2</t>
  </si>
  <si>
    <t>HDGR2_MOUSE</t>
  </si>
  <si>
    <t>Hdgfl2</t>
  </si>
  <si>
    <t>366S-GGSSGEELEDEEPVK</t>
  </si>
  <si>
    <t>3 Phosphorylation on S:4 Phosphorylation on S</t>
  </si>
  <si>
    <t>366;367</t>
  </si>
  <si>
    <t>366 Phosphorylation on S:367 Phosphorylation on S</t>
  </si>
  <si>
    <t>366S-GGSSGEELEDEEPVKK:367S-GGSSGEELEDEEPVKK</t>
  </si>
  <si>
    <t>366S-GGSSGEELEDEEPVKK</t>
  </si>
  <si>
    <t>367S-GGSSGEELEDEEPVKK</t>
  </si>
  <si>
    <t>3876 Phosphorylation on S</t>
  </si>
  <si>
    <t>3876S-GGSSPEALNSLLK</t>
  </si>
  <si>
    <t>Q62188</t>
  </si>
  <si>
    <t>Dihydropyrimidinase-related protein 3</t>
  </si>
  <si>
    <t>DPYL3_MOUSE</t>
  </si>
  <si>
    <t>Dpysl3</t>
  </si>
  <si>
    <t>522S-GGTPAGSTRGSPTRPNPPVR</t>
  </si>
  <si>
    <t>522;518</t>
  </si>
  <si>
    <t>522 Phosphorylation on S:518 Phosphorylation on S</t>
  </si>
  <si>
    <t>522S-GGTPAGSTRGSPTRPNPPVR:518S-GGTPAGSTRGSPTRPNPPVR</t>
  </si>
  <si>
    <t>Q9WUA3</t>
  </si>
  <si>
    <t>ATP-dependent 6-phosphofructokinase, platelet type</t>
  </si>
  <si>
    <t>PFKAP_MOUSE</t>
  </si>
  <si>
    <t>Pfkp</t>
  </si>
  <si>
    <t>312 Phosphorylation on T</t>
  </si>
  <si>
    <t>312T-GGTPSAFDR</t>
  </si>
  <si>
    <t>Q08460</t>
  </si>
  <si>
    <t>Calcium-activated potassium channel subunit alpha-1</t>
  </si>
  <si>
    <t>KCMA1_MOUSE</t>
  </si>
  <si>
    <t>Kcnma1</t>
  </si>
  <si>
    <t>1061 Phosphorylation on T</t>
  </si>
  <si>
    <t>1061T-GGYSTPQTLANR</t>
  </si>
  <si>
    <t>Q8VEL9</t>
  </si>
  <si>
    <t>GTP-binding protein REM 2</t>
  </si>
  <si>
    <t>REM2_MOUSE</t>
  </si>
  <si>
    <t>Rem2</t>
  </si>
  <si>
    <t>296 Phosphorylation on S</t>
  </si>
  <si>
    <t>296S-GHAGGQRPEPSSPDGPAPPTR</t>
  </si>
  <si>
    <t>Q8C996</t>
  </si>
  <si>
    <t>Transmembrane protein 163</t>
  </si>
  <si>
    <t>TM163_MOUSE</t>
  </si>
  <si>
    <t>Tmem163</t>
  </si>
  <si>
    <t>45S-GHAPSTAAPAPSPAPMSSSVQSDEER</t>
  </si>
  <si>
    <t>25 Phosphorylation on Y</t>
  </si>
  <si>
    <t>746 Phosphorylation on Y</t>
  </si>
  <si>
    <t>746Y-GHDLSPLASDILTNTSGSMDEGDDYLPPTTPAVEK</t>
  </si>
  <si>
    <t>534S-GHFSSLELVPPSTLTTTHLK</t>
  </si>
  <si>
    <t>463 Phosphorylation on S</t>
  </si>
  <si>
    <t>463S-GHGGSFIQECR</t>
  </si>
  <si>
    <t>Q61532</t>
  </si>
  <si>
    <t>Mitogen-activated protein kinase 6</t>
  </si>
  <si>
    <t>MK06_MOUSE</t>
  </si>
  <si>
    <t>Mapk6</t>
  </si>
  <si>
    <t>189 Phosphorylation on S</t>
  </si>
  <si>
    <t>189S-GHLSEGLVTK</t>
  </si>
  <si>
    <t>Q9R190</t>
  </si>
  <si>
    <t>Metastasis-associated protein MTA2</t>
  </si>
  <si>
    <t>MTA2_MOUSE</t>
  </si>
  <si>
    <t>Mta2</t>
  </si>
  <si>
    <t>435S-GHLSRPEAQSLSPYTTSANR</t>
  </si>
  <si>
    <t>120S-GHPSAGAEEEGGSDGSAAEAEPR</t>
  </si>
  <si>
    <t>123;120</t>
  </si>
  <si>
    <t>123 Phosphorylation on S:120 Phosphorylation on S</t>
  </si>
  <si>
    <t>123S-GHPSAGAEEEGGSDGSAAEAEPR:120S-GHPSAGAEEEGGSDGSAAEAEPR</t>
  </si>
  <si>
    <t>123S-GHPSAGAEEEGGSDGSAAEAEPR</t>
  </si>
  <si>
    <t>Q0VGB7</t>
  </si>
  <si>
    <t>Serine/threonine-protein phosphatase 4 regulatory subunit 2</t>
  </si>
  <si>
    <t>PP4R2_MOUSE</t>
  </si>
  <si>
    <t>Ppp4r2</t>
  </si>
  <si>
    <t>226S-GHSDSSASESEVSLLSPVK</t>
  </si>
  <si>
    <t>5 Phosphorylation on S:3 Phosphorylation on S:7 Phosphorylation on S</t>
  </si>
  <si>
    <t>505;503;507</t>
  </si>
  <si>
    <t>505 Phosphorylation on S:503 Phosphorylation on S:507 Phosphorylation on S</t>
  </si>
  <si>
    <t>505S-GHSRSRSPQWR:503S-GHSRSRSPQWR:507S-GHSRSRSPQWR</t>
  </si>
  <si>
    <t>512S-GHTEENLSPVSK</t>
  </si>
  <si>
    <t>472S-GHVQSAQEVMGPESDTELK</t>
  </si>
  <si>
    <t>Q8BGT8</t>
  </si>
  <si>
    <t>Phytanoyl-CoA hydroxylase-interacting protein-like</t>
  </si>
  <si>
    <t>PHIPL_MOUSE</t>
  </si>
  <si>
    <t>Phyhipl</t>
  </si>
  <si>
    <t>124S-GHWFLSPR</t>
  </si>
  <si>
    <t>1543 Phosphorylation on S</t>
  </si>
  <si>
    <t>1543S-GHYEFPVVDDLSSGDTK</t>
  </si>
  <si>
    <t>1544 Phosphorylation on S</t>
  </si>
  <si>
    <t>1544S-GHYEFPVVDDLSSGDTK</t>
  </si>
  <si>
    <t>353 Phosphorylation on S</t>
  </si>
  <si>
    <t>353S-GIDPPQVLSPDMVPPSER</t>
  </si>
  <si>
    <t>160 Phosphorylation on S</t>
  </si>
  <si>
    <t>160S-GIEFPMADLDALSPIHTPQR</t>
  </si>
  <si>
    <t>164 Phosphorylation on T</t>
  </si>
  <si>
    <t>164T-GIEFPMADLDALSPIHTPQR</t>
  </si>
  <si>
    <t>Q810B7</t>
  </si>
  <si>
    <t>SLIT and NTRK-like protein 5</t>
  </si>
  <si>
    <t>SLIK5_MOUSE</t>
  </si>
  <si>
    <t>Slitrk5</t>
  </si>
  <si>
    <t>77;74</t>
  </si>
  <si>
    <t>77 Phosphorylation on S:74 Phosphorylation on S</t>
  </si>
  <si>
    <t>77S-GIISLSEISPPR:74S-GIISLSEISPPR</t>
  </si>
  <si>
    <t>Q8K2Y9</t>
  </si>
  <si>
    <t>Cerebral cavernous malformations protein 2 homolog</t>
  </si>
  <si>
    <t>CCM2_MOUSE</t>
  </si>
  <si>
    <t>Ccm2</t>
  </si>
  <si>
    <t>393S-GIITDSFGR</t>
  </si>
  <si>
    <t>36S-GILAADESTGSIAK</t>
  </si>
  <si>
    <t>37 Phosphorylation on T</t>
  </si>
  <si>
    <t>37T-GILAADESTGSIAK</t>
  </si>
  <si>
    <t>39S-GILAADESTGSIAK</t>
  </si>
  <si>
    <t>39S-GILAADESTGSIAKR</t>
  </si>
  <si>
    <t>P05063</t>
  </si>
  <si>
    <t>Fructose-bisphosphate aldolase C</t>
  </si>
  <si>
    <t>ALDOC_MOUSE</t>
  </si>
  <si>
    <t>Aldoc</t>
  </si>
  <si>
    <t>36S-GILAADESVGSMAK</t>
  </si>
  <si>
    <t>39S-GILAADESVGSMAK</t>
  </si>
  <si>
    <t>394 Phosphorylation on T</t>
  </si>
  <si>
    <t>394T-GILRTPDTIR</t>
  </si>
  <si>
    <t>394T-GILRTPDTIRR</t>
  </si>
  <si>
    <t>O88907</t>
  </si>
  <si>
    <t>E3 SUMO-protein ligase PIAS1</t>
  </si>
  <si>
    <t>PIAS1_MOUSE</t>
  </si>
  <si>
    <t>Pias1</t>
  </si>
  <si>
    <t>503S-GILSLPHQASPVSR</t>
  </si>
  <si>
    <t>Q9WV34</t>
  </si>
  <si>
    <t>MAGUK p55 subfamily member 2</t>
  </si>
  <si>
    <t>MPP2_MOUSE</t>
  </si>
  <si>
    <t>Mpp2</t>
  </si>
  <si>
    <t>42S-GIMESPIVR</t>
  </si>
  <si>
    <t>Q9Z1D1</t>
  </si>
  <si>
    <t>Eukaryotic translation initiation factor 3 subunit G</t>
  </si>
  <si>
    <t>EIF3G_MOUSE</t>
  </si>
  <si>
    <t>Eif3g</t>
  </si>
  <si>
    <t>38 Phosphorylation on T</t>
  </si>
  <si>
    <t>38T-GIPLPTGDTSPEPELLPGDPLPPPK</t>
  </si>
  <si>
    <t>41 Phosphorylation on T</t>
  </si>
  <si>
    <t>41T-GIPLPTGDTSPEPELLPGDPLPPPK</t>
  </si>
  <si>
    <t>42S-GIPLPTGDTSPEPELLPGDPLPPPK</t>
  </si>
  <si>
    <t>622 Phosphorylation on S</t>
  </si>
  <si>
    <t>622S-GISALLLNQGNGDK</t>
  </si>
  <si>
    <t>E9Q5K9</t>
  </si>
  <si>
    <t>YTH domain-containing protein 1</t>
  </si>
  <si>
    <t>YTDC1_MOUSE</t>
  </si>
  <si>
    <t>Ythdc1</t>
  </si>
  <si>
    <t>309S-GISPIVFDR</t>
  </si>
  <si>
    <t>1051 Phosphorylation on S</t>
  </si>
  <si>
    <t>1051S-GISQSEPDLSCMTANMDK</t>
  </si>
  <si>
    <t>486 Phosphorylation on S</t>
  </si>
  <si>
    <t>486S-GISQTNLITTVTPEK</t>
  </si>
  <si>
    <t>9 Phosphorylation on T:5 Phosphorylation on T</t>
  </si>
  <si>
    <t>492;488</t>
  </si>
  <si>
    <t>492 Phosphorylation on T:488 Phosphorylation on T</t>
  </si>
  <si>
    <t>492T-GISQTNLITTVTPEK:488T-GISQTNLITTVTPEK</t>
  </si>
  <si>
    <t>495 Phosphorylation on T</t>
  </si>
  <si>
    <t>495T-GISQTNLITTVTPEK</t>
  </si>
  <si>
    <t>495T-GISQTNLITTVTPEKK</t>
  </si>
  <si>
    <t>P56695</t>
  </si>
  <si>
    <t>Wolframin</t>
  </si>
  <si>
    <t>WFS1_MOUSE</t>
  </si>
  <si>
    <t>Wfs1</t>
  </si>
  <si>
    <t>158S-GITSENEAEVK</t>
  </si>
  <si>
    <t>77 Phosphorylation on S</t>
  </si>
  <si>
    <t>77S-GIVYAISPDR</t>
  </si>
  <si>
    <t>77S-GIVYAISPDRFR</t>
  </si>
  <si>
    <t>Q80U58</t>
  </si>
  <si>
    <t>Pumilio homolog 2</t>
  </si>
  <si>
    <t>PUM2_MOUSE</t>
  </si>
  <si>
    <t>Pum2</t>
  </si>
  <si>
    <t>136S-GKASPFEEDQNR</t>
  </si>
  <si>
    <t>1944 Phosphorylation on T</t>
  </si>
  <si>
    <t>1944T-GKEDEGTPIKEDIITDK</t>
  </si>
  <si>
    <t>Q8QZV7</t>
  </si>
  <si>
    <t>Integrator complex subunit 13</t>
  </si>
  <si>
    <t>INT13_MOUSE</t>
  </si>
  <si>
    <t>IntS13</t>
  </si>
  <si>
    <t>626S-GKEELAEAEVIKDSPDSPEPPNK</t>
  </si>
  <si>
    <t>Q9D7X8</t>
  </si>
  <si>
    <t>Gamma-glutamylcyclotransferase</t>
  </si>
  <si>
    <t>GGCT_MOUSE</t>
  </si>
  <si>
    <t>Ggct</t>
  </si>
  <si>
    <t>173S-GKISDEMEDIIK</t>
  </si>
  <si>
    <t>Q8BMF4</t>
  </si>
  <si>
    <t>Dihydrolipoyllysine-residue acetyltransferase component of pyruvate dehydrogenase complex, mitochondrial</t>
  </si>
  <si>
    <t>ODP2_MOUSE</t>
  </si>
  <si>
    <t>Dlat</t>
  </si>
  <si>
    <t>470S-GKISVNDFIIK</t>
  </si>
  <si>
    <t>O35075</t>
  </si>
  <si>
    <t>Down syndrome critical region protein 3 homolog</t>
  </si>
  <si>
    <t>DSCR3_MOUSE</t>
  </si>
  <si>
    <t>Dscr3</t>
  </si>
  <si>
    <t>151 Phosphorylation on T</t>
  </si>
  <si>
    <t>151T-GKLTPSPVDFTITPETLQNVK</t>
  </si>
  <si>
    <t>Q99PL6</t>
  </si>
  <si>
    <t>UBX domain-containing protein 6</t>
  </si>
  <si>
    <t>UBXN6_MOUSE</t>
  </si>
  <si>
    <t>Ubxn6</t>
  </si>
  <si>
    <t>36S-GKSPQLALR</t>
  </si>
  <si>
    <t>Q8R3V5</t>
  </si>
  <si>
    <t>Endophilin-B2</t>
  </si>
  <si>
    <t>SHLB2_MOUSE</t>
  </si>
  <si>
    <t>Sh3glb2</t>
  </si>
  <si>
    <t>400S-GKVPVTYLELLS</t>
  </si>
  <si>
    <t>832S-GLASSPTGGALRPR</t>
  </si>
  <si>
    <t>833S-GLASSPTGGALRPR</t>
  </si>
  <si>
    <t>Q91XF0</t>
  </si>
  <si>
    <t>Pyridoxine-5'-phosphate oxidase</t>
  </si>
  <si>
    <t>PNPO_MOUSE</t>
  </si>
  <si>
    <t>Pnpo</t>
  </si>
  <si>
    <t>241 Phosphorylation on S</t>
  </si>
  <si>
    <t>241S-GLATGDSPLGPMTHHGEEDWVYER</t>
  </si>
  <si>
    <t>84 Phosphorylation on S</t>
  </si>
  <si>
    <t>84S-GLCSGPGAGEESPAATLPR</t>
  </si>
  <si>
    <t>Q99MR1</t>
  </si>
  <si>
    <t>GRB10-interacting GYF protein 1</t>
  </si>
  <si>
    <t>GGYF1_MOUSE</t>
  </si>
  <si>
    <t>Gigyf1</t>
  </si>
  <si>
    <t>343S-GLEEEEEEEEEPSEGVDEERPEAGGK</t>
  </si>
  <si>
    <t>87S-GLEESITR</t>
  </si>
  <si>
    <t>160S-GLEFPMTDLDMLSPIHTPQR</t>
  </si>
  <si>
    <t>6 Phosphorylation on T:8 Phosphorylation on S</t>
  </si>
  <si>
    <t>580;582</t>
  </si>
  <si>
    <t>580 Phosphorylation on T:582 Phosphorylation on S</t>
  </si>
  <si>
    <t>580T-GLEQLTKSPVEFVEYNK:582S-GLEQLTKSPVEFVEYNK</t>
  </si>
  <si>
    <t>Q8CDA1</t>
  </si>
  <si>
    <t>Phosphatidylinositide phosphatase SAC2</t>
  </si>
  <si>
    <t>SAC2_MOUSE</t>
  </si>
  <si>
    <t>Inpp5f</t>
  </si>
  <si>
    <t>936S-GLESPLK</t>
  </si>
  <si>
    <t>936S-GLESPLKK</t>
  </si>
  <si>
    <t>Q8K400</t>
  </si>
  <si>
    <t>Syntaxin-binding protein 5</t>
  </si>
  <si>
    <t>STXB5_MOUSE</t>
  </si>
  <si>
    <t>Stxbp5</t>
  </si>
  <si>
    <t>1059 Phosphorylation on S</t>
  </si>
  <si>
    <t>1059S-GLFGGGAQSLDREELFGESSSGK</t>
  </si>
  <si>
    <t>533 Phosphorylation on S</t>
  </si>
  <si>
    <t>533S-GLFSDEEDSEDLFSSQSSSKPK</t>
  </si>
  <si>
    <t>Q8VI59</t>
  </si>
  <si>
    <t>Pecanex-like protein 3</t>
  </si>
  <si>
    <t>PCX3_MOUSE</t>
  </si>
  <si>
    <t>Pcnx3</t>
  </si>
  <si>
    <t>1955 Phosphorylation on S</t>
  </si>
  <si>
    <t>1955S-GLGGPDGEPASGSPK</t>
  </si>
  <si>
    <t>Q8C419</t>
  </si>
  <si>
    <t>Probable G-protein coupled receptor 158</t>
  </si>
  <si>
    <t>GP158_MOUSE</t>
  </si>
  <si>
    <t>Gpr158</t>
  </si>
  <si>
    <t>249S-GLGHSWR</t>
  </si>
  <si>
    <t>Q7TPB0</t>
  </si>
  <si>
    <t>Phospholipid phosphatase-related protein type 3</t>
  </si>
  <si>
    <t>PLPR3_MOUSE</t>
  </si>
  <si>
    <t>Plppr3</t>
  </si>
  <si>
    <t>426S-GLGLPDEASPVHLR</t>
  </si>
  <si>
    <t>Q61235</t>
  </si>
  <si>
    <t>Beta-2-syntrophin</t>
  </si>
  <si>
    <t>SNTB2_MOUSE</t>
  </si>
  <si>
    <t>Sntb2</t>
  </si>
  <si>
    <t>75S-GLGPPSPPAPPR</t>
  </si>
  <si>
    <t>674T-GLGQMTTNADTDGDSYK</t>
  </si>
  <si>
    <t>678S-GLGQMTTNADTDGDSYK</t>
  </si>
  <si>
    <t>16 Phosphorylation on Y:11 Phosphorylation on T</t>
  </si>
  <si>
    <t>679;674</t>
  </si>
  <si>
    <t>679 Phosphorylation on Y:674 Phosphorylation on T</t>
  </si>
  <si>
    <t>679Y-GLGQMTTNADTDGDSYK:674T-GLGQMTTNADTDGDSYK</t>
  </si>
  <si>
    <t>11 Phosphorylation on T:16 Phosphorylation on Y</t>
  </si>
  <si>
    <t>674;679</t>
  </si>
  <si>
    <t>674 Phosphorylation on T:679 Phosphorylation on Y</t>
  </si>
  <si>
    <t>674T-GLGQMTTNADTDGDSYKDK:679Y-GLGQMTTNADTDGDSYKDK</t>
  </si>
  <si>
    <t>678S-GLGQMTTNADTDGDSYKDK</t>
  </si>
  <si>
    <t>16 Phosphorylation on Y</t>
  </si>
  <si>
    <t>679 Phosphorylation on Y</t>
  </si>
  <si>
    <t>679Y-GLGQMTTNADTDGDSYKDK</t>
  </si>
  <si>
    <t>286S-GLGSGDTVDSSIFR</t>
  </si>
  <si>
    <t>621S-GLGSPEPGTTAPYLGR</t>
  </si>
  <si>
    <t>910 Phosphorylation on T</t>
  </si>
  <si>
    <t>910T-GLHVGTPK</t>
  </si>
  <si>
    <t>Q9QZX7</t>
  </si>
  <si>
    <t>Serine racemase</t>
  </si>
  <si>
    <t>SRR_MOUSE</t>
  </si>
  <si>
    <t>Srr</t>
  </si>
  <si>
    <t>71 Phosphorylation on T</t>
  </si>
  <si>
    <t>71T-GLIPDTPEEKPK</t>
  </si>
  <si>
    <t>574 Phosphorylation on S</t>
  </si>
  <si>
    <t>574S-GLLHGWSQSSTEEVPR</t>
  </si>
  <si>
    <t>576;574</t>
  </si>
  <si>
    <t>576 Phosphorylation on S:574 Phosphorylation on S</t>
  </si>
  <si>
    <t>576S-GLLHGWSQSSTEEVPR:574S-GLLHGWSQSSTEEVPR</t>
  </si>
  <si>
    <t>577 Phosphorylation on S</t>
  </si>
  <si>
    <t>577S-GLLHGWSQSSTEEVPR</t>
  </si>
  <si>
    <t>577;576</t>
  </si>
  <si>
    <t>577 Phosphorylation on S:576 Phosphorylation on S</t>
  </si>
  <si>
    <t>577S-GLLHGWSQSSTEEVPR:576S-GLLHGWSQSSTEEVPR</t>
  </si>
  <si>
    <t>577S-GLLHGWSQSSTEEVPRDVVPTR</t>
  </si>
  <si>
    <t>577S-GLLHGWSQSSTEEVPRDVVPTR:576S-GLLHGWSQSSTEEVPRDVVPTR</t>
  </si>
  <si>
    <t>Q9D920</t>
  </si>
  <si>
    <t>BLOC-1-related complex subunit 5</t>
  </si>
  <si>
    <t>BORC5_MOUSE</t>
  </si>
  <si>
    <t>Borcs5</t>
  </si>
  <si>
    <t>75S-GLLSGQTSPTNAK</t>
  </si>
  <si>
    <t>Q8CIV8</t>
  </si>
  <si>
    <t>Tubulin-specific chaperone E</t>
  </si>
  <si>
    <t>TBCE_MOUSE</t>
  </si>
  <si>
    <t>Tbce</t>
  </si>
  <si>
    <t>476 Phosphorylation on S</t>
  </si>
  <si>
    <t>476S-GLLSRLLK</t>
  </si>
  <si>
    <t>Q3TIR3</t>
  </si>
  <si>
    <t>Synembryn-A</t>
  </si>
  <si>
    <t>RIC8A_MOUSE</t>
  </si>
  <si>
    <t>Ric8a</t>
  </si>
  <si>
    <t>435S-GLMAGGRPEGQYSEDEDTDTEEYR</t>
  </si>
  <si>
    <t>13 Phosphorylation on S:18 Phosphorylation on T</t>
  </si>
  <si>
    <t>435;440</t>
  </si>
  <si>
    <t>435 Phosphorylation on S:440 Phosphorylation on T</t>
  </si>
  <si>
    <t>435S-GLMAGGRPEGQYSEDEDTDTEEYR:440T-GLMAGGRPEGQYSEDEDTDTEEYR</t>
  </si>
  <si>
    <t>Q8CFN5</t>
  </si>
  <si>
    <t>Myocyte-specific enhancer factor 2C</t>
  </si>
  <si>
    <t>MEF2C_MOUSE</t>
  </si>
  <si>
    <t>Mef2c</t>
  </si>
  <si>
    <t>7 Phosphorylation on S:15 Phosphorylation on S</t>
  </si>
  <si>
    <t>98;106</t>
  </si>
  <si>
    <t>98 Phosphorylation on S:106 Phosphorylation on S</t>
  </si>
  <si>
    <t>98S-GLNGCDSPDPDADDSVGHSPESEDK:106S-GLNGCDSPDPDADDSVGHSPESEDK</t>
  </si>
  <si>
    <t>15 Phosphorylation on S:19 Phosphorylation on S</t>
  </si>
  <si>
    <t>106;110</t>
  </si>
  <si>
    <t>106 Phosphorylation on S:110 Phosphorylation on S</t>
  </si>
  <si>
    <t>106S-GLNGCDSPDPDADDSVGHSPESEDK:110S-GLNGCDSPDPDADDSVGHSPESEDK</t>
  </si>
  <si>
    <t>98S-GLNGCDSPDPDADDSVGHSPESEDK</t>
  </si>
  <si>
    <t>110S-GLNGCDSPDPDADDSVGHSPESEDK</t>
  </si>
  <si>
    <t>Q7TN98</t>
  </si>
  <si>
    <t>Cytoplasmic polyadenylation element-binding protein 4</t>
  </si>
  <si>
    <t>CPEB4_MOUSE</t>
  </si>
  <si>
    <t>Cpeb4</t>
  </si>
  <si>
    <t>332S-GLNGGITPLNSISPLK</t>
  </si>
  <si>
    <t>1959 Phosphorylation on S</t>
  </si>
  <si>
    <t>1959S-GLNGKVSDLEK</t>
  </si>
  <si>
    <t>Q52KE7</t>
  </si>
  <si>
    <t>Cyclin-L1</t>
  </si>
  <si>
    <t>CCNL1_MOUSE</t>
  </si>
  <si>
    <t>Ccnl1</t>
  </si>
  <si>
    <t>341;344</t>
  </si>
  <si>
    <t>341 Phosphorylation on S:344 Phosphorylation on S</t>
  </si>
  <si>
    <t>341S-GLNLDGTPALSTLGGFSPASKPSSPR:344S-GLNLDGTPALSTLGGFSPASKPSSPR</t>
  </si>
  <si>
    <t>20 Phosphorylation on S:23 Phosphorylation on S</t>
  </si>
  <si>
    <t>344;347</t>
  </si>
  <si>
    <t>344 Phosphorylation on S:347 Phosphorylation on S</t>
  </si>
  <si>
    <t>344S-GLNLDGTPALSTLGGFSPASKPSSPR:347S-GLNLDGTPALSTLGGFSPASKPSSPR</t>
  </si>
  <si>
    <t>347S-GLNLDGTPALSTLGGFSPASKPSSPR</t>
  </si>
  <si>
    <t>348S-GLNLDGTPALSTLGGFSPASKPSSPR</t>
  </si>
  <si>
    <t>780 Phosphorylation on S</t>
  </si>
  <si>
    <t>780S-GLNSSMDMAR</t>
  </si>
  <si>
    <t>Q91ZJ5</t>
  </si>
  <si>
    <t>UTP--glucose-1-phosphate uridylyltransferase</t>
  </si>
  <si>
    <t>UGPA_MOUSE</t>
  </si>
  <si>
    <t>Ugp2</t>
  </si>
  <si>
    <t>103S-GLPDNISSVLNK</t>
  </si>
  <si>
    <t>811S-GLQFGSSFQRHSEPSTPTQYGALR</t>
  </si>
  <si>
    <t>11 Phosphorylation on T:25 Phosphorylation on S</t>
  </si>
  <si>
    <t>1902;1916</t>
  </si>
  <si>
    <t>1902 Phosphorylation on T:1916 Phosphorylation on S</t>
  </si>
  <si>
    <t>1902T-GLQGPGLGYPTSSTEDLQPGHSSASLIK:1916S-GLQGPGLGYPTSSTEDLQPGHSSASLIK</t>
  </si>
  <si>
    <t>1904 Phosphorylation on S</t>
  </si>
  <si>
    <t>1904S-GLQGPGLGYPTSSTEDLQPGHSSASLIK</t>
  </si>
  <si>
    <t>1916 Phosphorylation on S</t>
  </si>
  <si>
    <t>1916S-GLQGPGLGYPTSSTEDLQPGHSSASLIK</t>
  </si>
  <si>
    <t>P60202</t>
  </si>
  <si>
    <t>Myelin proteolipid protein</t>
  </si>
  <si>
    <t>MYPR_MOUSE</t>
  </si>
  <si>
    <t>Plp1</t>
  </si>
  <si>
    <t>114S-GLSATVTGGQK</t>
  </si>
  <si>
    <t>116 Phosphorylation on T</t>
  </si>
  <si>
    <t>116T-GLSATVTGGQK</t>
  </si>
  <si>
    <t>118 Phosphorylation on T</t>
  </si>
  <si>
    <t>118T-GLSATVTGGQK</t>
  </si>
  <si>
    <t>Q99LH9</t>
  </si>
  <si>
    <t>SH3 domain-binding protein 5-like</t>
  </si>
  <si>
    <t>3BP5L_MOUSE</t>
  </si>
  <si>
    <t>Sh3bp5l</t>
  </si>
  <si>
    <t>361S-GLSDHASLDGQELGAQSR</t>
  </si>
  <si>
    <t>P09405</t>
  </si>
  <si>
    <t>Nucleolin</t>
  </si>
  <si>
    <t>NUCL_MOUSE</t>
  </si>
  <si>
    <t>Ncl</t>
  </si>
  <si>
    <t>577S-GLSEDTTEETLK</t>
  </si>
  <si>
    <t>Q8CGV2</t>
  </si>
  <si>
    <t>Tryptophan 5-hydroxylase 2</t>
  </si>
  <si>
    <t>TPH2_MOUSE</t>
  </si>
  <si>
    <t>Tph2</t>
  </si>
  <si>
    <t>19S-GLSLDSAVPEDHQLLGSLTQNK</t>
  </si>
  <si>
    <t>339S-GLSLPDIK</t>
  </si>
  <si>
    <t>50S-GLSLTETELEELR</t>
  </si>
  <si>
    <t>513S-GLSPACSDSSTLTLIHSALHK</t>
  </si>
  <si>
    <t>Q8R5K2</t>
  </si>
  <si>
    <t>Ubiquitin carboxyl-terminal hydrolase 33</t>
  </si>
  <si>
    <t>UBP33_MOUSE</t>
  </si>
  <si>
    <t>Usp33</t>
  </si>
  <si>
    <t>419S-GLSPPHK</t>
  </si>
  <si>
    <t>P62301</t>
  </si>
  <si>
    <t>40S ribosomal protein S13</t>
  </si>
  <si>
    <t>RS13_MOUSE</t>
  </si>
  <si>
    <t>Rps13</t>
  </si>
  <si>
    <t>12S-GLSQSALPYR</t>
  </si>
  <si>
    <t>1022S-GLSSVPEVAEVEPTTK</t>
  </si>
  <si>
    <t>1023 Phosphorylation on S</t>
  </si>
  <si>
    <t>1023S-GLSSVPEVAEVEPTTK</t>
  </si>
  <si>
    <t>Q80YV3</t>
  </si>
  <si>
    <t>Transformation/transcription domain-associated protein</t>
  </si>
  <si>
    <t>TRRAP_MOUSE</t>
  </si>
  <si>
    <t>Trrap</t>
  </si>
  <si>
    <t>749S-GLSVDSAQEVK</t>
  </si>
  <si>
    <t>227S-GLTLSDDLER</t>
  </si>
  <si>
    <t>427 Phosphorylation on T</t>
  </si>
  <si>
    <t>427T-GLTPTGMLPSGVLSGGK</t>
  </si>
  <si>
    <t>429 Phosphorylation on T</t>
  </si>
  <si>
    <t>429T-GLTPTGMLPSGVLSGGK</t>
  </si>
  <si>
    <t>438 Phosphorylation on S</t>
  </si>
  <si>
    <t>438S-GLTPTGMLPSGVLSGGK</t>
  </si>
  <si>
    <t>P16125</t>
  </si>
  <si>
    <t>L-lactate dehydrogenase B chain</t>
  </si>
  <si>
    <t>LDHB_MOUSE</t>
  </si>
  <si>
    <t>Ldhb</t>
  </si>
  <si>
    <t>303S-GLTSVINQK</t>
  </si>
  <si>
    <t>Q8VBW1</t>
  </si>
  <si>
    <t>Sodium- and chloride-dependent creatine transporter 1</t>
  </si>
  <si>
    <t>SC6A8_MOUSE</t>
  </si>
  <si>
    <t>Slc6a8</t>
  </si>
  <si>
    <t>630;628</t>
  </si>
  <si>
    <t>630 Phosphorylation on S:628 Phosphorylation on S</t>
  </si>
  <si>
    <t>630S-GLTTLTPVSESSK:628S-GLTTLTPVSESSK</t>
  </si>
  <si>
    <t>631;630</t>
  </si>
  <si>
    <t>631 Phosphorylation on S:630 Phosphorylation on S</t>
  </si>
  <si>
    <t>631S-GLTTLTPVSESSK:630S-GLTTLTPVSESSK</t>
  </si>
  <si>
    <t>Q99KG3</t>
  </si>
  <si>
    <t>RNA-binding protein 10</t>
  </si>
  <si>
    <t>RBM10_MOUSE</t>
  </si>
  <si>
    <t>Rbm10</t>
  </si>
  <si>
    <t>738 Phosphorylation on S</t>
  </si>
  <si>
    <t>738S-GLVAAYSGESDSEEEQER</t>
  </si>
  <si>
    <t>O08553</t>
  </si>
  <si>
    <t>Dihydropyrimidinase-related protein 2</t>
  </si>
  <si>
    <t>DPYL2_MOUSE</t>
  </si>
  <si>
    <t>Dpysl2</t>
  </si>
  <si>
    <t>509 Phosphorylation on T</t>
  </si>
  <si>
    <t>509T-GLYDGPVCEVSVTPK</t>
  </si>
  <si>
    <t>13 Phosphorylation on T:11 Phosphorylation on S</t>
  </si>
  <si>
    <t>509;507</t>
  </si>
  <si>
    <t>509 Phosphorylation on T:507 Phosphorylation on S</t>
  </si>
  <si>
    <t>509T-GLYDGPVCEVSVTPK:507S-GLYDGPVCEVSVTPK</t>
  </si>
  <si>
    <t>13 Phosphorylation on T:18 Phosphorylation on T:16 Phosphorylation on T</t>
  </si>
  <si>
    <t>509;514;512</t>
  </si>
  <si>
    <t>509 Phosphorylation on T:514 Phosphorylation on T:512 Phosphorylation on T</t>
  </si>
  <si>
    <t>509T-GLYDGPVCEVSVTPKTVTPASSAK:514T-GLYDGPVCEVSVTPKTVTPASSAK:512T-GLYDGPVCEVSVTPKTVTPASSAK</t>
  </si>
  <si>
    <t>1090S-GLYPGSSKPSPIYISSYSSPAR</t>
  </si>
  <si>
    <t>1095;1090</t>
  </si>
  <si>
    <t>1095 Phosphorylation on S:1090 Phosphorylation on S</t>
  </si>
  <si>
    <t>1095S-GLYPGSSKPSPIYISSYSSPAR:1090S-GLYPGSSKPSPIYISSYSSPAR</t>
  </si>
  <si>
    <t>O89084</t>
  </si>
  <si>
    <t>cAMP-specific 3',5'-cyclic phosphodiesterase 4A</t>
  </si>
  <si>
    <t>PDE4A_MOUSE</t>
  </si>
  <si>
    <t>Pde4a</t>
  </si>
  <si>
    <t>614 Phosphorylation on S</t>
  </si>
  <si>
    <t>614S-GMEISPMCDK</t>
  </si>
  <si>
    <t>P24547</t>
  </si>
  <si>
    <t>Inosine-5'-monophosphate dehydrogenase 2</t>
  </si>
  <si>
    <t>IMDH2_MOUSE</t>
  </si>
  <si>
    <t>Impdh2</t>
  </si>
  <si>
    <t>416S-GMGSLDAMDK</t>
  </si>
  <si>
    <t>Q8K4Q0</t>
  </si>
  <si>
    <t>Regulatory-associated protein of mTOR</t>
  </si>
  <si>
    <t>RPTOR_MOUSE</t>
  </si>
  <si>
    <t>Rptor</t>
  </si>
  <si>
    <t>877S-GMHMHQVGGSPPASSTSSCSLTNDVAK</t>
  </si>
  <si>
    <t>P70414</t>
  </si>
  <si>
    <t>Sodium/calcium exchanger 1</t>
  </si>
  <si>
    <t>NAC1_MOUSE</t>
  </si>
  <si>
    <t>Slc8a1</t>
  </si>
  <si>
    <t>282S-GMIIEHEGDRPASK</t>
  </si>
  <si>
    <t>412S-GMKDDKDEEDDGTGSPHLNNR</t>
  </si>
  <si>
    <t>Q8CAQ8</t>
  </si>
  <si>
    <t>MICOS complex subunit Mic60</t>
  </si>
  <si>
    <t>MIC60_MOUSE</t>
  </si>
  <si>
    <t>Immt</t>
  </si>
  <si>
    <t>387S-GMSISDLAGK</t>
  </si>
  <si>
    <t>753S-GMSPVVSEHR</t>
  </si>
  <si>
    <t>753S-GMSPVVSEHRK</t>
  </si>
  <si>
    <t>509T-GMYDGPVFDLTTTPK</t>
  </si>
  <si>
    <t>P97427</t>
  </si>
  <si>
    <t>Dihydropyrimidinase-related protein 1</t>
  </si>
  <si>
    <t>DPYL1_MOUSE</t>
  </si>
  <si>
    <t>Crmp1</t>
  </si>
  <si>
    <t>509T-GMYDGPVYEVPATPK</t>
  </si>
  <si>
    <t>Q8VCE2</t>
  </si>
  <si>
    <t>GPN-loop GTPase 1</t>
  </si>
  <si>
    <t>GPN1_MOUSE</t>
  </si>
  <si>
    <t>Gpn1</t>
  </si>
  <si>
    <t>314S-GNASPVLDPSDLILTR</t>
  </si>
  <si>
    <t>P70296</t>
  </si>
  <si>
    <t>Phosphatidylethanolamine-binding protein 1</t>
  </si>
  <si>
    <t>PEBP1_MOUSE</t>
  </si>
  <si>
    <t>Pebp1</t>
  </si>
  <si>
    <t>113S-GNDISSGTVLSDYVGSGPPSGTGLHR</t>
  </si>
  <si>
    <t>2071 Phosphorylation on S</t>
  </si>
  <si>
    <t>2071S-GNDLSTISDTSPMK</t>
  </si>
  <si>
    <t>2071S-GNDLSTISDTSPMKR</t>
  </si>
  <si>
    <t>O08539</t>
  </si>
  <si>
    <t>Myc box-dependent-interacting protein 1</t>
  </si>
  <si>
    <t>BIN1_MOUSE</t>
  </si>
  <si>
    <t>Bin1</t>
  </si>
  <si>
    <t>296;298</t>
  </si>
  <si>
    <t>296 Phosphorylation on S:298 Phosphorylation on S</t>
  </si>
  <si>
    <t>296S-GNKSPSPPPDGSPAATPEIR:298S-GNKSPSPPPDGSPAATPEIR</t>
  </si>
  <si>
    <t>4 Phosphorylation on S:6 Phosphorylation on S:12 Phosphorylation on S</t>
  </si>
  <si>
    <t>296;298;304</t>
  </si>
  <si>
    <t>296 Phosphorylation on S:298 Phosphorylation on S:304 Phosphorylation on S</t>
  </si>
  <si>
    <t>296S-GNKSPSPPPDGSPAATPEIR:298S-GNKSPSPPPDGSPAATPEIR:304S-GNKSPSPPPDGSPAATPEIR</t>
  </si>
  <si>
    <t>1458 Phosphorylation on S</t>
  </si>
  <si>
    <t>1458S-GNSDGYIIPINK</t>
  </si>
  <si>
    <t>73 Phosphorylation on S</t>
  </si>
  <si>
    <t>73S-GNSGLGFSIAGGTDNPHIGDDPSIFITK</t>
  </si>
  <si>
    <t>1536 Phosphorylation on S</t>
  </si>
  <si>
    <t>1536S-GNSLDSDECSLSSGTQSSGCPVAESR</t>
  </si>
  <si>
    <t>Q791V5</t>
  </si>
  <si>
    <t>Mitochondrial carrier homolog 2</t>
  </si>
  <si>
    <t>MTCH2_MOUSE</t>
  </si>
  <si>
    <t>Mtch2</t>
  </si>
  <si>
    <t>283 Phosphorylation on S</t>
  </si>
  <si>
    <t>283S-GNSLFFR</t>
  </si>
  <si>
    <t>333S-GNSLPCVLEQK</t>
  </si>
  <si>
    <t>1655 Phosphorylation on S</t>
  </si>
  <si>
    <t>1655S-GNVLASHSPMSPENIK</t>
  </si>
  <si>
    <t>287S-GNVPVVLNNPYSENEQSPASGKQSPTK</t>
  </si>
  <si>
    <t>42S-GNVVPSPLPTR</t>
  </si>
  <si>
    <t>2296 Phosphorylation on S</t>
  </si>
  <si>
    <t>2296S-GNYPSPSSPVIVR</t>
  </si>
  <si>
    <t>Q9QZM0</t>
  </si>
  <si>
    <t>Ubiquilin-2</t>
  </si>
  <si>
    <t>UBQL2_MOUSE</t>
  </si>
  <si>
    <t>Ubqln2</t>
  </si>
  <si>
    <t>25S-GPAAAPGAASPPAEPK</t>
  </si>
  <si>
    <t>475S-GPAGAAAFLHEPPSPPPSFDHYLGHK</t>
  </si>
  <si>
    <t>90S-GPAGEASASPPVR</t>
  </si>
  <si>
    <t>88S-GPAGEASASPPVRR</t>
  </si>
  <si>
    <t>90S-GPAGEASASPPVRR</t>
  </si>
  <si>
    <t>Q80TS3</t>
  </si>
  <si>
    <t>Adhesion G protein-coupled receptor L3</t>
  </si>
  <si>
    <t>AGRL3_MOUSE</t>
  </si>
  <si>
    <t>Adgrl3</t>
  </si>
  <si>
    <t>1536S-GPAHLVTSL</t>
  </si>
  <si>
    <t>Q8BH64</t>
  </si>
  <si>
    <t>EH domain-containing protein 2</t>
  </si>
  <si>
    <t>EHD2_MOUSE</t>
  </si>
  <si>
    <t>Ehd2</t>
  </si>
  <si>
    <t>438S-GPDEAIEDGEEGSEDDAEWVVTK</t>
  </si>
  <si>
    <t>138S-GPELVHVSEK</t>
  </si>
  <si>
    <t>Q6PD24</t>
  </si>
  <si>
    <t>Ankyrin repeat domain-containing protein 13D</t>
  </si>
  <si>
    <t>AN13D_MOUSE</t>
  </si>
  <si>
    <t>Ankrd13d</t>
  </si>
  <si>
    <t>11 Phosphorylation on S:4 Phosphorylation on S</t>
  </si>
  <si>
    <t>559;552</t>
  </si>
  <si>
    <t>559 Phosphorylation on S:552 Phosphorylation on S</t>
  </si>
  <si>
    <t>559S-GPESPQKTPPSPAPPSFEEQLR:552S-GPESPQKTPPSPAPPSFEEQLR</t>
  </si>
  <si>
    <t>Q91YM4</t>
  </si>
  <si>
    <t>FAST kinase domain-containing protein 4</t>
  </si>
  <si>
    <t>FAKD4_MOUSE</t>
  </si>
  <si>
    <t>Tbrg4</t>
  </si>
  <si>
    <t>482S-GPFLPASAVAPIPSPSNK</t>
  </si>
  <si>
    <t>484S-GPFLPASAVAPIPSPSNKK</t>
  </si>
  <si>
    <t>P17426</t>
  </si>
  <si>
    <t>AP-2 complex subunit alpha-1</t>
  </si>
  <si>
    <t>AP2A1_MOUSE</t>
  </si>
  <si>
    <t>Ap2a1</t>
  </si>
  <si>
    <t>626S-GPGAASALDDSR</t>
  </si>
  <si>
    <t>D3Z7P3</t>
  </si>
  <si>
    <t>Glutaminase kidney isoform, mitochondrial</t>
  </si>
  <si>
    <t>GLSK_MOUSE</t>
  </si>
  <si>
    <t>Gls</t>
  </si>
  <si>
    <t>75S-GPGAGGLSSSPSEILQELGK</t>
  </si>
  <si>
    <t>Q9JL26</t>
  </si>
  <si>
    <t>Formin-like protein 1</t>
  </si>
  <si>
    <t>FMNL1_MOUSE</t>
  </si>
  <si>
    <t>Fmnl1</t>
  </si>
  <si>
    <t>509T-GPGDVVSIEILPGAAATPSGDDAQAPR</t>
  </si>
  <si>
    <t>P42669</t>
  </si>
  <si>
    <t>Transcriptional activator protein Pur-alpha</t>
  </si>
  <si>
    <t>PURA_MOUSE</t>
  </si>
  <si>
    <t>Pura</t>
  </si>
  <si>
    <t>181S-GPGLGSTQGQTIALPAQGLIEFR</t>
  </si>
  <si>
    <t>182 Phosphorylation on T</t>
  </si>
  <si>
    <t>182T-GPGLGSTQGQTIALPAQGLIEFR</t>
  </si>
  <si>
    <t>186 Phosphorylation on T</t>
  </si>
  <si>
    <t>186T-GPGLGSTQGQTIALPAQGLIEFR</t>
  </si>
  <si>
    <t>282S-GPGSEEAATAALPAR</t>
  </si>
  <si>
    <t>Q5DU37</t>
  </si>
  <si>
    <t>Zinc finger FYVE domain-containing protein 26</t>
  </si>
  <si>
    <t>ZFY26_MOUSE</t>
  </si>
  <si>
    <t>Zfyve26</t>
  </si>
  <si>
    <t>607;605</t>
  </si>
  <si>
    <t>607 Phosphorylation on S:605 Phosphorylation on S</t>
  </si>
  <si>
    <t>607S-GPLGLRSPSESPQHIAATER:605S-GPLGLRSPSESPQHIAATER</t>
  </si>
  <si>
    <t>O55047</t>
  </si>
  <si>
    <t>Serine/threonine-protein kinase tousled-like 2</t>
  </si>
  <si>
    <t>TLK2_MOUSE</t>
  </si>
  <si>
    <t>Tlk2</t>
  </si>
  <si>
    <t>46S-GPLNSESSNQSLCSVGSLSDK</t>
  </si>
  <si>
    <t>105S-GPLPAAPPTAPERQPSWER</t>
  </si>
  <si>
    <t>O88705</t>
  </si>
  <si>
    <t>Potassium/sodium hyperpolarization-activated cyclic nucleotide-gated channel 3</t>
  </si>
  <si>
    <t>HCN3_MOUSE</t>
  </si>
  <si>
    <t>Hcn3</t>
  </si>
  <si>
    <t>633S-GPLPLSPDSPATLLAR</t>
  </si>
  <si>
    <t>A2ALK8</t>
  </si>
  <si>
    <t>Tyrosine-protein phosphatase non-receptor type 3</t>
  </si>
  <si>
    <t>PTN3_MOUSE</t>
  </si>
  <si>
    <t>Ptpn3</t>
  </si>
  <si>
    <t>4 Phosphorylation on S:8 Phosphorylation on S</t>
  </si>
  <si>
    <t>421;425</t>
  </si>
  <si>
    <t>421 Phosphorylation on S:425 Phosphorylation on S</t>
  </si>
  <si>
    <t>421S-GPLSPKDSDSEVSQNHSPHR:425S-GPLSPKDSDSEVSQNHSPHR</t>
  </si>
  <si>
    <t>430;434</t>
  </si>
  <si>
    <t>430 Phosphorylation on S:434 Phosphorylation on S</t>
  </si>
  <si>
    <t>430S-GPLSPKDSDSEVSQNHSPHR:434S-GPLSPKDSDSEVSQNHSPHR</t>
  </si>
  <si>
    <t>207S-GPMQLSADARDPEGAGGAGVLAAGK</t>
  </si>
  <si>
    <t>Q9D2Q3</t>
  </si>
  <si>
    <t>Uncharacterized protein C10orf88 homolog</t>
  </si>
  <si>
    <t>CJ088_MOUSE</t>
  </si>
  <si>
    <t>423S-GPNSPPPGMPLR</t>
  </si>
  <si>
    <t>Q61029</t>
  </si>
  <si>
    <t>Lamina-associated polypeptide 2, isoforms beta/delta/epsilon/gamma</t>
  </si>
  <si>
    <t>LAP2B_MOUSE</t>
  </si>
  <si>
    <t>Tmpo</t>
  </si>
  <si>
    <t>66;67</t>
  </si>
  <si>
    <t>66 Phosphorylation on S:67 Phosphorylation on S</t>
  </si>
  <si>
    <t>66S-GPPDFSSDEEREPTPVLGSGASVGR:67S-GPPDFSSDEEREPTPVLGSGASVGR</t>
  </si>
  <si>
    <t>53S-GPPEGSETMPYIDESPTMSPQLSAR</t>
  </si>
  <si>
    <t>55T-GPPEGSETMPYIDESPTMSPQLSAR</t>
  </si>
  <si>
    <t>57;53</t>
  </si>
  <si>
    <t>57 Phosphorylation on S:53 Phosphorylation on S</t>
  </si>
  <si>
    <t>57S-GPPEGSETMPYIDESPTMSPQLSAR:53S-GPPEGSETMPYIDESPTMSPQLSAR</t>
  </si>
  <si>
    <t>Q9D650</t>
  </si>
  <si>
    <t>Protein FAM84A</t>
  </si>
  <si>
    <t>FA84A_MOUSE</t>
  </si>
  <si>
    <t>Fam84a</t>
  </si>
  <si>
    <t>67S-GPPGCSPCPESPSR</t>
  </si>
  <si>
    <t>Q8C5W0</t>
  </si>
  <si>
    <t>Calmin</t>
  </si>
  <si>
    <t>CLMN_MOUSE</t>
  </si>
  <si>
    <t>Clmn</t>
  </si>
  <si>
    <t>537 Phosphorylation on S</t>
  </si>
  <si>
    <t>537S-GPPPSSPGDHTLLANSTELK</t>
  </si>
  <si>
    <t>109S-GPPQSPVFEGVYNNSR</t>
  </si>
  <si>
    <t>Q9CSN1</t>
  </si>
  <si>
    <t>SNW domain-containing protein 1</t>
  </si>
  <si>
    <t>SNW1_MOUSE</t>
  </si>
  <si>
    <t>Snw1</t>
  </si>
  <si>
    <t>224S-GPPSPPAPVMHSPSR</t>
  </si>
  <si>
    <t>224;232</t>
  </si>
  <si>
    <t>224 Phosphorylation on S:232 Phosphorylation on S</t>
  </si>
  <si>
    <t>224S-GPPSPPAPVMHSPSR:232S-GPPSPPAPVMHSPSR</t>
  </si>
  <si>
    <t>224S-GPPSPPAPVMHSPSRK:232S-GPPSPPAPVMHSPSRK</t>
  </si>
  <si>
    <t>P09470</t>
  </si>
  <si>
    <t>Angiotensin-converting enzyme</t>
  </si>
  <si>
    <t>ACE_MOUSE</t>
  </si>
  <si>
    <t>Ace</t>
  </si>
  <si>
    <t>1305 Phosphorylation on S</t>
  </si>
  <si>
    <t>1305S-GPQFGSEVELR</t>
  </si>
  <si>
    <t>76S-GPQYGSLER</t>
  </si>
  <si>
    <t>Q3V3V9</t>
  </si>
  <si>
    <t>Capping protein, Arp2/3 and myosin-I linker protein 2</t>
  </si>
  <si>
    <t>CARL2_MOUSE</t>
  </si>
  <si>
    <t>Carmil2</t>
  </si>
  <si>
    <t>1008 Phosphorylation on S</t>
  </si>
  <si>
    <t>1008S-GPRPDLETSPGAAAR</t>
  </si>
  <si>
    <t>752S-GPSAEMQGYMMR</t>
  </si>
  <si>
    <t>584 Phosphorylation on S</t>
  </si>
  <si>
    <t>584S-GPSEAPQEAEAEEGATSDGEK</t>
  </si>
  <si>
    <t>113S-GPSPASCMDQLPIK</t>
  </si>
  <si>
    <t>113S-GPSPASCMDQLPIKR</t>
  </si>
  <si>
    <t>A2BH40</t>
  </si>
  <si>
    <t>AT-rich interactive domain-containing protein 1A</t>
  </si>
  <si>
    <t>ARI1A_MOUSE</t>
  </si>
  <si>
    <t>Arid1a</t>
  </si>
  <si>
    <t>697 Phosphorylation on S</t>
  </si>
  <si>
    <t>697S-GPSPSPVGSPASVAQSR</t>
  </si>
  <si>
    <t>1044;1047</t>
  </si>
  <si>
    <t>1044 Phosphorylation on S:1047 Phosphorylation on S</t>
  </si>
  <si>
    <t>1044S-GPSPVSSEGIK:1047S-GPSPVSSEGIK</t>
  </si>
  <si>
    <t>1044 Phosphorylation on S</t>
  </si>
  <si>
    <t>1044S-GPSPVSSEGIK</t>
  </si>
  <si>
    <t>1047 Phosphorylation on S</t>
  </si>
  <si>
    <t>1047S-GPSPVSSEGIK</t>
  </si>
  <si>
    <t>1047;1048</t>
  </si>
  <si>
    <t>1047 Phosphorylation on S:1048 Phosphorylation on S</t>
  </si>
  <si>
    <t>1047S-GPSPVSSEGIK:1048S-GPSPVSSEGIK</t>
  </si>
  <si>
    <t>1048 Phosphorylation on S</t>
  </si>
  <si>
    <t>1048S-GPSPVSSEGIK</t>
  </si>
  <si>
    <t>Q9WTP5</t>
  </si>
  <si>
    <t>Cadherin-22</t>
  </si>
  <si>
    <t>CAD22_MOUSE</t>
  </si>
  <si>
    <t>Cdh22</t>
  </si>
  <si>
    <t>724S-GPSSPEPDFSVFR</t>
  </si>
  <si>
    <t>665S-GPSSQEDESGGLEDSPDR</t>
  </si>
  <si>
    <t>666S-GPSSQEDESGGLEDSPDR</t>
  </si>
  <si>
    <t>677S-GPSSQEDESGGLEDSPDR</t>
  </si>
  <si>
    <t>926 Phosphorylation on T</t>
  </si>
  <si>
    <t>926T-GPTRPPRPGTPDLSK</t>
  </si>
  <si>
    <t>Q64322</t>
  </si>
  <si>
    <t>Neural proliferation differentiation and control protein 1</t>
  </si>
  <si>
    <t>NPDC1_MOUSE</t>
  </si>
  <si>
    <t>Npdc1</t>
  </si>
  <si>
    <t>3 Phosphorylation on T:11 Phosphorylation on S:7 Phosphorylation on T</t>
  </si>
  <si>
    <t>235;243;239</t>
  </si>
  <si>
    <t>235 Phosphorylation on T:243 Phosphorylation on S:239 Phosphorylation on T</t>
  </si>
  <si>
    <t>235T-GPTSPSTPRISPGDQR:243S-GPTSPSTPRISPGDQR:239T-GPTSPSTPRISPGDQR</t>
  </si>
  <si>
    <t>4 Phosphorylation on S:6 Phosphorylation on S:11 Phosphorylation on S</t>
  </si>
  <si>
    <t>236;238;243</t>
  </si>
  <si>
    <t>236 Phosphorylation on S:238 Phosphorylation on S:243 Phosphorylation on S</t>
  </si>
  <si>
    <t>236S-GPTSPSTPRISPGDQR:238S-GPTSPSTPRISPGDQR:243S-GPTSPSTPRISPGDQR</t>
  </si>
  <si>
    <t>Q9DB90</t>
  </si>
  <si>
    <t>Protein SMG9</t>
  </si>
  <si>
    <t>SMG9_MOUSE</t>
  </si>
  <si>
    <t>Smg9</t>
  </si>
  <si>
    <t>122 Phosphorylation on T</t>
  </si>
  <si>
    <t>122T-GPVAGTGASTPEGTAPPPPTAPAPPK</t>
  </si>
  <si>
    <t>1067 Phosphorylation on S</t>
  </si>
  <si>
    <t>1067S-GPVAQLSSSPVLPNGHQPLLQPR</t>
  </si>
  <si>
    <t>O88351</t>
  </si>
  <si>
    <t>Inhibitor of nuclear factor kappa-B kinase subunit beta</t>
  </si>
  <si>
    <t>IKKB_MOUSE</t>
  </si>
  <si>
    <t>Ikbkb</t>
  </si>
  <si>
    <t>672S-GPVSGSPDSMNVSR</t>
  </si>
  <si>
    <t>26S-GPYPPSQEIPMEVFDPSPQGK</t>
  </si>
  <si>
    <t>Q8K327</t>
  </si>
  <si>
    <t>Chromosome alignment-maintaining phosphoprotein 1</t>
  </si>
  <si>
    <t>CHAP1_MOUSE</t>
  </si>
  <si>
    <t>Champ1</t>
  </si>
  <si>
    <t>643S-GQESSSDQEQVDVESIDFSK</t>
  </si>
  <si>
    <t>841 Phosphorylation on S</t>
  </si>
  <si>
    <t>841S-GQFSTDELVAEVEK</t>
  </si>
  <si>
    <t>610S-GQGTASPGSVSDLAQTVK</t>
  </si>
  <si>
    <t>613;610</t>
  </si>
  <si>
    <t>613 Phosphorylation on S:610 Phosphorylation on S</t>
  </si>
  <si>
    <t>613S-GQGTASPGSVSDLAQTVK:610S-GQGTASPGSVSDLAQTVK</t>
  </si>
  <si>
    <t>Q5SSI6</t>
  </si>
  <si>
    <t>U3 small nucleolar RNA-associated protein 18 homolog</t>
  </si>
  <si>
    <t>UTP18_MOUSE</t>
  </si>
  <si>
    <t>Utp18</t>
  </si>
  <si>
    <t>115S-GQLHGSSDESEVENEAK</t>
  </si>
  <si>
    <t>Q8R307</t>
  </si>
  <si>
    <t>Vacuolar protein sorting-associated protein 18 homolog</t>
  </si>
  <si>
    <t>VPS18_MOUSE</t>
  </si>
  <si>
    <t>Vps18</t>
  </si>
  <si>
    <t>689 Phosphorylation on S</t>
  </si>
  <si>
    <t>689S-GQPASLLAYLEQAGASPHR</t>
  </si>
  <si>
    <t>Q3TYD6</t>
  </si>
  <si>
    <t>Serine/threonine-protein kinase LMTK2</t>
  </si>
  <si>
    <t>LMTK2_MOUSE</t>
  </si>
  <si>
    <t>Lmtk2</t>
  </si>
  <si>
    <t>1104 Phosphorylation on S</t>
  </si>
  <si>
    <t>1104S-GQSPPESVVPEESSDVR</t>
  </si>
  <si>
    <t>1108 Phosphorylation on S</t>
  </si>
  <si>
    <t>1108S-GQSPPESVVPEESSDVR</t>
  </si>
  <si>
    <t>632S-GQSPTAPGPTKDQGAVLLGPVK</t>
  </si>
  <si>
    <t>Q8C0V9</t>
  </si>
  <si>
    <t>FERM domain-containing protein 6</t>
  </si>
  <si>
    <t>FRMD6_MOUSE</t>
  </si>
  <si>
    <t>Frmd6</t>
  </si>
  <si>
    <t>525 Phosphorylation on S</t>
  </si>
  <si>
    <t>525S-GQSTDSLPQTICR</t>
  </si>
  <si>
    <t>9 Phosphorylation on S:16 Phosphorylation on S</t>
  </si>
  <si>
    <t>313;320</t>
  </si>
  <si>
    <t>313 Phosphorylation on S:320 Phosphorylation on S</t>
  </si>
  <si>
    <t>313S-GQTPLTEGSEDLDGHSDPEESFAR:320S-GQTPLTEGSEDLDGHSDPEESFAR</t>
  </si>
  <si>
    <t>320S-GQTPLTEGSEDLDGHSDPEESFAR</t>
  </si>
  <si>
    <t>21 Phosphorylation on S:3 Phosphorylation on T</t>
  </si>
  <si>
    <t>325;307</t>
  </si>
  <si>
    <t>325 Phosphorylation on S:307 Phosphorylation on T</t>
  </si>
  <si>
    <t>325S-GQTPLTEGSEDLDGHSDPEESFAR:307T-GQTPLTEGSEDLDGHSDPEESFAR</t>
  </si>
  <si>
    <t>115S-GRDYCSEEEDIT</t>
  </si>
  <si>
    <t>Q8BXA7</t>
  </si>
  <si>
    <t>PH domain leucine-rich repeat-containing protein phosphatase 2</t>
  </si>
  <si>
    <t>PHLP2_MOUSE</t>
  </si>
  <si>
    <t>Phlpp2</t>
  </si>
  <si>
    <t>1178S-GREPESSPPLPK</t>
  </si>
  <si>
    <t>1179S-GREPESSPPLPK</t>
  </si>
  <si>
    <t>165S-GREPSSSQPVVPVDVEDQAK</t>
  </si>
  <si>
    <t>45S-GRESDEDTEDASETDLAK</t>
  </si>
  <si>
    <t>12 Phosphorylation on S:4 Phosphorylation on S</t>
  </si>
  <si>
    <t>53;45</t>
  </si>
  <si>
    <t>53 Phosphorylation on S:45 Phosphorylation on S</t>
  </si>
  <si>
    <t>53S-GRESDEDTEDASETDLAK:45S-GRESDEDTEDASETDLAK</t>
  </si>
  <si>
    <t>53S-GRESDEDTEDASETDLAK</t>
  </si>
  <si>
    <t>4286 Phosphorylation on S</t>
  </si>
  <si>
    <t>4286S-GRIPIVAQNSEEESPLSPVGQPMGMAR</t>
  </si>
  <si>
    <t>4290 Phosphorylation on S</t>
  </si>
  <si>
    <t>4290S-GRIPIVAQNSEEESPLSPVGQPMGMAR</t>
  </si>
  <si>
    <t>4293 Phosphorylation on S</t>
  </si>
  <si>
    <t>4293S-GRIPIVAQNSEEESPLSPVGQPMGMAR</t>
  </si>
  <si>
    <t>402S-GRISVGSDADLVIWDPDSVK</t>
  </si>
  <si>
    <t>Q64012</t>
  </si>
  <si>
    <t>RNA-binding protein Raly</t>
  </si>
  <si>
    <t>RALY_MOUSE</t>
  </si>
  <si>
    <t>Raly</t>
  </si>
  <si>
    <t>135 Phosphorylation on S</t>
  </si>
  <si>
    <t>135S-GRLSPVPVPR</t>
  </si>
  <si>
    <t>Q8VHR5</t>
  </si>
  <si>
    <t>Transcriptional repressor p66-beta</t>
  </si>
  <si>
    <t>P66B_MOUSE</t>
  </si>
  <si>
    <t>Gatad2b</t>
  </si>
  <si>
    <t>130;123</t>
  </si>
  <si>
    <t>130 Phosphorylation on S:123 Phosphorylation on S</t>
  </si>
  <si>
    <t>130S-GRLTPSPDIIVLSDNEASSPR:123S-GRLTPSPDIIVLSDNEASSPR</t>
  </si>
  <si>
    <t>Q6QI06</t>
  </si>
  <si>
    <t>Rapamycin-insensitive companion of mTOR</t>
  </si>
  <si>
    <t>RICTR_MOUSE</t>
  </si>
  <si>
    <t>Rictor</t>
  </si>
  <si>
    <t>21S-GRNDSGEENVPLDLTR</t>
  </si>
  <si>
    <t>Q6DIC0</t>
  </si>
  <si>
    <t>Probable global transcription activator SNF2L2</t>
  </si>
  <si>
    <t>SMCA2_MOUSE</t>
  </si>
  <si>
    <t>Smarca2</t>
  </si>
  <si>
    <t>1382 Phosphorylation on S</t>
  </si>
  <si>
    <t>1382S-GRPPAEKLSPNPPK</t>
  </si>
  <si>
    <t>Q921C5</t>
  </si>
  <si>
    <t>Protein bicaudal D homolog 2</t>
  </si>
  <si>
    <t>BICD2_MOUSE</t>
  </si>
  <si>
    <t>Bicd2</t>
  </si>
  <si>
    <t>578S-GRRSPVLLPK</t>
  </si>
  <si>
    <t>977 Phosphorylation on S</t>
  </si>
  <si>
    <t>977S-GRSEEELEASK</t>
  </si>
  <si>
    <t>P47857</t>
  </si>
  <si>
    <t>ATP-dependent 6-phosphofructokinase, muscle type</t>
  </si>
  <si>
    <t>PFKAM_MOUSE</t>
  </si>
  <si>
    <t>Pfkm</t>
  </si>
  <si>
    <t>377S-GRSFMNNWEVYK</t>
  </si>
  <si>
    <t>O08808</t>
  </si>
  <si>
    <t>Protein diaphanous homolog 1</t>
  </si>
  <si>
    <t>DIAP1_MOUSE</t>
  </si>
  <si>
    <t>Diaph1</t>
  </si>
  <si>
    <t>22S-GRSPDELPATGGDGGK</t>
  </si>
  <si>
    <t>1801;1799</t>
  </si>
  <si>
    <t>1801 Phosphorylation on S:1799 Phosphorylation on S</t>
  </si>
  <si>
    <t>1801S-GRSPSPLGVGSETFR:1799S-GRSPSPLGVGSETFR</t>
  </si>
  <si>
    <t>1801S-GRSPSPLGVGSETFREEGGESTPVR:1799S-GRSPSPLGVGSETFREEGGESTPVR</t>
  </si>
  <si>
    <t>346S-GRSQDYPDRLEK</t>
  </si>
  <si>
    <t>533;531</t>
  </si>
  <si>
    <t>533 Phosphorylation on S:531 Phosphorylation on S</t>
  </si>
  <si>
    <t>533S-GRSRSPQRPGWSR:531S-GRSRSPQRPGWSR</t>
  </si>
  <si>
    <t>468S-GRSYENLLGR</t>
  </si>
  <si>
    <t>13 Phosphorylation on S:17 Phosphorylation on S:16 Phosphorylation on S:10 Phosphorylation on S</t>
  </si>
  <si>
    <t>1410;1414;1413;1407</t>
  </si>
  <si>
    <t>1410 Phosphorylation on S:1414 Phosphorylation on S:1413 Phosphorylation on S:1407 Phosphorylation on S</t>
  </si>
  <si>
    <t>1410S-GRVSPSDADSTVSEESSERDAGEK:1414S-GRVSPSDADSTVSEESSERDAGEK:1413S-GRVSPSDADSTVSEESSERDAGEK:1407S-GRVSPSDADSTVSEESSERDAGEK</t>
  </si>
  <si>
    <t>17 Phosphorylation on S:16 Phosphorylation on S:11 Phosphorylation on T</t>
  </si>
  <si>
    <t>1414;1413;1408</t>
  </si>
  <si>
    <t>1414 Phosphorylation on S:1413 Phosphorylation on S:1408 Phosphorylation on T</t>
  </si>
  <si>
    <t>1414S-GRVSPSDADSTVSEESSERDAGEK:1413S-GRVSPSDADSTVSEESSERDAGEK:1408T-GRVSPSDADSTVSEESSERDAGEK</t>
  </si>
  <si>
    <t>Q8K3F6</t>
  </si>
  <si>
    <t>Potassium voltage-gated channel subfamily KQT member 3</t>
  </si>
  <si>
    <t>KCNQ3_MOUSE</t>
  </si>
  <si>
    <t>Kcnq3</t>
  </si>
  <si>
    <t>599 Phosphorylation on S</t>
  </si>
  <si>
    <t>599S-GSAFTYPSQQSPR</t>
  </si>
  <si>
    <t>Q6A037</t>
  </si>
  <si>
    <t>NEDD4-binding protein 1</t>
  </si>
  <si>
    <t>N4BP1_MOUSE</t>
  </si>
  <si>
    <t>N4bp1</t>
  </si>
  <si>
    <t>334S-GSAGNEVIDLSDPASNSTNLSPDGK</t>
  </si>
  <si>
    <t>603;608</t>
  </si>
  <si>
    <t>603 Phosphorylation on S:608 Phosphorylation on S</t>
  </si>
  <si>
    <t>603S-GSAQESLDTISPK:608S-GSAQESLDTISPK</t>
  </si>
  <si>
    <t>608S-GSAQESLDTISPK</t>
  </si>
  <si>
    <t>Q60603</t>
  </si>
  <si>
    <t>Potassium voltage-gated channel subfamily H member 1</t>
  </si>
  <si>
    <t>KCNH1_MOUSE</t>
  </si>
  <si>
    <t>Kcnh1</t>
  </si>
  <si>
    <t>978S-GSAQSPQETGEISRPQSPESDRDIFGAS</t>
  </si>
  <si>
    <t>Q99N28</t>
  </si>
  <si>
    <t>Cell adhesion molecule 3</t>
  </si>
  <si>
    <t>CADM3_MOUSE</t>
  </si>
  <si>
    <t>Cadm3</t>
  </si>
  <si>
    <t>368S-GSDDAPDADTAIINAEGGQSGGDDKK</t>
  </si>
  <si>
    <t>386S-GSDDAPDADTAIINAEGGQSGGDDKK</t>
  </si>
  <si>
    <t>E9Q6J5</t>
  </si>
  <si>
    <t>Biorientation of chromosomes in cell division protein 1-like 1</t>
  </si>
  <si>
    <t>BD1L1_MOUSE</t>
  </si>
  <si>
    <t>Bod1l</t>
  </si>
  <si>
    <t>2001 Phosphorylation on S</t>
  </si>
  <si>
    <t>2001S-GSDDVLVSGEVPECEVGHMSPR</t>
  </si>
  <si>
    <t>Q66L42</t>
  </si>
  <si>
    <t>Mitogen-activated protein kinase kinase kinase 10</t>
  </si>
  <si>
    <t>M3K10_MOUSE</t>
  </si>
  <si>
    <t>Map3k10</t>
  </si>
  <si>
    <t>502S-GSDGASPPASPSIIPR</t>
  </si>
  <si>
    <t>P97390</t>
  </si>
  <si>
    <t>Vacuolar protein sorting-associated protein 45</t>
  </si>
  <si>
    <t>VPS45_MOUSE</t>
  </si>
  <si>
    <t>Vps45</t>
  </si>
  <si>
    <t>441S-GSDLFSPK</t>
  </si>
  <si>
    <t>280 Phosphorylation on S</t>
  </si>
  <si>
    <t>280S-GSDSEDEVLR</t>
  </si>
  <si>
    <t>1201S-GSEEDPLLSPVETWK</t>
  </si>
  <si>
    <t>586S-GSEENLDETR</t>
  </si>
  <si>
    <t>2516 Phosphorylation on T</t>
  </si>
  <si>
    <t>2516T-GSEGYLAATYPAVGQTSPR</t>
  </si>
  <si>
    <t>2517 Phosphorylation on S</t>
  </si>
  <si>
    <t>2517S-GSEGYLAATYPAVGQTSPR</t>
  </si>
  <si>
    <t>Q8BRJ3</t>
  </si>
  <si>
    <t>RELT-like protein 2</t>
  </si>
  <si>
    <t>RELL2_MOUSE</t>
  </si>
  <si>
    <t>Rell2</t>
  </si>
  <si>
    <t>52S-GSEPDDAQLQPPEDDDVNEDTVER</t>
  </si>
  <si>
    <t>Q80YA9</t>
  </si>
  <si>
    <t>Connector enhancer of kinase suppressor of ras 2</t>
  </si>
  <si>
    <t>CNKR2_MOUSE</t>
  </si>
  <si>
    <t>Cnksr2</t>
  </si>
  <si>
    <t>390S-GSESPNSFLDQEYRK</t>
  </si>
  <si>
    <t>Q3TLH4</t>
  </si>
  <si>
    <t>Protein PRRC2C</t>
  </si>
  <si>
    <t>PRC2C_MOUSE</t>
  </si>
  <si>
    <t>Prrc2c</t>
  </si>
  <si>
    <t>1249;1247</t>
  </si>
  <si>
    <t>1249 Phosphorylation on S:1247 Phosphorylation on S</t>
  </si>
  <si>
    <t>1249S-GSETDTDSEVHESASDKDSVSK:1247S-GSETDTDSEVHESASDKDSVSK</t>
  </si>
  <si>
    <t>1253 Phosphorylation on S</t>
  </si>
  <si>
    <t>1253S-GSETDTDSEVHESASDKDSVSK</t>
  </si>
  <si>
    <t>1108S-GSETGSETHESDLAPSDK</t>
  </si>
  <si>
    <t>1110 Phosphorylation on T</t>
  </si>
  <si>
    <t>1110T-GSETGSETHESDLAPSDK</t>
  </si>
  <si>
    <t>Q8K4Z3</t>
  </si>
  <si>
    <t>NAD(P)H-hydrate epimerase</t>
  </si>
  <si>
    <t>NNRE_MOUSE</t>
  </si>
  <si>
    <t>Naxe</t>
  </si>
  <si>
    <t>43S-GSETMAGAAVK</t>
  </si>
  <si>
    <t>Q3UHE1</t>
  </si>
  <si>
    <t>Membrane-associated phosphatidylinositol transfer protein 3</t>
  </si>
  <si>
    <t>PITM3_MOUSE</t>
  </si>
  <si>
    <t>Pitpnm3</t>
  </si>
  <si>
    <t>907 Phosphorylation on S</t>
  </si>
  <si>
    <t>907S-GSFGLHAQPEFLR</t>
  </si>
  <si>
    <t>O35864</t>
  </si>
  <si>
    <t>COP9 signalosome complex subunit 5</t>
  </si>
  <si>
    <t>CSN5_MOUSE</t>
  </si>
  <si>
    <t>Cops5</t>
  </si>
  <si>
    <t>284S-GSFMLGLETHDR</t>
  </si>
  <si>
    <t>45S-GSGAGEDEAGGPEGDPEEEEDSQAETK</t>
  </si>
  <si>
    <t>Q5GH67</t>
  </si>
  <si>
    <t>XK-related protein 4</t>
  </si>
  <si>
    <t>XKR4_MOUSE</t>
  </si>
  <si>
    <t>Xkr4</t>
  </si>
  <si>
    <t>87S-GSGAGSAALCLR</t>
  </si>
  <si>
    <t>20S-GSGEGQGQILQR</t>
  </si>
  <si>
    <t>Q9DC11</t>
  </si>
  <si>
    <t>Plexin domain-containing protein 2</t>
  </si>
  <si>
    <t>PXDC2_MOUSE</t>
  </si>
  <si>
    <t>Plxdc2</t>
  </si>
  <si>
    <t>507 Phosphorylation on S</t>
  </si>
  <si>
    <t>507S-GSGHPAYAEVEPVGEK</t>
  </si>
  <si>
    <t>Q8CC12</t>
  </si>
  <si>
    <t>Codanin-1</t>
  </si>
  <si>
    <t>CDAN1_MOUSE</t>
  </si>
  <si>
    <t>Cdan1</t>
  </si>
  <si>
    <t>162;165</t>
  </si>
  <si>
    <t>162 Phosphorylation on S:165 Phosphorylation on S</t>
  </si>
  <si>
    <t>162S-GSGSPGSPR:165S-GSGSPGSPR</t>
  </si>
  <si>
    <t>165S-GSGSVDETLFALPAASEPVIPSSAEK</t>
  </si>
  <si>
    <t>167 Phosphorylation on S</t>
  </si>
  <si>
    <t>167S-GSGSVDETLFALPAASEPVIPSSAEK</t>
  </si>
  <si>
    <t>127S-GSGTAEVELK</t>
  </si>
  <si>
    <t>127S-GSGTAEVELKK</t>
  </si>
  <si>
    <t>129T-GSGTAEVELKK</t>
  </si>
  <si>
    <t>23S-GSGVAQSPQQQPQQQPPQPQQPTPPK</t>
  </si>
  <si>
    <t>28S-GSGVAQSPQQQPQQQPPQPQQPTPPK</t>
  </si>
  <si>
    <t>7 Phosphorylation on S:23 Phosphorylation on T</t>
  </si>
  <si>
    <t>28;44</t>
  </si>
  <si>
    <t>28 Phosphorylation on S:44 Phosphorylation on T</t>
  </si>
  <si>
    <t>28S-GSGVAQSPQQQPQQQPPQPQQPTPPK:44T-GSGVAQSPQQQPQQQPPQPQQPTPPK</t>
  </si>
  <si>
    <t>44T-GSGVAQSPQQQPQQQPPQPQQPTPPK</t>
  </si>
  <si>
    <t>434S-GSHSQSSSPGALTLGR</t>
  </si>
  <si>
    <t>4 Phosphorylation on S:6 Phosphorylation on S:7 Phosphorylation on S</t>
  </si>
  <si>
    <t>434;436;437</t>
  </si>
  <si>
    <t>434 Phosphorylation on S:436 Phosphorylation on S:437 Phosphorylation on S</t>
  </si>
  <si>
    <t>434S-GSHSQSSSPGALTLGR:436S-GSHSQSSSPGALTLGR:437S-GSHSQSSSPGALTLGR</t>
  </si>
  <si>
    <t>436S-GSHSQSSSPGALTLGR</t>
  </si>
  <si>
    <t>7 Phosphorylation on S:6 Phosphorylation on S:8 Phosphorylation on S</t>
  </si>
  <si>
    <t>437;436;438</t>
  </si>
  <si>
    <t>437 Phosphorylation on S:436 Phosphorylation on S:438 Phosphorylation on S</t>
  </si>
  <si>
    <t>437S-GSHSQSSSPGALTLGR:436S-GSHSQSSSPGALTLGR:438S-GSHSQSSSPGALTLGR</t>
  </si>
  <si>
    <t>438S-GSHSQSSSPGALTLGR</t>
  </si>
  <si>
    <t>Q9Z329</t>
  </si>
  <si>
    <t>Inositol 1,4,5-trisphosphate receptor type 2</t>
  </si>
  <si>
    <t>ITPR2_MOUSE</t>
  </si>
  <si>
    <t>Itpr2</t>
  </si>
  <si>
    <t>937S-GSIFPVSVPDAQPIVHPSK</t>
  </si>
  <si>
    <t>102S-GSIILDSGHLSTASSSDDLK</t>
  </si>
  <si>
    <t>15 Phosphorylation on S:14 Phosphorylation on S</t>
  </si>
  <si>
    <t>102;101</t>
  </si>
  <si>
    <t>102 Phosphorylation on S:101 Phosphorylation on S</t>
  </si>
  <si>
    <t>102S-GSIILDSGHLSTASSSDDLK:101S-GSIILDSGHLSTASSSDDLK</t>
  </si>
  <si>
    <t>12S-GSIPAMSYAPFR</t>
  </si>
  <si>
    <t>Q8VHK5</t>
  </si>
  <si>
    <t>Membrane protein MLC1</t>
  </si>
  <si>
    <t>MLC1_MOUSE</t>
  </si>
  <si>
    <t>Mlc1</t>
  </si>
  <si>
    <t>183S-GSISDGSNILDEVTFPAR</t>
  </si>
  <si>
    <t>188S-GSISDGSNILDEVTFPAR</t>
  </si>
  <si>
    <t>295 Phosphorylation on S</t>
  </si>
  <si>
    <t>295S-GSISSTQDTPVVVEEDCSLASSK</t>
  </si>
  <si>
    <t>P30999</t>
  </si>
  <si>
    <t>Catenin delta-1</t>
  </si>
  <si>
    <t>CTND1_MOUSE</t>
  </si>
  <si>
    <t>Ctnnd1</t>
  </si>
  <si>
    <t>349 Phosphorylation on S</t>
  </si>
  <si>
    <t>349S-GSLASLDSLRK</t>
  </si>
  <si>
    <t>352;349</t>
  </si>
  <si>
    <t>352 Phosphorylation on S:349 Phosphorylation on S</t>
  </si>
  <si>
    <t>352S-GSLASLDSLRK:349S-GSLASLDSLRK</t>
  </si>
  <si>
    <t>1032 Phosphorylation on S</t>
  </si>
  <si>
    <t>1032S-GSLDWPEEER</t>
  </si>
  <si>
    <t>P70122</t>
  </si>
  <si>
    <t>Ribosome maturation protein SBDS</t>
  </si>
  <si>
    <t>SBDS_MOUSE</t>
  </si>
  <si>
    <t>Sbds</t>
  </si>
  <si>
    <t>238S-GSLEVLSLK</t>
  </si>
  <si>
    <t>568 Phosphorylation on S</t>
  </si>
  <si>
    <t>568S-GSLFSPR</t>
  </si>
  <si>
    <t>P98203</t>
  </si>
  <si>
    <t>Armadillo repeat protein deleted in velo-cardio-facial syndrome homolog</t>
  </si>
  <si>
    <t>ARVC_MOUSE</t>
  </si>
  <si>
    <t>Arvcf</t>
  </si>
  <si>
    <t>337S-GSLGSLDR</t>
  </si>
  <si>
    <t>1270 Phosphorylation on S</t>
  </si>
  <si>
    <t>1270S-GSLISTDSGNSLPDRNPEK</t>
  </si>
  <si>
    <t>1273 Phosphorylation on S</t>
  </si>
  <si>
    <t>1273S-GSLISTDSGNSLPDRNPEK</t>
  </si>
  <si>
    <t>P35436</t>
  </si>
  <si>
    <t>Glutamate receptor ionotropic, NMDA 2A</t>
  </si>
  <si>
    <t>NMDE1_MOUSE</t>
  </si>
  <si>
    <t>Grin2a</t>
  </si>
  <si>
    <t>929 Phosphorylation on S</t>
  </si>
  <si>
    <t>929S-GSLIVDMVSDK</t>
  </si>
  <si>
    <t>960 Phosphorylation on S</t>
  </si>
  <si>
    <t>960S-GSLLQIPVK</t>
  </si>
  <si>
    <t>829 Phosphorylation on S</t>
  </si>
  <si>
    <t>829S-GSLPDNSILHR</t>
  </si>
  <si>
    <t>371S-GSLPPAALEPQTTVIHNPVDGIK</t>
  </si>
  <si>
    <t>Q80Y98</t>
  </si>
  <si>
    <t>Phospholipase DDHD2</t>
  </si>
  <si>
    <t>DDHD2_MOUSE</t>
  </si>
  <si>
    <t>Ddhd2</t>
  </si>
  <si>
    <t>380S-GSLSSAEDRGDASTLEEDLK</t>
  </si>
  <si>
    <t>379;380</t>
  </si>
  <si>
    <t>379 Phosphorylation on S:380 Phosphorylation on S</t>
  </si>
  <si>
    <t>379S-GSLSSAEDRGDASTLEEDLKK:380S-GSLSSAEDRGDASTLEEDLKK</t>
  </si>
  <si>
    <t>343S-GSMAGSTGVHDTVVNQLLSK</t>
  </si>
  <si>
    <t>Q03719</t>
  </si>
  <si>
    <t>Potassium voltage-gated channel subfamily D member 1</t>
  </si>
  <si>
    <t>KCND1_MOUSE</t>
  </si>
  <si>
    <t>Kcnd1</t>
  </si>
  <si>
    <t>555S-GSMQELDTLAGLR</t>
  </si>
  <si>
    <t>Q6PGF7</t>
  </si>
  <si>
    <t>Exocyst complex component 8</t>
  </si>
  <si>
    <t>EXOC8_MOUSE</t>
  </si>
  <si>
    <t>Exoc8</t>
  </si>
  <si>
    <t>313 Phosphorylation on T</t>
  </si>
  <si>
    <t>313T-GSNPFEDEDDEELATPEAEEEK</t>
  </si>
  <si>
    <t>189S-GSNSDSPPGHPAPAPSPER</t>
  </si>
  <si>
    <t>191S-GSNSDSPPGHPAPAPSPER</t>
  </si>
  <si>
    <t>193;191</t>
  </si>
  <si>
    <t>193 Phosphorylation on S:191 Phosphorylation on S</t>
  </si>
  <si>
    <t>193S-GSNSDSPPGHPAPAPSPER:191S-GSNSDSPPGHPAPAPSPER</t>
  </si>
  <si>
    <t>193S-GSNSDSPPGHPAPAPSPER</t>
  </si>
  <si>
    <t>16 Phosphorylation on S:6 Phosphorylation on S</t>
  </si>
  <si>
    <t>203;193</t>
  </si>
  <si>
    <t>203 Phosphorylation on S:193 Phosphorylation on S</t>
  </si>
  <si>
    <t>203S-GSNSDSPPGHPAPAPSPER:193S-GSNSDSPPGHPAPAPSPER</t>
  </si>
  <si>
    <t>193S-GSNSDSPPGHPAPAPSPERR</t>
  </si>
  <si>
    <t>203S-GSNSDSPPGHPAPAPSPERR</t>
  </si>
  <si>
    <t>203S-GSNSDSPPGHPAPAPSPERR:193S-GSNSDSPPGHPAPAPSPERR</t>
  </si>
  <si>
    <t>Q3UHK1</t>
  </si>
  <si>
    <t>Proton myo-inositol cotransporter</t>
  </si>
  <si>
    <t>MYCT_MOUSE</t>
  </si>
  <si>
    <t>Slc2a13</t>
  </si>
  <si>
    <t>629;634</t>
  </si>
  <si>
    <t>629 Phosphorylation on S:634 Phosphorylation on S</t>
  </si>
  <si>
    <t>629S-GSNYHLSDNDASDVE:634S-GSNYHLSDNDASDVE</t>
  </si>
  <si>
    <t>629 Phosphorylation on S</t>
  </si>
  <si>
    <t>629S-GSNYHLSDNDASDVE</t>
  </si>
  <si>
    <t>634S-GSNYHLSDNDASDVE</t>
  </si>
  <si>
    <t>650S-GSPECVGLTETK</t>
  </si>
  <si>
    <t>Q99NF3</t>
  </si>
  <si>
    <t>Centrosomal protein of 41 kDa</t>
  </si>
  <si>
    <t>CEP41_MOUSE</t>
  </si>
  <si>
    <t>Cep41</t>
  </si>
  <si>
    <t>114S-GSPEEQSPSPVQFINSTGAGDSSR</t>
  </si>
  <si>
    <t>339S-GSPGEEWVPEVEEASQR</t>
  </si>
  <si>
    <t>O70311</t>
  </si>
  <si>
    <t>Glycylpeptide N-tetradecanoyltransferase 2</t>
  </si>
  <si>
    <t>NMT2_MOUSE</t>
  </si>
  <si>
    <t>Nmt2</t>
  </si>
  <si>
    <t>38S-GSPGGDLGAK</t>
  </si>
  <si>
    <t>189S-GSPHLLR</t>
  </si>
  <si>
    <t>Q9D0B0</t>
  </si>
  <si>
    <t>Serine/arginine-rich splicing factor 9</t>
  </si>
  <si>
    <t>SRSF9_MOUSE</t>
  </si>
  <si>
    <t>Srsf9</t>
  </si>
  <si>
    <t>212S-GSPHYFSPFRPY</t>
  </si>
  <si>
    <t>3774 Phosphorylation on S</t>
  </si>
  <si>
    <t>3774S-GSPIVQEPEEASEPK</t>
  </si>
  <si>
    <t>3780 Phosphorylation on S</t>
  </si>
  <si>
    <t>3780S-GSPIVQEPEEASEPKEESSPR</t>
  </si>
  <si>
    <t>3781 Phosphorylation on S</t>
  </si>
  <si>
    <t>3781S-GSPIVQEPEEASEPKEESSPR</t>
  </si>
  <si>
    <t>3781S-GSPIVQEPEEASEPKEESSPRK</t>
  </si>
  <si>
    <t>Q68FL6</t>
  </si>
  <si>
    <t>Methionine--tRNA ligase, cytoplasmic</t>
  </si>
  <si>
    <t>SYMC_MOUSE</t>
  </si>
  <si>
    <t>Mars</t>
  </si>
  <si>
    <t>827S-GSPKPAAVEAVTAAGSQHIQTLTDEVTK</t>
  </si>
  <si>
    <t>671S-GSPLNSPLDR</t>
  </si>
  <si>
    <t>442S-GSPLVVISQGK</t>
  </si>
  <si>
    <t>408 Phosphorylation on S</t>
  </si>
  <si>
    <t>408S-GSPPINSLSR</t>
  </si>
  <si>
    <t>495S-GSPPLLDAPASPPQAPR</t>
  </si>
  <si>
    <t>504S-GSPPLLDAPASPPQAPR</t>
  </si>
  <si>
    <t>11 Phosphorylation on S:2 Phosphorylation on S</t>
  </si>
  <si>
    <t>504;495</t>
  </si>
  <si>
    <t>504 Phosphorylation on S:495 Phosphorylation on S</t>
  </si>
  <si>
    <t>504S-GSPPLLDAPASPPQAPR:495S-GSPPLLDAPASPPQAPR</t>
  </si>
  <si>
    <t>Q3TH73</t>
  </si>
  <si>
    <t>Protein tweety homolog 2</t>
  </si>
  <si>
    <t>TTYH2_MOUSE</t>
  </si>
  <si>
    <t>Ttyh2</t>
  </si>
  <si>
    <t>504S-GSPPPTYSPSMRPTYMSVADEHLR</t>
  </si>
  <si>
    <t>402S-GSPSGGSTAETSDTASIR</t>
  </si>
  <si>
    <t>296S-GSPSGLAPILR</t>
  </si>
  <si>
    <t>Q6WQJ1</t>
  </si>
  <si>
    <t>Sn1-specific diacylglycerol lipase alpha</t>
  </si>
  <si>
    <t>DGLA_MOUSE</t>
  </si>
  <si>
    <t>Dagla</t>
  </si>
  <si>
    <t>808S-GSPSLHAVLER</t>
  </si>
  <si>
    <t>1763 Phosphorylation on S</t>
  </si>
  <si>
    <t>1763S-GSPSLPDK</t>
  </si>
  <si>
    <t>44S-GSPSTVSSSYK</t>
  </si>
  <si>
    <t>Q5SXY1</t>
  </si>
  <si>
    <t>Cytospin-B</t>
  </si>
  <si>
    <t>CYTSB_MOUSE</t>
  </si>
  <si>
    <t>Specc1</t>
  </si>
  <si>
    <t>2 Phosphorylation on S:6 Phosphorylation on S</t>
  </si>
  <si>
    <t>355;359</t>
  </si>
  <si>
    <t>355 Phosphorylation on S:359 Phosphorylation on S</t>
  </si>
  <si>
    <t>355S-GSPTGSSPNNASELSLASLTEK:359S-GSPTGSSPNNASELSLASLTEK</t>
  </si>
  <si>
    <t>355S-GSPTGSSPNNASELSLASLTEK</t>
  </si>
  <si>
    <t>Q8JZP9</t>
  </si>
  <si>
    <t>GAS2-like protein 1</t>
  </si>
  <si>
    <t>GA2L1_MOUSE</t>
  </si>
  <si>
    <t>Gas2l1</t>
  </si>
  <si>
    <t>6 Phosphorylation on S:2 Phosphorylation on S</t>
  </si>
  <si>
    <t>301;297</t>
  </si>
  <si>
    <t>301 Phosphorylation on S:297 Phosphorylation on S</t>
  </si>
  <si>
    <t>301S-GSPTPSPRPGSPVPGSER:297S-GSPTPSPRPGSPVPGSER</t>
  </si>
  <si>
    <t>306S-GSPTPSPRPGSPVPGSER</t>
  </si>
  <si>
    <t>522S-GSPTRPNPPVR</t>
  </si>
  <si>
    <t>524 Phosphorylation on T</t>
  </si>
  <si>
    <t>524T-GSPTRPNPPVR</t>
  </si>
  <si>
    <t>131S-GSQASFLQR</t>
  </si>
  <si>
    <t>134 Phosphorylation on S</t>
  </si>
  <si>
    <t>134S-GSQASFLQR</t>
  </si>
  <si>
    <t>Q91YD6</t>
  </si>
  <si>
    <t>Villin-like protein</t>
  </si>
  <si>
    <t>VILL_MOUSE</t>
  </si>
  <si>
    <t>Vill</t>
  </si>
  <si>
    <t>766S-GSQDSPENELGLDLR</t>
  </si>
  <si>
    <t>Q9EPQ8</t>
  </si>
  <si>
    <t>Transcription factor 20</t>
  </si>
  <si>
    <t>TCF20_MOUSE</t>
  </si>
  <si>
    <t>Tcf20</t>
  </si>
  <si>
    <t>669S-GSQEDDPAASQRPPSNSGVK</t>
  </si>
  <si>
    <t>Q7M750</t>
  </si>
  <si>
    <t>Opalin</t>
  </si>
  <si>
    <t>OPALI_MOUSE</t>
  </si>
  <si>
    <t>100S-GSQEGHIYVK</t>
  </si>
  <si>
    <t>845 Phosphorylation on S</t>
  </si>
  <si>
    <t>845S-GSQPDAELDGAGTSLLR</t>
  </si>
  <si>
    <t>Q8QZV4</t>
  </si>
  <si>
    <t>Serine/threonine-protein kinase 32C</t>
  </si>
  <si>
    <t>ST32C_MOUSE</t>
  </si>
  <si>
    <t>Stk32c</t>
  </si>
  <si>
    <t>17S-GSSAAAPPSSPPPGR</t>
  </si>
  <si>
    <t>18S-GSSAAAPPSSPPPGR</t>
  </si>
  <si>
    <t>1509 Phosphorylation on S</t>
  </si>
  <si>
    <t>1509S-GSSDGFIVPPNK</t>
  </si>
  <si>
    <t>231S-GSSDGRGSDSESDLPHR</t>
  </si>
  <si>
    <t>231;233</t>
  </si>
  <si>
    <t>231 Phosphorylation on S:233 Phosphorylation on S</t>
  </si>
  <si>
    <t>231S-GSSDGRGSDSESDLPHR:233S-GSSDGRGSDSESDLPHR</t>
  </si>
  <si>
    <t>231;226</t>
  </si>
  <si>
    <t>231 Phosphorylation on S:226 Phosphorylation on S</t>
  </si>
  <si>
    <t>231S-GSSDGRGSDSESDLPHR:226S-GSSDGRGSDSESDLPHR</t>
  </si>
  <si>
    <t>Q6PNC0</t>
  </si>
  <si>
    <t>DmX-like protein 1</t>
  </si>
  <si>
    <t>DMXL1_MOUSE</t>
  </si>
  <si>
    <t>Dmxl1</t>
  </si>
  <si>
    <t>1896 Phosphorylation on S</t>
  </si>
  <si>
    <t>1896S-GSSFLTSK</t>
  </si>
  <si>
    <t>1900S-GSSFLTSK</t>
  </si>
  <si>
    <t>1903;1904</t>
  </si>
  <si>
    <t>1903 Phosphorylation on S:1904 Phosphorylation on S</t>
  </si>
  <si>
    <t>1903S-GSSFLTSKDSSLK:1904S-GSSFLTSKDSSLK</t>
  </si>
  <si>
    <t>P97467</t>
  </si>
  <si>
    <t>Peptidyl-glycine alpha-amidating monooxygenase</t>
  </si>
  <si>
    <t>AMD_MOUSE</t>
  </si>
  <si>
    <t>Pam</t>
  </si>
  <si>
    <t>925 Phosphorylation on S</t>
  </si>
  <si>
    <t>925S-GSSGLNLGNFFASR</t>
  </si>
  <si>
    <t>E9Q6P5</t>
  </si>
  <si>
    <t>Tetratricopeptide repeat protein 7B</t>
  </si>
  <si>
    <t>TTC7B_MOUSE</t>
  </si>
  <si>
    <t>Ttc7b</t>
  </si>
  <si>
    <t>630S-GSSLLDR</t>
  </si>
  <si>
    <t>860 Phosphorylation on S</t>
  </si>
  <si>
    <t>860S-GSSPGSLEIPK</t>
  </si>
  <si>
    <t>P0C673</t>
  </si>
  <si>
    <t>Immunoglobulin superfamily member 11</t>
  </si>
  <si>
    <t>IGS11_MOUSE</t>
  </si>
  <si>
    <t>Igsf11</t>
  </si>
  <si>
    <t>378S-GSSPQVLPR</t>
  </si>
  <si>
    <t>Q9Z2C4</t>
  </si>
  <si>
    <t>Myotubularin-related protein 1</t>
  </si>
  <si>
    <t>MTMR1_MOUSE</t>
  </si>
  <si>
    <t>Mtmr1</t>
  </si>
  <si>
    <t>657 Phosphorylation on S</t>
  </si>
  <si>
    <t>657S-GSSPTHSATPVHTSV</t>
  </si>
  <si>
    <t>5 Phosphorylation on T:14 Phosphorylation on S</t>
  </si>
  <si>
    <t>659;668</t>
  </si>
  <si>
    <t>659 Phosphorylation on T:668 Phosphorylation on S</t>
  </si>
  <si>
    <t>659T-GSSPTHSATPVHTSV:668S-GSSPTHSATPVHTSV</t>
  </si>
  <si>
    <t>832S-GSSQHTDSGEMEVD</t>
  </si>
  <si>
    <t>Q8BLN6</t>
  </si>
  <si>
    <t>Protein unc-80 homolog</t>
  </si>
  <si>
    <t>UNC80_MOUSE</t>
  </si>
  <si>
    <t>Unc80</t>
  </si>
  <si>
    <t>157S-GSSWGGSSSAFIHQIENQGSPGQPCR</t>
  </si>
  <si>
    <t>3 Phosphorylation on T:8 Phosphorylation on T</t>
  </si>
  <si>
    <t>382;387</t>
  </si>
  <si>
    <t>382 Phosphorylation on T:387 Phosphorylation on T</t>
  </si>
  <si>
    <t>382T-GSTESCNTTTEDEDLK:387T-GSTESCNTTTEDEDLK</t>
  </si>
  <si>
    <t>388 Phosphorylation on T</t>
  </si>
  <si>
    <t>388T-GSTESCNTTTEDEDLK</t>
  </si>
  <si>
    <t>Q61464</t>
  </si>
  <si>
    <t>Zinc finger protein 638</t>
  </si>
  <si>
    <t>ZN638_MOUSE</t>
  </si>
  <si>
    <t>Znf638</t>
  </si>
  <si>
    <t>1099 Phosphorylation on S</t>
  </si>
  <si>
    <t>1099S-GSTFSPDLK</t>
  </si>
  <si>
    <t>Q9CQX8</t>
  </si>
  <si>
    <t>28S ribosomal protein S36, mitochondrial</t>
  </si>
  <si>
    <t>RT36_MOUSE</t>
  </si>
  <si>
    <t>Mrps36</t>
  </si>
  <si>
    <t>59T-GSTSPDLLMHQGPPDTAEIIK</t>
  </si>
  <si>
    <t>P97797</t>
  </si>
  <si>
    <t>Tyrosine-protein phosphatase non-receptor type substrate 1</t>
  </si>
  <si>
    <t>SHPS1_MOUSE</t>
  </si>
  <si>
    <t>Sirpa</t>
  </si>
  <si>
    <t>409;408</t>
  </si>
  <si>
    <t>409 Phosphorylation on S:408 Phosphorylation on S</t>
  </si>
  <si>
    <t>409S-GSTSSTRLHEPEK:408S-GSTSSTRLHEPEK</t>
  </si>
  <si>
    <t>Q8C525</t>
  </si>
  <si>
    <t>Protein MB21D2</t>
  </si>
  <si>
    <t>M21D2_MOUSE</t>
  </si>
  <si>
    <t>Mb21d2</t>
  </si>
  <si>
    <t>376 Phosphorylation on S</t>
  </si>
  <si>
    <t>376S-GSTTSIPSPQSDGGDPNQPDDR</t>
  </si>
  <si>
    <t>799 Phosphorylation on S</t>
  </si>
  <si>
    <t>799S-GSVGPAPSLSELDLRPPSPINLSR</t>
  </si>
  <si>
    <t>799;791</t>
  </si>
  <si>
    <t>799 Phosphorylation on S:791 Phosphorylation on S</t>
  </si>
  <si>
    <t>799S-GSVGPAPSLSELDLRPPSPINLSR:791S-GSVGPAPSLSELDLRPPSPINLSR</t>
  </si>
  <si>
    <t>75S-GSVPAAAAESPSMHR</t>
  </si>
  <si>
    <t>Q9Z0V2</t>
  </si>
  <si>
    <t>Potassium voltage-gated channel subfamily D member 2</t>
  </si>
  <si>
    <t>KCND2_MOUSE</t>
  </si>
  <si>
    <t>Kcnd2</t>
  </si>
  <si>
    <t>552S-GSVQELSTIQIR</t>
  </si>
  <si>
    <t>Q61233</t>
  </si>
  <si>
    <t>Plastin-2</t>
  </si>
  <si>
    <t>PLSL_MOUSE</t>
  </si>
  <si>
    <t>Lcp1</t>
  </si>
  <si>
    <t>5S-GSVSDEEMMELR</t>
  </si>
  <si>
    <t>350S-GSVSEDELIAAIK</t>
  </si>
  <si>
    <t>352S-GSVSEDELIAAIK</t>
  </si>
  <si>
    <t>346S-GSVSSYDR</t>
  </si>
  <si>
    <t>521 Phosphorylation on S</t>
  </si>
  <si>
    <t>521S-GSWVSPSR</t>
  </si>
  <si>
    <t>1136 Phosphorylation on S</t>
  </si>
  <si>
    <t>1136S-GSYGSDPEEEEYRQQLAAHSK</t>
  </si>
  <si>
    <t>Q8R464</t>
  </si>
  <si>
    <t>Cell adhesion molecule 4</t>
  </si>
  <si>
    <t>CADM4_MOUSE</t>
  </si>
  <si>
    <t>Cadm4</t>
  </si>
  <si>
    <t>361S-GSYLTHEASGLDEQGEAR</t>
  </si>
  <si>
    <t>276S-GSYMEVEDNR</t>
  </si>
  <si>
    <t>277 Phosphorylation on Y</t>
  </si>
  <si>
    <t>277Y-GSYMEVEDNR</t>
  </si>
  <si>
    <t>6 Phosphorylation on S:8 Phosphorylation on S:11 Phosphorylation on S</t>
  </si>
  <si>
    <t>2022;2024;2027</t>
  </si>
  <si>
    <t>2022 Phosphorylation on S:2024 Phosphorylation on S:2027 Phosphorylation on S</t>
  </si>
  <si>
    <t>2022S-GTEDGSGSPHSPPHLCSK:2024S-GTEDGSGSPHSPPHLCSK:2027S-GTEDGSGSPHSPPHLCSK</t>
  </si>
  <si>
    <t>2024;2027</t>
  </si>
  <si>
    <t>2024 Phosphorylation on S:2027 Phosphorylation on S</t>
  </si>
  <si>
    <t>2024S-GTEDGSGSPHSPPHLCSK:2027S-GTEDGSGSPHSPPHLCSK</t>
  </si>
  <si>
    <t>2027 Phosphorylation on S</t>
  </si>
  <si>
    <t>2027S-GTEDGSGSPHSPPHLCSK</t>
  </si>
  <si>
    <t>912 Phosphorylation on S</t>
  </si>
  <si>
    <t>912S-GTEETSWSGEER</t>
  </si>
  <si>
    <t>31T-GTFRESYIPTVEDTYR</t>
  </si>
  <si>
    <t>35S-GTFRESYIPTVEDTYR</t>
  </si>
  <si>
    <t>Q8VDD5</t>
  </si>
  <si>
    <t>Myosin-9</t>
  </si>
  <si>
    <t>MYH9_MOUSE</t>
  </si>
  <si>
    <t>Myh9</t>
  </si>
  <si>
    <t>1943 Phosphorylation on S</t>
  </si>
  <si>
    <t>1943S-GTGDCSDEEVDGKADGADAK</t>
  </si>
  <si>
    <t>P56399</t>
  </si>
  <si>
    <t>Ubiquitin carboxyl-terminal hydrolase 5</t>
  </si>
  <si>
    <t>UBP5_MOUSE</t>
  </si>
  <si>
    <t>Usp5</t>
  </si>
  <si>
    <t>623 Phosphorylation on T</t>
  </si>
  <si>
    <t>623T-GTGLQPGEEELPDIAPPLVTPDEPK</t>
  </si>
  <si>
    <t>104 Phosphorylation on S</t>
  </si>
  <si>
    <t>104S-GTIEYTVESR</t>
  </si>
  <si>
    <t>987 Phosphorylation on S</t>
  </si>
  <si>
    <t>987S-GTKPGSLDSHAAGQPLPRPSVSQR</t>
  </si>
  <si>
    <t>1003;983</t>
  </si>
  <si>
    <t>1003 Phosphorylation on S:983 Phosphorylation on T</t>
  </si>
  <si>
    <t>1003S-GTKPGSLDSHAAGQPLPRPSVSQR:983T-GTKPGSLDSHAAGQPLPRPSVSQR</t>
  </si>
  <si>
    <t>338S-GTLDEEDEEADSDTDDIDHR</t>
  </si>
  <si>
    <t>Q9D6I9</t>
  </si>
  <si>
    <t>Leucine rich adaptor protein 1</t>
  </si>
  <si>
    <t>LURA1_MOUSE</t>
  </si>
  <si>
    <t>Lurap1</t>
  </si>
  <si>
    <t>118S-GTLTSHCSSLTSSQYSLTGGSPGR</t>
  </si>
  <si>
    <t>Q69Z89</t>
  </si>
  <si>
    <t>Ras-associating and dilute domain-containing protein</t>
  </si>
  <si>
    <t>RADIL_MOUSE</t>
  </si>
  <si>
    <t>Radil</t>
  </si>
  <si>
    <t>235S-GTPALTSEAAQSSPPTR</t>
  </si>
  <si>
    <t>Q9Z2W0</t>
  </si>
  <si>
    <t>Aspartyl aminopeptidase</t>
  </si>
  <si>
    <t>DNPEP_MOUSE</t>
  </si>
  <si>
    <t>Dnpep</t>
  </si>
  <si>
    <t>201 Phosphorylation on T</t>
  </si>
  <si>
    <t>201T-GTPEPGPLGATDER</t>
  </si>
  <si>
    <t>526 Phosphorylation on T</t>
  </si>
  <si>
    <t>526T-GTPPWSDGLTTDDSERPQEGK</t>
  </si>
  <si>
    <t>Q0GA42</t>
  </si>
  <si>
    <t>Metal transporter CNNM1</t>
  </si>
  <si>
    <t>CNNM1_MOUSE</t>
  </si>
  <si>
    <t>Cnnm1</t>
  </si>
  <si>
    <t>824 Phosphorylation on T</t>
  </si>
  <si>
    <t>824T-GTPQTPKDDPVLTLLSNR</t>
  </si>
  <si>
    <t>5 Phosphorylation on T:2 Phosphorylation on T</t>
  </si>
  <si>
    <t>824;821</t>
  </si>
  <si>
    <t>824 Phosphorylation on T:821 Phosphorylation on T</t>
  </si>
  <si>
    <t>824T-GTPQTPKDDPVLTLLSNR:821T-GTPQTPKDDPVLTLLSNR</t>
  </si>
  <si>
    <t>2 Phosphorylation on T:8 Phosphorylation on S</t>
  </si>
  <si>
    <t>389;395</t>
  </si>
  <si>
    <t>389 Phosphorylation on T:395 Phosphorylation on S</t>
  </si>
  <si>
    <t>389T-GTPSSSDSEPEGELGK:395S-GTPSSSDSEPEGELGK</t>
  </si>
  <si>
    <t>389 Phosphorylation on T</t>
  </si>
  <si>
    <t>389T-GTPSSSDSEPEGELGK</t>
  </si>
  <si>
    <t>393S-GTPSSSDSEPEGELGK</t>
  </si>
  <si>
    <t>395S-GTPSSSDSEPEGELGK</t>
  </si>
  <si>
    <t>58;62</t>
  </si>
  <si>
    <t>58 Phosphorylation on S:62 Phosphorylation on S</t>
  </si>
  <si>
    <t>58S-GTPSSSPVSPQESPK:62S-GTPSSSPVSPQESPK</t>
  </si>
  <si>
    <t>62S-GTPSSSPVSPQESPK</t>
  </si>
  <si>
    <t>58S-GTPSSSPVSPQESPKHESK:62S-GTPSSSPVSPQESPKHESK</t>
  </si>
  <si>
    <t>62S-GTPSSSPVSPQESPKHESK</t>
  </si>
  <si>
    <t>2073 Phosphorylation on S</t>
  </si>
  <si>
    <t>2073S-GTQADWESPER</t>
  </si>
  <si>
    <t>2073S-GTQADWESPERR</t>
  </si>
  <si>
    <t>905S-GTQLPTVSPSPPVMIPTVPHTEYIEGSP</t>
  </si>
  <si>
    <t>122S-GTSASSATVMTPSTSDHHLDAAVSR</t>
  </si>
  <si>
    <t>378S-GTSPGSELPPPK</t>
  </si>
  <si>
    <t>997S-GTSPPDYR</t>
  </si>
  <si>
    <t>Q8K3W3</t>
  </si>
  <si>
    <t>Protein CASC3</t>
  </si>
  <si>
    <t>CASC3_MOUSE</t>
  </si>
  <si>
    <t>Casc3</t>
  </si>
  <si>
    <t>145S-GTVTGERQSGDGQESTEPVENK</t>
  </si>
  <si>
    <t>Q6ZPS6</t>
  </si>
  <si>
    <t>Ankyrin repeat and IBR domain-containing protein 1</t>
  </si>
  <si>
    <t>AKIB1_MOUSE</t>
  </si>
  <si>
    <t>Ankib1</t>
  </si>
  <si>
    <t>738S-GVAPADSPDAPR</t>
  </si>
  <si>
    <t>738S-GVAPADSPDAPRR</t>
  </si>
  <si>
    <t>281 Phosphorylation on S</t>
  </si>
  <si>
    <t>281S-GVDLLLEGVQGESSPTR</t>
  </si>
  <si>
    <t>281S-GVDLLLEGVQGESSPTRR</t>
  </si>
  <si>
    <t>P24668</t>
  </si>
  <si>
    <t>Cation-dependent mannose-6-phosphate receptor</t>
  </si>
  <si>
    <t>MPRD_MOUSE</t>
  </si>
  <si>
    <t>M6pr</t>
  </si>
  <si>
    <t>268S-GVGDDQLGEESEERDDHLLPM</t>
  </si>
  <si>
    <t>Q80XU8</t>
  </si>
  <si>
    <t>Leucine-rich repeat and fibronectin type-III domain-containing protein 4</t>
  </si>
  <si>
    <t>LRFN4_MOUSE</t>
  </si>
  <si>
    <t>Lrfn4</t>
  </si>
  <si>
    <t>627 Phosphorylation on S</t>
  </si>
  <si>
    <t>627S-GVGGSAERLEESVV</t>
  </si>
  <si>
    <t>635 Phosphorylation on S</t>
  </si>
  <si>
    <t>635S-GVGIISEGNETVEDIAAR</t>
  </si>
  <si>
    <t>640 Phosphorylation on T</t>
  </si>
  <si>
    <t>640T-GVGIISEGNETVEDIAAR</t>
  </si>
  <si>
    <t>433 Phosphorylation on S</t>
  </si>
  <si>
    <t>433S-GVGVPSSPVR</t>
  </si>
  <si>
    <t>15 Phosphorylation on S:7 Phosphorylation on S</t>
  </si>
  <si>
    <t>441;433</t>
  </si>
  <si>
    <t>441 Phosphorylation on S:433 Phosphorylation on S</t>
  </si>
  <si>
    <t>441S-GVGVPSSPVRAPPDSPTTPVR:433S-GVGVPSSPVRAPPDSPTTPVR</t>
  </si>
  <si>
    <t>1819 Phosphorylation on T</t>
  </si>
  <si>
    <t>1819T-GVIDLAEVEAVAPGTPTIGAPK</t>
  </si>
  <si>
    <t>P99029</t>
  </si>
  <si>
    <t>Peroxiredoxin-5, mitochondrial</t>
  </si>
  <si>
    <t>PRDX5_MOUSE</t>
  </si>
  <si>
    <t>Prdx5</t>
  </si>
  <si>
    <t>97S-GVLFGVPGAFTPGCSK</t>
  </si>
  <si>
    <t>93 Phosphorylation on T</t>
  </si>
  <si>
    <t>93T-GVLFGVPGAFTPGCSK</t>
  </si>
  <si>
    <t>Q8R4R6</t>
  </si>
  <si>
    <t>Nucleoporin NUP35</t>
  </si>
  <si>
    <t>NUP35_MOUSE</t>
  </si>
  <si>
    <t>Nup35</t>
  </si>
  <si>
    <t>258 Phosphorylation on S</t>
  </si>
  <si>
    <t>258S-GVLSSPSLAFTTPIR</t>
  </si>
  <si>
    <t>222S-GVNLPGAAVDLPAVSEK</t>
  </si>
  <si>
    <t>336S-GVPPPEDLRSPSR</t>
  </si>
  <si>
    <t>338S-GVPPPEDLRSPSR</t>
  </si>
  <si>
    <t>Q68FF6</t>
  </si>
  <si>
    <t>ARF GTPase-activating protein GIT1</t>
  </si>
  <si>
    <t>GIT1_MOUSE</t>
  </si>
  <si>
    <t>Git1</t>
  </si>
  <si>
    <t>572S-GVSASSVPFTPSSPLLSCSQEGSR</t>
  </si>
  <si>
    <t>1569 Phosphorylation on S</t>
  </si>
  <si>
    <t>1569S-GVSGDREENSFSLNSSISSAR</t>
  </si>
  <si>
    <t>789 Phosphorylation on S</t>
  </si>
  <si>
    <t>789S-GVSMPNMLEPK</t>
  </si>
  <si>
    <t>884 Phosphorylation on S</t>
  </si>
  <si>
    <t>884S-GVTASSSSPASAPK</t>
  </si>
  <si>
    <t>887 Phosphorylation on S</t>
  </si>
  <si>
    <t>887S-GVTASSSSPASAPK</t>
  </si>
  <si>
    <t>1055 Phosphorylation on S</t>
  </si>
  <si>
    <t>1055S-GVTSPLHTDTEK</t>
  </si>
  <si>
    <t>Q8R0Y6</t>
  </si>
  <si>
    <t>Cytosolic 10-formyltetrahydrofolate dehydrogenase</t>
  </si>
  <si>
    <t>AL1L1_MOUSE</t>
  </si>
  <si>
    <t>Aldh1l1</t>
  </si>
  <si>
    <t>629S-GVVNILPGSGSLVGQR</t>
  </si>
  <si>
    <t>123T-GVVPLAGTNGETTTQGLDGLSER</t>
  </si>
  <si>
    <t>125 Phosphorylation on T</t>
  </si>
  <si>
    <t>125T-GVVPLAGTNGETTTQGLDGLSER</t>
  </si>
  <si>
    <t>890 Phosphorylation on S</t>
  </si>
  <si>
    <t>890S-GVVRPSMSQCSSLK</t>
  </si>
  <si>
    <t>890S-GVVRPSMSQCSSLKK</t>
  </si>
  <si>
    <t>769 Phosphorylation on S</t>
  </si>
  <si>
    <t>769S-GVVTNGLDVSPAEEK</t>
  </si>
  <si>
    <t>Q3UHH1</t>
  </si>
  <si>
    <t>Zinc finger SWIM domain-containing protein 8</t>
  </si>
  <si>
    <t>ZSWM8_MOUSE</t>
  </si>
  <si>
    <t>Zswim8</t>
  </si>
  <si>
    <t>1132 Phosphorylation on S</t>
  </si>
  <si>
    <t>1132S-GWGSPGRPK</t>
  </si>
  <si>
    <t>290S-GWLRDPNASPGDAGEQAIR</t>
  </si>
  <si>
    <t>P26339</t>
  </si>
  <si>
    <t>Chromogranin-A</t>
  </si>
  <si>
    <t>CMGA_MOUSE</t>
  </si>
  <si>
    <t>Chga</t>
  </si>
  <si>
    <t>410;414</t>
  </si>
  <si>
    <t>410 Phosphorylation on S:414 Phosphorylation on S</t>
  </si>
  <si>
    <t>410S-GWRPSSREDSVEAR:414S-GWRPSSREDSVEAR</t>
  </si>
  <si>
    <t>30S-GWSPPPEVR</t>
  </si>
  <si>
    <t>B5TVM2</t>
  </si>
  <si>
    <t>Immunoglobulin-like domain-containing receptor 2</t>
  </si>
  <si>
    <t>ILDR2_MOUSE</t>
  </si>
  <si>
    <t>Ildr2</t>
  </si>
  <si>
    <t>511S-GWTYSPAPAR</t>
  </si>
  <si>
    <t>81S-GYGYGQGAGTLSTDK</t>
  </si>
  <si>
    <t>P63038</t>
  </si>
  <si>
    <t>60 kDa heat shock protein, mitochondrial</t>
  </si>
  <si>
    <t>CH60_MOUSE</t>
  </si>
  <si>
    <t>Hspd1</t>
  </si>
  <si>
    <t>231 Phosphorylation on T</t>
  </si>
  <si>
    <t>231T-GYISPYFINTSK</t>
  </si>
  <si>
    <t>232S-GYISPYFINTSK</t>
  </si>
  <si>
    <t>Q6P8G8</t>
  </si>
  <si>
    <t>Protein orai-3</t>
  </si>
  <si>
    <t>ORAI3_MOUSE</t>
  </si>
  <si>
    <t>Orai3</t>
  </si>
  <si>
    <t>42;45</t>
  </si>
  <si>
    <t>42 Phosphorylation on S:45 Phosphorylation on S</t>
  </si>
  <si>
    <t>42S-GYLDLMGASQHSLR:45S-GYLDLMGASQHSLR</t>
  </si>
  <si>
    <t>Q6P5G0</t>
  </si>
  <si>
    <t>Mitogen-activated protein kinase 4</t>
  </si>
  <si>
    <t>MK04_MOUSE</t>
  </si>
  <si>
    <t>Mapk4</t>
  </si>
  <si>
    <t>186S-GYLSEGLVTK</t>
  </si>
  <si>
    <t>1407S-GYMTPTSPAGSER</t>
  </si>
  <si>
    <t>P49722</t>
  </si>
  <si>
    <t>Proteasome subunit alpha type-2</t>
  </si>
  <si>
    <t>PSA2_MOUSE</t>
  </si>
  <si>
    <t>Psma2</t>
  </si>
  <si>
    <t>7S-GYSFSLTTFSPSGK</t>
  </si>
  <si>
    <t>199S-GYSFTTTAER</t>
  </si>
  <si>
    <t>203 Phosphorylation on T</t>
  </si>
  <si>
    <t>203T-GYSFTTTAER</t>
  </si>
  <si>
    <t>808;810</t>
  </si>
  <si>
    <t>808 Phosphorylation on S:810 Phosphorylation on S</t>
  </si>
  <si>
    <t>808S-GYSSPEPDIQDSSGSEAQSVKPSTR:810S-GYSSPEPDIQDSSGSEAQSVKPSTR</t>
  </si>
  <si>
    <t>13 Phosphorylation on S:12 Phosphorylation on S</t>
  </si>
  <si>
    <t>808;807</t>
  </si>
  <si>
    <t>808 Phosphorylation on S:807 Phosphorylation on S</t>
  </si>
  <si>
    <t>808S-GYSSPEPDIQDSSGSEAQSVKPSTR:807S-GYSSPEPDIQDSSGSEAQSVKPSTR</t>
  </si>
  <si>
    <t>808S-GYSSPEPDIQDSSGSEAQSVKPSTR</t>
  </si>
  <si>
    <t>912S-GYSSQDAEEQDREFEK</t>
  </si>
  <si>
    <t>6 Phosphorylation on T:16 Phosphorylation on T</t>
  </si>
  <si>
    <t>1479;1489</t>
  </si>
  <si>
    <t>1479 Phosphorylation on T:1489 Phosphorylation on T</t>
  </si>
  <si>
    <t>1479T-GYSYFTGSSPPLSPSTPSESPTFSPGK:1489T-GYSYFTGSSPPLSPSTPSESPTFSPGK</t>
  </si>
  <si>
    <t>1482S-GYSYFTGSSPPLSPSTPSESPTFSPGK</t>
  </si>
  <si>
    <t>1482;1486</t>
  </si>
  <si>
    <t>1482 Phosphorylation on S:1486 Phosphorylation on S</t>
  </si>
  <si>
    <t>1482S-GYSYFTGSSPPLSPSTPSESPTFSPGK:1486S-GYSYFTGSSPPLSPSTPSESPTFSPGK</t>
  </si>
  <si>
    <t>1493 Phosphorylation on S</t>
  </si>
  <si>
    <t>1493S-GYSYFTGSSPPLSPSTPSESPTFSPGK</t>
  </si>
  <si>
    <t>22 Phosphorylation on T:2 Phosphorylation on Y</t>
  </si>
  <si>
    <t>1495;1475</t>
  </si>
  <si>
    <t>1495 Phosphorylation on T:1475 Phosphorylation on Y</t>
  </si>
  <si>
    <t>1495T-GYSYFTGSSPPLSPSTPSESPTFSPGK:1475Y-GYSYFTGSSPPLSPSTPSESPTFSPGK</t>
  </si>
  <si>
    <t>24 Phosphorylation on S:6 Phosphorylation on T</t>
  </si>
  <si>
    <t>1497;1479</t>
  </si>
  <si>
    <t>1497 Phosphorylation on S:1479 Phosphorylation on T</t>
  </si>
  <si>
    <t>1497S-GYSYFTGSSPPLSPSTPSESPTFSPGK:1479T-GYSYFTGSSPPLSPSTPSESPTFSPGK</t>
  </si>
  <si>
    <t>Q3TYA6</t>
  </si>
  <si>
    <t>M-phase phosphoprotein 8</t>
  </si>
  <si>
    <t>MPP8_MOUSE</t>
  </si>
  <si>
    <t>Mphosph8</t>
  </si>
  <si>
    <t>85S-GYTSEDDTWEPEVHLEDCK</t>
  </si>
  <si>
    <t>4620 Phosphorylation on S</t>
  </si>
  <si>
    <t>4620S-GYYSPYSVSGSGSTAGSR</t>
  </si>
  <si>
    <t>Q924K8</t>
  </si>
  <si>
    <t>Metastasis-associated protein MTA3</t>
  </si>
  <si>
    <t>MTA3_MOUSE</t>
  </si>
  <si>
    <t>Mta3</t>
  </si>
  <si>
    <t>516S-HAELSGSPLK</t>
  </si>
  <si>
    <t>Q5SP85</t>
  </si>
  <si>
    <t>Coiled-coil domain-containing protein 85A</t>
  </si>
  <si>
    <t>CC85A_MOUSE</t>
  </si>
  <si>
    <t>Ccdc85a</t>
  </si>
  <si>
    <t>342S-HALGGSLEHLPR</t>
  </si>
  <si>
    <t>290S-HASLDGASPYFK</t>
  </si>
  <si>
    <t>3 Phosphorylation on S:5 Phosphorylation on S:4 Phosphorylation on S</t>
  </si>
  <si>
    <t>433;435;434</t>
  </si>
  <si>
    <t>433 Phosphorylation on S:435 Phosphorylation on S:434 Phosphorylation on S</t>
  </si>
  <si>
    <t>433S-HASSSPESLKPTPAPGSR:435S-HASSSPESLKPTPAPGSR:434S-HASSSPESLKPTPAPGSR</t>
  </si>
  <si>
    <t>433S-HASSSPESLKPTPAPGSR:434S-HASSSPESLKPTPAPGSR</t>
  </si>
  <si>
    <t>3 Phosphorylation on S:5 Phosphorylation on S:4 Phosphorylation on S:8 Phosphorylation on S</t>
  </si>
  <si>
    <t>433;435;434;438</t>
  </si>
  <si>
    <t>433 Phosphorylation on S:435 Phosphorylation on S:434 Phosphorylation on S:438 Phosphorylation on S</t>
  </si>
  <si>
    <t>433S-HASSSPESLKPTPAPGSR:435S-HASSSPESLKPTPAPGSR:434S-HASSSPESLKPTPAPGSR:438S-HASSSPESLKPTPAPGSR</t>
  </si>
  <si>
    <t>435S-HASSSPESLKPTPAPGSR</t>
  </si>
  <si>
    <t>435;434</t>
  </si>
  <si>
    <t>435 Phosphorylation on S:434 Phosphorylation on S</t>
  </si>
  <si>
    <t>435S-HASSSPESLKPTPAPGSR:434S-HASSSPESLKPTPAPGSR</t>
  </si>
  <si>
    <t>5 Phosphorylation on S:8 Phosphorylation on S:4 Phosphorylation on S</t>
  </si>
  <si>
    <t>435;438;434</t>
  </si>
  <si>
    <t>435 Phosphorylation on S:438 Phosphorylation on S:434 Phosphorylation on S</t>
  </si>
  <si>
    <t>435S-HASSSPESLKPTPAPGSR:438S-HASSSPESLKPTPAPGSR:434S-HASSSPESLKPTPAPGSR</t>
  </si>
  <si>
    <t>Q5FWI2</t>
  </si>
  <si>
    <t>Secretin receptor</t>
  </si>
  <si>
    <t>SCTR_MOUSE</t>
  </si>
  <si>
    <t>Sctr</t>
  </si>
  <si>
    <t>137 Phosphorylation on Y</t>
  </si>
  <si>
    <t>137Y-HAYLLK</t>
  </si>
  <si>
    <t>Q9CXG3</t>
  </si>
  <si>
    <t>Peptidyl-prolyl cis-trans isomerase-like 4</t>
  </si>
  <si>
    <t>PPIL4_MOUSE</t>
  </si>
  <si>
    <t>Ppil4</t>
  </si>
  <si>
    <t>393S-HCSEEKEDEEYMPIK</t>
  </si>
  <si>
    <t>674S-HCTPSPDRSPELSSNR</t>
  </si>
  <si>
    <t>670;674</t>
  </si>
  <si>
    <t>670 Phosphorylation on S:674 Phosphorylation on S</t>
  </si>
  <si>
    <t>670S-HCTPSPDRSPELSSNR:674S-HCTPSPDRSPELSSNR</t>
  </si>
  <si>
    <t>P35831</t>
  </si>
  <si>
    <t>Tyrosine-protein phosphatase non-receptor type 12</t>
  </si>
  <si>
    <t>PTN12_MOUSE</t>
  </si>
  <si>
    <t>Ptpn12</t>
  </si>
  <si>
    <t>734 Phosphorylation on S</t>
  </si>
  <si>
    <t>734S-HDAGGIHTEASADSPPAFSDK</t>
  </si>
  <si>
    <t>Q6VN19</t>
  </si>
  <si>
    <t>Ran-binding protein 10</t>
  </si>
  <si>
    <t>RBP10_MOUSE</t>
  </si>
  <si>
    <t>Ranbp10</t>
  </si>
  <si>
    <t>490S-HDDLQTDESSMDDGHPR</t>
  </si>
  <si>
    <t>238S-HDLDASPPRK</t>
  </si>
  <si>
    <t>338S-HDLDRDCALSPDELK</t>
  </si>
  <si>
    <t>222S-HDLSPYR</t>
  </si>
  <si>
    <t>224 Phosphorylation on Y</t>
  </si>
  <si>
    <t>224Y-HDLSPYR</t>
  </si>
  <si>
    <t>200 Phosphorylation on S</t>
  </si>
  <si>
    <t>200S-HDTPDLSPPR</t>
  </si>
  <si>
    <t>360S-HEDGTQSDSEDPLAK</t>
  </si>
  <si>
    <t>7 Phosphorylation on T:10 Phosphorylation on T</t>
  </si>
  <si>
    <t>2202;2205</t>
  </si>
  <si>
    <t>2202 Phosphorylation on T:2205 Phosphorylation on T</t>
  </si>
  <si>
    <t>2202T-HEGLAETPETSPESLSFSPK:2205T-HEGLAETPETSPESLSFSPK</t>
  </si>
  <si>
    <t>2202 Phosphorylation on T</t>
  </si>
  <si>
    <t>2202T-HEGLAETPETSPESLSFSPK</t>
  </si>
  <si>
    <t>10 Phosphorylation on T:7 Phosphorylation on T:18 Phosphorylation on S</t>
  </si>
  <si>
    <t>2205;2202;2213</t>
  </si>
  <si>
    <t>2205 Phosphorylation on T:2202 Phosphorylation on T:2213 Phosphorylation on S</t>
  </si>
  <si>
    <t>2205T-HEGLAETPETSPESLSFSPK:2202T-HEGLAETPETSPESLSFSPK:2213S-HEGLAETPETSPESLSFSPK</t>
  </si>
  <si>
    <t>2206 Phosphorylation on S</t>
  </si>
  <si>
    <t>2206S-HEGLAETPETSPESLSFSPK</t>
  </si>
  <si>
    <t>2209;2206</t>
  </si>
  <si>
    <t>2209 Phosphorylation on S:2206 Phosphorylation on S</t>
  </si>
  <si>
    <t>2209S-HEGLAETPETSPESLSFSPK:2206S-HEGLAETPETSPESLSFSPK</t>
  </si>
  <si>
    <t>18 Phosphorylation on S:7 Phosphorylation on T</t>
  </si>
  <si>
    <t>2213;2202</t>
  </si>
  <si>
    <t>2213 Phosphorylation on S:2202 Phosphorylation on T</t>
  </si>
  <si>
    <t>2213S-HEGLAETPETSPESLSFSPK:2202T-HEGLAETPETSPESLSFSPK</t>
  </si>
  <si>
    <t>2213 Phosphorylation on S</t>
  </si>
  <si>
    <t>2213S-HEGLAETPETSPESLSFSPK</t>
  </si>
  <si>
    <t>2209S-HEGLAETPETSPESLSFSPKK:2206S-HEGLAETPETSPESLSFSPKK</t>
  </si>
  <si>
    <t>2213S-HEGLAETPETSPESLSFSPKK</t>
  </si>
  <si>
    <t>309S-HEKFSEVLK</t>
  </si>
  <si>
    <t>74S-HELSPPQK</t>
  </si>
  <si>
    <t>Q6NS59</t>
  </si>
  <si>
    <t>Protein FAM135A</t>
  </si>
  <si>
    <t>F135A_MOUSE</t>
  </si>
  <si>
    <t>Fam135a</t>
  </si>
  <si>
    <t>453S-HETEESSVVGLSSPELK</t>
  </si>
  <si>
    <t>1829;1830</t>
  </si>
  <si>
    <t>1829 Phosphorylation on S:1830 Phosphorylation on S</t>
  </si>
  <si>
    <t>1829S-HFGSSSETFSTHMTLAGK:1830S-HFGSSSETFSTHMTLAGK</t>
  </si>
  <si>
    <t>139S-HFGSTESITDEDGGRR</t>
  </si>
  <si>
    <t>227S-HFISGDEPK</t>
  </si>
  <si>
    <t>O88939</t>
  </si>
  <si>
    <t>Zinc finger and BTB domain-containing protein 7A</t>
  </si>
  <si>
    <t>ZBT7A_MOUSE</t>
  </si>
  <si>
    <t>Zbtb7a</t>
  </si>
  <si>
    <t>537S-HFKDEEEDEEEASPDGSGR</t>
  </si>
  <si>
    <t>P28661</t>
  </si>
  <si>
    <t>Septin-4</t>
  </si>
  <si>
    <t>SEPT4_MOUSE</t>
  </si>
  <si>
    <t>29S-HFLEDSSDDAELSK</t>
  </si>
  <si>
    <t>772 Phosphorylation on S</t>
  </si>
  <si>
    <t>772S-HFSQSEDTGNEVFGALHEEQPLPR</t>
  </si>
  <si>
    <t>897 Phosphorylation on S</t>
  </si>
  <si>
    <t>897S-HFTNWTKPTSPTR</t>
  </si>
  <si>
    <t>103S-HFYSSSESEEEEESHK</t>
  </si>
  <si>
    <t>4 Phosphorylation on S:5 Phosphorylation on S:6 Phosphorylation on S:8 Phosphorylation on S</t>
  </si>
  <si>
    <t>103;104;105;107</t>
  </si>
  <si>
    <t>103 Phosphorylation on S:104 Phosphorylation on S:105 Phosphorylation on S:107 Phosphorylation on S</t>
  </si>
  <si>
    <t>103S-HFYSSSESEEEEESHK:104S-HFYSSSESEEEEESHK:105S-HFYSSSESEEEEESHK:107S-HFYSSSESEEEEESHK</t>
  </si>
  <si>
    <t>104S-HFYSSSESEEEEESHK</t>
  </si>
  <si>
    <t>104;103</t>
  </si>
  <si>
    <t>104 Phosphorylation on S:103 Phosphorylation on S</t>
  </si>
  <si>
    <t>104S-HFYSSSESEEEEESHK:103S-HFYSSSESEEEEESHK</t>
  </si>
  <si>
    <t>5 Phosphorylation on S:6 Phosphorylation on S:8 Phosphorylation on S</t>
  </si>
  <si>
    <t>104;105;107</t>
  </si>
  <si>
    <t>104 Phosphorylation on S:105 Phosphorylation on S:107 Phosphorylation on S</t>
  </si>
  <si>
    <t>104S-HFYSSSESEEEEESHK:105S-HFYSSSESEEEEESHK:107S-HFYSSSESEEEEESHK</t>
  </si>
  <si>
    <t>6 Phosphorylation on S:5 Phosphorylation on S:4 Phosphorylation on S</t>
  </si>
  <si>
    <t>105;104;103</t>
  </si>
  <si>
    <t>105 Phosphorylation on S:104 Phosphorylation on S:103 Phosphorylation on S</t>
  </si>
  <si>
    <t>105S-HFYSSSESEEEEESHK:104S-HFYSSSESEEEEESHK:103S-HFYSSSESEEEEESHK</t>
  </si>
  <si>
    <t>107;105</t>
  </si>
  <si>
    <t>107 Phosphorylation on S:105 Phosphorylation on S</t>
  </si>
  <si>
    <t>107S-HFYSSSESEEEEESHK:105S-HFYSSSESEEEEESHK</t>
  </si>
  <si>
    <t>107S-HFYSSSESEEEEESHK</t>
  </si>
  <si>
    <t>4 Phosphorylation on S:6 Phosphorylation on S:5 Phosphorylation on S</t>
  </si>
  <si>
    <t>103;105;104</t>
  </si>
  <si>
    <t>103 Phosphorylation on S:105 Phosphorylation on S:104 Phosphorylation on S</t>
  </si>
  <si>
    <t>103S-HFYSSSESEEEEESHKK:105S-HFYSSSESEEEEESHKK:104S-HFYSSSESEEEEESHKK</t>
  </si>
  <si>
    <t>103;104</t>
  </si>
  <si>
    <t>103 Phosphorylation on S:104 Phosphorylation on S</t>
  </si>
  <si>
    <t>103S-HFYSSSESEEEEESHKK:104S-HFYSSSESEEEEESHKK</t>
  </si>
  <si>
    <t>5 Phosphorylation on S:8 Phosphorylation on S:6 Phosphorylation on S</t>
  </si>
  <si>
    <t>104;107;105</t>
  </si>
  <si>
    <t>104 Phosphorylation on S:107 Phosphorylation on S:105 Phosphorylation on S</t>
  </si>
  <si>
    <t>104S-HFYSSSESEEEEESHKK:107S-HFYSSSESEEEEESHKK:105S-HFYSSSESEEEEESHKK</t>
  </si>
  <si>
    <t>104;105</t>
  </si>
  <si>
    <t>104 Phosphorylation on S:105 Phosphorylation on S</t>
  </si>
  <si>
    <t>104S-HFYSSSESEEEEESHKK:105S-HFYSSSESEEEEESHKK</t>
  </si>
  <si>
    <t>6 Phosphorylation on S:8 Phosphorylation on S:5 Phosphorylation on S:4 Phosphorylation on S</t>
  </si>
  <si>
    <t>105;107;104;103</t>
  </si>
  <si>
    <t>105 Phosphorylation on S:107 Phosphorylation on S:104 Phosphorylation on S:103 Phosphorylation on S</t>
  </si>
  <si>
    <t>105S-HFYSSSESEEEEESHKK:107S-HFYSSSESEEEEESHKK:104S-HFYSSSESEEEEESHKK:103S-HFYSSSESEEEEESHKK</t>
  </si>
  <si>
    <t>105;107</t>
  </si>
  <si>
    <t>105 Phosphorylation on S:107 Phosphorylation on S</t>
  </si>
  <si>
    <t>105S-HFYSSSESEEEEESHKK:107S-HFYSSSESEEEEESHKK</t>
  </si>
  <si>
    <t>22S-HGAPAAPSPPPR</t>
  </si>
  <si>
    <t>Q9DBJ1</t>
  </si>
  <si>
    <t>Phosphoglycerate mutase 1</t>
  </si>
  <si>
    <t>PGAM1_MOUSE</t>
  </si>
  <si>
    <t>Pgam1</t>
  </si>
  <si>
    <t>14S-HGESAWNLENR</t>
  </si>
  <si>
    <t>45S-HGGGGIVANLSEQSLK</t>
  </si>
  <si>
    <t>48;45</t>
  </si>
  <si>
    <t>48 Phosphorylation on S:45 Phosphorylation on S</t>
  </si>
  <si>
    <t>48S-HGGGGIVANLSEQSLK:45S-HGGGGIVANLSEQSLK</t>
  </si>
  <si>
    <t>48S-HGGGGIVANLSEQSLK</t>
  </si>
  <si>
    <t>Q9DB52</t>
  </si>
  <si>
    <t>Protein FAM122A</t>
  </si>
  <si>
    <t>F122A_MOUSE</t>
  </si>
  <si>
    <t>Fam122a</t>
  </si>
  <si>
    <t>73S-HGLLLPASPVR</t>
  </si>
  <si>
    <t>Q7TQK0</t>
  </si>
  <si>
    <t>Cyclin-T2</t>
  </si>
  <si>
    <t>CCNT2_MOUSE</t>
  </si>
  <si>
    <t>Ccnt2</t>
  </si>
  <si>
    <t>477S-HGPAQAVTGTSVTSPIK</t>
  </si>
  <si>
    <t>201 Phosphorylation on S</t>
  </si>
  <si>
    <t>201S-HGRDDSFDSLDSFGSR</t>
  </si>
  <si>
    <t>601 Phosphorylation on S</t>
  </si>
  <si>
    <t>601S-HGSGADSDYENTQSGDPLLGLEGK</t>
  </si>
  <si>
    <t>Q8R4H2</t>
  </si>
  <si>
    <t>Rho guanine nucleotide exchange factor 12</t>
  </si>
  <si>
    <t>ARHGC_MOUSE</t>
  </si>
  <si>
    <t>Arhgef12</t>
  </si>
  <si>
    <t>28S-HGSILNRESPTDK</t>
  </si>
  <si>
    <t>Q5HZI2</t>
  </si>
  <si>
    <t>C2 calcium-dependent domain-containing protein 4C</t>
  </si>
  <si>
    <t>C2C4C_MOUSE</t>
  </si>
  <si>
    <t>C2cd4cC2CD4 family</t>
  </si>
  <si>
    <t>259 Phosphorylation on S</t>
  </si>
  <si>
    <t>259S-HGSLSADDSTPDTSPGVR</t>
  </si>
  <si>
    <t>Q9EQG9</t>
  </si>
  <si>
    <t>Collagen type IV alpha-3-binding protein</t>
  </si>
  <si>
    <t>C43BP_MOUSE</t>
  </si>
  <si>
    <t>Col4a3bp</t>
  </si>
  <si>
    <t>18 Phosphorylation on S:15 Phosphorylation on S</t>
  </si>
  <si>
    <t>147;144</t>
  </si>
  <si>
    <t>147 Phosphorylation on S:144 Phosphorylation on S</t>
  </si>
  <si>
    <t>147S-HGSMVSLVSGASGYSATSTSSFKK:144S-HGSMVSLVSGASGYSATSTSSFKK</t>
  </si>
  <si>
    <t>21 Phosphorylation on S:17 Phosphorylation on T</t>
  </si>
  <si>
    <t>150;146</t>
  </si>
  <si>
    <t>150 Phosphorylation on S:146 Phosphorylation on T</t>
  </si>
  <si>
    <t>150S-HGSMVSLVSGASGYSATSTSSFKK:146T-HGSMVSLVSGASGYSATSTSSFKK</t>
  </si>
  <si>
    <t>P11983</t>
  </si>
  <si>
    <t>T-complex protein 1 subunit alpha</t>
  </si>
  <si>
    <t>TCPA_MOUSE</t>
  </si>
  <si>
    <t>Tcp1</t>
  </si>
  <si>
    <t>544S-HGSYENAVHSGALDD</t>
  </si>
  <si>
    <t>551 Phosphorylation on S</t>
  </si>
  <si>
    <t>551S-HGSYENAVHSGALDD</t>
  </si>
  <si>
    <t>145S-HGTDLWIDSMNSAPSHSPEK</t>
  </si>
  <si>
    <t>Q9D8S3</t>
  </si>
  <si>
    <t>ADP-ribosylation factor GTPase-activating protein 3</t>
  </si>
  <si>
    <t>ARFG3_MOUSE</t>
  </si>
  <si>
    <t>Arfgap3</t>
  </si>
  <si>
    <t>136;143</t>
  </si>
  <si>
    <t>136 Phosphorylation on S:143 Phosphorylation on S</t>
  </si>
  <si>
    <t>136S-HGTDLWLDSCAAPPVSPPPK:143S-HGTDLWLDSCAAPPVSPPPK</t>
  </si>
  <si>
    <t>143S-HGTDLWLDSCAAPPVSPPPK</t>
  </si>
  <si>
    <t>Q9WTS4</t>
  </si>
  <si>
    <t>Teneurin-1</t>
  </si>
  <si>
    <t>TEN1_MOUSE</t>
  </si>
  <si>
    <t>Tenm1</t>
  </si>
  <si>
    <t>9 Phosphorylation on S:20 Phosphorylation on S</t>
  </si>
  <si>
    <t>105;116</t>
  </si>
  <si>
    <t>105 Phosphorylation on S:116 Phosphorylation on S</t>
  </si>
  <si>
    <t>105S-HGYQLEMGSDVDTETEGAASPDHALR:116S-HGYQLEMGSDVDTETEGAASPDHALR</t>
  </si>
  <si>
    <t>116S-HGYQLEMGSDVDTETEGAASPDHALR</t>
  </si>
  <si>
    <t>157 Phosphorylation on Y</t>
  </si>
  <si>
    <t>157Y-HHYESLQTAK</t>
  </si>
  <si>
    <t>190S-HIEDSGEKPNTFSNK</t>
  </si>
  <si>
    <t>Q8C1Y8</t>
  </si>
  <si>
    <t>Vacuolar fusion protein CCZ1 homolog</t>
  </si>
  <si>
    <t>CCZ1_MOUSE</t>
  </si>
  <si>
    <t>Ccz1</t>
  </si>
  <si>
    <t>264S-HIEPELAGRDSPVR</t>
  </si>
  <si>
    <t>270S-HIFSDDSSELTIR</t>
  </si>
  <si>
    <t>15 Phosphorylation on S:8 Phosphorylation on S</t>
  </si>
  <si>
    <t>516;509</t>
  </si>
  <si>
    <t>516 Phosphorylation on S:509 Phosphorylation on S</t>
  </si>
  <si>
    <t>516S-HIKEEPLSEEEPCTSTAVPSPEK:509S-HIKEEPLSEEEPCTSTAVPSPEK</t>
  </si>
  <si>
    <t>777 Phosphorylation on S</t>
  </si>
  <si>
    <t>777S-HILEGGSGVIIEHPGEESPGR</t>
  </si>
  <si>
    <t>777S-HILEGGSGVIIEHPGEESPGRK</t>
  </si>
  <si>
    <t>Q8CHG7</t>
  </si>
  <si>
    <t>Rap guanine nucleotide exchange factor 2</t>
  </si>
  <si>
    <t>RPGF2_MOUSE</t>
  </si>
  <si>
    <t>Rapgef2</t>
  </si>
  <si>
    <t>583 Phosphorylation on S</t>
  </si>
  <si>
    <t>583S-HIPAALPVSGTLSSSNPDLLQSHHR</t>
  </si>
  <si>
    <t>584S-HIPAALPVSGTLSSSNPDLLQSHHR</t>
  </si>
  <si>
    <t>Q14B80</t>
  </si>
  <si>
    <t>Potassium voltage-gated channel subfamily C member 2</t>
  </si>
  <si>
    <t>KCNC2_MOUSE</t>
  </si>
  <si>
    <t>Kcnc2</t>
  </si>
  <si>
    <t>509S-HIPPAPLASSPTFCK</t>
  </si>
  <si>
    <t>P15388</t>
  </si>
  <si>
    <t>Potassium voltage-gated channel subfamily C member 1</t>
  </si>
  <si>
    <t>KCNC1_MOUSE</t>
  </si>
  <si>
    <t>Kcnc1</t>
  </si>
  <si>
    <t>468S-HIPRPPQLGSPNYCK</t>
  </si>
  <si>
    <t>Q9DBR2</t>
  </si>
  <si>
    <t>Protein FAM13C</t>
  </si>
  <si>
    <t>FA13C_MOUSE</t>
  </si>
  <si>
    <t>Fam13c</t>
  </si>
  <si>
    <t>315 Phosphorylation on S</t>
  </si>
  <si>
    <t>315S-HIQSLK</t>
  </si>
  <si>
    <t>O55060</t>
  </si>
  <si>
    <t>Thiopurine S-methyltransferase</t>
  </si>
  <si>
    <t>TPMT_MOUSE</t>
  </si>
  <si>
    <t>Tpmt</t>
  </si>
  <si>
    <t>34S-HISFHQEQGHQLLK</t>
  </si>
  <si>
    <t>Q9CY64</t>
  </si>
  <si>
    <t>Biliverdin reductase A</t>
  </si>
  <si>
    <t>BIEA_MOUSE</t>
  </si>
  <si>
    <t>Blvra</t>
  </si>
  <si>
    <t>229S-HISIHFK</t>
  </si>
  <si>
    <t>Q6KAU4</t>
  </si>
  <si>
    <t>Multivesicular body subunit 12B</t>
  </si>
  <si>
    <t>MB12B_MOUSE</t>
  </si>
  <si>
    <t>Mvb12b</t>
  </si>
  <si>
    <t>222S-HISLTLPATFR</t>
  </si>
  <si>
    <t>Q61301</t>
  </si>
  <si>
    <t>Catenin alpha-2</t>
  </si>
  <si>
    <t>CTNA2_MOUSE</t>
  </si>
  <si>
    <t>Ctnna2</t>
  </si>
  <si>
    <t>939 Phosphorylation on S</t>
  </si>
  <si>
    <t>939S-HISPVQALSEFK</t>
  </si>
  <si>
    <t>Q80TH2</t>
  </si>
  <si>
    <t>Erbin</t>
  </si>
  <si>
    <t>ERBIN_MOUSE</t>
  </si>
  <si>
    <t>16 Phosphorylation on S:17 Phosphorylation on S</t>
  </si>
  <si>
    <t>599;600</t>
  </si>
  <si>
    <t>599 Phosphorylation on S:600 Phosphorylation on S</t>
  </si>
  <si>
    <t>599S-HIVNHDDVFEESEELSSDEEMK:600S-HIVNHDDVFEESEELSSDEEMK</t>
  </si>
  <si>
    <t>P47713</t>
  </si>
  <si>
    <t>Cytosolic phospholipase A2</t>
  </si>
  <si>
    <t>PA24A_MOUSE</t>
  </si>
  <si>
    <t>Pla2g4a</t>
  </si>
  <si>
    <t>437 Phosphorylation on S</t>
  </si>
  <si>
    <t>437S-HIVSNDSSDSDDEAQGPK</t>
  </si>
  <si>
    <t>Q61687</t>
  </si>
  <si>
    <t>Transcriptional regulator ATRX</t>
  </si>
  <si>
    <t>ATRX_MOUSE</t>
  </si>
  <si>
    <t>Atrx</t>
  </si>
  <si>
    <t>6 Phosphorylation on S:10 Phosphorylation on S:4 Phosphorylation on T</t>
  </si>
  <si>
    <t>1335;1339;1333</t>
  </si>
  <si>
    <t>1335 Phosphorylation on S:1339 Phosphorylation on S:1333 Phosphorylation on T</t>
  </si>
  <si>
    <t>1335S-HKLTLSDGESGEEKPTKPK:1339S-HKLTLSDGESGEEKPTKPK:1333T-HKLTLSDGESGEEKPTKPK</t>
  </si>
  <si>
    <t>Q9CW46</t>
  </si>
  <si>
    <t>Ribonucleoprotein PTB-binding 1</t>
  </si>
  <si>
    <t>RAVR1_MOUSE</t>
  </si>
  <si>
    <t>Raver1</t>
  </si>
  <si>
    <t>626S-HKMSPPPSSFNEPR</t>
  </si>
  <si>
    <t>Q3URE9</t>
  </si>
  <si>
    <t>Leucine-rich repeat and immunoglobulin-like domain-containing nogo receptor-interacting protein 2</t>
  </si>
  <si>
    <t>LIGO2_MOUSE</t>
  </si>
  <si>
    <t>Lingo2</t>
  </si>
  <si>
    <t>576 Phosphorylation on S</t>
  </si>
  <si>
    <t>576S-HKNSIDLEYVPR</t>
  </si>
  <si>
    <t>137S-HLDHYTVYNLSPK</t>
  </si>
  <si>
    <t>Q8CHC4</t>
  </si>
  <si>
    <t>Synaptojanin-1</t>
  </si>
  <si>
    <t>SYNJ1_MOUSE</t>
  </si>
  <si>
    <t>Synj1</t>
  </si>
  <si>
    <t>982S-HLEEEMSLEK</t>
  </si>
  <si>
    <t>117S-HLIPAANTGESK</t>
  </si>
  <si>
    <t>Q80WT5</t>
  </si>
  <si>
    <t>Aftiphilin</t>
  </si>
  <si>
    <t>AFTIN_MOUSE</t>
  </si>
  <si>
    <t>Aftph</t>
  </si>
  <si>
    <t>679S-HLLETHSSPAK</t>
  </si>
  <si>
    <t>680S-HLLETHSSPAK</t>
  </si>
  <si>
    <t>1136S-HLLNSPTDPFNR</t>
  </si>
  <si>
    <t>2054 Phosphorylation on S</t>
  </si>
  <si>
    <t>2054S-HLLSPDVSR</t>
  </si>
  <si>
    <t>Q6ZPR5</t>
  </si>
  <si>
    <t>Sphingomyelin phosphodiesterase 4</t>
  </si>
  <si>
    <t>NSMA3_MOUSE</t>
  </si>
  <si>
    <t>Smpd4</t>
  </si>
  <si>
    <t>749S-HLLSPVGR</t>
  </si>
  <si>
    <t>259S-HLNLAENSSYMHVYR</t>
  </si>
  <si>
    <t>Q62245</t>
  </si>
  <si>
    <t>Son of sevenless homolog 1</t>
  </si>
  <si>
    <t>SOS1_MOUSE</t>
  </si>
  <si>
    <t>Sos1</t>
  </si>
  <si>
    <t>1261 Phosphorylation on S</t>
  </si>
  <si>
    <t>1261S-HLPSPPLTQEMDLHSIAGPPVPPR</t>
  </si>
  <si>
    <t>1925 Phosphorylation on S</t>
  </si>
  <si>
    <t>1925S-HLPVSPGK</t>
  </si>
  <si>
    <t>A6H8H2</t>
  </si>
  <si>
    <t>DENN domain-containing protein 4C</t>
  </si>
  <si>
    <t>DEN4C_MOUSE</t>
  </si>
  <si>
    <t>Dennd4c</t>
  </si>
  <si>
    <t>971S-HLQPTPEPQSPTEPPAWGSSIVK</t>
  </si>
  <si>
    <t>372S-HLSAEDFSR</t>
  </si>
  <si>
    <t>Q8C729</t>
  </si>
  <si>
    <t>Protein FAM126B</t>
  </si>
  <si>
    <t>F126B_MOUSE</t>
  </si>
  <si>
    <t>Fam126b</t>
  </si>
  <si>
    <t>430S-HLSLPAGQVVPK</t>
  </si>
  <si>
    <t>A2AG50</t>
  </si>
  <si>
    <t>MAP7 domain-containing protein 2</t>
  </si>
  <si>
    <t>MA7D2_MOUSE</t>
  </si>
  <si>
    <t>Map7d2</t>
  </si>
  <si>
    <t>248S-HLSSSTVAISYSPDR</t>
  </si>
  <si>
    <t>27S-HLSSTSDDEPLSSVNHAAK</t>
  </si>
  <si>
    <t>28S-HLSSTSDDEPLSSVNHAAK</t>
  </si>
  <si>
    <t>29 Phosphorylation on T</t>
  </si>
  <si>
    <t>29T-HLSSTSDDEPLSSVNHAAK</t>
  </si>
  <si>
    <t>Q8K1L6</t>
  </si>
  <si>
    <t>Uncharacterized protein C16orf74 homolog</t>
  </si>
  <si>
    <t>CP074_MOUSE</t>
  </si>
  <si>
    <t>44T-HLSVPNIIITPPTPTGMGLSR</t>
  </si>
  <si>
    <t>60S-HLTQQDTRPAEQSLDMDDK</t>
  </si>
  <si>
    <t>2205;2207</t>
  </si>
  <si>
    <t>2205 Phosphorylation on S:2207 Phosphorylation on S</t>
  </si>
  <si>
    <t>2205S-HMDPPPAPMQDRSPSPR:2207S-HMDPPPAPMQDRSPSPR</t>
  </si>
  <si>
    <t>794S-HMQMSSQEALNK</t>
  </si>
  <si>
    <t>Q9QUN3</t>
  </si>
  <si>
    <t>B-cell linker protein</t>
  </si>
  <si>
    <t>BLNK_MOUSE</t>
  </si>
  <si>
    <t>Blnk</t>
  </si>
  <si>
    <t>220S-HMSPPGTVAGR</t>
  </si>
  <si>
    <t>850 Phosphorylation on S</t>
  </si>
  <si>
    <t>850S-HMSSMEHSEEGLR</t>
  </si>
  <si>
    <t>O54949</t>
  </si>
  <si>
    <t>Serine/threonine-protein kinase NLK</t>
  </si>
  <si>
    <t>NLK_MOUSE</t>
  </si>
  <si>
    <t>Nlk</t>
  </si>
  <si>
    <t>298 Phosphorylation on T</t>
  </si>
  <si>
    <t>298T-HMTQEVVTQYYR</t>
  </si>
  <si>
    <t>1144 Phosphorylation on S</t>
  </si>
  <si>
    <t>1144S-HNASYGMLGQSPPLHR</t>
  </si>
  <si>
    <t>765S-HNLDVVSPVPINK</t>
  </si>
  <si>
    <t>Q99JY9</t>
  </si>
  <si>
    <t>Actin-related protein 3</t>
  </si>
  <si>
    <t>ARP3_MOUSE</t>
  </si>
  <si>
    <t>Actr3</t>
  </si>
  <si>
    <t>418S-HNPVFGVMS</t>
  </si>
  <si>
    <t>Q6P9Q6</t>
  </si>
  <si>
    <t>FK506-binding protein 15</t>
  </si>
  <si>
    <t>FKB15_MOUSE</t>
  </si>
  <si>
    <t>Fkbp15</t>
  </si>
  <si>
    <t>1159 Phosphorylation on S</t>
  </si>
  <si>
    <t>1159S-HNQDSQHCSLSGDEEDELFK</t>
  </si>
  <si>
    <t>1157;1159</t>
  </si>
  <si>
    <t>1157 Phosphorylation on S:1159 Phosphorylation on S</t>
  </si>
  <si>
    <t>1157S-HNQDSQHCSLSGDEEDELFK:1159S-HNQDSQHCSLSGDEEDELFK</t>
  </si>
  <si>
    <t>Q6PGA0</t>
  </si>
  <si>
    <t>REST corepressor 3</t>
  </si>
  <si>
    <t>RCOR3_MOUSE</t>
  </si>
  <si>
    <t>Rcor3</t>
  </si>
  <si>
    <t>212S-HNQGDSDDDVEEAHPMDGNDSDYDPK</t>
  </si>
  <si>
    <t>385S-HNSVECLDGLDDISTK</t>
  </si>
  <si>
    <t>483S-HNYSQDAADACDIDEIEEVPTTSHR</t>
  </si>
  <si>
    <t>Q0VGY8</t>
  </si>
  <si>
    <t>Protein TANC1</t>
  </si>
  <si>
    <t>TANC1_MOUSE</t>
  </si>
  <si>
    <t>Tanc1</t>
  </si>
  <si>
    <t>1665 Phosphorylation on S</t>
  </si>
  <si>
    <t>1665S-HPASLSSSGSSGSPSSSIK</t>
  </si>
  <si>
    <t>489S-HPEGIVSEVEMLSSQER</t>
  </si>
  <si>
    <t>268S-HPGPGSFGR</t>
  </si>
  <si>
    <t>295S-HPHPGSSPEVLPK</t>
  </si>
  <si>
    <t>296S-HPHPGSSPEVLPK</t>
  </si>
  <si>
    <t>368S-HPLLSPGGPQSPLR</t>
  </si>
  <si>
    <t>929 Phosphorylation on T</t>
  </si>
  <si>
    <t>929T-HPPTPPDPSGGLPR</t>
  </si>
  <si>
    <t>Q7TSH8</t>
  </si>
  <si>
    <t>Transmembrane protein 94</t>
  </si>
  <si>
    <t>TMM94_MOUSE</t>
  </si>
  <si>
    <t>Tmem94</t>
  </si>
  <si>
    <t>517S-HPSGSNVSFSR</t>
  </si>
  <si>
    <t>Q8K221</t>
  </si>
  <si>
    <t>Arfaptin-2</t>
  </si>
  <si>
    <t>ARFP2_MOUSE</t>
  </si>
  <si>
    <t>Arfip2</t>
  </si>
  <si>
    <t>72S-HPSHSTSPSGPGDEVAR</t>
  </si>
  <si>
    <t>74S-HPSHSTSPSGPGDEVAR</t>
  </si>
  <si>
    <t>75 Phosphorylation on T</t>
  </si>
  <si>
    <t>75T-HPSHSTSPSGPGDEVAR</t>
  </si>
  <si>
    <t>76S-HPSHSTSPSGPGDEVAR</t>
  </si>
  <si>
    <t>3 Phosphorylation on S:9 Phosphorylation on S</t>
  </si>
  <si>
    <t>47;53</t>
  </si>
  <si>
    <t>47 Phosphorylation on S:53 Phosphorylation on S</t>
  </si>
  <si>
    <t>47S-HPSIETLDSPTGSHVEWCK:53S-HPSIETLDSPTGSHVEWCK</t>
  </si>
  <si>
    <t>47S-HPSIETLDSPTGSHVEWCK</t>
  </si>
  <si>
    <t>53S-HPSIETLDSPTGSHVEWCK</t>
  </si>
  <si>
    <t>P70205</t>
  </si>
  <si>
    <t>Pituitary adenylate cyclase-activating polypeptide type I receptor</t>
  </si>
  <si>
    <t>PACR_MOUSE</t>
  </si>
  <si>
    <t>Adcyap1r1</t>
  </si>
  <si>
    <t>462S-HPSLASSGVNGGTQLSILSK</t>
  </si>
  <si>
    <t>1169 Phosphorylation on S</t>
  </si>
  <si>
    <t>1169S-HPSLPDSSLSTVGILGLHR</t>
  </si>
  <si>
    <t>E9PUL5</t>
  </si>
  <si>
    <t>Proline-rich transmembrane protein 2</t>
  </si>
  <si>
    <t>PRRT2_MOUSE</t>
  </si>
  <si>
    <t>Prrt2</t>
  </si>
  <si>
    <t>254S-HPSSQLAGPGVEGGEGTQKPR</t>
  </si>
  <si>
    <t>255;254</t>
  </si>
  <si>
    <t>255 Phosphorylation on S:254 Phosphorylation on S</t>
  </si>
  <si>
    <t>255S-HPSSQLAGPGVEGGEGTQKPR:254S-HPSSQLAGPGVEGGEGTQKPR</t>
  </si>
  <si>
    <t>398S-HPSYRSEPSLEPESFR</t>
  </si>
  <si>
    <t>9 Phosphorylation on S:14 Phosphorylation on S</t>
  </si>
  <si>
    <t>401;406</t>
  </si>
  <si>
    <t>401 Phosphorylation on S:406 Phosphorylation on S</t>
  </si>
  <si>
    <t>401S-HPSYRSEPSLEPESFRSPTFGK:406S-HPSYRSEPSLEPESFRSPTFGK</t>
  </si>
  <si>
    <t>859S-HPTDIRPPEQVKSPAK</t>
  </si>
  <si>
    <t>272S-HPWISHR</t>
  </si>
  <si>
    <t>Q6PAJ1</t>
  </si>
  <si>
    <t>Breakpoint cluster region protein</t>
  </si>
  <si>
    <t>BCR_MOUSE</t>
  </si>
  <si>
    <t>Bcr</t>
  </si>
  <si>
    <t>461S-HQDGLPYIDDSPSSSPHLSSK</t>
  </si>
  <si>
    <t>461;463</t>
  </si>
  <si>
    <t>461 Phosphorylation on S:463 Phosphorylation on S</t>
  </si>
  <si>
    <t>461S-HQDGLPYIDDSPSSSPHLSSK:463S-HQDGLPYIDDSPSSSPHLSSK</t>
  </si>
  <si>
    <t>464;465</t>
  </si>
  <si>
    <t>464 Phosphorylation on S:465 Phosphorylation on S</t>
  </si>
  <si>
    <t>464S-HQDGLPYIDDSPSSSPHLSSK:465S-HQDGLPYIDDSPSSSPHLSSK</t>
  </si>
  <si>
    <t>869 Phosphorylation on S</t>
  </si>
  <si>
    <t>869S-HQEETAHAPGQPLHCSTGSPGDVK</t>
  </si>
  <si>
    <t>P97793</t>
  </si>
  <si>
    <t>ALK tyrosine kinase receptor</t>
  </si>
  <si>
    <t>ALK_MOUSE</t>
  </si>
  <si>
    <t>Alk</t>
  </si>
  <si>
    <t>1079 Phosphorylation on S</t>
  </si>
  <si>
    <t>1079S-HQELQAMQMELQSPEYK</t>
  </si>
  <si>
    <t>Q9D2P8</t>
  </si>
  <si>
    <t>Myelin-associated oligodendrocyte basic protein</t>
  </si>
  <si>
    <t>MOBP_MOUSE</t>
  </si>
  <si>
    <t>Mobp</t>
  </si>
  <si>
    <t>85S-HQPAASPVVVR</t>
  </si>
  <si>
    <t>299 Phosphorylation on S</t>
  </si>
  <si>
    <t>299S-HQPHMGDSWPR</t>
  </si>
  <si>
    <t>Q9QYF9</t>
  </si>
  <si>
    <t>Protein NDRG3</t>
  </si>
  <si>
    <t>NDRG3_MOUSE</t>
  </si>
  <si>
    <t>Ndrg3</t>
  </si>
  <si>
    <t>374S-HQTMEVSC</t>
  </si>
  <si>
    <t>109S-HRDGGEALVSPDGTVTEAPR</t>
  </si>
  <si>
    <t>167 Phosphorylation on T</t>
  </si>
  <si>
    <t>167T-HRDTGILDSIGR</t>
  </si>
  <si>
    <t>172S-HRDTGILDSIGR</t>
  </si>
  <si>
    <t>1194 Phosphorylation on S</t>
  </si>
  <si>
    <t>1194S-HRGSEEDPLLSPVETWK</t>
  </si>
  <si>
    <t>1201S-HRGSEEDPLLSPVETWK</t>
  </si>
  <si>
    <t>462S-HRHPSLASSGVNGGTQLSILSK</t>
  </si>
  <si>
    <t>89S-HRHSPTGPPGFPR</t>
  </si>
  <si>
    <t>673S-HRLSDLQATLR</t>
  </si>
  <si>
    <t>352S-HRMSPFPLTSMDK</t>
  </si>
  <si>
    <t>A6X8Z5</t>
  </si>
  <si>
    <t>Rho GTPase-activating protein 31</t>
  </si>
  <si>
    <t>RHG31_MOUSE</t>
  </si>
  <si>
    <t>Arhgap31</t>
  </si>
  <si>
    <t>1093S-HRPSSLNLDSATPIADLFR</t>
  </si>
  <si>
    <t>Q8BIZ6</t>
  </si>
  <si>
    <t>Smad nuclear-interacting protein 1</t>
  </si>
  <si>
    <t>SNIP1_MOUSE</t>
  </si>
  <si>
    <t>Snip1</t>
  </si>
  <si>
    <t>18S-HRSGDALTTVVVK</t>
  </si>
  <si>
    <t>Q91XL9</t>
  </si>
  <si>
    <t>Oxysterol-binding protein-related protein 1</t>
  </si>
  <si>
    <t>OSBL1_MOUSE</t>
  </si>
  <si>
    <t>Osbpl1a</t>
  </si>
  <si>
    <t>536S-HRTSLPSPMFSR</t>
  </si>
  <si>
    <t>P46660</t>
  </si>
  <si>
    <t>Alpha-internexin</t>
  </si>
  <si>
    <t>AINX_MOUSE</t>
  </si>
  <si>
    <t>Ina</t>
  </si>
  <si>
    <t>357 Phosphorylation on S</t>
  </si>
  <si>
    <t>357S-HSAEVAGYQDSIGQLESDLR</t>
  </si>
  <si>
    <t>363S-HSAEVAGYQDSIGQLESDLR</t>
  </si>
  <si>
    <t>59S-HSAILASPNPDEK</t>
  </si>
  <si>
    <t>64S-HSAILASPNPDEK</t>
  </si>
  <si>
    <t>245 Phosphorylation on T</t>
  </si>
  <si>
    <t>245T-HSANAESILGTCSDLDEESPPPVPVK</t>
  </si>
  <si>
    <t>247S-HSANAESILGTCSDLDEESPPPVPVK</t>
  </si>
  <si>
    <t>Q8R4E6</t>
  </si>
  <si>
    <t>Purine-rich element-binding protein gamma</t>
  </si>
  <si>
    <t>PURG_MOUSE</t>
  </si>
  <si>
    <t>Purg</t>
  </si>
  <si>
    <t>159S-HSAPSPPVSVGSEEHPHSVLK</t>
  </si>
  <si>
    <t>159;163</t>
  </si>
  <si>
    <t>159 Phosphorylation on S:163 Phosphorylation on S</t>
  </si>
  <si>
    <t>159S-HSAPSPPVSVGSEEHPHSVLK:163S-HSAPSPPVSVGSEEHPHSVLK</t>
  </si>
  <si>
    <t>9 Phosphorylation on S:5 Phosphorylation on S:12 Phosphorylation on S</t>
  </si>
  <si>
    <t>163;159;166</t>
  </si>
  <si>
    <t>163 Phosphorylation on S:159 Phosphorylation on S:166 Phosphorylation on S</t>
  </si>
  <si>
    <t>163S-HSAPSPPVSVGSEEHPHSVLK:159S-HSAPSPPVSVGSEEHPHSVLK:166S-HSAPSPPVSVGSEEHPHSVLK</t>
  </si>
  <si>
    <t>1754 Phosphorylation on S</t>
  </si>
  <si>
    <t>1754S-HSASDPGPAPVVNSSSR</t>
  </si>
  <si>
    <t>14 Phosphorylation on S:4 Phosphorylation on S</t>
  </si>
  <si>
    <t>1764;1754</t>
  </si>
  <si>
    <t>1764 Phosphorylation on S:1754 Phosphorylation on S</t>
  </si>
  <si>
    <t>1764S-HSASDPGPAPVVNSSSR:1754S-HSASDPGPAPVVNSSSR</t>
  </si>
  <si>
    <t>Q5SSM3</t>
  </si>
  <si>
    <t>Rho GTPase-activating protein 44</t>
  </si>
  <si>
    <t>RHG44_MOUSE</t>
  </si>
  <si>
    <t>Arhgap44</t>
  </si>
  <si>
    <t>805S-HSATDKRDSEEESESTAL</t>
  </si>
  <si>
    <t>1373 Phosphorylation on S</t>
  </si>
  <si>
    <t>1373S-HSDNPSEEGEVKDDGLEK</t>
  </si>
  <si>
    <t>15 Phosphorylation on S:12 Phosphorylation on S</t>
  </si>
  <si>
    <t>1276;1273</t>
  </si>
  <si>
    <t>1276 Phosphorylation on S:1273 Phosphorylation on S</t>
  </si>
  <si>
    <t>1276S-HSDSGASETSLSPPSSPPSRPR:1273S-HSDSGASETSLSPPSSPPSRPR</t>
  </si>
  <si>
    <t>811S-HSEPSTPTQYGALR</t>
  </si>
  <si>
    <t>569 Phosphorylation on S</t>
  </si>
  <si>
    <t>569S-HSGFSTSDHSTANTPQDYSGNSK</t>
  </si>
  <si>
    <t>Q9CZ44</t>
  </si>
  <si>
    <t>NSFL1 cofactor p47</t>
  </si>
  <si>
    <t>NSF1C_MOUSE</t>
  </si>
  <si>
    <t>Nsfl1c</t>
  </si>
  <si>
    <t>176S-HSGQDVHVVLK</t>
  </si>
  <si>
    <t>500S-HSGSPENLGESTLNIHEDLDK</t>
  </si>
  <si>
    <t>P63002</t>
  </si>
  <si>
    <t>Amino-terminal enhancer of split</t>
  </si>
  <si>
    <t>AES_MOUSE</t>
  </si>
  <si>
    <t>Aes</t>
  </si>
  <si>
    <t>12S-HSGSSHLPQQLK</t>
  </si>
  <si>
    <t>340S-HSHPGLGTSQSPKW</t>
  </si>
  <si>
    <t>321S-HSISEWR</t>
  </si>
  <si>
    <t>O54818</t>
  </si>
  <si>
    <t>Tumor protein D53</t>
  </si>
  <si>
    <t>TPD53_MOUSE</t>
  </si>
  <si>
    <t>Tpd52l1</t>
  </si>
  <si>
    <t>137S-HSISMPAMR</t>
  </si>
  <si>
    <t>168S-HSISMPVMR</t>
  </si>
  <si>
    <t>Q8CGE9</t>
  </si>
  <si>
    <t>Regulator of G-protein signaling 12</t>
  </si>
  <si>
    <t>RGS12_MOUSE</t>
  </si>
  <si>
    <t>Rgs12</t>
  </si>
  <si>
    <t>859S-HSISSDHSNVSTPK</t>
  </si>
  <si>
    <t>Q9CWK3</t>
  </si>
  <si>
    <t>CD2 antigen cytoplasmic tail-binding protein 2</t>
  </si>
  <si>
    <t>CD2B2_MOUSE</t>
  </si>
  <si>
    <t>Cd2bp2</t>
  </si>
  <si>
    <t>49S-HSLDSDEEDDDEEGSSK</t>
  </si>
  <si>
    <t>807S-HSLGQEVIGIGGSQDESEVPVR</t>
  </si>
  <si>
    <t>1419;1418</t>
  </si>
  <si>
    <t>1419 Phosphorylation on S:1418 Phosphorylation on S</t>
  </si>
  <si>
    <t>1419S-HSLSGSSPGMK:1418S-HSLSGSSPGMK</t>
  </si>
  <si>
    <t>544S-HSLSLDDIR</t>
  </si>
  <si>
    <t>Q5S006</t>
  </si>
  <si>
    <t>Leucine-rich repeat serine/threonine-protein kinase 2</t>
  </si>
  <si>
    <t>LRRK2_MOUSE</t>
  </si>
  <si>
    <t>Lrrk2</t>
  </si>
  <si>
    <t>935S-HSNSLGPVFDHEDLLR</t>
  </si>
  <si>
    <t>1289 Phosphorylation on S</t>
  </si>
  <si>
    <t>1289S-HSPGEITGPGGHFMTSDSSLTK</t>
  </si>
  <si>
    <t>1303 Phosphorylation on S</t>
  </si>
  <si>
    <t>1303S-HSPGEITGPGGHFMTSDSSLTK</t>
  </si>
  <si>
    <t>1305;1303</t>
  </si>
  <si>
    <t>1305 Phosphorylation on S:1303 Phosphorylation on S</t>
  </si>
  <si>
    <t>1305S-HSPGEITGPGGHFMTSDSSLTK:1303S-HSPGEITGPGGHFMTSDSSLTK</t>
  </si>
  <si>
    <t>1306 Phosphorylation on S</t>
  </si>
  <si>
    <t>1306S-HSPGEITGPGGHFMTSDSSLTK</t>
  </si>
  <si>
    <t>19 Phosphorylation on S:18 Phosphorylation on S</t>
  </si>
  <si>
    <t>1306;1305</t>
  </si>
  <si>
    <t>1306 Phosphorylation on S:1305 Phosphorylation on S</t>
  </si>
  <si>
    <t>1306S-HSPGEITGPGGHFMTSDSSLTK:1305S-HSPGEITGPGGHFMTSDSSLTK</t>
  </si>
  <si>
    <t>Q8R574</t>
  </si>
  <si>
    <t>Phosphoribosyl pyrophosphate synthase-associated protein 2</t>
  </si>
  <si>
    <t>KPRB_MOUSE</t>
  </si>
  <si>
    <t>Prpsap2</t>
  </si>
  <si>
    <t>227S-HSPPMVR</t>
  </si>
  <si>
    <t>974S-HSPTEDDESAKAEADVHLK</t>
  </si>
  <si>
    <t>Q3UE17</t>
  </si>
  <si>
    <t>RNA-binding protein MEX3D</t>
  </si>
  <si>
    <t>MEX3D_MOUSE</t>
  </si>
  <si>
    <t>Mex3d</t>
  </si>
  <si>
    <t>495S-HSPTLPEPGGLSLELPLAR</t>
  </si>
  <si>
    <t>1828 Phosphorylation on S</t>
  </si>
  <si>
    <t>1828S-HSPVFSGKPEK</t>
  </si>
  <si>
    <t>1851 Phosphorylation on S</t>
  </si>
  <si>
    <t>1851S-HSPVSSLK</t>
  </si>
  <si>
    <t>958S-HSSATESADSIEIYIPEAQTR</t>
  </si>
  <si>
    <t>962S-HSSATESADSIEIYIPEAQTR</t>
  </si>
  <si>
    <t>965S-HSSATESADSIEIYIPEAQTR</t>
  </si>
  <si>
    <t>229S-HSSGSMDDRPSISAR</t>
  </si>
  <si>
    <t>230;229</t>
  </si>
  <si>
    <t>230 Phosphorylation on S:229 Phosphorylation on S</t>
  </si>
  <si>
    <t>230S-HSSGSMDDRPSISAR:229S-HSSGSMDDRPSISAR</t>
  </si>
  <si>
    <t>230;232</t>
  </si>
  <si>
    <t>230 Phosphorylation on S:232 Phosphorylation on S</t>
  </si>
  <si>
    <t>230S-HSSGSMDDRPSISAR:232S-HSSGSMDDRPSISAR</t>
  </si>
  <si>
    <t>232S-HSSGSMDDRPSISAR</t>
  </si>
  <si>
    <t>147S-HSSHDMLSHSWEGNR</t>
  </si>
  <si>
    <t>Q69ZA1</t>
  </si>
  <si>
    <t>Cyclin-dependent kinase 13</t>
  </si>
  <si>
    <t>CDK13_MOUSE</t>
  </si>
  <si>
    <t>Cdk13</t>
  </si>
  <si>
    <t>440;438</t>
  </si>
  <si>
    <t>440 Phosphorylation on S:438 Phosphorylation on S</t>
  </si>
  <si>
    <t>440S-HSSISPSTLTLK:438S-HSSISPSTLTLK</t>
  </si>
  <si>
    <t>440 Phosphorylation on S</t>
  </si>
  <si>
    <t>440S-HSSISPSTLTLK</t>
  </si>
  <si>
    <t>O54774</t>
  </si>
  <si>
    <t>AP-3 complex subunit delta-1</t>
  </si>
  <si>
    <t>AP3D1_MOUSE</t>
  </si>
  <si>
    <t>Ap3d1</t>
  </si>
  <si>
    <t>3 Phosphorylation on S:6 Phosphorylation on T:8 Phosphorylation on S</t>
  </si>
  <si>
    <t>755;758;760</t>
  </si>
  <si>
    <t>755 Phosphorylation on S:758 Phosphorylation on T:760 Phosphorylation on S</t>
  </si>
  <si>
    <t>755S-HSSLPTESDEDIAPAQR:758T-HSSLPTESDEDIAPAQR:760S-HSSLPTESDEDIAPAQR</t>
  </si>
  <si>
    <t>755;760</t>
  </si>
  <si>
    <t>755 Phosphorylation on S:760 Phosphorylation on S</t>
  </si>
  <si>
    <t>755S-HSSLPTESDEDIAPAQR:760S-HSSLPTESDEDIAPAQR</t>
  </si>
  <si>
    <t>755 Phosphorylation on S</t>
  </si>
  <si>
    <t>755S-HSSLPTESDEDIAPAQR</t>
  </si>
  <si>
    <t>758;760</t>
  </si>
  <si>
    <t>758 Phosphorylation on T:760 Phosphorylation on S</t>
  </si>
  <si>
    <t>758T-HSSLPTESDEDIAPAQR:760S-HSSLPTESDEDIAPAQR</t>
  </si>
  <si>
    <t>760S-HSSLPTESDEDIAPAQR</t>
  </si>
  <si>
    <t>760S-HSSPITDREPAFGQQAPCSMATESK</t>
  </si>
  <si>
    <t>O08648</t>
  </si>
  <si>
    <t>Mitogen-activated protein kinase kinase kinase 4</t>
  </si>
  <si>
    <t>M3K4_MOUSE</t>
  </si>
  <si>
    <t>Map3k4</t>
  </si>
  <si>
    <t>1241 Phosphorylation on S</t>
  </si>
  <si>
    <t>1241S-HSSPTEERDEPAYPR</t>
  </si>
  <si>
    <t>Q9Z0H8</t>
  </si>
  <si>
    <t>CAP-Gly domain-containing linker protein 2</t>
  </si>
  <si>
    <t>CLIP2_MOUSE</t>
  </si>
  <si>
    <t>Clip2</t>
  </si>
  <si>
    <t>36 Phosphorylation on T</t>
  </si>
  <si>
    <t>36T-HSSPVGRPSVGSASSSVVASTSGSK</t>
  </si>
  <si>
    <t>39S-HSSPVGRPSVGSASSSVVASTSGSK</t>
  </si>
  <si>
    <t>Q61337</t>
  </si>
  <si>
    <t>Bcl2-associated agonist of cell death</t>
  </si>
  <si>
    <t>BAD_MOUSE</t>
  </si>
  <si>
    <t>Bad</t>
  </si>
  <si>
    <t>112 Phosphorylation on S</t>
  </si>
  <si>
    <t>112S-HSSYPAGTEEDEGMEEELSPFR</t>
  </si>
  <si>
    <t>Q50H33</t>
  </si>
  <si>
    <t>BTB/POZ domain-containing protein KCTD8</t>
  </si>
  <si>
    <t>KCTD8_MOUSE</t>
  </si>
  <si>
    <t>Kctd8</t>
  </si>
  <si>
    <t>78S-HSTLLSVPDSTLASMFSPSSPR</t>
  </si>
  <si>
    <t>A2AGT5</t>
  </si>
  <si>
    <t>Cytoskeleton-associated protein 5</t>
  </si>
  <si>
    <t>CKAP5_MOUSE</t>
  </si>
  <si>
    <t>Ckap5</t>
  </si>
  <si>
    <t>830 Phosphorylation on S</t>
  </si>
  <si>
    <t>830S-HSTSATDEGEDGEEPGEGGNDVVDLLPR</t>
  </si>
  <si>
    <t>734S-HSWDSPAFNNDVVQR</t>
  </si>
  <si>
    <t>1575 Phosphorylation on S</t>
  </si>
  <si>
    <t>1575S-HSWHDEDDETFDESPELK</t>
  </si>
  <si>
    <t>2029 Phosphorylation on S</t>
  </si>
  <si>
    <t>2029S-HSYSLGFADGR</t>
  </si>
  <si>
    <t>1157;1158</t>
  </si>
  <si>
    <t>1157 Phosphorylation on S:1158 Phosphorylation on S</t>
  </si>
  <si>
    <t>1157S-HTGMASIDSSAPETTSDSSPTLSR:1158S-HTGMASIDSSAPETTSDSSPTLSR</t>
  </si>
  <si>
    <t>1158 Phosphorylation on S</t>
  </si>
  <si>
    <t>1158S-HTGMASIDSSAPETTSDSSPTLSR</t>
  </si>
  <si>
    <t>104S-HTGPNSPDTANDGFVR</t>
  </si>
  <si>
    <t>Q8K1S4</t>
  </si>
  <si>
    <t>Netrin receptor UNC5A</t>
  </si>
  <si>
    <t>UNC5A_MOUSE</t>
  </si>
  <si>
    <t>Unc5a</t>
  </si>
  <si>
    <t>470S-HTLHHSSPTSEAEDFVSR</t>
  </si>
  <si>
    <t>973 Phosphorylation on S</t>
  </si>
  <si>
    <t>973S-HTPNTSDNEGSDTEVCGSNSPSK</t>
  </si>
  <si>
    <t>968S-HTPNTSDNEGSDTEVCGSNSPSK</t>
  </si>
  <si>
    <t>P62484</t>
  </si>
  <si>
    <t>Abl interactor 2</t>
  </si>
  <si>
    <t>ABI2_MOUSE</t>
  </si>
  <si>
    <t>Abi2</t>
  </si>
  <si>
    <t>294 Phosphorylation on T</t>
  </si>
  <si>
    <t>294T-HTPPTIGGSLPYR</t>
  </si>
  <si>
    <t>Q9CYT6</t>
  </si>
  <si>
    <t>Adenylyl cyclase-associated protein 2</t>
  </si>
  <si>
    <t>CAP2_MOUSE</t>
  </si>
  <si>
    <t>Cap2</t>
  </si>
  <si>
    <t>321 Phosphorylation on T</t>
  </si>
  <si>
    <t>321T-HTPVLELEGK</t>
  </si>
  <si>
    <t>Q8BVL9</t>
  </si>
  <si>
    <t>Janus kinase and microtubule-interacting protein 1</t>
  </si>
  <si>
    <t>JKIP1_MOUSE</t>
  </si>
  <si>
    <t>Jakmip1</t>
  </si>
  <si>
    <t>382S-HTSLNDLSLTR</t>
  </si>
  <si>
    <t>874 Phosphorylation on S</t>
  </si>
  <si>
    <t>874S-HTSSPEVVAEDR</t>
  </si>
  <si>
    <t>875S-HTSSPEVVAEDR</t>
  </si>
  <si>
    <t>875;874</t>
  </si>
  <si>
    <t>875 Phosphorylation on S:874 Phosphorylation on S</t>
  </si>
  <si>
    <t>875S-HTSSPEVVAEDR:874S-HTSSPEVVAEDR</t>
  </si>
  <si>
    <t>98S-HTVIAAQSLEALSGLQK</t>
  </si>
  <si>
    <t>Q8CBX0</t>
  </si>
  <si>
    <t>Calcium permeable stress-gated cation channel 1</t>
  </si>
  <si>
    <t>CSC1_MOUSE</t>
  </si>
  <si>
    <t>Tmem63c</t>
  </si>
  <si>
    <t>768S-HTYGTINSQPEEGEEESGLR</t>
  </si>
  <si>
    <t>89T-HVGDLGNVTAGK</t>
  </si>
  <si>
    <t>308S-HVLSGSPEHFQK</t>
  </si>
  <si>
    <t>Q8R1C0</t>
  </si>
  <si>
    <t>Potassium voltage-gated channel subfamily C member 4</t>
  </si>
  <si>
    <t>KCNC4_MOUSE</t>
  </si>
  <si>
    <t>Kcnc4</t>
  </si>
  <si>
    <t>508S-HVPRPPQLESPIYCK</t>
  </si>
  <si>
    <t>371S-HVPSPLNLEEVQK</t>
  </si>
  <si>
    <t>1188 Phosphorylation on S</t>
  </si>
  <si>
    <t>1188S-HVSDPGLPGK</t>
  </si>
  <si>
    <t>Q924S8</t>
  </si>
  <si>
    <t>Sprouty-related, EVH1 domain-containing protein 1</t>
  </si>
  <si>
    <t>SPRE1_MOUSE</t>
  </si>
  <si>
    <t>Spred1</t>
  </si>
  <si>
    <t>239S-HVSFQDEDEIVR</t>
  </si>
  <si>
    <t>272S-HVSGGGSVQIVYKPVDLSK</t>
  </si>
  <si>
    <t>Q8BGR2</t>
  </si>
  <si>
    <t>Volume-regulated anion channel subunit LRRC8D</t>
  </si>
  <si>
    <t>LRC8D_MOUSE</t>
  </si>
  <si>
    <t>Lrrc8d</t>
  </si>
  <si>
    <t>247S-HVSTSSDEGSPSASTPMINK</t>
  </si>
  <si>
    <t>247;243</t>
  </si>
  <si>
    <t>247 Phosphorylation on S:243 Phosphorylation on S</t>
  </si>
  <si>
    <t>247S-HVSTSSDEGSPSASTPMINK:243S-HVSTSSDEGSPSASTPMINK</t>
  </si>
  <si>
    <t>2716 Phosphorylation on S</t>
  </si>
  <si>
    <t>2716S-HVTLPSSPR</t>
  </si>
  <si>
    <t>296S-HVTSLTGEDSDGCYVQLPR</t>
  </si>
  <si>
    <t>A3KGS3</t>
  </si>
  <si>
    <t>Ral GTPase-activating protein subunit alpha-2</t>
  </si>
  <si>
    <t>RGPA2_MOUSE</t>
  </si>
  <si>
    <t>Ralgapa2</t>
  </si>
  <si>
    <t>893S-HWLQLSPTDASNLTDSR</t>
  </si>
  <si>
    <t>92 Phosphorylation on Y</t>
  </si>
  <si>
    <t>92Y-HYGGLTGLNK</t>
  </si>
  <si>
    <t>Q6PIU9</t>
  </si>
  <si>
    <t>Uncharacterized protein FLJ45252 homolog</t>
  </si>
  <si>
    <t>YJ005_MOUSE</t>
  </si>
  <si>
    <t>292S-HYSPEDELSAEAQPIAAYK</t>
  </si>
  <si>
    <t>365S-HYSPVECDK</t>
  </si>
  <si>
    <t>554 Phosphorylation on S</t>
  </si>
  <si>
    <t>554S-HYTVGSYDSLTSHSDYVIDDK</t>
  </si>
  <si>
    <t>554;557</t>
  </si>
  <si>
    <t>554 Phosphorylation on S:557 Phosphorylation on S</t>
  </si>
  <si>
    <t>554S-HYTVGSYDSLTSHSDYVIDDK:557S-HYTVGSYDSLTSHSDYVIDDK</t>
  </si>
  <si>
    <t>9 Phosphorylation on S:8 Phosphorylation on S</t>
  </si>
  <si>
    <t>761;760</t>
  </si>
  <si>
    <t>761 Phosphorylation on S:760 Phosphorylation on S</t>
  </si>
  <si>
    <t>761S-HYYSGYSSSPEYSSESTHK:760S-HYYSGYSSSPEYSSESTHK</t>
  </si>
  <si>
    <t>885 Phosphorylation on S</t>
  </si>
  <si>
    <t>885S-IAAEEEEENDGHYQEEEDGGAHSLK</t>
  </si>
  <si>
    <t>333S-IAATILTSPDLR</t>
  </si>
  <si>
    <t>333S-IAATILTSPDLRK</t>
  </si>
  <si>
    <t>1513 Phosphorylation on Y</t>
  </si>
  <si>
    <t>1513Y-IAAYLFK</t>
  </si>
  <si>
    <t>P70288</t>
  </si>
  <si>
    <t>Histone deacetylase 2</t>
  </si>
  <si>
    <t>HDAC2_MOUSE</t>
  </si>
  <si>
    <t>Hdac2</t>
  </si>
  <si>
    <t>422S-IACDEEFSDSEDEGEGGR</t>
  </si>
  <si>
    <t>422S-IACDEEFSDSEDEGEGGRR</t>
  </si>
  <si>
    <t>424;422</t>
  </si>
  <si>
    <t>424 Phosphorylation on S:422 Phosphorylation on S</t>
  </si>
  <si>
    <t>424S-IACDEEFSDSEDEGEGGRR:422S-IACDEEFSDSEDEGEGGRR</t>
  </si>
  <si>
    <t>O09106</t>
  </si>
  <si>
    <t>Histone deacetylase 1</t>
  </si>
  <si>
    <t>HDAC1_MOUSE</t>
  </si>
  <si>
    <t>Hdac1</t>
  </si>
  <si>
    <t>421;423</t>
  </si>
  <si>
    <t>421 Phosphorylation on S:423 Phosphorylation on S</t>
  </si>
  <si>
    <t>421S-IACEEEFSDSDEEGEGGR:423S-IACEEEFSDSDEEGEGGR</t>
  </si>
  <si>
    <t>421S-IACEEEFSDSDEEGEGGRK:423S-IACEEEFSDSDEEGEGGRK</t>
  </si>
  <si>
    <t>423S-IACEEEFSDSDEEGEGGRK</t>
  </si>
  <si>
    <t>1781 Phosphorylation on S</t>
  </si>
  <si>
    <t>1781S-IADLQSPLFR</t>
  </si>
  <si>
    <t>2595 Phosphorylation on T</t>
  </si>
  <si>
    <t>2595T-IADSSVQTDDEEGEGR</t>
  </si>
  <si>
    <t>2362S-IAEDPSRDGPSPTSGSSK</t>
  </si>
  <si>
    <t>2367 Phosphorylation on S</t>
  </si>
  <si>
    <t>2367S-IAEDPSRDGPSPTSGSSK</t>
  </si>
  <si>
    <t>17 Phosphorylation on S:13 Phosphorylation on T</t>
  </si>
  <si>
    <t>2368;2364</t>
  </si>
  <si>
    <t>2368 Phosphorylation on S:2364 Phosphorylation on T</t>
  </si>
  <si>
    <t>2368S-IAEDPSRDGPSPTSGSSK:2364T-IAEDPSRDGPSPTSGSSK</t>
  </si>
  <si>
    <t>9 Phosphorylation on S:12 Phosphorylation on S:14 Phosphorylation on S</t>
  </si>
  <si>
    <t>336;339;341</t>
  </si>
  <si>
    <t>336 Phosphorylation on S:339 Phosphorylation on S:341 Phosphorylation on S</t>
  </si>
  <si>
    <t>336S-IAELEEERSQGSTSNSDWMK:339S-IAELEEERSQGSTSNSDWMK:341S-IAELEEERSQGSTSNSDWMK</t>
  </si>
  <si>
    <t>336;339</t>
  </si>
  <si>
    <t>336 Phosphorylation on S:339 Phosphorylation on S</t>
  </si>
  <si>
    <t>336S-IAELEEERSQGSTSNSDWMK:339S-IAELEEERSQGSTSNSDWMK</t>
  </si>
  <si>
    <t>336S-IAELEEERSQGSTSNSDWMK</t>
  </si>
  <si>
    <t>13 Phosphorylation on T:16 Phosphorylation on S:14 Phosphorylation on S</t>
  </si>
  <si>
    <t>340;343;341</t>
  </si>
  <si>
    <t>340 Phosphorylation on T:343 Phosphorylation on S:341 Phosphorylation on S</t>
  </si>
  <si>
    <t>340T-IAELEEERSQGSTSNSDWMK:343S-IAELEEERSQGSTSNSDWMK:341S-IAELEEERSQGSTSNSDWMK</t>
  </si>
  <si>
    <t>Q8BPU7</t>
  </si>
  <si>
    <t>Engulfment and cell motility protein 1</t>
  </si>
  <si>
    <t>ELMO1_MOUSE</t>
  </si>
  <si>
    <t>Elmo1</t>
  </si>
  <si>
    <t>344S-IAFDAESEPNNSSGSMEK</t>
  </si>
  <si>
    <t>Q8VE65</t>
  </si>
  <si>
    <t>Transcription initiation factor TFIID subunit 12</t>
  </si>
  <si>
    <t>TAF12_MOUSE</t>
  </si>
  <si>
    <t>Taf12</t>
  </si>
  <si>
    <t>51S-IAGTPGTGGRLSPENNQVLTK</t>
  </si>
  <si>
    <t>Q921J2</t>
  </si>
  <si>
    <t>GTP-binding protein Rheb</t>
  </si>
  <si>
    <t>RHEB_MOUSE</t>
  </si>
  <si>
    <t>Rheb</t>
  </si>
  <si>
    <t>14Y-IAILGYR</t>
  </si>
  <si>
    <t>Q99PG2</t>
  </si>
  <si>
    <t>Opioid growth factor receptor</t>
  </si>
  <si>
    <t>OGFR_MOUSE</t>
  </si>
  <si>
    <t>Ogfr</t>
  </si>
  <si>
    <t>403S-IALNLEGCALSPTSQEPR</t>
  </si>
  <si>
    <t>80S-IAPALISSGISVVEQEK</t>
  </si>
  <si>
    <t>463S-IAQEIASLSK</t>
  </si>
  <si>
    <t>Q9DCL9</t>
  </si>
  <si>
    <t>Multifunctional protein ADE2</t>
  </si>
  <si>
    <t>PUR6_MOUSE</t>
  </si>
  <si>
    <t>Paics</t>
  </si>
  <si>
    <t>107S-IATGSFLK</t>
  </si>
  <si>
    <t>265S-IATLASGLEVGK</t>
  </si>
  <si>
    <t>Q3TX08</t>
  </si>
  <si>
    <t>tRNA (guanine(26)-N(2))-dimethyltransferase</t>
  </si>
  <si>
    <t>TRM1_MOUSE</t>
  </si>
  <si>
    <t>Trmt1</t>
  </si>
  <si>
    <t>121S-IAVDLSDQEEETAGK</t>
  </si>
  <si>
    <t>280;284</t>
  </si>
  <si>
    <t>280 Phosphorylation on S:284 Phosphorylation on S</t>
  </si>
  <si>
    <t>280S-ICLEAGSPTGSGDQSSR:284S-ICLEAGSPTGSGDQSSR</t>
  </si>
  <si>
    <t>479S-ICSFEEAK</t>
  </si>
  <si>
    <t>242S-IDESSLTGESDHVK</t>
  </si>
  <si>
    <t>247S-IDESSLTGESDHVKK</t>
  </si>
  <si>
    <t>Q9R0K7</t>
  </si>
  <si>
    <t>Plasma membrane calcium-transporting ATPase 2</t>
  </si>
  <si>
    <t>AT2B2_MOUSE</t>
  </si>
  <si>
    <t>Atp2b2</t>
  </si>
  <si>
    <t>240S-IDESSLTGESDQVR</t>
  </si>
  <si>
    <t>B2RSH2</t>
  </si>
  <si>
    <t>Guanine nucleotide-binding protein G(i) subunit alpha-1</t>
  </si>
  <si>
    <t>GNAI1_MOUSE</t>
  </si>
  <si>
    <t>Gnai1</t>
  </si>
  <si>
    <t>98S-IDFGDSAR</t>
  </si>
  <si>
    <t>1412 Phosphorylation on S</t>
  </si>
  <si>
    <t>1412S-IDIGRLSPEAK</t>
  </si>
  <si>
    <t>656 Phosphorylation on S</t>
  </si>
  <si>
    <t>656S-IDISPSALR</t>
  </si>
  <si>
    <t>679S-IDISPSTFR</t>
  </si>
  <si>
    <t>580 Phosphorylation on T</t>
  </si>
  <si>
    <t>580T-IDMIFTPGPPSTPK</t>
  </si>
  <si>
    <t>Q8BH58</t>
  </si>
  <si>
    <t>TIP41-like protein</t>
  </si>
  <si>
    <t>TIPRL_MOUSE</t>
  </si>
  <si>
    <t>Tiprl</t>
  </si>
  <si>
    <t>270S-IDPNPVDSQSTPSE</t>
  </si>
  <si>
    <t>13 Phosphorylation on S:11 Phosphorylation on T</t>
  </si>
  <si>
    <t>270;268</t>
  </si>
  <si>
    <t>270 Phosphorylation on S:268 Phosphorylation on T</t>
  </si>
  <si>
    <t>270S-IDPNPVDSQSTPSE:268T-IDPNPVDSQSTPSE</t>
  </si>
  <si>
    <t>P36536</t>
  </si>
  <si>
    <t>GTP-binding protein SAR1a</t>
  </si>
  <si>
    <t>SAR1A_MOUSE</t>
  </si>
  <si>
    <t>Sar1a</t>
  </si>
  <si>
    <t>139 Phosphorylation on T</t>
  </si>
  <si>
    <t>139T-IDRTDAISEEK</t>
  </si>
  <si>
    <t>Q923Z3</t>
  </si>
  <si>
    <t>Protein MTO1 homolog, mitochondrial</t>
  </si>
  <si>
    <t>MTO1_MOUSE</t>
  </si>
  <si>
    <t>Mto1</t>
  </si>
  <si>
    <t>7 Phosphorylation on S:11 Phosphorylation on Y:10 Phosphorylation on S:5 Phosphorylation on Y</t>
  </si>
  <si>
    <t>589;593;592;587</t>
  </si>
  <si>
    <t>589 Phosphorylation on S:593 Phosphorylation on Y:592 Phosphorylation on S:587 Phosphorylation on Y</t>
  </si>
  <si>
    <t>589S-IEASYESVLSYQLQEIK:593Y-IEASYESVLSYQLQEIK:592S-IEASYESVLSYQLQEIK:587Y-IEASYESVLSYQLQEIK</t>
  </si>
  <si>
    <t>1155 Phosphorylation on S</t>
  </si>
  <si>
    <t>1155S-IEDSEPHIPLIDDTDAEDDAPTK</t>
  </si>
  <si>
    <t>255S-IEDVGSDEEDDSGK</t>
  </si>
  <si>
    <t>255;261</t>
  </si>
  <si>
    <t>255 Phosphorylation on S:261 Phosphorylation on S</t>
  </si>
  <si>
    <t>255S-IEDVGSDEEDDSGK:261S-IEDVGSDEEDDSGK</t>
  </si>
  <si>
    <t>261S-IEDVGSDEEDDSGK</t>
  </si>
  <si>
    <t>255S-IEDVGSDEEDDSGKDK</t>
  </si>
  <si>
    <t>255S-IEDVGSDEEDDSGKDK:261S-IEDVGSDEEDDSGKDK</t>
  </si>
  <si>
    <t>261S-IEDVGSDEEDDSGKDK</t>
  </si>
  <si>
    <t>419S-IEEELGSK</t>
  </si>
  <si>
    <t>Q8R480</t>
  </si>
  <si>
    <t>Nuclear pore complex protein Nup85</t>
  </si>
  <si>
    <t>NUP85_MOUSE</t>
  </si>
  <si>
    <t>Nup85</t>
  </si>
  <si>
    <t>90S-IEEELSGK</t>
  </si>
  <si>
    <t>Q9D0V7</t>
  </si>
  <si>
    <t>Receptor-binding cancer antigen expressed on SiSo cells</t>
  </si>
  <si>
    <t>RCAS1_MOUSE</t>
  </si>
  <si>
    <t>Ebag9</t>
  </si>
  <si>
    <t>82T-IEGGNGNVATQQNSLEQLEPDYFK</t>
  </si>
  <si>
    <t>Q9WV86</t>
  </si>
  <si>
    <t>Katanin p60 ATPase-containing subunit A1</t>
  </si>
  <si>
    <t>KTNA1_MOUSE</t>
  </si>
  <si>
    <t>Katna1</t>
  </si>
  <si>
    <t>441T-IEGLTPEEIR</t>
  </si>
  <si>
    <t>347S-IEGSGDQIDTYELSGGAR</t>
  </si>
  <si>
    <t>P59114</t>
  </si>
  <si>
    <t>mRNA (2'-O-methyladenosine-N(6)-)-methyltransferase</t>
  </si>
  <si>
    <t>CAPAM_MOUSE</t>
  </si>
  <si>
    <t>Pcif1</t>
  </si>
  <si>
    <t>144S-IEIPVTPTSQSVPSSPSIPGTPTLK</t>
  </si>
  <si>
    <t>P06745</t>
  </si>
  <si>
    <t>Glucose-6-phosphate isomerase</t>
  </si>
  <si>
    <t>G6PI_MOUSE</t>
  </si>
  <si>
    <t>Gpi</t>
  </si>
  <si>
    <t>532S-IEPELEGSSAVTSHDSSTNGLISFIK</t>
  </si>
  <si>
    <t>Q05D44</t>
  </si>
  <si>
    <t>Eukaryotic translation initiation factor 5B</t>
  </si>
  <si>
    <t>IF2P_MOUSE</t>
  </si>
  <si>
    <t>Eif5b</t>
  </si>
  <si>
    <t>1164 Phosphorylation on S</t>
  </si>
  <si>
    <t>1164S-IEPIPGESPK</t>
  </si>
  <si>
    <t>450S-IEQNLQSPTQQQTAR</t>
  </si>
  <si>
    <t>P35969</t>
  </si>
  <si>
    <t>Vascular endothelial growth factor receptor 1</t>
  </si>
  <si>
    <t>VGFR1_MOUSE</t>
  </si>
  <si>
    <t>Flt1</t>
  </si>
  <si>
    <t>505S-IESISQR</t>
  </si>
  <si>
    <t>Q61699</t>
  </si>
  <si>
    <t>Heat shock protein 105 kDa</t>
  </si>
  <si>
    <t>HS105_MOUSE</t>
  </si>
  <si>
    <t>Hsph1</t>
  </si>
  <si>
    <t>810 Phosphorylation on S</t>
  </si>
  <si>
    <t>810S-IESPKLER</t>
  </si>
  <si>
    <t>270S-IETQTQEEVRDSK</t>
  </si>
  <si>
    <t>Q3V1U8</t>
  </si>
  <si>
    <t>ELMO domain-containing protein 1</t>
  </si>
  <si>
    <t>ELMD1_MOUSE</t>
  </si>
  <si>
    <t>Elmod1</t>
  </si>
  <si>
    <t>57S-IETSLR</t>
  </si>
  <si>
    <t>3032 Phosphorylation on S</t>
  </si>
  <si>
    <t>3032S-IFGLMVDRQSQGTTPDTTPAR</t>
  </si>
  <si>
    <t>P59240</t>
  </si>
  <si>
    <t>Nephrocystin-4</t>
  </si>
  <si>
    <t>NPHP4_MOUSE</t>
  </si>
  <si>
    <t>Nphp4</t>
  </si>
  <si>
    <t>145S-IFGNKPESPTSAAQDK</t>
  </si>
  <si>
    <t>Q9CZK6</t>
  </si>
  <si>
    <t>Ankyrin repeat and SAM domain-containing protein 3</t>
  </si>
  <si>
    <t>ANKS3_MOUSE</t>
  </si>
  <si>
    <t>Anks3</t>
  </si>
  <si>
    <t>16 Phosphorylation on T:6 Phosphorylation on T</t>
  </si>
  <si>
    <t>469;459</t>
  </si>
  <si>
    <t>469 Phosphorylation on T:459 Phosphorylation on T</t>
  </si>
  <si>
    <t>469T-IFLTLTESDLKEIGITLFGPKR:459T-IFLTLTESDLKEIGITLFGPKR</t>
  </si>
  <si>
    <t>Q6EDY6</t>
  </si>
  <si>
    <t>F-actin-uncapping protein LRRC16A</t>
  </si>
  <si>
    <t>CARL1_MOUSE</t>
  </si>
  <si>
    <t>Carmil1</t>
  </si>
  <si>
    <t>122S-IFPGLSPLR</t>
  </si>
  <si>
    <t>207S-IFSNALPDDLRSPIR</t>
  </si>
  <si>
    <t>P51174</t>
  </si>
  <si>
    <t>Long-chain specific acyl-CoA dehydrogenase, mitochondrial</t>
  </si>
  <si>
    <t>ACADL_MOUSE</t>
  </si>
  <si>
    <t>Acadl</t>
  </si>
  <si>
    <t>55S-IFSSEHDIFR</t>
  </si>
  <si>
    <t>229S-IFTGSLLVEEK</t>
  </si>
  <si>
    <t>Q9D0F4</t>
  </si>
  <si>
    <t>NF-kappa-B-activating protein</t>
  </si>
  <si>
    <t>NKAP_MOUSE</t>
  </si>
  <si>
    <t>Nkap</t>
  </si>
  <si>
    <t>147S-IGELGAPEVWGLSPK</t>
  </si>
  <si>
    <t>416S-IGFGPSPFSLTEGLPK</t>
  </si>
  <si>
    <t>295S-IGFPSTSPAK</t>
  </si>
  <si>
    <t>1049S-IGGKSPPPPPPPPR</t>
  </si>
  <si>
    <t>180S-IGHDSELENQEK</t>
  </si>
  <si>
    <t>Q9CZ42</t>
  </si>
  <si>
    <t>ATP-dependent (S)-NAD(P)H-hydrate dehydratase</t>
  </si>
  <si>
    <t>NNRD_MOUSE</t>
  </si>
  <si>
    <t>Naxd</t>
  </si>
  <si>
    <t>81 Phosphorylation on Y</t>
  </si>
  <si>
    <t>81Y-IGIVGGCQEYTGAPYFAGISALK</t>
  </si>
  <si>
    <t>Q9ERB5</t>
  </si>
  <si>
    <t>Solute carrier organic anion transporter family member 1C1</t>
  </si>
  <si>
    <t>SO1C1_MOUSE</t>
  </si>
  <si>
    <t>Slco1c1</t>
  </si>
  <si>
    <t>690 Phosphorylation on S</t>
  </si>
  <si>
    <t>690S-IGMSSSIKK</t>
  </si>
  <si>
    <t>1589 Phosphorylation on S</t>
  </si>
  <si>
    <t>1589S-IGNEESDLEEACVLPHSPINVDK</t>
  </si>
  <si>
    <t>P35979</t>
  </si>
  <si>
    <t>60S ribosomal protein L12</t>
  </si>
  <si>
    <t>RL12_MOUSE</t>
  </si>
  <si>
    <t>Rpl12</t>
  </si>
  <si>
    <t>38S-IGPLGLSPK</t>
  </si>
  <si>
    <t>707S-IGSDPLAYEPK</t>
  </si>
  <si>
    <t>2244 Phosphorylation on S</t>
  </si>
  <si>
    <t>2244S-IGSDPYLGQR</t>
  </si>
  <si>
    <t>327 Phosphorylation on S</t>
  </si>
  <si>
    <t>327S-IGSLDNITHVPGGGNK</t>
  </si>
  <si>
    <t>233S-IGSTENLK</t>
  </si>
  <si>
    <t>759 Phosphorylation on S</t>
  </si>
  <si>
    <t>759S-IGSTTNPFLDIPHDPNAAVYK</t>
  </si>
  <si>
    <t>Q6P4S6</t>
  </si>
  <si>
    <t>Serine/threonine-protein kinase SIK3</t>
  </si>
  <si>
    <t>SIK3_MOUSE</t>
  </si>
  <si>
    <t>Sik3</t>
  </si>
  <si>
    <t>13T-IGYYEIDRTIGK</t>
  </si>
  <si>
    <t>Q3THK3</t>
  </si>
  <si>
    <t>General transcription factor IIF subunit 1</t>
  </si>
  <si>
    <t>T2FA_MOUSE</t>
  </si>
  <si>
    <t>Gtf2f1</t>
  </si>
  <si>
    <t>224S-IHDLEDDLEMSSDASDASGEEGSR</t>
  </si>
  <si>
    <t>277S-IHFPLATYAPVISAEK</t>
  </si>
  <si>
    <t>B2RQC6</t>
  </si>
  <si>
    <t>CAD protein</t>
  </si>
  <si>
    <t>PYR1_MOUSE</t>
  </si>
  <si>
    <t>Cad</t>
  </si>
  <si>
    <t>1859 Phosphorylation on S</t>
  </si>
  <si>
    <t>1859S-IHRASDPGLPAEEPK</t>
  </si>
  <si>
    <t>Q3UBG2</t>
  </si>
  <si>
    <t>PTB-containing, cubilin and LRP1-interacting protein</t>
  </si>
  <si>
    <t>PCLI1_MOUSE</t>
  </si>
  <si>
    <t>Pid1</t>
  </si>
  <si>
    <t>202;203</t>
  </si>
  <si>
    <t>202 Phosphorylation on S:203 Phosphorylation on S</t>
  </si>
  <si>
    <t>202S-IHRSSSSEEASQELESDDG:203S-IHRSSSSEEASQELESDDG</t>
  </si>
  <si>
    <t>810S-IHVSDQELQSANASVDDSR</t>
  </si>
  <si>
    <t>810S-IHVSDQELQSANASVDDSRLEELK</t>
  </si>
  <si>
    <t>820S-IHVSDQELQSANASVDDSRLEELK</t>
  </si>
  <si>
    <t>Q80V94</t>
  </si>
  <si>
    <t>AP-4 complex subunit epsilon-1</t>
  </si>
  <si>
    <t>AP4E1_MOUSE</t>
  </si>
  <si>
    <t>Ap4e1</t>
  </si>
  <si>
    <t>962S-IIEQPECSSPVIETER</t>
  </si>
  <si>
    <t>983 Phosphorylation on S</t>
  </si>
  <si>
    <t>983S-IIESPER</t>
  </si>
  <si>
    <t>983S-IIESPERK</t>
  </si>
  <si>
    <t>Q99JH7</t>
  </si>
  <si>
    <t>Calsyntenin-3</t>
  </si>
  <si>
    <t>CSTN3_MOUSE</t>
  </si>
  <si>
    <t>Clstn3</t>
  </si>
  <si>
    <t>951 Phosphorylation on S</t>
  </si>
  <si>
    <t>951S-IIESPPHRY</t>
  </si>
  <si>
    <t>964S-IIGVHQEDELLECLSPATSR</t>
  </si>
  <si>
    <t>P18872</t>
  </si>
  <si>
    <t>Guanine nucleotide-binding protein G(o) subunit alpha</t>
  </si>
  <si>
    <t>GNAO_MOUSE</t>
  </si>
  <si>
    <t>Gnao1</t>
  </si>
  <si>
    <t>62S-IIHEDGFSGEDVK</t>
  </si>
  <si>
    <t>617S-IINLDNESQTTSSSNNEKPEQEK</t>
  </si>
  <si>
    <t>Q3TWL2</t>
  </si>
  <si>
    <t>Type 1 phosphatidylinositol 4,5-bisphosphate 4-phosphatase</t>
  </si>
  <si>
    <t>PP4P1_MOUSE</t>
  </si>
  <si>
    <t>Pip4p1</t>
  </si>
  <si>
    <t>169S-IINLGPVHPGPLSPEPQPMGVR</t>
  </si>
  <si>
    <t>P17742</t>
  </si>
  <si>
    <t>Peptidyl-prolyl cis-trans isomerase A</t>
  </si>
  <si>
    <t>PPIA_MOUSE</t>
  </si>
  <si>
    <t>Ppia</t>
  </si>
  <si>
    <t>68 Phosphorylation on T</t>
  </si>
  <si>
    <t>68T-IIPGFMCQGGDFTR</t>
  </si>
  <si>
    <t>1013S-IIPQEELNSPTSAPSSEK</t>
  </si>
  <si>
    <t>1016;1013</t>
  </si>
  <si>
    <t>1016 Phosphorylation on S:1013 Phosphorylation on S</t>
  </si>
  <si>
    <t>1016S-IIPQEELNSPTSAPSSEK:1013S-IIPQEELNSPTSAPSSEK</t>
  </si>
  <si>
    <t>1016 Phosphorylation on S</t>
  </si>
  <si>
    <t>1016S-IIPQEELNSPTSAPSSEK</t>
  </si>
  <si>
    <t>123S-IIPSPDDSK</t>
  </si>
  <si>
    <t>359S-IISGSSGSLLSSGSQESDSSQSAK</t>
  </si>
  <si>
    <t>65S-IISSIEQK</t>
  </si>
  <si>
    <t>517S-IISVNSVDLR</t>
  </si>
  <si>
    <t>70S-IITEGASILR</t>
  </si>
  <si>
    <t>P17751</t>
  </si>
  <si>
    <t>Triosephosphate isomerase</t>
  </si>
  <si>
    <t>TPIS_MOUSE</t>
  </si>
  <si>
    <t>Tpi1</t>
  </si>
  <si>
    <t>262S-IIYGGSVTGATCK</t>
  </si>
  <si>
    <t>Q3UXZ6</t>
  </si>
  <si>
    <t>Protein FAM81A</t>
  </si>
  <si>
    <t>FA81A_MOUSE</t>
  </si>
  <si>
    <t>Fam81a</t>
  </si>
  <si>
    <t>58S-IKDDIVSSLQK</t>
  </si>
  <si>
    <t>685S-IKQEQDYWSESDKEEADTPSTPK</t>
  </si>
  <si>
    <t>687;685</t>
  </si>
  <si>
    <t>687 Phosphorylation on S:685 Phosphorylation on S</t>
  </si>
  <si>
    <t>687S-IKQEQDYWSESDKEEADTPSTPK:685S-IKQEQDYWSESDKEEADTPSTPK</t>
  </si>
  <si>
    <t>687S-IKQEQDYWSESDKEEADTPSTPK</t>
  </si>
  <si>
    <t>Q9Z1S3</t>
  </si>
  <si>
    <t>RAS guanyl-releasing protein 1</t>
  </si>
  <si>
    <t>GRP1_MOUSE</t>
  </si>
  <si>
    <t>Rasgrp1</t>
  </si>
  <si>
    <t>597S-IKSPAISTENISSVVPMSTLCPLGTK</t>
  </si>
  <si>
    <t>1570 Phosphorylation on S</t>
  </si>
  <si>
    <t>1570S-ILDPAASVPSVFIEPR</t>
  </si>
  <si>
    <t>P47809</t>
  </si>
  <si>
    <t>Dual specificity mitogen-activated protein kinase kinase 4</t>
  </si>
  <si>
    <t>MP2K4_MOUSE</t>
  </si>
  <si>
    <t>Map2k4</t>
  </si>
  <si>
    <t>8 Phosphorylation on T:11 Phosphorylation on S</t>
  </si>
  <si>
    <t>389;392</t>
  </si>
  <si>
    <t>389 Phosphorylation on T:392 Phosphorylation on S</t>
  </si>
  <si>
    <t>389T-ILDQMPATPSSPMYVD:392S-ILDQMPATPSSPMYVD</t>
  </si>
  <si>
    <t>8 Phosphorylation on T:14 Phosphorylation on Y</t>
  </si>
  <si>
    <t>389 Phosphorylation on T:395 Phosphorylation on Y</t>
  </si>
  <si>
    <t>389T-ILDQMPATPSSPMYVD:395Y-ILDQMPATPSSPMYVD</t>
  </si>
  <si>
    <t>389T-ILDQMPATPSSPMYVD</t>
  </si>
  <si>
    <t>391S-ILDQMPATPSSPMYVD</t>
  </si>
  <si>
    <t>392S-ILDQMPATPSSPMYVD</t>
  </si>
  <si>
    <t>516S-ILDRCSTILVQGK</t>
  </si>
  <si>
    <t>859;863</t>
  </si>
  <si>
    <t>859 Phosphorylation on S:863 Phosphorylation on S</t>
  </si>
  <si>
    <t>859S-ILDTSSLTQSAPASPTNK:863S-ILDTSSLTQSAPASPTNK</t>
  </si>
  <si>
    <t>863S-ILDTSSLTQSAPASPTNK</t>
  </si>
  <si>
    <t>865 Phosphorylation on T</t>
  </si>
  <si>
    <t>865T-ILDTSSLTQSAPASPTNK</t>
  </si>
  <si>
    <t>Q8VDY9</t>
  </si>
  <si>
    <t>Caspase activity and apoptosis inhibitor 1</t>
  </si>
  <si>
    <t>CAAP1_MOUSE</t>
  </si>
  <si>
    <t>Caap1</t>
  </si>
  <si>
    <t>183S-ILEGDNGLDSDMEEEADDGCK</t>
  </si>
  <si>
    <t>423S-ILEQQNSSRTLEK</t>
  </si>
  <si>
    <t>425 Phosphorylation on T</t>
  </si>
  <si>
    <t>425T-ILEQQNSSRTLEK</t>
  </si>
  <si>
    <t>P67778</t>
  </si>
  <si>
    <t>Prohibitin</t>
  </si>
  <si>
    <t>PHB_MOUSE</t>
  </si>
  <si>
    <t>Phb</t>
  </si>
  <si>
    <t>101 Phosphorylation on S</t>
  </si>
  <si>
    <t>101S-ILFRPVASQLPR</t>
  </si>
  <si>
    <t>Q9Z0E0</t>
  </si>
  <si>
    <t>Neurochondrin</t>
  </si>
  <si>
    <t>NCDN_MOUSE</t>
  </si>
  <si>
    <t>Ncdn</t>
  </si>
  <si>
    <t>409S-ILGAWLAEETSSLRK</t>
  </si>
  <si>
    <t>Q64332</t>
  </si>
  <si>
    <t>Synapsin-2</t>
  </si>
  <si>
    <t>SYN2_MOUSE</t>
  </si>
  <si>
    <t>Syn2</t>
  </si>
  <si>
    <t>140 Phosphorylation on Y</t>
  </si>
  <si>
    <t>140Y-ILGDYDIK</t>
  </si>
  <si>
    <t>F8VPQ2</t>
  </si>
  <si>
    <t>AT-rich interactive domain-containing protein 4A</t>
  </si>
  <si>
    <t>ARI4A_MOUSE</t>
  </si>
  <si>
    <t>Arid4a</t>
  </si>
  <si>
    <t>867S-ILGQQSPEK</t>
  </si>
  <si>
    <t>Q6NXN1</t>
  </si>
  <si>
    <t>SUZ domain-containing protein 1</t>
  </si>
  <si>
    <t>SZRD1_MOUSE</t>
  </si>
  <si>
    <t>Szrd1</t>
  </si>
  <si>
    <t>107S-ILGSASPEEEQEKPILDRPTR</t>
  </si>
  <si>
    <t>32S-ILIIGNSSVGK</t>
  </si>
  <si>
    <t>626 Phosphorylation on T</t>
  </si>
  <si>
    <t>626T-ILIVTQTPPYMR</t>
  </si>
  <si>
    <t>81S-ILLDAQHESGQSSSR</t>
  </si>
  <si>
    <t>48S-ILLDAQHESGR</t>
  </si>
  <si>
    <t>Q8BX70</t>
  </si>
  <si>
    <t>Vacuolar protein sorting-associated protein 13C</t>
  </si>
  <si>
    <t>VP13C_MOUSE</t>
  </si>
  <si>
    <t>Vps13c</t>
  </si>
  <si>
    <t>1891 Phosphorylation on S</t>
  </si>
  <si>
    <t>1891S-ILLENLGEASSQPSPTQYAQEAAR</t>
  </si>
  <si>
    <t>P61161</t>
  </si>
  <si>
    <t>Actin-related protein 2</t>
  </si>
  <si>
    <t>ARP2_MOUSE</t>
  </si>
  <si>
    <t>Actr2</t>
  </si>
  <si>
    <t>117T-ILLTEPPMNPTK</t>
  </si>
  <si>
    <t>Q8BMQ2</t>
  </si>
  <si>
    <t>General transcription factor 3C polypeptide 4</t>
  </si>
  <si>
    <t>TF3C4_MOUSE</t>
  </si>
  <si>
    <t>Gtf3c4</t>
  </si>
  <si>
    <t>607 Phosphorylation on S</t>
  </si>
  <si>
    <t>607S-ILLVDSPGMGDGEDEQQEEGTSK</t>
  </si>
  <si>
    <t>Q9CRD2</t>
  </si>
  <si>
    <t>ER membrane protein complex subunit 2</t>
  </si>
  <si>
    <t>EMC2_MOUSE</t>
  </si>
  <si>
    <t>Emc2</t>
  </si>
  <si>
    <t>121T-ILQEDPTNTAAR</t>
  </si>
  <si>
    <t>657S-ILQEYQVQYTPQGDSDDGK</t>
  </si>
  <si>
    <t>292S-ILQISPEGPLQGR</t>
  </si>
  <si>
    <t>122S-ILRELSEEEEDEEEEEEEEEEGR</t>
  </si>
  <si>
    <t>416S-ILSDEQLLSTER</t>
  </si>
  <si>
    <t>422S-ILSDEQLLSTER</t>
  </si>
  <si>
    <t>635S-ILSDVTHSAVFGVPASK</t>
  </si>
  <si>
    <t>922S-ILSPFSQK</t>
  </si>
  <si>
    <t>Q8R361</t>
  </si>
  <si>
    <t>Rab11 family-interacting protein 5</t>
  </si>
  <si>
    <t>RFIP5_MOUSE</t>
  </si>
  <si>
    <t>Rab11fip5</t>
  </si>
  <si>
    <t>640 Phosphorylation on S</t>
  </si>
  <si>
    <t>640S-IMETSPTLLQISPGPPK</t>
  </si>
  <si>
    <t>53S-IMGFHRPGSGSEEENQTK</t>
  </si>
  <si>
    <t>55;53</t>
  </si>
  <si>
    <t>55 Phosphorylation on S:53 Phosphorylation on S</t>
  </si>
  <si>
    <t>55S-IMGFHRPGSGSEEENQTK:53S-IMGFHRPGSGSEEENQTK</t>
  </si>
  <si>
    <t>55S-IMGFHRPGSGSEEENQTK</t>
  </si>
  <si>
    <t>168S-IMNTFSVVPSPK</t>
  </si>
  <si>
    <t>172S-IMNTFSVVPSPK</t>
  </si>
  <si>
    <t>Q61142</t>
  </si>
  <si>
    <t>Spindlin-1</t>
  </si>
  <si>
    <t>SPIN1_MOUSE</t>
  </si>
  <si>
    <t>Spin1</t>
  </si>
  <si>
    <t>199S-IMPDSNDSPPAEREPGEVVDSLVGK</t>
  </si>
  <si>
    <t>38S-IMVGSTDDPSVFSLPDSK</t>
  </si>
  <si>
    <t>39T-IMVGSTDDPSVFSLPDSK</t>
  </si>
  <si>
    <t>Q9Z2I9</t>
  </si>
  <si>
    <t>Succinate--CoA ligase [ADP-forming] subunit beta, mitochondrial</t>
  </si>
  <si>
    <t>SUCB1_MOUSE</t>
  </si>
  <si>
    <t>Sucla2</t>
  </si>
  <si>
    <t>279S-INFDSNSAYR</t>
  </si>
  <si>
    <t>Q8K0T4</t>
  </si>
  <si>
    <t>Katanin p60 ATPase-containing subunit A-like 1</t>
  </si>
  <si>
    <t>KATL1_MOUSE</t>
  </si>
  <si>
    <t>Katnal1</t>
  </si>
  <si>
    <t>438S-INGLSPEEIR</t>
  </si>
  <si>
    <t>213 Phosphorylation on S</t>
  </si>
  <si>
    <t>213S-INHTDSSSDLSDCASEPLSDEQR</t>
  </si>
  <si>
    <t>Q9CPR4</t>
  </si>
  <si>
    <t>60S ribosomal protein L17</t>
  </si>
  <si>
    <t>RL17_MOUSE</t>
  </si>
  <si>
    <t>Rpl17</t>
  </si>
  <si>
    <t>142S-INPYMSSPCHIEMILTEK</t>
  </si>
  <si>
    <t>Q5UAK0</t>
  </si>
  <si>
    <t>Mesoderm induction early response protein 1</t>
  </si>
  <si>
    <t>MIER1_MOUSE</t>
  </si>
  <si>
    <t>Mier1</t>
  </si>
  <si>
    <t>483;487</t>
  </si>
  <si>
    <t>483 Phosphorylation on S:487 Phosphorylation on S</t>
  </si>
  <si>
    <t>483S-INSSGKESPGSSEFFQEAVSHGK:487S-INSSGKESPGSSEFFQEAVSHGK</t>
  </si>
  <si>
    <t>684S-INSVSSQFSDGPMPSPSAR</t>
  </si>
  <si>
    <t>55T-INVYYNEATGGK</t>
  </si>
  <si>
    <t>55T-INVYYNEATGGNYVPR</t>
  </si>
  <si>
    <t>1808 Phosphorylation on S</t>
  </si>
  <si>
    <t>1808S-IPALSPSSGK</t>
  </si>
  <si>
    <t>785S-IPDSTHAQLESSSSSFESQK</t>
  </si>
  <si>
    <t>548S-IPESSHPPLESSSSSFESQK</t>
  </si>
  <si>
    <t>575S-IPFYLQPHASSGAK</t>
  </si>
  <si>
    <t>1217S-IPHSSSSENIR</t>
  </si>
  <si>
    <t>4286S-IPIVAQNSEEESPLSPVGQPMGMAR</t>
  </si>
  <si>
    <t>4293S-IPIVAQNSEEESPLSPVGQPMGMAR</t>
  </si>
  <si>
    <t>P70182</t>
  </si>
  <si>
    <t>Phosphatidylinositol 4-phosphate 5-kinase type-1 alpha</t>
  </si>
  <si>
    <t>PI51A_MOUSE</t>
  </si>
  <si>
    <t>Pip5k1a</t>
  </si>
  <si>
    <t>443 Phosphorylation on S</t>
  </si>
  <si>
    <t>443S-IPLKPSPTK</t>
  </si>
  <si>
    <t>548S-IPNANVSGSHR</t>
  </si>
  <si>
    <t>552S-IPNANVSGSHRGSVQELSTIQIR:548S-IPNANVSGSHRGSVQELSTIQIR</t>
  </si>
  <si>
    <t>552S-IPNANVSGSHRGSVQELSTIQIR</t>
  </si>
  <si>
    <t>Q9R257</t>
  </si>
  <si>
    <t>Heme-binding protein 1</t>
  </si>
  <si>
    <t>HEBP1_MOUSE</t>
  </si>
  <si>
    <t>Hebp1</t>
  </si>
  <si>
    <t>111 Phosphorylation on S</t>
  </si>
  <si>
    <t>111S-IPNQFQGSPPAPSDESVK</t>
  </si>
  <si>
    <t>P30275</t>
  </si>
  <si>
    <t>Creatine kinase U-type, mitochondrial</t>
  </si>
  <si>
    <t>KCRU_MOUSE</t>
  </si>
  <si>
    <t>Ckmt1</t>
  </si>
  <si>
    <t>416S-IPPPLVHSK</t>
  </si>
  <si>
    <t>Q8CG79</t>
  </si>
  <si>
    <t>Apoptosis-stimulating of p53 protein 2</t>
  </si>
  <si>
    <t>ASPP2_MOUSE</t>
  </si>
  <si>
    <t>Tp53bp2</t>
  </si>
  <si>
    <t>697S-IPRPLSPTK</t>
  </si>
  <si>
    <t>687;686</t>
  </si>
  <si>
    <t>687 Phosphorylation on S:686 Phosphorylation on S</t>
  </si>
  <si>
    <t>687S-IPSEMSSPNFGK:686S-IPSEMSSPNFGK</t>
  </si>
  <si>
    <t>687S-IPSEMSSPNFGK</t>
  </si>
  <si>
    <t>440;441</t>
  </si>
  <si>
    <t>440 Phosphorylation on S:441 Phosphorylation on S</t>
  </si>
  <si>
    <t>440S-IPSSPDLK:441S-IPSSPDLK</t>
  </si>
  <si>
    <t>440S-IPSSPDLK</t>
  </si>
  <si>
    <t>441S-IPSSPDLK</t>
  </si>
  <si>
    <t>440S-IPSSPDLKK</t>
  </si>
  <si>
    <t>440S-IPSSPDLKK:441S-IPSSPDLKK</t>
  </si>
  <si>
    <t>441S-IPSSPDLKK</t>
  </si>
  <si>
    <t>140 Phosphorylation on T</t>
  </si>
  <si>
    <t>140T-IPVGPETLGR</t>
  </si>
  <si>
    <t>Q8CBH5</t>
  </si>
  <si>
    <t>Major facilitator superfamily domain-containing protein 6</t>
  </si>
  <si>
    <t>MFSD6_MOUSE</t>
  </si>
  <si>
    <t>Mfsd6</t>
  </si>
  <si>
    <t>646 Phosphorylation on S</t>
  </si>
  <si>
    <t>646S-IPVPSSPVPIATIDLVQQQTEDVMPR</t>
  </si>
  <si>
    <t>647S-IPVPSSPVPIATIDLVQQQTEDVMPR</t>
  </si>
  <si>
    <t>Q9JHU4</t>
  </si>
  <si>
    <t>Cytoplasmic dynein 1 heavy chain 1</t>
  </si>
  <si>
    <t>DYHC1_MOUSE</t>
  </si>
  <si>
    <t>Dync1h1</t>
  </si>
  <si>
    <t>4239 Phosphorylation on S</t>
  </si>
  <si>
    <t>4239S-IPWSALK</t>
  </si>
  <si>
    <t>389S-IQAAASPPANATAASDTNAGDR</t>
  </si>
  <si>
    <t>41S-IQASFR</t>
  </si>
  <si>
    <t>P06537</t>
  </si>
  <si>
    <t>Glucocorticoid receptor</t>
  </si>
  <si>
    <t>GCR_MOUSE</t>
  </si>
  <si>
    <t>Nr3c1</t>
  </si>
  <si>
    <t>275S-IQDTGDTILSSPSSVALPQVK</t>
  </si>
  <si>
    <t>235T-IQEAGTEVVK</t>
  </si>
  <si>
    <t>296S-IQGGRGSPSGLAPILR</t>
  </si>
  <si>
    <t>Q5ND34</t>
  </si>
  <si>
    <t>WD repeat-containing protein 81</t>
  </si>
  <si>
    <t>WDR81_MOUSE</t>
  </si>
  <si>
    <t>Wdr81</t>
  </si>
  <si>
    <t>1570S-IQIPDSQPQSPGPLGSLSGVGSSGGLSNR</t>
  </si>
  <si>
    <t>927 Phosphorylation on S</t>
  </si>
  <si>
    <t>927S-IQIQHASPENDR</t>
  </si>
  <si>
    <t>721 Phosphorylation on S</t>
  </si>
  <si>
    <t>721S-IQPSSPPPNHPSNHLFR</t>
  </si>
  <si>
    <t>P97433</t>
  </si>
  <si>
    <t>Rho guanine nucleotide exchange factor 28</t>
  </si>
  <si>
    <t>ARG28_MOUSE</t>
  </si>
  <si>
    <t>Arhgef28</t>
  </si>
  <si>
    <t>16 Phosphorylation on T:19 Phosphorylation on S</t>
  </si>
  <si>
    <t>1195;1198</t>
  </si>
  <si>
    <t>1195 Phosphorylation on T:1198 Phosphorylation on S</t>
  </si>
  <si>
    <t>1195T-IQQAVESCPEEEGGRTSESDEER:1198S-IQQAVESCPEEEGGRTSESDEER</t>
  </si>
  <si>
    <t>213S-IQQDSESGDELSSSSTEQMR</t>
  </si>
  <si>
    <t>Q3UPH7</t>
  </si>
  <si>
    <t>Rho guanine nucleotide exchange factor 40</t>
  </si>
  <si>
    <t>ARH40_MOUSE</t>
  </si>
  <si>
    <t>Arhgef40</t>
  </si>
  <si>
    <t>959S-IQQQLGEEASPR</t>
  </si>
  <si>
    <t>Q8VED9</t>
  </si>
  <si>
    <t>Galectin-related protein</t>
  </si>
  <si>
    <t>LEGL_MOUSE</t>
  </si>
  <si>
    <t>Lgalsl</t>
  </si>
  <si>
    <t>155 Phosphorylation on S</t>
  </si>
  <si>
    <t>155S-IQTLSAIDTIK</t>
  </si>
  <si>
    <t>619 Phosphorylation on S</t>
  </si>
  <si>
    <t>619S-IRDCEDPNDFSVSTLSPSGK</t>
  </si>
  <si>
    <t>1402 Phosphorylation on S</t>
  </si>
  <si>
    <t>1402S-IRQEDGQGPRPSSIEEK</t>
  </si>
  <si>
    <t>152 Phosphorylation on S</t>
  </si>
  <si>
    <t>152S-IRSGYFDER</t>
  </si>
  <si>
    <t>P62751</t>
  </si>
  <si>
    <t>60S ribosomal protein L23a</t>
  </si>
  <si>
    <t>RL23A_MOUSE</t>
  </si>
  <si>
    <t>Rpl23a</t>
  </si>
  <si>
    <t>43S-IRTSPTFR</t>
  </si>
  <si>
    <t>Q8C9S4</t>
  </si>
  <si>
    <t>Coiled-coil domain-containing protein 186</t>
  </si>
  <si>
    <t>CC186_MOUSE</t>
  </si>
  <si>
    <t>Ccdc186</t>
  </si>
  <si>
    <t>759S-ISAEDRSPENTSSSVAVDNFPEVDK</t>
  </si>
  <si>
    <t>Q9WU00</t>
  </si>
  <si>
    <t>Nuclear respiratory factor 1</t>
  </si>
  <si>
    <t>NRF1_MOUSE</t>
  </si>
  <si>
    <t>Nrf1</t>
  </si>
  <si>
    <t>487S-ISDSAVTMDGQAVEVVTLEQ</t>
  </si>
  <si>
    <t>183S-ISDSESEELPKPR</t>
  </si>
  <si>
    <t>183;185</t>
  </si>
  <si>
    <t>183 Phosphorylation on S:185 Phosphorylation on S</t>
  </si>
  <si>
    <t>183S-ISDSESEELPKPR:185S-ISDSESEELPKPR</t>
  </si>
  <si>
    <t>187;185</t>
  </si>
  <si>
    <t>187 Phosphorylation on S:185 Phosphorylation on S</t>
  </si>
  <si>
    <t>187S-ISDSESEELPKPR:185S-ISDSESEELPKPR</t>
  </si>
  <si>
    <t>916 Phosphorylation on S</t>
  </si>
  <si>
    <t>916S-ISEASWLPEEHYSSSPEK</t>
  </si>
  <si>
    <t>Q8BIZ1</t>
  </si>
  <si>
    <t>Ankyrin repeat and sterile alpha motif domain-containing protein 1B</t>
  </si>
  <si>
    <t>ANS1B_MOUSE</t>
  </si>
  <si>
    <t>Anks1b</t>
  </si>
  <si>
    <t>364S-ISEEELGK</t>
  </si>
  <si>
    <t>90S-ISENPRRSPTHEMNPR</t>
  </si>
  <si>
    <t>472 Phosphorylation on T</t>
  </si>
  <si>
    <t>472T-ISEQTYQLSR</t>
  </si>
  <si>
    <t>56S-ISESGQFSDGLEDR</t>
  </si>
  <si>
    <t>60S-ISESGQFSDGLEDR</t>
  </si>
  <si>
    <t>912S-ISFDDQHFEK</t>
  </si>
  <si>
    <t>302 Phosphorylation on T</t>
  </si>
  <si>
    <t>302T-ISGETIFVTAPHEATAGIIGVNR</t>
  </si>
  <si>
    <t>Q99NH2</t>
  </si>
  <si>
    <t>Partitioning defective 3 homolog</t>
  </si>
  <si>
    <t>PARD3_MOUSE</t>
  </si>
  <si>
    <t>Pard3</t>
  </si>
  <si>
    <t>728S-ISHSLYSGIEGLDESPTR</t>
  </si>
  <si>
    <t>559;558</t>
  </si>
  <si>
    <t>559 Phosphorylation on S:558 Phosphorylation on S</t>
  </si>
  <si>
    <t>559S-ISITAQSSTDSAHESFTAAEGPAR:558S-ISITAQSSTDSAHESFTAAEGPAR</t>
  </si>
  <si>
    <t>3382S-ISKFSPIEEAK</t>
  </si>
  <si>
    <t>Q80ZF8</t>
  </si>
  <si>
    <t>Adhesion G protein-coupled receptor B3</t>
  </si>
  <si>
    <t>AGRB3_MOUSE</t>
  </si>
  <si>
    <t>Adgrb3</t>
  </si>
  <si>
    <t>1220S-ISLNDDEEEK</t>
  </si>
  <si>
    <t>Q8CHE4</t>
  </si>
  <si>
    <t>PH domain leucine-rich repeat-containing protein phosphatase 1</t>
  </si>
  <si>
    <t>PHLP1_MOUSE</t>
  </si>
  <si>
    <t>Phlpp1</t>
  </si>
  <si>
    <t>304S-ISPAPSDSSPGELFAGGPGSPPR</t>
  </si>
  <si>
    <t>88S-ISPEQHWDFTAEDLK</t>
  </si>
  <si>
    <t>334S-ISPIQKPQGLDPVEILQER</t>
  </si>
  <si>
    <t>1569S-ISPSPELNLK</t>
  </si>
  <si>
    <t>353;352</t>
  </si>
  <si>
    <t>353 Phosphorylation on S:352 Phosphorylation on S</t>
  </si>
  <si>
    <t>353S-ISQHGGSSTSLSSTK:352S-ISQHGGSSTSLSSTK</t>
  </si>
  <si>
    <t>354 Phosphorylation on T</t>
  </si>
  <si>
    <t>354T-ISQHGGSSTSLSSTK</t>
  </si>
  <si>
    <t>355;353</t>
  </si>
  <si>
    <t>355 Phosphorylation on S:353 Phosphorylation on S</t>
  </si>
  <si>
    <t>355S-ISQHGGSSTSLSSTK:353S-ISQHGGSSTSLSSTK</t>
  </si>
  <si>
    <t>Q64701</t>
  </si>
  <si>
    <t>Retinoblastoma-like protein 1</t>
  </si>
  <si>
    <t>RBL1_MOUSE</t>
  </si>
  <si>
    <t>Rbl1</t>
  </si>
  <si>
    <t>979;983</t>
  </si>
  <si>
    <t>979 Phosphorylation on S:983 Phosphorylation on S</t>
  </si>
  <si>
    <t>979S-ISQQHSLYVSPHKNGAGLTPR:983S-ISQQHSLYVSPHKNGAGLTPR</t>
  </si>
  <si>
    <t>P61807</t>
  </si>
  <si>
    <t>Stannin</t>
  </si>
  <si>
    <t>SNN_MOUSE</t>
  </si>
  <si>
    <t>Snn</t>
  </si>
  <si>
    <t>49S-ISQSEDEESIVGDGETK</t>
  </si>
  <si>
    <t>413S-ISSPPGPPGDLEDEEGLK</t>
  </si>
  <si>
    <t>113S-ISSVSEVMK</t>
  </si>
  <si>
    <t>Q9ERD7</t>
  </si>
  <si>
    <t>Tubulin beta-3 chain</t>
  </si>
  <si>
    <t>TBB3_MOUSE</t>
  </si>
  <si>
    <t>Tubb3</t>
  </si>
  <si>
    <t>55S-ISVYYNEASSHK</t>
  </si>
  <si>
    <t>56S-ISVYYNEASSHK</t>
  </si>
  <si>
    <t>Q62419</t>
  </si>
  <si>
    <t>Endophilin-A2</t>
  </si>
  <si>
    <t>SH3G1_MOUSE</t>
  </si>
  <si>
    <t>Sh3gl1</t>
  </si>
  <si>
    <t>286S-ITASSSFR</t>
  </si>
  <si>
    <t>Q8BYI9</t>
  </si>
  <si>
    <t>Tenascin-R</t>
  </si>
  <si>
    <t>TENR_MOUSE</t>
  </si>
  <si>
    <t>Tnr</t>
  </si>
  <si>
    <t>723S-ITFTPSSGISSEVTVPR</t>
  </si>
  <si>
    <t>724S-ITFTPSSGISSEVTVPR</t>
  </si>
  <si>
    <t>148 Phosphorylation on Y</t>
  </si>
  <si>
    <t>148Y-ITLDNAYMEK</t>
  </si>
  <si>
    <t>O08917</t>
  </si>
  <si>
    <t>Flotillin-1</t>
  </si>
  <si>
    <t>FLOT1_MOUSE</t>
  </si>
  <si>
    <t>Flot1</t>
  </si>
  <si>
    <t>385S-ITLVSSGSGTMGAAK</t>
  </si>
  <si>
    <t>2 Phosphorylation on T:16 Phosphorylation on T</t>
  </si>
  <si>
    <t>780;794</t>
  </si>
  <si>
    <t>780 Phosphorylation on T:794 Phosphorylation on T</t>
  </si>
  <si>
    <t>780T-ITNHEDGSPVNEPNETTPLTEPEK:794T-ITNHEDGSPVNEPNETTPLTEPEK</t>
  </si>
  <si>
    <t>786 Phosphorylation on S</t>
  </si>
  <si>
    <t>786S-ITNHEDGSPVNEPNETTPLTEPEK</t>
  </si>
  <si>
    <t>Q9Z0R4</t>
  </si>
  <si>
    <t>Intersectin-1</t>
  </si>
  <si>
    <t>ITSN1_MOUSE</t>
  </si>
  <si>
    <t>Itsn1</t>
  </si>
  <si>
    <t>1137 Phosphorylation on T</t>
  </si>
  <si>
    <t>1137T-ITPTELPK</t>
  </si>
  <si>
    <t>14S-ITSDRLLIK</t>
  </si>
  <si>
    <t>469S-ITSFEEAK</t>
  </si>
  <si>
    <t>Q9Z2U1</t>
  </si>
  <si>
    <t>Proteasome subunit alpha type-5</t>
  </si>
  <si>
    <t>PSA5_MOUSE</t>
  </si>
  <si>
    <t>Psma5</t>
  </si>
  <si>
    <t>56S-ITSPLMEPSSIEK</t>
  </si>
  <si>
    <t>Q80UM3</t>
  </si>
  <si>
    <t>N-alpha-acetyltransferase 15, NatA auxiliary subunit</t>
  </si>
  <si>
    <t>NAA15_MOUSE</t>
  </si>
  <si>
    <t>Naa15</t>
  </si>
  <si>
    <t>854 Phosphorylation on S</t>
  </si>
  <si>
    <t>854S-ITVNGDSSAETEELANEI</t>
  </si>
  <si>
    <t>P50516</t>
  </si>
  <si>
    <t>V-type proton ATPase catalytic subunit A</t>
  </si>
  <si>
    <t>VATA_MOUSE</t>
  </si>
  <si>
    <t>Atp6v1a</t>
  </si>
  <si>
    <t>568S-ITWSIIR</t>
  </si>
  <si>
    <t>B9EJA2</t>
  </si>
  <si>
    <t>Cortactin-binding protein 2</t>
  </si>
  <si>
    <t>CTTB2_MOUSE</t>
  </si>
  <si>
    <t>Cttnbp2</t>
  </si>
  <si>
    <t>576S-IVASPPSTLPQGTK</t>
  </si>
  <si>
    <t>2090 Phosphorylation on S</t>
  </si>
  <si>
    <t>2090S-IVDEQGDMDFQISPDR</t>
  </si>
  <si>
    <t>2090S-IVDEQGDMDFQISPDRK</t>
  </si>
  <si>
    <t>3376 Phosphorylation on T</t>
  </si>
  <si>
    <t>3376T-IVDSGVQTDDEETADR</t>
  </si>
  <si>
    <t>1075 Phosphorylation on S</t>
  </si>
  <si>
    <t>1075S-IVEGQGQSSEVISPPEEVNR</t>
  </si>
  <si>
    <t>484S-IVEIPFNSTNK</t>
  </si>
  <si>
    <t>485 Phosphorylation on T</t>
  </si>
  <si>
    <t>485T-IVEIPFNSTNK</t>
  </si>
  <si>
    <t>C0HKD9</t>
  </si>
  <si>
    <t>Microfibrillar-associated protein 1B</t>
  </si>
  <si>
    <t>MFA1B_MOUSE</t>
  </si>
  <si>
    <t>Mfap1b</t>
  </si>
  <si>
    <t>116S-IVEPEVVGESDSEVEGDAWR</t>
  </si>
  <si>
    <t>118S-IVEPEVVGESDSEVEGDAWR</t>
  </si>
  <si>
    <t>1509S-IVETINSDSDSEFGIPK</t>
  </si>
  <si>
    <t>1511 Phosphorylation on S</t>
  </si>
  <si>
    <t>1511S-IVETINSDSDSEFGIPK</t>
  </si>
  <si>
    <t>460S-IVFEDGNISVSK</t>
  </si>
  <si>
    <t>462S-IVFEDGNISVSK</t>
  </si>
  <si>
    <t>468S-IVMPDLEPSRSPTHR</t>
  </si>
  <si>
    <t>Q9DCC8</t>
  </si>
  <si>
    <t>Mitochondrial import receptor subunit TOM20 homolog</t>
  </si>
  <si>
    <t>TOM20_MOUSE</t>
  </si>
  <si>
    <t>Tomm20</t>
  </si>
  <si>
    <t>138S-IVSAQSLAEDDVE</t>
  </si>
  <si>
    <t>Q6ZQF0</t>
  </si>
  <si>
    <t>DNA topoisomerase 2-binding protein 1</t>
  </si>
  <si>
    <t>TOPB1_MOUSE</t>
  </si>
  <si>
    <t>Topbp1</t>
  </si>
  <si>
    <t>590S-IVSLPSR</t>
  </si>
  <si>
    <t>149S-IVSNASCTTNCLAPLAK</t>
  </si>
  <si>
    <t>151T-IVSNASCTTNCLAPLAK</t>
  </si>
  <si>
    <t>152 Phosphorylation on T</t>
  </si>
  <si>
    <t>152T-IVSNASCTTNCLAPLAK</t>
  </si>
  <si>
    <t>E9Q4P1</t>
  </si>
  <si>
    <t>WD repeat and FYVE domain-containing protein 1</t>
  </si>
  <si>
    <t>WDFY1_MOUSE</t>
  </si>
  <si>
    <t>Wdfy1</t>
  </si>
  <si>
    <t>408S-IWDMTPVVGCSLATGFSPH</t>
  </si>
  <si>
    <t>P06801</t>
  </si>
  <si>
    <t>NADP-dependent malic enzyme</t>
  </si>
  <si>
    <t>MAOX_MOUSE</t>
  </si>
  <si>
    <t>Me1</t>
  </si>
  <si>
    <t>336S-IWLVDSK</t>
  </si>
  <si>
    <t>Q8BMF3</t>
  </si>
  <si>
    <t>NADP-dependent malic enzyme, mitochondrial</t>
  </si>
  <si>
    <t>MAON_MOUSE</t>
  </si>
  <si>
    <t>Me3</t>
  </si>
  <si>
    <t>371S-IWMVDSK</t>
  </si>
  <si>
    <t>Q91WG5</t>
  </si>
  <si>
    <t>5'-AMP-activated protein kinase subunit gamma-2</t>
  </si>
  <si>
    <t>AAKG2_MOUSE</t>
  </si>
  <si>
    <t>Prkag2</t>
  </si>
  <si>
    <t>196S-IYASSSPPDTGQR</t>
  </si>
  <si>
    <t>227 Phosphorylation on T</t>
  </si>
  <si>
    <t>227T-IYEFPETDDEEENK</t>
  </si>
  <si>
    <t>P42208</t>
  </si>
  <si>
    <t>Septin-2</t>
  </si>
  <si>
    <t>SEPT2_MOUSE</t>
  </si>
  <si>
    <t>218S-IYHLPDAESDEDEDFK</t>
  </si>
  <si>
    <t>170 Phosphorylation on Y</t>
  </si>
  <si>
    <t>170Y-IYIDSPTNTSISAASFSSLVSPQGGDGSR</t>
  </si>
  <si>
    <t>173S-IYIDSPTNTSISAASFSSLVSPQGGDGSR</t>
  </si>
  <si>
    <t>175 Phosphorylation on T</t>
  </si>
  <si>
    <t>175T-IYIDSPTNTSISAASFSSLVSPQGGDGSR</t>
  </si>
  <si>
    <t>177 Phosphorylation on T</t>
  </si>
  <si>
    <t>177T-IYIDSPTNTSISAASFSSLVSPQGGDGSR</t>
  </si>
  <si>
    <t>180S-IYIDSPTNTSISAASFSSLVSPQGGDGSR</t>
  </si>
  <si>
    <t>Q9QYE3</t>
  </si>
  <si>
    <t>B-cell lymphoma/leukemia 11A</t>
  </si>
  <si>
    <t>BC11A_MOUSE</t>
  </si>
  <si>
    <t>Bcl11a</t>
  </si>
  <si>
    <t>205S-IYLESEHGSPLTPR</t>
  </si>
  <si>
    <t>P03930</t>
  </si>
  <si>
    <t>ATP synthase protein 8</t>
  </si>
  <si>
    <t>ATP8_MOUSE</t>
  </si>
  <si>
    <t>Mtatp8</t>
  </si>
  <si>
    <t>63S-IYLPHSLPQQ</t>
  </si>
  <si>
    <t>325 Phosphorylation on S</t>
  </si>
  <si>
    <t>325S-IYQFPDCDSDEDEDFK</t>
  </si>
  <si>
    <t>Q61214</t>
  </si>
  <si>
    <t>Dual specificity tyrosine-phosphorylation-regulated kinase 1A</t>
  </si>
  <si>
    <t>DYR1A_MOUSE</t>
  </si>
  <si>
    <t>Dyrk1a</t>
  </si>
  <si>
    <t>321 Phosphorylation on Y</t>
  </si>
  <si>
    <t>321Y-IYQYIQSR</t>
  </si>
  <si>
    <t>472S-IYSPVR</t>
  </si>
  <si>
    <t>476;472</t>
  </si>
  <si>
    <t>476 Phosphorylation on S:472 Phosphorylation on S</t>
  </si>
  <si>
    <t>476S-IYSPVRSPSAR:472S-IYSPVRSPSAR</t>
  </si>
  <si>
    <t>P17563</t>
  </si>
  <si>
    <t>Methanethiol oxidase</t>
  </si>
  <si>
    <t>SBP1_MOUSE</t>
  </si>
  <si>
    <t>Selenbp1</t>
  </si>
  <si>
    <t>8 Phosphorylation on S:2 Phosphorylation on Y</t>
  </si>
  <si>
    <t>111;105</t>
  </si>
  <si>
    <t>111 Phosphorylation on S:105 Phosphorylation on Y</t>
  </si>
  <si>
    <t>111S-IYVVDVGSEPR:105Y-IYVVDVGSEPR</t>
  </si>
  <si>
    <t>499S-KAEDSDSEPEPEDNVR:501S-KAEDSDSEPEPEDNVR</t>
  </si>
  <si>
    <t>518 Phosphorylation on T</t>
  </si>
  <si>
    <t>518T-KAEEATPVTALR</t>
  </si>
  <si>
    <t>7 Phosphorylation on T:16 Phosphorylation on S</t>
  </si>
  <si>
    <t>31T-KAEGAGTEEEGTPKESEPQAAADATEVK:40S-KAEGAGTEEEGTPKESEPQAAADATEVK</t>
  </si>
  <si>
    <t>40S-KAEGAGTEEEGTPKESEPQAAADATEVK</t>
  </si>
  <si>
    <t>334S-KAEGATLSNATGAVESTSQAGDR</t>
  </si>
  <si>
    <t>335T-KAEGATLSNATGAVESTSQAGDR</t>
  </si>
  <si>
    <t>336S-KAEGATLSNATGAVESTSQAGDR</t>
  </si>
  <si>
    <t>177S-KAEGEPQEESPLK</t>
  </si>
  <si>
    <t>1110S-KAESEELEVQKPQVK</t>
  </si>
  <si>
    <t>380;379</t>
  </si>
  <si>
    <t>380 Phosphorylation on S:379 Phosphorylation on S</t>
  </si>
  <si>
    <t>380S-KAESSSDSSDSDSSEDEAPAKPVSTTK:379S-KAESSSDSSDSDSSEDEAPAKPVSTTK</t>
  </si>
  <si>
    <t>434;433</t>
  </si>
  <si>
    <t>434 Phosphorylation on S:433 Phosphorylation on S</t>
  </si>
  <si>
    <t>434S-KAGPLGGSSYEEEEEEEGGGGGER:433S-KAGPLGGSSYEEEEEEEGGGGGER</t>
  </si>
  <si>
    <t>1134S-KAGSDGDIMDSSTETPPISIK</t>
  </si>
  <si>
    <t>796 Phosphorylation on S</t>
  </si>
  <si>
    <t>796S-KAPLVASDSSSSGGSDSEDDEK</t>
  </si>
  <si>
    <t>318S-KAPSPPPLGLPLR</t>
  </si>
  <si>
    <t>639S-KASEEEYVIRK</t>
  </si>
  <si>
    <t>P15864</t>
  </si>
  <si>
    <t>Histone H1.2</t>
  </si>
  <si>
    <t>H12_MOUSE</t>
  </si>
  <si>
    <t>Hist1h1c</t>
  </si>
  <si>
    <t>36S-KASGPPVSELITK</t>
  </si>
  <si>
    <t>Q8K3X4</t>
  </si>
  <si>
    <t>Probable E3 ubiquitin-protein ligase IRF2BPL</t>
  </si>
  <si>
    <t>I2BPL_MOUSE</t>
  </si>
  <si>
    <t>Irf2bpl</t>
  </si>
  <si>
    <t>526S-KASPEPPDSAESALK</t>
  </si>
  <si>
    <t>81S-KDASLEELQK</t>
  </si>
  <si>
    <t>2920 Phosphorylation on S</t>
  </si>
  <si>
    <t>2920S-KDEESDEEEEEEEEEEPLGATTR</t>
  </si>
  <si>
    <t>283S-KDEWGLAAPISPGPLTPMR</t>
  </si>
  <si>
    <t>46S-KDLSLEEIQK</t>
  </si>
  <si>
    <t>864S-KDPSQTSPLGTPR</t>
  </si>
  <si>
    <t>1228 Phosphorylation on S</t>
  </si>
  <si>
    <t>1228S-KDSAIQQQVANLQMK</t>
  </si>
  <si>
    <t>1052;1055</t>
  </si>
  <si>
    <t>1052 Phosphorylation on S:1055 Phosphorylation on S</t>
  </si>
  <si>
    <t>1052S-KDSCISNHTTIEIGK:1055S-KDSCISNHTTIEIGK</t>
  </si>
  <si>
    <t>P15920</t>
  </si>
  <si>
    <t>V-type proton ATPase 116 kDa subunit a isoform 2</t>
  </si>
  <si>
    <t>VPP2_MOUSE</t>
  </si>
  <si>
    <t>Atp6v0a2</t>
  </si>
  <si>
    <t>695 Phosphorylation on S</t>
  </si>
  <si>
    <t>695S-KDSEEEVSLLGNQDIEEGNSR</t>
  </si>
  <si>
    <t>59S-KDSEGYSESPDLEFEYADTDK</t>
  </si>
  <si>
    <t>63;59</t>
  </si>
  <si>
    <t>63 Phosphorylation on S:59 Phosphorylation on S</t>
  </si>
  <si>
    <t>63S-KDSEGYSESPDLEFEYADTDK:59S-KDSEGYSESPDLEFEYADTDK</t>
  </si>
  <si>
    <t>1337;1334</t>
  </si>
  <si>
    <t>1337 Phosphorylation on S:1334 Phosphorylation on S</t>
  </si>
  <si>
    <t>1337S-KDSFSQESSPSSPSDLAK:1334S-KDSFSQESSPSSPSDLAK</t>
  </si>
  <si>
    <t>579 Phosphorylation on S</t>
  </si>
  <si>
    <t>579S-KDSGSSSVFAESPGGK</t>
  </si>
  <si>
    <t>12 Phosphorylation on S:7 Phosphorylation on S</t>
  </si>
  <si>
    <t>588;583</t>
  </si>
  <si>
    <t>588 Phosphorylation on S:583 Phosphorylation on S</t>
  </si>
  <si>
    <t>588S-KDSGSSSVFAESPGGK:583S-KDSGSSSVFAESPGGK</t>
  </si>
  <si>
    <t>222S-KDSGVASTEDSSSSHITAAALAAK</t>
  </si>
  <si>
    <t>511S-KDSISEDEMVLR</t>
  </si>
  <si>
    <t>Q9Z0P7</t>
  </si>
  <si>
    <t>Suppressor of fused homolog</t>
  </si>
  <si>
    <t>SUFU_MOUSE</t>
  </si>
  <si>
    <t>Sufu</t>
  </si>
  <si>
    <t>346S-KDSLGSDSSTAIIPHELIR</t>
  </si>
  <si>
    <t>979 Phosphorylation on S</t>
  </si>
  <si>
    <t>979S-KDSPISPHFTR</t>
  </si>
  <si>
    <t>979;982</t>
  </si>
  <si>
    <t>979 Phosphorylation on S:982 Phosphorylation on S</t>
  </si>
  <si>
    <t>979S-KDSPISPHFTR:982S-KDSPISPHFTR</t>
  </si>
  <si>
    <t>Q8BG50</t>
  </si>
  <si>
    <t>Transmembrane protein 169</t>
  </si>
  <si>
    <t>TM169_MOUSE</t>
  </si>
  <si>
    <t>Tmem169</t>
  </si>
  <si>
    <t>47S-KDSRPESIIIYR</t>
  </si>
  <si>
    <t>679S-KDSVPQVLLPEEEK</t>
  </si>
  <si>
    <t>5T-KDTPPPLVPPAAR</t>
  </si>
  <si>
    <t>Q9CQ90</t>
  </si>
  <si>
    <t>Uncharacterized protein C9orf85 homolog</t>
  </si>
  <si>
    <t>CI085_MOUSE</t>
  </si>
  <si>
    <t>136S-KEDSDEDLDAESDSDGEDGDTQA</t>
  </si>
  <si>
    <t>499 Phosphorylation on S</t>
  </si>
  <si>
    <t>499S-KEDVSESSSAELDSDGPGSPAK</t>
  </si>
  <si>
    <t>1041 Phosphorylation on S</t>
  </si>
  <si>
    <t>1041S-KEELSDSVDK</t>
  </si>
  <si>
    <t>1041S-KEELSDSVDKLPGK</t>
  </si>
  <si>
    <t>187S-KEEQAASPVAEDVGDVGVSSDDEK</t>
  </si>
  <si>
    <t>96S-KEGDGSATTDAAPATSPK</t>
  </si>
  <si>
    <t>96S-KEGDGSATTDAAPATSPKAEEPSK</t>
  </si>
  <si>
    <t>97S-KEPAISSQNSPEAR</t>
  </si>
  <si>
    <t>100S-KEPAISSQNSPEAR</t>
  </si>
  <si>
    <t>648S-KEPLIISK</t>
  </si>
  <si>
    <t>116S-KEPTQADVEDQILGKEESLPEEESR</t>
  </si>
  <si>
    <t>232S-KEPVANQDPVSPSLVQGR</t>
  </si>
  <si>
    <t>50S-KEPVQDDSDLDRK</t>
  </si>
  <si>
    <t>748 Phosphorylation on S</t>
  </si>
  <si>
    <t>748S-KESDGEEGRLPQPK</t>
  </si>
  <si>
    <t>5 Phosphorylation on S:8 Phosphorylation on S:9 Phosphorylation on S</t>
  </si>
  <si>
    <t>308;311;312</t>
  </si>
  <si>
    <t>308 Phosphorylation on S:311 Phosphorylation on S:312 Phosphorylation on S</t>
  </si>
  <si>
    <t>308S-KESESEDSSDDEPLIK:311S-KESESEDSSDDEPLIK:312S-KESESEDSSDDEPLIK</t>
  </si>
  <si>
    <t>308;311</t>
  </si>
  <si>
    <t>308 Phosphorylation on S:311 Phosphorylation on S</t>
  </si>
  <si>
    <t>308S-KESESEDSSDDEPLIK:311S-KESESEDSSDDEPLIK</t>
  </si>
  <si>
    <t>311S-KESESEDSSDDEPLIK:312S-KESESEDSSDDEPLIK</t>
  </si>
  <si>
    <t>104S-KESPPTPDQGAASR</t>
  </si>
  <si>
    <t>3 Phosphorylation on T:5 Phosphorylation on S</t>
  </si>
  <si>
    <t>913;915</t>
  </si>
  <si>
    <t>913 Phosphorylation on T:915 Phosphorylation on S</t>
  </si>
  <si>
    <t>913T-KETESEAEDDNLDDLER:915S-KETESEAEDDNLDDLER</t>
  </si>
  <si>
    <t>915 Phosphorylation on S</t>
  </si>
  <si>
    <t>915S-KETESEAEDDNLDDLER</t>
  </si>
  <si>
    <t>3 Phosphorylation on T:8 Phosphorylation on S</t>
  </si>
  <si>
    <t>1160;1165</t>
  </si>
  <si>
    <t>1160 Phosphorylation on T:1165 Phosphorylation on S</t>
  </si>
  <si>
    <t>1160T-KETSPETSLIQDEVALK:1165S-KETSPETSLIQDEVALK</t>
  </si>
  <si>
    <t>3 Phosphorylation on T:7 Phosphorylation on T</t>
  </si>
  <si>
    <t>1160;1164</t>
  </si>
  <si>
    <t>1160 Phosphorylation on T:1164 Phosphorylation on T</t>
  </si>
  <si>
    <t>1160T-KETSPETSLIQDEVALK:1164T-KETSPETSLIQDEVALK</t>
  </si>
  <si>
    <t>1160T-KETSPETSLIQDEVALK</t>
  </si>
  <si>
    <t>1161S-KETSPETSLIQDEVALK</t>
  </si>
  <si>
    <t>1165S-KETSPETSLIQDEVALK</t>
  </si>
  <si>
    <t>58S-KEVSPDSSEAEELSDCLHR</t>
  </si>
  <si>
    <t>P32211</t>
  </si>
  <si>
    <t>Muscarinic acetylcholine receptor M4</t>
  </si>
  <si>
    <t>ACM4_MOUSE</t>
  </si>
  <si>
    <t>Chrm4</t>
  </si>
  <si>
    <t>379S-KFASIAR</t>
  </si>
  <si>
    <t>186S-KFQEQECPPSPEPTR</t>
  </si>
  <si>
    <t>186S-KFQEQECPPSPEPTRK</t>
  </si>
  <si>
    <t>Q8BPA8</t>
  </si>
  <si>
    <t>Protein DPCD</t>
  </si>
  <si>
    <t>DPCD_MOUSE</t>
  </si>
  <si>
    <t>Dpcd</t>
  </si>
  <si>
    <t>141S-KFSIPDLDR</t>
  </si>
  <si>
    <t>812 Phosphorylation on S</t>
  </si>
  <si>
    <t>812S-KFSPSQVPVQTR</t>
  </si>
  <si>
    <t>725;726</t>
  </si>
  <si>
    <t>725 Phosphorylation on S:726 Phosphorylation on S</t>
  </si>
  <si>
    <t>725S-KFSSPPPLAVSR:726S-KFSSPPPLAVSR</t>
  </si>
  <si>
    <t>725 Phosphorylation on S</t>
  </si>
  <si>
    <t>725S-KFSSPPPLAVSR</t>
  </si>
  <si>
    <t>726S-KFSSPPPLAVSR</t>
  </si>
  <si>
    <t>96S-KGAAEEADSEDSDAEEKPVK:99S-KGAAEEADSEDSDAEEKPVK</t>
  </si>
  <si>
    <t>226S-KGAEEEEEEEDDDSEEEIK</t>
  </si>
  <si>
    <t>162S-KGATPAEDDEDKDIDLFGSDEEEEDK</t>
  </si>
  <si>
    <t>Q8BL06</t>
  </si>
  <si>
    <t>Inactive ubiquitin carboxyl-terminal hydrolase 54</t>
  </si>
  <si>
    <t>UBP54_MOUSE</t>
  </si>
  <si>
    <t>Usp54</t>
  </si>
  <si>
    <t>424S-KGDEPQASGYHSEGETLK</t>
  </si>
  <si>
    <t>999S-KGDILTLLNSTNK</t>
  </si>
  <si>
    <t>P80318</t>
  </si>
  <si>
    <t>T-complex protein 1 subunit gamma</t>
  </si>
  <si>
    <t>TCPG_MOUSE</t>
  </si>
  <si>
    <t>Cct3</t>
  </si>
  <si>
    <t>252S-KGESQTDIEITR</t>
  </si>
  <si>
    <t>194S-KGESVMVVPTLSEEEAK</t>
  </si>
  <si>
    <t>925 Phosphorylation on T</t>
  </si>
  <si>
    <t>925T-KGGEFDEFVNDDTDDDLPVSK</t>
  </si>
  <si>
    <t>Q8BRN9</t>
  </si>
  <si>
    <t>Coiled-coil and C2 domain-containing protein 1B</t>
  </si>
  <si>
    <t>C2D1B_MOUSE</t>
  </si>
  <si>
    <t>Cc2d1b</t>
  </si>
  <si>
    <t>455S-KGSEQDSVAATLATAQK</t>
  </si>
  <si>
    <t>459S-KGSEQDSVAATLATAQK</t>
  </si>
  <si>
    <t>907S-KGSFGLHAQPEFLR</t>
  </si>
  <si>
    <t>183S-KGSISDGSNILDEVTFPAR</t>
  </si>
  <si>
    <t>295S-KGSISSTQDTPVVVEEDCSLASSK</t>
  </si>
  <si>
    <t>297;295</t>
  </si>
  <si>
    <t>297 Phosphorylation on S:295 Phosphorylation on S</t>
  </si>
  <si>
    <t>297S-KGSISSTQDTPVVVEEDCSLASSK:295S-KGSISSTQDTPVVVEEDCSLASSK</t>
  </si>
  <si>
    <t>O54940</t>
  </si>
  <si>
    <t>BCL2/adenovirus E1B 19 kDa protein-interacting protein 2</t>
  </si>
  <si>
    <t>BNIP2_MOUSE</t>
  </si>
  <si>
    <t>Bnip2</t>
  </si>
  <si>
    <t>114S-KGSITEYTATEEK</t>
  </si>
  <si>
    <t>O88343</t>
  </si>
  <si>
    <t>Electrogenic sodium bicarbonate cotransporter 1</t>
  </si>
  <si>
    <t>S4A4_MOUSE</t>
  </si>
  <si>
    <t>Slc4a4</t>
  </si>
  <si>
    <t>1026 Phosphorylation on S</t>
  </si>
  <si>
    <t>1026S-KGSLDSDNDDSDCPYSEK</t>
  </si>
  <si>
    <t>1029;1034</t>
  </si>
  <si>
    <t>1029 Phosphorylation on S:1034 Phosphorylation on S</t>
  </si>
  <si>
    <t>1029S-KGSLDSDNDDSDCPYSEK:1034S-KGSLDSDNDDSDCPYSEK</t>
  </si>
  <si>
    <t>Q8R4U7</t>
  </si>
  <si>
    <t>Leucine zipper protein 1</t>
  </si>
  <si>
    <t>LUZP1_MOUSE</t>
  </si>
  <si>
    <t>Luzp1</t>
  </si>
  <si>
    <t>261S-KGSLDYLK</t>
  </si>
  <si>
    <t>P97352</t>
  </si>
  <si>
    <t>Protein S100-A13</t>
  </si>
  <si>
    <t>S10AD_MOUSE</t>
  </si>
  <si>
    <t>S100a13</t>
  </si>
  <si>
    <t>32S-KGSLNINEFK</t>
  </si>
  <si>
    <t>Q99L88</t>
  </si>
  <si>
    <t>Beta-1-syntrophin</t>
  </si>
  <si>
    <t>SNTB1_MOUSE</t>
  </si>
  <si>
    <t>Sntb1</t>
  </si>
  <si>
    <t>218S-KGSPVSEIGWETPPPESPR</t>
  </si>
  <si>
    <t>3 Phosphorylation on S:4 Phosphorylation on S:7 Phosphorylation on S</t>
  </si>
  <si>
    <t>1699;1700;1703</t>
  </si>
  <si>
    <t>1699 Phosphorylation on S:1700 Phosphorylation on S:1703 Phosphorylation on S</t>
  </si>
  <si>
    <t>1699S-KGSSEESVDEDRGLVPEPLPTAK:1700S-KGSSEESVDEDRGLVPEPLPTAK:1703S-KGSSEESVDEDRGLVPEPLPTAK</t>
  </si>
  <si>
    <t>1699;1700</t>
  </si>
  <si>
    <t>1699 Phosphorylation on S:1700 Phosphorylation on S</t>
  </si>
  <si>
    <t>1699S-KGSSEESVDEDRGLVPEPLPTAK:1700S-KGSSEESVDEDRGLVPEPLPTAK</t>
  </si>
  <si>
    <t>1699 Phosphorylation on S</t>
  </si>
  <si>
    <t>1699S-KGSSEESVDEDRGLVPEPLPTAK</t>
  </si>
  <si>
    <t>1700;1703</t>
  </si>
  <si>
    <t>1700 Phosphorylation on S:1703 Phosphorylation on S</t>
  </si>
  <si>
    <t>1700S-KGSSEESVDEDRGLVPEPLPTAK:1703S-KGSSEESVDEDRGLVPEPLPTAK</t>
  </si>
  <si>
    <t>Q8K0W3</t>
  </si>
  <si>
    <t>RING finger protein 208</t>
  </si>
  <si>
    <t>RN208_MOUSE</t>
  </si>
  <si>
    <t>Rnf208</t>
  </si>
  <si>
    <t>103S-KGSSELGFPR</t>
  </si>
  <si>
    <t>Q2KN98</t>
  </si>
  <si>
    <t>Cytospin-A</t>
  </si>
  <si>
    <t>CYTSA_MOUSE</t>
  </si>
  <si>
    <t>Specc1l</t>
  </si>
  <si>
    <t>386;385</t>
  </si>
  <si>
    <t>386 Phosphorylation on S:385 Phosphorylation on S</t>
  </si>
  <si>
    <t>386S-KGSSGNASEVSVACLTER:385S-KGSSGNASEVSVACLTER</t>
  </si>
  <si>
    <t>917 Phosphorylation on S</t>
  </si>
  <si>
    <t>917S-KGSSSEVFSDAAR</t>
  </si>
  <si>
    <t>917;918</t>
  </si>
  <si>
    <t>917 Phosphorylation on S:918 Phosphorylation on S</t>
  </si>
  <si>
    <t>917S-KGSSSEVFSDAAR:918S-KGSSSEVFSDAAR</t>
  </si>
  <si>
    <t>918 Phosphorylation on S</t>
  </si>
  <si>
    <t>918S-KGSSSEVFSDAAR</t>
  </si>
  <si>
    <t>A2A6A1</t>
  </si>
  <si>
    <t>G patch domain-containing protein 8</t>
  </si>
  <si>
    <t>GPTC8_MOUSE</t>
  </si>
  <si>
    <t>Gpatch8</t>
  </si>
  <si>
    <t>1018;1013</t>
  </si>
  <si>
    <t>1018 Phosphorylation on S:1013 Phosphorylation on S</t>
  </si>
  <si>
    <t>1018S-KGSWGHESPEER:1013S-KGSWGHESPEER</t>
  </si>
  <si>
    <t>377 Phosphorylation on T</t>
  </si>
  <si>
    <t>377T-KGTSPGSELPPPK</t>
  </si>
  <si>
    <t>378S-KGTSPGSELPPPK</t>
  </si>
  <si>
    <t>381S-KGTSPGSELPPPK</t>
  </si>
  <si>
    <t>59S-KHSAILASPNPDEK</t>
  </si>
  <si>
    <t>1289;1303</t>
  </si>
  <si>
    <t>1289 Phosphorylation on S:1303 Phosphorylation on S</t>
  </si>
  <si>
    <t>1289S-KHSPGEITGPGGHFMTSDSSLTK:1303S-KHSPGEITGPGGHFMTSDSSLTK</t>
  </si>
  <si>
    <t>1289S-KHSPGEITGPGGHFMTSDSSLTK</t>
  </si>
  <si>
    <t>17 Phosphorylation on S:3 Phosphorylation on S:19 Phosphorylation on S</t>
  </si>
  <si>
    <t>1303;1289;1305</t>
  </si>
  <si>
    <t>1303 Phosphorylation on S:1289 Phosphorylation on S:1305 Phosphorylation on S</t>
  </si>
  <si>
    <t>1303S-KHSPGEITGPGGHFMTSDSSLTK:1289S-KHSPGEITGPGGHFMTSDSSLTK:1305S-KHSPGEITGPGGHFMTSDSSLTK</t>
  </si>
  <si>
    <t>P52800</t>
  </si>
  <si>
    <t>Ephrin-B2</t>
  </si>
  <si>
    <t>EFNB2_MOUSE</t>
  </si>
  <si>
    <t>Efnb2</t>
  </si>
  <si>
    <t>263S-KHSPQHTTTLSLSTLATPK</t>
  </si>
  <si>
    <t>Q4QQM4</t>
  </si>
  <si>
    <t>Tumor protein p53-inducible protein 11</t>
  </si>
  <si>
    <t>P5I11_MOUSE</t>
  </si>
  <si>
    <t>Trp53i11</t>
  </si>
  <si>
    <t>14S-KHSQTDLVSR</t>
  </si>
  <si>
    <t>16T-KHSQTDLVSR</t>
  </si>
  <si>
    <t>443S-KIPLKPSPTK</t>
  </si>
  <si>
    <t>353S-KISGTTALQEALK</t>
  </si>
  <si>
    <t>Q91WN1</t>
  </si>
  <si>
    <t>DnaJ homolog subfamily C member 9</t>
  </si>
  <si>
    <t>DNJC9_MOUSE</t>
  </si>
  <si>
    <t>Dnajc9</t>
  </si>
  <si>
    <t>109S-KISLEDIQAFEK</t>
  </si>
  <si>
    <t>Q8CFC7</t>
  </si>
  <si>
    <t>CLK4-associating serine/arginine rich protein</t>
  </si>
  <si>
    <t>CLASR_MOUSE</t>
  </si>
  <si>
    <t>Clasrp</t>
  </si>
  <si>
    <t>285 Phosphorylation on S</t>
  </si>
  <si>
    <t>285S-KISPPSYAR</t>
  </si>
  <si>
    <t>Q04735</t>
  </si>
  <si>
    <t>Cyclin-dependent kinase 16</t>
  </si>
  <si>
    <t>CDK16_MOUSE</t>
  </si>
  <si>
    <t>Cdk16</t>
  </si>
  <si>
    <t>110S-KISTEDINK</t>
  </si>
  <si>
    <t>110S-KISTEDINKR</t>
  </si>
  <si>
    <t>157 Phosphorylation on T</t>
  </si>
  <si>
    <t>157T-KITISDCGQL</t>
  </si>
  <si>
    <t>557 Phosphorylation on S</t>
  </si>
  <si>
    <t>557S-KKAAGSGSPPLR</t>
  </si>
  <si>
    <t>Q8K467</t>
  </si>
  <si>
    <t>Transmembrane inner ear expressed protein</t>
  </si>
  <si>
    <t>TMIE_MOUSE</t>
  </si>
  <si>
    <t>Tmie</t>
  </si>
  <si>
    <t>131S-KKDSVDTVAIK</t>
  </si>
  <si>
    <t>A2A8L1</t>
  </si>
  <si>
    <t>Chromodomain-helicase-DNA-binding protein 5</t>
  </si>
  <si>
    <t>CHD5_MOUSE</t>
  </si>
  <si>
    <t>Chd5</t>
  </si>
  <si>
    <t>10 Phosphorylation on S:5 Phosphorylation on S</t>
  </si>
  <si>
    <t>76;71</t>
  </si>
  <si>
    <t>76 Phosphorylation on S:71 Phosphorylation on S</t>
  </si>
  <si>
    <t>76S-KKEGSNDEMSDNEEDLEEK:71S-KKEGSNDEMSDNEEDLEEK</t>
  </si>
  <si>
    <t>648S-KKEPLIISK</t>
  </si>
  <si>
    <t>Q923Q2</t>
  </si>
  <si>
    <t>StAR-related lipid transfer protein 13</t>
  </si>
  <si>
    <t>STA13_MOUSE</t>
  </si>
  <si>
    <t>Stard13</t>
  </si>
  <si>
    <t>133S-KKGDDSDEEDLCISNK</t>
  </si>
  <si>
    <t>183S-KKGSISDGSNILDEVTFPAR</t>
  </si>
  <si>
    <t>185S-KKGSISDGSNILDEVTFPAR</t>
  </si>
  <si>
    <t>4 Phosphorylation on S:7 Phosphorylation on S:12 Phosphorylation on S</t>
  </si>
  <si>
    <t>1026;1029;1034</t>
  </si>
  <si>
    <t>1026 Phosphorylation on S:1029 Phosphorylation on S:1034 Phosphorylation on S</t>
  </si>
  <si>
    <t>1026S-KKGSLDSDNDDSDCPYSEK:1029S-KKGSLDSDNDDSDCPYSEK:1034S-KKGSLDSDNDDSDCPYSEK</t>
  </si>
  <si>
    <t>7 Phosphorylation on S:4 Phosphorylation on S</t>
  </si>
  <si>
    <t>1029;1026</t>
  </si>
  <si>
    <t>1029 Phosphorylation on S:1026 Phosphorylation on S</t>
  </si>
  <si>
    <t>1029S-KKGSLDSDNDDSDCPYSEK:1026S-KKGSLDSDNDDSDCPYSEK</t>
  </si>
  <si>
    <t>192S-KKSDVEELASR</t>
  </si>
  <si>
    <t>264S-KKSELEFEALK</t>
  </si>
  <si>
    <t>Q9QYE6</t>
  </si>
  <si>
    <t>Golgin subfamily A member 5</t>
  </si>
  <si>
    <t>GOGA5_MOUSE</t>
  </si>
  <si>
    <t>Golga5</t>
  </si>
  <si>
    <t>116S-KKSEPDDELLFDFLNSSQK</t>
  </si>
  <si>
    <t>882 Phosphorylation on S</t>
  </si>
  <si>
    <t>882S-KKSPDFNLTGSQSNMLK</t>
  </si>
  <si>
    <t>11 Phosphorylation on S:3 Phosphorylation on S</t>
  </si>
  <si>
    <t>890;882</t>
  </si>
  <si>
    <t>890 Phosphorylation on S:882 Phosphorylation on S</t>
  </si>
  <si>
    <t>890S-KKSPDFNLTGSQSNMLK:882S-KKSPDFNLTGSQSNMLK</t>
  </si>
  <si>
    <t>114S-KKSPNELVDDLFK</t>
  </si>
  <si>
    <t>401;399</t>
  </si>
  <si>
    <t>401 Phosphorylation on S:399 Phosphorylation on S</t>
  </si>
  <si>
    <t>401S-KKSPSSPSLGSLQQR:399S-KKSPSSPSLGSLQQR</t>
  </si>
  <si>
    <t>512S-KKTSGNQDEILVIR</t>
  </si>
  <si>
    <t>P55937</t>
  </si>
  <si>
    <t>Golgin subfamily A member 3</t>
  </si>
  <si>
    <t>GOGA3_MOUSE</t>
  </si>
  <si>
    <t>Golga3</t>
  </si>
  <si>
    <t>1279 Phosphorylation on S</t>
  </si>
  <si>
    <t>1279S-KLDEQMSQQPTGSQEMEDLK</t>
  </si>
  <si>
    <t>E9Q5F9</t>
  </si>
  <si>
    <t>Histone-lysine N-methyltransferase SETD2</t>
  </si>
  <si>
    <t>SETD2_MOUSE</t>
  </si>
  <si>
    <t>Setd2</t>
  </si>
  <si>
    <t>633S-KLDESPVLKPEFIGHDGR</t>
  </si>
  <si>
    <t>256S-KLDLSNVQSK</t>
  </si>
  <si>
    <t>260S-KLDLSNVQSK</t>
  </si>
  <si>
    <t>1031 Phosphorylation on S</t>
  </si>
  <si>
    <t>1031S-KLDPAQSASRENLLEEQGSIALR</t>
  </si>
  <si>
    <t>6 Phosphorylation on T:10 Phosphorylation on T</t>
  </si>
  <si>
    <t>33;37</t>
  </si>
  <si>
    <t>33 Phosphorylation on T:37 Phosphorylation on T</t>
  </si>
  <si>
    <t>33T-KLDPDTSDCTPEK:37T-KLDPDTSDCTPEK</t>
  </si>
  <si>
    <t>249 Phosphorylation on Y</t>
  </si>
  <si>
    <t>249Y-KLEAAEDIAYQLSR</t>
  </si>
  <si>
    <t>Q3TDN2</t>
  </si>
  <si>
    <t>FAS-associated factor 2</t>
  </si>
  <si>
    <t>FAF2_MOUSE</t>
  </si>
  <si>
    <t>Faf2</t>
  </si>
  <si>
    <t>355S-KLECLPPEPSPDDPESVK</t>
  </si>
  <si>
    <t>Q61074</t>
  </si>
  <si>
    <t>Protein phosphatase 1G</t>
  </si>
  <si>
    <t>PPM1G_MOUSE</t>
  </si>
  <si>
    <t>Ppm1g</t>
  </si>
  <si>
    <t>524 Phosphorylation on S</t>
  </si>
  <si>
    <t>524S-KLEEALSTEGAEDTGNSDK</t>
  </si>
  <si>
    <t>525 Phosphorylation on T</t>
  </si>
  <si>
    <t>525T-KLEEALSTEGAEDTGNSDK</t>
  </si>
  <si>
    <t>524S-KLEEALSTEGAEDTGNSDKK</t>
  </si>
  <si>
    <t>2473 Phosphorylation on S</t>
  </si>
  <si>
    <t>2473S-KLEESASFESLSPSSRPDSPTR</t>
  </si>
  <si>
    <t>Q3UKC1</t>
  </si>
  <si>
    <t>Tax1-binding protein 1 homolog</t>
  </si>
  <si>
    <t>TAXB1_MOUSE</t>
  </si>
  <si>
    <t>Tax1bp1</t>
  </si>
  <si>
    <t>632S-KLEGQSPQQVSR</t>
  </si>
  <si>
    <t>Q9CRD0</t>
  </si>
  <si>
    <t>OCIA domain-containing protein 1</t>
  </si>
  <si>
    <t>OCAD1_MOUSE</t>
  </si>
  <si>
    <t>Ociad1</t>
  </si>
  <si>
    <t>108S-KLENSPLGEALR</t>
  </si>
  <si>
    <t>1497 Phosphorylation on S</t>
  </si>
  <si>
    <t>1497S-KLGGDVSPTQIDVSQFGSFK</t>
  </si>
  <si>
    <t>133S-KLGSSPTSSCNPTPTK</t>
  </si>
  <si>
    <t>Q0P678</t>
  </si>
  <si>
    <t>Zinc finger CCCH domain-containing protein 18</t>
  </si>
  <si>
    <t>ZCH18_MOUSE</t>
  </si>
  <si>
    <t>Zc3h18</t>
  </si>
  <si>
    <t>528S-KLGVSVSPSR</t>
  </si>
  <si>
    <t>530 Phosphorylation on S</t>
  </si>
  <si>
    <t>530S-KLGVSVSPSR</t>
  </si>
  <si>
    <t>Q3USB7</t>
  </si>
  <si>
    <t>Inactive phospholipase C-like protein 1</t>
  </si>
  <si>
    <t>PLCL1_MOUSE</t>
  </si>
  <si>
    <t>Plcl1</t>
  </si>
  <si>
    <t>557 Phosphorylation on T</t>
  </si>
  <si>
    <t>557T-KLPSESDLLEGEVTDEDEEAEMSR</t>
  </si>
  <si>
    <t>557T-KLPSESDLLEGEVTDEDEEAEMSRR</t>
  </si>
  <si>
    <t>Q921C1</t>
  </si>
  <si>
    <t>Gap junction gamma-3 protein</t>
  </si>
  <si>
    <t>CXG3_MOUSE</t>
  </si>
  <si>
    <t>Gjc3</t>
  </si>
  <si>
    <t>247S-KLPTSESSVR</t>
  </si>
  <si>
    <t>249S-KLPTSESSVR</t>
  </si>
  <si>
    <t>507;513</t>
  </si>
  <si>
    <t>507 Phosphorylation on S:513 Phosphorylation on S</t>
  </si>
  <si>
    <t>507S-KLQVPTPEEMSNLTPESSPELAK:513S-KLQVPTPEEMSNLTPESSPELAK</t>
  </si>
  <si>
    <t>514 Phosphorylation on S</t>
  </si>
  <si>
    <t>514S-KLQVPTPEEMSNLTPESSPELAK</t>
  </si>
  <si>
    <t>P32304</t>
  </si>
  <si>
    <t>5-hydroxytryptamine receptor 7</t>
  </si>
  <si>
    <t>5HT7R_MOUSE</t>
  </si>
  <si>
    <t>Htr7</t>
  </si>
  <si>
    <t>414S-KLSAAGMHEALK</t>
  </si>
  <si>
    <t>Q149C2</t>
  </si>
  <si>
    <t>TRAF3-interacting protein 1</t>
  </si>
  <si>
    <t>MIPT3_MOUSE</t>
  </si>
  <si>
    <t>Traf3ip1</t>
  </si>
  <si>
    <t>316S-KLSDGSFK</t>
  </si>
  <si>
    <t>183S-KLSEAGFK</t>
  </si>
  <si>
    <t>Q6ZWR6</t>
  </si>
  <si>
    <t>Nesprin-1</t>
  </si>
  <si>
    <t>SYNE1_MOUSE</t>
  </si>
  <si>
    <t>Syne1</t>
  </si>
  <si>
    <t>732S-KLSEPLEVSFINVK</t>
  </si>
  <si>
    <t>1191 Phosphorylation on S</t>
  </si>
  <si>
    <t>1191S-KLSGDLEAGAPK</t>
  </si>
  <si>
    <t>36S-KLSGDQITLPTTVDYSSVPK</t>
  </si>
  <si>
    <t>P15508</t>
  </si>
  <si>
    <t>Spectrin beta chain, erythrocytic</t>
  </si>
  <si>
    <t>SPTB1_MOUSE</t>
  </si>
  <si>
    <t>Sptb</t>
  </si>
  <si>
    <t>990 Phosphorylation on S</t>
  </si>
  <si>
    <t>990S-KLSGLER</t>
  </si>
  <si>
    <t>760S-KLSLPTDLKPDLDVK</t>
  </si>
  <si>
    <t>745S-KLSLTSSLNSR</t>
  </si>
  <si>
    <t>Q60592</t>
  </si>
  <si>
    <t>Microtubule-associated serine/threonine-protein kinase 2</t>
  </si>
  <si>
    <t>MAST2_MOUSE</t>
  </si>
  <si>
    <t>Mast2</t>
  </si>
  <si>
    <t>14S-KLSNPDIFAPTGK</t>
  </si>
  <si>
    <t>O35609</t>
  </si>
  <si>
    <t>Secretory carrier-associated membrane protein 3</t>
  </si>
  <si>
    <t>SCAM3_MOUSE</t>
  </si>
  <si>
    <t>Scamp3</t>
  </si>
  <si>
    <t>78S-KLSPTEPR</t>
  </si>
  <si>
    <t>241S-KLSSAMSAAK</t>
  </si>
  <si>
    <t>Q8K394</t>
  </si>
  <si>
    <t>Inactive phospholipase C-like protein 2</t>
  </si>
  <si>
    <t>PLCL2_MOUSE</t>
  </si>
  <si>
    <t>Plcl2</t>
  </si>
  <si>
    <t>585 Phosphorylation on T</t>
  </si>
  <si>
    <t>585T-KLSSNCSGVEGDVTDEDEGAEMSQR</t>
  </si>
  <si>
    <t>Q6NZC7</t>
  </si>
  <si>
    <t>SEC23-interacting protein</t>
  </si>
  <si>
    <t>S23IP_MOUSE</t>
  </si>
  <si>
    <t>Sec23ip</t>
  </si>
  <si>
    <t>748S-KLSVGAYVSSVR</t>
  </si>
  <si>
    <t>Q8BMD2</t>
  </si>
  <si>
    <t>Zinc finger protein DZIP1</t>
  </si>
  <si>
    <t>DZIP1_MOUSE</t>
  </si>
  <si>
    <t>Dzip1</t>
  </si>
  <si>
    <t>170S-KMLSTQQLMIEAK</t>
  </si>
  <si>
    <t>1459 Phosphorylation on S</t>
  </si>
  <si>
    <t>1459S-KMPSIESDV</t>
  </si>
  <si>
    <t>Q62383</t>
  </si>
  <si>
    <t>Transcription elongation factor SPT6</t>
  </si>
  <si>
    <t>SPT6H_MOUSE</t>
  </si>
  <si>
    <t>Supt6h</t>
  </si>
  <si>
    <t>125S-KMSDDDEDDEEEYGK</t>
  </si>
  <si>
    <t>330S-KNDGVKESSESTNTTIEDEDTK</t>
  </si>
  <si>
    <t>9 Phosphorylation on S:8 Phosphorylation on S:11 Phosphorylation on S</t>
  </si>
  <si>
    <t>331;330;333</t>
  </si>
  <si>
    <t>331 Phosphorylation on S:330 Phosphorylation on S:333 Phosphorylation on S</t>
  </si>
  <si>
    <t>331S-KNDGVKESSESTNTTIEDEDTK:330S-KNDGVKESSESTNTTIEDEDTK:333S-KNDGVKESSESTNTTIEDEDTK</t>
  </si>
  <si>
    <t>331S-KNDGVKESSESTNTTIEDEDTK:330S-KNDGVKESSESTNTTIEDEDTK</t>
  </si>
  <si>
    <t>331S-KNDGVKESSESTNTTIEDEDTK</t>
  </si>
  <si>
    <t>331;333</t>
  </si>
  <si>
    <t>331 Phosphorylation on S:333 Phosphorylation on S</t>
  </si>
  <si>
    <t>331S-KNDGVKESSESTNTTIEDEDTK:333S-KNDGVKESSESTNTTIEDEDTK</t>
  </si>
  <si>
    <t>11 Phosphorylation on S:9 Phosphorylation on S:12 Phosphorylation on T</t>
  </si>
  <si>
    <t>333;331;334</t>
  </si>
  <si>
    <t>333 Phosphorylation on S:331 Phosphorylation on S:334 Phosphorylation on T</t>
  </si>
  <si>
    <t>333S-KNDGVKESSESTNTTIEDEDTK:331S-KNDGVKESSESTNTTIEDEDTK:334T-KNDGVKESSESTNTTIEDEDTK</t>
  </si>
  <si>
    <t>12 Phosphorylation on T:14 Phosphorylation on T:15 Phosphorylation on T:11 Phosphorylation on S</t>
  </si>
  <si>
    <t>334;336;337;333</t>
  </si>
  <si>
    <t>334 Phosphorylation on T:336 Phosphorylation on T:337 Phosphorylation on T:333 Phosphorylation on S</t>
  </si>
  <si>
    <t>334T-KNDGVKESSESTNTTIEDEDTK:336T-KNDGVKESSESTNTTIEDEDTK:337T-KNDGVKESSESTNTTIEDEDTK:333S-KNDGVKESSESTNTTIEDEDTK</t>
  </si>
  <si>
    <t>12 Phosphorylation on T:8 Phosphorylation on S:9 Phosphorylation on S:11 Phosphorylation on S</t>
  </si>
  <si>
    <t>334;330;331;333</t>
  </si>
  <si>
    <t>334 Phosphorylation on T:330 Phosphorylation on S:331 Phosphorylation on S:333 Phosphorylation on S</t>
  </si>
  <si>
    <t>334T-KNDGVKESSESTNTTIEDEDTK:330S-KNDGVKESSESTNTTIEDEDTK:331S-KNDGVKESSESTNTTIEDEDTK:333S-KNDGVKESSESTNTTIEDEDTK</t>
  </si>
  <si>
    <t>334T-KNDGVKESSESTNTTIEDEDTK</t>
  </si>
  <si>
    <t>12 Phosphorylation on T:14 Phosphorylation on T:11 Phosphorylation on S</t>
  </si>
  <si>
    <t>334;336;333</t>
  </si>
  <si>
    <t>334 Phosphorylation on T:336 Phosphorylation on T:333 Phosphorylation on S</t>
  </si>
  <si>
    <t>334T-KNDGVKESSESTNTTIEDEDTK:336T-KNDGVKESSESTNTTIEDEDTK:333S-KNDGVKESSESTNTTIEDEDTK</t>
  </si>
  <si>
    <t>14 Phosphorylation on T:15 Phosphorylation on T:12 Phosphorylation on T</t>
  </si>
  <si>
    <t>336;337;334</t>
  </si>
  <si>
    <t>336 Phosphorylation on T:337 Phosphorylation on T:334 Phosphorylation on T</t>
  </si>
  <si>
    <t>336T-KNDGVKESSESTNTTIEDEDTK:337T-KNDGVKESSESTNTTIEDEDTK:334T-KNDGVKESSESTNTTIEDEDTK</t>
  </si>
  <si>
    <t>14 Phosphorylation on T:12 Phosphorylation on T</t>
  </si>
  <si>
    <t>336T-KNDGVKESSESTNTTIEDEDTK:334T-KNDGVKESSESTNTTIEDEDTK</t>
  </si>
  <si>
    <t>15 Phosphorylation on T:14 Phosphorylation on T</t>
  </si>
  <si>
    <t>337T-KNDGVKESSESTNTTIEDEDTK:336T-KNDGVKESSESTNTTIEDEDTK</t>
  </si>
  <si>
    <t>560S-KNDMDEPPPFDYGSGDEDGK</t>
  </si>
  <si>
    <t>O88704</t>
  </si>
  <si>
    <t>Potassium/sodium hyperpolarization-activated cyclic nucleotide-gated channel 1</t>
  </si>
  <si>
    <t>HCN1_MOUSE</t>
  </si>
  <si>
    <t>Hcn1</t>
  </si>
  <si>
    <t>588S-KNSILLQK</t>
  </si>
  <si>
    <t>551S-KNSILQR</t>
  </si>
  <si>
    <t>P83510</t>
  </si>
  <si>
    <t>Traf2 and NCK-interacting protein kinase</t>
  </si>
  <si>
    <t>TNIK_MOUSE</t>
  </si>
  <si>
    <t>Tnik</t>
  </si>
  <si>
    <t>659 Phosphorylation on S</t>
  </si>
  <si>
    <t>659S-KNSPGNGSALGPR</t>
  </si>
  <si>
    <t>Q9WUF3</t>
  </si>
  <si>
    <t>CASP8-associated protein 2</t>
  </si>
  <si>
    <t>C8AP2_MOUSE</t>
  </si>
  <si>
    <t>Casp8ap2</t>
  </si>
  <si>
    <t>1818 Phosphorylation on S</t>
  </si>
  <si>
    <t>1818S-KNSPGVSHSSQK</t>
  </si>
  <si>
    <t>447S-KNSVSINRPAMSASEVNISK</t>
  </si>
  <si>
    <t>795 Phosphorylation on S</t>
  </si>
  <si>
    <t>795S-KNSVTYSFR</t>
  </si>
  <si>
    <t>502S-KPAQTLVSPSHLLTEPK</t>
  </si>
  <si>
    <t>1016S-KPASPPLPAGQQERPSLIPETGR</t>
  </si>
  <si>
    <t>508;510;516</t>
  </si>
  <si>
    <t>508 Phosphorylation on S:510 Phosphorylation on S:516 Phosphorylation on S</t>
  </si>
  <si>
    <t>508S-KPASVSPTTPTSPTEGEAS:510S-KPASVSPTTPTSPTEGEAS:516S-KPASVSPTTPTSPTEGEAS</t>
  </si>
  <si>
    <t>510S-KPASVSPTTPTSPTEGEAS</t>
  </si>
  <si>
    <t>510;516</t>
  </si>
  <si>
    <t>510 Phosphorylation on S:516 Phosphorylation on S</t>
  </si>
  <si>
    <t>510S-KPASVSPTTPTSPTEGEAS:516S-KPASVSPTTPTSPTEGEAS</t>
  </si>
  <si>
    <t>512;513</t>
  </si>
  <si>
    <t>512 Phosphorylation on T:513 Phosphorylation on T</t>
  </si>
  <si>
    <t>512T-KPASVSPTTPTSPTEGEAS:513T-KPASVSPTTPTSPTEGEAS</t>
  </si>
  <si>
    <t>11 Phosphorylation on T:9 Phosphorylation on T</t>
  </si>
  <si>
    <t>515;513</t>
  </si>
  <si>
    <t>515 Phosphorylation on T:513 Phosphorylation on T</t>
  </si>
  <si>
    <t>515T-KPASVSPTTPTSPTEGEAS:513T-KPASVSPTTPTSPTEGEAS</t>
  </si>
  <si>
    <t>516S-KPASVSPTTPTSPTEGEAS</t>
  </si>
  <si>
    <t>330S-KPDGVKESTESSNTTIEDEDVK</t>
  </si>
  <si>
    <t>9 Phosphorylation on T:14 Phosphorylation on T</t>
  </si>
  <si>
    <t>331;336</t>
  </si>
  <si>
    <t>331 Phosphorylation on T:336 Phosphorylation on T</t>
  </si>
  <si>
    <t>331T-KPDGVKESTESSNTTIEDEDVK:336T-KPDGVKESTESSNTTIEDEDVK</t>
  </si>
  <si>
    <t>12 Phosphorylation on S:14 Phosphorylation on T:9 Phosphorylation on T</t>
  </si>
  <si>
    <t>334;336;331</t>
  </si>
  <si>
    <t>334 Phosphorylation on S:336 Phosphorylation on T:331 Phosphorylation on T</t>
  </si>
  <si>
    <t>334S-KPDGVKESTESSNTTIEDEDVK:336T-KPDGVKESTESSNTTIEDEDVK:331T-KPDGVKESTESSNTTIEDEDVK</t>
  </si>
  <si>
    <t>Q3UMG5</t>
  </si>
  <si>
    <t>Leucine-rich repeat and calponin homology domain-containing protein 2</t>
  </si>
  <si>
    <t>LRCH2_MOUSE</t>
  </si>
  <si>
    <t>Lrch2</t>
  </si>
  <si>
    <t>323S-KPDSLDLPSLNK</t>
  </si>
  <si>
    <t>487S-KPDSMVTNSSTENEA</t>
  </si>
  <si>
    <t>P09925</t>
  </si>
  <si>
    <t>Surfeit locus protein 1</t>
  </si>
  <si>
    <t>SURF1_MOUSE</t>
  </si>
  <si>
    <t>Surf1</t>
  </si>
  <si>
    <t>227S-KPFVPENSPER</t>
  </si>
  <si>
    <t>Q9R1V6</t>
  </si>
  <si>
    <t>Disintegrin and metalloproteinase domain-containing protein 22</t>
  </si>
  <si>
    <t>ADA22_MOUSE</t>
  </si>
  <si>
    <t>Adam22</t>
  </si>
  <si>
    <t>783 Phosphorylation on Y</t>
  </si>
  <si>
    <t>783Y-KPGDGDSFYSDFPPGGSTNSASSSK</t>
  </si>
  <si>
    <t>784 Phosphorylation on S</t>
  </si>
  <si>
    <t>784S-KPGDGDSFYSDFPPGGSTNSASSSK</t>
  </si>
  <si>
    <t>791S-KPGDGDSFYSDFPPGGSTNSASSSK</t>
  </si>
  <si>
    <t>792 Phosphorylation on T</t>
  </si>
  <si>
    <t>792T-KPGDGDSFYSDFPPGGSTNSASSSK</t>
  </si>
  <si>
    <t>794;791</t>
  </si>
  <si>
    <t>794 Phosphorylation on S:791 Phosphorylation on S</t>
  </si>
  <si>
    <t>794S-KPGDGDSFYSDFPPGGSTNSASSSK:791S-KPGDGDSFYSDFPPGGSTNSASSSK</t>
  </si>
  <si>
    <t>794S-KPGDGDSFYSDFPPGGSTNSASSSK</t>
  </si>
  <si>
    <t>797 Phosphorylation on S</t>
  </si>
  <si>
    <t>797S-KPGDGDSFYSDFPPGGSTNSASSSK</t>
  </si>
  <si>
    <t>296;300</t>
  </si>
  <si>
    <t>296 Phosphorylation on S:300 Phosphorylation on S</t>
  </si>
  <si>
    <t>296S-KPGNNEGSGAPSPLSK:300S-KPGNNEGSGAPSPLSK</t>
  </si>
  <si>
    <t>296S-KPGNNEGSGAPSPLSK</t>
  </si>
  <si>
    <t>300S-KPGNNEGSGAPSPLSK</t>
  </si>
  <si>
    <t>12 Phosphorylation on S:15 Phosphorylation on S:8 Phosphorylation on S</t>
  </si>
  <si>
    <t>300;303;296</t>
  </si>
  <si>
    <t>300 Phosphorylation on S:303 Phosphorylation on S:296 Phosphorylation on S</t>
  </si>
  <si>
    <t>300S-KPGNNEGSGAPSPLSK:303S-KPGNNEGSGAPSPLSK:296S-KPGNNEGSGAPSPLSK</t>
  </si>
  <si>
    <t>Q6PDC8</t>
  </si>
  <si>
    <t>Major facilitator superfamily domain-containing protein 4A</t>
  </si>
  <si>
    <t>MFD4A_MOUSE</t>
  </si>
  <si>
    <t>Mfsd4a</t>
  </si>
  <si>
    <t>255S-KPLLLSADELALETRPAEK</t>
  </si>
  <si>
    <t>P63087</t>
  </si>
  <si>
    <t>Serine/threonine-protein phosphatase PP1-gamma catalytic subunit</t>
  </si>
  <si>
    <t>PP1G_MOUSE</t>
  </si>
  <si>
    <t>Ppp1cc</t>
  </si>
  <si>
    <t>311 Phosphorylation on T</t>
  </si>
  <si>
    <t>311T-KPNATRPVTPPR</t>
  </si>
  <si>
    <t>810;814</t>
  </si>
  <si>
    <t>810 Phosphorylation on S:814 Phosphorylation on S</t>
  </si>
  <si>
    <t>810S-KPPAPPSPVQSQSPSTNWSPAVPAK:814S-KPPAPPSPVQSQSPSTNWSPAVPAK</t>
  </si>
  <si>
    <t>810S-KPPAPPSPVQSQSPSTNWSPAVPAK</t>
  </si>
  <si>
    <t>814;816</t>
  </si>
  <si>
    <t>814 Phosphorylation on S:816 Phosphorylation on S</t>
  </si>
  <si>
    <t>814S-KPPAPPSPVQSQSPSTNWSPAVPAK:816S-KPPAPPSPVQSQSPSTNWSPAVPAK</t>
  </si>
  <si>
    <t>816S-KPPAPPSPVQSQSPSTNWSPAVPAK</t>
  </si>
  <si>
    <t>15 Phosphorylation on S:11 Phosphorylation on S:13 Phosphorylation on S</t>
  </si>
  <si>
    <t>818;814;816</t>
  </si>
  <si>
    <t>818 Phosphorylation on S:814 Phosphorylation on S:816 Phosphorylation on S</t>
  </si>
  <si>
    <t>818S-KPPAPPSPVQSQSPSTNWSPAVPAK:814S-KPPAPPSPVQSQSPSTNWSPAVPAK:816S-KPPAPPSPVQSQSPSTNWSPAVPAK</t>
  </si>
  <si>
    <t>818;816</t>
  </si>
  <si>
    <t>818 Phosphorylation on S:816 Phosphorylation on S</t>
  </si>
  <si>
    <t>818S-KPPAPPSPVQSQSPSTNWSPAVPAK:816S-KPPAPPSPVQSQSPSTNWSPAVPAK</t>
  </si>
  <si>
    <t>Q8VHJ5</t>
  </si>
  <si>
    <t>Serine/threonine-protein kinase MARK1</t>
  </si>
  <si>
    <t>MARK1_MOUSE</t>
  </si>
  <si>
    <t>Mark1</t>
  </si>
  <si>
    <t>383;385</t>
  </si>
  <si>
    <t>383 Phosphorylation on S:385 Phosphorylation on S</t>
  </si>
  <si>
    <t>383S-KPPEFEGGESLSSGSLCQR:385S-KPPEFEGGESLSSGSLCQR</t>
  </si>
  <si>
    <t>382S-KPPEFEGGESLSSGSLCQR</t>
  </si>
  <si>
    <t>673S-KPSDEEFAVR</t>
  </si>
  <si>
    <t>609 Phosphorylation on S</t>
  </si>
  <si>
    <t>609S-KPSPPSSLEMYQTLSSR</t>
  </si>
  <si>
    <t>O88874</t>
  </si>
  <si>
    <t>Cyclin-K</t>
  </si>
  <si>
    <t>CCNK_MOUSE</t>
  </si>
  <si>
    <t>Ccnk</t>
  </si>
  <si>
    <t>329;325</t>
  </si>
  <si>
    <t>329 Phosphorylation on S:325 Phosphorylation on S</t>
  </si>
  <si>
    <t>329S-KPSPQPSPPR:325S-KPSPQPSPPR</t>
  </si>
  <si>
    <t>O54967</t>
  </si>
  <si>
    <t>Activated CDC42 kinase 1</t>
  </si>
  <si>
    <t>ACK1_MOUSE</t>
  </si>
  <si>
    <t>Tnk2</t>
  </si>
  <si>
    <t>102S-KPSPTPGSLPGEGTLQSLTCLIGEK</t>
  </si>
  <si>
    <t>Q8C4Y3</t>
  </si>
  <si>
    <t>Negative elongation factor B</t>
  </si>
  <si>
    <t>NELFB_MOUSE</t>
  </si>
  <si>
    <t>Nelfb</t>
  </si>
  <si>
    <t>557S-KPSPTQAAETPALDLPLPSVPAPATL</t>
  </si>
  <si>
    <t>559 Phosphorylation on T</t>
  </si>
  <si>
    <t>559T-KPSPTQAAETPALDLPLPSVPAPATL</t>
  </si>
  <si>
    <t>682S-KPSSETDIENWASK</t>
  </si>
  <si>
    <t>683 Phosphorylation on S</t>
  </si>
  <si>
    <t>683S-KPSSETDIENWASK</t>
  </si>
  <si>
    <t>Q923Z0</t>
  </si>
  <si>
    <t>G-protein coupled receptor family C group 5 member B</t>
  </si>
  <si>
    <t>GPC5B_MOUSE</t>
  </si>
  <si>
    <t>Gprc5b</t>
  </si>
  <si>
    <t>368S-KPSSLGNRPSAPFR</t>
  </si>
  <si>
    <t>369S-KPSSLGNRPSAPFR</t>
  </si>
  <si>
    <t>434S-KPSSSPDLWK</t>
  </si>
  <si>
    <t>655S-KPTEFIGGVSSTTQSWVQK</t>
  </si>
  <si>
    <t>656S-KPTEFIGGVSSTTQSWVQK</t>
  </si>
  <si>
    <t>539S-KPYQLIAQDNEPEKPVADSETK</t>
  </si>
  <si>
    <t>Q69ZC8</t>
  </si>
  <si>
    <t>GPALPP motifs-containing protein 1</t>
  </si>
  <si>
    <t>GPAM1_MOUSE</t>
  </si>
  <si>
    <t>Gpalpp1</t>
  </si>
  <si>
    <t>104S-KQDDSPPRPIIGPALPPGFIK</t>
  </si>
  <si>
    <t>O88196</t>
  </si>
  <si>
    <t>E3 ubiquitin-protein ligase TTC3</t>
  </si>
  <si>
    <t>TTC3_MOUSE</t>
  </si>
  <si>
    <t>Ttc3</t>
  </si>
  <si>
    <t>1009 Phosphorylation on S</t>
  </si>
  <si>
    <t>1009S-KQDSDEMPFGCIK</t>
  </si>
  <si>
    <t>501S-KQDSSQAIPLVVESCIR</t>
  </si>
  <si>
    <t>1289S-KQEAVQEVSFDEEPGPPR</t>
  </si>
  <si>
    <t>18 Phosphorylation on S:4 Phosphorylation on T</t>
  </si>
  <si>
    <t>1562;1548</t>
  </si>
  <si>
    <t>1562 Phosphorylation on S:1548 Phosphorylation on T</t>
  </si>
  <si>
    <t>1562S-KQETAAVCGETDEEAGESGGEGIFR:1548T-KQETAAVCGETDEEAGESGGEGIFR</t>
  </si>
  <si>
    <t>299S-KQFSLENVPEGELLPDGK</t>
  </si>
  <si>
    <t>468S-KQQEEAQAAAAAASAESR</t>
  </si>
  <si>
    <t>2636 Phosphorylation on S</t>
  </si>
  <si>
    <t>2636S-KQSEVEADLGYPGGK</t>
  </si>
  <si>
    <t>699;701</t>
  </si>
  <si>
    <t>699 Phosphorylation on S:701 Phosphorylation on S</t>
  </si>
  <si>
    <t>699S-KQSGSPTLDTAPNGR:701S-KQSGSPTLDTAPNGR</t>
  </si>
  <si>
    <t>Q9QZC2</t>
  </si>
  <si>
    <t>Plexin-C1</t>
  </si>
  <si>
    <t>PLXC1_MOUSE</t>
  </si>
  <si>
    <t>Plxnc1</t>
  </si>
  <si>
    <t>984 Phosphorylation on S</t>
  </si>
  <si>
    <t>984S-KQSQQLELLESELR</t>
  </si>
  <si>
    <t>984S-KQSQQLELLESELRK</t>
  </si>
  <si>
    <t>238S-KQSTEPSIVMPSIGLSAEPPAPK</t>
  </si>
  <si>
    <t>451;453</t>
  </si>
  <si>
    <t>451 Phosphorylation on S:453 Phosphorylation on S</t>
  </si>
  <si>
    <t>451S-KRDSESESDETPTVPQLK:453S-KRDSESESDETPTVPQLK</t>
  </si>
  <si>
    <t>8 Phosphorylation on S:6 Phosphorylation on S:4 Phosphorylation on S</t>
  </si>
  <si>
    <t>455;453;451</t>
  </si>
  <si>
    <t>455 Phosphorylation on S:453 Phosphorylation on S:451 Phosphorylation on S</t>
  </si>
  <si>
    <t>455S-KRDSESESDETPTVPQLK:453S-KRDSESESDETPTVPQLK:451S-KRDSESESDETPTVPQLK</t>
  </si>
  <si>
    <t>455;453</t>
  </si>
  <si>
    <t>455 Phosphorylation on S:453 Phosphorylation on S</t>
  </si>
  <si>
    <t>455S-KRDSESESDETPTVPQLK:453S-KRDSESESDETPTVPQLK</t>
  </si>
  <si>
    <t>1324 Phosphorylation on S</t>
  </si>
  <si>
    <t>1324S-KRNPWSDDESK</t>
  </si>
  <si>
    <t>89;86</t>
  </si>
  <si>
    <t>89 Phosphorylation on S:86 Phosphorylation on S</t>
  </si>
  <si>
    <t>89S-KRSEDSDEDEPCAISGK:86S-KRSEDSDEDEPCAISGK</t>
  </si>
  <si>
    <t>450S-KRSEGLSLER</t>
  </si>
  <si>
    <t>495S-KRSFGNPFEGSR</t>
  </si>
  <si>
    <t>1058 Phosphorylation on S</t>
  </si>
  <si>
    <t>1058S-KRSPTENVNTPVGK</t>
  </si>
  <si>
    <t>Q9D1T0</t>
  </si>
  <si>
    <t>Leucine-rich repeat and immunoglobulin-like domain-containing nogo receptor-interacting protein 1</t>
  </si>
  <si>
    <t>LIGO1_MOUSE</t>
  </si>
  <si>
    <t>Lingo1</t>
  </si>
  <si>
    <t>596 Phosphorylation on S</t>
  </si>
  <si>
    <t>596S-KSDAGISSADAPR</t>
  </si>
  <si>
    <t>31S-KSDSNASFLR</t>
  </si>
  <si>
    <t>34;31</t>
  </si>
  <si>
    <t>34 Phosphorylation on S:31 Phosphorylation on S</t>
  </si>
  <si>
    <t>34S-KSDSNASFLR:31S-KSDSNASFLR</t>
  </si>
  <si>
    <t>34S-KSDSNASFLR</t>
  </si>
  <si>
    <t>422;423</t>
  </si>
  <si>
    <t>422 Phosphorylation on S:423 Phosphorylation on S</t>
  </si>
  <si>
    <t>422S-KSEQPEEVLSSEEETAGVEHVR:423S-KSEQPEEVLSSEEETAGVEHVR</t>
  </si>
  <si>
    <t>423S-KSEQPEEVLSSEEETAGVEHVR</t>
  </si>
  <si>
    <t>Q9QXS6</t>
  </si>
  <si>
    <t>Drebrin</t>
  </si>
  <si>
    <t>DREB_MOUSE</t>
  </si>
  <si>
    <t>Dbn1</t>
  </si>
  <si>
    <t>272S-KSESEVEEAAAIIAQRPDNPR</t>
  </si>
  <si>
    <t>274S-KSESEVEEAAAIIAQRPDNPR</t>
  </si>
  <si>
    <t>699 Phosphorylation on S</t>
  </si>
  <si>
    <t>699S-KSFASLFSD</t>
  </si>
  <si>
    <t>21S-KSGNKPPSKTCLK</t>
  </si>
  <si>
    <t>8S-KSIPHITSDR</t>
  </si>
  <si>
    <t>2 Phosphorylation on S:10 Phosphorylation on S</t>
  </si>
  <si>
    <t>882;890</t>
  </si>
  <si>
    <t>882 Phosphorylation on S:890 Phosphorylation on S</t>
  </si>
  <si>
    <t>882S-KSPDFNLTGSQSNMLK:890S-KSPDFNLTGSQSNMLK</t>
  </si>
  <si>
    <t>882S-KSPDFNLTGSQSNMLK</t>
  </si>
  <si>
    <t>Q8R1X6</t>
  </si>
  <si>
    <t>Spartin</t>
  </si>
  <si>
    <t>SPART_MOUSE</t>
  </si>
  <si>
    <t>Spart</t>
  </si>
  <si>
    <t>126 Phosphorylation on S</t>
  </si>
  <si>
    <t>126S-KSPEQESVSTAPQR</t>
  </si>
  <si>
    <t>Q9DBR7</t>
  </si>
  <si>
    <t>Protein phosphatase 1 regulatory subunit 12A</t>
  </si>
  <si>
    <t>MYPT1_MOUSE</t>
  </si>
  <si>
    <t>Ppp1r12a</t>
  </si>
  <si>
    <t>299S-KSPLIESTANMENNQPQK</t>
  </si>
  <si>
    <t>114S-KSPNELVDDLFK</t>
  </si>
  <si>
    <t>315;320</t>
  </si>
  <si>
    <t>315 Phosphorylation on S:320 Phosphorylation on S</t>
  </si>
  <si>
    <t>315S-KSPVGKSPPATGSAYGSSQK:320S-KSPVGKSPPATGSAYGSSQK</t>
  </si>
  <si>
    <t>Q61686</t>
  </si>
  <si>
    <t>Chromobox protein homolog 5</t>
  </si>
  <si>
    <t>CBX5_MOUSE</t>
  </si>
  <si>
    <t>Cbx5</t>
  </si>
  <si>
    <t>93S-KSSFSNSADDIK</t>
  </si>
  <si>
    <t>857;858</t>
  </si>
  <si>
    <t>857 Phosphorylation on S:858 Phosphorylation on S</t>
  </si>
  <si>
    <t>857S-KSSGDGPDLR:858S-KSSGDGPDLR</t>
  </si>
  <si>
    <t>Q8BU33</t>
  </si>
  <si>
    <t>Acetolactate synthase-like protein</t>
  </si>
  <si>
    <t>ILVBL_MOUSE</t>
  </si>
  <si>
    <t>Ilvbl</t>
  </si>
  <si>
    <t>369S-KSSIIIVNR</t>
  </si>
  <si>
    <t>529;536</t>
  </si>
  <si>
    <t>529 Phosphorylation on S:536 Phosphorylation on S</t>
  </si>
  <si>
    <t>529S-KSSPKEEVASEPEEAASPTTPK:536S-KSSPKEEVASEPEEAASPTTPK</t>
  </si>
  <si>
    <t>Q6PDN3</t>
  </si>
  <si>
    <t>Myosin light chain kinase, smooth muscle</t>
  </si>
  <si>
    <t>MYLK_MOUSE</t>
  </si>
  <si>
    <t>Mylk</t>
  </si>
  <si>
    <t>1795 Phosphorylation on S</t>
  </si>
  <si>
    <t>1795S-KSSTGSPTSPINAEK</t>
  </si>
  <si>
    <t>Q80WG5</t>
  </si>
  <si>
    <t>Volume-regulated anion channel subunit LRRC8A</t>
  </si>
  <si>
    <t>LRC8A_MOUSE</t>
  </si>
  <si>
    <t>Lrrc8a</t>
  </si>
  <si>
    <t>199S-KSSTVSEDVEATVPMLQR</t>
  </si>
  <si>
    <t>P16254</t>
  </si>
  <si>
    <t>Signal recognition particle 14 kDa protein</t>
  </si>
  <si>
    <t>SRP14_MOUSE</t>
  </si>
  <si>
    <t>Srp14</t>
  </si>
  <si>
    <t>45S-KSSVEGLEPAENK</t>
  </si>
  <si>
    <t>Q8CC27</t>
  </si>
  <si>
    <t>Voltage-dependent L-type calcium channel subunit beta-2</t>
  </si>
  <si>
    <t>CACB2_MOUSE</t>
  </si>
  <si>
    <t>Cacnb2</t>
  </si>
  <si>
    <t>215T-KSTPPSSAIDIDATGLDAEENDIPANHR</t>
  </si>
  <si>
    <t>256 Phosphorylation on T</t>
  </si>
  <si>
    <t>256T-KTDPEFSGKLTPGSSGK</t>
  </si>
  <si>
    <t>O55091</t>
  </si>
  <si>
    <t>Protein IMPACT</t>
  </si>
  <si>
    <t>IMPCT_MOUSE</t>
  </si>
  <si>
    <t>Impact</t>
  </si>
  <si>
    <t>137S-KTEEVEVESEEDPILEHPPENPVK</t>
  </si>
  <si>
    <t>1101 Phosphorylation on T</t>
  </si>
  <si>
    <t>1101T-KTPPTLFR</t>
  </si>
  <si>
    <t>Q3UYV9</t>
  </si>
  <si>
    <t>Nuclear cap-binding protein subunit 1</t>
  </si>
  <si>
    <t>NCBP1_MOUSE</t>
  </si>
  <si>
    <t>Ncbp1</t>
  </si>
  <si>
    <t>22S-KTSDANETEDHLESLICK</t>
  </si>
  <si>
    <t>Q9D1P4</t>
  </si>
  <si>
    <t>Cysteine and histidine-rich domain-containing protein 1</t>
  </si>
  <si>
    <t>CHRD1_MOUSE</t>
  </si>
  <si>
    <t>Chordc1</t>
  </si>
  <si>
    <t>200S-KTSDFNTFLAQEGCTR</t>
  </si>
  <si>
    <t>108S-KTSFDENDSEELEDK</t>
  </si>
  <si>
    <t>109 Phosphorylation on T</t>
  </si>
  <si>
    <t>109T-KTSGLVSLHSR</t>
  </si>
  <si>
    <t>110S-KTSGLVSLHSR</t>
  </si>
  <si>
    <t>512S-KTSGNQDEILVIR</t>
  </si>
  <si>
    <t>P43274</t>
  </si>
  <si>
    <t>Histone H1.4</t>
  </si>
  <si>
    <t>H14_MOUSE</t>
  </si>
  <si>
    <t>Hist1h1e</t>
  </si>
  <si>
    <t>36S-KTSGPPVSELITK</t>
  </si>
  <si>
    <t>3785 Phosphorylation on T</t>
  </si>
  <si>
    <t>3785T-KTSLVIVESTDDQSQVFER</t>
  </si>
  <si>
    <t>448S-KTSPASLDFPEPQK</t>
  </si>
  <si>
    <t>915T-KTSPPSV</t>
  </si>
  <si>
    <t>916S-KTSPPSV</t>
  </si>
  <si>
    <t>2096 Phosphorylation on S</t>
  </si>
  <si>
    <t>2096S-KTSTDFSEVIK</t>
  </si>
  <si>
    <t>676 Phosphorylation on S</t>
  </si>
  <si>
    <t>676S-KVASVEEGDETLDSPGSQSR</t>
  </si>
  <si>
    <t>686;676</t>
  </si>
  <si>
    <t>686 Phosphorylation on S:676 Phosphorylation on S</t>
  </si>
  <si>
    <t>686S-KVASVEEGDETLDSPGSQSR:676S-KVASVEEGDETLDSPGSQSR</t>
  </si>
  <si>
    <t>Q8VBT0</t>
  </si>
  <si>
    <t>Thioredoxin-related transmembrane protein 1</t>
  </si>
  <si>
    <t>TMX1_MOUSE</t>
  </si>
  <si>
    <t>Tmx1</t>
  </si>
  <si>
    <t>245 Phosphorylation on S</t>
  </si>
  <si>
    <t>245S-KVEEEQEADEEDVSEEEAEDR</t>
  </si>
  <si>
    <t>461S-KVELSESEEDK:463S-KVELSESEEDK</t>
  </si>
  <si>
    <t>461S-KVELSESEEDK</t>
  </si>
  <si>
    <t>463S-KVELSESEEDK</t>
  </si>
  <si>
    <t>Q8VDD9</t>
  </si>
  <si>
    <t>PH-interacting protein</t>
  </si>
  <si>
    <t>PHIP_MOUSE</t>
  </si>
  <si>
    <t>Phip</t>
  </si>
  <si>
    <t>1281;1283</t>
  </si>
  <si>
    <t>1281 Phosphorylation on S:1283 Phosphorylation on S</t>
  </si>
  <si>
    <t>1281S-KVLSDSEEEEK:1283S-KVLSDSEEEEK</t>
  </si>
  <si>
    <t>1259 Phosphorylation on S</t>
  </si>
  <si>
    <t>1259S-KVPLPGPGSPEVK</t>
  </si>
  <si>
    <t>O89026</t>
  </si>
  <si>
    <t>Roundabout homolog 1</t>
  </si>
  <si>
    <t>ROBO1_MOUSE</t>
  </si>
  <si>
    <t>Robo1</t>
  </si>
  <si>
    <t>903 Phosphorylation on T</t>
  </si>
  <si>
    <t>903T-KVPSFTFTPTVTYQR</t>
  </si>
  <si>
    <t>107S-KVQVAPLQGSPPLSHDDR</t>
  </si>
  <si>
    <t>313S-KVSDVTSSGVQSFDEEEGDANN</t>
  </si>
  <si>
    <t>322S-KVSDVTSSGVQSFDEEEGDANN</t>
  </si>
  <si>
    <t>671S-KVSLELGGK</t>
  </si>
  <si>
    <t>A2APT9</t>
  </si>
  <si>
    <t>Kelch domain-containing protein 7A</t>
  </si>
  <si>
    <t>KLD7A_MOUSE</t>
  </si>
  <si>
    <t>Klhdc7a</t>
  </si>
  <si>
    <t>361S-KVSLLQIAENPELQLQPEGFR</t>
  </si>
  <si>
    <t>Q3TZX8</t>
  </si>
  <si>
    <t>Polynucleotide 5'-hydroxyl-kinase NOL9</t>
  </si>
  <si>
    <t>NOL9_MOUSE</t>
  </si>
  <si>
    <t>Nol9</t>
  </si>
  <si>
    <t>128S-KVSPNVTQPVR</t>
  </si>
  <si>
    <t>Q3UHI4</t>
  </si>
  <si>
    <t>Protein TMED8</t>
  </si>
  <si>
    <t>TMED8_MOUSE</t>
  </si>
  <si>
    <t>Tmed8</t>
  </si>
  <si>
    <t>154S-KVSPPLMAPPCVWTFAK</t>
  </si>
  <si>
    <t>Q8BXB6</t>
  </si>
  <si>
    <t>Solute carrier organic anion transporter family member 2B1</t>
  </si>
  <si>
    <t>SO2B1_MOUSE</t>
  </si>
  <si>
    <t>Slco2b1</t>
  </si>
  <si>
    <t>21S-KVSVEPQDSHQDAQPR</t>
  </si>
  <si>
    <t>2599 Phosphorylation on S</t>
  </si>
  <si>
    <t>2599S-KVSVSESNVLLDEEVLTDPK</t>
  </si>
  <si>
    <t>553 Phosphorylation on S</t>
  </si>
  <si>
    <t>553S-KVTSSGVLLLDNYSDR</t>
  </si>
  <si>
    <t>554S-KVTSSGVLLLDNYSDR</t>
  </si>
  <si>
    <t>Q920P5</t>
  </si>
  <si>
    <t>Adenylate kinase isoenzyme 5</t>
  </si>
  <si>
    <t>KAD5_MOUSE</t>
  </si>
  <si>
    <t>Ak5</t>
  </si>
  <si>
    <t>181S-KWSLIAK</t>
  </si>
  <si>
    <t>P63005</t>
  </si>
  <si>
    <t>Platelet-activating factor acetylhydrolase IB subunit alpha</t>
  </si>
  <si>
    <t>LIS1_MOUSE</t>
  </si>
  <si>
    <t>Pafah1b1</t>
  </si>
  <si>
    <t>57S-KWTSVIR</t>
  </si>
  <si>
    <t>O88447</t>
  </si>
  <si>
    <t>Kinesin light chain 1</t>
  </si>
  <si>
    <t>KLC1_MOUSE</t>
  </si>
  <si>
    <t>Klc1</t>
  </si>
  <si>
    <t>162S-KYDDDISPSEDK</t>
  </si>
  <si>
    <t>45S-KYSICK</t>
  </si>
  <si>
    <t>Q9WUH7</t>
  </si>
  <si>
    <t>Semaphorin-4G</t>
  </si>
  <si>
    <t>SEM4G_MOUSE</t>
  </si>
  <si>
    <t>Sema4g</t>
  </si>
  <si>
    <t>711 Phosphorylation on S</t>
  </si>
  <si>
    <t>711S-KYSLGR</t>
  </si>
  <si>
    <t>944 Phosphorylation on S</t>
  </si>
  <si>
    <t>944S-KYSNSDNVETIPNSGHMEEPR</t>
  </si>
  <si>
    <t>329;334</t>
  </si>
  <si>
    <t>329 Phosphorylation on S:334 Phosphorylation on S</t>
  </si>
  <si>
    <t>329S-LAAGAESPQPASGNSPSEDDR:334S-LAAGAESPQPASGNSPSEDDR</t>
  </si>
  <si>
    <t>329S-LAAGAESPQPASGNSPSEDDR</t>
  </si>
  <si>
    <t>337S-LAAGAESPQPASGNSPSEDDR</t>
  </si>
  <si>
    <t>329S-LAAGAESPQPASGNSPSEDDRSK</t>
  </si>
  <si>
    <t>329S-LAAGAESPQPASGNSPSEDDRSK:334S-LAAGAESPQPASGNSPSEDDRSK</t>
  </si>
  <si>
    <t>334S-LAAGAESPQPASGNSPSEDDRSK</t>
  </si>
  <si>
    <t>337S-LAAGAESPQPASGNSPSEDDRSK</t>
  </si>
  <si>
    <t>O54916</t>
  </si>
  <si>
    <t>RalBP1-associated Eps domain-containing protein 1</t>
  </si>
  <si>
    <t>REPS1_MOUSE</t>
  </si>
  <si>
    <t>Reps1</t>
  </si>
  <si>
    <t>117S-LAASYSSDSENQGSYSGVIPPPPGR</t>
  </si>
  <si>
    <t>869S-LADAMAESPSR</t>
  </si>
  <si>
    <t>869S-LADAMAESPSRDVVGSGTELQR</t>
  </si>
  <si>
    <t>Q9Z277</t>
  </si>
  <si>
    <t>Tyrosine-protein kinase BAZ1B</t>
  </si>
  <si>
    <t>BAZ1B_MOUSE</t>
  </si>
  <si>
    <t>Baz1b</t>
  </si>
  <si>
    <t>1464 Phosphorylation on S</t>
  </si>
  <si>
    <t>1464S-LADDEGDSDSESVGQSR</t>
  </si>
  <si>
    <t>478 Phosphorylation on S</t>
  </si>
  <si>
    <t>478S-LADFNIYQVSTAEQCRSSPK</t>
  </si>
  <si>
    <t>P55288</t>
  </si>
  <si>
    <t>Cadherin-11</t>
  </si>
  <si>
    <t>CAD11_MOUSE</t>
  </si>
  <si>
    <t>Cdh11</t>
  </si>
  <si>
    <t>788S-LADLYGSK</t>
  </si>
  <si>
    <t>562 Phosphorylation on S</t>
  </si>
  <si>
    <t>562S-LADVSAPSGGPPPPHSPYSGPPSR</t>
  </si>
  <si>
    <t>569S-LADVSAPSGGPPPPHSPYSGPPSRGSPVR</t>
  </si>
  <si>
    <t>26 Phosphorylation on S:23 Phosphorylation on S</t>
  </si>
  <si>
    <t>569;566</t>
  </si>
  <si>
    <t>569 Phosphorylation on S:566 Phosphorylation on S</t>
  </si>
  <si>
    <t>569S-LADVSAPSGGPPPPHSPYSGPPSRGSPVR:566S-LADVSAPSGGPPPPHSPYSGPPSRGSPVR</t>
  </si>
  <si>
    <t>26 Phosphorylation on S:18 Phosphorylation on Y</t>
  </si>
  <si>
    <t>569;561</t>
  </si>
  <si>
    <t>569 Phosphorylation on S:561 Phosphorylation on Y</t>
  </si>
  <si>
    <t>569S-LADVSAPSGGPPPPHSPYSGPPSRGSPVR:561Y-LADVSAPSGGPPPPHSPYSGPPSRGSPVR</t>
  </si>
  <si>
    <t>Q8VCZ9</t>
  </si>
  <si>
    <t>Hydroxyproline dehydrogenase</t>
  </si>
  <si>
    <t>HYPDH_MOUSE</t>
  </si>
  <si>
    <t>Prodh2</t>
  </si>
  <si>
    <t>197S-LAEAMDSGR</t>
  </si>
  <si>
    <t>P70408</t>
  </si>
  <si>
    <t>Cadherin-10</t>
  </si>
  <si>
    <t>CAD10_MOUSE</t>
  </si>
  <si>
    <t>Cdh10</t>
  </si>
  <si>
    <t>784S-LAEMYGGGESDK</t>
  </si>
  <si>
    <t>784S-LAEMYGGGESDKDA</t>
  </si>
  <si>
    <t>692S-LAEPVASSQVLIVAAAAPTSPDHSPA</t>
  </si>
  <si>
    <t>Q03391</t>
  </si>
  <si>
    <t>Glutamate receptor ionotropic, NMDA 2D</t>
  </si>
  <si>
    <t>NMDE4_MOUSE</t>
  </si>
  <si>
    <t>Grin2d</t>
  </si>
  <si>
    <t>1049S-LAFEDESPPAPSR</t>
  </si>
  <si>
    <t>O70139</t>
  </si>
  <si>
    <t>cAMP-dependent protein kinase inhibitor gamma</t>
  </si>
  <si>
    <t>IPKG_MOUSE</t>
  </si>
  <si>
    <t>Pkig</t>
  </si>
  <si>
    <t>58 Phosphorylation on T</t>
  </si>
  <si>
    <t>58T-LAGDMGELALEGAEGQAEGSTPDK</t>
  </si>
  <si>
    <t>31S-LAGGQTSQPTTPLTSPQR</t>
  </si>
  <si>
    <t>Q8C5R2</t>
  </si>
  <si>
    <t>Proline and serine-rich protein 2</t>
  </si>
  <si>
    <t>PRSR2_MOUSE</t>
  </si>
  <si>
    <t>Proser2</t>
  </si>
  <si>
    <t>220S-LAGNEALSPTSPSK</t>
  </si>
  <si>
    <t>223S-LAGNEALSPTSPSK</t>
  </si>
  <si>
    <t>O08747</t>
  </si>
  <si>
    <t>Netrin receptor UNC5C</t>
  </si>
  <si>
    <t>UNC5C_MOUSE</t>
  </si>
  <si>
    <t>Unc5c</t>
  </si>
  <si>
    <t>694 Phosphorylation on S</t>
  </si>
  <si>
    <t>694S-LAIFGPLCCSSLEYSIR</t>
  </si>
  <si>
    <t>Q99KX1</t>
  </si>
  <si>
    <t>Myeloid leukemia factor 2</t>
  </si>
  <si>
    <t>MLF2_MOUSE</t>
  </si>
  <si>
    <t>Mlf2</t>
  </si>
  <si>
    <t>237S-LAIQGPEDSPSR</t>
  </si>
  <si>
    <t>Q8R105</t>
  </si>
  <si>
    <t>Vacuolar protein sorting-associated protein 37C</t>
  </si>
  <si>
    <t>VP37C_MOUSE</t>
  </si>
  <si>
    <t>Vps37c</t>
  </si>
  <si>
    <t>29S-LALESPEVQDLQLER</t>
  </si>
  <si>
    <t>548S-LALGSTDTLSNGQK</t>
  </si>
  <si>
    <t>Q99N50</t>
  </si>
  <si>
    <t>Synaptotagmin-like protein 2</t>
  </si>
  <si>
    <t>SYTL2_MOUSE</t>
  </si>
  <si>
    <t>Sytl2</t>
  </si>
  <si>
    <t>799S-LALQYVPEPSPGK</t>
  </si>
  <si>
    <t>158S-LALSDSPDGRPGGFWR</t>
  </si>
  <si>
    <t>160S-LALSDSPDGRPGGFWR</t>
  </si>
  <si>
    <t>Q8K1A6</t>
  </si>
  <si>
    <t>Coiled-coil and C2 domain-containing protein 1A</t>
  </si>
  <si>
    <t>C2D1A_MOUSE</t>
  </si>
  <si>
    <t>Cc2d1a</t>
  </si>
  <si>
    <t>435S-LANHDEGSDDEEEETPK</t>
  </si>
  <si>
    <t>Q8R4T1</t>
  </si>
  <si>
    <t>Cystin-1</t>
  </si>
  <si>
    <t>CYS1_MOUSE</t>
  </si>
  <si>
    <t>Cys1</t>
  </si>
  <si>
    <t>95S-LAPAVSPEK</t>
  </si>
  <si>
    <t>683S-LAPPSPAR</t>
  </si>
  <si>
    <t>723S-LASDDRPSPPR</t>
  </si>
  <si>
    <t>Q9ESW4</t>
  </si>
  <si>
    <t>Acylglycerol kinase, mitochondrial</t>
  </si>
  <si>
    <t>AGK_MOUSE</t>
  </si>
  <si>
    <t>Agk</t>
  </si>
  <si>
    <t>284S-LASFWAQPQDASSR</t>
  </si>
  <si>
    <t>384S-LASFYER</t>
  </si>
  <si>
    <t>Q5FWK3</t>
  </si>
  <si>
    <t>Rho GTPase-activating protein 1</t>
  </si>
  <si>
    <t>RHG01_MOUSE</t>
  </si>
  <si>
    <t>Arhgap1</t>
  </si>
  <si>
    <t>27S-LASIDEK</t>
  </si>
  <si>
    <t>Q9CR00</t>
  </si>
  <si>
    <t>26S proteasome non-ATPase regulatory subunit 9</t>
  </si>
  <si>
    <t>PSMD9_MOUSE</t>
  </si>
  <si>
    <t>Psmd9</t>
  </si>
  <si>
    <t>128S-LASNSPVLPQAFAR</t>
  </si>
  <si>
    <t>Q9DBG3</t>
  </si>
  <si>
    <t>AP-2 complex subunit beta</t>
  </si>
  <si>
    <t>AP2B1_MOUSE</t>
  </si>
  <si>
    <t>Ap2b1</t>
  </si>
  <si>
    <t>347S-LASQANIAQVLAELK</t>
  </si>
  <si>
    <t>1038 Phosphorylation on S</t>
  </si>
  <si>
    <t>1038S-LATGEPASPHDSLGHSGLPPSPAK</t>
  </si>
  <si>
    <t>1038;1042</t>
  </si>
  <si>
    <t>1038 Phosphorylation on S:1042 Phosphorylation on S</t>
  </si>
  <si>
    <t>1038S-LATGEPASPHDSLGHSGLPPSPAK:1042S-LATGEPASPHDSLGHSGLPPSPAK</t>
  </si>
  <si>
    <t>1042;1046</t>
  </si>
  <si>
    <t>1042 Phosphorylation on S:1046 Phosphorylation on S</t>
  </si>
  <si>
    <t>1042S-LATGEPASPHDSLGHSGLPPSPAK:1046S-LATGEPASPHDSLGHSGLPPSPAK</t>
  </si>
  <si>
    <t>1051;1033</t>
  </si>
  <si>
    <t>1051 Phosphorylation on S:1033 Phosphorylation on T</t>
  </si>
  <si>
    <t>1051S-LATGEPASPHDSLGHSGLPPSPAK:1033T-LATGEPASPHDSLGHSGLPPSPAK</t>
  </si>
  <si>
    <t>13T-LATPEDKQDIDK</t>
  </si>
  <si>
    <t>515S-LATSSPEQSWPSTFK</t>
  </si>
  <si>
    <t>44S-LAWLAEPDAHSHFDYDPR</t>
  </si>
  <si>
    <t>807 Phosphorylation on T</t>
  </si>
  <si>
    <t>807T-LAWVGDVFTTTPTDPRPLTSPLR</t>
  </si>
  <si>
    <t>18 Phosphorylation on Y</t>
  </si>
  <si>
    <t>849 Phosphorylation on Y</t>
  </si>
  <si>
    <t>849Y-LCDFGSASHVADNDITPYLVSR</t>
  </si>
  <si>
    <t>444S-LCLPENESPPTSSK</t>
  </si>
  <si>
    <t>P81122</t>
  </si>
  <si>
    <t>Insulin receptor substrate 2</t>
  </si>
  <si>
    <t>IRS2_MOUSE</t>
  </si>
  <si>
    <t>Irs2</t>
  </si>
  <si>
    <t>616 Phosphorylation on S</t>
  </si>
  <si>
    <t>616S-LCPSFPASSPK</t>
  </si>
  <si>
    <t>Q0KK55</t>
  </si>
  <si>
    <t>Kinase non-catalytic C-lobe domain-containing protein 1</t>
  </si>
  <si>
    <t>KNDC1_MOUSE</t>
  </si>
  <si>
    <t>Kndc1</t>
  </si>
  <si>
    <t>870 Phosphorylation on S</t>
  </si>
  <si>
    <t>870S-LCPSSVDTSSPPK</t>
  </si>
  <si>
    <t>67;64</t>
  </si>
  <si>
    <t>67 Phosphorylation on S:64 Phosphorylation on S</t>
  </si>
  <si>
    <t>67S-LCSRDSACTPGAAK:64S-LCSRDSACTPGAAK</t>
  </si>
  <si>
    <t>P48774</t>
  </si>
  <si>
    <t>Glutathione S-transferase Mu 5</t>
  </si>
  <si>
    <t>GSTM5_MOUSE</t>
  </si>
  <si>
    <t>Gstm5</t>
  </si>
  <si>
    <t>121S-LCYNSNHENLKPQYLEQLPAQLK</t>
  </si>
  <si>
    <t>235S-LCYVALDFEQEMATAASSSSLEK</t>
  </si>
  <si>
    <t>232S-LCYVALDFEQEMATAASSSSLEK</t>
  </si>
  <si>
    <t>Q9JM13</t>
  </si>
  <si>
    <t>Rab5 GDP/GTP exchange factor</t>
  </si>
  <si>
    <t>RABX5_MOUSE</t>
  </si>
  <si>
    <t>Rabgef1</t>
  </si>
  <si>
    <t>390S-LDAQSLNLSQEDFDRYMSGQTSPR</t>
  </si>
  <si>
    <t>25S-LDDGHLNNSLGSPVQADVYFPR</t>
  </si>
  <si>
    <t>E9PYH6</t>
  </si>
  <si>
    <t>Histone-lysine N-methyltransferase SETD1A</t>
  </si>
  <si>
    <t>SET1A_MOUSE</t>
  </si>
  <si>
    <t>Setd1a</t>
  </si>
  <si>
    <t>1159S-LDERPSSPIPLLPPPK</t>
  </si>
  <si>
    <t>1120 Phosphorylation on S</t>
  </si>
  <si>
    <t>1120S-LDGESDKEQFDDDQK</t>
  </si>
  <si>
    <t>6 Phosphorylation on S:7 Phosphorylation on S:9 Phosphorylation on S</t>
  </si>
  <si>
    <t>11;12;14</t>
  </si>
  <si>
    <t>11 Phosphorylation on S:12 Phosphorylation on S:14 Phosphorylation on S</t>
  </si>
  <si>
    <t>11S-LDHALSSPSSPCEEIK:12S-LDHALSSPSSPCEEIK:14S-LDHALSSPSSPCEEIK</t>
  </si>
  <si>
    <t>11S-LDHALSSPSSPCEEIK</t>
  </si>
  <si>
    <t>12S-LDHALSSPSSPCEEIK</t>
  </si>
  <si>
    <t>9 Phosphorylation on S:10 Phosphorylation on S:7 Phosphorylation on S</t>
  </si>
  <si>
    <t>14;15;12</t>
  </si>
  <si>
    <t>14 Phosphorylation on S:15 Phosphorylation on S:12 Phosphorylation on S</t>
  </si>
  <si>
    <t>14S-LDHALSSPSSPCEEIK:15S-LDHALSSPSSPCEEIK:12S-LDHALSSPSSPCEEIK</t>
  </si>
  <si>
    <t>12;14</t>
  </si>
  <si>
    <t>12S-LDHALSSPSSPCEEIK:14S-LDHALSSPSSPCEEIK</t>
  </si>
  <si>
    <t>11S-LDHALSSPSSPCEEIK:12S-LDHALSSPSSPCEEIK</t>
  </si>
  <si>
    <t>15S-LDHALSSPSSPCEEIK</t>
  </si>
  <si>
    <t>15;14</t>
  </si>
  <si>
    <t>15S-LDHALSSPSSPCEEIK:14S-LDHALSSPSSPCEEIK</t>
  </si>
  <si>
    <t>451S-LDHELSLDR</t>
  </si>
  <si>
    <t>17 Phosphorylation on S:11 Phosphorylation on S</t>
  </si>
  <si>
    <t>462;456</t>
  </si>
  <si>
    <t>462 Phosphorylation on S:456 Phosphorylation on S</t>
  </si>
  <si>
    <t>462S-LDHELSLDRESEAGTGSSEHEDGER:456S-LDHELSLDRESEAGTGSSEHEDGER</t>
  </si>
  <si>
    <t>17 Phosphorylation on S:18 Phosphorylation on S:15 Phosphorylation on T</t>
  </si>
  <si>
    <t>462;463;460</t>
  </si>
  <si>
    <t>462 Phosphorylation on S:463 Phosphorylation on S:460 Phosphorylation on T</t>
  </si>
  <si>
    <t>462S-LDHELSLDRESEAGTGSSEHEDGER:463S-LDHELSLDRESEAGTGSSEHEDGER:460T-LDHELSLDRESEAGTGSSEHEDGER</t>
  </si>
  <si>
    <t>18 Phosphorylation on S:17 Phosphorylation on S:11 Phosphorylation on S</t>
  </si>
  <si>
    <t>463;462;456</t>
  </si>
  <si>
    <t>463 Phosphorylation on S:462 Phosphorylation on S:456 Phosphorylation on S</t>
  </si>
  <si>
    <t>463S-LDHELSLDRESEAGTGSSEHEDGER:462S-LDHELSLDRESEAGTGSSEHEDGER:456S-LDHELSLDRESEAGTGSSEHEDGER</t>
  </si>
  <si>
    <t>Q4VGL6</t>
  </si>
  <si>
    <t>Roquin-1</t>
  </si>
  <si>
    <t>RC3H1_MOUSE</t>
  </si>
  <si>
    <t>Rc3h1</t>
  </si>
  <si>
    <t>535S-LDHLSSSAPGSPPDLLESAPK</t>
  </si>
  <si>
    <t>4522 Phosphorylation on S</t>
  </si>
  <si>
    <t>4522S-LDLNMLSDSENPQHLELHEPPK</t>
  </si>
  <si>
    <t>631S-LDLTGSGGTAVPAR</t>
  </si>
  <si>
    <t>510S-LDNTPASPPRSPTEPSDTPIAK</t>
  </si>
  <si>
    <t>514;510</t>
  </si>
  <si>
    <t>514 Phosphorylation on S:510 Phosphorylation on S</t>
  </si>
  <si>
    <t>514S-LDNTPASPPRSPTEPSDTPIAK:510S-LDNTPASPPRSPTEPSDTPIAK</t>
  </si>
  <si>
    <t>899;904</t>
  </si>
  <si>
    <t>899 Phosphorylation on S:904 Phosphorylation on S</t>
  </si>
  <si>
    <t>899S-LDNVGETRSPQDRSPILAEVK:904S-LDNVGETRSPQDRSPILAEVK</t>
  </si>
  <si>
    <t>1031S-LDPAQSASRENLLEEQGSIALR</t>
  </si>
  <si>
    <t>Q8BXK8</t>
  </si>
  <si>
    <t>Arf-GAP with GTPase, ANK repeat and PH domain-containing protein 1</t>
  </si>
  <si>
    <t>AGAP1_MOUSE</t>
  </si>
  <si>
    <t>Agap1</t>
  </si>
  <si>
    <t>521S-LDPPPSPHANR</t>
  </si>
  <si>
    <t>117S-LDPYDSSEDDK</t>
  </si>
  <si>
    <t>118;117</t>
  </si>
  <si>
    <t>118 Phosphorylation on S:117 Phosphorylation on S</t>
  </si>
  <si>
    <t>118S-LDPYDSSEDDK:117S-LDPYDSSEDDK</t>
  </si>
  <si>
    <t>118S-LDPYDSSEDDK</t>
  </si>
  <si>
    <t>D3YZP9</t>
  </si>
  <si>
    <t>Coiled-coil domain-containing protein 6</t>
  </si>
  <si>
    <t>CCDC6_MOUSE</t>
  </si>
  <si>
    <t>Ccdc6</t>
  </si>
  <si>
    <t>237S-LDQPVSAPPSPR</t>
  </si>
  <si>
    <t>3264 Phosphorylation on S</t>
  </si>
  <si>
    <t>3264S-LDSLQTR</t>
  </si>
  <si>
    <t>496S-LDSPPPSPITEASEAAEAAEADSWAVSGR</t>
  </si>
  <si>
    <t>697S-LDSPTLSR</t>
  </si>
  <si>
    <t>Q9WVA2</t>
  </si>
  <si>
    <t>Mitochondrial import inner membrane translocase subunit Tim8 A</t>
  </si>
  <si>
    <t>TIM8A_MOUSE</t>
  </si>
  <si>
    <t>Timm8a1</t>
  </si>
  <si>
    <t>57S-LDSRAEACFVNCVER</t>
  </si>
  <si>
    <t>1176 Phosphorylation on S</t>
  </si>
  <si>
    <t>1176S-LDSSEMDHSENEDYTMSSPLPGK</t>
  </si>
  <si>
    <t>1182 Phosphorylation on S</t>
  </si>
  <si>
    <t>1182S-LDSSEMDHSENEDYTMSSPLPGK</t>
  </si>
  <si>
    <t>Q9JM52</t>
  </si>
  <si>
    <t>Misshapen-like kinase 1</t>
  </si>
  <si>
    <t>MINK1_MOUSE</t>
  </si>
  <si>
    <t>Mink1</t>
  </si>
  <si>
    <t>746S-LDSSPVLSPGNK</t>
  </si>
  <si>
    <t>750;746</t>
  </si>
  <si>
    <t>750 Phosphorylation on S:746 Phosphorylation on S</t>
  </si>
  <si>
    <t>750S-LDSSPVLSPGNK:746S-LDSSPVLSPGNK</t>
  </si>
  <si>
    <t>750S-LDSSPVLSPGNK</t>
  </si>
  <si>
    <t>421S-LDSVDMLLPSK</t>
  </si>
  <si>
    <t>215T-LDTFCGSPPYAAPELFQGK</t>
  </si>
  <si>
    <t>219S-LDTFCGSPPYAAPELFQGK</t>
  </si>
  <si>
    <t>Q9DAS9</t>
  </si>
  <si>
    <t>Guanine nucleotide-binding protein G(I)/G(S)/G(O) subunit gamma-12</t>
  </si>
  <si>
    <t>GBG12_MOUSE</t>
  </si>
  <si>
    <t>Gng12</t>
  </si>
  <si>
    <t>26S-LEASIER</t>
  </si>
  <si>
    <t>156S-LEASTSDPLPAGGGSVLPGSR</t>
  </si>
  <si>
    <t>Q68FE2</t>
  </si>
  <si>
    <t>Autophagy-related protein 9A</t>
  </si>
  <si>
    <t>ATG9A_MOUSE</t>
  </si>
  <si>
    <t>Atg9a</t>
  </si>
  <si>
    <t>16S-LEASYSDSPPGEEDLLVHVAEGSK</t>
  </si>
  <si>
    <t>18S-LEASYSDSPPGEEDLLVHVAEGSK</t>
  </si>
  <si>
    <t>P40124</t>
  </si>
  <si>
    <t>Adenylyl cyclase-associated protein 1</t>
  </si>
  <si>
    <t>CAP1_MOUSE</t>
  </si>
  <si>
    <t>Cap1</t>
  </si>
  <si>
    <t>34S-LEAVSHTSDMHCGYGDSPSK</t>
  </si>
  <si>
    <t>711S-LEDEQPPTLSPK</t>
  </si>
  <si>
    <t>627 Phosphorylation on T</t>
  </si>
  <si>
    <t>627T-LEEDLPQEPTSR</t>
  </si>
  <si>
    <t>471S-LEELRDGAESSRDSMEINEADFR</t>
  </si>
  <si>
    <t>Q3UDP0</t>
  </si>
  <si>
    <t>WD repeat-containing protein 41</t>
  </si>
  <si>
    <t>WDR41_MOUSE</t>
  </si>
  <si>
    <t>Wdr41</t>
  </si>
  <si>
    <t>459S-LEENGDLYPESP</t>
  </si>
  <si>
    <t>346S-LEEQDSGGSNTPEQDDTSEGR</t>
  </si>
  <si>
    <t>14 Phosphorylation on S:18 Phosphorylation on S</t>
  </si>
  <si>
    <t>2469;2473</t>
  </si>
  <si>
    <t>2469 Phosphorylation on S:2473 Phosphorylation on S</t>
  </si>
  <si>
    <t>2469S-LEESASFESLSPSSRPDSPTR:2473S-LEESASFESLSPSSRPDSPTR</t>
  </si>
  <si>
    <t>2473S-LEESASFESLSPSSRPDSPTR</t>
  </si>
  <si>
    <t>P58686</t>
  </si>
  <si>
    <t>UPF0184 protein C9orf16 homolog</t>
  </si>
  <si>
    <t>CI016_MOUSE</t>
  </si>
  <si>
    <t>82S-LEFQQQLGEAPGDASP</t>
  </si>
  <si>
    <t>O88738</t>
  </si>
  <si>
    <t>Baculoviral IAP repeat-containing protein 6</t>
  </si>
  <si>
    <t>BIRC6_MOUSE</t>
  </si>
  <si>
    <t>Birc6</t>
  </si>
  <si>
    <t>483S-LEGDSDDLLEDSDSEEHSR</t>
  </si>
  <si>
    <t>485;483</t>
  </si>
  <si>
    <t>485 Phosphorylation on S:483 Phosphorylation on S</t>
  </si>
  <si>
    <t>485S-LEGDSDDLLEDSDSEEHSR:483S-LEGDSDDLLEDSDSEEHSR</t>
  </si>
  <si>
    <t>485 Phosphorylation on S</t>
  </si>
  <si>
    <t>485S-LEGDSDDLLEDSDSEEHSR</t>
  </si>
  <si>
    <t>792S-LEGLQSENHR</t>
  </si>
  <si>
    <t>1627 Phosphorylation on S</t>
  </si>
  <si>
    <t>1627S-LEGPASPDVELGK</t>
  </si>
  <si>
    <t>P97798</t>
  </si>
  <si>
    <t>Neogenin</t>
  </si>
  <si>
    <t>NEO1_MOUSE</t>
  </si>
  <si>
    <t>Neo1</t>
  </si>
  <si>
    <t>1209 Phosphorylation on S</t>
  </si>
  <si>
    <t>1209S-LELKPIDKSPDPNPVMTDTPIPR</t>
  </si>
  <si>
    <t>1035S-LELSEDSPNSEQELDK</t>
  </si>
  <si>
    <t>1038;1035</t>
  </si>
  <si>
    <t>1038 Phosphorylation on S:1035 Phosphorylation on S</t>
  </si>
  <si>
    <t>1038S-LELSEDSPNSEQELDK:1035S-LELSEDSPNSEQELDK</t>
  </si>
  <si>
    <t>239S-LELVSYFGK</t>
  </si>
  <si>
    <t>Q9CR02</t>
  </si>
  <si>
    <t>Translation machinery-associated protein 16</t>
  </si>
  <si>
    <t>TMA16_MOUSE</t>
  </si>
  <si>
    <t>Tma16</t>
  </si>
  <si>
    <t>209 Phosphorylation on T</t>
  </si>
  <si>
    <t>209T-LEPASESSDTDEEMTPVPVSPH</t>
  </si>
  <si>
    <t>Q9WU42</t>
  </si>
  <si>
    <t>Nuclear receptor corepressor 2</t>
  </si>
  <si>
    <t>NCOR2_MOUSE</t>
  </si>
  <si>
    <t>Ncor2</t>
  </si>
  <si>
    <t>149;152</t>
  </si>
  <si>
    <t>149 Phosphorylation on S:152 Phosphorylation on S</t>
  </si>
  <si>
    <t>149S-LEPVSPPSPPHADPELELAPSR:152S-LEPVSPPSPPHADPELELAPSR</t>
  </si>
  <si>
    <t>45S-LEQALSPEVLELR</t>
  </si>
  <si>
    <t>646S-LESFESLR</t>
  </si>
  <si>
    <t>646S-LESFESLRGER</t>
  </si>
  <si>
    <t>Q62059</t>
  </si>
  <si>
    <t>Versican core protein</t>
  </si>
  <si>
    <t>CSPG2_MOUSE</t>
  </si>
  <si>
    <t>Vcan</t>
  </si>
  <si>
    <t>2585 Phosphorylation on S</t>
  </si>
  <si>
    <t>2585S-LESHGSSEESLQVQEK</t>
  </si>
  <si>
    <t>2586 Phosphorylation on S</t>
  </si>
  <si>
    <t>2586S-LESHGSSEESLQVQEK</t>
  </si>
  <si>
    <t>Q9WTR1</t>
  </si>
  <si>
    <t>Transient receptor potential cation channel subfamily V member 2</t>
  </si>
  <si>
    <t>TRPV2_MOUSE</t>
  </si>
  <si>
    <t>Trpv2</t>
  </si>
  <si>
    <t>15S-LETSDGDEEGSAEVNK</t>
  </si>
  <si>
    <t>207S-LETSIR</t>
  </si>
  <si>
    <t>438S-LETTPSITSPPENTMVTHLFQK</t>
  </si>
  <si>
    <t>865T-LETTPTTSPLPER</t>
  </si>
  <si>
    <t>869S-LETTPTTSPLPER</t>
  </si>
  <si>
    <t>864;869</t>
  </si>
  <si>
    <t>864 Phosphorylation on T:869 Phosphorylation on S</t>
  </si>
  <si>
    <t>864T-LETTPTTSPLPERK:869S-LETTPTTSPLPERK</t>
  </si>
  <si>
    <t>869S-LETTPTTSPLPERK</t>
  </si>
  <si>
    <t>679S-LFDDSDEKEDEEDTDGKK</t>
  </si>
  <si>
    <t>724S-LFDDSDER</t>
  </si>
  <si>
    <t>724S-LFDDSDERGTVGNVK</t>
  </si>
  <si>
    <t>207S-LFDVGGQRSER</t>
  </si>
  <si>
    <t>Q810B9</t>
  </si>
  <si>
    <t>SLIT and NTRK-like protein 3</t>
  </si>
  <si>
    <t>SLIK3_MOUSE</t>
  </si>
  <si>
    <t>Slitrk3</t>
  </si>
  <si>
    <t>730S-LFEDSGGNSGGSGGGGRPTLSSPEK</t>
  </si>
  <si>
    <t>107S-LFEVGGSPANTR</t>
  </si>
  <si>
    <t>Q6GQT5</t>
  </si>
  <si>
    <t>Transmembrane protein 151A</t>
  </si>
  <si>
    <t>T151A_MOUSE</t>
  </si>
  <si>
    <t>Tmem151a</t>
  </si>
  <si>
    <t>322S-LFGASSPPPGAVPSGPPLSR</t>
  </si>
  <si>
    <t>323S-LFGASSPPPGAVPSGPPLSR</t>
  </si>
  <si>
    <t>Q9ESN1</t>
  </si>
  <si>
    <t>Double C2-like domain-containing protein gamma</t>
  </si>
  <si>
    <t>DOC2G_MOUSE</t>
  </si>
  <si>
    <t>Doc2g</t>
  </si>
  <si>
    <t>290S-LFLHPSSGK</t>
  </si>
  <si>
    <t>1539 Phosphorylation on S</t>
  </si>
  <si>
    <t>1539S-LFSSLGELSTISAQR</t>
  </si>
  <si>
    <t>586S-LFSSSSSPPPAK</t>
  </si>
  <si>
    <t>77S-LFSVVSR</t>
  </si>
  <si>
    <t>457S-LFTPLNVDAIEESPSK</t>
  </si>
  <si>
    <t>Q8BY87</t>
  </si>
  <si>
    <t>Ubiquitin carboxyl-terminal hydrolase 47</t>
  </si>
  <si>
    <t>UBP47_MOUSE</t>
  </si>
  <si>
    <t>Usp47</t>
  </si>
  <si>
    <t>832S-LFVLLPEQSPGSYSK</t>
  </si>
  <si>
    <t>Q8BHG1</t>
  </si>
  <si>
    <t>Nardilysin</t>
  </si>
  <si>
    <t>NRDC_MOUSE</t>
  </si>
  <si>
    <t>Nrdc</t>
  </si>
  <si>
    <t>85S-LGADESEEEGR</t>
  </si>
  <si>
    <t>24 Phosphorylation on T</t>
  </si>
  <si>
    <t>24T-LGAPENSGISTLER</t>
  </si>
  <si>
    <t>Q9QVP9</t>
  </si>
  <si>
    <t>Protein-tyrosine kinase 2-beta</t>
  </si>
  <si>
    <t>FAK2_MOUSE</t>
  </si>
  <si>
    <t>Ptk2b</t>
  </si>
  <si>
    <t>571S-LGDFGLSR</t>
  </si>
  <si>
    <t>906 Phosphorylation on S</t>
  </si>
  <si>
    <t>906S-LGDSLQDLYR</t>
  </si>
  <si>
    <t>Q64314</t>
  </si>
  <si>
    <t>Hematopoietic progenitor cell antigen CD34</t>
  </si>
  <si>
    <t>CD34_MOUSE</t>
  </si>
  <si>
    <t>Cd34</t>
  </si>
  <si>
    <t>343S-LGEDPYYTENGGGQGYSSGPGASPETQGK</t>
  </si>
  <si>
    <t>Q9D7B1</t>
  </si>
  <si>
    <t>tRNA-dihydrouridine(20) synthase [NAD(P)+]-like</t>
  </si>
  <si>
    <t>DUS2L_MOUSE</t>
  </si>
  <si>
    <t>Dus2</t>
  </si>
  <si>
    <t>445 Phosphorylation on S</t>
  </si>
  <si>
    <t>445S-LGEESPSLNK</t>
  </si>
  <si>
    <t>Q3UIA2</t>
  </si>
  <si>
    <t>Rho GTPase-activating protein 17</t>
  </si>
  <si>
    <t>RHG17_MOUSE</t>
  </si>
  <si>
    <t>Arhgap17</t>
  </si>
  <si>
    <t>17 Phosphorylation on T:21 Phosphorylation on T</t>
  </si>
  <si>
    <t>736;740</t>
  </si>
  <si>
    <t>736 Phosphorylation on T:740 Phosphorylation on T</t>
  </si>
  <si>
    <t>736T-LGEQGPEPGPTPPQTPTPPSTPPLAK:740T-LGEQGPEPGPTPPQTPTPPSTPPLAK</t>
  </si>
  <si>
    <t>1550 Phosphorylation on S</t>
  </si>
  <si>
    <t>1550S-LGESQTLQQFSR</t>
  </si>
  <si>
    <t>Q8BHE3</t>
  </si>
  <si>
    <t>Caytaxin</t>
  </si>
  <si>
    <t>ATCAY_MOUSE</t>
  </si>
  <si>
    <t>Atcay</t>
  </si>
  <si>
    <t>9 Phosphorylation on S:10 Phosphorylation on S</t>
  </si>
  <si>
    <t>45;46</t>
  </si>
  <si>
    <t>45 Phosphorylation on S:46 Phosphorylation on S</t>
  </si>
  <si>
    <t>45S-LGGAVEDSSSPPSTLNLSGAHR:46S-LGGAVEDSSSPPSTLNLSGAHR</t>
  </si>
  <si>
    <t>46S-LGGAVEDSSSPPSTLNLSGAHR</t>
  </si>
  <si>
    <t>46;49</t>
  </si>
  <si>
    <t>46 Phosphorylation on S:49 Phosphorylation on S</t>
  </si>
  <si>
    <t>46S-LGGAVEDSSSPPSTLNLSGAHR:49S-LGGAVEDSSSPPSTLNLSGAHR</t>
  </si>
  <si>
    <t>13 Phosphorylation on S:18 Phosphorylation on S</t>
  </si>
  <si>
    <t>49;54</t>
  </si>
  <si>
    <t>49 Phosphorylation on S:54 Phosphorylation on S</t>
  </si>
  <si>
    <t>49S-LGGAVEDSSSPPSTLNLSGAHR:54S-LGGAVEDSSSPPSTLNLSGAHR</t>
  </si>
  <si>
    <t>46S-LGGAVEDSSSPPSTLNLSGAHRK</t>
  </si>
  <si>
    <t>1497S-LGGDVSPTQIDVSQFGSFK</t>
  </si>
  <si>
    <t>1499 Phosphorylation on T</t>
  </si>
  <si>
    <t>1499T-LGGDVSPTQIDVSQFGSFK</t>
  </si>
  <si>
    <t>279S-LGGPSASLRPLTSPSANSSK</t>
  </si>
  <si>
    <t>P0C028</t>
  </si>
  <si>
    <t>Diphosphoinositol polyphosphate phosphohydrolase 3-beta</t>
  </si>
  <si>
    <t>NUD11_MOUSE</t>
  </si>
  <si>
    <t>Nudt11</t>
  </si>
  <si>
    <t>148S-LGGSPTNGNSAAPSPPESEP</t>
  </si>
  <si>
    <t>150 Phosphorylation on T</t>
  </si>
  <si>
    <t>150T-LGGSPTNGNSAAPSPPESEP</t>
  </si>
  <si>
    <t>454S-LGIHEDSQNR</t>
  </si>
  <si>
    <t>445S-LGIHEDSTNR</t>
  </si>
  <si>
    <t>446T-LGIHEDSTNR</t>
  </si>
  <si>
    <t>Q62393</t>
  </si>
  <si>
    <t>Tumor protein D52</t>
  </si>
  <si>
    <t>TPD52_MOUSE</t>
  </si>
  <si>
    <t>Tpd52</t>
  </si>
  <si>
    <t>114S-LGISSLQEFK</t>
  </si>
  <si>
    <t>1137T-LGLGTLSSSLSR</t>
  </si>
  <si>
    <t>1141S-LGLGTLSSSLSR</t>
  </si>
  <si>
    <t>P84078</t>
  </si>
  <si>
    <t>ADP-ribosylation factor 1</t>
  </si>
  <si>
    <t>ARF1_MOUSE</t>
  </si>
  <si>
    <t>Arf1</t>
  </si>
  <si>
    <t>147S-LGLHSLR</t>
  </si>
  <si>
    <t>P61750</t>
  </si>
  <si>
    <t>ADP-ribosylation factor 4</t>
  </si>
  <si>
    <t>ARF4_MOUSE</t>
  </si>
  <si>
    <t>Arf4</t>
  </si>
  <si>
    <t>147S-LGLQSLR</t>
  </si>
  <si>
    <t>Q6ZPR1</t>
  </si>
  <si>
    <t>Cilia- and flagella-associated protein 97</t>
  </si>
  <si>
    <t>CFA97_MOUSE</t>
  </si>
  <si>
    <t>Cfap97</t>
  </si>
  <si>
    <t>5 Phosphorylation on T:6 Phosphorylation on T</t>
  </si>
  <si>
    <t>82;83</t>
  </si>
  <si>
    <t>82 Phosphorylation on T:83 Phosphorylation on T</t>
  </si>
  <si>
    <t>82T-LGLQTTENYLTQK:83T-LGLQTTENYLTQK</t>
  </si>
  <si>
    <t>Q8JZW5</t>
  </si>
  <si>
    <t>SH2 domain-containing protein 5</t>
  </si>
  <si>
    <t>SH2D5_MOUSE</t>
  </si>
  <si>
    <t>Sh2d5</t>
  </si>
  <si>
    <t>237S-LGNPYCSPTLVR</t>
  </si>
  <si>
    <t>478S-LGNTSPVPR</t>
  </si>
  <si>
    <t>O54825</t>
  </si>
  <si>
    <t>Bystin</t>
  </si>
  <si>
    <t>BYST_MOUSE</t>
  </si>
  <si>
    <t>Bysl</t>
  </si>
  <si>
    <t>97S-LGPGLPQDGSDEEDEEWPTLEK</t>
  </si>
  <si>
    <t>Q8BG67</t>
  </si>
  <si>
    <t>Protein EFR3 homolog A</t>
  </si>
  <si>
    <t>EFR3A_MOUSE</t>
  </si>
  <si>
    <t>Efr3a</t>
  </si>
  <si>
    <t>220S-LGPPSSPSAADK</t>
  </si>
  <si>
    <t>220S-LGPPSSPSAADKEENPAVLAESCFR</t>
  </si>
  <si>
    <t>219S-LGPPSSPSAADKEENPAVLAESCFR</t>
  </si>
  <si>
    <t>484S-LGSLSLK</t>
  </si>
  <si>
    <t>Q6P5E8</t>
  </si>
  <si>
    <t>Diacylglycerol kinase theta</t>
  </si>
  <si>
    <t>DGKQ_MOUSE</t>
  </si>
  <si>
    <t>Dgkq</t>
  </si>
  <si>
    <t>26;22</t>
  </si>
  <si>
    <t>26 Phosphorylation on S:22 Phosphorylation on S</t>
  </si>
  <si>
    <t>26S-LGSPAGSPVLGISGR:22S-LGSPAGSPVLGISGR</t>
  </si>
  <si>
    <t>26S-LGSPAGSPVLGISGR</t>
  </si>
  <si>
    <t>133S-LGSSPTSSCNPTPTK</t>
  </si>
  <si>
    <t>Q8CFE4</t>
  </si>
  <si>
    <t>SCY1-like protein 2</t>
  </si>
  <si>
    <t>SCYL2_MOUSE</t>
  </si>
  <si>
    <t>Scyl2</t>
  </si>
  <si>
    <t>292S-LGSSSLTSIPEEVR</t>
  </si>
  <si>
    <t>Q9WUD1</t>
  </si>
  <si>
    <t>STIP1 homology and U box-containing protein 1</t>
  </si>
  <si>
    <t>CHIP_MOUSE</t>
  </si>
  <si>
    <t>Stub1</t>
  </si>
  <si>
    <t>20;24</t>
  </si>
  <si>
    <t>20 Phosphorylation on S:24 Phosphorylation on S</t>
  </si>
  <si>
    <t>20S-LGTGGGGSPDKSPSAQELK:24S-LGTGGGGSPDKSPSAQELK</t>
  </si>
  <si>
    <t>24S-LGTGGGGSPDKSPSAQELK</t>
  </si>
  <si>
    <t>39T-LGTPPGGGAAGK</t>
  </si>
  <si>
    <t>Q7TMB8</t>
  </si>
  <si>
    <t>Cytoplasmic FMR1-interacting protein 1</t>
  </si>
  <si>
    <t>CYFP1_MOUSE</t>
  </si>
  <si>
    <t>Cyfip1</t>
  </si>
  <si>
    <t>1068 Phosphorylation on T</t>
  </si>
  <si>
    <t>1068T-LGTPQQIAIAR</t>
  </si>
  <si>
    <t>Q8C1Z8</t>
  </si>
  <si>
    <t>tRNA methyltransferase 10 homolog A</t>
  </si>
  <si>
    <t>TM10A_MOUSE</t>
  </si>
  <si>
    <t>Trmt10a</t>
  </si>
  <si>
    <t>21T-LGTSDGEEERQEPR</t>
  </si>
  <si>
    <t>Q5SV42</t>
  </si>
  <si>
    <t>Leukocyte elastase inhibitor C</t>
  </si>
  <si>
    <t>ILEUC_MOUSE</t>
  </si>
  <si>
    <t>Serpinb1c</t>
  </si>
  <si>
    <t>295S-LGVQDLFSSSK</t>
  </si>
  <si>
    <t>530S-LGVSVSPSR</t>
  </si>
  <si>
    <t>Q9DCJ5</t>
  </si>
  <si>
    <t>NADH dehydrogenase [ubiquinone] 1 alpha subcomplex subunit 8</t>
  </si>
  <si>
    <t>NDUA8_MOUSE</t>
  </si>
  <si>
    <t>Ndufa8</t>
  </si>
  <si>
    <t>126S-LGWVRPDLGQLSK</t>
  </si>
  <si>
    <t>319S-LGYILTCPSNLGTGLR</t>
  </si>
  <si>
    <t>1876 Phosphorylation on S</t>
  </si>
  <si>
    <t>1876S-LHDMGCSLPEHR</t>
  </si>
  <si>
    <t>Q9CPS8</t>
  </si>
  <si>
    <t>Small membrane A-kinase anchor protein</t>
  </si>
  <si>
    <t>SMAKA_MOUSE</t>
  </si>
  <si>
    <t>24S-LHESEEAFIPDDSSQYR</t>
  </si>
  <si>
    <t>274 Phosphorylation on T</t>
  </si>
  <si>
    <t>274T-LHFFMPGFAPLTSR</t>
  </si>
  <si>
    <t>275S-LHFFMPGFAPLTSR</t>
  </si>
  <si>
    <t>Q9R0N9</t>
  </si>
  <si>
    <t>Synaptotagmin-9</t>
  </si>
  <si>
    <t>SYT9_MOUSE</t>
  </si>
  <si>
    <t>Syt9</t>
  </si>
  <si>
    <t>306S-LHFSVYDFDR</t>
  </si>
  <si>
    <t>238 Phosphorylation on T</t>
  </si>
  <si>
    <t>238T-LHIIEVGTPPTGNQPFPK</t>
  </si>
  <si>
    <t>P34884</t>
  </si>
  <si>
    <t>Macrophage migration inhibitory factor</t>
  </si>
  <si>
    <t>MIF_MOUSE</t>
  </si>
  <si>
    <t>Mif</t>
  </si>
  <si>
    <t>91S-LHISPDR</t>
  </si>
  <si>
    <t>1319 Phosphorylation on S</t>
  </si>
  <si>
    <t>1319S-LHLSPPLGR</t>
  </si>
  <si>
    <t>331S-LHLYRDSDK</t>
  </si>
  <si>
    <t>Q62277</t>
  </si>
  <si>
    <t>Synaptophysin</t>
  </si>
  <si>
    <t>SYPH_MOUSE</t>
  </si>
  <si>
    <t>Syp</t>
  </si>
  <si>
    <t>81Y-LHQVYFDAPSCVK</t>
  </si>
  <si>
    <t>Q9R1Z7</t>
  </si>
  <si>
    <t>6-pyruvoyl tetrahydrobiopterin synthase</t>
  </si>
  <si>
    <t>PTPS_MOUSE</t>
  </si>
  <si>
    <t>Pts</t>
  </si>
  <si>
    <t>27S-LHSPSLSDEENLR</t>
  </si>
  <si>
    <t>434S-LHSQDPLLSPER</t>
  </si>
  <si>
    <t>139S-LIAAEGDASPGEDR</t>
  </si>
  <si>
    <t>1528 Phosphorylation on S</t>
  </si>
  <si>
    <t>1528S-LIDLESPTPESQK</t>
  </si>
  <si>
    <t>1530 Phosphorylation on T</t>
  </si>
  <si>
    <t>1530T-LIDLESPTPESQK</t>
  </si>
  <si>
    <t>52S-LIETYFSK</t>
  </si>
  <si>
    <t>Q6PER3</t>
  </si>
  <si>
    <t>Microtubule-associated protein RP/EB family member 3</t>
  </si>
  <si>
    <t>MARE3_MOUSE</t>
  </si>
  <si>
    <t>Mapre3</t>
  </si>
  <si>
    <t>162S-LIGTAVPQRTSPTGPK</t>
  </si>
  <si>
    <t>84;82</t>
  </si>
  <si>
    <t>84 Phosphorylation on S:82 Phosphorylation on S</t>
  </si>
  <si>
    <t>84S-LIHGEDSDSEGDDDGR:82S-LIHGEDSDSEGDDDGR</t>
  </si>
  <si>
    <t>P62880</t>
  </si>
  <si>
    <t>Guanine nucleotide-binding protein G(I)/G(S)/G(T) subunit beta-2</t>
  </si>
  <si>
    <t>GBB2_MOUSE</t>
  </si>
  <si>
    <t>Gnb2</t>
  </si>
  <si>
    <t>87 Phosphorylation on T</t>
  </si>
  <si>
    <t>87T-LIIWDSYTTNK</t>
  </si>
  <si>
    <t>Q3UDW8</t>
  </si>
  <si>
    <t>Heparan-alpha-glucosaminide N-acetyltransferase</t>
  </si>
  <si>
    <t>HGNAT_MOUSE</t>
  </si>
  <si>
    <t>Hgsnat</t>
  </si>
  <si>
    <t>238S-LINSELGSPSR</t>
  </si>
  <si>
    <t>206S-LIPDPKSESK</t>
  </si>
  <si>
    <t>Q9Z0W3</t>
  </si>
  <si>
    <t>Nuclear pore complex protein Nup160</t>
  </si>
  <si>
    <t>NU160_MOUSE</t>
  </si>
  <si>
    <t>Nup160</t>
  </si>
  <si>
    <t>1123 Phosphorylation on S</t>
  </si>
  <si>
    <t>1123S-LIRPEYAWIVQPASGAVSDRPGASPK</t>
  </si>
  <si>
    <t>390S-LISDINK</t>
  </si>
  <si>
    <t>255S-LISESSPMNEFETLTAK</t>
  </si>
  <si>
    <t>257S-LISESSPMNEFETLTAK</t>
  </si>
  <si>
    <t>258S-LISESSPMNEFETLTAK</t>
  </si>
  <si>
    <t>3992 Phosphorylation on T</t>
  </si>
  <si>
    <t>3992T-LISGDAEPTPEQEEK</t>
  </si>
  <si>
    <t>1217S-LISGPLSPMSR</t>
  </si>
  <si>
    <t>Q6P5F9</t>
  </si>
  <si>
    <t>Exportin-1</t>
  </si>
  <si>
    <t>XPO1_MOUSE</t>
  </si>
  <si>
    <t>Xpo1</t>
  </si>
  <si>
    <t>4 Phosphorylation on T:3 Phosphorylation on S</t>
  </si>
  <si>
    <t>249;248</t>
  </si>
  <si>
    <t>249 Phosphorylation on T:248 Phosphorylation on S</t>
  </si>
  <si>
    <t>249T-LISTLIYK:248S-LISTLIYK</t>
  </si>
  <si>
    <t>4 Phosphorylation on T:9 Phosphorylation on T</t>
  </si>
  <si>
    <t>1611;1616</t>
  </si>
  <si>
    <t>1611 Phosphorylation on T:1616 Phosphorylation on T</t>
  </si>
  <si>
    <t>1611T-LITTDSDGTYK:1616T-LITTDSDGTYK</t>
  </si>
  <si>
    <t>1613 Phosphorylation on S</t>
  </si>
  <si>
    <t>1613S-LITTDSDGTYK</t>
  </si>
  <si>
    <t>Q3TWW8</t>
  </si>
  <si>
    <t>Serine/arginine-rich splicing factor 6</t>
  </si>
  <si>
    <t>SRSF6_MOUSE</t>
  </si>
  <si>
    <t>Srsf6</t>
  </si>
  <si>
    <t>118S-LIVENLSSR</t>
  </si>
  <si>
    <t>119S-LIVENLSSR</t>
  </si>
  <si>
    <t>865;869</t>
  </si>
  <si>
    <t>865 Phosphorylation on S:869 Phosphorylation on S</t>
  </si>
  <si>
    <t>865S-LKEDSEAESTESVPLVCK:869S-LKEDSEAESTESVPLVCK</t>
  </si>
  <si>
    <t>865S-LKEDSEAESTESVPLVCK</t>
  </si>
  <si>
    <t>869S-LKEDSEAESTESVPLVCK</t>
  </si>
  <si>
    <t>387S-LKFSDDEDEEDVVK</t>
  </si>
  <si>
    <t>342;350</t>
  </si>
  <si>
    <t>342 Phosphorylation on S:350 Phosphorylation on S</t>
  </si>
  <si>
    <t>342S-LKFSDEEDGRDSDEEGAEGHK:350S-LKFSDEEDGRDSDEEGAEGHK</t>
  </si>
  <si>
    <t>342S-LKFSDEEDGRDSDEEGAEGHK</t>
  </si>
  <si>
    <t>88S-LKISPEQHWDFTAEDLK</t>
  </si>
  <si>
    <t>392S-LKLSPSPSSR</t>
  </si>
  <si>
    <t>409S-LKPFFEGMSQSSSQTEIGSLNSK</t>
  </si>
  <si>
    <t>Q08189</t>
  </si>
  <si>
    <t>Protein-glutamine gamma-glutamyltransferase E</t>
  </si>
  <si>
    <t>TGM3_MOUSE</t>
  </si>
  <si>
    <t>Tgm3</t>
  </si>
  <si>
    <t>482S-LKPNASFGATSSRNPEGEDKEPSISGK</t>
  </si>
  <si>
    <t>708S-LKSEDELRPDVDEHTQK</t>
  </si>
  <si>
    <t>213;210</t>
  </si>
  <si>
    <t>213 Phosphorylation on S:210 Phosphorylation on S</t>
  </si>
  <si>
    <t>213S-LKSKESLQEAGK:210S-LKSKESLQEAGK</t>
  </si>
  <si>
    <t>Q52KR3</t>
  </si>
  <si>
    <t>Protein prune homolog 2</t>
  </si>
  <si>
    <t>PRUN2_MOUSE</t>
  </si>
  <si>
    <t>Prune2</t>
  </si>
  <si>
    <t>1876S-LKSPVLDSHGDK</t>
  </si>
  <si>
    <t>Q8VHY0</t>
  </si>
  <si>
    <t>Chondroitin sulfate proteoglycan 4</t>
  </si>
  <si>
    <t>CSPG4_MOUSE</t>
  </si>
  <si>
    <t>Cspg4</t>
  </si>
  <si>
    <t>2096 Phosphorylation on Y</t>
  </si>
  <si>
    <t>2096Y-LLAGPRYGR</t>
  </si>
  <si>
    <t>Q6F5E0</t>
  </si>
  <si>
    <t>Transmembrane protein 158</t>
  </si>
  <si>
    <t>TM158_MOUSE</t>
  </si>
  <si>
    <t>Tmem158</t>
  </si>
  <si>
    <t>56S-LLASAASAPPER</t>
  </si>
  <si>
    <t>280S-LLDAEDVDVPSPDEK</t>
  </si>
  <si>
    <t>P63276</t>
  </si>
  <si>
    <t>40S ribosomal protein S17</t>
  </si>
  <si>
    <t>RS17_MOUSE</t>
  </si>
  <si>
    <t>Rps17</t>
  </si>
  <si>
    <t>113S-LLDFGSLSNLQVTQPTVGMNFK</t>
  </si>
  <si>
    <t>Q9R0X5</t>
  </si>
  <si>
    <t>X-linked retinitis pigmentosa GTPase regulator</t>
  </si>
  <si>
    <t>RPGR_MOUSE</t>
  </si>
  <si>
    <t>Rpgr</t>
  </si>
  <si>
    <t>518 Phosphorylation on S</t>
  </si>
  <si>
    <t>518S-LLDFSPIQK</t>
  </si>
  <si>
    <t>257S-LLDPEDISVDHPDEK</t>
  </si>
  <si>
    <t>Q91ZU6</t>
  </si>
  <si>
    <t>Dystonin</t>
  </si>
  <si>
    <t>DYST_MOUSE</t>
  </si>
  <si>
    <t>Dst</t>
  </si>
  <si>
    <t>237S-LLDPEDVDVSSPDEK</t>
  </si>
  <si>
    <t>237;236</t>
  </si>
  <si>
    <t>237 Phosphorylation on S:236 Phosphorylation on S</t>
  </si>
  <si>
    <t>237S-LLDPEDVDVSSPDEK:236S-LLDPEDVDVSSPDEK</t>
  </si>
  <si>
    <t>Q8BFX3</t>
  </si>
  <si>
    <t>BTB/POZ domain-containing protein KCTD3</t>
  </si>
  <si>
    <t>KCTD3_MOUSE</t>
  </si>
  <si>
    <t>Kctd3</t>
  </si>
  <si>
    <t>605S-LLDQCDLSTSR</t>
  </si>
  <si>
    <t>604 Phosphorylation on T</t>
  </si>
  <si>
    <t>604T-LLDQCDLSTSR</t>
  </si>
  <si>
    <t>306S-LLDRSPSR</t>
  </si>
  <si>
    <t>2822 Phosphorylation on S</t>
  </si>
  <si>
    <t>2822S-LLDTSFASSER</t>
  </si>
  <si>
    <t>256S-LLEAHEEQNSEAYTEAVK</t>
  </si>
  <si>
    <t>2084 Phosphorylation on S</t>
  </si>
  <si>
    <t>2084S-LLEAQSHFR</t>
  </si>
  <si>
    <t>Q9ES34</t>
  </si>
  <si>
    <t>Ubiquitin-protein ligase E3B</t>
  </si>
  <si>
    <t>UBE3B_MOUSE</t>
  </si>
  <si>
    <t>Ube3b</t>
  </si>
  <si>
    <t>421S-LLEHAEPAPVQPQPSSPQTVLPVK</t>
  </si>
  <si>
    <t>P51863</t>
  </si>
  <si>
    <t>V-type proton ATPase subunit d 1</t>
  </si>
  <si>
    <t>VA0D1_MOUSE</t>
  </si>
  <si>
    <t>Atp6v0d1</t>
  </si>
  <si>
    <t>283S-LLFEGAGSNPGDK</t>
  </si>
  <si>
    <t>775 Phosphorylation on S</t>
  </si>
  <si>
    <t>775S-LLGLNELDDLLGKESPSK</t>
  </si>
  <si>
    <t>P49025</t>
  </si>
  <si>
    <t>Citron Rho-interacting kinase</t>
  </si>
  <si>
    <t>CTRO_MOUSE</t>
  </si>
  <si>
    <t>Cit</t>
  </si>
  <si>
    <t>1608 Phosphorylation on S</t>
  </si>
  <si>
    <t>1608S-LLGNSLLK</t>
  </si>
  <si>
    <t>Q80W00</t>
  </si>
  <si>
    <t>Serine/threonine-protein phosphatase 1 regulatory subunit 10</t>
  </si>
  <si>
    <t>PP1RA_MOUSE</t>
  </si>
  <si>
    <t>Ppp1r10</t>
  </si>
  <si>
    <t>673S-LLGPPPPSRGGDPFWDGPGDPMRGGPMR</t>
  </si>
  <si>
    <t>Q7SIG6</t>
  </si>
  <si>
    <t>Arf-GAP with SH3 domain, ANK repeat and PH domain-containing protein 2</t>
  </si>
  <si>
    <t>ASAP2_MOUSE</t>
  </si>
  <si>
    <t>Asap2</t>
  </si>
  <si>
    <t>704S-LLHEDLDESDDDVDEK</t>
  </si>
  <si>
    <t>Q921C3</t>
  </si>
  <si>
    <t>Bromodomain and WD repeat-containing protein 1</t>
  </si>
  <si>
    <t>BRWD1_MOUSE</t>
  </si>
  <si>
    <t>Brwd1</t>
  </si>
  <si>
    <t>1682S-LLHNSDDQSLK</t>
  </si>
  <si>
    <t>Q9D486</t>
  </si>
  <si>
    <t>C-Maf-inducing protein</t>
  </si>
  <si>
    <t>CMIP_MOUSE</t>
  </si>
  <si>
    <t>Cmip</t>
  </si>
  <si>
    <t>377S-LLHPSPDLVSQEATLSEPR</t>
  </si>
  <si>
    <t>549 Phosphorylation on S</t>
  </si>
  <si>
    <t>549S-LLHQFSFSPER</t>
  </si>
  <si>
    <t>Q9CZT8</t>
  </si>
  <si>
    <t>Ras-related protein Rab-3B</t>
  </si>
  <si>
    <t>RAB3B_MOUSE</t>
  </si>
  <si>
    <t>Rab3b</t>
  </si>
  <si>
    <t>31S-LLIIGNSSVGK</t>
  </si>
  <si>
    <t>32S-LLIIGNSSVGK</t>
  </si>
  <si>
    <t>9 Phosphorylation on S:12 Phosphorylation on T</t>
  </si>
  <si>
    <t>202;205</t>
  </si>
  <si>
    <t>202 Phosphorylation on S:205 Phosphorylation on T</t>
  </si>
  <si>
    <t>202S-LLKPGEEPSEYTDEEDTK:205T-LLKPGEEPSEYTDEEDTK</t>
  </si>
  <si>
    <t>205T-LLKPGEEPSEYTDEEDTK</t>
  </si>
  <si>
    <t>Q9CQ22</t>
  </si>
  <si>
    <t>Ragulator complex protein LAMTOR1</t>
  </si>
  <si>
    <t>LTOR1_MOUSE</t>
  </si>
  <si>
    <t>Lamtor1</t>
  </si>
  <si>
    <t>7 Phosphorylation on S:8 Phosphorylation on T</t>
  </si>
  <si>
    <t>27;28</t>
  </si>
  <si>
    <t>27 Phosphorylation on S:28 Phosphorylation on T</t>
  </si>
  <si>
    <t>27S-LLLDPSSTPTK:28T-LLLDPSSTPTK</t>
  </si>
  <si>
    <t>28 Phosphorylation on T</t>
  </si>
  <si>
    <t>28T-LLLDPSSTPTK</t>
  </si>
  <si>
    <t>625 Phosphorylation on S</t>
  </si>
  <si>
    <t>625S-LLLGSPSSLSPFSK</t>
  </si>
  <si>
    <t>630S-LLLGSPSSLSPFSK</t>
  </si>
  <si>
    <t>P35276</t>
  </si>
  <si>
    <t>Ras-related protein Rab-3D</t>
  </si>
  <si>
    <t>RAB3D_MOUSE</t>
  </si>
  <si>
    <t>Rab3d</t>
  </si>
  <si>
    <t>31S-LLLIGNSSVGK</t>
  </si>
  <si>
    <t>Q8CGK7</t>
  </si>
  <si>
    <t>Guanine nucleotide-binding protein G(olf) subunit alpha</t>
  </si>
  <si>
    <t>GNAL_MOUSE</t>
  </si>
  <si>
    <t>Gnal</t>
  </si>
  <si>
    <t>53S-LLLLGAGESGK</t>
  </si>
  <si>
    <t>O70443</t>
  </si>
  <si>
    <t>Guanine nucleotide-binding protein G(z) subunit alpha</t>
  </si>
  <si>
    <t>GNAZ_MOUSE</t>
  </si>
  <si>
    <t>Gnaz</t>
  </si>
  <si>
    <t>44S-LLLLGTSNSGK</t>
  </si>
  <si>
    <t>1382;1383</t>
  </si>
  <si>
    <t>1382 Phosphorylation on S:1383 Phosphorylation on S</t>
  </si>
  <si>
    <t>1382S-LLLPGSSPSSPEDEVK:1383S-LLLPGSSPSSPEDEVK</t>
  </si>
  <si>
    <t>1382;1380</t>
  </si>
  <si>
    <t>1382 Phosphorylation on S:1380 Phosphorylation on S</t>
  </si>
  <si>
    <t>1382S-LLLPGSSPSSPEDEVK:1380S-LLLPGSSPSSPEDEVK</t>
  </si>
  <si>
    <t>1383 Phosphorylation on S</t>
  </si>
  <si>
    <t>1383S-LLLPGSSPSSPEDEVK</t>
  </si>
  <si>
    <t>42S-LLLQVQHASK</t>
  </si>
  <si>
    <t>Q9DCI3</t>
  </si>
  <si>
    <t>STARD3 N-terminal-like protein</t>
  </si>
  <si>
    <t>STR3N_MOUSE</t>
  </si>
  <si>
    <t>Stard3nl</t>
  </si>
  <si>
    <t>193S-LLLVQDASER</t>
  </si>
  <si>
    <t>723 Phosphorylation on T</t>
  </si>
  <si>
    <t>723T-LLNDISTALR</t>
  </si>
  <si>
    <t>P52734</t>
  </si>
  <si>
    <t>FYVE, RhoGEF and PH domain-containing protein 1</t>
  </si>
  <si>
    <t>FGD1_MOUSE</t>
  </si>
  <si>
    <t>Fgd1</t>
  </si>
  <si>
    <t>710 Phosphorylation on T</t>
  </si>
  <si>
    <t>710T-LLNSTNRDDEDTPPNSPNVDLGK</t>
  </si>
  <si>
    <t>16 Phosphorylation on S:15 Phosphorylation on S:11 Phosphorylation on S</t>
  </si>
  <si>
    <t>233;232;228</t>
  </si>
  <si>
    <t>233 Phosphorylation on S:232 Phosphorylation on S:228 Phosphorylation on S</t>
  </si>
  <si>
    <t>233S-LLPAASSDAESGTGSSDREPIR:232S-LLPAASSDAESGTGSSDREPIR:228S-LLPAASSDAESGTGSSDREPIR</t>
  </si>
  <si>
    <t>Q9CWU4</t>
  </si>
  <si>
    <t>UPF0690 protein C1orf52 homolog</t>
  </si>
  <si>
    <t>CA052_MOUSE</t>
  </si>
  <si>
    <t>156S-LLPEGEETVESDDDKDER</t>
  </si>
  <si>
    <t>22 Phosphorylation on S:19 Phosphorylation on S</t>
  </si>
  <si>
    <t>1518;1515</t>
  </si>
  <si>
    <t>1518 Phosphorylation on S:1515 Phosphorylation on S</t>
  </si>
  <si>
    <t>1518S-LLPSSGPCVAEVSTAEEPSPPSTPTR:1515S-LLPSSGPCVAEVSTAEEPSPPSTPTR</t>
  </si>
  <si>
    <t>1515 Phosphorylation on S</t>
  </si>
  <si>
    <t>1515S-LLPSSGPCVAEVSTAEEPSPPSTPTR</t>
  </si>
  <si>
    <t>191S-LLQCDPSSASQF</t>
  </si>
  <si>
    <t>699S-LLQDSSSPVDLAK</t>
  </si>
  <si>
    <t>Q8BWH0</t>
  </si>
  <si>
    <t>Putative sodium-coupled neutral amino acid transporter 7</t>
  </si>
  <si>
    <t>S38A7_MOUSE</t>
  </si>
  <si>
    <t>Slc38a7</t>
  </si>
  <si>
    <t>28S-LLQSPCVDVVPK</t>
  </si>
  <si>
    <t>Q99P31</t>
  </si>
  <si>
    <t>Hsp70-binding protein 1</t>
  </si>
  <si>
    <t>HPBP1_MOUSE</t>
  </si>
  <si>
    <t>Hspbp1</t>
  </si>
  <si>
    <t>349S-LLQTCFSSPTDDSMDR</t>
  </si>
  <si>
    <t>O08582</t>
  </si>
  <si>
    <t>GTP-binding protein 1</t>
  </si>
  <si>
    <t>GTPB1_MOUSE</t>
  </si>
  <si>
    <t>Gtpbp1</t>
  </si>
  <si>
    <t>580 Phosphorylation on S</t>
  </si>
  <si>
    <t>580S-LLQTTNNSPMNSKPQQIK</t>
  </si>
  <si>
    <t>2475 Phosphorylation on S</t>
  </si>
  <si>
    <t>2475S-LLRDPDGSAEDDSLEQTSLMESSGK</t>
  </si>
  <si>
    <t>8 Phosphorylation on S:13 Phosphorylation on S</t>
  </si>
  <si>
    <t>2475;2480</t>
  </si>
  <si>
    <t>2475 Phosphorylation on S:2480 Phosphorylation on S</t>
  </si>
  <si>
    <t>2475S-LLRDPDGSAEDDSLEQTSLMESSGK:2480S-LLRDPDGSAEDDSLEQTSLMESSGK</t>
  </si>
  <si>
    <t>812S-LLRPNSLK</t>
  </si>
  <si>
    <t>Q91W39</t>
  </si>
  <si>
    <t>Nuclear receptor coactivator 5</t>
  </si>
  <si>
    <t>NCOA5_MOUSE</t>
  </si>
  <si>
    <t>Ncoa5</t>
  </si>
  <si>
    <t>378S-LLRSSADSLPGPISR</t>
  </si>
  <si>
    <t>77S-LLSAEER</t>
  </si>
  <si>
    <t>P28230</t>
  </si>
  <si>
    <t>Gap junction beta-1 protein</t>
  </si>
  <si>
    <t>CXB1_MOUSE</t>
  </si>
  <si>
    <t>Gjb1</t>
  </si>
  <si>
    <t>258S-LLSEQDGSLK</t>
  </si>
  <si>
    <t>Q9QXQ1</t>
  </si>
  <si>
    <t>cAMP-specific 3',5'-cyclic phosphodiesterase 7B</t>
  </si>
  <si>
    <t>PDE7B_MOUSE</t>
  </si>
  <si>
    <t>Pde7b</t>
  </si>
  <si>
    <t>74S-LLSFQR</t>
  </si>
  <si>
    <t>1130 Phosphorylation on S</t>
  </si>
  <si>
    <t>1130S-LLSPGTSK</t>
  </si>
  <si>
    <t>1134;1130</t>
  </si>
  <si>
    <t>1134 Phosphorylation on S:1130 Phosphorylation on S</t>
  </si>
  <si>
    <t>1134S-LLSPGTSKITPTELPK:1130S-LLSPGTSKITPTELPK</t>
  </si>
  <si>
    <t>541S-LLSPTHEK</t>
  </si>
  <si>
    <t>Q99K74</t>
  </si>
  <si>
    <t>Mediator of RNA polymerase II transcription subunit 24</t>
  </si>
  <si>
    <t>MED24_MOUSE</t>
  </si>
  <si>
    <t>Med24</t>
  </si>
  <si>
    <t>871S-LLSSSDDDANILSSPTDR</t>
  </si>
  <si>
    <t>Q8VDN4</t>
  </si>
  <si>
    <t>Coiled-coil domain-containing protein 92</t>
  </si>
  <si>
    <t>CCD92_MOUSE</t>
  </si>
  <si>
    <t>Ccdc92</t>
  </si>
  <si>
    <t>159S-LLSSSGTSDASPAGSPALASYKPTPPK</t>
  </si>
  <si>
    <t>583S-LLSTSPALQGTPASR</t>
  </si>
  <si>
    <t>Q9D1K7</t>
  </si>
  <si>
    <t>UPF0687 protein C20orf27 homolog</t>
  </si>
  <si>
    <t>CT027_MOUSE</t>
  </si>
  <si>
    <t>99S-LLSVTPTSEGYSIK</t>
  </si>
  <si>
    <t>184S-LLSWSDNWR</t>
  </si>
  <si>
    <t>1289S-LLTSPDVSYDEAR</t>
  </si>
  <si>
    <t>16 Phosphorylation on S:22 Phosphorylation on S</t>
  </si>
  <si>
    <t>941;947</t>
  </si>
  <si>
    <t>941 Phosphorylation on S:947 Phosphorylation on S</t>
  </si>
  <si>
    <t>941S-LLVGFLEDVMTLLSLSHAPLDSLK:947S-LLVGFLEDVMTLLSLSHAPLDSLK</t>
  </si>
  <si>
    <t>496S-LLYGCAGSDSECSAVGRPVPLGR</t>
  </si>
  <si>
    <t>Q9Z0V1</t>
  </si>
  <si>
    <t>Potassium voltage-gated channel subfamily D member 3</t>
  </si>
  <si>
    <t>KCND3_MOUSE</t>
  </si>
  <si>
    <t>Kcnd3</t>
  </si>
  <si>
    <t>153S-LMDDNDSENNQESMPSLSFR</t>
  </si>
  <si>
    <t>Q5SU73</t>
  </si>
  <si>
    <t>Coilin</t>
  </si>
  <si>
    <t>COIL_MOUSE</t>
  </si>
  <si>
    <t>Coil</t>
  </si>
  <si>
    <t>122T-LMEDEETDQGYK</t>
  </si>
  <si>
    <t>237S-LMELHGEGGSSGK</t>
  </si>
  <si>
    <t>Q9Z103</t>
  </si>
  <si>
    <t>Activity-dependent neuroprotector homeobox protein</t>
  </si>
  <si>
    <t>ADNP_MOUSE</t>
  </si>
  <si>
    <t>Adnp</t>
  </si>
  <si>
    <t>959S-LMHDASDSEVDQDDVVEWK</t>
  </si>
  <si>
    <t>Q01063</t>
  </si>
  <si>
    <t>cAMP-specific 3',5'-cyclic phosphodiesterase 4D</t>
  </si>
  <si>
    <t>PDE4D_MOUSE</t>
  </si>
  <si>
    <t>Pde4d</t>
  </si>
  <si>
    <t>313S-LMHSSSLTNSCIPR</t>
  </si>
  <si>
    <t>314S-LMHSSSLTNSCIPR</t>
  </si>
  <si>
    <t>Q9EP53</t>
  </si>
  <si>
    <t>Hamartin</t>
  </si>
  <si>
    <t>TSC1_MOUSE</t>
  </si>
  <si>
    <t>Tsc1</t>
  </si>
  <si>
    <t>321S-LMLFSPPGQLPQSLSSPSTR</t>
  </si>
  <si>
    <t>176S-LMQSFK</t>
  </si>
  <si>
    <t>435 Phosphorylation on T</t>
  </si>
  <si>
    <t>435T-LMTGDTYTAHAGAK</t>
  </si>
  <si>
    <t>32S-LNATASLEQDK</t>
  </si>
  <si>
    <t>816S-LNDPFQPFPGNDSPK</t>
  </si>
  <si>
    <t>Q8R5L3</t>
  </si>
  <si>
    <t>Vam6/Vps39-like protein</t>
  </si>
  <si>
    <t>VPS39_MOUSE</t>
  </si>
  <si>
    <t>Vps39</t>
  </si>
  <si>
    <t>440 Phosphorylation on T</t>
  </si>
  <si>
    <t>440T-LNDSDHQSSTSPLMEGTPTIK</t>
  </si>
  <si>
    <t>Q6P5F6</t>
  </si>
  <si>
    <t>Zinc transporter ZIP10</t>
  </si>
  <si>
    <t>S39AA_MOUSE</t>
  </si>
  <si>
    <t>Slc39a10</t>
  </si>
  <si>
    <t>593 Phosphorylation on S</t>
  </si>
  <si>
    <t>593S-LNETELTDLEAQQESPPK</t>
  </si>
  <si>
    <t>77S-LNFSHGTHEYHAETIK</t>
  </si>
  <si>
    <t>Q3UUJ4</t>
  </si>
  <si>
    <t>STE20-related kinase adapter protein alpha</t>
  </si>
  <si>
    <t>STRAA_MOUSE</t>
  </si>
  <si>
    <t>Strada</t>
  </si>
  <si>
    <t>313S-LNGTVPCLLDTSTIPAEELTMSPSR</t>
  </si>
  <si>
    <t>863;862</t>
  </si>
  <si>
    <t>863 Phosphorylation on S:862 Phosphorylation on S</t>
  </si>
  <si>
    <t>863S-LNINSSPDEHEPLLR:862S-LNINSSPDEHEPLLR</t>
  </si>
  <si>
    <t>863S-LNINSSPDEHEPLLR</t>
  </si>
  <si>
    <t>863S-LNINSSPDEHEPLLRR</t>
  </si>
  <si>
    <t>643S-LNIPVSQVNPR</t>
  </si>
  <si>
    <t>594S-LNKTDEEISS</t>
  </si>
  <si>
    <t>Q8CGC7</t>
  </si>
  <si>
    <t>Bifunctional glutamate/proline--tRNA ligase</t>
  </si>
  <si>
    <t>SYEP_MOUSE</t>
  </si>
  <si>
    <t>Eprs</t>
  </si>
  <si>
    <t>434S-LNLNNTVLSK</t>
  </si>
  <si>
    <t>P97292</t>
  </si>
  <si>
    <t>Histamine H2 receptor</t>
  </si>
  <si>
    <t>HRH2_MOUSE</t>
  </si>
  <si>
    <t>Hrh2</t>
  </si>
  <si>
    <t>321S-LNNSLLSR</t>
  </si>
  <si>
    <t>Q8BUK6</t>
  </si>
  <si>
    <t>Protein Hook homolog 3</t>
  </si>
  <si>
    <t>HOOK3_MOUSE</t>
  </si>
  <si>
    <t>Hook3</t>
  </si>
  <si>
    <t>238S-LNQSDSIEDPNSPAGR</t>
  </si>
  <si>
    <t>238S-LNQSDSIEDPNSPAGRR</t>
  </si>
  <si>
    <t>573S-LNQSSPDNLTDTK</t>
  </si>
  <si>
    <t>Q9DBX1</t>
  </si>
  <si>
    <t>Regulator of cell cycle RGCC</t>
  </si>
  <si>
    <t>RGCC_MOUSE</t>
  </si>
  <si>
    <t>Rgcc</t>
  </si>
  <si>
    <t>97S-LNSPTNSSPALLPSAVTPR</t>
  </si>
  <si>
    <t>99 Phosphorylation on T</t>
  </si>
  <si>
    <t>99T-LNSPTNSSPALLPSAVTPR</t>
  </si>
  <si>
    <t>3082;3085</t>
  </si>
  <si>
    <t>3082 Phosphorylation on S:3085 Phosphorylation on S</t>
  </si>
  <si>
    <t>3082S-LNSQESDEEPQISDVPHISK:3085S-LNSQESDEEPQISDVPHISK</t>
  </si>
  <si>
    <t>3082 Phosphorylation on S</t>
  </si>
  <si>
    <t>3082S-LNSQESDEEPQISDVPHISK</t>
  </si>
  <si>
    <t>3085 Phosphorylation on S</t>
  </si>
  <si>
    <t>3085S-LNSQESDEEPQISDVPHISK</t>
  </si>
  <si>
    <t>1135 Phosphorylation on S</t>
  </si>
  <si>
    <t>1135S-LNTASEDNLTSLLK</t>
  </si>
  <si>
    <t>1233S-LPAGSSELALSSPPPVK</t>
  </si>
  <si>
    <t>268T-LPAPQEDTASEAGTPQGEVQTR:270S-LPAPQEDTASEAGTPQGEVQTR</t>
  </si>
  <si>
    <t>270S-LPAPQEDTASEAGTPQGEVQTR</t>
  </si>
  <si>
    <t>274T-LPAPQEDTASEAGTPQGEVQTR</t>
  </si>
  <si>
    <t>14 Phosphorylation on T:8 Phosphorylation on T</t>
  </si>
  <si>
    <t>274;268</t>
  </si>
  <si>
    <t>274 Phosphorylation on T:268 Phosphorylation on T</t>
  </si>
  <si>
    <t>274T-LPAPQEDTASEAGTPQGEVQTR:268T-LPAPQEDTASEAGTPQGEVQTR</t>
  </si>
  <si>
    <t>105T-LPAYLATSPIPTEDQFFK</t>
  </si>
  <si>
    <t>106S-LPAYLATSPIPTEDQFFK</t>
  </si>
  <si>
    <t>Q2M3X8</t>
  </si>
  <si>
    <t>Phosphatase and actin regulator 1</t>
  </si>
  <si>
    <t>PHAR1_MOUSE</t>
  </si>
  <si>
    <t>Phactr1</t>
  </si>
  <si>
    <t>237S-LPCLPVKLSPPLPPK</t>
  </si>
  <si>
    <t>237S-LPCLPVKLSPPLPPKK</t>
  </si>
  <si>
    <t>614S-LPEEEPSPK</t>
  </si>
  <si>
    <t>334;335</t>
  </si>
  <si>
    <t>334 Phosphorylation on S:335 Phosphorylation on S</t>
  </si>
  <si>
    <t>334S-LPEEPSSEDEQQPEK:335S-LPEEPSSEDEQQPEK</t>
  </si>
  <si>
    <t>307S-LPENGGNRAEDSSEGHEEEVLGGR</t>
  </si>
  <si>
    <t>Q69ZL1</t>
  </si>
  <si>
    <t>FYVE, RhoGEF and PH domain-containing protein 6</t>
  </si>
  <si>
    <t>FGD6_MOUSE</t>
  </si>
  <si>
    <t>Fgd6</t>
  </si>
  <si>
    <t>557S-LPHPILPFSGSPEALK</t>
  </si>
  <si>
    <t>Q80YX1</t>
  </si>
  <si>
    <t>Tenascin</t>
  </si>
  <si>
    <t>TENA_MOUSE</t>
  </si>
  <si>
    <t>Tnc</t>
  </si>
  <si>
    <t>72S-LPMGSQCSVDLESASGEK</t>
  </si>
  <si>
    <t>462S-LPNLASPSAEGPPRPSPGTAPR</t>
  </si>
  <si>
    <t>482S-LPNSVLGK</t>
  </si>
  <si>
    <t>Q8R1A4</t>
  </si>
  <si>
    <t>Dedicator of cytokinesis protein 7</t>
  </si>
  <si>
    <t>DOCK7_MOUSE</t>
  </si>
  <si>
    <t>Dock7</t>
  </si>
  <si>
    <t>862;864</t>
  </si>
  <si>
    <t>862 Phosphorylation on S:864 Phosphorylation on S</t>
  </si>
  <si>
    <t>862S-LPNTYPNSPSPGPGGLGGSVHYATMAR:864S-LPNTYPNSPSPGPGGLGGSVHYATMAR</t>
  </si>
  <si>
    <t>864S-LPNTYPNSPSPGPGGLGGSVHYATMAR</t>
  </si>
  <si>
    <t>Q6PD28</t>
  </si>
  <si>
    <t>Serine/threonine-protein phosphatase 2A 56 kDa regulatory subunit beta isoform</t>
  </si>
  <si>
    <t>2A5B_MOUSE</t>
  </si>
  <si>
    <t>Ppp2r5b</t>
  </si>
  <si>
    <t>15S-LPPASTPTSPSSPGLSPVPPPDK</t>
  </si>
  <si>
    <t>307S-LPPSPTR</t>
  </si>
  <si>
    <t>Q9CZY3</t>
  </si>
  <si>
    <t>Ubiquitin-conjugating enzyme E2 variant 1</t>
  </si>
  <si>
    <t>UB2V1_MOUSE</t>
  </si>
  <si>
    <t>Ube2v1</t>
  </si>
  <si>
    <t>146S-LPQPPEGQCYSN</t>
  </si>
  <si>
    <t>Q6PDK8</t>
  </si>
  <si>
    <t>E3 ubiquitin-protein ligase DTX4</t>
  </si>
  <si>
    <t>DTX4_MOUSE</t>
  </si>
  <si>
    <t>Dtx4</t>
  </si>
  <si>
    <t>14 Phosphorylation on T:15 Phosphorylation on T:17 Phosphorylation on T</t>
  </si>
  <si>
    <t>239;240;242</t>
  </si>
  <si>
    <t>239 Phosphorylation on T:240 Phosphorylation on T:242 Phosphorylation on T</t>
  </si>
  <si>
    <t>239T-LPQPPGPGAKPLDTTGTIR:240T-LPQPPGPGAKPLDTTGTIR:242T-LPQPPGPGAKPLDTTGTIR</t>
  </si>
  <si>
    <t>664S-LPSAETLK</t>
  </si>
  <si>
    <t>Q9Z2D1</t>
  </si>
  <si>
    <t>Myotubularin-related protein 2</t>
  </si>
  <si>
    <t>MTMR2_MOUSE</t>
  </si>
  <si>
    <t>Mtmr2</t>
  </si>
  <si>
    <t>21S-LPSEDSLSSASTSHSENSVHTK</t>
  </si>
  <si>
    <t>33S-LPSEDSLSSASTSHSENSVHTK</t>
  </si>
  <si>
    <t>Q8C4Q6</t>
  </si>
  <si>
    <t>Axin interactor, dorsalization-associated protein</t>
  </si>
  <si>
    <t>AIDA_MOUSE</t>
  </si>
  <si>
    <t>Aida</t>
  </si>
  <si>
    <t>161S-LPSEPGMTLLTIR</t>
  </si>
  <si>
    <t>Q80U35</t>
  </si>
  <si>
    <t>Rho guanine nucleotide exchange factor 17</t>
  </si>
  <si>
    <t>ARHGH_MOUSE</t>
  </si>
  <si>
    <t>Arhgef17</t>
  </si>
  <si>
    <t>2005 Phosphorylation on S</t>
  </si>
  <si>
    <t>2005S-LPSLDHRDSPR</t>
  </si>
  <si>
    <t>Q9WTR6</t>
  </si>
  <si>
    <t>Cystine/glutamate transporter</t>
  </si>
  <si>
    <t>XCT_MOUSE</t>
  </si>
  <si>
    <t>Slc7a11</t>
  </si>
  <si>
    <t>26S-LPSMGDQEPPGQEK</t>
  </si>
  <si>
    <t>510S-LPSPTAAPQQSASQATPVTQGQGR</t>
  </si>
  <si>
    <t>520S-LPSPTAAPQQSASQATPVTQGQGR</t>
  </si>
  <si>
    <t>526T-LPSPTAAPQQSASQATPVTQGQGR</t>
  </si>
  <si>
    <t>702 Phosphorylation on S</t>
  </si>
  <si>
    <t>702S-LPSPTPENK</t>
  </si>
  <si>
    <t>2495 Phosphorylation on S</t>
  </si>
  <si>
    <t>2495S-LPSPTSPLSPHSNK</t>
  </si>
  <si>
    <t>2501;2502</t>
  </si>
  <si>
    <t>2501 Phosphorylation on S:2502 Phosphorylation on S</t>
  </si>
  <si>
    <t>2501S-LPSPTSPLSPHSNKSSPR:2502S-LPSPTSPLSPHSNKSSPR</t>
  </si>
  <si>
    <t>P30731</t>
  </si>
  <si>
    <t>Probable G-protein coupled receptor 83</t>
  </si>
  <si>
    <t>GPR83_MOUSE</t>
  </si>
  <si>
    <t>Gpr83</t>
  </si>
  <si>
    <t>376S-LPSPVPSFR</t>
  </si>
  <si>
    <t>Q8BVQ5</t>
  </si>
  <si>
    <t>Protein phosphatase methylesterase 1</t>
  </si>
  <si>
    <t>PPME1_MOUSE</t>
  </si>
  <si>
    <t>Ppme1</t>
  </si>
  <si>
    <t>22S-LPSRPPLPGSGGSQSGAK</t>
  </si>
  <si>
    <t>Q9ERZ3</t>
  </si>
  <si>
    <t>Muscarinic acetylcholine receptor M3</t>
  </si>
  <si>
    <t>ACM3_MOUSE</t>
  </si>
  <si>
    <t>Chrm3</t>
  </si>
  <si>
    <t>384S-LPSSDNLQVPDK</t>
  </si>
  <si>
    <t>544S-LPSSPASPSPK</t>
  </si>
  <si>
    <t>546S-LPSSPASPSPK</t>
  </si>
  <si>
    <t>7 Phosphorylation on S:9 Phosphorylation on S:13 Phosphorylation on T</t>
  </si>
  <si>
    <t>544;546;550</t>
  </si>
  <si>
    <t>544 Phosphorylation on S:546 Phosphorylation on S:550 Phosphorylation on T</t>
  </si>
  <si>
    <t>544S-LPSSPASPSPKGTPEK:546S-LPSSPASPSPKGTPEK:550T-LPSSPASPSPKGTPEK</t>
  </si>
  <si>
    <t>13 Phosphorylation on T:9 Phosphorylation on S</t>
  </si>
  <si>
    <t>550;546</t>
  </si>
  <si>
    <t>550 Phosphorylation on T:546 Phosphorylation on S</t>
  </si>
  <si>
    <t>550T-LPSSPASPSPKGTPEK:546S-LPSSPASPSPKGTPEK</t>
  </si>
  <si>
    <t>Q99JP7</t>
  </si>
  <si>
    <t>Glutathione hydrolase 7</t>
  </si>
  <si>
    <t>GGT7_MOUSE</t>
  </si>
  <si>
    <t>Ggt7</t>
  </si>
  <si>
    <t>79;83</t>
  </si>
  <si>
    <t>79 Phosphorylation on S:83 Phosphorylation on S</t>
  </si>
  <si>
    <t>79S-LPSSSSEMGSQDGSPLR:83S-LPSSSSEMGSQDGSPLR</t>
  </si>
  <si>
    <t>79S-LPSSSSEMGSQDGSPLR</t>
  </si>
  <si>
    <t>83S-LPSSSSEMGSQDGSPLR</t>
  </si>
  <si>
    <t>79S-LPSSSSEMGSQDGSPLRETR:83S-LPSSSSEMGSQDGSPLRETR</t>
  </si>
  <si>
    <t>83S-LPSSSSEMGSQDGSPLRETR</t>
  </si>
  <si>
    <t>Q8CGU1</t>
  </si>
  <si>
    <t>Calcium-binding and coiled-coil domain-containing protein 1</t>
  </si>
  <si>
    <t>CACO1_MOUSE</t>
  </si>
  <si>
    <t>Calcoco1</t>
  </si>
  <si>
    <t>563S-LPSYGLCESGNTSSSPPGPR</t>
  </si>
  <si>
    <t>1829 Phosphorylation on S</t>
  </si>
  <si>
    <t>1829S-LPTAVSLYSPTDEQSVMQK</t>
  </si>
  <si>
    <t>Q3TY86</t>
  </si>
  <si>
    <t>Apoptosis-inducing factor 3</t>
  </si>
  <si>
    <t>AIFM3_MOUSE</t>
  </si>
  <si>
    <t>Aifm3</t>
  </si>
  <si>
    <t>63S-LPTPQPYPSPQDCVEATVCHVK</t>
  </si>
  <si>
    <t>178S-LPVHVYEVDEEADKDEDAASLGSQK</t>
  </si>
  <si>
    <t>178S-LPVHVYEVDEEADKDEDAASLGSQK:181S-LPVHVYEVDEEADKDEDAASLGSQK</t>
  </si>
  <si>
    <t>Q8BXQ8</t>
  </si>
  <si>
    <t>Protein FAM53C</t>
  </si>
  <si>
    <t>FA53C_MOUSE</t>
  </si>
  <si>
    <t>Fam53c</t>
  </si>
  <si>
    <t>114S-LPVPPAPPSK</t>
  </si>
  <si>
    <t>160S-LPVSSSTSNLHVDR</t>
  </si>
  <si>
    <t>160S-LPVSSSTSNLHVDREQDVITCYEK</t>
  </si>
  <si>
    <t>1839S-LPVSVDSSPPTAGSSSTTASNVNK</t>
  </si>
  <si>
    <t>391S-LPYLVELSPGR</t>
  </si>
  <si>
    <t>391S-LPYLVELSPGRR</t>
  </si>
  <si>
    <t>154 Phosphorylation on T</t>
  </si>
  <si>
    <t>154T-LQDDADTDNTGESALPTMTAR</t>
  </si>
  <si>
    <t>939S-LQDSSDPDTGSEEEVSSR</t>
  </si>
  <si>
    <t>946;951</t>
  </si>
  <si>
    <t>946 Phosphorylation on S:951 Phosphorylation on S</t>
  </si>
  <si>
    <t>946S-LQDSSDPDTGSEEEVSSRLSPPHSPR:951S-LQDSSDPDTGSEEEVSSRLSPPHSPR</t>
  </si>
  <si>
    <t>11 Phosphorylation on S:5 Phosphorylation on S</t>
  </si>
  <si>
    <t>946;940</t>
  </si>
  <si>
    <t>946 Phosphorylation on S:940 Phosphorylation on S</t>
  </si>
  <si>
    <t>946S-LQDSSDPDTGSEEEVSSRLSPPHSPR:940S-LQDSSDPDTGSEEEVSSRLSPPHSPR</t>
  </si>
  <si>
    <t>955 Phosphorylation on S</t>
  </si>
  <si>
    <t>955S-LQDSSDPDTGSEEEVSSRLSPPHSPR</t>
  </si>
  <si>
    <t>97S-LQDVIHVQGGSPLQASPDK</t>
  </si>
  <si>
    <t>1139S-LQEDPNYSPQR</t>
  </si>
  <si>
    <t>627S-LQESFQGAPDVISPR</t>
  </si>
  <si>
    <t>Q8CH77</t>
  </si>
  <si>
    <t>Neuron navigator 1</t>
  </si>
  <si>
    <t>NAV1_MOUSE</t>
  </si>
  <si>
    <t>Nav1</t>
  </si>
  <si>
    <t>1258 Phosphorylation on S</t>
  </si>
  <si>
    <t>1258S-LQHGSTETASPSIK</t>
  </si>
  <si>
    <t>88S-LQHSTSVLR</t>
  </si>
  <si>
    <t>87T-LQHSTSVLRK</t>
  </si>
  <si>
    <t>88S-LQHSTSVLRK</t>
  </si>
  <si>
    <t>509S-LQHTGPADDGATRSPSIDSIQK</t>
  </si>
  <si>
    <t>14 Phosphorylation on S:19 Phosphorylation on S:16 Phosphorylation on S</t>
  </si>
  <si>
    <t>509;514;511</t>
  </si>
  <si>
    <t>509 Phosphorylation on S:514 Phosphorylation on S:511 Phosphorylation on S</t>
  </si>
  <si>
    <t>509S-LQHTGPADDGATRSPSIDSIQK:514S-LQHTGPADDGATRSPSIDSIQK:511S-LQHTGPADDGATRSPSIDSIQK</t>
  </si>
  <si>
    <t>511;509</t>
  </si>
  <si>
    <t>511 Phosphorylation on S:509 Phosphorylation on S</t>
  </si>
  <si>
    <t>511S-LQHTGPADDGATRSPSIDSIQK:509S-LQHTGPADDGATRSPSIDSIQK</t>
  </si>
  <si>
    <t>16 Phosphorylation on S:19 Phosphorylation on S</t>
  </si>
  <si>
    <t>511;514</t>
  </si>
  <si>
    <t>511 Phosphorylation on S:514 Phosphorylation on S</t>
  </si>
  <si>
    <t>511S-LQHTGPADDGATRSPSIDSIQK:514S-LQHTGPADDGATRSPSIDSIQK</t>
  </si>
  <si>
    <t>1338S-LQIPSVK</t>
  </si>
  <si>
    <t>Q8K0D0</t>
  </si>
  <si>
    <t>Cyclin-dependent kinase 17</t>
  </si>
  <si>
    <t>CDK17_MOUSE</t>
  </si>
  <si>
    <t>Cdk17</t>
  </si>
  <si>
    <t>164 Phosphorylation on S</t>
  </si>
  <si>
    <t>164S-LQISSPPFDQPMSR</t>
  </si>
  <si>
    <t>165S-LQISSPPFDQPMSR</t>
  </si>
  <si>
    <t>909 Phosphorylation on S</t>
  </si>
  <si>
    <t>909S-LQLERPVSPEAQADLQR</t>
  </si>
  <si>
    <t>O70145</t>
  </si>
  <si>
    <t>Neutrophil cytosol factor 2</t>
  </si>
  <si>
    <t>NCF2_MOUSE</t>
  </si>
  <si>
    <t>Ncf2</t>
  </si>
  <si>
    <t>332S-LQLSPGHK</t>
  </si>
  <si>
    <t>424S-LQLSVTEVGTEK</t>
  </si>
  <si>
    <t>783S-LQNLRASCEALYSEMDPEER</t>
  </si>
  <si>
    <t>Q9CX84</t>
  </si>
  <si>
    <t>Regulator of G-protein signaling 19</t>
  </si>
  <si>
    <t>RGS19_MOUSE</t>
  </si>
  <si>
    <t>Rgs19</t>
  </si>
  <si>
    <t>80S-LQPLPSCEVCTPPSPK</t>
  </si>
  <si>
    <t>11 Phosphorylation on T:14 Phosphorylation on S</t>
  </si>
  <si>
    <t>77;80</t>
  </si>
  <si>
    <t>77 Phosphorylation on T:80 Phosphorylation on S</t>
  </si>
  <si>
    <t>77T-LQPLPSCEVCTPPSPK:80S-LQPLPSCEVCTPPSPK</t>
  </si>
  <si>
    <t>910 Phosphorylation on S</t>
  </si>
  <si>
    <t>910S-LQPQEISPPPTANLDR</t>
  </si>
  <si>
    <t>487S-LQQQAALSPTTAPAVSSVSK</t>
  </si>
  <si>
    <t>330S-LQQSHPLSASQIQVK</t>
  </si>
  <si>
    <t>Q0KL02</t>
  </si>
  <si>
    <t>Triple functional domain protein</t>
  </si>
  <si>
    <t>TRIO_MOUSE</t>
  </si>
  <si>
    <t>Trio</t>
  </si>
  <si>
    <t>520S-LQRPLTPGSSDSLTASANYSK</t>
  </si>
  <si>
    <t>O08585</t>
  </si>
  <si>
    <t>Clathrin light chain A</t>
  </si>
  <si>
    <t>CLCA_MOUSE</t>
  </si>
  <si>
    <t>Clta</t>
  </si>
  <si>
    <t>104S-LQSEPESIR</t>
  </si>
  <si>
    <t>104S-LQSEPESIRK</t>
  </si>
  <si>
    <t>46S-LQSIGTENTEENR</t>
  </si>
  <si>
    <t>46S-LQSIGTENTEENRR</t>
  </si>
  <si>
    <t>Q64735</t>
  </si>
  <si>
    <t>Complement component receptor 1-like protein</t>
  </si>
  <si>
    <t>CR1L_MOUSE</t>
  </si>
  <si>
    <t>Cr1l</t>
  </si>
  <si>
    <t>477S-LQSLLTSQENSSTTSPARNSLTQEVS</t>
  </si>
  <si>
    <t>479T-LQSLLTSQENSSTTSPARNSLTQEVS</t>
  </si>
  <si>
    <t>P39054</t>
  </si>
  <si>
    <t>Dynamin-2</t>
  </si>
  <si>
    <t>DYN2_MOUSE</t>
  </si>
  <si>
    <t>Dnm2</t>
  </si>
  <si>
    <t>302 Phosphorylation on S</t>
  </si>
  <si>
    <t>302S-LQSQLLSLEK</t>
  </si>
  <si>
    <t>306S-LQSQLLSLEK</t>
  </si>
  <si>
    <t>303S-LQSTEFSPSGSEAGSPGLQNGEGQR</t>
  </si>
  <si>
    <t>4 Phosphorylation on T:15 Phosphorylation on S</t>
  </si>
  <si>
    <t>304;315</t>
  </si>
  <si>
    <t>304 Phosphorylation on T:315 Phosphorylation on S</t>
  </si>
  <si>
    <t>304T-LQSTEFSPSGSEAGSPGLQNGEGQR:315S-LQSTEFSPSGSEAGSPGLQNGEGQR</t>
  </si>
  <si>
    <t>309S-LQSTEFSPSGSEAGSPGLQNGEGQR</t>
  </si>
  <si>
    <t>895S-LQSVMPLVDPNSPVNAK</t>
  </si>
  <si>
    <t>Q3UHD3</t>
  </si>
  <si>
    <t>Microtubule-associated tumor suppressor candidate 2 homolog</t>
  </si>
  <si>
    <t>MTUS2_MOUSE</t>
  </si>
  <si>
    <t>Mtus2</t>
  </si>
  <si>
    <t>1324S-LQTGDPTSPIK</t>
  </si>
  <si>
    <t>716 Phosphorylation on S</t>
  </si>
  <si>
    <t>716S-LQTHDESSLPLPQPSPFMPR</t>
  </si>
  <si>
    <t>661S-LQTLATNLLASEASDK</t>
  </si>
  <si>
    <t>513S-LQVPTPEEMSNLTPESSPELAK</t>
  </si>
  <si>
    <t>514S-LQVPTPEEMSNLTPESSPELAK</t>
  </si>
  <si>
    <t>514S-LQVPTPEEMSNLTPESSPELAKK</t>
  </si>
  <si>
    <t>Q9DBX2</t>
  </si>
  <si>
    <t>Phosducin-like protein</t>
  </si>
  <si>
    <t>PHLP_MOUSE</t>
  </si>
  <si>
    <t>Pdcl</t>
  </si>
  <si>
    <t>25S-LQYYYSTSEDEDSDHEDK</t>
  </si>
  <si>
    <t>1784;1789</t>
  </si>
  <si>
    <t>1784 Phosphorylation on S:1789 Phosphorylation on S</t>
  </si>
  <si>
    <t>1784S-LRADSISEEADSEPESSVLCK:1789S-LRADSISEEADSEPESSVLCK</t>
  </si>
  <si>
    <t>Q6ZPU9</t>
  </si>
  <si>
    <t>KIF1-binding protein</t>
  </si>
  <si>
    <t>KBP_MOUSE</t>
  </si>
  <si>
    <t>Kif1bp</t>
  </si>
  <si>
    <t>496S-LRDPDSHIVK</t>
  </si>
  <si>
    <t>P48678</t>
  </si>
  <si>
    <t>Prelamin-A/C</t>
  </si>
  <si>
    <t>LMNA_MOUSE</t>
  </si>
  <si>
    <t>Lmna</t>
  </si>
  <si>
    <t>390S-LRLSPSPTSQR</t>
  </si>
  <si>
    <t>390;392</t>
  </si>
  <si>
    <t>390 Phosphorylation on S:392 Phosphorylation on S</t>
  </si>
  <si>
    <t>390S-LRLSPSPTSQR:392S-LRLSPSPTSQR</t>
  </si>
  <si>
    <t>Q80TS7</t>
  </si>
  <si>
    <t>Dendrin</t>
  </si>
  <si>
    <t>DEND_MOUSE</t>
  </si>
  <si>
    <t>Ddn</t>
  </si>
  <si>
    <t>77S-LRPGSPEPPPR</t>
  </si>
  <si>
    <t>229S-LRPVSPEEIR</t>
  </si>
  <si>
    <t>229S-LRPVSPEEIRR</t>
  </si>
  <si>
    <t>148S-LRSDVIHAPLPSPVDK</t>
  </si>
  <si>
    <t>921 Phosphorylation on S</t>
  </si>
  <si>
    <t>921S-LRTDSQSEAVAIQAIR</t>
  </si>
  <si>
    <t>Q9D2N4</t>
  </si>
  <si>
    <t>Dystrobrevin alpha</t>
  </si>
  <si>
    <t>DTNA_MOUSE</t>
  </si>
  <si>
    <t>Dtna</t>
  </si>
  <si>
    <t>501 Phosphorylation on T</t>
  </si>
  <si>
    <t>501T-LRVEHEQASQPTPEK</t>
  </si>
  <si>
    <t>768S-LSASPQEVGKPYLESFQPNLHITK</t>
  </si>
  <si>
    <t>P62956</t>
  </si>
  <si>
    <t>Voltage-dependent calcium channel gamma-7 subunit</t>
  </si>
  <si>
    <t>CCG7_MOUSE</t>
  </si>
  <si>
    <t>Cacng7</t>
  </si>
  <si>
    <t>225S-LSDCSDYSGQFLQPEAWR</t>
  </si>
  <si>
    <t>222S-LSDCSDYSGQFLQPEAWR</t>
  </si>
  <si>
    <t>1613S-LSDISPIGR</t>
  </si>
  <si>
    <t>1324S-LSDMIVSGHPIDSESK</t>
  </si>
  <si>
    <t>219S-LSDPAVCGDR</t>
  </si>
  <si>
    <t>75S-LSELDDRADALQAGASQFETSAAK</t>
  </si>
  <si>
    <t>112S-LSEQDSPPPSHPLK</t>
  </si>
  <si>
    <t>Q91VN4</t>
  </si>
  <si>
    <t>MICOS complex subunit Mic25</t>
  </si>
  <si>
    <t>MIC25_MOUSE</t>
  </si>
  <si>
    <t>Chchd6</t>
  </si>
  <si>
    <t>33S-LSESVVNR</t>
  </si>
  <si>
    <t>Q8BLB7</t>
  </si>
  <si>
    <t>Lethal(3)malignant brain tumor-like protein 3</t>
  </si>
  <si>
    <t>LMBL3_MOUSE</t>
  </si>
  <si>
    <t>L3mbtl3</t>
  </si>
  <si>
    <t>605S-LSGDTSPPTTPSFPR</t>
  </si>
  <si>
    <t>160S-LSGFSFK</t>
  </si>
  <si>
    <t>163S-LSGFSFK</t>
  </si>
  <si>
    <t>163S-LSGFSFKK</t>
  </si>
  <si>
    <t>Q8BTG7</t>
  </si>
  <si>
    <t>Protein NDRG4</t>
  </si>
  <si>
    <t>NDRG4_MOUSE</t>
  </si>
  <si>
    <t>Ndrg4</t>
  </si>
  <si>
    <t>298S-LSGGAVPSASMTR</t>
  </si>
  <si>
    <t>30S-LSGPGGSGSFR</t>
  </si>
  <si>
    <t>35S-LSGPGGSGSFR</t>
  </si>
  <si>
    <t>37S-LSGPGGSGSFR</t>
  </si>
  <si>
    <t>505S-LSGTGSAGATIR</t>
  </si>
  <si>
    <t>P51163</t>
  </si>
  <si>
    <t>Uroporphyrinogen-III synthase</t>
  </si>
  <si>
    <t>HEM4_MOUSE</t>
  </si>
  <si>
    <t>Uros</t>
  </si>
  <si>
    <t>62 Phosphorylation on T</t>
  </si>
  <si>
    <t>62T-LSHPEGFGGLIFTSPR</t>
  </si>
  <si>
    <t>Q7TSH7</t>
  </si>
  <si>
    <t>Potassium voltage-gated channel subfamily F member 1</t>
  </si>
  <si>
    <t>KCNF1_MOUSE</t>
  </si>
  <si>
    <t>Kcnf1</t>
  </si>
  <si>
    <t>472S-LSHSDTFIPLLTEEK</t>
  </si>
  <si>
    <t>474 Phosphorylation on T</t>
  </si>
  <si>
    <t>474T-LSHSDTFIPLLTEEK</t>
  </si>
  <si>
    <t>Q3UUQ7</t>
  </si>
  <si>
    <t>GPI inositol-deacylase</t>
  </si>
  <si>
    <t>PGAP1_MOUSE</t>
  </si>
  <si>
    <t>Pgap1</t>
  </si>
  <si>
    <t>9 Phosphorylation on S:12 Phosphorylation on S:13 Phosphorylation on S</t>
  </si>
  <si>
    <t>267;270;271</t>
  </si>
  <si>
    <t>267 Phosphorylation on S:270 Phosphorylation on S:271 Phosphorylation on S</t>
  </si>
  <si>
    <t>267S-LSHYTSALSVVSSAVPK:270S-LSHYTSALSVVSSAVPK:271S-LSHYTSALSVVSSAVPK</t>
  </si>
  <si>
    <t>718S-LSIHDVPSSLWK</t>
  </si>
  <si>
    <t>Q8CIB5</t>
  </si>
  <si>
    <t>Fermitin family homolog 2</t>
  </si>
  <si>
    <t>FERM2_MOUSE</t>
  </si>
  <si>
    <t>Fermt2</t>
  </si>
  <si>
    <t>339S-LSIMTSENHLNNSDK</t>
  </si>
  <si>
    <t>1269S-LSLDEDEEPK</t>
  </si>
  <si>
    <t>47S-LSLDELHR</t>
  </si>
  <si>
    <t>47S-LSLDELHRK</t>
  </si>
  <si>
    <t>1510 Phosphorylation on S</t>
  </si>
  <si>
    <t>1510S-LSLGSDDEADLVK</t>
  </si>
  <si>
    <t>483S-LSLPGLLSQVSPR</t>
  </si>
  <si>
    <t>486S-LSLPGLLSQVSPR</t>
  </si>
  <si>
    <t>Q05A62</t>
  </si>
  <si>
    <t>Dynein light chain 1, axonemal</t>
  </si>
  <si>
    <t>DNAL1_MOUSE</t>
  </si>
  <si>
    <t>Dnal1</t>
  </si>
  <si>
    <t>56S-LSLSTNCIEK</t>
  </si>
  <si>
    <t>124S-LSLWAAPPGPPLSGGLSPDSKPGGAPSSSR</t>
  </si>
  <si>
    <t>Q9CSU0</t>
  </si>
  <si>
    <t>Regulation of nuclear pre-mRNA domain-containing protein 1B</t>
  </si>
  <si>
    <t>RPR1B_MOUSE</t>
  </si>
  <si>
    <t>Rprd1b</t>
  </si>
  <si>
    <t>134S-LSMEDSKSPPPK</t>
  </si>
  <si>
    <t>Q8BQZ4</t>
  </si>
  <si>
    <t>Ral GTPase-activating protein subunit beta</t>
  </si>
  <si>
    <t>RLGPB_MOUSE</t>
  </si>
  <si>
    <t>Ralgapb</t>
  </si>
  <si>
    <t>379 Phosphorylation on T</t>
  </si>
  <si>
    <t>379T-LSMPQSAAVNTTPPHNR</t>
  </si>
  <si>
    <t>Q9Z2S7</t>
  </si>
  <si>
    <t>TSC22 domain family protein 3</t>
  </si>
  <si>
    <t>T22D3_MOUSE</t>
  </si>
  <si>
    <t>Tsc22d3</t>
  </si>
  <si>
    <t>114S-LSPEEPAPEAPETPETPEAPGGSAV</t>
  </si>
  <si>
    <t>13 Phosphorylation on T:16 Phosphorylation on T</t>
  </si>
  <si>
    <t>125;128</t>
  </si>
  <si>
    <t>125 Phosphorylation on T:128 Phosphorylation on T</t>
  </si>
  <si>
    <t>125T-LSPEEPAPEAPETPETPEAPGGSAV:128T-LSPEEPAPEAPETPETPEAPGGSAV</t>
  </si>
  <si>
    <t>128T-LSPEEPAPEAPETPETPEAPGGSAV</t>
  </si>
  <si>
    <t>51S-LSPENNQVLTK</t>
  </si>
  <si>
    <t>871S-LSPFFTLDLSPTDDK</t>
  </si>
  <si>
    <t>Q3UUG6</t>
  </si>
  <si>
    <t>TBC1 domain family member 24</t>
  </si>
  <si>
    <t>TBC24_MOUSE</t>
  </si>
  <si>
    <t>Tbc1d24</t>
  </si>
  <si>
    <t>482S-LSPFLAAR</t>
  </si>
  <si>
    <t>941 Phosphorylation on S</t>
  </si>
  <si>
    <t>941S-LSPGEALPSVVQGVAEK</t>
  </si>
  <si>
    <t>B2RU40</t>
  </si>
  <si>
    <t>Proline-rich transmembrane protein 4</t>
  </si>
  <si>
    <t>PRRT4_MOUSE</t>
  </si>
  <si>
    <t>Prrt4</t>
  </si>
  <si>
    <t>642 Phosphorylation on S</t>
  </si>
  <si>
    <t>642S-LSPGHAAPLLPGGWVPGIPDK</t>
  </si>
  <si>
    <t>1778;1781</t>
  </si>
  <si>
    <t>1778 Phosphorylation on S:1781 Phosphorylation on S</t>
  </si>
  <si>
    <t>1778S-LSPKSDISPLTPR:1781S-LSPKSDISPLTPR</t>
  </si>
  <si>
    <t>5 Phosphorylation on S:8 Phosphorylation on S:2 Phosphorylation on S</t>
  </si>
  <si>
    <t>1778;1781;1775</t>
  </si>
  <si>
    <t>1778 Phosphorylation on S:1781 Phosphorylation on S:1775 Phosphorylation on S</t>
  </si>
  <si>
    <t>1778S-LSPKSDISPLTPR:1781S-LSPKSDISPLTPR:1775S-LSPKSDISPLTPR</t>
  </si>
  <si>
    <t>Q9Z248</t>
  </si>
  <si>
    <t>Zinc finger protein AEBP2</t>
  </si>
  <si>
    <t>AEBP2_MOUSE</t>
  </si>
  <si>
    <t>Aebp2</t>
  </si>
  <si>
    <t>21;24</t>
  </si>
  <si>
    <t>21 Phosphorylation on S:24 Phosphorylation on S</t>
  </si>
  <si>
    <t>21S-LSPLSPGSPGPAAR:24S-LSPLSPGSPGPAAR</t>
  </si>
  <si>
    <t>E9PZ19</t>
  </si>
  <si>
    <t>Protein turtle homolog B</t>
  </si>
  <si>
    <t>TUTLB_MOUSE</t>
  </si>
  <si>
    <t>Igsf9b</t>
  </si>
  <si>
    <t>1207 Phosphorylation on S</t>
  </si>
  <si>
    <t>1207S-LSPLTQSPLSSR</t>
  </si>
  <si>
    <t>1382S-LSPNPPK</t>
  </si>
  <si>
    <t>Q3TKT4</t>
  </si>
  <si>
    <t>Transcription activator BRG1</t>
  </si>
  <si>
    <t>SMCA4_MOUSE</t>
  </si>
  <si>
    <t>Smarca4</t>
  </si>
  <si>
    <t>1419 Phosphorylation on S</t>
  </si>
  <si>
    <t>1419S-LSPNPPNLTK</t>
  </si>
  <si>
    <t>Q69ZK9</t>
  </si>
  <si>
    <t>Neuroligin-2</t>
  </si>
  <si>
    <t>NLGN2_MOUSE</t>
  </si>
  <si>
    <t>Nlgn2</t>
  </si>
  <si>
    <t>719S-LSPPGGSGSGVPGGGPLLPTAGR</t>
  </si>
  <si>
    <t>955S-LSPPHSPR</t>
  </si>
  <si>
    <t>237S-LSPPLPPK</t>
  </si>
  <si>
    <t>237S-LSPPLPPKK</t>
  </si>
  <si>
    <t>Q62318</t>
  </si>
  <si>
    <t>Transcription intermediary factor 1-beta</t>
  </si>
  <si>
    <t>TIF1B_MOUSE</t>
  </si>
  <si>
    <t>Trim28</t>
  </si>
  <si>
    <t>755 Phosphorylation on Y</t>
  </si>
  <si>
    <t>755Y-LSPPYSSPQEFAQDVGR</t>
  </si>
  <si>
    <t>3653 Phosphorylation on S</t>
  </si>
  <si>
    <t>3653S-LSPQELTALR</t>
  </si>
  <si>
    <t>Q8JZP2</t>
  </si>
  <si>
    <t>Synapsin-3</t>
  </si>
  <si>
    <t>SYN3_MOUSE</t>
  </si>
  <si>
    <t>Syn3</t>
  </si>
  <si>
    <t>461S-LSPQGQQPVSPQSGSPQQQR</t>
  </si>
  <si>
    <t>461;469</t>
  </si>
  <si>
    <t>461 Phosphorylation on S:469 Phosphorylation on S</t>
  </si>
  <si>
    <t>461S-LSPQGQQPVSPQSGSPQQQR:469S-LSPQGQQPVSPQSGSPQQQR</t>
  </si>
  <si>
    <t>2 Phosphorylation on S:10 Phosphorylation on S:13 Phosphorylation on S</t>
  </si>
  <si>
    <t>461;469;472</t>
  </si>
  <si>
    <t>461 Phosphorylation on S:469 Phosphorylation on S:472 Phosphorylation on S</t>
  </si>
  <si>
    <t>461S-LSPQGQQPVSPQSGSPQQQR:469S-LSPQGQQPVSPQSGSPQQQR:472S-LSPQGQQPVSPQSGSPQQQR</t>
  </si>
  <si>
    <t>469S-LSPQGQQPVSPQSGSPQQQR</t>
  </si>
  <si>
    <t>474 Phosphorylation on S</t>
  </si>
  <si>
    <t>474S-LSPQGQQPVSPQSGSPQQQR</t>
  </si>
  <si>
    <t>502S-LSPQMTQSLLENEALNLK</t>
  </si>
  <si>
    <t>570S-LSPQQAFPR</t>
  </si>
  <si>
    <t>392S-LSPSPTSQR</t>
  </si>
  <si>
    <t>255S-LSPSWNPK</t>
  </si>
  <si>
    <t>309 Phosphorylation on T</t>
  </si>
  <si>
    <t>309T-LSPWEDLSQAPTMDSPLEK</t>
  </si>
  <si>
    <t>Q6QWF9</t>
  </si>
  <si>
    <t>Calcium/calmodulin-dependent protein kinase II inhibitor 1</t>
  </si>
  <si>
    <t>CK2N1_MOUSE</t>
  </si>
  <si>
    <t>Camk2n1</t>
  </si>
  <si>
    <t>13S-LSPYGDGGDVGQIFSCR</t>
  </si>
  <si>
    <t>15Y-LSPYGDGGDVGQIFSCR</t>
  </si>
  <si>
    <t>297S-LSPYPSSPMR</t>
  </si>
  <si>
    <t>368S-LSQETEALGR</t>
  </si>
  <si>
    <t>1645S-LSQSEENISGMTSFR</t>
  </si>
  <si>
    <t>Q80U57</t>
  </si>
  <si>
    <t>Regulating synaptic membrane exocytosis protein 3</t>
  </si>
  <si>
    <t>RIMS3_MOUSE</t>
  </si>
  <si>
    <t>Rims3</t>
  </si>
  <si>
    <t>296S-LSQSSLESATSPSCS</t>
  </si>
  <si>
    <t>Q3TT38</t>
  </si>
  <si>
    <t>Uncharacterized protein C6orf106 homolog</t>
  </si>
  <si>
    <t>CF106_MOUSE</t>
  </si>
  <si>
    <t>D17Wsu92e</t>
  </si>
  <si>
    <t>265S-LSQSSVNLSPSSPANNLSVVTYSK</t>
  </si>
  <si>
    <t>Q8VHI6</t>
  </si>
  <si>
    <t>Wiskott-Aldrich syndrome protein family member 3</t>
  </si>
  <si>
    <t>WASF3_MOUSE</t>
  </si>
  <si>
    <t>Wasf3</t>
  </si>
  <si>
    <t>229S-LSQSVHHGASSEGSLSPDTR</t>
  </si>
  <si>
    <t>10 Phosphorylation on S:11 Phosphorylation on S:14 Phosphorylation on S</t>
  </si>
  <si>
    <t>229;230;233</t>
  </si>
  <si>
    <t>229 Phosphorylation on S:230 Phosphorylation on S:233 Phosphorylation on S</t>
  </si>
  <si>
    <t>229S-LSQSVHHGASSEGSLSPDTR:230S-LSQSVHHGASSEGSLSPDTR:233S-LSQSVHHGASSEGSLSPDTR</t>
  </si>
  <si>
    <t>11 Phosphorylation on S:14 Phosphorylation on S:16 Phosphorylation on S</t>
  </si>
  <si>
    <t>230;233;235</t>
  </si>
  <si>
    <t>230 Phosphorylation on S:233 Phosphorylation on S:235 Phosphorylation on S</t>
  </si>
  <si>
    <t>230S-LSQSVHHGASSEGSLSPDTR:233S-LSQSVHHGASSEGSLSPDTR:235S-LSQSVHHGASSEGSLSPDTR</t>
  </si>
  <si>
    <t>11 Phosphorylation on S:14 Phosphorylation on S</t>
  </si>
  <si>
    <t>230;233</t>
  </si>
  <si>
    <t>230 Phosphorylation on S:233 Phosphorylation on S</t>
  </si>
  <si>
    <t>230S-LSQSVHHGASSEGSLSPDTR:233S-LSQSVHHGASSEGSLSPDTR</t>
  </si>
  <si>
    <t>235;233</t>
  </si>
  <si>
    <t>235 Phosphorylation on S:233 Phosphorylation on S</t>
  </si>
  <si>
    <t>235S-LSQSVHHGASSEGSLSPDTR:233S-LSQSVHHGASSEGSLSPDTR</t>
  </si>
  <si>
    <t>235S-LSQSVHHGASSEGSLSPDTR</t>
  </si>
  <si>
    <t>107S-LSRSPLK</t>
  </si>
  <si>
    <t>Q9QYG0</t>
  </si>
  <si>
    <t>Protein NDRG2</t>
  </si>
  <si>
    <t>NDRG2_MOUSE</t>
  </si>
  <si>
    <t>Ndrg2</t>
  </si>
  <si>
    <t>4 Phosphorylation on S:8 Phosphorylation on S:11 Phosphorylation on S:2 Phosphorylation on S</t>
  </si>
  <si>
    <t>328;332;335;326</t>
  </si>
  <si>
    <t>328 Phosphorylation on S:332 Phosphorylation on S:335 Phosphorylation on S:326 Phosphorylation on S</t>
  </si>
  <si>
    <t>328S-LSRSRTASLTSAASIDGSR:332S-LSRSRTASLTSAASIDGSR:335S-LSRSRTASLTSAASIDGSR:326S-LSRSRTASLTSAASIDGSR</t>
  </si>
  <si>
    <t>8 Phosphorylation on S:9 Phosphorylation on S:12 Phosphorylation on T</t>
  </si>
  <si>
    <t>548;549;552</t>
  </si>
  <si>
    <t>548 Phosphorylation on S:549 Phosphorylation on S:552 Phosphorylation on T</t>
  </si>
  <si>
    <t>548S-LSSAVEVSSCITTYKKTPPPVPPR:549S-LSSAVEVSSCITTYKKTPPPVPPR:552T-LSSAVEVSSCITTYKKTPPPVPPR</t>
  </si>
  <si>
    <t>Q61851</t>
  </si>
  <si>
    <t>Fibroblast growth factor receptor 3</t>
  </si>
  <si>
    <t>FGFR3_MOUSE</t>
  </si>
  <si>
    <t>Fgfr3</t>
  </si>
  <si>
    <t>439S-LSSGEGPVLANVSELELPADPK</t>
  </si>
  <si>
    <t>139S-LSSGSEEDKKEEDSDEIK</t>
  </si>
  <si>
    <t>1477S-LSSIESDV</t>
  </si>
  <si>
    <t>585T-LSSNCSGVEGDVTDEDEGAEMSQR</t>
  </si>
  <si>
    <t>3 Phosphorylation on S:12 Phosphorylation on S</t>
  </si>
  <si>
    <t>250;259</t>
  </si>
  <si>
    <t>250 Phosphorylation on S:259 Phosphorylation on S</t>
  </si>
  <si>
    <t>250S-LSSPAAFLPACSSPSR:259S-LSSPAAFLPACSSPSR</t>
  </si>
  <si>
    <t>259S-LSSPAAFLPACSSPSR</t>
  </si>
  <si>
    <t>260S-LSSPAAFLPACSSPSR</t>
  </si>
  <si>
    <t>142S-LSSPVLHR</t>
  </si>
  <si>
    <t>Q80WJ7</t>
  </si>
  <si>
    <t>Protein LYRIC</t>
  </si>
  <si>
    <t>LYRIC_MOUSE</t>
  </si>
  <si>
    <t>Mtdh</t>
  </si>
  <si>
    <t>297S-LSSQLSEEK</t>
  </si>
  <si>
    <t>4 Phosphorylation on S:9 Phosphorylation on S</t>
  </si>
  <si>
    <t>410;415</t>
  </si>
  <si>
    <t>410 Phosphorylation on S:415 Phosphorylation on S</t>
  </si>
  <si>
    <t>410S-LSSSPPRASPVR:415S-LSSSPPRASPVR</t>
  </si>
  <si>
    <t>732S-LSSTETSQSQSSHEEFR</t>
  </si>
  <si>
    <t>736S-LSSTETSQSQSSHEEFR</t>
  </si>
  <si>
    <t>275S-LSSWQR</t>
  </si>
  <si>
    <t>8 Phosphorylation on T:3 Phosphorylation on T</t>
  </si>
  <si>
    <t>286;281</t>
  </si>
  <si>
    <t>286 Phosphorylation on T:281 Phosphorylation on T</t>
  </si>
  <si>
    <t>286T-LSTASCPTPK:281T-LSTASCPTPK</t>
  </si>
  <si>
    <t>192S-LSTDDLK</t>
  </si>
  <si>
    <t>460S-LSTGSELSPK</t>
  </si>
  <si>
    <t>13 Phosphorylation on S:4 Phosphorylation on S</t>
  </si>
  <si>
    <t>612;603</t>
  </si>
  <si>
    <t>612 Phosphorylation on S:603 Phosphorylation on S</t>
  </si>
  <si>
    <t>612S-LSTSPATRDEAASPGAK:603S-LSTSPATRDEAASPGAK</t>
  </si>
  <si>
    <t>Q8BU11</t>
  </si>
  <si>
    <t>TOX high mobility group box family member 4</t>
  </si>
  <si>
    <t>TOX4_MOUSE</t>
  </si>
  <si>
    <t>Tox4</t>
  </si>
  <si>
    <t>178S-LSTTPSPTNSLHEDGVDDFRR</t>
  </si>
  <si>
    <t>Q6NZQ8</t>
  </si>
  <si>
    <t>E3 ubiquitin-protein ligase MARCH1</t>
  </si>
  <si>
    <t>76 Phosphorylation on T</t>
  </si>
  <si>
    <t>76T-LSVCPSTQDICR</t>
  </si>
  <si>
    <t>158S-LSVDYGK</t>
  </si>
  <si>
    <t>158S-LSVDYGKK</t>
  </si>
  <si>
    <t>1191S-LSVEIPCPPPVSEADLSTDEK</t>
  </si>
  <si>
    <t>G3X9K3</t>
  </si>
  <si>
    <t>Brefeldin A-inhibited guanine nucleotide-exchange protein 1</t>
  </si>
  <si>
    <t>BIG1_MOUSE</t>
  </si>
  <si>
    <t>Arfgef1</t>
  </si>
  <si>
    <t>394;393</t>
  </si>
  <si>
    <t>394 Phosphorylation on S:393 Phosphorylation on S</t>
  </si>
  <si>
    <t>394S-LSVSSNDTQESGNSSGPSPGAK:393S-LSVSSNDTQESGNSSGPSPGAK</t>
  </si>
  <si>
    <t>211S-LSWPESEGKPR</t>
  </si>
  <si>
    <t>Q03160</t>
  </si>
  <si>
    <t>Growth factor receptor-bound protein 7</t>
  </si>
  <si>
    <t>GRB7_MOUSE</t>
  </si>
  <si>
    <t>Grb7</t>
  </si>
  <si>
    <t>364S-LSYLGSPPLR</t>
  </si>
  <si>
    <t>444 Phosphorylation on Y</t>
  </si>
  <si>
    <t>444Y-LSYTTISTLGPG</t>
  </si>
  <si>
    <t>Q8VDU5</t>
  </si>
  <si>
    <t>SNF-related serine/threonine-protein kinase</t>
  </si>
  <si>
    <t>SNRK_MOUSE</t>
  </si>
  <si>
    <t>Snrk</t>
  </si>
  <si>
    <t>162S-LTDFGFSNK</t>
  </si>
  <si>
    <t>348S-LTEAPSCSVSISHVGPIADSSPAASSSK</t>
  </si>
  <si>
    <t>21S-LTEERDGSLNQSSGYR</t>
  </si>
  <si>
    <t>Q60932</t>
  </si>
  <si>
    <t>Voltage-dependent anion-selective channel protein 1</t>
  </si>
  <si>
    <t>VDAC1_MOUSE</t>
  </si>
  <si>
    <t>Vdac1</t>
  </si>
  <si>
    <t>117S-LTFDSSFSPNTGK</t>
  </si>
  <si>
    <t>117S-LTFDSSFSPNTGKK</t>
  </si>
  <si>
    <t>Q60930</t>
  </si>
  <si>
    <t>Voltage-dependent anion-selective channel protein 2</t>
  </si>
  <si>
    <t>VDAC2_MOUSE</t>
  </si>
  <si>
    <t>Vdac2</t>
  </si>
  <si>
    <t>116S-LTFDTTFSPNTGK</t>
  </si>
  <si>
    <t>116S-LTFDTTFSPNTGKK</t>
  </si>
  <si>
    <t>Q9Z123</t>
  </si>
  <si>
    <t>Semaphorin-4F</t>
  </si>
  <si>
    <t>SEM4F_MOUSE</t>
  </si>
  <si>
    <t>Sema4f</t>
  </si>
  <si>
    <t>776S-LTGAPLATCDETSI</t>
  </si>
  <si>
    <t>Q6NS65</t>
  </si>
  <si>
    <t>Uracil nucleotide/cysteinyl leukotriene receptor</t>
  </si>
  <si>
    <t>GPR17_MOUSE</t>
  </si>
  <si>
    <t>Gpr17</t>
  </si>
  <si>
    <t>323S-LTGPPPSFEGK</t>
  </si>
  <si>
    <t>O88622</t>
  </si>
  <si>
    <t>Poly(ADP-ribose) glycohydrolase</t>
  </si>
  <si>
    <t>PARG_MOUSE</t>
  </si>
  <si>
    <t>Parg</t>
  </si>
  <si>
    <t>286S-LTGQESSLGDSPPFEK</t>
  </si>
  <si>
    <t>Q3U7R1</t>
  </si>
  <si>
    <t>Extended synaptotagmin-1</t>
  </si>
  <si>
    <t>ESYT1_MOUSE</t>
  </si>
  <si>
    <t>Esyt1</t>
  </si>
  <si>
    <t>951S-LTHGDSPSEAPVGPLGQVK</t>
  </si>
  <si>
    <t>178S-LTLEGLEEDEDDDDDKVSPTVLHK</t>
  </si>
  <si>
    <t>1339 Phosphorylation on S</t>
  </si>
  <si>
    <t>1339S-LTLSDGESGEEKPTKPK</t>
  </si>
  <si>
    <t>1339;1335</t>
  </si>
  <si>
    <t>1339 Phosphorylation on S:1335 Phosphorylation on S</t>
  </si>
  <si>
    <t>1339S-LTLSDGESGEEKPTKPK:1335S-LTLSDGESGEEKPTKPK</t>
  </si>
  <si>
    <t>Q9Z0L0</t>
  </si>
  <si>
    <t>Trophoblast glycoprotein</t>
  </si>
  <si>
    <t>TPBG_MOUSE</t>
  </si>
  <si>
    <t>Tpbg</t>
  </si>
  <si>
    <t>424S-LTNLSSNSDV</t>
  </si>
  <si>
    <t>P62242</t>
  </si>
  <si>
    <t>40S ribosomal protein S8</t>
  </si>
  <si>
    <t>RS8_MOUSE</t>
  </si>
  <si>
    <t>Rps8</t>
  </si>
  <si>
    <t>130 Phosphorylation on T</t>
  </si>
  <si>
    <t>130T-LTPEEEEILNK</t>
  </si>
  <si>
    <t>590S-LTPVSLSNSPIK</t>
  </si>
  <si>
    <t>432S-LTRESGTDFPIPAVPPGTDPETEK</t>
  </si>
  <si>
    <t>Q924N4</t>
  </si>
  <si>
    <t>Solute carrier family 12 member 6</t>
  </si>
  <si>
    <t>S12A6_MOUSE</t>
  </si>
  <si>
    <t>Slc12a6</t>
  </si>
  <si>
    <t>1029S-LTSIGSDEDEETETYQEK</t>
  </si>
  <si>
    <t>Q99J45</t>
  </si>
  <si>
    <t>Nuclear receptor-binding protein</t>
  </si>
  <si>
    <t>NRBP_MOUSE</t>
  </si>
  <si>
    <t>Nrbp1</t>
  </si>
  <si>
    <t>2 Phosphorylation on T:3 Phosphorylation on S:8 Phosphorylation on T</t>
  </si>
  <si>
    <t>508;509;514</t>
  </si>
  <si>
    <t>508 Phosphorylation on T:509 Phosphorylation on S:514 Phosphorylation on T</t>
  </si>
  <si>
    <t>508T-LTSLLEETLNK:509S-LTSLLEETLNK:514T-LTSLLEETLNK</t>
  </si>
  <si>
    <t>500S-LTSQDSYNNFTNNNPGNPR</t>
  </si>
  <si>
    <t>Q9D0I4</t>
  </si>
  <si>
    <t>Syntaxin-17</t>
  </si>
  <si>
    <t>STX17_MOUSE</t>
  </si>
  <si>
    <t>Stx17</t>
  </si>
  <si>
    <t>287S-LTSSCPDLPSQSDK</t>
  </si>
  <si>
    <t>288S-LTSSCPDLPSQSDK</t>
  </si>
  <si>
    <t>Q3TWI9</t>
  </si>
  <si>
    <t>CSC1-like protein 2</t>
  </si>
  <si>
    <t>CSCL2_MOUSE</t>
  </si>
  <si>
    <t>Tmem63b</t>
  </si>
  <si>
    <t>114;115</t>
  </si>
  <si>
    <t>114 Phosphorylation on S:115 Phosphorylation on S</t>
  </si>
  <si>
    <t>114S-LTSVSSSVDFDQR:115S-LTSVSSSVDFDQR</t>
  </si>
  <si>
    <t>115S-LTSVSSSVDFDQR</t>
  </si>
  <si>
    <t>219 Phosphorylation on T</t>
  </si>
  <si>
    <t>219T-LTTPTYGDLNHLVSATMSGVTTCLR</t>
  </si>
  <si>
    <t>218 Phosphorylation on T</t>
  </si>
  <si>
    <t>218T-LTTPTYGDLNHLVSATMSGVTTCLR</t>
  </si>
  <si>
    <t>Q9CQJ6</t>
  </si>
  <si>
    <t>Density-regulated protein</t>
  </si>
  <si>
    <t>DENR_MOUSE</t>
  </si>
  <si>
    <t>Denr</t>
  </si>
  <si>
    <t>73S-LTVENSPK</t>
  </si>
  <si>
    <t>692S-LTVPYVPQVTDEDRLSR</t>
  </si>
  <si>
    <t>P23198</t>
  </si>
  <si>
    <t>Chromobox protein homolog 3</t>
  </si>
  <si>
    <t>CBX3_MOUSE</t>
  </si>
  <si>
    <t>Cbx3</t>
  </si>
  <si>
    <t>176S-LTWHSCPEDEAQ</t>
  </si>
  <si>
    <t>Q9JI90</t>
  </si>
  <si>
    <t>E3 ubiquitin-protein ligase RNF14</t>
  </si>
  <si>
    <t>RNF14_MOUSE</t>
  </si>
  <si>
    <t>Rnf14</t>
  </si>
  <si>
    <t>349S-LTYHGLSPCK</t>
  </si>
  <si>
    <t>188S-LVDAICDKMSDSMDTDPSVLGASK</t>
  </si>
  <si>
    <t>Q9JI57</t>
  </si>
  <si>
    <t>General transcription factor II-I repeat domain-containing protein 1</t>
  </si>
  <si>
    <t>GT2D1_MOUSE</t>
  </si>
  <si>
    <t>Gtf2ird1</t>
  </si>
  <si>
    <t>667 Phosphorylation on T</t>
  </si>
  <si>
    <t>667T-LVDETPKR</t>
  </si>
  <si>
    <t>1019 Phosphorylation on S</t>
  </si>
  <si>
    <t>1019S-LVEALRGCSDR</t>
  </si>
  <si>
    <t>Q8BZ47</t>
  </si>
  <si>
    <t>Zinc finger protein 609</t>
  </si>
  <si>
    <t>ZN609_MOUSE</t>
  </si>
  <si>
    <t>Znf609</t>
  </si>
  <si>
    <t>577;575</t>
  </si>
  <si>
    <t>577 Phosphorylation on S:575 Phosphorylation on S</t>
  </si>
  <si>
    <t>577S-LVEPHSPSPSSK:575S-LVEPHSPSPSSK</t>
  </si>
  <si>
    <t>333S-LVHTGSLNINVPR</t>
  </si>
  <si>
    <t>69S-LVLVSPTSEQYDSLLR</t>
  </si>
  <si>
    <t>1188S-LVPSDKLSPR</t>
  </si>
  <si>
    <t>378S-LVSPEPPPK</t>
  </si>
  <si>
    <t>438S-LVSQEHLLLSSPEALR</t>
  </si>
  <si>
    <t>216S-LWDVRDSMCR</t>
  </si>
  <si>
    <t>P32037</t>
  </si>
  <si>
    <t>Solute carrier family 2, facilitated glucose transporter member 3</t>
  </si>
  <si>
    <t>GTR3_MOUSE</t>
  </si>
  <si>
    <t>Slc2a3</t>
  </si>
  <si>
    <t>232 Phosphorylation on T</t>
  </si>
  <si>
    <t>232T-LWGTSDVVQEIQEMK</t>
  </si>
  <si>
    <t>P48036</t>
  </si>
  <si>
    <t>Annexin A5</t>
  </si>
  <si>
    <t>ANXA5_MOUSE</t>
  </si>
  <si>
    <t>Anxa5</t>
  </si>
  <si>
    <t>92Y-LYDAYELK</t>
  </si>
  <si>
    <t>185S-LYEQLSGK</t>
  </si>
  <si>
    <t>469S-LYEVAIDGKEEDLGSPTGELTSK</t>
  </si>
  <si>
    <t>1821S-LYHLPPPSVGPHSTASPPEDR</t>
  </si>
  <si>
    <t>1824 Phosphorylation on S</t>
  </si>
  <si>
    <t>1824S-LYHLPPPSVGPHSTASPPEDR</t>
  </si>
  <si>
    <t>1133 Phosphorylation on S</t>
  </si>
  <si>
    <t>1133S-LYLQSPR</t>
  </si>
  <si>
    <t>889 Phosphorylation on T</t>
  </si>
  <si>
    <t>889T-LYNSEESRPYTNK</t>
  </si>
  <si>
    <t>248 Phosphorylation on Y</t>
  </si>
  <si>
    <t>248Y-LYPEGLAQLAR</t>
  </si>
  <si>
    <t>Q9QUM9</t>
  </si>
  <si>
    <t>Proteasome subunit alpha type-6</t>
  </si>
  <si>
    <t>PSA6_MOUSE</t>
  </si>
  <si>
    <t>Psma6</t>
  </si>
  <si>
    <t>23 Phosphorylation on Y</t>
  </si>
  <si>
    <t>23Y-LYQVEYAFK</t>
  </si>
  <si>
    <t>603 Phosphorylation on S</t>
  </si>
  <si>
    <t>603S-LYSGSPTR</t>
  </si>
  <si>
    <t>871 Phosphorylation on T</t>
  </si>
  <si>
    <t>871T-LYSSEESRPYTNK</t>
  </si>
  <si>
    <t>1992 Phosphorylation on T</t>
  </si>
  <si>
    <t>1992T-LYSSMSDTNLAEAGLNYHAQR</t>
  </si>
  <si>
    <t>1454 Phosphorylation on S</t>
  </si>
  <si>
    <t>1454S-MADTGSPGMQR</t>
  </si>
  <si>
    <t>Q2YDW2</t>
  </si>
  <si>
    <t>Protein misato homolog 1</t>
  </si>
  <si>
    <t>MSTO1_MOUSE</t>
  </si>
  <si>
    <t>Msto1</t>
  </si>
  <si>
    <t>41S-MAEDEESPGELCPDVLYR</t>
  </si>
  <si>
    <t>Q5U4D8</t>
  </si>
  <si>
    <t>Sodium-dependent multivitamin transporter</t>
  </si>
  <si>
    <t>SC5A6_MOUSE</t>
  </si>
  <si>
    <t>Slc5a6</t>
  </si>
  <si>
    <t>633S-MAEDGLVHQPCSPTYVVQETSL</t>
  </si>
  <si>
    <t>194S-MAEESSSSSSSSSPTAATSQQQQQQQLK</t>
  </si>
  <si>
    <t>2273 Phosphorylation on S</t>
  </si>
  <si>
    <t>2273S-MAGPAAPPGGSPR</t>
  </si>
  <si>
    <t>P50396</t>
  </si>
  <si>
    <t>Rab GDP dissociation inhibitor alpha</t>
  </si>
  <si>
    <t>GDIA_MOUSE</t>
  </si>
  <si>
    <t>Gdi1</t>
  </si>
  <si>
    <t>427S-MAGSAFDFENMK</t>
  </si>
  <si>
    <t>21 Phosphorylation on S:20 Phosphorylation on S</t>
  </si>
  <si>
    <t>2160;2159</t>
  </si>
  <si>
    <t>2160 Phosphorylation on S:2159 Phosphorylation on S</t>
  </si>
  <si>
    <t>2160S-MAGTMETSEMVNGAAEQRTSSK:2159S-MAGTMETSEMVNGAAEQRTSSK</t>
  </si>
  <si>
    <t>383 Phosphorylation on T</t>
  </si>
  <si>
    <t>383T-MAPTPIPTRSPSDSSTASTPIAEQIER</t>
  </si>
  <si>
    <t>385S-MAPTPIPTRSPSDSSTASTPIAEQIER</t>
  </si>
  <si>
    <t>16 Phosphorylation on T:19 Phosphorylation on T</t>
  </si>
  <si>
    <t>391;394</t>
  </si>
  <si>
    <t>391 Phosphorylation on T:394 Phosphorylation on T</t>
  </si>
  <si>
    <t>391T-MAPTPIPTRSPSDSSTASTPIAEQIER:394T-MAPTPIPTRSPSDSSTASTPIAEQIER</t>
  </si>
  <si>
    <t>737S-MAQALALQAGSPEDGAPPR</t>
  </si>
  <si>
    <t>991;995</t>
  </si>
  <si>
    <t>991 Phosphorylation on S:995 Phosphorylation on S</t>
  </si>
  <si>
    <t>991S-MASPPPSGPPSAAHTPFHQSPVEEK:995S-MASPPPSGPPSAAHTPFHQSPVEEK</t>
  </si>
  <si>
    <t>991 Phosphorylation on S</t>
  </si>
  <si>
    <t>991S-MASPPPSGPPSAAHTPFHQSPVEEK</t>
  </si>
  <si>
    <t>7 Phosphorylation on S:11 Phosphorylation on S:20 Phosphorylation on S</t>
  </si>
  <si>
    <t>995;999;1008</t>
  </si>
  <si>
    <t>995 Phosphorylation on S:999 Phosphorylation on S:1008 Phosphorylation on S</t>
  </si>
  <si>
    <t>995S-MASPPPSGPPSAAHTPFHQSPVEEK:999S-MASPPPSGPPSAAHTPFHQSPVEEK:1008S-MASPPPSGPPSAAHTPFHQSPVEEK</t>
  </si>
  <si>
    <t>11 Phosphorylation on S:20 Phosphorylation on S</t>
  </si>
  <si>
    <t>999;1008</t>
  </si>
  <si>
    <t>999 Phosphorylation on S:1008 Phosphorylation on S</t>
  </si>
  <si>
    <t>999S-MASPPPSGPPSAAHTPFHQSPVEEK:1008S-MASPPPSGPPSAAHTPFHQSPVEEK</t>
  </si>
  <si>
    <t>1008S-MASPPPSGPPSAAHTPFHQSPVEEK</t>
  </si>
  <si>
    <t>919 Phosphorylation on S</t>
  </si>
  <si>
    <t>919S-MATFGSAGSINYPDK</t>
  </si>
  <si>
    <t>Q6PD31</t>
  </si>
  <si>
    <t>Trafficking kinesin-binding protein 1</t>
  </si>
  <si>
    <t>TRAK1_MOUSE</t>
  </si>
  <si>
    <t>Trak1</t>
  </si>
  <si>
    <t>777S-MAVIPSTPPNSPMQTPSASPPSFEFK</t>
  </si>
  <si>
    <t>18S-MDASIQDLGPK</t>
  </si>
  <si>
    <t>1030 Phosphorylation on T</t>
  </si>
  <si>
    <t>1030T-MDEGNFKTPDIDLAK</t>
  </si>
  <si>
    <t>484S-MDLPGSPSR</t>
  </si>
  <si>
    <t>333S-MDRGNSLPCVLEQK</t>
  </si>
  <si>
    <t>800 Phosphorylation on S</t>
  </si>
  <si>
    <t>800S-MDRPSISVTSPMSPGMLR</t>
  </si>
  <si>
    <t>572S-MDSFDEDLARPSGLLAQER</t>
  </si>
  <si>
    <t>237S-MDSSLPEEEEDEDK</t>
  </si>
  <si>
    <t>311 Phosphorylation on Y</t>
  </si>
  <si>
    <t>311Y-MDVGGLSDPYVK</t>
  </si>
  <si>
    <t>Q8BHD4</t>
  </si>
  <si>
    <t>FERM domain-containing protein 3</t>
  </si>
  <si>
    <t>FRMD3_MOUSE</t>
  </si>
  <si>
    <t>Frmd3</t>
  </si>
  <si>
    <t>415S-MDVSEPLIASSPVK</t>
  </si>
  <si>
    <t>13 Phosphorylation on S:16 Phosphorylation on S</t>
  </si>
  <si>
    <t>13;16</t>
  </si>
  <si>
    <t>13S-MEDIDQSSLVSSSADSPPRPPPAFK:16S-MEDIDQSSLVSSSADSPPRPPPAFK</t>
  </si>
  <si>
    <t>Q80YR5</t>
  </si>
  <si>
    <t>Scaffold attachment factor B2</t>
  </si>
  <si>
    <t>SAFB2_MOUSE</t>
  </si>
  <si>
    <t>Safb2</t>
  </si>
  <si>
    <t>95S-MEEEGSEDNGLEEDSR</t>
  </si>
  <si>
    <t>248S-MEIQVPPSPTDVAK</t>
  </si>
  <si>
    <t>960S-MELGTPLRHSGSTSPYLK</t>
  </si>
  <si>
    <t>Q9JHU2</t>
  </si>
  <si>
    <t>Palmdelphin</t>
  </si>
  <si>
    <t>PALMD_MOUSE</t>
  </si>
  <si>
    <t>Palmd</t>
  </si>
  <si>
    <t>370S-MELSPSR</t>
  </si>
  <si>
    <t>370;372</t>
  </si>
  <si>
    <t>370 Phosphorylation on S:372 Phosphorylation on S</t>
  </si>
  <si>
    <t>370S-MELSPSRASPGK:372S-MELSPSRASPGK</t>
  </si>
  <si>
    <t>375 Phosphorylation on S</t>
  </si>
  <si>
    <t>375S-MELSPSRASPGK</t>
  </si>
  <si>
    <t>375;372</t>
  </si>
  <si>
    <t>375 Phosphorylation on S:372 Phosphorylation on S</t>
  </si>
  <si>
    <t>375S-MELSPSRASPGK:372S-MELSPSRASPGK</t>
  </si>
  <si>
    <t>414S-MEQNQSQSPLQLLSQCNIR</t>
  </si>
  <si>
    <t>524S-MERPGPGIKPGEVVATSPLPCK</t>
  </si>
  <si>
    <t>563S-MERPSISVISPTSPGALK</t>
  </si>
  <si>
    <t>566S-MERPSISVISPTSPGALK</t>
  </si>
  <si>
    <t>566;563</t>
  </si>
  <si>
    <t>566 Phosphorylation on S:563 Phosphorylation on S</t>
  </si>
  <si>
    <t>566S-MERPSISVISPTSPGALK:563S-MERPSISVISPTSPGALK</t>
  </si>
  <si>
    <t>533S-MESLGSPR</t>
  </si>
  <si>
    <t>374S-MESPEPEESQDEIYQQSGSEFR</t>
  </si>
  <si>
    <t>327S-MESPIPILPLPTPDAETEK</t>
  </si>
  <si>
    <t>1165S-METVSNASSSSNPSSPGR</t>
  </si>
  <si>
    <t>1166 Phosphorylation on S</t>
  </si>
  <si>
    <t>1166S-METVSNASSSSNPSSPGR</t>
  </si>
  <si>
    <t>146S-MFDRHSSLAGCQIINYR</t>
  </si>
  <si>
    <t>P08752</t>
  </si>
  <si>
    <t>Guanine nucleotide-binding protein G(i) subunit alpha-2</t>
  </si>
  <si>
    <t>GNAI2_MOUSE</t>
  </si>
  <si>
    <t>Gnai2</t>
  </si>
  <si>
    <t>207S-MFDVGGQRSER</t>
  </si>
  <si>
    <t>P12367</t>
  </si>
  <si>
    <t>cAMP-dependent protein kinase type II-alpha regulatory subunit</t>
  </si>
  <si>
    <t>KAP2_MOUSE</t>
  </si>
  <si>
    <t>Prkar2a</t>
  </si>
  <si>
    <t>392S-MFGSNLDLMDPGQ</t>
  </si>
  <si>
    <t>245S-MFSNPDNGSPAMTHR</t>
  </si>
  <si>
    <t>P21279</t>
  </si>
  <si>
    <t>Guanine nucleotide-binding protein G(q) subunit alpha</t>
  </si>
  <si>
    <t>GNAQ_MOUSE</t>
  </si>
  <si>
    <t>Gnaq</t>
  </si>
  <si>
    <t>320S-MFVDLNPDSDK</t>
  </si>
  <si>
    <t>152;153</t>
  </si>
  <si>
    <t>152 Phosphorylation on S:153 Phosphorylation on S</t>
  </si>
  <si>
    <t>152S-MGLEESSEGEAEGSVR:153S-MGLEESSEGEAEGSVR</t>
  </si>
  <si>
    <t>Q9D1G1</t>
  </si>
  <si>
    <t>Ras-related protein Rab-1B</t>
  </si>
  <si>
    <t>RAB1B_MOUSE</t>
  </si>
  <si>
    <t>Rab1b</t>
  </si>
  <si>
    <t>179 Phosphorylation on S</t>
  </si>
  <si>
    <t>179S-MGPGAASGGERPNLK</t>
  </si>
  <si>
    <t>12 Phosphorylation on S:14 Phosphorylation on S:10 Phosphorylation on S</t>
  </si>
  <si>
    <t>328;330;326</t>
  </si>
  <si>
    <t>328 Phosphorylation on S:330 Phosphorylation on S:326 Phosphorylation on S</t>
  </si>
  <si>
    <t>328S-MGPSSSPIPSPSPSPTDSK:330S-MGPSSSPIPSPSPSPTDSK:326S-MGPSSSPIPSPSPSPTDSK</t>
  </si>
  <si>
    <t>328;326</t>
  </si>
  <si>
    <t>328 Phosphorylation on S:326 Phosphorylation on S</t>
  </si>
  <si>
    <t>328S-MGPSSSPIPSPSPSPTDSK:326S-MGPSSSPIPSPSPSPTDSK</t>
  </si>
  <si>
    <t>330S-MGPSSSPIPSPSPSPTDSK</t>
  </si>
  <si>
    <t>330;328</t>
  </si>
  <si>
    <t>330 Phosphorylation on S:328 Phosphorylation on S</t>
  </si>
  <si>
    <t>330S-MGPSSSPIPSPSPSPTDSK:328S-MGPSSSPIPSPSPSPTDSK</t>
  </si>
  <si>
    <t>322;326</t>
  </si>
  <si>
    <t>322 Phosphorylation on S:326 Phosphorylation on S</t>
  </si>
  <si>
    <t>322S-MGPSSSPIPSPSPSPTDSKR:326S-MGPSSSPIPSPSPSPTDSKR</t>
  </si>
  <si>
    <t>328;330</t>
  </si>
  <si>
    <t>328 Phosphorylation on S:330 Phosphorylation on S</t>
  </si>
  <si>
    <t>328S-MGPSSSPIPSPSPSPTDSKR:330S-MGPSSSPIPSPSPSPTDSKR</t>
  </si>
  <si>
    <t>328S-MGPSSSPIPSPSPSPTDSKR:326S-MGPSSSPIPSPSPSPTDSKR</t>
  </si>
  <si>
    <t>12 Phosphorylation on S:10 Phosphorylation on S:14 Phosphorylation on S</t>
  </si>
  <si>
    <t>328;326;330</t>
  </si>
  <si>
    <t>328 Phosphorylation on S:326 Phosphorylation on S:330 Phosphorylation on S</t>
  </si>
  <si>
    <t>328S-MGPSSSPIPSPSPSPTDSKR:326S-MGPSSSPIPSPSPSPTDSKR:330S-MGPSSSPIPSPSPSPTDSKR</t>
  </si>
  <si>
    <t>330S-MGPSSSPIPSPSPSPTDSKR</t>
  </si>
  <si>
    <t>325S-MGQAGSTISNSHAQPFDFPDDSQNAK</t>
  </si>
  <si>
    <t>328S-MGQAGSTISNSHAQPFDFPDDSQNAK</t>
  </si>
  <si>
    <t>328;325</t>
  </si>
  <si>
    <t>328 Phosphorylation on S:325 Phosphorylation on S</t>
  </si>
  <si>
    <t>328S-MGQAGSTISNSHAQPFDFPDDSQNAK:325S-MGQAGSTISNSHAQPFDFPDDSQNAK</t>
  </si>
  <si>
    <t>89;90</t>
  </si>
  <si>
    <t>89 Phosphorylation on S:90 Phosphorylation on S</t>
  </si>
  <si>
    <t>89S-MGSDGESDQASATSSDEVQSPVR:90S-MGSDGESDQASATSSDEVQSPVR</t>
  </si>
  <si>
    <t>122S-MGSDGESDQASGTSSDEVQSPTGVCLR</t>
  </si>
  <si>
    <t>21S-MHDSHLSSDEPK:24S-MHDSHLSSDEPK</t>
  </si>
  <si>
    <t>21S-MHDSHLSSDEPK</t>
  </si>
  <si>
    <t>24;25</t>
  </si>
  <si>
    <t>24 Phosphorylation on S:25 Phosphorylation on S</t>
  </si>
  <si>
    <t>24S-MHDSHLSSDEPK:25S-MHDSHLSSDEPK</t>
  </si>
  <si>
    <t>24S-MHDSHLSSDEPK</t>
  </si>
  <si>
    <t>25S-MHDSHLSSDEPK</t>
  </si>
  <si>
    <t>P0C0A3</t>
  </si>
  <si>
    <t>Charged multivesicular body protein 6</t>
  </si>
  <si>
    <t>CHMP6_MOUSE</t>
  </si>
  <si>
    <t>Chmp6</t>
  </si>
  <si>
    <t>119S-MHQVMSIEEVER</t>
  </si>
  <si>
    <t>370S-MISEGSSPIR</t>
  </si>
  <si>
    <t>82S-MKDTDSEEEIR</t>
  </si>
  <si>
    <t>82S-MKDTDSEEEIREAFR</t>
  </si>
  <si>
    <t>5T-MKGETPVNSTMSIGQAR</t>
  </si>
  <si>
    <t>12S-MKGETPVNSTMSIGQAR:5T-MKGETPVNSTMSIGQAR</t>
  </si>
  <si>
    <t>451S-MKLDHELSLDR</t>
  </si>
  <si>
    <t>997S-MKLPSPNDSK</t>
  </si>
  <si>
    <t>Q3B7Z2</t>
  </si>
  <si>
    <t>Oxysterol-binding protein 1</t>
  </si>
  <si>
    <t>OSBP1_MOUSE</t>
  </si>
  <si>
    <t>Osbp</t>
  </si>
  <si>
    <t>188;191</t>
  </si>
  <si>
    <t>188 Phosphorylation on S:191 Phosphorylation on S</t>
  </si>
  <si>
    <t>188S-MLAESDDSGDEESVSQTDK:191S-MLAESDDSGDEESVSQTDK</t>
  </si>
  <si>
    <t>191S-MLAESDDSGDEESVSQTDK</t>
  </si>
  <si>
    <t>Q8C547</t>
  </si>
  <si>
    <t>HEAT repeat-containing protein 5B</t>
  </si>
  <si>
    <t>HTR5B_MOUSE</t>
  </si>
  <si>
    <t>Heatr5b</t>
  </si>
  <si>
    <t>1737 Phosphorylation on S</t>
  </si>
  <si>
    <t>1737S-MLDSPSHTAMK</t>
  </si>
  <si>
    <t>P10649</t>
  </si>
  <si>
    <t>Glutathione S-transferase Mu 1</t>
  </si>
  <si>
    <t>GSTM1_MOUSE</t>
  </si>
  <si>
    <t>Gstm1</t>
  </si>
  <si>
    <t>27S-MLLEYTDSSYDEK</t>
  </si>
  <si>
    <t>315S-MLQAISPK</t>
  </si>
  <si>
    <t>Q811Q9</t>
  </si>
  <si>
    <t>Choline-phosphate cytidylyltransferase B</t>
  </si>
  <si>
    <t>PCY1B_MOUSE</t>
  </si>
  <si>
    <t>Pcyt1b</t>
  </si>
  <si>
    <t>315S-MLQALSPK</t>
  </si>
  <si>
    <t>315;319</t>
  </si>
  <si>
    <t>315 Phosphorylation on S:319 Phosphorylation on S</t>
  </si>
  <si>
    <t>315S-MLQALSPKQSPVSSPTR:319S-MLQALSPKQSPVSSPTR</t>
  </si>
  <si>
    <t>Q14B02</t>
  </si>
  <si>
    <t>E3 ubiquitin-protein ligase RNF133</t>
  </si>
  <si>
    <t>RN133_MOUSE</t>
  </si>
  <si>
    <t>Rnf133</t>
  </si>
  <si>
    <t>59T-MLSELGETGVFGR</t>
  </si>
  <si>
    <t>O70324</t>
  </si>
  <si>
    <t>Monocarboxylate transporter 8</t>
  </si>
  <si>
    <t>MOT8_MOUSE</t>
  </si>
  <si>
    <t>Slc16a2</t>
  </si>
  <si>
    <t>538S-MLSHDPDPNGELLPGSPTPEEPI</t>
  </si>
  <si>
    <t>257S-MLTINPSK</t>
  </si>
  <si>
    <t>Q8CAY6</t>
  </si>
  <si>
    <t>Acetyl-CoA acetyltransferase, cytosolic</t>
  </si>
  <si>
    <t>THIC_MOUSE</t>
  </si>
  <si>
    <t>Acat2</t>
  </si>
  <si>
    <t>5S-MNAGSDPVVIVSAAR</t>
  </si>
  <si>
    <t>Q9WUA6</t>
  </si>
  <si>
    <t>RAC-gamma serine/threonine-protein kinase</t>
  </si>
  <si>
    <t>AKT3_MOUSE</t>
  </si>
  <si>
    <t>Akt3</t>
  </si>
  <si>
    <t>120S-MNCSPTSQIDNIGEEEMDASTTHHK</t>
  </si>
  <si>
    <t>Q3TRR0</t>
  </si>
  <si>
    <t>Microtubule-associated protein 9</t>
  </si>
  <si>
    <t>MAP9_MOUSE</t>
  </si>
  <si>
    <t>Map9</t>
  </si>
  <si>
    <t>79S-MNDFHISDDEEK</t>
  </si>
  <si>
    <t>P62761</t>
  </si>
  <si>
    <t>Visinin-like protein 1</t>
  </si>
  <si>
    <t>VISL1_MOUSE</t>
  </si>
  <si>
    <t>Vsnl1</t>
  </si>
  <si>
    <t>146 Phosphorylation on T</t>
  </si>
  <si>
    <t>146T-MNEDGLTPEQR</t>
  </si>
  <si>
    <t>735 Phosphorylation on S</t>
  </si>
  <si>
    <t>735S-MNHIVTLSEHPSFDQAAGQAWVK</t>
  </si>
  <si>
    <t>1382S-MNSLTFK</t>
  </si>
  <si>
    <t>Q9R0P9</t>
  </si>
  <si>
    <t>Ubiquitin carboxyl-terminal hydrolase isozyme L1</t>
  </si>
  <si>
    <t>UCHL1_MOUSE</t>
  </si>
  <si>
    <t>Uchl1</t>
  </si>
  <si>
    <t>189S-MPFPVNHGASSEDSLLQDAAK</t>
  </si>
  <si>
    <t>229S-MPFQASPGGK</t>
  </si>
  <si>
    <t>Q8BRK8</t>
  </si>
  <si>
    <t>5'-AMP-activated protein kinase catalytic subunit alpha-2</t>
  </si>
  <si>
    <t>AAPK2_MOUSE</t>
  </si>
  <si>
    <t>Prkaa2</t>
  </si>
  <si>
    <t>377S-MPPLIADSPK</t>
  </si>
  <si>
    <t>1459S-MPSIESDV</t>
  </si>
  <si>
    <t>1177 Phosphorylation on S</t>
  </si>
  <si>
    <t>1177S-MPSIPEEPEHGDLER</t>
  </si>
  <si>
    <t>425S-MPTQSDEEKSPSPTAEDPR</t>
  </si>
  <si>
    <t>425;427</t>
  </si>
  <si>
    <t>425 Phosphorylation on S:427 Phosphorylation on S</t>
  </si>
  <si>
    <t>425S-MPTQSDEEKSPSPTAEDPR:427S-MPTQSDEEKSPSPTAEDPR</t>
  </si>
  <si>
    <t>377S-MPVCSFNGSTPITK</t>
  </si>
  <si>
    <t>1063 Phosphorylation on S</t>
  </si>
  <si>
    <t>1063S-MQAESQSPTNVDLEDK</t>
  </si>
  <si>
    <t>Q64318</t>
  </si>
  <si>
    <t>Zinc finger E-box-binding homeobox 1</t>
  </si>
  <si>
    <t>ZEB1_MOUSE</t>
  </si>
  <si>
    <t>Zeb1</t>
  </si>
  <si>
    <t>624 Phosphorylation on S</t>
  </si>
  <si>
    <t>624S-MQAGQIPGQSPDPPSPGTGSVNIPTK</t>
  </si>
  <si>
    <t>516 Phosphorylation on T</t>
  </si>
  <si>
    <t>516T-MQEDIEMTK</t>
  </si>
  <si>
    <t>O88685</t>
  </si>
  <si>
    <t>26S proteasome regulatory subunit 6A</t>
  </si>
  <si>
    <t>PRS6A_MOUSE</t>
  </si>
  <si>
    <t>Psmc3</t>
  </si>
  <si>
    <t>12S-MQEMNLLPTPESPVTR</t>
  </si>
  <si>
    <t>383 Phosphorylation on S</t>
  </si>
  <si>
    <t>383S-MQFSFEEYEK</t>
  </si>
  <si>
    <t>179S-MQFSFEGPEK</t>
  </si>
  <si>
    <t>247S-MQNSDDERPQVSDEDGR</t>
  </si>
  <si>
    <t>247;255</t>
  </si>
  <si>
    <t>247 Phosphorylation on S:255 Phosphorylation on S</t>
  </si>
  <si>
    <t>247S-MQNSDDERPQVSDEDGRR:255S-MQNSDDERPQVSDEDGRR</t>
  </si>
  <si>
    <t>1805;1808</t>
  </si>
  <si>
    <t>1805 Phosphorylation on S:1808 Phosphorylation on S</t>
  </si>
  <si>
    <t>1805S-MQPQSSGSLRSNAGAEK:1808S-MQPQSSGSLRSNAGAEK</t>
  </si>
  <si>
    <t>Q6PEV3</t>
  </si>
  <si>
    <t>WAS/WASL-interacting protein family member 2</t>
  </si>
  <si>
    <t>WIPF2_MOUSE</t>
  </si>
  <si>
    <t>Wipf2</t>
  </si>
  <si>
    <t>155S-MQRPSLPDLSRPNTASGTGMK</t>
  </si>
  <si>
    <t>Q80U72</t>
  </si>
  <si>
    <t>Protein scribble homolog</t>
  </si>
  <si>
    <t>SCRIB_MOUSE</t>
  </si>
  <si>
    <t>Scrib</t>
  </si>
  <si>
    <t>1457S-MQSPELPAPER</t>
  </si>
  <si>
    <t>540 Phosphorylation on T</t>
  </si>
  <si>
    <t>540T-MQVDQEEPHTEEQQQQPQTPAENK</t>
  </si>
  <si>
    <t>587S-MQVPTAEEMSSLTPESSPELAK</t>
  </si>
  <si>
    <t>56S-MREDYDSVEQDGDEPGPQR</t>
  </si>
  <si>
    <t>Q3U1V8</t>
  </si>
  <si>
    <t>Mitogen-activated protein kinase kinase kinase 9</t>
  </si>
  <si>
    <t>M3K9_MOUSE</t>
  </si>
  <si>
    <t>Map3k9</t>
  </si>
  <si>
    <t>301S-MSAAGTYAWMAPEVIR</t>
  </si>
  <si>
    <t>155S-MSDEFEGSFK</t>
  </si>
  <si>
    <t>188S-MSDSMDTDPSVLGASK</t>
  </si>
  <si>
    <t>190S-MSDSMDTDPSVLGASK</t>
  </si>
  <si>
    <t>771S-MSDSPTPCSGSSFEDTEALVNAATK</t>
  </si>
  <si>
    <t>188S-MSESLDTADPAVTGAK</t>
  </si>
  <si>
    <t>190S-MSESLDTADPAVTGAK</t>
  </si>
  <si>
    <t>497 Phosphorylation on S</t>
  </si>
  <si>
    <t>497S-MSGFIYQGK</t>
  </si>
  <si>
    <t>487S-MSGFMYQGK</t>
  </si>
  <si>
    <t>1516;1518</t>
  </si>
  <si>
    <t>1516 Phosphorylation on S:1518 Phosphorylation on S</t>
  </si>
  <si>
    <t>1516S-MSISEGTVSDK:1518S-MSISEGTVSDK</t>
  </si>
  <si>
    <t>4 Phosphorylation on S:7 Phosphorylation on T:9 Phosphorylation on S</t>
  </si>
  <si>
    <t>1518;1521;1523</t>
  </si>
  <si>
    <t>1518 Phosphorylation on S:1521 Phosphorylation on T:1523 Phosphorylation on S</t>
  </si>
  <si>
    <t>1518S-MSISEGTVSDK:1521T-MSISEGTVSDK:1523S-MSISEGTVSDK</t>
  </si>
  <si>
    <t>1518S-MSISEGTVSDK</t>
  </si>
  <si>
    <t>7 Phosphorylation on T:9 Phosphorylation on S</t>
  </si>
  <si>
    <t>1521;1523</t>
  </si>
  <si>
    <t>1521 Phosphorylation on T:1523 Phosphorylation on S</t>
  </si>
  <si>
    <t>1521T-MSISEGTVSDK:1523S-MSISEGTVSDK</t>
  </si>
  <si>
    <t>9 Phosphorylation on S:4 Phosphorylation on S</t>
  </si>
  <si>
    <t>1523;1518</t>
  </si>
  <si>
    <t>1523 Phosphorylation on S:1518 Phosphorylation on S</t>
  </si>
  <si>
    <t>1523S-MSISEGTVSDK:1518S-MSISEGTVSDK</t>
  </si>
  <si>
    <t>1523 Phosphorylation on S</t>
  </si>
  <si>
    <t>1523S-MSISEGTVSDK</t>
  </si>
  <si>
    <t>474S-MSLQVMDTEPEGQSPPR</t>
  </si>
  <si>
    <t>352S-MSPFPLTSMDK</t>
  </si>
  <si>
    <t>Q99K70</t>
  </si>
  <si>
    <t>Ras-related GTP-binding protein C</t>
  </si>
  <si>
    <t>RRAGC_MOUSE</t>
  </si>
  <si>
    <t>Rragc</t>
  </si>
  <si>
    <t>94S-MSPNETLFLESTNK</t>
  </si>
  <si>
    <t>626S-MSPPPSSFNEPR</t>
  </si>
  <si>
    <t>593S-MSSEGPPRMSPK</t>
  </si>
  <si>
    <t>472S-MSSIPSMVGEK</t>
  </si>
  <si>
    <t>366 Phosphorylation on T</t>
  </si>
  <si>
    <t>366T-MSSTFIGNSTAIQELFK</t>
  </si>
  <si>
    <t>Q8R5H1</t>
  </si>
  <si>
    <t>Ubiquitin carboxyl-terminal hydrolase 15</t>
  </si>
  <si>
    <t>UBP15_MOUSE</t>
  </si>
  <si>
    <t>Usp15</t>
  </si>
  <si>
    <t>621S-MSTETEETDGHLR</t>
  </si>
  <si>
    <t>37S-MSVEEVCR</t>
  </si>
  <si>
    <t>37S-MSVEEVCRK</t>
  </si>
  <si>
    <t>P28704</t>
  </si>
  <si>
    <t>Retinoic acid receptor RXR-beta</t>
  </si>
  <si>
    <t>RXRB_MOUSE</t>
  </si>
  <si>
    <t>Rxrb</t>
  </si>
  <si>
    <t>2S-MSWATRPPFLPPR</t>
  </si>
  <si>
    <t>85S-MSWPSSFHGTGTGGGSSR</t>
  </si>
  <si>
    <t>259S-MTASAASELILSK</t>
  </si>
  <si>
    <t>Q8C4G9</t>
  </si>
  <si>
    <t>Adhesion G protein-coupled receptor A1</t>
  </si>
  <si>
    <t>AGRA1_MOUSE</t>
  </si>
  <si>
    <t>Adgra1</t>
  </si>
  <si>
    <t>392S-MTNLQAAQGHVSCLSPATPCCAK</t>
  </si>
  <si>
    <t>40 Phosphorylation on T</t>
  </si>
  <si>
    <t>40T-MTPPLPAR</t>
  </si>
  <si>
    <t>2998 Phosphorylation on T</t>
  </si>
  <si>
    <t>2998T-MTPPPGPQYGVGSVLR</t>
  </si>
  <si>
    <t>435S-MTSCTNDSCDFNDPR</t>
  </si>
  <si>
    <t>496S-MTTVLSESSGPSNASHSSSR</t>
  </si>
  <si>
    <t>112S-MVCDVVSR</t>
  </si>
  <si>
    <t>176 Phosphorylation on T</t>
  </si>
  <si>
    <t>176T-MVEAVDRTIEK</t>
  </si>
  <si>
    <t>821S-MVEPENAVTITPLRPEDDYSPR</t>
  </si>
  <si>
    <t>236S-MVSSEGSTESEHLEGMEAGQK</t>
  </si>
  <si>
    <t>777 Phosphorylation on Y</t>
  </si>
  <si>
    <t>777Y-MYLFYGNK</t>
  </si>
  <si>
    <t>P62482</t>
  </si>
  <si>
    <t>Voltage-gated potassium channel subunit beta-2</t>
  </si>
  <si>
    <t>KCAB2_MOUSE</t>
  </si>
  <si>
    <t>Kcnab2</t>
  </si>
  <si>
    <t>9S-MYPESTTGSPAR</t>
  </si>
  <si>
    <t>Q9D0M5</t>
  </si>
  <si>
    <t>Dynein light chain 2, cytoplasmic</t>
  </si>
  <si>
    <t>DYL2_MOUSE</t>
  </si>
  <si>
    <t>Dynll2</t>
  </si>
  <si>
    <t>14S-NADMSEDMQQDAVDCATQAMEK</t>
  </si>
  <si>
    <t>P63168</t>
  </si>
  <si>
    <t>Dynein light chain 1, cytoplasmic</t>
  </si>
  <si>
    <t>DYL1_MOUSE</t>
  </si>
  <si>
    <t>Dynll1</t>
  </si>
  <si>
    <t>14S-NADMSEEMQQDSVECATQALEK</t>
  </si>
  <si>
    <t>53S-NAEPPSPTPAAHTR</t>
  </si>
  <si>
    <t>742S-NAGFTSALLESPQR</t>
  </si>
  <si>
    <t>770;774</t>
  </si>
  <si>
    <t>770 Phosphorylation on S:774 Phosphorylation on S</t>
  </si>
  <si>
    <t>770S-NAGPEPETSRPSPLGSYSPVR:774S-NAGPEPETSRPSPLGSYSPVR</t>
  </si>
  <si>
    <t>776S-NAGPEPETSRPSPLGSYSPVR</t>
  </si>
  <si>
    <t>261S-NAGQVVSPQSAPACAENK</t>
  </si>
  <si>
    <t>295S-NAIPSDSEADSDTEVPK</t>
  </si>
  <si>
    <t>297;301</t>
  </si>
  <si>
    <t>297 Phosphorylation on S:301 Phosphorylation on S</t>
  </si>
  <si>
    <t>297S-NAIPSDSEADSDTEVPK:301S-NAIPSDSEADSDTEVPK</t>
  </si>
  <si>
    <t>301S-NAIPSDSEADSDTEVPK</t>
  </si>
  <si>
    <t>P23819</t>
  </si>
  <si>
    <t>Glutamate receptor 2</t>
  </si>
  <si>
    <t>GRIA2_MOUSE</t>
  </si>
  <si>
    <t>Gria2</t>
  </si>
  <si>
    <t>860S-NAQNINPSSSQNSQNFATYK</t>
  </si>
  <si>
    <t>P54103</t>
  </si>
  <si>
    <t>DnaJ homolog subfamily C member 2</t>
  </si>
  <si>
    <t>DNJC2_MOUSE</t>
  </si>
  <si>
    <t>Dnajc2</t>
  </si>
  <si>
    <t>47;49</t>
  </si>
  <si>
    <t>47 Phosphorylation on S:49 Phosphorylation on S</t>
  </si>
  <si>
    <t>47S-NASTSFQELEDK:49S-NASTSFQELEDK</t>
  </si>
  <si>
    <t>47S-NASTSFQELEDK</t>
  </si>
  <si>
    <t>47S-NASTSFQELEDKK:49S-NASTSFQELEDKK</t>
  </si>
  <si>
    <t>49S-NASTSFQELEDKK</t>
  </si>
  <si>
    <t>100S-NASVPNLR</t>
  </si>
  <si>
    <t>Q9R1X5</t>
  </si>
  <si>
    <t>Multidrug resistance-associated protein 5</t>
  </si>
  <si>
    <t>MRP5_MOUSE</t>
  </si>
  <si>
    <t>Abcc5</t>
  </si>
  <si>
    <t>11 Phosphorylation on S:12 Phosphorylation on S:16 Phosphorylation on S</t>
  </si>
  <si>
    <t>504;505;509</t>
  </si>
  <si>
    <t>504 Phosphorylation on S:505 Phosphorylation on S:509 Phosphorylation on S</t>
  </si>
  <si>
    <t>504S-NATLAWDSSHSSIQNSPKLTPK:505S-NATLAWDSSHSSIQNSPKLTPK:509S-NATLAWDSSHSSIQNSPKLTPK</t>
  </si>
  <si>
    <t>20 Phosphorylation on T:3 Phosphorylation on T:16 Phosphorylation on S</t>
  </si>
  <si>
    <t>513;496;509</t>
  </si>
  <si>
    <t>513 Phosphorylation on T:496 Phosphorylation on T:509 Phosphorylation on S</t>
  </si>
  <si>
    <t>513T-NATLAWDSSHSSIQNSPKLTPK:496T-NATLAWDSSHSSIQNSPKLTPK:509S-NATLAWDSSHSSIQNSPKLTPK</t>
  </si>
  <si>
    <t>391S-NATSPQVQRPSFMDYFDK</t>
  </si>
  <si>
    <t>Q8K0T7</t>
  </si>
  <si>
    <t>Protein unc-13 homolog C</t>
  </si>
  <si>
    <t>UN13C_MOUSE</t>
  </si>
  <si>
    <t>Unc13c</t>
  </si>
  <si>
    <t>450S-NAWLSPNDSDRELESDLSR</t>
  </si>
  <si>
    <t>Q61701</t>
  </si>
  <si>
    <t>ELAV-like protein 4</t>
  </si>
  <si>
    <t>ELAV4_MOUSE</t>
  </si>
  <si>
    <t>Elavl4</t>
  </si>
  <si>
    <t>38S-NCPSPMQTGAATDDSK</t>
  </si>
  <si>
    <t>Q8C166</t>
  </si>
  <si>
    <t>Copine-1</t>
  </si>
  <si>
    <t>CPNE1_MOUSE</t>
  </si>
  <si>
    <t>Cpne1</t>
  </si>
  <si>
    <t>54S-NCSSPEFSK</t>
  </si>
  <si>
    <t>728S-NDESQLSPATR</t>
  </si>
  <si>
    <t>1448 Phosphorylation on S</t>
  </si>
  <si>
    <t>1448S-NDETESTETSVLK</t>
  </si>
  <si>
    <t>1251S-NDGSQSDTAVGALGTSGK</t>
  </si>
  <si>
    <t>7 Phosphorylation on S:8 Phosphorylation on S:10 Phosphorylation on S</t>
  </si>
  <si>
    <t>330;331;333</t>
  </si>
  <si>
    <t>330 Phosphorylation on S:331 Phosphorylation on S:333 Phosphorylation on S</t>
  </si>
  <si>
    <t>330S-NDGVKESSESTNTTIEDEDTK:331S-NDGVKESSESTNTTIEDEDTK:333S-NDGVKESSESTNTTIEDEDTK</t>
  </si>
  <si>
    <t>330S-NDGVKESSESTNTTIEDEDTK</t>
  </si>
  <si>
    <t>330;331</t>
  </si>
  <si>
    <t>330 Phosphorylation on S:331 Phosphorylation on S</t>
  </si>
  <si>
    <t>330S-NDGVKESSESTNTTIEDEDTK:331S-NDGVKESSESTNTTIEDEDTK</t>
  </si>
  <si>
    <t>8 Phosphorylation on S:10 Phosphorylation on S:11 Phosphorylation on T</t>
  </si>
  <si>
    <t>331;333;334</t>
  </si>
  <si>
    <t>331 Phosphorylation on S:333 Phosphorylation on S:334 Phosphorylation on T</t>
  </si>
  <si>
    <t>331S-NDGVKESSESTNTTIEDEDTK:333S-NDGVKESSESTNTTIEDEDTK:334T-NDGVKESSESTNTTIEDEDTK</t>
  </si>
  <si>
    <t>333S-NDGVKESSESTNTTIEDEDTK:331S-NDGVKESSESTNTTIEDEDTK</t>
  </si>
  <si>
    <t>10 Phosphorylation on S:8 Phosphorylation on S:11 Phosphorylation on T:7 Phosphorylation on S</t>
  </si>
  <si>
    <t>333;331;334;330</t>
  </si>
  <si>
    <t>333 Phosphorylation on S:331 Phosphorylation on S:334 Phosphorylation on T:330 Phosphorylation on S</t>
  </si>
  <si>
    <t>333S-NDGVKESSESTNTTIEDEDTK:331S-NDGVKESSESTNTTIEDEDTK:334T-NDGVKESSESTNTTIEDEDTK:330S-NDGVKESSESTNTTIEDEDTK</t>
  </si>
  <si>
    <t>13 Phosphorylation on T:14 Phosphorylation on T:10 Phosphorylation on S:11 Phosphorylation on T</t>
  </si>
  <si>
    <t>336;337;333;334</t>
  </si>
  <si>
    <t>336 Phosphorylation on T:337 Phosphorylation on T:333 Phosphorylation on S:334 Phosphorylation on T</t>
  </si>
  <si>
    <t>336T-NDGVKESSESTNTTIEDEDTK:337T-NDGVKESSESTNTTIEDEDTK:333S-NDGVKESSESTNTTIEDEDTK:334T-NDGVKESSESTNTTIEDEDTK</t>
  </si>
  <si>
    <t>13 Phosphorylation on T:11 Phosphorylation on T:10 Phosphorylation on S</t>
  </si>
  <si>
    <t>336;334;333</t>
  </si>
  <si>
    <t>336 Phosphorylation on T:334 Phosphorylation on T:333 Phosphorylation on S</t>
  </si>
  <si>
    <t>336T-NDGVKESSESTNTTIEDEDTK:334T-NDGVKESSESTNTTIEDEDTK:333S-NDGVKESSESTNTTIEDEDTK</t>
  </si>
  <si>
    <t>13 Phosphorylation on T:11 Phosphorylation on T</t>
  </si>
  <si>
    <t>336T-NDGVKESSESTNTTIEDEDTK:334T-NDGVKESSESTNTTIEDEDTK</t>
  </si>
  <si>
    <t>13 Phosphorylation on T:14 Phosphorylation on T:11 Phosphorylation on T</t>
  </si>
  <si>
    <t>336T-NDGVKESSESTNTTIEDEDTK:337T-NDGVKESSESTNTTIEDEDTK:334T-NDGVKESSESTNTTIEDEDTK</t>
  </si>
  <si>
    <t>Q61016</t>
  </si>
  <si>
    <t>Guanine nucleotide-binding protein G(I)/G(S)/G(O) subunit gamma-7</t>
  </si>
  <si>
    <t>GBG7_MOUSE</t>
  </si>
  <si>
    <t>Gng7</t>
  </si>
  <si>
    <t>55S-NDPLLVGVPASENPFK</t>
  </si>
  <si>
    <t>21S-NDSGEENVPLDLTR</t>
  </si>
  <si>
    <t>Q6PCP5</t>
  </si>
  <si>
    <t>Mitochondrial fission factor</t>
  </si>
  <si>
    <t>MFF_MOUSE</t>
  </si>
  <si>
    <t>Mff</t>
  </si>
  <si>
    <t>151S-NDSIVTPSPPQAR</t>
  </si>
  <si>
    <t>8 Phosphorylation on S:6 Phosphorylation on T</t>
  </si>
  <si>
    <t>151;149</t>
  </si>
  <si>
    <t>151 Phosphorylation on S:149 Phosphorylation on T</t>
  </si>
  <si>
    <t>151S-NDSIVTPSPPQAR:149T-NDSIVTPSPPQAR</t>
  </si>
  <si>
    <t>649S-NDSWGSFDLR</t>
  </si>
  <si>
    <t>276S-NDVSRENSTVDFSK</t>
  </si>
  <si>
    <t>Q923W1</t>
  </si>
  <si>
    <t>Trimethylguanosine synthase</t>
  </si>
  <si>
    <t>TGS1_MOUSE</t>
  </si>
  <si>
    <t>Tgs1</t>
  </si>
  <si>
    <t>152S-NDYEEDDLVVSDDPSSVEHCENNR</t>
  </si>
  <si>
    <t>145S-NEAIQAAHDSVAQEGQCR</t>
  </si>
  <si>
    <t>Q8R1B4</t>
  </si>
  <si>
    <t>Eukaryotic translation initiation factor 3 subunit C</t>
  </si>
  <si>
    <t>EIF3C_MOUSE</t>
  </si>
  <si>
    <t>Eif3c</t>
  </si>
  <si>
    <t>178S-NEEDSEGSSDEDEDEDGVGNTTFLK</t>
  </si>
  <si>
    <t>182;181</t>
  </si>
  <si>
    <t>182 Phosphorylation on S:181 Phosphorylation on S</t>
  </si>
  <si>
    <t>182S-NEEDSEGSSDEDEDEDGVGNTTFLK:181S-NEEDSEGSSDEDEDEDGVGNTTFLK</t>
  </si>
  <si>
    <t>1105 Phosphorylation on Y</t>
  </si>
  <si>
    <t>1105Y-NEEENIYSVPHDSTQGK</t>
  </si>
  <si>
    <t>454S-NEFHSPIGLTRPSPDER</t>
  </si>
  <si>
    <t>1816;1819</t>
  </si>
  <si>
    <t>1816 Phosphorylation on S:1819 Phosphorylation on S</t>
  </si>
  <si>
    <t>1816S-NEKLSPVSPSAK:1819S-NEKLSPVSPSAK</t>
  </si>
  <si>
    <t>Q3UHD1</t>
  </si>
  <si>
    <t>Adhesion G protein-coupled receptor B1</t>
  </si>
  <si>
    <t>AGRB1_MOUSE</t>
  </si>
  <si>
    <t>Adgrb1</t>
  </si>
  <si>
    <t>1467 Phosphorylation on S</t>
  </si>
  <si>
    <t>1467S-NENVATLSVSSLER</t>
  </si>
  <si>
    <t>1851S-NERHSPVSSLK</t>
  </si>
  <si>
    <t>682S-NESEPSEMK</t>
  </si>
  <si>
    <t>18S-NESSHGGEFGCTMEELR</t>
  </si>
  <si>
    <t>P08226</t>
  </si>
  <si>
    <t>Apolipoprotein E</t>
  </si>
  <si>
    <t>APOE_MOUSE</t>
  </si>
  <si>
    <t>Apoe</t>
  </si>
  <si>
    <t>139S-NEVHTMLGQSTEEIR</t>
  </si>
  <si>
    <t>Q9QZ29</t>
  </si>
  <si>
    <t>Immunoglobulin-binding protein 1b</t>
  </si>
  <si>
    <t>IGB1B_MOUSE</t>
  </si>
  <si>
    <t>Igbp1b</t>
  </si>
  <si>
    <t>282S-NEVSPTLQEAEK</t>
  </si>
  <si>
    <t>257S-NEYPDEESSDRDEDSR</t>
  </si>
  <si>
    <t>Q80TV8</t>
  </si>
  <si>
    <t>CLIP-associating protein 1</t>
  </si>
  <si>
    <t>CLAP1_MOUSE</t>
  </si>
  <si>
    <t>Clasp1</t>
  </si>
  <si>
    <t>246S-NFDDEDSVDGNRPSSASSSSSK</t>
  </si>
  <si>
    <t>643 Phosphorylation on T</t>
  </si>
  <si>
    <t>643T-NFDTLDLPK</t>
  </si>
  <si>
    <t>Q8K2V6</t>
  </si>
  <si>
    <t>Importin-11</t>
  </si>
  <si>
    <t>IPO11_MOUSE</t>
  </si>
  <si>
    <t>Ipo11</t>
  </si>
  <si>
    <t>343S-NFEDSSPETLEAHK</t>
  </si>
  <si>
    <t>2282 Phosphorylation on S</t>
  </si>
  <si>
    <t>2282S-NFLNALTSPIEYQR</t>
  </si>
  <si>
    <t>Q3TDK6</t>
  </si>
  <si>
    <t>Protein rogdi homolog</t>
  </si>
  <si>
    <t>ROGDI_MOUSE</t>
  </si>
  <si>
    <t>Rogdi</t>
  </si>
  <si>
    <t>227S-NFRPAGGAVLHSPGAMFEWGSQR</t>
  </si>
  <si>
    <t>E9Q9D5</t>
  </si>
  <si>
    <t>Rab-like protein 2A</t>
  </si>
  <si>
    <t>RBL2A_MOUSE</t>
  </si>
  <si>
    <t>Rabl2</t>
  </si>
  <si>
    <t>147S-NFSFAK</t>
  </si>
  <si>
    <t>437S-NFSGAELEGLVR</t>
  </si>
  <si>
    <t>47S-NFSPQIK</t>
  </si>
  <si>
    <t>Q9JJA9</t>
  </si>
  <si>
    <t>General receptor for phosphoinositides 1-associated scaffold protein</t>
  </si>
  <si>
    <t>GRASP_MOUSE</t>
  </si>
  <si>
    <t>Grasp</t>
  </si>
  <si>
    <t>93S-NFTQSPEQQR</t>
  </si>
  <si>
    <t>Q8VD63</t>
  </si>
  <si>
    <t>Testis-specific Y-encoded-like protein 4</t>
  </si>
  <si>
    <t>TSYL4_MOUSE</t>
  </si>
  <si>
    <t>Tspyl4</t>
  </si>
  <si>
    <t>116S-NGCQLEGPHSPAKPK</t>
  </si>
  <si>
    <t>61S-NGGLEHVPSSSSIHNGDMEK</t>
  </si>
  <si>
    <t>1600 Phosphorylation on S</t>
  </si>
  <si>
    <t>1600S-NGILAIEGTGSDVDDDMSGDEK</t>
  </si>
  <si>
    <t>Q8CHK4</t>
  </si>
  <si>
    <t>Histone acetyltransferase KAT5</t>
  </si>
  <si>
    <t>KAT5_MOUSE</t>
  </si>
  <si>
    <t>Kat5</t>
  </si>
  <si>
    <t>90S-NGLPGSRPGSPER</t>
  </si>
  <si>
    <t>965S-NGPSPTTPQTPGPQK</t>
  </si>
  <si>
    <t>448S-NGSIVSMNLK</t>
  </si>
  <si>
    <t>444S-NGSIVSMNMK</t>
  </si>
  <si>
    <t>O35685</t>
  </si>
  <si>
    <t>Nuclear migration protein nudC</t>
  </si>
  <si>
    <t>NUDC_MOUSE</t>
  </si>
  <si>
    <t>Nudc</t>
  </si>
  <si>
    <t>136S-NGSLDSPGKQDAEDEEDEEDEK</t>
  </si>
  <si>
    <t>139S-NGSLDSPGKQDAEDEEDEEDEK</t>
  </si>
  <si>
    <t>139;136</t>
  </si>
  <si>
    <t>139 Phosphorylation on S:136 Phosphorylation on S</t>
  </si>
  <si>
    <t>139S-NGSLDSPGKQDAEDEEDEEDEK:136S-NGSLDSPGKQDAEDEEDEEDEK</t>
  </si>
  <si>
    <t>Q3U3E2</t>
  </si>
  <si>
    <t>Protein FAM117B</t>
  </si>
  <si>
    <t>F117B_MOUSE</t>
  </si>
  <si>
    <t>Fam117b</t>
  </si>
  <si>
    <t>10S-NGSPTPAGALAGGAVGPPGGPGSR</t>
  </si>
  <si>
    <t>12T-NGSPTPAGALAGGAVGPPGGPGSR</t>
  </si>
  <si>
    <t>199S-NHDSSQPTTPSQSSASSTPAPNLPR</t>
  </si>
  <si>
    <t>203T-NHDSSQPTTPSQSSASSTPAPNLPR</t>
  </si>
  <si>
    <t>205S-NHDSSQPTTPSQSSASSTPAPNLPR</t>
  </si>
  <si>
    <t>205;199</t>
  </si>
  <si>
    <t>205 Phosphorylation on S:199 Phosphorylation on S</t>
  </si>
  <si>
    <t>205S-NHDSSQPTTPSQSSASSTPAPNLPR:199S-NHDSSQPTTPSQSSASSTPAPNLPR</t>
  </si>
  <si>
    <t>804 Phosphorylation on S</t>
  </si>
  <si>
    <t>804S-NHFESSPLPTSPK</t>
  </si>
  <si>
    <t>Q9EP97</t>
  </si>
  <si>
    <t>Sentrin-specific protease 3</t>
  </si>
  <si>
    <t>SENP3_MOUSE</t>
  </si>
  <si>
    <t>Senp3</t>
  </si>
  <si>
    <t>163S-NHLSPQEGGATPQVPSPCCR</t>
  </si>
  <si>
    <t>Q9QXW9</t>
  </si>
  <si>
    <t>Large neutral amino acids transporter small subunit 2</t>
  </si>
  <si>
    <t>LAT2_MOUSE</t>
  </si>
  <si>
    <t>Slc7a8</t>
  </si>
  <si>
    <t>5 Phosphorylation on S:8 Phosphorylation on S:14 Phosphorylation on S</t>
  </si>
  <si>
    <t>18;21;27</t>
  </si>
  <si>
    <t>18 Phosphorylation on S:21 Phosphorylation on S:27 Phosphorylation on S</t>
  </si>
  <si>
    <t>18S-NHPGSDTSPEAEASSGGGGVALK:21S-NHPGSDTSPEAEASSGGGGVALK:27S-NHPGSDTSPEAEASSGGGGVALK</t>
  </si>
  <si>
    <t>18S-NHPGSDTSPEAEASSGGGGVALK</t>
  </si>
  <si>
    <t>7 Phosphorylation on T:15 Phosphorylation on S</t>
  </si>
  <si>
    <t>20;28</t>
  </si>
  <si>
    <t>20 Phosphorylation on T:28 Phosphorylation on S</t>
  </si>
  <si>
    <t>20T-NHPGSDTSPEAEASSGGGGVALK:28S-NHPGSDTSPEAEASSGGGGVALK</t>
  </si>
  <si>
    <t>8 Phosphorylation on S:14 Phosphorylation on S</t>
  </si>
  <si>
    <t>21;27</t>
  </si>
  <si>
    <t>21 Phosphorylation on S:27 Phosphorylation on S</t>
  </si>
  <si>
    <t>21S-NHPGSDTSPEAEASSGGGGVALK:27S-NHPGSDTSPEAEASSGGGGVALK</t>
  </si>
  <si>
    <t>21S-NHPGSDTSPEAEASSGGGGVALK</t>
  </si>
  <si>
    <t>21;18</t>
  </si>
  <si>
    <t>21 Phosphorylation on S:18 Phosphorylation on S</t>
  </si>
  <si>
    <t>21S-NHPGSDTSPEAEASSGGGGVALK:18S-NHPGSDTSPEAEASSGGGGVALK</t>
  </si>
  <si>
    <t>14 Phosphorylation on S:15 Phosphorylation on S:7 Phosphorylation on T</t>
  </si>
  <si>
    <t>27;28;20</t>
  </si>
  <si>
    <t>27 Phosphorylation on S:28 Phosphorylation on S:20 Phosphorylation on T</t>
  </si>
  <si>
    <t>27S-NHPGSDTSPEAEASSGGGGVALK:28S-NHPGSDTSPEAEASSGGGGVALK:20T-NHPGSDTSPEAEASSGGGGVALK</t>
  </si>
  <si>
    <t>15 Phosphorylation on S:8 Phosphorylation on S:14 Phosphorylation on S</t>
  </si>
  <si>
    <t>28;21;27</t>
  </si>
  <si>
    <t>28 Phosphorylation on S:21 Phosphorylation on S:27 Phosphorylation on S</t>
  </si>
  <si>
    <t>28S-NHPGSDTSPEAEASSGGGGVALK:21S-NHPGSDTSPEAEASSGGGGVALK:27S-NHPGSDTSPEAEASSGGGGVALK</t>
  </si>
  <si>
    <t>28;27</t>
  </si>
  <si>
    <t>28 Phosphorylation on S:27 Phosphorylation on S</t>
  </si>
  <si>
    <t>28S-NHPGSDTSPEAEASSGGGGVALK:27S-NHPGSDTSPEAEASSGGGGVALK</t>
  </si>
  <si>
    <t>28S-NHPGSDTSPEAEASSGGGGVALK</t>
  </si>
  <si>
    <t>20T-NHPGSDTSPEAEASSGGGGVALKK:28S-NHPGSDTSPEAEASSGGGGVALKK</t>
  </si>
  <si>
    <t>21S-NHPGSDTSPEAEASSGGGGVALKK</t>
  </si>
  <si>
    <t>530S-NHRESNSNQCVYAAHNSVVIDECK</t>
  </si>
  <si>
    <t>2054;2052</t>
  </si>
  <si>
    <t>2054 Phosphorylation on S:2052 Phosphorylation on S</t>
  </si>
  <si>
    <t>2054S-NHSGSRTPPVALSSSR:2052S-NHSGSRTPPVALSSSR</t>
  </si>
  <si>
    <t>2056 Phosphorylation on T</t>
  </si>
  <si>
    <t>2056T-NHSGSRTPPVALSSSR</t>
  </si>
  <si>
    <t>Q8C437</t>
  </si>
  <si>
    <t>PEX5-related protein</t>
  </si>
  <si>
    <t>PEX5R_MOUSE</t>
  </si>
  <si>
    <t>Pex5l</t>
  </si>
  <si>
    <t>202S-NHSLEEEFER</t>
  </si>
  <si>
    <t>246S-NIAFFSTNCVEGTAR</t>
  </si>
  <si>
    <t>Q9JKK7</t>
  </si>
  <si>
    <t>Tropomodulin-2</t>
  </si>
  <si>
    <t>TMOD2_MOUSE</t>
  </si>
  <si>
    <t>Tmod2</t>
  </si>
  <si>
    <t>25S-NIDEDELLGKLSEEELK</t>
  </si>
  <si>
    <t>P61028</t>
  </si>
  <si>
    <t>Ras-related protein Rab-8B</t>
  </si>
  <si>
    <t>RAB8B_MOUSE</t>
  </si>
  <si>
    <t>Rab8b</t>
  </si>
  <si>
    <t>111S-NIEEHASSDVER</t>
  </si>
  <si>
    <t>120S-NIIHGSDSVK</t>
  </si>
  <si>
    <t>122S-NIIHGSDSVK</t>
  </si>
  <si>
    <t>Q8C7M3</t>
  </si>
  <si>
    <t>E3 ubiquitin-protein ligase TRIM9</t>
  </si>
  <si>
    <t>TRIM9_MOUSE</t>
  </si>
  <si>
    <t>Trim9</t>
  </si>
  <si>
    <t>41T-NILVQTPESESPQSR</t>
  </si>
  <si>
    <t>46S-NILVQTPESESPQSR</t>
  </si>
  <si>
    <t>14 Phosphorylation on S:6 Phosphorylation on T</t>
  </si>
  <si>
    <t>49;41</t>
  </si>
  <si>
    <t>49 Phosphorylation on S:41 Phosphorylation on T</t>
  </si>
  <si>
    <t>49S-NILVQTPESESPQSR:41T-NILVQTPESESPQSR</t>
  </si>
  <si>
    <t>482;483</t>
  </si>
  <si>
    <t>482 Phosphorylation on S:483 Phosphorylation on S</t>
  </si>
  <si>
    <t>482S-NISLSSEEEAEGLAGHPR:483S-NISLSSEEEAEGLAGHPR</t>
  </si>
  <si>
    <t>482S-NISLSSEEEAEGLAGHPR</t>
  </si>
  <si>
    <t>483S-NISLSSEEEAEGLAGHPR</t>
  </si>
  <si>
    <t>236S-NITFFSTNCVEGTAR</t>
  </si>
  <si>
    <t>324 Phosphorylation on S</t>
  </si>
  <si>
    <t>324S-NITGSSPVADFSAIK</t>
  </si>
  <si>
    <t>1044S-NKGPSPVSSEGIK:1047S-NKGPSPVSSEGIK</t>
  </si>
  <si>
    <t>1044S-NKGPSPVSSEGIK</t>
  </si>
  <si>
    <t>Q9D5V5</t>
  </si>
  <si>
    <t>Cullin-5</t>
  </si>
  <si>
    <t>CUL5_MOUSE</t>
  </si>
  <si>
    <t>Cul5</t>
  </si>
  <si>
    <t>12S-NKGSLQFEDK</t>
  </si>
  <si>
    <t>Q99MK8</t>
  </si>
  <si>
    <t>Beta-adrenergic receptor kinase 1</t>
  </si>
  <si>
    <t>ARBK1_MOUSE</t>
  </si>
  <si>
    <t>Grk2</t>
  </si>
  <si>
    <t>670 Phosphorylation on S</t>
  </si>
  <si>
    <t>670S-NKPRSPVVELSK</t>
  </si>
  <si>
    <t>1096 Phosphorylation on S</t>
  </si>
  <si>
    <t>1096S-NKSESQCDEDSVTMSSSSLSETLK</t>
  </si>
  <si>
    <t>O35678</t>
  </si>
  <si>
    <t>Monoglyceride lipase</t>
  </si>
  <si>
    <t>MGLL_MOUSE</t>
  </si>
  <si>
    <t>Mgll</t>
  </si>
  <si>
    <t>189S-NKSEVDLYNSDPLVCR</t>
  </si>
  <si>
    <t>1856 Phosphorylation on S</t>
  </si>
  <si>
    <t>1856S-NLASPEGTLATLGLK</t>
  </si>
  <si>
    <t>C4P6S0</t>
  </si>
  <si>
    <t>Sperm head and tail associated protein</t>
  </si>
  <si>
    <t>SHTAP_MOUSE</t>
  </si>
  <si>
    <t>Nsun4</t>
  </si>
  <si>
    <t>9 Phosphorylation on S:15 Phosphorylation on S:12 Phosphorylation on S</t>
  </si>
  <si>
    <t>165;171;168</t>
  </si>
  <si>
    <t>165 Phosphorylation on S:171 Phosphorylation on S:168 Phosphorylation on S</t>
  </si>
  <si>
    <t>165S-NLCCNYIDSPESQRSCPPSPR:171S-NLCCNYIDSPESQRSCPPSPR:168S-NLCCNYIDSPESQRSCPPSPR</t>
  </si>
  <si>
    <t>223 Phosphorylation on T</t>
  </si>
  <si>
    <t>223T-NLDIERPTYTNLNR</t>
  </si>
  <si>
    <t>224Y-NLDIERPTYTNLNR</t>
  </si>
  <si>
    <t>225 Phosphorylation on T</t>
  </si>
  <si>
    <t>225T-NLDIERPTYTNLNR</t>
  </si>
  <si>
    <t>Q9JLB2</t>
  </si>
  <si>
    <t>MAGUK p55 subfamily member 5</t>
  </si>
  <si>
    <t>MPP5_MOUSE</t>
  </si>
  <si>
    <t>Mpp5</t>
  </si>
  <si>
    <t>25S-NLDLASPEEYPK</t>
  </si>
  <si>
    <t>369S-NLEAVETLGSTSTICSDK</t>
  </si>
  <si>
    <t>370 Phosphorylation on T</t>
  </si>
  <si>
    <t>370T-NLEAVETLGSTSTICSDK</t>
  </si>
  <si>
    <t>371S-NLEAVETLGSTSTICSDK</t>
  </si>
  <si>
    <t>378 Phosphorylation on T</t>
  </si>
  <si>
    <t>378T-NLEAVETLGSTSTICSDKTGTLTQNR</t>
  </si>
  <si>
    <t>Q9ERG2</t>
  </si>
  <si>
    <t>Striatin-3</t>
  </si>
  <si>
    <t>STRN3_MOUSE</t>
  </si>
  <si>
    <t>Strn3</t>
  </si>
  <si>
    <t>229S-NLEQILNGGESPK</t>
  </si>
  <si>
    <t>314S-NLESGRSPSEEEEDAK</t>
  </si>
  <si>
    <t>1317 Phosphorylation on S</t>
  </si>
  <si>
    <t>1317S-NLFGSGSLR</t>
  </si>
  <si>
    <t>53S-NLFTQTLGLGSQK</t>
  </si>
  <si>
    <t>A2RSY6</t>
  </si>
  <si>
    <t>TRMT1-like protein</t>
  </si>
  <si>
    <t>TRM1L_MOUSE</t>
  </si>
  <si>
    <t>Trmt1l</t>
  </si>
  <si>
    <t>6 Phosphorylation on S:9 Phosphorylation on S:13 Phosphorylation on S</t>
  </si>
  <si>
    <t>391;394;398</t>
  </si>
  <si>
    <t>391 Phosphorylation on S:394 Phosphorylation on S:398 Phosphorylation on S</t>
  </si>
  <si>
    <t>391S-NLGIVSVTSTDISSLYAKAQHVAR:394S-NLGIVSVTSTDISSLYAKAQHVAR:398S-NLGIVSVTSTDISSLYAKAQHVAR</t>
  </si>
  <si>
    <t>137S-NLGSINTELQDVQR</t>
  </si>
  <si>
    <t>4 Phosphorylation on S:8 Phosphorylation on S:13 Phosphorylation on S</t>
  </si>
  <si>
    <t>414;418;423</t>
  </si>
  <si>
    <t>414 Phosphorylation on S:418 Phosphorylation on S:423 Phosphorylation on S</t>
  </si>
  <si>
    <t>414S-NLGSPPKSPTHASPQHTQTEK:418S-NLGSPPKSPTHASPQHTQTEK:423S-NLGSPPKSPTHASPQHTQTEK</t>
  </si>
  <si>
    <t>418;414</t>
  </si>
  <si>
    <t>418 Phosphorylation on S:414 Phosphorylation on S</t>
  </si>
  <si>
    <t>418S-NLGSPPKSPTHASPQHTQTEK:414S-NLGSPPKSPTHASPQHTQTEK</t>
  </si>
  <si>
    <t>4 Phosphorylation on T:8 Phosphorylation on S:13 Phosphorylation on S</t>
  </si>
  <si>
    <t>417;421;426</t>
  </si>
  <si>
    <t>417 Phosphorylation on T:421 Phosphorylation on S:426 Phosphorylation on S</t>
  </si>
  <si>
    <t>417T-NLGTPTSSTPRPSITPTK:421S-NLGTPTSSTPRPSITPTK:426S-NLGTPTSSTPRPSITPTK</t>
  </si>
  <si>
    <t>417T-NLGTPTSSTPRPSITPTK</t>
  </si>
  <si>
    <t>13 Phosphorylation on S:4 Phosphorylation on T</t>
  </si>
  <si>
    <t>426;417</t>
  </si>
  <si>
    <t>426 Phosphorylation on S:417 Phosphorylation on T</t>
  </si>
  <si>
    <t>426S-NLGTPTSSTPRPSITPTK:417T-NLGTPTSSTPRPSITPTK</t>
  </si>
  <si>
    <t>428 Phosphorylation on T</t>
  </si>
  <si>
    <t>428T-NLGTPTSSTPRPSITPTK</t>
  </si>
  <si>
    <t>537S-NLHQSGFSLSGAQIDDNIPR</t>
  </si>
  <si>
    <t>540S-NLHQSGFSLSGAQIDDNIPR</t>
  </si>
  <si>
    <t>542S-NLHQSGFSLSGAQIDDNIPR</t>
  </si>
  <si>
    <t>542S-NLHQSNFSLSGAQIDDNNPR</t>
  </si>
  <si>
    <t>662S-NLIDSMDQEAFHGFSFVNPK</t>
  </si>
  <si>
    <t>P22892</t>
  </si>
  <si>
    <t>AP-1 complex subunit gamma-1</t>
  </si>
  <si>
    <t>AP1G1_MOUSE</t>
  </si>
  <si>
    <t>Ap1g1</t>
  </si>
  <si>
    <t>231 Phosphorylation on Y</t>
  </si>
  <si>
    <t>231Y-NLIMSGYSPEHDVSGISDPFLQVR</t>
  </si>
  <si>
    <t>E9Q9R9</t>
  </si>
  <si>
    <t>Disks large homolog 5</t>
  </si>
  <si>
    <t>DLG5_MOUSE</t>
  </si>
  <si>
    <t>Dlg5</t>
  </si>
  <si>
    <t>264S-NLLQQSWEDMK</t>
  </si>
  <si>
    <t>P48318</t>
  </si>
  <si>
    <t>Glutamate decarboxylase 1</t>
  </si>
  <si>
    <t>DCE1_MOUSE</t>
  </si>
  <si>
    <t>Gad1</t>
  </si>
  <si>
    <t>77S-NLLSCENSDQGAR</t>
  </si>
  <si>
    <t>46S-NLLSVAYK</t>
  </si>
  <si>
    <t>450S-NLNHVSYGR</t>
  </si>
  <si>
    <t>488S-NLPSLGDNEMLIGK</t>
  </si>
  <si>
    <t>403S-NLSFNITEDELK</t>
  </si>
  <si>
    <t>24S-NLSLEAIQLCDR</t>
  </si>
  <si>
    <t>P18581</t>
  </si>
  <si>
    <t>Cationic amino acid transporter 2</t>
  </si>
  <si>
    <t>CTR2_MOUSE</t>
  </si>
  <si>
    <t>Slc7a2</t>
  </si>
  <si>
    <t>645 Phosphorylation on S</t>
  </si>
  <si>
    <t>645S-NLSLPFILHEK</t>
  </si>
  <si>
    <t>856S-NLSMTSPPPGPAK</t>
  </si>
  <si>
    <t>Q9DBR4</t>
  </si>
  <si>
    <t>Amyloid-beta A4 precursor protein-binding family B member 2</t>
  </si>
  <si>
    <t>APBB2_MOUSE</t>
  </si>
  <si>
    <t>Apbb2</t>
  </si>
  <si>
    <t>123S-NLSPAAVINLTSEK</t>
  </si>
  <si>
    <t>Q8CIE6</t>
  </si>
  <si>
    <t>Coatomer subunit alpha</t>
  </si>
  <si>
    <t>COPA_MOUSE</t>
  </si>
  <si>
    <t>Copa</t>
  </si>
  <si>
    <t>173S-NLSPGAVESDVR</t>
  </si>
  <si>
    <t>765S-NLSPPLTPAPPPPTPLEEEPEVLLSK</t>
  </si>
  <si>
    <t>Q8BFU3</t>
  </si>
  <si>
    <t>RING finger protein 214</t>
  </si>
  <si>
    <t>RN214_MOUSE</t>
  </si>
  <si>
    <t>Rnf214</t>
  </si>
  <si>
    <t>48S-NLSPPSVSSQMITK</t>
  </si>
  <si>
    <t>15 Phosphorylation on S:3 Phosphorylation on S</t>
  </si>
  <si>
    <t>62;50</t>
  </si>
  <si>
    <t>62 Phosphorylation on S:50 Phosphorylation on S</t>
  </si>
  <si>
    <t>62S-NLSQIENVHGYVLQSHISPLK:50S-NLSQIENVHGYVLQSHISPLK</t>
  </si>
  <si>
    <t>65S-NLSQIENVHGYVLQSHISPLK</t>
  </si>
  <si>
    <t>169S-NLSSEEVARPR</t>
  </si>
  <si>
    <t>257S-NLTSSSLNDISDKPEK</t>
  </si>
  <si>
    <t>917S-NMANLSGVNGSPQSALDFIR</t>
  </si>
  <si>
    <t>1290 Phosphorylation on S</t>
  </si>
  <si>
    <t>1290S-NMAPGAGCSPGEPR</t>
  </si>
  <si>
    <t>218S-NMAPSQQSPVR</t>
  </si>
  <si>
    <t>221S-NMAPSQQSPVR</t>
  </si>
  <si>
    <t>Q9QYB5</t>
  </si>
  <si>
    <t>Gamma-adducin</t>
  </si>
  <si>
    <t>ADDG_MOUSE</t>
  </si>
  <si>
    <t>Add3</t>
  </si>
  <si>
    <t>42S-NMSPDLR</t>
  </si>
  <si>
    <t>833;836</t>
  </si>
  <si>
    <t>833 Phosphorylation on S:836 Phosphorylation on S</t>
  </si>
  <si>
    <t>833S-NMTVEQLLTGSPTSPTVEPEKPTR:836S-NMTVEQLLTGSPTSPTVEPEKPTR</t>
  </si>
  <si>
    <t>833S-NMTVEQLLTGSPTSPTVEPEKPTR</t>
  </si>
  <si>
    <t>836S-NMTVEQLLTGSPTSPTVEPEKPTR</t>
  </si>
  <si>
    <t>674S-NNESQWKDSPLATR</t>
  </si>
  <si>
    <t>Q8K4B0</t>
  </si>
  <si>
    <t>Metastasis-associated protein MTA1</t>
  </si>
  <si>
    <t>MTA1_MOUSE</t>
  </si>
  <si>
    <t>Mta1</t>
  </si>
  <si>
    <t>449S-NNMSPHGIPAR</t>
  </si>
  <si>
    <t>Q9D620</t>
  </si>
  <si>
    <t>Rab11 family-interacting protein 1</t>
  </si>
  <si>
    <t>RFIP1_MOUSE</t>
  </si>
  <si>
    <t>Rab11fip1</t>
  </si>
  <si>
    <t>158S-NNMTASMFDLSMK</t>
  </si>
  <si>
    <t>969S-NNNPQSELAAAHGDSESPR</t>
  </si>
  <si>
    <t>P97767</t>
  </si>
  <si>
    <t>Eyes absent homolog 1</t>
  </si>
  <si>
    <t>EYA1_MOUSE</t>
  </si>
  <si>
    <t>Eya1</t>
  </si>
  <si>
    <t>313S-NNNPSPPPDSDLER</t>
  </si>
  <si>
    <t>313S-NNPSPPPDSDLER</t>
  </si>
  <si>
    <t>Q3UE31</t>
  </si>
  <si>
    <t>Uncharacterized protein KIAA0930 homolog</t>
  </si>
  <si>
    <t>K0930_MOUSE</t>
  </si>
  <si>
    <t>304S-NNRPAFFSPSLK</t>
  </si>
  <si>
    <t>576S-NNRPSEGPLQTR</t>
  </si>
  <si>
    <t>1179S-NNSAIDSGINLTTDTSK</t>
  </si>
  <si>
    <t>1079S-NNSPAPPQPAPVK</t>
  </si>
  <si>
    <t>2666 Phosphorylation on S</t>
  </si>
  <si>
    <t>2666S-NNTAADTEDEESDGEDRGGGTSGSLR</t>
  </si>
  <si>
    <t>P62812</t>
  </si>
  <si>
    <t>Gamma-aminobutyric acid receptor subunit alpha-1</t>
  </si>
  <si>
    <t>GBRA1_MOUSE</t>
  </si>
  <si>
    <t>Gabra1</t>
  </si>
  <si>
    <t>375T-NNTYAPTATSYTPNLAR</t>
  </si>
  <si>
    <t>383S-NNYSPGRFSPDSHCVANR</t>
  </si>
  <si>
    <t>Q80UW2</t>
  </si>
  <si>
    <t>F-box only protein 2</t>
  </si>
  <si>
    <t>FBX2_MOUSE</t>
  </si>
  <si>
    <t>Fbxo2</t>
  </si>
  <si>
    <t>141S-NPCGEEDLEGWSDVEHGGDGWR</t>
  </si>
  <si>
    <t>P20065</t>
  </si>
  <si>
    <t>Thymosin beta-4</t>
  </si>
  <si>
    <t>TYB4_MOUSE</t>
  </si>
  <si>
    <t>Tmsb4x</t>
  </si>
  <si>
    <t>37S-NPLPSKETIEQEK</t>
  </si>
  <si>
    <t>40T-NPLPSKETIEQEK</t>
  </si>
  <si>
    <t>Q8BHS8</t>
  </si>
  <si>
    <t>Syntabulin</t>
  </si>
  <si>
    <t>SYBU_MOUSE</t>
  </si>
  <si>
    <t>Sybu</t>
  </si>
  <si>
    <t>218S-NPLSPSNIHPSYAPSSPSSSNSGSYK</t>
  </si>
  <si>
    <t>238S-NPNTQLSTSFDETYIK</t>
  </si>
  <si>
    <t>1005 Phosphorylation on S</t>
  </si>
  <si>
    <t>1005S-NPPEAATAPASPK</t>
  </si>
  <si>
    <t>P70310</t>
  </si>
  <si>
    <t>Neurotensin receptor type 2</t>
  </si>
  <si>
    <t>NTR2_MOUSE</t>
  </si>
  <si>
    <t>Ntsr2</t>
  </si>
  <si>
    <t>410S-NPSLGEIQV</t>
  </si>
  <si>
    <t>Q5DU28</t>
  </si>
  <si>
    <t>Pecanex-like protein 2</t>
  </si>
  <si>
    <t>PCX2_MOUSE</t>
  </si>
  <si>
    <t>Pcnx2</t>
  </si>
  <si>
    <t>128T-NPSNNRQIHSTK</t>
  </si>
  <si>
    <t>Q9D2C2</t>
  </si>
  <si>
    <t>Protein SAAL1</t>
  </si>
  <si>
    <t>SAAL1_MOUSE</t>
  </si>
  <si>
    <t>Saal1</t>
  </si>
  <si>
    <t>3 Phosphorylation on S:11 Phosphorylation on S</t>
  </si>
  <si>
    <t>6;14</t>
  </si>
  <si>
    <t>6 Phosphorylation on S:14 Phosphorylation on S</t>
  </si>
  <si>
    <t>6S-NPSPPPPTCGSEDEEDLGGGDR:14S-NPSPPPPTCGSEDEEDLGGGDR</t>
  </si>
  <si>
    <t>39 Phosphorylation on Y</t>
  </si>
  <si>
    <t>39Y-NPTLERYLGALREAK</t>
  </si>
  <si>
    <t>1324S-NPWSDDESK</t>
  </si>
  <si>
    <t>Q8CCP0</t>
  </si>
  <si>
    <t>Nuclear export mediator factor Nemf</t>
  </si>
  <si>
    <t>NEMF_MOUSE</t>
  </si>
  <si>
    <t>Nemf</t>
  </si>
  <si>
    <t>417S-NPYLLSEEEDGDGDASIENSDAEAPK</t>
  </si>
  <si>
    <t>35S-NPYLLSPTEAFAR</t>
  </si>
  <si>
    <t>Q62132</t>
  </si>
  <si>
    <t>Receptor-type tyrosine-protein phosphatase R</t>
  </si>
  <si>
    <t>PTPRR_MOUSE</t>
  </si>
  <si>
    <t>Ptprr</t>
  </si>
  <si>
    <t>271 Phosphorylation on S</t>
  </si>
  <si>
    <t>271S-NQEIHLSPIAR</t>
  </si>
  <si>
    <t>Q8BGZ4</t>
  </si>
  <si>
    <t>Cell division cycle protein 23 homolog</t>
  </si>
  <si>
    <t>CDC23_MOUSE</t>
  </si>
  <si>
    <t>Cdc23</t>
  </si>
  <si>
    <t>562 Phosphorylation on T</t>
  </si>
  <si>
    <t>562T-NQGETPTSDTPGTFFLPASLSANNTPTR</t>
  </si>
  <si>
    <t>564 Phosphorylation on T</t>
  </si>
  <si>
    <t>564T-NQGETPTSDTPGTFFLPASLSANNTPTR</t>
  </si>
  <si>
    <t>1175 Phosphorylation on S</t>
  </si>
  <si>
    <t>1175S-NQPSPQAGLAGPGPAGYGAARPTIPAR</t>
  </si>
  <si>
    <t>715 Phosphorylation on S</t>
  </si>
  <si>
    <t>715S-NQSPVLEPVGR</t>
  </si>
  <si>
    <t>832S-NQSPVVLGPIK</t>
  </si>
  <si>
    <t>295S-NQTYSFSPSK</t>
  </si>
  <si>
    <t>169S-NQWQLSADDLK</t>
  </si>
  <si>
    <t>169S-NQWQLSADDLKK</t>
  </si>
  <si>
    <t>512S-NRDVEMGNSVIEENEMK</t>
  </si>
  <si>
    <t>2505 Phosphorylation on S</t>
  </si>
  <si>
    <t>2505S-NRPGYVSEEEEDDEDYEMAVK</t>
  </si>
  <si>
    <t>O88444</t>
  </si>
  <si>
    <t>Adenylate cyclase type 1</t>
  </si>
  <si>
    <t>ADCY1_MOUSE</t>
  </si>
  <si>
    <t>Adcy1</t>
  </si>
  <si>
    <t>550 Phosphorylation on S</t>
  </si>
  <si>
    <t>550S-NRSSFSTNVVYTTPGTR</t>
  </si>
  <si>
    <t>B2RY04</t>
  </si>
  <si>
    <t>Dedicator of cytokinesis protein 5</t>
  </si>
  <si>
    <t>DOCK5_MOUSE</t>
  </si>
  <si>
    <t>Dock5</t>
  </si>
  <si>
    <t>1832 Phosphorylation on S</t>
  </si>
  <si>
    <t>1832S-NSAEIAPPLPVR</t>
  </si>
  <si>
    <t>Q61234</t>
  </si>
  <si>
    <t>Alpha-1-syntrophin</t>
  </si>
  <si>
    <t>SNTA1_MOUSE</t>
  </si>
  <si>
    <t>Snta1</t>
  </si>
  <si>
    <t>183S-NSAGGTSVGWDSPPASPLQR</t>
  </si>
  <si>
    <t>183;187</t>
  </si>
  <si>
    <t>183 Phosphorylation on S:187 Phosphorylation on S</t>
  </si>
  <si>
    <t>183S-NSAGGTSVGWDSPPASPLQR:187S-NSAGGTSVGWDSPPASPLQR</t>
  </si>
  <si>
    <t>1629 Phosphorylation on S</t>
  </si>
  <si>
    <t>1629S-NSAPASMSPDGTR</t>
  </si>
  <si>
    <t>741S-NSASEEDHLPLQVLQSH</t>
  </si>
  <si>
    <t>743S-NSASEEDHLPLQVLQSH</t>
  </si>
  <si>
    <t>1936 Phosphorylation on S</t>
  </si>
  <si>
    <t>1936S-NSDLFTVLSR</t>
  </si>
  <si>
    <t>Q8BLS7</t>
  </si>
  <si>
    <t>Ankyrin repeat domain-containing protein SOWAHA</t>
  </si>
  <si>
    <t>SWAHA_MOUSE</t>
  </si>
  <si>
    <t>Sowaha</t>
  </si>
  <si>
    <t>35S-NSELLSR</t>
  </si>
  <si>
    <t>369S-NSELVSPVKPER</t>
  </si>
  <si>
    <t>490S-NSFLGSPR</t>
  </si>
  <si>
    <t>P70265</t>
  </si>
  <si>
    <t>6-phosphofructo-2-kinase/fructose-2,6-bisphosphatase 2</t>
  </si>
  <si>
    <t>F262_MOUSE</t>
  </si>
  <si>
    <t>Pfkfb2</t>
  </si>
  <si>
    <t>469S-NSFTPLSSSNTIR</t>
  </si>
  <si>
    <t>Q8BL48</t>
  </si>
  <si>
    <t>RING finger protein unkempt homolog</t>
  </si>
  <si>
    <t>UNK_MOUSE</t>
  </si>
  <si>
    <t>Unk</t>
  </si>
  <si>
    <t>385S-NSGLGSPSHLCSSPPGPSR</t>
  </si>
  <si>
    <t>1305S-NSGPVSEVNTGFSPEVK</t>
  </si>
  <si>
    <t>925S-NSHSDSSIYIR</t>
  </si>
  <si>
    <t>373S-NSIGDIDSEK</t>
  </si>
  <si>
    <t>255S-NSITVPYK</t>
  </si>
  <si>
    <t>P35762</t>
  </si>
  <si>
    <t>CD81 antigen</t>
  </si>
  <si>
    <t>CD81_MOUSE</t>
  </si>
  <si>
    <t>Cd81</t>
  </si>
  <si>
    <t>183 Phosphorylation on T</t>
  </si>
  <si>
    <t>183T-NSLCPSGGNILTPLLQQDCHQK</t>
  </si>
  <si>
    <t>177S-NSLCPSGGNILTPLLQQDCHQK</t>
  </si>
  <si>
    <t>52S-NSLETVGTPDSGR</t>
  </si>
  <si>
    <t>55;61</t>
  </si>
  <si>
    <t>55 Phosphorylation on T:61 Phosphorylation on S</t>
  </si>
  <si>
    <t>55T-NSLETVGTPDSGR:61S-NSLETVGTPDSGR</t>
  </si>
  <si>
    <t>58T-NSLETVGTPDSGR</t>
  </si>
  <si>
    <t>61S-NSLETVGTPDSGR</t>
  </si>
  <si>
    <t>61;55</t>
  </si>
  <si>
    <t>61 Phosphorylation on S:55 Phosphorylation on T</t>
  </si>
  <si>
    <t>61S-NSLETVGTPDSGRGR:55T-NSLETVGTPDSGRGR</t>
  </si>
  <si>
    <t>61S-NSLETVGTPDSGRGR</t>
  </si>
  <si>
    <t>61S-NSLETVGTPDSGRGRGEK:55T-NSLETVGTPDSGRGRGEK</t>
  </si>
  <si>
    <t>294S-NSLPFDAPDSSQEGQK</t>
  </si>
  <si>
    <t>589 Phosphorylation on S</t>
  </si>
  <si>
    <t>589S-NSLSDLNIDR</t>
  </si>
  <si>
    <t>Q9JI99</t>
  </si>
  <si>
    <t>Sphingosine-1-phosphate phosphatase 1</t>
  </si>
  <si>
    <t>SGPP1_MOUSE</t>
  </si>
  <si>
    <t>Sgpp1</t>
  </si>
  <si>
    <t>101S-NSLTGEEGELVK</t>
  </si>
  <si>
    <t>47S-NSNAYGIGALAK</t>
  </si>
  <si>
    <t>222S-NSPGLLVSPGNLNK</t>
  </si>
  <si>
    <t>51S-NSPLVSR</t>
  </si>
  <si>
    <t>464S-NSPMEDLGAK</t>
  </si>
  <si>
    <t>Q9CYZ8</t>
  </si>
  <si>
    <t>Single-stranded DNA-binding protein 2</t>
  </si>
  <si>
    <t>SSBP2_MOUSE</t>
  </si>
  <si>
    <t>Ssbp2</t>
  </si>
  <si>
    <t>321S-NSPNNMSLSNQPGTPR</t>
  </si>
  <si>
    <t>Q99PP2</t>
  </si>
  <si>
    <t>Zinc finger protein 318</t>
  </si>
  <si>
    <t>ZN318_MOUSE</t>
  </si>
  <si>
    <t>Znf318</t>
  </si>
  <si>
    <t>732S-NSPPFLK</t>
  </si>
  <si>
    <t>1485 Phosphorylation on S</t>
  </si>
  <si>
    <t>1485S-NSPSLQPPSPGSSTPALTSGGILGLSR</t>
  </si>
  <si>
    <t>Q91Z69</t>
  </si>
  <si>
    <t>SLIT-ROBO Rho GTPase-activating protein 1</t>
  </si>
  <si>
    <t>SRGP1_MOUSE</t>
  </si>
  <si>
    <t>Srgap1</t>
  </si>
  <si>
    <t>987S-NSPTPATSTESLSPLHNVALR</t>
  </si>
  <si>
    <t>1229 Phosphorylation on T</t>
  </si>
  <si>
    <t>1229T-NSQDITPVDNSMDSNIHQR</t>
  </si>
  <si>
    <t>Q8VHG2</t>
  </si>
  <si>
    <t>Angiomotin</t>
  </si>
  <si>
    <t>AMOT_MOUSE</t>
  </si>
  <si>
    <t>Amot</t>
  </si>
  <si>
    <t>311S-NSQPHSPTSSLTAGASSLPLLQSPPSTR</t>
  </si>
  <si>
    <t>313T-NSQPHSPTSSLTAGASSLPLLQSPPSTR</t>
  </si>
  <si>
    <t>Q9DB05</t>
  </si>
  <si>
    <t>Alpha-soluble NSF attachment protein</t>
  </si>
  <si>
    <t>SNAA_MOUSE</t>
  </si>
  <si>
    <t>Napa</t>
  </si>
  <si>
    <t>26S-NSQSFFSGLFGGSSK</t>
  </si>
  <si>
    <t>Q03173</t>
  </si>
  <si>
    <t>Protein enabled homolog</t>
  </si>
  <si>
    <t>ENAH_MOUSE</t>
  </si>
  <si>
    <t>Enah</t>
  </si>
  <si>
    <t>354S-NSRPSSPVNTPSSQPPAAK</t>
  </si>
  <si>
    <t>355S-NSRPSSPVNTPSSQPPAAK</t>
  </si>
  <si>
    <t>Q8K1X1</t>
  </si>
  <si>
    <t>WD repeat-containing protein 11</t>
  </si>
  <si>
    <t>WDR11_MOUSE</t>
  </si>
  <si>
    <t>Wdr11</t>
  </si>
  <si>
    <t>398S-NSSGVSPLYSPVSFCGIPGGVLQNK</t>
  </si>
  <si>
    <t>401 Phosphorylation on S</t>
  </si>
  <si>
    <t>401S-NSSGVSPLYSPVSFCGIPGGVLQNK</t>
  </si>
  <si>
    <t>405S-NSSGVSPLYSPVSFCGIPGGVLQNK</t>
  </si>
  <si>
    <t>30S-NSSLSPGLNTSNGDGSETETTSAILASVK</t>
  </si>
  <si>
    <t>38S-NSSLSPGLNTSNGDGSETETTSAILASVK</t>
  </si>
  <si>
    <t>45 Phosphorylation on T</t>
  </si>
  <si>
    <t>45T-NSSLSPGLNTSNGDGSETETTSAILASVK</t>
  </si>
  <si>
    <t>853 Phosphorylation on S</t>
  </si>
  <si>
    <t>853S-NSSPAVPAPTPEGVQAVNTTK</t>
  </si>
  <si>
    <t>Q3UGS4</t>
  </si>
  <si>
    <t>Mapk-regulated corepressor-interacting protein 1</t>
  </si>
  <si>
    <t>MCRI1_MOUSE</t>
  </si>
  <si>
    <t>Mcrip1</t>
  </si>
  <si>
    <t>18;21</t>
  </si>
  <si>
    <t>18 Phosphorylation on S:21 Phosphorylation on S</t>
  </si>
  <si>
    <t>18S-NSSPRSPTNSSEIFTPAHEENVR:21S-NSSPRSPTNSSEIFTPAHEENVR</t>
  </si>
  <si>
    <t>11 Phosphorylation on S:8 Phosphorylation on T</t>
  </si>
  <si>
    <t>26;23</t>
  </si>
  <si>
    <t>26 Phosphorylation on S:23 Phosphorylation on T</t>
  </si>
  <si>
    <t>26S-NSSPRSPTNSSEIFTPAHEENVR:23T-NSSPRSPTNSSEIFTPAHEENVR</t>
  </si>
  <si>
    <t>E9Q1P8</t>
  </si>
  <si>
    <t>Interferon regulatory factor 2-binding protein 2</t>
  </si>
  <si>
    <t>I2BP2_MOUSE</t>
  </si>
  <si>
    <t>Irf2bp2</t>
  </si>
  <si>
    <t>440S-NSSSPPSPSSMNQR</t>
  </si>
  <si>
    <t>638;641</t>
  </si>
  <si>
    <t>638 Phosphorylation on S:641 Phosphorylation on S</t>
  </si>
  <si>
    <t>638S-NSSSPVSPASVPGQR:641S-NSSSPVSPASVPGQR</t>
  </si>
  <si>
    <t>638 Phosphorylation on S</t>
  </si>
  <si>
    <t>638S-NSSSPVSPASVPGQR</t>
  </si>
  <si>
    <t>507;510</t>
  </si>
  <si>
    <t>507 Phosphorylation on S:510 Phosphorylation on S</t>
  </si>
  <si>
    <t>507S-NSSTGPTPDCSPPSPDTALK:510S-NSSTGPTPDCSPPSPDTALK</t>
  </si>
  <si>
    <t>338S-NSSYFVEWIPNNVK</t>
  </si>
  <si>
    <t>339S-NSSYFVEWIPNNVK</t>
  </si>
  <si>
    <t>340 Phosphorylation on Y</t>
  </si>
  <si>
    <t>340Y-NSSYFVEWIPNNVK</t>
  </si>
  <si>
    <t>Q924A2</t>
  </si>
  <si>
    <t>Protein capicua homolog</t>
  </si>
  <si>
    <t>CIC_MOUSE</t>
  </si>
  <si>
    <t>Cic</t>
  </si>
  <si>
    <t>2311 Phosphorylation on S</t>
  </si>
  <si>
    <t>2311S-NSTDLDSAPEDPTSPK</t>
  </si>
  <si>
    <t>Q921I6</t>
  </si>
  <si>
    <t>SH3 domain-binding protein 4</t>
  </si>
  <si>
    <t>SH3B4_MOUSE</t>
  </si>
  <si>
    <t>Sh3bp4</t>
  </si>
  <si>
    <t>131S-NSTLSDSGMIDNLPDSPEEVAK</t>
  </si>
  <si>
    <t>88S-NSTLSEEDYIER</t>
  </si>
  <si>
    <t>2 Phosphorylation on S:5 Phosphorylation on S</t>
  </si>
  <si>
    <t>199;202</t>
  </si>
  <si>
    <t>199 Phosphorylation on S:202 Phosphorylation on S</t>
  </si>
  <si>
    <t>199S-NSTPSEPDSGQGPPAEEEEGEEEAAK:202S-NSTPSEPDSGQGPPAEEEEGEEEAAK</t>
  </si>
  <si>
    <t>200T-NSTPSEPDSGQGPPAEEEEGEEEAAK</t>
  </si>
  <si>
    <t>202S-NSTPSEPDSGQGPPAEEEEGEEEAAK</t>
  </si>
  <si>
    <t>1148S-NSVGSLDSTIEGSVISSPRPHQR</t>
  </si>
  <si>
    <t>1151S-NSVGSLDSTIEGSVISSPRPHQR</t>
  </si>
  <si>
    <t>1162;1163</t>
  </si>
  <si>
    <t>1162 Phosphorylation on S:1163 Phosphorylation on S</t>
  </si>
  <si>
    <t>1162S-NSVGSLDSTIEGSVISSPRPHQR:1163S-NSVGSLDSTIEGSVISSPRPHQR</t>
  </si>
  <si>
    <t>8 Phosphorylation on S:5 Phosphorylation on S:10 Phosphorylation on S</t>
  </si>
  <si>
    <t>181;178;183</t>
  </si>
  <si>
    <t>181 Phosphorylation on S:178 Phosphorylation on S:183 Phosphorylation on S</t>
  </si>
  <si>
    <t>181S-NSVQSGESDSDEEEESREPPIK:178S-NSVQSGESDSDEEEESREPPIK:183S-NSVQSGESDSDEEEESREPPIK</t>
  </si>
  <si>
    <t>183;181</t>
  </si>
  <si>
    <t>183 Phosphorylation on S:181 Phosphorylation on S</t>
  </si>
  <si>
    <t>183S-NSVQSGESDSDEEEESREPPIK:181S-NSVQSGESDSDEEEESREPPIK</t>
  </si>
  <si>
    <t>510S-NSWDSPAFSNDVIR</t>
  </si>
  <si>
    <t>513S-NSWDSPAFSNDVIR</t>
  </si>
  <si>
    <t>15S-NSWGGFSEK</t>
  </si>
  <si>
    <t>1147 Phosphorylation on T</t>
  </si>
  <si>
    <t>1147T-NTADSPTGEAAAAPGPSSSACLDAGR</t>
  </si>
  <si>
    <t>1145S-NTADSPTGEAAAAPGPSSSACLDAGR</t>
  </si>
  <si>
    <t>351S-NTETVPSQNNSGSSSPVFNFR</t>
  </si>
  <si>
    <t>604S-NTFTAWSEEDSDYEIDDRDVNK</t>
  </si>
  <si>
    <t>608S-NTFTAWSEEDSDYEIDDRDVNK</t>
  </si>
  <si>
    <t>608;604</t>
  </si>
  <si>
    <t>608 Phosphorylation on S:604 Phosphorylation on S</t>
  </si>
  <si>
    <t>608S-NTFTAWSEEDSDYEIDDRDVNK:604S-NTFTAWSEEDSDYEIDDRDVNK</t>
  </si>
  <si>
    <t>55S-NTGIICTIGPASR</t>
  </si>
  <si>
    <t>O88532</t>
  </si>
  <si>
    <t>Zinc finger RNA-binding protein</t>
  </si>
  <si>
    <t>ZFR_MOUSE</t>
  </si>
  <si>
    <t>Zfr</t>
  </si>
  <si>
    <t>533S-NTPAASAVQIPEVK</t>
  </si>
  <si>
    <t>Q6DIB4</t>
  </si>
  <si>
    <t>Nucleolar protein 4-like</t>
  </si>
  <si>
    <t>NOL4L_MOUSE</t>
  </si>
  <si>
    <t>Nol4l</t>
  </si>
  <si>
    <t>189S-NTPESPPYSSGSYDSIK</t>
  </si>
  <si>
    <t>P05201</t>
  </si>
  <si>
    <t>Aspartate aminotransferase, cytoplasmic</t>
  </si>
  <si>
    <t>AATC_MOUSE</t>
  </si>
  <si>
    <t>Got1</t>
  </si>
  <si>
    <t>138S-NTPIYVSSPTWENHNAVFSAAGFK</t>
  </si>
  <si>
    <t>140T-NTPIYVSSPTWENHNAVFSAAGFK</t>
  </si>
  <si>
    <t>149S-NTPIYVSSPTWENHNAVFSAAGFK</t>
  </si>
  <si>
    <t>Q7TN37</t>
  </si>
  <si>
    <t>Transient receptor potential cation channel subfamily M member 4</t>
  </si>
  <si>
    <t>TRPM4_MOUSE</t>
  </si>
  <si>
    <t>Trpm4</t>
  </si>
  <si>
    <t>524T-NTRDSYLGQDHR</t>
  </si>
  <si>
    <t>O54784</t>
  </si>
  <si>
    <t>Death-associated protein kinase 3</t>
  </si>
  <si>
    <t>DAPK3_MOUSE</t>
  </si>
  <si>
    <t>Dapk3</t>
  </si>
  <si>
    <t>316S-NTSYASFER</t>
  </si>
  <si>
    <t>Q8BJH1</t>
  </si>
  <si>
    <t>Zinc finger C2HC domain-containing protein 1A</t>
  </si>
  <si>
    <t>ZC21A_MOUSE</t>
  </si>
  <si>
    <t>Zc2hc1a</t>
  </si>
  <si>
    <t>243 Phosphorylation on T</t>
  </si>
  <si>
    <t>243T-NTTPPSLAR</t>
  </si>
  <si>
    <t>847 Phosphorylation on T</t>
  </si>
  <si>
    <t>847T-NTTPTGAAPPAGMTSTR</t>
  </si>
  <si>
    <t>13 Phosphorylation on S:15 Phosphorylation on S:14 Phosphorylation on S</t>
  </si>
  <si>
    <t>529;531;530</t>
  </si>
  <si>
    <t>529 Phosphorylation on S:531 Phosphorylation on S:530 Phosphorylation on S</t>
  </si>
  <si>
    <t>529S-NTVDLVNTHHLHSSSDDEDDRLK:531S-NTVDLVNTHHLHSSSDDEDDRLK:530S-NTVDLVNTHHLHSSSDDEDDRLK</t>
  </si>
  <si>
    <t>530;531</t>
  </si>
  <si>
    <t>530 Phosphorylation on S:531 Phosphorylation on S</t>
  </si>
  <si>
    <t>530S-NTVDLVNTHHLHSSSDDEDDRLK:531S-NTVDLVNTHHLHSSSDDEDDRLK</t>
  </si>
  <si>
    <t>530S-NTVDLVNTHHLHSSSDDEDDRLK</t>
  </si>
  <si>
    <t>531S-NTVDLVNTHHLHSSSDDEDDRLK</t>
  </si>
  <si>
    <t>240 Phosphorylation on Y</t>
  </si>
  <si>
    <t>240Y-NTYDVVYLK</t>
  </si>
  <si>
    <t>253 Phosphorylation on Y</t>
  </si>
  <si>
    <t>253Y-NTYSQTALDIVHQFTTSQASK</t>
  </si>
  <si>
    <t>Q8R3Y8</t>
  </si>
  <si>
    <t>Interferon regulatory factor 2-binding protein 1</t>
  </si>
  <si>
    <t>I2BP1_MOUSE</t>
  </si>
  <si>
    <t>Irf2bp1</t>
  </si>
  <si>
    <t>436S-NVAEALGHSPK</t>
  </si>
  <si>
    <t>Q8BX10</t>
  </si>
  <si>
    <t>Serine/threonine-protein phosphatase PGAM5, mitochondrial</t>
  </si>
  <si>
    <t>PGAM5_MOUSE</t>
  </si>
  <si>
    <t>Pgam5</t>
  </si>
  <si>
    <t>79S-NVESGEDELTSR</t>
  </si>
  <si>
    <t>Q91WM6</t>
  </si>
  <si>
    <t>Protein eva-1 homolog A</t>
  </si>
  <si>
    <t>EVA1A_MOUSE</t>
  </si>
  <si>
    <t>Eva1a</t>
  </si>
  <si>
    <t>118S-NVFTSAEELER</t>
  </si>
  <si>
    <t>Q80U30</t>
  </si>
  <si>
    <t>Protein CLEC16A</t>
  </si>
  <si>
    <t>CL16A_MOUSE</t>
  </si>
  <si>
    <t>Clec16a</t>
  </si>
  <si>
    <t>406S-NVGEEEDEERGSAEDAQEDAEK</t>
  </si>
  <si>
    <t>189S-NVIIWGNHSSTQYPDVNHAK</t>
  </si>
  <si>
    <t>229S-NVKSKIGSTENLK</t>
  </si>
  <si>
    <t>667S-NVLGHMQQGGSPTPFDR</t>
  </si>
  <si>
    <t>670S-NVPGLAAPSSPTQK</t>
  </si>
  <si>
    <t>Q8K021</t>
  </si>
  <si>
    <t>Secretory carrier-associated membrane protein 1</t>
  </si>
  <si>
    <t>SCAM1_MOUSE</t>
  </si>
  <si>
    <t>Scamp1</t>
  </si>
  <si>
    <t>43S-NVPPGLDEYNPFSDSRTPPPGSVK</t>
  </si>
  <si>
    <t>45T-NVPPGLDEYNPFSDSRTPPPGSVK</t>
  </si>
  <si>
    <t>O35344</t>
  </si>
  <si>
    <t>Importin subunit alpha-4</t>
  </si>
  <si>
    <t>IMA4_MOUSE</t>
  </si>
  <si>
    <t>Kpna3</t>
  </si>
  <si>
    <t>60S-NVPQEESLEDSDVDADFK</t>
  </si>
  <si>
    <t>172S-NVQDGASDSEIPK</t>
  </si>
  <si>
    <t>547;549</t>
  </si>
  <si>
    <t>547 Phosphorylation on S:549 Phosphorylation on S</t>
  </si>
  <si>
    <t>547S-NVTESSSFSGGDNPHVLYSPEFR:549S-NVTESSSFSGGDNPHVLYSPEFR</t>
  </si>
  <si>
    <t>547;546</t>
  </si>
  <si>
    <t>547 Phosphorylation on S:546 Phosphorylation on S</t>
  </si>
  <si>
    <t>547S-NVTESSSFSGGDNPHVLYSPEFR:546S-NVTESSSFSGGDNPHVLYSPEFR</t>
  </si>
  <si>
    <t>547 Phosphorylation on S</t>
  </si>
  <si>
    <t>547S-NVTESSSFSGGDNPHVLYSPEFR</t>
  </si>
  <si>
    <t>244 Phosphorylation on Y</t>
  </si>
  <si>
    <t>244Y-NVYYELNDVR</t>
  </si>
  <si>
    <t>35S-NWPSDEMPDFPK</t>
  </si>
  <si>
    <t>44S-NWPSDEMPDFPKSDDSK</t>
  </si>
  <si>
    <t>P70255</t>
  </si>
  <si>
    <t>Nuclear factor 1 C-type</t>
  </si>
  <si>
    <t>NFIC_MOUSE</t>
  </si>
  <si>
    <t>Nfic</t>
  </si>
  <si>
    <t>323S-NWTEDIEGGISSPVK</t>
  </si>
  <si>
    <t>P62814</t>
  </si>
  <si>
    <t>V-type proton ATPase subunit B, brain isoform</t>
  </si>
  <si>
    <t>VATB2_MOUSE</t>
  </si>
  <si>
    <t>Atp6v1b2</t>
  </si>
  <si>
    <t>41S-NYLSQPR</t>
  </si>
  <si>
    <t>Q64521</t>
  </si>
  <si>
    <t>Glycerol-3-phosphate dehydrogenase, mitochondrial</t>
  </si>
  <si>
    <t>GPDM_MOUSE</t>
  </si>
  <si>
    <t>Gpd2</t>
  </si>
  <si>
    <t>385S-NYLSSDVEVR</t>
  </si>
  <si>
    <t>B1AY10</t>
  </si>
  <si>
    <t>Transcriptional repressor NF-X1</t>
  </si>
  <si>
    <t>NFX1_MOUSE</t>
  </si>
  <si>
    <t>Nfx1</t>
  </si>
  <si>
    <t>51S-NYSSSPPCHLPR</t>
  </si>
  <si>
    <t>Q9Z204</t>
  </si>
  <si>
    <t>Heterogeneous nuclear ribonucleoproteins C1/C2</t>
  </si>
  <si>
    <t>HNRPC_MOUSE</t>
  </si>
  <si>
    <t>Hnrnpc</t>
  </si>
  <si>
    <t>232S-QADLSFSSPVEMK</t>
  </si>
  <si>
    <t>172 Phosphorylation on T</t>
  </si>
  <si>
    <t>172T-QADVPAAVTDAAATTPAAEDAATK</t>
  </si>
  <si>
    <t>1115;1119</t>
  </si>
  <si>
    <t>1115 Phosphorylation on S:1119 Phosphorylation on S</t>
  </si>
  <si>
    <t>1115S-QAEDTISNASSQLSSPPTSPQSSPR:1119S-QAEDTISNASSQLSSPPTSPQSSPR</t>
  </si>
  <si>
    <t>1115 Phosphorylation on S</t>
  </si>
  <si>
    <t>1115S-QAEDTISNASSQLSSPPTSPQSSPR</t>
  </si>
  <si>
    <t>1119 Phosphorylation on S</t>
  </si>
  <si>
    <t>1119S-QAEDTISNASSQLSSPPTSPQSSPR</t>
  </si>
  <si>
    <t>Q80W14</t>
  </si>
  <si>
    <t>Pre-mRNA-processing factor 40 homolog B</t>
  </si>
  <si>
    <t>PR40B_MOUSE</t>
  </si>
  <si>
    <t>Prpf40b</t>
  </si>
  <si>
    <t>831 Phosphorylation on S</t>
  </si>
  <si>
    <t>831S-QAELPNRSPGFGIK</t>
  </si>
  <si>
    <t>943 Phosphorylation on S</t>
  </si>
  <si>
    <t>943S-QAGLSSAAAPFSSDSPRPTHPSPQSSTR</t>
  </si>
  <si>
    <t>437S-QAHDSLYR</t>
  </si>
  <si>
    <t>142S-QAQSPGGVSSEVEVLK</t>
  </si>
  <si>
    <t>163S-QAQSPSGVSSEVEVLK</t>
  </si>
  <si>
    <t>407S-QASALIDRPAPFFER</t>
  </si>
  <si>
    <t>Q9QWY8</t>
  </si>
  <si>
    <t>Arf-GAP with SH3 domain, ANK repeat and PH domain-containing protein 1</t>
  </si>
  <si>
    <t>ASAP1_MOUSE</t>
  </si>
  <si>
    <t>Asap1</t>
  </si>
  <si>
    <t>1059S-QASEDSNDLTPTLPETPVPLPR</t>
  </si>
  <si>
    <t>1062 Phosphorylation on S</t>
  </si>
  <si>
    <t>1062S-QASEDSNDLTPTLPETPVPLPR</t>
  </si>
  <si>
    <t>306S-QASEQNWANYSAEQNR</t>
  </si>
  <si>
    <t>314S-QASEQNWANYSAEQNR</t>
  </si>
  <si>
    <t>A1A5B6</t>
  </si>
  <si>
    <t>TBC1 domain family member 25</t>
  </si>
  <si>
    <t>TBC25_MOUSE</t>
  </si>
  <si>
    <t>Tbc1d25</t>
  </si>
  <si>
    <t>560S-QASLDGLQQLR</t>
  </si>
  <si>
    <t>27S-QASPLGTPTPEADTTLLK</t>
  </si>
  <si>
    <t>P35278</t>
  </si>
  <si>
    <t>Ras-related protein Rab-5C</t>
  </si>
  <si>
    <t>RAB5C_MOUSE</t>
  </si>
  <si>
    <t>Rab5c</t>
  </si>
  <si>
    <t>124S-QASPNIVIALAGNK</t>
  </si>
  <si>
    <t>181S-QASPTEVVER</t>
  </si>
  <si>
    <t>Q04573</t>
  </si>
  <si>
    <t>Neuropeptide Y receptor type 1</t>
  </si>
  <si>
    <t>NPY1R_MOUSE</t>
  </si>
  <si>
    <t>Npy1r</t>
  </si>
  <si>
    <t>367S-QASPVAFKK</t>
  </si>
  <si>
    <t>2129 Phosphorylation on S</t>
  </si>
  <si>
    <t>2129S-QASSDSDSILSLK</t>
  </si>
  <si>
    <t>P46938</t>
  </si>
  <si>
    <t>Transcriptional coactivator YAP1</t>
  </si>
  <si>
    <t>YAP1_MOUSE</t>
  </si>
  <si>
    <t>Yap1</t>
  </si>
  <si>
    <t>95T-QASTDAGTAGALTPQHVR</t>
  </si>
  <si>
    <t>143S-QAWLSEEVLAQPRPDMFR</t>
  </si>
  <si>
    <t>243S-QCEGITSPEGSK</t>
  </si>
  <si>
    <t>242 Phosphorylation on T</t>
  </si>
  <si>
    <t>242T-QCEGITSPEGSK</t>
  </si>
  <si>
    <t>364;365</t>
  </si>
  <si>
    <t>364 Phosphorylation on S:365 Phosphorylation on S</t>
  </si>
  <si>
    <t>364S-QCRTSSPSSAGSVSLGHYTPTSR:365S-QCRTSSPSSAGSVSLGHYTPTSR</t>
  </si>
  <si>
    <t>8 Phosphorylation on S:5 Phosphorylation on S:6 Phosphorylation on S</t>
  </si>
  <si>
    <t>367;364;365</t>
  </si>
  <si>
    <t>367 Phosphorylation on S:364 Phosphorylation on S:365 Phosphorylation on S</t>
  </si>
  <si>
    <t>367S-QCRTSSPSSAGSVSLGHYTPTSR:364S-QCRTSSPSSAGSVSLGHYTPTSR:365S-QCRTSSPSSAGSVSLGHYTPTSR</t>
  </si>
  <si>
    <t>104S-QDDSPPRPIIGPALPPGFIK</t>
  </si>
  <si>
    <t>732S-QDEMDESDDDLDDKPSPIK</t>
  </si>
  <si>
    <t>7 Phosphorylation on S:16 Phosphorylation on S</t>
  </si>
  <si>
    <t>732;741</t>
  </si>
  <si>
    <t>732 Phosphorylation on S:741 Phosphorylation on S</t>
  </si>
  <si>
    <t>732S-QDEMDESDDDLDDKPSPIK:741S-QDEMDESDDDLDDKPSPIK</t>
  </si>
  <si>
    <t>741S-QDEMDESDDDLDDKPSPIK</t>
  </si>
  <si>
    <t>732S-QDEMDESDDDLDDKPSPIKK</t>
  </si>
  <si>
    <t>732S-QDEMDESDDDLDDKPSPIKK:741S-QDEMDESDDDLDDKPSPIKK</t>
  </si>
  <si>
    <t>741S-QDEMDESDDDLDDKPSPIKK</t>
  </si>
  <si>
    <t>426S-QDGTVWIPSPSR</t>
  </si>
  <si>
    <t>1249 Phosphorylation on S</t>
  </si>
  <si>
    <t>1249S-QDPVVHLSPNK</t>
  </si>
  <si>
    <t>1025 Phosphorylation on S</t>
  </si>
  <si>
    <t>1025S-QDSLNQNPVSQR</t>
  </si>
  <si>
    <t>Q9EPA7</t>
  </si>
  <si>
    <t>Nicotinamide/nicotinic acid mononucleotide adenylyltransferase 1</t>
  </si>
  <si>
    <t>NMNA1_MOUSE</t>
  </si>
  <si>
    <t>Nmnat1</t>
  </si>
  <si>
    <t>136S-QDSSPQKPQEPKPTGVPK</t>
  </si>
  <si>
    <t>33S-QDSWEVVEGLR</t>
  </si>
  <si>
    <t>Q5I012</t>
  </si>
  <si>
    <t>Putative sodium-coupled neutral amino acid transporter 10</t>
  </si>
  <si>
    <t>S38AA_MOUSE</t>
  </si>
  <si>
    <t>Slc38a10</t>
  </si>
  <si>
    <t>887S-QDVFGEGSEERK</t>
  </si>
  <si>
    <t>Q923U0</t>
  </si>
  <si>
    <t>TOM1-like protein 1</t>
  </si>
  <si>
    <t>TM1L1_MOUSE</t>
  </si>
  <si>
    <t>Tom1l1</t>
  </si>
  <si>
    <t>170S-QEAGQISPNRPTSVPTAPALSSIIAPK</t>
  </si>
  <si>
    <t>1289S-QEAVQEVSFDEEPGPPR</t>
  </si>
  <si>
    <t>623T-QEDAPMIEPLVPEETKQSSGEK</t>
  </si>
  <si>
    <t>Q7TT18</t>
  </si>
  <si>
    <t>Activating transcription factor 7-interacting protein 1</t>
  </si>
  <si>
    <t>MCAF1_MOUSE</t>
  </si>
  <si>
    <t>Atf7ip</t>
  </si>
  <si>
    <t>112S-QEDLNSEALSPSITCDLSSR</t>
  </si>
  <si>
    <t>1484 Phosphorylation on S</t>
  </si>
  <si>
    <t>1484S-QEDSQGSGEDEDFIR</t>
  </si>
  <si>
    <t>1481 Phosphorylation on S</t>
  </si>
  <si>
    <t>1481S-QEDSQGSGEDEDFIRK</t>
  </si>
  <si>
    <t>1484S-QEDSQGSGEDEDFIRK</t>
  </si>
  <si>
    <t>311S-QEESESPVDRPLTENPPNK</t>
  </si>
  <si>
    <t>311;309</t>
  </si>
  <si>
    <t>311 Phosphorylation on S:309 Phosphorylation on S</t>
  </si>
  <si>
    <t>311S-QEESESPVDRPLTENPPNK:309S-QEESESPVDRPLTENPPNK</t>
  </si>
  <si>
    <t>P29533</t>
  </si>
  <si>
    <t>Vascular cell adhesion protein 1</t>
  </si>
  <si>
    <t>VCAM1_MOUSE</t>
  </si>
  <si>
    <t>Vcam1</t>
  </si>
  <si>
    <t>166 Phosphorylation on S</t>
  </si>
  <si>
    <t>166S-QEFSSEEMTK</t>
  </si>
  <si>
    <t>Q5SVL6</t>
  </si>
  <si>
    <t>Rap1 GTPase-activating protein 2</t>
  </si>
  <si>
    <t>RPGP2_MOUSE</t>
  </si>
  <si>
    <t>Rap1gap2</t>
  </si>
  <si>
    <t>26S-QELANSSDVTLPDRPLSPPLTAPPTMK</t>
  </si>
  <si>
    <t>208S-QENGAVVPLQAGDGEEGPAPQPHSPPSTK</t>
  </si>
  <si>
    <t>113S-QENSSNSSPAPETNPPVPSDGTEAK</t>
  </si>
  <si>
    <t>O35126</t>
  </si>
  <si>
    <t>Atrophin-1</t>
  </si>
  <si>
    <t>ATN1_MOUSE</t>
  </si>
  <si>
    <t>Atn1</t>
  </si>
  <si>
    <t>12 Phosphorylation on S:21 Phosphorylation on S:19 Phosphorylation on S</t>
  </si>
  <si>
    <t>724;733;731</t>
  </si>
  <si>
    <t>724 Phosphorylation on S:733 Phosphorylation on S:731 Phosphorylation on S</t>
  </si>
  <si>
    <t>724S-QEPAEEYEPPESPVPPARSPSPPPK:733S-QEPAEEYEPPESPVPPARSPSPPPK:731S-QEPAEEYEPPESPVPPARSPSPPPK</t>
  </si>
  <si>
    <t>2031 Phosphorylation on T</t>
  </si>
  <si>
    <t>2031T-QEPEPGPNVEPSFTPPAVPPR</t>
  </si>
  <si>
    <t>Q6NZM9</t>
  </si>
  <si>
    <t>Histone deacetylase 4</t>
  </si>
  <si>
    <t>HDAC4_MOUSE</t>
  </si>
  <si>
    <t>Hdac4</t>
  </si>
  <si>
    <t>562S-QEPIESEEEEAEATR</t>
  </si>
  <si>
    <t>Q7TQI3</t>
  </si>
  <si>
    <t>Ubiquitin thioesterase OTUB1</t>
  </si>
  <si>
    <t>OTUB1_MOUSE</t>
  </si>
  <si>
    <t>Otub1</t>
  </si>
  <si>
    <t>18S-QEPLGSDSEGVNCLAYDEAIMAQQDR</t>
  </si>
  <si>
    <t>16S-QEPLGSDSEGVNCLAYDEAIMAQQDR</t>
  </si>
  <si>
    <t>Q8BYM5</t>
  </si>
  <si>
    <t>Neuroligin-3</t>
  </si>
  <si>
    <t>NLGN3_MOUSE</t>
  </si>
  <si>
    <t>Nlgn3</t>
  </si>
  <si>
    <t>722 Phosphorylation on S</t>
  </si>
  <si>
    <t>722S-QEPLRQPSPQR</t>
  </si>
  <si>
    <t>685S-QEQDYWSESDKEEADTPSTPK</t>
  </si>
  <si>
    <t>685;687</t>
  </si>
  <si>
    <t>685 Phosphorylation on S:687 Phosphorylation on S</t>
  </si>
  <si>
    <t>685S-QEQDYWSESDKEEADTPSTPK:687S-QEQDYWSESDKEEADTPSTPK</t>
  </si>
  <si>
    <t>687S-QEQDYWSESDKEEADTPSTPK</t>
  </si>
  <si>
    <t>33S-QERLSPEPVAHR</t>
  </si>
  <si>
    <t>Q3TLI0</t>
  </si>
  <si>
    <t>Trafficking protein particle complex subunit 10</t>
  </si>
  <si>
    <t>TPC10_MOUSE</t>
  </si>
  <si>
    <t>Trappc10</t>
  </si>
  <si>
    <t>708S-QESGSSLEPPSGLALEDGAHVLR</t>
  </si>
  <si>
    <t>286 Phosphorylation on T</t>
  </si>
  <si>
    <t>286T-QETVDCLK</t>
  </si>
  <si>
    <t>286T-QETVDCLKK</t>
  </si>
  <si>
    <t>287 Phosphorylation on T</t>
  </si>
  <si>
    <t>287T-QETVECLK</t>
  </si>
  <si>
    <t>287T-QETVECLR</t>
  </si>
  <si>
    <t>756 Phosphorylation on S</t>
  </si>
  <si>
    <t>756S-QEVTGSSAVSPIR</t>
  </si>
  <si>
    <t>756S-QEVTGSSAVSPIRK</t>
  </si>
  <si>
    <t>365S-QEYDESGPSIVHR</t>
  </si>
  <si>
    <t>Q9JKK0</t>
  </si>
  <si>
    <t>Calcipressin-3</t>
  </si>
  <si>
    <t>RCAN3_MOUSE</t>
  </si>
  <si>
    <t>Rcan3</t>
  </si>
  <si>
    <t>148;152</t>
  </si>
  <si>
    <t>148 Phosphorylation on S:152 Phosphorylation on S</t>
  </si>
  <si>
    <t>148S-QFLISPPASPPVGWK:152S-QFLISPPASPPVGWK</t>
  </si>
  <si>
    <t>152S-QFLISPPASPPVGWK</t>
  </si>
  <si>
    <t>125S-QFLSETEKLSPEDR</t>
  </si>
  <si>
    <t>Q60865</t>
  </si>
  <si>
    <t>Caprin-1</t>
  </si>
  <si>
    <t>CAPR1_MOUSE</t>
  </si>
  <si>
    <t>Caprin1</t>
  </si>
  <si>
    <t>304;305</t>
  </si>
  <si>
    <t>304 Phosphorylation on S:305 Phosphorylation on S</t>
  </si>
  <si>
    <t>304S-QFMAETQFSSGEK:305S-QFMAETQFSSGEK</t>
  </si>
  <si>
    <t>305S-QFMAETQFSSGEK</t>
  </si>
  <si>
    <t>1311 Phosphorylation on S</t>
  </si>
  <si>
    <t>1311S-QFSPGPR</t>
  </si>
  <si>
    <t>Q7M759</t>
  </si>
  <si>
    <t>Alpha/beta hydrolase domain-containing protein 17B</t>
  </si>
  <si>
    <t>AB17B_MOUSE</t>
  </si>
  <si>
    <t>Abhd17b</t>
  </si>
  <si>
    <t>282S-QFVSQELVNL</t>
  </si>
  <si>
    <t>722S-QGAIVAVTGDGVNDSPALK</t>
  </si>
  <si>
    <t>722S-QGAIVAVTGDGVNDSPALKK</t>
  </si>
  <si>
    <t>15S-QGDNISDDEDEVR</t>
  </si>
  <si>
    <t>1438 Phosphorylation on S</t>
  </si>
  <si>
    <t>1438S-QGFPDRESPVSDLTSTGLYQDK</t>
  </si>
  <si>
    <t>785S-QGGGDHQIHSASDDEIPR</t>
  </si>
  <si>
    <t>Q9R0L6</t>
  </si>
  <si>
    <t>Pericentriolar material 1 protein</t>
  </si>
  <si>
    <t>PCM1_MOUSE</t>
  </si>
  <si>
    <t>Pcm1</t>
  </si>
  <si>
    <t>859S-QGLAETSSPVAISLR</t>
  </si>
  <si>
    <t>15S-QGLKSPPESLNDLGAFESLR</t>
  </si>
  <si>
    <t>Q5Y5T5</t>
  </si>
  <si>
    <t>Probable palmitoyltransferase ZDHHC8</t>
  </si>
  <si>
    <t>ZDHC8_MOUSE</t>
  </si>
  <si>
    <t>Zdhhc8</t>
  </si>
  <si>
    <t>672S-QGLPSPPGTPR</t>
  </si>
  <si>
    <t>50S-QGSADSYTSRPSDSDVSLEEDREAIR</t>
  </si>
  <si>
    <t>59S-QGSADSYTSRPSDSDVSLEEDREAIR</t>
  </si>
  <si>
    <t>64S-QGSADSYTSRPSDSDVSLEEDREAIR</t>
  </si>
  <si>
    <t>Q80XS6</t>
  </si>
  <si>
    <t>Protein Smaug homolog 2</t>
  </si>
  <si>
    <t>SMAG2_MOUSE</t>
  </si>
  <si>
    <t>Samd4b</t>
  </si>
  <si>
    <t>172S-QGSDEWGGPAELAPGEAGPGWQDKPPR</t>
  </si>
  <si>
    <t>3889 Phosphorylation on S</t>
  </si>
  <si>
    <t>3889S-QGSFSEDVISHK</t>
  </si>
  <si>
    <t>829S-QGSFTIDKPSSNIPIELIPHINK</t>
  </si>
  <si>
    <t>337S-QGSGRESPSLVSR</t>
  </si>
  <si>
    <t>1023S-QGSPTQSPPADTSFGSR</t>
  </si>
  <si>
    <t>1023;1027</t>
  </si>
  <si>
    <t>1023 Phosphorylation on S:1027 Phosphorylation on S</t>
  </si>
  <si>
    <t>1023S-QGSPTQSPPADTSFGSR:1027S-QGSPTQSPPADTSFGSR</t>
  </si>
  <si>
    <t>1025 Phosphorylation on T</t>
  </si>
  <si>
    <t>1025T-QGSPTQSPPADTSFGSR</t>
  </si>
  <si>
    <t>547S-QGSWEDEEDYEEEMTDNR</t>
  </si>
  <si>
    <t>2097 Phosphorylation on S</t>
  </si>
  <si>
    <t>2097S-QGTGSLSESSIPSISDTSTPR</t>
  </si>
  <si>
    <t>2102 Phosphorylation on S</t>
  </si>
  <si>
    <t>2102S-QGTGSLSESSIPSISDTSTPR</t>
  </si>
  <si>
    <t>532 Phosphorylation on T</t>
  </si>
  <si>
    <t>532T-QGTLEQLQFIPGHHLPQHLR</t>
  </si>
  <si>
    <t>90S-QGTNFTLAELGICEPSPHR</t>
  </si>
  <si>
    <t>29T-QGTPVPASGPAAAYK</t>
  </si>
  <si>
    <t>A2TJV2</t>
  </si>
  <si>
    <t>Paralemmin-3</t>
  </si>
  <si>
    <t>PALM3_MOUSE</t>
  </si>
  <si>
    <t>Palm3</t>
  </si>
  <si>
    <t>269S-QGTSSPELPTWVK</t>
  </si>
  <si>
    <t>270S-QGTSSPELPTWVK</t>
  </si>
  <si>
    <t>Q9ERQ3</t>
  </si>
  <si>
    <t>Zinc finger protein 704</t>
  </si>
  <si>
    <t>ZN704_MOUSE</t>
  </si>
  <si>
    <t>Znf704</t>
  </si>
  <si>
    <t>521S-QHAHTALSSPPR</t>
  </si>
  <si>
    <t>P61406</t>
  </si>
  <si>
    <t>Telomerase-binding protein EST1A</t>
  </si>
  <si>
    <t>EST1A_MOUSE</t>
  </si>
  <si>
    <t>Smg6</t>
  </si>
  <si>
    <t>830S-QHEEFDMSPDK</t>
  </si>
  <si>
    <t>287S-QHEVEIPSPTQK</t>
  </si>
  <si>
    <t>289 Phosphorylation on T</t>
  </si>
  <si>
    <t>289T-QHEVEIPSPTQK</t>
  </si>
  <si>
    <t>1329S-QHKDSPEILSR</t>
  </si>
  <si>
    <t>Q8CDN6</t>
  </si>
  <si>
    <t>Thioredoxin-like protein 1</t>
  </si>
  <si>
    <t>TXNL1_MOUSE</t>
  </si>
  <si>
    <t>Txnl1</t>
  </si>
  <si>
    <t>113S-QHLENDPGSNEDADIPK</t>
  </si>
  <si>
    <t>Q505F5</t>
  </si>
  <si>
    <t>Leucine-rich repeat-containing protein 47</t>
  </si>
  <si>
    <t>LRC47_MOUSE</t>
  </si>
  <si>
    <t>Lrrc47</t>
  </si>
  <si>
    <t>293S-QHRESGEGEEEVADSAR</t>
  </si>
  <si>
    <t>58S-QHSAILAAPNPDEK</t>
  </si>
  <si>
    <t>63S-QHSGDHENLMNVPSDK</t>
  </si>
  <si>
    <t>1291 Phosphorylation on S</t>
  </si>
  <si>
    <t>1291S-QHSYDNILDKPR</t>
  </si>
  <si>
    <t>1303S-QHSYDTFVDLQK</t>
  </si>
  <si>
    <t>Q6PAV2</t>
  </si>
  <si>
    <t>Probable E3 ubiquitin-protein ligase HERC4</t>
  </si>
  <si>
    <t>HERC4_MOUSE</t>
  </si>
  <si>
    <t>Herc4</t>
  </si>
  <si>
    <t>313S-QHTSAFVPSSGR</t>
  </si>
  <si>
    <t>652S-QIASLTGLVQSALLRGSEPETPSEK</t>
  </si>
  <si>
    <t>441;443</t>
  </si>
  <si>
    <t>441 Phosphorylation on S:443 Phosphorylation on S</t>
  </si>
  <si>
    <t>441S-QIASSSPSLSPK:443S-QIASSSPSLSPK</t>
  </si>
  <si>
    <t>445S-QIASSSPSLSPK</t>
  </si>
  <si>
    <t>536S-QIEETLSHFRLSK</t>
  </si>
  <si>
    <t>Q9D0N8</t>
  </si>
  <si>
    <t>Transmembrane protein 88</t>
  </si>
  <si>
    <t>TMM88_MOUSE</t>
  </si>
  <si>
    <t>Tmem88</t>
  </si>
  <si>
    <t>145S-QIPVSPGSR</t>
  </si>
  <si>
    <t>P46935</t>
  </si>
  <si>
    <t>E3 ubiquitin-protein ligase NEDD4</t>
  </si>
  <si>
    <t>NEDD4_MOUSE</t>
  </si>
  <si>
    <t>Nedd4</t>
  </si>
  <si>
    <t>309S-QISEDVDGPDNR</t>
  </si>
  <si>
    <t>320S-QISEDVDGPDNRESPENWEIVR</t>
  </si>
  <si>
    <t>Q920Q8</t>
  </si>
  <si>
    <t>Influenza virus NS1A-binding protein homolog</t>
  </si>
  <si>
    <t>NS1BP_MOUSE</t>
  </si>
  <si>
    <t>Ivns1abp</t>
  </si>
  <si>
    <t>277S-QISGSSTGCLSSPNASMQSPK</t>
  </si>
  <si>
    <t>Q8BYR2</t>
  </si>
  <si>
    <t>Serine/threonine-protein kinase LATS1</t>
  </si>
  <si>
    <t>LATS1_MOUSE</t>
  </si>
  <si>
    <t>Lats1</t>
  </si>
  <si>
    <t>612S-QITTSPITVR</t>
  </si>
  <si>
    <t>407S-QIVSEMLR</t>
  </si>
  <si>
    <t>Q99JP4</t>
  </si>
  <si>
    <t>Anaphase-promoting complex subunit CDC26</t>
  </si>
  <si>
    <t>CDC26_MOUSE</t>
  </si>
  <si>
    <t>Cdc26</t>
  </si>
  <si>
    <t>41T-QKEDVEGVGTSDGEGAAGLSSDPK</t>
  </si>
  <si>
    <t>3 Phosphorylation on S:13 Phosphorylation on S</t>
  </si>
  <si>
    <t>553;563</t>
  </si>
  <si>
    <t>553 Phosphorylation on S:563 Phosphorylation on S</t>
  </si>
  <si>
    <t>553S-QKSDAEEDGVTGSQDEEDSKPK:563S-QKSDAEEDGVTGSQDEEDSKPK</t>
  </si>
  <si>
    <t>553S-QKSDAEEDGVTGSQDEEDSKPK</t>
  </si>
  <si>
    <t>443S-QKSEEPSVSLPFLQTALLR</t>
  </si>
  <si>
    <t>Q9WUL7</t>
  </si>
  <si>
    <t>ADP-ribosylation factor-like protein 3</t>
  </si>
  <si>
    <t>ARL3_MOUSE</t>
  </si>
  <si>
    <t>Arl3</t>
  </si>
  <si>
    <t>46 Phosphorylation on T</t>
  </si>
  <si>
    <t>46T-QLASEDISHITPTQGFNIK</t>
  </si>
  <si>
    <t>Q7TSE6</t>
  </si>
  <si>
    <t>Serine/threonine-protein kinase 38-like</t>
  </si>
  <si>
    <t>ST38L_MOUSE</t>
  </si>
  <si>
    <t>Stk38l</t>
  </si>
  <si>
    <t>283 Phosphorylation on T</t>
  </si>
  <si>
    <t>283T-QLAYSTVGTPDYIAPEVFMQTGYNK</t>
  </si>
  <si>
    <t>423S-QLDHESDDADREDEER</t>
  </si>
  <si>
    <t>96S-QLEYQQFEDDKLSQR</t>
  </si>
  <si>
    <t>94 Phosphorylation on T</t>
  </si>
  <si>
    <t>94T-QLFHPEQLITGK</t>
  </si>
  <si>
    <t>1302 Phosphorylation on S</t>
  </si>
  <si>
    <t>1302S-QLGCESPGQGEVWK</t>
  </si>
  <si>
    <t>481S-QLGLSSSHHSLDNTDFDNK</t>
  </si>
  <si>
    <t>O55137</t>
  </si>
  <si>
    <t>Acyl-coenzyme A thioesterase 1</t>
  </si>
  <si>
    <t>ACOT1_MOUSE</t>
  </si>
  <si>
    <t>Acot1</t>
  </si>
  <si>
    <t>416S-QLGSECLHVSPK</t>
  </si>
  <si>
    <t>1952;1956</t>
  </si>
  <si>
    <t>1952 Phosphorylation on S:1956 Phosphorylation on S</t>
  </si>
  <si>
    <t>1952S-QLHIEGASLELSDDDTESK:1956S-QLHIEGASLELSDDDTESK</t>
  </si>
  <si>
    <t>1952 Phosphorylation on S</t>
  </si>
  <si>
    <t>1952S-QLHIEGASLELSDDDTESK</t>
  </si>
  <si>
    <t>1956 Phosphorylation on S</t>
  </si>
  <si>
    <t>1956S-QLHIEGASLELSDDDTESK</t>
  </si>
  <si>
    <t>Q6IMP4</t>
  </si>
  <si>
    <t>Pannexin-2</t>
  </si>
  <si>
    <t>PANX2_MOUSE</t>
  </si>
  <si>
    <t>Panx2</t>
  </si>
  <si>
    <t>394T-QLLAALAQSNHDTTPTVR</t>
  </si>
  <si>
    <t>Q8BVI5</t>
  </si>
  <si>
    <t>Syntaxin-16</t>
  </si>
  <si>
    <t>STX16_MOUSE</t>
  </si>
  <si>
    <t>Stx16</t>
  </si>
  <si>
    <t>35S-QLLAEQVSSHTTSSPLHSR</t>
  </si>
  <si>
    <t>Q8BPM0</t>
  </si>
  <si>
    <t>Disheveled-associated activator of morphogenesis 1</t>
  </si>
  <si>
    <t>DAAM1_MOUSE</t>
  </si>
  <si>
    <t>Daam1</t>
  </si>
  <si>
    <t>12 Phosphorylation on Y</t>
  </si>
  <si>
    <t>822 Phosphorylation on Y</t>
  </si>
  <si>
    <t>822Y-QLLEVVLAFGNYMNK</t>
  </si>
  <si>
    <t>177S-QLNLSNPDFNIQQLQR</t>
  </si>
  <si>
    <t>Q80XG9</t>
  </si>
  <si>
    <t>Leucine-rich repeat transmembrane neuronal protein 4</t>
  </si>
  <si>
    <t>LRRT4_MOUSE</t>
  </si>
  <si>
    <t>Lrrtm4</t>
  </si>
  <si>
    <t>461S-QLQQHSLMK</t>
  </si>
  <si>
    <t>Q8BVE3</t>
  </si>
  <si>
    <t>V-type proton ATPase subunit H</t>
  </si>
  <si>
    <t>VATH_MOUSE</t>
  </si>
  <si>
    <t>Atp6v1h</t>
  </si>
  <si>
    <t>483S-QLQSEQPQTAAARS</t>
  </si>
  <si>
    <t>622S-QLSADAAVSR</t>
  </si>
  <si>
    <t>344S-QLSDIEER</t>
  </si>
  <si>
    <t>316S-QLSESESSLEMDDER</t>
  </si>
  <si>
    <t>850S-QLSHDQESVGPPSLDGQHSSK</t>
  </si>
  <si>
    <t>75S-QLSIALPQEFAALTK</t>
  </si>
  <si>
    <t>Q5SV85</t>
  </si>
  <si>
    <t>Synergin gamma</t>
  </si>
  <si>
    <t>SYNRG_MOUSE</t>
  </si>
  <si>
    <t>Synrg</t>
  </si>
  <si>
    <t>744S-QLSLEGAGLAMEEFK</t>
  </si>
  <si>
    <t>1205 Phosphorylation on S</t>
  </si>
  <si>
    <t>1205S-QLSPESLGTLQFGELSLGK</t>
  </si>
  <si>
    <t>1208S-QLSPESLGTLQFGELSLGK</t>
  </si>
  <si>
    <t>677S-QLSPNGGQEDTR</t>
  </si>
  <si>
    <t>409S-QLSSPNHSPSQSPNQSPR</t>
  </si>
  <si>
    <t>411;409</t>
  </si>
  <si>
    <t>411 Phosphorylation on S:409 Phosphorylation on S</t>
  </si>
  <si>
    <t>411S-QLSSPNHSPSQSPNQSPR:409S-QLSSPNHSPSQSPNQSPR</t>
  </si>
  <si>
    <t>411;413</t>
  </si>
  <si>
    <t>411 Phosphorylation on S:413 Phosphorylation on S</t>
  </si>
  <si>
    <t>411S-QLSSPNHSPSQSPNQSPR:413S-QLSSPNHSPSQSPNQSPR</t>
  </si>
  <si>
    <t>413S-QLSSPNHSPSQSPNQSPR</t>
  </si>
  <si>
    <t>Q6P542</t>
  </si>
  <si>
    <t>ATP-binding cassette sub-family F member 1</t>
  </si>
  <si>
    <t>ABCF1_MOUSE</t>
  </si>
  <si>
    <t>Abcf1</t>
  </si>
  <si>
    <t>103S-QLSVPASDEEDEVPAPIPR</t>
  </si>
  <si>
    <t>107S-QLSVPASDEEDEVPAPIPR</t>
  </si>
  <si>
    <t>Q6NZK8</t>
  </si>
  <si>
    <t>Protein tyrosine phosphatase domain-containing protein 1</t>
  </si>
  <si>
    <t>PTPC1_MOUSE</t>
  </si>
  <si>
    <t>Ptpdc1</t>
  </si>
  <si>
    <t>394S-QLSYSDSDLK</t>
  </si>
  <si>
    <t>394S-QLSYSDSDLKR</t>
  </si>
  <si>
    <t>P70174</t>
  </si>
  <si>
    <t>Histamine H1 receptor</t>
  </si>
  <si>
    <t>HRH1_MOUSE</t>
  </si>
  <si>
    <t>Hrh1</t>
  </si>
  <si>
    <t>230S-QLTNGSLPTFLEIK</t>
  </si>
  <si>
    <t>617S-QLVYEADGCSPHGTLK</t>
  </si>
  <si>
    <t>Q8CIM3</t>
  </si>
  <si>
    <t>D-2-hydroxyglutarate dehydrogenase, mitochondrial</t>
  </si>
  <si>
    <t>D2HDH_MOUSE</t>
  </si>
  <si>
    <t>D2hgdh</t>
  </si>
  <si>
    <t>9 Phosphorylation on T:17 Phosphorylation on S</t>
  </si>
  <si>
    <t>275;283</t>
  </si>
  <si>
    <t>275 Phosphorylation on T:283 Phosphorylation on S</t>
  </si>
  <si>
    <t>275T-QMFIGSEGTLGVITAVSIVCPPRPK:283S-QMFIGSEGTLGVITAVSIVCPPRPK</t>
  </si>
  <si>
    <t>6 Phosphorylation on S:17 Phosphorylation on S</t>
  </si>
  <si>
    <t>272;283</t>
  </si>
  <si>
    <t>272 Phosphorylation on S:283 Phosphorylation on S</t>
  </si>
  <si>
    <t>272S-QMFIGSEGTLGVITAVSIVCPPRPK:283S-QMFIGSEGTLGVITAVSIVCPPRPK</t>
  </si>
  <si>
    <t>Q8CCS6</t>
  </si>
  <si>
    <t>Polyadenylate-binding protein 2</t>
  </si>
  <si>
    <t>PABP2_MOUSE</t>
  </si>
  <si>
    <t>Pabpn1</t>
  </si>
  <si>
    <t>146S-QMNMSPPPGNAGPVIMSLEEK</t>
  </si>
  <si>
    <t>264S-QMSQLEEELGTAHR</t>
  </si>
  <si>
    <t>P15105</t>
  </si>
  <si>
    <t>Glutamine synthetase</t>
  </si>
  <si>
    <t>GLNA_MOUSE</t>
  </si>
  <si>
    <t>Glul</t>
  </si>
  <si>
    <t>19S-QMYMSLPQGEK</t>
  </si>
  <si>
    <t>460S-QNGGLEDSGSGDGQMLCVR</t>
  </si>
  <si>
    <t>519 Phosphorylation on S</t>
  </si>
  <si>
    <t>519S-QNLEGDHNDAAMETEAPKSEGK</t>
  </si>
  <si>
    <t>792S-QNLLASR</t>
  </si>
  <si>
    <t>5 Phosphorylation on T:10 Phosphorylation on S</t>
  </si>
  <si>
    <t>1042;1047</t>
  </si>
  <si>
    <t>1042 Phosphorylation on T:1047 Phosphorylation on S</t>
  </si>
  <si>
    <t>1042T-QNSATERADSIEIYIPEAQTR:1047S-QNSATERADSIEIYIPEAQTR</t>
  </si>
  <si>
    <t>973S-QNSATESADSIEIYVPEAQTR</t>
  </si>
  <si>
    <t>977S-QNSATESAESIEIYIPEAQTR</t>
  </si>
  <si>
    <t>611S-QNSDPTSENPPLPTR</t>
  </si>
  <si>
    <t>769S-QNSEALIANDELDCSPE</t>
  </si>
  <si>
    <t>479S-QNSEEASLPGEDIVEDNK</t>
  </si>
  <si>
    <t>280S-QNSLEYMDQNDDR</t>
  </si>
  <si>
    <t>280S-QNSLEYMDQNDDRLK</t>
  </si>
  <si>
    <t>Q3TTA7</t>
  </si>
  <si>
    <t>E3 ubiquitin-protein ligase CBL-B</t>
  </si>
  <si>
    <t>CBLB_MOUSE</t>
  </si>
  <si>
    <t>Cblb</t>
  </si>
  <si>
    <t>480S-QNSPVTSPGSSPLAQR</t>
  </si>
  <si>
    <t>1155S-QNSSPPSSLNK</t>
  </si>
  <si>
    <t>1156 Phosphorylation on S</t>
  </si>
  <si>
    <t>1156S-QNSSPPSSLNK</t>
  </si>
  <si>
    <t>P41234</t>
  </si>
  <si>
    <t>ATP-binding cassette sub-family A member 2</t>
  </si>
  <si>
    <t>ABCA2_MOUSE</t>
  </si>
  <si>
    <t>Abca2</t>
  </si>
  <si>
    <t>1238S-QPAEPGTSQEPGLASSPSGCPR</t>
  </si>
  <si>
    <t>Q91WG2</t>
  </si>
  <si>
    <t>Rab GTPase-binding effector protein 2</t>
  </si>
  <si>
    <t>RABE2_MOUSE</t>
  </si>
  <si>
    <t>Rabep2</t>
  </si>
  <si>
    <t>180S-QPASLHGSTELLPLSR</t>
  </si>
  <si>
    <t>Q91XU0</t>
  </si>
  <si>
    <t>ATPase WRNIP1</t>
  </si>
  <si>
    <t>WRIP1_MOUSE</t>
  </si>
  <si>
    <t>Wrnip1</t>
  </si>
  <si>
    <t>92S-QPATPTAAESSEGEGEEGDDGGETESR</t>
  </si>
  <si>
    <t>833S-QPEDESHQAFSQNGSPR</t>
  </si>
  <si>
    <t>Q91VC7</t>
  </si>
  <si>
    <t>Protein phosphatase 1 regulatory subunit 14A</t>
  </si>
  <si>
    <t>PP14A_MOUSE</t>
  </si>
  <si>
    <t>Ppp1r14a</t>
  </si>
  <si>
    <t>136S-QPGFPQPSPSDDPSLSPR</t>
  </si>
  <si>
    <t>Q8VD12</t>
  </si>
  <si>
    <t>Zinc finger protein 385A</t>
  </si>
  <si>
    <t>Z385A_MOUSE</t>
  </si>
  <si>
    <t>Znf385a</t>
  </si>
  <si>
    <t>160S-QPGSPSPPSVPESGQGVTK</t>
  </si>
  <si>
    <t>39S-QPLLLSEDEEDTK</t>
  </si>
  <si>
    <t>39S-QPLLLSEDEEDTKR</t>
  </si>
  <si>
    <t>11S-QPLTSPGSVSSSR</t>
  </si>
  <si>
    <t>Q8BRV5</t>
  </si>
  <si>
    <t>Uncharacterized protein KIAA1671</t>
  </si>
  <si>
    <t>K1671_MOUSE</t>
  </si>
  <si>
    <t>Kiaa1671</t>
  </si>
  <si>
    <t>89S-QPPGSHLSSYTESTSVEQR</t>
  </si>
  <si>
    <t>1936S-QPPISPTSK</t>
  </si>
  <si>
    <t>110S-QPPMFSPLISAR</t>
  </si>
  <si>
    <t>116S-QPSEEEIIK</t>
  </si>
  <si>
    <t>P54830</t>
  </si>
  <si>
    <t>Tyrosine-protein phosphatase non-receptor type 5</t>
  </si>
  <si>
    <t>PTN5_MOUSE</t>
  </si>
  <si>
    <t>Ptpn5</t>
  </si>
  <si>
    <t>166S-QPSFTYSEWMEEK</t>
  </si>
  <si>
    <t>P19973</t>
  </si>
  <si>
    <t>Lymphocyte-specific protein 1</t>
  </si>
  <si>
    <t>LSP1_MOUSE</t>
  </si>
  <si>
    <t>Lsp1</t>
  </si>
  <si>
    <t>243S-QPSIELPSMAVASTK</t>
  </si>
  <si>
    <t>1257S-QPSRESTDGSINSYSSEGNLIFPGVR</t>
  </si>
  <si>
    <t>1264 Phosphorylation on S</t>
  </si>
  <si>
    <t>1264S-QPSRESTDGSINSYSSEGNLIFPGVR</t>
  </si>
  <si>
    <t>Q8C2Q3</t>
  </si>
  <si>
    <t>RNA-binding protein 14</t>
  </si>
  <si>
    <t>RBM14_MOUSE</t>
  </si>
  <si>
    <t>Rbm14</t>
  </si>
  <si>
    <t>206 Phosphorylation on T</t>
  </si>
  <si>
    <t>206T-QPTPPFFGR</t>
  </si>
  <si>
    <t>642 Phosphorylation on T</t>
  </si>
  <si>
    <t>642T-QPVELTPTDK</t>
  </si>
  <si>
    <t>443S-QPVFYDELDAASGSLRR</t>
  </si>
  <si>
    <t>471S-QQEEAQAAAAAASAESR</t>
  </si>
  <si>
    <t>1436 Phosphorylation on S</t>
  </si>
  <si>
    <t>1436S-QQGPPPAPANDSDNEEDAPASSLK</t>
  </si>
  <si>
    <t>P59017</t>
  </si>
  <si>
    <t>Bcl-2-like protein 13</t>
  </si>
  <si>
    <t>B2L13_MOUSE</t>
  </si>
  <si>
    <t>Bcl2l13</t>
  </si>
  <si>
    <t>35S-QQGPSPPGVQLDVAPQSLNPEVLLK</t>
  </si>
  <si>
    <t>7 Phosphorylation on T:20 Phosphorylation on S</t>
  </si>
  <si>
    <t>1245;1258</t>
  </si>
  <si>
    <t>1245 Phosphorylation on T:1258 Phosphorylation on S</t>
  </si>
  <si>
    <t>1245T-QQGSDYTSTSEEEYGSHHSSPK:1258S-QQGSDYTSTSEEEYGSHHSSPK</t>
  </si>
  <si>
    <t>19 Phosphorylation on S:20 Phosphorylation on S</t>
  </si>
  <si>
    <t>1257;1258</t>
  </si>
  <si>
    <t>1257 Phosphorylation on S:1258 Phosphorylation on S</t>
  </si>
  <si>
    <t>1257S-QQGSDYTSTSEEEYGSHHSSPK:1258S-QQGSDYTSTSEEEYGSHHSSPK</t>
  </si>
  <si>
    <t>1258S-QQGSDYTSTSEEEYGSHHSSPK</t>
  </si>
  <si>
    <t>593S-QQGVLQSSPK</t>
  </si>
  <si>
    <t>594S-QQGVLQSSPK</t>
  </si>
  <si>
    <t>O88951</t>
  </si>
  <si>
    <t>Protein lin-7 homolog B</t>
  </si>
  <si>
    <t>LIN7B_MOUSE</t>
  </si>
  <si>
    <t>Lin7b</t>
  </si>
  <si>
    <t>202S-QQHHSYTSLESR</t>
  </si>
  <si>
    <t>64 Phosphorylation on T</t>
  </si>
  <si>
    <t>64T-QQPALEQFPEAAAHSTPVK</t>
  </si>
  <si>
    <t>64T-QQPALEQFPEAAAHSTPVKR</t>
  </si>
  <si>
    <t>805S-QQPYQMRPSLYALSPVK</t>
  </si>
  <si>
    <t>Q60790</t>
  </si>
  <si>
    <t>Ras GTPase-activating protein 3</t>
  </si>
  <si>
    <t>RASA3_MOUSE</t>
  </si>
  <si>
    <t>Rasa3</t>
  </si>
  <si>
    <t>833S-QQSEISTHSI</t>
  </si>
  <si>
    <t>1104S-QRGSETGSETHESDLAPSDK</t>
  </si>
  <si>
    <t>732S-QRSFQESLGQGSR</t>
  </si>
  <si>
    <t>P60904</t>
  </si>
  <si>
    <t>DnaJ homolog subfamily C member 5</t>
  </si>
  <si>
    <t>DNJC5_MOUSE</t>
  </si>
  <si>
    <t>Dnajc5</t>
  </si>
  <si>
    <t>12S-QRSLSTSGESLYHVLGLDK</t>
  </si>
  <si>
    <t>A2AJT4</t>
  </si>
  <si>
    <t>Arginine/serine-rich protein PNISR</t>
  </si>
  <si>
    <t>PNISR_MOUSE</t>
  </si>
  <si>
    <t>Pnisr</t>
  </si>
  <si>
    <t>211S-QRSPIALPVK</t>
  </si>
  <si>
    <t>348S-QRSSEAASGIQQCLFLK</t>
  </si>
  <si>
    <t>1296 Phosphorylation on S</t>
  </si>
  <si>
    <t>1296S-QSCLHPFTEDDAVDPNDSDIDPESR</t>
  </si>
  <si>
    <t>1290S-QSEESPADDGELRR</t>
  </si>
  <si>
    <t>Q7TQK5</t>
  </si>
  <si>
    <t>Coiled-coil domain-containing protein 93</t>
  </si>
  <si>
    <t>CCD93_MOUSE</t>
  </si>
  <si>
    <t>Ccdc93</t>
  </si>
  <si>
    <t>305S-QSELSAEESPEK</t>
  </si>
  <si>
    <t>O08581</t>
  </si>
  <si>
    <t>Potassium channel subfamily K member 1</t>
  </si>
  <si>
    <t>KCNK1_MOUSE</t>
  </si>
  <si>
    <t>Kcnk1</t>
  </si>
  <si>
    <t>326 Phosphorylation on S</t>
  </si>
  <si>
    <t>326S-QSEPFVASQSPPYEDGSADH</t>
  </si>
  <si>
    <t>1341S-QSEPGSEGDYMVLPR</t>
  </si>
  <si>
    <t>701 Phosphorylation on S</t>
  </si>
  <si>
    <t>701S-QSGSPTLDTAPNGR</t>
  </si>
  <si>
    <t>143T-QSGTPPGMGAPGIPGASIVGGAGGR</t>
  </si>
  <si>
    <t>Q5DU41</t>
  </si>
  <si>
    <t>Volume-regulated anion channel subunit LRRC8B</t>
  </si>
  <si>
    <t>LRC8B_MOUSE</t>
  </si>
  <si>
    <t>Lrrc8b</t>
  </si>
  <si>
    <t>215S-QSLPYPQPGLESPGIESPTSSVLDK</t>
  </si>
  <si>
    <t>A2A5R2</t>
  </si>
  <si>
    <t>Brefeldin A-inhibited guanine nucleotide-exchange protein 2</t>
  </si>
  <si>
    <t>BIG2_MOUSE</t>
  </si>
  <si>
    <t>Arfgef2</t>
  </si>
  <si>
    <t>355;356</t>
  </si>
  <si>
    <t>355 Phosphorylation on S:356 Phosphorylation on S</t>
  </si>
  <si>
    <t>355S-QSLSSADNLEPDVQGHQVAAR:356S-QSLSSADNLEPDVQGHQVAAR</t>
  </si>
  <si>
    <t>356S-QSLSSADNLEPDVQGHQVAAR</t>
  </si>
  <si>
    <t>A2A4P0</t>
  </si>
  <si>
    <t>ATP-dependent RNA helicase DHX8</t>
  </si>
  <si>
    <t>DHX8_MOUSE</t>
  </si>
  <si>
    <t>Dhx8</t>
  </si>
  <si>
    <t>484S-QSMDMSPIK</t>
  </si>
  <si>
    <t>289S-QSMSSQSLDK</t>
  </si>
  <si>
    <t>Q99JF8</t>
  </si>
  <si>
    <t>PC4 and SFRS1-interacting protein</t>
  </si>
  <si>
    <t>PSIP1_MOUSE</t>
  </si>
  <si>
    <t>Psip1</t>
  </si>
  <si>
    <t>106S-QSNASSDVEVEEK</t>
  </si>
  <si>
    <t>143;146</t>
  </si>
  <si>
    <t>143 Phosphorylation on S:146 Phosphorylation on S</t>
  </si>
  <si>
    <t>143S-QSPDEFCHSDFEDASQGSDTR:146S-QSPDEFCHSDFEDASQGSDTR</t>
  </si>
  <si>
    <t>146S-QSPDEFCHSDFEDASQGSDTR</t>
  </si>
  <si>
    <t>403S-QSPQSASLTFGEGTESPGGQSCQQAK</t>
  </si>
  <si>
    <t>389S-QSPQSASLTFGEGTESPGGQSCQQAK</t>
  </si>
  <si>
    <t>16 Phosphorylation on S:7 Phosphorylation on S</t>
  </si>
  <si>
    <t>403;394</t>
  </si>
  <si>
    <t>403 Phosphorylation on S:394 Phosphorylation on S</t>
  </si>
  <si>
    <t>403S-QSPQSASLTFGEGTESPGGQSCQQAK:394S-QSPQSASLTFGEGTESPGGQSCQQAK</t>
  </si>
  <si>
    <t>229S-QSPSAGVHTFCDR</t>
  </si>
  <si>
    <t>731S-QSPSPSTRPIR</t>
  </si>
  <si>
    <t>733 Phosphorylation on S</t>
  </si>
  <si>
    <t>733S-QSPSPSTRPIR</t>
  </si>
  <si>
    <t>672S-QSPSPTLEEEPGVLSDPALPDK</t>
  </si>
  <si>
    <t>4 Phosphorylation on S:2 Phosphorylation on S</t>
  </si>
  <si>
    <t>674;672</t>
  </si>
  <si>
    <t>674 Phosphorylation on S:672 Phosphorylation on S</t>
  </si>
  <si>
    <t>674S-QSPSPTLEEEPGVLSDPALPDK:672S-QSPSPTLEEEPGVLSDPALPDK</t>
  </si>
  <si>
    <t>674S-QSPSPTLEEEPGVLSDPALPDK</t>
  </si>
  <si>
    <t>6 Phosphorylation on S:12 Phosphorylation on S:14 Phosphorylation on S:5 Phosphorylation on S</t>
  </si>
  <si>
    <t>323;329;331;322</t>
  </si>
  <si>
    <t>323 Phosphorylation on S:329 Phosphorylation on S:331 Phosphorylation on S:322 Phosphorylation on S</t>
  </si>
  <si>
    <t>323S-QSPSSSPTHERSPSPSFR:329S-QSPSSSPTHERSPSPSFR:331S-QSPSSSPTHERSPSPSFR:322S-QSPSSSPTHERSPSPSFR</t>
  </si>
  <si>
    <t>14 Phosphorylation on T:18 Phosphorylation on T</t>
  </si>
  <si>
    <t>104;108</t>
  </si>
  <si>
    <t>104 Phosphorylation on T:108 Phosphorylation on T</t>
  </si>
  <si>
    <t>104T-QSQIQVFEDGADTTSPETPDSSASK:108T-QSQIQVFEDGADTTSPETPDSSASK</t>
  </si>
  <si>
    <t>105S-QSQIQVFEDGADTTSPETPDSSASK</t>
  </si>
  <si>
    <t>108 Phosphorylation on T</t>
  </si>
  <si>
    <t>108T-QSQIQVFEDGADTTSPETPDSSASK</t>
  </si>
  <si>
    <t>551S-QSRPVAGGPGAPPAARPPASPSPQR</t>
  </si>
  <si>
    <t>553S-QSRPVAGGPGAPPAARPPASPSPQR</t>
  </si>
  <si>
    <t>22 Phosphorylation on S:20 Phosphorylation on S</t>
  </si>
  <si>
    <t>553;551</t>
  </si>
  <si>
    <t>553 Phosphorylation on S:551 Phosphorylation on S</t>
  </si>
  <si>
    <t>553S-QSRPVAGGPGAPPAARPPASPSPQR:551S-QSRPVAGGPGAPPAARPPASPSPQR</t>
  </si>
  <si>
    <t>101S-QSSFPHCSDLMPSGSEEK</t>
  </si>
  <si>
    <t>113S-QSSFPHCSDLMPSGSEEK</t>
  </si>
  <si>
    <t>O88845</t>
  </si>
  <si>
    <t>A-kinase anchor protein 10, mitochondrial</t>
  </si>
  <si>
    <t>AKA10_MOUSE</t>
  </si>
  <si>
    <t>Akap10</t>
  </si>
  <si>
    <t>187S-QSSLAEPVSPSK</t>
  </si>
  <si>
    <t>Q3UH66</t>
  </si>
  <si>
    <t>Serine/threonine-protein kinase WNK2</t>
  </si>
  <si>
    <t>WNK2_MOUSE</t>
  </si>
  <si>
    <t>Wnk2</t>
  </si>
  <si>
    <t>1770 Phosphorylation on S</t>
  </si>
  <si>
    <t>1770S-QSSLPGTGGVASDFVK</t>
  </si>
  <si>
    <t>2692 Phosphorylation on S</t>
  </si>
  <si>
    <t>2692S-QSSMDSEGNFNPQPVDTSNITIPEK</t>
  </si>
  <si>
    <t>2693 Phosphorylation on S</t>
  </si>
  <si>
    <t>2693S-QSSMDSEGNFNPQPVDTSNITIPEK</t>
  </si>
  <si>
    <t>56S-QSSSSRDDNMFQIGK</t>
  </si>
  <si>
    <t>58S-QSSSSRDDNMFQIGK</t>
  </si>
  <si>
    <t>Q7TSH2</t>
  </si>
  <si>
    <t>Phosphorylase b kinase regulatory subunit beta</t>
  </si>
  <si>
    <t>KPBB_MOUSE</t>
  </si>
  <si>
    <t>Phkb</t>
  </si>
  <si>
    <t>693 Phosphorylation on S</t>
  </si>
  <si>
    <t>693S-QSSTADAPEAQHEPGITITEWK</t>
  </si>
  <si>
    <t>128S-QSSVTQVTEQSPK</t>
  </si>
  <si>
    <t>2713 Phosphorylation on S</t>
  </si>
  <si>
    <t>2713S-QSVGSGSPVQTVGLETR</t>
  </si>
  <si>
    <t>882;886</t>
  </si>
  <si>
    <t>882 Phosphorylation on S:886 Phosphorylation on S</t>
  </si>
  <si>
    <t>882S-QSVMNSPTATMNNTHSNILR:886S-QSVMNSPTATMNNTHSNILR</t>
  </si>
  <si>
    <t>886 Phosphorylation on S</t>
  </si>
  <si>
    <t>886S-QSVMNSPTATMNNTHSNILR</t>
  </si>
  <si>
    <t>157S-QSVPYGMATVIRSPLR</t>
  </si>
  <si>
    <t>98S-QTAASAGLVDAPAPSAASR</t>
  </si>
  <si>
    <t>Q99K01</t>
  </si>
  <si>
    <t>Pyridoxal-dependent decarboxylase domain-containing protein 1</t>
  </si>
  <si>
    <t>PDXD1_MOUSE</t>
  </si>
  <si>
    <t>Pdxdc1</t>
  </si>
  <si>
    <t>778S-QTEALQNQAQHQEDDHSQVEELER</t>
  </si>
  <si>
    <t>20S-QTGSPGMIYSTR</t>
  </si>
  <si>
    <t>Q9JKN6</t>
  </si>
  <si>
    <t>RNA-binding protein Nova-1</t>
  </si>
  <si>
    <t>NOVA1_MOUSE</t>
  </si>
  <si>
    <t>Nova1</t>
  </si>
  <si>
    <t>153S-QTLPSSPTTTK</t>
  </si>
  <si>
    <t>154S-QTLPSSPTTTK</t>
  </si>
  <si>
    <t>158S-QTPMASSPRPK</t>
  </si>
  <si>
    <t>217S-QTPSPDVVLR</t>
  </si>
  <si>
    <t>Q6PIX5</t>
  </si>
  <si>
    <t>Inactive rhomboid protein 1</t>
  </si>
  <si>
    <t>RHDF1_MOUSE</t>
  </si>
  <si>
    <t>Rhbdf1</t>
  </si>
  <si>
    <t>76S-QTSITQTIR</t>
  </si>
  <si>
    <t>Q9QZD4</t>
  </si>
  <si>
    <t>DNA repair endonuclease XPF</t>
  </si>
  <si>
    <t>XPF_MOUSE</t>
  </si>
  <si>
    <t>Ercc4</t>
  </si>
  <si>
    <t>522S-QTSSSPEGCGVEIK</t>
  </si>
  <si>
    <t>Q9CQV8</t>
  </si>
  <si>
    <t>14-3-3 protein beta/alpha</t>
  </si>
  <si>
    <t>1433B_MOUSE</t>
  </si>
  <si>
    <t>Ywhab</t>
  </si>
  <si>
    <t>147S-QTTVSNSQQAYQEAFEISK</t>
  </si>
  <si>
    <t>911 Phosphorylation on S</t>
  </si>
  <si>
    <t>911S-QVDEGMWPPPNNLLNQSPK</t>
  </si>
  <si>
    <t>911S-QVDEGMWPPPNNLLNQSPKK</t>
  </si>
  <si>
    <t>1167 Phosphorylation on S</t>
  </si>
  <si>
    <t>1167S-QVGVFSPAR</t>
  </si>
  <si>
    <t>1171;1167</t>
  </si>
  <si>
    <t>1171 Phosphorylation on S:1167 Phosphorylation on S</t>
  </si>
  <si>
    <t>1171S-QVGVFSPARSPGTEEAK:1167S-QVGVFSPARSPGTEEAK</t>
  </si>
  <si>
    <t>Q64478</t>
  </si>
  <si>
    <t>Histone H2B type 1-H</t>
  </si>
  <si>
    <t>H2B1H_MOUSE</t>
  </si>
  <si>
    <t>Hist1h2bh</t>
  </si>
  <si>
    <t>57S-QVHPDTGISSK</t>
  </si>
  <si>
    <t>779 Phosphorylation on T</t>
  </si>
  <si>
    <t>779T-QVLPSGASHFTPPQTPTK</t>
  </si>
  <si>
    <t>B1AVZ0</t>
  </si>
  <si>
    <t>Uracil phosphoribosyltransferase homolog</t>
  </si>
  <si>
    <t>UPP_MOUSE</t>
  </si>
  <si>
    <t>Uprt</t>
  </si>
  <si>
    <t>25S-QVNSTSSPSPEHLLAEDR</t>
  </si>
  <si>
    <t>25;23</t>
  </si>
  <si>
    <t>25 Phosphorylation on S:23 Phosphorylation on S</t>
  </si>
  <si>
    <t>25S-QVNSTSSPSPEHLLAEDR:23S-QVNSTSSPSPEHLLAEDR</t>
  </si>
  <si>
    <t>Q7TNF0</t>
  </si>
  <si>
    <t>Double C2-like domain-containing protein alpha</t>
  </si>
  <si>
    <t>DOC2A_MOUSE</t>
  </si>
  <si>
    <t>Doc2a</t>
  </si>
  <si>
    <t>226S-QVPLPSPSSMSAALR</t>
  </si>
  <si>
    <t>590S-QVPQPSSASLDEYTLMR</t>
  </si>
  <si>
    <t>262S-QVQEAIAGISSAAQATSPTDEAK</t>
  </si>
  <si>
    <t>1621S-QVSTENDSTLVHR</t>
  </si>
  <si>
    <t>506 Phosphorylation on S</t>
  </si>
  <si>
    <t>506S-QVSVDEER</t>
  </si>
  <si>
    <t>197S-QVSVTNDGSQLGALVPSECGDLSDPALK</t>
  </si>
  <si>
    <t>Q8CHX7</t>
  </si>
  <si>
    <t>Raftlin-2</t>
  </si>
  <si>
    <t>RFTN2_MOUSE</t>
  </si>
  <si>
    <t>Rftn2</t>
  </si>
  <si>
    <t>408 Phosphorylation on T</t>
  </si>
  <si>
    <t>408T-QVVFLQRPVTWNSAAQTPER</t>
  </si>
  <si>
    <t>408T-QVVFLQRPVTWNSAAQTPERK</t>
  </si>
  <si>
    <t>Q9R111</t>
  </si>
  <si>
    <t>Guanine deaminase</t>
  </si>
  <si>
    <t>GUAD_MOUSE</t>
  </si>
  <si>
    <t>Gda</t>
  </si>
  <si>
    <t>453S-QVVPFSSSV</t>
  </si>
  <si>
    <t>P62821</t>
  </si>
  <si>
    <t>Ras-related protein Rab-1A</t>
  </si>
  <si>
    <t>RAB1A_MOUSE</t>
  </si>
  <si>
    <t>Rab1A</t>
  </si>
  <si>
    <t>114S-QWLQEIDRYASENVNK</t>
  </si>
  <si>
    <t>117S-QYSMEAAPAAPFRPSQGFLSR</t>
  </si>
  <si>
    <t>1216;1217</t>
  </si>
  <si>
    <t>1216 Phosphorylation on S:1217 Phosphorylation on S</t>
  </si>
  <si>
    <t>1216S-QYSSLPRQSRK:1217S-QYSSLPRQSRK</t>
  </si>
  <si>
    <t>Q3UHX2</t>
  </si>
  <si>
    <t>28 kDa heat- and acid-stable phosphoprotein</t>
  </si>
  <si>
    <t>HAP28_MOUSE</t>
  </si>
  <si>
    <t>Pdap1</t>
  </si>
  <si>
    <t>19S-QYTSPEEIDAQLQAEK</t>
  </si>
  <si>
    <t>173T-RAAPTTPPPPVK</t>
  </si>
  <si>
    <t>174T-RAAPTTPPPPVK</t>
  </si>
  <si>
    <t>15S-RAASALLLR</t>
  </si>
  <si>
    <t>10 Phosphorylation on S:4 Phosphorylation on S</t>
  </si>
  <si>
    <t>21S-RAASALLLRSPR:15S-RAASALLLRSPR</t>
  </si>
  <si>
    <t>165S-RAASLSMR</t>
  </si>
  <si>
    <t>74S-RADLNQGIGEPQSPSRR</t>
  </si>
  <si>
    <t>28S-RADQLADESLESTRR</t>
  </si>
  <si>
    <t>Q3TQI7</t>
  </si>
  <si>
    <t>Telomere length and silencing protein 1 homolog</t>
  </si>
  <si>
    <t>TLS1_MOUSE</t>
  </si>
  <si>
    <t>15S-RADSESEEDEQESEEVR</t>
  </si>
  <si>
    <t>17S-RADSESEEDEQESEEVR</t>
  </si>
  <si>
    <t>17;15</t>
  </si>
  <si>
    <t>17 Phosphorylation on S:15 Phosphorylation on S</t>
  </si>
  <si>
    <t>17S-RADSESEEDEQESEEVR:15S-RADSESEEDEQESEEVR</t>
  </si>
  <si>
    <t>9 Phosphorylation on T:13 Phosphorylation on S:14 Phosphorylation on S:18 Phosphorylation on S</t>
  </si>
  <si>
    <t>25;29;30;34</t>
  </si>
  <si>
    <t>25 Phosphorylation on T:29 Phosphorylation on S:30 Phosphorylation on S:34 Phosphorylation on S</t>
  </si>
  <si>
    <t>25T-RAEHGSGLTRTPSSEEISPTK:29S-RAEHGSGLTRTPSSEEISPTK:30S-RAEHGSGLTRTPSSEEISPTK:34S-RAEHGSGLTRTPSSEEISPTK</t>
  </si>
  <si>
    <t>9 Phosphorylation on T:18 Phosphorylation on S:14 Phosphorylation on S</t>
  </si>
  <si>
    <t>25;34;30</t>
  </si>
  <si>
    <t>25 Phosphorylation on T:34 Phosphorylation on S:30 Phosphorylation on S</t>
  </si>
  <si>
    <t>25T-RAEHGSGLTRTPSSEEISPTK:34S-RAEHGSGLTRTPSSEEISPTK:30S-RAEHGSGLTRTPSSEEISPTK</t>
  </si>
  <si>
    <t>Q6P9R4</t>
  </si>
  <si>
    <t>Rho guanine nucleotide exchange factor 18</t>
  </si>
  <si>
    <t>ARHGI_MOUSE</t>
  </si>
  <si>
    <t>Arhgef18</t>
  </si>
  <si>
    <t>961 Phosphorylation on S</t>
  </si>
  <si>
    <t>961S-RAETFGGYDSVGSPSK</t>
  </si>
  <si>
    <t>165S-RAGDVLEDSPK</t>
  </si>
  <si>
    <t>185S-RAGEQDPVPTPAELTSPGR</t>
  </si>
  <si>
    <t>Q6P4S8</t>
  </si>
  <si>
    <t>Integrator complex subunit 1</t>
  </si>
  <si>
    <t>INT1_MOUSE</t>
  </si>
  <si>
    <t>Ints1</t>
  </si>
  <si>
    <t>104S-RAISPSIK</t>
  </si>
  <si>
    <t>1242S-RALSLPETLTSK</t>
  </si>
  <si>
    <t>750S-RAPPGPLPPAASPGPPAASPPAAPSSPR</t>
  </si>
  <si>
    <t>19 Phosphorylation on S:25 Phosphorylation on S</t>
  </si>
  <si>
    <t>750S-RAPPGPLPPAASPGPPAASPPAAPSSPR:756S-RAPPGPLPPAASPGPPAASPPAAPSSPR</t>
  </si>
  <si>
    <t>756S-RAPPGPLPPAASPGPPAASPPAAPSSPR</t>
  </si>
  <si>
    <t>757S-RAPPGPLPPAASPGPPAASPPAAPSSPR</t>
  </si>
  <si>
    <t>1338;1334</t>
  </si>
  <si>
    <t>1338 Phosphorylation on S:1334 Phosphorylation on S</t>
  </si>
  <si>
    <t>1338S-RAPSPVVSPTELSK:1334S-RAPSPVVSPTELSK</t>
  </si>
  <si>
    <t>1338S-RAPSPVVSPTELSK</t>
  </si>
  <si>
    <t>P61168</t>
  </si>
  <si>
    <t>D(2) dopamine receptor</t>
  </si>
  <si>
    <t>DRD2_MOUSE</t>
  </si>
  <si>
    <t>Drd2</t>
  </si>
  <si>
    <t>288S-RAQELEMEMLSSTSPPER</t>
  </si>
  <si>
    <t>428S-RASALIDRPAPYFER</t>
  </si>
  <si>
    <t>12S-RASDCGPAPYRPR</t>
  </si>
  <si>
    <t>276S-RASDSNTHEGFFWQGLWQR</t>
  </si>
  <si>
    <t>342S-RASGEEQECLD</t>
  </si>
  <si>
    <t>62S-RASGQAFELILKPPSPISEAPR</t>
  </si>
  <si>
    <t>16S-RASGQAFELILSPR</t>
  </si>
  <si>
    <t>25S-RASGQAFELILSPR</t>
  </si>
  <si>
    <t>50;53</t>
  </si>
  <si>
    <t>50 Phosphorylation on S:53 Phosphorylation on S</t>
  </si>
  <si>
    <t>50S-RASGQSFEVILK:53S-RASGQSFEVILK</t>
  </si>
  <si>
    <t>50S-RASGQSFEVILK</t>
  </si>
  <si>
    <t>28S-RASGSAGAAASPSAAAAGER</t>
  </si>
  <si>
    <t>109S-RASLSDIGFGK</t>
  </si>
  <si>
    <t>180S-RASLSEIGFGK</t>
  </si>
  <si>
    <t>1448;1450</t>
  </si>
  <si>
    <t>1448 Phosphorylation on S:1450 Phosphorylation on S</t>
  </si>
  <si>
    <t>1448S-RASQSSLESSSGPPCIR:1450S-RASQSSLESSSGPPCIR</t>
  </si>
  <si>
    <t>1451;1450</t>
  </si>
  <si>
    <t>1451 Phosphorylation on S:1450 Phosphorylation on S</t>
  </si>
  <si>
    <t>1451S-RASQSSLESSSGPPCIR:1450S-RASQSSLESSSGPPCIR</t>
  </si>
  <si>
    <t>348;347</t>
  </si>
  <si>
    <t>348 Phosphorylation on S:347 Phosphorylation on S</t>
  </si>
  <si>
    <t>348S-RASSDLSIASSEEDK:347S-RASSDLSIASSEEDK</t>
  </si>
  <si>
    <t>348S-RASSDLSIASSEEDK</t>
  </si>
  <si>
    <t>P31324</t>
  </si>
  <si>
    <t>cAMP-dependent protein kinase type II-beta regulatory subunit</t>
  </si>
  <si>
    <t>KAP3_MOUSE</t>
  </si>
  <si>
    <t>Prkar2b</t>
  </si>
  <si>
    <t>112S-RASVCAEAYNPDEEEDDAESR</t>
  </si>
  <si>
    <t>13 Phosphorylation on S:11 Phosphorylation on S</t>
  </si>
  <si>
    <t>1454;1452</t>
  </si>
  <si>
    <t>1454 Phosphorylation on S:1452 Phosphorylation on S</t>
  </si>
  <si>
    <t>1454S-RASYDSVEDSSESENSPVAR:1452S-RASYDSVEDSSESENSPVAR</t>
  </si>
  <si>
    <t>1457S-RASYDSVEDSSESENSPVAR</t>
  </si>
  <si>
    <t>16 Phosphorylation on S:4 Phosphorylation on Y</t>
  </si>
  <si>
    <t>1457S-RASYDSVEDSSESENSPVAR:1445Y-RASYDSVEDSSESENSPVAR</t>
  </si>
  <si>
    <t>867S-RAWPGSPER</t>
  </si>
  <si>
    <t>534S-RDEQAASDPMDQETVSR</t>
  </si>
  <si>
    <t>205S-RDESDEEPPRVER</t>
  </si>
  <si>
    <t>P63042</t>
  </si>
  <si>
    <t>Stathmin-4</t>
  </si>
  <si>
    <t>STMN4_MOUSE</t>
  </si>
  <si>
    <t>Stmn4</t>
  </si>
  <si>
    <t>90S-RDPSLEEIQK</t>
  </si>
  <si>
    <t>Q6GQT6</t>
  </si>
  <si>
    <t>Sterol regulatory element-binding protein cleavage-activating protein</t>
  </si>
  <si>
    <t>SCAP_MOUSE</t>
  </si>
  <si>
    <t>Scap</t>
  </si>
  <si>
    <t>821S-RDSCGGGAFETQENWER</t>
  </si>
  <si>
    <t>805S-RDSEEESESTAL</t>
  </si>
  <si>
    <t>488S-RDSETEVEELR</t>
  </si>
  <si>
    <t>Q8K310</t>
  </si>
  <si>
    <t>Matrin-3</t>
  </si>
  <si>
    <t>MATR3_MOUSE</t>
  </si>
  <si>
    <t>Matr3</t>
  </si>
  <si>
    <t>188S-RDSFDDRGPSLNPVLDYDHGSR</t>
  </si>
  <si>
    <t>189S-RDSFIGTPYWMAPEVVMCETSK</t>
  </si>
  <si>
    <t>866S-RDSLGSFSTR</t>
  </si>
  <si>
    <t>785S-RDSLTSPEDELGAEVGDEAGDK</t>
  </si>
  <si>
    <t>785S-RDSLTSPEDELGAEVGDEAGDKK</t>
  </si>
  <si>
    <t>294S-RDSPTYDPYKR</t>
  </si>
  <si>
    <t>Q91Z96</t>
  </si>
  <si>
    <t>BMP-2-inducible protein kinase</t>
  </si>
  <si>
    <t>BMP2K_MOUSE</t>
  </si>
  <si>
    <t>Bmp2k</t>
  </si>
  <si>
    <t>1010 Phosphorylation on S</t>
  </si>
  <si>
    <t>1010S-RDSQSSNEFLTISDSK</t>
  </si>
  <si>
    <t>483S-RDSSDDWEIPDGQITVGQR</t>
  </si>
  <si>
    <t>66S-RDSSESQLASTESDKPTTGR:67S-RDSSESQLASTESDKPTTGR</t>
  </si>
  <si>
    <t>66S-RDSSESQLASTESDKPTTGR</t>
  </si>
  <si>
    <t>6 Phosphorylation on S:4 Phosphorylation on S:10 Phosphorylation on S</t>
  </si>
  <si>
    <t>69;67;73</t>
  </si>
  <si>
    <t>69 Phosphorylation on S:67 Phosphorylation on S:73 Phosphorylation on S</t>
  </si>
  <si>
    <t>69S-RDSSESQLASTESDKPTTGR:67S-RDSSESQLASTESDKPTTGR:73S-RDSSESQLASTESDKPTTGR</t>
  </si>
  <si>
    <t>69;73</t>
  </si>
  <si>
    <t>69 Phosphorylation on S:73 Phosphorylation on S</t>
  </si>
  <si>
    <t>69S-RDSSESQLASTESDKPTTGR:73S-RDSSESQLASTESDKPTTGR</t>
  </si>
  <si>
    <t>10 Phosphorylation on S:13 Phosphorylation on S:11 Phosphorylation on T</t>
  </si>
  <si>
    <t>73;76;74</t>
  </si>
  <si>
    <t>73 Phosphorylation on S:76 Phosphorylation on S:74 Phosphorylation on T</t>
  </si>
  <si>
    <t>73S-RDSSESQLASTESDKPTTGR:76S-RDSSESQLASTESDKPTTGR:74T-RDSSESQLASTESDKPTTGR</t>
  </si>
  <si>
    <t>4 Phosphorylation on T:12 Phosphorylation on S</t>
  </si>
  <si>
    <t>1321;1329</t>
  </si>
  <si>
    <t>1321 Phosphorylation on T:1329 Phosphorylation on S</t>
  </si>
  <si>
    <t>1321T-RDSTEAPKPESSPEPPPGQGR:1329S-RDSTEAPKPESSPEPPPGQGR</t>
  </si>
  <si>
    <t>P11881</t>
  </si>
  <si>
    <t>Inositol 1,4,5-trisphosphate receptor type 1</t>
  </si>
  <si>
    <t>ITPR1_MOUSE</t>
  </si>
  <si>
    <t>Itpr1</t>
  </si>
  <si>
    <t>1588 Phosphorylation on S</t>
  </si>
  <si>
    <t>1588S-RDSVLAASR</t>
  </si>
  <si>
    <t>Q8BGY4</t>
  </si>
  <si>
    <t>Kelch-like protein 26</t>
  </si>
  <si>
    <t>KLH26_MOUSE</t>
  </si>
  <si>
    <t>Klhl26</t>
  </si>
  <si>
    <t>430S-RDSWDFACPLK</t>
  </si>
  <si>
    <t>Q00651</t>
  </si>
  <si>
    <t>Integrin alpha-4</t>
  </si>
  <si>
    <t>ITA4_MOUSE</t>
  </si>
  <si>
    <t>Itga4</t>
  </si>
  <si>
    <t>1028 Phosphorylation on S</t>
  </si>
  <si>
    <t>1028S-RDSWSYVNSK</t>
  </si>
  <si>
    <t>117S-RDTDAYSDLSDGEK</t>
  </si>
  <si>
    <t>442S-RDVAGDASESALLK</t>
  </si>
  <si>
    <t>Q4VAA2</t>
  </si>
  <si>
    <t>Protein CDV3</t>
  </si>
  <si>
    <t>CDV3_MOUSE</t>
  </si>
  <si>
    <t>Cdv3</t>
  </si>
  <si>
    <t>155S-REDPGDNWEEGGGGSGAEK</t>
  </si>
  <si>
    <t>7S-REDSPGPEVQPMDK</t>
  </si>
  <si>
    <t>409S-REDYQEILDSPIK</t>
  </si>
  <si>
    <t>Q6PB44</t>
  </si>
  <si>
    <t>Tyrosine-protein phosphatase non-receptor type 23</t>
  </si>
  <si>
    <t>PTN23_MOUSE</t>
  </si>
  <si>
    <t>Ptpn23</t>
  </si>
  <si>
    <t>744T-REEGEAVEAGDTPEELR</t>
  </si>
  <si>
    <t>7 Phosphorylation on T:5 Phosphorylation on T</t>
  </si>
  <si>
    <t>50;48</t>
  </si>
  <si>
    <t>50 Phosphorylation on T:48 Phosphorylation on T</t>
  </si>
  <si>
    <t>50T-REEQTDTSDGESVTHHIR:48T-REEQTDTSDGESVTHHIR</t>
  </si>
  <si>
    <t>51S-REEQTDTSDGESVTHHIR</t>
  </si>
  <si>
    <t>392S-REESEEGFQIPATITER</t>
  </si>
  <si>
    <t>368S-REHANIDAQSGSQAPNPSTTISPGK</t>
  </si>
  <si>
    <t>487S-REQDSPPMKPGALDAIR</t>
  </si>
  <si>
    <t>21S-REQGSSGLGSGSSGGGGSSSGLGSGYIGR</t>
  </si>
  <si>
    <t>219S-RERPGSTGEGDLVSLR</t>
  </si>
  <si>
    <t>Q9EQH3</t>
  </si>
  <si>
    <t>Vacuolar protein sorting-associated protein 35</t>
  </si>
  <si>
    <t>VPS35_MOUSE</t>
  </si>
  <si>
    <t>Vps35</t>
  </si>
  <si>
    <t>783S-RESPESEGPIYEGLIL</t>
  </si>
  <si>
    <t>786S-RESPESEGPIYEGLIL</t>
  </si>
  <si>
    <t>937;934</t>
  </si>
  <si>
    <t>937 Phosphorylation on S:934 Phosphorylation on S</t>
  </si>
  <si>
    <t>937S-RESQGSVSSAGSLDLSEACR:934S-RESQGSVSSAGSLDLSEACR</t>
  </si>
  <si>
    <t>939;937</t>
  </si>
  <si>
    <t>939 Phosphorylation on S:937 Phosphorylation on S</t>
  </si>
  <si>
    <t>939S-RESQGSVSSAGSLDLSEACR:937S-RESQGSVSSAGSLDLSEACR</t>
  </si>
  <si>
    <t>Q9CQG9</t>
  </si>
  <si>
    <t>Transmembrane protein 100</t>
  </si>
  <si>
    <t>TM100_MOUSE</t>
  </si>
  <si>
    <t>Tmem100</t>
  </si>
  <si>
    <t>121S-RESQTALVVNQR</t>
  </si>
  <si>
    <t>929S-RESSVYDISEHR</t>
  </si>
  <si>
    <t>930;929</t>
  </si>
  <si>
    <t>930 Phosphorylation on S:929 Phosphorylation on S</t>
  </si>
  <si>
    <t>930S-RESSVYDISEHR:929S-RESSVYDISEHR</t>
  </si>
  <si>
    <t>929;930</t>
  </si>
  <si>
    <t>929 Phosphorylation on S:930 Phosphorylation on S</t>
  </si>
  <si>
    <t>929S-RESSVYDISEHRR:930S-RESSVYDISEHRR</t>
  </si>
  <si>
    <t>989S-RESVVSGDDRAEEDMDDVLEK</t>
  </si>
  <si>
    <t>992;989</t>
  </si>
  <si>
    <t>992 Phosphorylation on S:989 Phosphorylation on S</t>
  </si>
  <si>
    <t>992S-RESVVSGDDRAEEDMDDVLEK:989S-RESVVSGDDRAEEDMDDVLEK</t>
  </si>
  <si>
    <t>992S-RESVVSGDDRAEEDMDDVLEK</t>
  </si>
  <si>
    <t>185S-RFSDFLGLHSK</t>
  </si>
  <si>
    <t>Q64337</t>
  </si>
  <si>
    <t>Sequestosome-1</t>
  </si>
  <si>
    <t>SQSTM_MOUSE</t>
  </si>
  <si>
    <t>Sqstm1</t>
  </si>
  <si>
    <t>24S-RFSFCFSPEPEAEAQAAAGPGPCER</t>
  </si>
  <si>
    <t>140S-RFSFSQR</t>
  </si>
  <si>
    <t>O88502</t>
  </si>
  <si>
    <t>High affinity cAMP-specific and IBMX-insensitive 3',5'-cyclic phosphodiesterase 8A</t>
  </si>
  <si>
    <t>PDE8A_MOUSE</t>
  </si>
  <si>
    <t>Pde8a</t>
  </si>
  <si>
    <t>452S-RFSGNEYILATK</t>
  </si>
  <si>
    <t>2357 Phosphorylation on S</t>
  </si>
  <si>
    <t>2357S-RFSLFGK</t>
  </si>
  <si>
    <t>66S-RFSMEDLNK</t>
  </si>
  <si>
    <t>79S-RFSNVGLVHTSER</t>
  </si>
  <si>
    <t>67S-RFSPPR</t>
  </si>
  <si>
    <t>992S-RFSPSQVPIQTR</t>
  </si>
  <si>
    <t>Q69ZX8</t>
  </si>
  <si>
    <t>Actin-binding LIM protein 3</t>
  </si>
  <si>
    <t>ABLM3_MOUSE</t>
  </si>
  <si>
    <t>Ablim3</t>
  </si>
  <si>
    <t>502S-RFSSGGEEEDFDR</t>
  </si>
  <si>
    <t>554;553</t>
  </si>
  <si>
    <t>554 Phosphorylation on S:553 Phosphorylation on S</t>
  </si>
  <si>
    <t>554S-RFSSPHQSLLSIR:553S-RFSSPHQSLLSIR</t>
  </si>
  <si>
    <t>2542 Phosphorylation on T</t>
  </si>
  <si>
    <t>2542T-RFTPEEEMFK</t>
  </si>
  <si>
    <t>449S-RFVQWQSSI</t>
  </si>
  <si>
    <t>318;321</t>
  </si>
  <si>
    <t>318 Phosphorylation on S:321 Phosphorylation on S</t>
  </si>
  <si>
    <t>318S-RGASPSRHSISEWR:321S-RGASPSRHSISEWR</t>
  </si>
  <si>
    <t>340 Phosphorylation on T</t>
  </si>
  <si>
    <t>340T-RGEDPPTPPPRPQK</t>
  </si>
  <si>
    <t>163S-RGFSEEQLR</t>
  </si>
  <si>
    <t>310S-RGGGSGGGDESEGEEVDED</t>
  </si>
  <si>
    <t>1543S-RGHYEFPVVDDLSSGDTK</t>
  </si>
  <si>
    <t>160S-RGIEFPMADLDALSPIHTPQR</t>
  </si>
  <si>
    <t>622S-RGISALLLNQGNGDK</t>
  </si>
  <si>
    <t>622S-RGISALLLNQGNGDKK</t>
  </si>
  <si>
    <t>19S-RGLSLDSAVPEDHQLLGSLTQNK</t>
  </si>
  <si>
    <t>339S-RGLSLPDIK</t>
  </si>
  <si>
    <t>Q91YE7</t>
  </si>
  <si>
    <t>RNA-binding protein 5</t>
  </si>
  <si>
    <t>RBM5_MOUSE</t>
  </si>
  <si>
    <t>Rbm5</t>
  </si>
  <si>
    <t>624S-RGLVAAYSGDSDNEEELVER</t>
  </si>
  <si>
    <t>647S-RGPAEGEEAGPAERSPECSTVDGGSQVR</t>
  </si>
  <si>
    <t>Q3TQF0</t>
  </si>
  <si>
    <t>F-box only protein 31</t>
  </si>
  <si>
    <t>FBX31_MOUSE</t>
  </si>
  <si>
    <t>Fbxo31</t>
  </si>
  <si>
    <t>37T-RGPAETAAADSEADTDPEEER</t>
  </si>
  <si>
    <t>1830 Phosphorylation on S</t>
  </si>
  <si>
    <t>1830S-RGPEVEGSPVSEALR</t>
  </si>
  <si>
    <t>812S-RGSADIIPLTATTPPCVPK</t>
  </si>
  <si>
    <t>Q7TPM6</t>
  </si>
  <si>
    <t>Fibronectin type III and SPRY domain-containing protein 1</t>
  </si>
  <si>
    <t>FSD1_MOUSE</t>
  </si>
  <si>
    <t>Fsd1</t>
  </si>
  <si>
    <t>486S-RGSATSSSNTSLT</t>
  </si>
  <si>
    <t>1054 Phosphorylation on S</t>
  </si>
  <si>
    <t>1054S-RGSDELTVPR</t>
  </si>
  <si>
    <t>Q9Z1K7</t>
  </si>
  <si>
    <t>Adenomatous polyposis coli protein 2</t>
  </si>
  <si>
    <t>APCL_MOUSE</t>
  </si>
  <si>
    <t>Apc2</t>
  </si>
  <si>
    <t>2099 Phosphorylation on S</t>
  </si>
  <si>
    <t>2099S-RGSDGEARPLPR</t>
  </si>
  <si>
    <t>377S-RGSDIGVR</t>
  </si>
  <si>
    <t>43S-RGSETMAGAAVK</t>
  </si>
  <si>
    <t>Q9D4F2</t>
  </si>
  <si>
    <t>Phospholipid phosphatase 6</t>
  </si>
  <si>
    <t>PLPP6_MOUSE</t>
  </si>
  <si>
    <t>Plpp6</t>
  </si>
  <si>
    <t>67S-RGSFPLAASGPAQAAPAPPPEDAR</t>
  </si>
  <si>
    <t>Q91WK0</t>
  </si>
  <si>
    <t>Leucine-rich repeat flightless-interacting protein 2</t>
  </si>
  <si>
    <t>LRRF2_MOUSE</t>
  </si>
  <si>
    <t>Lrrfip2</t>
  </si>
  <si>
    <t>111S-RGSGDTSSLIDPDTSLSELR</t>
  </si>
  <si>
    <t>1083 Phosphorylation on S</t>
  </si>
  <si>
    <t>1083S-RGSGEPAEQSHFMEDGTAR</t>
  </si>
  <si>
    <t>507S-RGSGHPAYAEVEPVGEK</t>
  </si>
  <si>
    <t>426S-RGSGQDLAGPAPETLEQTEGATP</t>
  </si>
  <si>
    <t>Q99J21</t>
  </si>
  <si>
    <t>Mucolipin-1</t>
  </si>
  <si>
    <t>MCLN1_MOUSE</t>
  </si>
  <si>
    <t>Mcoln1</t>
  </si>
  <si>
    <t>557S-RGSGSACSLFCCCGR</t>
  </si>
  <si>
    <t>165S-RGSGSVDETLFALPAASEPVIPSSAEK</t>
  </si>
  <si>
    <t>167S-RGSGSVDETLFALPAASEPVIPSSAEK</t>
  </si>
  <si>
    <t>171 Phosphorylation on T</t>
  </si>
  <si>
    <t>171T-RGSGSVDETLFALPAASEPVIPSSAEK</t>
  </si>
  <si>
    <t>P70453</t>
  </si>
  <si>
    <t>High affinity cAMP-specific 3',5'-cyclic phosphodiesterase 7A</t>
  </si>
  <si>
    <t>PDE7A_MOUSE</t>
  </si>
  <si>
    <t>Pde7a</t>
  </si>
  <si>
    <t>58S-RGSHPYIDFR</t>
  </si>
  <si>
    <t>Q8K4L3</t>
  </si>
  <si>
    <t>Supervillin</t>
  </si>
  <si>
    <t>SVIL_MOUSE</t>
  </si>
  <si>
    <t>Svil</t>
  </si>
  <si>
    <t>960S-RGSLELGNPSAAHLGDELK</t>
  </si>
  <si>
    <t>829S-RGSLPDNSILHR</t>
  </si>
  <si>
    <t>1887 Phosphorylation on S</t>
  </si>
  <si>
    <t>1887S-RGSLPDTGWK</t>
  </si>
  <si>
    <t>677S-RGSLTLEEK</t>
  </si>
  <si>
    <t>69S-RGSMPVPYK</t>
  </si>
  <si>
    <t>845S-RGSQPDAELDGAGTSLLR</t>
  </si>
  <si>
    <t>18S-RGSSAAAPPSSPPPGR</t>
  </si>
  <si>
    <t>526S-RGSSDAATEMESLSAR</t>
  </si>
  <si>
    <t>859S-RGSSPGSLEIPK</t>
  </si>
  <si>
    <t>860S-RGSSPGSLEIPK</t>
  </si>
  <si>
    <t>860;859</t>
  </si>
  <si>
    <t>860 Phosphorylation on S:859 Phosphorylation on S</t>
  </si>
  <si>
    <t>860S-RGSSPGSLEIPK:859S-RGSSPGSLEIPK</t>
  </si>
  <si>
    <t>376S-RGSTTSIPSPQSDGGDPNQPDDR</t>
  </si>
  <si>
    <t>379;376</t>
  </si>
  <si>
    <t>379 Phosphorylation on S:376 Phosphorylation on S</t>
  </si>
  <si>
    <t>379S-RGSTTSIPSPQSDGGDPNQPDDR:376S-RGSTTSIPSPQSDGGDPNQPDDR</t>
  </si>
  <si>
    <t>126S-RGSWDSLPDTSSTDR</t>
  </si>
  <si>
    <t>45S-RGSYPFIDFR</t>
  </si>
  <si>
    <t>356 Phosphorylation on T</t>
  </si>
  <si>
    <t>356T-RGTGGVDTAATGSVFDISNLDR</t>
  </si>
  <si>
    <t>364 Phosphorylation on T</t>
  </si>
  <si>
    <t>364T-RGTGGVDTAATGSVFDISNLDR</t>
  </si>
  <si>
    <t>366S-RGTGGVDTAATGSVFDISNLDR</t>
  </si>
  <si>
    <t>322 Phosphorylation on T</t>
  </si>
  <si>
    <t>322T-RGTGGVDTAAVGGVFDVSNADR</t>
  </si>
  <si>
    <t>Q8BG26</t>
  </si>
  <si>
    <t>RUN and SH3 domain-containing protein 1</t>
  </si>
  <si>
    <t>RUSC1_MOUSE</t>
  </si>
  <si>
    <t>Rusc1</t>
  </si>
  <si>
    <t>829S-RGTPPETPPEALVSSPGSVVQADR</t>
  </si>
  <si>
    <t>122S-RGTSASSATVMTPSTSDHHLDAAVSR</t>
  </si>
  <si>
    <t>P59672</t>
  </si>
  <si>
    <t>Ankyrin repeat and SAM domain-containing protein 1A</t>
  </si>
  <si>
    <t>ANS1A_MOUSE</t>
  </si>
  <si>
    <t>Anks1a</t>
  </si>
  <si>
    <t>903 Phosphorylation on S</t>
  </si>
  <si>
    <t>903S-RHDSLPDPGTASR</t>
  </si>
  <si>
    <t>22S-RHGAPAAPSPPPR</t>
  </si>
  <si>
    <t>143S-RHGTDLWLDSCAAPPVSPPPK</t>
  </si>
  <si>
    <t>1087S-RHLPGSGQQPSPPAR</t>
  </si>
  <si>
    <t>794S-RHMQMSSQEALNK</t>
  </si>
  <si>
    <t>929T-RHPPTPPDPSGGLPR</t>
  </si>
  <si>
    <t>176S-RHSGQDVHVVLK</t>
  </si>
  <si>
    <t>229;230</t>
  </si>
  <si>
    <t>229 Phosphorylation on S:230 Phosphorylation on S</t>
  </si>
  <si>
    <t>229S-RHSSGSMDDRPSISAR:230S-RHSSGSMDDRPSISAR</t>
  </si>
  <si>
    <t>6 Phosphorylation on S:3 Phosphorylation on S:4 Phosphorylation on S</t>
  </si>
  <si>
    <t>232;229;230</t>
  </si>
  <si>
    <t>232 Phosphorylation on S:229 Phosphorylation on S:230 Phosphorylation on S</t>
  </si>
  <si>
    <t>232S-RHSSGSMDDRPSISAR:229S-RHSSGSMDDRPSISAR:230S-RHSSGSMDDRPSISAR</t>
  </si>
  <si>
    <t>760S-RHSSLPTESDEDIAPAQR</t>
  </si>
  <si>
    <t>476;485</t>
  </si>
  <si>
    <t>476 Phosphorylation on S:485 Phosphorylation on S</t>
  </si>
  <si>
    <t>476S-RHSTEGEEGDVSDVGSR:485S-RHSTEGEEGDVSDVGSR</t>
  </si>
  <si>
    <t>476S-RHSTEGEEGDVSDVGSR</t>
  </si>
  <si>
    <t>4 Phosphorylation on T:16 Phosphorylation on S</t>
  </si>
  <si>
    <t>477;489</t>
  </si>
  <si>
    <t>477 Phosphorylation on T:489 Phosphorylation on S</t>
  </si>
  <si>
    <t>477T-RHSTEGEEGDVSDVGSR:489S-RHSTEGEEGDVSDVGSR</t>
  </si>
  <si>
    <t>673S-RHSTSDLSDATFSDIR</t>
  </si>
  <si>
    <t>1563 Phosphorylation on S</t>
  </si>
  <si>
    <t>1563S-RHSWHDEDDETFDESPELK</t>
  </si>
  <si>
    <t>1575;1563</t>
  </si>
  <si>
    <t>1575 Phosphorylation on S:1563 Phosphorylation on S</t>
  </si>
  <si>
    <t>1575S-RHSWHDEDDETFDESPELK:1563S-RHSWHDEDDETFDESPELK</t>
  </si>
  <si>
    <t>2715 Phosphorylation on S</t>
  </si>
  <si>
    <t>2715S-RHVTLPSSPR</t>
  </si>
  <si>
    <t>2716S-RHVTLPSSPR</t>
  </si>
  <si>
    <t>422;424</t>
  </si>
  <si>
    <t>422 Phosphorylation on S:424 Phosphorylation on S</t>
  </si>
  <si>
    <t>422S-RIACDEEFSDSEDEGEGGR:424S-RIACDEEFSDSEDEGEGGR</t>
  </si>
  <si>
    <t>422S-RIACDEEFSDSEDEGEGGRR:424S-RIACDEEFSDSEDEGEGGRR</t>
  </si>
  <si>
    <t>422S-RIACDEEFSDSEDEGEGGRR</t>
  </si>
  <si>
    <t>656S-RIDISPSALR</t>
  </si>
  <si>
    <t>658S-RIDISPSALR</t>
  </si>
  <si>
    <t>679S-RIDISPSTFR</t>
  </si>
  <si>
    <t>1729 Phosphorylation on S</t>
  </si>
  <si>
    <t>1729S-RILEGDHGSPAGEIDDEDK</t>
  </si>
  <si>
    <t>Q99246</t>
  </si>
  <si>
    <t>Voltage-dependent L-type calcium channel subunit alpha-1D</t>
  </si>
  <si>
    <t>CAC1D_MOUSE</t>
  </si>
  <si>
    <t>Cacna1d</t>
  </si>
  <si>
    <t>869S-RISELNMK</t>
  </si>
  <si>
    <t>344S-RISETSEDQTLVDR</t>
  </si>
  <si>
    <t>347;344</t>
  </si>
  <si>
    <t>347 Phosphorylation on S:344 Phosphorylation on S</t>
  </si>
  <si>
    <t>347S-RISETSEDQTLVDR:344S-RISETSEDQTLVDR</t>
  </si>
  <si>
    <t>P62806</t>
  </si>
  <si>
    <t>Histone H4</t>
  </si>
  <si>
    <t>H4_MOUSE</t>
  </si>
  <si>
    <t>Hist1h4a</t>
  </si>
  <si>
    <t>48S-RISGLIYEETR</t>
  </si>
  <si>
    <t>137S-RISMEDLNK</t>
  </si>
  <si>
    <t>Q64336</t>
  </si>
  <si>
    <t>T-box brain protein 1</t>
  </si>
  <si>
    <t>TBR1_MOUSE</t>
  </si>
  <si>
    <t>Tbr1</t>
  </si>
  <si>
    <t>640S-RISPADTPVSESSSPLK</t>
  </si>
  <si>
    <t>647;640</t>
  </si>
  <si>
    <t>647 Phosphorylation on S:640 Phosphorylation on S</t>
  </si>
  <si>
    <t>647S-RISPADTPVSESSSPLK:640S-RISPADTPVSESSSPLK</t>
  </si>
  <si>
    <t>592S-RISPASSLQR</t>
  </si>
  <si>
    <t>2807 Phosphorylation on S</t>
  </si>
  <si>
    <t>2807S-RISQTSQVSIDAAHGYSPR</t>
  </si>
  <si>
    <t>499S-RKAEDSDSEPEPEDNVR:501S-RKAEDSDSEPEPEDNVR</t>
  </si>
  <si>
    <t>499S-RKAEDSDSEPEPEDNVR</t>
  </si>
  <si>
    <t>81S-RKDASLEELQK</t>
  </si>
  <si>
    <t>502;498</t>
  </si>
  <si>
    <t>502 Phosphorylation on S:498 Phosphorylation on S</t>
  </si>
  <si>
    <t>502S-RKGSDGASPPASPSIIPR:498S-RKGSDGASPPASPSIIPR</t>
  </si>
  <si>
    <t>59;64</t>
  </si>
  <si>
    <t>59 Phosphorylation on S:64 Phosphorylation on S</t>
  </si>
  <si>
    <t>59S-RKHSAILASPNPDEK:64S-RKHSAILASPNPDEK</t>
  </si>
  <si>
    <t>59S-RKHSAILASPNPDEK</t>
  </si>
  <si>
    <t>343S-RKPSPEPEGEVGPPK</t>
  </si>
  <si>
    <t>327S-RKPSPSPPPPTATESR</t>
  </si>
  <si>
    <t>329;327</t>
  </si>
  <si>
    <t>329 Phosphorylation on S:327 Phosphorylation on S</t>
  </si>
  <si>
    <t>329S-RKPSPSPPPPTATESR:327S-RKPSPSPPPPTATESR</t>
  </si>
  <si>
    <t>2636S-RKQSEVEADLGYPGGK</t>
  </si>
  <si>
    <t>362S-RKSDLLR</t>
  </si>
  <si>
    <t>A2RSQ0</t>
  </si>
  <si>
    <t>DENN domain-containing protein 5B</t>
  </si>
  <si>
    <t>DEN5B_MOUSE</t>
  </si>
  <si>
    <t>Dennd5b</t>
  </si>
  <si>
    <t>833S-RKSDSGVMLPTLR</t>
  </si>
  <si>
    <t>339S-RKSEPAVGPLR</t>
  </si>
  <si>
    <t>92S-RKSSFSNSADDIK</t>
  </si>
  <si>
    <t>93S-RKSSFSNSADDIK</t>
  </si>
  <si>
    <t>95S-RKSSFSNSADDIK</t>
  </si>
  <si>
    <t>453S-RLDVEDSSFDQDSR</t>
  </si>
  <si>
    <t>9 Phosphorylation on T:11 Phosphorylation on S</t>
  </si>
  <si>
    <t>709;711</t>
  </si>
  <si>
    <t>709 Phosphorylation on T:711 Phosphorylation on S</t>
  </si>
  <si>
    <t>709T-RLEDEQPPTLSPK:711S-RLEDEQPPTLSPK</t>
  </si>
  <si>
    <t>711S-RLEDEQPPTLSPK</t>
  </si>
  <si>
    <t>709T-RLEDEQPPTLSPKK:711S-RLEDEQPPTLSPKK</t>
  </si>
  <si>
    <t>711S-RLEDEQPPTLSPKK</t>
  </si>
  <si>
    <t>21 Phosphorylation on S:11 Phosphorylation on S</t>
  </si>
  <si>
    <t>370;360</t>
  </si>
  <si>
    <t>370 Phosphorylation on S:360 Phosphorylation on S</t>
  </si>
  <si>
    <t>370S-RLEQTPVRDPSPEPDAPLLGSPEK:360S-RLEQTPVRDPSPEPDAPLLGSPEK</t>
  </si>
  <si>
    <t>P97291</t>
  </si>
  <si>
    <t>Cadherin-8</t>
  </si>
  <si>
    <t>CADH8_MOUSE</t>
  </si>
  <si>
    <t>Cdh8</t>
  </si>
  <si>
    <t>795S-RLGELYSVGESDKET</t>
  </si>
  <si>
    <t>39T-RLGTPPGGGAAGK</t>
  </si>
  <si>
    <t>74S-RLLSFQR</t>
  </si>
  <si>
    <t>B2RRD7</t>
  </si>
  <si>
    <t>Peregrin</t>
  </si>
  <si>
    <t>BRPF1_MOUSE</t>
  </si>
  <si>
    <t>Brpf1</t>
  </si>
  <si>
    <t>459;461</t>
  </si>
  <si>
    <t>459 Phosphorylation on S:461 Phosphorylation on S</t>
  </si>
  <si>
    <t>459S-RLPALSHSEGEEEEDEEEDEGK:461S-RLPALSHSEGEEEEDEEEDEGK</t>
  </si>
  <si>
    <t>544;541;546</t>
  </si>
  <si>
    <t>544 Phosphorylation on S:541 Phosphorylation on S:546 Phosphorylation on S</t>
  </si>
  <si>
    <t>544S-RLPSSPASPSPK:541S-RLPSSPASPSPK:546S-RLPSSPASPSPK</t>
  </si>
  <si>
    <t>544;546</t>
  </si>
  <si>
    <t>544 Phosphorylation on S:546 Phosphorylation on S</t>
  </si>
  <si>
    <t>544S-RLPSSPASPSPK:546S-RLPSSPASPSPK</t>
  </si>
  <si>
    <t>544S-RLPSSPASPSPK</t>
  </si>
  <si>
    <t>546S-RLPSSPASPSPK</t>
  </si>
  <si>
    <t>8 Phosphorylation on S:14 Phosphorylation on T:10 Phosphorylation on S</t>
  </si>
  <si>
    <t>544;550;546</t>
  </si>
  <si>
    <t>544 Phosphorylation on S:550 Phosphorylation on T:546 Phosphorylation on S</t>
  </si>
  <si>
    <t>544S-RLPSSPASPSPKGTPEK:550T-RLPSSPASPSPKGTPEK:546S-RLPSSPASPSPKGTPEK</t>
  </si>
  <si>
    <t>10 Phosphorylation on S:14 Phosphorylation on T</t>
  </si>
  <si>
    <t>546;550</t>
  </si>
  <si>
    <t>546 Phosphorylation on S:550 Phosphorylation on T</t>
  </si>
  <si>
    <t>546S-RLPSSPASPSPKGTPEK:550T-RLPSSPASPSPKGTPEK</t>
  </si>
  <si>
    <t>14 Phosphorylation on T:5 Phosphorylation on S:8 Phosphorylation on S:10 Phosphorylation on S</t>
  </si>
  <si>
    <t>550;541;544;546</t>
  </si>
  <si>
    <t>550 Phosphorylation on T:541 Phosphorylation on S:544 Phosphorylation on S:546 Phosphorylation on S</t>
  </si>
  <si>
    <t>550T-RLPSSPASPSPKGTPEK:541S-RLPSSPASPSPKGTPEK:544S-RLPSSPASPSPKGTPEK:546S-RLPSSPASPSPKGTPEK</t>
  </si>
  <si>
    <t>446S-RLSADGSLGR</t>
  </si>
  <si>
    <t>O08715</t>
  </si>
  <si>
    <t>A-kinase anchor protein 1, mitochondrial</t>
  </si>
  <si>
    <t>AKAP1_MOUSE</t>
  </si>
  <si>
    <t>Akap1</t>
  </si>
  <si>
    <t>55S-RLSEEACPGVLSVAPTVTQPPGR</t>
  </si>
  <si>
    <t>75S-RLSESSALK</t>
  </si>
  <si>
    <t>891;894</t>
  </si>
  <si>
    <t>891 Phosphorylation on S:894 Phosphorylation on S</t>
  </si>
  <si>
    <t>891S-RLSFESEGEK:894S-RLSFESEGEK</t>
  </si>
  <si>
    <t>Q8R1P5</t>
  </si>
  <si>
    <t>Potassium channel subfamily K member 13</t>
  </si>
  <si>
    <t>KCNKD_MOUSE</t>
  </si>
  <si>
    <t>Kcnk13</t>
  </si>
  <si>
    <t>343S-RLSGEMISMK</t>
  </si>
  <si>
    <t>298S-RLSGGAVPSASMTR</t>
  </si>
  <si>
    <t>E9Q4S1</t>
  </si>
  <si>
    <t>High affinity cAMP-specific and IBMX-insensitive 3',5'-cyclic phosphodiesterase 8B</t>
  </si>
  <si>
    <t>PDE8B_MOUSE</t>
  </si>
  <si>
    <t>Pde8b</t>
  </si>
  <si>
    <t>497S-RLSGNEYVFTK</t>
  </si>
  <si>
    <t>31S-RLSLESEGANEGATAAPELSALEEAFR</t>
  </si>
  <si>
    <t>Q3UN16</t>
  </si>
  <si>
    <t>Probable G-protein coupled receptor 162</t>
  </si>
  <si>
    <t>GP162_MOUSE</t>
  </si>
  <si>
    <t>Gpr162</t>
  </si>
  <si>
    <t>539S-RLSLGSPDSR</t>
  </si>
  <si>
    <t>542S-RLSLGSPDSR</t>
  </si>
  <si>
    <t>542;539</t>
  </si>
  <si>
    <t>542 Phosphorylation on S:539 Phosphorylation on S</t>
  </si>
  <si>
    <t>542S-RLSLGSPDSR:539S-RLSLGSPDSR</t>
  </si>
  <si>
    <t>119S-RLSLPADIR</t>
  </si>
  <si>
    <t>486S-RLSLPGLLSQVSPR</t>
  </si>
  <si>
    <t>75S-RLSLPMDIR</t>
  </si>
  <si>
    <t>1091 Phosphorylation on S</t>
  </si>
  <si>
    <t>1091S-RLSLTPDPEK</t>
  </si>
  <si>
    <t>395S-RLSMYGVDLHHAK</t>
  </si>
  <si>
    <t>257S-RLSNGSIDSTDDTSQIVELQELLEK</t>
  </si>
  <si>
    <t>Q8BUL6</t>
  </si>
  <si>
    <t>Pleckstrin homology domain-containing family A member 1</t>
  </si>
  <si>
    <t>PKHA1_MOUSE</t>
  </si>
  <si>
    <t>Plekha1</t>
  </si>
  <si>
    <t>308S-RLSNPCIQR</t>
  </si>
  <si>
    <t>373;375</t>
  </si>
  <si>
    <t>373 Phosphorylation on S:375 Phosphorylation on S</t>
  </si>
  <si>
    <t>373S-RLSNSSLCSIEEEHR:375S-RLSNSSLCSIEEEHR</t>
  </si>
  <si>
    <t>5 Phosphorylation on S:6 Phosphorylation on S:9 Phosphorylation on S</t>
  </si>
  <si>
    <t>375;376;379</t>
  </si>
  <si>
    <t>375 Phosphorylation on S:376 Phosphorylation on S:379 Phosphorylation on S</t>
  </si>
  <si>
    <t>375S-RLSNSSLCSIEEEHR:376S-RLSNSSLCSIEEEHR:379S-RLSNSSLCSIEEEHR</t>
  </si>
  <si>
    <t>Q62101</t>
  </si>
  <si>
    <t>Serine/threonine-protein kinase D1</t>
  </si>
  <si>
    <t>KPCD1_MOUSE</t>
  </si>
  <si>
    <t>Prkd1</t>
  </si>
  <si>
    <t>203S-RLSNVSLTGLGTVR</t>
  </si>
  <si>
    <t>206;203</t>
  </si>
  <si>
    <t>206 Phosphorylation on S:203 Phosphorylation on S</t>
  </si>
  <si>
    <t>206S-RLSNVSLTGLGTVR:203S-RLSNVSLTGLGTVR</t>
  </si>
  <si>
    <t>714S-RLSPPGGSGSGVPGGGPLLPTAGR</t>
  </si>
  <si>
    <t>714;719</t>
  </si>
  <si>
    <t>714 Phosphorylation on S:719 Phosphorylation on S</t>
  </si>
  <si>
    <t>714S-RLSPPGGSGSGVPGGGPLLPTAGR:719S-RLSPPGGSGSGVPGGGPLLPTAGR</t>
  </si>
  <si>
    <t>387;389</t>
  </si>
  <si>
    <t>387 Phosphorylation on S:389 Phosphorylation on S</t>
  </si>
  <si>
    <t>387S-RLSPSASPPR:389S-RLSPSASPPR</t>
  </si>
  <si>
    <t>389;391</t>
  </si>
  <si>
    <t>389 Phosphorylation on S:391 Phosphorylation on S</t>
  </si>
  <si>
    <t>389S-RLSPSASPPR:391S-RLSPSASPPR</t>
  </si>
  <si>
    <t>7 Phosphorylation on S:3 Phosphorylation on S:5 Phosphorylation on S</t>
  </si>
  <si>
    <t>391;387;389</t>
  </si>
  <si>
    <t>391 Phosphorylation on S:387 Phosphorylation on S:389 Phosphorylation on S</t>
  </si>
  <si>
    <t>391S-RLSPSASPPR:387S-RLSPSASPPR:389S-RLSPSASPPR</t>
  </si>
  <si>
    <t>45S-RLSQIGVENTEENRR</t>
  </si>
  <si>
    <t>Q8C6G8</t>
  </si>
  <si>
    <t>WD repeat-containing protein 26</t>
  </si>
  <si>
    <t>WDR26_MOUSE</t>
  </si>
  <si>
    <t>Wdr26</t>
  </si>
  <si>
    <t>101S-RLSQSDEDVIR</t>
  </si>
  <si>
    <t>294S-RLSQSSLESATSPSCS</t>
  </si>
  <si>
    <t>294;296</t>
  </si>
  <si>
    <t>294 Phosphorylation on S:296 Phosphorylation on S</t>
  </si>
  <si>
    <t>294S-RLSQSSLESATSPSCS:296S-RLSQSSLESATSPSCS</t>
  </si>
  <si>
    <t>297S-RLSQSSLESATSPSCS</t>
  </si>
  <si>
    <t>P62754</t>
  </si>
  <si>
    <t>40S ribosomal protein S6</t>
  </si>
  <si>
    <t>RS6_MOUSE</t>
  </si>
  <si>
    <t>Rps6</t>
  </si>
  <si>
    <t>236;240</t>
  </si>
  <si>
    <t>236 Phosphorylation on S:240 Phosphorylation on S</t>
  </si>
  <si>
    <t>236S-RLSSLRASTSK:240S-RLSSLRASTSK</t>
  </si>
  <si>
    <t>Q8BZ03</t>
  </si>
  <si>
    <t>Serine/threonine-protein kinase D2</t>
  </si>
  <si>
    <t>KPCD2_MOUSE</t>
  </si>
  <si>
    <t>Prkd2</t>
  </si>
  <si>
    <t>197S-RLSSTSLASGHSVR</t>
  </si>
  <si>
    <t>601S-RLSTSPVR</t>
  </si>
  <si>
    <t>Q8CGA3</t>
  </si>
  <si>
    <t>Large neutral amino acids transporter small subunit 4</t>
  </si>
  <si>
    <t>LAT4_MOUSE</t>
  </si>
  <si>
    <t>Slc43a2</t>
  </si>
  <si>
    <t>274S-RLSVGSSMR</t>
  </si>
  <si>
    <t>348S-RLTEAPSCSVSISHVGPIADSSPAASSSK</t>
  </si>
  <si>
    <t>Q9Z2H2</t>
  </si>
  <si>
    <t>Regulator of G-protein signaling 6</t>
  </si>
  <si>
    <t>RGS6_MOUSE</t>
  </si>
  <si>
    <t>Rgs6</t>
  </si>
  <si>
    <t>472S-RLTGLMQSS</t>
  </si>
  <si>
    <t>615 Phosphorylation on S</t>
  </si>
  <si>
    <t>615S-RMSDAQVQTDPVSIGPVGK</t>
  </si>
  <si>
    <t>155S-RMSDEFEGSFK</t>
  </si>
  <si>
    <t>Q9R1K9</t>
  </si>
  <si>
    <t>Centrin-2</t>
  </si>
  <si>
    <t>CETN2_MOUSE</t>
  </si>
  <si>
    <t>Cetn2</t>
  </si>
  <si>
    <t>20S-RMSPKPELTEDQK</t>
  </si>
  <si>
    <t>2614 Phosphorylation on S</t>
  </si>
  <si>
    <t>2614S-RMSQEHPSQASEAELAQR</t>
  </si>
  <si>
    <t>503;506</t>
  </si>
  <si>
    <t>503 Phosphorylation on S:506 Phosphorylation on S</t>
  </si>
  <si>
    <t>503S-RNEAFVCKPDPSPPSPSEEEK:506S-RNEAFVCKPDPSPPSPSEEEK</t>
  </si>
  <si>
    <t>444;447</t>
  </si>
  <si>
    <t>444 Phosphorylation on S:447 Phosphorylation on S</t>
  </si>
  <si>
    <t>444S-RNGSIVSMNMK:447S-RNGSIVSMNMK</t>
  </si>
  <si>
    <t>169S-RNLSSEEVARPR</t>
  </si>
  <si>
    <t>33S-RNNVTNYNTVVEANSDSDDEDK</t>
  </si>
  <si>
    <t>1324S-RNPWSDDESK</t>
  </si>
  <si>
    <t>1163 Phosphorylation on S</t>
  </si>
  <si>
    <t>1163S-RNSAPVSVSAVR</t>
  </si>
  <si>
    <t>1060 Phosphorylation on S</t>
  </si>
  <si>
    <t>1060S-RNSDSAGPFAVPDHLR</t>
  </si>
  <si>
    <t>P48725</t>
  </si>
  <si>
    <t>Pericentrin</t>
  </si>
  <si>
    <t>PCNT_MOUSE</t>
  </si>
  <si>
    <t>Pcnt</t>
  </si>
  <si>
    <t>1437 Phosphorylation on S</t>
  </si>
  <si>
    <t>1437S-RNSEIDELK</t>
  </si>
  <si>
    <t>413S-RNSELFQSLISK</t>
  </si>
  <si>
    <t>469S-RNSFTPLSSSNTIR</t>
  </si>
  <si>
    <t>P97490</t>
  </si>
  <si>
    <t>Adenylate cyclase type 8</t>
  </si>
  <si>
    <t>ADCY8_MOUSE</t>
  </si>
  <si>
    <t>Adcy8</t>
  </si>
  <si>
    <t>620S-RNSGATFTEGSWSPELPFDNIVGK</t>
  </si>
  <si>
    <t>375S-RNSLPQIPTLNLEAR</t>
  </si>
  <si>
    <t>101S-RNSLTGEEGELVK</t>
  </si>
  <si>
    <t>47S-RNSNAYGIGALAK</t>
  </si>
  <si>
    <t>636;637</t>
  </si>
  <si>
    <t>636 Phosphorylation on S:637 Phosphorylation on S</t>
  </si>
  <si>
    <t>636S-RNSSSPVSPASVPGQR:637S-RNSSSPVSPASVPGQR</t>
  </si>
  <si>
    <t>1151;1148</t>
  </si>
  <si>
    <t>1151 Phosphorylation on S:1148 Phosphorylation on S</t>
  </si>
  <si>
    <t>1151S-RNSVGSLDSTIEGSVISSPRPHQR:1148S-RNSVGSLDSTIEGSVISSPRPHQR</t>
  </si>
  <si>
    <t>17 Phosphorylation on S:18 Phosphorylation on S:10 Phosphorylation on T</t>
  </si>
  <si>
    <t>1162;1163;1155</t>
  </si>
  <si>
    <t>1162 Phosphorylation on S:1163 Phosphorylation on S:1155 Phosphorylation on T</t>
  </si>
  <si>
    <t>1162S-RNSVGSLDSTIEGSVISSPRPHQR:1163S-RNSVGSLDSTIEGSVISSPRPHQR:1155T-RNSVGSLDSTIEGSVISSPRPHQR</t>
  </si>
  <si>
    <t>56S-RNVPQEESLEDSDVDADFK</t>
  </si>
  <si>
    <t>234S-RPASPSSPEHLPATPAESPAQR</t>
  </si>
  <si>
    <t>236;234</t>
  </si>
  <si>
    <t>236 Phosphorylation on S:234 Phosphorylation on S</t>
  </si>
  <si>
    <t>236S-RPASPSSPEHLPATPAESPAQR:234S-RPASPSSPEHLPATPAESPAQR</t>
  </si>
  <si>
    <t>155S-RPDPDSDEDEDYER</t>
  </si>
  <si>
    <t>155S-RPDPDSDEDEDYERER</t>
  </si>
  <si>
    <t>52S-RPDYAPMESSDEEDEEFQFIK</t>
  </si>
  <si>
    <t>53S-RPDYAPMESSDEEDEEFQFIK</t>
  </si>
  <si>
    <t>Q922S4</t>
  </si>
  <si>
    <t>cGMP-dependent 3',5'-cyclic phosphodiesterase</t>
  </si>
  <si>
    <t>PDE2A_MOUSE</t>
  </si>
  <si>
    <t>Pde2a</t>
  </si>
  <si>
    <t>204 Phosphorylation on S</t>
  </si>
  <si>
    <t>204S-RPEAVQNTSVDASEDQK</t>
  </si>
  <si>
    <t>204S-RPEAVQNTSVDASEDQKDEK</t>
  </si>
  <si>
    <t>19S-RPFFPFHSPSR</t>
  </si>
  <si>
    <t>894S-RPGHGSLTNISR</t>
  </si>
  <si>
    <t>230S-RPGIGLSPSHR</t>
  </si>
  <si>
    <t>Q6PB70</t>
  </si>
  <si>
    <t>Anoctamin-8</t>
  </si>
  <si>
    <t>ANO8_MOUSE</t>
  </si>
  <si>
    <t>Ano8</t>
  </si>
  <si>
    <t>637S-RPGPSPDGLLEEGSPTMVEK</t>
  </si>
  <si>
    <t>D3Z2R5</t>
  </si>
  <si>
    <t>Selenoprotein N</t>
  </si>
  <si>
    <t>SELN_MOUSE</t>
  </si>
  <si>
    <t>Selenon</t>
  </si>
  <si>
    <t>13S-RPHSPDPGAQPAPPR</t>
  </si>
  <si>
    <t>Q6ZQ03</t>
  </si>
  <si>
    <t>Formin-binding protein 4</t>
  </si>
  <si>
    <t>FNBP4_MOUSE</t>
  </si>
  <si>
    <t>Fnbp4</t>
  </si>
  <si>
    <t>19S-RPILQLSPPGPR</t>
  </si>
  <si>
    <t>297S-RPLAPEEEEDAGCRDLESLSPR</t>
  </si>
  <si>
    <t>20 Phosphorylation on S:18 Phosphorylation on S</t>
  </si>
  <si>
    <t>297S-RPLAPEEEEDAGCRDLESLSPR:295S-RPLAPEEEEDAGCRDLESLSPR</t>
  </si>
  <si>
    <t>Q9Z1A9</t>
  </si>
  <si>
    <t>TBC1 domain family member 8</t>
  </si>
  <si>
    <t>TBCD8_MOUSE</t>
  </si>
  <si>
    <t>Tbc1d8</t>
  </si>
  <si>
    <t>463S-RPLPHPEPLTAVFQQSGSQSPDSR</t>
  </si>
  <si>
    <t>Q6PAR5</t>
  </si>
  <si>
    <t>GTPase-activating protein and VPS9 domain-containing protein 1</t>
  </si>
  <si>
    <t>GAPD1_MOUSE</t>
  </si>
  <si>
    <t>Gapvd1</t>
  </si>
  <si>
    <t>914 Phosphorylation on S</t>
  </si>
  <si>
    <t>914S-RPMSDPSWNR</t>
  </si>
  <si>
    <t>2029S-RPMSSPEMK</t>
  </si>
  <si>
    <t>75T-RPNPCAYTPPSLK</t>
  </si>
  <si>
    <t>Q9CQY2</t>
  </si>
  <si>
    <t>RNA guanine-N7 methyltransferase activating subunit</t>
  </si>
  <si>
    <t>RAMAC_MOUSE</t>
  </si>
  <si>
    <t>Ramac</t>
  </si>
  <si>
    <t>36S-RPPESPPIVEEWNSR</t>
  </si>
  <si>
    <t>829S-RPPRPSSDPPSSLDTR</t>
  </si>
  <si>
    <t>2102;2110</t>
  </si>
  <si>
    <t>2102 Phosphorylation on S:2110 Phosphorylation on S</t>
  </si>
  <si>
    <t>2102S-RPPSPDPNTKVSEEAESQQWDTSK:2110S-RPPSPDPNTKVSEEAESQQWDTSK</t>
  </si>
  <si>
    <t>Q8CHY6</t>
  </si>
  <si>
    <t>Transcriptional repressor p66 alpha</t>
  </si>
  <si>
    <t>P66A_MOUSE</t>
  </si>
  <si>
    <t>Gatad2a</t>
  </si>
  <si>
    <t>96;103</t>
  </si>
  <si>
    <t>96 Phosphorylation on S:103 Phosphorylation on S</t>
  </si>
  <si>
    <t>96S-RPPSPDVIVLSDSEQPSSPR:103S-RPPSPDVIVLSDSEQPSSPR</t>
  </si>
  <si>
    <t>13 Phosphorylation on S:4 Phosphorylation on S:11 Phosphorylation on S</t>
  </si>
  <si>
    <t>105;96;103</t>
  </si>
  <si>
    <t>105 Phosphorylation on S:96 Phosphorylation on S:103 Phosphorylation on S</t>
  </si>
  <si>
    <t>105S-RPPSPDVIVLSDSEQPSSPR:96S-RPPSPDVIVLSDSEQPSSPR:103S-RPPSPDVIVLSDSEQPSSPR</t>
  </si>
  <si>
    <t>555S-RPPSQSLTSSSLSSPDIFDSPSPEEDK</t>
  </si>
  <si>
    <t>142S-RPPTPEAQSEEERSDEEPEAK</t>
  </si>
  <si>
    <t>499S-RPPVVVNLSTSPR</t>
  </si>
  <si>
    <t>499S-RPPVVVNLSTSPRR</t>
  </si>
  <si>
    <t>304S-RPQSADAYMTR</t>
  </si>
  <si>
    <t>634S-RPRPSEVPAQSPTR</t>
  </si>
  <si>
    <t>343S-RPSANCDPYAVTEAIVR</t>
  </si>
  <si>
    <t>615;613</t>
  </si>
  <si>
    <t>615 Phosphorylation on S:613 Phosphorylation on S</t>
  </si>
  <si>
    <t>615S-RPSESDKEEELDK:613S-RPSESDKEEELDK</t>
  </si>
  <si>
    <t>485S-RPSLLR</t>
  </si>
  <si>
    <t>1257S-RPSLPEEEK</t>
  </si>
  <si>
    <t>287T-RPSPDDDLTDEDNDDMQLQAQR</t>
  </si>
  <si>
    <t>110S-RPSPDEPMTNLELK</t>
  </si>
  <si>
    <t>Q5DTN8</t>
  </si>
  <si>
    <t>Janus kinase and microtubule-interacting protein 3</t>
  </si>
  <si>
    <t>JKIP3_MOUSE</t>
  </si>
  <si>
    <t>Jakmip3</t>
  </si>
  <si>
    <t>384S-RPSSLNDLDQSQDER</t>
  </si>
  <si>
    <t>Q8CHG5</t>
  </si>
  <si>
    <t>Apoptosis-resistant E3 ubiquitin protein ligase 1</t>
  </si>
  <si>
    <t>AREL1_MOUSE</t>
  </si>
  <si>
    <t>Arel1</t>
  </si>
  <si>
    <t>337S-RPSTAIEEDDEDSPSECHTPEK</t>
  </si>
  <si>
    <t>337;339</t>
  </si>
  <si>
    <t>337 Phosphorylation on S:339 Phosphorylation on S</t>
  </si>
  <si>
    <t>337S-RPSTAIEEDDEDSPSECHTPEK:339S-RPSTAIEEDDEDSPSECHTPEK</t>
  </si>
  <si>
    <t>343 Phosphorylation on T</t>
  </si>
  <si>
    <t>343T-RPSTAIEEDDEDSPSECHTPEK</t>
  </si>
  <si>
    <t>Q8CFH6</t>
  </si>
  <si>
    <t>Serine/threonine-protein kinase SIK2</t>
  </si>
  <si>
    <t>SIK2_MOUSE</t>
  </si>
  <si>
    <t>Sik2</t>
  </si>
  <si>
    <t>358S-RPSTIAEQTVAK</t>
  </si>
  <si>
    <t>Q9JJZ4</t>
  </si>
  <si>
    <t>Ubiquitin-conjugating enzyme E2 J1</t>
  </si>
  <si>
    <t>UB2J1_MOUSE</t>
  </si>
  <si>
    <t>Ube2j1</t>
  </si>
  <si>
    <t>266 Phosphorylation on S</t>
  </si>
  <si>
    <t>266S-RPSTSPDVLQGQPPR</t>
  </si>
  <si>
    <t>246S-RPSVDTPVTDVGFLR</t>
  </si>
  <si>
    <t>P63032</t>
  </si>
  <si>
    <t>GTP-binding protein Rhes</t>
  </si>
  <si>
    <t>RHES_MOUSE</t>
  </si>
  <si>
    <t>Rasd2</t>
  </si>
  <si>
    <t>239S-RPSVNSDLK</t>
  </si>
  <si>
    <t>Q99MS8</t>
  </si>
  <si>
    <t>Tubulin polyglutamylase complex subunit 1</t>
  </si>
  <si>
    <t>TPGS1_MOUSE</t>
  </si>
  <si>
    <t>Tpgs1</t>
  </si>
  <si>
    <t>279S-RPSVPMAR</t>
  </si>
  <si>
    <t>Q69ZF3</t>
  </si>
  <si>
    <t>Non-lysosomal glucosylceramidase</t>
  </si>
  <si>
    <t>GBA2_MOUSE</t>
  </si>
  <si>
    <t>Gba2</t>
  </si>
  <si>
    <t>893S-RPSVTQGTGLSTQPECGPK</t>
  </si>
  <si>
    <t>465S-RPTLAWLEDSSSCSDIPK</t>
  </si>
  <si>
    <t>530S-RPVPAGLFPYNYPSSPTVHDK</t>
  </si>
  <si>
    <t>903S-RPVSVSPSSSQEISENQYAVICSEK</t>
  </si>
  <si>
    <t>905;903</t>
  </si>
  <si>
    <t>905 Phosphorylation on S:903 Phosphorylation on S</t>
  </si>
  <si>
    <t>905S-RPVSVSPSSSQEISENQYAVICSEK:903S-RPVSVSPSSSQEISENQYAVICSEK</t>
  </si>
  <si>
    <t>532S-RPWPQHQCSAPADLGYEGR</t>
  </si>
  <si>
    <t>142S-RQAQSPGGVSSEVEVLK</t>
  </si>
  <si>
    <t>163S-RQAQSPSGVSSEVEVLK</t>
  </si>
  <si>
    <t>2567 Phosphorylation on T</t>
  </si>
  <si>
    <t>2567T-RQEMESGITTPPK</t>
  </si>
  <si>
    <t>722S-RQEPLRQPSPQR</t>
  </si>
  <si>
    <t>1647 Phosphorylation on S</t>
  </si>
  <si>
    <t>1647S-RQEQLSPEGTLPASR</t>
  </si>
  <si>
    <t>708S-RQESGSSLEPPSGLALEDGAHVLR</t>
  </si>
  <si>
    <t>409S-RQESTETLVVDR</t>
  </si>
  <si>
    <t>1311S-RQFSPGPR</t>
  </si>
  <si>
    <t>3889S-RQGSFSEDVISHK</t>
  </si>
  <si>
    <t>1303S-RQHSYDTFVDLQK</t>
  </si>
  <si>
    <t>309S-RQISEDVDGPDNR</t>
  </si>
  <si>
    <t>1956S-RQLHIEGASLELSDDDTESK</t>
  </si>
  <si>
    <t>850S-RQLSHDQESVGPPSLDGQHSSK</t>
  </si>
  <si>
    <t>1179S-RQNSSDSISSLNSITSHSSIGSSK</t>
  </si>
  <si>
    <t>Q925T6</t>
  </si>
  <si>
    <t>Glutamate receptor-interacting protein 1</t>
  </si>
  <si>
    <t>GRIP1_MOUSE</t>
  </si>
  <si>
    <t>Grip1</t>
  </si>
  <si>
    <t>43S-RQSIPEEFK</t>
  </si>
  <si>
    <t>273;275</t>
  </si>
  <si>
    <t>273 Phosphorylation on S:275 Phosphorylation on S</t>
  </si>
  <si>
    <t>273S-RQSISPPYK:275S-RQSISPPYK</t>
  </si>
  <si>
    <t>601S-RQSLGGFLK</t>
  </si>
  <si>
    <t>Q91WB2</t>
  </si>
  <si>
    <t>Inactive phospholipid phosphatase 7</t>
  </si>
  <si>
    <t>PLPP7_MOUSE</t>
  </si>
  <si>
    <t>Plpp7</t>
  </si>
  <si>
    <t>62S-RQSQQLPEEDCMQLNPSFK</t>
  </si>
  <si>
    <t>Q99K46</t>
  </si>
  <si>
    <t>Ubiquitin carboxyl-terminal hydrolase 11</t>
  </si>
  <si>
    <t>UBP11_MOUSE</t>
  </si>
  <si>
    <t>Usp11</t>
  </si>
  <si>
    <t>906S-RQSQTSSSDTPASPVSSSTPNSDIMDIN</t>
  </si>
  <si>
    <t>272;273</t>
  </si>
  <si>
    <t>272 Phosphorylation on S:273 Phosphorylation on S</t>
  </si>
  <si>
    <t>272S-RQSSSYEDPWK:273S-RQSSSYEDPWK</t>
  </si>
  <si>
    <t>272S-RQSSSYEDPWK</t>
  </si>
  <si>
    <t>693;692</t>
  </si>
  <si>
    <t>693 Phosphorylation on S:692 Phosphorylation on S</t>
  </si>
  <si>
    <t>693S-RQSSTADAPEAQHEPGITITEWK:692S-RQSSTADAPEAQHEPGITITEWK</t>
  </si>
  <si>
    <t>694 Phosphorylation on T</t>
  </si>
  <si>
    <t>694T-RQSSTADAPEAQHEPGITITEWK</t>
  </si>
  <si>
    <t>911S-RQVDEGMWPPPNNLLNQSPK</t>
  </si>
  <si>
    <t>15S-RRADSESEEDEQESEEVR</t>
  </si>
  <si>
    <t>90S-RRDPSLEEIQK</t>
  </si>
  <si>
    <t>1054S-RRDSDGVDGFEAEGK</t>
  </si>
  <si>
    <t>Q80WV7</t>
  </si>
  <si>
    <t>Serine/arginine repetitive matrix protein 3</t>
  </si>
  <si>
    <t>SRRM3_MOUSE</t>
  </si>
  <si>
    <t>Srrm3</t>
  </si>
  <si>
    <t>562S-RRDSPSFMEPR</t>
  </si>
  <si>
    <t>121S-RRESQTALVVNQR</t>
  </si>
  <si>
    <t>426S-RRGSGQDLAGPAPETLEQTEGATP</t>
  </si>
  <si>
    <t>15 Phosphorylation on T:4 Phosphorylation on S</t>
  </si>
  <si>
    <t>437;426</t>
  </si>
  <si>
    <t>437 Phosphorylation on T:426 Phosphorylation on S</t>
  </si>
  <si>
    <t>437T-RRGSGQDLAGPAPETLEQTEGATP:426S-RRGSGQDLAGPAPETLEQTEGATP</t>
  </si>
  <si>
    <t>165S-RRGSGSVDETLFALPAASEPVIPSSAEK</t>
  </si>
  <si>
    <t>167S-RRGSGSVDETLFALPAASEPVIPSSAEK</t>
  </si>
  <si>
    <t>69S-RRGSMPVPYK</t>
  </si>
  <si>
    <t>413S-RRNSELFQSLISK</t>
  </si>
  <si>
    <t>637S-RRPGPSPDGLLEEGSPTMVEK</t>
  </si>
  <si>
    <t>2102S-RRPPSPDPNTK</t>
  </si>
  <si>
    <t>2027;2029</t>
  </si>
  <si>
    <t>2027 Phosphorylation on S:2029 Phosphorylation on S</t>
  </si>
  <si>
    <t>2027S-RRSFSISPVR:2029S-RRSFSISPVR</t>
  </si>
  <si>
    <t>2031;2027;2029</t>
  </si>
  <si>
    <t>2031 Phosphorylation on S:2027 Phosphorylation on S:2029 Phosphorylation on S</t>
  </si>
  <si>
    <t>2031S-RRSFSISPVR:2027S-RRSFSISPVR:2029S-RRSFSISPVR</t>
  </si>
  <si>
    <t>2498;2495</t>
  </si>
  <si>
    <t>2498 Phosphorylation on S:2495 Phosphorylation on S</t>
  </si>
  <si>
    <t>2498S-RRSLDSLDK:2495S-RRSLDSLDK</t>
  </si>
  <si>
    <t>Q3UYK3</t>
  </si>
  <si>
    <t>TBC1 domain family member 9</t>
  </si>
  <si>
    <t>TBCD9_MOUSE</t>
  </si>
  <si>
    <t>Tbc1d9</t>
  </si>
  <si>
    <t>471S-RRSPEEFNPK</t>
  </si>
  <si>
    <t>Q8VE37</t>
  </si>
  <si>
    <t>Regulator of chromosome condensation</t>
  </si>
  <si>
    <t>RCC1_MOUSE</t>
  </si>
  <si>
    <t>Rcc1</t>
  </si>
  <si>
    <t>11S-RRSPPEDAIPK</t>
  </si>
  <si>
    <t>574;572</t>
  </si>
  <si>
    <t>574 Phosphorylation on S:572 Phosphorylation on S</t>
  </si>
  <si>
    <t>574S-RRSPSPAPPPPPPPPPPR:572S-RRSPSPAPPPPPPPPPPR</t>
  </si>
  <si>
    <t>Q62377</t>
  </si>
  <si>
    <t>U2 small nuclear ribonucleoprotein auxiliary factor 35 kDa subunit-related protein 2</t>
  </si>
  <si>
    <t>U2AFM_MOUSE</t>
  </si>
  <si>
    <t>Zrsr2</t>
  </si>
  <si>
    <t>389;387</t>
  </si>
  <si>
    <t>389 Phosphorylation on S:387 Phosphorylation on S</t>
  </si>
  <si>
    <t>389S-RRSPSPDFYK:387S-RRSPSPDFYK</t>
  </si>
  <si>
    <t>Q6PFR5</t>
  </si>
  <si>
    <t>Transformer-2 protein homolog alpha</t>
  </si>
  <si>
    <t>TRA2A_MOUSE</t>
  </si>
  <si>
    <t>Tra2a</t>
  </si>
  <si>
    <t>259S-RRSPSPYYSR</t>
  </si>
  <si>
    <t>259;261</t>
  </si>
  <si>
    <t>259 Phosphorylation on S:261 Phosphorylation on S</t>
  </si>
  <si>
    <t>259S-RRSPSPYYSR:261S-RRSPSPYYSR</t>
  </si>
  <si>
    <t>3 Phosphorylation on S:5 Phosphorylation on S:7 Phosphorylation on S</t>
  </si>
  <si>
    <t>1683;1685;1687</t>
  </si>
  <si>
    <t>1683 Phosphorylation on S:1685 Phosphorylation on S:1687 Phosphorylation on S</t>
  </si>
  <si>
    <t>1683S-RRSPSVSSPEPTEK:1685S-RRSPSVSSPEPTEK:1687S-RRSPSVSSPEPTEK</t>
  </si>
  <si>
    <t>1683 Phosphorylation on S</t>
  </si>
  <si>
    <t>1683S-RRSPSVSSPEPTEK</t>
  </si>
  <si>
    <t>1685;1683</t>
  </si>
  <si>
    <t>1685 Phosphorylation on S:1683 Phosphorylation on S</t>
  </si>
  <si>
    <t>1685S-RRSPSVSSPEPTEK:1683S-RRSPSVSSPEPTEK</t>
  </si>
  <si>
    <t>102S-RRSSEVEIFVDCECGK</t>
  </si>
  <si>
    <t>332;331</t>
  </si>
  <si>
    <t>332 Phosphorylation on S:331 Phosphorylation on S</t>
  </si>
  <si>
    <t>332S-RRSSSPFLSK:331S-RRSSSPFLSK</t>
  </si>
  <si>
    <t>Q91ZX6</t>
  </si>
  <si>
    <t>Sentrin-specific protease 2</t>
  </si>
  <si>
    <t>SENP2_MOUSE</t>
  </si>
  <si>
    <t>Senp2</t>
  </si>
  <si>
    <t>33;34</t>
  </si>
  <si>
    <t>33 Phosphorylation on S:34 Phosphorylation on S</t>
  </si>
  <si>
    <t>33S-RRSSSTLFSTAVDTDEIPAK:34S-RRSSSTLFSTAVDTDEIPAK</t>
  </si>
  <si>
    <t>5 Phosphorylation on S:3 Phosphorylation on T</t>
  </si>
  <si>
    <t>1069;1067</t>
  </si>
  <si>
    <t>1069 Phosphorylation on S:1067 Phosphorylation on T</t>
  </si>
  <si>
    <t>1069S-RRTLSGPVTGLLATAR:1067T-RRTLSGPVTGLLATAR</t>
  </si>
  <si>
    <t>20S-RRTSPPVSVR</t>
  </si>
  <si>
    <t>P54254</t>
  </si>
  <si>
    <t>Ataxin-1</t>
  </si>
  <si>
    <t>ATX1_MOUSE</t>
  </si>
  <si>
    <t>Atxn1</t>
  </si>
  <si>
    <t>751 Phosphorylation on S</t>
  </si>
  <si>
    <t>751S-RRWSAPETR</t>
  </si>
  <si>
    <t>Q9CT10</t>
  </si>
  <si>
    <t>Ran-binding protein 3</t>
  </si>
  <si>
    <t>RANB3_MOUSE</t>
  </si>
  <si>
    <t>Ranbp3</t>
  </si>
  <si>
    <t>14 Phosphorylation on S:7 Phosphorylation on S:6 Phosphorylation on S</t>
  </si>
  <si>
    <t>40;33;32</t>
  </si>
  <si>
    <t>40 Phosphorylation on S:33 Phosphorylation on S:32 Phosphorylation on S</t>
  </si>
  <si>
    <t>40S-RSAGSSSPEAGEDSDHEDGNYCPPVK:33S-RSAGSSSPEAGEDSDHEDGNYCPPVK:32S-RSAGSSSPEAGEDSDHEDGNYCPPVK</t>
  </si>
  <si>
    <t>33;40</t>
  </si>
  <si>
    <t>33 Phosphorylation on S:40 Phosphorylation on S</t>
  </si>
  <si>
    <t>33S-RSAGSSSPEAGEDSDHEDGNYCPPVK:40S-RSAGSSSPEAGEDSDHEDGNYCPPVK</t>
  </si>
  <si>
    <t>Q8BGU5</t>
  </si>
  <si>
    <t>Cyclin-Y</t>
  </si>
  <si>
    <t>CCNY_MOUSE</t>
  </si>
  <si>
    <t>Ccny</t>
  </si>
  <si>
    <t>326S-RSASADNLILPR</t>
  </si>
  <si>
    <t>Q9R0P4</t>
  </si>
  <si>
    <t>Small acidic protein</t>
  </si>
  <si>
    <t>SMAP_MOUSE</t>
  </si>
  <si>
    <t>Smap</t>
  </si>
  <si>
    <t>17S-RSASPDDDLGSSNWEAADLGNEER</t>
  </si>
  <si>
    <t>17S-RSASPDDDLGSSNWEAADLGNEERK</t>
  </si>
  <si>
    <t>Q91W92</t>
  </si>
  <si>
    <t>Cdc42 effector protein 1</t>
  </si>
  <si>
    <t>BORG5_MOUSE</t>
  </si>
  <si>
    <t>Cdc42ep1</t>
  </si>
  <si>
    <t>207S-RSDSLLSFR</t>
  </si>
  <si>
    <t>89S-RSEDSDEDEPCAISGK</t>
  </si>
  <si>
    <t>86S-RSEDSDEDEPCAISGK</t>
  </si>
  <si>
    <t>312S-RSESPPAELPSLR</t>
  </si>
  <si>
    <t>Q9D3X9</t>
  </si>
  <si>
    <t>Microfibrillar-associated protein 3-like</t>
  </si>
  <si>
    <t>MFA3L_MOUSE</t>
  </si>
  <si>
    <t>Mfap3l</t>
  </si>
  <si>
    <t>298S-RSESPTADSDASSLHEQPQQIAIK</t>
  </si>
  <si>
    <t>6 Phosphorylation on T:13 Phosphorylation on S</t>
  </si>
  <si>
    <t>300;307</t>
  </si>
  <si>
    <t>300 Phosphorylation on T:307 Phosphorylation on S</t>
  </si>
  <si>
    <t>300T-RSESPTADSDASSLHEQPQQIAIK:307S-RSESPTADSDASSLHEQPQQIAIK</t>
  </si>
  <si>
    <t>2 Phosphorylation on S:4 Phosphorylation on T</t>
  </si>
  <si>
    <t>354S-RSETPPHWR:356T-RSETPPHWR</t>
  </si>
  <si>
    <t>356T-RSETPPHWR</t>
  </si>
  <si>
    <t>401S-RSHPPANFFGSGPILQNSPPLSSK</t>
  </si>
  <si>
    <t>415S-RSLDRLDSVDMLLPSK</t>
  </si>
  <si>
    <t>1114 Phosphorylation on S</t>
  </si>
  <si>
    <t>1114S-RSLEAIPEK</t>
  </si>
  <si>
    <t>1067S-RSLSLGDK</t>
  </si>
  <si>
    <t>Q8K2P7</t>
  </si>
  <si>
    <t>Sodium-coupled neutral amino acid transporter 1</t>
  </si>
  <si>
    <t>S38A1_MOUSE</t>
  </si>
  <si>
    <t>Slc38a1</t>
  </si>
  <si>
    <t>52S-RSLTNSHLEK</t>
  </si>
  <si>
    <t>56S-RSLTNSHLEK</t>
  </si>
  <si>
    <t>2 Phosphorylation on S:6 Phosphorylation on S:4 Phosphorylation on T</t>
  </si>
  <si>
    <t>2019;2023;2021</t>
  </si>
  <si>
    <t>2019 Phosphorylation on S:2023 Phosphorylation on S:2021 Phosphorylation on T</t>
  </si>
  <si>
    <t>2019S-RSLTRSPPAIR:2023S-RSLTRSPPAIR:2021T-RSLTRSPPAIR</t>
  </si>
  <si>
    <t>585 Phosphorylation on Y</t>
  </si>
  <si>
    <t>585Y-RSLYVR</t>
  </si>
  <si>
    <t>808S-RSNGLSHSWSER</t>
  </si>
  <si>
    <t>77S-RSPERPTGDLR</t>
  </si>
  <si>
    <t>1861 Phosphorylation on S</t>
  </si>
  <si>
    <t>1861S-RSPLATPTGGPLPGPGGSLVPK</t>
  </si>
  <si>
    <t>204S-RSPLGGPPSVCK</t>
  </si>
  <si>
    <t>138S-RSPLGQPRPEPR</t>
  </si>
  <si>
    <t>O54786</t>
  </si>
  <si>
    <t>DNA fragmentation factor subunit alpha</t>
  </si>
  <si>
    <t>DFFA_MOUSE</t>
  </si>
  <si>
    <t>Dffa</t>
  </si>
  <si>
    <t>314S-RSPLPGEPQRPK</t>
  </si>
  <si>
    <t>11S-RSPPGPGVPRPPPR</t>
  </si>
  <si>
    <t>P54285</t>
  </si>
  <si>
    <t>Voltage-dependent L-type calcium channel subunit beta-3</t>
  </si>
  <si>
    <t>CACB3_MOUSE</t>
  </si>
  <si>
    <t>Cacnb3</t>
  </si>
  <si>
    <t>152S-RSPPPSLAK</t>
  </si>
  <si>
    <t>406S-RSPQGSSESTSSDKEDDEATDYVFR</t>
  </si>
  <si>
    <t>407S-RSPQGSSESTSSDKEDDEATDYVFR</t>
  </si>
  <si>
    <t>Q80TL1</t>
  </si>
  <si>
    <t>Adenylate cyclase type 2</t>
  </si>
  <si>
    <t>ADCY2_MOUSE</t>
  </si>
  <si>
    <t>Adcy2</t>
  </si>
  <si>
    <t>471S-RSPQHLFRPR</t>
  </si>
  <si>
    <t>438S-RSPSADQSLDDSPSK</t>
  </si>
  <si>
    <t>444;448</t>
  </si>
  <si>
    <t>444 Phosphorylation on S:448 Phosphorylation on S</t>
  </si>
  <si>
    <t>444S-RSPSADQSLDDSPSK:448S-RSPSADQSLDDSPSK</t>
  </si>
  <si>
    <t>444;440</t>
  </si>
  <si>
    <t>444 Phosphorylation on S:440 Phosphorylation on S</t>
  </si>
  <si>
    <t>444S-RSPSADQSLDDSPSK:440S-RSPSADQSLDDSPSK</t>
  </si>
  <si>
    <t>448S-RSPSADQSLDDSPSK</t>
  </si>
  <si>
    <t>259S-RSPSPYYSR:261S-RSPSPYYSR</t>
  </si>
  <si>
    <t>259S-RSPSPYYSR</t>
  </si>
  <si>
    <t>Q9JK45</t>
  </si>
  <si>
    <t>Potassium voltage-gated channel subfamily KQT member 5</t>
  </si>
  <si>
    <t>KCNQ5_MOUSE</t>
  </si>
  <si>
    <t>Kcnq5</t>
  </si>
  <si>
    <t>458S-RSPSTDITAEGSPTK</t>
  </si>
  <si>
    <t>1058S-RSPTENVNTPVGK</t>
  </si>
  <si>
    <t>Q8CIP4</t>
  </si>
  <si>
    <t>MAP/microtubule affinity-regulating kinase 4</t>
  </si>
  <si>
    <t>MARK4_MOUSE</t>
  </si>
  <si>
    <t>Mark4</t>
  </si>
  <si>
    <t>438S-RSPTSTGDTELK</t>
  </si>
  <si>
    <t>Q8K2F8</t>
  </si>
  <si>
    <t>Protein LSM14 homolog A</t>
  </si>
  <si>
    <t>LS14A_MOUSE</t>
  </si>
  <si>
    <t>Lsm14a</t>
  </si>
  <si>
    <t>216S-RSPVPARPLPPTSQK</t>
  </si>
  <si>
    <t>Q8R3T5</t>
  </si>
  <si>
    <t>Syntaxin-binding protein 6</t>
  </si>
  <si>
    <t>STXB6_MOUSE</t>
  </si>
  <si>
    <t>Stxbp6</t>
  </si>
  <si>
    <t>78S-RSQWMLEQLR</t>
  </si>
  <si>
    <t>941S-RSSAGSLESNVEFQPFQPPQPPVLCS</t>
  </si>
  <si>
    <t>144S-RSSDPALTGLSTSVSDNNFSSEEPSR</t>
  </si>
  <si>
    <t>360S-RSSDSWDVWGSGSASNNK</t>
  </si>
  <si>
    <t>59S-RSSEDKQEMLQTEGSQCAK</t>
  </si>
  <si>
    <t>Q9QZS8</t>
  </si>
  <si>
    <t>SH2 domain-containing protein 3C</t>
  </si>
  <si>
    <t>SH2D3_MOUSE</t>
  </si>
  <si>
    <t>Sh2d3c</t>
  </si>
  <si>
    <t>442S-RSSEPQLCPGNTPKPPGESDR</t>
  </si>
  <si>
    <t>102S-RSSEVEIFVDCECGK</t>
  </si>
  <si>
    <t>101S-RSSEVEIFVDCECGK</t>
  </si>
  <si>
    <t>960S-RSSFLNAK</t>
  </si>
  <si>
    <t>1201S-RSSHDWTTGLLSPSTR</t>
  </si>
  <si>
    <t>Q64338</t>
  </si>
  <si>
    <t>Calcium/calmodulin-dependent 3',5'-cyclic nucleotide phosphodiesterase 1C</t>
  </si>
  <si>
    <t>PDE1C_MOUSE</t>
  </si>
  <si>
    <t>Pde1c</t>
  </si>
  <si>
    <t>468S-RSSLNSINSSDAK</t>
  </si>
  <si>
    <t>469S-RSSLNSINSSDAK</t>
  </si>
  <si>
    <t>Q3UYC0</t>
  </si>
  <si>
    <t>Protein phosphatase 1H</t>
  </si>
  <si>
    <t>PPM1H_MOUSE</t>
  </si>
  <si>
    <t>Ppm1h</t>
  </si>
  <si>
    <t>123S-RSSLPNGEGLQLK</t>
  </si>
  <si>
    <t>E9QAT4</t>
  </si>
  <si>
    <t>Protein transport protein Sec16A</t>
  </si>
  <si>
    <t>SC16A_MOUSE</t>
  </si>
  <si>
    <t>Sec16a</t>
  </si>
  <si>
    <t>1386;1384</t>
  </si>
  <si>
    <t>1386 Phosphorylation on S:1384 Phosphorylation on S</t>
  </si>
  <si>
    <t>1386S-RSSLSSHSHQSQIYR:1384S-RSSLSSHSHQSQIYR</t>
  </si>
  <si>
    <t>644;645</t>
  </si>
  <si>
    <t>644 Phosphorylation on S:645 Phosphorylation on S</t>
  </si>
  <si>
    <t>644S-RSSLVDEAPEDEEFEQK:645S-RSSLVDEAPEDEEFEQK</t>
  </si>
  <si>
    <t>645S-RSSLVDEAPEDEEFEQK</t>
  </si>
  <si>
    <t>P63143</t>
  </si>
  <si>
    <t>Voltage-gated potassium channel subunit beta-1</t>
  </si>
  <si>
    <t>KCAB1_MOUSE</t>
  </si>
  <si>
    <t>Kcnab1</t>
  </si>
  <si>
    <t>146S-RSSLVITTK</t>
  </si>
  <si>
    <t>252;257</t>
  </si>
  <si>
    <t>252 Phosphorylation on S:257 Phosphorylation on S</t>
  </si>
  <si>
    <t>252S-RSSPINSQSQTCESPNQDTR:257S-RSSPINSQSQTCESPNQDTR</t>
  </si>
  <si>
    <t>246S-RSSPINSQSQTCESPNQDTR</t>
  </si>
  <si>
    <t>265S-RSSPLLR</t>
  </si>
  <si>
    <t>Q91WL6</t>
  </si>
  <si>
    <t>Sorting nexin-11</t>
  </si>
  <si>
    <t>SNX11_MOUSE</t>
  </si>
  <si>
    <t>Snx11</t>
  </si>
  <si>
    <t>192;194</t>
  </si>
  <si>
    <t>192 Phosphorylation on S:194 Phosphorylation on S</t>
  </si>
  <si>
    <t>192S-RSSPSPPLSEEK:194S-RSSPSPPLSEEK</t>
  </si>
  <si>
    <t>Q4V9W2</t>
  </si>
  <si>
    <t>Protein SREK1IP1</t>
  </si>
  <si>
    <t>SR1IP_MOUSE</t>
  </si>
  <si>
    <t>Srek1ip1</t>
  </si>
  <si>
    <t>144S-RSSPYHSELTK</t>
  </si>
  <si>
    <t>115;118</t>
  </si>
  <si>
    <t>115 Phosphorylation on S:118 Phosphorylation on S</t>
  </si>
  <si>
    <t>115S-RSSQPSPTTVPASDSPPAK:118S-RSSQPSPTTVPASDSPPAK</t>
  </si>
  <si>
    <t>115S-RSSQPSPTTVPASDSPPAK</t>
  </si>
  <si>
    <t>1339S-RSSSELSPEVVEK</t>
  </si>
  <si>
    <t>1339;1338</t>
  </si>
  <si>
    <t>1339 Phosphorylation on S:1338 Phosphorylation on S</t>
  </si>
  <si>
    <t>1339S-RSSSELSPEVVEK:1338S-RSSSELSPEVVEK</t>
  </si>
  <si>
    <t>3 Phosphorylation on S:7 Phosphorylation on S:4 Phosphorylation on S</t>
  </si>
  <si>
    <t>1339;1343;1340</t>
  </si>
  <si>
    <t>1339 Phosphorylation on S:1343 Phosphorylation on S:1340 Phosphorylation on S</t>
  </si>
  <si>
    <t>1339S-RSSSELSPEVVEK:1343S-RSSSELSPEVVEK:1340S-RSSSELSPEVVEK</t>
  </si>
  <si>
    <t>1340;1343</t>
  </si>
  <si>
    <t>1340 Phosphorylation on S:1343 Phosphorylation on S</t>
  </si>
  <si>
    <t>1340S-RSSSELSPEVVEK:1343S-RSSSELSPEVVEK</t>
  </si>
  <si>
    <t>Q8R0A7</t>
  </si>
  <si>
    <t>Uncharacterized protein KIAA0513</t>
  </si>
  <si>
    <t>K0513_MOUSE</t>
  </si>
  <si>
    <t>Kiaa0513</t>
  </si>
  <si>
    <t>73S-RSSSNESFSSNQSADSAPDEETLALR</t>
  </si>
  <si>
    <t>819;820</t>
  </si>
  <si>
    <t>819 Phosphorylation on S:820 Phosphorylation on S</t>
  </si>
  <si>
    <t>819S-RSSSPAELELK:820S-RSSSPAELELK</t>
  </si>
  <si>
    <t>607S-RSSYLLAITTER</t>
  </si>
  <si>
    <t>180;182</t>
  </si>
  <si>
    <t>180 Phosphorylation on T:182 Phosphorylation on T</t>
  </si>
  <si>
    <t>180T-RSTPTPELTSK:182T-RSTPTPELTSK</t>
  </si>
  <si>
    <t>180T-RSTPTPELTSK</t>
  </si>
  <si>
    <t>182T-RSTPTPELTSK</t>
  </si>
  <si>
    <t>626S-RSVVSFDK</t>
  </si>
  <si>
    <t>12S-RSYASETVVR</t>
  </si>
  <si>
    <t>Q80U87</t>
  </si>
  <si>
    <t>Ubiquitin carboxyl-terminal hydrolase 8</t>
  </si>
  <si>
    <t>UBP8_MOUSE</t>
  </si>
  <si>
    <t>Usp8</t>
  </si>
  <si>
    <t>680S-RSYSSPDITQALQEEEK</t>
  </si>
  <si>
    <t>Q9JIF3</t>
  </si>
  <si>
    <t>Solute carrier family 2, facilitated glucose transporter member 8</t>
  </si>
  <si>
    <t>GTR8_MOUSE</t>
  </si>
  <si>
    <t>Slc2a8</t>
  </si>
  <si>
    <t>57T-RTAPPALR</t>
  </si>
  <si>
    <t>595 Phosphorylation on S</t>
  </si>
  <si>
    <t>595S-RTATSASASPTLR</t>
  </si>
  <si>
    <t>6 Phosphorylation on S:15 Phosphorylation on S:7 Phosphorylation on S</t>
  </si>
  <si>
    <t>203;212;204</t>
  </si>
  <si>
    <t>203 Phosphorylation on S:212 Phosphorylation on S:204 Phosphorylation on S</t>
  </si>
  <si>
    <t>203S-RTEARSSDEENGPPSSPDLDR:212S-RTEARSSDEENGPPSSPDLDR:204S-RTEARSSDEENGPPSSPDLDR</t>
  </si>
  <si>
    <t>203;204</t>
  </si>
  <si>
    <t>203 Phosphorylation on S:204 Phosphorylation on S</t>
  </si>
  <si>
    <t>203S-RTEARSSDEENGPPSSPDLDR:204S-RTEARSSDEENGPPSSPDLDR</t>
  </si>
  <si>
    <t>12 Phosphorylation on S:13 Phosphorylation on S</t>
  </si>
  <si>
    <t>92;93</t>
  </si>
  <si>
    <t>92 Phosphorylation on S:93 Phosphorylation on S</t>
  </si>
  <si>
    <t>92S-RTEGYAAFQEDSSGDEAESPSK:93S-RTEGYAAFQEDSSGDEAESPSK</t>
  </si>
  <si>
    <t>93S-RTEGYAAFQEDSSGDEAESPSK</t>
  </si>
  <si>
    <t>19 Phosphorylation on S:13 Phosphorylation on S:12 Phosphorylation on S</t>
  </si>
  <si>
    <t>99;93;92</t>
  </si>
  <si>
    <t>99 Phosphorylation on S:93 Phosphorylation on S:92 Phosphorylation on S</t>
  </si>
  <si>
    <t>99S-RTEGYAAFQEDSSGDEAESPSK:93S-RTEGYAAFQEDSSGDEAESPSK:92S-RTEGYAAFQEDSSGDEAESPSK</t>
  </si>
  <si>
    <t>Q61097</t>
  </si>
  <si>
    <t>Kinase suppressor of Ras 1</t>
  </si>
  <si>
    <t>KSR1_MOUSE</t>
  </si>
  <si>
    <t>Ksr1</t>
  </si>
  <si>
    <t>390 Phosphorylation on T</t>
  </si>
  <si>
    <t>390T-RTESVPSDINNPVDR</t>
  </si>
  <si>
    <t>854S-RTLSDPPSPLPHGPPNK</t>
  </si>
  <si>
    <t>701 Phosphorylation on T</t>
  </si>
  <si>
    <t>701T-RTPTAPDNTDVR</t>
  </si>
  <si>
    <t>Q8C341</t>
  </si>
  <si>
    <t>SUN domain-containing ossification factor</t>
  </si>
  <si>
    <t>SUCO_MOUSE</t>
  </si>
  <si>
    <t>Suco</t>
  </si>
  <si>
    <t>1069S-RTSFPLIR</t>
  </si>
  <si>
    <t>Q02248</t>
  </si>
  <si>
    <t>Catenin beta-1</t>
  </si>
  <si>
    <t>CTNB1_MOUSE</t>
  </si>
  <si>
    <t>Ctnnb1</t>
  </si>
  <si>
    <t>552S-RTSMGGTQQQFVEGVR</t>
  </si>
  <si>
    <t>1213 Phosphorylation on T</t>
  </si>
  <si>
    <t>1213T-RTSPAPDILSLPEDPCLGPR</t>
  </si>
  <si>
    <t>1214 Phosphorylation on S</t>
  </si>
  <si>
    <t>1214S-RTSPAPDILSLPEDPCLGPR</t>
  </si>
  <si>
    <t>20S-RTSPPVSVR</t>
  </si>
  <si>
    <t>62S-RTSQGFGFTLR</t>
  </si>
  <si>
    <t>Q8K3I9</t>
  </si>
  <si>
    <t>Glucocorticoid-induced transcript 1 protein</t>
  </si>
  <si>
    <t>GLCI1_MOUSE</t>
  </si>
  <si>
    <t>Glcci1</t>
  </si>
  <si>
    <t>161T-RTSSLDTITGPYLTGQWPR</t>
  </si>
  <si>
    <t>163S-RTSSLDTITGPYLTGQWPR</t>
  </si>
  <si>
    <t>Q8R3I2</t>
  </si>
  <si>
    <t>Lysophospholipid acyltransferase 2</t>
  </si>
  <si>
    <t>MBOA2_MOUSE</t>
  </si>
  <si>
    <t>Mboat2</t>
  </si>
  <si>
    <t>471 Phosphorylation on T</t>
  </si>
  <si>
    <t>471T-RTSTQENVHLSQAK</t>
  </si>
  <si>
    <t>472S-RTSTQENVHLSQAK</t>
  </si>
  <si>
    <t>Q8BYN5</t>
  </si>
  <si>
    <t>FSD1-like protein</t>
  </si>
  <si>
    <t>FSD1L_MOUSE</t>
  </si>
  <si>
    <t>Fsd1l</t>
  </si>
  <si>
    <t>330S-RTSVGSRPPAVR</t>
  </si>
  <si>
    <t>307S-RTYSDEASQLR</t>
  </si>
  <si>
    <t>Q9EQ28</t>
  </si>
  <si>
    <t>DNA polymerase delta subunit 3</t>
  </si>
  <si>
    <t>DPOD3_MOUSE</t>
  </si>
  <si>
    <t>Pold3</t>
  </si>
  <si>
    <t>306S-RVDLSDEEAK</t>
  </si>
  <si>
    <t>478S-RVHSDSETDDIGFIPSK</t>
  </si>
  <si>
    <t>480S-RVHSDSETDDIGFIPSK</t>
  </si>
  <si>
    <t>1539;1536</t>
  </si>
  <si>
    <t>1539 Phosphorylation on S:1536 Phosphorylation on S</t>
  </si>
  <si>
    <t>1539S-RVLPTSPTSPR:1536S-RVLPTSPTSPR</t>
  </si>
  <si>
    <t>Q61625</t>
  </si>
  <si>
    <t>Glutamate receptor ionotropic, delta-2</t>
  </si>
  <si>
    <t>GRID2_MOUSE</t>
  </si>
  <si>
    <t>Grid2</t>
  </si>
  <si>
    <t>890S-RVNSLCTDDDSPHK</t>
  </si>
  <si>
    <t>890;883</t>
  </si>
  <si>
    <t>890 Phosphorylation on S:883 Phosphorylation on S</t>
  </si>
  <si>
    <t>890S-RVNSLCTDDDSPHK:883S-RVNSLCTDDDSPHK</t>
  </si>
  <si>
    <t>2535 Phosphorylation on S</t>
  </si>
  <si>
    <t>2535S-RVPSPTPVPK</t>
  </si>
  <si>
    <t>532S-RVPSPVSSEDDLQEEEQLEQAIK</t>
  </si>
  <si>
    <t>Q8R516</t>
  </si>
  <si>
    <t>E3 ubiquitin-protein ligase MIB2</t>
  </si>
  <si>
    <t>MIB2_MOUSE</t>
  </si>
  <si>
    <t>Mib2</t>
  </si>
  <si>
    <t>251S-RVSADGQPFQR</t>
  </si>
  <si>
    <t>479S-RVSEVEAVLSQK</t>
  </si>
  <si>
    <t>13S-RVSFEMDEEER</t>
  </si>
  <si>
    <t>129S-RVSFNEAALFEQSR</t>
  </si>
  <si>
    <t>556S-RVSGDGAQDLDR</t>
  </si>
  <si>
    <t>739S-RVSGGSGSSSSPFLDLTPEPGAAVYK</t>
  </si>
  <si>
    <t>Q8BH65</t>
  </si>
  <si>
    <t>Protein DENND6A</t>
  </si>
  <si>
    <t>DEN6A_MOUSE</t>
  </si>
  <si>
    <t>Dennd6a</t>
  </si>
  <si>
    <t>124S-RVSLHCLLDEFDK</t>
  </si>
  <si>
    <t>153S-RVSLSEIGFGK</t>
  </si>
  <si>
    <t>3395 Phosphorylation on S</t>
  </si>
  <si>
    <t>3395S-RVSSDEEHTVDSCIGDIK</t>
  </si>
  <si>
    <t>Q791T5</t>
  </si>
  <si>
    <t>Mitochondrial carrier homolog 1</t>
  </si>
  <si>
    <t>MTCH1_MOUSE</t>
  </si>
  <si>
    <t>Mtch1</t>
  </si>
  <si>
    <t>381S-RVSSGSCFALE</t>
  </si>
  <si>
    <t>96S-RVSVCAETFNPDEEEEDNDPR</t>
  </si>
  <si>
    <t>Q80YR9</t>
  </si>
  <si>
    <t>RNA-binding protein 12B-A</t>
  </si>
  <si>
    <t>R12BA_MOUSE</t>
  </si>
  <si>
    <t>Rbm12b1</t>
  </si>
  <si>
    <t>683S-RVSVEDLR</t>
  </si>
  <si>
    <t>Q6VNB8</t>
  </si>
  <si>
    <t>WD repeat and FYVE domain-containing protein 3</t>
  </si>
  <si>
    <t>WDFY3_MOUSE</t>
  </si>
  <si>
    <t>Wdfy3</t>
  </si>
  <si>
    <t>3321;3317</t>
  </si>
  <si>
    <t>3321 Phosphorylation on S:3317 Phosphorylation on S</t>
  </si>
  <si>
    <t>3321S-RWSDQLSLDEK:3317S-RWSDQLSLDEK</t>
  </si>
  <si>
    <t>Q8BVU0</t>
  </si>
  <si>
    <t>Leucine-rich repeat and calponin homology domain-containing protein 3</t>
  </si>
  <si>
    <t>LRCH3_MOUSE</t>
  </si>
  <si>
    <t>Lrch3</t>
  </si>
  <si>
    <t>324S-RWSGNEPTDEFSDLPLR</t>
  </si>
  <si>
    <t>819 Phosphorylation on Y</t>
  </si>
  <si>
    <t>819Y-RYEPYGMYSDDDANSDASSVCSER</t>
  </si>
  <si>
    <t>Q8BRT1</t>
  </si>
  <si>
    <t>CLIP-associating protein 2</t>
  </si>
  <si>
    <t>CLAP2_MOUSE</t>
  </si>
  <si>
    <t>Clasp2</t>
  </si>
  <si>
    <t>614S-RYESYGMHSDDDANSDASSACSER</t>
  </si>
  <si>
    <t>537S-RYHSLGNISR</t>
  </si>
  <si>
    <t>Q80X50</t>
  </si>
  <si>
    <t>Ubiquitin-associated protein 2-like</t>
  </si>
  <si>
    <t>UBP2L_MOUSE</t>
  </si>
  <si>
    <t>Ubap2l</t>
  </si>
  <si>
    <t>629S-RYPSSISSSPQK</t>
  </si>
  <si>
    <t>O70493</t>
  </si>
  <si>
    <t>Sorting nexin-12</t>
  </si>
  <si>
    <t>SNX12_MOUSE</t>
  </si>
  <si>
    <t>Snx12</t>
  </si>
  <si>
    <t>73S-RYSDFEWLK</t>
  </si>
  <si>
    <t>O70492</t>
  </si>
  <si>
    <t>Sorting nexin-3</t>
  </si>
  <si>
    <t>SNX3_MOUSE</t>
  </si>
  <si>
    <t>Snx3</t>
  </si>
  <si>
    <t>72S-RYSDFEWLR</t>
  </si>
  <si>
    <t>Q03141</t>
  </si>
  <si>
    <t>MAP/microtubule affinity-regulating kinase 3</t>
  </si>
  <si>
    <t>MARK3_MOUSE</t>
  </si>
  <si>
    <t>Mark3</t>
  </si>
  <si>
    <t>418 Phosphorylation on Y</t>
  </si>
  <si>
    <t>418Y-RYSDHAGPAIPSVVAYPK</t>
  </si>
  <si>
    <t>419S-RYSDHAGPAIPSVVAYPK</t>
  </si>
  <si>
    <t>616S-RYSPPIQR</t>
  </si>
  <si>
    <t>626;624</t>
  </si>
  <si>
    <t>626 Phosphorylation on S:624 Phosphorylation on S</t>
  </si>
  <si>
    <t>626S-RYSPSPPPK:624S-RYSPSPPPK</t>
  </si>
  <si>
    <t>5 Phosphorylation on S:2 Phosphorylation on Y</t>
  </si>
  <si>
    <t>626;623</t>
  </si>
  <si>
    <t>626 Phosphorylation on S:623 Phosphorylation on Y</t>
  </si>
  <si>
    <t>626S-RYSPSPPPK:623Y-RYSPSPPPK</t>
  </si>
  <si>
    <t>Q8R071</t>
  </si>
  <si>
    <t>Inositol-trisphosphate 3-kinase A</t>
  </si>
  <si>
    <t>IP3KA_MOUSE</t>
  </si>
  <si>
    <t>Itpka</t>
  </si>
  <si>
    <t>185S-RYSWVQLAGHTGSFK</t>
  </si>
  <si>
    <t>P26049</t>
  </si>
  <si>
    <t>Gamma-aminobutyric acid receptor subunit alpha-3</t>
  </si>
  <si>
    <t>GBRA3_MOUSE</t>
  </si>
  <si>
    <t>Gabra3</t>
  </si>
  <si>
    <t>423;425</t>
  </si>
  <si>
    <t>423 Phosphorylation on S:425 Phosphorylation on S</t>
  </si>
  <si>
    <t>423S-SAAAPSASSTPTAIASPK:425S-SAAAPSASSTPTAIASPK</t>
  </si>
  <si>
    <t>10 Phosphorylation on T:16 Phosphorylation on S</t>
  </si>
  <si>
    <t>427 Phosphorylation on T:433 Phosphorylation on S</t>
  </si>
  <si>
    <t>427T-SAAAPSASSTPTAIASPK:433S-SAAAPSASSTPTAIASPK</t>
  </si>
  <si>
    <t>433S-SAAAPSASSTPTAIASPK</t>
  </si>
  <si>
    <t>1 Phosphorylation on S</t>
  </si>
  <si>
    <t>779S-SAAESISESVPVGPK</t>
  </si>
  <si>
    <t>783S-SAAESISESVPVGPK</t>
  </si>
  <si>
    <t>785S-SAAESISESVPVGPK</t>
  </si>
  <si>
    <t>785;783</t>
  </si>
  <si>
    <t>785 Phosphorylation on S:783 Phosphorylation on S</t>
  </si>
  <si>
    <t>785S-SAAESISESVPVGPK:783S-SAAESISESVPVGPK</t>
  </si>
  <si>
    <t>259S-SAAEVIAQAR</t>
  </si>
  <si>
    <t>558S-SADCSVEEEPWK</t>
  </si>
  <si>
    <t>562S-SADCSVEEEPWK</t>
  </si>
  <si>
    <t>1 Phosphorylation on S:5 Phosphorylation on S</t>
  </si>
  <si>
    <t>558;562</t>
  </si>
  <si>
    <t>558 Phosphorylation on S:562 Phosphorylation on S</t>
  </si>
  <si>
    <t>558S-SADCSVEEEPWKR:562S-SADCSVEEEPWKR</t>
  </si>
  <si>
    <t>558S-SADCSVEEEPWKR</t>
  </si>
  <si>
    <t>2622 Phosphorylation on T</t>
  </si>
  <si>
    <t>2622T-SADCSVQTDDEDNADWEQPVR</t>
  </si>
  <si>
    <t>Q9D8U8</t>
  </si>
  <si>
    <t>Sorting nexin-5</t>
  </si>
  <si>
    <t>SNX5_MOUSE</t>
  </si>
  <si>
    <t>Snx5</t>
  </si>
  <si>
    <t>193S-SADEVLFSGVK</t>
  </si>
  <si>
    <t>Q0P5V2</t>
  </si>
  <si>
    <t>Sine oculis-binding protein homolog</t>
  </si>
  <si>
    <t>SOBP_MOUSE</t>
  </si>
  <si>
    <t>Sobp</t>
  </si>
  <si>
    <t>597S-SADSPPGSSGQALSLAPAER</t>
  </si>
  <si>
    <t>1 Phosphorylation on S:4 Phosphorylation on S</t>
  </si>
  <si>
    <t>1245;1248</t>
  </si>
  <si>
    <t>1245 Phosphorylation on S:1248 Phosphorylation on S</t>
  </si>
  <si>
    <t>1245S-SADSVEEPDPLK:1248S-SADSVEEPDPLK</t>
  </si>
  <si>
    <t>1245 Phosphorylation on S</t>
  </si>
  <si>
    <t>1245S-SADSVEEPDPLK</t>
  </si>
  <si>
    <t>1248 Phosphorylation on S</t>
  </si>
  <si>
    <t>1248S-SADSVEEPDPLK</t>
  </si>
  <si>
    <t>320S-SADTLWDIQK</t>
  </si>
  <si>
    <t>Q9ESN6</t>
  </si>
  <si>
    <t>Tripartite motif-containing protein 2</t>
  </si>
  <si>
    <t>TRIM2_MOUSE</t>
  </si>
  <si>
    <t>Trim2</t>
  </si>
  <si>
    <t>424S-SADVSPTTEGVK</t>
  </si>
  <si>
    <t>428S-SADVSPTTEGVK</t>
  </si>
  <si>
    <t>5 Phosphorylation on S:1 Phosphorylation on S</t>
  </si>
  <si>
    <t>428;424</t>
  </si>
  <si>
    <t>428 Phosphorylation on S:424 Phosphorylation on S</t>
  </si>
  <si>
    <t>428S-SADVSPTTEGVK:424S-SADVSPTTEGVK</t>
  </si>
  <si>
    <t>428S-SADVSPTTEGVKR</t>
  </si>
  <si>
    <t>459S-SADWTEELGVR</t>
  </si>
  <si>
    <t>1 Phosphorylation on S:12 Phosphorylation on S</t>
  </si>
  <si>
    <t>361;372</t>
  </si>
  <si>
    <t>361 Phosphorylation on S:372 Phosphorylation on S</t>
  </si>
  <si>
    <t>361S-SAEALGPGALVSPR:372S-SAEALGPGALVSPR</t>
  </si>
  <si>
    <t>361S-SAEALGPGALVSPR</t>
  </si>
  <si>
    <t>372S-SAEALGPGALVSPR</t>
  </si>
  <si>
    <t>866S-SAECLHMTSELQPSLDR</t>
  </si>
  <si>
    <t>Q6P8I4</t>
  </si>
  <si>
    <t>PEST proteolytic signal-containing nuclear protein</t>
  </si>
  <si>
    <t>PCNP_MOUSE</t>
  </si>
  <si>
    <t>Pcnp</t>
  </si>
  <si>
    <t>53S-SAEDEAADLPTKPTK</t>
  </si>
  <si>
    <t>Q9D0L7</t>
  </si>
  <si>
    <t>Armadillo repeat-containing protein 10</t>
  </si>
  <si>
    <t>ARM10_MOUSE</t>
  </si>
  <si>
    <t>Armc10</t>
  </si>
  <si>
    <t>43S-SAEDLTDGSYDDILNAEQLK</t>
  </si>
  <si>
    <t>374S-SAELDASDSSSSSNLSLAK</t>
  </si>
  <si>
    <t>Q9Z2R6</t>
  </si>
  <si>
    <t>Protein unc-119 homolog A</t>
  </si>
  <si>
    <t>U119A_MOUSE</t>
  </si>
  <si>
    <t>Unc119</t>
  </si>
  <si>
    <t>39S-SAEPTREPGAEAESGSESEPEPGPGPR</t>
  </si>
  <si>
    <t>41;39</t>
  </si>
  <si>
    <t>41 Phosphorylation on S:39 Phosphorylation on S</t>
  </si>
  <si>
    <t>41S-SAEPTREPGAEAESGSESEPEPGPGPR:39S-SAEPTREPGAEAESGSESEPEPGPGPR</t>
  </si>
  <si>
    <t>41S-SAEPTREPGAEAESGSESEPEPGPGPR</t>
  </si>
  <si>
    <t>722S-SAESLLESTK</t>
  </si>
  <si>
    <t>895;897</t>
  </si>
  <si>
    <t>895 Phosphorylation on S:897 Phosphorylation on S</t>
  </si>
  <si>
    <t>895S-SAFTPATATGSSPSPVLGQGEK:897S-SAFTPATATGSSPSPVLGQGEK</t>
  </si>
  <si>
    <t>897S-SAFTPATATGSSPSPVLGQGEK</t>
  </si>
  <si>
    <t>P97772</t>
  </si>
  <si>
    <t>Metabotropic glutamate receptor 1</t>
  </si>
  <si>
    <t>GRM1_MOUSE</t>
  </si>
  <si>
    <t>Grm1</t>
  </si>
  <si>
    <t>853S-SAFTTSDVVR</t>
  </si>
  <si>
    <t>839S-SAFTTSTVVR</t>
  </si>
  <si>
    <t>O09039</t>
  </si>
  <si>
    <t>SH2B adapter protein 3</t>
  </si>
  <si>
    <t>SH2B3_MOUSE</t>
  </si>
  <si>
    <t>Sh2b3</t>
  </si>
  <si>
    <t>129S-SAGELPGATSDTNDIDTTAASRPGPAR</t>
  </si>
  <si>
    <t>33;32</t>
  </si>
  <si>
    <t>33 Phosphorylation on S:32 Phosphorylation on S</t>
  </si>
  <si>
    <t>33S-SAGSSSPEAGEDSDHEDGNYCPPVK:32S-SAGSSSPEAGEDSDHEDGNYCPPVK</t>
  </si>
  <si>
    <t>6 Phosphorylation on S:13 Phosphorylation on S</t>
  </si>
  <si>
    <t>33S-SAGSSSPEAGEDSDHEDGNYCPPVK:40S-SAGSSSPEAGEDSDHEDGNYCPPVK</t>
  </si>
  <si>
    <t>33S-SAGSSSPEAGEDSDHEDGNYCPPVK</t>
  </si>
  <si>
    <t>6 Phosphorylation on S:5 Phosphorylation on S:13 Phosphorylation on S</t>
  </si>
  <si>
    <t>33;32;40</t>
  </si>
  <si>
    <t>33 Phosphorylation on S:32 Phosphorylation on S:40 Phosphorylation on S</t>
  </si>
  <si>
    <t>33S-SAGSSSPEAGEDSDHEDGNYCPPVK:32S-SAGSSSPEAGEDSDHEDGNYCPPVK:40S-SAGSSSPEAGEDSDHEDGNYCPPVK</t>
  </si>
  <si>
    <t>40S-SAGSSSPEAGEDSDHEDGNYCPPVK</t>
  </si>
  <si>
    <t>33S-SAGSSSPEAGEDSDHEDGNYCPPVKR:40S-SAGSSSPEAGEDSDHEDGNYCPPVKR</t>
  </si>
  <si>
    <t>13 Phosphorylation on S:5 Phosphorylation on S:6 Phosphorylation on S</t>
  </si>
  <si>
    <t>40;32;33</t>
  </si>
  <si>
    <t>40 Phosphorylation on S:32 Phosphorylation on S:33 Phosphorylation on S</t>
  </si>
  <si>
    <t>40S-SAGSSSPEAGEDSDHEDGNYCPPVKR:32S-SAGSSSPEAGEDSDHEDGNYCPPVKR:33S-SAGSSSPEAGEDSDHEDGNYCPPVKR</t>
  </si>
  <si>
    <t>40S-SAGSSSPEAGEDSDHEDGNYCPPVKR</t>
  </si>
  <si>
    <t>354S-SAISSPPRPVPR</t>
  </si>
  <si>
    <t>10;14</t>
  </si>
  <si>
    <t>10S-SAKDSDDEEEVVHVDR:14S-SAKDSDDEEEVVHVDR</t>
  </si>
  <si>
    <t>14S-SAKDSDDEEEVVHVDR</t>
  </si>
  <si>
    <t>P28741</t>
  </si>
  <si>
    <t>Kinesin-like protein KIF3A</t>
  </si>
  <si>
    <t>KIF3A_MOUSE</t>
  </si>
  <si>
    <t>Kif3a</t>
  </si>
  <si>
    <t>689S-SAKPETVIDSLLQ</t>
  </si>
  <si>
    <t>660S-SAKSEESLSSQASGAGLQR</t>
  </si>
  <si>
    <t>703;706</t>
  </si>
  <si>
    <t>703 Phosphorylation on S:706 Phosphorylation on S</t>
  </si>
  <si>
    <t>703S-SAKSEESLTSLHAVDGDSK:706S-SAKSEESLTSLHAVDGDSK</t>
  </si>
  <si>
    <t>706S-SAKSEESLTSLHAVDGDSK</t>
  </si>
  <si>
    <t>706;709</t>
  </si>
  <si>
    <t>706 Phosphorylation on S:709 Phosphorylation on S</t>
  </si>
  <si>
    <t>706S-SAKSEESLTSLHAVDGDSK:709S-SAKSEESLTSLHAVDGDSK</t>
  </si>
  <si>
    <t>261S-SALFAQLNQGEAITK</t>
  </si>
  <si>
    <t>Q80VM8</t>
  </si>
  <si>
    <t>Paraneoplastic antigen-like protein 8A</t>
  </si>
  <si>
    <t>PNM8A_MOUSE</t>
  </si>
  <si>
    <t>Pnma8a</t>
  </si>
  <si>
    <t>334S-SALPAADSPGNLEDSDQDGGPENPAK</t>
  </si>
  <si>
    <t>2177 Phosphorylation on S</t>
  </si>
  <si>
    <t>2177S-SALPAQSAATLPAR</t>
  </si>
  <si>
    <t>923S-SALSSSLR</t>
  </si>
  <si>
    <t>923S-SALSSSLRDLSEAGK</t>
  </si>
  <si>
    <t>Q9Z315</t>
  </si>
  <si>
    <t>U4/U6.U5 tri-snRNP-associated protein 1</t>
  </si>
  <si>
    <t>SNUT1_MOUSE</t>
  </si>
  <si>
    <t>Sart1</t>
  </si>
  <si>
    <t>604S-SANGGSESDGEENIGWSTVNLDEEK</t>
  </si>
  <si>
    <t>Q99PU7</t>
  </si>
  <si>
    <t>Ubiquitin carboxyl-terminal hydrolase BAP1</t>
  </si>
  <si>
    <t>BAP1_MOUSE</t>
  </si>
  <si>
    <t>Bap1</t>
  </si>
  <si>
    <t>520S-SANPTRPSSPVTSHISK</t>
  </si>
  <si>
    <t>2162 Phosphorylation on S</t>
  </si>
  <si>
    <t>2162S-SAPCGSLAFSGDR</t>
  </si>
  <si>
    <t>Q8K4R4</t>
  </si>
  <si>
    <t>Cytoplasmic phosphatidylinositol transfer protein 1</t>
  </si>
  <si>
    <t>PITC1_MOUSE</t>
  </si>
  <si>
    <t>Pitpnc1</t>
  </si>
  <si>
    <t>299S-SAPETLTLPDPEK</t>
  </si>
  <si>
    <t>136S-SAPPNLWAAQR</t>
  </si>
  <si>
    <t>340S-SAPPTLAQAQGSQGESPHSVK</t>
  </si>
  <si>
    <t>Q6IFT4</t>
  </si>
  <si>
    <t>Rho GTPase-activating protein 20</t>
  </si>
  <si>
    <t>RHG20_MOUSE</t>
  </si>
  <si>
    <t>Arhgap20</t>
  </si>
  <si>
    <t>46S-SAPSLILDK</t>
  </si>
  <si>
    <t>270S-SAPSSAPSTPLSTDAPEFLSIPK</t>
  </si>
  <si>
    <t>274S-SAPSSAPSTPLSTDAPEFLSIPK</t>
  </si>
  <si>
    <t>Q9ERR1</t>
  </si>
  <si>
    <t>Nuclear distribution protein nudE-like 1</t>
  </si>
  <si>
    <t>NDEL1_MOUSE</t>
  </si>
  <si>
    <t>Ndel1</t>
  </si>
  <si>
    <t>194S-SAPSSPTLDCEK</t>
  </si>
  <si>
    <t>194;197</t>
  </si>
  <si>
    <t>194 Phosphorylation on S:197 Phosphorylation on S</t>
  </si>
  <si>
    <t>194S-SAPSSPTLDCEK:197S-SAPSSPTLDCEK</t>
  </si>
  <si>
    <t>198S-SAPSSPTLDCEK</t>
  </si>
  <si>
    <t>346S-SAPTSPCDQELK</t>
  </si>
  <si>
    <t>350S-SAPTSPCDQELK</t>
  </si>
  <si>
    <t>350;346</t>
  </si>
  <si>
    <t>350 Phosphorylation on S:346 Phosphorylation on S</t>
  </si>
  <si>
    <t>350S-SAPTSPCDQELK:346S-SAPTSPCDQELK</t>
  </si>
  <si>
    <t>569S-SAPTSPTATNISSK</t>
  </si>
  <si>
    <t>1105S-SAQDGNNASPSHTASQPNAPQDPK</t>
  </si>
  <si>
    <t>324S-SASADNLILPR</t>
  </si>
  <si>
    <t>326S-SASADNLILPR</t>
  </si>
  <si>
    <t>Q61137</t>
  </si>
  <si>
    <t>Astrotactin-1</t>
  </si>
  <si>
    <t>ASTN1_MOUSE</t>
  </si>
  <si>
    <t>Astn1</t>
  </si>
  <si>
    <t>192S-SASAEAANEIHYIPSVLIGGHGR</t>
  </si>
  <si>
    <t>194S-SASAEAANEIHYIPSVLIGGHGR</t>
  </si>
  <si>
    <t>58S-SASAISSDSISTSADNFSPDLR</t>
  </si>
  <si>
    <t>368S-SASASPLTPCSAPR</t>
  </si>
  <si>
    <t>Q99N57</t>
  </si>
  <si>
    <t>RAF proto-oncogene serine/threonine-protein kinase</t>
  </si>
  <si>
    <t>RAF1_MOUSE</t>
  </si>
  <si>
    <t>Raf1</t>
  </si>
  <si>
    <t>619S-SASEPSLHR</t>
  </si>
  <si>
    <t>621S-SASEPSLHR</t>
  </si>
  <si>
    <t>766S-SASEPSLNR</t>
  </si>
  <si>
    <t>17S-SASPDDDLGSSNWEAADLGNEER</t>
  </si>
  <si>
    <t>Q9EQU5</t>
  </si>
  <si>
    <t>Protein SET</t>
  </si>
  <si>
    <t>SET_MOUSE</t>
  </si>
  <si>
    <t>Set</t>
  </si>
  <si>
    <t>30S-SASPGLPK</t>
  </si>
  <si>
    <t>P98084</t>
  </si>
  <si>
    <t>Amyloid-beta A4 precursor protein-binding family A member 2</t>
  </si>
  <si>
    <t>APBA2_MOUSE</t>
  </si>
  <si>
    <t>Apba2</t>
  </si>
  <si>
    <t>481S-SASQDCIETTPGAQEGK</t>
  </si>
  <si>
    <t>481S-SASQDCIETTPGAQEGKK</t>
  </si>
  <si>
    <t>469S-SASQGALTSPPVSFNNHR</t>
  </si>
  <si>
    <t>471S-SASQGALTSPPVSFNNHR</t>
  </si>
  <si>
    <t>283S-SASSDTSEELNSQDSPK</t>
  </si>
  <si>
    <t>3 Phosphorylation on S:1 Phosphorylation on S</t>
  </si>
  <si>
    <t>285;283</t>
  </si>
  <si>
    <t>285 Phosphorylation on S:283 Phosphorylation on S</t>
  </si>
  <si>
    <t>285S-SASSDTSEELNSQDSPK:283S-SASSDTSEELNSQDSPK</t>
  </si>
  <si>
    <t>286;285</t>
  </si>
  <si>
    <t>286 Phosphorylation on S:285 Phosphorylation on S</t>
  </si>
  <si>
    <t>286S-SASSDTSEELNSQDSPK:285S-SASSDTSEELNSQDSPK</t>
  </si>
  <si>
    <t>288;297</t>
  </si>
  <si>
    <t>288 Phosphorylation on T:297 Phosphorylation on S</t>
  </si>
  <si>
    <t>288T-SASSDTSEELNSQDSPK:297S-SASSDTSEELNSQDSPK</t>
  </si>
  <si>
    <t>289S-SASSDTSEELNSQDSPK</t>
  </si>
  <si>
    <t>289;286</t>
  </si>
  <si>
    <t>289 Phosphorylation on S:286 Phosphorylation on S</t>
  </si>
  <si>
    <t>289S-SASSDTSEELNSQDSPK:286S-SASSDTSEELNSQDSPK</t>
  </si>
  <si>
    <t>294S-SASSDTSEELNSQDSPK</t>
  </si>
  <si>
    <t>297S-SASSDTSEELNSQDSPK</t>
  </si>
  <si>
    <t>285S-SASSDTSEELNSQDSPKR</t>
  </si>
  <si>
    <t>288T-SASSDTSEELNSQDSPKR:297S-SASSDTSEELNSQDSPKR</t>
  </si>
  <si>
    <t>297S-SASSDTSEELNSQDSPKR</t>
  </si>
  <si>
    <t>Q9DD18</t>
  </si>
  <si>
    <t>D-aminoacyl-tRNA deacylase 1</t>
  </si>
  <si>
    <t>DTD1_MOUSE</t>
  </si>
  <si>
    <t>Dtd1</t>
  </si>
  <si>
    <t>4 Phosphorylation on S:11 Phosphorylation on S:3 Phosphorylation on S</t>
  </si>
  <si>
    <t>197;204;196</t>
  </si>
  <si>
    <t>197 Phosphorylation on S:204 Phosphorylation on S:196 Phosphorylation on S</t>
  </si>
  <si>
    <t>197S-SASSGAEGDVSSEREP:204S-SASSGAEGDVSSEREP:196S-SASSGAEGDVSSEREP</t>
  </si>
  <si>
    <t>197S-SASSGAEGDVSSEREP:196S-SASSGAEGDVSSEREP</t>
  </si>
  <si>
    <t>204S-SASSGAEGDVSSEREP</t>
  </si>
  <si>
    <t>204;205</t>
  </si>
  <si>
    <t>204 Phosphorylation on S:205 Phosphorylation on S</t>
  </si>
  <si>
    <t>204S-SASSGAEGDVSSEREP:205S-SASSGAEGDVSSEREP</t>
  </si>
  <si>
    <t>204;197</t>
  </si>
  <si>
    <t>204 Phosphorylation on S:197 Phosphorylation on S</t>
  </si>
  <si>
    <t>204S-SASSGAEGDVSSEREP:197S-SASSGAEGDVSSEREP</t>
  </si>
  <si>
    <t>205S-SASSGAEGDVSSEREP</t>
  </si>
  <si>
    <t>Q69ZW3</t>
  </si>
  <si>
    <t>EH domain-binding protein 1</t>
  </si>
  <si>
    <t>EHBP1_MOUSE</t>
  </si>
  <si>
    <t>Ehbp1</t>
  </si>
  <si>
    <t>244S-SASSSEELINTLNFLDEAQK</t>
  </si>
  <si>
    <t>1251S-SASSYSDIEEIATPDSSAPSSPK</t>
  </si>
  <si>
    <t>921S-SASTDLGTADVVLGR</t>
  </si>
  <si>
    <t>923S-SASTDLGTADVVLGR</t>
  </si>
  <si>
    <t>82S-SASTESGFHNHTDTAEGDVLAAAR</t>
  </si>
  <si>
    <t>84S-SASTESGFHNHTDTAEGDVLAAAR</t>
  </si>
  <si>
    <t>899 Phosphorylation on S</t>
  </si>
  <si>
    <t>899S-SASTNCLRPDTSLHSPER</t>
  </si>
  <si>
    <t>899S-SASTNCLRPDTSLHSPERER</t>
  </si>
  <si>
    <t>214S-SASWGSADQLK</t>
  </si>
  <si>
    <t>584S-SASYYAWSPPTTYK</t>
  </si>
  <si>
    <t>P97379</t>
  </si>
  <si>
    <t>Ras GTPase-activating protein-binding protein 2</t>
  </si>
  <si>
    <t>G3BP2_MOUSE</t>
  </si>
  <si>
    <t>G3bp2</t>
  </si>
  <si>
    <t>225S-SATPPPAEPASLPQEPPK</t>
  </si>
  <si>
    <t>227T-SATPPPAEPASLPQEPPK</t>
  </si>
  <si>
    <t>490S-SATSDLELR</t>
  </si>
  <si>
    <t>493S-SATSDLELR</t>
  </si>
  <si>
    <t>221S-SATSGDIWPGLSAYDNSPR</t>
  </si>
  <si>
    <t>1184 Phosphorylation on S</t>
  </si>
  <si>
    <t>1184S-SATSSSPGSPIHSLETSL</t>
  </si>
  <si>
    <t>1185S-SATSSSPGSPIHSLETSL</t>
  </si>
  <si>
    <t>1189 Phosphorylation on S</t>
  </si>
  <si>
    <t>1189S-SATSSSPGSPIHSLETSL</t>
  </si>
  <si>
    <t>1193;1197</t>
  </si>
  <si>
    <t>1193 Phosphorylation on S:1197 Phosphorylation on S</t>
  </si>
  <si>
    <t>1193S-SATSSSPGSPIHSLETSL:1197S-SATSSSPGSPIHSLETSL</t>
  </si>
  <si>
    <t>1211S-SATSSSPGSPLHSLETSL</t>
  </si>
  <si>
    <t>17 Phosphorylation on S:13 Phosphorylation on S</t>
  </si>
  <si>
    <t>1219;1215</t>
  </si>
  <si>
    <t>1219 Phosphorylation on S:1215 Phosphorylation on S</t>
  </si>
  <si>
    <t>1219S-SATSSSPGSPLHSLETSL:1215S-SATSSSPGSPLHSLETSL</t>
  </si>
  <si>
    <t>1219 Phosphorylation on S</t>
  </si>
  <si>
    <t>1219S-SATSSSPGSPLHSLETSL</t>
  </si>
  <si>
    <t>351;349</t>
  </si>
  <si>
    <t>351 Phosphorylation on S:349 Phosphorylation on S</t>
  </si>
  <si>
    <t>351S-SAVRPSPSPER:349S-SAVRPSPSPER</t>
  </si>
  <si>
    <t>4 Phosphorylation on S:10 Phosphorylation on T</t>
  </si>
  <si>
    <t>405;411</t>
  </si>
  <si>
    <t>405 Phosphorylation on S:411 Phosphorylation on T</t>
  </si>
  <si>
    <t>405S-SAVSPDLHITPIYEGR:411T-SAVSPDLHITPIYEGR</t>
  </si>
  <si>
    <t>405S-SAVSPDLHITPIYEGR</t>
  </si>
  <si>
    <t>559S-SAYQDYDSDSDVPEELKR</t>
  </si>
  <si>
    <t>559;561</t>
  </si>
  <si>
    <t>559 Phosphorylation on S:561 Phosphorylation on S</t>
  </si>
  <si>
    <t>559S-SAYQDYDSDSDVPEELKR:561S-SAYQDYDSDSDVPEELKR</t>
  </si>
  <si>
    <t>561S-SAYQDYDSDSDVPEELKR</t>
  </si>
  <si>
    <t>383S-SCAWPTSNFSPLPPSPPIMISSPPGK</t>
  </si>
  <si>
    <t>389S-SCAWPTSNFSPLPPSPPIMISSPPGK</t>
  </si>
  <si>
    <t>619S-SCDDGLNTFR</t>
  </si>
  <si>
    <t>619S-SCDDGLNTFRDEGR</t>
  </si>
  <si>
    <t>1828;1831</t>
  </si>
  <si>
    <t>1828 Phosphorylation on S:1831 Phosphorylation on S</t>
  </si>
  <si>
    <t>1828S-SCDELSPVSPTQGGYPSEPTR:1831S-SCDELSPVSPTQGGYPSEPTR</t>
  </si>
  <si>
    <t>9 Phosphorylation on S:10 Phosphorylation on S:12 Phosphorylation on S</t>
  </si>
  <si>
    <t>1110;1111;1113</t>
  </si>
  <si>
    <t>1110 Phosphorylation on S:1111 Phosphorylation on S:1113 Phosphorylation on S</t>
  </si>
  <si>
    <t>1110S-SCDNASAKSSDSDVSDVSAISR:1111S-SCDNASAKSSDSDVSDVSAISR:1113S-SCDNASAKSSDSDVSDVSAISR</t>
  </si>
  <si>
    <t>813 Phosphorylation on S</t>
  </si>
  <si>
    <t>813S-SCETLEGPEPVESWPR</t>
  </si>
  <si>
    <t>334S-SCHDLSVL</t>
  </si>
  <si>
    <t>Q8CCX5</t>
  </si>
  <si>
    <t>Keratin-like protein KRT222</t>
  </si>
  <si>
    <t>KT222_MOUSE</t>
  </si>
  <si>
    <t>Krt222</t>
  </si>
  <si>
    <t>283S-SCSIPSIKPPPGTN</t>
  </si>
  <si>
    <t>583S-SCSLDLGDTGGCYGYAR</t>
  </si>
  <si>
    <t>585 Phosphorylation on S</t>
  </si>
  <si>
    <t>585S-SCSLDLGDTGGCYGYAR</t>
  </si>
  <si>
    <t>388S-SCSPPPPPPEPTSEGR</t>
  </si>
  <si>
    <t>390S-SCSPPPPPPEPTSEGR</t>
  </si>
  <si>
    <t>Q9Z140</t>
  </si>
  <si>
    <t>Copine-6</t>
  </si>
  <si>
    <t>CPNE6_MOUSE</t>
  </si>
  <si>
    <t>Cpne6</t>
  </si>
  <si>
    <t>68S-SCSSPVFSR</t>
  </si>
  <si>
    <t>A2AJ88</t>
  </si>
  <si>
    <t>Patatin-like phospholipase domain-containing protein 7</t>
  </si>
  <si>
    <t>PLPL7_MOUSE</t>
  </si>
  <si>
    <t>Pnpla7</t>
  </si>
  <si>
    <t>379S-SCSVPLPSNHGEVDELR</t>
  </si>
  <si>
    <t>2374 Phosphorylation on S</t>
  </si>
  <si>
    <t>2374S-SCSWHTLR</t>
  </si>
  <si>
    <t>625S-SCYNLTNPSDSGR</t>
  </si>
  <si>
    <t>625;629</t>
  </si>
  <si>
    <t>625 Phosphorylation on S:629 Phosphorylation on S</t>
  </si>
  <si>
    <t>625S-SCYNLTNPSDSGRGSSLLDR:629S-SCYNLTNPSDSGRGSSLLDR</t>
  </si>
  <si>
    <t>625S-SCYNLTNPSDSGRGSSLLDR</t>
  </si>
  <si>
    <t>15 Phosphorylation on S:11 Phosphorylation on S:16 Phosphorylation on S</t>
  </si>
  <si>
    <t>629;625;630</t>
  </si>
  <si>
    <t>629 Phosphorylation on S:625 Phosphorylation on S:630 Phosphorylation on S</t>
  </si>
  <si>
    <t>629S-SCYNLTNPSDSGRGSSLLDR:625S-SCYNLTNPSDSGRGSSLLDR:630S-SCYNLTNPSDSGRGSSLLDR</t>
  </si>
  <si>
    <t>16 Phosphorylation on S:15 Phosphorylation on S</t>
  </si>
  <si>
    <t>630;629</t>
  </si>
  <si>
    <t>630 Phosphorylation on S:629 Phosphorylation on S</t>
  </si>
  <si>
    <t>630S-SCYNLTNPSDSGRGSSLLDR:629S-SCYNLTNPSDSGRGSSLLDR</t>
  </si>
  <si>
    <t>160S-SDAAPAASDSKPSSAEPAPSSK</t>
  </si>
  <si>
    <t>167S-SDAAPAASDSKPSSAEPAPSSK</t>
  </si>
  <si>
    <t>169S-SDAAPAASDSKPSSAEPAPSSK</t>
  </si>
  <si>
    <t>172S-SDAAPAASDSKPSSAEPAPSSK</t>
  </si>
  <si>
    <t>172;169</t>
  </si>
  <si>
    <t>172 Phosphorylation on S:169 Phosphorylation on S</t>
  </si>
  <si>
    <t>172S-SDAAPAASDSKPSSAEPAPSSK:169S-SDAAPAASDSKPSSAEPAPSSK</t>
  </si>
  <si>
    <t>173S-SDAAPAASDSKPSSAEPAPSSK</t>
  </si>
  <si>
    <t>179S-SDAAPAASDSKPSSAEPAPSSK</t>
  </si>
  <si>
    <t>553S-SDAEEDGVTGSQDEEDSKPK</t>
  </si>
  <si>
    <t>11 Phosphorylation on S:1 Phosphorylation on S</t>
  </si>
  <si>
    <t>563;553</t>
  </si>
  <si>
    <t>563 Phosphorylation on S:553 Phosphorylation on S</t>
  </si>
  <si>
    <t>563S-SDAEEDGVTGSQDEEDSKPK:553S-SDAEEDGVTGSQDEEDSKPK</t>
  </si>
  <si>
    <t>563S-SDAEEDGVTGSQDEEDSKPK</t>
  </si>
  <si>
    <t>1152 Phosphorylation on S</t>
  </si>
  <si>
    <t>1152S-SDAFLSK</t>
  </si>
  <si>
    <t>596S-SDAGISSADAPR</t>
  </si>
  <si>
    <t>596S-SDAGISSADAPRK</t>
  </si>
  <si>
    <t>192S-SDAISKSELAK</t>
  </si>
  <si>
    <t>230S-SDANTDLIGGSPK</t>
  </si>
  <si>
    <t>2207 Phosphorylation on S</t>
  </si>
  <si>
    <t>2207S-SDDDSPGDESYPR</t>
  </si>
  <si>
    <t>392S-SDDIASADR</t>
  </si>
  <si>
    <t>4 Phosphorylation on S:7 Phosphorylation on S:6 Phosphorylation on S:8 Phosphorylation on S</t>
  </si>
  <si>
    <t>47;50;49;51</t>
  </si>
  <si>
    <t>47 Phosphorylation on S:50 Phosphorylation on S:49 Phosphorylation on S:51 Phosphorylation on S</t>
  </si>
  <si>
    <t>47S-SDDSKSSSPEPVTHLK:50S-SDDSKSSSPEPVTHLK:49S-SDDSKSSSPEPVTHLK:51S-SDDSKSSSPEPVTHLK</t>
  </si>
  <si>
    <t>7 Phosphorylation on S:4 Phosphorylation on S:6 Phosphorylation on S</t>
  </si>
  <si>
    <t>50;47;49</t>
  </si>
  <si>
    <t>50 Phosphorylation on S:47 Phosphorylation on S:49 Phosphorylation on S</t>
  </si>
  <si>
    <t>50S-SDDSKSSSPEPVTHLK:47S-SDDSKSSSPEPVTHLK:49S-SDDSKSSSPEPVTHLK</t>
  </si>
  <si>
    <t>50;49</t>
  </si>
  <si>
    <t>50 Phosphorylation on S:49 Phosphorylation on S</t>
  </si>
  <si>
    <t>50S-SDDSKSSSPEPVTHLK:49S-SDDSKSSSPEPVTHLK</t>
  </si>
  <si>
    <t>50;51</t>
  </si>
  <si>
    <t>50 Phosphorylation on S:51 Phosphorylation on S</t>
  </si>
  <si>
    <t>50S-SDDSKSSSPEPVTHLK:51S-SDDSKSSSPEPVTHLK</t>
  </si>
  <si>
    <t>8 Phosphorylation on S:6 Phosphorylation on S:7 Phosphorylation on S</t>
  </si>
  <si>
    <t>51;49;50</t>
  </si>
  <si>
    <t>51 Phosphorylation on S:49 Phosphorylation on S:50 Phosphorylation on S</t>
  </si>
  <si>
    <t>51S-SDDSKSSSPEPVTHLK:49S-SDDSKSSSPEPVTHLK:50S-SDDSKSSSPEPVTHLK</t>
  </si>
  <si>
    <t>312S-SDDSNGIENNVPR</t>
  </si>
  <si>
    <t>27S-SDESLPDGLSPK</t>
  </si>
  <si>
    <t>36S-SDESLPDGLSPK</t>
  </si>
  <si>
    <t>O09126</t>
  </si>
  <si>
    <t>Semaphorin-4D</t>
  </si>
  <si>
    <t>SEM4D_MOUSE</t>
  </si>
  <si>
    <t>Sema4d</t>
  </si>
  <si>
    <t>782 Phosphorylation on S</t>
  </si>
  <si>
    <t>782S-SDFSDLEQSVK</t>
  </si>
  <si>
    <t>787;782</t>
  </si>
  <si>
    <t>787 Phosphorylation on S:782 Phosphorylation on S</t>
  </si>
  <si>
    <t>787S-SDFSDLEQSVK:782S-SDFSDLEQSVK</t>
  </si>
  <si>
    <t>850S-SDGLRSPGEVVYLR</t>
  </si>
  <si>
    <t>Q9QZI8</t>
  </si>
  <si>
    <t>Serine incorporator 1</t>
  </si>
  <si>
    <t>SERC1_MOUSE</t>
  </si>
  <si>
    <t>Serinc1</t>
  </si>
  <si>
    <t>364S-SDGSLDDGDGIHR</t>
  </si>
  <si>
    <t>Q76N33</t>
  </si>
  <si>
    <t>AMSH-like protease</t>
  </si>
  <si>
    <t>STALP_MOUSE</t>
  </si>
  <si>
    <t>Stambpl1</t>
  </si>
  <si>
    <t>242S-SDGSNFANYSPPVNR</t>
  </si>
  <si>
    <t>44S-SDGSTSSDTTSNSFVR</t>
  </si>
  <si>
    <t>47S-SDGSTSSDTTSNSFVR</t>
  </si>
  <si>
    <t>38S-SDGSTTSTSFILR</t>
  </si>
  <si>
    <t>613 Phosphorylation on S</t>
  </si>
  <si>
    <t>613S-SDISERPSVDDVESETGSTGALETR</t>
  </si>
  <si>
    <t>613;619</t>
  </si>
  <si>
    <t>613 Phosphorylation on S:619 Phosphorylation on S</t>
  </si>
  <si>
    <t>613S-SDISERPSVDDVESETGSTGALETR:619S-SDISERPSVDDVESETGSTGALETR</t>
  </si>
  <si>
    <t>623S-SDISERPSVDDVESETGSTGALETR</t>
  </si>
  <si>
    <t>623;619</t>
  </si>
  <si>
    <t>623 Phosphorylation on S:619 Phosphorylation on S</t>
  </si>
  <si>
    <t>623S-SDISERPSVDDVESETGSTGALETR:619S-SDISERPSVDDVESETGSTGALETR</t>
  </si>
  <si>
    <t>1778 Phosphorylation on S</t>
  </si>
  <si>
    <t>1778S-SDISPLTPR</t>
  </si>
  <si>
    <t>1781S-SDISPLTPR</t>
  </si>
  <si>
    <t>4 Phosphorylation on S:1 Phosphorylation on S</t>
  </si>
  <si>
    <t>1781;1778</t>
  </si>
  <si>
    <t>1781 Phosphorylation on S:1778 Phosphorylation on S</t>
  </si>
  <si>
    <t>1781S-SDISPLTPR:1778S-SDISPLTPR</t>
  </si>
  <si>
    <t>1784 Phosphorylation on T</t>
  </si>
  <si>
    <t>1784T-SDISPLTPR</t>
  </si>
  <si>
    <t>7 Phosphorylation on T:4 Phosphorylation on S</t>
  </si>
  <si>
    <t>1784;1781</t>
  </si>
  <si>
    <t>1784 Phosphorylation on T:1781 Phosphorylation on S</t>
  </si>
  <si>
    <t>1784T-SDISPLTPR:1781S-SDISPLTPR</t>
  </si>
  <si>
    <t>331;342</t>
  </si>
  <si>
    <t>331 Phosphorylation on S:342 Phosphorylation on S</t>
  </si>
  <si>
    <t>331S-SDKENDPEHDESDNEVLGK:342S-SDKENDPEHDESDNEVLGK</t>
  </si>
  <si>
    <t>570S-SDLIEDEELEDTGKGSEDEWEQVGPK</t>
  </si>
  <si>
    <t>340S-SDLPVHTR</t>
  </si>
  <si>
    <t>696S-SDNALHLASER</t>
  </si>
  <si>
    <t>1198 Phosphorylation on S</t>
  </si>
  <si>
    <t>1198S-SDPLAHVASSSQSR</t>
  </si>
  <si>
    <t>49S-SDPLLMGIPTSENPFK</t>
  </si>
  <si>
    <t>175S-SDPSIVR</t>
  </si>
  <si>
    <t>257S-SDPYHATTGPLSPSK</t>
  </si>
  <si>
    <t>1050 Phosphorylation on S</t>
  </si>
  <si>
    <t>1050S-SDRYSGHDDLIR</t>
  </si>
  <si>
    <t>3 Phosphorylation on S:7 Phosphorylation on T</t>
  </si>
  <si>
    <t>359;363</t>
  </si>
  <si>
    <t>359 Phosphorylation on S:363 Phosphorylation on T</t>
  </si>
  <si>
    <t>359S-SDSAPPTPVNR:363T-SDSAPPTPVNR</t>
  </si>
  <si>
    <t>359S-SDSAPPTPVNR</t>
  </si>
  <si>
    <t>Q8BXT1</t>
  </si>
  <si>
    <t>Regulator of G-protein signaling 8</t>
  </si>
  <si>
    <t>RGS8_MOUSE</t>
  </si>
  <si>
    <t>Rgs8</t>
  </si>
  <si>
    <t>24S-SDSCSDFTAILPDKPNR</t>
  </si>
  <si>
    <t>26S-SDSCSDFTAILPDKPNR</t>
  </si>
  <si>
    <t>738S-SDSDLIAYPSK</t>
  </si>
  <si>
    <t>136S-SDSDYDLSPK</t>
  </si>
  <si>
    <t>141;136</t>
  </si>
  <si>
    <t>141 Phosphorylation on S:136 Phosphorylation on S</t>
  </si>
  <si>
    <t>141S-SDSDYDLSPK:136S-SDSDYDLSPK</t>
  </si>
  <si>
    <t>141S-SDSDYDLSPK</t>
  </si>
  <si>
    <t>243S-SDSELEVKPSESLLR</t>
  </si>
  <si>
    <t>85S-SDSENGEEEEAAEAGAFNAPVINR</t>
  </si>
  <si>
    <t>648S-SDSETEGLVFAQDLK</t>
  </si>
  <si>
    <t>650S-SDSETEGLVFAQDLK</t>
  </si>
  <si>
    <t>1373S-SDSLILDHQWELEK</t>
  </si>
  <si>
    <t>1375 Phosphorylation on S</t>
  </si>
  <si>
    <t>1375S-SDSLILDHQWELEK</t>
  </si>
  <si>
    <t>207S-SDSLLSFR</t>
  </si>
  <si>
    <t>31S-SDSNASFLR</t>
  </si>
  <si>
    <t>34S-SDSNASFLR:31S-SDSNASFLR</t>
  </si>
  <si>
    <t>34S-SDSNASFLR</t>
  </si>
  <si>
    <t>423S-SDSPPAPLRPWVPLR</t>
  </si>
  <si>
    <t>423S-SDSPPAPLRPWVPLRK</t>
  </si>
  <si>
    <t>P56974</t>
  </si>
  <si>
    <t>Pro-neuregulin-2, membrane-bound isoform</t>
  </si>
  <si>
    <t>NRG2_MOUSE</t>
  </si>
  <si>
    <t>Nrg2</t>
  </si>
  <si>
    <t>715S-SDSPPLCPAADSR</t>
  </si>
  <si>
    <t>Q8BVL3</t>
  </si>
  <si>
    <t>Sorting nexin-17</t>
  </si>
  <si>
    <t>SNX17_MOUSE</t>
  </si>
  <si>
    <t>Snx17</t>
  </si>
  <si>
    <t>421;415</t>
  </si>
  <si>
    <t>421 Phosphorylation on S:415 Phosphorylation on S</t>
  </si>
  <si>
    <t>421S-SDSQQAVKSPPLLESPDASR:415S-SDSQQAVKSPPLLESPDASR</t>
  </si>
  <si>
    <t>729 Phosphorylation on S</t>
  </si>
  <si>
    <t>729S-SDSVLPASHGHLPQAGSLER</t>
  </si>
  <si>
    <t>Q14BB9</t>
  </si>
  <si>
    <t>MAP6 domain-containing protein 1</t>
  </si>
  <si>
    <t>MA6D1_MOUSE</t>
  </si>
  <si>
    <t>Map6d1</t>
  </si>
  <si>
    <t>34S-SDVAVPLTLHGYSDPGSEESGADCSVSR</t>
  </si>
  <si>
    <t>423S-SDVEIPATVTAFSFEDDSAPLSPLK</t>
  </si>
  <si>
    <t>Q61475</t>
  </si>
  <si>
    <t>Complement decay-accelerating factor, GPI-anchored</t>
  </si>
  <si>
    <t>DAF1_MOUSE</t>
  </si>
  <si>
    <t>Cd55</t>
  </si>
  <si>
    <t>279S-SDVGQWSSPPPR</t>
  </si>
  <si>
    <t>148S-SDVIHAPLPSPVDK</t>
  </si>
  <si>
    <t>358S-SDVPVYLK</t>
  </si>
  <si>
    <t>1061;1064</t>
  </si>
  <si>
    <t>1061 Phosphorylation on S:1064 Phosphorylation on S</t>
  </si>
  <si>
    <t>1061S-SDVSDISTHTVTYGNIEGNAAK:1064S-SDVSDISTHTVTYGNIEGNAAK</t>
  </si>
  <si>
    <t>1061 Phosphorylation on S</t>
  </si>
  <si>
    <t>1061S-SDVSDISTHTVTYGNIEGNAAK</t>
  </si>
  <si>
    <t>1065 Phosphorylation on T</t>
  </si>
  <si>
    <t>1065T-SDVSDISTHTVTYGNIEGNAAK</t>
  </si>
  <si>
    <t>1766 Phosphorylation on S</t>
  </si>
  <si>
    <t>1766S-SDVSDQEEDEESER</t>
  </si>
  <si>
    <t>1777 Phosphorylation on S</t>
  </si>
  <si>
    <t>1777S-SDVSDQEEDEESERCPVSINLSK</t>
  </si>
  <si>
    <t>468S-SDYMEIQEGVNNSNEDFREENLK</t>
  </si>
  <si>
    <t>297 Phosphorylation on T</t>
  </si>
  <si>
    <t>297T-SEADTLPR</t>
  </si>
  <si>
    <t>1 Phosphorylation on S:10 Phosphorylation on T</t>
  </si>
  <si>
    <t>466;475</t>
  </si>
  <si>
    <t>466 Phosphorylation on S:475 Phosphorylation on T</t>
  </si>
  <si>
    <t>466S-SEAEEGEVRTPTK:475T-SEAEEGEVRTPTK</t>
  </si>
  <si>
    <t>475 Phosphorylation on T</t>
  </si>
  <si>
    <t>475T-SEAEEGEVRTPTK</t>
  </si>
  <si>
    <t>405;406</t>
  </si>
  <si>
    <t>405 Phosphorylation on S:406 Phosphorylation on S</t>
  </si>
  <si>
    <t>405S-SEAVGPEPGSSGEETSDAVVPEK:406S-SEAVGPEPGSSGEETSDAVVPEK</t>
  </si>
  <si>
    <t>Q8BFT9</t>
  </si>
  <si>
    <t>Synaptic vesicle 2-related protein</t>
  </si>
  <si>
    <t>SVOP_MOUSE</t>
  </si>
  <si>
    <t>Svop</t>
  </si>
  <si>
    <t>25S-SEDDAASGEHDIQIEGVR</t>
  </si>
  <si>
    <t>1 Phosphorylation on S:7 Phosphorylation on S</t>
  </si>
  <si>
    <t>25;31</t>
  </si>
  <si>
    <t>25 Phosphorylation on S:31 Phosphorylation on S</t>
  </si>
  <si>
    <t>25S-SEDDAASGEHDIQIEGVR:31S-SEDDAASGEHDIQIEGVR</t>
  </si>
  <si>
    <t>31S-SEDDAASGEHDIQIEGVR</t>
  </si>
  <si>
    <t>708S-SEDELRPDVDEHTQK</t>
  </si>
  <si>
    <t>78S-SEDGYHSDGDYGEHDYR</t>
  </si>
  <si>
    <t>13S-SEDQDLQGLR</t>
  </si>
  <si>
    <t>268S-SEDRPSSPQVSVAAVETK</t>
  </si>
  <si>
    <t>89S-SEDSDEDEPCAISGK</t>
  </si>
  <si>
    <t>Q3UHQ6</t>
  </si>
  <si>
    <t>Protein dopey-2</t>
  </si>
  <si>
    <t>DOP2_MOUSE</t>
  </si>
  <si>
    <t>Dop1b</t>
  </si>
  <si>
    <t>597S-SEDSGIGLSASSPELSEHLR</t>
  </si>
  <si>
    <t>329S-SEEAHAEDSVMDHHFR</t>
  </si>
  <si>
    <t>P54276</t>
  </si>
  <si>
    <t>DNA mismatch repair protein Msh6</t>
  </si>
  <si>
    <t>MSH6_MOUSE</t>
  </si>
  <si>
    <t>Msh6</t>
  </si>
  <si>
    <t>227S-SEEDNYNESEEEAQPSVQGPR</t>
  </si>
  <si>
    <t>O35874</t>
  </si>
  <si>
    <t>Neutral amino acid transporter A</t>
  </si>
  <si>
    <t>SATT_MOUSE</t>
  </si>
  <si>
    <t>Slc1a4</t>
  </si>
  <si>
    <t>507S-SEEETSPLVTHQNPAGPVAIAPELESK</t>
  </si>
  <si>
    <t>Q6NV83</t>
  </si>
  <si>
    <t>U2 snRNP-associated SURP motif-containing protein</t>
  </si>
  <si>
    <t>SR140_MOUSE</t>
  </si>
  <si>
    <t>U2surp</t>
  </si>
  <si>
    <t>811S-SEEHHLYSNPVR</t>
  </si>
  <si>
    <t>43S-SEEITTGSAWFSFLESHNK</t>
  </si>
  <si>
    <t>370S-SEEKPETVEEEDRAAEATEDQETSMS</t>
  </si>
  <si>
    <t>Q9D709</t>
  </si>
  <si>
    <t>Transmembrane protein 79</t>
  </si>
  <si>
    <t>TMM79_MOUSE</t>
  </si>
  <si>
    <t>Tmem79</t>
  </si>
  <si>
    <t>107S-SEEPFK</t>
  </si>
  <si>
    <t>503S-SEESEEPMETDQNAK</t>
  </si>
  <si>
    <t>440S-SEESFRSREEEEGQEGQDAMSR</t>
  </si>
  <si>
    <t>706S-SEESLTSLHAVDGDSK</t>
  </si>
  <si>
    <t>604S-SEFDEGSER</t>
  </si>
  <si>
    <t>1733 Phosphorylation on S</t>
  </si>
  <si>
    <t>1733S-SEFGSLDR</t>
  </si>
  <si>
    <t>453 Phosphorylation on T</t>
  </si>
  <si>
    <t>453T-SEGGAAWGTPEASQEELR</t>
  </si>
  <si>
    <t>691S-SEGGVYHDPHSDDGTAPK</t>
  </si>
  <si>
    <t>212S-SEGITKPSLQQPSPK</t>
  </si>
  <si>
    <t>1087S-SEGSEYEEIPK</t>
  </si>
  <si>
    <t>1406 Phosphorylation on S</t>
  </si>
  <si>
    <t>1406S-SEGSPPPEEPEVTECPR</t>
  </si>
  <si>
    <t>740;737</t>
  </si>
  <si>
    <t>740 Phosphorylation on S:737 Phosphorylation on S</t>
  </si>
  <si>
    <t>740S-SEGSPVLPHEPSK:737S-SEGSPVLPHEPSK</t>
  </si>
  <si>
    <t>740S-SEGSPVLPHEPSK</t>
  </si>
  <si>
    <t>341S-SEGVQDAEPQSLVGSPSTR</t>
  </si>
  <si>
    <t>498S-SELDTIDSQHR</t>
  </si>
  <si>
    <t>505S-SELDTIDSQHR</t>
  </si>
  <si>
    <t>P59648</t>
  </si>
  <si>
    <t>FXYD domain-containing ion transport regulator 7</t>
  </si>
  <si>
    <t>FXYD7_MOUSE</t>
  </si>
  <si>
    <t>Fxyd7</t>
  </si>
  <si>
    <t>68S-SELPSSAPGGGGV</t>
  </si>
  <si>
    <t>72S-SELPSSAPGGGGV</t>
  </si>
  <si>
    <t>73S-SELPSSAPGGGGV</t>
  </si>
  <si>
    <t>547S-SELQAYIEQCQDSPTSGK</t>
  </si>
  <si>
    <t>2283 Phosphorylation on S</t>
  </si>
  <si>
    <t>2283S-SELSPITR</t>
  </si>
  <si>
    <t>Q9JIA7</t>
  </si>
  <si>
    <t>Sphingosine kinase 2</t>
  </si>
  <si>
    <t>SPHK2_MOUSE</t>
  </si>
  <si>
    <t>Sphk2</t>
  </si>
  <si>
    <t>379S-SELVLAPAPAPAATHSPLHR</t>
  </si>
  <si>
    <t>524T-SEMCENSEQPQAQPETPTQK</t>
  </si>
  <si>
    <t>1428S-SENEDIYYK</t>
  </si>
  <si>
    <t>Q91WC0</t>
  </si>
  <si>
    <t>Actin-histidine N-methyltransferase</t>
  </si>
  <si>
    <t>SETD3_MOUSE</t>
  </si>
  <si>
    <t>Setd3</t>
  </si>
  <si>
    <t>571S-SENESLSPEESENVTGEESSGSMAK</t>
  </si>
  <si>
    <t>500S-SENGMTGSTSSLNNVTQ</t>
  </si>
  <si>
    <t>P28660</t>
  </si>
  <si>
    <t>Nck-associated protein 1</t>
  </si>
  <si>
    <t>NCKP1_MOUSE</t>
  </si>
  <si>
    <t>Nckap1</t>
  </si>
  <si>
    <t>984S-SENISPEEEYK</t>
  </si>
  <si>
    <t>299S-SENNSSNSDIVHVEK</t>
  </si>
  <si>
    <t>299;300</t>
  </si>
  <si>
    <t>299 Phosphorylation on S:300 Phosphorylation on S</t>
  </si>
  <si>
    <t>299S-SENNSSNSDIVHVEK:300S-SENNSSNSDIVHVEK</t>
  </si>
  <si>
    <t>300S-SENNSSNSDIVHVEK</t>
  </si>
  <si>
    <t>302S-SENNSSNSDIVHVEK</t>
  </si>
  <si>
    <t>541;542</t>
  </si>
  <si>
    <t>541 Phosphorylation on S:542 Phosphorylation on S</t>
  </si>
  <si>
    <t>541S-SENSSTQSSPEMPTTK:542S-SENSSTQSSPEMPTTK</t>
  </si>
  <si>
    <t>542S-SENSSTQSSPEMPTTK</t>
  </si>
  <si>
    <t>339S-SEPAVGPLR</t>
  </si>
  <si>
    <t>Q60929</t>
  </si>
  <si>
    <t>Myocyte-specific enhancer factor 2A</t>
  </si>
  <si>
    <t>MEF2A_MOUSE</t>
  </si>
  <si>
    <t>Mef2a</t>
  </si>
  <si>
    <t>406S-SEPISPPRDR</t>
  </si>
  <si>
    <t>1014 Phosphorylation on S</t>
  </si>
  <si>
    <t>1014S-SEPQDFQEDSWGDTK</t>
  </si>
  <si>
    <t>1023S-SEPQDFQEDSWGDTK</t>
  </si>
  <si>
    <t>326S-SEPSDHSTQSPQQPSNGSLR</t>
  </si>
  <si>
    <t>329S-SEPSDHSTQSPQQPSNGSLR</t>
  </si>
  <si>
    <t>398S-SEPSLEPESFR</t>
  </si>
  <si>
    <t>409S-SEPSLEPESFRSPTFGK</t>
  </si>
  <si>
    <t>978S-SEPSSPDHGSSAIEQDLAALDAEMTQK</t>
  </si>
  <si>
    <t>981S-SEPSSPDHGSSAIEQDLAALDAEMTQK</t>
  </si>
  <si>
    <t>982S-SEPSSPDHGSSAIEQDLAALDAEMTQK</t>
  </si>
  <si>
    <t>987S-SEPSSPDHGSSAIEQDLAALDAEMTQK</t>
  </si>
  <si>
    <t>988 Phosphorylation on S</t>
  </si>
  <si>
    <t>988S-SEPSSPDHGSSAIEQDLAALDAEMTQK</t>
  </si>
  <si>
    <t>117S-SEQAEPPAAADTHEAGDQNEAEK</t>
  </si>
  <si>
    <t>422S-SEQPEEVLSSEEETAGVEHVR:423S-SEQPEEVLSSEEETAGVEHVR</t>
  </si>
  <si>
    <t>422S-SEQPEEVLSSEEETAGVEHVR</t>
  </si>
  <si>
    <t>423S-SEQPEEVLSSEEETAGVEHVR</t>
  </si>
  <si>
    <t>1216S-SEQPLSQVLPSLSPEHK</t>
  </si>
  <si>
    <t>1649 Phosphorylation on S</t>
  </si>
  <si>
    <t>1649S-SEQSSMSIEFGQESPEHSLAMDFSR</t>
  </si>
  <si>
    <t>278;280</t>
  </si>
  <si>
    <t>278 Phosphorylation on S:280 Phosphorylation on S</t>
  </si>
  <si>
    <t>278S-SESARGSDSEDEVLR:280S-SESARGSDSEDEVLR</t>
  </si>
  <si>
    <t>1330 Phosphorylation on S</t>
  </si>
  <si>
    <t>1330S-SESDLEEAEPVVIPR</t>
  </si>
  <si>
    <t>1332S-SESDLEEAEPVVIPR</t>
  </si>
  <si>
    <t>Q9JI46</t>
  </si>
  <si>
    <t>Diphosphoinositol polyphosphate phosphohydrolase 1</t>
  </si>
  <si>
    <t>NUDT3_MOUSE</t>
  </si>
  <si>
    <t>Nudt3</t>
  </si>
  <si>
    <t>30S-SESEEEVLLVSSSR</t>
  </si>
  <si>
    <t>272S-SESEVEEAAAIIAQRPDNPR</t>
  </si>
  <si>
    <t>1833 Phosphorylation on S</t>
  </si>
  <si>
    <t>1833S-SESGDEQFPTICR</t>
  </si>
  <si>
    <t>Q3UHD6</t>
  </si>
  <si>
    <t>Sorting nexin-27</t>
  </si>
  <si>
    <t>SNX27_MOUSE</t>
  </si>
  <si>
    <t>Snx27</t>
  </si>
  <si>
    <t>49S-SESGYGFNVR</t>
  </si>
  <si>
    <t>1319;1320</t>
  </si>
  <si>
    <t>1319 Phosphorylation on S:1320 Phosphorylation on S</t>
  </si>
  <si>
    <t>1319S-SESHGESSSELGEQDLSPQK:1320S-SESHGESSSELGEQDLSPQK</t>
  </si>
  <si>
    <t>1329S-SESHGESSSELGEQDLSPQK</t>
  </si>
  <si>
    <t>Q9DCB4</t>
  </si>
  <si>
    <t>cAMP-regulated phosphoprotein 21</t>
  </si>
  <si>
    <t>ARP21_MOUSE</t>
  </si>
  <si>
    <t>Arpp21</t>
  </si>
  <si>
    <t>32S-SESLDEEEK</t>
  </si>
  <si>
    <t>13S-SESPCLRDSPDRR</t>
  </si>
  <si>
    <t>P49312</t>
  </si>
  <si>
    <t>Heterogeneous nuclear ribonucleoprotein A1</t>
  </si>
  <si>
    <t>ROA1_MOUSE</t>
  </si>
  <si>
    <t>Hnrnpa1</t>
  </si>
  <si>
    <t>1 Phosphorylation on S:3 Phosphorylation on S</t>
  </si>
  <si>
    <t>4;6</t>
  </si>
  <si>
    <t>4S-SESPKEPEQLR:6S-SESPKEPEQLR</t>
  </si>
  <si>
    <t>6S-SESPKEPEQLR</t>
  </si>
  <si>
    <t>4S-SESPKEPEQLRK:6S-SESPKEPEQLRK</t>
  </si>
  <si>
    <t>6S-SESPKEPEQLRK</t>
  </si>
  <si>
    <t>312S-SESPPAELPSLR</t>
  </si>
  <si>
    <t>Q8K2F0</t>
  </si>
  <si>
    <t>Bromodomain-containing protein 3</t>
  </si>
  <si>
    <t>BRD3_MOUSE</t>
  </si>
  <si>
    <t>Brd3</t>
  </si>
  <si>
    <t>262S-SESPPPLSEPK</t>
  </si>
  <si>
    <t>298S-SESPTADSDASSLHEQPQQIAIK</t>
  </si>
  <si>
    <t>Q8VD65</t>
  </si>
  <si>
    <t>Phosphoinositide 3-kinase regulatory subunit 4</t>
  </si>
  <si>
    <t>PI3R4_MOUSE</t>
  </si>
  <si>
    <t>Pik3r4</t>
  </si>
  <si>
    <t>905S-SESSAGICVPLSTSPQVSEAAHIPSK</t>
  </si>
  <si>
    <t>1221;1222</t>
  </si>
  <si>
    <t>1221 Phosphorylation on S:1222 Phosphorylation on S</t>
  </si>
  <si>
    <t>1221S-SESSDFEVVPK:1222S-SESSDFEVVPK</t>
  </si>
  <si>
    <t>1728S-SESVAHLQSQPSLNSIHSSPGPK</t>
  </si>
  <si>
    <t>1729;1728</t>
  </si>
  <si>
    <t>1729 Phosphorylation on S:1728 Phosphorylation on S</t>
  </si>
  <si>
    <t>1729S-SESVAHLQSQPSLNSIHSSPGPK:1728S-SESVAHLQSQPSLNSIHSSPGPK</t>
  </si>
  <si>
    <t>1291S-SESVEGFLSPSR</t>
  </si>
  <si>
    <t>1411 Phosphorylation on S</t>
  </si>
  <si>
    <t>1411S-SETGSTISMSSLER</t>
  </si>
  <si>
    <t>141;145</t>
  </si>
  <si>
    <t>141 Phosphorylation on T:145 Phosphorylation on T</t>
  </si>
  <si>
    <t>141T-SETLVNAQQTPLGTPK:145T-SETLVNAQQTPLGTPK</t>
  </si>
  <si>
    <t>141 Phosphorylation on T</t>
  </si>
  <si>
    <t>141T-SETLVNAQQTPLGTPK</t>
  </si>
  <si>
    <t>145 Phosphorylation on T</t>
  </si>
  <si>
    <t>145T-SETLVNAQQTPLGTPK</t>
  </si>
  <si>
    <t>565 Phosphorylation on S</t>
  </si>
  <si>
    <t>565S-SETNWESPK</t>
  </si>
  <si>
    <t>1 Phosphorylation on S:3 Phosphorylation on T</t>
  </si>
  <si>
    <t>354S-SETPPHWR:356T-SETPPHWR</t>
  </si>
  <si>
    <t>640;638</t>
  </si>
  <si>
    <t>640 Phosphorylation on S:638 Phosphorylation on S</t>
  </si>
  <si>
    <t>640S-SETSQPPTPGSPSHSPLHSGPRPR:638S-SETSQPPTPGSPSHSPLHSGPRPR</t>
  </si>
  <si>
    <t>8 Phosphorylation on S:5 Phosphorylation on S:9 Phosphorylation on S</t>
  </si>
  <si>
    <t>593;590;594</t>
  </si>
  <si>
    <t>593 Phosphorylation on S:590 Phosphorylation on S:594 Phosphorylation on S</t>
  </si>
  <si>
    <t>593S-SETSSNPSSPEICPNK:590S-SETSSNPSSPEICPNK:594S-SETSSNPSSPEICPNK</t>
  </si>
  <si>
    <t>593;590</t>
  </si>
  <si>
    <t>593 Phosphorylation on S:590 Phosphorylation on S</t>
  </si>
  <si>
    <t>593S-SETSSNPSSPEICPNK:590S-SETSSNPSSPEICPNK</t>
  </si>
  <si>
    <t>594S-SETSSNPSSPEICPNK</t>
  </si>
  <si>
    <t>9 Phosphorylation on S:3 Phosphorylation on T:8 Phosphorylation on S</t>
  </si>
  <si>
    <t>594;588;593</t>
  </si>
  <si>
    <t>594 Phosphorylation on S:588 Phosphorylation on T:593 Phosphorylation on S</t>
  </si>
  <si>
    <t>594S-SETSSNPSSPEICPNK:588T-SETSSNPSSPEICPNK:593S-SETSSNPSSPEICPNK</t>
  </si>
  <si>
    <t>594;593</t>
  </si>
  <si>
    <t>594 Phosphorylation on S:593 Phosphorylation on S</t>
  </si>
  <si>
    <t>594S-SETSSNPSSPEICPNK:593S-SETSSNPSSPEICPNK</t>
  </si>
  <si>
    <t>590S-SETSSNPSSPEICPNK</t>
  </si>
  <si>
    <t>A2RSX7</t>
  </si>
  <si>
    <t>tRNA wybutosine-synthesizing protein 5</t>
  </si>
  <si>
    <t>TYW5_MOUSE</t>
  </si>
  <si>
    <t>Tyw5</t>
  </si>
  <si>
    <t>202S-SEVLNIDSPDLDK</t>
  </si>
  <si>
    <t>608;609</t>
  </si>
  <si>
    <t>608 Phosphorylation on S:609 Phosphorylation on S</t>
  </si>
  <si>
    <t>608S-SEVTSQSGLSNSSDSLDSSTRPPSVTR:609S-SEVTSQSGLSNSSDSLDSSTRPPSVTR</t>
  </si>
  <si>
    <t>608;606</t>
  </si>
  <si>
    <t>608 Phosphorylation on S:606 Phosphorylation on S</t>
  </si>
  <si>
    <t>608S-SEVTSQSGLSNSSDSLDSSTRPPSVTR:606S-SEVTSQSGLSNSSDSLDSSTRPPSVTR</t>
  </si>
  <si>
    <t>609;611</t>
  </si>
  <si>
    <t>609 Phosphorylation on S:611 Phosphorylation on S</t>
  </si>
  <si>
    <t>609S-SEVTSQSGLSNSSDSLDSSTRPPSVTR:611S-SEVTSQSGLSNSSDSLDSSTRPPSVTR</t>
  </si>
  <si>
    <t>611S-SEVTSQSGLSNSSDSLDSSTRPPSVTR</t>
  </si>
  <si>
    <t>30S-SEVVEDEGPRSPVAEEPGGSGSNSSETK</t>
  </si>
  <si>
    <t>14S-SFDDEESVDGNRPSSAASAFK</t>
  </si>
  <si>
    <t>74S-SFDDPIVQTER</t>
  </si>
  <si>
    <t>P53995</t>
  </si>
  <si>
    <t>Anaphase-promoting complex subunit 1</t>
  </si>
  <si>
    <t>APC1_MOUSE</t>
  </si>
  <si>
    <t>Anapc1</t>
  </si>
  <si>
    <t>688 Phosphorylation on S</t>
  </si>
  <si>
    <t>688S-SFDFEGSLSPVIAPK</t>
  </si>
  <si>
    <t>2545 Phosphorylation on S</t>
  </si>
  <si>
    <t>2545S-SFDHLISDTK</t>
  </si>
  <si>
    <t>132S-SFDSLGSQSSHSR</t>
  </si>
  <si>
    <t>132;135</t>
  </si>
  <si>
    <t>132 Phosphorylation on S:135 Phosphorylation on S</t>
  </si>
  <si>
    <t>132S-SFDSLGSQSSHSR:135S-SFDSLGSQSSHSR</t>
  </si>
  <si>
    <t>370T-SFDTVIGAGTPPGQTEPLLVVRPK</t>
  </si>
  <si>
    <t>Q9R0U0</t>
  </si>
  <si>
    <t>Serine/arginine-rich splicing factor 10</t>
  </si>
  <si>
    <t>SRS10_MOUSE</t>
  </si>
  <si>
    <t>Srsf10</t>
  </si>
  <si>
    <t>133S-SFDYNYR</t>
  </si>
  <si>
    <t>Q9Z0F8</t>
  </si>
  <si>
    <t>Disintegrin and metalloproteinase domain-containing protein 17</t>
  </si>
  <si>
    <t>ADA17_MOUSE</t>
  </si>
  <si>
    <t>Adam17</t>
  </si>
  <si>
    <t>794S-SFEDLTDHPVTR</t>
  </si>
  <si>
    <t>569S-SFEMSSFVETK</t>
  </si>
  <si>
    <t>495S-SFGNPFEGSR</t>
  </si>
  <si>
    <t>458S-SFGNPFEPQAR</t>
  </si>
  <si>
    <t>Q9CQS4</t>
  </si>
  <si>
    <t>Solute carrier family 25 member 46</t>
  </si>
  <si>
    <t>S2546_MOUSE</t>
  </si>
  <si>
    <t>Slc25a46</t>
  </si>
  <si>
    <t>45T-SFGSGTELGHWVTTPPDIPGSR</t>
  </si>
  <si>
    <t>1781S-SFHLLK</t>
  </si>
  <si>
    <t>382S-SFISSSPSSPSR</t>
  </si>
  <si>
    <t>1578 Phosphorylation on S</t>
  </si>
  <si>
    <t>1578S-SFLSEPSSPGR</t>
  </si>
  <si>
    <t>Q9DB20</t>
  </si>
  <si>
    <t>ATP synthase subunit O, mitochondrial</t>
  </si>
  <si>
    <t>ATPO_MOUSE</t>
  </si>
  <si>
    <t>Atp5po</t>
  </si>
  <si>
    <t>166S-SFLSPNQILK</t>
  </si>
  <si>
    <t>Q8BZH4</t>
  </si>
  <si>
    <t>Pogo transposable element with ZNF domain</t>
  </si>
  <si>
    <t>POGZ_MOUSE</t>
  </si>
  <si>
    <t>Pogz</t>
  </si>
  <si>
    <t>1334S-SFLVASVLPGPDGNVNSPTR</t>
  </si>
  <si>
    <t>Q8BML9</t>
  </si>
  <si>
    <t>Glutamine--tRNA ligase</t>
  </si>
  <si>
    <t>SYQ_MOUSE</t>
  </si>
  <si>
    <t>Qars</t>
  </si>
  <si>
    <t>70S-SFLVSYIANK</t>
  </si>
  <si>
    <t>377S-SFMNNWEVYK</t>
  </si>
  <si>
    <t>E9Q3L2</t>
  </si>
  <si>
    <t>Phosphatidylinositol 4-kinase alpha</t>
  </si>
  <si>
    <t>PI4KA_MOUSE</t>
  </si>
  <si>
    <t>Pi4ka</t>
  </si>
  <si>
    <t>233S-SFNDFR</t>
  </si>
  <si>
    <t>904 Phosphorylation on S</t>
  </si>
  <si>
    <t>904S-SFPLHSPVAGVAHR</t>
  </si>
  <si>
    <t>909S-SFPLHSPVAGVAHR</t>
  </si>
  <si>
    <t>6 Phosphorylation on S:1 Phosphorylation on S</t>
  </si>
  <si>
    <t>909;904</t>
  </si>
  <si>
    <t>909 Phosphorylation on S:904 Phosphorylation on S</t>
  </si>
  <si>
    <t>909S-SFPLHSPVAGVAHR:904S-SFPLHSPVAGVAHR</t>
  </si>
  <si>
    <t>591 Phosphorylation on S</t>
  </si>
  <si>
    <t>591S-SFPSRSPSQGDEDSALILTQDNLK</t>
  </si>
  <si>
    <t>593S-SFPSRSPSQGDEDSALILTQDNLK</t>
  </si>
  <si>
    <t>1079S-SFPSSHGLTTTR</t>
  </si>
  <si>
    <t>732S-SFQESLGQGSR</t>
  </si>
  <si>
    <t>178S-SFRPDFVLIR</t>
  </si>
  <si>
    <t>Q3V0G7</t>
  </si>
  <si>
    <t>GTPase-activating Rap/Ran-GAP domain-like protein 3</t>
  </si>
  <si>
    <t>GARL3_MOUSE</t>
  </si>
  <si>
    <t>Garnl3</t>
  </si>
  <si>
    <t>447S-SFSDVLPESPK</t>
  </si>
  <si>
    <t>449;455</t>
  </si>
  <si>
    <t>449 Phosphorylation on S:455 Phosphorylation on S</t>
  </si>
  <si>
    <t>449S-SFSDVLPESPK:455S-SFSDVLPESPK</t>
  </si>
  <si>
    <t>449S-SFSDVLPESPK</t>
  </si>
  <si>
    <t>455S-SFSDVLPESPK</t>
  </si>
  <si>
    <t>Q0GNC1</t>
  </si>
  <si>
    <t>Inverted formin-2</t>
  </si>
  <si>
    <t>INF2_MOUSE</t>
  </si>
  <si>
    <t>Inf2</t>
  </si>
  <si>
    <t>1218 Phosphorylation on S</t>
  </si>
  <si>
    <t>1218S-SFSEDAVTDSSGSGTLPR</t>
  </si>
  <si>
    <t>1226 Phosphorylation on S</t>
  </si>
  <si>
    <t>1226S-SFSEDAVTDSSGSGTLPR</t>
  </si>
  <si>
    <t>1228;1226</t>
  </si>
  <si>
    <t>1228 Phosphorylation on S:1226 Phosphorylation on S</t>
  </si>
  <si>
    <t>1228S-SFSEDAVTDSSGSGTLPR:1226S-SFSEDAVTDSSGSGTLPR</t>
  </si>
  <si>
    <t>1228S-SFSEDAVTDSSGSGTLPR</t>
  </si>
  <si>
    <t>750S-SFSEDREDGWGQSLGDR</t>
  </si>
  <si>
    <t>3889S-SFSEDVISHK</t>
  </si>
  <si>
    <t>Q5QNQ6</t>
  </si>
  <si>
    <t>Oxysterol-binding protein 2</t>
  </si>
  <si>
    <t>OSBP2_MOUSE</t>
  </si>
  <si>
    <t>Osbp2</t>
  </si>
  <si>
    <t>428S-SFSEGSFLTSK</t>
  </si>
  <si>
    <t>1977;1975</t>
  </si>
  <si>
    <t>1977 Phosphorylation on S:1975 Phosphorylation on S</t>
  </si>
  <si>
    <t>1977S-SFSISPSR:1975S-SFSISPSR</t>
  </si>
  <si>
    <t>1975;1977</t>
  </si>
  <si>
    <t>1975 Phosphorylation on S:1977 Phosphorylation on S</t>
  </si>
  <si>
    <t>1975S-SFSISPSRR:1977S-SFSISPSRR</t>
  </si>
  <si>
    <t>2029;2031</t>
  </si>
  <si>
    <t>2029 Phosphorylation on S:2031 Phosphorylation on S</t>
  </si>
  <si>
    <t>2029S-SFSISPVR:2031S-SFSISPVR</t>
  </si>
  <si>
    <t>2031 Phosphorylation on S</t>
  </si>
  <si>
    <t>2031S-SFSISPVR</t>
  </si>
  <si>
    <t>Q3UHB8</t>
  </si>
  <si>
    <t>Coiled-coil domain-containing protein 177</t>
  </si>
  <si>
    <t>CC177_MOUSE</t>
  </si>
  <si>
    <t>Ccdc177</t>
  </si>
  <si>
    <t>303S-SFSLGDLSHSPQTAQHVER</t>
  </si>
  <si>
    <t>303;308</t>
  </si>
  <si>
    <t>303 Phosphorylation on S:308 Phosphorylation on S</t>
  </si>
  <si>
    <t>303S-SFSLGDLSHSPQTAQHVER:308S-SFSLGDLSHSPQTAQHVER</t>
  </si>
  <si>
    <t>310S-SFSLGDLSHSPQTAQHVER</t>
  </si>
  <si>
    <t>Q9CW07</t>
  </si>
  <si>
    <t>Protein phosphatase 1 regulatory subunit 3G</t>
  </si>
  <si>
    <t>PP13G_MOUSE</t>
  </si>
  <si>
    <t>Ppp1r3g</t>
  </si>
  <si>
    <t>81S-SFSLPADPILQAAK</t>
  </si>
  <si>
    <t>Q8BGH4</t>
  </si>
  <si>
    <t>Receptor expression-enhancing protein 1</t>
  </si>
  <si>
    <t>REEP1_MOUSE</t>
  </si>
  <si>
    <t>Reep1</t>
  </si>
  <si>
    <t>152S-SFSMQDLTTIR</t>
  </si>
  <si>
    <t>395S-SFSPEER</t>
  </si>
  <si>
    <t>151S-SFSPGDFR</t>
  </si>
  <si>
    <t>2190 Phosphorylation on S</t>
  </si>
  <si>
    <t>2190S-SFSPGSYER</t>
  </si>
  <si>
    <t>Q61127</t>
  </si>
  <si>
    <t>NGFI-A-binding protein 2</t>
  </si>
  <si>
    <t>NAB2_MOUSE</t>
  </si>
  <si>
    <t>Nab2</t>
  </si>
  <si>
    <t>159;162</t>
  </si>
  <si>
    <t>159 Phosphorylation on S:162 Phosphorylation on S</t>
  </si>
  <si>
    <t>159S-SFSPKSPLELGEK:162S-SFSPKSPLELGEK</t>
  </si>
  <si>
    <t>Q60949</t>
  </si>
  <si>
    <t>TBC1 domain family member 1</t>
  </si>
  <si>
    <t>TBCD1_MOUSE</t>
  </si>
  <si>
    <t>Tbc1d1</t>
  </si>
  <si>
    <t>231S-SFSQPGLR</t>
  </si>
  <si>
    <t>119S-SFSVEREPQENNSNYPDEPWR</t>
  </si>
  <si>
    <t>1991 Phosphorylation on S</t>
  </si>
  <si>
    <t>1991S-SFSVPKK</t>
  </si>
  <si>
    <t>567S-SFYGDLDSPLPK</t>
  </si>
  <si>
    <t>P63017</t>
  </si>
  <si>
    <t>Heat shock cognate 71 kDa protein</t>
  </si>
  <si>
    <t>HSP7C_MOUSE</t>
  </si>
  <si>
    <t>Hspa8</t>
  </si>
  <si>
    <t>113S-SFYPEEVSSMVLTK</t>
  </si>
  <si>
    <t>808S-SGAASTGGGVYLHSQSQPSSQYR</t>
  </si>
  <si>
    <t>470S-SGAPSVLPH</t>
  </si>
  <si>
    <t>22S-SGAQASSTPLSPTR</t>
  </si>
  <si>
    <t>18S-SGDALTTVVVK</t>
  </si>
  <si>
    <t>1234 Phosphorylation on T</t>
  </si>
  <si>
    <t>1234T-SGDGESTPVEHVR</t>
  </si>
  <si>
    <t>920 Phosphorylation on S</t>
  </si>
  <si>
    <t>920S-SGDLGDMEPLK</t>
  </si>
  <si>
    <t>193S-SGDNSSSSLGDVVTGTR</t>
  </si>
  <si>
    <t>169S-SGDRSGYSSPGSPGTPGSR:166S-SGDRSGYSSPGSPGTPGSR</t>
  </si>
  <si>
    <t>170S-SGDRSGYSSPGSPGTPGSR</t>
  </si>
  <si>
    <t>173S-SGDRSGYSSPGSPGTPGSR</t>
  </si>
  <si>
    <t>331S-SGDSIQQHVK</t>
  </si>
  <si>
    <t>478S-SGDSSGSGSGGGGAAPAFPPPPESPPALRPK</t>
  </si>
  <si>
    <t>1853 Phosphorylation on S</t>
  </si>
  <si>
    <t>1853S-SGEEEDSGSAAQLGMCNR</t>
  </si>
  <si>
    <t>473S-SGEGEVSGLLR</t>
  </si>
  <si>
    <t>655S-SGFFVESPR</t>
  </si>
  <si>
    <t>Q8BHC1</t>
  </si>
  <si>
    <t>Ras-related protein Rab-39B</t>
  </si>
  <si>
    <t>RB39B_MOUSE</t>
  </si>
  <si>
    <t>Rab39b</t>
  </si>
  <si>
    <t>201S-SGFVPNVVHSSEEVIK</t>
  </si>
  <si>
    <t>Q8BYR5</t>
  </si>
  <si>
    <t>Calcium-dependent secretion activator 2</t>
  </si>
  <si>
    <t>CAPS2_MOUSE</t>
  </si>
  <si>
    <t>Cadps2</t>
  </si>
  <si>
    <t>63;65</t>
  </si>
  <si>
    <t>63 Phosphorylation on S:65 Phosphorylation on S</t>
  </si>
  <si>
    <t>63S-SGGGSGGGAARPVSPSPSVLSEGR:65S-SGGGSGGGAARPVSPSPSVLSEGR</t>
  </si>
  <si>
    <t>45S-SGGIVISPFR</t>
  </si>
  <si>
    <t>Q91V92</t>
  </si>
  <si>
    <t>ATP-citrate synthase</t>
  </si>
  <si>
    <t>ACLY_MOUSE</t>
  </si>
  <si>
    <t>Acly</t>
  </si>
  <si>
    <t>653S-SGGMSNELNNIISR</t>
  </si>
  <si>
    <t>1314 Phosphorylation on T</t>
  </si>
  <si>
    <t>1314T-SGGSSQVFFMTLNR</t>
  </si>
  <si>
    <t>71S-SGGTMPSIFGVK</t>
  </si>
  <si>
    <t>691S-SGHFEQAIK</t>
  </si>
  <si>
    <t>Q8BLK3</t>
  </si>
  <si>
    <t>Limbic system-associated membrane protein</t>
  </si>
  <si>
    <t>LSAMP_MOUSE</t>
  </si>
  <si>
    <t>Lsamp</t>
  </si>
  <si>
    <t>68S-SGIIFAGHDK</t>
  </si>
  <si>
    <t>266S-SGIIIGAEGDPPK</t>
  </si>
  <si>
    <t>1635 Phosphorylation on S</t>
  </si>
  <si>
    <t>1635S-SGILVPSEK</t>
  </si>
  <si>
    <t>85S-SGKLSQELDFVSHNVR</t>
  </si>
  <si>
    <t>1 Phosphorylation on S:6 Phosphorylation on S:4 Phosphorylation on S</t>
  </si>
  <si>
    <t>327;332;330</t>
  </si>
  <si>
    <t>327 Phosphorylation on S:332 Phosphorylation on S:330 Phosphorylation on S</t>
  </si>
  <si>
    <t>327S-SGKSPSPSPTSPGSLR:332S-SGKSPSPSPTSPGSLR:330S-SGKSPSPSPTSPGSLR</t>
  </si>
  <si>
    <t>4 Phosphorylation on S:6 Phosphorylation on S:8 Phosphorylation on S</t>
  </si>
  <si>
    <t>330;332;334</t>
  </si>
  <si>
    <t>330 Phosphorylation on S:332 Phosphorylation on S:334 Phosphorylation on S</t>
  </si>
  <si>
    <t>330S-SGKSPSPSPTSPGSLR:332S-SGKSPSPSPTSPGSLR:334S-SGKSPSPSPTSPGSLR</t>
  </si>
  <si>
    <t>330S-SGKSPSPSPTSPGSLR</t>
  </si>
  <si>
    <t>332;330</t>
  </si>
  <si>
    <t>332 Phosphorylation on S:330 Phosphorylation on S</t>
  </si>
  <si>
    <t>332S-SGKSPSPSPTSPGSLR:330S-SGKSPSPSPTSPGSLR</t>
  </si>
  <si>
    <t>332;334;337</t>
  </si>
  <si>
    <t>332 Phosphorylation on S:334 Phosphorylation on S:337 Phosphorylation on S</t>
  </si>
  <si>
    <t>332S-SGKSPSPSPTSPGSLR:334S-SGKSPSPSPTSPGSLR:337S-SGKSPSPSPTSPGSLR</t>
  </si>
  <si>
    <t>334;332</t>
  </si>
  <si>
    <t>334 Phosphorylation on S:332 Phosphorylation on S</t>
  </si>
  <si>
    <t>334S-SGKSPSPSPTSPGSLR:332S-SGKSPSPSPTSPGSLR</t>
  </si>
  <si>
    <t>337;334</t>
  </si>
  <si>
    <t>337 Phosphorylation on S:334 Phosphorylation on S</t>
  </si>
  <si>
    <t>337S-SGKSPSPSPTSPGSLR:334S-SGKSPSPSPTSPGSLR</t>
  </si>
  <si>
    <t>330S-SGKSPSPSPTSPGSLRK:332S-SGKSPSPSPTSPGSLRK:334S-SGKSPSPSPTSPGSLRK</t>
  </si>
  <si>
    <t>6 Phosphorylation on S:11 Phosphorylation on S:8 Phosphorylation on S</t>
  </si>
  <si>
    <t>332;337;334</t>
  </si>
  <si>
    <t>332 Phosphorylation on S:337 Phosphorylation on S:334 Phosphorylation on S</t>
  </si>
  <si>
    <t>332S-SGKSPSPSPTSPGSLRK:337S-SGKSPSPSPTSPGSLRK:334S-SGKSPSPSPTSPGSLRK</t>
  </si>
  <si>
    <t>8 Phosphorylation on S:4 Phosphorylation on S:1 Phosphorylation on S:6 Phosphorylation on S</t>
  </si>
  <si>
    <t>334;330;327;332</t>
  </si>
  <si>
    <t>334 Phosphorylation on S:330 Phosphorylation on S:327 Phosphorylation on S:332 Phosphorylation on S</t>
  </si>
  <si>
    <t>334S-SGKSPSPSPTSPGSLRK:330S-SGKSPSPSPTSPGSLRK:327S-SGKSPSPSPTSPGSLRK:332S-SGKSPSPSPTSPGSLRK</t>
  </si>
  <si>
    <t>334;337</t>
  </si>
  <si>
    <t>334 Phosphorylation on S:337 Phosphorylation on S</t>
  </si>
  <si>
    <t>334S-SGKSPSPSPTSPGSLRK:337S-SGKSPSPSPTSPGSLRK</t>
  </si>
  <si>
    <t>263S-SGKYDLDFKSPDDPSR</t>
  </si>
  <si>
    <t>108S-SGLGLGAASASTSGSGPADSVMR</t>
  </si>
  <si>
    <t>109T-SGLGLGAASASTSGSGPADSVMR</t>
  </si>
  <si>
    <t>322S-SGLLNSTSDSDLVR</t>
  </si>
  <si>
    <t>1057S-SGLSLEELR</t>
  </si>
  <si>
    <t>O70310</t>
  </si>
  <si>
    <t>Glycylpeptide N-tetradecanoyltransferase 1</t>
  </si>
  <si>
    <t>NMT1_MOUSE</t>
  </si>
  <si>
    <t>Nmt1</t>
  </si>
  <si>
    <t>47S-SGLSPANDTGAK</t>
  </si>
  <si>
    <t>152S-SGNPSSLGDIGNRRSPPPSLAK</t>
  </si>
  <si>
    <t>Q9JJK2</t>
  </si>
  <si>
    <t>LanC-like protein 2</t>
  </si>
  <si>
    <t>LANC2_MOUSE</t>
  </si>
  <si>
    <t>Lancl2</t>
  </si>
  <si>
    <t>311S-SGNYPSSLSNETDR</t>
  </si>
  <si>
    <t>14 Phosphorylation on S:16 Phosphorylation on S</t>
  </si>
  <si>
    <t>529;531</t>
  </si>
  <si>
    <t>529 Phosphorylation on S:531 Phosphorylation on S</t>
  </si>
  <si>
    <t>529S-SGPALPPEGTLARSPSIDSIQK:531S-SGPALPPEGTLARSPSIDSIQK</t>
  </si>
  <si>
    <t>78S-SGPFGQIFRPDNFVFGQSGAGNNWAK</t>
  </si>
  <si>
    <t>95S-SGPFGQIFRPDNFVFGQSGAGNNWAK</t>
  </si>
  <si>
    <t>38S-SGPPRPVPLK</t>
  </si>
  <si>
    <t>385S-SGPQCSSPTCQEETEDVR</t>
  </si>
  <si>
    <t>287S-SGQLGLPDEENRR</t>
  </si>
  <si>
    <t>2674 Phosphorylation on S</t>
  </si>
  <si>
    <t>2674S-SGRSPTGNTPPVIDSVSEK</t>
  </si>
  <si>
    <t>524S-SGSALLQSQSSTEDPK</t>
  </si>
  <si>
    <t>525S-SGSALLQSQSSTEDPKDEPTELK</t>
  </si>
  <si>
    <t>288S-SGSGLQEPMMPFGASAFK</t>
  </si>
  <si>
    <t>290S-SGSGLQEPMMPFGASAFK</t>
  </si>
  <si>
    <t>315S-SGSGMSVISSSSVDQR</t>
  </si>
  <si>
    <t>P47757</t>
  </si>
  <si>
    <t>F-actin-capping protein subunit beta</t>
  </si>
  <si>
    <t>CAPZB_MOUSE</t>
  </si>
  <si>
    <t>Capzb</t>
  </si>
  <si>
    <t>182S-SGSGTMNLGGSLTR</t>
  </si>
  <si>
    <t>184S-SGSGTMNLGGSLTR</t>
  </si>
  <si>
    <t>P0C7M9</t>
  </si>
  <si>
    <t>C-type lectin domain family 2 member L</t>
  </si>
  <si>
    <t>CLC2L_MOUSE</t>
  </si>
  <si>
    <t>Clec2l</t>
  </si>
  <si>
    <t>47S-SGSGYEGSTSWK</t>
  </si>
  <si>
    <t>52S-SGSGYEGSTSWK</t>
  </si>
  <si>
    <t>52;47</t>
  </si>
  <si>
    <t>52 Phosphorylation on S:47 Phosphorylation on S</t>
  </si>
  <si>
    <t>52S-SGSGYEGSTSWK:47S-SGSGYEGSTSWK</t>
  </si>
  <si>
    <t>Q8BL97</t>
  </si>
  <si>
    <t>Serine/arginine-rich splicing factor 7</t>
  </si>
  <si>
    <t>SRSF7_MOUSE</t>
  </si>
  <si>
    <t>Srsf7</t>
  </si>
  <si>
    <t>210S-SGSIIGSR</t>
  </si>
  <si>
    <t>212;210</t>
  </si>
  <si>
    <t>212 Phosphorylation on S:210 Phosphorylation on S</t>
  </si>
  <si>
    <t>212S-SGSIIGSR:210S-SGSIIGSR</t>
  </si>
  <si>
    <t>212S-SGSIIGSR</t>
  </si>
  <si>
    <t>216S-SGSIIGSR</t>
  </si>
  <si>
    <t>411S-SGSIVELLAGGGSSCSPVLSR</t>
  </si>
  <si>
    <t>398S-SGSIVELLAGGGSSCSPVLSR</t>
  </si>
  <si>
    <t>396S-SGSIVELLAGGGSSCSPVLSR</t>
  </si>
  <si>
    <t>236S-SGSLEEVPNVGVNK</t>
  </si>
  <si>
    <t>1220S-SGSLPSLHDIIK</t>
  </si>
  <si>
    <t>1222S-SGSLPSLHDIIK</t>
  </si>
  <si>
    <t>305S-SGSMEEDVDTSPGGDYYTSPNSPTSSSR</t>
  </si>
  <si>
    <t>8 Phosphorylation on Y:14 Phosphorylation on S</t>
  </si>
  <si>
    <t>302;308</t>
  </si>
  <si>
    <t>302 Phosphorylation on Y:308 Phosphorylation on S</t>
  </si>
  <si>
    <t>302Y-SGSNKSSYEGHPLSEER:308S-SGSNKSSYEGHPLSEER</t>
  </si>
  <si>
    <t>Q80TT2</t>
  </si>
  <si>
    <t>BAI1-associated protein 3</t>
  </si>
  <si>
    <t>BAIP3_MOUSE</t>
  </si>
  <si>
    <t>Baiap3</t>
  </si>
  <si>
    <t>76S-SGSPAPAEPVDPNR</t>
  </si>
  <si>
    <t>78S-SGSPAPAEPVDPNR</t>
  </si>
  <si>
    <t>Q9DBT3</t>
  </si>
  <si>
    <t>Coiled-coil domain-containing protein 97</t>
  </si>
  <si>
    <t>CCD97_MOUSE</t>
  </si>
  <si>
    <t>Ccdc97</t>
  </si>
  <si>
    <t>212S-SGSPGTPAYPLSDLLFQSYQER</t>
  </si>
  <si>
    <t>215T-SGSPGTPAYPLSDLLFQSYQER</t>
  </si>
  <si>
    <t>Q9CR78</t>
  </si>
  <si>
    <t>Myb/SANT-like DNA-binding domain-containing protein 3</t>
  </si>
  <si>
    <t>MSD3_MOUSE</t>
  </si>
  <si>
    <t>Msantd3</t>
  </si>
  <si>
    <t>98S-SGSPLLSSHVLDK</t>
  </si>
  <si>
    <t>1497S-SGSSQELDGKPSASPQER</t>
  </si>
  <si>
    <t>1498;1497</t>
  </si>
  <si>
    <t>1498 Phosphorylation on S:1497 Phosphorylation on S</t>
  </si>
  <si>
    <t>1498S-SGSSQELDGKPSASPQER:1497S-SGSSQELDGKPSASPQER</t>
  </si>
  <si>
    <t>1498;1506</t>
  </si>
  <si>
    <t>1498 Phosphorylation on S:1506 Phosphorylation on S</t>
  </si>
  <si>
    <t>1498S-SGSSQELDGKPSASPQER:1506S-SGSSQELDGKPSASPQER</t>
  </si>
  <si>
    <t>1508 Phosphorylation on S</t>
  </si>
  <si>
    <t>1508S-SGSSQELDGKPSASPQER</t>
  </si>
  <si>
    <t>Q3U1Y4</t>
  </si>
  <si>
    <t>DENN domain-containing protein 4B</t>
  </si>
  <si>
    <t>DEN4B_MOUSE</t>
  </si>
  <si>
    <t>Dennd4b</t>
  </si>
  <si>
    <t>925 Phosphorylation on Y</t>
  </si>
  <si>
    <t>925Y-SGSSQTEPYLERPSPTRPLQR</t>
  </si>
  <si>
    <t>930S-SGSSQTEPYLERPSPTRPLQR</t>
  </si>
  <si>
    <t>P70698</t>
  </si>
  <si>
    <t>CTP synthase 1</t>
  </si>
  <si>
    <t>PYRG1_MOUSE</t>
  </si>
  <si>
    <t>Ctps1</t>
  </si>
  <si>
    <t>573S-SGSSSPDSEITELK</t>
  </si>
  <si>
    <t>574S-SGSSSPDSEITELK</t>
  </si>
  <si>
    <t>574;575</t>
  </si>
  <si>
    <t>574 Phosphorylation on S:575 Phosphorylation on S</t>
  </si>
  <si>
    <t>574S-SGSSSPDSEITELK:575S-SGSSSPDSEITELK</t>
  </si>
  <si>
    <t>575S-SGSSSPDSEITELK</t>
  </si>
  <si>
    <t>762 Phosphorylation on S</t>
  </si>
  <si>
    <t>762S-SGTASGGSTPHLGGPGPGRPSSK</t>
  </si>
  <si>
    <t>718S-SGTGSGGSTPHISGPGPGRPSSK</t>
  </si>
  <si>
    <t>Q8R502</t>
  </si>
  <si>
    <t>Volume-regulated anion channel subunit LRRC8C</t>
  </si>
  <si>
    <t>LRC8C_MOUSE</t>
  </si>
  <si>
    <t>Lrrc8c</t>
  </si>
  <si>
    <t>196S-SGTIQSGPEGNLVR</t>
  </si>
  <si>
    <t>821S-SGTPPRPGSVTNMQADECTATPQR</t>
  </si>
  <si>
    <t>9 Phosphorylation on S:3 Phosphorylation on T</t>
  </si>
  <si>
    <t>829;823</t>
  </si>
  <si>
    <t>829 Phosphorylation on S:823 Phosphorylation on T</t>
  </si>
  <si>
    <t>829S-SGTPPRPGSVTNMQADECTATPQR:823T-SGTPPRPGSVTNMQADECTATPQR</t>
  </si>
  <si>
    <t>11 Phosphorylation on T:19 Phosphorylation on T</t>
  </si>
  <si>
    <t>831;839</t>
  </si>
  <si>
    <t>831 Phosphorylation on T:839 Phosphorylation on T</t>
  </si>
  <si>
    <t>831T-SGTPPRPGSVTNMQADECTATPQR:839T-SGTPPRPGSVTNMQADECTATPQR</t>
  </si>
  <si>
    <t>823 Phosphorylation on T</t>
  </si>
  <si>
    <t>823T-SGTPPRPGSVTNMQADECTATPQR</t>
  </si>
  <si>
    <t>Q91YK2</t>
  </si>
  <si>
    <t>Ribosomal RNA processing protein 1 homolog B</t>
  </si>
  <si>
    <t>RRP1B_MOUSE</t>
  </si>
  <si>
    <t>Rrp1b</t>
  </si>
  <si>
    <t>525;527</t>
  </si>
  <si>
    <t>525 Phosphorylation on T:527 Phosphorylation on T</t>
  </si>
  <si>
    <t>525T-SGTPTSPVEGK:527T-SGTPTSPVEGK</t>
  </si>
  <si>
    <t>937S-SGTSQEELR</t>
  </si>
  <si>
    <t>Q80YS6</t>
  </si>
  <si>
    <t>Actin filament-associated protein 1</t>
  </si>
  <si>
    <t>AFAP1_MOUSE</t>
  </si>
  <si>
    <t>Afap1</t>
  </si>
  <si>
    <t>669S-SGTSSPQSPVFR</t>
  </si>
  <si>
    <t>1592 Phosphorylation on S</t>
  </si>
  <si>
    <t>1592S-SGTSTPTTPGSTAITPGTPPSYSSR</t>
  </si>
  <si>
    <t>1609 Phosphorylation on T</t>
  </si>
  <si>
    <t>1609T-SGTSTPTTPGSTAITPGTPPSYSSR</t>
  </si>
  <si>
    <t>Q61823</t>
  </si>
  <si>
    <t>Programmed cell death protein 4</t>
  </si>
  <si>
    <t>PDCD4_MOUSE</t>
  </si>
  <si>
    <t>Pdcd4</t>
  </si>
  <si>
    <t>94S-SGVAVPTSPK</t>
  </si>
  <si>
    <t>154 Phosphorylation on Y</t>
  </si>
  <si>
    <t>154Y-SGYFDER</t>
  </si>
  <si>
    <t>Q6PHU5</t>
  </si>
  <si>
    <t>Sortilin</t>
  </si>
  <si>
    <t>SORT_MOUSE</t>
  </si>
  <si>
    <t>Sort1</t>
  </si>
  <si>
    <t>819 Phosphorylation on S</t>
  </si>
  <si>
    <t>819S-SGYHDDSDEDLLE</t>
  </si>
  <si>
    <t>394S-SGYMSDSDLMGK</t>
  </si>
  <si>
    <t>166S-SGYSSPGSPGTPGSR</t>
  </si>
  <si>
    <t>169S-SGYSSPGSPGTPGSR</t>
  </si>
  <si>
    <t>4 Phosphorylation on S:8 Phosphorylation on S:5 Phosphorylation on S</t>
  </si>
  <si>
    <t>169S-SGYSSPGSPGTPGSR:173S-SGYSSPGSPGTPGSR:170S-SGYSSPGSPGTPGSR</t>
  </si>
  <si>
    <t>170S-SGYSSPGSPGTPGSR</t>
  </si>
  <si>
    <t>170S-SGYSSPGSPGTPGSR:173S-SGYSSPGSPGTPGSR</t>
  </si>
  <si>
    <t>170S-SGYSSPGSPGTPGSR:169S-SGYSSPGSPGTPGSR</t>
  </si>
  <si>
    <t>173S-SGYSSPGSPGTPGSR</t>
  </si>
  <si>
    <t>173S-SGYSSPGSPGTPGSR:179S-SGYSSPGSPGTPGSR</t>
  </si>
  <si>
    <t>8 Phosphorylation on S:5 Phosphorylation on S:14 Phosphorylation on S</t>
  </si>
  <si>
    <t>173S-SGYSSPGSPGTPGSR:170S-SGYSSPGSPGTPGSR:179S-SGYSSPGSPGTPGSR</t>
  </si>
  <si>
    <t>176T-SGYSSPGSPGTPGSR</t>
  </si>
  <si>
    <t>179S-SGYSSPGSPGTPGSR</t>
  </si>
  <si>
    <t>Q8CI03</t>
  </si>
  <si>
    <t>FLYWCH-type zinc finger-containing protein 1</t>
  </si>
  <si>
    <t>FWCH1_MOUSE</t>
  </si>
  <si>
    <t>Flywch1</t>
  </si>
  <si>
    <t>294S-SHCHSPDIEGLQAR</t>
  </si>
  <si>
    <t>63S-SHEAEVLK</t>
  </si>
  <si>
    <t>365S-SHHAPMSPGSSGGGGQPLAR</t>
  </si>
  <si>
    <t>Q8VE91</t>
  </si>
  <si>
    <t>Reticulophagy regulator 1</t>
  </si>
  <si>
    <t>RETR1_MOUSE</t>
  </si>
  <si>
    <t>Retreg1</t>
  </si>
  <si>
    <t>264S-SHKDDSELDFSALCPK</t>
  </si>
  <si>
    <t>2711 Phosphorylation on S</t>
  </si>
  <si>
    <t>2711S-SHLAEDSQTHSADAADGSDGDLNR</t>
  </si>
  <si>
    <t>399 Phosphorylation on S</t>
  </si>
  <si>
    <t>399S-SHLDLLK</t>
  </si>
  <si>
    <t>107S-SHNDFVAILDLPEGEHQYK</t>
  </si>
  <si>
    <t>401S-SHPPANFFGSGPILQNSPPLSSK</t>
  </si>
  <si>
    <t>319S-SHREPPSPADVPEK</t>
  </si>
  <si>
    <t>1051S-SHSDIVNLIK</t>
  </si>
  <si>
    <t>211S-SHSELLK</t>
  </si>
  <si>
    <t>213S-SHSELLK</t>
  </si>
  <si>
    <t>14 Phosphorylation on S:19 Phosphorylation on S</t>
  </si>
  <si>
    <t>296;301</t>
  </si>
  <si>
    <t>296 Phosphorylation on S:301 Phosphorylation on S</t>
  </si>
  <si>
    <t>296S-SHSESASPSALSSSPNNLSPTGWSQPK:301S-SHSESASPSALSSSPNNLSPTGWSQPK</t>
  </si>
  <si>
    <t>301S-SHSESASPSALSSSPNNLSPTGWSQPK</t>
  </si>
  <si>
    <t>Q80TG9</t>
  </si>
  <si>
    <t>Leucine-rich repeat and fibronectin type-III domain-containing protein 2</t>
  </si>
  <si>
    <t>LRFN2_MOUSE</t>
  </si>
  <si>
    <t>Lrfn2</t>
  </si>
  <si>
    <t>742S-SHSFDMGDFAAAAAAVPGGYSPPR</t>
  </si>
  <si>
    <t>20 Phosphorylation on Y</t>
  </si>
  <si>
    <t>741 Phosphorylation on Y</t>
  </si>
  <si>
    <t>741Y-SHSFDMGDFAAAAAAVPGGYSPPRR</t>
  </si>
  <si>
    <t>742S-SHSFDMGDFAAAAAAVPGGYSPPRR</t>
  </si>
  <si>
    <t>536;539</t>
  </si>
  <si>
    <t>536 Phosphorylation on S:539 Phosphorylation on S</t>
  </si>
  <si>
    <t>536S-SHSGTSPDNTAPPPPPPRPQPSHSR:539S-SHSGTSPDNTAPPPPPPRPQPSHSR</t>
  </si>
  <si>
    <t>831S-SHSLDDLQGDADVGK</t>
  </si>
  <si>
    <t>231;234</t>
  </si>
  <si>
    <t>231 Phosphorylation on S:234 Phosphorylation on S</t>
  </si>
  <si>
    <t>231S-SHSLDSLSR:234S-SHSLDSLSR</t>
  </si>
  <si>
    <t>231S-SHSLDSLSR</t>
  </si>
  <si>
    <t>A2AR50</t>
  </si>
  <si>
    <t>Ras-specific guanine nucleotide-releasing factor RalGPS1</t>
  </si>
  <si>
    <t>RGPS1_MOUSE</t>
  </si>
  <si>
    <t>Ralgps1</t>
  </si>
  <si>
    <t>342S-SHSLGNNLMCQLSVVESK</t>
  </si>
  <si>
    <t>46S-SHSLPNSLDYAQASER</t>
  </si>
  <si>
    <t>Q8CBE3</t>
  </si>
  <si>
    <t>WD repeat-containing protein 37</t>
  </si>
  <si>
    <t>WDR37_MOUSE</t>
  </si>
  <si>
    <t>Wdr37</t>
  </si>
  <si>
    <t>22S-SHSLSIR</t>
  </si>
  <si>
    <t>22;24</t>
  </si>
  <si>
    <t>22 Phosphorylation on S:24 Phosphorylation on S</t>
  </si>
  <si>
    <t>22S-SHSLSIR:24S-SHSLSIR</t>
  </si>
  <si>
    <t>Q80WQ4</t>
  </si>
  <si>
    <t>Probable tRNA methyltransferase 9B</t>
  </si>
  <si>
    <t>TRM9B_MOUSE</t>
  </si>
  <si>
    <t>Trmt9b</t>
  </si>
  <si>
    <t>212S-SHSMDYGSAVAR</t>
  </si>
  <si>
    <t>303S-SHSPLPAPPSK</t>
  </si>
  <si>
    <t>O54829</t>
  </si>
  <si>
    <t>Regulator of G-protein signaling 7</t>
  </si>
  <si>
    <t>RGS7_MOUSE</t>
  </si>
  <si>
    <t>Rgs7</t>
  </si>
  <si>
    <t>241S-SHSPTHTPTPETKPPTEDELHQQIK</t>
  </si>
  <si>
    <t>585S-SHSQDIPVIPNLFPEK</t>
  </si>
  <si>
    <t>1000 Phosphorylation on S</t>
  </si>
  <si>
    <t>1000S-SHSSPSLNPDASPVTAK</t>
  </si>
  <si>
    <t>1001S-SHSSPSLNPDASPVTAK</t>
  </si>
  <si>
    <t>1001;1000</t>
  </si>
  <si>
    <t>1001 Phosphorylation on S:1000 Phosphorylation on S</t>
  </si>
  <si>
    <t>1001S-SHSSPSLNPDASPVTAK:1000S-SHSSPSLNPDASPVTAK</t>
  </si>
  <si>
    <t>6 Phosphorylation on S:4 Phosphorylation on S:12 Phosphorylation on S</t>
  </si>
  <si>
    <t>1003;1001;1009</t>
  </si>
  <si>
    <t>1003 Phosphorylation on S:1001 Phosphorylation on S:1009 Phosphorylation on S</t>
  </si>
  <si>
    <t>1003S-SHSSPSLNPDASPVTAK:1001S-SHSSPSLNPDASPVTAK:1009S-SHSSPSLNPDASPVTAK</t>
  </si>
  <si>
    <t>1003;1009</t>
  </si>
  <si>
    <t>1003 Phosphorylation on S:1009 Phosphorylation on S</t>
  </si>
  <si>
    <t>1003S-SHSSPSLNPDASPVTAK:1009S-SHSSPSLNPDASPVTAK</t>
  </si>
  <si>
    <t>1009S-SHSSPSLNPDASPVTAK</t>
  </si>
  <si>
    <t>4774 Phosphorylation on S</t>
  </si>
  <si>
    <t>4774S-SHSSQNSQQSPKPSVIK</t>
  </si>
  <si>
    <t>611S-SHSVHGGLLGAGCR</t>
  </si>
  <si>
    <t>412S-SHSYLR</t>
  </si>
  <si>
    <t>9S-SHTFLPK</t>
  </si>
  <si>
    <t>2082 Phosphorylation on S</t>
  </si>
  <si>
    <t>2082S-SHWDDGTNDSDLEK</t>
  </si>
  <si>
    <t>575S-SHYLADSDPLISK</t>
  </si>
  <si>
    <t>806 Phosphorylation on S</t>
  </si>
  <si>
    <t>806S-SIDAALFR</t>
  </si>
  <si>
    <t>1291S-SIDEGMFSAEPYLR</t>
  </si>
  <si>
    <t>1059S-SIDKTEVCPWEIHSQSLLEDENR</t>
  </si>
  <si>
    <t>579S-SIDLPIQSSLYR</t>
  </si>
  <si>
    <t>335S-SIDTQTPSVQER</t>
  </si>
  <si>
    <t>A2APV2</t>
  </si>
  <si>
    <t>Formin-like protein 2</t>
  </si>
  <si>
    <t>FMNL2_MOUSE</t>
  </si>
  <si>
    <t>Fmnl2</t>
  </si>
  <si>
    <t>171S-SIEDLHR</t>
  </si>
  <si>
    <t>155S-SIEEACLTLQHLNR</t>
  </si>
  <si>
    <t>283S-SIEEREEEYQR</t>
  </si>
  <si>
    <t>326S-SIELESVR</t>
  </si>
  <si>
    <t>457S-SIEMMDIVVEK</t>
  </si>
  <si>
    <t>95S-SIEQSIEQEEGLNR</t>
  </si>
  <si>
    <t>274S-SIEVENDFLPVEK</t>
  </si>
  <si>
    <t>529 Phosphorylation on S</t>
  </si>
  <si>
    <t>529S-SIFREESPLR</t>
  </si>
  <si>
    <t>751S-SIFTPVSSK</t>
  </si>
  <si>
    <t>694S-SIGSASPGPGQPPLSSPTR</t>
  </si>
  <si>
    <t>679S-SIGSLPEREPSASTSQK</t>
  </si>
  <si>
    <t>298S-SIHREPGSYAGR</t>
  </si>
  <si>
    <t>P47746</t>
  </si>
  <si>
    <t>Cannabinoid receptor 1</t>
  </si>
  <si>
    <t>CNR1_MOUSE</t>
  </si>
  <si>
    <t>Cnr1</t>
  </si>
  <si>
    <t>317S-SIIIHTSEDGK</t>
  </si>
  <si>
    <t>Q8BXJ2</t>
  </si>
  <si>
    <t>Transcriptional-regulating factor 1</t>
  </si>
  <si>
    <t>TREF1_MOUSE</t>
  </si>
  <si>
    <t>Trerf1</t>
  </si>
  <si>
    <t>980S-SIKEEESEVAK</t>
  </si>
  <si>
    <t>355;358</t>
  </si>
  <si>
    <t>355 Phosphorylation on S:358 Phosphorylation on S</t>
  </si>
  <si>
    <t>355S-SIKSDVPVYLK:358S-SIKSDVPVYLK</t>
  </si>
  <si>
    <t>358S-SIKSDVPVYLK</t>
  </si>
  <si>
    <t>Q9Z0Z4</t>
  </si>
  <si>
    <t>Hephaestin</t>
  </si>
  <si>
    <t>HEPH_MOUSE</t>
  </si>
  <si>
    <t>Heph</t>
  </si>
  <si>
    <t>1144S-SILDDSFK</t>
  </si>
  <si>
    <t>1149 Phosphorylation on S</t>
  </si>
  <si>
    <t>1149S-SILDDSFK</t>
  </si>
  <si>
    <t>Q9D1K2</t>
  </si>
  <si>
    <t>V-type proton ATPase subunit F</t>
  </si>
  <si>
    <t>VATF_MOUSE</t>
  </si>
  <si>
    <t>Atp6v1f</t>
  </si>
  <si>
    <t>84S-SIPAVLEIPSK</t>
  </si>
  <si>
    <t>8S-SIPHITSDR</t>
  </si>
  <si>
    <t>14S-SIPHITSDR</t>
  </si>
  <si>
    <t>510S-SIPLSIK</t>
  </si>
  <si>
    <t>4277 Phosphorylation on S</t>
  </si>
  <si>
    <t>4277S-SIPPLFSGK</t>
  </si>
  <si>
    <t>Q62073</t>
  </si>
  <si>
    <t>Mitogen-activated protein kinase kinase kinase 7</t>
  </si>
  <si>
    <t>M3K7_MOUSE</t>
  </si>
  <si>
    <t>Map3k7</t>
  </si>
  <si>
    <t>412S-SIQDLTVTGTEPGQVSSR</t>
  </si>
  <si>
    <t>Q99PT1</t>
  </si>
  <si>
    <t>Rho GDP-dissociation inhibitor 1</t>
  </si>
  <si>
    <t>GDIR1_MOUSE</t>
  </si>
  <si>
    <t>Arhgdia</t>
  </si>
  <si>
    <t>34S-SIQEIQELDKDDESLRK</t>
  </si>
  <si>
    <t>P68368</t>
  </si>
  <si>
    <t>Tubulin alpha-4A chain</t>
  </si>
  <si>
    <t>TBA4A_MOUSE</t>
  </si>
  <si>
    <t>Tuba4a</t>
  </si>
  <si>
    <t>340S-SIQFVDWCPTGFK</t>
  </si>
  <si>
    <t>Q8VC42</t>
  </si>
  <si>
    <t>Regulator of MON1-CCZ1 complex</t>
  </si>
  <si>
    <t>RMC1_MOUSE</t>
  </si>
  <si>
    <t>Rmc1</t>
  </si>
  <si>
    <t>327S-SIQPYEIPLAGPAAVTSQSPVPCK</t>
  </si>
  <si>
    <t>329S-SIQPYEIPLAGPAAVTSQSPVPCK</t>
  </si>
  <si>
    <t>724S-SIQTSPTEEGR</t>
  </si>
  <si>
    <t>Q8VHQ4</t>
  </si>
  <si>
    <t>Ras-related protein Rab-40C</t>
  </si>
  <si>
    <t>RB40C_MOUSE</t>
  </si>
  <si>
    <t>Rab40c</t>
  </si>
  <si>
    <t>268S-SIRPPQSPPQNCSR</t>
  </si>
  <si>
    <t>6448 Phosphorylation on S</t>
  </si>
  <si>
    <t>6448S-SISEGHPWHVPDSPSHSK</t>
  </si>
  <si>
    <t>418;415</t>
  </si>
  <si>
    <t>418 Phosphorylation on S:415 Phosphorylation on S</t>
  </si>
  <si>
    <t>418S-SISGASSGLSTSPLSSPR:415S-SISGASSGLSTSPLSSPR</t>
  </si>
  <si>
    <t>11 Phosphorylation on T:16 Phosphorylation on S</t>
  </si>
  <si>
    <t>423;428</t>
  </si>
  <si>
    <t>423 Phosphorylation on T:428 Phosphorylation on S</t>
  </si>
  <si>
    <t>423T-SISGASSGLSTSPLSSPR:428S-SISGASSGLSTSPLSSPR</t>
  </si>
  <si>
    <t>424;427</t>
  </si>
  <si>
    <t>424 Phosphorylation on S:427 Phosphorylation on S</t>
  </si>
  <si>
    <t>424S-SISGASSGLSTSPLSSPR:427S-SISGASSGLSTSPLSSPR</t>
  </si>
  <si>
    <t>424S-SISGASSGLSTSPLSSPR</t>
  </si>
  <si>
    <t>1189S-SISLTSALLTEK</t>
  </si>
  <si>
    <t>4706 Phosphorylation on S</t>
  </si>
  <si>
    <t>4706S-SISMEQLMK</t>
  </si>
  <si>
    <t>P45481</t>
  </si>
  <si>
    <t>CREB-binding protein</t>
  </si>
  <si>
    <t>CBP_MOUSE</t>
  </si>
  <si>
    <t>Crebbp</t>
  </si>
  <si>
    <t>2064 Phosphorylation on S</t>
  </si>
  <si>
    <t>2064S-SISPSALQDLLR</t>
  </si>
  <si>
    <t>361S-SISPSPSAILER</t>
  </si>
  <si>
    <t>Q80SW1</t>
  </si>
  <si>
    <t>S-adenosylhomocysteine hydrolase-like protein 1</t>
  </si>
  <si>
    <t>SAHH2_MOUSE</t>
  </si>
  <si>
    <t>Ahcyl1</t>
  </si>
  <si>
    <t>85S-SISQSSTDSYSSAASYTDSSDDEVSPR</t>
  </si>
  <si>
    <t>20 Phosphorylation on S:19 Phosphorylation on S</t>
  </si>
  <si>
    <t>85;84</t>
  </si>
  <si>
    <t>85 Phosphorylation on S:84 Phosphorylation on S</t>
  </si>
  <si>
    <t>85S-SISQSSTDSYSSAASYTDSSDDEVSPR:84S-SISQSSTDSYSSAASYTDSSDDEVSPR</t>
  </si>
  <si>
    <t>120S-SISVYR</t>
  </si>
  <si>
    <t>122S-SISVYR</t>
  </si>
  <si>
    <t>815 Phosphorylation on S</t>
  </si>
  <si>
    <t>815S-SITADGESPPTTK</t>
  </si>
  <si>
    <t>P62827</t>
  </si>
  <si>
    <t>GTP-binding nuclear protein Ran</t>
  </si>
  <si>
    <t>RAN_MOUSE</t>
  </si>
  <si>
    <t>Ran</t>
  </si>
  <si>
    <t>135S-SIVFHR</t>
  </si>
  <si>
    <t>792S-SIVNTSPPCR</t>
  </si>
  <si>
    <t>523 Phosphorylation on S</t>
  </si>
  <si>
    <t>523S-SIVPSSPQSQR</t>
  </si>
  <si>
    <t>553S-SKDSGLPSQGLSFK</t>
  </si>
  <si>
    <t>256S-SKEEQELHDIHSTR</t>
  </si>
  <si>
    <t>267S-SKEEQELHDIHSTR</t>
  </si>
  <si>
    <t>12 Phosphorylation on S:1 Phosphorylation on S</t>
  </si>
  <si>
    <t>267;256</t>
  </si>
  <si>
    <t>267 Phosphorylation on S:256 Phosphorylation on S</t>
  </si>
  <si>
    <t>267S-SKEEQELHDIHSTR:256S-SKEEQELHDIHSTR</t>
  </si>
  <si>
    <t>1 Phosphorylation on S:15 Phosphorylation on S:12 Phosphorylation on S</t>
  </si>
  <si>
    <t>256;270;267</t>
  </si>
  <si>
    <t>256 Phosphorylation on S:270 Phosphorylation on S:267 Phosphorylation on S</t>
  </si>
  <si>
    <t>256S-SKEEQELHDIHSTRSK:270S-SKEEQELHDIHSTRSK:267S-SKEEQELHDIHSTRSK</t>
  </si>
  <si>
    <t>12 Phosphorylation on S:13 Phosphorylation on T:15 Phosphorylation on S</t>
  </si>
  <si>
    <t>267S-SKEEQELHDIHSTRSK:268T-SKEEQELHDIHSTRSK:270S-SKEEQELHDIHSTRSK</t>
  </si>
  <si>
    <t>267;270</t>
  </si>
  <si>
    <t>267 Phosphorylation on S:270 Phosphorylation on S</t>
  </si>
  <si>
    <t>267S-SKEEQELHDIHSTRSK:270S-SKEEQELHDIHSTRSK</t>
  </si>
  <si>
    <t>13 Phosphorylation on T:15 Phosphorylation on S</t>
  </si>
  <si>
    <t>268T-SKEEQELHDIHSTRSK:270S-SKEEQELHDIHSTRSK</t>
  </si>
  <si>
    <t>790;788</t>
  </si>
  <si>
    <t>790 Phosphorylation on S:788 Phosphorylation on S</t>
  </si>
  <si>
    <t>790S-SKEPSSPGTDDVFTPGSSDSPSSQR:788S-SKEPSSPGTDDVFTPGSSDSPSSQR</t>
  </si>
  <si>
    <t>299;296</t>
  </si>
  <si>
    <t>299 Phosphorylation on S:296 Phosphorylation on S</t>
  </si>
  <si>
    <t>299S-SKGSLEITESQSADAEPPPPPKPDLSR:296S-SKGSLEITESQSADAEPPPPPKPDLSR</t>
  </si>
  <si>
    <t>299S-SKGSLEITESQSADAEPPPPPKPDLSR</t>
  </si>
  <si>
    <t>482S-SKLPNSVLGK</t>
  </si>
  <si>
    <t>207;209</t>
  </si>
  <si>
    <t>207 Phosphorylation on S:209 Phosphorylation on S</t>
  </si>
  <si>
    <t>207S-SKLSPSPSLRK:209S-SKLSPSPSLRK</t>
  </si>
  <si>
    <t>84S-SKLSPVLDGVSELR</t>
  </si>
  <si>
    <t>Q8K1M6</t>
  </si>
  <si>
    <t>Dynamin-1-like protein</t>
  </si>
  <si>
    <t>DNM1L_MOUSE</t>
  </si>
  <si>
    <t>Dnm1l</t>
  </si>
  <si>
    <t>622S-SKPIPIMPASPQK</t>
  </si>
  <si>
    <t>2267 Phosphorylation on S</t>
  </si>
  <si>
    <t>2267S-SKPLAASPKPGALK</t>
  </si>
  <si>
    <t>96S-SKPVFSESLSD</t>
  </si>
  <si>
    <t>619S-SKSCDDGLNTFR</t>
  </si>
  <si>
    <t>67S-SKSDTPYLAEAR</t>
  </si>
  <si>
    <t>Q66T02</t>
  </si>
  <si>
    <t>Pleckstrin homology domain-containing family G member 5</t>
  </si>
  <si>
    <t>PKHG5_MOUSE</t>
  </si>
  <si>
    <t>Plekhg5</t>
  </si>
  <si>
    <t>938 Phosphorylation on S</t>
  </si>
  <si>
    <t>938S-SKSEASLLQLLSGTPAAR</t>
  </si>
  <si>
    <t>593S-SKSEDMDSVESK</t>
  </si>
  <si>
    <t>593S-SKSEDMDSVESKR</t>
  </si>
  <si>
    <t>329S-SKSEEAHAEDSVMDHHFR</t>
  </si>
  <si>
    <t>270S-SKSEMNYIEGEK</t>
  </si>
  <si>
    <t>283S-SKSIEEREEEYQR</t>
  </si>
  <si>
    <t>992S-SKSNPDFLK</t>
  </si>
  <si>
    <t>307;305</t>
  </si>
  <si>
    <t>307 Phosphorylation on S:305 Phosphorylation on S</t>
  </si>
  <si>
    <t>307S-SKSPASTSSVNGTPGSQLSTPR:305S-SKSPASTSSVNGTPGSQLSTPR</t>
  </si>
  <si>
    <t>307S-SKSPASTSSVNGTPGSQLSTPR</t>
  </si>
  <si>
    <t>Q62093</t>
  </si>
  <si>
    <t>Serine/arginine-rich splicing factor 2</t>
  </si>
  <si>
    <t>SRSF2_MOUSE</t>
  </si>
  <si>
    <t>Srsf2</t>
  </si>
  <si>
    <t>206;208</t>
  </si>
  <si>
    <t>206 Phosphorylation on S:208 Phosphorylation on S</t>
  </si>
  <si>
    <t>206S-SKSPPKSPEEEGAVSS:208S-SKSPPKSPEEEGAVSS</t>
  </si>
  <si>
    <t>1 Phosphorylation on S:7 Phosphorylation on S:3 Phosphorylation on S</t>
  </si>
  <si>
    <t>206;212;208</t>
  </si>
  <si>
    <t>206 Phosphorylation on S:212 Phosphorylation on S:208 Phosphorylation on S</t>
  </si>
  <si>
    <t>206S-SKSPPKSPEEEGAVSS:212S-SKSPPKSPEEEGAVSS:208S-SKSPPKSPEEEGAVSS</t>
  </si>
  <si>
    <t>208S-SKSPPKSPEEEGAVSS</t>
  </si>
  <si>
    <t>212;208</t>
  </si>
  <si>
    <t>212 Phosphorylation on S:208 Phosphorylation on S</t>
  </si>
  <si>
    <t>212S-SKSPPKSPEEEGAVSS:208S-SKSPPKSPEEEGAVSS</t>
  </si>
  <si>
    <t>39S-SKSPPKVPIVIQDDSLPTGPPPQIR</t>
  </si>
  <si>
    <t>292;294</t>
  </si>
  <si>
    <t>292 Phosphorylation on S:294 Phosphorylation on S</t>
  </si>
  <si>
    <t>292S-SKSPVDLR:294S-SKSPVDLR</t>
  </si>
  <si>
    <t>292S-SKSPVDLRDK:294S-SKSPVDLRDK</t>
  </si>
  <si>
    <t>Q8BJ34</t>
  </si>
  <si>
    <t>Meiosis regulator and mRNA stability factor 1</t>
  </si>
  <si>
    <t>MARF1_MOUSE</t>
  </si>
  <si>
    <t>Marf1</t>
  </si>
  <si>
    <t>1083S-SKSPVRNPQLIQFSR</t>
  </si>
  <si>
    <t>1437 Phosphorylation on T</t>
  </si>
  <si>
    <t>1437T-SKTPPPPPQTVQAK</t>
  </si>
  <si>
    <t>3 Phosphorylation on T:9 Phosphorylation on S:15 Phosphorylation on S</t>
  </si>
  <si>
    <t>1102;1108;1114</t>
  </si>
  <si>
    <t>1102 Phosphorylation on T:1108 Phosphorylation on S:1114 Phosphorylation on S</t>
  </si>
  <si>
    <t>1102T-SKTPPSNLSPIEDASPTEELR:1108S-SKTPPSNLSPIEDASPTEELR:1114S-SKTPPSNLSPIEDASPTEELR</t>
  </si>
  <si>
    <t>1105;1100</t>
  </si>
  <si>
    <t>1105 Phosphorylation on S:1100 Phosphorylation on S</t>
  </si>
  <si>
    <t>1105S-SKTPPSNLSPIEDASPTEELR:1100S-SKTPPSNLSPIEDASPTEELR</t>
  </si>
  <si>
    <t>1105;1108</t>
  </si>
  <si>
    <t>1105 Phosphorylation on S:1108 Phosphorylation on S</t>
  </si>
  <si>
    <t>1105S-SKTPPSNLSPIEDASPTEELR:1108S-SKTPPSNLSPIEDASPTEELR</t>
  </si>
  <si>
    <t>15 Phosphorylation on S:3 Phosphorylation on T</t>
  </si>
  <si>
    <t>1114;1102</t>
  </si>
  <si>
    <t>1114 Phosphorylation on S:1102 Phosphorylation on T</t>
  </si>
  <si>
    <t>1114S-SKTPPSNLSPIEDASPTEELR:1102T-SKTPPSNLSPIEDASPTEELR</t>
  </si>
  <si>
    <t>468S-SKYDEIFYNLAPADGKLSGSK</t>
  </si>
  <si>
    <t>108S-SLAASGAQQPDSPGGPQPPGQK</t>
  </si>
  <si>
    <t>Q9D061</t>
  </si>
  <si>
    <t>Acyl-CoA-binding domain-containing protein 6</t>
  </si>
  <si>
    <t>ACBD6_MOUSE</t>
  </si>
  <si>
    <t>Acbd6</t>
  </si>
  <si>
    <t>41S-SLAELFEK</t>
  </si>
  <si>
    <t>Q9DBT5</t>
  </si>
  <si>
    <t>AMP deaminase 2</t>
  </si>
  <si>
    <t>AMPD2_MOUSE</t>
  </si>
  <si>
    <t>Ampd2</t>
  </si>
  <si>
    <t>53S-SLAESELR</t>
  </si>
  <si>
    <t>251S-SLAESIDDALNCR</t>
  </si>
  <si>
    <t>Q5DQR4</t>
  </si>
  <si>
    <t>Syntaxin-binding protein 5-like</t>
  </si>
  <si>
    <t>STB5L_MOUSE</t>
  </si>
  <si>
    <t>Stxbp5l</t>
  </si>
  <si>
    <t>1120S-SLAQHIPGPGSIEGMK</t>
  </si>
  <si>
    <t>Q69ZX6</t>
  </si>
  <si>
    <t>ATPase MORC2A</t>
  </si>
  <si>
    <t>MOR2A_MOUSE</t>
  </si>
  <si>
    <t>Morc2a</t>
  </si>
  <si>
    <t>741S-SLAVSDEEEAEEEAEKR</t>
  </si>
  <si>
    <t>421S-SLDAEPSVPSAAKPSSPEK</t>
  </si>
  <si>
    <t>E9Q6B2</t>
  </si>
  <si>
    <t>Coiled-coil domain-containing protein 85C</t>
  </si>
  <si>
    <t>CC85C_MOUSE</t>
  </si>
  <si>
    <t>Ccdc85c</t>
  </si>
  <si>
    <t>247S-SLDDLSAPPHHR</t>
  </si>
  <si>
    <t>108S-SLDEDEPPPSPLAR</t>
  </si>
  <si>
    <t>948 Phosphorylation on S</t>
  </si>
  <si>
    <t>948S-SLDEGVSVEGEK</t>
  </si>
  <si>
    <t>812S-SLDEIHPTR</t>
  </si>
  <si>
    <t>812S-SLDEIHPTRR</t>
  </si>
  <si>
    <t>253S-SLDESTLR</t>
  </si>
  <si>
    <t>Q9DCJ9</t>
  </si>
  <si>
    <t>N-acetylneuraminate lyase</t>
  </si>
  <si>
    <t>NPL_MOUSE</t>
  </si>
  <si>
    <t>Npl</t>
  </si>
  <si>
    <t>308S-SLDFLSSPSVK</t>
  </si>
  <si>
    <t>543S-SLDGAAAAESTDR</t>
  </si>
  <si>
    <t>441S-SLDGAEFSRPASVSENHDAGPEGDK</t>
  </si>
  <si>
    <t>430S-SLDGAEFSRPASVSENHDAGPEGDKR</t>
  </si>
  <si>
    <t>451S-SLDGASVSENHEIYMK</t>
  </si>
  <si>
    <t>593S-SLDGLSR</t>
  </si>
  <si>
    <t>536S-SLDIKEPEILK</t>
  </si>
  <si>
    <t>1012 Phosphorylation on S</t>
  </si>
  <si>
    <t>1012S-SLDLPDR</t>
  </si>
  <si>
    <t>804S-SLDLPSIGGSSVGK</t>
  </si>
  <si>
    <t>415S-SLDRLDSVDMLLPSK</t>
  </si>
  <si>
    <t>421S-SLDRLDSVDMLLPSK</t>
  </si>
  <si>
    <t>130S-SLDSAETYSQHAQSLDGTMGSSIPLYR</t>
  </si>
  <si>
    <t>143S-SLDSAETYSQHAQSLDGTMGSSIPLYR</t>
  </si>
  <si>
    <t>60S-SLDSDESEDEDDDYQQK</t>
  </si>
  <si>
    <t>60;63</t>
  </si>
  <si>
    <t>60 Phosphorylation on S:63 Phosphorylation on S</t>
  </si>
  <si>
    <t>60S-SLDSDESEDEDDDYQQK:63S-SLDSDESEDEDDDYQQK</t>
  </si>
  <si>
    <t>2495S-SLDSLDK</t>
  </si>
  <si>
    <t>2498S-SLDSLDK</t>
  </si>
  <si>
    <t>425S-SLDSLDPAGLLTSPK</t>
  </si>
  <si>
    <t>436 Phosphorylation on T</t>
  </si>
  <si>
    <t>436T-SLDSLDPAGLLTSPK</t>
  </si>
  <si>
    <t>437S-SLDSLDPAGLLTSPK</t>
  </si>
  <si>
    <t>Q6PGG2</t>
  </si>
  <si>
    <t>GEM-interacting protein</t>
  </si>
  <si>
    <t>GMIP_MOUSE</t>
  </si>
  <si>
    <t>Gmip</t>
  </si>
  <si>
    <t>436;439</t>
  </si>
  <si>
    <t>436 Phosphorylation on S:439 Phosphorylation on S</t>
  </si>
  <si>
    <t>436S-SLDSPTSSPGAGAR:439S-SLDSPTSSPGAGAR</t>
  </si>
  <si>
    <t>436S-SLDSPTSSPGAGAR</t>
  </si>
  <si>
    <t>439S-SLDSPTSSPGAGAR</t>
  </si>
  <si>
    <t>930S-SLDSVDR</t>
  </si>
  <si>
    <t>Q8VEB3</t>
  </si>
  <si>
    <t>UNC119-binding protein C5orf30 homolog</t>
  </si>
  <si>
    <t>CE030_MOUSE</t>
  </si>
  <si>
    <t>D1Ertd622e</t>
  </si>
  <si>
    <t>167S-SLDYLNLDK</t>
  </si>
  <si>
    <t>954 Phosphorylation on S</t>
  </si>
  <si>
    <t>954S-SLEAEALAEDIEK</t>
  </si>
  <si>
    <t>1080 Phosphorylation on S</t>
  </si>
  <si>
    <t>1080S-SLEAIEEK</t>
  </si>
  <si>
    <t>1114S-SLEAIPEK</t>
  </si>
  <si>
    <t>216S-SLEAQAEKYSQK</t>
  </si>
  <si>
    <t>43S-SLECQDALETAAR</t>
  </si>
  <si>
    <t>1259S-SLEDLHQK</t>
  </si>
  <si>
    <t>592S-SLEDLR</t>
  </si>
  <si>
    <t>592S-SLEDLRAPK</t>
  </si>
  <si>
    <t>1258S-SLEDLSSCPR</t>
  </si>
  <si>
    <t>853S-SLEDVKPR</t>
  </si>
  <si>
    <t>384S-SLEEEESQL</t>
  </si>
  <si>
    <t>Q9JHQ5</t>
  </si>
  <si>
    <t>Leucine zipper transcription factor-like protein 1</t>
  </si>
  <si>
    <t>LZTL1_MOUSE</t>
  </si>
  <si>
    <t>Lztfl1</t>
  </si>
  <si>
    <t>235S-SLEENLAAAK</t>
  </si>
  <si>
    <t>529S-SLEGEVASQVPNTLNEVTPEK</t>
  </si>
  <si>
    <t>726S-SLEGIFDDTVPDGKR</t>
  </si>
  <si>
    <t>206S-SLELNGAGEPVEGAPR</t>
  </si>
  <si>
    <t>445S-SLENETLNK</t>
  </si>
  <si>
    <t>654S-SLENVLEINKR</t>
  </si>
  <si>
    <t>P28738</t>
  </si>
  <si>
    <t>Kinesin heavy chain isoform 5C</t>
  </si>
  <si>
    <t>KIF5C_MOUSE</t>
  </si>
  <si>
    <t>Kif5c</t>
  </si>
  <si>
    <t>396 Phosphorylation on T</t>
  </si>
  <si>
    <t>396T-SLEPCDNTPIIDNITPVVDGISAEK</t>
  </si>
  <si>
    <t>Q8R1F6</t>
  </si>
  <si>
    <t>Protein HID1</t>
  </si>
  <si>
    <t>HID1_MOUSE</t>
  </si>
  <si>
    <t>Hid1</t>
  </si>
  <si>
    <t>653S-SLEPESQQSSAENSPSDGESSQTWR</t>
  </si>
  <si>
    <t>362S-SLEPRPWSSTDSDGSVR</t>
  </si>
  <si>
    <t>775S-SLESPLSSGK</t>
  </si>
  <si>
    <t>778;775</t>
  </si>
  <si>
    <t>778 Phosphorylation on S:775 Phosphorylation on S</t>
  </si>
  <si>
    <t>778S-SLESPLSSGKVSPESIR:775S-SLESPLSSGKVSPESIR</t>
  </si>
  <si>
    <t>783S-SLESPLSSGKVSPESIR</t>
  </si>
  <si>
    <t>323S-SLETVYLER</t>
  </si>
  <si>
    <t>739S-SLFCGSPPLEATSELEK</t>
  </si>
  <si>
    <t>825 Phosphorylation on S</t>
  </si>
  <si>
    <t>825S-SLFTSQSSGEGEAHQTTESPTAK</t>
  </si>
  <si>
    <t>165S-SLGDASPSAPESVGAR</t>
  </si>
  <si>
    <t>Q8BTM9</t>
  </si>
  <si>
    <t>RAS guanyl-releasing protein 4</t>
  </si>
  <si>
    <t>GRP4_MOUSE</t>
  </si>
  <si>
    <t>Rasgrp4</t>
  </si>
  <si>
    <t>10 Phosphorylation on S:21 Phosphorylation on S</t>
  </si>
  <si>
    <t>172;183</t>
  </si>
  <si>
    <t>172 Phosphorylation on S:183 Phosphorylation on S</t>
  </si>
  <si>
    <t>172S-SLGDASSLLSPGGPGPPPPMSSPGLGKKR:183S-SLGDASSLLSPGGPGPPPPMSSPGLGKKR</t>
  </si>
  <si>
    <t>1510S-SLGEEPVGGLGSLLDPAK</t>
  </si>
  <si>
    <t>434S-SLGEIAALTSK</t>
  </si>
  <si>
    <t>Q8BMK4</t>
  </si>
  <si>
    <t>Cytoskeleton-associated protein 4</t>
  </si>
  <si>
    <t>CKAP4_MOUSE</t>
  </si>
  <si>
    <t>Ckap4</t>
  </si>
  <si>
    <t>460;454</t>
  </si>
  <si>
    <t>460 Phosphorylation on S:454 Phosphorylation on T</t>
  </si>
  <si>
    <t>460S-SLGETQLALSSDLK:454T-SLGETQLALSSDLK</t>
  </si>
  <si>
    <t>Q8BL66</t>
  </si>
  <si>
    <t>Early endosome antigen 1</t>
  </si>
  <si>
    <t>EEA1_MOUSE</t>
  </si>
  <si>
    <t>Eea1</t>
  </si>
  <si>
    <t>52S-SLGSADELFK</t>
  </si>
  <si>
    <t>O35188</t>
  </si>
  <si>
    <t>Fractalkine</t>
  </si>
  <si>
    <t>X3CL1_MOUSE</t>
  </si>
  <si>
    <t>Cx3cl1</t>
  </si>
  <si>
    <t>262S-SLGSEEINPVHTDNFQER</t>
  </si>
  <si>
    <t>289S-SLGSGESESESRPGK:292S-SLGSGESESESRPGK</t>
  </si>
  <si>
    <t>930S-SLGSLSQGSANATVLDVAQTGGHK</t>
  </si>
  <si>
    <t>933S-SLGSLSQGSANATVLDVAQTGGHK</t>
  </si>
  <si>
    <t>60S-SLGTFTPQHHISLK</t>
  </si>
  <si>
    <t>P11404</t>
  </si>
  <si>
    <t>Fatty acid-binding protein, heart</t>
  </si>
  <si>
    <t>FABPH_MOUSE</t>
  </si>
  <si>
    <t>Fabp3</t>
  </si>
  <si>
    <t>23S-SLGVGFATR</t>
  </si>
  <si>
    <t>931S-SLHRPFDDREAQELGSPEDR</t>
  </si>
  <si>
    <t>260S-SLHSEEVPASDTAR</t>
  </si>
  <si>
    <t>263S-SLHSEEVPASDTAR</t>
  </si>
  <si>
    <t>Q8BZA7</t>
  </si>
  <si>
    <t>G-protein coupled receptor 26</t>
  </si>
  <si>
    <t>GPR26_MOUSE</t>
  </si>
  <si>
    <t>Gpr26</t>
  </si>
  <si>
    <t>327S-SLHSVGLTGDSHSQNILPVSE</t>
  </si>
  <si>
    <t>Q9CY27</t>
  </si>
  <si>
    <t>Very-long-chain enoyl-CoA reductase</t>
  </si>
  <si>
    <t>TECR_MOUSE</t>
  </si>
  <si>
    <t>Tecr</t>
  </si>
  <si>
    <t>58S-SLKDEDVLQK</t>
  </si>
  <si>
    <t>177S-SLKPDFVLIR</t>
  </si>
  <si>
    <t>721S-SLLDASEEAIK</t>
  </si>
  <si>
    <t>721S-SLLDASEEAIKK</t>
  </si>
  <si>
    <t>Q99JN2</t>
  </si>
  <si>
    <t>Kelch-like protein 22</t>
  </si>
  <si>
    <t>KLH22_MOUSE</t>
  </si>
  <si>
    <t>Klhl22</t>
  </si>
  <si>
    <t>605 Phosphorylation on T</t>
  </si>
  <si>
    <t>605T-SLLHEQPRGTPNR</t>
  </si>
  <si>
    <t>1194S-SLLPNSSQDELMEVEK</t>
  </si>
  <si>
    <t>Q7TMQ7</t>
  </si>
  <si>
    <t>WD repeat-containing protein 91</t>
  </si>
  <si>
    <t>WDR91_MOUSE</t>
  </si>
  <si>
    <t>Wdr91</t>
  </si>
  <si>
    <t>327 Phosphorylation on T</t>
  </si>
  <si>
    <t>327T-SLLSGPVPGEASWTHQR</t>
  </si>
  <si>
    <t>591S-SLLVSSPSTK</t>
  </si>
  <si>
    <t>592S-SLLVSSPSTK</t>
  </si>
  <si>
    <t>354S-SLMDEVVK</t>
  </si>
  <si>
    <t>33S-SLMELR</t>
  </si>
  <si>
    <t>828;829</t>
  </si>
  <si>
    <t>828 Phosphorylation on S:829 Phosphorylation on S</t>
  </si>
  <si>
    <t>828S-SLMSSPEDLTK:829S-SLMSSPEDLTK</t>
  </si>
  <si>
    <t>828 Phosphorylation on S</t>
  </si>
  <si>
    <t>828S-SLMSSPEDLTK</t>
  </si>
  <si>
    <t>829S-SLMSSPEDLTK</t>
  </si>
  <si>
    <t>P70188</t>
  </si>
  <si>
    <t>Kinesin-associated protein 3</t>
  </si>
  <si>
    <t>KIFA3_MOUSE</t>
  </si>
  <si>
    <t>Kifap3</t>
  </si>
  <si>
    <t>60S-SLNANTDITSLAR</t>
  </si>
  <si>
    <t>879 Phosphorylation on S</t>
  </si>
  <si>
    <t>879S-SLNEDVGEEDSEK</t>
  </si>
  <si>
    <t>879S-SLNEDVGEEDSEKK</t>
  </si>
  <si>
    <t>909S-SLNELR</t>
  </si>
  <si>
    <t>Q8CH09</t>
  </si>
  <si>
    <t>SURP and G-patch domain-containing protein 2</t>
  </si>
  <si>
    <t>SUGP2_MOUSE</t>
  </si>
  <si>
    <t>Sugp2</t>
  </si>
  <si>
    <t>206S-SLNIADQEGTLLGK</t>
  </si>
  <si>
    <t>Q8BWJ3</t>
  </si>
  <si>
    <t>Phosphorylase b kinase regulatory subunit alpha, liver isoform</t>
  </si>
  <si>
    <t>KPB2_MOUSE</t>
  </si>
  <si>
    <t>Phka2</t>
  </si>
  <si>
    <t>729S-SLNLVDSPQPLLK</t>
  </si>
  <si>
    <t>755S-SLPAVFRPGDSSVEDGQSSEATTSR</t>
  </si>
  <si>
    <t>1535 Phosphorylation on S</t>
  </si>
  <si>
    <t>1535S-SLPAVFSPGSK</t>
  </si>
  <si>
    <t>732S-SLPDCTSHPNSISIDAGPR</t>
  </si>
  <si>
    <t>219S-SLPEIDGLSK</t>
  </si>
  <si>
    <t>639S-SLPELDR</t>
  </si>
  <si>
    <t>639S-SLPELDRDK</t>
  </si>
  <si>
    <t>648S-SLPELDRDKSDSETEGLVFAQDLK</t>
  </si>
  <si>
    <t>650S-SLPELDRDKSDSETEGLVFAQDLK</t>
  </si>
  <si>
    <t>508S-SLPGSALELR</t>
  </si>
  <si>
    <t>Q501J7</t>
  </si>
  <si>
    <t>Phosphatase and actin regulator 4</t>
  </si>
  <si>
    <t>PHAR4_MOUSE</t>
  </si>
  <si>
    <t>Phactr4</t>
  </si>
  <si>
    <t>457S-SLPITIEMLK</t>
  </si>
  <si>
    <t>218S-SLPLGVEELGQLPLAEGPCGRPLR</t>
  </si>
  <si>
    <t>404S-SLPLSSTFDK</t>
  </si>
  <si>
    <t>367;370</t>
  </si>
  <si>
    <t>367 Phosphorylation on S:370 Phosphorylation on S</t>
  </si>
  <si>
    <t>367S-SLPSRSPPITPNWR:370S-SLPSRSPPITPNWR</t>
  </si>
  <si>
    <t>6 Phosphorylation on S:4 Phosphorylation on S:10 Phosphorylation on T</t>
  </si>
  <si>
    <t>372;370;376</t>
  </si>
  <si>
    <t>372 Phosphorylation on S:370 Phosphorylation on S:376 Phosphorylation on T</t>
  </si>
  <si>
    <t>372S-SLPSRSPPITPNWR:370S-SLPSRSPPITPNWR:376T-SLPSRSPPITPNWR</t>
  </si>
  <si>
    <t>O70146</t>
  </si>
  <si>
    <t>Dual specificity testis-specific protein kinase 1</t>
  </si>
  <si>
    <t>TESK1_MOUSE</t>
  </si>
  <si>
    <t>Tesk1</t>
  </si>
  <si>
    <t>439S-SLPSSPELPR</t>
  </si>
  <si>
    <t>743S-SLPTTVPESPNYR</t>
  </si>
  <si>
    <t>751S-SLPTTVPESPNYR</t>
  </si>
  <si>
    <t>706S-SLPVALESDEETGDELK</t>
  </si>
  <si>
    <t>805S-SLPVSICR</t>
  </si>
  <si>
    <t>Q6ZPI3</t>
  </si>
  <si>
    <t>Ligand-dependent corepressor</t>
  </si>
  <si>
    <t>LCOR_MOUSE</t>
  </si>
  <si>
    <t>Lcor</t>
  </si>
  <si>
    <t>139;148</t>
  </si>
  <si>
    <t>139 Phosphorylation on T:148 Phosphorylation on S</t>
  </si>
  <si>
    <t>139T-SLQDGTREGFGHSTSLK:148S-SLQDGTREGFGHSTSLK</t>
  </si>
  <si>
    <t>967 Phosphorylation on S</t>
  </si>
  <si>
    <t>967S-SLQLPASPAPEPSTRPAYK</t>
  </si>
  <si>
    <t>1217S-SLQQLAEER</t>
  </si>
  <si>
    <t>Q9CZM2</t>
  </si>
  <si>
    <t>60S ribosomal protein L15</t>
  </si>
  <si>
    <t>RL15_MOUSE</t>
  </si>
  <si>
    <t>Rpl15</t>
  </si>
  <si>
    <t>97S-SLQSVAEER</t>
  </si>
  <si>
    <t>950 Phosphorylation on S</t>
  </si>
  <si>
    <t>950S-SLREPSSPMGR</t>
  </si>
  <si>
    <t>951S-SLREPSSPMGR</t>
  </si>
  <si>
    <t>Q9Z0X1</t>
  </si>
  <si>
    <t>Apoptosis-inducing factor 1, mitochondrial</t>
  </si>
  <si>
    <t>AIFM1_MOUSE</t>
  </si>
  <si>
    <t>Aifm1</t>
  </si>
  <si>
    <t>267S-SLSAIDR</t>
  </si>
  <si>
    <t>511S-SLSAPGNLLTK</t>
  </si>
  <si>
    <t>194S-SLSAPLHPEFEEVYR</t>
  </si>
  <si>
    <t>825S-SLSDEDLK</t>
  </si>
  <si>
    <t>728S-SLSDPIPQR</t>
  </si>
  <si>
    <t>2860;2866</t>
  </si>
  <si>
    <t>2860 Phosphorylation on S:2866 Phosphorylation on S</t>
  </si>
  <si>
    <t>2860S-SLSDPKPLSPTAEESAK:2866S-SLSDPKPLSPTAEESAK</t>
  </si>
  <si>
    <t>2860 Phosphorylation on S</t>
  </si>
  <si>
    <t>2860S-SLSDPKPLSPTAEESAK</t>
  </si>
  <si>
    <t>2866 Phosphorylation on S</t>
  </si>
  <si>
    <t>2866S-SLSDPKPLSPTAEESAK</t>
  </si>
  <si>
    <t>9 Phosphorylation on S:3 Phosphorylation on S:1 Phosphorylation on S</t>
  </si>
  <si>
    <t>2866;2860;2858</t>
  </si>
  <si>
    <t>2866 Phosphorylation on S:2860 Phosphorylation on S:2858 Phosphorylation on S</t>
  </si>
  <si>
    <t>2866S-SLSDPKPLSPTAEESAK:2860S-SLSDPKPLSPTAEESAK:2858S-SLSDPKPLSPTAEESAK</t>
  </si>
  <si>
    <t>720S-SLSELADPNPK</t>
  </si>
  <si>
    <t>964S-SLSELCLISVAPGVR</t>
  </si>
  <si>
    <t>238S-SLSELESLK</t>
  </si>
  <si>
    <t>Q6P1I6</t>
  </si>
  <si>
    <t>PH and SEC7 domain-containing protein 2</t>
  </si>
  <si>
    <t>PSD2_MOUSE</t>
  </si>
  <si>
    <t>Psd2</t>
  </si>
  <si>
    <t>473S-SLSELVDDK</t>
  </si>
  <si>
    <t>E9PV82</t>
  </si>
  <si>
    <t>Protein FAM53A</t>
  </si>
  <si>
    <t>FA53A_MOUSE</t>
  </si>
  <si>
    <t>Fam53a</t>
  </si>
  <si>
    <t>119S-SLSEPEELAR</t>
  </si>
  <si>
    <t>171S-SLSESAALR</t>
  </si>
  <si>
    <t>106S-SLSESYELSSDLQDK</t>
  </si>
  <si>
    <t>500S-SLSFPILNPALSQSSQPSPPLPGSHGR</t>
  </si>
  <si>
    <t>423S-SLSGGPLGR</t>
  </si>
  <si>
    <t>775;773</t>
  </si>
  <si>
    <t>775 Phosphorylation on S:773 Phosphorylation on S</t>
  </si>
  <si>
    <t>775S-SLSGSSPCPK:773S-SLSGSSPCPK</t>
  </si>
  <si>
    <t>588S-SLSGSTNTVSSEGVTK</t>
  </si>
  <si>
    <t>590S-SLSGSTNTVSSEGVTK</t>
  </si>
  <si>
    <t>592S-SLSGSTNTVSSEGVTK</t>
  </si>
  <si>
    <t>6 Phosphorylation on T:11 Phosphorylation on S</t>
  </si>
  <si>
    <t>593;598</t>
  </si>
  <si>
    <t>593 Phosphorylation on T:598 Phosphorylation on S</t>
  </si>
  <si>
    <t>593T-SLSGSTNTVSSEGVTK:598S-SLSGSTNTVSSEGVTK</t>
  </si>
  <si>
    <t>597S-SLSGSTNTVSSEGVTK</t>
  </si>
  <si>
    <t>598S-SLSGSTNTVSSEGVTK</t>
  </si>
  <si>
    <t>11 Phosphorylation on S:10 Phosphorylation on S:6 Phosphorylation on T</t>
  </si>
  <si>
    <t>598;597;593</t>
  </si>
  <si>
    <t>598 Phosphorylation on S:597 Phosphorylation on S:593 Phosphorylation on T</t>
  </si>
  <si>
    <t>598S-SLSGSTNTVSSEGVTK:597S-SLSGSTNTVSSEGVTK:593T-SLSGSTNTVSSEGVTK</t>
  </si>
  <si>
    <t>4680 Phosphorylation on S</t>
  </si>
  <si>
    <t>4680S-SLSGTLTELDDK</t>
  </si>
  <si>
    <t>Q8K031</t>
  </si>
  <si>
    <t>StAR-related lipid transfer protein 8</t>
  </si>
  <si>
    <t>STAR8_MOUSE</t>
  </si>
  <si>
    <t>Stard8</t>
  </si>
  <si>
    <t>234S-SLSIESLCPDEGR</t>
  </si>
  <si>
    <t>116S-SLSLDPGQSLEPHPEGPQR</t>
  </si>
  <si>
    <t>Q3UU96</t>
  </si>
  <si>
    <t>Serine/threonine-protein kinase MRCK alpha</t>
  </si>
  <si>
    <t>MRCKA_MOUSE</t>
  </si>
  <si>
    <t>Cdc42bpa</t>
  </si>
  <si>
    <t>1708 Phosphorylation on S</t>
  </si>
  <si>
    <t>1708S-SLSLESTDR</t>
  </si>
  <si>
    <t>1067S-SLSLGDK</t>
  </si>
  <si>
    <t>Q9ERB0</t>
  </si>
  <si>
    <t>Synaptosomal-associated protein 29</t>
  </si>
  <si>
    <t>SNP29_MOUSE</t>
  </si>
  <si>
    <t>Snap29</t>
  </si>
  <si>
    <t>65S-SLSLMYESEK</t>
  </si>
  <si>
    <t>898 Phosphorylation on S</t>
  </si>
  <si>
    <t>898S-SLSNSNPDISGTPTSPDDEVR</t>
  </si>
  <si>
    <t>396S-SLSPAATVTAELHYEQGSPR</t>
  </si>
  <si>
    <t>3 Phosphorylation on S:18 Phosphorylation on S</t>
  </si>
  <si>
    <t>396;411</t>
  </si>
  <si>
    <t>396 Phosphorylation on S:411 Phosphorylation on S</t>
  </si>
  <si>
    <t>396S-SLSPAATVTAELHYEQGSPR:411S-SLSPAATVTAELHYEQGSPR</t>
  </si>
  <si>
    <t>407 Phosphorylation on Y</t>
  </si>
  <si>
    <t>407Y-SLSPAATVTAELHYEQGSPR</t>
  </si>
  <si>
    <t>411S-SLSPAATVTAELHYEQGSPR</t>
  </si>
  <si>
    <t>415S-SLSPEAFSK</t>
  </si>
  <si>
    <t>E9Q555</t>
  </si>
  <si>
    <t>E3 ubiquitin-protein ligase RNF213</t>
  </si>
  <si>
    <t>RN213_MOUSE</t>
  </si>
  <si>
    <t>Rnf213</t>
  </si>
  <si>
    <t>4068 Phosphorylation on S</t>
  </si>
  <si>
    <t>4068S-SLSPFDDVVDQTPVIR</t>
  </si>
  <si>
    <t>293S-SLSPGGAALGYR</t>
  </si>
  <si>
    <t>655;657</t>
  </si>
  <si>
    <t>655 Phosphorylation on S:657 Phosphorylation on S</t>
  </si>
  <si>
    <t>655S-SLSPGVSR:657S-SLSPGVSR</t>
  </si>
  <si>
    <t>657S-SLSPGVSR</t>
  </si>
  <si>
    <t>782S-SLSPIIGK</t>
  </si>
  <si>
    <t>318;326</t>
  </si>
  <si>
    <t>318 Phosphorylation on S:326 Phosphorylation on S</t>
  </si>
  <si>
    <t>318S-SLSPLGGRDESPVSHR:326S-SLSPLGGRDESPVSHR</t>
  </si>
  <si>
    <t>318;316</t>
  </si>
  <si>
    <t>318 Phosphorylation on S:316 Phosphorylation on S</t>
  </si>
  <si>
    <t>318S-SLSPLGGRDESPVSHR:316S-SLSPLGGRDESPVSHR</t>
  </si>
  <si>
    <t>479S-SLSPLSGTTDTK</t>
  </si>
  <si>
    <t>2861 Phosphorylation on S</t>
  </si>
  <si>
    <t>2861S-SLSPNHNTLQTLK</t>
  </si>
  <si>
    <t>326S-SLSPPQSQSK</t>
  </si>
  <si>
    <t>1190S-SLSPPWEQDR</t>
  </si>
  <si>
    <t>1190S-SLSPPWEQDRR</t>
  </si>
  <si>
    <t>951;953</t>
  </si>
  <si>
    <t>951 Phosphorylation on S:953 Phosphorylation on S</t>
  </si>
  <si>
    <t>951S-SLSPSHLTEDR:953S-SLSPSHLTEDR</t>
  </si>
  <si>
    <t>953S-SLSPSHLTEDR</t>
  </si>
  <si>
    <t>Q6PHZ5</t>
  </si>
  <si>
    <t>Putative RNA-binding protein 15B</t>
  </si>
  <si>
    <t>RB15B_MOUSE</t>
  </si>
  <si>
    <t>Rbm15b</t>
  </si>
  <si>
    <t>263S-SLSPVAAPPLREPR</t>
  </si>
  <si>
    <t>Q61171</t>
  </si>
  <si>
    <t>Peroxiredoxin-2</t>
  </si>
  <si>
    <t>PRDX2_MOUSE</t>
  </si>
  <si>
    <t>Prdx2</t>
  </si>
  <si>
    <t>110S-SLSQNYGVLK</t>
  </si>
  <si>
    <t>112S-SLSQNYGVLK</t>
  </si>
  <si>
    <t>1194S-SLSSGESGPGSPTHSHSLSPR</t>
  </si>
  <si>
    <t>977S-SLSSGFSPEEAQQQDEEFEK</t>
  </si>
  <si>
    <t>980S-SLSSGFSPEEAQQQDEEFEK</t>
  </si>
  <si>
    <t>371S-SLSSPTDNLELSAR</t>
  </si>
  <si>
    <t>140S-SLSSSPVK</t>
  </si>
  <si>
    <t>8S-SLSTSGESLYHVLGLDK</t>
  </si>
  <si>
    <t>10S-SLSTSGESLYHVLGLDK</t>
  </si>
  <si>
    <t>11T-SLSTSGESLYHVLGLDK</t>
  </si>
  <si>
    <t>12S-SLSTSGESLYHVLGLDK</t>
  </si>
  <si>
    <t>15S-SLSTSGESLYHVLGLDK</t>
  </si>
  <si>
    <t>17 Phosphorylation on Y</t>
  </si>
  <si>
    <t>17Y-SLSTSGESLYHVLGLDK</t>
  </si>
  <si>
    <t>357;359</t>
  </si>
  <si>
    <t>357 Phosphorylation on S:359 Phosphorylation on S</t>
  </si>
  <si>
    <t>357S-SLSVERLETK:359S-SLSVERLETK</t>
  </si>
  <si>
    <t>122S-SLSVPVDLSR</t>
  </si>
  <si>
    <t>2648 Phosphorylation on S</t>
  </si>
  <si>
    <t>2648S-SLSYSPVER</t>
  </si>
  <si>
    <t>349 Phosphorylation on T</t>
  </si>
  <si>
    <t>349T-SLTDLNQDPSR</t>
  </si>
  <si>
    <t>P53564</t>
  </si>
  <si>
    <t>Homeobox protein cut-like 1</t>
  </si>
  <si>
    <t>CUX1_MOUSE</t>
  </si>
  <si>
    <t>Cux1</t>
  </si>
  <si>
    <t>1066 Phosphorylation on T</t>
  </si>
  <si>
    <t>1066T-SLTELVQQPCPAIETSK</t>
  </si>
  <si>
    <t>1064 Phosphorylation on S</t>
  </si>
  <si>
    <t>1064S-SLTELVQQPCPAIETSK</t>
  </si>
  <si>
    <t>865S-SLTEVCLR</t>
  </si>
  <si>
    <t>6S-SLTLAAPGEVR</t>
  </si>
  <si>
    <t>95T-SLTNLSFLTDSEK</t>
  </si>
  <si>
    <t>52S-SLTNSHLEK</t>
  </si>
  <si>
    <t>52;56</t>
  </si>
  <si>
    <t>52 Phosphorylation on S:56 Phosphorylation on S</t>
  </si>
  <si>
    <t>52S-SLTNSHLEK:56S-SLTNSHLEK</t>
  </si>
  <si>
    <t>2019;2023</t>
  </si>
  <si>
    <t>2019 Phosphorylation on S:2023 Phosphorylation on S</t>
  </si>
  <si>
    <t>2019S-SLTRSPPAIR:2023S-SLTRSPPAIR</t>
  </si>
  <si>
    <t>2021;2023</t>
  </si>
  <si>
    <t>2021 Phosphorylation on T:2023 Phosphorylation on S</t>
  </si>
  <si>
    <t>2021T-SLTRSPPAIR:2023S-SLTRSPPAIR</t>
  </si>
  <si>
    <t>3 Phosphorylation on T:5 Phosphorylation on S:1 Phosphorylation on S</t>
  </si>
  <si>
    <t>2021;2023;2019</t>
  </si>
  <si>
    <t>2021 Phosphorylation on T:2023 Phosphorylation on S:2019 Phosphorylation on S</t>
  </si>
  <si>
    <t>2021T-SLTRSPPAIR:2023S-SLTRSPPAIR:2019S-SLTRSPPAIR</t>
  </si>
  <si>
    <t>Q0VBK2</t>
  </si>
  <si>
    <t>Keratin, type II cytoskeletal 80</t>
  </si>
  <si>
    <t>K2C80_MOUSE</t>
  </si>
  <si>
    <t>Krt80</t>
  </si>
  <si>
    <t>48S-SLTSCRPAGTIPK</t>
  </si>
  <si>
    <t>Q9QY76</t>
  </si>
  <si>
    <t>Vesicle-associated membrane protein-associated protein B</t>
  </si>
  <si>
    <t>VAPB_MOUSE</t>
  </si>
  <si>
    <t>Vapb</t>
  </si>
  <si>
    <t>159S-SLTSPLDDTEVK</t>
  </si>
  <si>
    <t>358S-SLVGSWLK</t>
  </si>
  <si>
    <t>362S-SLVGSWLK</t>
  </si>
  <si>
    <t>Q8BTW9</t>
  </si>
  <si>
    <t>Serine/threonine-protein kinase PAK 4</t>
  </si>
  <si>
    <t>PAK4_MOUSE</t>
  </si>
  <si>
    <t>Pak4</t>
  </si>
  <si>
    <t>476S-SLVGTPYWMAPELISR</t>
  </si>
  <si>
    <t>480 Phosphorylation on T</t>
  </si>
  <si>
    <t>480T-SLVGTPYWMAPELISR</t>
  </si>
  <si>
    <t>602S-SLVGTPYWMAPEVISR</t>
  </si>
  <si>
    <t>17 Phosphorylation on S:4 Phosphorylation on S:19 Phosphorylation on S</t>
  </si>
  <si>
    <t>102;89;104</t>
  </si>
  <si>
    <t>102 Phosphorylation on S:89 Phosphorylation on S:104 Phosphorylation on S</t>
  </si>
  <si>
    <t>102S-SLVSKGILVQTKGTGASGSFK:89S-SLVSKGILVQTKGTGASGSFK:104S-SLVSKGILVQTKGTGASGSFK</t>
  </si>
  <si>
    <t>Q8VIM9</t>
  </si>
  <si>
    <t>Immunity-related GTPase family Q protein</t>
  </si>
  <si>
    <t>IRGQ_MOUSE</t>
  </si>
  <si>
    <t>Irgq</t>
  </si>
  <si>
    <t>319S-SLVSPDAPLVGVR</t>
  </si>
  <si>
    <t>233T-SLVSPIPSPTGTISVPNSCPASPR</t>
  </si>
  <si>
    <t>243S-SLVSPIPSPTGTISVPNSCPASPR</t>
  </si>
  <si>
    <t>22 Phosphorylation on S:10 Phosphorylation on T</t>
  </si>
  <si>
    <t>243;231</t>
  </si>
  <si>
    <t>243 Phosphorylation on S:231 Phosphorylation on T</t>
  </si>
  <si>
    <t>243S-SLVSPIPSPTGTISVPNSCPASPR:231T-SLVSPIPSPTGTISVPNSCPASPR</t>
  </si>
  <si>
    <t>Q9R207</t>
  </si>
  <si>
    <t>Nibrin</t>
  </si>
  <si>
    <t>NBN_MOUSE</t>
  </si>
  <si>
    <t>Nbn</t>
  </si>
  <si>
    <t>663S-SLVVSNHNSTSR</t>
  </si>
  <si>
    <t>Q9DB77</t>
  </si>
  <si>
    <t>Cytochrome b-c1 complex subunit 2, mitochondrial</t>
  </si>
  <si>
    <t>QCR2_MOUSE</t>
  </si>
  <si>
    <t>Uqcrc2</t>
  </si>
  <si>
    <t>437S-SMAASGNLGHTPFLDEL</t>
  </si>
  <si>
    <t>1183S-SMDESRLDR</t>
  </si>
  <si>
    <t>1392 Phosphorylation on S</t>
  </si>
  <si>
    <t>1392S-SMDGYPEQFCVR</t>
  </si>
  <si>
    <t>Q9CSB4</t>
  </si>
  <si>
    <t>Partitioning defective 3 homolog B</t>
  </si>
  <si>
    <t>PAR3L_MOUSE</t>
  </si>
  <si>
    <t>Pard3b</t>
  </si>
  <si>
    <t>710 Phosphorylation on S</t>
  </si>
  <si>
    <t>710S-SMDLVPDEGK</t>
  </si>
  <si>
    <t>Q99M80</t>
  </si>
  <si>
    <t>Receptor-type tyrosine-protein phosphatase T</t>
  </si>
  <si>
    <t>PTPRT_MOUSE</t>
  </si>
  <si>
    <t>Ptprt</t>
  </si>
  <si>
    <t>1221S-SMDVLPLDR</t>
  </si>
  <si>
    <t>Q8K0X8</t>
  </si>
  <si>
    <t>Fasciculation and elongation protein zeta-1</t>
  </si>
  <si>
    <t>FEZ1_MOUSE</t>
  </si>
  <si>
    <t>Fez1</t>
  </si>
  <si>
    <t>58S-SMEDLVNEFDEK</t>
  </si>
  <si>
    <t>1538 Phosphorylation on S</t>
  </si>
  <si>
    <t>1538S-SMEETRPVPTVK</t>
  </si>
  <si>
    <t>O88413</t>
  </si>
  <si>
    <t>Tubby-related protein 3</t>
  </si>
  <si>
    <t>TULP3_MOUSE</t>
  </si>
  <si>
    <t>Tulp3</t>
  </si>
  <si>
    <t>372S-SMENLIELHNK</t>
  </si>
  <si>
    <t>1025S-SMESLRQDSLNQNPVSQR</t>
  </si>
  <si>
    <t>394S-SMEVLSVTDGGSPVPAR</t>
  </si>
  <si>
    <t>20 Phosphorylation on S:16 Phosphorylation on S</t>
  </si>
  <si>
    <t>430;426</t>
  </si>
  <si>
    <t>430 Phosphorylation on S:426 Phosphorylation on S</t>
  </si>
  <si>
    <t>430S-SMFPSCEGTAQPLDNSMGDSDCLHK:426S-SMFPSCEGTAQPLDNSMGDSDCLHK</t>
  </si>
  <si>
    <t>426S-SMFPSCEGTAQPLDNSMGDSDCLHK</t>
  </si>
  <si>
    <t>430S-SMFPSCEGTAQPLDNSMGDSDCLHK</t>
  </si>
  <si>
    <t>Q8BKE9</t>
  </si>
  <si>
    <t>Intraflagellar transport protein 74 homolog</t>
  </si>
  <si>
    <t>IFT74_MOUSE</t>
  </si>
  <si>
    <t>Ift74</t>
  </si>
  <si>
    <t>300S-SMGSPMEER</t>
  </si>
  <si>
    <t>O88543</t>
  </si>
  <si>
    <t>COP9 signalosome complex subunit 3</t>
  </si>
  <si>
    <t>CSN3_MOUSE</t>
  </si>
  <si>
    <t>Cops3</t>
  </si>
  <si>
    <t>407S-SMGSQEDDSGNKPSSYS</t>
  </si>
  <si>
    <t>410S-SMGSQEDDSGNKPSSYS</t>
  </si>
  <si>
    <t>393S-SMGTGDSAGVEVPSSPLRR</t>
  </si>
  <si>
    <t>394S-SMGTGDSAGVEVPSSPLRR</t>
  </si>
  <si>
    <t>Q5GH64</t>
  </si>
  <si>
    <t>XK-related protein 7</t>
  </si>
  <si>
    <t>XKR7_MOUSE</t>
  </si>
  <si>
    <t>Xkr7</t>
  </si>
  <si>
    <t>570S-SMGTSQELLEYETTV</t>
  </si>
  <si>
    <t>973 Phosphorylation on T</t>
  </si>
  <si>
    <t>973T-SMLQTPPDQNLSGSK</t>
  </si>
  <si>
    <t>Q68FF7</t>
  </si>
  <si>
    <t>SLAIN motif-containing protein 1</t>
  </si>
  <si>
    <t>SLAI1_MOUSE</t>
  </si>
  <si>
    <t>Slain1</t>
  </si>
  <si>
    <t>401S-SMPNLAR</t>
  </si>
  <si>
    <t>694S-SMPSLDFSGR</t>
  </si>
  <si>
    <t>P19426</t>
  </si>
  <si>
    <t>Negative elongation factor E</t>
  </si>
  <si>
    <t>NELFE_MOUSE</t>
  </si>
  <si>
    <t>Nelfe</t>
  </si>
  <si>
    <t>115S-SMSADEDLQEPSR</t>
  </si>
  <si>
    <t>475S-SMSAPGSLLMK</t>
  </si>
  <si>
    <t>Q7TT50</t>
  </si>
  <si>
    <t>Serine/threonine-protein kinase MRCK beta</t>
  </si>
  <si>
    <t>MRCKB_MOUSE</t>
  </si>
  <si>
    <t>Cdc42bpb</t>
  </si>
  <si>
    <t>1661 Phosphorylation on S</t>
  </si>
  <si>
    <t>1661S-SMSDPDQDFDKEPDSDSTK</t>
  </si>
  <si>
    <t>1 Phosphorylation on S:3 Phosphorylation on S:9 Phosphorylation on S</t>
  </si>
  <si>
    <t>3608;3610;3616</t>
  </si>
  <si>
    <t>3608 Phosphorylation on S:3610 Phosphorylation on S:3616 Phosphorylation on S</t>
  </si>
  <si>
    <t>3608S-SMSDPKPLSPTADESSR:3610S-SMSDPKPLSPTADESSR:3616S-SMSDPKPLSPTADESSR</t>
  </si>
  <si>
    <t>3610 Phosphorylation on S</t>
  </si>
  <si>
    <t>3610S-SMSDPKPLSPTADESSR</t>
  </si>
  <si>
    <t>3610;3616</t>
  </si>
  <si>
    <t>3610 Phosphorylation on S:3616 Phosphorylation on S</t>
  </si>
  <si>
    <t>3610S-SMSDPKPLSPTADESSR:3616S-SMSDPKPLSPTADESSR</t>
  </si>
  <si>
    <t>3616 Phosphorylation on S</t>
  </si>
  <si>
    <t>3616S-SMSDPKPLSPTADESSR</t>
  </si>
  <si>
    <t>302S-SMSHQAAIASQR</t>
  </si>
  <si>
    <t>304S-SMSHQAAIASQR</t>
  </si>
  <si>
    <t>2525 Phosphorylation on S</t>
  </si>
  <si>
    <t>2525S-SMSLDMGQPSQANTK</t>
  </si>
  <si>
    <t>340S-SMSSAFCSLLAPER</t>
  </si>
  <si>
    <t>341S-SMSSAFCSLLAPER</t>
  </si>
  <si>
    <t>934S-SMSVDLSHAPLK</t>
  </si>
  <si>
    <t>P97950</t>
  </si>
  <si>
    <t>Ras-related protein Rab-33A</t>
  </si>
  <si>
    <t>RB33A_MOUSE</t>
  </si>
  <si>
    <t>Rab33a</t>
  </si>
  <si>
    <t>101S-SMVEHYYR</t>
  </si>
  <si>
    <t>O35963</t>
  </si>
  <si>
    <t>Ras-related protein Rab-33B</t>
  </si>
  <si>
    <t>RB33B_MOUSE</t>
  </si>
  <si>
    <t>Rab33b</t>
  </si>
  <si>
    <t>98S-SMVQHYYR</t>
  </si>
  <si>
    <t>358S-SNATNSSYSPPTGR</t>
  </si>
  <si>
    <t>865S-SNCSSRGDTPVLDK</t>
  </si>
  <si>
    <t>864;865</t>
  </si>
  <si>
    <t>864 Phosphorylation on S:865 Phosphorylation on S</t>
  </si>
  <si>
    <t>864S-SNCSSRGDTPVLDK:865S-SNCSSRGDTPVLDK</t>
  </si>
  <si>
    <t>1495 Phosphorylation on S</t>
  </si>
  <si>
    <t>1495S-SNCYMVCAGESMSPGQGR</t>
  </si>
  <si>
    <t>634S-SNDYIGGCQLGISAK</t>
  </si>
  <si>
    <t>Q9D4H9</t>
  </si>
  <si>
    <t>PHD finger protein 14</t>
  </si>
  <si>
    <t>PHF14_MOUSE</t>
  </si>
  <si>
    <t>Phf14</t>
  </si>
  <si>
    <t>291S-SNEDSLILEK</t>
  </si>
  <si>
    <t>545S-SNEVISPEILK</t>
  </si>
  <si>
    <t>P84091</t>
  </si>
  <si>
    <t>AP-2 complex subunit mu</t>
  </si>
  <si>
    <t>AP2M1_MOUSE</t>
  </si>
  <si>
    <t>Ap2m1</t>
  </si>
  <si>
    <t>314S-SNFKPSLLAQK</t>
  </si>
  <si>
    <t>808S-SNGLSHSWSER</t>
  </si>
  <si>
    <t>810S-SNGLSHSWSER</t>
  </si>
  <si>
    <t>810S-SNGLSHSWSERIPDTK</t>
  </si>
  <si>
    <t>875S-SNGPTPELLASSPPDNK</t>
  </si>
  <si>
    <t>61S-SNIWLAAVTK</t>
  </si>
  <si>
    <t>992S-SNPDFLK</t>
  </si>
  <si>
    <t>1620 Phosphorylation on S</t>
  </si>
  <si>
    <t>1620S-SNPYCEVTMGSQCHITK</t>
  </si>
  <si>
    <t>957 Phosphorylation on S</t>
  </si>
  <si>
    <t>957S-SNRPVSADGNYRPLAK</t>
  </si>
  <si>
    <t>34S-SNSAPLIHGLSDSSPVFQAEAPSAR</t>
  </si>
  <si>
    <t>858 Phosphorylation on S</t>
  </si>
  <si>
    <t>858S-SNSIQQMEQLNR</t>
  </si>
  <si>
    <t>910S-SNSISVGEVYR</t>
  </si>
  <si>
    <t>685S-SNSLDDSTEDVQSMDVSPVSK</t>
  </si>
  <si>
    <t>702;699</t>
  </si>
  <si>
    <t>702 Phosphorylation on S:699 Phosphorylation on S</t>
  </si>
  <si>
    <t>702S-SNSLDDSTEDVQSMDVSPVSK:699S-SNSLDDSTEDVQSMDVSPVSK</t>
  </si>
  <si>
    <t>485S-SNSLPHPAGGGK</t>
  </si>
  <si>
    <t>487S-SNSLPHPAGGGK</t>
  </si>
  <si>
    <t>Q9D5R2</t>
  </si>
  <si>
    <t>WD repeat-containing protein 20</t>
  </si>
  <si>
    <t>WDR20_MOUSE</t>
  </si>
  <si>
    <t>Wdr20</t>
  </si>
  <si>
    <t>432S-SNSLPHSAVSNAASK</t>
  </si>
  <si>
    <t>505S-SNSPAHYSLLPSLQMDALR</t>
  </si>
  <si>
    <t>3 Phosphorylation on S:8 Phosphorylation on T</t>
  </si>
  <si>
    <t>316;321</t>
  </si>
  <si>
    <t>316 Phosphorylation on S:321 Phosphorylation on T</t>
  </si>
  <si>
    <t>316S-SNSPQKHTPVLELEGK:321T-SNSPQKHTPVLELEGK</t>
  </si>
  <si>
    <t>P12849</t>
  </si>
  <si>
    <t>cAMP-dependent protein kinase type I-beta regulatory subunit</t>
  </si>
  <si>
    <t>KAP1_MOUSE</t>
  </si>
  <si>
    <t>Prkar1b</t>
  </si>
  <si>
    <t>73S-SNSQCDSHDEEISPTPPNPVVK</t>
  </si>
  <si>
    <t>83S-SNSQCDSHDEEISPTPPNPVVK</t>
  </si>
  <si>
    <t>77S-SNSQCDSHDEEISPTPPNPVVK</t>
  </si>
  <si>
    <t>77;83</t>
  </si>
  <si>
    <t>77 Phosphorylation on S:83 Phosphorylation on S</t>
  </si>
  <si>
    <t>77S-SNSQCDSHDEEISPTPPNPVVK:83S-SNSQCDSHDEEISPTPPNPVVK</t>
  </si>
  <si>
    <t>P97825</t>
  </si>
  <si>
    <t>Jupiter microtubule associated homolog 1</t>
  </si>
  <si>
    <t>JUPI1_MOUSE</t>
  </si>
  <si>
    <t>Jpt1</t>
  </si>
  <si>
    <t>87S-SNSSEASSGDFLDLK</t>
  </si>
  <si>
    <t>Q69ZK0</t>
  </si>
  <si>
    <t>Phosphatidylinositol 3,4,5-trisphosphate-dependent Rac exchanger 1 protein</t>
  </si>
  <si>
    <t>PREX1_MOUSE</t>
  </si>
  <si>
    <t>Prex1</t>
  </si>
  <si>
    <t>1191S-SNSSYLGSDEMGSGDELPCDMR</t>
  </si>
  <si>
    <t>855 Phosphorylation on S</t>
  </si>
  <si>
    <t>855S-SNSTETLSPAK</t>
  </si>
  <si>
    <t>855;860</t>
  </si>
  <si>
    <t>855 Phosphorylation on S:860 Phosphorylation on S</t>
  </si>
  <si>
    <t>855S-SNSTETLSPAK:860S-SNSTETLSPAK</t>
  </si>
  <si>
    <t>3 Phosphorylation on S:12 Phosphorylation on S:8 Phosphorylation on S:14 Phosphorylation on S</t>
  </si>
  <si>
    <t>855;864;860;866</t>
  </si>
  <si>
    <t>855 Phosphorylation on S:864 Phosphorylation on S:860 Phosphorylation on S:866 Phosphorylation on S</t>
  </si>
  <si>
    <t>855S-SNSTETLSPAKSPSSSTGSIASSR:864S-SNSTETLSPAKSPSSSTGSIASSR:860S-SNSTETLSPAKSPSSSTGSIASSR:866S-SNSTETLSPAKSPSSSTGSIASSR</t>
  </si>
  <si>
    <t>864;860</t>
  </si>
  <si>
    <t>864 Phosphorylation on S:860 Phosphorylation on S</t>
  </si>
  <si>
    <t>864S-SNSTETLSPAKSPSSSTGSIASSR:860S-SNSTETLSPAKSPSSSTGSIASSR</t>
  </si>
  <si>
    <t>14 Phosphorylation on S:15 Phosphorylation on S:16 Phosphorylation on S</t>
  </si>
  <si>
    <t>866;867;868</t>
  </si>
  <si>
    <t>866 Phosphorylation on S:867 Phosphorylation on S:868 Phosphorylation on S</t>
  </si>
  <si>
    <t>866S-SNSTETLSPAKSPSSSTGSIASSR:867S-SNSTETLSPAKSPSSSTGSIASSR:868S-SNSTETLSPAKSPSSSTGSIASSR</t>
  </si>
  <si>
    <t>15 Phosphorylation on S:8 Phosphorylation on S:14 Phosphorylation on S:12 Phosphorylation on S</t>
  </si>
  <si>
    <t>867;860;866;864</t>
  </si>
  <si>
    <t>867 Phosphorylation on S:860 Phosphorylation on S:866 Phosphorylation on S:864 Phosphorylation on S</t>
  </si>
  <si>
    <t>867S-SNSTETLSPAKSPSSSTGSIASSR:860S-SNSTETLSPAKSPSSSTGSIASSR:866S-SNSTETLSPAKSPSSSTGSIASSR:864S-SNSTETLSPAKSPSSSTGSIASSR</t>
  </si>
  <si>
    <t>P70429</t>
  </si>
  <si>
    <t>Ena/VASP-like protein</t>
  </si>
  <si>
    <t>EVL_MOUSE</t>
  </si>
  <si>
    <t>Evl</t>
  </si>
  <si>
    <t>329S-SNSVEKPVSSLLSR</t>
  </si>
  <si>
    <t>832S-SNSWQGNMGGNK</t>
  </si>
  <si>
    <t>832S-SNSWQGNMGGNKK</t>
  </si>
  <si>
    <t>971 Phosphorylation on T</t>
  </si>
  <si>
    <t>971T-SNTLPSDVGR</t>
  </si>
  <si>
    <t>517 Phosphorylation on T</t>
  </si>
  <si>
    <t>517T-SNTPESIAETPPAR</t>
  </si>
  <si>
    <t>923S-SNVLLSFDDTPEK</t>
  </si>
  <si>
    <t>123S-SPAAPGQSPTGSVCYER</t>
  </si>
  <si>
    <t>7 Phosphorylation on S:1 Phosphorylation on S:13 Phosphorylation on S</t>
  </si>
  <si>
    <t>727;721;733</t>
  </si>
  <si>
    <t>727 Phosphorylation on S:721 Phosphorylation on S:733 Phosphorylation on S</t>
  </si>
  <si>
    <t>727S-SPAAVKSPAEAKSPAAVK:721S-SPAAVKSPAEAKSPAAVK:733S-SPAAVKSPAEAKSPAAVK</t>
  </si>
  <si>
    <t>1 Phosphorylation on S:7 Phosphorylation on S:13 Phosphorylation on S</t>
  </si>
  <si>
    <t>601;607;613</t>
  </si>
  <si>
    <t>601 Phosphorylation on S:607 Phosphorylation on S:613 Phosphorylation on S</t>
  </si>
  <si>
    <t>601S-SPAEAKSPAEAKSPAEAK:607S-SPAEAKSPAEAKSPAEAK:613S-SPAEAKSPAEAKSPAEAK</t>
  </si>
  <si>
    <t>667;661;673</t>
  </si>
  <si>
    <t>667 Phosphorylation on S:661 Phosphorylation on S:673 Phosphorylation on S</t>
  </si>
  <si>
    <t>667S-SPAEAKSPAEAKSPAEVK:661S-SPAEAKSPAEAKSPAEVK:673S-SPAEAKSPAEAKSPAEVK</t>
  </si>
  <si>
    <t>667;673</t>
  </si>
  <si>
    <t>667 Phosphorylation on S:673 Phosphorylation on S</t>
  </si>
  <si>
    <t>667S-SPAEAKSPAEAKSPAEVK:673S-SPAEAKSPAEAKSPAEVK</t>
  </si>
  <si>
    <t>631;625;637</t>
  </si>
  <si>
    <t>631 Phosphorylation on S:625 Phosphorylation on S:637 Phosphorylation on S</t>
  </si>
  <si>
    <t>631S-SPAEAKSPAEAKSPATVK:625S-SPAEAKSPAEAKSPATVK:637S-SPAEAKSPAEAKSPATVK</t>
  </si>
  <si>
    <t>637;631</t>
  </si>
  <si>
    <t>637 Phosphorylation on S:631 Phosphorylation on S</t>
  </si>
  <si>
    <t>637S-SPAEAKSPAEAKSPATVK:631S-SPAEAKSPAEAKSPATVK</t>
  </si>
  <si>
    <t>757;751;763</t>
  </si>
  <si>
    <t>757 Phosphorylation on S:751 Phosphorylation on S:763 Phosphorylation on S</t>
  </si>
  <si>
    <t>757S-SPAEAKSPAEAKSPIEVK:751S-SPAEAKSPAEAKSPIEVK:763S-SPAEAKSPAEAKSPIEVK</t>
  </si>
  <si>
    <t>763;757</t>
  </si>
  <si>
    <t>763 Phosphorylation on S:757 Phosphorylation on S</t>
  </si>
  <si>
    <t>763S-SPAEAKSPAEAKSPIEVK:757S-SPAEAKSPAEAKSPIEVK</t>
  </si>
  <si>
    <t>577;583</t>
  </si>
  <si>
    <t>577 Phosphorylation on S:583 Phosphorylation on S</t>
  </si>
  <si>
    <t>577S-SPAEAKSPAEPKSPATVK:583S-SPAEAKSPAEPKSPATVK</t>
  </si>
  <si>
    <t>13 Phosphorylation on S:7 Phosphorylation on S:1 Phosphorylation on S</t>
  </si>
  <si>
    <t>583;577;571</t>
  </si>
  <si>
    <t>583 Phosphorylation on S:577 Phosphorylation on S:571 Phosphorylation on S</t>
  </si>
  <si>
    <t>583S-SPAEAKSPAEPKSPATVK:577S-SPAEAKSPAEPKSPATVK:571S-SPAEAKSPAEPKSPATVK</t>
  </si>
  <si>
    <t>691;697;703</t>
  </si>
  <si>
    <t>691 Phosphorylation on S:697 Phosphorylation on S:703 Phosphorylation on S</t>
  </si>
  <si>
    <t>691S-SPAEAKSPAEVKSPAEAK:697S-SPAEAKSPAEVKSPAEAK:703S-SPAEAKSPAEVKSPAEAK</t>
  </si>
  <si>
    <t>697;703</t>
  </si>
  <si>
    <t>697 Phosphorylation on S:703 Phosphorylation on S</t>
  </si>
  <si>
    <t>697S-SPAEAKSPAEVKSPAEAK:703S-SPAEAKSPAEVKSPAEAK</t>
  </si>
  <si>
    <t>667;673;679</t>
  </si>
  <si>
    <t>667 Phosphorylation on S:673 Phosphorylation on S:679 Phosphorylation on S</t>
  </si>
  <si>
    <t>667S-SPAEAKSPAEVKSPGEAK:673S-SPAEAKSPAEVKSPGEAK:679S-SPAEAKSPAEVKSPGEAK</t>
  </si>
  <si>
    <t>679;673</t>
  </si>
  <si>
    <t>679 Phosphorylation on S:673 Phosphorylation on S</t>
  </si>
  <si>
    <t>679S-SPAEAKSPAEVKSPGEAK:673S-SPAEAKSPAEVKSPGEAK</t>
  </si>
  <si>
    <t>757;763</t>
  </si>
  <si>
    <t>757 Phosphorylation on S:763 Phosphorylation on S</t>
  </si>
  <si>
    <t>757S-SPAEAKSPIEVK:763S-SPAEAKSPIEVK</t>
  </si>
  <si>
    <t>763 Phosphorylation on S</t>
  </si>
  <si>
    <t>763S-SPAEAKSPIEVK</t>
  </si>
  <si>
    <t>7 Phosphorylation on S:13 Phosphorylation on S:1 Phosphorylation on S</t>
  </si>
  <si>
    <t>763;769;757</t>
  </si>
  <si>
    <t>763 Phosphorylation on S:769 Phosphorylation on S:757 Phosphorylation on S</t>
  </si>
  <si>
    <t>763S-SPAEAKSPIEVKSPEK:769S-SPAEAKSPIEVKSPEK:757S-SPAEAKSPIEVKSPEK</t>
  </si>
  <si>
    <t>769;763</t>
  </si>
  <si>
    <t>769 Phosphorylation on S:763 Phosphorylation on S</t>
  </si>
  <si>
    <t>769S-SPAEAKSPIEVKSPEK:763S-SPAEAKSPIEVKSPEK</t>
  </si>
  <si>
    <t>1 Phosphorylation on S:13 Phosphorylation on S:7 Phosphorylation on S</t>
  </si>
  <si>
    <t>565;577;571</t>
  </si>
  <si>
    <t>565 Phosphorylation on S:577 Phosphorylation on S:571 Phosphorylation on S</t>
  </si>
  <si>
    <t>565S-SPAEPKSPAEAKSPAEPK:577S-SPAEPKSPAEAKSPAEPK:571S-SPAEPKSPAEAKSPAEPK</t>
  </si>
  <si>
    <t>577;571</t>
  </si>
  <si>
    <t>577 Phosphorylation on S:571 Phosphorylation on S</t>
  </si>
  <si>
    <t>577S-SPAEPKSPAEAKSPAEPK:571S-SPAEPKSPAEAKSPAEPK</t>
  </si>
  <si>
    <t>13 Phosphorylation on S:1 Phosphorylation on S:7 Phosphorylation on S</t>
  </si>
  <si>
    <t>697;685;691</t>
  </si>
  <si>
    <t>697 Phosphorylation on S:685 Phosphorylation on S:691 Phosphorylation on S</t>
  </si>
  <si>
    <t>697S-SPAEPKSPAEAKSPAEVK:685S-SPAEPKSPAEAKSPAEVK:691S-SPAEPKSPAEAKSPAEVK</t>
  </si>
  <si>
    <t>697;691</t>
  </si>
  <si>
    <t>697 Phosphorylation on S:691 Phosphorylation on S</t>
  </si>
  <si>
    <t>697S-SPAEPKSPAEAKSPAEVK:691S-SPAEPKSPAEAKSPAEVK</t>
  </si>
  <si>
    <t>559;565;571</t>
  </si>
  <si>
    <t>559 Phosphorylation on S:565 Phosphorylation on S:571 Phosphorylation on S</t>
  </si>
  <si>
    <t>559S-SPAEPKSPAEPKSPAEAK:565S-SPAEPKSPAEPKSPAEAK:571S-SPAEPKSPAEPKSPAEAK</t>
  </si>
  <si>
    <t>565;571</t>
  </si>
  <si>
    <t>565 Phosphorylation on S:571 Phosphorylation on S</t>
  </si>
  <si>
    <t>565S-SPAEPKSPAEPKSPAEAK:571S-SPAEPKSPAEPKSPAEAK</t>
  </si>
  <si>
    <t>7 Phosphorylation on S:1 Phosphorylation on S</t>
  </si>
  <si>
    <t>583;577</t>
  </si>
  <si>
    <t>583 Phosphorylation on S:577 Phosphorylation on S</t>
  </si>
  <si>
    <t>583S-SPAEPKSPATVK:577S-SPAEPKSPATVK</t>
  </si>
  <si>
    <t>709;703</t>
  </si>
  <si>
    <t>709 Phosphorylation on S:703 Phosphorylation on S</t>
  </si>
  <si>
    <t>709S-SPAEVKSPAEAKSPAEVK:703S-SPAEVKSPAEAKSPAEVK</t>
  </si>
  <si>
    <t>709;703;697</t>
  </si>
  <si>
    <t>709 Phosphorylation on S:703 Phosphorylation on S:697 Phosphorylation on S</t>
  </si>
  <si>
    <t>709S-SPAEVKSPAEAKSPAEVK:703S-SPAEVKSPAEAKSPAEVK:697S-SPAEVKSPAEAKSPAEVK</t>
  </si>
  <si>
    <t>679;673;685</t>
  </si>
  <si>
    <t>679 Phosphorylation on S:673 Phosphorylation on S:685 Phosphorylation on S</t>
  </si>
  <si>
    <t>679S-SPAEVKSPGEAKSPAEPK:673S-SPAEVKSPGEAKSPAEPK:685S-SPAEVKSPGEAKSPAEPK</t>
  </si>
  <si>
    <t>748S-SPAEVTDIGFGNR</t>
  </si>
  <si>
    <t>622S-SPAINFHHTPFVDGK</t>
  </si>
  <si>
    <t>597S-SPAISTENISSVVPMSTLCPLGTK</t>
  </si>
  <si>
    <t>Q7TPV4</t>
  </si>
  <si>
    <t>Myb-binding protein 1A</t>
  </si>
  <si>
    <t>MBB1A_MOUSE</t>
  </si>
  <si>
    <t>Mybbp1a</t>
  </si>
  <si>
    <t>1251 Phosphorylation on T</t>
  </si>
  <si>
    <t>1251T-SPAPSNPTLSPSTPAK</t>
  </si>
  <si>
    <t>593S-SPAQAPEPAAEGLGR</t>
  </si>
  <si>
    <t>883S-SPASESGSPLLPDFLPAENGGFLSSK</t>
  </si>
  <si>
    <t>Q9Z1J2</t>
  </si>
  <si>
    <t>Serine/threonine-protein kinase Nek4</t>
  </si>
  <si>
    <t>NEK4_MOUSE</t>
  </si>
  <si>
    <t>Nek4</t>
  </si>
  <si>
    <t>343S-SPASLEGHTGK</t>
  </si>
  <si>
    <t>Q9Z1T6</t>
  </si>
  <si>
    <t>1-phosphatidylinositol 3-phosphate 5-kinase</t>
  </si>
  <si>
    <t>FYV1_MOUSE</t>
  </si>
  <si>
    <t>Pikfyve</t>
  </si>
  <si>
    <t>15 Phosphorylation on T:9 Phosphorylation on T</t>
  </si>
  <si>
    <t>34;28</t>
  </si>
  <si>
    <t>34 Phosphorylation on T:28 Phosphorylation on T</t>
  </si>
  <si>
    <t>34T-SPASPSHLTHFKPLTPDQDEPPFK:28T-SPASPSHLTHFKPLTPDQDEPPFK</t>
  </si>
  <si>
    <t>Q7TN99</t>
  </si>
  <si>
    <t>Cytoplasmic polyadenylation element-binding protein 3</t>
  </si>
  <si>
    <t>CPEB3_MOUSE</t>
  </si>
  <si>
    <t>Cpeb3</t>
  </si>
  <si>
    <t>194S-SPASPSQAPYAQR</t>
  </si>
  <si>
    <t>197S-SPASPSQAPYAQR</t>
  </si>
  <si>
    <t>580S-SPATSPISSNSHR</t>
  </si>
  <si>
    <t>584S-SPATSPISSNSHR</t>
  </si>
  <si>
    <t>P32115</t>
  </si>
  <si>
    <t>Paired box protein Pax-4</t>
  </si>
  <si>
    <t>PAX4_MOUSE</t>
  </si>
  <si>
    <t>Pax4</t>
  </si>
  <si>
    <t>154S-SPAVLAPVLPSPHSNCGAPR</t>
  </si>
  <si>
    <t>Q8K0S2</t>
  </si>
  <si>
    <t>Glutamate-rich protein 5</t>
  </si>
  <si>
    <t>ERIC5_MOUSE</t>
  </si>
  <si>
    <t>Erich5</t>
  </si>
  <si>
    <t>269S-SPCEAPDGLR</t>
  </si>
  <si>
    <t>218S-SPDCTHDNPLETR</t>
  </si>
  <si>
    <t>892 Phosphorylation on S</t>
  </si>
  <si>
    <t>892S-SPDEATAADQESEDDLSASR</t>
  </si>
  <si>
    <t>902 Phosphorylation on S</t>
  </si>
  <si>
    <t>902S-SPDEATAADQESEDDLSASRTSLER</t>
  </si>
  <si>
    <t>882S-SPDFNLTGSQSNMLK</t>
  </si>
  <si>
    <t>1 Phosphorylation on S:9 Phosphorylation on S</t>
  </si>
  <si>
    <t>882S-SPDFNLTGSQSNMLK:890S-SPDFNLTGSQSNMLK</t>
  </si>
  <si>
    <t>890S-SPDFNLTGSQSNMLK</t>
  </si>
  <si>
    <t>228S-SPDFTNENPLETR</t>
  </si>
  <si>
    <t>395S-SPDPDPTGQNALDDSAASMK</t>
  </si>
  <si>
    <t>1209S-SPDPNPVMTDTPIPR</t>
  </si>
  <si>
    <t>1049S-SPDREDGEEVPAGGILFK</t>
  </si>
  <si>
    <t>309S-SPDSTSPSYSTR</t>
  </si>
  <si>
    <t>Q52KP5</t>
  </si>
  <si>
    <t>NXPE family member 4</t>
  </si>
  <si>
    <t>NXPE4_MOUSE</t>
  </si>
  <si>
    <t>Nxpe4</t>
  </si>
  <si>
    <t>464S-SPDTVVVLK</t>
  </si>
  <si>
    <t>234S-SPEADQVEPACGVSR</t>
  </si>
  <si>
    <t>834S-SPEAQTPVQEEAK</t>
  </si>
  <si>
    <t>6 Phosphorylation on T:1 Phosphorylation on S</t>
  </si>
  <si>
    <t>839;834</t>
  </si>
  <si>
    <t>839 Phosphorylation on T:834 Phosphorylation on S</t>
  </si>
  <si>
    <t>839T-SPEAQTPVQEEAK:834S-SPEAQTPVQEEAK</t>
  </si>
  <si>
    <t>839 Phosphorylation on T</t>
  </si>
  <si>
    <t>839T-SPEAQTPVQEEAK</t>
  </si>
  <si>
    <t>1 Phosphorylation on S:8 Phosphorylation on S</t>
  </si>
  <si>
    <t>555;562</t>
  </si>
  <si>
    <t>555 Phosphorylation on S:562 Phosphorylation on S</t>
  </si>
  <si>
    <t>555S-SPEDFRHSPEDYR:562S-SPEDFRHSPEDYR</t>
  </si>
  <si>
    <t>Q9JHK4</t>
  </si>
  <si>
    <t>Geranylgeranyl transferase type-2 subunit alpha</t>
  </si>
  <si>
    <t>PGTA_MOUSE</t>
  </si>
  <si>
    <t>Rabggta</t>
  </si>
  <si>
    <t>81S-SPEELAALVK</t>
  </si>
  <si>
    <t>976S-SPEGTTVSGYDIMK</t>
  </si>
  <si>
    <t>1348 Phosphorylation on S</t>
  </si>
  <si>
    <t>1348S-SPEHQPSAMSLLAPPSSR</t>
  </si>
  <si>
    <t>789;795</t>
  </si>
  <si>
    <t>789 Phosphorylation on S:795 Phosphorylation on S</t>
  </si>
  <si>
    <t>789S-SPEKAKSPVK:795S-SPEKAKSPVK</t>
  </si>
  <si>
    <t>220S-SPELPEPSVR</t>
  </si>
  <si>
    <t>492S-SPELPGVQEDEAAS</t>
  </si>
  <si>
    <t>Q9EQQ9</t>
  </si>
  <si>
    <t>Protein O-GlcNAcase</t>
  </si>
  <si>
    <t>OGA_MOUSE</t>
  </si>
  <si>
    <t>Oga</t>
  </si>
  <si>
    <t>511S-SPEMSMQEDCIPDVAPMQTDEQTQK</t>
  </si>
  <si>
    <t>761 Phosphorylation on S</t>
  </si>
  <si>
    <t>761S-SPENISHADQLK</t>
  </si>
  <si>
    <t>719S-SPEPEATLTFPFLDK</t>
  </si>
  <si>
    <t>126S-SPEQESVSTAPQR</t>
  </si>
  <si>
    <t>77S-SPERPTGDLR</t>
  </si>
  <si>
    <t>664S-SPERTEEVLSPDGSPSK</t>
  </si>
  <si>
    <t>1310 Phosphorylation on S</t>
  </si>
  <si>
    <t>1310S-SPESLSSPAMEDLAMEWGGK</t>
  </si>
  <si>
    <t>Q5EBH1</t>
  </si>
  <si>
    <t>Ras association domain-containing protein 5</t>
  </si>
  <si>
    <t>RASF5_MOUSE</t>
  </si>
  <si>
    <t>Rassf5</t>
  </si>
  <si>
    <t>177S-SPESTLTPTLNQNVCK</t>
  </si>
  <si>
    <t>1768;1772</t>
  </si>
  <si>
    <t>1768 Phosphorylation on S:1772 Phosphorylation on S</t>
  </si>
  <si>
    <t>1768S-SPFEIISPPASPPEMTGQR:1772S-SPFEIISPPASPPEMTGQR</t>
  </si>
  <si>
    <t>1772 Phosphorylation on S</t>
  </si>
  <si>
    <t>1772S-SPFEIISPPASPPEMTGQR</t>
  </si>
  <si>
    <t>339S-SPFNSPSPQDSPR</t>
  </si>
  <si>
    <t>Q9EP82</t>
  </si>
  <si>
    <t>tRNA (guanine-N(7)-)-methyltransferase non-catalytic subunit WDR4</t>
  </si>
  <si>
    <t>WDR4_MOUSE</t>
  </si>
  <si>
    <t>Wdr4</t>
  </si>
  <si>
    <t>397S-SPFPGSPEQTK</t>
  </si>
  <si>
    <t>1741 Phosphorylation on S</t>
  </si>
  <si>
    <t>1741S-SPGADVTCSLPR</t>
  </si>
  <si>
    <t>229S-SPGASNFSTLPK</t>
  </si>
  <si>
    <t>559;553;565</t>
  </si>
  <si>
    <t>559 Phosphorylation on S:553 Phosphorylation on S:565 Phosphorylation on S</t>
  </si>
  <si>
    <t>559S-SPGEAKSPAEPKSPAEPK:553S-SPGEAKSPAEPKSPAEPK:565S-SPGEAKSPAEPKSPAEPK</t>
  </si>
  <si>
    <t>O08759</t>
  </si>
  <si>
    <t>Ubiquitin-protein ligase E3A</t>
  </si>
  <si>
    <t>UBE3A_MOUSE</t>
  </si>
  <si>
    <t>Ube3a</t>
  </si>
  <si>
    <t>8S-SPGESQSEDIEASR</t>
  </si>
  <si>
    <t>140S-SPGETSKPRPFAGGGYR</t>
  </si>
  <si>
    <t>Q62523</t>
  </si>
  <si>
    <t>Zyxin</t>
  </si>
  <si>
    <t>ZYX_MOUSE</t>
  </si>
  <si>
    <t>Zyx</t>
  </si>
  <si>
    <t>336S-SPGGPGPLTLK</t>
  </si>
  <si>
    <t>157S-SPGGSTMMK</t>
  </si>
  <si>
    <t>552S-SPGHMVILNQTK</t>
  </si>
  <si>
    <t>352S-SPGLPIR</t>
  </si>
  <si>
    <t>343S-SPGPIVSR</t>
  </si>
  <si>
    <t>253S-SPGQDPIPIVLR</t>
  </si>
  <si>
    <t>Q9D1P2</t>
  </si>
  <si>
    <t>Histone acetyltransferase KAT8</t>
  </si>
  <si>
    <t>KAT8_MOUSE</t>
  </si>
  <si>
    <t>Kat8</t>
  </si>
  <si>
    <t>42;37</t>
  </si>
  <si>
    <t>42 Phosphorylation on S:37 Phosphorylation on S</t>
  </si>
  <si>
    <t>42S-SPGRVSPPTPAR:37S-SPGRVSPPTPAR</t>
  </si>
  <si>
    <t>Q02780</t>
  </si>
  <si>
    <t>Nuclear factor 1 A-type</t>
  </si>
  <si>
    <t>NFIA_MOUSE</t>
  </si>
  <si>
    <t>Nfia</t>
  </si>
  <si>
    <t>323S-SPGSGSQSSGWHEVEPGLPSPSTLK</t>
  </si>
  <si>
    <t>480;483</t>
  </si>
  <si>
    <t>480 Phosphorylation on S:483 Phosphorylation on S</t>
  </si>
  <si>
    <t>480S-SPGSPQLSR:483S-SPGSPQLSR</t>
  </si>
  <si>
    <t>483S-SPGSPQLSR</t>
  </si>
  <si>
    <t>600S-SPGSVAVSNGVIK</t>
  </si>
  <si>
    <t>867S-SPGTSMNGLEEPSIAK</t>
  </si>
  <si>
    <t>237S-SPHIPYK</t>
  </si>
  <si>
    <t>Q9D8W7</t>
  </si>
  <si>
    <t>OCIA domain-containing protein 2</t>
  </si>
  <si>
    <t>OCAD2_MOUSE</t>
  </si>
  <si>
    <t>Ociad2</t>
  </si>
  <si>
    <t>13S-SPHLPPLSK</t>
  </si>
  <si>
    <t>769S-SPIEVKSPEK</t>
  </si>
  <si>
    <t>769S-SPIEVKSPEK:763S-SPIEVKSPEK</t>
  </si>
  <si>
    <t>Q3TC72</t>
  </si>
  <si>
    <t>Fumarylacetoacetate hydrolase domain-containing protein 2A</t>
  </si>
  <si>
    <t>FAHD2_MOUSE</t>
  </si>
  <si>
    <t>Fahd2</t>
  </si>
  <si>
    <t>129S-SPIIFSK</t>
  </si>
  <si>
    <t>Q5DTT3</t>
  </si>
  <si>
    <t>Protein FAM208B</t>
  </si>
  <si>
    <t>F208B_MOUSE</t>
  </si>
  <si>
    <t>Fam208b</t>
  </si>
  <si>
    <t>1990 Phosphorylation on S</t>
  </si>
  <si>
    <t>1990S-SPILVTVVR</t>
  </si>
  <si>
    <t>968S-SPITIQR</t>
  </si>
  <si>
    <t>278S-SPIVNER</t>
  </si>
  <si>
    <t>Q9JII1</t>
  </si>
  <si>
    <t>72 kDa inositol polyphosphate 5-phosphatase</t>
  </si>
  <si>
    <t>INP5E_MOUSE</t>
  </si>
  <si>
    <t>Inpp5e</t>
  </si>
  <si>
    <t>245S-SPLAGDDHSIHSAR</t>
  </si>
  <si>
    <t>333S-SPLAQMEEER</t>
  </si>
  <si>
    <t>333S-SPLAQMEEERR</t>
  </si>
  <si>
    <t>1800;1806</t>
  </si>
  <si>
    <t>1800 Phosphorylation on S:1806 Phosphorylation on S</t>
  </si>
  <si>
    <t>1800S-SPLDHRSPLER:1806S-SPLDHRSPLER</t>
  </si>
  <si>
    <t>411S-SPLDVLK</t>
  </si>
  <si>
    <t>411S-SPLDVLKR</t>
  </si>
  <si>
    <t>Q920E3</t>
  </si>
  <si>
    <t>Potassium voltage-gated channel subfamily H member 5</t>
  </si>
  <si>
    <t>KCNH5_MOUSE</t>
  </si>
  <si>
    <t>Kcnh5</t>
  </si>
  <si>
    <t>1 Phosphorylation on S:6 Phosphorylation on S</t>
  </si>
  <si>
    <t>883;888</t>
  </si>
  <si>
    <t>883 Phosphorylation on S:888 Phosphorylation on S</t>
  </si>
  <si>
    <t>883S-SPLEHSPSQADVK:888S-SPLEHSPSQADVK</t>
  </si>
  <si>
    <t>888 Phosphorylation on S</t>
  </si>
  <si>
    <t>888S-SPLEHSPSQADVK</t>
  </si>
  <si>
    <t>204S-SPLGGPPSVCK</t>
  </si>
  <si>
    <t>138S-SPLGQPRPEPR</t>
  </si>
  <si>
    <t>299S-SPLIESTANMENNQPQK</t>
  </si>
  <si>
    <t>Q91YR1</t>
  </si>
  <si>
    <t>Twinfilin-1</t>
  </si>
  <si>
    <t>TWF1_MOUSE</t>
  </si>
  <si>
    <t>Twf1</t>
  </si>
  <si>
    <t>277S-SPLLEIVER</t>
  </si>
  <si>
    <t>9 Phosphorylation on S:7 Phosphorylation on S:23 Phosphorylation on S</t>
  </si>
  <si>
    <t>18;16;32</t>
  </si>
  <si>
    <t>18 Phosphorylation on S:16 Phosphorylation on S:32 Phosphorylation on S</t>
  </si>
  <si>
    <t>18S-SPLLSASHSGNVTPTAPPYLQESSPR:16S-SPLLSASHSGNVTPTAPPYLQESSPR:32S-SPLLSASHSGNVTPTAPPYLQESSPR</t>
  </si>
  <si>
    <t>13 Phosphorylation on T:24 Phosphorylation on S</t>
  </si>
  <si>
    <t>22;33</t>
  </si>
  <si>
    <t>22 Phosphorylation on T:33 Phosphorylation on S</t>
  </si>
  <si>
    <t>22T-SPLLSASHSGNVTPTAPPYLQESSPR:33S-SPLLSASHSGNVTPTAPPYLQESSPR</t>
  </si>
  <si>
    <t>22T-SPLLSASHSGNVTPTAPPYLQESSPR</t>
  </si>
  <si>
    <t>33S-SPLLSASHSGNVTPTAPPYLQESSPR</t>
  </si>
  <si>
    <t>622S-SPLPPILGSPTK</t>
  </si>
  <si>
    <t>253S-SPLQSVVVR</t>
  </si>
  <si>
    <t>158;163</t>
  </si>
  <si>
    <t>158 Phosphorylation on S:163 Phosphorylation on S</t>
  </si>
  <si>
    <t>158S-SPLRTSINSLR:163S-SPLRTSINSLR</t>
  </si>
  <si>
    <t>Q3TD49</t>
  </si>
  <si>
    <t>Signal peptide peptidase-like 2B</t>
  </si>
  <si>
    <t>SPP2B_MOUSE</t>
  </si>
  <si>
    <t>Sppl2b</t>
  </si>
  <si>
    <t>534S-SPLSTEEAGAADPAK</t>
  </si>
  <si>
    <t>Q9DC33</t>
  </si>
  <si>
    <t>High mobility group protein 20A</t>
  </si>
  <si>
    <t>HM20A_MOUSE</t>
  </si>
  <si>
    <t>Hmg20a</t>
  </si>
  <si>
    <t>104S-SPLTGYVR</t>
  </si>
  <si>
    <t>274S-SPLTQEQLIPNLAMK</t>
  </si>
  <si>
    <t>533S-SPLTYGVGVLNR</t>
  </si>
  <si>
    <t>143S-SPMTSLTPGESK</t>
  </si>
  <si>
    <t>114S-SPNELVDDLFK</t>
  </si>
  <si>
    <t>426S-SPNHGTVELQGSQTALYR</t>
  </si>
  <si>
    <t>431 Phosphorylation on T</t>
  </si>
  <si>
    <t>431T-SPNHGTVELQGSQTALYR</t>
  </si>
  <si>
    <t>549S-SPNSAILLSPVEIPFSK</t>
  </si>
  <si>
    <t>293S-SPNTAILIK</t>
  </si>
  <si>
    <t>Q8K330</t>
  </si>
  <si>
    <t>Protein phosphatase Slingshot homolog 3</t>
  </si>
  <si>
    <t>SSH3_MOUSE</t>
  </si>
  <si>
    <t>Ssh3</t>
  </si>
  <si>
    <t>9S-SPPASGHSTPVGPTQDR</t>
  </si>
  <si>
    <t>320S-SPPATGSAYGSSQK</t>
  </si>
  <si>
    <t>908S-SPPCEDFSVTGESEK</t>
  </si>
  <si>
    <t>600;605</t>
  </si>
  <si>
    <t>600 Phosphorylation on S:605 Phosphorylation on S</t>
  </si>
  <si>
    <t>600S-SPPDQSAVPNTPPSTPVK:605S-SPPDQSAVPNTPPSTPVK</t>
  </si>
  <si>
    <t>610 Phosphorylation on T</t>
  </si>
  <si>
    <t>610T-SPPDQSAVPNTPPSTPVK</t>
  </si>
  <si>
    <t>610;614</t>
  </si>
  <si>
    <t>610 Phosphorylation on T:614 Phosphorylation on T</t>
  </si>
  <si>
    <t>610T-SPPDQSAVPNTPPSTPVK:614T-SPPDQSAVPNTPPSTPVK</t>
  </si>
  <si>
    <t>14 Phosphorylation on S:11 Phosphorylation on T</t>
  </si>
  <si>
    <t>613 Phosphorylation on S:610 Phosphorylation on T</t>
  </si>
  <si>
    <t>613S-SPPDQSAVPNTPPSTPVK:610T-SPPDQSAVPNTPPSTPVK</t>
  </si>
  <si>
    <t>14 Phosphorylation on S:6 Phosphorylation on S</t>
  </si>
  <si>
    <t>613S-SPPDQSAVPNTPPSTPVK:605S-SPPDQSAVPNTPPSTPVK</t>
  </si>
  <si>
    <t>1370 Phosphorylation on S</t>
  </si>
  <si>
    <t>1370S-SPPEHYVQETPLVFSR</t>
  </si>
  <si>
    <t>Q01065</t>
  </si>
  <si>
    <t>Calcium/calmodulin-dependent 3',5'-cyclic nucleotide phosphodiesterase 1B</t>
  </si>
  <si>
    <t>PDE1B_MOUSE</t>
  </si>
  <si>
    <t>Pde1b</t>
  </si>
  <si>
    <t>7S-SPPEMLESDCPSPLELK</t>
  </si>
  <si>
    <t>18S-SPPEMLESDCPSPLELK</t>
  </si>
  <si>
    <t>15S-SPPESLNDLGAFESLR</t>
  </si>
  <si>
    <t>Q80TR1</t>
  </si>
  <si>
    <t>Adhesion G protein-coupled receptor L1</t>
  </si>
  <si>
    <t>AGRL1_MOUSE</t>
  </si>
  <si>
    <t>Adgrl1</t>
  </si>
  <si>
    <t>1123;1127</t>
  </si>
  <si>
    <t>1123 Phosphorylation on S:1127 Phosphorylation on S</t>
  </si>
  <si>
    <t>1123S-SPPGGTHGSLKTSAMR:1127S-SPPGGTHGSLKTSAMR</t>
  </si>
  <si>
    <t>11S-SPPGPGVPRPPPR</t>
  </si>
  <si>
    <t>554S-SPPGSARPQELVGTFIQQEVGK</t>
  </si>
  <si>
    <t>Q5RJH6</t>
  </si>
  <si>
    <t>Protein SMG7</t>
  </si>
  <si>
    <t>SMG7_MOUSE</t>
  </si>
  <si>
    <t>Smg7</t>
  </si>
  <si>
    <t>732S-SPPHHSGFQQYQQADASK</t>
  </si>
  <si>
    <t>208S-SPPKSPEEEGAVSS</t>
  </si>
  <si>
    <t>415S-SPPLLESPDASR</t>
  </si>
  <si>
    <t>421S-SPPLLESPDASR:415S-SPPLLESPDASR</t>
  </si>
  <si>
    <t>421S-SPPLLESPDASR</t>
  </si>
  <si>
    <t>1395S-SPPLLGSESPYEDFLSADSK</t>
  </si>
  <si>
    <t>614S-SPPLPAVIK</t>
  </si>
  <si>
    <t>Q922M7</t>
  </si>
  <si>
    <t>Ashwin</t>
  </si>
  <si>
    <t>ASHWN_MOUSE</t>
  </si>
  <si>
    <t>189S-SPPLSPVGTTPVK</t>
  </si>
  <si>
    <t>Q9JK92</t>
  </si>
  <si>
    <t>Heat shock protein beta-8</t>
  </si>
  <si>
    <t>HSPB8_MOUSE</t>
  </si>
  <si>
    <t>Hspb8</t>
  </si>
  <si>
    <t>87S-SPPPFPGEPWK</t>
  </si>
  <si>
    <t>240S-SPPPMNLGMNNR</t>
  </si>
  <si>
    <t>253S-SPPPPGGGSLGMNSR</t>
  </si>
  <si>
    <t>1049S-SPPPPPPPPRR</t>
  </si>
  <si>
    <t>152S-SPPPSLAK</t>
  </si>
  <si>
    <t>Q8BZ98</t>
  </si>
  <si>
    <t>Dynamin-3</t>
  </si>
  <si>
    <t>DYN3_MOUSE</t>
  </si>
  <si>
    <t>Dnm3</t>
  </si>
  <si>
    <t>763S-SPPPSPTTQR</t>
  </si>
  <si>
    <t>Q80T85</t>
  </si>
  <si>
    <t>DDB1- and CUL4-associated factor 5</t>
  </si>
  <si>
    <t>DCAF5_MOUSE</t>
  </si>
  <si>
    <t>Dcaf5</t>
  </si>
  <si>
    <t>468S-SPPPTVDESADNAFHLGPLR</t>
  </si>
  <si>
    <t>351S-SPPQHIPNPYLEDPVPR</t>
  </si>
  <si>
    <t>448S-SPPREGSQGELTPANSQSR</t>
  </si>
  <si>
    <t>454S-SPPREGSQGELTPANSQSR</t>
  </si>
  <si>
    <t>Q3TWN3</t>
  </si>
  <si>
    <t>Metal transporter CNNM2</t>
  </si>
  <si>
    <t>CNNM2_MOUSE</t>
  </si>
  <si>
    <t>Cnnm2</t>
  </si>
  <si>
    <t>749S-SPPRPCGLNHSDSLSR</t>
  </si>
  <si>
    <t>Q3UH53</t>
  </si>
  <si>
    <t>Protein sidekick-1</t>
  </si>
  <si>
    <t>SDK1_MOUSE</t>
  </si>
  <si>
    <t>Sdk1</t>
  </si>
  <si>
    <t>2079;2072</t>
  </si>
  <si>
    <t>2079 Phosphorylation on S:2072 Phosphorylation on S</t>
  </si>
  <si>
    <t>2079S-SPPRPSPGGLHYSDEDICNK:2072S-SPPRPSPGGLHYSDEDICNK</t>
  </si>
  <si>
    <t>Q6V4S5</t>
  </si>
  <si>
    <t>Protein sidekick-2</t>
  </si>
  <si>
    <t>SDK2_MOUSE</t>
  </si>
  <si>
    <t>Sdk2</t>
  </si>
  <si>
    <t>2030;2026</t>
  </si>
  <si>
    <t>2030 Phosphorylation on S:2026 Phosphorylation on S</t>
  </si>
  <si>
    <t>2030S-SPPRPSPGSLHYSDEDVTK:2026S-SPPRPSPGSLHYSDEDVTK</t>
  </si>
  <si>
    <t>2030 Phosphorylation on S</t>
  </si>
  <si>
    <t>2030S-SPPRPSPGSLHYSDEDVTK</t>
  </si>
  <si>
    <t>1437S-SPPSGSQSLLEGIMTASSSK</t>
  </si>
  <si>
    <t>1444S-SPPSGSQSLLEGIMTASSSK</t>
  </si>
  <si>
    <t>547S-SPPSLQTPATK</t>
  </si>
  <si>
    <t>1035S-SPPSPGHQSVQAFPR</t>
  </si>
  <si>
    <t>567S-SPPSYSTLYPSSDPKPSHLK</t>
  </si>
  <si>
    <t>88S-SPPTPSVPPAPCTASATCSLLNPR</t>
  </si>
  <si>
    <t>P47930</t>
  </si>
  <si>
    <t>Fos-related antigen 2</t>
  </si>
  <si>
    <t>FOSL2_MOUSE</t>
  </si>
  <si>
    <t>Fosl2</t>
  </si>
  <si>
    <t>200S-SPPTSGLQSLR</t>
  </si>
  <si>
    <t>70S-SPPVAMETASTGMAAVPDALDHSPSSTLK</t>
  </si>
  <si>
    <t>92S-SPPVAMETASTGMAAVPDALDHSPSSTLK</t>
  </si>
  <si>
    <t>257S-SPPVRPNEGLSGSWK</t>
  </si>
  <si>
    <t>843S-SPPVSVNR</t>
  </si>
  <si>
    <t>93S-SPPYTAFLGNLPYDVTEDSIK</t>
  </si>
  <si>
    <t>97T-SPPYTAFLGNLPYDVTEDSIK</t>
  </si>
  <si>
    <t>1062S-SPQAQDTLGSLAGGQTGCTIQLLPEQDK</t>
  </si>
  <si>
    <t>1369 Phosphorylation on S</t>
  </si>
  <si>
    <t>1369S-SPQDEGLCLLKPPSVPK</t>
  </si>
  <si>
    <t>899S-SPQDRSPILAEVK</t>
  </si>
  <si>
    <t>904S-SPQDRSPILAEVK</t>
  </si>
  <si>
    <t>904;899</t>
  </si>
  <si>
    <t>904 Phosphorylation on S:899 Phosphorylation on S</t>
  </si>
  <si>
    <t>904S-SPQDRSPILAEVK:899S-SPQDRSPILAEVK</t>
  </si>
  <si>
    <t>81S-SPQGFFQSSNK</t>
  </si>
  <si>
    <t>2364 Phosphorylation on S</t>
  </si>
  <si>
    <t>2364S-SPQGLELPLPNR</t>
  </si>
  <si>
    <t>397S-SPQGSSESTSSDKEDDEATDYVFR</t>
  </si>
  <si>
    <t>397;401</t>
  </si>
  <si>
    <t>397 Phosphorylation on S:401 Phosphorylation on S</t>
  </si>
  <si>
    <t>397S-SPQGSSESTSSDKEDDEATDYVFR:401S-SPQGSSESTSSDKEDDEATDYVFR</t>
  </si>
  <si>
    <t>471S-SPQHLFRPR</t>
  </si>
  <si>
    <t>135S-SPQKPIVR</t>
  </si>
  <si>
    <t>36S-SPQLALR</t>
  </si>
  <si>
    <t>191S-SPQMVSAIVR</t>
  </si>
  <si>
    <t>533S-SPQRPGWSR</t>
  </si>
  <si>
    <t>6 Phosphorylation on Y:13 Phosphorylation on S</t>
  </si>
  <si>
    <t>2804;2811</t>
  </si>
  <si>
    <t>2804 Phosphorylation on Y:2811 Phosphorylation on S</t>
  </si>
  <si>
    <t>2804Y-SPQVLYSPVSPLSPHR:2811S-SPQVLYSPVSPLSPHR</t>
  </si>
  <si>
    <t>2805;2808</t>
  </si>
  <si>
    <t>2805 Phosphorylation on S:2808 Phosphorylation on S</t>
  </si>
  <si>
    <t>2805S-SPQVLYSPVSPLSPHR:2808S-SPQVLYSPVSPLSPHR</t>
  </si>
  <si>
    <t>2808;2811</t>
  </si>
  <si>
    <t>2808 Phosphorylation on S:2811 Phosphorylation on S</t>
  </si>
  <si>
    <t>2808S-SPQVLYSPVSPLSPHR:2811S-SPQVLYSPVSPLSPHR</t>
  </si>
  <si>
    <t>2811 Phosphorylation on S</t>
  </si>
  <si>
    <t>2811S-SPQVLYSPVSPLSPHR</t>
  </si>
  <si>
    <t>761S-SPRPQSFCHSSSISPQDK</t>
  </si>
  <si>
    <t>Q8BWU3</t>
  </si>
  <si>
    <t>Protein FAM131A</t>
  </si>
  <si>
    <t>F131A_MOUSE</t>
  </si>
  <si>
    <t>Fam131a</t>
  </si>
  <si>
    <t>68S-SPRPSSVDSQDLPEVNVGDTVAMLPK</t>
  </si>
  <si>
    <t>Q91X56</t>
  </si>
  <si>
    <t>Sphingosine 1-phosphate receptor 5</t>
  </si>
  <si>
    <t>S1PR5_MOUSE</t>
  </si>
  <si>
    <t>S1pr5</t>
  </si>
  <si>
    <t>340S-SPSAAGPSGGGLR</t>
  </si>
  <si>
    <t>340S-SPSAAGPSGGGLRR</t>
  </si>
  <si>
    <t>342S-SPSAAGPSGGGLRR</t>
  </si>
  <si>
    <t>438S-SPSADQSLDDSPSK</t>
  </si>
  <si>
    <t>448S-SPSADQSLDDSPSK</t>
  </si>
  <si>
    <t>691S-SPSAEAAAPPPGPR</t>
  </si>
  <si>
    <t>693S-SPSAEAAAPPPGPR</t>
  </si>
  <si>
    <t>1183S-SPSAQLMEQVAQLK</t>
  </si>
  <si>
    <t>60S-SPSDLSPESPVLSSPPK</t>
  </si>
  <si>
    <t>62S-SPSDLSPESPVLSSPPK</t>
  </si>
  <si>
    <t>65;68</t>
  </si>
  <si>
    <t>65 Phosphorylation on S:68 Phosphorylation on S</t>
  </si>
  <si>
    <t>65S-SPSDLSPESPVLSSPPK:68S-SPSDLSPESPVLSSPPK</t>
  </si>
  <si>
    <t>65S-SPSDLSPESPVLSSPPK</t>
  </si>
  <si>
    <t>65;62</t>
  </si>
  <si>
    <t>65 Phosphorylation on S:62 Phosphorylation on S</t>
  </si>
  <si>
    <t>65S-SPSDLSPESPVLSSPPK:62S-SPSDLSPESPVLSSPPK</t>
  </si>
  <si>
    <t>6 Phosphorylation on S:3 Phosphorylation on S:9 Phosphorylation on S</t>
  </si>
  <si>
    <t>65;62;68</t>
  </si>
  <si>
    <t>65 Phosphorylation on S:62 Phosphorylation on S:68 Phosphorylation on S</t>
  </si>
  <si>
    <t>65S-SPSDLSPESPVLSSPPK:62S-SPSDLSPESPVLSSPPK:68S-SPSDLSPESPVLSSPPK</t>
  </si>
  <si>
    <t>68;72</t>
  </si>
  <si>
    <t>68 Phosphorylation on S:72 Phosphorylation on S</t>
  </si>
  <si>
    <t>68S-SPSDLSPESPVLSSPPK:72S-SPSDLSPESPVLSSPPK</t>
  </si>
  <si>
    <t>68S-SPSDLSPESPVLSSPPK</t>
  </si>
  <si>
    <t>73S-SPSDLSPESPVLSSPPK</t>
  </si>
  <si>
    <t>683S-SPSDNSLNTTGIICR</t>
  </si>
  <si>
    <t>685S-SPSDNSLNTTGIICR</t>
  </si>
  <si>
    <t>1133S-SPSDPGGELPEK</t>
  </si>
  <si>
    <t>1133;1135</t>
  </si>
  <si>
    <t>1133 Phosphorylation on S:1135 Phosphorylation on S</t>
  </si>
  <si>
    <t>1133S-SPSDPGGELPEK:1135S-SPSDPGGELPEK</t>
  </si>
  <si>
    <t>385S-SPSDSSTASTPIAEQIER</t>
  </si>
  <si>
    <t>387S-SPSDSSTASTPIAEQIER</t>
  </si>
  <si>
    <t>390S-SPSDSSTASTPIAEQIER</t>
  </si>
  <si>
    <t>643S-SPSDYSNFDPEFLNEKPQLSFSDK</t>
  </si>
  <si>
    <t>146S-SPSESAEETHTLEEK</t>
  </si>
  <si>
    <t>148S-SPSESAEETHTLEEK</t>
  </si>
  <si>
    <t>Q6WVG3</t>
  </si>
  <si>
    <t>BTB/POZ domain-containing protein KCTD12</t>
  </si>
  <si>
    <t>KCD12_MOUSE</t>
  </si>
  <si>
    <t>Kctd12</t>
  </si>
  <si>
    <t>187S-SPSGGAAGPLLTPSQSLDGSR</t>
  </si>
  <si>
    <t>14 Phosphorylation on S:3 Phosphorylation on S</t>
  </si>
  <si>
    <t>200;189</t>
  </si>
  <si>
    <t>200 Phosphorylation on S:189 Phosphorylation on S</t>
  </si>
  <si>
    <t>200S-SPSGGAAGPLLTPSQSLDGSR:189S-SPSGGAAGPLLTPSQSLDGSR</t>
  </si>
  <si>
    <t>202S-SPSGGAAGPLLTPSQSLDGSR</t>
  </si>
  <si>
    <t>187S-SPSGGAAGPLLTPSQSLDGSRR</t>
  </si>
  <si>
    <t>3 Phosphorylation on S:14 Phosphorylation on S</t>
  </si>
  <si>
    <t>189;200</t>
  </si>
  <si>
    <t>189 Phosphorylation on S:200 Phosphorylation on S</t>
  </si>
  <si>
    <t>189S-SPSGGAAGPLLTPSQSLDGSRR:200S-SPSGGAAGPLLTPSQSLDGSRR</t>
  </si>
  <si>
    <t>3 Phosphorylation on S:16 Phosphorylation on S:14 Phosphorylation on S</t>
  </si>
  <si>
    <t>189;202;200</t>
  </si>
  <si>
    <t>189 Phosphorylation on S:202 Phosphorylation on S:200 Phosphorylation on S</t>
  </si>
  <si>
    <t>189S-SPSGGAAGPLLTPSQSLDGSRR:202S-SPSGGAAGPLLTPSQSLDGSRR:200S-SPSGGAAGPLLTPSQSLDGSRR</t>
  </si>
  <si>
    <t>202S-SPSGGAAGPLLTPSQSLDGSRR</t>
  </si>
  <si>
    <t>1420 Phosphorylation on S</t>
  </si>
  <si>
    <t>1420S-SPSGSAFGSQENLR</t>
  </si>
  <si>
    <t>11 Phosphorylation on S:3 Phosphorylation on S:5 Phosphorylation on S:9 Phosphorylation on S</t>
  </si>
  <si>
    <t>262;254;256;260</t>
  </si>
  <si>
    <t>262 Phosphorylation on S:254 Phosphorylation on S:256 Phosphorylation on S:260 Phosphorylation on S</t>
  </si>
  <si>
    <t>262S-SPSGSPHRSASPERMD:254S-SPSGSPHRSASPERMD:256S-SPSGSPHRSASPERMD:260S-SPSGSPHRSASPERMD</t>
  </si>
  <si>
    <t>11 Phosphorylation on S:5 Phosphorylation on S:9 Phosphorylation on S</t>
  </si>
  <si>
    <t>262;256;260</t>
  </si>
  <si>
    <t>262 Phosphorylation on S:256 Phosphorylation on S:260 Phosphorylation on S</t>
  </si>
  <si>
    <t>262S-SPSGSPHRSASPERMD:256S-SPSGSPHRSASPERMD:260S-SPSGSPHRSASPERMD</t>
  </si>
  <si>
    <t>278S-SPSHSSWLSTEGGR</t>
  </si>
  <si>
    <t>509;511</t>
  </si>
  <si>
    <t>509 Phosphorylation on S:511 Phosphorylation on S</t>
  </si>
  <si>
    <t>509S-SPSIDSIQK:511S-SPSIDSIQK</t>
  </si>
  <si>
    <t>509S-SPSIDSIQK</t>
  </si>
  <si>
    <t>511S-SPSIDSIQK:514S-SPSIDSIQK</t>
  </si>
  <si>
    <t>511S-SPSIDSIQK</t>
  </si>
  <si>
    <t>514S-SPSIDSIQK</t>
  </si>
  <si>
    <t>Q9CQM0</t>
  </si>
  <si>
    <t>Nicolin-1</t>
  </si>
  <si>
    <t>NICN1_MOUSE</t>
  </si>
  <si>
    <t>Nicn1</t>
  </si>
  <si>
    <t>142S-SPSLAFPK</t>
  </si>
  <si>
    <t>373S-SPSLGSDLTFATR</t>
  </si>
  <si>
    <t>1251S-SPSLSPSPPSPIEK</t>
  </si>
  <si>
    <t>1253;1255</t>
  </si>
  <si>
    <t>1253 Phosphorylation on S:1255 Phosphorylation on S</t>
  </si>
  <si>
    <t>1253S-SPSLSPSPPSPIEK:1255S-SPSLSPSPPSPIEK</t>
  </si>
  <si>
    <t>1255;1257</t>
  </si>
  <si>
    <t>1255 Phosphorylation on S:1257 Phosphorylation on S</t>
  </si>
  <si>
    <t>1255S-SPSLSPSPPSPIEK:1257S-SPSLSPSPPSPIEK</t>
  </si>
  <si>
    <t>1257S-SPSLSPSPPSPIEK</t>
  </si>
  <si>
    <t>1257;1253;1255</t>
  </si>
  <si>
    <t>1257 Phosphorylation on S:1253 Phosphorylation on S:1255 Phosphorylation on S</t>
  </si>
  <si>
    <t>1257S-SPSLSPSPPSPIEK:1253S-SPSLSPSPPSPIEK:1255S-SPSLSPSPPSPIEK</t>
  </si>
  <si>
    <t>7 Phosphorylation on S:10 Phosphorylation on S:5 Phosphorylation on S</t>
  </si>
  <si>
    <t>1257;1260;1255</t>
  </si>
  <si>
    <t>1257 Phosphorylation on S:1260 Phosphorylation on S:1255 Phosphorylation on S</t>
  </si>
  <si>
    <t>1257S-SPSLSPSPPSPIEK:1260S-SPSLSPSPPSPIEK:1255S-SPSLSPSPPSPIEK</t>
  </si>
  <si>
    <t>1257;1260</t>
  </si>
  <si>
    <t>1257 Phosphorylation on S:1260 Phosphorylation on S</t>
  </si>
  <si>
    <t>1257S-SPSLSPSPPSPIEK:1260S-SPSLSPSPPSPIEK</t>
  </si>
  <si>
    <t>1260 Phosphorylation on S</t>
  </si>
  <si>
    <t>1260S-SPSLSPSPPSPIEK</t>
  </si>
  <si>
    <t>Q80SY4</t>
  </si>
  <si>
    <t>E3 ubiquitin-protein ligase MIB1</t>
  </si>
  <si>
    <t>MIB1_MOUSE</t>
  </si>
  <si>
    <t>Mib1</t>
  </si>
  <si>
    <t>805S-SPSMISNDSETLEECMVCSDMK</t>
  </si>
  <si>
    <t>572;574</t>
  </si>
  <si>
    <t>572 Phosphorylation on S:574 Phosphorylation on S</t>
  </si>
  <si>
    <t>572S-SPSPAPPPPPPPPPPR:574S-SPSPAPPPPPPPPPPR</t>
  </si>
  <si>
    <t>572S-SPSPAPPPPPPPPPPR</t>
  </si>
  <si>
    <t>311S-SPSPAPQEEHSEPEMTEEEK</t>
  </si>
  <si>
    <t>311;313</t>
  </si>
  <si>
    <t>311 Phosphorylation on S:313 Phosphorylation on S</t>
  </si>
  <si>
    <t>311S-SPSPAPQEEHSEPEMTEEEK:313S-SPSPAPQEEHSEPEMTEEEK</t>
  </si>
  <si>
    <t>580S-SPSPDDILER</t>
  </si>
  <si>
    <t>1014;1016</t>
  </si>
  <si>
    <t>1014 Phosphorylation on S:1016 Phosphorylation on S</t>
  </si>
  <si>
    <t>1014S-SPSPISTLSHLAGSAGR:1016S-SPSPISTLSHLAGSAGR</t>
  </si>
  <si>
    <t>1014S-SPSPISTLSHLAGSAGR</t>
  </si>
  <si>
    <t>1016S-SPSPISTLSHLAGSAGR</t>
  </si>
  <si>
    <t>Q6ZQ18</t>
  </si>
  <si>
    <t>Protein EFR3 homolog B</t>
  </si>
  <si>
    <t>EFR3B_MOUSE</t>
  </si>
  <si>
    <t>Efr3b</t>
  </si>
  <si>
    <t>214S-SPSPLQAPEK</t>
  </si>
  <si>
    <t>216S-SPSPLQAPEK</t>
  </si>
  <si>
    <t>296S-SPSPPPDGSPAATPEIR</t>
  </si>
  <si>
    <t>298S-SPSPPPDGSPAATPEIR</t>
  </si>
  <si>
    <t>298;304</t>
  </si>
  <si>
    <t>298 Phosphorylation on S:304 Phosphorylation on S</t>
  </si>
  <si>
    <t>298S-SPSPPPDGSPAATPEIR:304S-SPSPPPDGSPAATPEIR</t>
  </si>
  <si>
    <t>298;296</t>
  </si>
  <si>
    <t>298 Phosphorylation on S:296 Phosphorylation on S</t>
  </si>
  <si>
    <t>298S-SPSPPPDGSPAATPEIR:296S-SPSPPPDGSPAATPEIR</t>
  </si>
  <si>
    <t>304S-SPSPPPDGSPAATPEIR</t>
  </si>
  <si>
    <t>9 Phosphorylation on S:1 Phosphorylation on S:3 Phosphorylation on S</t>
  </si>
  <si>
    <t>304;296;298</t>
  </si>
  <si>
    <t>304 Phosphorylation on S:296 Phosphorylation on S:298 Phosphorylation on S</t>
  </si>
  <si>
    <t>304S-SPSPPPDGSPAATPEIR:296S-SPSPPPDGSPAATPEIR:298S-SPSPPPDGSPAATPEIR</t>
  </si>
  <si>
    <t>1043 Phosphorylation on S</t>
  </si>
  <si>
    <t>1043S-SPSPQFAPQK</t>
  </si>
  <si>
    <t>331S-SPSPSFR</t>
  </si>
  <si>
    <t>330S-SPSPSPTSPGSLR</t>
  </si>
  <si>
    <t>332;334</t>
  </si>
  <si>
    <t>332 Phosphorylation on S:334 Phosphorylation on S</t>
  </si>
  <si>
    <t>332S-SPSPSPTSPGSLR:334S-SPSPSPTSPGSLR</t>
  </si>
  <si>
    <t>332S-SPSPSPTSPGSLR</t>
  </si>
  <si>
    <t>334S-SPSPSPTSPGSLR:337S-SPSPSPTSPGSLR</t>
  </si>
  <si>
    <t>337S-SPSPSPTSPGSLR</t>
  </si>
  <si>
    <t>332S-SPSPSPTSPGSLRK:334S-SPSPSPTSPGSLRK</t>
  </si>
  <si>
    <t>334S-SPSPSPTSPGSLRK:337S-SPSPSPTSPGSLRK</t>
  </si>
  <si>
    <t>337S-SPSPSPTSPGSLRK</t>
  </si>
  <si>
    <t>333S-SPSPTFSWLPNK</t>
  </si>
  <si>
    <t>Q6PDH0</t>
  </si>
  <si>
    <t>Pleckstrin homology-like domain family B member 1</t>
  </si>
  <si>
    <t>PHLB1_MOUSE</t>
  </si>
  <si>
    <t>Phldb1</t>
  </si>
  <si>
    <t>520;522</t>
  </si>
  <si>
    <t>520 Phosphorylation on S:522 Phosphorylation on S</t>
  </si>
  <si>
    <t>520S-SPSPTLGESLAPR:522S-SPSPTLGESLAPR</t>
  </si>
  <si>
    <t>522S-SPSPTLGESLAPR</t>
  </si>
  <si>
    <t>Q6A0A2</t>
  </si>
  <si>
    <t>La-related protein 4B</t>
  </si>
  <si>
    <t>LAR4B_MOUSE</t>
  </si>
  <si>
    <t>Larp4b</t>
  </si>
  <si>
    <t>601S-SPSPVHLPEDPK</t>
  </si>
  <si>
    <t>603S-SPSPVHLPEDPK</t>
  </si>
  <si>
    <t>259S-SPSPYYSR</t>
  </si>
  <si>
    <t>261S-SPSPYYSR</t>
  </si>
  <si>
    <t>593S-SPSQGDEDSALILTQDNLK</t>
  </si>
  <si>
    <t>383;384</t>
  </si>
  <si>
    <t>383 Phosphorylation on S:384 Phosphorylation on S</t>
  </si>
  <si>
    <t>383S-SPSQNSQQSFDSSSPPTPQCQK:384S-SPSQNSQQSFDSSSPPTPQCQK</t>
  </si>
  <si>
    <t>384S-SPSQNSQQSFDSSSPPTPQCQK</t>
  </si>
  <si>
    <t>954S-SPSQQEILLR</t>
  </si>
  <si>
    <t>461S-SPSQQRLSPQGQQPVSPQSGSPQQQR</t>
  </si>
  <si>
    <t>469;461</t>
  </si>
  <si>
    <t>469 Phosphorylation on S:461 Phosphorylation on S</t>
  </si>
  <si>
    <t>469S-SPSQQRLSPQGQQPVSPQSGSPQQQR:461S-SPSQQRLSPQGQQPVSPQSGSPQQQR</t>
  </si>
  <si>
    <t>P32067</t>
  </si>
  <si>
    <t>Lupus La protein homolog</t>
  </si>
  <si>
    <t>LA_MOUSE</t>
  </si>
  <si>
    <t>Ssb</t>
  </si>
  <si>
    <t>92S-SPSRPLPEVTDEYK</t>
  </si>
  <si>
    <t>94S-SPSRPLPEVTDEYK</t>
  </si>
  <si>
    <t>347S-SPSSDSWTCADASTGR</t>
  </si>
  <si>
    <t>345;344</t>
  </si>
  <si>
    <t>345 Phosphorylation on S:344 Phosphorylation on S</t>
  </si>
  <si>
    <t>345S-SPSSDSWTCADASTGR:344S-SPSSDSWTCADASTGR</t>
  </si>
  <si>
    <t>342S-SPSSDSWTCADASTGR</t>
  </si>
  <si>
    <t>1199 Phosphorylation on S</t>
  </si>
  <si>
    <t>1199S-SPSSEEIER</t>
  </si>
  <si>
    <t>1199;1200</t>
  </si>
  <si>
    <t>1199 Phosphorylation on S:1200 Phosphorylation on S</t>
  </si>
  <si>
    <t>1199S-SPSSEEIER:1200S-SPSSEEIER</t>
  </si>
  <si>
    <t>1199S-SPSSEEIERENPGR</t>
  </si>
  <si>
    <t>1199S-SPSSEEIERENPGR:1200S-SPSSEEIERENPGR</t>
  </si>
  <si>
    <t>1199S-SPSSEEIERENPGREFDTPL</t>
  </si>
  <si>
    <t>632S-SPSSLLEDAK</t>
  </si>
  <si>
    <t>402S-SPSSPSLGSLQQR</t>
  </si>
  <si>
    <t>864S-SPSSSTGSIASSR</t>
  </si>
  <si>
    <t>866;867</t>
  </si>
  <si>
    <t>866 Phosphorylation on S:867 Phosphorylation on S</t>
  </si>
  <si>
    <t>866S-SPSSSTGSIASSR:867S-SPSSSTGSIASSR</t>
  </si>
  <si>
    <t>867;868</t>
  </si>
  <si>
    <t>867 Phosphorylation on S:868 Phosphorylation on S</t>
  </si>
  <si>
    <t>867S-SPSSSTGSIASSR:868S-SPSSSTGSIASSR</t>
  </si>
  <si>
    <t>868 Phosphorylation on S</t>
  </si>
  <si>
    <t>868S-SPSSSTGSIASSR</t>
  </si>
  <si>
    <t>5 Phosphorylation on S:3 Phosphorylation on S:4 Phosphorylation on S</t>
  </si>
  <si>
    <t>868;866;867</t>
  </si>
  <si>
    <t>868 Phosphorylation on S:866 Phosphorylation on S:867 Phosphorylation on S</t>
  </si>
  <si>
    <t>868S-SPSSSTGSIASSR:866S-SPSSSTGSIASSR:867S-SPSSSTGSIASSR</t>
  </si>
  <si>
    <t>448S-SPSTDITAEGSPTK</t>
  </si>
  <si>
    <t>450;458</t>
  </si>
  <si>
    <t>450 Phosphorylation on S:458 Phosphorylation on S</t>
  </si>
  <si>
    <t>450S-SPSTDITAEGSPTK:458S-SPSTDITAEGSPTK</t>
  </si>
  <si>
    <t>458S-SPSTDITAEGSPTK</t>
  </si>
  <si>
    <t>530S-SPSTESQLMSK</t>
  </si>
  <si>
    <t>P14602</t>
  </si>
  <si>
    <t>Heat shock protein beta-1</t>
  </si>
  <si>
    <t>HSPB1_MOUSE</t>
  </si>
  <si>
    <t>Hspb1</t>
  </si>
  <si>
    <t>15S-SPSWEPFR</t>
  </si>
  <si>
    <t>112S-SPSWTIEEYDK</t>
  </si>
  <si>
    <t>603S-SPTAAGFSQR</t>
  </si>
  <si>
    <t>1058S-SPTENVNTPVGK</t>
  </si>
  <si>
    <t>222S-SPTGPSNSFLANMGGTVAHK</t>
  </si>
  <si>
    <t>125S-SPTKDSLEYPDGK</t>
  </si>
  <si>
    <t>646S-SPTLSTDTLR</t>
  </si>
  <si>
    <t>192S-SPTMEQAVQTASAHLPAPAPVGR</t>
  </si>
  <si>
    <t>90S-SPTNGGAGEPPGQLLLQQQR</t>
  </si>
  <si>
    <t>21S-SPTNSSEIFTPAHEENVR</t>
  </si>
  <si>
    <t>Q8C0D9</t>
  </si>
  <si>
    <t>Centrosomal protein of 68 kDa</t>
  </si>
  <si>
    <t>CEP68_MOUSE</t>
  </si>
  <si>
    <t>Cep68</t>
  </si>
  <si>
    <t>332S-SPTNVSHNCSSAEVPTLPFSGAR</t>
  </si>
  <si>
    <t>Q80TI0</t>
  </si>
  <si>
    <t>Protein Aster-B</t>
  </si>
  <si>
    <t>ASTRB_MOUSE</t>
  </si>
  <si>
    <t>Gramd1b</t>
  </si>
  <si>
    <t>30S-SPTPQNQDGDTMVEK</t>
  </si>
  <si>
    <t>7 Phosphorylation on S:3 Phosphorylation on T:12 Phosphorylation on S</t>
  </si>
  <si>
    <t>838;834;843</t>
  </si>
  <si>
    <t>838 Phosphorylation on S:834 Phosphorylation on T:843 Phosphorylation on S</t>
  </si>
  <si>
    <t>838S-SPTPSLSPARNSDQEGGGK:834T-SPTPSLSPARNSDQEGGGK:843S-SPTPSLSPARNSDQEGGGK</t>
  </si>
  <si>
    <t>843;838</t>
  </si>
  <si>
    <t>843 Phosphorylation on S:838 Phosphorylation on S</t>
  </si>
  <si>
    <t>843S-SPTPSLSPARNSDQEGGGK:838S-SPTPSLSPARNSDQEGGGK</t>
  </si>
  <si>
    <t>25S-SPTPSTTSSPCASEADSGEEECR</t>
  </si>
  <si>
    <t>1134S-SPTPVHSPDADRPGPLFVDVQTR</t>
  </si>
  <si>
    <t>707S-SPTPVLSR</t>
  </si>
  <si>
    <t>952S-SPTQLQLGK</t>
  </si>
  <si>
    <t>Q9QYK7</t>
  </si>
  <si>
    <t>RING finger protein 11</t>
  </si>
  <si>
    <t>RNF11_MOUSE</t>
  </si>
  <si>
    <t>Rnf11</t>
  </si>
  <si>
    <t>14;19</t>
  </si>
  <si>
    <t>14S-SPTSDDISLLHESQSDR:19S-SPTSDDISLLHESQSDR</t>
  </si>
  <si>
    <t>14S-SPTSDDISLLHESQSDR</t>
  </si>
  <si>
    <t>21S-SPTSDDISLLHESQSDR</t>
  </si>
  <si>
    <t>687S-SPTSPVPVPVM</t>
  </si>
  <si>
    <t>3 Phosphorylation on T:4 Phosphorylation on S</t>
  </si>
  <si>
    <t>689;690</t>
  </si>
  <si>
    <t>689 Phosphorylation on T:690 Phosphorylation on S</t>
  </si>
  <si>
    <t>689T-SPTSPVPVPVM:690S-SPTSPVPVPVM</t>
  </si>
  <si>
    <t>689 Phosphorylation on T</t>
  </si>
  <si>
    <t>689T-SPTSPVPVPVM</t>
  </si>
  <si>
    <t>690;687</t>
  </si>
  <si>
    <t>690 Phosphorylation on S:687 Phosphorylation on S</t>
  </si>
  <si>
    <t>690S-SPTSPVPVPVM:687S-SPTSPVPVPVM</t>
  </si>
  <si>
    <t>690S-SPTSPVPVPVM</t>
  </si>
  <si>
    <t>3 Phosphorylation on T:14 Phosphorylation on S</t>
  </si>
  <si>
    <t>327;338</t>
  </si>
  <si>
    <t>327 Phosphorylation on T:338 Phosphorylation on S</t>
  </si>
  <si>
    <t>327T-SPTSSVATPSSTISTPTKR:338S-SPTSSVATPSSTISTPTKR</t>
  </si>
  <si>
    <t>15 Phosphorylation on T:17 Phosphorylation on T</t>
  </si>
  <si>
    <t>339;341</t>
  </si>
  <si>
    <t>339 Phosphorylation on T:341 Phosphorylation on T</t>
  </si>
  <si>
    <t>339T-SPTSSVATPSSTISTPTKR:341T-SPTSSVATPSSTISTPTKR</t>
  </si>
  <si>
    <t>Q76I79</t>
  </si>
  <si>
    <t>Protein phosphatase Slingshot homolog 1</t>
  </si>
  <si>
    <t>SSH1_MOUSE</t>
  </si>
  <si>
    <t>Ssh1</t>
  </si>
  <si>
    <t>889S-SPTSTLPR</t>
  </si>
  <si>
    <t>836S-SPTTPVDPER</t>
  </si>
  <si>
    <t>25S-SPVDSPVPASMFAPEPSSPGAAR</t>
  </si>
  <si>
    <t>388S-SPVDSSVLEGVK</t>
  </si>
  <si>
    <t>610S-SPVEEVKPKPEAK</t>
  </si>
  <si>
    <t>582S-SPVEFVEYNK</t>
  </si>
  <si>
    <t>450S-SPVFSFSPEPGAGDEAR</t>
  </si>
  <si>
    <t>315S-SPVGKSPPATGSAYGSSQK:320S-SPVGKSPPATGSAYGSSQK</t>
  </si>
  <si>
    <t>320S-SPVGKSPPATGSAYGSSQK</t>
  </si>
  <si>
    <t>655S-SPVGSWR</t>
  </si>
  <si>
    <t>740S-SPVISRPK</t>
  </si>
  <si>
    <t>Q8CIW6</t>
  </si>
  <si>
    <t>Solute carrier family 26 member 6</t>
  </si>
  <si>
    <t>S26A6_MOUSE</t>
  </si>
  <si>
    <t>Slc26a6</t>
  </si>
  <si>
    <t>751S-SPVLATK</t>
  </si>
  <si>
    <t>578S-SPVLLPK</t>
  </si>
  <si>
    <t>411S-SPVLPEEAPFSR</t>
  </si>
  <si>
    <t>Q80XJ2</t>
  </si>
  <si>
    <t>E3 ubiquitin-protein ligase RNF168</t>
  </si>
  <si>
    <t>RN168_MOUSE</t>
  </si>
  <si>
    <t>Rnf168</t>
  </si>
  <si>
    <t>262S-SPVLQDTEIEK</t>
  </si>
  <si>
    <t>Q8CAT8</t>
  </si>
  <si>
    <t>F-box only protein 48</t>
  </si>
  <si>
    <t>FBX48_MOUSE</t>
  </si>
  <si>
    <t>Fbxo48</t>
  </si>
  <si>
    <t>128S-SPVNLPEK</t>
  </si>
  <si>
    <t>646S-SPVPAGEEGGELGEYR</t>
  </si>
  <si>
    <t>216S-SPVPARPLPPTSQK</t>
  </si>
  <si>
    <t>Q9CZJ2</t>
  </si>
  <si>
    <t>Heat shock 70 kDa protein 12B</t>
  </si>
  <si>
    <t>HS12B_MOUSE</t>
  </si>
  <si>
    <t>Hspa12b</t>
  </si>
  <si>
    <t>25S-SPVPSPPGSPR</t>
  </si>
  <si>
    <t>625S-SPVPSQQASPK</t>
  </si>
  <si>
    <t>136S-SPVREPIDNLTPEER</t>
  </si>
  <si>
    <t>358S-SPVSINVK</t>
  </si>
  <si>
    <t>Q8VII8</t>
  </si>
  <si>
    <t>Mineralocorticoid receptor</t>
  </si>
  <si>
    <t>MCR_MOUSE</t>
  </si>
  <si>
    <t>Nr3c2</t>
  </si>
  <si>
    <t>283S-SPVSSPNNVPLR</t>
  </si>
  <si>
    <t>283;286</t>
  </si>
  <si>
    <t>283 Phosphorylation on S:286 Phosphorylation on S</t>
  </si>
  <si>
    <t>283S-SPVSSPNNVPLR:286S-SPVSSPNNVPLR</t>
  </si>
  <si>
    <t>45S-SPVTNIAR</t>
  </si>
  <si>
    <t>670S-SPVVELSK</t>
  </si>
  <si>
    <t>Q9D842</t>
  </si>
  <si>
    <t>Aprataxin and PNK-like factor</t>
  </si>
  <si>
    <t>APLF_MOUSE</t>
  </si>
  <si>
    <t>Aplf</t>
  </si>
  <si>
    <t>131S-SPVVNLPDK</t>
  </si>
  <si>
    <t>367S-SPVVSGDTSPR</t>
  </si>
  <si>
    <t>367S-SPVVSGDTSPR:371S-SPVVSGDTSPR</t>
  </si>
  <si>
    <t>1 Phosphorylation on S:9 Phosphorylation on S:5 Phosphorylation on S</t>
  </si>
  <si>
    <t>367S-SPVVSGDTSPR:375S-SPVVSGDTSPR:371S-SPVVSGDTSPR</t>
  </si>
  <si>
    <t>371S-SPVVSGDTSPR</t>
  </si>
  <si>
    <t>374T-SPVVSGDTSPR</t>
  </si>
  <si>
    <t>375S-SPVVSGDTSPR:371S-SPVVSGDTSPR</t>
  </si>
  <si>
    <t>375S-SPVVSGDTSPR</t>
  </si>
  <si>
    <t>Q91YQ3</t>
  </si>
  <si>
    <t>Cold shock domain-containing protein C2</t>
  </si>
  <si>
    <t>CSDC2_MOUSE</t>
  </si>
  <si>
    <t>Csdc2</t>
  </si>
  <si>
    <t>19S-SPVWPTFPFHR</t>
  </si>
  <si>
    <t>746S-SPVYLTVLK</t>
  </si>
  <si>
    <t>524S-SPYFSASSAFSPTILSSDK</t>
  </si>
  <si>
    <t>P25444</t>
  </si>
  <si>
    <t>40S ribosomal protein S2</t>
  </si>
  <si>
    <t>RS2_MOUSE</t>
  </si>
  <si>
    <t>Rps2</t>
  </si>
  <si>
    <t>264S-SPYQEFTDHLVK</t>
  </si>
  <si>
    <t>401S-SPYSPVLR</t>
  </si>
  <si>
    <t>Q9QXM1</t>
  </si>
  <si>
    <t>Junction-mediating and -regulatory protein</t>
  </si>
  <si>
    <t>JMY_MOUSE</t>
  </si>
  <si>
    <t>Jmy</t>
  </si>
  <si>
    <t>108S-SQAWAEGGSPR</t>
  </si>
  <si>
    <t>808S-SQDPIIPALAK</t>
  </si>
  <si>
    <t>75S-SQDQDSEAHELSR</t>
  </si>
  <si>
    <t>80S-SQDQDSEAHELSR</t>
  </si>
  <si>
    <t>38S-SQDSGIAEMEELPVPHNIK</t>
  </si>
  <si>
    <t>57S-SQDSVLDPAER</t>
  </si>
  <si>
    <t>Q8K2D3</t>
  </si>
  <si>
    <t>Enhancer of mRNA-decapping protein 3</t>
  </si>
  <si>
    <t>EDC3_MOUSE</t>
  </si>
  <si>
    <t>Edc3</t>
  </si>
  <si>
    <t>131S-SQDVAISPQQQQCSK</t>
  </si>
  <si>
    <t>1193 Phosphorylation on S</t>
  </si>
  <si>
    <t>1193S-SQEDLNEPIK</t>
  </si>
  <si>
    <t>1193S-SQEDLNEPIKR</t>
  </si>
  <si>
    <t>238T-SQEGTAEIPAECQEEHSKTPEER</t>
  </si>
  <si>
    <t>18S-SQEIEELER</t>
  </si>
  <si>
    <t>Q8K183</t>
  </si>
  <si>
    <t>Pyridoxal kinase</t>
  </si>
  <si>
    <t>PDXK_MOUSE</t>
  </si>
  <si>
    <t>Pdxk</t>
  </si>
  <si>
    <t>59S-SQELHELYEGLK</t>
  </si>
  <si>
    <t>P15379</t>
  </si>
  <si>
    <t>CD44 antigen</t>
  </si>
  <si>
    <t>CD44_MOUSE</t>
  </si>
  <si>
    <t>Cd44</t>
  </si>
  <si>
    <t>742S-SQEMVHLVNK</t>
  </si>
  <si>
    <t>423S-SQEPISNDQKVSDDDK</t>
  </si>
  <si>
    <t>1585 Phosphorylation on S</t>
  </si>
  <si>
    <t>1585S-SQESEELVVAGGGGLR</t>
  </si>
  <si>
    <t>998 Phosphorylation on S</t>
  </si>
  <si>
    <t>998S-SQETSCPSPASSVASHETPK</t>
  </si>
  <si>
    <t>4016 Phosphorylation on S</t>
  </si>
  <si>
    <t>4016S-SQEVTDFLAPLQTSSR</t>
  </si>
  <si>
    <t>Q8BWB6</t>
  </si>
  <si>
    <t>Metalloreductase STEAP2</t>
  </si>
  <si>
    <t>STEA2_MOUSE</t>
  </si>
  <si>
    <t>Steap2</t>
  </si>
  <si>
    <t>482S-SQFLDEGMGGAVPHLSPER</t>
  </si>
  <si>
    <t>179S-SQFSESESRSPLEEESHSTWMFK</t>
  </si>
  <si>
    <t>Q9CWS0</t>
  </si>
  <si>
    <t>N(G),N(G)-dimethylarginine dimethylaminohydrolase 1</t>
  </si>
  <si>
    <t>DDAH1_MOUSE</t>
  </si>
  <si>
    <t>Ddah1</t>
  </si>
  <si>
    <t>33S-SQGEEVDFAR</t>
  </si>
  <si>
    <t>74 Phosphorylation on T</t>
  </si>
  <si>
    <t>74T-SQGGGDSVSPTPPEGLAPGVEAGK</t>
  </si>
  <si>
    <t>2083 Phosphorylation on S</t>
  </si>
  <si>
    <t>2083S-SQGLSLDAVYHCLNR</t>
  </si>
  <si>
    <t>1236 Phosphorylation on S</t>
  </si>
  <si>
    <t>1236S-SQGSFEYQDTQDHDYGGR</t>
  </si>
  <si>
    <t>339S-SQGSTSNSDWMK</t>
  </si>
  <si>
    <t>8 Phosphorylation on S:5 Phosphorylation on T</t>
  </si>
  <si>
    <t>343;340</t>
  </si>
  <si>
    <t>343 Phosphorylation on S:340 Phosphorylation on T</t>
  </si>
  <si>
    <t>343S-SQGSTSNSDWMK:340T-SQGSTSNSDWMK</t>
  </si>
  <si>
    <t>343S-SQGSTSNSDWMK</t>
  </si>
  <si>
    <t>211 Phosphorylation on T</t>
  </si>
  <si>
    <t>211T-SQHGRTQDENPVVHFFK</t>
  </si>
  <si>
    <t>Q6PH08</t>
  </si>
  <si>
    <t>ERC protein 2</t>
  </si>
  <si>
    <t>ERC2_MOUSE</t>
  </si>
  <si>
    <t>Erc2</t>
  </si>
  <si>
    <t>946S-SQHSNHRPSPDQDDEEGIWA</t>
  </si>
  <si>
    <t>357;356</t>
  </si>
  <si>
    <t>357 Phosphorylation on S:356 Phosphorylation on S</t>
  </si>
  <si>
    <t>357S-SQHSSGNGNDFEMITK:356S-SQHSSGNGNDFEMITK</t>
  </si>
  <si>
    <t>Q8BIJ7</t>
  </si>
  <si>
    <t>RUN and FYVE domain-containing protein 1</t>
  </si>
  <si>
    <t>RUFY1_MOUSE</t>
  </si>
  <si>
    <t>Rufy1</t>
  </si>
  <si>
    <t>52S-SQLPSPGELR</t>
  </si>
  <si>
    <t>130S-SQMEFSISSLSIQEPSAATVTSDAR</t>
  </si>
  <si>
    <t>1555 Phosphorylation on S</t>
  </si>
  <si>
    <t>1555S-SQNIITDSSSLNAEAIR</t>
  </si>
  <si>
    <t>Q9R078</t>
  </si>
  <si>
    <t>5'-AMP-activated protein kinase subunit beta-1</t>
  </si>
  <si>
    <t>AAKB1_MOUSE</t>
  </si>
  <si>
    <t>Prkab1</t>
  </si>
  <si>
    <t>108S-SQNNFVAILDLPEGEHQYK</t>
  </si>
  <si>
    <t>988S-SQNREDSFDYSK</t>
  </si>
  <si>
    <t>780S-SQNSHGSSDYINASPIMDHDPR</t>
  </si>
  <si>
    <t>254S-SQPGAEGSPESPPGR</t>
  </si>
  <si>
    <t>1483;1489</t>
  </si>
  <si>
    <t>1483 Phosphorylation on S:1489 Phosphorylation on S</t>
  </si>
  <si>
    <t>1483S-SQPPSPGLIASPAPPDLDPEAVR:1489S-SQPPSPGLIASPAPPDLDPEAVR</t>
  </si>
  <si>
    <t>1483 Phosphorylation on S</t>
  </si>
  <si>
    <t>1483S-SQPPSPGLIASPAPPDLDPEAVR</t>
  </si>
  <si>
    <t>245S-SQQQLHSPALSPAHSPAK</t>
  </si>
  <si>
    <t>908S-SQSASSIDVSTHAPSEAAAGPGSELGK</t>
  </si>
  <si>
    <t>613;614</t>
  </si>
  <si>
    <t>613 Phosphorylation on S:614 Phosphorylation on S</t>
  </si>
  <si>
    <t>613S-SQSEEQSEASSEHLEQFTQSAEK:614S-SQSEEQSEASSEHLEQFTQSAEK</t>
  </si>
  <si>
    <t>614S-SQSEEQSEASSEHLEQFTQSAEK</t>
  </si>
  <si>
    <t>659S-SQSESSDEVTELDLSHGK</t>
  </si>
  <si>
    <t>659;661</t>
  </si>
  <si>
    <t>659 Phosphorylation on S:661 Phosphorylation on S</t>
  </si>
  <si>
    <t>659S-SQSESSDEVTELDLSHGK:661S-SQSESSDEVTELDLSHGK</t>
  </si>
  <si>
    <t>661;662</t>
  </si>
  <si>
    <t>661 Phosphorylation on S:662 Phosphorylation on S</t>
  </si>
  <si>
    <t>661S-SQSESSDEVTELDLSHGK:662S-SQSESSDEVTELDLSHGK</t>
  </si>
  <si>
    <t>662S-SQSESSDEVTELDLSHGK</t>
  </si>
  <si>
    <t>659S-SQSESSDEVTELDLSHGKK:661S-SQSESSDEVTELDLSHGKK</t>
  </si>
  <si>
    <t>409S-SQSETSLLGR</t>
  </si>
  <si>
    <t>Q8C0Y0</t>
  </si>
  <si>
    <t>Serine/threonine-protein phosphatase 4 regulatory subunit 4</t>
  </si>
  <si>
    <t>PP4R4_MOUSE</t>
  </si>
  <si>
    <t>Ppp4r4</t>
  </si>
  <si>
    <t>777S-SQSFNNQAFHAK</t>
  </si>
  <si>
    <t>Q3UHI0</t>
  </si>
  <si>
    <t>Serine-rich coiled-coil domain-containing protein 2</t>
  </si>
  <si>
    <t>CCSE2_MOUSE</t>
  </si>
  <si>
    <t>Ccser2</t>
  </si>
  <si>
    <t>226S-SQSFSHSIQNVFLPPSSITR</t>
  </si>
  <si>
    <t>Q5BL07</t>
  </si>
  <si>
    <t>Peroxisome biogenesis factor 1</t>
  </si>
  <si>
    <t>PEX1_MOUSE</t>
  </si>
  <si>
    <t>Pex1</t>
  </si>
  <si>
    <t>1212 Phosphorylation on S</t>
  </si>
  <si>
    <t>1212S-SQSGEDESLNQPGPIK</t>
  </si>
  <si>
    <t>947 Phosphorylation on S</t>
  </si>
  <si>
    <t>947S-SQSIDEIDVGTYK</t>
  </si>
  <si>
    <t>949 Phosphorylation on S</t>
  </si>
  <si>
    <t>949S-SQSIDEIDVGTYK</t>
  </si>
  <si>
    <t>120S-SQSLHSVGGTEDDSSCGSR</t>
  </si>
  <si>
    <t>Q8R5A6</t>
  </si>
  <si>
    <t>TBC1 domain family member 22A</t>
  </si>
  <si>
    <t>TB22A_MOUSE</t>
  </si>
  <si>
    <t>Tbc1d22a</t>
  </si>
  <si>
    <t>166S-SQSLPHSATVTLSGTSDPHALADSALSK</t>
  </si>
  <si>
    <t>Q922B9</t>
  </si>
  <si>
    <t>Protein ITPRID2</t>
  </si>
  <si>
    <t>ITPI2_MOUSE</t>
  </si>
  <si>
    <t>Itprid2</t>
  </si>
  <si>
    <t>738S-SQSLPTTLLSPVR</t>
  </si>
  <si>
    <t>666S-SQSLTNAFNLPEPAPPRPSLSQDEVK</t>
  </si>
  <si>
    <t>682S-SQSLTNAFNLPEPAPPRPSLSQDEVK</t>
  </si>
  <si>
    <t>684S-SQSLTNAFNLPEPAPPRPSLSQDEVK</t>
  </si>
  <si>
    <t>540S-SQSLTNSLSTSDTSHR</t>
  </si>
  <si>
    <t>105S-SQSMDIDGVSCEK</t>
  </si>
  <si>
    <t>179S-SQSPAASDCSSSSSSASLPSSGR</t>
  </si>
  <si>
    <t>1039 Phosphorylation on S</t>
  </si>
  <si>
    <t>1039S-SQSPHYFQSGR</t>
  </si>
  <si>
    <t>389S-SQSPSPPPLPEDLEK</t>
  </si>
  <si>
    <t>391;389</t>
  </si>
  <si>
    <t>391 Phosphorylation on S:389 Phosphorylation on S</t>
  </si>
  <si>
    <t>391S-SQSPSPPPLPEDLEK:389S-SQSPSPPPLPEDLEK</t>
  </si>
  <si>
    <t>Q62504</t>
  </si>
  <si>
    <t>Msx2-interacting protein</t>
  </si>
  <si>
    <t>MINT_MOUSE</t>
  </si>
  <si>
    <t>Spen</t>
  </si>
  <si>
    <t>749S-SQSPVHLR</t>
  </si>
  <si>
    <t>299;301;303</t>
  </si>
  <si>
    <t>299 Phosphorylation on S:301 Phosphorylation on S:303 Phosphorylation on S</t>
  </si>
  <si>
    <t>299S-SQSRSHSPLPAPPSK:301S-SQSRSHSPLPAPPSK:303S-SQSRSHSPLPAPPSK</t>
  </si>
  <si>
    <t>78S-SQSSEGVSSLSSSPSNSLETQSQSLSR</t>
  </si>
  <si>
    <t>88S-SQSSEGVSSLSSSPSNSLETQSQSLSR</t>
  </si>
  <si>
    <t>864S-SQSSHSYDDSTLPLIDR</t>
  </si>
  <si>
    <t>864;862</t>
  </si>
  <si>
    <t>864 Phosphorylation on S:862 Phosphorylation on S</t>
  </si>
  <si>
    <t>864S-SQSSHSYDDSTLPLIDR:862S-SQSSHSYDDSTLPLIDR</t>
  </si>
  <si>
    <t>Q9D4C9</t>
  </si>
  <si>
    <t>Clavesin-1</t>
  </si>
  <si>
    <t>CLVS1_MOUSE</t>
  </si>
  <si>
    <t>Clvs1</t>
  </si>
  <si>
    <t>329S-SQSVVEAGTLK</t>
  </si>
  <si>
    <t>161S-SQSWEER</t>
  </si>
  <si>
    <t>161S-SQSWEERGDR</t>
  </si>
  <si>
    <t>Q925J9</t>
  </si>
  <si>
    <t>Mediator of RNA polymerase II transcription subunit 1</t>
  </si>
  <si>
    <t>MED1_MOUSE</t>
  </si>
  <si>
    <t>Med1</t>
  </si>
  <si>
    <t>1051 Phosphorylation on T</t>
  </si>
  <si>
    <t>1051T-SQTPPGVATPPIPK</t>
  </si>
  <si>
    <t>1003S-SQTPSPSTLSR</t>
  </si>
  <si>
    <t>1006;1001</t>
  </si>
  <si>
    <t>1006 Phosphorylation on T:1001 Phosphorylation on T</t>
  </si>
  <si>
    <t>1006T-SQTPSPSTLSR:1001T-SQTPSPSTLSR</t>
  </si>
  <si>
    <t>97S-SQVSEEEGREVESEK</t>
  </si>
  <si>
    <t>78S-SQWMLEQLR</t>
  </si>
  <si>
    <t>91S-SQWSPALTISK</t>
  </si>
  <si>
    <t>Q9Z1G3</t>
  </si>
  <si>
    <t>V-type proton ATPase subunit C 1</t>
  </si>
  <si>
    <t>VATC1_MOUSE</t>
  </si>
  <si>
    <t>Atp6v1c1</t>
  </si>
  <si>
    <t>138S-SRASAYNNLK</t>
  </si>
  <si>
    <t>141S-SRASAYNNLK</t>
  </si>
  <si>
    <t>154S-SRDESASETSTPSEHSAAPSPQVEVR</t>
  </si>
  <si>
    <t>10 Phosphorylation on S:13 Phosphorylation on S:7 Phosphorylation on S</t>
  </si>
  <si>
    <t>154;157;151</t>
  </si>
  <si>
    <t>154 Phosphorylation on S:157 Phosphorylation on S:151 Phosphorylation on S</t>
  </si>
  <si>
    <t>154S-SRDESASETSTPSEHSAAPSPQVEVR:157S-SRDESASETSTPSEHSAAPSPQVEVR:151S-SRDESASETSTPSEHSAAPSPQVEVR</t>
  </si>
  <si>
    <t>155;153</t>
  </si>
  <si>
    <t>155 Phosphorylation on T:153 Phosphorylation on T</t>
  </si>
  <si>
    <t>155T-SRDESASETSTPSEHSAAPSPQVEVR:153T-SRDESASETSTPSEHSAAPSPQVEVR</t>
  </si>
  <si>
    <t>157;154</t>
  </si>
  <si>
    <t>157 Phosphorylation on S:154 Phosphorylation on S</t>
  </si>
  <si>
    <t>157S-SRDESASETSTPSEHSAAPSPQVEVR:154S-SRDESASETSTPSEHSAAPSPQVEVR</t>
  </si>
  <si>
    <t>244S-SRDLSPISK</t>
  </si>
  <si>
    <t>244;248</t>
  </si>
  <si>
    <t>244 Phosphorylation on S:248 Phosphorylation on S</t>
  </si>
  <si>
    <t>244S-SRDLSPISK:248S-SRDLSPISK</t>
  </si>
  <si>
    <t>248S-SRDLSPISK</t>
  </si>
  <si>
    <t>Q9ET54</t>
  </si>
  <si>
    <t>Palladin</t>
  </si>
  <si>
    <t>PALLD_MOUSE</t>
  </si>
  <si>
    <t>Palld</t>
  </si>
  <si>
    <t>1146 Phosphorylation on S</t>
  </si>
  <si>
    <t>1146S-SRDSGDENEPIQER</t>
  </si>
  <si>
    <t>617S-SREDLSAQPVQTK</t>
  </si>
  <si>
    <t>440S-SREEEEGQEGQDAMSR</t>
  </si>
  <si>
    <t>860S-SREEEWDPEYTPK</t>
  </si>
  <si>
    <t>396S-SREEPFHYGNK</t>
  </si>
  <si>
    <t>1343 Phosphorylation on S</t>
  </si>
  <si>
    <t>1343S-SREQQPYEGNINK</t>
  </si>
  <si>
    <t>520S-SRESLNMDVVK</t>
  </si>
  <si>
    <t>523;520</t>
  </si>
  <si>
    <t>523 Phosphorylation on S:520 Phosphorylation on S</t>
  </si>
  <si>
    <t>523S-SRESLNMDVVK:520S-SRESLNMDVVK</t>
  </si>
  <si>
    <t>996;993</t>
  </si>
  <si>
    <t>996 Phosphorylation on S:993 Phosphorylation on S</t>
  </si>
  <si>
    <t>996S-SRESSPSHGLLK:993S-SRESSPSHGLLK</t>
  </si>
  <si>
    <t>996 Phosphorylation on S</t>
  </si>
  <si>
    <t>996S-SRESSPSHGLLK</t>
  </si>
  <si>
    <t>217S-SRIEQGIVDR</t>
  </si>
  <si>
    <t>212S-SRLQTAPVPMPDLK</t>
  </si>
  <si>
    <t>407S-SRLSLGAGGR</t>
  </si>
  <si>
    <t>Q05512</t>
  </si>
  <si>
    <t>Serine/threonine-protein kinase MARK2</t>
  </si>
  <si>
    <t>MARK2_MOUSE</t>
  </si>
  <si>
    <t>Mark2</t>
  </si>
  <si>
    <t>483S-SRNSPLLDR</t>
  </si>
  <si>
    <t>390;393</t>
  </si>
  <si>
    <t>390 Phosphorylation on S:393 Phosphorylation on S</t>
  </si>
  <si>
    <t>390S-SRPSSDLNNSTLQSPAHLK:393S-SRPSSDLNNSTLQSPAHLK</t>
  </si>
  <si>
    <t>394S-SRPSSDLNNSTLQSPAHLK</t>
  </si>
  <si>
    <t>403S-SRPSSDLNNSTLQSPAHLK</t>
  </si>
  <si>
    <t>224S-SRPWSPSASYDLR</t>
  </si>
  <si>
    <t>6 Phosphorylation on S:4 Phosphorylation on T</t>
  </si>
  <si>
    <t>217;215</t>
  </si>
  <si>
    <t>217 Phosphorylation on S:215 Phosphorylation on T</t>
  </si>
  <si>
    <t>217S-SRQTPSPDVVLR:215T-SRQTPSPDVVLR</t>
  </si>
  <si>
    <t>779S-SRRESPESEGPIYEGLIL</t>
  </si>
  <si>
    <t>783S-SRRESPESEGPIYEGLIL</t>
  </si>
  <si>
    <t>136S-SRSAPPNLWAAQR</t>
  </si>
  <si>
    <t>315S-SRSAVTLPR</t>
  </si>
  <si>
    <t>332S-SRSCHDLSVL</t>
  </si>
  <si>
    <t>334S-SRSCHDLSVL</t>
  </si>
  <si>
    <t>376S-SRSDIDVNAAAGAK</t>
  </si>
  <si>
    <t>600S-SRSDIDVNAAASAK</t>
  </si>
  <si>
    <t>696S-SRSDNALHLASER</t>
  </si>
  <si>
    <t>Q3U5C7</t>
  </si>
  <si>
    <t>Prickle-like protein 1</t>
  </si>
  <si>
    <t>PRIC1_MOUSE</t>
  </si>
  <si>
    <t>Prickle1</t>
  </si>
  <si>
    <t>684S-SRSDNALNLVTER</t>
  </si>
  <si>
    <t>Q8BM47</t>
  </si>
  <si>
    <t>Pleckstrin homology domain-containing family M member 3</t>
  </si>
  <si>
    <t>PKHM3_MOUSE</t>
  </si>
  <si>
    <t>Plekhm3</t>
  </si>
  <si>
    <t>150S-SRSDVTHVDWR</t>
  </si>
  <si>
    <t>152S-SRSDVTHVDWR</t>
  </si>
  <si>
    <t>131;133</t>
  </si>
  <si>
    <t>131 Phosphorylation on S:133 Phosphorylation on S</t>
  </si>
  <si>
    <t>131S-SRSFDYNYR:133S-SRSFDYNYR</t>
  </si>
  <si>
    <t>133S-SRSFDYNYR</t>
  </si>
  <si>
    <t>473S-SRSGEGEVSGLLR</t>
  </si>
  <si>
    <t>208;210</t>
  </si>
  <si>
    <t>208 Phosphorylation on S:210 Phosphorylation on S</t>
  </si>
  <si>
    <t>208S-SRSGSIIGSR:210S-SRSGSIIGSR</t>
  </si>
  <si>
    <t>208S-SRSGSIIGSR</t>
  </si>
  <si>
    <t>3 Phosphorylation on S:5 Phosphorylation on S:1 Phosphorylation on S</t>
  </si>
  <si>
    <t>210;212;208</t>
  </si>
  <si>
    <t>210 Phosphorylation on S:212 Phosphorylation on S:208 Phosphorylation on S</t>
  </si>
  <si>
    <t>210S-SRSGSIIGSR:212S-SRSGSIIGSR:208S-SRSGSIIGSR</t>
  </si>
  <si>
    <t>210S-SRSGSIIGSR</t>
  </si>
  <si>
    <t>1495S-SRSGSSQELDGKPSASPQER</t>
  </si>
  <si>
    <t>2099S-SRSLPAFPTYLPLIR</t>
  </si>
  <si>
    <t>104S-SRSLSESYELSSDLQDK</t>
  </si>
  <si>
    <t>106;104</t>
  </si>
  <si>
    <t>106 Phosphorylation on S:104 Phosphorylation on S</t>
  </si>
  <si>
    <t>106S-SRSLSESYELSSDLQDK:104S-SRSLSESYELSSDLQDK</t>
  </si>
  <si>
    <t>379S-SRSNSGLDYIK</t>
  </si>
  <si>
    <t>381S-SRSNSGLDYIK</t>
  </si>
  <si>
    <t>Q8R4X3</t>
  </si>
  <si>
    <t>RNA-binding protein 12</t>
  </si>
  <si>
    <t>RBM12_MOUSE</t>
  </si>
  <si>
    <t>Rbm12</t>
  </si>
  <si>
    <t>424S-SRSPHEAGFCVYLK:422S-SRSPHEAGFCVYLK</t>
  </si>
  <si>
    <t>1996;1998</t>
  </si>
  <si>
    <t>1996 Phosphorylation on S:1998 Phosphorylation on S</t>
  </si>
  <si>
    <t>1996S-SRSPLAIR:1998S-SRSPLAIR</t>
  </si>
  <si>
    <t>1998 Phosphorylation on S</t>
  </si>
  <si>
    <t>1998S-SRSPLAIR</t>
  </si>
  <si>
    <t>366;368</t>
  </si>
  <si>
    <t>366 Phosphorylation on S:368 Phosphorylation on S</t>
  </si>
  <si>
    <t>366S-SRSPLLNDR:368S-SRSPLLNDR</t>
  </si>
  <si>
    <t>366S-SRSPLLNDRR:368S-SRSPLLNDRR</t>
  </si>
  <si>
    <t>368S-SRSPLLNDRR</t>
  </si>
  <si>
    <t>Q8BIA4</t>
  </si>
  <si>
    <t>F-box/WD repeat-containing protein 8</t>
  </si>
  <si>
    <t>FBXW8_MOUSE</t>
  </si>
  <si>
    <t>Fbxw8</t>
  </si>
  <si>
    <t>86S-SRSPPDRDATEPEPLVDQLIR</t>
  </si>
  <si>
    <t>773S-SRSPQAFR</t>
  </si>
  <si>
    <t>531;533</t>
  </si>
  <si>
    <t>531 Phosphorylation on S:533 Phosphorylation on S</t>
  </si>
  <si>
    <t>531S-SRSPQRPGWSR:533S-SRSPQRPGWSR</t>
  </si>
  <si>
    <t>505;507</t>
  </si>
  <si>
    <t>505 Phosphorylation on S:507 Phosphorylation on S</t>
  </si>
  <si>
    <t>505S-SRSPQWR:507S-SRSPQWR</t>
  </si>
  <si>
    <t>507S-SRSPQWR</t>
  </si>
  <si>
    <t>580S-SRSPSPDDILER</t>
  </si>
  <si>
    <t>580;578</t>
  </si>
  <si>
    <t>580 Phosphorylation on S:578 Phosphorylation on S</t>
  </si>
  <si>
    <t>580S-SRSPSPDDILER:578S-SRSPSPDDILER</t>
  </si>
  <si>
    <t>371S-SRSPSQNSQQSFDSSSPPTPQCQK</t>
  </si>
  <si>
    <t>1 Phosphorylation on S:5 Phosphorylation on S:3 Phosphorylation on S</t>
  </si>
  <si>
    <t>528;532;530</t>
  </si>
  <si>
    <t>528 Phosphorylation on S:532 Phosphorylation on S:530 Phosphorylation on S</t>
  </si>
  <si>
    <t>528S-SRSPSTESQLMSK:532S-SRSPSTESQLMSK:530S-SRSPSTESQLMSK</t>
  </si>
  <si>
    <t>530;528</t>
  </si>
  <si>
    <t>530 Phosphorylation on S:528 Phosphorylation on S</t>
  </si>
  <si>
    <t>530S-SRSPSTESQLMSK:528S-SRSPSTESQLMSK</t>
  </si>
  <si>
    <t>530S-SRSPSTESQLMSK</t>
  </si>
  <si>
    <t>532S-SRSPSTESQLMSK</t>
  </si>
  <si>
    <t>Q8CGZ0</t>
  </si>
  <si>
    <t>Calcium homeostasis endoplasmic reticulum protein</t>
  </si>
  <si>
    <t>CHERP_MOUSE</t>
  </si>
  <si>
    <t>Cherp</t>
  </si>
  <si>
    <t>826;824</t>
  </si>
  <si>
    <t>826 Phosphorylation on S:824 Phosphorylation on S</t>
  </si>
  <si>
    <t>826S-SRSPTPPSAAGLGSNSAPPIPDSR:824S-SRSPTPPSAAGLGSNSAPPIPDSR</t>
  </si>
  <si>
    <t>8 Phosphorylation on S:3 Phosphorylation on S:1 Phosphorylation on S</t>
  </si>
  <si>
    <t>831;826;824</t>
  </si>
  <si>
    <t>831 Phosphorylation on S:826 Phosphorylation on S:824 Phosphorylation on S</t>
  </si>
  <si>
    <t>831S-SRSPTPPSAAGLGSNSAPPIPDSR:826S-SRSPTPPSAAGLGSNSAPPIPDSR:824S-SRSPTPPSAAGLGSNSAPPIPDSR</t>
  </si>
  <si>
    <t>28S-SRSPTPQNQDGDTMVEK</t>
  </si>
  <si>
    <t>30S-SRSPTPQNQDGDTMVEK</t>
  </si>
  <si>
    <t>8S-SRSPVDSPVPASMFAPEPSSPGAAR</t>
  </si>
  <si>
    <t>19 Phosphorylation on S:12 Phosphorylation on S</t>
  </si>
  <si>
    <t>24;17</t>
  </si>
  <si>
    <t>24 Phosphorylation on S:17 Phosphorylation on S</t>
  </si>
  <si>
    <t>24S-SRSPVDSPVPASMFAPEPSSPGAAR:17S-SRSPVDSPVPASMFAPEPSSPGAAR</t>
  </si>
  <si>
    <t>25S-SRSPVDSPVPASMFAPEPSSPGAAR</t>
  </si>
  <si>
    <t>273S-SRSQPCDLDAR</t>
  </si>
  <si>
    <t>5 Phosphorylation on S:7 Phosphorylation on S:9 Phosphorylation on S:3 Phosphorylation on S</t>
  </si>
  <si>
    <t>299;301;303;297</t>
  </si>
  <si>
    <t>299 Phosphorylation on S:301 Phosphorylation on S:303 Phosphorylation on S:297 Phosphorylation on S</t>
  </si>
  <si>
    <t>299S-SRSQSRSHSPLPAPPSK:301S-SRSQSRSHSPLPAPPSK:303S-SRSQSRSHSPLPAPPSK:297S-SRSQSRSHSPLPAPPSK</t>
  </si>
  <si>
    <t>241S-SRSQTPLSTAAVSSQDTASHGAPLDR</t>
  </si>
  <si>
    <t>241;239</t>
  </si>
  <si>
    <t>241 Phosphorylation on S:239 Phosphorylation on S</t>
  </si>
  <si>
    <t>241S-SRSQTPLSTAAVSSQDTASHGAPLDR:239S-SRSQTPLSTAAVSSQDTASHGAPLDR</t>
  </si>
  <si>
    <t>5 Phosphorylation on S:3 Phosphorylation on S:1 Phosphorylation on S</t>
  </si>
  <si>
    <t>133;131;129</t>
  </si>
  <si>
    <t>133 Phosphorylation on S:131 Phosphorylation on S:129 Phosphorylation on S</t>
  </si>
  <si>
    <t>133S-SRSRSFDYNYR:131S-SRSRSFDYNYR:129S-SRSRSFDYNYR</t>
  </si>
  <si>
    <t>1 Phosphorylation on S:3 Phosphorylation on S:5 Phosphorylation on S</t>
  </si>
  <si>
    <t>1994;1996;1998</t>
  </si>
  <si>
    <t>1994 Phosphorylation on S:1996 Phosphorylation on S:1998 Phosphorylation on S</t>
  </si>
  <si>
    <t>1994S-SRSRSPLAIR:1996S-SRSRSPLAIR:1998S-SRSRSPLAIR</t>
  </si>
  <si>
    <t>3 Phosphorylation on S:5 Phosphorylation on S:10 Phosphorylation on S:1 Phosphorylation on S</t>
  </si>
  <si>
    <t>824;826;831;822</t>
  </si>
  <si>
    <t>824 Phosphorylation on S:826 Phosphorylation on S:831 Phosphorylation on S:822 Phosphorylation on S</t>
  </si>
  <si>
    <t>824S-SRSRSPTPPSAAGLGSNSAPPIPDSR:826S-SRSRSPTPPSAAGLGSNSAPPIPDSR:831S-SRSRSPTPPSAAGLGSNSAPPIPDSR:822S-SRSRSPTPPSAAGLGSNSAPPIPDSR</t>
  </si>
  <si>
    <t>1 Phosphorylation on S:7 Phosphorylation on T:5 Phosphorylation on S:3 Phosphorylation on S</t>
  </si>
  <si>
    <t>80;86;84;82</t>
  </si>
  <si>
    <t>80 Phosphorylation on S:86 Phosphorylation on T:84 Phosphorylation on S:82 Phosphorylation on S</t>
  </si>
  <si>
    <t>80S-SRSRSYTPEYR:86T-SRSRSYTPEYR:84S-SRSRSYTPEYR:82S-SRSRSYTPEYR</t>
  </si>
  <si>
    <t>3 Phosphorylation on S:5 Phosphorylation on T:1 Phosphorylation on S</t>
  </si>
  <si>
    <t>1984;1986;1982</t>
  </si>
  <si>
    <t>1984 Phosphorylation on S:1986 Phosphorylation on T:1982 Phosphorylation on S</t>
  </si>
  <si>
    <t>1984S-SRSRTPLLPR:1986T-SRSRTPLLPR:1982S-SRSRTPLLPR</t>
  </si>
  <si>
    <t>1 Phosphorylation on S:5 Phosphorylation on T:3 Phosphorylation on S</t>
  </si>
  <si>
    <t>1970;1974;1972</t>
  </si>
  <si>
    <t>1970 Phosphorylation on S:1974 Phosphorylation on T:1972 Phosphorylation on S</t>
  </si>
  <si>
    <t>1970S-SRSRTPPAIR:1974T-SRSRTPPAIR:1972S-SRSRTPPAIR</t>
  </si>
  <si>
    <t>3 Phosphorylation on S:6 Phosphorylation on S:1 Phosphorylation on S</t>
  </si>
  <si>
    <t>1810;1813;1808</t>
  </si>
  <si>
    <t>1810 Phosphorylation on S:1813 Phosphorylation on S:1808 Phosphorylation on S</t>
  </si>
  <si>
    <t>1810S-SRSRTSPAPWK:1813S-SRSRTSPAPWK:1808S-SRSRTSPAPWK</t>
  </si>
  <si>
    <t>902S-SRSSDIVSSVR</t>
  </si>
  <si>
    <t>959;960</t>
  </si>
  <si>
    <t>959 Phosphorylation on S:960 Phosphorylation on S</t>
  </si>
  <si>
    <t>959S-SRSSPSTDHYSQEVPVEPNR:960S-SRSSPSTDHYSQEVPVEPNR</t>
  </si>
  <si>
    <t>960S-SRSSPSTDHYSQEVPVEPNR</t>
  </si>
  <si>
    <t>818;817</t>
  </si>
  <si>
    <t>818 Phosphorylation on S:817 Phosphorylation on S</t>
  </si>
  <si>
    <t>818S-SRSSSISSIDK:817S-SRSSSISSIDK</t>
  </si>
  <si>
    <t>5 Phosphorylation on S:4 Phosphorylation on S:7 Phosphorylation on S</t>
  </si>
  <si>
    <t>819;818;821</t>
  </si>
  <si>
    <t>819 Phosphorylation on S:818 Phosphorylation on S:821 Phosphorylation on S</t>
  </si>
  <si>
    <t>819S-SRSSSISSIDK:818S-SRSSSISSIDK:821S-SRSSSISSIDK</t>
  </si>
  <si>
    <t>819;818</t>
  </si>
  <si>
    <t>819 Phosphorylation on S:818 Phosphorylation on S</t>
  </si>
  <si>
    <t>819S-SRSSSISSIDK:818S-SRSSSISSIDK</t>
  </si>
  <si>
    <t>782;783</t>
  </si>
  <si>
    <t>782 Phosphorylation on S:783 Phosphorylation on S</t>
  </si>
  <si>
    <t>782S-SRSSSVTSIDK:783S-SRSSSVTSIDK</t>
  </si>
  <si>
    <t>518;520</t>
  </si>
  <si>
    <t>518 Phosphorylation on S:520 Phosphorylation on S</t>
  </si>
  <si>
    <t>518S-SRSVDKSDEELQFPK:520S-SRSVDKSDEELQFPK</t>
  </si>
  <si>
    <t>518S-SRSVDKSDEELQFPK</t>
  </si>
  <si>
    <t>520S-SRSVDKSDEELQFPK</t>
  </si>
  <si>
    <t>520;524</t>
  </si>
  <si>
    <t>520 Phosphorylation on S:524 Phosphorylation on S</t>
  </si>
  <si>
    <t>520S-SRSVDKSDEELQFPK:524S-SRSVDKSDEELQFPK</t>
  </si>
  <si>
    <t>3 Phosphorylation on S:1 Phosphorylation on S:5 Phosphorylation on T</t>
  </si>
  <si>
    <t>84;82;86</t>
  </si>
  <si>
    <t>84 Phosphorylation on S:82 Phosphorylation on S:86 Phosphorylation on T</t>
  </si>
  <si>
    <t>84S-SRSYTPEYR:82S-SRSYTPEYR:86T-SRSYTPEYR</t>
  </si>
  <si>
    <t>3 Phosphorylation on S:5 Phosphorylation on T</t>
  </si>
  <si>
    <t>84;86</t>
  </si>
  <si>
    <t>84 Phosphorylation on S:86 Phosphorylation on T</t>
  </si>
  <si>
    <t>84S-SRSYTPEYR:86T-SRSYTPEYR</t>
  </si>
  <si>
    <t>Q62433</t>
  </si>
  <si>
    <t>Protein NDRG1</t>
  </si>
  <si>
    <t>NDRG1_MOUSE</t>
  </si>
  <si>
    <t>Ndrg1</t>
  </si>
  <si>
    <t>326;330</t>
  </si>
  <si>
    <t>326 Phosphorylation on S:330 Phosphorylation on S</t>
  </si>
  <si>
    <t>326S-SRTASGSSVTSLEGTR:330S-SRTASGSSVTSLEGTR</t>
  </si>
  <si>
    <t>328;332</t>
  </si>
  <si>
    <t>328 Phosphorylation on S:332 Phosphorylation on S</t>
  </si>
  <si>
    <t>328S-SRTASLTSAASIDGSR:332S-SRTASLTSAASIDGSR</t>
  </si>
  <si>
    <t>330 Phosphorylation on T</t>
  </si>
  <si>
    <t>330T-SRTASLTSAASIDGSR</t>
  </si>
  <si>
    <t>8 Phosphorylation on S:1 Phosphorylation on S:5 Phosphorylation on S</t>
  </si>
  <si>
    <t>335;328;332</t>
  </si>
  <si>
    <t>335 Phosphorylation on S:328 Phosphorylation on S:332 Phosphorylation on S</t>
  </si>
  <si>
    <t>335S-SRTASLTSAASIDGSR:328S-SRTASLTSAASIDGSR:332S-SRTASLTSAASIDGSR</t>
  </si>
  <si>
    <t>7 Phosphorylation on S:8 Phosphorylation on S:9 Phosphorylation on S</t>
  </si>
  <si>
    <t>333;334;335</t>
  </si>
  <si>
    <t>333 Phosphorylation on S:334 Phosphorylation on S:335 Phosphorylation on S</t>
  </si>
  <si>
    <t>333S-SRTHSTSSSIGSGESPFSR:334S-SRTHSTSSSIGSGESPFSR:335S-SRTHSTSSSIGSGESPFSR</t>
  </si>
  <si>
    <t>346;350</t>
  </si>
  <si>
    <t>346 Phosphorylation on S:350 Phosphorylation on S</t>
  </si>
  <si>
    <t>346S-SRTLSQSSESGTLPSGPPGHTMEVSC:350S-SRTLSQSSESGTLPSGPPGHTMEVSC</t>
  </si>
  <si>
    <t>5 Phosphorylation on S:1 Phosphorylation on S:7 Phosphorylation on S</t>
  </si>
  <si>
    <t>350;346;352</t>
  </si>
  <si>
    <t>350 Phosphorylation on S:346 Phosphorylation on S:352 Phosphorylation on S</t>
  </si>
  <si>
    <t>350S-SRTLSQSSESGTLPSGPPGHTMEVSC:346S-SRTLSQSSESGTLPSGPPGHTMEVSC:352S-SRTLSQSSESGTLPSGPPGHTMEVSC</t>
  </si>
  <si>
    <t>348 Phosphorylation on T</t>
  </si>
  <si>
    <t>348T-SRTLSQSSESGTLPSGPPGHTMEVSC</t>
  </si>
  <si>
    <t>1984;1986</t>
  </si>
  <si>
    <t>1984 Phosphorylation on S:1986 Phosphorylation on T</t>
  </si>
  <si>
    <t>1984S-SRTPLLPR:1986T-SRTPLLPR</t>
  </si>
  <si>
    <t>3 Phosphorylation on T:1 Phosphorylation on S</t>
  </si>
  <si>
    <t>1974;1972</t>
  </si>
  <si>
    <t>1974 Phosphorylation on T:1972 Phosphorylation on S</t>
  </si>
  <si>
    <t>1974T-SRTPPAIR:1972S-SRTPPAIR</t>
  </si>
  <si>
    <t>181S-SRTPSLPTPPTR</t>
  </si>
  <si>
    <t>1 Phosphorylation on S:5 Phosphorylation on S:3 Phosphorylation on T:8 Phosphorylation on T</t>
  </si>
  <si>
    <t>181S-SRTPSLPTPPTR:185S-SRTPSLPTPPTR:183T-SRTPSLPTPPTR:188T-SRTPSLPTPPTR</t>
  </si>
  <si>
    <t>183T-SRTPSLPTPPTR</t>
  </si>
  <si>
    <t>183T-SRTPSLPTPPTR:188T-SRTPSLPTPPTR</t>
  </si>
  <si>
    <t>185S-SRTPSLPTPPTR</t>
  </si>
  <si>
    <t>8 Phosphorylation on T:5 Phosphorylation on S:3 Phosphorylation on T</t>
  </si>
  <si>
    <t>188T-SRTPSLPTPPTR:185S-SRTPSLPTPPTR:183T-SRTPSLPTPPTR</t>
  </si>
  <si>
    <t>188T-SRTPSLPTPPTR</t>
  </si>
  <si>
    <t>1 Phosphorylation on S:3 Phosphorylation on T:8 Phosphorylation on T:5 Phosphorylation on S</t>
  </si>
  <si>
    <t>181S-SRTPSLPTPPTREPK:183T-SRTPSLPTPPTREPK:188T-SRTPSLPTPPTREPK:185S-SRTPSLPTPPTREPK</t>
  </si>
  <si>
    <t>181S-SRTPSLPTPPTREPK</t>
  </si>
  <si>
    <t>183T-SRTPSLPTPPTREPK:188T-SRTPSLPTPPTREPK</t>
  </si>
  <si>
    <t>183T-SRTPSLPTPPTREPK</t>
  </si>
  <si>
    <t>5 Phosphorylation on S:8 Phosphorylation on T:3 Phosphorylation on T</t>
  </si>
  <si>
    <t>185S-SRTPSLPTPPTREPK:188T-SRTPSLPTPPTREPK:183T-SRTPSLPTPPTREPK</t>
  </si>
  <si>
    <t>188T-SRTPSLPTPPTREPK</t>
  </si>
  <si>
    <t>1813;1810</t>
  </si>
  <si>
    <t>1813 Phosphorylation on S:1810 Phosphorylation on S</t>
  </si>
  <si>
    <t>1813S-SRTSPAPWK:1810S-SRTSPAPWK</t>
  </si>
  <si>
    <t>1813 Phosphorylation on S</t>
  </si>
  <si>
    <t>1813S-SRTSPAPWK</t>
  </si>
  <si>
    <t>1810;1813</t>
  </si>
  <si>
    <t>1810 Phosphorylation on S:1813 Phosphorylation on S</t>
  </si>
  <si>
    <t>1810S-SRTSPAPWKR:1813S-SRTSPAPWKR</t>
  </si>
  <si>
    <t>P26231</t>
  </si>
  <si>
    <t>Catenin alpha-1</t>
  </si>
  <si>
    <t>CTNA1_MOUSE</t>
  </si>
  <si>
    <t>Ctnna1</t>
  </si>
  <si>
    <t>654;658</t>
  </si>
  <si>
    <t>654 Phosphorylation on T:658 Phosphorylation on T</t>
  </si>
  <si>
    <t>654T-SRTSVQTEDDQLIAGQSAR:658T-SRTSVQTEDDQLIAGQSAR</t>
  </si>
  <si>
    <t>654 Phosphorylation on T</t>
  </si>
  <si>
    <t>654T-SRTSVQTEDDQLIAGQSAR</t>
  </si>
  <si>
    <t>655;652</t>
  </si>
  <si>
    <t>655 Phosphorylation on S:652 Phosphorylation on S</t>
  </si>
  <si>
    <t>655S-SRTSVQTEDDQLIAGQSAR:652S-SRTSVQTEDDQLIAGQSAR</t>
  </si>
  <si>
    <t>Q9CYG7</t>
  </si>
  <si>
    <t>Mitochondrial import receptor subunit TOM34</t>
  </si>
  <si>
    <t>TOM34_MOUSE</t>
  </si>
  <si>
    <t>Tomm34</t>
  </si>
  <si>
    <t>186S-SRVPSAGDVER</t>
  </si>
  <si>
    <t>429;427</t>
  </si>
  <si>
    <t>429 Phosphorylation on S:427 Phosphorylation on S</t>
  </si>
  <si>
    <t>429S-SRVSVSPGR:427S-SRVSVSPGR</t>
  </si>
  <si>
    <t>Q9ERD6</t>
  </si>
  <si>
    <t>Ras-specific guanine nucleotide-releasing factor RalGPS2</t>
  </si>
  <si>
    <t>RGPS2_MOUSE</t>
  </si>
  <si>
    <t>Ralgps2</t>
  </si>
  <si>
    <t>336S-SSAAAAAAAAAEGALLPQTPPSPR</t>
  </si>
  <si>
    <t>377S-SSADSLPGPISR</t>
  </si>
  <si>
    <t>378S-SSADSLPGPISR</t>
  </si>
  <si>
    <t>220 Phosphorylation on T</t>
  </si>
  <si>
    <t>220T-SSAIQMGTPELEK</t>
  </si>
  <si>
    <t>2565 Phosphorylation on S</t>
  </si>
  <si>
    <t>2565S-SSAMHLCFLPQSPLMFK</t>
  </si>
  <si>
    <t>P70658</t>
  </si>
  <si>
    <t>C-X-C chemokine receptor type 4</t>
  </si>
  <si>
    <t>CXCR4_MOUSE</t>
  </si>
  <si>
    <t>Cxcr4</t>
  </si>
  <si>
    <t>328S-SSAQHALNSMSR</t>
  </si>
  <si>
    <t>506S-SSASFSTTAVSAR</t>
  </si>
  <si>
    <t>509S-SSASFSTTAVSAR</t>
  </si>
  <si>
    <t>516S-SSASFSTTAVSAR</t>
  </si>
  <si>
    <t>P97318</t>
  </si>
  <si>
    <t>Disabled homolog 1</t>
  </si>
  <si>
    <t>DAB1_MOUSE</t>
  </si>
  <si>
    <t>Dab1</t>
  </si>
  <si>
    <t>548S-SSASHVSDPTADDIFEEGFESPSK</t>
  </si>
  <si>
    <t>276S-SSATLWNSPSR</t>
  </si>
  <si>
    <t>464S-SSCGSPPDLWK</t>
  </si>
  <si>
    <t>20 Phosphorylation on S:12 Phosphorylation on S</t>
  </si>
  <si>
    <t>1808;1800</t>
  </si>
  <si>
    <t>1808 Phosphorylation on S:1800 Phosphorylation on S</t>
  </si>
  <si>
    <t>1808S-SSCSEYSPSIESDPEGFEISPEK:1800S-SSCSEYSPSIESDPEGFEISPEK</t>
  </si>
  <si>
    <t>1808S-SSCSEYSPSIESDPEGFEISPEK</t>
  </si>
  <si>
    <t>1800 Phosphorylation on S</t>
  </si>
  <si>
    <t>1800S-SSCSEYSPSIESDPEGFEISPEK</t>
  </si>
  <si>
    <t>1797S-SSCSEYSPSIESDPEGFEISPEK</t>
  </si>
  <si>
    <t>1137 Phosphorylation on S</t>
  </si>
  <si>
    <t>1137S-SSCSEYSPSPSLDSEAETLDGGPTR</t>
  </si>
  <si>
    <t>668;666</t>
  </si>
  <si>
    <t>668 Phosphorylation on S:666 Phosphorylation on S</t>
  </si>
  <si>
    <t>668S-SSCSLPPSLTTSTLASPSPPSSGHSTPR:666S-SSCSLPPSLTTSTLASPSPPSSGHSTPR</t>
  </si>
  <si>
    <t>668S-SSCSLPPSLTTSTLASPSPPSSGHSTPR</t>
  </si>
  <si>
    <t>2707 Phosphorylation on S</t>
  </si>
  <si>
    <t>2707S-SSDDIDYR</t>
  </si>
  <si>
    <t>2708S-SSDDIDYR</t>
  </si>
  <si>
    <t>203S-SSDEENGPPSSPDLDR</t>
  </si>
  <si>
    <t>204S-SSDEENGPPSSPDLDR</t>
  </si>
  <si>
    <t>10 Phosphorylation on S:2 Phosphorylation on S</t>
  </si>
  <si>
    <t>212;204</t>
  </si>
  <si>
    <t>212 Phosphorylation on S:204 Phosphorylation on S</t>
  </si>
  <si>
    <t>212S-SSDEENGPPSSPDLDR:204S-SSDEENGPPSSPDLDR</t>
  </si>
  <si>
    <t>213S-SSDEENGPPSSPDLDR</t>
  </si>
  <si>
    <t>612S-SSDPDLSVNSDQESGVEDLSCR</t>
  </si>
  <si>
    <t>613S-SSDPDLSVNSDQESGVEDLSCR</t>
  </si>
  <si>
    <t>618;621</t>
  </si>
  <si>
    <t>618 Phosphorylation on S:621 Phosphorylation on S</t>
  </si>
  <si>
    <t>618S-SSDPDLSVNSDQESGVEDLSCR:621S-SSDPDLSVNSDQESGVEDLSCR</t>
  </si>
  <si>
    <t>7 Phosphorylation on S:2 Phosphorylation on S</t>
  </si>
  <si>
    <t>618;613</t>
  </si>
  <si>
    <t>618 Phosphorylation on S:613 Phosphorylation on S</t>
  </si>
  <si>
    <t>618S-SSDPDLSVNSDQESGVEDLSCR:613S-SSDPDLSVNSDQESGVEDLSCR</t>
  </si>
  <si>
    <t>621S-SSDPDLSVNSDQESGVEDLSCR</t>
  </si>
  <si>
    <t>423S-SSDQAVPAIPTSNSYSK</t>
  </si>
  <si>
    <t>1110S-SSDSDVSDVSAISR</t>
  </si>
  <si>
    <t>1113;1111</t>
  </si>
  <si>
    <t>1113 Phosphorylation on S:1111 Phosphorylation on S</t>
  </si>
  <si>
    <t>1113S-SSDSDVSDVSAISR:1111S-SSDSDVSDVSAISR</t>
  </si>
  <si>
    <t>359S-SSDSWDVWGSGSASNNK</t>
  </si>
  <si>
    <t>360S-SSDSWDVWGSGSASNNK</t>
  </si>
  <si>
    <t>102S-SSDTPSSSSPLNLPEAGSDMEEK</t>
  </si>
  <si>
    <t>618S-SSDVPLPLELLETGGSPSK</t>
  </si>
  <si>
    <t>22S-SSDWSSEEEEPVR</t>
  </si>
  <si>
    <t>23S-SSDWSSEEEEPVR</t>
  </si>
  <si>
    <t>18S-SSDWSSEEEEPVRK</t>
  </si>
  <si>
    <t>22S-SSDWSSEEEEPVRK</t>
  </si>
  <si>
    <t>5 Phosphorylation on S:2 Phosphorylation on S:6 Phosphorylation on S</t>
  </si>
  <si>
    <t>22;19;23</t>
  </si>
  <si>
    <t>22 Phosphorylation on S:19 Phosphorylation on S:23 Phosphorylation on S</t>
  </si>
  <si>
    <t>22S-SSDWSSEEEEPVRK:19S-SSDWSSEEEEPVRK:23S-SSDWSSEEEEPVRK</t>
  </si>
  <si>
    <t>22;19</t>
  </si>
  <si>
    <t>22S-SSDWSSEEEEPVRK:19S-SSDWSSEEEEPVRK</t>
  </si>
  <si>
    <t>23S-SSDWSSEEEEPVRK</t>
  </si>
  <si>
    <t>23;22</t>
  </si>
  <si>
    <t>23 Phosphorylation on S:22 Phosphorylation on S</t>
  </si>
  <si>
    <t>23S-SSDWSSEEEEPVRK:22S-SSDWSSEEEEPVRK</t>
  </si>
  <si>
    <t>348S-SSEAASGIQQCLFLK</t>
  </si>
  <si>
    <t>91S-SSEIEQAVQSLDR</t>
  </si>
  <si>
    <t>454S-SSENPNEVFR</t>
  </si>
  <si>
    <t>703 Phosphorylation on S</t>
  </si>
  <si>
    <t>703S-SSEPSIDYLDTK</t>
  </si>
  <si>
    <t>965S-SSESHSASSDTIEL</t>
  </si>
  <si>
    <t>966 Phosphorylation on S</t>
  </si>
  <si>
    <t>966S-SSESHSASSDTIEL</t>
  </si>
  <si>
    <t>968 Phosphorylation on T</t>
  </si>
  <si>
    <t>968T-SSESHSASSDTIEL</t>
  </si>
  <si>
    <t>156S-SSESVVDEDGGR</t>
  </si>
  <si>
    <t>2727 Phosphorylation on S</t>
  </si>
  <si>
    <t>2727S-SSETFGPAGVR</t>
  </si>
  <si>
    <t>2737 Phosphorylation on S</t>
  </si>
  <si>
    <t>2737S-SSETFGPAGVRSPTEPTCR</t>
  </si>
  <si>
    <t>Q6PEM6</t>
  </si>
  <si>
    <t>GRAM domain-containing protein 2B</t>
  </si>
  <si>
    <t>GRM2B_MOUSE</t>
  </si>
  <si>
    <t>Gramd2b</t>
  </si>
  <si>
    <t>84S-SSFDGSSLLSDK</t>
  </si>
  <si>
    <t>960S-SSFLNAK</t>
  </si>
  <si>
    <t>725S-SSFPDSTEAFDPR</t>
  </si>
  <si>
    <t>726S-SSFPDSTEAFDPR</t>
  </si>
  <si>
    <t>93S-SSFSNSADDIK</t>
  </si>
  <si>
    <t>550S-SSFSTNVVYTTPGTR</t>
  </si>
  <si>
    <t>2 Phosphorylation on S:1 Phosphorylation on S</t>
  </si>
  <si>
    <t>688;687</t>
  </si>
  <si>
    <t>688 Phosphorylation on S:687 Phosphorylation on S</t>
  </si>
  <si>
    <t>688S-SSGATPVSGPPPPSASSTPAGQPTAVSR:687S-SSGATPVSGPPPPSASSTPAGQPTAVSR</t>
  </si>
  <si>
    <t>691 Phosphorylation on T</t>
  </si>
  <si>
    <t>691T-SSGATPVSGPPPPSASSTPAGQPTAVSR</t>
  </si>
  <si>
    <t>511S-SSGGTPLHSPLHTPR</t>
  </si>
  <si>
    <t>2 Phosphorylation on S:9 Phosphorylation on S:1 Phosphorylation on S</t>
  </si>
  <si>
    <t>512;519;511</t>
  </si>
  <si>
    <t>512 Phosphorylation on S:519 Phosphorylation on S:511 Phosphorylation on S</t>
  </si>
  <si>
    <t>512S-SSGGTPLHSPLHTPR:519S-SSGGTPLHSPLHTPR:511S-SSGGTPLHSPLHTPR</t>
  </si>
  <si>
    <t>519S-SSGGTPLHSPLHTPR</t>
  </si>
  <si>
    <t>9 Phosphorylation on S:2 Phosphorylation on S</t>
  </si>
  <si>
    <t>519;512</t>
  </si>
  <si>
    <t>519 Phosphorylation on S:512 Phosphorylation on S</t>
  </si>
  <si>
    <t>519S-SSGGTPLHSPLHTPR:512S-SSGGTPLHSPLHTPR</t>
  </si>
  <si>
    <t>350S-SSGLLASPVLDSPK</t>
  </si>
  <si>
    <t>179S-SSGNSSSSLGEMVSGTFR</t>
  </si>
  <si>
    <t>182S-SSGNSSSSLGEMVSGTFR</t>
  </si>
  <si>
    <t>Q8VEK3</t>
  </si>
  <si>
    <t>Heterogeneous nuclear ribonucleoprotein U</t>
  </si>
  <si>
    <t>HNRPU_MOUSE</t>
  </si>
  <si>
    <t>Hnrnpu</t>
  </si>
  <si>
    <t>182S-SSGPTSLFAVTVAPPGAR</t>
  </si>
  <si>
    <t>183S-SSGPTSLFAVTVAPPGAR</t>
  </si>
  <si>
    <t>2843 Phosphorylation on S</t>
  </si>
  <si>
    <t>2843S-SSGQESESIPEYTAEEEREDNR</t>
  </si>
  <si>
    <t>2850 Phosphorylation on S</t>
  </si>
  <si>
    <t>2850S-SSGQESESIPEYTAEEEREDNR</t>
  </si>
  <si>
    <t>670S-SSGREEDEEELLR</t>
  </si>
  <si>
    <t>463S-SSGSLGHRPSQEMDVMLK</t>
  </si>
  <si>
    <t>1375S-SSGSLSPGLETEDPLEAR</t>
  </si>
  <si>
    <t>1375;1373</t>
  </si>
  <si>
    <t>1375 Phosphorylation on S:1373 Phosphorylation on S</t>
  </si>
  <si>
    <t>1375S-SSGSLSPGLETEDPLEAR:1373S-SSGSLSPGLETEDPLEAR</t>
  </si>
  <si>
    <t>356S-SSGSPYGGGYGSGGGSGGYGSR</t>
  </si>
  <si>
    <t>357S-SSGSPYGGGYGSGGGSGGYGSR</t>
  </si>
  <si>
    <t>245S-SSIAEVQSEIER</t>
  </si>
  <si>
    <t>274S-SSIETKPDASPQLPK</t>
  </si>
  <si>
    <t>274S-SSIETKPDASPQLPKK</t>
  </si>
  <si>
    <t>1139S-SSIHNFMTHPEFR</t>
  </si>
  <si>
    <t>1140S-SSIHNFMTHPEFR</t>
  </si>
  <si>
    <t>47S-SSIHSEEDDFVPELHR</t>
  </si>
  <si>
    <t>Q80Z24</t>
  </si>
  <si>
    <t>Neuronal growth regulator 1</t>
  </si>
  <si>
    <t>NEGR1_MOUSE</t>
  </si>
  <si>
    <t>Negr1</t>
  </si>
  <si>
    <t>70S-SSIIFAGGDK</t>
  </si>
  <si>
    <t>629S-SSILESPKK</t>
  </si>
  <si>
    <t>Q9EPR4</t>
  </si>
  <si>
    <t>Solute carrier family 23 member 2</t>
  </si>
  <si>
    <t>S23A2_MOUSE</t>
  </si>
  <si>
    <t>Slc23a2</t>
  </si>
  <si>
    <t>78;71</t>
  </si>
  <si>
    <t>78 Phosphorylation on S:71 Phosphorylation on S</t>
  </si>
  <si>
    <t>78S-SSLAETLDSTGSLDPQR:71S-SSLAETLDSTGSLDPQR</t>
  </si>
  <si>
    <t>78S-SSLAETLDSTGSLDPQR</t>
  </si>
  <si>
    <t>79T-SSLAETLDSTGSLDPQR</t>
  </si>
  <si>
    <t>81S-SSLAETLDSTGSLDPQR</t>
  </si>
  <si>
    <t>81;78</t>
  </si>
  <si>
    <t>81 Phosphorylation on S:78 Phosphorylation on S</t>
  </si>
  <si>
    <t>81S-SSLAETLDSTGSLDPQR:78S-SSLAETLDSTGSLDPQR</t>
  </si>
  <si>
    <t>298S-SSLAEVQSEIER</t>
  </si>
  <si>
    <t>Q5SQX6</t>
  </si>
  <si>
    <t>Cytoplasmic FMR1-interacting protein 2</t>
  </si>
  <si>
    <t>CYFP2_MOUSE</t>
  </si>
  <si>
    <t>Cyfip2</t>
  </si>
  <si>
    <t>581 Phosphorylation on S</t>
  </si>
  <si>
    <t>581S-SSLDGPIVLAIEDFHK</t>
  </si>
  <si>
    <t>4130 Phosphorylation on S</t>
  </si>
  <si>
    <t>4130S-SSLEATHDMVTR</t>
  </si>
  <si>
    <t>Q5U4C1</t>
  </si>
  <si>
    <t>G-protein coupled receptor-associated sorting protein 1</t>
  </si>
  <si>
    <t>GASP1_MOUSE</t>
  </si>
  <si>
    <t>Gprasp1</t>
  </si>
  <si>
    <t>629S-SSLEDEEEPIR</t>
  </si>
  <si>
    <t>1113S-SSLEDTYGAGDGLK</t>
  </si>
  <si>
    <t>1114S-SSLEDTYGAGDGLK</t>
  </si>
  <si>
    <t>583S-SSLEGPTILDIEK</t>
  </si>
  <si>
    <t>Q9JJV9</t>
  </si>
  <si>
    <t>Sodium channel protein type 5 subunit alpha</t>
  </si>
  <si>
    <t>SCN5A_MOUSE</t>
  </si>
  <si>
    <t>Scn5a</t>
  </si>
  <si>
    <t>459S-SSLEMSPLAPVTNHER</t>
  </si>
  <si>
    <t>92S-SSLESIPLALLPAAAAGASAGEDTAGAGPR</t>
  </si>
  <si>
    <t>96S-SSLESIPLALLPAAAAGASAGEDTAGAGPR</t>
  </si>
  <si>
    <t>1695 Phosphorylation on S</t>
  </si>
  <si>
    <t>1695S-SSLFSPR</t>
  </si>
  <si>
    <t>317S-SSLLGSTSDSNLNK</t>
  </si>
  <si>
    <t>319S-SSLLGSTSDSNLNK</t>
  </si>
  <si>
    <t>864S-SSLLLDTVTSIPSSR</t>
  </si>
  <si>
    <t>873S-SSLLLDTVTSIPSSR</t>
  </si>
  <si>
    <t>876S-SSLLLDTVTSIPSSR</t>
  </si>
  <si>
    <t>877S-SSLLLDTVTSIPSSR</t>
  </si>
  <si>
    <t>14S-SSLNSSPWSGLMALGNSR</t>
  </si>
  <si>
    <t>122S-SSLPNGEGLQLK</t>
  </si>
  <si>
    <t>277S-SSLPSPMSAALSSQPLFTAEDK</t>
  </si>
  <si>
    <t>278S-SSLPSPMSAALSSQPLFTAEDK</t>
  </si>
  <si>
    <t>1386S-SSLSSHSHQSQIYR:1384S-SSLSSHSHQSQIYR</t>
  </si>
  <si>
    <t>1105S-SSLYEGLEKPESR</t>
  </si>
  <si>
    <t>3952 Phosphorylation on S</t>
  </si>
  <si>
    <t>3952S-SSMASSPISSISADSFYADIDHHTSR</t>
  </si>
  <si>
    <t>Q5SWU9</t>
  </si>
  <si>
    <t>Acetyl-CoA carboxylase 1</t>
  </si>
  <si>
    <t>ACACA_MOUSE</t>
  </si>
  <si>
    <t>Acaca</t>
  </si>
  <si>
    <t>79S-SSMSGLHLVK</t>
  </si>
  <si>
    <t>O55023</t>
  </si>
  <si>
    <t>Inositol monophosphatase 1</t>
  </si>
  <si>
    <t>IMPA1_MOUSE</t>
  </si>
  <si>
    <t>Impa1</t>
  </si>
  <si>
    <t>37S-SSPADLVTVTDQK</t>
  </si>
  <si>
    <t>38S-SSPADLVTVTDQK</t>
  </si>
  <si>
    <t>E9Q4N7</t>
  </si>
  <si>
    <t>AT-rich interactive domain-containing protein 1B</t>
  </si>
  <si>
    <t>ARI1B_MOUSE</t>
  </si>
  <si>
    <t>Arid1b</t>
  </si>
  <si>
    <t>1756 Phosphorylation on S</t>
  </si>
  <si>
    <t>1756S-SSPALAAPDASVDPK</t>
  </si>
  <si>
    <t>1757 Phosphorylation on S</t>
  </si>
  <si>
    <t>1757S-SSPALAAPDASVDPK</t>
  </si>
  <si>
    <t>305S-SSPATTVTSPNSTPAK</t>
  </si>
  <si>
    <t>306;313</t>
  </si>
  <si>
    <t>306 Phosphorylation on S:313 Phosphorylation on S</t>
  </si>
  <si>
    <t>306S-SSPATTVTSPNSTPAK:313S-SSPATTVTSPNSTPAK</t>
  </si>
  <si>
    <t>8 Phosphorylation on T:13 Phosphorylation on T</t>
  </si>
  <si>
    <t>312;317</t>
  </si>
  <si>
    <t>312 Phosphorylation on T:317 Phosphorylation on T</t>
  </si>
  <si>
    <t>312T-SSPATTVTSPNSTPAK:317T-SSPATTVTSPNSTPAK</t>
  </si>
  <si>
    <t>313S-SSPATTVTSPNSTPAK</t>
  </si>
  <si>
    <t>825S-SSPAYCTSSSDITEPEQK</t>
  </si>
  <si>
    <t>824;825</t>
  </si>
  <si>
    <t>824 Phosphorylation on S:825 Phosphorylation on S</t>
  </si>
  <si>
    <t>824S-SSPAYCTSSSDITEPEQK:825S-SSPAYCTSSSDITEPEQK</t>
  </si>
  <si>
    <t>923S-SSPDNSPVHGMLR</t>
  </si>
  <si>
    <t>924S-SSPDNSPVHGMLR</t>
  </si>
  <si>
    <t>924;928</t>
  </si>
  <si>
    <t>924 Phosphorylation on S:928 Phosphorylation on S</t>
  </si>
  <si>
    <t>924S-SSPDNSPVHGMLR:928S-SSPDNSPVHGMLR</t>
  </si>
  <si>
    <t>928 Phosphorylation on S</t>
  </si>
  <si>
    <t>928S-SSPDNSPVHGMLR</t>
  </si>
  <si>
    <t>778S-SSPDQFLFSSLR</t>
  </si>
  <si>
    <t>779S-SSPDQFLFSSLR</t>
  </si>
  <si>
    <t>561S-SSPEIAPSDVTDESEAVTVAGNEK</t>
  </si>
  <si>
    <t>243S-SSPEIQEPIKPLEK</t>
  </si>
  <si>
    <t>244S-SSPEIQEPIKPLEK</t>
  </si>
  <si>
    <t>421S-SSPIILPK</t>
  </si>
  <si>
    <t>529S-SSPKEEVASEPEEAASPTTPK:536S-SSPKEEVASEPEEAASPTTPK</t>
  </si>
  <si>
    <t>149S-SSPLRGPGTSR</t>
  </si>
  <si>
    <t>150S-SSPLRGPGTSR</t>
  </si>
  <si>
    <t>1172 Phosphorylation on S</t>
  </si>
  <si>
    <t>1172S-SSPNVANQPPSPGGK</t>
  </si>
  <si>
    <t>1173S-SSPNVANQPPSPGGK</t>
  </si>
  <si>
    <t>1182S-SSPNVANQPPSPGGK</t>
  </si>
  <si>
    <t>576S-SSPPAPSLPPGSVSPGTPQALPR</t>
  </si>
  <si>
    <t>540S-SSPPASPTIIPR</t>
  </si>
  <si>
    <t>46S-SSPPMLSADDAEYPR</t>
  </si>
  <si>
    <t>A6X919</t>
  </si>
  <si>
    <t>Probable C-mannosyltransferase DPY19L1</t>
  </si>
  <si>
    <t>D19L1_MOUSE</t>
  </si>
  <si>
    <t>Dpy19l1</t>
  </si>
  <si>
    <t>22S-SSPPPLSGASEVDAGELGSER</t>
  </si>
  <si>
    <t>23S-SSPPPLSGASEVDAGELGSER</t>
  </si>
  <si>
    <t>2147 Phosphorylation on S</t>
  </si>
  <si>
    <t>2147S-SSPPPPLPAEERPGTK</t>
  </si>
  <si>
    <t>2148 Phosphorylation on S</t>
  </si>
  <si>
    <t>2148S-SSPPPPLPAEERPGTK</t>
  </si>
  <si>
    <t>Q9EP71</t>
  </si>
  <si>
    <t>Ankycorbin</t>
  </si>
  <si>
    <t>RAI14_MOUSE</t>
  </si>
  <si>
    <t>Rai14</t>
  </si>
  <si>
    <t>413S-SSPPVEHPAGTSTTDNDVIIR</t>
  </si>
  <si>
    <t>414S-SSPPVEHPAGTSTTDNDVIIR</t>
  </si>
  <si>
    <t>517S-SSPPVQFSLLHSK</t>
  </si>
  <si>
    <t>518S-SSPPVQFSLLHSK</t>
  </si>
  <si>
    <t>182S-SSPQLDPLR</t>
  </si>
  <si>
    <t>183S-SSPQLDPLR</t>
  </si>
  <si>
    <t>182S-SSPQLDPLRK</t>
  </si>
  <si>
    <t>183S-SSPQLDPLRK</t>
  </si>
  <si>
    <t>Q793I8</t>
  </si>
  <si>
    <t>TRAF-interacting protein with FHA domain-containing protein A</t>
  </si>
  <si>
    <t>TIFA_MOUSE</t>
  </si>
  <si>
    <t>Tifa</t>
  </si>
  <si>
    <t>174S-SSPSEMDENEL</t>
  </si>
  <si>
    <t>Q61609</t>
  </si>
  <si>
    <t>Sodium-dependent phosphate transporter 1</t>
  </si>
  <si>
    <t>S20A1_MOUSE</t>
  </si>
  <si>
    <t>Slc20a1</t>
  </si>
  <si>
    <t>268S-SSPSESPLMEK</t>
  </si>
  <si>
    <t>271;269</t>
  </si>
  <si>
    <t>271 Phosphorylation on S:269 Phosphorylation on S</t>
  </si>
  <si>
    <t>271S-SSPSESPLMEK:269S-SSPSESPLMEK</t>
  </si>
  <si>
    <t>88S-SSPSEVSLEAER</t>
  </si>
  <si>
    <t>89S-SSPSEVSLEAER</t>
  </si>
  <si>
    <t>567S-SSPSHTISRPIPMPIR</t>
  </si>
  <si>
    <t>323S-SSPSSPSPTLGR</t>
  </si>
  <si>
    <t>329S-SSPSSPSPTLGR</t>
  </si>
  <si>
    <t>151S-SSPSSSLSPGSGGTDSDSSYPPTPTTER</t>
  </si>
  <si>
    <t>154S-SSPSSSLSPGSGGTDSDSSYPPTPTTER</t>
  </si>
  <si>
    <t>Q6ZQK5</t>
  </si>
  <si>
    <t>Arf-GAP with coiled-coil, ANK repeat and PH domain-containing protein 2</t>
  </si>
  <si>
    <t>ACAP2_MOUSE</t>
  </si>
  <si>
    <t>Acap2</t>
  </si>
  <si>
    <t>379S-SSPSTGSLDSGNESK</t>
  </si>
  <si>
    <t>Q8CDU6</t>
  </si>
  <si>
    <t>Probable E3 ubiquitin-protein ligase HECTD2</t>
  </si>
  <si>
    <t>HECD2_MOUSE</t>
  </si>
  <si>
    <t>Hectd2</t>
  </si>
  <si>
    <t>75S-SSPTHLALPNIR</t>
  </si>
  <si>
    <t>76S-SSPTHLALPNIR</t>
  </si>
  <si>
    <t>8S-SSPTLDSANDLPR</t>
  </si>
  <si>
    <t>240S-SSPVCSTAPVETEPK</t>
  </si>
  <si>
    <t>77S-SSPVESLK</t>
  </si>
  <si>
    <t>76S-SSPVESLKK</t>
  </si>
  <si>
    <t>1522 Phosphorylation on S</t>
  </si>
  <si>
    <t>1522S-SSPVNNHSSPSQTPALCPPETR</t>
  </si>
  <si>
    <t>674S-SSPVPETILTVTPAATVLR</t>
  </si>
  <si>
    <t>407S-SSPYHSQLDVR</t>
  </si>
  <si>
    <t>233S-SSQALLSQLYQSPNR</t>
  </si>
  <si>
    <t>233S-SSQALLSQLYQSPNRR</t>
  </si>
  <si>
    <t>Q7M6Z4</t>
  </si>
  <si>
    <t>Kinesin-like protein KIF27</t>
  </si>
  <si>
    <t>KIF27_MOUSE</t>
  </si>
  <si>
    <t>Kif27</t>
  </si>
  <si>
    <t>981S-SSQALSTDGLK</t>
  </si>
  <si>
    <t>257S-SSQELSSPGSDSEDAGGAR</t>
  </si>
  <si>
    <t>423S-SSQESLDIK</t>
  </si>
  <si>
    <t>426S-SSQESLDIK</t>
  </si>
  <si>
    <t>118;115</t>
  </si>
  <si>
    <t>118 Phosphorylation on S:115 Phosphorylation on S</t>
  </si>
  <si>
    <t>118S-SSQPSPTTVPASDSPPAK:115S-SSQPSPTTVPASDSPPAK</t>
  </si>
  <si>
    <t>118S-SSQPSPTTVPASDSPPAK</t>
  </si>
  <si>
    <t>322S-SSQSLHCLSPR</t>
  </si>
  <si>
    <t>323S-SSQSLHCLSPR</t>
  </si>
  <si>
    <t>330S-SSQSLHCLSPR</t>
  </si>
  <si>
    <t>1903 Phosphorylation on S</t>
  </si>
  <si>
    <t>1903S-SSQSPPLAAAGPSAR</t>
  </si>
  <si>
    <t>1338;1339</t>
  </si>
  <si>
    <t>1338 Phosphorylation on S:1339 Phosphorylation on S</t>
  </si>
  <si>
    <t>1338S-SSRRSSSELSPEVVEK:1339S-SSRRSSSELSPEVVEK</t>
  </si>
  <si>
    <t>6 Phosphorylation on S:7 Phosphorylation on S:10 Phosphorylation on S</t>
  </si>
  <si>
    <t>1339;1340;1343</t>
  </si>
  <si>
    <t>1339 Phosphorylation on S:1340 Phosphorylation on S:1343 Phosphorylation on S</t>
  </si>
  <si>
    <t>1339S-SSRRSSSELSPEVVEK:1340S-SSRRSSSELSPEVVEK:1343S-SSRRSSSELSPEVVEK</t>
  </si>
  <si>
    <t>1649;1647</t>
  </si>
  <si>
    <t>1649 Phosphorylation on S:1647 Phosphorylation on S</t>
  </si>
  <si>
    <t>1649S-SSRSSPELTR:1647S-SSRSSPELTR</t>
  </si>
  <si>
    <t>Q8K2K6</t>
  </si>
  <si>
    <t>Arf-GAP domain and FG repeat-containing protein 1</t>
  </si>
  <si>
    <t>AGFG1_MOUSE</t>
  </si>
  <si>
    <t>Agfg1</t>
  </si>
  <si>
    <t>293S-SSSADFGTFSTSQSHQTASTVSK</t>
  </si>
  <si>
    <t>348S-SSSAPNVHINTIEPVNIDEK</t>
  </si>
  <si>
    <t>374S-SSSCGDAELLGQATLPVGSPSRPMSR</t>
  </si>
  <si>
    <t>376S-SSSCGDAELLGQATLPVGSPSRPMSR</t>
  </si>
  <si>
    <t>358S-SSSCGDAELLGQATLPVGSPSRPMSR</t>
  </si>
  <si>
    <t>19 Phosphorylation on S:3 Phosphorylation on S</t>
  </si>
  <si>
    <t>374;358</t>
  </si>
  <si>
    <t>374 Phosphorylation on S:358 Phosphorylation on S</t>
  </si>
  <si>
    <t>374S-SSSCGDAELLGQATLPVGSPSRPMSR:358S-SSSCGDAELLGQATLPVGSPSRPMSR</t>
  </si>
  <si>
    <t>Q921L8</t>
  </si>
  <si>
    <t>Polypeptide N-acetylgalactosaminyltransferase 11</t>
  </si>
  <si>
    <t>GLT11_MOUSE</t>
  </si>
  <si>
    <t>Galnt11</t>
  </si>
  <si>
    <t>94S-SSSELGMIFNER</t>
  </si>
  <si>
    <t>1343S-SSSELSPEVVEK</t>
  </si>
  <si>
    <t>Q8C080</t>
  </si>
  <si>
    <t>Sorting nexin-16</t>
  </si>
  <si>
    <t>SNX16_MOUSE</t>
  </si>
  <si>
    <t>Snx16</t>
  </si>
  <si>
    <t>29S-SSSFGSVSTSSTSSK</t>
  </si>
  <si>
    <t>Q8BGR5</t>
  </si>
  <si>
    <t>Protein FAM53B</t>
  </si>
  <si>
    <t>FA53B_MOUSE</t>
  </si>
  <si>
    <t>Fam53b</t>
  </si>
  <si>
    <t>168S-SSSFSLPAR</t>
  </si>
  <si>
    <t>2135 Phosphorylation on S</t>
  </si>
  <si>
    <t>2135S-SSSFSQGEAEPR</t>
  </si>
  <si>
    <t>866S-SSSGLATYSPPMGAVSER</t>
  </si>
  <si>
    <t>Q6P5H6</t>
  </si>
  <si>
    <t>FERM domain-containing protein 5</t>
  </si>
  <si>
    <t>FRMD5_MOUSE</t>
  </si>
  <si>
    <t>Frmd5</t>
  </si>
  <si>
    <t>396S-SSSHGDTFLPHVR</t>
  </si>
  <si>
    <t>1395S-SSSHGPVLPEADQQILR</t>
  </si>
  <si>
    <t>762S-SSSIDGSNVTVTPGPGEQTVDVEPR</t>
  </si>
  <si>
    <t>22S-SSSISGEICGSQQAGGGAGTTTAK</t>
  </si>
  <si>
    <t>819S-SSSISSIDK</t>
  </si>
  <si>
    <t>819;821</t>
  </si>
  <si>
    <t>819 Phosphorylation on S:821 Phosphorylation on S</t>
  </si>
  <si>
    <t>819S-SSSISSIDK:821S-SSSISSIDK</t>
  </si>
  <si>
    <t>822S-SSSISSIDK</t>
  </si>
  <si>
    <t>561S-SSSLDMNR</t>
  </si>
  <si>
    <t>454S-SSSLDMTPYSTPQMSPATTPANK</t>
  </si>
  <si>
    <t>452S-SSSLDMTPYSTPQMSPATTPANKK</t>
  </si>
  <si>
    <t>746S-SSSLESLQTAVAEVR</t>
  </si>
  <si>
    <t>Q8K124</t>
  </si>
  <si>
    <t>Pleckstrin homology domain-containing family O member 2</t>
  </si>
  <si>
    <t>PKHO2_MOUSE</t>
  </si>
  <si>
    <t>Plekho2</t>
  </si>
  <si>
    <t>395S-SSSLGDLLR</t>
  </si>
  <si>
    <t>Q8K341</t>
  </si>
  <si>
    <t>Alpha-tubulin N-acetyltransferase 1</t>
  </si>
  <si>
    <t>ATAT_MOUSE</t>
  </si>
  <si>
    <t>Atat1</t>
  </si>
  <si>
    <t>272S-SSSLGNSPDRGPLRPFVPEQELLR</t>
  </si>
  <si>
    <t>352S-SSSLGSTPHEELER</t>
  </si>
  <si>
    <t>6 Phosphorylation on S:7 Phosphorylation on T</t>
  </si>
  <si>
    <t>355 Phosphorylation on S:356 Phosphorylation on T</t>
  </si>
  <si>
    <t>355S-SSSLGSTPHEELER:356T-SSSLGSTPHEELER</t>
  </si>
  <si>
    <t>Q9QYC1</t>
  </si>
  <si>
    <t>Pecanex-like protein 1</t>
  </si>
  <si>
    <t>PCX1_MOUSE</t>
  </si>
  <si>
    <t>Pcnx1</t>
  </si>
  <si>
    <t>551S-SSSLIHR</t>
  </si>
  <si>
    <t>460S-SSSLMDIR</t>
  </si>
  <si>
    <t>460S-SSSLMDIREEELEGGSR</t>
  </si>
  <si>
    <t>E9PV86</t>
  </si>
  <si>
    <t>Multiple C2 and transmembrane domain-containing protein 1</t>
  </si>
  <si>
    <t>MCTP1_MOUSE</t>
  </si>
  <si>
    <t>Mctp1</t>
  </si>
  <si>
    <t>199S-SSSLPGTACLEQLLEPAPPPAEPAR</t>
  </si>
  <si>
    <t>289S-SSSLPSYGR</t>
  </si>
  <si>
    <t>860S-SSSLVNLWK</t>
  </si>
  <si>
    <t>367S-SSSMAAGLER</t>
  </si>
  <si>
    <t>377S-SSSMSSIDLVSASDDVHR</t>
  </si>
  <si>
    <t>391S-SSSMSYVDGFIGTWPK</t>
  </si>
  <si>
    <t>72S-SSSNESFSSNQSADSAPDEETLALR</t>
  </si>
  <si>
    <t>74S-SSSNESFSSNQSADSAPDEETLALR</t>
  </si>
  <si>
    <t>820S-SSSPAELELK</t>
  </si>
  <si>
    <t>1 Phosphorylation on S:2 Phosphorylation on S</t>
  </si>
  <si>
    <t>49;50</t>
  </si>
  <si>
    <t>49 Phosphorylation on S:50 Phosphorylation on S</t>
  </si>
  <si>
    <t>49S-SSSPEPVTHLK:50S-SSSPEPVTHLK</t>
  </si>
  <si>
    <t>51;50</t>
  </si>
  <si>
    <t>51 Phosphorylation on S:50 Phosphorylation on S</t>
  </si>
  <si>
    <t>51S-SSSPEPVTHLK:50S-SSSPEPVTHLK</t>
  </si>
  <si>
    <t>51S-SSSPEPVTHLK</t>
  </si>
  <si>
    <t>212S-SSSPGAGGGHSTSTSTSPATTLQR</t>
  </si>
  <si>
    <t>213;214</t>
  </si>
  <si>
    <t>213 Phosphorylation on S:214 Phosphorylation on S</t>
  </si>
  <si>
    <t>213S-SSSPGAGGGHSTSTSTSPATTLQR:214S-SSSPGAGGGHSTSTSTSPATTLQR</t>
  </si>
  <si>
    <t>2 Phosphorylation on S:3 Phosphorylation on S:11 Phosphorylation on S</t>
  </si>
  <si>
    <t>213;214;222</t>
  </si>
  <si>
    <t>213 Phosphorylation on S:214 Phosphorylation on S:222 Phosphorylation on S</t>
  </si>
  <si>
    <t>213S-SSSPGAGGGHSTSTSTSPATTLQR:214S-SSSPGAGGGHSTSTSTSPATTLQR:222S-SSSPGAGGGHSTSTSTSPATTLQR</t>
  </si>
  <si>
    <t>214S-SSSPGAGGGHSTSTSTSPATTLQR</t>
  </si>
  <si>
    <t>214;222</t>
  </si>
  <si>
    <t>214 Phosphorylation on S:222 Phosphorylation on S</t>
  </si>
  <si>
    <t>214S-SSSPGAGGGHSTSTSTSPATTLQR:222S-SSSPGAGGGHSTSTSTSPATTLQR</t>
  </si>
  <si>
    <t>223;228</t>
  </si>
  <si>
    <t>223 Phosphorylation on T:228 Phosphorylation on S</t>
  </si>
  <si>
    <t>223T-SSSPGAGGGHSTSTSTSPATTLQR:228S-SSSPGAGGGHSTSTSTSPATTLQR</t>
  </si>
  <si>
    <t>228S-SSSPGAGGGHSTSTSTSPATTLQR</t>
  </si>
  <si>
    <t>175S-SSSPGKPQAVSSLSSSHSR</t>
  </si>
  <si>
    <t>1713 Phosphorylation on S</t>
  </si>
  <si>
    <t>1713S-SSSPIRLPEISGGQTNR</t>
  </si>
  <si>
    <t>Q922R1</t>
  </si>
  <si>
    <t>UPF0183 protein C16orf70 homolog</t>
  </si>
  <si>
    <t>CP070_MOUSE</t>
  </si>
  <si>
    <t>371S-SSSPNNTNPFGSTFCFGLQR</t>
  </si>
  <si>
    <t>373S-SSSPNNTNPFGSTFCFGLQR</t>
  </si>
  <si>
    <t>Q8BZZ3</t>
  </si>
  <si>
    <t>NEDD4-like E3 ubiquitin-protein ligase WWP1</t>
  </si>
  <si>
    <t>WWP1_MOUSE</t>
  </si>
  <si>
    <t>Wwp1</t>
  </si>
  <si>
    <t>153S-SSSPPIEIQQNGDALHENGDPATR</t>
  </si>
  <si>
    <t>1113S-SSSPSDFMPPLSQGPGR</t>
  </si>
  <si>
    <t>118S-SSSPVLVEEEPER</t>
  </si>
  <si>
    <t>1067;1068</t>
  </si>
  <si>
    <t>1067 Phosphorylation on S:1068 Phosphorylation on S</t>
  </si>
  <si>
    <t>1067S-SSSPVTELTAR:1068S-SSSPVTELTAR</t>
  </si>
  <si>
    <t>1068 Phosphorylation on S</t>
  </si>
  <si>
    <t>1068S-SSSPVTELTAR</t>
  </si>
  <si>
    <t>1151S-SSSQIPEGFGLTSGGSNYSLAR</t>
  </si>
  <si>
    <t>1152S-SSSQIPEGFGLTSGGSNYSLAR</t>
  </si>
  <si>
    <t>351S-SSSSCNDLYATVK</t>
  </si>
  <si>
    <t>105S-SSSSKLSRSPLK:107S-SSSSKLSRSPLK</t>
  </si>
  <si>
    <t>105;102</t>
  </si>
  <si>
    <t>105 Phosphorylation on S:102 Phosphorylation on S</t>
  </si>
  <si>
    <t>105S-SSSSKLSRSPLK:102S-SSSSKLSRSPLK</t>
  </si>
  <si>
    <t>Q3TZZ7</t>
  </si>
  <si>
    <t>Extended synaptotagmin-2</t>
  </si>
  <si>
    <t>ESYT2_MOUSE</t>
  </si>
  <si>
    <t>Esyt2</t>
  </si>
  <si>
    <t>667S-SSSSLLASPSHIAAK</t>
  </si>
  <si>
    <t>519;520</t>
  </si>
  <si>
    <t>519 Phosphorylation on S:520 Phosphorylation on S</t>
  </si>
  <si>
    <t>519S-SSSSPQHLNVQQLQDMYSK:520S-SSSSPQHLNVQQLQDMYSK</t>
  </si>
  <si>
    <t>519S-SSSSPQHLNVQQLQDMYSK</t>
  </si>
  <si>
    <t>1046S-SSSSQGSLMEQISSVVTR</t>
  </si>
  <si>
    <t>1048S-SSSSQGSLMEQISSVVTR</t>
  </si>
  <si>
    <t>1049S-SSSSQGSLMEQISSVVTR</t>
  </si>
  <si>
    <t>1052S-SSSSQGSLMEQISSVVTR</t>
  </si>
  <si>
    <t>332;333</t>
  </si>
  <si>
    <t>332 Phosphorylation on S:333 Phosphorylation on S</t>
  </si>
  <si>
    <t>332S-SSSSSQESLNRPFSSK:333S-SSSSSQESLNRPFSSK</t>
  </si>
  <si>
    <t>333S-SSSSSQESLNRPFSSK</t>
  </si>
  <si>
    <t>557;558</t>
  </si>
  <si>
    <t>557 Phosphorylation on S:558 Phosphorylation on S</t>
  </si>
  <si>
    <t>557S-SSSSSQESLNRPLSAK:558S-SSSSSQESLNRPLSAK</t>
  </si>
  <si>
    <t>559S-SSSSSQESLNRPLSAK</t>
  </si>
  <si>
    <t>559S-SSSSSQESLNRPLSAK:558S-SSSSSQESLNRPLSAK</t>
  </si>
  <si>
    <t>1069S-SSSSSSSGVGSPAVTPTEK</t>
  </si>
  <si>
    <t>456S-SSSSVSPSSNAPGSCSPDGVDQR</t>
  </si>
  <si>
    <t>469S-SSSSVSPSSNAPGSCSPDGVDQR</t>
  </si>
  <si>
    <t>796S-SSSTSDILEPFTVER</t>
  </si>
  <si>
    <t>4393 Phosphorylation on S</t>
  </si>
  <si>
    <t>4393S-SSSVGSSSSYPISSAGPR</t>
  </si>
  <si>
    <t>208S-SSSVSPSASFR</t>
  </si>
  <si>
    <t>783S-SSSVTSIDK</t>
  </si>
  <si>
    <t>786S-SSSVTSIDK</t>
  </si>
  <si>
    <t>268S-SSSWGSTEQLK</t>
  </si>
  <si>
    <t>157S-SSTPLPTVSSSAENTR</t>
  </si>
  <si>
    <t>157;158</t>
  </si>
  <si>
    <t>157 Phosphorylation on S:158 Phosphorylation on S</t>
  </si>
  <si>
    <t>157S-SSTPLPTVSSSAENTR:158S-SSTPLPTVSSSAENTR</t>
  </si>
  <si>
    <t>159 Phosphorylation on T</t>
  </si>
  <si>
    <t>159T-SSTPLPTVSSSAENTR</t>
  </si>
  <si>
    <t>219S-SSTYTKLSDPAVCGDR</t>
  </si>
  <si>
    <t>8 Phosphorylation on S:3 Phosphorylation on T</t>
  </si>
  <si>
    <t>219;214</t>
  </si>
  <si>
    <t>219 Phosphorylation on S:214 Phosphorylation on T</t>
  </si>
  <si>
    <t>219S-SSTYTKLSDPAVCGDR:214T-SSTYTKLSDPAVCGDR</t>
  </si>
  <si>
    <t>1686 Phosphorylation on S</t>
  </si>
  <si>
    <t>1686S-SSVEMDCFFPLK</t>
  </si>
  <si>
    <t>1687 Phosphorylation on S</t>
  </si>
  <si>
    <t>1687S-SSVEMDCFFPLK</t>
  </si>
  <si>
    <t>Q3UMB5</t>
  </si>
  <si>
    <t>Guanine nucleotide exchange protein SMCR8</t>
  </si>
  <si>
    <t>SMCR8_MOUSE</t>
  </si>
  <si>
    <t>Smcr8</t>
  </si>
  <si>
    <t>419S-SSVESVLIK</t>
  </si>
  <si>
    <t>153S-SSVETQPAEEVRK</t>
  </si>
  <si>
    <t>45S-SSVLENFVGR</t>
  </si>
  <si>
    <t>46S-SSVLENFVGR</t>
  </si>
  <si>
    <t>495S-SSWSLSPSR</t>
  </si>
  <si>
    <t>801S-SSWSSDEGIGEVLEK</t>
  </si>
  <si>
    <t>805S-SSWSSDEGIGEVLEK</t>
  </si>
  <si>
    <t>655S-SSYEGDEEEEMDHQEEGK</t>
  </si>
  <si>
    <t>656 Phosphorylation on Y</t>
  </si>
  <si>
    <t>656Y-SSYEGDEEEEMDHQEEGK</t>
  </si>
  <si>
    <t>302 Phosphorylation on Y</t>
  </si>
  <si>
    <t>302Y-SSYEGHPLSEER</t>
  </si>
  <si>
    <t>308S-SSYEGHPLSEER</t>
  </si>
  <si>
    <t>529 Phosphorylation on Y</t>
  </si>
  <si>
    <t>529Y-SSYGAPPSAPPPPPPPPPQGGSQR</t>
  </si>
  <si>
    <t>548S-SSYGAPPSAPPPPPPPPPQGGSQR</t>
  </si>
  <si>
    <t>277S-SSYLHQTSPQPAMR</t>
  </si>
  <si>
    <t>316S-SSYSSQHGGGVSPQSLSEWR</t>
  </si>
  <si>
    <t>326S-SSYSSQHGGGVSPQSLSEWR</t>
  </si>
  <si>
    <t>22S-STAGSPPAAAGSGTGPAGSCAPAAGAGR</t>
  </si>
  <si>
    <t>26S-STAGSPPAAAGSGTGPAGSCAPAAGAGR</t>
  </si>
  <si>
    <t>488S-STASPSNNVYSGGSMAR</t>
  </si>
  <si>
    <t>7 Phosphorylation on T:14 Phosphorylation on T</t>
  </si>
  <si>
    <t>1239;1246</t>
  </si>
  <si>
    <t>1239 Phosphorylation on T:1246 Phosphorylation on T</t>
  </si>
  <si>
    <t>1239T-STDMGFTPPSSPPTRPR:1246T-STDMGFTPPSSPPTRPR</t>
  </si>
  <si>
    <t>Q9JJV4</t>
  </si>
  <si>
    <t>Voltage-dependent calcium channel gamma-4 subunit</t>
  </si>
  <si>
    <t>CCG4_MOUSE</t>
  </si>
  <si>
    <t>Cacng4</t>
  </si>
  <si>
    <t>259;255</t>
  </si>
  <si>
    <t>259 Phosphorylation on S:255 Phosphorylation on S</t>
  </si>
  <si>
    <t>259S-STEASPSRDASPVGLK:255S-STEASPSRDASPVGLK</t>
  </si>
  <si>
    <t>216S-STEHVPPYDVVPSMRPIILVGPSLK</t>
  </si>
  <si>
    <t>217 Phosphorylation on T</t>
  </si>
  <si>
    <t>217T-STEHVPPYDVVPSMRPIILVGPSLK</t>
  </si>
  <si>
    <t>594S-STELGSDYYELSDSR</t>
  </si>
  <si>
    <t>58S-STELLIR</t>
  </si>
  <si>
    <t>59T-STELLIR</t>
  </si>
  <si>
    <t>1591 Phosphorylation on S</t>
  </si>
  <si>
    <t>1591S-STELLLGVK</t>
  </si>
  <si>
    <t>253;249</t>
  </si>
  <si>
    <t>253 Phosphorylation on S:249 Phosphorylation on S</t>
  </si>
  <si>
    <t>253S-STEPSHSRDASPVGVK:249S-STEPSHSRDASPVGVK</t>
  </si>
  <si>
    <t>11 Phosphorylation on S:2 Phosphorylation on T</t>
  </si>
  <si>
    <t>253;244</t>
  </si>
  <si>
    <t>253 Phosphorylation on S:244 Phosphorylation on T</t>
  </si>
  <si>
    <t>253S-STEPSHSRDASPVGVK:244T-STEPSHSRDASPVGVK</t>
  </si>
  <si>
    <t>999 Phosphorylation on T</t>
  </si>
  <si>
    <t>999T-STEQVAAFCR</t>
  </si>
  <si>
    <t>998S-STEQVAAFCR</t>
  </si>
  <si>
    <t>933S-STERLSPLMK</t>
  </si>
  <si>
    <t>911S-STETSDFENIESPLNER</t>
  </si>
  <si>
    <t>1457S-STGFIPIK</t>
  </si>
  <si>
    <t>1955S-STGQLNVNPGTPGSGGGGGGSGNTTTAER</t>
  </si>
  <si>
    <t>Q3USH1</t>
  </si>
  <si>
    <t>Inhibitory synaptic factor 2A</t>
  </si>
  <si>
    <t>INSY2_MOUSE</t>
  </si>
  <si>
    <t>Insyn2</t>
  </si>
  <si>
    <t>108S-STGVQTSPDLRK</t>
  </si>
  <si>
    <t>Q9CYR6</t>
  </si>
  <si>
    <t>Phosphoacetylglucosamine mutase</t>
  </si>
  <si>
    <t>AGM1_MOUSE</t>
  </si>
  <si>
    <t>Pgm3</t>
  </si>
  <si>
    <t>64S-STIGVMVTASHNPEEDNGVK</t>
  </si>
  <si>
    <t>Q99PJ0</t>
  </si>
  <si>
    <t>Neurotrimin</t>
  </si>
  <si>
    <t>NTRI_MOUSE</t>
  </si>
  <si>
    <t>Ntm</t>
  </si>
  <si>
    <t>72S-STILYAGNDK</t>
  </si>
  <si>
    <t>Q9ERL9</t>
  </si>
  <si>
    <t>Guanylate cyclase soluble subunit alpha-1</t>
  </si>
  <si>
    <t>GCYA1_MOUSE</t>
  </si>
  <si>
    <t>Gucy1a1</t>
  </si>
  <si>
    <t>265S-STKPSLSPGKPQSSLVIPASLFCK</t>
  </si>
  <si>
    <t>63S-STLINSLFLTDLYSPEYPGPSHR</t>
  </si>
  <si>
    <t>76S-STLINSLFLTDLYSPEYPGPSHR</t>
  </si>
  <si>
    <t>Q9ERT9</t>
  </si>
  <si>
    <t>Protein phosphatase 1 regulatory subunit 1A</t>
  </si>
  <si>
    <t>PPR1A_MOUSE</t>
  </si>
  <si>
    <t>Ppp1r1a</t>
  </si>
  <si>
    <t>67S-STLSMSPR</t>
  </si>
  <si>
    <t>Q9R0M0</t>
  </si>
  <si>
    <t>Cadherin EGF LAG seven-pass G-type receptor 2</t>
  </si>
  <si>
    <t>CELR2_MOUSE</t>
  </si>
  <si>
    <t>Celsr2</t>
  </si>
  <si>
    <t>2648S-STLTSSYNCPSPYADGR</t>
  </si>
  <si>
    <t>21S-STPACSPILR</t>
  </si>
  <si>
    <t>602S-STPASPVQSPSK</t>
  </si>
  <si>
    <t>602;606</t>
  </si>
  <si>
    <t>602 Phosphorylation on S:606 Phosphorylation on S</t>
  </si>
  <si>
    <t>602S-STPASPVQSPSK:606S-STPASPVQSPSK</t>
  </si>
  <si>
    <t>606S-STPASPVQSPSK</t>
  </si>
  <si>
    <t>B2RUR8</t>
  </si>
  <si>
    <t>OTU domain-containing protein 7B</t>
  </si>
  <si>
    <t>OTU7B_MOUSE</t>
  </si>
  <si>
    <t>Otud7b</t>
  </si>
  <si>
    <t>464;467</t>
  </si>
  <si>
    <t>464 Phosphorylation on S:467 Phosphorylation on S</t>
  </si>
  <si>
    <t>464S-STPESGESDKESVGSSSLGNEGSR:467S-STPESGESDKESVGSSSLGNEGSR</t>
  </si>
  <si>
    <t>382S-STPFIVPSSPTEQGGR</t>
  </si>
  <si>
    <t>382S-STPFIVPSSPTEQGGRK</t>
  </si>
  <si>
    <t>Q2WF71</t>
  </si>
  <si>
    <t>Leucine-rich repeat and fibronectin type III domain-containing protein 1</t>
  </si>
  <si>
    <t>LRFN1_MOUSE</t>
  </si>
  <si>
    <t>Lrfn1</t>
  </si>
  <si>
    <t>727 Phosphorylation on T</t>
  </si>
  <si>
    <t>727T-STPHLDGAGGGAAGEDGDLGLGSAR</t>
  </si>
  <si>
    <t>499S-STPLPGPPGSPR</t>
  </si>
  <si>
    <t>508S-STPLPGPPGSPR</t>
  </si>
  <si>
    <t>Q69ZS0</t>
  </si>
  <si>
    <t>E3 ubiquitin-protein ligase PDZRN3</t>
  </si>
  <si>
    <t>PZRN3_MOUSE</t>
  </si>
  <si>
    <t>Pdzrn3</t>
  </si>
  <si>
    <t>775S-STPLTLEISPDNSLR</t>
  </si>
  <si>
    <t>253;255</t>
  </si>
  <si>
    <t>253 Phosphorylation on S:255 Phosphorylation on S</t>
  </si>
  <si>
    <t>253S-STPSHGSVSSLNSTGSLSPK:255S-STPSHGSVSSLNSTGSLSPK</t>
  </si>
  <si>
    <t>255S-STPSHGSVSSLNSTGSLSPK</t>
  </si>
  <si>
    <t>362S-STPSLERPEPR</t>
  </si>
  <si>
    <t>397S-STPSLSVHSDSRPPSSTYQQAPR</t>
  </si>
  <si>
    <t>405S-STPSLSVHSDSRPPSSTYQQAPR</t>
  </si>
  <si>
    <t>57S-STPTAEDVTAPLVDER</t>
  </si>
  <si>
    <t>58T-STPTAEDVTAPLVDER</t>
  </si>
  <si>
    <t>182T-STPTPELTSK</t>
  </si>
  <si>
    <t>651 Phosphorylation on T</t>
  </si>
  <si>
    <t>651T-STQLLQAAAAEASLNK</t>
  </si>
  <si>
    <t>Q8K2A7</t>
  </si>
  <si>
    <t>Integrator complex subunit 10</t>
  </si>
  <si>
    <t>INT10_MOUSE</t>
  </si>
  <si>
    <t>Ints10</t>
  </si>
  <si>
    <t>231S-STQSENQHQGAQDTSDLMSPSK</t>
  </si>
  <si>
    <t>500S-STQSGSERASPPPDAPEPR</t>
  </si>
  <si>
    <t>2 Phosphorylation on T:18 Phosphorylation on S</t>
  </si>
  <si>
    <t>481;497</t>
  </si>
  <si>
    <t>481 Phosphorylation on T:497 Phosphorylation on S</t>
  </si>
  <si>
    <t>481T-STSAPQMSPGSSDNQSSSPQPAQQK:497S-STSAPQMSPGSSDNQSSSPQPAQQK</t>
  </si>
  <si>
    <t>487;482</t>
  </si>
  <si>
    <t>487 Phosphorylation on S:482 Phosphorylation on S</t>
  </si>
  <si>
    <t>487S-STSAPQMSPGSSDNQSSSPQPAQQK:482S-STSAPQMSPGSSDNQSSSPQPAQQK</t>
  </si>
  <si>
    <t>487S-STSAPQMSPGSSDNQSSSPQPAQQK</t>
  </si>
  <si>
    <t>497S-STSAPQMSPGSSDNQSSSPQPAQQK</t>
  </si>
  <si>
    <t>O55028</t>
  </si>
  <si>
    <t>[3-methyl-2-oxobutanoate dehydrogenase [lipoamide]] kinase, mitochondrial</t>
  </si>
  <si>
    <t>BCKD_MOUSE</t>
  </si>
  <si>
    <t>Bckdk</t>
  </si>
  <si>
    <t>31S-STSATDTHHVELAR</t>
  </si>
  <si>
    <t>32 Phosphorylation on T</t>
  </si>
  <si>
    <t>32T-STSATDTHHVELAR</t>
  </si>
  <si>
    <t>35 Phosphorylation on T</t>
  </si>
  <si>
    <t>35T-STSATDTHHVELAR</t>
  </si>
  <si>
    <t>68S-STSDTDLVTSDSR</t>
  </si>
  <si>
    <t>Q570Y9</t>
  </si>
  <si>
    <t>DEP domain-containing mTOR-interacting protein</t>
  </si>
  <si>
    <t>DPTOR_MOUSE</t>
  </si>
  <si>
    <t>Deptor</t>
  </si>
  <si>
    <t>265S-STSFMSVSPSK</t>
  </si>
  <si>
    <t>437S-STSHDRVPQSVQIR</t>
  </si>
  <si>
    <t>437;435</t>
  </si>
  <si>
    <t>437 Phosphorylation on S:435 Phosphorylation on S</t>
  </si>
  <si>
    <t>437S-STSHDRVPQSVQIR:435S-STSHDRVPQSVQIR</t>
  </si>
  <si>
    <t>971S-STSIDTGPTESPASLK</t>
  </si>
  <si>
    <t>P97855</t>
  </si>
  <si>
    <t>Ras GTPase-activating protein-binding protein 1</t>
  </si>
  <si>
    <t>G3BP1_MOUSE</t>
  </si>
  <si>
    <t>G3bp1</t>
  </si>
  <si>
    <t>231S-STSPAPADVAPAQEDLR</t>
  </si>
  <si>
    <t>374S-STSPCQTPEPDNEAHIR</t>
  </si>
  <si>
    <t>Q8C052</t>
  </si>
  <si>
    <t>Microtubule-associated protein 1S</t>
  </si>
  <si>
    <t>MAP1S_MOUSE</t>
  </si>
  <si>
    <t>Map1s</t>
  </si>
  <si>
    <t>660S-STSPHDVDLCLVSPCEFSHR</t>
  </si>
  <si>
    <t>90S-STSPPPSPEVWAESR</t>
  </si>
  <si>
    <t>90;92</t>
  </si>
  <si>
    <t>90 Phosphorylation on S:92 Phosphorylation on S</t>
  </si>
  <si>
    <t>90S-STSPPPSPEVWAESR:92S-STSPPPSPEVWAESR</t>
  </si>
  <si>
    <t>92S-STSPPPSPEVWAESR</t>
  </si>
  <si>
    <t>92;96</t>
  </si>
  <si>
    <t>92 Phosphorylation on S:96 Phosphorylation on S</t>
  </si>
  <si>
    <t>92S-STSPPPSPEVWAESR:96S-STSPPPSPEVWAESR</t>
  </si>
  <si>
    <t>494S-STSQGSINSPVYSR</t>
  </si>
  <si>
    <t>14S-STSSLPPEPMEIVR</t>
  </si>
  <si>
    <t>15S-STSSLPPEPMEIVR</t>
  </si>
  <si>
    <t>259S-STSTPNVHMVSTTLHVDSR</t>
  </si>
  <si>
    <t>O54799</t>
  </si>
  <si>
    <t>Neuromedin-B receptor</t>
  </si>
  <si>
    <t>NMBR_MOUSE</t>
  </si>
  <si>
    <t>Nmbr</t>
  </si>
  <si>
    <t>352S-STSYLLSSSAVR</t>
  </si>
  <si>
    <t>345S-STTEPGPPGYSVSPPVPGR</t>
  </si>
  <si>
    <t>406 Phosphorylation on T</t>
  </si>
  <si>
    <t>406T-STTNPGSFVLTGMHNGQAK</t>
  </si>
  <si>
    <t>10 Phosphorylation on T:12 Phosphorylation on T</t>
  </si>
  <si>
    <t>325;327</t>
  </si>
  <si>
    <t>325 Phosphorylation on T:327 Phosphorylation on T</t>
  </si>
  <si>
    <t>325T-STTPVSKSNTPTPR:327T-STTPVSKSNTPTPR</t>
  </si>
  <si>
    <t>P10126</t>
  </si>
  <si>
    <t>Elongation factor 1-alpha 1</t>
  </si>
  <si>
    <t>EF1A1_MOUSE</t>
  </si>
  <si>
    <t>Eef1a1</t>
  </si>
  <si>
    <t>22T-STTTGHLIYK</t>
  </si>
  <si>
    <t>279S-STVASCMHR</t>
  </si>
  <si>
    <t>275S-STVASCMHR</t>
  </si>
  <si>
    <t>276 Phosphorylation on T</t>
  </si>
  <si>
    <t>276T-STVASCMHR</t>
  </si>
  <si>
    <t>276S-STVASMMHR</t>
  </si>
  <si>
    <t>280S-STVASMMHR</t>
  </si>
  <si>
    <t>792S-STVEDFEANTSPTK</t>
  </si>
  <si>
    <t>792S-STVEDFEANTSPTKK</t>
  </si>
  <si>
    <t>444S-STVSIEEAVAK</t>
  </si>
  <si>
    <t>445 Phosphorylation on T</t>
  </si>
  <si>
    <t>445T-STVSIEEAVAK</t>
  </si>
  <si>
    <t>447S-STVSIEEAVAK</t>
  </si>
  <si>
    <t>Q91V41</t>
  </si>
  <si>
    <t>Ras-related protein Rab-14</t>
  </si>
  <si>
    <t>RAB14_MOUSE</t>
  </si>
  <si>
    <t>Rab14</t>
  </si>
  <si>
    <t>98T-STYNHLSSWLTDAR</t>
  </si>
  <si>
    <t>99 Phosphorylation on Y</t>
  </si>
  <si>
    <t>99Y-STYNHLSSWLTDAR</t>
  </si>
  <si>
    <t>788S-SVATGPMTPQAAAPPAVPPVFPEVR</t>
  </si>
  <si>
    <t>795 Phosphorylation on T</t>
  </si>
  <si>
    <t>795T-SVATGPMTPQAAAPPAVPPVFPEVR</t>
  </si>
  <si>
    <t>Q91Z61</t>
  </si>
  <si>
    <t>GTP-binding protein Di-Ras1</t>
  </si>
  <si>
    <t>DIRA1_MOUSE</t>
  </si>
  <si>
    <t>Diras1</t>
  </si>
  <si>
    <t>63T-SVCTLQITDTTGSHQFPAMQR</t>
  </si>
  <si>
    <t>Q8K004</t>
  </si>
  <si>
    <t>Spermatogenesis-associated protein 2</t>
  </si>
  <si>
    <t>SPAT2_MOUSE</t>
  </si>
  <si>
    <t>Spata2</t>
  </si>
  <si>
    <t>247S-SVDAYDSYWESR</t>
  </si>
  <si>
    <t>Q9DBP5</t>
  </si>
  <si>
    <t>UMP-CMP kinase</t>
  </si>
  <si>
    <t>KCY_MOUSE</t>
  </si>
  <si>
    <t>Cmpk1</t>
  </si>
  <si>
    <t>180S-SVDEVFGEVVK</t>
  </si>
  <si>
    <t>P50136</t>
  </si>
  <si>
    <t>2-oxoisovalerate dehydrogenase subunit alpha, mitochondrial</t>
  </si>
  <si>
    <t>ODBA_MOUSE</t>
  </si>
  <si>
    <t>Bckdha</t>
  </si>
  <si>
    <t>344S-SVDEVNYWDK</t>
  </si>
  <si>
    <t>1566 Phosphorylation on S</t>
  </si>
  <si>
    <t>1566S-SVDIHDSIQPR</t>
  </si>
  <si>
    <t>679S-SVDISPTR</t>
  </si>
  <si>
    <t>524S-SVDKSDEELQFPK</t>
  </si>
  <si>
    <t>P70677</t>
  </si>
  <si>
    <t>Caspase-3</t>
  </si>
  <si>
    <t>CASP3_MOUSE</t>
  </si>
  <si>
    <t>Casp3</t>
  </si>
  <si>
    <t>26S-SVDSGIYLDSSYK</t>
  </si>
  <si>
    <t>Q9D0J8</t>
  </si>
  <si>
    <t>Parathymosin</t>
  </si>
  <si>
    <t>PTMS_MOUSE</t>
  </si>
  <si>
    <t>Ptms</t>
  </si>
  <si>
    <t>5S-SVEAAAELSAK</t>
  </si>
  <si>
    <t>310S-SVEDEMDSPGEEPFYTGQGR</t>
  </si>
  <si>
    <t>173S-SVEDLVR</t>
  </si>
  <si>
    <t>Q99JP0</t>
  </si>
  <si>
    <t>Mitogen-activated protein kinase kinase kinase kinase 3</t>
  </si>
  <si>
    <t>M4K3_MOUSE</t>
  </si>
  <si>
    <t>Map4k3</t>
  </si>
  <si>
    <t>398S-SVEEELHQR</t>
  </si>
  <si>
    <t>445S-SVEGPGGLEPSLDEYRR</t>
  </si>
  <si>
    <t>P84309</t>
  </si>
  <si>
    <t>Adenylate cyclase type 5</t>
  </si>
  <si>
    <t>ADCY5_MOUSE</t>
  </si>
  <si>
    <t>Adcy5</t>
  </si>
  <si>
    <t>156S-SVELGLEER</t>
  </si>
  <si>
    <t>Q8BKC8</t>
  </si>
  <si>
    <t>Phosphatidylinositol 4-kinase beta</t>
  </si>
  <si>
    <t>PI4KB_MOUSE</t>
  </si>
  <si>
    <t>Pi4kb</t>
  </si>
  <si>
    <t>428S-SVENLPECGITHEQR</t>
  </si>
  <si>
    <t>Q8K1Y2</t>
  </si>
  <si>
    <t>Serine/threonine-protein kinase D3</t>
  </si>
  <si>
    <t>KPCD3_MOUSE</t>
  </si>
  <si>
    <t>Prkd3</t>
  </si>
  <si>
    <t>30S-SVFPATVSAVLPAPSPCSSPK</t>
  </si>
  <si>
    <t>83S-SVHSLISDFK</t>
  </si>
  <si>
    <t>86S-SVHSLISDFK</t>
  </si>
  <si>
    <t>89S-SVHSLISDFK</t>
  </si>
  <si>
    <t>89S-SVHSLISDFKDPPTAK</t>
  </si>
  <si>
    <t>212 Phosphorylation on T</t>
  </si>
  <si>
    <t>212T-SVIEPLPVTPTR</t>
  </si>
  <si>
    <t>689S-SVKVSLEK</t>
  </si>
  <si>
    <t>557S-SVLSGDDSTGSEPPLSPPER</t>
  </si>
  <si>
    <t>Q9QYY0</t>
  </si>
  <si>
    <t>GRB2-associated-binding protein 1</t>
  </si>
  <si>
    <t>GAB1_MOUSE</t>
  </si>
  <si>
    <t>Gab1</t>
  </si>
  <si>
    <t>455S-SVLTAGGVSGEELDENYVPMNPNSPPR</t>
  </si>
  <si>
    <t>132S-SVNDLLDETTTFKPGHAR</t>
  </si>
  <si>
    <t>306S-SVNEILGLAESSPK</t>
  </si>
  <si>
    <t>307S-SVNEILGLAESSPK</t>
  </si>
  <si>
    <t>307S-SVNEILGLAESSPKEPK</t>
  </si>
  <si>
    <t>1271 Phosphorylation on S</t>
  </si>
  <si>
    <t>1271S-SVNFSLTPNEIK</t>
  </si>
  <si>
    <t>1277 Phosphorylation on T</t>
  </si>
  <si>
    <t>1277T-SVNFSLTPNEIK</t>
  </si>
  <si>
    <t>P12961</t>
  </si>
  <si>
    <t>Neuroendocrine protein 7B2</t>
  </si>
  <si>
    <t>7B2_MOUSE</t>
  </si>
  <si>
    <t>Scg5</t>
  </si>
  <si>
    <t>205S-SVPHFSEEEK</t>
  </si>
  <si>
    <t>541S-SVPLAEEEDFDSK</t>
  </si>
  <si>
    <t>148S-SVPSLCGVDHTER</t>
  </si>
  <si>
    <t>145S-SVPSLCGVDHTER</t>
  </si>
  <si>
    <t>215S-SVPTVDSGNEDDDSSFK</t>
  </si>
  <si>
    <t>21S-SVPTWLK</t>
  </si>
  <si>
    <t>Q80UG5</t>
  </si>
  <si>
    <t>Septin-9</t>
  </si>
  <si>
    <t>SEPT9_MOUSE</t>
  </si>
  <si>
    <t>330S-SVQPTSEERIPK</t>
  </si>
  <si>
    <t>Q9R0Q6</t>
  </si>
  <si>
    <t>Actin-related protein 2/3 complex subunit 1A</t>
  </si>
  <si>
    <t>ARC1A_MOUSE</t>
  </si>
  <si>
    <t>Arpc1a</t>
  </si>
  <si>
    <t>236S-SVQVSTLR</t>
  </si>
  <si>
    <t>Q8R127</t>
  </si>
  <si>
    <t>Saccharopine dehydrogenase-like oxidoreductase</t>
  </si>
  <si>
    <t>SCPDL_MOUSE</t>
  </si>
  <si>
    <t>Sccpdh</t>
  </si>
  <si>
    <t>215S-SVSCLKPVPIVGTK</t>
  </si>
  <si>
    <t>217S-SVSCLKPVPIVGTK</t>
  </si>
  <si>
    <t>Q01853</t>
  </si>
  <si>
    <t>Transitional endoplasmic reticulum ATPase</t>
  </si>
  <si>
    <t>TERA_MOUSE</t>
  </si>
  <si>
    <t>Vcp</t>
  </si>
  <si>
    <t>748S-SVSDNDIR</t>
  </si>
  <si>
    <t>10S-SVSDQFYR</t>
  </si>
  <si>
    <t>B9EKI3</t>
  </si>
  <si>
    <t>TATA element modulatory factor</t>
  </si>
  <si>
    <t>TMF1_MOUSE</t>
  </si>
  <si>
    <t>Tmf1</t>
  </si>
  <si>
    <t>340S-SVSEINSDDELPGK</t>
  </si>
  <si>
    <t>144S-SVSESHTPCPSESTGDTVPLQR</t>
  </si>
  <si>
    <t>428S-SVSESSPGDSPVKPPEGSSGAAR</t>
  </si>
  <si>
    <t>437;441</t>
  </si>
  <si>
    <t>437 Phosphorylation on S:441 Phosphorylation on S</t>
  </si>
  <si>
    <t>437S-SVSGASTGLSSSPLSSPR:441S-SVSGASTGLSSSPLSSPR</t>
  </si>
  <si>
    <t>439S-SVSNEGLTLNNSR</t>
  </si>
  <si>
    <t>17 Phosphorylation on S:3 Phosphorylation on S</t>
  </si>
  <si>
    <t>1307;1293</t>
  </si>
  <si>
    <t>1307 Phosphorylation on S:1293 Phosphorylation on S</t>
  </si>
  <si>
    <t>1307S-SVSPGVTQAVVEEHCASPEEK:1293S-SVSPGVTQAVVEEHCASPEEK</t>
  </si>
  <si>
    <t>1307S-SVSPGVTQAVVEEHCASPEEK</t>
  </si>
  <si>
    <t>1293 Phosphorylation on S</t>
  </si>
  <si>
    <t>1293S-SVSPGVTQAVVEEHCASPEEK</t>
  </si>
  <si>
    <t>6S-SVSPPGYAAQTAASPAPR</t>
  </si>
  <si>
    <t>8S-SVSPPGYAAQTAASPAPR</t>
  </si>
  <si>
    <t>Q9QYY8</t>
  </si>
  <si>
    <t>Spastin</t>
  </si>
  <si>
    <t>SPAST_MOUSE</t>
  </si>
  <si>
    <t>Spast</t>
  </si>
  <si>
    <t>593S-SVSPQTLEAYIR</t>
  </si>
  <si>
    <t>595S-SVSPQTLEAYIR</t>
  </si>
  <si>
    <t>515S-SVSPTVNPMSTAMQNER</t>
  </si>
  <si>
    <t>A6H619</t>
  </si>
  <si>
    <t>PHD and RING finger domain-containing protein 1</t>
  </si>
  <si>
    <t>PHRF1_MOUSE</t>
  </si>
  <si>
    <t>Phrf1</t>
  </si>
  <si>
    <t>1045 Phosphorylation on S</t>
  </si>
  <si>
    <t>1045S-SVSPVAEEHTR</t>
  </si>
  <si>
    <t>1045;1043</t>
  </si>
  <si>
    <t>1045 Phosphorylation on S:1043 Phosphorylation on S</t>
  </si>
  <si>
    <t>1045S-SVSPVAEEHTR:1043S-SVSPVAEEHTR</t>
  </si>
  <si>
    <t>Q62092</t>
  </si>
  <si>
    <t>Neuronal vesicle trafficking-associated protein 1</t>
  </si>
  <si>
    <t>NSG1_MOUSE</t>
  </si>
  <si>
    <t>Nsg1</t>
  </si>
  <si>
    <t>169S-SVSPWMSVLSEEK</t>
  </si>
  <si>
    <t>Q8BYK5</t>
  </si>
  <si>
    <t>Phosphatase and actin regulator 3</t>
  </si>
  <si>
    <t>PHAR3_MOUSE</t>
  </si>
  <si>
    <t>Phactr3</t>
  </si>
  <si>
    <t>229S-SVSQLPSPPLLPTPPPK</t>
  </si>
  <si>
    <t>13 Phosphorylation on T:7 Phosphorylation on S</t>
  </si>
  <si>
    <t>235;229</t>
  </si>
  <si>
    <t>235 Phosphorylation on T:229 Phosphorylation on S</t>
  </si>
  <si>
    <t>235T-SVSQLPSPPLLPTPPPK:229S-SVSQLPSPPLLPTPPPK</t>
  </si>
  <si>
    <t>585S-SVSRETLK</t>
  </si>
  <si>
    <t>320S-SVSTDELGPPGR</t>
  </si>
  <si>
    <t>94S-SVSTPSDAGSQDSGDLGPLTR</t>
  </si>
  <si>
    <t>94;97</t>
  </si>
  <si>
    <t>94 Phosphorylation on S:97 Phosphorylation on S</t>
  </si>
  <si>
    <t>94S-SVSTPSDAGSQDSGDLGPLTR:97S-SVSTPSDAGSQDSGDLGPLTR</t>
  </si>
  <si>
    <t>95;98</t>
  </si>
  <si>
    <t>95 Phosphorylation on S:98 Phosphorylation on S</t>
  </si>
  <si>
    <t>95S-SVSTPSEAGSQDSGDGAVGSR:98S-SVSTPSEAGSQDSGDGAVGSR</t>
  </si>
  <si>
    <t>98S-SVSTPSEAGSQDSGDGAVGSR</t>
  </si>
  <si>
    <t>Q8BWS5</t>
  </si>
  <si>
    <t>G protein-regulated inducer of neurite outgrowth 3</t>
  </si>
  <si>
    <t>GRIN3_MOUSE</t>
  </si>
  <si>
    <t>Gprin3</t>
  </si>
  <si>
    <t>323;325</t>
  </si>
  <si>
    <t>323 Phosphorylation on S:325 Phosphorylation on S</t>
  </si>
  <si>
    <t>323S-SVSTSPSILPAYLK:325S-SVSTSPSILPAYLK</t>
  </si>
  <si>
    <t>325 Phosphorylation on S:327 Phosphorylation on S</t>
  </si>
  <si>
    <t>325S-SVSTSPSILPAYLK:327S-SVSTSPSILPAYLK</t>
  </si>
  <si>
    <t>327S-SVSTSPSILPAYLK</t>
  </si>
  <si>
    <t>Q923M0</t>
  </si>
  <si>
    <t>Protein phosphatase 1 regulatory subunit 16A</t>
  </si>
  <si>
    <t>PP16A_MOUSE</t>
  </si>
  <si>
    <t>Ppp1r16a</t>
  </si>
  <si>
    <t>436S-SVSYHLSPEENSAPDALVR</t>
  </si>
  <si>
    <t>28S-SVTEQGAELSNEER</t>
  </si>
  <si>
    <t>1188S-SVTLPASSALSANK</t>
  </si>
  <si>
    <t>270S-SVTSAAPPSPATTHQHSLEEPSNGIR</t>
  </si>
  <si>
    <t>P70451</t>
  </si>
  <si>
    <t>Tyrosine-protein kinase Fer</t>
  </si>
  <si>
    <t>FER_MOUSE</t>
  </si>
  <si>
    <t>Fer</t>
  </si>
  <si>
    <t>411S-SVTSMER</t>
  </si>
  <si>
    <t>3 Phosphorylation on T:16 Phosphorylation on S</t>
  </si>
  <si>
    <t>348;361</t>
  </si>
  <si>
    <t>348 Phosphorylation on T:361 Phosphorylation on S</t>
  </si>
  <si>
    <t>348T-SVTSNQSDGTQESCESPDVLDR:361S-SVTSNQSDGTQESCESPDVLDR</t>
  </si>
  <si>
    <t>352S-SVTSNQSDGTQESCESPDVLDR</t>
  </si>
  <si>
    <t>7 Phosphorylation on S:1 Phosphorylation on S:4 Phosphorylation on S</t>
  </si>
  <si>
    <t>352;346;349</t>
  </si>
  <si>
    <t>352 Phosphorylation on S:346 Phosphorylation on S:349 Phosphorylation on S</t>
  </si>
  <si>
    <t>352S-SVTSNQSDGTQESCESPDVLDR:346S-SVTSNQSDGTQESCESPDVLDR:349S-SVTSNQSDGTQESCESPDVLDR</t>
  </si>
  <si>
    <t>352S-SVTSNQSDGTQESCESPDVLDR:349S-SVTSNQSDGTQESCESPDVLDR</t>
  </si>
  <si>
    <t>10 Phosphorylation on T:3 Phosphorylation on T</t>
  </si>
  <si>
    <t>355;348</t>
  </si>
  <si>
    <t>355 Phosphorylation on T:348 Phosphorylation on T</t>
  </si>
  <si>
    <t>355T-SVTSNQSDGTQESCESPDVLDR:348T-SVTSNQSDGTQESCESPDVLDR</t>
  </si>
  <si>
    <t>358S-SVTSNQSDGTQESCESPDVLDR</t>
  </si>
  <si>
    <t>358;352</t>
  </si>
  <si>
    <t>358 Phosphorylation on S:352 Phosphorylation on S</t>
  </si>
  <si>
    <t>358S-SVTSNQSDGTQESCESPDVLDR:352S-SVTSNQSDGTQESCESPDVLDR</t>
  </si>
  <si>
    <t>349S-SVTSNQSDGTQESCESPDVLDR</t>
  </si>
  <si>
    <t>618S-SVTSPISDFPAPPPYSAVSPPPEAFSR</t>
  </si>
  <si>
    <t>748S-SVVGTPAYLAPEVLR</t>
  </si>
  <si>
    <t>626S-SVVSFDK</t>
  </si>
  <si>
    <t>151S-SVWLSSWAESPKK</t>
  </si>
  <si>
    <t>229S-SVYGLQNDIR</t>
  </si>
  <si>
    <t>244S-SVYGVTDETQSQSPVHIPSQPIR</t>
  </si>
  <si>
    <t>244S-SVYGVTDETQSQSPVHIPSQPIRK</t>
  </si>
  <si>
    <t>126S-SWDLGGISAPRPTPALGPGCNR</t>
  </si>
  <si>
    <t>448S-SWDNILAPGPR</t>
  </si>
  <si>
    <t>Q8BP47</t>
  </si>
  <si>
    <t>Asparagine--tRNA ligase, cytoplasmic</t>
  </si>
  <si>
    <t>SYNC_MOUSE</t>
  </si>
  <si>
    <t>Nars</t>
  </si>
  <si>
    <t>493S-SWDSEEILEGYK</t>
  </si>
  <si>
    <t>601S-SWFGNFISLDK</t>
  </si>
  <si>
    <t>195S-SWGSGGGQEPGGSQAAGGGQPR</t>
  </si>
  <si>
    <t>86S-SWHDMQTTTAYK</t>
  </si>
  <si>
    <t>96S-SWHDVQVSTAYVK</t>
  </si>
  <si>
    <t>Q9CZD0</t>
  </si>
  <si>
    <t>Methylmalonic aciduria and homocystinuria type C protein homolog</t>
  </si>
  <si>
    <t>MMAC_MOUSE</t>
  </si>
  <si>
    <t>Mmachc</t>
  </si>
  <si>
    <t>272S-SWLSPSVSPPVSPGP</t>
  </si>
  <si>
    <t>Q99NF2</t>
  </si>
  <si>
    <t>NMDA receptor synaptonuclear signaling and neuronal migration factor</t>
  </si>
  <si>
    <t>NSMF_MOUSE</t>
  </si>
  <si>
    <t>Nsmf</t>
  </si>
  <si>
    <t>292S-SWSDPTPMK:294S-SWSDPTPMK</t>
  </si>
  <si>
    <t>292S-SWSDPTPMK</t>
  </si>
  <si>
    <t>294S-SWSDPTPMK</t>
  </si>
  <si>
    <t>457S-SWSFGDR</t>
  </si>
  <si>
    <t>1055S-SWSLVTFR</t>
  </si>
  <si>
    <t>1039S-SWSPSAPPPQR</t>
  </si>
  <si>
    <t>Q8CI96</t>
  </si>
  <si>
    <t>CAP-Gly domain-containing linker protein 4</t>
  </si>
  <si>
    <t>CLIP4_MOUSE</t>
  </si>
  <si>
    <t>Clip4</t>
  </si>
  <si>
    <t>608S-SWSSSTTAGGLEGTVK</t>
  </si>
  <si>
    <t>O70161</t>
  </si>
  <si>
    <t>Phosphatidylinositol 4-phosphate 5-kinase type-1 gamma</t>
  </si>
  <si>
    <t>PI51C_MOUSE</t>
  </si>
  <si>
    <t>Pip5k1c</t>
  </si>
  <si>
    <t>655S-SWVYSPLHYSARPASDGESDT</t>
  </si>
  <si>
    <t>12S-SYASETVVR</t>
  </si>
  <si>
    <t>874S-SYDEGLDDYREDAK</t>
  </si>
  <si>
    <t>119 Phosphorylation on Y</t>
  </si>
  <si>
    <t>119Y-SYDVPPPPMEPDHPFYSNISK</t>
  </si>
  <si>
    <t>133 Phosphorylation on Y</t>
  </si>
  <si>
    <t>133Y-SYDVPPPPMEPDHPFYSNISK</t>
  </si>
  <si>
    <t>134S-SYDVPPPPMEPDHPFYSNISK</t>
  </si>
  <si>
    <t>56S-SYEDLTELEDR</t>
  </si>
  <si>
    <t>56S-SYEDLTELEDREASGDSPK</t>
  </si>
  <si>
    <t>1137 Phosphorylation on Y</t>
  </si>
  <si>
    <t>1137Y-SYEDPYCDDR</t>
  </si>
  <si>
    <t>1136S-SYEDPYCDDR</t>
  </si>
  <si>
    <t>239S-SYELPDGQVITIGNER</t>
  </si>
  <si>
    <t>240Y-SYELPDGQVITIGNER</t>
  </si>
  <si>
    <t>249 Phosphorylation on T</t>
  </si>
  <si>
    <t>249T-SYELPDGQVITIGNER</t>
  </si>
  <si>
    <t>468S-SYENLLGR</t>
  </si>
  <si>
    <t>Q6AW69</t>
  </si>
  <si>
    <t>Cingulin-like protein 1</t>
  </si>
  <si>
    <t>CGNL1_MOUSE</t>
  </si>
  <si>
    <t>Cgnl1</t>
  </si>
  <si>
    <t>203S-SYGSQPNSPTSEDLAK</t>
  </si>
  <si>
    <t>239S-SYHEAYEPDYGGGYSPSYDR</t>
  </si>
  <si>
    <t>238 Phosphorylation on Y</t>
  </si>
  <si>
    <t>238Y-SYHEAYEPDYGGGYSPSYDRR</t>
  </si>
  <si>
    <t>239S-SYHEAYEPDYGGGYSPSYDRR</t>
  </si>
  <si>
    <t>3362S-SYIETETESR</t>
  </si>
  <si>
    <t>Q61735</t>
  </si>
  <si>
    <t>Leukocyte surface antigen CD47</t>
  </si>
  <si>
    <t>CD47_MOUSE</t>
  </si>
  <si>
    <t>Cd47</t>
  </si>
  <si>
    <t>64 Phosphorylation on Y</t>
  </si>
  <si>
    <t>64Y-SYIFIYDGNK</t>
  </si>
  <si>
    <t>191;194</t>
  </si>
  <si>
    <t>191 Phosphorylation on S:194 Phosphorylation on S</t>
  </si>
  <si>
    <t>191S-SYIVMSPESPVK:194S-SYIVMSPESPVK</t>
  </si>
  <si>
    <t>678;679</t>
  </si>
  <si>
    <t>678 Phosphorylation on S:679 Phosphorylation on S</t>
  </si>
  <si>
    <t>678S-SYLEGSSDTQLK:679S-SYLEGSSDTQLK</t>
  </si>
  <si>
    <t>701S-SYLGPGSTSPLDNSNNPNGR</t>
  </si>
  <si>
    <t>948S-SYNNPPCEENLFSDYISEVER</t>
  </si>
  <si>
    <t>949 Phosphorylation on Y</t>
  </si>
  <si>
    <t>949Y-SYNNPPCEENLFSDYISEVER</t>
  </si>
  <si>
    <t>O35454</t>
  </si>
  <si>
    <t>Chloride transport protein 6</t>
  </si>
  <si>
    <t>CLCN6_MOUSE</t>
  </si>
  <si>
    <t>Clcn6</t>
  </si>
  <si>
    <t>684S-SYPSSELR</t>
  </si>
  <si>
    <t>1484S-SYQNSPSSEDGIRPLPEYSTEK</t>
  </si>
  <si>
    <t>1073 Phosphorylation on S</t>
  </si>
  <si>
    <t>1073S-SYSAGEASEVSR</t>
  </si>
  <si>
    <t>Q99KQ4</t>
  </si>
  <si>
    <t>Nicotinamide phosphoribosyltransferase</t>
  </si>
  <si>
    <t>NAMPT_MOUSE</t>
  </si>
  <si>
    <t>Nampt</t>
  </si>
  <si>
    <t>472S-SYSFDEVRK</t>
  </si>
  <si>
    <t>553S-SYSPIRK:551S-SYSPIRK</t>
  </si>
  <si>
    <t>46 Phosphorylation on Y</t>
  </si>
  <si>
    <t>46Y-SYSRFEEEDDDDDFPAPADGYYR</t>
  </si>
  <si>
    <t>680S-SYSSPDITQALQEEEK</t>
  </si>
  <si>
    <t>680S-SYSSPDITQALQEEEKR</t>
  </si>
  <si>
    <t>324S-SYSSTSIEEAMK</t>
  </si>
  <si>
    <t>327S-SYSSTSIEEAMK</t>
  </si>
  <si>
    <t>1206 Phosphorylation on S</t>
  </si>
  <si>
    <t>1206S-SYSTESYGASQTRPVSARPTMAALLEK</t>
  </si>
  <si>
    <t>1369S-SYSVDKSPQDEGLCLLKPPSVPK</t>
  </si>
  <si>
    <t>86T-SYTPEYR</t>
  </si>
  <si>
    <t>A2AG58</t>
  </si>
  <si>
    <t>BCLAF1 and THRAP3 family member 3</t>
  </si>
  <si>
    <t>BCLA3_MOUSE</t>
  </si>
  <si>
    <t>Bclaf3</t>
  </si>
  <si>
    <t>80;78</t>
  </si>
  <si>
    <t>80 Phosphorylation on S:78 Phosphorylation on S</t>
  </si>
  <si>
    <t>80S-SYVNRSPSPNVKPVEK:78S-SYVNRSPSPNVKPVEK</t>
  </si>
  <si>
    <t>1000S-TAADVVSPGANSVDR</t>
  </si>
  <si>
    <t>1132S-TAAMMSSADSFSK</t>
  </si>
  <si>
    <t>5 Phosphorylation on S:11 Phosphorylation on S:13 Phosphorylation on S</t>
  </si>
  <si>
    <t>834;840;842</t>
  </si>
  <si>
    <t>834 Phosphorylation on S:840 Phosphorylation on S:842 Phosphorylation on S</t>
  </si>
  <si>
    <t>834S-TAAPSPDRRDSASPGAASGLDPLDSAR:840S-TAAPSPDRRDSASPGAASGLDPLDSAR:842S-TAAPSPDRRDSASPGAASGLDPLDSAR</t>
  </si>
  <si>
    <t>840;842</t>
  </si>
  <si>
    <t>840 Phosphorylation on S:842 Phosphorylation on S</t>
  </si>
  <si>
    <t>840S-TAAPSPDRRDSASPGAASGLDPLDSAR:842S-TAAPSPDRRDSASPGAASGLDPLDSAR</t>
  </si>
  <si>
    <t>Q9WTU6</t>
  </si>
  <si>
    <t>Mitogen-activated protein kinase 9</t>
  </si>
  <si>
    <t>MK09_MOUSE</t>
  </si>
  <si>
    <t>Mapk9</t>
  </si>
  <si>
    <t>11 Phosphorylation on Y</t>
  </si>
  <si>
    <t>185Y-TACTNFMMTPYVVTR</t>
  </si>
  <si>
    <t>12S-TADSSSSEDEEEYVVEK</t>
  </si>
  <si>
    <t>14S-TADSSSSEDEEEYVVEK</t>
  </si>
  <si>
    <t>576S-TADSVSPLEPPTK</t>
  </si>
  <si>
    <t>2364S-TAEGTEPKPQGAIRSPQGLELPLPNR</t>
  </si>
  <si>
    <t>207S-TAFDEAIAELDTLSEESYK</t>
  </si>
  <si>
    <t>210S-TAFDEAIAELDTLSEESYK</t>
  </si>
  <si>
    <t>1783S-TAFYNEDDSEEEQR</t>
  </si>
  <si>
    <t>Q91Y86</t>
  </si>
  <si>
    <t>Mitogen-activated protein kinase 8</t>
  </si>
  <si>
    <t>MK08_MOUSE</t>
  </si>
  <si>
    <t>Mapk8</t>
  </si>
  <si>
    <t>185Y-TAGTSFMMTPYVVTR</t>
  </si>
  <si>
    <t>14 Phosphorylation on T:9 Phosphorylation on T</t>
  </si>
  <si>
    <t>188;183</t>
  </si>
  <si>
    <t>188 Phosphorylation on T:183 Phosphorylation on T</t>
  </si>
  <si>
    <t>188T-TAGTSFMMTPYVVTR:183T-TAGTSFMMTPYVVTR</t>
  </si>
  <si>
    <t>Q9D4J7</t>
  </si>
  <si>
    <t>PHD finger protein 6</t>
  </si>
  <si>
    <t>PHF6_MOUSE</t>
  </si>
  <si>
    <t>Phf6</t>
  </si>
  <si>
    <t>155S-TAHNSEADLEESFNEHELEPSSPK</t>
  </si>
  <si>
    <t>446S-TAIPLPSSPEADMSGK</t>
  </si>
  <si>
    <t>321S-TAITTASIR</t>
  </si>
  <si>
    <t>321S-TAITTASIRR</t>
  </si>
  <si>
    <t>1 Phosphorylation on T</t>
  </si>
  <si>
    <t>10T-TAKDSDDDDDVTVTVDR</t>
  </si>
  <si>
    <t>14S-TAKDSDDDDDVTVTVDR</t>
  </si>
  <si>
    <t>14S-TAKDSDDDDDVTVTVDRDR</t>
  </si>
  <si>
    <t>Q80VP1</t>
  </si>
  <si>
    <t>Epsin-1</t>
  </si>
  <si>
    <t>EPN1_MOUSE</t>
  </si>
  <si>
    <t>Epn1</t>
  </si>
  <si>
    <t>415 Phosphorylation on T</t>
  </si>
  <si>
    <t>415T-TALPTSGSSTGELELLAGEVPAR</t>
  </si>
  <si>
    <t>416S-TALPTSGSSTGELELLAGEVPAR</t>
  </si>
  <si>
    <t>418S-TALPTSGSSTGELELLAGEVPAR</t>
  </si>
  <si>
    <t>420 Phosphorylation on T</t>
  </si>
  <si>
    <t>420T-TALPTSGSSTGELELLAGEVPAR</t>
  </si>
  <si>
    <t>519S-TALVSPGK</t>
  </si>
  <si>
    <t>519S-TALVSPGKVDLMTSER</t>
  </si>
  <si>
    <t>736S-TANASLEEIIDK</t>
  </si>
  <si>
    <t>2197 Phosphorylation on S</t>
  </si>
  <si>
    <t>2197S-TANSSPVHFAEGQSGLPAFSPGR</t>
  </si>
  <si>
    <t>269S-TAPSSPLTSPSDTR</t>
  </si>
  <si>
    <t>1003S-TAQVPSPPR</t>
  </si>
  <si>
    <t>137S-TARPNSEAPLSGSEDADDSNK</t>
  </si>
  <si>
    <t>Q3TXS7</t>
  </si>
  <si>
    <t>26S proteasome non-ATPase regulatory subunit 1</t>
  </si>
  <si>
    <t>PSMD1_MOUSE</t>
  </si>
  <si>
    <t>Psmd1</t>
  </si>
  <si>
    <t>1 Phosphorylation on T:9 Phosphorylation on T</t>
  </si>
  <si>
    <t>303;311</t>
  </si>
  <si>
    <t>303 Phosphorylation on T:311 Phosphorylation on T</t>
  </si>
  <si>
    <t>303T-TASAVAGKTPDASPEPK:311T-TASAVAGKTPDASPEPK</t>
  </si>
  <si>
    <t>13 Phosphorylation on S:1 Phosphorylation on T</t>
  </si>
  <si>
    <t>315;303</t>
  </si>
  <si>
    <t>315 Phosphorylation on S:303 Phosphorylation on T</t>
  </si>
  <si>
    <t>315S-TASAVAGKTPDASPEPK:303T-TASAVAGKTPDASPEPK</t>
  </si>
  <si>
    <t>13 Phosphorylation on S:3 Phosphorylation on S</t>
  </si>
  <si>
    <t>315;305</t>
  </si>
  <si>
    <t>315 Phosphorylation on S:305 Phosphorylation on S</t>
  </si>
  <si>
    <t>315S-TASAVAGKTPDASPEPK:305S-TASAVAGKTPDASPEPK</t>
  </si>
  <si>
    <t>1255S-TASDSDEQQWPEEK</t>
  </si>
  <si>
    <t>256;253</t>
  </si>
  <si>
    <t>256 Phosphorylation on S:253 Phosphorylation on S</t>
  </si>
  <si>
    <t>256S-TASEGSEAETPEAPK:253S-TASEGSEAETPEAPK</t>
  </si>
  <si>
    <t>Q8BPM2</t>
  </si>
  <si>
    <t>Mitogen-activated protein kinase kinase kinase kinase 5</t>
  </si>
  <si>
    <t>M4K5_MOUSE</t>
  </si>
  <si>
    <t>Map4k5</t>
  </si>
  <si>
    <t>335S-TASEINFDK</t>
  </si>
  <si>
    <t>E2JF22</t>
  </si>
  <si>
    <t>Piezo-type mechanosensitive ion channel component 1</t>
  </si>
  <si>
    <t>PIEZ1_MOUSE</t>
  </si>
  <si>
    <t>Piezo1</t>
  </si>
  <si>
    <t>1646 Phosphorylation on S</t>
  </si>
  <si>
    <t>1646S-TASELLLDR</t>
  </si>
  <si>
    <t>203S-TASESISNLSEAGSVK</t>
  </si>
  <si>
    <t>1087S-TASETRSEGSEYEEIPK</t>
  </si>
  <si>
    <t>381S-TASFGGITVLTR</t>
  </si>
  <si>
    <t>455S-TASFSESR</t>
  </si>
  <si>
    <t>1 Phosphorylation on T:9 Phosphorylation on S</t>
  </si>
  <si>
    <t>328;336</t>
  </si>
  <si>
    <t>328 Phosphorylation on T:336 Phosphorylation on S</t>
  </si>
  <si>
    <t>328T-TASGSSVTSLEGTR:336S-TASGSSVTSLEGTR</t>
  </si>
  <si>
    <t>330S-TASGSSVTSLEGTR</t>
  </si>
  <si>
    <t>332S-TASGSSVTSLEGTR:330S-TASGSSVTSLEGTR</t>
  </si>
  <si>
    <t>332S-TASGSSVTSLEGTR:333S-TASGSSVTSLEGTR</t>
  </si>
  <si>
    <t>333;336</t>
  </si>
  <si>
    <t>333 Phosphorylation on S:336 Phosphorylation on S</t>
  </si>
  <si>
    <t>333S-TASGSSVTSLEGTR:336S-TASGSSVTSLEGTR</t>
  </si>
  <si>
    <t>336S-TASGSSVTSLEGTR</t>
  </si>
  <si>
    <t>1 Phosphorylation on T:17 Phosphorylation on S:24 Phosphorylation on S</t>
  </si>
  <si>
    <t>822;838;845</t>
  </si>
  <si>
    <t>822 Phosphorylation on T:838 Phosphorylation on S:845 Phosphorylation on S</t>
  </si>
  <si>
    <t>822T-TASISSSPSEGTPAVGSYGCTPQSLPK:838S-TASISSSPSEGTPAVGSYGCTPQSLPK:845S-TASISSSPSEGTPAVGSYGCTPQSLPK</t>
  </si>
  <si>
    <t>828S-TASISSSPSEGTPAVGSYGCTPQSLPK</t>
  </si>
  <si>
    <t>330T-TASLTSAASIDGSR</t>
  </si>
  <si>
    <t>332;335</t>
  </si>
  <si>
    <t>332 Phosphorylation on S:335 Phosphorylation on S</t>
  </si>
  <si>
    <t>332S-TASLTSAASIDGSR:335S-TASLTSAASIDGSR</t>
  </si>
  <si>
    <t>332S-TASLTSAASIDGSR</t>
  </si>
  <si>
    <t>5 Phosphorylation on T:1 Phosphorylation on T</t>
  </si>
  <si>
    <t>334;330</t>
  </si>
  <si>
    <t>334 Phosphorylation on T:330 Phosphorylation on T</t>
  </si>
  <si>
    <t>334T-TASLTSAASIDGSR:330T-TASLTSAASIDGSR</t>
  </si>
  <si>
    <t>338S-TASLTSAASIDGSR</t>
  </si>
  <si>
    <t>342S-TASLTSAASIDGSR</t>
  </si>
  <si>
    <t>342;338</t>
  </si>
  <si>
    <t>342 Phosphorylation on S:338 Phosphorylation on S</t>
  </si>
  <si>
    <t>342S-TASLTSAASIDGSRSR:338S-TASLTSAASIDGSRSR</t>
  </si>
  <si>
    <t>13 Phosphorylation on S:17 Phosphorylation on S:15 Phosphorylation on S</t>
  </si>
  <si>
    <t>342;346;344</t>
  </si>
  <si>
    <t>342 Phosphorylation on S:346 Phosphorylation on S:344 Phosphorylation on S</t>
  </si>
  <si>
    <t>342S-TASLTSAASIDGSRSRSR:346S-TASLTSAASIDGSRSRSR:344S-TASLTSAASIDGSRSRSR</t>
  </si>
  <si>
    <t>635S-TASPPPPPK</t>
  </si>
  <si>
    <t>Q09XV5</t>
  </si>
  <si>
    <t>Chromodomain-helicase-DNA-binding protein 8</t>
  </si>
  <si>
    <t>CHD8_MOUSE</t>
  </si>
  <si>
    <t>Chd8</t>
  </si>
  <si>
    <t>1997;1999</t>
  </si>
  <si>
    <t>1997 Phosphorylation on S:1999 Phosphorylation on S</t>
  </si>
  <si>
    <t>1997S-TASPSPLRPDAPVEK:1999S-TASPSPLRPDAPVEK</t>
  </si>
  <si>
    <t>1295 Phosphorylation on S</t>
  </si>
  <si>
    <t>1295S-TASRPEDTPDSPSGPSSPK</t>
  </si>
  <si>
    <t>10S-TASTNSIAQAR</t>
  </si>
  <si>
    <t>595S-TATSASASPTLR</t>
  </si>
  <si>
    <t>336S-TAVAPPPLPGANNSGSETPPPLPPK</t>
  </si>
  <si>
    <t>338 Phosphorylation on T</t>
  </si>
  <si>
    <t>338T-TAVAPPPLPGANNSGSETPPPLPPK</t>
  </si>
  <si>
    <t>205T-TCDSPQNPVDFISGPVPDSPFPR</t>
  </si>
  <si>
    <t>208S-TCDSPQNPVDFISGPVPDSPFPR</t>
  </si>
  <si>
    <t>Q9DCH4</t>
  </si>
  <si>
    <t>Eukaryotic translation initiation factor 3 subunit F</t>
  </si>
  <si>
    <t>EIF3F_MOUSE</t>
  </si>
  <si>
    <t>Eif3f</t>
  </si>
  <si>
    <t>262S-TCFSPNR</t>
  </si>
  <si>
    <t>883S-TCKDPIEDINSPEHIQR</t>
  </si>
  <si>
    <t>400S-TCSFGGFDLTNR</t>
  </si>
  <si>
    <t>315S-TCSLGEDIHASDSSDSAFQSAR</t>
  </si>
  <si>
    <t>997S-TCSLPDLSK</t>
  </si>
  <si>
    <t>1037;1040</t>
  </si>
  <si>
    <t>1037 Phosphorylation on S:1040 Phosphorylation on S</t>
  </si>
  <si>
    <t>1037S-TDDDAPSLHSETAAR:1040S-TDDDAPSLHSETAAR</t>
  </si>
  <si>
    <t>1037 Phosphorylation on S</t>
  </si>
  <si>
    <t>1037S-TDDDAPSLHSETAAR</t>
  </si>
  <si>
    <t>P70704</t>
  </si>
  <si>
    <t>Phospholipid-transporting ATPase IA</t>
  </si>
  <si>
    <t>AT8A1_MOUSE</t>
  </si>
  <si>
    <t>Atp8a1</t>
  </si>
  <si>
    <t>25;29</t>
  </si>
  <si>
    <t>25 Phosphorylation on S:29 Phosphorylation on S</t>
  </si>
  <si>
    <t>25S-TDDVSEKTSLADQEEVR:29S-TDDVSEKTSLADQEEVR</t>
  </si>
  <si>
    <t>29S-TDDVSEKTSLADQEEVR</t>
  </si>
  <si>
    <t>9 Phosphorylation on S:1 Phosphorylation on T:8 Phosphorylation on T</t>
  </si>
  <si>
    <t>29;21;28</t>
  </si>
  <si>
    <t>29 Phosphorylation on S:21 Phosphorylation on T:28 Phosphorylation on T</t>
  </si>
  <si>
    <t>29S-TDDVSEKTSLADQEEVR:21T-TDDVSEKTSLADQEEVR:28T-TDDVSEKTSLADQEEVR</t>
  </si>
  <si>
    <t>1099S-TDGEASPLK</t>
  </si>
  <si>
    <t>34S-TDGSFIGYK</t>
  </si>
  <si>
    <t>Q9WVR4</t>
  </si>
  <si>
    <t>Fragile X mental retardation syndrome-related protein 2</t>
  </si>
  <si>
    <t>FXR2_MOUSE</t>
  </si>
  <si>
    <t>Fxr2</t>
  </si>
  <si>
    <t>602;604</t>
  </si>
  <si>
    <t>602 Phosphorylation on S:604 Phosphorylation on S</t>
  </si>
  <si>
    <t>602S-TDGSISGDRQPVTVADYISR:604S-TDGSISGDRQPVTVADYISR</t>
  </si>
  <si>
    <t>602S-TDGSISGDRQPVTVADYISR</t>
  </si>
  <si>
    <t>604S-TDGSISGDRQPVTVADYISR</t>
  </si>
  <si>
    <t>365Y-TDHGAEIVYK</t>
  </si>
  <si>
    <t>367S-TDHGAEIVYKSPVVSGDTSPR</t>
  </si>
  <si>
    <t>367S-TDHGAEIVYKSPVVSGDTSPR:371S-TDHGAEIVYKSPVVSGDTSPR</t>
  </si>
  <si>
    <t>11 Phosphorylation on S:15 Phosphorylation on S:19 Phosphorylation on S:1 Phosphorylation on T</t>
  </si>
  <si>
    <t>367S-TDHGAEIVYKSPVVSGDTSPR:371S-TDHGAEIVYKSPVVSGDTSPR:375S-TDHGAEIVYKSPVVSGDTSPR:357T-TDHGAEIVYKSPVVSGDTSPR</t>
  </si>
  <si>
    <t>11 Phosphorylation on S:15 Phosphorylation on S:19 Phosphorylation on S</t>
  </si>
  <si>
    <t>367S-TDHGAEIVYKSPVVSGDTSPR:371S-TDHGAEIVYKSPVVSGDTSPR:375S-TDHGAEIVYKSPVVSGDTSPR</t>
  </si>
  <si>
    <t>19 Phosphorylation on S:18 Phosphorylation on T:1 Phosphorylation on T:15 Phosphorylation on S</t>
  </si>
  <si>
    <t>375S-TDHGAEIVYKSPVVSGDTSPR:374T-TDHGAEIVYKSPVVSGDTSPR:357T-TDHGAEIVYKSPVVSGDTSPR:371S-TDHGAEIVYKSPVVSGDTSPR</t>
  </si>
  <si>
    <t>375S-TDHGAEIVYKSPVVSGDTSPR</t>
  </si>
  <si>
    <t>939S-TDPGSIENLCPGK</t>
  </si>
  <si>
    <t>142 Phosphorylation on Y</t>
  </si>
  <si>
    <t>142Y-TDRPLPENPYHSR</t>
  </si>
  <si>
    <t>109S-TDSDSDLQLYK</t>
  </si>
  <si>
    <t>921S-TDSQSEAVAIQAIR</t>
  </si>
  <si>
    <t>75;83</t>
  </si>
  <si>
    <t>75 Phosphorylation on T:83 Phosphorylation on S</t>
  </si>
  <si>
    <t>75T-TDSREDEISPPPPNPVVK:83S-TDSREDEISPPPPNPVVK</t>
  </si>
  <si>
    <t>77S-TDSREDEISPPPPNPVVK</t>
  </si>
  <si>
    <t>83S-TDSREDEISPPPPNPVVK</t>
  </si>
  <si>
    <t>83;77</t>
  </si>
  <si>
    <t>83 Phosphorylation on S:77 Phosphorylation on S</t>
  </si>
  <si>
    <t>83S-TDSREDEISPPPPNPVVK:77S-TDSREDEISPPPPNPVVK</t>
  </si>
  <si>
    <t>4366 Phosphorylation on S</t>
  </si>
  <si>
    <t>4366S-TDSTSDGRPAWMR</t>
  </si>
  <si>
    <t>1 Phosphorylation on T:10 Phosphorylation on S:14 Phosphorylation on S</t>
  </si>
  <si>
    <t>534;543;547</t>
  </si>
  <si>
    <t>534 Phosphorylation on T:543 Phosphorylation on S:547 Phosphorylation on S</t>
  </si>
  <si>
    <t>534T-TDTAADGETSATESDQEEDAEIK:543S-TDTAADGETSATESDQEEDAEIK:547S-TDTAADGETSATESDQEEDAEIK</t>
  </si>
  <si>
    <t>3 Phosphorylation on T:9 Phosphorylation on T:12 Phosphorylation on T</t>
  </si>
  <si>
    <t>536;542;545</t>
  </si>
  <si>
    <t>536 Phosphorylation on T:542 Phosphorylation on T:545 Phosphorylation on T</t>
  </si>
  <si>
    <t>536T-TDTAADGETSATESDQEEDAEIK:542T-TDTAADGETSATESDQEEDAEIK:545T-TDTAADGETSATESDQEEDAEIK</t>
  </si>
  <si>
    <t>545T-TDTAADGETSATESDQEEDAEIK</t>
  </si>
  <si>
    <t>12 Phosphorylation on T:9 Phosphorylation on T</t>
  </si>
  <si>
    <t>545;542</t>
  </si>
  <si>
    <t>545 Phosphorylation on T:542 Phosphorylation on T</t>
  </si>
  <si>
    <t>545T-TDTAADGETSATESDQEEDAEIK:542T-TDTAADGETSATESDQEEDAEIK</t>
  </si>
  <si>
    <t>547S-TDTAADGETSATESDQEEDAEIK</t>
  </si>
  <si>
    <t>547;543</t>
  </si>
  <si>
    <t>547 Phosphorylation on S:543 Phosphorylation on S</t>
  </si>
  <si>
    <t>547S-TDTAADGETSATESDQEEDAEIK:543S-TDTAADGETSATESDQEEDAEIK</t>
  </si>
  <si>
    <t>129S-TDTGENNNVFNLSPVEK</t>
  </si>
  <si>
    <t>P70268</t>
  </si>
  <si>
    <t>Serine/threonine-protein kinase N1</t>
  </si>
  <si>
    <t>PKN1_MOUSE</t>
  </si>
  <si>
    <t>Pkn1</t>
  </si>
  <si>
    <t>920S-TDVSNFDEEFTGEAPTLSPPR</t>
  </si>
  <si>
    <t>550S-TDVSPPSPQMPR</t>
  </si>
  <si>
    <t>553;550</t>
  </si>
  <si>
    <t>553 Phosphorylation on S:550 Phosphorylation on S</t>
  </si>
  <si>
    <t>553S-TDVSPPSPQMPR:550S-TDVSPPSPQMPR</t>
  </si>
  <si>
    <t>1967 Phosphorylation on T</t>
  </si>
  <si>
    <t>1967T-TDVTPSTTSPPSYDSVTKPEK</t>
  </si>
  <si>
    <t>7 Phosphorylation on T:4 Phosphorylation on T</t>
  </si>
  <si>
    <t>1970;1967</t>
  </si>
  <si>
    <t>1970 Phosphorylation on T:1967 Phosphorylation on T</t>
  </si>
  <si>
    <t>1970T-TDVTPSTTSPPSYDSVTKPEK:1967T-TDVTPSTTSPPSYDSVTKPEK</t>
  </si>
  <si>
    <t>1972 Phosphorylation on S</t>
  </si>
  <si>
    <t>1972S-TDVTPSTTSPPSYDSVTKPEK</t>
  </si>
  <si>
    <t>534 Phosphorylation on T</t>
  </si>
  <si>
    <t>534T-TEADLPKPTSPK</t>
  </si>
  <si>
    <t>535S-TEADLPKPTSPK</t>
  </si>
  <si>
    <t>429;428</t>
  </si>
  <si>
    <t>429 Phosphorylation on S:428 Phosphorylation on S</t>
  </si>
  <si>
    <t>429S-TEAMTRDSSDEHCVDISSVGTPLAR:428S-TEAMTRDSSDEHCVDISSVGTPLAR</t>
  </si>
  <si>
    <t>5 Phosphorylation on S:6 Phosphorylation on S:14 Phosphorylation on S</t>
  </si>
  <si>
    <t>203;204;212</t>
  </si>
  <si>
    <t>203 Phosphorylation on S:204 Phosphorylation on S:212 Phosphorylation on S</t>
  </si>
  <si>
    <t>203S-TEARSSDEENGPPSSPDLDR:204S-TEARSSDEENGPPSSPDLDR:212S-TEARSSDEENGPPSSPDLDR</t>
  </si>
  <si>
    <t>203S-TEARSSDEENGPPSSPDLDR:204S-TEARSSDEENGPPSSPDLDR</t>
  </si>
  <si>
    <t>203S-TEARSSDEENGPPSSPDLDR</t>
  </si>
  <si>
    <t>204;212</t>
  </si>
  <si>
    <t>204 Phosphorylation on S:212 Phosphorylation on S</t>
  </si>
  <si>
    <t>204S-TEARSSDEENGPPSSPDLDR:212S-TEARSSDEENGPPSSPDLDR</t>
  </si>
  <si>
    <t>895S-TEATQGLDYVPSAGTISPTSSLEEDK</t>
  </si>
  <si>
    <t>895;898</t>
  </si>
  <si>
    <t>895 Phosphorylation on S:898 Phosphorylation on S</t>
  </si>
  <si>
    <t>895S-TEATQGLDYVPSAGTISPTSSLEEDK:898S-TEATQGLDYVPSAGTISPTSSLEEDK</t>
  </si>
  <si>
    <t>899;898</t>
  </si>
  <si>
    <t>899 Phosphorylation on S:898 Phosphorylation on S</t>
  </si>
  <si>
    <t>899S-TEATQGLDYVPSAGTISPTSSLEEDK:898S-TEATQGLDYVPSAGTISPTSSLEEDK</t>
  </si>
  <si>
    <t>899S-TEATQGLDYVPSAGTISPTSSLEEDK</t>
  </si>
  <si>
    <t>648S-TEDEEFLIQHLLQAPSPPR</t>
  </si>
  <si>
    <t>Q9Z1W9</t>
  </si>
  <si>
    <t>STE20/SPS1-related proline-alanine-rich protein kinase</t>
  </si>
  <si>
    <t>STK39_MOUSE</t>
  </si>
  <si>
    <t>Stk39</t>
  </si>
  <si>
    <t>397;405</t>
  </si>
  <si>
    <t>397 Phosphorylation on S:405 Phosphorylation on S</t>
  </si>
  <si>
    <t>397S-TEDGDWEWSDDEMDEKSEEGK:405S-TEDGDWEWSDDEMDEKSEEGK</t>
  </si>
  <si>
    <t>405S-TEDGDWEWSDDEMDEKSEEGK</t>
  </si>
  <si>
    <t>Q6P9R2</t>
  </si>
  <si>
    <t>Serine/threonine-protein kinase OSR1</t>
  </si>
  <si>
    <t>OXSR1_MOUSE</t>
  </si>
  <si>
    <t>Oxsr1</t>
  </si>
  <si>
    <t>339S-TEDGGWEWSDDEFDEESEEGR</t>
  </si>
  <si>
    <t>552S-TEEDRENTQIDDTEPLSPVSNSK</t>
  </si>
  <si>
    <t>1883 Phosphorylation on S</t>
  </si>
  <si>
    <t>1883S-TEEPVSPLTAYQK</t>
  </si>
  <si>
    <t>130T-TEEVEVESEEDPILEHPPENPVK</t>
  </si>
  <si>
    <t>137S-TEEVEVESEEDPILEHPPENPVK</t>
  </si>
  <si>
    <t>673;677</t>
  </si>
  <si>
    <t>673 Phosphorylation on S:677 Phosphorylation on S</t>
  </si>
  <si>
    <t>673S-TEEVLSPDGSPSK:677S-TEEVLSPDGSPSK</t>
  </si>
  <si>
    <t>673S-TEEVLSPDGSPSK</t>
  </si>
  <si>
    <t>677S-TEEVLSPDGSPSK</t>
  </si>
  <si>
    <t>677;679</t>
  </si>
  <si>
    <t>677 Phosphorylation on S:679 Phosphorylation on S</t>
  </si>
  <si>
    <t>677S-TEEVLSPDGSPSKSPSK:679S-TEEVLSPDGSPSKSPSK</t>
  </si>
  <si>
    <t>12 Phosphorylation on S:6 Phosphorylation on S:10 Phosphorylation on S</t>
  </si>
  <si>
    <t>679;673;677</t>
  </si>
  <si>
    <t>679 Phosphorylation on S:673 Phosphorylation on S:677 Phosphorylation on S</t>
  </si>
  <si>
    <t>679S-TEEVLSPDGSPSKSPSK:673S-TEEVLSPDGSPSKSPSK:677S-TEEVLSPDGSPSKSPSK</t>
  </si>
  <si>
    <t>681;679</t>
  </si>
  <si>
    <t>681 Phosphorylation on S:679 Phosphorylation on S</t>
  </si>
  <si>
    <t>681S-TEEVLSPDGSPSKSPSK:679S-TEEVLSPDGSPSKSPSK</t>
  </si>
  <si>
    <t>681S-TEEVLSPDGSPSKSPSK</t>
  </si>
  <si>
    <t>683S-TEEVLSPDGSPSKSPSK</t>
  </si>
  <si>
    <t>3686 Phosphorylation on S</t>
  </si>
  <si>
    <t>3686S-TEGDSPAAALSPQMHQEPVQQDFSGK</t>
  </si>
  <si>
    <t>3686;3692</t>
  </si>
  <si>
    <t>3686 Phosphorylation on S:3692 Phosphorylation on S</t>
  </si>
  <si>
    <t>3686S-TEGDSPAAALSPQMHQEPVQQDFSGK:3692S-TEGDSPAAALSPQMHQEPVQQDFSGK</t>
  </si>
  <si>
    <t>3692 Phosphorylation on S</t>
  </si>
  <si>
    <t>3692S-TEGDSPAAALSPQMHQEPVQQDFSGK</t>
  </si>
  <si>
    <t>89S-TEISFRPNDPK</t>
  </si>
  <si>
    <t>Q68ED2</t>
  </si>
  <si>
    <t>Metabotropic glutamate receptor 7</t>
  </si>
  <si>
    <t>GRM7_MOUSE</t>
  </si>
  <si>
    <t>Grm7</t>
  </si>
  <si>
    <t>900 Phosphorylation on S</t>
  </si>
  <si>
    <t>900S-TELCENVDPNSPAAK</t>
  </si>
  <si>
    <t>Q6P5G6</t>
  </si>
  <si>
    <t>UBX domain-containing protein 7</t>
  </si>
  <si>
    <t>UBXN7_MOUSE</t>
  </si>
  <si>
    <t>Ubxn7</t>
  </si>
  <si>
    <t>373S-TEPGTATNHQGLPSMDSEVLEMSPEK</t>
  </si>
  <si>
    <t>686 Phosphorylation on S</t>
  </si>
  <si>
    <t>686S-TEPVEAEVESTPHPQPLSTEK</t>
  </si>
  <si>
    <t>101S-TEQELPRPQSPSDLDSLDGR</t>
  </si>
  <si>
    <t>367S-TEQLSPSHYNDQSHGSPGR</t>
  </si>
  <si>
    <t>1828S-TERHSPVFSGKPEK</t>
  </si>
  <si>
    <t>Q62314</t>
  </si>
  <si>
    <t>Trans-Golgi network integral membrane protein 2</t>
  </si>
  <si>
    <t>TGON2_MOUSE</t>
  </si>
  <si>
    <t>Tgoln2</t>
  </si>
  <si>
    <t>220S-TESGETLAGDSDFSLKPEK</t>
  </si>
  <si>
    <t>1407S-TESLPSAQQYVPFGGK</t>
  </si>
  <si>
    <t>578S-TESPTTFSWTSHHR</t>
  </si>
  <si>
    <t>Q8CJ61</t>
  </si>
  <si>
    <t>CKLF-like MARVEL transmembrane domain-containing protein 4</t>
  </si>
  <si>
    <t>CKLF4_MOUSE</t>
  </si>
  <si>
    <t>Cmtm4</t>
  </si>
  <si>
    <t>192 Phosphorylation on T</t>
  </si>
  <si>
    <t>192T-TESRDVDSRPEIQR</t>
  </si>
  <si>
    <t>194S-TESRDVDSRPEIQR</t>
  </si>
  <si>
    <t>550S-TESTYLAEIHRQSPK</t>
  </si>
  <si>
    <t>392S-TESVPSDINNPVDR</t>
  </si>
  <si>
    <t>688;692</t>
  </si>
  <si>
    <t>688 Phosphorylation on S:692 Phosphorylation on S</t>
  </si>
  <si>
    <t>688S-TESVTSGPLSPEGSPSK:692S-TESVTSGPLSPEGSPSK</t>
  </si>
  <si>
    <t>692S-TESVTSGPLSPEGSPSK</t>
  </si>
  <si>
    <t>696S-TESVTSGPLSPEGSPSK</t>
  </si>
  <si>
    <t>696S-TESVTSGPLSPEGSPSK:692S-TESVTSGPLSPEGSPSK</t>
  </si>
  <si>
    <t>14 Phosphorylation on S:10 Phosphorylation on S:6 Phosphorylation on S</t>
  </si>
  <si>
    <t>696;692;688</t>
  </si>
  <si>
    <t>696 Phosphorylation on S:692 Phosphorylation on S:688 Phosphorylation on S</t>
  </si>
  <si>
    <t>696S-TESVTSGPLSPEGSPSK:692S-TESVTSGPLSPEGSPSK:688S-TESVTSGPLSPEGSPSK</t>
  </si>
  <si>
    <t>14 Phosphorylation on S:10 Phosphorylation on S:16 Phosphorylation on S</t>
  </si>
  <si>
    <t>696;692;698</t>
  </si>
  <si>
    <t>696 Phosphorylation on S:692 Phosphorylation on S:698 Phosphorylation on S</t>
  </si>
  <si>
    <t>696S-TESVTSGPLSPEGSPSKSPSK:692S-TESVTSGPLSPEGSPSKSPSK:698S-TESVTSGPLSPEGSPSKSPSK</t>
  </si>
  <si>
    <t>696S-TESVTSGPLSPEGSPSKSPSK:692S-TESVTSGPLSPEGSPSKSPSK</t>
  </si>
  <si>
    <t>698;700</t>
  </si>
  <si>
    <t>698 Phosphorylation on S:700 Phosphorylation on S</t>
  </si>
  <si>
    <t>698S-TESVTSGPLSPEGSPSKSPSK:700S-TESVTSGPLSPEGSPSKSPSK</t>
  </si>
  <si>
    <t>700S-TESVTSGPLSPEGSPSKSPSK</t>
  </si>
  <si>
    <t>2841 Phosphorylation on S</t>
  </si>
  <si>
    <t>2841S-TETDITTVEQSSPSGK</t>
  </si>
  <si>
    <t>Q3UMF9</t>
  </si>
  <si>
    <t>Failed axon connections homolog</t>
  </si>
  <si>
    <t>FAXC_MOUSE</t>
  </si>
  <si>
    <t>Faxc</t>
  </si>
  <si>
    <t>378S-TETFEDEGAENSFSR</t>
  </si>
  <si>
    <t>Q9D0R8</t>
  </si>
  <si>
    <t>Protein LSM12 homolog</t>
  </si>
  <si>
    <t>LSM12_MOUSE</t>
  </si>
  <si>
    <t>Lsm12</t>
  </si>
  <si>
    <t>75T-TETPPPLASLNVSK</t>
  </si>
  <si>
    <t>3315 Phosphorylation on S</t>
  </si>
  <si>
    <t>3315S-TEWQPSPTDIPLQK</t>
  </si>
  <si>
    <t>514 Phosphorylation on T</t>
  </si>
  <si>
    <t>514T-TFCGTPDYIAPEIIAYQPYGK</t>
  </si>
  <si>
    <t>521 Phosphorylation on Y</t>
  </si>
  <si>
    <t>521Y-TFCGTPDYIAPEIIAYQPYGK</t>
  </si>
  <si>
    <t>P09922</t>
  </si>
  <si>
    <t>Interferon-induced GTP-binding protein Mx1</t>
  </si>
  <si>
    <t>MX1_MOUSE</t>
  </si>
  <si>
    <t>Mx1</t>
  </si>
  <si>
    <t>593S-TFGEEIEKMMLQLLQDTSK</t>
  </si>
  <si>
    <t>Q8C827</t>
  </si>
  <si>
    <t>Zinc finger protein 62</t>
  </si>
  <si>
    <t>ZFP62_MOUSE</t>
  </si>
  <si>
    <t>Zfp62</t>
  </si>
  <si>
    <t>1 Phosphorylation on T:6 Phosphorylation on S</t>
  </si>
  <si>
    <t>447;452</t>
  </si>
  <si>
    <t>447 Phosphorylation on T:452 Phosphorylation on S</t>
  </si>
  <si>
    <t>447T-TFRNNSGLK:452S-TFRNNSGLK</t>
  </si>
  <si>
    <t>53S-TFSATVR</t>
  </si>
  <si>
    <t>18S-TFSHSDGEDEDVDVDVPGPAPR</t>
  </si>
  <si>
    <t>Q8VE33</t>
  </si>
  <si>
    <t>Ganglioside-induced differentiation-associated protein 1-like 1</t>
  </si>
  <si>
    <t>GD1L1_MOUSE</t>
  </si>
  <si>
    <t>Gdap1l1</t>
  </si>
  <si>
    <t>139S-TFTGEHVVALMPEAGSPQHAR</t>
  </si>
  <si>
    <t>187S-TFWSPELK</t>
  </si>
  <si>
    <t>Q64213</t>
  </si>
  <si>
    <t>Splicing factor 1</t>
  </si>
  <si>
    <t>SF01_MOUSE</t>
  </si>
  <si>
    <t>Sf1</t>
  </si>
  <si>
    <t>80;82</t>
  </si>
  <si>
    <t>80 Phosphorylation on S:82 Phosphorylation on S</t>
  </si>
  <si>
    <t>80S-TGDLGIPPNPEDRSPSPEPIYNSEGK:82S-TGDLGIPPNPEDRSPSPEPIYNSEGK</t>
  </si>
  <si>
    <t>Q9Z239</t>
  </si>
  <si>
    <t>Phospholemman</t>
  </si>
  <si>
    <t>PLM_MOUSE</t>
  </si>
  <si>
    <t>Fxyd1</t>
  </si>
  <si>
    <t>82S-TGEPDEEEGTFRSSIR</t>
  </si>
  <si>
    <t>83S-TGEPDEEEGTFRSSIR</t>
  </si>
  <si>
    <t>5 Phosphorylation on S:19 Phosphorylation on S</t>
  </si>
  <si>
    <t>48;62</t>
  </si>
  <si>
    <t>48 Phosphorylation on S:62 Phosphorylation on S</t>
  </si>
  <si>
    <t>48S-TGEPSPPHDVLHEPPDTVSDDDK:62S-TGEPSPPHDVLHEPPDTVSDDDK</t>
  </si>
  <si>
    <t>48S-TGEPSPPHDVLHEPPDTVSDDDK</t>
  </si>
  <si>
    <t>62S-TGEPSPPHDVLHEPPDTVSDDDK</t>
  </si>
  <si>
    <t>25S-TGESARSEDDAASGEHDIQIEGVR</t>
  </si>
  <si>
    <t>31;25</t>
  </si>
  <si>
    <t>31 Phosphorylation on S:25 Phosphorylation on S</t>
  </si>
  <si>
    <t>31S-TGESARSEDDAASGEHDIQIEGVR:25S-TGESARSEDDAASGEHDIQIEGVR</t>
  </si>
  <si>
    <t>735 Phosphorylation on T</t>
  </si>
  <si>
    <t>735T-TGLCSPEDNSLTPLLDEVVAPEGR</t>
  </si>
  <si>
    <t>744S-TGLCSPEDNSLTPLLDEVVAPEGR</t>
  </si>
  <si>
    <t>746 Phosphorylation on T</t>
  </si>
  <si>
    <t>746T-TGLCSPEDNSLTPLLDEVVAPEGR</t>
  </si>
  <si>
    <t>P60954</t>
  </si>
  <si>
    <t>Nucleolar protein 4</t>
  </si>
  <si>
    <t>NOL4_MOUSE</t>
  </si>
  <si>
    <t>Nol4</t>
  </si>
  <si>
    <t>309S-TGLEQEEQPLNLSDSPSSAQLTSEFR</t>
  </si>
  <si>
    <t>Q91W52</t>
  </si>
  <si>
    <t>Transmembrane protein 19</t>
  </si>
  <si>
    <t>TMM19_MOUSE</t>
  </si>
  <si>
    <t>Tmem19</t>
  </si>
  <si>
    <t>294S-TGLVVSSPTQETK</t>
  </si>
  <si>
    <t>Q6PGE7</t>
  </si>
  <si>
    <t>Sodium-dependent proline transporter</t>
  </si>
  <si>
    <t>SC6A7_MOUSE</t>
  </si>
  <si>
    <t>Slc6a7</t>
  </si>
  <si>
    <t>600S-TGMYVATLAGSQSPKPLMVHMR</t>
  </si>
  <si>
    <t>371 Phosphorylation on T</t>
  </si>
  <si>
    <t>371T-TGNAYLTAELSTPDGSVADGEILDNK</t>
  </si>
  <si>
    <t>208S-TGNESGSNLSDSGSVK</t>
  </si>
  <si>
    <t>1212S-TGPGEDEDGEDTAPESALDTSLDR</t>
  </si>
  <si>
    <t>P62897</t>
  </si>
  <si>
    <t>Cytochrome c, somatic</t>
  </si>
  <si>
    <t>CYC_MOUSE</t>
  </si>
  <si>
    <t>Cycs</t>
  </si>
  <si>
    <t>29T-TGPNLHGLFGR</t>
  </si>
  <si>
    <t>6 Phosphorylation on T:17 Phosphorylation on Y</t>
  </si>
  <si>
    <t>491;502</t>
  </si>
  <si>
    <t>491 Phosphorylation on T:502 Phosphorylation on Y</t>
  </si>
  <si>
    <t>491T-TGPQLTSGIKGDWIGLYR:502Y-TGPQLTSGIKGDWIGLYR</t>
  </si>
  <si>
    <t>816;819</t>
  </si>
  <si>
    <t>816 Phosphorylation on S:819 Phosphorylation on S</t>
  </si>
  <si>
    <t>816S-TGSEHNGPMDGQSGSETSPDPPK:819S-TGSEHNGPMDGQSGSETSPDPPK</t>
  </si>
  <si>
    <t>818T-TGSEHNGPMDGQSGSETSPDPPK</t>
  </si>
  <si>
    <t>819S-TGSEHNGPMDGQSGSETSPDPPK</t>
  </si>
  <si>
    <t>358S-TGSEPSPPQGGGSLGPSAPPEEIWVLR</t>
  </si>
  <si>
    <t>1215 Phosphorylation on S</t>
  </si>
  <si>
    <t>1215S-TGSPELAAR</t>
  </si>
  <si>
    <t>21 Phosphorylation on S:23 Phosphorylation on S:27 Phosphorylation on S</t>
  </si>
  <si>
    <t>476;478;482</t>
  </si>
  <si>
    <t>476 Phosphorylation on S:478 Phosphorylation on S:482 Phosphorylation on S</t>
  </si>
  <si>
    <t>476S-TGSPGGPGVGGSPGGGAAGASPSLPPSAKK:478S-TGSPGGPGVGGSPGGGAAGASPSLPPSAKK:482S-TGSPGGPGVGGSPGGGAAGASPSLPPSAKK</t>
  </si>
  <si>
    <t>263 Phosphorylation on T</t>
  </si>
  <si>
    <t>263T-TGSPLTVATGNDQAATEAK</t>
  </si>
  <si>
    <t>265S-TGSPLTVATGNDQAATEAK</t>
  </si>
  <si>
    <t>1 Phosphorylation on T:13 Phosphorylation on S</t>
  </si>
  <si>
    <t>612;624</t>
  </si>
  <si>
    <t>612 Phosphorylation on T:624 Phosphorylation on S</t>
  </si>
  <si>
    <t>612T-TGSPTPSNQLNDSPTFK:624S-TGSPTPSNQLNDSPTFK</t>
  </si>
  <si>
    <t>593S-TGSQEGTSMEGSRPAAPAEPGTLK</t>
  </si>
  <si>
    <t>471S-TGSQHGPQNAAAATFQR</t>
  </si>
  <si>
    <t>365;366</t>
  </si>
  <si>
    <t>365 Phosphorylation on S:366 Phosphorylation on S</t>
  </si>
  <si>
    <t>365S-TGSSPTQGIVNK:366S-TGSSPTQGIVNK</t>
  </si>
  <si>
    <t>366S-TGSSPTQGIVNK</t>
  </si>
  <si>
    <t>362S-TGSTSSKEDDYESDAATIVQK</t>
  </si>
  <si>
    <t>446S-TGSVGIGNLQR</t>
  </si>
  <si>
    <t>1095 Phosphorylation on S</t>
  </si>
  <si>
    <t>1095S-TGSVQTSPSSTPGTGR</t>
  </si>
  <si>
    <t>443 Phosphorylation on T</t>
  </si>
  <si>
    <t>443T-TGSYGALAEISASK</t>
  </si>
  <si>
    <t>46T-TGTAEMSSILEER</t>
  </si>
  <si>
    <t>48 Phosphorylation on T</t>
  </si>
  <si>
    <t>48T-TGTAEMSSILEER</t>
  </si>
  <si>
    <t>52S-TGTAEMSSILEER</t>
  </si>
  <si>
    <t>53S-TGTAEMSSILEER</t>
  </si>
  <si>
    <t>478S-TGVIQTSTEQSFSK</t>
  </si>
  <si>
    <t>851 Phosphorylation on S</t>
  </si>
  <si>
    <t>851S-TGWDTSESELSEGELER</t>
  </si>
  <si>
    <t>Q99KJ8</t>
  </si>
  <si>
    <t>Dynactin subunit 2</t>
  </si>
  <si>
    <t>DCTN2_MOUSE</t>
  </si>
  <si>
    <t>Dctn2</t>
  </si>
  <si>
    <t>83S-TGYESGDYEMLGEGLGVK</t>
  </si>
  <si>
    <t>P97718</t>
  </si>
  <si>
    <t>Alpha-1A adrenergic receptor</t>
  </si>
  <si>
    <t>ADA1A_MOUSE</t>
  </si>
  <si>
    <t>Adra1a</t>
  </si>
  <si>
    <t>258S-THFSVR</t>
  </si>
  <si>
    <t>431 Phosphorylation on Y</t>
  </si>
  <si>
    <t>431Y-THNSALEYNIFEGMECR</t>
  </si>
  <si>
    <t>481S-THPRPSISMPLPTVLLDR</t>
  </si>
  <si>
    <t>Q69ZS8</t>
  </si>
  <si>
    <t>Kazrin</t>
  </si>
  <si>
    <t>KAZRN_MOUSE</t>
  </si>
  <si>
    <t>Kazn</t>
  </si>
  <si>
    <t>356S-THSLCNGDSPGPVQK</t>
  </si>
  <si>
    <t>22 Phosphorylation on T:1 Phosphorylation on T:20 Phosphorylation on T</t>
  </si>
  <si>
    <t>2389;2368;2387</t>
  </si>
  <si>
    <t>2389 Phosphorylation on T:2368 Phosphorylation on T:2387 Phosphorylation on T</t>
  </si>
  <si>
    <t>2389T-THSLCSVKEAVAAGLLDKETATR:2368T-THSLCSVKEAVAAGLLDKETATR:2387T-THSLCSVKEAVAAGLLDKETATR</t>
  </si>
  <si>
    <t>746S-THSSPALSLGHGPVTGSK</t>
  </si>
  <si>
    <t>3 Phosphorylation on S:6 Phosphorylation on S:5 Phosphorylation on S</t>
  </si>
  <si>
    <t>331;334;333</t>
  </si>
  <si>
    <t>331 Phosphorylation on S:334 Phosphorylation on S:333 Phosphorylation on S</t>
  </si>
  <si>
    <t>331S-THSTSSSIGSGESPFSR:334S-THSTSSSIGSGESPFSR:333S-THSTSSSIGSGESPFSR</t>
  </si>
  <si>
    <t>331S-THSTSSSIGSGESPFSR</t>
  </si>
  <si>
    <t>333 Phosphorylation on S:334 Phosphorylation on S</t>
  </si>
  <si>
    <t>333S-THSTSSSIGSGESPFSR:334S-THSTSSSIGSGESPFSR</t>
  </si>
  <si>
    <t>333S-THSTSSSIGSGESPFSR:331S-THSTSSSIGSGESPFSR</t>
  </si>
  <si>
    <t>334S-THSTSSSIGSGESPFSR:335S-THSTSSSIGSGESPFSR</t>
  </si>
  <si>
    <t>334S-THSTSSSIGSGESPFSR</t>
  </si>
  <si>
    <t>335S-THSTSSSIGSGESPFSR</t>
  </si>
  <si>
    <t>335;333;334</t>
  </si>
  <si>
    <t>335 Phosphorylation on S:333 Phosphorylation on S:334 Phosphorylation on S</t>
  </si>
  <si>
    <t>335S-THSTSSSIGSGESPFSR:333S-THSTSSSIGSGESPFSR:334S-THSTSSSIGSGESPFSR</t>
  </si>
  <si>
    <t>7 Phosphorylation on S:10 Phosphorylation on S:13 Phosphorylation on S</t>
  </si>
  <si>
    <t>335;338;341</t>
  </si>
  <si>
    <t>335 Phosphorylation on S:338 Phosphorylation on S:341 Phosphorylation on S</t>
  </si>
  <si>
    <t>335S-THSTSSSIGSGESPFSR:338S-THSTSSSIGSGESPFSR:341S-THSTSSSIGSGESPFSR</t>
  </si>
  <si>
    <t>338;335</t>
  </si>
  <si>
    <t>338 Phosphorylation on S:335 Phosphorylation on S</t>
  </si>
  <si>
    <t>338S-THSTSSSIGSGESPFSR:335S-THSTSSSIGSGESPFSR</t>
  </si>
  <si>
    <t>338S-THSTSSSIGSGESPFSR</t>
  </si>
  <si>
    <t>10 Phosphorylation on S:7 Phosphorylation on S:6 Phosphorylation on S</t>
  </si>
  <si>
    <t>338;335;334</t>
  </si>
  <si>
    <t>338 Phosphorylation on S:335 Phosphorylation on S:334 Phosphorylation on S</t>
  </si>
  <si>
    <t>338S-THSTSSSIGSGESPFSR:335S-THSTSSSIGSGESPFSR:334S-THSTSSSIGSGESPFSR</t>
  </si>
  <si>
    <t>341;338</t>
  </si>
  <si>
    <t>341 Phosphorylation on S:338 Phosphorylation on S</t>
  </si>
  <si>
    <t>341S-THSTSSSIGSGESPFSR:338S-THSTSSSIGSGESPFSR</t>
  </si>
  <si>
    <t>378T-THTSPPRAPSSPGR</t>
  </si>
  <si>
    <t>379S-THTSPPRAPSSPGR</t>
  </si>
  <si>
    <t>385;379</t>
  </si>
  <si>
    <t>385 Phosphorylation on S:379 Phosphorylation on S</t>
  </si>
  <si>
    <t>385S-THTSPPRAPSSPGR:379S-THTSPPRAPSSPGR</t>
  </si>
  <si>
    <t>79S-TIAPALVSK</t>
  </si>
  <si>
    <t>Q80UP3</t>
  </si>
  <si>
    <t>Diacylglycerol kinase zeta</t>
  </si>
  <si>
    <t>DGKZ_MOUSE</t>
  </si>
  <si>
    <t>Dgkz</t>
  </si>
  <si>
    <t>873 Phosphorylation on T</t>
  </si>
  <si>
    <t>873T-TICHYIVEAGASLMK</t>
  </si>
  <si>
    <t>48S-TIGGGDDSFNTFFSETGAGK</t>
  </si>
  <si>
    <t>56T-TIGGGDDSFNTFFSETGAGK</t>
  </si>
  <si>
    <t>50T-TIGGGDDSFTTFFCETGAGK</t>
  </si>
  <si>
    <t>48S-TIGGGDDSFTTFFCETGAGK</t>
  </si>
  <si>
    <t>Q60996</t>
  </si>
  <si>
    <t>Serine/threonine-protein phosphatase 2A 56 kDa regulatory subunit gamma isoform</t>
  </si>
  <si>
    <t>2A5G_MOUSE</t>
  </si>
  <si>
    <t>Ppp2r5c</t>
  </si>
  <si>
    <t>385 Phosphorylation on T</t>
  </si>
  <si>
    <t>385T-TIHGLIYNALK</t>
  </si>
  <si>
    <t>1928 Phosphorylation on T</t>
  </si>
  <si>
    <t>1928T-TIKTPEDGGYTCEITEK</t>
  </si>
  <si>
    <t>973S-TINHQMESPGER</t>
  </si>
  <si>
    <t>P58069</t>
  </si>
  <si>
    <t>Ras GTPase-activating protein 2</t>
  </si>
  <si>
    <t>RASA2_MOUSE</t>
  </si>
  <si>
    <t>Rasa2</t>
  </si>
  <si>
    <t>554S-TIQIIGNWGCQSR</t>
  </si>
  <si>
    <t>7 Phosphorylation on T:1 Phosphorylation on T</t>
  </si>
  <si>
    <t>375;369</t>
  </si>
  <si>
    <t>375 Phosphorylation on T:369 Phosphorylation on T</t>
  </si>
  <si>
    <t>375T-TIRSPYTPDEPK:369T-TIRSPYTPDEPK</t>
  </si>
  <si>
    <t>7 Phosphorylation on T:6 Phosphorylation on Y</t>
  </si>
  <si>
    <t>375;374</t>
  </si>
  <si>
    <t>375 Phosphorylation on T:374 Phosphorylation on Y</t>
  </si>
  <si>
    <t>375T-TIRSPYTPDEPK:374Y-TIRSPYTPDEPK</t>
  </si>
  <si>
    <t>O35618</t>
  </si>
  <si>
    <t>Protein Mdm4</t>
  </si>
  <si>
    <t>MDM4_MOUSE</t>
  </si>
  <si>
    <t>Mdm4</t>
  </si>
  <si>
    <t>367S-TISAPVVRPK</t>
  </si>
  <si>
    <t>B1AY13</t>
  </si>
  <si>
    <t>Ubiquitin carboxyl-terminal hydrolase 24</t>
  </si>
  <si>
    <t>UBP24_MOUSE</t>
  </si>
  <si>
    <t>Usp24</t>
  </si>
  <si>
    <t>2558 Phosphorylation on S</t>
  </si>
  <si>
    <t>2558S-TISAQDTLAYATALLNEK</t>
  </si>
  <si>
    <t>295S-TISDGTISAAK</t>
  </si>
  <si>
    <t>14S-TISNLEGSPSR</t>
  </si>
  <si>
    <t>826 Phosphorylation on S</t>
  </si>
  <si>
    <t>826S-TISPPSAVVETDTPPIGK</t>
  </si>
  <si>
    <t>563;562</t>
  </si>
  <si>
    <t>563 Phosphorylation on S:562 Phosphorylation on S</t>
  </si>
  <si>
    <t>563S-TISSSPSIESLPGGR:562S-TISSSPSIESLPGGR</t>
  </si>
  <si>
    <t>563S-TISSSPSIESLPGGR</t>
  </si>
  <si>
    <t>1403 Phosphorylation on S</t>
  </si>
  <si>
    <t>1403S-TISVSGSTAK</t>
  </si>
  <si>
    <t>78S-TITSSYYR</t>
  </si>
  <si>
    <t>261 Phosphorylation on T</t>
  </si>
  <si>
    <t>261T-TIVIRPPFLRPEVSDGQITVK</t>
  </si>
  <si>
    <t>Q93092</t>
  </si>
  <si>
    <t>Transaldolase</t>
  </si>
  <si>
    <t>TALDO_MOUSE</t>
  </si>
  <si>
    <t>Taldo1</t>
  </si>
  <si>
    <t>237S-TIVMGASFR</t>
  </si>
  <si>
    <t>595T-TKDSGLPSQGLNFR</t>
  </si>
  <si>
    <t>80S-TKEELEELMSDIKK</t>
  </si>
  <si>
    <t>Q9D924</t>
  </si>
  <si>
    <t>Iron-sulfur cluster assembly 1 homolog, mitochondrial</t>
  </si>
  <si>
    <t>ISCA1_MOUSE</t>
  </si>
  <si>
    <t>Isca1</t>
  </si>
  <si>
    <t>73S-TKGDSDEEVIQDGVR</t>
  </si>
  <si>
    <t>P59024</t>
  </si>
  <si>
    <t>Peptidyl-prolyl cis-trans isomerase FKBP14</t>
  </si>
  <si>
    <t>FKB14_MOUSE</t>
  </si>
  <si>
    <t>Fkbp14</t>
  </si>
  <si>
    <t>11 Phosphorylation on Y:14 Phosphorylation on Y</t>
  </si>
  <si>
    <t>52;55</t>
  </si>
  <si>
    <t>52 Phosphorylation on Y:55 Phosphorylation on Y</t>
  </si>
  <si>
    <t>52Y-TKGGDLMLVHYEGYLEK:55Y-TKGGDLMLVHYEGYLEK</t>
  </si>
  <si>
    <t>285T-TKPIWTR</t>
  </si>
  <si>
    <t>Q9ESU6</t>
  </si>
  <si>
    <t>Bromodomain-containing protein 4</t>
  </si>
  <si>
    <t>BRD4_MOUSE</t>
  </si>
  <si>
    <t>Brd4</t>
  </si>
  <si>
    <t>602S-TKPPPTYESEEEDK</t>
  </si>
  <si>
    <t>899 Phosphorylation on T</t>
  </si>
  <si>
    <t>899T-TKSPAEEELTPSAVVR</t>
  </si>
  <si>
    <t>901 Phosphorylation on S</t>
  </si>
  <si>
    <t>901S-TKSPAEEELTPSAVVR</t>
  </si>
  <si>
    <t>485S-TLASSTLPLSPTLASNSQGSQGDQRPDR</t>
  </si>
  <si>
    <t>680S-TLENSPISSCDTSDAEGPLPVNSAAVLK</t>
  </si>
  <si>
    <t>2194 Phosphorylation on T</t>
  </si>
  <si>
    <t>2194T-TLETPAAQMEGFLNR</t>
  </si>
  <si>
    <t>O35099</t>
  </si>
  <si>
    <t>Mitogen-activated protein kinase kinase kinase 5</t>
  </si>
  <si>
    <t>M3K5_MOUSE</t>
  </si>
  <si>
    <t>Map3k5</t>
  </si>
  <si>
    <t>1040 Phosphorylation on S</t>
  </si>
  <si>
    <t>1040S-TLFLGIPDENFEDHSAPPSPEEK</t>
  </si>
  <si>
    <t>687S-TLHASLSR</t>
  </si>
  <si>
    <t>1147 Phosphorylation on S</t>
  </si>
  <si>
    <t>1147S-TLHSPPLQLR</t>
  </si>
  <si>
    <t>Q8BMI3</t>
  </si>
  <si>
    <t>ADP-ribosylation factor-binding protein GGA3</t>
  </si>
  <si>
    <t>GGA3_MOUSE</t>
  </si>
  <si>
    <t>Gga3</t>
  </si>
  <si>
    <t>159S-TLIPSPPPRPK</t>
  </si>
  <si>
    <t>Q8BK03</t>
  </si>
  <si>
    <t>Mitoguardin 2</t>
  </si>
  <si>
    <t>MIGA2_MOUSE</t>
  </si>
  <si>
    <t>Miga2</t>
  </si>
  <si>
    <t>276S-TLMLPLTEGSLR</t>
  </si>
  <si>
    <t>991 Phosphorylation on T</t>
  </si>
  <si>
    <t>991T-TLMMEQR</t>
  </si>
  <si>
    <t>Q3THK7</t>
  </si>
  <si>
    <t>GMP synthase [glutamine-hydrolyzing]</t>
  </si>
  <si>
    <t>GUAA_MOUSE</t>
  </si>
  <si>
    <t>Gmps</t>
  </si>
  <si>
    <t>332S-TLNMTTSPEEK</t>
  </si>
  <si>
    <t>41T-TLNQLGTPQDSPELR</t>
  </si>
  <si>
    <t>45S-TLNQLGTPQDSPELR</t>
  </si>
  <si>
    <t>850;853</t>
  </si>
  <si>
    <t>850 Phosphorylation on S:853 Phosphorylation on S</t>
  </si>
  <si>
    <t>850S-TLPDSQQVPSSPASK:853S-TLPDSQQVPSSPASK</t>
  </si>
  <si>
    <t>461 Phosphorylation on T</t>
  </si>
  <si>
    <t>461T-TLPGTPGATPPASGSSR</t>
  </si>
  <si>
    <t>8308 Phosphorylation on S</t>
  </si>
  <si>
    <t>8308S-TLPSEDEEGEEDK</t>
  </si>
  <si>
    <t>431T-TLQVMPPPAPGPLLASWHGGTGTSPPR</t>
  </si>
  <si>
    <t>434S-TLQVMPPPAPGPLLASWHGGTGTSPPR</t>
  </si>
  <si>
    <t>1564 Phosphorylation on S</t>
  </si>
  <si>
    <t>1564S-TLSDESIYSSQR</t>
  </si>
  <si>
    <t>1538S-TLSDESLCSGR</t>
  </si>
  <si>
    <t>1488 Phosphorylation on S</t>
  </si>
  <si>
    <t>1488S-TLSDESVCSNR</t>
  </si>
  <si>
    <t>854S-TLSDPPSPLPHGPPNK</t>
  </si>
  <si>
    <t>P62983</t>
  </si>
  <si>
    <t>Ubiquitin-40S ribosomal protein S27a</t>
  </si>
  <si>
    <t>RS27A_MOUSE</t>
  </si>
  <si>
    <t>Rps27a</t>
  </si>
  <si>
    <t>57S-TLSDYNIQK</t>
  </si>
  <si>
    <t>Q91ZP9</t>
  </si>
  <si>
    <t>N-terminal EF-hand calcium-binding protein 2</t>
  </si>
  <si>
    <t>NECA2_MOUSE</t>
  </si>
  <si>
    <t>Necab2</t>
  </si>
  <si>
    <t>271S-TLSFDLQQR</t>
  </si>
  <si>
    <t>Q62422</t>
  </si>
  <si>
    <t>Osteoclast-stimulating factor 1</t>
  </si>
  <si>
    <t>OSTF1_MOUSE</t>
  </si>
  <si>
    <t>Ostf1</t>
  </si>
  <si>
    <t>214S-TLSNAEDYLDDEDSD</t>
  </si>
  <si>
    <t>Q3TEL6</t>
  </si>
  <si>
    <t>E3 ubiquitin ligase Rnf157</t>
  </si>
  <si>
    <t>RN157_MOUSE</t>
  </si>
  <si>
    <t>Rnf157</t>
  </si>
  <si>
    <t>414S-TLSPLDR</t>
  </si>
  <si>
    <t>784 Phosphorylation on T</t>
  </si>
  <si>
    <t>784T-TLSPSEEAQGLLGLPSMAAEVEAPR</t>
  </si>
  <si>
    <t>786S-TLSPSEEAQGLLGLPSMAAEVEAPR</t>
  </si>
  <si>
    <t>475S-TLSPTPSAEGYQDVR</t>
  </si>
  <si>
    <t>350;352</t>
  </si>
  <si>
    <t>350 Phosphorylation on S:352 Phosphorylation on S</t>
  </si>
  <si>
    <t>350S-TLSQSSESGTLPSGPPGHTMEVSC:352S-TLSQSSESGTLPSGPPGHTMEVSC</t>
  </si>
  <si>
    <t>350S-TLSQSSESGTLPSGPPGHTMEVSC</t>
  </si>
  <si>
    <t>353S-TLSQSSESGTLPSGPPGHTMEVSC</t>
  </si>
  <si>
    <t>286;283</t>
  </si>
  <si>
    <t>286 Phosphorylation on S:283 Phosphorylation on S</t>
  </si>
  <si>
    <t>286S-TLTDEVNSPDSDRRDK:283S-TLTDEVNSPDSDRRDK</t>
  </si>
  <si>
    <t>Q60720</t>
  </si>
  <si>
    <t>Cytochrome b561</t>
  </si>
  <si>
    <t>CY561_MOUSE</t>
  </si>
  <si>
    <t>Cyb561</t>
  </si>
  <si>
    <t>246;248</t>
  </si>
  <si>
    <t>246 Phosphorylation on S:248 Phosphorylation on S</t>
  </si>
  <si>
    <t>246S-TLTEGDSPSPQ:248S-TLTEGDSPSPQ</t>
  </si>
  <si>
    <t>248S-TLTEGDSPSPQ</t>
  </si>
  <si>
    <t>372S-TLTSGSRESNISSK</t>
  </si>
  <si>
    <t>375S-TLTSGSRESNISSK:372S-TLTSGSRESNISSK</t>
  </si>
  <si>
    <t>378S-TLTSGSRESNISSK</t>
  </si>
  <si>
    <t>Q571K4</t>
  </si>
  <si>
    <t>TGF-beta-activated kinase 1 and MAP3K7-binding protein 3</t>
  </si>
  <si>
    <t>TAB3_MOUSE</t>
  </si>
  <si>
    <t>Tab3</t>
  </si>
  <si>
    <t>102S-TLVHSSSDGHIDPQHTAGK</t>
  </si>
  <si>
    <t>103S-TLVHSSSDGHIDPQHTAGK</t>
  </si>
  <si>
    <t>Q68EF0</t>
  </si>
  <si>
    <t>Rab-3A-interacting protein</t>
  </si>
  <si>
    <t>RAB3I_MOUSE</t>
  </si>
  <si>
    <t>Rab3ip</t>
  </si>
  <si>
    <t>218S-TLVLSSSPTSPTQEPLAAAK</t>
  </si>
  <si>
    <t>218;215</t>
  </si>
  <si>
    <t>218 Phosphorylation on S:215 Phosphorylation on S</t>
  </si>
  <si>
    <t>218S-TLVLSSSPTSPTQEPLAAAK:215S-TLVLSSSPTSPTQEPLAAAK</t>
  </si>
  <si>
    <t>834S-TLVLVSPGDMK</t>
  </si>
  <si>
    <t>929T-TLVMEQR</t>
  </si>
  <si>
    <t>473S-TMPSPQAETQDPR</t>
  </si>
  <si>
    <t>928S-TMSVQQPDPPAANPKPER</t>
  </si>
  <si>
    <t>P61294</t>
  </si>
  <si>
    <t>Ras-related protein Rab-6B</t>
  </si>
  <si>
    <t>RAB6B_MOUSE</t>
  </si>
  <si>
    <t>Rab6b</t>
  </si>
  <si>
    <t>54T-TMYLEDR</t>
  </si>
  <si>
    <t>Q8CBW3</t>
  </si>
  <si>
    <t>Abl interactor 1</t>
  </si>
  <si>
    <t>ABI1_MOUSE</t>
  </si>
  <si>
    <t>Abi1</t>
  </si>
  <si>
    <t>183S-TNPPTQKPPSPPVSGR</t>
  </si>
  <si>
    <t>Q9QZS3</t>
  </si>
  <si>
    <t>Protein numb homolog</t>
  </si>
  <si>
    <t>NUMB_MOUSE</t>
  </si>
  <si>
    <t>Numb</t>
  </si>
  <si>
    <t>636S-TNPSPTNPFSSDLQK</t>
  </si>
  <si>
    <t>Q60899</t>
  </si>
  <si>
    <t>ELAV-like protein 2</t>
  </si>
  <si>
    <t>ELAV2_MOUSE</t>
  </si>
  <si>
    <t>Elavl2</t>
  </si>
  <si>
    <t>221S-TNQAILSQLYQSPNR</t>
  </si>
  <si>
    <t>221S-TNQAILSQLYQSPNRR</t>
  </si>
  <si>
    <t>716S-TNSGISSASGGSTEPTTPDSERPAQALLR</t>
  </si>
  <si>
    <t>723T-TNSGISSASGGSTEPTTPDSERPAQALLR</t>
  </si>
  <si>
    <t>724 Phosphorylation on T</t>
  </si>
  <si>
    <t>724T-TNSGISSASGGSTEPTTPDSERPAQALLR</t>
  </si>
  <si>
    <t>Q8C5L3</t>
  </si>
  <si>
    <t>CCR4-NOT transcription complex subunit 2</t>
  </si>
  <si>
    <t>CNOT2_MOUSE</t>
  </si>
  <si>
    <t>Cnot2</t>
  </si>
  <si>
    <t>165S-TNSMSSSGLGSPNR</t>
  </si>
  <si>
    <t>62S-TNSPAWHDEFVTDVCNGR</t>
  </si>
  <si>
    <t>477S-TNSPDLDSQSLSLSSGTDQEPLQR</t>
  </si>
  <si>
    <t>484S-TNSPDLDSQSLSLSSGTDQEPLQR</t>
  </si>
  <si>
    <t>488S-TNSPDLDSQSLSLSSGTDQEPLQR</t>
  </si>
  <si>
    <t>15 Phosphorylation on S:1 Phosphorylation on T</t>
  </si>
  <si>
    <t>489;475</t>
  </si>
  <si>
    <t>489 Phosphorylation on S:475 Phosphorylation on T</t>
  </si>
  <si>
    <t>489S-TNSPDLDSQSLSLSSGTDQEPLQR:475T-TNSPDLDSQSLSLSSGTDQEPLQR</t>
  </si>
  <si>
    <t>832;834</t>
  </si>
  <si>
    <t>832 Phosphorylation on S:834 Phosphorylation on S</t>
  </si>
  <si>
    <t>832S-TNSPSISPSMLSNAEHK:834S-TNSPSISPSMLSNAEHK</t>
  </si>
  <si>
    <t>832S-TNSPSISPSMLSNAEHK</t>
  </si>
  <si>
    <t>3 Phosphorylation on S:4 Phosphorylation on S:6 Phosphorylation on S:9 Phosphorylation on S</t>
  </si>
  <si>
    <t>526;527;529;532</t>
  </si>
  <si>
    <t>526 Phosphorylation on S:527 Phosphorylation on S:529 Phosphorylation on S:532 Phosphorylation on S</t>
  </si>
  <si>
    <t>526S-TNSSDSERSPDLGHSTQIPR:527S-TNSSDSERSPDLGHSTQIPR:529S-TNSSDSERSPDLGHSTQIPR:532S-TNSSDSERSPDLGHSTQIPR</t>
  </si>
  <si>
    <t>526;527;529</t>
  </si>
  <si>
    <t>526 Phosphorylation on S:527 Phosphorylation on S:529 Phosphorylation on S</t>
  </si>
  <si>
    <t>526S-TNSSDSERSPDLGHSTQIPR:527S-TNSSDSERSPDLGHSTQIPR:529S-TNSSDSERSPDLGHSTQIPR</t>
  </si>
  <si>
    <t>527;529</t>
  </si>
  <si>
    <t>527 Phosphorylation on S:529 Phosphorylation on S</t>
  </si>
  <si>
    <t>527S-TNSSDSERSPDLGHSTQIPR:529S-TNSSDSERSPDLGHSTQIPR</t>
  </si>
  <si>
    <t>527S-TNSSDSERSPDLGHSTQIPR</t>
  </si>
  <si>
    <t>527;526</t>
  </si>
  <si>
    <t>527 Phosphorylation on S:526 Phosphorylation on S</t>
  </si>
  <si>
    <t>527S-TNSSDSERSPDLGHSTQIPR:526S-TNSSDSERSPDLGHSTQIPR</t>
  </si>
  <si>
    <t>Q02111</t>
  </si>
  <si>
    <t>Protein kinase C theta type</t>
  </si>
  <si>
    <t>KPCT_MOUSE</t>
  </si>
  <si>
    <t>Prkcq</t>
  </si>
  <si>
    <t>538 Phosphorylation on T</t>
  </si>
  <si>
    <t>538T-TNTFCGTPDYIAPEILLGQK</t>
  </si>
  <si>
    <t>337T-TNTGSAMLEQIAMSDR</t>
  </si>
  <si>
    <t>339 Phosphorylation on T</t>
  </si>
  <si>
    <t>339T-TNTGSAMLEQIAMSDR</t>
  </si>
  <si>
    <t>341S-TNTGSAMLEQIAMSDR</t>
  </si>
  <si>
    <t>P70459</t>
  </si>
  <si>
    <t>ETS domain-containing transcription factor ERF</t>
  </si>
  <si>
    <t>ERF_MOUSE</t>
  </si>
  <si>
    <t>Erf</t>
  </si>
  <si>
    <t>21S-TPADTGFAFPDWAYKPESSPGSR</t>
  </si>
  <si>
    <t>422 Phosphorylation on T</t>
  </si>
  <si>
    <t>422T-TPALSPQRPLTTQQPQSGTLK</t>
  </si>
  <si>
    <t>426S-TPALSPQRPLTTQQPQSGTLK</t>
  </si>
  <si>
    <t>11 Phosphorylation on T:1 Phosphorylation on T</t>
  </si>
  <si>
    <t>432;422</t>
  </si>
  <si>
    <t>432 Phosphorylation on T:422 Phosphorylation on T</t>
  </si>
  <si>
    <t>432T-TPALSPQRPLTTQQPQSGTLK:422T-TPALSPQRPLTTQQPQSGTLK</t>
  </si>
  <si>
    <t>Q9DCS9</t>
  </si>
  <si>
    <t>NADH dehydrogenase [ubiquinone] 1 beta subcomplex subunit 10</t>
  </si>
  <si>
    <t>NDUBA_MOUSE</t>
  </si>
  <si>
    <t>Ndufb10</t>
  </si>
  <si>
    <t>21S-TPAPSPQTSLPNPITYLTK</t>
  </si>
  <si>
    <t>25S-TPAPSPQTSLPNPITYLTK</t>
  </si>
  <si>
    <t>Q8R081</t>
  </si>
  <si>
    <t>Heterogeneous nuclear ribonucleoprotein L</t>
  </si>
  <si>
    <t>HNRPL_MOUSE</t>
  </si>
  <si>
    <t>Hnrnpl</t>
  </si>
  <si>
    <t>98S-TPASPVVHIR</t>
  </si>
  <si>
    <t>O35310</t>
  </si>
  <si>
    <t>Heparan sulfate glucosamine 3-O-sulfotransferase 1</t>
  </si>
  <si>
    <t>HS3S1_MOUSE</t>
  </si>
  <si>
    <t>Hs3st1</t>
  </si>
  <si>
    <t>1 Phosphorylation on T:6 Phosphorylation on T</t>
  </si>
  <si>
    <t>124;129</t>
  </si>
  <si>
    <t>124 Phosphorylation on T:129 Phosphorylation on T</t>
  </si>
  <si>
    <t>124T-TPAYFTSPKVPER:129T-TPAYFTSPKVPER</t>
  </si>
  <si>
    <t>6 Phosphorylation on T:4 Phosphorylation on Y</t>
  </si>
  <si>
    <t>129;127</t>
  </si>
  <si>
    <t>129 Phosphorylation on T:127 Phosphorylation on Y</t>
  </si>
  <si>
    <t>129T-TPAYFTSPKVPER:127Y-TPAYFTSPKVPER</t>
  </si>
  <si>
    <t>366T-TPDIAQR</t>
  </si>
  <si>
    <t>Q3TDD9</t>
  </si>
  <si>
    <t>Protein phosphatase 1 regulatory subunit 21</t>
  </si>
  <si>
    <t>PPR21_MOUSE</t>
  </si>
  <si>
    <t>Ppp1r21</t>
  </si>
  <si>
    <t>652 Phosphorylation on T</t>
  </si>
  <si>
    <t>652T-TPDSEAPDVESR</t>
  </si>
  <si>
    <t>2417 Phosphorylation on S</t>
  </si>
  <si>
    <t>2417S-TPDSLEPSPLK</t>
  </si>
  <si>
    <t>2417;2413</t>
  </si>
  <si>
    <t>2417 Phosphorylation on S:2413 Phosphorylation on S</t>
  </si>
  <si>
    <t>2417S-TPDSLEPSPLK:2413S-TPDSLEPSPLK</t>
  </si>
  <si>
    <t>1928T-TPEDGGYTCEITEK</t>
  </si>
  <si>
    <t>3739 Phosphorylation on T</t>
  </si>
  <si>
    <t>3739T-TPEDISTPPEGTKPCLQTPVTSER</t>
  </si>
  <si>
    <t>3745;3739</t>
  </si>
  <si>
    <t>3745 Phosphorylation on T:3739 Phosphorylation on T</t>
  </si>
  <si>
    <t>3745T-TPEDISTPPEGTKPCLQTPVTSER:3739T-TPEDISTPPEGTKPCLQTPVTSER</t>
  </si>
  <si>
    <t>3745 Phosphorylation on T</t>
  </si>
  <si>
    <t>3745T-TPEDISTPPEGTKPCLQTPVTSER</t>
  </si>
  <si>
    <t>18 Phosphorylation on T:12 Phosphorylation on T</t>
  </si>
  <si>
    <t>3756;3750</t>
  </si>
  <si>
    <t>3756 Phosphorylation on T:3750 Phosphorylation on T</t>
  </si>
  <si>
    <t>3756T-TPEDISTPPEGTKPCLQTPVTSER:3750T-TPEDISTPPEGTKPCLQTPVTSER</t>
  </si>
  <si>
    <t>1945 Phosphorylation on T</t>
  </si>
  <si>
    <t>1945T-TPEEGGYSYEISEK</t>
  </si>
  <si>
    <t>641 Phosphorylation on S</t>
  </si>
  <si>
    <t>641S-TPEELDDSDFETEDFDVR</t>
  </si>
  <si>
    <t>640S-TPEELEDDSDFEQEDYDVR</t>
  </si>
  <si>
    <t>Q65CL1</t>
  </si>
  <si>
    <t>Catenin alpha-3</t>
  </si>
  <si>
    <t>CTNA3_MOUSE</t>
  </si>
  <si>
    <t>Ctnna3</t>
  </si>
  <si>
    <t>637S-TPEELEDVSDLEDDHEVR</t>
  </si>
  <si>
    <t>Q9DBQ7</t>
  </si>
  <si>
    <t>Protein-associating with the carboxyl-terminal domain of ezrin</t>
  </si>
  <si>
    <t>PACE1_MOUSE</t>
  </si>
  <si>
    <t>Scyl3</t>
  </si>
  <si>
    <t>153 Phosphorylation on T</t>
  </si>
  <si>
    <t>153T-TPEFLR</t>
  </si>
  <si>
    <t>Q8BY35</t>
  </si>
  <si>
    <t>FYVE, RhoGEF and PH domain-containing protein 2</t>
  </si>
  <si>
    <t>FGD2_MOUSE</t>
  </si>
  <si>
    <t>Fgd2</t>
  </si>
  <si>
    <t>654S-TPEGPDEEDVSD</t>
  </si>
  <si>
    <t>Q6NV72</t>
  </si>
  <si>
    <t>WD repeat and coiled-coil-containing protein</t>
  </si>
  <si>
    <t>WDCP_MOUSE</t>
  </si>
  <si>
    <t>Wdcp</t>
  </si>
  <si>
    <t>535S-TPEHTSTPELNSPQR</t>
  </si>
  <si>
    <t>535S-TPEHTSTPELNSPQRENLQK</t>
  </si>
  <si>
    <t>1092 Phosphorylation on T</t>
  </si>
  <si>
    <t>1092T-TPENSLIVTNPSSTQPNSAK</t>
  </si>
  <si>
    <t>279S-TPFHTSLHSGTSK</t>
  </si>
  <si>
    <t>282S-TPFHTSLHSGTSK</t>
  </si>
  <si>
    <t>Q9DAR7</t>
  </si>
  <si>
    <t>m7GpppX diphosphatase</t>
  </si>
  <si>
    <t>DCPS_MOUSE</t>
  </si>
  <si>
    <t>Dcps</t>
  </si>
  <si>
    <t>100S-TPFQVEHVAQLLTGSPELK</t>
  </si>
  <si>
    <t>1084 Phosphorylation on S</t>
  </si>
  <si>
    <t>1084S-TPGPPSSQGSPVDTQPAAQK</t>
  </si>
  <si>
    <t>790 Phosphorylation on T</t>
  </si>
  <si>
    <t>790T-TPIQAGGYGEFAAFK</t>
  </si>
  <si>
    <t>1519 Phosphorylation on S</t>
  </si>
  <si>
    <t>1519S-TPLENVPGNLSPIK</t>
  </si>
  <si>
    <t>1519S-TPLENVPGNLSPIKDPDR</t>
  </si>
  <si>
    <t>Q9QY01</t>
  </si>
  <si>
    <t>Serine/threonine-protein kinase ULK2</t>
  </si>
  <si>
    <t>ULK2_MOUSE</t>
  </si>
  <si>
    <t>Ulk2</t>
  </si>
  <si>
    <t>600S-TPLPTIIGSPTK</t>
  </si>
  <si>
    <t>572S-TPLSNSRSSLNAK:574S-TPLSNSRSSLNAK</t>
  </si>
  <si>
    <t>574S-TPLSNSRSSLNAK:575S-TPLSNSRSSLNAK</t>
  </si>
  <si>
    <t>Q6W8Q3</t>
  </si>
  <si>
    <t>Purkinje cell protein 4-like protein 1</t>
  </si>
  <si>
    <t>PC4L1_MOUSE</t>
  </si>
  <si>
    <t>Pcp4l1</t>
  </si>
  <si>
    <t>8T-TPPAANQASDPEEK</t>
  </si>
  <si>
    <t>165 Phosphorylation on T</t>
  </si>
  <si>
    <t>165T-TPPAEGQEK</t>
  </si>
  <si>
    <t>1 Phosphorylation on T:10 Phosphorylation on S:11 Phosphorylation on S</t>
  </si>
  <si>
    <t>146T-TPPAPKTPPSSGEPPK:155S-TPPAPKTPPSSGEPPK:156S-TPPAPKTPPSSGEPPK</t>
  </si>
  <si>
    <t>152T-TPPAPKTPPSSGEPPK</t>
  </si>
  <si>
    <t>11 Phosphorylation on S:1 Phosphorylation on T</t>
  </si>
  <si>
    <t>156S-TPPAPKTPPSSGEPPK:146T-TPPAPKTPPSSGEPPK</t>
  </si>
  <si>
    <t>156S-TPPAPKTPPSSGEPPK:155S-TPPAPKTPPSSGEPPK</t>
  </si>
  <si>
    <t>1 Phosphorylation on T:17 Phosphorylation on S</t>
  </si>
  <si>
    <t>146T-TPPAPKTPPSSGEPPKSGDR:162S-TPPAPKTPPSSGEPPKSGDR</t>
  </si>
  <si>
    <t>162S-TPPAPKTPPSSGEPPKSGDR:156S-TPPAPKTPPSSGEPPKSGDR</t>
  </si>
  <si>
    <t>17 Phosphorylation on S:1 Phosphorylation on T:11 Phosphorylation on S:10 Phosphorylation on S</t>
  </si>
  <si>
    <t>162S-TPPAPKTPPSSGEPPKSGDR:146T-TPPAPKTPPSSGEPPKSGDR:156S-TPPAPKTPPSSGEPPKSGDR:155S-TPPAPKTPPSSGEPPKSGDR</t>
  </si>
  <si>
    <t>1120T-TPPAVATDQK</t>
  </si>
  <si>
    <t>372T-TPPDTELHQEPVPADLVLK</t>
  </si>
  <si>
    <t>170 Phosphorylation on T</t>
  </si>
  <si>
    <t>170T-TPPGSGEPPK</t>
  </si>
  <si>
    <t>1109 Phosphorylation on T</t>
  </si>
  <si>
    <t>1109T-TPPLAIK</t>
  </si>
  <si>
    <t>6T-TPPLALVFR</t>
  </si>
  <si>
    <t>1079 Phosphorylation on T</t>
  </si>
  <si>
    <t>1079T-TPPLQQSPSVIR</t>
  </si>
  <si>
    <t>552 Phosphorylation on T</t>
  </si>
  <si>
    <t>552T-TPPMLRPVDPQIPQLVAVK</t>
  </si>
  <si>
    <t>Q5HZG4</t>
  </si>
  <si>
    <t>Transcription initiation factor TFIID subunit 3</t>
  </si>
  <si>
    <t>TAF3_MOUSE</t>
  </si>
  <si>
    <t>Taf3</t>
  </si>
  <si>
    <t>797 Phosphorylation on T</t>
  </si>
  <si>
    <t>797T-TPPPAPVPIPVR</t>
  </si>
  <si>
    <t>557T-TPPPVPPR</t>
  </si>
  <si>
    <t>1911 Phosphorylation on T</t>
  </si>
  <si>
    <t>1911T-TPPPYSVYER</t>
  </si>
  <si>
    <t>449 Phosphorylation on T</t>
  </si>
  <si>
    <t>449T-TPPQRPPPQGGPGQPQGMQPPGK</t>
  </si>
  <si>
    <t>1766S-TPPSNLSPIEDASPTEELR</t>
  </si>
  <si>
    <t>1772;1766</t>
  </si>
  <si>
    <t>1772 Phosphorylation on S:1766 Phosphorylation on S</t>
  </si>
  <si>
    <t>1772S-TPPSNLSPIEDASPTEELR:1766S-TPPSNLSPIEDASPTEELR</t>
  </si>
  <si>
    <t>1772S-TPPSNLSPIEDASPTEELR</t>
  </si>
  <si>
    <t>152T-TPPSSGEPPK</t>
  </si>
  <si>
    <t>1 Phosphorylation on T:25 Phosphorylation on T</t>
  </si>
  <si>
    <t>152T-TPPSSGEPPKSGDRSGYSSPGSPGTPGSR:176T-TPPSSGEPPKSGDRSGYSSPGSPGTPGSR</t>
  </si>
  <si>
    <t>162S-TPPSSGEPPKSGDRSGYSSPGSPGTPGSR:166S-TPPSSGEPPKSGDRSGYSSPGSPGTPGSR</t>
  </si>
  <si>
    <t>Q60710</t>
  </si>
  <si>
    <t>Deoxynucleoside triphosphate triphosphohydrolase SAMHD1</t>
  </si>
  <si>
    <t>SAMH1_MOUSE</t>
  </si>
  <si>
    <t>Samhd1</t>
  </si>
  <si>
    <t>52T-TPPSTPPATANLSADDDFQNTDLR</t>
  </si>
  <si>
    <t>1 Phosphorylation on T:5 Phosphorylation on T</t>
  </si>
  <si>
    <t>52 Phosphorylation on T:56 Phosphorylation on T</t>
  </si>
  <si>
    <t>52T-TPPSTPPATANLSADDDFQNTDLR:56T-TPPSTPPATANLSADDDFQNTDLR</t>
  </si>
  <si>
    <t>55S-TPPSTPPATANLSADDDFQNTDLR</t>
  </si>
  <si>
    <t>1101T-TPPTLFR</t>
  </si>
  <si>
    <t>2056T-TPPVALSSSR</t>
  </si>
  <si>
    <t>Q9D5V6</t>
  </si>
  <si>
    <t>Synapse-associated protein 1</t>
  </si>
  <si>
    <t>SYAP1_MOUSE</t>
  </si>
  <si>
    <t>Syap1</t>
  </si>
  <si>
    <t>262 Phosphorylation on T</t>
  </si>
  <si>
    <t>262T-TPPVVIK</t>
  </si>
  <si>
    <t>82T-TPQGIGLLAK</t>
  </si>
  <si>
    <t>1533S-TPQPCSRPASPEPELLPELDSK</t>
  </si>
  <si>
    <t>1537 Phosphorylation on S</t>
  </si>
  <si>
    <t>1537S-TPQPCSRPASPEPELLPELDSK</t>
  </si>
  <si>
    <t>1537;1533</t>
  </si>
  <si>
    <t>1537 Phosphorylation on S:1533 Phosphorylation on S</t>
  </si>
  <si>
    <t>1537S-TPQPCSRPASPEPELLPELDSK:1533S-TPQPCSRPASPEPELLPELDSK</t>
  </si>
  <si>
    <t>650S-TPQSLEMMAIESPPPSEPAAAECQSPK</t>
  </si>
  <si>
    <t>335S-TPRPGSAESALSVQR</t>
  </si>
  <si>
    <t>111S-TPSDTGHSPIGFCPGSDEDFTR</t>
  </si>
  <si>
    <t>Q61161</t>
  </si>
  <si>
    <t>Mitogen-activated protein kinase kinase kinase kinase 2</t>
  </si>
  <si>
    <t>M4K2_MOUSE</t>
  </si>
  <si>
    <t>Map4k2</t>
  </si>
  <si>
    <t>328S-TPSEIQFHQVK</t>
  </si>
  <si>
    <t>465 Phosphorylation on T</t>
  </si>
  <si>
    <t>465T-TPSELHNDNFSLSTIAEGSHPNVR</t>
  </si>
  <si>
    <t>475S-TPSELHNDNFSLSTIAEGSHPNVR</t>
  </si>
  <si>
    <t>774S-TPSFTSEWEEIDK</t>
  </si>
  <si>
    <t>P54731</t>
  </si>
  <si>
    <t>FAS-associated factor 1</t>
  </si>
  <si>
    <t>FAF1_MOUSE</t>
  </si>
  <si>
    <t>Faf1</t>
  </si>
  <si>
    <t>581S-TPSGEFLER</t>
  </si>
  <si>
    <t>1080;1082</t>
  </si>
  <si>
    <t>1080 Phosphorylation on S:1082 Phosphorylation on S</t>
  </si>
  <si>
    <t>1080S-TPSISPVR:1082S-TPSISPVR</t>
  </si>
  <si>
    <t>1082 Phosphorylation on S</t>
  </si>
  <si>
    <t>1082S-TPSISPVR</t>
  </si>
  <si>
    <t>5 Phosphorylation on S:10 Phosphorylation on S:3 Phosphorylation on S</t>
  </si>
  <si>
    <t>1082;1087;1080</t>
  </si>
  <si>
    <t>1082 Phosphorylation on S:1087 Phosphorylation on S:1080 Phosphorylation on S</t>
  </si>
  <si>
    <t>1082S-TPSISPVRVSPNNR:1087S-TPSISPVRVSPNNR:1080S-TPSISPVRVSPNNR</t>
  </si>
  <si>
    <t>1087;1082</t>
  </si>
  <si>
    <t>1087 Phosphorylation on S:1082 Phosphorylation on S</t>
  </si>
  <si>
    <t>1087S-TPSISPVRVSPNNR:1082S-TPSISPVRVSPNNR</t>
  </si>
  <si>
    <t>1087S-TPSISPVRVSPNNR</t>
  </si>
  <si>
    <t>185S-TPSLPTPPTR</t>
  </si>
  <si>
    <t>188T-TPSLPTPPTR</t>
  </si>
  <si>
    <t>6 Phosphorylation on T:1 Phosphorylation on T</t>
  </si>
  <si>
    <t>188T-TPSLPTPPTR:183T-TPSLPTPPTR</t>
  </si>
  <si>
    <t>183T-TPSLPTPPTREPK:188T-TPSLPTPPTREPK</t>
  </si>
  <si>
    <t>185S-TPSLPTPPTREPK</t>
  </si>
  <si>
    <t>188T-TPSLPTPPTREPK</t>
  </si>
  <si>
    <t>850S-TPSPFEDR</t>
  </si>
  <si>
    <t>40S-TPSPGEQQQVQEVK</t>
  </si>
  <si>
    <t>202T-TPSPKEEDEEAESPPEK:214S-TPSPKEEDEEAESPPEK</t>
  </si>
  <si>
    <t>202 Phosphorylation on T</t>
  </si>
  <si>
    <t>202T-TPSPKEEDEEAESPPEK</t>
  </si>
  <si>
    <t>204S-TPSPKEEDEEAESPPEK</t>
  </si>
  <si>
    <t>204;214</t>
  </si>
  <si>
    <t>204 Phosphorylation on S:214 Phosphorylation on S</t>
  </si>
  <si>
    <t>204S-TPSPKEEDEEAESPPEK:214S-TPSPKEEDEEAESPPEK</t>
  </si>
  <si>
    <t>214S-TPSPKEEDEEAESPPEK</t>
  </si>
  <si>
    <t>204S-TPSPKEEDEEAESPPEKK:214S-TPSPKEEDEEAESPPEKK</t>
  </si>
  <si>
    <t>214S-TPSPKEEDEEAESPPEKK</t>
  </si>
  <si>
    <t>523 Phosphorylation on T</t>
  </si>
  <si>
    <t>523T-TPSPPEPEPAGTAQK</t>
  </si>
  <si>
    <t>3 Phosphorylation on S:1 Phosphorylation on T</t>
  </si>
  <si>
    <t>525 Phosphorylation on S:523 Phosphorylation on T</t>
  </si>
  <si>
    <t>525S-TPSPPEPEPAGTAQK:523T-TPSPPEPEPAGTAQK</t>
  </si>
  <si>
    <t>525S-TPSPPEPEPAGTAQK</t>
  </si>
  <si>
    <t>A2RTL5</t>
  </si>
  <si>
    <t>Arginine/serine-rich coiled-coil protein 2</t>
  </si>
  <si>
    <t>RSRC2_MOUSE</t>
  </si>
  <si>
    <t>Rsrc2</t>
  </si>
  <si>
    <t>163S-TPSPPPFR</t>
  </si>
  <si>
    <t>1180 Phosphorylation on T</t>
  </si>
  <si>
    <t>1180T-TPSQEGCQDLTQEQR</t>
  </si>
  <si>
    <t>1182S-TPSQEGCQDLTQEQR</t>
  </si>
  <si>
    <t>29S-TPSSEEISPTK</t>
  </si>
  <si>
    <t>34S-TPSSEEISPTK</t>
  </si>
  <si>
    <t>3050 Phosphorylation on T</t>
  </si>
  <si>
    <t>3050T-TPTEEGTPTSEQNPFLFQEGK</t>
  </si>
  <si>
    <t>431T-TPTPEPAEVETR</t>
  </si>
  <si>
    <t>431T-TPTPEPAEVETRK</t>
  </si>
  <si>
    <t>Q6PDQ2</t>
  </si>
  <si>
    <t>Chromodomain-helicase-DNA-binding protein 4</t>
  </si>
  <si>
    <t>CHD4_MOUSE</t>
  </si>
  <si>
    <t>Chd4</t>
  </si>
  <si>
    <t>1533 Phosphorylation on T</t>
  </si>
  <si>
    <t>1533T-TPTPSTPGDTQPNTPAPVPPAEDGIK</t>
  </si>
  <si>
    <t>2950 Phosphorylation on T</t>
  </si>
  <si>
    <t>2950T-TPTSVNQTPIETNEFPQLPEGLEK</t>
  </si>
  <si>
    <t>Q6P9S0</t>
  </si>
  <si>
    <t>Protein MTSS 2</t>
  </si>
  <si>
    <t>MTSS2_MOUSE</t>
  </si>
  <si>
    <t>Mtss2</t>
  </si>
  <si>
    <t>564 Phosphorylation on S</t>
  </si>
  <si>
    <t>564S-TPTVPDSPGYVGPTR</t>
  </si>
  <si>
    <t>Q91W69</t>
  </si>
  <si>
    <t>Epsin-3</t>
  </si>
  <si>
    <t>EPN3_MOUSE</t>
  </si>
  <si>
    <t>Epn3</t>
  </si>
  <si>
    <t>387S-TPVLPSGPPIADPWAPSSPTR</t>
  </si>
  <si>
    <t>20T-TPVQSQQPSATTPSGADEK</t>
  </si>
  <si>
    <t>Q8CGQ8</t>
  </si>
  <si>
    <t>Sodium/potassium/calcium exchanger 4</t>
  </si>
  <si>
    <t>NCKX4_MOUSE</t>
  </si>
  <si>
    <t>Slc24a4</t>
  </si>
  <si>
    <t>315S-TPVVMVDEILSSSPPK</t>
  </si>
  <si>
    <t>Q60596</t>
  </si>
  <si>
    <t>DNA repair protein XRCC1</t>
  </si>
  <si>
    <t>XRCC1_MOUSE</t>
  </si>
  <si>
    <t>Xrcc1</t>
  </si>
  <si>
    <t>1 Phosphorylation on T:14 Phosphorylation on T</t>
  </si>
  <si>
    <t>439;452</t>
  </si>
  <si>
    <t>439 Phosphorylation on T:452 Phosphorylation on T</t>
  </si>
  <si>
    <t>439T-TQAAGPSSPPRPPTPK:452T-TQAAGPSSPPRPPTPK</t>
  </si>
  <si>
    <t>445;446</t>
  </si>
  <si>
    <t>445 Phosphorylation on S:446 Phosphorylation on S</t>
  </si>
  <si>
    <t>445S-TQAAGPSSPPRPPTPK:446S-TQAAGPSSPPRPPTPK</t>
  </si>
  <si>
    <t>A2ADY9</t>
  </si>
  <si>
    <t>Protein DDI1 homolog 2</t>
  </si>
  <si>
    <t>DDI2_MOUSE</t>
  </si>
  <si>
    <t>Ddi2</t>
  </si>
  <si>
    <t>121;127</t>
  </si>
  <si>
    <t>121 Phosphorylation on S:127 Phosphorylation on S</t>
  </si>
  <si>
    <t>121S-TQAQHSSPGEMASSPQGLDNPALLR:127S-TQAQHSSPGEMASSPQGLDNPALLR</t>
  </si>
  <si>
    <t>121S-TQAQHSSPGEMASSPQGLDNPALLR</t>
  </si>
  <si>
    <t>128S-TQAQHSSPGEMASSPQGLDNPALLR</t>
  </si>
  <si>
    <t>211T-TQDENPVVHFFK</t>
  </si>
  <si>
    <t>Q6Q477</t>
  </si>
  <si>
    <t>Plasma membrane calcium-transporting ATPase 4</t>
  </si>
  <si>
    <t>AT2B4_MOUSE</t>
  </si>
  <si>
    <t>Atp2b4</t>
  </si>
  <si>
    <t>329S-TQDGVALEIQPLNSQEGLDSEDK</t>
  </si>
  <si>
    <t>3718 Phosphorylation on T</t>
  </si>
  <si>
    <t>3718T-TQDQQEYYVTTPGAEVEDPQK</t>
  </si>
  <si>
    <t>46;44</t>
  </si>
  <si>
    <t>46 Phosphorylation on S:44 Phosphorylation on S</t>
  </si>
  <si>
    <t>46S-TQESCGIAPLTPSQSPKPEAR:44S-TQESCGIAPLTPSQSPKPEAR</t>
  </si>
  <si>
    <t>46S-TQESCGIAPLTPSQSPKPEAR</t>
  </si>
  <si>
    <t>259S-TQFLSPTQNESLLEENPEK</t>
  </si>
  <si>
    <t>360S-TQLVSNLK</t>
  </si>
  <si>
    <t>543 Phosphorylation on T</t>
  </si>
  <si>
    <t>543T-TQLWASEPGTPPVPTSLPSQNPILK</t>
  </si>
  <si>
    <t>E9Q7G0</t>
  </si>
  <si>
    <t>Nuclear mitotic apparatus protein 1</t>
  </si>
  <si>
    <t>NUMA1_MOUSE</t>
  </si>
  <si>
    <t>Numa1</t>
  </si>
  <si>
    <t>1739 Phosphorylation on S</t>
  </si>
  <si>
    <t>1739S-TQPDGTSVPGEPASPISQR</t>
  </si>
  <si>
    <t>1378 Phosphorylation on S</t>
  </si>
  <si>
    <t>1378S-TQPQKVSPEQPQDQQK</t>
  </si>
  <si>
    <t>P31786</t>
  </si>
  <si>
    <t>Acyl-CoA-binding protein</t>
  </si>
  <si>
    <t>ACBP_MOUSE</t>
  </si>
  <si>
    <t>Dbi</t>
  </si>
  <si>
    <t>29 Phosphorylation on Y</t>
  </si>
  <si>
    <t>29Y-TQPTDEEMLFIYSHFK</t>
  </si>
  <si>
    <t>284S-TQSDDSGDDDEEPAAPADNSELHHTLK</t>
  </si>
  <si>
    <t>520S-TQSIYDDK</t>
  </si>
  <si>
    <t>1080S-TQSLSALPK</t>
  </si>
  <si>
    <t>554S-TQSSGQDGRPQEEPHAEDLQK</t>
  </si>
  <si>
    <t>555;554</t>
  </si>
  <si>
    <t>555 Phosphorylation on S:554 Phosphorylation on S</t>
  </si>
  <si>
    <t>555S-TQSSGQDGRPQEEPHAEDLQK:554S-TQSSGQDGRPQEEPHAEDLQK</t>
  </si>
  <si>
    <t>507 Phosphorylation on T</t>
  </si>
  <si>
    <t>507T-TQTPPLGQTPQLGLK</t>
  </si>
  <si>
    <t>1719 Phosphorylation on S</t>
  </si>
  <si>
    <t>1719S-TQVLSPDSLFTAK</t>
  </si>
  <si>
    <t>Q8K386</t>
  </si>
  <si>
    <t>Ras-related protein Rab-15</t>
  </si>
  <si>
    <t>RAB15_MOUSE</t>
  </si>
  <si>
    <t>Rab15</t>
  </si>
  <si>
    <t>185S-TRASNELALAELEEDEGKPEGPANSSK</t>
  </si>
  <si>
    <t>122S-TREQESSGEEDNDLSPEER:123S-TREQESSGEEDNDLSPEER</t>
  </si>
  <si>
    <t>122;131;123</t>
  </si>
  <si>
    <t>122 Phosphorylation on S:131 Phosphorylation on S:123 Phosphorylation on S</t>
  </si>
  <si>
    <t>122S-TREQESSGEEDNDLSPEER:131S-TREQESSGEEDNDLSPEER:123S-TREQESSGEEDNDLSPEER</t>
  </si>
  <si>
    <t>123S-TREQESSGEEDNDLSPEER</t>
  </si>
  <si>
    <t>123S-TREQESSGEEDNDLSPEER:131S-TREQESSGEEDNDLSPEER</t>
  </si>
  <si>
    <t>582S-TRLSPPR</t>
  </si>
  <si>
    <t>530S-TRPSQLPVSDQTSPCK</t>
  </si>
  <si>
    <t>Q8K296</t>
  </si>
  <si>
    <t>Myotubularin-related protein 3</t>
  </si>
  <si>
    <t>MTMR3_MOUSE</t>
  </si>
  <si>
    <t>Mtmr3</t>
  </si>
  <si>
    <t>613S-TRSFDNLTTTCENMVPLASR</t>
  </si>
  <si>
    <t>Q3UJB9</t>
  </si>
  <si>
    <t>Enhancer of mRNA-decapping protein 4</t>
  </si>
  <si>
    <t>EDC4_MOUSE</t>
  </si>
  <si>
    <t>Edc4</t>
  </si>
  <si>
    <t>731 Phosphorylation on T</t>
  </si>
  <si>
    <t>731T-TRSPDVISSASTALSQDIPEIASEALSR</t>
  </si>
  <si>
    <t>520S-TRSPSPTLGESLAPR:522S-TRSPSPTLGESLAPR</t>
  </si>
  <si>
    <t>353S-TRSWESSSPVDRPELEAASPTTR</t>
  </si>
  <si>
    <t>807 Phosphorylation on Y</t>
  </si>
  <si>
    <t>807Y-TRYGSQEHPIGDK</t>
  </si>
  <si>
    <t>809S-TRYGSQEHPIGDK</t>
  </si>
  <si>
    <t>23S-TSAASPPVVPSAEQPRPIVEEELSK</t>
  </si>
  <si>
    <t>614S-TSALLFSSDEEDQWNIADSHTK</t>
  </si>
  <si>
    <t>744S-TSASDVDADNNHLGAEVA</t>
  </si>
  <si>
    <t>196S-TSASIGSLCADAR</t>
  </si>
  <si>
    <t>199S-TSASIGSLCADAR</t>
  </si>
  <si>
    <t>194S-TSASIGSLCADAR</t>
  </si>
  <si>
    <t>193 Phosphorylation on T</t>
  </si>
  <si>
    <t>193T-TSASIGSLCADAR</t>
  </si>
  <si>
    <t>878 Phosphorylation on T</t>
  </si>
  <si>
    <t>878T-TSATAPAGGEQDRTESTETGAR</t>
  </si>
  <si>
    <t>3071 Phosphorylation on S</t>
  </si>
  <si>
    <t>3071S-TSCLYNDPEMSSMEK</t>
  </si>
  <si>
    <t>435;439</t>
  </si>
  <si>
    <t>435 Phosphorylation on S:439 Phosphorylation on S</t>
  </si>
  <si>
    <t>435S-TSDLSPEGSPMHVVCSQQSR:439S-TSDLSPEGSPMHVVCSQQSR</t>
  </si>
  <si>
    <t>435S-TSDLSPEGSPMHVVCSQQSR</t>
  </si>
  <si>
    <t>1975 Phosphorylation on S</t>
  </si>
  <si>
    <t>1975S-TSDVNDTQPPQSE</t>
  </si>
  <si>
    <t>282S-TSETSISPPGSSIGSPNR</t>
  </si>
  <si>
    <t>1069S-TSFPLIR</t>
  </si>
  <si>
    <t>1179S-TSFSVGSDDELGPIR</t>
  </si>
  <si>
    <t>1179S-TSFSVGSDDELGPIRK</t>
  </si>
  <si>
    <t>511 Phosphorylation on T</t>
  </si>
  <si>
    <t>511T-TSGNQDEILVIR</t>
  </si>
  <si>
    <t>35T-TSGPPVSELITK</t>
  </si>
  <si>
    <t>36S-TSGPPVSELITK</t>
  </si>
  <si>
    <t>44T-TSGVVQGVASVAEK</t>
  </si>
  <si>
    <t>45S-TSGVVQGVASVAEK</t>
  </si>
  <si>
    <t>53S-TSGVVQGVASVAEK</t>
  </si>
  <si>
    <t>219T-TSIAIDTIINQK</t>
  </si>
  <si>
    <t>1472 Phosphorylation on S</t>
  </si>
  <si>
    <t>1472S-TSIGSSSSEEYK</t>
  </si>
  <si>
    <t>1117 Phosphorylation on T</t>
  </si>
  <si>
    <t>1117T-TSIHNFMAHPEFR</t>
  </si>
  <si>
    <t>1118S-TSIHNFMAHPEFR</t>
  </si>
  <si>
    <t>163S-TSINSLR</t>
  </si>
  <si>
    <t>1196S-TSISDPPESPPLLPPREPVR</t>
  </si>
  <si>
    <t>333S-TSISGNWK</t>
  </si>
  <si>
    <t>29S-TSLADQEEVR</t>
  </si>
  <si>
    <t>162S-TSLASLR</t>
  </si>
  <si>
    <t>Q61144</t>
  </si>
  <si>
    <t>Presenilin-2</t>
  </si>
  <si>
    <t>PSN2_MOUSE</t>
  </si>
  <si>
    <t>Psen2</t>
  </si>
  <si>
    <t>25S-TSLMSAESPTSR</t>
  </si>
  <si>
    <t>170;167</t>
  </si>
  <si>
    <t>170 Phosphorylation on S:167 Phosphorylation on S</t>
  </si>
  <si>
    <t>170S-TSLPDAPVGMSPESPSDPR:167S-TSLPDAPVGMSPESPSDPR</t>
  </si>
  <si>
    <t>317 Phosphorylation on T</t>
  </si>
  <si>
    <t>317T-TSLPPISPGR</t>
  </si>
  <si>
    <t>318S-TSLPPISPGR</t>
  </si>
  <si>
    <t>327 Phosphorylation on Y</t>
  </si>
  <si>
    <t>327Y-TSLPPISPGRYSPIPK</t>
  </si>
  <si>
    <t>11 Phosphorylation on Y:1 Phosphorylation on T</t>
  </si>
  <si>
    <t>327;317</t>
  </si>
  <si>
    <t>327 Phosphorylation on Y:317 Phosphorylation on T</t>
  </si>
  <si>
    <t>327Y-TSLPPISPGRYSPIPK:317T-TSLPPISPGRYSPIPK</t>
  </si>
  <si>
    <t>328S-TSLPPISPGRYSPIPK</t>
  </si>
  <si>
    <t>892S-TSLPQHVMEPPVGAAAAGTSGSSLDSFSK</t>
  </si>
  <si>
    <t>895S-TSLPQHVMEPPVGAAAAGTSGSSLDSFSK</t>
  </si>
  <si>
    <t>535T-TSLPSPMFSR</t>
  </si>
  <si>
    <t>539S-TSLPSPMFSR</t>
  </si>
  <si>
    <t>493S-TSLTPSSQDDSNQEDDGQPSSPK</t>
  </si>
  <si>
    <t>551 Phosphorylation on T</t>
  </si>
  <si>
    <t>551T-TSMGGTQQQFVEGVR</t>
  </si>
  <si>
    <t>2882 Phosphorylation on S</t>
  </si>
  <si>
    <t>2882S-TSPADHGGSVGSESGGSAVDSVAGEHSVSGR</t>
  </si>
  <si>
    <t>2892;2894</t>
  </si>
  <si>
    <t>2892 Phosphorylation on S:2894 Phosphorylation on S</t>
  </si>
  <si>
    <t>2892S-TSPADHGGSVGSESGGSAVDSVAGEHSVSGR:2894S-TSPADHGGSVGSESGGSAVDSVAGEHSVSGR</t>
  </si>
  <si>
    <t>636S-TSPAGGTWSSVVSGVPR</t>
  </si>
  <si>
    <t>653S-TSPAGGTWSSVVSGVPRLSPK</t>
  </si>
  <si>
    <t>1049S-TSPCQSPTVPEYSAPSLPIRPSR</t>
  </si>
  <si>
    <t>1049;1053</t>
  </si>
  <si>
    <t>1049 Phosphorylation on S:1053 Phosphorylation on S</t>
  </si>
  <si>
    <t>1049S-TSPCQSPTVPEYSAPSLPIRPSR:1053S-TSPCQSPTVPEYSAPSLPIRPSR</t>
  </si>
  <si>
    <t>1053 Phosphorylation on S</t>
  </si>
  <si>
    <t>1053S-TSPCQSPTVPEYSAPSLPIRPSR</t>
  </si>
  <si>
    <t>499S-TSPDTDSEMLIDQSPSDDK</t>
  </si>
  <si>
    <t>26S-TSPDTLR</t>
  </si>
  <si>
    <t>985 Phosphorylation on T</t>
  </si>
  <si>
    <t>985T-TSPEPQRENASPAPGTTAEEAMSR</t>
  </si>
  <si>
    <t>986S-TSPEPQRENASPAPGTTAEEAMSR</t>
  </si>
  <si>
    <t>995;986</t>
  </si>
  <si>
    <t>995 Phosphorylation on S:986 Phosphorylation on S</t>
  </si>
  <si>
    <t>995S-TSPEPQRENASPAPGTTAEEAMSR:986S-TSPEPQRENASPAPGTTAEEAMSR</t>
  </si>
  <si>
    <t>995S-TSPEPQRENASPAPGTTAEEAMSR</t>
  </si>
  <si>
    <t>410S-TSPFPILLSFENHVDSPK</t>
  </si>
  <si>
    <t>417S-TSPFPILLSFENHVDSPK</t>
  </si>
  <si>
    <t>358S-TSPGRADLPGSSSTFTK</t>
  </si>
  <si>
    <t>72S-TSPGRGPLGVALAR</t>
  </si>
  <si>
    <t>666 Phosphorylation on T</t>
  </si>
  <si>
    <t>666T-TSPIPESSPAPFPFPEAPGSLPSSSAPR</t>
  </si>
  <si>
    <t>2350 Phosphorylation on T</t>
  </si>
  <si>
    <t>2350T-TSPLMLDR</t>
  </si>
  <si>
    <t>2351 Phosphorylation on S</t>
  </si>
  <si>
    <t>2351S-TSPLMLDR</t>
  </si>
  <si>
    <t>Q8BH70</t>
  </si>
  <si>
    <t>F-box/LRR-repeat protein 4</t>
  </si>
  <si>
    <t>FBXL4_MOUSE</t>
  </si>
  <si>
    <t>Fbxl4</t>
  </si>
  <si>
    <t>44T-TSPLNAEVVQYAK</t>
  </si>
  <si>
    <t>1106;1110</t>
  </si>
  <si>
    <t>1106 Phosphorylation on S:1110 Phosphorylation on S</t>
  </si>
  <si>
    <t>1106S-TSPLTSPTNCSHGGLSPSR:1110S-TSPLTSPTNCSHGGLSPSR</t>
  </si>
  <si>
    <t>65 Phosphorylation on T</t>
  </si>
  <si>
    <t>65T-TSPNEGLSGNPADLER</t>
  </si>
  <si>
    <t>345 Phosphorylation on T</t>
  </si>
  <si>
    <t>345T-TSPPTPAMYK</t>
  </si>
  <si>
    <t>560S-TSPQAPGLVASIR</t>
  </si>
  <si>
    <t>331T-TSPQELSEEVSR</t>
  </si>
  <si>
    <t>332S-TSPQELSEEVSR</t>
  </si>
  <si>
    <t>685T-TSPQLSENLGTSDLELPAIPR</t>
  </si>
  <si>
    <t>695 Phosphorylation on T</t>
  </si>
  <si>
    <t>695T-TSPQLSENLGTSDLELPAIPR</t>
  </si>
  <si>
    <t>P13808</t>
  </si>
  <si>
    <t>Anion exchange protein 2</t>
  </si>
  <si>
    <t>B3A2_MOUSE</t>
  </si>
  <si>
    <t>Slc4a2</t>
  </si>
  <si>
    <t>172;170</t>
  </si>
  <si>
    <t>172 Phosphorylation on S:170 Phosphorylation on S</t>
  </si>
  <si>
    <t>172S-TSPSPPTQTPHQEAAPR:170S-TSPSPPTQTPHQEAAPR</t>
  </si>
  <si>
    <t>342 Phosphorylation on T</t>
  </si>
  <si>
    <t>342T-TSPSSSPASLSR</t>
  </si>
  <si>
    <t>1192S-TSPTSGEGTRPGGIIHVYGDDSSDK</t>
  </si>
  <si>
    <t>101 Phosphorylation on T</t>
  </si>
  <si>
    <t>101T-TSPTVATQTGASVTSTR</t>
  </si>
  <si>
    <t>102S-TSPTVATQTGASVTSTR</t>
  </si>
  <si>
    <t>2104 Phosphorylation on T</t>
  </si>
  <si>
    <t>2104T-TSPVSFMSR</t>
  </si>
  <si>
    <t>982;994</t>
  </si>
  <si>
    <t>982 Phosphorylation on T:994 Phosphorylation on S</t>
  </si>
  <si>
    <t>982T-TSPVVAPTSEPSSPLHTQLLK:994S-TSPVVAPTSEPSSPLHTQLLK</t>
  </si>
  <si>
    <t>990S-TSPVVAPTSEPSSPLHTQLLK</t>
  </si>
  <si>
    <t>993;990</t>
  </si>
  <si>
    <t>993 Phosphorylation on S:990 Phosphorylation on S</t>
  </si>
  <si>
    <t>993S-TSPVVAPTSEPSSPLHTQLLK:990S-TSPVVAPTSEPSSPLHTQLLK</t>
  </si>
  <si>
    <t>994 Phosphorylation on S</t>
  </si>
  <si>
    <t>994S-TSPVVAPTSEPSSPLHTQLLK</t>
  </si>
  <si>
    <t>764S-TSPYGVPGSPATR:771S-TSPYGVPGSPATR</t>
  </si>
  <si>
    <t>764S-TSPYGVPGSPATR</t>
  </si>
  <si>
    <t>61 Phosphorylation on T</t>
  </si>
  <si>
    <t>61T-TSQGFGFTLR</t>
  </si>
  <si>
    <t>62S-TSQGFGFTLR</t>
  </si>
  <si>
    <t>96 Phosphorylation on T</t>
  </si>
  <si>
    <t>96T-TSRFTPPAFIRPTR</t>
  </si>
  <si>
    <t>100T-TSRFTPPAFIRPTR</t>
  </si>
  <si>
    <t>Q91XS1</t>
  </si>
  <si>
    <t>Myotubularin-related protein 4</t>
  </si>
  <si>
    <t>MTMR4_MOUSE</t>
  </si>
  <si>
    <t>Mtmr4</t>
  </si>
  <si>
    <t>629S-TSSDPNLNNHSQEVR</t>
  </si>
  <si>
    <t>1 Phosphorylation on T:19 Phosphorylation on S</t>
  </si>
  <si>
    <t>278;296</t>
  </si>
  <si>
    <t>278 Phosphorylation on T:296 Phosphorylation on S</t>
  </si>
  <si>
    <t>278T-TSSESIVSVPASSTSGSPSR:296S-TSSESIVSVPASSTSGSPSR</t>
  </si>
  <si>
    <t>278T-TSSESIVSVPASSTSGSPSR</t>
  </si>
  <si>
    <t>279S-TSSESIVSVPASSTSGSPSR</t>
  </si>
  <si>
    <t>294S-TSSESIVSVPASSTSGSPSR</t>
  </si>
  <si>
    <t>395 Phosphorylation on T</t>
  </si>
  <si>
    <t>395T-TSSESIYSRPGSSIPGSPGHTIYAK</t>
  </si>
  <si>
    <t>397;396</t>
  </si>
  <si>
    <t>397 Phosphorylation on S:396 Phosphorylation on S</t>
  </si>
  <si>
    <t>397S-TSSESIYSRPGSSIPGSPGHTIYAK:396S-TSSESIYSRPGSSIPGSPGHTIYAK</t>
  </si>
  <si>
    <t>17 Phosphorylation on S:1 Phosphorylation on T</t>
  </si>
  <si>
    <t>411;395</t>
  </si>
  <si>
    <t>411 Phosphorylation on S:395 Phosphorylation on T</t>
  </si>
  <si>
    <t>411S-TSSESIYSRPGSSIPGSPGHTIYAK:395T-TSSESIYSRPGSSIPGSPGHTIYAK</t>
  </si>
  <si>
    <t>411S-TSSESIYSRPGSSIPGSPGHTIYAK</t>
  </si>
  <si>
    <t>2 Phosphorylation on S:3 Phosphorylation on S:6 Phosphorylation on S</t>
  </si>
  <si>
    <t>2159;2160;2163</t>
  </si>
  <si>
    <t>2159 Phosphorylation on S:2160 Phosphorylation on S:2163 Phosphorylation on S</t>
  </si>
  <si>
    <t>2159S-TSSKESSPVPSPTLDR:2160S-TSSKESSPVPSPTLDR:2163S-TSSKESSPVPSPTLDR</t>
  </si>
  <si>
    <t>6 Phosphorylation on S:7 Phosphorylation on S:11 Phosphorylation on S:1 Phosphorylation on T</t>
  </si>
  <si>
    <t>2163;2164;2168;2158</t>
  </si>
  <si>
    <t>2163 Phosphorylation on S:2164 Phosphorylation on S:2168 Phosphorylation on S:2158 Phosphorylation on T</t>
  </si>
  <si>
    <t>2163S-TSSKESSPVPSPTLDR:2164S-TSSKESSPVPSPTLDR:2168S-TSSKESSPVPSPTLDR:2158T-TSSKESSPVPSPTLDR</t>
  </si>
  <si>
    <t>6 Phosphorylation on S:3 Phosphorylation on S:7 Phosphorylation on S:11 Phosphorylation on S</t>
  </si>
  <si>
    <t>2163;2160;2164;2168</t>
  </si>
  <si>
    <t>2163 Phosphorylation on S:2160 Phosphorylation on S:2164 Phosphorylation on S:2168 Phosphorylation on S</t>
  </si>
  <si>
    <t>2163S-TSSKESSPVPSPTLDR:2160S-TSSKESSPVPSPTLDR:2164S-TSSKESSPVPSPTLDR:2168S-TSSKESSPVPSPTLDR</t>
  </si>
  <si>
    <t>1 Phosphorylation on T:6 Phosphorylation on S:11 Phosphorylation on S:7 Phosphorylation on S</t>
  </si>
  <si>
    <t>2158;2163;2168;2164</t>
  </si>
  <si>
    <t>2158 Phosphorylation on T:2163 Phosphorylation on S:2168 Phosphorylation on S:2164 Phosphorylation on S</t>
  </si>
  <si>
    <t>2158T-TSSKESSPVPSPTLDRK:2163S-TSSKESSPVPSPTLDRK:2168S-TSSKESSPVPSPTLDRK:2164S-TSSKESSPVPSPTLDRK</t>
  </si>
  <si>
    <t>3 Phosphorylation on S:6 Phosphorylation on S:2 Phosphorylation on S</t>
  </si>
  <si>
    <t>2160;2163;2159</t>
  </si>
  <si>
    <t>2160 Phosphorylation on S:2163 Phosphorylation on S:2159 Phosphorylation on S</t>
  </si>
  <si>
    <t>2160S-TSSKESSPVPSPTLDRK:2163S-TSSKESSPVPSPTLDRK:2159S-TSSKESSPVPSPTLDRK</t>
  </si>
  <si>
    <t>3 Phosphorylation on S:7 Phosphorylation on S:6 Phosphorylation on S</t>
  </si>
  <si>
    <t>2160;2164;2163</t>
  </si>
  <si>
    <t>2160 Phosphorylation on S:2164 Phosphorylation on S:2163 Phosphorylation on S</t>
  </si>
  <si>
    <t>2160S-TSSKESSPVPSPTLDRK:2164S-TSSKESSPVPSPTLDRK:2163S-TSSKESSPVPSPTLDRK</t>
  </si>
  <si>
    <t>7 Phosphorylation on S:11 Phosphorylation on S:1 Phosphorylation on T</t>
  </si>
  <si>
    <t>2164;2168;2158</t>
  </si>
  <si>
    <t>2164 Phosphorylation on S:2168 Phosphorylation on S:2158 Phosphorylation on T</t>
  </si>
  <si>
    <t>2164S-TSSKESSPVPSPTLDRK:2168S-TSSKESSPVPSPTLDRK:2158T-TSSKESSPVPSPTLDRK</t>
  </si>
  <si>
    <t>11 Phosphorylation on S:3 Phosphorylation on S:6 Phosphorylation on S:7 Phosphorylation on S</t>
  </si>
  <si>
    <t>2168;2160;2163;2164</t>
  </si>
  <si>
    <t>2168 Phosphorylation on S:2160 Phosphorylation on S:2163 Phosphorylation on S:2164 Phosphorylation on S</t>
  </si>
  <si>
    <t>2168S-TSSKESSPVPSPTLDRK:2160S-TSSKESSPVPSPTLDRK:2163S-TSSKESSPVPSPTLDRK:2164S-TSSKESSPVPSPTLDRK</t>
  </si>
  <si>
    <t>Q8BL80</t>
  </si>
  <si>
    <t>Rho GTPase-activating protein 22</t>
  </si>
  <si>
    <t>RHG22_MOUSE</t>
  </si>
  <si>
    <t>Arhgap22</t>
  </si>
  <si>
    <t>397S-TSSLDGPAAAVLSR</t>
  </si>
  <si>
    <t>Q69ZI1</t>
  </si>
  <si>
    <t>E3 ubiquitin-protein ligase SH3RF1</t>
  </si>
  <si>
    <t>SH3R1_MOUSE</t>
  </si>
  <si>
    <t>Sh3rf1</t>
  </si>
  <si>
    <t>805S-TSSLDSAVPIAPPPR</t>
  </si>
  <si>
    <t>808S-TSSLDSAVPIAPPPR</t>
  </si>
  <si>
    <t>163S-TSSLDTITGPYLTGQWPR</t>
  </si>
  <si>
    <t>216S-TSSLDTLAAPYLAGHWPR</t>
  </si>
  <si>
    <t>738S-TSSLPGYGK</t>
  </si>
  <si>
    <t>Q9CRD4</t>
  </si>
  <si>
    <t>Dysbindin domain-containing protein 2</t>
  </si>
  <si>
    <t>DBND2_MOUSE</t>
  </si>
  <si>
    <t>Dbndd2</t>
  </si>
  <si>
    <t>119S-TSSLSSDSSNLR</t>
  </si>
  <si>
    <t>119;120</t>
  </si>
  <si>
    <t>119 Phosphorylation on S:120 Phosphorylation on S</t>
  </si>
  <si>
    <t>119S-TSSLSSDSSNLR:120S-TSSLSSDSSNLR</t>
  </si>
  <si>
    <t>120S-TSSLSSDSSNLR</t>
  </si>
  <si>
    <t>S4R2P9</t>
  </si>
  <si>
    <t>Sodium/calcium exchanger 3</t>
  </si>
  <si>
    <t>NAC3_MOUSE</t>
  </si>
  <si>
    <t>Slc8a3</t>
  </si>
  <si>
    <t>382S-TSSMSEVHTDEPEDFASK</t>
  </si>
  <si>
    <t>Q6PHZ8</t>
  </si>
  <si>
    <t>Kv channel-interacting protein 4</t>
  </si>
  <si>
    <t>KCIP4_MOUSE</t>
  </si>
  <si>
    <t>Kcnip4</t>
  </si>
  <si>
    <t>50S-TSSPAIQNSVEDELEMATVR</t>
  </si>
  <si>
    <t>56S-TSSPAIQNSVEDELEMATVR</t>
  </si>
  <si>
    <t>Q9DCU2</t>
  </si>
  <si>
    <t>Plasmolipin</t>
  </si>
  <si>
    <t>PLLP_MOUSE</t>
  </si>
  <si>
    <t>Pllp</t>
  </si>
  <si>
    <t>14S-TSSPAQGVGASVSALRPDLGFVR</t>
  </si>
  <si>
    <t>1 Phosphorylation on T:9 Phosphorylation on S:19 Phosphorylation on S:11 Phosphorylation on S</t>
  </si>
  <si>
    <t>363;371;381;373</t>
  </si>
  <si>
    <t>363 Phosphorylation on T:371 Phosphorylation on S:381 Phosphorylation on S:373 Phosphorylation on S</t>
  </si>
  <si>
    <t>363T-TSSPSSAGSVSLGHYTPTSR:371S-TSSPSSAGSVSLGHYTPTSR:381S-TSSPSSAGSVSLGHYTPTSR:373S-TSSPSSAGSVSLGHYTPTSR</t>
  </si>
  <si>
    <t>364S-TSSPSSAGSVSLGHYTPTSR:365S-TSSPSSAGSVSLGHYTPTSR</t>
  </si>
  <si>
    <t>2 Phosphorylation on S:5 Phosphorylation on S:3 Phosphorylation on S</t>
  </si>
  <si>
    <t>364;367;365</t>
  </si>
  <si>
    <t>364 Phosphorylation on S:367 Phosphorylation on S:365 Phosphorylation on S</t>
  </si>
  <si>
    <t>364S-TSSPSSAGSVSLGHYTPTSR:367S-TSSPSSAGSVSLGHYTPTSR:365S-TSSPSSAGSVSLGHYTPTSR</t>
  </si>
  <si>
    <t>365S-TSSPSSAGSVSLGHYTPTSR</t>
  </si>
  <si>
    <t>367;365</t>
  </si>
  <si>
    <t>367 Phosphorylation on S:365 Phosphorylation on S</t>
  </si>
  <si>
    <t>367S-TSSPSSAGSVSLGHYTPTSR:365S-TSSPSSAGSVSLGHYTPTSR</t>
  </si>
  <si>
    <t>267S-TSSPTSLPPLAR</t>
  </si>
  <si>
    <t>1524 Phosphorylation on S</t>
  </si>
  <si>
    <t>1524S-TSSSSEWPSEPSK</t>
  </si>
  <si>
    <t>Q61183</t>
  </si>
  <si>
    <t>Poly(A) polymerase alpha</t>
  </si>
  <si>
    <t>PAPOA_MOUSE</t>
  </si>
  <si>
    <t>Papola</t>
  </si>
  <si>
    <t>712S-TSSTDLSDIPALPANPIPVIK</t>
  </si>
  <si>
    <t>713 Phosphorylation on T</t>
  </si>
  <si>
    <t>713T-TSSTDLSDIPALPANPIPVIK</t>
  </si>
  <si>
    <t>621S-TSSTGEEEESLAILR</t>
  </si>
  <si>
    <t>406S-TSSTLEIDTEDLISTSSRNSPPR</t>
  </si>
  <si>
    <t>268S-TSSVSSISQVSPER</t>
  </si>
  <si>
    <t>1475 Phosphorylation on S</t>
  </si>
  <si>
    <t>1475S-TSSVVEEHFQGSASPTEAATPAAGDR</t>
  </si>
  <si>
    <t>1083S-TSSVVTLEVAK</t>
  </si>
  <si>
    <t>458S-TSTAPSSPGVDSVPLQR</t>
  </si>
  <si>
    <t>2096S-TSTDFSEVIK</t>
  </si>
  <si>
    <t>778 Phosphorylation on T</t>
  </si>
  <si>
    <t>778T-TSTFCGTPEFLAPEVLTDTSYTR</t>
  </si>
  <si>
    <t>782 Phosphorylation on T</t>
  </si>
  <si>
    <t>782T-TSTFCGTPEFLAPEVLTDTSYTR</t>
  </si>
  <si>
    <t>813 Phosphorylation on T</t>
  </si>
  <si>
    <t>813T-TSTFCGTPEFLAPEVLTETSYTR</t>
  </si>
  <si>
    <t>815 Phosphorylation on T</t>
  </si>
  <si>
    <t>815T-TSTFCGTPEFLAPEVLTETSYTR</t>
  </si>
  <si>
    <t>152;157</t>
  </si>
  <si>
    <t>152 Phosphorylation on S:157 Phosphorylation on S</t>
  </si>
  <si>
    <t>152S-TSTPVRSPGGSTMMK:157S-TSTPVRSPGGSTMMK</t>
  </si>
  <si>
    <t>157S-TSTPVRSPGGSTMMK</t>
  </si>
  <si>
    <t>473 Phosphorylation on T</t>
  </si>
  <si>
    <t>473T-TSTQENVHLSQAK</t>
  </si>
  <si>
    <t>483S-TSTSAVPNLFVPLNTNPK</t>
  </si>
  <si>
    <t>774 Phosphorylation on T</t>
  </si>
  <si>
    <t>774T-TSTSVTSVNQASTSR</t>
  </si>
  <si>
    <t>775S-TSTSVTSVNQASTSR</t>
  </si>
  <si>
    <t>523S-TSVPESIASAGTGSPSK</t>
  </si>
  <si>
    <t>654T-TSVQTEDDQLIAGQSAR</t>
  </si>
  <si>
    <t>654T-TSVQTEDDQLIAGQSAR:658T-TSVQTEDDQLIAGQSAR</t>
  </si>
  <si>
    <t>655S-TSVQTEDDQLIAGQSAR</t>
  </si>
  <si>
    <t>61S-TSVSSVSASPSR</t>
  </si>
  <si>
    <t>224S-TTASTQMNVQSSR</t>
  </si>
  <si>
    <t>221S-TTCSSSEEDDCISLSK</t>
  </si>
  <si>
    <t>364S-TTDSDTSIEPGLGK</t>
  </si>
  <si>
    <t>Q3LAC4</t>
  </si>
  <si>
    <t>Phosphatidylinositol 3,4,5-trisphosphate-dependent Rac exchanger 2 protein</t>
  </si>
  <si>
    <t>PREX2_MOUSE</t>
  </si>
  <si>
    <t>Prex2</t>
  </si>
  <si>
    <t>1065 Phosphorylation on S</t>
  </si>
  <si>
    <t>1065S-TTECVTPMDSDNEK</t>
  </si>
  <si>
    <t>1681 Phosphorylation on S</t>
  </si>
  <si>
    <t>1681S-TTFSENLSPK</t>
  </si>
  <si>
    <t>525S-TTFSPPVAAATAK</t>
  </si>
  <si>
    <t>307S-TTGTLPSPQNFK</t>
  </si>
  <si>
    <t>196 Phosphorylation on T</t>
  </si>
  <si>
    <t>196T-TTHYGSLPQK</t>
  </si>
  <si>
    <t>201S-TTHYGSLPQK</t>
  </si>
  <si>
    <t>1205S-TTLQHWLSDVK</t>
  </si>
  <si>
    <t>Q9QXE2</t>
  </si>
  <si>
    <t>DNA polymerase lambda</t>
  </si>
  <si>
    <t>DPOLL_MOUSE</t>
  </si>
  <si>
    <t>Poll</t>
  </si>
  <si>
    <t>167S-TTLSLSPPHTR</t>
  </si>
  <si>
    <t>60S-TTLSTFQSPEFSVTR</t>
  </si>
  <si>
    <t>1422 Phosphorylation on T</t>
  </si>
  <si>
    <t>1422T-TTNPFYNTM</t>
  </si>
  <si>
    <t>Q9CQ20</t>
  </si>
  <si>
    <t>Mid1-interacting protein 1</t>
  </si>
  <si>
    <t>M1IP1_MOUSE</t>
  </si>
  <si>
    <t>Mid1ip1</t>
  </si>
  <si>
    <t>71S-TTPAPSPGSANESFFAPSR</t>
  </si>
  <si>
    <t>Q8R191</t>
  </si>
  <si>
    <t>Synaptogyrin-3</t>
  </si>
  <si>
    <t>SNG3_MOUSE</t>
  </si>
  <si>
    <t>Syngr3</t>
  </si>
  <si>
    <t>134 Phosphorylation on T</t>
  </si>
  <si>
    <t>134T-TTPGPGTAQAGDAAR</t>
  </si>
  <si>
    <t>Q8CJF7</t>
  </si>
  <si>
    <t>Protein ELYS</t>
  </si>
  <si>
    <t>ELYS_MOUSE</t>
  </si>
  <si>
    <t>Ahctf1</t>
  </si>
  <si>
    <t>1218S-TTPLASPSLSPGR</t>
  </si>
  <si>
    <t>2 Phosphorylation on T:5 Phosphorylation on T</t>
  </si>
  <si>
    <t>169;172</t>
  </si>
  <si>
    <t>169 Phosphorylation on T:172 Phosphorylation on T</t>
  </si>
  <si>
    <t>169T-TTPPTQKPPSPPMSGK:172T-TTPPTQKPPSPPMSGK</t>
  </si>
  <si>
    <t>177S-TTPPTQKPPSPPMSGK</t>
  </si>
  <si>
    <t>1 Phosphorylation on T:7 Phosphorylation on T:2 Phosphorylation on T</t>
  </si>
  <si>
    <t>164;170;165</t>
  </si>
  <si>
    <t>164 Phosphorylation on T:170 Phosphorylation on T:165 Phosphorylation on T</t>
  </si>
  <si>
    <t>164T-TTPSPKTPPGSGEPPK:170T-TTPSPKTPPGSGEPPK:165T-TTPSPKTPPGSGEPPK</t>
  </si>
  <si>
    <t>2 Phosphorylation on T:1 Phosphorylation on T</t>
  </si>
  <si>
    <t>165;164</t>
  </si>
  <si>
    <t>165 Phosphorylation on T:164 Phosphorylation on T</t>
  </si>
  <si>
    <t>165T-TTPSPKTPPGSGEPPK:164T-TTPSPKTPPGSGEPPK</t>
  </si>
  <si>
    <t>2 Phosphorylation on T:7 Phosphorylation on T</t>
  </si>
  <si>
    <t>165;170</t>
  </si>
  <si>
    <t>165 Phosphorylation on T:170 Phosphorylation on T</t>
  </si>
  <si>
    <t>165T-TTPSPKTPPGSGEPPK:170T-TTPSPKTPPGSGEPPK</t>
  </si>
  <si>
    <t>170T-TTPSPKTPPGSGEPPK</t>
  </si>
  <si>
    <t>174;167</t>
  </si>
  <si>
    <t>174 Phosphorylation on S:167 Phosphorylation on S</t>
  </si>
  <si>
    <t>174S-TTPSPKTPPGSGEPPK:167S-TTPSPKTPPGSGEPPK</t>
  </si>
  <si>
    <t>211S-TTQSLQDFPVADSEEEAEEEFQK</t>
  </si>
  <si>
    <t>2030S-TTRSPDTSAYCYETMEK</t>
  </si>
  <si>
    <t>1945T-TTRTPEEGGYSYEISEK</t>
  </si>
  <si>
    <t>452S-TTSGDDACNLTSFRPATLTVANFFK</t>
  </si>
  <si>
    <t>O89100</t>
  </si>
  <si>
    <t>GRB2-related adaptor protein 2</t>
  </si>
  <si>
    <t>GRAP2_MOUSE</t>
  </si>
  <si>
    <t>Grap2</t>
  </si>
  <si>
    <t>1 Phosphorylation on T:2 Phosphorylation on T</t>
  </si>
  <si>
    <t>134;135</t>
  </si>
  <si>
    <t>134 Phosphorylation on T:135 Phosphorylation on T</t>
  </si>
  <si>
    <t>134T-TTSISK:135T-TTSISK</t>
  </si>
  <si>
    <t>651 Phosphorylation on S</t>
  </si>
  <si>
    <t>651S-TTSISPALAR</t>
  </si>
  <si>
    <t>314S-TTSPASVPTAHLIHQTTGSR</t>
  </si>
  <si>
    <t>Q8CHU3</t>
  </si>
  <si>
    <t>Epsin-2</t>
  </si>
  <si>
    <t>EPN2_MOUSE</t>
  </si>
  <si>
    <t>Epn2</t>
  </si>
  <si>
    <t>443S-TTSPDLFESQSLTSASSKPSSAR</t>
  </si>
  <si>
    <t>692S-TTSPEEMQTQPYIAMDWEPDMK</t>
  </si>
  <si>
    <t>P54310</t>
  </si>
  <si>
    <t>Hormone-sensitive lipase</t>
  </si>
  <si>
    <t>LIPS_MOUSE</t>
  </si>
  <si>
    <t>Lipe</t>
  </si>
  <si>
    <t>542S-TTSPTAESVRPTESMR</t>
  </si>
  <si>
    <t>P97820</t>
  </si>
  <si>
    <t>Mitogen-activated protein kinase kinase kinase kinase 4</t>
  </si>
  <si>
    <t>M4K4_MOUSE</t>
  </si>
  <si>
    <t>Map4k4</t>
  </si>
  <si>
    <t>621S-TTSRSPVLSR</t>
  </si>
  <si>
    <t>9 Phosphorylation on S:1 Phosphorylation on T</t>
  </si>
  <si>
    <t>1979;1971</t>
  </si>
  <si>
    <t>1979 Phosphorylation on S:1971 Phosphorylation on T</t>
  </si>
  <si>
    <t>1979S-TTSTSNPSSPAPDWYK:1971T-TTSTSNPSSPAPDWYK</t>
  </si>
  <si>
    <t>1979S-TTSTSNPSSPAPDWYK</t>
  </si>
  <si>
    <t>160 Phosphorylation on T</t>
  </si>
  <si>
    <t>160T-TTTNEELEDMLESGK</t>
  </si>
  <si>
    <t>176T-TTTPDVAHPK</t>
  </si>
  <si>
    <t>Q5PRF0</t>
  </si>
  <si>
    <t>HEAT repeat-containing protein 5A</t>
  </si>
  <si>
    <t>HTR5A_MOUSE</t>
  </si>
  <si>
    <t>Heatr5a</t>
  </si>
  <si>
    <t>1 Phosphorylation on T:8 Phosphorylation on S</t>
  </si>
  <si>
    <t>1419;1426</t>
  </si>
  <si>
    <t>1419 Phosphorylation on T:1426 Phosphorylation on S</t>
  </si>
  <si>
    <t>1419T-TTVNSEDSMR:1426S-TTVNSEDSMR</t>
  </si>
  <si>
    <t>1162 Phosphorylation on S</t>
  </si>
  <si>
    <t>1162S-TVAWVSNMPHLSADIESAHIER</t>
  </si>
  <si>
    <t>P08414</t>
  </si>
  <si>
    <t>Calcium/calmodulin-dependent protein kinase type IV</t>
  </si>
  <si>
    <t>KCC4_MOUSE</t>
  </si>
  <si>
    <t>Camk4</t>
  </si>
  <si>
    <t>196T-TVCGTPGYCAPEILR</t>
  </si>
  <si>
    <t>229S-TVFAGAVPVLPASPPPK</t>
  </si>
  <si>
    <t>P63001</t>
  </si>
  <si>
    <t>Ras-related C3 botulinum toxin substrate 1</t>
  </si>
  <si>
    <t>RAC1_MOUSE</t>
  </si>
  <si>
    <t>Rac1</t>
  </si>
  <si>
    <t>167T-TVFDEAIR</t>
  </si>
  <si>
    <t>O35621</t>
  </si>
  <si>
    <t>Phosphomannomutase 1</t>
  </si>
  <si>
    <t>PMM1_MOUSE</t>
  </si>
  <si>
    <t>Pmm1</t>
  </si>
  <si>
    <t>242S-TVGHSVVSPQDTVQR</t>
  </si>
  <si>
    <t>273 Phosphorylation on T</t>
  </si>
  <si>
    <t>273T-TVGTPIASVPGSTNTGTVPGSEK</t>
  </si>
  <si>
    <t>37S-TVHTSPGGGLGAR</t>
  </si>
  <si>
    <t>481S-TVLESGGETGDGDNDTTK</t>
  </si>
  <si>
    <t>872 Phosphorylation on S</t>
  </si>
  <si>
    <t>872S-TVLPFSQEFQR</t>
  </si>
  <si>
    <t>829 Phosphorylation on T</t>
  </si>
  <si>
    <t>829T-TVNTVESLAPGGADAPGPAEHK</t>
  </si>
  <si>
    <t>259T-TVPATPPR</t>
  </si>
  <si>
    <t>5 Phosphorylation on T:9 Phosphorylation on T</t>
  </si>
  <si>
    <t>259;263</t>
  </si>
  <si>
    <t>259 Phosphorylation on T:263 Phosphorylation on T</t>
  </si>
  <si>
    <t>259T-TVPATPPRTGSPLTVATGNDQAATEAK:263T-TVPATPPRTGSPLTVATGNDQAATEAK</t>
  </si>
  <si>
    <t>Q6A039</t>
  </si>
  <si>
    <t>TBC1 domain family member 12</t>
  </si>
  <si>
    <t>TBC12_MOUSE</t>
  </si>
  <si>
    <t>Tbc1d12</t>
  </si>
  <si>
    <t>35S-TVPATSGFSGGAVAAEPPEEAGEEEAPPPR</t>
  </si>
  <si>
    <t>340S-TVPLVDSEGGSGR</t>
  </si>
  <si>
    <t>458S-TVRPEVNAAASSDEVCDGDREK</t>
  </si>
  <si>
    <t>458;459</t>
  </si>
  <si>
    <t>458 Phosphorylation on S:459 Phosphorylation on S</t>
  </si>
  <si>
    <t>458S-TVRPEVNAAASSDEVCDGDREK:459S-TVRPEVNAAASSDEVCDGDREK</t>
  </si>
  <si>
    <t>490S-TVSASSTGDLPK</t>
  </si>
  <si>
    <t>754 Phosphorylation on S</t>
  </si>
  <si>
    <t>754S-TVSDLALQNAFGER</t>
  </si>
  <si>
    <t>Q80TY0</t>
  </si>
  <si>
    <t>Formin-binding protein 1</t>
  </si>
  <si>
    <t>FNBP1_MOUSE</t>
  </si>
  <si>
    <t>Fnbp1</t>
  </si>
  <si>
    <t>296S-TVSDNSLSSSK</t>
  </si>
  <si>
    <t>Q505D1</t>
  </si>
  <si>
    <t>Serine/threonine-protein phosphatase 6 regulatory ankyrin repeat subunit A</t>
  </si>
  <si>
    <t>ANR28_MOUSE</t>
  </si>
  <si>
    <t>Ankrd28</t>
  </si>
  <si>
    <t>1011S-TVSFEALPIMR</t>
  </si>
  <si>
    <t>2939 Phosphorylation on S</t>
  </si>
  <si>
    <t>2939S-TVSGEESHCESHDLETESEQK</t>
  </si>
  <si>
    <t>Q9CQ75</t>
  </si>
  <si>
    <t>NADH dehydrogenase [ubiquinone] 1 alpha subcomplex subunit 2</t>
  </si>
  <si>
    <t>NDUA2_MOUSE</t>
  </si>
  <si>
    <t>Ndufa2</t>
  </si>
  <si>
    <t>78S-TVSLNNLSADEVTR</t>
  </si>
  <si>
    <t>746S-TVSPSTIR</t>
  </si>
  <si>
    <t>296S-TVSQESLTPGK</t>
  </si>
  <si>
    <t>89 Phosphorylation on Y</t>
  </si>
  <si>
    <t>89Y-TVTAMDVVYALK</t>
  </si>
  <si>
    <t>89Y-TVTAMDVVYALKR</t>
  </si>
  <si>
    <t>275S-TVTMISPEDEQK</t>
  </si>
  <si>
    <t>504T-TVVLTPTYSGEADALLPSLR</t>
  </si>
  <si>
    <t>208 Phosphorylation on T</t>
  </si>
  <si>
    <t>208T-TVVSSGSAAGEGEVRPSTPQR</t>
  </si>
  <si>
    <t>163 Phosphorylation on T</t>
  </si>
  <si>
    <t>163T-TWCGSPPYAAPELFEGK</t>
  </si>
  <si>
    <t>167S-TWCGSPPYAAPELFEGK</t>
  </si>
  <si>
    <t>521T-TWTFCGTPEYVAPEIILNK</t>
  </si>
  <si>
    <t>609T-TWTFCGTPEYVAPEVILNK</t>
  </si>
  <si>
    <t>198 Phosphorylation on T</t>
  </si>
  <si>
    <t>198T-TWTLCGTPEYLAPEIILSK</t>
  </si>
  <si>
    <t>117T-TYETPPPSPGLDPTFSNQPVPPDAVR</t>
  </si>
  <si>
    <t>4 Phosphorylation on T:1 Phosphorylation on T</t>
  </si>
  <si>
    <t>117;114</t>
  </si>
  <si>
    <t>117 Phosphorylation on T:114 Phosphorylation on T</t>
  </si>
  <si>
    <t>117T-TYETPPPSPGLDPTFSNQPVPPDAVR:114T-TYETPPPSPGLDPTFSNQPVPPDAVR</t>
  </si>
  <si>
    <t>121S-TYETPPPSPGLDPTFSNQPVPPDAVR</t>
  </si>
  <si>
    <t>14 Phosphorylation on T:4 Phosphorylation on T</t>
  </si>
  <si>
    <t>127;117</t>
  </si>
  <si>
    <t>127 Phosphorylation on T:117 Phosphorylation on T</t>
  </si>
  <si>
    <t>127T-TYETPPPSPGLDPTFSNQPVPPDAVR:117T-TYETPPPSPGLDPTFSNQPVPPDAVR</t>
  </si>
  <si>
    <t>P01942</t>
  </si>
  <si>
    <t>Hemoglobin subunit alpha</t>
  </si>
  <si>
    <t>HBA_MOUSE</t>
  </si>
  <si>
    <t>Hba</t>
  </si>
  <si>
    <t>50S-TYFPHFDVSHGSAQVK</t>
  </si>
  <si>
    <t>53S-TYFPHFDVSHGSAQVK</t>
  </si>
  <si>
    <t>P09242</t>
  </si>
  <si>
    <t>Alkaline phosphatase, tissue-nonspecific isozyme</t>
  </si>
  <si>
    <t>PPBT_MOUSE</t>
  </si>
  <si>
    <t>Alpl</t>
  </si>
  <si>
    <t>110S-TYNTNAQVPDSAGTATAYLCGVK</t>
  </si>
  <si>
    <t>113T-TYNTNAQVPDSAGTATAYLCGVK</t>
  </si>
  <si>
    <t>1455 Phosphorylation on S</t>
  </si>
  <si>
    <t>1455S-TYQVPPVQPASPGSHNALK</t>
  </si>
  <si>
    <t>307S-TYSDEASQLR</t>
  </si>
  <si>
    <t>Q99LH2</t>
  </si>
  <si>
    <t>Phosphatidylserine synthase 1</t>
  </si>
  <si>
    <t>PTSS1_MOUSE</t>
  </si>
  <si>
    <t>Ptdss1</t>
  </si>
  <si>
    <t>424 Phosphorylation on Y</t>
  </si>
  <si>
    <t>424Y-TYSECEDGTYSPEISWHHGK</t>
  </si>
  <si>
    <t>425S-TYSECEDGTYSPEISWHHGK</t>
  </si>
  <si>
    <t>573S-TYSLTTPAR</t>
  </si>
  <si>
    <t>Q2TBE6</t>
  </si>
  <si>
    <t>Phosphatidylinositol 4-kinase type 2-alpha</t>
  </si>
  <si>
    <t>P4K2A_MOUSE</t>
  </si>
  <si>
    <t>Pi4k2a</t>
  </si>
  <si>
    <t>51;47</t>
  </si>
  <si>
    <t>51 Phosphorylation on S:47 Phosphorylation on S</t>
  </si>
  <si>
    <t>51S-VAAAAGSGPSPPCSPGHDR:47S-VAAAAGSGPSPPCSPGHDR</t>
  </si>
  <si>
    <t>47S-VAAAAGSGPSPPCSPGHDR</t>
  </si>
  <si>
    <t>51S-VAAAAGSGPSPPCSPGHDR</t>
  </si>
  <si>
    <t>47;51</t>
  </si>
  <si>
    <t>47 Phosphorylation on S:51 Phosphorylation on S</t>
  </si>
  <si>
    <t>47S-VAAAAGSGPSPPCSPGHDRER:51S-VAAAAGSGPSPPCSPGHDRER</t>
  </si>
  <si>
    <t>365;364</t>
  </si>
  <si>
    <t>365 Phosphorylation on S:364 Phosphorylation on S</t>
  </si>
  <si>
    <t>365S-VAAGHELQPLAIVDQRPSSRASSR:364S-VAAGHELQPLAIVDQRPSSRASSR</t>
  </si>
  <si>
    <t>19 Phosphorylation on S:22 Phosphorylation on S:23 Phosphorylation on S</t>
  </si>
  <si>
    <t>365;368;369</t>
  </si>
  <si>
    <t>365 Phosphorylation on S:368 Phosphorylation on S:369 Phosphorylation on S</t>
  </si>
  <si>
    <t>365S-VAAGHELQPLAIVDQRPSSRASSR:368S-VAAGHELQPLAIVDQRPSSRASSR:369S-VAAGHELQPLAIVDQRPSSRASSR</t>
  </si>
  <si>
    <t>1646S-VAAPSSSPSAEAEYWR</t>
  </si>
  <si>
    <t>P31648</t>
  </si>
  <si>
    <t>Sodium- and chloride-dependent GABA transporter 1</t>
  </si>
  <si>
    <t>SC6A1_MOUSE</t>
  </si>
  <si>
    <t>Slc6a1</t>
  </si>
  <si>
    <t>15T-VADGQISTEVSEAPVASDKPK</t>
  </si>
  <si>
    <t>Q8K1A5</t>
  </si>
  <si>
    <t>Transmembrane protein 41B</t>
  </si>
  <si>
    <t>TM41B_MOUSE</t>
  </si>
  <si>
    <t>Tmem41b</t>
  </si>
  <si>
    <t>10S-VADRSPTEMLHSTPAGDR</t>
  </si>
  <si>
    <t>40S-VADYCENNYIQSPDK</t>
  </si>
  <si>
    <t>474S-VAEIPFNSTNK</t>
  </si>
  <si>
    <t>475T-VAEIPFNSTNK</t>
  </si>
  <si>
    <t>114S-VAELEEEQSQGSSSYSDWVK</t>
  </si>
  <si>
    <t>114;117</t>
  </si>
  <si>
    <t>114 Phosphorylation on S:117 Phosphorylation on S</t>
  </si>
  <si>
    <t>114S-VAELEEEQSQGSSSYSDWVK:117S-VAELEEEQSQGSSSYSDWVK</t>
  </si>
  <si>
    <t>117S-VAELEEEQSQGSSSYSDWVK</t>
  </si>
  <si>
    <t>117;118</t>
  </si>
  <si>
    <t>117 Phosphorylation on S:118 Phosphorylation on S</t>
  </si>
  <si>
    <t>117S-VAELEEEQSQGSSSYSDWVK:118S-VAELEEEQSQGSSSYSDWVK</t>
  </si>
  <si>
    <t>118;119</t>
  </si>
  <si>
    <t>118 Phosphorylation on S:119 Phosphorylation on S</t>
  </si>
  <si>
    <t>118S-VAELEEEQSQGSSSYSDWVK:119S-VAELEEEQSQGSSSYSDWVK</t>
  </si>
  <si>
    <t>118S-VAELEEEQSQGSSSYSDWVK</t>
  </si>
  <si>
    <t>119S-VAELEEEQSQGSSSYSDWVK</t>
  </si>
  <si>
    <t>121S-VAELEEEQSQGSSSYSDWVK</t>
  </si>
  <si>
    <t>947S-VAENGLESPEK</t>
  </si>
  <si>
    <t>Q9CZH7</t>
  </si>
  <si>
    <t>Matrix-remodeling-associated protein 7</t>
  </si>
  <si>
    <t>MXRA7_MOUSE</t>
  </si>
  <si>
    <t>Mxra7</t>
  </si>
  <si>
    <t>79S-VAEPEESEAEEPAAEGR</t>
  </si>
  <si>
    <t>398S-VAEQTFIKDDYLETLSSPK</t>
  </si>
  <si>
    <t>264;265</t>
  </si>
  <si>
    <t>264 Phosphorylation on S:265 Phosphorylation on S</t>
  </si>
  <si>
    <t>264S-VAERRSSPLLR:265S-VAERRSSPLLR</t>
  </si>
  <si>
    <t>Q9Z1X2</t>
  </si>
  <si>
    <t>Phosphatidylserine synthase 2</t>
  </si>
  <si>
    <t>PTSS2_MOUSE</t>
  </si>
  <si>
    <t>Ptdss2</t>
  </si>
  <si>
    <t>12S-VAGGSGSESPLLK:14S-VAGGSGSESPLLK</t>
  </si>
  <si>
    <t>12S-VAGGSGSESPLLK</t>
  </si>
  <si>
    <t>16S-VAGGSGSESPLLK</t>
  </si>
  <si>
    <t>Q8BZW2</t>
  </si>
  <si>
    <t>Ankyrin repeat domain-containing protein SOWAHB</t>
  </si>
  <si>
    <t>SWAHB_MOUSE</t>
  </si>
  <si>
    <t>Sowahb</t>
  </si>
  <si>
    <t>132S-VAGPDPSPEDSPNQR</t>
  </si>
  <si>
    <t>Q9WV55</t>
  </si>
  <si>
    <t>Vesicle-associated membrane protein-associated protein A</t>
  </si>
  <si>
    <t>VAPA_MOUSE</t>
  </si>
  <si>
    <t>Vapa</t>
  </si>
  <si>
    <t>214S-VAHSDKPGSTSAVSFR</t>
  </si>
  <si>
    <t>1650 Phosphorylation on T</t>
  </si>
  <si>
    <t>1650T-VAIIRTPPK</t>
  </si>
  <si>
    <t>11T-VAILTDDEEEQK</t>
  </si>
  <si>
    <t>854S-VALAAGSPTRPPPAR</t>
  </si>
  <si>
    <t>606S-VALLLLDQGASPHAAAK</t>
  </si>
  <si>
    <t>294S-VALSEEEEEERFER</t>
  </si>
  <si>
    <t>78 Phosphorylation on T</t>
  </si>
  <si>
    <t>78T-VAPPGLTQIPQIQK</t>
  </si>
  <si>
    <t>936 Phosphorylation on T</t>
  </si>
  <si>
    <t>936T-VAPPPPALTPDSQTVDSSCK</t>
  </si>
  <si>
    <t>Q5DTU0</t>
  </si>
  <si>
    <t>Actin filament-associated protein 1-like 2</t>
  </si>
  <si>
    <t>AF1L2_MOUSE</t>
  </si>
  <si>
    <t>Afap1l2</t>
  </si>
  <si>
    <t>414S-VAQQPLSLVGCDVLPDPSPDHLYSFR</t>
  </si>
  <si>
    <t>P48381</t>
  </si>
  <si>
    <t>Transcription factor RFX3</t>
  </si>
  <si>
    <t>RFX3_MOUSE</t>
  </si>
  <si>
    <t>Rfx3</t>
  </si>
  <si>
    <t>664S-VAQVTGETPIAVMGEFGDLNAVSPGNLDK</t>
  </si>
  <si>
    <t>68S-VARPQILEPRPQSPDLCDDDVEFR</t>
  </si>
  <si>
    <t>Q8R2R3</t>
  </si>
  <si>
    <t>Alpha- and gamma-adaptin-binding protein p34</t>
  </si>
  <si>
    <t>AAGAB_MOUSE</t>
  </si>
  <si>
    <t>Aagab</t>
  </si>
  <si>
    <t>211S-VASAESCHSEQQEPSPTAER</t>
  </si>
  <si>
    <t>656S-VASDTEDTDRITSK</t>
  </si>
  <si>
    <t>258S-VASEEEEVPLVVYLK</t>
  </si>
  <si>
    <t>3048 Phosphorylation on S</t>
  </si>
  <si>
    <t>3048S-VASIQSEPGQQNVLLQQPLGR</t>
  </si>
  <si>
    <t>765S-VASLSPAR</t>
  </si>
  <si>
    <t>788S-VASPANVGTLHTLSR</t>
  </si>
  <si>
    <t>Q9JM63</t>
  </si>
  <si>
    <t>ATP-sensitive inward rectifier potassium channel 10</t>
  </si>
  <si>
    <t>KCJ10_MOUSE</t>
  </si>
  <si>
    <t>Kcnj10</t>
  </si>
  <si>
    <t>338S-VASPSGLR</t>
  </si>
  <si>
    <t>334S-VASPSQGQVGSSSPK</t>
  </si>
  <si>
    <t>336S-VASPSQGQVGSSSPK</t>
  </si>
  <si>
    <t>676S-VASVEEGDETLDSPGSQSR</t>
  </si>
  <si>
    <t>Q8VDJ3</t>
  </si>
  <si>
    <t>Vigilin</t>
  </si>
  <si>
    <t>VIGLN_MOUSE</t>
  </si>
  <si>
    <t>Hdlbp</t>
  </si>
  <si>
    <t>31S-VATLNSEEENDPPTYK</t>
  </si>
  <si>
    <t>315S-VATSAASGGHGSPLRR</t>
  </si>
  <si>
    <t>62S-VAVSADPNVPNVIVTR</t>
  </si>
  <si>
    <t>202T-VAVVRTPPK</t>
  </si>
  <si>
    <t>6 Phosphorylation on T:14 Phosphorylation on S:12 Phosphorylation on S</t>
  </si>
  <si>
    <t>220;228;226</t>
  </si>
  <si>
    <t>220 Phosphorylation on T:228 Phosphorylation on S:226 Phosphorylation on S</t>
  </si>
  <si>
    <t>220T-VAVVRTPPKSPSASK:228S-VAVVRTPPKSPSASK:226S-VAVVRTPPKSPSASK</t>
  </si>
  <si>
    <t>14 Phosphorylation on S:6 Phosphorylation on T:10 Phosphorylation on S:12 Phosphorylation on S</t>
  </si>
  <si>
    <t>228;220;224;226</t>
  </si>
  <si>
    <t>228 Phosphorylation on S:220 Phosphorylation on T:224 Phosphorylation on S:226 Phosphorylation on S</t>
  </si>
  <si>
    <t>228S-VAVVRTPPKSPSASK:220T-VAVVRTPPKSPSASK:224S-VAVVRTPPKSPSASK:226S-VAVVRTPPKSPSASK</t>
  </si>
  <si>
    <t>228;220</t>
  </si>
  <si>
    <t>228 Phosphorylation on S:220 Phosphorylation on T</t>
  </si>
  <si>
    <t>228S-VAVVRTPPKSPSASK:220T-VAVVRTPPKSPSASK</t>
  </si>
  <si>
    <t>202T-VAVVRTPPKSPSSAK:209S-VAVVRTPPKSPSSAK</t>
  </si>
  <si>
    <t>12 Phosphorylation on S:6 Phosphorylation on T:13 Phosphorylation on S</t>
  </si>
  <si>
    <t>208S-VAVVRTPPKSPSSAK:202T-VAVVRTPPKSPSSAK:209S-VAVVRTPPKSPSSAK</t>
  </si>
  <si>
    <t>12 Phosphorylation on S:13 Phosphorylation on S:10 Phosphorylation on S:6 Phosphorylation on T</t>
  </si>
  <si>
    <t>208S-VAVVRTPPKSPSSAK:209S-VAVVRTPPKSPSSAK:206S-VAVVRTPPKSPSSAK:202T-VAVVRTPPKSPSSAK</t>
  </si>
  <si>
    <t>315S-VCDQTSKFSPK</t>
  </si>
  <si>
    <t>448S-VCLQQPSASPQGGSSFESR</t>
  </si>
  <si>
    <t>Q61696</t>
  </si>
  <si>
    <t>Heat shock 70 kDa protein 1A</t>
  </si>
  <si>
    <t>HS71A_MOUSE</t>
  </si>
  <si>
    <t>Hspa1a</t>
  </si>
  <si>
    <t>604S-VCSPIISGLYQGAGAPGAGGFGAQAPK</t>
  </si>
  <si>
    <t>364S-VCSSMDENDGPGEGDELGRR</t>
  </si>
  <si>
    <t>780;772</t>
  </si>
  <si>
    <t>780 Phosphorylation on S:772 Phosphorylation on S</t>
  </si>
  <si>
    <t>780S-VCVGSPPGPGLGSSPPGAEGAPSLR:772S-VCVGSPPGPGLGSSPPGAEGAPSLR</t>
  </si>
  <si>
    <t>Q8VDS4</t>
  </si>
  <si>
    <t>Regulation of nuclear pre-mRNA domain-containing protein 1A</t>
  </si>
  <si>
    <t>RPR1A_MOUSE</t>
  </si>
  <si>
    <t>Rprd1a</t>
  </si>
  <si>
    <t>156S-VDENENCSSLGSPSEPPQTLDLVR</t>
  </si>
  <si>
    <t>238S-VDENMAASTYSLNK</t>
  </si>
  <si>
    <t>69S-VDGGGGEEPAGSFEDAEGPRR</t>
  </si>
  <si>
    <t>Q6PDM2</t>
  </si>
  <si>
    <t>Serine/arginine-rich splicing factor 1</t>
  </si>
  <si>
    <t>SRSF1_MOUSE</t>
  </si>
  <si>
    <t>Srsf1</t>
  </si>
  <si>
    <t>199S-VDGPRSPSYGR</t>
  </si>
  <si>
    <t>201;199</t>
  </si>
  <si>
    <t>201 Phosphorylation on S:199 Phosphorylation on S</t>
  </si>
  <si>
    <t>201S-VDGPRSPSYGR:199S-VDGPRSPSYGR</t>
  </si>
  <si>
    <t>12 Phosphorylation on S:8 Phosphorylation on S:6 Phosphorylation on S</t>
  </si>
  <si>
    <t>205;201;199</t>
  </si>
  <si>
    <t>205 Phosphorylation on S:201 Phosphorylation on S:199 Phosphorylation on S</t>
  </si>
  <si>
    <t>205S-VDGPRSPSYGRSR:201S-VDGPRSPSYGRSR:199S-VDGPRSPSYGRSR</t>
  </si>
  <si>
    <t>1783S-VDHGAEIITQSPSR</t>
  </si>
  <si>
    <t>784S-VDIITEEMPENALPSDEDDK</t>
  </si>
  <si>
    <t>182S-VDIVSPGGDNAGSLR</t>
  </si>
  <si>
    <t>190S-VDIVSPGGDNAGSLRK</t>
  </si>
  <si>
    <t>653S-VDLAGSPEQEASGLPDPQQQCPPGAS</t>
  </si>
  <si>
    <t>216S-VDNSSLTGESEPQTR</t>
  </si>
  <si>
    <t>217S-VDNSSLTGESEPQTR</t>
  </si>
  <si>
    <t>222S-VDNSSLTGESEPQTR</t>
  </si>
  <si>
    <t>226T-VDNSSLTGESEPQTR</t>
  </si>
  <si>
    <t>619S-VDNSVEAEVNSK</t>
  </si>
  <si>
    <t>626S-VDNSVEAEVNSK</t>
  </si>
  <si>
    <t>Q9CQU3</t>
  </si>
  <si>
    <t>Protein RER1</t>
  </si>
  <si>
    <t>RER1_MOUSE</t>
  </si>
  <si>
    <t>Rer1</t>
  </si>
  <si>
    <t>95S-VDPSLMEDSDDGPSLPTK</t>
  </si>
  <si>
    <t>295 Phosphorylation on Y</t>
  </si>
  <si>
    <t>295Y-VDQETLTEMVKPSIDYVR</t>
  </si>
  <si>
    <t>545S-VDSFTDR</t>
  </si>
  <si>
    <t>443S-VDSPTVNTTLR</t>
  </si>
  <si>
    <t>459S-VDSPTVTTTLK</t>
  </si>
  <si>
    <t>P47856</t>
  </si>
  <si>
    <t>Glutamine--fructose-6-phosphate aminotransferase [isomerizing] 1</t>
  </si>
  <si>
    <t>GFPT1_MOUSE</t>
  </si>
  <si>
    <t>Gfpt1</t>
  </si>
  <si>
    <t>259S-VDSTTCLFPVEEK</t>
  </si>
  <si>
    <t>Q99KI0</t>
  </si>
  <si>
    <t>Aconitate hydratase, mitochondrial</t>
  </si>
  <si>
    <t>ACON_MOUSE</t>
  </si>
  <si>
    <t>Aco2</t>
  </si>
  <si>
    <t>559S-VDVSPTSQR</t>
  </si>
  <si>
    <t>393S-VEEHSPLER</t>
  </si>
  <si>
    <t>1179S-VEGTEIVKPSPK</t>
  </si>
  <si>
    <t>1176S-VEHHDLSVAGLQSPDR</t>
  </si>
  <si>
    <t>P23475</t>
  </si>
  <si>
    <t>X-ray repair cross-complementing protein 6</t>
  </si>
  <si>
    <t>XRCC6_MOUSE</t>
  </si>
  <si>
    <t>Xrcc6</t>
  </si>
  <si>
    <t>558S-VELSEEELK</t>
  </si>
  <si>
    <t>1317S-VEMMSEAALNGNGEDLNSYDSDDQEK</t>
  </si>
  <si>
    <t>O08586</t>
  </si>
  <si>
    <t>Phosphatidylinositol 3,4,5-trisphosphate 3-phosphatase and dual-specificity protein phosphatase PTEN</t>
  </si>
  <si>
    <t>PTEN_MOUSE</t>
  </si>
  <si>
    <t>Pten</t>
  </si>
  <si>
    <t>294S-VENGSLCDQEIDSICSIER</t>
  </si>
  <si>
    <t>Q78PG9</t>
  </si>
  <si>
    <t>Coiled-coil domain-containing protein 25</t>
  </si>
  <si>
    <t>CCD25_MOUSE</t>
  </si>
  <si>
    <t>Ccdc25</t>
  </si>
  <si>
    <t>204S-VENMSSNQDGNDSDEFM</t>
  </si>
  <si>
    <t>445S-VEPPHSSHEDLTDDLSTR</t>
  </si>
  <si>
    <t>512 Phosphorylation on Y</t>
  </si>
  <si>
    <t>512Y-VEPYSSTAQVQFDEPEATGGVPILK</t>
  </si>
  <si>
    <t>513S-VEPYSSTAQVQFDEPEATGGVPILK</t>
  </si>
  <si>
    <t>673S-VEQALSEVASSLQSSAPK:677S-VEQALSEVASSLQSSAPK</t>
  </si>
  <si>
    <t>673S-VEQALSEVASSLQSSAPK</t>
  </si>
  <si>
    <t>677S-VEQALSEVASSLQSSAPK</t>
  </si>
  <si>
    <t>677;678</t>
  </si>
  <si>
    <t>677 Phosphorylation on S:678 Phosphorylation on S</t>
  </si>
  <si>
    <t>677S-VEQALSEVASSLQSSAPK:678S-VEQALSEVASSLQSSAPK</t>
  </si>
  <si>
    <t>678;681</t>
  </si>
  <si>
    <t>678 Phosphorylation on S:681 Phosphorylation on S</t>
  </si>
  <si>
    <t>678S-VEQALSEVASSLQSSAPK:681S-VEQALSEVASSLQSSAPK</t>
  </si>
  <si>
    <t>678S-VEQALSEVASSLQSSAPK</t>
  </si>
  <si>
    <t>681S-VEQALSEVASSLQSSAPK</t>
  </si>
  <si>
    <t>682S-VEQALSEVASSLQSSAPK</t>
  </si>
  <si>
    <t>88S-VEQATKPSFESGR</t>
  </si>
  <si>
    <t>748S-VEQLSSGLEHDNLEAHSPEQPPR</t>
  </si>
  <si>
    <t>P12023</t>
  </si>
  <si>
    <t>Amyloid-beta A4 protein</t>
  </si>
  <si>
    <t>A4_MOUSE</t>
  </si>
  <si>
    <t>App</t>
  </si>
  <si>
    <t>441S-VESLEQEAANER</t>
  </si>
  <si>
    <t>Q9WUK6</t>
  </si>
  <si>
    <t>Zinc finger and BTB domain-containing protein 18</t>
  </si>
  <si>
    <t>ZBT18_MOUSE</t>
  </si>
  <si>
    <t>Zbtb18</t>
  </si>
  <si>
    <t>157S-VESLSDGSSHMAGDLPSDEDEGEDDK</t>
  </si>
  <si>
    <t>O08915</t>
  </si>
  <si>
    <t>AH receptor-interacting protein</t>
  </si>
  <si>
    <t>AIP_MOUSE</t>
  </si>
  <si>
    <t>Aip</t>
  </si>
  <si>
    <t>159S-VESPGTYQQDPWAMTDEEK</t>
  </si>
  <si>
    <t>799S-VESTSVGSISPGGAK</t>
  </si>
  <si>
    <t>802;804</t>
  </si>
  <si>
    <t>802 Phosphorylation on S:804 Phosphorylation on S</t>
  </si>
  <si>
    <t>802S-VESTSVGSISPGGAK:804S-VESTSVGSISPGGAK</t>
  </si>
  <si>
    <t>802S-VESTSVGSISPGGAK</t>
  </si>
  <si>
    <t>10 Phosphorylation on S:4 Phosphorylation on T</t>
  </si>
  <si>
    <t>804;798</t>
  </si>
  <si>
    <t>804 Phosphorylation on S:798 Phosphorylation on T</t>
  </si>
  <si>
    <t>804S-VESTSVGSISPGGAK:798T-VESTSVGSISPGGAK</t>
  </si>
  <si>
    <t>804S-VESTSVGSISPGGAK</t>
  </si>
  <si>
    <t>Q76LS9</t>
  </si>
  <si>
    <t>Ubiquitin carboxyl-terminal hydrolase MINDY-1</t>
  </si>
  <si>
    <t>MINY1_MOUSE</t>
  </si>
  <si>
    <t>Mindy1</t>
  </si>
  <si>
    <t>103S-VETAEVCSRPQELPQSPR</t>
  </si>
  <si>
    <t>629S-VETLHDFEAANSDELNLQR</t>
  </si>
  <si>
    <t>306 Phosphorylation on T</t>
  </si>
  <si>
    <t>306T-VEVTPTVPR</t>
  </si>
  <si>
    <t>383S-VFAMSPEEFGK</t>
  </si>
  <si>
    <t>645S-VFDDDSDDIEEEEEADEK</t>
  </si>
  <si>
    <t>705 Phosphorylation on S</t>
  </si>
  <si>
    <t>705S-VFEDNSNEK</t>
  </si>
  <si>
    <t>Q80Y55</t>
  </si>
  <si>
    <t>BSD domain-containing protein 1</t>
  </si>
  <si>
    <t>BSDC1_MOUSE</t>
  </si>
  <si>
    <t>Bsdc1</t>
  </si>
  <si>
    <t>369S-VFELNSDSGK</t>
  </si>
  <si>
    <t>495S-VFGLHSVSR</t>
  </si>
  <si>
    <t>6 Phosphorylation on T:9 Phosphorylation on S</t>
  </si>
  <si>
    <t>2774;2777</t>
  </si>
  <si>
    <t>2774 Phosphorylation on T:2777 Phosphorylation on S</t>
  </si>
  <si>
    <t>2774T-VFIRGTPDSPAQPAAAPR:2777S-VFIRGTPDSPAQPAAAPR</t>
  </si>
  <si>
    <t>Q9WTU3</t>
  </si>
  <si>
    <t>Sodium channel protein type 8 subunit alpha</t>
  </si>
  <si>
    <t>SCN8A_MOUSE</t>
  </si>
  <si>
    <t>Scn8a</t>
  </si>
  <si>
    <t>518S-VFKSESEDGMR:520S-VFKSESEDGMR</t>
  </si>
  <si>
    <t>520;518</t>
  </si>
  <si>
    <t>520 Phosphorylation on S:518 Phosphorylation on S</t>
  </si>
  <si>
    <t>520S-VFKSESEDGMRR:518S-VFKSESEDGMRR</t>
  </si>
  <si>
    <t>Q6VNS1</t>
  </si>
  <si>
    <t>NT-3 growth factor receptor</t>
  </si>
  <si>
    <t>NTRK3_MOUSE</t>
  </si>
  <si>
    <t>Ntrk3</t>
  </si>
  <si>
    <t>561S-VFLAECYNLSPTK</t>
  </si>
  <si>
    <t>563 Phosphorylation on T</t>
  </si>
  <si>
    <t>563T-VFLAECYNLSPTK</t>
  </si>
  <si>
    <t>577S-VFSGGEDLEAVSSPPTSESLSR</t>
  </si>
  <si>
    <t>1403S-VFSPVIR</t>
  </si>
  <si>
    <t>411S-VFSVLR</t>
  </si>
  <si>
    <t>411S-VFSVLREESESVLTLK</t>
  </si>
  <si>
    <t>393S-VFSVTHIK</t>
  </si>
  <si>
    <t>395T-VFSVTHIK</t>
  </si>
  <si>
    <t>358S-VFVCDQLESPTGFCLDSAPSHK</t>
  </si>
  <si>
    <t>Q9Z130</t>
  </si>
  <si>
    <t>Heterogeneous nuclear ribonucleoprotein D-like</t>
  </si>
  <si>
    <t>HNRDL_MOUSE</t>
  </si>
  <si>
    <t>Hnrnpdl</t>
  </si>
  <si>
    <t>122S-VFVGGLSPDTSEEQIK</t>
  </si>
  <si>
    <t>367S-VGAHGSEEGAVFK</t>
  </si>
  <si>
    <t>261S-VGDTEKPEPERSPPNR</t>
  </si>
  <si>
    <t>Q3U3R4</t>
  </si>
  <si>
    <t>Lipase maturation factor 1</t>
  </si>
  <si>
    <t>LMF1_MOUSE</t>
  </si>
  <si>
    <t>Lmf1</t>
  </si>
  <si>
    <t>26S-VGGAEHSPASQPSLAR</t>
  </si>
  <si>
    <t>576S-VGGSIENLLMR</t>
  </si>
  <si>
    <t>947S-VGGSIRPWK</t>
  </si>
  <si>
    <t>274S-VGHFDPVTRSPLTQEQLIPNLAMK</t>
  </si>
  <si>
    <t>1775 Phosphorylation on S</t>
  </si>
  <si>
    <t>1775S-VGLQSPSVETR</t>
  </si>
  <si>
    <t>723S-VGSLAGSSVFLNRSPSR</t>
  </si>
  <si>
    <t>618 Phosphorylation on T</t>
  </si>
  <si>
    <t>618T-VGSLTPPSSPK</t>
  </si>
  <si>
    <t>621S-VGSLTPPSSPK</t>
  </si>
  <si>
    <t>622S-VGSLTPPSSPK</t>
  </si>
  <si>
    <t>9 Phosphorylation on S:5 Phosphorylation on T</t>
  </si>
  <si>
    <t>622;618</t>
  </si>
  <si>
    <t>622 Phosphorylation on S:618 Phosphorylation on T</t>
  </si>
  <si>
    <t>622S-VGSLTPPSSPK:618T-VGSLTPPSSPK</t>
  </si>
  <si>
    <t>313S-VGSPLTLTDAQTR</t>
  </si>
  <si>
    <t>289S-VGTEGLVDSFSQGLER</t>
  </si>
  <si>
    <t>2232 Phosphorylation on T</t>
  </si>
  <si>
    <t>2232T-VGTPTDIHSEK</t>
  </si>
  <si>
    <t>3 Phosphorylation on T:9 Phosphorylation on S</t>
  </si>
  <si>
    <t>2232;2238</t>
  </si>
  <si>
    <t>2232 Phosphorylation on T:2238 Phosphorylation on S</t>
  </si>
  <si>
    <t>2232T-VGTPTDIHSEK:2238S-VGTPTDIHSEK</t>
  </si>
  <si>
    <t>Q8BLV3</t>
  </si>
  <si>
    <t>Sodium/hydrogen exchanger 7</t>
  </si>
  <si>
    <t>SL9A7_MOUSE</t>
  </si>
  <si>
    <t>Slc9a7</t>
  </si>
  <si>
    <t>546S-VGVEELSEEDQNENR</t>
  </si>
  <si>
    <t>25S-VGVLTVSDSCFR</t>
  </si>
  <si>
    <t>615S-VGWFPSDCLEEVANRSQEGR</t>
  </si>
  <si>
    <t>435S-VHAPSATPSTSAQPASPVAR</t>
  </si>
  <si>
    <t>1588S-VHASRPASLDSGR</t>
  </si>
  <si>
    <t>Q9CZV8</t>
  </si>
  <si>
    <t>F-box/LRR-repeat protein 20</t>
  </si>
  <si>
    <t>FXL20_MOUSE</t>
  </si>
  <si>
    <t>Fbxl20</t>
  </si>
  <si>
    <t>417T-VHAYFAPVTPPPSVGGSR</t>
  </si>
  <si>
    <t>17 Phosphorylation on S:9 Phosphorylation on T</t>
  </si>
  <si>
    <t>425;417</t>
  </si>
  <si>
    <t>425 Phosphorylation on S:417 Phosphorylation on T</t>
  </si>
  <si>
    <t>425S-VHAYFAPVTPPPSVGGSR:417T-VHAYFAPVTPPPSVGGSR</t>
  </si>
  <si>
    <t>27S-VHISSVR</t>
  </si>
  <si>
    <t>969S-VHKPSSLSFEPEMR</t>
  </si>
  <si>
    <t>480S-VHSDSETDDIGFIPSK</t>
  </si>
  <si>
    <t>480S-VHSDSETDDIGFIPSKR</t>
  </si>
  <si>
    <t>O35495</t>
  </si>
  <si>
    <t>Cyclin-dependent kinase 14</t>
  </si>
  <si>
    <t>CDK14_MOUSE</t>
  </si>
  <si>
    <t>Cdk14</t>
  </si>
  <si>
    <t>95S-VHSENNACINFK</t>
  </si>
  <si>
    <t>162S-VIGSGCNLDSAR</t>
  </si>
  <si>
    <t>168S-VIGSGCNLDSAR</t>
  </si>
  <si>
    <t>120S-VIISAPSADAPMFVMGVNHEK</t>
  </si>
  <si>
    <t>123S-VIISAPSADAPMFVMGVNHEK</t>
  </si>
  <si>
    <t>486S-VILHPTPNSPK</t>
  </si>
  <si>
    <t>797S-VIQSLEDTAK</t>
  </si>
  <si>
    <t>558S-VIRPLDQPSSFDATPYIK</t>
  </si>
  <si>
    <t>428S-VIRSADVSPTTEGVK:424S-VIRSADVSPTTEGVK</t>
  </si>
  <si>
    <t>252S-VISDSESDIGGSDVEFKPDTK</t>
  </si>
  <si>
    <t>108S-VISLSGEHSIIGR</t>
  </si>
  <si>
    <t>P20444</t>
  </si>
  <si>
    <t>Protein kinase C alpha type</t>
  </si>
  <si>
    <t>KPCA_MOUSE</t>
  </si>
  <si>
    <t>Prkca</t>
  </si>
  <si>
    <t>319S-VISPSEDR</t>
  </si>
  <si>
    <t>P68510</t>
  </si>
  <si>
    <t>14-3-3 protein eta</t>
  </si>
  <si>
    <t>1433F_MOUSE</t>
  </si>
  <si>
    <t>Ywhah</t>
  </si>
  <si>
    <t>65S-VISSIEQK</t>
  </si>
  <si>
    <t>71S-VISSIEQKTSADGNEK</t>
  </si>
  <si>
    <t>1684 Phosphorylation on T</t>
  </si>
  <si>
    <t>1684T-VISTPPTPIFPISDDIGAIPIK</t>
  </si>
  <si>
    <t>576S-VITQIPGATSPGK</t>
  </si>
  <si>
    <t>576S-VITQIPGATSPGKVETPSLQK</t>
  </si>
  <si>
    <t>139T-VIVVGNPANTNCLTASK</t>
  </si>
  <si>
    <t>141S-VIVVGNPANTNCLTASK</t>
  </si>
  <si>
    <t>Q91YD9</t>
  </si>
  <si>
    <t>Neural Wiskott-Aldrich syndrome protein</t>
  </si>
  <si>
    <t>WASL_MOUSE</t>
  </si>
  <si>
    <t>Wasl</t>
  </si>
  <si>
    <t>253Y-VIYDFIEK</t>
  </si>
  <si>
    <t>17 Phosphorylation on S:4 Phosphorylation on S</t>
  </si>
  <si>
    <t>1400;1387</t>
  </si>
  <si>
    <t>1400 Phosphorylation on S:1387 Phosphorylation on S</t>
  </si>
  <si>
    <t>1400S-VKASPITNDGEDEFVPSDGLDK:1387S-VKASPITNDGEDEFVPSDGLDK</t>
  </si>
  <si>
    <t>438S-VKSEEMIK</t>
  </si>
  <si>
    <t>1187S-VKSPEEPLFPTPLLLR</t>
  </si>
  <si>
    <t>565S-VKSPPQISPSK</t>
  </si>
  <si>
    <t>24T-VKTSAAPGGVPLQPQDLEFTK</t>
  </si>
  <si>
    <t>977S-VLANGVLMSPK</t>
  </si>
  <si>
    <t>Q8C0C4</t>
  </si>
  <si>
    <t>Serine-rich coiled-coil domain-containing protein 1</t>
  </si>
  <si>
    <t>CCSE1_MOUSE</t>
  </si>
  <si>
    <t>Ccser1</t>
  </si>
  <si>
    <t>446;444</t>
  </si>
  <si>
    <t>446 Phosphorylation on S:444 Phosphorylation on S</t>
  </si>
  <si>
    <t>446S-VLASSLSPYR:444S-VLASSLSPYR</t>
  </si>
  <si>
    <t>128S-VLDSGAPIK</t>
  </si>
  <si>
    <t>165S-VLEALHSIK</t>
  </si>
  <si>
    <t>194S-VLEKPDPGSLSSR</t>
  </si>
  <si>
    <t>448S-VLEKPPSPK</t>
  </si>
  <si>
    <t>452;448</t>
  </si>
  <si>
    <t>452 Phosphorylation on S:448 Phosphorylation on S</t>
  </si>
  <si>
    <t>452S-VLEKPPSPKESPHFYR:448S-VLEKPPSPKESPHFYR</t>
  </si>
  <si>
    <t>789S-VLGATLSPELIQK</t>
  </si>
  <si>
    <t>559S-VLGFCQLNLPSGK</t>
  </si>
  <si>
    <t>Q64133</t>
  </si>
  <si>
    <t>Amine oxidase [flavin-containing] A</t>
  </si>
  <si>
    <t>AOFA_MOUSE</t>
  </si>
  <si>
    <t>Maoa</t>
  </si>
  <si>
    <t>388S-VLGSQEALSPVHYEEK</t>
  </si>
  <si>
    <t>594S-VLHYGDLEESPQGEVPHDSLQDK</t>
  </si>
  <si>
    <t>Q9Z0U0</t>
  </si>
  <si>
    <t>Xenotropic and polytropic retrovirus receptor 1</t>
  </si>
  <si>
    <t>XPR1_MOUSE</t>
  </si>
  <si>
    <t>Xpr1</t>
  </si>
  <si>
    <t>689T-VLIEDTDDEANT</t>
  </si>
  <si>
    <t>924S-VLLLEANRHSPGPER</t>
  </si>
  <si>
    <t>Q9CTN8</t>
  </si>
  <si>
    <t>LHFPL tetraspan subfamily member 3 protein</t>
  </si>
  <si>
    <t>LHPL3_MOUSE</t>
  </si>
  <si>
    <t>Lhfpl3</t>
  </si>
  <si>
    <t>220S-VLLSQYSLE</t>
  </si>
  <si>
    <t>Q62465</t>
  </si>
  <si>
    <t>Synaptic vesicle membrane protein VAT-1 homolog</t>
  </si>
  <si>
    <t>VAT1_MOUSE</t>
  </si>
  <si>
    <t>Vat1</t>
  </si>
  <si>
    <t>406T-VLLVPGPEKET</t>
  </si>
  <si>
    <t>1283;1281</t>
  </si>
  <si>
    <t>1283 Phosphorylation on S:1281 Phosphorylation on S</t>
  </si>
  <si>
    <t>1283S-VLSDSEEEEK:1281S-VLSDSEEEEK</t>
  </si>
  <si>
    <t>76S-VLSIGDGIAR</t>
  </si>
  <si>
    <t>E9Q7F2</t>
  </si>
  <si>
    <t>E3 ubiquitin-protein ligase RNF169</t>
  </si>
  <si>
    <t>RN169_MOUSE</t>
  </si>
  <si>
    <t>Rnf169</t>
  </si>
  <si>
    <t>390S-VLSPLIIK</t>
  </si>
  <si>
    <t>1391 Phosphorylation on S</t>
  </si>
  <si>
    <t>1391S-VLSPLRSPPLLGSESPYEDFLSADSK</t>
  </si>
  <si>
    <t>1395S-VLSPLRSPPLLGSESPYEDFLSADSK</t>
  </si>
  <si>
    <t>1401 Phosphorylation on S</t>
  </si>
  <si>
    <t>1401S-VLSPLRSPPLLGSESPYEDFLSADSK</t>
  </si>
  <si>
    <t>1403S-VLSPLRSPPLLGSESPYEDFLSADSK</t>
  </si>
  <si>
    <t>Q8BH48</t>
  </si>
  <si>
    <t>Ubiquitin-associated protein 1</t>
  </si>
  <si>
    <t>UBAP1_MOUSE</t>
  </si>
  <si>
    <t>Ubap1</t>
  </si>
  <si>
    <t>146S-VLSPPHTK</t>
  </si>
  <si>
    <t>O70456</t>
  </si>
  <si>
    <t>14-3-3 protein sigma</t>
  </si>
  <si>
    <t>1433S_MOUSE</t>
  </si>
  <si>
    <t>Sfn</t>
  </si>
  <si>
    <t>64S-VLSSIEQK</t>
  </si>
  <si>
    <t>3019 Phosphorylation on S</t>
  </si>
  <si>
    <t>3019S-VLTAFLPDSSVSGTSL</t>
  </si>
  <si>
    <t>Q3UGC7</t>
  </si>
  <si>
    <t>Eukaryotic translation initiation factor 3 subunit J-A</t>
  </si>
  <si>
    <t>EI3JA_MOUSE</t>
  </si>
  <si>
    <t>Eif3j1</t>
  </si>
  <si>
    <t>112T-VLTPEEQLADK</t>
  </si>
  <si>
    <t>35T-VLTPELYAELR</t>
  </si>
  <si>
    <t>42 Phosphorylation on T</t>
  </si>
  <si>
    <t>42T-VLTPTQVMNRPSSISWDGLDPGK</t>
  </si>
  <si>
    <t>51S-VLTPTQVMNRPSSISWDGLDPGK</t>
  </si>
  <si>
    <t>52S-VLTPTQVMNRPSSISWDGLDPGK</t>
  </si>
  <si>
    <t>54S-VLTPTQVMNRPSSISWDGLDPGK</t>
  </si>
  <si>
    <t>P63094</t>
  </si>
  <si>
    <t>Guanine nucleotide-binding protein G(s) subunit alpha isoforms short</t>
  </si>
  <si>
    <t>GNAS2_MOUSE</t>
  </si>
  <si>
    <t>205S-VLTSGIFETK</t>
  </si>
  <si>
    <t>192S-VLTSGIFETR</t>
  </si>
  <si>
    <t>P26039</t>
  </si>
  <si>
    <t>Talin-1</t>
  </si>
  <si>
    <t>TLN1_MOUSE</t>
  </si>
  <si>
    <t>Tln1</t>
  </si>
  <si>
    <t>2040 Phosphorylation on S</t>
  </si>
  <si>
    <t>2040S-VLVQNAAGSQEK</t>
  </si>
  <si>
    <t>P56812</t>
  </si>
  <si>
    <t>Programmed cell death protein 5</t>
  </si>
  <si>
    <t>PDCD5_MOUSE</t>
  </si>
  <si>
    <t>Pdcd5</t>
  </si>
  <si>
    <t>119S-VMDSDEDDADY</t>
  </si>
  <si>
    <t>P29699</t>
  </si>
  <si>
    <t>Alpha-2-HS-glycoprotein</t>
  </si>
  <si>
    <t>FETUA_MOUSE</t>
  </si>
  <si>
    <t>Ahsg</t>
  </si>
  <si>
    <t>138S-VMHTQCHSTPDSAEDVR</t>
  </si>
  <si>
    <t>94T-VMLGETNPADSKPGTIR</t>
  </si>
  <si>
    <t>11 Phosphorylation on S:6 Phosphorylation on T</t>
  </si>
  <si>
    <t>99;94</t>
  </si>
  <si>
    <t>99 Phosphorylation on S:94 Phosphorylation on T</t>
  </si>
  <si>
    <t>99S-VMLGETNPADSKPGTIR:94T-VMLGETNPADSKPGTIR</t>
  </si>
  <si>
    <t>Q3UIL6</t>
  </si>
  <si>
    <t>Pleckstrin homology domain-containing family A member 7</t>
  </si>
  <si>
    <t>PKHA7_MOUSE</t>
  </si>
  <si>
    <t>Plekha7</t>
  </si>
  <si>
    <t>900;904</t>
  </si>
  <si>
    <t>900 Phosphorylation on S:904 Phosphorylation on S</t>
  </si>
  <si>
    <t>900S-VMSPLQSPTK:904S-VMSPLQSPTK</t>
  </si>
  <si>
    <t>904S-VMSPLQSPTK</t>
  </si>
  <si>
    <t>P60335</t>
  </si>
  <si>
    <t>Poly(rC)-binding protein 1</t>
  </si>
  <si>
    <t>PCBP1_MOUSE</t>
  </si>
  <si>
    <t>Pcbp1</t>
  </si>
  <si>
    <t>190S-VMTIPYQPMPASSPVICAGGQDR</t>
  </si>
  <si>
    <t>Q61553</t>
  </si>
  <si>
    <t>Fascin</t>
  </si>
  <si>
    <t>FSCN1_MOUSE</t>
  </si>
  <si>
    <t>Fscn1</t>
  </si>
  <si>
    <t>39S-VNASASSLK</t>
  </si>
  <si>
    <t>P63037</t>
  </si>
  <si>
    <t>DnaJ homolog subfamily A member 1</t>
  </si>
  <si>
    <t>DNJA1_MOUSE</t>
  </si>
  <si>
    <t>Dnaja1</t>
  </si>
  <si>
    <t>335S-VNFPENGFLSPDK</t>
  </si>
  <si>
    <t>46S-VNGDASPAAAEPGAK</t>
  </si>
  <si>
    <t>P11531</t>
  </si>
  <si>
    <t>Dystrophin</t>
  </si>
  <si>
    <t>DMD_MOUSE</t>
  </si>
  <si>
    <t>Dmd</t>
  </si>
  <si>
    <t>3606 Phosphorylation on S</t>
  </si>
  <si>
    <t>3606S-VNGTTVSSPSTSLQR</t>
  </si>
  <si>
    <t>324S-VNHEPEPASGASPGATIPK</t>
  </si>
  <si>
    <t>Q8BRF7</t>
  </si>
  <si>
    <t>Sec1 family domain-containing protein 1</t>
  </si>
  <si>
    <t>SCFD1_MOUSE</t>
  </si>
  <si>
    <t>Scfd1</t>
  </si>
  <si>
    <t>300S-VNLEESTGVENSPAGARPK</t>
  </si>
  <si>
    <t>1197;1199</t>
  </si>
  <si>
    <t>1197 Phosphorylation on S:1199 Phosphorylation on S</t>
  </si>
  <si>
    <t>1197S-VNLKSPSSEEIER:1199S-VNLKSPSSEEIER</t>
  </si>
  <si>
    <t>1197 Phosphorylation on S</t>
  </si>
  <si>
    <t>1197S-VNLKSPSSEEIER</t>
  </si>
  <si>
    <t>1199;1197</t>
  </si>
  <si>
    <t>1199 Phosphorylation on S:1197 Phosphorylation on S</t>
  </si>
  <si>
    <t>1199S-VNLKSPSSEEIERENPGR:1197S-VNLKSPSSEEIERENPGR</t>
  </si>
  <si>
    <t>8 Phosphorylation on S:5 Phosphorylation on S:7 Phosphorylation on S</t>
  </si>
  <si>
    <t>1200;1197;1199</t>
  </si>
  <si>
    <t>1200 Phosphorylation on S:1197 Phosphorylation on S:1199 Phosphorylation on S</t>
  </si>
  <si>
    <t>1200S-VNLKSPSSEEIERENPGR:1197S-VNLKSPSSEEIERENPGR:1199S-VNLKSPSSEEIERENPGR</t>
  </si>
  <si>
    <t>4538 Phosphorylation on S</t>
  </si>
  <si>
    <t>4538S-VNLYNALDSSMTDK</t>
  </si>
  <si>
    <t>253S-VNNSSLIGLGYTQTLKPGIK</t>
  </si>
  <si>
    <t>263T-VNNSSLIGLGYTQTLKPGIK</t>
  </si>
  <si>
    <t>252S-VNNSSLIGVGYTQTLRPGVK</t>
  </si>
  <si>
    <t>890S-VNSLCTDDDSPHK</t>
  </si>
  <si>
    <t>191S-VNSSGESGGESDEFLQSR</t>
  </si>
  <si>
    <t>486T-VNTHGIFTISTASMVEK</t>
  </si>
  <si>
    <t>Q78PY7</t>
  </si>
  <si>
    <t>Staphylococcal nuclease domain-containing protein 1</t>
  </si>
  <si>
    <t>SND1_MOUSE</t>
  </si>
  <si>
    <t>Snd1</t>
  </si>
  <si>
    <t>426S-VNVTVDYIRPASPATETVPAFSER</t>
  </si>
  <si>
    <t>Q80TA9</t>
  </si>
  <si>
    <t>Ectopic P granules protein 5 homolog</t>
  </si>
  <si>
    <t>EPG5_MOUSE</t>
  </si>
  <si>
    <t>Epg5</t>
  </si>
  <si>
    <t>1373 Phosphorylation on T</t>
  </si>
  <si>
    <t>1373T-VPAEGSEGTPEGQAGTPGFLTSPELHR</t>
  </si>
  <si>
    <t>17S-VPAPPGSPCR</t>
  </si>
  <si>
    <t>293S-VPCNVEGISPELEK</t>
  </si>
  <si>
    <t>540S-VPFAPGPSPPPLLGNMDQER</t>
  </si>
  <si>
    <t>12 Phosphorylation on T:9 Phosphorylation on S</t>
  </si>
  <si>
    <t>584;581</t>
  </si>
  <si>
    <t>584 Phosphorylation on T:581 Phosphorylation on S</t>
  </si>
  <si>
    <t>584T-VPHLEEVMSPVTTPTDEDVGHR:581S-VPHLEEVMSPVTTPTDEDVGHR</t>
  </si>
  <si>
    <t>Q8BR26</t>
  </si>
  <si>
    <t>Interferon-induced transmembrane protein 10</t>
  </si>
  <si>
    <t>IFM10_MOUSE</t>
  </si>
  <si>
    <t>Ifitm10</t>
  </si>
  <si>
    <t>42S-VPLDGAFWIPRPPAGSPK</t>
  </si>
  <si>
    <t>723S-VPLLFSDEEDSEVPSGVKPEDLK</t>
  </si>
  <si>
    <t>1259S-VPLPGPGSPEVK</t>
  </si>
  <si>
    <t>1783S-VPSAPGQESPVPDTK</t>
  </si>
  <si>
    <t>1783;1789</t>
  </si>
  <si>
    <t>1783 Phosphorylation on S:1789 Phosphorylation on S</t>
  </si>
  <si>
    <t>1783S-VPSAPGQESPVPDTK:1789S-VPSAPGQESPVPDTK</t>
  </si>
  <si>
    <t>1789S-VPSAPGQESPVPDTK</t>
  </si>
  <si>
    <t>941S-VPSDVQVVQYQELKPDHSHSPYK</t>
  </si>
  <si>
    <t>686;682</t>
  </si>
  <si>
    <t>686 Phosphorylation on S:682 Phosphorylation on S</t>
  </si>
  <si>
    <t>686S-VPSEAPSPMPTHR:682S-VPSEAPSPMPTHR</t>
  </si>
  <si>
    <t>42S-VPSPSALLVDNPTPFGNAK</t>
  </si>
  <si>
    <t>Q921Y4</t>
  </si>
  <si>
    <t>Molybdate-anion transporter</t>
  </si>
  <si>
    <t>MFSD5_MOUSE</t>
  </si>
  <si>
    <t>Mfsd5</t>
  </si>
  <si>
    <t>440S-VPSPTGEPYAPEL</t>
  </si>
  <si>
    <t>529S-VPSPVSSEDDLQEEEQLEQAIK</t>
  </si>
  <si>
    <t>1611 Phosphorylation on S</t>
  </si>
  <si>
    <t>1611S-VPSSDEEVVEEPQSR</t>
  </si>
  <si>
    <t>1612 Phosphorylation on S</t>
  </si>
  <si>
    <t>1612S-VPSSDEEVVEEPQSR</t>
  </si>
  <si>
    <t>1612;1611</t>
  </si>
  <si>
    <t>1612 Phosphorylation on S:1611 Phosphorylation on S</t>
  </si>
  <si>
    <t>1612S-VPSSDEEVVEEPQSR:1611S-VPSSDEEVVEEPQSR</t>
  </si>
  <si>
    <t>Q9WU56</t>
  </si>
  <si>
    <t>tRNA pseudouridine synthase A</t>
  </si>
  <si>
    <t>TRUA_MOUSE</t>
  </si>
  <si>
    <t>Pus1</t>
  </si>
  <si>
    <t>422T-VPSSLEGSEGDGDTD</t>
  </si>
  <si>
    <t>693S-VPSWEDNVVCSQPAR</t>
  </si>
  <si>
    <t>239S-VPTPNVSVVDLTCR</t>
  </si>
  <si>
    <t>566S-VPVASPSAHNISSSSGAPDR</t>
  </si>
  <si>
    <t>936S-VPVLISPTLK</t>
  </si>
  <si>
    <t>400S-VPVTYLELLS</t>
  </si>
  <si>
    <t>131S-VQAMQISEKEDDDNEK</t>
  </si>
  <si>
    <t>25S-VQEAQDSDSDTEGGATGGEAEMDFLR</t>
  </si>
  <si>
    <t>861 Phosphorylation on S</t>
  </si>
  <si>
    <t>861S-VQGESDGDISSDNDSYHSDEFLTNSK</t>
  </si>
  <si>
    <t>861;858</t>
  </si>
  <si>
    <t>861 Phosphorylation on S:858 Phosphorylation on S</t>
  </si>
  <si>
    <t>861S-VQGESDGDISSDNDSYHSDEFLTNSK:858S-VQGESDGDISSDNDSYHSDEFLTNSK</t>
  </si>
  <si>
    <t>228;227</t>
  </si>
  <si>
    <t>228 Phosphorylation on S:227 Phosphorylation on S</t>
  </si>
  <si>
    <t>228S-VQGHNSSGTLSIR:227S-VQGHNSSGTLSIR</t>
  </si>
  <si>
    <t>687 Phosphorylation on T</t>
  </si>
  <si>
    <t>687T-VQGTGVTPPPTPLGTR</t>
  </si>
  <si>
    <t>Q3U0V1</t>
  </si>
  <si>
    <t>Far upstream element-binding protein 2</t>
  </si>
  <si>
    <t>FUBP2_MOUSE</t>
  </si>
  <si>
    <t>Khsrp</t>
  </si>
  <si>
    <t>182S-VQISPDSGGLPER</t>
  </si>
  <si>
    <t>541;540</t>
  </si>
  <si>
    <t>541 Phosphorylation on S:540 Phosphorylation on S</t>
  </si>
  <si>
    <t>541S-VQLCGAGSSPEPEHGSR:540S-VQLCGAGSSPEPEHGSR</t>
  </si>
  <si>
    <t>552S-VQMPPSYLDLEPSSGNSSPVK</t>
  </si>
  <si>
    <t>556S-VQMPPSYLDLEPSSGNSSPVK</t>
  </si>
  <si>
    <t>419S-VQNSPPVGR</t>
  </si>
  <si>
    <t>Q9R0N5</t>
  </si>
  <si>
    <t>Synaptotagmin-5</t>
  </si>
  <si>
    <t>SYT5_MOUSE</t>
  </si>
  <si>
    <t>Syt5</t>
  </si>
  <si>
    <t>95S-VQPEIEELDRSPSMPGQQVSDK</t>
  </si>
  <si>
    <t>439S-VQPHGSLEQCWK</t>
  </si>
  <si>
    <t>145S-VQSGMGLILQGYESGSEEEGEIHEK</t>
  </si>
  <si>
    <t>1768 Phosphorylation on S</t>
  </si>
  <si>
    <t>1768S-VQSLEGEK</t>
  </si>
  <si>
    <t>1768;1775</t>
  </si>
  <si>
    <t>1768 Phosphorylation on S:1775 Phosphorylation on S</t>
  </si>
  <si>
    <t>1768S-VQSLEGEKLSPK:1775S-VQSLEGEKLSPK</t>
  </si>
  <si>
    <t>1775S-VQSLEGEKLSPK</t>
  </si>
  <si>
    <t>1778;1775</t>
  </si>
  <si>
    <t>1778 Phosphorylation on S:1775 Phosphorylation on S</t>
  </si>
  <si>
    <t>1778S-VQSLEGEKLSPKSDISPLTPR:1775S-VQSLEGEKLSPKSDISPLTPR</t>
  </si>
  <si>
    <t>16 Phosphorylation on S:10 Phosphorylation on S:13 Phosphorylation on S</t>
  </si>
  <si>
    <t>1781;1775;1778</t>
  </si>
  <si>
    <t>1781 Phosphorylation on S:1775 Phosphorylation on S:1778 Phosphorylation on S</t>
  </si>
  <si>
    <t>1781S-VQSLEGEKLSPKSDISPLTPR:1775S-VQSLEGEKLSPKSDISPLTPR:1778S-VQSLEGEKLSPKSDISPLTPR</t>
  </si>
  <si>
    <t>224S-VQSLQDEVAFLR</t>
  </si>
  <si>
    <t>Q8CGV9</t>
  </si>
  <si>
    <t>Teashirt homolog 3</t>
  </si>
  <si>
    <t>TSH3_MOUSE</t>
  </si>
  <si>
    <t>Tshz3</t>
  </si>
  <si>
    <t>463S-VQSVPLAATTFTSPSNTPASVSPK</t>
  </si>
  <si>
    <t>132S-VQTPQSPHQHPVAPGAIADK</t>
  </si>
  <si>
    <t>604T-VQTTPPPTIQGQK</t>
  </si>
  <si>
    <t>107S-VQVAPLQGSPPLSHDDR</t>
  </si>
  <si>
    <t>30S-VRGWSPPPEVR</t>
  </si>
  <si>
    <t>712S-VRQEDENFNSLLQNGVNLNNSPEEK</t>
  </si>
  <si>
    <t>615S-VRRPSESDKEEELDK:613S-VRRPSESDKEEELDK</t>
  </si>
  <si>
    <t>219S-VRSLPEIDGLSK</t>
  </si>
  <si>
    <t>567S-VRSPPSYSTLYPSSDPKPSHLK</t>
  </si>
  <si>
    <t>382 Phosphorylation on T</t>
  </si>
  <si>
    <t>382T-VRTESSEALK</t>
  </si>
  <si>
    <t>384S-VRTESSEALK</t>
  </si>
  <si>
    <t>Q69ZR2</t>
  </si>
  <si>
    <t>E3 ubiquitin-protein ligase HECTD1</t>
  </si>
  <si>
    <t>HECD1_MOUSE</t>
  </si>
  <si>
    <t>Hectd1</t>
  </si>
  <si>
    <t>633S-VSALAGPSSDDENEEESKPEK</t>
  </si>
  <si>
    <t>Q4FK66</t>
  </si>
  <si>
    <t>Pre-mRNA-splicing factor 38A</t>
  </si>
  <si>
    <t>PR38A_MOUSE</t>
  </si>
  <si>
    <t>Prpf38a</t>
  </si>
  <si>
    <t>193;194</t>
  </si>
  <si>
    <t>193 Phosphorylation on S:194 Phosphorylation on S</t>
  </si>
  <si>
    <t>193S-VSALEEDMDDVESSEEEEEEDEK:194S-VSALEEDMDDVESSEEEEEEDEK</t>
  </si>
  <si>
    <t>194S-VSALEEDMDDVESSEEEEEEDEK</t>
  </si>
  <si>
    <t>P59759</t>
  </si>
  <si>
    <t>Myocardin-related transcription factor B</t>
  </si>
  <si>
    <t>MRTFB_MOUSE</t>
  </si>
  <si>
    <t>Mrtfb</t>
  </si>
  <si>
    <t>207S-VSASPPPVTASTPAQFTSVSPAVPEFLK</t>
  </si>
  <si>
    <t>209S-VSASPPPVTASTPAQFTSVSPAVPEFLK</t>
  </si>
  <si>
    <t>2044 Phosphorylation on S</t>
  </si>
  <si>
    <t>2044S-VSDQNSPVLPK</t>
  </si>
  <si>
    <t>209S-VSDSESEDPPRPQASDSESEELPKPR</t>
  </si>
  <si>
    <t>8S-VSDSVEQLR</t>
  </si>
  <si>
    <t>1143S-VSEDEQEDSGHDTMSYR</t>
  </si>
  <si>
    <t>2110 Phosphorylation on S</t>
  </si>
  <si>
    <t>2110S-VSEEAESQQWDTSK</t>
  </si>
  <si>
    <t>2115 Phosphorylation on S</t>
  </si>
  <si>
    <t>2115S-VSEEAESQQWDTSK</t>
  </si>
  <si>
    <t>2121 Phosphorylation on S</t>
  </si>
  <si>
    <t>2121S-VSEEAESQQWDTSK</t>
  </si>
  <si>
    <t>1331;1327</t>
  </si>
  <si>
    <t>1331 Phosphorylation on S:1327 Phosphorylation on S</t>
  </si>
  <si>
    <t>1331S-VSEEDQSLENSEADVK:1327S-VSEEDQSLENSEADVK</t>
  </si>
  <si>
    <t>333S-VSEGPRPFAPVFFQSDDK</t>
  </si>
  <si>
    <t>346S-VSEGPRPFAPVFFQSDDK</t>
  </si>
  <si>
    <t>45S-VSEHSSPEEEASPHQR</t>
  </si>
  <si>
    <t>935S-VSEVIGTVSNTVAQNASPTSWDK</t>
  </si>
  <si>
    <t>101S-VSFSCR</t>
  </si>
  <si>
    <t>1131S-VSGAGLSPSR</t>
  </si>
  <si>
    <t>1131S-VSGAGLSPSRK</t>
  </si>
  <si>
    <t>736S-VSGGSGSSSSPFLDLTPEPGAAVYK</t>
  </si>
  <si>
    <t>739S-VSGGSGSSSSPFLDLTPEPGAAVYK</t>
  </si>
  <si>
    <t>Q9CWY3</t>
  </si>
  <si>
    <t>N-lysine methyltransferase SETD6</t>
  </si>
  <si>
    <t>SETD6_MOUSE</t>
  </si>
  <si>
    <t>Setd6</t>
  </si>
  <si>
    <t>22S-VSGGSPLVAPCPSPR</t>
  </si>
  <si>
    <t>30S-VSGSPSSGFR</t>
  </si>
  <si>
    <t>Q64430</t>
  </si>
  <si>
    <t>Copper-transporting ATPase 1</t>
  </si>
  <si>
    <t>ATP7A_MOUSE</t>
  </si>
  <si>
    <t>Atp7a</t>
  </si>
  <si>
    <t>357S-VSIASEVESTASSPSSSSLQK</t>
  </si>
  <si>
    <t>123S-VSLEDLYNGK</t>
  </si>
  <si>
    <t>361S-VSLQDPSALATSK</t>
  </si>
  <si>
    <t>365S-VSLQDPSALATSKESSKDEEPLK:364S-VSLQDPSALATSKESSKDEEPLK</t>
  </si>
  <si>
    <t>1216S-VSLSPHSTLNPK</t>
  </si>
  <si>
    <t>Q5BKQ4</t>
  </si>
  <si>
    <t>Inactive pancreatic lipase-related protein 1</t>
  </si>
  <si>
    <t>LIPR1_MOUSE</t>
  </si>
  <si>
    <t>Pnliprp1</t>
  </si>
  <si>
    <t>361S-VSLTFSGR</t>
  </si>
  <si>
    <t>Q9D394</t>
  </si>
  <si>
    <t>Protein RUFY3</t>
  </si>
  <si>
    <t>RUFY3_MOUSE</t>
  </si>
  <si>
    <t>Rufy3</t>
  </si>
  <si>
    <t>34S-VSMDGEWLCLR</t>
  </si>
  <si>
    <t>Q08122</t>
  </si>
  <si>
    <t>Transducin-like enhancer protein 3</t>
  </si>
  <si>
    <t>TLE3_MOUSE</t>
  </si>
  <si>
    <t>Tle3</t>
  </si>
  <si>
    <t>263;267</t>
  </si>
  <si>
    <t>263 Phosphorylation on S:267 Phosphorylation on S</t>
  </si>
  <si>
    <t>263S-VSPAHSPPENGLDK:267S-VSPAHSPPENGLDK</t>
  </si>
  <si>
    <t>Q5SXA9</t>
  </si>
  <si>
    <t>Protein KIBRA</t>
  </si>
  <si>
    <t>KIBRA_MOUSE</t>
  </si>
  <si>
    <t>Wwc1</t>
  </si>
  <si>
    <t>868S-VSPEAEECPALK</t>
  </si>
  <si>
    <t>Q60974</t>
  </si>
  <si>
    <t>Nuclear receptor corepressor 1</t>
  </si>
  <si>
    <t>NCOR1_MOUSE</t>
  </si>
  <si>
    <t>Ncor1</t>
  </si>
  <si>
    <t>2134 Phosphorylation on S</t>
  </si>
  <si>
    <t>2134S-VSPENLVDK</t>
  </si>
  <si>
    <t>747S-VSPEVGSADVASIAQK</t>
  </si>
  <si>
    <t>596 Phosphorylation on T</t>
  </si>
  <si>
    <t>596T-VSPLNLSSVTP</t>
  </si>
  <si>
    <t>Q63918</t>
  </si>
  <si>
    <t>Caveolae-associated protein 2</t>
  </si>
  <si>
    <t>CAVN2_MOUSE</t>
  </si>
  <si>
    <t>Cavin2</t>
  </si>
  <si>
    <t>293S-VSPLSFGR</t>
  </si>
  <si>
    <t>Q9QY06</t>
  </si>
  <si>
    <t>Unconventional myosin-IXb</t>
  </si>
  <si>
    <t>MYO9B_MOUSE</t>
  </si>
  <si>
    <t>Myo9b</t>
  </si>
  <si>
    <t>1245S-VSPMLPSSSLESPK</t>
  </si>
  <si>
    <t>1414;1413</t>
  </si>
  <si>
    <t>1414 Phosphorylation on S:1413 Phosphorylation on S</t>
  </si>
  <si>
    <t>1414S-VSPSDADSTVSEESSERDAGEK:1413S-VSPSDADSTVSEESSERDAGEK</t>
  </si>
  <si>
    <t>563S-VSPSPSQESLSSSK</t>
  </si>
  <si>
    <t>Q8R3C0</t>
  </si>
  <si>
    <t>Mini-chromosome maintenance complex-binding protein</t>
  </si>
  <si>
    <t>MCMBP_MOUSE</t>
  </si>
  <si>
    <t>Mcmbp</t>
  </si>
  <si>
    <t>154S-VSPSTSYTPSR</t>
  </si>
  <si>
    <t>Q8VDP3</t>
  </si>
  <si>
    <t>[F-actin]-monooxygenase MICAL1</t>
  </si>
  <si>
    <t>MICA1_MOUSE</t>
  </si>
  <si>
    <t>Mical1</t>
  </si>
  <si>
    <t>777S-VSPVPSPSQPAR</t>
  </si>
  <si>
    <t>777;781</t>
  </si>
  <si>
    <t>777 Phosphorylation on S:781 Phosphorylation on S</t>
  </si>
  <si>
    <t>777S-VSPVPSPSQPAR:781S-VSPVPSPSQPAR</t>
  </si>
  <si>
    <t>94S-VSQDLDVEKPDASPTSLQLR</t>
  </si>
  <si>
    <t>390S-VSSAPIPCPSPSPAPSAVPSPPK</t>
  </si>
  <si>
    <t>1360 Phosphorylation on S</t>
  </si>
  <si>
    <t>1360S-VSSPVLETVQQR</t>
  </si>
  <si>
    <t>2626 Phosphorylation on S</t>
  </si>
  <si>
    <t>2626S-VSSSSSESEPELTQLSK</t>
  </si>
  <si>
    <t>268S-VSTGDTSPCGTEDSSPASPMHER</t>
  </si>
  <si>
    <t>15 Phosphorylation on S:18 Phosphorylation on S:14 Phosphorylation on S</t>
  </si>
  <si>
    <t>276;279;275</t>
  </si>
  <si>
    <t>276 Phosphorylation on S:279 Phosphorylation on S:275 Phosphorylation on S</t>
  </si>
  <si>
    <t>276S-VSTGDTSPCGTEDSSPASPMHER:279S-VSTGDTSPCGTEDSSPASPMHER:275S-VSTGDTSPCGTEDSSPASPMHER</t>
  </si>
  <si>
    <t>18 Phosphorylation on S:3 Phosphorylation on T</t>
  </si>
  <si>
    <t>279;264</t>
  </si>
  <si>
    <t>279 Phosphorylation on S:264 Phosphorylation on T</t>
  </si>
  <si>
    <t>279S-VSTGDTSPCGTEDSSPASPMHER:264T-VSTGDTSPCGTEDSSPASPMHER</t>
  </si>
  <si>
    <t>646S-VSTSQASPQSAASPR</t>
  </si>
  <si>
    <t>Q6P5U7</t>
  </si>
  <si>
    <t>NACHT and WD repeat domain-containing protein 2</t>
  </si>
  <si>
    <t>NWD2_MOUSE</t>
  </si>
  <si>
    <t>Nwd2</t>
  </si>
  <si>
    <t>1685 Phosphorylation on S</t>
  </si>
  <si>
    <t>1685S-VSVDCLWR</t>
  </si>
  <si>
    <t>1141;1144</t>
  </si>
  <si>
    <t>1141 Phosphorylation on S:1144 Phosphorylation on S</t>
  </si>
  <si>
    <t>1141S-VSVDSNLFVYSK:1144S-VSVDSNLFVYSK</t>
  </si>
  <si>
    <t>1141S-VSVDSNLFVYSK</t>
  </si>
  <si>
    <t>1144S-VSVDSNLFVYSK</t>
  </si>
  <si>
    <t>130S-VSYARPSSASIR</t>
  </si>
  <si>
    <t>131S-VSYARPSSASIR</t>
  </si>
  <si>
    <t>99S-VTASPELAEAAAGR</t>
  </si>
  <si>
    <t>1537S-VTDGISKSPEK</t>
  </si>
  <si>
    <t>1539S-VTDGISKSPEK</t>
  </si>
  <si>
    <t>171S-VTGSPAEEDEEETK</t>
  </si>
  <si>
    <t>1342 Phosphorylation on S</t>
  </si>
  <si>
    <t>1342S-VTGVYELSLCHVADAGSPGMQR</t>
  </si>
  <si>
    <t>Q9CR95</t>
  </si>
  <si>
    <t>Adaptin ear-binding coat-associated protein 1</t>
  </si>
  <si>
    <t>NECP1_MOUSE</t>
  </si>
  <si>
    <t>Necap1</t>
  </si>
  <si>
    <t>211T-VTIPPPSSSVAISNHVTPPPIPK</t>
  </si>
  <si>
    <t>Q9DAZ9</t>
  </si>
  <si>
    <t>Abscission/NoCut checkpoint regulator</t>
  </si>
  <si>
    <t>ANCHR_MOUSE</t>
  </si>
  <si>
    <t>Zfyve19</t>
  </si>
  <si>
    <t>280S-VTLQDYHLPDSDEDEETAIQR</t>
  </si>
  <si>
    <t>82S-VTLSNQPYIK</t>
  </si>
  <si>
    <t>86 Phosphorylation on Y</t>
  </si>
  <si>
    <t>86Y-VTLSNQPYIK</t>
  </si>
  <si>
    <t>60S-VTMILQSPSFR</t>
  </si>
  <si>
    <t>62S-VTMILQSPSFR</t>
  </si>
  <si>
    <t>65S-VTNAISPESSPGVGR</t>
  </si>
  <si>
    <t>1125 Phosphorylation on S</t>
  </si>
  <si>
    <t>1125S-VTPGILNLSPDNSAGDLLTTSQNR</t>
  </si>
  <si>
    <t>64S-VTQILQSPAFR</t>
  </si>
  <si>
    <t>128T-VTQPLGTPTK</t>
  </si>
  <si>
    <t>Q99L27</t>
  </si>
  <si>
    <t>GMP reductase 2</t>
  </si>
  <si>
    <t>GMPR2_MOUSE</t>
  </si>
  <si>
    <t>Gmpr2</t>
  </si>
  <si>
    <t>347S-VTQQVNPIFSNSQ</t>
  </si>
  <si>
    <t>311S-VTRSPSPAPQEEHSEPEMTEEEK:313S-VTRSPSPAPQEEHSEPEMTEEEK</t>
  </si>
  <si>
    <t>14 Phosphorylation on S:6 Phosphorylation on S:4 Phosphorylation on S</t>
  </si>
  <si>
    <t>321;313;311</t>
  </si>
  <si>
    <t>321 Phosphorylation on S:313 Phosphorylation on S:311 Phosphorylation on S</t>
  </si>
  <si>
    <t>321S-VTRSPSPAPQEEHSEPEMTEEEK:313S-VTRSPSPAPQEEHSEPEMTEEEK:311S-VTRSPSPAPQEEHSEPEMTEEEK</t>
  </si>
  <si>
    <t>520S-VTSEPEAVSER</t>
  </si>
  <si>
    <t>24S-VTSLTACLVNQNLR</t>
  </si>
  <si>
    <t>336S-VTSSVPLPSGGTSSPSR</t>
  </si>
  <si>
    <t>366S-VVCDADDSDSDVVSDK:368S-VVCDADDSDSDVVSDK</t>
  </si>
  <si>
    <t>792S-VVDEYSLNSGK</t>
  </si>
  <si>
    <t>331S-VVDLMAYMASK</t>
  </si>
  <si>
    <t>331S-VVDLMAYMASKE</t>
  </si>
  <si>
    <t>19S-VVDYSQFQESDDADEDYGR</t>
  </si>
  <si>
    <t>19S-VVDYSQFQESDDADEDYGRDSGPPAK</t>
  </si>
  <si>
    <t>Q8R3R5</t>
  </si>
  <si>
    <t>Transmembrane protein 185B</t>
  </si>
  <si>
    <t>T185B_MOUSE</t>
  </si>
  <si>
    <t>Tmem185b</t>
  </si>
  <si>
    <t>333S-VVITQSPGK</t>
  </si>
  <si>
    <t>344S-VVKEDGVMSPEK</t>
  </si>
  <si>
    <t>223T-VVLAYEPVWAIGTGK</t>
  </si>
  <si>
    <t>20S-VVLIGDSGVGK</t>
  </si>
  <si>
    <t>951S-VVNGPASPSESTSEEPGSQPEHSPSR</t>
  </si>
  <si>
    <t>967S-VVNGPASPSESTSEEPGSQPEHSPSR</t>
  </si>
  <si>
    <t>25 Phosphorylation on S:12 Phosphorylation on T</t>
  </si>
  <si>
    <t>969;956</t>
  </si>
  <si>
    <t>969 Phosphorylation on S:956 Phosphorylation on T</t>
  </si>
  <si>
    <t>969S-VVNGPASPSESTSEEPGSQPEHSPSR:956T-VVNGPASPSESTSEEPGSQPEHSPSR</t>
  </si>
  <si>
    <t>P18052</t>
  </si>
  <si>
    <t>Receptor-type tyrosine-protein phosphatase alpha</t>
  </si>
  <si>
    <t>PTPRA_MOUSE</t>
  </si>
  <si>
    <t>Ptpra</t>
  </si>
  <si>
    <t>825 Phosphorylation on Y</t>
  </si>
  <si>
    <t>825Y-VVQEYIDAFSDYANFK</t>
  </si>
  <si>
    <t>20S-VVREDAPPEDKESESEAK</t>
  </si>
  <si>
    <t>22S-VVREDAPPEDKESESEAK</t>
  </si>
  <si>
    <t>Q8CBW7</t>
  </si>
  <si>
    <t>Cysteine-rich hydrophobic domain-containing protein 1</t>
  </si>
  <si>
    <t>CHIC1_MOUSE</t>
  </si>
  <si>
    <t>Chic1</t>
  </si>
  <si>
    <t>80S-VVSEEHLR</t>
  </si>
  <si>
    <t>537S-VVSHDDSLSPSSSTLSTLELDAAEK</t>
  </si>
  <si>
    <t>568S-VVSPPEPEK</t>
  </si>
  <si>
    <t>64S-VVSSIEQK</t>
  </si>
  <si>
    <t>202S-VVSSTSEEEEAFTEK</t>
  </si>
  <si>
    <t>202;204</t>
  </si>
  <si>
    <t>202 Phosphorylation on S:204 Phosphorylation on S</t>
  </si>
  <si>
    <t>202S-VVSSTSEEEEAFTEK:204S-VVSSTSEEEEAFTEK</t>
  </si>
  <si>
    <t>4 Phosphorylation on S:6 Phosphorylation on S:3 Phosphorylation on S</t>
  </si>
  <si>
    <t>202;204;201</t>
  </si>
  <si>
    <t>202 Phosphorylation on S:204 Phosphorylation on S:201 Phosphorylation on S</t>
  </si>
  <si>
    <t>202S-VVSSTSEEEEAFTEK:204S-VVSSTSEEEEAFTEK:201S-VVSSTSEEEEAFTEK</t>
  </si>
  <si>
    <t>5 Phosphorylation on T:6 Phosphorylation on S</t>
  </si>
  <si>
    <t>203 Phosphorylation on T:204 Phosphorylation on S</t>
  </si>
  <si>
    <t>203T-VVSSTSEEEEAFTEK:204S-VVSSTSEEEEAFTEK</t>
  </si>
  <si>
    <t>204S-VVSSTSEEEEAFTEK</t>
  </si>
  <si>
    <t>Q8C4U2</t>
  </si>
  <si>
    <t>Transmembrane protein 145</t>
  </si>
  <si>
    <t>TM145_MOUSE</t>
  </si>
  <si>
    <t>Tmem145</t>
  </si>
  <si>
    <t>511S-VVTMAEPGAASPPPPAR</t>
  </si>
  <si>
    <t>154S-VVTTHSSGWDPSPGASFQVPEVR</t>
  </si>
  <si>
    <t>155;160</t>
  </si>
  <si>
    <t>155 Phosphorylation on S:160 Phosphorylation on S</t>
  </si>
  <si>
    <t>155S-VVTTHSSGWDPSPGASFQVPEVR:160S-VVTTHSSGWDPSPGASFQVPEVR</t>
  </si>
  <si>
    <t>197S-VVVDALSGLK</t>
  </si>
  <si>
    <t>2410S-VWEDRPSSAGSTPFPYNPLIMR</t>
  </si>
  <si>
    <t>206S-VWYNVENWRPAVTSPDK</t>
  </si>
  <si>
    <t>Q810C1</t>
  </si>
  <si>
    <t>SLIT and NTRK-like protein 1</t>
  </si>
  <si>
    <t>SLIK1_MOUSE</t>
  </si>
  <si>
    <t>Slitrk1</t>
  </si>
  <si>
    <t>695S-VYDCGSHSLSD</t>
  </si>
  <si>
    <t>Q9DCT6</t>
  </si>
  <si>
    <t>Chromatin complexes subunit BAP18</t>
  </si>
  <si>
    <t>BAP18_MOUSE</t>
  </si>
  <si>
    <t>Bap18</t>
  </si>
  <si>
    <t>96S-VYEDSGIPLPAESPKK</t>
  </si>
  <si>
    <t>925Y-VYENVTGLVK</t>
  </si>
  <si>
    <t>204S-VYISSPHSSPAHNK:205S-VYISSPHSSPAHNK</t>
  </si>
  <si>
    <t>205;208</t>
  </si>
  <si>
    <t>205 Phosphorylation on S:208 Phosphorylation on S</t>
  </si>
  <si>
    <t>205S-VYISSPHSSPAHNK:208S-VYISSPHSSPAHNK</t>
  </si>
  <si>
    <t>205S-VYISSPHSSPAHNK</t>
  </si>
  <si>
    <t>208S-VYISSPHSSPAHNK</t>
  </si>
  <si>
    <t>209S-VYISSPHSSPAHNK</t>
  </si>
  <si>
    <t>559S-VYTFNSVRK</t>
  </si>
  <si>
    <t>Q5U4C9</t>
  </si>
  <si>
    <t>Dual specificity tyrosine-phosphorylation-regulated kinase 2</t>
  </si>
  <si>
    <t>DYRK2_MOUSE</t>
  </si>
  <si>
    <t>Dyrk2</t>
  </si>
  <si>
    <t>380 Phosphorylation on Y</t>
  </si>
  <si>
    <t>380Y-VYTYIQSR</t>
  </si>
  <si>
    <t>924S-WAHDKFSGEEGEIEDDESGTENR</t>
  </si>
  <si>
    <t>7 Phosphorylation on S:18 Phosphorylation on S</t>
  </si>
  <si>
    <t>924;935</t>
  </si>
  <si>
    <t>924 Phosphorylation on S:935 Phosphorylation on S</t>
  </si>
  <si>
    <t>924S-WAHDKFSGEEGEIEDDESGTENR:935S-WAHDKFSGEEGEIEDDESGTENR</t>
  </si>
  <si>
    <t>100S-WASSREDAGAPVEDSQGQTK</t>
  </si>
  <si>
    <t>Q922U1</t>
  </si>
  <si>
    <t>U4/U6 small nuclear ribonucleoprotein Prp3</t>
  </si>
  <si>
    <t>PRPF3_MOUSE</t>
  </si>
  <si>
    <t>Prpf3</t>
  </si>
  <si>
    <t>619S-WDEQTSNTKGDDDEESDEEAVK</t>
  </si>
  <si>
    <t>466;455</t>
  </si>
  <si>
    <t>466 Phosphorylation on S:455 Phosphorylation on S</t>
  </si>
  <si>
    <t>466S-WDSYENFNQHHEDSVDGALAHTR:455S-WDSYENFNQHHEDSVDGALAHTR</t>
  </si>
  <si>
    <t>1077 Phosphorylation on S</t>
  </si>
  <si>
    <t>1077S-WEPALGEPSSSIPTTVGSLPSSK</t>
  </si>
  <si>
    <t>194S-WGSALLSR</t>
  </si>
  <si>
    <t>38S-WGSNELPAEEGK</t>
  </si>
  <si>
    <t>679;680</t>
  </si>
  <si>
    <t>679 Phosphorylation on S:680 Phosphorylation on S</t>
  </si>
  <si>
    <t>679S-WHQLQNENHVSSD:680S-WHQLQNENHVSSD</t>
  </si>
  <si>
    <t>680S-WHQLQNENHVSSD</t>
  </si>
  <si>
    <t>P70169</t>
  </si>
  <si>
    <t>Double C2-like domain-containing protein beta</t>
  </si>
  <si>
    <t>DOC2B_MOUSE</t>
  </si>
  <si>
    <t>Doc2b</t>
  </si>
  <si>
    <t>411S-WHTLTNELPGAVLSD</t>
  </si>
  <si>
    <t>449S-WIPLSSDSQAPLAQPESPTASAGDEPR</t>
  </si>
  <si>
    <t>15 Phosphorylation on S:6 Phosphorylation on S</t>
  </si>
  <si>
    <t>165;156</t>
  </si>
  <si>
    <t>165 Phosphorylation on S:156 Phosphorylation on S</t>
  </si>
  <si>
    <t>165S-WKQDPSEDEQEQGTSAESEAEQK:156S-WKQDPSEDEQEQGTSAESEAEQK</t>
  </si>
  <si>
    <t>409S-WKTSFEEGTGECEVFSK</t>
  </si>
  <si>
    <t>1747 Phosphorylation on S</t>
  </si>
  <si>
    <t>1747S-WLAESPVGLPPEEEDK</t>
  </si>
  <si>
    <t>692S-WLDDLLASPPPNSGSAR</t>
  </si>
  <si>
    <t>114S-WLDESDAEMELR</t>
  </si>
  <si>
    <t>P62515</t>
  </si>
  <si>
    <t>POU domain, class 3, transcription factor 4</t>
  </si>
  <si>
    <t>PO3F4_MOUSE</t>
  </si>
  <si>
    <t>Pou3f4</t>
  </si>
  <si>
    <t>265S-WLEEADSSTGSPTSIDK</t>
  </si>
  <si>
    <t>464S-WLHSGRGDDASEEGQNGSSPK</t>
  </si>
  <si>
    <t>465S-WLHSGRGDDASEEGQNGSSPK</t>
  </si>
  <si>
    <t>61S-WLLEGTPSSASEGDEDMRK</t>
  </si>
  <si>
    <t>62S-WLLEGTPSSASEGDEDMRK</t>
  </si>
  <si>
    <t>34S-WLPEGPVPQSPPASMYGSTGSLIR</t>
  </si>
  <si>
    <t>P19096</t>
  </si>
  <si>
    <t>Fatty acid synthase</t>
  </si>
  <si>
    <t>FAS_MOUSE</t>
  </si>
  <si>
    <t>Fasn</t>
  </si>
  <si>
    <t>725S-WLSTSIPEAQWQSSLAR</t>
  </si>
  <si>
    <t>1745 Phosphorylation on S</t>
  </si>
  <si>
    <t>1745S-WLTSPVR</t>
  </si>
  <si>
    <t>1745S-WLTSPVRR</t>
  </si>
  <si>
    <t>382S-WMLSLTK</t>
  </si>
  <si>
    <t>1638 Phosphorylation on S</t>
  </si>
  <si>
    <t>1638S-WNSNCQFFIR</t>
  </si>
  <si>
    <t>365S-WNSNDLMDK</t>
  </si>
  <si>
    <t>8259 Phosphorylation on S</t>
  </si>
  <si>
    <t>8259S-WQDPSADGMPSPQPSSNPSLSLPQPLR</t>
  </si>
  <si>
    <t>550S-WQSPVTK</t>
  </si>
  <si>
    <t>237S-WRPHSPDGPR</t>
  </si>
  <si>
    <t>930S-WRSLGSLSQGSANATVLDVAQTGGHK</t>
  </si>
  <si>
    <t>1217S-WRSLQQLAEER</t>
  </si>
  <si>
    <t>751S-WSAPETR</t>
  </si>
  <si>
    <t>3321 Phosphorylation on S</t>
  </si>
  <si>
    <t>3321S-WSDQLSLDEK</t>
  </si>
  <si>
    <t>69S-WSPPQNYK</t>
  </si>
  <si>
    <t>Q3UVC0</t>
  </si>
  <si>
    <t>Kinase suppressor of Ras 2</t>
  </si>
  <si>
    <t>KSR2_MOUSE</t>
  </si>
  <si>
    <t>Ksr2</t>
  </si>
  <si>
    <t>400S-WSPQIPR</t>
  </si>
  <si>
    <t>12S-WSPSQVVDWMK</t>
  </si>
  <si>
    <t>321S-WSPVASTLPELVQR</t>
  </si>
  <si>
    <t>437S-WSSQGMLR</t>
  </si>
  <si>
    <t>515S-WSTDQEDGSDQDLAGTPELGPQK</t>
  </si>
  <si>
    <t>243S-WSWAGALHHSSPGR</t>
  </si>
  <si>
    <t>57S-WTSVIR</t>
  </si>
  <si>
    <t>316;319</t>
  </si>
  <si>
    <t>316 Phosphorylation on S:319 Phosphorylation on S</t>
  </si>
  <si>
    <t>316S-WVHFSDASPEHVTPELTPR:319S-WVHFSDASPEHVTPELTPR</t>
  </si>
  <si>
    <t>5 Phosphorylation on S:8 Phosphorylation on S:13 Phosphorylation on T</t>
  </si>
  <si>
    <t>316;319;324</t>
  </si>
  <si>
    <t>316 Phosphorylation on S:319 Phosphorylation on S:324 Phosphorylation on T</t>
  </si>
  <si>
    <t>316S-WVHFSDASPEHVTPELTPR:319S-WVHFSDASPEHVTPELTPR:324T-WVHFSDASPEHVTPELTPR</t>
  </si>
  <si>
    <t>319S-WVHFSDASPEHVTPELTPR</t>
  </si>
  <si>
    <t>13 Phosphorylation on T:8 Phosphorylation on S</t>
  </si>
  <si>
    <t>324;319</t>
  </si>
  <si>
    <t>324 Phosphorylation on T:319 Phosphorylation on S</t>
  </si>
  <si>
    <t>324T-WVHFSDASPEHVTPELTPR:319S-WVHFSDASPEHVTPELTPR</t>
  </si>
  <si>
    <t>13 Phosphorylation on T:17 Phosphorylation on T:8 Phosphorylation on S</t>
  </si>
  <si>
    <t>324;328;319</t>
  </si>
  <si>
    <t>324 Phosphorylation on T:328 Phosphorylation on T:319 Phosphorylation on S</t>
  </si>
  <si>
    <t>324T-WVHFSDASPEHVTPELTPR:328T-WVHFSDASPEHVTPELTPR:319S-WVHFSDASPEHVTPELTPR</t>
  </si>
  <si>
    <t>324T-WVHFSDASPEHVTPELTPR</t>
  </si>
  <si>
    <t>512;509</t>
  </si>
  <si>
    <t>512 Phosphorylation on S:509 Phosphorylation on S</t>
  </si>
  <si>
    <t>512S-YAALSLSETSLTEK:509S-YAALSLSETSLTEK</t>
  </si>
  <si>
    <t>512S-YAALSLSETSLTEK</t>
  </si>
  <si>
    <t>917S-YAFNSLQLK</t>
  </si>
  <si>
    <t>P28571</t>
  </si>
  <si>
    <t>Sodium- and chloride-dependent glycine transporter 1</t>
  </si>
  <si>
    <t>SC6A9_MOUSE</t>
  </si>
  <si>
    <t>Slc6a9</t>
  </si>
  <si>
    <t>655;659</t>
  </si>
  <si>
    <t>655 Phosphorylation on T:659 Phosphorylation on S</t>
  </si>
  <si>
    <t>655T-YAPTTTPSPEDGFEVQPLHPDK:659S-YAPTTTPSPEDGFEVQPLHPDK</t>
  </si>
  <si>
    <t>659S-YAPTTTPSPEDGFEVQPLHPDK</t>
  </si>
  <si>
    <t>275 Phosphorylation on T</t>
  </si>
  <si>
    <t>275T-YAYFNGCSSPTAPLSPMSPPGYK</t>
  </si>
  <si>
    <t>92S-YCNSLDEEEK</t>
  </si>
  <si>
    <t>162S-YDDDISPSEDK</t>
  </si>
  <si>
    <t>59S-YDDYRDYDSPERER</t>
  </si>
  <si>
    <t>Q62376</t>
  </si>
  <si>
    <t>U1 small nuclear ribonucleoprotein 70 kDa</t>
  </si>
  <si>
    <t>RU17_MOUSE</t>
  </si>
  <si>
    <t>Snrnp70</t>
  </si>
  <si>
    <t>226S-YDERPGPSPLPHR</t>
  </si>
  <si>
    <t>263S-YDLDFKSPADPSR</t>
  </si>
  <si>
    <t>263S-YDLDFKSPDDPSR</t>
  </si>
  <si>
    <t>P08556</t>
  </si>
  <si>
    <t>GTPase NRas</t>
  </si>
  <si>
    <t>RASN_MOUSE</t>
  </si>
  <si>
    <t>Nras</t>
  </si>
  <si>
    <t>39S-YDPTIEDSYRK</t>
  </si>
  <si>
    <t>723S-YDSPLHSASHAPSSK</t>
  </si>
  <si>
    <t>119;122</t>
  </si>
  <si>
    <t>119 Phosphorylation on S:122 Phosphorylation on S</t>
  </si>
  <si>
    <t>119S-YEDNKGSNDSIFDSEAK:122S-YEDNKGSNDSIFDSEAK</t>
  </si>
  <si>
    <t>119S-YEDNKGSNDSIFDSEAK</t>
  </si>
  <si>
    <t>Q9D1E6</t>
  </si>
  <si>
    <t>Tubulin-folding cofactor B</t>
  </si>
  <si>
    <t>TBCB_MOUSE</t>
  </si>
  <si>
    <t>Tbcb</t>
  </si>
  <si>
    <t>110S-YEISPEAYER</t>
  </si>
  <si>
    <t>16S-YEPAAVSEHGDK</t>
  </si>
  <si>
    <t>614S-YESYGMHSDDDANSDASSACSER</t>
  </si>
  <si>
    <t>447 Phosphorylation on T</t>
  </si>
  <si>
    <t>447T-YFDEEFTAQTITITPPEK</t>
  </si>
  <si>
    <t>P60840</t>
  </si>
  <si>
    <t>Alpha-endosulfine</t>
  </si>
  <si>
    <t>ENSA_MOUSE</t>
  </si>
  <si>
    <t>Ensa</t>
  </si>
  <si>
    <t>67S-YFDSGDYNMAK</t>
  </si>
  <si>
    <t>Q6NXK7</t>
  </si>
  <si>
    <t>Inactive dipeptidyl peptidase 10</t>
  </si>
  <si>
    <t>DPP10_MOUSE</t>
  </si>
  <si>
    <t>Dpp10</t>
  </si>
  <si>
    <t>520S-YFLLENNSVMK</t>
  </si>
  <si>
    <t>320S-YFLQGMGYIPSASMTR</t>
  </si>
  <si>
    <t>1 Phosphorylation on Y</t>
  </si>
  <si>
    <t>81Y-YFPTQALNFAFK</t>
  </si>
  <si>
    <t>84 Phosphorylation on T</t>
  </si>
  <si>
    <t>84T-YFPTQALNFAFK</t>
  </si>
  <si>
    <t>Q8BG39</t>
  </si>
  <si>
    <t>Synaptic vesicle glycoprotein 2B</t>
  </si>
  <si>
    <t>SV2B_MOUSE</t>
  </si>
  <si>
    <t>Sv2b</t>
  </si>
  <si>
    <t>417 Phosphorylation on Y</t>
  </si>
  <si>
    <t>417Y-YFQDEEYK</t>
  </si>
  <si>
    <t>423 Phosphorylation on Y</t>
  </si>
  <si>
    <t>423Y-YFQDEEYK</t>
  </si>
  <si>
    <t>Q9D7S7</t>
  </si>
  <si>
    <t>60S ribosomal protein L22-like 1</t>
  </si>
  <si>
    <t>RL22L_MOUSE</t>
  </si>
  <si>
    <t>Rpl22l1</t>
  </si>
  <si>
    <t>118S-YFQISQDEDGSESED</t>
  </si>
  <si>
    <t>120S-YFQISQDEDGSESED</t>
  </si>
  <si>
    <t>1418 Phosphorylation on S</t>
  </si>
  <si>
    <t>1418S-YFSPPPPAR</t>
  </si>
  <si>
    <t>Q9EQM6</t>
  </si>
  <si>
    <t>Microprocessor complex subunit DGCR8</t>
  </si>
  <si>
    <t>DGCR8_MOUSE</t>
  </si>
  <si>
    <t>Dgcr8</t>
  </si>
  <si>
    <t>275;271</t>
  </si>
  <si>
    <t>275 Phosphorylation on S:271 Phosphorylation on S</t>
  </si>
  <si>
    <t>275S-YGGDSDHPSDGETSVQPMMTK:271S-YGGDSDHPSDGETSVQPMMTK</t>
  </si>
  <si>
    <t>616S-YGGITSFENTAIEVDR</t>
  </si>
  <si>
    <t>Q6PFD9</t>
  </si>
  <si>
    <t>Nuclear pore complex protein Nup98-Nup96</t>
  </si>
  <si>
    <t>NUP98_MOUSE</t>
  </si>
  <si>
    <t>Nup98</t>
  </si>
  <si>
    <t>888S-YGLQDSDEEEEEHPPK</t>
  </si>
  <si>
    <t>P35486</t>
  </si>
  <si>
    <t>Pyruvate dehydrogenase E1 component subunit alpha, somatic form, mitochondrial</t>
  </si>
  <si>
    <t>ODPA_MOUSE</t>
  </si>
  <si>
    <t>Pdha1</t>
  </si>
  <si>
    <t>232S-YGMGTSVER</t>
  </si>
  <si>
    <t>Q91V09</t>
  </si>
  <si>
    <t>WD repeat-containing protein 13</t>
  </si>
  <si>
    <t>WDR13_MOUSE</t>
  </si>
  <si>
    <t>Wdr13</t>
  </si>
  <si>
    <t>70S-YGPLSEPGSAR</t>
  </si>
  <si>
    <t>722 Phosphorylation on T</t>
  </si>
  <si>
    <t>722T-YGSGYLLASTPESEL</t>
  </si>
  <si>
    <t>725S-YGSGYLLASTPESEL</t>
  </si>
  <si>
    <t>Q3USL1</t>
  </si>
  <si>
    <t>Kelch domain-containing protein 9</t>
  </si>
  <si>
    <t>KLDC9_MOUSE</t>
  </si>
  <si>
    <t>Klhdc9</t>
  </si>
  <si>
    <t>164 Phosphorylation on Y</t>
  </si>
  <si>
    <t>164Y-YGSIYTLK</t>
  </si>
  <si>
    <t>809S-YGSQEHPIGDK</t>
  </si>
  <si>
    <t>293S-YHGHSMSDPGVSYR</t>
  </si>
  <si>
    <t>295;300</t>
  </si>
  <si>
    <t>295 Phosphorylation on S:300 Phosphorylation on S</t>
  </si>
  <si>
    <t>295S-YHGHSMSDPGVSYR:300S-YHGHSMSDPGVSYR</t>
  </si>
  <si>
    <t>295S-YHGHSMSDPGVSYR</t>
  </si>
  <si>
    <t>300S-YHGHSMSDPGVSYR</t>
  </si>
  <si>
    <t>689S-YHHVNSYDEDDTTEEEPVEIR</t>
  </si>
  <si>
    <t>537S-YHSLGNISR</t>
  </si>
  <si>
    <t>684 Phosphorylation on Y</t>
  </si>
  <si>
    <t>684Y-YHTEIVFAR</t>
  </si>
  <si>
    <t>210S-YIATPIFSK</t>
  </si>
  <si>
    <t>1065S-YIDLEPDTPLSPEELK</t>
  </si>
  <si>
    <t>Q3TXX4</t>
  </si>
  <si>
    <t>Vesicular glutamate transporter 1</t>
  </si>
  <si>
    <t>VGLU1_MOUSE</t>
  </si>
  <si>
    <t>Slc17a7</t>
  </si>
  <si>
    <t>281S-YIEDAIGESAK</t>
  </si>
  <si>
    <t>52S-YKNSLETVGTPDSGR</t>
  </si>
  <si>
    <t>55;58</t>
  </si>
  <si>
    <t>55 Phosphorylation on T:58 Phosphorylation on T</t>
  </si>
  <si>
    <t>55T-YKNSLETVGTPDSGR:58T-YKNSLETVGTPDSGR</t>
  </si>
  <si>
    <t>55T-YKNSLETVGTPDSGR</t>
  </si>
  <si>
    <t>10 Phosphorylation on T:13 Phosphorylation on S:7 Phosphorylation on T</t>
  </si>
  <si>
    <t>58;61;55</t>
  </si>
  <si>
    <t>58 Phosphorylation on T:61 Phosphorylation on S:55 Phosphorylation on T</t>
  </si>
  <si>
    <t>58T-YKNSLETVGTPDSGRGR:61S-YKNSLETVGTPDSGRGR:55T-YKNSLETVGTPDSGRGR</t>
  </si>
  <si>
    <t>61;52</t>
  </si>
  <si>
    <t>61 Phosphorylation on S:52 Phosphorylation on S</t>
  </si>
  <si>
    <t>61S-YKNSLETVGTPDSGRGR:52S-YKNSLETVGTPDSGRGR</t>
  </si>
  <si>
    <t>Q9CQC7</t>
  </si>
  <si>
    <t>NADH dehydrogenase [ubiquinone] 1 beta subcomplex subunit 4</t>
  </si>
  <si>
    <t>NDUB4_MOUSE</t>
  </si>
  <si>
    <t>Ndufb4</t>
  </si>
  <si>
    <t>26S-YKPAPLATLPSTLDPAEYDVSPETR</t>
  </si>
  <si>
    <t>569S-YLAEDSNISVPSEPSSPQSSTR</t>
  </si>
  <si>
    <t>131 Phosphorylation on Y</t>
  </si>
  <si>
    <t>131Y-YLAEFATGNDR</t>
  </si>
  <si>
    <t>131Y-YLAEFATGNDRK</t>
  </si>
  <si>
    <t>137T-YLAEFATGNDRK</t>
  </si>
  <si>
    <t>128 Phosphorylation on Y</t>
  </si>
  <si>
    <t>128Y-YLAEVAAGDDKK</t>
  </si>
  <si>
    <t>133Y-YLAEVATGEK</t>
  </si>
  <si>
    <t>239 Phosphorylation on T</t>
  </si>
  <si>
    <t>239T-YLAPSGPSGTLK</t>
  </si>
  <si>
    <t>151S-YLATASTMDHAR</t>
  </si>
  <si>
    <t>152T-YLATASTMDHAR</t>
  </si>
  <si>
    <t>519S-YLATSQPRPDSSGSGH:520S-YLATSQPRPDSSGSGH</t>
  </si>
  <si>
    <t>522S-YLATSQPRPDSSGSGH</t>
  </si>
  <si>
    <t>1359 Phosphorylation on S</t>
  </si>
  <si>
    <t>1359S-YLFQTGSSHER</t>
  </si>
  <si>
    <t>1360S-YLFQTGSSHER</t>
  </si>
  <si>
    <t>2046 Phosphorylation on S</t>
  </si>
  <si>
    <t>2046S-YLGQGLQYGSFTDLR</t>
  </si>
  <si>
    <t>Q91VL8</t>
  </si>
  <si>
    <t>Telomeric repeat-binding factor 2-interacting protein 1</t>
  </si>
  <si>
    <t>TE2IP_MOUSE</t>
  </si>
  <si>
    <t>Terf2ip</t>
  </si>
  <si>
    <t>200S-YLLGNAPVSPSSQK</t>
  </si>
  <si>
    <t>143S-YLLSQSSPAPLTAAEEELR</t>
  </si>
  <si>
    <t>Q9WUU8</t>
  </si>
  <si>
    <t>TNFAIP3-interacting protein 1</t>
  </si>
  <si>
    <t>TNIP1_MOUSE</t>
  </si>
  <si>
    <t>Tnip1</t>
  </si>
  <si>
    <t>416S-YLQDQLSPLTR</t>
  </si>
  <si>
    <t>Q8CIN4</t>
  </si>
  <si>
    <t>Serine/threonine-protein kinase PAK 2</t>
  </si>
  <si>
    <t>PAK2_MOUSE</t>
  </si>
  <si>
    <t>Pak2</t>
  </si>
  <si>
    <t>141S-YLSFTPPEK</t>
  </si>
  <si>
    <t>5 Phosphorylation on T:3 Phosphorylation on S</t>
  </si>
  <si>
    <t>143;141</t>
  </si>
  <si>
    <t>143 Phosphorylation on T:141 Phosphorylation on S</t>
  </si>
  <si>
    <t>143T-YLSFTPPEK:141S-YLSFTPPEK</t>
  </si>
  <si>
    <t>1425 Phosphorylation on T</t>
  </si>
  <si>
    <t>1425T-YLTASQLVPPDNQDTR</t>
  </si>
  <si>
    <t>1427S-YLTASQLVPPDNQDTR</t>
  </si>
  <si>
    <t>362S-YLTDKDPNLSEEDK</t>
  </si>
  <si>
    <t>60S-YLYMEYHSPEDNR</t>
  </si>
  <si>
    <t>Q5U5V2</t>
  </si>
  <si>
    <t>Hydroxylysine kinase</t>
  </si>
  <si>
    <t>HYKK_MOUSE</t>
  </si>
  <si>
    <t>Hykk</t>
  </si>
  <si>
    <t>195S-YMGALSQSR</t>
  </si>
  <si>
    <t>563 Phosphorylation on Y</t>
  </si>
  <si>
    <t>563Y-YMLSVDNLK</t>
  </si>
  <si>
    <t>566S-YMLSVDNLK</t>
  </si>
  <si>
    <t>144S-YMSFTDK</t>
  </si>
  <si>
    <t>1113S-YMSSDTTSPELR</t>
  </si>
  <si>
    <t>Q8BHS6</t>
  </si>
  <si>
    <t>Armadillo repeat-containing X-linked protein 3</t>
  </si>
  <si>
    <t>ARMX3_MOUSE</t>
  </si>
  <si>
    <t>Armcx3</t>
  </si>
  <si>
    <t>61S-YNDWSDDDDDSNESK</t>
  </si>
  <si>
    <t>1 Phosphorylation on Y:21 Phosphorylation on T</t>
  </si>
  <si>
    <t>76;96</t>
  </si>
  <si>
    <t>76 Phosphorylation on Y:96 Phosphorylation on T</t>
  </si>
  <si>
    <t>76Y-YNSPELDEEGYSIRPEEPGSTK:96T-YNSPELDEEGYSIRPEEPGSTK</t>
  </si>
  <si>
    <t>78S-YNSPELDEEGYSIRPEEPGSTK</t>
  </si>
  <si>
    <t>95S-YNSPELDEEGYSIRPEEPGSTK</t>
  </si>
  <si>
    <t>178S-YNSYDINR</t>
  </si>
  <si>
    <t>56S-YNTDCVQGLTHSK</t>
  </si>
  <si>
    <t>273S-YPDHLHISTSPC</t>
  </si>
  <si>
    <t>P68134</t>
  </si>
  <si>
    <t>Actin, alpha skeletal muscle</t>
  </si>
  <si>
    <t>ACTS_MOUSE</t>
  </si>
  <si>
    <t>Acta1</t>
  </si>
  <si>
    <t>79T-YPIEHGIITNWDDMEK</t>
  </si>
  <si>
    <t>Q8C115</t>
  </si>
  <si>
    <t>Pleckstrin homology domain-containing family H member 2</t>
  </si>
  <si>
    <t>PKHH2_MOUSE</t>
  </si>
  <si>
    <t>Plekhh2</t>
  </si>
  <si>
    <t>419S-YPNSLPGK</t>
  </si>
  <si>
    <t>105 Phosphorylation on Y</t>
  </si>
  <si>
    <t>105Y-YPSPPVGSVSAPNLPTAEENLEYVR</t>
  </si>
  <si>
    <t>107S-YPSPPVGSVSAPNLPTAEENLEYVR</t>
  </si>
  <si>
    <t>628 Phosphorylation on S</t>
  </si>
  <si>
    <t>628S-YPSSISSSPQK</t>
  </si>
  <si>
    <t>629S-YPSSISSSPQK</t>
  </si>
  <si>
    <t>28S-YQDEDGPHDHSLPR</t>
  </si>
  <si>
    <t>Q3TSG4</t>
  </si>
  <si>
    <t>RNA demethylase ALKBH5</t>
  </si>
  <si>
    <t>ALKB5_MOUSE</t>
  </si>
  <si>
    <t>Alkbh5</t>
  </si>
  <si>
    <t>65S-YQEDSDPERSDYEEHQLQK</t>
  </si>
  <si>
    <t>496S-YQLSIHEREDSPQSHVLVMK</t>
  </si>
  <si>
    <t>58S-YQVDLSK</t>
  </si>
  <si>
    <t>P62141</t>
  </si>
  <si>
    <t>Serine/threonine-protein phosphatase PP1-beta catalytic subunit</t>
  </si>
  <si>
    <t>PP1B_MOUSE</t>
  </si>
  <si>
    <t>Ppp1cb</t>
  </si>
  <si>
    <t>311S-YQYGGLNSGRPVTPPR</t>
  </si>
  <si>
    <t>56S-YRADSHGELDLAR</t>
  </si>
  <si>
    <t>372S-YRPGYSSSSTSAAMPHSSSAK</t>
  </si>
  <si>
    <t>O35492</t>
  </si>
  <si>
    <t>Dual specificity protein kinase CLK3</t>
  </si>
  <si>
    <t>CLK3_MOUSE</t>
  </si>
  <si>
    <t>Clk3</t>
  </si>
  <si>
    <t>157S-YRSPEPDPYLSYR</t>
  </si>
  <si>
    <t>97S-YRSPYSGPK</t>
  </si>
  <si>
    <t>521S-YSALLSPSEQEK</t>
  </si>
  <si>
    <t>1726 Phosphorylation on S</t>
  </si>
  <si>
    <t>1726S-YSAPPDVYLDEIPSSPEVK</t>
  </si>
  <si>
    <t>380;385</t>
  </si>
  <si>
    <t>380 Phosphorylation on S:385 Phosphorylation on S</t>
  </si>
  <si>
    <t>380S-YSDTTDSDPENEPFDEDQHSQITK:385S-YSDTTDSDPENEPFDEDQHSQITK</t>
  </si>
  <si>
    <t>385S-YSDTTDSDPENEPFDEDQHSQITK</t>
  </si>
  <si>
    <t>385S-YSDTTDSDPENEPFDEDQHSQITKV</t>
  </si>
  <si>
    <t>423S-YSDVEVPASVTGHSFASDGDSGTCSPLR</t>
  </si>
  <si>
    <t>431S-YSDVEVPASVTGHSFASDGDSGTCSPLR</t>
  </si>
  <si>
    <t>359S-YSEVSFLELDK</t>
  </si>
  <si>
    <t>700S-YSFDGDYGALFQSHSYPR</t>
  </si>
  <si>
    <t>713S-YSFDGDYGALFQSHSYPR</t>
  </si>
  <si>
    <t>254S-YSFSDDTK</t>
  </si>
  <si>
    <t>890S-YSLEGGR</t>
  </si>
  <si>
    <t>76 Phosphorylation on Y</t>
  </si>
  <si>
    <t>76Y-YSLEPVAAELK</t>
  </si>
  <si>
    <t>980S-YSLIDPASPPELLK</t>
  </si>
  <si>
    <t>788S-YSLSPSK</t>
  </si>
  <si>
    <t>Q8C5W3</t>
  </si>
  <si>
    <t>Tubulin-specific chaperone cofactor E-like protein</t>
  </si>
  <si>
    <t>TBCEL_MOUSE</t>
  </si>
  <si>
    <t>Tbcel</t>
  </si>
  <si>
    <t>18S-YSPENFPYR</t>
  </si>
  <si>
    <t>118S-YSPGQLR</t>
  </si>
  <si>
    <t>Q91WC9</t>
  </si>
  <si>
    <t>Sn1-specific diacylglycerol lipase beta</t>
  </si>
  <si>
    <t>DGLB_MOUSE</t>
  </si>
  <si>
    <t>Daglb</t>
  </si>
  <si>
    <t>573 Phosphorylation on Y</t>
  </si>
  <si>
    <t>573Y-YSPGYCSSDSPLDSPTK</t>
  </si>
  <si>
    <t>582S-YSPGYCSSDSPLDSPTK</t>
  </si>
  <si>
    <t>284S-YSPSQNSPIHHIPSR</t>
  </si>
  <si>
    <t>289S-YSPSQNSPIHHIPSR:286S-YSPSQNSPIHHIPSR</t>
  </si>
  <si>
    <t>289S-YSPSQNSPIHHIPSR</t>
  </si>
  <si>
    <t>P08775</t>
  </si>
  <si>
    <t>DNA-directed RNA polymerase II subunit RPB1</t>
  </si>
  <si>
    <t>RPB1_MOUSE</t>
  </si>
  <si>
    <t>Polr2a</t>
  </si>
  <si>
    <t>8 Phosphorylation on Y:1 Phosphorylation on Y</t>
  </si>
  <si>
    <t>1916;1909</t>
  </si>
  <si>
    <t>1916 Phosphorylation on Y:1909 Phosphorylation on Y</t>
  </si>
  <si>
    <t>1916Y-YSPTSPTYSPTSPK:1909Y-YSPTSPTYSPTSPK</t>
  </si>
  <si>
    <t>537S-YSQAPTLPSGAPLDPYGAGSGR</t>
  </si>
  <si>
    <t>100S-YSSCSTIFLDDSTVSQPNLK</t>
  </si>
  <si>
    <t>Q60585</t>
  </si>
  <si>
    <t>Zinc finger protein 30</t>
  </si>
  <si>
    <t>ZFP30_MOUSE</t>
  </si>
  <si>
    <t>Zfp30</t>
  </si>
  <si>
    <t>86S-YSSNGLLPEK</t>
  </si>
  <si>
    <t>550;551</t>
  </si>
  <si>
    <t>550 Phosphorylation on S:551 Phosphorylation on S</t>
  </si>
  <si>
    <t>550S-YSSPHQSLLSIR:551S-YSSPHQSLLSIR</t>
  </si>
  <si>
    <t>551S-YSSPHQSLLSIR</t>
  </si>
  <si>
    <t>2068 Phosphorylation on S</t>
  </si>
  <si>
    <t>2068S-YSSVSNIYSDHR</t>
  </si>
  <si>
    <t>244S-YSTPHAFTFNTSSPSSEGSLSQR</t>
  </si>
  <si>
    <t>791S-YSVLQQHAEADGVEALDSTSHAK</t>
  </si>
  <si>
    <t>2601;2603</t>
  </si>
  <si>
    <t>2601 Phosphorylation on S:2603 Phosphorylation on S</t>
  </si>
  <si>
    <t>2601S-YTAGSASPTPTFK:2603S-YTAGSASPTPTFK</t>
  </si>
  <si>
    <t>2603 Phosphorylation on S</t>
  </si>
  <si>
    <t>2603S-YTAGSASPTPTFK</t>
  </si>
  <si>
    <t>Q8K1Z0</t>
  </si>
  <si>
    <t>Ubiquinone biosynthesis protein COQ9, mitochondrial</t>
  </si>
  <si>
    <t>COQ9_MOUSE</t>
  </si>
  <si>
    <t>Coq9</t>
  </si>
  <si>
    <t>81S-YTDQSGEEEEDYESEEQLQHR</t>
  </si>
  <si>
    <t>P70207</t>
  </si>
  <si>
    <t>Plexin-A2</t>
  </si>
  <si>
    <t>PLXA2_MOUSE</t>
  </si>
  <si>
    <t>Plxna2</t>
  </si>
  <si>
    <t>1630 Phosphorylation on S</t>
  </si>
  <si>
    <t>1630S-YTGSPDSLR</t>
  </si>
  <si>
    <t>149S-YTIGDIFVHSPQR</t>
  </si>
  <si>
    <t>Q5SZV5</t>
  </si>
  <si>
    <t>Dyslexia-associated protein KIAA0319 homolog</t>
  </si>
  <si>
    <t>K0319_MOUSE</t>
  </si>
  <si>
    <t>Kiaa0319</t>
  </si>
  <si>
    <t>1009S-YTILDSMDEQER</t>
  </si>
  <si>
    <t>726S-YTPYPNLYPDQSPSEDWTMEER</t>
  </si>
  <si>
    <t>337S-YTSDEMLER</t>
  </si>
  <si>
    <t>Q8BH04</t>
  </si>
  <si>
    <t>Phosphoenolpyruvate carboxykinase [GTP], mitochondrial</t>
  </si>
  <si>
    <t>PCKGM_MOUSE</t>
  </si>
  <si>
    <t>Pck2</t>
  </si>
  <si>
    <t>304S-YVAAAFPSACGK</t>
  </si>
  <si>
    <t>Q8VDQ9</t>
  </si>
  <si>
    <t>Protein KRI1 homolog</t>
  </si>
  <si>
    <t>KRI1_MOUSE</t>
  </si>
  <si>
    <t>Kri1</t>
  </si>
  <si>
    <t>142S-YVDEDNSDGETVDHR</t>
  </si>
  <si>
    <t>92S-YVESDDEKPTDENVNEK</t>
  </si>
  <si>
    <t>659S-YVISDEEEEEDD</t>
  </si>
  <si>
    <t>655S-YVLSSQHRPDISPTER</t>
  </si>
  <si>
    <t>90S-YVLTSPR</t>
  </si>
  <si>
    <t>807S-YVTSDELLHK</t>
  </si>
  <si>
    <t>332 Phosphorylation on Y</t>
  </si>
  <si>
    <t>332Y-YWFAMER</t>
  </si>
  <si>
    <t>575 Phosphorylation on T</t>
  </si>
  <si>
    <t>575T-YWGPASPTHK</t>
  </si>
  <si>
    <t>463S-YYGGGGGGGAAGGGSPGDK</t>
  </si>
  <si>
    <t>159S-YYLDSLDR</t>
  </si>
  <si>
    <t>480S-YYSDSDDELTVEQR</t>
  </si>
  <si>
    <t>Sept2</t>
    <phoneticPr fontId="1"/>
  </si>
  <si>
    <t>Sept4</t>
    <phoneticPr fontId="1"/>
  </si>
  <si>
    <t>Sept5</t>
    <phoneticPr fontId="1"/>
  </si>
  <si>
    <t>Sept6</t>
  </si>
  <si>
    <t>Sept7</t>
  </si>
  <si>
    <t>Sept9</t>
    <phoneticPr fontId="1"/>
  </si>
  <si>
    <t>Sept11</t>
    <phoneticPr fontId="1"/>
  </si>
  <si>
    <t>MARH1_MOUSE</t>
    <phoneticPr fontId="1"/>
  </si>
  <si>
    <t>Marchf1</t>
    <phoneticPr fontId="1"/>
  </si>
  <si>
    <t>A群
平均</t>
    <rPh sb="1" eb="2">
      <t>グン</t>
    </rPh>
    <rPh sb="3" eb="5">
      <t>ヘイキン</t>
    </rPh>
    <phoneticPr fontId="1"/>
  </si>
  <si>
    <t>B群
平均</t>
    <rPh sb="1" eb="2">
      <t>グン</t>
    </rPh>
    <rPh sb="3" eb="5">
      <t>ヘイキン</t>
    </rPh>
    <phoneticPr fontId="1"/>
  </si>
  <si>
    <t>A群
標準偏差</t>
    <rPh sb="1" eb="2">
      <t>グン</t>
    </rPh>
    <phoneticPr fontId="1"/>
  </si>
  <si>
    <t>B群
標準偏差</t>
    <rPh sb="1" eb="2">
      <t>グン</t>
    </rPh>
    <phoneticPr fontId="1"/>
  </si>
  <si>
    <t>A群
標準誤差</t>
    <rPh sb="1" eb="2">
      <t>グン</t>
    </rPh>
    <phoneticPr fontId="1"/>
  </si>
  <si>
    <t>B群
標準誤差</t>
    <rPh sb="1" eb="2">
      <t>グン</t>
    </rPh>
    <phoneticPr fontId="1"/>
  </si>
  <si>
    <t>B群/A群
（平均値）</t>
    <rPh sb="1" eb="2">
      <t>グン</t>
    </rPh>
    <rPh sb="4" eb="5">
      <t>グン</t>
    </rPh>
    <rPh sb="7" eb="10">
      <t>ヘイキンチ</t>
    </rPh>
    <phoneticPr fontId="1"/>
  </si>
  <si>
    <t>T検定
（ウェルチ）
P値</t>
    <rPh sb="1" eb="3">
      <t>ケンテイ</t>
    </rPh>
    <rPh sb="12" eb="13">
      <t>チ</t>
    </rPh>
    <phoneticPr fontId="1"/>
  </si>
  <si>
    <t>185;184</t>
  </si>
  <si>
    <t>185 Phosphorylation on S : 184 Phosphorylation on S</t>
  </si>
  <si>
    <t>185;175</t>
  </si>
  <si>
    <t>185 Phosphorylation on S : 175 Phosphorylation on T</t>
  </si>
  <si>
    <t>175;184;185</t>
  </si>
  <si>
    <t>175 Phosphorylation on T : 184 Phosphorylation on S : 185 Phosphorylation on S</t>
  </si>
  <si>
    <t>191;175;185;184</t>
  </si>
  <si>
    <t>191 Phosphorylation on S : 175 Phosphorylation on T : 185 Phosphorylation on S : 184 Phosphorylation on S</t>
  </si>
  <si>
    <t>175;191</t>
  </si>
  <si>
    <t>175 Phosphorylation on T : 191 Phosphorylation on S</t>
  </si>
  <si>
    <t>191;185</t>
  </si>
  <si>
    <t>191 Phosphorylation on S : 185 Phosphorylation on S</t>
  </si>
  <si>
    <t>181</t>
  </si>
  <si>
    <t>181 Phosphorylation on T</t>
  </si>
  <si>
    <t>181;205</t>
  </si>
  <si>
    <t>181 Phosphorylation on T : 205 Phosphorylation on T</t>
  </si>
  <si>
    <t>191;195</t>
  </si>
  <si>
    <t>191 Phosphorylation on S : 195 Phosphorylation on S</t>
  </si>
  <si>
    <t>199</t>
  </si>
  <si>
    <t>202</t>
  </si>
  <si>
    <t>198;195</t>
  </si>
  <si>
    <t>198 Phosphorylation on S : 195 Phosphorylation on S</t>
  </si>
  <si>
    <t>195</t>
  </si>
  <si>
    <t>199;198</t>
  </si>
  <si>
    <t>199 Phosphorylation on S : 198 Phosphorylation on S</t>
  </si>
  <si>
    <t>202;208</t>
  </si>
  <si>
    <t>202 Phosphorylation on S : 208 Phosphorylation on S</t>
  </si>
  <si>
    <t>199 Phosphorylation on S : 202 Phosphorylation on S</t>
  </si>
  <si>
    <t>198;202;199</t>
  </si>
  <si>
    <t>198 Phosphorylation on S : 202 Phosphorylation on S : 199 Phosphorylation on S</t>
  </si>
  <si>
    <t>208</t>
  </si>
  <si>
    <t>205</t>
  </si>
  <si>
    <t>202;199;208</t>
  </si>
  <si>
    <t>202 Phosphorylation on S : 199 Phosphorylation on S : 208 Phosphorylation on S</t>
  </si>
  <si>
    <t>198</t>
  </si>
  <si>
    <t>214</t>
  </si>
  <si>
    <t>212;217</t>
  </si>
  <si>
    <t>212 Phosphorylation on T : 217 Phosphorylation on T</t>
  </si>
  <si>
    <t>210</t>
  </si>
  <si>
    <t>214;217;212</t>
  </si>
  <si>
    <t>214 Phosphorylation on S : 217 Phosphorylation on T : 212 Phosphorylation on T</t>
  </si>
  <si>
    <t>212</t>
  </si>
  <si>
    <t>217</t>
  </si>
  <si>
    <t>217;214;212</t>
  </si>
  <si>
    <t>217 Phosphorylation on T : 214 Phosphorylation on S : 212 Phosphorylation on T</t>
  </si>
  <si>
    <t>210;212;217;214</t>
  </si>
  <si>
    <t>210 Phosphorylation on S : 212 Phosphorylation on T : 217 Phosphorylation on T : 214 Phosphorylation on S</t>
  </si>
  <si>
    <t>210;214;212;217</t>
  </si>
  <si>
    <t>210 Phosphorylation on S : 214 Phosphorylation on S : 212 Phosphorylation on T : 217 Phosphorylation on T</t>
  </si>
  <si>
    <t>217;212</t>
  </si>
  <si>
    <t>217 Phosphorylation on T : 212 Phosphorylation on T</t>
  </si>
  <si>
    <t>231</t>
  </si>
  <si>
    <t>231;238</t>
  </si>
  <si>
    <t>231 Phosphorylation on T : 238 Phosphorylation on S</t>
  </si>
  <si>
    <t>237;231;238</t>
  </si>
  <si>
    <t>237 Phosphorylation on S : 231 Phosphorylation on T : 238 Phosphorylation on S</t>
  </si>
  <si>
    <t>237;238;235;231</t>
  </si>
  <si>
    <t>237 Phosphorylation on S : 238 Phosphorylation on S : 235 Phosphorylation on S : 231 Phosphorylation on T</t>
  </si>
  <si>
    <t>241</t>
  </si>
  <si>
    <t>258</t>
  </si>
  <si>
    <t>262</t>
  </si>
  <si>
    <t>289</t>
  </si>
  <si>
    <t>285</t>
  </si>
  <si>
    <t>301</t>
  </si>
  <si>
    <t>356</t>
  </si>
  <si>
    <t>386</t>
  </si>
  <si>
    <t>386 Phosphorylation on T</t>
  </si>
  <si>
    <t>396;404;400</t>
  </si>
  <si>
    <t>396 Phosphorylation on S : 404 Phosphorylation on S : 400 Phosphorylation on S</t>
  </si>
  <si>
    <t>396;400</t>
  </si>
  <si>
    <t>396 Phosphorylation on S : 400 Phosphorylation on S</t>
  </si>
  <si>
    <t>394</t>
  </si>
  <si>
    <t>394 Phosphorylation on Y</t>
  </si>
  <si>
    <t>404;403;386;400</t>
  </si>
  <si>
    <t>404 Phosphorylation on S : 403 Phosphorylation on T : 386 Phosphorylation on T : 400 Phosphorylation on S</t>
  </si>
  <si>
    <t>396</t>
  </si>
  <si>
    <t>404</t>
  </si>
  <si>
    <t>396;400;404;386</t>
  </si>
  <si>
    <t>396 Phosphorylation on S : 400 Phosphorylation on S : 404 Phosphorylation on S : 386 Phosphorylation on T</t>
  </si>
  <si>
    <t>396;400;404</t>
  </si>
  <si>
    <t>396 Phosphorylation on S : 400 Phosphorylation on S : 404 Phosphorylation on S</t>
  </si>
  <si>
    <t>400</t>
  </si>
  <si>
    <t>404;400</t>
  </si>
  <si>
    <t>404 Phosphorylation on S : 400 Phosphorylation on S</t>
  </si>
  <si>
    <t>403</t>
  </si>
  <si>
    <t>403 Phosphorylation on T</t>
  </si>
  <si>
    <t>sp|Tau-F_P301S|TAU_HUMAN,sp|Tau-E_P301S|TAU_HUMAN</t>
  </si>
  <si>
    <t>sp|Tau-F_P301S|TAU_HUMAN,sp|Tau-E_P301S|TAU_HUMAN</t>
    <phoneticPr fontId="1"/>
  </si>
  <si>
    <t>sp|Tau-F_P301S|TAU_HUMAN,sp|Tau-E_P302S|TAU_HUMAN</t>
  </si>
  <si>
    <t>sp|Tau-F_P301S|TAU_HUMAN,sp|Tau-E_P303S|TAU_HUMAN</t>
  </si>
  <si>
    <t>sp|Tau-F_P301S|TAU_HUMAN,sp|Tau-E_P304S|TAU_HUMAN</t>
  </si>
  <si>
    <t>sp|Tau-F_P301S|TAU_HUMAN,sp|Tau-E_P305S|TAU_HUMAN</t>
  </si>
  <si>
    <t>sp|Tau-F_P301S|TAU_HUMAN,sp|Tau-E_P306S|TAU_HUMAN</t>
  </si>
  <si>
    <t>sp|Tau-F_P301S|TAU_HUMAN,sp|Tau-E_P307S|TAU_HUMAN</t>
  </si>
  <si>
    <t>sp|Tau-F_P301S|TAU_HUMAN,sp|Tau-E_P308S|TAU_HUMAN</t>
  </si>
  <si>
    <t>sp|Tau-F_P301S|TAU_HUMAN,sp|Tau-E_P309S|TAU_HUMAN</t>
  </si>
  <si>
    <t>sp|Tau-F_P301S|TAU_HUMAN,sp|Tau-E_P310S|TAU_HUMAN</t>
  </si>
  <si>
    <t>sp|Tau-F_P301S|TAU_HUMAN,sp|Tau-E_P311S|TAU_HUMAN</t>
  </si>
  <si>
    <t>sp|Tau-F_P301S|TAU_HUMAN,sp|Tau-E_P312S|TAU_HUMAN</t>
  </si>
  <si>
    <t>sp|Tau-F_P301S|TAU_HUMAN,sp|Tau-E_P313S|TAU_HUMAN</t>
  </si>
  <si>
    <t>sp|Tau-F_P301S|TAU_HUMAN,sp|Tau-E_P314S|TAU_HUMAN</t>
  </si>
  <si>
    <t>sp|Tau-F_P301S|TAU_HUMAN,sp|Tau-E_P315S|TAU_HUMAN</t>
  </si>
  <si>
    <t>sp|Tau-F_P301S|TAU_HUMAN,sp|Tau-E_P316S|TAU_HUMAN</t>
  </si>
  <si>
    <t>sp|Tau-F_P301S|TAU_HUMAN,sp|Tau-E_P317S|TAU_HUMAN</t>
  </si>
  <si>
    <t>sp|Tau-F_P301S|TAU_HUMAN,sp|Tau-E_P318S|TAU_HUMAN</t>
  </si>
  <si>
    <t>sp|Tau-F_P301S|TAU_HUMAN,sp|Tau-E_P319S|TAU_HUMAN</t>
  </si>
  <si>
    <t>sp|Tau-F_P301S|TAU_HUMAN,sp|Tau-E_P320S|TAU_HUMAN</t>
  </si>
  <si>
    <t>sp|Tau-F_P301S|TAU_HUMAN,sp|Tau-E_P321S|TAU_HUMAN</t>
  </si>
  <si>
    <t>sp|Tau-F_P301S|TAU_HUMAN,sp|Tau-E_P322S|TAU_HUMAN</t>
  </si>
  <si>
    <t>sp|Tau-F_P301S|TAU_HUMAN,sp|Tau-E_P323S|TAU_HUMAN</t>
  </si>
  <si>
    <t>sp|Tau-F_P301S|TAU_HUMAN,sp|Tau-E_P324S|TAU_HUMAN</t>
  </si>
  <si>
    <t>sp|Tau-F_P301S|TAU_HUMAN,sp|Tau-E_P325S|TAU_HUMAN</t>
  </si>
  <si>
    <t>sp|Tau-F_P301S|TAU_HUMAN,sp|Tau-E_P326S|TAU_HUMAN</t>
  </si>
  <si>
    <t>sp|Tau-F_P301S|TAU_HUMAN,sp|Tau-E_P326S|TAU_HUMAN</t>
    <phoneticPr fontId="1"/>
  </si>
  <si>
    <t>sp|Tau-F_P301S|TAU_HUMAN,sp|Tau-E_P301S|TAU_HUMAN,sp|P10637-2|TAU_MOUSE</t>
  </si>
  <si>
    <t>sp|Tau-F_P301S|TAU_HUMAN,sp|Tau-E_P301S|TAU_HUMAN,sp|P10637-2|TAU_MOUSE</t>
    <phoneticPr fontId="1"/>
  </si>
  <si>
    <t>sp|Tau-F_P301S|TAU_HUMAN,sp|Tau-E_P301S|TAU_HUMAN,sp|P10637-3|TAU_MOUSE</t>
  </si>
  <si>
    <t>sp|Tau-F_P301S|TAU_HUMAN,sp|Tau-E_P301S|TAU_HUMAN,sp|P10637-4|TAU_MOUSE</t>
  </si>
  <si>
    <t>sp|Tau-F_P301S|TAU_HUMAN,sp|Tau-E_P301S|TAU_HUMAN,sp|P10637-5|TAU_MOUSE</t>
  </si>
  <si>
    <t>sp|Tau-F_P301S|TAU_HUMAN,sp|Tau-E_P301S|TAU_HUMAN,sp|P10637-6|TAU_MOUSE</t>
  </si>
  <si>
    <t>sp|Tau-F_P301S|TAU_HUMAN,sp|Tau-E_P301S|TAU_HUMAN,sp|P10637-7|TAU_MOUSE</t>
  </si>
  <si>
    <t>sp|Tau-F_P301S|TAU_HUMAN,sp|Tau-E_P301S|TAU_HUMAN,sp|P10637-8|TAU_MOUSE</t>
  </si>
  <si>
    <t>sp|Tau-F_P301S|TAU_HUMAN,sp|Tau-E_P301S|TAU_HUMAN,sp|P10637-9|TAU_MOUSE</t>
  </si>
  <si>
    <t>sp|Tau-F_P301S|TAU_HUMAN,sp|Tau-E_P301S|TAU_HUMAN,sp|P10637-10|TAU_MOUSE</t>
  </si>
  <si>
    <t>sp|Tau-F_P301S|TAU_HUMAN,sp|Tau-E_P301S|TAU_HUMAN,sp|P10637-11|TAU_MOUSE</t>
  </si>
  <si>
    <t>sp|Tau-F_P301S|TAU_HUMAN,sp|Tau-E_P301S|TAU_HUMAN,sp|P10637-12|TAU_MOUSE</t>
  </si>
  <si>
    <t>sp|Tau-F_P301S|TAU_HUMAN,sp|Tau-E_P301S|TAU_HUMAN,sp|P10637-13|TAU_MOUSE</t>
  </si>
  <si>
    <t>sp|Tau-F_P301S|TAU_HUMAN,sp|Tau-E_P301S|TAU_HUMAN,sp|P10637-14|TAU_MOUSE</t>
  </si>
  <si>
    <t>sp|Tau-F_P301S|TAU_HUMAN,sp|Tau-E_P301S|TAU_HUMAN,sp|P10637-15|TAU_MOUSE</t>
  </si>
  <si>
    <t>sp|Tau-F_P301S|TAU_HUMAN,sp|Tau-E_P301S|TAU_HUMAN,sp|P10637-16|TAU_MOUSE</t>
  </si>
  <si>
    <t>sp|Tau-F_P301S|TAU_HUMAN,sp|Tau-E_P301S|TAU_HUMAN,sp|P10637-17|TAU_MOUSE</t>
  </si>
  <si>
    <t>sp|Tau-F_P301S|TAU_HUMAN,sp|Tau-E_P301S|TAU_HUMAN,sp|P10637-18|TAU_MOUSE</t>
  </si>
  <si>
    <t>sp|Tau-F_P301S|TAU_HUMAN,sp|Tau-E_P301S|TAU_HUMAN,sp|P10637-19|TAU_MOUSE</t>
  </si>
  <si>
    <t>sp|Tau-F_P301S|TAU_HUMAN,sp|Tau-E_P301S|TAU_HUMAN,sp|P10637-20|TAU_MOUSE</t>
  </si>
  <si>
    <t>sp|Tau-F_P301S|TAU_HUMAN,sp|Tau-E_P301S|TAU_HUMAN,sp|P10637-21|TAU_MOUSE</t>
  </si>
  <si>
    <t>sp|Tau-F_P301S|TAU_HUMAN,sp|Tau-E_P301S|TAU_HUMAN,sp|P10637-22|TAU_MOUSE</t>
  </si>
  <si>
    <t>sp|Tau-F_P301S|TAU_HUMAN,sp|Tau-E_P301S|TAU_HUMAN,sp|P10637-23|TAU_MOUSE</t>
  </si>
  <si>
    <t>sp|Tau-F_P301S|TAU_HUMAN,sp|Tau-E_P301S|TAU_HUMAN,sp|P10637-24|TAU_MOUSE</t>
  </si>
  <si>
    <t>sp|Tau-F_P301S|TAU_HUMAN,sp|Tau-E_P301S|TAU_HUMAN,sp|P10637-25|TAU_MOUSE</t>
  </si>
  <si>
    <t>sp|Tau-F_P301S|TAU_HUMAN,sp|Tau-E_P301S|TAU_HUMAN,sp|P10637-26|TAU_MOUSE</t>
  </si>
  <si>
    <t>sp|Tau-F_P301S|TAU_HUMAN,sp|Tau-E_P301S|TAU_HUMAN,sp|P10637-27|TAU_MOUSE</t>
  </si>
  <si>
    <t>sp|Tau-F_P301S|TAU_HUMAN,sp|Tau-E_P301S|TAU_HUMAN,sp|P10637-28|TAU_MOUSE</t>
  </si>
  <si>
    <t>sp|Tau-F_P301S|TAU_HUMAN,sp|Tau-E_P301S|TAU_HUMAN,sp|P10637-29|TAU_MOUSE</t>
  </si>
  <si>
    <t>sp|Tau-F_P301S|TAU_HUMAN,sp|Tau-E_P301S|TAU_HUMAN,sp|P10637-30|TAU_MOUSE</t>
  </si>
  <si>
    <t>sp|Tau-F_P301S|TAU_HUMAN,sp|Tau-E_P301S|TAU_HUMAN,sp|P10637-31|TAU_MOUSE</t>
  </si>
  <si>
    <t>sp|Tau-F_P301S|TAU_HUMAN,sp|Tau-E_P301S|TAU_HUMAN,sp|P10637-32|TAU_MOUSE</t>
  </si>
  <si>
    <t>sp|Tau-F_P301S|TAU_HUMAN,sp|Tau-E_P301S|TAU_HUMAN,sp|P10637-33|TAU_MOUSE</t>
  </si>
  <si>
    <t>sp|Tau-F_P301S|TAU_HUMAN,sp|Tau-E_P301S|TAU_HUMAN,sp|P10637-34|TAU_MOUSE</t>
  </si>
  <si>
    <t>sp|Tau-F_P301S|TAU_HUMAN,sp|Tau-E_P301S|TAU_HUMAN,sp|P10637-35|TAU_MOUSE</t>
  </si>
  <si>
    <t>sp|Tau-F_P301S|TAU_HUMAN,sp|Tau-E_P301S|TAU_HUMAN,sp|P10637-36|TAU_MOUSE</t>
  </si>
  <si>
    <t>sp|Tau-F_P301S|TAU_HUMAN,sp|Tau-E_P301S|TAU_HUMAN,sp|P10637-37|TAU_MOUSE</t>
  </si>
  <si>
    <t>sp|Tau-F_P301S|TAU_HUMAN,sp|Tau-E_P301S|TAU_HUMAN,sp|P10637-38|TAU_MOUSE</t>
  </si>
  <si>
    <t>sp|Tau-F_P301S|TAU_HUMAN,sp|Tau-E_P301S|TAU_HUMAN,sp|P10637-39|TAU_MOUSE</t>
  </si>
  <si>
    <t>sp|Tau-F_P301S|TAU_HUMAN,sp|Tau-E_P301S|TAU_HUMAN,sp|P10637-40|TAU_MOUSE</t>
  </si>
  <si>
    <t>sp|Tau-F_P301S|TAU_HUMAN,sp|Tau-E_P301S|TAU_HUMAN,sp|P10637-41|TAU_MOUSE</t>
  </si>
  <si>
    <t>sp|Tau-F_P301S|TAU_HUMAN,sp|Tau-E_P301S|TAU_HUMAN,sp|P10637-42|TAU_MOUSE</t>
  </si>
  <si>
    <t>sp|Tau-F_P301S|TAU_HUMAN,sp|Tau-E_P301S|TAU_HUMAN,sp|P10637-43|TAU_MOUSE</t>
  </si>
  <si>
    <t>sp|Tau-F_P301S|TAU_HUMAN,sp|Tau-E_P301S|TAU_HUMAN,sp|P10637-44|TAU_MOUSE</t>
  </si>
  <si>
    <t>sp|Tau-F_P301S|TAU_HUMAN,sp|Tau-E_P301S|TAU_HUMAN,sp|P10637-45|TAU_MOUSE</t>
  </si>
  <si>
    <t>sp|Tau-F_P301S|TAU_HUMAN,sp|Tau-E_P301S|TAU_HUMAN,sp|P10637-46|TAU_MOUSE</t>
  </si>
  <si>
    <t>N</t>
    <phoneticPr fontId="1"/>
  </si>
  <si>
    <t>sp|Tau-F_P301S|TAU_HUMAN,sp|Tau-E_P301S|TAU_HUMAN,sp|P10637-30|TAU_MOUSE</t>
    <phoneticPr fontId="1"/>
  </si>
  <si>
    <t>Tau-F_P301S</t>
  </si>
  <si>
    <t>Tau-F_P301S</t>
    <phoneticPr fontId="1"/>
  </si>
  <si>
    <t>Isoform Tau-F of Microtubule-associated protein tau with P301S</t>
  </si>
  <si>
    <t>Isoform Tau-F of Microtubule-associated protein tau with P301S</t>
    <phoneticPr fontId="1"/>
  </si>
  <si>
    <t>Isoform Tau-F of Microtubule-associated protein tau with P302S</t>
  </si>
  <si>
    <t>Isoform Tau-F of Microtubule-associated protein tau with P303S</t>
  </si>
  <si>
    <t>Isoform Tau-F of Microtubule-associated protein tau with P304S</t>
  </si>
  <si>
    <t>Isoform Tau-F of Microtubule-associated protein tau with P305S</t>
  </si>
  <si>
    <t>Isoform Tau-F of Microtubule-associated protein tau with P306S</t>
  </si>
  <si>
    <t>Isoform Tau-F of Microtubule-associated protein tau with P307S</t>
  </si>
  <si>
    <t>Isoform Tau-F of Microtubule-associated protein tau with P308S</t>
  </si>
  <si>
    <t>Isoform Tau-F of Microtubule-associated protein tau with P309S</t>
  </si>
  <si>
    <t>Isoform Tau-F of Microtubule-associated protein tau with P310S</t>
  </si>
  <si>
    <t>Isoform Tau-F of Microtubule-associated protein tau with P311S</t>
  </si>
  <si>
    <t>Isoform Tau-F of Microtubule-associated protein tau with P312S</t>
  </si>
  <si>
    <t>Isoform Tau-F of Microtubule-associated protein tau with P313S</t>
  </si>
  <si>
    <t>Isoform Tau-F of Microtubule-associated protein tau with P314S</t>
  </si>
  <si>
    <t>Isoform Tau-F of Microtubule-associated protein tau with P315S</t>
  </si>
  <si>
    <t>Isoform Tau-F of Microtubule-associated protein tau with P316S</t>
  </si>
  <si>
    <t>Isoform Tau-F of Microtubule-associated protein tau with P317S</t>
  </si>
  <si>
    <t>Isoform Tau-F of Microtubule-associated protein tau with P318S</t>
  </si>
  <si>
    <t>Isoform Tau-F of Microtubule-associated protein tau with P319S</t>
  </si>
  <si>
    <t>Isoform Tau-F of Microtubule-associated protein tau with P320S</t>
  </si>
  <si>
    <t>Isoform Tau-F of Microtubule-associated protein tau with P321S</t>
  </si>
  <si>
    <t>Isoform Tau-F of Microtubule-associated protein tau with P322S</t>
  </si>
  <si>
    <t>Isoform Tau-F of Microtubule-associated protein tau with P323S</t>
  </si>
  <si>
    <t>Isoform Tau-F of Microtubule-associated protein tau with P324S</t>
  </si>
  <si>
    <t>Isoform Tau-F of Microtubule-associated protein tau with P325S</t>
  </si>
  <si>
    <t>Isoform Tau-F of Microtubule-associated protein tau with P326S</t>
  </si>
  <si>
    <t>Isoform Tau-F of Microtubule-associated protein tau with P327S</t>
  </si>
  <si>
    <t>Isoform Tau-F of Microtubule-associated protein tau with P328S</t>
  </si>
  <si>
    <t>Isoform Tau-F of Microtubule-associated protein tau with P329S</t>
  </si>
  <si>
    <t>Isoform Tau-F of Microtubule-associated protein tau with P330S</t>
  </si>
  <si>
    <t>Isoform Tau-F of Microtubule-associated protein tau with P331S</t>
  </si>
  <si>
    <t>Isoform Tau-F of Microtubule-associated protein tau with P332S</t>
  </si>
  <si>
    <t>Isoform Tau-F of Microtubule-associated protein tau with P333S</t>
  </si>
  <si>
    <t>Isoform Tau-F of Microtubule-associated protein tau with P334S</t>
  </si>
  <si>
    <t>Isoform Tau-F of Microtubule-associated protein tau with P335S</t>
  </si>
  <si>
    <t>Isoform Tau-F of Microtubule-associated protein tau with P336S</t>
  </si>
  <si>
    <t>Isoform Tau-F of Microtubule-associated protein tau with P337S</t>
  </si>
  <si>
    <t>Isoform Tau-F of Microtubule-associated protein tau with P338S</t>
  </si>
  <si>
    <t>Isoform Tau-F of Microtubule-associated protein tau with P339S</t>
  </si>
  <si>
    <t>Isoform Tau-F of Microtubule-associated protein tau with P340S</t>
  </si>
  <si>
    <t>Isoform Tau-F of Microtubule-associated protein tau with P341S</t>
  </si>
  <si>
    <t>Isoform Tau-F of Microtubule-associated protein tau with P342S</t>
  </si>
  <si>
    <t>Isoform Tau-F of Microtubule-associated protein tau with P343S</t>
  </si>
  <si>
    <t>Isoform Tau-F of Microtubule-associated protein tau with P344S</t>
  </si>
  <si>
    <t>Isoform Tau-F of Microtubule-associated protein tau with P345S</t>
  </si>
  <si>
    <t>Isoform Tau-F of Microtubule-associated protein tau with P346S</t>
  </si>
  <si>
    <t>Isoform Tau-F of Microtubule-associated protein tau with P347S</t>
  </si>
  <si>
    <t>Isoform Tau-F of Microtubule-associated protein tau with P348S</t>
  </si>
  <si>
    <t>Isoform Tau-F of Microtubule-associated protein tau with P349S</t>
  </si>
  <si>
    <t>Isoform Tau-F of Microtubule-associated protein tau with P350S</t>
  </si>
  <si>
    <t>Isoform Tau-F of Microtubule-associated protein tau with P351S</t>
  </si>
  <si>
    <t>Isoform Tau-F of Microtubule-associated protein tau with P352S</t>
  </si>
  <si>
    <t>Isoform Tau-F of Microtubule-associated protein tau with P353S</t>
  </si>
  <si>
    <t>Isoform Tau-F of Microtubule-associated protein tau with P354S</t>
  </si>
  <si>
    <t>Isoform Tau-F of Microtubule-associated protein tau with P355S</t>
  </si>
  <si>
    <t>Isoform Tau-F of Microtubule-associated protein tau with P356S</t>
  </si>
  <si>
    <t>Isoform Tau-F of Microtubule-associated protein tau with P357S</t>
  </si>
  <si>
    <t>Isoform Tau-F of Microtubule-associated protein tau with P358S</t>
  </si>
  <si>
    <t>Isoform Tau-F of Microtubule-associated protein tau with P359S</t>
  </si>
  <si>
    <t>Isoform Tau-F of Microtubule-associated protein tau with P360S</t>
  </si>
  <si>
    <t>Isoform Tau-F of Microtubule-associated protein tau with P361S</t>
  </si>
  <si>
    <t>Isoform Tau-F of Microtubule-associated protein tau with P362S</t>
  </si>
  <si>
    <t>Isoform Tau-F of Microtubule-associated protein tau with P363S</t>
  </si>
  <si>
    <t>Isoform Tau-F of Microtubule-associated protein tau with P364S</t>
  </si>
  <si>
    <t>Isoform Tau-F of Microtubule-associated protein tau with P365S</t>
  </si>
  <si>
    <t>Isoform Tau-F of Microtubule-associated protein tau with P366S</t>
  </si>
  <si>
    <t>Isoform Tau-F of Microtubule-associated protein tau with P367S</t>
  </si>
  <si>
    <t>Isoform Tau-F of Microtubule-associated protein tau with P368S</t>
  </si>
  <si>
    <t>Isoform Tau-F of Microtubule-associated protein tau with P369S</t>
  </si>
  <si>
    <t>Isoform Tau-F of Microtubule-associated protein tau with P370S</t>
  </si>
  <si>
    <t>Isoform Tau-F of Microtubule-associated protein tau with P371S</t>
  </si>
  <si>
    <t>Isoform Tau-F of Microtubule-associated protein tau with P372S</t>
  </si>
  <si>
    <t>Isoform Tau-F of Microtubule-associated protein tau with P373S</t>
  </si>
  <si>
    <t>Isoform Tau-F of Microtubule-associated protein tau with P374S</t>
  </si>
  <si>
    <t>Isoform Tau-F of Microtubule-associated protein tau with P375S</t>
  </si>
  <si>
    <t>Isoform Tau-F of Microtubule-associated protein tau with P376S</t>
  </si>
  <si>
    <t>Isoform Tau-F of Microtubule-associated protein tau with P377S</t>
  </si>
  <si>
    <t>Isoform Tau-F of Microtubule-associated protein tau with P378S</t>
  </si>
  <si>
    <t>Isoform Tau-F of Microtubule-associated protein tau with P379S</t>
  </si>
  <si>
    <t>Isoform Tau-F of Microtubule-associated protein tau with P380S</t>
  </si>
  <si>
    <t>Isoform Tau-F of Microtubule-associated protein tau with P381S</t>
  </si>
  <si>
    <t>Isoform Tau-F of Microtubule-associated protein tau with P382S</t>
  </si>
  <si>
    <t>Isoform Tau-F of Microtubule-associated protein tau with P383S</t>
  </si>
  <si>
    <t>Isoform Tau-F of Microtubule-associated protein tau with P384S</t>
  </si>
  <si>
    <t>Species</t>
  </si>
  <si>
    <t>Mouse</t>
  </si>
  <si>
    <t>Share</t>
  </si>
  <si>
    <t>Human</t>
  </si>
  <si>
    <t>Species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</si>
</sst>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E+00"/>
    <numFmt numFmtId="177" formatCode="0.E+00"/>
    <numFmt numFmtId="178" formatCode="0.0.E+00"/>
  </numFmts>
  <fonts count="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9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0" fillId="2" borderId="0" xfId="0" applyFill="1">
      <alignment vertical="center"/>
    </xf>
    <xf numFmtId="176" fontId="0" fillId="0" borderId="0" xfId="0" applyNumberFormat="1">
      <alignment vertical="center"/>
    </xf>
    <xf numFmtId="16" fontId="0" fillId="0" borderId="0" xfId="0" quotePrefix="1" applyNumberFormat="1">
      <alignment vertical="center"/>
    </xf>
    <xf numFmtId="0" fontId="0" fillId="3" borderId="0" xfId="0" applyFill="1">
      <alignment vertical="center"/>
    </xf>
    <xf numFmtId="0" fontId="0" fillId="0" borderId="0" xfId="0" applyAlignment="1">
      <alignment horizontal="center" vertical="center" wrapText="1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  <xf numFmtId="2" fontId="0" fillId="0" borderId="0" xfId="0" applyNumberFormat="1">
      <alignment vertical="center"/>
    </xf>
    <xf numFmtId="0" fontId="0" fillId="4" borderId="0" xfId="0" applyFill="1">
      <alignment vertical="center"/>
    </xf>
    <xf numFmtId="0" fontId="0" fillId="4" borderId="0" xfId="0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0" fillId="2" borderId="0" xfId="0" applyFill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99"/>
      <color rgb="FFFF7C80"/>
      <color rgb="FFFC87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4E65E-928D-4D48-B17E-D968FCA2EA7B}">
  <sheetPr codeName="Sheet3"/>
  <dimension ref="A1:AG10853"/>
  <sheetViews>
    <sheetView tabSelected="1" zoomScale="72" zoomScaleNormal="72" workbookViewId="0">
      <selection activeCell="B1" sqref="B1"/>
    </sheetView>
  </sheetViews>
  <sheetFormatPr defaultRowHeight="18" x14ac:dyDescent="0.55000000000000004"/>
  <cols>
    <col min="2" max="2" width="27.5" customWidth="1"/>
    <col min="4" max="4" width="10.33203125" customWidth="1"/>
    <col min="5" max="5" width="45.08203125" customWidth="1"/>
    <col min="10" max="10" width="57" customWidth="1"/>
    <col min="16" max="25" width="13.5" customWidth="1"/>
    <col min="32" max="32" width="11.08203125" customWidth="1"/>
    <col min="33" max="33" width="13" customWidth="1"/>
  </cols>
  <sheetData>
    <row r="1" spans="1:33" ht="54" x14ac:dyDescent="0.55000000000000004">
      <c r="A1" s="1" t="s">
        <v>10863</v>
      </c>
      <c r="B1" s="1" t="s">
        <v>10864</v>
      </c>
      <c r="C1" s="1" t="s">
        <v>10865</v>
      </c>
      <c r="D1" s="1" t="s">
        <v>10866</v>
      </c>
      <c r="E1" s="1" t="s">
        <v>10867</v>
      </c>
      <c r="F1" s="1" t="s">
        <v>10868</v>
      </c>
      <c r="G1" s="1" t="s">
        <v>10869</v>
      </c>
      <c r="H1" s="1" t="s">
        <v>10870</v>
      </c>
      <c r="I1" s="1" t="s">
        <v>10871</v>
      </c>
      <c r="J1" s="1" t="s">
        <v>0</v>
      </c>
      <c r="K1" s="1" t="s">
        <v>10872</v>
      </c>
      <c r="L1" s="1" t="s">
        <v>10873</v>
      </c>
      <c r="M1" s="1" t="s">
        <v>10874</v>
      </c>
      <c r="N1" s="1" t="s">
        <v>10875</v>
      </c>
      <c r="O1" s="1" t="s">
        <v>10876</v>
      </c>
      <c r="P1" s="4" t="s">
        <v>10877</v>
      </c>
      <c r="Q1" s="4" t="s">
        <v>10878</v>
      </c>
      <c r="R1" s="4" t="s">
        <v>10879</v>
      </c>
      <c r="S1" s="4" t="s">
        <v>10880</v>
      </c>
      <c r="T1" s="9" t="s">
        <v>10881</v>
      </c>
      <c r="U1" s="9" t="s">
        <v>10882</v>
      </c>
      <c r="V1" s="9" t="s">
        <v>10883</v>
      </c>
      <c r="W1" s="9" t="s">
        <v>10884</v>
      </c>
      <c r="X1" s="9" t="s">
        <v>10885</v>
      </c>
      <c r="Y1" s="9" t="s">
        <v>10886</v>
      </c>
      <c r="Z1" s="11" t="s">
        <v>37138</v>
      </c>
      <c r="AA1" s="10" t="s">
        <v>37139</v>
      </c>
      <c r="AB1" s="11" t="s">
        <v>37140</v>
      </c>
      <c r="AC1" s="10" t="s">
        <v>37141</v>
      </c>
      <c r="AD1" s="11" t="s">
        <v>37142</v>
      </c>
      <c r="AE1" s="10" t="s">
        <v>37143</v>
      </c>
      <c r="AF1" s="5" t="s">
        <v>37144</v>
      </c>
      <c r="AG1" s="5" t="s">
        <v>37145</v>
      </c>
    </row>
    <row r="2" spans="1:33" x14ac:dyDescent="0.55000000000000004">
      <c r="A2">
        <v>1</v>
      </c>
      <c r="B2" t="s">
        <v>3</v>
      </c>
      <c r="C2" t="s">
        <v>10887</v>
      </c>
      <c r="D2" t="s">
        <v>10888</v>
      </c>
      <c r="E2" t="s">
        <v>10889</v>
      </c>
      <c r="F2" t="s">
        <v>10890</v>
      </c>
      <c r="G2" t="s">
        <v>10891</v>
      </c>
      <c r="H2">
        <v>180</v>
      </c>
      <c r="I2">
        <v>206</v>
      </c>
      <c r="J2" t="s">
        <v>1</v>
      </c>
      <c r="K2" t="s">
        <v>2</v>
      </c>
      <c r="L2" t="s">
        <v>10892</v>
      </c>
      <c r="M2" t="s">
        <v>10893</v>
      </c>
      <c r="N2" t="s">
        <v>10894</v>
      </c>
      <c r="O2" t="s">
        <v>10895</v>
      </c>
      <c r="P2">
        <v>7885287.5</v>
      </c>
      <c r="Q2">
        <v>8430371.6518093552</v>
      </c>
      <c r="R2">
        <v>6303026.1370946253</v>
      </c>
      <c r="S2">
        <v>7238991.8679940291</v>
      </c>
      <c r="T2">
        <v>8778319.6428363826</v>
      </c>
      <c r="U2">
        <v>6281726.0552693317</v>
      </c>
      <c r="V2">
        <v>9695492.7528184857</v>
      </c>
      <c r="W2">
        <v>9734028.2762270104</v>
      </c>
      <c r="X2">
        <v>8895890.4537267908</v>
      </c>
      <c r="Y2">
        <v>3550792.6908552167</v>
      </c>
      <c r="Z2" s="7">
        <f t="shared" ref="Z2:Z65" si="0">SUM(P2:S2)/COUNTIF(P2:S2,"&gt;0")</f>
        <v>7464419.2892245026</v>
      </c>
      <c r="AA2" s="7">
        <f t="shared" ref="AA2:AA65" si="1">SUM(T2:Y2)/COUNTIF(T2:Y2,"&gt;0")</f>
        <v>7822708.3119555376</v>
      </c>
      <c r="AB2" s="7">
        <f t="shared" ref="AB2:AB65" si="2">_xlfn.STDEV.S(P2:S2)</f>
        <v>914666.71410618315</v>
      </c>
      <c r="AC2" s="7">
        <f t="shared" ref="AC2:AC65" si="3">_xlfn.STDEV.S(T2:Y2)</f>
        <v>2443328.3807997699</v>
      </c>
      <c r="AD2" s="7">
        <f t="shared" ref="AD2:AD65" si="4">AB2/SQRT(4)</f>
        <v>457333.35705309157</v>
      </c>
      <c r="AE2" s="7">
        <f t="shared" ref="AE2:AE65" si="5">AC2/SQRT(6)</f>
        <v>997484.63450334466</v>
      </c>
      <c r="AF2" s="8">
        <f t="shared" ref="AF2:AF65" si="6">AA2/Z2</f>
        <v>1.0479995842741918</v>
      </c>
      <c r="AG2" s="6">
        <f t="shared" ref="AG2:AG65" si="7">TTEST(P2:S2,T2:Y2,2,3)</f>
        <v>0.75382808513965094</v>
      </c>
    </row>
    <row r="3" spans="1:33" x14ac:dyDescent="0.55000000000000004">
      <c r="A3">
        <v>2</v>
      </c>
      <c r="B3" t="s">
        <v>6</v>
      </c>
      <c r="C3" t="s">
        <v>10887</v>
      </c>
      <c r="D3" t="s">
        <v>10896</v>
      </c>
      <c r="E3" t="s">
        <v>10897</v>
      </c>
      <c r="F3" t="s">
        <v>10898</v>
      </c>
      <c r="G3" t="s">
        <v>10899</v>
      </c>
      <c r="H3">
        <v>7</v>
      </c>
      <c r="I3">
        <v>26</v>
      </c>
      <c r="J3" t="s">
        <v>4</v>
      </c>
      <c r="K3" t="s">
        <v>5</v>
      </c>
      <c r="L3" t="s">
        <v>10900</v>
      </c>
      <c r="M3">
        <v>15</v>
      </c>
      <c r="N3" t="s">
        <v>10901</v>
      </c>
      <c r="O3" t="s">
        <v>10902</v>
      </c>
      <c r="P3" s="2">
        <v>5346285</v>
      </c>
      <c r="Q3" s="2">
        <v>4667861.6526279496</v>
      </c>
      <c r="R3" s="2">
        <v>5457419.5547324046</v>
      </c>
      <c r="S3" s="2">
        <v>5000818.6823414983</v>
      </c>
      <c r="T3" s="2">
        <v>4476316.1673264904</v>
      </c>
      <c r="U3" s="2">
        <v>5447290.5767918658</v>
      </c>
      <c r="V3" s="2">
        <v>5680205.0999738025</v>
      </c>
      <c r="W3" s="2">
        <v>3923896.2090571662</v>
      </c>
      <c r="X3" s="2">
        <v>3782454.3459333852</v>
      </c>
      <c r="Y3" s="2">
        <v>5312633.6588575374</v>
      </c>
      <c r="Z3" s="7">
        <f t="shared" si="0"/>
        <v>5118096.2224254627</v>
      </c>
      <c r="AA3" s="7">
        <f t="shared" si="1"/>
        <v>4770466.0096567078</v>
      </c>
      <c r="AB3" s="7">
        <f t="shared" si="2"/>
        <v>357619.73813337291</v>
      </c>
      <c r="AC3" s="7">
        <f t="shared" si="3"/>
        <v>819638.22161390586</v>
      </c>
      <c r="AD3" s="7">
        <f t="shared" si="4"/>
        <v>178809.86906668646</v>
      </c>
      <c r="AE3" s="7">
        <f t="shared" si="5"/>
        <v>334615.90277271799</v>
      </c>
      <c r="AF3" s="8">
        <f t="shared" si="6"/>
        <v>0.93207821860683715</v>
      </c>
      <c r="AG3" s="6">
        <f t="shared" si="7"/>
        <v>0.38888759217010227</v>
      </c>
    </row>
    <row r="4" spans="1:33" x14ac:dyDescent="0.55000000000000004">
      <c r="A4">
        <v>3</v>
      </c>
      <c r="B4" t="s">
        <v>9</v>
      </c>
      <c r="C4" t="s">
        <v>10887</v>
      </c>
      <c r="D4" t="s">
        <v>10903</v>
      </c>
      <c r="E4" t="s">
        <v>10904</v>
      </c>
      <c r="F4" t="s">
        <v>10905</v>
      </c>
      <c r="G4" t="s">
        <v>10906</v>
      </c>
      <c r="H4">
        <v>238</v>
      </c>
      <c r="I4">
        <v>262</v>
      </c>
      <c r="J4" t="s">
        <v>7</v>
      </c>
      <c r="K4" t="s">
        <v>8</v>
      </c>
      <c r="L4" t="s">
        <v>10907</v>
      </c>
      <c r="M4">
        <v>256</v>
      </c>
      <c r="N4" t="s">
        <v>10908</v>
      </c>
      <c r="O4" t="s">
        <v>10909</v>
      </c>
      <c r="P4" s="2">
        <v>1842362.7499999998</v>
      </c>
      <c r="Q4" s="2">
        <v>1543452.79670789</v>
      </c>
      <c r="R4" s="2">
        <v>1664871.0516118251</v>
      </c>
      <c r="S4" s="2">
        <v>1507535.1287214989</v>
      </c>
      <c r="T4" s="2">
        <v>1745700.8465346843</v>
      </c>
      <c r="U4" s="2">
        <v>1604708.6088299637</v>
      </c>
      <c r="V4" s="2">
        <v>1920004.0269484734</v>
      </c>
      <c r="W4" s="2">
        <v>1570656.9259365045</v>
      </c>
      <c r="X4" s="2">
        <v>1591209.467416201</v>
      </c>
      <c r="Y4" s="2">
        <v>1566255.7383002287</v>
      </c>
      <c r="Z4" s="7">
        <f t="shared" si="0"/>
        <v>1639555.4317603034</v>
      </c>
      <c r="AA4" s="7">
        <f t="shared" si="1"/>
        <v>1666422.6023276758</v>
      </c>
      <c r="AB4" s="7">
        <f t="shared" si="2"/>
        <v>151037.26451720379</v>
      </c>
      <c r="AC4" s="7">
        <f t="shared" si="3"/>
        <v>140896.18660393779</v>
      </c>
      <c r="AD4" s="7">
        <f t="shared" si="4"/>
        <v>75518.632258601894</v>
      </c>
      <c r="AE4" s="7">
        <f t="shared" si="5"/>
        <v>57520.627313935045</v>
      </c>
      <c r="AF4" s="8">
        <f t="shared" si="6"/>
        <v>1.0163868631989628</v>
      </c>
      <c r="AG4" s="6">
        <f t="shared" si="7"/>
        <v>0.7863275607653768</v>
      </c>
    </row>
    <row r="5" spans="1:33" x14ac:dyDescent="0.55000000000000004">
      <c r="A5">
        <v>4</v>
      </c>
      <c r="B5" t="s">
        <v>11</v>
      </c>
      <c r="C5" t="s">
        <v>10887</v>
      </c>
      <c r="D5" t="s">
        <v>10910</v>
      </c>
      <c r="E5" t="s">
        <v>10911</v>
      </c>
      <c r="F5" t="s">
        <v>10912</v>
      </c>
      <c r="G5" s="3" t="s">
        <v>37132</v>
      </c>
      <c r="H5">
        <v>401</v>
      </c>
      <c r="I5">
        <v>420</v>
      </c>
      <c r="J5" t="s">
        <v>10</v>
      </c>
      <c r="K5" t="s">
        <v>12</v>
      </c>
      <c r="L5" t="s">
        <v>10913</v>
      </c>
      <c r="M5">
        <v>416</v>
      </c>
      <c r="N5" t="s">
        <v>10914</v>
      </c>
      <c r="O5" t="s">
        <v>10915</v>
      </c>
      <c r="P5" s="2">
        <v>1073362.75</v>
      </c>
      <c r="Q5" s="2">
        <v>1198175.3299840456</v>
      </c>
      <c r="R5" s="2">
        <v>1568973.8815140342</v>
      </c>
      <c r="S5" s="2">
        <v>1706076.8699484798</v>
      </c>
      <c r="T5" s="2">
        <v>1055154.1775906831</v>
      </c>
      <c r="U5" s="2">
        <v>1450152.1915898859</v>
      </c>
      <c r="V5" s="2">
        <v>1163740.5166342596</v>
      </c>
      <c r="W5" s="2">
        <v>1483320.8128363262</v>
      </c>
      <c r="X5" s="2">
        <v>1476051.4463463326</v>
      </c>
      <c r="Y5" s="2">
        <v>2387084.8071490582</v>
      </c>
      <c r="Z5" s="7">
        <f t="shared" si="0"/>
        <v>1386647.20786164</v>
      </c>
      <c r="AA5" s="7">
        <f t="shared" si="1"/>
        <v>1502583.9920244243</v>
      </c>
      <c r="AB5" s="7">
        <f t="shared" si="2"/>
        <v>299414.49822079245</v>
      </c>
      <c r="AC5" s="7">
        <f t="shared" si="3"/>
        <v>469291.84339049453</v>
      </c>
      <c r="AD5" s="7">
        <f t="shared" si="4"/>
        <v>149707.24911039622</v>
      </c>
      <c r="AE5" s="7">
        <f t="shared" si="5"/>
        <v>191587.59279280435</v>
      </c>
      <c r="AF5" s="8">
        <f t="shared" si="6"/>
        <v>1.083609431083463</v>
      </c>
      <c r="AG5" s="6">
        <f t="shared" si="7"/>
        <v>0.64623875100124883</v>
      </c>
    </row>
    <row r="6" spans="1:33" x14ac:dyDescent="0.55000000000000004">
      <c r="A6">
        <v>5</v>
      </c>
      <c r="B6" t="s">
        <v>11</v>
      </c>
      <c r="C6" t="s">
        <v>10887</v>
      </c>
      <c r="D6" t="s">
        <v>10910</v>
      </c>
      <c r="E6" t="s">
        <v>10911</v>
      </c>
      <c r="F6" t="s">
        <v>10912</v>
      </c>
      <c r="G6" s="3" t="s">
        <v>37132</v>
      </c>
      <c r="H6">
        <v>401</v>
      </c>
      <c r="I6">
        <v>421</v>
      </c>
      <c r="J6" t="s">
        <v>13</v>
      </c>
      <c r="K6" t="s">
        <v>14</v>
      </c>
      <c r="L6" t="s">
        <v>10916</v>
      </c>
      <c r="M6">
        <v>418</v>
      </c>
      <c r="N6" t="s">
        <v>10917</v>
      </c>
      <c r="O6" t="s">
        <v>10918</v>
      </c>
      <c r="P6" s="2">
        <v>710819.25</v>
      </c>
      <c r="Q6" s="2">
        <v>934833.73742435197</v>
      </c>
      <c r="R6" s="2">
        <v>1081365.4262387175</v>
      </c>
      <c r="S6" s="2">
        <v>1072941.4164240989</v>
      </c>
      <c r="T6" s="2">
        <v>550068.2848492862</v>
      </c>
      <c r="U6" s="2">
        <v>844017.36355225183</v>
      </c>
      <c r="V6" s="2">
        <v>1126955.5148049458</v>
      </c>
      <c r="W6" s="2">
        <v>762475.41006706597</v>
      </c>
      <c r="X6" s="2">
        <v>919044.17276241723</v>
      </c>
      <c r="Y6" s="2">
        <v>1308185.1067951575</v>
      </c>
      <c r="Z6" s="7">
        <f t="shared" si="0"/>
        <v>949989.95752179215</v>
      </c>
      <c r="AA6" s="7">
        <f t="shared" si="1"/>
        <v>918457.64213852072</v>
      </c>
      <c r="AB6" s="7">
        <f t="shared" si="2"/>
        <v>173021.10985937869</v>
      </c>
      <c r="AC6" s="7">
        <f t="shared" si="3"/>
        <v>268678.89161385858</v>
      </c>
      <c r="AD6" s="7">
        <f t="shared" si="4"/>
        <v>86510.554929689344</v>
      </c>
      <c r="AE6" s="7">
        <f t="shared" si="5"/>
        <v>109687.69818508331</v>
      </c>
      <c r="AF6" s="8">
        <f t="shared" si="6"/>
        <v>0.96680773819385546</v>
      </c>
      <c r="AG6" s="6">
        <f t="shared" si="7"/>
        <v>0.82708206176844312</v>
      </c>
    </row>
    <row r="7" spans="1:33" x14ac:dyDescent="0.55000000000000004">
      <c r="A7">
        <v>6</v>
      </c>
      <c r="B7" t="s">
        <v>18</v>
      </c>
      <c r="C7" t="s">
        <v>10887</v>
      </c>
      <c r="D7" t="s">
        <v>10919</v>
      </c>
      <c r="E7" t="s">
        <v>10920</v>
      </c>
      <c r="F7" t="s">
        <v>10921</v>
      </c>
      <c r="G7" t="s">
        <v>10922</v>
      </c>
      <c r="H7">
        <v>276</v>
      </c>
      <c r="I7">
        <v>288</v>
      </c>
      <c r="J7" t="s">
        <v>16</v>
      </c>
      <c r="K7" t="s">
        <v>17</v>
      </c>
      <c r="L7" t="s">
        <v>10923</v>
      </c>
      <c r="M7">
        <v>286</v>
      </c>
      <c r="N7" t="s">
        <v>10924</v>
      </c>
      <c r="O7" t="s">
        <v>10925</v>
      </c>
      <c r="P7" s="2">
        <v>2549824.75</v>
      </c>
      <c r="Q7" s="2">
        <v>2650736.6075219661</v>
      </c>
      <c r="R7" s="2">
        <v>2980484.3491247138</v>
      </c>
      <c r="S7" s="2">
        <v>4205119.3037734963</v>
      </c>
      <c r="T7" s="2">
        <v>1719112.1460345141</v>
      </c>
      <c r="U7" s="2">
        <v>2297909.8318745503</v>
      </c>
      <c r="V7" s="2">
        <v>2064724.6983145005</v>
      </c>
      <c r="W7" s="2">
        <v>2309078.8108453606</v>
      </c>
      <c r="X7" s="2">
        <v>1672271.1668248302</v>
      </c>
      <c r="Y7" s="2">
        <v>4361287.4308177</v>
      </c>
      <c r="Z7" s="7">
        <f t="shared" si="0"/>
        <v>3096541.2526050443</v>
      </c>
      <c r="AA7" s="7">
        <f t="shared" si="1"/>
        <v>2404064.014118576</v>
      </c>
      <c r="AB7" s="7">
        <f t="shared" si="2"/>
        <v>761589.39422242017</v>
      </c>
      <c r="AC7" s="7">
        <f t="shared" si="3"/>
        <v>997080.27824410005</v>
      </c>
      <c r="AD7" s="7">
        <f t="shared" si="4"/>
        <v>380794.69711121009</v>
      </c>
      <c r="AE7" s="7">
        <f t="shared" si="5"/>
        <v>407056.31904838677</v>
      </c>
      <c r="AF7" s="8">
        <f t="shared" si="6"/>
        <v>0.77637073689752911</v>
      </c>
      <c r="AG7" s="6">
        <f t="shared" si="7"/>
        <v>0.2505133835072495</v>
      </c>
    </row>
    <row r="8" spans="1:33" x14ac:dyDescent="0.55000000000000004">
      <c r="A8">
        <v>7</v>
      </c>
      <c r="B8" t="s">
        <v>21</v>
      </c>
      <c r="C8" t="s">
        <v>10887</v>
      </c>
      <c r="D8" t="s">
        <v>10926</v>
      </c>
      <c r="E8" t="s">
        <v>10927</v>
      </c>
      <c r="F8" t="s">
        <v>10928</v>
      </c>
      <c r="G8" t="s">
        <v>10929</v>
      </c>
      <c r="H8">
        <v>21</v>
      </c>
      <c r="I8">
        <v>42</v>
      </c>
      <c r="J8" t="s">
        <v>20</v>
      </c>
      <c r="K8" t="s">
        <v>8</v>
      </c>
      <c r="L8" t="s">
        <v>10930</v>
      </c>
      <c r="M8">
        <v>39</v>
      </c>
      <c r="N8" t="s">
        <v>10931</v>
      </c>
      <c r="O8" t="s">
        <v>10932</v>
      </c>
      <c r="P8" s="2">
        <v>2074994.5</v>
      </c>
      <c r="Q8" s="2">
        <v>2120866.8530985294</v>
      </c>
      <c r="R8" s="2">
        <v>2827709.7493353328</v>
      </c>
      <c r="S8" s="2">
        <v>2616428.139715272</v>
      </c>
      <c r="T8" s="2">
        <v>1919459.9858213833</v>
      </c>
      <c r="U8" s="2">
        <v>2366768.9103472047</v>
      </c>
      <c r="V8" s="2">
        <v>2511648.4730571616</v>
      </c>
      <c r="W8" s="2">
        <v>2286226.0978928977</v>
      </c>
      <c r="X8" s="2">
        <v>2527838.1925406163</v>
      </c>
      <c r="Y8" s="2">
        <v>2434203.9986645929</v>
      </c>
      <c r="Z8" s="7">
        <f t="shared" si="0"/>
        <v>2409999.8105372833</v>
      </c>
      <c r="AA8" s="7">
        <f t="shared" si="1"/>
        <v>2341024.2763873092</v>
      </c>
      <c r="AB8" s="7">
        <f t="shared" si="2"/>
        <v>370998.95472599898</v>
      </c>
      <c r="AC8" s="7">
        <f t="shared" si="3"/>
        <v>225422.53393386642</v>
      </c>
      <c r="AD8" s="7">
        <f t="shared" si="4"/>
        <v>185499.47736299949</v>
      </c>
      <c r="AE8" s="7">
        <f t="shared" si="5"/>
        <v>92028.364110533119</v>
      </c>
      <c r="AF8" s="8">
        <f t="shared" si="6"/>
        <v>0.97137944416078736</v>
      </c>
      <c r="AG8" s="6">
        <f t="shared" si="7"/>
        <v>0.75402714413840788</v>
      </c>
    </row>
    <row r="9" spans="1:33" x14ac:dyDescent="0.55000000000000004">
      <c r="A9">
        <v>8</v>
      </c>
      <c r="B9" t="s">
        <v>24</v>
      </c>
      <c r="C9" t="s">
        <v>10887</v>
      </c>
      <c r="D9" t="s">
        <v>10933</v>
      </c>
      <c r="E9" t="s">
        <v>10934</v>
      </c>
      <c r="F9" t="s">
        <v>10935</v>
      </c>
      <c r="G9" t="s">
        <v>10936</v>
      </c>
      <c r="H9">
        <v>1347</v>
      </c>
      <c r="I9">
        <v>1369</v>
      </c>
      <c r="J9" t="s">
        <v>22</v>
      </c>
      <c r="K9" t="s">
        <v>23</v>
      </c>
      <c r="L9" t="s">
        <v>10937</v>
      </c>
      <c r="M9">
        <v>1363</v>
      </c>
      <c r="N9" t="s">
        <v>10938</v>
      </c>
      <c r="O9" t="s">
        <v>10939</v>
      </c>
      <c r="P9" s="2">
        <v>16047577</v>
      </c>
      <c r="Q9" s="2">
        <v>16124525.519994773</v>
      </c>
      <c r="R9" s="2">
        <v>20346538.92442913</v>
      </c>
      <c r="S9" s="2">
        <v>17551645.20237904</v>
      </c>
      <c r="T9" s="2">
        <v>13420944.714127213</v>
      </c>
      <c r="U9" s="2">
        <v>16868730.432844628</v>
      </c>
      <c r="V9" s="2">
        <v>18115276.985988803</v>
      </c>
      <c r="W9" s="2">
        <v>14215214.211726453</v>
      </c>
      <c r="X9" s="2">
        <v>17976356.278250903</v>
      </c>
      <c r="Y9" s="2">
        <v>23770473.867538273</v>
      </c>
      <c r="Z9" s="7">
        <f t="shared" si="0"/>
        <v>17517571.661700733</v>
      </c>
      <c r="AA9" s="7">
        <f t="shared" si="1"/>
        <v>17394499.415079381</v>
      </c>
      <c r="AB9" s="7">
        <f t="shared" si="2"/>
        <v>2008787.2492388592</v>
      </c>
      <c r="AC9" s="7">
        <f t="shared" si="3"/>
        <v>3679254.0636045304</v>
      </c>
      <c r="AD9" s="7">
        <f t="shared" si="4"/>
        <v>1004393.6246194296</v>
      </c>
      <c r="AE9" s="7">
        <f t="shared" si="5"/>
        <v>1502049.1816487708</v>
      </c>
      <c r="AF9" s="8">
        <f t="shared" si="6"/>
        <v>0.99297435460815442</v>
      </c>
      <c r="AG9" s="6">
        <f t="shared" si="7"/>
        <v>0.94739880845601188</v>
      </c>
    </row>
    <row r="10" spans="1:33" x14ac:dyDescent="0.55000000000000004">
      <c r="A10">
        <v>9</v>
      </c>
      <c r="B10" t="s">
        <v>27</v>
      </c>
      <c r="C10" t="s">
        <v>10887</v>
      </c>
      <c r="D10" t="s">
        <v>10940</v>
      </c>
      <c r="E10" t="s">
        <v>10941</v>
      </c>
      <c r="F10" t="s">
        <v>10942</v>
      </c>
      <c r="G10" t="s">
        <v>10943</v>
      </c>
      <c r="H10">
        <v>467</v>
      </c>
      <c r="I10">
        <v>495</v>
      </c>
      <c r="J10" t="s">
        <v>25</v>
      </c>
      <c r="K10" t="s">
        <v>26</v>
      </c>
      <c r="L10" t="s">
        <v>10944</v>
      </c>
      <c r="M10">
        <v>470</v>
      </c>
      <c r="N10" t="s">
        <v>10945</v>
      </c>
      <c r="O10" t="s">
        <v>10946</v>
      </c>
      <c r="P10" s="2">
        <v>6625819</v>
      </c>
      <c r="Q10" s="2">
        <v>6606006.6719651986</v>
      </c>
      <c r="R10" s="2">
        <v>6050204.2097363109</v>
      </c>
      <c r="S10" s="2">
        <v>7002670.2795248153</v>
      </c>
      <c r="T10" s="2">
        <v>3404193.7640640717</v>
      </c>
      <c r="U10" s="2">
        <v>7255787.4686761377</v>
      </c>
      <c r="V10" s="2">
        <v>6476156.8473263485</v>
      </c>
      <c r="W10" s="2">
        <v>6621384.3398538083</v>
      </c>
      <c r="X10" s="2">
        <v>6022370.9949644469</v>
      </c>
      <c r="Y10" s="2">
        <v>11519066.182604384</v>
      </c>
      <c r="Z10" s="7">
        <f t="shared" si="0"/>
        <v>6571175.0403065812</v>
      </c>
      <c r="AA10" s="7">
        <f t="shared" si="1"/>
        <v>6883159.9329148652</v>
      </c>
      <c r="AB10" s="7">
        <f t="shared" si="2"/>
        <v>392342.51731026039</v>
      </c>
      <c r="AC10" s="7">
        <f t="shared" si="3"/>
        <v>2634722.725784447</v>
      </c>
      <c r="AD10" s="7">
        <f t="shared" si="4"/>
        <v>196171.25865513019</v>
      </c>
      <c r="AE10" s="7">
        <f t="shared" si="5"/>
        <v>1075621.04864779</v>
      </c>
      <c r="AF10" s="8">
        <f t="shared" si="6"/>
        <v>1.0474777936510009</v>
      </c>
      <c r="AG10" s="6">
        <f t="shared" si="7"/>
        <v>0.78614267960530204</v>
      </c>
    </row>
    <row r="11" spans="1:33" x14ac:dyDescent="0.55000000000000004">
      <c r="A11">
        <v>10</v>
      </c>
      <c r="B11" t="s">
        <v>31</v>
      </c>
      <c r="C11" t="s">
        <v>10887</v>
      </c>
      <c r="D11" t="s">
        <v>10947</v>
      </c>
      <c r="E11" t="s">
        <v>10948</v>
      </c>
      <c r="F11" t="s">
        <v>10949</v>
      </c>
      <c r="G11" t="s">
        <v>10950</v>
      </c>
      <c r="H11">
        <v>249</v>
      </c>
      <c r="I11">
        <v>260</v>
      </c>
      <c r="J11" t="s">
        <v>29</v>
      </c>
      <c r="K11" t="s">
        <v>30</v>
      </c>
      <c r="L11" t="s">
        <v>10951</v>
      </c>
      <c r="M11">
        <v>252</v>
      </c>
      <c r="N11" t="s">
        <v>10952</v>
      </c>
      <c r="O11" t="s">
        <v>10953</v>
      </c>
      <c r="P11" s="2">
        <v>894386.93749999988</v>
      </c>
      <c r="Q11" s="2">
        <v>789710.46139051695</v>
      </c>
      <c r="R11" s="2">
        <v>1113112.0658485936</v>
      </c>
      <c r="S11" s="2">
        <v>1087047.3053115709</v>
      </c>
      <c r="T11" s="2">
        <v>1030014.0077152423</v>
      </c>
      <c r="U11" s="2">
        <v>868878.21798056515</v>
      </c>
      <c r="V11" s="2">
        <v>1069103.658956164</v>
      </c>
      <c r="W11" s="2">
        <v>808214.83084428892</v>
      </c>
      <c r="X11" s="2">
        <v>708983.98047427693</v>
      </c>
      <c r="Y11" s="2">
        <v>1082644.1921182568</v>
      </c>
      <c r="Z11" s="7">
        <f t="shared" si="0"/>
        <v>971064.1925126703</v>
      </c>
      <c r="AA11" s="7">
        <f t="shared" si="1"/>
        <v>927973.14801479911</v>
      </c>
      <c r="AB11" s="7">
        <f t="shared" si="2"/>
        <v>155347.20038458513</v>
      </c>
      <c r="AC11" s="7">
        <f t="shared" si="3"/>
        <v>154947.61104217372</v>
      </c>
      <c r="AD11" s="7">
        <f t="shared" si="4"/>
        <v>77673.600192292564</v>
      </c>
      <c r="AE11" s="7">
        <f t="shared" si="5"/>
        <v>63257.097319427012</v>
      </c>
      <c r="AF11" s="8">
        <f t="shared" si="6"/>
        <v>0.95562492693055512</v>
      </c>
      <c r="AG11" s="6">
        <f t="shared" si="7"/>
        <v>0.6808383985725025</v>
      </c>
    </row>
    <row r="12" spans="1:33" x14ac:dyDescent="0.55000000000000004">
      <c r="A12">
        <v>11</v>
      </c>
      <c r="B12" t="s">
        <v>33</v>
      </c>
      <c r="C12" t="s">
        <v>10887</v>
      </c>
      <c r="D12" t="s">
        <v>10954</v>
      </c>
      <c r="E12" t="s">
        <v>10955</v>
      </c>
      <c r="F12" t="s">
        <v>10956</v>
      </c>
      <c r="G12" t="s">
        <v>10957</v>
      </c>
      <c r="H12">
        <v>79</v>
      </c>
      <c r="I12">
        <v>91</v>
      </c>
      <c r="J12" t="s">
        <v>32</v>
      </c>
      <c r="K12" t="s">
        <v>34</v>
      </c>
      <c r="L12" t="s">
        <v>10958</v>
      </c>
      <c r="M12">
        <v>88</v>
      </c>
      <c r="N12" t="s">
        <v>10959</v>
      </c>
      <c r="O12" t="s">
        <v>10960</v>
      </c>
      <c r="P12" s="2">
        <v>695511.875</v>
      </c>
      <c r="Q12" s="2">
        <v>450627.53516775789</v>
      </c>
      <c r="R12" s="2">
        <v>786163.18962137785</v>
      </c>
      <c r="S12" s="2">
        <v>554264.71640630066</v>
      </c>
      <c r="T12" s="2">
        <v>547348.69672209804</v>
      </c>
      <c r="U12" s="2">
        <v>663055.50981130789</v>
      </c>
      <c r="V12" s="2">
        <v>832843.37376980879</v>
      </c>
      <c r="W12" s="2">
        <v>498903.02335029934</v>
      </c>
      <c r="X12" s="2">
        <v>810506.43474648963</v>
      </c>
      <c r="Y12" s="2">
        <v>585845.7466311251</v>
      </c>
      <c r="Z12" s="7">
        <f t="shared" si="0"/>
        <v>621641.82904885907</v>
      </c>
      <c r="AA12" s="7">
        <f t="shared" si="1"/>
        <v>656417.13083852141</v>
      </c>
      <c r="AB12" s="7">
        <f t="shared" si="2"/>
        <v>148671.47876347619</v>
      </c>
      <c r="AC12" s="7">
        <f t="shared" si="3"/>
        <v>138996.93413629368</v>
      </c>
      <c r="AD12" s="7">
        <f t="shared" si="4"/>
        <v>74335.739381738094</v>
      </c>
      <c r="AE12" s="7">
        <f t="shared" si="5"/>
        <v>56745.260740860067</v>
      </c>
      <c r="AF12" s="8">
        <f t="shared" si="6"/>
        <v>1.0559410582825004</v>
      </c>
      <c r="AG12" s="6">
        <f t="shared" si="7"/>
        <v>0.72229891054093143</v>
      </c>
    </row>
    <row r="13" spans="1:33" x14ac:dyDescent="0.55000000000000004">
      <c r="A13">
        <v>12</v>
      </c>
      <c r="B13" t="s">
        <v>33</v>
      </c>
      <c r="C13" t="s">
        <v>10887</v>
      </c>
      <c r="D13" t="s">
        <v>10954</v>
      </c>
      <c r="E13" t="s">
        <v>10955</v>
      </c>
      <c r="F13" t="s">
        <v>10956</v>
      </c>
      <c r="G13" t="s">
        <v>10957</v>
      </c>
      <c r="H13">
        <v>79</v>
      </c>
      <c r="I13">
        <v>92</v>
      </c>
      <c r="J13" t="s">
        <v>35</v>
      </c>
      <c r="K13" t="s">
        <v>34</v>
      </c>
      <c r="L13" t="s">
        <v>10958</v>
      </c>
      <c r="M13">
        <v>88</v>
      </c>
      <c r="N13" t="s">
        <v>10959</v>
      </c>
      <c r="O13" t="s">
        <v>10961</v>
      </c>
      <c r="P13" s="2">
        <v>2583693.25</v>
      </c>
      <c r="Q13" s="2">
        <v>2716158.3869538507</v>
      </c>
      <c r="R13" s="2">
        <v>3710358.2831343962</v>
      </c>
      <c r="S13" s="2">
        <v>3357953.3824537341</v>
      </c>
      <c r="T13" s="2">
        <v>2740182.2809975841</v>
      </c>
      <c r="U13" s="2">
        <v>3483234.801693779</v>
      </c>
      <c r="V13" s="2">
        <v>3786118.2234324054</v>
      </c>
      <c r="W13" s="2">
        <v>3255537.0760535342</v>
      </c>
      <c r="X13" s="2">
        <v>3327473.2993178195</v>
      </c>
      <c r="Y13" s="2">
        <v>3251167.9089227091</v>
      </c>
      <c r="Z13" s="7">
        <f t="shared" si="0"/>
        <v>3092040.8256354951</v>
      </c>
      <c r="AA13" s="7">
        <f t="shared" si="1"/>
        <v>3307285.5984029719</v>
      </c>
      <c r="AB13" s="7">
        <f t="shared" si="2"/>
        <v>533145.01825965324</v>
      </c>
      <c r="AC13" s="7">
        <f t="shared" si="3"/>
        <v>342951.78245625854</v>
      </c>
      <c r="AD13" s="7">
        <f t="shared" si="4"/>
        <v>266572.50912982662</v>
      </c>
      <c r="AE13" s="7">
        <f t="shared" si="5"/>
        <v>140009.47889930222</v>
      </c>
      <c r="AF13" s="8">
        <f t="shared" si="6"/>
        <v>1.0696125261293206</v>
      </c>
      <c r="AG13" s="6">
        <f t="shared" si="7"/>
        <v>0.50882471939119456</v>
      </c>
    </row>
    <row r="14" spans="1:33" x14ac:dyDescent="0.55000000000000004">
      <c r="A14">
        <v>13</v>
      </c>
      <c r="B14" t="s">
        <v>39</v>
      </c>
      <c r="C14" t="s">
        <v>10887</v>
      </c>
      <c r="D14" t="s">
        <v>10962</v>
      </c>
      <c r="E14" t="s">
        <v>10963</v>
      </c>
      <c r="F14" t="s">
        <v>10964</v>
      </c>
      <c r="G14" t="s">
        <v>10965</v>
      </c>
      <c r="H14">
        <v>325</v>
      </c>
      <c r="I14">
        <v>338</v>
      </c>
      <c r="J14" t="s">
        <v>37</v>
      </c>
      <c r="K14" t="s">
        <v>38</v>
      </c>
      <c r="L14" t="s">
        <v>10966</v>
      </c>
      <c r="M14">
        <v>331</v>
      </c>
      <c r="N14" t="s">
        <v>10967</v>
      </c>
      <c r="O14" t="s">
        <v>10968</v>
      </c>
      <c r="P14" s="2">
        <v>1316640.375</v>
      </c>
      <c r="Q14" s="2">
        <v>983529.42096451495</v>
      </c>
      <c r="R14" s="2">
        <v>1308280.7903346533</v>
      </c>
      <c r="S14" s="2">
        <v>993065.65842444659</v>
      </c>
      <c r="T14" s="2">
        <v>1139667.5146831961</v>
      </c>
      <c r="U14" s="2">
        <v>1361057.6321659388</v>
      </c>
      <c r="V14" s="2">
        <v>1527023.1544577389</v>
      </c>
      <c r="W14" s="2">
        <v>944766.00046526361</v>
      </c>
      <c r="X14" s="2">
        <v>964952.98111466586</v>
      </c>
      <c r="Y14" s="2">
        <v>1240355.3189334192</v>
      </c>
      <c r="Z14" s="7">
        <f t="shared" si="0"/>
        <v>1150379.0611809036</v>
      </c>
      <c r="AA14" s="7">
        <f t="shared" si="1"/>
        <v>1196303.766970037</v>
      </c>
      <c r="AB14" s="7">
        <f t="shared" si="2"/>
        <v>187227.21460812527</v>
      </c>
      <c r="AC14" s="7">
        <f t="shared" si="3"/>
        <v>227359.5336707134</v>
      </c>
      <c r="AD14" s="7">
        <f t="shared" si="4"/>
        <v>93613.607304062636</v>
      </c>
      <c r="AE14" s="7">
        <f t="shared" si="5"/>
        <v>92819.140941729856</v>
      </c>
      <c r="AF14" s="8">
        <f t="shared" si="6"/>
        <v>1.0399213679550028</v>
      </c>
      <c r="AG14" s="6">
        <f t="shared" si="7"/>
        <v>0.7371814436529156</v>
      </c>
    </row>
    <row r="15" spans="1:33" x14ac:dyDescent="0.55000000000000004">
      <c r="A15">
        <v>14</v>
      </c>
      <c r="B15" t="s">
        <v>39</v>
      </c>
      <c r="C15" t="s">
        <v>10887</v>
      </c>
      <c r="D15" t="s">
        <v>10962</v>
      </c>
      <c r="E15" t="s">
        <v>10963</v>
      </c>
      <c r="F15" t="s">
        <v>10964</v>
      </c>
      <c r="G15" t="s">
        <v>10965</v>
      </c>
      <c r="H15">
        <v>325</v>
      </c>
      <c r="I15">
        <v>338</v>
      </c>
      <c r="J15" t="s">
        <v>37</v>
      </c>
      <c r="K15" t="s">
        <v>40</v>
      </c>
      <c r="L15" t="s">
        <v>10969</v>
      </c>
      <c r="M15">
        <v>332</v>
      </c>
      <c r="N15" t="s">
        <v>10970</v>
      </c>
      <c r="O15" t="s">
        <v>10971</v>
      </c>
      <c r="P15" s="2">
        <v>1819181.25</v>
      </c>
      <c r="Q15" s="2">
        <v>1411172.7310914723</v>
      </c>
      <c r="R15" s="2">
        <v>2007007.3111644774</v>
      </c>
      <c r="S15" s="2">
        <v>1525110.6587124653</v>
      </c>
      <c r="T15" s="2">
        <v>1811022.2038267297</v>
      </c>
      <c r="U15" s="2">
        <v>2051435.2050027829</v>
      </c>
      <c r="V15" s="2">
        <v>1904682.1538290286</v>
      </c>
      <c r="W15" s="2">
        <v>1515470.5567806223</v>
      </c>
      <c r="X15" s="2">
        <v>1705118.5254130079</v>
      </c>
      <c r="Y15" s="2">
        <v>1688130.2294809339</v>
      </c>
      <c r="Z15" s="7">
        <f t="shared" si="0"/>
        <v>1690617.9877421036</v>
      </c>
      <c r="AA15" s="7">
        <f t="shared" si="1"/>
        <v>1779309.8123888506</v>
      </c>
      <c r="AB15" s="7">
        <f t="shared" si="2"/>
        <v>272098.66090882244</v>
      </c>
      <c r="AC15" s="7">
        <f t="shared" si="3"/>
        <v>186657.62522676971</v>
      </c>
      <c r="AD15" s="7">
        <f t="shared" si="4"/>
        <v>136049.33045441122</v>
      </c>
      <c r="AE15" s="7">
        <f t="shared" si="5"/>
        <v>76202.65640087318</v>
      </c>
      <c r="AF15" s="8">
        <f t="shared" si="6"/>
        <v>1.0524611859626543</v>
      </c>
      <c r="AG15" s="6">
        <f t="shared" si="7"/>
        <v>0.59464287367952551</v>
      </c>
    </row>
    <row r="16" spans="1:33" x14ac:dyDescent="0.55000000000000004">
      <c r="A16">
        <v>15</v>
      </c>
      <c r="B16" t="s">
        <v>43</v>
      </c>
      <c r="C16" t="s">
        <v>10887</v>
      </c>
      <c r="D16" t="s">
        <v>10972</v>
      </c>
      <c r="E16" t="s">
        <v>10973</v>
      </c>
      <c r="F16" t="s">
        <v>10974</v>
      </c>
      <c r="G16" t="s">
        <v>10975</v>
      </c>
      <c r="H16">
        <v>453</v>
      </c>
      <c r="I16">
        <v>478</v>
      </c>
      <c r="J16" t="s">
        <v>42</v>
      </c>
      <c r="K16" t="s">
        <v>34</v>
      </c>
      <c r="L16" t="s">
        <v>10958</v>
      </c>
      <c r="M16">
        <v>462</v>
      </c>
      <c r="N16" t="s">
        <v>10976</v>
      </c>
      <c r="O16" t="s">
        <v>10977</v>
      </c>
      <c r="P16" s="2">
        <v>5637777.5</v>
      </c>
      <c r="Q16" s="2">
        <v>6305744.2350975648</v>
      </c>
      <c r="R16" s="2">
        <v>7711450.3813591488</v>
      </c>
      <c r="S16" s="2">
        <v>9157126.0293079652</v>
      </c>
      <c r="T16" s="2">
        <v>5055028.0687382929</v>
      </c>
      <c r="U16" s="2">
        <v>7862205.6121537527</v>
      </c>
      <c r="V16" s="2">
        <v>5792155.465837827</v>
      </c>
      <c r="W16" s="2">
        <v>6061231.791899221</v>
      </c>
      <c r="X16" s="2">
        <v>6357298.8972237883</v>
      </c>
      <c r="Y16" s="2">
        <v>9828288.2588647343</v>
      </c>
      <c r="Z16" s="7">
        <f t="shared" si="0"/>
        <v>7203024.5364411697</v>
      </c>
      <c r="AA16" s="7">
        <f t="shared" si="1"/>
        <v>6826034.6824529357</v>
      </c>
      <c r="AB16" s="7">
        <f t="shared" si="2"/>
        <v>1563342.5417431649</v>
      </c>
      <c r="AC16" s="7">
        <f t="shared" si="3"/>
        <v>1737652.6747746728</v>
      </c>
      <c r="AD16" s="7">
        <f t="shared" si="4"/>
        <v>781671.27087158244</v>
      </c>
      <c r="AE16" s="7">
        <f t="shared" si="5"/>
        <v>709393.73389671918</v>
      </c>
      <c r="AF16" s="8">
        <f t="shared" si="6"/>
        <v>0.94766228379745387</v>
      </c>
      <c r="AG16" s="6">
        <f t="shared" si="7"/>
        <v>0.73137998451433162</v>
      </c>
    </row>
    <row r="17" spans="1:33" x14ac:dyDescent="0.55000000000000004">
      <c r="A17">
        <v>16</v>
      </c>
      <c r="B17" t="s">
        <v>46</v>
      </c>
      <c r="C17" t="s">
        <v>10887</v>
      </c>
      <c r="D17" t="s">
        <v>10978</v>
      </c>
      <c r="E17" t="s">
        <v>10979</v>
      </c>
      <c r="F17" t="s">
        <v>10980</v>
      </c>
      <c r="G17" t="s">
        <v>10981</v>
      </c>
      <c r="H17">
        <v>398</v>
      </c>
      <c r="I17">
        <v>414</v>
      </c>
      <c r="J17" t="s">
        <v>44</v>
      </c>
      <c r="K17" t="s">
        <v>45</v>
      </c>
      <c r="L17" t="s">
        <v>10982</v>
      </c>
      <c r="M17">
        <v>410</v>
      </c>
      <c r="N17" t="s">
        <v>10983</v>
      </c>
      <c r="O17" t="s">
        <v>10984</v>
      </c>
      <c r="P17" s="2">
        <v>903609.74999999988</v>
      </c>
      <c r="Q17" s="2">
        <v>1029530.5136087474</v>
      </c>
      <c r="R17" s="2">
        <v>1357232.3761572007</v>
      </c>
      <c r="S17" s="2">
        <v>1148779.11640421</v>
      </c>
      <c r="T17" s="2">
        <v>972647.46841905371</v>
      </c>
      <c r="U17" s="2">
        <v>839527.76424774691</v>
      </c>
      <c r="V17" s="2">
        <v>864774.79228812724</v>
      </c>
      <c r="W17" s="2">
        <v>1014220.6974213481</v>
      </c>
      <c r="X17" s="2">
        <v>940993.26571306598</v>
      </c>
      <c r="Y17" s="2">
        <v>1009409.6432612411</v>
      </c>
      <c r="Z17" s="7">
        <f t="shared" si="0"/>
        <v>1109787.9390425396</v>
      </c>
      <c r="AA17" s="7">
        <f t="shared" si="1"/>
        <v>940262.2718917639</v>
      </c>
      <c r="AB17" s="7">
        <f t="shared" si="2"/>
        <v>192959.20237635908</v>
      </c>
      <c r="AC17" s="7">
        <f t="shared" si="3"/>
        <v>73683.571557564166</v>
      </c>
      <c r="AD17" s="7">
        <f t="shared" si="4"/>
        <v>96479.601188179542</v>
      </c>
      <c r="AE17" s="7">
        <f t="shared" si="5"/>
        <v>30081.192123647295</v>
      </c>
      <c r="AF17" s="8">
        <f t="shared" si="6"/>
        <v>0.8472449905186098</v>
      </c>
      <c r="AG17" s="6">
        <f t="shared" si="7"/>
        <v>0.17682359022150171</v>
      </c>
    </row>
    <row r="18" spans="1:33" x14ac:dyDescent="0.55000000000000004">
      <c r="A18">
        <v>17</v>
      </c>
      <c r="B18" t="s">
        <v>48</v>
      </c>
      <c r="C18" t="s">
        <v>10887</v>
      </c>
      <c r="D18" t="s">
        <v>10985</v>
      </c>
      <c r="E18" t="s">
        <v>10986</v>
      </c>
      <c r="F18" t="s">
        <v>10987</v>
      </c>
      <c r="G18" t="s">
        <v>10988</v>
      </c>
      <c r="H18">
        <v>14</v>
      </c>
      <c r="I18">
        <v>35</v>
      </c>
      <c r="J18" t="s">
        <v>47</v>
      </c>
      <c r="K18" t="s">
        <v>40</v>
      </c>
      <c r="L18" t="s">
        <v>10989</v>
      </c>
      <c r="M18">
        <v>21</v>
      </c>
      <c r="N18" t="s">
        <v>10990</v>
      </c>
      <c r="O18" t="s">
        <v>10991</v>
      </c>
      <c r="P18" s="2">
        <v>87468.828125</v>
      </c>
      <c r="Q18" s="2">
        <v>3099302.7473097839</v>
      </c>
      <c r="R18" s="2">
        <v>5694223.7182494709</v>
      </c>
      <c r="S18" s="2">
        <v>5346007.8995924862</v>
      </c>
      <c r="T18" s="2">
        <v>3857787.5687517598</v>
      </c>
      <c r="U18" s="2">
        <v>313838.71855988499</v>
      </c>
      <c r="V18" s="2">
        <v>346643.10926979873</v>
      </c>
      <c r="W18" s="2">
        <v>3010352.0058387504</v>
      </c>
      <c r="X18" s="2">
        <v>3981809.1769286152</v>
      </c>
      <c r="Y18" s="2">
        <v>425007.95382908935</v>
      </c>
      <c r="Z18" s="7">
        <f t="shared" si="0"/>
        <v>3556750.7983191852</v>
      </c>
      <c r="AA18" s="7">
        <f t="shared" si="1"/>
        <v>1989239.7555296496</v>
      </c>
      <c r="AB18" s="7">
        <f t="shared" si="2"/>
        <v>2582983.2601070018</v>
      </c>
      <c r="AC18" s="7">
        <f t="shared" si="3"/>
        <v>1814187.8383209121</v>
      </c>
      <c r="AD18" s="7">
        <f t="shared" si="4"/>
        <v>1291491.6300535009</v>
      </c>
      <c r="AE18" s="7">
        <f t="shared" si="5"/>
        <v>740639.08357484359</v>
      </c>
      <c r="AF18" s="8">
        <f t="shared" si="6"/>
        <v>0.55928567063784884</v>
      </c>
      <c r="AG18" s="6">
        <f t="shared" si="7"/>
        <v>0.34082601434786197</v>
      </c>
    </row>
    <row r="19" spans="1:33" x14ac:dyDescent="0.55000000000000004">
      <c r="A19">
        <v>18</v>
      </c>
      <c r="B19" t="s">
        <v>48</v>
      </c>
      <c r="C19" t="s">
        <v>10887</v>
      </c>
      <c r="D19" t="s">
        <v>10985</v>
      </c>
      <c r="E19" t="s">
        <v>10986</v>
      </c>
      <c r="F19" t="s">
        <v>10987</v>
      </c>
      <c r="G19" t="s">
        <v>10988</v>
      </c>
      <c r="H19">
        <v>14</v>
      </c>
      <c r="I19">
        <v>35</v>
      </c>
      <c r="J19" t="s">
        <v>47</v>
      </c>
      <c r="K19" t="s">
        <v>34</v>
      </c>
      <c r="L19" t="s">
        <v>10992</v>
      </c>
      <c r="M19">
        <v>23</v>
      </c>
      <c r="N19" t="s">
        <v>10993</v>
      </c>
      <c r="O19" t="s">
        <v>10994</v>
      </c>
      <c r="P19" s="2">
        <v>20828636</v>
      </c>
      <c r="Q19" s="2">
        <v>16769862.665302951</v>
      </c>
      <c r="R19" s="2">
        <v>32878333.366655912</v>
      </c>
      <c r="S19" s="2">
        <v>28029774.964108538</v>
      </c>
      <c r="T19" s="2">
        <v>20633051.554818764</v>
      </c>
      <c r="U19" s="2">
        <v>5811972.762878689</v>
      </c>
      <c r="V19" s="2">
        <v>2686249.3624097258</v>
      </c>
      <c r="W19" s="2">
        <v>16001002.021178031</v>
      </c>
      <c r="X19" s="2">
        <v>21623172.187583022</v>
      </c>
      <c r="Y19" s="2">
        <v>3349718.4077774258</v>
      </c>
      <c r="Z19" s="7">
        <f t="shared" si="0"/>
        <v>24626651.749016851</v>
      </c>
      <c r="AA19" s="7">
        <f t="shared" si="1"/>
        <v>11684194.382774277</v>
      </c>
      <c r="AB19" s="7">
        <f t="shared" si="2"/>
        <v>7207069.5725730304</v>
      </c>
      <c r="AC19" s="7">
        <f t="shared" si="3"/>
        <v>8745394.7171935719</v>
      </c>
      <c r="AD19" s="7">
        <f t="shared" si="4"/>
        <v>3603534.7862865152</v>
      </c>
      <c r="AE19" s="7">
        <f t="shared" si="5"/>
        <v>3570292.4427259746</v>
      </c>
      <c r="AF19" s="8">
        <f t="shared" si="6"/>
        <v>0.47445322660400779</v>
      </c>
      <c r="AG19" s="6">
        <f t="shared" si="7"/>
        <v>3.6058319647456837E-2</v>
      </c>
    </row>
    <row r="20" spans="1:33" x14ac:dyDescent="0.55000000000000004">
      <c r="A20">
        <v>19</v>
      </c>
      <c r="B20" t="s">
        <v>51</v>
      </c>
      <c r="C20" t="s">
        <v>10887</v>
      </c>
      <c r="D20" t="s">
        <v>10995</v>
      </c>
      <c r="E20" t="s">
        <v>10996</v>
      </c>
      <c r="F20" t="s">
        <v>10997</v>
      </c>
      <c r="G20" t="s">
        <v>10998</v>
      </c>
      <c r="H20">
        <v>1253</v>
      </c>
      <c r="I20">
        <v>1273</v>
      </c>
      <c r="J20" t="s">
        <v>49</v>
      </c>
      <c r="K20" t="s">
        <v>50</v>
      </c>
      <c r="L20" t="s">
        <v>10937</v>
      </c>
      <c r="M20">
        <v>1269</v>
      </c>
      <c r="N20" t="s">
        <v>10999</v>
      </c>
      <c r="O20" t="s">
        <v>11000</v>
      </c>
      <c r="P20" s="2">
        <v>34505920</v>
      </c>
      <c r="Q20" s="2">
        <v>37404215.37538521</v>
      </c>
      <c r="R20" s="2">
        <v>43864846.38496498</v>
      </c>
      <c r="S20" s="2">
        <v>41979001.26986865</v>
      </c>
      <c r="T20" s="2">
        <v>34573923.891228244</v>
      </c>
      <c r="U20" s="2">
        <v>38221095.761655889</v>
      </c>
      <c r="V20" s="2">
        <v>37524712.874459602</v>
      </c>
      <c r="W20" s="2">
        <v>27572963.521369357</v>
      </c>
      <c r="X20" s="2">
        <v>36048967.100799195</v>
      </c>
      <c r="Y20" s="2">
        <v>34599723.763072379</v>
      </c>
      <c r="Z20" s="7">
        <f t="shared" si="0"/>
        <v>39438495.75755471</v>
      </c>
      <c r="AA20" s="7">
        <f t="shared" si="1"/>
        <v>34756897.818764113</v>
      </c>
      <c r="AB20" s="7">
        <f t="shared" si="2"/>
        <v>4262837.4123412576</v>
      </c>
      <c r="AC20" s="7">
        <f t="shared" si="3"/>
        <v>3820942.442143668</v>
      </c>
      <c r="AD20" s="7">
        <f t="shared" si="4"/>
        <v>2131418.7061706288</v>
      </c>
      <c r="AE20" s="7">
        <f t="shared" si="5"/>
        <v>1559893.2199659704</v>
      </c>
      <c r="AF20" s="8">
        <f t="shared" si="6"/>
        <v>0.88129369924323731</v>
      </c>
      <c r="AG20" s="6">
        <f t="shared" si="7"/>
        <v>0.12639606795248801</v>
      </c>
    </row>
    <row r="21" spans="1:33" x14ac:dyDescent="0.55000000000000004">
      <c r="A21">
        <v>20</v>
      </c>
      <c r="B21" t="s">
        <v>53</v>
      </c>
      <c r="C21" t="s">
        <v>10887</v>
      </c>
      <c r="D21" t="s">
        <v>11001</v>
      </c>
      <c r="E21" t="s">
        <v>11002</v>
      </c>
      <c r="F21" t="s">
        <v>11003</v>
      </c>
      <c r="G21" t="s">
        <v>11004</v>
      </c>
      <c r="H21">
        <v>470</v>
      </c>
      <c r="I21">
        <v>494</v>
      </c>
      <c r="J21" t="s">
        <v>52</v>
      </c>
      <c r="K21" t="s">
        <v>34</v>
      </c>
      <c r="L21" t="s">
        <v>10958</v>
      </c>
      <c r="M21">
        <v>479</v>
      </c>
      <c r="N21" t="s">
        <v>11005</v>
      </c>
      <c r="O21" t="s">
        <v>11006</v>
      </c>
      <c r="P21" s="2">
        <v>256017552</v>
      </c>
      <c r="Q21" s="2">
        <v>235135699.40256301</v>
      </c>
      <c r="R21" s="2">
        <v>261236139.67712921</v>
      </c>
      <c r="S21" s="2">
        <v>257941190.53369927</v>
      </c>
      <c r="T21" s="2">
        <v>256292356.26198924</v>
      </c>
      <c r="U21" s="2">
        <v>290376237.63559139</v>
      </c>
      <c r="V21" s="2">
        <v>304352959.07001954</v>
      </c>
      <c r="W21" s="2">
        <v>237920433.08827928</v>
      </c>
      <c r="X21" s="2">
        <v>263428894.30077922</v>
      </c>
      <c r="Y21" s="2">
        <v>276102568.47518671</v>
      </c>
      <c r="Z21" s="7">
        <f t="shared" si="0"/>
        <v>252582645.40334785</v>
      </c>
      <c r="AA21" s="7">
        <f t="shared" si="1"/>
        <v>271412241.47197419</v>
      </c>
      <c r="AB21" s="7">
        <f t="shared" si="2"/>
        <v>11829221.968532085</v>
      </c>
      <c r="AC21" s="7">
        <f t="shared" si="3"/>
        <v>24003204.716845673</v>
      </c>
      <c r="AD21" s="7">
        <f t="shared" si="4"/>
        <v>5914610.9842660427</v>
      </c>
      <c r="AE21" s="7">
        <f t="shared" si="5"/>
        <v>9799267.2913063802</v>
      </c>
      <c r="AF21" s="8">
        <f t="shared" si="6"/>
        <v>1.0745482574171217</v>
      </c>
      <c r="AG21" s="6">
        <f t="shared" si="7"/>
        <v>0.14044638526403896</v>
      </c>
    </row>
    <row r="22" spans="1:33" x14ac:dyDescent="0.55000000000000004">
      <c r="A22">
        <v>21</v>
      </c>
      <c r="B22" t="s">
        <v>55</v>
      </c>
      <c r="C22" t="s">
        <v>10887</v>
      </c>
      <c r="D22" t="s">
        <v>11007</v>
      </c>
      <c r="E22" t="s">
        <v>11008</v>
      </c>
      <c r="F22" t="s">
        <v>11009</v>
      </c>
      <c r="G22" t="s">
        <v>11010</v>
      </c>
      <c r="H22">
        <v>197</v>
      </c>
      <c r="I22">
        <v>215</v>
      </c>
      <c r="J22" t="s">
        <v>54</v>
      </c>
      <c r="K22" t="s">
        <v>56</v>
      </c>
      <c r="L22" t="s">
        <v>11011</v>
      </c>
      <c r="M22">
        <v>210</v>
      </c>
      <c r="N22" t="s">
        <v>11012</v>
      </c>
      <c r="O22" t="s">
        <v>11013</v>
      </c>
      <c r="P22" s="2">
        <v>2065086.75</v>
      </c>
      <c r="Q22" s="2">
        <v>2374377.8863751357</v>
      </c>
      <c r="R22" s="2">
        <v>1766567.7970109396</v>
      </c>
      <c r="S22" s="2">
        <v>1190169.0172619366</v>
      </c>
      <c r="T22" s="2">
        <v>2642945.6435349677</v>
      </c>
      <c r="U22" s="2">
        <v>1346486.0462512162</v>
      </c>
      <c r="V22" s="2">
        <v>1158468.4518577792</v>
      </c>
      <c r="W22" s="2">
        <v>2332152.7171002319</v>
      </c>
      <c r="X22" s="2">
        <v>1318303.4397850267</v>
      </c>
      <c r="Y22" s="2">
        <v>1802716.0457256129</v>
      </c>
      <c r="Z22" s="7">
        <f t="shared" si="0"/>
        <v>1849050.3626620029</v>
      </c>
      <c r="AA22" s="7">
        <f t="shared" si="1"/>
        <v>1766845.3907091387</v>
      </c>
      <c r="AB22" s="7">
        <f t="shared" si="2"/>
        <v>504502.63586269168</v>
      </c>
      <c r="AC22" s="7">
        <f t="shared" si="3"/>
        <v>606040.4425617645</v>
      </c>
      <c r="AD22" s="7">
        <f t="shared" si="4"/>
        <v>252251.31793134584</v>
      </c>
      <c r="AE22" s="7">
        <f t="shared" si="5"/>
        <v>247414.97462780334</v>
      </c>
      <c r="AF22" s="8">
        <f t="shared" si="6"/>
        <v>0.95554205898723221</v>
      </c>
      <c r="AG22" s="6">
        <f t="shared" si="7"/>
        <v>0.82231278745753067</v>
      </c>
    </row>
    <row r="23" spans="1:33" x14ac:dyDescent="0.55000000000000004">
      <c r="A23">
        <v>22</v>
      </c>
      <c r="B23" t="s">
        <v>58</v>
      </c>
      <c r="C23" t="s">
        <v>10887</v>
      </c>
      <c r="D23" t="s">
        <v>11014</v>
      </c>
      <c r="E23" t="s">
        <v>11015</v>
      </c>
      <c r="F23" t="s">
        <v>11016</v>
      </c>
      <c r="G23" t="s">
        <v>11017</v>
      </c>
      <c r="H23">
        <v>767</v>
      </c>
      <c r="I23">
        <v>782</v>
      </c>
      <c r="J23" t="s">
        <v>57</v>
      </c>
      <c r="K23" t="s">
        <v>40</v>
      </c>
      <c r="L23" t="s">
        <v>10989</v>
      </c>
      <c r="M23">
        <v>774</v>
      </c>
      <c r="N23" t="s">
        <v>11018</v>
      </c>
      <c r="O23" t="s">
        <v>11019</v>
      </c>
      <c r="P23" s="2">
        <v>98859752</v>
      </c>
      <c r="Q23" s="2">
        <v>118776531.49049246</v>
      </c>
      <c r="R23" s="2">
        <v>116699051.88641953</v>
      </c>
      <c r="S23" s="2">
        <v>103958302.10278477</v>
      </c>
      <c r="T23" s="2">
        <v>82051529.925233558</v>
      </c>
      <c r="U23" s="2">
        <v>68983943.642988533</v>
      </c>
      <c r="V23" s="2">
        <v>141994248.90529519</v>
      </c>
      <c r="W23" s="2">
        <v>106592559.27809212</v>
      </c>
      <c r="X23" s="2">
        <v>86732481.489692852</v>
      </c>
      <c r="Y23" s="2">
        <v>87630665.626641318</v>
      </c>
      <c r="Z23" s="7">
        <f t="shared" si="0"/>
        <v>109573409.36992419</v>
      </c>
      <c r="AA23" s="7">
        <f t="shared" si="1"/>
        <v>95664238.144657269</v>
      </c>
      <c r="AB23" s="7">
        <f t="shared" si="2"/>
        <v>9691647.9833684992</v>
      </c>
      <c r="AC23" s="7">
        <f t="shared" si="3"/>
        <v>25719084.758151688</v>
      </c>
      <c r="AD23" s="7">
        <f t="shared" si="4"/>
        <v>4845823.9916842496</v>
      </c>
      <c r="AE23" s="7">
        <f t="shared" si="5"/>
        <v>10499772.384810623</v>
      </c>
      <c r="AF23" s="8">
        <f t="shared" si="6"/>
        <v>0.87306070601208541</v>
      </c>
      <c r="AG23" s="6">
        <f t="shared" si="7"/>
        <v>0.26903384987598805</v>
      </c>
    </row>
    <row r="24" spans="1:33" x14ac:dyDescent="0.55000000000000004">
      <c r="A24">
        <v>23</v>
      </c>
      <c r="B24" t="s">
        <v>58</v>
      </c>
      <c r="C24" t="s">
        <v>10887</v>
      </c>
      <c r="D24" t="s">
        <v>11014</v>
      </c>
      <c r="E24" t="s">
        <v>11015</v>
      </c>
      <c r="F24" t="s">
        <v>11016</v>
      </c>
      <c r="G24" t="s">
        <v>11017</v>
      </c>
      <c r="H24">
        <v>767</v>
      </c>
      <c r="I24">
        <v>782</v>
      </c>
      <c r="J24" t="s">
        <v>57</v>
      </c>
      <c r="K24" t="s">
        <v>59</v>
      </c>
      <c r="L24" t="s">
        <v>11020</v>
      </c>
      <c r="M24" t="s">
        <v>11021</v>
      </c>
      <c r="N24" t="s">
        <v>11022</v>
      </c>
      <c r="O24" t="s">
        <v>11023</v>
      </c>
      <c r="P24" s="2">
        <v>6665724.5000000009</v>
      </c>
      <c r="Q24" s="2">
        <v>7665334.8143238565</v>
      </c>
      <c r="R24" s="2">
        <v>13507182.955055647</v>
      </c>
      <c r="S24" s="2">
        <v>13359206.163469326</v>
      </c>
      <c r="T24" s="2">
        <v>5559263.9765707869</v>
      </c>
      <c r="U24" s="2">
        <v>6330202.2623834182</v>
      </c>
      <c r="V24" s="2">
        <v>12252452.346635472</v>
      </c>
      <c r="W24" s="2">
        <v>5680442.0826244317</v>
      </c>
      <c r="X24" s="2">
        <v>5450904.321534683</v>
      </c>
      <c r="Y24" s="2">
        <v>8135792.2654047329</v>
      </c>
      <c r="Z24" s="7">
        <f t="shared" si="0"/>
        <v>10299362.108212207</v>
      </c>
      <c r="AA24" s="7">
        <f t="shared" si="1"/>
        <v>7234842.8758589206</v>
      </c>
      <c r="AB24" s="7">
        <f t="shared" si="2"/>
        <v>3642077.3504827628</v>
      </c>
      <c r="AC24" s="7">
        <f t="shared" si="3"/>
        <v>2653776.64782291</v>
      </c>
      <c r="AD24" s="7">
        <f t="shared" si="4"/>
        <v>1821038.6752413814</v>
      </c>
      <c r="AE24" s="7">
        <f t="shared" si="5"/>
        <v>1083399.7797466242</v>
      </c>
      <c r="AF24" s="8">
        <f t="shared" si="6"/>
        <v>0.70245543363216756</v>
      </c>
      <c r="AG24" s="6">
        <f t="shared" si="7"/>
        <v>0.20647406225866241</v>
      </c>
    </row>
    <row r="25" spans="1:33" x14ac:dyDescent="0.55000000000000004">
      <c r="A25">
        <v>24</v>
      </c>
      <c r="B25" t="s">
        <v>63</v>
      </c>
      <c r="C25" t="s">
        <v>10887</v>
      </c>
      <c r="D25" t="s">
        <v>11024</v>
      </c>
      <c r="E25" t="s">
        <v>11025</v>
      </c>
      <c r="F25" t="s">
        <v>11026</v>
      </c>
      <c r="G25" t="s">
        <v>11027</v>
      </c>
      <c r="H25">
        <v>774</v>
      </c>
      <c r="I25">
        <v>792</v>
      </c>
      <c r="J25" t="s">
        <v>61</v>
      </c>
      <c r="K25" t="s">
        <v>62</v>
      </c>
      <c r="L25" t="s">
        <v>11028</v>
      </c>
      <c r="M25">
        <v>785</v>
      </c>
      <c r="N25" t="s">
        <v>11029</v>
      </c>
      <c r="O25" t="s">
        <v>11030</v>
      </c>
      <c r="P25" s="2">
        <v>1238563.875</v>
      </c>
      <c r="Q25" s="2">
        <v>1260489.3970552986</v>
      </c>
      <c r="R25" s="2">
        <v>1612481.4577727639</v>
      </c>
      <c r="S25" s="2">
        <v>1585881.3630776363</v>
      </c>
      <c r="T25" s="2">
        <v>1432065.1638246321</v>
      </c>
      <c r="U25" s="2">
        <v>1488830.6326948868</v>
      </c>
      <c r="V25" s="2">
        <v>1881970.7959203853</v>
      </c>
      <c r="W25" s="2">
        <v>1486050.1478167551</v>
      </c>
      <c r="X25" s="2">
        <v>1894977.1261860582</v>
      </c>
      <c r="Y25" s="2">
        <v>1561766.5669543562</v>
      </c>
      <c r="Z25" s="7">
        <f t="shared" si="0"/>
        <v>1424354.0232264246</v>
      </c>
      <c r="AA25" s="7">
        <f t="shared" si="1"/>
        <v>1624276.7388995122</v>
      </c>
      <c r="AB25" s="7">
        <f t="shared" si="2"/>
        <v>202363.21144302114</v>
      </c>
      <c r="AC25" s="7">
        <f t="shared" si="3"/>
        <v>208801.32952579457</v>
      </c>
      <c r="AD25" s="7">
        <f t="shared" si="4"/>
        <v>101181.60572151057</v>
      </c>
      <c r="AE25" s="7">
        <f t="shared" si="5"/>
        <v>85242.785825487372</v>
      </c>
      <c r="AF25" s="8">
        <f t="shared" si="6"/>
        <v>1.1403602702790321</v>
      </c>
      <c r="AG25" s="6">
        <f t="shared" si="7"/>
        <v>0.17618006510394504</v>
      </c>
    </row>
    <row r="26" spans="1:33" x14ac:dyDescent="0.55000000000000004">
      <c r="A26">
        <v>25</v>
      </c>
      <c r="B26" t="s">
        <v>65</v>
      </c>
      <c r="C26" t="s">
        <v>10887</v>
      </c>
      <c r="D26" t="s">
        <v>11031</v>
      </c>
      <c r="E26" t="s">
        <v>11032</v>
      </c>
      <c r="F26" t="s">
        <v>11033</v>
      </c>
      <c r="G26" t="s">
        <v>11034</v>
      </c>
      <c r="H26">
        <v>1095</v>
      </c>
      <c r="I26">
        <v>1109</v>
      </c>
      <c r="J26" t="s">
        <v>64</v>
      </c>
      <c r="K26" t="s">
        <v>40</v>
      </c>
      <c r="L26" t="s">
        <v>10969</v>
      </c>
      <c r="M26">
        <v>1102</v>
      </c>
      <c r="N26" t="s">
        <v>11035</v>
      </c>
      <c r="O26" t="s">
        <v>11036</v>
      </c>
      <c r="P26" s="2">
        <v>3377266.2499999995</v>
      </c>
      <c r="Q26" s="2">
        <v>4506303.6652982123</v>
      </c>
      <c r="R26" s="2">
        <v>4211242.0651638918</v>
      </c>
      <c r="S26" s="2">
        <v>4462218.2786318064</v>
      </c>
      <c r="T26" s="2">
        <v>4282126.9402922159</v>
      </c>
      <c r="U26" s="2">
        <v>4286248.8177269939</v>
      </c>
      <c r="V26" s="2">
        <v>4892426.7285540411</v>
      </c>
      <c r="W26" s="2">
        <v>4060495.7647130424</v>
      </c>
      <c r="X26" s="2">
        <v>4218942.874800506</v>
      </c>
      <c r="Y26" s="2">
        <v>4982014.1949340114</v>
      </c>
      <c r="Z26" s="7">
        <f t="shared" si="0"/>
        <v>4139257.5647734776</v>
      </c>
      <c r="AA26" s="7">
        <f t="shared" si="1"/>
        <v>4453709.2201701347</v>
      </c>
      <c r="AB26" s="7">
        <f t="shared" si="2"/>
        <v>524353.25074258645</v>
      </c>
      <c r="AC26" s="7">
        <f t="shared" si="3"/>
        <v>384394.25649925752</v>
      </c>
      <c r="AD26" s="7">
        <f t="shared" si="4"/>
        <v>262176.62537129322</v>
      </c>
      <c r="AE26" s="7">
        <f t="shared" si="5"/>
        <v>156928.29807994957</v>
      </c>
      <c r="AF26" s="8">
        <f t="shared" si="6"/>
        <v>1.0759681296647858</v>
      </c>
      <c r="AG26" s="6">
        <f t="shared" si="7"/>
        <v>0.34940230161111641</v>
      </c>
    </row>
    <row r="27" spans="1:33" x14ac:dyDescent="0.55000000000000004">
      <c r="A27">
        <v>26</v>
      </c>
      <c r="B27" t="s">
        <v>65</v>
      </c>
      <c r="C27" t="s">
        <v>10887</v>
      </c>
      <c r="D27" t="s">
        <v>11031</v>
      </c>
      <c r="E27" t="s">
        <v>11032</v>
      </c>
      <c r="F27" t="s">
        <v>11033</v>
      </c>
      <c r="G27" t="s">
        <v>11034</v>
      </c>
      <c r="H27">
        <v>1095</v>
      </c>
      <c r="I27">
        <v>1109</v>
      </c>
      <c r="J27" t="s">
        <v>64</v>
      </c>
      <c r="K27" t="s">
        <v>5</v>
      </c>
      <c r="L27" t="s">
        <v>10900</v>
      </c>
      <c r="M27">
        <v>1103</v>
      </c>
      <c r="N27" t="s">
        <v>11037</v>
      </c>
      <c r="O27" t="s">
        <v>11038</v>
      </c>
      <c r="P27" s="2">
        <v>3521591.5</v>
      </c>
      <c r="Q27" s="2">
        <v>4846979.7006753478</v>
      </c>
      <c r="R27" s="2">
        <v>4445765.3726371778</v>
      </c>
      <c r="S27" s="2">
        <v>4501464.7035470642</v>
      </c>
      <c r="T27" s="2">
        <v>4639476.4572291393</v>
      </c>
      <c r="U27" s="2">
        <v>4643502.0445345473</v>
      </c>
      <c r="V27" s="2">
        <v>5197259.5309787281</v>
      </c>
      <c r="W27" s="2">
        <v>4281593.8814785248</v>
      </c>
      <c r="X27" s="2">
        <v>4463014.4904115871</v>
      </c>
      <c r="Y27" s="2">
        <v>5259324.3338919012</v>
      </c>
      <c r="Z27" s="7">
        <f t="shared" si="0"/>
        <v>4328950.3192148972</v>
      </c>
      <c r="AA27" s="7">
        <f t="shared" si="1"/>
        <v>4747361.7897540713</v>
      </c>
      <c r="AB27" s="7">
        <f t="shared" si="2"/>
        <v>566742.05553259631</v>
      </c>
      <c r="AC27" s="7">
        <f t="shared" si="3"/>
        <v>396164.82600880897</v>
      </c>
      <c r="AD27" s="7">
        <f t="shared" si="4"/>
        <v>283371.02776629815</v>
      </c>
      <c r="AE27" s="7">
        <f t="shared" si="5"/>
        <v>161733.61296001001</v>
      </c>
      <c r="AF27" s="8">
        <f t="shared" si="6"/>
        <v>1.0966542555783032</v>
      </c>
      <c r="AG27" s="6">
        <f t="shared" si="7"/>
        <v>0.25639967678817455</v>
      </c>
    </row>
    <row r="28" spans="1:33" x14ac:dyDescent="0.55000000000000004">
      <c r="A28">
        <v>27</v>
      </c>
      <c r="B28" t="s">
        <v>68</v>
      </c>
      <c r="C28" t="s">
        <v>10887</v>
      </c>
      <c r="D28" t="s">
        <v>11039</v>
      </c>
      <c r="E28" t="s">
        <v>11040</v>
      </c>
      <c r="F28" t="s">
        <v>11041</v>
      </c>
      <c r="G28" t="s">
        <v>11042</v>
      </c>
      <c r="H28">
        <v>804</v>
      </c>
      <c r="I28">
        <v>824</v>
      </c>
      <c r="J28" t="s">
        <v>66</v>
      </c>
      <c r="K28" t="s">
        <v>67</v>
      </c>
      <c r="L28" t="s">
        <v>10937</v>
      </c>
      <c r="M28">
        <v>820</v>
      </c>
      <c r="N28" t="s">
        <v>11043</v>
      </c>
      <c r="O28" t="s">
        <v>11044</v>
      </c>
      <c r="P28" s="2">
        <v>18230300</v>
      </c>
      <c r="Q28" s="2">
        <v>17247092.71903101</v>
      </c>
      <c r="R28" s="2">
        <v>18922330.760783847</v>
      </c>
      <c r="S28" s="2">
        <v>17378735.934389308</v>
      </c>
      <c r="T28" s="2">
        <v>18797338.658499245</v>
      </c>
      <c r="U28" s="2">
        <v>18462506.807024051</v>
      </c>
      <c r="V28" s="2">
        <v>18901566.781958155</v>
      </c>
      <c r="W28" s="2">
        <v>17236346.671467807</v>
      </c>
      <c r="X28" s="2">
        <v>16708370.870742725</v>
      </c>
      <c r="Y28" s="2">
        <v>19501150.337273832</v>
      </c>
      <c r="Z28" s="7">
        <f t="shared" si="0"/>
        <v>17944614.853551041</v>
      </c>
      <c r="AA28" s="7">
        <f t="shared" si="1"/>
        <v>18267880.021160971</v>
      </c>
      <c r="AB28" s="7">
        <f t="shared" si="2"/>
        <v>784070.67654531088</v>
      </c>
      <c r="AC28" s="7">
        <f t="shared" si="3"/>
        <v>1071153.626667032</v>
      </c>
      <c r="AD28" s="7">
        <f t="shared" si="4"/>
        <v>392035.33827265544</v>
      </c>
      <c r="AE28" s="7">
        <f t="shared" si="5"/>
        <v>437296.63691098284</v>
      </c>
      <c r="AF28" s="8">
        <f t="shared" si="6"/>
        <v>1.0180146060669537</v>
      </c>
      <c r="AG28" s="6">
        <f t="shared" si="7"/>
        <v>0.59736790676764562</v>
      </c>
    </row>
    <row r="29" spans="1:33" x14ac:dyDescent="0.55000000000000004">
      <c r="A29">
        <v>28</v>
      </c>
      <c r="B29" t="s">
        <v>71</v>
      </c>
      <c r="C29" t="s">
        <v>10887</v>
      </c>
      <c r="D29" t="s">
        <v>11045</v>
      </c>
      <c r="E29" t="s">
        <v>11046</v>
      </c>
      <c r="F29" t="s">
        <v>11047</v>
      </c>
      <c r="G29" t="s">
        <v>11048</v>
      </c>
      <c r="H29">
        <v>113</v>
      </c>
      <c r="I29">
        <v>135</v>
      </c>
      <c r="J29" t="s">
        <v>69</v>
      </c>
      <c r="K29" t="s">
        <v>70</v>
      </c>
      <c r="L29" t="s">
        <v>10958</v>
      </c>
      <c r="M29">
        <v>122</v>
      </c>
      <c r="N29" t="s">
        <v>11049</v>
      </c>
      <c r="O29" t="s">
        <v>11050</v>
      </c>
      <c r="P29" s="2">
        <v>2172186</v>
      </c>
      <c r="Q29" s="2">
        <v>2014574.7132771665</v>
      </c>
      <c r="R29" s="2">
        <v>2893066.6583817266</v>
      </c>
      <c r="S29" s="2">
        <v>1801003.1998104134</v>
      </c>
      <c r="T29" s="2">
        <v>1764664.1109733526</v>
      </c>
      <c r="U29" s="2">
        <v>2590774.5711298031</v>
      </c>
      <c r="V29" s="2">
        <v>2333718.0104815084</v>
      </c>
      <c r="W29" s="2">
        <v>1458990.569417625</v>
      </c>
      <c r="X29" s="2">
        <v>2268402.9140307899</v>
      </c>
      <c r="Y29" s="2">
        <v>2278490.9749754793</v>
      </c>
      <c r="Z29" s="7">
        <f t="shared" si="0"/>
        <v>2220207.6428673267</v>
      </c>
      <c r="AA29" s="7">
        <f t="shared" si="1"/>
        <v>2115840.1918347594</v>
      </c>
      <c r="AB29" s="7">
        <f t="shared" si="2"/>
        <v>473660.42680144036</v>
      </c>
      <c r="AC29" s="7">
        <f t="shared" si="3"/>
        <v>418936.78191190137</v>
      </c>
      <c r="AD29" s="7">
        <f t="shared" si="4"/>
        <v>236830.21340072018</v>
      </c>
      <c r="AE29" s="7">
        <f t="shared" si="5"/>
        <v>171030.22502796596</v>
      </c>
      <c r="AF29" s="8">
        <f t="shared" si="6"/>
        <v>0.95299203145802158</v>
      </c>
      <c r="AG29" s="6">
        <f t="shared" si="7"/>
        <v>0.73318252535478257</v>
      </c>
    </row>
    <row r="30" spans="1:33" x14ac:dyDescent="0.55000000000000004">
      <c r="A30">
        <v>29</v>
      </c>
      <c r="B30" t="s">
        <v>73</v>
      </c>
      <c r="C30" t="s">
        <v>10887</v>
      </c>
      <c r="D30" t="s">
        <v>11051</v>
      </c>
      <c r="E30" t="s">
        <v>11052</v>
      </c>
      <c r="F30" t="s">
        <v>11053</v>
      </c>
      <c r="G30" t="s">
        <v>11054</v>
      </c>
      <c r="H30">
        <v>473</v>
      </c>
      <c r="I30">
        <v>487</v>
      </c>
      <c r="J30" t="s">
        <v>72</v>
      </c>
      <c r="K30" t="s">
        <v>62</v>
      </c>
      <c r="L30" t="s">
        <v>11028</v>
      </c>
      <c r="M30">
        <v>484</v>
      </c>
      <c r="N30" t="s">
        <v>11055</v>
      </c>
      <c r="O30" t="s">
        <v>11056</v>
      </c>
      <c r="P30" s="2">
        <v>1368554.25</v>
      </c>
      <c r="Q30" s="2">
        <v>1405836.5495894752</v>
      </c>
      <c r="R30" s="2">
        <v>1376911.5218279725</v>
      </c>
      <c r="S30" s="2">
        <v>1540884.651062022</v>
      </c>
      <c r="T30" s="2">
        <v>978240.37139201642</v>
      </c>
      <c r="U30" s="2">
        <v>1163200.7192680568</v>
      </c>
      <c r="V30" s="2">
        <v>950601.6530914054</v>
      </c>
      <c r="W30" s="2">
        <v>1605259.6265494602</v>
      </c>
      <c r="X30" s="2">
        <v>1760280.6143065568</v>
      </c>
      <c r="Y30" s="2">
        <v>2510537.0191605478</v>
      </c>
      <c r="Z30" s="7">
        <f t="shared" si="0"/>
        <v>1423046.7431198675</v>
      </c>
      <c r="AA30" s="7">
        <f t="shared" si="1"/>
        <v>1494686.6672946739</v>
      </c>
      <c r="AB30" s="7">
        <f t="shared" si="2"/>
        <v>80166.189380993936</v>
      </c>
      <c r="AC30" s="7">
        <f t="shared" si="3"/>
        <v>597887.39313770155</v>
      </c>
      <c r="AD30" s="7">
        <f t="shared" si="4"/>
        <v>40083.094690496968</v>
      </c>
      <c r="AE30" s="7">
        <f t="shared" si="5"/>
        <v>244086.50613836225</v>
      </c>
      <c r="AF30" s="8">
        <f t="shared" si="6"/>
        <v>1.050342635982388</v>
      </c>
      <c r="AG30" s="6">
        <f t="shared" si="7"/>
        <v>0.78316214630804182</v>
      </c>
    </row>
    <row r="31" spans="1:33" x14ac:dyDescent="0.55000000000000004">
      <c r="A31">
        <v>30</v>
      </c>
      <c r="B31" t="s">
        <v>75</v>
      </c>
      <c r="C31" t="s">
        <v>10887</v>
      </c>
      <c r="D31" t="s">
        <v>11057</v>
      </c>
      <c r="E31" t="s">
        <v>11058</v>
      </c>
      <c r="F31" t="s">
        <v>11059</v>
      </c>
      <c r="G31" t="s">
        <v>11060</v>
      </c>
      <c r="H31">
        <v>258</v>
      </c>
      <c r="I31">
        <v>284</v>
      </c>
      <c r="J31" t="s">
        <v>74</v>
      </c>
      <c r="K31" t="s">
        <v>14</v>
      </c>
      <c r="L31" t="s">
        <v>11061</v>
      </c>
      <c r="M31">
        <v>275</v>
      </c>
      <c r="N31" t="s">
        <v>11062</v>
      </c>
      <c r="O31" t="s">
        <v>11063</v>
      </c>
      <c r="P31" s="2">
        <v>441594.65625</v>
      </c>
      <c r="Q31" s="2">
        <v>469275.44730960147</v>
      </c>
      <c r="R31" s="2">
        <v>550522.1768855002</v>
      </c>
      <c r="S31" s="2">
        <v>398353.327536128</v>
      </c>
      <c r="T31" s="2">
        <v>155611.64618846754</v>
      </c>
      <c r="U31" s="2">
        <v>315223.14368144178</v>
      </c>
      <c r="V31" s="2">
        <v>381868.30561382324</v>
      </c>
      <c r="W31" s="2">
        <v>325516.76651079144</v>
      </c>
      <c r="X31" s="2">
        <v>207622.78014555605</v>
      </c>
      <c r="Y31" s="2">
        <v>628571.35352971859</v>
      </c>
      <c r="Z31" s="7">
        <f t="shared" si="0"/>
        <v>464936.40199530742</v>
      </c>
      <c r="AA31" s="7">
        <f t="shared" si="1"/>
        <v>335735.66594496643</v>
      </c>
      <c r="AB31" s="7">
        <f t="shared" si="2"/>
        <v>64088.207642981033</v>
      </c>
      <c r="AC31" s="7">
        <f t="shared" si="3"/>
        <v>165688.69837282272</v>
      </c>
      <c r="AD31" s="7">
        <f t="shared" si="4"/>
        <v>32044.103821490517</v>
      </c>
      <c r="AE31" s="7">
        <f t="shared" si="5"/>
        <v>67642.127859887521</v>
      </c>
      <c r="AF31" s="8">
        <f t="shared" si="6"/>
        <v>0.72211094787186614</v>
      </c>
      <c r="AG31" s="6">
        <f t="shared" si="7"/>
        <v>0.12848569755827843</v>
      </c>
    </row>
    <row r="32" spans="1:33" x14ac:dyDescent="0.55000000000000004">
      <c r="A32">
        <v>31</v>
      </c>
      <c r="B32" t="s">
        <v>78</v>
      </c>
      <c r="C32" t="s">
        <v>10887</v>
      </c>
      <c r="D32" t="s">
        <v>11064</v>
      </c>
      <c r="E32" t="s">
        <v>11065</v>
      </c>
      <c r="F32" t="s">
        <v>11066</v>
      </c>
      <c r="G32" t="s">
        <v>11067</v>
      </c>
      <c r="H32">
        <v>185</v>
      </c>
      <c r="I32">
        <v>211</v>
      </c>
      <c r="J32" t="s">
        <v>76</v>
      </c>
      <c r="K32" t="s">
        <v>77</v>
      </c>
      <c r="L32" t="s">
        <v>11068</v>
      </c>
      <c r="M32">
        <v>190</v>
      </c>
      <c r="N32" t="s">
        <v>11069</v>
      </c>
      <c r="O32" t="s">
        <v>11070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7" t="e">
        <f t="shared" si="0"/>
        <v>#DIV/0!</v>
      </c>
      <c r="AA32" s="7" t="e">
        <f t="shared" si="1"/>
        <v>#DIV/0!</v>
      </c>
      <c r="AB32" s="7">
        <f t="shared" si="2"/>
        <v>0</v>
      </c>
      <c r="AC32" s="7">
        <f t="shared" si="3"/>
        <v>0</v>
      </c>
      <c r="AD32" s="7">
        <f t="shared" si="4"/>
        <v>0</v>
      </c>
      <c r="AE32" s="7">
        <f t="shared" si="5"/>
        <v>0</v>
      </c>
      <c r="AF32" s="8" t="e">
        <f t="shared" si="6"/>
        <v>#DIV/0!</v>
      </c>
      <c r="AG32" s="6" t="e">
        <f t="shared" si="7"/>
        <v>#DIV/0!</v>
      </c>
    </row>
    <row r="33" spans="1:33" x14ac:dyDescent="0.55000000000000004">
      <c r="A33">
        <v>32</v>
      </c>
      <c r="B33" t="s">
        <v>80</v>
      </c>
      <c r="C33" t="s">
        <v>10887</v>
      </c>
      <c r="D33" t="s">
        <v>11071</v>
      </c>
      <c r="E33" t="s">
        <v>11072</v>
      </c>
      <c r="F33" t="s">
        <v>11073</v>
      </c>
      <c r="G33" t="s">
        <v>11074</v>
      </c>
      <c r="H33">
        <v>116</v>
      </c>
      <c r="I33">
        <v>134</v>
      </c>
      <c r="J33" t="s">
        <v>79</v>
      </c>
      <c r="K33" t="s">
        <v>77</v>
      </c>
      <c r="L33" t="s">
        <v>11068</v>
      </c>
      <c r="M33">
        <v>121</v>
      </c>
      <c r="N33" t="s">
        <v>11075</v>
      </c>
      <c r="O33" t="s">
        <v>11076</v>
      </c>
      <c r="P33" s="2">
        <v>1608474.625</v>
      </c>
      <c r="Q33" s="2">
        <v>1783478.3566725797</v>
      </c>
      <c r="R33" s="2">
        <v>2217774.9008795619</v>
      </c>
      <c r="S33" s="2">
        <v>1679082.42354012</v>
      </c>
      <c r="T33" s="2">
        <v>1502430.4163259966</v>
      </c>
      <c r="U33" s="2">
        <v>1707385.7147519556</v>
      </c>
      <c r="V33" s="2">
        <v>1962109.6758853178</v>
      </c>
      <c r="W33" s="2">
        <v>1230135.2760590911</v>
      </c>
      <c r="X33" s="2">
        <v>1529878.7801618003</v>
      </c>
      <c r="Y33" s="2">
        <v>2108390.2800319316</v>
      </c>
      <c r="Z33" s="7">
        <f t="shared" si="0"/>
        <v>1822202.5765230653</v>
      </c>
      <c r="AA33" s="7">
        <f t="shared" si="1"/>
        <v>1673388.3572026819</v>
      </c>
      <c r="AB33" s="7">
        <f t="shared" si="2"/>
        <v>273337.42544819182</v>
      </c>
      <c r="AC33" s="7">
        <f t="shared" si="3"/>
        <v>322501.90797632729</v>
      </c>
      <c r="AD33" s="7">
        <f t="shared" si="4"/>
        <v>136668.71272409591</v>
      </c>
      <c r="AE33" s="7">
        <f t="shared" si="5"/>
        <v>131660.85260266971</v>
      </c>
      <c r="AF33" s="8">
        <f t="shared" si="6"/>
        <v>0.91833277966035209</v>
      </c>
      <c r="AG33" s="6">
        <f t="shared" si="7"/>
        <v>0.45745073058341645</v>
      </c>
    </row>
    <row r="34" spans="1:33" x14ac:dyDescent="0.55000000000000004">
      <c r="A34">
        <v>33</v>
      </c>
      <c r="B34" t="s">
        <v>82</v>
      </c>
      <c r="C34" t="s">
        <v>10887</v>
      </c>
      <c r="D34" t="s">
        <v>11077</v>
      </c>
      <c r="E34" t="s">
        <v>11078</v>
      </c>
      <c r="F34" t="s">
        <v>11079</v>
      </c>
      <c r="G34" t="s">
        <v>11080</v>
      </c>
      <c r="H34">
        <v>207</v>
      </c>
      <c r="I34">
        <v>241</v>
      </c>
      <c r="J34" t="s">
        <v>81</v>
      </c>
      <c r="K34" t="s">
        <v>40</v>
      </c>
      <c r="L34" t="s">
        <v>11081</v>
      </c>
      <c r="M34">
        <v>214</v>
      </c>
      <c r="N34" t="s">
        <v>11082</v>
      </c>
      <c r="O34" t="s">
        <v>11083</v>
      </c>
      <c r="P34" s="2">
        <v>3385650.7499999995</v>
      </c>
      <c r="Q34" s="2">
        <v>4023936.4444016218</v>
      </c>
      <c r="R34" s="2">
        <v>4862676.5977975149</v>
      </c>
      <c r="S34" s="2">
        <v>4365885.9909564462</v>
      </c>
      <c r="T34" s="2">
        <v>3657832.8512459765</v>
      </c>
      <c r="U34" s="2">
        <v>3278717.2604728732</v>
      </c>
      <c r="V34" s="2">
        <v>3808227.5131790196</v>
      </c>
      <c r="W34" s="2">
        <v>3906688.0047007804</v>
      </c>
      <c r="X34" s="2">
        <v>4093472.5781273884</v>
      </c>
      <c r="Y34" s="2">
        <v>3752155.312006725</v>
      </c>
      <c r="Z34" s="7">
        <f t="shared" si="0"/>
        <v>4159537.4457888957</v>
      </c>
      <c r="AA34" s="7">
        <f t="shared" si="1"/>
        <v>3749515.5866221278</v>
      </c>
      <c r="AB34" s="7">
        <f t="shared" si="2"/>
        <v>620288.27671130607</v>
      </c>
      <c r="AC34" s="7">
        <f t="shared" si="3"/>
        <v>274415.89871986711</v>
      </c>
      <c r="AD34" s="7">
        <f t="shared" si="4"/>
        <v>310144.13835565303</v>
      </c>
      <c r="AE34" s="7">
        <f t="shared" si="5"/>
        <v>112029.82152849033</v>
      </c>
      <c r="AF34" s="8">
        <f t="shared" si="6"/>
        <v>0.90142609256183692</v>
      </c>
      <c r="AG34" s="6">
        <f t="shared" si="7"/>
        <v>0.28499667441217985</v>
      </c>
    </row>
    <row r="35" spans="1:33" x14ac:dyDescent="0.55000000000000004">
      <c r="A35">
        <v>34</v>
      </c>
      <c r="B35" t="s">
        <v>85</v>
      </c>
      <c r="C35" t="s">
        <v>10887</v>
      </c>
      <c r="D35" t="s">
        <v>11084</v>
      </c>
      <c r="E35" t="s">
        <v>11085</v>
      </c>
      <c r="F35" t="s">
        <v>11086</v>
      </c>
      <c r="G35" t="s">
        <v>11087</v>
      </c>
      <c r="H35">
        <v>559</v>
      </c>
      <c r="I35">
        <v>575</v>
      </c>
      <c r="J35" t="s">
        <v>83</v>
      </c>
      <c r="K35" t="s">
        <v>84</v>
      </c>
      <c r="L35" t="s">
        <v>11088</v>
      </c>
      <c r="M35">
        <v>563</v>
      </c>
      <c r="N35" t="s">
        <v>11089</v>
      </c>
      <c r="O35" t="s">
        <v>11090</v>
      </c>
      <c r="P35" s="2">
        <v>3234.91845703125</v>
      </c>
      <c r="Q35" s="2">
        <v>7447048.0310873799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10787043.468647931</v>
      </c>
      <c r="X35" s="2">
        <v>0</v>
      </c>
      <c r="Y35" s="2">
        <v>0</v>
      </c>
      <c r="Z35" s="7">
        <f t="shared" si="0"/>
        <v>3725141.4747722056</v>
      </c>
      <c r="AA35" s="7">
        <f t="shared" si="1"/>
        <v>10787043.468647931</v>
      </c>
      <c r="AB35" s="7">
        <f t="shared" si="2"/>
        <v>3722985.1747825425</v>
      </c>
      <c r="AC35" s="7">
        <f t="shared" si="3"/>
        <v>4403792.055234897</v>
      </c>
      <c r="AD35" s="7">
        <f t="shared" si="4"/>
        <v>1861492.5873912713</v>
      </c>
      <c r="AE35" s="7">
        <f t="shared" si="5"/>
        <v>1797840.5781079887</v>
      </c>
      <c r="AF35" s="8">
        <f t="shared" si="6"/>
        <v>2.895740615947362</v>
      </c>
      <c r="AG35" s="6">
        <f t="shared" si="7"/>
        <v>0.98070959639406674</v>
      </c>
    </row>
    <row r="36" spans="1:33" x14ac:dyDescent="0.55000000000000004">
      <c r="A36">
        <v>35</v>
      </c>
      <c r="B36" t="s">
        <v>88</v>
      </c>
      <c r="C36" t="s">
        <v>10887</v>
      </c>
      <c r="D36" t="s">
        <v>11091</v>
      </c>
      <c r="E36" t="s">
        <v>11092</v>
      </c>
      <c r="F36" t="s">
        <v>11093</v>
      </c>
      <c r="G36" t="s">
        <v>11094</v>
      </c>
      <c r="H36">
        <v>84</v>
      </c>
      <c r="I36">
        <v>98</v>
      </c>
      <c r="J36" t="s">
        <v>86</v>
      </c>
      <c r="K36" t="s">
        <v>87</v>
      </c>
      <c r="L36" t="s">
        <v>10958</v>
      </c>
      <c r="M36">
        <v>93</v>
      </c>
      <c r="N36" t="s">
        <v>11095</v>
      </c>
      <c r="O36" t="s">
        <v>11096</v>
      </c>
      <c r="P36" s="2">
        <v>8421354</v>
      </c>
      <c r="Q36" s="2">
        <v>11088309.278846875</v>
      </c>
      <c r="R36" s="2">
        <v>13402742.900015505</v>
      </c>
      <c r="S36" s="2">
        <v>12915522.926154418</v>
      </c>
      <c r="T36" s="2">
        <v>8989209.5224291105</v>
      </c>
      <c r="U36" s="2">
        <v>11156058.072217477</v>
      </c>
      <c r="V36" s="2">
        <v>11838285.890038989</v>
      </c>
      <c r="W36" s="2">
        <v>9143639.7823221684</v>
      </c>
      <c r="X36" s="2">
        <v>8835868.7328822948</v>
      </c>
      <c r="Y36" s="2">
        <v>14180778.720940286</v>
      </c>
      <c r="Z36" s="7">
        <f t="shared" si="0"/>
        <v>11456982.276254199</v>
      </c>
      <c r="AA36" s="7">
        <f t="shared" si="1"/>
        <v>10690640.120138388</v>
      </c>
      <c r="AB36" s="7">
        <f t="shared" si="2"/>
        <v>2255680.5361134131</v>
      </c>
      <c r="AC36" s="7">
        <f t="shared" si="3"/>
        <v>2118632.8213781817</v>
      </c>
      <c r="AD36" s="7">
        <f t="shared" si="4"/>
        <v>1127840.2680567065</v>
      </c>
      <c r="AE36" s="7">
        <f t="shared" si="5"/>
        <v>864928.22744827357</v>
      </c>
      <c r="AF36" s="8">
        <f t="shared" si="6"/>
        <v>0.93311134314101751</v>
      </c>
      <c r="AG36" s="6">
        <f t="shared" si="7"/>
        <v>0.60837447383011778</v>
      </c>
    </row>
    <row r="37" spans="1:33" x14ac:dyDescent="0.55000000000000004">
      <c r="A37">
        <v>36</v>
      </c>
      <c r="B37" t="s">
        <v>90</v>
      </c>
      <c r="C37" t="s">
        <v>10887</v>
      </c>
      <c r="D37" t="s">
        <v>11097</v>
      </c>
      <c r="E37" t="s">
        <v>11098</v>
      </c>
      <c r="F37" t="s">
        <v>11099</v>
      </c>
      <c r="G37" t="s">
        <v>11100</v>
      </c>
      <c r="H37">
        <v>127</v>
      </c>
      <c r="I37">
        <v>146</v>
      </c>
      <c r="J37" t="s">
        <v>89</v>
      </c>
      <c r="K37" t="s">
        <v>17</v>
      </c>
      <c r="L37" t="s">
        <v>11101</v>
      </c>
      <c r="M37">
        <v>137</v>
      </c>
      <c r="N37" t="s">
        <v>11102</v>
      </c>
      <c r="O37" t="s">
        <v>11103</v>
      </c>
      <c r="P37" s="2">
        <v>939563</v>
      </c>
      <c r="Q37" s="2">
        <v>1136702.3646431058</v>
      </c>
      <c r="R37" s="2">
        <v>2312633.4409171208</v>
      </c>
      <c r="S37" s="2">
        <v>2214050.710824952</v>
      </c>
      <c r="T37" s="2">
        <v>899109.51459484466</v>
      </c>
      <c r="U37" s="2">
        <v>1178330.5633221045</v>
      </c>
      <c r="V37" s="2">
        <v>1279503.4731216689</v>
      </c>
      <c r="W37" s="2">
        <v>816677.23106312682</v>
      </c>
      <c r="X37" s="2">
        <v>657456.62562668684</v>
      </c>
      <c r="Y37" s="2">
        <v>1703665.1075759016</v>
      </c>
      <c r="Z37" s="7">
        <f t="shared" si="0"/>
        <v>1650737.3790962948</v>
      </c>
      <c r="AA37" s="7">
        <f t="shared" si="1"/>
        <v>1089123.7525507223</v>
      </c>
      <c r="AB37" s="7">
        <f t="shared" si="2"/>
        <v>713075.33494576637</v>
      </c>
      <c r="AC37" s="7">
        <f t="shared" si="3"/>
        <v>379086.37440360518</v>
      </c>
      <c r="AD37" s="7">
        <f t="shared" si="4"/>
        <v>356537.66747288319</v>
      </c>
      <c r="AE37" s="7">
        <f t="shared" si="5"/>
        <v>154761.36428841576</v>
      </c>
      <c r="AF37" s="8">
        <f t="shared" si="6"/>
        <v>0.65978014815837582</v>
      </c>
      <c r="AG37" s="6">
        <f t="shared" si="7"/>
        <v>0.21953001747545797</v>
      </c>
    </row>
    <row r="38" spans="1:33" x14ac:dyDescent="0.55000000000000004">
      <c r="A38">
        <v>37</v>
      </c>
      <c r="B38" t="s">
        <v>92</v>
      </c>
      <c r="C38" t="s">
        <v>10887</v>
      </c>
      <c r="D38" t="s">
        <v>11104</v>
      </c>
      <c r="E38" t="s">
        <v>11105</v>
      </c>
      <c r="F38" t="s">
        <v>11106</v>
      </c>
      <c r="G38" t="s">
        <v>11107</v>
      </c>
      <c r="H38">
        <v>491</v>
      </c>
      <c r="I38">
        <v>505</v>
      </c>
      <c r="J38" t="s">
        <v>91</v>
      </c>
      <c r="K38" t="s">
        <v>34</v>
      </c>
      <c r="L38" t="s">
        <v>10958</v>
      </c>
      <c r="M38">
        <v>500</v>
      </c>
      <c r="N38" t="s">
        <v>11108</v>
      </c>
      <c r="O38" t="s">
        <v>11109</v>
      </c>
      <c r="P38" s="2">
        <v>2885233.75</v>
      </c>
      <c r="Q38" s="2">
        <v>2097648.5141945546</v>
      </c>
      <c r="R38" s="2">
        <v>2299971.2287434442</v>
      </c>
      <c r="S38" s="2">
        <v>1636963.6041148284</v>
      </c>
      <c r="T38" s="2">
        <v>2459240.5105367964</v>
      </c>
      <c r="U38" s="2">
        <v>2059827.2557457599</v>
      </c>
      <c r="V38" s="2">
        <v>2535720.6172483996</v>
      </c>
      <c r="W38" s="2">
        <v>1912055.4168866805</v>
      </c>
      <c r="X38" s="2">
        <v>1759350.8179188317</v>
      </c>
      <c r="Y38" s="2">
        <v>1650439.9919440076</v>
      </c>
      <c r="Z38" s="7">
        <f t="shared" si="0"/>
        <v>2229954.2742632069</v>
      </c>
      <c r="AA38" s="7">
        <f t="shared" si="1"/>
        <v>2062772.4350467457</v>
      </c>
      <c r="AB38" s="7">
        <f t="shared" si="2"/>
        <v>517505.65673782333</v>
      </c>
      <c r="AC38" s="7">
        <f t="shared" si="3"/>
        <v>364876.39905875147</v>
      </c>
      <c r="AD38" s="7">
        <f t="shared" si="4"/>
        <v>258752.82836891167</v>
      </c>
      <c r="AE38" s="7">
        <f t="shared" si="5"/>
        <v>148960.16614634558</v>
      </c>
      <c r="AF38" s="8">
        <f t="shared" si="6"/>
        <v>0.92502902810789733</v>
      </c>
      <c r="AG38" s="6">
        <f t="shared" si="7"/>
        <v>0.59972229781433861</v>
      </c>
    </row>
    <row r="39" spans="1:33" x14ac:dyDescent="0.55000000000000004">
      <c r="A39">
        <v>38</v>
      </c>
      <c r="B39" t="s">
        <v>94</v>
      </c>
      <c r="C39" t="s">
        <v>10887</v>
      </c>
      <c r="D39" t="s">
        <v>11110</v>
      </c>
      <c r="E39" t="s">
        <v>11111</v>
      </c>
      <c r="F39" t="s">
        <v>11112</v>
      </c>
      <c r="G39" t="s">
        <v>11113</v>
      </c>
      <c r="H39">
        <v>434</v>
      </c>
      <c r="I39">
        <v>446</v>
      </c>
      <c r="J39" t="s">
        <v>93</v>
      </c>
      <c r="K39" t="s">
        <v>40</v>
      </c>
      <c r="L39" t="s">
        <v>10989</v>
      </c>
      <c r="M39">
        <v>441</v>
      </c>
      <c r="N39" t="s">
        <v>11114</v>
      </c>
      <c r="O39" t="s">
        <v>11115</v>
      </c>
      <c r="P39" s="2">
        <v>546523.6875</v>
      </c>
      <c r="Q39" s="2">
        <v>592384.94179993519</v>
      </c>
      <c r="R39" s="2">
        <v>774069.30092507252</v>
      </c>
      <c r="S39" s="2">
        <v>596403.27253006585</v>
      </c>
      <c r="T39" s="2">
        <v>450557.61678123852</v>
      </c>
      <c r="U39" s="2">
        <v>580702.70377846283</v>
      </c>
      <c r="V39" s="2">
        <v>434863.57181924302</v>
      </c>
      <c r="W39" s="2">
        <v>469133.45871888893</v>
      </c>
      <c r="X39" s="2">
        <v>520665.2632079735</v>
      </c>
      <c r="Y39" s="2">
        <v>843194.28725169937</v>
      </c>
      <c r="Z39" s="7">
        <f t="shared" si="0"/>
        <v>627345.30068876839</v>
      </c>
      <c r="AA39" s="7">
        <f t="shared" si="1"/>
        <v>549852.81692625105</v>
      </c>
      <c r="AB39" s="7">
        <f t="shared" si="2"/>
        <v>100398.70716961082</v>
      </c>
      <c r="AC39" s="7">
        <f t="shared" si="3"/>
        <v>153264.81988706603</v>
      </c>
      <c r="AD39" s="7">
        <f t="shared" si="4"/>
        <v>50199.353584805409</v>
      </c>
      <c r="AE39" s="7">
        <f t="shared" si="5"/>
        <v>62570.100707146587</v>
      </c>
      <c r="AF39" s="8">
        <f t="shared" si="6"/>
        <v>0.87647554914743508</v>
      </c>
      <c r="AG39" s="6">
        <f t="shared" si="7"/>
        <v>0.36235791396994227</v>
      </c>
    </row>
    <row r="40" spans="1:33" x14ac:dyDescent="0.55000000000000004">
      <c r="A40">
        <v>39</v>
      </c>
      <c r="B40" t="s">
        <v>96</v>
      </c>
      <c r="C40" t="s">
        <v>10887</v>
      </c>
      <c r="D40" t="s">
        <v>11116</v>
      </c>
      <c r="E40" t="s">
        <v>11117</v>
      </c>
      <c r="F40" t="s">
        <v>11118</v>
      </c>
      <c r="G40" t="s">
        <v>11119</v>
      </c>
      <c r="H40">
        <v>1411</v>
      </c>
      <c r="I40">
        <v>1423</v>
      </c>
      <c r="J40" t="s">
        <v>95</v>
      </c>
      <c r="K40" t="s">
        <v>26</v>
      </c>
      <c r="L40" t="s">
        <v>10951</v>
      </c>
      <c r="M40">
        <v>1414</v>
      </c>
      <c r="N40" t="s">
        <v>11120</v>
      </c>
      <c r="O40" t="s">
        <v>11121</v>
      </c>
      <c r="P40" s="2">
        <v>2706265.5</v>
      </c>
      <c r="Q40" s="2">
        <v>1691940.7721590591</v>
      </c>
      <c r="R40" s="2">
        <v>2045959.2832133463</v>
      </c>
      <c r="S40" s="2">
        <v>1840901.3587045609</v>
      </c>
      <c r="T40" s="2">
        <v>2033441.587313442</v>
      </c>
      <c r="U40" s="2">
        <v>1591203.906190828</v>
      </c>
      <c r="V40" s="2">
        <v>1626830.5029627422</v>
      </c>
      <c r="W40" s="2">
        <v>1922975.9296631431</v>
      </c>
      <c r="X40" s="2">
        <v>2205463.2436822662</v>
      </c>
      <c r="Y40" s="2">
        <v>2936122.0228471332</v>
      </c>
      <c r="Z40" s="7">
        <f t="shared" si="0"/>
        <v>2071266.7285192413</v>
      </c>
      <c r="AA40" s="7">
        <f t="shared" si="1"/>
        <v>2052672.8654432592</v>
      </c>
      <c r="AB40" s="7">
        <f t="shared" si="2"/>
        <v>447519.19562122558</v>
      </c>
      <c r="AC40" s="7">
        <f t="shared" si="3"/>
        <v>493013.94881804404</v>
      </c>
      <c r="AD40" s="7">
        <f t="shared" si="4"/>
        <v>223759.59781061279</v>
      </c>
      <c r="AE40" s="7">
        <f t="shared" si="5"/>
        <v>201272.10177980494</v>
      </c>
      <c r="AF40" s="8">
        <f t="shared" si="6"/>
        <v>0.99102295092178938</v>
      </c>
      <c r="AG40" s="6">
        <f t="shared" si="7"/>
        <v>0.95245223973704207</v>
      </c>
    </row>
    <row r="41" spans="1:33" x14ac:dyDescent="0.55000000000000004">
      <c r="A41">
        <v>40</v>
      </c>
      <c r="B41" t="s">
        <v>96</v>
      </c>
      <c r="C41" t="s">
        <v>10887</v>
      </c>
      <c r="D41" t="s">
        <v>11116</v>
      </c>
      <c r="E41" t="s">
        <v>11117</v>
      </c>
      <c r="F41" t="s">
        <v>11118</v>
      </c>
      <c r="G41" t="s">
        <v>11119</v>
      </c>
      <c r="H41">
        <v>1411</v>
      </c>
      <c r="I41">
        <v>1424</v>
      </c>
      <c r="J41" t="s">
        <v>97</v>
      </c>
      <c r="K41" t="s">
        <v>26</v>
      </c>
      <c r="L41" t="s">
        <v>10951</v>
      </c>
      <c r="M41">
        <v>1414</v>
      </c>
      <c r="N41" t="s">
        <v>11120</v>
      </c>
      <c r="O41" t="s">
        <v>11122</v>
      </c>
      <c r="P41" s="2">
        <v>3563937.9999999995</v>
      </c>
      <c r="Q41" s="2">
        <v>4180509.3625249066</v>
      </c>
      <c r="R41" s="2">
        <v>4201877.8160966188</v>
      </c>
      <c r="S41" s="2">
        <v>4392546.0413020924</v>
      </c>
      <c r="T41" s="2">
        <v>0</v>
      </c>
      <c r="U41" s="2">
        <v>4200832.6823568689</v>
      </c>
      <c r="V41" s="2">
        <v>4154906.5380994957</v>
      </c>
      <c r="W41" s="2">
        <v>4517246.7895014267</v>
      </c>
      <c r="X41" s="2">
        <v>3662155.5708961254</v>
      </c>
      <c r="Y41" s="2">
        <v>6502185.6694475841</v>
      </c>
      <c r="Z41" s="7">
        <f t="shared" si="0"/>
        <v>4084717.8049809043</v>
      </c>
      <c r="AA41" s="7">
        <f t="shared" si="1"/>
        <v>4607465.4500603005</v>
      </c>
      <c r="AB41" s="7">
        <f t="shared" si="2"/>
        <v>360033.4794867012</v>
      </c>
      <c r="AC41" s="7">
        <f t="shared" si="3"/>
        <v>2123793.2835029638</v>
      </c>
      <c r="AD41" s="7">
        <f t="shared" si="4"/>
        <v>180016.7397433506</v>
      </c>
      <c r="AE41" s="7">
        <f t="shared" si="5"/>
        <v>867034.97728871938</v>
      </c>
      <c r="AF41" s="8">
        <f t="shared" si="6"/>
        <v>1.1279764404879959</v>
      </c>
      <c r="AG41" s="6">
        <f t="shared" si="7"/>
        <v>0.79213541795718145</v>
      </c>
    </row>
    <row r="42" spans="1:33" x14ac:dyDescent="0.55000000000000004">
      <c r="A42">
        <v>41</v>
      </c>
      <c r="B42" t="s">
        <v>99</v>
      </c>
      <c r="C42" t="s">
        <v>10887</v>
      </c>
      <c r="D42" t="s">
        <v>11123</v>
      </c>
      <c r="E42" t="s">
        <v>11124</v>
      </c>
      <c r="F42" t="s">
        <v>11125</v>
      </c>
      <c r="G42" t="s">
        <v>11126</v>
      </c>
      <c r="H42">
        <v>458</v>
      </c>
      <c r="I42">
        <v>474</v>
      </c>
      <c r="J42" t="s">
        <v>98</v>
      </c>
      <c r="K42" t="s">
        <v>45</v>
      </c>
      <c r="L42" t="s">
        <v>11127</v>
      </c>
      <c r="M42">
        <v>470</v>
      </c>
      <c r="N42" t="s">
        <v>10945</v>
      </c>
      <c r="O42" t="s">
        <v>11128</v>
      </c>
      <c r="P42" s="2">
        <v>413639.4375</v>
      </c>
      <c r="Q42" s="2">
        <v>453658.43805753818</v>
      </c>
      <c r="R42" s="2">
        <v>359354.0759361902</v>
      </c>
      <c r="S42" s="2">
        <v>204041.17841414598</v>
      </c>
      <c r="T42" s="2">
        <v>568564.00645943754</v>
      </c>
      <c r="U42" s="2">
        <v>396403.93574262067</v>
      </c>
      <c r="V42" s="2">
        <v>389212.41482649639</v>
      </c>
      <c r="W42" s="2">
        <v>585769.21399910166</v>
      </c>
      <c r="X42" s="2">
        <v>540863.82263955264</v>
      </c>
      <c r="Y42" s="2">
        <v>441548.07046475768</v>
      </c>
      <c r="Z42" s="7">
        <f t="shared" si="0"/>
        <v>357673.2824769686</v>
      </c>
      <c r="AA42" s="7">
        <f t="shared" si="1"/>
        <v>487060.24402199447</v>
      </c>
      <c r="AB42" s="7">
        <f t="shared" si="2"/>
        <v>109469.94879160613</v>
      </c>
      <c r="AC42" s="7">
        <f t="shared" si="3"/>
        <v>88481.94275497862</v>
      </c>
      <c r="AD42" s="7">
        <f t="shared" si="4"/>
        <v>54734.974395803067</v>
      </c>
      <c r="AE42" s="7">
        <f t="shared" si="5"/>
        <v>36122.601866641417</v>
      </c>
      <c r="AF42" s="8">
        <f t="shared" si="6"/>
        <v>1.3617462301041661</v>
      </c>
      <c r="AG42" s="6">
        <f t="shared" si="7"/>
        <v>9.9834696293346667E-2</v>
      </c>
    </row>
    <row r="43" spans="1:33" x14ac:dyDescent="0.55000000000000004">
      <c r="A43">
        <v>42</v>
      </c>
      <c r="B43" t="s">
        <v>99</v>
      </c>
      <c r="C43" t="s">
        <v>10887</v>
      </c>
      <c r="D43" t="s">
        <v>11123</v>
      </c>
      <c r="E43" t="s">
        <v>11124</v>
      </c>
      <c r="F43" t="s">
        <v>11125</v>
      </c>
      <c r="G43" t="s">
        <v>11126</v>
      </c>
      <c r="H43">
        <v>458</v>
      </c>
      <c r="I43">
        <v>474</v>
      </c>
      <c r="J43" t="s">
        <v>98</v>
      </c>
      <c r="K43" t="s">
        <v>100</v>
      </c>
      <c r="L43" t="s">
        <v>10901</v>
      </c>
      <c r="M43">
        <v>472</v>
      </c>
      <c r="N43" t="s">
        <v>11129</v>
      </c>
      <c r="O43" t="s">
        <v>11130</v>
      </c>
      <c r="P43" s="2">
        <v>975747.24999999988</v>
      </c>
      <c r="Q43" s="2">
        <v>800083.60090372327</v>
      </c>
      <c r="R43" s="2">
        <v>1083281.5547284426</v>
      </c>
      <c r="S43" s="2">
        <v>775698.3493110158</v>
      </c>
      <c r="T43" s="2">
        <v>908226.20208387589</v>
      </c>
      <c r="U43" s="2">
        <v>804867.93692881463</v>
      </c>
      <c r="V43" s="2">
        <v>969047.86714435241</v>
      </c>
      <c r="W43" s="2">
        <v>881937.81064965564</v>
      </c>
      <c r="X43" s="2">
        <v>1019505.3339725463</v>
      </c>
      <c r="Y43" s="2">
        <v>1076183.4925840055</v>
      </c>
      <c r="Z43" s="7">
        <f t="shared" si="0"/>
        <v>908702.68873579544</v>
      </c>
      <c r="AA43" s="7">
        <f t="shared" si="1"/>
        <v>943294.77389387507</v>
      </c>
      <c r="AB43" s="7">
        <f t="shared" si="2"/>
        <v>146584.46278929786</v>
      </c>
      <c r="AC43" s="7">
        <f t="shared" si="3"/>
        <v>98272.227708619816</v>
      </c>
      <c r="AD43" s="7">
        <f t="shared" si="4"/>
        <v>73292.23139464893</v>
      </c>
      <c r="AE43" s="7">
        <f t="shared" si="5"/>
        <v>40119.468962119514</v>
      </c>
      <c r="AF43" s="8">
        <f t="shared" si="6"/>
        <v>1.0380675501315011</v>
      </c>
      <c r="AG43" s="6">
        <f t="shared" si="7"/>
        <v>0.69668611584563134</v>
      </c>
    </row>
    <row r="44" spans="1:33" x14ac:dyDescent="0.55000000000000004">
      <c r="A44">
        <v>43</v>
      </c>
      <c r="B44" t="s">
        <v>99</v>
      </c>
      <c r="C44" t="s">
        <v>10887</v>
      </c>
      <c r="D44" t="s">
        <v>11123</v>
      </c>
      <c r="E44" t="s">
        <v>11124</v>
      </c>
      <c r="F44" t="s">
        <v>11125</v>
      </c>
      <c r="G44" t="s">
        <v>11126</v>
      </c>
      <c r="H44">
        <v>458</v>
      </c>
      <c r="I44">
        <v>475</v>
      </c>
      <c r="J44" t="s">
        <v>101</v>
      </c>
      <c r="K44" t="s">
        <v>100</v>
      </c>
      <c r="L44" t="s">
        <v>10901</v>
      </c>
      <c r="M44">
        <v>472</v>
      </c>
      <c r="N44" t="s">
        <v>11129</v>
      </c>
      <c r="O44" t="s">
        <v>11131</v>
      </c>
      <c r="P44" s="2">
        <v>2349167</v>
      </c>
      <c r="Q44" s="2">
        <v>2467810.4944977653</v>
      </c>
      <c r="R44" s="2">
        <v>2462148.906251187</v>
      </c>
      <c r="S44" s="2">
        <v>1770344.9172832181</v>
      </c>
      <c r="T44" s="2">
        <v>2451354.8866071771</v>
      </c>
      <c r="U44" s="2">
        <v>2119983.9640611433</v>
      </c>
      <c r="V44" s="2">
        <v>2915329.8043839405</v>
      </c>
      <c r="W44" s="2">
        <v>2376831.0445968467</v>
      </c>
      <c r="X44" s="2">
        <v>2321211.4677866609</v>
      </c>
      <c r="Y44" s="2">
        <v>2795001.7957125921</v>
      </c>
      <c r="Z44" s="7">
        <f t="shared" si="0"/>
        <v>2262367.8295080424</v>
      </c>
      <c r="AA44" s="7">
        <f t="shared" si="1"/>
        <v>2496618.8271913934</v>
      </c>
      <c r="AB44" s="7">
        <f t="shared" si="2"/>
        <v>332535.6168267391</v>
      </c>
      <c r="AC44" s="7">
        <f t="shared" si="3"/>
        <v>301121.49619702145</v>
      </c>
      <c r="AD44" s="7">
        <f t="shared" si="4"/>
        <v>166267.80841336955</v>
      </c>
      <c r="AE44" s="7">
        <f t="shared" si="5"/>
        <v>122932.33604435464</v>
      </c>
      <c r="AF44" s="8">
        <f t="shared" si="6"/>
        <v>1.1035424012965607</v>
      </c>
      <c r="AG44" s="6">
        <f t="shared" si="7"/>
        <v>0.29992569861651613</v>
      </c>
    </row>
    <row r="45" spans="1:33" x14ac:dyDescent="0.55000000000000004">
      <c r="A45">
        <v>44</v>
      </c>
      <c r="B45" t="s">
        <v>103</v>
      </c>
      <c r="C45" t="s">
        <v>10887</v>
      </c>
      <c r="D45" t="s">
        <v>11132</v>
      </c>
      <c r="E45" t="s">
        <v>11133</v>
      </c>
      <c r="F45" t="s">
        <v>11134</v>
      </c>
      <c r="G45" t="s">
        <v>11135</v>
      </c>
      <c r="H45">
        <v>342</v>
      </c>
      <c r="I45">
        <v>353</v>
      </c>
      <c r="J45" t="s">
        <v>102</v>
      </c>
      <c r="K45" t="s">
        <v>5</v>
      </c>
      <c r="L45" t="s">
        <v>10900</v>
      </c>
      <c r="M45">
        <v>350</v>
      </c>
      <c r="N45" t="s">
        <v>11136</v>
      </c>
      <c r="O45" t="s">
        <v>11137</v>
      </c>
      <c r="P45" s="2">
        <v>260819</v>
      </c>
      <c r="Q45" s="2">
        <v>404537.75771178846</v>
      </c>
      <c r="R45" s="2">
        <v>430801.92059273866</v>
      </c>
      <c r="S45" s="2">
        <v>333564.16087347135</v>
      </c>
      <c r="T45" s="2">
        <v>278069.96106883482</v>
      </c>
      <c r="U45" s="2">
        <v>273638.17355089198</v>
      </c>
      <c r="V45" s="2">
        <v>414552.79034785699</v>
      </c>
      <c r="W45" s="2">
        <v>295630.45782210352</v>
      </c>
      <c r="X45" s="2">
        <v>297506.1829035721</v>
      </c>
      <c r="Y45" s="2">
        <v>393125.87653660012</v>
      </c>
      <c r="Z45" s="7">
        <f t="shared" si="0"/>
        <v>357430.70979449956</v>
      </c>
      <c r="AA45" s="7">
        <f t="shared" si="1"/>
        <v>325420.57370497653</v>
      </c>
      <c r="AB45" s="7">
        <f t="shared" si="2"/>
        <v>76389.011348269138</v>
      </c>
      <c r="AC45" s="7">
        <f t="shared" si="3"/>
        <v>61836.43226457938</v>
      </c>
      <c r="AD45" s="7">
        <f t="shared" si="4"/>
        <v>38194.505674134569</v>
      </c>
      <c r="AE45" s="7">
        <f t="shared" si="5"/>
        <v>25244.617760398996</v>
      </c>
      <c r="AF45" s="8">
        <f t="shared" si="6"/>
        <v>0.9104438001202334</v>
      </c>
      <c r="AG45" s="6">
        <f t="shared" si="7"/>
        <v>0.51262944398149912</v>
      </c>
    </row>
    <row r="46" spans="1:33" x14ac:dyDescent="0.55000000000000004">
      <c r="A46">
        <v>45</v>
      </c>
      <c r="B46" t="s">
        <v>105</v>
      </c>
      <c r="C46" t="s">
        <v>10887</v>
      </c>
      <c r="D46" t="s">
        <v>11138</v>
      </c>
      <c r="E46" t="s">
        <v>11139</v>
      </c>
      <c r="F46" t="s">
        <v>11140</v>
      </c>
      <c r="G46" t="s">
        <v>11141</v>
      </c>
      <c r="H46">
        <v>650</v>
      </c>
      <c r="I46">
        <v>659</v>
      </c>
      <c r="J46" t="s">
        <v>104</v>
      </c>
      <c r="K46" t="s">
        <v>77</v>
      </c>
      <c r="L46" t="s">
        <v>11142</v>
      </c>
      <c r="M46">
        <v>655</v>
      </c>
      <c r="N46" t="s">
        <v>11143</v>
      </c>
      <c r="O46" t="s">
        <v>11144</v>
      </c>
      <c r="P46" s="2">
        <v>615113216</v>
      </c>
      <c r="Q46" s="2">
        <v>547797308.15316117</v>
      </c>
      <c r="R46" s="2">
        <v>589108336.21404231</v>
      </c>
      <c r="S46" s="2">
        <v>506462864.65437144</v>
      </c>
      <c r="T46" s="2">
        <v>573798074.68585134</v>
      </c>
      <c r="U46" s="2">
        <v>535986477.84986544</v>
      </c>
      <c r="V46" s="2">
        <v>739822835.17401898</v>
      </c>
      <c r="W46" s="2">
        <v>495143977.79557115</v>
      </c>
      <c r="X46" s="2">
        <v>459871783.27499855</v>
      </c>
      <c r="Y46" s="2">
        <v>642809261.72291458</v>
      </c>
      <c r="Z46" s="7">
        <f t="shared" si="0"/>
        <v>564620431.25539362</v>
      </c>
      <c r="AA46" s="7">
        <f t="shared" si="1"/>
        <v>574572068.41720343</v>
      </c>
      <c r="AB46" s="7">
        <f t="shared" si="2"/>
        <v>47660251.868106909</v>
      </c>
      <c r="AC46" s="7">
        <f t="shared" si="3"/>
        <v>102877163.95895009</v>
      </c>
      <c r="AD46" s="7">
        <f t="shared" si="4"/>
        <v>23830125.934053455</v>
      </c>
      <c r="AE46" s="7">
        <f t="shared" si="5"/>
        <v>41999426.314011917</v>
      </c>
      <c r="AF46" s="8">
        <f t="shared" si="6"/>
        <v>1.0176253578703891</v>
      </c>
      <c r="AG46" s="6">
        <f t="shared" si="7"/>
        <v>0.84224356403239931</v>
      </c>
    </row>
    <row r="47" spans="1:33" x14ac:dyDescent="0.55000000000000004">
      <c r="A47">
        <v>46</v>
      </c>
      <c r="B47" t="s">
        <v>107</v>
      </c>
      <c r="C47" t="s">
        <v>10887</v>
      </c>
      <c r="D47" t="s">
        <v>11145</v>
      </c>
      <c r="E47" t="s">
        <v>11146</v>
      </c>
      <c r="F47" t="s">
        <v>11147</v>
      </c>
      <c r="G47" t="s">
        <v>11148</v>
      </c>
      <c r="H47">
        <v>759</v>
      </c>
      <c r="I47">
        <v>777</v>
      </c>
      <c r="J47" t="s">
        <v>106</v>
      </c>
      <c r="K47" t="s">
        <v>45</v>
      </c>
      <c r="L47" t="s">
        <v>10982</v>
      </c>
      <c r="M47">
        <v>771</v>
      </c>
      <c r="N47" t="s">
        <v>11149</v>
      </c>
      <c r="O47" t="s">
        <v>11150</v>
      </c>
      <c r="P47" s="2">
        <v>2441087.25</v>
      </c>
      <c r="Q47" s="2">
        <v>1813299.1511120999</v>
      </c>
      <c r="R47" s="2">
        <v>2149553.6880434277</v>
      </c>
      <c r="S47" s="2">
        <v>2221653.0051242448</v>
      </c>
      <c r="T47" s="2">
        <v>2099729.7300071521</v>
      </c>
      <c r="U47" s="2">
        <v>1898773.8934906349</v>
      </c>
      <c r="V47" s="2">
        <v>2367120.8483135267</v>
      </c>
      <c r="W47" s="2">
        <v>1964623.7276107839</v>
      </c>
      <c r="X47" s="2">
        <v>2104026.1984150498</v>
      </c>
      <c r="Y47" s="2">
        <v>2384903.0047663669</v>
      </c>
      <c r="Z47" s="7">
        <f t="shared" si="0"/>
        <v>2156398.2735699434</v>
      </c>
      <c r="AA47" s="7">
        <f t="shared" si="1"/>
        <v>2136529.5671005859</v>
      </c>
      <c r="AB47" s="7">
        <f t="shared" si="2"/>
        <v>260172.92292715807</v>
      </c>
      <c r="AC47" s="7">
        <f t="shared" si="3"/>
        <v>201668.92595527426</v>
      </c>
      <c r="AD47" s="7">
        <f t="shared" si="4"/>
        <v>130086.46146357903</v>
      </c>
      <c r="AE47" s="7">
        <f t="shared" si="5"/>
        <v>82330.994260924097</v>
      </c>
      <c r="AF47" s="8">
        <f t="shared" si="6"/>
        <v>0.99078616102003059</v>
      </c>
      <c r="AG47" s="6">
        <f t="shared" si="7"/>
        <v>0.90200891552281659</v>
      </c>
    </row>
    <row r="48" spans="1:33" x14ac:dyDescent="0.55000000000000004">
      <c r="A48">
        <v>47</v>
      </c>
      <c r="B48" t="s">
        <v>110</v>
      </c>
      <c r="C48" t="s">
        <v>10887</v>
      </c>
      <c r="D48" t="s">
        <v>11151</v>
      </c>
      <c r="E48" t="s">
        <v>11152</v>
      </c>
      <c r="F48" t="s">
        <v>11153</v>
      </c>
      <c r="G48" t="s">
        <v>11154</v>
      </c>
      <c r="H48">
        <v>968</v>
      </c>
      <c r="I48">
        <v>985</v>
      </c>
      <c r="J48" t="s">
        <v>108</v>
      </c>
      <c r="K48" t="s">
        <v>109</v>
      </c>
      <c r="L48" t="s">
        <v>10982</v>
      </c>
      <c r="M48">
        <v>980</v>
      </c>
      <c r="N48" t="s">
        <v>11155</v>
      </c>
      <c r="O48" t="s">
        <v>11156</v>
      </c>
      <c r="P48" s="2">
        <v>614720.9375</v>
      </c>
      <c r="Q48" s="2">
        <v>1068970.6851609256</v>
      </c>
      <c r="R48" s="2">
        <v>1170874.4833911415</v>
      </c>
      <c r="S48" s="2">
        <v>1017100.0229909815</v>
      </c>
      <c r="T48" s="2">
        <v>716386.05110782408</v>
      </c>
      <c r="U48" s="2">
        <v>900933.89667065442</v>
      </c>
      <c r="V48" s="2">
        <v>913227.00927384594</v>
      </c>
      <c r="W48" s="2">
        <v>824799.79587524279</v>
      </c>
      <c r="X48" s="2">
        <v>987848.72245402529</v>
      </c>
      <c r="Y48" s="2">
        <v>1121540.2674519508</v>
      </c>
      <c r="Z48" s="7">
        <f t="shared" si="0"/>
        <v>967916.53226076218</v>
      </c>
      <c r="AA48" s="7">
        <f t="shared" si="1"/>
        <v>910789.2904722573</v>
      </c>
      <c r="AB48" s="7">
        <f t="shared" si="2"/>
        <v>243974.05303585666</v>
      </c>
      <c r="AC48" s="7">
        <f t="shared" si="3"/>
        <v>138306.91542480589</v>
      </c>
      <c r="AD48" s="7">
        <f t="shared" si="4"/>
        <v>121987.02651792833</v>
      </c>
      <c r="AE48" s="7">
        <f t="shared" si="5"/>
        <v>56463.561781507095</v>
      </c>
      <c r="AF48" s="8">
        <f t="shared" si="6"/>
        <v>0.940979165160995</v>
      </c>
      <c r="AG48" s="6">
        <f t="shared" si="7"/>
        <v>0.69123667837540426</v>
      </c>
    </row>
    <row r="49" spans="1:33" x14ac:dyDescent="0.55000000000000004">
      <c r="A49">
        <v>48</v>
      </c>
      <c r="B49" t="s">
        <v>112</v>
      </c>
      <c r="C49" t="s">
        <v>10887</v>
      </c>
      <c r="D49" t="s">
        <v>11157</v>
      </c>
      <c r="E49" t="s">
        <v>11158</v>
      </c>
      <c r="F49" t="s">
        <v>11159</v>
      </c>
      <c r="G49" t="s">
        <v>11160</v>
      </c>
      <c r="H49">
        <v>606</v>
      </c>
      <c r="I49">
        <v>622</v>
      </c>
      <c r="J49" t="s">
        <v>111</v>
      </c>
      <c r="K49" t="s">
        <v>100</v>
      </c>
      <c r="L49" t="s">
        <v>10901</v>
      </c>
      <c r="M49">
        <v>620</v>
      </c>
      <c r="N49" t="s">
        <v>11161</v>
      </c>
      <c r="O49" t="s">
        <v>11162</v>
      </c>
      <c r="P49" s="2">
        <v>2714005.25</v>
      </c>
      <c r="Q49" s="2">
        <v>2673348.6605493953</v>
      </c>
      <c r="R49" s="2">
        <v>3240773.0115449931</v>
      </c>
      <c r="S49" s="2">
        <v>3058884.3182907756</v>
      </c>
      <c r="T49" s="2">
        <v>2637072.4421032076</v>
      </c>
      <c r="U49" s="2">
        <v>3122425.8001682418</v>
      </c>
      <c r="V49" s="2">
        <v>3054522.8326378614</v>
      </c>
      <c r="W49" s="2">
        <v>2393500.9968085415</v>
      </c>
      <c r="X49" s="2">
        <v>2477915.1609535427</v>
      </c>
      <c r="Y49" s="2">
        <v>3276767.2141933148</v>
      </c>
      <c r="Z49" s="7">
        <f t="shared" si="0"/>
        <v>2921752.8100962909</v>
      </c>
      <c r="AA49" s="7">
        <f t="shared" si="1"/>
        <v>2827034.0744774514</v>
      </c>
      <c r="AB49" s="7">
        <f t="shared" si="2"/>
        <v>274130.51010430726</v>
      </c>
      <c r="AC49" s="7">
        <f t="shared" si="3"/>
        <v>370725.68582230969</v>
      </c>
      <c r="AD49" s="7">
        <f t="shared" si="4"/>
        <v>137065.25505215363</v>
      </c>
      <c r="AE49" s="7">
        <f t="shared" si="5"/>
        <v>151348.12746800113</v>
      </c>
      <c r="AF49" s="8">
        <f t="shared" si="6"/>
        <v>0.96758153691457627</v>
      </c>
      <c r="AG49" s="6">
        <f t="shared" si="7"/>
        <v>0.65539034512730088</v>
      </c>
    </row>
    <row r="50" spans="1:33" x14ac:dyDescent="0.55000000000000004">
      <c r="A50">
        <v>49</v>
      </c>
      <c r="B50" t="s">
        <v>114</v>
      </c>
      <c r="C50" t="s">
        <v>10887</v>
      </c>
      <c r="D50" t="s">
        <v>11163</v>
      </c>
      <c r="E50" t="s">
        <v>11164</v>
      </c>
      <c r="F50" t="s">
        <v>11165</v>
      </c>
      <c r="G50" t="s">
        <v>11166</v>
      </c>
      <c r="H50">
        <v>988</v>
      </c>
      <c r="I50">
        <v>997</v>
      </c>
      <c r="J50" t="s">
        <v>113</v>
      </c>
      <c r="K50" t="s">
        <v>84</v>
      </c>
      <c r="L50" t="s">
        <v>11088</v>
      </c>
      <c r="M50">
        <v>992</v>
      </c>
      <c r="N50" t="s">
        <v>11167</v>
      </c>
      <c r="O50" t="s">
        <v>11168</v>
      </c>
      <c r="P50" s="2">
        <v>3274731.25</v>
      </c>
      <c r="Q50" s="2">
        <v>3311923.5304634087</v>
      </c>
      <c r="R50" s="2">
        <v>2826619.0568889957</v>
      </c>
      <c r="S50" s="2">
        <v>3044489.2162824529</v>
      </c>
      <c r="T50" s="2">
        <v>3352841.5411918708</v>
      </c>
      <c r="U50" s="2">
        <v>2141405.6586996452</v>
      </c>
      <c r="V50" s="2">
        <v>3449954.4672741666</v>
      </c>
      <c r="W50" s="2">
        <v>2903375.8085343502</v>
      </c>
      <c r="X50" s="2">
        <v>3319593.4568568631</v>
      </c>
      <c r="Y50" s="2">
        <v>421496.82323614619</v>
      </c>
      <c r="Z50" s="7">
        <f t="shared" si="0"/>
        <v>3114440.7634087144</v>
      </c>
      <c r="AA50" s="7">
        <f t="shared" si="1"/>
        <v>2598111.2926321737</v>
      </c>
      <c r="AB50" s="7">
        <f t="shared" si="2"/>
        <v>225408.54543438117</v>
      </c>
      <c r="AC50" s="7">
        <f t="shared" si="3"/>
        <v>1170914.8615239563</v>
      </c>
      <c r="AD50" s="7">
        <f t="shared" si="4"/>
        <v>112704.27271719059</v>
      </c>
      <c r="AE50" s="7">
        <f t="shared" si="5"/>
        <v>478023.99049588607</v>
      </c>
      <c r="AF50" s="8">
        <f t="shared" si="6"/>
        <v>0.83421438710832152</v>
      </c>
      <c r="AG50" s="6">
        <f t="shared" si="7"/>
        <v>0.33677573181316212</v>
      </c>
    </row>
    <row r="51" spans="1:33" x14ac:dyDescent="0.55000000000000004">
      <c r="A51">
        <v>50</v>
      </c>
      <c r="B51" t="s">
        <v>117</v>
      </c>
      <c r="C51" t="s">
        <v>10887</v>
      </c>
      <c r="D51" t="s">
        <v>11169</v>
      </c>
      <c r="E51" t="s">
        <v>11170</v>
      </c>
      <c r="F51" t="s">
        <v>11171</v>
      </c>
      <c r="G51" t="s">
        <v>11172</v>
      </c>
      <c r="H51">
        <v>170</v>
      </c>
      <c r="I51">
        <v>180</v>
      </c>
      <c r="J51" t="s">
        <v>116</v>
      </c>
      <c r="K51" t="s">
        <v>84</v>
      </c>
      <c r="L51" t="s">
        <v>11173</v>
      </c>
      <c r="M51">
        <v>174</v>
      </c>
      <c r="N51" t="s">
        <v>11174</v>
      </c>
      <c r="O51" t="s">
        <v>11175</v>
      </c>
      <c r="P51" s="2">
        <v>10211231</v>
      </c>
      <c r="Q51" s="2">
        <v>8287283.5050073927</v>
      </c>
      <c r="R51" s="2">
        <v>6693232.8483988438</v>
      </c>
      <c r="S51" s="2">
        <v>6833492.3753579799</v>
      </c>
      <c r="T51" s="2">
        <v>8308147.2125641964</v>
      </c>
      <c r="U51" s="2">
        <v>8093212.3927120054</v>
      </c>
      <c r="V51" s="2">
        <v>6517198.815787321</v>
      </c>
      <c r="W51" s="2">
        <v>8489481.4406391084</v>
      </c>
      <c r="X51" s="2">
        <v>7592315.6628033631</v>
      </c>
      <c r="Y51" s="2">
        <v>7345656.9173778109</v>
      </c>
      <c r="Z51" s="7">
        <f t="shared" si="0"/>
        <v>8006309.9321910534</v>
      </c>
      <c r="AA51" s="7">
        <f t="shared" si="1"/>
        <v>7724335.4069806337</v>
      </c>
      <c r="AB51" s="7">
        <f t="shared" si="2"/>
        <v>1637100.6396966109</v>
      </c>
      <c r="AC51" s="7">
        <f t="shared" si="3"/>
        <v>732169.41603738349</v>
      </c>
      <c r="AD51" s="7">
        <f t="shared" si="4"/>
        <v>818550.31984830543</v>
      </c>
      <c r="AE51" s="7">
        <f t="shared" si="5"/>
        <v>298906.91242718673</v>
      </c>
      <c r="AF51" s="8">
        <f t="shared" si="6"/>
        <v>0.96478096306555883</v>
      </c>
      <c r="AG51" s="6">
        <f t="shared" si="7"/>
        <v>0.76322069544124149</v>
      </c>
    </row>
    <row r="52" spans="1:33" x14ac:dyDescent="0.55000000000000004">
      <c r="A52">
        <v>51</v>
      </c>
      <c r="B52" t="s">
        <v>120</v>
      </c>
      <c r="C52" t="s">
        <v>10887</v>
      </c>
      <c r="D52" t="s">
        <v>11176</v>
      </c>
      <c r="E52" t="s">
        <v>11177</v>
      </c>
      <c r="F52" t="s">
        <v>11178</v>
      </c>
      <c r="G52" t="s">
        <v>11179</v>
      </c>
      <c r="H52">
        <v>1890</v>
      </c>
      <c r="I52">
        <v>1914</v>
      </c>
      <c r="J52" t="s">
        <v>118</v>
      </c>
      <c r="K52" t="s">
        <v>119</v>
      </c>
      <c r="L52" t="s">
        <v>11180</v>
      </c>
      <c r="M52" t="s">
        <v>11181</v>
      </c>
      <c r="N52" t="s">
        <v>11182</v>
      </c>
      <c r="O52" t="s">
        <v>11183</v>
      </c>
      <c r="P52" s="2">
        <v>3923388.75</v>
      </c>
      <c r="Q52" s="2">
        <v>3569475.923590966</v>
      </c>
      <c r="R52" s="2">
        <v>2998958.6432064325</v>
      </c>
      <c r="S52" s="2">
        <v>3725971.7568765944</v>
      </c>
      <c r="T52" s="2">
        <v>2532959.1188196549</v>
      </c>
      <c r="U52" s="2">
        <v>2688116.8080932866</v>
      </c>
      <c r="V52" s="2">
        <v>1838082.8328186627</v>
      </c>
      <c r="W52" s="2">
        <v>3201039.216377893</v>
      </c>
      <c r="X52" s="2">
        <v>3296786.8268560497</v>
      </c>
      <c r="Y52" s="2">
        <v>3689673.6473043552</v>
      </c>
      <c r="Z52" s="7">
        <f t="shared" si="0"/>
        <v>3554448.7684184983</v>
      </c>
      <c r="AA52" s="7">
        <f t="shared" si="1"/>
        <v>2874443.075044984</v>
      </c>
      <c r="AB52" s="7">
        <f t="shared" si="2"/>
        <v>397631.29495369154</v>
      </c>
      <c r="AC52" s="7">
        <f t="shared" si="3"/>
        <v>659547.04031730304</v>
      </c>
      <c r="AD52" s="7">
        <f t="shared" si="4"/>
        <v>198815.64747684577</v>
      </c>
      <c r="AE52" s="7">
        <f t="shared" si="5"/>
        <v>269258.95169003954</v>
      </c>
      <c r="AF52" s="8">
        <f t="shared" si="6"/>
        <v>0.80868884666016072</v>
      </c>
      <c r="AG52" s="6">
        <f t="shared" si="7"/>
        <v>7.673462841716705E-2</v>
      </c>
    </row>
    <row r="53" spans="1:33" x14ac:dyDescent="0.55000000000000004">
      <c r="A53">
        <v>52</v>
      </c>
      <c r="B53" t="s">
        <v>120</v>
      </c>
      <c r="C53" t="s">
        <v>10887</v>
      </c>
      <c r="D53" t="s">
        <v>11176</v>
      </c>
      <c r="E53" t="s">
        <v>11177</v>
      </c>
      <c r="F53" t="s">
        <v>11178</v>
      </c>
      <c r="G53" t="s">
        <v>11179</v>
      </c>
      <c r="H53">
        <v>1890</v>
      </c>
      <c r="I53">
        <v>1914</v>
      </c>
      <c r="J53" t="s">
        <v>118</v>
      </c>
      <c r="K53" t="s">
        <v>121</v>
      </c>
      <c r="L53" t="s">
        <v>11184</v>
      </c>
      <c r="M53" t="s">
        <v>11185</v>
      </c>
      <c r="N53" t="s">
        <v>11186</v>
      </c>
      <c r="O53" t="s">
        <v>11187</v>
      </c>
      <c r="P53" s="2">
        <v>13517172.999999998</v>
      </c>
      <c r="Q53" s="2">
        <v>13059336.941598786</v>
      </c>
      <c r="R53" s="2">
        <v>13116512.626748905</v>
      </c>
      <c r="S53" s="2">
        <v>12149684.890424522</v>
      </c>
      <c r="T53" s="2">
        <v>14331737.686572943</v>
      </c>
      <c r="U53" s="2">
        <v>17016074.978621274</v>
      </c>
      <c r="V53" s="2">
        <v>16020386.347859604</v>
      </c>
      <c r="W53" s="2">
        <v>15737038.636771735</v>
      </c>
      <c r="X53" s="2">
        <v>15297951.329569072</v>
      </c>
      <c r="Y53" s="2">
        <v>16578673.8805467</v>
      </c>
      <c r="Z53" s="7">
        <f t="shared" si="0"/>
        <v>12960676.864693053</v>
      </c>
      <c r="AA53" s="7">
        <f t="shared" si="1"/>
        <v>15830310.47665689</v>
      </c>
      <c r="AB53" s="7">
        <f t="shared" si="2"/>
        <v>577758.46350359626</v>
      </c>
      <c r="AC53" s="7">
        <f t="shared" si="3"/>
        <v>952894.57758951234</v>
      </c>
      <c r="AD53" s="7">
        <f t="shared" si="4"/>
        <v>288879.23175179813</v>
      </c>
      <c r="AE53" s="7">
        <f t="shared" si="5"/>
        <v>389017.58229320333</v>
      </c>
      <c r="AF53" s="8">
        <f t="shared" si="6"/>
        <v>1.2214107829338123</v>
      </c>
      <c r="AG53" s="6">
        <f t="shared" si="7"/>
        <v>3.5500468385939025E-4</v>
      </c>
    </row>
    <row r="54" spans="1:33" x14ac:dyDescent="0.55000000000000004">
      <c r="A54">
        <v>53</v>
      </c>
      <c r="B54" t="s">
        <v>120</v>
      </c>
      <c r="C54" t="s">
        <v>10887</v>
      </c>
      <c r="D54" t="s">
        <v>11176</v>
      </c>
      <c r="E54" t="s">
        <v>11177</v>
      </c>
      <c r="F54" t="s">
        <v>11178</v>
      </c>
      <c r="G54" t="s">
        <v>11179</v>
      </c>
      <c r="H54">
        <v>1890</v>
      </c>
      <c r="I54">
        <v>1914</v>
      </c>
      <c r="J54" t="s">
        <v>118</v>
      </c>
      <c r="K54" t="s">
        <v>122</v>
      </c>
      <c r="L54" t="s">
        <v>11188</v>
      </c>
      <c r="M54" t="s">
        <v>11189</v>
      </c>
      <c r="N54" t="s">
        <v>11190</v>
      </c>
      <c r="O54" t="s">
        <v>11191</v>
      </c>
      <c r="P54" s="2">
        <v>13517172.999999998</v>
      </c>
      <c r="Q54" s="2">
        <v>13059336.941598786</v>
      </c>
      <c r="R54" s="2">
        <v>13116512.626748905</v>
      </c>
      <c r="S54" s="2">
        <v>12149684.890424522</v>
      </c>
      <c r="T54" s="2">
        <v>14331737.686572943</v>
      </c>
      <c r="U54" s="2">
        <v>17016764.107976884</v>
      </c>
      <c r="V54" s="2">
        <v>16020386.347859604</v>
      </c>
      <c r="W54" s="2">
        <v>15737038.636771735</v>
      </c>
      <c r="X54" s="2">
        <v>15297951.329569072</v>
      </c>
      <c r="Y54" s="2">
        <v>16578673.8805467</v>
      </c>
      <c r="Z54" s="7">
        <f t="shared" si="0"/>
        <v>12960676.864693053</v>
      </c>
      <c r="AA54" s="7">
        <f t="shared" si="1"/>
        <v>15830425.33154949</v>
      </c>
      <c r="AB54" s="7">
        <f t="shared" si="2"/>
        <v>577758.46350359626</v>
      </c>
      <c r="AC54" s="7">
        <f t="shared" si="3"/>
        <v>953066.11166289542</v>
      </c>
      <c r="AD54" s="7">
        <f t="shared" si="4"/>
        <v>288879.23175179813</v>
      </c>
      <c r="AE54" s="7">
        <f t="shared" si="5"/>
        <v>389087.61078541825</v>
      </c>
      <c r="AF54" s="8">
        <f t="shared" si="6"/>
        <v>1.2214196447312169</v>
      </c>
      <c r="AG54" s="6">
        <f t="shared" si="7"/>
        <v>3.5520299551195265E-4</v>
      </c>
    </row>
    <row r="55" spans="1:33" x14ac:dyDescent="0.55000000000000004">
      <c r="A55">
        <v>54</v>
      </c>
      <c r="B55" t="s">
        <v>126</v>
      </c>
      <c r="C55" t="s">
        <v>10887</v>
      </c>
      <c r="D55" t="s">
        <v>11192</v>
      </c>
      <c r="E55" t="s">
        <v>11193</v>
      </c>
      <c r="F55" t="s">
        <v>11194</v>
      </c>
      <c r="G55" t="s">
        <v>11195</v>
      </c>
      <c r="H55">
        <v>182</v>
      </c>
      <c r="I55">
        <v>199</v>
      </c>
      <c r="J55" t="s">
        <v>125</v>
      </c>
      <c r="K55" t="s">
        <v>62</v>
      </c>
      <c r="L55" t="s">
        <v>11028</v>
      </c>
      <c r="M55">
        <v>193</v>
      </c>
      <c r="N55" t="s">
        <v>11196</v>
      </c>
      <c r="O55" t="s">
        <v>11197</v>
      </c>
      <c r="P55" s="2">
        <v>10128628</v>
      </c>
      <c r="Q55" s="2">
        <v>7674052.1335229352</v>
      </c>
      <c r="R55" s="2">
        <v>11973622.839294562</v>
      </c>
      <c r="S55" s="2">
        <v>8457963.0722681116</v>
      </c>
      <c r="T55" s="2">
        <v>8450724.7105730921</v>
      </c>
      <c r="U55" s="2">
        <v>0</v>
      </c>
      <c r="V55" s="2">
        <v>0</v>
      </c>
      <c r="W55" s="2">
        <v>5874565.9481202476</v>
      </c>
      <c r="X55" s="2">
        <v>7090537.6307835905</v>
      </c>
      <c r="Y55" s="2">
        <v>0</v>
      </c>
      <c r="Z55" s="7">
        <f t="shared" si="0"/>
        <v>9558566.5112714022</v>
      </c>
      <c r="AA55" s="7">
        <f t="shared" si="1"/>
        <v>7138609.429825644</v>
      </c>
      <c r="AB55" s="7">
        <f t="shared" si="2"/>
        <v>1907894.9602762628</v>
      </c>
      <c r="AC55" s="7">
        <f t="shared" si="3"/>
        <v>3994030.0504345074</v>
      </c>
      <c r="AD55" s="7">
        <f t="shared" si="4"/>
        <v>953947.48013813142</v>
      </c>
      <c r="AE55" s="7">
        <f t="shared" si="5"/>
        <v>1630555.9401511843</v>
      </c>
      <c r="AF55" s="8">
        <f t="shared" si="6"/>
        <v>0.74682845188217717</v>
      </c>
      <c r="AG55" s="6">
        <f t="shared" si="7"/>
        <v>1.4245295232715015E-2</v>
      </c>
    </row>
    <row r="56" spans="1:33" x14ac:dyDescent="0.55000000000000004">
      <c r="A56">
        <v>55</v>
      </c>
      <c r="B56" t="s">
        <v>128</v>
      </c>
      <c r="C56" t="s">
        <v>10887</v>
      </c>
      <c r="D56" t="s">
        <v>11198</v>
      </c>
      <c r="E56" t="s">
        <v>11199</v>
      </c>
      <c r="F56" t="s">
        <v>11200</v>
      </c>
      <c r="G56" t="s">
        <v>11201</v>
      </c>
      <c r="H56">
        <v>620</v>
      </c>
      <c r="I56">
        <v>639</v>
      </c>
      <c r="J56" t="s">
        <v>127</v>
      </c>
      <c r="K56" t="s">
        <v>26</v>
      </c>
      <c r="L56" t="s">
        <v>10951</v>
      </c>
      <c r="M56">
        <v>623</v>
      </c>
      <c r="N56" t="s">
        <v>11202</v>
      </c>
      <c r="O56" t="s">
        <v>11203</v>
      </c>
      <c r="P56" s="2">
        <v>361137.75</v>
      </c>
      <c r="Q56" s="2">
        <v>471465.18996985233</v>
      </c>
      <c r="R56" s="2">
        <v>350086.06229909975</v>
      </c>
      <c r="S56" s="2">
        <v>485634.68248831888</v>
      </c>
      <c r="T56" s="2">
        <v>233264.28935630491</v>
      </c>
      <c r="U56" s="2">
        <v>400193.31746742607</v>
      </c>
      <c r="V56" s="2">
        <v>133744.37151420405</v>
      </c>
      <c r="W56" s="2">
        <v>472341.78144997254</v>
      </c>
      <c r="X56" s="2">
        <v>473912.83347304119</v>
      </c>
      <c r="Y56" s="2">
        <v>1055335.0387486399</v>
      </c>
      <c r="Z56" s="7">
        <f t="shared" si="0"/>
        <v>417080.92118931771</v>
      </c>
      <c r="AA56" s="7">
        <f t="shared" si="1"/>
        <v>461465.27200159809</v>
      </c>
      <c r="AB56" s="7">
        <f t="shared" si="2"/>
        <v>71356.420873134135</v>
      </c>
      <c r="AC56" s="7">
        <f t="shared" si="3"/>
        <v>321305.29706481198</v>
      </c>
      <c r="AD56" s="7">
        <f t="shared" si="4"/>
        <v>35678.210436567068</v>
      </c>
      <c r="AE56" s="7">
        <f t="shared" si="5"/>
        <v>131172.33824369317</v>
      </c>
      <c r="AF56" s="8">
        <f t="shared" si="6"/>
        <v>1.1064166413695384</v>
      </c>
      <c r="AG56" s="6">
        <f t="shared" si="7"/>
        <v>0.75566643862777205</v>
      </c>
    </row>
    <row r="57" spans="1:33" x14ac:dyDescent="0.55000000000000004">
      <c r="A57">
        <v>56</v>
      </c>
      <c r="B57" t="s">
        <v>130</v>
      </c>
      <c r="C57" t="s">
        <v>10887</v>
      </c>
      <c r="D57" t="s">
        <v>11204</v>
      </c>
      <c r="E57" t="s">
        <v>11205</v>
      </c>
      <c r="F57" t="s">
        <v>11206</v>
      </c>
      <c r="G57" t="s">
        <v>11207</v>
      </c>
      <c r="H57">
        <v>474</v>
      </c>
      <c r="I57">
        <v>493</v>
      </c>
      <c r="J57" t="s">
        <v>129</v>
      </c>
      <c r="K57" t="s">
        <v>26</v>
      </c>
      <c r="L57" t="s">
        <v>10951</v>
      </c>
      <c r="M57">
        <v>477</v>
      </c>
      <c r="N57" t="s">
        <v>11208</v>
      </c>
      <c r="O57" t="s">
        <v>11209</v>
      </c>
      <c r="P57" s="2">
        <v>20565722</v>
      </c>
      <c r="Q57" s="2">
        <v>21146706.629195474</v>
      </c>
      <c r="R57" s="2">
        <v>17834090.772768699</v>
      </c>
      <c r="S57" s="2">
        <v>20377669.749112919</v>
      </c>
      <c r="T57" s="2">
        <v>19643861.36446863</v>
      </c>
      <c r="U57" s="2">
        <v>19615002.637950428</v>
      </c>
      <c r="V57" s="2">
        <v>21728958.398359697</v>
      </c>
      <c r="W57" s="2">
        <v>15439698.633479973</v>
      </c>
      <c r="X57" s="2">
        <v>20943362.467815384</v>
      </c>
      <c r="Y57" s="2">
        <v>20854029.921662193</v>
      </c>
      <c r="Z57" s="7">
        <f t="shared" si="0"/>
        <v>19981047.287769273</v>
      </c>
      <c r="AA57" s="7">
        <f t="shared" si="1"/>
        <v>19704152.237289384</v>
      </c>
      <c r="AB57" s="7">
        <f t="shared" si="2"/>
        <v>1468257.2292258546</v>
      </c>
      <c r="AC57" s="7">
        <f t="shared" si="3"/>
        <v>2242982.2939032754</v>
      </c>
      <c r="AD57" s="7">
        <f t="shared" si="4"/>
        <v>734128.61461292731</v>
      </c>
      <c r="AE57" s="7">
        <f t="shared" si="5"/>
        <v>915693.6870267262</v>
      </c>
      <c r="AF57" s="8">
        <f t="shared" si="6"/>
        <v>0.98614211525091677</v>
      </c>
      <c r="AG57" s="6">
        <f t="shared" si="7"/>
        <v>0.81942324556648793</v>
      </c>
    </row>
    <row r="58" spans="1:33" x14ac:dyDescent="0.55000000000000004">
      <c r="A58">
        <v>57</v>
      </c>
      <c r="B58" t="s">
        <v>130</v>
      </c>
      <c r="C58" t="s">
        <v>10887</v>
      </c>
      <c r="D58" t="s">
        <v>11204</v>
      </c>
      <c r="E58" t="s">
        <v>11205</v>
      </c>
      <c r="F58" t="s">
        <v>11206</v>
      </c>
      <c r="G58" t="s">
        <v>11207</v>
      </c>
      <c r="H58">
        <v>474</v>
      </c>
      <c r="I58">
        <v>493</v>
      </c>
      <c r="J58" t="s">
        <v>129</v>
      </c>
      <c r="K58" t="s">
        <v>5</v>
      </c>
      <c r="L58" t="s">
        <v>10900</v>
      </c>
      <c r="M58">
        <v>482</v>
      </c>
      <c r="N58" t="s">
        <v>11210</v>
      </c>
      <c r="O58" t="s">
        <v>11211</v>
      </c>
      <c r="P58" s="2">
        <v>21370704</v>
      </c>
      <c r="Q58" s="2">
        <v>21734293.348285452</v>
      </c>
      <c r="R58" s="2">
        <v>18565779.619009085</v>
      </c>
      <c r="S58" s="2">
        <v>20982514.971485924</v>
      </c>
      <c r="T58" s="2">
        <v>20321402.389438916</v>
      </c>
      <c r="U58" s="2">
        <v>20291200.25793016</v>
      </c>
      <c r="V58" s="2">
        <v>22482294.302130505</v>
      </c>
      <c r="W58" s="2">
        <v>15630057.226920249</v>
      </c>
      <c r="X58" s="2">
        <v>21484078.835446309</v>
      </c>
      <c r="Y58" s="2">
        <v>21428019.342898615</v>
      </c>
      <c r="Z58" s="7">
        <f t="shared" si="0"/>
        <v>20663322.984695114</v>
      </c>
      <c r="AA58" s="7">
        <f t="shared" si="1"/>
        <v>20272842.059127461</v>
      </c>
      <c r="AB58" s="7">
        <f t="shared" si="2"/>
        <v>1431658.3759015896</v>
      </c>
      <c r="AC58" s="7">
        <f t="shared" si="3"/>
        <v>2418319.8476080662</v>
      </c>
      <c r="AD58" s="7">
        <f t="shared" si="4"/>
        <v>715829.18795079482</v>
      </c>
      <c r="AE58" s="7">
        <f t="shared" si="5"/>
        <v>987274.94358082279</v>
      </c>
      <c r="AF58" s="8">
        <f t="shared" si="6"/>
        <v>0.98110270425251189</v>
      </c>
      <c r="AG58" s="6">
        <f t="shared" si="7"/>
        <v>0.75704892938715207</v>
      </c>
    </row>
    <row r="59" spans="1:33" x14ac:dyDescent="0.55000000000000004">
      <c r="A59">
        <v>58</v>
      </c>
      <c r="B59" t="s">
        <v>130</v>
      </c>
      <c r="C59" t="s">
        <v>10887</v>
      </c>
      <c r="D59" t="s">
        <v>11204</v>
      </c>
      <c r="E59" t="s">
        <v>11205</v>
      </c>
      <c r="F59" t="s">
        <v>11206</v>
      </c>
      <c r="G59" t="s">
        <v>11207</v>
      </c>
      <c r="H59">
        <v>474</v>
      </c>
      <c r="I59">
        <v>493</v>
      </c>
      <c r="J59" t="s">
        <v>129</v>
      </c>
      <c r="K59" t="s">
        <v>131</v>
      </c>
      <c r="L59" t="s">
        <v>11212</v>
      </c>
      <c r="M59" t="s">
        <v>11213</v>
      </c>
      <c r="N59" t="s">
        <v>11214</v>
      </c>
      <c r="O59" t="s">
        <v>11215</v>
      </c>
      <c r="P59" s="2">
        <v>3668129.5</v>
      </c>
      <c r="Q59" s="2">
        <v>3469492.8072367636</v>
      </c>
      <c r="R59" s="2">
        <v>3383507.1329503725</v>
      </c>
      <c r="S59" s="2">
        <v>3104172.7105145501</v>
      </c>
      <c r="T59" s="2">
        <v>3487730.4308883147</v>
      </c>
      <c r="U59" s="2">
        <v>3587955.610632509</v>
      </c>
      <c r="V59" s="2">
        <v>3978441.4020039453</v>
      </c>
      <c r="W59" s="2">
        <v>2922946.4298828472</v>
      </c>
      <c r="X59" s="2">
        <v>3267550.6478124531</v>
      </c>
      <c r="Y59" s="2">
        <v>3618656.1126224431</v>
      </c>
      <c r="Z59" s="7">
        <f t="shared" si="0"/>
        <v>3406325.5376754217</v>
      </c>
      <c r="AA59" s="7">
        <f t="shared" si="1"/>
        <v>3477213.4389737523</v>
      </c>
      <c r="AB59" s="7">
        <f t="shared" si="2"/>
        <v>234057.27873620178</v>
      </c>
      <c r="AC59" s="7">
        <f t="shared" si="3"/>
        <v>356308.95018762554</v>
      </c>
      <c r="AD59" s="7">
        <f t="shared" si="4"/>
        <v>117028.63936810089</v>
      </c>
      <c r="AE59" s="7">
        <f t="shared" si="5"/>
        <v>145462.51979107186</v>
      </c>
      <c r="AF59" s="8">
        <f t="shared" si="6"/>
        <v>1.0208106654852216</v>
      </c>
      <c r="AG59" s="6">
        <f t="shared" si="7"/>
        <v>0.71406348575317957</v>
      </c>
    </row>
    <row r="60" spans="1:33" x14ac:dyDescent="0.55000000000000004">
      <c r="A60">
        <v>59</v>
      </c>
      <c r="B60" t="s">
        <v>130</v>
      </c>
      <c r="C60" t="s">
        <v>10887</v>
      </c>
      <c r="D60" t="s">
        <v>11204</v>
      </c>
      <c r="E60" t="s">
        <v>11205</v>
      </c>
      <c r="F60" t="s">
        <v>11206</v>
      </c>
      <c r="G60" t="s">
        <v>11207</v>
      </c>
      <c r="H60">
        <v>474</v>
      </c>
      <c r="I60">
        <v>493</v>
      </c>
      <c r="J60" t="s">
        <v>129</v>
      </c>
      <c r="K60" t="s">
        <v>14</v>
      </c>
      <c r="L60" t="s">
        <v>11061</v>
      </c>
      <c r="M60">
        <v>491</v>
      </c>
      <c r="N60" t="s">
        <v>11216</v>
      </c>
      <c r="O60" t="s">
        <v>11217</v>
      </c>
      <c r="P60" s="2">
        <v>9182611</v>
      </c>
      <c r="Q60" s="2">
        <v>10813113.990111541</v>
      </c>
      <c r="R60" s="2">
        <v>12686257.433923099</v>
      </c>
      <c r="S60" s="2">
        <v>9920158.6343262233</v>
      </c>
      <c r="T60" s="2">
        <v>9998297.6083983202</v>
      </c>
      <c r="U60" s="2">
        <v>11496915.209952088</v>
      </c>
      <c r="V60" s="2">
        <v>12475407.727129612</v>
      </c>
      <c r="W60" s="2">
        <v>8010290.6272804206</v>
      </c>
      <c r="X60" s="2">
        <v>8337849.2077490557</v>
      </c>
      <c r="Y60" s="2">
        <v>10386724.03345646</v>
      </c>
      <c r="Z60" s="7">
        <f t="shared" si="0"/>
        <v>10650535.264590215</v>
      </c>
      <c r="AA60" s="7">
        <f t="shared" si="1"/>
        <v>10117580.735660993</v>
      </c>
      <c r="AB60" s="7">
        <f t="shared" si="2"/>
        <v>1512045.8834874535</v>
      </c>
      <c r="AC60" s="7">
        <f t="shared" si="3"/>
        <v>1741074.0481200679</v>
      </c>
      <c r="AD60" s="7">
        <f t="shared" si="4"/>
        <v>756022.94174372673</v>
      </c>
      <c r="AE60" s="7">
        <f t="shared" si="5"/>
        <v>710790.50371601537</v>
      </c>
      <c r="AF60" s="8">
        <f t="shared" si="6"/>
        <v>0.94995983622521452</v>
      </c>
      <c r="AG60" s="6">
        <f t="shared" si="7"/>
        <v>0.62281305871061909</v>
      </c>
    </row>
    <row r="61" spans="1:33" x14ac:dyDescent="0.55000000000000004">
      <c r="A61">
        <v>60</v>
      </c>
      <c r="B61" t="s">
        <v>133</v>
      </c>
      <c r="C61" t="s">
        <v>10887</v>
      </c>
      <c r="D61" t="s">
        <v>11218</v>
      </c>
      <c r="E61" t="s">
        <v>11219</v>
      </c>
      <c r="F61" t="s">
        <v>11220</v>
      </c>
      <c r="G61" t="s">
        <v>11221</v>
      </c>
      <c r="H61">
        <v>535</v>
      </c>
      <c r="I61">
        <v>559</v>
      </c>
      <c r="J61" t="s">
        <v>132</v>
      </c>
      <c r="K61" t="s">
        <v>26</v>
      </c>
      <c r="L61" t="s">
        <v>10951</v>
      </c>
      <c r="M61">
        <v>538</v>
      </c>
      <c r="N61" t="s">
        <v>11222</v>
      </c>
      <c r="O61" t="s">
        <v>11223</v>
      </c>
      <c r="P61" s="2">
        <v>1720109.2500000002</v>
      </c>
      <c r="Q61" s="2">
        <v>1767740.3125422287</v>
      </c>
      <c r="R61" s="2">
        <v>1556196.2013667054</v>
      </c>
      <c r="S61" s="2">
        <v>1510260.9077571558</v>
      </c>
      <c r="T61" s="2">
        <v>1541813.4291690092</v>
      </c>
      <c r="U61" s="2">
        <v>1791359.7775497767</v>
      </c>
      <c r="V61" s="2">
        <v>1342031.5787562253</v>
      </c>
      <c r="W61" s="2">
        <v>1663568.6513582396</v>
      </c>
      <c r="X61" s="2">
        <v>1158473.5727686028</v>
      </c>
      <c r="Y61" s="2">
        <v>1754959.7200794446</v>
      </c>
      <c r="Z61" s="7">
        <f t="shared" si="0"/>
        <v>1638576.6679165224</v>
      </c>
      <c r="AA61" s="7">
        <f t="shared" si="1"/>
        <v>1542034.454946883</v>
      </c>
      <c r="AB61" s="7">
        <f t="shared" si="2"/>
        <v>124609.1016050278</v>
      </c>
      <c r="AC61" s="7">
        <f t="shared" si="3"/>
        <v>248753.28966446762</v>
      </c>
      <c r="AD61" s="7">
        <f t="shared" si="4"/>
        <v>62304.550802513899</v>
      </c>
      <c r="AE61" s="7">
        <f t="shared" si="5"/>
        <v>101553.10525278104</v>
      </c>
      <c r="AF61" s="8">
        <f t="shared" si="6"/>
        <v>0.94108166260392667</v>
      </c>
      <c r="AG61" s="6">
        <f t="shared" si="7"/>
        <v>0.4421968339606156</v>
      </c>
    </row>
    <row r="62" spans="1:33" x14ac:dyDescent="0.55000000000000004">
      <c r="A62">
        <v>61</v>
      </c>
      <c r="B62" t="s">
        <v>133</v>
      </c>
      <c r="C62" t="s">
        <v>10887</v>
      </c>
      <c r="D62" t="s">
        <v>11218</v>
      </c>
      <c r="E62" t="s">
        <v>11219</v>
      </c>
      <c r="F62" t="s">
        <v>11220</v>
      </c>
      <c r="G62" t="s">
        <v>11221</v>
      </c>
      <c r="H62">
        <v>535</v>
      </c>
      <c r="I62">
        <v>559</v>
      </c>
      <c r="J62" t="s">
        <v>132</v>
      </c>
      <c r="K62" t="s">
        <v>84</v>
      </c>
      <c r="L62" t="s">
        <v>11088</v>
      </c>
      <c r="M62">
        <v>539</v>
      </c>
      <c r="N62" t="s">
        <v>11224</v>
      </c>
      <c r="O62" t="s">
        <v>11225</v>
      </c>
      <c r="P62" s="2">
        <v>1734651.7499999998</v>
      </c>
      <c r="Q62" s="2">
        <v>1755174.2129118813</v>
      </c>
      <c r="R62" s="2">
        <v>1601994.0863370833</v>
      </c>
      <c r="S62" s="2">
        <v>1605936.8092318426</v>
      </c>
      <c r="T62" s="2">
        <v>1524473.4416175878</v>
      </c>
      <c r="U62" s="2">
        <v>1851191.5330122737</v>
      </c>
      <c r="V62" s="2">
        <v>1341856.3296214456</v>
      </c>
      <c r="W62" s="2">
        <v>1628969.0102837905</v>
      </c>
      <c r="X62" s="2">
        <v>1245995.3335551338</v>
      </c>
      <c r="Y62" s="2">
        <v>1713592.1755424584</v>
      </c>
      <c r="Z62" s="7">
        <f t="shared" si="0"/>
        <v>1674439.2146202018</v>
      </c>
      <c r="AA62" s="7">
        <f t="shared" si="1"/>
        <v>1551012.9706054481</v>
      </c>
      <c r="AB62" s="7">
        <f t="shared" si="2"/>
        <v>81822.094656576941</v>
      </c>
      <c r="AC62" s="7">
        <f t="shared" si="3"/>
        <v>228080.21277931117</v>
      </c>
      <c r="AD62" s="7">
        <f t="shared" si="4"/>
        <v>40911.04732828847</v>
      </c>
      <c r="AE62" s="7">
        <f t="shared" si="5"/>
        <v>93113.356955787924</v>
      </c>
      <c r="AF62" s="8">
        <f t="shared" si="6"/>
        <v>0.92628801157004115</v>
      </c>
      <c r="AG62" s="6">
        <f t="shared" si="7"/>
        <v>0.26594691451866959</v>
      </c>
    </row>
    <row r="63" spans="1:33" x14ac:dyDescent="0.55000000000000004">
      <c r="A63">
        <v>62</v>
      </c>
      <c r="B63" t="s">
        <v>133</v>
      </c>
      <c r="C63" t="s">
        <v>10887</v>
      </c>
      <c r="D63" t="s">
        <v>11218</v>
      </c>
      <c r="E63" t="s">
        <v>11219</v>
      </c>
      <c r="F63" t="s">
        <v>11220</v>
      </c>
      <c r="G63" t="s">
        <v>11221</v>
      </c>
      <c r="H63">
        <v>535</v>
      </c>
      <c r="I63">
        <v>559</v>
      </c>
      <c r="J63" t="s">
        <v>132</v>
      </c>
      <c r="K63" t="s">
        <v>5</v>
      </c>
      <c r="L63" t="s">
        <v>10900</v>
      </c>
      <c r="M63">
        <v>543</v>
      </c>
      <c r="N63" t="s">
        <v>11226</v>
      </c>
      <c r="O63" t="s">
        <v>11227</v>
      </c>
      <c r="P63" s="2">
        <v>725214.875</v>
      </c>
      <c r="Q63" s="2">
        <v>707215.45171806647</v>
      </c>
      <c r="R63" s="2">
        <v>670227.5270481616</v>
      </c>
      <c r="S63" s="2">
        <v>715734.94640163402</v>
      </c>
      <c r="T63" s="2">
        <v>718837.15716847882</v>
      </c>
      <c r="U63" s="2">
        <v>809259.47710872523</v>
      </c>
      <c r="V63" s="2">
        <v>628947.25862489245</v>
      </c>
      <c r="W63" s="2">
        <v>750466.2681634347</v>
      </c>
      <c r="X63" s="2">
        <v>562901.0055953546</v>
      </c>
      <c r="Y63" s="2">
        <v>894135.70222427452</v>
      </c>
      <c r="Z63" s="7">
        <f t="shared" si="0"/>
        <v>704598.20004196558</v>
      </c>
      <c r="AA63" s="7">
        <f t="shared" si="1"/>
        <v>727424.47814752674</v>
      </c>
      <c r="AB63" s="7">
        <f t="shared" si="2"/>
        <v>24064.272093623847</v>
      </c>
      <c r="AC63" s="7">
        <f t="shared" si="3"/>
        <v>119883.27760151999</v>
      </c>
      <c r="AD63" s="7">
        <f t="shared" si="4"/>
        <v>12032.136046811924</v>
      </c>
      <c r="AE63" s="7">
        <f t="shared" si="5"/>
        <v>48942.143136025261</v>
      </c>
      <c r="AF63" s="8">
        <f t="shared" si="6"/>
        <v>1.0323961629538674</v>
      </c>
      <c r="AG63" s="6">
        <f t="shared" si="7"/>
        <v>0.66766313720046755</v>
      </c>
    </row>
    <row r="64" spans="1:33" x14ac:dyDescent="0.55000000000000004">
      <c r="A64">
        <v>63</v>
      </c>
      <c r="B64" t="s">
        <v>133</v>
      </c>
      <c r="C64" t="s">
        <v>10887</v>
      </c>
      <c r="D64" t="s">
        <v>11218</v>
      </c>
      <c r="E64" t="s">
        <v>11219</v>
      </c>
      <c r="F64" t="s">
        <v>11220</v>
      </c>
      <c r="G64" t="s">
        <v>11221</v>
      </c>
      <c r="H64">
        <v>535</v>
      </c>
      <c r="I64">
        <v>559</v>
      </c>
      <c r="J64" t="s">
        <v>132</v>
      </c>
      <c r="K64" t="s">
        <v>62</v>
      </c>
      <c r="L64" t="s">
        <v>11228</v>
      </c>
      <c r="M64">
        <v>546</v>
      </c>
      <c r="N64" t="s">
        <v>11229</v>
      </c>
      <c r="O64" t="s">
        <v>11230</v>
      </c>
      <c r="P64" s="2">
        <v>2027684.5000000002</v>
      </c>
      <c r="Q64" s="2">
        <v>1918703.1558333363</v>
      </c>
      <c r="R64" s="2">
        <v>1570946.2897339903</v>
      </c>
      <c r="S64" s="2">
        <v>1792374.7381668978</v>
      </c>
      <c r="T64" s="2">
        <v>1697397.366485714</v>
      </c>
      <c r="U64" s="2">
        <v>2109939.6924988469</v>
      </c>
      <c r="V64" s="2">
        <v>1668349.6364970028</v>
      </c>
      <c r="W64" s="2">
        <v>1769648.6305126685</v>
      </c>
      <c r="X64" s="2">
        <v>1393311.057839503</v>
      </c>
      <c r="Y64" s="2">
        <v>1973692.7170521019</v>
      </c>
      <c r="Z64" s="7">
        <f t="shared" si="0"/>
        <v>1827427.170933556</v>
      </c>
      <c r="AA64" s="7">
        <f t="shared" si="1"/>
        <v>1768723.1834809731</v>
      </c>
      <c r="AB64" s="7">
        <f t="shared" si="2"/>
        <v>196167.80123830878</v>
      </c>
      <c r="AC64" s="7">
        <f t="shared" si="3"/>
        <v>250814.09743224009</v>
      </c>
      <c r="AD64" s="7">
        <f t="shared" si="4"/>
        <v>98083.900619154389</v>
      </c>
      <c r="AE64" s="7">
        <f t="shared" si="5"/>
        <v>102394.4265009488</v>
      </c>
      <c r="AF64" s="8">
        <f t="shared" si="6"/>
        <v>0.96787615485513789</v>
      </c>
      <c r="AG64" s="6">
        <f t="shared" si="7"/>
        <v>0.69022682571922422</v>
      </c>
    </row>
    <row r="65" spans="1:33" x14ac:dyDescent="0.55000000000000004">
      <c r="A65">
        <v>64</v>
      </c>
      <c r="B65" t="s">
        <v>136</v>
      </c>
      <c r="C65" t="s">
        <v>10887</v>
      </c>
      <c r="D65" t="s">
        <v>11231</v>
      </c>
      <c r="E65" t="s">
        <v>11232</v>
      </c>
      <c r="F65" t="s">
        <v>11233</v>
      </c>
      <c r="G65" t="s">
        <v>11234</v>
      </c>
      <c r="H65">
        <v>168</v>
      </c>
      <c r="I65">
        <v>189</v>
      </c>
      <c r="J65" t="s">
        <v>134</v>
      </c>
      <c r="K65" t="s">
        <v>135</v>
      </c>
      <c r="L65" t="s">
        <v>11235</v>
      </c>
      <c r="M65" t="s">
        <v>11236</v>
      </c>
      <c r="N65" t="s">
        <v>11237</v>
      </c>
      <c r="O65" t="s">
        <v>11238</v>
      </c>
      <c r="P65" s="2">
        <v>217789.71875</v>
      </c>
      <c r="Q65" s="2">
        <v>145430.19217155161</v>
      </c>
      <c r="R65" s="2">
        <v>166089.73681785</v>
      </c>
      <c r="S65" s="2">
        <v>163030.71558457907</v>
      </c>
      <c r="T65" s="2">
        <v>123440.53828490549</v>
      </c>
      <c r="U65" s="2">
        <v>161199.05548524371</v>
      </c>
      <c r="V65" s="2">
        <v>119444.92196944915</v>
      </c>
      <c r="W65" s="2">
        <v>144675.88744166939</v>
      </c>
      <c r="X65" s="2">
        <v>63477.82527583764</v>
      </c>
      <c r="Y65" s="2">
        <v>121294.64887858706</v>
      </c>
      <c r="Z65" s="7">
        <f t="shared" si="0"/>
        <v>173085.09083099518</v>
      </c>
      <c r="AA65" s="7">
        <f t="shared" si="1"/>
        <v>122255.47955594874</v>
      </c>
      <c r="AB65" s="7">
        <f t="shared" si="2"/>
        <v>31162.598397254536</v>
      </c>
      <c r="AC65" s="7">
        <f t="shared" si="3"/>
        <v>33118.925804813705</v>
      </c>
      <c r="AD65" s="7">
        <f t="shared" si="4"/>
        <v>15581.299198627268</v>
      </c>
      <c r="AE65" s="7">
        <f t="shared" si="5"/>
        <v>13520.744841814714</v>
      </c>
      <c r="AF65" s="8">
        <f t="shared" si="6"/>
        <v>0.70633166016200777</v>
      </c>
      <c r="AG65" s="6">
        <f t="shared" si="7"/>
        <v>4.3807856477438893E-2</v>
      </c>
    </row>
    <row r="66" spans="1:33" x14ac:dyDescent="0.55000000000000004">
      <c r="A66">
        <v>65</v>
      </c>
      <c r="B66" t="s">
        <v>139</v>
      </c>
      <c r="C66" t="s">
        <v>10887</v>
      </c>
      <c r="D66" t="s">
        <v>11239</v>
      </c>
      <c r="E66" t="s">
        <v>11240</v>
      </c>
      <c r="F66" t="s">
        <v>11241</v>
      </c>
      <c r="G66" t="s">
        <v>11242</v>
      </c>
      <c r="H66">
        <v>13</v>
      </c>
      <c r="I66">
        <v>20</v>
      </c>
      <c r="J66" t="s">
        <v>137</v>
      </c>
      <c r="K66" t="s">
        <v>138</v>
      </c>
      <c r="L66" t="s">
        <v>11243</v>
      </c>
      <c r="M66">
        <v>15</v>
      </c>
      <c r="N66" t="s">
        <v>10901</v>
      </c>
      <c r="O66" t="s">
        <v>11244</v>
      </c>
      <c r="P66" s="2">
        <v>20684688</v>
      </c>
      <c r="Q66" s="2">
        <v>22436343.845707297</v>
      </c>
      <c r="R66" s="2">
        <v>21498466.044068158</v>
      </c>
      <c r="S66" s="2">
        <v>22700338.56046037</v>
      </c>
      <c r="T66" s="2">
        <v>28266671.831393208</v>
      </c>
      <c r="U66" s="2">
        <v>27954668.687967557</v>
      </c>
      <c r="V66" s="2">
        <v>26111940.221227612</v>
      </c>
      <c r="W66" s="2">
        <v>23889612.762355972</v>
      </c>
      <c r="X66" s="2">
        <v>33404943.298128597</v>
      </c>
      <c r="Y66" s="2">
        <v>33869662.390394941</v>
      </c>
      <c r="Z66" s="7">
        <f t="shared" ref="Z66:Z129" si="8">SUM(P66:S66)/COUNTIF(P66:S66,"&gt;0")</f>
        <v>21829959.112558957</v>
      </c>
      <c r="AA66" s="7">
        <f t="shared" ref="AA66:AA129" si="9">SUM(T66:Y66)/COUNTIF(T66:Y66,"&gt;0")</f>
        <v>28916249.865244646</v>
      </c>
      <c r="AB66" s="7">
        <f t="shared" ref="AB66:AB129" si="10">_xlfn.STDEV.S(P66:S66)</f>
        <v>921375.13236900955</v>
      </c>
      <c r="AC66" s="7">
        <f t="shared" ref="AC66:AC129" si="11">_xlfn.STDEV.S(T66:Y66)</f>
        <v>3979007.0998919061</v>
      </c>
      <c r="AD66" s="7">
        <f t="shared" ref="AD66:AD129" si="12">AB66/SQRT(4)</f>
        <v>460687.56618450477</v>
      </c>
      <c r="AE66" s="7">
        <f t="shared" ref="AE66:AE129" si="13">AC66/SQRT(6)</f>
        <v>1624422.8462744441</v>
      </c>
      <c r="AF66" s="8">
        <f t="shared" ref="AF66:AF129" si="14">AA66/Z66</f>
        <v>1.3246131023950882</v>
      </c>
      <c r="AG66" s="6">
        <f t="shared" ref="AG66:AG129" si="15">TTEST(P66:S66,T66:Y66,2,3)</f>
        <v>6.210210291978718E-3</v>
      </c>
    </row>
    <row r="67" spans="1:33" x14ac:dyDescent="0.55000000000000004">
      <c r="A67">
        <v>66</v>
      </c>
      <c r="B67" t="s">
        <v>139</v>
      </c>
      <c r="C67" t="s">
        <v>10887</v>
      </c>
      <c r="D67" t="s">
        <v>11239</v>
      </c>
      <c r="E67" t="s">
        <v>11240</v>
      </c>
      <c r="F67" t="s">
        <v>11241</v>
      </c>
      <c r="G67" t="s">
        <v>11242</v>
      </c>
      <c r="H67">
        <v>13</v>
      </c>
      <c r="I67">
        <v>23</v>
      </c>
      <c r="J67" t="s">
        <v>140</v>
      </c>
      <c r="K67" t="s">
        <v>5</v>
      </c>
      <c r="L67" t="s">
        <v>10900</v>
      </c>
      <c r="M67">
        <v>21</v>
      </c>
      <c r="N67" t="s">
        <v>10990</v>
      </c>
      <c r="O67" t="s">
        <v>11245</v>
      </c>
      <c r="P67" s="2">
        <v>2401351.75</v>
      </c>
      <c r="Q67" s="2">
        <v>3716786.3098203237</v>
      </c>
      <c r="R67" s="2">
        <v>4447608.7882971466</v>
      </c>
      <c r="S67" s="2">
        <v>3263636.2116925544</v>
      </c>
      <c r="T67" s="2">
        <v>3996830.1475672605</v>
      </c>
      <c r="U67" s="2">
        <v>3879406.0355907273</v>
      </c>
      <c r="V67" s="2">
        <v>5535286.0908404179</v>
      </c>
      <c r="W67" s="2">
        <v>3449502.5254444499</v>
      </c>
      <c r="X67" s="2">
        <v>4119989.7123452588</v>
      </c>
      <c r="Y67" s="2">
        <v>4777058.3100228244</v>
      </c>
      <c r="Z67" s="7">
        <f t="shared" si="8"/>
        <v>3457345.7649525064</v>
      </c>
      <c r="AA67" s="7">
        <f t="shared" si="9"/>
        <v>4293012.1369684897</v>
      </c>
      <c r="AB67" s="7">
        <f t="shared" si="10"/>
        <v>856461.13014829112</v>
      </c>
      <c r="AC67" s="7">
        <f t="shared" si="11"/>
        <v>745356.86435635062</v>
      </c>
      <c r="AD67" s="7">
        <f t="shared" si="12"/>
        <v>428230.56507414556</v>
      </c>
      <c r="AE67" s="7">
        <f t="shared" si="13"/>
        <v>304290.66565898561</v>
      </c>
      <c r="AF67" s="8">
        <f t="shared" si="14"/>
        <v>1.2417074914771977</v>
      </c>
      <c r="AG67" s="6">
        <f t="shared" si="15"/>
        <v>0.16366686195476726</v>
      </c>
    </row>
    <row r="68" spans="1:33" x14ac:dyDescent="0.55000000000000004">
      <c r="A68">
        <v>67</v>
      </c>
      <c r="B68" t="s">
        <v>139</v>
      </c>
      <c r="C68" t="s">
        <v>10887</v>
      </c>
      <c r="D68" t="s">
        <v>11239</v>
      </c>
      <c r="E68" t="s">
        <v>11240</v>
      </c>
      <c r="F68" t="s">
        <v>11241</v>
      </c>
      <c r="G68" t="s">
        <v>11242</v>
      </c>
      <c r="H68">
        <v>13</v>
      </c>
      <c r="I68">
        <v>23</v>
      </c>
      <c r="J68" t="s">
        <v>140</v>
      </c>
      <c r="K68" t="s">
        <v>141</v>
      </c>
      <c r="L68" t="s">
        <v>11246</v>
      </c>
      <c r="M68" t="s">
        <v>11247</v>
      </c>
      <c r="N68" t="s">
        <v>11248</v>
      </c>
      <c r="O68" t="s">
        <v>11249</v>
      </c>
      <c r="P68" s="2">
        <v>27251729.999999996</v>
      </c>
      <c r="Q68" s="2">
        <v>36370870.244887449</v>
      </c>
      <c r="R68" s="2">
        <v>38244924.126375824</v>
      </c>
      <c r="S68" s="2">
        <v>31574255.936498966</v>
      </c>
      <c r="T68" s="2">
        <v>35618831.097962193</v>
      </c>
      <c r="U68" s="2">
        <v>35342391.239000998</v>
      </c>
      <c r="V68" s="2">
        <v>38449499.832951002</v>
      </c>
      <c r="W68" s="2">
        <v>25892351.314152885</v>
      </c>
      <c r="X68" s="2">
        <v>31030177.703209117</v>
      </c>
      <c r="Y68" s="2">
        <v>44076986.992123827</v>
      </c>
      <c r="Z68" s="7">
        <f t="shared" si="8"/>
        <v>33360445.076940559</v>
      </c>
      <c r="AA68" s="7">
        <f t="shared" si="9"/>
        <v>35068373.029900007</v>
      </c>
      <c r="AB68" s="7">
        <f t="shared" si="10"/>
        <v>4947311.2836789945</v>
      </c>
      <c r="AC68" s="7">
        <f t="shared" si="11"/>
        <v>6220476.3493910655</v>
      </c>
      <c r="AD68" s="7">
        <f t="shared" si="12"/>
        <v>2473655.6418394973</v>
      </c>
      <c r="AE68" s="7">
        <f t="shared" si="13"/>
        <v>2539498.8355097943</v>
      </c>
      <c r="AF68" s="8">
        <f t="shared" si="14"/>
        <v>1.0511961980429334</v>
      </c>
      <c r="AG68" s="6">
        <f t="shared" si="15"/>
        <v>0.64354739246426029</v>
      </c>
    </row>
    <row r="69" spans="1:33" x14ac:dyDescent="0.55000000000000004">
      <c r="A69">
        <v>68</v>
      </c>
      <c r="B69" t="s">
        <v>143</v>
      </c>
      <c r="C69" t="s">
        <v>10887</v>
      </c>
      <c r="D69" t="s">
        <v>11250</v>
      </c>
      <c r="E69" t="s">
        <v>11251</v>
      </c>
      <c r="F69" t="s">
        <v>11252</v>
      </c>
      <c r="G69" t="s">
        <v>11253</v>
      </c>
      <c r="H69">
        <v>543</v>
      </c>
      <c r="I69">
        <v>558</v>
      </c>
      <c r="J69" t="s">
        <v>142</v>
      </c>
      <c r="K69" t="s">
        <v>138</v>
      </c>
      <c r="L69" t="s">
        <v>11243</v>
      </c>
      <c r="M69">
        <v>545</v>
      </c>
      <c r="N69" t="s">
        <v>11254</v>
      </c>
      <c r="O69" t="s">
        <v>11255</v>
      </c>
      <c r="P69" s="2">
        <v>1625247.375</v>
      </c>
      <c r="Q69" s="2">
        <v>1573770.8344849858</v>
      </c>
      <c r="R69" s="2">
        <v>1695445.1968418888</v>
      </c>
      <c r="S69" s="2">
        <v>2062667.4140021431</v>
      </c>
      <c r="T69" s="2">
        <v>1600573.6210373943</v>
      </c>
      <c r="U69" s="2">
        <v>1907424.8203225413</v>
      </c>
      <c r="V69" s="2">
        <v>1536405.4768463683</v>
      </c>
      <c r="W69" s="2">
        <v>1603618.1274825132</v>
      </c>
      <c r="X69" s="2">
        <v>2018720.0927581307</v>
      </c>
      <c r="Y69" s="2">
        <v>2148703.2978235073</v>
      </c>
      <c r="Z69" s="7">
        <f t="shared" si="8"/>
        <v>1739282.7050822545</v>
      </c>
      <c r="AA69" s="7">
        <f t="shared" si="9"/>
        <v>1802574.2393784092</v>
      </c>
      <c r="AB69" s="7">
        <f t="shared" si="10"/>
        <v>221282.34822468934</v>
      </c>
      <c r="AC69" s="7">
        <f t="shared" si="11"/>
        <v>256418.24965332824</v>
      </c>
      <c r="AD69" s="7">
        <f t="shared" si="12"/>
        <v>110641.17411234467</v>
      </c>
      <c r="AE69" s="7">
        <f t="shared" si="13"/>
        <v>104682.31206470729</v>
      </c>
      <c r="AF69" s="8">
        <f t="shared" si="14"/>
        <v>1.0363894461269663</v>
      </c>
      <c r="AG69" s="6">
        <f t="shared" si="15"/>
        <v>0.68973431372740435</v>
      </c>
    </row>
    <row r="70" spans="1:33" x14ac:dyDescent="0.55000000000000004">
      <c r="A70">
        <v>69</v>
      </c>
      <c r="B70" t="s">
        <v>145</v>
      </c>
      <c r="C70" t="s">
        <v>10887</v>
      </c>
      <c r="D70" t="s">
        <v>11256</v>
      </c>
      <c r="E70" t="s">
        <v>11257</v>
      </c>
      <c r="F70" t="s">
        <v>11258</v>
      </c>
      <c r="G70" t="s">
        <v>11259</v>
      </c>
      <c r="H70">
        <v>68</v>
      </c>
      <c r="I70">
        <v>82</v>
      </c>
      <c r="J70" t="s">
        <v>144</v>
      </c>
      <c r="K70" t="s">
        <v>138</v>
      </c>
      <c r="L70" t="s">
        <v>11243</v>
      </c>
      <c r="M70">
        <v>70</v>
      </c>
      <c r="N70" t="s">
        <v>11260</v>
      </c>
      <c r="O70" t="s">
        <v>11261</v>
      </c>
      <c r="P70" s="2">
        <v>6777191.0000000009</v>
      </c>
      <c r="Q70" s="2">
        <v>7614676.3650822416</v>
      </c>
      <c r="R70" s="2">
        <v>10275645.636294916</v>
      </c>
      <c r="S70" s="2">
        <v>9270872.0060468074</v>
      </c>
      <c r="T70" s="2">
        <v>6114926.1869654441</v>
      </c>
      <c r="U70" s="2">
        <v>8075444.6827762742</v>
      </c>
      <c r="V70" s="2">
        <v>5339521.4233128726</v>
      </c>
      <c r="W70" s="2">
        <v>8694906.561481107</v>
      </c>
      <c r="X70" s="2">
        <v>10127553.16044349</v>
      </c>
      <c r="Y70" s="2">
        <v>13686581.878804348</v>
      </c>
      <c r="Z70" s="7">
        <f t="shared" si="8"/>
        <v>8484596.2518559918</v>
      </c>
      <c r="AA70" s="7">
        <f t="shared" si="9"/>
        <v>8673155.6489639226</v>
      </c>
      <c r="AB70" s="7">
        <f t="shared" si="10"/>
        <v>1580936.5117546888</v>
      </c>
      <c r="AC70" s="7">
        <f t="shared" si="11"/>
        <v>3008823.7341331663</v>
      </c>
      <c r="AD70" s="7">
        <f t="shared" si="12"/>
        <v>790468.2558773444</v>
      </c>
      <c r="AE70" s="7">
        <f t="shared" si="13"/>
        <v>1228347.1457669619</v>
      </c>
      <c r="AF70" s="8">
        <f t="shared" si="14"/>
        <v>1.0222237324571199</v>
      </c>
      <c r="AG70" s="6">
        <f t="shared" si="15"/>
        <v>0.90056472430361856</v>
      </c>
    </row>
    <row r="71" spans="1:33" x14ac:dyDescent="0.55000000000000004">
      <c r="A71">
        <v>70</v>
      </c>
      <c r="B71" t="s">
        <v>147</v>
      </c>
      <c r="C71" t="s">
        <v>10887</v>
      </c>
      <c r="D71" t="s">
        <v>11262</v>
      </c>
      <c r="E71" t="s">
        <v>11263</v>
      </c>
      <c r="F71" t="s">
        <v>11264</v>
      </c>
      <c r="G71" t="s">
        <v>11265</v>
      </c>
      <c r="H71">
        <v>1209</v>
      </c>
      <c r="I71">
        <v>1216</v>
      </c>
      <c r="J71" t="s">
        <v>146</v>
      </c>
      <c r="K71" t="s">
        <v>138</v>
      </c>
      <c r="L71" t="s">
        <v>11243</v>
      </c>
      <c r="M71">
        <v>1211</v>
      </c>
      <c r="N71" t="s">
        <v>11266</v>
      </c>
      <c r="O71" t="s">
        <v>11267</v>
      </c>
      <c r="P71" s="2">
        <v>4013954.4999999995</v>
      </c>
      <c r="Q71" s="2">
        <v>4394275.7943283059</v>
      </c>
      <c r="R71" s="2">
        <v>0</v>
      </c>
      <c r="S71" s="2">
        <v>3822887.4049682743</v>
      </c>
      <c r="T71" s="2">
        <v>4007115.8625563183</v>
      </c>
      <c r="U71" s="2">
        <v>0</v>
      </c>
      <c r="V71" s="2">
        <v>0</v>
      </c>
      <c r="W71" s="2">
        <v>4979062.1437320318</v>
      </c>
      <c r="X71" s="2">
        <v>5266221.7107310854</v>
      </c>
      <c r="Y71" s="2">
        <v>0</v>
      </c>
      <c r="Z71" s="7">
        <f t="shared" si="8"/>
        <v>4077039.2330988604</v>
      </c>
      <c r="AA71" s="7">
        <f t="shared" si="9"/>
        <v>4750799.9056731453</v>
      </c>
      <c r="AB71" s="7">
        <f t="shared" si="10"/>
        <v>2052307.5266833548</v>
      </c>
      <c r="AC71" s="7">
        <f t="shared" si="11"/>
        <v>2635373.9339249521</v>
      </c>
      <c r="AD71" s="7">
        <f t="shared" si="12"/>
        <v>1026153.7633416774</v>
      </c>
      <c r="AE71" s="7">
        <f t="shared" si="13"/>
        <v>1075886.9032578873</v>
      </c>
      <c r="AF71" s="8">
        <f t="shared" si="14"/>
        <v>1.1652573433938176</v>
      </c>
      <c r="AG71" s="6">
        <f t="shared" si="15"/>
        <v>0.65899538166650284</v>
      </c>
    </row>
    <row r="72" spans="1:33" x14ac:dyDescent="0.55000000000000004">
      <c r="A72">
        <v>71</v>
      </c>
      <c r="B72" t="s">
        <v>149</v>
      </c>
      <c r="C72" t="s">
        <v>10887</v>
      </c>
      <c r="D72" t="s">
        <v>11268</v>
      </c>
      <c r="E72" t="s">
        <v>11269</v>
      </c>
      <c r="F72" t="s">
        <v>11270</v>
      </c>
      <c r="G72" t="s">
        <v>11271</v>
      </c>
      <c r="H72">
        <v>831</v>
      </c>
      <c r="I72">
        <v>848</v>
      </c>
      <c r="J72" t="s">
        <v>148</v>
      </c>
      <c r="K72" t="s">
        <v>138</v>
      </c>
      <c r="L72" t="s">
        <v>11243</v>
      </c>
      <c r="M72">
        <v>833</v>
      </c>
      <c r="N72" t="s">
        <v>11272</v>
      </c>
      <c r="O72" t="s">
        <v>11273</v>
      </c>
      <c r="P72" s="2">
        <v>4397002.5</v>
      </c>
      <c r="Q72" s="2">
        <v>4354625.9615853205</v>
      </c>
      <c r="R72" s="2">
        <v>4406187.4885497708</v>
      </c>
      <c r="S72" s="2">
        <v>4873925.8087963881</v>
      </c>
      <c r="T72" s="2">
        <v>3324824.420657651</v>
      </c>
      <c r="U72" s="2">
        <v>3263931.4530859599</v>
      </c>
      <c r="V72" s="2">
        <v>3908049.292079384</v>
      </c>
      <c r="W72" s="2">
        <v>2598843.6234271</v>
      </c>
      <c r="X72" s="2">
        <v>2792808.5873742369</v>
      </c>
      <c r="Y72" s="2">
        <v>4276225.7059507361</v>
      </c>
      <c r="Z72" s="7">
        <f t="shared" si="8"/>
        <v>4507935.4397328701</v>
      </c>
      <c r="AA72" s="7">
        <f t="shared" si="9"/>
        <v>3360780.5137625113</v>
      </c>
      <c r="AB72" s="7">
        <f t="shared" si="10"/>
        <v>245024.83481262263</v>
      </c>
      <c r="AC72" s="7">
        <f t="shared" si="11"/>
        <v>640524.08710765536</v>
      </c>
      <c r="AD72" s="7">
        <f t="shared" si="12"/>
        <v>122512.41740631132</v>
      </c>
      <c r="AE72" s="7">
        <f t="shared" si="13"/>
        <v>261492.86356262679</v>
      </c>
      <c r="AF72" s="8">
        <f t="shared" si="14"/>
        <v>0.74552543147371775</v>
      </c>
      <c r="AG72" s="6">
        <f t="shared" si="15"/>
        <v>5.5610273519135335E-3</v>
      </c>
    </row>
    <row r="73" spans="1:33" x14ac:dyDescent="0.55000000000000004">
      <c r="A73">
        <v>72</v>
      </c>
      <c r="B73" t="s">
        <v>149</v>
      </c>
      <c r="C73" t="s">
        <v>10887</v>
      </c>
      <c r="D73" t="s">
        <v>11268</v>
      </c>
      <c r="E73" t="s">
        <v>11269</v>
      </c>
      <c r="F73" t="s">
        <v>11270</v>
      </c>
      <c r="G73" t="s">
        <v>11271</v>
      </c>
      <c r="H73">
        <v>831</v>
      </c>
      <c r="I73">
        <v>848</v>
      </c>
      <c r="J73" t="s">
        <v>148</v>
      </c>
      <c r="K73" t="s">
        <v>5</v>
      </c>
      <c r="L73" t="s">
        <v>10900</v>
      </c>
      <c r="M73">
        <v>839</v>
      </c>
      <c r="N73" t="s">
        <v>11274</v>
      </c>
      <c r="O73" t="s">
        <v>11275</v>
      </c>
      <c r="P73" s="2">
        <v>2173461.5</v>
      </c>
      <c r="Q73" s="2">
        <v>2020247.9672628236</v>
      </c>
      <c r="R73" s="2">
        <v>2933991.4749275297</v>
      </c>
      <c r="S73" s="2">
        <v>3471629.4348894106</v>
      </c>
      <c r="T73" s="2">
        <v>1124240.7601061112</v>
      </c>
      <c r="U73" s="2">
        <v>1852150.400390615</v>
      </c>
      <c r="V73" s="2">
        <v>1635782.7995695972</v>
      </c>
      <c r="W73" s="2">
        <v>1469226.6520985223</v>
      </c>
      <c r="X73" s="2">
        <v>1147921.0284846313</v>
      </c>
      <c r="Y73" s="2">
        <v>3226331.3043632274</v>
      </c>
      <c r="Z73" s="7">
        <f t="shared" si="8"/>
        <v>2649832.5942699406</v>
      </c>
      <c r="AA73" s="7">
        <f t="shared" si="9"/>
        <v>1742608.8241687838</v>
      </c>
      <c r="AB73" s="7">
        <f t="shared" si="10"/>
        <v>678086.16432042408</v>
      </c>
      <c r="AC73" s="7">
        <f t="shared" si="11"/>
        <v>779180.85239324614</v>
      </c>
      <c r="AD73" s="7">
        <f t="shared" si="12"/>
        <v>339043.08216021204</v>
      </c>
      <c r="AE73" s="7">
        <f t="shared" si="13"/>
        <v>318099.25095171836</v>
      </c>
      <c r="AF73" s="8">
        <f t="shared" si="14"/>
        <v>0.65762977930645183</v>
      </c>
      <c r="AG73" s="6">
        <f t="shared" si="15"/>
        <v>9.060333722917864E-2</v>
      </c>
    </row>
    <row r="74" spans="1:33" x14ac:dyDescent="0.55000000000000004">
      <c r="A74">
        <v>73</v>
      </c>
      <c r="B74" t="s">
        <v>151</v>
      </c>
      <c r="C74" t="s">
        <v>10887</v>
      </c>
      <c r="D74" t="s">
        <v>11276</v>
      </c>
      <c r="E74" t="s">
        <v>11277</v>
      </c>
      <c r="F74" t="s">
        <v>11278</v>
      </c>
      <c r="G74" t="s">
        <v>11279</v>
      </c>
      <c r="H74">
        <v>333</v>
      </c>
      <c r="I74">
        <v>349</v>
      </c>
      <c r="J74" t="s">
        <v>150</v>
      </c>
      <c r="K74" t="s">
        <v>138</v>
      </c>
      <c r="L74" t="s">
        <v>11243</v>
      </c>
      <c r="M74">
        <v>335</v>
      </c>
      <c r="N74" t="s">
        <v>11280</v>
      </c>
      <c r="O74" t="s">
        <v>11281</v>
      </c>
      <c r="P74" s="2">
        <v>27905102</v>
      </c>
      <c r="Q74" s="2">
        <v>32833852.260401644</v>
      </c>
      <c r="R74" s="2">
        <v>31202168.849177737</v>
      </c>
      <c r="S74" s="2">
        <v>30329337.17669414</v>
      </c>
      <c r="T74" s="2">
        <v>25723620.604626972</v>
      </c>
      <c r="U74" s="2">
        <v>31051099.466786407</v>
      </c>
      <c r="V74" s="2">
        <v>32068304.607367244</v>
      </c>
      <c r="W74" s="2">
        <v>28002267.086265706</v>
      </c>
      <c r="X74" s="2">
        <v>27679329.912523929</v>
      </c>
      <c r="Y74" s="2">
        <v>32599829.48622473</v>
      </c>
      <c r="Z74" s="7">
        <f t="shared" si="8"/>
        <v>30567615.071568381</v>
      </c>
      <c r="AA74" s="7">
        <f t="shared" si="9"/>
        <v>29520741.860632498</v>
      </c>
      <c r="AB74" s="7">
        <f t="shared" si="10"/>
        <v>2056229.6973009757</v>
      </c>
      <c r="AC74" s="7">
        <f t="shared" si="11"/>
        <v>2772275.0366142704</v>
      </c>
      <c r="AD74" s="7">
        <f t="shared" si="12"/>
        <v>1028114.8486504878</v>
      </c>
      <c r="AE74" s="7">
        <f t="shared" si="13"/>
        <v>1131776.5443934193</v>
      </c>
      <c r="AF74" s="8">
        <f t="shared" si="14"/>
        <v>0.96575221166306813</v>
      </c>
      <c r="AG74" s="6">
        <f t="shared" si="15"/>
        <v>0.51337667197066006</v>
      </c>
    </row>
    <row r="75" spans="1:33" x14ac:dyDescent="0.55000000000000004">
      <c r="A75">
        <v>74</v>
      </c>
      <c r="B75" t="s">
        <v>151</v>
      </c>
      <c r="C75" t="s">
        <v>10887</v>
      </c>
      <c r="D75" t="s">
        <v>11276</v>
      </c>
      <c r="E75" t="s">
        <v>11277</v>
      </c>
      <c r="F75" t="s">
        <v>11278</v>
      </c>
      <c r="G75" t="s">
        <v>11279</v>
      </c>
      <c r="H75">
        <v>333</v>
      </c>
      <c r="I75">
        <v>349</v>
      </c>
      <c r="J75" t="s">
        <v>150</v>
      </c>
      <c r="K75" t="s">
        <v>152</v>
      </c>
      <c r="L75" t="s">
        <v>11282</v>
      </c>
      <c r="M75" t="s">
        <v>11283</v>
      </c>
      <c r="N75" t="s">
        <v>11284</v>
      </c>
      <c r="O75" t="s">
        <v>11285</v>
      </c>
      <c r="P75" s="2">
        <v>4832526</v>
      </c>
      <c r="Q75" s="2">
        <v>5283528.4634806365</v>
      </c>
      <c r="R75" s="2">
        <v>6855990.338011059</v>
      </c>
      <c r="S75" s="2">
        <v>6641020.0918409619</v>
      </c>
      <c r="T75" s="2">
        <v>4672988.654642676</v>
      </c>
      <c r="U75" s="2">
        <v>5683954.6145382551</v>
      </c>
      <c r="V75" s="2">
        <v>7216077.6142181512</v>
      </c>
      <c r="W75" s="2">
        <v>5566737.3935626661</v>
      </c>
      <c r="X75" s="2">
        <v>4887475.5419084551</v>
      </c>
      <c r="Y75" s="2">
        <v>7319107.2258987892</v>
      </c>
      <c r="Z75" s="7">
        <f t="shared" si="8"/>
        <v>5903266.223333165</v>
      </c>
      <c r="AA75" s="7">
        <f t="shared" si="9"/>
        <v>5891056.8407948324</v>
      </c>
      <c r="AB75" s="7">
        <f t="shared" si="10"/>
        <v>997082.99989478162</v>
      </c>
      <c r="AC75" s="7">
        <f t="shared" si="11"/>
        <v>1134367.4817238653</v>
      </c>
      <c r="AD75" s="7">
        <f t="shared" si="12"/>
        <v>498541.49994739081</v>
      </c>
      <c r="AE75" s="7">
        <f t="shared" si="13"/>
        <v>463103.58517156541</v>
      </c>
      <c r="AF75" s="8">
        <f t="shared" si="14"/>
        <v>0.99793175810196832</v>
      </c>
      <c r="AG75" s="6">
        <f t="shared" si="15"/>
        <v>0.98617158056971277</v>
      </c>
    </row>
    <row r="76" spans="1:33" x14ac:dyDescent="0.55000000000000004">
      <c r="A76">
        <v>75</v>
      </c>
      <c r="B76" t="s">
        <v>154</v>
      </c>
      <c r="C76" t="s">
        <v>10887</v>
      </c>
      <c r="D76" t="s">
        <v>11286</v>
      </c>
      <c r="E76" t="s">
        <v>11287</v>
      </c>
      <c r="F76" t="s">
        <v>11288</v>
      </c>
      <c r="G76" t="s">
        <v>11289</v>
      </c>
      <c r="H76">
        <v>326</v>
      </c>
      <c r="I76">
        <v>347</v>
      </c>
      <c r="J76" t="s">
        <v>153</v>
      </c>
      <c r="K76" t="s">
        <v>138</v>
      </c>
      <c r="L76" t="s">
        <v>11243</v>
      </c>
      <c r="M76">
        <v>328</v>
      </c>
      <c r="N76" t="s">
        <v>11290</v>
      </c>
      <c r="O76" t="s">
        <v>11291</v>
      </c>
      <c r="P76" s="2">
        <v>59457416</v>
      </c>
      <c r="Q76" s="2">
        <v>59765551.058105901</v>
      </c>
      <c r="R76" s="2">
        <v>60984964.647037633</v>
      </c>
      <c r="S76" s="2">
        <v>62964976.366549872</v>
      </c>
      <c r="T76" s="2">
        <v>50305079.640468985</v>
      </c>
      <c r="U76" s="2">
        <v>53144164.199133657</v>
      </c>
      <c r="V76" s="2">
        <v>66739847.407151431</v>
      </c>
      <c r="W76" s="2">
        <v>42935559.971421465</v>
      </c>
      <c r="X76" s="2">
        <v>49932172.520941526</v>
      </c>
      <c r="Y76" s="2">
        <v>61593966.114422351</v>
      </c>
      <c r="Z76" s="7">
        <f t="shared" si="8"/>
        <v>60793227.017923355</v>
      </c>
      <c r="AA76" s="7">
        <f t="shared" si="9"/>
        <v>54108464.975589901</v>
      </c>
      <c r="AB76" s="7">
        <f t="shared" si="10"/>
        <v>1590992.0915024709</v>
      </c>
      <c r="AC76" s="7">
        <f t="shared" si="11"/>
        <v>8640085.5357529651</v>
      </c>
      <c r="AD76" s="7">
        <f t="shared" si="12"/>
        <v>795496.04575123545</v>
      </c>
      <c r="AE76" s="7">
        <f t="shared" si="13"/>
        <v>3527300.1494326983</v>
      </c>
      <c r="AF76" s="8">
        <f t="shared" si="14"/>
        <v>0.89004100670025921</v>
      </c>
      <c r="AG76" s="6">
        <f t="shared" si="15"/>
        <v>0.11846135068425137</v>
      </c>
    </row>
    <row r="77" spans="1:33" x14ac:dyDescent="0.55000000000000004">
      <c r="A77">
        <v>76</v>
      </c>
      <c r="B77" t="s">
        <v>156</v>
      </c>
      <c r="C77" t="s">
        <v>10887</v>
      </c>
      <c r="D77" t="s">
        <v>11292</v>
      </c>
      <c r="E77" t="s">
        <v>11293</v>
      </c>
      <c r="F77" t="s">
        <v>11294</v>
      </c>
      <c r="G77" t="s">
        <v>11295</v>
      </c>
      <c r="H77">
        <v>777</v>
      </c>
      <c r="I77">
        <v>786</v>
      </c>
      <c r="J77" t="s">
        <v>155</v>
      </c>
      <c r="K77" t="s">
        <v>138</v>
      </c>
      <c r="L77" t="s">
        <v>11243</v>
      </c>
      <c r="M77">
        <v>779</v>
      </c>
      <c r="N77" t="s">
        <v>11296</v>
      </c>
      <c r="O77" t="s">
        <v>11297</v>
      </c>
      <c r="P77" s="2">
        <v>0</v>
      </c>
      <c r="Q77" s="2">
        <v>1864306.840674341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2904349.4216769161</v>
      </c>
      <c r="X77" s="2">
        <v>585210.62923376041</v>
      </c>
      <c r="Y77" s="2">
        <v>0</v>
      </c>
      <c r="Z77" s="7">
        <f t="shared" si="8"/>
        <v>1864306.840674341</v>
      </c>
      <c r="AA77" s="7">
        <f t="shared" si="9"/>
        <v>1744780.0254553382</v>
      </c>
      <c r="AB77" s="7">
        <f t="shared" si="10"/>
        <v>932153.42033717048</v>
      </c>
      <c r="AC77" s="7">
        <f t="shared" si="11"/>
        <v>1161741.1202396103</v>
      </c>
      <c r="AD77" s="7">
        <f t="shared" si="12"/>
        <v>466076.71016858524</v>
      </c>
      <c r="AE77" s="7">
        <f t="shared" si="13"/>
        <v>474278.82629939407</v>
      </c>
      <c r="AF77" s="8">
        <f t="shared" si="14"/>
        <v>0.9358867260414232</v>
      </c>
      <c r="AG77" s="6">
        <f t="shared" si="15"/>
        <v>0.86664396540381483</v>
      </c>
    </row>
    <row r="78" spans="1:33" x14ac:dyDescent="0.55000000000000004">
      <c r="A78">
        <v>77</v>
      </c>
      <c r="B78" t="s">
        <v>158</v>
      </c>
      <c r="C78" t="s">
        <v>10887</v>
      </c>
      <c r="D78" t="s">
        <v>11298</v>
      </c>
      <c r="E78" t="s">
        <v>11299</v>
      </c>
      <c r="F78" t="s">
        <v>11300</v>
      </c>
      <c r="G78" t="s">
        <v>11301</v>
      </c>
      <c r="H78">
        <v>1027</v>
      </c>
      <c r="I78">
        <v>1041</v>
      </c>
      <c r="J78" t="s">
        <v>157</v>
      </c>
      <c r="K78" t="s">
        <v>138</v>
      </c>
      <c r="L78" t="s">
        <v>11243</v>
      </c>
      <c r="M78">
        <v>1029</v>
      </c>
      <c r="N78" t="s">
        <v>11302</v>
      </c>
      <c r="O78" t="s">
        <v>11303</v>
      </c>
      <c r="P78" s="2">
        <v>20183712</v>
      </c>
      <c r="Q78" s="2">
        <v>20423397.984605599</v>
      </c>
      <c r="R78" s="2">
        <v>26073685.266884115</v>
      </c>
      <c r="S78" s="2">
        <v>23108500.251767702</v>
      </c>
      <c r="T78" s="2">
        <v>17695538.249874599</v>
      </c>
      <c r="U78" s="2">
        <v>21523368.373288497</v>
      </c>
      <c r="V78" s="2">
        <v>19792691.796851929</v>
      </c>
      <c r="W78" s="2">
        <v>21459503.367468994</v>
      </c>
      <c r="X78" s="2">
        <v>22123106.712828282</v>
      </c>
      <c r="Y78" s="2">
        <v>30007941.267869364</v>
      </c>
      <c r="Z78" s="7">
        <f t="shared" si="8"/>
        <v>22447323.875814356</v>
      </c>
      <c r="AA78" s="7">
        <f t="shared" si="9"/>
        <v>22100358.294696946</v>
      </c>
      <c r="AB78" s="7">
        <f t="shared" si="10"/>
        <v>2757285.2516072611</v>
      </c>
      <c r="AC78" s="7">
        <f t="shared" si="11"/>
        <v>4195277.4084162181</v>
      </c>
      <c r="AD78" s="7">
        <f t="shared" si="12"/>
        <v>1378642.6258036306</v>
      </c>
      <c r="AE78" s="7">
        <f t="shared" si="13"/>
        <v>1712714.8300075869</v>
      </c>
      <c r="AF78" s="8">
        <f t="shared" si="14"/>
        <v>0.98454312046117687</v>
      </c>
      <c r="AG78" s="6">
        <f t="shared" si="15"/>
        <v>0.87852344840101759</v>
      </c>
    </row>
    <row r="79" spans="1:33" x14ac:dyDescent="0.55000000000000004">
      <c r="A79">
        <v>78</v>
      </c>
      <c r="B79" t="s">
        <v>161</v>
      </c>
      <c r="C79" t="s">
        <v>10887</v>
      </c>
      <c r="D79" t="s">
        <v>11304</v>
      </c>
      <c r="E79" t="s">
        <v>11305</v>
      </c>
      <c r="F79" t="s">
        <v>11306</v>
      </c>
      <c r="G79" t="s">
        <v>11307</v>
      </c>
      <c r="H79">
        <v>352</v>
      </c>
      <c r="I79">
        <v>364</v>
      </c>
      <c r="J79" t="s">
        <v>159</v>
      </c>
      <c r="K79" t="s">
        <v>160</v>
      </c>
      <c r="L79" t="s">
        <v>11308</v>
      </c>
      <c r="M79" t="s">
        <v>11309</v>
      </c>
      <c r="N79" t="s">
        <v>11310</v>
      </c>
      <c r="O79" t="s">
        <v>11311</v>
      </c>
      <c r="P79" s="2">
        <v>1958759.25</v>
      </c>
      <c r="Q79" s="2">
        <v>2019074.7069830101</v>
      </c>
      <c r="R79" s="2">
        <v>2967775.3098886744</v>
      </c>
      <c r="S79" s="2">
        <v>3947122.3091346272</v>
      </c>
      <c r="T79" s="2">
        <v>880663.10369856341</v>
      </c>
      <c r="U79" s="2">
        <v>1603891.3991716134</v>
      </c>
      <c r="V79" s="2">
        <v>930053.01060314314</v>
      </c>
      <c r="W79" s="2">
        <v>1352692.5698155356</v>
      </c>
      <c r="X79" s="2">
        <v>1490686.3878691166</v>
      </c>
      <c r="Y79" s="2">
        <v>5751948.6040912289</v>
      </c>
      <c r="Z79" s="7">
        <f t="shared" si="8"/>
        <v>2723182.894001578</v>
      </c>
      <c r="AA79" s="7">
        <f t="shared" si="9"/>
        <v>2001655.8458748672</v>
      </c>
      <c r="AB79" s="7">
        <f t="shared" si="10"/>
        <v>937721.52731340262</v>
      </c>
      <c r="AC79" s="7">
        <f t="shared" si="11"/>
        <v>1860651.1125223839</v>
      </c>
      <c r="AD79" s="7">
        <f t="shared" si="12"/>
        <v>468860.76365670131</v>
      </c>
      <c r="AE79" s="7">
        <f t="shared" si="13"/>
        <v>759607.63583694817</v>
      </c>
      <c r="AF79" s="8">
        <f t="shared" si="14"/>
        <v>0.73504275099699101</v>
      </c>
      <c r="AG79" s="6">
        <f t="shared" si="15"/>
        <v>0.44324238368785285</v>
      </c>
    </row>
    <row r="80" spans="1:33" x14ac:dyDescent="0.55000000000000004">
      <c r="A80">
        <v>79</v>
      </c>
      <c r="B80" t="s">
        <v>161</v>
      </c>
      <c r="C80" t="s">
        <v>10887</v>
      </c>
      <c r="D80" t="s">
        <v>11304</v>
      </c>
      <c r="E80" t="s">
        <v>11305</v>
      </c>
      <c r="F80" t="s">
        <v>11306</v>
      </c>
      <c r="G80" t="s">
        <v>11307</v>
      </c>
      <c r="H80">
        <v>352</v>
      </c>
      <c r="I80">
        <v>364</v>
      </c>
      <c r="J80" t="s">
        <v>159</v>
      </c>
      <c r="K80" t="s">
        <v>162</v>
      </c>
      <c r="L80" t="s">
        <v>10989</v>
      </c>
      <c r="M80">
        <v>359</v>
      </c>
      <c r="N80" t="s">
        <v>11312</v>
      </c>
      <c r="O80" t="s">
        <v>11313</v>
      </c>
      <c r="P80" s="2">
        <v>3485298.7499999995</v>
      </c>
      <c r="Q80" s="2">
        <v>2751673.9630905846</v>
      </c>
      <c r="R80" s="2">
        <v>3360920.7829203038</v>
      </c>
      <c r="S80" s="2">
        <v>4951773.5505396435</v>
      </c>
      <c r="T80" s="2">
        <v>1988532.9340380454</v>
      </c>
      <c r="U80" s="2">
        <v>3402747.5705063418</v>
      </c>
      <c r="V80" s="2">
        <v>1867555.1516296463</v>
      </c>
      <c r="W80" s="2">
        <v>3366857.591404919</v>
      </c>
      <c r="X80" s="2">
        <v>3007841.1412865845</v>
      </c>
      <c r="Y80" s="2">
        <v>8239033.9051316129</v>
      </c>
      <c r="Z80" s="7">
        <f t="shared" si="8"/>
        <v>3637416.7616376327</v>
      </c>
      <c r="AA80" s="7">
        <f t="shared" si="9"/>
        <v>3645428.0489995251</v>
      </c>
      <c r="AB80" s="7">
        <f t="shared" si="10"/>
        <v>933035.18858654751</v>
      </c>
      <c r="AC80" s="7">
        <f t="shared" si="11"/>
        <v>2347354.280974634</v>
      </c>
      <c r="AD80" s="7">
        <f t="shared" si="12"/>
        <v>466517.59429327375</v>
      </c>
      <c r="AE80" s="7">
        <f t="shared" si="13"/>
        <v>958303.37232092477</v>
      </c>
      <c r="AF80" s="8">
        <f t="shared" si="14"/>
        <v>1.0022024661695037</v>
      </c>
      <c r="AG80" s="6">
        <f t="shared" si="15"/>
        <v>0.9942125997856659</v>
      </c>
    </row>
    <row r="81" spans="1:33" x14ac:dyDescent="0.55000000000000004">
      <c r="A81">
        <v>80</v>
      </c>
      <c r="B81" t="s">
        <v>164</v>
      </c>
      <c r="C81" t="s">
        <v>10887</v>
      </c>
      <c r="D81" t="s">
        <v>11314</v>
      </c>
      <c r="E81" t="s">
        <v>11315</v>
      </c>
      <c r="F81" t="s">
        <v>11316</v>
      </c>
      <c r="G81" t="s">
        <v>11317</v>
      </c>
      <c r="H81">
        <v>2040</v>
      </c>
      <c r="I81">
        <v>2048</v>
      </c>
      <c r="J81" t="s">
        <v>163</v>
      </c>
      <c r="K81" t="s">
        <v>138</v>
      </c>
      <c r="L81" t="s">
        <v>11243</v>
      </c>
      <c r="M81">
        <v>2042</v>
      </c>
      <c r="N81" t="s">
        <v>11318</v>
      </c>
      <c r="O81" t="s">
        <v>11319</v>
      </c>
      <c r="P81" s="2">
        <v>12078070</v>
      </c>
      <c r="Q81" s="2">
        <v>9575710.4897347726</v>
      </c>
      <c r="R81" s="2">
        <v>9607501.9862347264</v>
      </c>
      <c r="S81" s="2">
        <v>8798904.9520075265</v>
      </c>
      <c r="T81" s="2">
        <v>12801370.364837131</v>
      </c>
      <c r="U81" s="2">
        <v>10401923.663450912</v>
      </c>
      <c r="V81" s="2">
        <v>10553924.263981126</v>
      </c>
      <c r="W81" s="2">
        <v>9143496.5505935606</v>
      </c>
      <c r="X81" s="2">
        <v>10576747.842720564</v>
      </c>
      <c r="Y81" s="2">
        <v>9095095.0297829118</v>
      </c>
      <c r="Z81" s="7">
        <f t="shared" si="8"/>
        <v>10015046.856994256</v>
      </c>
      <c r="AA81" s="7">
        <f t="shared" si="9"/>
        <v>10428759.619227702</v>
      </c>
      <c r="AB81" s="7">
        <f t="shared" si="10"/>
        <v>1425268.9672387205</v>
      </c>
      <c r="AC81" s="7">
        <f t="shared" si="11"/>
        <v>1348935.21075153</v>
      </c>
      <c r="AD81" s="7">
        <f t="shared" si="12"/>
        <v>712634.48361936025</v>
      </c>
      <c r="AE81" s="7">
        <f t="shared" si="13"/>
        <v>550700.49373582297</v>
      </c>
      <c r="AF81" s="8">
        <f t="shared" si="14"/>
        <v>1.0413091189827552</v>
      </c>
      <c r="AG81" s="6">
        <f t="shared" si="15"/>
        <v>0.66138946423609257</v>
      </c>
    </row>
    <row r="82" spans="1:33" x14ac:dyDescent="0.55000000000000004">
      <c r="A82">
        <v>81</v>
      </c>
      <c r="B82" t="s">
        <v>167</v>
      </c>
      <c r="C82" t="s">
        <v>10887</v>
      </c>
      <c r="D82" t="s">
        <v>11320</v>
      </c>
      <c r="E82" t="s">
        <v>11321</v>
      </c>
      <c r="F82" t="s">
        <v>11322</v>
      </c>
      <c r="G82" t="s">
        <v>11323</v>
      </c>
      <c r="H82">
        <v>558</v>
      </c>
      <c r="I82">
        <v>577</v>
      </c>
      <c r="J82" t="s">
        <v>166</v>
      </c>
      <c r="K82" t="s">
        <v>138</v>
      </c>
      <c r="L82" t="s">
        <v>11324</v>
      </c>
      <c r="M82">
        <v>560</v>
      </c>
      <c r="N82" t="s">
        <v>11325</v>
      </c>
      <c r="O82" t="s">
        <v>11326</v>
      </c>
      <c r="P82" s="2">
        <v>1628240</v>
      </c>
      <c r="Q82" s="2">
        <v>1286480.3648095948</v>
      </c>
      <c r="R82" s="2">
        <v>1576617.4541779652</v>
      </c>
      <c r="S82" s="2">
        <v>1884247.9417513437</v>
      </c>
      <c r="T82" s="2">
        <v>1801792.1244196279</v>
      </c>
      <c r="U82" s="2">
        <v>1689604.5782591635</v>
      </c>
      <c r="V82" s="2">
        <v>1955669.3904354568</v>
      </c>
      <c r="W82" s="2">
        <v>1996756.5874351724</v>
      </c>
      <c r="X82" s="2">
        <v>2215728.1549494117</v>
      </c>
      <c r="Y82" s="2">
        <v>1606050.5448072434</v>
      </c>
      <c r="Z82" s="7">
        <f t="shared" si="8"/>
        <v>1593896.4401847259</v>
      </c>
      <c r="AA82" s="7">
        <f t="shared" si="9"/>
        <v>1877600.2300510127</v>
      </c>
      <c r="AB82" s="7">
        <f t="shared" si="10"/>
        <v>245143.95860340522</v>
      </c>
      <c r="AC82" s="7">
        <f t="shared" si="11"/>
        <v>223361.58596873534</v>
      </c>
      <c r="AD82" s="7">
        <f t="shared" si="12"/>
        <v>122571.97930170261</v>
      </c>
      <c r="AE82" s="7">
        <f t="shared" si="13"/>
        <v>91186.985627033384</v>
      </c>
      <c r="AF82" s="8">
        <f t="shared" si="14"/>
        <v>1.1779938662974909</v>
      </c>
      <c r="AG82" s="6">
        <f t="shared" si="15"/>
        <v>0.11175629551161803</v>
      </c>
    </row>
    <row r="83" spans="1:33" x14ac:dyDescent="0.55000000000000004">
      <c r="A83">
        <v>82</v>
      </c>
      <c r="B83" t="s">
        <v>169</v>
      </c>
      <c r="C83" t="s">
        <v>10887</v>
      </c>
      <c r="D83" t="s">
        <v>11327</v>
      </c>
      <c r="E83" t="s">
        <v>11328</v>
      </c>
      <c r="F83" t="s">
        <v>11329</v>
      </c>
      <c r="G83" t="s">
        <v>11330</v>
      </c>
      <c r="H83">
        <v>647</v>
      </c>
      <c r="I83">
        <v>662</v>
      </c>
      <c r="J83" t="s">
        <v>168</v>
      </c>
      <c r="K83" t="s">
        <v>62</v>
      </c>
      <c r="L83" t="s">
        <v>11228</v>
      </c>
      <c r="M83">
        <v>658</v>
      </c>
      <c r="N83" t="s">
        <v>11331</v>
      </c>
      <c r="O83" t="s">
        <v>11332</v>
      </c>
      <c r="P83" s="2">
        <v>27931980</v>
      </c>
      <c r="Q83" s="2">
        <v>29672215.790283967</v>
      </c>
      <c r="R83" s="2">
        <v>30349392.781801596</v>
      </c>
      <c r="S83" s="2">
        <v>31687456.616454259</v>
      </c>
      <c r="T83" s="2">
        <v>32427176.281926595</v>
      </c>
      <c r="U83" s="2">
        <v>32857991.809671927</v>
      </c>
      <c r="V83" s="2">
        <v>31176365.076824173</v>
      </c>
      <c r="W83" s="2">
        <v>32203532.897567935</v>
      </c>
      <c r="X83" s="2">
        <v>31001071.744173139</v>
      </c>
      <c r="Y83" s="2">
        <v>33271869.797487672</v>
      </c>
      <c r="Z83" s="7">
        <f t="shared" si="8"/>
        <v>29910261.297134954</v>
      </c>
      <c r="AA83" s="7">
        <f t="shared" si="9"/>
        <v>32156334.601275239</v>
      </c>
      <c r="AB83" s="7">
        <f t="shared" si="10"/>
        <v>1562212.3434157805</v>
      </c>
      <c r="AC83" s="7">
        <f t="shared" si="11"/>
        <v>906343.97941259411</v>
      </c>
      <c r="AD83" s="7">
        <f t="shared" si="12"/>
        <v>781106.17170789023</v>
      </c>
      <c r="AE83" s="7">
        <f t="shared" si="13"/>
        <v>370013.38016740623</v>
      </c>
      <c r="AF83" s="8">
        <f t="shared" si="14"/>
        <v>1.0750937372906011</v>
      </c>
      <c r="AG83" s="6">
        <f t="shared" si="15"/>
        <v>5.5138857343119269E-2</v>
      </c>
    </row>
    <row r="84" spans="1:33" x14ac:dyDescent="0.55000000000000004">
      <c r="A84">
        <v>83</v>
      </c>
      <c r="B84" t="s">
        <v>169</v>
      </c>
      <c r="C84" t="s">
        <v>10887</v>
      </c>
      <c r="D84" t="s">
        <v>11327</v>
      </c>
      <c r="E84" t="s">
        <v>11328</v>
      </c>
      <c r="F84" t="s">
        <v>11329</v>
      </c>
      <c r="G84" t="s">
        <v>11330</v>
      </c>
      <c r="H84">
        <v>647</v>
      </c>
      <c r="I84">
        <v>670</v>
      </c>
      <c r="J84" t="s">
        <v>170</v>
      </c>
      <c r="K84" t="s">
        <v>171</v>
      </c>
      <c r="L84" t="s">
        <v>11333</v>
      </c>
      <c r="M84" t="s">
        <v>11334</v>
      </c>
      <c r="N84" t="s">
        <v>11335</v>
      </c>
      <c r="O84" t="s">
        <v>11336</v>
      </c>
      <c r="P84" s="2">
        <v>11717454</v>
      </c>
      <c r="Q84" s="2">
        <v>9747786.1681409106</v>
      </c>
      <c r="R84" s="2">
        <v>12410772.371786494</v>
      </c>
      <c r="S84" s="2">
        <v>11721077.107309617</v>
      </c>
      <c r="T84" s="2">
        <v>9707654.3526505977</v>
      </c>
      <c r="U84" s="2">
        <v>11303526.926792068</v>
      </c>
      <c r="V84" s="2">
        <v>13405085.627622219</v>
      </c>
      <c r="W84" s="2">
        <v>8055354.2299963934</v>
      </c>
      <c r="X84" s="2">
        <v>8848061.4109288789</v>
      </c>
      <c r="Y84" s="2">
        <v>13072055.047646403</v>
      </c>
      <c r="Z84" s="7">
        <f t="shared" si="8"/>
        <v>11399272.411809256</v>
      </c>
      <c r="AA84" s="7">
        <f t="shared" si="9"/>
        <v>10731956.265939428</v>
      </c>
      <c r="AB84" s="7">
        <f t="shared" si="10"/>
        <v>1148235.8595064285</v>
      </c>
      <c r="AC84" s="7">
        <f t="shared" si="11"/>
        <v>2223098.2257157015</v>
      </c>
      <c r="AD84" s="7">
        <f t="shared" si="12"/>
        <v>574117.92975321424</v>
      </c>
      <c r="AE84" s="7">
        <f t="shared" si="13"/>
        <v>907576.05018168222</v>
      </c>
      <c r="AF84" s="8">
        <f t="shared" si="14"/>
        <v>0.94145975973181306</v>
      </c>
      <c r="AG84" s="6">
        <f t="shared" si="15"/>
        <v>0.55220991132782349</v>
      </c>
    </row>
    <row r="85" spans="1:33" x14ac:dyDescent="0.55000000000000004">
      <c r="A85">
        <v>84</v>
      </c>
      <c r="B85" t="s">
        <v>169</v>
      </c>
      <c r="C85" t="s">
        <v>10887</v>
      </c>
      <c r="D85" t="s">
        <v>11327</v>
      </c>
      <c r="E85" t="s">
        <v>11328</v>
      </c>
      <c r="F85" t="s">
        <v>11329</v>
      </c>
      <c r="G85" t="s">
        <v>11330</v>
      </c>
      <c r="H85">
        <v>647</v>
      </c>
      <c r="I85">
        <v>670</v>
      </c>
      <c r="J85" t="s">
        <v>170</v>
      </c>
      <c r="K85" t="s">
        <v>172</v>
      </c>
      <c r="L85" t="s">
        <v>10990</v>
      </c>
      <c r="M85">
        <v>667</v>
      </c>
      <c r="N85" t="s">
        <v>11337</v>
      </c>
      <c r="O85" t="s">
        <v>11338</v>
      </c>
      <c r="P85" s="2">
        <v>24101838</v>
      </c>
      <c r="Q85" s="2">
        <v>19452307.25197858</v>
      </c>
      <c r="R85" s="2">
        <v>26450405.202525228</v>
      </c>
      <c r="S85" s="2">
        <v>25368110.875396866</v>
      </c>
      <c r="T85" s="2">
        <v>20459497.838966805</v>
      </c>
      <c r="U85" s="2">
        <v>21530447.940363828</v>
      </c>
      <c r="V85" s="2">
        <v>26959198.116924077</v>
      </c>
      <c r="W85" s="2">
        <v>15321400.104008565</v>
      </c>
      <c r="X85" s="2">
        <v>18916085.13322334</v>
      </c>
      <c r="Y85" s="2">
        <v>23263402.796848197</v>
      </c>
      <c r="Z85" s="7">
        <f t="shared" si="8"/>
        <v>23843165.332475167</v>
      </c>
      <c r="AA85" s="7">
        <f t="shared" si="9"/>
        <v>21075005.32172247</v>
      </c>
      <c r="AB85" s="7">
        <f t="shared" si="10"/>
        <v>3080568.3934864197</v>
      </c>
      <c r="AC85" s="7">
        <f t="shared" si="11"/>
        <v>3943703.7206680598</v>
      </c>
      <c r="AD85" s="7">
        <f t="shared" si="12"/>
        <v>1540284.1967432098</v>
      </c>
      <c r="AE85" s="7">
        <f t="shared" si="13"/>
        <v>1610010.3020587114</v>
      </c>
      <c r="AF85" s="8">
        <f t="shared" si="14"/>
        <v>0.88390132047684233</v>
      </c>
      <c r="AG85" s="6">
        <f t="shared" si="15"/>
        <v>0.25081383262346146</v>
      </c>
    </row>
    <row r="86" spans="1:33" x14ac:dyDescent="0.55000000000000004">
      <c r="A86">
        <v>85</v>
      </c>
      <c r="B86" t="s">
        <v>169</v>
      </c>
      <c r="C86" t="s">
        <v>10887</v>
      </c>
      <c r="D86" t="s">
        <v>11327</v>
      </c>
      <c r="E86" t="s">
        <v>11328</v>
      </c>
      <c r="F86" t="s">
        <v>11329</v>
      </c>
      <c r="G86" t="s">
        <v>11330</v>
      </c>
      <c r="H86">
        <v>647</v>
      </c>
      <c r="I86">
        <v>671</v>
      </c>
      <c r="J86" t="s">
        <v>173</v>
      </c>
      <c r="K86" t="s">
        <v>174</v>
      </c>
      <c r="L86" t="s">
        <v>11339</v>
      </c>
      <c r="M86" t="s">
        <v>11340</v>
      </c>
      <c r="N86" t="s">
        <v>11341</v>
      </c>
      <c r="O86" t="s">
        <v>11342</v>
      </c>
      <c r="P86" s="2">
        <v>8576596</v>
      </c>
      <c r="Q86" s="2">
        <v>7757771.0637964169</v>
      </c>
      <c r="R86" s="2">
        <v>8452148.0563549623</v>
      </c>
      <c r="S86" s="2">
        <v>8611970.2221766021</v>
      </c>
      <c r="T86" s="2">
        <v>7343150.6308976738</v>
      </c>
      <c r="U86" s="2">
        <v>8066010.4898291454</v>
      </c>
      <c r="V86" s="2">
        <v>9910378.6562264469</v>
      </c>
      <c r="W86" s="2">
        <v>5423486.1745608142</v>
      </c>
      <c r="X86" s="2">
        <v>6510835.9462054269</v>
      </c>
      <c r="Y86" s="2">
        <v>7706871.4426671453</v>
      </c>
      <c r="Z86" s="7">
        <f t="shared" si="8"/>
        <v>8349621.3355819955</v>
      </c>
      <c r="AA86" s="7">
        <f t="shared" si="9"/>
        <v>7493455.5567311095</v>
      </c>
      <c r="AB86" s="7">
        <f t="shared" si="10"/>
        <v>400475.92906033556</v>
      </c>
      <c r="AC86" s="7">
        <f t="shared" si="11"/>
        <v>1515769.6971176558</v>
      </c>
      <c r="AD86" s="7">
        <f t="shared" si="12"/>
        <v>200237.96453016778</v>
      </c>
      <c r="AE86" s="7">
        <f t="shared" si="13"/>
        <v>618810.3875852105</v>
      </c>
      <c r="AF86" s="8">
        <f t="shared" si="14"/>
        <v>0.89746052611963045</v>
      </c>
      <c r="AG86" s="6">
        <f t="shared" si="15"/>
        <v>0.23615797564035909</v>
      </c>
    </row>
    <row r="87" spans="1:33" x14ac:dyDescent="0.55000000000000004">
      <c r="A87">
        <v>86</v>
      </c>
      <c r="B87" t="s">
        <v>169</v>
      </c>
      <c r="C87" t="s">
        <v>10887</v>
      </c>
      <c r="D87" t="s">
        <v>11327</v>
      </c>
      <c r="E87" t="s">
        <v>11328</v>
      </c>
      <c r="F87" t="s">
        <v>11329</v>
      </c>
      <c r="G87" t="s">
        <v>11330</v>
      </c>
      <c r="H87">
        <v>647</v>
      </c>
      <c r="I87">
        <v>671</v>
      </c>
      <c r="J87" t="s">
        <v>173</v>
      </c>
      <c r="K87" t="s">
        <v>172</v>
      </c>
      <c r="L87" t="s">
        <v>10990</v>
      </c>
      <c r="M87">
        <v>667</v>
      </c>
      <c r="N87" t="s">
        <v>11337</v>
      </c>
      <c r="O87" t="s">
        <v>11343</v>
      </c>
      <c r="P87" s="2">
        <v>4573815</v>
      </c>
      <c r="Q87" s="2">
        <v>3761102.7420368497</v>
      </c>
      <c r="R87" s="2">
        <v>5322078.8738565957</v>
      </c>
      <c r="S87" s="2">
        <v>5035797.7510938728</v>
      </c>
      <c r="T87" s="2">
        <v>4113450.6675854758</v>
      </c>
      <c r="U87" s="2">
        <v>3676577.5250759115</v>
      </c>
      <c r="V87" s="2">
        <v>5471959.743835778</v>
      </c>
      <c r="W87" s="2">
        <v>3017915.6382921948</v>
      </c>
      <c r="X87" s="2">
        <v>4247851.716491621</v>
      </c>
      <c r="Y87" s="2">
        <v>3716339.6041356823</v>
      </c>
      <c r="Z87" s="7">
        <f t="shared" si="8"/>
        <v>4673198.5917468295</v>
      </c>
      <c r="AA87" s="7">
        <f t="shared" si="9"/>
        <v>4040682.4825694445</v>
      </c>
      <c r="AB87" s="7">
        <f t="shared" si="10"/>
        <v>681742.79319909285</v>
      </c>
      <c r="AC87" s="7">
        <f t="shared" si="11"/>
        <v>822264.14727475389</v>
      </c>
      <c r="AD87" s="7">
        <f t="shared" si="12"/>
        <v>340871.39659954642</v>
      </c>
      <c r="AE87" s="7">
        <f t="shared" si="13"/>
        <v>335687.93243464438</v>
      </c>
      <c r="AF87" s="8">
        <f t="shared" si="14"/>
        <v>0.86465028250790599</v>
      </c>
      <c r="AG87" s="6">
        <f t="shared" si="15"/>
        <v>0.22532241045031728</v>
      </c>
    </row>
    <row r="88" spans="1:33" x14ac:dyDescent="0.55000000000000004">
      <c r="A88">
        <v>87</v>
      </c>
      <c r="B88" t="s">
        <v>176</v>
      </c>
      <c r="C88" t="s">
        <v>10887</v>
      </c>
      <c r="D88" t="s">
        <v>11344</v>
      </c>
      <c r="E88" t="s">
        <v>11345</v>
      </c>
      <c r="F88" t="s">
        <v>11346</v>
      </c>
      <c r="G88" t="s">
        <v>11347</v>
      </c>
      <c r="H88">
        <v>339</v>
      </c>
      <c r="I88">
        <v>355</v>
      </c>
      <c r="J88" t="s">
        <v>175</v>
      </c>
      <c r="K88" t="s">
        <v>84</v>
      </c>
      <c r="L88" t="s">
        <v>11088</v>
      </c>
      <c r="M88">
        <v>343</v>
      </c>
      <c r="N88" t="s">
        <v>11348</v>
      </c>
      <c r="O88" t="s">
        <v>11349</v>
      </c>
      <c r="P88" s="2">
        <v>4434320.5</v>
      </c>
      <c r="Q88" s="2">
        <v>3006671.1104551642</v>
      </c>
      <c r="R88" s="2">
        <v>2942891.5252896412</v>
      </c>
      <c r="S88" s="2">
        <v>3229876.0250473577</v>
      </c>
      <c r="T88" s="2">
        <v>3842719.850708846</v>
      </c>
      <c r="U88" s="2">
        <v>4112555.0308708879</v>
      </c>
      <c r="V88" s="2">
        <v>4043103.6829436123</v>
      </c>
      <c r="W88" s="2">
        <v>3138271.5374349719</v>
      </c>
      <c r="X88" s="2">
        <v>3761103.1160177109</v>
      </c>
      <c r="Y88" s="2">
        <v>3399187.322063053</v>
      </c>
      <c r="Z88" s="7">
        <f t="shared" si="8"/>
        <v>3403439.7901980411</v>
      </c>
      <c r="AA88" s="7">
        <f t="shared" si="9"/>
        <v>3716156.756673181</v>
      </c>
      <c r="AB88" s="7">
        <f t="shared" si="10"/>
        <v>698180.85239430179</v>
      </c>
      <c r="AC88" s="7">
        <f t="shared" si="11"/>
        <v>378545.96166538849</v>
      </c>
      <c r="AD88" s="7">
        <f t="shared" si="12"/>
        <v>349090.4261971509</v>
      </c>
      <c r="AE88" s="7">
        <f t="shared" si="13"/>
        <v>154540.74171189388</v>
      </c>
      <c r="AF88" s="8">
        <f t="shared" si="14"/>
        <v>1.0918826204523346</v>
      </c>
      <c r="AG88" s="6">
        <f t="shared" si="15"/>
        <v>0.45670753307882711</v>
      </c>
    </row>
    <row r="89" spans="1:33" x14ac:dyDescent="0.55000000000000004">
      <c r="A89">
        <v>88</v>
      </c>
      <c r="B89" t="s">
        <v>176</v>
      </c>
      <c r="C89" t="s">
        <v>10887</v>
      </c>
      <c r="D89" t="s">
        <v>11344</v>
      </c>
      <c r="E89" t="s">
        <v>11345</v>
      </c>
      <c r="F89" t="s">
        <v>11346</v>
      </c>
      <c r="G89" t="s">
        <v>11347</v>
      </c>
      <c r="H89">
        <v>339</v>
      </c>
      <c r="I89">
        <v>355</v>
      </c>
      <c r="J89" t="s">
        <v>175</v>
      </c>
      <c r="K89" t="s">
        <v>177</v>
      </c>
      <c r="L89" t="s">
        <v>11350</v>
      </c>
      <c r="M89" t="s">
        <v>11351</v>
      </c>
      <c r="N89" t="s">
        <v>11352</v>
      </c>
      <c r="O89" t="s">
        <v>11353</v>
      </c>
      <c r="P89" s="2">
        <v>4446124</v>
      </c>
      <c r="Q89" s="2">
        <v>4319132.8491476011</v>
      </c>
      <c r="R89" s="2">
        <v>4411419.9037789982</v>
      </c>
      <c r="S89" s="2">
        <v>3711745.2626638054</v>
      </c>
      <c r="T89" s="2">
        <v>4982062.7554622553</v>
      </c>
      <c r="U89" s="2">
        <v>4378940.3367012544</v>
      </c>
      <c r="V89" s="2">
        <v>3954561.0217332901</v>
      </c>
      <c r="W89" s="2">
        <v>4665150.7733582323</v>
      </c>
      <c r="X89" s="2">
        <v>4468402.0240600808</v>
      </c>
      <c r="Y89" s="2">
        <v>3558865.8247325835</v>
      </c>
      <c r="Z89" s="7">
        <f t="shared" si="8"/>
        <v>4222105.5038976008</v>
      </c>
      <c r="AA89" s="7">
        <f t="shared" si="9"/>
        <v>4334663.789341283</v>
      </c>
      <c r="AB89" s="7">
        <f t="shared" si="10"/>
        <v>344434.85603565874</v>
      </c>
      <c r="AC89" s="7">
        <f t="shared" si="11"/>
        <v>508828.84978059237</v>
      </c>
      <c r="AD89" s="7">
        <f t="shared" si="12"/>
        <v>172217.42801782937</v>
      </c>
      <c r="AE89" s="7">
        <f t="shared" si="13"/>
        <v>207728.50806162061</v>
      </c>
      <c r="AF89" s="8">
        <f t="shared" si="14"/>
        <v>1.0266592782534152</v>
      </c>
      <c r="AG89" s="6">
        <f t="shared" si="15"/>
        <v>0.68759272406871685</v>
      </c>
    </row>
    <row r="90" spans="1:33" x14ac:dyDescent="0.55000000000000004">
      <c r="A90">
        <v>89</v>
      </c>
      <c r="B90" t="s">
        <v>180</v>
      </c>
      <c r="C90" t="s">
        <v>10887</v>
      </c>
      <c r="D90" t="s">
        <v>11354</v>
      </c>
      <c r="E90" t="s">
        <v>11355</v>
      </c>
      <c r="F90" t="s">
        <v>11356</v>
      </c>
      <c r="G90" t="s">
        <v>11357</v>
      </c>
      <c r="H90">
        <v>359</v>
      </c>
      <c r="I90">
        <v>377</v>
      </c>
      <c r="J90" t="s">
        <v>179</v>
      </c>
      <c r="K90" t="s">
        <v>5</v>
      </c>
      <c r="L90" t="s">
        <v>10900</v>
      </c>
      <c r="M90">
        <v>367</v>
      </c>
      <c r="N90" t="s">
        <v>11358</v>
      </c>
      <c r="O90" t="s">
        <v>11359</v>
      </c>
      <c r="P90" s="2">
        <v>694090</v>
      </c>
      <c r="Q90" s="2">
        <v>819148.08596402279</v>
      </c>
      <c r="R90" s="2">
        <v>948044.70777352504</v>
      </c>
      <c r="S90" s="2">
        <v>917160.50122848025</v>
      </c>
      <c r="T90" s="2">
        <v>801939.96924407268</v>
      </c>
      <c r="U90" s="2">
        <v>628572.90550255601</v>
      </c>
      <c r="V90" s="2">
        <v>780438.99217001302</v>
      </c>
      <c r="W90" s="2">
        <v>819378.57693203166</v>
      </c>
      <c r="X90" s="2">
        <v>835526.16654343193</v>
      </c>
      <c r="Y90" s="2">
        <v>848598.7991069362</v>
      </c>
      <c r="Z90" s="7">
        <f t="shared" si="8"/>
        <v>844610.8237415069</v>
      </c>
      <c r="AA90" s="7">
        <f t="shared" si="9"/>
        <v>785742.56824984029</v>
      </c>
      <c r="AB90" s="7">
        <f t="shared" si="10"/>
        <v>114407.01240798116</v>
      </c>
      <c r="AC90" s="7">
        <f t="shared" si="11"/>
        <v>80688.884120409362</v>
      </c>
      <c r="AD90" s="7">
        <f t="shared" si="12"/>
        <v>57203.506203990582</v>
      </c>
      <c r="AE90" s="7">
        <f t="shared" si="13"/>
        <v>32941.099001593866</v>
      </c>
      <c r="AF90" s="8">
        <f t="shared" si="14"/>
        <v>0.93030132477951377</v>
      </c>
      <c r="AG90" s="6">
        <f t="shared" si="15"/>
        <v>0.41342724260325192</v>
      </c>
    </row>
    <row r="91" spans="1:33" x14ac:dyDescent="0.55000000000000004">
      <c r="A91">
        <v>90</v>
      </c>
      <c r="B91" t="s">
        <v>180</v>
      </c>
      <c r="C91" t="s">
        <v>10887</v>
      </c>
      <c r="D91" t="s">
        <v>11354</v>
      </c>
      <c r="E91" t="s">
        <v>11355</v>
      </c>
      <c r="F91" t="s">
        <v>11356</v>
      </c>
      <c r="G91" t="s">
        <v>11357</v>
      </c>
      <c r="H91">
        <v>359</v>
      </c>
      <c r="I91">
        <v>377</v>
      </c>
      <c r="J91" t="s">
        <v>179</v>
      </c>
      <c r="K91" t="s">
        <v>45</v>
      </c>
      <c r="L91" t="s">
        <v>10982</v>
      </c>
      <c r="M91">
        <v>371</v>
      </c>
      <c r="N91" t="s">
        <v>11360</v>
      </c>
      <c r="O91" t="s">
        <v>11361</v>
      </c>
      <c r="P91" s="2">
        <v>577364.8125</v>
      </c>
      <c r="Q91" s="2">
        <v>515345.51052971638</v>
      </c>
      <c r="R91" s="2">
        <v>539558.93633548263</v>
      </c>
      <c r="S91" s="2">
        <v>473704.7646075894</v>
      </c>
      <c r="T91" s="2">
        <v>403802.53859545855</v>
      </c>
      <c r="U91" s="2">
        <v>450303.22731230257</v>
      </c>
      <c r="V91" s="2">
        <v>585509.88461833436</v>
      </c>
      <c r="W91" s="2">
        <v>370286.65353012405</v>
      </c>
      <c r="X91" s="2">
        <v>481063.986474704</v>
      </c>
      <c r="Y91" s="2">
        <v>679158.9481212243</v>
      </c>
      <c r="Z91" s="7">
        <f t="shared" si="8"/>
        <v>526493.50599319709</v>
      </c>
      <c r="AA91" s="7">
        <f t="shared" si="9"/>
        <v>495020.87310869136</v>
      </c>
      <c r="AB91" s="7">
        <f t="shared" si="10"/>
        <v>43472.306570461464</v>
      </c>
      <c r="AC91" s="7">
        <f t="shared" si="11"/>
        <v>116763.83386018153</v>
      </c>
      <c r="AD91" s="7">
        <f t="shared" si="12"/>
        <v>21736.153285230732</v>
      </c>
      <c r="AE91" s="7">
        <f t="shared" si="13"/>
        <v>47668.635561425639</v>
      </c>
      <c r="AF91" s="8">
        <f t="shared" si="14"/>
        <v>0.94022218218032039</v>
      </c>
      <c r="AG91" s="6">
        <f t="shared" si="15"/>
        <v>0.56747832873782</v>
      </c>
    </row>
    <row r="92" spans="1:33" x14ac:dyDescent="0.55000000000000004">
      <c r="A92">
        <v>91</v>
      </c>
      <c r="B92" t="s">
        <v>182</v>
      </c>
      <c r="C92" t="s">
        <v>10887</v>
      </c>
      <c r="D92" t="s">
        <v>11362</v>
      </c>
      <c r="E92" t="s">
        <v>11363</v>
      </c>
      <c r="F92" t="s">
        <v>11364</v>
      </c>
      <c r="G92" t="s">
        <v>11365</v>
      </c>
      <c r="H92">
        <v>66</v>
      </c>
      <c r="I92">
        <v>76</v>
      </c>
      <c r="J92" t="s">
        <v>181</v>
      </c>
      <c r="K92" t="s">
        <v>26</v>
      </c>
      <c r="L92" t="s">
        <v>10951</v>
      </c>
      <c r="M92">
        <v>69</v>
      </c>
      <c r="N92" t="s">
        <v>11366</v>
      </c>
      <c r="O92" t="s">
        <v>11367</v>
      </c>
      <c r="P92" s="2">
        <v>3737944.75</v>
      </c>
      <c r="Q92" s="2">
        <v>2702956.7518388652</v>
      </c>
      <c r="R92" s="2">
        <v>2959068.6756537138</v>
      </c>
      <c r="S92" s="2">
        <v>3416056.8129965821</v>
      </c>
      <c r="T92" s="2">
        <v>3198489.2355303606</v>
      </c>
      <c r="U92" s="2">
        <v>2715942.3670085664</v>
      </c>
      <c r="V92" s="2">
        <v>1962866.3096154421</v>
      </c>
      <c r="W92" s="2">
        <v>3156181.1693230718</v>
      </c>
      <c r="X92" s="2">
        <v>3393853.5865342794</v>
      </c>
      <c r="Y92" s="2">
        <v>2378496.949947699</v>
      </c>
      <c r="Z92" s="7">
        <f t="shared" si="8"/>
        <v>3204006.7476222897</v>
      </c>
      <c r="AA92" s="7">
        <f t="shared" si="9"/>
        <v>2800971.6029932369</v>
      </c>
      <c r="AB92" s="7">
        <f t="shared" si="10"/>
        <v>462277.25374231476</v>
      </c>
      <c r="AC92" s="7">
        <f t="shared" si="11"/>
        <v>552057.68481629819</v>
      </c>
      <c r="AD92" s="7">
        <f t="shared" si="12"/>
        <v>231138.62687115738</v>
      </c>
      <c r="AE92" s="7">
        <f t="shared" si="13"/>
        <v>225376.60606369187</v>
      </c>
      <c r="AF92" s="8">
        <f t="shared" si="14"/>
        <v>0.87420902127370759</v>
      </c>
      <c r="AG92" s="6">
        <f t="shared" si="15"/>
        <v>0.24990949694910428</v>
      </c>
    </row>
    <row r="93" spans="1:33" x14ac:dyDescent="0.55000000000000004">
      <c r="A93">
        <v>92</v>
      </c>
      <c r="B93" t="s">
        <v>184</v>
      </c>
      <c r="C93" t="s">
        <v>10887</v>
      </c>
      <c r="D93" t="s">
        <v>11368</v>
      </c>
      <c r="E93" t="s">
        <v>11369</v>
      </c>
      <c r="F93" t="s">
        <v>11370</v>
      </c>
      <c r="G93" t="s">
        <v>11371</v>
      </c>
      <c r="H93">
        <v>237</v>
      </c>
      <c r="I93">
        <v>249</v>
      </c>
      <c r="J93" t="s">
        <v>183</v>
      </c>
      <c r="K93" t="s">
        <v>77</v>
      </c>
      <c r="L93" t="s">
        <v>11068</v>
      </c>
      <c r="M93">
        <v>242</v>
      </c>
      <c r="N93" t="s">
        <v>11372</v>
      </c>
      <c r="O93" t="s">
        <v>11373</v>
      </c>
      <c r="P93" s="2">
        <v>719924</v>
      </c>
      <c r="Q93" s="2">
        <v>993140.25719160982</v>
      </c>
      <c r="R93" s="2">
        <v>1050077.1683076222</v>
      </c>
      <c r="S93" s="2">
        <v>1238095.9241188301</v>
      </c>
      <c r="T93" s="2">
        <v>709919.24639353994</v>
      </c>
      <c r="U93" s="2">
        <v>871856.04730420839</v>
      </c>
      <c r="V93" s="2">
        <v>985209.82978042879</v>
      </c>
      <c r="W93" s="2">
        <v>861152.38253965066</v>
      </c>
      <c r="X93" s="2">
        <v>827087.78238313505</v>
      </c>
      <c r="Y93" s="2">
        <v>1141122.5916007103</v>
      </c>
      <c r="Z93" s="7">
        <f t="shared" si="8"/>
        <v>1000309.3374045156</v>
      </c>
      <c r="AA93" s="7">
        <f t="shared" si="9"/>
        <v>899391.31333361228</v>
      </c>
      <c r="AB93" s="7">
        <f t="shared" si="10"/>
        <v>214232.45237870896</v>
      </c>
      <c r="AC93" s="7">
        <f t="shared" si="11"/>
        <v>147747.55503885858</v>
      </c>
      <c r="AD93" s="7">
        <f t="shared" si="12"/>
        <v>107116.22618935448</v>
      </c>
      <c r="AE93" s="7">
        <f t="shared" si="13"/>
        <v>60317.68676482953</v>
      </c>
      <c r="AF93" s="8">
        <f t="shared" si="14"/>
        <v>0.89911318399490958</v>
      </c>
      <c r="AG93" s="6">
        <f t="shared" si="15"/>
        <v>0.44970526904623093</v>
      </c>
    </row>
    <row r="94" spans="1:33" x14ac:dyDescent="0.55000000000000004">
      <c r="A94">
        <v>93</v>
      </c>
      <c r="B94" t="s">
        <v>186</v>
      </c>
      <c r="C94" t="s">
        <v>10887</v>
      </c>
      <c r="D94" t="s">
        <v>11374</v>
      </c>
      <c r="E94" t="s">
        <v>11375</v>
      </c>
      <c r="F94" t="s">
        <v>11376</v>
      </c>
      <c r="G94" t="s">
        <v>11377</v>
      </c>
      <c r="H94">
        <v>7</v>
      </c>
      <c r="I94">
        <v>21</v>
      </c>
      <c r="J94" t="s">
        <v>185</v>
      </c>
      <c r="K94" t="s">
        <v>77</v>
      </c>
      <c r="L94" t="s">
        <v>11068</v>
      </c>
      <c r="M94">
        <v>12</v>
      </c>
      <c r="N94" t="s">
        <v>11028</v>
      </c>
      <c r="O94" t="s">
        <v>11378</v>
      </c>
      <c r="P94" s="2">
        <v>162568096</v>
      </c>
      <c r="Q94" s="2">
        <v>141334256.06185338</v>
      </c>
      <c r="R94" s="2">
        <v>159957540.74872708</v>
      </c>
      <c r="S94" s="2">
        <v>145637670.96672544</v>
      </c>
      <c r="T94" s="2">
        <v>167771536.99875969</v>
      </c>
      <c r="U94" s="2">
        <v>163034092.6072101</v>
      </c>
      <c r="V94" s="2">
        <v>195362956.10552201</v>
      </c>
      <c r="W94" s="2">
        <v>146534296.91038018</v>
      </c>
      <c r="X94" s="2">
        <v>147104691.2720243</v>
      </c>
      <c r="Y94" s="2">
        <v>180734407.77645445</v>
      </c>
      <c r="Z94" s="7">
        <f t="shared" si="8"/>
        <v>152374390.94432649</v>
      </c>
      <c r="AA94" s="7">
        <f t="shared" si="9"/>
        <v>166756996.94505844</v>
      </c>
      <c r="AB94" s="7">
        <f t="shared" si="10"/>
        <v>10467151.124635158</v>
      </c>
      <c r="AC94" s="7">
        <f t="shared" si="11"/>
        <v>19098318.963867117</v>
      </c>
      <c r="AD94" s="7">
        <f t="shared" si="12"/>
        <v>5233575.5623175791</v>
      </c>
      <c r="AE94" s="7">
        <f t="shared" si="13"/>
        <v>7796856.0677323267</v>
      </c>
      <c r="AF94" s="8">
        <f t="shared" si="14"/>
        <v>1.0943899162555928</v>
      </c>
      <c r="AG94" s="6">
        <f t="shared" si="15"/>
        <v>0.16481478746544298</v>
      </c>
    </row>
    <row r="95" spans="1:33" x14ac:dyDescent="0.55000000000000004">
      <c r="A95">
        <v>94</v>
      </c>
      <c r="B95" t="s">
        <v>188</v>
      </c>
      <c r="C95" t="s">
        <v>10887</v>
      </c>
      <c r="D95" t="s">
        <v>11379</v>
      </c>
      <c r="E95" t="s">
        <v>11380</v>
      </c>
      <c r="F95" t="s">
        <v>11381</v>
      </c>
      <c r="G95" t="s">
        <v>11382</v>
      </c>
      <c r="H95">
        <v>278</v>
      </c>
      <c r="I95">
        <v>290</v>
      </c>
      <c r="J95" t="s">
        <v>187</v>
      </c>
      <c r="K95" t="s">
        <v>40</v>
      </c>
      <c r="L95" t="s">
        <v>10969</v>
      </c>
      <c r="M95">
        <v>285</v>
      </c>
      <c r="N95" t="s">
        <v>11383</v>
      </c>
      <c r="O95" t="s">
        <v>11384</v>
      </c>
      <c r="P95" s="2">
        <v>281466.75</v>
      </c>
      <c r="Q95" s="2">
        <v>358935.68822115654</v>
      </c>
      <c r="R95" s="2">
        <v>495085.22470778768</v>
      </c>
      <c r="S95" s="2">
        <v>414626.34116013336</v>
      </c>
      <c r="T95" s="2">
        <v>187904.73845880153</v>
      </c>
      <c r="U95" s="2">
        <v>278925.21982863673</v>
      </c>
      <c r="V95" s="2">
        <v>298800.49631924252</v>
      </c>
      <c r="W95" s="2">
        <v>468773.56633751217</v>
      </c>
      <c r="X95" s="2">
        <v>273892.31652220374</v>
      </c>
      <c r="Y95" s="2">
        <v>472201.4306000793</v>
      </c>
      <c r="Z95" s="7">
        <f t="shared" si="8"/>
        <v>387528.50102226937</v>
      </c>
      <c r="AA95" s="7">
        <f t="shared" si="9"/>
        <v>330082.9613444127</v>
      </c>
      <c r="AB95" s="7">
        <f t="shared" si="10"/>
        <v>90128.400488580082</v>
      </c>
      <c r="AC95" s="7">
        <f t="shared" si="11"/>
        <v>115239.30404199589</v>
      </c>
      <c r="AD95" s="7">
        <f t="shared" si="12"/>
        <v>45064.200244290041</v>
      </c>
      <c r="AE95" s="7">
        <f t="shared" si="13"/>
        <v>47046.248869390161</v>
      </c>
      <c r="AF95" s="8">
        <f t="shared" si="14"/>
        <v>0.85176434887674091</v>
      </c>
      <c r="AG95" s="6">
        <f t="shared" si="15"/>
        <v>0.40474571411893179</v>
      </c>
    </row>
    <row r="96" spans="1:33" x14ac:dyDescent="0.55000000000000004">
      <c r="A96">
        <v>95</v>
      </c>
      <c r="B96" t="s">
        <v>190</v>
      </c>
      <c r="C96" t="s">
        <v>10887</v>
      </c>
      <c r="D96" t="s">
        <v>11385</v>
      </c>
      <c r="E96" t="s">
        <v>11386</v>
      </c>
      <c r="F96" t="s">
        <v>11387</v>
      </c>
      <c r="G96" t="s">
        <v>11388</v>
      </c>
      <c r="H96">
        <v>189</v>
      </c>
      <c r="I96">
        <v>199</v>
      </c>
      <c r="J96" t="s">
        <v>189</v>
      </c>
      <c r="K96" t="s">
        <v>138</v>
      </c>
      <c r="L96" t="s">
        <v>11389</v>
      </c>
      <c r="M96">
        <v>191</v>
      </c>
      <c r="N96" t="s">
        <v>11390</v>
      </c>
      <c r="O96" t="s">
        <v>11391</v>
      </c>
      <c r="P96" s="2">
        <v>1873304.375</v>
      </c>
      <c r="Q96" s="2">
        <v>1717915.945124985</v>
      </c>
      <c r="R96" s="2">
        <v>2135547.5973502039</v>
      </c>
      <c r="S96" s="2">
        <v>2016374.7057788847</v>
      </c>
      <c r="T96" s="2">
        <v>1680642.5175896659</v>
      </c>
      <c r="U96" s="2">
        <v>1766482.3285003782</v>
      </c>
      <c r="V96" s="2">
        <v>2822525.6870856248</v>
      </c>
      <c r="W96" s="2">
        <v>1625179.7151851631</v>
      </c>
      <c r="X96" s="2">
        <v>2000832.5873784106</v>
      </c>
      <c r="Y96" s="2">
        <v>2187352.890610314</v>
      </c>
      <c r="Z96" s="7">
        <f t="shared" si="8"/>
        <v>1935785.6558135182</v>
      </c>
      <c r="AA96" s="7">
        <f t="shared" si="9"/>
        <v>2013835.9543915924</v>
      </c>
      <c r="AB96" s="7">
        <f t="shared" si="10"/>
        <v>180527.51364490076</v>
      </c>
      <c r="AC96" s="7">
        <f t="shared" si="11"/>
        <v>448890.10978560447</v>
      </c>
      <c r="AD96" s="7">
        <f t="shared" si="12"/>
        <v>90263.756822450378</v>
      </c>
      <c r="AE96" s="7">
        <f t="shared" si="13"/>
        <v>183258.61992610883</v>
      </c>
      <c r="AF96" s="8">
        <f t="shared" si="14"/>
        <v>1.0403197008634064</v>
      </c>
      <c r="AG96" s="6">
        <f t="shared" si="15"/>
        <v>0.71369543723509388</v>
      </c>
    </row>
    <row r="97" spans="1:33" x14ac:dyDescent="0.55000000000000004">
      <c r="A97">
        <v>96</v>
      </c>
      <c r="B97" t="s">
        <v>190</v>
      </c>
      <c r="C97" t="s">
        <v>10887</v>
      </c>
      <c r="D97" t="s">
        <v>11385</v>
      </c>
      <c r="E97" t="s">
        <v>11386</v>
      </c>
      <c r="F97" t="s">
        <v>11387</v>
      </c>
      <c r="G97" t="s">
        <v>11388</v>
      </c>
      <c r="H97">
        <v>189</v>
      </c>
      <c r="I97">
        <v>199</v>
      </c>
      <c r="J97" t="s">
        <v>189</v>
      </c>
      <c r="K97" t="s">
        <v>38</v>
      </c>
      <c r="L97" t="s">
        <v>11392</v>
      </c>
      <c r="M97">
        <v>195</v>
      </c>
      <c r="N97" t="s">
        <v>11393</v>
      </c>
      <c r="O97" t="s">
        <v>11394</v>
      </c>
      <c r="P97" s="2">
        <v>2284043.75</v>
      </c>
      <c r="Q97" s="2">
        <v>1670914.7498808475</v>
      </c>
      <c r="R97" s="2">
        <v>2137484.9579862179</v>
      </c>
      <c r="S97" s="2">
        <v>1804345.7506733781</v>
      </c>
      <c r="T97" s="2">
        <v>1685016.1733954807</v>
      </c>
      <c r="U97" s="2">
        <v>1866503.3898875881</v>
      </c>
      <c r="V97" s="2">
        <v>2131447.9603872499</v>
      </c>
      <c r="W97" s="2">
        <v>1506549.6223926279</v>
      </c>
      <c r="X97" s="2">
        <v>1745842.2794619401</v>
      </c>
      <c r="Y97" s="2">
        <v>2177285.8059409093</v>
      </c>
      <c r="Z97" s="7">
        <f t="shared" si="8"/>
        <v>1974197.3021351108</v>
      </c>
      <c r="AA97" s="7">
        <f t="shared" si="9"/>
        <v>1852107.538577633</v>
      </c>
      <c r="AB97" s="7">
        <f t="shared" si="10"/>
        <v>284896.20088940946</v>
      </c>
      <c r="AC97" s="7">
        <f t="shared" si="11"/>
        <v>261763.75624160585</v>
      </c>
      <c r="AD97" s="7">
        <f t="shared" si="12"/>
        <v>142448.10044470473</v>
      </c>
      <c r="AE97" s="7">
        <f t="shared" si="13"/>
        <v>106864.60599103494</v>
      </c>
      <c r="AF97" s="8">
        <f t="shared" si="14"/>
        <v>0.93815726349872086</v>
      </c>
      <c r="AG97" s="6">
        <f t="shared" si="15"/>
        <v>0.51793440089019105</v>
      </c>
    </row>
    <row r="98" spans="1:33" x14ac:dyDescent="0.55000000000000004">
      <c r="A98">
        <v>97</v>
      </c>
      <c r="B98" t="s">
        <v>192</v>
      </c>
      <c r="C98" t="s">
        <v>10887</v>
      </c>
      <c r="D98" t="s">
        <v>11395</v>
      </c>
      <c r="E98" t="s">
        <v>11396</v>
      </c>
      <c r="F98" t="s">
        <v>11397</v>
      </c>
      <c r="G98" t="s">
        <v>11398</v>
      </c>
      <c r="H98">
        <v>189</v>
      </c>
      <c r="I98">
        <v>199</v>
      </c>
      <c r="J98" t="s">
        <v>191</v>
      </c>
      <c r="K98" t="s">
        <v>138</v>
      </c>
      <c r="L98" t="s">
        <v>11389</v>
      </c>
      <c r="M98">
        <v>191</v>
      </c>
      <c r="N98" t="s">
        <v>11390</v>
      </c>
      <c r="O98" t="s">
        <v>11399</v>
      </c>
      <c r="P98" s="2">
        <v>7133564.5</v>
      </c>
      <c r="Q98" s="2">
        <v>5593720.7913004393</v>
      </c>
      <c r="R98" s="2">
        <v>6396348.691316423</v>
      </c>
      <c r="S98" s="2">
        <v>6205489.2388070989</v>
      </c>
      <c r="T98" s="2">
        <v>5384802.6708976394</v>
      </c>
      <c r="U98" s="2">
        <v>6382899.537660813</v>
      </c>
      <c r="V98" s="2">
        <v>6965446.018122362</v>
      </c>
      <c r="W98" s="2">
        <v>5793514.0137965232</v>
      </c>
      <c r="X98" s="2">
        <v>6161507.2431036653</v>
      </c>
      <c r="Y98" s="2">
        <v>7244650.8942824034</v>
      </c>
      <c r="Z98" s="7">
        <f t="shared" si="8"/>
        <v>6332280.8053559903</v>
      </c>
      <c r="AA98" s="7">
        <f t="shared" si="9"/>
        <v>6322136.7296439009</v>
      </c>
      <c r="AB98" s="7">
        <f t="shared" si="10"/>
        <v>634483.3197238656</v>
      </c>
      <c r="AC98" s="7">
        <f t="shared" si="11"/>
        <v>700344.24232389999</v>
      </c>
      <c r="AD98" s="7">
        <f t="shared" si="12"/>
        <v>317241.6598619328</v>
      </c>
      <c r="AE98" s="7">
        <f t="shared" si="13"/>
        <v>285914.3396649416</v>
      </c>
      <c r="AF98" s="8">
        <f t="shared" si="14"/>
        <v>0.99839803760700108</v>
      </c>
      <c r="AG98" s="6">
        <f t="shared" si="15"/>
        <v>0.98170742576300984</v>
      </c>
    </row>
    <row r="99" spans="1:33" x14ac:dyDescent="0.55000000000000004">
      <c r="A99">
        <v>98</v>
      </c>
      <c r="B99" t="s">
        <v>192</v>
      </c>
      <c r="C99" t="s">
        <v>10887</v>
      </c>
      <c r="D99" t="s">
        <v>11395</v>
      </c>
      <c r="E99" t="s">
        <v>11396</v>
      </c>
      <c r="F99" t="s">
        <v>11397</v>
      </c>
      <c r="G99" t="s">
        <v>11398</v>
      </c>
      <c r="H99">
        <v>189</v>
      </c>
      <c r="I99">
        <v>199</v>
      </c>
      <c r="J99" t="s">
        <v>191</v>
      </c>
      <c r="K99" t="s">
        <v>38</v>
      </c>
      <c r="L99" t="s">
        <v>11392</v>
      </c>
      <c r="M99">
        <v>195</v>
      </c>
      <c r="N99" t="s">
        <v>11393</v>
      </c>
      <c r="O99" t="s">
        <v>11400</v>
      </c>
      <c r="P99" s="2">
        <v>3569671.5</v>
      </c>
      <c r="Q99" s="2">
        <v>2846839.08399976</v>
      </c>
      <c r="R99" s="2">
        <v>3325388.6406805106</v>
      </c>
      <c r="S99" s="2">
        <v>3083837.9900769391</v>
      </c>
      <c r="T99" s="2">
        <v>2556332.3971941806</v>
      </c>
      <c r="U99" s="2">
        <v>3259059.8757761116</v>
      </c>
      <c r="V99" s="2">
        <v>3625900.4298121538</v>
      </c>
      <c r="W99" s="2">
        <v>2780809.336162386</v>
      </c>
      <c r="X99" s="2">
        <v>3031259.2946565044</v>
      </c>
      <c r="Y99" s="2">
        <v>3670066.6582915708</v>
      </c>
      <c r="Z99" s="7">
        <f t="shared" si="8"/>
        <v>3206434.3036893024</v>
      </c>
      <c r="AA99" s="7">
        <f t="shared" si="9"/>
        <v>3153904.6653154846</v>
      </c>
      <c r="AB99" s="7">
        <f t="shared" si="10"/>
        <v>311143.0395641129</v>
      </c>
      <c r="AC99" s="7">
        <f t="shared" si="11"/>
        <v>449798.944016197</v>
      </c>
      <c r="AD99" s="7">
        <f t="shared" si="12"/>
        <v>155571.51978205645</v>
      </c>
      <c r="AE99" s="7">
        <f t="shared" si="13"/>
        <v>183629.64994706327</v>
      </c>
      <c r="AF99" s="8">
        <f t="shared" si="14"/>
        <v>0.98361742877021452</v>
      </c>
      <c r="AG99" s="6">
        <f t="shared" si="15"/>
        <v>0.83273038492191165</v>
      </c>
    </row>
    <row r="100" spans="1:33" x14ac:dyDescent="0.55000000000000004">
      <c r="A100">
        <v>99</v>
      </c>
      <c r="B100" t="s">
        <v>194</v>
      </c>
      <c r="C100" t="s">
        <v>10887</v>
      </c>
      <c r="D100" t="s">
        <v>11401</v>
      </c>
      <c r="E100" t="s">
        <v>11402</v>
      </c>
      <c r="F100" t="s">
        <v>11403</v>
      </c>
      <c r="G100" t="s">
        <v>11404</v>
      </c>
      <c r="H100">
        <v>758</v>
      </c>
      <c r="I100">
        <v>773</v>
      </c>
      <c r="J100" t="s">
        <v>193</v>
      </c>
      <c r="K100" t="s">
        <v>40</v>
      </c>
      <c r="L100" t="s">
        <v>10989</v>
      </c>
      <c r="M100">
        <v>765</v>
      </c>
      <c r="N100" t="s">
        <v>11405</v>
      </c>
      <c r="O100" t="s">
        <v>11406</v>
      </c>
      <c r="P100" s="2">
        <v>1207687</v>
      </c>
      <c r="Q100" s="2">
        <v>1156745.2490941058</v>
      </c>
      <c r="R100" s="2">
        <v>1645144.9334530311</v>
      </c>
      <c r="S100" s="2">
        <v>1267811.7792938992</v>
      </c>
      <c r="T100" s="2">
        <v>730175.26959353627</v>
      </c>
      <c r="U100" s="2">
        <v>802512.70761624968</v>
      </c>
      <c r="V100" s="2">
        <v>1421181.655963439</v>
      </c>
      <c r="W100" s="2">
        <v>545189.25164840824</v>
      </c>
      <c r="X100" s="2">
        <v>661060.84733752732</v>
      </c>
      <c r="Y100" s="2">
        <v>933308.40604977519</v>
      </c>
      <c r="Z100" s="7">
        <f t="shared" si="8"/>
        <v>1319347.2404602591</v>
      </c>
      <c r="AA100" s="7">
        <f t="shared" si="9"/>
        <v>848904.68970148929</v>
      </c>
      <c r="AB100" s="7">
        <f t="shared" si="10"/>
        <v>221891.45800963277</v>
      </c>
      <c r="AC100" s="7">
        <f t="shared" si="11"/>
        <v>309322.54398093297</v>
      </c>
      <c r="AD100" s="7">
        <f t="shared" si="12"/>
        <v>110945.72900481638</v>
      </c>
      <c r="AE100" s="7">
        <f t="shared" si="13"/>
        <v>126280.39978214898</v>
      </c>
      <c r="AF100" s="8">
        <f t="shared" si="14"/>
        <v>0.64342779798087557</v>
      </c>
      <c r="AG100" s="6">
        <f t="shared" si="15"/>
        <v>2.3603560964342806E-2</v>
      </c>
    </row>
    <row r="101" spans="1:33" x14ac:dyDescent="0.55000000000000004">
      <c r="A101">
        <v>100</v>
      </c>
      <c r="B101" t="s">
        <v>196</v>
      </c>
      <c r="C101" t="s">
        <v>10887</v>
      </c>
      <c r="D101" t="s">
        <v>11407</v>
      </c>
      <c r="E101" t="s">
        <v>11408</v>
      </c>
      <c r="F101" t="s">
        <v>11409</v>
      </c>
      <c r="G101" t="s">
        <v>11410</v>
      </c>
      <c r="H101">
        <v>24</v>
      </c>
      <c r="I101">
        <v>42</v>
      </c>
      <c r="J101" t="s">
        <v>195</v>
      </c>
      <c r="K101" t="s">
        <v>197</v>
      </c>
      <c r="L101" t="s">
        <v>10989</v>
      </c>
      <c r="M101">
        <v>31</v>
      </c>
      <c r="N101" t="s">
        <v>11411</v>
      </c>
      <c r="O101" t="s">
        <v>11412</v>
      </c>
      <c r="P101" s="2">
        <v>2284238.25</v>
      </c>
      <c r="Q101" s="2">
        <v>2444176.5771620101</v>
      </c>
      <c r="R101" s="2">
        <v>2254872.259492679</v>
      </c>
      <c r="S101" s="2">
        <v>2136848.7820510445</v>
      </c>
      <c r="T101" s="2">
        <v>2020850.5396413691</v>
      </c>
      <c r="U101" s="2">
        <v>2048571.2751238605</v>
      </c>
      <c r="V101" s="2">
        <v>2785628.7695233962</v>
      </c>
      <c r="W101" s="2">
        <v>1755274.8052921067</v>
      </c>
      <c r="X101" s="2">
        <v>1881022.2650363911</v>
      </c>
      <c r="Y101" s="2">
        <v>2263677.7725316072</v>
      </c>
      <c r="Z101" s="7">
        <f t="shared" si="8"/>
        <v>2280033.9671764337</v>
      </c>
      <c r="AA101" s="7">
        <f t="shared" si="9"/>
        <v>2125837.5711914548</v>
      </c>
      <c r="AB101" s="7">
        <f t="shared" si="10"/>
        <v>126616.98303662677</v>
      </c>
      <c r="AC101" s="7">
        <f t="shared" si="11"/>
        <v>365668.70289984549</v>
      </c>
      <c r="AD101" s="7">
        <f t="shared" si="12"/>
        <v>63308.491518313385</v>
      </c>
      <c r="AE101" s="7">
        <f t="shared" si="13"/>
        <v>149283.62283500016</v>
      </c>
      <c r="AF101" s="8">
        <f t="shared" si="14"/>
        <v>0.93237100928985994</v>
      </c>
      <c r="AG101" s="6">
        <f t="shared" si="15"/>
        <v>0.37513148854483036</v>
      </c>
    </row>
    <row r="102" spans="1:33" x14ac:dyDescent="0.55000000000000004">
      <c r="A102">
        <v>101</v>
      </c>
      <c r="B102" t="s">
        <v>200</v>
      </c>
      <c r="C102" t="s">
        <v>10887</v>
      </c>
      <c r="D102" t="s">
        <v>11413</v>
      </c>
      <c r="E102" t="s">
        <v>11414</v>
      </c>
      <c r="F102" t="s">
        <v>11415</v>
      </c>
      <c r="G102" t="s">
        <v>11416</v>
      </c>
      <c r="H102">
        <v>185</v>
      </c>
      <c r="I102">
        <v>204</v>
      </c>
      <c r="J102" t="s">
        <v>198</v>
      </c>
      <c r="K102" t="s">
        <v>199</v>
      </c>
      <c r="L102" t="s">
        <v>10923</v>
      </c>
      <c r="M102">
        <v>195</v>
      </c>
      <c r="N102" t="s">
        <v>11417</v>
      </c>
      <c r="O102" t="s">
        <v>11418</v>
      </c>
      <c r="P102" s="2">
        <v>397326.125</v>
      </c>
      <c r="Q102" s="2">
        <v>489336.49576722697</v>
      </c>
      <c r="R102" s="2">
        <v>556869.53428978904</v>
      </c>
      <c r="S102" s="2">
        <v>466824.93920475268</v>
      </c>
      <c r="T102" s="2">
        <v>584607.14495990134</v>
      </c>
      <c r="U102" s="2">
        <v>384439.81738095812</v>
      </c>
      <c r="V102" s="2">
        <v>493103.12429007201</v>
      </c>
      <c r="W102" s="2">
        <v>379957.88307875814</v>
      </c>
      <c r="X102" s="2">
        <v>502044.95111871907</v>
      </c>
      <c r="Y102" s="2">
        <v>700554.38891584671</v>
      </c>
      <c r="Z102" s="7">
        <f t="shared" si="8"/>
        <v>477589.27356544213</v>
      </c>
      <c r="AA102" s="7">
        <f t="shared" si="9"/>
        <v>507451.21829070919</v>
      </c>
      <c r="AB102" s="7">
        <f t="shared" si="10"/>
        <v>65780.951857523774</v>
      </c>
      <c r="AC102" s="7">
        <f t="shared" si="11"/>
        <v>122362.83939913761</v>
      </c>
      <c r="AD102" s="7">
        <f t="shared" si="12"/>
        <v>32890.475928761887</v>
      </c>
      <c r="AE102" s="7">
        <f t="shared" si="13"/>
        <v>49954.420001002152</v>
      </c>
      <c r="AF102" s="8">
        <f t="shared" si="14"/>
        <v>1.0625264141766266</v>
      </c>
      <c r="AG102" s="6">
        <f t="shared" si="15"/>
        <v>0.6313154268995349</v>
      </c>
    </row>
    <row r="103" spans="1:33" x14ac:dyDescent="0.55000000000000004">
      <c r="A103">
        <v>102</v>
      </c>
      <c r="B103" t="s">
        <v>203</v>
      </c>
      <c r="C103" t="s">
        <v>10887</v>
      </c>
      <c r="D103" t="s">
        <v>11419</v>
      </c>
      <c r="E103" t="s">
        <v>11420</v>
      </c>
      <c r="F103" t="s">
        <v>11421</v>
      </c>
      <c r="G103" t="s">
        <v>11422</v>
      </c>
      <c r="H103">
        <v>138</v>
      </c>
      <c r="I103">
        <v>165</v>
      </c>
      <c r="J103" t="s">
        <v>202</v>
      </c>
      <c r="K103" t="s">
        <v>197</v>
      </c>
      <c r="L103" t="s">
        <v>10989</v>
      </c>
      <c r="M103">
        <v>145</v>
      </c>
      <c r="N103" t="s">
        <v>11423</v>
      </c>
      <c r="O103" t="s">
        <v>11424</v>
      </c>
      <c r="P103" s="2">
        <v>83418.671875</v>
      </c>
      <c r="Q103" s="2">
        <v>135664.69864166671</v>
      </c>
      <c r="R103" s="2">
        <v>38534.441346755128</v>
      </c>
      <c r="S103" s="2">
        <v>54174.549947765663</v>
      </c>
      <c r="T103" s="2">
        <v>29760.720108076192</v>
      </c>
      <c r="U103" s="2">
        <v>58989.427582231547</v>
      </c>
      <c r="V103" s="2">
        <v>24419.78644504878</v>
      </c>
      <c r="W103" s="2">
        <v>15815.122818743994</v>
      </c>
      <c r="X103" s="2">
        <v>30067.592300566284</v>
      </c>
      <c r="Y103" s="2">
        <v>67406.395124316055</v>
      </c>
      <c r="Z103" s="7">
        <f t="shared" si="8"/>
        <v>77948.090452796881</v>
      </c>
      <c r="AA103" s="7">
        <f t="shared" si="9"/>
        <v>37743.174063163809</v>
      </c>
      <c r="AB103" s="7">
        <f t="shared" si="10"/>
        <v>42738.550458662852</v>
      </c>
      <c r="AC103" s="7">
        <f t="shared" si="11"/>
        <v>20553.813212438909</v>
      </c>
      <c r="AD103" s="7">
        <f t="shared" si="12"/>
        <v>21369.275229331426</v>
      </c>
      <c r="AE103" s="7">
        <f t="shared" si="13"/>
        <v>8391.0591064917462</v>
      </c>
      <c r="AF103" s="8">
        <f t="shared" si="14"/>
        <v>0.48420909151097152</v>
      </c>
      <c r="AG103" s="6">
        <f t="shared" si="15"/>
        <v>0.15587378968881549</v>
      </c>
    </row>
    <row r="104" spans="1:33" x14ac:dyDescent="0.55000000000000004">
      <c r="A104">
        <v>103</v>
      </c>
      <c r="B104" t="s">
        <v>207</v>
      </c>
      <c r="C104" t="s">
        <v>10887</v>
      </c>
      <c r="D104" t="s">
        <v>11425</v>
      </c>
      <c r="E104" t="s">
        <v>11426</v>
      </c>
      <c r="F104" t="s">
        <v>11427</v>
      </c>
      <c r="G104" t="s">
        <v>11428</v>
      </c>
      <c r="H104">
        <v>309</v>
      </c>
      <c r="I104">
        <v>330</v>
      </c>
      <c r="J104" t="s">
        <v>205</v>
      </c>
      <c r="K104" t="s">
        <v>206</v>
      </c>
      <c r="L104" t="s">
        <v>11429</v>
      </c>
      <c r="M104" t="s">
        <v>11430</v>
      </c>
      <c r="N104" t="s">
        <v>11431</v>
      </c>
      <c r="O104" t="s">
        <v>11432</v>
      </c>
      <c r="P104" s="2">
        <v>2597744.5</v>
      </c>
      <c r="Q104" s="2">
        <v>3154033.9119822239</v>
      </c>
      <c r="R104" s="2">
        <v>3315109.66421491</v>
      </c>
      <c r="S104" s="2">
        <v>2597121.7012681486</v>
      </c>
      <c r="T104" s="2">
        <v>2590716.2807754888</v>
      </c>
      <c r="U104" s="2">
        <v>2980583.7290230691</v>
      </c>
      <c r="V104" s="2">
        <v>3969770.3377689142</v>
      </c>
      <c r="W104" s="2">
        <v>2245494.5750698834</v>
      </c>
      <c r="X104" s="2">
        <v>2320839.1917648832</v>
      </c>
      <c r="Y104" s="2">
        <v>3286047.8468010533</v>
      </c>
      <c r="Z104" s="7">
        <f t="shared" si="8"/>
        <v>2916002.44436632</v>
      </c>
      <c r="AA104" s="7">
        <f t="shared" si="9"/>
        <v>2898908.6602005488</v>
      </c>
      <c r="AB104" s="7">
        <f t="shared" si="10"/>
        <v>373683.73436270998</v>
      </c>
      <c r="AC104" s="7">
        <f t="shared" si="11"/>
        <v>657174.11983030965</v>
      </c>
      <c r="AD104" s="7">
        <f t="shared" si="12"/>
        <v>186841.86718135499</v>
      </c>
      <c r="AE104" s="7">
        <f t="shared" si="13"/>
        <v>268290.21095781779</v>
      </c>
      <c r="AF104" s="8">
        <f t="shared" si="14"/>
        <v>0.99413793901346137</v>
      </c>
      <c r="AG104" s="6">
        <f t="shared" si="15"/>
        <v>0.95959674834311692</v>
      </c>
    </row>
    <row r="105" spans="1:33" x14ac:dyDescent="0.55000000000000004">
      <c r="A105">
        <v>104</v>
      </c>
      <c r="B105" t="s">
        <v>207</v>
      </c>
      <c r="C105" t="s">
        <v>10887</v>
      </c>
      <c r="D105" t="s">
        <v>11425</v>
      </c>
      <c r="E105" t="s">
        <v>11426</v>
      </c>
      <c r="F105" t="s">
        <v>11427</v>
      </c>
      <c r="G105" t="s">
        <v>11428</v>
      </c>
      <c r="H105">
        <v>309</v>
      </c>
      <c r="I105">
        <v>330</v>
      </c>
      <c r="J105" t="s">
        <v>205</v>
      </c>
      <c r="K105" t="s">
        <v>208</v>
      </c>
      <c r="L105" t="s">
        <v>10923</v>
      </c>
      <c r="M105">
        <v>319</v>
      </c>
      <c r="N105" t="s">
        <v>11433</v>
      </c>
      <c r="O105" t="s">
        <v>11434</v>
      </c>
      <c r="P105" s="2">
        <v>4996751</v>
      </c>
      <c r="Q105" s="2">
        <v>5251472.7649859712</v>
      </c>
      <c r="R105" s="2">
        <v>5509767.5568328453</v>
      </c>
      <c r="S105" s="2">
        <v>5701178.247214538</v>
      </c>
      <c r="T105" s="2">
        <v>5133725.2412155503</v>
      </c>
      <c r="U105" s="2">
        <v>5770595.4329444673</v>
      </c>
      <c r="V105" s="2">
        <v>6431717.0017709099</v>
      </c>
      <c r="W105" s="2">
        <v>4762424.1542118238</v>
      </c>
      <c r="X105" s="2">
        <v>5101822.7811140465</v>
      </c>
      <c r="Y105" s="2">
        <v>6237496.6327625271</v>
      </c>
      <c r="Z105" s="7">
        <f t="shared" si="8"/>
        <v>5364792.3922583386</v>
      </c>
      <c r="AA105" s="7">
        <f t="shared" si="9"/>
        <v>5572963.5406698873</v>
      </c>
      <c r="AB105" s="7">
        <f t="shared" si="10"/>
        <v>306849.06501330755</v>
      </c>
      <c r="AC105" s="7">
        <f t="shared" si="11"/>
        <v>676756.69162638776</v>
      </c>
      <c r="AD105" s="7">
        <f t="shared" si="12"/>
        <v>153424.53250665378</v>
      </c>
      <c r="AE105" s="7">
        <f t="shared" si="13"/>
        <v>276284.76241645258</v>
      </c>
      <c r="AF105" s="8">
        <f t="shared" si="14"/>
        <v>1.0388032067581869</v>
      </c>
      <c r="AG105" s="6">
        <f t="shared" si="15"/>
        <v>0.53006544889765184</v>
      </c>
    </row>
    <row r="106" spans="1:33" x14ac:dyDescent="0.55000000000000004">
      <c r="A106">
        <v>105</v>
      </c>
      <c r="B106" t="s">
        <v>207</v>
      </c>
      <c r="C106" t="s">
        <v>10887</v>
      </c>
      <c r="D106" t="s">
        <v>11425</v>
      </c>
      <c r="E106" t="s">
        <v>11426</v>
      </c>
      <c r="F106" t="s">
        <v>11427</v>
      </c>
      <c r="G106" t="s">
        <v>11428</v>
      </c>
      <c r="H106">
        <v>309</v>
      </c>
      <c r="I106">
        <v>330</v>
      </c>
      <c r="J106" t="s">
        <v>205</v>
      </c>
      <c r="K106" t="s">
        <v>209</v>
      </c>
      <c r="L106" t="s">
        <v>11435</v>
      </c>
      <c r="M106" t="s">
        <v>11436</v>
      </c>
      <c r="N106" t="s">
        <v>11437</v>
      </c>
      <c r="O106" t="s">
        <v>11438</v>
      </c>
      <c r="P106" s="2">
        <v>2597744.5</v>
      </c>
      <c r="Q106" s="2">
        <v>3154033.9119822239</v>
      </c>
      <c r="R106" s="2">
        <v>3315109.66421491</v>
      </c>
      <c r="S106" s="2">
        <v>2597121.7012681486</v>
      </c>
      <c r="T106" s="2">
        <v>2601117.8873040578</v>
      </c>
      <c r="U106" s="2">
        <v>2980583.7290230691</v>
      </c>
      <c r="V106" s="2">
        <v>3974226.4438565625</v>
      </c>
      <c r="W106" s="2">
        <v>2245494.5750698834</v>
      </c>
      <c r="X106" s="2">
        <v>2320839.1917648832</v>
      </c>
      <c r="Y106" s="2">
        <v>3286047.8468010533</v>
      </c>
      <c r="Z106" s="7">
        <f t="shared" si="8"/>
        <v>2916002.44436632</v>
      </c>
      <c r="AA106" s="7">
        <f t="shared" si="9"/>
        <v>2901384.9456365849</v>
      </c>
      <c r="AB106" s="7">
        <f t="shared" si="10"/>
        <v>373683.73436270998</v>
      </c>
      <c r="AC106" s="7">
        <f t="shared" si="11"/>
        <v>657664.46338316088</v>
      </c>
      <c r="AD106" s="7">
        <f t="shared" si="12"/>
        <v>186841.86718135499</v>
      </c>
      <c r="AE106" s="7">
        <f t="shared" si="13"/>
        <v>268490.39287500927</v>
      </c>
      <c r="AF106" s="8">
        <f t="shared" si="14"/>
        <v>0.99498714455539095</v>
      </c>
      <c r="AG106" s="6">
        <f t="shared" si="15"/>
        <v>0.96546247828339093</v>
      </c>
    </row>
    <row r="107" spans="1:33" x14ac:dyDescent="0.55000000000000004">
      <c r="A107">
        <v>106</v>
      </c>
      <c r="B107" t="s">
        <v>212</v>
      </c>
      <c r="C107" t="s">
        <v>10887</v>
      </c>
      <c r="D107" t="s">
        <v>11439</v>
      </c>
      <c r="E107" t="s">
        <v>11440</v>
      </c>
      <c r="F107" t="s">
        <v>11441</v>
      </c>
      <c r="G107" t="s">
        <v>11442</v>
      </c>
      <c r="H107">
        <v>76</v>
      </c>
      <c r="I107">
        <v>89</v>
      </c>
      <c r="J107" t="s">
        <v>210</v>
      </c>
      <c r="K107" t="s">
        <v>211</v>
      </c>
      <c r="L107" t="s">
        <v>11243</v>
      </c>
      <c r="M107">
        <v>78</v>
      </c>
      <c r="N107" t="s">
        <v>11443</v>
      </c>
      <c r="O107" t="s">
        <v>11444</v>
      </c>
      <c r="P107" s="2">
        <v>3809655.5</v>
      </c>
      <c r="Q107" s="2">
        <v>3783150.6286233868</v>
      </c>
      <c r="R107" s="2">
        <v>5118684.2196530905</v>
      </c>
      <c r="S107" s="2">
        <v>5685410.8807566119</v>
      </c>
      <c r="T107" s="2">
        <v>4631852.6118358271</v>
      </c>
      <c r="U107" s="2">
        <v>5328054.3019297197</v>
      </c>
      <c r="V107" s="2">
        <v>7501616.6573689897</v>
      </c>
      <c r="W107" s="2">
        <v>4693463.9693314089</v>
      </c>
      <c r="X107" s="2">
        <v>4548722.2354253344</v>
      </c>
      <c r="Y107" s="2">
        <v>5989576.3817471201</v>
      </c>
      <c r="Z107" s="7">
        <f t="shared" si="8"/>
        <v>4599225.3072582725</v>
      </c>
      <c r="AA107" s="7">
        <f t="shared" si="9"/>
        <v>5448881.0262730671</v>
      </c>
      <c r="AB107" s="7">
        <f t="shared" si="10"/>
        <v>955516.44384685205</v>
      </c>
      <c r="AC107" s="7">
        <f t="shared" si="11"/>
        <v>1146224.2664133594</v>
      </c>
      <c r="AD107" s="7">
        <f t="shared" si="12"/>
        <v>477758.22192342603</v>
      </c>
      <c r="AE107" s="7">
        <f t="shared" si="13"/>
        <v>467944.09725144954</v>
      </c>
      <c r="AF107" s="8">
        <f t="shared" si="14"/>
        <v>1.1847388771482688</v>
      </c>
      <c r="AG107" s="6">
        <f t="shared" si="15"/>
        <v>0.24228716970713021</v>
      </c>
    </row>
    <row r="108" spans="1:33" x14ac:dyDescent="0.55000000000000004">
      <c r="A108">
        <v>107</v>
      </c>
      <c r="B108" t="s">
        <v>214</v>
      </c>
      <c r="C108" t="s">
        <v>10887</v>
      </c>
      <c r="D108" t="s">
        <v>11445</v>
      </c>
      <c r="E108" t="s">
        <v>11446</v>
      </c>
      <c r="F108" t="s">
        <v>11447</v>
      </c>
      <c r="G108" t="s">
        <v>11448</v>
      </c>
      <c r="H108">
        <v>417</v>
      </c>
      <c r="I108">
        <v>432</v>
      </c>
      <c r="J108" t="s">
        <v>213</v>
      </c>
      <c r="K108" t="s">
        <v>199</v>
      </c>
      <c r="L108" t="s">
        <v>10923</v>
      </c>
      <c r="M108">
        <v>427</v>
      </c>
      <c r="N108" t="s">
        <v>11449</v>
      </c>
      <c r="O108" t="s">
        <v>11450</v>
      </c>
      <c r="P108" s="2">
        <v>1190867.25</v>
      </c>
      <c r="Q108" s="2">
        <v>845814.48566839553</v>
      </c>
      <c r="R108" s="2">
        <v>1501120.3047451454</v>
      </c>
      <c r="S108" s="2">
        <v>1208567.849532098</v>
      </c>
      <c r="T108" s="2">
        <v>1310336.7810120541</v>
      </c>
      <c r="U108" s="2">
        <v>454940.55645951378</v>
      </c>
      <c r="V108" s="2">
        <v>662966.99585861701</v>
      </c>
      <c r="W108" s="2">
        <v>460165.46976182429</v>
      </c>
      <c r="X108" s="2">
        <v>1567459.2530268568</v>
      </c>
      <c r="Y108" s="2">
        <v>670017.33565617073</v>
      </c>
      <c r="Z108" s="7">
        <f t="shared" si="8"/>
        <v>1186592.4724864098</v>
      </c>
      <c r="AA108" s="7">
        <f t="shared" si="9"/>
        <v>854314.39862917271</v>
      </c>
      <c r="AB108" s="7">
        <f t="shared" si="10"/>
        <v>268053.8406640272</v>
      </c>
      <c r="AC108" s="7">
        <f t="shared" si="11"/>
        <v>469460.13174543378</v>
      </c>
      <c r="AD108" s="7">
        <f t="shared" si="12"/>
        <v>134026.9203320136</v>
      </c>
      <c r="AE108" s="7">
        <f t="shared" si="13"/>
        <v>191656.29622601328</v>
      </c>
      <c r="AF108" s="8">
        <f t="shared" si="14"/>
        <v>0.71997287901129614</v>
      </c>
      <c r="AG108" s="6">
        <f t="shared" si="15"/>
        <v>0.19350123923481266</v>
      </c>
    </row>
    <row r="109" spans="1:33" x14ac:dyDescent="0.55000000000000004">
      <c r="A109">
        <v>108</v>
      </c>
      <c r="B109" t="s">
        <v>214</v>
      </c>
      <c r="C109" t="s">
        <v>10887</v>
      </c>
      <c r="D109" t="s">
        <v>11445</v>
      </c>
      <c r="E109" t="s">
        <v>11446</v>
      </c>
      <c r="F109" t="s">
        <v>11447</v>
      </c>
      <c r="G109" t="s">
        <v>11448</v>
      </c>
      <c r="H109">
        <v>417</v>
      </c>
      <c r="I109">
        <v>438</v>
      </c>
      <c r="J109" t="s">
        <v>215</v>
      </c>
      <c r="K109" t="s">
        <v>216</v>
      </c>
      <c r="L109" t="s">
        <v>11451</v>
      </c>
      <c r="M109" t="s">
        <v>11452</v>
      </c>
      <c r="N109" t="s">
        <v>11453</v>
      </c>
      <c r="O109" t="s">
        <v>11454</v>
      </c>
      <c r="P109" s="2">
        <v>1232970.125</v>
      </c>
      <c r="Q109" s="2">
        <v>1334922.6297452427</v>
      </c>
      <c r="R109" s="2">
        <v>1355713.5505692612</v>
      </c>
      <c r="S109" s="2">
        <v>1480401.3976124804</v>
      </c>
      <c r="T109" s="2">
        <v>650760.93300118833</v>
      </c>
      <c r="U109" s="2">
        <v>826640.30608288466</v>
      </c>
      <c r="V109" s="2">
        <v>1534376.8839339863</v>
      </c>
      <c r="W109" s="2">
        <v>819313.8167003073</v>
      </c>
      <c r="X109" s="2">
        <v>918411.58439207869</v>
      </c>
      <c r="Y109" s="2">
        <v>1114891.8824204067</v>
      </c>
      <c r="Z109" s="7">
        <f t="shared" si="8"/>
        <v>1351001.925731746</v>
      </c>
      <c r="AA109" s="7">
        <f t="shared" si="9"/>
        <v>977399.23442180862</v>
      </c>
      <c r="AB109" s="7">
        <f t="shared" si="10"/>
        <v>101581.613288729</v>
      </c>
      <c r="AC109" s="7">
        <f t="shared" si="11"/>
        <v>312096.04511779314</v>
      </c>
      <c r="AD109" s="7">
        <f t="shared" si="12"/>
        <v>50790.8066443645</v>
      </c>
      <c r="AE109" s="7">
        <f t="shared" si="13"/>
        <v>127412.67687987172</v>
      </c>
      <c r="AF109" s="8">
        <f t="shared" si="14"/>
        <v>0.72346250275877133</v>
      </c>
      <c r="AG109" s="6">
        <f t="shared" si="15"/>
        <v>3.209647694110225E-2</v>
      </c>
    </row>
    <row r="110" spans="1:33" x14ac:dyDescent="0.55000000000000004">
      <c r="A110">
        <v>109</v>
      </c>
      <c r="B110" t="s">
        <v>220</v>
      </c>
      <c r="C110" t="s">
        <v>11455</v>
      </c>
      <c r="D110" t="s">
        <v>11456</v>
      </c>
      <c r="E110" t="s">
        <v>11457</v>
      </c>
      <c r="F110" t="s">
        <v>11458</v>
      </c>
      <c r="G110" t="s">
        <v>11459</v>
      </c>
      <c r="H110">
        <v>662</v>
      </c>
      <c r="I110">
        <v>671</v>
      </c>
      <c r="J110" t="s">
        <v>218</v>
      </c>
      <c r="K110" t="s">
        <v>219</v>
      </c>
      <c r="L110" t="s">
        <v>11460</v>
      </c>
      <c r="M110">
        <v>668</v>
      </c>
      <c r="N110" t="s">
        <v>11461</v>
      </c>
      <c r="O110" t="s">
        <v>11462</v>
      </c>
      <c r="P110" s="2">
        <v>5308027</v>
      </c>
      <c r="Q110" s="2">
        <v>4882966.0785039412</v>
      </c>
      <c r="R110" s="2">
        <v>5773395.1923955111</v>
      </c>
      <c r="S110" s="2">
        <v>4512798.3616692564</v>
      </c>
      <c r="T110" s="2">
        <v>5665096.5849287305</v>
      </c>
      <c r="U110" s="2">
        <v>4943911.7545564743</v>
      </c>
      <c r="V110" s="2">
        <v>7401433.1565582287</v>
      </c>
      <c r="W110" s="2">
        <v>5184374.8548629694</v>
      </c>
      <c r="X110" s="2">
        <v>4700993.3416662514</v>
      </c>
      <c r="Y110" s="2">
        <v>7272341.9793343442</v>
      </c>
      <c r="Z110" s="7">
        <f t="shared" si="8"/>
        <v>5119296.6581421774</v>
      </c>
      <c r="AA110" s="7">
        <f t="shared" si="9"/>
        <v>5861358.6119844997</v>
      </c>
      <c r="AB110" s="7">
        <f t="shared" si="10"/>
        <v>543800.3190347323</v>
      </c>
      <c r="AC110" s="7">
        <f t="shared" si="11"/>
        <v>1187239.2979696689</v>
      </c>
      <c r="AD110" s="7">
        <f t="shared" si="12"/>
        <v>271900.15951736615</v>
      </c>
      <c r="AE110" s="7">
        <f t="shared" si="13"/>
        <v>484688.41376763425</v>
      </c>
      <c r="AF110" s="8">
        <f t="shared" si="14"/>
        <v>1.1449538878865482</v>
      </c>
      <c r="AG110" s="6">
        <f t="shared" si="15"/>
        <v>0.2213124895225641</v>
      </c>
    </row>
    <row r="111" spans="1:33" x14ac:dyDescent="0.55000000000000004">
      <c r="A111">
        <v>110</v>
      </c>
      <c r="B111" t="s">
        <v>222</v>
      </c>
      <c r="C111" t="s">
        <v>10887</v>
      </c>
      <c r="D111" t="s">
        <v>11463</v>
      </c>
      <c r="E111" t="s">
        <v>11464</v>
      </c>
      <c r="F111" t="s">
        <v>11465</v>
      </c>
      <c r="G111" t="s">
        <v>11466</v>
      </c>
      <c r="H111">
        <v>216</v>
      </c>
      <c r="I111">
        <v>226</v>
      </c>
      <c r="J111" t="s">
        <v>221</v>
      </c>
      <c r="K111" t="s">
        <v>84</v>
      </c>
      <c r="L111" t="s">
        <v>11088</v>
      </c>
      <c r="M111">
        <v>220</v>
      </c>
      <c r="N111" t="s">
        <v>11467</v>
      </c>
      <c r="O111" t="s">
        <v>11468</v>
      </c>
      <c r="P111" s="2">
        <v>12815160</v>
      </c>
      <c r="Q111" s="2">
        <v>11485743.593735708</v>
      </c>
      <c r="R111" s="2">
        <v>13584986.846299637</v>
      </c>
      <c r="S111" s="2">
        <v>10023053.374244139</v>
      </c>
      <c r="T111" s="2">
        <v>14744834.215350967</v>
      </c>
      <c r="U111" s="2">
        <v>12394218.354389492</v>
      </c>
      <c r="V111" s="2">
        <v>13457965.009735998</v>
      </c>
      <c r="W111" s="2">
        <v>13672220.008982217</v>
      </c>
      <c r="X111" s="2">
        <v>11821733.843549987</v>
      </c>
      <c r="Y111" s="2">
        <v>13444586.510142423</v>
      </c>
      <c r="Z111" s="7">
        <f t="shared" si="8"/>
        <v>11977235.95356987</v>
      </c>
      <c r="AA111" s="7">
        <f t="shared" si="9"/>
        <v>13255926.323691851</v>
      </c>
      <c r="AB111" s="7">
        <f t="shared" si="10"/>
        <v>1564967.937240755</v>
      </c>
      <c r="AC111" s="7">
        <f t="shared" si="11"/>
        <v>1026256.1213773199</v>
      </c>
      <c r="AD111" s="7">
        <f t="shared" si="12"/>
        <v>782483.96862037748</v>
      </c>
      <c r="AE111" s="7">
        <f t="shared" si="13"/>
        <v>418967.30713036557</v>
      </c>
      <c r="AF111" s="8">
        <f t="shared" si="14"/>
        <v>1.1067600550810608</v>
      </c>
      <c r="AG111" s="6">
        <f t="shared" si="15"/>
        <v>0.21240759221162089</v>
      </c>
    </row>
    <row r="112" spans="1:33" x14ac:dyDescent="0.55000000000000004">
      <c r="A112">
        <v>111</v>
      </c>
      <c r="B112" t="s">
        <v>224</v>
      </c>
      <c r="C112" t="s">
        <v>10887</v>
      </c>
      <c r="D112" t="s">
        <v>11469</v>
      </c>
      <c r="E112" t="s">
        <v>11470</v>
      </c>
      <c r="F112" t="s">
        <v>11471</v>
      </c>
      <c r="G112" t="s">
        <v>11472</v>
      </c>
      <c r="H112">
        <v>67</v>
      </c>
      <c r="I112">
        <v>83</v>
      </c>
      <c r="J112" t="s">
        <v>223</v>
      </c>
      <c r="K112" t="s">
        <v>5</v>
      </c>
      <c r="L112" t="s">
        <v>10900</v>
      </c>
      <c r="M112">
        <v>75</v>
      </c>
      <c r="N112" t="s">
        <v>11473</v>
      </c>
      <c r="O112" t="s">
        <v>11474</v>
      </c>
      <c r="P112" s="2">
        <v>6117545</v>
      </c>
      <c r="Q112" s="2">
        <v>5136802.1334256735</v>
      </c>
      <c r="R112" s="2">
        <v>7373715.5748172756</v>
      </c>
      <c r="S112" s="2">
        <v>6430648.3145251712</v>
      </c>
      <c r="T112" s="2">
        <v>5665555.606320519</v>
      </c>
      <c r="U112" s="2">
        <v>6840087.9864065088</v>
      </c>
      <c r="V112" s="2">
        <v>9080408.3741731215</v>
      </c>
      <c r="W112" s="2">
        <v>5983737.5342775434</v>
      </c>
      <c r="X112" s="2">
        <v>5669135.6916341558</v>
      </c>
      <c r="Y112" s="2">
        <v>7292655.8616891457</v>
      </c>
      <c r="Z112" s="7">
        <f t="shared" si="8"/>
        <v>6264677.7556920303</v>
      </c>
      <c r="AA112" s="7">
        <f t="shared" si="9"/>
        <v>6755263.5090834983</v>
      </c>
      <c r="AB112" s="7">
        <f t="shared" si="10"/>
        <v>922182.66045827162</v>
      </c>
      <c r="AC112" s="7">
        <f t="shared" si="11"/>
        <v>1316409.788418981</v>
      </c>
      <c r="AD112" s="7">
        <f t="shared" si="12"/>
        <v>461091.33022913581</v>
      </c>
      <c r="AE112" s="7">
        <f t="shared" si="13"/>
        <v>537422.04567194462</v>
      </c>
      <c r="AF112" s="8">
        <f t="shared" si="14"/>
        <v>1.0783098145703864</v>
      </c>
      <c r="AG112" s="6">
        <f t="shared" si="15"/>
        <v>0.50823650597619152</v>
      </c>
    </row>
    <row r="113" spans="1:33" x14ac:dyDescent="0.55000000000000004">
      <c r="A113">
        <v>112</v>
      </c>
      <c r="B113" t="s">
        <v>224</v>
      </c>
      <c r="C113" t="s">
        <v>10887</v>
      </c>
      <c r="D113" t="s">
        <v>11469</v>
      </c>
      <c r="E113" t="s">
        <v>11470</v>
      </c>
      <c r="F113" t="s">
        <v>11471</v>
      </c>
      <c r="G113" t="s">
        <v>11472</v>
      </c>
      <c r="H113">
        <v>67</v>
      </c>
      <c r="I113">
        <v>83</v>
      </c>
      <c r="J113" t="s">
        <v>223</v>
      </c>
      <c r="K113" t="s">
        <v>56</v>
      </c>
      <c r="L113" t="s">
        <v>11011</v>
      </c>
      <c r="M113">
        <v>80</v>
      </c>
      <c r="N113" t="s">
        <v>11475</v>
      </c>
      <c r="O113" t="s">
        <v>11476</v>
      </c>
      <c r="P113" s="2">
        <v>914652.625</v>
      </c>
      <c r="Q113" s="2">
        <v>779793.03077139449</v>
      </c>
      <c r="R113" s="2">
        <v>952731.04965128715</v>
      </c>
      <c r="S113" s="2">
        <v>932115.70254420745</v>
      </c>
      <c r="T113" s="2">
        <v>606027.31003619987</v>
      </c>
      <c r="U113" s="2">
        <v>1017165.4890950376</v>
      </c>
      <c r="V113" s="2">
        <v>1116240.5454046768</v>
      </c>
      <c r="W113" s="2">
        <v>580369.6951160396</v>
      </c>
      <c r="X113" s="2">
        <v>640836.02048774494</v>
      </c>
      <c r="Y113" s="2">
        <v>1101637.3000708688</v>
      </c>
      <c r="Z113" s="7">
        <f t="shared" si="8"/>
        <v>894823.10199172236</v>
      </c>
      <c r="AA113" s="7">
        <f t="shared" si="9"/>
        <v>843712.72670176125</v>
      </c>
      <c r="AB113" s="7">
        <f t="shared" si="10"/>
        <v>78250.01752033802</v>
      </c>
      <c r="AC113" s="7">
        <f t="shared" si="11"/>
        <v>259955.85232917979</v>
      </c>
      <c r="AD113" s="7">
        <f t="shared" si="12"/>
        <v>39125.00876016901</v>
      </c>
      <c r="AE113" s="7">
        <f t="shared" si="13"/>
        <v>106126.53230946408</v>
      </c>
      <c r="AF113" s="8">
        <f t="shared" si="14"/>
        <v>0.94288214600606735</v>
      </c>
      <c r="AG113" s="6">
        <f t="shared" si="15"/>
        <v>0.66660227699891228</v>
      </c>
    </row>
    <row r="114" spans="1:33" x14ac:dyDescent="0.55000000000000004">
      <c r="A114">
        <v>113</v>
      </c>
      <c r="B114" t="s">
        <v>226</v>
      </c>
      <c r="C114" t="s">
        <v>10887</v>
      </c>
      <c r="D114" t="s">
        <v>11477</v>
      </c>
      <c r="E114" t="s">
        <v>11478</v>
      </c>
      <c r="F114" t="s">
        <v>11479</v>
      </c>
      <c r="G114" t="s">
        <v>11480</v>
      </c>
      <c r="H114">
        <v>407</v>
      </c>
      <c r="I114">
        <v>422</v>
      </c>
      <c r="J114" t="s">
        <v>225</v>
      </c>
      <c r="K114" t="s">
        <v>62</v>
      </c>
      <c r="L114" t="s">
        <v>11028</v>
      </c>
      <c r="M114">
        <v>418</v>
      </c>
      <c r="N114" t="s">
        <v>11481</v>
      </c>
      <c r="O114" t="s">
        <v>11482</v>
      </c>
      <c r="P114" s="2">
        <v>7450260.5000000009</v>
      </c>
      <c r="Q114" s="2">
        <v>7440500.3308181837</v>
      </c>
      <c r="R114" s="2">
        <v>9012764.5554748978</v>
      </c>
      <c r="S114" s="2">
        <v>7792303.4428404607</v>
      </c>
      <c r="T114" s="2">
        <v>7176278.1759176739</v>
      </c>
      <c r="U114" s="2">
        <v>9383710.29946444</v>
      </c>
      <c r="V114" s="2">
        <v>9124820.0002887417</v>
      </c>
      <c r="W114" s="2">
        <v>6837530.0836231662</v>
      </c>
      <c r="X114" s="2">
        <v>6804237.4540355494</v>
      </c>
      <c r="Y114" s="2">
        <v>10970493.69612881</v>
      </c>
      <c r="Z114" s="7">
        <f t="shared" si="8"/>
        <v>7923957.207283386</v>
      </c>
      <c r="AA114" s="7">
        <f t="shared" si="9"/>
        <v>8382844.9515763968</v>
      </c>
      <c r="AB114" s="7">
        <f t="shared" si="10"/>
        <v>744077.34299162659</v>
      </c>
      <c r="AC114" s="7">
        <f t="shared" si="11"/>
        <v>1707863.431263248</v>
      </c>
      <c r="AD114" s="7">
        <f t="shared" si="12"/>
        <v>372038.67149581329</v>
      </c>
      <c r="AE114" s="7">
        <f t="shared" si="13"/>
        <v>697232.32615896827</v>
      </c>
      <c r="AF114" s="8">
        <f t="shared" si="14"/>
        <v>1.0579114364564235</v>
      </c>
      <c r="AG114" s="6">
        <f t="shared" si="15"/>
        <v>0.57901461674247456</v>
      </c>
    </row>
    <row r="115" spans="1:33" x14ac:dyDescent="0.55000000000000004">
      <c r="A115">
        <v>114</v>
      </c>
      <c r="B115" t="s">
        <v>222</v>
      </c>
      <c r="C115" t="s">
        <v>10887</v>
      </c>
      <c r="D115" t="s">
        <v>11463</v>
      </c>
      <c r="E115" t="s">
        <v>11464</v>
      </c>
      <c r="F115" t="s">
        <v>11465</v>
      </c>
      <c r="G115" t="s">
        <v>11466</v>
      </c>
      <c r="H115">
        <v>617</v>
      </c>
      <c r="I115">
        <v>640</v>
      </c>
      <c r="J115" t="s">
        <v>230</v>
      </c>
      <c r="K115" t="s">
        <v>231</v>
      </c>
      <c r="L115" t="s">
        <v>11483</v>
      </c>
      <c r="M115" t="s">
        <v>11484</v>
      </c>
      <c r="N115" t="s">
        <v>11485</v>
      </c>
      <c r="O115" t="s">
        <v>11486</v>
      </c>
      <c r="P115" s="2">
        <v>2132408.75</v>
      </c>
      <c r="Q115" s="2">
        <v>2369914.8641739213</v>
      </c>
      <c r="R115" s="2">
        <v>2796945.2419169685</v>
      </c>
      <c r="S115" s="2">
        <v>2053369.7373039459</v>
      </c>
      <c r="T115" s="2">
        <v>2100053.0901262187</v>
      </c>
      <c r="U115" s="2">
        <v>2165581.4569975231</v>
      </c>
      <c r="V115" s="2">
        <v>3064881.9324547416</v>
      </c>
      <c r="W115" s="2">
        <v>1885898.9689282221</v>
      </c>
      <c r="X115" s="2">
        <v>2110174.8807747364</v>
      </c>
      <c r="Y115" s="2">
        <v>3025065.017360772</v>
      </c>
      <c r="Z115" s="7">
        <f t="shared" si="8"/>
        <v>2338159.6483487086</v>
      </c>
      <c r="AA115" s="7">
        <f t="shared" si="9"/>
        <v>2391942.5577737023</v>
      </c>
      <c r="AB115" s="7">
        <f t="shared" si="10"/>
        <v>334131.38144651736</v>
      </c>
      <c r="AC115" s="7">
        <f t="shared" si="11"/>
        <v>514898.70804087754</v>
      </c>
      <c r="AD115" s="7">
        <f t="shared" si="12"/>
        <v>167065.69072325868</v>
      </c>
      <c r="AE115" s="7">
        <f t="shared" si="13"/>
        <v>210206.51731974</v>
      </c>
      <c r="AF115" s="8">
        <f t="shared" si="14"/>
        <v>1.0230022400151235</v>
      </c>
      <c r="AG115" s="6">
        <f t="shared" si="15"/>
        <v>0.84624630617569052</v>
      </c>
    </row>
    <row r="116" spans="1:33" x14ac:dyDescent="0.55000000000000004">
      <c r="A116">
        <v>115</v>
      </c>
      <c r="B116" t="s">
        <v>222</v>
      </c>
      <c r="C116" t="s">
        <v>10887</v>
      </c>
      <c r="D116" t="s">
        <v>11463</v>
      </c>
      <c r="E116" t="s">
        <v>11464</v>
      </c>
      <c r="F116" t="s">
        <v>11465</v>
      </c>
      <c r="G116" t="s">
        <v>11466</v>
      </c>
      <c r="H116">
        <v>617</v>
      </c>
      <c r="I116">
        <v>640</v>
      </c>
      <c r="J116" t="s">
        <v>230</v>
      </c>
      <c r="K116" t="s">
        <v>34</v>
      </c>
      <c r="L116" t="s">
        <v>10958</v>
      </c>
      <c r="M116">
        <v>626</v>
      </c>
      <c r="N116" t="s">
        <v>11487</v>
      </c>
      <c r="O116" t="s">
        <v>11488</v>
      </c>
      <c r="P116" s="2">
        <v>14958202</v>
      </c>
      <c r="Q116" s="2">
        <v>13768777.995996624</v>
      </c>
      <c r="R116" s="2">
        <v>19606438.658042587</v>
      </c>
      <c r="S116" s="2">
        <v>15471302.447082222</v>
      </c>
      <c r="T116" s="2">
        <v>13946716.90581383</v>
      </c>
      <c r="U116" s="2">
        <v>14075125.540877711</v>
      </c>
      <c r="V116" s="2">
        <v>14759445.574148998</v>
      </c>
      <c r="W116" s="2">
        <v>14416242.662418131</v>
      </c>
      <c r="X116" s="2">
        <v>14456278.650999414</v>
      </c>
      <c r="Y116" s="2">
        <v>15973893.407779157</v>
      </c>
      <c r="Z116" s="7">
        <f t="shared" si="8"/>
        <v>15951180.275280358</v>
      </c>
      <c r="AA116" s="7">
        <f t="shared" si="9"/>
        <v>14604617.123672873</v>
      </c>
      <c r="AB116" s="7">
        <f t="shared" si="10"/>
        <v>2539034.0773971095</v>
      </c>
      <c r="AC116" s="7">
        <f t="shared" si="11"/>
        <v>730694.55510914582</v>
      </c>
      <c r="AD116" s="7">
        <f t="shared" si="12"/>
        <v>1269517.0386985547</v>
      </c>
      <c r="AE116" s="7">
        <f t="shared" si="13"/>
        <v>298304.80297456175</v>
      </c>
      <c r="AF116" s="8">
        <f t="shared" si="14"/>
        <v>0.91558222474018036</v>
      </c>
      <c r="AG116" s="6">
        <f t="shared" si="15"/>
        <v>0.37080112582849606</v>
      </c>
    </row>
    <row r="117" spans="1:33" x14ac:dyDescent="0.55000000000000004">
      <c r="A117">
        <v>116</v>
      </c>
      <c r="B117" t="s">
        <v>60</v>
      </c>
      <c r="C117" t="s">
        <v>10887</v>
      </c>
      <c r="D117" t="s">
        <v>11489</v>
      </c>
      <c r="E117" t="s">
        <v>11490</v>
      </c>
      <c r="F117" t="s">
        <v>11491</v>
      </c>
      <c r="G117" t="s">
        <v>11492</v>
      </c>
      <c r="H117">
        <v>94</v>
      </c>
      <c r="I117">
        <v>101</v>
      </c>
      <c r="J117" t="s">
        <v>233</v>
      </c>
      <c r="K117" t="s">
        <v>26</v>
      </c>
      <c r="L117" t="s">
        <v>10951</v>
      </c>
      <c r="M117">
        <v>97</v>
      </c>
      <c r="N117" t="s">
        <v>11493</v>
      </c>
      <c r="O117" t="s">
        <v>11494</v>
      </c>
      <c r="P117" s="2">
        <v>1186569</v>
      </c>
      <c r="Q117" s="2">
        <v>1348202.4198130518</v>
      </c>
      <c r="R117" s="2">
        <v>1321884.924504987</v>
      </c>
      <c r="S117" s="2">
        <v>1755162.7439350414</v>
      </c>
      <c r="T117" s="2">
        <v>1642629.4109151652</v>
      </c>
      <c r="U117" s="2">
        <v>1453843.8913405763</v>
      </c>
      <c r="V117" s="2">
        <v>1941945.7637711673</v>
      </c>
      <c r="W117" s="2">
        <v>1130429.9020414229</v>
      </c>
      <c r="X117" s="2">
        <v>1711200.8211021444</v>
      </c>
      <c r="Y117" s="2">
        <v>1581453.2807801501</v>
      </c>
      <c r="Z117" s="7">
        <f t="shared" si="8"/>
        <v>1402954.77206327</v>
      </c>
      <c r="AA117" s="7">
        <f t="shared" si="9"/>
        <v>1576917.1783251043</v>
      </c>
      <c r="AB117" s="7">
        <f t="shared" si="10"/>
        <v>245250.48288195816</v>
      </c>
      <c r="AC117" s="7">
        <f t="shared" si="11"/>
        <v>272071.52019278979</v>
      </c>
      <c r="AD117" s="7">
        <f t="shared" si="12"/>
        <v>122625.24144097908</v>
      </c>
      <c r="AE117" s="7">
        <f t="shared" si="13"/>
        <v>111072.73300261082</v>
      </c>
      <c r="AF117" s="8">
        <f t="shared" si="14"/>
        <v>1.1239971592284437</v>
      </c>
      <c r="AG117" s="6">
        <f t="shared" si="15"/>
        <v>0.32760435255717923</v>
      </c>
    </row>
    <row r="118" spans="1:33" x14ac:dyDescent="0.55000000000000004">
      <c r="A118">
        <v>117</v>
      </c>
      <c r="B118" t="s">
        <v>235</v>
      </c>
      <c r="C118" t="s">
        <v>10887</v>
      </c>
      <c r="D118" t="s">
        <v>11495</v>
      </c>
      <c r="E118" t="s">
        <v>11496</v>
      </c>
      <c r="F118" t="s">
        <v>11497</v>
      </c>
      <c r="G118" t="s">
        <v>11498</v>
      </c>
      <c r="H118">
        <v>1097</v>
      </c>
      <c r="I118">
        <v>1112</v>
      </c>
      <c r="J118" t="s">
        <v>234</v>
      </c>
      <c r="K118" t="s">
        <v>5</v>
      </c>
      <c r="L118" t="s">
        <v>10900</v>
      </c>
      <c r="M118">
        <v>1105</v>
      </c>
      <c r="N118" t="s">
        <v>11499</v>
      </c>
      <c r="O118" t="s">
        <v>11500</v>
      </c>
      <c r="P118" s="2">
        <v>8818593</v>
      </c>
      <c r="Q118" s="2">
        <v>9819704.6365254764</v>
      </c>
      <c r="R118" s="2">
        <v>10142968.571798723</v>
      </c>
      <c r="S118" s="2">
        <v>9301436.2573034167</v>
      </c>
      <c r="T118" s="2">
        <v>8177854.2177434526</v>
      </c>
      <c r="U118" s="2">
        <v>9190104.7776283938</v>
      </c>
      <c r="V118" s="2">
        <v>11876410.353233308</v>
      </c>
      <c r="W118" s="2">
        <v>8785558.6477413066</v>
      </c>
      <c r="X118" s="2">
        <v>7977080.5493114106</v>
      </c>
      <c r="Y118" s="2">
        <v>11934169.366500555</v>
      </c>
      <c r="Z118" s="7">
        <f t="shared" si="8"/>
        <v>9520675.6164069027</v>
      </c>
      <c r="AA118" s="7">
        <f t="shared" si="9"/>
        <v>9656862.9853597376</v>
      </c>
      <c r="AB118" s="7">
        <f t="shared" si="10"/>
        <v>582423.89318096894</v>
      </c>
      <c r="AC118" s="7">
        <f t="shared" si="11"/>
        <v>1794362.5783101222</v>
      </c>
      <c r="AD118" s="7">
        <f t="shared" si="12"/>
        <v>291211.94659048447</v>
      </c>
      <c r="AE118" s="7">
        <f t="shared" si="13"/>
        <v>732545.45506743703</v>
      </c>
      <c r="AF118" s="8">
        <f t="shared" si="14"/>
        <v>1.0143043807435415</v>
      </c>
      <c r="AG118" s="6">
        <f t="shared" si="15"/>
        <v>0.86814561299425308</v>
      </c>
    </row>
    <row r="119" spans="1:33" x14ac:dyDescent="0.55000000000000004">
      <c r="A119">
        <v>118</v>
      </c>
      <c r="B119" t="s">
        <v>238</v>
      </c>
      <c r="C119" t="s">
        <v>10887</v>
      </c>
      <c r="D119" t="s">
        <v>11501</v>
      </c>
      <c r="E119" t="s">
        <v>11502</v>
      </c>
      <c r="F119" t="s">
        <v>11503</v>
      </c>
      <c r="G119" t="s">
        <v>11504</v>
      </c>
      <c r="H119">
        <v>253</v>
      </c>
      <c r="I119">
        <v>264</v>
      </c>
      <c r="J119" t="s">
        <v>237</v>
      </c>
      <c r="K119" t="s">
        <v>17</v>
      </c>
      <c r="L119" t="s">
        <v>10923</v>
      </c>
      <c r="M119">
        <v>263</v>
      </c>
      <c r="N119" t="s">
        <v>11505</v>
      </c>
      <c r="O119" t="s">
        <v>11506</v>
      </c>
      <c r="P119" s="2">
        <v>7731123</v>
      </c>
      <c r="Q119" s="2">
        <v>9613592.7101615015</v>
      </c>
      <c r="R119" s="2">
        <v>9151177.7896848693</v>
      </c>
      <c r="S119" s="2">
        <v>9962029.7581856679</v>
      </c>
      <c r="T119" s="2">
        <v>7970441.9932893021</v>
      </c>
      <c r="U119" s="2">
        <v>10316594.725271581</v>
      </c>
      <c r="V119" s="2">
        <v>9574900.824861059</v>
      </c>
      <c r="W119" s="2">
        <v>6069996.1232421705</v>
      </c>
      <c r="X119" s="2">
        <v>8138581.9560922831</v>
      </c>
      <c r="Y119" s="2">
        <v>10398633.591773182</v>
      </c>
      <c r="Z119" s="7">
        <f t="shared" si="8"/>
        <v>9114480.8145080097</v>
      </c>
      <c r="AA119" s="7">
        <f t="shared" si="9"/>
        <v>8744858.2024215963</v>
      </c>
      <c r="AB119" s="7">
        <f t="shared" si="10"/>
        <v>980217.22205836338</v>
      </c>
      <c r="AC119" s="7">
        <f t="shared" si="11"/>
        <v>1674304.5114443116</v>
      </c>
      <c r="AD119" s="7">
        <f t="shared" si="12"/>
        <v>490108.61102918169</v>
      </c>
      <c r="AE119" s="7">
        <f t="shared" si="13"/>
        <v>683531.95451307367</v>
      </c>
      <c r="AF119" s="8">
        <f t="shared" si="14"/>
        <v>0.95944666299609027</v>
      </c>
      <c r="AG119" s="6">
        <f t="shared" si="15"/>
        <v>0.67201833640240649</v>
      </c>
    </row>
    <row r="120" spans="1:33" x14ac:dyDescent="0.55000000000000004">
      <c r="A120">
        <v>119</v>
      </c>
      <c r="B120" t="s">
        <v>240</v>
      </c>
      <c r="C120" t="s">
        <v>10887</v>
      </c>
      <c r="D120" t="s">
        <v>11507</v>
      </c>
      <c r="E120" t="s">
        <v>11508</v>
      </c>
      <c r="F120" t="s">
        <v>11509</v>
      </c>
      <c r="G120" t="s">
        <v>11510</v>
      </c>
      <c r="H120">
        <v>84</v>
      </c>
      <c r="I120">
        <v>105</v>
      </c>
      <c r="J120" t="s">
        <v>239</v>
      </c>
      <c r="K120" t="s">
        <v>34</v>
      </c>
      <c r="L120" t="s">
        <v>10958</v>
      </c>
      <c r="M120">
        <v>93</v>
      </c>
      <c r="N120" t="s">
        <v>11095</v>
      </c>
      <c r="O120" t="s">
        <v>11511</v>
      </c>
      <c r="P120" s="2">
        <v>3289782.0000000005</v>
      </c>
      <c r="Q120" s="2">
        <v>2948020.732295169</v>
      </c>
      <c r="R120" s="2">
        <v>3158907.9633334782</v>
      </c>
      <c r="S120" s="2">
        <v>2497825.2434348511</v>
      </c>
      <c r="T120" s="2">
        <v>2946341.5133951409</v>
      </c>
      <c r="U120" s="2">
        <v>2740464.9928871249</v>
      </c>
      <c r="V120" s="2">
        <v>2707457.393797148</v>
      </c>
      <c r="W120" s="2">
        <v>2832686.8710814286</v>
      </c>
      <c r="X120" s="2">
        <v>2676165.1645508083</v>
      </c>
      <c r="Y120" s="2">
        <v>3156351.853184042</v>
      </c>
      <c r="Z120" s="7">
        <f t="shared" si="8"/>
        <v>2973633.9847658742</v>
      </c>
      <c r="AA120" s="7">
        <f t="shared" si="9"/>
        <v>2843244.6314826156</v>
      </c>
      <c r="AB120" s="7">
        <f t="shared" si="10"/>
        <v>347047.55279351294</v>
      </c>
      <c r="AC120" s="7">
        <f t="shared" si="11"/>
        <v>182040.62290854013</v>
      </c>
      <c r="AD120" s="7">
        <f t="shared" si="12"/>
        <v>173523.77639675647</v>
      </c>
      <c r="AE120" s="7">
        <f t="shared" si="13"/>
        <v>74317.773097388257</v>
      </c>
      <c r="AF120" s="8">
        <f t="shared" si="14"/>
        <v>0.95615151227378625</v>
      </c>
      <c r="AG120" s="6">
        <f t="shared" si="15"/>
        <v>0.52669425726210128</v>
      </c>
    </row>
    <row r="121" spans="1:33" x14ac:dyDescent="0.55000000000000004">
      <c r="A121">
        <v>120</v>
      </c>
      <c r="B121" t="s">
        <v>243</v>
      </c>
      <c r="C121" t="s">
        <v>10887</v>
      </c>
      <c r="D121" t="s">
        <v>11512</v>
      </c>
      <c r="E121" t="s">
        <v>11513</v>
      </c>
      <c r="F121" t="s">
        <v>11514</v>
      </c>
      <c r="G121" t="s">
        <v>11515</v>
      </c>
      <c r="H121">
        <v>1168</v>
      </c>
      <c r="I121">
        <v>1186</v>
      </c>
      <c r="J121" t="s">
        <v>241</v>
      </c>
      <c r="K121" t="s">
        <v>242</v>
      </c>
      <c r="L121" t="s">
        <v>11516</v>
      </c>
      <c r="M121" t="s">
        <v>11517</v>
      </c>
      <c r="N121" t="s">
        <v>11518</v>
      </c>
      <c r="O121" t="s">
        <v>11519</v>
      </c>
      <c r="P121" s="2">
        <v>358135.375</v>
      </c>
      <c r="Q121" s="2">
        <v>800105.94760430616</v>
      </c>
      <c r="R121" s="2">
        <v>0</v>
      </c>
      <c r="S121" s="2">
        <v>369157.21716890531</v>
      </c>
      <c r="T121" s="2">
        <v>556366.76278338872</v>
      </c>
      <c r="U121" s="2">
        <v>0</v>
      </c>
      <c r="V121" s="2">
        <v>0</v>
      </c>
      <c r="W121" s="2">
        <v>823131.9507822661</v>
      </c>
      <c r="X121" s="2">
        <v>574818.37045916542</v>
      </c>
      <c r="Y121" s="2">
        <v>0</v>
      </c>
      <c r="Z121" s="7">
        <f t="shared" si="8"/>
        <v>509132.84659107047</v>
      </c>
      <c r="AA121" s="7">
        <f t="shared" si="9"/>
        <v>651439.02800827345</v>
      </c>
      <c r="AB121" s="7">
        <f t="shared" si="10"/>
        <v>327348.41294902243</v>
      </c>
      <c r="AC121" s="7">
        <f t="shared" si="11"/>
        <v>369038.51596478949</v>
      </c>
      <c r="AD121" s="7">
        <f t="shared" si="12"/>
        <v>163674.20647451121</v>
      </c>
      <c r="AE121" s="7">
        <f t="shared" si="13"/>
        <v>150659.34325794634</v>
      </c>
      <c r="AF121" s="8">
        <f t="shared" si="14"/>
        <v>1.2795069742013752</v>
      </c>
      <c r="AG121" s="6">
        <f t="shared" si="15"/>
        <v>0.80789008166567267</v>
      </c>
    </row>
    <row r="122" spans="1:33" x14ac:dyDescent="0.55000000000000004">
      <c r="A122">
        <v>121</v>
      </c>
      <c r="B122" t="s">
        <v>248</v>
      </c>
      <c r="C122" t="s">
        <v>10887</v>
      </c>
      <c r="D122" t="s">
        <v>11520</v>
      </c>
      <c r="E122" t="s">
        <v>11521</v>
      </c>
      <c r="F122" t="s">
        <v>11522</v>
      </c>
      <c r="G122" t="s">
        <v>11523</v>
      </c>
      <c r="H122">
        <v>63</v>
      </c>
      <c r="I122">
        <v>77</v>
      </c>
      <c r="J122" t="s">
        <v>247</v>
      </c>
      <c r="K122" t="s">
        <v>62</v>
      </c>
      <c r="L122" t="s">
        <v>11028</v>
      </c>
      <c r="M122">
        <v>74</v>
      </c>
      <c r="N122" t="s">
        <v>11524</v>
      </c>
      <c r="O122" t="s">
        <v>11525</v>
      </c>
      <c r="P122" s="2">
        <v>5976389.5</v>
      </c>
      <c r="Q122" s="2">
        <v>5751939.1753765866</v>
      </c>
      <c r="R122" s="2">
        <v>8622075.0309811011</v>
      </c>
      <c r="S122" s="2">
        <v>8404132.0730391834</v>
      </c>
      <c r="T122" s="2">
        <v>4081560.4972484657</v>
      </c>
      <c r="U122" s="2">
        <v>6607158.0401246725</v>
      </c>
      <c r="V122" s="2">
        <v>4960516.3887298023</v>
      </c>
      <c r="W122" s="2">
        <v>5991302.5265258793</v>
      </c>
      <c r="X122" s="2">
        <v>7376340.9288358996</v>
      </c>
      <c r="Y122" s="2">
        <v>9373663.4920394681</v>
      </c>
      <c r="Z122" s="7">
        <f t="shared" si="8"/>
        <v>7188633.9448492173</v>
      </c>
      <c r="AA122" s="7">
        <f t="shared" si="9"/>
        <v>6398423.6455840319</v>
      </c>
      <c r="AB122" s="7">
        <f t="shared" si="10"/>
        <v>1534689.7082409484</v>
      </c>
      <c r="AC122" s="7">
        <f t="shared" si="11"/>
        <v>1868321.3929779688</v>
      </c>
      <c r="AD122" s="7">
        <f t="shared" si="12"/>
        <v>767344.85412047419</v>
      </c>
      <c r="AE122" s="7">
        <f t="shared" si="13"/>
        <v>762739.01472031907</v>
      </c>
      <c r="AF122" s="8">
        <f t="shared" si="14"/>
        <v>0.89007503994115811</v>
      </c>
      <c r="AG122" s="6">
        <f t="shared" si="15"/>
        <v>0.48741538817060104</v>
      </c>
    </row>
    <row r="123" spans="1:33" x14ac:dyDescent="0.55000000000000004">
      <c r="A123">
        <v>122</v>
      </c>
      <c r="B123" t="s">
        <v>248</v>
      </c>
      <c r="C123" t="s">
        <v>10887</v>
      </c>
      <c r="D123" t="s">
        <v>11520</v>
      </c>
      <c r="E123" t="s">
        <v>11521</v>
      </c>
      <c r="F123" t="s">
        <v>11522</v>
      </c>
      <c r="G123" t="s">
        <v>11523</v>
      </c>
      <c r="H123">
        <v>63</v>
      </c>
      <c r="I123">
        <v>78</v>
      </c>
      <c r="J123" t="s">
        <v>249</v>
      </c>
      <c r="K123" t="s">
        <v>62</v>
      </c>
      <c r="L123" t="s">
        <v>11028</v>
      </c>
      <c r="M123">
        <v>74</v>
      </c>
      <c r="N123" t="s">
        <v>11524</v>
      </c>
      <c r="O123" t="s">
        <v>11526</v>
      </c>
      <c r="P123" s="2">
        <v>2490084.75</v>
      </c>
      <c r="Q123" s="2">
        <v>2875415.2491157209</v>
      </c>
      <c r="R123" s="2">
        <v>4240632.0092485519</v>
      </c>
      <c r="S123" s="2">
        <v>4794910.7823148211</v>
      </c>
      <c r="T123" s="2">
        <v>2119301.5386474086</v>
      </c>
      <c r="U123" s="2">
        <v>2662667.2971970234</v>
      </c>
      <c r="V123" s="2">
        <v>2304322.333103667</v>
      </c>
      <c r="W123" s="2">
        <v>2152725.2881630696</v>
      </c>
      <c r="X123" s="2">
        <v>2440855.5681189569</v>
      </c>
      <c r="Y123" s="2">
        <v>4102245.5683874767</v>
      </c>
      <c r="Z123" s="7">
        <f t="shared" si="8"/>
        <v>3600260.6976697734</v>
      </c>
      <c r="AA123" s="7">
        <f t="shared" si="9"/>
        <v>2630352.9322696002</v>
      </c>
      <c r="AB123" s="7">
        <f t="shared" si="10"/>
        <v>1094707.8454256726</v>
      </c>
      <c r="AC123" s="7">
        <f t="shared" si="11"/>
        <v>748200.38043149642</v>
      </c>
      <c r="AD123" s="7">
        <f t="shared" si="12"/>
        <v>547353.9227128363</v>
      </c>
      <c r="AE123" s="7">
        <f t="shared" si="13"/>
        <v>305451.52623557037</v>
      </c>
      <c r="AF123" s="8">
        <f t="shared" si="14"/>
        <v>0.73060068510373855</v>
      </c>
      <c r="AG123" s="6">
        <f t="shared" si="15"/>
        <v>0.18392010114309337</v>
      </c>
    </row>
    <row r="124" spans="1:33" x14ac:dyDescent="0.55000000000000004">
      <c r="A124">
        <v>123</v>
      </c>
      <c r="B124" t="s">
        <v>251</v>
      </c>
      <c r="C124" t="s">
        <v>10887</v>
      </c>
      <c r="D124" t="s">
        <v>11527</v>
      </c>
      <c r="E124" t="s">
        <v>11528</v>
      </c>
      <c r="F124" t="s">
        <v>11529</v>
      </c>
      <c r="G124" t="s">
        <v>11530</v>
      </c>
      <c r="H124">
        <v>716</v>
      </c>
      <c r="I124">
        <v>742</v>
      </c>
      <c r="J124" t="s">
        <v>250</v>
      </c>
      <c r="K124" t="s">
        <v>100</v>
      </c>
      <c r="L124" t="s">
        <v>10901</v>
      </c>
      <c r="M124">
        <v>730</v>
      </c>
      <c r="N124" t="s">
        <v>11531</v>
      </c>
      <c r="O124" t="s">
        <v>11532</v>
      </c>
      <c r="P124" s="2">
        <v>3064966.7500000005</v>
      </c>
      <c r="Q124" s="2">
        <v>2810892.7196350372</v>
      </c>
      <c r="R124" s="2">
        <v>2559186.7952221869</v>
      </c>
      <c r="S124" s="2">
        <v>2530546.7158346525</v>
      </c>
      <c r="T124" s="2">
        <v>3530937.0692010913</v>
      </c>
      <c r="U124" s="2">
        <v>2821972.6424111105</v>
      </c>
      <c r="V124" s="2">
        <v>3003067.2495330879</v>
      </c>
      <c r="W124" s="2">
        <v>2796056.9429172035</v>
      </c>
      <c r="X124" s="2">
        <v>2985868.6853345693</v>
      </c>
      <c r="Y124" s="2">
        <v>3581005.4053053008</v>
      </c>
      <c r="Z124" s="7">
        <f t="shared" si="8"/>
        <v>2741398.2451729695</v>
      </c>
      <c r="AA124" s="7">
        <f t="shared" si="9"/>
        <v>3119817.9991170601</v>
      </c>
      <c r="AB124" s="7">
        <f t="shared" si="10"/>
        <v>249790.20478142123</v>
      </c>
      <c r="AC124" s="7">
        <f t="shared" si="11"/>
        <v>348373.06084930571</v>
      </c>
      <c r="AD124" s="7">
        <f t="shared" si="12"/>
        <v>124895.10239071061</v>
      </c>
      <c r="AE124" s="7">
        <f t="shared" si="13"/>
        <v>142222.70653539238</v>
      </c>
      <c r="AF124" s="8">
        <f t="shared" si="14"/>
        <v>1.1380389568025766</v>
      </c>
      <c r="AG124" s="6">
        <f t="shared" si="15"/>
        <v>8.1161710532426726E-2</v>
      </c>
    </row>
    <row r="125" spans="1:33" x14ac:dyDescent="0.55000000000000004">
      <c r="A125">
        <v>124</v>
      </c>
      <c r="B125" t="s">
        <v>253</v>
      </c>
      <c r="C125" t="s">
        <v>10887</v>
      </c>
      <c r="D125" t="s">
        <v>11533</v>
      </c>
      <c r="E125" t="s">
        <v>11534</v>
      </c>
      <c r="F125" t="s">
        <v>11535</v>
      </c>
      <c r="G125" t="s">
        <v>11536</v>
      </c>
      <c r="H125">
        <v>3536</v>
      </c>
      <c r="I125">
        <v>3548</v>
      </c>
      <c r="J125" t="s">
        <v>252</v>
      </c>
      <c r="K125" t="s">
        <v>34</v>
      </c>
      <c r="L125" t="s">
        <v>10958</v>
      </c>
      <c r="M125">
        <v>3545</v>
      </c>
      <c r="N125" t="s">
        <v>11537</v>
      </c>
      <c r="O125" t="s">
        <v>11538</v>
      </c>
      <c r="P125" s="2">
        <v>10260991</v>
      </c>
      <c r="Q125" s="2">
        <v>9775101.0901559126</v>
      </c>
      <c r="R125" s="2">
        <v>10583659.509951081</v>
      </c>
      <c r="S125" s="2">
        <v>10373071.879658844</v>
      </c>
      <c r="T125" s="2">
        <v>9633677.3744061235</v>
      </c>
      <c r="U125" s="2">
        <v>9980154.7739494666</v>
      </c>
      <c r="V125" s="2">
        <v>7832445.3360243365</v>
      </c>
      <c r="W125" s="2">
        <v>10231225.493543603</v>
      </c>
      <c r="X125" s="2">
        <v>10534730.186929276</v>
      </c>
      <c r="Y125" s="2">
        <v>16021051.963421118</v>
      </c>
      <c r="Z125" s="7">
        <f t="shared" si="8"/>
        <v>10248205.86994146</v>
      </c>
      <c r="AA125" s="7">
        <f t="shared" si="9"/>
        <v>10705547.521378987</v>
      </c>
      <c r="AB125" s="7">
        <f t="shared" si="10"/>
        <v>342594.15113950381</v>
      </c>
      <c r="AC125" s="7">
        <f t="shared" si="11"/>
        <v>2772672.4955786881</v>
      </c>
      <c r="AD125" s="7">
        <f t="shared" si="12"/>
        <v>171297.07556975191</v>
      </c>
      <c r="AE125" s="7">
        <f t="shared" si="13"/>
        <v>1131938.8063361724</v>
      </c>
      <c r="AF125" s="8">
        <f t="shared" si="14"/>
        <v>1.0446265089949973</v>
      </c>
      <c r="AG125" s="6">
        <f t="shared" si="15"/>
        <v>0.70533866011106028</v>
      </c>
    </row>
    <row r="126" spans="1:33" x14ac:dyDescent="0.55000000000000004">
      <c r="A126">
        <v>125</v>
      </c>
      <c r="B126" t="s">
        <v>253</v>
      </c>
      <c r="C126" t="s">
        <v>10887</v>
      </c>
      <c r="D126" t="s">
        <v>11533</v>
      </c>
      <c r="E126" t="s">
        <v>11534</v>
      </c>
      <c r="F126" t="s">
        <v>11535</v>
      </c>
      <c r="G126" t="s">
        <v>11536</v>
      </c>
      <c r="H126">
        <v>3536</v>
      </c>
      <c r="I126">
        <v>3551</v>
      </c>
      <c r="J126" t="s">
        <v>254</v>
      </c>
      <c r="K126" t="s">
        <v>255</v>
      </c>
      <c r="L126" t="s">
        <v>11539</v>
      </c>
      <c r="M126" t="s">
        <v>11540</v>
      </c>
      <c r="N126" t="s">
        <v>11541</v>
      </c>
      <c r="O126" t="s">
        <v>11542</v>
      </c>
      <c r="P126" s="2">
        <v>1196738.25</v>
      </c>
      <c r="Q126" s="2">
        <v>2012299.7957581496</v>
      </c>
      <c r="R126" s="2">
        <v>1899249.2242769189</v>
      </c>
      <c r="S126" s="2">
        <v>1530246.2886317796</v>
      </c>
      <c r="T126" s="2">
        <v>1325380.4117938147</v>
      </c>
      <c r="U126" s="2">
        <v>1287514.1938813159</v>
      </c>
      <c r="V126" s="2">
        <v>1402656.5557491824</v>
      </c>
      <c r="W126" s="2">
        <v>1391089.4381254814</v>
      </c>
      <c r="X126" s="2">
        <v>1566503.0296375859</v>
      </c>
      <c r="Y126" s="2">
        <v>1513021.1553467896</v>
      </c>
      <c r="Z126" s="7">
        <f t="shared" si="8"/>
        <v>1659633.3896667119</v>
      </c>
      <c r="AA126" s="7">
        <f t="shared" si="9"/>
        <v>1414360.7974223618</v>
      </c>
      <c r="AB126" s="7">
        <f t="shared" si="10"/>
        <v>370945.76172386151</v>
      </c>
      <c r="AC126" s="7">
        <f t="shared" si="11"/>
        <v>107300.7365700537</v>
      </c>
      <c r="AD126" s="7">
        <f t="shared" si="12"/>
        <v>185472.88086193075</v>
      </c>
      <c r="AE126" s="7">
        <f t="shared" si="13"/>
        <v>43805.342270237736</v>
      </c>
      <c r="AF126" s="8">
        <f t="shared" si="14"/>
        <v>0.85221278761232577</v>
      </c>
      <c r="AG126" s="6">
        <f t="shared" si="15"/>
        <v>0.28008286828334616</v>
      </c>
    </row>
    <row r="127" spans="1:33" x14ac:dyDescent="0.55000000000000004">
      <c r="A127">
        <v>126</v>
      </c>
      <c r="B127" t="s">
        <v>259</v>
      </c>
      <c r="C127" t="s">
        <v>10887</v>
      </c>
      <c r="D127" t="s">
        <v>11543</v>
      </c>
      <c r="E127" t="s">
        <v>11544</v>
      </c>
      <c r="F127" t="s">
        <v>11545</v>
      </c>
      <c r="G127" t="s">
        <v>11546</v>
      </c>
      <c r="H127">
        <v>18</v>
      </c>
      <c r="I127">
        <v>30</v>
      </c>
      <c r="J127" t="s">
        <v>258</v>
      </c>
      <c r="K127" t="s">
        <v>40</v>
      </c>
      <c r="L127" t="s">
        <v>10989</v>
      </c>
      <c r="M127">
        <v>25</v>
      </c>
      <c r="N127" t="s">
        <v>11547</v>
      </c>
      <c r="O127" t="s">
        <v>11548</v>
      </c>
      <c r="P127" s="2">
        <v>3803112.5</v>
      </c>
      <c r="Q127" s="2">
        <v>3300156.530126154</v>
      </c>
      <c r="R127" s="2">
        <v>4190868.221117632</v>
      </c>
      <c r="S127" s="2">
        <v>3325242.3423088407</v>
      </c>
      <c r="T127" s="2">
        <v>3301213.2237696592</v>
      </c>
      <c r="U127" s="2">
        <v>3492111.7170928274</v>
      </c>
      <c r="V127" s="2">
        <v>3803927.2553612767</v>
      </c>
      <c r="W127" s="2">
        <v>3875303.4853318743</v>
      </c>
      <c r="X127" s="2">
        <v>4343716.1114328476</v>
      </c>
      <c r="Y127" s="2">
        <v>4236009.8527750149</v>
      </c>
      <c r="Z127" s="7">
        <f t="shared" si="8"/>
        <v>3654844.8983881567</v>
      </c>
      <c r="AA127" s="7">
        <f t="shared" si="9"/>
        <v>3842046.9409605828</v>
      </c>
      <c r="AB127" s="7">
        <f t="shared" si="10"/>
        <v>425733.0806002178</v>
      </c>
      <c r="AC127" s="7">
        <f t="shared" si="11"/>
        <v>406052.61019116081</v>
      </c>
      <c r="AD127" s="7">
        <f t="shared" si="12"/>
        <v>212866.5403001089</v>
      </c>
      <c r="AE127" s="7">
        <f t="shared" si="13"/>
        <v>165770.28394893077</v>
      </c>
      <c r="AF127" s="8">
        <f t="shared" si="14"/>
        <v>1.0512202426578992</v>
      </c>
      <c r="AG127" s="6">
        <f t="shared" si="15"/>
        <v>0.51237312210685582</v>
      </c>
    </row>
    <row r="128" spans="1:33" x14ac:dyDescent="0.55000000000000004">
      <c r="A128">
        <v>127</v>
      </c>
      <c r="B128" t="s">
        <v>259</v>
      </c>
      <c r="C128" t="s">
        <v>10887</v>
      </c>
      <c r="D128" t="s">
        <v>11543</v>
      </c>
      <c r="E128" t="s">
        <v>11544</v>
      </c>
      <c r="F128" t="s">
        <v>11545</v>
      </c>
      <c r="G128" t="s">
        <v>11546</v>
      </c>
      <c r="H128">
        <v>18</v>
      </c>
      <c r="I128">
        <v>30</v>
      </c>
      <c r="J128" t="s">
        <v>258</v>
      </c>
      <c r="K128" t="s">
        <v>17</v>
      </c>
      <c r="L128" t="s">
        <v>10923</v>
      </c>
      <c r="M128">
        <v>28</v>
      </c>
      <c r="N128" t="s">
        <v>11549</v>
      </c>
      <c r="O128" t="s">
        <v>11550</v>
      </c>
      <c r="P128" s="2">
        <v>3718588.75</v>
      </c>
      <c r="Q128" s="2">
        <v>1730522.4092145006</v>
      </c>
      <c r="R128" s="2">
        <v>2288709.1748195454</v>
      </c>
      <c r="S128" s="2">
        <v>1875960.5020621729</v>
      </c>
      <c r="T128" s="2">
        <v>1311895.1813610059</v>
      </c>
      <c r="U128" s="2">
        <v>1885353.3708384582</v>
      </c>
      <c r="V128" s="2">
        <v>1679357.6230919741</v>
      </c>
      <c r="W128" s="2">
        <v>2641368.2624475029</v>
      </c>
      <c r="X128" s="2">
        <v>2112264.273563629</v>
      </c>
      <c r="Y128" s="2">
        <v>3807784.9612176553</v>
      </c>
      <c r="Z128" s="7">
        <f t="shared" si="8"/>
        <v>2403445.2090240549</v>
      </c>
      <c r="AA128" s="7">
        <f t="shared" si="9"/>
        <v>2239670.6120867045</v>
      </c>
      <c r="AB128" s="7">
        <f t="shared" si="10"/>
        <v>908080.77862010966</v>
      </c>
      <c r="AC128" s="7">
        <f t="shared" si="11"/>
        <v>887336.98134269856</v>
      </c>
      <c r="AD128" s="7">
        <f t="shared" si="12"/>
        <v>454040.38931005483</v>
      </c>
      <c r="AE128" s="7">
        <f t="shared" si="13"/>
        <v>362253.80569852144</v>
      </c>
      <c r="AF128" s="8">
        <f t="shared" si="14"/>
        <v>0.93185840212939453</v>
      </c>
      <c r="AG128" s="6">
        <f t="shared" si="15"/>
        <v>0.78678701604514412</v>
      </c>
    </row>
    <row r="129" spans="1:33" x14ac:dyDescent="0.55000000000000004">
      <c r="A129">
        <v>128</v>
      </c>
      <c r="B129" t="s">
        <v>259</v>
      </c>
      <c r="C129" t="s">
        <v>10887</v>
      </c>
      <c r="D129" t="s">
        <v>11543</v>
      </c>
      <c r="E129" t="s">
        <v>11544</v>
      </c>
      <c r="F129" t="s">
        <v>11545</v>
      </c>
      <c r="G129" t="s">
        <v>11546</v>
      </c>
      <c r="H129">
        <v>18</v>
      </c>
      <c r="I129">
        <v>31</v>
      </c>
      <c r="J129" t="s">
        <v>260</v>
      </c>
      <c r="K129" t="s">
        <v>17</v>
      </c>
      <c r="L129" t="s">
        <v>10923</v>
      </c>
      <c r="M129">
        <v>28</v>
      </c>
      <c r="N129" t="s">
        <v>11549</v>
      </c>
      <c r="O129" t="s">
        <v>11551</v>
      </c>
      <c r="P129" s="2">
        <v>2153665.5</v>
      </c>
      <c r="Q129" s="2">
        <v>1580554.9885860034</v>
      </c>
      <c r="R129" s="2">
        <v>1421082.6753710536</v>
      </c>
      <c r="S129" s="2">
        <v>1652071.7648437279</v>
      </c>
      <c r="T129" s="2">
        <v>1298165.2152653479</v>
      </c>
      <c r="U129" s="2">
        <v>1611662.0567850459</v>
      </c>
      <c r="V129" s="2">
        <v>1085439.4276874838</v>
      </c>
      <c r="W129" s="2">
        <v>2291507.5412528506</v>
      </c>
      <c r="X129" s="2">
        <v>1908175.5622914762</v>
      </c>
      <c r="Y129" s="2">
        <v>3422465.3065282004</v>
      </c>
      <c r="Z129" s="7">
        <f t="shared" si="8"/>
        <v>1701843.7322001965</v>
      </c>
      <c r="AA129" s="7">
        <f t="shared" si="9"/>
        <v>1936235.8516350675</v>
      </c>
      <c r="AB129" s="7">
        <f t="shared" si="10"/>
        <v>316310.96985487541</v>
      </c>
      <c r="AC129" s="7">
        <f t="shared" si="11"/>
        <v>845247.91465894273</v>
      </c>
      <c r="AD129" s="7">
        <f t="shared" si="12"/>
        <v>158155.4849274377</v>
      </c>
      <c r="AE129" s="7">
        <f t="shared" si="13"/>
        <v>345071.01617765857</v>
      </c>
      <c r="AF129" s="8">
        <f t="shared" si="14"/>
        <v>1.1377283442656874</v>
      </c>
      <c r="AG129" s="6">
        <f t="shared" si="15"/>
        <v>0.5569580077643792</v>
      </c>
    </row>
    <row r="130" spans="1:33" x14ac:dyDescent="0.55000000000000004">
      <c r="A130">
        <v>129</v>
      </c>
      <c r="B130" t="s">
        <v>263</v>
      </c>
      <c r="C130" t="s">
        <v>10887</v>
      </c>
      <c r="D130" t="s">
        <v>11552</v>
      </c>
      <c r="E130" t="s">
        <v>11553</v>
      </c>
      <c r="F130" t="s">
        <v>11554</v>
      </c>
      <c r="G130" t="s">
        <v>11555</v>
      </c>
      <c r="H130">
        <v>855</v>
      </c>
      <c r="I130">
        <v>876</v>
      </c>
      <c r="J130" t="s">
        <v>261</v>
      </c>
      <c r="K130" t="s">
        <v>262</v>
      </c>
      <c r="L130" t="s">
        <v>11556</v>
      </c>
      <c r="M130" t="s">
        <v>11557</v>
      </c>
      <c r="N130" t="s">
        <v>11558</v>
      </c>
      <c r="O130" t="s">
        <v>11559</v>
      </c>
      <c r="P130" s="2">
        <v>0</v>
      </c>
      <c r="Q130" s="2">
        <v>81366.896162727659</v>
      </c>
      <c r="R130" s="2">
        <v>0</v>
      </c>
      <c r="S130" s="2">
        <v>0</v>
      </c>
      <c r="T130" s="2">
        <v>17698.68677872192</v>
      </c>
      <c r="U130" s="2">
        <v>0</v>
      </c>
      <c r="V130" s="2">
        <v>0</v>
      </c>
      <c r="W130" s="2">
        <v>62990.331191931269</v>
      </c>
      <c r="X130" s="2">
        <v>30699.458556279311</v>
      </c>
      <c r="Y130" s="2">
        <v>0</v>
      </c>
      <c r="Z130" s="7">
        <f t="shared" ref="Z130:Z193" si="16">SUM(P130:S130)/COUNTIF(P130:S130,"&gt;0")</f>
        <v>81366.896162727659</v>
      </c>
      <c r="AA130" s="7">
        <f t="shared" ref="AA130:AA193" si="17">SUM(T130:Y130)/COUNTIF(T130:Y130,"&gt;0")</f>
        <v>37129.492175644169</v>
      </c>
      <c r="AB130" s="7">
        <f t="shared" ref="AB130:AB193" si="18">_xlfn.STDEV.S(P130:S130)</f>
        <v>40683.448081363829</v>
      </c>
      <c r="AC130" s="7">
        <f t="shared" ref="AC130:AC193" si="19">_xlfn.STDEV.S(T130:Y130)</f>
        <v>25122.035384010487</v>
      </c>
      <c r="AD130" s="7">
        <f t="shared" ref="AD130:AD193" si="20">AB130/SQRT(4)</f>
        <v>20341.724040681915</v>
      </c>
      <c r="AE130" s="7">
        <f t="shared" ref="AE130:AE193" si="21">AC130/SQRT(6)</f>
        <v>10256.027998494959</v>
      </c>
      <c r="AF130" s="8">
        <f t="shared" ref="AF130:AF193" si="22">AA130/Z130</f>
        <v>0.45632184495999434</v>
      </c>
      <c r="AG130" s="6">
        <f t="shared" ref="AG130:AG193" si="23">TTEST(P130:S130,T130:Y130,2,3)</f>
        <v>0.94114314463879345</v>
      </c>
    </row>
    <row r="131" spans="1:33" x14ac:dyDescent="0.55000000000000004">
      <c r="A131">
        <v>130</v>
      </c>
      <c r="B131" t="s">
        <v>266</v>
      </c>
      <c r="C131" t="s">
        <v>10887</v>
      </c>
      <c r="D131" t="s">
        <v>11560</v>
      </c>
      <c r="E131" t="s">
        <v>11561</v>
      </c>
      <c r="F131" t="s">
        <v>11562</v>
      </c>
      <c r="G131" t="s">
        <v>11563</v>
      </c>
      <c r="H131">
        <v>318</v>
      </c>
      <c r="I131">
        <v>335</v>
      </c>
      <c r="J131" t="s">
        <v>264</v>
      </c>
      <c r="K131" t="s">
        <v>265</v>
      </c>
      <c r="L131" t="s">
        <v>11308</v>
      </c>
      <c r="M131" t="s">
        <v>11564</v>
      </c>
      <c r="N131" t="s">
        <v>11565</v>
      </c>
      <c r="O131" t="s">
        <v>11566</v>
      </c>
      <c r="P131" s="2">
        <v>4005757.25</v>
      </c>
      <c r="Q131" s="2">
        <v>4056009.9266580082</v>
      </c>
      <c r="R131" s="2">
        <v>4171053.1024552169</v>
      </c>
      <c r="S131" s="2">
        <v>4285487.9858175339</v>
      </c>
      <c r="T131" s="2">
        <v>3783231.5872863573</v>
      </c>
      <c r="U131" s="2">
        <v>2819245.3918658537</v>
      </c>
      <c r="V131" s="2">
        <v>3048565.3240817077</v>
      </c>
      <c r="W131" s="2">
        <v>4980086.9758155234</v>
      </c>
      <c r="X131" s="2">
        <v>4218698.0101195155</v>
      </c>
      <c r="Y131" s="2">
        <v>3099884.429063071</v>
      </c>
      <c r="Z131" s="7">
        <f t="shared" si="16"/>
        <v>4129577.0662326897</v>
      </c>
      <c r="AA131" s="7">
        <f t="shared" si="17"/>
        <v>3658285.2863720045</v>
      </c>
      <c r="AB131" s="7">
        <f t="shared" si="18"/>
        <v>124862.52085610246</v>
      </c>
      <c r="AC131" s="7">
        <f t="shared" si="19"/>
        <v>832393.12823900254</v>
      </c>
      <c r="AD131" s="7">
        <f t="shared" si="20"/>
        <v>62431.260428051231</v>
      </c>
      <c r="AE131" s="7">
        <f t="shared" si="21"/>
        <v>339823.07159743994</v>
      </c>
      <c r="AF131" s="8">
        <f t="shared" si="22"/>
        <v>0.88587408049254956</v>
      </c>
      <c r="AG131" s="6">
        <f t="shared" si="23"/>
        <v>0.22730427581402066</v>
      </c>
    </row>
    <row r="132" spans="1:33" x14ac:dyDescent="0.55000000000000004">
      <c r="A132">
        <v>131</v>
      </c>
      <c r="B132" t="s">
        <v>268</v>
      </c>
      <c r="C132" t="s">
        <v>10887</v>
      </c>
      <c r="D132" t="s">
        <v>11567</v>
      </c>
      <c r="E132" t="s">
        <v>11568</v>
      </c>
      <c r="F132" t="s">
        <v>11569</v>
      </c>
      <c r="G132" t="s">
        <v>11570</v>
      </c>
      <c r="H132">
        <v>815</v>
      </c>
      <c r="I132">
        <v>828</v>
      </c>
      <c r="J132" t="s">
        <v>267</v>
      </c>
      <c r="K132" t="s">
        <v>138</v>
      </c>
      <c r="L132" t="s">
        <v>11243</v>
      </c>
      <c r="M132">
        <v>817</v>
      </c>
      <c r="N132" t="s">
        <v>11571</v>
      </c>
      <c r="O132" t="s">
        <v>11572</v>
      </c>
      <c r="P132" s="2">
        <v>881483.625</v>
      </c>
      <c r="Q132" s="2">
        <v>848677.08631321043</v>
      </c>
      <c r="R132" s="2">
        <v>794967.62261236017</v>
      </c>
      <c r="S132" s="2">
        <v>786006.68594749179</v>
      </c>
      <c r="T132" s="2">
        <v>819750.39691249887</v>
      </c>
      <c r="U132" s="2">
        <v>750475.3702473751</v>
      </c>
      <c r="V132" s="2">
        <v>1106862.9529789719</v>
      </c>
      <c r="W132" s="2">
        <v>758642.3182412968</v>
      </c>
      <c r="X132" s="2">
        <v>644063.88084323553</v>
      </c>
      <c r="Y132" s="2">
        <v>1003878.236078631</v>
      </c>
      <c r="Z132" s="7">
        <f t="shared" si="16"/>
        <v>827783.75496826554</v>
      </c>
      <c r="AA132" s="7">
        <f t="shared" si="17"/>
        <v>847278.85921700159</v>
      </c>
      <c r="AB132" s="7">
        <f t="shared" si="18"/>
        <v>45249.049252927674</v>
      </c>
      <c r="AC132" s="7">
        <f t="shared" si="19"/>
        <v>173890.05843509582</v>
      </c>
      <c r="AD132" s="7">
        <f t="shared" si="20"/>
        <v>22624.524626463837</v>
      </c>
      <c r="AE132" s="7">
        <f t="shared" si="21"/>
        <v>70990.319084789124</v>
      </c>
      <c r="AF132" s="8">
        <f t="shared" si="22"/>
        <v>1.0235509625934656</v>
      </c>
      <c r="AG132" s="6">
        <f t="shared" si="23"/>
        <v>0.80239188785854421</v>
      </c>
    </row>
    <row r="133" spans="1:33" x14ac:dyDescent="0.55000000000000004">
      <c r="A133">
        <v>132</v>
      </c>
      <c r="B133" t="s">
        <v>268</v>
      </c>
      <c r="C133" t="s">
        <v>10887</v>
      </c>
      <c r="D133" t="s">
        <v>11567</v>
      </c>
      <c r="E133" t="s">
        <v>11568</v>
      </c>
      <c r="F133" t="s">
        <v>11569</v>
      </c>
      <c r="G133" t="s">
        <v>11570</v>
      </c>
      <c r="H133">
        <v>815</v>
      </c>
      <c r="I133">
        <v>828</v>
      </c>
      <c r="J133" t="s">
        <v>267</v>
      </c>
      <c r="K133" t="s">
        <v>269</v>
      </c>
      <c r="L133" t="s">
        <v>11573</v>
      </c>
      <c r="M133" t="s">
        <v>11574</v>
      </c>
      <c r="N133" t="s">
        <v>11575</v>
      </c>
      <c r="O133" t="s">
        <v>11576</v>
      </c>
      <c r="P133" s="2">
        <v>1312048.875</v>
      </c>
      <c r="Q133" s="2">
        <v>1026124.5722440026</v>
      </c>
      <c r="R133" s="2">
        <v>1283979.8717789424</v>
      </c>
      <c r="S133" s="2">
        <v>5274663.1180435307</v>
      </c>
      <c r="T133" s="2">
        <v>896488.54789539706</v>
      </c>
      <c r="U133" s="2">
        <v>1192161.5011257562</v>
      </c>
      <c r="V133" s="2">
        <v>1346308.7479413897</v>
      </c>
      <c r="W133" s="2">
        <v>847735.90958107309</v>
      </c>
      <c r="X133" s="2">
        <v>1058657.7665962258</v>
      </c>
      <c r="Y133" s="2">
        <v>1676177.3207971356</v>
      </c>
      <c r="Z133" s="7">
        <f t="shared" si="16"/>
        <v>2224204.1092666192</v>
      </c>
      <c r="AA133" s="7">
        <f t="shared" si="17"/>
        <v>1169588.2989894962</v>
      </c>
      <c r="AB133" s="7">
        <f t="shared" si="18"/>
        <v>2037706.5154579889</v>
      </c>
      <c r="AC133" s="7">
        <f t="shared" si="19"/>
        <v>309467.32337391871</v>
      </c>
      <c r="AD133" s="7">
        <f t="shared" si="20"/>
        <v>1018853.2577289945</v>
      </c>
      <c r="AE133" s="7">
        <f t="shared" si="21"/>
        <v>126339.5057218298</v>
      </c>
      <c r="AF133" s="8">
        <f t="shared" si="22"/>
        <v>0.52584575944117884</v>
      </c>
      <c r="AG133" s="6">
        <f t="shared" si="23"/>
        <v>0.37784385111724939</v>
      </c>
    </row>
    <row r="134" spans="1:33" x14ac:dyDescent="0.55000000000000004">
      <c r="A134">
        <v>133</v>
      </c>
      <c r="B134" t="s">
        <v>268</v>
      </c>
      <c r="C134" t="s">
        <v>10887</v>
      </c>
      <c r="D134" t="s">
        <v>11567</v>
      </c>
      <c r="E134" t="s">
        <v>11568</v>
      </c>
      <c r="F134" t="s">
        <v>11569</v>
      </c>
      <c r="G134" t="s">
        <v>11570</v>
      </c>
      <c r="H134">
        <v>815</v>
      </c>
      <c r="I134">
        <v>828</v>
      </c>
      <c r="J134" t="s">
        <v>267</v>
      </c>
      <c r="K134" t="s">
        <v>38</v>
      </c>
      <c r="L134" t="s">
        <v>11460</v>
      </c>
      <c r="M134">
        <v>821</v>
      </c>
      <c r="N134" t="s">
        <v>11577</v>
      </c>
      <c r="O134" t="s">
        <v>11578</v>
      </c>
      <c r="P134" s="2">
        <v>5342903.5</v>
      </c>
      <c r="Q134" s="2">
        <v>4316466.2208770066</v>
      </c>
      <c r="R134" s="2">
        <v>3620886.0186738288</v>
      </c>
      <c r="S134" s="2">
        <v>3682387.7695424543</v>
      </c>
      <c r="T134" s="2">
        <v>4134482.0279086307</v>
      </c>
      <c r="U134" s="2">
        <v>4704242.2800713638</v>
      </c>
      <c r="V134" s="2">
        <v>5125717.478881578</v>
      </c>
      <c r="W134" s="2">
        <v>4814213.3024628954</v>
      </c>
      <c r="X134" s="2">
        <v>5468351.7598886592</v>
      </c>
      <c r="Y134" s="2">
        <v>5540069.2835436156</v>
      </c>
      <c r="Z134" s="7">
        <f t="shared" si="16"/>
        <v>4240660.877273323</v>
      </c>
      <c r="AA134" s="7">
        <f t="shared" si="17"/>
        <v>4964512.6887927903</v>
      </c>
      <c r="AB134" s="7">
        <f t="shared" si="18"/>
        <v>799265.2850465721</v>
      </c>
      <c r="AC134" s="7">
        <f t="shared" si="19"/>
        <v>527330.57504120504</v>
      </c>
      <c r="AD134" s="7">
        <f t="shared" si="20"/>
        <v>399632.64252328605</v>
      </c>
      <c r="AE134" s="7">
        <f t="shared" si="21"/>
        <v>215281.80576989779</v>
      </c>
      <c r="AF134" s="8">
        <f t="shared" si="22"/>
        <v>1.1706931613887721</v>
      </c>
      <c r="AG134" s="6">
        <f t="shared" si="23"/>
        <v>0.17468323475491801</v>
      </c>
    </row>
    <row r="135" spans="1:33" x14ac:dyDescent="0.55000000000000004">
      <c r="A135">
        <v>134</v>
      </c>
      <c r="B135" t="s">
        <v>271</v>
      </c>
      <c r="C135" t="s">
        <v>10887</v>
      </c>
      <c r="D135" t="s">
        <v>11579</v>
      </c>
      <c r="E135" t="s">
        <v>11580</v>
      </c>
      <c r="F135" t="s">
        <v>11581</v>
      </c>
      <c r="G135" t="s">
        <v>11582</v>
      </c>
      <c r="H135">
        <v>616</v>
      </c>
      <c r="I135">
        <v>628</v>
      </c>
      <c r="J135" t="s">
        <v>270</v>
      </c>
      <c r="K135" t="s">
        <v>138</v>
      </c>
      <c r="L135" t="s">
        <v>11243</v>
      </c>
      <c r="M135">
        <v>618</v>
      </c>
      <c r="N135" t="s">
        <v>11583</v>
      </c>
      <c r="O135" t="s">
        <v>11584</v>
      </c>
      <c r="P135" s="2">
        <v>13048645</v>
      </c>
      <c r="Q135" s="2">
        <v>10006334.919918537</v>
      </c>
      <c r="R135" s="2">
        <v>14074362.805040659</v>
      </c>
      <c r="S135" s="2">
        <v>12377129.475825869</v>
      </c>
      <c r="T135" s="2">
        <v>10031862.525100419</v>
      </c>
      <c r="U135" s="2">
        <v>12711758.540897479</v>
      </c>
      <c r="V135" s="2">
        <v>13738349.515663689</v>
      </c>
      <c r="W135" s="2">
        <v>11240011.997312145</v>
      </c>
      <c r="X135" s="2">
        <v>9389030.0479078963</v>
      </c>
      <c r="Y135" s="2">
        <v>14875745.230930975</v>
      </c>
      <c r="Z135" s="7">
        <f t="shared" si="16"/>
        <v>12376618.050196266</v>
      </c>
      <c r="AA135" s="7">
        <f t="shared" si="17"/>
        <v>11997792.9763021</v>
      </c>
      <c r="AB135" s="7">
        <f t="shared" si="18"/>
        <v>1727445.1127893568</v>
      </c>
      <c r="AC135" s="7">
        <f t="shared" si="19"/>
        <v>2147866.4596157218</v>
      </c>
      <c r="AD135" s="7">
        <f t="shared" si="20"/>
        <v>863722.55639467842</v>
      </c>
      <c r="AE135" s="7">
        <f t="shared" si="21"/>
        <v>876862.81028278836</v>
      </c>
      <c r="AF135" s="8">
        <f t="shared" si="22"/>
        <v>0.96939187487585443</v>
      </c>
      <c r="AG135" s="6">
        <f t="shared" si="23"/>
        <v>0.76655957748218628</v>
      </c>
    </row>
    <row r="136" spans="1:33" x14ac:dyDescent="0.55000000000000004">
      <c r="A136">
        <v>135</v>
      </c>
      <c r="B136" t="s">
        <v>274</v>
      </c>
      <c r="C136" t="s">
        <v>10887</v>
      </c>
      <c r="D136" t="s">
        <v>11585</v>
      </c>
      <c r="E136" t="s">
        <v>11586</v>
      </c>
      <c r="F136" t="s">
        <v>11587</v>
      </c>
      <c r="G136" t="s">
        <v>11588</v>
      </c>
      <c r="H136">
        <v>481</v>
      </c>
      <c r="I136">
        <v>502</v>
      </c>
      <c r="J136" t="s">
        <v>272</v>
      </c>
      <c r="K136" t="s">
        <v>273</v>
      </c>
      <c r="L136" t="s">
        <v>11243</v>
      </c>
      <c r="M136">
        <v>483</v>
      </c>
      <c r="N136" t="s">
        <v>11589</v>
      </c>
      <c r="O136" t="s">
        <v>11590</v>
      </c>
      <c r="P136" s="2">
        <v>8249977.5</v>
      </c>
      <c r="Q136" s="2">
        <v>9447374.4412735719</v>
      </c>
      <c r="R136" s="2">
        <v>10559068.612630304</v>
      </c>
      <c r="S136" s="2">
        <v>6761818.2728973459</v>
      </c>
      <c r="T136" s="2">
        <v>7544565.1273246687</v>
      </c>
      <c r="U136" s="2">
        <v>6404181.0831812397</v>
      </c>
      <c r="V136" s="2">
        <v>8671093.7371726464</v>
      </c>
      <c r="W136" s="2">
        <v>7623597.5951151391</v>
      </c>
      <c r="X136" s="2">
        <v>5837440.2001463315</v>
      </c>
      <c r="Y136" s="2">
        <v>8279438.4403647883</v>
      </c>
      <c r="Z136" s="7">
        <f t="shared" si="16"/>
        <v>8754559.7067003045</v>
      </c>
      <c r="AA136" s="7">
        <f t="shared" si="17"/>
        <v>7393386.0305508012</v>
      </c>
      <c r="AB136" s="7">
        <f t="shared" si="18"/>
        <v>1629096.5055653995</v>
      </c>
      <c r="AC136" s="7">
        <f t="shared" si="19"/>
        <v>1085630.8944859724</v>
      </c>
      <c r="AD136" s="7">
        <f t="shared" si="20"/>
        <v>814548.25278269977</v>
      </c>
      <c r="AE136" s="7">
        <f t="shared" si="21"/>
        <v>443206.95674865268</v>
      </c>
      <c r="AF136" s="8">
        <f t="shared" si="22"/>
        <v>0.84451831711105596</v>
      </c>
      <c r="AG136" s="6">
        <f t="shared" si="23"/>
        <v>0.20458183565036753</v>
      </c>
    </row>
    <row r="137" spans="1:33" x14ac:dyDescent="0.55000000000000004">
      <c r="A137">
        <v>136</v>
      </c>
      <c r="B137" t="s">
        <v>276</v>
      </c>
      <c r="C137" t="s">
        <v>11455</v>
      </c>
      <c r="D137" t="s">
        <v>11591</v>
      </c>
      <c r="E137" t="s">
        <v>11592</v>
      </c>
      <c r="F137" t="s">
        <v>11593</v>
      </c>
      <c r="G137" t="s">
        <v>11594</v>
      </c>
      <c r="H137">
        <v>963</v>
      </c>
      <c r="I137">
        <v>976</v>
      </c>
      <c r="J137" t="s">
        <v>275</v>
      </c>
      <c r="K137" t="s">
        <v>138</v>
      </c>
      <c r="L137" t="s">
        <v>11243</v>
      </c>
      <c r="M137">
        <v>965</v>
      </c>
      <c r="N137" t="s">
        <v>11595</v>
      </c>
      <c r="O137" t="s">
        <v>11596</v>
      </c>
      <c r="P137" s="2">
        <v>90954160</v>
      </c>
      <c r="Q137" s="2">
        <v>82885425.953371942</v>
      </c>
      <c r="R137" s="2">
        <v>89590982.988561168</v>
      </c>
      <c r="S137" s="2">
        <v>77593889.455295846</v>
      </c>
      <c r="T137" s="2">
        <v>70463706.681707069</v>
      </c>
      <c r="U137" s="2">
        <v>72319571.100451753</v>
      </c>
      <c r="V137" s="2">
        <v>81195978.89781867</v>
      </c>
      <c r="W137" s="2">
        <v>69145867.592486456</v>
      </c>
      <c r="X137" s="2">
        <v>55115165.773470566</v>
      </c>
      <c r="Y137" s="2">
        <v>98809434.417396277</v>
      </c>
      <c r="Z137" s="7">
        <f t="shared" si="16"/>
        <v>85256114.599307239</v>
      </c>
      <c r="AA137" s="7">
        <f t="shared" si="17"/>
        <v>74508287.410555124</v>
      </c>
      <c r="AB137" s="7">
        <f t="shared" si="18"/>
        <v>6207217.9531573253</v>
      </c>
      <c r="AC137" s="7">
        <f t="shared" si="19"/>
        <v>14568931.249554168</v>
      </c>
      <c r="AD137" s="7">
        <f t="shared" si="20"/>
        <v>3103608.9765786626</v>
      </c>
      <c r="AE137" s="7">
        <f t="shared" si="21"/>
        <v>5947741.2765160417</v>
      </c>
      <c r="AF137" s="8">
        <f t="shared" si="22"/>
        <v>0.87393482286560298</v>
      </c>
      <c r="AG137" s="6">
        <f t="shared" si="23"/>
        <v>0.15197007137644605</v>
      </c>
    </row>
    <row r="138" spans="1:33" x14ac:dyDescent="0.55000000000000004">
      <c r="A138">
        <v>137</v>
      </c>
      <c r="B138" t="s">
        <v>278</v>
      </c>
      <c r="C138" t="s">
        <v>10887</v>
      </c>
      <c r="D138" t="s">
        <v>11597</v>
      </c>
      <c r="E138" t="s">
        <v>11598</v>
      </c>
      <c r="F138" t="s">
        <v>11599</v>
      </c>
      <c r="G138" t="s">
        <v>11600</v>
      </c>
      <c r="H138">
        <v>1116</v>
      </c>
      <c r="I138">
        <v>1129</v>
      </c>
      <c r="J138" t="s">
        <v>277</v>
      </c>
      <c r="K138" t="s">
        <v>138</v>
      </c>
      <c r="L138" t="s">
        <v>11243</v>
      </c>
      <c r="M138">
        <v>1118</v>
      </c>
      <c r="N138" t="s">
        <v>11601</v>
      </c>
      <c r="O138" t="s">
        <v>11602</v>
      </c>
      <c r="P138" s="2">
        <v>1459001.5</v>
      </c>
      <c r="Q138" s="2">
        <v>2065151.2636161216</v>
      </c>
      <c r="R138" s="2">
        <v>3989517.3791329036</v>
      </c>
      <c r="S138" s="2">
        <v>1711408.4570883561</v>
      </c>
      <c r="T138" s="2">
        <v>2027871.2945525995</v>
      </c>
      <c r="U138" s="2">
        <v>1633504.1987777695</v>
      </c>
      <c r="V138" s="2">
        <v>2612011.0711081326</v>
      </c>
      <c r="W138" s="2">
        <v>3824314.3497421751</v>
      </c>
      <c r="X138" s="2">
        <v>1755717.5520396258</v>
      </c>
      <c r="Y138" s="2">
        <v>2461029.0729352185</v>
      </c>
      <c r="Z138" s="7">
        <f t="shared" si="16"/>
        <v>2306269.6499593453</v>
      </c>
      <c r="AA138" s="7">
        <f t="shared" si="17"/>
        <v>2385741.2565259202</v>
      </c>
      <c r="AB138" s="7">
        <f t="shared" si="18"/>
        <v>1149374.3444036739</v>
      </c>
      <c r="AC138" s="7">
        <f t="shared" si="19"/>
        <v>802149.6366344064</v>
      </c>
      <c r="AD138" s="7">
        <f t="shared" si="20"/>
        <v>574687.17220183695</v>
      </c>
      <c r="AE138" s="7">
        <f t="shared" si="21"/>
        <v>327476.21785220533</v>
      </c>
      <c r="AF138" s="8">
        <f t="shared" si="22"/>
        <v>1.0344589395988348</v>
      </c>
      <c r="AG138" s="6">
        <f t="shared" si="23"/>
        <v>0.90908803187099374</v>
      </c>
    </row>
    <row r="139" spans="1:33" x14ac:dyDescent="0.55000000000000004">
      <c r="A139">
        <v>138</v>
      </c>
      <c r="B139" t="s">
        <v>281</v>
      </c>
      <c r="C139" t="s">
        <v>10887</v>
      </c>
      <c r="D139" t="s">
        <v>11603</v>
      </c>
      <c r="E139" t="s">
        <v>11604</v>
      </c>
      <c r="F139" t="s">
        <v>11605</v>
      </c>
      <c r="G139" t="s">
        <v>11606</v>
      </c>
      <c r="H139">
        <v>137</v>
      </c>
      <c r="I139">
        <v>155</v>
      </c>
      <c r="J139" t="s">
        <v>279</v>
      </c>
      <c r="K139" t="s">
        <v>280</v>
      </c>
      <c r="L139" t="s">
        <v>11243</v>
      </c>
      <c r="M139">
        <v>139</v>
      </c>
      <c r="N139" t="s">
        <v>11607</v>
      </c>
      <c r="O139" t="s">
        <v>11608</v>
      </c>
      <c r="P139" s="2">
        <v>1423563.875</v>
      </c>
      <c r="Q139" s="2">
        <v>1976821.4251229097</v>
      </c>
      <c r="R139" s="2">
        <v>930599.88193548971</v>
      </c>
      <c r="S139" s="2">
        <v>302614.58582326444</v>
      </c>
      <c r="T139" s="2">
        <v>631172.36553536507</v>
      </c>
      <c r="U139" s="2">
        <v>729120.58210388548</v>
      </c>
      <c r="V139" s="2">
        <v>582805.94920303172</v>
      </c>
      <c r="W139" s="2">
        <v>1213691.7296968899</v>
      </c>
      <c r="X139" s="2">
        <v>803636.43567794049</v>
      </c>
      <c r="Y139" s="2">
        <v>2210098.3797619026</v>
      </c>
      <c r="Z139" s="7">
        <f t="shared" si="16"/>
        <v>1158399.9419704159</v>
      </c>
      <c r="AA139" s="7">
        <f t="shared" si="17"/>
        <v>1028420.9069965025</v>
      </c>
      <c r="AB139" s="7">
        <f t="shared" si="18"/>
        <v>712831.69556660182</v>
      </c>
      <c r="AC139" s="7">
        <f t="shared" si="19"/>
        <v>620834.07843229268</v>
      </c>
      <c r="AD139" s="7">
        <f t="shared" si="20"/>
        <v>356415.84778330091</v>
      </c>
      <c r="AE139" s="7">
        <f t="shared" si="21"/>
        <v>253454.45118169134</v>
      </c>
      <c r="AF139" s="8">
        <f t="shared" si="22"/>
        <v>0.88779433573449462</v>
      </c>
      <c r="AG139" s="6">
        <f t="shared" si="23"/>
        <v>0.77650529438048888</v>
      </c>
    </row>
    <row r="140" spans="1:33" x14ac:dyDescent="0.55000000000000004">
      <c r="A140">
        <v>139</v>
      </c>
      <c r="B140" t="s">
        <v>281</v>
      </c>
      <c r="C140" t="s">
        <v>10887</v>
      </c>
      <c r="D140" t="s">
        <v>11603</v>
      </c>
      <c r="E140" t="s">
        <v>11604</v>
      </c>
      <c r="F140" t="s">
        <v>11605</v>
      </c>
      <c r="G140" t="s">
        <v>11606</v>
      </c>
      <c r="H140">
        <v>137</v>
      </c>
      <c r="I140">
        <v>155</v>
      </c>
      <c r="J140" t="s">
        <v>279</v>
      </c>
      <c r="K140" t="s">
        <v>282</v>
      </c>
      <c r="L140" t="s">
        <v>10958</v>
      </c>
      <c r="M140">
        <v>146</v>
      </c>
      <c r="N140" t="s">
        <v>11609</v>
      </c>
      <c r="O140" t="s">
        <v>11610</v>
      </c>
      <c r="P140" s="2">
        <v>102777.28906249999</v>
      </c>
      <c r="Q140" s="2">
        <v>50962.820663427141</v>
      </c>
      <c r="R140" s="2">
        <v>42751.32192830243</v>
      </c>
      <c r="S140" s="2">
        <v>35672.928247070296</v>
      </c>
      <c r="T140" s="2">
        <v>115293.25653933287</v>
      </c>
      <c r="U140" s="2">
        <v>77096.23351382048</v>
      </c>
      <c r="V140" s="2">
        <v>176363.84273699883</v>
      </c>
      <c r="W140" s="2">
        <v>67542.09586483927</v>
      </c>
      <c r="X140" s="2">
        <v>86113.844725003728</v>
      </c>
      <c r="Y140" s="2">
        <v>59697.509176803513</v>
      </c>
      <c r="Z140" s="7">
        <f t="shared" si="16"/>
        <v>58041.089975324961</v>
      </c>
      <c r="AA140" s="7">
        <f t="shared" si="17"/>
        <v>97017.797092799781</v>
      </c>
      <c r="AB140" s="7">
        <f t="shared" si="18"/>
        <v>30471.522614031077</v>
      </c>
      <c r="AC140" s="7">
        <f t="shared" si="19"/>
        <v>43375.507151009879</v>
      </c>
      <c r="AD140" s="7">
        <f t="shared" si="20"/>
        <v>15235.761307015538</v>
      </c>
      <c r="AE140" s="7">
        <f t="shared" si="21"/>
        <v>17707.976642402849</v>
      </c>
      <c r="AF140" s="8">
        <f t="shared" si="22"/>
        <v>1.6715364431309785</v>
      </c>
      <c r="AG140" s="6">
        <f t="shared" si="23"/>
        <v>0.13417807893310024</v>
      </c>
    </row>
    <row r="141" spans="1:33" x14ac:dyDescent="0.55000000000000004">
      <c r="A141">
        <v>140</v>
      </c>
      <c r="B141" t="s">
        <v>284</v>
      </c>
      <c r="C141" t="s">
        <v>10887</v>
      </c>
      <c r="D141" t="s">
        <v>11611</v>
      </c>
      <c r="E141" t="s">
        <v>11612</v>
      </c>
      <c r="F141" t="s">
        <v>11613</v>
      </c>
      <c r="G141" t="s">
        <v>11614</v>
      </c>
      <c r="H141">
        <v>672</v>
      </c>
      <c r="I141">
        <v>683</v>
      </c>
      <c r="J141" t="s">
        <v>283</v>
      </c>
      <c r="K141" t="s">
        <v>38</v>
      </c>
      <c r="L141" t="s">
        <v>11460</v>
      </c>
      <c r="M141">
        <v>678</v>
      </c>
      <c r="N141" t="s">
        <v>11615</v>
      </c>
      <c r="O141" t="s">
        <v>11616</v>
      </c>
      <c r="P141" s="2">
        <v>432024.75</v>
      </c>
      <c r="Q141" s="2">
        <v>561120.97169712186</v>
      </c>
      <c r="R141" s="2">
        <v>426741.09083295107</v>
      </c>
      <c r="S141" s="2">
        <v>437826.09008995525</v>
      </c>
      <c r="T141" s="2">
        <v>383788.04131714388</v>
      </c>
      <c r="U141" s="2">
        <v>372054.49736411491</v>
      </c>
      <c r="V141" s="2">
        <v>485493.09495843074</v>
      </c>
      <c r="W141" s="2">
        <v>450468.60241366678</v>
      </c>
      <c r="X141" s="2">
        <v>406519.00053062418</v>
      </c>
      <c r="Y141" s="2">
        <v>650304.58669612836</v>
      </c>
      <c r="Z141" s="7">
        <f t="shared" si="16"/>
        <v>464428.22565500706</v>
      </c>
      <c r="AA141" s="7">
        <f t="shared" si="17"/>
        <v>458104.6372133515</v>
      </c>
      <c r="AB141" s="7">
        <f t="shared" si="18"/>
        <v>64620.600738481269</v>
      </c>
      <c r="AC141" s="7">
        <f t="shared" si="19"/>
        <v>103283.99501562025</v>
      </c>
      <c r="AD141" s="7">
        <f t="shared" si="20"/>
        <v>32310.300369240635</v>
      </c>
      <c r="AE141" s="7">
        <f t="shared" si="21"/>
        <v>42165.514397405124</v>
      </c>
      <c r="AF141" s="8">
        <f t="shared" si="22"/>
        <v>0.98638414271066954</v>
      </c>
      <c r="AG141" s="6">
        <f t="shared" si="23"/>
        <v>0.90817871479396062</v>
      </c>
    </row>
    <row r="142" spans="1:33" x14ac:dyDescent="0.55000000000000004">
      <c r="A142">
        <v>141</v>
      </c>
      <c r="B142" t="s">
        <v>286</v>
      </c>
      <c r="C142" t="s">
        <v>10887</v>
      </c>
      <c r="D142" t="s">
        <v>11617</v>
      </c>
      <c r="E142" t="s">
        <v>11618</v>
      </c>
      <c r="F142" t="s">
        <v>11619</v>
      </c>
      <c r="G142" t="s">
        <v>11620</v>
      </c>
      <c r="H142">
        <v>539</v>
      </c>
      <c r="I142">
        <v>555</v>
      </c>
      <c r="J142" t="s">
        <v>285</v>
      </c>
      <c r="K142" t="s">
        <v>138</v>
      </c>
      <c r="L142" t="s">
        <v>11243</v>
      </c>
      <c r="M142">
        <v>541</v>
      </c>
      <c r="N142" t="s">
        <v>11621</v>
      </c>
      <c r="O142" t="s">
        <v>11622</v>
      </c>
      <c r="P142" s="2">
        <v>0</v>
      </c>
      <c r="Q142" s="2">
        <v>3568529.8742668163</v>
      </c>
      <c r="R142" s="2">
        <v>0</v>
      </c>
      <c r="S142" s="2">
        <v>3264997.761934415</v>
      </c>
      <c r="T142" s="2">
        <v>2935190.4749110686</v>
      </c>
      <c r="U142" s="2">
        <v>0</v>
      </c>
      <c r="V142" s="2">
        <v>0</v>
      </c>
      <c r="W142" s="2">
        <v>2590176.0641539535</v>
      </c>
      <c r="X142" s="2">
        <v>3279825.287863831</v>
      </c>
      <c r="Y142" s="2">
        <v>0</v>
      </c>
      <c r="Z142" s="7">
        <f t="shared" si="16"/>
        <v>3416763.8181006154</v>
      </c>
      <c r="AA142" s="7">
        <f t="shared" si="17"/>
        <v>2935063.942309618</v>
      </c>
      <c r="AB142" s="7">
        <f t="shared" si="18"/>
        <v>1976557.6861714222</v>
      </c>
      <c r="AC142" s="7">
        <f t="shared" si="19"/>
        <v>1622326.0195205326</v>
      </c>
      <c r="AD142" s="7">
        <f t="shared" si="20"/>
        <v>988278.84308571112</v>
      </c>
      <c r="AE142" s="7">
        <f t="shared" si="21"/>
        <v>662311.82404430117</v>
      </c>
      <c r="AF142" s="8">
        <f t="shared" si="22"/>
        <v>0.85901867924287045</v>
      </c>
      <c r="AG142" s="6">
        <f t="shared" si="23"/>
        <v>0.84669476490739892</v>
      </c>
    </row>
    <row r="143" spans="1:33" x14ac:dyDescent="0.55000000000000004">
      <c r="A143">
        <v>142</v>
      </c>
      <c r="B143" t="s">
        <v>288</v>
      </c>
      <c r="C143" t="s">
        <v>10887</v>
      </c>
      <c r="D143" t="s">
        <v>11623</v>
      </c>
      <c r="E143" t="s">
        <v>11624</v>
      </c>
      <c r="F143" t="s">
        <v>11625</v>
      </c>
      <c r="G143" t="s">
        <v>11626</v>
      </c>
      <c r="H143">
        <v>324</v>
      </c>
      <c r="I143">
        <v>345</v>
      </c>
      <c r="J143" t="s">
        <v>287</v>
      </c>
      <c r="K143" t="s">
        <v>12</v>
      </c>
      <c r="L143" t="s">
        <v>10913</v>
      </c>
      <c r="M143">
        <v>339</v>
      </c>
      <c r="N143" t="s">
        <v>11627</v>
      </c>
      <c r="O143" t="s">
        <v>11628</v>
      </c>
      <c r="P143" s="2">
        <v>12301319</v>
      </c>
      <c r="Q143" s="2">
        <v>9842875.942059638</v>
      </c>
      <c r="R143" s="2">
        <v>18102104.446222235</v>
      </c>
      <c r="S143" s="2">
        <v>13187799.140186287</v>
      </c>
      <c r="T143" s="2">
        <v>15065337.494349446</v>
      </c>
      <c r="U143" s="2">
        <v>15407216.20591809</v>
      </c>
      <c r="V143" s="2">
        <v>14464888.495923543</v>
      </c>
      <c r="W143" s="2">
        <v>9190723.1337175034</v>
      </c>
      <c r="X143" s="2">
        <v>12249413.11656845</v>
      </c>
      <c r="Y143" s="2">
        <v>15138846.415090261</v>
      </c>
      <c r="Z143" s="7">
        <f t="shared" si="16"/>
        <v>13358524.632117039</v>
      </c>
      <c r="AA143" s="7">
        <f t="shared" si="17"/>
        <v>13586070.810261214</v>
      </c>
      <c r="AB143" s="7">
        <f t="shared" si="18"/>
        <v>3464494.484859413</v>
      </c>
      <c r="AC143" s="7">
        <f t="shared" si="19"/>
        <v>2441064.0330055663</v>
      </c>
      <c r="AD143" s="7">
        <f t="shared" si="20"/>
        <v>1732247.2424297065</v>
      </c>
      <c r="AE143" s="7">
        <f t="shared" si="21"/>
        <v>996560.21838734543</v>
      </c>
      <c r="AF143" s="8">
        <f t="shared" si="22"/>
        <v>1.0170337806315153</v>
      </c>
      <c r="AG143" s="6">
        <f t="shared" si="23"/>
        <v>0.91378990229495172</v>
      </c>
    </row>
    <row r="144" spans="1:33" x14ac:dyDescent="0.55000000000000004">
      <c r="A144">
        <v>143</v>
      </c>
      <c r="B144" t="s">
        <v>290</v>
      </c>
      <c r="C144" t="s">
        <v>10887</v>
      </c>
      <c r="D144" t="s">
        <v>11629</v>
      </c>
      <c r="E144" t="s">
        <v>11630</v>
      </c>
      <c r="F144" t="s">
        <v>11631</v>
      </c>
      <c r="G144" t="s">
        <v>11632</v>
      </c>
      <c r="H144">
        <v>409</v>
      </c>
      <c r="I144">
        <v>425</v>
      </c>
      <c r="J144" t="s">
        <v>289</v>
      </c>
      <c r="K144" t="s">
        <v>138</v>
      </c>
      <c r="L144" t="s">
        <v>11243</v>
      </c>
      <c r="M144">
        <v>411</v>
      </c>
      <c r="N144" t="s">
        <v>11633</v>
      </c>
      <c r="O144" t="s">
        <v>11634</v>
      </c>
      <c r="P144" s="2">
        <v>26126872</v>
      </c>
      <c r="Q144" s="2">
        <v>27218724.967920922</v>
      </c>
      <c r="R144" s="2">
        <v>31168711.640247859</v>
      </c>
      <c r="S144" s="2">
        <v>27408465.951774318</v>
      </c>
      <c r="T144" s="2">
        <v>22261653.999163482</v>
      </c>
      <c r="U144" s="2">
        <v>31538339.26571548</v>
      </c>
      <c r="V144" s="2">
        <v>24018876.150475737</v>
      </c>
      <c r="W144" s="2">
        <v>25461691.58048439</v>
      </c>
      <c r="X144" s="2">
        <v>28730966.267376084</v>
      </c>
      <c r="Y144" s="2">
        <v>41014360.957860552</v>
      </c>
      <c r="Z144" s="7">
        <f t="shared" si="16"/>
        <v>27980693.639985774</v>
      </c>
      <c r="AA144" s="7">
        <f t="shared" si="17"/>
        <v>28837648.036845952</v>
      </c>
      <c r="AB144" s="7">
        <f t="shared" si="18"/>
        <v>2199102.4098662552</v>
      </c>
      <c r="AC144" s="7">
        <f t="shared" si="19"/>
        <v>6832844.1186110927</v>
      </c>
      <c r="AD144" s="7">
        <f t="shared" si="20"/>
        <v>1099551.2049331276</v>
      </c>
      <c r="AE144" s="7">
        <f t="shared" si="21"/>
        <v>2789496.9304290395</v>
      </c>
      <c r="AF144" s="8">
        <f t="shared" si="22"/>
        <v>1.0306266316298731</v>
      </c>
      <c r="AG144" s="6">
        <f t="shared" si="23"/>
        <v>0.78403172901013274</v>
      </c>
    </row>
    <row r="145" spans="1:33" x14ac:dyDescent="0.55000000000000004">
      <c r="A145">
        <v>144</v>
      </c>
      <c r="B145" t="s">
        <v>293</v>
      </c>
      <c r="C145" t="s">
        <v>10887</v>
      </c>
      <c r="D145" t="s">
        <v>11635</v>
      </c>
      <c r="E145" t="s">
        <v>11636</v>
      </c>
      <c r="F145" t="s">
        <v>11637</v>
      </c>
      <c r="G145" t="s">
        <v>11638</v>
      </c>
      <c r="H145">
        <v>351</v>
      </c>
      <c r="I145">
        <v>369</v>
      </c>
      <c r="J145" t="s">
        <v>291</v>
      </c>
      <c r="K145" t="s">
        <v>292</v>
      </c>
      <c r="L145" t="s">
        <v>11639</v>
      </c>
      <c r="M145" t="s">
        <v>11640</v>
      </c>
      <c r="N145" t="s">
        <v>11641</v>
      </c>
      <c r="O145" t="s">
        <v>11642</v>
      </c>
      <c r="P145" s="2">
        <v>22355548</v>
      </c>
      <c r="Q145" s="2">
        <v>25105473.074791677</v>
      </c>
      <c r="R145" s="2">
        <v>23826058.404599626</v>
      </c>
      <c r="S145" s="2">
        <v>24763164.150003139</v>
      </c>
      <c r="T145" s="2">
        <v>19302827.558388334</v>
      </c>
      <c r="U145" s="2">
        <v>23245962.454824273</v>
      </c>
      <c r="V145" s="2">
        <v>23716940.971439648</v>
      </c>
      <c r="W145" s="2">
        <v>18558984.714634907</v>
      </c>
      <c r="X145" s="2">
        <v>17203805.401058082</v>
      </c>
      <c r="Y145" s="2">
        <v>27598867.360732146</v>
      </c>
      <c r="Z145" s="7">
        <f t="shared" si="16"/>
        <v>24012560.90734861</v>
      </c>
      <c r="AA145" s="7">
        <f t="shared" si="17"/>
        <v>21604564.743512899</v>
      </c>
      <c r="AB145" s="7">
        <f t="shared" si="18"/>
        <v>1229950.8380798702</v>
      </c>
      <c r="AC145" s="7">
        <f t="shared" si="19"/>
        <v>3925002.3748705806</v>
      </c>
      <c r="AD145" s="7">
        <f t="shared" si="20"/>
        <v>614975.41903993511</v>
      </c>
      <c r="AE145" s="7">
        <f t="shared" si="21"/>
        <v>1602375.5096075172</v>
      </c>
      <c r="AF145" s="8">
        <f t="shared" si="22"/>
        <v>0.89971931052556797</v>
      </c>
      <c r="AG145" s="6">
        <f t="shared" si="23"/>
        <v>0.2075649034624536</v>
      </c>
    </row>
    <row r="146" spans="1:33" x14ac:dyDescent="0.55000000000000004">
      <c r="A146">
        <v>145</v>
      </c>
      <c r="B146" t="s">
        <v>295</v>
      </c>
      <c r="C146" t="s">
        <v>10887</v>
      </c>
      <c r="D146" t="s">
        <v>11643</v>
      </c>
      <c r="E146" t="s">
        <v>11644</v>
      </c>
      <c r="F146" t="s">
        <v>11645</v>
      </c>
      <c r="G146" t="s">
        <v>11646</v>
      </c>
      <c r="H146">
        <v>446</v>
      </c>
      <c r="I146">
        <v>463</v>
      </c>
      <c r="J146" t="s">
        <v>294</v>
      </c>
      <c r="K146" t="s">
        <v>84</v>
      </c>
      <c r="L146" t="s">
        <v>11088</v>
      </c>
      <c r="M146">
        <v>450</v>
      </c>
      <c r="N146" t="s">
        <v>11647</v>
      </c>
      <c r="O146" t="s">
        <v>11648</v>
      </c>
      <c r="P146" s="2">
        <v>6814894.5</v>
      </c>
      <c r="Q146" s="2">
        <v>5785030.0760008683</v>
      </c>
      <c r="R146" s="2">
        <v>6246912.1921154717</v>
      </c>
      <c r="S146" s="2">
        <v>4938911.9900027392</v>
      </c>
      <c r="T146" s="2">
        <v>6650599.6064159172</v>
      </c>
      <c r="U146" s="2">
        <v>6355355.483863214</v>
      </c>
      <c r="V146" s="2">
        <v>6786115.9675343651</v>
      </c>
      <c r="W146" s="2">
        <v>4050072.0303370701</v>
      </c>
      <c r="X146" s="2">
        <v>6179300.9134778958</v>
      </c>
      <c r="Y146" s="2">
        <v>7103039.0308009721</v>
      </c>
      <c r="Z146" s="7">
        <f t="shared" si="16"/>
        <v>5946437.1895297701</v>
      </c>
      <c r="AA146" s="7">
        <f t="shared" si="17"/>
        <v>6187413.8387382375</v>
      </c>
      <c r="AB146" s="7">
        <f t="shared" si="18"/>
        <v>792814.10416056332</v>
      </c>
      <c r="AC146" s="7">
        <f t="shared" si="19"/>
        <v>1096161.9413578736</v>
      </c>
      <c r="AD146" s="7">
        <f t="shared" si="20"/>
        <v>396407.05208028166</v>
      </c>
      <c r="AE146" s="7">
        <f t="shared" si="21"/>
        <v>447506.23863090121</v>
      </c>
      <c r="AF146" s="8">
        <f t="shared" si="22"/>
        <v>1.0405245429368646</v>
      </c>
      <c r="AG146" s="6">
        <f t="shared" si="23"/>
        <v>0.69762708207485491</v>
      </c>
    </row>
    <row r="147" spans="1:33" x14ac:dyDescent="0.55000000000000004">
      <c r="A147">
        <v>146</v>
      </c>
      <c r="B147" t="s">
        <v>298</v>
      </c>
      <c r="C147" t="s">
        <v>10887</v>
      </c>
      <c r="D147" t="s">
        <v>11649</v>
      </c>
      <c r="E147" t="s">
        <v>11650</v>
      </c>
      <c r="F147" t="s">
        <v>11651</v>
      </c>
      <c r="G147" t="s">
        <v>11652</v>
      </c>
      <c r="H147">
        <v>541</v>
      </c>
      <c r="I147">
        <v>564</v>
      </c>
      <c r="J147" t="s">
        <v>296</v>
      </c>
      <c r="K147" t="s">
        <v>297</v>
      </c>
      <c r="L147" t="s">
        <v>11653</v>
      </c>
      <c r="M147" t="s">
        <v>11654</v>
      </c>
      <c r="N147" t="s">
        <v>11655</v>
      </c>
      <c r="O147" t="s">
        <v>11656</v>
      </c>
      <c r="P147" s="2">
        <v>1916066.25</v>
      </c>
      <c r="Q147" s="2">
        <v>1916529.5589567525</v>
      </c>
      <c r="R147" s="2">
        <v>1989878.4952845611</v>
      </c>
      <c r="S147" s="2">
        <v>2097239.3428602861</v>
      </c>
      <c r="T147" s="2">
        <v>1470011.4624351792</v>
      </c>
      <c r="U147" s="2">
        <v>2151035.0647348114</v>
      </c>
      <c r="V147" s="2">
        <v>1996356.3711705345</v>
      </c>
      <c r="W147" s="2">
        <v>1555170.561861926</v>
      </c>
      <c r="X147" s="2">
        <v>1884567.9515771405</v>
      </c>
      <c r="Y147" s="2">
        <v>3338499.7978401165</v>
      </c>
      <c r="Z147" s="7">
        <f t="shared" si="16"/>
        <v>1979928.4117753999</v>
      </c>
      <c r="AA147" s="7">
        <f t="shared" si="17"/>
        <v>2065940.2016032848</v>
      </c>
      <c r="AB147" s="7">
        <f t="shared" si="18"/>
        <v>85554.366651056189</v>
      </c>
      <c r="AC147" s="7">
        <f t="shared" si="19"/>
        <v>675337.47878983733</v>
      </c>
      <c r="AD147" s="7">
        <f t="shared" si="20"/>
        <v>42777.183325528094</v>
      </c>
      <c r="AE147" s="7">
        <f t="shared" si="21"/>
        <v>275705.37120212644</v>
      </c>
      <c r="AF147" s="8">
        <f t="shared" si="22"/>
        <v>1.0434418685626912</v>
      </c>
      <c r="AG147" s="6">
        <f t="shared" si="23"/>
        <v>0.76975243125817827</v>
      </c>
    </row>
    <row r="148" spans="1:33" x14ac:dyDescent="0.55000000000000004">
      <c r="A148">
        <v>147</v>
      </c>
      <c r="B148" t="s">
        <v>298</v>
      </c>
      <c r="C148" t="s">
        <v>10887</v>
      </c>
      <c r="D148" t="s">
        <v>11649</v>
      </c>
      <c r="E148" t="s">
        <v>11650</v>
      </c>
      <c r="F148" t="s">
        <v>11651</v>
      </c>
      <c r="G148" t="s">
        <v>11652</v>
      </c>
      <c r="H148">
        <v>541</v>
      </c>
      <c r="I148">
        <v>564</v>
      </c>
      <c r="J148" t="s">
        <v>296</v>
      </c>
      <c r="K148" t="s">
        <v>14</v>
      </c>
      <c r="L148" t="s">
        <v>11061</v>
      </c>
      <c r="M148">
        <v>558</v>
      </c>
      <c r="N148" t="s">
        <v>11657</v>
      </c>
      <c r="O148" t="s">
        <v>11658</v>
      </c>
      <c r="P148" s="2">
        <v>540161.1875</v>
      </c>
      <c r="Q148" s="2">
        <v>280244.15133703855</v>
      </c>
      <c r="R148" s="2">
        <v>129217.97884815425</v>
      </c>
      <c r="S148" s="2">
        <v>278518.10352269351</v>
      </c>
      <c r="T148" s="2">
        <v>29898.412323218079</v>
      </c>
      <c r="U148" s="2">
        <v>472464.09917500586</v>
      </c>
      <c r="V148" s="2">
        <v>431027.69214112125</v>
      </c>
      <c r="W148" s="2">
        <v>385245.21888324228</v>
      </c>
      <c r="X148" s="2">
        <v>594760.99012577254</v>
      </c>
      <c r="Y148" s="2">
        <v>1293455.864544986</v>
      </c>
      <c r="Z148" s="7">
        <f t="shared" si="16"/>
        <v>307035.35530197155</v>
      </c>
      <c r="AA148" s="7">
        <f t="shared" si="17"/>
        <v>534475.37953222438</v>
      </c>
      <c r="AB148" s="7">
        <f t="shared" si="18"/>
        <v>170780.24404272225</v>
      </c>
      <c r="AC148" s="7">
        <f t="shared" si="19"/>
        <v>417396.72041790478</v>
      </c>
      <c r="AD148" s="7">
        <f t="shared" si="20"/>
        <v>85390.122021361123</v>
      </c>
      <c r="AE148" s="7">
        <f t="shared" si="21"/>
        <v>170401.49755583264</v>
      </c>
      <c r="AF148" s="8">
        <f t="shared" si="22"/>
        <v>1.7407616754968296</v>
      </c>
      <c r="AG148" s="6">
        <f t="shared" si="23"/>
        <v>0.27119420766505703</v>
      </c>
    </row>
    <row r="149" spans="1:33" x14ac:dyDescent="0.55000000000000004">
      <c r="A149">
        <v>148</v>
      </c>
      <c r="B149" t="s">
        <v>304</v>
      </c>
      <c r="C149" t="s">
        <v>10887</v>
      </c>
      <c r="D149" t="s">
        <v>11659</v>
      </c>
      <c r="E149" t="s">
        <v>11660</v>
      </c>
      <c r="F149" t="s">
        <v>11661</v>
      </c>
      <c r="G149" t="s">
        <v>11662</v>
      </c>
      <c r="H149">
        <v>244</v>
      </c>
      <c r="I149">
        <v>274</v>
      </c>
      <c r="J149" t="s">
        <v>302</v>
      </c>
      <c r="K149" t="s">
        <v>303</v>
      </c>
      <c r="L149" t="s">
        <v>11663</v>
      </c>
      <c r="M149" t="s">
        <v>11664</v>
      </c>
      <c r="N149" t="s">
        <v>11665</v>
      </c>
      <c r="O149" t="s">
        <v>11666</v>
      </c>
      <c r="P149" s="2">
        <v>39604700</v>
      </c>
      <c r="Q149" s="2">
        <v>16903693.89613574</v>
      </c>
      <c r="R149" s="2">
        <v>50260643.622180536</v>
      </c>
      <c r="S149" s="2">
        <v>37956057.614018366</v>
      </c>
      <c r="T149" s="2">
        <v>22008932.273050219</v>
      </c>
      <c r="U149" s="2">
        <v>39326186.492829137</v>
      </c>
      <c r="V149" s="2">
        <v>41448372.00621476</v>
      </c>
      <c r="W149" s="2">
        <v>24587163.972097885</v>
      </c>
      <c r="X149" s="2">
        <v>25255168.549381554</v>
      </c>
      <c r="Y149" s="2">
        <v>27135472.200102396</v>
      </c>
      <c r="Z149" s="7">
        <f t="shared" si="16"/>
        <v>36181273.783083662</v>
      </c>
      <c r="AA149" s="7">
        <f t="shared" si="17"/>
        <v>29960215.915612657</v>
      </c>
      <c r="AB149" s="7">
        <f t="shared" si="18"/>
        <v>13960938.913900061</v>
      </c>
      <c r="AC149" s="7">
        <f t="shared" si="19"/>
        <v>8269321.3959103683</v>
      </c>
      <c r="AD149" s="7">
        <f t="shared" si="20"/>
        <v>6980469.4569500303</v>
      </c>
      <c r="AE149" s="7">
        <f t="shared" si="21"/>
        <v>3375936.3231766536</v>
      </c>
      <c r="AF149" s="8">
        <f t="shared" si="22"/>
        <v>0.82805862765451821</v>
      </c>
      <c r="AG149" s="6">
        <f t="shared" si="23"/>
        <v>0.46328585308374587</v>
      </c>
    </row>
    <row r="150" spans="1:33" x14ac:dyDescent="0.55000000000000004">
      <c r="A150">
        <v>149</v>
      </c>
      <c r="B150" t="s">
        <v>304</v>
      </c>
      <c r="C150" t="s">
        <v>10887</v>
      </c>
      <c r="D150" t="s">
        <v>11659</v>
      </c>
      <c r="E150" t="s">
        <v>11660</v>
      </c>
      <c r="F150" t="s">
        <v>11661</v>
      </c>
      <c r="G150" t="s">
        <v>11662</v>
      </c>
      <c r="H150">
        <v>244</v>
      </c>
      <c r="I150">
        <v>274</v>
      </c>
      <c r="J150" t="s">
        <v>302</v>
      </c>
      <c r="K150" t="s">
        <v>305</v>
      </c>
      <c r="L150" t="s">
        <v>11667</v>
      </c>
      <c r="M150">
        <v>263</v>
      </c>
      <c r="N150" t="s">
        <v>11505</v>
      </c>
      <c r="O150" t="s">
        <v>11668</v>
      </c>
      <c r="P150" s="2">
        <v>17915768</v>
      </c>
      <c r="Q150" s="2">
        <v>14421797.726367997</v>
      </c>
      <c r="R150" s="2">
        <v>21096537.442904666</v>
      </c>
      <c r="S150" s="2">
        <v>17904036.622855976</v>
      </c>
      <c r="T150" s="2">
        <v>18826250.643509138</v>
      </c>
      <c r="U150" s="2">
        <v>19536725.508571152</v>
      </c>
      <c r="V150" s="2">
        <v>23844105.463471085</v>
      </c>
      <c r="W150" s="2">
        <v>15191151.697027566</v>
      </c>
      <c r="X150" s="2">
        <v>15663866.486974446</v>
      </c>
      <c r="Y150" s="2">
        <v>20814423.963305995</v>
      </c>
      <c r="Z150" s="7">
        <f t="shared" si="16"/>
        <v>17834534.948032159</v>
      </c>
      <c r="AA150" s="7">
        <f t="shared" si="17"/>
        <v>18979420.62714323</v>
      </c>
      <c r="AB150" s="7">
        <f t="shared" si="18"/>
        <v>2726344.6170175676</v>
      </c>
      <c r="AC150" s="7">
        <f t="shared" si="19"/>
        <v>3246854.6724036168</v>
      </c>
      <c r="AD150" s="7">
        <f t="shared" si="20"/>
        <v>1363172.3085087838</v>
      </c>
      <c r="AE150" s="7">
        <f t="shared" si="21"/>
        <v>1325522.8693933827</v>
      </c>
      <c r="AF150" s="8">
        <f t="shared" si="22"/>
        <v>1.0641948714921436</v>
      </c>
      <c r="AG150" s="6">
        <f t="shared" si="23"/>
        <v>0.56509412641301793</v>
      </c>
    </row>
    <row r="151" spans="1:33" x14ac:dyDescent="0.55000000000000004">
      <c r="A151">
        <v>150</v>
      </c>
      <c r="B151" t="s">
        <v>307</v>
      </c>
      <c r="C151" t="s">
        <v>10887</v>
      </c>
      <c r="D151" t="s">
        <v>11669</v>
      </c>
      <c r="E151" t="s">
        <v>11670</v>
      </c>
      <c r="F151" t="s">
        <v>11671</v>
      </c>
      <c r="G151" t="s">
        <v>11672</v>
      </c>
      <c r="H151">
        <v>1633</v>
      </c>
      <c r="I151">
        <v>1652</v>
      </c>
      <c r="J151" t="s">
        <v>306</v>
      </c>
      <c r="K151" t="s">
        <v>45</v>
      </c>
      <c r="L151" t="s">
        <v>10982</v>
      </c>
      <c r="M151">
        <v>1645</v>
      </c>
      <c r="N151" t="s">
        <v>11673</v>
      </c>
      <c r="O151" t="s">
        <v>11674</v>
      </c>
      <c r="P151" s="2">
        <v>9717981</v>
      </c>
      <c r="Q151" s="2">
        <v>7227363.8185746679</v>
      </c>
      <c r="R151" s="2">
        <v>10133900.991076853</v>
      </c>
      <c r="S151" s="2">
        <v>9211454.3933384363</v>
      </c>
      <c r="T151" s="2">
        <v>8802103.3136037644</v>
      </c>
      <c r="U151" s="2">
        <v>9286096.5141559262</v>
      </c>
      <c r="V151" s="2">
        <v>11525213.011187401</v>
      </c>
      <c r="W151" s="2">
        <v>6935900.8189544817</v>
      </c>
      <c r="X151" s="2">
        <v>8016980.9809788475</v>
      </c>
      <c r="Y151" s="2">
        <v>9352601.52518926</v>
      </c>
      <c r="Z151" s="7">
        <f t="shared" si="16"/>
        <v>9072675.0507474896</v>
      </c>
      <c r="AA151" s="7">
        <f t="shared" si="17"/>
        <v>8986482.6940116119</v>
      </c>
      <c r="AB151" s="7">
        <f t="shared" si="18"/>
        <v>1286734.0458283976</v>
      </c>
      <c r="AC151" s="7">
        <f t="shared" si="19"/>
        <v>1539336.1177415249</v>
      </c>
      <c r="AD151" s="7">
        <f t="shared" si="20"/>
        <v>643367.02291419881</v>
      </c>
      <c r="AE151" s="7">
        <f t="shared" si="21"/>
        <v>628431.33851725736</v>
      </c>
      <c r="AF151" s="8">
        <f t="shared" si="22"/>
        <v>0.99049978575736863</v>
      </c>
      <c r="AG151" s="6">
        <f t="shared" si="23"/>
        <v>0.92619071825873722</v>
      </c>
    </row>
    <row r="152" spans="1:33" x14ac:dyDescent="0.55000000000000004">
      <c r="A152">
        <v>151</v>
      </c>
      <c r="B152" t="s">
        <v>309</v>
      </c>
      <c r="C152" t="s">
        <v>10887</v>
      </c>
      <c r="D152" t="s">
        <v>11675</v>
      </c>
      <c r="E152" t="s">
        <v>11676</v>
      </c>
      <c r="F152" t="s">
        <v>11677</v>
      </c>
      <c r="G152" t="s">
        <v>11678</v>
      </c>
      <c r="H152">
        <v>578</v>
      </c>
      <c r="I152">
        <v>607</v>
      </c>
      <c r="J152" t="s">
        <v>308</v>
      </c>
      <c r="K152" t="s">
        <v>84</v>
      </c>
      <c r="L152" t="s">
        <v>11088</v>
      </c>
      <c r="M152">
        <v>582</v>
      </c>
      <c r="N152" t="s">
        <v>11679</v>
      </c>
      <c r="O152" t="s">
        <v>11680</v>
      </c>
      <c r="P152" s="2">
        <v>1958090.125</v>
      </c>
      <c r="Q152" s="2">
        <v>2376405.4692081208</v>
      </c>
      <c r="R152" s="2">
        <v>3826458.56755418</v>
      </c>
      <c r="S152" s="2">
        <v>1684080.0375465348</v>
      </c>
      <c r="T152" s="2">
        <v>2337578.2540732338</v>
      </c>
      <c r="U152" s="2">
        <v>2703509.0734507679</v>
      </c>
      <c r="V152" s="2">
        <v>2281870.7223115317</v>
      </c>
      <c r="W152" s="2">
        <v>1855515.3719159595</v>
      </c>
      <c r="X152" s="2">
        <v>1816470.9305935882</v>
      </c>
      <c r="Y152" s="2">
        <v>2886974.9974940312</v>
      </c>
      <c r="Z152" s="7">
        <f t="shared" si="16"/>
        <v>2461258.5498272087</v>
      </c>
      <c r="AA152" s="7">
        <f t="shared" si="17"/>
        <v>2313653.224973185</v>
      </c>
      <c r="AB152" s="7">
        <f t="shared" si="18"/>
        <v>953616.98065596051</v>
      </c>
      <c r="AC152" s="7">
        <f t="shared" si="19"/>
        <v>433439.38403886399</v>
      </c>
      <c r="AD152" s="7">
        <f t="shared" si="20"/>
        <v>476808.49032798025</v>
      </c>
      <c r="AE152" s="7">
        <f t="shared" si="21"/>
        <v>176950.88755357603</v>
      </c>
      <c r="AF152" s="8">
        <f t="shared" si="22"/>
        <v>0.94002851717289659</v>
      </c>
      <c r="AG152" s="6">
        <f t="shared" si="23"/>
        <v>0.78663769930622296</v>
      </c>
    </row>
    <row r="153" spans="1:33" x14ac:dyDescent="0.55000000000000004">
      <c r="A153">
        <v>152</v>
      </c>
      <c r="B153" t="s">
        <v>309</v>
      </c>
      <c r="C153" t="s">
        <v>10887</v>
      </c>
      <c r="D153" t="s">
        <v>11675</v>
      </c>
      <c r="E153" t="s">
        <v>11676</v>
      </c>
      <c r="F153" t="s">
        <v>11677</v>
      </c>
      <c r="G153" t="s">
        <v>11678</v>
      </c>
      <c r="H153">
        <v>578</v>
      </c>
      <c r="I153">
        <v>607</v>
      </c>
      <c r="J153" t="s">
        <v>308</v>
      </c>
      <c r="K153" t="s">
        <v>5</v>
      </c>
      <c r="L153" t="s">
        <v>10900</v>
      </c>
      <c r="M153">
        <v>586</v>
      </c>
      <c r="N153" t="s">
        <v>11681</v>
      </c>
      <c r="O153" t="s">
        <v>11682</v>
      </c>
      <c r="P153" s="2">
        <v>960073.25</v>
      </c>
      <c r="Q153" s="2">
        <v>1437761.7948320478</v>
      </c>
      <c r="R153" s="2">
        <v>2183802.1579867122</v>
      </c>
      <c r="S153" s="2">
        <v>772830.0431170942</v>
      </c>
      <c r="T153" s="2">
        <v>1411694.6125150016</v>
      </c>
      <c r="U153" s="2">
        <v>1525113.1122355685</v>
      </c>
      <c r="V153" s="2">
        <v>1174071.3168424584</v>
      </c>
      <c r="W153" s="2">
        <v>1061517.0833497415</v>
      </c>
      <c r="X153" s="2">
        <v>1075590.7082534391</v>
      </c>
      <c r="Y153" s="2">
        <v>1758755.9499255766</v>
      </c>
      <c r="Z153" s="7">
        <f t="shared" si="16"/>
        <v>1338616.8114839636</v>
      </c>
      <c r="AA153" s="7">
        <f t="shared" si="17"/>
        <v>1334457.1305202977</v>
      </c>
      <c r="AB153" s="7">
        <f t="shared" si="18"/>
        <v>629173.50359182851</v>
      </c>
      <c r="AC153" s="7">
        <f t="shared" si="19"/>
        <v>279133.13070763159</v>
      </c>
      <c r="AD153" s="7">
        <f t="shared" si="20"/>
        <v>314586.75179591426</v>
      </c>
      <c r="AE153" s="7">
        <f t="shared" si="21"/>
        <v>113955.62342321663</v>
      </c>
      <c r="AF153" s="8">
        <f t="shared" si="22"/>
        <v>0.99689255287399636</v>
      </c>
      <c r="AG153" s="6">
        <f t="shared" si="23"/>
        <v>0.99070594950337898</v>
      </c>
    </row>
    <row r="154" spans="1:33" x14ac:dyDescent="0.55000000000000004">
      <c r="A154">
        <v>153</v>
      </c>
      <c r="B154" t="s">
        <v>309</v>
      </c>
      <c r="C154" t="s">
        <v>10887</v>
      </c>
      <c r="D154" t="s">
        <v>11675</v>
      </c>
      <c r="E154" t="s">
        <v>11676</v>
      </c>
      <c r="F154" t="s">
        <v>11677</v>
      </c>
      <c r="G154" t="s">
        <v>11678</v>
      </c>
      <c r="H154">
        <v>578</v>
      </c>
      <c r="I154">
        <v>607</v>
      </c>
      <c r="J154" t="s">
        <v>308</v>
      </c>
      <c r="K154" t="s">
        <v>17</v>
      </c>
      <c r="L154" t="s">
        <v>11101</v>
      </c>
      <c r="M154">
        <v>588</v>
      </c>
      <c r="N154" t="s">
        <v>11683</v>
      </c>
      <c r="O154" t="s">
        <v>11684</v>
      </c>
      <c r="P154" s="2">
        <v>960073.25</v>
      </c>
      <c r="Q154" s="2">
        <v>1437761.7948320478</v>
      </c>
      <c r="R154" s="2">
        <v>2183802.1579867122</v>
      </c>
      <c r="S154" s="2">
        <v>772830.0431170942</v>
      </c>
      <c r="T154" s="2">
        <v>1411694.6125150016</v>
      </c>
      <c r="U154" s="2">
        <v>1525113.1122355685</v>
      </c>
      <c r="V154" s="2">
        <v>1174071.3168424584</v>
      </c>
      <c r="W154" s="2">
        <v>1061517.0833497415</v>
      </c>
      <c r="X154" s="2">
        <v>1075590.7082534391</v>
      </c>
      <c r="Y154" s="2">
        <v>1758755.9499255766</v>
      </c>
      <c r="Z154" s="7">
        <f t="shared" si="16"/>
        <v>1338616.8114839636</v>
      </c>
      <c r="AA154" s="7">
        <f t="shared" si="17"/>
        <v>1334457.1305202977</v>
      </c>
      <c r="AB154" s="7">
        <f t="shared" si="18"/>
        <v>629173.50359182851</v>
      </c>
      <c r="AC154" s="7">
        <f t="shared" si="19"/>
        <v>279133.13070763159</v>
      </c>
      <c r="AD154" s="7">
        <f t="shared" si="20"/>
        <v>314586.75179591426</v>
      </c>
      <c r="AE154" s="7">
        <f t="shared" si="21"/>
        <v>113955.62342321663</v>
      </c>
      <c r="AF154" s="8">
        <f t="shared" si="22"/>
        <v>0.99689255287399636</v>
      </c>
      <c r="AG154" s="6">
        <f t="shared" si="23"/>
        <v>0.99070594950337898</v>
      </c>
    </row>
    <row r="155" spans="1:33" x14ac:dyDescent="0.55000000000000004">
      <c r="A155">
        <v>154</v>
      </c>
      <c r="B155" t="s">
        <v>311</v>
      </c>
      <c r="C155" t="s">
        <v>10887</v>
      </c>
      <c r="D155" t="s">
        <v>11685</v>
      </c>
      <c r="E155" t="s">
        <v>11686</v>
      </c>
      <c r="F155" t="s">
        <v>11687</v>
      </c>
      <c r="G155" t="s">
        <v>11688</v>
      </c>
      <c r="H155">
        <v>140</v>
      </c>
      <c r="I155">
        <v>153</v>
      </c>
      <c r="J155" t="s">
        <v>310</v>
      </c>
      <c r="K155" t="s">
        <v>38</v>
      </c>
      <c r="L155" t="s">
        <v>11460</v>
      </c>
      <c r="M155">
        <v>146</v>
      </c>
      <c r="N155" t="s">
        <v>11609</v>
      </c>
      <c r="O155" t="s">
        <v>11689</v>
      </c>
      <c r="P155" s="2">
        <v>471419.65625</v>
      </c>
      <c r="Q155" s="2">
        <v>519855.97559525713</v>
      </c>
      <c r="R155" s="2">
        <v>740425.07459705905</v>
      </c>
      <c r="S155" s="2">
        <v>450137.34918048308</v>
      </c>
      <c r="T155" s="2">
        <v>631949.00927882246</v>
      </c>
      <c r="U155" s="2">
        <v>717518.07562168862</v>
      </c>
      <c r="V155" s="2">
        <v>709807.97903335537</v>
      </c>
      <c r="W155" s="2">
        <v>447813.99949416937</v>
      </c>
      <c r="X155" s="2">
        <v>726570.19250303844</v>
      </c>
      <c r="Y155" s="2">
        <v>962457.12643290416</v>
      </c>
      <c r="Z155" s="7">
        <f t="shared" si="16"/>
        <v>545459.51390569983</v>
      </c>
      <c r="AA155" s="7">
        <f t="shared" si="17"/>
        <v>699352.73039399646</v>
      </c>
      <c r="AB155" s="7">
        <f t="shared" si="18"/>
        <v>133210.76863287974</v>
      </c>
      <c r="AC155" s="7">
        <f t="shared" si="19"/>
        <v>166264.24763783402</v>
      </c>
      <c r="AD155" s="7">
        <f t="shared" si="20"/>
        <v>66605.384316439871</v>
      </c>
      <c r="AE155" s="7">
        <f t="shared" si="21"/>
        <v>67877.094863406121</v>
      </c>
      <c r="AF155" s="8">
        <f t="shared" si="22"/>
        <v>1.2821349936429967</v>
      </c>
      <c r="AG155" s="6">
        <f t="shared" si="23"/>
        <v>0.14641366396344752</v>
      </c>
    </row>
    <row r="156" spans="1:33" x14ac:dyDescent="0.55000000000000004">
      <c r="A156">
        <v>155</v>
      </c>
      <c r="B156" t="s">
        <v>313</v>
      </c>
      <c r="C156" t="s">
        <v>10887</v>
      </c>
      <c r="D156" t="s">
        <v>11690</v>
      </c>
      <c r="E156" t="s">
        <v>11691</v>
      </c>
      <c r="F156" t="s">
        <v>11692</v>
      </c>
      <c r="G156" t="s">
        <v>11693</v>
      </c>
      <c r="H156">
        <v>13</v>
      </c>
      <c r="I156">
        <v>34</v>
      </c>
      <c r="J156" t="s">
        <v>312</v>
      </c>
      <c r="K156" t="s">
        <v>45</v>
      </c>
      <c r="L156" t="s">
        <v>10982</v>
      </c>
      <c r="M156">
        <v>25</v>
      </c>
      <c r="N156" t="s">
        <v>11547</v>
      </c>
      <c r="O156" t="s">
        <v>11694</v>
      </c>
      <c r="P156" s="2">
        <v>818357.31249999988</v>
      </c>
      <c r="Q156" s="2">
        <v>983345.26543196349</v>
      </c>
      <c r="R156" s="2">
        <v>1203283.1006031143</v>
      </c>
      <c r="S156" s="2">
        <v>791165.85892855702</v>
      </c>
      <c r="T156" s="2">
        <v>904971.75177801389</v>
      </c>
      <c r="U156" s="2">
        <v>655495.30216527416</v>
      </c>
      <c r="V156" s="2">
        <v>763034.57249330706</v>
      </c>
      <c r="W156" s="2">
        <v>649619.00638533395</v>
      </c>
      <c r="X156" s="2">
        <v>883772.55169909133</v>
      </c>
      <c r="Y156" s="2">
        <v>925176.22598277312</v>
      </c>
      <c r="Z156" s="7">
        <f t="shared" si="16"/>
        <v>949037.88436590869</v>
      </c>
      <c r="AA156" s="7">
        <f t="shared" si="17"/>
        <v>797011.56841729896</v>
      </c>
      <c r="AB156" s="7">
        <f t="shared" si="18"/>
        <v>189577.26186967266</v>
      </c>
      <c r="AC156" s="7">
        <f t="shared" si="19"/>
        <v>125311.53663446756</v>
      </c>
      <c r="AD156" s="7">
        <f t="shared" si="20"/>
        <v>94788.630934836328</v>
      </c>
      <c r="AE156" s="7">
        <f t="shared" si="21"/>
        <v>51158.220606421128</v>
      </c>
      <c r="AF156" s="8">
        <f t="shared" si="22"/>
        <v>0.83981006611745035</v>
      </c>
      <c r="AG156" s="6">
        <f t="shared" si="23"/>
        <v>0.220023206126919</v>
      </c>
    </row>
    <row r="157" spans="1:33" x14ac:dyDescent="0.55000000000000004">
      <c r="A157">
        <v>156</v>
      </c>
      <c r="B157" t="s">
        <v>316</v>
      </c>
      <c r="C157" t="s">
        <v>10887</v>
      </c>
      <c r="D157" t="s">
        <v>11695</v>
      </c>
      <c r="E157" t="s">
        <v>11696</v>
      </c>
      <c r="F157" t="s">
        <v>11697</v>
      </c>
      <c r="G157" t="s">
        <v>11698</v>
      </c>
      <c r="H157">
        <v>131</v>
      </c>
      <c r="I157">
        <v>145</v>
      </c>
      <c r="J157" t="s">
        <v>315</v>
      </c>
      <c r="K157" t="s">
        <v>40</v>
      </c>
      <c r="L157" t="s">
        <v>10989</v>
      </c>
      <c r="M157">
        <v>138</v>
      </c>
      <c r="N157" t="s">
        <v>11699</v>
      </c>
      <c r="O157" t="s">
        <v>11700</v>
      </c>
      <c r="P157" s="2">
        <v>131075232</v>
      </c>
      <c r="Q157" s="2">
        <v>114486002.41809085</v>
      </c>
      <c r="R157" s="2">
        <v>132711296.53303769</v>
      </c>
      <c r="S157" s="2">
        <v>114782430.85030836</v>
      </c>
      <c r="T157" s="2">
        <v>140811125.52028582</v>
      </c>
      <c r="U157" s="2">
        <v>88975805.9016985</v>
      </c>
      <c r="V157" s="2">
        <v>69634423.096250921</v>
      </c>
      <c r="W157" s="2">
        <v>116926405.77253398</v>
      </c>
      <c r="X157" s="2">
        <v>119437455.98954122</v>
      </c>
      <c r="Y157" s="2">
        <v>8191809.5765189221</v>
      </c>
      <c r="Z157" s="7">
        <f t="shared" si="16"/>
        <v>123263740.45035923</v>
      </c>
      <c r="AA157" s="7">
        <f t="shared" si="17"/>
        <v>90662837.642804906</v>
      </c>
      <c r="AB157" s="7">
        <f t="shared" si="18"/>
        <v>9987609.2177676149</v>
      </c>
      <c r="AC157" s="7">
        <f t="shared" si="19"/>
        <v>47495505.500405602</v>
      </c>
      <c r="AD157" s="7">
        <f t="shared" si="20"/>
        <v>4993804.6088838074</v>
      </c>
      <c r="AE157" s="7">
        <f t="shared" si="21"/>
        <v>19389958.925257593</v>
      </c>
      <c r="AF157" s="8">
        <f t="shared" si="22"/>
        <v>0.73551911788135815</v>
      </c>
      <c r="AG157" s="6">
        <f t="shared" si="23"/>
        <v>0.15771696797615478</v>
      </c>
    </row>
    <row r="158" spans="1:33" x14ac:dyDescent="0.55000000000000004">
      <c r="A158">
        <v>157</v>
      </c>
      <c r="B158" t="s">
        <v>316</v>
      </c>
      <c r="C158" t="s">
        <v>10887</v>
      </c>
      <c r="D158" t="s">
        <v>11695</v>
      </c>
      <c r="E158" t="s">
        <v>11696</v>
      </c>
      <c r="F158" t="s">
        <v>11697</v>
      </c>
      <c r="G158" t="s">
        <v>11698</v>
      </c>
      <c r="H158">
        <v>131</v>
      </c>
      <c r="I158">
        <v>145</v>
      </c>
      <c r="J158" t="s">
        <v>315</v>
      </c>
      <c r="K158" t="s">
        <v>17</v>
      </c>
      <c r="L158" t="s">
        <v>10923</v>
      </c>
      <c r="M158">
        <v>141</v>
      </c>
      <c r="N158" t="s">
        <v>11701</v>
      </c>
      <c r="O158" t="s">
        <v>11702</v>
      </c>
      <c r="P158" s="2">
        <v>131075232</v>
      </c>
      <c r="Q158" s="2">
        <v>4247706.7101664497</v>
      </c>
      <c r="R158" s="2">
        <v>118582902.86016472</v>
      </c>
      <c r="S158" s="2">
        <v>114285454.01586869</v>
      </c>
      <c r="T158" s="2">
        <v>140639311.54095638</v>
      </c>
      <c r="U158" s="2">
        <v>90313223.741827607</v>
      </c>
      <c r="V158" s="2">
        <v>87374589.330351561</v>
      </c>
      <c r="W158" s="2">
        <v>9060315.1774691939</v>
      </c>
      <c r="X158" s="2">
        <v>9502434.8225418683</v>
      </c>
      <c r="Y158" s="2">
        <v>8223157.3729942273</v>
      </c>
      <c r="Z158" s="7">
        <f t="shared" si="16"/>
        <v>92047823.89654997</v>
      </c>
      <c r="AA158" s="7">
        <f t="shared" si="17"/>
        <v>57518838.66435682</v>
      </c>
      <c r="AB158" s="7">
        <f t="shared" si="18"/>
        <v>58965022.881209888</v>
      </c>
      <c r="AC158" s="7">
        <f t="shared" si="19"/>
        <v>56497288.92978511</v>
      </c>
      <c r="AD158" s="7">
        <f t="shared" si="20"/>
        <v>29482511.440604944</v>
      </c>
      <c r="AE158" s="7">
        <f t="shared" si="21"/>
        <v>23064921.621427707</v>
      </c>
      <c r="AF158" s="8">
        <f t="shared" si="22"/>
        <v>0.62487993989950996</v>
      </c>
      <c r="AG158" s="6">
        <f t="shared" si="23"/>
        <v>0.38992986348169201</v>
      </c>
    </row>
    <row r="159" spans="1:33" x14ac:dyDescent="0.55000000000000004">
      <c r="A159">
        <v>158</v>
      </c>
      <c r="B159" t="s">
        <v>316</v>
      </c>
      <c r="C159" t="s">
        <v>10887</v>
      </c>
      <c r="D159" t="s">
        <v>11695</v>
      </c>
      <c r="E159" t="s">
        <v>11696</v>
      </c>
      <c r="F159" t="s">
        <v>11697</v>
      </c>
      <c r="G159" t="s">
        <v>11698</v>
      </c>
      <c r="H159">
        <v>131</v>
      </c>
      <c r="I159">
        <v>145</v>
      </c>
      <c r="J159" t="s">
        <v>315</v>
      </c>
      <c r="K159" t="s">
        <v>45</v>
      </c>
      <c r="L159" t="s">
        <v>11127</v>
      </c>
      <c r="M159">
        <v>143</v>
      </c>
      <c r="N159" t="s">
        <v>11703</v>
      </c>
      <c r="O159" t="s">
        <v>11704</v>
      </c>
      <c r="P159" s="2">
        <v>131075232</v>
      </c>
      <c r="Q159" s="2">
        <v>4248703.5368102482</v>
      </c>
      <c r="R159" s="2">
        <v>116360231.04105243</v>
      </c>
      <c r="S159" s="2">
        <v>114285454.01586869</v>
      </c>
      <c r="T159" s="2">
        <v>140639311.54095638</v>
      </c>
      <c r="U159" s="2">
        <v>86019969.580239594</v>
      </c>
      <c r="V159" s="2">
        <v>70093876.622948304</v>
      </c>
      <c r="W159" s="2">
        <v>9060315.1774691939</v>
      </c>
      <c r="X159" s="2">
        <v>9635075.3903011009</v>
      </c>
      <c r="Y159" s="2">
        <v>9619405.9269128349</v>
      </c>
      <c r="Z159" s="7">
        <f t="shared" si="16"/>
        <v>91492405.148432851</v>
      </c>
      <c r="AA159" s="7">
        <f t="shared" si="17"/>
        <v>54177992.373137899</v>
      </c>
      <c r="AB159" s="7">
        <f t="shared" si="18"/>
        <v>58640701.149053872</v>
      </c>
      <c r="AC159" s="7">
        <f t="shared" si="19"/>
        <v>54310092.010801241</v>
      </c>
      <c r="AD159" s="7">
        <f t="shared" si="20"/>
        <v>29320350.574526936</v>
      </c>
      <c r="AE159" s="7">
        <f t="shared" si="21"/>
        <v>22172002.218344714</v>
      </c>
      <c r="AF159" s="8">
        <f t="shared" si="22"/>
        <v>0.59215835768271852</v>
      </c>
      <c r="AG159" s="6">
        <f t="shared" si="23"/>
        <v>0.34804868905294339</v>
      </c>
    </row>
    <row r="160" spans="1:33" x14ac:dyDescent="0.55000000000000004">
      <c r="A160">
        <v>159</v>
      </c>
      <c r="B160" t="s">
        <v>316</v>
      </c>
      <c r="C160" t="s">
        <v>10887</v>
      </c>
      <c r="D160" t="s">
        <v>11695</v>
      </c>
      <c r="E160" t="s">
        <v>11696</v>
      </c>
      <c r="F160" t="s">
        <v>11697</v>
      </c>
      <c r="G160" t="s">
        <v>11698</v>
      </c>
      <c r="H160">
        <v>131</v>
      </c>
      <c r="I160">
        <v>146</v>
      </c>
      <c r="J160" t="s">
        <v>317</v>
      </c>
      <c r="K160" t="s">
        <v>40</v>
      </c>
      <c r="L160" t="s">
        <v>10989</v>
      </c>
      <c r="M160">
        <v>138</v>
      </c>
      <c r="N160" t="s">
        <v>11699</v>
      </c>
      <c r="O160" t="s">
        <v>11705</v>
      </c>
      <c r="P160" s="2">
        <v>0</v>
      </c>
      <c r="Q160" s="2">
        <v>1777474.1141217453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2262912.6411045785</v>
      </c>
      <c r="X160" s="2">
        <v>0</v>
      </c>
      <c r="Y160" s="2">
        <v>0</v>
      </c>
      <c r="Z160" s="7">
        <f t="shared" si="16"/>
        <v>1777474.1141217453</v>
      </c>
      <c r="AA160" s="7">
        <f t="shared" si="17"/>
        <v>2262912.6411045785</v>
      </c>
      <c r="AB160" s="7">
        <f t="shared" si="18"/>
        <v>888737.05706087267</v>
      </c>
      <c r="AC160" s="7">
        <f t="shared" si="19"/>
        <v>923830.2172000095</v>
      </c>
      <c r="AD160" s="7">
        <f t="shared" si="20"/>
        <v>444368.52853043634</v>
      </c>
      <c r="AE160" s="7">
        <f t="shared" si="21"/>
        <v>377152.10685076314</v>
      </c>
      <c r="AF160" s="8">
        <f t="shared" si="22"/>
        <v>1.2731058208533685</v>
      </c>
      <c r="AG160" s="6">
        <f t="shared" si="23"/>
        <v>0.91153299098219276</v>
      </c>
    </row>
    <row r="161" spans="1:33" x14ac:dyDescent="0.55000000000000004">
      <c r="A161">
        <v>160</v>
      </c>
      <c r="B161" t="s">
        <v>316</v>
      </c>
      <c r="C161" t="s">
        <v>10887</v>
      </c>
      <c r="D161" t="s">
        <v>11695</v>
      </c>
      <c r="E161" t="s">
        <v>11696</v>
      </c>
      <c r="F161" t="s">
        <v>11697</v>
      </c>
      <c r="G161" t="s">
        <v>11698</v>
      </c>
      <c r="H161">
        <v>131</v>
      </c>
      <c r="I161">
        <v>146</v>
      </c>
      <c r="J161" t="s">
        <v>317</v>
      </c>
      <c r="K161" t="s">
        <v>34</v>
      </c>
      <c r="L161" t="s">
        <v>10958</v>
      </c>
      <c r="M161">
        <v>140</v>
      </c>
      <c r="N161" t="s">
        <v>11706</v>
      </c>
      <c r="O161" t="s">
        <v>11707</v>
      </c>
      <c r="P161" s="2">
        <v>0</v>
      </c>
      <c r="Q161" s="2">
        <v>3785464.1556250863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4975105.5938617066</v>
      </c>
      <c r="X161" s="2">
        <v>27444.648563795494</v>
      </c>
      <c r="Y161" s="2">
        <v>0</v>
      </c>
      <c r="Z161" s="7">
        <f t="shared" si="16"/>
        <v>3785464.1556250863</v>
      </c>
      <c r="AA161" s="7">
        <f t="shared" si="17"/>
        <v>2501275.1212127511</v>
      </c>
      <c r="AB161" s="7">
        <f t="shared" si="18"/>
        <v>1892732.0778125434</v>
      </c>
      <c r="AC161" s="7">
        <f t="shared" si="19"/>
        <v>2028867.2072929558</v>
      </c>
      <c r="AD161" s="7">
        <f t="shared" si="20"/>
        <v>946366.03890627169</v>
      </c>
      <c r="AE161" s="7">
        <f t="shared" si="21"/>
        <v>828281.56895554124</v>
      </c>
      <c r="AF161" s="8">
        <f t="shared" si="22"/>
        <v>0.66075784061934151</v>
      </c>
      <c r="AG161" s="6">
        <f t="shared" si="23"/>
        <v>0.93118996972507617</v>
      </c>
    </row>
    <row r="162" spans="1:33" x14ac:dyDescent="0.55000000000000004">
      <c r="A162">
        <v>161</v>
      </c>
      <c r="B162" t="s">
        <v>320</v>
      </c>
      <c r="C162" t="s">
        <v>10887</v>
      </c>
      <c r="D162" t="s">
        <v>11708</v>
      </c>
      <c r="E162" t="s">
        <v>11709</v>
      </c>
      <c r="F162" t="s">
        <v>11710</v>
      </c>
      <c r="G162" t="s">
        <v>11711</v>
      </c>
      <c r="H162">
        <v>496</v>
      </c>
      <c r="I162">
        <v>510</v>
      </c>
      <c r="J162" t="s">
        <v>318</v>
      </c>
      <c r="K162" t="s">
        <v>319</v>
      </c>
      <c r="L162" t="s">
        <v>11712</v>
      </c>
      <c r="M162" t="s">
        <v>11713</v>
      </c>
      <c r="N162" t="s">
        <v>11714</v>
      </c>
      <c r="O162" t="s">
        <v>11715</v>
      </c>
      <c r="P162" s="2">
        <v>13398526</v>
      </c>
      <c r="Q162" s="2">
        <v>10076089.385297975</v>
      </c>
      <c r="R162" s="2">
        <v>7375784.691100806</v>
      </c>
      <c r="S162" s="2">
        <v>7647800.3591056364</v>
      </c>
      <c r="T162" s="2">
        <v>12364474.713086456</v>
      </c>
      <c r="U162" s="2">
        <v>10862595.172302201</v>
      </c>
      <c r="V162" s="2">
        <v>11301780.465619974</v>
      </c>
      <c r="W162" s="2">
        <v>11585093.492726903</v>
      </c>
      <c r="X162" s="2">
        <v>11857874.7469975</v>
      </c>
      <c r="Y162" s="2">
        <v>9532541.0925249737</v>
      </c>
      <c r="Z162" s="7">
        <f t="shared" si="16"/>
        <v>9624550.1088761054</v>
      </c>
      <c r="AA162" s="7">
        <f t="shared" si="17"/>
        <v>11250726.613876333</v>
      </c>
      <c r="AB162" s="7">
        <f t="shared" si="18"/>
        <v>2793520.3132926277</v>
      </c>
      <c r="AC162" s="7">
        <f t="shared" si="19"/>
        <v>982474.31429189735</v>
      </c>
      <c r="AD162" s="7">
        <f t="shared" si="20"/>
        <v>1396760.1566463138</v>
      </c>
      <c r="AE162" s="7">
        <f t="shared" si="21"/>
        <v>401093.45923432318</v>
      </c>
      <c r="AF162" s="8">
        <f t="shared" si="22"/>
        <v>1.168961300695033</v>
      </c>
      <c r="AG162" s="6">
        <f t="shared" si="23"/>
        <v>0.33397800271264305</v>
      </c>
    </row>
    <row r="163" spans="1:33" x14ac:dyDescent="0.55000000000000004">
      <c r="A163">
        <v>162</v>
      </c>
      <c r="B163" t="s">
        <v>322</v>
      </c>
      <c r="C163" t="s">
        <v>10887</v>
      </c>
      <c r="D163" t="s">
        <v>11716</v>
      </c>
      <c r="E163" t="s">
        <v>11717</v>
      </c>
      <c r="F163" t="s">
        <v>11718</v>
      </c>
      <c r="G163" t="s">
        <v>11719</v>
      </c>
      <c r="H163">
        <v>239</v>
      </c>
      <c r="I163">
        <v>250</v>
      </c>
      <c r="J163" t="s">
        <v>321</v>
      </c>
      <c r="K163" t="s">
        <v>26</v>
      </c>
      <c r="L163" t="s">
        <v>10951</v>
      </c>
      <c r="M163">
        <v>242</v>
      </c>
      <c r="N163" t="s">
        <v>11372</v>
      </c>
      <c r="O163" t="s">
        <v>11720</v>
      </c>
      <c r="P163" s="2">
        <v>649267.25</v>
      </c>
      <c r="Q163" s="2">
        <v>556843.86000494449</v>
      </c>
      <c r="R163" s="2">
        <v>598419.8993099815</v>
      </c>
      <c r="S163" s="2">
        <v>615634.50005836203</v>
      </c>
      <c r="T163" s="2">
        <v>486471.55273198133</v>
      </c>
      <c r="U163" s="2">
        <v>470999.88786957238</v>
      </c>
      <c r="V163" s="2">
        <v>847298.94215438142</v>
      </c>
      <c r="W163" s="2">
        <v>290251.95910174475</v>
      </c>
      <c r="X163" s="2">
        <v>366426.59010195755</v>
      </c>
      <c r="Y163" s="2">
        <v>800561.52654158988</v>
      </c>
      <c r="Z163" s="7">
        <f t="shared" si="16"/>
        <v>605041.37734332192</v>
      </c>
      <c r="AA163" s="7">
        <f t="shared" si="17"/>
        <v>543668.40975020453</v>
      </c>
      <c r="AB163" s="7">
        <f t="shared" si="18"/>
        <v>38449.042944438414</v>
      </c>
      <c r="AC163" s="7">
        <f t="shared" si="19"/>
        <v>229073.05746394538</v>
      </c>
      <c r="AD163" s="7">
        <f t="shared" si="20"/>
        <v>19224.521472219207</v>
      </c>
      <c r="AE163" s="7">
        <f t="shared" si="21"/>
        <v>93518.684100985964</v>
      </c>
      <c r="AF163" s="8">
        <f t="shared" si="22"/>
        <v>0.89856401579905143</v>
      </c>
      <c r="AG163" s="6">
        <f t="shared" si="23"/>
        <v>0.54656976577869831</v>
      </c>
    </row>
    <row r="164" spans="1:33" x14ac:dyDescent="0.55000000000000004">
      <c r="A164">
        <v>163</v>
      </c>
      <c r="B164" t="s">
        <v>324</v>
      </c>
      <c r="C164" t="s">
        <v>10887</v>
      </c>
      <c r="D164" t="s">
        <v>11721</v>
      </c>
      <c r="E164" t="s">
        <v>11722</v>
      </c>
      <c r="F164" t="s">
        <v>11723</v>
      </c>
      <c r="G164" t="s">
        <v>11724</v>
      </c>
      <c r="H164">
        <v>304</v>
      </c>
      <c r="I164">
        <v>319</v>
      </c>
      <c r="J164" t="s">
        <v>323</v>
      </c>
      <c r="K164" t="s">
        <v>26</v>
      </c>
      <c r="L164" t="s">
        <v>10951</v>
      </c>
      <c r="M164">
        <v>307</v>
      </c>
      <c r="N164" t="s">
        <v>11725</v>
      </c>
      <c r="O164" t="s">
        <v>11726</v>
      </c>
      <c r="P164" s="2">
        <v>53704408.000000007</v>
      </c>
      <c r="Q164" s="2">
        <v>35053089.757459439</v>
      </c>
      <c r="R164" s="2">
        <v>54269463.639951736</v>
      </c>
      <c r="S164" s="2">
        <v>43670722.793158591</v>
      </c>
      <c r="T164" s="2">
        <v>39441124.951213092</v>
      </c>
      <c r="U164" s="2">
        <v>28897136.960031971</v>
      </c>
      <c r="V164" s="2">
        <v>48180229.687189683</v>
      </c>
      <c r="W164" s="2">
        <v>34111665.986089073</v>
      </c>
      <c r="X164" s="2">
        <v>49200289.096794344</v>
      </c>
      <c r="Y164" s="2">
        <v>51522729.111006789</v>
      </c>
      <c r="Z164" s="7">
        <f t="shared" si="16"/>
        <v>46674421.04764244</v>
      </c>
      <c r="AA164" s="7">
        <f t="shared" si="17"/>
        <v>41892195.965387493</v>
      </c>
      <c r="AB164" s="7">
        <f t="shared" si="18"/>
        <v>9150281.1011372209</v>
      </c>
      <c r="AC164" s="7">
        <f t="shared" si="19"/>
        <v>9177262.2976644412</v>
      </c>
      <c r="AD164" s="7">
        <f t="shared" si="20"/>
        <v>4575140.5505686104</v>
      </c>
      <c r="AE164" s="7">
        <f t="shared" si="21"/>
        <v>3746601.6441599722</v>
      </c>
      <c r="AF164" s="8">
        <f t="shared" si="22"/>
        <v>0.89754077340619742</v>
      </c>
      <c r="AG164" s="6">
        <f t="shared" si="23"/>
        <v>0.44687826195164793</v>
      </c>
    </row>
    <row r="165" spans="1:33" x14ac:dyDescent="0.55000000000000004">
      <c r="A165">
        <v>164</v>
      </c>
      <c r="B165" t="s">
        <v>326</v>
      </c>
      <c r="C165" t="s">
        <v>10887</v>
      </c>
      <c r="D165" t="s">
        <v>11727</v>
      </c>
      <c r="E165" t="s">
        <v>11728</v>
      </c>
      <c r="F165" t="s">
        <v>11729</v>
      </c>
      <c r="G165" t="s">
        <v>11730</v>
      </c>
      <c r="H165">
        <v>710</v>
      </c>
      <c r="I165">
        <v>729</v>
      </c>
      <c r="J165" t="s">
        <v>325</v>
      </c>
      <c r="K165" t="s">
        <v>17</v>
      </c>
      <c r="L165" t="s">
        <v>10923</v>
      </c>
      <c r="M165">
        <v>720</v>
      </c>
      <c r="N165" t="s">
        <v>11731</v>
      </c>
      <c r="O165" t="s">
        <v>11732</v>
      </c>
      <c r="P165" s="2">
        <v>1944024.75</v>
      </c>
      <c r="Q165" s="2">
        <v>2317950.4784301845</v>
      </c>
      <c r="R165" s="2">
        <v>2517942.6239280966</v>
      </c>
      <c r="S165" s="2">
        <v>2124293.5632697381</v>
      </c>
      <c r="T165" s="2">
        <v>2467938.511434556</v>
      </c>
      <c r="U165" s="2">
        <v>2761545.894352613</v>
      </c>
      <c r="V165" s="2">
        <v>2770969.4118887731</v>
      </c>
      <c r="W165" s="2">
        <v>2807040.9127886193</v>
      </c>
      <c r="X165" s="2">
        <v>3530149.7618406913</v>
      </c>
      <c r="Y165" s="2">
        <v>2849298.0474259402</v>
      </c>
      <c r="Z165" s="7">
        <f t="shared" si="16"/>
        <v>2226052.8539070049</v>
      </c>
      <c r="AA165" s="7">
        <f t="shared" si="17"/>
        <v>2864490.4232885321</v>
      </c>
      <c r="AB165" s="7">
        <f t="shared" si="18"/>
        <v>247345.65278866279</v>
      </c>
      <c r="AC165" s="7">
        <f t="shared" si="19"/>
        <v>353052.62609102228</v>
      </c>
      <c r="AD165" s="7">
        <f t="shared" si="20"/>
        <v>123672.82639433139</v>
      </c>
      <c r="AE165" s="7">
        <f t="shared" si="21"/>
        <v>144133.1310454373</v>
      </c>
      <c r="AF165" s="8">
        <f t="shared" si="22"/>
        <v>1.2868025205515621</v>
      </c>
      <c r="AG165" s="6">
        <f t="shared" si="23"/>
        <v>1.005605328807207E-2</v>
      </c>
    </row>
    <row r="166" spans="1:33" x14ac:dyDescent="0.55000000000000004">
      <c r="A166">
        <v>165</v>
      </c>
      <c r="B166" t="s">
        <v>328</v>
      </c>
      <c r="C166" t="s">
        <v>10887</v>
      </c>
      <c r="D166" t="s">
        <v>11733</v>
      </c>
      <c r="E166" t="s">
        <v>11734</v>
      </c>
      <c r="F166" t="s">
        <v>11735</v>
      </c>
      <c r="G166" t="s">
        <v>11736</v>
      </c>
      <c r="H166">
        <v>94</v>
      </c>
      <c r="I166">
        <v>106</v>
      </c>
      <c r="J166" t="s">
        <v>327</v>
      </c>
      <c r="K166" t="s">
        <v>26</v>
      </c>
      <c r="L166" t="s">
        <v>10944</v>
      </c>
      <c r="M166">
        <v>97</v>
      </c>
      <c r="N166" t="s">
        <v>11737</v>
      </c>
      <c r="O166" t="s">
        <v>11738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7" t="e">
        <f t="shared" si="16"/>
        <v>#DIV/0!</v>
      </c>
      <c r="AA166" s="7" t="e">
        <f t="shared" si="17"/>
        <v>#DIV/0!</v>
      </c>
      <c r="AB166" s="7">
        <f t="shared" si="18"/>
        <v>0</v>
      </c>
      <c r="AC166" s="7">
        <f t="shared" si="19"/>
        <v>0</v>
      </c>
      <c r="AD166" s="7">
        <f t="shared" si="20"/>
        <v>0</v>
      </c>
      <c r="AE166" s="7">
        <f t="shared" si="21"/>
        <v>0</v>
      </c>
      <c r="AF166" s="8" t="e">
        <f t="shared" si="22"/>
        <v>#DIV/0!</v>
      </c>
      <c r="AG166" s="6" t="e">
        <f t="shared" si="23"/>
        <v>#DIV/0!</v>
      </c>
    </row>
    <row r="167" spans="1:33" x14ac:dyDescent="0.55000000000000004">
      <c r="A167">
        <v>166</v>
      </c>
      <c r="B167" t="s">
        <v>330</v>
      </c>
      <c r="C167" t="s">
        <v>10887</v>
      </c>
      <c r="D167" t="s">
        <v>11739</v>
      </c>
      <c r="E167" t="s">
        <v>11740</v>
      </c>
      <c r="F167" t="s">
        <v>11741</v>
      </c>
      <c r="G167" t="s">
        <v>11742</v>
      </c>
      <c r="H167">
        <v>187</v>
      </c>
      <c r="I167">
        <v>206</v>
      </c>
      <c r="J167" t="s">
        <v>329</v>
      </c>
      <c r="K167" t="s">
        <v>34</v>
      </c>
      <c r="L167" t="s">
        <v>10958</v>
      </c>
      <c r="M167">
        <v>196</v>
      </c>
      <c r="N167" t="s">
        <v>11743</v>
      </c>
      <c r="O167" t="s">
        <v>11744</v>
      </c>
      <c r="P167" s="2">
        <v>1860329.875</v>
      </c>
      <c r="Q167" s="2">
        <v>2114703.6096781031</v>
      </c>
      <c r="R167" s="2">
        <v>3512440.9409707375</v>
      </c>
      <c r="S167" s="2">
        <v>2451712.4211205398</v>
      </c>
      <c r="T167" s="2">
        <v>1946373.6371088093</v>
      </c>
      <c r="U167" s="2">
        <v>1927367.9342223513</v>
      </c>
      <c r="V167" s="2">
        <v>2676640.1621384677</v>
      </c>
      <c r="W167" s="2">
        <v>1604044.8764460727</v>
      </c>
      <c r="X167" s="2">
        <v>1766499.0026703211</v>
      </c>
      <c r="Y167" s="2">
        <v>2253062.0814926815</v>
      </c>
      <c r="Z167" s="7">
        <f t="shared" si="16"/>
        <v>2484796.7116923449</v>
      </c>
      <c r="AA167" s="7">
        <f t="shared" si="17"/>
        <v>2028997.949013117</v>
      </c>
      <c r="AB167" s="7">
        <f t="shared" si="18"/>
        <v>726653.27966389735</v>
      </c>
      <c r="AC167" s="7">
        <f t="shared" si="19"/>
        <v>383742.47073395766</v>
      </c>
      <c r="AD167" s="7">
        <f t="shared" si="20"/>
        <v>363326.63983194868</v>
      </c>
      <c r="AE167" s="7">
        <f t="shared" si="21"/>
        <v>156662.20765551721</v>
      </c>
      <c r="AF167" s="8">
        <f t="shared" si="22"/>
        <v>0.81656496866144335</v>
      </c>
      <c r="AG167" s="6">
        <f t="shared" si="23"/>
        <v>0.31156744142533266</v>
      </c>
    </row>
    <row r="168" spans="1:33" x14ac:dyDescent="0.55000000000000004">
      <c r="A168">
        <v>167</v>
      </c>
      <c r="B168" t="s">
        <v>332</v>
      </c>
      <c r="C168" t="s">
        <v>10887</v>
      </c>
      <c r="D168" t="s">
        <v>11745</v>
      </c>
      <c r="E168" t="s">
        <v>11746</v>
      </c>
      <c r="F168" t="s">
        <v>11747</v>
      </c>
      <c r="G168" t="s">
        <v>11748</v>
      </c>
      <c r="H168">
        <v>92</v>
      </c>
      <c r="I168">
        <v>115</v>
      </c>
      <c r="J168" t="s">
        <v>331</v>
      </c>
      <c r="K168" t="s">
        <v>5</v>
      </c>
      <c r="L168" t="s">
        <v>11749</v>
      </c>
      <c r="M168">
        <v>100</v>
      </c>
      <c r="N168" t="s">
        <v>11750</v>
      </c>
      <c r="O168" t="s">
        <v>11751</v>
      </c>
      <c r="P168" s="2">
        <v>12892005</v>
      </c>
      <c r="Q168" s="2">
        <v>11647754.598995583</v>
      </c>
      <c r="R168" s="2">
        <v>18131155.839371555</v>
      </c>
      <c r="S168" s="2">
        <v>12701619.971528819</v>
      </c>
      <c r="T168" s="2">
        <v>14490983.569299875</v>
      </c>
      <c r="U168" s="2">
        <v>16775600.212432956</v>
      </c>
      <c r="V168" s="2">
        <v>19069745.664361648</v>
      </c>
      <c r="W168" s="2">
        <v>9100504.3687628414</v>
      </c>
      <c r="X168" s="2">
        <v>12278307.659592062</v>
      </c>
      <c r="Y168" s="2">
        <v>18852522.546097986</v>
      </c>
      <c r="Z168" s="7">
        <f t="shared" si="16"/>
        <v>13843133.852473989</v>
      </c>
      <c r="AA168" s="7">
        <f t="shared" si="17"/>
        <v>15094610.670091232</v>
      </c>
      <c r="AB168" s="7">
        <f t="shared" si="18"/>
        <v>2910585.4314392591</v>
      </c>
      <c r="AC168" s="7">
        <f t="shared" si="19"/>
        <v>3923635.1616160427</v>
      </c>
      <c r="AD168" s="7">
        <f t="shared" si="20"/>
        <v>1455292.7157196295</v>
      </c>
      <c r="AE168" s="7">
        <f t="shared" si="21"/>
        <v>1601817.3471336525</v>
      </c>
      <c r="AF168" s="8">
        <f t="shared" si="22"/>
        <v>1.0904041549373291</v>
      </c>
      <c r="AG168" s="6">
        <f t="shared" si="23"/>
        <v>0.57938821693228904</v>
      </c>
    </row>
    <row r="169" spans="1:33" x14ac:dyDescent="0.55000000000000004">
      <c r="A169">
        <v>168</v>
      </c>
      <c r="B169" t="s">
        <v>332</v>
      </c>
      <c r="C169" t="s">
        <v>10887</v>
      </c>
      <c r="D169" t="s">
        <v>11745</v>
      </c>
      <c r="E169" t="s">
        <v>11746</v>
      </c>
      <c r="F169" t="s">
        <v>11747</v>
      </c>
      <c r="G169" t="s">
        <v>11748</v>
      </c>
      <c r="H169">
        <v>92</v>
      </c>
      <c r="I169">
        <v>115</v>
      </c>
      <c r="J169" t="s">
        <v>331</v>
      </c>
      <c r="K169" t="s">
        <v>172</v>
      </c>
      <c r="L169" t="s">
        <v>11752</v>
      </c>
      <c r="M169">
        <v>112</v>
      </c>
      <c r="N169" t="s">
        <v>11753</v>
      </c>
      <c r="O169" t="s">
        <v>11754</v>
      </c>
      <c r="P169" s="2">
        <v>677509.0625</v>
      </c>
      <c r="Q169" s="2">
        <v>539304.50800981373</v>
      </c>
      <c r="R169" s="2">
        <v>1022122.5027695114</v>
      </c>
      <c r="S169" s="2">
        <v>601591.13421212707</v>
      </c>
      <c r="T169" s="2">
        <v>523844.07460279338</v>
      </c>
      <c r="U169" s="2">
        <v>598070.29477080191</v>
      </c>
      <c r="V169" s="2">
        <v>655386.70917519322</v>
      </c>
      <c r="W169" s="2">
        <v>461509.91030302236</v>
      </c>
      <c r="X169" s="2">
        <v>642318.29440778855</v>
      </c>
      <c r="Y169" s="2">
        <v>971210.66176129843</v>
      </c>
      <c r="Z169" s="7">
        <f t="shared" si="16"/>
        <v>710131.80187286297</v>
      </c>
      <c r="AA169" s="7">
        <f t="shared" si="17"/>
        <v>642056.657503483</v>
      </c>
      <c r="AB169" s="7">
        <f t="shared" si="18"/>
        <v>215534.5923009291</v>
      </c>
      <c r="AC169" s="7">
        <f t="shared" si="19"/>
        <v>177215.27024360228</v>
      </c>
      <c r="AD169" s="7">
        <f t="shared" si="20"/>
        <v>107767.29615046455</v>
      </c>
      <c r="AE169" s="7">
        <f t="shared" si="21"/>
        <v>72347.831121042138</v>
      </c>
      <c r="AF169" s="8">
        <f t="shared" si="22"/>
        <v>0.90413731058115931</v>
      </c>
      <c r="AG169" s="6">
        <f t="shared" si="23"/>
        <v>0.61996002134493722</v>
      </c>
    </row>
    <row r="170" spans="1:33" x14ac:dyDescent="0.55000000000000004">
      <c r="A170">
        <v>169</v>
      </c>
      <c r="B170" t="s">
        <v>334</v>
      </c>
      <c r="C170" t="s">
        <v>10887</v>
      </c>
      <c r="D170" t="s">
        <v>11755</v>
      </c>
      <c r="E170" t="s">
        <v>11756</v>
      </c>
      <c r="F170" t="s">
        <v>11757</v>
      </c>
      <c r="G170" t="s">
        <v>11758</v>
      </c>
      <c r="H170">
        <v>464</v>
      </c>
      <c r="I170">
        <v>482</v>
      </c>
      <c r="J170" t="s">
        <v>333</v>
      </c>
      <c r="K170" t="s">
        <v>34</v>
      </c>
      <c r="L170" t="s">
        <v>10958</v>
      </c>
      <c r="M170">
        <v>473</v>
      </c>
      <c r="N170" t="s">
        <v>11759</v>
      </c>
      <c r="O170" t="s">
        <v>11760</v>
      </c>
      <c r="P170" s="2">
        <v>1908586752.0000002</v>
      </c>
      <c r="Q170" s="2">
        <v>1847803977.7915828</v>
      </c>
      <c r="R170" s="2">
        <v>366280821.09287739</v>
      </c>
      <c r="S170" s="2">
        <v>2510692104.6850595</v>
      </c>
      <c r="T170" s="2">
        <v>2360245079.4377789</v>
      </c>
      <c r="U170" s="2">
        <v>195926615.71131766</v>
      </c>
      <c r="V170" s="2">
        <v>161949518.0257467</v>
      </c>
      <c r="W170" s="2">
        <v>1493179123.6460788</v>
      </c>
      <c r="X170" s="2">
        <v>1761682118.6285419</v>
      </c>
      <c r="Y170" s="2">
        <v>68530768.944497049</v>
      </c>
      <c r="Z170" s="7">
        <f t="shared" si="16"/>
        <v>1658340913.89238</v>
      </c>
      <c r="AA170" s="7">
        <f t="shared" si="17"/>
        <v>1006918870.7323269</v>
      </c>
      <c r="AB170" s="7">
        <f t="shared" si="18"/>
        <v>911855446.86333835</v>
      </c>
      <c r="AC170" s="7">
        <f t="shared" si="19"/>
        <v>988924900.62714744</v>
      </c>
      <c r="AD170" s="7">
        <f t="shared" si="20"/>
        <v>455927723.43166918</v>
      </c>
      <c r="AE170" s="7">
        <f t="shared" si="21"/>
        <v>403726900.07817858</v>
      </c>
      <c r="AF170" s="8">
        <f t="shared" si="22"/>
        <v>0.60718448317658291</v>
      </c>
      <c r="AG170" s="6">
        <f t="shared" si="23"/>
        <v>0.32037286055254555</v>
      </c>
    </row>
    <row r="171" spans="1:33" x14ac:dyDescent="0.55000000000000004">
      <c r="A171">
        <v>170</v>
      </c>
      <c r="B171" t="s">
        <v>336</v>
      </c>
      <c r="C171" t="s">
        <v>10887</v>
      </c>
      <c r="D171" t="s">
        <v>11761</v>
      </c>
      <c r="E171" t="s">
        <v>11762</v>
      </c>
      <c r="F171" t="s">
        <v>11763</v>
      </c>
      <c r="G171" t="s">
        <v>11764</v>
      </c>
      <c r="H171">
        <v>573</v>
      </c>
      <c r="I171">
        <v>584</v>
      </c>
      <c r="J171" t="s">
        <v>335</v>
      </c>
      <c r="K171" t="s">
        <v>34</v>
      </c>
      <c r="L171" t="s">
        <v>10958</v>
      </c>
      <c r="M171">
        <v>582</v>
      </c>
      <c r="N171" t="s">
        <v>11679</v>
      </c>
      <c r="O171" t="s">
        <v>11765</v>
      </c>
      <c r="P171" s="2">
        <v>243953103.99999997</v>
      </c>
      <c r="Q171" s="2">
        <v>230767064.04868564</v>
      </c>
      <c r="R171" s="2">
        <v>289046719.21690357</v>
      </c>
      <c r="S171" s="2">
        <v>262132660.78266677</v>
      </c>
      <c r="T171" s="2">
        <v>305242033.90097326</v>
      </c>
      <c r="U171" s="2">
        <v>296833768.31351882</v>
      </c>
      <c r="V171" s="2">
        <v>298060783.35004389</v>
      </c>
      <c r="W171" s="2">
        <v>377925393.80115485</v>
      </c>
      <c r="X171" s="2">
        <v>341277393.06277519</v>
      </c>
      <c r="Y171" s="2">
        <v>314744164.86324829</v>
      </c>
      <c r="Z171" s="7">
        <f t="shared" si="16"/>
        <v>256474887.01206401</v>
      </c>
      <c r="AA171" s="7">
        <f t="shared" si="17"/>
        <v>322347256.21528572</v>
      </c>
      <c r="AB171" s="7">
        <f t="shared" si="18"/>
        <v>25236361.785706244</v>
      </c>
      <c r="AC171" s="7">
        <f t="shared" si="19"/>
        <v>31744120.451685824</v>
      </c>
      <c r="AD171" s="7">
        <f t="shared" si="20"/>
        <v>12618180.892853122</v>
      </c>
      <c r="AE171" s="7">
        <f t="shared" si="21"/>
        <v>12959482.90667969</v>
      </c>
      <c r="AF171" s="8">
        <f t="shared" si="22"/>
        <v>1.2568375015996136</v>
      </c>
      <c r="AG171" s="6">
        <f t="shared" si="23"/>
        <v>7.1809162263761295E-3</v>
      </c>
    </row>
    <row r="172" spans="1:33" x14ac:dyDescent="0.55000000000000004">
      <c r="A172">
        <v>171</v>
      </c>
      <c r="B172" t="s">
        <v>339</v>
      </c>
      <c r="C172" t="s">
        <v>10887</v>
      </c>
      <c r="D172" t="s">
        <v>11766</v>
      </c>
      <c r="E172" t="s">
        <v>11767</v>
      </c>
      <c r="F172" t="s">
        <v>11768</v>
      </c>
      <c r="G172" t="s">
        <v>11769</v>
      </c>
      <c r="H172">
        <v>280</v>
      </c>
      <c r="I172">
        <v>299</v>
      </c>
      <c r="J172" t="s">
        <v>337</v>
      </c>
      <c r="K172" t="s">
        <v>338</v>
      </c>
      <c r="L172" t="s">
        <v>11770</v>
      </c>
      <c r="M172" t="s">
        <v>11771</v>
      </c>
      <c r="N172" t="s">
        <v>11772</v>
      </c>
      <c r="O172" t="s">
        <v>11773</v>
      </c>
      <c r="P172" s="2">
        <v>18475632</v>
      </c>
      <c r="Q172" s="2">
        <v>18626352.606713738</v>
      </c>
      <c r="R172" s="2">
        <v>20033552.656622943</v>
      </c>
      <c r="S172" s="2">
        <v>23145487.952519048</v>
      </c>
      <c r="T172" s="2">
        <v>11266626.433197442</v>
      </c>
      <c r="U172" s="2">
        <v>15542712.795680666</v>
      </c>
      <c r="V172" s="2">
        <v>11726830.647073591</v>
      </c>
      <c r="W172" s="2">
        <v>16532379.042896211</v>
      </c>
      <c r="X172" s="2">
        <v>12196583.625478022</v>
      </c>
      <c r="Y172" s="2">
        <v>23709308.990997445</v>
      </c>
      <c r="Z172" s="7">
        <f t="shared" si="16"/>
        <v>20070256.303963933</v>
      </c>
      <c r="AA172" s="7">
        <f t="shared" si="17"/>
        <v>15162406.922553897</v>
      </c>
      <c r="AB172" s="7">
        <f t="shared" si="18"/>
        <v>2166878.0466936282</v>
      </c>
      <c r="AC172" s="7">
        <f t="shared" si="19"/>
        <v>4708447.4921270171</v>
      </c>
      <c r="AD172" s="7">
        <f t="shared" si="20"/>
        <v>1083439.0233468141</v>
      </c>
      <c r="AE172" s="7">
        <f t="shared" si="21"/>
        <v>1922215.639399718</v>
      </c>
      <c r="AF172" s="8">
        <f t="shared" si="22"/>
        <v>0.75546653181301315</v>
      </c>
      <c r="AG172" s="6">
        <f t="shared" si="23"/>
        <v>5.930869606596146E-2</v>
      </c>
    </row>
    <row r="173" spans="1:33" x14ac:dyDescent="0.55000000000000004">
      <c r="A173">
        <v>172</v>
      </c>
      <c r="B173" t="s">
        <v>339</v>
      </c>
      <c r="C173" t="s">
        <v>10887</v>
      </c>
      <c r="D173" t="s">
        <v>11766</v>
      </c>
      <c r="E173" t="s">
        <v>11767</v>
      </c>
      <c r="F173" t="s">
        <v>11768</v>
      </c>
      <c r="G173" t="s">
        <v>11769</v>
      </c>
      <c r="H173">
        <v>280</v>
      </c>
      <c r="I173">
        <v>299</v>
      </c>
      <c r="J173" t="s">
        <v>337</v>
      </c>
      <c r="K173" t="s">
        <v>45</v>
      </c>
      <c r="L173" t="s">
        <v>10982</v>
      </c>
      <c r="M173">
        <v>292</v>
      </c>
      <c r="N173" t="s">
        <v>11774</v>
      </c>
      <c r="O173" t="s">
        <v>11775</v>
      </c>
      <c r="P173" s="2">
        <v>5527542</v>
      </c>
      <c r="Q173" s="2">
        <v>5345849.7844546968</v>
      </c>
      <c r="R173" s="2">
        <v>5904165.4356441889</v>
      </c>
      <c r="S173" s="2">
        <v>5633090.0209137686</v>
      </c>
      <c r="T173" s="2">
        <v>4505930.318722832</v>
      </c>
      <c r="U173" s="2">
        <v>4647934.6186865959</v>
      </c>
      <c r="V173" s="2">
        <v>4565440.7038457496</v>
      </c>
      <c r="W173" s="2">
        <v>4917260.8256922541</v>
      </c>
      <c r="X173" s="2">
        <v>5960879.0647006137</v>
      </c>
      <c r="Y173" s="2">
        <v>6738131.9179224176</v>
      </c>
      <c r="Z173" s="7">
        <f t="shared" si="16"/>
        <v>5602661.8102531629</v>
      </c>
      <c r="AA173" s="7">
        <f t="shared" si="17"/>
        <v>5222596.2415950773</v>
      </c>
      <c r="AB173" s="7">
        <f t="shared" si="18"/>
        <v>233399.31063531555</v>
      </c>
      <c r="AC173" s="7">
        <f t="shared" si="19"/>
        <v>917697.01491972897</v>
      </c>
      <c r="AD173" s="7">
        <f t="shared" si="20"/>
        <v>116699.65531765777</v>
      </c>
      <c r="AE173" s="7">
        <f t="shared" si="21"/>
        <v>374648.23750476958</v>
      </c>
      <c r="AF173" s="8">
        <f t="shared" si="22"/>
        <v>0.93216339277117433</v>
      </c>
      <c r="AG173" s="6">
        <f t="shared" si="23"/>
        <v>0.37062620242338329</v>
      </c>
    </row>
    <row r="174" spans="1:33" x14ac:dyDescent="0.55000000000000004">
      <c r="A174">
        <v>173</v>
      </c>
      <c r="B174" t="s">
        <v>341</v>
      </c>
      <c r="C174" t="s">
        <v>10887</v>
      </c>
      <c r="D174" t="s">
        <v>11776</v>
      </c>
      <c r="E174" t="s">
        <v>11777</v>
      </c>
      <c r="F174" t="s">
        <v>11778</v>
      </c>
      <c r="G174" t="s">
        <v>11779</v>
      </c>
      <c r="H174">
        <v>401</v>
      </c>
      <c r="I174">
        <v>416</v>
      </c>
      <c r="J174" t="s">
        <v>340</v>
      </c>
      <c r="K174" t="s">
        <v>17</v>
      </c>
      <c r="L174" t="s">
        <v>11101</v>
      </c>
      <c r="M174">
        <v>411</v>
      </c>
      <c r="N174" t="s">
        <v>11780</v>
      </c>
      <c r="O174" t="s">
        <v>11781</v>
      </c>
      <c r="P174" s="2">
        <v>3709764.4999999995</v>
      </c>
      <c r="Q174" s="2">
        <v>3880184.6824912527</v>
      </c>
      <c r="R174" s="2">
        <v>4804853.9013190996</v>
      </c>
      <c r="S174" s="2">
        <v>4697958.4803545475</v>
      </c>
      <c r="T174" s="2">
        <v>3306672.851472185</v>
      </c>
      <c r="U174" s="2">
        <v>3201876.0183980456</v>
      </c>
      <c r="V174" s="2">
        <v>3431410.4472082132</v>
      </c>
      <c r="W174" s="2">
        <v>5352165.839013109</v>
      </c>
      <c r="X174" s="2">
        <v>3578914.6013600132</v>
      </c>
      <c r="Y174" s="2">
        <v>4795540.182612014</v>
      </c>
      <c r="Z174" s="7">
        <f t="shared" si="16"/>
        <v>4273190.3910412248</v>
      </c>
      <c r="AA174" s="7">
        <f t="shared" si="17"/>
        <v>3944429.9900105963</v>
      </c>
      <c r="AB174" s="7">
        <f t="shared" si="18"/>
        <v>558270.01815380331</v>
      </c>
      <c r="AC174" s="7">
        <f t="shared" si="19"/>
        <v>901223.6015183694</v>
      </c>
      <c r="AD174" s="7">
        <f t="shared" si="20"/>
        <v>279135.00907690165</v>
      </c>
      <c r="AE174" s="7">
        <f t="shared" si="21"/>
        <v>367922.99464556004</v>
      </c>
      <c r="AF174" s="8">
        <f t="shared" si="22"/>
        <v>0.92306441535582473</v>
      </c>
      <c r="AG174" s="6">
        <f t="shared" si="23"/>
        <v>0.49678448157845978</v>
      </c>
    </row>
    <row r="175" spans="1:33" x14ac:dyDescent="0.55000000000000004">
      <c r="A175">
        <v>174</v>
      </c>
      <c r="B175" t="s">
        <v>345</v>
      </c>
      <c r="C175" t="s">
        <v>10887</v>
      </c>
      <c r="D175" t="s">
        <v>11782</v>
      </c>
      <c r="E175" t="s">
        <v>11783</v>
      </c>
      <c r="F175" t="s">
        <v>11784</v>
      </c>
      <c r="G175" t="s">
        <v>11785</v>
      </c>
      <c r="H175">
        <v>26</v>
      </c>
      <c r="I175">
        <v>52</v>
      </c>
      <c r="J175" t="s">
        <v>343</v>
      </c>
      <c r="K175" t="s">
        <v>344</v>
      </c>
      <c r="L175" t="s">
        <v>11786</v>
      </c>
      <c r="M175" t="s">
        <v>11787</v>
      </c>
      <c r="N175" t="s">
        <v>11788</v>
      </c>
      <c r="O175" t="s">
        <v>11789</v>
      </c>
      <c r="P175" s="2">
        <v>6824304</v>
      </c>
      <c r="Q175" s="2">
        <v>6416335.3653179584</v>
      </c>
      <c r="R175" s="2">
        <v>9701693.6041977648</v>
      </c>
      <c r="S175" s="2">
        <v>7488665.6149336398</v>
      </c>
      <c r="T175" s="2">
        <v>7191146.8331986042</v>
      </c>
      <c r="U175" s="2">
        <v>7181676.4943504008</v>
      </c>
      <c r="V175" s="2">
        <v>7538964.4446174037</v>
      </c>
      <c r="W175" s="2">
        <v>6240831.2348902021</v>
      </c>
      <c r="X175" s="2">
        <v>9864092.0410314947</v>
      </c>
      <c r="Y175" s="2">
        <v>9331883.7037818767</v>
      </c>
      <c r="Z175" s="7">
        <f t="shared" si="16"/>
        <v>7607749.6461123414</v>
      </c>
      <c r="AA175" s="7">
        <f t="shared" si="17"/>
        <v>7891432.4586449964</v>
      </c>
      <c r="AB175" s="7">
        <f t="shared" si="18"/>
        <v>1464244.6716057367</v>
      </c>
      <c r="AC175" s="7">
        <f t="shared" si="19"/>
        <v>1400653.9333061362</v>
      </c>
      <c r="AD175" s="7">
        <f t="shared" si="20"/>
        <v>732122.33580286836</v>
      </c>
      <c r="AE175" s="7">
        <f t="shared" si="21"/>
        <v>571814.57380371576</v>
      </c>
      <c r="AF175" s="8">
        <f t="shared" si="22"/>
        <v>1.0372886629724496</v>
      </c>
      <c r="AG175" s="6">
        <f t="shared" si="23"/>
        <v>0.76983405530256332</v>
      </c>
    </row>
    <row r="176" spans="1:33" x14ac:dyDescent="0.55000000000000004">
      <c r="A176">
        <v>175</v>
      </c>
      <c r="B176" t="s">
        <v>345</v>
      </c>
      <c r="C176" t="s">
        <v>10887</v>
      </c>
      <c r="D176" t="s">
        <v>11782</v>
      </c>
      <c r="E176" t="s">
        <v>11783</v>
      </c>
      <c r="F176" t="s">
        <v>11784</v>
      </c>
      <c r="G176" t="s">
        <v>11785</v>
      </c>
      <c r="H176">
        <v>26</v>
      </c>
      <c r="I176">
        <v>52</v>
      </c>
      <c r="J176" t="s">
        <v>343</v>
      </c>
      <c r="K176" t="s">
        <v>346</v>
      </c>
      <c r="L176" t="s">
        <v>11790</v>
      </c>
      <c r="M176" t="s">
        <v>11791</v>
      </c>
      <c r="N176" t="s">
        <v>11792</v>
      </c>
      <c r="O176" t="s">
        <v>11793</v>
      </c>
      <c r="P176" s="2">
        <v>924397.8125</v>
      </c>
      <c r="Q176" s="2">
        <v>896871.72406674584</v>
      </c>
      <c r="R176" s="2">
        <v>1084810.3419740587</v>
      </c>
      <c r="S176" s="2">
        <v>939558.6934915327</v>
      </c>
      <c r="T176" s="2">
        <v>1006629.1401867655</v>
      </c>
      <c r="U176" s="2">
        <v>806609.31612141884</v>
      </c>
      <c r="V176" s="2">
        <v>885544.13965655817</v>
      </c>
      <c r="W176" s="2">
        <v>781866.59514795872</v>
      </c>
      <c r="X176" s="2">
        <v>1171113.4671746804</v>
      </c>
      <c r="Y176" s="2">
        <v>1117346.4101009343</v>
      </c>
      <c r="Z176" s="7">
        <f t="shared" si="16"/>
        <v>961409.64300808427</v>
      </c>
      <c r="AA176" s="7">
        <f t="shared" si="17"/>
        <v>961518.17806471931</v>
      </c>
      <c r="AB176" s="7">
        <f t="shared" si="18"/>
        <v>84143.161890720206</v>
      </c>
      <c r="AC176" s="7">
        <f t="shared" si="19"/>
        <v>162659.84340660641</v>
      </c>
      <c r="AD176" s="7">
        <f t="shared" si="20"/>
        <v>42071.580945360103</v>
      </c>
      <c r="AE176" s="7">
        <f t="shared" si="21"/>
        <v>66405.602997866736</v>
      </c>
      <c r="AF176" s="8">
        <f t="shared" si="22"/>
        <v>1.0001128915831294</v>
      </c>
      <c r="AG176" s="6">
        <f t="shared" si="23"/>
        <v>0.99893331123748952</v>
      </c>
    </row>
    <row r="177" spans="1:33" x14ac:dyDescent="0.55000000000000004">
      <c r="A177">
        <v>176</v>
      </c>
      <c r="B177" t="s">
        <v>345</v>
      </c>
      <c r="C177" t="s">
        <v>10887</v>
      </c>
      <c r="D177" t="s">
        <v>11782</v>
      </c>
      <c r="E177" t="s">
        <v>11783</v>
      </c>
      <c r="F177" t="s">
        <v>11784</v>
      </c>
      <c r="G177" t="s">
        <v>11785</v>
      </c>
      <c r="H177">
        <v>26</v>
      </c>
      <c r="I177">
        <v>52</v>
      </c>
      <c r="J177" t="s">
        <v>343</v>
      </c>
      <c r="K177" t="s">
        <v>100</v>
      </c>
      <c r="L177" t="s">
        <v>10901</v>
      </c>
      <c r="M177">
        <v>40</v>
      </c>
      <c r="N177" t="s">
        <v>11794</v>
      </c>
      <c r="O177" t="s">
        <v>11795</v>
      </c>
      <c r="P177" s="2">
        <v>1100574</v>
      </c>
      <c r="Q177" s="2">
        <v>870048.19546769932</v>
      </c>
      <c r="R177" s="2">
        <v>1188054.925380185</v>
      </c>
      <c r="S177" s="2">
        <v>983689.38737339829</v>
      </c>
      <c r="T177" s="2">
        <v>1054853.3140645802</v>
      </c>
      <c r="U177" s="2">
        <v>1043278.3322541334</v>
      </c>
      <c r="V177" s="2">
        <v>1111691.764111263</v>
      </c>
      <c r="W177" s="2">
        <v>653158.89243754745</v>
      </c>
      <c r="X177" s="2">
        <v>793359.39607675234</v>
      </c>
      <c r="Y177" s="2">
        <v>1100596.8912610959</v>
      </c>
      <c r="Z177" s="7">
        <f t="shared" si="16"/>
        <v>1035591.6270553207</v>
      </c>
      <c r="AA177" s="7">
        <f t="shared" si="17"/>
        <v>959489.76503422868</v>
      </c>
      <c r="AB177" s="7">
        <f t="shared" si="18"/>
        <v>138523.44729975422</v>
      </c>
      <c r="AC177" s="7">
        <f t="shared" si="19"/>
        <v>190068.04206455723</v>
      </c>
      <c r="AD177" s="7">
        <f t="shared" si="20"/>
        <v>69261.723649877109</v>
      </c>
      <c r="AE177" s="7">
        <f t="shared" si="21"/>
        <v>77594.953244669101</v>
      </c>
      <c r="AF177" s="8">
        <f t="shared" si="22"/>
        <v>0.92651363719742907</v>
      </c>
      <c r="AG177" s="6">
        <f t="shared" si="23"/>
        <v>0.48565028381650366</v>
      </c>
    </row>
    <row r="178" spans="1:33" x14ac:dyDescent="0.55000000000000004">
      <c r="A178">
        <v>177</v>
      </c>
      <c r="B178" t="s">
        <v>349</v>
      </c>
      <c r="C178" t="s">
        <v>10887</v>
      </c>
      <c r="D178" t="s">
        <v>11796</v>
      </c>
      <c r="E178" t="s">
        <v>11797</v>
      </c>
      <c r="F178" t="s">
        <v>11798</v>
      </c>
      <c r="G178" t="s">
        <v>11799</v>
      </c>
      <c r="H178">
        <v>169</v>
      </c>
      <c r="I178">
        <v>180</v>
      </c>
      <c r="J178" t="s">
        <v>348</v>
      </c>
      <c r="K178" t="s">
        <v>5</v>
      </c>
      <c r="L178" t="s">
        <v>10900</v>
      </c>
      <c r="M178">
        <v>177</v>
      </c>
      <c r="N178" t="s">
        <v>11800</v>
      </c>
      <c r="O178" t="s">
        <v>11801</v>
      </c>
      <c r="P178" s="2">
        <v>7830690</v>
      </c>
      <c r="Q178" s="2">
        <v>6834843.9058391387</v>
      </c>
      <c r="R178" s="2">
        <v>6555313.4797285749</v>
      </c>
      <c r="S178" s="2">
        <v>5914070.1189726051</v>
      </c>
      <c r="T178" s="2">
        <v>8463893.6252745297</v>
      </c>
      <c r="U178" s="2">
        <v>9897351.2353789192</v>
      </c>
      <c r="V178" s="2">
        <v>9508873.7491956428</v>
      </c>
      <c r="W178" s="2">
        <v>6986588.9866081178</v>
      </c>
      <c r="X178" s="2">
        <v>7979140.0680985553</v>
      </c>
      <c r="Y178" s="2">
        <v>7444397.4270368675</v>
      </c>
      <c r="Z178" s="7">
        <f t="shared" si="16"/>
        <v>6783729.3761350792</v>
      </c>
      <c r="AA178" s="7">
        <f t="shared" si="17"/>
        <v>8380040.8485987717</v>
      </c>
      <c r="AB178" s="7">
        <f t="shared" si="18"/>
        <v>797333.11490453267</v>
      </c>
      <c r="AC178" s="7">
        <f t="shared" si="19"/>
        <v>1145546.5032254255</v>
      </c>
      <c r="AD178" s="7">
        <f t="shared" si="20"/>
        <v>398666.55745226634</v>
      </c>
      <c r="AE178" s="7">
        <f t="shared" si="21"/>
        <v>467667.40158863616</v>
      </c>
      <c r="AF178" s="8">
        <f t="shared" si="22"/>
        <v>1.2353147338217028</v>
      </c>
      <c r="AG178" s="6">
        <f t="shared" si="23"/>
        <v>3.1971544547890196E-2</v>
      </c>
    </row>
    <row r="179" spans="1:33" x14ac:dyDescent="0.55000000000000004">
      <c r="A179">
        <v>178</v>
      </c>
      <c r="B179" t="s">
        <v>351</v>
      </c>
      <c r="C179" t="s">
        <v>10887</v>
      </c>
      <c r="D179" t="s">
        <v>11802</v>
      </c>
      <c r="E179" t="s">
        <v>11803</v>
      </c>
      <c r="F179" t="s">
        <v>11804</v>
      </c>
      <c r="G179" t="s">
        <v>11805</v>
      </c>
      <c r="H179">
        <v>3374</v>
      </c>
      <c r="I179">
        <v>3389</v>
      </c>
      <c r="J179" t="s">
        <v>350</v>
      </c>
      <c r="K179" t="s">
        <v>77</v>
      </c>
      <c r="L179" t="s">
        <v>11068</v>
      </c>
      <c r="M179">
        <v>3379</v>
      </c>
      <c r="N179" t="s">
        <v>11806</v>
      </c>
      <c r="O179" t="s">
        <v>11807</v>
      </c>
      <c r="P179" s="2">
        <v>1374647</v>
      </c>
      <c r="Q179" s="2">
        <v>894047.67440539703</v>
      </c>
      <c r="R179" s="2">
        <v>1701921.2923112602</v>
      </c>
      <c r="S179" s="2">
        <v>1108879.5477458856</v>
      </c>
      <c r="T179" s="2">
        <v>917810.26197268942</v>
      </c>
      <c r="U179" s="2">
        <v>1261937.2815531762</v>
      </c>
      <c r="V179" s="2">
        <v>1065187.8108370802</v>
      </c>
      <c r="W179" s="2">
        <v>818755.39426472003</v>
      </c>
      <c r="X179" s="2">
        <v>1144998.4829803347</v>
      </c>
      <c r="Y179" s="2">
        <v>1057883.1600377734</v>
      </c>
      <c r="Z179" s="7">
        <f t="shared" si="16"/>
        <v>1269873.8786156357</v>
      </c>
      <c r="AA179" s="7">
        <f t="shared" si="17"/>
        <v>1044428.7319409624</v>
      </c>
      <c r="AB179" s="7">
        <f t="shared" si="18"/>
        <v>348715.20614439109</v>
      </c>
      <c r="AC179" s="7">
        <f t="shared" si="19"/>
        <v>158111.92064205636</v>
      </c>
      <c r="AD179" s="7">
        <f t="shared" si="20"/>
        <v>174357.60307219555</v>
      </c>
      <c r="AE179" s="7">
        <f t="shared" si="21"/>
        <v>64548.921304077485</v>
      </c>
      <c r="AF179" s="8">
        <f t="shared" si="22"/>
        <v>0.82246650594904402</v>
      </c>
      <c r="AG179" s="6">
        <f t="shared" si="23"/>
        <v>0.29465072602068859</v>
      </c>
    </row>
    <row r="180" spans="1:33" x14ac:dyDescent="0.55000000000000004">
      <c r="A180">
        <v>179</v>
      </c>
      <c r="B180" t="s">
        <v>355</v>
      </c>
      <c r="C180" t="s">
        <v>10887</v>
      </c>
      <c r="D180" t="s">
        <v>11808</v>
      </c>
      <c r="E180" t="s">
        <v>11809</v>
      </c>
      <c r="F180" t="s">
        <v>11810</v>
      </c>
      <c r="G180" t="s">
        <v>11811</v>
      </c>
      <c r="H180">
        <v>18</v>
      </c>
      <c r="I180">
        <v>37</v>
      </c>
      <c r="J180" t="s">
        <v>353</v>
      </c>
      <c r="K180" t="s">
        <v>354</v>
      </c>
      <c r="L180" t="s">
        <v>11812</v>
      </c>
      <c r="M180" t="s">
        <v>11813</v>
      </c>
      <c r="N180" t="s">
        <v>11814</v>
      </c>
      <c r="O180" t="s">
        <v>11815</v>
      </c>
      <c r="P180" s="2">
        <v>988635.125</v>
      </c>
      <c r="Q180" s="2">
        <v>885853.0457029338</v>
      </c>
      <c r="R180" s="2">
        <v>1414194.7344339453</v>
      </c>
      <c r="S180" s="2">
        <v>1396766.8558766916</v>
      </c>
      <c r="T180" s="2">
        <v>1084742.1965810568</v>
      </c>
      <c r="U180" s="2">
        <v>1175475.5341944918</v>
      </c>
      <c r="V180" s="2">
        <v>1165769.1897155046</v>
      </c>
      <c r="W180" s="2">
        <v>1000496.4008941276</v>
      </c>
      <c r="X180" s="2">
        <v>946478.14520058816</v>
      </c>
      <c r="Y180" s="2">
        <v>1303660.6406101924</v>
      </c>
      <c r="Z180" s="7">
        <f t="shared" si="16"/>
        <v>1171362.4402533928</v>
      </c>
      <c r="AA180" s="7">
        <f t="shared" si="17"/>
        <v>1112770.3511993268</v>
      </c>
      <c r="AB180" s="7">
        <f t="shared" si="18"/>
        <v>273666.19557151006</v>
      </c>
      <c r="AC180" s="7">
        <f t="shared" si="19"/>
        <v>129787.54531483742</v>
      </c>
      <c r="AD180" s="7">
        <f t="shared" si="20"/>
        <v>136833.09778575503</v>
      </c>
      <c r="AE180" s="7">
        <f t="shared" si="21"/>
        <v>52985.543498283536</v>
      </c>
      <c r="AF180" s="8">
        <f t="shared" si="22"/>
        <v>0.94997953917543132</v>
      </c>
      <c r="AG180" s="6">
        <f t="shared" si="23"/>
        <v>0.71049031738603508</v>
      </c>
    </row>
    <row r="181" spans="1:33" x14ac:dyDescent="0.55000000000000004">
      <c r="A181">
        <v>180</v>
      </c>
      <c r="B181" t="s">
        <v>355</v>
      </c>
      <c r="C181" t="s">
        <v>10887</v>
      </c>
      <c r="D181" t="s">
        <v>11808</v>
      </c>
      <c r="E181" t="s">
        <v>11809</v>
      </c>
      <c r="F181" t="s">
        <v>11810</v>
      </c>
      <c r="G181" t="s">
        <v>11811</v>
      </c>
      <c r="H181">
        <v>18</v>
      </c>
      <c r="I181">
        <v>37</v>
      </c>
      <c r="J181" t="s">
        <v>353</v>
      </c>
      <c r="K181" t="s">
        <v>356</v>
      </c>
      <c r="L181" t="s">
        <v>11816</v>
      </c>
      <c r="M181" t="s">
        <v>11817</v>
      </c>
      <c r="N181" t="s">
        <v>11818</v>
      </c>
      <c r="O181" t="s">
        <v>11819</v>
      </c>
      <c r="P181" s="2">
        <v>2674741.5</v>
      </c>
      <c r="Q181" s="2">
        <v>2693473.3269046224</v>
      </c>
      <c r="R181" s="2">
        <v>2896390.5072555239</v>
      </c>
      <c r="S181" s="2">
        <v>2913841.858781945</v>
      </c>
      <c r="T181" s="2">
        <v>2785778.5574074113</v>
      </c>
      <c r="U181" s="2">
        <v>3179165.5251419912</v>
      </c>
      <c r="V181" s="2">
        <v>3123707.9201592919</v>
      </c>
      <c r="W181" s="2">
        <v>3524014.072970849</v>
      </c>
      <c r="X181" s="2">
        <v>3157867.8673962094</v>
      </c>
      <c r="Y181" s="2">
        <v>3746706.7854109723</v>
      </c>
      <c r="Z181" s="7">
        <f t="shared" si="16"/>
        <v>2794611.798235523</v>
      </c>
      <c r="AA181" s="7">
        <f t="shared" si="17"/>
        <v>3252873.4547477872</v>
      </c>
      <c r="AB181" s="7">
        <f t="shared" si="18"/>
        <v>128026.80934073418</v>
      </c>
      <c r="AC181" s="7">
        <f t="shared" si="19"/>
        <v>336662.70725639281</v>
      </c>
      <c r="AD181" s="7">
        <f t="shared" si="20"/>
        <v>64013.40467036709</v>
      </c>
      <c r="AE181" s="7">
        <f t="shared" si="21"/>
        <v>137441.97470035835</v>
      </c>
      <c r="AF181" s="8">
        <f t="shared" si="22"/>
        <v>1.163980434349273</v>
      </c>
      <c r="AG181" s="6">
        <f t="shared" si="23"/>
        <v>1.9773678141622571E-2</v>
      </c>
    </row>
    <row r="182" spans="1:33" x14ac:dyDescent="0.55000000000000004">
      <c r="A182">
        <v>181</v>
      </c>
      <c r="B182" t="s">
        <v>355</v>
      </c>
      <c r="C182" t="s">
        <v>10887</v>
      </c>
      <c r="D182" t="s">
        <v>11808</v>
      </c>
      <c r="E182" t="s">
        <v>11809</v>
      </c>
      <c r="F182" t="s">
        <v>11810</v>
      </c>
      <c r="G182" t="s">
        <v>11811</v>
      </c>
      <c r="H182">
        <v>18</v>
      </c>
      <c r="I182">
        <v>37</v>
      </c>
      <c r="J182" t="s">
        <v>353</v>
      </c>
      <c r="K182" t="s">
        <v>357</v>
      </c>
      <c r="L182" t="s">
        <v>11820</v>
      </c>
      <c r="M182" t="s">
        <v>11821</v>
      </c>
      <c r="N182" t="s">
        <v>11822</v>
      </c>
      <c r="O182" t="s">
        <v>11823</v>
      </c>
      <c r="P182" s="2">
        <v>2277848</v>
      </c>
      <c r="Q182" s="2">
        <v>2345033.7435490941</v>
      </c>
      <c r="R182" s="2">
        <v>2441804.4381881491</v>
      </c>
      <c r="S182" s="2">
        <v>2519381.9474608293</v>
      </c>
      <c r="T182" s="2">
        <v>1854953.9595955438</v>
      </c>
      <c r="U182" s="2">
        <v>1503947.1256219707</v>
      </c>
      <c r="V182" s="2">
        <v>1810389.7817557584</v>
      </c>
      <c r="W182" s="2">
        <v>3358753.2138494817</v>
      </c>
      <c r="X182" s="2">
        <v>2175686.2686070339</v>
      </c>
      <c r="Y182" s="2">
        <v>2074090.8384483121</v>
      </c>
      <c r="Z182" s="7">
        <f t="shared" si="16"/>
        <v>2396017.0322995177</v>
      </c>
      <c r="AA182" s="7">
        <f t="shared" si="17"/>
        <v>2129636.86464635</v>
      </c>
      <c r="AB182" s="7">
        <f t="shared" si="18"/>
        <v>106267.90791388435</v>
      </c>
      <c r="AC182" s="7">
        <f t="shared" si="19"/>
        <v>645722.84399603889</v>
      </c>
      <c r="AD182" s="7">
        <f t="shared" si="20"/>
        <v>53133.953956942176</v>
      </c>
      <c r="AE182" s="7">
        <f t="shared" si="21"/>
        <v>263615.24717484659</v>
      </c>
      <c r="AF182" s="8">
        <f t="shared" si="22"/>
        <v>0.8888237587370087</v>
      </c>
      <c r="AG182" s="6">
        <f t="shared" si="23"/>
        <v>0.36418599592822259</v>
      </c>
    </row>
    <row r="183" spans="1:33" x14ac:dyDescent="0.55000000000000004">
      <c r="A183">
        <v>182</v>
      </c>
      <c r="B183" t="s">
        <v>360</v>
      </c>
      <c r="C183" t="s">
        <v>10887</v>
      </c>
      <c r="D183" t="s">
        <v>11824</v>
      </c>
      <c r="E183" t="s">
        <v>11825</v>
      </c>
      <c r="F183" t="s">
        <v>11826</v>
      </c>
      <c r="G183" t="s">
        <v>11827</v>
      </c>
      <c r="H183">
        <v>208</v>
      </c>
      <c r="I183">
        <v>228</v>
      </c>
      <c r="J183" t="s">
        <v>358</v>
      </c>
      <c r="K183" t="s">
        <v>359</v>
      </c>
      <c r="L183" t="s">
        <v>10958</v>
      </c>
      <c r="M183">
        <v>217</v>
      </c>
      <c r="N183" t="s">
        <v>11828</v>
      </c>
      <c r="O183" t="s">
        <v>11829</v>
      </c>
      <c r="P183" s="2">
        <v>23966494</v>
      </c>
      <c r="Q183" s="2">
        <v>22921413.730391655</v>
      </c>
      <c r="R183" s="2">
        <v>28426802.739173058</v>
      </c>
      <c r="S183" s="2">
        <v>36171255.565103047</v>
      </c>
      <c r="T183" s="2">
        <v>15018950.883087816</v>
      </c>
      <c r="U183" s="2">
        <v>23415423.104701735</v>
      </c>
      <c r="V183" s="2">
        <v>17844637.165711042</v>
      </c>
      <c r="W183" s="2">
        <v>20274115.768446002</v>
      </c>
      <c r="X183" s="2">
        <v>17762721.929753684</v>
      </c>
      <c r="Y183" s="2">
        <v>46595507.122560389</v>
      </c>
      <c r="Z183" s="7">
        <f t="shared" si="16"/>
        <v>27871491.50866694</v>
      </c>
      <c r="AA183" s="7">
        <f t="shared" si="17"/>
        <v>23485225.995710108</v>
      </c>
      <c r="AB183" s="7">
        <f t="shared" si="18"/>
        <v>6026240.6608903501</v>
      </c>
      <c r="AC183" s="7">
        <f t="shared" si="19"/>
        <v>11667410.205473119</v>
      </c>
      <c r="AD183" s="7">
        <f t="shared" si="20"/>
        <v>3013120.3304451751</v>
      </c>
      <c r="AE183" s="7">
        <f t="shared" si="21"/>
        <v>4763200.2705250299</v>
      </c>
      <c r="AF183" s="8">
        <f t="shared" si="22"/>
        <v>0.84262537540939009</v>
      </c>
      <c r="AG183" s="6">
        <f t="shared" si="23"/>
        <v>0.45956823480474873</v>
      </c>
    </row>
    <row r="184" spans="1:33" x14ac:dyDescent="0.55000000000000004">
      <c r="A184">
        <v>183</v>
      </c>
      <c r="B184" t="s">
        <v>362</v>
      </c>
      <c r="C184" t="s">
        <v>10887</v>
      </c>
      <c r="D184" t="s">
        <v>11830</v>
      </c>
      <c r="E184" t="s">
        <v>11831</v>
      </c>
      <c r="F184" t="s">
        <v>11832</v>
      </c>
      <c r="G184" t="s">
        <v>11833</v>
      </c>
      <c r="H184">
        <v>262</v>
      </c>
      <c r="I184">
        <v>278</v>
      </c>
      <c r="J184" t="s">
        <v>361</v>
      </c>
      <c r="K184" t="s">
        <v>17</v>
      </c>
      <c r="L184" t="s">
        <v>10923</v>
      </c>
      <c r="M184">
        <v>272</v>
      </c>
      <c r="N184" t="s">
        <v>11834</v>
      </c>
      <c r="O184" t="s">
        <v>11835</v>
      </c>
      <c r="P184" s="2">
        <v>2865079.5</v>
      </c>
      <c r="Q184" s="2">
        <v>3058791.5721076839</v>
      </c>
      <c r="R184" s="2">
        <v>3583935.1036998406</v>
      </c>
      <c r="S184" s="2">
        <v>3059282.9995999471</v>
      </c>
      <c r="T184" s="2">
        <v>2514998.2025785991</v>
      </c>
      <c r="U184" s="2">
        <v>2678235.4655380081</v>
      </c>
      <c r="V184" s="2">
        <v>2696835.0194337824</v>
      </c>
      <c r="W184" s="2">
        <v>2383473.8692760253</v>
      </c>
      <c r="X184" s="2">
        <v>2505850.1612543561</v>
      </c>
      <c r="Y184" s="2">
        <v>3508938.824958873</v>
      </c>
      <c r="Z184" s="7">
        <f t="shared" si="16"/>
        <v>3141772.2938518678</v>
      </c>
      <c r="AA184" s="7">
        <f t="shared" si="17"/>
        <v>2714721.9238399402</v>
      </c>
      <c r="AB184" s="7">
        <f t="shared" si="18"/>
        <v>308629.84108776238</v>
      </c>
      <c r="AC184" s="7">
        <f t="shared" si="19"/>
        <v>406367.79909438838</v>
      </c>
      <c r="AD184" s="7">
        <f t="shared" si="20"/>
        <v>154314.92054388119</v>
      </c>
      <c r="AE184" s="7">
        <f t="shared" si="21"/>
        <v>165898.9592798466</v>
      </c>
      <c r="AF184" s="8">
        <f t="shared" si="22"/>
        <v>0.86407341778154256</v>
      </c>
      <c r="AG184" s="6">
        <f t="shared" si="23"/>
        <v>9.7430332297211125E-2</v>
      </c>
    </row>
    <row r="185" spans="1:33" x14ac:dyDescent="0.55000000000000004">
      <c r="A185">
        <v>184</v>
      </c>
      <c r="B185" t="s">
        <v>365</v>
      </c>
      <c r="C185" t="s">
        <v>10887</v>
      </c>
      <c r="D185" t="s">
        <v>11836</v>
      </c>
      <c r="E185" t="s">
        <v>11837</v>
      </c>
      <c r="F185" t="s">
        <v>11838</v>
      </c>
      <c r="G185" t="s">
        <v>11839</v>
      </c>
      <c r="H185">
        <v>73</v>
      </c>
      <c r="I185">
        <v>83</v>
      </c>
      <c r="J185" t="s">
        <v>363</v>
      </c>
      <c r="K185" t="s">
        <v>364</v>
      </c>
      <c r="L185" t="s">
        <v>11840</v>
      </c>
      <c r="M185" t="s">
        <v>11841</v>
      </c>
      <c r="N185" t="s">
        <v>11842</v>
      </c>
      <c r="O185" t="s">
        <v>11843</v>
      </c>
      <c r="P185" s="2">
        <v>281453.5</v>
      </c>
      <c r="Q185" s="2">
        <v>200291.47372559222</v>
      </c>
      <c r="R185" s="2">
        <v>288313.09591854038</v>
      </c>
      <c r="S185" s="2">
        <v>358421.51052226155</v>
      </c>
      <c r="T185" s="2">
        <v>177282.0716590946</v>
      </c>
      <c r="U185" s="2">
        <v>190830.37317992901</v>
      </c>
      <c r="V185" s="2">
        <v>281814.39777029521</v>
      </c>
      <c r="W185" s="2">
        <v>150903.20979420649</v>
      </c>
      <c r="X185" s="2">
        <v>111739.88151574707</v>
      </c>
      <c r="Y185" s="2">
        <v>331556.9363731682</v>
      </c>
      <c r="Z185" s="7">
        <f t="shared" si="16"/>
        <v>282119.89504159853</v>
      </c>
      <c r="AA185" s="7">
        <f t="shared" si="17"/>
        <v>207354.47838207346</v>
      </c>
      <c r="AB185" s="7">
        <f t="shared" si="18"/>
        <v>64695.767196632012</v>
      </c>
      <c r="AC185" s="7">
        <f t="shared" si="19"/>
        <v>83038.331780285007</v>
      </c>
      <c r="AD185" s="7">
        <f t="shared" si="20"/>
        <v>32347.883598316006</v>
      </c>
      <c r="AE185" s="7">
        <f t="shared" si="21"/>
        <v>33900.256992272421</v>
      </c>
      <c r="AF185" s="8">
        <f t="shared" si="22"/>
        <v>0.73498708182738792</v>
      </c>
      <c r="AG185" s="6">
        <f t="shared" si="23"/>
        <v>0.15090333311991663</v>
      </c>
    </row>
    <row r="186" spans="1:33" x14ac:dyDescent="0.55000000000000004">
      <c r="A186">
        <v>185</v>
      </c>
      <c r="B186" t="s">
        <v>365</v>
      </c>
      <c r="C186" t="s">
        <v>10887</v>
      </c>
      <c r="D186" t="s">
        <v>11836</v>
      </c>
      <c r="E186" t="s">
        <v>11837</v>
      </c>
      <c r="F186" t="s">
        <v>11838</v>
      </c>
      <c r="G186" t="s">
        <v>11839</v>
      </c>
      <c r="H186">
        <v>73</v>
      </c>
      <c r="I186">
        <v>83</v>
      </c>
      <c r="J186" t="s">
        <v>363</v>
      </c>
      <c r="K186" t="s">
        <v>38</v>
      </c>
      <c r="L186" t="s">
        <v>11460</v>
      </c>
      <c r="M186">
        <v>79</v>
      </c>
      <c r="N186" t="s">
        <v>11844</v>
      </c>
      <c r="O186" t="s">
        <v>11845</v>
      </c>
      <c r="P186" s="2">
        <v>2165867.5</v>
      </c>
      <c r="Q186" s="2">
        <v>1317603.7027966985</v>
      </c>
      <c r="R186" s="2">
        <v>1745201.2774128541</v>
      </c>
      <c r="S186" s="2">
        <v>2024165.6265250205</v>
      </c>
      <c r="T186" s="2">
        <v>1353830.0804563854</v>
      </c>
      <c r="U186" s="2">
        <v>1255647.3167211185</v>
      </c>
      <c r="V186" s="2">
        <v>1743886.6633811363</v>
      </c>
      <c r="W186" s="2">
        <v>1448760.3791812591</v>
      </c>
      <c r="X186" s="2">
        <v>1476419.6370345377</v>
      </c>
      <c r="Y186" s="2">
        <v>1977724.4672833327</v>
      </c>
      <c r="Z186" s="7">
        <f t="shared" si="16"/>
        <v>1813209.5266836432</v>
      </c>
      <c r="AA186" s="7">
        <f t="shared" si="17"/>
        <v>1542711.4240096284</v>
      </c>
      <c r="AB186" s="7">
        <f t="shared" si="18"/>
        <v>373773.71801818896</v>
      </c>
      <c r="AC186" s="7">
        <f t="shared" si="19"/>
        <v>268704.74064852414</v>
      </c>
      <c r="AD186" s="7">
        <f t="shared" si="20"/>
        <v>186886.85900909448</v>
      </c>
      <c r="AE186" s="7">
        <f t="shared" si="21"/>
        <v>109698.25100929567</v>
      </c>
      <c r="AF186" s="8">
        <f t="shared" si="22"/>
        <v>0.85081806669703786</v>
      </c>
      <c r="AG186" s="6">
        <f t="shared" si="23"/>
        <v>0.26656170746260871</v>
      </c>
    </row>
    <row r="187" spans="1:33" x14ac:dyDescent="0.55000000000000004">
      <c r="A187">
        <v>186</v>
      </c>
      <c r="B187" t="s">
        <v>368</v>
      </c>
      <c r="C187" t="s">
        <v>10887</v>
      </c>
      <c r="D187" t="s">
        <v>11846</v>
      </c>
      <c r="E187" t="s">
        <v>11847</v>
      </c>
      <c r="F187" t="s">
        <v>11848</v>
      </c>
      <c r="G187" t="s">
        <v>11849</v>
      </c>
      <c r="H187">
        <v>62</v>
      </c>
      <c r="I187">
        <v>83</v>
      </c>
      <c r="J187" t="s">
        <v>366</v>
      </c>
      <c r="K187" t="s">
        <v>367</v>
      </c>
      <c r="L187" t="s">
        <v>11850</v>
      </c>
      <c r="M187" t="s">
        <v>11851</v>
      </c>
      <c r="N187" t="s">
        <v>11852</v>
      </c>
      <c r="O187" t="s">
        <v>11853</v>
      </c>
      <c r="P187" s="2">
        <v>42931592</v>
      </c>
      <c r="Q187" s="2">
        <v>33995835.763309851</v>
      </c>
      <c r="R187" s="2">
        <v>47892504.260966681</v>
      </c>
      <c r="S187" s="2">
        <v>45047888.710851647</v>
      </c>
      <c r="T187" s="2">
        <v>47472395.91397021</v>
      </c>
      <c r="U187" s="2">
        <v>113593.76425774691</v>
      </c>
      <c r="V187" s="2">
        <v>13189970.120590283</v>
      </c>
      <c r="W187" s="2">
        <v>34781896.19686389</v>
      </c>
      <c r="X187" s="2">
        <v>52249332.869824544</v>
      </c>
      <c r="Y187" s="2">
        <v>0</v>
      </c>
      <c r="Z187" s="7">
        <f t="shared" si="16"/>
        <v>42466955.183782041</v>
      </c>
      <c r="AA187" s="7">
        <f t="shared" si="17"/>
        <v>29561437.77310133</v>
      </c>
      <c r="AB187" s="7">
        <f t="shared" si="18"/>
        <v>6002042.77078446</v>
      </c>
      <c r="AC187" s="7">
        <f t="shared" si="19"/>
        <v>23350498.19943304</v>
      </c>
      <c r="AD187" s="7">
        <f t="shared" si="20"/>
        <v>3001021.38539223</v>
      </c>
      <c r="AE187" s="7">
        <f t="shared" si="21"/>
        <v>9532800.97139805</v>
      </c>
      <c r="AF187" s="8">
        <f t="shared" si="22"/>
        <v>0.69610448041706374</v>
      </c>
      <c r="AG187" s="6">
        <f t="shared" si="23"/>
        <v>0.12510526350982826</v>
      </c>
    </row>
    <row r="188" spans="1:33" x14ac:dyDescent="0.55000000000000004">
      <c r="A188">
        <v>187</v>
      </c>
      <c r="B188" t="s">
        <v>368</v>
      </c>
      <c r="C188" t="s">
        <v>10887</v>
      </c>
      <c r="D188" t="s">
        <v>11846</v>
      </c>
      <c r="E188" t="s">
        <v>11847</v>
      </c>
      <c r="F188" t="s">
        <v>11848</v>
      </c>
      <c r="G188" t="s">
        <v>11849</v>
      </c>
      <c r="H188">
        <v>62</v>
      </c>
      <c r="I188">
        <v>83</v>
      </c>
      <c r="J188" t="s">
        <v>366</v>
      </c>
      <c r="K188" t="s">
        <v>5</v>
      </c>
      <c r="L188" t="s">
        <v>10900</v>
      </c>
      <c r="M188">
        <v>70</v>
      </c>
      <c r="N188" t="s">
        <v>11260</v>
      </c>
      <c r="O188" t="s">
        <v>11854</v>
      </c>
      <c r="P188" s="2">
        <v>22822394</v>
      </c>
      <c r="Q188" s="2">
        <v>11296492.545457544</v>
      </c>
      <c r="R188" s="2">
        <v>7085060.1832526596</v>
      </c>
      <c r="S188" s="2">
        <v>18916424.368109908</v>
      </c>
      <c r="T188" s="2">
        <v>18515564.968575418</v>
      </c>
      <c r="U188" s="2">
        <v>0</v>
      </c>
      <c r="V188" s="2">
        <v>0</v>
      </c>
      <c r="W188" s="2">
        <v>12874043.977243267</v>
      </c>
      <c r="X188" s="2">
        <v>17060195.712657172</v>
      </c>
      <c r="Y188" s="2">
        <v>0</v>
      </c>
      <c r="Z188" s="7">
        <f t="shared" si="16"/>
        <v>15030092.774205029</v>
      </c>
      <c r="AA188" s="7">
        <f t="shared" si="17"/>
        <v>16149934.886158621</v>
      </c>
      <c r="AB188" s="7">
        <f t="shared" si="18"/>
        <v>7138787.1329964641</v>
      </c>
      <c r="AC188" s="7">
        <f t="shared" si="19"/>
        <v>9037553.174913574</v>
      </c>
      <c r="AD188" s="7">
        <f t="shared" si="20"/>
        <v>3569393.5664982321</v>
      </c>
      <c r="AE188" s="7">
        <f t="shared" si="21"/>
        <v>3689565.6336347247</v>
      </c>
      <c r="AF188" s="8">
        <f t="shared" si="22"/>
        <v>1.0745066666438339</v>
      </c>
      <c r="AG188" s="6">
        <f t="shared" si="23"/>
        <v>0.21427708363503264</v>
      </c>
    </row>
    <row r="189" spans="1:33" x14ac:dyDescent="0.55000000000000004">
      <c r="A189">
        <v>188</v>
      </c>
      <c r="B189" t="s">
        <v>370</v>
      </c>
      <c r="C189" t="s">
        <v>10887</v>
      </c>
      <c r="D189" t="s">
        <v>11855</v>
      </c>
      <c r="E189" t="s">
        <v>11856</v>
      </c>
      <c r="F189" t="s">
        <v>11857</v>
      </c>
      <c r="G189" t="s">
        <v>11858</v>
      </c>
      <c r="H189">
        <v>656</v>
      </c>
      <c r="I189">
        <v>675</v>
      </c>
      <c r="J189" t="s">
        <v>369</v>
      </c>
      <c r="K189" t="s">
        <v>62</v>
      </c>
      <c r="L189" t="s">
        <v>11028</v>
      </c>
      <c r="M189">
        <v>667</v>
      </c>
      <c r="N189" t="s">
        <v>11337</v>
      </c>
      <c r="O189" t="s">
        <v>11859</v>
      </c>
      <c r="P189" s="2">
        <v>499965696</v>
      </c>
      <c r="Q189" s="2">
        <v>484446921.38326585</v>
      </c>
      <c r="R189" s="2">
        <v>614267636.12374949</v>
      </c>
      <c r="S189" s="2">
        <v>513035640.8819465</v>
      </c>
      <c r="T189" s="2">
        <v>532461614.95876825</v>
      </c>
      <c r="U189" s="2">
        <v>533928445.52868032</v>
      </c>
      <c r="V189" s="2">
        <v>643907647.77512658</v>
      </c>
      <c r="W189" s="2">
        <v>448721290.90721011</v>
      </c>
      <c r="X189" s="2">
        <v>521149204.92894995</v>
      </c>
      <c r="Y189" s="2">
        <v>633983108.38421726</v>
      </c>
      <c r="Z189" s="7">
        <f t="shared" si="16"/>
        <v>527928973.59724045</v>
      </c>
      <c r="AA189" s="7">
        <f t="shared" si="17"/>
        <v>552358552.08049214</v>
      </c>
      <c r="AB189" s="7">
        <f t="shared" si="18"/>
        <v>58733323.20739793</v>
      </c>
      <c r="AC189" s="7">
        <f t="shared" si="19"/>
        <v>74153984.790767238</v>
      </c>
      <c r="AD189" s="7">
        <f t="shared" si="20"/>
        <v>29366661.603698965</v>
      </c>
      <c r="AE189" s="7">
        <f t="shared" si="21"/>
        <v>30273237.521914028</v>
      </c>
      <c r="AF189" s="8">
        <f t="shared" si="22"/>
        <v>1.0462743658806821</v>
      </c>
      <c r="AG189" s="6">
        <f t="shared" si="23"/>
        <v>0.57917966379149854</v>
      </c>
    </row>
    <row r="190" spans="1:33" x14ac:dyDescent="0.55000000000000004">
      <c r="A190">
        <v>189</v>
      </c>
      <c r="B190" t="s">
        <v>372</v>
      </c>
      <c r="C190" t="s">
        <v>10887</v>
      </c>
      <c r="D190" t="s">
        <v>11860</v>
      </c>
      <c r="E190" t="s">
        <v>11861</v>
      </c>
      <c r="F190" t="s">
        <v>11862</v>
      </c>
      <c r="G190" t="s">
        <v>11863</v>
      </c>
      <c r="H190">
        <v>256</v>
      </c>
      <c r="I190">
        <v>271</v>
      </c>
      <c r="J190" t="s">
        <v>371</v>
      </c>
      <c r="K190" t="s">
        <v>40</v>
      </c>
      <c r="L190" t="s">
        <v>10989</v>
      </c>
      <c r="M190">
        <v>263</v>
      </c>
      <c r="N190" t="s">
        <v>11505</v>
      </c>
      <c r="O190" t="s">
        <v>11864</v>
      </c>
      <c r="P190" s="2">
        <v>23929732</v>
      </c>
      <c r="Q190" s="2">
        <v>24148568.168092743</v>
      </c>
      <c r="R190" s="2">
        <v>25042198.51504733</v>
      </c>
      <c r="S190" s="2">
        <v>20693826.846814539</v>
      </c>
      <c r="T190" s="2">
        <v>25929923.90611482</v>
      </c>
      <c r="U190" s="2">
        <v>28030868.774227727</v>
      </c>
      <c r="V190" s="2">
        <v>18597567.735709913</v>
      </c>
      <c r="W190" s="2">
        <v>25498794.037373535</v>
      </c>
      <c r="X190" s="2">
        <v>25052480.852191359</v>
      </c>
      <c r="Y190" s="2">
        <v>32545560.806009214</v>
      </c>
      <c r="Z190" s="7">
        <f t="shared" si="16"/>
        <v>23453581.382488653</v>
      </c>
      <c r="AA190" s="7">
        <f t="shared" si="17"/>
        <v>25942532.685271095</v>
      </c>
      <c r="AB190" s="7">
        <f t="shared" si="18"/>
        <v>1901725.1408263971</v>
      </c>
      <c r="AC190" s="7">
        <f t="shared" si="19"/>
        <v>4536494.0940884734</v>
      </c>
      <c r="AD190" s="7">
        <f t="shared" si="20"/>
        <v>950862.57041319855</v>
      </c>
      <c r="AE190" s="7">
        <f t="shared" si="21"/>
        <v>1852015.9586110304</v>
      </c>
      <c r="AF190" s="8">
        <f t="shared" si="22"/>
        <v>1.1061224408414141</v>
      </c>
      <c r="AG190" s="6">
        <f t="shared" si="23"/>
        <v>0.26998956785522632</v>
      </c>
    </row>
    <row r="191" spans="1:33" x14ac:dyDescent="0.55000000000000004">
      <c r="A191">
        <v>190</v>
      </c>
      <c r="B191" t="s">
        <v>372</v>
      </c>
      <c r="C191" t="s">
        <v>10887</v>
      </c>
      <c r="D191" t="s">
        <v>11860</v>
      </c>
      <c r="E191" t="s">
        <v>11861</v>
      </c>
      <c r="F191" t="s">
        <v>11862</v>
      </c>
      <c r="G191" t="s">
        <v>11863</v>
      </c>
      <c r="H191">
        <v>256</v>
      </c>
      <c r="I191">
        <v>271</v>
      </c>
      <c r="J191" t="s">
        <v>371</v>
      </c>
      <c r="K191" t="s">
        <v>373</v>
      </c>
      <c r="L191" t="s">
        <v>11865</v>
      </c>
      <c r="M191" t="s">
        <v>11866</v>
      </c>
      <c r="N191" t="s">
        <v>11867</v>
      </c>
      <c r="O191" t="s">
        <v>11868</v>
      </c>
      <c r="P191" s="2">
        <v>6659774.5</v>
      </c>
      <c r="Q191" s="2">
        <v>8180540.6872245381</v>
      </c>
      <c r="R191" s="2">
        <v>7858401.2651877273</v>
      </c>
      <c r="S191" s="2">
        <v>6798009.7388416864</v>
      </c>
      <c r="T191" s="2">
        <v>7383909.912581956</v>
      </c>
      <c r="U191" s="2">
        <v>8060558.4025016995</v>
      </c>
      <c r="V191" s="2">
        <v>5135570.5528344456</v>
      </c>
      <c r="W191" s="2">
        <v>8304390.6926098652</v>
      </c>
      <c r="X191" s="2">
        <v>7516563.3650386576</v>
      </c>
      <c r="Y191" s="2">
        <v>10376624.228395047</v>
      </c>
      <c r="Z191" s="7">
        <f t="shared" si="16"/>
        <v>7374181.5478134872</v>
      </c>
      <c r="AA191" s="7">
        <f t="shared" si="17"/>
        <v>7796269.5256602792</v>
      </c>
      <c r="AB191" s="7">
        <f t="shared" si="18"/>
        <v>758734.73182334704</v>
      </c>
      <c r="AC191" s="7">
        <f t="shared" si="19"/>
        <v>1691972.8800092402</v>
      </c>
      <c r="AD191" s="7">
        <f t="shared" si="20"/>
        <v>379367.36591167352</v>
      </c>
      <c r="AE191" s="7">
        <f t="shared" si="21"/>
        <v>690745.03577499127</v>
      </c>
      <c r="AF191" s="8">
        <f t="shared" si="22"/>
        <v>1.0572386203282376</v>
      </c>
      <c r="AG191" s="6">
        <f t="shared" si="23"/>
        <v>0.60804206972966157</v>
      </c>
    </row>
    <row r="192" spans="1:33" x14ac:dyDescent="0.55000000000000004">
      <c r="A192">
        <v>191</v>
      </c>
      <c r="B192" t="s">
        <v>372</v>
      </c>
      <c r="C192" t="s">
        <v>10887</v>
      </c>
      <c r="D192" t="s">
        <v>11860</v>
      </c>
      <c r="E192" t="s">
        <v>11861</v>
      </c>
      <c r="F192" t="s">
        <v>11862</v>
      </c>
      <c r="G192" t="s">
        <v>11863</v>
      </c>
      <c r="H192">
        <v>256</v>
      </c>
      <c r="I192">
        <v>271</v>
      </c>
      <c r="J192" t="s">
        <v>371</v>
      </c>
      <c r="K192" t="s">
        <v>62</v>
      </c>
      <c r="L192" t="s">
        <v>11028</v>
      </c>
      <c r="M192">
        <v>267</v>
      </c>
      <c r="N192" t="s">
        <v>11869</v>
      </c>
      <c r="O192" t="s">
        <v>11870</v>
      </c>
      <c r="P192" s="2">
        <v>6171748</v>
      </c>
      <c r="Q192" s="2">
        <v>7363499.4505314305</v>
      </c>
      <c r="R192" s="2">
        <v>6539296.2975899642</v>
      </c>
      <c r="S192" s="2">
        <v>6004817.2029326996</v>
      </c>
      <c r="T192" s="2">
        <v>6043409.290694979</v>
      </c>
      <c r="U192" s="2">
        <v>6478359.0394320842</v>
      </c>
      <c r="V192" s="2">
        <v>4859407.4185631881</v>
      </c>
      <c r="W192" s="2">
        <v>6046900.9135339921</v>
      </c>
      <c r="X192" s="2">
        <v>5524191.1204884946</v>
      </c>
      <c r="Y192" s="2">
        <v>8554129.6192153189</v>
      </c>
      <c r="Z192" s="7">
        <f t="shared" si="16"/>
        <v>6519840.2377635241</v>
      </c>
      <c r="AA192" s="7">
        <f t="shared" si="17"/>
        <v>6251066.2336546769</v>
      </c>
      <c r="AB192" s="7">
        <f t="shared" si="18"/>
        <v>605132.58545812475</v>
      </c>
      <c r="AC192" s="7">
        <f t="shared" si="19"/>
        <v>1257428.292120842</v>
      </c>
      <c r="AD192" s="7">
        <f t="shared" si="20"/>
        <v>302566.29272906238</v>
      </c>
      <c r="AE192" s="7">
        <f t="shared" si="21"/>
        <v>513342.95063922874</v>
      </c>
      <c r="AF192" s="8">
        <f t="shared" si="22"/>
        <v>0.9587759831058309</v>
      </c>
      <c r="AG192" s="6">
        <f t="shared" si="23"/>
        <v>0.66460793987591704</v>
      </c>
    </row>
    <row r="193" spans="1:33" x14ac:dyDescent="0.55000000000000004">
      <c r="A193">
        <v>192</v>
      </c>
      <c r="B193" t="s">
        <v>376</v>
      </c>
      <c r="C193" t="s">
        <v>10887</v>
      </c>
      <c r="D193" t="s">
        <v>11871</v>
      </c>
      <c r="E193" t="s">
        <v>11872</v>
      </c>
      <c r="F193" t="s">
        <v>11873</v>
      </c>
      <c r="G193" t="s">
        <v>11874</v>
      </c>
      <c r="H193">
        <v>36</v>
      </c>
      <c r="I193">
        <v>59</v>
      </c>
      <c r="J193" t="s">
        <v>374</v>
      </c>
      <c r="K193" t="s">
        <v>375</v>
      </c>
      <c r="L193" t="s">
        <v>11028</v>
      </c>
      <c r="M193">
        <v>47</v>
      </c>
      <c r="N193" t="s">
        <v>11875</v>
      </c>
      <c r="O193" t="s">
        <v>11876</v>
      </c>
      <c r="P193" s="2">
        <v>1527486.4999999998</v>
      </c>
      <c r="Q193" s="2">
        <v>2067570.7911975484</v>
      </c>
      <c r="R193" s="2">
        <v>1863365.7336437455</v>
      </c>
      <c r="S193" s="2">
        <v>1956434.9164194628</v>
      </c>
      <c r="T193" s="2">
        <v>1486204.0101262867</v>
      </c>
      <c r="U193" s="2">
        <v>1440985.1720422299</v>
      </c>
      <c r="V193" s="2">
        <v>1356853.1981698028</v>
      </c>
      <c r="W193" s="2">
        <v>1856367.5100481869</v>
      </c>
      <c r="X193" s="2">
        <v>1486494.4526238961</v>
      </c>
      <c r="Y193" s="2">
        <v>2836877.918119234</v>
      </c>
      <c r="Z193" s="7">
        <f t="shared" si="16"/>
        <v>1853714.4853151892</v>
      </c>
      <c r="AA193" s="7">
        <f t="shared" si="17"/>
        <v>1743963.7101882726</v>
      </c>
      <c r="AB193" s="7">
        <f t="shared" si="18"/>
        <v>232954.82504053725</v>
      </c>
      <c r="AC193" s="7">
        <f t="shared" si="19"/>
        <v>562401.47666580998</v>
      </c>
      <c r="AD193" s="7">
        <f t="shared" si="20"/>
        <v>116477.41252026863</v>
      </c>
      <c r="AE193" s="7">
        <f t="shared" si="21"/>
        <v>229599.4414031691</v>
      </c>
      <c r="AF193" s="8">
        <f t="shared" si="22"/>
        <v>0.94079413200018469</v>
      </c>
      <c r="AG193" s="6">
        <f t="shared" si="23"/>
        <v>0.68248943351918423</v>
      </c>
    </row>
    <row r="194" spans="1:33" x14ac:dyDescent="0.55000000000000004">
      <c r="A194">
        <v>193</v>
      </c>
      <c r="B194" t="s">
        <v>379</v>
      </c>
      <c r="C194" t="s">
        <v>10887</v>
      </c>
      <c r="D194" t="s">
        <v>11877</v>
      </c>
      <c r="E194" t="s">
        <v>11878</v>
      </c>
      <c r="F194" t="s">
        <v>11879</v>
      </c>
      <c r="G194" t="s">
        <v>11880</v>
      </c>
      <c r="H194">
        <v>924</v>
      </c>
      <c r="I194">
        <v>948</v>
      </c>
      <c r="J194" t="s">
        <v>378</v>
      </c>
      <c r="K194" t="s">
        <v>38</v>
      </c>
      <c r="L194" t="s">
        <v>11460</v>
      </c>
      <c r="M194">
        <v>930</v>
      </c>
      <c r="N194" t="s">
        <v>11881</v>
      </c>
      <c r="O194" t="s">
        <v>11882</v>
      </c>
      <c r="P194" s="2">
        <v>4859140</v>
      </c>
      <c r="Q194" s="2">
        <v>3124968.2254252248</v>
      </c>
      <c r="R194" s="2">
        <v>3466585.3220135332</v>
      </c>
      <c r="S194" s="2">
        <v>4020777.9761220361</v>
      </c>
      <c r="T194" s="2">
        <v>3106412.7256740434</v>
      </c>
      <c r="U194" s="2">
        <v>3508095.6561220926</v>
      </c>
      <c r="V194" s="2">
        <v>3368746.9363638475</v>
      </c>
      <c r="W194" s="2">
        <v>2927730.188312382</v>
      </c>
      <c r="X194" s="2">
        <v>2904377.51523415</v>
      </c>
      <c r="Y194" s="2">
        <v>4646472.0559938755</v>
      </c>
      <c r="Z194" s="7">
        <f t="shared" ref="Z194:Z257" si="24">SUM(P194:S194)/COUNTIF(P194:S194,"&gt;0")</f>
        <v>3867867.8808901985</v>
      </c>
      <c r="AA194" s="7">
        <f t="shared" ref="AA194:AA257" si="25">SUM(T194:Y194)/COUNTIF(T194:Y194,"&gt;0")</f>
        <v>3410305.8462833986</v>
      </c>
      <c r="AB194" s="7">
        <f t="shared" ref="AB194:AB257" si="26">_xlfn.STDEV.S(P194:S194)</f>
        <v>756952.11242121703</v>
      </c>
      <c r="AC194" s="7">
        <f t="shared" ref="AC194:AC257" si="27">_xlfn.STDEV.S(T194:Y194)</f>
        <v>651243.52718626999</v>
      </c>
      <c r="AD194" s="7">
        <f t="shared" ref="AD194:AD257" si="28">AB194/SQRT(4)</f>
        <v>378476.05621060851</v>
      </c>
      <c r="AE194" s="7">
        <f t="shared" ref="AE194:AE257" si="29">AC194/SQRT(6)</f>
        <v>265869.05664945103</v>
      </c>
      <c r="AF194" s="8">
        <f t="shared" ref="AF194:AF257" si="30">AA194/Z194</f>
        <v>0.88170174145103142</v>
      </c>
      <c r="AG194" s="6">
        <f t="shared" ref="AG194:AG257" si="31">TTEST(P194:S194,T194:Y194,2,3)</f>
        <v>0.36174200342650387</v>
      </c>
    </row>
    <row r="195" spans="1:33" x14ac:dyDescent="0.55000000000000004">
      <c r="A195">
        <v>194</v>
      </c>
      <c r="B195" t="s">
        <v>382</v>
      </c>
      <c r="C195" t="s">
        <v>10887</v>
      </c>
      <c r="D195" t="s">
        <v>11883</v>
      </c>
      <c r="E195" t="s">
        <v>11884</v>
      </c>
      <c r="F195" t="s">
        <v>11885</v>
      </c>
      <c r="G195" t="s">
        <v>11886</v>
      </c>
      <c r="H195">
        <v>870</v>
      </c>
      <c r="I195">
        <v>880</v>
      </c>
      <c r="J195" t="s">
        <v>381</v>
      </c>
      <c r="K195" t="s">
        <v>38</v>
      </c>
      <c r="L195" t="s">
        <v>11460</v>
      </c>
      <c r="M195">
        <v>876</v>
      </c>
      <c r="N195" t="s">
        <v>11887</v>
      </c>
      <c r="O195" t="s">
        <v>11888</v>
      </c>
      <c r="P195" s="2">
        <v>4644917</v>
      </c>
      <c r="Q195" s="2">
        <v>4454169.1638338082</v>
      </c>
      <c r="R195" s="2">
        <v>4952495.8478816776</v>
      </c>
      <c r="S195" s="2">
        <v>5068604.0912971115</v>
      </c>
      <c r="T195" s="2">
        <v>5504383.651654576</v>
      </c>
      <c r="U195" s="2">
        <v>4660077.0537948282</v>
      </c>
      <c r="V195" s="2">
        <v>4910161.6844533896</v>
      </c>
      <c r="W195" s="2">
        <v>4368002.9544111835</v>
      </c>
      <c r="X195" s="2">
        <v>4270573.5758208092</v>
      </c>
      <c r="Y195" s="2">
        <v>7161345.7727954146</v>
      </c>
      <c r="Z195" s="7">
        <f t="shared" si="24"/>
        <v>4780046.5257531498</v>
      </c>
      <c r="AA195" s="7">
        <f t="shared" si="25"/>
        <v>5145757.4488217002</v>
      </c>
      <c r="AB195" s="7">
        <f t="shared" si="26"/>
        <v>281342.18849236908</v>
      </c>
      <c r="AC195" s="7">
        <f t="shared" si="27"/>
        <v>1081984.1699891801</v>
      </c>
      <c r="AD195" s="7">
        <f t="shared" si="28"/>
        <v>140671.09424618454</v>
      </c>
      <c r="AE195" s="7">
        <f t="shared" si="29"/>
        <v>441718.18770704453</v>
      </c>
      <c r="AF195" s="8">
        <f t="shared" si="30"/>
        <v>1.0765078166286108</v>
      </c>
      <c r="AG195" s="6">
        <f t="shared" si="31"/>
        <v>0.46037990142437835</v>
      </c>
    </row>
    <row r="196" spans="1:33" x14ac:dyDescent="0.55000000000000004">
      <c r="A196">
        <v>195</v>
      </c>
      <c r="B196" t="s">
        <v>384</v>
      </c>
      <c r="C196" t="s">
        <v>10887</v>
      </c>
      <c r="D196" t="s">
        <v>11889</v>
      </c>
      <c r="E196" t="s">
        <v>11890</v>
      </c>
      <c r="F196" t="s">
        <v>11891</v>
      </c>
      <c r="G196" t="s">
        <v>11892</v>
      </c>
      <c r="H196">
        <v>161</v>
      </c>
      <c r="I196">
        <v>186</v>
      </c>
      <c r="J196" t="s">
        <v>383</v>
      </c>
      <c r="K196" t="s">
        <v>45</v>
      </c>
      <c r="L196" t="s">
        <v>10982</v>
      </c>
      <c r="M196">
        <v>173</v>
      </c>
      <c r="N196" t="s">
        <v>11893</v>
      </c>
      <c r="O196" t="s">
        <v>11894</v>
      </c>
      <c r="P196" s="2">
        <v>4978005.5</v>
      </c>
      <c r="Q196" s="2">
        <v>5502051.5835505016</v>
      </c>
      <c r="R196" s="2">
        <v>6650982.6223922512</v>
      </c>
      <c r="S196" s="2">
        <v>5218627.2476422368</v>
      </c>
      <c r="T196" s="2">
        <v>4719487.9761074372</v>
      </c>
      <c r="U196" s="2">
        <v>5652156.3033351777</v>
      </c>
      <c r="V196" s="2">
        <v>6583768.474318332</v>
      </c>
      <c r="W196" s="2">
        <v>4869580.0710744299</v>
      </c>
      <c r="X196" s="2">
        <v>4846660.5061875163</v>
      </c>
      <c r="Y196" s="2">
        <v>7652042.0312667964</v>
      </c>
      <c r="Z196" s="7">
        <f t="shared" si="24"/>
        <v>5587416.7383962478</v>
      </c>
      <c r="AA196" s="7">
        <f t="shared" si="25"/>
        <v>5720615.8937149486</v>
      </c>
      <c r="AB196" s="7">
        <f t="shared" si="26"/>
        <v>740686.02102741343</v>
      </c>
      <c r="AC196" s="7">
        <f t="shared" si="27"/>
        <v>1180715.3014977404</v>
      </c>
      <c r="AD196" s="7">
        <f t="shared" si="28"/>
        <v>370343.01051370671</v>
      </c>
      <c r="AE196" s="7">
        <f t="shared" si="29"/>
        <v>482025.00336097716</v>
      </c>
      <c r="AF196" s="8">
        <f t="shared" si="30"/>
        <v>1.0238391302376584</v>
      </c>
      <c r="AG196" s="6">
        <f t="shared" si="31"/>
        <v>0.83203983157985595</v>
      </c>
    </row>
    <row r="197" spans="1:33" x14ac:dyDescent="0.55000000000000004">
      <c r="A197">
        <v>196</v>
      </c>
      <c r="B197" t="s">
        <v>386</v>
      </c>
      <c r="C197" t="s">
        <v>10887</v>
      </c>
      <c r="D197" t="s">
        <v>11895</v>
      </c>
      <c r="E197" t="s">
        <v>11896</v>
      </c>
      <c r="F197" t="s">
        <v>11897</v>
      </c>
      <c r="G197" t="s">
        <v>11898</v>
      </c>
      <c r="H197">
        <v>930</v>
      </c>
      <c r="I197">
        <v>939</v>
      </c>
      <c r="J197" t="s">
        <v>385</v>
      </c>
      <c r="K197" t="s">
        <v>38</v>
      </c>
      <c r="L197" t="s">
        <v>11460</v>
      </c>
      <c r="M197">
        <v>936</v>
      </c>
      <c r="N197" t="s">
        <v>11899</v>
      </c>
      <c r="O197" t="s">
        <v>11900</v>
      </c>
      <c r="P197" s="2">
        <v>24721940</v>
      </c>
      <c r="Q197" s="2">
        <v>23981537.462090433</v>
      </c>
      <c r="R197" s="2">
        <v>31876734.496361963</v>
      </c>
      <c r="S197" s="2">
        <v>31514448.101066478</v>
      </c>
      <c r="T197" s="2">
        <v>27746136.119385984</v>
      </c>
      <c r="U197" s="2">
        <v>27418723.977873798</v>
      </c>
      <c r="V197" s="2">
        <v>35907405.470409125</v>
      </c>
      <c r="W197" s="2">
        <v>24037382.579783451</v>
      </c>
      <c r="X197" s="2">
        <v>23999931.42528579</v>
      </c>
      <c r="Y197" s="2">
        <v>33015873.422914408</v>
      </c>
      <c r="Z197" s="7">
        <f t="shared" si="24"/>
        <v>28023665.014879718</v>
      </c>
      <c r="AA197" s="7">
        <f t="shared" si="25"/>
        <v>28687575.499275431</v>
      </c>
      <c r="AB197" s="7">
        <f t="shared" si="26"/>
        <v>4253308.2892746758</v>
      </c>
      <c r="AC197" s="7">
        <f t="shared" si="27"/>
        <v>4836418.120264831</v>
      </c>
      <c r="AD197" s="7">
        <f t="shared" si="28"/>
        <v>2126654.1446373379</v>
      </c>
      <c r="AE197" s="7">
        <f t="shared" si="29"/>
        <v>1974459.4295665673</v>
      </c>
      <c r="AF197" s="8">
        <f t="shared" si="30"/>
        <v>1.0236910655349041</v>
      </c>
      <c r="AG197" s="6">
        <f t="shared" si="31"/>
        <v>0.82540567923778219</v>
      </c>
    </row>
    <row r="198" spans="1:33" x14ac:dyDescent="0.55000000000000004">
      <c r="A198">
        <v>197</v>
      </c>
      <c r="B198" t="s">
        <v>389</v>
      </c>
      <c r="C198" t="s">
        <v>10887</v>
      </c>
      <c r="D198" t="s">
        <v>11901</v>
      </c>
      <c r="E198" t="s">
        <v>11902</v>
      </c>
      <c r="F198" t="s">
        <v>11903</v>
      </c>
      <c r="G198" t="s">
        <v>11904</v>
      </c>
      <c r="H198">
        <v>800</v>
      </c>
      <c r="I198">
        <v>816</v>
      </c>
      <c r="J198" t="s">
        <v>387</v>
      </c>
      <c r="K198" t="s">
        <v>388</v>
      </c>
      <c r="L198" t="s">
        <v>11173</v>
      </c>
      <c r="M198">
        <v>804</v>
      </c>
      <c r="N198" t="s">
        <v>11905</v>
      </c>
      <c r="O198" t="s">
        <v>11906</v>
      </c>
      <c r="P198" s="2">
        <v>8181.5478515625</v>
      </c>
      <c r="Q198" s="2">
        <v>554064.91323927452</v>
      </c>
      <c r="R198" s="2">
        <v>0</v>
      </c>
      <c r="S198" s="2">
        <v>102419.33219342756</v>
      </c>
      <c r="T198" s="2">
        <v>91865.54748770241</v>
      </c>
      <c r="U198" s="2">
        <v>0</v>
      </c>
      <c r="V198" s="2">
        <v>0</v>
      </c>
      <c r="W198" s="2">
        <v>1490844.7846054249</v>
      </c>
      <c r="X198" s="2">
        <v>0</v>
      </c>
      <c r="Y198" s="2">
        <v>0</v>
      </c>
      <c r="Z198" s="7">
        <f t="shared" si="24"/>
        <v>221555.26442808821</v>
      </c>
      <c r="AA198" s="7">
        <f t="shared" si="25"/>
        <v>791355.16604656365</v>
      </c>
      <c r="AB198" s="7">
        <f t="shared" si="26"/>
        <v>262741.59119084396</v>
      </c>
      <c r="AC198" s="7">
        <f t="shared" si="27"/>
        <v>602256.11130946968</v>
      </c>
      <c r="AD198" s="7">
        <f t="shared" si="28"/>
        <v>131370.79559542198</v>
      </c>
      <c r="AE198" s="7">
        <f t="shared" si="29"/>
        <v>245870.02786350501</v>
      </c>
      <c r="AF198" s="8">
        <f t="shared" si="30"/>
        <v>3.5718183816996119</v>
      </c>
      <c r="AG198" s="6">
        <f t="shared" si="31"/>
        <v>0.73612390411624751</v>
      </c>
    </row>
    <row r="199" spans="1:33" x14ac:dyDescent="0.55000000000000004">
      <c r="A199">
        <v>198</v>
      </c>
      <c r="B199" t="s">
        <v>389</v>
      </c>
      <c r="C199" t="s">
        <v>10887</v>
      </c>
      <c r="D199" t="s">
        <v>11901</v>
      </c>
      <c r="E199" t="s">
        <v>11902</v>
      </c>
      <c r="F199" t="s">
        <v>11903</v>
      </c>
      <c r="G199" t="s">
        <v>11904</v>
      </c>
      <c r="H199">
        <v>800</v>
      </c>
      <c r="I199">
        <v>816</v>
      </c>
      <c r="J199" t="s">
        <v>387</v>
      </c>
      <c r="K199" t="s">
        <v>390</v>
      </c>
      <c r="L199" t="s">
        <v>10900</v>
      </c>
      <c r="M199">
        <v>808</v>
      </c>
      <c r="N199" t="s">
        <v>11907</v>
      </c>
      <c r="O199" t="s">
        <v>11908</v>
      </c>
      <c r="P199" s="2">
        <v>0</v>
      </c>
      <c r="Q199" s="2">
        <v>846249.7783360309</v>
      </c>
      <c r="R199" s="2">
        <v>0</v>
      </c>
      <c r="S199" s="2">
        <v>212495.56942594313</v>
      </c>
      <c r="T199" s="2">
        <v>350865.3284917124</v>
      </c>
      <c r="U199" s="2">
        <v>0</v>
      </c>
      <c r="V199" s="2">
        <v>0</v>
      </c>
      <c r="W199" s="2">
        <v>1590447.8340574815</v>
      </c>
      <c r="X199" s="2">
        <v>0</v>
      </c>
      <c r="Y199" s="2">
        <v>0</v>
      </c>
      <c r="Z199" s="7">
        <f t="shared" si="24"/>
        <v>529372.67388098699</v>
      </c>
      <c r="AA199" s="7">
        <f t="shared" si="25"/>
        <v>970656.58127459697</v>
      </c>
      <c r="AB199" s="7">
        <f t="shared" si="26"/>
        <v>400440.43523247883</v>
      </c>
      <c r="AC199" s="7">
        <f t="shared" si="27"/>
        <v>636319.83452997485</v>
      </c>
      <c r="AD199" s="7">
        <f t="shared" si="28"/>
        <v>200220.21761623942</v>
      </c>
      <c r="AE199" s="7">
        <f t="shared" si="29"/>
        <v>259776.48463511045</v>
      </c>
      <c r="AF199" s="8">
        <f t="shared" si="30"/>
        <v>1.833597820904558</v>
      </c>
      <c r="AG199" s="6">
        <f t="shared" si="31"/>
        <v>0.86202415549242806</v>
      </c>
    </row>
    <row r="200" spans="1:33" x14ac:dyDescent="0.55000000000000004">
      <c r="A200">
        <v>199</v>
      </c>
      <c r="B200" t="s">
        <v>392</v>
      </c>
      <c r="C200" t="s">
        <v>10887</v>
      </c>
      <c r="D200" t="s">
        <v>11909</v>
      </c>
      <c r="E200" t="s">
        <v>11910</v>
      </c>
      <c r="F200" t="s">
        <v>11911</v>
      </c>
      <c r="G200" t="s">
        <v>11912</v>
      </c>
      <c r="H200">
        <v>254</v>
      </c>
      <c r="I200">
        <v>264</v>
      </c>
      <c r="J200" t="s">
        <v>391</v>
      </c>
      <c r="K200" t="s">
        <v>26</v>
      </c>
      <c r="L200" t="s">
        <v>10951</v>
      </c>
      <c r="M200">
        <v>257</v>
      </c>
      <c r="N200" t="s">
        <v>11913</v>
      </c>
      <c r="O200" t="s">
        <v>11914</v>
      </c>
      <c r="P200" s="2">
        <v>441320.53125</v>
      </c>
      <c r="Q200" s="2">
        <v>705312.23821869155</v>
      </c>
      <c r="R200" s="2">
        <v>1050468.2906188788</v>
      </c>
      <c r="S200" s="2">
        <v>751876.57718232775</v>
      </c>
      <c r="T200" s="2">
        <v>617750.08011519245</v>
      </c>
      <c r="U200" s="2">
        <v>594987.61761393852</v>
      </c>
      <c r="V200" s="2">
        <v>863568.73191135388</v>
      </c>
      <c r="W200" s="2">
        <v>749704.04646843125</v>
      </c>
      <c r="X200" s="2">
        <v>813818.49127357232</v>
      </c>
      <c r="Y200" s="2">
        <v>791979.39956116595</v>
      </c>
      <c r="Z200" s="7">
        <f t="shared" si="24"/>
        <v>737244.40931747458</v>
      </c>
      <c r="AA200" s="7">
        <f t="shared" si="25"/>
        <v>738634.72782394243</v>
      </c>
      <c r="AB200" s="7">
        <f t="shared" si="26"/>
        <v>249608.96439265212</v>
      </c>
      <c r="AC200" s="7">
        <f t="shared" si="27"/>
        <v>109065.92300542096</v>
      </c>
      <c r="AD200" s="7">
        <f t="shared" si="28"/>
        <v>124804.48219632606</v>
      </c>
      <c r="AE200" s="7">
        <f t="shared" si="29"/>
        <v>44525.976614826417</v>
      </c>
      <c r="AF200" s="8">
        <f t="shared" si="30"/>
        <v>1.0018858311964074</v>
      </c>
      <c r="AG200" s="6">
        <f t="shared" si="31"/>
        <v>0.99215932363793358</v>
      </c>
    </row>
    <row r="201" spans="1:33" x14ac:dyDescent="0.55000000000000004">
      <c r="A201">
        <v>200</v>
      </c>
      <c r="B201" t="s">
        <v>394</v>
      </c>
      <c r="C201" t="s">
        <v>10887</v>
      </c>
      <c r="D201" t="s">
        <v>11915</v>
      </c>
      <c r="E201" t="s">
        <v>11916</v>
      </c>
      <c r="F201" t="s">
        <v>11917</v>
      </c>
      <c r="G201" t="s">
        <v>11918</v>
      </c>
      <c r="H201">
        <v>1179</v>
      </c>
      <c r="I201">
        <v>1190</v>
      </c>
      <c r="J201" t="s">
        <v>393</v>
      </c>
      <c r="K201" t="s">
        <v>38</v>
      </c>
      <c r="L201" t="s">
        <v>11460</v>
      </c>
      <c r="M201">
        <v>1185</v>
      </c>
      <c r="N201" t="s">
        <v>11919</v>
      </c>
      <c r="O201" t="s">
        <v>11920</v>
      </c>
      <c r="P201" s="2">
        <v>7367372</v>
      </c>
      <c r="Q201" s="2">
        <v>7535014.4724496482</v>
      </c>
      <c r="R201" s="2">
        <v>8337780.6640939191</v>
      </c>
      <c r="S201" s="2">
        <v>8083207.716797621</v>
      </c>
      <c r="T201" s="2">
        <v>7342604.349993784</v>
      </c>
      <c r="U201" s="2">
        <v>8104111.1363999983</v>
      </c>
      <c r="V201" s="2">
        <v>9027264.1141355932</v>
      </c>
      <c r="W201" s="2">
        <v>5662482.364957816</v>
      </c>
      <c r="X201" s="2">
        <v>5549619.2579759946</v>
      </c>
      <c r="Y201" s="2">
        <v>9300485.4149249997</v>
      </c>
      <c r="Z201" s="7">
        <f t="shared" si="24"/>
        <v>7830843.7133352971</v>
      </c>
      <c r="AA201" s="7">
        <f t="shared" si="25"/>
        <v>7497761.1063980311</v>
      </c>
      <c r="AB201" s="7">
        <f t="shared" si="26"/>
        <v>455702.25334565277</v>
      </c>
      <c r="AC201" s="7">
        <f t="shared" si="27"/>
        <v>1621384.1667864607</v>
      </c>
      <c r="AD201" s="7">
        <f t="shared" si="28"/>
        <v>227851.12667282639</v>
      </c>
      <c r="AE201" s="7">
        <f t="shared" si="29"/>
        <v>661927.31427574763</v>
      </c>
      <c r="AF201" s="8">
        <f t="shared" si="30"/>
        <v>0.95746529759366117</v>
      </c>
      <c r="AG201" s="6">
        <f t="shared" si="31"/>
        <v>0.65074596486695868</v>
      </c>
    </row>
    <row r="202" spans="1:33" x14ac:dyDescent="0.55000000000000004">
      <c r="A202">
        <v>201</v>
      </c>
      <c r="B202" t="s">
        <v>396</v>
      </c>
      <c r="C202" t="s">
        <v>10887</v>
      </c>
      <c r="D202" t="s">
        <v>11921</v>
      </c>
      <c r="E202" t="s">
        <v>11922</v>
      </c>
      <c r="F202" t="s">
        <v>11923</v>
      </c>
      <c r="G202" t="s">
        <v>11924</v>
      </c>
      <c r="H202">
        <v>651</v>
      </c>
      <c r="I202">
        <v>672</v>
      </c>
      <c r="J202" t="s">
        <v>395</v>
      </c>
      <c r="K202" t="s">
        <v>138</v>
      </c>
      <c r="L202" t="s">
        <v>11243</v>
      </c>
      <c r="M202">
        <v>653</v>
      </c>
      <c r="N202" t="s">
        <v>11925</v>
      </c>
      <c r="O202" t="s">
        <v>11926</v>
      </c>
      <c r="P202" s="2">
        <v>1757202.375</v>
      </c>
      <c r="Q202" s="2">
        <v>2312957.687327195</v>
      </c>
      <c r="R202" s="2">
        <v>2271386.3611098402</v>
      </c>
      <c r="S202" s="2">
        <v>2374593.8094094759</v>
      </c>
      <c r="T202" s="2">
        <v>2226214.2107059308</v>
      </c>
      <c r="U202" s="2">
        <v>1780516.8521327071</v>
      </c>
      <c r="V202" s="2">
        <v>1988898.1014967787</v>
      </c>
      <c r="W202" s="2">
        <v>1614877.002554565</v>
      </c>
      <c r="X202" s="2">
        <v>2238605.5122876959</v>
      </c>
      <c r="Y202" s="2">
        <v>2087247.9239952737</v>
      </c>
      <c r="Z202" s="7">
        <f t="shared" si="24"/>
        <v>2179035.0582116274</v>
      </c>
      <c r="AA202" s="7">
        <f t="shared" si="25"/>
        <v>1989393.2671954918</v>
      </c>
      <c r="AB202" s="7">
        <f t="shared" si="26"/>
        <v>284399.99503739591</v>
      </c>
      <c r="AC202" s="7">
        <f t="shared" si="27"/>
        <v>249663.16135370117</v>
      </c>
      <c r="AD202" s="7">
        <f t="shared" si="28"/>
        <v>142199.99751869796</v>
      </c>
      <c r="AE202" s="7">
        <f t="shared" si="29"/>
        <v>101924.5588144521</v>
      </c>
      <c r="AF202" s="8">
        <f t="shared" si="30"/>
        <v>0.91296983024597234</v>
      </c>
      <c r="AG202" s="6">
        <f t="shared" si="31"/>
        <v>0.32045085288050906</v>
      </c>
    </row>
    <row r="203" spans="1:33" x14ac:dyDescent="0.55000000000000004">
      <c r="A203">
        <v>202</v>
      </c>
      <c r="B203" t="s">
        <v>399</v>
      </c>
      <c r="C203" t="s">
        <v>10887</v>
      </c>
      <c r="D203" t="s">
        <v>11927</v>
      </c>
      <c r="E203" t="s">
        <v>11928</v>
      </c>
      <c r="F203" t="s">
        <v>11929</v>
      </c>
      <c r="G203" t="s">
        <v>11930</v>
      </c>
      <c r="H203">
        <v>111</v>
      </c>
      <c r="I203">
        <v>127</v>
      </c>
      <c r="J203" t="s">
        <v>397</v>
      </c>
      <c r="K203" t="s">
        <v>398</v>
      </c>
      <c r="L203" t="s">
        <v>11068</v>
      </c>
      <c r="M203">
        <v>116</v>
      </c>
      <c r="N203" t="s">
        <v>11931</v>
      </c>
      <c r="O203" t="s">
        <v>11932</v>
      </c>
      <c r="P203" s="2">
        <v>2287984.5</v>
      </c>
      <c r="Q203" s="2">
        <v>1700630.2457312341</v>
      </c>
      <c r="R203" s="2">
        <v>1804453.2172729501</v>
      </c>
      <c r="S203" s="2">
        <v>1635978.460908148</v>
      </c>
      <c r="T203" s="2">
        <v>2208365.5501913815</v>
      </c>
      <c r="U203" s="2">
        <v>1898819.9058490985</v>
      </c>
      <c r="V203" s="2">
        <v>2479809.8900823356</v>
      </c>
      <c r="W203" s="2">
        <v>2130719.5007957481</v>
      </c>
      <c r="X203" s="2">
        <v>2094025.9401633863</v>
      </c>
      <c r="Y203" s="2">
        <v>1831017.5238771564</v>
      </c>
      <c r="Z203" s="7">
        <f t="shared" si="24"/>
        <v>1857261.6059780829</v>
      </c>
      <c r="AA203" s="7">
        <f t="shared" si="25"/>
        <v>2107126.3851598515</v>
      </c>
      <c r="AB203" s="7">
        <f t="shared" si="26"/>
        <v>295415.27305194759</v>
      </c>
      <c r="AC203" s="7">
        <f t="shared" si="27"/>
        <v>232163.00857103043</v>
      </c>
      <c r="AD203" s="7">
        <f t="shared" si="28"/>
        <v>147707.63652597379</v>
      </c>
      <c r="AE203" s="7">
        <f t="shared" si="29"/>
        <v>94780.151358070361</v>
      </c>
      <c r="AF203" s="8">
        <f t="shared" si="30"/>
        <v>1.1345339710773719</v>
      </c>
      <c r="AG203" s="6">
        <f t="shared" si="31"/>
        <v>0.2093917514170556</v>
      </c>
    </row>
    <row r="204" spans="1:33" x14ac:dyDescent="0.55000000000000004">
      <c r="A204">
        <v>203</v>
      </c>
      <c r="B204" t="s">
        <v>401</v>
      </c>
      <c r="C204" t="s">
        <v>10887</v>
      </c>
      <c r="D204" t="s">
        <v>11933</v>
      </c>
      <c r="E204" t="s">
        <v>11934</v>
      </c>
      <c r="F204" t="s">
        <v>11935</v>
      </c>
      <c r="G204" t="s">
        <v>11936</v>
      </c>
      <c r="H204">
        <v>1108</v>
      </c>
      <c r="I204">
        <v>1121</v>
      </c>
      <c r="J204" t="s">
        <v>400</v>
      </c>
      <c r="K204" t="s">
        <v>138</v>
      </c>
      <c r="L204" t="s">
        <v>11243</v>
      </c>
      <c r="M204">
        <v>1110</v>
      </c>
      <c r="N204" t="s">
        <v>11937</v>
      </c>
      <c r="O204" t="s">
        <v>11938</v>
      </c>
      <c r="P204" s="2">
        <v>6017635</v>
      </c>
      <c r="Q204" s="2">
        <v>5911503.0414249962</v>
      </c>
      <c r="R204" s="2">
        <v>7064978.0630793814</v>
      </c>
      <c r="S204" s="2">
        <v>5853537.1008476261</v>
      </c>
      <c r="T204" s="2">
        <v>5320564.2177850828</v>
      </c>
      <c r="U204" s="2">
        <v>6628504.7572479071</v>
      </c>
      <c r="V204" s="2">
        <v>6250212.7716151057</v>
      </c>
      <c r="W204" s="2">
        <v>5700020.8627422787</v>
      </c>
      <c r="X204" s="2">
        <v>6685101.9777330076</v>
      </c>
      <c r="Y204" s="2">
        <v>7974956.0920129614</v>
      </c>
      <c r="Z204" s="7">
        <f t="shared" si="24"/>
        <v>6211913.3013380002</v>
      </c>
      <c r="AA204" s="7">
        <f t="shared" si="25"/>
        <v>6426560.1131893909</v>
      </c>
      <c r="AB204" s="7">
        <f t="shared" si="26"/>
        <v>572754.56390865298</v>
      </c>
      <c r="AC204" s="7">
        <f t="shared" si="27"/>
        <v>925995.70519461646</v>
      </c>
      <c r="AD204" s="7">
        <f t="shared" si="28"/>
        <v>286377.28195432649</v>
      </c>
      <c r="AE204" s="7">
        <f t="shared" si="29"/>
        <v>378036.16362258146</v>
      </c>
      <c r="AF204" s="8">
        <f t="shared" si="30"/>
        <v>1.0345540578947161</v>
      </c>
      <c r="AG204" s="6">
        <f t="shared" si="31"/>
        <v>0.66286898172705966</v>
      </c>
    </row>
    <row r="205" spans="1:33" x14ac:dyDescent="0.55000000000000004">
      <c r="A205">
        <v>204</v>
      </c>
      <c r="B205" t="s">
        <v>404</v>
      </c>
      <c r="C205" t="s">
        <v>10887</v>
      </c>
      <c r="D205" t="s">
        <v>11939</v>
      </c>
      <c r="E205" t="s">
        <v>11940</v>
      </c>
      <c r="F205" t="s">
        <v>11941</v>
      </c>
      <c r="G205" t="s">
        <v>11942</v>
      </c>
      <c r="H205">
        <v>468</v>
      </c>
      <c r="I205">
        <v>489</v>
      </c>
      <c r="J205" t="s">
        <v>402</v>
      </c>
      <c r="K205" t="s">
        <v>403</v>
      </c>
      <c r="L205" t="s">
        <v>11943</v>
      </c>
      <c r="M205" t="s">
        <v>11944</v>
      </c>
      <c r="N205" t="s">
        <v>11945</v>
      </c>
      <c r="O205" t="s">
        <v>11946</v>
      </c>
      <c r="P205" s="2">
        <v>3290323</v>
      </c>
      <c r="Q205" s="2">
        <v>3027331.6296306495</v>
      </c>
      <c r="R205" s="2">
        <v>3401697.5561447246</v>
      </c>
      <c r="S205" s="2">
        <v>3291125.4853269379</v>
      </c>
      <c r="T205" s="2">
        <v>3633248.6199027188</v>
      </c>
      <c r="U205" s="2">
        <v>3208560.9352119309</v>
      </c>
      <c r="V205" s="2">
        <v>3246951.1927578147</v>
      </c>
      <c r="W205" s="2">
        <v>4155715.4020149731</v>
      </c>
      <c r="X205" s="2">
        <v>3357619.2310813023</v>
      </c>
      <c r="Y205" s="2">
        <v>3283515.2552411207</v>
      </c>
      <c r="Z205" s="7">
        <f t="shared" si="24"/>
        <v>3252619.4177755779</v>
      </c>
      <c r="AA205" s="7">
        <f t="shared" si="25"/>
        <v>3480935.1060349769</v>
      </c>
      <c r="AB205" s="7">
        <f t="shared" si="26"/>
        <v>159042.08685928417</v>
      </c>
      <c r="AC205" s="7">
        <f t="shared" si="27"/>
        <v>363770.64682480507</v>
      </c>
      <c r="AD205" s="7">
        <f t="shared" si="28"/>
        <v>79521.043429642086</v>
      </c>
      <c r="AE205" s="7">
        <f t="shared" si="29"/>
        <v>148508.74468716036</v>
      </c>
      <c r="AF205" s="8">
        <f t="shared" si="30"/>
        <v>1.0701944060874915</v>
      </c>
      <c r="AG205" s="6">
        <f t="shared" si="31"/>
        <v>0.2158582611794102</v>
      </c>
    </row>
    <row r="206" spans="1:33" x14ac:dyDescent="0.55000000000000004">
      <c r="A206">
        <v>205</v>
      </c>
      <c r="B206" t="s">
        <v>404</v>
      </c>
      <c r="C206" t="s">
        <v>10887</v>
      </c>
      <c r="D206" t="s">
        <v>11939</v>
      </c>
      <c r="E206" t="s">
        <v>11940</v>
      </c>
      <c r="F206" t="s">
        <v>11941</v>
      </c>
      <c r="G206" t="s">
        <v>11942</v>
      </c>
      <c r="H206">
        <v>468</v>
      </c>
      <c r="I206">
        <v>489</v>
      </c>
      <c r="J206" t="s">
        <v>402</v>
      </c>
      <c r="K206" t="s">
        <v>84</v>
      </c>
      <c r="L206" t="s">
        <v>11088</v>
      </c>
      <c r="M206">
        <v>472</v>
      </c>
      <c r="N206" t="s">
        <v>11129</v>
      </c>
      <c r="O206" t="s">
        <v>11947</v>
      </c>
      <c r="P206" s="2">
        <v>4410232.5</v>
      </c>
      <c r="Q206" s="2">
        <v>4188330.4737320263</v>
      </c>
      <c r="R206" s="2">
        <v>4269581.0227335729</v>
      </c>
      <c r="S206" s="2">
        <v>4115807.0777924508</v>
      </c>
      <c r="T206" s="2">
        <v>4097943.9251222969</v>
      </c>
      <c r="U206" s="2">
        <v>4822736.6245108098</v>
      </c>
      <c r="V206" s="2">
        <v>5451448.0591934137</v>
      </c>
      <c r="W206" s="2">
        <v>3334715.2130162879</v>
      </c>
      <c r="X206" s="2">
        <v>4700886.6123266742</v>
      </c>
      <c r="Y206" s="2">
        <v>5740676.179905137</v>
      </c>
      <c r="Z206" s="7">
        <f t="shared" si="24"/>
        <v>4245987.768564513</v>
      </c>
      <c r="AA206" s="7">
        <f t="shared" si="25"/>
        <v>4691401.1023457693</v>
      </c>
      <c r="AB206" s="7">
        <f t="shared" si="26"/>
        <v>126233.05080140817</v>
      </c>
      <c r="AC206" s="7">
        <f t="shared" si="27"/>
        <v>881904.3692811986</v>
      </c>
      <c r="AD206" s="7">
        <f t="shared" si="28"/>
        <v>63116.525400704086</v>
      </c>
      <c r="AE206" s="7">
        <f t="shared" si="29"/>
        <v>360035.95111166069</v>
      </c>
      <c r="AF206" s="8">
        <f t="shared" si="30"/>
        <v>1.1049021707219477</v>
      </c>
      <c r="AG206" s="6">
        <f t="shared" si="31"/>
        <v>0.27442560698728835</v>
      </c>
    </row>
    <row r="207" spans="1:33" x14ac:dyDescent="0.55000000000000004">
      <c r="A207">
        <v>206</v>
      </c>
      <c r="B207" t="s">
        <v>407</v>
      </c>
      <c r="C207" t="s">
        <v>10887</v>
      </c>
      <c r="D207" t="s">
        <v>11948</v>
      </c>
      <c r="E207" t="s">
        <v>11949</v>
      </c>
      <c r="F207" t="s">
        <v>11950</v>
      </c>
      <c r="G207" t="s">
        <v>11951</v>
      </c>
      <c r="H207">
        <v>1403</v>
      </c>
      <c r="I207">
        <v>1421</v>
      </c>
      <c r="J207" t="s">
        <v>405</v>
      </c>
      <c r="K207" t="s">
        <v>406</v>
      </c>
      <c r="L207" t="s">
        <v>11243</v>
      </c>
      <c r="M207">
        <v>1405</v>
      </c>
      <c r="N207" t="s">
        <v>11952</v>
      </c>
      <c r="O207" t="s">
        <v>11953</v>
      </c>
      <c r="P207" s="2">
        <v>6505651.5</v>
      </c>
      <c r="Q207" s="2">
        <v>10742473.14460846</v>
      </c>
      <c r="R207" s="2">
        <v>14213399.042775977</v>
      </c>
      <c r="S207" s="2">
        <v>9441259.4878772534</v>
      </c>
      <c r="T207" s="2">
        <v>8118797.7071152208</v>
      </c>
      <c r="U207" s="2">
        <v>10079782.844537342</v>
      </c>
      <c r="V207" s="2">
        <v>10723787.333861042</v>
      </c>
      <c r="W207" s="2">
        <v>12331947.239127651</v>
      </c>
      <c r="X207" s="2">
        <v>8673488.9793833736</v>
      </c>
      <c r="Y207" s="2">
        <v>12597599.397958482</v>
      </c>
      <c r="Z207" s="7">
        <f t="shared" si="24"/>
        <v>10225695.793815423</v>
      </c>
      <c r="AA207" s="7">
        <f t="shared" si="25"/>
        <v>10420900.583663851</v>
      </c>
      <c r="AB207" s="7">
        <f t="shared" si="26"/>
        <v>3194939.0134025933</v>
      </c>
      <c r="AC207" s="7">
        <f t="shared" si="27"/>
        <v>1841268.2429179284</v>
      </c>
      <c r="AD207" s="7">
        <f t="shared" si="28"/>
        <v>1597469.5067012967</v>
      </c>
      <c r="AE207" s="7">
        <f t="shared" si="29"/>
        <v>751694.61245664523</v>
      </c>
      <c r="AF207" s="8">
        <f t="shared" si="30"/>
        <v>1.0190896339754689</v>
      </c>
      <c r="AG207" s="6">
        <f t="shared" si="31"/>
        <v>0.91687831378288298</v>
      </c>
    </row>
    <row r="208" spans="1:33" x14ac:dyDescent="0.55000000000000004">
      <c r="A208">
        <v>207</v>
      </c>
      <c r="B208" t="s">
        <v>409</v>
      </c>
      <c r="C208" t="s">
        <v>10887</v>
      </c>
      <c r="D208" t="s">
        <v>11954</v>
      </c>
      <c r="E208" t="s">
        <v>11955</v>
      </c>
      <c r="F208" t="s">
        <v>11956</v>
      </c>
      <c r="G208" t="s">
        <v>11957</v>
      </c>
      <c r="H208">
        <v>318</v>
      </c>
      <c r="I208">
        <v>329</v>
      </c>
      <c r="J208" t="s">
        <v>408</v>
      </c>
      <c r="K208" t="s">
        <v>138</v>
      </c>
      <c r="L208" t="s">
        <v>11243</v>
      </c>
      <c r="M208">
        <v>320</v>
      </c>
      <c r="N208" t="s">
        <v>11958</v>
      </c>
      <c r="O208" t="s">
        <v>11959</v>
      </c>
      <c r="P208" s="2">
        <v>586983.5</v>
      </c>
      <c r="Q208" s="2">
        <v>476557.86848447798</v>
      </c>
      <c r="R208" s="2">
        <v>428494.88793024636</v>
      </c>
      <c r="S208" s="2">
        <v>336570.94115364971</v>
      </c>
      <c r="T208" s="2">
        <v>363951.35801856883</v>
      </c>
      <c r="U208" s="2">
        <v>396384.28620265389</v>
      </c>
      <c r="V208" s="2">
        <v>423915.23085843271</v>
      </c>
      <c r="W208" s="2">
        <v>315447.82528535096</v>
      </c>
      <c r="X208" s="2">
        <v>333629.05343336117</v>
      </c>
      <c r="Y208" s="2">
        <v>290723.56884501531</v>
      </c>
      <c r="Z208" s="7">
        <f t="shared" si="24"/>
        <v>457151.7993920935</v>
      </c>
      <c r="AA208" s="7">
        <f t="shared" si="25"/>
        <v>354008.55377389718</v>
      </c>
      <c r="AB208" s="7">
        <f t="shared" si="26"/>
        <v>104233.43665128347</v>
      </c>
      <c r="AC208" s="7">
        <f t="shared" si="27"/>
        <v>50376.08299435144</v>
      </c>
      <c r="AD208" s="7">
        <f t="shared" si="28"/>
        <v>52116.718325641734</v>
      </c>
      <c r="AE208" s="7">
        <f t="shared" si="29"/>
        <v>20565.949762709657</v>
      </c>
      <c r="AF208" s="8">
        <f t="shared" si="30"/>
        <v>0.77437856362951418</v>
      </c>
      <c r="AG208" s="6">
        <f t="shared" si="31"/>
        <v>0.14036057377644617</v>
      </c>
    </row>
    <row r="209" spans="1:33" x14ac:dyDescent="0.55000000000000004">
      <c r="A209">
        <v>208</v>
      </c>
      <c r="B209" t="s">
        <v>412</v>
      </c>
      <c r="C209" t="s">
        <v>10887</v>
      </c>
      <c r="D209" t="s">
        <v>11960</v>
      </c>
      <c r="E209" t="s">
        <v>11961</v>
      </c>
      <c r="F209" t="s">
        <v>11962</v>
      </c>
      <c r="G209" t="s">
        <v>11963</v>
      </c>
      <c r="H209">
        <v>1393</v>
      </c>
      <c r="I209">
        <v>1402</v>
      </c>
      <c r="J209" t="s">
        <v>410</v>
      </c>
      <c r="K209" t="s">
        <v>411</v>
      </c>
      <c r="L209" t="s">
        <v>11243</v>
      </c>
      <c r="M209">
        <v>1395</v>
      </c>
      <c r="N209" t="s">
        <v>11964</v>
      </c>
      <c r="O209" t="s">
        <v>11965</v>
      </c>
      <c r="P209" s="2">
        <v>19432816</v>
      </c>
      <c r="Q209" s="2">
        <v>18287882.693777386</v>
      </c>
      <c r="R209" s="2">
        <v>17468148.623605315</v>
      </c>
      <c r="S209" s="2">
        <v>15460132.603557363</v>
      </c>
      <c r="T209" s="2">
        <v>18946101.583381642</v>
      </c>
      <c r="U209" s="2">
        <v>16113406.038886063</v>
      </c>
      <c r="V209" s="2">
        <v>22293149.658643939</v>
      </c>
      <c r="W209" s="2">
        <v>17202576.618593626</v>
      </c>
      <c r="X209" s="2">
        <v>17680073.588918906</v>
      </c>
      <c r="Y209" s="2">
        <v>17831630.370549701</v>
      </c>
      <c r="Z209" s="7">
        <f t="shared" si="24"/>
        <v>17662244.980235014</v>
      </c>
      <c r="AA209" s="7">
        <f t="shared" si="25"/>
        <v>18344489.643162314</v>
      </c>
      <c r="AB209" s="7">
        <f t="shared" si="26"/>
        <v>1674645.8928991491</v>
      </c>
      <c r="AC209" s="7">
        <f t="shared" si="27"/>
        <v>2141962.9117269167</v>
      </c>
      <c r="AD209" s="7">
        <f t="shared" si="28"/>
        <v>837322.94644957455</v>
      </c>
      <c r="AE209" s="7">
        <f t="shared" si="29"/>
        <v>874452.69694951212</v>
      </c>
      <c r="AF209" s="8">
        <f t="shared" si="30"/>
        <v>1.0386272902278713</v>
      </c>
      <c r="AG209" s="6">
        <f t="shared" si="31"/>
        <v>0.58921153181718333</v>
      </c>
    </row>
    <row r="210" spans="1:33" x14ac:dyDescent="0.55000000000000004">
      <c r="A210">
        <v>209</v>
      </c>
      <c r="B210" t="s">
        <v>412</v>
      </c>
      <c r="C210" t="s">
        <v>10887</v>
      </c>
      <c r="D210" t="s">
        <v>11960</v>
      </c>
      <c r="E210" t="s">
        <v>11961</v>
      </c>
      <c r="F210" t="s">
        <v>11962</v>
      </c>
      <c r="G210" t="s">
        <v>11963</v>
      </c>
      <c r="H210">
        <v>1393</v>
      </c>
      <c r="I210">
        <v>1403</v>
      </c>
      <c r="J210" t="s">
        <v>413</v>
      </c>
      <c r="K210" t="s">
        <v>406</v>
      </c>
      <c r="L210" t="s">
        <v>11243</v>
      </c>
      <c r="M210">
        <v>1395</v>
      </c>
      <c r="N210" t="s">
        <v>11964</v>
      </c>
      <c r="O210" t="s">
        <v>11966</v>
      </c>
      <c r="P210" s="2">
        <v>702400.125</v>
      </c>
      <c r="Q210" s="2">
        <v>1269122.711379936</v>
      </c>
      <c r="R210" s="2">
        <v>27928.107177042239</v>
      </c>
      <c r="S210" s="2">
        <v>1001128.3112156421</v>
      </c>
      <c r="T210" s="2">
        <v>1236373.5506855026</v>
      </c>
      <c r="U210" s="2">
        <v>0</v>
      </c>
      <c r="V210" s="2">
        <v>0</v>
      </c>
      <c r="W210" s="2">
        <v>1268525.0054458545</v>
      </c>
      <c r="X210" s="2">
        <v>1107211.445436528</v>
      </c>
      <c r="Y210" s="2">
        <v>0</v>
      </c>
      <c r="Z210" s="7">
        <f t="shared" si="24"/>
        <v>750144.81369315507</v>
      </c>
      <c r="AA210" s="7">
        <f t="shared" si="25"/>
        <v>1204036.6671892952</v>
      </c>
      <c r="AB210" s="7">
        <f t="shared" si="26"/>
        <v>534230.69323573401</v>
      </c>
      <c r="AC210" s="7">
        <f t="shared" si="27"/>
        <v>661685.11956628878</v>
      </c>
      <c r="AD210" s="7">
        <f t="shared" si="28"/>
        <v>267115.34661786701</v>
      </c>
      <c r="AE210" s="7">
        <f t="shared" si="29"/>
        <v>270131.81888831424</v>
      </c>
      <c r="AF210" s="8">
        <f t="shared" si="30"/>
        <v>1.6050723076541904</v>
      </c>
      <c r="AG210" s="6">
        <f t="shared" si="31"/>
        <v>0.70738132640599771</v>
      </c>
    </row>
    <row r="211" spans="1:33" x14ac:dyDescent="0.55000000000000004">
      <c r="A211">
        <v>210</v>
      </c>
      <c r="B211" t="s">
        <v>415</v>
      </c>
      <c r="C211" t="s">
        <v>10887</v>
      </c>
      <c r="D211" t="s">
        <v>11967</v>
      </c>
      <c r="E211" t="s">
        <v>11968</v>
      </c>
      <c r="F211" t="s">
        <v>11969</v>
      </c>
      <c r="G211" t="s">
        <v>11970</v>
      </c>
      <c r="H211">
        <v>1354</v>
      </c>
      <c r="I211">
        <v>1371</v>
      </c>
      <c r="J211" t="s">
        <v>414</v>
      </c>
      <c r="K211" t="s">
        <v>138</v>
      </c>
      <c r="L211" t="s">
        <v>11243</v>
      </c>
      <c r="M211">
        <v>1356</v>
      </c>
      <c r="N211" t="s">
        <v>11971</v>
      </c>
      <c r="O211" t="s">
        <v>11972</v>
      </c>
      <c r="P211" s="2">
        <v>14650670.999999998</v>
      </c>
      <c r="Q211" s="2">
        <v>15255206.575756039</v>
      </c>
      <c r="R211" s="2">
        <v>16118304.161802622</v>
      </c>
      <c r="S211" s="2">
        <v>14760994.458367018</v>
      </c>
      <c r="T211" s="2">
        <v>15533696.562885758</v>
      </c>
      <c r="U211" s="2">
        <v>18525933.259133983</v>
      </c>
      <c r="V211" s="2">
        <v>16430369.913853953</v>
      </c>
      <c r="W211" s="2">
        <v>16529479.960186783</v>
      </c>
      <c r="X211" s="2">
        <v>19533709.948019937</v>
      </c>
      <c r="Y211" s="2">
        <v>18601434.562512338</v>
      </c>
      <c r="Z211" s="7">
        <f t="shared" si="24"/>
        <v>15196294.048981419</v>
      </c>
      <c r="AA211" s="7">
        <f t="shared" si="25"/>
        <v>17525770.701098792</v>
      </c>
      <c r="AB211" s="7">
        <f t="shared" si="26"/>
        <v>668521.64739929058</v>
      </c>
      <c r="AC211" s="7">
        <f t="shared" si="27"/>
        <v>1571626.889680478</v>
      </c>
      <c r="AD211" s="7">
        <f t="shared" si="28"/>
        <v>334260.82369964529</v>
      </c>
      <c r="AE211" s="7">
        <f t="shared" si="29"/>
        <v>641613.99095909344</v>
      </c>
      <c r="AF211" s="8">
        <f t="shared" si="30"/>
        <v>1.1532924175202779</v>
      </c>
      <c r="AG211" s="6">
        <f t="shared" si="31"/>
        <v>1.410729920552814E-2</v>
      </c>
    </row>
    <row r="212" spans="1:33" x14ac:dyDescent="0.55000000000000004">
      <c r="A212">
        <v>211</v>
      </c>
      <c r="B212" t="s">
        <v>417</v>
      </c>
      <c r="C212" t="s">
        <v>10887</v>
      </c>
      <c r="D212" t="s">
        <v>11973</v>
      </c>
      <c r="E212" t="s">
        <v>11974</v>
      </c>
      <c r="F212" t="s">
        <v>11975</v>
      </c>
      <c r="G212" t="s">
        <v>11976</v>
      </c>
      <c r="H212">
        <v>43</v>
      </c>
      <c r="I212">
        <v>64</v>
      </c>
      <c r="J212" t="s">
        <v>416</v>
      </c>
      <c r="K212" t="s">
        <v>242</v>
      </c>
      <c r="L212" t="s">
        <v>11516</v>
      </c>
      <c r="M212" t="s">
        <v>11977</v>
      </c>
      <c r="N212" t="s">
        <v>11978</v>
      </c>
      <c r="O212" t="s">
        <v>11979</v>
      </c>
      <c r="P212" s="2">
        <v>2070044.25</v>
      </c>
      <c r="Q212" s="2">
        <v>1473388.870474831</v>
      </c>
      <c r="R212" s="2">
        <v>1581611.5167512535</v>
      </c>
      <c r="S212" s="2">
        <v>1390360.182575661</v>
      </c>
      <c r="T212" s="2">
        <v>2080533.7735362111</v>
      </c>
      <c r="U212" s="2">
        <v>2311338.1992566944</v>
      </c>
      <c r="V212" s="2">
        <v>2104475.1463906136</v>
      </c>
      <c r="W212" s="2">
        <v>1333300.6481790764</v>
      </c>
      <c r="X212" s="2">
        <v>1588226.0249083417</v>
      </c>
      <c r="Y212" s="2">
        <v>1500374.4746964488</v>
      </c>
      <c r="Z212" s="7">
        <f t="shared" si="24"/>
        <v>1628851.2049504363</v>
      </c>
      <c r="AA212" s="7">
        <f t="shared" si="25"/>
        <v>1819708.0444945644</v>
      </c>
      <c r="AB212" s="7">
        <f t="shared" si="26"/>
        <v>304373.3433002056</v>
      </c>
      <c r="AC212" s="7">
        <f t="shared" si="27"/>
        <v>395720.25010250689</v>
      </c>
      <c r="AD212" s="7">
        <f t="shared" si="28"/>
        <v>152186.6716501028</v>
      </c>
      <c r="AE212" s="7">
        <f t="shared" si="29"/>
        <v>161552.11560628077</v>
      </c>
      <c r="AF212" s="8">
        <f t="shared" si="30"/>
        <v>1.1171726668243682</v>
      </c>
      <c r="AG212" s="6">
        <f t="shared" si="31"/>
        <v>0.41579116763266921</v>
      </c>
    </row>
    <row r="213" spans="1:33" x14ac:dyDescent="0.55000000000000004">
      <c r="A213">
        <v>212</v>
      </c>
      <c r="B213" t="s">
        <v>419</v>
      </c>
      <c r="C213" t="s">
        <v>10887</v>
      </c>
      <c r="D213" t="s">
        <v>11980</v>
      </c>
      <c r="E213" t="s">
        <v>11981</v>
      </c>
      <c r="F213" t="s">
        <v>11982</v>
      </c>
      <c r="G213" t="s">
        <v>11983</v>
      </c>
      <c r="H213">
        <v>38</v>
      </c>
      <c r="I213">
        <v>56</v>
      </c>
      <c r="J213" t="s">
        <v>418</v>
      </c>
      <c r="K213" t="s">
        <v>5</v>
      </c>
      <c r="L213" t="s">
        <v>10900</v>
      </c>
      <c r="M213">
        <v>46</v>
      </c>
      <c r="N213" t="s">
        <v>11984</v>
      </c>
      <c r="O213" t="s">
        <v>11985</v>
      </c>
      <c r="P213" s="2">
        <v>186945.71875</v>
      </c>
      <c r="Q213" s="2">
        <v>87237.277882125753</v>
      </c>
      <c r="R213" s="2">
        <v>140200.24289225653</v>
      </c>
      <c r="S213" s="2">
        <v>92085.884132554071</v>
      </c>
      <c r="T213" s="2">
        <v>128498.40865045985</v>
      </c>
      <c r="U213" s="2">
        <v>174311.50276847809</v>
      </c>
      <c r="V213" s="2">
        <v>121108.22545702594</v>
      </c>
      <c r="W213" s="2">
        <v>61560.570603534536</v>
      </c>
      <c r="X213" s="2">
        <v>72435.701091523806</v>
      </c>
      <c r="Y213" s="2">
        <v>160567.62118961601</v>
      </c>
      <c r="Z213" s="7">
        <f t="shared" si="24"/>
        <v>126617.28091423408</v>
      </c>
      <c r="AA213" s="7">
        <f t="shared" si="25"/>
        <v>119747.00496010638</v>
      </c>
      <c r="AB213" s="7">
        <f t="shared" si="26"/>
        <v>46787.531352925515</v>
      </c>
      <c r="AC213" s="7">
        <f t="shared" si="27"/>
        <v>45488.608980944802</v>
      </c>
      <c r="AD213" s="7">
        <f t="shared" si="28"/>
        <v>23393.765676462757</v>
      </c>
      <c r="AE213" s="7">
        <f t="shared" si="29"/>
        <v>18570.646852049842</v>
      </c>
      <c r="AF213" s="8">
        <f t="shared" si="30"/>
        <v>0.94573982394408407</v>
      </c>
      <c r="AG213" s="6">
        <f t="shared" si="31"/>
        <v>0.82521465616982015</v>
      </c>
    </row>
    <row r="214" spans="1:33" x14ac:dyDescent="0.55000000000000004">
      <c r="A214">
        <v>213</v>
      </c>
      <c r="B214" t="s">
        <v>286</v>
      </c>
      <c r="C214" t="s">
        <v>10887</v>
      </c>
      <c r="D214" t="s">
        <v>11617</v>
      </c>
      <c r="E214" t="s">
        <v>11618</v>
      </c>
      <c r="F214" t="s">
        <v>11619</v>
      </c>
      <c r="G214" t="s">
        <v>11620</v>
      </c>
      <c r="H214">
        <v>943</v>
      </c>
      <c r="I214">
        <v>965</v>
      </c>
      <c r="J214" t="s">
        <v>420</v>
      </c>
      <c r="K214" t="s">
        <v>138</v>
      </c>
      <c r="L214" t="s">
        <v>11324</v>
      </c>
      <c r="M214">
        <v>945</v>
      </c>
      <c r="N214" t="s">
        <v>11986</v>
      </c>
      <c r="O214" t="s">
        <v>11987</v>
      </c>
      <c r="P214" s="2">
        <v>7998614</v>
      </c>
      <c r="Q214" s="2">
        <v>5186534.4230766417</v>
      </c>
      <c r="R214" s="2">
        <v>7805637.3457010845</v>
      </c>
      <c r="S214" s="2">
        <v>7449151.0528719733</v>
      </c>
      <c r="T214" s="2">
        <v>7834876.1606591269</v>
      </c>
      <c r="U214" s="2">
        <v>0</v>
      </c>
      <c r="V214" s="2">
        <v>0</v>
      </c>
      <c r="W214" s="2">
        <v>4745899.9266860383</v>
      </c>
      <c r="X214" s="2">
        <v>5178510.6202668119</v>
      </c>
      <c r="Y214" s="2">
        <v>0</v>
      </c>
      <c r="Z214" s="7">
        <f t="shared" si="24"/>
        <v>7109984.2054124242</v>
      </c>
      <c r="AA214" s="7">
        <f t="shared" si="25"/>
        <v>5919762.2358706594</v>
      </c>
      <c r="AB214" s="7">
        <f t="shared" si="26"/>
        <v>1302342.6864699756</v>
      </c>
      <c r="AC214" s="7">
        <f t="shared" si="27"/>
        <v>3410584.8594438704</v>
      </c>
      <c r="AD214" s="7">
        <f t="shared" si="28"/>
        <v>651171.34323498781</v>
      </c>
      <c r="AE214" s="7">
        <f t="shared" si="29"/>
        <v>1392365.4383498947</v>
      </c>
      <c r="AF214" s="8">
        <f t="shared" si="30"/>
        <v>0.83259850723216555</v>
      </c>
      <c r="AG214" s="6">
        <f t="shared" si="31"/>
        <v>3.1157672289841089E-2</v>
      </c>
    </row>
    <row r="215" spans="1:33" x14ac:dyDescent="0.55000000000000004">
      <c r="A215">
        <v>214</v>
      </c>
      <c r="B215" t="s">
        <v>286</v>
      </c>
      <c r="C215" t="s">
        <v>10887</v>
      </c>
      <c r="D215" t="s">
        <v>11617</v>
      </c>
      <c r="E215" t="s">
        <v>11618</v>
      </c>
      <c r="F215" t="s">
        <v>11619</v>
      </c>
      <c r="G215" t="s">
        <v>11620</v>
      </c>
      <c r="H215">
        <v>943</v>
      </c>
      <c r="I215">
        <v>965</v>
      </c>
      <c r="J215" t="s">
        <v>420</v>
      </c>
      <c r="K215" t="s">
        <v>421</v>
      </c>
      <c r="L215" t="s">
        <v>11988</v>
      </c>
      <c r="M215" t="s">
        <v>11989</v>
      </c>
      <c r="N215" t="s">
        <v>11990</v>
      </c>
      <c r="O215" t="s">
        <v>11991</v>
      </c>
      <c r="P215" s="2">
        <v>1370971.75</v>
      </c>
      <c r="Q215" s="2">
        <v>1225562.6740286867</v>
      </c>
      <c r="R215" s="2">
        <v>67849.477583111555</v>
      </c>
      <c r="S215" s="2">
        <v>630780.09002615302</v>
      </c>
      <c r="T215" s="2">
        <v>1468392.9575525008</v>
      </c>
      <c r="U215" s="2">
        <v>0</v>
      </c>
      <c r="V215" s="2">
        <v>0</v>
      </c>
      <c r="W215" s="2">
        <v>1102211.438445712</v>
      </c>
      <c r="X215" s="2">
        <v>1215830.6347905537</v>
      </c>
      <c r="Y215" s="2">
        <v>0</v>
      </c>
      <c r="Z215" s="7">
        <f t="shared" si="24"/>
        <v>823790.99790948792</v>
      </c>
      <c r="AA215" s="7">
        <f t="shared" si="25"/>
        <v>1262145.0102629222</v>
      </c>
      <c r="AB215" s="7">
        <f t="shared" si="26"/>
        <v>597084.03872633947</v>
      </c>
      <c r="AC215" s="7">
        <f t="shared" si="27"/>
        <v>701395.32717692945</v>
      </c>
      <c r="AD215" s="7">
        <f t="shared" si="28"/>
        <v>298542.01936316973</v>
      </c>
      <c r="AE215" s="7">
        <f t="shared" si="29"/>
        <v>286343.44325932337</v>
      </c>
      <c r="AF215" s="8">
        <f t="shared" si="30"/>
        <v>1.5321179928717761</v>
      </c>
      <c r="AG215" s="6">
        <f t="shared" si="31"/>
        <v>0.65482218623293209</v>
      </c>
    </row>
    <row r="216" spans="1:33" x14ac:dyDescent="0.55000000000000004">
      <c r="A216">
        <v>215</v>
      </c>
      <c r="B216" t="s">
        <v>286</v>
      </c>
      <c r="C216" t="s">
        <v>10887</v>
      </c>
      <c r="D216" t="s">
        <v>11617</v>
      </c>
      <c r="E216" t="s">
        <v>11618</v>
      </c>
      <c r="F216" t="s">
        <v>11619</v>
      </c>
      <c r="G216" t="s">
        <v>11620</v>
      </c>
      <c r="H216">
        <v>943</v>
      </c>
      <c r="I216">
        <v>965</v>
      </c>
      <c r="J216" t="s">
        <v>420</v>
      </c>
      <c r="K216" t="s">
        <v>305</v>
      </c>
      <c r="L216" t="s">
        <v>11667</v>
      </c>
      <c r="M216">
        <v>962</v>
      </c>
      <c r="N216" t="s">
        <v>11992</v>
      </c>
      <c r="O216" t="s">
        <v>11993</v>
      </c>
      <c r="P216" s="2">
        <v>2454976.25</v>
      </c>
      <c r="Q216" s="2">
        <v>10331499.771125687</v>
      </c>
      <c r="R216" s="2">
        <v>0</v>
      </c>
      <c r="S216" s="2">
        <v>8762248.2638848759</v>
      </c>
      <c r="T216" s="2">
        <v>14191099.89480182</v>
      </c>
      <c r="U216" s="2">
        <v>0</v>
      </c>
      <c r="V216" s="2">
        <v>0</v>
      </c>
      <c r="W216" s="2">
        <v>9297722.6741675492</v>
      </c>
      <c r="X216" s="2">
        <v>10028845.373335931</v>
      </c>
      <c r="Y216" s="2">
        <v>0</v>
      </c>
      <c r="Z216" s="7">
        <f t="shared" si="24"/>
        <v>7182908.0950035201</v>
      </c>
      <c r="AA216" s="7">
        <f t="shared" si="25"/>
        <v>11172555.980768433</v>
      </c>
      <c r="AB216" s="7">
        <f t="shared" si="26"/>
        <v>4948296.3724544197</v>
      </c>
      <c r="AC216" s="7">
        <f t="shared" si="27"/>
        <v>6343085.8729351657</v>
      </c>
      <c r="AD216" s="7">
        <f t="shared" si="28"/>
        <v>2474148.1862272099</v>
      </c>
      <c r="AE216" s="7">
        <f t="shared" si="29"/>
        <v>2589553.9638912617</v>
      </c>
      <c r="AF216" s="8">
        <f t="shared" si="30"/>
        <v>1.5554362986406771</v>
      </c>
      <c r="AG216" s="6">
        <f t="shared" si="31"/>
        <v>0.95709097805453447</v>
      </c>
    </row>
    <row r="217" spans="1:33" x14ac:dyDescent="0.55000000000000004">
      <c r="A217">
        <v>216</v>
      </c>
      <c r="B217" t="s">
        <v>286</v>
      </c>
      <c r="C217" t="s">
        <v>10887</v>
      </c>
      <c r="D217" t="s">
        <v>11617</v>
      </c>
      <c r="E217" t="s">
        <v>11618</v>
      </c>
      <c r="F217" t="s">
        <v>11619</v>
      </c>
      <c r="G217" t="s">
        <v>11620</v>
      </c>
      <c r="H217">
        <v>943</v>
      </c>
      <c r="I217">
        <v>965</v>
      </c>
      <c r="J217" t="s">
        <v>420</v>
      </c>
      <c r="K217" t="s">
        <v>422</v>
      </c>
      <c r="L217" t="s">
        <v>11994</v>
      </c>
      <c r="M217">
        <v>964</v>
      </c>
      <c r="N217" t="s">
        <v>11995</v>
      </c>
      <c r="O217" t="s">
        <v>11996</v>
      </c>
      <c r="P217" s="2">
        <v>841991.625</v>
      </c>
      <c r="Q217" s="2">
        <v>1411702.6169916794</v>
      </c>
      <c r="R217" s="2">
        <v>632796.27112080611</v>
      </c>
      <c r="S217" s="2">
        <v>1474971.4089330705</v>
      </c>
      <c r="T217" s="2">
        <v>842195.29316021746</v>
      </c>
      <c r="U217" s="2">
        <v>454556.39098139136</v>
      </c>
      <c r="V217" s="2">
        <v>377332.7922672556</v>
      </c>
      <c r="W217" s="2">
        <v>8761997.9349151533</v>
      </c>
      <c r="X217" s="2">
        <v>1627889.5072285836</v>
      </c>
      <c r="Y217" s="2">
        <v>0</v>
      </c>
      <c r="Z217" s="7">
        <f t="shared" si="24"/>
        <v>1090365.480511389</v>
      </c>
      <c r="AA217" s="7">
        <f t="shared" si="25"/>
        <v>2412794.3837105199</v>
      </c>
      <c r="AB217" s="7">
        <f t="shared" si="26"/>
        <v>417228.32635635335</v>
      </c>
      <c r="AC217" s="7">
        <f t="shared" si="27"/>
        <v>3353337.3459223625</v>
      </c>
      <c r="AD217" s="7">
        <f t="shared" si="28"/>
        <v>208614.16317817668</v>
      </c>
      <c r="AE217" s="7">
        <f t="shared" si="29"/>
        <v>1368994.2388214322</v>
      </c>
      <c r="AF217" s="8">
        <f t="shared" si="30"/>
        <v>2.2128308597763957</v>
      </c>
      <c r="AG217" s="6">
        <f t="shared" si="31"/>
        <v>0.53450325301251644</v>
      </c>
    </row>
    <row r="218" spans="1:33" x14ac:dyDescent="0.55000000000000004">
      <c r="A218">
        <v>217</v>
      </c>
      <c r="B218" t="s">
        <v>424</v>
      </c>
      <c r="C218" t="s">
        <v>10887</v>
      </c>
      <c r="D218" t="s">
        <v>11997</v>
      </c>
      <c r="E218" t="s">
        <v>11998</v>
      </c>
      <c r="F218" t="s">
        <v>11999</v>
      </c>
      <c r="G218" t="s">
        <v>12000</v>
      </c>
      <c r="H218">
        <v>774</v>
      </c>
      <c r="I218">
        <v>788</v>
      </c>
      <c r="J218" t="s">
        <v>423</v>
      </c>
      <c r="K218" t="s">
        <v>138</v>
      </c>
      <c r="L218" t="s">
        <v>11324</v>
      </c>
      <c r="M218">
        <v>776</v>
      </c>
      <c r="N218" t="s">
        <v>12001</v>
      </c>
      <c r="O218" t="s">
        <v>12002</v>
      </c>
      <c r="P218" s="2">
        <v>3167998.5</v>
      </c>
      <c r="Q218" s="2">
        <v>2693846.3179070204</v>
      </c>
      <c r="R218" s="2">
        <v>2006027.7239220073</v>
      </c>
      <c r="S218" s="2">
        <v>2240958.5977128623</v>
      </c>
      <c r="T218" s="2">
        <v>3274393.1946670925</v>
      </c>
      <c r="U218" s="2">
        <v>0</v>
      </c>
      <c r="V218" s="2">
        <v>0</v>
      </c>
      <c r="W218" s="2">
        <v>2633914.5467478163</v>
      </c>
      <c r="X218" s="2">
        <v>3002565.4436446326</v>
      </c>
      <c r="Y218" s="2">
        <v>0</v>
      </c>
      <c r="Z218" s="7">
        <f t="shared" si="24"/>
        <v>2527207.7848854726</v>
      </c>
      <c r="AA218" s="7">
        <f t="shared" si="25"/>
        <v>2970291.0616865135</v>
      </c>
      <c r="AB218" s="7">
        <f t="shared" si="26"/>
        <v>513792.56331955019</v>
      </c>
      <c r="AC218" s="7">
        <f t="shared" si="27"/>
        <v>1639549.4740640563</v>
      </c>
      <c r="AD218" s="7">
        <f t="shared" si="28"/>
        <v>256896.28165977509</v>
      </c>
      <c r="AE218" s="7">
        <f t="shared" si="29"/>
        <v>669343.26991757681</v>
      </c>
      <c r="AF218" s="8">
        <f t="shared" si="30"/>
        <v>1.1753252263035112</v>
      </c>
      <c r="AG218" s="6">
        <f t="shared" si="31"/>
        <v>0.19364939395593123</v>
      </c>
    </row>
    <row r="219" spans="1:33" x14ac:dyDescent="0.55000000000000004">
      <c r="A219">
        <v>218</v>
      </c>
      <c r="B219" t="s">
        <v>426</v>
      </c>
      <c r="C219" t="s">
        <v>10887</v>
      </c>
      <c r="D219" t="s">
        <v>12003</v>
      </c>
      <c r="E219" t="s">
        <v>12004</v>
      </c>
      <c r="F219" t="s">
        <v>12005</v>
      </c>
      <c r="G219" t="s">
        <v>12006</v>
      </c>
      <c r="H219">
        <v>62</v>
      </c>
      <c r="I219">
        <v>82</v>
      </c>
      <c r="J219" t="s">
        <v>425</v>
      </c>
      <c r="K219" t="s">
        <v>8</v>
      </c>
      <c r="L219" t="s">
        <v>10907</v>
      </c>
      <c r="M219">
        <v>80</v>
      </c>
      <c r="N219" t="s">
        <v>11475</v>
      </c>
      <c r="O219" t="s">
        <v>12007</v>
      </c>
      <c r="P219" s="2">
        <v>97940624</v>
      </c>
      <c r="Q219" s="2">
        <v>96951677.611602202</v>
      </c>
      <c r="R219" s="2">
        <v>111434978.07281838</v>
      </c>
      <c r="S219" s="2">
        <v>108903430.02499543</v>
      </c>
      <c r="T219" s="2">
        <v>84794852.63971357</v>
      </c>
      <c r="U219" s="2">
        <v>104006463.00035889</v>
      </c>
      <c r="V219" s="2">
        <v>107440109.23676898</v>
      </c>
      <c r="W219" s="2">
        <v>72782038.907932132</v>
      </c>
      <c r="X219" s="2">
        <v>74021946.559482947</v>
      </c>
      <c r="Y219" s="2">
        <v>108331787.34319209</v>
      </c>
      <c r="Z219" s="7">
        <f t="shared" si="24"/>
        <v>103807677.42735401</v>
      </c>
      <c r="AA219" s="7">
        <f t="shared" si="25"/>
        <v>91896199.614574775</v>
      </c>
      <c r="AB219" s="7">
        <f t="shared" si="26"/>
        <v>7428985.1048822235</v>
      </c>
      <c r="AC219" s="7">
        <f t="shared" si="27"/>
        <v>16695324.736316284</v>
      </c>
      <c r="AD219" s="7">
        <f t="shared" si="28"/>
        <v>3714492.5524411118</v>
      </c>
      <c r="AE219" s="7">
        <f t="shared" si="29"/>
        <v>6815837.782340168</v>
      </c>
      <c r="AF219" s="8">
        <f t="shared" si="30"/>
        <v>0.88525436549608727</v>
      </c>
      <c r="AG219" s="6">
        <f t="shared" si="31"/>
        <v>0.16684193247281212</v>
      </c>
    </row>
    <row r="220" spans="1:33" x14ac:dyDescent="0.55000000000000004">
      <c r="A220">
        <v>219</v>
      </c>
      <c r="B220" t="s">
        <v>428</v>
      </c>
      <c r="C220" t="s">
        <v>10887</v>
      </c>
      <c r="D220" t="s">
        <v>12008</v>
      </c>
      <c r="E220" t="s">
        <v>12009</v>
      </c>
      <c r="F220" t="s">
        <v>12010</v>
      </c>
      <c r="G220" t="s">
        <v>12011</v>
      </c>
      <c r="H220">
        <v>111</v>
      </c>
      <c r="I220">
        <v>128</v>
      </c>
      <c r="J220" t="s">
        <v>427</v>
      </c>
      <c r="K220" t="s">
        <v>5</v>
      </c>
      <c r="L220" t="s">
        <v>10900</v>
      </c>
      <c r="M220">
        <v>119</v>
      </c>
      <c r="N220" t="s">
        <v>12012</v>
      </c>
      <c r="O220" t="s">
        <v>12013</v>
      </c>
      <c r="P220" s="2">
        <v>6400715</v>
      </c>
      <c r="Q220" s="2">
        <v>6462974.2164170444</v>
      </c>
      <c r="R220" s="2">
        <v>7177398.4966108818</v>
      </c>
      <c r="S220" s="2">
        <v>5456306.1570607815</v>
      </c>
      <c r="T220" s="2">
        <v>5284814.6319440482</v>
      </c>
      <c r="U220" s="2">
        <v>5773653.670750279</v>
      </c>
      <c r="V220" s="2">
        <v>3682761.9596948177</v>
      </c>
      <c r="W220" s="2">
        <v>6598693.8957584389</v>
      </c>
      <c r="X220" s="2">
        <v>5570487.1418633945</v>
      </c>
      <c r="Y220" s="2">
        <v>7987001.8468852444</v>
      </c>
      <c r="Z220" s="7">
        <f t="shared" si="24"/>
        <v>6374348.467522176</v>
      </c>
      <c r="AA220" s="7">
        <f t="shared" si="25"/>
        <v>5816235.5244827038</v>
      </c>
      <c r="AB220" s="7">
        <f t="shared" si="26"/>
        <v>706220.16171038977</v>
      </c>
      <c r="AC220" s="7">
        <f t="shared" si="27"/>
        <v>1429740.5798087397</v>
      </c>
      <c r="AD220" s="7">
        <f t="shared" si="28"/>
        <v>353110.08085519489</v>
      </c>
      <c r="AE220" s="7">
        <f t="shared" si="29"/>
        <v>583689.14751373034</v>
      </c>
      <c r="AF220" s="8">
        <f t="shared" si="30"/>
        <v>0.91244392334634616</v>
      </c>
      <c r="AG220" s="6">
        <f t="shared" si="31"/>
        <v>0.43809766593691268</v>
      </c>
    </row>
    <row r="221" spans="1:33" x14ac:dyDescent="0.55000000000000004">
      <c r="A221">
        <v>220</v>
      </c>
      <c r="B221" t="s">
        <v>428</v>
      </c>
      <c r="C221" t="s">
        <v>10887</v>
      </c>
      <c r="D221" t="s">
        <v>12008</v>
      </c>
      <c r="E221" t="s">
        <v>12009</v>
      </c>
      <c r="F221" t="s">
        <v>12010</v>
      </c>
      <c r="G221" t="s">
        <v>12011</v>
      </c>
      <c r="H221">
        <v>111</v>
      </c>
      <c r="I221">
        <v>128</v>
      </c>
      <c r="J221" t="s">
        <v>427</v>
      </c>
      <c r="K221" t="s">
        <v>17</v>
      </c>
      <c r="L221" t="s">
        <v>11101</v>
      </c>
      <c r="M221">
        <v>121</v>
      </c>
      <c r="N221" t="s">
        <v>12014</v>
      </c>
      <c r="O221" t="s">
        <v>12015</v>
      </c>
      <c r="P221" s="2">
        <v>203187.12500000003</v>
      </c>
      <c r="Q221" s="2">
        <v>256160.11178234493</v>
      </c>
      <c r="R221" s="2">
        <v>295856.72479797178</v>
      </c>
      <c r="S221" s="2">
        <v>241632.59305210973</v>
      </c>
      <c r="T221" s="2">
        <v>228375.96717686337</v>
      </c>
      <c r="U221" s="2">
        <v>170236.27869548008</v>
      </c>
      <c r="V221" s="2">
        <v>101304.35170714607</v>
      </c>
      <c r="W221" s="2">
        <v>170044.56089278177</v>
      </c>
      <c r="X221" s="2">
        <v>203025.69470996823</v>
      </c>
      <c r="Y221" s="2">
        <v>236541.2364152568</v>
      </c>
      <c r="Z221" s="7">
        <f t="shared" si="24"/>
        <v>249209.13865810662</v>
      </c>
      <c r="AA221" s="7">
        <f t="shared" si="25"/>
        <v>184921.34826624938</v>
      </c>
      <c r="AB221" s="7">
        <f t="shared" si="26"/>
        <v>38295.966299845837</v>
      </c>
      <c r="AC221" s="7">
        <f t="shared" si="27"/>
        <v>49617.449151998466</v>
      </c>
      <c r="AD221" s="7">
        <f t="shared" si="28"/>
        <v>19147.983149922919</v>
      </c>
      <c r="AE221" s="7">
        <f t="shared" si="29"/>
        <v>20256.238793481025</v>
      </c>
      <c r="AF221" s="8">
        <f t="shared" si="30"/>
        <v>0.74203277320397731</v>
      </c>
      <c r="AG221" s="6">
        <f t="shared" si="31"/>
        <v>5.1228787977329354E-2</v>
      </c>
    </row>
    <row r="222" spans="1:33" x14ac:dyDescent="0.55000000000000004">
      <c r="A222">
        <v>221</v>
      </c>
      <c r="B222" t="s">
        <v>430</v>
      </c>
      <c r="C222" t="s">
        <v>10887</v>
      </c>
      <c r="D222" t="s">
        <v>12016</v>
      </c>
      <c r="E222" t="s">
        <v>12017</v>
      </c>
      <c r="F222" t="s">
        <v>12018</v>
      </c>
      <c r="G222" t="s">
        <v>12019</v>
      </c>
      <c r="H222">
        <v>491</v>
      </c>
      <c r="I222">
        <v>506</v>
      </c>
      <c r="J222" t="s">
        <v>429</v>
      </c>
      <c r="K222" t="s">
        <v>84</v>
      </c>
      <c r="L222" t="s">
        <v>11088</v>
      </c>
      <c r="M222">
        <v>495</v>
      </c>
      <c r="N222" t="s">
        <v>12020</v>
      </c>
      <c r="O222" t="s">
        <v>12021</v>
      </c>
      <c r="P222" s="2">
        <v>43067768</v>
      </c>
      <c r="Q222" s="2">
        <v>41488055.953148119</v>
      </c>
      <c r="R222" s="2">
        <v>47077213.11158625</v>
      </c>
      <c r="S222" s="2">
        <v>50679316.901753917</v>
      </c>
      <c r="T222" s="2">
        <v>41764620.338090941</v>
      </c>
      <c r="U222" s="2">
        <v>47806412.000641741</v>
      </c>
      <c r="V222" s="2">
        <v>48647851.459012598</v>
      </c>
      <c r="W222" s="2">
        <v>38746510.557427637</v>
      </c>
      <c r="X222" s="2">
        <v>41872863.398819901</v>
      </c>
      <c r="Y222" s="2">
        <v>46045799.221872874</v>
      </c>
      <c r="Z222" s="7">
        <f t="shared" si="24"/>
        <v>45578088.491622075</v>
      </c>
      <c r="AA222" s="7">
        <f t="shared" si="25"/>
        <v>44147342.829310946</v>
      </c>
      <c r="AB222" s="7">
        <f t="shared" si="26"/>
        <v>4135213.8620613236</v>
      </c>
      <c r="AC222" s="7">
        <f t="shared" si="27"/>
        <v>3931084.180731074</v>
      </c>
      <c r="AD222" s="7">
        <f t="shared" si="28"/>
        <v>2067606.9310306618</v>
      </c>
      <c r="AE222" s="7">
        <f t="shared" si="29"/>
        <v>1604858.3964529966</v>
      </c>
      <c r="AF222" s="8">
        <f t="shared" si="30"/>
        <v>0.96860891472940724</v>
      </c>
      <c r="AG222" s="6">
        <f t="shared" si="31"/>
        <v>0.60336184710896146</v>
      </c>
    </row>
    <row r="223" spans="1:33" x14ac:dyDescent="0.55000000000000004">
      <c r="A223">
        <v>222</v>
      </c>
      <c r="B223" t="s">
        <v>437</v>
      </c>
      <c r="C223" t="s">
        <v>10887</v>
      </c>
      <c r="D223" t="s">
        <v>12022</v>
      </c>
      <c r="E223" t="s">
        <v>12023</v>
      </c>
      <c r="F223" t="s">
        <v>12024</v>
      </c>
      <c r="G223" t="s">
        <v>12025</v>
      </c>
      <c r="H223">
        <v>94</v>
      </c>
      <c r="I223">
        <v>118</v>
      </c>
      <c r="J223" t="s">
        <v>435</v>
      </c>
      <c r="K223" t="s">
        <v>436</v>
      </c>
      <c r="L223" t="s">
        <v>10958</v>
      </c>
      <c r="M223">
        <v>103</v>
      </c>
      <c r="N223" t="s">
        <v>12026</v>
      </c>
      <c r="O223" t="s">
        <v>12027</v>
      </c>
      <c r="P223" s="2">
        <v>3215331</v>
      </c>
      <c r="Q223" s="2">
        <v>3139484.6889231927</v>
      </c>
      <c r="R223" s="2">
        <v>3346870.3374009291</v>
      </c>
      <c r="S223" s="2">
        <v>3194929.9447767176</v>
      </c>
      <c r="T223" s="2">
        <v>3782857.5530235441</v>
      </c>
      <c r="U223" s="2">
        <v>3173245.1677795583</v>
      </c>
      <c r="V223" s="2">
        <v>3413937.4831535397</v>
      </c>
      <c r="W223" s="2">
        <v>2454530.6312471931</v>
      </c>
      <c r="X223" s="2">
        <v>2738734.0908776438</v>
      </c>
      <c r="Y223" s="2">
        <v>3373633.8585599284</v>
      </c>
      <c r="Z223" s="7">
        <f t="shared" si="24"/>
        <v>3224153.9927752102</v>
      </c>
      <c r="AA223" s="7">
        <f t="shared" si="25"/>
        <v>3156156.4641069011</v>
      </c>
      <c r="AB223" s="7">
        <f t="shared" si="26"/>
        <v>87863.686917127648</v>
      </c>
      <c r="AC223" s="7">
        <f t="shared" si="27"/>
        <v>484420.06492913608</v>
      </c>
      <c r="AD223" s="7">
        <f t="shared" si="28"/>
        <v>43931.843458563824</v>
      </c>
      <c r="AE223" s="7">
        <f t="shared" si="29"/>
        <v>197763.66337371335</v>
      </c>
      <c r="AF223" s="8">
        <f t="shared" si="30"/>
        <v>0.97890996248297069</v>
      </c>
      <c r="AG223" s="6">
        <f t="shared" si="31"/>
        <v>0.74960068650708112</v>
      </c>
    </row>
    <row r="224" spans="1:33" x14ac:dyDescent="0.55000000000000004">
      <c r="A224">
        <v>223</v>
      </c>
      <c r="B224" t="s">
        <v>440</v>
      </c>
      <c r="C224" t="s">
        <v>10887</v>
      </c>
      <c r="D224" t="s">
        <v>12028</v>
      </c>
      <c r="E224" t="s">
        <v>12029</v>
      </c>
      <c r="F224" t="s">
        <v>12030</v>
      </c>
      <c r="G224" t="s">
        <v>12031</v>
      </c>
      <c r="H224">
        <v>74</v>
      </c>
      <c r="I224">
        <v>93</v>
      </c>
      <c r="J224" t="s">
        <v>438</v>
      </c>
      <c r="K224" t="s">
        <v>439</v>
      </c>
      <c r="L224" t="s">
        <v>12032</v>
      </c>
      <c r="M224" t="s">
        <v>12033</v>
      </c>
      <c r="N224" t="s">
        <v>12034</v>
      </c>
      <c r="O224" t="s">
        <v>12035</v>
      </c>
      <c r="P224" s="2">
        <v>1273503</v>
      </c>
      <c r="Q224" s="2">
        <v>1186480.517679563</v>
      </c>
      <c r="R224" s="2">
        <v>1199017.1843070006</v>
      </c>
      <c r="S224" s="2">
        <v>1070547.7073402647</v>
      </c>
      <c r="T224" s="2">
        <v>2995496.7962595159</v>
      </c>
      <c r="U224" s="2">
        <v>1273250.2118974363</v>
      </c>
      <c r="V224" s="2">
        <v>1395194.9189831754</v>
      </c>
      <c r="W224" s="2">
        <v>1589347.533357491</v>
      </c>
      <c r="X224" s="2">
        <v>2991675.9870076193</v>
      </c>
      <c r="Y224" s="2">
        <v>12412.489012125667</v>
      </c>
      <c r="Z224" s="7">
        <f t="shared" si="24"/>
        <v>1182387.102331707</v>
      </c>
      <c r="AA224" s="7">
        <f t="shared" si="25"/>
        <v>1709562.9894195606</v>
      </c>
      <c r="AB224" s="7">
        <f t="shared" si="26"/>
        <v>83871.872034402855</v>
      </c>
      <c r="AC224" s="7">
        <f t="shared" si="27"/>
        <v>1138543.5603969241</v>
      </c>
      <c r="AD224" s="7">
        <f t="shared" si="28"/>
        <v>41935.936017201428</v>
      </c>
      <c r="AE224" s="7">
        <f t="shared" si="29"/>
        <v>464808.46215068433</v>
      </c>
      <c r="AF224" s="8">
        <f t="shared" si="30"/>
        <v>1.4458572713185429</v>
      </c>
      <c r="AG224" s="6">
        <f t="shared" si="31"/>
        <v>0.30913579729962182</v>
      </c>
    </row>
    <row r="225" spans="1:33" x14ac:dyDescent="0.55000000000000004">
      <c r="A225">
        <v>224</v>
      </c>
      <c r="B225" t="s">
        <v>440</v>
      </c>
      <c r="C225" t="s">
        <v>10887</v>
      </c>
      <c r="D225" t="s">
        <v>12028</v>
      </c>
      <c r="E225" t="s">
        <v>12029</v>
      </c>
      <c r="F225" t="s">
        <v>12030</v>
      </c>
      <c r="G225" t="s">
        <v>12031</v>
      </c>
      <c r="H225">
        <v>74</v>
      </c>
      <c r="I225">
        <v>93</v>
      </c>
      <c r="J225" t="s">
        <v>438</v>
      </c>
      <c r="K225" t="s">
        <v>441</v>
      </c>
      <c r="L225" t="s">
        <v>11068</v>
      </c>
      <c r="M225">
        <v>79</v>
      </c>
      <c r="N225" t="s">
        <v>11844</v>
      </c>
      <c r="O225" t="s">
        <v>12036</v>
      </c>
      <c r="P225" s="2">
        <v>2540041.75</v>
      </c>
      <c r="Q225" s="2">
        <v>961681.13370360201</v>
      </c>
      <c r="R225" s="2">
        <v>1348781.2548060017</v>
      </c>
      <c r="S225" s="2">
        <v>1003639.9470728575</v>
      </c>
      <c r="T225" s="2">
        <v>2258699.2909457632</v>
      </c>
      <c r="U225" s="2">
        <v>1143654.5939626622</v>
      </c>
      <c r="V225" s="2">
        <v>1166995.6931523734</v>
      </c>
      <c r="W225" s="2">
        <v>932987.62708640378</v>
      </c>
      <c r="X225" s="2">
        <v>2261091.9542697784</v>
      </c>
      <c r="Y225" s="2">
        <v>0</v>
      </c>
      <c r="Z225" s="7">
        <f t="shared" si="24"/>
        <v>1463536.0213956153</v>
      </c>
      <c r="AA225" s="7">
        <f t="shared" si="25"/>
        <v>1552685.8318833963</v>
      </c>
      <c r="AB225" s="7">
        <f t="shared" si="26"/>
        <v>738330.54197762976</v>
      </c>
      <c r="AC225" s="7">
        <f t="shared" si="27"/>
        <v>861325.87144771789</v>
      </c>
      <c r="AD225" s="7">
        <f t="shared" si="28"/>
        <v>369165.27098881488</v>
      </c>
      <c r="AE225" s="7">
        <f t="shared" si="29"/>
        <v>351634.8145508279</v>
      </c>
      <c r="AF225" s="8">
        <f t="shared" si="30"/>
        <v>1.060913984476288</v>
      </c>
      <c r="AG225" s="6">
        <f t="shared" si="31"/>
        <v>0.74869168778559669</v>
      </c>
    </row>
    <row r="226" spans="1:33" x14ac:dyDescent="0.55000000000000004">
      <c r="A226">
        <v>225</v>
      </c>
      <c r="B226" t="s">
        <v>440</v>
      </c>
      <c r="C226" t="s">
        <v>10887</v>
      </c>
      <c r="D226" t="s">
        <v>12028</v>
      </c>
      <c r="E226" t="s">
        <v>12029</v>
      </c>
      <c r="F226" t="s">
        <v>12030</v>
      </c>
      <c r="G226" t="s">
        <v>12031</v>
      </c>
      <c r="H226">
        <v>74</v>
      </c>
      <c r="I226">
        <v>93</v>
      </c>
      <c r="J226" t="s">
        <v>438</v>
      </c>
      <c r="K226" t="s">
        <v>442</v>
      </c>
      <c r="L226" t="s">
        <v>10900</v>
      </c>
      <c r="M226">
        <v>82</v>
      </c>
      <c r="N226" t="s">
        <v>12037</v>
      </c>
      <c r="O226" t="s">
        <v>12038</v>
      </c>
      <c r="P226" s="2">
        <v>7070174.5</v>
      </c>
      <c r="Q226" s="2">
        <v>2415427.9563567354</v>
      </c>
      <c r="R226" s="2">
        <v>1513869.48146321</v>
      </c>
      <c r="S226" s="2">
        <v>2472842.8124594828</v>
      </c>
      <c r="T226" s="2">
        <v>7953446.3854008773</v>
      </c>
      <c r="U226" s="2">
        <v>1282387.0594067557</v>
      </c>
      <c r="V226" s="2">
        <v>1270246.6951726852</v>
      </c>
      <c r="W226" s="2">
        <v>2699513.7719205366</v>
      </c>
      <c r="X226" s="2">
        <v>8137592.2840343891</v>
      </c>
      <c r="Y226" s="2">
        <v>0</v>
      </c>
      <c r="Z226" s="7">
        <f t="shared" si="24"/>
        <v>3368078.6875698576</v>
      </c>
      <c r="AA226" s="7">
        <f t="shared" si="25"/>
        <v>4268637.2391870487</v>
      </c>
      <c r="AB226" s="7">
        <f t="shared" si="26"/>
        <v>2506830.3939562771</v>
      </c>
      <c r="AC226" s="7">
        <f t="shared" si="27"/>
        <v>3580536.3451792663</v>
      </c>
      <c r="AD226" s="7">
        <f t="shared" si="28"/>
        <v>1253415.1969781385</v>
      </c>
      <c r="AE226" s="7">
        <f t="shared" si="29"/>
        <v>1461747.8418631637</v>
      </c>
      <c r="AF226" s="8">
        <f t="shared" si="30"/>
        <v>1.2673804964654682</v>
      </c>
      <c r="AG226" s="6">
        <f t="shared" si="31"/>
        <v>0.92420147726109425</v>
      </c>
    </row>
    <row r="227" spans="1:33" x14ac:dyDescent="0.55000000000000004">
      <c r="A227">
        <v>226</v>
      </c>
      <c r="B227" t="s">
        <v>440</v>
      </c>
      <c r="C227" t="s">
        <v>10887</v>
      </c>
      <c r="D227" t="s">
        <v>12028</v>
      </c>
      <c r="E227" t="s">
        <v>12029</v>
      </c>
      <c r="F227" t="s">
        <v>12030</v>
      </c>
      <c r="G227" t="s">
        <v>12031</v>
      </c>
      <c r="H227">
        <v>74</v>
      </c>
      <c r="I227">
        <v>93</v>
      </c>
      <c r="J227" t="s">
        <v>438</v>
      </c>
      <c r="K227" t="s">
        <v>443</v>
      </c>
      <c r="L227" t="s">
        <v>12039</v>
      </c>
      <c r="M227" t="s">
        <v>12040</v>
      </c>
      <c r="N227" t="s">
        <v>12041</v>
      </c>
      <c r="O227" t="s">
        <v>12042</v>
      </c>
      <c r="P227" s="2">
        <v>3648622</v>
      </c>
      <c r="Q227" s="2">
        <v>1295192.3020807852</v>
      </c>
      <c r="R227" s="2">
        <v>687531.87169910898</v>
      </c>
      <c r="S227" s="2">
        <v>456410.51781397976</v>
      </c>
      <c r="T227" s="2">
        <v>3938410.3586913995</v>
      </c>
      <c r="U227" s="2">
        <v>816527.54399356362</v>
      </c>
      <c r="V227" s="2">
        <v>514076.98242832144</v>
      </c>
      <c r="W227" s="2">
        <v>1500454.0018411786</v>
      </c>
      <c r="X227" s="2">
        <v>3030855.6126328893</v>
      </c>
      <c r="Y227" s="2">
        <v>0</v>
      </c>
      <c r="Z227" s="7">
        <f t="shared" si="24"/>
        <v>1521939.1728984683</v>
      </c>
      <c r="AA227" s="7">
        <f t="shared" si="25"/>
        <v>1960064.8999174708</v>
      </c>
      <c r="AB227" s="7">
        <f t="shared" si="26"/>
        <v>1461252.9839849924</v>
      </c>
      <c r="AC227" s="7">
        <f t="shared" si="27"/>
        <v>1540895.179269373</v>
      </c>
      <c r="AD227" s="7">
        <f t="shared" si="28"/>
        <v>730626.49199249619</v>
      </c>
      <c r="AE227" s="7">
        <f t="shared" si="29"/>
        <v>629067.82272072928</v>
      </c>
      <c r="AF227" s="8">
        <f t="shared" si="30"/>
        <v>1.2878733492249961</v>
      </c>
      <c r="AG227" s="6">
        <f t="shared" si="31"/>
        <v>0.91129337724968984</v>
      </c>
    </row>
    <row r="228" spans="1:33" x14ac:dyDescent="0.55000000000000004">
      <c r="A228">
        <v>227</v>
      </c>
      <c r="B228" t="s">
        <v>445</v>
      </c>
      <c r="C228" t="s">
        <v>10887</v>
      </c>
      <c r="D228" t="s">
        <v>12043</v>
      </c>
      <c r="E228" t="s">
        <v>12044</v>
      </c>
      <c r="F228" t="s">
        <v>12045</v>
      </c>
      <c r="G228" t="s">
        <v>12046</v>
      </c>
      <c r="H228">
        <v>56</v>
      </c>
      <c r="I228">
        <v>69</v>
      </c>
      <c r="J228" t="s">
        <v>444</v>
      </c>
      <c r="K228" t="s">
        <v>5</v>
      </c>
      <c r="L228" t="s">
        <v>10900</v>
      </c>
      <c r="M228">
        <v>64</v>
      </c>
      <c r="N228" t="s">
        <v>12047</v>
      </c>
      <c r="O228" t="s">
        <v>12048</v>
      </c>
      <c r="P228" s="2">
        <v>4240036</v>
      </c>
      <c r="Q228" s="2">
        <v>5943880.7196055474</v>
      </c>
      <c r="R228" s="2">
        <v>2487468.9678287553</v>
      </c>
      <c r="S228" s="2">
        <v>3686318.1920671039</v>
      </c>
      <c r="T228" s="2">
        <v>4495368.736422075</v>
      </c>
      <c r="U228" s="2">
        <v>2958902.705715064</v>
      </c>
      <c r="V228" s="2">
        <v>2645309.2084049159</v>
      </c>
      <c r="W228" s="2">
        <v>1894178.4200759851</v>
      </c>
      <c r="X228" s="2">
        <v>5961807.4567549229</v>
      </c>
      <c r="Y228" s="2">
        <v>2689635.1575322906</v>
      </c>
      <c r="Z228" s="7">
        <f t="shared" si="24"/>
        <v>4089425.9698753511</v>
      </c>
      <c r="AA228" s="7">
        <f t="shared" si="25"/>
        <v>3440866.9474842087</v>
      </c>
      <c r="AB228" s="7">
        <f t="shared" si="26"/>
        <v>1436482.7318728524</v>
      </c>
      <c r="AC228" s="7">
        <f t="shared" si="27"/>
        <v>1502591.8490234737</v>
      </c>
      <c r="AD228" s="7">
        <f t="shared" si="28"/>
        <v>718241.36593642621</v>
      </c>
      <c r="AE228" s="7">
        <f t="shared" si="29"/>
        <v>613430.55362876819</v>
      </c>
      <c r="AF228" s="8">
        <f t="shared" si="30"/>
        <v>0.84140585324964057</v>
      </c>
      <c r="AG228" s="6">
        <f t="shared" si="31"/>
        <v>0.51503130362144089</v>
      </c>
    </row>
    <row r="229" spans="1:33" x14ac:dyDescent="0.55000000000000004">
      <c r="A229">
        <v>228</v>
      </c>
      <c r="B229" t="s">
        <v>447</v>
      </c>
      <c r="C229" t="s">
        <v>10887</v>
      </c>
      <c r="D229" t="s">
        <v>12049</v>
      </c>
      <c r="E229" t="s">
        <v>12050</v>
      </c>
      <c r="F229" t="s">
        <v>12051</v>
      </c>
      <c r="G229" t="s">
        <v>12052</v>
      </c>
      <c r="H229">
        <v>4474</v>
      </c>
      <c r="I229">
        <v>4485</v>
      </c>
      <c r="J229" t="s">
        <v>446</v>
      </c>
      <c r="K229" t="s">
        <v>34</v>
      </c>
      <c r="L229" t="s">
        <v>10958</v>
      </c>
      <c r="M229">
        <v>4483</v>
      </c>
      <c r="N229" t="s">
        <v>12053</v>
      </c>
      <c r="O229" t="s">
        <v>12054</v>
      </c>
      <c r="P229" s="2">
        <v>25122834</v>
      </c>
      <c r="Q229" s="2">
        <v>22319107.672521975</v>
      </c>
      <c r="R229" s="2">
        <v>28771826.861472297</v>
      </c>
      <c r="S229" s="2">
        <v>29467123.150599409</v>
      </c>
      <c r="T229" s="2">
        <v>24393291.169619419</v>
      </c>
      <c r="U229" s="2">
        <v>27727721.856887892</v>
      </c>
      <c r="V229" s="2">
        <v>31153881.879499968</v>
      </c>
      <c r="W229" s="2">
        <v>20608197.429715607</v>
      </c>
      <c r="X229" s="2">
        <v>21176242.822771795</v>
      </c>
      <c r="Y229" s="2">
        <v>28584709.850987721</v>
      </c>
      <c r="Z229" s="7">
        <f t="shared" si="24"/>
        <v>26420222.921148419</v>
      </c>
      <c r="AA229" s="7">
        <f t="shared" si="25"/>
        <v>25607340.834913734</v>
      </c>
      <c r="AB229" s="7">
        <f t="shared" si="26"/>
        <v>3332466.8738343571</v>
      </c>
      <c r="AC229" s="7">
        <f t="shared" si="27"/>
        <v>4247936.9219481358</v>
      </c>
      <c r="AD229" s="7">
        <f t="shared" si="28"/>
        <v>1666233.4369171786</v>
      </c>
      <c r="AE229" s="7">
        <f t="shared" si="29"/>
        <v>1734212.9863836509</v>
      </c>
      <c r="AF229" s="8">
        <f t="shared" si="30"/>
        <v>0.96923258033587589</v>
      </c>
      <c r="AG229" s="6">
        <f t="shared" si="31"/>
        <v>0.7444602073729597</v>
      </c>
    </row>
    <row r="230" spans="1:33" x14ac:dyDescent="0.55000000000000004">
      <c r="A230">
        <v>229</v>
      </c>
      <c r="B230" t="s">
        <v>449</v>
      </c>
      <c r="C230" t="s">
        <v>10887</v>
      </c>
      <c r="D230" t="s">
        <v>12055</v>
      </c>
      <c r="E230" t="s">
        <v>12056</v>
      </c>
      <c r="F230" t="s">
        <v>12057</v>
      </c>
      <c r="G230" t="s">
        <v>12058</v>
      </c>
      <c r="H230">
        <v>1128</v>
      </c>
      <c r="I230">
        <v>1141</v>
      </c>
      <c r="J230" t="s">
        <v>448</v>
      </c>
      <c r="K230" t="s">
        <v>26</v>
      </c>
      <c r="L230" t="s">
        <v>10951</v>
      </c>
      <c r="M230">
        <v>1131</v>
      </c>
      <c r="N230" t="s">
        <v>12059</v>
      </c>
      <c r="O230" t="s">
        <v>12060</v>
      </c>
      <c r="P230" s="2">
        <v>1422384.375</v>
      </c>
      <c r="Q230" s="2">
        <v>1870043.039816614</v>
      </c>
      <c r="R230" s="2">
        <v>1676288.5655657421</v>
      </c>
      <c r="S230" s="2">
        <v>2021834.7224352583</v>
      </c>
      <c r="T230" s="2">
        <v>1613164.214232842</v>
      </c>
      <c r="U230" s="2">
        <v>1735759.3487436222</v>
      </c>
      <c r="V230" s="2">
        <v>1575382.2953933757</v>
      </c>
      <c r="W230" s="2">
        <v>1670216.1220032987</v>
      </c>
      <c r="X230" s="2">
        <v>1568008.6027256593</v>
      </c>
      <c r="Y230" s="2">
        <v>2481096.6388364923</v>
      </c>
      <c r="Z230" s="7">
        <f t="shared" si="24"/>
        <v>1747637.6757044038</v>
      </c>
      <c r="AA230" s="7">
        <f t="shared" si="25"/>
        <v>1773937.8703225486</v>
      </c>
      <c r="AB230" s="7">
        <f t="shared" si="26"/>
        <v>258874.16424204429</v>
      </c>
      <c r="AC230" s="7">
        <f t="shared" si="27"/>
        <v>352127.44072321494</v>
      </c>
      <c r="AD230" s="7">
        <f t="shared" si="28"/>
        <v>129437.08212102215</v>
      </c>
      <c r="AE230" s="7">
        <f t="shared" si="29"/>
        <v>143755.42570066778</v>
      </c>
      <c r="AF230" s="8">
        <f t="shared" si="30"/>
        <v>1.0150489972743031</v>
      </c>
      <c r="AG230" s="6">
        <f t="shared" si="31"/>
        <v>0.89528647652476923</v>
      </c>
    </row>
    <row r="231" spans="1:33" x14ac:dyDescent="0.55000000000000004">
      <c r="A231">
        <v>230</v>
      </c>
      <c r="B231" t="s">
        <v>451</v>
      </c>
      <c r="C231" t="s">
        <v>11455</v>
      </c>
      <c r="D231" t="s">
        <v>12061</v>
      </c>
      <c r="E231" t="s">
        <v>12062</v>
      </c>
      <c r="F231" t="s">
        <v>12063</v>
      </c>
      <c r="G231" t="s">
        <v>12064</v>
      </c>
      <c r="H231">
        <v>192</v>
      </c>
      <c r="I231">
        <v>209</v>
      </c>
      <c r="J231" t="s">
        <v>450</v>
      </c>
      <c r="K231" t="s">
        <v>84</v>
      </c>
      <c r="L231" t="s">
        <v>11088</v>
      </c>
      <c r="M231">
        <v>196</v>
      </c>
      <c r="N231" t="s">
        <v>11743</v>
      </c>
      <c r="O231" t="s">
        <v>12065</v>
      </c>
      <c r="P231" s="2">
        <v>1534867.375</v>
      </c>
      <c r="Q231" s="2">
        <v>1201491.7675480267</v>
      </c>
      <c r="R231" s="2">
        <v>1257107.2458604281</v>
      </c>
      <c r="S231" s="2">
        <v>1316335.8622560443</v>
      </c>
      <c r="T231" s="2">
        <v>1662240.7590218433</v>
      </c>
      <c r="U231" s="2">
        <v>1181746.5660724931</v>
      </c>
      <c r="V231" s="2">
        <v>1580252.3934901736</v>
      </c>
      <c r="W231" s="2">
        <v>1038536.0964124802</v>
      </c>
      <c r="X231" s="2">
        <v>1195690.3232790485</v>
      </c>
      <c r="Y231" s="2">
        <v>1718150.6078196326</v>
      </c>
      <c r="Z231" s="7">
        <f t="shared" si="24"/>
        <v>1327450.5626661247</v>
      </c>
      <c r="AA231" s="7">
        <f t="shared" si="25"/>
        <v>1396102.7910159451</v>
      </c>
      <c r="AB231" s="7">
        <f t="shared" si="26"/>
        <v>146012.63745623923</v>
      </c>
      <c r="AC231" s="7">
        <f t="shared" si="27"/>
        <v>290662.34014739335</v>
      </c>
      <c r="AD231" s="7">
        <f t="shared" si="28"/>
        <v>73006.318728119615</v>
      </c>
      <c r="AE231" s="7">
        <f t="shared" si="29"/>
        <v>118662.4034673992</v>
      </c>
      <c r="AF231" s="8">
        <f t="shared" si="30"/>
        <v>1.0517173522544867</v>
      </c>
      <c r="AG231" s="6">
        <f t="shared" si="31"/>
        <v>0.63597762436135108</v>
      </c>
    </row>
    <row r="232" spans="1:33" x14ac:dyDescent="0.55000000000000004">
      <c r="A232">
        <v>231</v>
      </c>
      <c r="B232" t="s">
        <v>453</v>
      </c>
      <c r="C232" t="s">
        <v>10887</v>
      </c>
      <c r="D232" t="s">
        <v>12066</v>
      </c>
      <c r="E232" t="s">
        <v>12067</v>
      </c>
      <c r="F232" t="s">
        <v>12068</v>
      </c>
      <c r="G232" t="s">
        <v>12069</v>
      </c>
      <c r="H232">
        <v>300</v>
      </c>
      <c r="I232">
        <v>308</v>
      </c>
      <c r="J232" t="s">
        <v>452</v>
      </c>
      <c r="K232" t="s">
        <v>77</v>
      </c>
      <c r="L232" t="s">
        <v>11068</v>
      </c>
      <c r="M232">
        <v>305</v>
      </c>
      <c r="N232" t="s">
        <v>12070</v>
      </c>
      <c r="O232" t="s">
        <v>12071</v>
      </c>
      <c r="P232" s="2">
        <v>241821.46875</v>
      </c>
      <c r="Q232" s="2">
        <v>256087.66050309935</v>
      </c>
      <c r="R232" s="2">
        <v>280056.33596127882</v>
      </c>
      <c r="S232" s="2">
        <v>262876.10034418077</v>
      </c>
      <c r="T232" s="2">
        <v>259227.95667481652</v>
      </c>
      <c r="U232" s="2">
        <v>229883.77729135964</v>
      </c>
      <c r="V232" s="2">
        <v>266172.57071813976</v>
      </c>
      <c r="W232" s="2">
        <v>307400.41747007007</v>
      </c>
      <c r="X232" s="2">
        <v>391450.43914914073</v>
      </c>
      <c r="Y232" s="2">
        <v>477869.28347828786</v>
      </c>
      <c r="Z232" s="7">
        <f t="shared" si="24"/>
        <v>260210.39138963976</v>
      </c>
      <c r="AA232" s="7">
        <f t="shared" si="25"/>
        <v>322000.7407969691</v>
      </c>
      <c r="AB232" s="7">
        <f t="shared" si="26"/>
        <v>15875.735216364836</v>
      </c>
      <c r="AC232" s="7">
        <f t="shared" si="27"/>
        <v>94735.605351257909</v>
      </c>
      <c r="AD232" s="7">
        <f t="shared" si="28"/>
        <v>7937.8676081824178</v>
      </c>
      <c r="AE232" s="7">
        <f t="shared" si="29"/>
        <v>38675.648930710238</v>
      </c>
      <c r="AF232" s="8">
        <f t="shared" si="30"/>
        <v>1.2374630354973191</v>
      </c>
      <c r="AG232" s="6">
        <f t="shared" si="31"/>
        <v>0.17390126644445869</v>
      </c>
    </row>
    <row r="233" spans="1:33" x14ac:dyDescent="0.55000000000000004">
      <c r="A233">
        <v>232</v>
      </c>
      <c r="B233" t="s">
        <v>455</v>
      </c>
      <c r="C233" t="s">
        <v>10887</v>
      </c>
      <c r="D233" t="s">
        <v>12072</v>
      </c>
      <c r="E233" t="s">
        <v>12073</v>
      </c>
      <c r="F233" t="s">
        <v>12074</v>
      </c>
      <c r="G233" t="s">
        <v>12075</v>
      </c>
      <c r="H233">
        <v>74</v>
      </c>
      <c r="I233">
        <v>84</v>
      </c>
      <c r="J233" t="s">
        <v>454</v>
      </c>
      <c r="K233" t="s">
        <v>138</v>
      </c>
      <c r="L233" t="s">
        <v>11243</v>
      </c>
      <c r="M233">
        <v>76</v>
      </c>
      <c r="N233" t="s">
        <v>12076</v>
      </c>
      <c r="O233" t="s">
        <v>12077</v>
      </c>
      <c r="P233" s="2">
        <v>2199092</v>
      </c>
      <c r="Q233" s="2">
        <v>2094282.9372889781</v>
      </c>
      <c r="R233" s="2">
        <v>2070841.6135557843</v>
      </c>
      <c r="S233" s="2">
        <v>2023771.3154847967</v>
      </c>
      <c r="T233" s="2">
        <v>1954334.7041582672</v>
      </c>
      <c r="U233" s="2">
        <v>2627006.361646079</v>
      </c>
      <c r="V233" s="2">
        <v>2350373.7331455396</v>
      </c>
      <c r="W233" s="2">
        <v>2158458.1834271173</v>
      </c>
      <c r="X233" s="2">
        <v>2085865.9970193775</v>
      </c>
      <c r="Y233" s="2">
        <v>2031472.1126271593</v>
      </c>
      <c r="Z233" s="7">
        <f t="shared" si="24"/>
        <v>2096996.9665823898</v>
      </c>
      <c r="AA233" s="7">
        <f t="shared" si="25"/>
        <v>2201251.8486705902</v>
      </c>
      <c r="AB233" s="7">
        <f t="shared" si="26"/>
        <v>74109.963959333749</v>
      </c>
      <c r="AC233" s="7">
        <f t="shared" si="27"/>
        <v>248371.76543226454</v>
      </c>
      <c r="AD233" s="7">
        <f t="shared" si="28"/>
        <v>37054.981979666874</v>
      </c>
      <c r="AE233" s="7">
        <f t="shared" si="29"/>
        <v>101397.3486372136</v>
      </c>
      <c r="AF233" s="8">
        <f t="shared" si="30"/>
        <v>1.0497162770140347</v>
      </c>
      <c r="AG233" s="6">
        <f t="shared" si="31"/>
        <v>0.37011242635885494</v>
      </c>
    </row>
    <row r="234" spans="1:33" x14ac:dyDescent="0.55000000000000004">
      <c r="A234">
        <v>233</v>
      </c>
      <c r="B234" t="s">
        <v>457</v>
      </c>
      <c r="C234" t="s">
        <v>10887</v>
      </c>
      <c r="D234" t="s">
        <v>12078</v>
      </c>
      <c r="E234" t="s">
        <v>12079</v>
      </c>
      <c r="F234" t="s">
        <v>12080</v>
      </c>
      <c r="G234" t="s">
        <v>12081</v>
      </c>
      <c r="H234">
        <v>595</v>
      </c>
      <c r="I234">
        <v>608</v>
      </c>
      <c r="J234" t="s">
        <v>456</v>
      </c>
      <c r="K234" t="s">
        <v>138</v>
      </c>
      <c r="L234" t="s">
        <v>11243</v>
      </c>
      <c r="M234">
        <v>597</v>
      </c>
      <c r="N234" t="s">
        <v>12082</v>
      </c>
      <c r="O234" t="s">
        <v>12083</v>
      </c>
      <c r="P234" s="2">
        <v>22857136</v>
      </c>
      <c r="Q234" s="2">
        <v>26425730.185036108</v>
      </c>
      <c r="R234" s="2">
        <v>26037305.58390069</v>
      </c>
      <c r="S234" s="2">
        <v>24436545.474299032</v>
      </c>
      <c r="T234" s="2">
        <v>23096487.566324167</v>
      </c>
      <c r="U234" s="2">
        <v>26902615.572664142</v>
      </c>
      <c r="V234" s="2">
        <v>25376467.222861692</v>
      </c>
      <c r="W234" s="2">
        <v>23181792.381590798</v>
      </c>
      <c r="X234" s="2">
        <v>22125478.248967014</v>
      </c>
      <c r="Y234" s="2">
        <v>29169836.828601558</v>
      </c>
      <c r="Z234" s="7">
        <f t="shared" si="24"/>
        <v>24939179.310808957</v>
      </c>
      <c r="AA234" s="7">
        <f t="shared" si="25"/>
        <v>24975446.303501561</v>
      </c>
      <c r="AB234" s="7">
        <f t="shared" si="26"/>
        <v>1633325.8436912149</v>
      </c>
      <c r="AC234" s="7">
        <f t="shared" si="27"/>
        <v>2695837.8766641836</v>
      </c>
      <c r="AD234" s="7">
        <f t="shared" si="28"/>
        <v>816662.92184560746</v>
      </c>
      <c r="AE234" s="7">
        <f t="shared" si="29"/>
        <v>1100571.2045158835</v>
      </c>
      <c r="AF234" s="8">
        <f t="shared" si="30"/>
        <v>1.0014542175682937</v>
      </c>
      <c r="AG234" s="6">
        <f t="shared" si="31"/>
        <v>0.97953722926974285</v>
      </c>
    </row>
    <row r="235" spans="1:33" x14ac:dyDescent="0.55000000000000004">
      <c r="A235">
        <v>234</v>
      </c>
      <c r="B235" t="s">
        <v>459</v>
      </c>
      <c r="C235" t="s">
        <v>10887</v>
      </c>
      <c r="D235" t="s">
        <v>12084</v>
      </c>
      <c r="E235" t="s">
        <v>12085</v>
      </c>
      <c r="F235" t="s">
        <v>12086</v>
      </c>
      <c r="G235" t="s">
        <v>12087</v>
      </c>
      <c r="H235">
        <v>218</v>
      </c>
      <c r="I235">
        <v>226</v>
      </c>
      <c r="J235" t="s">
        <v>458</v>
      </c>
      <c r="K235" t="s">
        <v>138</v>
      </c>
      <c r="L235" t="s">
        <v>11243</v>
      </c>
      <c r="M235">
        <v>220</v>
      </c>
      <c r="N235" t="s">
        <v>11467</v>
      </c>
      <c r="O235" t="s">
        <v>12088</v>
      </c>
      <c r="P235" s="2">
        <v>531804.125</v>
      </c>
      <c r="Q235" s="2">
        <v>438706.50639428652</v>
      </c>
      <c r="R235" s="2">
        <v>578317.92853417946</v>
      </c>
      <c r="S235" s="2">
        <v>427791.5649006996</v>
      </c>
      <c r="T235" s="2">
        <v>445845.0918415109</v>
      </c>
      <c r="U235" s="2">
        <v>567623.91717549786</v>
      </c>
      <c r="V235" s="2">
        <v>657493.70723570616</v>
      </c>
      <c r="W235" s="2">
        <v>474619.29624852329</v>
      </c>
      <c r="X235" s="2">
        <v>533374.83170146018</v>
      </c>
      <c r="Y235" s="2">
        <v>650598.40585074015</v>
      </c>
      <c r="Z235" s="7">
        <f t="shared" si="24"/>
        <v>494155.03120729141</v>
      </c>
      <c r="AA235" s="7">
        <f t="shared" si="25"/>
        <v>554925.87500890635</v>
      </c>
      <c r="AB235" s="7">
        <f t="shared" si="26"/>
        <v>72982.865829437345</v>
      </c>
      <c r="AC235" s="7">
        <f t="shared" si="27"/>
        <v>87916.829966168574</v>
      </c>
      <c r="AD235" s="7">
        <f t="shared" si="28"/>
        <v>36491.432914718673</v>
      </c>
      <c r="AE235" s="7">
        <f t="shared" si="29"/>
        <v>35891.895536690448</v>
      </c>
      <c r="AF235" s="8">
        <f t="shared" si="30"/>
        <v>1.1229793080384978</v>
      </c>
      <c r="AG235" s="6">
        <f t="shared" si="31"/>
        <v>0.27165119025199153</v>
      </c>
    </row>
    <row r="236" spans="1:33" x14ac:dyDescent="0.55000000000000004">
      <c r="A236">
        <v>235</v>
      </c>
      <c r="B236" t="s">
        <v>461</v>
      </c>
      <c r="C236" t="s">
        <v>10887</v>
      </c>
      <c r="D236" t="s">
        <v>12089</v>
      </c>
      <c r="E236" t="s">
        <v>12090</v>
      </c>
      <c r="F236" t="s">
        <v>12091</v>
      </c>
      <c r="G236" t="s">
        <v>12092</v>
      </c>
      <c r="H236">
        <v>4</v>
      </c>
      <c r="I236">
        <v>13</v>
      </c>
      <c r="J236" t="s">
        <v>460</v>
      </c>
      <c r="K236" t="s">
        <v>138</v>
      </c>
      <c r="L236" t="s">
        <v>11243</v>
      </c>
      <c r="M236">
        <v>6</v>
      </c>
      <c r="N236" t="s">
        <v>11068</v>
      </c>
      <c r="O236" t="s">
        <v>12093</v>
      </c>
      <c r="P236" s="2">
        <v>2202013.75</v>
      </c>
      <c r="Q236" s="2">
        <v>2789760.2287833686</v>
      </c>
      <c r="R236" s="2">
        <v>2790685.2489776313</v>
      </c>
      <c r="S236" s="2">
        <v>2573735.6872464796</v>
      </c>
      <c r="T236" s="2">
        <v>2380574.696946701</v>
      </c>
      <c r="U236" s="2">
        <v>2822035.4002508512</v>
      </c>
      <c r="V236" s="2">
        <v>2943826.30779303</v>
      </c>
      <c r="W236" s="2">
        <v>2939325.6126201674</v>
      </c>
      <c r="X236" s="2">
        <v>3159085.2968007601</v>
      </c>
      <c r="Y236" s="2">
        <v>3084340.4158332795</v>
      </c>
      <c r="Z236" s="7">
        <f t="shared" si="24"/>
        <v>2589048.7287518699</v>
      </c>
      <c r="AA236" s="7">
        <f t="shared" si="25"/>
        <v>2888197.9550407981</v>
      </c>
      <c r="AB236" s="7">
        <f t="shared" si="26"/>
        <v>277472.49506407802</v>
      </c>
      <c r="AC236" s="7">
        <f t="shared" si="27"/>
        <v>275542.81832970626</v>
      </c>
      <c r="AD236" s="7">
        <f t="shared" si="28"/>
        <v>138736.24753203901</v>
      </c>
      <c r="AE236" s="7">
        <f t="shared" si="29"/>
        <v>112489.88453269737</v>
      </c>
      <c r="AF236" s="8">
        <f t="shared" si="30"/>
        <v>1.1155440695135708</v>
      </c>
      <c r="AG236" s="6">
        <f t="shared" si="31"/>
        <v>0.14085063241313761</v>
      </c>
    </row>
    <row r="237" spans="1:33" x14ac:dyDescent="0.55000000000000004">
      <c r="A237">
        <v>236</v>
      </c>
      <c r="B237" t="s">
        <v>461</v>
      </c>
      <c r="C237" t="s">
        <v>10887</v>
      </c>
      <c r="D237" t="s">
        <v>12089</v>
      </c>
      <c r="E237" t="s">
        <v>12090</v>
      </c>
      <c r="F237" t="s">
        <v>12091</v>
      </c>
      <c r="G237" t="s">
        <v>12092</v>
      </c>
      <c r="H237">
        <v>4</v>
      </c>
      <c r="I237">
        <v>13</v>
      </c>
      <c r="J237" t="s">
        <v>460</v>
      </c>
      <c r="K237" t="s">
        <v>462</v>
      </c>
      <c r="L237" t="s">
        <v>12094</v>
      </c>
      <c r="M237" t="s">
        <v>12095</v>
      </c>
      <c r="N237" t="s">
        <v>12096</v>
      </c>
      <c r="O237" t="s">
        <v>12097</v>
      </c>
      <c r="P237" s="2">
        <v>8259010</v>
      </c>
      <c r="Q237" s="2">
        <v>9485822.9341129772</v>
      </c>
      <c r="R237" s="2">
        <v>8916909.2679670453</v>
      </c>
      <c r="S237" s="2">
        <v>9625186.3448607642</v>
      </c>
      <c r="T237" s="2">
        <v>8514903.1727710776</v>
      </c>
      <c r="U237" s="2">
        <v>8689600.1437649596</v>
      </c>
      <c r="V237" s="2">
        <v>8405969.5346775223</v>
      </c>
      <c r="W237" s="2">
        <v>10451951.933038646</v>
      </c>
      <c r="X237" s="2">
        <v>8820531.3693184201</v>
      </c>
      <c r="Y237" s="2">
        <v>11366268.263484288</v>
      </c>
      <c r="Z237" s="7">
        <f t="shared" si="24"/>
        <v>9071732.1367351972</v>
      </c>
      <c r="AA237" s="7">
        <f t="shared" si="25"/>
        <v>9374870.7361758184</v>
      </c>
      <c r="AB237" s="7">
        <f t="shared" si="26"/>
        <v>622433.43451271672</v>
      </c>
      <c r="AC237" s="7">
        <f t="shared" si="27"/>
        <v>1231338.2706023606</v>
      </c>
      <c r="AD237" s="7">
        <f t="shared" si="28"/>
        <v>311216.71725635836</v>
      </c>
      <c r="AE237" s="7">
        <f t="shared" si="29"/>
        <v>502691.74395614333</v>
      </c>
      <c r="AF237" s="8">
        <f t="shared" si="30"/>
        <v>1.0334157352610851</v>
      </c>
      <c r="AG237" s="6">
        <f t="shared" si="31"/>
        <v>0.62255058371112759</v>
      </c>
    </row>
    <row r="238" spans="1:33" x14ac:dyDescent="0.55000000000000004">
      <c r="A238">
        <v>237</v>
      </c>
      <c r="B238" t="s">
        <v>461</v>
      </c>
      <c r="C238" t="s">
        <v>10887</v>
      </c>
      <c r="D238" t="s">
        <v>12089</v>
      </c>
      <c r="E238" t="s">
        <v>12090</v>
      </c>
      <c r="F238" t="s">
        <v>12091</v>
      </c>
      <c r="G238" t="s">
        <v>12092</v>
      </c>
      <c r="H238">
        <v>4</v>
      </c>
      <c r="I238">
        <v>13</v>
      </c>
      <c r="J238" t="s">
        <v>460</v>
      </c>
      <c r="K238" t="s">
        <v>38</v>
      </c>
      <c r="L238" t="s">
        <v>11460</v>
      </c>
      <c r="M238">
        <v>10</v>
      </c>
      <c r="N238" t="s">
        <v>10958</v>
      </c>
      <c r="O238" t="s">
        <v>12098</v>
      </c>
      <c r="P238" s="2">
        <v>15511756.000000002</v>
      </c>
      <c r="Q238" s="2">
        <v>13092926.723538699</v>
      </c>
      <c r="R238" s="2">
        <v>14498377.491965503</v>
      </c>
      <c r="S238" s="2">
        <v>15417184.419866916</v>
      </c>
      <c r="T238" s="2">
        <v>13704316.34386641</v>
      </c>
      <c r="U238" s="2">
        <v>14704103.920860466</v>
      </c>
      <c r="V238" s="2">
        <v>15297268.333326796</v>
      </c>
      <c r="W238" s="2">
        <v>11551336.131271714</v>
      </c>
      <c r="X238" s="2">
        <v>11652434.556312954</v>
      </c>
      <c r="Y238" s="2">
        <v>17116020.448977105</v>
      </c>
      <c r="Z238" s="7">
        <f t="shared" si="24"/>
        <v>14630061.15884278</v>
      </c>
      <c r="AA238" s="7">
        <f t="shared" si="25"/>
        <v>14004246.622435907</v>
      </c>
      <c r="AB238" s="7">
        <f t="shared" si="26"/>
        <v>1122062.3395171901</v>
      </c>
      <c r="AC238" s="7">
        <f t="shared" si="27"/>
        <v>2167145.1162563041</v>
      </c>
      <c r="AD238" s="7">
        <f t="shared" si="28"/>
        <v>561031.16975859506</v>
      </c>
      <c r="AE238" s="7">
        <f t="shared" si="29"/>
        <v>884733.2888987459</v>
      </c>
      <c r="AF238" s="8">
        <f t="shared" si="30"/>
        <v>0.95722406559943773</v>
      </c>
      <c r="AG238" s="6">
        <f t="shared" si="31"/>
        <v>0.56731578601413779</v>
      </c>
    </row>
    <row r="239" spans="1:33" x14ac:dyDescent="0.55000000000000004">
      <c r="A239">
        <v>238</v>
      </c>
      <c r="B239" t="s">
        <v>92</v>
      </c>
      <c r="C239" t="s">
        <v>10887</v>
      </c>
      <c r="D239" t="s">
        <v>11104</v>
      </c>
      <c r="E239" t="s">
        <v>11105</v>
      </c>
      <c r="F239" t="s">
        <v>11106</v>
      </c>
      <c r="G239" t="s">
        <v>11107</v>
      </c>
      <c r="H239">
        <v>242</v>
      </c>
      <c r="I239">
        <v>256</v>
      </c>
      <c r="J239" t="s">
        <v>463</v>
      </c>
      <c r="K239" t="s">
        <v>5</v>
      </c>
      <c r="L239" t="s">
        <v>10900</v>
      </c>
      <c r="M239">
        <v>250</v>
      </c>
      <c r="N239" t="s">
        <v>12099</v>
      </c>
      <c r="O239" t="s">
        <v>12100</v>
      </c>
      <c r="P239" s="2">
        <v>15360934</v>
      </c>
      <c r="Q239" s="2">
        <v>16486582.316897066</v>
      </c>
      <c r="R239" s="2">
        <v>25998357.102067649</v>
      </c>
      <c r="S239" s="2">
        <v>16039911.091057232</v>
      </c>
      <c r="T239" s="2">
        <v>14064555.423188472</v>
      </c>
      <c r="U239" s="2">
        <v>27089691.865404118</v>
      </c>
      <c r="V239" s="2">
        <v>25608777.347655546</v>
      </c>
      <c r="W239" s="2">
        <v>14945402.311932664</v>
      </c>
      <c r="X239" s="2">
        <v>19611519.211238302</v>
      </c>
      <c r="Y239" s="2">
        <v>26350552.183593176</v>
      </c>
      <c r="Z239" s="7">
        <f t="shared" si="24"/>
        <v>18471446.127505485</v>
      </c>
      <c r="AA239" s="7">
        <f t="shared" si="25"/>
        <v>21278416.390502051</v>
      </c>
      <c r="AB239" s="7">
        <f t="shared" si="26"/>
        <v>5039236.7641168889</v>
      </c>
      <c r="AC239" s="7">
        <f t="shared" si="27"/>
        <v>5885149.3396398788</v>
      </c>
      <c r="AD239" s="7">
        <f t="shared" si="28"/>
        <v>2519618.3820584444</v>
      </c>
      <c r="AE239" s="7">
        <f t="shared" si="29"/>
        <v>2402602.1570325131</v>
      </c>
      <c r="AF239" s="8">
        <f t="shared" si="30"/>
        <v>1.1519626694965024</v>
      </c>
      <c r="AG239" s="6">
        <f t="shared" si="31"/>
        <v>0.4455334078481229</v>
      </c>
    </row>
    <row r="240" spans="1:33" x14ac:dyDescent="0.55000000000000004">
      <c r="A240">
        <v>239</v>
      </c>
      <c r="B240" t="s">
        <v>92</v>
      </c>
      <c r="C240" t="s">
        <v>10887</v>
      </c>
      <c r="D240" t="s">
        <v>11104</v>
      </c>
      <c r="E240" t="s">
        <v>11105</v>
      </c>
      <c r="F240" t="s">
        <v>11106</v>
      </c>
      <c r="G240" t="s">
        <v>11107</v>
      </c>
      <c r="H240">
        <v>242</v>
      </c>
      <c r="I240">
        <v>256</v>
      </c>
      <c r="J240" t="s">
        <v>463</v>
      </c>
      <c r="K240" t="s">
        <v>17</v>
      </c>
      <c r="L240" t="s">
        <v>10923</v>
      </c>
      <c r="M240">
        <v>252</v>
      </c>
      <c r="N240" t="s">
        <v>10952</v>
      </c>
      <c r="O240" t="s">
        <v>12101</v>
      </c>
      <c r="P240" s="2">
        <v>15360934</v>
      </c>
      <c r="Q240" s="2">
        <v>16486582.316897066</v>
      </c>
      <c r="R240" s="2">
        <v>25998357.102067649</v>
      </c>
      <c r="S240" s="2">
        <v>16039911.091057232</v>
      </c>
      <c r="T240" s="2">
        <v>14064555.423188472</v>
      </c>
      <c r="U240" s="2">
        <v>27089691.865404118</v>
      </c>
      <c r="V240" s="2">
        <v>25608777.347655546</v>
      </c>
      <c r="W240" s="2">
        <v>14945402.311932664</v>
      </c>
      <c r="X240" s="2">
        <v>19610963.605872467</v>
      </c>
      <c r="Y240" s="2">
        <v>26350552.183593176</v>
      </c>
      <c r="Z240" s="7">
        <f t="shared" si="24"/>
        <v>18471446.127505485</v>
      </c>
      <c r="AA240" s="7">
        <f t="shared" si="25"/>
        <v>21278323.789607745</v>
      </c>
      <c r="AB240" s="7">
        <f t="shared" si="26"/>
        <v>5039236.7641168889</v>
      </c>
      <c r="AC240" s="7">
        <f t="shared" si="27"/>
        <v>5885180.8176232101</v>
      </c>
      <c r="AD240" s="7">
        <f t="shared" si="28"/>
        <v>2519618.3820584444</v>
      </c>
      <c r="AE240" s="7">
        <f t="shared" si="29"/>
        <v>2402615.0078653954</v>
      </c>
      <c r="AF240" s="8">
        <f t="shared" si="30"/>
        <v>1.151957656305133</v>
      </c>
      <c r="AG240" s="6">
        <f t="shared" si="31"/>
        <v>0.44554883981440674</v>
      </c>
    </row>
    <row r="241" spans="1:33" x14ac:dyDescent="0.55000000000000004">
      <c r="A241">
        <v>240</v>
      </c>
      <c r="B241" t="s">
        <v>465</v>
      </c>
      <c r="C241" t="s">
        <v>10887</v>
      </c>
      <c r="D241" t="s">
        <v>12102</v>
      </c>
      <c r="E241" t="s">
        <v>12103</v>
      </c>
      <c r="F241" t="s">
        <v>12104</v>
      </c>
      <c r="G241" t="s">
        <v>12105</v>
      </c>
      <c r="H241">
        <v>335</v>
      </c>
      <c r="I241">
        <v>349</v>
      </c>
      <c r="J241" t="s">
        <v>464</v>
      </c>
      <c r="K241" t="s">
        <v>138</v>
      </c>
      <c r="L241" t="s">
        <v>11243</v>
      </c>
      <c r="M241">
        <v>337</v>
      </c>
      <c r="N241" t="s">
        <v>12106</v>
      </c>
      <c r="O241" t="s">
        <v>12107</v>
      </c>
      <c r="P241" s="2">
        <v>3769054.9999999995</v>
      </c>
      <c r="Q241" s="2">
        <v>3247865.4847592381</v>
      </c>
      <c r="R241" s="2">
        <v>3673523.1269853795</v>
      </c>
      <c r="S241" s="2">
        <v>3469223.8132982831</v>
      </c>
      <c r="T241" s="2">
        <v>3112055.7346949712</v>
      </c>
      <c r="U241" s="2">
        <v>3347711.6605374673</v>
      </c>
      <c r="V241" s="2">
        <v>3262802.8217247543</v>
      </c>
      <c r="W241" s="2">
        <v>2523691.6125066378</v>
      </c>
      <c r="X241" s="2">
        <v>2666266.65663843</v>
      </c>
      <c r="Y241" s="2">
        <v>3108217.9973296025</v>
      </c>
      <c r="Z241" s="7">
        <f t="shared" si="24"/>
        <v>3539916.8562607248</v>
      </c>
      <c r="AA241" s="7">
        <f t="shared" si="25"/>
        <v>3003457.7472386439</v>
      </c>
      <c r="AB241" s="7">
        <f t="shared" si="26"/>
        <v>231406.16126371056</v>
      </c>
      <c r="AC241" s="7">
        <f t="shared" si="27"/>
        <v>332388.99890828918</v>
      </c>
      <c r="AD241" s="7">
        <f t="shared" si="28"/>
        <v>115703.08063185528</v>
      </c>
      <c r="AE241" s="7">
        <f t="shared" si="29"/>
        <v>135697.24057330389</v>
      </c>
      <c r="AF241" s="8">
        <f t="shared" si="30"/>
        <v>0.84845431946422833</v>
      </c>
      <c r="AG241" s="6">
        <f t="shared" si="31"/>
        <v>1.7033061655208424E-2</v>
      </c>
    </row>
    <row r="242" spans="1:33" x14ac:dyDescent="0.55000000000000004">
      <c r="A242">
        <v>241</v>
      </c>
      <c r="B242" t="s">
        <v>467</v>
      </c>
      <c r="C242" t="s">
        <v>10887</v>
      </c>
      <c r="D242" t="s">
        <v>12108</v>
      </c>
      <c r="E242" t="s">
        <v>12109</v>
      </c>
      <c r="F242" t="s">
        <v>12110</v>
      </c>
      <c r="G242" t="s">
        <v>12111</v>
      </c>
      <c r="H242">
        <v>54</v>
      </c>
      <c r="I242">
        <v>60</v>
      </c>
      <c r="J242" t="s">
        <v>466</v>
      </c>
      <c r="K242" t="s">
        <v>26</v>
      </c>
      <c r="L242" t="s">
        <v>10944</v>
      </c>
      <c r="M242">
        <v>57</v>
      </c>
      <c r="N242" t="s">
        <v>12112</v>
      </c>
      <c r="O242" t="s">
        <v>12113</v>
      </c>
      <c r="P242" s="2">
        <v>487652.96875</v>
      </c>
      <c r="Q242" s="2">
        <v>405250.04416806158</v>
      </c>
      <c r="R242" s="2">
        <v>470669.45623747754</v>
      </c>
      <c r="S242" s="2">
        <v>517656.45368311781</v>
      </c>
      <c r="T242" s="2">
        <v>625992.63862458966</v>
      </c>
      <c r="U242" s="2">
        <v>487440.36755391973</v>
      </c>
      <c r="V242" s="2">
        <v>416772.66616764263</v>
      </c>
      <c r="W242" s="2">
        <v>644205.32297214842</v>
      </c>
      <c r="X242" s="2">
        <v>871801.11999878427</v>
      </c>
      <c r="Y242" s="2">
        <v>456576.94513715617</v>
      </c>
      <c r="Z242" s="7">
        <f t="shared" si="24"/>
        <v>470307.23070966423</v>
      </c>
      <c r="AA242" s="7">
        <f t="shared" si="25"/>
        <v>583798.1767423735</v>
      </c>
      <c r="AB242" s="7">
        <f t="shared" si="26"/>
        <v>47523.30050405331</v>
      </c>
      <c r="AC242" s="7">
        <f t="shared" si="27"/>
        <v>168370.23584886186</v>
      </c>
      <c r="AD242" s="7">
        <f t="shared" si="28"/>
        <v>23761.650252026655</v>
      </c>
      <c r="AE242" s="7">
        <f t="shared" si="29"/>
        <v>68736.86095029529</v>
      </c>
      <c r="AF242" s="8">
        <f t="shared" si="30"/>
        <v>1.2413123563111257</v>
      </c>
      <c r="AG242" s="6">
        <f t="shared" si="31"/>
        <v>0.16869695785491404</v>
      </c>
    </row>
    <row r="243" spans="1:33" x14ac:dyDescent="0.55000000000000004">
      <c r="A243">
        <v>242</v>
      </c>
      <c r="B243" t="s">
        <v>469</v>
      </c>
      <c r="C243" t="s">
        <v>10887</v>
      </c>
      <c r="D243" t="s">
        <v>12114</v>
      </c>
      <c r="E243" t="s">
        <v>12115</v>
      </c>
      <c r="F243" t="s">
        <v>12116</v>
      </c>
      <c r="G243" t="s">
        <v>12117</v>
      </c>
      <c r="H243">
        <v>625</v>
      </c>
      <c r="I243">
        <v>646</v>
      </c>
      <c r="J243" t="s">
        <v>468</v>
      </c>
      <c r="K243" t="s">
        <v>8</v>
      </c>
      <c r="L243" t="s">
        <v>10907</v>
      </c>
      <c r="M243">
        <v>643</v>
      </c>
      <c r="N243" t="s">
        <v>12118</v>
      </c>
      <c r="O243" t="s">
        <v>12119</v>
      </c>
      <c r="P243" s="2">
        <v>2695703.75</v>
      </c>
      <c r="Q243" s="2">
        <v>2241610.4052894618</v>
      </c>
      <c r="R243" s="2">
        <v>3470680.5085853804</v>
      </c>
      <c r="S243" s="2">
        <v>3367497.7678828542</v>
      </c>
      <c r="T243" s="2">
        <v>2583488.9662379539</v>
      </c>
      <c r="U243" s="2">
        <v>2412511.9833685583</v>
      </c>
      <c r="V243" s="2">
        <v>3097239.368311679</v>
      </c>
      <c r="W243" s="2">
        <v>1989095.729646961</v>
      </c>
      <c r="X243" s="2">
        <v>2504153.726488451</v>
      </c>
      <c r="Y243" s="2">
        <v>4115442.0180608621</v>
      </c>
      <c r="Z243" s="7">
        <f t="shared" si="24"/>
        <v>2943873.107939424</v>
      </c>
      <c r="AA243" s="7">
        <f t="shared" si="25"/>
        <v>2783655.2986857439</v>
      </c>
      <c r="AB243" s="7">
        <f t="shared" si="26"/>
        <v>580730.81074362271</v>
      </c>
      <c r="AC243" s="7">
        <f t="shared" si="27"/>
        <v>742866.1781760162</v>
      </c>
      <c r="AD243" s="7">
        <f t="shared" si="28"/>
        <v>290365.40537181136</v>
      </c>
      <c r="AE243" s="7">
        <f t="shared" si="29"/>
        <v>303273.84728378209</v>
      </c>
      <c r="AF243" s="8">
        <f t="shared" si="30"/>
        <v>0.94557584400578154</v>
      </c>
      <c r="AG243" s="6">
        <f t="shared" si="31"/>
        <v>0.71314053229163343</v>
      </c>
    </row>
    <row r="244" spans="1:33" x14ac:dyDescent="0.55000000000000004">
      <c r="A244">
        <v>243</v>
      </c>
      <c r="B244" t="s">
        <v>471</v>
      </c>
      <c r="C244" t="s">
        <v>10887</v>
      </c>
      <c r="D244" t="s">
        <v>12120</v>
      </c>
      <c r="E244" t="s">
        <v>12121</v>
      </c>
      <c r="F244" t="s">
        <v>12122</v>
      </c>
      <c r="G244" t="s">
        <v>12123</v>
      </c>
      <c r="H244">
        <v>723</v>
      </c>
      <c r="I244">
        <v>738</v>
      </c>
      <c r="J244" t="s">
        <v>470</v>
      </c>
      <c r="K244" t="s">
        <v>34</v>
      </c>
      <c r="L244" t="s">
        <v>10958</v>
      </c>
      <c r="M244">
        <v>732</v>
      </c>
      <c r="N244" t="s">
        <v>12124</v>
      </c>
      <c r="O244" t="s">
        <v>12125</v>
      </c>
      <c r="P244" s="2">
        <v>277197.4375</v>
      </c>
      <c r="Q244" s="2">
        <v>274549.6036366896</v>
      </c>
      <c r="R244" s="2">
        <v>292079.62049989135</v>
      </c>
      <c r="S244" s="2">
        <v>396849.6025770469</v>
      </c>
      <c r="T244" s="2">
        <v>252321.47423011847</v>
      </c>
      <c r="U244" s="2">
        <v>291289.28741597652</v>
      </c>
      <c r="V244" s="2">
        <v>269646.40781041275</v>
      </c>
      <c r="W244" s="2">
        <v>219219.84341299158</v>
      </c>
      <c r="X244" s="2">
        <v>294337.3683848689</v>
      </c>
      <c r="Y244" s="2">
        <v>341740.12030151783</v>
      </c>
      <c r="Z244" s="7">
        <f t="shared" si="24"/>
        <v>310169.06605340698</v>
      </c>
      <c r="AA244" s="7">
        <f t="shared" si="25"/>
        <v>278092.416925981</v>
      </c>
      <c r="AB244" s="7">
        <f t="shared" si="26"/>
        <v>58299.850899693331</v>
      </c>
      <c r="AC244" s="7">
        <f t="shared" si="27"/>
        <v>41690.628330759486</v>
      </c>
      <c r="AD244" s="7">
        <f t="shared" si="28"/>
        <v>29149.925449846665</v>
      </c>
      <c r="AE244" s="7">
        <f t="shared" si="29"/>
        <v>17020.127744396857</v>
      </c>
      <c r="AF244" s="8">
        <f t="shared" si="30"/>
        <v>0.8965833390944834</v>
      </c>
      <c r="AG244" s="6">
        <f t="shared" si="31"/>
        <v>0.38526104292770091</v>
      </c>
    </row>
    <row r="245" spans="1:33" x14ac:dyDescent="0.55000000000000004">
      <c r="A245">
        <v>244</v>
      </c>
      <c r="B245" t="s">
        <v>474</v>
      </c>
      <c r="C245" t="s">
        <v>10887</v>
      </c>
      <c r="D245" t="s">
        <v>12126</v>
      </c>
      <c r="E245" t="s">
        <v>12127</v>
      </c>
      <c r="F245" t="s">
        <v>12128</v>
      </c>
      <c r="G245" t="s">
        <v>12129</v>
      </c>
      <c r="H245">
        <v>198</v>
      </c>
      <c r="I245">
        <v>210</v>
      </c>
      <c r="J245" t="s">
        <v>472</v>
      </c>
      <c r="K245" t="s">
        <v>473</v>
      </c>
      <c r="L245" t="s">
        <v>10982</v>
      </c>
      <c r="M245">
        <v>210</v>
      </c>
      <c r="N245" t="s">
        <v>11012</v>
      </c>
      <c r="O245" t="s">
        <v>12130</v>
      </c>
      <c r="P245" s="2">
        <v>2435345.25</v>
      </c>
      <c r="Q245" s="2">
        <v>1756367.0119299011</v>
      </c>
      <c r="R245" s="2">
        <v>3162641.0400131419</v>
      </c>
      <c r="S245" s="2">
        <v>2479700.4693206409</v>
      </c>
      <c r="T245" s="2">
        <v>2340974.7851341525</v>
      </c>
      <c r="U245" s="2">
        <v>2552357.7215971812</v>
      </c>
      <c r="V245" s="2">
        <v>2900757.3497969387</v>
      </c>
      <c r="W245" s="2">
        <v>1973490.2702031042</v>
      </c>
      <c r="X245" s="2">
        <v>1762997.9994655189</v>
      </c>
      <c r="Y245" s="2">
        <v>2469807.9375010789</v>
      </c>
      <c r="Z245" s="7">
        <f t="shared" si="24"/>
        <v>2458513.4428159213</v>
      </c>
      <c r="AA245" s="7">
        <f t="shared" si="25"/>
        <v>2333397.677282996</v>
      </c>
      <c r="AB245" s="7">
        <f t="shared" si="26"/>
        <v>574395.60664266103</v>
      </c>
      <c r="AC245" s="7">
        <f t="shared" si="27"/>
        <v>410705.44305684522</v>
      </c>
      <c r="AD245" s="7">
        <f t="shared" si="28"/>
        <v>287197.80332133052</v>
      </c>
      <c r="AE245" s="7">
        <f t="shared" si="29"/>
        <v>167669.79501216052</v>
      </c>
      <c r="AF245" s="8">
        <f t="shared" si="30"/>
        <v>0.94910917981818288</v>
      </c>
      <c r="AG245" s="6">
        <f t="shared" si="31"/>
        <v>0.72206425332705981</v>
      </c>
    </row>
    <row r="246" spans="1:33" x14ac:dyDescent="0.55000000000000004">
      <c r="A246">
        <v>245</v>
      </c>
      <c r="B246" t="s">
        <v>477</v>
      </c>
      <c r="C246" t="s">
        <v>10887</v>
      </c>
      <c r="D246" t="s">
        <v>12131</v>
      </c>
      <c r="E246" t="s">
        <v>12132</v>
      </c>
      <c r="F246" t="s">
        <v>12133</v>
      </c>
      <c r="G246" t="s">
        <v>12134</v>
      </c>
      <c r="H246">
        <v>268</v>
      </c>
      <c r="I246">
        <v>278</v>
      </c>
      <c r="J246" t="s">
        <v>476</v>
      </c>
      <c r="K246" t="s">
        <v>84</v>
      </c>
      <c r="L246" t="s">
        <v>11088</v>
      </c>
      <c r="M246">
        <v>272</v>
      </c>
      <c r="N246" t="s">
        <v>11834</v>
      </c>
      <c r="O246" t="s">
        <v>12135</v>
      </c>
      <c r="P246" s="2">
        <v>345380736</v>
      </c>
      <c r="Q246" s="2">
        <v>338947026.92763561</v>
      </c>
      <c r="R246" s="2">
        <v>379948804.10816824</v>
      </c>
      <c r="S246" s="2">
        <v>343465759.11655277</v>
      </c>
      <c r="T246" s="2">
        <v>348647067.62195331</v>
      </c>
      <c r="U246" s="2">
        <v>361478977.67121214</v>
      </c>
      <c r="V246" s="2">
        <v>372639693.55185699</v>
      </c>
      <c r="W246" s="2">
        <v>270629584.86619401</v>
      </c>
      <c r="X246" s="2">
        <v>274167847.24898845</v>
      </c>
      <c r="Y246" s="2">
        <v>408100857.89977777</v>
      </c>
      <c r="Z246" s="7">
        <f t="shared" si="24"/>
        <v>351935581.53808916</v>
      </c>
      <c r="AA246" s="7">
        <f t="shared" si="25"/>
        <v>339277338.1433304</v>
      </c>
      <c r="AB246" s="7">
        <f t="shared" si="26"/>
        <v>18869261.436792646</v>
      </c>
      <c r="AC246" s="7">
        <f t="shared" si="27"/>
        <v>55465643.587393247</v>
      </c>
      <c r="AD246" s="7">
        <f t="shared" si="28"/>
        <v>9434630.7183963228</v>
      </c>
      <c r="AE246" s="7">
        <f t="shared" si="29"/>
        <v>22643754.17403122</v>
      </c>
      <c r="AF246" s="8">
        <f t="shared" si="30"/>
        <v>0.96403249896064069</v>
      </c>
      <c r="AG246" s="6">
        <f t="shared" si="31"/>
        <v>0.62277775897205712</v>
      </c>
    </row>
    <row r="247" spans="1:33" x14ac:dyDescent="0.55000000000000004">
      <c r="A247">
        <v>246</v>
      </c>
      <c r="B247" t="s">
        <v>477</v>
      </c>
      <c r="C247" t="s">
        <v>10887</v>
      </c>
      <c r="D247" t="s">
        <v>12131</v>
      </c>
      <c r="E247" t="s">
        <v>12132</v>
      </c>
      <c r="F247" t="s">
        <v>12133</v>
      </c>
      <c r="G247" t="s">
        <v>12134</v>
      </c>
      <c r="H247">
        <v>268</v>
      </c>
      <c r="I247">
        <v>293</v>
      </c>
      <c r="J247" t="s">
        <v>478</v>
      </c>
      <c r="K247" t="s">
        <v>479</v>
      </c>
      <c r="L247" t="s">
        <v>12136</v>
      </c>
      <c r="M247" t="s">
        <v>12137</v>
      </c>
      <c r="N247" t="s">
        <v>12138</v>
      </c>
      <c r="O247" t="s">
        <v>12139</v>
      </c>
      <c r="P247" s="2">
        <v>1292139.125</v>
      </c>
      <c r="Q247" s="2">
        <v>1067187.9800468925</v>
      </c>
      <c r="R247" s="2">
        <v>1258467.4120538405</v>
      </c>
      <c r="S247" s="2">
        <v>1193217.914246894</v>
      </c>
      <c r="T247" s="2">
        <v>785909.32885081111</v>
      </c>
      <c r="U247" s="2">
        <v>805677.15099700564</v>
      </c>
      <c r="V247" s="2">
        <v>1551085.6783854025</v>
      </c>
      <c r="W247" s="2">
        <v>662826.35422116867</v>
      </c>
      <c r="X247" s="2">
        <v>888504.45314256579</v>
      </c>
      <c r="Y247" s="2">
        <v>1127002.4967499392</v>
      </c>
      <c r="Z247" s="7">
        <f t="shared" si="24"/>
        <v>1202753.1078369068</v>
      </c>
      <c r="AA247" s="7">
        <f t="shared" si="25"/>
        <v>970167.57705781551</v>
      </c>
      <c r="AB247" s="7">
        <f t="shared" si="26"/>
        <v>99268.604550448115</v>
      </c>
      <c r="AC247" s="7">
        <f t="shared" si="27"/>
        <v>323789.66254196182</v>
      </c>
      <c r="AD247" s="7">
        <f t="shared" si="28"/>
        <v>49634.302275224058</v>
      </c>
      <c r="AE247" s="7">
        <f t="shared" si="29"/>
        <v>132186.57620262704</v>
      </c>
      <c r="AF247" s="8">
        <f t="shared" si="30"/>
        <v>0.80662238221326643</v>
      </c>
      <c r="AG247" s="6">
        <f t="shared" si="31"/>
        <v>0.14824471350677665</v>
      </c>
    </row>
    <row r="248" spans="1:33" x14ac:dyDescent="0.55000000000000004">
      <c r="A248">
        <v>247</v>
      </c>
      <c r="B248" t="s">
        <v>482</v>
      </c>
      <c r="C248" t="s">
        <v>10887</v>
      </c>
      <c r="D248" t="s">
        <v>12140</v>
      </c>
      <c r="E248" t="s">
        <v>12141</v>
      </c>
      <c r="F248" t="s">
        <v>12142</v>
      </c>
      <c r="G248" t="s">
        <v>12143</v>
      </c>
      <c r="H248">
        <v>986</v>
      </c>
      <c r="I248">
        <v>1003</v>
      </c>
      <c r="J248" t="s">
        <v>481</v>
      </c>
      <c r="K248" t="s">
        <v>56</v>
      </c>
      <c r="L248" t="s">
        <v>11011</v>
      </c>
      <c r="M248">
        <v>999</v>
      </c>
      <c r="N248" t="s">
        <v>12144</v>
      </c>
      <c r="O248" t="s">
        <v>12145</v>
      </c>
      <c r="P248" s="2">
        <v>855176.12499999988</v>
      </c>
      <c r="Q248" s="2">
        <v>982293.56652338279</v>
      </c>
      <c r="R248" s="2">
        <v>868643.97007526469</v>
      </c>
      <c r="S248" s="2">
        <v>1176795.5713524714</v>
      </c>
      <c r="T248" s="2">
        <v>925583.68698538037</v>
      </c>
      <c r="U248" s="2">
        <v>796012.74539736845</v>
      </c>
      <c r="V248" s="2">
        <v>931744.65378383279</v>
      </c>
      <c r="W248" s="2">
        <v>990117.99301454984</v>
      </c>
      <c r="X248" s="2">
        <v>557325.29126918537</v>
      </c>
      <c r="Y248" s="2">
        <v>1091939.773128435</v>
      </c>
      <c r="Z248" s="7">
        <f t="shared" si="24"/>
        <v>970727.30823777965</v>
      </c>
      <c r="AA248" s="7">
        <f t="shared" si="25"/>
        <v>882120.69059645862</v>
      </c>
      <c r="AB248" s="7">
        <f t="shared" si="26"/>
        <v>148740.25600790145</v>
      </c>
      <c r="AC248" s="7">
        <f t="shared" si="27"/>
        <v>185981.53895064004</v>
      </c>
      <c r="AD248" s="7">
        <f t="shared" si="28"/>
        <v>74370.128003950726</v>
      </c>
      <c r="AE248" s="7">
        <f t="shared" si="29"/>
        <v>75926.645334437155</v>
      </c>
      <c r="AF248" s="8">
        <f t="shared" si="30"/>
        <v>0.90872141239935444</v>
      </c>
      <c r="AG248" s="6">
        <f t="shared" si="31"/>
        <v>0.42995347656970462</v>
      </c>
    </row>
    <row r="249" spans="1:33" x14ac:dyDescent="0.55000000000000004">
      <c r="A249">
        <v>248</v>
      </c>
      <c r="B249" t="s">
        <v>484</v>
      </c>
      <c r="C249" t="s">
        <v>10887</v>
      </c>
      <c r="D249" t="s">
        <v>12146</v>
      </c>
      <c r="E249" t="s">
        <v>12147</v>
      </c>
      <c r="F249" t="s">
        <v>12148</v>
      </c>
      <c r="G249" t="s">
        <v>12149</v>
      </c>
      <c r="H249">
        <v>242</v>
      </c>
      <c r="I249">
        <v>257</v>
      </c>
      <c r="J249" t="s">
        <v>483</v>
      </c>
      <c r="K249" t="s">
        <v>84</v>
      </c>
      <c r="L249" t="s">
        <v>11088</v>
      </c>
      <c r="M249">
        <v>246</v>
      </c>
      <c r="N249" t="s">
        <v>12150</v>
      </c>
      <c r="O249" t="s">
        <v>12151</v>
      </c>
      <c r="P249" s="2">
        <v>8437561</v>
      </c>
      <c r="Q249" s="2">
        <v>7497380.2886995459</v>
      </c>
      <c r="R249" s="2">
        <v>8151464.2176408209</v>
      </c>
      <c r="S249" s="2">
        <v>7218147.0948772859</v>
      </c>
      <c r="T249" s="2">
        <v>6720652.1789989155</v>
      </c>
      <c r="U249" s="2">
        <v>8567697.8675953802</v>
      </c>
      <c r="V249" s="2">
        <v>8650966.2217223514</v>
      </c>
      <c r="W249" s="2">
        <v>7643034.5032992717</v>
      </c>
      <c r="X249" s="2">
        <v>7768121.8650877066</v>
      </c>
      <c r="Y249" s="2">
        <v>8109423.2835018653</v>
      </c>
      <c r="Z249" s="7">
        <f t="shared" si="24"/>
        <v>7826138.1503044125</v>
      </c>
      <c r="AA249" s="7">
        <f t="shared" si="25"/>
        <v>7909982.6533675818</v>
      </c>
      <c r="AB249" s="7">
        <f t="shared" si="26"/>
        <v>564921.76634316437</v>
      </c>
      <c r="AC249" s="7">
        <f t="shared" si="27"/>
        <v>710959.25226205809</v>
      </c>
      <c r="AD249" s="7">
        <f t="shared" si="28"/>
        <v>282460.88317158219</v>
      </c>
      <c r="AE249" s="7">
        <f t="shared" si="29"/>
        <v>290247.89932545158</v>
      </c>
      <c r="AF249" s="8">
        <f t="shared" si="30"/>
        <v>1.0107133941993993</v>
      </c>
      <c r="AG249" s="6">
        <f t="shared" si="31"/>
        <v>0.8414331255280717</v>
      </c>
    </row>
    <row r="250" spans="1:33" x14ac:dyDescent="0.55000000000000004">
      <c r="A250">
        <v>249</v>
      </c>
      <c r="B250" t="s">
        <v>3</v>
      </c>
      <c r="C250" t="s">
        <v>10887</v>
      </c>
      <c r="D250" t="s">
        <v>10888</v>
      </c>
      <c r="E250" t="s">
        <v>10889</v>
      </c>
      <c r="F250" t="s">
        <v>10890</v>
      </c>
      <c r="G250" t="s">
        <v>10891</v>
      </c>
      <c r="H250">
        <v>284</v>
      </c>
      <c r="I250">
        <v>301</v>
      </c>
      <c r="J250" t="s">
        <v>485</v>
      </c>
      <c r="K250" t="s">
        <v>34</v>
      </c>
      <c r="L250" t="s">
        <v>10958</v>
      </c>
      <c r="M250">
        <v>293</v>
      </c>
      <c r="N250" t="s">
        <v>12152</v>
      </c>
      <c r="O250" t="s">
        <v>12153</v>
      </c>
      <c r="P250" s="2">
        <v>6575729.9999999991</v>
      </c>
      <c r="Q250" s="2">
        <v>6316396.2403743276</v>
      </c>
      <c r="R250" s="2">
        <v>6730370.4899196448</v>
      </c>
      <c r="S250" s="2">
        <v>8926274.8897500355</v>
      </c>
      <c r="T250" s="2">
        <v>3789352.4784790329</v>
      </c>
      <c r="U250" s="2">
        <v>6321434.8714835318</v>
      </c>
      <c r="V250" s="2">
        <v>4311073.5594040332</v>
      </c>
      <c r="W250" s="2">
        <v>4502932.2286749016</v>
      </c>
      <c r="X250" s="2">
        <v>6689059.6446311912</v>
      </c>
      <c r="Y250" s="2">
        <v>17498126.861515559</v>
      </c>
      <c r="Z250" s="7">
        <f t="shared" si="24"/>
        <v>7137192.905011002</v>
      </c>
      <c r="AA250" s="7">
        <f t="shared" si="25"/>
        <v>7185329.9406980416</v>
      </c>
      <c r="AB250" s="7">
        <f t="shared" si="26"/>
        <v>1204888.1806929351</v>
      </c>
      <c r="AC250" s="7">
        <f t="shared" si="27"/>
        <v>5183351.2206326611</v>
      </c>
      <c r="AD250" s="7">
        <f t="shared" si="28"/>
        <v>602444.09034646756</v>
      </c>
      <c r="AE250" s="7">
        <f t="shared" si="29"/>
        <v>2116094.2746970616</v>
      </c>
      <c r="AF250" s="8">
        <f t="shared" si="30"/>
        <v>1.0067445333659459</v>
      </c>
      <c r="AG250" s="6">
        <f t="shared" si="31"/>
        <v>0.98328035804532621</v>
      </c>
    </row>
    <row r="251" spans="1:33" x14ac:dyDescent="0.55000000000000004">
      <c r="A251">
        <v>250</v>
      </c>
      <c r="B251" t="s">
        <v>487</v>
      </c>
      <c r="C251" t="s">
        <v>11455</v>
      </c>
      <c r="D251" t="s">
        <v>12154</v>
      </c>
      <c r="E251" t="s">
        <v>12155</v>
      </c>
      <c r="F251" t="s">
        <v>12156</v>
      </c>
      <c r="G251" t="s">
        <v>12157</v>
      </c>
      <c r="H251">
        <v>227</v>
      </c>
      <c r="I251">
        <v>245</v>
      </c>
      <c r="J251" t="s">
        <v>486</v>
      </c>
      <c r="K251" t="s">
        <v>40</v>
      </c>
      <c r="L251" t="s">
        <v>10989</v>
      </c>
      <c r="M251">
        <v>234</v>
      </c>
      <c r="N251" t="s">
        <v>12158</v>
      </c>
      <c r="O251" t="s">
        <v>12159</v>
      </c>
      <c r="P251" s="2">
        <v>13598513</v>
      </c>
      <c r="Q251" s="2">
        <v>13934544.182941874</v>
      </c>
      <c r="R251" s="2">
        <v>16376288.118370963</v>
      </c>
      <c r="S251" s="2">
        <v>12898206.51081913</v>
      </c>
      <c r="T251" s="2">
        <v>11377440.559847848</v>
      </c>
      <c r="U251" s="2">
        <v>12030248.228407416</v>
      </c>
      <c r="V251" s="2">
        <v>10765509.775632173</v>
      </c>
      <c r="W251" s="2">
        <v>10505555.954205375</v>
      </c>
      <c r="X251" s="2">
        <v>9323356.2680660989</v>
      </c>
      <c r="Y251" s="2">
        <v>13488868.328781625</v>
      </c>
      <c r="Z251" s="7">
        <f t="shared" si="24"/>
        <v>14201887.953032993</v>
      </c>
      <c r="AA251" s="7">
        <f t="shared" si="25"/>
        <v>11248496.519156756</v>
      </c>
      <c r="AB251" s="7">
        <f t="shared" si="26"/>
        <v>1512518.3643126134</v>
      </c>
      <c r="AC251" s="7">
        <f t="shared" si="27"/>
        <v>1423968.3992103196</v>
      </c>
      <c r="AD251" s="7">
        <f t="shared" si="28"/>
        <v>756259.18215630669</v>
      </c>
      <c r="AE251" s="7">
        <f t="shared" si="29"/>
        <v>581332.66465217667</v>
      </c>
      <c r="AF251" s="8">
        <f t="shared" si="30"/>
        <v>0.79204233664964929</v>
      </c>
      <c r="AG251" s="6">
        <f t="shared" si="31"/>
        <v>2.0012045745276034E-2</v>
      </c>
    </row>
    <row r="252" spans="1:33" x14ac:dyDescent="0.55000000000000004">
      <c r="A252">
        <v>251</v>
      </c>
      <c r="B252" t="s">
        <v>490</v>
      </c>
      <c r="C252" t="s">
        <v>10887</v>
      </c>
      <c r="D252" t="s">
        <v>12160</v>
      </c>
      <c r="E252" t="s">
        <v>12161</v>
      </c>
      <c r="F252" t="s">
        <v>12162</v>
      </c>
      <c r="G252" t="s">
        <v>12163</v>
      </c>
      <c r="H252">
        <v>794</v>
      </c>
      <c r="I252">
        <v>810</v>
      </c>
      <c r="J252" t="s">
        <v>488</v>
      </c>
      <c r="K252" t="s">
        <v>489</v>
      </c>
      <c r="L252" t="s">
        <v>12164</v>
      </c>
      <c r="M252" t="s">
        <v>12165</v>
      </c>
      <c r="N252" t="s">
        <v>12166</v>
      </c>
      <c r="O252" t="s">
        <v>12167</v>
      </c>
      <c r="P252" s="2">
        <v>4589501.5</v>
      </c>
      <c r="Q252" s="2">
        <v>4631960.9176518517</v>
      </c>
      <c r="R252" s="2">
        <v>4891869.053836558</v>
      </c>
      <c r="S252" s="2">
        <v>4635877.541163547</v>
      </c>
      <c r="T252" s="2">
        <v>2644808.9976996523</v>
      </c>
      <c r="U252" s="2">
        <v>3334522.5574193336</v>
      </c>
      <c r="V252" s="2">
        <v>2752112.091905748</v>
      </c>
      <c r="W252" s="2">
        <v>3994737.4435379761</v>
      </c>
      <c r="X252" s="2">
        <v>3727695.3007300808</v>
      </c>
      <c r="Y252" s="2">
        <v>7082808.1951263892</v>
      </c>
      <c r="Z252" s="7">
        <f t="shared" si="24"/>
        <v>4687302.2531629894</v>
      </c>
      <c r="AA252" s="7">
        <f t="shared" si="25"/>
        <v>3922780.7644031965</v>
      </c>
      <c r="AB252" s="7">
        <f t="shared" si="26"/>
        <v>137985.17755837576</v>
      </c>
      <c r="AC252" s="7">
        <f t="shared" si="27"/>
        <v>1635771.0206550227</v>
      </c>
      <c r="AD252" s="7">
        <f t="shared" si="28"/>
        <v>68992.588779187878</v>
      </c>
      <c r="AE252" s="7">
        <f t="shared" si="29"/>
        <v>667800.72277274146</v>
      </c>
      <c r="AF252" s="8">
        <f t="shared" si="30"/>
        <v>0.83689520166020992</v>
      </c>
      <c r="AG252" s="6">
        <f t="shared" si="31"/>
        <v>0.30538644813131488</v>
      </c>
    </row>
    <row r="253" spans="1:33" x14ac:dyDescent="0.55000000000000004">
      <c r="A253">
        <v>252</v>
      </c>
      <c r="B253" t="s">
        <v>490</v>
      </c>
      <c r="C253" t="s">
        <v>10887</v>
      </c>
      <c r="D253" t="s">
        <v>12160</v>
      </c>
      <c r="E253" t="s">
        <v>12161</v>
      </c>
      <c r="F253" t="s">
        <v>12162</v>
      </c>
      <c r="G253" t="s">
        <v>12163</v>
      </c>
      <c r="H253">
        <v>794</v>
      </c>
      <c r="I253">
        <v>810</v>
      </c>
      <c r="J253" t="s">
        <v>488</v>
      </c>
      <c r="K253" t="s">
        <v>491</v>
      </c>
      <c r="L253" t="s">
        <v>11028</v>
      </c>
      <c r="M253">
        <v>805</v>
      </c>
      <c r="N253" t="s">
        <v>12168</v>
      </c>
      <c r="O253" t="s">
        <v>12169</v>
      </c>
      <c r="P253" s="2">
        <v>11732083</v>
      </c>
      <c r="Q253" s="2">
        <v>9601030.8224747181</v>
      </c>
      <c r="R253" s="2">
        <v>11022364.515297148</v>
      </c>
      <c r="S253" s="2">
        <v>10546089.41753735</v>
      </c>
      <c r="T253" s="2">
        <v>9655873.1038438939</v>
      </c>
      <c r="U253" s="2">
        <v>10827766.985009348</v>
      </c>
      <c r="V253" s="2">
        <v>10223447.686972601</v>
      </c>
      <c r="W253" s="2">
        <v>10607953.948741393</v>
      </c>
      <c r="X253" s="2">
        <v>10176097.136616558</v>
      </c>
      <c r="Y253" s="2">
        <v>17332478.631285228</v>
      </c>
      <c r="Z253" s="7">
        <f t="shared" si="24"/>
        <v>10725391.938827304</v>
      </c>
      <c r="AA253" s="7">
        <f t="shared" si="25"/>
        <v>11470602.915411502</v>
      </c>
      <c r="AB253" s="7">
        <f t="shared" si="26"/>
        <v>894046.40407656587</v>
      </c>
      <c r="AC253" s="7">
        <f t="shared" si="27"/>
        <v>2899771.5029157554</v>
      </c>
      <c r="AD253" s="7">
        <f t="shared" si="28"/>
        <v>447023.20203828294</v>
      </c>
      <c r="AE253" s="7">
        <f t="shared" si="29"/>
        <v>1183826.7588011839</v>
      </c>
      <c r="AF253" s="8">
        <f t="shared" si="30"/>
        <v>1.06948100179784</v>
      </c>
      <c r="AG253" s="6">
        <f t="shared" si="31"/>
        <v>0.57637470463618212</v>
      </c>
    </row>
    <row r="254" spans="1:33" x14ac:dyDescent="0.55000000000000004">
      <c r="A254">
        <v>253</v>
      </c>
      <c r="B254" t="s">
        <v>493</v>
      </c>
      <c r="C254" t="s">
        <v>10887</v>
      </c>
      <c r="D254" t="s">
        <v>12170</v>
      </c>
      <c r="E254" t="s">
        <v>12171</v>
      </c>
      <c r="F254" t="s">
        <v>12172</v>
      </c>
      <c r="G254" t="s">
        <v>12173</v>
      </c>
      <c r="H254">
        <v>158</v>
      </c>
      <c r="I254">
        <v>167</v>
      </c>
      <c r="J254" t="s">
        <v>492</v>
      </c>
      <c r="K254" t="s">
        <v>40</v>
      </c>
      <c r="L254" t="s">
        <v>10989</v>
      </c>
      <c r="M254">
        <v>165</v>
      </c>
      <c r="N254" t="s">
        <v>12174</v>
      </c>
      <c r="O254" t="s">
        <v>12175</v>
      </c>
      <c r="P254" s="2">
        <v>134731968</v>
      </c>
      <c r="Q254" s="2">
        <v>97978223.729198039</v>
      </c>
      <c r="R254" s="2">
        <v>106136151.01680978</v>
      </c>
      <c r="S254" s="2">
        <v>93247162.006684303</v>
      </c>
      <c r="T254" s="2">
        <v>143917549.6078755</v>
      </c>
      <c r="U254" s="2">
        <v>142268488.94234085</v>
      </c>
      <c r="V254" s="2">
        <v>152565702.57221061</v>
      </c>
      <c r="W254" s="2">
        <v>123624269.50975518</v>
      </c>
      <c r="X254" s="2">
        <v>128252453.77453594</v>
      </c>
      <c r="Y254" s="2">
        <v>111339570.67858618</v>
      </c>
      <c r="Z254" s="7">
        <f t="shared" si="24"/>
        <v>108023376.18817303</v>
      </c>
      <c r="AA254" s="7">
        <f t="shared" si="25"/>
        <v>133661339.18088405</v>
      </c>
      <c r="AB254" s="7">
        <f t="shared" si="26"/>
        <v>18584510.475837093</v>
      </c>
      <c r="AC254" s="7">
        <f t="shared" si="27"/>
        <v>15263734.749807991</v>
      </c>
      <c r="AD254" s="7">
        <f t="shared" si="28"/>
        <v>9292255.2379185464</v>
      </c>
      <c r="AE254" s="7">
        <f t="shared" si="29"/>
        <v>6231393.6177029731</v>
      </c>
      <c r="AF254" s="8">
        <f t="shared" si="30"/>
        <v>1.2373371755021854</v>
      </c>
      <c r="AG254" s="6">
        <f t="shared" si="31"/>
        <v>6.4722051156753391E-2</v>
      </c>
    </row>
    <row r="255" spans="1:33" x14ac:dyDescent="0.55000000000000004">
      <c r="A255">
        <v>254</v>
      </c>
      <c r="B255" t="s">
        <v>493</v>
      </c>
      <c r="C255" t="s">
        <v>10887</v>
      </c>
      <c r="D255" t="s">
        <v>12170</v>
      </c>
      <c r="E255" t="s">
        <v>12171</v>
      </c>
      <c r="F255" t="s">
        <v>12172</v>
      </c>
      <c r="G255" t="s">
        <v>12173</v>
      </c>
      <c r="H255">
        <v>158</v>
      </c>
      <c r="I255">
        <v>170</v>
      </c>
      <c r="J255" t="s">
        <v>494</v>
      </c>
      <c r="K255" t="s">
        <v>40</v>
      </c>
      <c r="L255" t="s">
        <v>10989</v>
      </c>
      <c r="M255">
        <v>165</v>
      </c>
      <c r="N255" t="s">
        <v>12174</v>
      </c>
      <c r="O255" t="s">
        <v>12176</v>
      </c>
      <c r="P255" s="2">
        <v>51154375.999999993</v>
      </c>
      <c r="Q255" s="2">
        <v>37808281.161420815</v>
      </c>
      <c r="R255" s="2">
        <v>41973810.22023464</v>
      </c>
      <c r="S255" s="2">
        <v>42030145.258576781</v>
      </c>
      <c r="T255" s="2">
        <v>41249094.776403591</v>
      </c>
      <c r="U255" s="2">
        <v>32577314.612722225</v>
      </c>
      <c r="V255" s="2">
        <v>58356436.749204889</v>
      </c>
      <c r="W255" s="2">
        <v>28901261.937406272</v>
      </c>
      <c r="X255" s="2">
        <v>38542033.742639065</v>
      </c>
      <c r="Y255" s="2">
        <v>29164064.752139676</v>
      </c>
      <c r="Z255" s="7">
        <f t="shared" si="24"/>
        <v>43241653.160058059</v>
      </c>
      <c r="AA255" s="7">
        <f t="shared" si="25"/>
        <v>38131701.095085956</v>
      </c>
      <c r="AB255" s="7">
        <f t="shared" si="26"/>
        <v>5633468.1778553016</v>
      </c>
      <c r="AC255" s="7">
        <f t="shared" si="27"/>
        <v>11094117.056741154</v>
      </c>
      <c r="AD255" s="7">
        <f t="shared" si="28"/>
        <v>2816734.0889276508</v>
      </c>
      <c r="AE255" s="7">
        <f t="shared" si="29"/>
        <v>4529154.3226205604</v>
      </c>
      <c r="AF255" s="8">
        <f t="shared" si="30"/>
        <v>0.88182801323395932</v>
      </c>
      <c r="AG255" s="6">
        <f t="shared" si="31"/>
        <v>0.36715023834947691</v>
      </c>
    </row>
    <row r="256" spans="1:33" x14ac:dyDescent="0.55000000000000004">
      <c r="A256">
        <v>255</v>
      </c>
      <c r="B256" t="s">
        <v>345</v>
      </c>
      <c r="C256" t="s">
        <v>10887</v>
      </c>
      <c r="D256" t="s">
        <v>11782</v>
      </c>
      <c r="E256" t="s">
        <v>11783</v>
      </c>
      <c r="F256" t="s">
        <v>11784</v>
      </c>
      <c r="G256" t="s">
        <v>11785</v>
      </c>
      <c r="H256">
        <v>124</v>
      </c>
      <c r="I256">
        <v>146</v>
      </c>
      <c r="J256" t="s">
        <v>495</v>
      </c>
      <c r="K256" t="s">
        <v>84</v>
      </c>
      <c r="L256" t="s">
        <v>11088</v>
      </c>
      <c r="M256">
        <v>128</v>
      </c>
      <c r="N256" t="s">
        <v>12177</v>
      </c>
      <c r="O256" t="s">
        <v>12178</v>
      </c>
      <c r="P256" s="2">
        <v>15466105.000000002</v>
      </c>
      <c r="Q256" s="2">
        <v>13730699.218203515</v>
      </c>
      <c r="R256" s="2">
        <v>18768395.955082886</v>
      </c>
      <c r="S256" s="2">
        <v>13996177.091901055</v>
      </c>
      <c r="T256" s="2">
        <v>14863991.623892907</v>
      </c>
      <c r="U256" s="2">
        <v>16865300.475526512</v>
      </c>
      <c r="V256" s="2">
        <v>16058396.650592843</v>
      </c>
      <c r="W256" s="2">
        <v>9716892.1409998927</v>
      </c>
      <c r="X256" s="2">
        <v>9077367.099009512</v>
      </c>
      <c r="Y256" s="2">
        <v>15459182.042509012</v>
      </c>
      <c r="Z256" s="7">
        <f t="shared" si="24"/>
        <v>15490344.316296864</v>
      </c>
      <c r="AA256" s="7">
        <f t="shared" si="25"/>
        <v>13673521.672088446</v>
      </c>
      <c r="AB256" s="7">
        <f t="shared" si="26"/>
        <v>2314814.3666901151</v>
      </c>
      <c r="AC256" s="7">
        <f t="shared" si="27"/>
        <v>3384093.2718744357</v>
      </c>
      <c r="AD256" s="7">
        <f t="shared" si="28"/>
        <v>1157407.1833450575</v>
      </c>
      <c r="AE256" s="7">
        <f t="shared" si="29"/>
        <v>1381550.2930129992</v>
      </c>
      <c r="AF256" s="8">
        <f t="shared" si="30"/>
        <v>0.8827125719667186</v>
      </c>
      <c r="AG256" s="6">
        <f t="shared" si="31"/>
        <v>0.34310953627932927</v>
      </c>
    </row>
    <row r="257" spans="1:33" x14ac:dyDescent="0.55000000000000004">
      <c r="A257">
        <v>256</v>
      </c>
      <c r="B257" t="s">
        <v>345</v>
      </c>
      <c r="C257" t="s">
        <v>10887</v>
      </c>
      <c r="D257" t="s">
        <v>11782</v>
      </c>
      <c r="E257" t="s">
        <v>11783</v>
      </c>
      <c r="F257" t="s">
        <v>11784</v>
      </c>
      <c r="G257" t="s">
        <v>11785</v>
      </c>
      <c r="H257">
        <v>124</v>
      </c>
      <c r="I257">
        <v>146</v>
      </c>
      <c r="J257" t="s">
        <v>495</v>
      </c>
      <c r="K257" t="s">
        <v>40</v>
      </c>
      <c r="L257" t="s">
        <v>10989</v>
      </c>
      <c r="M257">
        <v>131</v>
      </c>
      <c r="N257" t="s">
        <v>12179</v>
      </c>
      <c r="O257" t="s">
        <v>12180</v>
      </c>
      <c r="P257" s="2">
        <v>886951.5</v>
      </c>
      <c r="Q257" s="2">
        <v>338265.42892617651</v>
      </c>
      <c r="R257" s="2">
        <v>285744.73334590561</v>
      </c>
      <c r="S257" s="2">
        <v>509667.46107015497</v>
      </c>
      <c r="T257" s="2">
        <v>749143.70370381989</v>
      </c>
      <c r="U257" s="2">
        <v>16914124.867963001</v>
      </c>
      <c r="V257" s="2">
        <v>18408951.565369032</v>
      </c>
      <c r="W257" s="2">
        <v>521519.24530782143</v>
      </c>
      <c r="X257" s="2">
        <v>324992.81784482376</v>
      </c>
      <c r="Y257" s="2">
        <v>11112703.495707812</v>
      </c>
      <c r="Z257" s="7">
        <f t="shared" si="24"/>
        <v>505157.28083555924</v>
      </c>
      <c r="AA257" s="7">
        <f t="shared" si="25"/>
        <v>8005239.2826493839</v>
      </c>
      <c r="AB257" s="7">
        <f t="shared" si="26"/>
        <v>271895.76663541276</v>
      </c>
      <c r="AC257" s="7">
        <f t="shared" si="27"/>
        <v>8542891.5465140175</v>
      </c>
      <c r="AD257" s="7">
        <f t="shared" si="28"/>
        <v>135947.88331770638</v>
      </c>
      <c r="AE257" s="7">
        <f t="shared" si="29"/>
        <v>3487620.8694825349</v>
      </c>
      <c r="AF257" s="8">
        <f t="shared" si="30"/>
        <v>15.847023464470821</v>
      </c>
      <c r="AG257" s="6">
        <f t="shared" si="31"/>
        <v>8.4200718263735999E-2</v>
      </c>
    </row>
    <row r="258" spans="1:33" x14ac:dyDescent="0.55000000000000004">
      <c r="A258">
        <v>257</v>
      </c>
      <c r="B258" t="s">
        <v>345</v>
      </c>
      <c r="C258" t="s">
        <v>10887</v>
      </c>
      <c r="D258" t="s">
        <v>11782</v>
      </c>
      <c r="E258" t="s">
        <v>11783</v>
      </c>
      <c r="F258" t="s">
        <v>11784</v>
      </c>
      <c r="G258" t="s">
        <v>11785</v>
      </c>
      <c r="H258">
        <v>124</v>
      </c>
      <c r="I258">
        <v>146</v>
      </c>
      <c r="J258" t="s">
        <v>495</v>
      </c>
      <c r="K258" t="s">
        <v>496</v>
      </c>
      <c r="L258" t="s">
        <v>12181</v>
      </c>
      <c r="M258" t="s">
        <v>12182</v>
      </c>
      <c r="N258" t="s">
        <v>12183</v>
      </c>
      <c r="O258" t="s">
        <v>12184</v>
      </c>
      <c r="P258" s="2">
        <v>14119391</v>
      </c>
      <c r="Q258" s="2">
        <v>12870601.622410513</v>
      </c>
      <c r="R258" s="2">
        <v>18591161.631917607</v>
      </c>
      <c r="S258" s="2">
        <v>12260514.910940271</v>
      </c>
      <c r="T258" s="2">
        <v>14382979.926101765</v>
      </c>
      <c r="U258" s="2">
        <v>16606391.800795985</v>
      </c>
      <c r="V258" s="2">
        <v>15918419.250182156</v>
      </c>
      <c r="W258" s="2">
        <v>11111419.820509423</v>
      </c>
      <c r="X258" s="2">
        <v>7880882.6890173433</v>
      </c>
      <c r="Y258" s="2">
        <v>10162289.383606743</v>
      </c>
      <c r="Z258" s="7">
        <f t="shared" ref="Z258:Z321" si="32">SUM(P258:S258)/COUNTIF(P258:S258,"&gt;0")</f>
        <v>14460417.291317098</v>
      </c>
      <c r="AA258" s="7">
        <f t="shared" ref="AA258:AA321" si="33">SUM(T258:Y258)/COUNTIF(T258:Y258,"&gt;0")</f>
        <v>12677063.811702237</v>
      </c>
      <c r="AB258" s="7">
        <f t="shared" ref="AB258:AB321" si="34">_xlfn.STDEV.S(P258:S258)</f>
        <v>2860444.7255080952</v>
      </c>
      <c r="AC258" s="7">
        <f t="shared" ref="AC258:AC321" si="35">_xlfn.STDEV.S(T258:Y258)</f>
        <v>3482379.5946670398</v>
      </c>
      <c r="AD258" s="7">
        <f t="shared" ref="AD258:AD321" si="36">AB258/SQRT(4)</f>
        <v>1430222.3627540476</v>
      </c>
      <c r="AE258" s="7">
        <f t="shared" ref="AE258:AE321" si="37">AC258/SQRT(6)</f>
        <v>1421675.5162690594</v>
      </c>
      <c r="AF258" s="8">
        <f t="shared" ref="AF258:AF321" si="38">AA258/Z258</f>
        <v>0.87667344284139759</v>
      </c>
      <c r="AG258" s="6">
        <f t="shared" ref="AG258:AG321" si="39">TTEST(P258:S258,T258:Y258,2,3)</f>
        <v>0.4040535360840829</v>
      </c>
    </row>
    <row r="259" spans="1:33" x14ac:dyDescent="0.55000000000000004">
      <c r="A259">
        <v>258</v>
      </c>
      <c r="B259" t="s">
        <v>498</v>
      </c>
      <c r="C259" t="s">
        <v>10887</v>
      </c>
      <c r="D259" t="s">
        <v>12185</v>
      </c>
      <c r="E259" t="s">
        <v>12186</v>
      </c>
      <c r="F259" t="s">
        <v>12187</v>
      </c>
      <c r="G259" t="s">
        <v>12188</v>
      </c>
      <c r="H259">
        <v>13</v>
      </c>
      <c r="I259">
        <v>36</v>
      </c>
      <c r="J259" t="s">
        <v>497</v>
      </c>
      <c r="K259" t="s">
        <v>38</v>
      </c>
      <c r="L259" t="s">
        <v>11460</v>
      </c>
      <c r="M259">
        <v>19</v>
      </c>
      <c r="N259" t="s">
        <v>10907</v>
      </c>
      <c r="O259" t="s">
        <v>12189</v>
      </c>
      <c r="P259" s="2">
        <v>48191576</v>
      </c>
      <c r="Q259" s="2">
        <v>44874301.333793856</v>
      </c>
      <c r="R259" s="2">
        <v>56693120.700940751</v>
      </c>
      <c r="S259" s="2">
        <v>51818298.086641826</v>
      </c>
      <c r="T259" s="2">
        <v>41512218.563522048</v>
      </c>
      <c r="U259" s="2">
        <v>48224668.864880793</v>
      </c>
      <c r="V259" s="2">
        <v>60126401.061057076</v>
      </c>
      <c r="W259" s="2">
        <v>45899629.998321146</v>
      </c>
      <c r="X259" s="2">
        <v>44778634.523468904</v>
      </c>
      <c r="Y259" s="2">
        <v>59124410.306642413</v>
      </c>
      <c r="Z259" s="7">
        <f t="shared" si="32"/>
        <v>50394324.030344106</v>
      </c>
      <c r="AA259" s="7">
        <f t="shared" si="33"/>
        <v>49944327.219648741</v>
      </c>
      <c r="AB259" s="7">
        <f t="shared" si="34"/>
        <v>5067059.9978732923</v>
      </c>
      <c r="AC259" s="7">
        <f t="shared" si="35"/>
        <v>7810892.2804687051</v>
      </c>
      <c r="AD259" s="7">
        <f t="shared" si="36"/>
        <v>2533529.9989366462</v>
      </c>
      <c r="AE259" s="7">
        <f t="shared" si="37"/>
        <v>3188783.4204987334</v>
      </c>
      <c r="AF259" s="8">
        <f t="shared" si="38"/>
        <v>0.99107048622332139</v>
      </c>
      <c r="AG259" s="6">
        <f t="shared" si="39"/>
        <v>0.91474378672942125</v>
      </c>
    </row>
    <row r="260" spans="1:33" x14ac:dyDescent="0.55000000000000004">
      <c r="A260">
        <v>259</v>
      </c>
      <c r="B260" t="s">
        <v>501</v>
      </c>
      <c r="C260" t="s">
        <v>10887</v>
      </c>
      <c r="D260" t="s">
        <v>12190</v>
      </c>
      <c r="E260" t="s">
        <v>12191</v>
      </c>
      <c r="F260" t="s">
        <v>12192</v>
      </c>
      <c r="G260" t="s">
        <v>12193</v>
      </c>
      <c r="H260">
        <v>472</v>
      </c>
      <c r="I260">
        <v>491</v>
      </c>
      <c r="J260" t="s">
        <v>499</v>
      </c>
      <c r="K260" t="s">
        <v>500</v>
      </c>
      <c r="L260" t="s">
        <v>12194</v>
      </c>
      <c r="M260" t="s">
        <v>12195</v>
      </c>
      <c r="N260" t="s">
        <v>12196</v>
      </c>
      <c r="O260" t="s">
        <v>12197</v>
      </c>
      <c r="P260" s="2">
        <v>1358935</v>
      </c>
      <c r="Q260" s="2">
        <v>1329785.6965735729</v>
      </c>
      <c r="R260" s="2">
        <v>1031758.7705329004</v>
      </c>
      <c r="S260" s="2">
        <v>1317358.2232369899</v>
      </c>
      <c r="T260" s="2">
        <v>1290255.1632171059</v>
      </c>
      <c r="U260" s="2">
        <v>29948.147669125898</v>
      </c>
      <c r="V260" s="2">
        <v>14812.741964625402</v>
      </c>
      <c r="W260" s="2">
        <v>1670920.042492314</v>
      </c>
      <c r="X260" s="2">
        <v>1075445.1682449251</v>
      </c>
      <c r="Y260" s="2">
        <v>0</v>
      </c>
      <c r="Z260" s="7">
        <f t="shared" si="32"/>
        <v>1259459.4225858659</v>
      </c>
      <c r="AA260" s="7">
        <f t="shared" si="33"/>
        <v>816276.25271761918</v>
      </c>
      <c r="AB260" s="7">
        <f t="shared" si="34"/>
        <v>152797.28769086263</v>
      </c>
      <c r="AC260" s="7">
        <f t="shared" si="35"/>
        <v>753412.49749712378</v>
      </c>
      <c r="AD260" s="7">
        <f t="shared" si="36"/>
        <v>76398.643845431317</v>
      </c>
      <c r="AE260" s="7">
        <f t="shared" si="37"/>
        <v>307579.36411731027</v>
      </c>
      <c r="AF260" s="8">
        <f t="shared" si="38"/>
        <v>0.64811635696978409</v>
      </c>
      <c r="AG260" s="6">
        <f t="shared" si="39"/>
        <v>0.1208703896261927</v>
      </c>
    </row>
    <row r="261" spans="1:33" x14ac:dyDescent="0.55000000000000004">
      <c r="A261">
        <v>260</v>
      </c>
      <c r="B261" t="s">
        <v>505</v>
      </c>
      <c r="C261" t="s">
        <v>10887</v>
      </c>
      <c r="D261" t="s">
        <v>12198</v>
      </c>
      <c r="E261" t="s">
        <v>12199</v>
      </c>
      <c r="F261" t="s">
        <v>12200</v>
      </c>
      <c r="G261" t="s">
        <v>12201</v>
      </c>
      <c r="H261">
        <v>773</v>
      </c>
      <c r="I261">
        <v>789</v>
      </c>
      <c r="J261" t="s">
        <v>503</v>
      </c>
      <c r="K261" t="s">
        <v>504</v>
      </c>
      <c r="L261" t="s">
        <v>10901</v>
      </c>
      <c r="M261">
        <v>787</v>
      </c>
      <c r="N261" t="s">
        <v>12202</v>
      </c>
      <c r="O261" t="s">
        <v>12203</v>
      </c>
      <c r="P261" s="2">
        <v>1931866.875</v>
      </c>
      <c r="Q261" s="2">
        <v>2480333.5387050002</v>
      </c>
      <c r="R261" s="2">
        <v>2236866.963162886</v>
      </c>
      <c r="S261" s="2">
        <v>2095637.568802715</v>
      </c>
      <c r="T261" s="2">
        <v>1943298.4210221416</v>
      </c>
      <c r="U261" s="2">
        <v>1756404.2642551446</v>
      </c>
      <c r="V261" s="2">
        <v>2034394.0916549573</v>
      </c>
      <c r="W261" s="2">
        <v>2054689.0623751497</v>
      </c>
      <c r="X261" s="2">
        <v>1425933.0847478325</v>
      </c>
      <c r="Y261" s="2">
        <v>2914795.967553833</v>
      </c>
      <c r="Z261" s="7">
        <f t="shared" si="32"/>
        <v>2186176.2364176502</v>
      </c>
      <c r="AA261" s="7">
        <f t="shared" si="33"/>
        <v>2021585.8152681766</v>
      </c>
      <c r="AB261" s="7">
        <f t="shared" si="34"/>
        <v>232356.457413369</v>
      </c>
      <c r="AC261" s="7">
        <f t="shared" si="35"/>
        <v>496051.73107873398</v>
      </c>
      <c r="AD261" s="7">
        <f t="shared" si="36"/>
        <v>116178.2287066845</v>
      </c>
      <c r="AE261" s="7">
        <f t="shared" si="37"/>
        <v>202512.27119453307</v>
      </c>
      <c r="AF261" s="8">
        <f t="shared" si="38"/>
        <v>0.92471310482306879</v>
      </c>
      <c r="AG261" s="6">
        <f t="shared" si="39"/>
        <v>0.50217818540600345</v>
      </c>
    </row>
    <row r="262" spans="1:33" x14ac:dyDescent="0.55000000000000004">
      <c r="A262">
        <v>261</v>
      </c>
      <c r="B262" t="s">
        <v>507</v>
      </c>
      <c r="C262" t="s">
        <v>10887</v>
      </c>
      <c r="D262" t="s">
        <v>12204</v>
      </c>
      <c r="E262" t="s">
        <v>12205</v>
      </c>
      <c r="F262" t="s">
        <v>12206</v>
      </c>
      <c r="G262" t="s">
        <v>12207</v>
      </c>
      <c r="H262">
        <v>276</v>
      </c>
      <c r="I262">
        <v>291</v>
      </c>
      <c r="J262" t="s">
        <v>506</v>
      </c>
      <c r="K262" t="s">
        <v>5</v>
      </c>
      <c r="L262" t="s">
        <v>10900</v>
      </c>
      <c r="M262">
        <v>284</v>
      </c>
      <c r="N262" t="s">
        <v>12208</v>
      </c>
      <c r="O262" t="s">
        <v>12209</v>
      </c>
      <c r="P262" s="2">
        <v>340104.3125</v>
      </c>
      <c r="Q262" s="2">
        <v>133315.07762358122</v>
      </c>
      <c r="R262" s="2">
        <v>306335.51611974108</v>
      </c>
      <c r="S262" s="2">
        <v>221326.80802422544</v>
      </c>
      <c r="T262" s="2">
        <v>255500.33939219662</v>
      </c>
      <c r="U262" s="2">
        <v>175926.87598597855</v>
      </c>
      <c r="V262" s="2">
        <v>506132.16792429209</v>
      </c>
      <c r="W262" s="2">
        <v>368980.7405108618</v>
      </c>
      <c r="X262" s="2">
        <v>327305.11664675572</v>
      </c>
      <c r="Y262" s="2">
        <v>245163.68255892664</v>
      </c>
      <c r="Z262" s="7">
        <f t="shared" si="32"/>
        <v>250270.42856688693</v>
      </c>
      <c r="AA262" s="7">
        <f t="shared" si="33"/>
        <v>313168.15383650194</v>
      </c>
      <c r="AB262" s="7">
        <f t="shared" si="34"/>
        <v>92609.76915568285</v>
      </c>
      <c r="AC262" s="7">
        <f t="shared" si="35"/>
        <v>116047.71653438435</v>
      </c>
      <c r="AD262" s="7">
        <f t="shared" si="36"/>
        <v>46304.884577841425</v>
      </c>
      <c r="AE262" s="7">
        <f t="shared" si="37"/>
        <v>47376.281887397388</v>
      </c>
      <c r="AF262" s="8">
        <f t="shared" si="38"/>
        <v>1.2513190456810404</v>
      </c>
      <c r="AG262" s="6">
        <f t="shared" si="39"/>
        <v>0.37166821088256446</v>
      </c>
    </row>
    <row r="263" spans="1:33" x14ac:dyDescent="0.55000000000000004">
      <c r="A263">
        <v>262</v>
      </c>
      <c r="B263" t="s">
        <v>120</v>
      </c>
      <c r="C263" t="s">
        <v>10887</v>
      </c>
      <c r="D263" t="s">
        <v>11176</v>
      </c>
      <c r="E263" t="s">
        <v>11177</v>
      </c>
      <c r="F263" t="s">
        <v>11178</v>
      </c>
      <c r="G263" t="s">
        <v>11179</v>
      </c>
      <c r="H263">
        <v>1788</v>
      </c>
      <c r="I263">
        <v>1803</v>
      </c>
      <c r="J263" t="s">
        <v>508</v>
      </c>
      <c r="K263" t="s">
        <v>509</v>
      </c>
      <c r="L263" t="s">
        <v>10900</v>
      </c>
      <c r="M263">
        <v>1796</v>
      </c>
      <c r="N263" t="s">
        <v>12210</v>
      </c>
      <c r="O263" t="s">
        <v>12211</v>
      </c>
      <c r="P263" s="2">
        <v>3481506</v>
      </c>
      <c r="Q263" s="2">
        <v>2811771.8458558707</v>
      </c>
      <c r="R263" s="2">
        <v>3043825.6585302767</v>
      </c>
      <c r="S263" s="2">
        <v>3102221.5968939923</v>
      </c>
      <c r="T263" s="2">
        <v>2585997.6772108949</v>
      </c>
      <c r="U263" s="2">
        <v>2870279.5843901276</v>
      </c>
      <c r="V263" s="2">
        <v>1849411.6552038393</v>
      </c>
      <c r="W263" s="2">
        <v>3184318.7251227181</v>
      </c>
      <c r="X263" s="2">
        <v>3302761.8825389133</v>
      </c>
      <c r="Y263" s="2">
        <v>4802635.3587831315</v>
      </c>
      <c r="Z263" s="7">
        <f t="shared" si="32"/>
        <v>3109831.2753200349</v>
      </c>
      <c r="AA263" s="7">
        <f t="shared" si="33"/>
        <v>3099234.1472082711</v>
      </c>
      <c r="AB263" s="7">
        <f t="shared" si="34"/>
        <v>277726.58803937316</v>
      </c>
      <c r="AC263" s="7">
        <f t="shared" si="35"/>
        <v>982662.37737415999</v>
      </c>
      <c r="AD263" s="7">
        <f t="shared" si="36"/>
        <v>138863.29401968658</v>
      </c>
      <c r="AE263" s="7">
        <f t="shared" si="37"/>
        <v>401170.23566615628</v>
      </c>
      <c r="AF263" s="8">
        <f t="shared" si="38"/>
        <v>0.99659237843677762</v>
      </c>
      <c r="AG263" s="6">
        <f t="shared" si="39"/>
        <v>0.98087862018614169</v>
      </c>
    </row>
    <row r="264" spans="1:33" x14ac:dyDescent="0.55000000000000004">
      <c r="A264">
        <v>263</v>
      </c>
      <c r="B264" t="s">
        <v>512</v>
      </c>
      <c r="C264" t="s">
        <v>10887</v>
      </c>
      <c r="D264" t="s">
        <v>12212</v>
      </c>
      <c r="E264" t="s">
        <v>12213</v>
      </c>
      <c r="F264" t="s">
        <v>12214</v>
      </c>
      <c r="G264" t="s">
        <v>12215</v>
      </c>
      <c r="H264">
        <v>244</v>
      </c>
      <c r="I264">
        <v>261</v>
      </c>
      <c r="J264" t="s">
        <v>510</v>
      </c>
      <c r="K264" t="s">
        <v>511</v>
      </c>
      <c r="L264" t="s">
        <v>12216</v>
      </c>
      <c r="M264" t="s">
        <v>12217</v>
      </c>
      <c r="N264" t="s">
        <v>12218</v>
      </c>
      <c r="O264" t="s">
        <v>12219</v>
      </c>
      <c r="P264" s="2">
        <v>12950236.000000002</v>
      </c>
      <c r="Q264" s="2">
        <v>13684308.871774783</v>
      </c>
      <c r="R264" s="2">
        <v>15974884.212986987</v>
      </c>
      <c r="S264" s="2">
        <v>13274312.420370905</v>
      </c>
      <c r="T264" s="2">
        <v>11025642.929368434</v>
      </c>
      <c r="U264" s="2">
        <v>13005416.955621179</v>
      </c>
      <c r="V264" s="2">
        <v>15291213.980783993</v>
      </c>
      <c r="W264" s="2">
        <v>10558049.476210428</v>
      </c>
      <c r="X264" s="2">
        <v>8743629.0501531065</v>
      </c>
      <c r="Y264" s="2">
        <v>17088927.300022736</v>
      </c>
      <c r="Z264" s="7">
        <f t="shared" si="32"/>
        <v>13970935.376283169</v>
      </c>
      <c r="AA264" s="7">
        <f t="shared" si="33"/>
        <v>12618813.282026647</v>
      </c>
      <c r="AB264" s="7">
        <f t="shared" si="34"/>
        <v>1369315.6992529843</v>
      </c>
      <c r="AC264" s="7">
        <f t="shared" si="35"/>
        <v>3132893.2090306999</v>
      </c>
      <c r="AD264" s="7">
        <f t="shared" si="36"/>
        <v>684657.84962649213</v>
      </c>
      <c r="AE264" s="7">
        <f t="shared" si="37"/>
        <v>1278998.2967926292</v>
      </c>
      <c r="AF264" s="8">
        <f t="shared" si="38"/>
        <v>0.90321892859429709</v>
      </c>
      <c r="AG264" s="6">
        <f t="shared" si="39"/>
        <v>0.38119069352698931</v>
      </c>
    </row>
    <row r="265" spans="1:33" x14ac:dyDescent="0.55000000000000004">
      <c r="A265">
        <v>264</v>
      </c>
      <c r="B265" t="s">
        <v>512</v>
      </c>
      <c r="C265" t="s">
        <v>10887</v>
      </c>
      <c r="D265" t="s">
        <v>12212</v>
      </c>
      <c r="E265" t="s">
        <v>12213</v>
      </c>
      <c r="F265" t="s">
        <v>12214</v>
      </c>
      <c r="G265" t="s">
        <v>12215</v>
      </c>
      <c r="H265">
        <v>244</v>
      </c>
      <c r="I265">
        <v>261</v>
      </c>
      <c r="J265" t="s">
        <v>510</v>
      </c>
      <c r="K265" t="s">
        <v>40</v>
      </c>
      <c r="L265" t="s">
        <v>10989</v>
      </c>
      <c r="M265">
        <v>251</v>
      </c>
      <c r="N265" t="s">
        <v>12220</v>
      </c>
      <c r="O265" t="s">
        <v>12221</v>
      </c>
      <c r="P265" s="2">
        <v>9782944</v>
      </c>
      <c r="Q265" s="2">
        <v>10159792.871778382</v>
      </c>
      <c r="R265" s="2">
        <v>10712455.454446228</v>
      </c>
      <c r="S265" s="2">
        <v>9385673.0502954945</v>
      </c>
      <c r="T265" s="2">
        <v>9043332.2348105572</v>
      </c>
      <c r="U265" s="2">
        <v>11091528.530385952</v>
      </c>
      <c r="V265" s="2">
        <v>12826773.103112616</v>
      </c>
      <c r="W265" s="2">
        <v>7791860.4280927517</v>
      </c>
      <c r="X265" s="2">
        <v>7680020.1146005811</v>
      </c>
      <c r="Y265" s="2">
        <v>11938146.305922842</v>
      </c>
      <c r="Z265" s="7">
        <f t="shared" si="32"/>
        <v>10010216.344130026</v>
      </c>
      <c r="AA265" s="7">
        <f t="shared" si="33"/>
        <v>10061943.452820884</v>
      </c>
      <c r="AB265" s="7">
        <f t="shared" si="34"/>
        <v>564865.75100079412</v>
      </c>
      <c r="AC265" s="7">
        <f t="shared" si="35"/>
        <v>2194942.8290886646</v>
      </c>
      <c r="AD265" s="7">
        <f t="shared" si="36"/>
        <v>282432.87550039706</v>
      </c>
      <c r="AE265" s="7">
        <f t="shared" si="37"/>
        <v>896081.65764136252</v>
      </c>
      <c r="AF265" s="8">
        <f t="shared" si="38"/>
        <v>1.0051674316430923</v>
      </c>
      <c r="AG265" s="6">
        <f t="shared" si="39"/>
        <v>0.95789745878784194</v>
      </c>
    </row>
    <row r="266" spans="1:33" x14ac:dyDescent="0.55000000000000004">
      <c r="A266">
        <v>265</v>
      </c>
      <c r="B266" t="s">
        <v>512</v>
      </c>
      <c r="C266" t="s">
        <v>10887</v>
      </c>
      <c r="D266" t="s">
        <v>12212</v>
      </c>
      <c r="E266" t="s">
        <v>12213</v>
      </c>
      <c r="F266" t="s">
        <v>12214</v>
      </c>
      <c r="G266" t="s">
        <v>12215</v>
      </c>
      <c r="H266">
        <v>244</v>
      </c>
      <c r="I266">
        <v>261</v>
      </c>
      <c r="J266" t="s">
        <v>510</v>
      </c>
      <c r="K266" t="s">
        <v>17</v>
      </c>
      <c r="L266" t="s">
        <v>10923</v>
      </c>
      <c r="M266">
        <v>254</v>
      </c>
      <c r="N266" t="s">
        <v>12222</v>
      </c>
      <c r="O266" t="s">
        <v>12223</v>
      </c>
      <c r="P266" s="2">
        <v>4675073.5</v>
      </c>
      <c r="Q266" s="2">
        <v>5037645.4939977387</v>
      </c>
      <c r="R266" s="2">
        <v>5728698.9067959338</v>
      </c>
      <c r="S266" s="2">
        <v>4693646.8575965166</v>
      </c>
      <c r="T266" s="2">
        <v>4451534.465889439</v>
      </c>
      <c r="U266" s="2">
        <v>4954140.9807137745</v>
      </c>
      <c r="V266" s="2">
        <v>6011025.4410673855</v>
      </c>
      <c r="W266" s="2">
        <v>4021075.3107982557</v>
      </c>
      <c r="X266" s="2">
        <v>3251346.6828645505</v>
      </c>
      <c r="Y266" s="2">
        <v>6296303.6479586046</v>
      </c>
      <c r="Z266" s="7">
        <f t="shared" si="32"/>
        <v>5033766.1895975471</v>
      </c>
      <c r="AA266" s="7">
        <f t="shared" si="33"/>
        <v>4830904.4215486683</v>
      </c>
      <c r="AB266" s="7">
        <f t="shared" si="34"/>
        <v>492371.17977088236</v>
      </c>
      <c r="AC266" s="7">
        <f t="shared" si="35"/>
        <v>1170471.2866790199</v>
      </c>
      <c r="AD266" s="7">
        <f t="shared" si="36"/>
        <v>246185.58988544118</v>
      </c>
      <c r="AE266" s="7">
        <f t="shared" si="37"/>
        <v>477842.90182374802</v>
      </c>
      <c r="AF266" s="8">
        <f t="shared" si="38"/>
        <v>0.95969980320736792</v>
      </c>
      <c r="AG266" s="6">
        <f t="shared" si="39"/>
        <v>0.7168108611049121</v>
      </c>
    </row>
    <row r="267" spans="1:33" x14ac:dyDescent="0.55000000000000004">
      <c r="A267">
        <v>266</v>
      </c>
      <c r="B267" t="s">
        <v>514</v>
      </c>
      <c r="C267" t="s">
        <v>10887</v>
      </c>
      <c r="D267" t="s">
        <v>12224</v>
      </c>
      <c r="E267" t="s">
        <v>12225</v>
      </c>
      <c r="F267" t="s">
        <v>12226</v>
      </c>
      <c r="G267" t="s">
        <v>12227</v>
      </c>
      <c r="H267">
        <v>111</v>
      </c>
      <c r="I267">
        <v>136</v>
      </c>
      <c r="J267" t="s">
        <v>513</v>
      </c>
      <c r="K267" t="s">
        <v>14</v>
      </c>
      <c r="L267" t="s">
        <v>11061</v>
      </c>
      <c r="M267">
        <v>128</v>
      </c>
      <c r="N267" t="s">
        <v>12177</v>
      </c>
      <c r="O267" t="s">
        <v>12228</v>
      </c>
      <c r="P267" s="2">
        <v>7353434</v>
      </c>
      <c r="Q267" s="2">
        <v>7174373.3565790402</v>
      </c>
      <c r="R267" s="2">
        <v>9402650.1669229157</v>
      </c>
      <c r="S267" s="2">
        <v>10015499.29387969</v>
      </c>
      <c r="T267" s="2">
        <v>6254522.3183108438</v>
      </c>
      <c r="U267" s="2">
        <v>7537968.4400165463</v>
      </c>
      <c r="V267" s="2">
        <v>7462154.9775378341</v>
      </c>
      <c r="W267" s="2">
        <v>8317037.691634017</v>
      </c>
      <c r="X267" s="2">
        <v>7756851.4510950744</v>
      </c>
      <c r="Y267" s="2">
        <v>10584484.753993547</v>
      </c>
      <c r="Z267" s="7">
        <f t="shared" si="32"/>
        <v>8486489.2043454107</v>
      </c>
      <c r="AA267" s="7">
        <f t="shared" si="33"/>
        <v>7985503.2720979778</v>
      </c>
      <c r="AB267" s="7">
        <f t="shared" si="34"/>
        <v>1435581.7470399123</v>
      </c>
      <c r="AC267" s="7">
        <f t="shared" si="35"/>
        <v>1441345.0243116757</v>
      </c>
      <c r="AD267" s="7">
        <f t="shared" si="36"/>
        <v>717790.87351995613</v>
      </c>
      <c r="AE267" s="7">
        <f t="shared" si="37"/>
        <v>588426.64214383671</v>
      </c>
      <c r="AF267" s="8">
        <f t="shared" si="38"/>
        <v>0.9409666447238384</v>
      </c>
      <c r="AG267" s="6">
        <f t="shared" si="39"/>
        <v>0.60708153652427477</v>
      </c>
    </row>
    <row r="268" spans="1:33" x14ac:dyDescent="0.55000000000000004">
      <c r="A268">
        <v>267</v>
      </c>
      <c r="B268" t="s">
        <v>516</v>
      </c>
      <c r="C268" t="s">
        <v>10887</v>
      </c>
      <c r="D268" t="s">
        <v>12229</v>
      </c>
      <c r="E268" t="s">
        <v>12230</v>
      </c>
      <c r="F268" t="s">
        <v>12231</v>
      </c>
      <c r="G268" t="s">
        <v>12232</v>
      </c>
      <c r="H268">
        <v>82</v>
      </c>
      <c r="I268">
        <v>98</v>
      </c>
      <c r="J268" t="s">
        <v>515</v>
      </c>
      <c r="K268" t="s">
        <v>38</v>
      </c>
      <c r="L268" t="s">
        <v>11460</v>
      </c>
      <c r="M268">
        <v>88</v>
      </c>
      <c r="N268" t="s">
        <v>10959</v>
      </c>
      <c r="O268" t="s">
        <v>12233</v>
      </c>
      <c r="P268" s="2">
        <v>1661804.625</v>
      </c>
      <c r="Q268" s="2">
        <v>1275102.1502631076</v>
      </c>
      <c r="R268" s="2">
        <v>1306630.7908018345</v>
      </c>
      <c r="S268" s="2">
        <v>1719612.1567854309</v>
      </c>
      <c r="T268" s="2">
        <v>1457999.7588415041</v>
      </c>
      <c r="U268" s="2">
        <v>1368808.0745136854</v>
      </c>
      <c r="V268" s="2">
        <v>1320296.8379381064</v>
      </c>
      <c r="W268" s="2">
        <v>1223689.1683742672</v>
      </c>
      <c r="X268" s="2">
        <v>1791481.3281317418</v>
      </c>
      <c r="Y268" s="2">
        <v>2107300.0432140278</v>
      </c>
      <c r="Z268" s="7">
        <f t="shared" si="32"/>
        <v>1490787.4307125933</v>
      </c>
      <c r="AA268" s="7">
        <f t="shared" si="33"/>
        <v>1544929.2018355553</v>
      </c>
      <c r="AB268" s="7">
        <f t="shared" si="34"/>
        <v>232408.72346653935</v>
      </c>
      <c r="AC268" s="7">
        <f t="shared" si="35"/>
        <v>337425.29596064735</v>
      </c>
      <c r="AD268" s="7">
        <f t="shared" si="36"/>
        <v>116204.36173326967</v>
      </c>
      <c r="AE268" s="7">
        <f t="shared" si="37"/>
        <v>137753.30023519733</v>
      </c>
      <c r="AF268" s="8">
        <f t="shared" si="38"/>
        <v>1.0363175661449482</v>
      </c>
      <c r="AG268" s="6">
        <f t="shared" si="39"/>
        <v>0.77156901406331535</v>
      </c>
    </row>
    <row r="269" spans="1:33" x14ac:dyDescent="0.55000000000000004">
      <c r="A269">
        <v>268</v>
      </c>
      <c r="B269" t="s">
        <v>516</v>
      </c>
      <c r="C269" t="s">
        <v>10887</v>
      </c>
      <c r="D269" t="s">
        <v>12229</v>
      </c>
      <c r="E269" t="s">
        <v>12230</v>
      </c>
      <c r="F269" t="s">
        <v>12231</v>
      </c>
      <c r="G269" t="s">
        <v>12232</v>
      </c>
      <c r="H269">
        <v>82</v>
      </c>
      <c r="I269">
        <v>98</v>
      </c>
      <c r="J269" t="s">
        <v>515</v>
      </c>
      <c r="K269" t="s">
        <v>373</v>
      </c>
      <c r="L269" t="s">
        <v>11865</v>
      </c>
      <c r="M269" t="s">
        <v>12234</v>
      </c>
      <c r="N269" t="s">
        <v>12235</v>
      </c>
      <c r="O269" t="s">
        <v>12236</v>
      </c>
      <c r="P269" s="2">
        <v>797250.31249999988</v>
      </c>
      <c r="Q269" s="2">
        <v>667447.626056034</v>
      </c>
      <c r="R269" s="2">
        <v>930417.08188148355</v>
      </c>
      <c r="S269" s="2">
        <v>1103817.3665401775</v>
      </c>
      <c r="T269" s="2">
        <v>487732.10046247469</v>
      </c>
      <c r="U269" s="2">
        <v>729786.1018394978</v>
      </c>
      <c r="V269" s="2">
        <v>547051.15734923829</v>
      </c>
      <c r="W269" s="2">
        <v>624937.1993289683</v>
      </c>
      <c r="X269" s="2">
        <v>1154012.3885076316</v>
      </c>
      <c r="Y269" s="2">
        <v>2010455.8214510728</v>
      </c>
      <c r="Z269" s="7">
        <f t="shared" si="32"/>
        <v>874733.09674442373</v>
      </c>
      <c r="AA269" s="7">
        <f t="shared" si="33"/>
        <v>925662.46148981387</v>
      </c>
      <c r="AB269" s="7">
        <f t="shared" si="34"/>
        <v>186682.58004910639</v>
      </c>
      <c r="AC269" s="7">
        <f t="shared" si="35"/>
        <v>581868.21107347205</v>
      </c>
      <c r="AD269" s="7">
        <f t="shared" si="36"/>
        <v>93341.290024553193</v>
      </c>
      <c r="AE269" s="7">
        <f t="shared" si="37"/>
        <v>237546.70244601119</v>
      </c>
      <c r="AF269" s="8">
        <f t="shared" si="38"/>
        <v>1.0582227480987501</v>
      </c>
      <c r="AG269" s="6">
        <f t="shared" si="39"/>
        <v>0.84801860395859563</v>
      </c>
    </row>
    <row r="270" spans="1:33" x14ac:dyDescent="0.55000000000000004">
      <c r="A270">
        <v>269</v>
      </c>
      <c r="B270" t="s">
        <v>516</v>
      </c>
      <c r="C270" t="s">
        <v>10887</v>
      </c>
      <c r="D270" t="s">
        <v>12229</v>
      </c>
      <c r="E270" t="s">
        <v>12230</v>
      </c>
      <c r="F270" t="s">
        <v>12231</v>
      </c>
      <c r="G270" t="s">
        <v>12232</v>
      </c>
      <c r="H270">
        <v>82</v>
      </c>
      <c r="I270">
        <v>98</v>
      </c>
      <c r="J270" t="s">
        <v>515</v>
      </c>
      <c r="K270" t="s">
        <v>100</v>
      </c>
      <c r="L270" t="s">
        <v>10901</v>
      </c>
      <c r="M270">
        <v>96</v>
      </c>
      <c r="N270" t="s">
        <v>12237</v>
      </c>
      <c r="O270" t="s">
        <v>12238</v>
      </c>
      <c r="P270" s="2">
        <v>148321600</v>
      </c>
      <c r="Q270" s="2">
        <v>123960022.55034626</v>
      </c>
      <c r="R270" s="2">
        <v>146432684.50412232</v>
      </c>
      <c r="S270" s="2">
        <v>160463987.13017288</v>
      </c>
      <c r="T270" s="2">
        <v>117882467.08223839</v>
      </c>
      <c r="U270" s="2">
        <v>128095383.93104999</v>
      </c>
      <c r="V270" s="2">
        <v>121073464.47848381</v>
      </c>
      <c r="W270" s="2">
        <v>137951996.77695319</v>
      </c>
      <c r="X270" s="2">
        <v>107506974.65162969</v>
      </c>
      <c r="Y270" s="2">
        <v>188050892.05600521</v>
      </c>
      <c r="Z270" s="7">
        <f t="shared" si="32"/>
        <v>144794573.54616037</v>
      </c>
      <c r="AA270" s="7">
        <f t="shared" si="33"/>
        <v>133426863.16272672</v>
      </c>
      <c r="AB270" s="7">
        <f t="shared" si="34"/>
        <v>15217669.120474115</v>
      </c>
      <c r="AC270" s="7">
        <f t="shared" si="35"/>
        <v>28631316.30416172</v>
      </c>
      <c r="AD270" s="7">
        <f t="shared" si="36"/>
        <v>7608834.5602370575</v>
      </c>
      <c r="AE270" s="7">
        <f t="shared" si="37"/>
        <v>11688685.934904153</v>
      </c>
      <c r="AF270" s="8">
        <f t="shared" si="38"/>
        <v>0.92149077064818563</v>
      </c>
      <c r="AG270" s="6">
        <f t="shared" si="39"/>
        <v>0.4392097026652888</v>
      </c>
    </row>
    <row r="271" spans="1:33" x14ac:dyDescent="0.55000000000000004">
      <c r="A271">
        <v>270</v>
      </c>
      <c r="B271" t="s">
        <v>518</v>
      </c>
      <c r="C271" t="s">
        <v>10887</v>
      </c>
      <c r="D271" t="s">
        <v>12239</v>
      </c>
      <c r="E271" t="s">
        <v>12240</v>
      </c>
      <c r="F271" t="s">
        <v>12241</v>
      </c>
      <c r="G271" t="s">
        <v>12242</v>
      </c>
      <c r="H271">
        <v>497</v>
      </c>
      <c r="I271">
        <v>505</v>
      </c>
      <c r="J271" t="s">
        <v>517</v>
      </c>
      <c r="K271" t="s">
        <v>26</v>
      </c>
      <c r="L271" t="s">
        <v>10951</v>
      </c>
      <c r="M271">
        <v>500</v>
      </c>
      <c r="N271" t="s">
        <v>11108</v>
      </c>
      <c r="O271" t="s">
        <v>12243</v>
      </c>
      <c r="P271" s="2">
        <v>2818397</v>
      </c>
      <c r="Q271" s="2">
        <v>2569182.148247344</v>
      </c>
      <c r="R271" s="2">
        <v>3129296.0996924029</v>
      </c>
      <c r="S271" s="2">
        <v>2638851.5667570871</v>
      </c>
      <c r="T271" s="2">
        <v>2370161.7285024938</v>
      </c>
      <c r="U271" s="2">
        <v>3013616.9817552688</v>
      </c>
      <c r="V271" s="2">
        <v>2675475.148219612</v>
      </c>
      <c r="W271" s="2">
        <v>1800832.8067675084</v>
      </c>
      <c r="X271" s="2">
        <v>2648130.5842441693</v>
      </c>
      <c r="Y271" s="2">
        <v>3789921.6203027312</v>
      </c>
      <c r="Z271" s="7">
        <f t="shared" si="32"/>
        <v>2788931.7036742084</v>
      </c>
      <c r="AA271" s="7">
        <f t="shared" si="33"/>
        <v>2716356.4782986306</v>
      </c>
      <c r="AB271" s="7">
        <f t="shared" si="34"/>
        <v>250020.02611241862</v>
      </c>
      <c r="AC271" s="7">
        <f t="shared" si="35"/>
        <v>664118.41936967464</v>
      </c>
      <c r="AD271" s="7">
        <f t="shared" si="36"/>
        <v>125010.01305620931</v>
      </c>
      <c r="AE271" s="7">
        <f t="shared" si="37"/>
        <v>271125.20937323256</v>
      </c>
      <c r="AF271" s="8">
        <f t="shared" si="38"/>
        <v>0.97397741031809226</v>
      </c>
      <c r="AG271" s="6">
        <f t="shared" si="39"/>
        <v>0.81506992739909256</v>
      </c>
    </row>
    <row r="272" spans="1:33" x14ac:dyDescent="0.55000000000000004">
      <c r="A272">
        <v>271</v>
      </c>
      <c r="B272" t="s">
        <v>520</v>
      </c>
      <c r="C272" t="s">
        <v>10887</v>
      </c>
      <c r="D272" t="s">
        <v>12244</v>
      </c>
      <c r="E272" t="s">
        <v>12245</v>
      </c>
      <c r="F272" t="s">
        <v>12246</v>
      </c>
      <c r="G272" t="s">
        <v>12247</v>
      </c>
      <c r="H272">
        <v>69</v>
      </c>
      <c r="I272">
        <v>76</v>
      </c>
      <c r="J272" t="s">
        <v>519</v>
      </c>
      <c r="K272" t="s">
        <v>77</v>
      </c>
      <c r="L272" t="s">
        <v>11068</v>
      </c>
      <c r="M272">
        <v>74</v>
      </c>
      <c r="N272" t="s">
        <v>11524</v>
      </c>
      <c r="O272" t="s">
        <v>12248</v>
      </c>
      <c r="P272" s="2">
        <v>1615749.125</v>
      </c>
      <c r="Q272" s="2">
        <v>1206652.4514014679</v>
      </c>
      <c r="R272" s="2">
        <v>2028536.7075012161</v>
      </c>
      <c r="S272" s="2">
        <v>1330802.8622373787</v>
      </c>
      <c r="T272" s="2">
        <v>1645574.0785911486</v>
      </c>
      <c r="U272" s="2">
        <v>1879386.5485369873</v>
      </c>
      <c r="V272" s="2">
        <v>2360556.1407881035</v>
      </c>
      <c r="W272" s="2">
        <v>927906.92344736052</v>
      </c>
      <c r="X272" s="2">
        <v>1336448.7041798253</v>
      </c>
      <c r="Y272" s="2">
        <v>1597384.125446398</v>
      </c>
      <c r="Z272" s="7">
        <f t="shared" si="32"/>
        <v>1545435.2865350158</v>
      </c>
      <c r="AA272" s="7">
        <f t="shared" si="33"/>
        <v>1624542.7534983039</v>
      </c>
      <c r="AB272" s="7">
        <f t="shared" si="34"/>
        <v>364770.20426575694</v>
      </c>
      <c r="AC272" s="7">
        <f t="shared" si="35"/>
        <v>485003.22366265242</v>
      </c>
      <c r="AD272" s="7">
        <f t="shared" si="36"/>
        <v>182385.10213287847</v>
      </c>
      <c r="AE272" s="7">
        <f t="shared" si="37"/>
        <v>198001.73692974047</v>
      </c>
      <c r="AF272" s="8">
        <f t="shared" si="38"/>
        <v>1.0511878223905791</v>
      </c>
      <c r="AG272" s="6">
        <f t="shared" si="39"/>
        <v>0.77656450466353022</v>
      </c>
    </row>
    <row r="273" spans="1:33" x14ac:dyDescent="0.55000000000000004">
      <c r="A273">
        <v>272</v>
      </c>
      <c r="B273" t="s">
        <v>522</v>
      </c>
      <c r="C273" t="s">
        <v>10887</v>
      </c>
      <c r="D273" t="s">
        <v>12249</v>
      </c>
      <c r="E273" t="s">
        <v>12250</v>
      </c>
      <c r="F273" t="s">
        <v>12251</v>
      </c>
      <c r="G273" t="s">
        <v>12252</v>
      </c>
      <c r="H273">
        <v>402</v>
      </c>
      <c r="I273">
        <v>425</v>
      </c>
      <c r="J273" t="s">
        <v>521</v>
      </c>
      <c r="K273" t="s">
        <v>305</v>
      </c>
      <c r="L273" t="s">
        <v>11667</v>
      </c>
      <c r="M273">
        <v>421</v>
      </c>
      <c r="N273" t="s">
        <v>12253</v>
      </c>
      <c r="O273" t="s">
        <v>12254</v>
      </c>
      <c r="P273" s="2">
        <v>220640992</v>
      </c>
      <c r="Q273" s="2">
        <v>208389775.39571431</v>
      </c>
      <c r="R273" s="2">
        <v>263357688.30964351</v>
      </c>
      <c r="S273" s="2">
        <v>184811864.07681394</v>
      </c>
      <c r="T273" s="2">
        <v>182407167.75262114</v>
      </c>
      <c r="U273" s="2">
        <v>165388052.28040186</v>
      </c>
      <c r="V273" s="2">
        <v>294577088.37368625</v>
      </c>
      <c r="W273" s="2">
        <v>212547936.80046096</v>
      </c>
      <c r="X273" s="2">
        <v>126530354.9431296</v>
      </c>
      <c r="Y273" s="2">
        <v>239037716.28895018</v>
      </c>
      <c r="Z273" s="7">
        <f t="shared" si="32"/>
        <v>219300079.94554293</v>
      </c>
      <c r="AA273" s="7">
        <f t="shared" si="33"/>
        <v>203414719.40654168</v>
      </c>
      <c r="AB273" s="7">
        <f t="shared" si="34"/>
        <v>32920827.647961304</v>
      </c>
      <c r="AC273" s="7">
        <f t="shared" si="35"/>
        <v>59095754.874115363</v>
      </c>
      <c r="AD273" s="7">
        <f t="shared" si="36"/>
        <v>16460413.823980652</v>
      </c>
      <c r="AE273" s="7">
        <f t="shared" si="37"/>
        <v>24125740.901029099</v>
      </c>
      <c r="AF273" s="8">
        <f t="shared" si="38"/>
        <v>0.92756336184215737</v>
      </c>
      <c r="AG273" s="6">
        <f t="shared" si="39"/>
        <v>0.60153442709281157</v>
      </c>
    </row>
    <row r="274" spans="1:33" x14ac:dyDescent="0.55000000000000004">
      <c r="A274">
        <v>273</v>
      </c>
      <c r="B274" t="s">
        <v>522</v>
      </c>
      <c r="C274" t="s">
        <v>10887</v>
      </c>
      <c r="D274" t="s">
        <v>12249</v>
      </c>
      <c r="E274" t="s">
        <v>12250</v>
      </c>
      <c r="F274" t="s">
        <v>12251</v>
      </c>
      <c r="G274" t="s">
        <v>12252</v>
      </c>
      <c r="H274">
        <v>402</v>
      </c>
      <c r="I274">
        <v>426</v>
      </c>
      <c r="J274" t="s">
        <v>523</v>
      </c>
      <c r="K274" t="s">
        <v>305</v>
      </c>
      <c r="L274" t="s">
        <v>11667</v>
      </c>
      <c r="M274">
        <v>421</v>
      </c>
      <c r="N274" t="s">
        <v>12253</v>
      </c>
      <c r="O274" t="s">
        <v>12255</v>
      </c>
      <c r="P274" s="2">
        <v>13016732</v>
      </c>
      <c r="Q274" s="2">
        <v>12579575.041794226</v>
      </c>
      <c r="R274" s="2">
        <v>11814252.60414369</v>
      </c>
      <c r="S274" s="2">
        <v>20705073.381510612</v>
      </c>
      <c r="T274" s="2">
        <v>13530586.291083746</v>
      </c>
      <c r="U274" s="2">
        <v>17771874.883904025</v>
      </c>
      <c r="V274" s="2">
        <v>3612733.175057915</v>
      </c>
      <c r="W274" s="2">
        <v>4632514.7894238578</v>
      </c>
      <c r="X274" s="2">
        <v>20468534.360038802</v>
      </c>
      <c r="Y274" s="2">
        <v>9738898.8053982425</v>
      </c>
      <c r="Z274" s="7">
        <f t="shared" si="32"/>
        <v>14528908.256862134</v>
      </c>
      <c r="AA274" s="7">
        <f t="shared" si="33"/>
        <v>11625857.050817765</v>
      </c>
      <c r="AB274" s="7">
        <f t="shared" si="34"/>
        <v>4147326.3666666276</v>
      </c>
      <c r="AC274" s="7">
        <f t="shared" si="35"/>
        <v>6874184.6401093761</v>
      </c>
      <c r="AD274" s="7">
        <f t="shared" si="36"/>
        <v>2073663.1833333138</v>
      </c>
      <c r="AE274" s="7">
        <f t="shared" si="37"/>
        <v>2806374.1276575984</v>
      </c>
      <c r="AF274" s="8">
        <f t="shared" si="38"/>
        <v>0.80018793189961601</v>
      </c>
      <c r="AG274" s="6">
        <f t="shared" si="39"/>
        <v>0.42960850319597521</v>
      </c>
    </row>
    <row r="275" spans="1:33" x14ac:dyDescent="0.55000000000000004">
      <c r="A275">
        <v>274</v>
      </c>
      <c r="B275" t="s">
        <v>525</v>
      </c>
      <c r="C275" t="s">
        <v>11455</v>
      </c>
      <c r="D275" t="s">
        <v>12256</v>
      </c>
      <c r="E275" t="s">
        <v>12257</v>
      </c>
      <c r="F275" t="s">
        <v>12258</v>
      </c>
      <c r="G275" t="s">
        <v>12259</v>
      </c>
      <c r="H275">
        <v>273</v>
      </c>
      <c r="I275">
        <v>280</v>
      </c>
      <c r="J275" t="s">
        <v>524</v>
      </c>
      <c r="K275" t="s">
        <v>84</v>
      </c>
      <c r="L275" t="s">
        <v>11088</v>
      </c>
      <c r="M275">
        <v>277</v>
      </c>
      <c r="N275" t="s">
        <v>12260</v>
      </c>
      <c r="O275" t="s">
        <v>12261</v>
      </c>
      <c r="P275" s="2">
        <v>1649700.75</v>
      </c>
      <c r="Q275" s="2">
        <v>1219113.6034379788</v>
      </c>
      <c r="R275" s="2">
        <v>1605168.5830585624</v>
      </c>
      <c r="S275" s="2">
        <v>1645935.9072410422</v>
      </c>
      <c r="T275" s="2">
        <v>1326208.922682161</v>
      </c>
      <c r="U275" s="2">
        <v>1636724.9130100235</v>
      </c>
      <c r="V275" s="2">
        <v>1870648.3870442582</v>
      </c>
      <c r="W275" s="2">
        <v>1395678.1793042766</v>
      </c>
      <c r="X275" s="2">
        <v>1407098.2926460314</v>
      </c>
      <c r="Y275" s="2">
        <v>1793778.0637204542</v>
      </c>
      <c r="Z275" s="7">
        <f t="shared" si="32"/>
        <v>1529979.7109343959</v>
      </c>
      <c r="AA275" s="7">
        <f t="shared" si="33"/>
        <v>1571689.4597345339</v>
      </c>
      <c r="AB275" s="7">
        <f t="shared" si="34"/>
        <v>208222.69323821779</v>
      </c>
      <c r="AC275" s="7">
        <f t="shared" si="35"/>
        <v>228587.101829969</v>
      </c>
      <c r="AD275" s="7">
        <f t="shared" si="36"/>
        <v>104111.3466191089</v>
      </c>
      <c r="AE275" s="7">
        <f t="shared" si="37"/>
        <v>93320.293544173823</v>
      </c>
      <c r="AF275" s="8">
        <f t="shared" si="38"/>
        <v>1.0272616352374142</v>
      </c>
      <c r="AG275" s="6">
        <f t="shared" si="39"/>
        <v>0.77407680729672346</v>
      </c>
    </row>
    <row r="276" spans="1:33" x14ac:dyDescent="0.55000000000000004">
      <c r="A276">
        <v>275</v>
      </c>
      <c r="B276" t="s">
        <v>528</v>
      </c>
      <c r="C276" t="s">
        <v>10887</v>
      </c>
      <c r="D276" t="s">
        <v>12262</v>
      </c>
      <c r="E276" t="s">
        <v>12263</v>
      </c>
      <c r="F276" t="s">
        <v>12264</v>
      </c>
      <c r="G276" t="s">
        <v>12265</v>
      </c>
      <c r="H276">
        <v>154</v>
      </c>
      <c r="I276">
        <v>175</v>
      </c>
      <c r="J276" t="s">
        <v>527</v>
      </c>
      <c r="K276" t="s">
        <v>77</v>
      </c>
      <c r="L276" t="s">
        <v>11068</v>
      </c>
      <c r="M276">
        <v>159</v>
      </c>
      <c r="N276" t="s">
        <v>12266</v>
      </c>
      <c r="O276" t="s">
        <v>12267</v>
      </c>
      <c r="P276" s="2">
        <v>3773272</v>
      </c>
      <c r="Q276" s="2">
        <v>5054980.4497315167</v>
      </c>
      <c r="R276" s="2">
        <v>5961809.8402640428</v>
      </c>
      <c r="S276" s="2">
        <v>5328178.8940025484</v>
      </c>
      <c r="T276" s="2">
        <v>5418326.2302268147</v>
      </c>
      <c r="U276" s="2">
        <v>4912709.3411105471</v>
      </c>
      <c r="V276" s="2">
        <v>4467514.7582204407</v>
      </c>
      <c r="W276" s="2">
        <v>5078886.9530677004</v>
      </c>
      <c r="X276" s="2">
        <v>4342652.9033706514</v>
      </c>
      <c r="Y276" s="2">
        <v>6715389.0862645963</v>
      </c>
      <c r="Z276" s="7">
        <f t="shared" si="32"/>
        <v>5029560.295999527</v>
      </c>
      <c r="AA276" s="7">
        <f t="shared" si="33"/>
        <v>5155913.2120434586</v>
      </c>
      <c r="AB276" s="7">
        <f t="shared" si="34"/>
        <v>919631.94571448781</v>
      </c>
      <c r="AC276" s="7">
        <f t="shared" si="35"/>
        <v>860371.0272535804</v>
      </c>
      <c r="AD276" s="7">
        <f t="shared" si="36"/>
        <v>459815.97285724391</v>
      </c>
      <c r="AE276" s="7">
        <f t="shared" si="37"/>
        <v>351245.00104091194</v>
      </c>
      <c r="AF276" s="8">
        <f t="shared" si="38"/>
        <v>1.0251220601022384</v>
      </c>
      <c r="AG276" s="6">
        <f t="shared" si="39"/>
        <v>0.83410232552911934</v>
      </c>
    </row>
    <row r="277" spans="1:33" x14ac:dyDescent="0.55000000000000004">
      <c r="A277">
        <v>276</v>
      </c>
      <c r="B277" t="s">
        <v>461</v>
      </c>
      <c r="C277" t="s">
        <v>10887</v>
      </c>
      <c r="D277" t="s">
        <v>12089</v>
      </c>
      <c r="E277" t="s">
        <v>12090</v>
      </c>
      <c r="F277" t="s">
        <v>12091</v>
      </c>
      <c r="G277" t="s">
        <v>12092</v>
      </c>
      <c r="H277">
        <v>210</v>
      </c>
      <c r="I277">
        <v>225</v>
      </c>
      <c r="J277" t="s">
        <v>529</v>
      </c>
      <c r="K277" t="s">
        <v>40</v>
      </c>
      <c r="L277" t="s">
        <v>10989</v>
      </c>
      <c r="M277">
        <v>217</v>
      </c>
      <c r="N277" t="s">
        <v>11828</v>
      </c>
      <c r="O277" t="s">
        <v>12268</v>
      </c>
      <c r="P277" s="2">
        <v>137779.46875</v>
      </c>
      <c r="Q277" s="2">
        <v>127835.57304192975</v>
      </c>
      <c r="R277" s="2">
        <v>157933.17513999197</v>
      </c>
      <c r="S277" s="2">
        <v>91759.321072046747</v>
      </c>
      <c r="T277" s="2">
        <v>89050.874329016035</v>
      </c>
      <c r="U277" s="2">
        <v>107793.98190351742</v>
      </c>
      <c r="V277" s="2">
        <v>97475.436699007856</v>
      </c>
      <c r="W277" s="2">
        <v>133426.97003429427</v>
      </c>
      <c r="X277" s="2">
        <v>137318.72153289613</v>
      </c>
      <c r="Y277" s="2">
        <v>181845.15645999878</v>
      </c>
      <c r="Z277" s="7">
        <f t="shared" si="32"/>
        <v>128826.88450099212</v>
      </c>
      <c r="AA277" s="7">
        <f t="shared" si="33"/>
        <v>124485.19015978843</v>
      </c>
      <c r="AB277" s="7">
        <f t="shared" si="34"/>
        <v>27702.658575578811</v>
      </c>
      <c r="AC277" s="7">
        <f t="shared" si="35"/>
        <v>34054.470021573397</v>
      </c>
      <c r="AD277" s="7">
        <f t="shared" si="36"/>
        <v>13851.329287789405</v>
      </c>
      <c r="AE277" s="7">
        <f t="shared" si="37"/>
        <v>13902.679168960212</v>
      </c>
      <c r="AF277" s="8">
        <f t="shared" si="38"/>
        <v>0.96629822759417694</v>
      </c>
      <c r="AG277" s="6">
        <f t="shared" si="39"/>
        <v>0.83080475382330332</v>
      </c>
    </row>
    <row r="278" spans="1:33" x14ac:dyDescent="0.55000000000000004">
      <c r="A278">
        <v>277</v>
      </c>
      <c r="B278" t="s">
        <v>522</v>
      </c>
      <c r="C278" t="s">
        <v>10887</v>
      </c>
      <c r="D278" t="s">
        <v>12249</v>
      </c>
      <c r="E278" t="s">
        <v>12250</v>
      </c>
      <c r="F278" t="s">
        <v>12251</v>
      </c>
      <c r="G278" t="s">
        <v>12252</v>
      </c>
      <c r="H278">
        <v>427</v>
      </c>
      <c r="I278">
        <v>449</v>
      </c>
      <c r="J278" t="s">
        <v>530</v>
      </c>
      <c r="K278" t="s">
        <v>40</v>
      </c>
      <c r="L278" t="s">
        <v>10989</v>
      </c>
      <c r="M278">
        <v>434</v>
      </c>
      <c r="N278" t="s">
        <v>12269</v>
      </c>
      <c r="O278" t="s">
        <v>12270</v>
      </c>
      <c r="P278" s="2">
        <v>6248863.0000000009</v>
      </c>
      <c r="Q278" s="2">
        <v>5636328.3444137583</v>
      </c>
      <c r="R278" s="2">
        <v>8617876.8830423187</v>
      </c>
      <c r="S278" s="2">
        <v>13689374.061464699</v>
      </c>
      <c r="T278" s="2">
        <v>5013214.8557593999</v>
      </c>
      <c r="U278" s="2">
        <v>14089352.260394245</v>
      </c>
      <c r="V278" s="2">
        <v>114595.3170382862</v>
      </c>
      <c r="W278" s="2">
        <v>259382.15042846469</v>
      </c>
      <c r="X278" s="2">
        <v>7884410.3745570406</v>
      </c>
      <c r="Y278" s="2">
        <v>6860360.6862409338</v>
      </c>
      <c r="Z278" s="7">
        <f t="shared" si="32"/>
        <v>8548110.5722301938</v>
      </c>
      <c r="AA278" s="7">
        <f t="shared" si="33"/>
        <v>5703552.6074030623</v>
      </c>
      <c r="AB278" s="7">
        <f t="shared" si="34"/>
        <v>3660713.6255332413</v>
      </c>
      <c r="AC278" s="7">
        <f t="shared" si="35"/>
        <v>5249151.9909674637</v>
      </c>
      <c r="AD278" s="7">
        <f t="shared" si="36"/>
        <v>1830356.8127666207</v>
      </c>
      <c r="AE278" s="7">
        <f t="shared" si="37"/>
        <v>2142957.3266974501</v>
      </c>
      <c r="AF278" s="8">
        <f t="shared" si="38"/>
        <v>0.66722962451280166</v>
      </c>
      <c r="AG278" s="6">
        <f t="shared" si="39"/>
        <v>0.34262909580025491</v>
      </c>
    </row>
    <row r="279" spans="1:33" x14ac:dyDescent="0.55000000000000004">
      <c r="A279">
        <v>278</v>
      </c>
      <c r="B279" t="s">
        <v>522</v>
      </c>
      <c r="C279" t="s">
        <v>10887</v>
      </c>
      <c r="D279" t="s">
        <v>12249</v>
      </c>
      <c r="E279" t="s">
        <v>12250</v>
      </c>
      <c r="F279" t="s">
        <v>12251</v>
      </c>
      <c r="G279" t="s">
        <v>12252</v>
      </c>
      <c r="H279">
        <v>427</v>
      </c>
      <c r="I279">
        <v>450</v>
      </c>
      <c r="J279" t="s">
        <v>531</v>
      </c>
      <c r="K279" t="s">
        <v>532</v>
      </c>
      <c r="L279" t="s">
        <v>12271</v>
      </c>
      <c r="M279" t="s">
        <v>12272</v>
      </c>
      <c r="N279" t="s">
        <v>12273</v>
      </c>
      <c r="O279" t="s">
        <v>12274</v>
      </c>
      <c r="P279" s="2">
        <v>1326414.625</v>
      </c>
      <c r="Q279" s="2">
        <v>1397590.500075985</v>
      </c>
      <c r="R279" s="2">
        <v>2594206.1665865425</v>
      </c>
      <c r="S279" s="2">
        <v>5216398.1285260329</v>
      </c>
      <c r="T279" s="2">
        <v>1480828.5742186415</v>
      </c>
      <c r="U279" s="2">
        <v>2979225.9872979163</v>
      </c>
      <c r="V279" s="2">
        <v>0</v>
      </c>
      <c r="W279" s="2">
        <v>0</v>
      </c>
      <c r="X279" s="2">
        <v>2023147.0623504336</v>
      </c>
      <c r="Y279" s="2">
        <v>1607843.3565397928</v>
      </c>
      <c r="Z279" s="7">
        <f t="shared" si="32"/>
        <v>2633652.3550471403</v>
      </c>
      <c r="AA279" s="7">
        <f t="shared" si="33"/>
        <v>2022761.2451016959</v>
      </c>
      <c r="AB279" s="7">
        <f t="shared" si="34"/>
        <v>1817402.0949678586</v>
      </c>
      <c r="AC279" s="7">
        <f t="shared" si="35"/>
        <v>1169280.9954998582</v>
      </c>
      <c r="AD279" s="7">
        <f t="shared" si="36"/>
        <v>908701.04748392932</v>
      </c>
      <c r="AE279" s="7">
        <f t="shared" si="37"/>
        <v>477356.96748470102</v>
      </c>
      <c r="AF279" s="8">
        <f t="shared" si="38"/>
        <v>0.76804413506789138</v>
      </c>
      <c r="AG279" s="6">
        <f t="shared" si="39"/>
        <v>0.26959717251324494</v>
      </c>
    </row>
    <row r="280" spans="1:33" x14ac:dyDescent="0.55000000000000004">
      <c r="A280">
        <v>279</v>
      </c>
      <c r="B280" t="s">
        <v>535</v>
      </c>
      <c r="C280" t="s">
        <v>10887</v>
      </c>
      <c r="D280" t="s">
        <v>12275</v>
      </c>
      <c r="E280" t="s">
        <v>12276</v>
      </c>
      <c r="F280" t="s">
        <v>12277</v>
      </c>
      <c r="G280" t="s">
        <v>12278</v>
      </c>
      <c r="H280">
        <v>407</v>
      </c>
      <c r="I280">
        <v>431</v>
      </c>
      <c r="J280" t="s">
        <v>533</v>
      </c>
      <c r="K280" t="s">
        <v>534</v>
      </c>
      <c r="L280" t="s">
        <v>12279</v>
      </c>
      <c r="M280" t="s">
        <v>12280</v>
      </c>
      <c r="N280" t="s">
        <v>12281</v>
      </c>
      <c r="O280" t="s">
        <v>12282</v>
      </c>
      <c r="P280" s="2">
        <v>5614719.5</v>
      </c>
      <c r="Q280" s="2">
        <v>7291993.7526162677</v>
      </c>
      <c r="R280" s="2">
        <v>6391186.0804037591</v>
      </c>
      <c r="S280" s="2">
        <v>4448131.069119676</v>
      </c>
      <c r="T280" s="2">
        <v>5725733.765260566</v>
      </c>
      <c r="U280" s="2">
        <v>6466503.842128817</v>
      </c>
      <c r="V280" s="2">
        <v>5894477.8719166229</v>
      </c>
      <c r="W280" s="2">
        <v>6147698.8827472636</v>
      </c>
      <c r="X280" s="2">
        <v>5028264.3074776754</v>
      </c>
      <c r="Y280" s="2">
        <v>6926151.5950566363</v>
      </c>
      <c r="Z280" s="7">
        <f t="shared" si="32"/>
        <v>5936507.6005349262</v>
      </c>
      <c r="AA280" s="7">
        <f t="shared" si="33"/>
        <v>6031471.7107645972</v>
      </c>
      <c r="AB280" s="7">
        <f t="shared" si="34"/>
        <v>1205941.8876896857</v>
      </c>
      <c r="AC280" s="7">
        <f t="shared" si="35"/>
        <v>651441.77075103496</v>
      </c>
      <c r="AD280" s="7">
        <f t="shared" si="36"/>
        <v>602970.94384484284</v>
      </c>
      <c r="AE280" s="7">
        <f t="shared" si="37"/>
        <v>265949.98924586183</v>
      </c>
      <c r="AF280" s="8">
        <f t="shared" si="38"/>
        <v>1.0159966290990874</v>
      </c>
      <c r="AG280" s="6">
        <f t="shared" si="39"/>
        <v>0.89209540378034502</v>
      </c>
    </row>
    <row r="281" spans="1:33" x14ac:dyDescent="0.55000000000000004">
      <c r="A281">
        <v>280</v>
      </c>
      <c r="B281" t="s">
        <v>535</v>
      </c>
      <c r="C281" t="s">
        <v>10887</v>
      </c>
      <c r="D281" t="s">
        <v>12275</v>
      </c>
      <c r="E281" t="s">
        <v>12276</v>
      </c>
      <c r="F281" t="s">
        <v>12277</v>
      </c>
      <c r="G281" t="s">
        <v>12278</v>
      </c>
      <c r="H281">
        <v>407</v>
      </c>
      <c r="I281">
        <v>431</v>
      </c>
      <c r="J281" t="s">
        <v>533</v>
      </c>
      <c r="K281" t="s">
        <v>536</v>
      </c>
      <c r="L281" t="s">
        <v>12283</v>
      </c>
      <c r="M281" t="s">
        <v>12284</v>
      </c>
      <c r="N281" t="s">
        <v>12285</v>
      </c>
      <c r="O281" t="s">
        <v>12286</v>
      </c>
      <c r="P281" s="2">
        <v>12261.039062500002</v>
      </c>
      <c r="Q281" s="2">
        <v>51704.389633602026</v>
      </c>
      <c r="R281" s="2">
        <v>0</v>
      </c>
      <c r="S281" s="2">
        <v>0</v>
      </c>
      <c r="T281" s="2">
        <v>7691.5641858161889</v>
      </c>
      <c r="U281" s="2">
        <v>14443.707151770412</v>
      </c>
      <c r="V281" s="2">
        <v>0</v>
      </c>
      <c r="W281" s="2">
        <v>22285.34384553694</v>
      </c>
      <c r="X281" s="2">
        <v>0</v>
      </c>
      <c r="Y281" s="2">
        <v>0</v>
      </c>
      <c r="Z281" s="7">
        <f t="shared" si="32"/>
        <v>31982.714348051013</v>
      </c>
      <c r="AA281" s="7">
        <f t="shared" si="33"/>
        <v>14806.871727707847</v>
      </c>
      <c r="AB281" s="7">
        <f t="shared" si="34"/>
        <v>24500.224279289469</v>
      </c>
      <c r="AC281" s="7">
        <f t="shared" si="35"/>
        <v>9333.297495347013</v>
      </c>
      <c r="AD281" s="7">
        <f t="shared" si="36"/>
        <v>12250.112139644734</v>
      </c>
      <c r="AE281" s="7">
        <f t="shared" si="37"/>
        <v>3810.302746866073</v>
      </c>
      <c r="AF281" s="8">
        <f t="shared" si="38"/>
        <v>0.46296482426639812</v>
      </c>
      <c r="AG281" s="6">
        <f t="shared" si="39"/>
        <v>0.54381772632806058</v>
      </c>
    </row>
    <row r="282" spans="1:33" x14ac:dyDescent="0.55000000000000004">
      <c r="A282">
        <v>281</v>
      </c>
      <c r="B282" t="s">
        <v>538</v>
      </c>
      <c r="C282" t="s">
        <v>10887</v>
      </c>
      <c r="D282" t="s">
        <v>12287</v>
      </c>
      <c r="E282" t="s">
        <v>12288</v>
      </c>
      <c r="F282" t="s">
        <v>12289</v>
      </c>
      <c r="G282" t="s">
        <v>12290</v>
      </c>
      <c r="H282">
        <v>433</v>
      </c>
      <c r="I282">
        <v>442</v>
      </c>
      <c r="J282" t="s">
        <v>537</v>
      </c>
      <c r="K282" t="s">
        <v>38</v>
      </c>
      <c r="L282" t="s">
        <v>11460</v>
      </c>
      <c r="M282">
        <v>439</v>
      </c>
      <c r="N282" t="s">
        <v>12291</v>
      </c>
      <c r="O282" t="s">
        <v>12292</v>
      </c>
      <c r="P282" s="2">
        <v>2938832.25</v>
      </c>
      <c r="Q282" s="2">
        <v>2314623.9790010192</v>
      </c>
      <c r="R282" s="2">
        <v>2837941.0261846134</v>
      </c>
      <c r="S282" s="2">
        <v>2527496.2681091009</v>
      </c>
      <c r="T282" s="2">
        <v>2785234.0944100232</v>
      </c>
      <c r="U282" s="2">
        <v>2647034.8624143819</v>
      </c>
      <c r="V282" s="2">
        <v>1196768.3245246033</v>
      </c>
      <c r="W282" s="2">
        <v>3301870.7271984965</v>
      </c>
      <c r="X282" s="2">
        <v>3198606.0477793189</v>
      </c>
      <c r="Y282" s="2">
        <v>0</v>
      </c>
      <c r="Z282" s="7">
        <f t="shared" si="32"/>
        <v>2654723.380823683</v>
      </c>
      <c r="AA282" s="7">
        <f t="shared" si="33"/>
        <v>2625902.8112653652</v>
      </c>
      <c r="AB282" s="7">
        <f t="shared" si="34"/>
        <v>286438.41481551318</v>
      </c>
      <c r="AC282" s="7">
        <f t="shared" si="35"/>
        <v>1311435.7019358636</v>
      </c>
      <c r="AD282" s="7">
        <f t="shared" si="36"/>
        <v>143219.20740775659</v>
      </c>
      <c r="AE282" s="7">
        <f t="shared" si="37"/>
        <v>535391.38336859259</v>
      </c>
      <c r="AF282" s="8">
        <f t="shared" si="38"/>
        <v>0.98914366379318375</v>
      </c>
      <c r="AG282" s="6">
        <f t="shared" si="39"/>
        <v>0.43389534957306403</v>
      </c>
    </row>
    <row r="283" spans="1:33" x14ac:dyDescent="0.55000000000000004">
      <c r="A283">
        <v>282</v>
      </c>
      <c r="B283" t="s">
        <v>538</v>
      </c>
      <c r="C283" t="s">
        <v>10887</v>
      </c>
      <c r="D283" t="s">
        <v>12287</v>
      </c>
      <c r="E283" t="s">
        <v>12288</v>
      </c>
      <c r="F283" t="s">
        <v>12289</v>
      </c>
      <c r="G283" t="s">
        <v>12290</v>
      </c>
      <c r="H283">
        <v>433</v>
      </c>
      <c r="I283">
        <v>443</v>
      </c>
      <c r="J283" t="s">
        <v>539</v>
      </c>
      <c r="K283" t="s">
        <v>38</v>
      </c>
      <c r="L283" t="s">
        <v>11460</v>
      </c>
      <c r="M283">
        <v>439</v>
      </c>
      <c r="N283" t="s">
        <v>12291</v>
      </c>
      <c r="O283" t="s">
        <v>12293</v>
      </c>
      <c r="P283" s="2">
        <v>1479715.5</v>
      </c>
      <c r="Q283" s="2">
        <v>1357462.8457351965</v>
      </c>
      <c r="R283" s="2">
        <v>0</v>
      </c>
      <c r="S283" s="2">
        <v>1270145.3619355969</v>
      </c>
      <c r="T283" s="2">
        <v>1512657.2765920481</v>
      </c>
      <c r="U283" s="2">
        <v>0</v>
      </c>
      <c r="V283" s="2">
        <v>0</v>
      </c>
      <c r="W283" s="2">
        <v>1946096.0689443375</v>
      </c>
      <c r="X283" s="2">
        <v>1963293.0955157517</v>
      </c>
      <c r="Y283" s="2">
        <v>0</v>
      </c>
      <c r="Z283" s="7">
        <f t="shared" si="32"/>
        <v>1369107.9025569311</v>
      </c>
      <c r="AA283" s="7">
        <f t="shared" si="33"/>
        <v>1807348.8136840456</v>
      </c>
      <c r="AB283" s="7">
        <f t="shared" si="34"/>
        <v>689928.87774504663</v>
      </c>
      <c r="AC283" s="7">
        <f t="shared" si="35"/>
        <v>1003013.1727349954</v>
      </c>
      <c r="AD283" s="7">
        <f t="shared" si="36"/>
        <v>344964.43887252331</v>
      </c>
      <c r="AE283" s="7">
        <f t="shared" si="37"/>
        <v>409478.41308179725</v>
      </c>
      <c r="AF283" s="8">
        <f t="shared" si="38"/>
        <v>1.3200923099696236</v>
      </c>
      <c r="AG283" s="6">
        <f t="shared" si="39"/>
        <v>0.82388816976139512</v>
      </c>
    </row>
    <row r="284" spans="1:33" x14ac:dyDescent="0.55000000000000004">
      <c r="A284">
        <v>283</v>
      </c>
      <c r="B284" t="s">
        <v>542</v>
      </c>
      <c r="C284" t="s">
        <v>10887</v>
      </c>
      <c r="D284" t="s">
        <v>12294</v>
      </c>
      <c r="E284" t="s">
        <v>12295</v>
      </c>
      <c r="F284" t="s">
        <v>12296</v>
      </c>
      <c r="G284" t="s">
        <v>12297</v>
      </c>
      <c r="H284">
        <v>768</v>
      </c>
      <c r="I284">
        <v>788</v>
      </c>
      <c r="J284" t="s">
        <v>540</v>
      </c>
      <c r="K284" t="s">
        <v>541</v>
      </c>
      <c r="L284" t="s">
        <v>11243</v>
      </c>
      <c r="M284">
        <v>770</v>
      </c>
      <c r="N284" t="s">
        <v>12298</v>
      </c>
      <c r="O284" t="s">
        <v>12299</v>
      </c>
      <c r="P284" s="2">
        <v>1049295.125</v>
      </c>
      <c r="Q284" s="2">
        <v>958626.88962656364</v>
      </c>
      <c r="R284" s="2">
        <v>958347.75218577473</v>
      </c>
      <c r="S284" s="2">
        <v>727620.73866363266</v>
      </c>
      <c r="T284" s="2">
        <v>886600.10228663275</v>
      </c>
      <c r="U284" s="2">
        <v>628216.91316523065</v>
      </c>
      <c r="V284" s="2">
        <v>870128.54913612653</v>
      </c>
      <c r="W284" s="2">
        <v>838082.27237885236</v>
      </c>
      <c r="X284" s="2">
        <v>817213.21197215735</v>
      </c>
      <c r="Y284" s="2">
        <v>972011.39785196178</v>
      </c>
      <c r="Z284" s="7">
        <f t="shared" si="32"/>
        <v>923472.62636899273</v>
      </c>
      <c r="AA284" s="7">
        <f t="shared" si="33"/>
        <v>835375.40779849363</v>
      </c>
      <c r="AB284" s="7">
        <f t="shared" si="34"/>
        <v>137406.16156177505</v>
      </c>
      <c r="AC284" s="7">
        <f t="shared" si="35"/>
        <v>114676.04659033027</v>
      </c>
      <c r="AD284" s="7">
        <f t="shared" si="36"/>
        <v>68703.080780887525</v>
      </c>
      <c r="AE284" s="7">
        <f t="shared" si="37"/>
        <v>46816.299977656643</v>
      </c>
      <c r="AF284" s="8">
        <f t="shared" si="38"/>
        <v>0.90460224152296853</v>
      </c>
      <c r="AG284" s="6">
        <f t="shared" si="39"/>
        <v>0.3321536312435559</v>
      </c>
    </row>
    <row r="285" spans="1:33" x14ac:dyDescent="0.55000000000000004">
      <c r="A285">
        <v>284</v>
      </c>
      <c r="B285" t="s">
        <v>544</v>
      </c>
      <c r="C285" t="s">
        <v>10887</v>
      </c>
      <c r="D285" t="s">
        <v>12300</v>
      </c>
      <c r="E285" t="s">
        <v>12301</v>
      </c>
      <c r="F285" t="s">
        <v>12302</v>
      </c>
      <c r="G285" t="s">
        <v>12303</v>
      </c>
      <c r="H285">
        <v>77</v>
      </c>
      <c r="I285">
        <v>90</v>
      </c>
      <c r="J285" t="s">
        <v>543</v>
      </c>
      <c r="K285" t="s">
        <v>138</v>
      </c>
      <c r="L285" t="s">
        <v>11243</v>
      </c>
      <c r="M285">
        <v>79</v>
      </c>
      <c r="N285" t="s">
        <v>11844</v>
      </c>
      <c r="O285" t="s">
        <v>12304</v>
      </c>
      <c r="P285" s="2">
        <v>1643238.75</v>
      </c>
      <c r="Q285" s="2">
        <v>1398453.7145100164</v>
      </c>
      <c r="R285" s="2">
        <v>1137534.3421171668</v>
      </c>
      <c r="S285" s="2">
        <v>1648352.9479220009</v>
      </c>
      <c r="T285" s="2">
        <v>1361941.2384114254</v>
      </c>
      <c r="U285" s="2">
        <v>1728072.1168161908</v>
      </c>
      <c r="V285" s="2">
        <v>1837636.6129265381</v>
      </c>
      <c r="W285" s="2">
        <v>1393391.2309286636</v>
      </c>
      <c r="X285" s="2">
        <v>1704601.4753827616</v>
      </c>
      <c r="Y285" s="2">
        <v>1776944.0033601536</v>
      </c>
      <c r="Z285" s="7">
        <f t="shared" si="32"/>
        <v>1456894.938637296</v>
      </c>
      <c r="AA285" s="7">
        <f t="shared" si="33"/>
        <v>1633764.4463042889</v>
      </c>
      <c r="AB285" s="7">
        <f t="shared" si="34"/>
        <v>242752.79101699937</v>
      </c>
      <c r="AC285" s="7">
        <f t="shared" si="35"/>
        <v>203785.77296130924</v>
      </c>
      <c r="AD285" s="7">
        <f t="shared" si="36"/>
        <v>121376.39550849969</v>
      </c>
      <c r="AE285" s="7">
        <f t="shared" si="37"/>
        <v>83195.193432311426</v>
      </c>
      <c r="AF285" s="8">
        <f t="shared" si="38"/>
        <v>1.1214016899752755</v>
      </c>
      <c r="AG285" s="6">
        <f t="shared" si="39"/>
        <v>0.27674436268212715</v>
      </c>
    </row>
    <row r="286" spans="1:33" x14ac:dyDescent="0.55000000000000004">
      <c r="A286">
        <v>285</v>
      </c>
      <c r="B286" t="s">
        <v>544</v>
      </c>
      <c r="C286" t="s">
        <v>10887</v>
      </c>
      <c r="D286" t="s">
        <v>12300</v>
      </c>
      <c r="E286" t="s">
        <v>12301</v>
      </c>
      <c r="F286" t="s">
        <v>12302</v>
      </c>
      <c r="G286" t="s">
        <v>12303</v>
      </c>
      <c r="H286">
        <v>77</v>
      </c>
      <c r="I286">
        <v>90</v>
      </c>
      <c r="J286" t="s">
        <v>543</v>
      </c>
      <c r="K286" t="s">
        <v>84</v>
      </c>
      <c r="L286" t="s">
        <v>11088</v>
      </c>
      <c r="M286">
        <v>81</v>
      </c>
      <c r="N286" t="s">
        <v>12305</v>
      </c>
      <c r="O286" t="s">
        <v>12306</v>
      </c>
      <c r="P286" s="2">
        <v>35911.45703125</v>
      </c>
      <c r="Q286" s="2">
        <v>102248.46925137326</v>
      </c>
      <c r="R286" s="2">
        <v>178694.70581630155</v>
      </c>
      <c r="S286" s="2">
        <v>208789.84568900728</v>
      </c>
      <c r="T286" s="2">
        <v>191842.77841904308</v>
      </c>
      <c r="U286" s="2">
        <v>306920.72274984844</v>
      </c>
      <c r="V286" s="2">
        <v>116504.89927336684</v>
      </c>
      <c r="W286" s="2">
        <v>98143.323800183396</v>
      </c>
      <c r="X286" s="2">
        <v>233581.37266408664</v>
      </c>
      <c r="Y286" s="2">
        <v>6397.0014329195465</v>
      </c>
      <c r="Z286" s="7">
        <f t="shared" si="32"/>
        <v>131411.11944698304</v>
      </c>
      <c r="AA286" s="7">
        <f t="shared" si="33"/>
        <v>158898.34972324132</v>
      </c>
      <c r="AB286" s="7">
        <f t="shared" si="34"/>
        <v>77875.649815872908</v>
      </c>
      <c r="AC286" s="7">
        <f t="shared" si="35"/>
        <v>107068.71742990764</v>
      </c>
      <c r="AD286" s="7">
        <f t="shared" si="36"/>
        <v>38937.824907936454</v>
      </c>
      <c r="AE286" s="7">
        <f t="shared" si="37"/>
        <v>43710.620852918211</v>
      </c>
      <c r="AF286" s="8">
        <f t="shared" si="38"/>
        <v>1.209169744477733</v>
      </c>
      <c r="AG286" s="6">
        <f t="shared" si="39"/>
        <v>0.65144137736911012</v>
      </c>
    </row>
    <row r="287" spans="1:33" x14ac:dyDescent="0.55000000000000004">
      <c r="A287">
        <v>286</v>
      </c>
      <c r="B287" t="s">
        <v>546</v>
      </c>
      <c r="C287" t="s">
        <v>10887</v>
      </c>
      <c r="D287" t="s">
        <v>12307</v>
      </c>
      <c r="E287" t="s">
        <v>12308</v>
      </c>
      <c r="F287" t="s">
        <v>12309</v>
      </c>
      <c r="G287" t="s">
        <v>12310</v>
      </c>
      <c r="H287">
        <v>440</v>
      </c>
      <c r="I287">
        <v>460</v>
      </c>
      <c r="J287" t="s">
        <v>545</v>
      </c>
      <c r="K287" t="s">
        <v>138</v>
      </c>
      <c r="L287" t="s">
        <v>11243</v>
      </c>
      <c r="M287">
        <v>442</v>
      </c>
      <c r="N287" t="s">
        <v>12311</v>
      </c>
      <c r="O287" t="s">
        <v>12312</v>
      </c>
      <c r="P287" s="2">
        <v>5486126.5</v>
      </c>
      <c r="Q287" s="2">
        <v>5355868.1262217388</v>
      </c>
      <c r="R287" s="2">
        <v>5134985.2726790681</v>
      </c>
      <c r="S287" s="2">
        <v>4671968.6318985065</v>
      </c>
      <c r="T287" s="2">
        <v>4663826.4058719343</v>
      </c>
      <c r="U287" s="2">
        <v>4542196.4086151524</v>
      </c>
      <c r="V287" s="2">
        <v>5126677.9018617524</v>
      </c>
      <c r="W287" s="2">
        <v>4006858.2019389798</v>
      </c>
      <c r="X287" s="2">
        <v>3403559.8284354103</v>
      </c>
      <c r="Y287" s="2">
        <v>4972001.4227934694</v>
      </c>
      <c r="Z287" s="7">
        <f t="shared" si="32"/>
        <v>5162237.1326998286</v>
      </c>
      <c r="AA287" s="7">
        <f t="shared" si="33"/>
        <v>4452520.0282527832</v>
      </c>
      <c r="AB287" s="7">
        <f t="shared" si="34"/>
        <v>357539.34545956121</v>
      </c>
      <c r="AC287" s="7">
        <f t="shared" si="35"/>
        <v>644356.10658619169</v>
      </c>
      <c r="AD287" s="7">
        <f t="shared" si="36"/>
        <v>178769.67272978061</v>
      </c>
      <c r="AE287" s="7">
        <f t="shared" si="37"/>
        <v>263057.2789637635</v>
      </c>
      <c r="AF287" s="8">
        <f t="shared" si="38"/>
        <v>0.86251753141067611</v>
      </c>
      <c r="AG287" s="6">
        <f t="shared" si="39"/>
        <v>5.6654959255562215E-2</v>
      </c>
    </row>
    <row r="288" spans="1:33" x14ac:dyDescent="0.55000000000000004">
      <c r="A288">
        <v>287</v>
      </c>
      <c r="B288" t="s">
        <v>548</v>
      </c>
      <c r="C288" t="s">
        <v>10887</v>
      </c>
      <c r="D288" t="s">
        <v>12313</v>
      </c>
      <c r="E288" t="s">
        <v>12314</v>
      </c>
      <c r="F288" t="s">
        <v>12315</v>
      </c>
      <c r="G288" t="s">
        <v>12316</v>
      </c>
      <c r="H288">
        <v>738</v>
      </c>
      <c r="I288">
        <v>765</v>
      </c>
      <c r="J288" t="s">
        <v>547</v>
      </c>
      <c r="K288" t="s">
        <v>62</v>
      </c>
      <c r="L288" t="s">
        <v>11028</v>
      </c>
      <c r="M288">
        <v>749</v>
      </c>
      <c r="N288" t="s">
        <v>12317</v>
      </c>
      <c r="O288" t="s">
        <v>12318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7" t="e">
        <f t="shared" si="32"/>
        <v>#DIV/0!</v>
      </c>
      <c r="AA288" s="7" t="e">
        <f t="shared" si="33"/>
        <v>#DIV/0!</v>
      </c>
      <c r="AB288" s="7">
        <f t="shared" si="34"/>
        <v>0</v>
      </c>
      <c r="AC288" s="7">
        <f t="shared" si="35"/>
        <v>0</v>
      </c>
      <c r="AD288" s="7">
        <f t="shared" si="36"/>
        <v>0</v>
      </c>
      <c r="AE288" s="7">
        <f t="shared" si="37"/>
        <v>0</v>
      </c>
      <c r="AF288" s="8" t="e">
        <f t="shared" si="38"/>
        <v>#DIV/0!</v>
      </c>
      <c r="AG288" s="6" t="e">
        <f t="shared" si="39"/>
        <v>#DIV/0!</v>
      </c>
    </row>
    <row r="289" spans="1:33" x14ac:dyDescent="0.55000000000000004">
      <c r="A289">
        <v>288</v>
      </c>
      <c r="B289" t="s">
        <v>550</v>
      </c>
      <c r="C289" t="s">
        <v>10887</v>
      </c>
      <c r="D289" t="s">
        <v>12319</v>
      </c>
      <c r="E289" t="s">
        <v>12320</v>
      </c>
      <c r="F289" t="s">
        <v>12321</v>
      </c>
      <c r="G289" t="s">
        <v>12322</v>
      </c>
      <c r="H289">
        <v>178</v>
      </c>
      <c r="I289">
        <v>191</v>
      </c>
      <c r="J289" t="s">
        <v>549</v>
      </c>
      <c r="K289" t="s">
        <v>138</v>
      </c>
      <c r="L289" t="s">
        <v>11243</v>
      </c>
      <c r="M289">
        <v>180</v>
      </c>
      <c r="N289" t="s">
        <v>12323</v>
      </c>
      <c r="O289" t="s">
        <v>12324</v>
      </c>
      <c r="P289" s="2">
        <v>2412875.5</v>
      </c>
      <c r="Q289" s="2">
        <v>3297943.8557731584</v>
      </c>
      <c r="R289" s="2">
        <v>4626308.420407664</v>
      </c>
      <c r="S289" s="2">
        <v>3871023.5208289907</v>
      </c>
      <c r="T289" s="2">
        <v>1721185.1275427255</v>
      </c>
      <c r="U289" s="2">
        <v>2422928.4270237386</v>
      </c>
      <c r="V289" s="2">
        <v>2836438.5122668766</v>
      </c>
      <c r="W289" s="2">
        <v>2570231.9524751613</v>
      </c>
      <c r="X289" s="2">
        <v>3049457.6683877427</v>
      </c>
      <c r="Y289" s="2">
        <v>4970222.8950899178</v>
      </c>
      <c r="Z289" s="7">
        <f t="shared" si="32"/>
        <v>3552037.8242524532</v>
      </c>
      <c r="AA289" s="7">
        <f t="shared" si="33"/>
        <v>2928410.7637976944</v>
      </c>
      <c r="AB289" s="7">
        <f t="shared" si="34"/>
        <v>934177.66586410068</v>
      </c>
      <c r="AC289" s="7">
        <f t="shared" si="35"/>
        <v>1098481.3351310669</v>
      </c>
      <c r="AD289" s="7">
        <f t="shared" si="36"/>
        <v>467088.83293205034</v>
      </c>
      <c r="AE289" s="7">
        <f t="shared" si="37"/>
        <v>448453.12717371987</v>
      </c>
      <c r="AF289" s="8">
        <f t="shared" si="38"/>
        <v>0.82443118814873406</v>
      </c>
      <c r="AG289" s="6">
        <f t="shared" si="39"/>
        <v>0.36615255263870139</v>
      </c>
    </row>
    <row r="290" spans="1:33" x14ac:dyDescent="0.55000000000000004">
      <c r="A290">
        <v>289</v>
      </c>
      <c r="B290" t="s">
        <v>550</v>
      </c>
      <c r="C290" t="s">
        <v>10887</v>
      </c>
      <c r="D290" t="s">
        <v>12319</v>
      </c>
      <c r="E290" t="s">
        <v>12320</v>
      </c>
      <c r="F290" t="s">
        <v>12321</v>
      </c>
      <c r="G290" t="s">
        <v>12322</v>
      </c>
      <c r="H290">
        <v>178</v>
      </c>
      <c r="I290">
        <v>191</v>
      </c>
      <c r="J290" t="s">
        <v>549</v>
      </c>
      <c r="K290" t="s">
        <v>5</v>
      </c>
      <c r="L290" t="s">
        <v>10900</v>
      </c>
      <c r="M290">
        <v>186</v>
      </c>
      <c r="N290" t="s">
        <v>12325</v>
      </c>
      <c r="O290" t="s">
        <v>12326</v>
      </c>
      <c r="P290" s="2">
        <v>121261.6875</v>
      </c>
      <c r="Q290" s="2">
        <v>137382.39650171375</v>
      </c>
      <c r="R290" s="2">
        <v>130289.22061253172</v>
      </c>
      <c r="S290" s="2">
        <v>97519.353167275374</v>
      </c>
      <c r="T290" s="2">
        <v>74364.05030548216</v>
      </c>
      <c r="U290" s="2">
        <v>131747.35570628173</v>
      </c>
      <c r="V290" s="2">
        <v>103222.84270714088</v>
      </c>
      <c r="W290" s="2">
        <v>139914.36732442817</v>
      </c>
      <c r="X290" s="2">
        <v>66910.558726646326</v>
      </c>
      <c r="Y290" s="2">
        <v>137663.45059380034</v>
      </c>
      <c r="Z290" s="7">
        <f t="shared" si="32"/>
        <v>121613.16444538021</v>
      </c>
      <c r="AA290" s="7">
        <f t="shared" si="33"/>
        <v>108970.43756062996</v>
      </c>
      <c r="AB290" s="7">
        <f t="shared" si="34"/>
        <v>17364.50314300344</v>
      </c>
      <c r="AC290" s="7">
        <f t="shared" si="35"/>
        <v>32555.411468278995</v>
      </c>
      <c r="AD290" s="7">
        <f t="shared" si="36"/>
        <v>8682.2515715017198</v>
      </c>
      <c r="AE290" s="7">
        <f t="shared" si="37"/>
        <v>13290.691077272542</v>
      </c>
      <c r="AF290" s="8">
        <f t="shared" si="38"/>
        <v>0.89604146111642013</v>
      </c>
      <c r="AG290" s="6">
        <f t="shared" si="39"/>
        <v>0.44934498401283307</v>
      </c>
    </row>
    <row r="291" spans="1:33" x14ac:dyDescent="0.55000000000000004">
      <c r="A291">
        <v>290</v>
      </c>
      <c r="B291" t="s">
        <v>550</v>
      </c>
      <c r="C291" t="s">
        <v>10887</v>
      </c>
      <c r="D291" t="s">
        <v>12319</v>
      </c>
      <c r="E291" t="s">
        <v>12320</v>
      </c>
      <c r="F291" t="s">
        <v>12321</v>
      </c>
      <c r="G291" t="s">
        <v>12322</v>
      </c>
      <c r="H291">
        <v>178</v>
      </c>
      <c r="I291">
        <v>203</v>
      </c>
      <c r="J291" t="s">
        <v>551</v>
      </c>
      <c r="K291" t="s">
        <v>100</v>
      </c>
      <c r="L291" t="s">
        <v>12327</v>
      </c>
      <c r="M291">
        <v>192</v>
      </c>
      <c r="N291" t="s">
        <v>12328</v>
      </c>
      <c r="O291" t="s">
        <v>12329</v>
      </c>
      <c r="P291" s="2">
        <v>230513.484375</v>
      </c>
      <c r="Q291" s="2">
        <v>423736.46922362538</v>
      </c>
      <c r="R291" s="2">
        <v>575639.04246031586</v>
      </c>
      <c r="S291" s="2">
        <v>310744.90729494183</v>
      </c>
      <c r="T291" s="2">
        <v>258446.76816510386</v>
      </c>
      <c r="U291" s="2">
        <v>300845.92226617964</v>
      </c>
      <c r="V291" s="2">
        <v>220582.12159699056</v>
      </c>
      <c r="W291" s="2">
        <v>271975.69251592952</v>
      </c>
      <c r="X291" s="2">
        <v>192908.94061815648</v>
      </c>
      <c r="Y291" s="2">
        <v>374184.34057240369</v>
      </c>
      <c r="Z291" s="7">
        <f t="shared" si="32"/>
        <v>385158.4758384708</v>
      </c>
      <c r="AA291" s="7">
        <f t="shared" si="33"/>
        <v>269823.96428912733</v>
      </c>
      <c r="AB291" s="7">
        <f t="shared" si="34"/>
        <v>149692.52976498581</v>
      </c>
      <c r="AC291" s="7">
        <f t="shared" si="35"/>
        <v>63762.372099454777</v>
      </c>
      <c r="AD291" s="7">
        <f t="shared" si="36"/>
        <v>74846.264882492906</v>
      </c>
      <c r="AE291" s="7">
        <f t="shared" si="37"/>
        <v>26030.87940552313</v>
      </c>
      <c r="AF291" s="8">
        <f t="shared" si="38"/>
        <v>0.7005531001277695</v>
      </c>
      <c r="AG291" s="6">
        <f t="shared" si="39"/>
        <v>0.22405680912442702</v>
      </c>
    </row>
    <row r="292" spans="1:33" x14ac:dyDescent="0.55000000000000004">
      <c r="A292">
        <v>291</v>
      </c>
      <c r="B292" t="s">
        <v>553</v>
      </c>
      <c r="C292" t="s">
        <v>10887</v>
      </c>
      <c r="D292" t="s">
        <v>12330</v>
      </c>
      <c r="E292" t="s">
        <v>12331</v>
      </c>
      <c r="F292" t="s">
        <v>12332</v>
      </c>
      <c r="G292" t="s">
        <v>12333</v>
      </c>
      <c r="H292">
        <v>7</v>
      </c>
      <c r="I292">
        <v>21</v>
      </c>
      <c r="J292" t="s">
        <v>552</v>
      </c>
      <c r="K292" t="s">
        <v>138</v>
      </c>
      <c r="L292" t="s">
        <v>11243</v>
      </c>
      <c r="M292">
        <v>9</v>
      </c>
      <c r="N292" t="s">
        <v>10900</v>
      </c>
      <c r="O292" t="s">
        <v>12334</v>
      </c>
      <c r="P292" s="2">
        <v>973148.3125</v>
      </c>
      <c r="Q292" s="2">
        <v>819570.7428009623</v>
      </c>
      <c r="R292" s="2">
        <v>684573.4047948342</v>
      </c>
      <c r="S292" s="2">
        <v>602734.4529594339</v>
      </c>
      <c r="T292" s="2">
        <v>605607.60087252036</v>
      </c>
      <c r="U292" s="2">
        <v>700457.1456839944</v>
      </c>
      <c r="V292" s="2">
        <v>563666.1542308043</v>
      </c>
      <c r="W292" s="2">
        <v>856746.53377380932</v>
      </c>
      <c r="X292" s="2">
        <v>659535.6774149742</v>
      </c>
      <c r="Y292" s="2">
        <v>779744.54739802692</v>
      </c>
      <c r="Z292" s="7">
        <f t="shared" si="32"/>
        <v>770006.72826380748</v>
      </c>
      <c r="AA292" s="7">
        <f t="shared" si="33"/>
        <v>694292.94322902162</v>
      </c>
      <c r="AB292" s="7">
        <f t="shared" si="34"/>
        <v>162277.50062520101</v>
      </c>
      <c r="AC292" s="7">
        <f t="shared" si="35"/>
        <v>109423.6341999279</v>
      </c>
      <c r="AD292" s="7">
        <f t="shared" si="36"/>
        <v>81138.750312600503</v>
      </c>
      <c r="AE292" s="7">
        <f t="shared" si="37"/>
        <v>44672.011598463665</v>
      </c>
      <c r="AF292" s="8">
        <f t="shared" si="38"/>
        <v>0.90167126824267696</v>
      </c>
      <c r="AG292" s="6">
        <f t="shared" si="39"/>
        <v>0.45211333604804854</v>
      </c>
    </row>
    <row r="293" spans="1:33" x14ac:dyDescent="0.55000000000000004">
      <c r="A293">
        <v>292</v>
      </c>
      <c r="B293" t="s">
        <v>555</v>
      </c>
      <c r="C293" t="s">
        <v>10887</v>
      </c>
      <c r="D293" t="s">
        <v>12335</v>
      </c>
      <c r="E293" t="s">
        <v>12336</v>
      </c>
      <c r="F293" t="s">
        <v>12337</v>
      </c>
      <c r="G293" t="s">
        <v>12338</v>
      </c>
      <c r="H293">
        <v>7</v>
      </c>
      <c r="I293">
        <v>21</v>
      </c>
      <c r="J293" t="s">
        <v>554</v>
      </c>
      <c r="K293" t="s">
        <v>138</v>
      </c>
      <c r="L293" t="s">
        <v>11243</v>
      </c>
      <c r="M293">
        <v>9</v>
      </c>
      <c r="N293" t="s">
        <v>10900</v>
      </c>
      <c r="O293" t="s">
        <v>12339</v>
      </c>
      <c r="P293" s="2">
        <v>990800</v>
      </c>
      <c r="Q293" s="2">
        <v>893274.37326664256</v>
      </c>
      <c r="R293" s="2">
        <v>935587.0367899515</v>
      </c>
      <c r="S293" s="2">
        <v>537342.04820556566</v>
      </c>
      <c r="T293" s="2">
        <v>855729.26621111471</v>
      </c>
      <c r="U293" s="2">
        <v>631245.05436280044</v>
      </c>
      <c r="V293" s="2">
        <v>920790.38032715162</v>
      </c>
      <c r="W293" s="2">
        <v>938921.71533632511</v>
      </c>
      <c r="X293" s="2">
        <v>655302.69733401923</v>
      </c>
      <c r="Y293" s="2">
        <v>1024607.0196478023</v>
      </c>
      <c r="Z293" s="7">
        <f t="shared" si="32"/>
        <v>839250.86456553987</v>
      </c>
      <c r="AA293" s="7">
        <f t="shared" si="33"/>
        <v>837766.02220320224</v>
      </c>
      <c r="AB293" s="7">
        <f t="shared" si="34"/>
        <v>205195.24963478357</v>
      </c>
      <c r="AC293" s="7">
        <f t="shared" si="35"/>
        <v>160188.34529176573</v>
      </c>
      <c r="AD293" s="7">
        <f t="shared" si="36"/>
        <v>102597.62481739178</v>
      </c>
      <c r="AE293" s="7">
        <f t="shared" si="37"/>
        <v>65396.618117598366</v>
      </c>
      <c r="AF293" s="8">
        <f t="shared" si="38"/>
        <v>0.99823075265688732</v>
      </c>
      <c r="AG293" s="6">
        <f t="shared" si="39"/>
        <v>0.99070111180619036</v>
      </c>
    </row>
    <row r="294" spans="1:33" x14ac:dyDescent="0.55000000000000004">
      <c r="A294">
        <v>293</v>
      </c>
      <c r="B294" t="s">
        <v>557</v>
      </c>
      <c r="C294" t="s">
        <v>10887</v>
      </c>
      <c r="D294" t="s">
        <v>12340</v>
      </c>
      <c r="E294" t="s">
        <v>12341</v>
      </c>
      <c r="F294" t="s">
        <v>12342</v>
      </c>
      <c r="G294" t="s">
        <v>12343</v>
      </c>
      <c r="H294">
        <v>1675</v>
      </c>
      <c r="I294">
        <v>1694</v>
      </c>
      <c r="J294" t="s">
        <v>556</v>
      </c>
      <c r="K294" t="s">
        <v>138</v>
      </c>
      <c r="L294" t="s">
        <v>11243</v>
      </c>
      <c r="M294">
        <v>1677</v>
      </c>
      <c r="N294" t="s">
        <v>12344</v>
      </c>
      <c r="O294" t="s">
        <v>12345</v>
      </c>
      <c r="P294" s="2">
        <v>1611437.75</v>
      </c>
      <c r="Q294" s="2">
        <v>1486957.2956752987</v>
      </c>
      <c r="R294" s="2">
        <v>1617143.5135653873</v>
      </c>
      <c r="S294" s="2">
        <v>1547837.6079815251</v>
      </c>
      <c r="T294" s="2">
        <v>1273530.3097783432</v>
      </c>
      <c r="U294" s="2">
        <v>1508372.9110653936</v>
      </c>
      <c r="V294" s="2">
        <v>1573398.5970443408</v>
      </c>
      <c r="W294" s="2">
        <v>1127765.8372158031</v>
      </c>
      <c r="X294" s="2">
        <v>928032.35345487611</v>
      </c>
      <c r="Y294" s="2">
        <v>1813163.3180970564</v>
      </c>
      <c r="Z294" s="7">
        <f t="shared" si="32"/>
        <v>1565844.0418055528</v>
      </c>
      <c r="AA294" s="7">
        <f t="shared" si="33"/>
        <v>1370710.5544426355</v>
      </c>
      <c r="AB294" s="7">
        <f t="shared" si="34"/>
        <v>61258.393721015127</v>
      </c>
      <c r="AC294" s="7">
        <f t="shared" si="35"/>
        <v>322560.98348103894</v>
      </c>
      <c r="AD294" s="7">
        <f t="shared" si="36"/>
        <v>30629.196860507564</v>
      </c>
      <c r="AE294" s="7">
        <f t="shared" si="37"/>
        <v>131684.97007647651</v>
      </c>
      <c r="AF294" s="8">
        <f t="shared" si="38"/>
        <v>0.87538127543154831</v>
      </c>
      <c r="AG294" s="6">
        <f t="shared" si="39"/>
        <v>0.20311054583087543</v>
      </c>
    </row>
    <row r="295" spans="1:33" x14ac:dyDescent="0.55000000000000004">
      <c r="A295">
        <v>294</v>
      </c>
      <c r="B295" t="s">
        <v>559</v>
      </c>
      <c r="C295" t="s">
        <v>10887</v>
      </c>
      <c r="D295" t="s">
        <v>12346</v>
      </c>
      <c r="E295" t="s">
        <v>12347</v>
      </c>
      <c r="F295" t="s">
        <v>12348</v>
      </c>
      <c r="G295" t="s">
        <v>12349</v>
      </c>
      <c r="H295">
        <v>538</v>
      </c>
      <c r="I295">
        <v>547</v>
      </c>
      <c r="J295" t="s">
        <v>558</v>
      </c>
      <c r="K295" t="s">
        <v>138</v>
      </c>
      <c r="L295" t="s">
        <v>11243</v>
      </c>
      <c r="M295">
        <v>540</v>
      </c>
      <c r="N295" t="s">
        <v>12350</v>
      </c>
      <c r="O295" t="s">
        <v>12351</v>
      </c>
      <c r="P295" s="2">
        <v>54492108.000000007</v>
      </c>
      <c r="Q295" s="2">
        <v>50492584.775986202</v>
      </c>
      <c r="R295" s="2">
        <v>62497824.292721204</v>
      </c>
      <c r="S295" s="2">
        <v>46330516.970666282</v>
      </c>
      <c r="T295" s="2">
        <v>46680730.354609132</v>
      </c>
      <c r="U295" s="2">
        <v>55139491.783365838</v>
      </c>
      <c r="V295" s="2">
        <v>66938091.537277542</v>
      </c>
      <c r="W295" s="2">
        <v>39557361.6906185</v>
      </c>
      <c r="X295" s="2">
        <v>52475390.717715181</v>
      </c>
      <c r="Y295" s="2">
        <v>62929750.041407727</v>
      </c>
      <c r="Z295" s="7">
        <f t="shared" si="32"/>
        <v>53453258.509843424</v>
      </c>
      <c r="AA295" s="7">
        <f t="shared" si="33"/>
        <v>53953469.354165651</v>
      </c>
      <c r="AB295" s="7">
        <f t="shared" si="34"/>
        <v>6889180.2719015367</v>
      </c>
      <c r="AC295" s="7">
        <f t="shared" si="35"/>
        <v>10128238.171454363</v>
      </c>
      <c r="AD295" s="7">
        <f t="shared" si="36"/>
        <v>3444590.1359507684</v>
      </c>
      <c r="AE295" s="7">
        <f t="shared" si="37"/>
        <v>4134835.9189070859</v>
      </c>
      <c r="AF295" s="8">
        <f t="shared" si="38"/>
        <v>1.0093579111595248</v>
      </c>
      <c r="AG295" s="6">
        <f t="shared" si="39"/>
        <v>0.92824221111635419</v>
      </c>
    </row>
    <row r="296" spans="1:33" x14ac:dyDescent="0.55000000000000004">
      <c r="A296">
        <v>295</v>
      </c>
      <c r="B296" t="s">
        <v>561</v>
      </c>
      <c r="C296" t="s">
        <v>10887</v>
      </c>
      <c r="D296" t="s">
        <v>12352</v>
      </c>
      <c r="E296" t="s">
        <v>12353</v>
      </c>
      <c r="F296" t="s">
        <v>12354</v>
      </c>
      <c r="G296" t="s">
        <v>12355</v>
      </c>
      <c r="H296">
        <v>828</v>
      </c>
      <c r="I296">
        <v>842</v>
      </c>
      <c r="J296" t="s">
        <v>560</v>
      </c>
      <c r="K296" t="s">
        <v>84</v>
      </c>
      <c r="L296" t="s">
        <v>11088</v>
      </c>
      <c r="M296">
        <v>832</v>
      </c>
      <c r="N296" t="s">
        <v>12356</v>
      </c>
      <c r="O296" t="s">
        <v>12357</v>
      </c>
      <c r="P296" s="2">
        <v>2232785.75</v>
      </c>
      <c r="Q296" s="2">
        <v>1346196.8326853525</v>
      </c>
      <c r="R296" s="2">
        <v>396131.4617419666</v>
      </c>
      <c r="S296" s="2">
        <v>457785.17886268359</v>
      </c>
      <c r="T296" s="2">
        <v>975500.44543583575</v>
      </c>
      <c r="U296" s="2">
        <v>834780.34487565444</v>
      </c>
      <c r="V296" s="2">
        <v>1195680.1123766161</v>
      </c>
      <c r="W296" s="2">
        <v>583539.54698330793</v>
      </c>
      <c r="X296" s="2">
        <v>1375489.6837969851</v>
      </c>
      <c r="Y296" s="2">
        <v>621061.23462089058</v>
      </c>
      <c r="Z296" s="7">
        <f t="shared" si="32"/>
        <v>1108224.8058225007</v>
      </c>
      <c r="AA296" s="7">
        <f t="shared" si="33"/>
        <v>931008.56134821509</v>
      </c>
      <c r="AB296" s="7">
        <f t="shared" si="34"/>
        <v>866297.9937146391</v>
      </c>
      <c r="AC296" s="7">
        <f t="shared" si="35"/>
        <v>314851.06219334522</v>
      </c>
      <c r="AD296" s="7">
        <f t="shared" si="36"/>
        <v>433148.99685731955</v>
      </c>
      <c r="AE296" s="7">
        <f t="shared" si="37"/>
        <v>128537.40789116461</v>
      </c>
      <c r="AF296" s="8">
        <f t="shared" si="38"/>
        <v>0.84008998576533433</v>
      </c>
      <c r="AG296" s="6">
        <f t="shared" si="39"/>
        <v>0.71736771823758994</v>
      </c>
    </row>
    <row r="297" spans="1:33" x14ac:dyDescent="0.55000000000000004">
      <c r="A297">
        <v>296</v>
      </c>
      <c r="B297" t="s">
        <v>564</v>
      </c>
      <c r="C297" t="s">
        <v>10887</v>
      </c>
      <c r="D297" t="s">
        <v>12358</v>
      </c>
      <c r="E297" t="s">
        <v>12359</v>
      </c>
      <c r="F297" t="s">
        <v>12360</v>
      </c>
      <c r="G297" t="s">
        <v>12361</v>
      </c>
      <c r="H297">
        <v>293</v>
      </c>
      <c r="I297">
        <v>304</v>
      </c>
      <c r="J297" t="s">
        <v>563</v>
      </c>
      <c r="K297" t="s">
        <v>84</v>
      </c>
      <c r="L297" t="s">
        <v>11088</v>
      </c>
      <c r="M297">
        <v>297</v>
      </c>
      <c r="N297" t="s">
        <v>12362</v>
      </c>
      <c r="O297" t="s">
        <v>12363</v>
      </c>
      <c r="P297" s="2">
        <v>158796.6875</v>
      </c>
      <c r="Q297" s="2">
        <v>214850.37840490253</v>
      </c>
      <c r="R297" s="2">
        <v>309022.80052544147</v>
      </c>
      <c r="S297" s="2">
        <v>405016.08449985669</v>
      </c>
      <c r="T297" s="2">
        <v>251521.14089255521</v>
      </c>
      <c r="U297" s="2">
        <v>159208.34211083438</v>
      </c>
      <c r="V297" s="2">
        <v>84519.206434716325</v>
      </c>
      <c r="W297" s="2">
        <v>424033.96308358351</v>
      </c>
      <c r="X297" s="2">
        <v>120411.56854385838</v>
      </c>
      <c r="Y297" s="2">
        <v>112492.8841906562</v>
      </c>
      <c r="Z297" s="7">
        <f t="shared" si="32"/>
        <v>271921.48773255019</v>
      </c>
      <c r="AA297" s="7">
        <f t="shared" si="33"/>
        <v>192031.18420936735</v>
      </c>
      <c r="AB297" s="7">
        <f t="shared" si="34"/>
        <v>108235.87059003823</v>
      </c>
      <c r="AC297" s="7">
        <f t="shared" si="35"/>
        <v>127637.15697077401</v>
      </c>
      <c r="AD297" s="7">
        <f t="shared" si="36"/>
        <v>54117.935295019117</v>
      </c>
      <c r="AE297" s="7">
        <f t="shared" si="37"/>
        <v>52107.651132986233</v>
      </c>
      <c r="AF297" s="8">
        <f t="shared" si="38"/>
        <v>0.70620084426075458</v>
      </c>
      <c r="AG297" s="6">
        <f t="shared" si="39"/>
        <v>0.32127759974429543</v>
      </c>
    </row>
    <row r="298" spans="1:33" x14ac:dyDescent="0.55000000000000004">
      <c r="A298">
        <v>297</v>
      </c>
      <c r="B298" t="s">
        <v>407</v>
      </c>
      <c r="C298" t="s">
        <v>10887</v>
      </c>
      <c r="D298" t="s">
        <v>11948</v>
      </c>
      <c r="E298" t="s">
        <v>11949</v>
      </c>
      <c r="F298" t="s">
        <v>11950</v>
      </c>
      <c r="G298" t="s">
        <v>11951</v>
      </c>
      <c r="H298">
        <v>1248</v>
      </c>
      <c r="I298">
        <v>1274</v>
      </c>
      <c r="J298" t="s">
        <v>565</v>
      </c>
      <c r="K298" t="s">
        <v>40</v>
      </c>
      <c r="L298" t="s">
        <v>10989</v>
      </c>
      <c r="M298">
        <v>1255</v>
      </c>
      <c r="N298" t="s">
        <v>12364</v>
      </c>
      <c r="O298" t="s">
        <v>12365</v>
      </c>
      <c r="P298" s="2">
        <v>2681968</v>
      </c>
      <c r="Q298" s="2">
        <v>3544204.9641894796</v>
      </c>
      <c r="R298" s="2">
        <v>3570447.746334095</v>
      </c>
      <c r="S298" s="2">
        <v>3534359.1475545298</v>
      </c>
      <c r="T298" s="2">
        <v>4329525.2165222811</v>
      </c>
      <c r="U298" s="2">
        <v>3303918.4554936243</v>
      </c>
      <c r="V298" s="2">
        <v>4282497.5284827286</v>
      </c>
      <c r="W298" s="2">
        <v>4145704.5920211598</v>
      </c>
      <c r="X298" s="2">
        <v>3177186.3885263079</v>
      </c>
      <c r="Y298" s="2">
        <v>4596035.8139770674</v>
      </c>
      <c r="Z298" s="7">
        <f t="shared" si="32"/>
        <v>3332744.9645195259</v>
      </c>
      <c r="AA298" s="7">
        <f t="shared" si="33"/>
        <v>3972477.9991705283</v>
      </c>
      <c r="AB298" s="7">
        <f t="shared" si="34"/>
        <v>434118.60141860222</v>
      </c>
      <c r="AC298" s="7">
        <f t="shared" si="35"/>
        <v>586836.81449838809</v>
      </c>
      <c r="AD298" s="7">
        <f t="shared" si="36"/>
        <v>217059.30070930111</v>
      </c>
      <c r="AE298" s="7">
        <f t="shared" si="37"/>
        <v>239575.12630022605</v>
      </c>
      <c r="AF298" s="8">
        <f t="shared" si="38"/>
        <v>1.1919537922828221</v>
      </c>
      <c r="AG298" s="6">
        <f t="shared" si="39"/>
        <v>8.407496850322127E-2</v>
      </c>
    </row>
    <row r="299" spans="1:33" x14ac:dyDescent="0.55000000000000004">
      <c r="A299">
        <v>298</v>
      </c>
      <c r="B299" t="s">
        <v>567</v>
      </c>
      <c r="C299" t="s">
        <v>10887</v>
      </c>
      <c r="D299" t="s">
        <v>12366</v>
      </c>
      <c r="E299" t="s">
        <v>12367</v>
      </c>
      <c r="F299" t="s">
        <v>12368</v>
      </c>
      <c r="G299" t="s">
        <v>12369</v>
      </c>
      <c r="H299">
        <v>1651</v>
      </c>
      <c r="I299">
        <v>1672</v>
      </c>
      <c r="J299" t="s">
        <v>566</v>
      </c>
      <c r="K299" t="s">
        <v>34</v>
      </c>
      <c r="L299" t="s">
        <v>10958</v>
      </c>
      <c r="M299">
        <v>1660</v>
      </c>
      <c r="N299" t="s">
        <v>12370</v>
      </c>
      <c r="O299" t="s">
        <v>12371</v>
      </c>
      <c r="P299" s="2">
        <v>7112440.5000000009</v>
      </c>
      <c r="Q299" s="2">
        <v>7924323.4802071955</v>
      </c>
      <c r="R299" s="2">
        <v>8220689.1583789056</v>
      </c>
      <c r="S299" s="2">
        <v>7727484.7416183017</v>
      </c>
      <c r="T299" s="2">
        <v>6313163.4373033382</v>
      </c>
      <c r="U299" s="2">
        <v>7399472.1462025326</v>
      </c>
      <c r="V299" s="2">
        <v>6769898.7685515992</v>
      </c>
      <c r="W299" s="2">
        <v>5406628.3440215616</v>
      </c>
      <c r="X299" s="2">
        <v>7140064.1296808021</v>
      </c>
      <c r="Y299" s="2">
        <v>8354757.7930820016</v>
      </c>
      <c r="Z299" s="7">
        <f t="shared" si="32"/>
        <v>7746234.4700511014</v>
      </c>
      <c r="AA299" s="7">
        <f t="shared" si="33"/>
        <v>6897330.7698069727</v>
      </c>
      <c r="AB299" s="7">
        <f t="shared" si="34"/>
        <v>468639.62544228305</v>
      </c>
      <c r="AC299" s="7">
        <f t="shared" si="35"/>
        <v>1001483.2084071354</v>
      </c>
      <c r="AD299" s="7">
        <f t="shared" si="36"/>
        <v>234319.81272114153</v>
      </c>
      <c r="AE299" s="7">
        <f t="shared" si="37"/>
        <v>408853.80776047771</v>
      </c>
      <c r="AF299" s="8">
        <f t="shared" si="38"/>
        <v>0.89041079204015772</v>
      </c>
      <c r="AG299" s="6">
        <f t="shared" si="39"/>
        <v>0.11191588648081002</v>
      </c>
    </row>
    <row r="300" spans="1:33" x14ac:dyDescent="0.55000000000000004">
      <c r="A300">
        <v>299</v>
      </c>
      <c r="B300" t="s">
        <v>567</v>
      </c>
      <c r="C300" t="s">
        <v>10887</v>
      </c>
      <c r="D300" t="s">
        <v>12366</v>
      </c>
      <c r="E300" t="s">
        <v>12367</v>
      </c>
      <c r="F300" t="s">
        <v>12368</v>
      </c>
      <c r="G300" t="s">
        <v>12369</v>
      </c>
      <c r="H300">
        <v>1651</v>
      </c>
      <c r="I300">
        <v>1672</v>
      </c>
      <c r="J300" t="s">
        <v>566</v>
      </c>
      <c r="K300" t="s">
        <v>172</v>
      </c>
      <c r="L300" t="s">
        <v>10990</v>
      </c>
      <c r="M300">
        <v>1671</v>
      </c>
      <c r="N300" t="s">
        <v>12372</v>
      </c>
      <c r="O300" t="s">
        <v>12373</v>
      </c>
      <c r="P300" s="2">
        <v>1428273.125</v>
      </c>
      <c r="Q300" s="2">
        <v>1029435.2768847975</v>
      </c>
      <c r="R300" s="2">
        <v>1314551.1084958159</v>
      </c>
      <c r="S300" s="2">
        <v>1097119.7884012843</v>
      </c>
      <c r="T300" s="2">
        <v>1053149.9356720834</v>
      </c>
      <c r="U300" s="2">
        <v>1661834.6867546148</v>
      </c>
      <c r="V300" s="2">
        <v>1387966.2529333949</v>
      </c>
      <c r="W300" s="2">
        <v>1146885.686557651</v>
      </c>
      <c r="X300" s="2">
        <v>1054334.2708433094</v>
      </c>
      <c r="Y300" s="2">
        <v>2017233.0949303156</v>
      </c>
      <c r="Z300" s="7">
        <f t="shared" si="32"/>
        <v>1217344.8246954745</v>
      </c>
      <c r="AA300" s="7">
        <f t="shared" si="33"/>
        <v>1386900.6546152283</v>
      </c>
      <c r="AB300" s="7">
        <f t="shared" si="34"/>
        <v>185924.59671417018</v>
      </c>
      <c r="AC300" s="7">
        <f t="shared" si="35"/>
        <v>387944.83364098216</v>
      </c>
      <c r="AD300" s="7">
        <f t="shared" si="36"/>
        <v>92962.298357085092</v>
      </c>
      <c r="AE300" s="7">
        <f t="shared" si="37"/>
        <v>158377.8151282187</v>
      </c>
      <c r="AF300" s="8">
        <f t="shared" si="38"/>
        <v>1.139283320945788</v>
      </c>
      <c r="AG300" s="6">
        <f t="shared" si="39"/>
        <v>0.38443330557464439</v>
      </c>
    </row>
    <row r="301" spans="1:33" x14ac:dyDescent="0.55000000000000004">
      <c r="A301">
        <v>300</v>
      </c>
      <c r="B301" t="s">
        <v>569</v>
      </c>
      <c r="C301" t="s">
        <v>10887</v>
      </c>
      <c r="D301" t="s">
        <v>12374</v>
      </c>
      <c r="E301" t="s">
        <v>12375</v>
      </c>
      <c r="F301" t="s">
        <v>12376</v>
      </c>
      <c r="G301" t="s">
        <v>12377</v>
      </c>
      <c r="H301">
        <v>17</v>
      </c>
      <c r="I301">
        <v>28</v>
      </c>
      <c r="J301" t="s">
        <v>568</v>
      </c>
      <c r="K301" t="s">
        <v>40</v>
      </c>
      <c r="L301" t="s">
        <v>10989</v>
      </c>
      <c r="M301">
        <v>24</v>
      </c>
      <c r="N301" t="s">
        <v>12378</v>
      </c>
      <c r="O301" t="s">
        <v>12379</v>
      </c>
      <c r="P301" s="2">
        <v>4674.447265625</v>
      </c>
      <c r="Q301" s="2">
        <v>33055535.274132978</v>
      </c>
      <c r="R301" s="2">
        <v>0</v>
      </c>
      <c r="S301" s="2">
        <v>11232.345639909461</v>
      </c>
      <c r="T301" s="2">
        <v>37240.631333842983</v>
      </c>
      <c r="U301" s="2">
        <v>33615.653216574916</v>
      </c>
      <c r="V301" s="2">
        <v>0</v>
      </c>
      <c r="W301" s="2">
        <v>45094265.184253931</v>
      </c>
      <c r="X301" s="2">
        <v>2849885.2933797878</v>
      </c>
      <c r="Y301" s="2">
        <v>0</v>
      </c>
      <c r="Z301" s="7">
        <f t="shared" si="32"/>
        <v>11023814.022346171</v>
      </c>
      <c r="AA301" s="7">
        <f t="shared" si="33"/>
        <v>12003751.690546036</v>
      </c>
      <c r="AB301" s="7">
        <f t="shared" si="34"/>
        <v>16525117.147109976</v>
      </c>
      <c r="AC301" s="7">
        <f t="shared" si="35"/>
        <v>18206465.718756273</v>
      </c>
      <c r="AD301" s="7">
        <f t="shared" si="36"/>
        <v>8262558.573554988</v>
      </c>
      <c r="AE301" s="7">
        <f t="shared" si="37"/>
        <v>7432758.5050711762</v>
      </c>
      <c r="AF301" s="8">
        <f t="shared" si="38"/>
        <v>1.0888927975574925</v>
      </c>
      <c r="AG301" s="6">
        <f t="shared" si="39"/>
        <v>0.98161278325145829</v>
      </c>
    </row>
    <row r="302" spans="1:33" x14ac:dyDescent="0.55000000000000004">
      <c r="A302">
        <v>301</v>
      </c>
      <c r="B302" t="s">
        <v>228</v>
      </c>
      <c r="C302" t="s">
        <v>10887</v>
      </c>
      <c r="D302" t="s">
        <v>12380</v>
      </c>
      <c r="E302" t="s">
        <v>12381</v>
      </c>
      <c r="F302" t="s">
        <v>12382</v>
      </c>
      <c r="G302" t="s">
        <v>12383</v>
      </c>
      <c r="H302">
        <v>101</v>
      </c>
      <c r="I302">
        <v>112</v>
      </c>
      <c r="J302" t="s">
        <v>571</v>
      </c>
      <c r="K302" t="s">
        <v>84</v>
      </c>
      <c r="L302" t="s">
        <v>11173</v>
      </c>
      <c r="M302">
        <v>105</v>
      </c>
      <c r="N302" t="s">
        <v>12384</v>
      </c>
      <c r="O302" t="s">
        <v>12385</v>
      </c>
      <c r="P302" s="2">
        <v>6633326</v>
      </c>
      <c r="Q302" s="2">
        <v>8382373.278926122</v>
      </c>
      <c r="R302" s="2">
        <v>9455038.8882080205</v>
      </c>
      <c r="S302" s="2">
        <v>7185210.4924641196</v>
      </c>
      <c r="T302" s="2">
        <v>7234763.4094276112</v>
      </c>
      <c r="U302" s="2">
        <v>9692114.9962048326</v>
      </c>
      <c r="V302" s="2">
        <v>11939487.214735918</v>
      </c>
      <c r="W302" s="2">
        <v>7749164.6815484576</v>
      </c>
      <c r="X302" s="2">
        <v>6142325.0699815424</v>
      </c>
      <c r="Y302" s="2">
        <v>11190367.422300944</v>
      </c>
      <c r="Z302" s="7">
        <f t="shared" si="32"/>
        <v>7913987.1648995653</v>
      </c>
      <c r="AA302" s="7">
        <f t="shared" si="33"/>
        <v>8991370.465699885</v>
      </c>
      <c r="AB302" s="7">
        <f t="shared" si="34"/>
        <v>1260348.4205161741</v>
      </c>
      <c r="AC302" s="7">
        <f t="shared" si="35"/>
        <v>2313604.3786831298</v>
      </c>
      <c r="AD302" s="7">
        <f t="shared" si="36"/>
        <v>630174.21025808703</v>
      </c>
      <c r="AE302" s="7">
        <f t="shared" si="37"/>
        <v>944525.03240709577</v>
      </c>
      <c r="AF302" s="8">
        <f t="shared" si="38"/>
        <v>1.136136599460102</v>
      </c>
      <c r="AG302" s="6">
        <f t="shared" si="39"/>
        <v>0.37098450084139639</v>
      </c>
    </row>
    <row r="303" spans="1:33" x14ac:dyDescent="0.55000000000000004">
      <c r="A303">
        <v>302</v>
      </c>
      <c r="B303" t="s">
        <v>578</v>
      </c>
      <c r="C303" t="s">
        <v>10887</v>
      </c>
      <c r="D303" t="s">
        <v>12386</v>
      </c>
      <c r="E303" t="s">
        <v>12387</v>
      </c>
      <c r="F303" t="s">
        <v>12388</v>
      </c>
      <c r="G303" t="s">
        <v>12389</v>
      </c>
      <c r="H303">
        <v>1327</v>
      </c>
      <c r="I303">
        <v>1346</v>
      </c>
      <c r="J303" t="s">
        <v>576</v>
      </c>
      <c r="K303" t="s">
        <v>577</v>
      </c>
      <c r="L303" t="s">
        <v>11068</v>
      </c>
      <c r="M303">
        <v>1332</v>
      </c>
      <c r="N303" t="s">
        <v>12390</v>
      </c>
      <c r="O303" t="s">
        <v>12391</v>
      </c>
      <c r="P303" s="2">
        <v>9228064</v>
      </c>
      <c r="Q303" s="2">
        <v>8760337.1826935429</v>
      </c>
      <c r="R303" s="2">
        <v>10876364.133579139</v>
      </c>
      <c r="S303" s="2">
        <v>9938668.2740606721</v>
      </c>
      <c r="T303" s="2">
        <v>5637892.9775542142</v>
      </c>
      <c r="U303" s="2">
        <v>8150026.3409000626</v>
      </c>
      <c r="V303" s="2">
        <v>9703326.8541225456</v>
      </c>
      <c r="W303" s="2">
        <v>7079030.1096810298</v>
      </c>
      <c r="X303" s="2">
        <v>5920972.5050328188</v>
      </c>
      <c r="Y303" s="2">
        <v>12783471.155755537</v>
      </c>
      <c r="Z303" s="7">
        <f t="shared" si="32"/>
        <v>9700858.3975833375</v>
      </c>
      <c r="AA303" s="7">
        <f t="shared" si="33"/>
        <v>8212453.3238410344</v>
      </c>
      <c r="AB303" s="7">
        <f t="shared" si="34"/>
        <v>921318.25314838253</v>
      </c>
      <c r="AC303" s="7">
        <f t="shared" si="35"/>
        <v>2693870.7665071394</v>
      </c>
      <c r="AD303" s="7">
        <f t="shared" si="36"/>
        <v>460659.12657419126</v>
      </c>
      <c r="AE303" s="7">
        <f t="shared" si="37"/>
        <v>1099768.135157116</v>
      </c>
      <c r="AF303" s="8">
        <f t="shared" si="38"/>
        <v>0.84656975571222726</v>
      </c>
      <c r="AG303" s="6">
        <f t="shared" si="39"/>
        <v>0.25455886161452457</v>
      </c>
    </row>
    <row r="304" spans="1:33" x14ac:dyDescent="0.55000000000000004">
      <c r="A304">
        <v>303</v>
      </c>
      <c r="B304" t="s">
        <v>580</v>
      </c>
      <c r="C304" t="s">
        <v>10887</v>
      </c>
      <c r="D304" t="s">
        <v>12392</v>
      </c>
      <c r="E304" t="s">
        <v>12393</v>
      </c>
      <c r="F304" t="s">
        <v>12394</v>
      </c>
      <c r="G304" t="s">
        <v>12395</v>
      </c>
      <c r="H304">
        <v>158</v>
      </c>
      <c r="I304">
        <v>169</v>
      </c>
      <c r="J304" t="s">
        <v>579</v>
      </c>
      <c r="K304" t="s">
        <v>17</v>
      </c>
      <c r="L304" t="s">
        <v>10923</v>
      </c>
      <c r="M304">
        <v>168</v>
      </c>
      <c r="N304" t="s">
        <v>12396</v>
      </c>
      <c r="O304" t="s">
        <v>12397</v>
      </c>
      <c r="P304" s="2">
        <v>538516.5625</v>
      </c>
      <c r="Q304" s="2">
        <v>505845.06232356332</v>
      </c>
      <c r="R304" s="2">
        <v>704453.60143988102</v>
      </c>
      <c r="S304" s="2">
        <v>559299.37196645851</v>
      </c>
      <c r="T304" s="2">
        <v>567112.12406959489</v>
      </c>
      <c r="U304" s="2">
        <v>747761.62168927409</v>
      </c>
      <c r="V304" s="2">
        <v>782927.11300579738</v>
      </c>
      <c r="W304" s="2">
        <v>562356.88879052072</v>
      </c>
      <c r="X304" s="2">
        <v>588075.21406800009</v>
      </c>
      <c r="Y304" s="2">
        <v>749548.02705058537</v>
      </c>
      <c r="Z304" s="7">
        <f t="shared" si="32"/>
        <v>577028.6495574757</v>
      </c>
      <c r="AA304" s="7">
        <f t="shared" si="33"/>
        <v>666296.83144562878</v>
      </c>
      <c r="AB304" s="7">
        <f t="shared" si="34"/>
        <v>87752.928891563337</v>
      </c>
      <c r="AC304" s="7">
        <f t="shared" si="35"/>
        <v>103855.31808962772</v>
      </c>
      <c r="AD304" s="7">
        <f t="shared" si="36"/>
        <v>43876.464445781668</v>
      </c>
      <c r="AE304" s="7">
        <f t="shared" si="37"/>
        <v>42398.75606567123</v>
      </c>
      <c r="AF304" s="8">
        <f t="shared" si="38"/>
        <v>1.1547032057361675</v>
      </c>
      <c r="AG304" s="6">
        <f t="shared" si="39"/>
        <v>0.18477512517038938</v>
      </c>
    </row>
    <row r="305" spans="1:33" x14ac:dyDescent="0.55000000000000004">
      <c r="A305">
        <v>304</v>
      </c>
      <c r="B305" t="s">
        <v>582</v>
      </c>
      <c r="C305" t="s">
        <v>10887</v>
      </c>
      <c r="D305" t="s">
        <v>12398</v>
      </c>
      <c r="E305" t="s">
        <v>12399</v>
      </c>
      <c r="F305" t="s">
        <v>12400</v>
      </c>
      <c r="G305" t="s">
        <v>12401</v>
      </c>
      <c r="H305">
        <v>103</v>
      </c>
      <c r="I305">
        <v>121</v>
      </c>
      <c r="J305" t="s">
        <v>581</v>
      </c>
      <c r="K305" t="s">
        <v>100</v>
      </c>
      <c r="L305" t="s">
        <v>10901</v>
      </c>
      <c r="M305">
        <v>117</v>
      </c>
      <c r="N305" t="s">
        <v>12402</v>
      </c>
      <c r="O305" t="s">
        <v>12403</v>
      </c>
      <c r="P305" s="2">
        <v>196339.125</v>
      </c>
      <c r="Q305" s="2">
        <v>28329.225299637736</v>
      </c>
      <c r="R305" s="2">
        <v>159517.87855169011</v>
      </c>
      <c r="S305" s="2">
        <v>51912.327806487374</v>
      </c>
      <c r="T305" s="2">
        <v>145563.36683146132</v>
      </c>
      <c r="U305" s="2">
        <v>93969.37079915448</v>
      </c>
      <c r="V305" s="2">
        <v>316947.09928849532</v>
      </c>
      <c r="W305" s="2">
        <v>30003.785760399329</v>
      </c>
      <c r="X305" s="2">
        <v>111523.87748227789</v>
      </c>
      <c r="Y305" s="2">
        <v>184349.0553919161</v>
      </c>
      <c r="Z305" s="7">
        <f t="shared" si="32"/>
        <v>109024.63916445381</v>
      </c>
      <c r="AA305" s="7">
        <f t="shared" si="33"/>
        <v>147059.4259256174</v>
      </c>
      <c r="AB305" s="7">
        <f t="shared" si="34"/>
        <v>81541.303619711238</v>
      </c>
      <c r="AC305" s="7">
        <f t="shared" si="35"/>
        <v>98018.292446040723</v>
      </c>
      <c r="AD305" s="7">
        <f t="shared" si="36"/>
        <v>40770.651809855619</v>
      </c>
      <c r="AE305" s="7">
        <f t="shared" si="37"/>
        <v>40015.800325283104</v>
      </c>
      <c r="AF305" s="8">
        <f t="shared" si="38"/>
        <v>1.3488641379843647</v>
      </c>
      <c r="AG305" s="6">
        <f t="shared" si="39"/>
        <v>0.5256741446683546</v>
      </c>
    </row>
    <row r="306" spans="1:33" x14ac:dyDescent="0.55000000000000004">
      <c r="A306">
        <v>305</v>
      </c>
      <c r="B306" t="s">
        <v>584</v>
      </c>
      <c r="C306" t="s">
        <v>10887</v>
      </c>
      <c r="D306" t="s">
        <v>12404</v>
      </c>
      <c r="E306" t="s">
        <v>12405</v>
      </c>
      <c r="F306" t="s">
        <v>12406</v>
      </c>
      <c r="G306" t="s">
        <v>12407</v>
      </c>
      <c r="H306">
        <v>134</v>
      </c>
      <c r="I306">
        <v>149</v>
      </c>
      <c r="J306" t="s">
        <v>583</v>
      </c>
      <c r="K306" t="s">
        <v>56</v>
      </c>
      <c r="L306" t="s">
        <v>11011</v>
      </c>
      <c r="M306">
        <v>147</v>
      </c>
      <c r="N306" t="s">
        <v>12408</v>
      </c>
      <c r="O306" t="s">
        <v>12409</v>
      </c>
      <c r="P306" s="2">
        <v>15375899</v>
      </c>
      <c r="Q306" s="2">
        <v>11722977.1031103</v>
      </c>
      <c r="R306" s="2">
        <v>15015564.653831525</v>
      </c>
      <c r="S306" s="2">
        <v>12241657.90531268</v>
      </c>
      <c r="T306" s="2">
        <v>13355260.11639221</v>
      </c>
      <c r="U306" s="2">
        <v>14366249.504381126</v>
      </c>
      <c r="V306" s="2">
        <v>17127172.01805453</v>
      </c>
      <c r="W306" s="2">
        <v>12593490.18862645</v>
      </c>
      <c r="X306" s="2">
        <v>11845935.359632399</v>
      </c>
      <c r="Y306" s="2">
        <v>12947764.064164709</v>
      </c>
      <c r="Z306" s="7">
        <f t="shared" si="32"/>
        <v>13589024.665563626</v>
      </c>
      <c r="AA306" s="7">
        <f t="shared" si="33"/>
        <v>13705978.541875238</v>
      </c>
      <c r="AB306" s="7">
        <f t="shared" si="34"/>
        <v>1873096.0926731264</v>
      </c>
      <c r="AC306" s="7">
        <f t="shared" si="35"/>
        <v>1872741.6335141107</v>
      </c>
      <c r="AD306" s="7">
        <f t="shared" si="36"/>
        <v>936548.04633656319</v>
      </c>
      <c r="AE306" s="7">
        <f t="shared" si="37"/>
        <v>764543.57036263798</v>
      </c>
      <c r="AF306" s="8">
        <f t="shared" si="38"/>
        <v>1.0086064952555416</v>
      </c>
      <c r="AG306" s="6">
        <f t="shared" si="39"/>
        <v>0.92581603480508723</v>
      </c>
    </row>
    <row r="307" spans="1:33" x14ac:dyDescent="0.55000000000000004">
      <c r="A307">
        <v>306</v>
      </c>
      <c r="B307" t="s">
        <v>586</v>
      </c>
      <c r="C307" t="s">
        <v>10887</v>
      </c>
      <c r="D307" t="s">
        <v>12410</v>
      </c>
      <c r="E307" t="s">
        <v>12411</v>
      </c>
      <c r="F307" t="s">
        <v>12412</v>
      </c>
      <c r="G307" t="s">
        <v>12413</v>
      </c>
      <c r="H307">
        <v>94</v>
      </c>
      <c r="I307">
        <v>107</v>
      </c>
      <c r="J307" t="s">
        <v>585</v>
      </c>
      <c r="K307" t="s">
        <v>84</v>
      </c>
      <c r="L307" t="s">
        <v>11088</v>
      </c>
      <c r="M307">
        <v>98</v>
      </c>
      <c r="N307" t="s">
        <v>12414</v>
      </c>
      <c r="O307" t="s">
        <v>12415</v>
      </c>
      <c r="P307" s="2">
        <v>763358</v>
      </c>
      <c r="Q307" s="2">
        <v>665533.53170244873</v>
      </c>
      <c r="R307" s="2">
        <v>675075.29140798154</v>
      </c>
      <c r="S307" s="2">
        <v>594951.56786910514</v>
      </c>
      <c r="T307" s="2">
        <v>637048.86192266038</v>
      </c>
      <c r="U307" s="2">
        <v>725305.02613582287</v>
      </c>
      <c r="V307" s="2">
        <v>464744.27081895852</v>
      </c>
      <c r="W307" s="2">
        <v>500800.84375436063</v>
      </c>
      <c r="X307" s="2">
        <v>585958.94744420238</v>
      </c>
      <c r="Y307" s="2">
        <v>720459.59855729458</v>
      </c>
      <c r="Z307" s="7">
        <f t="shared" si="32"/>
        <v>674729.59774488374</v>
      </c>
      <c r="AA307" s="7">
        <f t="shared" si="33"/>
        <v>605719.5914388831</v>
      </c>
      <c r="AB307" s="7">
        <f t="shared" si="34"/>
        <v>69051.224637754378</v>
      </c>
      <c r="AC307" s="7">
        <f t="shared" si="35"/>
        <v>109288.55045694305</v>
      </c>
      <c r="AD307" s="7">
        <f t="shared" si="36"/>
        <v>34525.612318877189</v>
      </c>
      <c r="AE307" s="7">
        <f t="shared" si="37"/>
        <v>44616.863891320638</v>
      </c>
      <c r="AF307" s="8">
        <f t="shared" si="38"/>
        <v>0.89772198146242665</v>
      </c>
      <c r="AG307" s="6">
        <f t="shared" si="39"/>
        <v>0.2560419812666162</v>
      </c>
    </row>
    <row r="308" spans="1:33" x14ac:dyDescent="0.55000000000000004">
      <c r="A308">
        <v>307</v>
      </c>
      <c r="B308" t="s">
        <v>586</v>
      </c>
      <c r="C308" t="s">
        <v>10887</v>
      </c>
      <c r="D308" t="s">
        <v>12410</v>
      </c>
      <c r="E308" t="s">
        <v>12411</v>
      </c>
      <c r="F308" t="s">
        <v>12412</v>
      </c>
      <c r="G308" t="s">
        <v>12413</v>
      </c>
      <c r="H308">
        <v>94</v>
      </c>
      <c r="I308">
        <v>113</v>
      </c>
      <c r="J308" t="s">
        <v>587</v>
      </c>
      <c r="K308" t="s">
        <v>12</v>
      </c>
      <c r="L308" t="s">
        <v>10913</v>
      </c>
      <c r="M308">
        <v>109</v>
      </c>
      <c r="N308" t="s">
        <v>12416</v>
      </c>
      <c r="O308" t="s">
        <v>12417</v>
      </c>
      <c r="P308" s="2">
        <v>2490246</v>
      </c>
      <c r="Q308" s="2">
        <v>2454254.1201358316</v>
      </c>
      <c r="R308" s="2">
        <v>2894681.1740536247</v>
      </c>
      <c r="S308" s="2">
        <v>2143194.8354924768</v>
      </c>
      <c r="T308" s="2">
        <v>2491064.1000481662</v>
      </c>
      <c r="U308" s="2">
        <v>2631850.784121424</v>
      </c>
      <c r="V308" s="2">
        <v>3205611.637476942</v>
      </c>
      <c r="W308" s="2">
        <v>2235769.7752683223</v>
      </c>
      <c r="X308" s="2">
        <v>2297362.0563915134</v>
      </c>
      <c r="Y308" s="2">
        <v>2662506.4645987879</v>
      </c>
      <c r="Z308" s="7">
        <f t="shared" si="32"/>
        <v>2495594.0324204834</v>
      </c>
      <c r="AA308" s="7">
        <f t="shared" si="33"/>
        <v>2587360.8029841925</v>
      </c>
      <c r="AB308" s="7">
        <f t="shared" si="34"/>
        <v>308325.22353887232</v>
      </c>
      <c r="AC308" s="7">
        <f t="shared" si="35"/>
        <v>348381.65911082481</v>
      </c>
      <c r="AD308" s="7">
        <f t="shared" si="36"/>
        <v>154162.61176943616</v>
      </c>
      <c r="AE308" s="7">
        <f t="shared" si="37"/>
        <v>142226.21676095852</v>
      </c>
      <c r="AF308" s="8">
        <f t="shared" si="38"/>
        <v>1.0367715138646587</v>
      </c>
      <c r="AG308" s="6">
        <f t="shared" si="39"/>
        <v>0.6746266258518453</v>
      </c>
    </row>
    <row r="309" spans="1:33" x14ac:dyDescent="0.55000000000000004">
      <c r="A309">
        <v>308</v>
      </c>
      <c r="B309" t="s">
        <v>589</v>
      </c>
      <c r="C309" t="s">
        <v>10887</v>
      </c>
      <c r="D309" t="s">
        <v>12418</v>
      </c>
      <c r="E309" t="s">
        <v>12419</v>
      </c>
      <c r="F309" t="s">
        <v>12420</v>
      </c>
      <c r="G309" t="s">
        <v>12421</v>
      </c>
      <c r="H309">
        <v>382</v>
      </c>
      <c r="I309">
        <v>398</v>
      </c>
      <c r="J309" t="s">
        <v>588</v>
      </c>
      <c r="K309" t="s">
        <v>62</v>
      </c>
      <c r="L309" t="s">
        <v>11228</v>
      </c>
      <c r="M309">
        <v>393</v>
      </c>
      <c r="N309" t="s">
        <v>12422</v>
      </c>
      <c r="O309" t="s">
        <v>12423</v>
      </c>
      <c r="P309" s="2">
        <v>359391.59375</v>
      </c>
      <c r="Q309" s="2">
        <v>294517.57984136418</v>
      </c>
      <c r="R309" s="2">
        <v>306103.30769791594</v>
      </c>
      <c r="S309" s="2">
        <v>318366.69158397778</v>
      </c>
      <c r="T309" s="2">
        <v>290597.86489474797</v>
      </c>
      <c r="U309" s="2">
        <v>177779.38256728175</v>
      </c>
      <c r="V309" s="2">
        <v>282638.17292328208</v>
      </c>
      <c r="W309" s="2">
        <v>294252.19238297059</v>
      </c>
      <c r="X309" s="2">
        <v>229897.75824026854</v>
      </c>
      <c r="Y309" s="2">
        <v>362304.47144385718</v>
      </c>
      <c r="Z309" s="7">
        <f t="shared" si="32"/>
        <v>319594.79321831447</v>
      </c>
      <c r="AA309" s="7">
        <f t="shared" si="33"/>
        <v>272911.64040873473</v>
      </c>
      <c r="AB309" s="7">
        <f t="shared" si="34"/>
        <v>28261.754949538219</v>
      </c>
      <c r="AC309" s="7">
        <f t="shared" si="35"/>
        <v>62855.780818601728</v>
      </c>
      <c r="AD309" s="7">
        <f t="shared" si="36"/>
        <v>14130.87747476911</v>
      </c>
      <c r="AE309" s="7">
        <f t="shared" si="37"/>
        <v>25660.765064965432</v>
      </c>
      <c r="AF309" s="8">
        <f t="shared" si="38"/>
        <v>0.85393018346925764</v>
      </c>
      <c r="AG309" s="6">
        <f t="shared" si="39"/>
        <v>0.15294266315673355</v>
      </c>
    </row>
    <row r="310" spans="1:33" x14ac:dyDescent="0.55000000000000004">
      <c r="A310">
        <v>309</v>
      </c>
      <c r="B310" t="s">
        <v>589</v>
      </c>
      <c r="C310" t="s">
        <v>10887</v>
      </c>
      <c r="D310" t="s">
        <v>12418</v>
      </c>
      <c r="E310" t="s">
        <v>12419</v>
      </c>
      <c r="F310" t="s">
        <v>12420</v>
      </c>
      <c r="G310" t="s">
        <v>12421</v>
      </c>
      <c r="H310">
        <v>382</v>
      </c>
      <c r="I310">
        <v>398</v>
      </c>
      <c r="J310" t="s">
        <v>588</v>
      </c>
      <c r="K310" t="s">
        <v>100</v>
      </c>
      <c r="L310" t="s">
        <v>10901</v>
      </c>
      <c r="M310">
        <v>396</v>
      </c>
      <c r="N310" t="s">
        <v>12424</v>
      </c>
      <c r="O310" t="s">
        <v>12425</v>
      </c>
      <c r="P310" s="2">
        <v>331529.15625</v>
      </c>
      <c r="Q310" s="2">
        <v>288162.78073753905</v>
      </c>
      <c r="R310" s="2">
        <v>342842.082991092</v>
      </c>
      <c r="S310" s="2">
        <v>293370.74449456536</v>
      </c>
      <c r="T310" s="2">
        <v>302557.30367648683</v>
      </c>
      <c r="U310" s="2">
        <v>281926.54562713474</v>
      </c>
      <c r="V310" s="2">
        <v>246805.0761324364</v>
      </c>
      <c r="W310" s="2">
        <v>296039.38780676777</v>
      </c>
      <c r="X310" s="2">
        <v>247047.81303518231</v>
      </c>
      <c r="Y310" s="2">
        <v>329295.5129858178</v>
      </c>
      <c r="Z310" s="7">
        <f t="shared" si="32"/>
        <v>313976.19111829909</v>
      </c>
      <c r="AA310" s="7">
        <f t="shared" si="33"/>
        <v>283945.27321063762</v>
      </c>
      <c r="AB310" s="7">
        <f t="shared" si="34"/>
        <v>27277.969649368148</v>
      </c>
      <c r="AC310" s="7">
        <f t="shared" si="35"/>
        <v>32539.85740920118</v>
      </c>
      <c r="AD310" s="7">
        <f t="shared" si="36"/>
        <v>13638.984824684074</v>
      </c>
      <c r="AE310" s="7">
        <f t="shared" si="37"/>
        <v>13284.34115924425</v>
      </c>
      <c r="AF310" s="8">
        <f t="shared" si="38"/>
        <v>0.90435288166055083</v>
      </c>
      <c r="AG310" s="6">
        <f t="shared" si="39"/>
        <v>0.15643436861284318</v>
      </c>
    </row>
    <row r="311" spans="1:33" x14ac:dyDescent="0.55000000000000004">
      <c r="A311">
        <v>310</v>
      </c>
      <c r="B311" t="s">
        <v>591</v>
      </c>
      <c r="C311" t="s">
        <v>10887</v>
      </c>
      <c r="D311" t="s">
        <v>12426</v>
      </c>
      <c r="E311" t="s">
        <v>12427</v>
      </c>
      <c r="F311" t="s">
        <v>12428</v>
      </c>
      <c r="G311" t="s">
        <v>12429</v>
      </c>
      <c r="H311">
        <v>108</v>
      </c>
      <c r="I311">
        <v>130</v>
      </c>
      <c r="J311" t="s">
        <v>590</v>
      </c>
      <c r="K311" t="s">
        <v>34</v>
      </c>
      <c r="L311" t="s">
        <v>10958</v>
      </c>
      <c r="M311">
        <v>117</v>
      </c>
      <c r="N311" t="s">
        <v>12402</v>
      </c>
      <c r="O311" t="s">
        <v>12430</v>
      </c>
      <c r="P311" s="2">
        <v>4747099</v>
      </c>
      <c r="Q311" s="2">
        <v>3014106.5948291896</v>
      </c>
      <c r="R311" s="2">
        <v>4059996.1799072963</v>
      </c>
      <c r="S311" s="2">
        <v>3398042.5643938254</v>
      </c>
      <c r="T311" s="2">
        <v>2774448.6823711921</v>
      </c>
      <c r="U311" s="2">
        <v>2508419.5399091304</v>
      </c>
      <c r="V311" s="2">
        <v>3343447.567215973</v>
      </c>
      <c r="W311" s="2">
        <v>1966200.4097878861</v>
      </c>
      <c r="X311" s="2">
        <v>2308850.2697302196</v>
      </c>
      <c r="Y311" s="2">
        <v>2437038.3818604387</v>
      </c>
      <c r="Z311" s="7">
        <f t="shared" si="32"/>
        <v>3804811.0847825781</v>
      </c>
      <c r="AA311" s="7">
        <f t="shared" si="33"/>
        <v>2556400.80847914</v>
      </c>
      <c r="AB311" s="7">
        <f t="shared" si="34"/>
        <v>762386.64021835732</v>
      </c>
      <c r="AC311" s="7">
        <f t="shared" si="35"/>
        <v>467579.90688631736</v>
      </c>
      <c r="AD311" s="7">
        <f t="shared" si="36"/>
        <v>381193.32010917866</v>
      </c>
      <c r="AE311" s="7">
        <f t="shared" si="37"/>
        <v>190888.69764159134</v>
      </c>
      <c r="AF311" s="8">
        <f t="shared" si="38"/>
        <v>0.6718863963321382</v>
      </c>
      <c r="AG311" s="6">
        <f t="shared" si="39"/>
        <v>3.6911412828804654E-2</v>
      </c>
    </row>
    <row r="312" spans="1:33" x14ac:dyDescent="0.55000000000000004">
      <c r="A312">
        <v>311</v>
      </c>
      <c r="B312" t="s">
        <v>281</v>
      </c>
      <c r="C312" t="s">
        <v>10887</v>
      </c>
      <c r="D312" t="s">
        <v>11603</v>
      </c>
      <c r="E312" t="s">
        <v>11604</v>
      </c>
      <c r="F312" t="s">
        <v>11605</v>
      </c>
      <c r="G312" t="s">
        <v>11606</v>
      </c>
      <c r="H312">
        <v>363</v>
      </c>
      <c r="I312">
        <v>372</v>
      </c>
      <c r="J312" t="s">
        <v>593</v>
      </c>
      <c r="K312" t="s">
        <v>40</v>
      </c>
      <c r="L312" t="s">
        <v>10989</v>
      </c>
      <c r="M312">
        <v>370</v>
      </c>
      <c r="N312" t="s">
        <v>12431</v>
      </c>
      <c r="O312" t="s">
        <v>12432</v>
      </c>
      <c r="P312" s="2">
        <v>0</v>
      </c>
      <c r="Q312" s="2">
        <v>356672.5582942011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800735.1657254165</v>
      </c>
      <c r="X312" s="2">
        <v>587120.96951217845</v>
      </c>
      <c r="Y312" s="2">
        <v>0</v>
      </c>
      <c r="Z312" s="7">
        <f t="shared" si="32"/>
        <v>356672.5582942011</v>
      </c>
      <c r="AA312" s="7">
        <f t="shared" si="33"/>
        <v>693928.06761879753</v>
      </c>
      <c r="AB312" s="7">
        <f t="shared" si="34"/>
        <v>178336.27914710055</v>
      </c>
      <c r="AC312" s="7">
        <f t="shared" si="35"/>
        <v>364654.28278963757</v>
      </c>
      <c r="AD312" s="7">
        <f t="shared" si="36"/>
        <v>89168.139573550274</v>
      </c>
      <c r="AE312" s="7">
        <f t="shared" si="37"/>
        <v>148869.48755919561</v>
      </c>
      <c r="AF312" s="8">
        <f t="shared" si="38"/>
        <v>1.9455605750482534</v>
      </c>
      <c r="AG312" s="6">
        <f t="shared" si="39"/>
        <v>0.43765016211069274</v>
      </c>
    </row>
    <row r="313" spans="1:33" x14ac:dyDescent="0.55000000000000004">
      <c r="A313">
        <v>312</v>
      </c>
      <c r="B313" t="s">
        <v>596</v>
      </c>
      <c r="C313" t="s">
        <v>10887</v>
      </c>
      <c r="D313" t="s">
        <v>12433</v>
      </c>
      <c r="E313" t="s">
        <v>12434</v>
      </c>
      <c r="F313" t="s">
        <v>12435</v>
      </c>
      <c r="G313" t="s">
        <v>12436</v>
      </c>
      <c r="H313">
        <v>1012</v>
      </c>
      <c r="I313">
        <v>1025</v>
      </c>
      <c r="J313" t="s">
        <v>595</v>
      </c>
      <c r="K313" t="s">
        <v>34</v>
      </c>
      <c r="L313" t="s">
        <v>10958</v>
      </c>
      <c r="M313">
        <v>1021</v>
      </c>
      <c r="N313" t="s">
        <v>12437</v>
      </c>
      <c r="O313" t="s">
        <v>12438</v>
      </c>
      <c r="P313" s="2">
        <v>631184.5</v>
      </c>
      <c r="Q313" s="2">
        <v>446846.49682883249</v>
      </c>
      <c r="R313" s="2">
        <v>471576.87599641515</v>
      </c>
      <c r="S313" s="2">
        <v>185745.87570071119</v>
      </c>
      <c r="T313" s="2">
        <v>451150.65196798061</v>
      </c>
      <c r="U313" s="2">
        <v>318010.38001041673</v>
      </c>
      <c r="V313" s="2">
        <v>463003.4841251765</v>
      </c>
      <c r="W313" s="2">
        <v>364217.12404316227</v>
      </c>
      <c r="X313" s="2">
        <v>344166.18196643074</v>
      </c>
      <c r="Y313" s="2">
        <v>351609.05559192196</v>
      </c>
      <c r="Z313" s="7">
        <f t="shared" si="32"/>
        <v>433838.43713148974</v>
      </c>
      <c r="AA313" s="7">
        <f t="shared" si="33"/>
        <v>382026.14628418145</v>
      </c>
      <c r="AB313" s="7">
        <f t="shared" si="34"/>
        <v>184471.12416494708</v>
      </c>
      <c r="AC313" s="7">
        <f t="shared" si="35"/>
        <v>60181.861784037908</v>
      </c>
      <c r="AD313" s="7">
        <f t="shared" si="36"/>
        <v>92235.562082473538</v>
      </c>
      <c r="AE313" s="7">
        <f t="shared" si="37"/>
        <v>24569.142190265968</v>
      </c>
      <c r="AF313" s="8">
        <f t="shared" si="38"/>
        <v>0.88057238268262339</v>
      </c>
      <c r="AG313" s="6">
        <f t="shared" si="39"/>
        <v>0.62057037614621757</v>
      </c>
    </row>
    <row r="314" spans="1:33" x14ac:dyDescent="0.55000000000000004">
      <c r="A314">
        <v>313</v>
      </c>
      <c r="B314" t="s">
        <v>599</v>
      </c>
      <c r="C314" t="s">
        <v>10887</v>
      </c>
      <c r="D314" t="s">
        <v>12439</v>
      </c>
      <c r="E314" t="s">
        <v>12440</v>
      </c>
      <c r="F314" t="s">
        <v>12441</v>
      </c>
      <c r="G314" t="s">
        <v>12442</v>
      </c>
      <c r="H314">
        <v>376</v>
      </c>
      <c r="I314">
        <v>399</v>
      </c>
      <c r="J314" t="s">
        <v>598</v>
      </c>
      <c r="K314" t="s">
        <v>34</v>
      </c>
      <c r="L314" t="s">
        <v>10958</v>
      </c>
      <c r="M314">
        <v>385</v>
      </c>
      <c r="N314" t="s">
        <v>12443</v>
      </c>
      <c r="O314" t="s">
        <v>12444</v>
      </c>
      <c r="P314" s="2">
        <v>153413.6875</v>
      </c>
      <c r="Q314" s="2">
        <v>115219.70520341255</v>
      </c>
      <c r="R314" s="2">
        <v>221157.63502813687</v>
      </c>
      <c r="S314" s="2">
        <v>120361.02199621448</v>
      </c>
      <c r="T314" s="2">
        <v>168421.29711742187</v>
      </c>
      <c r="U314" s="2">
        <v>158237.97164287727</v>
      </c>
      <c r="V314" s="2">
        <v>245688.64454463092</v>
      </c>
      <c r="W314" s="2">
        <v>157763.27587188856</v>
      </c>
      <c r="X314" s="2">
        <v>87182.486600017335</v>
      </c>
      <c r="Y314" s="2">
        <v>149920.74612226835</v>
      </c>
      <c r="Z314" s="7">
        <f t="shared" si="32"/>
        <v>152538.012431941</v>
      </c>
      <c r="AA314" s="7">
        <f t="shared" si="33"/>
        <v>161202.40364985072</v>
      </c>
      <c r="AB314" s="7">
        <f t="shared" si="34"/>
        <v>48776.477185807533</v>
      </c>
      <c r="AC314" s="7">
        <f t="shared" si="35"/>
        <v>50629.787076498716</v>
      </c>
      <c r="AD314" s="7">
        <f t="shared" si="36"/>
        <v>24388.238592903766</v>
      </c>
      <c r="AE314" s="7">
        <f t="shared" si="37"/>
        <v>20669.524020529989</v>
      </c>
      <c r="AF314" s="8">
        <f t="shared" si="38"/>
        <v>1.0568015216651363</v>
      </c>
      <c r="AG314" s="6">
        <f t="shared" si="39"/>
        <v>0.79445593955830207</v>
      </c>
    </row>
    <row r="315" spans="1:33" x14ac:dyDescent="0.55000000000000004">
      <c r="A315">
        <v>314</v>
      </c>
      <c r="B315" t="s">
        <v>601</v>
      </c>
      <c r="C315" t="s">
        <v>11455</v>
      </c>
      <c r="D315" t="s">
        <v>12445</v>
      </c>
      <c r="E315" t="s">
        <v>12446</v>
      </c>
      <c r="F315" t="s">
        <v>12447</v>
      </c>
      <c r="G315" t="s">
        <v>12448</v>
      </c>
      <c r="H315">
        <v>63</v>
      </c>
      <c r="I315">
        <v>77</v>
      </c>
      <c r="J315" t="s">
        <v>600</v>
      </c>
      <c r="K315" t="s">
        <v>34</v>
      </c>
      <c r="L315" t="s">
        <v>10992</v>
      </c>
      <c r="M315">
        <v>72</v>
      </c>
      <c r="N315" t="s">
        <v>12449</v>
      </c>
      <c r="O315" t="s">
        <v>12450</v>
      </c>
      <c r="P315" s="2">
        <v>8125431.5</v>
      </c>
      <c r="Q315" s="2">
        <v>9424134.8086549062</v>
      </c>
      <c r="R315" s="2">
        <v>10766532.858489582</v>
      </c>
      <c r="S315" s="2">
        <v>8829838.5614784323</v>
      </c>
      <c r="T315" s="2">
        <v>9473384.3775339611</v>
      </c>
      <c r="U315" s="2">
        <v>9921310.2475813478</v>
      </c>
      <c r="V315" s="2">
        <v>8858342.5473841578</v>
      </c>
      <c r="W315" s="2">
        <v>7906472.100347382</v>
      </c>
      <c r="X315" s="2">
        <v>9347440.3308083061</v>
      </c>
      <c r="Y315" s="2">
        <v>12459973.11075408</v>
      </c>
      <c r="Z315" s="7">
        <f t="shared" si="32"/>
        <v>9286484.4321557283</v>
      </c>
      <c r="AA315" s="7">
        <f t="shared" si="33"/>
        <v>9661153.7857348714</v>
      </c>
      <c r="AB315" s="7">
        <f t="shared" si="34"/>
        <v>1120425.563929152</v>
      </c>
      <c r="AC315" s="7">
        <f t="shared" si="35"/>
        <v>1533503.0604896832</v>
      </c>
      <c r="AD315" s="7">
        <f t="shared" si="36"/>
        <v>560212.78196457599</v>
      </c>
      <c r="AE315" s="7">
        <f t="shared" si="37"/>
        <v>626050.00286601519</v>
      </c>
      <c r="AF315" s="8">
        <f t="shared" si="38"/>
        <v>1.0403456610858894</v>
      </c>
      <c r="AG315" s="6">
        <f t="shared" si="39"/>
        <v>0.66767496004348581</v>
      </c>
    </row>
    <row r="316" spans="1:33" x14ac:dyDescent="0.55000000000000004">
      <c r="A316">
        <v>315</v>
      </c>
      <c r="B316" t="s">
        <v>601</v>
      </c>
      <c r="C316" t="s">
        <v>11455</v>
      </c>
      <c r="D316" t="s">
        <v>12445</v>
      </c>
      <c r="E316" t="s">
        <v>12446</v>
      </c>
      <c r="F316" t="s">
        <v>12447</v>
      </c>
      <c r="G316" t="s">
        <v>12448</v>
      </c>
      <c r="H316">
        <v>63</v>
      </c>
      <c r="I316">
        <v>77</v>
      </c>
      <c r="J316" t="s">
        <v>600</v>
      </c>
      <c r="K316" t="s">
        <v>45</v>
      </c>
      <c r="L316" t="s">
        <v>10982</v>
      </c>
      <c r="M316">
        <v>75</v>
      </c>
      <c r="N316" t="s">
        <v>11473</v>
      </c>
      <c r="O316" t="s">
        <v>12451</v>
      </c>
      <c r="P316" s="2">
        <v>8316888.5</v>
      </c>
      <c r="Q316" s="2">
        <v>9424134.8086549062</v>
      </c>
      <c r="R316" s="2">
        <v>10766532.858489582</v>
      </c>
      <c r="S316" s="2">
        <v>9279049.2021773607</v>
      </c>
      <c r="T316" s="2">
        <v>9473384.3775339611</v>
      </c>
      <c r="U316" s="2">
        <v>9921310.2475813478</v>
      </c>
      <c r="V316" s="2">
        <v>10541424.334843498</v>
      </c>
      <c r="W316" s="2">
        <v>7968232.1712754406</v>
      </c>
      <c r="X316" s="2">
        <v>9244846.3701400775</v>
      </c>
      <c r="Y316" s="2">
        <v>12459973.11075408</v>
      </c>
      <c r="Z316" s="7">
        <f t="shared" si="32"/>
        <v>9446651.3423304614</v>
      </c>
      <c r="AA316" s="7">
        <f t="shared" si="33"/>
        <v>9934861.7686880659</v>
      </c>
      <c r="AB316" s="7">
        <f t="shared" si="34"/>
        <v>1007810.9558645353</v>
      </c>
      <c r="AC316" s="7">
        <f t="shared" si="35"/>
        <v>1503396.4005820372</v>
      </c>
      <c r="AD316" s="7">
        <f t="shared" si="36"/>
        <v>503905.47793226765</v>
      </c>
      <c r="AE316" s="7">
        <f t="shared" si="37"/>
        <v>613759.01042714168</v>
      </c>
      <c r="AF316" s="8">
        <f t="shared" si="38"/>
        <v>1.0516807923427778</v>
      </c>
      <c r="AG316" s="6">
        <f t="shared" si="39"/>
        <v>0.55582971020412653</v>
      </c>
    </row>
    <row r="317" spans="1:33" x14ac:dyDescent="0.55000000000000004">
      <c r="A317">
        <v>316</v>
      </c>
      <c r="B317" t="s">
        <v>604</v>
      </c>
      <c r="C317" t="s">
        <v>10887</v>
      </c>
      <c r="D317" t="s">
        <v>12452</v>
      </c>
      <c r="E317" t="s">
        <v>12453</v>
      </c>
      <c r="F317" t="s">
        <v>12454</v>
      </c>
      <c r="G317" t="s">
        <v>12455</v>
      </c>
      <c r="H317">
        <v>68</v>
      </c>
      <c r="I317">
        <v>89</v>
      </c>
      <c r="J317" t="s">
        <v>603</v>
      </c>
      <c r="K317" t="s">
        <v>12</v>
      </c>
      <c r="L317" t="s">
        <v>10913</v>
      </c>
      <c r="M317">
        <v>83</v>
      </c>
      <c r="N317" t="s">
        <v>12456</v>
      </c>
      <c r="O317" t="s">
        <v>12457</v>
      </c>
      <c r="P317" s="2">
        <v>4062633</v>
      </c>
      <c r="Q317" s="2">
        <v>4066287.0689574545</v>
      </c>
      <c r="R317" s="2">
        <v>4765558.1430111453</v>
      </c>
      <c r="S317" s="2">
        <v>2987192.4528015153</v>
      </c>
      <c r="T317" s="2">
        <v>3900893.3132536686</v>
      </c>
      <c r="U317" s="2">
        <v>3933534.6723668166</v>
      </c>
      <c r="V317" s="2">
        <v>4387964.7987239854</v>
      </c>
      <c r="W317" s="2">
        <v>3014078.2971073887</v>
      </c>
      <c r="X317" s="2">
        <v>3551547.9730924484</v>
      </c>
      <c r="Y317" s="2">
        <v>3865905.3464616882</v>
      </c>
      <c r="Z317" s="7">
        <f t="shared" si="32"/>
        <v>3970417.6661925288</v>
      </c>
      <c r="AA317" s="7">
        <f t="shared" si="33"/>
        <v>3775654.0668343329</v>
      </c>
      <c r="AB317" s="7">
        <f t="shared" si="34"/>
        <v>734092.36664488737</v>
      </c>
      <c r="AC317" s="7">
        <f t="shared" si="35"/>
        <v>459108.28234655398</v>
      </c>
      <c r="AD317" s="7">
        <f t="shared" si="36"/>
        <v>367046.18332244369</v>
      </c>
      <c r="AE317" s="7">
        <f t="shared" si="37"/>
        <v>187430.17140578124</v>
      </c>
      <c r="AF317" s="8">
        <f t="shared" si="38"/>
        <v>0.95094631957323361</v>
      </c>
      <c r="AG317" s="6">
        <f t="shared" si="39"/>
        <v>0.65816188735797732</v>
      </c>
    </row>
    <row r="318" spans="1:33" x14ac:dyDescent="0.55000000000000004">
      <c r="A318">
        <v>317</v>
      </c>
      <c r="B318" t="s">
        <v>607</v>
      </c>
      <c r="C318" t="s">
        <v>10887</v>
      </c>
      <c r="D318" t="s">
        <v>12458</v>
      </c>
      <c r="E318" t="s">
        <v>12459</v>
      </c>
      <c r="F318" t="s">
        <v>12460</v>
      </c>
      <c r="G318" t="s">
        <v>12461</v>
      </c>
      <c r="H318">
        <v>53</v>
      </c>
      <c r="I318">
        <v>62</v>
      </c>
      <c r="J318" t="s">
        <v>606</v>
      </c>
      <c r="K318" t="s">
        <v>152</v>
      </c>
      <c r="L318" t="s">
        <v>11282</v>
      </c>
      <c r="M318" t="s">
        <v>12462</v>
      </c>
      <c r="N318" t="s">
        <v>12463</v>
      </c>
      <c r="O318" t="s">
        <v>12464</v>
      </c>
      <c r="P318" s="2">
        <v>3782411.2500000005</v>
      </c>
      <c r="Q318" s="2">
        <v>2785111.6470684139</v>
      </c>
      <c r="R318" s="2">
        <v>3637043.3911482082</v>
      </c>
      <c r="S318" s="2">
        <v>3316089.0254623378</v>
      </c>
      <c r="T318" s="2">
        <v>2830605.4048902122</v>
      </c>
      <c r="U318" s="2">
        <v>3108575.6276901504</v>
      </c>
      <c r="V318" s="2">
        <v>3873851.8204761236</v>
      </c>
      <c r="W318" s="2">
        <v>3180737.02537758</v>
      </c>
      <c r="X318" s="2">
        <v>3377552.594914034</v>
      </c>
      <c r="Y318" s="2">
        <v>3585817.7943305825</v>
      </c>
      <c r="Z318" s="7">
        <f t="shared" si="32"/>
        <v>3380163.8284197403</v>
      </c>
      <c r="AA318" s="7">
        <f t="shared" si="33"/>
        <v>3326190.0446131136</v>
      </c>
      <c r="AB318" s="7">
        <f t="shared" si="34"/>
        <v>441958.81287005742</v>
      </c>
      <c r="AC318" s="7">
        <f t="shared" si="35"/>
        <v>369890.48409628967</v>
      </c>
      <c r="AD318" s="7">
        <f t="shared" si="36"/>
        <v>220979.40643502871</v>
      </c>
      <c r="AE318" s="7">
        <f t="shared" si="37"/>
        <v>151007.15779116098</v>
      </c>
      <c r="AF318" s="8">
        <f t="shared" si="38"/>
        <v>0.9840321988677514</v>
      </c>
      <c r="AG318" s="6">
        <f t="shared" si="39"/>
        <v>0.8471746314915668</v>
      </c>
    </row>
    <row r="319" spans="1:33" x14ac:dyDescent="0.55000000000000004">
      <c r="A319">
        <v>318</v>
      </c>
      <c r="B319" t="s">
        <v>607</v>
      </c>
      <c r="C319" t="s">
        <v>10887</v>
      </c>
      <c r="D319" t="s">
        <v>12458</v>
      </c>
      <c r="E319" t="s">
        <v>12459</v>
      </c>
      <c r="F319" t="s">
        <v>12460</v>
      </c>
      <c r="G319" t="s">
        <v>12461</v>
      </c>
      <c r="H319">
        <v>53</v>
      </c>
      <c r="I319">
        <v>62</v>
      </c>
      <c r="J319" t="s">
        <v>606</v>
      </c>
      <c r="K319" t="s">
        <v>38</v>
      </c>
      <c r="L319" t="s">
        <v>11460</v>
      </c>
      <c r="M319">
        <v>59</v>
      </c>
      <c r="N319" t="s">
        <v>12465</v>
      </c>
      <c r="O319" t="s">
        <v>12466</v>
      </c>
      <c r="P319" s="2">
        <v>18008168</v>
      </c>
      <c r="Q319" s="2">
        <v>14394598.866797904</v>
      </c>
      <c r="R319" s="2">
        <v>15348260.170420002</v>
      </c>
      <c r="S319" s="2">
        <v>14377950.25344318</v>
      </c>
      <c r="T319" s="2">
        <v>16592327.145804297</v>
      </c>
      <c r="U319" s="2">
        <v>16845000.728133563</v>
      </c>
      <c r="V319" s="2">
        <v>21240325.970890358</v>
      </c>
      <c r="W319" s="2">
        <v>14126522.949700302</v>
      </c>
      <c r="X319" s="2">
        <v>15941780.495231913</v>
      </c>
      <c r="Y319" s="2">
        <v>14795410.523102028</v>
      </c>
      <c r="Z319" s="7">
        <f t="shared" si="32"/>
        <v>15532244.32266527</v>
      </c>
      <c r="AA319" s="7">
        <f t="shared" si="33"/>
        <v>16590227.968810409</v>
      </c>
      <c r="AB319" s="7">
        <f t="shared" si="34"/>
        <v>1711790.5056559055</v>
      </c>
      <c r="AC319" s="7">
        <f t="shared" si="35"/>
        <v>2505993.6633991417</v>
      </c>
      <c r="AD319" s="7">
        <f t="shared" si="36"/>
        <v>855895.25282795273</v>
      </c>
      <c r="AE319" s="7">
        <f t="shared" si="37"/>
        <v>1023067.628995973</v>
      </c>
      <c r="AF319" s="8">
        <f t="shared" si="38"/>
        <v>1.0681153105865897</v>
      </c>
      <c r="AG319" s="6">
        <f t="shared" si="39"/>
        <v>0.45069053762378164</v>
      </c>
    </row>
    <row r="320" spans="1:33" x14ac:dyDescent="0.55000000000000004">
      <c r="A320">
        <v>319</v>
      </c>
      <c r="B320" t="s">
        <v>609</v>
      </c>
      <c r="C320" t="s">
        <v>10887</v>
      </c>
      <c r="D320" t="s">
        <v>12467</v>
      </c>
      <c r="E320" t="s">
        <v>12468</v>
      </c>
      <c r="F320" t="s">
        <v>12469</v>
      </c>
      <c r="G320" t="s">
        <v>12470</v>
      </c>
      <c r="H320">
        <v>412</v>
      </c>
      <c r="I320">
        <v>420</v>
      </c>
      <c r="J320" t="s">
        <v>608</v>
      </c>
      <c r="K320" t="s">
        <v>138</v>
      </c>
      <c r="L320" t="s">
        <v>11243</v>
      </c>
      <c r="M320">
        <v>414</v>
      </c>
      <c r="N320" t="s">
        <v>12471</v>
      </c>
      <c r="O320" t="s">
        <v>12472</v>
      </c>
      <c r="P320" s="2">
        <v>468014911.99999994</v>
      </c>
      <c r="Q320" s="2">
        <v>432397362.65273792</v>
      </c>
      <c r="R320" s="2">
        <v>563440563.04798698</v>
      </c>
      <c r="S320" s="2">
        <v>497655470.1024918</v>
      </c>
      <c r="T320" s="2">
        <v>384523932.36882794</v>
      </c>
      <c r="U320" s="2">
        <v>498768182.368132</v>
      </c>
      <c r="V320" s="2">
        <v>526641570.6401363</v>
      </c>
      <c r="W320" s="2">
        <v>346986586.18883997</v>
      </c>
      <c r="X320" s="2">
        <v>348377408.66744655</v>
      </c>
      <c r="Y320" s="2">
        <v>618385533.36755204</v>
      </c>
      <c r="Z320" s="7">
        <f t="shared" si="32"/>
        <v>490377076.95080417</v>
      </c>
      <c r="AA320" s="7">
        <f t="shared" si="33"/>
        <v>453947202.26682252</v>
      </c>
      <c r="AB320" s="7">
        <f t="shared" si="34"/>
        <v>55536659.661032692</v>
      </c>
      <c r="AC320" s="7">
        <f t="shared" si="35"/>
        <v>111120206.35452068</v>
      </c>
      <c r="AD320" s="7">
        <f t="shared" si="36"/>
        <v>27768329.830516346</v>
      </c>
      <c r="AE320" s="7">
        <f t="shared" si="37"/>
        <v>45364634.280224755</v>
      </c>
      <c r="AF320" s="8">
        <f t="shared" si="38"/>
        <v>0.92571048608041606</v>
      </c>
      <c r="AG320" s="6">
        <f t="shared" si="39"/>
        <v>0.51358927429452406</v>
      </c>
    </row>
    <row r="321" spans="1:33" x14ac:dyDescent="0.55000000000000004">
      <c r="A321">
        <v>320</v>
      </c>
      <c r="B321" t="s">
        <v>609</v>
      </c>
      <c r="C321" t="s">
        <v>10887</v>
      </c>
      <c r="D321" t="s">
        <v>12467</v>
      </c>
      <c r="E321" t="s">
        <v>12468</v>
      </c>
      <c r="F321" t="s">
        <v>12469</v>
      </c>
      <c r="G321" t="s">
        <v>12470</v>
      </c>
      <c r="H321">
        <v>412</v>
      </c>
      <c r="I321">
        <v>421</v>
      </c>
      <c r="J321" t="s">
        <v>610</v>
      </c>
      <c r="K321" t="s">
        <v>138</v>
      </c>
      <c r="L321" t="s">
        <v>11243</v>
      </c>
      <c r="M321">
        <v>414</v>
      </c>
      <c r="N321" t="s">
        <v>12471</v>
      </c>
      <c r="O321" t="s">
        <v>12473</v>
      </c>
      <c r="P321" s="2">
        <v>1294689.5</v>
      </c>
      <c r="Q321" s="2">
        <v>4965485.5408487571</v>
      </c>
      <c r="R321" s="2">
        <v>4100874.751093375</v>
      </c>
      <c r="S321" s="2">
        <v>4601290.6688051308</v>
      </c>
      <c r="T321" s="2">
        <v>3681811.0380090866</v>
      </c>
      <c r="U321" s="2">
        <v>3915941.6585330539</v>
      </c>
      <c r="V321" s="2">
        <v>4692206.2756143017</v>
      </c>
      <c r="W321" s="2">
        <v>4393875.3185534859</v>
      </c>
      <c r="X321" s="2">
        <v>3298244.2696079742</v>
      </c>
      <c r="Y321" s="2">
        <v>6785381.4927258948</v>
      </c>
      <c r="Z321" s="7">
        <f t="shared" si="32"/>
        <v>3740585.1151868161</v>
      </c>
      <c r="AA321" s="7">
        <f t="shared" si="33"/>
        <v>4461243.3421739666</v>
      </c>
      <c r="AB321" s="7">
        <f t="shared" si="34"/>
        <v>1668673.0341749575</v>
      </c>
      <c r="AC321" s="7">
        <f t="shared" si="35"/>
        <v>1242331.3532087628</v>
      </c>
      <c r="AD321" s="7">
        <f t="shared" si="36"/>
        <v>834336.51708747877</v>
      </c>
      <c r="AE321" s="7">
        <f t="shared" si="37"/>
        <v>507179.65113713505</v>
      </c>
      <c r="AF321" s="8">
        <f t="shared" si="38"/>
        <v>1.1926592243714147</v>
      </c>
      <c r="AG321" s="6">
        <f t="shared" si="39"/>
        <v>0.49240681027881261</v>
      </c>
    </row>
    <row r="322" spans="1:33" x14ac:dyDescent="0.55000000000000004">
      <c r="A322">
        <v>321</v>
      </c>
      <c r="B322" t="s">
        <v>612</v>
      </c>
      <c r="C322" t="s">
        <v>10887</v>
      </c>
      <c r="D322" t="s">
        <v>12474</v>
      </c>
      <c r="E322" t="s">
        <v>12475</v>
      </c>
      <c r="F322" t="s">
        <v>12476</v>
      </c>
      <c r="G322" t="s">
        <v>12477</v>
      </c>
      <c r="H322">
        <v>598</v>
      </c>
      <c r="I322">
        <v>609</v>
      </c>
      <c r="J322" t="s">
        <v>611</v>
      </c>
      <c r="K322" t="s">
        <v>138</v>
      </c>
      <c r="L322" t="s">
        <v>11243</v>
      </c>
      <c r="M322">
        <v>600</v>
      </c>
      <c r="N322" t="s">
        <v>12478</v>
      </c>
      <c r="O322" t="s">
        <v>12479</v>
      </c>
      <c r="P322" s="2">
        <v>135856704</v>
      </c>
      <c r="Q322" s="2">
        <v>110991489.4960916</v>
      </c>
      <c r="R322" s="2">
        <v>107881687.06409083</v>
      </c>
      <c r="S322" s="2">
        <v>103720144.43745182</v>
      </c>
      <c r="T322" s="2">
        <v>134080813.89508782</v>
      </c>
      <c r="U322" s="2">
        <v>123967820.12142886</v>
      </c>
      <c r="V322" s="2">
        <v>139645160.11868772</v>
      </c>
      <c r="W322" s="2">
        <v>112038940.31924704</v>
      </c>
      <c r="X322" s="2">
        <v>114711558.45441811</v>
      </c>
      <c r="Y322" s="2">
        <v>100813471.72702666</v>
      </c>
      <c r="Z322" s="7">
        <f t="shared" ref="Z322:Z385" si="40">SUM(P322:S322)/COUNTIF(P322:S322,"&gt;0")</f>
        <v>114612506.24940857</v>
      </c>
      <c r="AA322" s="7">
        <f t="shared" ref="AA322:AA385" si="41">SUM(T322:Y322)/COUNTIF(T322:Y322,"&gt;0")</f>
        <v>120876294.10598271</v>
      </c>
      <c r="AB322" s="7">
        <f t="shared" ref="AB322:AB385" si="42">_xlfn.STDEV.S(P322:S322)</f>
        <v>14472677.397335621</v>
      </c>
      <c r="AC322" s="7">
        <f t="shared" ref="AC322:AC385" si="43">_xlfn.STDEV.S(T322:Y322)</f>
        <v>14524509.195033448</v>
      </c>
      <c r="AD322" s="7">
        <f t="shared" ref="AD322:AD385" si="44">AB322/SQRT(4)</f>
        <v>7236338.6986678103</v>
      </c>
      <c r="AE322" s="7">
        <f t="shared" ref="AE322:AE385" si="45">AC322/SQRT(6)</f>
        <v>5929606.0486990651</v>
      </c>
      <c r="AF322" s="8">
        <f t="shared" ref="AF322:AF385" si="46">AA322/Z322</f>
        <v>1.0546518705641379</v>
      </c>
      <c r="AG322" s="6">
        <f t="shared" ref="AG322:AG385" si="47">TTEST(P322:S322,T322:Y322,2,3)</f>
        <v>0.52588659536667004</v>
      </c>
    </row>
    <row r="323" spans="1:33" x14ac:dyDescent="0.55000000000000004">
      <c r="A323">
        <v>322</v>
      </c>
      <c r="B323" t="s">
        <v>614</v>
      </c>
      <c r="C323" t="s">
        <v>10887</v>
      </c>
      <c r="D323" t="s">
        <v>12480</v>
      </c>
      <c r="E323" t="s">
        <v>12481</v>
      </c>
      <c r="F323" t="s">
        <v>12482</v>
      </c>
      <c r="G323" t="s">
        <v>12483</v>
      </c>
      <c r="H323">
        <v>429</v>
      </c>
      <c r="I323">
        <v>438</v>
      </c>
      <c r="J323" t="s">
        <v>613</v>
      </c>
      <c r="K323" t="s">
        <v>138</v>
      </c>
      <c r="L323" t="s">
        <v>11243</v>
      </c>
      <c r="M323">
        <v>431</v>
      </c>
      <c r="N323" t="s">
        <v>12484</v>
      </c>
      <c r="O323" t="s">
        <v>12485</v>
      </c>
      <c r="P323" s="2">
        <v>165048.015625</v>
      </c>
      <c r="Q323" s="2">
        <v>318894.61272032221</v>
      </c>
      <c r="R323" s="2">
        <v>336787.39472657035</v>
      </c>
      <c r="S323" s="2">
        <v>282725.10415676085</v>
      </c>
      <c r="T323" s="2">
        <v>253631.24746011486</v>
      </c>
      <c r="U323" s="2">
        <v>251444.79131688087</v>
      </c>
      <c r="V323" s="2">
        <v>131425.59738065238</v>
      </c>
      <c r="W323" s="2">
        <v>275256.87758996821</v>
      </c>
      <c r="X323" s="2">
        <v>354836.30725728039</v>
      </c>
      <c r="Y323" s="2">
        <v>435746.42938471766</v>
      </c>
      <c r="Z323" s="7">
        <f t="shared" si="40"/>
        <v>275863.78180716338</v>
      </c>
      <c r="AA323" s="7">
        <f t="shared" si="41"/>
        <v>283723.54173160245</v>
      </c>
      <c r="AB323" s="7">
        <f t="shared" si="42"/>
        <v>77223.810661297073</v>
      </c>
      <c r="AC323" s="7">
        <f t="shared" si="43"/>
        <v>103326.46897012553</v>
      </c>
      <c r="AD323" s="7">
        <f t="shared" si="44"/>
        <v>38611.905330648537</v>
      </c>
      <c r="AE323" s="7">
        <f t="shared" si="45"/>
        <v>42182.854316721139</v>
      </c>
      <c r="AF323" s="8">
        <f t="shared" si="46"/>
        <v>1.028491452821209</v>
      </c>
      <c r="AG323" s="6">
        <f t="shared" si="47"/>
        <v>0.89417098088837066</v>
      </c>
    </row>
    <row r="324" spans="1:33" x14ac:dyDescent="0.55000000000000004">
      <c r="A324">
        <v>323</v>
      </c>
      <c r="B324" t="s">
        <v>617</v>
      </c>
      <c r="C324" t="s">
        <v>11455</v>
      </c>
      <c r="D324" t="s">
        <v>11064</v>
      </c>
      <c r="E324" t="s">
        <v>11065</v>
      </c>
      <c r="F324" t="s">
        <v>11066</v>
      </c>
      <c r="G324" t="s">
        <v>11067</v>
      </c>
      <c r="H324">
        <v>75</v>
      </c>
      <c r="I324">
        <v>82</v>
      </c>
      <c r="J324" t="s">
        <v>616</v>
      </c>
      <c r="K324" t="s">
        <v>26</v>
      </c>
      <c r="L324" t="s">
        <v>10951</v>
      </c>
      <c r="M324">
        <v>78</v>
      </c>
      <c r="N324" t="s">
        <v>11443</v>
      </c>
      <c r="O324" t="s">
        <v>12486</v>
      </c>
      <c r="P324" s="2">
        <v>1089263.375</v>
      </c>
      <c r="Q324" s="2">
        <v>1015082.2601968518</v>
      </c>
      <c r="R324" s="2">
        <v>1519755.5850319429</v>
      </c>
      <c r="S324" s="2">
        <v>1040059.5833491974</v>
      </c>
      <c r="T324" s="2">
        <v>1232887.6013485098</v>
      </c>
      <c r="U324" s="2">
        <v>1200310.8932504104</v>
      </c>
      <c r="V324" s="2">
        <v>1274095.041109022</v>
      </c>
      <c r="W324" s="2">
        <v>946906.26096691808</v>
      </c>
      <c r="X324" s="2">
        <v>1119898.0658453391</v>
      </c>
      <c r="Y324" s="2">
        <v>1172992.8347412685</v>
      </c>
      <c r="Z324" s="7">
        <f t="shared" si="40"/>
        <v>1166040.200894498</v>
      </c>
      <c r="AA324" s="7">
        <f t="shared" si="41"/>
        <v>1157848.4495435779</v>
      </c>
      <c r="AB324" s="7">
        <f t="shared" si="42"/>
        <v>237815.52362192009</v>
      </c>
      <c r="AC324" s="7">
        <f t="shared" si="43"/>
        <v>115856.28548086064</v>
      </c>
      <c r="AD324" s="7">
        <f t="shared" si="44"/>
        <v>118907.76181096004</v>
      </c>
      <c r="AE324" s="7">
        <f t="shared" si="45"/>
        <v>47298.13048705463</v>
      </c>
      <c r="AF324" s="8">
        <f t="shared" si="46"/>
        <v>0.9929747264762947</v>
      </c>
      <c r="AG324" s="6">
        <f t="shared" si="47"/>
        <v>0.95205679210919447</v>
      </c>
    </row>
    <row r="325" spans="1:33" x14ac:dyDescent="0.55000000000000004">
      <c r="A325">
        <v>324</v>
      </c>
      <c r="B325" t="s">
        <v>103</v>
      </c>
      <c r="C325" t="s">
        <v>10887</v>
      </c>
      <c r="D325" t="s">
        <v>11132</v>
      </c>
      <c r="E325" t="s">
        <v>11133</v>
      </c>
      <c r="F325" t="s">
        <v>11134</v>
      </c>
      <c r="G325" t="s">
        <v>11135</v>
      </c>
      <c r="H325">
        <v>2643</v>
      </c>
      <c r="I325">
        <v>2654</v>
      </c>
      <c r="J325" t="s">
        <v>618</v>
      </c>
      <c r="K325" t="s">
        <v>34</v>
      </c>
      <c r="L325" t="s">
        <v>10958</v>
      </c>
      <c r="M325">
        <v>2652</v>
      </c>
      <c r="N325" t="s">
        <v>12487</v>
      </c>
      <c r="O325" t="s">
        <v>12488</v>
      </c>
      <c r="P325" s="2">
        <v>5338524</v>
      </c>
      <c r="Q325" s="2">
        <v>5985680.9835355077</v>
      </c>
      <c r="R325" s="2">
        <v>5853301.3569734041</v>
      </c>
      <c r="S325" s="2">
        <v>6990686.1562114926</v>
      </c>
      <c r="T325" s="2">
        <v>6326456.424123547</v>
      </c>
      <c r="U325" s="2">
        <v>7293204.4168582801</v>
      </c>
      <c r="V325" s="2">
        <v>7389298.1560855191</v>
      </c>
      <c r="W325" s="2">
        <v>4417034.8918865435</v>
      </c>
      <c r="X325" s="2">
        <v>7565831.4665874178</v>
      </c>
      <c r="Y325" s="2">
        <v>8075630.5927609373</v>
      </c>
      <c r="Z325" s="7">
        <f t="shared" si="40"/>
        <v>6042048.1241801009</v>
      </c>
      <c r="AA325" s="7">
        <f t="shared" si="41"/>
        <v>6844575.9913837081</v>
      </c>
      <c r="AB325" s="7">
        <f t="shared" si="42"/>
        <v>691294.1741871296</v>
      </c>
      <c r="AC325" s="7">
        <f t="shared" si="43"/>
        <v>1318718.9441780443</v>
      </c>
      <c r="AD325" s="7">
        <f t="shared" si="44"/>
        <v>345647.0870935648</v>
      </c>
      <c r="AE325" s="7">
        <f t="shared" si="45"/>
        <v>538364.75456299703</v>
      </c>
      <c r="AF325" s="8">
        <f t="shared" si="46"/>
        <v>1.1328238125068739</v>
      </c>
      <c r="AG325" s="6">
        <f t="shared" si="47"/>
        <v>0.24611193912969676</v>
      </c>
    </row>
    <row r="326" spans="1:33" x14ac:dyDescent="0.55000000000000004">
      <c r="A326">
        <v>325</v>
      </c>
      <c r="B326" t="s">
        <v>620</v>
      </c>
      <c r="C326" t="s">
        <v>10887</v>
      </c>
      <c r="D326" t="s">
        <v>12489</v>
      </c>
      <c r="E326" t="s">
        <v>12490</v>
      </c>
      <c r="F326" t="s">
        <v>12491</v>
      </c>
      <c r="G326" t="s">
        <v>12492</v>
      </c>
      <c r="H326">
        <v>113</v>
      </c>
      <c r="I326">
        <v>131</v>
      </c>
      <c r="J326" t="s">
        <v>619</v>
      </c>
      <c r="K326" t="s">
        <v>40</v>
      </c>
      <c r="L326" t="s">
        <v>10989</v>
      </c>
      <c r="M326">
        <v>120</v>
      </c>
      <c r="N326" t="s">
        <v>12493</v>
      </c>
      <c r="O326" t="s">
        <v>12494</v>
      </c>
      <c r="P326" s="2">
        <v>2778447.25</v>
      </c>
      <c r="Q326" s="2">
        <v>3358070.0521590784</v>
      </c>
      <c r="R326" s="2">
        <v>3528942.6814068402</v>
      </c>
      <c r="S326" s="2">
        <v>3674075.7999566086</v>
      </c>
      <c r="T326" s="2">
        <v>3743086.7579997955</v>
      </c>
      <c r="U326" s="2">
        <v>3568817.7884359066</v>
      </c>
      <c r="V326" s="2">
        <v>3584835.0520431506</v>
      </c>
      <c r="W326" s="2">
        <v>4676842.7431033393</v>
      </c>
      <c r="X326" s="2">
        <v>4286702.7280976679</v>
      </c>
      <c r="Y326" s="2">
        <v>3629356.5112751913</v>
      </c>
      <c r="Z326" s="7">
        <f t="shared" si="40"/>
        <v>3334883.9458806319</v>
      </c>
      <c r="AA326" s="7">
        <f t="shared" si="41"/>
        <v>3914940.2634925093</v>
      </c>
      <c r="AB326" s="7">
        <f t="shared" si="42"/>
        <v>392797.360290026</v>
      </c>
      <c r="AC326" s="7">
        <f t="shared" si="43"/>
        <v>460122.73227311659</v>
      </c>
      <c r="AD326" s="7">
        <f t="shared" si="44"/>
        <v>196398.680145013</v>
      </c>
      <c r="AE326" s="7">
        <f t="shared" si="45"/>
        <v>187844.3188540616</v>
      </c>
      <c r="AF326" s="8">
        <f t="shared" si="46"/>
        <v>1.1739359830882221</v>
      </c>
      <c r="AG326" s="6">
        <f t="shared" si="47"/>
        <v>6.8495671647742173E-2</v>
      </c>
    </row>
    <row r="327" spans="1:33" x14ac:dyDescent="0.55000000000000004">
      <c r="A327">
        <v>326</v>
      </c>
      <c r="B327" t="s">
        <v>620</v>
      </c>
      <c r="C327" t="s">
        <v>10887</v>
      </c>
      <c r="D327" t="s">
        <v>12489</v>
      </c>
      <c r="E327" t="s">
        <v>12490</v>
      </c>
      <c r="F327" t="s">
        <v>12491</v>
      </c>
      <c r="G327" t="s">
        <v>12492</v>
      </c>
      <c r="H327">
        <v>113</v>
      </c>
      <c r="I327">
        <v>131</v>
      </c>
      <c r="J327" t="s">
        <v>619</v>
      </c>
      <c r="K327" t="s">
        <v>621</v>
      </c>
      <c r="L327" t="s">
        <v>12495</v>
      </c>
      <c r="M327" t="s">
        <v>12496</v>
      </c>
      <c r="N327" t="s">
        <v>12497</v>
      </c>
      <c r="O327" t="s">
        <v>12498</v>
      </c>
      <c r="P327" s="2">
        <v>76010.7265625</v>
      </c>
      <c r="Q327" s="2">
        <v>22382.805567801701</v>
      </c>
      <c r="R327" s="2">
        <v>12248.242127945474</v>
      </c>
      <c r="S327" s="2">
        <v>47209.182697994424</v>
      </c>
      <c r="T327" s="2">
        <v>52104.488205416426</v>
      </c>
      <c r="U327" s="2">
        <v>21031.518324616616</v>
      </c>
      <c r="V327" s="2">
        <v>27956.771548690398</v>
      </c>
      <c r="W327" s="2">
        <v>48486.815533559195</v>
      </c>
      <c r="X327" s="2">
        <v>25341.495701181535</v>
      </c>
      <c r="Y327" s="2">
        <v>127213.27158854935</v>
      </c>
      <c r="Z327" s="7">
        <f t="shared" si="40"/>
        <v>39462.7392390604</v>
      </c>
      <c r="AA327" s="7">
        <f t="shared" si="41"/>
        <v>50355.726817002251</v>
      </c>
      <c r="AB327" s="7">
        <f t="shared" si="42"/>
        <v>28449.462507413875</v>
      </c>
      <c r="AC327" s="7">
        <f t="shared" si="43"/>
        <v>39751.647370195336</v>
      </c>
      <c r="AD327" s="7">
        <f t="shared" si="44"/>
        <v>14224.731253706937</v>
      </c>
      <c r="AE327" s="7">
        <f t="shared" si="45"/>
        <v>16228.542082004564</v>
      </c>
      <c r="AF327" s="8">
        <f t="shared" si="46"/>
        <v>1.2760322214824844</v>
      </c>
      <c r="AG327" s="6">
        <f t="shared" si="47"/>
        <v>0.62753157501340562</v>
      </c>
    </row>
    <row r="328" spans="1:33" x14ac:dyDescent="0.55000000000000004">
      <c r="A328">
        <v>327</v>
      </c>
      <c r="B328" t="s">
        <v>624</v>
      </c>
      <c r="C328" t="s">
        <v>10887</v>
      </c>
      <c r="D328" t="s">
        <v>12499</v>
      </c>
      <c r="E328" t="s">
        <v>12500</v>
      </c>
      <c r="F328" t="s">
        <v>12501</v>
      </c>
      <c r="G328" t="s">
        <v>12502</v>
      </c>
      <c r="H328">
        <v>335</v>
      </c>
      <c r="I328">
        <v>356</v>
      </c>
      <c r="J328" t="s">
        <v>623</v>
      </c>
      <c r="K328" t="s">
        <v>38</v>
      </c>
      <c r="L328" t="s">
        <v>11460</v>
      </c>
      <c r="M328">
        <v>341</v>
      </c>
      <c r="N328" t="s">
        <v>12503</v>
      </c>
      <c r="O328" t="s">
        <v>12504</v>
      </c>
      <c r="P328" s="2">
        <v>11335528</v>
      </c>
      <c r="Q328" s="2">
        <v>10016089.78121588</v>
      </c>
      <c r="R328" s="2">
        <v>10373108.749894328</v>
      </c>
      <c r="S328" s="2">
        <v>8814717.9948247802</v>
      </c>
      <c r="T328" s="2">
        <v>9232085.4669268355</v>
      </c>
      <c r="U328" s="2">
        <v>9960832.6005986277</v>
      </c>
      <c r="V328" s="2">
        <v>10553420.162169829</v>
      </c>
      <c r="W328" s="2">
        <v>11306012.815242928</v>
      </c>
      <c r="X328" s="2">
        <v>10123074.613514839</v>
      </c>
      <c r="Y328" s="2">
        <v>9199478.0630827099</v>
      </c>
      <c r="Z328" s="7">
        <f t="shared" si="40"/>
        <v>10134861.131483747</v>
      </c>
      <c r="AA328" s="7">
        <f t="shared" si="41"/>
        <v>10062483.953589296</v>
      </c>
      <c r="AB328" s="7">
        <f t="shared" si="42"/>
        <v>1041672.9159934941</v>
      </c>
      <c r="AC328" s="7">
        <f t="shared" si="43"/>
        <v>804453.53252955782</v>
      </c>
      <c r="AD328" s="7">
        <f t="shared" si="44"/>
        <v>520836.45799674705</v>
      </c>
      <c r="AE328" s="7">
        <f t="shared" si="45"/>
        <v>328416.77941280761</v>
      </c>
      <c r="AF328" s="8">
        <f t="shared" si="46"/>
        <v>0.99285859204625782</v>
      </c>
      <c r="AG328" s="6">
        <f t="shared" si="47"/>
        <v>0.91071229973564116</v>
      </c>
    </row>
    <row r="329" spans="1:33" x14ac:dyDescent="0.55000000000000004">
      <c r="A329">
        <v>328</v>
      </c>
      <c r="B329" t="s">
        <v>626</v>
      </c>
      <c r="C329" t="s">
        <v>10887</v>
      </c>
      <c r="D329" t="s">
        <v>12505</v>
      </c>
      <c r="E329" t="s">
        <v>12506</v>
      </c>
      <c r="F329" t="s">
        <v>12507</v>
      </c>
      <c r="G329" t="s">
        <v>12508</v>
      </c>
      <c r="H329">
        <v>307</v>
      </c>
      <c r="I329">
        <v>319</v>
      </c>
      <c r="J329" t="s">
        <v>625</v>
      </c>
      <c r="K329" t="s">
        <v>62</v>
      </c>
      <c r="L329" t="s">
        <v>11028</v>
      </c>
      <c r="M329">
        <v>318</v>
      </c>
      <c r="N329" t="s">
        <v>12509</v>
      </c>
      <c r="O329" t="s">
        <v>12510</v>
      </c>
      <c r="P329" s="2">
        <v>93884608</v>
      </c>
      <c r="Q329" s="2">
        <v>102081293.23331794</v>
      </c>
      <c r="R329" s="2">
        <v>142793571.41498792</v>
      </c>
      <c r="S329" s="2">
        <v>129221420.50916877</v>
      </c>
      <c r="T329" s="2">
        <v>72530266.435199723</v>
      </c>
      <c r="U329" s="2">
        <v>80990947.333061337</v>
      </c>
      <c r="V329" s="2">
        <v>129261914.72293763</v>
      </c>
      <c r="W329" s="2">
        <v>89434406.252085358</v>
      </c>
      <c r="X329" s="2">
        <v>71446013.011462182</v>
      </c>
      <c r="Y329" s="2">
        <v>119051277.43116234</v>
      </c>
      <c r="Z329" s="7">
        <f t="shared" si="40"/>
        <v>116995223.28936866</v>
      </c>
      <c r="AA329" s="7">
        <f t="shared" si="41"/>
        <v>93785804.197651446</v>
      </c>
      <c r="AB329" s="7">
        <f t="shared" si="42"/>
        <v>22887846.216118515</v>
      </c>
      <c r="AC329" s="7">
        <f t="shared" si="43"/>
        <v>24618715.392136704</v>
      </c>
      <c r="AD329" s="7">
        <f t="shared" si="44"/>
        <v>11443923.108059257</v>
      </c>
      <c r="AE329" s="7">
        <f t="shared" si="45"/>
        <v>10050548.472256202</v>
      </c>
      <c r="AF329" s="8">
        <f t="shared" si="46"/>
        <v>0.80162079750630089</v>
      </c>
      <c r="AG329" s="6">
        <f t="shared" si="47"/>
        <v>0.17175541808625863</v>
      </c>
    </row>
    <row r="330" spans="1:33" x14ac:dyDescent="0.55000000000000004">
      <c r="A330">
        <v>329</v>
      </c>
      <c r="B330" t="s">
        <v>626</v>
      </c>
      <c r="C330" t="s">
        <v>10887</v>
      </c>
      <c r="D330" t="s">
        <v>12505</v>
      </c>
      <c r="E330" t="s">
        <v>12506</v>
      </c>
      <c r="F330" t="s">
        <v>12507</v>
      </c>
      <c r="G330" t="s">
        <v>12508</v>
      </c>
      <c r="H330">
        <v>307</v>
      </c>
      <c r="I330">
        <v>321</v>
      </c>
      <c r="J330" t="s">
        <v>627</v>
      </c>
      <c r="K330" t="s">
        <v>62</v>
      </c>
      <c r="L330" t="s">
        <v>11028</v>
      </c>
      <c r="M330">
        <v>318</v>
      </c>
      <c r="N330" t="s">
        <v>12509</v>
      </c>
      <c r="O330" t="s">
        <v>12511</v>
      </c>
      <c r="P330" s="2">
        <v>176447.03125</v>
      </c>
      <c r="Q330" s="2">
        <v>212409.77648084477</v>
      </c>
      <c r="R330" s="2">
        <v>260694.00008975287</v>
      </c>
      <c r="S330" s="2">
        <v>108568.51206758307</v>
      </c>
      <c r="T330" s="2">
        <v>195530.72841369073</v>
      </c>
      <c r="U330" s="2">
        <v>184695.04004434717</v>
      </c>
      <c r="V330" s="2">
        <v>172500.92610978996</v>
      </c>
      <c r="W330" s="2">
        <v>157368.21296221521</v>
      </c>
      <c r="X330" s="2">
        <v>119060.88704817928</v>
      </c>
      <c r="Y330" s="2">
        <v>285523.41410812532</v>
      </c>
      <c r="Z330" s="7">
        <f t="shared" si="40"/>
        <v>189529.82997204518</v>
      </c>
      <c r="AA330" s="7">
        <f t="shared" si="41"/>
        <v>185779.86811439125</v>
      </c>
      <c r="AB330" s="7">
        <f t="shared" si="42"/>
        <v>64066.958931044632</v>
      </c>
      <c r="AC330" s="7">
        <f t="shared" si="43"/>
        <v>55641.721719737376</v>
      </c>
      <c r="AD330" s="7">
        <f t="shared" si="44"/>
        <v>32033.479465522316</v>
      </c>
      <c r="AE330" s="7">
        <f t="shared" si="45"/>
        <v>22715.637770548783</v>
      </c>
      <c r="AF330" s="8">
        <f t="shared" si="46"/>
        <v>0.98021439760587015</v>
      </c>
      <c r="AG330" s="6">
        <f t="shared" si="47"/>
        <v>0.92709386120712345</v>
      </c>
    </row>
    <row r="331" spans="1:33" x14ac:dyDescent="0.55000000000000004">
      <c r="A331">
        <v>330</v>
      </c>
      <c r="B331" t="s">
        <v>626</v>
      </c>
      <c r="C331" t="s">
        <v>10887</v>
      </c>
      <c r="D331" t="s">
        <v>12505</v>
      </c>
      <c r="E331" t="s">
        <v>12506</v>
      </c>
      <c r="F331" t="s">
        <v>12507</v>
      </c>
      <c r="G331" t="s">
        <v>12508</v>
      </c>
      <c r="H331">
        <v>307</v>
      </c>
      <c r="I331">
        <v>321</v>
      </c>
      <c r="J331" t="s">
        <v>627</v>
      </c>
      <c r="K331" t="s">
        <v>628</v>
      </c>
      <c r="L331" t="s">
        <v>12512</v>
      </c>
      <c r="M331" t="s">
        <v>12513</v>
      </c>
      <c r="N331" t="s">
        <v>12514</v>
      </c>
      <c r="O331" t="s">
        <v>12515</v>
      </c>
      <c r="P331" s="2">
        <v>367562.375</v>
      </c>
      <c r="Q331" s="2">
        <v>535377.45562728972</v>
      </c>
      <c r="R331" s="2">
        <v>665849.99655837263</v>
      </c>
      <c r="S331" s="2">
        <v>684812.68553235068</v>
      </c>
      <c r="T331" s="2">
        <v>736846.47517015378</v>
      </c>
      <c r="U331" s="2">
        <v>488519.65908027237</v>
      </c>
      <c r="V331" s="2">
        <v>578842.03985050786</v>
      </c>
      <c r="W331" s="2">
        <v>547238.00928546512</v>
      </c>
      <c r="X331" s="2">
        <v>359193.15592881478</v>
      </c>
      <c r="Y331" s="2">
        <v>831617.33088924852</v>
      </c>
      <c r="Z331" s="7">
        <f t="shared" si="40"/>
        <v>563400.62817950326</v>
      </c>
      <c r="AA331" s="7">
        <f t="shared" si="41"/>
        <v>590376.11170074379</v>
      </c>
      <c r="AB331" s="7">
        <f t="shared" si="42"/>
        <v>146486.26825311495</v>
      </c>
      <c r="AC331" s="7">
        <f t="shared" si="43"/>
        <v>170566.77278047259</v>
      </c>
      <c r="AD331" s="7">
        <f t="shared" si="44"/>
        <v>73243.134126557474</v>
      </c>
      <c r="AE331" s="7">
        <f t="shared" si="45"/>
        <v>69633.593397566103</v>
      </c>
      <c r="AF331" s="8">
        <f t="shared" si="46"/>
        <v>1.0478797540719922</v>
      </c>
      <c r="AG331" s="6">
        <f t="shared" si="47"/>
        <v>0.79691605211524907</v>
      </c>
    </row>
    <row r="332" spans="1:33" x14ac:dyDescent="0.55000000000000004">
      <c r="A332">
        <v>331</v>
      </c>
      <c r="B332" t="s">
        <v>631</v>
      </c>
      <c r="C332" t="s">
        <v>10887</v>
      </c>
      <c r="D332" t="s">
        <v>12516</v>
      </c>
      <c r="E332" t="s">
        <v>12517</v>
      </c>
      <c r="F332" t="s">
        <v>12518</v>
      </c>
      <c r="G332" t="s">
        <v>12519</v>
      </c>
      <c r="H332">
        <v>164</v>
      </c>
      <c r="I332">
        <v>181</v>
      </c>
      <c r="J332" t="s">
        <v>629</v>
      </c>
      <c r="K332" t="s">
        <v>630</v>
      </c>
      <c r="L332" t="s">
        <v>12520</v>
      </c>
      <c r="M332" t="s">
        <v>12521</v>
      </c>
      <c r="N332" t="s">
        <v>12522</v>
      </c>
      <c r="O332" t="s">
        <v>12523</v>
      </c>
      <c r="P332" s="2">
        <v>983981</v>
      </c>
      <c r="Q332" s="2">
        <v>1192198.4650663859</v>
      </c>
      <c r="R332" s="2">
        <v>1466134.0904311584</v>
      </c>
      <c r="S332" s="2">
        <v>1184952.3259024618</v>
      </c>
      <c r="T332" s="2">
        <v>916484.04236980656</v>
      </c>
      <c r="U332" s="2">
        <v>899354.23960353504</v>
      </c>
      <c r="V332" s="2">
        <v>925565.63865887886</v>
      </c>
      <c r="W332" s="2">
        <v>908619.36606885085</v>
      </c>
      <c r="X332" s="2">
        <v>748517.17895356403</v>
      </c>
      <c r="Y332" s="2">
        <v>973526.50148586172</v>
      </c>
      <c r="Z332" s="7">
        <f t="shared" si="40"/>
        <v>1206816.4703500015</v>
      </c>
      <c r="AA332" s="7">
        <f t="shared" si="41"/>
        <v>895344.49452341616</v>
      </c>
      <c r="AB332" s="7">
        <f t="shared" si="42"/>
        <v>197984.00762145547</v>
      </c>
      <c r="AC332" s="7">
        <f t="shared" si="43"/>
        <v>76450.225789446034</v>
      </c>
      <c r="AD332" s="7">
        <f t="shared" si="44"/>
        <v>98992.003810727736</v>
      </c>
      <c r="AE332" s="7">
        <f t="shared" si="45"/>
        <v>31210.673984117679</v>
      </c>
      <c r="AF332" s="8">
        <f t="shared" si="46"/>
        <v>0.74190609468873747</v>
      </c>
      <c r="AG332" s="6">
        <f t="shared" si="47"/>
        <v>4.5588785758954503E-2</v>
      </c>
    </row>
    <row r="333" spans="1:33" x14ac:dyDescent="0.55000000000000004">
      <c r="A333">
        <v>332</v>
      </c>
      <c r="B333" t="s">
        <v>299</v>
      </c>
      <c r="C333" t="s">
        <v>10887</v>
      </c>
      <c r="D333" t="s">
        <v>12524</v>
      </c>
      <c r="E333" t="s">
        <v>12525</v>
      </c>
      <c r="F333" t="s">
        <v>12526</v>
      </c>
      <c r="G333" t="s">
        <v>12527</v>
      </c>
      <c r="H333">
        <v>863</v>
      </c>
      <c r="I333">
        <v>871</v>
      </c>
      <c r="J333" t="s">
        <v>632</v>
      </c>
      <c r="K333" t="s">
        <v>26</v>
      </c>
      <c r="L333" t="s">
        <v>10951</v>
      </c>
      <c r="M333">
        <v>866</v>
      </c>
      <c r="N333" t="s">
        <v>12528</v>
      </c>
      <c r="O333" t="s">
        <v>12529</v>
      </c>
      <c r="P333" s="2">
        <v>1789967.375</v>
      </c>
      <c r="Q333" s="2">
        <v>1929390.1436413771</v>
      </c>
      <c r="R333" s="2">
        <v>2084848.4313773054</v>
      </c>
      <c r="S333" s="2">
        <v>1611118.6794161529</v>
      </c>
      <c r="T333" s="2">
        <v>1572380.5044299369</v>
      </c>
      <c r="U333" s="2">
        <v>1586172.7187981787</v>
      </c>
      <c r="V333" s="2">
        <v>1728809.1449564807</v>
      </c>
      <c r="W333" s="2">
        <v>2165886.2896563406</v>
      </c>
      <c r="X333" s="2">
        <v>1701909.495891952</v>
      </c>
      <c r="Y333" s="2">
        <v>2301910.6370770792</v>
      </c>
      <c r="Z333" s="7">
        <f t="shared" si="40"/>
        <v>1853831.1573587088</v>
      </c>
      <c r="AA333" s="7">
        <f t="shared" si="41"/>
        <v>1842844.7984683278</v>
      </c>
      <c r="AB333" s="7">
        <f t="shared" si="42"/>
        <v>201714.37806068265</v>
      </c>
      <c r="AC333" s="7">
        <f t="shared" si="43"/>
        <v>312088.33038823924</v>
      </c>
      <c r="AD333" s="7">
        <f t="shared" si="44"/>
        <v>100857.18903034132</v>
      </c>
      <c r="AE333" s="7">
        <f t="shared" si="45"/>
        <v>127409.52735471995</v>
      </c>
      <c r="AF333" s="8">
        <f t="shared" si="46"/>
        <v>0.99407370037623377</v>
      </c>
      <c r="AG333" s="6">
        <f t="shared" si="47"/>
        <v>0.94775644303958761</v>
      </c>
    </row>
    <row r="334" spans="1:33" x14ac:dyDescent="0.55000000000000004">
      <c r="A334">
        <v>333</v>
      </c>
      <c r="B334" t="s">
        <v>634</v>
      </c>
      <c r="C334" t="s">
        <v>10887</v>
      </c>
      <c r="D334" t="s">
        <v>12530</v>
      </c>
      <c r="E334" t="s">
        <v>12531</v>
      </c>
      <c r="F334" t="s">
        <v>12532</v>
      </c>
      <c r="G334" t="s">
        <v>12533</v>
      </c>
      <c r="H334">
        <v>62</v>
      </c>
      <c r="I334">
        <v>87</v>
      </c>
      <c r="J334" t="s">
        <v>633</v>
      </c>
      <c r="K334" t="s">
        <v>38</v>
      </c>
      <c r="L334" t="s">
        <v>11460</v>
      </c>
      <c r="M334">
        <v>68</v>
      </c>
      <c r="N334" t="s">
        <v>12534</v>
      </c>
      <c r="O334" t="s">
        <v>12535</v>
      </c>
      <c r="P334" s="2">
        <v>2119504.5</v>
      </c>
      <c r="Q334" s="2">
        <v>1478011.4785377993</v>
      </c>
      <c r="R334" s="2">
        <v>1824566.7493886831</v>
      </c>
      <c r="S334" s="2">
        <v>1642109.2433597974</v>
      </c>
      <c r="T334" s="2">
        <v>1927159.0470962212</v>
      </c>
      <c r="U334" s="2">
        <v>2054357.3669156949</v>
      </c>
      <c r="V334" s="2">
        <v>2107475.5462617329</v>
      </c>
      <c r="W334" s="2">
        <v>1609102.6335463158</v>
      </c>
      <c r="X334" s="2">
        <v>2231498.0532052554</v>
      </c>
      <c r="Y334" s="2">
        <v>1829603.4050064019</v>
      </c>
      <c r="Z334" s="7">
        <f t="shared" si="40"/>
        <v>1766047.99282157</v>
      </c>
      <c r="AA334" s="7">
        <f t="shared" si="41"/>
        <v>1959866.0086719368</v>
      </c>
      <c r="AB334" s="7">
        <f t="shared" si="42"/>
        <v>274882.88082735048</v>
      </c>
      <c r="AC334" s="7">
        <f t="shared" si="43"/>
        <v>221618.67997365922</v>
      </c>
      <c r="AD334" s="7">
        <f t="shared" si="44"/>
        <v>137441.44041367524</v>
      </c>
      <c r="AE334" s="7">
        <f t="shared" si="45"/>
        <v>90475.447234104344</v>
      </c>
      <c r="AF334" s="8">
        <f t="shared" si="46"/>
        <v>1.1097467433717407</v>
      </c>
      <c r="AG334" s="6">
        <f t="shared" si="47"/>
        <v>0.28695782162696443</v>
      </c>
    </row>
    <row r="335" spans="1:33" x14ac:dyDescent="0.55000000000000004">
      <c r="A335">
        <v>334</v>
      </c>
      <c r="B335" t="s">
        <v>634</v>
      </c>
      <c r="C335" t="s">
        <v>10887</v>
      </c>
      <c r="D335" t="s">
        <v>12530</v>
      </c>
      <c r="E335" t="s">
        <v>12531</v>
      </c>
      <c r="F335" t="s">
        <v>12532</v>
      </c>
      <c r="G335" t="s">
        <v>12533</v>
      </c>
      <c r="H335">
        <v>62</v>
      </c>
      <c r="I335">
        <v>87</v>
      </c>
      <c r="J335" t="s">
        <v>633</v>
      </c>
      <c r="K335" t="s">
        <v>635</v>
      </c>
      <c r="L335" t="s">
        <v>12536</v>
      </c>
      <c r="M335" t="s">
        <v>12537</v>
      </c>
      <c r="N335" t="s">
        <v>12538</v>
      </c>
      <c r="O335" t="s">
        <v>12539</v>
      </c>
      <c r="P335" s="2">
        <v>5121547</v>
      </c>
      <c r="Q335" s="2">
        <v>4794047.2699021753</v>
      </c>
      <c r="R335" s="2">
        <v>5026654.7903956706</v>
      </c>
      <c r="S335" s="2">
        <v>4977316.7857045047</v>
      </c>
      <c r="T335" s="2">
        <v>5410780.1003364688</v>
      </c>
      <c r="U335" s="2">
        <v>5760118.4943524227</v>
      </c>
      <c r="V335" s="2">
        <v>6900777.9650245504</v>
      </c>
      <c r="W335" s="2">
        <v>4674746.3926450675</v>
      </c>
      <c r="X335" s="2">
        <v>5619247.1300490992</v>
      </c>
      <c r="Y335" s="2">
        <v>5999539.325879531</v>
      </c>
      <c r="Z335" s="7">
        <f t="shared" si="40"/>
        <v>4979891.4615005879</v>
      </c>
      <c r="AA335" s="7">
        <f t="shared" si="41"/>
        <v>5727534.9013811899</v>
      </c>
      <c r="AB335" s="7">
        <f t="shared" si="42"/>
        <v>137595.77636835433</v>
      </c>
      <c r="AC335" s="7">
        <f t="shared" si="43"/>
        <v>731022.69094695768</v>
      </c>
      <c r="AD335" s="7">
        <f t="shared" si="44"/>
        <v>68797.888184177165</v>
      </c>
      <c r="AE335" s="7">
        <f t="shared" si="45"/>
        <v>298438.76386938838</v>
      </c>
      <c r="AF335" s="8">
        <f t="shared" si="46"/>
        <v>1.15013247691453</v>
      </c>
      <c r="AG335" s="6">
        <f t="shared" si="47"/>
        <v>5.3928122642348836E-2</v>
      </c>
    </row>
    <row r="336" spans="1:33" x14ac:dyDescent="0.55000000000000004">
      <c r="A336">
        <v>335</v>
      </c>
      <c r="B336" t="s">
        <v>634</v>
      </c>
      <c r="C336" t="s">
        <v>10887</v>
      </c>
      <c r="D336" t="s">
        <v>12530</v>
      </c>
      <c r="E336" t="s">
        <v>12531</v>
      </c>
      <c r="F336" t="s">
        <v>12532</v>
      </c>
      <c r="G336" t="s">
        <v>12533</v>
      </c>
      <c r="H336">
        <v>62</v>
      </c>
      <c r="I336">
        <v>87</v>
      </c>
      <c r="J336" t="s">
        <v>633</v>
      </c>
      <c r="K336" t="s">
        <v>17</v>
      </c>
      <c r="L336" t="s">
        <v>11101</v>
      </c>
      <c r="M336">
        <v>72</v>
      </c>
      <c r="N336" t="s">
        <v>12449</v>
      </c>
      <c r="O336" t="s">
        <v>12540</v>
      </c>
      <c r="P336" s="2">
        <v>1903489.5</v>
      </c>
      <c r="Q336" s="2">
        <v>1309383.7439336271</v>
      </c>
      <c r="R336" s="2">
        <v>1642975.328038777</v>
      </c>
      <c r="S336" s="2">
        <v>1444621.4418313201</v>
      </c>
      <c r="T336" s="2">
        <v>1653086.5772112056</v>
      </c>
      <c r="U336" s="2">
        <v>1862320.4893527757</v>
      </c>
      <c r="V336" s="2">
        <v>1843948.3075199551</v>
      </c>
      <c r="W336" s="2">
        <v>1407837.8051759396</v>
      </c>
      <c r="X336" s="2">
        <v>1942502.5776328777</v>
      </c>
      <c r="Y336" s="2">
        <v>1663556.2185243017</v>
      </c>
      <c r="Z336" s="7">
        <f t="shared" si="40"/>
        <v>1575117.503450931</v>
      </c>
      <c r="AA336" s="7">
        <f t="shared" si="41"/>
        <v>1728875.3292361759</v>
      </c>
      <c r="AB336" s="7">
        <f t="shared" si="42"/>
        <v>258248.26912672468</v>
      </c>
      <c r="AC336" s="7">
        <f t="shared" si="43"/>
        <v>194813.55977426894</v>
      </c>
      <c r="AD336" s="7">
        <f t="shared" si="44"/>
        <v>129124.13456336234</v>
      </c>
      <c r="AE336" s="7">
        <f t="shared" si="45"/>
        <v>79532.302737024889</v>
      </c>
      <c r="AF336" s="8">
        <f t="shared" si="46"/>
        <v>1.0976167336394753</v>
      </c>
      <c r="AG336" s="6">
        <f t="shared" si="47"/>
        <v>0.35502714339733926</v>
      </c>
    </row>
    <row r="337" spans="1:33" x14ac:dyDescent="0.55000000000000004">
      <c r="A337">
        <v>336</v>
      </c>
      <c r="B337" t="s">
        <v>634</v>
      </c>
      <c r="C337" t="s">
        <v>10887</v>
      </c>
      <c r="D337" t="s">
        <v>12530</v>
      </c>
      <c r="E337" t="s">
        <v>12531</v>
      </c>
      <c r="F337" t="s">
        <v>12532</v>
      </c>
      <c r="G337" t="s">
        <v>12533</v>
      </c>
      <c r="H337">
        <v>62</v>
      </c>
      <c r="I337">
        <v>87</v>
      </c>
      <c r="J337" t="s">
        <v>633</v>
      </c>
      <c r="K337" t="s">
        <v>56</v>
      </c>
      <c r="L337" t="s">
        <v>11011</v>
      </c>
      <c r="M337">
        <v>75</v>
      </c>
      <c r="N337" t="s">
        <v>11473</v>
      </c>
      <c r="O337" t="s">
        <v>12541</v>
      </c>
      <c r="P337" s="2">
        <v>14179532</v>
      </c>
      <c r="Q337" s="2">
        <v>11391761.092980934</v>
      </c>
      <c r="R337" s="2">
        <v>13711150.004654989</v>
      </c>
      <c r="S337" s="2">
        <v>11290840.764617782</v>
      </c>
      <c r="T337" s="2">
        <v>12514523.806819111</v>
      </c>
      <c r="U337" s="2">
        <v>17198037.714303941</v>
      </c>
      <c r="V337" s="2">
        <v>18195577.967394959</v>
      </c>
      <c r="W337" s="2">
        <v>10200777.872855183</v>
      </c>
      <c r="X337" s="2">
        <v>12150063.932090037</v>
      </c>
      <c r="Y337" s="2">
        <v>15382780.425455196</v>
      </c>
      <c r="Z337" s="7">
        <f t="shared" si="40"/>
        <v>12643320.965563428</v>
      </c>
      <c r="AA337" s="7">
        <f t="shared" si="41"/>
        <v>14273626.953153072</v>
      </c>
      <c r="AB337" s="7">
        <f t="shared" si="42"/>
        <v>1516114.3325027195</v>
      </c>
      <c r="AC337" s="7">
        <f t="shared" si="43"/>
        <v>3141851.775559105</v>
      </c>
      <c r="AD337" s="7">
        <f t="shared" si="44"/>
        <v>758057.16625135974</v>
      </c>
      <c r="AE337" s="7">
        <f t="shared" si="45"/>
        <v>1282655.6162628573</v>
      </c>
      <c r="AF337" s="8">
        <f t="shared" si="46"/>
        <v>1.1289460254967902</v>
      </c>
      <c r="AG337" s="6">
        <f t="shared" si="47"/>
        <v>0.30746989120103685</v>
      </c>
    </row>
    <row r="338" spans="1:33" x14ac:dyDescent="0.55000000000000004">
      <c r="A338">
        <v>337</v>
      </c>
      <c r="B338" t="s">
        <v>634</v>
      </c>
      <c r="C338" t="s">
        <v>10887</v>
      </c>
      <c r="D338" t="s">
        <v>12530</v>
      </c>
      <c r="E338" t="s">
        <v>12531</v>
      </c>
      <c r="F338" t="s">
        <v>12532</v>
      </c>
      <c r="G338" t="s">
        <v>12533</v>
      </c>
      <c r="H338">
        <v>62</v>
      </c>
      <c r="I338">
        <v>87</v>
      </c>
      <c r="J338" t="s">
        <v>633</v>
      </c>
      <c r="K338" t="s">
        <v>636</v>
      </c>
      <c r="L338" t="s">
        <v>12542</v>
      </c>
      <c r="M338" t="s">
        <v>12543</v>
      </c>
      <c r="N338" t="s">
        <v>12544</v>
      </c>
      <c r="O338" t="s">
        <v>12545</v>
      </c>
      <c r="P338" s="2">
        <v>9789497</v>
      </c>
      <c r="Q338" s="2">
        <v>7519900.1469622655</v>
      </c>
      <c r="R338" s="2">
        <v>8539236.5034048166</v>
      </c>
      <c r="S338" s="2">
        <v>9355246.9559282009</v>
      </c>
      <c r="T338" s="2">
        <v>7830878.5842609406</v>
      </c>
      <c r="U338" s="2">
        <v>8166543.7215671204</v>
      </c>
      <c r="V338" s="2">
        <v>9115645.4755933192</v>
      </c>
      <c r="W338" s="2">
        <v>7286468.1802279325</v>
      </c>
      <c r="X338" s="2">
        <v>7683504.3934710715</v>
      </c>
      <c r="Y338" s="2">
        <v>3710826.3011293598</v>
      </c>
      <c r="Z338" s="7">
        <f t="shared" si="40"/>
        <v>8800970.15157382</v>
      </c>
      <c r="AA338" s="7">
        <f t="shared" si="41"/>
        <v>7298977.7760416241</v>
      </c>
      <c r="AB338" s="7">
        <f t="shared" si="42"/>
        <v>999008.3358350927</v>
      </c>
      <c r="AC338" s="7">
        <f t="shared" si="43"/>
        <v>1863261.5965896235</v>
      </c>
      <c r="AD338" s="7">
        <f t="shared" si="44"/>
        <v>499504.16791754635</v>
      </c>
      <c r="AE338" s="7">
        <f t="shared" si="45"/>
        <v>760673.3614946818</v>
      </c>
      <c r="AF338" s="8">
        <f t="shared" si="46"/>
        <v>0.82933786279645494</v>
      </c>
      <c r="AG338" s="6">
        <f t="shared" si="47"/>
        <v>0.13832048173967323</v>
      </c>
    </row>
    <row r="339" spans="1:33" x14ac:dyDescent="0.55000000000000004">
      <c r="A339">
        <v>338</v>
      </c>
      <c r="B339" t="s">
        <v>634</v>
      </c>
      <c r="C339" t="s">
        <v>10887</v>
      </c>
      <c r="D339" t="s">
        <v>12530</v>
      </c>
      <c r="E339" t="s">
        <v>12531</v>
      </c>
      <c r="F339" t="s">
        <v>12532</v>
      </c>
      <c r="G339" t="s">
        <v>12533</v>
      </c>
      <c r="H339">
        <v>62</v>
      </c>
      <c r="I339">
        <v>87</v>
      </c>
      <c r="J339" t="s">
        <v>633</v>
      </c>
      <c r="K339" t="s">
        <v>14</v>
      </c>
      <c r="L339" t="s">
        <v>11061</v>
      </c>
      <c r="M339">
        <v>79</v>
      </c>
      <c r="N339" t="s">
        <v>11844</v>
      </c>
      <c r="O339" t="s">
        <v>12546</v>
      </c>
      <c r="P339" s="2">
        <v>2045494.25</v>
      </c>
      <c r="Q339" s="2">
        <v>1592922.4248781856</v>
      </c>
      <c r="R339" s="2">
        <v>1736224.1514512019</v>
      </c>
      <c r="S339" s="2">
        <v>1745902.1440346919</v>
      </c>
      <c r="T339" s="2">
        <v>1706785.9446159704</v>
      </c>
      <c r="U339" s="2">
        <v>2342296.6717726686</v>
      </c>
      <c r="V339" s="2">
        <v>2694499.8607888306</v>
      </c>
      <c r="W339" s="2">
        <v>1476723.8812347478</v>
      </c>
      <c r="X339" s="2">
        <v>1858392.5810459289</v>
      </c>
      <c r="Y339" s="2">
        <v>1969798.4921233123</v>
      </c>
      <c r="Z339" s="7">
        <f t="shared" si="40"/>
        <v>1780135.74259102</v>
      </c>
      <c r="AA339" s="7">
        <f t="shared" si="41"/>
        <v>2008082.9052635767</v>
      </c>
      <c r="AB339" s="7">
        <f t="shared" si="42"/>
        <v>190231.55266666878</v>
      </c>
      <c r="AC339" s="7">
        <f t="shared" si="43"/>
        <v>442687.75427449547</v>
      </c>
      <c r="AD339" s="7">
        <f t="shared" si="44"/>
        <v>95115.77633333439</v>
      </c>
      <c r="AE339" s="7">
        <f t="shared" si="45"/>
        <v>180726.51889184947</v>
      </c>
      <c r="AF339" s="8">
        <f t="shared" si="46"/>
        <v>1.1280504386372106</v>
      </c>
      <c r="AG339" s="6">
        <f t="shared" si="47"/>
        <v>0.30008311199732607</v>
      </c>
    </row>
    <row r="340" spans="1:33" x14ac:dyDescent="0.55000000000000004">
      <c r="A340">
        <v>339</v>
      </c>
      <c r="B340" t="s">
        <v>634</v>
      </c>
      <c r="C340" t="s">
        <v>10887</v>
      </c>
      <c r="D340" t="s">
        <v>12530</v>
      </c>
      <c r="E340" t="s">
        <v>12531</v>
      </c>
      <c r="F340" t="s">
        <v>12532</v>
      </c>
      <c r="G340" t="s">
        <v>12533</v>
      </c>
      <c r="H340">
        <v>62</v>
      </c>
      <c r="I340">
        <v>87</v>
      </c>
      <c r="J340" t="s">
        <v>633</v>
      </c>
      <c r="K340" t="s">
        <v>637</v>
      </c>
      <c r="L340" t="s">
        <v>12547</v>
      </c>
      <c r="M340" t="s">
        <v>12548</v>
      </c>
      <c r="N340" t="s">
        <v>12549</v>
      </c>
      <c r="O340" t="s">
        <v>12550</v>
      </c>
      <c r="P340" s="2">
        <v>56263416</v>
      </c>
      <c r="Q340" s="2">
        <v>51653493.765291527</v>
      </c>
      <c r="R340" s="2">
        <v>54851352.422842398</v>
      </c>
      <c r="S340" s="2">
        <v>53833178.160440564</v>
      </c>
      <c r="T340" s="2">
        <v>44370134.832270406</v>
      </c>
      <c r="U340" s="2">
        <v>55252378.654480413</v>
      </c>
      <c r="V340" s="2">
        <v>55767959.889216468</v>
      </c>
      <c r="W340" s="2">
        <v>50681161.990353271</v>
      </c>
      <c r="X340" s="2">
        <v>51730385.202133708</v>
      </c>
      <c r="Y340" s="2">
        <v>5632550.0666345479</v>
      </c>
      <c r="Z340" s="7">
        <f t="shared" si="40"/>
        <v>54150360.087143622</v>
      </c>
      <c r="AA340" s="7">
        <f t="shared" si="41"/>
        <v>43905761.772514798</v>
      </c>
      <c r="AB340" s="7">
        <f t="shared" si="42"/>
        <v>1940046.5071222736</v>
      </c>
      <c r="AC340" s="7">
        <f t="shared" si="43"/>
        <v>19191886.907623075</v>
      </c>
      <c r="AD340" s="7">
        <f t="shared" si="44"/>
        <v>970023.25356113678</v>
      </c>
      <c r="AE340" s="7">
        <f t="shared" si="45"/>
        <v>7835055.0208129156</v>
      </c>
      <c r="AF340" s="8">
        <f t="shared" si="46"/>
        <v>0.81081200017613364</v>
      </c>
      <c r="AG340" s="6">
        <f t="shared" si="47"/>
        <v>0.24947225612820789</v>
      </c>
    </row>
    <row r="341" spans="1:33" x14ac:dyDescent="0.55000000000000004">
      <c r="A341">
        <v>340</v>
      </c>
      <c r="B341" t="s">
        <v>640</v>
      </c>
      <c r="C341" t="s">
        <v>10887</v>
      </c>
      <c r="D341" t="s">
        <v>12551</v>
      </c>
      <c r="E341" t="s">
        <v>12552</v>
      </c>
      <c r="F341" t="s">
        <v>12553</v>
      </c>
      <c r="G341" t="s">
        <v>12554</v>
      </c>
      <c r="H341">
        <v>827</v>
      </c>
      <c r="I341">
        <v>846</v>
      </c>
      <c r="J341" t="s">
        <v>638</v>
      </c>
      <c r="K341" t="s">
        <v>639</v>
      </c>
      <c r="L341" t="s">
        <v>12555</v>
      </c>
      <c r="M341" t="s">
        <v>12556</v>
      </c>
      <c r="N341" t="s">
        <v>12557</v>
      </c>
      <c r="O341" t="s">
        <v>12558</v>
      </c>
      <c r="P341" s="2">
        <v>49913444</v>
      </c>
      <c r="Q341" s="2">
        <v>70883094.033258647</v>
      </c>
      <c r="R341" s="2">
        <v>77865146.858589977</v>
      </c>
      <c r="S341" s="2">
        <v>89033054.328472972</v>
      </c>
      <c r="T341" s="2">
        <v>69516606.480600774</v>
      </c>
      <c r="U341" s="2">
        <v>67882881.482374012</v>
      </c>
      <c r="V341" s="2">
        <v>63871125.85573259</v>
      </c>
      <c r="W341" s="2">
        <v>42758311.613798499</v>
      </c>
      <c r="X341" s="2">
        <v>65973434.973992959</v>
      </c>
      <c r="Y341" s="2">
        <v>75758636.436894074</v>
      </c>
      <c r="Z341" s="7">
        <f t="shared" si="40"/>
        <v>71923684.805080399</v>
      </c>
      <c r="AA341" s="7">
        <f t="shared" si="41"/>
        <v>64293499.473898821</v>
      </c>
      <c r="AB341" s="7">
        <f t="shared" si="42"/>
        <v>16467797.123207018</v>
      </c>
      <c r="AC341" s="7">
        <f t="shared" si="43"/>
        <v>11299369.668384835</v>
      </c>
      <c r="AD341" s="7">
        <f t="shared" si="44"/>
        <v>8233898.5616035089</v>
      </c>
      <c r="AE341" s="7">
        <f t="shared" si="45"/>
        <v>4612948.3504373357</v>
      </c>
      <c r="AF341" s="8">
        <f t="shared" si="46"/>
        <v>0.89391275833739525</v>
      </c>
      <c r="AG341" s="6">
        <f t="shared" si="47"/>
        <v>0.45634602768240462</v>
      </c>
    </row>
    <row r="342" spans="1:33" x14ac:dyDescent="0.55000000000000004">
      <c r="A342">
        <v>341</v>
      </c>
      <c r="B342" t="s">
        <v>640</v>
      </c>
      <c r="C342" t="s">
        <v>10887</v>
      </c>
      <c r="D342" t="s">
        <v>12551</v>
      </c>
      <c r="E342" t="s">
        <v>12552</v>
      </c>
      <c r="F342" t="s">
        <v>12553</v>
      </c>
      <c r="G342" t="s">
        <v>12554</v>
      </c>
      <c r="H342">
        <v>827</v>
      </c>
      <c r="I342">
        <v>846</v>
      </c>
      <c r="J342" t="s">
        <v>638</v>
      </c>
      <c r="K342" t="s">
        <v>40</v>
      </c>
      <c r="L342" t="s">
        <v>10989</v>
      </c>
      <c r="M342">
        <v>834</v>
      </c>
      <c r="N342" t="s">
        <v>12559</v>
      </c>
      <c r="O342" t="s">
        <v>12560</v>
      </c>
      <c r="P342" s="2">
        <v>161401520</v>
      </c>
      <c r="Q342" s="2">
        <v>177275455.64777777</v>
      </c>
      <c r="R342" s="2">
        <v>191378455.38472638</v>
      </c>
      <c r="S342" s="2">
        <v>226401937.34999087</v>
      </c>
      <c r="T342" s="2">
        <v>220870128.11641949</v>
      </c>
      <c r="U342" s="2">
        <v>160417698.95832857</v>
      </c>
      <c r="V342" s="2">
        <v>182121204.59556723</v>
      </c>
      <c r="W342" s="2">
        <v>139428770.29070148</v>
      </c>
      <c r="X342" s="2">
        <v>184874842.08950961</v>
      </c>
      <c r="Y342" s="2">
        <v>167544755.97212538</v>
      </c>
      <c r="Z342" s="7">
        <f t="shared" si="40"/>
        <v>189114342.09562376</v>
      </c>
      <c r="AA342" s="7">
        <f t="shared" si="41"/>
        <v>175876233.33710864</v>
      </c>
      <c r="AB342" s="7">
        <f t="shared" si="42"/>
        <v>27710712.18661385</v>
      </c>
      <c r="AC342" s="7">
        <f t="shared" si="43"/>
        <v>27499900.202189129</v>
      </c>
      <c r="AD342" s="7">
        <f t="shared" si="44"/>
        <v>13855356.093306925</v>
      </c>
      <c r="AE342" s="7">
        <f t="shared" si="45"/>
        <v>11226787.245470554</v>
      </c>
      <c r="AF342" s="8">
        <f t="shared" si="46"/>
        <v>0.92999944577539551</v>
      </c>
      <c r="AG342" s="6">
        <f t="shared" si="47"/>
        <v>0.48367801441398572</v>
      </c>
    </row>
    <row r="343" spans="1:33" x14ac:dyDescent="0.55000000000000004">
      <c r="A343">
        <v>342</v>
      </c>
      <c r="B343" t="s">
        <v>642</v>
      </c>
      <c r="C343" t="s">
        <v>10887</v>
      </c>
      <c r="D343" t="s">
        <v>12561</v>
      </c>
      <c r="E343" t="s">
        <v>12562</v>
      </c>
      <c r="F343" t="s">
        <v>12563</v>
      </c>
      <c r="G343" t="s">
        <v>12564</v>
      </c>
      <c r="H343">
        <v>32</v>
      </c>
      <c r="I343">
        <v>52</v>
      </c>
      <c r="J343" t="s">
        <v>641</v>
      </c>
      <c r="K343" t="s">
        <v>26</v>
      </c>
      <c r="L343" t="s">
        <v>10951</v>
      </c>
      <c r="M343">
        <v>35</v>
      </c>
      <c r="N343" t="s">
        <v>12565</v>
      </c>
      <c r="O343" t="s">
        <v>12566</v>
      </c>
      <c r="P343" s="2">
        <v>40802084</v>
      </c>
      <c r="Q343" s="2">
        <v>30584826.026474789</v>
      </c>
      <c r="R343" s="2">
        <v>46020445.563099973</v>
      </c>
      <c r="S343" s="2">
        <v>38557090.834057555</v>
      </c>
      <c r="T343" s="2">
        <v>31365580.693503078</v>
      </c>
      <c r="U343" s="2">
        <v>45127559.818640128</v>
      </c>
      <c r="V343" s="2">
        <v>53209241.711218089</v>
      </c>
      <c r="W343" s="2">
        <v>41688221.930185556</v>
      </c>
      <c r="X343" s="2">
        <v>36372599.055731073</v>
      </c>
      <c r="Y343" s="2">
        <v>43765791.814516611</v>
      </c>
      <c r="Z343" s="7">
        <f t="shared" si="40"/>
        <v>38991111.605908081</v>
      </c>
      <c r="AA343" s="7">
        <f t="shared" si="41"/>
        <v>41921499.170632422</v>
      </c>
      <c r="AB343" s="7">
        <f t="shared" si="42"/>
        <v>6417298.7091475381</v>
      </c>
      <c r="AC343" s="7">
        <f t="shared" si="43"/>
        <v>7528153.791593262</v>
      </c>
      <c r="AD343" s="7">
        <f t="shared" si="44"/>
        <v>3208649.354573769</v>
      </c>
      <c r="AE343" s="7">
        <f t="shared" si="45"/>
        <v>3073355.9157669982</v>
      </c>
      <c r="AF343" s="8">
        <f t="shared" si="46"/>
        <v>1.0751552711382641</v>
      </c>
      <c r="AG343" s="6">
        <f t="shared" si="47"/>
        <v>0.5297230413554308</v>
      </c>
    </row>
    <row r="344" spans="1:33" x14ac:dyDescent="0.55000000000000004">
      <c r="A344">
        <v>343</v>
      </c>
      <c r="B344" t="s">
        <v>645</v>
      </c>
      <c r="C344" t="s">
        <v>10887</v>
      </c>
      <c r="D344" t="s">
        <v>12567</v>
      </c>
      <c r="E344" t="s">
        <v>12568</v>
      </c>
      <c r="F344" t="s">
        <v>12569</v>
      </c>
      <c r="G344" t="s">
        <v>12570</v>
      </c>
      <c r="H344">
        <v>666</v>
      </c>
      <c r="I344">
        <v>683</v>
      </c>
      <c r="J344" t="s">
        <v>644</v>
      </c>
      <c r="K344" t="s">
        <v>62</v>
      </c>
      <c r="L344" t="s">
        <v>11028</v>
      </c>
      <c r="M344">
        <v>677</v>
      </c>
      <c r="N344" t="s">
        <v>12571</v>
      </c>
      <c r="O344" t="s">
        <v>12572</v>
      </c>
      <c r="P344" s="2">
        <v>2422174</v>
      </c>
      <c r="Q344" s="2">
        <v>2208113.2861079881</v>
      </c>
      <c r="R344" s="2">
        <v>4322875.4550261162</v>
      </c>
      <c r="S344" s="2">
        <v>4151009.1712375805</v>
      </c>
      <c r="T344" s="2">
        <v>2103358.9531003442</v>
      </c>
      <c r="U344" s="2">
        <v>2976143.0084206699</v>
      </c>
      <c r="V344" s="2">
        <v>3185137.151187066</v>
      </c>
      <c r="W344" s="2">
        <v>3314530.6442741198</v>
      </c>
      <c r="X344" s="2">
        <v>1644528.560201938</v>
      </c>
      <c r="Y344" s="2">
        <v>3961425.3058618843</v>
      </c>
      <c r="Z344" s="7">
        <f t="shared" si="40"/>
        <v>3276042.978092921</v>
      </c>
      <c r="AA344" s="7">
        <f t="shared" si="41"/>
        <v>2864187.2705076705</v>
      </c>
      <c r="AB344" s="7">
        <f t="shared" si="42"/>
        <v>1115196.5645392793</v>
      </c>
      <c r="AC344" s="7">
        <f t="shared" si="43"/>
        <v>847196.60904380318</v>
      </c>
      <c r="AD344" s="7">
        <f t="shared" si="44"/>
        <v>557598.28226963966</v>
      </c>
      <c r="AE344" s="7">
        <f t="shared" si="45"/>
        <v>345866.56732891442</v>
      </c>
      <c r="AF344" s="8">
        <f t="shared" si="46"/>
        <v>0.87428256883705369</v>
      </c>
      <c r="AG344" s="6">
        <f t="shared" si="47"/>
        <v>0.55634497516262249</v>
      </c>
    </row>
    <row r="345" spans="1:33" x14ac:dyDescent="0.55000000000000004">
      <c r="A345">
        <v>344</v>
      </c>
      <c r="B345" t="s">
        <v>647</v>
      </c>
      <c r="C345" t="s">
        <v>10887</v>
      </c>
      <c r="D345" t="s">
        <v>12573</v>
      </c>
      <c r="E345" t="s">
        <v>12574</v>
      </c>
      <c r="F345" t="s">
        <v>12575</v>
      </c>
      <c r="G345" t="s">
        <v>12576</v>
      </c>
      <c r="H345">
        <v>564</v>
      </c>
      <c r="I345">
        <v>577</v>
      </c>
      <c r="J345" t="s">
        <v>646</v>
      </c>
      <c r="K345" t="s">
        <v>138</v>
      </c>
      <c r="L345" t="s">
        <v>11243</v>
      </c>
      <c r="M345">
        <v>566</v>
      </c>
      <c r="N345" t="s">
        <v>12577</v>
      </c>
      <c r="O345" t="s">
        <v>12578</v>
      </c>
      <c r="P345" s="2">
        <v>2296004.5</v>
      </c>
      <c r="Q345" s="2">
        <v>2846998.4358646492</v>
      </c>
      <c r="R345" s="2">
        <v>2771691.2035888187</v>
      </c>
      <c r="S345" s="2">
        <v>3198581.7979000509</v>
      </c>
      <c r="T345" s="2">
        <v>2569707.8715219232</v>
      </c>
      <c r="U345" s="2">
        <v>2298109.269047956</v>
      </c>
      <c r="V345" s="2">
        <v>2054909.624402751</v>
      </c>
      <c r="W345" s="2">
        <v>2455238.6311208843</v>
      </c>
      <c r="X345" s="2">
        <v>1934667.1631745202</v>
      </c>
      <c r="Y345" s="2">
        <v>2431169.6390627823</v>
      </c>
      <c r="Z345" s="7">
        <f t="shared" si="40"/>
        <v>2778318.9843383799</v>
      </c>
      <c r="AA345" s="7">
        <f t="shared" si="41"/>
        <v>2290633.699721803</v>
      </c>
      <c r="AB345" s="7">
        <f t="shared" si="42"/>
        <v>371487.50037517032</v>
      </c>
      <c r="AC345" s="7">
        <f t="shared" si="43"/>
        <v>247815.02215019608</v>
      </c>
      <c r="AD345" s="7">
        <f t="shared" si="44"/>
        <v>185743.75018758516</v>
      </c>
      <c r="AE345" s="7">
        <f t="shared" si="45"/>
        <v>101170.0591440819</v>
      </c>
      <c r="AF345" s="8">
        <f t="shared" si="46"/>
        <v>0.82446749730117375</v>
      </c>
      <c r="AG345" s="6">
        <f t="shared" si="47"/>
        <v>7.1555971701805846E-2</v>
      </c>
    </row>
    <row r="346" spans="1:33" x14ac:dyDescent="0.55000000000000004">
      <c r="A346">
        <v>345</v>
      </c>
      <c r="B346" t="s">
        <v>115</v>
      </c>
      <c r="C346" t="s">
        <v>10887</v>
      </c>
      <c r="D346" t="s">
        <v>12579</v>
      </c>
      <c r="E346" t="s">
        <v>12580</v>
      </c>
      <c r="F346" t="s">
        <v>12581</v>
      </c>
      <c r="G346" t="s">
        <v>12582</v>
      </c>
      <c r="H346">
        <v>340</v>
      </c>
      <c r="I346">
        <v>357</v>
      </c>
      <c r="J346" t="s">
        <v>648</v>
      </c>
      <c r="K346" t="s">
        <v>649</v>
      </c>
      <c r="L346" t="s">
        <v>11243</v>
      </c>
      <c r="M346">
        <v>342</v>
      </c>
      <c r="N346" t="s">
        <v>12583</v>
      </c>
      <c r="O346" t="s">
        <v>12584</v>
      </c>
      <c r="P346" s="2">
        <v>8066117.5</v>
      </c>
      <c r="Q346" s="2">
        <v>8095655.0485834563</v>
      </c>
      <c r="R346" s="2">
        <v>8552125.8704586495</v>
      </c>
      <c r="S346" s="2">
        <v>10398506.281029264</v>
      </c>
      <c r="T346" s="2">
        <v>6702071.8111172589</v>
      </c>
      <c r="U346" s="2">
        <v>9526508.5225045029</v>
      </c>
      <c r="V346" s="2">
        <v>7526193.2240469763</v>
      </c>
      <c r="W346" s="2">
        <v>9135388.5469184108</v>
      </c>
      <c r="X346" s="2">
        <v>6105815.9758458268</v>
      </c>
      <c r="Y346" s="2">
        <v>14324177.084606571</v>
      </c>
      <c r="Z346" s="7">
        <f t="shared" si="40"/>
        <v>8778101.1750178412</v>
      </c>
      <c r="AA346" s="7">
        <f t="shared" si="41"/>
        <v>8886692.5275065918</v>
      </c>
      <c r="AB346" s="7">
        <f t="shared" si="42"/>
        <v>1102940.1638100187</v>
      </c>
      <c r="AC346" s="7">
        <f t="shared" si="43"/>
        <v>2979740.0205721091</v>
      </c>
      <c r="AD346" s="7">
        <f t="shared" si="44"/>
        <v>551470.08190500934</v>
      </c>
      <c r="AE346" s="7">
        <f t="shared" si="45"/>
        <v>1216473.7694253197</v>
      </c>
      <c r="AF346" s="8">
        <f t="shared" si="46"/>
        <v>1.0123707109685405</v>
      </c>
      <c r="AG346" s="6">
        <f t="shared" si="47"/>
        <v>0.9375459331430076</v>
      </c>
    </row>
    <row r="347" spans="1:33" x14ac:dyDescent="0.55000000000000004">
      <c r="A347">
        <v>346</v>
      </c>
      <c r="B347" t="s">
        <v>115</v>
      </c>
      <c r="C347" t="s">
        <v>10887</v>
      </c>
      <c r="D347" t="s">
        <v>12579</v>
      </c>
      <c r="E347" t="s">
        <v>12580</v>
      </c>
      <c r="F347" t="s">
        <v>12581</v>
      </c>
      <c r="G347" t="s">
        <v>12582</v>
      </c>
      <c r="H347">
        <v>340</v>
      </c>
      <c r="I347">
        <v>357</v>
      </c>
      <c r="J347" t="s">
        <v>648</v>
      </c>
      <c r="K347" t="s">
        <v>650</v>
      </c>
      <c r="L347" t="s">
        <v>11088</v>
      </c>
      <c r="M347">
        <v>344</v>
      </c>
      <c r="N347" t="s">
        <v>12585</v>
      </c>
      <c r="O347" t="s">
        <v>12586</v>
      </c>
      <c r="P347" s="2">
        <v>18500608</v>
      </c>
      <c r="Q347" s="2">
        <v>13615443.594481362</v>
      </c>
      <c r="R347" s="2">
        <v>21895613.049546909</v>
      </c>
      <c r="S347" s="2">
        <v>28255048.512677759</v>
      </c>
      <c r="T347" s="2">
        <v>14189059.294753177</v>
      </c>
      <c r="U347" s="2">
        <v>14143745.204226162</v>
      </c>
      <c r="V347" s="2">
        <v>19065153.591882151</v>
      </c>
      <c r="W347" s="2">
        <v>11940717.931203153</v>
      </c>
      <c r="X347" s="2">
        <v>15996647.546441536</v>
      </c>
      <c r="Y347" s="2">
        <v>22065564.056319267</v>
      </c>
      <c r="Z347" s="7">
        <f t="shared" si="40"/>
        <v>20566678.289176509</v>
      </c>
      <c r="AA347" s="7">
        <f t="shared" si="41"/>
        <v>16233481.270804241</v>
      </c>
      <c r="AB347" s="7">
        <f t="shared" si="42"/>
        <v>6149943.4824365797</v>
      </c>
      <c r="AC347" s="7">
        <f t="shared" si="43"/>
        <v>3716507.0455468129</v>
      </c>
      <c r="AD347" s="7">
        <f t="shared" si="44"/>
        <v>3074971.7412182898</v>
      </c>
      <c r="AE347" s="7">
        <f t="shared" si="45"/>
        <v>1517257.6478413888</v>
      </c>
      <c r="AF347" s="8">
        <f t="shared" si="46"/>
        <v>0.78930982643645131</v>
      </c>
      <c r="AG347" s="6">
        <f t="shared" si="47"/>
        <v>0.26810176094446092</v>
      </c>
    </row>
    <row r="348" spans="1:33" x14ac:dyDescent="0.55000000000000004">
      <c r="A348">
        <v>347</v>
      </c>
      <c r="B348" t="s">
        <v>115</v>
      </c>
      <c r="C348" t="s">
        <v>10887</v>
      </c>
      <c r="D348" t="s">
        <v>12579</v>
      </c>
      <c r="E348" t="s">
        <v>12580</v>
      </c>
      <c r="F348" t="s">
        <v>12581</v>
      </c>
      <c r="G348" t="s">
        <v>12582</v>
      </c>
      <c r="H348">
        <v>340</v>
      </c>
      <c r="I348">
        <v>357</v>
      </c>
      <c r="J348" t="s">
        <v>648</v>
      </c>
      <c r="K348" t="s">
        <v>651</v>
      </c>
      <c r="L348" t="s">
        <v>11943</v>
      </c>
      <c r="M348" t="s">
        <v>12587</v>
      </c>
      <c r="N348" t="s">
        <v>12588</v>
      </c>
      <c r="O348" t="s">
        <v>12589</v>
      </c>
      <c r="P348" s="2">
        <v>3944731.2500000005</v>
      </c>
      <c r="Q348" s="2">
        <v>3889869.3447291735</v>
      </c>
      <c r="R348" s="2">
        <v>5529825.8271979643</v>
      </c>
      <c r="S348" s="2">
        <v>4585358.3599385312</v>
      </c>
      <c r="T348" s="2">
        <v>2772149.485122622</v>
      </c>
      <c r="U348" s="2">
        <v>4168024.8147510448</v>
      </c>
      <c r="V348" s="2">
        <v>3618729.485343819</v>
      </c>
      <c r="W348" s="2">
        <v>3006131.6557594067</v>
      </c>
      <c r="X348" s="2">
        <v>2991425.2496596184</v>
      </c>
      <c r="Y348" s="2">
        <v>6630878.1269808393</v>
      </c>
      <c r="Z348" s="7">
        <f t="shared" si="40"/>
        <v>4487446.1954664178</v>
      </c>
      <c r="AA348" s="7">
        <f t="shared" si="41"/>
        <v>3864556.4696028917</v>
      </c>
      <c r="AB348" s="7">
        <f t="shared" si="42"/>
        <v>763277.95137595991</v>
      </c>
      <c r="AC348" s="7">
        <f t="shared" si="43"/>
        <v>1448976.4499658565</v>
      </c>
      <c r="AD348" s="7">
        <f t="shared" si="44"/>
        <v>381638.97568797995</v>
      </c>
      <c r="AE348" s="7">
        <f t="shared" si="45"/>
        <v>591542.1586209581</v>
      </c>
      <c r="AF348" s="8">
        <f t="shared" si="46"/>
        <v>0.86119282577854195</v>
      </c>
      <c r="AG348" s="6">
        <f t="shared" si="47"/>
        <v>0.40276125637638061</v>
      </c>
    </row>
    <row r="349" spans="1:33" x14ac:dyDescent="0.55000000000000004">
      <c r="A349">
        <v>348</v>
      </c>
      <c r="B349" t="s">
        <v>115</v>
      </c>
      <c r="C349" t="s">
        <v>10887</v>
      </c>
      <c r="D349" t="s">
        <v>12579</v>
      </c>
      <c r="E349" t="s">
        <v>12580</v>
      </c>
      <c r="F349" t="s">
        <v>12581</v>
      </c>
      <c r="G349" t="s">
        <v>12582</v>
      </c>
      <c r="H349">
        <v>340</v>
      </c>
      <c r="I349">
        <v>357</v>
      </c>
      <c r="J349" t="s">
        <v>648</v>
      </c>
      <c r="K349" t="s">
        <v>652</v>
      </c>
      <c r="L349" t="s">
        <v>10989</v>
      </c>
      <c r="M349">
        <v>347</v>
      </c>
      <c r="N349" t="s">
        <v>12590</v>
      </c>
      <c r="O349" t="s">
        <v>12591</v>
      </c>
      <c r="P349" s="2">
        <v>18500608</v>
      </c>
      <c r="Q349" s="2">
        <v>13615443.594481362</v>
      </c>
      <c r="R349" s="2">
        <v>21895613.049546909</v>
      </c>
      <c r="S349" s="2">
        <v>28255048.512677759</v>
      </c>
      <c r="T349" s="2">
        <v>14189059.294753177</v>
      </c>
      <c r="U349" s="2">
        <v>14143745.204226162</v>
      </c>
      <c r="V349" s="2">
        <v>19065153.591882151</v>
      </c>
      <c r="W349" s="2">
        <v>11940717.931203153</v>
      </c>
      <c r="X349" s="2">
        <v>15996647.546441536</v>
      </c>
      <c r="Y349" s="2">
        <v>22065564.056319267</v>
      </c>
      <c r="Z349" s="7">
        <f t="shared" si="40"/>
        <v>20566678.289176509</v>
      </c>
      <c r="AA349" s="7">
        <f t="shared" si="41"/>
        <v>16233481.270804241</v>
      </c>
      <c r="AB349" s="7">
        <f t="shared" si="42"/>
        <v>6149943.4824365797</v>
      </c>
      <c r="AC349" s="7">
        <f t="shared" si="43"/>
        <v>3716507.0455468129</v>
      </c>
      <c r="AD349" s="7">
        <f t="shared" si="44"/>
        <v>3074971.7412182898</v>
      </c>
      <c r="AE349" s="7">
        <f t="shared" si="45"/>
        <v>1517257.6478413888</v>
      </c>
      <c r="AF349" s="8">
        <f t="shared" si="46"/>
        <v>0.78930982643645131</v>
      </c>
      <c r="AG349" s="6">
        <f t="shared" si="47"/>
        <v>0.26810176094446092</v>
      </c>
    </row>
    <row r="350" spans="1:33" x14ac:dyDescent="0.55000000000000004">
      <c r="A350">
        <v>349</v>
      </c>
      <c r="B350" t="s">
        <v>156</v>
      </c>
      <c r="C350" t="s">
        <v>10887</v>
      </c>
      <c r="D350" t="s">
        <v>11292</v>
      </c>
      <c r="E350" t="s">
        <v>11293</v>
      </c>
      <c r="F350" t="s">
        <v>11294</v>
      </c>
      <c r="G350" t="s">
        <v>11295</v>
      </c>
      <c r="H350">
        <v>830</v>
      </c>
      <c r="I350">
        <v>841</v>
      </c>
      <c r="J350" t="s">
        <v>653</v>
      </c>
      <c r="K350" t="s">
        <v>462</v>
      </c>
      <c r="L350" t="s">
        <v>12094</v>
      </c>
      <c r="M350" t="s">
        <v>12592</v>
      </c>
      <c r="N350" t="s">
        <v>12593</v>
      </c>
      <c r="O350" t="s">
        <v>12594</v>
      </c>
      <c r="P350" s="2">
        <v>1172897</v>
      </c>
      <c r="Q350" s="2">
        <v>1049442.4768139245</v>
      </c>
      <c r="R350" s="2">
        <v>1233462.6333060933</v>
      </c>
      <c r="S350" s="2">
        <v>885136.15721405891</v>
      </c>
      <c r="T350" s="2">
        <v>1454810.4691218277</v>
      </c>
      <c r="U350" s="2">
        <v>1909341.8007782651</v>
      </c>
      <c r="V350" s="2">
        <v>1733583.3610929872</v>
      </c>
      <c r="W350" s="2">
        <v>1063721.6508181563</v>
      </c>
      <c r="X350" s="2">
        <v>1518887.9561855239</v>
      </c>
      <c r="Y350" s="2">
        <v>1346247.3104127808</v>
      </c>
      <c r="Z350" s="7">
        <f t="shared" si="40"/>
        <v>1085234.5668335191</v>
      </c>
      <c r="AA350" s="7">
        <f t="shared" si="41"/>
        <v>1504432.0914015903</v>
      </c>
      <c r="AB350" s="7">
        <f t="shared" si="42"/>
        <v>153814.50854744297</v>
      </c>
      <c r="AC350" s="7">
        <f t="shared" si="43"/>
        <v>296101.86488731427</v>
      </c>
      <c r="AD350" s="7">
        <f t="shared" si="44"/>
        <v>76907.254273721483</v>
      </c>
      <c r="AE350" s="7">
        <f t="shared" si="45"/>
        <v>120883.0801434078</v>
      </c>
      <c r="AF350" s="8">
        <f t="shared" si="46"/>
        <v>1.3862736567553311</v>
      </c>
      <c r="AG350" s="6">
        <f t="shared" si="47"/>
        <v>1.9789737469268997E-2</v>
      </c>
    </row>
    <row r="351" spans="1:33" x14ac:dyDescent="0.55000000000000004">
      <c r="A351">
        <v>350</v>
      </c>
      <c r="B351" t="s">
        <v>156</v>
      </c>
      <c r="C351" t="s">
        <v>10887</v>
      </c>
      <c r="D351" t="s">
        <v>11292</v>
      </c>
      <c r="E351" t="s">
        <v>11293</v>
      </c>
      <c r="F351" t="s">
        <v>11294</v>
      </c>
      <c r="G351" t="s">
        <v>11295</v>
      </c>
      <c r="H351">
        <v>830</v>
      </c>
      <c r="I351">
        <v>850</v>
      </c>
      <c r="J351" t="s">
        <v>654</v>
      </c>
      <c r="K351" t="s">
        <v>655</v>
      </c>
      <c r="L351" t="s">
        <v>12595</v>
      </c>
      <c r="M351" t="s">
        <v>12596</v>
      </c>
      <c r="N351" t="s">
        <v>12597</v>
      </c>
      <c r="O351" t="s">
        <v>12598</v>
      </c>
      <c r="P351" s="2">
        <v>971784.5</v>
      </c>
      <c r="Q351" s="2">
        <v>868948.05920811731</v>
      </c>
      <c r="R351" s="2">
        <v>26550.698953874202</v>
      </c>
      <c r="S351" s="2">
        <v>185752.69543491601</v>
      </c>
      <c r="T351" s="2">
        <v>1402408.2916254902</v>
      </c>
      <c r="U351" s="2">
        <v>0</v>
      </c>
      <c r="V351" s="2">
        <v>0</v>
      </c>
      <c r="W351" s="2">
        <v>1525951.9691232578</v>
      </c>
      <c r="X351" s="2">
        <v>1199490.8325013714</v>
      </c>
      <c r="Y351" s="2">
        <v>0</v>
      </c>
      <c r="Z351" s="7">
        <f t="shared" si="40"/>
        <v>513258.98839922692</v>
      </c>
      <c r="AA351" s="7">
        <f t="shared" si="41"/>
        <v>1375950.3644167064</v>
      </c>
      <c r="AB351" s="7">
        <f t="shared" si="42"/>
        <v>476412.17827552388</v>
      </c>
      <c r="AC351" s="7">
        <f t="shared" si="43"/>
        <v>760815.03372872528</v>
      </c>
      <c r="AD351" s="7">
        <f t="shared" si="44"/>
        <v>238206.08913776194</v>
      </c>
      <c r="AE351" s="7">
        <f t="shared" si="45"/>
        <v>310601.43687895843</v>
      </c>
      <c r="AF351" s="8">
        <f t="shared" si="46"/>
        <v>2.6808110437735859</v>
      </c>
      <c r="AG351" s="6">
        <f t="shared" si="47"/>
        <v>0.6671753984625286</v>
      </c>
    </row>
    <row r="352" spans="1:33" x14ac:dyDescent="0.55000000000000004">
      <c r="A352">
        <v>351</v>
      </c>
      <c r="B352" t="s">
        <v>156</v>
      </c>
      <c r="C352" t="s">
        <v>10887</v>
      </c>
      <c r="D352" t="s">
        <v>11292</v>
      </c>
      <c r="E352" t="s">
        <v>11293</v>
      </c>
      <c r="F352" t="s">
        <v>11294</v>
      </c>
      <c r="G352" t="s">
        <v>11295</v>
      </c>
      <c r="H352">
        <v>830</v>
      </c>
      <c r="I352">
        <v>850</v>
      </c>
      <c r="J352" t="s">
        <v>654</v>
      </c>
      <c r="K352" t="s">
        <v>656</v>
      </c>
      <c r="L352" t="s">
        <v>12599</v>
      </c>
      <c r="M352" t="s">
        <v>12600</v>
      </c>
      <c r="N352" t="s">
        <v>12601</v>
      </c>
      <c r="O352" t="s">
        <v>12602</v>
      </c>
      <c r="P352" s="2">
        <v>2190277.5</v>
      </c>
      <c r="Q352" s="2">
        <v>2392574.6525617577</v>
      </c>
      <c r="R352" s="2">
        <v>2015887.5836368951</v>
      </c>
      <c r="S352" s="2">
        <v>1547151.3347803056</v>
      </c>
      <c r="T352" s="2">
        <v>2403114.0107133742</v>
      </c>
      <c r="U352" s="2">
        <v>2944036.9424265581</v>
      </c>
      <c r="V352" s="2">
        <v>1933837.484955237</v>
      </c>
      <c r="W352" s="2">
        <v>2089177.766849672</v>
      </c>
      <c r="X352" s="2">
        <v>2281658.2894728715</v>
      </c>
      <c r="Y352" s="2">
        <v>2375453.6213044249</v>
      </c>
      <c r="Z352" s="7">
        <f t="shared" si="40"/>
        <v>2036472.7677447395</v>
      </c>
      <c r="AA352" s="7">
        <f t="shared" si="41"/>
        <v>2337879.6859536893</v>
      </c>
      <c r="AB352" s="7">
        <f t="shared" si="42"/>
        <v>360704.70960674784</v>
      </c>
      <c r="AC352" s="7">
        <f t="shared" si="43"/>
        <v>346801.82453247433</v>
      </c>
      <c r="AD352" s="7">
        <f t="shared" si="44"/>
        <v>180352.35480337392</v>
      </c>
      <c r="AE352" s="7">
        <f t="shared" si="45"/>
        <v>141581.25199513126</v>
      </c>
      <c r="AF352" s="8">
        <f t="shared" si="46"/>
        <v>1.1480043941578155</v>
      </c>
      <c r="AG352" s="6">
        <f t="shared" si="47"/>
        <v>0.23392489381416956</v>
      </c>
    </row>
    <row r="353" spans="1:33" x14ac:dyDescent="0.55000000000000004">
      <c r="A353">
        <v>352</v>
      </c>
      <c r="B353" t="s">
        <v>37260</v>
      </c>
      <c r="C353" t="s">
        <v>11455</v>
      </c>
      <c r="D353" t="s">
        <v>37308</v>
      </c>
      <c r="E353" t="s">
        <v>37310</v>
      </c>
      <c r="F353" t="s">
        <v>12603</v>
      </c>
      <c r="G353" t="s">
        <v>12604</v>
      </c>
      <c r="H353">
        <v>384</v>
      </c>
      <c r="I353">
        <v>395</v>
      </c>
      <c r="J353" t="s">
        <v>657</v>
      </c>
      <c r="K353" t="s">
        <v>138</v>
      </c>
      <c r="L353" t="s">
        <v>11324</v>
      </c>
      <c r="M353" t="s">
        <v>37211</v>
      </c>
      <c r="N353" t="s">
        <v>37212</v>
      </c>
      <c r="O353" t="s">
        <v>12605</v>
      </c>
      <c r="P353" s="2">
        <v>659846.75</v>
      </c>
      <c r="Q353" s="2">
        <v>670124.84268475766</v>
      </c>
      <c r="R353" s="2">
        <v>750468.82505839935</v>
      </c>
      <c r="S353" s="2">
        <v>565176.78455144993</v>
      </c>
      <c r="T353" s="2">
        <v>955825.58422073943</v>
      </c>
      <c r="U353" s="2">
        <v>999254.08482672693</v>
      </c>
      <c r="V353" s="2">
        <v>968985.97678202402</v>
      </c>
      <c r="W353" s="2">
        <v>850140.70684731333</v>
      </c>
      <c r="X353" s="2">
        <v>816176.94157820416</v>
      </c>
      <c r="Y353" s="2">
        <v>1013981.0308205296</v>
      </c>
      <c r="Z353" s="7">
        <f t="shared" si="40"/>
        <v>661404.3005736518</v>
      </c>
      <c r="AA353" s="7">
        <f t="shared" si="41"/>
        <v>934060.72084592294</v>
      </c>
      <c r="AB353" s="7">
        <f t="shared" si="42"/>
        <v>75874.234054340137</v>
      </c>
      <c r="AC353" s="7">
        <f t="shared" si="43"/>
        <v>81572.136906500702</v>
      </c>
      <c r="AD353" s="7">
        <f t="shared" si="44"/>
        <v>37937.117027170068</v>
      </c>
      <c r="AE353" s="7">
        <f t="shared" si="45"/>
        <v>33301.685441563102</v>
      </c>
      <c r="AF353" s="8">
        <f t="shared" si="46"/>
        <v>1.4122386565007057</v>
      </c>
      <c r="AG353" s="6">
        <f t="shared" si="47"/>
        <v>1.0389195608543798E-3</v>
      </c>
    </row>
    <row r="354" spans="1:33" x14ac:dyDescent="0.55000000000000004">
      <c r="A354">
        <v>353</v>
      </c>
      <c r="B354" t="s">
        <v>37260</v>
      </c>
      <c r="C354" t="s">
        <v>11455</v>
      </c>
      <c r="D354" t="s">
        <v>37308</v>
      </c>
      <c r="E354" t="s">
        <v>37310</v>
      </c>
      <c r="F354" t="s">
        <v>12603</v>
      </c>
      <c r="G354" t="s">
        <v>12604</v>
      </c>
      <c r="H354">
        <v>384</v>
      </c>
      <c r="I354">
        <v>406</v>
      </c>
      <c r="J354" t="s">
        <v>658</v>
      </c>
      <c r="K354" t="s">
        <v>659</v>
      </c>
      <c r="L354" t="s">
        <v>12606</v>
      </c>
      <c r="M354" t="s">
        <v>37215</v>
      </c>
      <c r="N354" t="s">
        <v>37216</v>
      </c>
      <c r="O354" t="s">
        <v>12607</v>
      </c>
      <c r="P354" s="2">
        <v>770868.875</v>
      </c>
      <c r="Q354" s="2">
        <v>1210638.5879923392</v>
      </c>
      <c r="R354" s="2">
        <v>1544753.5287736929</v>
      </c>
      <c r="S354" s="2">
        <v>1040107.2333783699</v>
      </c>
      <c r="T354" s="2">
        <v>1005225.7163671203</v>
      </c>
      <c r="U354" s="2">
        <v>1467152.0231499483</v>
      </c>
      <c r="V354" s="2">
        <v>2168122.3291854584</v>
      </c>
      <c r="W354" s="2">
        <v>505609.92836375639</v>
      </c>
      <c r="X354" s="2">
        <v>704310.86953424185</v>
      </c>
      <c r="Y354" s="2">
        <v>1298117.1086122706</v>
      </c>
      <c r="Z354" s="7">
        <f t="shared" si="40"/>
        <v>1141592.0562861005</v>
      </c>
      <c r="AA354" s="7">
        <f t="shared" si="41"/>
        <v>1191422.9958687993</v>
      </c>
      <c r="AB354" s="7">
        <f t="shared" si="42"/>
        <v>324058.35012773261</v>
      </c>
      <c r="AC354" s="7">
        <f t="shared" si="43"/>
        <v>597266.93060262583</v>
      </c>
      <c r="AD354" s="7">
        <f t="shared" si="44"/>
        <v>162029.17506386631</v>
      </c>
      <c r="AE354" s="7">
        <f t="shared" si="45"/>
        <v>243833.20336912072</v>
      </c>
      <c r="AF354" s="8">
        <f t="shared" si="46"/>
        <v>1.0436503909678663</v>
      </c>
      <c r="AG354" s="6">
        <f t="shared" si="47"/>
        <v>0.8691530978694807</v>
      </c>
    </row>
    <row r="355" spans="1:33" x14ac:dyDescent="0.55000000000000004">
      <c r="A355">
        <v>354</v>
      </c>
      <c r="B355" t="s">
        <v>37260</v>
      </c>
      <c r="C355" t="s">
        <v>11455</v>
      </c>
      <c r="D355" t="s">
        <v>37308</v>
      </c>
      <c r="E355" t="s">
        <v>37310</v>
      </c>
      <c r="F355" t="s">
        <v>12603</v>
      </c>
      <c r="G355" t="s">
        <v>12604</v>
      </c>
      <c r="H355">
        <v>384</v>
      </c>
      <c r="I355">
        <v>406</v>
      </c>
      <c r="J355" t="s">
        <v>658</v>
      </c>
      <c r="K355" t="s">
        <v>660</v>
      </c>
      <c r="L355" t="s">
        <v>12608</v>
      </c>
      <c r="M355" t="s">
        <v>37213</v>
      </c>
      <c r="N355" t="s">
        <v>37214</v>
      </c>
      <c r="O355" t="s">
        <v>12609</v>
      </c>
      <c r="P355" s="2">
        <v>18618106</v>
      </c>
      <c r="Q355" s="2">
        <v>19768942.449472174</v>
      </c>
      <c r="R355" s="2">
        <v>27171707.166460656</v>
      </c>
      <c r="S355" s="2">
        <v>20816776.328004573</v>
      </c>
      <c r="T355" s="2">
        <v>12563447.306604462</v>
      </c>
      <c r="U355" s="2">
        <v>13076957.272280628</v>
      </c>
      <c r="V355" s="2">
        <v>15954581.179607302</v>
      </c>
      <c r="W355" s="2">
        <v>10355574.203753822</v>
      </c>
      <c r="X355" s="2">
        <v>20573649.992854543</v>
      </c>
      <c r="Y355" s="2">
        <v>27456061.618175898</v>
      </c>
      <c r="Z355" s="7">
        <f t="shared" si="40"/>
        <v>21593882.985984351</v>
      </c>
      <c r="AA355" s="7">
        <f t="shared" si="41"/>
        <v>16663378.59554611</v>
      </c>
      <c r="AB355" s="7">
        <f t="shared" si="42"/>
        <v>3825426.9469041838</v>
      </c>
      <c r="AC355" s="7">
        <f t="shared" si="43"/>
        <v>6351926.8530350924</v>
      </c>
      <c r="AD355" s="7">
        <f t="shared" si="44"/>
        <v>1912713.4734520919</v>
      </c>
      <c r="AE355" s="7">
        <f t="shared" si="45"/>
        <v>2593163.278903082</v>
      </c>
      <c r="AF355" s="8">
        <f t="shared" si="46"/>
        <v>0.77167124626736117</v>
      </c>
      <c r="AG355" s="6">
        <f t="shared" si="47"/>
        <v>0.16459416668378801</v>
      </c>
    </row>
    <row r="356" spans="1:33" x14ac:dyDescent="0.55000000000000004">
      <c r="A356">
        <v>355</v>
      </c>
      <c r="B356" t="s">
        <v>663</v>
      </c>
      <c r="C356" t="s">
        <v>10887</v>
      </c>
      <c r="D356" t="s">
        <v>12610</v>
      </c>
      <c r="E356" t="s">
        <v>12611</v>
      </c>
      <c r="F356" t="s">
        <v>12612</v>
      </c>
      <c r="G356" t="s">
        <v>12613</v>
      </c>
      <c r="H356">
        <v>405</v>
      </c>
      <c r="I356">
        <v>418</v>
      </c>
      <c r="J356" t="s">
        <v>661</v>
      </c>
      <c r="K356" t="s">
        <v>662</v>
      </c>
      <c r="L356" t="s">
        <v>12614</v>
      </c>
      <c r="M356" t="s">
        <v>12615</v>
      </c>
      <c r="N356" t="s">
        <v>12616</v>
      </c>
      <c r="O356" t="s">
        <v>12617</v>
      </c>
      <c r="P356" s="2">
        <v>13223777</v>
      </c>
      <c r="Q356" s="2">
        <v>8695808.3352975119</v>
      </c>
      <c r="R356" s="2">
        <v>13675382.272846786</v>
      </c>
      <c r="S356" s="2">
        <v>19328579.639377009</v>
      </c>
      <c r="T356" s="2">
        <v>4938347.5578055084</v>
      </c>
      <c r="U356" s="2">
        <v>9623418.6958790049</v>
      </c>
      <c r="V356" s="2">
        <v>7190671.1394691486</v>
      </c>
      <c r="W356" s="2">
        <v>6253078.4542161487</v>
      </c>
      <c r="X356" s="2">
        <v>6892119.6178431641</v>
      </c>
      <c r="Y356" s="2">
        <v>21320618.061052967</v>
      </c>
      <c r="Z356" s="7">
        <f t="shared" si="40"/>
        <v>13730886.811880328</v>
      </c>
      <c r="AA356" s="7">
        <f t="shared" si="41"/>
        <v>9369708.9210443217</v>
      </c>
      <c r="AB356" s="7">
        <f t="shared" si="42"/>
        <v>4356849.8318362143</v>
      </c>
      <c r="AC356" s="7">
        <f t="shared" si="43"/>
        <v>6051869.1547293914</v>
      </c>
      <c r="AD356" s="7">
        <f t="shared" si="44"/>
        <v>2178424.9159181071</v>
      </c>
      <c r="AE356" s="7">
        <f t="shared" si="45"/>
        <v>2470665.2365292581</v>
      </c>
      <c r="AF356" s="8">
        <f t="shared" si="46"/>
        <v>0.68238192109612328</v>
      </c>
      <c r="AG356" s="6">
        <f t="shared" si="47"/>
        <v>0.22266075690833007</v>
      </c>
    </row>
    <row r="357" spans="1:33" x14ac:dyDescent="0.55000000000000004">
      <c r="A357">
        <v>356</v>
      </c>
      <c r="B357" t="s">
        <v>663</v>
      </c>
      <c r="C357" t="s">
        <v>10887</v>
      </c>
      <c r="D357" t="s">
        <v>12610</v>
      </c>
      <c r="E357" t="s">
        <v>12611</v>
      </c>
      <c r="F357" t="s">
        <v>12612</v>
      </c>
      <c r="G357" t="s">
        <v>12613</v>
      </c>
      <c r="H357">
        <v>405</v>
      </c>
      <c r="I357">
        <v>419</v>
      </c>
      <c r="J357" t="s">
        <v>664</v>
      </c>
      <c r="K357" t="s">
        <v>662</v>
      </c>
      <c r="L357" t="s">
        <v>12614</v>
      </c>
      <c r="M357" t="s">
        <v>12615</v>
      </c>
      <c r="N357" t="s">
        <v>12616</v>
      </c>
      <c r="O357" t="s">
        <v>12618</v>
      </c>
      <c r="P357" s="2">
        <v>8081539.0000000009</v>
      </c>
      <c r="Q357" s="2">
        <v>6742986.0966162188</v>
      </c>
      <c r="R357" s="2">
        <v>10488885.025944719</v>
      </c>
      <c r="S357" s="2">
        <v>14379689.338531561</v>
      </c>
      <c r="T357" s="2">
        <v>4254958.327617866</v>
      </c>
      <c r="U357" s="2">
        <v>7524523.1762929345</v>
      </c>
      <c r="V357" s="2">
        <v>5313110.5930467062</v>
      </c>
      <c r="W357" s="2">
        <v>4899651.935107735</v>
      </c>
      <c r="X357" s="2">
        <v>5211519.0941977482</v>
      </c>
      <c r="Y357" s="2">
        <v>19334085.662865698</v>
      </c>
      <c r="Z357" s="7">
        <f t="shared" si="40"/>
        <v>9923274.8652731255</v>
      </c>
      <c r="AA357" s="7">
        <f t="shared" si="41"/>
        <v>7756308.1315214476</v>
      </c>
      <c r="AB357" s="7">
        <f t="shared" si="42"/>
        <v>3350908.9543386488</v>
      </c>
      <c r="AC357" s="7">
        <f t="shared" si="43"/>
        <v>5778646.1625724509</v>
      </c>
      <c r="AD357" s="7">
        <f t="shared" si="44"/>
        <v>1675454.4771693244</v>
      </c>
      <c r="AE357" s="7">
        <f t="shared" si="45"/>
        <v>2359122.4170657657</v>
      </c>
      <c r="AF357" s="8">
        <f t="shared" si="46"/>
        <v>0.78162786346520952</v>
      </c>
      <c r="AG357" s="6">
        <f t="shared" si="47"/>
        <v>0.47550020513638525</v>
      </c>
    </row>
    <row r="358" spans="1:33" x14ac:dyDescent="0.55000000000000004">
      <c r="A358">
        <v>357</v>
      </c>
      <c r="B358" t="s">
        <v>123</v>
      </c>
      <c r="C358" t="s">
        <v>10887</v>
      </c>
      <c r="D358" t="s">
        <v>12619</v>
      </c>
      <c r="E358" t="s">
        <v>12620</v>
      </c>
      <c r="F358" t="s">
        <v>12621</v>
      </c>
      <c r="G358" t="s">
        <v>12622</v>
      </c>
      <c r="H358">
        <v>332</v>
      </c>
      <c r="I358">
        <v>342</v>
      </c>
      <c r="J358" t="s">
        <v>665</v>
      </c>
      <c r="K358" t="s">
        <v>666</v>
      </c>
      <c r="L358" t="s">
        <v>11088</v>
      </c>
      <c r="M358">
        <v>336</v>
      </c>
      <c r="N358" t="s">
        <v>12623</v>
      </c>
      <c r="O358" t="s">
        <v>12624</v>
      </c>
      <c r="P358" s="2">
        <v>572129.3125</v>
      </c>
      <c r="Q358" s="2">
        <v>460095.10681441473</v>
      </c>
      <c r="R358" s="2">
        <v>465712.51356377936</v>
      </c>
      <c r="S358" s="2">
        <v>367734.13072073163</v>
      </c>
      <c r="T358" s="2">
        <v>643892.76861698041</v>
      </c>
      <c r="U358" s="2">
        <v>530399.76831832714</v>
      </c>
      <c r="V358" s="2">
        <v>831016.6460547623</v>
      </c>
      <c r="W358" s="2">
        <v>412078.36310381896</v>
      </c>
      <c r="X358" s="2">
        <v>137544.03725441004</v>
      </c>
      <c r="Y358" s="2">
        <v>397250.05772291374</v>
      </c>
      <c r="Z358" s="7">
        <f t="shared" si="40"/>
        <v>466417.76589973143</v>
      </c>
      <c r="AA358" s="7">
        <f t="shared" si="41"/>
        <v>492030.27351186873</v>
      </c>
      <c r="AB358" s="7">
        <f t="shared" si="42"/>
        <v>83574.047677352515</v>
      </c>
      <c r="AC358" s="7">
        <f t="shared" si="43"/>
        <v>236846.90637621548</v>
      </c>
      <c r="AD358" s="7">
        <f t="shared" si="44"/>
        <v>41787.023838676258</v>
      </c>
      <c r="AE358" s="7">
        <f t="shared" si="45"/>
        <v>96692.344629744592</v>
      </c>
      <c r="AF358" s="8">
        <f t="shared" si="46"/>
        <v>1.0549132333386362</v>
      </c>
      <c r="AG358" s="6">
        <f t="shared" si="47"/>
        <v>0.81521114017929186</v>
      </c>
    </row>
    <row r="359" spans="1:33" x14ac:dyDescent="0.55000000000000004">
      <c r="A359">
        <v>358</v>
      </c>
      <c r="B359" t="s">
        <v>671</v>
      </c>
      <c r="C359" t="s">
        <v>10887</v>
      </c>
      <c r="D359" t="s">
        <v>12625</v>
      </c>
      <c r="E359" t="s">
        <v>12626</v>
      </c>
      <c r="F359" t="s">
        <v>12627</v>
      </c>
      <c r="G359" t="s">
        <v>12628</v>
      </c>
      <c r="H359">
        <v>1231</v>
      </c>
      <c r="I359">
        <v>1243</v>
      </c>
      <c r="J359" t="s">
        <v>669</v>
      </c>
      <c r="K359" t="s">
        <v>670</v>
      </c>
      <c r="L359" t="s">
        <v>10989</v>
      </c>
      <c r="M359">
        <v>1238</v>
      </c>
      <c r="N359" t="s">
        <v>12629</v>
      </c>
      <c r="O359" t="s">
        <v>12630</v>
      </c>
      <c r="P359" s="2">
        <v>480632.78125</v>
      </c>
      <c r="Q359" s="2">
        <v>464429.13824394048</v>
      </c>
      <c r="R359" s="2">
        <v>571906.54748329055</v>
      </c>
      <c r="S359" s="2">
        <v>353017.63772422494</v>
      </c>
      <c r="T359" s="2">
        <v>373179.67632874666</v>
      </c>
      <c r="U359" s="2">
        <v>401705.72860410251</v>
      </c>
      <c r="V359" s="2">
        <v>328562.58548597241</v>
      </c>
      <c r="W359" s="2">
        <v>478573.01321282372</v>
      </c>
      <c r="X359" s="2">
        <v>754791.42148726259</v>
      </c>
      <c r="Y359" s="2">
        <v>456122.26456296176</v>
      </c>
      <c r="Z359" s="7">
        <f t="shared" si="40"/>
        <v>467496.52617536398</v>
      </c>
      <c r="AA359" s="7">
        <f t="shared" si="41"/>
        <v>465489.11494697822</v>
      </c>
      <c r="AB359" s="7">
        <f t="shared" si="42"/>
        <v>89793.909438294111</v>
      </c>
      <c r="AC359" s="7">
        <f t="shared" si="43"/>
        <v>151850.57006879465</v>
      </c>
      <c r="AD359" s="7">
        <f t="shared" si="44"/>
        <v>44896.954719147056</v>
      </c>
      <c r="AE359" s="7">
        <f t="shared" si="45"/>
        <v>61992.735636548467</v>
      </c>
      <c r="AF359" s="8">
        <f t="shared" si="46"/>
        <v>0.9957060403318746</v>
      </c>
      <c r="AG359" s="6">
        <f t="shared" si="47"/>
        <v>0.9797221138112876</v>
      </c>
    </row>
    <row r="360" spans="1:33" x14ac:dyDescent="0.55000000000000004">
      <c r="A360">
        <v>359</v>
      </c>
      <c r="B360" t="s">
        <v>674</v>
      </c>
      <c r="C360" t="s">
        <v>10887</v>
      </c>
      <c r="D360" t="s">
        <v>12631</v>
      </c>
      <c r="E360" t="s">
        <v>12632</v>
      </c>
      <c r="F360" t="s">
        <v>12633</v>
      </c>
      <c r="G360" t="s">
        <v>12634</v>
      </c>
      <c r="H360">
        <v>37</v>
      </c>
      <c r="I360">
        <v>51</v>
      </c>
      <c r="J360" t="s">
        <v>673</v>
      </c>
      <c r="K360" t="s">
        <v>62</v>
      </c>
      <c r="L360" t="s">
        <v>11028</v>
      </c>
      <c r="M360">
        <v>48</v>
      </c>
      <c r="N360" t="s">
        <v>12635</v>
      </c>
      <c r="O360" t="s">
        <v>12636</v>
      </c>
      <c r="P360" s="2">
        <v>919609.49999999988</v>
      </c>
      <c r="Q360" s="2">
        <v>1188907.7671575265</v>
      </c>
      <c r="R360" s="2">
        <v>2282477.6853094725</v>
      </c>
      <c r="S360" s="2">
        <v>1955435.3936181795</v>
      </c>
      <c r="T360" s="2">
        <v>1166679.9010175192</v>
      </c>
      <c r="U360" s="2">
        <v>926836.44072254316</v>
      </c>
      <c r="V360" s="2">
        <v>896070.55189076927</v>
      </c>
      <c r="W360" s="2">
        <v>764375.83674467006</v>
      </c>
      <c r="X360" s="2">
        <v>1723140.2084672437</v>
      </c>
      <c r="Y360" s="2">
        <v>1731629.9144858408</v>
      </c>
      <c r="Z360" s="7">
        <f t="shared" si="40"/>
        <v>1586607.5865212944</v>
      </c>
      <c r="AA360" s="7">
        <f t="shared" si="41"/>
        <v>1201455.4755547645</v>
      </c>
      <c r="AB360" s="7">
        <f t="shared" si="42"/>
        <v>638571.51502929057</v>
      </c>
      <c r="AC360" s="7">
        <f t="shared" si="43"/>
        <v>427589.38560026203</v>
      </c>
      <c r="AD360" s="7">
        <f t="shared" si="44"/>
        <v>319285.75751464529</v>
      </c>
      <c r="AE360" s="7">
        <f t="shared" si="45"/>
        <v>174562.6356918005</v>
      </c>
      <c r="AF360" s="8">
        <f t="shared" si="46"/>
        <v>0.75724803395715978</v>
      </c>
      <c r="AG360" s="6">
        <f t="shared" si="47"/>
        <v>0.34014960623964891</v>
      </c>
    </row>
    <row r="361" spans="1:33" x14ac:dyDescent="0.55000000000000004">
      <c r="A361">
        <v>360</v>
      </c>
      <c r="B361" t="s">
        <v>676</v>
      </c>
      <c r="C361" t="s">
        <v>10887</v>
      </c>
      <c r="D361" t="s">
        <v>12637</v>
      </c>
      <c r="E361" t="s">
        <v>12638</v>
      </c>
      <c r="F361" t="s">
        <v>12639</v>
      </c>
      <c r="G361" t="s">
        <v>12640</v>
      </c>
      <c r="H361">
        <v>465</v>
      </c>
      <c r="I361">
        <v>489</v>
      </c>
      <c r="J361" t="s">
        <v>675</v>
      </c>
      <c r="K361" t="s">
        <v>8</v>
      </c>
      <c r="L361" t="s">
        <v>10907</v>
      </c>
      <c r="M361">
        <v>483</v>
      </c>
      <c r="N361" t="s">
        <v>11589</v>
      </c>
      <c r="O361" t="s">
        <v>12641</v>
      </c>
      <c r="P361" s="2">
        <v>3714546.75</v>
      </c>
      <c r="Q361" s="2">
        <v>2713594.7173037431</v>
      </c>
      <c r="R361" s="2">
        <v>3830831.8079870134</v>
      </c>
      <c r="S361" s="2">
        <v>3621221.2033964647</v>
      </c>
      <c r="T361" s="2">
        <v>2980116.625536548</v>
      </c>
      <c r="U361" s="2">
        <v>3325857.7514497922</v>
      </c>
      <c r="V361" s="2">
        <v>2973474.677427425</v>
      </c>
      <c r="W361" s="2">
        <v>2598291.5467010075</v>
      </c>
      <c r="X361" s="2">
        <v>2332093.5197565746</v>
      </c>
      <c r="Y361" s="2">
        <v>4077995.273390335</v>
      </c>
      <c r="Z361" s="7">
        <f t="shared" si="40"/>
        <v>3470048.6196718058</v>
      </c>
      <c r="AA361" s="7">
        <f t="shared" si="41"/>
        <v>3047971.5657102801</v>
      </c>
      <c r="AB361" s="7">
        <f t="shared" si="42"/>
        <v>511539.9955633026</v>
      </c>
      <c r="AC361" s="7">
        <f t="shared" si="43"/>
        <v>610412.50741647044</v>
      </c>
      <c r="AD361" s="7">
        <f t="shared" si="44"/>
        <v>255769.9977816513</v>
      </c>
      <c r="AE361" s="7">
        <f t="shared" si="45"/>
        <v>249199.86263053419</v>
      </c>
      <c r="AF361" s="8">
        <f t="shared" si="46"/>
        <v>0.87836566566567431</v>
      </c>
      <c r="AG361" s="6">
        <f t="shared" si="47"/>
        <v>0.27381093318261401</v>
      </c>
    </row>
    <row r="362" spans="1:33" x14ac:dyDescent="0.55000000000000004">
      <c r="A362">
        <v>361</v>
      </c>
      <c r="B362" t="s">
        <v>678</v>
      </c>
      <c r="C362" t="s">
        <v>10887</v>
      </c>
      <c r="D362" t="s">
        <v>12642</v>
      </c>
      <c r="E362" t="s">
        <v>12643</v>
      </c>
      <c r="F362" t="s">
        <v>12644</v>
      </c>
      <c r="G362" t="s">
        <v>12645</v>
      </c>
      <c r="H362">
        <v>181</v>
      </c>
      <c r="I362">
        <v>195</v>
      </c>
      <c r="J362" t="s">
        <v>677</v>
      </c>
      <c r="K362" t="s">
        <v>38</v>
      </c>
      <c r="L362" t="s">
        <v>11460</v>
      </c>
      <c r="M362">
        <v>187</v>
      </c>
      <c r="N362" t="s">
        <v>12646</v>
      </c>
      <c r="O362" t="s">
        <v>12647</v>
      </c>
      <c r="P362" s="2">
        <v>7306292.9999999991</v>
      </c>
      <c r="Q362" s="2">
        <v>6404949.0778796375</v>
      </c>
      <c r="R362" s="2">
        <v>8904593.459714327</v>
      </c>
      <c r="S362" s="2">
        <v>7848675.4010214796</v>
      </c>
      <c r="T362" s="2">
        <v>10430078.580205251</v>
      </c>
      <c r="U362" s="2">
        <v>6840193.5885406872</v>
      </c>
      <c r="V362" s="2">
        <v>8179641.9311251128</v>
      </c>
      <c r="W362" s="2">
        <v>7733161.7087312164</v>
      </c>
      <c r="X362" s="2">
        <v>6956173.0522568403</v>
      </c>
      <c r="Y362" s="2">
        <v>9110984.8493891321</v>
      </c>
      <c r="Z362" s="7">
        <f t="shared" si="40"/>
        <v>7616127.7346538613</v>
      </c>
      <c r="AA362" s="7">
        <f t="shared" si="41"/>
        <v>8208372.2850413723</v>
      </c>
      <c r="AB362" s="7">
        <f t="shared" si="42"/>
        <v>1045175.2075149938</v>
      </c>
      <c r="AC362" s="7">
        <f t="shared" si="43"/>
        <v>1372388.7709032742</v>
      </c>
      <c r="AD362" s="7">
        <f t="shared" si="44"/>
        <v>522587.60375749692</v>
      </c>
      <c r="AE362" s="7">
        <f t="shared" si="45"/>
        <v>560275.36957306392</v>
      </c>
      <c r="AF362" s="8">
        <f t="shared" si="46"/>
        <v>1.0777618983059805</v>
      </c>
      <c r="AG362" s="6">
        <f t="shared" si="47"/>
        <v>0.46249746575052009</v>
      </c>
    </row>
    <row r="363" spans="1:33" x14ac:dyDescent="0.55000000000000004">
      <c r="A363">
        <v>362</v>
      </c>
      <c r="B363" t="s">
        <v>681</v>
      </c>
      <c r="C363" t="s">
        <v>10887</v>
      </c>
      <c r="D363" t="s">
        <v>12648</v>
      </c>
      <c r="E363" t="s">
        <v>12649</v>
      </c>
      <c r="F363" t="s">
        <v>12650</v>
      </c>
      <c r="G363" t="s">
        <v>12651</v>
      </c>
      <c r="H363">
        <v>757</v>
      </c>
      <c r="I363">
        <v>780</v>
      </c>
      <c r="J363" t="s">
        <v>680</v>
      </c>
      <c r="K363" t="s">
        <v>422</v>
      </c>
      <c r="L363" t="s">
        <v>11994</v>
      </c>
      <c r="M363">
        <v>778</v>
      </c>
      <c r="N363" t="s">
        <v>12652</v>
      </c>
      <c r="O363" t="s">
        <v>12653</v>
      </c>
      <c r="P363" s="2">
        <v>135428.9375</v>
      </c>
      <c r="Q363" s="2">
        <v>254731.26842701723</v>
      </c>
      <c r="R363" s="2">
        <v>198539.47313504986</v>
      </c>
      <c r="S363" s="2">
        <v>268279.32112628571</v>
      </c>
      <c r="T363" s="2">
        <v>248116.68489547825</v>
      </c>
      <c r="U363" s="2">
        <v>99248.826923505127</v>
      </c>
      <c r="V363" s="2">
        <v>135618.81974502245</v>
      </c>
      <c r="W363" s="2">
        <v>245634.02916157665</v>
      </c>
      <c r="X363" s="2">
        <v>130500.25192569471</v>
      </c>
      <c r="Y363" s="2">
        <v>319756.37682422996</v>
      </c>
      <c r="Z363" s="7">
        <f t="shared" si="40"/>
        <v>214244.75004708819</v>
      </c>
      <c r="AA363" s="7">
        <f t="shared" si="41"/>
        <v>196479.16491258456</v>
      </c>
      <c r="AB363" s="7">
        <f t="shared" si="42"/>
        <v>60601.103049869569</v>
      </c>
      <c r="AC363" s="7">
        <f t="shared" si="43"/>
        <v>86937.727511531208</v>
      </c>
      <c r="AD363" s="7">
        <f t="shared" si="44"/>
        <v>30300.551524934785</v>
      </c>
      <c r="AE363" s="7">
        <f t="shared" si="45"/>
        <v>35492.178633395772</v>
      </c>
      <c r="AF363" s="8">
        <f t="shared" si="46"/>
        <v>0.91707808415095826</v>
      </c>
      <c r="AG363" s="6">
        <f t="shared" si="47"/>
        <v>0.71343444704324543</v>
      </c>
    </row>
    <row r="364" spans="1:33" x14ac:dyDescent="0.55000000000000004">
      <c r="A364">
        <v>363</v>
      </c>
      <c r="B364" t="s">
        <v>684</v>
      </c>
      <c r="C364" t="s">
        <v>10887</v>
      </c>
      <c r="D364" t="s">
        <v>12654</v>
      </c>
      <c r="E364" t="s">
        <v>12655</v>
      </c>
      <c r="F364" t="s">
        <v>12656</v>
      </c>
      <c r="G364" t="s">
        <v>12657</v>
      </c>
      <c r="H364">
        <v>53</v>
      </c>
      <c r="I364">
        <v>80</v>
      </c>
      <c r="J364" t="s">
        <v>683</v>
      </c>
      <c r="K364" t="s">
        <v>62</v>
      </c>
      <c r="L364" t="s">
        <v>11028</v>
      </c>
      <c r="M364">
        <v>64</v>
      </c>
      <c r="N364" t="s">
        <v>12047</v>
      </c>
      <c r="O364" t="s">
        <v>12658</v>
      </c>
      <c r="P364" s="2">
        <v>1660497.875</v>
      </c>
      <c r="Q364" s="2">
        <v>1824098.1064199195</v>
      </c>
      <c r="R364" s="2">
        <v>1596821.0047769358</v>
      </c>
      <c r="S364" s="2">
        <v>1872295.2561791604</v>
      </c>
      <c r="T364" s="2">
        <v>1684516.9308223331</v>
      </c>
      <c r="U364" s="2">
        <v>1626248.7287189369</v>
      </c>
      <c r="V364" s="2">
        <v>1872353.7391005412</v>
      </c>
      <c r="W364" s="2">
        <v>1280997.0441939202</v>
      </c>
      <c r="X364" s="2">
        <v>1032004.0290370306</v>
      </c>
      <c r="Y364" s="2">
        <v>2219539.1263691019</v>
      </c>
      <c r="Z364" s="7">
        <f t="shared" si="40"/>
        <v>1738428.0605940039</v>
      </c>
      <c r="AA364" s="7">
        <f t="shared" si="41"/>
        <v>1619276.5997069774</v>
      </c>
      <c r="AB364" s="7">
        <f t="shared" si="42"/>
        <v>130875.83796553533</v>
      </c>
      <c r="AC364" s="7">
        <f t="shared" si="43"/>
        <v>421423.82009678287</v>
      </c>
      <c r="AD364" s="7">
        <f t="shared" si="44"/>
        <v>65437.918982767667</v>
      </c>
      <c r="AE364" s="7">
        <f t="shared" si="45"/>
        <v>172045.55411526217</v>
      </c>
      <c r="AF364" s="8">
        <f t="shared" si="46"/>
        <v>0.93146022916455129</v>
      </c>
      <c r="AG364" s="6">
        <f t="shared" si="47"/>
        <v>0.54017851318315924</v>
      </c>
    </row>
    <row r="365" spans="1:33" x14ac:dyDescent="0.55000000000000004">
      <c r="A365">
        <v>364</v>
      </c>
      <c r="B365" t="s">
        <v>684</v>
      </c>
      <c r="C365" t="s">
        <v>10887</v>
      </c>
      <c r="D365" t="s">
        <v>12654</v>
      </c>
      <c r="E365" t="s">
        <v>12655</v>
      </c>
      <c r="F365" t="s">
        <v>12656</v>
      </c>
      <c r="G365" t="s">
        <v>12657</v>
      </c>
      <c r="H365">
        <v>53</v>
      </c>
      <c r="I365">
        <v>80</v>
      </c>
      <c r="J365" t="s">
        <v>683</v>
      </c>
      <c r="K365" t="s">
        <v>12</v>
      </c>
      <c r="L365" t="s">
        <v>10913</v>
      </c>
      <c r="M365">
        <v>68</v>
      </c>
      <c r="N365" t="s">
        <v>12534</v>
      </c>
      <c r="O365" t="s">
        <v>12659</v>
      </c>
      <c r="P365" s="2">
        <v>1607864.5</v>
      </c>
      <c r="Q365" s="2">
        <v>1876389.6197805651</v>
      </c>
      <c r="R365" s="2">
        <v>1574355.2126186022</v>
      </c>
      <c r="S365" s="2">
        <v>1892895.5761876628</v>
      </c>
      <c r="T365" s="2">
        <v>1584316.1968079919</v>
      </c>
      <c r="U365" s="2">
        <v>1579885.167729188</v>
      </c>
      <c r="V365" s="2">
        <v>1801557.0970926781</v>
      </c>
      <c r="W365" s="2">
        <v>1205827.9225210692</v>
      </c>
      <c r="X365" s="2">
        <v>1036251.2439521516</v>
      </c>
      <c r="Y365" s="2">
        <v>2134939.3071375117</v>
      </c>
      <c r="Z365" s="7">
        <f t="shared" si="40"/>
        <v>1737876.2271467075</v>
      </c>
      <c r="AA365" s="7">
        <f t="shared" si="41"/>
        <v>1557129.4892067651</v>
      </c>
      <c r="AB365" s="7">
        <f t="shared" si="42"/>
        <v>170155.93819003543</v>
      </c>
      <c r="AC365" s="7">
        <f t="shared" si="43"/>
        <v>397389.71207230585</v>
      </c>
      <c r="AD365" s="7">
        <f t="shared" si="44"/>
        <v>85077.969095017717</v>
      </c>
      <c r="AE365" s="7">
        <f t="shared" si="45"/>
        <v>162233.67060144563</v>
      </c>
      <c r="AF365" s="8">
        <f t="shared" si="46"/>
        <v>0.89599562090984042</v>
      </c>
      <c r="AG365" s="6">
        <f t="shared" si="47"/>
        <v>0.35571541065961315</v>
      </c>
    </row>
    <row r="366" spans="1:33" x14ac:dyDescent="0.55000000000000004">
      <c r="A366">
        <v>365</v>
      </c>
      <c r="B366" t="s">
        <v>687</v>
      </c>
      <c r="C366" t="s">
        <v>10887</v>
      </c>
      <c r="D366" t="s">
        <v>12660</v>
      </c>
      <c r="E366" t="s">
        <v>12661</v>
      </c>
      <c r="F366" t="s">
        <v>12662</v>
      </c>
      <c r="G366" t="s">
        <v>12663</v>
      </c>
      <c r="H366">
        <v>960</v>
      </c>
      <c r="I366">
        <v>979</v>
      </c>
      <c r="J366" t="s">
        <v>685</v>
      </c>
      <c r="K366" t="s">
        <v>686</v>
      </c>
      <c r="L366" t="s">
        <v>10937</v>
      </c>
      <c r="M366">
        <v>976</v>
      </c>
      <c r="N366" t="s">
        <v>12664</v>
      </c>
      <c r="O366" t="s">
        <v>12665</v>
      </c>
      <c r="P366" s="2">
        <v>6020157</v>
      </c>
      <c r="Q366" s="2">
        <v>5870186.6830113214</v>
      </c>
      <c r="R366" s="2">
        <v>5872719.7544366717</v>
      </c>
      <c r="S366" s="2">
        <v>6278915.9600922102</v>
      </c>
      <c r="T366" s="2">
        <v>5540330.0258744657</v>
      </c>
      <c r="U366" s="2">
        <v>6388854.2911469489</v>
      </c>
      <c r="V366" s="2">
        <v>6807251.6866072537</v>
      </c>
      <c r="W366" s="2">
        <v>4733000.9123419318</v>
      </c>
      <c r="X366" s="2">
        <v>5293493.3549930938</v>
      </c>
      <c r="Y366" s="2">
        <v>6495300.1030973373</v>
      </c>
      <c r="Z366" s="7">
        <f t="shared" si="40"/>
        <v>6010494.8493850511</v>
      </c>
      <c r="AA366" s="7">
        <f t="shared" si="41"/>
        <v>5876371.7290101722</v>
      </c>
      <c r="AB366" s="7">
        <f t="shared" si="42"/>
        <v>192190.53754626258</v>
      </c>
      <c r="AC366" s="7">
        <f t="shared" si="43"/>
        <v>808976.66885419202</v>
      </c>
      <c r="AD366" s="7">
        <f t="shared" si="44"/>
        <v>96095.268773131291</v>
      </c>
      <c r="AE366" s="7">
        <f t="shared" si="45"/>
        <v>330263.34208487452</v>
      </c>
      <c r="AF366" s="8">
        <f t="shared" si="46"/>
        <v>0.97768517838616875</v>
      </c>
      <c r="AG366" s="6">
        <f t="shared" si="47"/>
        <v>0.71046735549865747</v>
      </c>
    </row>
    <row r="367" spans="1:33" x14ac:dyDescent="0.55000000000000004">
      <c r="A367">
        <v>366</v>
      </c>
      <c r="B367" t="s">
        <v>687</v>
      </c>
      <c r="C367" t="s">
        <v>10887</v>
      </c>
      <c r="D367" t="s">
        <v>12660</v>
      </c>
      <c r="E367" t="s">
        <v>12661</v>
      </c>
      <c r="F367" t="s">
        <v>12662</v>
      </c>
      <c r="G367" t="s">
        <v>12663</v>
      </c>
      <c r="H367">
        <v>960</v>
      </c>
      <c r="I367">
        <v>979</v>
      </c>
      <c r="J367" t="s">
        <v>685</v>
      </c>
      <c r="K367" t="s">
        <v>8</v>
      </c>
      <c r="L367" t="s">
        <v>10930</v>
      </c>
      <c r="M367">
        <v>978</v>
      </c>
      <c r="N367" t="s">
        <v>12666</v>
      </c>
      <c r="O367" t="s">
        <v>12667</v>
      </c>
      <c r="P367" s="2">
        <v>6020157</v>
      </c>
      <c r="Q367" s="2">
        <v>5870186.6830113214</v>
      </c>
      <c r="R367" s="2">
        <v>5872719.7544366717</v>
      </c>
      <c r="S367" s="2">
        <v>6278915.9600922102</v>
      </c>
      <c r="T367" s="2">
        <v>5540330.0258744657</v>
      </c>
      <c r="U367" s="2">
        <v>6388854.2911469489</v>
      </c>
      <c r="V367" s="2">
        <v>6807251.6866072537</v>
      </c>
      <c r="W367" s="2">
        <v>4733000.9123419318</v>
      </c>
      <c r="X367" s="2">
        <v>5293493.3549930938</v>
      </c>
      <c r="Y367" s="2">
        <v>6495300.1030973373</v>
      </c>
      <c r="Z367" s="7">
        <f t="shared" si="40"/>
        <v>6010494.8493850511</v>
      </c>
      <c r="AA367" s="7">
        <f t="shared" si="41"/>
        <v>5876371.7290101722</v>
      </c>
      <c r="AB367" s="7">
        <f t="shared" si="42"/>
        <v>192190.53754626258</v>
      </c>
      <c r="AC367" s="7">
        <f t="shared" si="43"/>
        <v>808976.66885419202</v>
      </c>
      <c r="AD367" s="7">
        <f t="shared" si="44"/>
        <v>96095.268773131291</v>
      </c>
      <c r="AE367" s="7">
        <f t="shared" si="45"/>
        <v>330263.34208487452</v>
      </c>
      <c r="AF367" s="8">
        <f t="shared" si="46"/>
        <v>0.97768517838616875</v>
      </c>
      <c r="AG367" s="6">
        <f t="shared" si="47"/>
        <v>0.71046735549865747</v>
      </c>
    </row>
    <row r="368" spans="1:33" x14ac:dyDescent="0.55000000000000004">
      <c r="A368">
        <v>367</v>
      </c>
      <c r="B368" t="s">
        <v>570</v>
      </c>
      <c r="C368" t="s">
        <v>10887</v>
      </c>
      <c r="D368" t="s">
        <v>12668</v>
      </c>
      <c r="E368" t="s">
        <v>12669</v>
      </c>
      <c r="F368" t="s">
        <v>12670</v>
      </c>
      <c r="G368" t="s">
        <v>12671</v>
      </c>
      <c r="H368">
        <v>200</v>
      </c>
      <c r="I368">
        <v>216</v>
      </c>
      <c r="J368" t="s">
        <v>688</v>
      </c>
      <c r="K368" t="s">
        <v>26</v>
      </c>
      <c r="L368" t="s">
        <v>10951</v>
      </c>
      <c r="M368">
        <v>203</v>
      </c>
      <c r="N368" t="s">
        <v>12672</v>
      </c>
      <c r="O368" t="s">
        <v>12673</v>
      </c>
      <c r="P368" s="2">
        <v>1806931.7500000002</v>
      </c>
      <c r="Q368" s="2">
        <v>2014835.8537782179</v>
      </c>
      <c r="R368" s="2">
        <v>1927767.1961071475</v>
      </c>
      <c r="S368" s="2">
        <v>1769953.2847949294</v>
      </c>
      <c r="T368" s="2">
        <v>2334231.9426794359</v>
      </c>
      <c r="U368" s="2">
        <v>2176425.7401563181</v>
      </c>
      <c r="V368" s="2">
        <v>2380692.314475615</v>
      </c>
      <c r="W368" s="2">
        <v>2075595.4555724091</v>
      </c>
      <c r="X368" s="2">
        <v>2217025.5036919708</v>
      </c>
      <c r="Y368" s="2">
        <v>2629821.4504786092</v>
      </c>
      <c r="Z368" s="7">
        <f t="shared" si="40"/>
        <v>1879872.0211700737</v>
      </c>
      <c r="AA368" s="7">
        <f t="shared" si="41"/>
        <v>2302298.7345090597</v>
      </c>
      <c r="AB368" s="7">
        <f t="shared" si="42"/>
        <v>112415.29501392652</v>
      </c>
      <c r="AC368" s="7">
        <f t="shared" si="43"/>
        <v>194394.61099631034</v>
      </c>
      <c r="AD368" s="7">
        <f t="shared" si="44"/>
        <v>56207.647506963258</v>
      </c>
      <c r="AE368" s="7">
        <f t="shared" si="45"/>
        <v>79361.267614631375</v>
      </c>
      <c r="AF368" s="8">
        <f t="shared" si="46"/>
        <v>1.2247103571848781</v>
      </c>
      <c r="AG368" s="6">
        <f t="shared" si="47"/>
        <v>2.5078851484407194E-3</v>
      </c>
    </row>
    <row r="369" spans="1:33" x14ac:dyDescent="0.55000000000000004">
      <c r="A369">
        <v>368</v>
      </c>
      <c r="B369" t="s">
        <v>690</v>
      </c>
      <c r="C369" t="s">
        <v>10887</v>
      </c>
      <c r="D369" t="s">
        <v>12674</v>
      </c>
      <c r="E369" t="s">
        <v>12675</v>
      </c>
      <c r="F369" t="s">
        <v>12676</v>
      </c>
      <c r="G369" t="s">
        <v>12677</v>
      </c>
      <c r="H369">
        <v>3989</v>
      </c>
      <c r="I369">
        <v>4000</v>
      </c>
      <c r="J369" t="s">
        <v>689</v>
      </c>
      <c r="K369" t="s">
        <v>40</v>
      </c>
      <c r="L369" t="s">
        <v>10969</v>
      </c>
      <c r="M369">
        <v>3996</v>
      </c>
      <c r="N369" t="s">
        <v>12678</v>
      </c>
      <c r="O369" t="s">
        <v>12679</v>
      </c>
      <c r="P369" s="2">
        <v>5053582</v>
      </c>
      <c r="Q369" s="2">
        <v>5273351.4718392994</v>
      </c>
      <c r="R369" s="2">
        <v>5752304.3998478604</v>
      </c>
      <c r="S369" s="2">
        <v>5209762.0865934528</v>
      </c>
      <c r="T369" s="2">
        <v>4465554.1608338738</v>
      </c>
      <c r="U369" s="2">
        <v>5537663.0728995651</v>
      </c>
      <c r="V369" s="2">
        <v>5633788.6109292833</v>
      </c>
      <c r="W369" s="2">
        <v>5340852.3455129005</v>
      </c>
      <c r="X369" s="2">
        <v>5326720.3942701491</v>
      </c>
      <c r="Y369" s="2">
        <v>7567655.974190088</v>
      </c>
      <c r="Z369" s="7">
        <f t="shared" si="40"/>
        <v>5322249.9895701529</v>
      </c>
      <c r="AA369" s="7">
        <f t="shared" si="41"/>
        <v>5645372.4264393104</v>
      </c>
      <c r="AB369" s="7">
        <f t="shared" si="42"/>
        <v>301205.28867166582</v>
      </c>
      <c r="AC369" s="7">
        <f t="shared" si="43"/>
        <v>1028897.6882784981</v>
      </c>
      <c r="AD369" s="7">
        <f t="shared" si="44"/>
        <v>150602.64433583291</v>
      </c>
      <c r="AE369" s="7">
        <f t="shared" si="45"/>
        <v>420045.7223019175</v>
      </c>
      <c r="AF369" s="8">
        <f t="shared" si="46"/>
        <v>1.0607116233740186</v>
      </c>
      <c r="AG369" s="6">
        <f t="shared" si="47"/>
        <v>0.49540835411064932</v>
      </c>
    </row>
    <row r="370" spans="1:33" x14ac:dyDescent="0.55000000000000004">
      <c r="A370">
        <v>369</v>
      </c>
      <c r="B370" t="s">
        <v>693</v>
      </c>
      <c r="C370" t="s">
        <v>10887</v>
      </c>
      <c r="D370" t="s">
        <v>12680</v>
      </c>
      <c r="E370" t="s">
        <v>12681</v>
      </c>
      <c r="F370" t="s">
        <v>12682</v>
      </c>
      <c r="G370" t="s">
        <v>12683</v>
      </c>
      <c r="H370">
        <v>452</v>
      </c>
      <c r="I370">
        <v>460</v>
      </c>
      <c r="J370" t="s">
        <v>692</v>
      </c>
      <c r="K370" t="s">
        <v>38</v>
      </c>
      <c r="L370" t="s">
        <v>11460</v>
      </c>
      <c r="M370">
        <v>458</v>
      </c>
      <c r="N370" t="s">
        <v>12684</v>
      </c>
      <c r="O370" t="s">
        <v>12685</v>
      </c>
      <c r="P370" s="2">
        <v>2525530.75</v>
      </c>
      <c r="Q370" s="2">
        <v>2903179.2111141635</v>
      </c>
      <c r="R370" s="2">
        <v>3210464.5589948571</v>
      </c>
      <c r="S370" s="2">
        <v>2843673.3844620306</v>
      </c>
      <c r="T370" s="2">
        <v>3130558.614311975</v>
      </c>
      <c r="U370" s="2">
        <v>3330817.1293912004</v>
      </c>
      <c r="V370" s="2">
        <v>2763204.2558069951</v>
      </c>
      <c r="W370" s="2">
        <v>4014553.2812319696</v>
      </c>
      <c r="X370" s="2">
        <v>3417129.008562516</v>
      </c>
      <c r="Y370" s="2">
        <v>3377945.6421968546</v>
      </c>
      <c r="Z370" s="7">
        <f t="shared" si="40"/>
        <v>2870711.9761427627</v>
      </c>
      <c r="AA370" s="7">
        <f t="shared" si="41"/>
        <v>3339034.6552502518</v>
      </c>
      <c r="AB370" s="7">
        <f t="shared" si="42"/>
        <v>280693.84462011035</v>
      </c>
      <c r="AC370" s="7">
        <f t="shared" si="43"/>
        <v>409645.85760682897</v>
      </c>
      <c r="AD370" s="7">
        <f t="shared" si="44"/>
        <v>140346.92231005518</v>
      </c>
      <c r="AE370" s="7">
        <f t="shared" si="45"/>
        <v>167237.22106359099</v>
      </c>
      <c r="AF370" s="8">
        <f t="shared" si="46"/>
        <v>1.1631381632847582</v>
      </c>
      <c r="AG370" s="6">
        <f t="shared" si="47"/>
        <v>6.4477261382879403E-2</v>
      </c>
    </row>
    <row r="371" spans="1:33" x14ac:dyDescent="0.55000000000000004">
      <c r="A371">
        <v>370</v>
      </c>
      <c r="B371" t="s">
        <v>695</v>
      </c>
      <c r="C371" t="s">
        <v>10887</v>
      </c>
      <c r="D371" t="s">
        <v>12686</v>
      </c>
      <c r="E371" t="s">
        <v>12687</v>
      </c>
      <c r="F371" t="s">
        <v>12688</v>
      </c>
      <c r="G371" t="s">
        <v>12689</v>
      </c>
      <c r="H371">
        <v>299</v>
      </c>
      <c r="I371">
        <v>323</v>
      </c>
      <c r="J371" t="s">
        <v>694</v>
      </c>
      <c r="K371" t="s">
        <v>12</v>
      </c>
      <c r="L371" t="s">
        <v>10913</v>
      </c>
      <c r="M371">
        <v>314</v>
      </c>
      <c r="N371" t="s">
        <v>12690</v>
      </c>
      <c r="O371" t="s">
        <v>12691</v>
      </c>
      <c r="P371" s="2">
        <v>1519492.125</v>
      </c>
      <c r="Q371" s="2">
        <v>1600456.8899259965</v>
      </c>
      <c r="R371" s="2">
        <v>1144523.0630363168</v>
      </c>
      <c r="S371" s="2">
        <v>856935.3051114846</v>
      </c>
      <c r="T371" s="2">
        <v>1245837.0038398155</v>
      </c>
      <c r="U371" s="2">
        <v>1444074.9396281024</v>
      </c>
      <c r="V371" s="2">
        <v>1687554.8893459674</v>
      </c>
      <c r="W371" s="2">
        <v>707308.75793711562</v>
      </c>
      <c r="X371" s="2">
        <v>1282313.693679692</v>
      </c>
      <c r="Y371" s="2">
        <v>1450712.3938326344</v>
      </c>
      <c r="Z371" s="7">
        <f t="shared" si="40"/>
        <v>1280351.8457684496</v>
      </c>
      <c r="AA371" s="7">
        <f t="shared" si="41"/>
        <v>1302966.9463772213</v>
      </c>
      <c r="AB371" s="7">
        <f t="shared" si="42"/>
        <v>345150.3718509046</v>
      </c>
      <c r="AC371" s="7">
        <f t="shared" si="43"/>
        <v>331103.34746634198</v>
      </c>
      <c r="AD371" s="7">
        <f t="shared" si="44"/>
        <v>172575.1859254523</v>
      </c>
      <c r="AE371" s="7">
        <f t="shared" si="45"/>
        <v>135172.37556999654</v>
      </c>
      <c r="AF371" s="8">
        <f t="shared" si="46"/>
        <v>1.017663192101073</v>
      </c>
      <c r="AG371" s="6">
        <f t="shared" si="47"/>
        <v>0.92100277030448918</v>
      </c>
    </row>
    <row r="372" spans="1:33" x14ac:dyDescent="0.55000000000000004">
      <c r="A372">
        <v>371</v>
      </c>
      <c r="B372" t="s">
        <v>695</v>
      </c>
      <c r="C372" t="s">
        <v>10887</v>
      </c>
      <c r="D372" t="s">
        <v>12686</v>
      </c>
      <c r="E372" t="s">
        <v>12687</v>
      </c>
      <c r="F372" t="s">
        <v>12688</v>
      </c>
      <c r="G372" t="s">
        <v>12689</v>
      </c>
      <c r="H372">
        <v>299</v>
      </c>
      <c r="I372">
        <v>323</v>
      </c>
      <c r="J372" t="s">
        <v>694</v>
      </c>
      <c r="K372" t="s">
        <v>696</v>
      </c>
      <c r="L372" t="s">
        <v>12692</v>
      </c>
      <c r="M372" t="s">
        <v>12693</v>
      </c>
      <c r="N372" t="s">
        <v>12694</v>
      </c>
      <c r="O372" t="s">
        <v>12695</v>
      </c>
      <c r="P372" s="2">
        <v>3400832.5</v>
      </c>
      <c r="Q372" s="2">
        <v>3865245.3866586974</v>
      </c>
      <c r="R372" s="2">
        <v>3159576.0488132746</v>
      </c>
      <c r="S372" s="2">
        <v>3270998.5641289726</v>
      </c>
      <c r="T372" s="2">
        <v>3102771.4589502742</v>
      </c>
      <c r="U372" s="2">
        <v>2593862.0758128003</v>
      </c>
      <c r="V372" s="2">
        <v>2752405.8306202185</v>
      </c>
      <c r="W372" s="2">
        <v>2452681.5368267568</v>
      </c>
      <c r="X372" s="2">
        <v>3001031.1455548787</v>
      </c>
      <c r="Y372" s="2">
        <v>3244058.1165358732</v>
      </c>
      <c r="Z372" s="7">
        <f t="shared" si="40"/>
        <v>3424163.1249002363</v>
      </c>
      <c r="AA372" s="7">
        <f t="shared" si="41"/>
        <v>2857801.6940501332</v>
      </c>
      <c r="AB372" s="7">
        <f t="shared" si="42"/>
        <v>310141.67902465531</v>
      </c>
      <c r="AC372" s="7">
        <f t="shared" si="43"/>
        <v>308095.32203432184</v>
      </c>
      <c r="AD372" s="7">
        <f t="shared" si="44"/>
        <v>155070.83951232766</v>
      </c>
      <c r="AE372" s="7">
        <f t="shared" si="45"/>
        <v>125779.38852042524</v>
      </c>
      <c r="AF372" s="8">
        <f t="shared" si="46"/>
        <v>0.83459858359796923</v>
      </c>
      <c r="AG372" s="6">
        <f t="shared" si="47"/>
        <v>2.7028915323865105E-2</v>
      </c>
    </row>
    <row r="373" spans="1:33" x14ac:dyDescent="0.55000000000000004">
      <c r="A373">
        <v>372</v>
      </c>
      <c r="B373" t="s">
        <v>699</v>
      </c>
      <c r="C373" t="s">
        <v>10887</v>
      </c>
      <c r="D373" t="s">
        <v>12696</v>
      </c>
      <c r="E373" t="s">
        <v>12697</v>
      </c>
      <c r="F373" t="s">
        <v>12698</v>
      </c>
      <c r="G373" t="s">
        <v>12699</v>
      </c>
      <c r="H373">
        <v>1808</v>
      </c>
      <c r="I373">
        <v>1830</v>
      </c>
      <c r="J373" t="s">
        <v>697</v>
      </c>
      <c r="K373" t="s">
        <v>698</v>
      </c>
      <c r="L373" t="s">
        <v>11011</v>
      </c>
      <c r="M373">
        <v>1821</v>
      </c>
      <c r="N373" t="s">
        <v>12700</v>
      </c>
      <c r="O373" t="s">
        <v>12701</v>
      </c>
      <c r="P373" s="2">
        <v>260882.1875</v>
      </c>
      <c r="Q373" s="2">
        <v>193984.90722551197</v>
      </c>
      <c r="R373" s="2">
        <v>259451.79228441205</v>
      </c>
      <c r="S373" s="2">
        <v>254352.57802156848</v>
      </c>
      <c r="T373" s="2">
        <v>214773.52438185076</v>
      </c>
      <c r="U373" s="2">
        <v>197384.60735276836</v>
      </c>
      <c r="V373" s="2">
        <v>152515.57009602277</v>
      </c>
      <c r="W373" s="2">
        <v>276444.06351773569</v>
      </c>
      <c r="X373" s="2">
        <v>246243.9917381602</v>
      </c>
      <c r="Y373" s="2">
        <v>266958.45331537805</v>
      </c>
      <c r="Z373" s="7">
        <f t="shared" si="40"/>
        <v>242167.86625787313</v>
      </c>
      <c r="AA373" s="7">
        <f t="shared" si="41"/>
        <v>225720.03506698599</v>
      </c>
      <c r="AB373" s="7">
        <f t="shared" si="42"/>
        <v>32243.98993261073</v>
      </c>
      <c r="AC373" s="7">
        <f t="shared" si="43"/>
        <v>46853.779465384447</v>
      </c>
      <c r="AD373" s="7">
        <f t="shared" si="44"/>
        <v>16121.994966305365</v>
      </c>
      <c r="AE373" s="7">
        <f t="shared" si="45"/>
        <v>19127.975368514053</v>
      </c>
      <c r="AF373" s="8">
        <f t="shared" si="46"/>
        <v>0.93208086834537895</v>
      </c>
      <c r="AG373" s="6">
        <f t="shared" si="47"/>
        <v>0.52944761395972118</v>
      </c>
    </row>
    <row r="374" spans="1:33" x14ac:dyDescent="0.55000000000000004">
      <c r="A374">
        <v>373</v>
      </c>
      <c r="B374" t="s">
        <v>370</v>
      </c>
      <c r="C374" t="s">
        <v>10887</v>
      </c>
      <c r="D374" t="s">
        <v>11855</v>
      </c>
      <c r="E374" t="s">
        <v>11856</v>
      </c>
      <c r="F374" t="s">
        <v>11857</v>
      </c>
      <c r="G374" t="s">
        <v>11858</v>
      </c>
      <c r="H374">
        <v>1600</v>
      </c>
      <c r="I374">
        <v>1612</v>
      </c>
      <c r="J374" t="s">
        <v>701</v>
      </c>
      <c r="K374" t="s">
        <v>38</v>
      </c>
      <c r="L374" t="s">
        <v>11460</v>
      </c>
      <c r="M374">
        <v>1606</v>
      </c>
      <c r="N374" t="s">
        <v>12702</v>
      </c>
      <c r="O374" t="s">
        <v>12703</v>
      </c>
      <c r="P374" s="2">
        <v>142034912</v>
      </c>
      <c r="Q374" s="2">
        <v>143084956.95670199</v>
      </c>
      <c r="R374" s="2">
        <v>170603294.68847907</v>
      </c>
      <c r="S374" s="2">
        <v>155030589.07707787</v>
      </c>
      <c r="T374" s="2">
        <v>164682230.31879407</v>
      </c>
      <c r="U374" s="2">
        <v>154910022.66745037</v>
      </c>
      <c r="V374" s="2">
        <v>178109816.35622469</v>
      </c>
      <c r="W374" s="2">
        <v>165698905.26088825</v>
      </c>
      <c r="X374" s="2">
        <v>167799602.13597238</v>
      </c>
      <c r="Y374" s="2">
        <v>177249519.27008674</v>
      </c>
      <c r="Z374" s="7">
        <f t="shared" si="40"/>
        <v>152688438.18056473</v>
      </c>
      <c r="AA374" s="7">
        <f t="shared" si="41"/>
        <v>168075016.00156942</v>
      </c>
      <c r="AB374" s="7">
        <f t="shared" si="42"/>
        <v>13318561.311421242</v>
      </c>
      <c r="AC374" s="7">
        <f t="shared" si="43"/>
        <v>8665085.4307134487</v>
      </c>
      <c r="AD374" s="7">
        <f t="shared" si="44"/>
        <v>6659280.6557106208</v>
      </c>
      <c r="AE374" s="7">
        <f t="shared" si="45"/>
        <v>3537506.3138120919</v>
      </c>
      <c r="AF374" s="8">
        <f t="shared" si="46"/>
        <v>1.1007710734640497</v>
      </c>
      <c r="AG374" s="6">
        <f t="shared" si="47"/>
        <v>0.10031795042124508</v>
      </c>
    </row>
    <row r="375" spans="1:33" x14ac:dyDescent="0.55000000000000004">
      <c r="A375">
        <v>374</v>
      </c>
      <c r="B375" t="s">
        <v>703</v>
      </c>
      <c r="C375" t="s">
        <v>10887</v>
      </c>
      <c r="D375" t="s">
        <v>12704</v>
      </c>
      <c r="E375" t="s">
        <v>12705</v>
      </c>
      <c r="F375" t="s">
        <v>12706</v>
      </c>
      <c r="G375" t="s">
        <v>12707</v>
      </c>
      <c r="H375">
        <v>92</v>
      </c>
      <c r="I375">
        <v>99</v>
      </c>
      <c r="J375" t="s">
        <v>702</v>
      </c>
      <c r="K375" t="s">
        <v>26</v>
      </c>
      <c r="L375" t="s">
        <v>10951</v>
      </c>
      <c r="M375">
        <v>95</v>
      </c>
      <c r="N375" t="s">
        <v>12708</v>
      </c>
      <c r="O375" t="s">
        <v>12709</v>
      </c>
      <c r="P375" s="2">
        <v>1673457.125</v>
      </c>
      <c r="Q375" s="2">
        <v>1396008.0962781706</v>
      </c>
      <c r="R375" s="2">
        <v>1811206.3486236911</v>
      </c>
      <c r="S375" s="2">
        <v>1497917.7175080255</v>
      </c>
      <c r="T375" s="2">
        <v>1340365.8695675072</v>
      </c>
      <c r="U375" s="2">
        <v>1573199.7983347275</v>
      </c>
      <c r="V375" s="2">
        <v>1728502.2585484581</v>
      </c>
      <c r="W375" s="2">
        <v>1068323.0834159425</v>
      </c>
      <c r="X375" s="2">
        <v>1238224.7737672369</v>
      </c>
      <c r="Y375" s="2">
        <v>1800615.9612762565</v>
      </c>
      <c r="Z375" s="7">
        <f t="shared" si="40"/>
        <v>1594647.3218524717</v>
      </c>
      <c r="AA375" s="7">
        <f t="shared" si="41"/>
        <v>1458205.2908183548</v>
      </c>
      <c r="AB375" s="7">
        <f t="shared" si="42"/>
        <v>184321.23719351229</v>
      </c>
      <c r="AC375" s="7">
        <f t="shared" si="43"/>
        <v>289072.63706488867</v>
      </c>
      <c r="AD375" s="7">
        <f t="shared" si="44"/>
        <v>92160.618596756147</v>
      </c>
      <c r="AE375" s="7">
        <f t="shared" si="45"/>
        <v>118013.40990162153</v>
      </c>
      <c r="AF375" s="8">
        <f t="shared" si="46"/>
        <v>0.9144374877351471</v>
      </c>
      <c r="AG375" s="6">
        <f t="shared" si="47"/>
        <v>0.38881265915340235</v>
      </c>
    </row>
    <row r="376" spans="1:33" x14ac:dyDescent="0.55000000000000004">
      <c r="A376">
        <v>375</v>
      </c>
      <c r="B376" t="s">
        <v>706</v>
      </c>
      <c r="C376" t="s">
        <v>10887</v>
      </c>
      <c r="D376" t="s">
        <v>12710</v>
      </c>
      <c r="E376" t="s">
        <v>12711</v>
      </c>
      <c r="F376" t="s">
        <v>12712</v>
      </c>
      <c r="G376" t="s">
        <v>12713</v>
      </c>
      <c r="H376">
        <v>745</v>
      </c>
      <c r="I376">
        <v>763</v>
      </c>
      <c r="J376" t="s">
        <v>704</v>
      </c>
      <c r="K376" t="s">
        <v>705</v>
      </c>
      <c r="L376" t="s">
        <v>10913</v>
      </c>
      <c r="M376">
        <v>760</v>
      </c>
      <c r="N376" t="s">
        <v>12714</v>
      </c>
      <c r="O376" t="s">
        <v>12715</v>
      </c>
      <c r="P376" s="2">
        <v>1008583.375</v>
      </c>
      <c r="Q376" s="2">
        <v>1151994.7617445565</v>
      </c>
      <c r="R376" s="2">
        <v>955869.91708618612</v>
      </c>
      <c r="S376" s="2">
        <v>949758.26682177605</v>
      </c>
      <c r="T376" s="2">
        <v>848407.13648757769</v>
      </c>
      <c r="U376" s="2">
        <v>947882.94606432738</v>
      </c>
      <c r="V376" s="2">
        <v>990385.61175230227</v>
      </c>
      <c r="W376" s="2">
        <v>950552.49431129848</v>
      </c>
      <c r="X376" s="2">
        <v>692974.96253777843</v>
      </c>
      <c r="Y376" s="2">
        <v>1072447.7207210723</v>
      </c>
      <c r="Z376" s="7">
        <f t="shared" si="40"/>
        <v>1016551.5801631297</v>
      </c>
      <c r="AA376" s="7">
        <f t="shared" si="41"/>
        <v>917108.47864572611</v>
      </c>
      <c r="AB376" s="7">
        <f t="shared" si="42"/>
        <v>94077.908620676404</v>
      </c>
      <c r="AC376" s="7">
        <f t="shared" si="43"/>
        <v>131545.50228026937</v>
      </c>
      <c r="AD376" s="7">
        <f t="shared" si="44"/>
        <v>47038.954310338202</v>
      </c>
      <c r="AE376" s="7">
        <f t="shared" si="45"/>
        <v>53703.226424130167</v>
      </c>
      <c r="AF376" s="8">
        <f t="shared" si="46"/>
        <v>0.90217603960494985</v>
      </c>
      <c r="AG376" s="6">
        <f t="shared" si="47"/>
        <v>0.20166773524131054</v>
      </c>
    </row>
    <row r="377" spans="1:33" x14ac:dyDescent="0.55000000000000004">
      <c r="A377">
        <v>376</v>
      </c>
      <c r="B377" t="s">
        <v>709</v>
      </c>
      <c r="C377" t="s">
        <v>10887</v>
      </c>
      <c r="D377" t="s">
        <v>12716</v>
      </c>
      <c r="E377" t="s">
        <v>12717</v>
      </c>
      <c r="F377" t="s">
        <v>12718</v>
      </c>
      <c r="G377" t="s">
        <v>12719</v>
      </c>
      <c r="H377">
        <v>218</v>
      </c>
      <c r="I377">
        <v>241</v>
      </c>
      <c r="J377" t="s">
        <v>707</v>
      </c>
      <c r="K377" t="s">
        <v>708</v>
      </c>
      <c r="L377" t="s">
        <v>11994</v>
      </c>
      <c r="M377">
        <v>239</v>
      </c>
      <c r="N377" t="s">
        <v>12720</v>
      </c>
      <c r="O377" t="s">
        <v>12721</v>
      </c>
      <c r="P377" s="2">
        <v>3742199</v>
      </c>
      <c r="Q377" s="2">
        <v>3684972.5640838002</v>
      </c>
      <c r="R377" s="2">
        <v>3887201.1204242697</v>
      </c>
      <c r="S377" s="2">
        <v>2993180.8490713178</v>
      </c>
      <c r="T377" s="2">
        <v>3449649.3799582967</v>
      </c>
      <c r="U377" s="2">
        <v>3605061.6477675168</v>
      </c>
      <c r="V377" s="2">
        <v>3796941.9819799275</v>
      </c>
      <c r="W377" s="2">
        <v>3955438.4646335272</v>
      </c>
      <c r="X377" s="2">
        <v>3504495.9096733211</v>
      </c>
      <c r="Y377" s="2">
        <v>3527444.6149919648</v>
      </c>
      <c r="Z377" s="7">
        <f t="shared" si="40"/>
        <v>3576888.3833948472</v>
      </c>
      <c r="AA377" s="7">
        <f t="shared" si="41"/>
        <v>3639838.6665007598</v>
      </c>
      <c r="AB377" s="7">
        <f t="shared" si="42"/>
        <v>398337.49110786436</v>
      </c>
      <c r="AC377" s="7">
        <f t="shared" si="43"/>
        <v>196273.36788454355</v>
      </c>
      <c r="AD377" s="7">
        <f t="shared" si="44"/>
        <v>199168.74555393218</v>
      </c>
      <c r="AE377" s="7">
        <f t="shared" si="45"/>
        <v>80128.266902449788</v>
      </c>
      <c r="AF377" s="8">
        <f t="shared" si="46"/>
        <v>1.0175991745781472</v>
      </c>
      <c r="AG377" s="6">
        <f t="shared" si="47"/>
        <v>0.78397897506319969</v>
      </c>
    </row>
    <row r="378" spans="1:33" x14ac:dyDescent="0.55000000000000004">
      <c r="A378">
        <v>377</v>
      </c>
      <c r="B378" t="s">
        <v>712</v>
      </c>
      <c r="C378" t="s">
        <v>10887</v>
      </c>
      <c r="D378" t="s">
        <v>12722</v>
      </c>
      <c r="E378" t="s">
        <v>12723</v>
      </c>
      <c r="F378" t="s">
        <v>12724</v>
      </c>
      <c r="G378" t="s">
        <v>12725</v>
      </c>
      <c r="H378">
        <v>209</v>
      </c>
      <c r="I378">
        <v>231</v>
      </c>
      <c r="J378" t="s">
        <v>710</v>
      </c>
      <c r="K378" t="s">
        <v>711</v>
      </c>
      <c r="L378" t="s">
        <v>11028</v>
      </c>
      <c r="M378">
        <v>220</v>
      </c>
      <c r="N378" t="s">
        <v>11467</v>
      </c>
      <c r="O378" t="s">
        <v>12726</v>
      </c>
      <c r="P378" s="2">
        <v>7559500.5</v>
      </c>
      <c r="Q378" s="2">
        <v>9295350.4222008623</v>
      </c>
      <c r="R378" s="2">
        <v>9877535.3312475607</v>
      </c>
      <c r="S378" s="2">
        <v>9116609.406869499</v>
      </c>
      <c r="T378" s="2">
        <v>9106026.3763495553</v>
      </c>
      <c r="U378" s="2">
        <v>9582681.6165982895</v>
      </c>
      <c r="V378" s="2">
        <v>11563151.482619282</v>
      </c>
      <c r="W378" s="2">
        <v>8918426.019684013</v>
      </c>
      <c r="X378" s="2">
        <v>8983363.5735104755</v>
      </c>
      <c r="Y378" s="2">
        <v>10802245.772620929</v>
      </c>
      <c r="Z378" s="7">
        <f t="shared" si="40"/>
        <v>8962248.91507948</v>
      </c>
      <c r="AA378" s="7">
        <f t="shared" si="41"/>
        <v>9825982.4735637587</v>
      </c>
      <c r="AB378" s="7">
        <f t="shared" si="42"/>
        <v>989989.24490824563</v>
      </c>
      <c r="AC378" s="7">
        <f t="shared" si="43"/>
        <v>1102909.208568933</v>
      </c>
      <c r="AD378" s="7">
        <f t="shared" si="44"/>
        <v>494994.62245412281</v>
      </c>
      <c r="AE378" s="7">
        <f t="shared" si="45"/>
        <v>450260.79893511906</v>
      </c>
      <c r="AF378" s="8">
        <f t="shared" si="46"/>
        <v>1.0963746450995129</v>
      </c>
      <c r="AG378" s="6">
        <f t="shared" si="47"/>
        <v>0.23720424100618961</v>
      </c>
    </row>
    <row r="379" spans="1:33" x14ac:dyDescent="0.55000000000000004">
      <c r="A379">
        <v>378</v>
      </c>
      <c r="B379" t="s">
        <v>715</v>
      </c>
      <c r="C379" t="s">
        <v>10887</v>
      </c>
      <c r="D379" t="s">
        <v>12727</v>
      </c>
      <c r="E379" t="s">
        <v>12728</v>
      </c>
      <c r="F379" t="s">
        <v>12729</v>
      </c>
      <c r="G379" t="s">
        <v>12730</v>
      </c>
      <c r="H379">
        <v>459</v>
      </c>
      <c r="I379">
        <v>484</v>
      </c>
      <c r="J379" t="s">
        <v>714</v>
      </c>
      <c r="K379" t="s">
        <v>17</v>
      </c>
      <c r="L379" t="s">
        <v>10923</v>
      </c>
      <c r="M379">
        <v>469</v>
      </c>
      <c r="N379" t="s">
        <v>12731</v>
      </c>
      <c r="O379" t="s">
        <v>12732</v>
      </c>
      <c r="P379" s="2">
        <v>1044829.875</v>
      </c>
      <c r="Q379" s="2">
        <v>1451915.7971865311</v>
      </c>
      <c r="R379" s="2">
        <v>1031125.1509344083</v>
      </c>
      <c r="S379" s="2">
        <v>1253888.5253555193</v>
      </c>
      <c r="T379" s="2">
        <v>1023168.1126856855</v>
      </c>
      <c r="U379" s="2">
        <v>886549.60368390719</v>
      </c>
      <c r="V379" s="2">
        <v>1338897.1365459699</v>
      </c>
      <c r="W379" s="2">
        <v>682691.99440307682</v>
      </c>
      <c r="X379" s="2">
        <v>582033.51638123835</v>
      </c>
      <c r="Y379" s="2">
        <v>1248109.5535587484</v>
      </c>
      <c r="Z379" s="7">
        <f t="shared" si="40"/>
        <v>1195439.8371191146</v>
      </c>
      <c r="AA379" s="7">
        <f t="shared" si="41"/>
        <v>960241.65287643764</v>
      </c>
      <c r="AB379" s="7">
        <f t="shared" si="42"/>
        <v>199063.5108322296</v>
      </c>
      <c r="AC379" s="7">
        <f t="shared" si="43"/>
        <v>301898.44929857424</v>
      </c>
      <c r="AD379" s="7">
        <f t="shared" si="44"/>
        <v>99531.7554161148</v>
      </c>
      <c r="AE379" s="7">
        <f t="shared" si="45"/>
        <v>123249.52581983418</v>
      </c>
      <c r="AF379" s="8">
        <f t="shared" si="46"/>
        <v>0.80325385105997471</v>
      </c>
      <c r="AG379" s="6">
        <f t="shared" si="47"/>
        <v>0.17599739410495424</v>
      </c>
    </row>
    <row r="380" spans="1:33" x14ac:dyDescent="0.55000000000000004">
      <c r="A380">
        <v>379</v>
      </c>
      <c r="B380" t="s">
        <v>719</v>
      </c>
      <c r="C380" t="s">
        <v>10887</v>
      </c>
      <c r="D380" t="s">
        <v>12733</v>
      </c>
      <c r="E380" t="s">
        <v>12734</v>
      </c>
      <c r="F380" t="s">
        <v>12735</v>
      </c>
      <c r="G380" t="s">
        <v>12736</v>
      </c>
      <c r="H380">
        <v>603</v>
      </c>
      <c r="I380">
        <v>625</v>
      </c>
      <c r="J380" t="s">
        <v>718</v>
      </c>
      <c r="K380" t="s">
        <v>40</v>
      </c>
      <c r="L380" t="s">
        <v>10989</v>
      </c>
      <c r="M380">
        <v>610</v>
      </c>
      <c r="N380" t="s">
        <v>12737</v>
      </c>
      <c r="O380" t="s">
        <v>12738</v>
      </c>
      <c r="P380" s="2">
        <v>1255589.875</v>
      </c>
      <c r="Q380" s="2">
        <v>1326439.5414077695</v>
      </c>
      <c r="R380" s="2">
        <v>1616428.1647462498</v>
      </c>
      <c r="S380" s="2">
        <v>1595038.063358163</v>
      </c>
      <c r="T380" s="2">
        <v>820136.75885377987</v>
      </c>
      <c r="U380" s="2">
        <v>1101977.9574081406</v>
      </c>
      <c r="V380" s="2">
        <v>1010893.1276137843</v>
      </c>
      <c r="W380" s="2">
        <v>1007996.9162013419</v>
      </c>
      <c r="X380" s="2">
        <v>748880.90130817448</v>
      </c>
      <c r="Y380" s="2">
        <v>2289480.0438886657</v>
      </c>
      <c r="Z380" s="7">
        <f t="shared" si="40"/>
        <v>1448373.9111280455</v>
      </c>
      <c r="AA380" s="7">
        <f t="shared" si="41"/>
        <v>1163227.6175456478</v>
      </c>
      <c r="AB380" s="7">
        <f t="shared" si="42"/>
        <v>184197.61201261648</v>
      </c>
      <c r="AC380" s="7">
        <f t="shared" si="43"/>
        <v>567255.31372528244</v>
      </c>
      <c r="AD380" s="7">
        <f t="shared" si="44"/>
        <v>92098.806006308238</v>
      </c>
      <c r="AE380" s="7">
        <f t="shared" si="45"/>
        <v>231581.01208488888</v>
      </c>
      <c r="AF380" s="8">
        <f t="shared" si="46"/>
        <v>0.80312660191433882</v>
      </c>
      <c r="AG380" s="6">
        <f t="shared" si="47"/>
        <v>0.29331303585504909</v>
      </c>
    </row>
    <row r="381" spans="1:33" x14ac:dyDescent="0.55000000000000004">
      <c r="A381">
        <v>380</v>
      </c>
      <c r="B381" t="s">
        <v>722</v>
      </c>
      <c r="C381" t="s">
        <v>10887</v>
      </c>
      <c r="D381" t="s">
        <v>12739</v>
      </c>
      <c r="E381" t="s">
        <v>12740</v>
      </c>
      <c r="F381" t="s">
        <v>12741</v>
      </c>
      <c r="G381" t="s">
        <v>12742</v>
      </c>
      <c r="H381">
        <v>185</v>
      </c>
      <c r="I381">
        <v>200</v>
      </c>
      <c r="J381" t="s">
        <v>721</v>
      </c>
      <c r="K381" t="s">
        <v>38</v>
      </c>
      <c r="L381" t="s">
        <v>11460</v>
      </c>
      <c r="M381">
        <v>191</v>
      </c>
      <c r="N381" t="s">
        <v>12743</v>
      </c>
      <c r="O381" t="s">
        <v>12744</v>
      </c>
      <c r="P381" s="2">
        <v>224852.6875</v>
      </c>
      <c r="Q381" s="2">
        <v>126691.07975167508</v>
      </c>
      <c r="R381" s="2">
        <v>123065.62816416677</v>
      </c>
      <c r="S381" s="2">
        <v>134669.76713768789</v>
      </c>
      <c r="T381" s="2">
        <v>60067.415768560008</v>
      </c>
      <c r="U381" s="2">
        <v>80587.7795051945</v>
      </c>
      <c r="V381" s="2">
        <v>106269.39980120145</v>
      </c>
      <c r="W381" s="2">
        <v>129980.86733602818</v>
      </c>
      <c r="X381" s="2">
        <v>139257.77085466034</v>
      </c>
      <c r="Y381" s="2">
        <v>263852.36214352888</v>
      </c>
      <c r="Z381" s="7">
        <f t="shared" si="40"/>
        <v>152319.79063838243</v>
      </c>
      <c r="AA381" s="7">
        <f t="shared" si="41"/>
        <v>130002.59923486224</v>
      </c>
      <c r="AB381" s="7">
        <f t="shared" si="42"/>
        <v>48597.603852094653</v>
      </c>
      <c r="AC381" s="7">
        <f t="shared" si="43"/>
        <v>71968.655337490403</v>
      </c>
      <c r="AD381" s="7">
        <f t="shared" si="44"/>
        <v>24298.801926047327</v>
      </c>
      <c r="AE381" s="7">
        <f t="shared" si="45"/>
        <v>29381.080508513431</v>
      </c>
      <c r="AF381" s="8">
        <f t="shared" si="46"/>
        <v>0.85348462396128988</v>
      </c>
      <c r="AG381" s="6">
        <f t="shared" si="47"/>
        <v>0.57452236333637829</v>
      </c>
    </row>
    <row r="382" spans="1:33" x14ac:dyDescent="0.55000000000000004">
      <c r="A382">
        <v>381</v>
      </c>
      <c r="B382" t="s">
        <v>725</v>
      </c>
      <c r="C382" t="s">
        <v>10887</v>
      </c>
      <c r="D382" t="s">
        <v>12745</v>
      </c>
      <c r="E382" t="s">
        <v>12746</v>
      </c>
      <c r="F382" t="s">
        <v>12747</v>
      </c>
      <c r="G382" t="s">
        <v>12748</v>
      </c>
      <c r="H382">
        <v>341</v>
      </c>
      <c r="I382">
        <v>350</v>
      </c>
      <c r="J382" t="s">
        <v>724</v>
      </c>
      <c r="K382" t="s">
        <v>26</v>
      </c>
      <c r="L382" t="s">
        <v>10951</v>
      </c>
      <c r="M382">
        <v>344</v>
      </c>
      <c r="N382" t="s">
        <v>12585</v>
      </c>
      <c r="O382" t="s">
        <v>12749</v>
      </c>
      <c r="P382" s="2">
        <v>5035067</v>
      </c>
      <c r="Q382" s="2">
        <v>4719639.0748767583</v>
      </c>
      <c r="R382" s="2">
        <v>5603898.096018889</v>
      </c>
      <c r="S382" s="2">
        <v>5407954.6292338641</v>
      </c>
      <c r="T382" s="2">
        <v>4844343.6125803059</v>
      </c>
      <c r="U382" s="2">
        <v>5681998.8630132675</v>
      </c>
      <c r="V382" s="2">
        <v>6625967.4398118481</v>
      </c>
      <c r="W382" s="2">
        <v>4443077.230390328</v>
      </c>
      <c r="X382" s="2">
        <v>4604230.6840058109</v>
      </c>
      <c r="Y382" s="2">
        <v>6231016.998585186</v>
      </c>
      <c r="Z382" s="7">
        <f t="shared" si="40"/>
        <v>5191639.7000323776</v>
      </c>
      <c r="AA382" s="7">
        <f t="shared" si="41"/>
        <v>5405105.804731125</v>
      </c>
      <c r="AB382" s="7">
        <f t="shared" si="42"/>
        <v>393297.48460910167</v>
      </c>
      <c r="AC382" s="7">
        <f t="shared" si="43"/>
        <v>908917.63882773637</v>
      </c>
      <c r="AD382" s="7">
        <f t="shared" si="44"/>
        <v>196648.74230455083</v>
      </c>
      <c r="AE382" s="7">
        <f t="shared" si="45"/>
        <v>371064.07222387427</v>
      </c>
      <c r="AF382" s="8">
        <f t="shared" si="46"/>
        <v>1.0411172802876547</v>
      </c>
      <c r="AG382" s="6">
        <f t="shared" si="47"/>
        <v>0.62633427871434733</v>
      </c>
    </row>
    <row r="383" spans="1:33" x14ac:dyDescent="0.55000000000000004">
      <c r="A383">
        <v>382</v>
      </c>
      <c r="B383" t="s">
        <v>728</v>
      </c>
      <c r="C383" t="s">
        <v>10887</v>
      </c>
      <c r="D383" t="s">
        <v>12750</v>
      </c>
      <c r="E383" t="s">
        <v>12751</v>
      </c>
      <c r="F383" t="s">
        <v>12752</v>
      </c>
      <c r="G383" t="s">
        <v>12753</v>
      </c>
      <c r="H383">
        <v>3999</v>
      </c>
      <c r="I383">
        <v>4009</v>
      </c>
      <c r="J383" t="s">
        <v>726</v>
      </c>
      <c r="K383" t="s">
        <v>727</v>
      </c>
      <c r="L383" t="s">
        <v>12754</v>
      </c>
      <c r="M383" t="s">
        <v>12755</v>
      </c>
      <c r="N383" t="s">
        <v>12756</v>
      </c>
      <c r="O383" t="s">
        <v>12757</v>
      </c>
      <c r="P383" s="2">
        <v>5077181</v>
      </c>
      <c r="Q383" s="2">
        <v>5063153.0242294781</v>
      </c>
      <c r="R383" s="2">
        <v>5148226.5698289201</v>
      </c>
      <c r="S383" s="2">
        <v>5397391.5482106572</v>
      </c>
      <c r="T383" s="2">
        <v>4253858.4941840768</v>
      </c>
      <c r="U383" s="2">
        <v>4933069.7343005538</v>
      </c>
      <c r="V383" s="2">
        <v>5337117.9607965434</v>
      </c>
      <c r="W383" s="2">
        <v>3596775.5644714353</v>
      </c>
      <c r="X383" s="2">
        <v>4557607.3252784293</v>
      </c>
      <c r="Y383" s="2">
        <v>5920595.8160375981</v>
      </c>
      <c r="Z383" s="7">
        <f t="shared" si="40"/>
        <v>5171488.0355672641</v>
      </c>
      <c r="AA383" s="7">
        <f t="shared" si="41"/>
        <v>4766504.1491781054</v>
      </c>
      <c r="AB383" s="7">
        <f t="shared" si="42"/>
        <v>155138.4161020552</v>
      </c>
      <c r="AC383" s="7">
        <f t="shared" si="43"/>
        <v>819753.64642933465</v>
      </c>
      <c r="AD383" s="7">
        <f t="shared" si="44"/>
        <v>77569.208051027599</v>
      </c>
      <c r="AE383" s="7">
        <f t="shared" si="45"/>
        <v>334663.02475629392</v>
      </c>
      <c r="AF383" s="8">
        <f t="shared" si="46"/>
        <v>0.9216890992294956</v>
      </c>
      <c r="AG383" s="6">
        <f t="shared" si="47"/>
        <v>0.28671185924816861</v>
      </c>
    </row>
    <row r="384" spans="1:33" x14ac:dyDescent="0.55000000000000004">
      <c r="A384">
        <v>383</v>
      </c>
      <c r="B384" t="s">
        <v>728</v>
      </c>
      <c r="C384" t="s">
        <v>10887</v>
      </c>
      <c r="D384" t="s">
        <v>12750</v>
      </c>
      <c r="E384" t="s">
        <v>12751</v>
      </c>
      <c r="F384" t="s">
        <v>12752</v>
      </c>
      <c r="G384" t="s">
        <v>12753</v>
      </c>
      <c r="H384">
        <v>3999</v>
      </c>
      <c r="I384">
        <v>4009</v>
      </c>
      <c r="J384" t="s">
        <v>726</v>
      </c>
      <c r="K384" t="s">
        <v>84</v>
      </c>
      <c r="L384" t="s">
        <v>11088</v>
      </c>
      <c r="M384">
        <v>4003</v>
      </c>
      <c r="N384" t="s">
        <v>12758</v>
      </c>
      <c r="O384" t="s">
        <v>12759</v>
      </c>
      <c r="P384" s="2">
        <v>2728116</v>
      </c>
      <c r="Q384" s="2">
        <v>2382280.1944943205</v>
      </c>
      <c r="R384" s="2">
        <v>3248226.0765949637</v>
      </c>
      <c r="S384" s="2">
        <v>2624953.5475974707</v>
      </c>
      <c r="T384" s="2">
        <v>2783497.993700488</v>
      </c>
      <c r="U384" s="2">
        <v>2473155.8192428886</v>
      </c>
      <c r="V384" s="2">
        <v>3107427.2274369351</v>
      </c>
      <c r="W384" s="2">
        <v>2360377.5264054383</v>
      </c>
      <c r="X384" s="2">
        <v>2485255.7393829529</v>
      </c>
      <c r="Y384" s="2">
        <v>3250757.3261357108</v>
      </c>
      <c r="Z384" s="7">
        <f t="shared" si="40"/>
        <v>2745893.9546716884</v>
      </c>
      <c r="AA384" s="7">
        <f t="shared" si="41"/>
        <v>2743411.9387174025</v>
      </c>
      <c r="AB384" s="7">
        <f t="shared" si="42"/>
        <v>364917.87434154708</v>
      </c>
      <c r="AC384" s="7">
        <f t="shared" si="43"/>
        <v>368215.07811161212</v>
      </c>
      <c r="AD384" s="7">
        <f t="shared" si="44"/>
        <v>182458.93717077354</v>
      </c>
      <c r="AE384" s="7">
        <f t="shared" si="45"/>
        <v>150323.17616208346</v>
      </c>
      <c r="AF384" s="8">
        <f t="shared" si="46"/>
        <v>0.99909609912281461</v>
      </c>
      <c r="AG384" s="6">
        <f t="shared" si="47"/>
        <v>0.99193240632630397</v>
      </c>
    </row>
    <row r="385" spans="1:33" x14ac:dyDescent="0.55000000000000004">
      <c r="A385">
        <v>384</v>
      </c>
      <c r="B385" t="s">
        <v>730</v>
      </c>
      <c r="C385" t="s">
        <v>10887</v>
      </c>
      <c r="D385" t="s">
        <v>12760</v>
      </c>
      <c r="E385" t="s">
        <v>12761</v>
      </c>
      <c r="F385" t="s">
        <v>12762</v>
      </c>
      <c r="G385" t="s">
        <v>12763</v>
      </c>
      <c r="H385">
        <v>397</v>
      </c>
      <c r="I385">
        <v>410</v>
      </c>
      <c r="J385" t="s">
        <v>729</v>
      </c>
      <c r="K385" t="s">
        <v>38</v>
      </c>
      <c r="L385" t="s">
        <v>11460</v>
      </c>
      <c r="M385">
        <v>403</v>
      </c>
      <c r="N385" t="s">
        <v>12764</v>
      </c>
      <c r="O385" t="s">
        <v>12765</v>
      </c>
      <c r="P385" s="2">
        <v>1472548.5</v>
      </c>
      <c r="Q385" s="2">
        <v>1734209.0298185027</v>
      </c>
      <c r="R385" s="2">
        <v>1153881.7859285276</v>
      </c>
      <c r="S385" s="2">
        <v>1337623.1603478543</v>
      </c>
      <c r="T385" s="2">
        <v>1383639.3159442372</v>
      </c>
      <c r="U385" s="2">
        <v>1708509.1705994236</v>
      </c>
      <c r="V385" s="2">
        <v>1105015.3813595143</v>
      </c>
      <c r="W385" s="2">
        <v>1627989.5046966928</v>
      </c>
      <c r="X385" s="2">
        <v>1365867.4465674348</v>
      </c>
      <c r="Y385" s="2">
        <v>2304091.6089929678</v>
      </c>
      <c r="Z385" s="7">
        <f t="shared" si="40"/>
        <v>1424565.6190237212</v>
      </c>
      <c r="AA385" s="7">
        <f t="shared" si="41"/>
        <v>1582518.7380267119</v>
      </c>
      <c r="AB385" s="7">
        <f t="shared" si="42"/>
        <v>244274.52270967604</v>
      </c>
      <c r="AC385" s="7">
        <f t="shared" si="43"/>
        <v>413063.88127822842</v>
      </c>
      <c r="AD385" s="7">
        <f t="shared" si="44"/>
        <v>122137.26135483802</v>
      </c>
      <c r="AE385" s="7">
        <f t="shared" si="45"/>
        <v>168632.62338420484</v>
      </c>
      <c r="AF385" s="8">
        <f t="shared" si="46"/>
        <v>1.1108780928682236</v>
      </c>
      <c r="AG385" s="6">
        <f t="shared" si="47"/>
        <v>0.46993662205857001</v>
      </c>
    </row>
    <row r="386" spans="1:33" x14ac:dyDescent="0.55000000000000004">
      <c r="A386">
        <v>385</v>
      </c>
      <c r="B386" t="s">
        <v>733</v>
      </c>
      <c r="C386" t="s">
        <v>10887</v>
      </c>
      <c r="D386" t="s">
        <v>12766</v>
      </c>
      <c r="E386" t="s">
        <v>12767</v>
      </c>
      <c r="F386" t="s">
        <v>12768</v>
      </c>
      <c r="G386" t="s">
        <v>12769</v>
      </c>
      <c r="H386">
        <v>586</v>
      </c>
      <c r="I386">
        <v>597</v>
      </c>
      <c r="J386" t="s">
        <v>732</v>
      </c>
      <c r="K386" t="s">
        <v>84</v>
      </c>
      <c r="L386" t="s">
        <v>11088</v>
      </c>
      <c r="M386">
        <v>590</v>
      </c>
      <c r="N386" t="s">
        <v>12770</v>
      </c>
      <c r="O386" t="s">
        <v>12771</v>
      </c>
      <c r="P386" s="2">
        <v>16883752</v>
      </c>
      <c r="Q386" s="2">
        <v>21786721.749811973</v>
      </c>
      <c r="R386" s="2">
        <v>22519054.015278503</v>
      </c>
      <c r="S386" s="2">
        <v>23998413.324406315</v>
      </c>
      <c r="T386" s="2">
        <v>17699015.905013174</v>
      </c>
      <c r="U386" s="2">
        <v>20362324.200460557</v>
      </c>
      <c r="V386" s="2">
        <v>21261049.30133136</v>
      </c>
      <c r="W386" s="2">
        <v>21284126.087617211</v>
      </c>
      <c r="X386" s="2">
        <v>17709494.118639953</v>
      </c>
      <c r="Y386" s="2">
        <v>29605681.751349013</v>
      </c>
      <c r="Z386" s="7">
        <f t="shared" ref="Z386:Z449" si="48">SUM(P386:S386)/COUNTIF(P386:S386,"&gt;0")</f>
        <v>21296985.272374198</v>
      </c>
      <c r="AA386" s="7">
        <f t="shared" ref="AA386:AA449" si="49">SUM(T386:Y386)/COUNTIF(T386:Y386,"&gt;0")</f>
        <v>21320281.894068543</v>
      </c>
      <c r="AB386" s="7">
        <f t="shared" ref="AB386:AB449" si="50">_xlfn.STDEV.S(P386:S386)</f>
        <v>3082619.8417587108</v>
      </c>
      <c r="AC386" s="7">
        <f t="shared" ref="AC386:AC449" si="51">_xlfn.STDEV.S(T386:Y386)</f>
        <v>4375424.6697394531</v>
      </c>
      <c r="AD386" s="7">
        <f t="shared" ref="AD386:AD449" si="52">AB386/SQRT(4)</f>
        <v>1541309.9208793554</v>
      </c>
      <c r="AE386" s="7">
        <f t="shared" ref="AE386:AE449" si="53">AC386/SQRT(6)</f>
        <v>1786259.6414745443</v>
      </c>
      <c r="AF386" s="8">
        <f t="shared" ref="AF386:AF449" si="54">AA386/Z386</f>
        <v>1.001093892933502</v>
      </c>
      <c r="AG386" s="6">
        <f t="shared" ref="AG386:AG449" si="55">TTEST(P386:S386,T386:Y386,2,3)</f>
        <v>0.99236606711994546</v>
      </c>
    </row>
    <row r="387" spans="1:33" x14ac:dyDescent="0.55000000000000004">
      <c r="A387">
        <v>386</v>
      </c>
      <c r="B387" t="s">
        <v>735</v>
      </c>
      <c r="C387" t="s">
        <v>10887</v>
      </c>
      <c r="D387" t="s">
        <v>12772</v>
      </c>
      <c r="E387" t="s">
        <v>12773</v>
      </c>
      <c r="F387" t="s">
        <v>12774</v>
      </c>
      <c r="G387" t="s">
        <v>12775</v>
      </c>
      <c r="H387">
        <v>311</v>
      </c>
      <c r="I387">
        <v>324</v>
      </c>
      <c r="J387" t="s">
        <v>734</v>
      </c>
      <c r="K387" t="s">
        <v>77</v>
      </c>
      <c r="L387" t="s">
        <v>11068</v>
      </c>
      <c r="M387">
        <v>316</v>
      </c>
      <c r="N387" t="s">
        <v>12776</v>
      </c>
      <c r="O387" t="s">
        <v>12777</v>
      </c>
      <c r="P387" s="2">
        <v>6474753</v>
      </c>
      <c r="Q387" s="2">
        <v>6470577.7105399538</v>
      </c>
      <c r="R387" s="2">
        <v>8550070.1333357934</v>
      </c>
      <c r="S387" s="2">
        <v>7019536.6981348991</v>
      </c>
      <c r="T387" s="2">
        <v>5756550.9162846934</v>
      </c>
      <c r="U387" s="2">
        <v>8238233.6915367199</v>
      </c>
      <c r="V387" s="2">
        <v>8650419.1494004205</v>
      </c>
      <c r="W387" s="2">
        <v>5481309.6392769609</v>
      </c>
      <c r="X387" s="2">
        <v>4438863.0196654359</v>
      </c>
      <c r="Y387" s="2">
        <v>7918568.0605182787</v>
      </c>
      <c r="Z387" s="7">
        <f t="shared" si="48"/>
        <v>7128734.3855026616</v>
      </c>
      <c r="AA387" s="7">
        <f t="shared" si="49"/>
        <v>6747324.0794470841</v>
      </c>
      <c r="AB387" s="7">
        <f t="shared" si="50"/>
        <v>982001.57915297011</v>
      </c>
      <c r="AC387" s="7">
        <f t="shared" si="51"/>
        <v>1739529.3195567462</v>
      </c>
      <c r="AD387" s="7">
        <f t="shared" si="52"/>
        <v>491000.78957648505</v>
      </c>
      <c r="AE387" s="7">
        <f t="shared" si="53"/>
        <v>710159.87092080852</v>
      </c>
      <c r="AF387" s="8">
        <f t="shared" si="54"/>
        <v>0.94649677131592502</v>
      </c>
      <c r="AG387" s="6">
        <f t="shared" si="55"/>
        <v>0.6704839189740579</v>
      </c>
    </row>
    <row r="388" spans="1:33" x14ac:dyDescent="0.55000000000000004">
      <c r="A388">
        <v>387</v>
      </c>
      <c r="B388" t="s">
        <v>738</v>
      </c>
      <c r="C388" t="s">
        <v>10887</v>
      </c>
      <c r="D388" t="s">
        <v>12778</v>
      </c>
      <c r="E388" t="s">
        <v>12779</v>
      </c>
      <c r="F388" t="s">
        <v>12780</v>
      </c>
      <c r="G388" t="s">
        <v>12781</v>
      </c>
      <c r="H388">
        <v>405</v>
      </c>
      <c r="I388">
        <v>422</v>
      </c>
      <c r="J388" t="s">
        <v>736</v>
      </c>
      <c r="K388" t="s">
        <v>737</v>
      </c>
      <c r="L388" t="s">
        <v>12782</v>
      </c>
      <c r="M388" t="s">
        <v>12783</v>
      </c>
      <c r="N388" t="s">
        <v>12784</v>
      </c>
      <c r="O388" t="s">
        <v>12785</v>
      </c>
      <c r="P388" s="2">
        <v>59218.8671875</v>
      </c>
      <c r="Q388" s="2">
        <v>42940.559901454173</v>
      </c>
      <c r="R388" s="2">
        <v>24904.998567114668</v>
      </c>
      <c r="S388" s="2">
        <v>8373.9722258532001</v>
      </c>
      <c r="T388" s="2">
        <v>0</v>
      </c>
      <c r="U388" s="2">
        <v>0</v>
      </c>
      <c r="V388" s="2">
        <v>62426.055682358885</v>
      </c>
      <c r="W388" s="2">
        <v>12955.445832119161</v>
      </c>
      <c r="X388" s="2">
        <v>29686.293835552682</v>
      </c>
      <c r="Y388" s="2">
        <v>90977.036090552443</v>
      </c>
      <c r="Z388" s="7">
        <f t="shared" si="48"/>
        <v>33859.599470480513</v>
      </c>
      <c r="AA388" s="7">
        <f t="shared" si="49"/>
        <v>49011.207860145791</v>
      </c>
      <c r="AB388" s="7">
        <f t="shared" si="50"/>
        <v>22024.670825258858</v>
      </c>
      <c r="AC388" s="7">
        <f t="shared" si="51"/>
        <v>36925.21402289757</v>
      </c>
      <c r="AD388" s="7">
        <f t="shared" si="52"/>
        <v>11012.335412629429</v>
      </c>
      <c r="AE388" s="7">
        <f t="shared" si="53"/>
        <v>15074.655499860197</v>
      </c>
      <c r="AF388" s="8">
        <f t="shared" si="54"/>
        <v>1.4474833910210532</v>
      </c>
      <c r="AG388" s="6">
        <f t="shared" si="55"/>
        <v>0.95093089403878517</v>
      </c>
    </row>
    <row r="389" spans="1:33" x14ac:dyDescent="0.55000000000000004">
      <c r="A389">
        <v>388</v>
      </c>
      <c r="B389" t="s">
        <v>631</v>
      </c>
      <c r="C389" t="s">
        <v>10887</v>
      </c>
      <c r="D389" t="s">
        <v>12516</v>
      </c>
      <c r="E389" t="s">
        <v>12517</v>
      </c>
      <c r="F389" t="s">
        <v>12518</v>
      </c>
      <c r="G389" t="s">
        <v>12519</v>
      </c>
      <c r="H389">
        <v>187</v>
      </c>
      <c r="I389">
        <v>201</v>
      </c>
      <c r="J389" t="s">
        <v>739</v>
      </c>
      <c r="K389" t="s">
        <v>62</v>
      </c>
      <c r="L389" t="s">
        <v>11028</v>
      </c>
      <c r="M389">
        <v>198</v>
      </c>
      <c r="N389" t="s">
        <v>12786</v>
      </c>
      <c r="O389" t="s">
        <v>12787</v>
      </c>
      <c r="P389" s="2">
        <v>52906484</v>
      </c>
      <c r="Q389" s="2">
        <v>52915212.347877309</v>
      </c>
      <c r="R389" s="2">
        <v>59041928.920087039</v>
      </c>
      <c r="S389" s="2">
        <v>60154123.137980014</v>
      </c>
      <c r="T389" s="2">
        <v>53835526.783867747</v>
      </c>
      <c r="U389" s="2">
        <v>57942754.141363576</v>
      </c>
      <c r="V389" s="2">
        <v>67872775.82293424</v>
      </c>
      <c r="W389" s="2">
        <v>51880421.310333014</v>
      </c>
      <c r="X389" s="2">
        <v>55011806.834090926</v>
      </c>
      <c r="Y389" s="2">
        <v>66955741.483645454</v>
      </c>
      <c r="Z389" s="7">
        <f t="shared" si="48"/>
        <v>56254437.101486094</v>
      </c>
      <c r="AA389" s="7">
        <f t="shared" si="49"/>
        <v>58916504.396039158</v>
      </c>
      <c r="AB389" s="7">
        <f t="shared" si="50"/>
        <v>3887453.0542441653</v>
      </c>
      <c r="AC389" s="7">
        <f t="shared" si="51"/>
        <v>6875489.5406229226</v>
      </c>
      <c r="AD389" s="7">
        <f t="shared" si="52"/>
        <v>1943726.5271220827</v>
      </c>
      <c r="AE389" s="7">
        <f t="shared" si="53"/>
        <v>2806906.8510614792</v>
      </c>
      <c r="AF389" s="8">
        <f t="shared" si="54"/>
        <v>1.047321907954577</v>
      </c>
      <c r="AG389" s="6">
        <f t="shared" si="55"/>
        <v>0.4582503637933053</v>
      </c>
    </row>
    <row r="390" spans="1:33" x14ac:dyDescent="0.55000000000000004">
      <c r="A390">
        <v>389</v>
      </c>
      <c r="B390" t="s">
        <v>742</v>
      </c>
      <c r="C390" t="s">
        <v>10887</v>
      </c>
      <c r="D390" t="s">
        <v>12788</v>
      </c>
      <c r="E390" t="s">
        <v>12789</v>
      </c>
      <c r="F390" t="s">
        <v>12790</v>
      </c>
      <c r="G390" t="s">
        <v>12791</v>
      </c>
      <c r="H390">
        <v>379</v>
      </c>
      <c r="I390">
        <v>397</v>
      </c>
      <c r="J390" t="s">
        <v>741</v>
      </c>
      <c r="K390" t="s">
        <v>62</v>
      </c>
      <c r="L390" t="s">
        <v>11028</v>
      </c>
      <c r="M390">
        <v>390</v>
      </c>
      <c r="N390" t="s">
        <v>12792</v>
      </c>
      <c r="O390" t="s">
        <v>12793</v>
      </c>
      <c r="P390" s="2">
        <v>47429.15234375</v>
      </c>
      <c r="Q390" s="2">
        <v>42600.935389487975</v>
      </c>
      <c r="R390" s="2">
        <v>31392.160020264622</v>
      </c>
      <c r="S390" s="2">
        <v>57648.133985441978</v>
      </c>
      <c r="T390" s="2">
        <v>30006.620367278527</v>
      </c>
      <c r="U390" s="2">
        <v>17170.061964639077</v>
      </c>
      <c r="V390" s="2">
        <v>66155.496163027332</v>
      </c>
      <c r="W390" s="2">
        <v>9089.9738904878577</v>
      </c>
      <c r="X390" s="2">
        <v>44716.748709598694</v>
      </c>
      <c r="Y390" s="2">
        <v>26328.51221751338</v>
      </c>
      <c r="Z390" s="7">
        <f t="shared" si="48"/>
        <v>44767.59543473614</v>
      </c>
      <c r="AA390" s="7">
        <f t="shared" si="49"/>
        <v>32244.568885424145</v>
      </c>
      <c r="AB390" s="7">
        <f t="shared" si="50"/>
        <v>10902.428579824376</v>
      </c>
      <c r="AC390" s="7">
        <f t="shared" si="51"/>
        <v>20537.236555805488</v>
      </c>
      <c r="AD390" s="7">
        <f t="shared" si="52"/>
        <v>5451.2142899121882</v>
      </c>
      <c r="AE390" s="7">
        <f t="shared" si="53"/>
        <v>8384.2917147595454</v>
      </c>
      <c r="AF390" s="8">
        <f t="shared" si="54"/>
        <v>0.72026582112124993</v>
      </c>
      <c r="AG390" s="6">
        <f t="shared" si="55"/>
        <v>0.24673713974888528</v>
      </c>
    </row>
    <row r="391" spans="1:33" x14ac:dyDescent="0.55000000000000004">
      <c r="A391">
        <v>390</v>
      </c>
      <c r="B391" t="s">
        <v>744</v>
      </c>
      <c r="C391" t="s">
        <v>10887</v>
      </c>
      <c r="D391" t="s">
        <v>12794</v>
      </c>
      <c r="E391" t="s">
        <v>12795</v>
      </c>
      <c r="F391" t="s">
        <v>12796</v>
      </c>
      <c r="G391" t="s">
        <v>12797</v>
      </c>
      <c r="H391">
        <v>409</v>
      </c>
      <c r="I391">
        <v>424</v>
      </c>
      <c r="J391" t="s">
        <v>743</v>
      </c>
      <c r="K391" t="s">
        <v>26</v>
      </c>
      <c r="L391" t="s">
        <v>10951</v>
      </c>
      <c r="M391">
        <v>412</v>
      </c>
      <c r="N391" t="s">
        <v>12798</v>
      </c>
      <c r="O391" t="s">
        <v>12799</v>
      </c>
      <c r="P391" s="2">
        <v>64865952</v>
      </c>
      <c r="Q391" s="2">
        <v>65044336.873131953</v>
      </c>
      <c r="R391" s="2">
        <v>78719398.123856217</v>
      </c>
      <c r="S391" s="2">
        <v>76716091.332086161</v>
      </c>
      <c r="T391" s="2">
        <v>56027580.259015501</v>
      </c>
      <c r="U391" s="2">
        <v>68680910.172512844</v>
      </c>
      <c r="V391" s="2">
        <v>73221904.041452482</v>
      </c>
      <c r="W391" s="2">
        <v>56333996.157288432</v>
      </c>
      <c r="X391" s="2">
        <v>53453501.281599544</v>
      </c>
      <c r="Y391" s="2">
        <v>80338141.31089364</v>
      </c>
      <c r="Z391" s="7">
        <f t="shared" si="48"/>
        <v>71336444.582268581</v>
      </c>
      <c r="AA391" s="7">
        <f t="shared" si="49"/>
        <v>64676005.537127078</v>
      </c>
      <c r="AB391" s="7">
        <f t="shared" si="50"/>
        <v>7414096.8393692113</v>
      </c>
      <c r="AC391" s="7">
        <f t="shared" si="51"/>
        <v>10997300.772738626</v>
      </c>
      <c r="AD391" s="7">
        <f t="shared" si="52"/>
        <v>3707048.4196846057</v>
      </c>
      <c r="AE391" s="7">
        <f t="shared" si="53"/>
        <v>4489629.2401874643</v>
      </c>
      <c r="AF391" s="8">
        <f t="shared" si="54"/>
        <v>0.90663343142283515</v>
      </c>
      <c r="AG391" s="6">
        <f t="shared" si="55"/>
        <v>0.28583994918020234</v>
      </c>
    </row>
    <row r="392" spans="1:33" x14ac:dyDescent="0.55000000000000004">
      <c r="A392">
        <v>391</v>
      </c>
      <c r="B392" t="s">
        <v>746</v>
      </c>
      <c r="C392" t="s">
        <v>10887</v>
      </c>
      <c r="D392" t="s">
        <v>12800</v>
      </c>
      <c r="E392" t="s">
        <v>12801</v>
      </c>
      <c r="F392" t="s">
        <v>12802</v>
      </c>
      <c r="G392" t="s">
        <v>12803</v>
      </c>
      <c r="H392">
        <v>955</v>
      </c>
      <c r="I392">
        <v>970</v>
      </c>
      <c r="J392" t="s">
        <v>745</v>
      </c>
      <c r="K392" t="s">
        <v>84</v>
      </c>
      <c r="L392" t="s">
        <v>11088</v>
      </c>
      <c r="M392">
        <v>959</v>
      </c>
      <c r="N392" t="s">
        <v>12804</v>
      </c>
      <c r="O392" t="s">
        <v>12805</v>
      </c>
      <c r="P392" s="2">
        <v>8789842</v>
      </c>
      <c r="Q392" s="2">
        <v>7780020.4216834959</v>
      </c>
      <c r="R392" s="2">
        <v>8762464.8907551542</v>
      </c>
      <c r="S392" s="2">
        <v>10611123.530725708</v>
      </c>
      <c r="T392" s="2">
        <v>6296839.0913908267</v>
      </c>
      <c r="U392" s="2">
        <v>7897898.5300653353</v>
      </c>
      <c r="V392" s="2">
        <v>8769129.3538027033</v>
      </c>
      <c r="W392" s="2">
        <v>8534760.7974779233</v>
      </c>
      <c r="X392" s="2">
        <v>7568409.3120715516</v>
      </c>
      <c r="Y392" s="2">
        <v>13839883.392993288</v>
      </c>
      <c r="Z392" s="7">
        <f t="shared" si="48"/>
        <v>8985862.7107910905</v>
      </c>
      <c r="AA392" s="7">
        <f t="shared" si="49"/>
        <v>8817820.0796336047</v>
      </c>
      <c r="AB392" s="7">
        <f t="shared" si="50"/>
        <v>1180940.1712294831</v>
      </c>
      <c r="AC392" s="7">
        <f t="shared" si="51"/>
        <v>2610219.9652110287</v>
      </c>
      <c r="AD392" s="7">
        <f t="shared" si="52"/>
        <v>590470.08561474155</v>
      </c>
      <c r="AE392" s="7">
        <f t="shared" si="53"/>
        <v>1065617.8385320466</v>
      </c>
      <c r="AF392" s="8">
        <f t="shared" si="54"/>
        <v>0.9812992211693059</v>
      </c>
      <c r="AG392" s="6">
        <f t="shared" si="55"/>
        <v>0.89397956986725635</v>
      </c>
    </row>
    <row r="393" spans="1:33" x14ac:dyDescent="0.55000000000000004">
      <c r="A393">
        <v>392</v>
      </c>
      <c r="B393" t="s">
        <v>748</v>
      </c>
      <c r="C393" t="s">
        <v>10887</v>
      </c>
      <c r="D393" t="s">
        <v>12806</v>
      </c>
      <c r="E393" t="s">
        <v>12807</v>
      </c>
      <c r="F393" t="s">
        <v>12808</v>
      </c>
      <c r="G393" t="s">
        <v>12809</v>
      </c>
      <c r="H393">
        <v>418</v>
      </c>
      <c r="I393">
        <v>432</v>
      </c>
      <c r="J393" t="s">
        <v>747</v>
      </c>
      <c r="K393" t="s">
        <v>34</v>
      </c>
      <c r="L393" t="s">
        <v>10958</v>
      </c>
      <c r="M393">
        <v>427</v>
      </c>
      <c r="N393" t="s">
        <v>11449</v>
      </c>
      <c r="O393" t="s">
        <v>12810</v>
      </c>
      <c r="P393" s="2">
        <v>45738312</v>
      </c>
      <c r="Q393" s="2">
        <v>43659337.196758337</v>
      </c>
      <c r="R393" s="2">
        <v>38874321.727121018</v>
      </c>
      <c r="S393" s="2">
        <v>44670315.518744759</v>
      </c>
      <c r="T393" s="2">
        <v>40237222.566626363</v>
      </c>
      <c r="U393" s="2">
        <v>44400418.522251137</v>
      </c>
      <c r="V393" s="2">
        <v>55994567.121763438</v>
      </c>
      <c r="W393" s="2">
        <v>34580715.449144326</v>
      </c>
      <c r="X393" s="2">
        <v>41025234.303901799</v>
      </c>
      <c r="Y393" s="2">
        <v>48407630.86231447</v>
      </c>
      <c r="Z393" s="7">
        <f t="shared" si="48"/>
        <v>43235571.61065603</v>
      </c>
      <c r="AA393" s="7">
        <f t="shared" si="49"/>
        <v>44107631.471000254</v>
      </c>
      <c r="AB393" s="7">
        <f t="shared" si="50"/>
        <v>3028876.4339740523</v>
      </c>
      <c r="AC393" s="7">
        <f t="shared" si="51"/>
        <v>7417793.802180754</v>
      </c>
      <c r="AD393" s="7">
        <f t="shared" si="52"/>
        <v>1514438.2169870262</v>
      </c>
      <c r="AE393" s="7">
        <f t="shared" si="53"/>
        <v>3028301.6387537317</v>
      </c>
      <c r="AF393" s="8">
        <f t="shared" si="54"/>
        <v>1.0201699625529941</v>
      </c>
      <c r="AG393" s="6">
        <f t="shared" si="55"/>
        <v>0.80407747196971235</v>
      </c>
    </row>
    <row r="394" spans="1:33" x14ac:dyDescent="0.55000000000000004">
      <c r="A394">
        <v>393</v>
      </c>
      <c r="B394" t="s">
        <v>750</v>
      </c>
      <c r="C394" t="s">
        <v>10887</v>
      </c>
      <c r="D394" t="s">
        <v>12811</v>
      </c>
      <c r="E394" t="s">
        <v>12812</v>
      </c>
      <c r="F394" t="s">
        <v>12813</v>
      </c>
      <c r="G394" t="s">
        <v>12814</v>
      </c>
      <c r="H394">
        <v>706</v>
      </c>
      <c r="I394">
        <v>712</v>
      </c>
      <c r="J394" t="s">
        <v>749</v>
      </c>
      <c r="K394" t="s">
        <v>138</v>
      </c>
      <c r="L394" t="s">
        <v>11243</v>
      </c>
      <c r="M394">
        <v>708</v>
      </c>
      <c r="N394" t="s">
        <v>12815</v>
      </c>
      <c r="O394" t="s">
        <v>12816</v>
      </c>
      <c r="P394" s="2">
        <v>1265656.625</v>
      </c>
      <c r="Q394" s="2">
        <v>1615972.9880301403</v>
      </c>
      <c r="R394" s="2">
        <v>1918292.4235386464</v>
      </c>
      <c r="S394" s="2">
        <v>507206.22428225668</v>
      </c>
      <c r="T394" s="2">
        <v>2194426.2976096654</v>
      </c>
      <c r="U394" s="2">
        <v>999590.65391437325</v>
      </c>
      <c r="V394" s="2">
        <v>2132124.1045788019</v>
      </c>
      <c r="W394" s="2">
        <v>1575624.1433601987</v>
      </c>
      <c r="X394" s="2">
        <v>2559818.9497447656</v>
      </c>
      <c r="Y394" s="2">
        <v>955287.62348299101</v>
      </c>
      <c r="Z394" s="7">
        <f t="shared" si="48"/>
        <v>1326782.0652127608</v>
      </c>
      <c r="AA394" s="7">
        <f t="shared" si="49"/>
        <v>1736145.295448466</v>
      </c>
      <c r="AB394" s="7">
        <f t="shared" si="50"/>
        <v>607990.34321413713</v>
      </c>
      <c r="AC394" s="7">
        <f t="shared" si="51"/>
        <v>666824.93461244844</v>
      </c>
      <c r="AD394" s="7">
        <f t="shared" si="52"/>
        <v>303995.17160706857</v>
      </c>
      <c r="AE394" s="7">
        <f t="shared" si="53"/>
        <v>272230.13959420932</v>
      </c>
      <c r="AF394" s="8">
        <f t="shared" si="54"/>
        <v>1.3085384110690856</v>
      </c>
      <c r="AG394" s="6">
        <f t="shared" si="55"/>
        <v>0.34905859496554581</v>
      </c>
    </row>
    <row r="395" spans="1:33" x14ac:dyDescent="0.55000000000000004">
      <c r="A395">
        <v>394</v>
      </c>
      <c r="B395" t="s">
        <v>752</v>
      </c>
      <c r="C395" t="s">
        <v>10887</v>
      </c>
      <c r="D395" t="s">
        <v>12817</v>
      </c>
      <c r="E395" t="s">
        <v>12818</v>
      </c>
      <c r="F395" t="s">
        <v>12819</v>
      </c>
      <c r="G395" t="s">
        <v>12820</v>
      </c>
      <c r="H395">
        <v>308</v>
      </c>
      <c r="I395">
        <v>322</v>
      </c>
      <c r="J395" t="s">
        <v>751</v>
      </c>
      <c r="K395" t="s">
        <v>84</v>
      </c>
      <c r="L395" t="s">
        <v>11088</v>
      </c>
      <c r="M395">
        <v>312</v>
      </c>
      <c r="N395" t="s">
        <v>12821</v>
      </c>
      <c r="O395" t="s">
        <v>12822</v>
      </c>
      <c r="P395" s="2">
        <v>3127978.5</v>
      </c>
      <c r="Q395" s="2">
        <v>3707894.6629570122</v>
      </c>
      <c r="R395" s="2">
        <v>4301924.5619629147</v>
      </c>
      <c r="S395" s="2">
        <v>3785133.0744576398</v>
      </c>
      <c r="T395" s="2">
        <v>2525878.1457555415</v>
      </c>
      <c r="U395" s="2">
        <v>2312970.6573909028</v>
      </c>
      <c r="V395" s="2">
        <v>4320287.2065046588</v>
      </c>
      <c r="W395" s="2">
        <v>2807720.8102345453</v>
      </c>
      <c r="X395" s="2">
        <v>3987053.7239020779</v>
      </c>
      <c r="Y395" s="2">
        <v>5064030.0997572942</v>
      </c>
      <c r="Z395" s="7">
        <f t="shared" si="48"/>
        <v>3730732.6998443916</v>
      </c>
      <c r="AA395" s="7">
        <f t="shared" si="49"/>
        <v>3502990.1072575036</v>
      </c>
      <c r="AB395" s="7">
        <f t="shared" si="50"/>
        <v>480643.23063557455</v>
      </c>
      <c r="AC395" s="7">
        <f t="shared" si="51"/>
        <v>1112962.8442436347</v>
      </c>
      <c r="AD395" s="7">
        <f t="shared" si="52"/>
        <v>240321.61531778728</v>
      </c>
      <c r="AE395" s="7">
        <f t="shared" si="53"/>
        <v>454365.17851226259</v>
      </c>
      <c r="AF395" s="8">
        <f t="shared" si="54"/>
        <v>0.93895499599947563</v>
      </c>
      <c r="AG395" s="6">
        <f t="shared" si="55"/>
        <v>0.67064309004194422</v>
      </c>
    </row>
    <row r="396" spans="1:33" x14ac:dyDescent="0.55000000000000004">
      <c r="A396">
        <v>395</v>
      </c>
      <c r="B396" t="s">
        <v>754</v>
      </c>
      <c r="C396" t="s">
        <v>10887</v>
      </c>
      <c r="D396" t="s">
        <v>12823</v>
      </c>
      <c r="E396" t="s">
        <v>12824</v>
      </c>
      <c r="F396" t="s">
        <v>12825</v>
      </c>
      <c r="G396" t="s">
        <v>12826</v>
      </c>
      <c r="H396">
        <v>366</v>
      </c>
      <c r="I396">
        <v>372</v>
      </c>
      <c r="J396" t="s">
        <v>753</v>
      </c>
      <c r="K396" t="s">
        <v>138</v>
      </c>
      <c r="L396" t="s">
        <v>11243</v>
      </c>
      <c r="M396">
        <v>368</v>
      </c>
      <c r="N396" t="s">
        <v>12827</v>
      </c>
      <c r="O396" t="s">
        <v>12828</v>
      </c>
      <c r="P396" s="2">
        <v>34580256</v>
      </c>
      <c r="Q396" s="2">
        <v>34465510.526269138</v>
      </c>
      <c r="R396" s="2">
        <v>37942210.727157548</v>
      </c>
      <c r="S396" s="2">
        <v>32553336.029408421</v>
      </c>
      <c r="T396" s="2">
        <v>28839846.844076145</v>
      </c>
      <c r="U396" s="2">
        <v>32028830.403495725</v>
      </c>
      <c r="V396" s="2">
        <v>34108570.106219359</v>
      </c>
      <c r="W396" s="2">
        <v>36204154.62686792</v>
      </c>
      <c r="X396" s="2">
        <v>35188640.789138332</v>
      </c>
      <c r="Y396" s="2">
        <v>41206218.72036773</v>
      </c>
      <c r="Z396" s="7">
        <f t="shared" si="48"/>
        <v>34885328.320708774</v>
      </c>
      <c r="AA396" s="7">
        <f t="shared" si="49"/>
        <v>34596043.581694208</v>
      </c>
      <c r="AB396" s="7">
        <f t="shared" si="50"/>
        <v>2239943.0197314629</v>
      </c>
      <c r="AC396" s="7">
        <f t="shared" si="51"/>
        <v>4161577.1702946709</v>
      </c>
      <c r="AD396" s="7">
        <f t="shared" si="52"/>
        <v>1119971.5098657315</v>
      </c>
      <c r="AE396" s="7">
        <f t="shared" si="53"/>
        <v>1698956.76540624</v>
      </c>
      <c r="AF396" s="8">
        <f t="shared" si="54"/>
        <v>0.99170755291866242</v>
      </c>
      <c r="AG396" s="6">
        <f t="shared" si="55"/>
        <v>0.89054326694870622</v>
      </c>
    </row>
    <row r="397" spans="1:33" x14ac:dyDescent="0.55000000000000004">
      <c r="A397">
        <v>396</v>
      </c>
      <c r="B397" t="s">
        <v>754</v>
      </c>
      <c r="C397" t="s">
        <v>10887</v>
      </c>
      <c r="D397" t="s">
        <v>12823</v>
      </c>
      <c r="E397" t="s">
        <v>12824</v>
      </c>
      <c r="F397" t="s">
        <v>12825</v>
      </c>
      <c r="G397" t="s">
        <v>12826</v>
      </c>
      <c r="H397">
        <v>366</v>
      </c>
      <c r="I397">
        <v>377</v>
      </c>
      <c r="J397" t="s">
        <v>755</v>
      </c>
      <c r="K397" t="s">
        <v>138</v>
      </c>
      <c r="L397" t="s">
        <v>11243</v>
      </c>
      <c r="M397">
        <v>368</v>
      </c>
      <c r="N397" t="s">
        <v>12827</v>
      </c>
      <c r="O397" t="s">
        <v>12829</v>
      </c>
      <c r="P397" s="2">
        <v>55465807.999999993</v>
      </c>
      <c r="Q397" s="2">
        <v>65914550.621381462</v>
      </c>
      <c r="R397" s="2">
        <v>83110638.763121381</v>
      </c>
      <c r="S397" s="2">
        <v>67573231.552340761</v>
      </c>
      <c r="T397" s="2">
        <v>56105677.522347063</v>
      </c>
      <c r="U397" s="2">
        <v>67031803.10755001</v>
      </c>
      <c r="V397" s="2">
        <v>87069101.067302018</v>
      </c>
      <c r="W397" s="2">
        <v>61594756.130406298</v>
      </c>
      <c r="X397" s="2">
        <v>64263800.495315775</v>
      </c>
      <c r="Y397" s="2">
        <v>102307535.98277341</v>
      </c>
      <c r="Z397" s="7">
        <f t="shared" si="48"/>
        <v>68016057.234210894</v>
      </c>
      <c r="AA397" s="7">
        <f t="shared" si="49"/>
        <v>73062112.38428244</v>
      </c>
      <c r="AB397" s="7">
        <f t="shared" si="50"/>
        <v>11401280.220542897</v>
      </c>
      <c r="AC397" s="7">
        <f t="shared" si="51"/>
        <v>17800485.37636178</v>
      </c>
      <c r="AD397" s="7">
        <f t="shared" si="52"/>
        <v>5700640.1102714483</v>
      </c>
      <c r="AE397" s="7">
        <f t="shared" si="53"/>
        <v>7267017.7243266907</v>
      </c>
      <c r="AF397" s="8">
        <f t="shared" si="54"/>
        <v>1.0741891746635008</v>
      </c>
      <c r="AG397" s="6">
        <f t="shared" si="55"/>
        <v>0.59973815506028572</v>
      </c>
    </row>
    <row r="398" spans="1:33" x14ac:dyDescent="0.55000000000000004">
      <c r="A398">
        <v>397</v>
      </c>
      <c r="B398" t="s">
        <v>757</v>
      </c>
      <c r="C398" t="s">
        <v>10887</v>
      </c>
      <c r="D398" t="s">
        <v>12830</v>
      </c>
      <c r="E398" t="s">
        <v>12831</v>
      </c>
      <c r="F398" t="s">
        <v>12832</v>
      </c>
      <c r="G398" t="s">
        <v>12833</v>
      </c>
      <c r="H398">
        <v>457</v>
      </c>
      <c r="I398">
        <v>469</v>
      </c>
      <c r="J398" t="s">
        <v>756</v>
      </c>
      <c r="K398" t="s">
        <v>17</v>
      </c>
      <c r="L398" t="s">
        <v>10923</v>
      </c>
      <c r="M398">
        <v>467</v>
      </c>
      <c r="N398" t="s">
        <v>12834</v>
      </c>
      <c r="O398" t="s">
        <v>12835</v>
      </c>
      <c r="P398" s="2">
        <v>4950491.5</v>
      </c>
      <c r="Q398" s="2">
        <v>4455926.9482817473</v>
      </c>
      <c r="R398" s="2">
        <v>5430401.7940056976</v>
      </c>
      <c r="S398" s="2">
        <v>6125286.063077406</v>
      </c>
      <c r="T398" s="2">
        <v>3845726.668063371</v>
      </c>
      <c r="U398" s="2">
        <v>4194797.3695283728</v>
      </c>
      <c r="V398" s="2">
        <v>4977308.2381234113</v>
      </c>
      <c r="W398" s="2">
        <v>3083388.4025399731</v>
      </c>
      <c r="X398" s="2">
        <v>3767415.4670536388</v>
      </c>
      <c r="Y398" s="2">
        <v>7322987.1667985814</v>
      </c>
      <c r="Z398" s="7">
        <f t="shared" si="48"/>
        <v>5240526.5763412127</v>
      </c>
      <c r="AA398" s="7">
        <f t="shared" si="49"/>
        <v>4531937.2186845588</v>
      </c>
      <c r="AB398" s="7">
        <f t="shared" si="50"/>
        <v>711470.04376200796</v>
      </c>
      <c r="AC398" s="7">
        <f t="shared" si="51"/>
        <v>1500376.6551747504</v>
      </c>
      <c r="AD398" s="7">
        <f t="shared" si="52"/>
        <v>355735.02188100398</v>
      </c>
      <c r="AE398" s="7">
        <f t="shared" si="53"/>
        <v>612526.20452698076</v>
      </c>
      <c r="AF398" s="8">
        <f t="shared" si="54"/>
        <v>0.86478661116696964</v>
      </c>
      <c r="AG398" s="6">
        <f t="shared" si="55"/>
        <v>0.34824589045071441</v>
      </c>
    </row>
    <row r="399" spans="1:33" x14ac:dyDescent="0.55000000000000004">
      <c r="A399">
        <v>398</v>
      </c>
      <c r="B399" t="s">
        <v>759</v>
      </c>
      <c r="C399" t="s">
        <v>10887</v>
      </c>
      <c r="D399" t="s">
        <v>12836</v>
      </c>
      <c r="E399" t="s">
        <v>12837</v>
      </c>
      <c r="F399" t="s">
        <v>12838</v>
      </c>
      <c r="G399" t="s">
        <v>12839</v>
      </c>
      <c r="H399">
        <v>429</v>
      </c>
      <c r="I399">
        <v>438</v>
      </c>
      <c r="J399" t="s">
        <v>758</v>
      </c>
      <c r="K399" t="s">
        <v>138</v>
      </c>
      <c r="L399" t="s">
        <v>11243</v>
      </c>
      <c r="M399">
        <v>431</v>
      </c>
      <c r="N399" t="s">
        <v>12484</v>
      </c>
      <c r="O399" t="s">
        <v>12840</v>
      </c>
      <c r="P399" s="2">
        <v>5131986.5</v>
      </c>
      <c r="Q399" s="2">
        <v>5670403.9038448725</v>
      </c>
      <c r="R399" s="2">
        <v>6402627.5895914957</v>
      </c>
      <c r="S399" s="2">
        <v>5200171.1789465016</v>
      </c>
      <c r="T399" s="2">
        <v>5217627.080008409</v>
      </c>
      <c r="U399" s="2">
        <v>5210883.001371339</v>
      </c>
      <c r="V399" s="2">
        <v>6405752.5517345937</v>
      </c>
      <c r="W399" s="2">
        <v>4730348.8590378566</v>
      </c>
      <c r="X399" s="2">
        <v>4343637.9794282764</v>
      </c>
      <c r="Y399" s="2">
        <v>6786898.921666841</v>
      </c>
      <c r="Z399" s="7">
        <f t="shared" si="48"/>
        <v>5601297.2930957172</v>
      </c>
      <c r="AA399" s="7">
        <f t="shared" si="49"/>
        <v>5449191.3988745529</v>
      </c>
      <c r="AB399" s="7">
        <f t="shared" si="50"/>
        <v>585394.66678467672</v>
      </c>
      <c r="AC399" s="7">
        <f t="shared" si="51"/>
        <v>954344.43909070047</v>
      </c>
      <c r="AD399" s="7">
        <f t="shared" si="52"/>
        <v>292697.33339233836</v>
      </c>
      <c r="AE399" s="7">
        <f t="shared" si="53"/>
        <v>389609.48577247275</v>
      </c>
      <c r="AF399" s="8">
        <f t="shared" si="54"/>
        <v>0.97284452399827925</v>
      </c>
      <c r="AG399" s="6">
        <f t="shared" si="55"/>
        <v>0.76292421575460734</v>
      </c>
    </row>
    <row r="400" spans="1:33" x14ac:dyDescent="0.55000000000000004">
      <c r="A400">
        <v>399</v>
      </c>
      <c r="B400" t="s">
        <v>761</v>
      </c>
      <c r="C400" t="s">
        <v>10887</v>
      </c>
      <c r="D400" t="s">
        <v>12841</v>
      </c>
      <c r="E400" t="s">
        <v>12842</v>
      </c>
      <c r="F400" t="s">
        <v>12843</v>
      </c>
      <c r="G400" t="s">
        <v>12844</v>
      </c>
      <c r="H400">
        <v>1240</v>
      </c>
      <c r="I400">
        <v>1250</v>
      </c>
      <c r="J400" t="s">
        <v>760</v>
      </c>
      <c r="K400" t="s">
        <v>138</v>
      </c>
      <c r="L400" t="s">
        <v>11243</v>
      </c>
      <c r="M400">
        <v>1242</v>
      </c>
      <c r="N400" t="s">
        <v>12845</v>
      </c>
      <c r="O400" t="s">
        <v>12846</v>
      </c>
      <c r="P400" s="2">
        <v>2381411.5</v>
      </c>
      <c r="Q400" s="2">
        <v>2527588.7375458148</v>
      </c>
      <c r="R400" s="2">
        <v>2603893.5514692492</v>
      </c>
      <c r="S400" s="2">
        <v>3102431.0878506503</v>
      </c>
      <c r="T400" s="2">
        <v>2630689.9996125381</v>
      </c>
      <c r="U400" s="2">
        <v>2707760.6153727961</v>
      </c>
      <c r="V400" s="2">
        <v>2360367.9042974985</v>
      </c>
      <c r="W400" s="2">
        <v>2488379.0989601351</v>
      </c>
      <c r="X400" s="2">
        <v>2886828.9648742587</v>
      </c>
      <c r="Y400" s="2">
        <v>3530346.598185508</v>
      </c>
      <c r="Z400" s="7">
        <f t="shared" si="48"/>
        <v>2653831.2192164287</v>
      </c>
      <c r="AA400" s="7">
        <f t="shared" si="49"/>
        <v>2767395.5302171223</v>
      </c>
      <c r="AB400" s="7">
        <f t="shared" si="50"/>
        <v>312988.43450143671</v>
      </c>
      <c r="AC400" s="7">
        <f t="shared" si="51"/>
        <v>415240.90833337524</v>
      </c>
      <c r="AD400" s="7">
        <f t="shared" si="52"/>
        <v>156494.21725071836</v>
      </c>
      <c r="AE400" s="7">
        <f t="shared" si="53"/>
        <v>169521.39095776211</v>
      </c>
      <c r="AF400" s="8">
        <f t="shared" si="54"/>
        <v>1.0427925898898065</v>
      </c>
      <c r="AG400" s="6">
        <f t="shared" si="55"/>
        <v>0.63617510212396011</v>
      </c>
    </row>
    <row r="401" spans="1:33" x14ac:dyDescent="0.55000000000000004">
      <c r="A401">
        <v>400</v>
      </c>
      <c r="B401" t="s">
        <v>419</v>
      </c>
      <c r="C401" t="s">
        <v>10887</v>
      </c>
      <c r="D401" t="s">
        <v>11980</v>
      </c>
      <c r="E401" t="s">
        <v>11981</v>
      </c>
      <c r="F401" t="s">
        <v>11982</v>
      </c>
      <c r="G401" t="s">
        <v>11983</v>
      </c>
      <c r="H401">
        <v>57</v>
      </c>
      <c r="I401">
        <v>64</v>
      </c>
      <c r="J401" t="s">
        <v>762</v>
      </c>
      <c r="K401" t="s">
        <v>138</v>
      </c>
      <c r="L401" t="s">
        <v>11243</v>
      </c>
      <c r="M401">
        <v>59</v>
      </c>
      <c r="N401" t="s">
        <v>12465</v>
      </c>
      <c r="O401" t="s">
        <v>12847</v>
      </c>
      <c r="P401" s="2">
        <v>3672227.5</v>
      </c>
      <c r="Q401" s="2">
        <v>3521197.9244543663</v>
      </c>
      <c r="R401" s="2">
        <v>3165183.3713927236</v>
      </c>
      <c r="S401" s="2">
        <v>3803171.0070985653</v>
      </c>
      <c r="T401" s="2">
        <v>3385993.1114030471</v>
      </c>
      <c r="U401" s="2">
        <v>3937762.9818193261</v>
      </c>
      <c r="V401" s="2">
        <v>4277587.3459543707</v>
      </c>
      <c r="W401" s="2">
        <v>3500939.9400834963</v>
      </c>
      <c r="X401" s="2">
        <v>3280454.1739006191</v>
      </c>
      <c r="Y401" s="2">
        <v>4372325.9955522958</v>
      </c>
      <c r="Z401" s="7">
        <f t="shared" si="48"/>
        <v>3540444.9507364137</v>
      </c>
      <c r="AA401" s="7">
        <f t="shared" si="49"/>
        <v>3792510.5914521925</v>
      </c>
      <c r="AB401" s="7">
        <f t="shared" si="50"/>
        <v>275428.9514764442</v>
      </c>
      <c r="AC401" s="7">
        <f t="shared" si="51"/>
        <v>470118.13378731266</v>
      </c>
      <c r="AD401" s="7">
        <f t="shared" si="52"/>
        <v>137714.4757382221</v>
      </c>
      <c r="AE401" s="7">
        <f t="shared" si="53"/>
        <v>191924.92443473206</v>
      </c>
      <c r="AF401" s="8">
        <f t="shared" si="54"/>
        <v>1.071196034459835</v>
      </c>
      <c r="AG401" s="6">
        <f t="shared" si="55"/>
        <v>0.3172365660366317</v>
      </c>
    </row>
    <row r="402" spans="1:33" x14ac:dyDescent="0.55000000000000004">
      <c r="A402">
        <v>401</v>
      </c>
      <c r="B402" t="s">
        <v>764</v>
      </c>
      <c r="C402" t="s">
        <v>10887</v>
      </c>
      <c r="D402" t="s">
        <v>12848</v>
      </c>
      <c r="E402" t="s">
        <v>12849</v>
      </c>
      <c r="F402" t="s">
        <v>12850</v>
      </c>
      <c r="G402" t="s">
        <v>12851</v>
      </c>
      <c r="H402">
        <v>502</v>
      </c>
      <c r="I402">
        <v>510</v>
      </c>
      <c r="J402" t="s">
        <v>763</v>
      </c>
      <c r="K402" t="s">
        <v>138</v>
      </c>
      <c r="L402" t="s">
        <v>11243</v>
      </c>
      <c r="M402">
        <v>504</v>
      </c>
      <c r="N402" t="s">
        <v>12852</v>
      </c>
      <c r="O402" t="s">
        <v>12853</v>
      </c>
      <c r="P402" s="2">
        <v>5445720</v>
      </c>
      <c r="Q402" s="2">
        <v>3472291.6437359364</v>
      </c>
      <c r="R402" s="2">
        <v>4170492.6319634588</v>
      </c>
      <c r="S402" s="2">
        <v>4524227.0378969591</v>
      </c>
      <c r="T402" s="2">
        <v>3940523.2205235013</v>
      </c>
      <c r="U402" s="2">
        <v>4164499.2120713983</v>
      </c>
      <c r="V402" s="2">
        <v>4877994.4091397729</v>
      </c>
      <c r="W402" s="2">
        <v>3592669.2105305251</v>
      </c>
      <c r="X402" s="2">
        <v>4106094.4715324123</v>
      </c>
      <c r="Y402" s="2">
        <v>5504820.2862183806</v>
      </c>
      <c r="Z402" s="7">
        <f t="shared" si="48"/>
        <v>4403182.8283990882</v>
      </c>
      <c r="AA402" s="7">
        <f t="shared" si="49"/>
        <v>4364433.4683359982</v>
      </c>
      <c r="AB402" s="7">
        <f t="shared" si="50"/>
        <v>821023.46292567917</v>
      </c>
      <c r="AC402" s="7">
        <f t="shared" si="51"/>
        <v>699465.45965375635</v>
      </c>
      <c r="AD402" s="7">
        <f t="shared" si="52"/>
        <v>410511.73146283958</v>
      </c>
      <c r="AE402" s="7">
        <f t="shared" si="53"/>
        <v>285555.5781421662</v>
      </c>
      <c r="AF402" s="8">
        <f t="shared" si="54"/>
        <v>0.99119969313716216</v>
      </c>
      <c r="AG402" s="6">
        <f t="shared" si="55"/>
        <v>0.94084164045755125</v>
      </c>
    </row>
    <row r="403" spans="1:33" x14ac:dyDescent="0.55000000000000004">
      <c r="A403">
        <v>402</v>
      </c>
      <c r="B403" t="s">
        <v>766</v>
      </c>
      <c r="C403" t="s">
        <v>10887</v>
      </c>
      <c r="D403" t="s">
        <v>12854</v>
      </c>
      <c r="E403" t="s">
        <v>12855</v>
      </c>
      <c r="F403" t="s">
        <v>12856</v>
      </c>
      <c r="G403" t="s">
        <v>12857</v>
      </c>
      <c r="H403">
        <v>4787</v>
      </c>
      <c r="I403">
        <v>4797</v>
      </c>
      <c r="J403" t="s">
        <v>765</v>
      </c>
      <c r="K403" t="s">
        <v>138</v>
      </c>
      <c r="L403" t="s">
        <v>11243</v>
      </c>
      <c r="M403">
        <v>4789</v>
      </c>
      <c r="N403" t="s">
        <v>12858</v>
      </c>
      <c r="O403" t="s">
        <v>12859</v>
      </c>
      <c r="P403" s="2">
        <v>4761319</v>
      </c>
      <c r="Q403" s="2">
        <v>4483876.0018002</v>
      </c>
      <c r="R403" s="2">
        <v>4995268.4428572347</v>
      </c>
      <c r="S403" s="2">
        <v>4892975.6701633511</v>
      </c>
      <c r="T403" s="2">
        <v>4358144.5185853317</v>
      </c>
      <c r="U403" s="2">
        <v>4502366.3008068381</v>
      </c>
      <c r="V403" s="2">
        <v>4316742.7807284091</v>
      </c>
      <c r="W403" s="2">
        <v>3433736.6102033546</v>
      </c>
      <c r="X403" s="2">
        <v>3940890.4758682786</v>
      </c>
      <c r="Y403" s="2">
        <v>4367873.3647457194</v>
      </c>
      <c r="Z403" s="7">
        <f t="shared" si="48"/>
        <v>4783359.7787051965</v>
      </c>
      <c r="AA403" s="7">
        <f t="shared" si="49"/>
        <v>4153292.3418229879</v>
      </c>
      <c r="AB403" s="7">
        <f t="shared" si="50"/>
        <v>221432.64902153314</v>
      </c>
      <c r="AC403" s="7">
        <f t="shared" si="51"/>
        <v>399863.25365294021</v>
      </c>
      <c r="AD403" s="7">
        <f t="shared" si="52"/>
        <v>110716.32451076657</v>
      </c>
      <c r="AE403" s="7">
        <f t="shared" si="53"/>
        <v>163243.48972313089</v>
      </c>
      <c r="AF403" s="8">
        <f t="shared" si="54"/>
        <v>0.86827931286139615</v>
      </c>
      <c r="AG403" s="6">
        <f t="shared" si="55"/>
        <v>1.2976712385279567E-2</v>
      </c>
    </row>
    <row r="404" spans="1:33" x14ac:dyDescent="0.55000000000000004">
      <c r="A404">
        <v>403</v>
      </c>
      <c r="B404" t="s">
        <v>768</v>
      </c>
      <c r="C404" t="s">
        <v>10887</v>
      </c>
      <c r="D404" t="s">
        <v>12860</v>
      </c>
      <c r="E404" t="s">
        <v>12861</v>
      </c>
      <c r="F404" t="s">
        <v>12862</v>
      </c>
      <c r="G404" t="s">
        <v>12863</v>
      </c>
      <c r="H404">
        <v>17</v>
      </c>
      <c r="I404">
        <v>35</v>
      </c>
      <c r="J404" t="s">
        <v>767</v>
      </c>
      <c r="K404" t="s">
        <v>34</v>
      </c>
      <c r="L404" t="s">
        <v>10958</v>
      </c>
      <c r="M404">
        <v>26</v>
      </c>
      <c r="N404" t="s">
        <v>12864</v>
      </c>
      <c r="O404" t="s">
        <v>12865</v>
      </c>
      <c r="P404" s="2">
        <v>7408092.5000000009</v>
      </c>
      <c r="Q404" s="2">
        <v>7296512.2320744265</v>
      </c>
      <c r="R404" s="2">
        <v>7254564.8417635756</v>
      </c>
      <c r="S404" s="2">
        <v>6632405.8688156316</v>
      </c>
      <c r="T404" s="2">
        <v>7542772.2170369411</v>
      </c>
      <c r="U404" s="2">
        <v>8101742.6313905651</v>
      </c>
      <c r="V404" s="2">
        <v>8882652.3120856844</v>
      </c>
      <c r="W404" s="2">
        <v>7151172.6678733416</v>
      </c>
      <c r="X404" s="2">
        <v>6689444.6873203823</v>
      </c>
      <c r="Y404" s="2">
        <v>8805882.6406161562</v>
      </c>
      <c r="Z404" s="7">
        <f t="shared" si="48"/>
        <v>7147893.8606634084</v>
      </c>
      <c r="AA404" s="7">
        <f t="shared" si="49"/>
        <v>7862277.8593871789</v>
      </c>
      <c r="AB404" s="7">
        <f t="shared" si="50"/>
        <v>349712.89185158885</v>
      </c>
      <c r="AC404" s="7">
        <f t="shared" si="51"/>
        <v>891312.45725618722</v>
      </c>
      <c r="AD404" s="7">
        <f t="shared" si="52"/>
        <v>174856.44592579443</v>
      </c>
      <c r="AE404" s="7">
        <f t="shared" si="53"/>
        <v>363876.78694398346</v>
      </c>
      <c r="AF404" s="8">
        <f t="shared" si="54"/>
        <v>1.0999432857635447</v>
      </c>
      <c r="AG404" s="6">
        <f t="shared" si="55"/>
        <v>0.12037609404463077</v>
      </c>
    </row>
    <row r="405" spans="1:33" x14ac:dyDescent="0.55000000000000004">
      <c r="A405">
        <v>404</v>
      </c>
      <c r="B405" t="s">
        <v>434</v>
      </c>
      <c r="C405" t="s">
        <v>10887</v>
      </c>
      <c r="D405" t="s">
        <v>12866</v>
      </c>
      <c r="E405" t="s">
        <v>12867</v>
      </c>
      <c r="F405" t="s">
        <v>12868</v>
      </c>
      <c r="G405" t="s">
        <v>12869</v>
      </c>
      <c r="H405">
        <v>1657</v>
      </c>
      <c r="I405">
        <v>1668</v>
      </c>
      <c r="J405" t="s">
        <v>770</v>
      </c>
      <c r="K405" t="s">
        <v>77</v>
      </c>
      <c r="L405" t="s">
        <v>11068</v>
      </c>
      <c r="M405">
        <v>1662</v>
      </c>
      <c r="N405" t="s">
        <v>12870</v>
      </c>
      <c r="O405" t="s">
        <v>12871</v>
      </c>
      <c r="P405" s="2">
        <v>712931</v>
      </c>
      <c r="Q405" s="2">
        <v>588057.16978654137</v>
      </c>
      <c r="R405" s="2">
        <v>533009.90989786619</v>
      </c>
      <c r="S405" s="2">
        <v>845614.61681971769</v>
      </c>
      <c r="T405" s="2">
        <v>719025.9353968096</v>
      </c>
      <c r="U405" s="2">
        <v>756717.58782876492</v>
      </c>
      <c r="V405" s="2">
        <v>8606.7199539080229</v>
      </c>
      <c r="W405" s="2">
        <v>838188.39303853735</v>
      </c>
      <c r="X405" s="2">
        <v>805533.4347889116</v>
      </c>
      <c r="Y405" s="2">
        <v>0</v>
      </c>
      <c r="Z405" s="7">
        <f t="shared" si="48"/>
        <v>669903.17412603134</v>
      </c>
      <c r="AA405" s="7">
        <f t="shared" si="49"/>
        <v>625614.41420138627</v>
      </c>
      <c r="AB405" s="7">
        <f t="shared" si="50"/>
        <v>139241.32421844557</v>
      </c>
      <c r="AC405" s="7">
        <f t="shared" si="51"/>
        <v>402574.70421014336</v>
      </c>
      <c r="AD405" s="7">
        <f t="shared" si="52"/>
        <v>69620.662109222787</v>
      </c>
      <c r="AE405" s="7">
        <f t="shared" si="53"/>
        <v>164350.43477778637</v>
      </c>
      <c r="AF405" s="8">
        <f t="shared" si="54"/>
        <v>0.93388781896365092</v>
      </c>
      <c r="AG405" s="6">
        <f t="shared" si="55"/>
        <v>0.43430634467932694</v>
      </c>
    </row>
    <row r="406" spans="1:33" x14ac:dyDescent="0.55000000000000004">
      <c r="A406">
        <v>405</v>
      </c>
      <c r="B406" t="s">
        <v>773</v>
      </c>
      <c r="C406" t="s">
        <v>10887</v>
      </c>
      <c r="D406" t="s">
        <v>12872</v>
      </c>
      <c r="E406" t="s">
        <v>12873</v>
      </c>
      <c r="F406" t="s">
        <v>12874</v>
      </c>
      <c r="G406" t="s">
        <v>12875</v>
      </c>
      <c r="H406">
        <v>399</v>
      </c>
      <c r="I406">
        <v>409</v>
      </c>
      <c r="J406" t="s">
        <v>772</v>
      </c>
      <c r="K406" t="s">
        <v>38</v>
      </c>
      <c r="L406" t="s">
        <v>11460</v>
      </c>
      <c r="M406">
        <v>405</v>
      </c>
      <c r="N406" t="s">
        <v>12876</v>
      </c>
      <c r="O406" t="s">
        <v>12877</v>
      </c>
      <c r="P406" s="2">
        <v>29011500.000000004</v>
      </c>
      <c r="Q406" s="2">
        <v>20517007.962351702</v>
      </c>
      <c r="R406" s="2">
        <v>20605135.995577969</v>
      </c>
      <c r="S406" s="2">
        <v>18714530.34864714</v>
      </c>
      <c r="T406" s="2">
        <v>23142898.719323572</v>
      </c>
      <c r="U406" s="2">
        <v>24859367.550264031</v>
      </c>
      <c r="V406" s="2">
        <v>22548720.298058804</v>
      </c>
      <c r="W406" s="2">
        <v>22718084.19287074</v>
      </c>
      <c r="X406" s="2">
        <v>31126953.127536971</v>
      </c>
      <c r="Y406" s="2">
        <v>34556467.737027235</v>
      </c>
      <c r="Z406" s="7">
        <f t="shared" si="48"/>
        <v>22212043.576644205</v>
      </c>
      <c r="AA406" s="7">
        <f t="shared" si="49"/>
        <v>26492081.93751356</v>
      </c>
      <c r="AB406" s="7">
        <f t="shared" si="50"/>
        <v>4615932.7024606485</v>
      </c>
      <c r="AC406" s="7">
        <f t="shared" si="51"/>
        <v>5102789.3110912489</v>
      </c>
      <c r="AD406" s="7">
        <f t="shared" si="52"/>
        <v>2307966.3512303242</v>
      </c>
      <c r="AE406" s="7">
        <f t="shared" si="53"/>
        <v>2083205.0128502757</v>
      </c>
      <c r="AF406" s="8">
        <f t="shared" si="54"/>
        <v>1.1926899857773456</v>
      </c>
      <c r="AG406" s="6">
        <f t="shared" si="55"/>
        <v>0.21066722013704839</v>
      </c>
    </row>
    <row r="407" spans="1:33" x14ac:dyDescent="0.55000000000000004">
      <c r="A407">
        <v>406</v>
      </c>
      <c r="B407" t="s">
        <v>775</v>
      </c>
      <c r="C407" t="s">
        <v>10887</v>
      </c>
      <c r="D407" t="s">
        <v>12878</v>
      </c>
      <c r="E407" t="s">
        <v>12879</v>
      </c>
      <c r="F407" t="s">
        <v>12880</v>
      </c>
      <c r="G407" t="s">
        <v>12881</v>
      </c>
      <c r="H407">
        <v>954</v>
      </c>
      <c r="I407">
        <v>968</v>
      </c>
      <c r="J407" t="s">
        <v>774</v>
      </c>
      <c r="K407" t="s">
        <v>5</v>
      </c>
      <c r="L407" t="s">
        <v>10900</v>
      </c>
      <c r="M407">
        <v>962</v>
      </c>
      <c r="N407" t="s">
        <v>11992</v>
      </c>
      <c r="O407" t="s">
        <v>12882</v>
      </c>
      <c r="P407" s="2">
        <v>27555424</v>
      </c>
      <c r="Q407" s="2">
        <v>29445886.534806322</v>
      </c>
      <c r="R407" s="2">
        <v>31599576.457438335</v>
      </c>
      <c r="S407" s="2">
        <v>29831097.193552136</v>
      </c>
      <c r="T407" s="2">
        <v>28132626.677552063</v>
      </c>
      <c r="U407" s="2">
        <v>33086543.793191105</v>
      </c>
      <c r="V407" s="2">
        <v>35750348.895399414</v>
      </c>
      <c r="W407" s="2">
        <v>26658068.135293402</v>
      </c>
      <c r="X407" s="2">
        <v>24240036.692664847</v>
      </c>
      <c r="Y407" s="2">
        <v>29827893.407662645</v>
      </c>
      <c r="Z407" s="7">
        <f t="shared" si="48"/>
        <v>29607996.046449199</v>
      </c>
      <c r="AA407" s="7">
        <f t="shared" si="49"/>
        <v>29615919.600293905</v>
      </c>
      <c r="AB407" s="7">
        <f t="shared" si="50"/>
        <v>1658864.888500974</v>
      </c>
      <c r="AC407" s="7">
        <f t="shared" si="51"/>
        <v>4232506.3066742141</v>
      </c>
      <c r="AD407" s="7">
        <f t="shared" si="52"/>
        <v>829432.44425048702</v>
      </c>
      <c r="AE407" s="7">
        <f t="shared" si="53"/>
        <v>1727913.4640772669</v>
      </c>
      <c r="AF407" s="8">
        <f t="shared" si="54"/>
        <v>1.0002676153371635</v>
      </c>
      <c r="AG407" s="6">
        <f t="shared" si="55"/>
        <v>0.99681763317822303</v>
      </c>
    </row>
    <row r="408" spans="1:33" x14ac:dyDescent="0.55000000000000004">
      <c r="A408">
        <v>407</v>
      </c>
      <c r="B408" t="s">
        <v>777</v>
      </c>
      <c r="C408" t="s">
        <v>10887</v>
      </c>
      <c r="D408" t="s">
        <v>12883</v>
      </c>
      <c r="E408" t="s">
        <v>12884</v>
      </c>
      <c r="F408" t="s">
        <v>12885</v>
      </c>
      <c r="G408" t="s">
        <v>12886</v>
      </c>
      <c r="H408">
        <v>126</v>
      </c>
      <c r="I408">
        <v>142</v>
      </c>
      <c r="J408" t="s">
        <v>776</v>
      </c>
      <c r="K408" t="s">
        <v>45</v>
      </c>
      <c r="L408" t="s">
        <v>10982</v>
      </c>
      <c r="M408">
        <v>138</v>
      </c>
      <c r="N408" t="s">
        <v>11699</v>
      </c>
      <c r="O408" t="s">
        <v>12887</v>
      </c>
      <c r="P408" s="2">
        <v>2446622.75</v>
      </c>
      <c r="Q408" s="2">
        <v>1854898.4117352478</v>
      </c>
      <c r="R408" s="2">
        <v>2038255.6497520371</v>
      </c>
      <c r="S408" s="2">
        <v>1647770.7153170223</v>
      </c>
      <c r="T408" s="2">
        <v>1222482.1317686238</v>
      </c>
      <c r="U408" s="2">
        <v>1433563.4540521617</v>
      </c>
      <c r="V408" s="2">
        <v>2246179.5444506239</v>
      </c>
      <c r="W408" s="2">
        <v>1313489.4564509629</v>
      </c>
      <c r="X408" s="2">
        <v>1147548.6247961798</v>
      </c>
      <c r="Y408" s="2">
        <v>1148811.2193486674</v>
      </c>
      <c r="Z408" s="7">
        <f t="shared" si="48"/>
        <v>1996886.8817010769</v>
      </c>
      <c r="AA408" s="7">
        <f t="shared" si="49"/>
        <v>1418679.0718112031</v>
      </c>
      <c r="AB408" s="7">
        <f t="shared" si="50"/>
        <v>339615.7384646046</v>
      </c>
      <c r="AC408" s="7">
        <f t="shared" si="51"/>
        <v>419732.5454634591</v>
      </c>
      <c r="AD408" s="7">
        <f t="shared" si="52"/>
        <v>169807.8692323023</v>
      </c>
      <c r="AE408" s="7">
        <f t="shared" si="53"/>
        <v>171355.09413750286</v>
      </c>
      <c r="AF408" s="8">
        <f t="shared" si="54"/>
        <v>0.71044538617163977</v>
      </c>
      <c r="AG408" s="6">
        <f t="shared" si="55"/>
        <v>4.5245479128739899E-2</v>
      </c>
    </row>
    <row r="409" spans="1:33" x14ac:dyDescent="0.55000000000000004">
      <c r="A409">
        <v>408</v>
      </c>
      <c r="B409" t="s">
        <v>777</v>
      </c>
      <c r="C409" t="s">
        <v>10887</v>
      </c>
      <c r="D409" t="s">
        <v>12883</v>
      </c>
      <c r="E409" t="s">
        <v>12884</v>
      </c>
      <c r="F409" t="s">
        <v>12885</v>
      </c>
      <c r="G409" t="s">
        <v>12886</v>
      </c>
      <c r="H409">
        <v>126</v>
      </c>
      <c r="I409">
        <v>143</v>
      </c>
      <c r="J409" t="s">
        <v>778</v>
      </c>
      <c r="K409" t="s">
        <v>45</v>
      </c>
      <c r="L409" t="s">
        <v>10982</v>
      </c>
      <c r="M409">
        <v>138</v>
      </c>
      <c r="N409" t="s">
        <v>11699</v>
      </c>
      <c r="O409" t="s">
        <v>12888</v>
      </c>
      <c r="P409" s="2">
        <v>1483964</v>
      </c>
      <c r="Q409" s="2">
        <v>1844472.5644282582</v>
      </c>
      <c r="R409" s="2">
        <v>1826517.7800366909</v>
      </c>
      <c r="S409" s="2">
        <v>1724016.1190970356</v>
      </c>
      <c r="T409" s="2">
        <v>1500783.9611308479</v>
      </c>
      <c r="U409" s="2">
        <v>1562539.5646097867</v>
      </c>
      <c r="V409" s="2">
        <v>2227085.2453082167</v>
      </c>
      <c r="W409" s="2">
        <v>1589508.6690521757</v>
      </c>
      <c r="X409" s="2">
        <v>1564008.5504916636</v>
      </c>
      <c r="Y409" s="2">
        <v>2440483.4903426082</v>
      </c>
      <c r="Z409" s="7">
        <f t="shared" si="48"/>
        <v>1719742.6158904962</v>
      </c>
      <c r="AA409" s="7">
        <f t="shared" si="49"/>
        <v>1814068.24682255</v>
      </c>
      <c r="AB409" s="7">
        <f t="shared" si="50"/>
        <v>165899.88374676861</v>
      </c>
      <c r="AC409" s="7">
        <f t="shared" si="51"/>
        <v>409230.90686969308</v>
      </c>
      <c r="AD409" s="7">
        <f t="shared" si="52"/>
        <v>82949.941873384305</v>
      </c>
      <c r="AE409" s="7">
        <f t="shared" si="53"/>
        <v>167067.81813452856</v>
      </c>
      <c r="AF409" s="8">
        <f t="shared" si="54"/>
        <v>1.0548486907636532</v>
      </c>
      <c r="AG409" s="6">
        <f t="shared" si="55"/>
        <v>0.62848623476371368</v>
      </c>
    </row>
    <row r="410" spans="1:33" x14ac:dyDescent="0.55000000000000004">
      <c r="A410">
        <v>409</v>
      </c>
      <c r="B410" t="s">
        <v>347</v>
      </c>
      <c r="C410" t="s">
        <v>10887</v>
      </c>
      <c r="D410" t="s">
        <v>12889</v>
      </c>
      <c r="E410" t="s">
        <v>12890</v>
      </c>
      <c r="F410" t="s">
        <v>12891</v>
      </c>
      <c r="G410" t="s">
        <v>12892</v>
      </c>
      <c r="H410">
        <v>389</v>
      </c>
      <c r="I410">
        <v>404</v>
      </c>
      <c r="J410" t="s">
        <v>779</v>
      </c>
      <c r="K410" t="s">
        <v>56</v>
      </c>
      <c r="L410" t="s">
        <v>11011</v>
      </c>
      <c r="M410">
        <v>402</v>
      </c>
      <c r="N410" t="s">
        <v>12893</v>
      </c>
      <c r="O410" t="s">
        <v>12894</v>
      </c>
      <c r="P410" s="2">
        <v>1340176.625</v>
      </c>
      <c r="Q410" s="2">
        <v>1444879.8624590517</v>
      </c>
      <c r="R410" s="2">
        <v>1583921.1670756172</v>
      </c>
      <c r="S410" s="2">
        <v>1276757.7198300085</v>
      </c>
      <c r="T410" s="2">
        <v>1214291.5540232721</v>
      </c>
      <c r="U410" s="2">
        <v>1609697.2536485582</v>
      </c>
      <c r="V410" s="2">
        <v>1569032.6007588399</v>
      </c>
      <c r="W410" s="2">
        <v>1753490.1878127919</v>
      </c>
      <c r="X410" s="2">
        <v>1317027.1560436999</v>
      </c>
      <c r="Y410" s="2">
        <v>1441539.8880025398</v>
      </c>
      <c r="Z410" s="7">
        <f t="shared" si="48"/>
        <v>1411433.8435911692</v>
      </c>
      <c r="AA410" s="7">
        <f t="shared" si="49"/>
        <v>1484179.7733816169</v>
      </c>
      <c r="AB410" s="7">
        <f t="shared" si="50"/>
        <v>134270.57564686378</v>
      </c>
      <c r="AC410" s="7">
        <f t="shared" si="51"/>
        <v>199037.96006995201</v>
      </c>
      <c r="AD410" s="7">
        <f t="shared" si="52"/>
        <v>67135.287823431892</v>
      </c>
      <c r="AE410" s="7">
        <f t="shared" si="53"/>
        <v>81256.90693597254</v>
      </c>
      <c r="AF410" s="8">
        <f t="shared" si="54"/>
        <v>1.0515404459945195</v>
      </c>
      <c r="AG410" s="6">
        <f t="shared" si="55"/>
        <v>0.50968767654721781</v>
      </c>
    </row>
    <row r="411" spans="1:33" x14ac:dyDescent="0.55000000000000004">
      <c r="A411">
        <v>410</v>
      </c>
      <c r="B411" t="s">
        <v>781</v>
      </c>
      <c r="C411" t="s">
        <v>10887</v>
      </c>
      <c r="D411" t="s">
        <v>12895</v>
      </c>
      <c r="E411" t="s">
        <v>12896</v>
      </c>
      <c r="F411" t="s">
        <v>12897</v>
      </c>
      <c r="G411" t="s">
        <v>12898</v>
      </c>
      <c r="H411">
        <v>696</v>
      </c>
      <c r="I411">
        <v>721</v>
      </c>
      <c r="J411" t="s">
        <v>780</v>
      </c>
      <c r="K411" t="s">
        <v>17</v>
      </c>
      <c r="L411" t="s">
        <v>10923</v>
      </c>
      <c r="M411">
        <v>706</v>
      </c>
      <c r="N411" t="s">
        <v>12899</v>
      </c>
      <c r="O411" t="s">
        <v>12900</v>
      </c>
      <c r="P411" s="2">
        <v>69492552</v>
      </c>
      <c r="Q411" s="2">
        <v>75350262.658916309</v>
      </c>
      <c r="R411" s="2">
        <v>81796176.945980504</v>
      </c>
      <c r="S411" s="2">
        <v>72391097.24279201</v>
      </c>
      <c r="T411" s="2">
        <v>71293181.06049946</v>
      </c>
      <c r="U411" s="2">
        <v>80485568.104684219</v>
      </c>
      <c r="V411" s="2">
        <v>88012184.484410048</v>
      </c>
      <c r="W411" s="2">
        <v>71465307.813775241</v>
      </c>
      <c r="X411" s="2">
        <v>56224346.094355606</v>
      </c>
      <c r="Y411" s="2">
        <v>98137747.552804336</v>
      </c>
      <c r="Z411" s="7">
        <f t="shared" si="48"/>
        <v>74757522.211922199</v>
      </c>
      <c r="AA411" s="7">
        <f t="shared" si="49"/>
        <v>77603055.851754814</v>
      </c>
      <c r="AB411" s="7">
        <f t="shared" si="50"/>
        <v>5266683.9715876589</v>
      </c>
      <c r="AC411" s="7">
        <f t="shared" si="51"/>
        <v>14648331.650988517</v>
      </c>
      <c r="AD411" s="7">
        <f t="shared" si="52"/>
        <v>2633341.9857938294</v>
      </c>
      <c r="AE411" s="7">
        <f t="shared" si="53"/>
        <v>5980156.3546637585</v>
      </c>
      <c r="AF411" s="8">
        <f t="shared" si="54"/>
        <v>1.0380635092715635</v>
      </c>
      <c r="AG411" s="6">
        <f t="shared" si="55"/>
        <v>0.67688509792489793</v>
      </c>
    </row>
    <row r="412" spans="1:33" x14ac:dyDescent="0.55000000000000004">
      <c r="A412">
        <v>411</v>
      </c>
      <c r="B412" t="s">
        <v>392</v>
      </c>
      <c r="C412" t="s">
        <v>10887</v>
      </c>
      <c r="D412" t="s">
        <v>11909</v>
      </c>
      <c r="E412" t="s">
        <v>11910</v>
      </c>
      <c r="F412" t="s">
        <v>11911</v>
      </c>
      <c r="G412" t="s">
        <v>11912</v>
      </c>
      <c r="H412">
        <v>652</v>
      </c>
      <c r="I412">
        <v>672</v>
      </c>
      <c r="J412" t="s">
        <v>782</v>
      </c>
      <c r="K412" t="s">
        <v>686</v>
      </c>
      <c r="L412" t="s">
        <v>10937</v>
      </c>
      <c r="M412">
        <v>668</v>
      </c>
      <c r="N412" t="s">
        <v>11461</v>
      </c>
      <c r="O412" t="s">
        <v>12901</v>
      </c>
      <c r="P412" s="2">
        <v>2810464.25</v>
      </c>
      <c r="Q412" s="2">
        <v>2957417.5783894579</v>
      </c>
      <c r="R412" s="2">
        <v>3205694.3065115572</v>
      </c>
      <c r="S412" s="2">
        <v>2565727.3808642961</v>
      </c>
      <c r="T412" s="2">
        <v>2380872.1518981121</v>
      </c>
      <c r="U412" s="2">
        <v>2807701.871718605</v>
      </c>
      <c r="V412" s="2">
        <v>3098337.3610609667</v>
      </c>
      <c r="W412" s="2">
        <v>2242255.0903725279</v>
      </c>
      <c r="X412" s="2">
        <v>2671814.0289629414</v>
      </c>
      <c r="Y412" s="2">
        <v>3275255.4324266235</v>
      </c>
      <c r="Z412" s="7">
        <f t="shared" si="48"/>
        <v>2884825.8789413278</v>
      </c>
      <c r="AA412" s="7">
        <f t="shared" si="49"/>
        <v>2746039.322739963</v>
      </c>
      <c r="AB412" s="7">
        <f t="shared" si="50"/>
        <v>268066.91078533872</v>
      </c>
      <c r="AC412" s="7">
        <f t="shared" si="51"/>
        <v>400160.18747052643</v>
      </c>
      <c r="AD412" s="7">
        <f t="shared" si="52"/>
        <v>134033.45539266936</v>
      </c>
      <c r="AE412" s="7">
        <f t="shared" si="53"/>
        <v>163364.71244654138</v>
      </c>
      <c r="AF412" s="8">
        <f t="shared" si="54"/>
        <v>0.9518908377748273</v>
      </c>
      <c r="AG412" s="6">
        <f t="shared" si="55"/>
        <v>0.52981360637939878</v>
      </c>
    </row>
    <row r="413" spans="1:33" x14ac:dyDescent="0.55000000000000004">
      <c r="A413">
        <v>412</v>
      </c>
      <c r="B413" t="s">
        <v>785</v>
      </c>
      <c r="C413" t="s">
        <v>10887</v>
      </c>
      <c r="D413" t="s">
        <v>12902</v>
      </c>
      <c r="E413" t="s">
        <v>12903</v>
      </c>
      <c r="F413" t="s">
        <v>12904</v>
      </c>
      <c r="G413" t="s">
        <v>12905</v>
      </c>
      <c r="H413">
        <v>1658</v>
      </c>
      <c r="I413">
        <v>1673</v>
      </c>
      <c r="J413" t="s">
        <v>783</v>
      </c>
      <c r="K413" t="s">
        <v>784</v>
      </c>
      <c r="L413" t="s">
        <v>11011</v>
      </c>
      <c r="M413">
        <v>1671</v>
      </c>
      <c r="N413" t="s">
        <v>12372</v>
      </c>
      <c r="O413" t="s">
        <v>12906</v>
      </c>
      <c r="P413" s="2">
        <v>874133.625</v>
      </c>
      <c r="Q413" s="2">
        <v>1462878.4333012374</v>
      </c>
      <c r="R413" s="2">
        <v>1542951.5594266844</v>
      </c>
      <c r="S413" s="2">
        <v>1515830.0401608064</v>
      </c>
      <c r="T413" s="2">
        <v>1470084.6331718899</v>
      </c>
      <c r="U413" s="2">
        <v>1216884.3184786791</v>
      </c>
      <c r="V413" s="2">
        <v>1745874.5305110533</v>
      </c>
      <c r="W413" s="2">
        <v>1732434.4438099109</v>
      </c>
      <c r="X413" s="2">
        <v>1224450.0502947739</v>
      </c>
      <c r="Y413" s="2">
        <v>1921608.4967130448</v>
      </c>
      <c r="Z413" s="7">
        <f t="shared" si="48"/>
        <v>1348948.414472182</v>
      </c>
      <c r="AA413" s="7">
        <f t="shared" si="49"/>
        <v>1551889.4121632252</v>
      </c>
      <c r="AB413" s="7">
        <f t="shared" si="50"/>
        <v>318284.8989697842</v>
      </c>
      <c r="AC413" s="7">
        <f t="shared" si="51"/>
        <v>294297.77655779547</v>
      </c>
      <c r="AD413" s="7">
        <f t="shared" si="52"/>
        <v>159142.4494848921</v>
      </c>
      <c r="AE413" s="7">
        <f t="shared" si="53"/>
        <v>120146.56416703595</v>
      </c>
      <c r="AF413" s="8">
        <f t="shared" si="54"/>
        <v>1.1504438535334578</v>
      </c>
      <c r="AG413" s="6">
        <f t="shared" si="55"/>
        <v>0.34692785938703175</v>
      </c>
    </row>
    <row r="414" spans="1:33" x14ac:dyDescent="0.55000000000000004">
      <c r="A414">
        <v>413</v>
      </c>
      <c r="B414" t="s">
        <v>788</v>
      </c>
      <c r="C414" t="s">
        <v>10887</v>
      </c>
      <c r="D414" t="s">
        <v>12907</v>
      </c>
      <c r="E414" t="s">
        <v>12908</v>
      </c>
      <c r="F414" t="s">
        <v>12909</v>
      </c>
      <c r="G414" t="s">
        <v>12910</v>
      </c>
      <c r="H414">
        <v>371</v>
      </c>
      <c r="I414">
        <v>390</v>
      </c>
      <c r="J414" t="s">
        <v>787</v>
      </c>
      <c r="K414" t="s">
        <v>38</v>
      </c>
      <c r="L414" t="s">
        <v>11460</v>
      </c>
      <c r="M414">
        <v>377</v>
      </c>
      <c r="N414" t="s">
        <v>12911</v>
      </c>
      <c r="O414" t="s">
        <v>12912</v>
      </c>
      <c r="P414" s="2">
        <v>0</v>
      </c>
      <c r="Q414" s="2">
        <v>1978646.1326741637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1239034.1137800929</v>
      </c>
      <c r="X414" s="2">
        <v>0</v>
      </c>
      <c r="Y414" s="2">
        <v>0</v>
      </c>
      <c r="Z414" s="7">
        <f t="shared" si="48"/>
        <v>1978646.1326741637</v>
      </c>
      <c r="AA414" s="7">
        <f t="shared" si="49"/>
        <v>1239034.1137800929</v>
      </c>
      <c r="AB414" s="7">
        <f t="shared" si="50"/>
        <v>989323.06633708184</v>
      </c>
      <c r="AC414" s="7">
        <f t="shared" si="51"/>
        <v>505833.5587771305</v>
      </c>
      <c r="AD414" s="7">
        <f t="shared" si="52"/>
        <v>494661.53316854092</v>
      </c>
      <c r="AE414" s="7">
        <f t="shared" si="53"/>
        <v>206505.68563001551</v>
      </c>
      <c r="AF414" s="8">
        <f t="shared" si="54"/>
        <v>0.62620298461631618</v>
      </c>
      <c r="AG414" s="6">
        <f t="shared" si="55"/>
        <v>0.61897082988263197</v>
      </c>
    </row>
    <row r="415" spans="1:33" x14ac:dyDescent="0.55000000000000004">
      <c r="A415">
        <v>414</v>
      </c>
      <c r="B415" t="s">
        <v>790</v>
      </c>
      <c r="C415" t="s">
        <v>10887</v>
      </c>
      <c r="D415" t="s">
        <v>12913</v>
      </c>
      <c r="E415" t="s">
        <v>12914</v>
      </c>
      <c r="F415" t="s">
        <v>12915</v>
      </c>
      <c r="G415" t="s">
        <v>12916</v>
      </c>
      <c r="H415">
        <v>356</v>
      </c>
      <c r="I415">
        <v>374</v>
      </c>
      <c r="J415" t="s">
        <v>789</v>
      </c>
      <c r="K415" t="s">
        <v>38</v>
      </c>
      <c r="L415" t="s">
        <v>11460</v>
      </c>
      <c r="M415">
        <v>362</v>
      </c>
      <c r="N415" t="s">
        <v>12917</v>
      </c>
      <c r="O415" t="s">
        <v>12918</v>
      </c>
      <c r="P415" s="2">
        <v>0</v>
      </c>
      <c r="Q415" s="2">
        <v>1492753.5150133776</v>
      </c>
      <c r="R415" s="2">
        <v>0</v>
      </c>
      <c r="S415" s="2">
        <v>0</v>
      </c>
      <c r="T415" s="2">
        <v>5605.050902374428</v>
      </c>
      <c r="U415" s="2">
        <v>0</v>
      </c>
      <c r="V415" s="2">
        <v>0</v>
      </c>
      <c r="W415" s="2">
        <v>1162460.3239839589</v>
      </c>
      <c r="X415" s="2">
        <v>1162352.4693288447</v>
      </c>
      <c r="Y415" s="2">
        <v>0</v>
      </c>
      <c r="Z415" s="7">
        <f t="shared" si="48"/>
        <v>1492753.5150133776</v>
      </c>
      <c r="AA415" s="7">
        <f t="shared" si="49"/>
        <v>776805.94807172602</v>
      </c>
      <c r="AB415" s="7">
        <f t="shared" si="50"/>
        <v>746376.75750668882</v>
      </c>
      <c r="AC415" s="7">
        <f t="shared" si="51"/>
        <v>599544.40418503655</v>
      </c>
      <c r="AD415" s="7">
        <f t="shared" si="52"/>
        <v>373188.37875334441</v>
      </c>
      <c r="AE415" s="7">
        <f t="shared" si="53"/>
        <v>244762.97806571651</v>
      </c>
      <c r="AF415" s="8">
        <f t="shared" si="54"/>
        <v>0.52038460486543525</v>
      </c>
      <c r="AG415" s="6">
        <f t="shared" si="55"/>
        <v>0.97400290772284714</v>
      </c>
    </row>
    <row r="416" spans="1:33" x14ac:dyDescent="0.55000000000000004">
      <c r="A416">
        <v>415</v>
      </c>
      <c r="B416" t="s">
        <v>790</v>
      </c>
      <c r="C416" t="s">
        <v>10887</v>
      </c>
      <c r="D416" t="s">
        <v>12913</v>
      </c>
      <c r="E416" t="s">
        <v>12914</v>
      </c>
      <c r="F416" t="s">
        <v>12915</v>
      </c>
      <c r="G416" t="s">
        <v>12916</v>
      </c>
      <c r="H416">
        <v>356</v>
      </c>
      <c r="I416">
        <v>374</v>
      </c>
      <c r="J416" t="s">
        <v>789</v>
      </c>
      <c r="K416" t="s">
        <v>791</v>
      </c>
      <c r="L416" t="s">
        <v>12919</v>
      </c>
      <c r="M416" t="s">
        <v>12920</v>
      </c>
      <c r="N416" t="s">
        <v>12921</v>
      </c>
      <c r="O416" t="s">
        <v>12922</v>
      </c>
      <c r="P416" s="2">
        <v>5699220.5</v>
      </c>
      <c r="Q416" s="2">
        <v>4610479.537474853</v>
      </c>
      <c r="R416" s="2">
        <v>0</v>
      </c>
      <c r="S416" s="2">
        <v>3624685.5578842964</v>
      </c>
      <c r="T416" s="2">
        <v>5063614.9501011092</v>
      </c>
      <c r="U416" s="2">
        <v>0</v>
      </c>
      <c r="V416" s="2">
        <v>0</v>
      </c>
      <c r="W416" s="2">
        <v>3959383.2296147896</v>
      </c>
      <c r="X416" s="2">
        <v>3753179.3562208517</v>
      </c>
      <c r="Y416" s="2">
        <v>6670.2327964635324</v>
      </c>
      <c r="Z416" s="7">
        <f t="shared" si="48"/>
        <v>4644795.1984530492</v>
      </c>
      <c r="AA416" s="7">
        <f t="shared" si="49"/>
        <v>3195711.9421833036</v>
      </c>
      <c r="AB416" s="7">
        <f t="shared" si="50"/>
        <v>2472124.9824521039</v>
      </c>
      <c r="AC416" s="7">
        <f t="shared" si="51"/>
        <v>2373595.5362013811</v>
      </c>
      <c r="AD416" s="7">
        <f t="shared" si="52"/>
        <v>1236062.4912260519</v>
      </c>
      <c r="AE416" s="7">
        <f t="shared" si="53"/>
        <v>969016.31990687025</v>
      </c>
      <c r="AF416" s="8">
        <f t="shared" si="54"/>
        <v>0.68801998918006901</v>
      </c>
      <c r="AG416" s="6">
        <f t="shared" si="55"/>
        <v>0.42016739853895912</v>
      </c>
    </row>
    <row r="417" spans="1:33" x14ac:dyDescent="0.55000000000000004">
      <c r="A417">
        <v>416</v>
      </c>
      <c r="B417" t="s">
        <v>790</v>
      </c>
      <c r="C417" t="s">
        <v>10887</v>
      </c>
      <c r="D417" t="s">
        <v>12913</v>
      </c>
      <c r="E417" t="s">
        <v>12914</v>
      </c>
      <c r="F417" t="s">
        <v>12915</v>
      </c>
      <c r="G417" t="s">
        <v>12916</v>
      </c>
      <c r="H417">
        <v>356</v>
      </c>
      <c r="I417">
        <v>374</v>
      </c>
      <c r="J417" t="s">
        <v>789</v>
      </c>
      <c r="K417" t="s">
        <v>338</v>
      </c>
      <c r="L417" t="s">
        <v>11770</v>
      </c>
      <c r="M417" t="s">
        <v>12923</v>
      </c>
      <c r="N417" t="s">
        <v>12924</v>
      </c>
      <c r="O417" t="s">
        <v>12925</v>
      </c>
      <c r="P417" s="2">
        <v>2811447</v>
      </c>
      <c r="Q417" s="2">
        <v>1005648.0916026366</v>
      </c>
      <c r="R417" s="2">
        <v>0</v>
      </c>
      <c r="S417" s="2">
        <v>2444518.112573985</v>
      </c>
      <c r="T417" s="2">
        <v>3283118.2369240713</v>
      </c>
      <c r="U417" s="2">
        <v>14965.587948780745</v>
      </c>
      <c r="V417" s="2">
        <v>24889.929226983575</v>
      </c>
      <c r="W417" s="2">
        <v>958862.31421164656</v>
      </c>
      <c r="X417" s="2">
        <v>1155345.4839189486</v>
      </c>
      <c r="Y417" s="2">
        <v>0</v>
      </c>
      <c r="Z417" s="7">
        <f t="shared" si="48"/>
        <v>2087204.4013922072</v>
      </c>
      <c r="AA417" s="7">
        <f t="shared" si="49"/>
        <v>1087436.3104460861</v>
      </c>
      <c r="AB417" s="7">
        <f t="shared" si="50"/>
        <v>1302469.5954193519</v>
      </c>
      <c r="AC417" s="7">
        <f t="shared" si="51"/>
        <v>1273325.7049577746</v>
      </c>
      <c r="AD417" s="7">
        <f t="shared" si="52"/>
        <v>651234.79770967597</v>
      </c>
      <c r="AE417" s="7">
        <f t="shared" si="53"/>
        <v>519833.04225270473</v>
      </c>
      <c r="AF417" s="8">
        <f t="shared" si="54"/>
        <v>0.52100134980586676</v>
      </c>
      <c r="AG417" s="6">
        <f t="shared" si="55"/>
        <v>0.45691025381355344</v>
      </c>
    </row>
    <row r="418" spans="1:33" x14ac:dyDescent="0.55000000000000004">
      <c r="A418">
        <v>417</v>
      </c>
      <c r="B418" t="s">
        <v>790</v>
      </c>
      <c r="C418" t="s">
        <v>10887</v>
      </c>
      <c r="D418" t="s">
        <v>12913</v>
      </c>
      <c r="E418" t="s">
        <v>12914</v>
      </c>
      <c r="F418" t="s">
        <v>12915</v>
      </c>
      <c r="G418" t="s">
        <v>12916</v>
      </c>
      <c r="H418">
        <v>356</v>
      </c>
      <c r="I418">
        <v>374</v>
      </c>
      <c r="J418" t="s">
        <v>789</v>
      </c>
      <c r="K418" t="s">
        <v>34</v>
      </c>
      <c r="L418" t="s">
        <v>10958</v>
      </c>
      <c r="M418">
        <v>365</v>
      </c>
      <c r="N418" t="s">
        <v>12926</v>
      </c>
      <c r="O418" t="s">
        <v>12927</v>
      </c>
      <c r="P418" s="2">
        <v>0</v>
      </c>
      <c r="Q418" s="2">
        <v>1490853.8114669742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1149547.9383234149</v>
      </c>
      <c r="X418" s="2">
        <v>46743.5768489978</v>
      </c>
      <c r="Y418" s="2">
        <v>0</v>
      </c>
      <c r="Z418" s="7">
        <f t="shared" si="48"/>
        <v>1490853.8114669742</v>
      </c>
      <c r="AA418" s="7">
        <f t="shared" si="49"/>
        <v>598145.75758620631</v>
      </c>
      <c r="AB418" s="7">
        <f t="shared" si="50"/>
        <v>745426.9057334871</v>
      </c>
      <c r="AC418" s="7">
        <f t="shared" si="51"/>
        <v>465859.74847973307</v>
      </c>
      <c r="AD418" s="7">
        <f t="shared" si="52"/>
        <v>372713.45286674355</v>
      </c>
      <c r="AE418" s="7">
        <f t="shared" si="53"/>
        <v>190186.44591277625</v>
      </c>
      <c r="AF418" s="8">
        <f t="shared" si="54"/>
        <v>0.40121020115154099</v>
      </c>
      <c r="AG418" s="6">
        <f t="shared" si="55"/>
        <v>0.6973791063022321</v>
      </c>
    </row>
    <row r="419" spans="1:33" x14ac:dyDescent="0.55000000000000004">
      <c r="A419">
        <v>418</v>
      </c>
      <c r="B419" t="s">
        <v>790</v>
      </c>
      <c r="C419" t="s">
        <v>10887</v>
      </c>
      <c r="D419" t="s">
        <v>12913</v>
      </c>
      <c r="E419" t="s">
        <v>12914</v>
      </c>
      <c r="F419" t="s">
        <v>12915</v>
      </c>
      <c r="G419" t="s">
        <v>12916</v>
      </c>
      <c r="H419">
        <v>356</v>
      </c>
      <c r="I419">
        <v>374</v>
      </c>
      <c r="J419" t="s">
        <v>789</v>
      </c>
      <c r="K419" t="s">
        <v>792</v>
      </c>
      <c r="L419" t="s">
        <v>12928</v>
      </c>
      <c r="M419" t="s">
        <v>12929</v>
      </c>
      <c r="N419" t="s">
        <v>12930</v>
      </c>
      <c r="O419" t="s">
        <v>12931</v>
      </c>
      <c r="P419" s="2">
        <v>0</v>
      </c>
      <c r="Q419" s="2">
        <v>629651.45797631342</v>
      </c>
      <c r="R419" s="2">
        <v>0</v>
      </c>
      <c r="S419" s="2">
        <v>7150.8189737709772</v>
      </c>
      <c r="T419" s="2">
        <v>0</v>
      </c>
      <c r="U419" s="2">
        <v>0</v>
      </c>
      <c r="V419" s="2">
        <v>0</v>
      </c>
      <c r="W419" s="2">
        <v>968409.54746357992</v>
      </c>
      <c r="X419" s="2">
        <v>30980.215525828084</v>
      </c>
      <c r="Y419" s="2">
        <v>0</v>
      </c>
      <c r="Z419" s="7">
        <f t="shared" si="48"/>
        <v>318401.13847504219</v>
      </c>
      <c r="AA419" s="7">
        <f t="shared" si="49"/>
        <v>499694.88149470399</v>
      </c>
      <c r="AB419" s="7">
        <f t="shared" si="50"/>
        <v>313652.04062330484</v>
      </c>
      <c r="AC419" s="7">
        <f t="shared" si="51"/>
        <v>393017.43192331085</v>
      </c>
      <c r="AD419" s="7">
        <f t="shared" si="52"/>
        <v>156826.02031165242</v>
      </c>
      <c r="AE419" s="7">
        <f t="shared" si="53"/>
        <v>160448.69470518932</v>
      </c>
      <c r="AF419" s="8">
        <f t="shared" si="54"/>
        <v>1.5693878605081448</v>
      </c>
      <c r="AG419" s="6">
        <f t="shared" si="55"/>
        <v>0.974662613971925</v>
      </c>
    </row>
    <row r="420" spans="1:33" x14ac:dyDescent="0.55000000000000004">
      <c r="A420">
        <v>419</v>
      </c>
      <c r="B420" t="s">
        <v>790</v>
      </c>
      <c r="C420" t="s">
        <v>10887</v>
      </c>
      <c r="D420" t="s">
        <v>12913</v>
      </c>
      <c r="E420" t="s">
        <v>12914</v>
      </c>
      <c r="F420" t="s">
        <v>12915</v>
      </c>
      <c r="G420" t="s">
        <v>12916</v>
      </c>
      <c r="H420">
        <v>356</v>
      </c>
      <c r="I420">
        <v>374</v>
      </c>
      <c r="J420" t="s">
        <v>789</v>
      </c>
      <c r="K420" t="s">
        <v>45</v>
      </c>
      <c r="L420" t="s">
        <v>10982</v>
      </c>
      <c r="M420">
        <v>368</v>
      </c>
      <c r="N420" t="s">
        <v>12827</v>
      </c>
      <c r="O420" t="s">
        <v>12932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7" t="e">
        <f t="shared" si="48"/>
        <v>#DIV/0!</v>
      </c>
      <c r="AA420" s="7" t="e">
        <f t="shared" si="49"/>
        <v>#DIV/0!</v>
      </c>
      <c r="AB420" s="7">
        <f t="shared" si="50"/>
        <v>0</v>
      </c>
      <c r="AC420" s="7">
        <f t="shared" si="51"/>
        <v>0</v>
      </c>
      <c r="AD420" s="7">
        <f t="shared" si="52"/>
        <v>0</v>
      </c>
      <c r="AE420" s="7">
        <f t="shared" si="53"/>
        <v>0</v>
      </c>
      <c r="AF420" s="8" t="e">
        <f t="shared" si="54"/>
        <v>#DIV/0!</v>
      </c>
      <c r="AG420" s="6" t="e">
        <f t="shared" si="55"/>
        <v>#DIV/0!</v>
      </c>
    </row>
    <row r="421" spans="1:33" x14ac:dyDescent="0.55000000000000004">
      <c r="A421">
        <v>420</v>
      </c>
      <c r="B421" t="s">
        <v>794</v>
      </c>
      <c r="C421" t="s">
        <v>10887</v>
      </c>
      <c r="D421" t="s">
        <v>12933</v>
      </c>
      <c r="E421" t="s">
        <v>12934</v>
      </c>
      <c r="F421" t="s">
        <v>12935</v>
      </c>
      <c r="G421" t="s">
        <v>12936</v>
      </c>
      <c r="H421">
        <v>122</v>
      </c>
      <c r="I421">
        <v>136</v>
      </c>
      <c r="J421" t="s">
        <v>793</v>
      </c>
      <c r="K421" t="s">
        <v>62</v>
      </c>
      <c r="L421" t="s">
        <v>11028</v>
      </c>
      <c r="M421">
        <v>133</v>
      </c>
      <c r="N421" t="s">
        <v>12937</v>
      </c>
      <c r="O421" t="s">
        <v>12938</v>
      </c>
      <c r="P421" s="2">
        <v>3462000.25</v>
      </c>
      <c r="Q421" s="2">
        <v>2387458.311114185</v>
      </c>
      <c r="R421" s="2">
        <v>4401462.8997235578</v>
      </c>
      <c r="S421" s="2">
        <v>3128352.985673374</v>
      </c>
      <c r="T421" s="2">
        <v>2607517.8271448105</v>
      </c>
      <c r="U421" s="2">
        <v>2842381.310862456</v>
      </c>
      <c r="V421" s="2">
        <v>1972834.8267312029</v>
      </c>
      <c r="W421" s="2">
        <v>4358180.249377409</v>
      </c>
      <c r="X421" s="2">
        <v>3856697.1129431194</v>
      </c>
      <c r="Y421" s="2">
        <v>3222997.8106192709</v>
      </c>
      <c r="Z421" s="7">
        <f t="shared" si="48"/>
        <v>3344818.611627779</v>
      </c>
      <c r="AA421" s="7">
        <f t="shared" si="49"/>
        <v>3143434.8562797117</v>
      </c>
      <c r="AB421" s="7">
        <f t="shared" si="50"/>
        <v>835389.09101415321</v>
      </c>
      <c r="AC421" s="7">
        <f t="shared" si="51"/>
        <v>864733.99482614745</v>
      </c>
      <c r="AD421" s="7">
        <f t="shared" si="52"/>
        <v>417694.5455070766</v>
      </c>
      <c r="AE421" s="7">
        <f t="shared" si="53"/>
        <v>353026.1750937617</v>
      </c>
      <c r="AF421" s="8">
        <f t="shared" si="54"/>
        <v>0.9397923239699798</v>
      </c>
      <c r="AG421" s="6">
        <f t="shared" si="55"/>
        <v>0.72397724064608671</v>
      </c>
    </row>
    <row r="422" spans="1:33" x14ac:dyDescent="0.55000000000000004">
      <c r="A422">
        <v>421</v>
      </c>
      <c r="B422" t="s">
        <v>228</v>
      </c>
      <c r="C422" t="s">
        <v>10887</v>
      </c>
      <c r="D422" t="s">
        <v>12380</v>
      </c>
      <c r="E422" t="s">
        <v>12381</v>
      </c>
      <c r="F422" t="s">
        <v>12382</v>
      </c>
      <c r="G422" t="s">
        <v>12383</v>
      </c>
      <c r="H422">
        <v>669</v>
      </c>
      <c r="I422">
        <v>676</v>
      </c>
      <c r="J422" t="s">
        <v>795</v>
      </c>
      <c r="K422" t="s">
        <v>26</v>
      </c>
      <c r="L422" t="s">
        <v>10951</v>
      </c>
      <c r="M422">
        <v>672</v>
      </c>
      <c r="N422" t="s">
        <v>12939</v>
      </c>
      <c r="O422" t="s">
        <v>12940</v>
      </c>
      <c r="P422" s="2">
        <v>1808872.3749999998</v>
      </c>
      <c r="Q422" s="2">
        <v>2163866.1169634252</v>
      </c>
      <c r="R422" s="2">
        <v>2249631.2641495396</v>
      </c>
      <c r="S422" s="2">
        <v>2005500.2078490441</v>
      </c>
      <c r="T422" s="2">
        <v>1869999.6355221192</v>
      </c>
      <c r="U422" s="2">
        <v>2598359.2181268893</v>
      </c>
      <c r="V422" s="2">
        <v>3484076.2594706425</v>
      </c>
      <c r="W422" s="2">
        <v>2379390.1785833123</v>
      </c>
      <c r="X422" s="2">
        <v>2698755.7825389849</v>
      </c>
      <c r="Y422" s="2">
        <v>3365571.6868443503</v>
      </c>
      <c r="Z422" s="7">
        <f t="shared" si="48"/>
        <v>2056967.4909905023</v>
      </c>
      <c r="AA422" s="7">
        <f t="shared" si="49"/>
        <v>2732692.1268477165</v>
      </c>
      <c r="AB422" s="7">
        <f t="shared" si="50"/>
        <v>193861.38822629585</v>
      </c>
      <c r="AC422" s="7">
        <f t="shared" si="51"/>
        <v>608830.39662724931</v>
      </c>
      <c r="AD422" s="7">
        <f t="shared" si="52"/>
        <v>96930.694113147925</v>
      </c>
      <c r="AE422" s="7">
        <f t="shared" si="53"/>
        <v>248553.96860551022</v>
      </c>
      <c r="AF422" s="8">
        <f t="shared" si="54"/>
        <v>1.3285052577723671</v>
      </c>
      <c r="AG422" s="6">
        <f t="shared" si="55"/>
        <v>4.2166265723635216E-2</v>
      </c>
    </row>
    <row r="423" spans="1:33" x14ac:dyDescent="0.55000000000000004">
      <c r="A423">
        <v>422</v>
      </c>
      <c r="B423" t="s">
        <v>798</v>
      </c>
      <c r="C423" t="s">
        <v>10887</v>
      </c>
      <c r="D423" t="s">
        <v>12941</v>
      </c>
      <c r="E423" t="s">
        <v>12942</v>
      </c>
      <c r="F423" t="s">
        <v>12943</v>
      </c>
      <c r="G423" t="s">
        <v>12944</v>
      </c>
      <c r="H423">
        <v>299</v>
      </c>
      <c r="I423">
        <v>316</v>
      </c>
      <c r="J423" t="s">
        <v>796</v>
      </c>
      <c r="K423" t="s">
        <v>797</v>
      </c>
      <c r="L423" t="s">
        <v>11068</v>
      </c>
      <c r="M423">
        <v>304</v>
      </c>
      <c r="N423" t="s">
        <v>12945</v>
      </c>
      <c r="O423" t="s">
        <v>12946</v>
      </c>
      <c r="P423" s="2">
        <v>1873715.125</v>
      </c>
      <c r="Q423" s="2">
        <v>2812157.0046952358</v>
      </c>
      <c r="R423" s="2">
        <v>3123686.7411537212</v>
      </c>
      <c r="S423" s="2">
        <v>1836402.5192638638</v>
      </c>
      <c r="T423" s="2">
        <v>2704796.049218663</v>
      </c>
      <c r="U423" s="2">
        <v>1953579.1382264246</v>
      </c>
      <c r="V423" s="2">
        <v>3028982.6362251746</v>
      </c>
      <c r="W423" s="2">
        <v>2195757.8105755793</v>
      </c>
      <c r="X423" s="2">
        <v>1759133.1462394318</v>
      </c>
      <c r="Y423" s="2">
        <v>2064196.4908737612</v>
      </c>
      <c r="Z423" s="7">
        <f t="shared" si="48"/>
        <v>2411490.3475282053</v>
      </c>
      <c r="AA423" s="7">
        <f t="shared" si="49"/>
        <v>2284407.545226506</v>
      </c>
      <c r="AB423" s="7">
        <f t="shared" si="50"/>
        <v>655155.36921701464</v>
      </c>
      <c r="AC423" s="7">
        <f t="shared" si="51"/>
        <v>484320.32239969098</v>
      </c>
      <c r="AD423" s="7">
        <f t="shared" si="52"/>
        <v>327577.68460850732</v>
      </c>
      <c r="AE423" s="7">
        <f t="shared" si="53"/>
        <v>197722.94365658084</v>
      </c>
      <c r="AF423" s="8">
        <f t="shared" si="54"/>
        <v>0.94730113581754116</v>
      </c>
      <c r="AG423" s="6">
        <f t="shared" si="55"/>
        <v>0.75282674968912322</v>
      </c>
    </row>
    <row r="424" spans="1:33" x14ac:dyDescent="0.55000000000000004">
      <c r="A424">
        <v>423</v>
      </c>
      <c r="B424" t="s">
        <v>800</v>
      </c>
      <c r="C424" t="s">
        <v>10887</v>
      </c>
      <c r="D424" t="s">
        <v>12947</v>
      </c>
      <c r="E424" t="s">
        <v>12948</v>
      </c>
      <c r="F424" t="s">
        <v>12949</v>
      </c>
      <c r="G424" t="s">
        <v>12950</v>
      </c>
      <c r="H424">
        <v>24</v>
      </c>
      <c r="I424">
        <v>31</v>
      </c>
      <c r="J424" t="s">
        <v>799</v>
      </c>
      <c r="K424" t="s">
        <v>138</v>
      </c>
      <c r="L424" t="s">
        <v>11243</v>
      </c>
      <c r="M424">
        <v>26</v>
      </c>
      <c r="N424" t="s">
        <v>12864</v>
      </c>
      <c r="O424" t="s">
        <v>12951</v>
      </c>
      <c r="P424" s="2">
        <v>6433223</v>
      </c>
      <c r="Q424" s="2">
        <v>5687813.2705816394</v>
      </c>
      <c r="R424" s="2">
        <v>8916707.4171516448</v>
      </c>
      <c r="S424" s="2">
        <v>6182520.7969345693</v>
      </c>
      <c r="T424" s="2">
        <v>6034850.5868829452</v>
      </c>
      <c r="U424" s="2">
        <v>8321716.7044106107</v>
      </c>
      <c r="V424" s="2">
        <v>8379247.6492224503</v>
      </c>
      <c r="W424" s="2">
        <v>7817653.0176013997</v>
      </c>
      <c r="X424" s="2">
        <v>7262742.1008572411</v>
      </c>
      <c r="Y424" s="2">
        <v>9951170.1062764879</v>
      </c>
      <c r="Z424" s="7">
        <f t="shared" si="48"/>
        <v>6805066.1211669631</v>
      </c>
      <c r="AA424" s="7">
        <f t="shared" si="49"/>
        <v>7961230.0275418563</v>
      </c>
      <c r="AB424" s="7">
        <f t="shared" si="50"/>
        <v>1441424.3976626869</v>
      </c>
      <c r="AC424" s="7">
        <f t="shared" si="51"/>
        <v>1302611.8672951472</v>
      </c>
      <c r="AD424" s="7">
        <f t="shared" si="52"/>
        <v>720712.19883134344</v>
      </c>
      <c r="AE424" s="7">
        <f t="shared" si="53"/>
        <v>531789.06796118431</v>
      </c>
      <c r="AF424" s="8">
        <f t="shared" si="54"/>
        <v>1.1698975271935534</v>
      </c>
      <c r="AG424" s="6">
        <f t="shared" si="55"/>
        <v>0.24370227849807596</v>
      </c>
    </row>
    <row r="425" spans="1:33" x14ac:dyDescent="0.55000000000000004">
      <c r="A425">
        <v>424</v>
      </c>
      <c r="B425" t="s">
        <v>802</v>
      </c>
      <c r="C425" t="s">
        <v>11455</v>
      </c>
      <c r="D425" t="s">
        <v>12952</v>
      </c>
      <c r="E425" t="s">
        <v>12953</v>
      </c>
      <c r="F425" t="s">
        <v>12954</v>
      </c>
      <c r="G425" t="s">
        <v>12955</v>
      </c>
      <c r="H425">
        <v>390</v>
      </c>
      <c r="I425">
        <v>399</v>
      </c>
      <c r="J425" t="s">
        <v>801</v>
      </c>
      <c r="K425" t="s">
        <v>38</v>
      </c>
      <c r="L425" t="s">
        <v>11460</v>
      </c>
      <c r="M425">
        <v>396</v>
      </c>
      <c r="N425" t="s">
        <v>12424</v>
      </c>
      <c r="O425" t="s">
        <v>12956</v>
      </c>
      <c r="P425" s="2">
        <v>8642705</v>
      </c>
      <c r="Q425" s="2">
        <v>5907650.0490501625</v>
      </c>
      <c r="R425" s="2">
        <v>8689577.5502079278</v>
      </c>
      <c r="S425" s="2">
        <v>7766113.4078713264</v>
      </c>
      <c r="T425" s="2">
        <v>5437662.392736733</v>
      </c>
      <c r="U425" s="2">
        <v>8202528.7048098035</v>
      </c>
      <c r="V425" s="2">
        <v>8498138.0732290242</v>
      </c>
      <c r="W425" s="2">
        <v>3228170.7505900506</v>
      </c>
      <c r="X425" s="2">
        <v>4628405.1347533055</v>
      </c>
      <c r="Y425" s="2">
        <v>9631565.2896436546</v>
      </c>
      <c r="Z425" s="7">
        <f t="shared" si="48"/>
        <v>7751511.501782354</v>
      </c>
      <c r="AA425" s="7">
        <f t="shared" si="49"/>
        <v>6604411.7242937619</v>
      </c>
      <c r="AB425" s="7">
        <f t="shared" si="50"/>
        <v>1300542.4554145706</v>
      </c>
      <c r="AC425" s="7">
        <f t="shared" si="51"/>
        <v>2528586.3731890903</v>
      </c>
      <c r="AD425" s="7">
        <f t="shared" si="52"/>
        <v>650271.22770728532</v>
      </c>
      <c r="AE425" s="7">
        <f t="shared" si="53"/>
        <v>1032291.0641446657</v>
      </c>
      <c r="AF425" s="8">
        <f t="shared" si="54"/>
        <v>0.85201598717555505</v>
      </c>
      <c r="AG425" s="6">
        <f t="shared" si="55"/>
        <v>0.37556018405429287</v>
      </c>
    </row>
    <row r="426" spans="1:33" x14ac:dyDescent="0.55000000000000004">
      <c r="A426">
        <v>425</v>
      </c>
      <c r="B426" t="s">
        <v>805</v>
      </c>
      <c r="C426" t="s">
        <v>10887</v>
      </c>
      <c r="D426" t="s">
        <v>12957</v>
      </c>
      <c r="E426" t="s">
        <v>12958</v>
      </c>
      <c r="F426" t="s">
        <v>12959</v>
      </c>
      <c r="G426" t="s">
        <v>12960</v>
      </c>
      <c r="H426">
        <v>425</v>
      </c>
      <c r="I426">
        <v>438</v>
      </c>
      <c r="J426" t="s">
        <v>804</v>
      </c>
      <c r="K426" t="s">
        <v>17</v>
      </c>
      <c r="L426" t="s">
        <v>10923</v>
      </c>
      <c r="M426">
        <v>435</v>
      </c>
      <c r="N426" t="s">
        <v>12961</v>
      </c>
      <c r="O426" t="s">
        <v>12962</v>
      </c>
      <c r="P426" s="2">
        <v>298912</v>
      </c>
      <c r="Q426" s="2">
        <v>521538.53005118086</v>
      </c>
      <c r="R426" s="2">
        <v>0</v>
      </c>
      <c r="S426" s="2">
        <v>382278.98492872459</v>
      </c>
      <c r="T426" s="2">
        <v>270735.41845246305</v>
      </c>
      <c r="U426" s="2">
        <v>0</v>
      </c>
      <c r="V426" s="2">
        <v>0</v>
      </c>
      <c r="W426" s="2">
        <v>743324.05881022348</v>
      </c>
      <c r="X426" s="2">
        <v>829007.18699541688</v>
      </c>
      <c r="Y426" s="2">
        <v>0</v>
      </c>
      <c r="Z426" s="7">
        <f t="shared" si="48"/>
        <v>400909.83832663513</v>
      </c>
      <c r="AA426" s="7">
        <f t="shared" si="49"/>
        <v>614355.55475270108</v>
      </c>
      <c r="AB426" s="7">
        <f t="shared" si="50"/>
        <v>220490.72001570562</v>
      </c>
      <c r="AC426" s="7">
        <f t="shared" si="51"/>
        <v>386505.3991388841</v>
      </c>
      <c r="AD426" s="7">
        <f t="shared" si="52"/>
        <v>110245.36000785281</v>
      </c>
      <c r="AE426" s="7">
        <f t="shared" si="53"/>
        <v>157790.16845350247</v>
      </c>
      <c r="AF426" s="8">
        <f t="shared" si="54"/>
        <v>1.5324032887717869</v>
      </c>
      <c r="AG426" s="6">
        <f t="shared" si="55"/>
        <v>0.97391536468345463</v>
      </c>
    </row>
    <row r="427" spans="1:33" x14ac:dyDescent="0.55000000000000004">
      <c r="A427">
        <v>426</v>
      </c>
      <c r="B427" t="s">
        <v>807</v>
      </c>
      <c r="C427" t="s">
        <v>10887</v>
      </c>
      <c r="D427" t="s">
        <v>12963</v>
      </c>
      <c r="E427" t="s">
        <v>12964</v>
      </c>
      <c r="F427" t="s">
        <v>12965</v>
      </c>
      <c r="G427" t="s">
        <v>12966</v>
      </c>
      <c r="H427">
        <v>1188</v>
      </c>
      <c r="I427">
        <v>1215</v>
      </c>
      <c r="J427" t="s">
        <v>806</v>
      </c>
      <c r="K427" t="s">
        <v>84</v>
      </c>
      <c r="L427" t="s">
        <v>11088</v>
      </c>
      <c r="M427">
        <v>1192</v>
      </c>
      <c r="N427" t="s">
        <v>12967</v>
      </c>
      <c r="O427" t="s">
        <v>12968</v>
      </c>
      <c r="P427" s="2">
        <v>80317.109375</v>
      </c>
      <c r="Q427" s="2">
        <v>124793.27742979732</v>
      </c>
      <c r="R427" s="2">
        <v>60626.95764898551</v>
      </c>
      <c r="S427" s="2">
        <v>93221.757562802639</v>
      </c>
      <c r="T427" s="2">
        <v>120827.31189048651</v>
      </c>
      <c r="U427" s="2">
        <v>64862.773137430791</v>
      </c>
      <c r="V427" s="2">
        <v>164802.94151419844</v>
      </c>
      <c r="W427" s="2">
        <v>251062.78363481344</v>
      </c>
      <c r="X427" s="2">
        <v>266361.4509149951</v>
      </c>
      <c r="Y427" s="2">
        <v>159877.76279787888</v>
      </c>
      <c r="Z427" s="7">
        <f t="shared" si="48"/>
        <v>89739.775504146368</v>
      </c>
      <c r="AA427" s="7">
        <f t="shared" si="49"/>
        <v>171299.17064830053</v>
      </c>
      <c r="AB427" s="7">
        <f t="shared" si="50"/>
        <v>26939.531032527626</v>
      </c>
      <c r="AC427" s="7">
        <f t="shared" si="51"/>
        <v>76743.515527990879</v>
      </c>
      <c r="AD427" s="7">
        <f t="shared" si="52"/>
        <v>13469.765516263813</v>
      </c>
      <c r="AE427" s="7">
        <f t="shared" si="53"/>
        <v>31330.409018489205</v>
      </c>
      <c r="AF427" s="8">
        <f t="shared" si="54"/>
        <v>1.908843315976267</v>
      </c>
      <c r="AG427" s="6">
        <f t="shared" si="55"/>
        <v>4.9945310722261611E-2</v>
      </c>
    </row>
    <row r="428" spans="1:33" x14ac:dyDescent="0.55000000000000004">
      <c r="A428">
        <v>427</v>
      </c>
      <c r="B428" t="s">
        <v>809</v>
      </c>
      <c r="C428" t="s">
        <v>10887</v>
      </c>
      <c r="D428" t="s">
        <v>12969</v>
      </c>
      <c r="E428" t="s">
        <v>12970</v>
      </c>
      <c r="F428" t="s">
        <v>12971</v>
      </c>
      <c r="G428" t="s">
        <v>12972</v>
      </c>
      <c r="H428">
        <v>88</v>
      </c>
      <c r="I428">
        <v>101</v>
      </c>
      <c r="J428" t="s">
        <v>808</v>
      </c>
      <c r="K428" t="s">
        <v>40</v>
      </c>
      <c r="L428" t="s">
        <v>10989</v>
      </c>
      <c r="M428">
        <v>95</v>
      </c>
      <c r="N428" t="s">
        <v>12708</v>
      </c>
      <c r="O428" t="s">
        <v>12973</v>
      </c>
      <c r="P428" s="2">
        <v>1869204.9999999998</v>
      </c>
      <c r="Q428" s="2">
        <v>2276916.5542322518</v>
      </c>
      <c r="R428" s="2">
        <v>3870147.9258872992</v>
      </c>
      <c r="S428" s="2">
        <v>3176503.7630815278</v>
      </c>
      <c r="T428" s="2">
        <v>1849433.432025197</v>
      </c>
      <c r="U428" s="2">
        <v>2506924.0628289706</v>
      </c>
      <c r="V428" s="2">
        <v>3314284.7002166314</v>
      </c>
      <c r="W428" s="2">
        <v>2544975.80205135</v>
      </c>
      <c r="X428" s="2">
        <v>2196325.8844810808</v>
      </c>
      <c r="Y428" s="2">
        <v>3459766.2212282643</v>
      </c>
      <c r="Z428" s="7">
        <f t="shared" si="48"/>
        <v>2798193.3108002697</v>
      </c>
      <c r="AA428" s="7">
        <f t="shared" si="49"/>
        <v>2645285.0171385822</v>
      </c>
      <c r="AB428" s="7">
        <f t="shared" si="50"/>
        <v>899435.7923448903</v>
      </c>
      <c r="AC428" s="7">
        <f t="shared" si="51"/>
        <v>628504.56615793193</v>
      </c>
      <c r="AD428" s="7">
        <f t="shared" si="52"/>
        <v>449717.89617244515</v>
      </c>
      <c r="AE428" s="7">
        <f t="shared" si="53"/>
        <v>256585.91468270763</v>
      </c>
      <c r="AF428" s="8">
        <f t="shared" si="54"/>
        <v>0.94535463541010445</v>
      </c>
      <c r="AG428" s="6">
        <f t="shared" si="55"/>
        <v>0.77971932668276112</v>
      </c>
    </row>
    <row r="429" spans="1:33" x14ac:dyDescent="0.55000000000000004">
      <c r="A429">
        <v>428</v>
      </c>
      <c r="B429" t="s">
        <v>812</v>
      </c>
      <c r="C429" t="s">
        <v>10887</v>
      </c>
      <c r="D429" t="s">
        <v>12974</v>
      </c>
      <c r="E429" t="s">
        <v>12975</v>
      </c>
      <c r="F429" t="s">
        <v>12976</v>
      </c>
      <c r="G429" t="s">
        <v>12977</v>
      </c>
      <c r="H429">
        <v>170</v>
      </c>
      <c r="I429">
        <v>178</v>
      </c>
      <c r="J429" t="s">
        <v>811</v>
      </c>
      <c r="K429" t="s">
        <v>40</v>
      </c>
      <c r="L429" t="s">
        <v>10989</v>
      </c>
      <c r="M429">
        <v>177</v>
      </c>
      <c r="N429" t="s">
        <v>11800</v>
      </c>
      <c r="O429" t="s">
        <v>12978</v>
      </c>
      <c r="P429" s="2">
        <v>431088.1875</v>
      </c>
      <c r="Q429" s="2">
        <v>381935.50330307038</v>
      </c>
      <c r="R429" s="2">
        <v>665519.51674713241</v>
      </c>
      <c r="S429" s="2">
        <v>405758.25485068245</v>
      </c>
      <c r="T429" s="2">
        <v>403182.57566865359</v>
      </c>
      <c r="U429" s="2">
        <v>676117.36235775647</v>
      </c>
      <c r="V429" s="2">
        <v>650107.26886330592</v>
      </c>
      <c r="W429" s="2">
        <v>606734.24835107208</v>
      </c>
      <c r="X429" s="2">
        <v>693800.64675274608</v>
      </c>
      <c r="Y429" s="2">
        <v>805424.5740418043</v>
      </c>
      <c r="Z429" s="7">
        <f t="shared" si="48"/>
        <v>471075.36560022132</v>
      </c>
      <c r="AA429" s="7">
        <f t="shared" si="49"/>
        <v>639227.77933922305</v>
      </c>
      <c r="AB429" s="7">
        <f t="shared" si="50"/>
        <v>131173.85706850304</v>
      </c>
      <c r="AC429" s="7">
        <f t="shared" si="51"/>
        <v>133305.62237707074</v>
      </c>
      <c r="AD429" s="7">
        <f t="shared" si="52"/>
        <v>65586.928534251521</v>
      </c>
      <c r="AE429" s="7">
        <f t="shared" si="53"/>
        <v>54421.792444660423</v>
      </c>
      <c r="AF429" s="8">
        <f t="shared" si="54"/>
        <v>1.3569543771934456</v>
      </c>
      <c r="AG429" s="6">
        <f t="shared" si="55"/>
        <v>9.1198167285580958E-2</v>
      </c>
    </row>
    <row r="430" spans="1:33" x14ac:dyDescent="0.55000000000000004">
      <c r="A430">
        <v>429</v>
      </c>
      <c r="B430" t="s">
        <v>300</v>
      </c>
      <c r="C430" t="s">
        <v>10887</v>
      </c>
      <c r="D430" t="s">
        <v>12979</v>
      </c>
      <c r="E430" t="s">
        <v>12980</v>
      </c>
      <c r="F430" t="s">
        <v>12981</v>
      </c>
      <c r="G430" t="s">
        <v>12982</v>
      </c>
      <c r="H430">
        <v>150</v>
      </c>
      <c r="I430">
        <v>159</v>
      </c>
      <c r="J430" t="s">
        <v>813</v>
      </c>
      <c r="K430" t="s">
        <v>40</v>
      </c>
      <c r="L430" t="s">
        <v>10989</v>
      </c>
      <c r="M430">
        <v>157</v>
      </c>
      <c r="N430" t="s">
        <v>12983</v>
      </c>
      <c r="O430" t="s">
        <v>12984</v>
      </c>
      <c r="P430" s="2">
        <v>1906941.75</v>
      </c>
      <c r="Q430" s="2">
        <v>1530305.6828623894</v>
      </c>
      <c r="R430" s="2">
        <v>2909379.3454604642</v>
      </c>
      <c r="S430" s="2">
        <v>2276984.275390022</v>
      </c>
      <c r="T430" s="2">
        <v>2103508.4759101444</v>
      </c>
      <c r="U430" s="2">
        <v>2181551.2151687695</v>
      </c>
      <c r="V430" s="2">
        <v>2888572.3239536439</v>
      </c>
      <c r="W430" s="2">
        <v>1544957.255745467</v>
      </c>
      <c r="X430" s="2">
        <v>2266253.0072383573</v>
      </c>
      <c r="Y430" s="2">
        <v>2062183.6054386336</v>
      </c>
      <c r="Z430" s="7">
        <f t="shared" si="48"/>
        <v>2155902.7634282187</v>
      </c>
      <c r="AA430" s="7">
        <f t="shared" si="49"/>
        <v>2174504.3139091688</v>
      </c>
      <c r="AB430" s="7">
        <f t="shared" si="50"/>
        <v>587577.22489038226</v>
      </c>
      <c r="AC430" s="7">
        <f t="shared" si="51"/>
        <v>431820.90118958749</v>
      </c>
      <c r="AD430" s="7">
        <f t="shared" si="52"/>
        <v>293788.61244519113</v>
      </c>
      <c r="AE430" s="7">
        <f t="shared" si="53"/>
        <v>176290.14469721381</v>
      </c>
      <c r="AF430" s="8">
        <f t="shared" si="54"/>
        <v>1.0086281954810294</v>
      </c>
      <c r="AG430" s="6">
        <f t="shared" si="55"/>
        <v>0.95874665542312631</v>
      </c>
    </row>
    <row r="431" spans="1:33" x14ac:dyDescent="0.55000000000000004">
      <c r="A431">
        <v>430</v>
      </c>
      <c r="B431" t="s">
        <v>271</v>
      </c>
      <c r="C431" t="s">
        <v>10887</v>
      </c>
      <c r="D431" t="s">
        <v>11579</v>
      </c>
      <c r="E431" t="s">
        <v>11580</v>
      </c>
      <c r="F431" t="s">
        <v>11581</v>
      </c>
      <c r="G431" t="s">
        <v>11582</v>
      </c>
      <c r="H431">
        <v>613</v>
      </c>
      <c r="I431">
        <v>628</v>
      </c>
      <c r="J431" t="s">
        <v>814</v>
      </c>
      <c r="K431" t="s">
        <v>77</v>
      </c>
      <c r="L431" t="s">
        <v>11068</v>
      </c>
      <c r="M431">
        <v>618</v>
      </c>
      <c r="N431" t="s">
        <v>11583</v>
      </c>
      <c r="O431" t="s">
        <v>12985</v>
      </c>
      <c r="P431" s="2">
        <v>39955656</v>
      </c>
      <c r="Q431" s="2">
        <v>50441884.207308941</v>
      </c>
      <c r="R431" s="2">
        <v>56086725.949314475</v>
      </c>
      <c r="S431" s="2">
        <v>52539172.539814256</v>
      </c>
      <c r="T431" s="2">
        <v>46334011.954896666</v>
      </c>
      <c r="U431" s="2">
        <v>55182630.556898162</v>
      </c>
      <c r="V431" s="2">
        <v>63769561.526423454</v>
      </c>
      <c r="W431" s="2">
        <v>43923246.084588178</v>
      </c>
      <c r="X431" s="2">
        <v>43647140.110611871</v>
      </c>
      <c r="Y431" s="2">
        <v>65831765.124875978</v>
      </c>
      <c r="Z431" s="7">
        <f t="shared" si="48"/>
        <v>49755859.674109422</v>
      </c>
      <c r="AA431" s="7">
        <f t="shared" si="49"/>
        <v>53114725.893049054</v>
      </c>
      <c r="AB431" s="7">
        <f t="shared" si="50"/>
        <v>6936409.2540041683</v>
      </c>
      <c r="AC431" s="7">
        <f t="shared" si="51"/>
        <v>9996213.3032966238</v>
      </c>
      <c r="AD431" s="7">
        <f t="shared" si="52"/>
        <v>3468204.6270020842</v>
      </c>
      <c r="AE431" s="7">
        <f t="shared" si="53"/>
        <v>4080936.9921829719</v>
      </c>
      <c r="AF431" s="8">
        <f t="shared" si="54"/>
        <v>1.0675069477432308</v>
      </c>
      <c r="AG431" s="6">
        <f t="shared" si="55"/>
        <v>0.54816906019824319</v>
      </c>
    </row>
    <row r="432" spans="1:33" x14ac:dyDescent="0.55000000000000004">
      <c r="A432">
        <v>431</v>
      </c>
      <c r="B432" t="s">
        <v>703</v>
      </c>
      <c r="C432" t="s">
        <v>10887</v>
      </c>
      <c r="D432" t="s">
        <v>12704</v>
      </c>
      <c r="E432" t="s">
        <v>12705</v>
      </c>
      <c r="F432" t="s">
        <v>12706</v>
      </c>
      <c r="G432" t="s">
        <v>12707</v>
      </c>
      <c r="H432">
        <v>295</v>
      </c>
      <c r="I432">
        <v>305</v>
      </c>
      <c r="J432" t="s">
        <v>815</v>
      </c>
      <c r="K432" t="s">
        <v>138</v>
      </c>
      <c r="L432" t="s">
        <v>11243</v>
      </c>
      <c r="M432">
        <v>297</v>
      </c>
      <c r="N432" t="s">
        <v>12362</v>
      </c>
      <c r="O432" t="s">
        <v>12986</v>
      </c>
      <c r="P432" s="2">
        <v>535879.3125</v>
      </c>
      <c r="Q432" s="2">
        <v>564245.12233750161</v>
      </c>
      <c r="R432" s="2">
        <v>549539.09942720167</v>
      </c>
      <c r="S432" s="2">
        <v>444942.57965395605</v>
      </c>
      <c r="T432" s="2">
        <v>600981.6537299566</v>
      </c>
      <c r="U432" s="2">
        <v>483671.05023460818</v>
      </c>
      <c r="V432" s="2">
        <v>419742.24111089244</v>
      </c>
      <c r="W432" s="2">
        <v>507590.8095724617</v>
      </c>
      <c r="X432" s="2">
        <v>486324.07686574309</v>
      </c>
      <c r="Y432" s="2">
        <v>669638.68431771605</v>
      </c>
      <c r="Z432" s="7">
        <f t="shared" si="48"/>
        <v>523651.52847966482</v>
      </c>
      <c r="AA432" s="7">
        <f t="shared" si="49"/>
        <v>527991.41930522968</v>
      </c>
      <c r="AB432" s="7">
        <f t="shared" si="50"/>
        <v>53735.846257889978</v>
      </c>
      <c r="AC432" s="7">
        <f t="shared" si="51"/>
        <v>90803.143122512774</v>
      </c>
      <c r="AD432" s="7">
        <f t="shared" si="52"/>
        <v>26867.923128944989</v>
      </c>
      <c r="AE432" s="7">
        <f t="shared" si="53"/>
        <v>37070.227948511325</v>
      </c>
      <c r="AF432" s="8">
        <f t="shared" si="54"/>
        <v>1.0082877459331876</v>
      </c>
      <c r="AG432" s="6">
        <f t="shared" si="55"/>
        <v>0.92682005057134775</v>
      </c>
    </row>
    <row r="433" spans="1:33" x14ac:dyDescent="0.55000000000000004">
      <c r="A433">
        <v>432</v>
      </c>
      <c r="B433" t="s">
        <v>817</v>
      </c>
      <c r="C433" t="s">
        <v>10887</v>
      </c>
      <c r="D433" t="s">
        <v>12987</v>
      </c>
      <c r="E433" t="s">
        <v>12988</v>
      </c>
      <c r="F433" t="s">
        <v>12989</v>
      </c>
      <c r="G433" t="s">
        <v>12990</v>
      </c>
      <c r="H433">
        <v>46</v>
      </c>
      <c r="I433">
        <v>58</v>
      </c>
      <c r="J433" t="s">
        <v>816</v>
      </c>
      <c r="K433" t="s">
        <v>138</v>
      </c>
      <c r="L433" t="s">
        <v>11243</v>
      </c>
      <c r="M433">
        <v>48</v>
      </c>
      <c r="N433" t="s">
        <v>12635</v>
      </c>
      <c r="O433" t="s">
        <v>12991</v>
      </c>
      <c r="P433" s="2">
        <v>5659275</v>
      </c>
      <c r="Q433" s="2">
        <v>5703200.4364133105</v>
      </c>
      <c r="R433" s="2">
        <v>6280461.3100621635</v>
      </c>
      <c r="S433" s="2">
        <v>5454236.0593437087</v>
      </c>
      <c r="T433" s="2">
        <v>5967318.5416651526</v>
      </c>
      <c r="U433" s="2">
        <v>5960133.7640127223</v>
      </c>
      <c r="V433" s="2">
        <v>7157025.2296441505</v>
      </c>
      <c r="W433" s="2">
        <v>4457274.3955911901</v>
      </c>
      <c r="X433" s="2">
        <v>7208892.8083738219</v>
      </c>
      <c r="Y433" s="2">
        <v>7971221.6488969121</v>
      </c>
      <c r="Z433" s="7">
        <f t="shared" si="48"/>
        <v>5774293.2014547959</v>
      </c>
      <c r="AA433" s="7">
        <f t="shared" si="49"/>
        <v>6453644.3980306583</v>
      </c>
      <c r="AB433" s="7">
        <f t="shared" si="50"/>
        <v>354460.1981862075</v>
      </c>
      <c r="AC433" s="7">
        <f t="shared" si="51"/>
        <v>1251698.3853191256</v>
      </c>
      <c r="AD433" s="7">
        <f t="shared" si="52"/>
        <v>177230.09909310375</v>
      </c>
      <c r="AE433" s="7">
        <f t="shared" si="53"/>
        <v>511003.72598291078</v>
      </c>
      <c r="AF433" s="8">
        <f t="shared" si="54"/>
        <v>1.1176509700623973</v>
      </c>
      <c r="AG433" s="6">
        <f t="shared" si="55"/>
        <v>0.2548668664542571</v>
      </c>
    </row>
    <row r="434" spans="1:33" x14ac:dyDescent="0.55000000000000004">
      <c r="A434">
        <v>433</v>
      </c>
      <c r="B434" t="s">
        <v>819</v>
      </c>
      <c r="C434" t="s">
        <v>10887</v>
      </c>
      <c r="D434" t="s">
        <v>12992</v>
      </c>
      <c r="E434" t="s">
        <v>12993</v>
      </c>
      <c r="F434" t="s">
        <v>12994</v>
      </c>
      <c r="G434" t="s">
        <v>12995</v>
      </c>
      <c r="H434">
        <v>242</v>
      </c>
      <c r="I434">
        <v>260</v>
      </c>
      <c r="J434" t="s">
        <v>818</v>
      </c>
      <c r="K434" t="s">
        <v>138</v>
      </c>
      <c r="L434" t="s">
        <v>11243</v>
      </c>
      <c r="M434">
        <v>244</v>
      </c>
      <c r="N434" t="s">
        <v>12996</v>
      </c>
      <c r="O434" t="s">
        <v>12997</v>
      </c>
      <c r="P434" s="2">
        <v>31469796</v>
      </c>
      <c r="Q434" s="2">
        <v>30610704.207740281</v>
      </c>
      <c r="R434" s="2">
        <v>37407446.838380307</v>
      </c>
      <c r="S434" s="2">
        <v>30980402.363458883</v>
      </c>
      <c r="T434" s="2">
        <v>26787226.797641844</v>
      </c>
      <c r="U434" s="2">
        <v>31346003.383252647</v>
      </c>
      <c r="V434" s="2">
        <v>33180945.811324432</v>
      </c>
      <c r="W434" s="2">
        <v>22242861.261006474</v>
      </c>
      <c r="X434" s="2">
        <v>21468023.474507105</v>
      </c>
      <c r="Y434" s="2">
        <v>27989696.996560715</v>
      </c>
      <c r="Z434" s="7">
        <f t="shared" si="48"/>
        <v>32617087.352394868</v>
      </c>
      <c r="AA434" s="7">
        <f t="shared" si="49"/>
        <v>27169126.287382204</v>
      </c>
      <c r="AB434" s="7">
        <f t="shared" si="50"/>
        <v>3212897.5773909106</v>
      </c>
      <c r="AC434" s="7">
        <f t="shared" si="51"/>
        <v>4715466.4703409672</v>
      </c>
      <c r="AD434" s="7">
        <f t="shared" si="52"/>
        <v>1606448.7886954553</v>
      </c>
      <c r="AE434" s="7">
        <f t="shared" si="53"/>
        <v>1925081.1252563663</v>
      </c>
      <c r="AF434" s="8">
        <f t="shared" si="54"/>
        <v>0.83297217786024491</v>
      </c>
      <c r="AG434" s="6">
        <f t="shared" si="55"/>
        <v>6.1726314292654093E-2</v>
      </c>
    </row>
    <row r="435" spans="1:33" x14ac:dyDescent="0.55000000000000004">
      <c r="A435">
        <v>434</v>
      </c>
      <c r="B435" t="s">
        <v>821</v>
      </c>
      <c r="C435" t="s">
        <v>10887</v>
      </c>
      <c r="D435" t="s">
        <v>12998</v>
      </c>
      <c r="E435" t="s">
        <v>12999</v>
      </c>
      <c r="F435" t="s">
        <v>13000</v>
      </c>
      <c r="G435" t="s">
        <v>13001</v>
      </c>
      <c r="H435">
        <v>1242</v>
      </c>
      <c r="I435">
        <v>1264</v>
      </c>
      <c r="J435" t="s">
        <v>820</v>
      </c>
      <c r="K435" t="s">
        <v>649</v>
      </c>
      <c r="L435" t="s">
        <v>11243</v>
      </c>
      <c r="M435">
        <v>1244</v>
      </c>
      <c r="N435" t="s">
        <v>13002</v>
      </c>
      <c r="O435" t="s">
        <v>13003</v>
      </c>
      <c r="P435" s="2">
        <v>6480805.5</v>
      </c>
      <c r="Q435" s="2">
        <v>7088655.1570932074</v>
      </c>
      <c r="R435" s="2">
        <v>7180549.5798011804</v>
      </c>
      <c r="S435" s="2">
        <v>7029711.8120566765</v>
      </c>
      <c r="T435" s="2">
        <v>6494608.2308044219</v>
      </c>
      <c r="U435" s="2">
        <v>6297489.7384187384</v>
      </c>
      <c r="V435" s="2">
        <v>5447267.7339948984</v>
      </c>
      <c r="W435" s="2">
        <v>5651173.8573722113</v>
      </c>
      <c r="X435" s="2">
        <v>6644130.1673362302</v>
      </c>
      <c r="Y435" s="2">
        <v>9259777.2610289454</v>
      </c>
      <c r="Z435" s="7">
        <f t="shared" si="48"/>
        <v>6944930.5122377658</v>
      </c>
      <c r="AA435" s="7">
        <f t="shared" si="49"/>
        <v>6632407.831492573</v>
      </c>
      <c r="AB435" s="7">
        <f t="shared" si="50"/>
        <v>315580.42520724994</v>
      </c>
      <c r="AC435" s="7">
        <f t="shared" si="51"/>
        <v>1371258.0759363188</v>
      </c>
      <c r="AD435" s="7">
        <f t="shared" si="52"/>
        <v>157790.21260362497</v>
      </c>
      <c r="AE435" s="7">
        <f t="shared" si="53"/>
        <v>559813.76528576831</v>
      </c>
      <c r="AF435" s="8">
        <f t="shared" si="54"/>
        <v>0.95499988370013322</v>
      </c>
      <c r="AG435" s="6">
        <f t="shared" si="55"/>
        <v>0.61113467718276349</v>
      </c>
    </row>
    <row r="436" spans="1:33" x14ac:dyDescent="0.55000000000000004">
      <c r="A436">
        <v>435</v>
      </c>
      <c r="B436" t="s">
        <v>823</v>
      </c>
      <c r="C436" t="s">
        <v>10887</v>
      </c>
      <c r="D436" t="s">
        <v>13004</v>
      </c>
      <c r="E436" t="s">
        <v>13005</v>
      </c>
      <c r="F436" t="s">
        <v>13006</v>
      </c>
      <c r="G436" t="s">
        <v>13007</v>
      </c>
      <c r="H436">
        <v>422</v>
      </c>
      <c r="I436">
        <v>434</v>
      </c>
      <c r="J436" t="s">
        <v>822</v>
      </c>
      <c r="K436" t="s">
        <v>406</v>
      </c>
      <c r="L436" t="s">
        <v>11243</v>
      </c>
      <c r="M436">
        <v>424</v>
      </c>
      <c r="N436" t="s">
        <v>13008</v>
      </c>
      <c r="O436" t="s">
        <v>13009</v>
      </c>
      <c r="P436" s="2">
        <v>32550.70703125</v>
      </c>
      <c r="Q436" s="2">
        <v>2817186.0653122598</v>
      </c>
      <c r="R436" s="2">
        <v>0</v>
      </c>
      <c r="S436" s="2">
        <v>4874.0041211964035</v>
      </c>
      <c r="T436" s="2">
        <v>52520.423082744848</v>
      </c>
      <c r="U436" s="2">
        <v>0</v>
      </c>
      <c r="V436" s="2">
        <v>0</v>
      </c>
      <c r="W436" s="2">
        <v>2637944.2989098197</v>
      </c>
      <c r="X436" s="2">
        <v>5625.5726507003801</v>
      </c>
      <c r="Y436" s="2">
        <v>0</v>
      </c>
      <c r="Z436" s="7">
        <f t="shared" si="48"/>
        <v>951536.92548823543</v>
      </c>
      <c r="AA436" s="7">
        <f t="shared" si="49"/>
        <v>898696.76488108828</v>
      </c>
      <c r="AB436" s="7">
        <f t="shared" si="50"/>
        <v>1402428.8407089647</v>
      </c>
      <c r="AC436" s="7">
        <f t="shared" si="51"/>
        <v>1072385.7844309257</v>
      </c>
      <c r="AD436" s="7">
        <f t="shared" si="52"/>
        <v>701214.42035448237</v>
      </c>
      <c r="AE436" s="7">
        <f t="shared" si="53"/>
        <v>437799.6632116742</v>
      </c>
      <c r="AF436" s="8">
        <f t="shared" si="54"/>
        <v>0.9444686178836047</v>
      </c>
      <c r="AG436" s="6">
        <f t="shared" si="55"/>
        <v>0.7613754962012107</v>
      </c>
    </row>
    <row r="437" spans="1:33" x14ac:dyDescent="0.55000000000000004">
      <c r="A437">
        <v>436</v>
      </c>
      <c r="B437" t="s">
        <v>825</v>
      </c>
      <c r="C437" t="s">
        <v>10887</v>
      </c>
      <c r="D437" t="s">
        <v>13010</v>
      </c>
      <c r="E437" t="s">
        <v>13011</v>
      </c>
      <c r="F437" t="s">
        <v>13012</v>
      </c>
      <c r="G437" t="s">
        <v>13013</v>
      </c>
      <c r="H437">
        <v>229</v>
      </c>
      <c r="I437">
        <v>239</v>
      </c>
      <c r="J437" t="s">
        <v>824</v>
      </c>
      <c r="K437" t="s">
        <v>138</v>
      </c>
      <c r="L437" t="s">
        <v>11243</v>
      </c>
      <c r="M437">
        <v>231</v>
      </c>
      <c r="N437" t="s">
        <v>13014</v>
      </c>
      <c r="O437" t="s">
        <v>13015</v>
      </c>
      <c r="P437" s="2">
        <v>5784667</v>
      </c>
      <c r="Q437" s="2">
        <v>6109050.2145457044</v>
      </c>
      <c r="R437" s="2">
        <v>9109778.012935102</v>
      </c>
      <c r="S437" s="2">
        <v>7054115.9577667611</v>
      </c>
      <c r="T437" s="2">
        <v>6782472.8164636381</v>
      </c>
      <c r="U437" s="2">
        <v>7278470.8070976883</v>
      </c>
      <c r="V437" s="2">
        <v>7579381.0959460419</v>
      </c>
      <c r="W437" s="2">
        <v>5388814.1244083736</v>
      </c>
      <c r="X437" s="2">
        <v>6622680.1234147754</v>
      </c>
      <c r="Y437" s="2">
        <v>8826410.4512191992</v>
      </c>
      <c r="Z437" s="7">
        <f t="shared" si="48"/>
        <v>7014402.7963118916</v>
      </c>
      <c r="AA437" s="7">
        <f t="shared" si="49"/>
        <v>7079704.9030916197</v>
      </c>
      <c r="AB437" s="7">
        <f t="shared" si="50"/>
        <v>1497118.1048571318</v>
      </c>
      <c r="AC437" s="7">
        <f t="shared" si="51"/>
        <v>1139867.9434176958</v>
      </c>
      <c r="AD437" s="7">
        <f t="shared" si="52"/>
        <v>748559.05242856592</v>
      </c>
      <c r="AE437" s="7">
        <f t="shared" si="53"/>
        <v>465349.13925483369</v>
      </c>
      <c r="AF437" s="8">
        <f t="shared" si="54"/>
        <v>1.0093097172597592</v>
      </c>
      <c r="AG437" s="6">
        <f t="shared" si="55"/>
        <v>0.94365982179184638</v>
      </c>
    </row>
    <row r="438" spans="1:33" x14ac:dyDescent="0.55000000000000004">
      <c r="A438">
        <v>437</v>
      </c>
      <c r="B438" t="s">
        <v>827</v>
      </c>
      <c r="C438" t="s">
        <v>10887</v>
      </c>
      <c r="D438" t="s">
        <v>13016</v>
      </c>
      <c r="E438" t="s">
        <v>13017</v>
      </c>
      <c r="F438" t="s">
        <v>13018</v>
      </c>
      <c r="G438" t="s">
        <v>13019</v>
      </c>
      <c r="H438">
        <v>571</v>
      </c>
      <c r="I438">
        <v>580</v>
      </c>
      <c r="J438" t="s">
        <v>826</v>
      </c>
      <c r="K438" t="s">
        <v>138</v>
      </c>
      <c r="L438" t="s">
        <v>11243</v>
      </c>
      <c r="M438">
        <v>573</v>
      </c>
      <c r="N438" t="s">
        <v>13020</v>
      </c>
      <c r="O438" t="s">
        <v>13021</v>
      </c>
      <c r="P438" s="2">
        <v>3743894.75</v>
      </c>
      <c r="Q438" s="2">
        <v>3848168.0614729989</v>
      </c>
      <c r="R438" s="2">
        <v>4433384.9953916343</v>
      </c>
      <c r="S438" s="2">
        <v>4291239.2597528147</v>
      </c>
      <c r="T438" s="2">
        <v>3324018.4063622691</v>
      </c>
      <c r="U438" s="2">
        <v>3760866.1313733933</v>
      </c>
      <c r="V438" s="2">
        <v>3085909.5839001443</v>
      </c>
      <c r="W438" s="2">
        <v>4165815.9584716493</v>
      </c>
      <c r="X438" s="2">
        <v>4283042.7798835682</v>
      </c>
      <c r="Y438" s="2">
        <v>5532131.681848364</v>
      </c>
      <c r="Z438" s="7">
        <f t="shared" si="48"/>
        <v>4079171.766654362</v>
      </c>
      <c r="AA438" s="7">
        <f t="shared" si="49"/>
        <v>4025297.4236398973</v>
      </c>
      <c r="AB438" s="7">
        <f t="shared" si="50"/>
        <v>334770.0816708451</v>
      </c>
      <c r="AC438" s="7">
        <f t="shared" si="51"/>
        <v>871882.25017621182</v>
      </c>
      <c r="AD438" s="7">
        <f t="shared" si="52"/>
        <v>167385.04083542255</v>
      </c>
      <c r="AE438" s="7">
        <f t="shared" si="53"/>
        <v>355944.43812022463</v>
      </c>
      <c r="AF438" s="8">
        <f t="shared" si="54"/>
        <v>0.98679282312775685</v>
      </c>
      <c r="AG438" s="6">
        <f t="shared" si="55"/>
        <v>0.89497067932848684</v>
      </c>
    </row>
    <row r="439" spans="1:33" x14ac:dyDescent="0.55000000000000004">
      <c r="A439">
        <v>438</v>
      </c>
      <c r="B439" t="s">
        <v>829</v>
      </c>
      <c r="C439" t="s">
        <v>10887</v>
      </c>
      <c r="D439" t="s">
        <v>13022</v>
      </c>
      <c r="E439" t="s">
        <v>13023</v>
      </c>
      <c r="F439" t="s">
        <v>13024</v>
      </c>
      <c r="G439" t="s">
        <v>13025</v>
      </c>
      <c r="H439">
        <v>151</v>
      </c>
      <c r="I439">
        <v>164</v>
      </c>
      <c r="J439" t="s">
        <v>828</v>
      </c>
      <c r="K439" t="s">
        <v>138</v>
      </c>
      <c r="L439" t="s">
        <v>11243</v>
      </c>
      <c r="M439">
        <v>153</v>
      </c>
      <c r="N439" t="s">
        <v>13026</v>
      </c>
      <c r="O439" t="s">
        <v>13027</v>
      </c>
      <c r="P439" s="2">
        <v>35208840</v>
      </c>
      <c r="Q439" s="2">
        <v>33162125.525960017</v>
      </c>
      <c r="R439" s="2">
        <v>40160233.578786574</v>
      </c>
      <c r="S439" s="2">
        <v>40561617.599742584</v>
      </c>
      <c r="T439" s="2">
        <v>38601979.309829362</v>
      </c>
      <c r="U439" s="2">
        <v>38062793.938436888</v>
      </c>
      <c r="V439" s="2">
        <v>41874744.6532344</v>
      </c>
      <c r="W439" s="2">
        <v>47250754.837942623</v>
      </c>
      <c r="X439" s="2">
        <v>40321221.025384963</v>
      </c>
      <c r="Y439" s="2">
        <v>38871570.583668567</v>
      </c>
      <c r="Z439" s="7">
        <f t="shared" si="48"/>
        <v>37273204.176122293</v>
      </c>
      <c r="AA439" s="7">
        <f t="shared" si="49"/>
        <v>40830510.724749468</v>
      </c>
      <c r="AB439" s="7">
        <f t="shared" si="50"/>
        <v>3665659.0465186178</v>
      </c>
      <c r="AC439" s="7">
        <f t="shared" si="51"/>
        <v>3436084.688162663</v>
      </c>
      <c r="AD439" s="7">
        <f t="shared" si="52"/>
        <v>1832829.5232593089</v>
      </c>
      <c r="AE439" s="7">
        <f t="shared" si="53"/>
        <v>1402775.6998314632</v>
      </c>
      <c r="AF439" s="8">
        <f t="shared" si="54"/>
        <v>1.0954387106570793</v>
      </c>
      <c r="AG439" s="6">
        <f t="shared" si="55"/>
        <v>0.17217998591001871</v>
      </c>
    </row>
    <row r="440" spans="1:33" x14ac:dyDescent="0.55000000000000004">
      <c r="A440">
        <v>439</v>
      </c>
      <c r="B440" t="s">
        <v>788</v>
      </c>
      <c r="C440" t="s">
        <v>10887</v>
      </c>
      <c r="D440" t="s">
        <v>12907</v>
      </c>
      <c r="E440" t="s">
        <v>12908</v>
      </c>
      <c r="F440" t="s">
        <v>12909</v>
      </c>
      <c r="G440" t="s">
        <v>12910</v>
      </c>
      <c r="H440">
        <v>907</v>
      </c>
      <c r="I440">
        <v>918</v>
      </c>
      <c r="J440" t="s">
        <v>830</v>
      </c>
      <c r="K440" t="s">
        <v>5</v>
      </c>
      <c r="L440" t="s">
        <v>11749</v>
      </c>
      <c r="M440">
        <v>915</v>
      </c>
      <c r="N440" t="s">
        <v>13028</v>
      </c>
      <c r="O440" t="s">
        <v>13029</v>
      </c>
      <c r="P440" s="2">
        <v>30808168</v>
      </c>
      <c r="Q440" s="2">
        <v>32508454.348317206</v>
      </c>
      <c r="R440" s="2">
        <v>34195268.583413765</v>
      </c>
      <c r="S440" s="2">
        <v>35666438.18621821</v>
      </c>
      <c r="T440" s="2">
        <v>34378778.899850473</v>
      </c>
      <c r="U440" s="2">
        <v>36877752.133197442</v>
      </c>
      <c r="V440" s="2">
        <v>42518337.72095605</v>
      </c>
      <c r="W440" s="2">
        <v>29223286.750634786</v>
      </c>
      <c r="X440" s="2">
        <v>29289747.9800638</v>
      </c>
      <c r="Y440" s="2">
        <v>38969143.124817044</v>
      </c>
      <c r="Z440" s="7">
        <f t="shared" si="48"/>
        <v>33294582.279487297</v>
      </c>
      <c r="AA440" s="7">
        <f t="shared" si="49"/>
        <v>35209507.768253267</v>
      </c>
      <c r="AB440" s="7">
        <f t="shared" si="50"/>
        <v>2100570.506138681</v>
      </c>
      <c r="AC440" s="7">
        <f t="shared" si="51"/>
        <v>5327389.6239613825</v>
      </c>
      <c r="AD440" s="7">
        <f t="shared" si="52"/>
        <v>1050285.2530693405</v>
      </c>
      <c r="AE440" s="7">
        <f t="shared" si="53"/>
        <v>2174897.7066171565</v>
      </c>
      <c r="AF440" s="8">
        <f t="shared" si="54"/>
        <v>1.0575146272354872</v>
      </c>
      <c r="AG440" s="6">
        <f t="shared" si="55"/>
        <v>0.45399055272597022</v>
      </c>
    </row>
    <row r="441" spans="1:33" x14ac:dyDescent="0.55000000000000004">
      <c r="A441">
        <v>440</v>
      </c>
      <c r="B441" t="s">
        <v>832</v>
      </c>
      <c r="C441" t="s">
        <v>10887</v>
      </c>
      <c r="D441" t="s">
        <v>13030</v>
      </c>
      <c r="E441" t="s">
        <v>13031</v>
      </c>
      <c r="F441" t="s">
        <v>13032</v>
      </c>
      <c r="G441" t="s">
        <v>13033</v>
      </c>
      <c r="H441">
        <v>278</v>
      </c>
      <c r="I441">
        <v>285</v>
      </c>
      <c r="J441" t="s">
        <v>831</v>
      </c>
      <c r="K441" t="s">
        <v>84</v>
      </c>
      <c r="L441" t="s">
        <v>11088</v>
      </c>
      <c r="M441">
        <v>282</v>
      </c>
      <c r="N441" t="s">
        <v>13034</v>
      </c>
      <c r="O441" t="s">
        <v>13035</v>
      </c>
      <c r="P441" s="2">
        <v>1490487.5</v>
      </c>
      <c r="Q441" s="2">
        <v>1650036.96461645</v>
      </c>
      <c r="R441" s="2">
        <v>2218250.7336374843</v>
      </c>
      <c r="S441" s="2">
        <v>1714645.4166144857</v>
      </c>
      <c r="T441" s="2">
        <v>2038316.5308372194</v>
      </c>
      <c r="U441" s="2">
        <v>1952068.4242669046</v>
      </c>
      <c r="V441" s="2">
        <v>2917314.1440838804</v>
      </c>
      <c r="W441" s="2">
        <v>1710493.2466999525</v>
      </c>
      <c r="X441" s="2">
        <v>1351246.4207121315</v>
      </c>
      <c r="Y441" s="2">
        <v>1463397.7742359568</v>
      </c>
      <c r="Z441" s="7">
        <f t="shared" si="48"/>
        <v>1768355.153717105</v>
      </c>
      <c r="AA441" s="7">
        <f t="shared" si="49"/>
        <v>1905472.7568060074</v>
      </c>
      <c r="AB441" s="7">
        <f t="shared" si="50"/>
        <v>314377.9018664395</v>
      </c>
      <c r="AC441" s="7">
        <f t="shared" si="51"/>
        <v>562895.32752172486</v>
      </c>
      <c r="AD441" s="7">
        <f t="shared" si="52"/>
        <v>157188.95093321975</v>
      </c>
      <c r="AE441" s="7">
        <f t="shared" si="53"/>
        <v>229801.05517084047</v>
      </c>
      <c r="AF441" s="8">
        <f t="shared" si="54"/>
        <v>1.0775396292993968</v>
      </c>
      <c r="AG441" s="6">
        <f t="shared" si="55"/>
        <v>0.63577976447360007</v>
      </c>
    </row>
    <row r="442" spans="1:33" x14ac:dyDescent="0.55000000000000004">
      <c r="A442">
        <v>441</v>
      </c>
      <c r="B442" t="s">
        <v>345</v>
      </c>
      <c r="C442" t="s">
        <v>10887</v>
      </c>
      <c r="D442" t="s">
        <v>11782</v>
      </c>
      <c r="E442" t="s">
        <v>11783</v>
      </c>
      <c r="F442" t="s">
        <v>11784</v>
      </c>
      <c r="G442" t="s">
        <v>11785</v>
      </c>
      <c r="H442">
        <v>196</v>
      </c>
      <c r="I442">
        <v>225</v>
      </c>
      <c r="J442" t="s">
        <v>833</v>
      </c>
      <c r="K442" t="s">
        <v>422</v>
      </c>
      <c r="L442" t="s">
        <v>11994</v>
      </c>
      <c r="M442">
        <v>217</v>
      </c>
      <c r="N442" t="s">
        <v>11828</v>
      </c>
      <c r="O442" t="s">
        <v>13036</v>
      </c>
      <c r="P442" s="2">
        <v>24056600</v>
      </c>
      <c r="Q442" s="2">
        <v>20365524.008042812</v>
      </c>
      <c r="R442" s="2">
        <v>28048181.799310811</v>
      </c>
      <c r="S442" s="2">
        <v>19706114.48589829</v>
      </c>
      <c r="T442" s="2">
        <v>25041758.415901121</v>
      </c>
      <c r="U442" s="2">
        <v>27579009.914333828</v>
      </c>
      <c r="V442" s="2">
        <v>25942467.092697915</v>
      </c>
      <c r="W442" s="2">
        <v>23314227.338757895</v>
      </c>
      <c r="X442" s="2">
        <v>20128246.500132579</v>
      </c>
      <c r="Y442" s="2">
        <v>28625170.19359</v>
      </c>
      <c r="Z442" s="7">
        <f t="shared" si="48"/>
        <v>23044105.073312975</v>
      </c>
      <c r="AA442" s="7">
        <f t="shared" si="49"/>
        <v>25105146.575902224</v>
      </c>
      <c r="AB442" s="7">
        <f t="shared" si="50"/>
        <v>3846336.245534346</v>
      </c>
      <c r="AC442" s="7">
        <f t="shared" si="51"/>
        <v>3072217.9568240596</v>
      </c>
      <c r="AD442" s="7">
        <f t="shared" si="52"/>
        <v>1923168.122767173</v>
      </c>
      <c r="AE442" s="7">
        <f t="shared" si="53"/>
        <v>1254227.7288058046</v>
      </c>
      <c r="AF442" s="8">
        <f t="shared" si="54"/>
        <v>1.0894389908409206</v>
      </c>
      <c r="AG442" s="6">
        <f t="shared" si="55"/>
        <v>0.40695518325739394</v>
      </c>
    </row>
    <row r="443" spans="1:33" x14ac:dyDescent="0.55000000000000004">
      <c r="A443">
        <v>442</v>
      </c>
      <c r="B443" t="s">
        <v>345</v>
      </c>
      <c r="C443" t="s">
        <v>10887</v>
      </c>
      <c r="D443" t="s">
        <v>11782</v>
      </c>
      <c r="E443" t="s">
        <v>11783</v>
      </c>
      <c r="F443" t="s">
        <v>11784</v>
      </c>
      <c r="G443" t="s">
        <v>11785</v>
      </c>
      <c r="H443">
        <v>196</v>
      </c>
      <c r="I443">
        <v>225</v>
      </c>
      <c r="J443" t="s">
        <v>833</v>
      </c>
      <c r="K443" t="s">
        <v>834</v>
      </c>
      <c r="L443" t="s">
        <v>13037</v>
      </c>
      <c r="M443">
        <v>218</v>
      </c>
      <c r="N443" t="s">
        <v>13038</v>
      </c>
      <c r="O443" t="s">
        <v>13039</v>
      </c>
      <c r="P443" s="2">
        <v>53230060</v>
      </c>
      <c r="Q443" s="2">
        <v>46004326.480903126</v>
      </c>
      <c r="R443" s="2">
        <v>62004884.8236195</v>
      </c>
      <c r="S443" s="2">
        <v>45348405.320871241</v>
      </c>
      <c r="T443" s="2">
        <v>56101409.077880055</v>
      </c>
      <c r="U443" s="2">
        <v>59883260.338819467</v>
      </c>
      <c r="V443" s="2">
        <v>58195739.86645864</v>
      </c>
      <c r="W443" s="2">
        <v>51662437.123869866</v>
      </c>
      <c r="X443" s="2">
        <v>45087122.146848209</v>
      </c>
      <c r="Y443" s="2">
        <v>63632109.699058153</v>
      </c>
      <c r="Z443" s="7">
        <f t="shared" si="48"/>
        <v>51646919.156348467</v>
      </c>
      <c r="AA443" s="7">
        <f t="shared" si="49"/>
        <v>55760346.375489078</v>
      </c>
      <c r="AB443" s="7">
        <f t="shared" si="50"/>
        <v>7773971.8791167066</v>
      </c>
      <c r="AC443" s="7">
        <f t="shared" si="51"/>
        <v>6568426.2691070233</v>
      </c>
      <c r="AD443" s="7">
        <f t="shared" si="52"/>
        <v>3886985.9395583533</v>
      </c>
      <c r="AE443" s="7">
        <f t="shared" si="53"/>
        <v>2681548.7954008724</v>
      </c>
      <c r="AF443" s="8">
        <f t="shared" si="54"/>
        <v>1.0796451615378686</v>
      </c>
      <c r="AG443" s="6">
        <f t="shared" si="55"/>
        <v>0.41857043672503913</v>
      </c>
    </row>
    <row r="444" spans="1:33" x14ac:dyDescent="0.55000000000000004">
      <c r="A444">
        <v>443</v>
      </c>
      <c r="B444" t="s">
        <v>345</v>
      </c>
      <c r="C444" t="s">
        <v>10887</v>
      </c>
      <c r="D444" t="s">
        <v>11782</v>
      </c>
      <c r="E444" t="s">
        <v>11783</v>
      </c>
      <c r="F444" t="s">
        <v>11784</v>
      </c>
      <c r="G444" t="s">
        <v>11785</v>
      </c>
      <c r="H444">
        <v>196</v>
      </c>
      <c r="I444">
        <v>226</v>
      </c>
      <c r="J444" t="s">
        <v>835</v>
      </c>
      <c r="K444" t="s">
        <v>422</v>
      </c>
      <c r="L444" t="s">
        <v>11994</v>
      </c>
      <c r="M444">
        <v>217</v>
      </c>
      <c r="N444" t="s">
        <v>11828</v>
      </c>
      <c r="O444" t="s">
        <v>13040</v>
      </c>
      <c r="P444" s="2">
        <v>11554496</v>
      </c>
      <c r="Q444" s="2">
        <v>12029294.910843713</v>
      </c>
      <c r="R444" s="2">
        <v>13033094.141642487</v>
      </c>
      <c r="S444" s="2">
        <v>11012764.216857284</v>
      </c>
      <c r="T444" s="2">
        <v>10383580.16769374</v>
      </c>
      <c r="U444" s="2">
        <v>13102264.37115594</v>
      </c>
      <c r="V444" s="2">
        <v>14607523.654484376</v>
      </c>
      <c r="W444" s="2">
        <v>8822623.9369034059</v>
      </c>
      <c r="X444" s="2">
        <v>10170738.200303072</v>
      </c>
      <c r="Y444" s="2">
        <v>14032327.132876087</v>
      </c>
      <c r="Z444" s="7">
        <f t="shared" si="48"/>
        <v>11907412.317335872</v>
      </c>
      <c r="AA444" s="7">
        <f t="shared" si="49"/>
        <v>11853176.243902771</v>
      </c>
      <c r="AB444" s="7">
        <f t="shared" si="50"/>
        <v>857702.37396319956</v>
      </c>
      <c r="AC444" s="7">
        <f t="shared" si="51"/>
        <v>2369384.1853087218</v>
      </c>
      <c r="AD444" s="7">
        <f t="shared" si="52"/>
        <v>428851.18698159978</v>
      </c>
      <c r="AE444" s="7">
        <f t="shared" si="53"/>
        <v>967297.04310439865</v>
      </c>
      <c r="AF444" s="8">
        <f t="shared" si="54"/>
        <v>0.99544518389153791</v>
      </c>
      <c r="AG444" s="6">
        <f t="shared" si="55"/>
        <v>0.96060892627607464</v>
      </c>
    </row>
    <row r="445" spans="1:33" x14ac:dyDescent="0.55000000000000004">
      <c r="A445">
        <v>444</v>
      </c>
      <c r="B445" t="s">
        <v>345</v>
      </c>
      <c r="C445" t="s">
        <v>10887</v>
      </c>
      <c r="D445" t="s">
        <v>11782</v>
      </c>
      <c r="E445" t="s">
        <v>11783</v>
      </c>
      <c r="F445" t="s">
        <v>11784</v>
      </c>
      <c r="G445" t="s">
        <v>11785</v>
      </c>
      <c r="H445">
        <v>196</v>
      </c>
      <c r="I445">
        <v>226</v>
      </c>
      <c r="J445" t="s">
        <v>835</v>
      </c>
      <c r="K445" t="s">
        <v>834</v>
      </c>
      <c r="L445" t="s">
        <v>13037</v>
      </c>
      <c r="M445">
        <v>218</v>
      </c>
      <c r="N445" t="s">
        <v>13038</v>
      </c>
      <c r="O445" t="s">
        <v>13041</v>
      </c>
      <c r="P445" s="2">
        <v>11466404</v>
      </c>
      <c r="Q445" s="2">
        <v>7914136.1927038105</v>
      </c>
      <c r="R445" s="2">
        <v>8352497.7408364955</v>
      </c>
      <c r="S445" s="2">
        <v>7439403.3794485712</v>
      </c>
      <c r="T445" s="2">
        <v>6946984.2653739965</v>
      </c>
      <c r="U445" s="2">
        <v>8872159.0789251626</v>
      </c>
      <c r="V445" s="2">
        <v>9734526.6515960339</v>
      </c>
      <c r="W445" s="2">
        <v>5850354.3468058603</v>
      </c>
      <c r="X445" s="2">
        <v>6742270.0930772386</v>
      </c>
      <c r="Y445" s="2">
        <v>9107912.7865945026</v>
      </c>
      <c r="Z445" s="7">
        <f t="shared" si="48"/>
        <v>8793110.3282472193</v>
      </c>
      <c r="AA445" s="7">
        <f t="shared" si="49"/>
        <v>7875701.2037287988</v>
      </c>
      <c r="AB445" s="7">
        <f t="shared" si="50"/>
        <v>1820783.3974966425</v>
      </c>
      <c r="AC445" s="7">
        <f t="shared" si="51"/>
        <v>1563055.7797248112</v>
      </c>
      <c r="AD445" s="7">
        <f t="shared" si="52"/>
        <v>910391.69874832127</v>
      </c>
      <c r="AE445" s="7">
        <f t="shared" si="53"/>
        <v>638114.84997231467</v>
      </c>
      <c r="AF445" s="8">
        <f t="shared" si="54"/>
        <v>0.89566727923664147</v>
      </c>
      <c r="AG445" s="6">
        <f t="shared" si="55"/>
        <v>0.44172432476493023</v>
      </c>
    </row>
    <row r="446" spans="1:33" x14ac:dyDescent="0.55000000000000004">
      <c r="A446">
        <v>445</v>
      </c>
      <c r="B446" t="s">
        <v>345</v>
      </c>
      <c r="C446" t="s">
        <v>10887</v>
      </c>
      <c r="D446" t="s">
        <v>11782</v>
      </c>
      <c r="E446" t="s">
        <v>11783</v>
      </c>
      <c r="F446" t="s">
        <v>11784</v>
      </c>
      <c r="G446" t="s">
        <v>11785</v>
      </c>
      <c r="H446">
        <v>196</v>
      </c>
      <c r="I446">
        <v>226</v>
      </c>
      <c r="J446" t="s">
        <v>835</v>
      </c>
      <c r="K446" t="s">
        <v>836</v>
      </c>
      <c r="L446" t="s">
        <v>12864</v>
      </c>
      <c r="M446">
        <v>221</v>
      </c>
      <c r="N446" t="s">
        <v>13042</v>
      </c>
      <c r="O446" t="s">
        <v>13043</v>
      </c>
      <c r="P446" s="2">
        <v>14368868</v>
      </c>
      <c r="Q446" s="2">
        <v>16264234.752069868</v>
      </c>
      <c r="R446" s="2">
        <v>23993963.380855914</v>
      </c>
      <c r="S446" s="2">
        <v>14780700.705934653</v>
      </c>
      <c r="T446" s="2">
        <v>13317041.359044656</v>
      </c>
      <c r="U446" s="2">
        <v>17966582.288580127</v>
      </c>
      <c r="V446" s="2">
        <v>19844462.924601946</v>
      </c>
      <c r="W446" s="2">
        <v>11557645.579569908</v>
      </c>
      <c r="X446" s="2">
        <v>14400129.826381477</v>
      </c>
      <c r="Y446" s="2">
        <v>20317555.01118736</v>
      </c>
      <c r="Z446" s="7">
        <f t="shared" si="48"/>
        <v>17351941.709715109</v>
      </c>
      <c r="AA446" s="7">
        <f t="shared" si="49"/>
        <v>16233902.831560912</v>
      </c>
      <c r="AB446" s="7">
        <f t="shared" si="50"/>
        <v>4502205.6580720982</v>
      </c>
      <c r="AC446" s="7">
        <f t="shared" si="51"/>
        <v>3645619.9358018041</v>
      </c>
      <c r="AD446" s="7">
        <f t="shared" si="52"/>
        <v>2251102.8290360491</v>
      </c>
      <c r="AE446" s="7">
        <f t="shared" si="53"/>
        <v>1488318.1064720647</v>
      </c>
      <c r="AF446" s="8">
        <f t="shared" si="54"/>
        <v>0.93556692980773304</v>
      </c>
      <c r="AG446" s="6">
        <f t="shared" si="55"/>
        <v>0.69416252012512492</v>
      </c>
    </row>
    <row r="447" spans="1:33" x14ac:dyDescent="0.55000000000000004">
      <c r="A447">
        <v>446</v>
      </c>
      <c r="B447" t="s">
        <v>838</v>
      </c>
      <c r="C447" t="s">
        <v>10887</v>
      </c>
      <c r="D447" t="s">
        <v>13044</v>
      </c>
      <c r="E447" t="s">
        <v>13045</v>
      </c>
      <c r="F447" t="s">
        <v>13046</v>
      </c>
      <c r="G447" t="s">
        <v>13047</v>
      </c>
      <c r="H447">
        <v>78</v>
      </c>
      <c r="I447">
        <v>94</v>
      </c>
      <c r="J447" t="s">
        <v>837</v>
      </c>
      <c r="K447" t="s">
        <v>84</v>
      </c>
      <c r="L447" t="s">
        <v>11173</v>
      </c>
      <c r="M447">
        <v>82</v>
      </c>
      <c r="N447" t="s">
        <v>13048</v>
      </c>
      <c r="O447" t="s">
        <v>13049</v>
      </c>
      <c r="P447" s="2">
        <v>964181.6875</v>
      </c>
      <c r="Q447" s="2">
        <v>60448031.929735683</v>
      </c>
      <c r="R447" s="2">
        <v>10457.086542087227</v>
      </c>
      <c r="S447" s="2">
        <v>58401996.039246663</v>
      </c>
      <c r="T447" s="2">
        <v>7080.8039668534866</v>
      </c>
      <c r="U447" s="2">
        <v>0</v>
      </c>
      <c r="V447" s="2">
        <v>209010.1470499718</v>
      </c>
      <c r="W447" s="2">
        <v>0</v>
      </c>
      <c r="X447" s="2">
        <v>0</v>
      </c>
      <c r="Y447" s="2">
        <v>244514.69351469184</v>
      </c>
      <c r="Z447" s="7">
        <f t="shared" si="48"/>
        <v>29956166.68575611</v>
      </c>
      <c r="AA447" s="7">
        <f t="shared" si="49"/>
        <v>153535.21484383903</v>
      </c>
      <c r="AB447" s="7">
        <f t="shared" si="50"/>
        <v>34040171.225599915</v>
      </c>
      <c r="AC447" s="7">
        <f t="shared" si="51"/>
        <v>116758.91520867759</v>
      </c>
      <c r="AD447" s="7">
        <f t="shared" si="52"/>
        <v>17020085.612799957</v>
      </c>
      <c r="AE447" s="7">
        <f t="shared" si="53"/>
        <v>47666.627530357764</v>
      </c>
      <c r="AF447" s="8">
        <f t="shared" si="54"/>
        <v>5.1253291669272113E-3</v>
      </c>
      <c r="AG447" s="6">
        <f t="shared" si="55"/>
        <v>0.17743160645285008</v>
      </c>
    </row>
    <row r="448" spans="1:33" x14ac:dyDescent="0.55000000000000004">
      <c r="A448">
        <v>447</v>
      </c>
      <c r="B448" t="s">
        <v>838</v>
      </c>
      <c r="C448" t="s">
        <v>10887</v>
      </c>
      <c r="D448" t="s">
        <v>13044</v>
      </c>
      <c r="E448" t="s">
        <v>13045</v>
      </c>
      <c r="F448" t="s">
        <v>13046</v>
      </c>
      <c r="G448" t="s">
        <v>13047</v>
      </c>
      <c r="H448">
        <v>78</v>
      </c>
      <c r="I448">
        <v>94</v>
      </c>
      <c r="J448" t="s">
        <v>837</v>
      </c>
      <c r="K448" t="s">
        <v>839</v>
      </c>
      <c r="L448" t="s">
        <v>13050</v>
      </c>
      <c r="M448" t="s">
        <v>13051</v>
      </c>
      <c r="N448" t="s">
        <v>13052</v>
      </c>
      <c r="O448" t="s">
        <v>13053</v>
      </c>
      <c r="P448" s="2">
        <v>0</v>
      </c>
      <c r="Q448" s="2">
        <v>807048.04958902427</v>
      </c>
      <c r="R448" s="2">
        <v>0</v>
      </c>
      <c r="S448" s="2">
        <v>4965.7693060063229</v>
      </c>
      <c r="T448" s="2">
        <v>18640.87363302958</v>
      </c>
      <c r="U448" s="2">
        <v>0</v>
      </c>
      <c r="V448" s="2">
        <v>0</v>
      </c>
      <c r="W448" s="2">
        <v>849336.95474998781</v>
      </c>
      <c r="X448" s="2">
        <v>549113.26012212981</v>
      </c>
      <c r="Y448" s="2">
        <v>0</v>
      </c>
      <c r="Z448" s="7">
        <f t="shared" si="48"/>
        <v>406006.90944751533</v>
      </c>
      <c r="AA448" s="7">
        <f t="shared" si="49"/>
        <v>472363.69616838236</v>
      </c>
      <c r="AB448" s="7">
        <f t="shared" si="50"/>
        <v>402703.20033954113</v>
      </c>
      <c r="AC448" s="7">
        <f t="shared" si="51"/>
        <v>371094.30745538406</v>
      </c>
      <c r="AD448" s="7">
        <f t="shared" si="52"/>
        <v>201351.60016977057</v>
      </c>
      <c r="AE448" s="7">
        <f t="shared" si="53"/>
        <v>151498.61661953173</v>
      </c>
      <c r="AF448" s="8">
        <f t="shared" si="54"/>
        <v>1.1634375799445478</v>
      </c>
      <c r="AG448" s="6">
        <f t="shared" si="55"/>
        <v>0.89943315450570238</v>
      </c>
    </row>
    <row r="449" spans="1:33" x14ac:dyDescent="0.55000000000000004">
      <c r="A449">
        <v>448</v>
      </c>
      <c r="B449" t="s">
        <v>843</v>
      </c>
      <c r="C449" t="s">
        <v>10887</v>
      </c>
      <c r="D449" t="s">
        <v>13054</v>
      </c>
      <c r="E449" t="s">
        <v>13055</v>
      </c>
      <c r="F449" t="s">
        <v>13056</v>
      </c>
      <c r="G449" t="s">
        <v>13057</v>
      </c>
      <c r="H449">
        <v>636</v>
      </c>
      <c r="I449">
        <v>658</v>
      </c>
      <c r="J449" t="s">
        <v>842</v>
      </c>
      <c r="K449" t="s">
        <v>14</v>
      </c>
      <c r="L449" t="s">
        <v>11061</v>
      </c>
      <c r="M449">
        <v>653</v>
      </c>
      <c r="N449" t="s">
        <v>11925</v>
      </c>
      <c r="O449" t="s">
        <v>13058</v>
      </c>
      <c r="P449" s="2">
        <v>356430.25</v>
      </c>
      <c r="Q449" s="2">
        <v>739763.18712006777</v>
      </c>
      <c r="R449" s="2">
        <v>768426.71262319176</v>
      </c>
      <c r="S449" s="2">
        <v>505543.19597120798</v>
      </c>
      <c r="T449" s="2">
        <v>499611.32411980699</v>
      </c>
      <c r="U449" s="2">
        <v>567387.67011532129</v>
      </c>
      <c r="V449" s="2">
        <v>279253.18297356158</v>
      </c>
      <c r="W449" s="2">
        <v>624821.05018195591</v>
      </c>
      <c r="X449" s="2">
        <v>754137.25744899514</v>
      </c>
      <c r="Y449" s="2">
        <v>660246.52001844428</v>
      </c>
      <c r="Z449" s="7">
        <f t="shared" si="48"/>
        <v>592540.83642861689</v>
      </c>
      <c r="AA449" s="7">
        <f t="shared" si="49"/>
        <v>564242.83414301416</v>
      </c>
      <c r="AB449" s="7">
        <f t="shared" si="50"/>
        <v>196576.58427584221</v>
      </c>
      <c r="AC449" s="7">
        <f t="shared" si="51"/>
        <v>163922.26408740148</v>
      </c>
      <c r="AD449" s="7">
        <f t="shared" si="52"/>
        <v>98288.292137921104</v>
      </c>
      <c r="AE449" s="7">
        <f t="shared" si="53"/>
        <v>66920.984082647541</v>
      </c>
      <c r="AF449" s="8">
        <f t="shared" si="54"/>
        <v>0.95224295011266824</v>
      </c>
      <c r="AG449" s="6">
        <f t="shared" si="55"/>
        <v>0.82022764009146198</v>
      </c>
    </row>
    <row r="450" spans="1:33" x14ac:dyDescent="0.55000000000000004">
      <c r="A450">
        <v>449</v>
      </c>
      <c r="B450" t="s">
        <v>845</v>
      </c>
      <c r="C450" t="s">
        <v>10887</v>
      </c>
      <c r="D450" t="s">
        <v>13059</v>
      </c>
      <c r="E450" t="s">
        <v>13060</v>
      </c>
      <c r="F450" t="s">
        <v>13061</v>
      </c>
      <c r="G450" t="s">
        <v>13062</v>
      </c>
      <c r="H450">
        <v>190</v>
      </c>
      <c r="I450">
        <v>218</v>
      </c>
      <c r="J450" t="s">
        <v>844</v>
      </c>
      <c r="K450" t="s">
        <v>26</v>
      </c>
      <c r="L450" t="s">
        <v>10951</v>
      </c>
      <c r="M450">
        <v>193</v>
      </c>
      <c r="N450" t="s">
        <v>11196</v>
      </c>
      <c r="O450" t="s">
        <v>13063</v>
      </c>
      <c r="P450" s="2">
        <v>74314632</v>
      </c>
      <c r="Q450" s="2">
        <v>75593903.938434988</v>
      </c>
      <c r="R450" s="2">
        <v>74049410.234060273</v>
      </c>
      <c r="S450" s="2">
        <v>64954462.640186489</v>
      </c>
      <c r="T450" s="2">
        <v>65344612.860973924</v>
      </c>
      <c r="U450" s="2">
        <v>67172969.626756817</v>
      </c>
      <c r="V450" s="2">
        <v>80309796.132998511</v>
      </c>
      <c r="W450" s="2">
        <v>62279425.549872726</v>
      </c>
      <c r="X450" s="2">
        <v>69588428.177463502</v>
      </c>
      <c r="Y450" s="2">
        <v>80558064.865073904</v>
      </c>
      <c r="Z450" s="7">
        <f t="shared" ref="Z450:Z513" si="56">SUM(P450:S450)/COUNTIF(P450:S450,"&gt;0")</f>
        <v>72228102.203170434</v>
      </c>
      <c r="AA450" s="7">
        <f t="shared" ref="AA450:AA513" si="57">SUM(T450:Y450)/COUNTIF(T450:Y450,"&gt;0")</f>
        <v>70875549.535523236</v>
      </c>
      <c r="AB450" s="7">
        <f t="shared" ref="AB450:AB513" si="58">_xlfn.STDEV.S(P450:S450)</f>
        <v>4895754.0566548277</v>
      </c>
      <c r="AC450" s="7">
        <f t="shared" ref="AC450:AC513" si="59">_xlfn.STDEV.S(T450:Y450)</f>
        <v>7779543.6808939166</v>
      </c>
      <c r="AD450" s="7">
        <f t="shared" ref="AD450:AD513" si="60">AB450/SQRT(4)</f>
        <v>2447877.0283274138</v>
      </c>
      <c r="AE450" s="7">
        <f t="shared" ref="AE450:AE513" si="61">AC450/SQRT(6)</f>
        <v>3175985.40831389</v>
      </c>
      <c r="AF450" s="8">
        <f t="shared" ref="AF450:AF513" si="62">AA450/Z450</f>
        <v>0.9812738722686829</v>
      </c>
      <c r="AG450" s="6">
        <f t="shared" ref="AG450:AG513" si="63">TTEST(P450:S450,T450:Y450,2,3)</f>
        <v>0.74456531522327496</v>
      </c>
    </row>
    <row r="451" spans="1:33" x14ac:dyDescent="0.55000000000000004">
      <c r="A451">
        <v>450</v>
      </c>
      <c r="B451" t="s">
        <v>257</v>
      </c>
      <c r="C451" t="s">
        <v>10887</v>
      </c>
      <c r="D451" t="s">
        <v>13064</v>
      </c>
      <c r="E451" t="s">
        <v>13065</v>
      </c>
      <c r="F451" t="s">
        <v>13066</v>
      </c>
      <c r="G451" t="s">
        <v>13067</v>
      </c>
      <c r="H451">
        <v>11</v>
      </c>
      <c r="I451">
        <v>32</v>
      </c>
      <c r="J451" t="s">
        <v>846</v>
      </c>
      <c r="K451" t="s">
        <v>14</v>
      </c>
      <c r="L451" t="s">
        <v>11061</v>
      </c>
      <c r="M451">
        <v>28</v>
      </c>
      <c r="N451" t="s">
        <v>11549</v>
      </c>
      <c r="O451" t="s">
        <v>13068</v>
      </c>
      <c r="P451" s="2">
        <v>63910200</v>
      </c>
      <c r="Q451" s="2">
        <v>64980367.746236384</v>
      </c>
      <c r="R451" s="2">
        <v>73407103.488371566</v>
      </c>
      <c r="S451" s="2">
        <v>67891896.902465567</v>
      </c>
      <c r="T451" s="2">
        <v>84753266.210570812</v>
      </c>
      <c r="U451" s="2">
        <v>75541616.523037136</v>
      </c>
      <c r="V451" s="2">
        <v>74264381.456407279</v>
      </c>
      <c r="W451" s="2">
        <v>84292597.509986997</v>
      </c>
      <c r="X451" s="2">
        <v>62014317.782391787</v>
      </c>
      <c r="Y451" s="2">
        <v>69199298.70649381</v>
      </c>
      <c r="Z451" s="7">
        <f t="shared" si="56"/>
        <v>67547392.034268379</v>
      </c>
      <c r="AA451" s="7">
        <f t="shared" si="57"/>
        <v>75010913.031481296</v>
      </c>
      <c r="AB451" s="7">
        <f t="shared" si="58"/>
        <v>4253378.3246987397</v>
      </c>
      <c r="AC451" s="7">
        <f t="shared" si="59"/>
        <v>8770272.708921155</v>
      </c>
      <c r="AD451" s="7">
        <f t="shared" si="60"/>
        <v>2126689.1623493698</v>
      </c>
      <c r="AE451" s="7">
        <f t="shared" si="61"/>
        <v>3580448.8403189345</v>
      </c>
      <c r="AF451" s="8">
        <f t="shared" si="62"/>
        <v>1.1104931037667078</v>
      </c>
      <c r="AG451" s="6">
        <f t="shared" si="63"/>
        <v>0.11294660712028538</v>
      </c>
    </row>
    <row r="452" spans="1:33" x14ac:dyDescent="0.55000000000000004">
      <c r="A452">
        <v>451</v>
      </c>
      <c r="B452" t="s">
        <v>370</v>
      </c>
      <c r="C452" t="s">
        <v>10887</v>
      </c>
      <c r="D452" t="s">
        <v>11855</v>
      </c>
      <c r="E452" t="s">
        <v>11856</v>
      </c>
      <c r="F452" t="s">
        <v>11857</v>
      </c>
      <c r="G452" t="s">
        <v>11858</v>
      </c>
      <c r="H452">
        <v>2039</v>
      </c>
      <c r="I452">
        <v>2062</v>
      </c>
      <c r="J452" t="s">
        <v>847</v>
      </c>
      <c r="K452" t="s">
        <v>848</v>
      </c>
      <c r="L452" t="s">
        <v>10958</v>
      </c>
      <c r="M452">
        <v>2048</v>
      </c>
      <c r="N452" t="s">
        <v>13069</v>
      </c>
      <c r="O452" t="s">
        <v>13070</v>
      </c>
      <c r="P452" s="2">
        <v>2432829</v>
      </c>
      <c r="Q452" s="2">
        <v>2279294.6643686197</v>
      </c>
      <c r="R452" s="2">
        <v>2647124.5281235883</v>
      </c>
      <c r="S452" s="2">
        <v>1935404.0544313949</v>
      </c>
      <c r="T452" s="2">
        <v>2680098.1987190219</v>
      </c>
      <c r="U452" s="2">
        <v>3152421.6338010826</v>
      </c>
      <c r="V452" s="2">
        <v>2907276.0403949311</v>
      </c>
      <c r="W452" s="2">
        <v>2578258.1418243176</v>
      </c>
      <c r="X452" s="2">
        <v>2722141.5085736746</v>
      </c>
      <c r="Y452" s="2">
        <v>2469670.0800119168</v>
      </c>
      <c r="Z452" s="7">
        <f t="shared" si="56"/>
        <v>2323663.0617309008</v>
      </c>
      <c r="AA452" s="7">
        <f t="shared" si="57"/>
        <v>2751644.2672208245</v>
      </c>
      <c r="AB452" s="7">
        <f t="shared" si="58"/>
        <v>299587.56858542125</v>
      </c>
      <c r="AC452" s="7">
        <f t="shared" si="59"/>
        <v>245114.33650536116</v>
      </c>
      <c r="AD452" s="7">
        <f t="shared" si="60"/>
        <v>149793.78429271062</v>
      </c>
      <c r="AE452" s="7">
        <f t="shared" si="61"/>
        <v>100067.50884649776</v>
      </c>
      <c r="AF452" s="8">
        <f t="shared" si="62"/>
        <v>1.1841838485701621</v>
      </c>
      <c r="AG452" s="6">
        <f t="shared" si="63"/>
        <v>5.8028027979264575E-2</v>
      </c>
    </row>
    <row r="453" spans="1:33" x14ac:dyDescent="0.55000000000000004">
      <c r="A453">
        <v>452</v>
      </c>
      <c r="B453" t="s">
        <v>156</v>
      </c>
      <c r="C453" t="s">
        <v>10887</v>
      </c>
      <c r="D453" t="s">
        <v>11292</v>
      </c>
      <c r="E453" t="s">
        <v>11293</v>
      </c>
      <c r="F453" t="s">
        <v>11294</v>
      </c>
      <c r="G453" t="s">
        <v>11295</v>
      </c>
      <c r="H453">
        <v>247</v>
      </c>
      <c r="I453">
        <v>263</v>
      </c>
      <c r="J453" t="s">
        <v>849</v>
      </c>
      <c r="K453" t="s">
        <v>56</v>
      </c>
      <c r="L453" t="s">
        <v>11011</v>
      </c>
      <c r="M453">
        <v>260</v>
      </c>
      <c r="N453" t="s">
        <v>13071</v>
      </c>
      <c r="O453" t="s">
        <v>13072</v>
      </c>
      <c r="P453" s="2">
        <v>11036842</v>
      </c>
      <c r="Q453" s="2">
        <v>14895029.24167135</v>
      </c>
      <c r="R453" s="2">
        <v>14778996.661585506</v>
      </c>
      <c r="S453" s="2">
        <v>12614424.365482679</v>
      </c>
      <c r="T453" s="2">
        <v>13843961.558687368</v>
      </c>
      <c r="U453" s="2">
        <v>14794875.894755743</v>
      </c>
      <c r="V453" s="2">
        <v>16541290.270164613</v>
      </c>
      <c r="W453" s="2">
        <v>13027069.855192713</v>
      </c>
      <c r="X453" s="2">
        <v>17070529.563928351</v>
      </c>
      <c r="Y453" s="2">
        <v>17330670.206776798</v>
      </c>
      <c r="Z453" s="7">
        <f t="shared" si="56"/>
        <v>13331323.067184884</v>
      </c>
      <c r="AA453" s="7">
        <f t="shared" si="57"/>
        <v>15434732.891584262</v>
      </c>
      <c r="AB453" s="7">
        <f t="shared" si="58"/>
        <v>1854680.8307832128</v>
      </c>
      <c r="AC453" s="7">
        <f t="shared" si="59"/>
        <v>1801759.6951450408</v>
      </c>
      <c r="AD453" s="7">
        <f t="shared" si="60"/>
        <v>927340.4153916064</v>
      </c>
      <c r="AE453" s="7">
        <f t="shared" si="61"/>
        <v>735565.31536965398</v>
      </c>
      <c r="AF453" s="8">
        <f t="shared" si="62"/>
        <v>1.157779525242842</v>
      </c>
      <c r="AG453" s="6">
        <f t="shared" si="63"/>
        <v>0.12254752018213656</v>
      </c>
    </row>
    <row r="454" spans="1:33" x14ac:dyDescent="0.55000000000000004">
      <c r="A454">
        <v>453</v>
      </c>
      <c r="B454" t="s">
        <v>851</v>
      </c>
      <c r="C454" t="s">
        <v>10887</v>
      </c>
      <c r="D454" t="s">
        <v>13073</v>
      </c>
      <c r="E454" t="s">
        <v>13074</v>
      </c>
      <c r="F454" t="s">
        <v>13075</v>
      </c>
      <c r="G454" t="s">
        <v>13076</v>
      </c>
      <c r="H454">
        <v>466</v>
      </c>
      <c r="I454">
        <v>481</v>
      </c>
      <c r="J454" t="s">
        <v>850</v>
      </c>
      <c r="K454" t="s">
        <v>40</v>
      </c>
      <c r="L454" t="s">
        <v>10989</v>
      </c>
      <c r="M454">
        <v>473</v>
      </c>
      <c r="N454" t="s">
        <v>11759</v>
      </c>
      <c r="O454" t="s">
        <v>13077</v>
      </c>
      <c r="P454" s="2">
        <v>4146846.25</v>
      </c>
      <c r="Q454" s="2">
        <v>4323816.5303922668</v>
      </c>
      <c r="R454" s="2">
        <v>3943015.4885448297</v>
      </c>
      <c r="S454" s="2">
        <v>3740646.8380504102</v>
      </c>
      <c r="T454" s="2">
        <v>3872467.1637564693</v>
      </c>
      <c r="U454" s="2">
        <v>4324740.1921943072</v>
      </c>
      <c r="V454" s="2">
        <v>5261953.8794636428</v>
      </c>
      <c r="W454" s="2">
        <v>3167135.9036043128</v>
      </c>
      <c r="X454" s="2">
        <v>4226744.3299235441</v>
      </c>
      <c r="Y454" s="2">
        <v>4887564.541148467</v>
      </c>
      <c r="Z454" s="7">
        <f t="shared" si="56"/>
        <v>4038581.2767468765</v>
      </c>
      <c r="AA454" s="7">
        <f t="shared" si="57"/>
        <v>4290101.0016817907</v>
      </c>
      <c r="AB454" s="7">
        <f t="shared" si="58"/>
        <v>252308.14757072131</v>
      </c>
      <c r="AC454" s="7">
        <f t="shared" si="59"/>
        <v>740559.69003192743</v>
      </c>
      <c r="AD454" s="7">
        <f t="shared" si="60"/>
        <v>126154.07378536066</v>
      </c>
      <c r="AE454" s="7">
        <f t="shared" si="61"/>
        <v>302332.22744198272</v>
      </c>
      <c r="AF454" s="8">
        <f t="shared" si="62"/>
        <v>1.0622792281990463</v>
      </c>
      <c r="AG454" s="6">
        <f t="shared" si="63"/>
        <v>0.46934508346266768</v>
      </c>
    </row>
    <row r="455" spans="1:33" x14ac:dyDescent="0.55000000000000004">
      <c r="A455">
        <v>454</v>
      </c>
      <c r="B455" t="s">
        <v>853</v>
      </c>
      <c r="C455" t="s">
        <v>10887</v>
      </c>
      <c r="D455" t="s">
        <v>13078</v>
      </c>
      <c r="E455" t="s">
        <v>13079</v>
      </c>
      <c r="F455" t="s">
        <v>13080</v>
      </c>
      <c r="G455" t="s">
        <v>13081</v>
      </c>
      <c r="H455">
        <v>437</v>
      </c>
      <c r="I455">
        <v>447</v>
      </c>
      <c r="J455" t="s">
        <v>852</v>
      </c>
      <c r="K455" t="s">
        <v>84</v>
      </c>
      <c r="L455" t="s">
        <v>11088</v>
      </c>
      <c r="M455">
        <v>441</v>
      </c>
      <c r="N455" t="s">
        <v>11114</v>
      </c>
      <c r="O455" t="s">
        <v>13082</v>
      </c>
      <c r="P455" s="2">
        <v>25531808</v>
      </c>
      <c r="Q455" s="2">
        <v>20515725.659532916</v>
      </c>
      <c r="R455" s="2">
        <v>19859495.59326667</v>
      </c>
      <c r="S455" s="2">
        <v>19725271.489342682</v>
      </c>
      <c r="T455" s="2">
        <v>24246569.753738914</v>
      </c>
      <c r="U455" s="2">
        <v>23289427.086370628</v>
      </c>
      <c r="V455" s="2">
        <v>24421131.438065339</v>
      </c>
      <c r="W455" s="2">
        <v>19243099.337785464</v>
      </c>
      <c r="X455" s="2">
        <v>19357147.959024716</v>
      </c>
      <c r="Y455" s="2">
        <v>20987464.012449183</v>
      </c>
      <c r="Z455" s="7">
        <f t="shared" si="56"/>
        <v>21408075.185535565</v>
      </c>
      <c r="AA455" s="7">
        <f t="shared" si="57"/>
        <v>21924139.931239039</v>
      </c>
      <c r="AB455" s="7">
        <f t="shared" si="58"/>
        <v>2770763.2543615275</v>
      </c>
      <c r="AC455" s="7">
        <f t="shared" si="59"/>
        <v>2372654.3830725234</v>
      </c>
      <c r="AD455" s="7">
        <f t="shared" si="60"/>
        <v>1385381.6271807638</v>
      </c>
      <c r="AE455" s="7">
        <f t="shared" si="61"/>
        <v>968632.09575094935</v>
      </c>
      <c r="AF455" s="8">
        <f t="shared" si="62"/>
        <v>1.0241060787217411</v>
      </c>
      <c r="AG455" s="6">
        <f t="shared" si="63"/>
        <v>0.77077689887233036</v>
      </c>
    </row>
    <row r="456" spans="1:33" x14ac:dyDescent="0.55000000000000004">
      <c r="A456">
        <v>455</v>
      </c>
      <c r="B456" t="s">
        <v>856</v>
      </c>
      <c r="C456" t="s">
        <v>10887</v>
      </c>
      <c r="D456" t="s">
        <v>13083</v>
      </c>
      <c r="E456" t="s">
        <v>13084</v>
      </c>
      <c r="F456" t="s">
        <v>13085</v>
      </c>
      <c r="G456" t="s">
        <v>13086</v>
      </c>
      <c r="H456">
        <v>733</v>
      </c>
      <c r="I456">
        <v>759</v>
      </c>
      <c r="J456" t="s">
        <v>854</v>
      </c>
      <c r="K456" t="s">
        <v>855</v>
      </c>
      <c r="L456" t="s">
        <v>13087</v>
      </c>
      <c r="M456" t="s">
        <v>13088</v>
      </c>
      <c r="N456" t="s">
        <v>13089</v>
      </c>
      <c r="O456" t="s">
        <v>13090</v>
      </c>
      <c r="P456" s="2">
        <v>20089486</v>
      </c>
      <c r="Q456" s="2">
        <v>20605119.949763838</v>
      </c>
      <c r="R456" s="2">
        <v>23978299.292218596</v>
      </c>
      <c r="S456" s="2">
        <v>23647627.907279484</v>
      </c>
      <c r="T456" s="2">
        <v>20346115.010428887</v>
      </c>
      <c r="U456" s="2">
        <v>21410932.875867449</v>
      </c>
      <c r="V456" s="2">
        <v>22517240.230239853</v>
      </c>
      <c r="W456" s="2">
        <v>21654171.604186516</v>
      </c>
      <c r="X456" s="2">
        <v>20826897.778335746</v>
      </c>
      <c r="Y456" s="2">
        <v>26381724.585479859</v>
      </c>
      <c r="Z456" s="7">
        <f t="shared" si="56"/>
        <v>22080133.28731548</v>
      </c>
      <c r="AA456" s="7">
        <f t="shared" si="57"/>
        <v>22189513.680756386</v>
      </c>
      <c r="AB456" s="7">
        <f t="shared" si="58"/>
        <v>2016466.7560064616</v>
      </c>
      <c r="AC456" s="7">
        <f t="shared" si="59"/>
        <v>2183101.3226555106</v>
      </c>
      <c r="AD456" s="7">
        <f t="shared" si="60"/>
        <v>1008233.3780032308</v>
      </c>
      <c r="AE456" s="7">
        <f t="shared" si="61"/>
        <v>891247.38288351055</v>
      </c>
      <c r="AF456" s="8">
        <f t="shared" si="62"/>
        <v>1.0049537922628275</v>
      </c>
      <c r="AG456" s="6">
        <f t="shared" si="63"/>
        <v>0.93750278417661792</v>
      </c>
    </row>
    <row r="457" spans="1:33" x14ac:dyDescent="0.55000000000000004">
      <c r="A457">
        <v>456</v>
      </c>
      <c r="B457" t="s">
        <v>856</v>
      </c>
      <c r="C457" t="s">
        <v>10887</v>
      </c>
      <c r="D457" t="s">
        <v>13083</v>
      </c>
      <c r="E457" t="s">
        <v>13084</v>
      </c>
      <c r="F457" t="s">
        <v>13085</v>
      </c>
      <c r="G457" t="s">
        <v>13086</v>
      </c>
      <c r="H457">
        <v>733</v>
      </c>
      <c r="I457">
        <v>759</v>
      </c>
      <c r="J457" t="s">
        <v>854</v>
      </c>
      <c r="K457" t="s">
        <v>14</v>
      </c>
      <c r="L457" t="s">
        <v>11061</v>
      </c>
      <c r="M457">
        <v>750</v>
      </c>
      <c r="N457" t="s">
        <v>13091</v>
      </c>
      <c r="O457" t="s">
        <v>13092</v>
      </c>
      <c r="P457" s="2">
        <v>8180149</v>
      </c>
      <c r="Q457" s="2">
        <v>7168305.8178762933</v>
      </c>
      <c r="R457" s="2">
        <v>8717153.7454671599</v>
      </c>
      <c r="S457" s="2">
        <v>9416514.1792364083</v>
      </c>
      <c r="T457" s="2">
        <v>9335295.290678829</v>
      </c>
      <c r="U457" s="2">
        <v>9579083.9027470183</v>
      </c>
      <c r="V457" s="2">
        <v>10961976.08104974</v>
      </c>
      <c r="W457" s="2">
        <v>7144806.5614546547</v>
      </c>
      <c r="X457" s="2">
        <v>8072306.1002152655</v>
      </c>
      <c r="Y457" s="2">
        <v>8754389.0482668094</v>
      </c>
      <c r="Z457" s="7">
        <f t="shared" si="56"/>
        <v>8370530.6856449656</v>
      </c>
      <c r="AA457" s="7">
        <f t="shared" si="57"/>
        <v>8974642.8307353854</v>
      </c>
      <c r="AB457" s="7">
        <f t="shared" si="58"/>
        <v>947948.45734999049</v>
      </c>
      <c r="AC457" s="7">
        <f t="shared" si="59"/>
        <v>1315745.9276407147</v>
      </c>
      <c r="AD457" s="7">
        <f t="shared" si="60"/>
        <v>473974.22867499525</v>
      </c>
      <c r="AE457" s="7">
        <f t="shared" si="61"/>
        <v>537151.02564411145</v>
      </c>
      <c r="AF457" s="8">
        <f t="shared" si="62"/>
        <v>1.0721713076240724</v>
      </c>
      <c r="AG457" s="6">
        <f t="shared" si="63"/>
        <v>0.42395593344218085</v>
      </c>
    </row>
    <row r="458" spans="1:33" x14ac:dyDescent="0.55000000000000004">
      <c r="A458">
        <v>457</v>
      </c>
      <c r="B458" t="s">
        <v>110</v>
      </c>
      <c r="C458" t="s">
        <v>10887</v>
      </c>
      <c r="D458" t="s">
        <v>11151</v>
      </c>
      <c r="E458" t="s">
        <v>11152</v>
      </c>
      <c r="F458" t="s">
        <v>11153</v>
      </c>
      <c r="G458" t="s">
        <v>11154</v>
      </c>
      <c r="H458">
        <v>1146</v>
      </c>
      <c r="I458">
        <v>1171</v>
      </c>
      <c r="J458" t="s">
        <v>857</v>
      </c>
      <c r="K458" t="s">
        <v>858</v>
      </c>
      <c r="L458" t="s">
        <v>11667</v>
      </c>
      <c r="M458">
        <v>1165</v>
      </c>
      <c r="N458" t="s">
        <v>13093</v>
      </c>
      <c r="O458" t="s">
        <v>13094</v>
      </c>
      <c r="P458" s="2">
        <v>1928164</v>
      </c>
      <c r="Q458" s="2">
        <v>2253124.923009661</v>
      </c>
      <c r="R458" s="2">
        <v>1644848.8468102652</v>
      </c>
      <c r="S458" s="2">
        <v>1954413.7375193224</v>
      </c>
      <c r="T458" s="2">
        <v>2010462.5674115662</v>
      </c>
      <c r="U458" s="2">
        <v>1782095.1514581013</v>
      </c>
      <c r="V458" s="2">
        <v>1796048.2134945423</v>
      </c>
      <c r="W458" s="2">
        <v>1752375.7225826785</v>
      </c>
      <c r="X458" s="2">
        <v>2035046.3623798543</v>
      </c>
      <c r="Y458" s="2">
        <v>2688787.0848339028</v>
      </c>
      <c r="Z458" s="7">
        <f t="shared" si="56"/>
        <v>1945137.8768348121</v>
      </c>
      <c r="AA458" s="7">
        <f t="shared" si="57"/>
        <v>2010802.5170267744</v>
      </c>
      <c r="AB458" s="7">
        <f t="shared" si="58"/>
        <v>248598.52255583633</v>
      </c>
      <c r="AC458" s="7">
        <f t="shared" si="59"/>
        <v>353683.99223755894</v>
      </c>
      <c r="AD458" s="7">
        <f t="shared" si="60"/>
        <v>124299.26127791817</v>
      </c>
      <c r="AE458" s="7">
        <f t="shared" si="61"/>
        <v>144390.88519541765</v>
      </c>
      <c r="AF458" s="8">
        <f t="shared" si="62"/>
        <v>1.0337583474025058</v>
      </c>
      <c r="AG458" s="6">
        <f t="shared" si="63"/>
        <v>0.7393346004615382</v>
      </c>
    </row>
    <row r="459" spans="1:33" x14ac:dyDescent="0.55000000000000004">
      <c r="A459">
        <v>458</v>
      </c>
      <c r="B459" t="s">
        <v>860</v>
      </c>
      <c r="C459" t="s">
        <v>10887</v>
      </c>
      <c r="D459" t="s">
        <v>13095</v>
      </c>
      <c r="E459" t="s">
        <v>13096</v>
      </c>
      <c r="F459" t="s">
        <v>13097</v>
      </c>
      <c r="G459" t="s">
        <v>13098</v>
      </c>
      <c r="H459">
        <v>1434</v>
      </c>
      <c r="I459">
        <v>1460</v>
      </c>
      <c r="J459" t="s">
        <v>859</v>
      </c>
      <c r="K459" t="s">
        <v>17</v>
      </c>
      <c r="L459" t="s">
        <v>10923</v>
      </c>
      <c r="M459">
        <v>1444</v>
      </c>
      <c r="N459" t="s">
        <v>13099</v>
      </c>
      <c r="O459" t="s">
        <v>13100</v>
      </c>
      <c r="P459" s="2">
        <v>1234162.5</v>
      </c>
      <c r="Q459" s="2">
        <v>1160916.4772049875</v>
      </c>
      <c r="R459" s="2">
        <v>1067770.6720234226</v>
      </c>
      <c r="S459" s="2">
        <v>935807.87492299476</v>
      </c>
      <c r="T459" s="2">
        <v>1195777.3124906302</v>
      </c>
      <c r="U459" s="2">
        <v>1043739.9644406852</v>
      </c>
      <c r="V459" s="2">
        <v>1200606.8898596398</v>
      </c>
      <c r="W459" s="2">
        <v>972719.07742458163</v>
      </c>
      <c r="X459" s="2">
        <v>730945.01025895739</v>
      </c>
      <c r="Y459" s="2">
        <v>1523119.299474596</v>
      </c>
      <c r="Z459" s="7">
        <f t="shared" si="56"/>
        <v>1099664.3810378513</v>
      </c>
      <c r="AA459" s="7">
        <f t="shared" si="57"/>
        <v>1111151.258991515</v>
      </c>
      <c r="AB459" s="7">
        <f t="shared" si="58"/>
        <v>128721.56845958756</v>
      </c>
      <c r="AC459" s="7">
        <f t="shared" si="59"/>
        <v>265761.58048371173</v>
      </c>
      <c r="AD459" s="7">
        <f t="shared" si="60"/>
        <v>64360.784229793782</v>
      </c>
      <c r="AE459" s="7">
        <f t="shared" si="61"/>
        <v>108496.71090344967</v>
      </c>
      <c r="AF459" s="8">
        <f t="shared" si="62"/>
        <v>1.0104458034212425</v>
      </c>
      <c r="AG459" s="6">
        <f t="shared" si="63"/>
        <v>0.92980874927050472</v>
      </c>
    </row>
    <row r="460" spans="1:33" x14ac:dyDescent="0.55000000000000004">
      <c r="A460">
        <v>459</v>
      </c>
      <c r="B460" t="s">
        <v>862</v>
      </c>
      <c r="C460" t="s">
        <v>10887</v>
      </c>
      <c r="D460" t="s">
        <v>13101</v>
      </c>
      <c r="E460" t="s">
        <v>13102</v>
      </c>
      <c r="F460" t="s">
        <v>13103</v>
      </c>
      <c r="G460" t="s">
        <v>13104</v>
      </c>
      <c r="H460">
        <v>329</v>
      </c>
      <c r="I460">
        <v>339</v>
      </c>
      <c r="J460" t="s">
        <v>861</v>
      </c>
      <c r="K460" t="s">
        <v>26</v>
      </c>
      <c r="L460" t="s">
        <v>10951</v>
      </c>
      <c r="M460">
        <v>332</v>
      </c>
      <c r="N460" t="s">
        <v>13105</v>
      </c>
      <c r="O460" t="s">
        <v>13106</v>
      </c>
      <c r="P460" s="2">
        <v>6355736</v>
      </c>
      <c r="Q460" s="2">
        <v>4334484.9154495606</v>
      </c>
      <c r="R460" s="2">
        <v>5130952.3282894911</v>
      </c>
      <c r="S460" s="2">
        <v>4734562.7252498269</v>
      </c>
      <c r="T460" s="2">
        <v>4948239.6960368538</v>
      </c>
      <c r="U460" s="2">
        <v>5335803.688256125</v>
      </c>
      <c r="V460" s="2">
        <v>6124090.4748042254</v>
      </c>
      <c r="W460" s="2">
        <v>5025825.036797855</v>
      </c>
      <c r="X460" s="2">
        <v>5217053.1891881498</v>
      </c>
      <c r="Y460" s="2">
        <v>4624756.6778637124</v>
      </c>
      <c r="Z460" s="7">
        <f t="shared" si="56"/>
        <v>5138933.9922472192</v>
      </c>
      <c r="AA460" s="7">
        <f t="shared" si="57"/>
        <v>5212628.1271578204</v>
      </c>
      <c r="AB460" s="7">
        <f t="shared" si="58"/>
        <v>873942.26959687716</v>
      </c>
      <c r="AC460" s="7">
        <f t="shared" si="59"/>
        <v>509184.62058014772</v>
      </c>
      <c r="AD460" s="7">
        <f t="shared" si="60"/>
        <v>436971.13479843858</v>
      </c>
      <c r="AE460" s="7">
        <f t="shared" si="61"/>
        <v>207873.75088233605</v>
      </c>
      <c r="AF460" s="8">
        <f t="shared" si="62"/>
        <v>1.014340354443505</v>
      </c>
      <c r="AG460" s="6">
        <f t="shared" si="63"/>
        <v>0.8857215894303242</v>
      </c>
    </row>
    <row r="461" spans="1:33" x14ac:dyDescent="0.55000000000000004">
      <c r="A461">
        <v>460</v>
      </c>
      <c r="B461" t="s">
        <v>156</v>
      </c>
      <c r="C461" t="s">
        <v>10887</v>
      </c>
      <c r="D461" t="s">
        <v>11292</v>
      </c>
      <c r="E461" t="s">
        <v>11293</v>
      </c>
      <c r="F461" t="s">
        <v>11294</v>
      </c>
      <c r="G461" t="s">
        <v>11295</v>
      </c>
      <c r="H461">
        <v>709</v>
      </c>
      <c r="I461">
        <v>719</v>
      </c>
      <c r="J461" t="s">
        <v>863</v>
      </c>
      <c r="K461" t="s">
        <v>77</v>
      </c>
      <c r="L461" t="s">
        <v>11068</v>
      </c>
      <c r="M461">
        <v>714</v>
      </c>
      <c r="N461" t="s">
        <v>13107</v>
      </c>
      <c r="O461" t="s">
        <v>13108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7" t="e">
        <f t="shared" si="56"/>
        <v>#DIV/0!</v>
      </c>
      <c r="AA461" s="7" t="e">
        <f t="shared" si="57"/>
        <v>#DIV/0!</v>
      </c>
      <c r="AB461" s="7">
        <f t="shared" si="58"/>
        <v>0</v>
      </c>
      <c r="AC461" s="7">
        <f t="shared" si="59"/>
        <v>0</v>
      </c>
      <c r="AD461" s="7">
        <f t="shared" si="60"/>
        <v>0</v>
      </c>
      <c r="AE461" s="7">
        <f t="shared" si="61"/>
        <v>0</v>
      </c>
      <c r="AF461" s="8" t="e">
        <f t="shared" si="62"/>
        <v>#DIV/0!</v>
      </c>
      <c r="AG461" s="6" t="e">
        <f t="shared" si="63"/>
        <v>#DIV/0!</v>
      </c>
    </row>
    <row r="462" spans="1:33" x14ac:dyDescent="0.55000000000000004">
      <c r="A462">
        <v>461</v>
      </c>
      <c r="B462" t="s">
        <v>156</v>
      </c>
      <c r="C462" t="s">
        <v>10887</v>
      </c>
      <c r="D462" t="s">
        <v>11292</v>
      </c>
      <c r="E462" t="s">
        <v>11293</v>
      </c>
      <c r="F462" t="s">
        <v>11294</v>
      </c>
      <c r="G462" t="s">
        <v>11295</v>
      </c>
      <c r="H462">
        <v>709</v>
      </c>
      <c r="I462">
        <v>720</v>
      </c>
      <c r="J462" t="s">
        <v>864</v>
      </c>
      <c r="K462" t="s">
        <v>77</v>
      </c>
      <c r="L462" t="s">
        <v>11068</v>
      </c>
      <c r="M462">
        <v>714</v>
      </c>
      <c r="N462" t="s">
        <v>13107</v>
      </c>
      <c r="O462" t="s">
        <v>13109</v>
      </c>
      <c r="P462" s="2">
        <v>0</v>
      </c>
      <c r="Q462" s="2">
        <v>652351.37682645302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571427.11732601642</v>
      </c>
      <c r="X462" s="2">
        <v>31792.363083753909</v>
      </c>
      <c r="Y462" s="2">
        <v>0</v>
      </c>
      <c r="Z462" s="7">
        <f t="shared" si="56"/>
        <v>652351.37682645302</v>
      </c>
      <c r="AA462" s="7">
        <f t="shared" si="57"/>
        <v>301609.74020488514</v>
      </c>
      <c r="AB462" s="7">
        <f t="shared" si="58"/>
        <v>326175.68841322651</v>
      </c>
      <c r="AC462" s="7">
        <f t="shared" si="59"/>
        <v>231038.56006086859</v>
      </c>
      <c r="AD462" s="7">
        <f t="shared" si="60"/>
        <v>163087.84420661326</v>
      </c>
      <c r="AE462" s="7">
        <f t="shared" si="61"/>
        <v>94321.097176082156</v>
      </c>
      <c r="AF462" s="8">
        <f t="shared" si="62"/>
        <v>0.46234245978317795</v>
      </c>
      <c r="AG462" s="6">
        <f t="shared" si="63"/>
        <v>0.75332699830316285</v>
      </c>
    </row>
    <row r="463" spans="1:33" x14ac:dyDescent="0.55000000000000004">
      <c r="A463">
        <v>462</v>
      </c>
      <c r="B463" t="s">
        <v>866</v>
      </c>
      <c r="C463" t="s">
        <v>10887</v>
      </c>
      <c r="D463" t="s">
        <v>13110</v>
      </c>
      <c r="E463" t="s">
        <v>13111</v>
      </c>
      <c r="F463" t="s">
        <v>13112</v>
      </c>
      <c r="G463" t="s">
        <v>13113</v>
      </c>
      <c r="H463">
        <v>922</v>
      </c>
      <c r="I463">
        <v>943</v>
      </c>
      <c r="J463" t="s">
        <v>865</v>
      </c>
      <c r="K463" t="s">
        <v>319</v>
      </c>
      <c r="L463" t="s">
        <v>11712</v>
      </c>
      <c r="M463" t="s">
        <v>13114</v>
      </c>
      <c r="N463" t="s">
        <v>13115</v>
      </c>
      <c r="O463" t="s">
        <v>13116</v>
      </c>
      <c r="P463" s="2">
        <v>1077006.5</v>
      </c>
      <c r="Q463" s="2">
        <v>1410408.3803327943</v>
      </c>
      <c r="R463" s="2">
        <v>1452368.2429274481</v>
      </c>
      <c r="S463" s="2">
        <v>1294028.5997823891</v>
      </c>
      <c r="T463" s="2">
        <v>1398970.1759533344</v>
      </c>
      <c r="U463" s="2">
        <v>1296846.4053388655</v>
      </c>
      <c r="V463" s="2">
        <v>1624184.1287911597</v>
      </c>
      <c r="W463" s="2">
        <v>1263486.2854740974</v>
      </c>
      <c r="X463" s="2">
        <v>1288717.7093876486</v>
      </c>
      <c r="Y463" s="2">
        <v>1482532.3937316604</v>
      </c>
      <c r="Z463" s="7">
        <f t="shared" si="56"/>
        <v>1308452.9307606579</v>
      </c>
      <c r="AA463" s="7">
        <f t="shared" si="57"/>
        <v>1392456.1831127943</v>
      </c>
      <c r="AB463" s="7">
        <f t="shared" si="58"/>
        <v>168208.24633921197</v>
      </c>
      <c r="AC463" s="7">
        <f t="shared" si="59"/>
        <v>140278.38868780551</v>
      </c>
      <c r="AD463" s="7">
        <f t="shared" si="60"/>
        <v>84104.123169605984</v>
      </c>
      <c r="AE463" s="7">
        <f t="shared" si="61"/>
        <v>57268.412370821905</v>
      </c>
      <c r="AF463" s="8">
        <f t="shared" si="62"/>
        <v>1.0642004388368038</v>
      </c>
      <c r="AG463" s="6">
        <f t="shared" si="63"/>
        <v>0.44225726342378441</v>
      </c>
    </row>
    <row r="464" spans="1:33" x14ac:dyDescent="0.55000000000000004">
      <c r="A464">
        <v>463</v>
      </c>
      <c r="B464" t="s">
        <v>868</v>
      </c>
      <c r="C464" t="s">
        <v>10887</v>
      </c>
      <c r="D464" t="s">
        <v>13117</v>
      </c>
      <c r="E464" t="s">
        <v>13118</v>
      </c>
      <c r="F464" t="s">
        <v>13119</v>
      </c>
      <c r="G464" t="s">
        <v>13120</v>
      </c>
      <c r="H464">
        <v>674</v>
      </c>
      <c r="I464">
        <v>684</v>
      </c>
      <c r="J464" t="s">
        <v>867</v>
      </c>
      <c r="K464" t="s">
        <v>5</v>
      </c>
      <c r="L464" t="s">
        <v>10900</v>
      </c>
      <c r="M464">
        <v>682</v>
      </c>
      <c r="N464" t="s">
        <v>13121</v>
      </c>
      <c r="O464" t="s">
        <v>13122</v>
      </c>
      <c r="P464" s="2">
        <v>2336873</v>
      </c>
      <c r="Q464" s="2">
        <v>1850555.3129272133</v>
      </c>
      <c r="R464" s="2">
        <v>1937956.8812178078</v>
      </c>
      <c r="S464" s="2">
        <v>1851342.3541500648</v>
      </c>
      <c r="T464" s="2">
        <v>2288604.3073824462</v>
      </c>
      <c r="U464" s="2">
        <v>2728014.5012674746</v>
      </c>
      <c r="V464" s="2">
        <v>2346207.1969914804</v>
      </c>
      <c r="W464" s="2">
        <v>1829476.6595318874</v>
      </c>
      <c r="X464" s="2">
        <v>2259507.1001770673</v>
      </c>
      <c r="Y464" s="2">
        <v>1706229.9212477589</v>
      </c>
      <c r="Z464" s="7">
        <f t="shared" si="56"/>
        <v>1994181.8870737716</v>
      </c>
      <c r="AA464" s="7">
        <f t="shared" si="57"/>
        <v>2193006.614433019</v>
      </c>
      <c r="AB464" s="7">
        <f t="shared" si="58"/>
        <v>232113.60374398605</v>
      </c>
      <c r="AC464" s="7">
        <f t="shared" si="59"/>
        <v>372121.12762152229</v>
      </c>
      <c r="AD464" s="7">
        <f t="shared" si="60"/>
        <v>116056.80187199303</v>
      </c>
      <c r="AE464" s="7">
        <f t="shared" si="61"/>
        <v>151917.81419697148</v>
      </c>
      <c r="AF464" s="8">
        <f t="shared" si="62"/>
        <v>1.0997024036012077</v>
      </c>
      <c r="AG464" s="6">
        <f t="shared" si="63"/>
        <v>0.3287489182254576</v>
      </c>
    </row>
    <row r="465" spans="1:33" x14ac:dyDescent="0.55000000000000004">
      <c r="A465">
        <v>464</v>
      </c>
      <c r="B465" t="s">
        <v>430</v>
      </c>
      <c r="C465" t="s">
        <v>10887</v>
      </c>
      <c r="D465" t="s">
        <v>12016</v>
      </c>
      <c r="E465" t="s">
        <v>12017</v>
      </c>
      <c r="F465" t="s">
        <v>12018</v>
      </c>
      <c r="G465" t="s">
        <v>12019</v>
      </c>
      <c r="H465">
        <v>762</v>
      </c>
      <c r="I465">
        <v>772</v>
      </c>
      <c r="J465" t="s">
        <v>869</v>
      </c>
      <c r="K465" t="s">
        <v>138</v>
      </c>
      <c r="L465" t="s">
        <v>11243</v>
      </c>
      <c r="M465">
        <v>764</v>
      </c>
      <c r="N465" t="s">
        <v>13123</v>
      </c>
      <c r="O465" t="s">
        <v>13124</v>
      </c>
      <c r="P465" s="2">
        <v>16834184</v>
      </c>
      <c r="Q465" s="2">
        <v>17295829.586019363</v>
      </c>
      <c r="R465" s="2">
        <v>123400.08900283606</v>
      </c>
      <c r="S465" s="2">
        <v>17244436.159859795</v>
      </c>
      <c r="T465" s="2">
        <v>10776247.972154068</v>
      </c>
      <c r="U465" s="2">
        <v>0</v>
      </c>
      <c r="V465" s="2">
        <v>0</v>
      </c>
      <c r="W465" s="2">
        <v>23514829.720383462</v>
      </c>
      <c r="X465" s="2">
        <v>18148199.706970099</v>
      </c>
      <c r="Y465" s="2">
        <v>0</v>
      </c>
      <c r="Z465" s="7">
        <f t="shared" si="56"/>
        <v>12874462.458720498</v>
      </c>
      <c r="AA465" s="7">
        <f t="shared" si="57"/>
        <v>17479759.133169208</v>
      </c>
      <c r="AB465" s="7">
        <f t="shared" si="58"/>
        <v>8503217.8941055611</v>
      </c>
      <c r="AC465" s="7">
        <f t="shared" si="59"/>
        <v>10393449.097480923</v>
      </c>
      <c r="AD465" s="7">
        <f t="shared" si="60"/>
        <v>4251608.9470527805</v>
      </c>
      <c r="AE465" s="7">
        <f t="shared" si="61"/>
        <v>4243107.8260697667</v>
      </c>
      <c r="AF465" s="8">
        <f t="shared" si="62"/>
        <v>1.3577078801708975</v>
      </c>
      <c r="AG465" s="6">
        <f t="shared" si="63"/>
        <v>0.51198762360742212</v>
      </c>
    </row>
    <row r="466" spans="1:33" x14ac:dyDescent="0.55000000000000004">
      <c r="A466">
        <v>465</v>
      </c>
      <c r="B466" t="s">
        <v>430</v>
      </c>
      <c r="C466" t="s">
        <v>10887</v>
      </c>
      <c r="D466" t="s">
        <v>12016</v>
      </c>
      <c r="E466" t="s">
        <v>12017</v>
      </c>
      <c r="F466" t="s">
        <v>12018</v>
      </c>
      <c r="G466" t="s">
        <v>12019</v>
      </c>
      <c r="H466">
        <v>762</v>
      </c>
      <c r="I466">
        <v>773</v>
      </c>
      <c r="J466" t="s">
        <v>870</v>
      </c>
      <c r="K466" t="s">
        <v>871</v>
      </c>
      <c r="L466" t="s">
        <v>13125</v>
      </c>
      <c r="M466" t="s">
        <v>13126</v>
      </c>
      <c r="N466" t="s">
        <v>13127</v>
      </c>
      <c r="O466" t="s">
        <v>13128</v>
      </c>
      <c r="P466" s="2">
        <v>0</v>
      </c>
      <c r="Q466" s="2">
        <v>2424905.2973724953</v>
      </c>
      <c r="R466" s="2">
        <v>0</v>
      </c>
      <c r="S466" s="2">
        <v>13822.352270188812</v>
      </c>
      <c r="T466" s="2">
        <v>11825.949587733514</v>
      </c>
      <c r="U466" s="2">
        <v>0</v>
      </c>
      <c r="V466" s="2">
        <v>0</v>
      </c>
      <c r="W466" s="2">
        <v>3368002.3120713769</v>
      </c>
      <c r="X466" s="2">
        <v>165830.72732579676</v>
      </c>
      <c r="Y466" s="2">
        <v>0</v>
      </c>
      <c r="Z466" s="7">
        <f t="shared" si="56"/>
        <v>1219363.824821342</v>
      </c>
      <c r="AA466" s="7">
        <f t="shared" si="57"/>
        <v>1181886.3296616357</v>
      </c>
      <c r="AB466" s="7">
        <f t="shared" si="58"/>
        <v>1210166.4653212712</v>
      </c>
      <c r="AC466" s="7">
        <f t="shared" si="59"/>
        <v>1362042.3130700174</v>
      </c>
      <c r="AD466" s="7">
        <f t="shared" si="60"/>
        <v>605083.23266063561</v>
      </c>
      <c r="AE466" s="7">
        <f t="shared" si="61"/>
        <v>556051.44585028035</v>
      </c>
      <c r="AF466" s="8">
        <f t="shared" si="62"/>
        <v>0.96926471460214314</v>
      </c>
      <c r="AG466" s="6">
        <f t="shared" si="63"/>
        <v>0.98243119905958032</v>
      </c>
    </row>
    <row r="467" spans="1:33" x14ac:dyDescent="0.55000000000000004">
      <c r="A467">
        <v>466</v>
      </c>
      <c r="B467" t="s">
        <v>430</v>
      </c>
      <c r="C467" t="s">
        <v>10887</v>
      </c>
      <c r="D467" t="s">
        <v>12016</v>
      </c>
      <c r="E467" t="s">
        <v>12017</v>
      </c>
      <c r="F467" t="s">
        <v>12018</v>
      </c>
      <c r="G467" t="s">
        <v>12019</v>
      </c>
      <c r="H467">
        <v>762</v>
      </c>
      <c r="I467">
        <v>773</v>
      </c>
      <c r="J467" t="s">
        <v>870</v>
      </c>
      <c r="K467" t="s">
        <v>34</v>
      </c>
      <c r="L467" t="s">
        <v>10958</v>
      </c>
      <c r="M467">
        <v>771</v>
      </c>
      <c r="N467" t="s">
        <v>11149</v>
      </c>
      <c r="O467" t="s">
        <v>13129</v>
      </c>
      <c r="P467" s="2">
        <v>0</v>
      </c>
      <c r="Q467" s="2">
        <v>5661636.5093167387</v>
      </c>
      <c r="R467" s="2">
        <v>11874.534539415485</v>
      </c>
      <c r="S467" s="2">
        <v>0</v>
      </c>
      <c r="T467" s="2">
        <v>0</v>
      </c>
      <c r="U467" s="2">
        <v>0</v>
      </c>
      <c r="V467" s="2">
        <v>0</v>
      </c>
      <c r="W467" s="2">
        <v>7645111.363364093</v>
      </c>
      <c r="X467" s="2">
        <v>20388.387807267041</v>
      </c>
      <c r="Y467" s="2">
        <v>22761.190164567586</v>
      </c>
      <c r="Z467" s="7">
        <f t="shared" si="56"/>
        <v>2836755.5219280771</v>
      </c>
      <c r="AA467" s="7">
        <f t="shared" si="57"/>
        <v>2562753.6471119761</v>
      </c>
      <c r="AB467" s="7">
        <f t="shared" si="58"/>
        <v>2828844.7039388898</v>
      </c>
      <c r="AC467" s="7">
        <f t="shared" si="59"/>
        <v>3117598.5031012339</v>
      </c>
      <c r="AD467" s="7">
        <f t="shared" si="60"/>
        <v>1414422.3519694449</v>
      </c>
      <c r="AE467" s="7">
        <f t="shared" si="61"/>
        <v>1272754.2592437773</v>
      </c>
      <c r="AF467" s="8">
        <f t="shared" si="62"/>
        <v>0.90341012022429468</v>
      </c>
      <c r="AG467" s="6">
        <f t="shared" si="63"/>
        <v>0.94460069656244805</v>
      </c>
    </row>
    <row r="468" spans="1:33" x14ac:dyDescent="0.55000000000000004">
      <c r="A468">
        <v>467</v>
      </c>
      <c r="B468" t="s">
        <v>874</v>
      </c>
      <c r="C468" t="s">
        <v>10887</v>
      </c>
      <c r="D468" t="s">
        <v>13130</v>
      </c>
      <c r="E468" t="s">
        <v>13131</v>
      </c>
      <c r="F468" t="s">
        <v>13132</v>
      </c>
      <c r="G468" t="s">
        <v>13133</v>
      </c>
      <c r="H468">
        <v>354</v>
      </c>
      <c r="I468">
        <v>376</v>
      </c>
      <c r="J468" t="s">
        <v>872</v>
      </c>
      <c r="K468" t="s">
        <v>873</v>
      </c>
      <c r="L468" t="s">
        <v>13134</v>
      </c>
      <c r="M468" t="s">
        <v>13135</v>
      </c>
      <c r="N468" t="s">
        <v>13136</v>
      </c>
      <c r="O468" t="s">
        <v>13137</v>
      </c>
      <c r="P468" s="2">
        <v>4279774</v>
      </c>
      <c r="Q468" s="2">
        <v>4591055.4577326626</v>
      </c>
      <c r="R468" s="2">
        <v>5504261.1596610975</v>
      </c>
      <c r="S468" s="2">
        <v>5743614.9684616765</v>
      </c>
      <c r="T468" s="2">
        <v>4001797.5770843341</v>
      </c>
      <c r="U468" s="2">
        <v>3926434.8900258015</v>
      </c>
      <c r="V468" s="2">
        <v>5772188.9294646773</v>
      </c>
      <c r="W468" s="2">
        <v>4372435.4324936569</v>
      </c>
      <c r="X468" s="2">
        <v>4462995.0850771181</v>
      </c>
      <c r="Y468" s="2">
        <v>6915141.5983800348</v>
      </c>
      <c r="Z468" s="7">
        <f t="shared" si="56"/>
        <v>5029676.3964638589</v>
      </c>
      <c r="AA468" s="7">
        <f t="shared" si="57"/>
        <v>4908498.9187542712</v>
      </c>
      <c r="AB468" s="7">
        <f t="shared" si="58"/>
        <v>704670.35181020468</v>
      </c>
      <c r="AC468" s="7">
        <f t="shared" si="59"/>
        <v>1187010.5378578547</v>
      </c>
      <c r="AD468" s="7">
        <f t="shared" si="60"/>
        <v>352335.17590510234</v>
      </c>
      <c r="AE468" s="7">
        <f t="shared" si="61"/>
        <v>484595.02284305979</v>
      </c>
      <c r="AF468" s="8">
        <f t="shared" si="62"/>
        <v>0.97590750017341432</v>
      </c>
      <c r="AG468" s="6">
        <f t="shared" si="63"/>
        <v>0.84478685415901966</v>
      </c>
    </row>
    <row r="469" spans="1:33" x14ac:dyDescent="0.55000000000000004">
      <c r="A469">
        <v>468</v>
      </c>
      <c r="B469" t="s">
        <v>876</v>
      </c>
      <c r="C469" t="s">
        <v>10887</v>
      </c>
      <c r="D469" t="s">
        <v>13138</v>
      </c>
      <c r="E469" t="s">
        <v>13139</v>
      </c>
      <c r="F469" t="s">
        <v>13140</v>
      </c>
      <c r="G469" t="s">
        <v>13141</v>
      </c>
      <c r="H469">
        <v>561</v>
      </c>
      <c r="I469">
        <v>571</v>
      </c>
      <c r="J469" t="s">
        <v>875</v>
      </c>
      <c r="K469" t="s">
        <v>138</v>
      </c>
      <c r="L469" t="s">
        <v>11243</v>
      </c>
      <c r="M469">
        <v>563</v>
      </c>
      <c r="N469" t="s">
        <v>11089</v>
      </c>
      <c r="O469" t="s">
        <v>13142</v>
      </c>
      <c r="P469" s="2">
        <v>12999164</v>
      </c>
      <c r="Q469" s="2">
        <v>14606217.207382975</v>
      </c>
      <c r="R469" s="2">
        <v>14226666.516544541</v>
      </c>
      <c r="S469" s="2">
        <v>12622139.722868942</v>
      </c>
      <c r="T469" s="2">
        <v>16287180.631982571</v>
      </c>
      <c r="U469" s="2">
        <v>17030527.384984564</v>
      </c>
      <c r="V469" s="2">
        <v>14814246.44357403</v>
      </c>
      <c r="W469" s="2">
        <v>13192761.769294797</v>
      </c>
      <c r="X469" s="2">
        <v>14145377.61681227</v>
      </c>
      <c r="Y469" s="2">
        <v>15706759.47682848</v>
      </c>
      <c r="Z469" s="7">
        <f t="shared" si="56"/>
        <v>13613546.861699115</v>
      </c>
      <c r="AA469" s="7">
        <f t="shared" si="57"/>
        <v>15196142.220579453</v>
      </c>
      <c r="AB469" s="7">
        <f t="shared" si="58"/>
        <v>952481.76571013918</v>
      </c>
      <c r="AC469" s="7">
        <f t="shared" si="59"/>
        <v>1419827.2851681632</v>
      </c>
      <c r="AD469" s="7">
        <f t="shared" si="60"/>
        <v>476240.88285506959</v>
      </c>
      <c r="AE469" s="7">
        <f t="shared" si="61"/>
        <v>579642.06192385044</v>
      </c>
      <c r="AF469" s="8">
        <f t="shared" si="62"/>
        <v>1.1162515085126619</v>
      </c>
      <c r="AG469" s="6">
        <f t="shared" si="63"/>
        <v>6.8032203994145168E-2</v>
      </c>
    </row>
    <row r="470" spans="1:33" x14ac:dyDescent="0.55000000000000004">
      <c r="A470">
        <v>469</v>
      </c>
      <c r="B470" t="s">
        <v>878</v>
      </c>
      <c r="C470" t="s">
        <v>10887</v>
      </c>
      <c r="D470" t="s">
        <v>13143</v>
      </c>
      <c r="E470" t="s">
        <v>13144</v>
      </c>
      <c r="F470" t="s">
        <v>13145</v>
      </c>
      <c r="G470" t="s">
        <v>13146</v>
      </c>
      <c r="H470">
        <v>316</v>
      </c>
      <c r="I470">
        <v>327</v>
      </c>
      <c r="J470" t="s">
        <v>877</v>
      </c>
      <c r="K470" t="s">
        <v>138</v>
      </c>
      <c r="L470" t="s">
        <v>11243</v>
      </c>
      <c r="M470">
        <v>318</v>
      </c>
      <c r="N470" t="s">
        <v>12509</v>
      </c>
      <c r="O470" t="s">
        <v>13147</v>
      </c>
      <c r="P470" s="2">
        <v>1590132.25</v>
      </c>
      <c r="Q470" s="2">
        <v>1479586.0434406449</v>
      </c>
      <c r="R470" s="2">
        <v>1482085.8310229883</v>
      </c>
      <c r="S470" s="2">
        <v>1406299.540263145</v>
      </c>
      <c r="T470" s="2">
        <v>1551310.627212768</v>
      </c>
      <c r="U470" s="2">
        <v>1532823.8783529024</v>
      </c>
      <c r="V470" s="2">
        <v>1294892.2872418186</v>
      </c>
      <c r="W470" s="2">
        <v>1237268.9866942284</v>
      </c>
      <c r="X470" s="2">
        <v>1497964.1542948526</v>
      </c>
      <c r="Y470" s="2">
        <v>1544737.0147088224</v>
      </c>
      <c r="Z470" s="7">
        <f t="shared" si="56"/>
        <v>1489525.9161816945</v>
      </c>
      <c r="AA470" s="7">
        <f t="shared" si="57"/>
        <v>1443166.1580842321</v>
      </c>
      <c r="AB470" s="7">
        <f t="shared" si="58"/>
        <v>75724.104463006792</v>
      </c>
      <c r="AC470" s="7">
        <f t="shared" si="59"/>
        <v>139593.68056757978</v>
      </c>
      <c r="AD470" s="7">
        <f t="shared" si="60"/>
        <v>37862.052231503396</v>
      </c>
      <c r="AE470" s="7">
        <f t="shared" si="61"/>
        <v>56988.881451273024</v>
      </c>
      <c r="AF470" s="8">
        <f t="shared" si="62"/>
        <v>0.96887616550083089</v>
      </c>
      <c r="AG470" s="6">
        <f t="shared" si="63"/>
        <v>0.51752690519269007</v>
      </c>
    </row>
    <row r="471" spans="1:33" x14ac:dyDescent="0.55000000000000004">
      <c r="A471">
        <v>470</v>
      </c>
      <c r="B471" t="s">
        <v>880</v>
      </c>
      <c r="C471" t="s">
        <v>10887</v>
      </c>
      <c r="D471" t="s">
        <v>13148</v>
      </c>
      <c r="E471" t="s">
        <v>13149</v>
      </c>
      <c r="F471" t="s">
        <v>13150</v>
      </c>
      <c r="G471" t="s">
        <v>13151</v>
      </c>
      <c r="H471">
        <v>1332</v>
      </c>
      <c r="I471">
        <v>1344</v>
      </c>
      <c r="J471" t="s">
        <v>879</v>
      </c>
      <c r="K471" t="s">
        <v>38</v>
      </c>
      <c r="L471" t="s">
        <v>11460</v>
      </c>
      <c r="M471">
        <v>1338</v>
      </c>
      <c r="N471" t="s">
        <v>13152</v>
      </c>
      <c r="O471" t="s">
        <v>13153</v>
      </c>
      <c r="P471" s="2">
        <v>33198302</v>
      </c>
      <c r="Q471" s="2">
        <v>22631691.916293167</v>
      </c>
      <c r="R471" s="2">
        <v>27081936.48854677</v>
      </c>
      <c r="S471" s="2">
        <v>26247839.811622966</v>
      </c>
      <c r="T471" s="2">
        <v>24414095.291629806</v>
      </c>
      <c r="U471" s="2">
        <v>26670039.846112382</v>
      </c>
      <c r="V471" s="2">
        <v>24538573.050377615</v>
      </c>
      <c r="W471" s="2">
        <v>24113471.262751915</v>
      </c>
      <c r="X471" s="2">
        <v>23044933.636086818</v>
      </c>
      <c r="Y471" s="2">
        <v>32332469.668303858</v>
      </c>
      <c r="Z471" s="7">
        <f t="shared" si="56"/>
        <v>27289942.554115724</v>
      </c>
      <c r="AA471" s="7">
        <f t="shared" si="57"/>
        <v>25852263.792543728</v>
      </c>
      <c r="AB471" s="7">
        <f t="shared" si="58"/>
        <v>4386998.0243050409</v>
      </c>
      <c r="AC471" s="7">
        <f t="shared" si="59"/>
        <v>3387047.0896671484</v>
      </c>
      <c r="AD471" s="7">
        <f t="shared" si="60"/>
        <v>2193499.0121525205</v>
      </c>
      <c r="AE471" s="7">
        <f t="shared" si="61"/>
        <v>1382756.1840772161</v>
      </c>
      <c r="AF471" s="8">
        <f t="shared" si="62"/>
        <v>0.94731836614455711</v>
      </c>
      <c r="AG471" s="6">
        <f t="shared" si="63"/>
        <v>0.60164747723013701</v>
      </c>
    </row>
    <row r="472" spans="1:33" x14ac:dyDescent="0.55000000000000004">
      <c r="A472">
        <v>471</v>
      </c>
      <c r="B472" t="s">
        <v>133</v>
      </c>
      <c r="C472" t="s">
        <v>10887</v>
      </c>
      <c r="D472" t="s">
        <v>11218</v>
      </c>
      <c r="E472" t="s">
        <v>11219</v>
      </c>
      <c r="F472" t="s">
        <v>11220</v>
      </c>
      <c r="G472" t="s">
        <v>11221</v>
      </c>
      <c r="H472">
        <v>488</v>
      </c>
      <c r="I472">
        <v>502</v>
      </c>
      <c r="J472" t="s">
        <v>881</v>
      </c>
      <c r="K472" t="s">
        <v>882</v>
      </c>
      <c r="L472" t="s">
        <v>11243</v>
      </c>
      <c r="M472">
        <v>490</v>
      </c>
      <c r="N472" t="s">
        <v>13154</v>
      </c>
      <c r="O472" t="s">
        <v>13155</v>
      </c>
      <c r="P472" s="2">
        <v>6370801.9999999991</v>
      </c>
      <c r="Q472" s="2">
        <v>6727755.240690195</v>
      </c>
      <c r="R472" s="2">
        <v>5611733.630553375</v>
      </c>
      <c r="S472" s="2">
        <v>4792551.4009886906</v>
      </c>
      <c r="T472" s="2">
        <v>5325078.9885831261</v>
      </c>
      <c r="U472" s="2">
        <v>5233988.748329605</v>
      </c>
      <c r="V472" s="2">
        <v>6248055.9085217314</v>
      </c>
      <c r="W472" s="2">
        <v>5698858.6913747108</v>
      </c>
      <c r="X472" s="2">
        <v>4000813.1273736451</v>
      </c>
      <c r="Y472" s="2">
        <v>10542922.880224848</v>
      </c>
      <c r="Z472" s="7">
        <f t="shared" si="56"/>
        <v>5875710.5680580651</v>
      </c>
      <c r="AA472" s="7">
        <f t="shared" si="57"/>
        <v>6174953.0574012771</v>
      </c>
      <c r="AB472" s="7">
        <f t="shared" si="58"/>
        <v>859071.83535175049</v>
      </c>
      <c r="AC472" s="7">
        <f t="shared" si="59"/>
        <v>2264762.8769669645</v>
      </c>
      <c r="AD472" s="7">
        <f t="shared" si="60"/>
        <v>429535.91767587524</v>
      </c>
      <c r="AE472" s="7">
        <f t="shared" si="61"/>
        <v>924585.57282778341</v>
      </c>
      <c r="AF472" s="8">
        <f t="shared" si="62"/>
        <v>1.0509287320873111</v>
      </c>
      <c r="AG472" s="6">
        <f t="shared" si="63"/>
        <v>0.77780571599289439</v>
      </c>
    </row>
    <row r="473" spans="1:33" x14ac:dyDescent="0.55000000000000004">
      <c r="A473">
        <v>472</v>
      </c>
      <c r="B473" t="s">
        <v>133</v>
      </c>
      <c r="C473" t="s">
        <v>10887</v>
      </c>
      <c r="D473" t="s">
        <v>11218</v>
      </c>
      <c r="E473" t="s">
        <v>11219</v>
      </c>
      <c r="F473" t="s">
        <v>11220</v>
      </c>
      <c r="G473" t="s">
        <v>11221</v>
      </c>
      <c r="H473">
        <v>488</v>
      </c>
      <c r="I473">
        <v>502</v>
      </c>
      <c r="J473" t="s">
        <v>881</v>
      </c>
      <c r="K473" t="s">
        <v>883</v>
      </c>
      <c r="L473" t="s">
        <v>10951</v>
      </c>
      <c r="M473">
        <v>491</v>
      </c>
      <c r="N473" t="s">
        <v>11216</v>
      </c>
      <c r="O473" t="s">
        <v>13156</v>
      </c>
      <c r="P473" s="2">
        <v>5066963</v>
      </c>
      <c r="Q473" s="2">
        <v>8714726.5138181318</v>
      </c>
      <c r="R473" s="2">
        <v>5406237.2847186085</v>
      </c>
      <c r="S473" s="2">
        <v>3880381.5354339508</v>
      </c>
      <c r="T473" s="2">
        <v>5921758.1689087413</v>
      </c>
      <c r="U473" s="2">
        <v>4356828.4566858001</v>
      </c>
      <c r="V473" s="2">
        <v>6563065.0257553859</v>
      </c>
      <c r="W473" s="2">
        <v>6284619.3499976173</v>
      </c>
      <c r="X473" s="2">
        <v>4408231.188540196</v>
      </c>
      <c r="Y473" s="2">
        <v>11423998.329331296</v>
      </c>
      <c r="Z473" s="7">
        <f t="shared" si="56"/>
        <v>5767077.083492673</v>
      </c>
      <c r="AA473" s="7">
        <f t="shared" si="57"/>
        <v>6493083.4198698392</v>
      </c>
      <c r="AB473" s="7">
        <f t="shared" si="58"/>
        <v>2071120.6584396691</v>
      </c>
      <c r="AC473" s="7">
        <f t="shared" si="59"/>
        <v>2592253.1965274415</v>
      </c>
      <c r="AD473" s="7">
        <f t="shared" si="60"/>
        <v>1035560.3292198345</v>
      </c>
      <c r="AE473" s="7">
        <f t="shared" si="61"/>
        <v>1058282.9359318125</v>
      </c>
      <c r="AF473" s="8">
        <f t="shared" si="62"/>
        <v>1.1258880930264037</v>
      </c>
      <c r="AG473" s="6">
        <f t="shared" si="63"/>
        <v>0.63778079455741499</v>
      </c>
    </row>
    <row r="474" spans="1:33" x14ac:dyDescent="0.55000000000000004">
      <c r="A474">
        <v>473</v>
      </c>
      <c r="B474" t="s">
        <v>885</v>
      </c>
      <c r="C474" t="s">
        <v>10887</v>
      </c>
      <c r="D474" t="s">
        <v>13157</v>
      </c>
      <c r="E474" t="s">
        <v>13158</v>
      </c>
      <c r="F474" t="s">
        <v>13159</v>
      </c>
      <c r="G474" t="s">
        <v>13160</v>
      </c>
      <c r="H474">
        <v>188</v>
      </c>
      <c r="I474">
        <v>203</v>
      </c>
      <c r="J474" t="s">
        <v>884</v>
      </c>
      <c r="K474" t="s">
        <v>138</v>
      </c>
      <c r="L474" t="s">
        <v>11243</v>
      </c>
      <c r="M474">
        <v>190</v>
      </c>
      <c r="N474" t="s">
        <v>11069</v>
      </c>
      <c r="O474" t="s">
        <v>13161</v>
      </c>
      <c r="P474" s="2">
        <v>412360.5</v>
      </c>
      <c r="Q474" s="2">
        <v>397699.2578389346</v>
      </c>
      <c r="R474" s="2">
        <v>685215.60450723767</v>
      </c>
      <c r="S474" s="2">
        <v>449017.7849595538</v>
      </c>
      <c r="T474" s="2">
        <v>557320.14112460008</v>
      </c>
      <c r="U474" s="2">
        <v>558609.49271172972</v>
      </c>
      <c r="V474" s="2">
        <v>678854.62064509757</v>
      </c>
      <c r="W474" s="2">
        <v>487355.70178681327</v>
      </c>
      <c r="X474" s="2">
        <v>537381.96943587053</v>
      </c>
      <c r="Y474" s="2">
        <v>518635.57005049451</v>
      </c>
      <c r="Z474" s="7">
        <f t="shared" si="56"/>
        <v>486073.28682643152</v>
      </c>
      <c r="AA474" s="7">
        <f t="shared" si="57"/>
        <v>556359.58262576768</v>
      </c>
      <c r="AB474" s="7">
        <f t="shared" si="58"/>
        <v>134504.41981720814</v>
      </c>
      <c r="AC474" s="7">
        <f t="shared" si="59"/>
        <v>65659.432841569025</v>
      </c>
      <c r="AD474" s="7">
        <f t="shared" si="60"/>
        <v>67252.209908604069</v>
      </c>
      <c r="AE474" s="7">
        <f t="shared" si="61"/>
        <v>26805.351210397381</v>
      </c>
      <c r="AF474" s="8">
        <f t="shared" si="62"/>
        <v>1.1446002026941962</v>
      </c>
      <c r="AG474" s="6">
        <f t="shared" si="63"/>
        <v>0.38700529229403596</v>
      </c>
    </row>
    <row r="475" spans="1:33" x14ac:dyDescent="0.55000000000000004">
      <c r="A475">
        <v>474</v>
      </c>
      <c r="B475" t="s">
        <v>885</v>
      </c>
      <c r="C475" t="s">
        <v>10887</v>
      </c>
      <c r="D475" t="s">
        <v>13157</v>
      </c>
      <c r="E475" t="s">
        <v>13158</v>
      </c>
      <c r="F475" t="s">
        <v>13159</v>
      </c>
      <c r="G475" t="s">
        <v>13160</v>
      </c>
      <c r="H475">
        <v>188</v>
      </c>
      <c r="I475">
        <v>203</v>
      </c>
      <c r="J475" t="s">
        <v>884</v>
      </c>
      <c r="K475" t="s">
        <v>84</v>
      </c>
      <c r="L475" t="s">
        <v>11088</v>
      </c>
      <c r="M475">
        <v>192</v>
      </c>
      <c r="N475" t="s">
        <v>13162</v>
      </c>
      <c r="O475" t="s">
        <v>13163</v>
      </c>
      <c r="P475" s="2">
        <v>493532.90625</v>
      </c>
      <c r="Q475" s="2">
        <v>507795.89418491314</v>
      </c>
      <c r="R475" s="2">
        <v>790853.09442779783</v>
      </c>
      <c r="S475" s="2">
        <v>485038.88090313942</v>
      </c>
      <c r="T475" s="2">
        <v>598729.55162170716</v>
      </c>
      <c r="U475" s="2">
        <v>655467.31759971683</v>
      </c>
      <c r="V475" s="2">
        <v>768724.31704664114</v>
      </c>
      <c r="W475" s="2">
        <v>533457.39458647382</v>
      </c>
      <c r="X475" s="2">
        <v>638092.71899393341</v>
      </c>
      <c r="Y475" s="2">
        <v>654289.54012305615</v>
      </c>
      <c r="Z475" s="7">
        <f t="shared" si="56"/>
        <v>569305.19394146255</v>
      </c>
      <c r="AA475" s="7">
        <f t="shared" si="57"/>
        <v>641460.13999525469</v>
      </c>
      <c r="AB475" s="7">
        <f t="shared" si="58"/>
        <v>147996.75363727257</v>
      </c>
      <c r="AC475" s="7">
        <f t="shared" si="59"/>
        <v>77535.541547643981</v>
      </c>
      <c r="AD475" s="7">
        <f t="shared" si="60"/>
        <v>73998.376818636287</v>
      </c>
      <c r="AE475" s="7">
        <f t="shared" si="61"/>
        <v>31653.752287015483</v>
      </c>
      <c r="AF475" s="8">
        <f t="shared" si="62"/>
        <v>1.126742117974092</v>
      </c>
      <c r="AG475" s="6">
        <f t="shared" si="63"/>
        <v>0.41932732088154079</v>
      </c>
    </row>
    <row r="476" spans="1:33" x14ac:dyDescent="0.55000000000000004">
      <c r="A476">
        <v>475</v>
      </c>
      <c r="B476" t="s">
        <v>430</v>
      </c>
      <c r="C476" t="s">
        <v>10887</v>
      </c>
      <c r="D476" t="s">
        <v>12016</v>
      </c>
      <c r="E476" t="s">
        <v>12017</v>
      </c>
      <c r="F476" t="s">
        <v>12018</v>
      </c>
      <c r="G476" t="s">
        <v>12019</v>
      </c>
      <c r="H476">
        <v>712</v>
      </c>
      <c r="I476">
        <v>723</v>
      </c>
      <c r="J476" t="s">
        <v>886</v>
      </c>
      <c r="K476" t="s">
        <v>138</v>
      </c>
      <c r="L476" t="s">
        <v>11243</v>
      </c>
      <c r="M476">
        <v>714</v>
      </c>
      <c r="N476" t="s">
        <v>13107</v>
      </c>
      <c r="O476" t="s">
        <v>13164</v>
      </c>
      <c r="P476" s="2">
        <v>198868928</v>
      </c>
      <c r="Q476" s="2">
        <v>161866136.86492804</v>
      </c>
      <c r="R476" s="2">
        <v>243191426.01317665</v>
      </c>
      <c r="S476" s="2">
        <v>205737853.14387074</v>
      </c>
      <c r="T476" s="2">
        <v>169455398.34704968</v>
      </c>
      <c r="U476" s="2">
        <v>211827598.53149781</v>
      </c>
      <c r="V476" s="2">
        <v>218527955.61896211</v>
      </c>
      <c r="W476" s="2">
        <v>140633526.808164</v>
      </c>
      <c r="X476" s="2">
        <v>135811938.67541873</v>
      </c>
      <c r="Y476" s="2">
        <v>244433640.45307899</v>
      </c>
      <c r="Z476" s="7">
        <f t="shared" si="56"/>
        <v>202416086.00549385</v>
      </c>
      <c r="AA476" s="7">
        <f t="shared" si="57"/>
        <v>186781676.4056952</v>
      </c>
      <c r="AB476" s="7">
        <f t="shared" si="58"/>
        <v>33319379.720527891</v>
      </c>
      <c r="AC476" s="7">
        <f t="shared" si="59"/>
        <v>44691473.917234242</v>
      </c>
      <c r="AD476" s="7">
        <f t="shared" si="60"/>
        <v>16659689.860263946</v>
      </c>
      <c r="AE476" s="7">
        <f t="shared" si="61"/>
        <v>18245217.825021204</v>
      </c>
      <c r="AF476" s="8">
        <f t="shared" si="62"/>
        <v>0.92276103194992953</v>
      </c>
      <c r="AG476" s="6">
        <f t="shared" si="63"/>
        <v>0.54499269560483454</v>
      </c>
    </row>
    <row r="477" spans="1:33" x14ac:dyDescent="0.55000000000000004">
      <c r="A477">
        <v>476</v>
      </c>
      <c r="B477" t="s">
        <v>888</v>
      </c>
      <c r="C477" t="s">
        <v>10887</v>
      </c>
      <c r="D477" t="s">
        <v>13165</v>
      </c>
      <c r="E477" t="s">
        <v>13166</v>
      </c>
      <c r="F477" t="s">
        <v>13167</v>
      </c>
      <c r="G477" t="s">
        <v>13168</v>
      </c>
      <c r="H477">
        <v>57</v>
      </c>
      <c r="I477">
        <v>69</v>
      </c>
      <c r="J477" t="s">
        <v>887</v>
      </c>
      <c r="K477" t="s">
        <v>138</v>
      </c>
      <c r="L477" t="s">
        <v>11243</v>
      </c>
      <c r="M477">
        <v>59</v>
      </c>
      <c r="N477" t="s">
        <v>12465</v>
      </c>
      <c r="O477" t="s">
        <v>13169</v>
      </c>
      <c r="P477" s="2">
        <v>6298841</v>
      </c>
      <c r="Q477" s="2">
        <v>6034591.4761975035</v>
      </c>
      <c r="R477" s="2">
        <v>6685088.4297635546</v>
      </c>
      <c r="S477" s="2">
        <v>5376445.2720731925</v>
      </c>
      <c r="T477" s="2">
        <v>6834598.1040758695</v>
      </c>
      <c r="U477" s="2">
        <v>5873290.1895088861</v>
      </c>
      <c r="V477" s="2">
        <v>5939778.4103865148</v>
      </c>
      <c r="W477" s="2">
        <v>8730987.3591415063</v>
      </c>
      <c r="X477" s="2">
        <v>15162508.222979231</v>
      </c>
      <c r="Y477" s="2">
        <v>7954460.1713351216</v>
      </c>
      <c r="Z477" s="7">
        <f t="shared" si="56"/>
        <v>6098741.5445085634</v>
      </c>
      <c r="AA477" s="7">
        <f t="shared" si="57"/>
        <v>8415937.0762378555</v>
      </c>
      <c r="AB477" s="7">
        <f t="shared" si="58"/>
        <v>550657.06157115742</v>
      </c>
      <c r="AC477" s="7">
        <f t="shared" si="59"/>
        <v>3490715.9072746402</v>
      </c>
      <c r="AD477" s="7">
        <f t="shared" si="60"/>
        <v>275328.53078557871</v>
      </c>
      <c r="AE477" s="7">
        <f t="shared" si="61"/>
        <v>1425078.8016398845</v>
      </c>
      <c r="AF477" s="8">
        <f t="shared" si="62"/>
        <v>1.3799465045072692</v>
      </c>
      <c r="AG477" s="6">
        <f t="shared" si="63"/>
        <v>0.16726954016383097</v>
      </c>
    </row>
    <row r="478" spans="1:33" x14ac:dyDescent="0.55000000000000004">
      <c r="A478">
        <v>477</v>
      </c>
      <c r="B478" t="s">
        <v>890</v>
      </c>
      <c r="C478" t="s">
        <v>11455</v>
      </c>
      <c r="D478" t="s">
        <v>13170</v>
      </c>
      <c r="E478" t="s">
        <v>13171</v>
      </c>
      <c r="F478" t="s">
        <v>13172</v>
      </c>
      <c r="G478" t="s">
        <v>13173</v>
      </c>
      <c r="H478">
        <v>360</v>
      </c>
      <c r="I478">
        <v>373</v>
      </c>
      <c r="J478" t="s">
        <v>889</v>
      </c>
      <c r="K478" t="s">
        <v>38</v>
      </c>
      <c r="L478" t="s">
        <v>11460</v>
      </c>
      <c r="M478">
        <v>366</v>
      </c>
      <c r="N478" t="s">
        <v>13174</v>
      </c>
      <c r="O478" t="s">
        <v>13175</v>
      </c>
      <c r="P478" s="2">
        <v>166316976</v>
      </c>
      <c r="Q478" s="2">
        <v>188209496.40962532</v>
      </c>
      <c r="R478" s="2">
        <v>169574546.59266222</v>
      </c>
      <c r="S478" s="2">
        <v>163293728.94308791</v>
      </c>
      <c r="T478" s="2">
        <v>196221482.89207175</v>
      </c>
      <c r="U478" s="2">
        <v>190539482.74800232</v>
      </c>
      <c r="V478" s="2">
        <v>165615171.95005178</v>
      </c>
      <c r="W478" s="2">
        <v>120572889.77243948</v>
      </c>
      <c r="X478" s="2">
        <v>175915051.91204482</v>
      </c>
      <c r="Y478" s="2">
        <v>185065867.49723154</v>
      </c>
      <c r="Z478" s="7">
        <f t="shared" si="56"/>
        <v>171848686.98634386</v>
      </c>
      <c r="AA478" s="7">
        <f t="shared" si="57"/>
        <v>172321657.79530692</v>
      </c>
      <c r="AB478" s="7">
        <f t="shared" si="58"/>
        <v>11204685.523973398</v>
      </c>
      <c r="AC478" s="7">
        <f t="shared" si="59"/>
        <v>27572921.833367575</v>
      </c>
      <c r="AD478" s="7">
        <f t="shared" si="60"/>
        <v>5602342.761986699</v>
      </c>
      <c r="AE478" s="7">
        <f t="shared" si="61"/>
        <v>11256598.201566037</v>
      </c>
      <c r="AF478" s="8">
        <f t="shared" si="62"/>
        <v>1.0027522515141511</v>
      </c>
      <c r="AG478" s="6">
        <f t="shared" si="63"/>
        <v>0.97103520441753055</v>
      </c>
    </row>
    <row r="479" spans="1:33" x14ac:dyDescent="0.55000000000000004">
      <c r="A479">
        <v>478</v>
      </c>
      <c r="B479" t="s">
        <v>893</v>
      </c>
      <c r="C479" t="s">
        <v>10887</v>
      </c>
      <c r="D479" t="s">
        <v>13176</v>
      </c>
      <c r="E479" t="s">
        <v>13177</v>
      </c>
      <c r="F479" t="s">
        <v>13178</v>
      </c>
      <c r="G479" t="s">
        <v>13179</v>
      </c>
      <c r="H479">
        <v>297</v>
      </c>
      <c r="I479">
        <v>312</v>
      </c>
      <c r="J479" t="s">
        <v>891</v>
      </c>
      <c r="K479" t="s">
        <v>892</v>
      </c>
      <c r="L479" t="s">
        <v>13180</v>
      </c>
      <c r="M479" t="s">
        <v>13181</v>
      </c>
      <c r="N479" t="s">
        <v>13182</v>
      </c>
      <c r="O479" t="s">
        <v>13183</v>
      </c>
      <c r="P479" s="2">
        <v>3131374.4999999995</v>
      </c>
      <c r="Q479" s="2">
        <v>3060787.7993607935</v>
      </c>
      <c r="R479" s="2">
        <v>1080095.7148055218</v>
      </c>
      <c r="S479" s="2">
        <v>1881204.6838230935</v>
      </c>
      <c r="T479" s="2">
        <v>2620204.5421465579</v>
      </c>
      <c r="U479" s="2">
        <v>2938145.2485005455</v>
      </c>
      <c r="V479" s="2">
        <v>3288807.676868083</v>
      </c>
      <c r="W479" s="2">
        <v>1658859.5683315152</v>
      </c>
      <c r="X479" s="2">
        <v>2195084.7090751408</v>
      </c>
      <c r="Y479" s="2">
        <v>3011543.0247009322</v>
      </c>
      <c r="Z479" s="7">
        <f t="shared" si="56"/>
        <v>2288365.674497352</v>
      </c>
      <c r="AA479" s="7">
        <f t="shared" si="57"/>
        <v>2618774.1282704622</v>
      </c>
      <c r="AB479" s="7">
        <f t="shared" si="58"/>
        <v>988769.63725538715</v>
      </c>
      <c r="AC479" s="7">
        <f t="shared" si="59"/>
        <v>601025.95735812699</v>
      </c>
      <c r="AD479" s="7">
        <f t="shared" si="60"/>
        <v>494384.81862769357</v>
      </c>
      <c r="AE479" s="7">
        <f t="shared" si="61"/>
        <v>245367.81961586201</v>
      </c>
      <c r="AF479" s="8">
        <f t="shared" si="62"/>
        <v>1.1443862130320084</v>
      </c>
      <c r="AG479" s="6">
        <f t="shared" si="63"/>
        <v>0.57827601878001933</v>
      </c>
    </row>
    <row r="480" spans="1:33" x14ac:dyDescent="0.55000000000000004">
      <c r="A480">
        <v>479</v>
      </c>
      <c r="B480" t="s">
        <v>893</v>
      </c>
      <c r="C480" t="s">
        <v>10887</v>
      </c>
      <c r="D480" t="s">
        <v>13176</v>
      </c>
      <c r="E480" t="s">
        <v>13177</v>
      </c>
      <c r="F480" t="s">
        <v>13178</v>
      </c>
      <c r="G480" t="s">
        <v>13179</v>
      </c>
      <c r="H480">
        <v>297</v>
      </c>
      <c r="I480">
        <v>312</v>
      </c>
      <c r="J480" t="s">
        <v>891</v>
      </c>
      <c r="K480" t="s">
        <v>62</v>
      </c>
      <c r="L480" t="s">
        <v>11028</v>
      </c>
      <c r="M480">
        <v>308</v>
      </c>
      <c r="N480" t="s">
        <v>13184</v>
      </c>
      <c r="O480" t="s">
        <v>13185</v>
      </c>
      <c r="P480" s="2">
        <v>4528558.5</v>
      </c>
      <c r="Q480" s="2">
        <v>3826943.8438503509</v>
      </c>
      <c r="R480" s="2">
        <v>2763877.7737545785</v>
      </c>
      <c r="S480" s="2">
        <v>2579114.2195334402</v>
      </c>
      <c r="T480" s="2">
        <v>4544102.7194545818</v>
      </c>
      <c r="U480" s="2">
        <v>5900141.4933062736</v>
      </c>
      <c r="V480" s="2">
        <v>5111949.9196802983</v>
      </c>
      <c r="W480" s="2">
        <v>2853824.4294103025</v>
      </c>
      <c r="X480" s="2">
        <v>4609719.8403269164</v>
      </c>
      <c r="Y480" s="2">
        <v>4011733.9881778774</v>
      </c>
      <c r="Z480" s="7">
        <f t="shared" si="56"/>
        <v>3424623.5842845924</v>
      </c>
      <c r="AA480" s="7">
        <f t="shared" si="57"/>
        <v>4505245.398392708</v>
      </c>
      <c r="AB480" s="7">
        <f t="shared" si="58"/>
        <v>918695.63356741599</v>
      </c>
      <c r="AC480" s="7">
        <f t="shared" si="59"/>
        <v>1029271.1033523219</v>
      </c>
      <c r="AD480" s="7">
        <f t="shared" si="60"/>
        <v>459347.816783708</v>
      </c>
      <c r="AE480" s="7">
        <f t="shared" si="61"/>
        <v>420198.16836743953</v>
      </c>
      <c r="AF480" s="8">
        <f t="shared" si="62"/>
        <v>1.3155446978368743</v>
      </c>
      <c r="AG480" s="6">
        <f t="shared" si="63"/>
        <v>0.12541474570979538</v>
      </c>
    </row>
    <row r="481" spans="1:33" x14ac:dyDescent="0.55000000000000004">
      <c r="A481">
        <v>480</v>
      </c>
      <c r="B481" t="s">
        <v>893</v>
      </c>
      <c r="C481" t="s">
        <v>10887</v>
      </c>
      <c r="D481" t="s">
        <v>13176</v>
      </c>
      <c r="E481" t="s">
        <v>13177</v>
      </c>
      <c r="F481" t="s">
        <v>13178</v>
      </c>
      <c r="G481" t="s">
        <v>13179</v>
      </c>
      <c r="H481">
        <v>297</v>
      </c>
      <c r="I481">
        <v>312</v>
      </c>
      <c r="J481" t="s">
        <v>891</v>
      </c>
      <c r="K481" t="s">
        <v>894</v>
      </c>
      <c r="L481" t="s">
        <v>13186</v>
      </c>
      <c r="M481" t="s">
        <v>13187</v>
      </c>
      <c r="N481" t="s">
        <v>13188</v>
      </c>
      <c r="O481" t="s">
        <v>13189</v>
      </c>
      <c r="P481" s="2">
        <v>3214508.5</v>
      </c>
      <c r="Q481" s="2">
        <v>3207145.8183506532</v>
      </c>
      <c r="R481" s="2">
        <v>2369539.9557406129</v>
      </c>
      <c r="S481" s="2">
        <v>2344978.6113966238</v>
      </c>
      <c r="T481" s="2">
        <v>1363876.172644631</v>
      </c>
      <c r="U481" s="2">
        <v>3318243.2341347523</v>
      </c>
      <c r="V481" s="2">
        <v>1618194.8733652101</v>
      </c>
      <c r="W481" s="2">
        <v>957753.1748448594</v>
      </c>
      <c r="X481" s="2">
        <v>1313241.4561555767</v>
      </c>
      <c r="Y481" s="2">
        <v>1647046.5384969334</v>
      </c>
      <c r="Z481" s="7">
        <f t="shared" si="56"/>
        <v>2784043.2213719725</v>
      </c>
      <c r="AA481" s="7">
        <f t="shared" si="57"/>
        <v>1703059.2416069938</v>
      </c>
      <c r="AB481" s="7">
        <f t="shared" si="58"/>
        <v>492918.80758946954</v>
      </c>
      <c r="AC481" s="7">
        <f t="shared" si="59"/>
        <v>829655.70050498657</v>
      </c>
      <c r="AD481" s="7">
        <f t="shared" si="60"/>
        <v>246459.40379473477</v>
      </c>
      <c r="AE481" s="7">
        <f t="shared" si="61"/>
        <v>338705.52140475955</v>
      </c>
      <c r="AF481" s="8">
        <f t="shared" si="62"/>
        <v>0.61172155250080085</v>
      </c>
      <c r="AG481" s="6">
        <f t="shared" si="63"/>
        <v>3.2678673932440609E-2</v>
      </c>
    </row>
    <row r="482" spans="1:33" x14ac:dyDescent="0.55000000000000004">
      <c r="A482">
        <v>481</v>
      </c>
      <c r="B482" t="s">
        <v>897</v>
      </c>
      <c r="C482" t="s">
        <v>10887</v>
      </c>
      <c r="D482" t="s">
        <v>13190</v>
      </c>
      <c r="E482" t="s">
        <v>13191</v>
      </c>
      <c r="F482" t="s">
        <v>13192</v>
      </c>
      <c r="G482" t="s">
        <v>13193</v>
      </c>
      <c r="H482">
        <v>307</v>
      </c>
      <c r="I482">
        <v>329</v>
      </c>
      <c r="J482" t="s">
        <v>895</v>
      </c>
      <c r="K482" t="s">
        <v>896</v>
      </c>
      <c r="L482" t="s">
        <v>13194</v>
      </c>
      <c r="M482" t="s">
        <v>13195</v>
      </c>
      <c r="N482" t="s">
        <v>13196</v>
      </c>
      <c r="O482" t="s">
        <v>13197</v>
      </c>
      <c r="P482" s="2">
        <v>20955064</v>
      </c>
      <c r="Q482" s="2">
        <v>13360560.169593047</v>
      </c>
      <c r="R482" s="2">
        <v>16512662.48483458</v>
      </c>
      <c r="S482" s="2">
        <v>15744132.416482698</v>
      </c>
      <c r="T482" s="2">
        <v>17078813.469026607</v>
      </c>
      <c r="U482" s="2">
        <v>17236894.472155511</v>
      </c>
      <c r="V482" s="2">
        <v>19093406.381947357</v>
      </c>
      <c r="W482" s="2">
        <v>17695174.103056047</v>
      </c>
      <c r="X482" s="2">
        <v>18040557.295339882</v>
      </c>
      <c r="Y482" s="2">
        <v>17846552.1980513</v>
      </c>
      <c r="Z482" s="7">
        <f t="shared" si="56"/>
        <v>16643104.767727584</v>
      </c>
      <c r="AA482" s="7">
        <f t="shared" si="57"/>
        <v>17831899.653262783</v>
      </c>
      <c r="AB482" s="7">
        <f t="shared" si="58"/>
        <v>3172446.8966919025</v>
      </c>
      <c r="AC482" s="7">
        <f t="shared" si="59"/>
        <v>717637.2032850089</v>
      </c>
      <c r="AD482" s="7">
        <f t="shared" si="60"/>
        <v>1586223.4483459513</v>
      </c>
      <c r="AE482" s="7">
        <f t="shared" si="61"/>
        <v>292974.16141437268</v>
      </c>
      <c r="AF482" s="8">
        <f t="shared" si="62"/>
        <v>1.0714286728423639</v>
      </c>
      <c r="AG482" s="6">
        <f t="shared" si="63"/>
        <v>0.51137594639587625</v>
      </c>
    </row>
    <row r="483" spans="1:33" x14ac:dyDescent="0.55000000000000004">
      <c r="A483">
        <v>482</v>
      </c>
      <c r="B483" t="s">
        <v>897</v>
      </c>
      <c r="C483" t="s">
        <v>10887</v>
      </c>
      <c r="D483" t="s">
        <v>13190</v>
      </c>
      <c r="E483" t="s">
        <v>13191</v>
      </c>
      <c r="F483" t="s">
        <v>13192</v>
      </c>
      <c r="G483" t="s">
        <v>13193</v>
      </c>
      <c r="H483">
        <v>307</v>
      </c>
      <c r="I483">
        <v>329</v>
      </c>
      <c r="J483" t="s">
        <v>895</v>
      </c>
      <c r="K483" t="s">
        <v>17</v>
      </c>
      <c r="L483" t="s">
        <v>10923</v>
      </c>
      <c r="M483">
        <v>317</v>
      </c>
      <c r="N483" t="s">
        <v>13198</v>
      </c>
      <c r="O483" t="s">
        <v>13199</v>
      </c>
      <c r="P483" s="2">
        <v>61474388</v>
      </c>
      <c r="Q483" s="2">
        <v>49033724.770843171</v>
      </c>
      <c r="R483" s="2">
        <v>67288140.863412872</v>
      </c>
      <c r="S483" s="2">
        <v>61697537.469880708</v>
      </c>
      <c r="T483" s="2">
        <v>57069222.505671635</v>
      </c>
      <c r="U483" s="2">
        <v>59953751.87542633</v>
      </c>
      <c r="V483" s="2">
        <v>70510072.313808069</v>
      </c>
      <c r="W483" s="2">
        <v>57836681.922495872</v>
      </c>
      <c r="X483" s="2">
        <v>56966700.228448637</v>
      </c>
      <c r="Y483" s="2">
        <v>61140730.55246377</v>
      </c>
      <c r="Z483" s="7">
        <f t="shared" si="56"/>
        <v>59873447.776034191</v>
      </c>
      <c r="AA483" s="7">
        <f t="shared" si="57"/>
        <v>60579526.566385724</v>
      </c>
      <c r="AB483" s="7">
        <f t="shared" si="58"/>
        <v>7710762.6345949294</v>
      </c>
      <c r="AC483" s="7">
        <f t="shared" si="59"/>
        <v>5142377.4308534805</v>
      </c>
      <c r="AD483" s="7">
        <f t="shared" si="60"/>
        <v>3855381.3172974647</v>
      </c>
      <c r="AE483" s="7">
        <f t="shared" si="61"/>
        <v>2099366.7950658854</v>
      </c>
      <c r="AF483" s="8">
        <f t="shared" si="62"/>
        <v>1.0117928533695393</v>
      </c>
      <c r="AG483" s="6">
        <f t="shared" si="63"/>
        <v>0.87878022809517242</v>
      </c>
    </row>
    <row r="484" spans="1:33" x14ac:dyDescent="0.55000000000000004">
      <c r="A484">
        <v>483</v>
      </c>
      <c r="B484" t="s">
        <v>899</v>
      </c>
      <c r="C484" t="s">
        <v>10887</v>
      </c>
      <c r="D484" t="s">
        <v>13200</v>
      </c>
      <c r="E484" t="s">
        <v>13201</v>
      </c>
      <c r="F484" t="s">
        <v>13202</v>
      </c>
      <c r="G484" t="s">
        <v>13203</v>
      </c>
      <c r="H484">
        <v>1060</v>
      </c>
      <c r="I484">
        <v>1077</v>
      </c>
      <c r="J484" t="s">
        <v>898</v>
      </c>
      <c r="K484" t="s">
        <v>34</v>
      </c>
      <c r="L484" t="s">
        <v>10958</v>
      </c>
      <c r="M484">
        <v>1069</v>
      </c>
      <c r="N484" t="s">
        <v>13204</v>
      </c>
      <c r="O484" t="s">
        <v>13205</v>
      </c>
      <c r="P484" s="2">
        <v>2183217.75</v>
      </c>
      <c r="Q484" s="2">
        <v>2138788.67296908</v>
      </c>
      <c r="R484" s="2">
        <v>1892648.3535916863</v>
      </c>
      <c r="S484" s="2">
        <v>1913973.5242992321</v>
      </c>
      <c r="T484" s="2">
        <v>1995685.2599323676</v>
      </c>
      <c r="U484" s="2">
        <v>1876157.2352738073</v>
      </c>
      <c r="V484" s="2">
        <v>1562632.8807537172</v>
      </c>
      <c r="W484" s="2">
        <v>2285575.2094046646</v>
      </c>
      <c r="X484" s="2">
        <v>2415940.395328131</v>
      </c>
      <c r="Y484" s="2">
        <v>3463043.9076031144</v>
      </c>
      <c r="Z484" s="7">
        <f t="shared" si="56"/>
        <v>2032157.0752149997</v>
      </c>
      <c r="AA484" s="7">
        <f t="shared" si="57"/>
        <v>2266505.814715967</v>
      </c>
      <c r="AB484" s="7">
        <f t="shared" si="58"/>
        <v>150132.89693037365</v>
      </c>
      <c r="AC484" s="7">
        <f t="shared" si="59"/>
        <v>659628.77999022638</v>
      </c>
      <c r="AD484" s="7">
        <f t="shared" si="60"/>
        <v>75066.448465186826</v>
      </c>
      <c r="AE484" s="7">
        <f t="shared" si="61"/>
        <v>269292.32177177357</v>
      </c>
      <c r="AF484" s="8">
        <f t="shared" si="62"/>
        <v>1.1153201897428</v>
      </c>
      <c r="AG484" s="6">
        <f t="shared" si="63"/>
        <v>0.43533133710202454</v>
      </c>
    </row>
    <row r="485" spans="1:33" x14ac:dyDescent="0.55000000000000004">
      <c r="A485">
        <v>484</v>
      </c>
      <c r="B485" t="s">
        <v>901</v>
      </c>
      <c r="C485" t="s">
        <v>10887</v>
      </c>
      <c r="D485" t="s">
        <v>13206</v>
      </c>
      <c r="E485" t="s">
        <v>13207</v>
      </c>
      <c r="F485" t="s">
        <v>13208</v>
      </c>
      <c r="G485" t="s">
        <v>13209</v>
      </c>
      <c r="H485">
        <v>147</v>
      </c>
      <c r="I485">
        <v>155</v>
      </c>
      <c r="J485" t="s">
        <v>900</v>
      </c>
      <c r="K485" t="s">
        <v>84</v>
      </c>
      <c r="L485" t="s">
        <v>11088</v>
      </c>
      <c r="M485">
        <v>151</v>
      </c>
      <c r="N485" t="s">
        <v>13210</v>
      </c>
      <c r="O485" t="s">
        <v>13211</v>
      </c>
      <c r="P485" s="2">
        <v>2986249.75</v>
      </c>
      <c r="Q485" s="2">
        <v>2619477.4343548799</v>
      </c>
      <c r="R485" s="2">
        <v>3727047.9135225886</v>
      </c>
      <c r="S485" s="2">
        <v>2467273.3981029964</v>
      </c>
      <c r="T485" s="2">
        <v>3189868.9501355672</v>
      </c>
      <c r="U485" s="2">
        <v>3178696.651666238</v>
      </c>
      <c r="V485" s="2">
        <v>5236025.9864289099</v>
      </c>
      <c r="W485" s="2">
        <v>1694662.7412014944</v>
      </c>
      <c r="X485" s="2">
        <v>2734944.9439893188</v>
      </c>
      <c r="Y485" s="2">
        <v>4049352.8055698159</v>
      </c>
      <c r="Z485" s="7">
        <f t="shared" si="56"/>
        <v>2950012.1239951164</v>
      </c>
      <c r="AA485" s="7">
        <f t="shared" si="57"/>
        <v>3347258.6798318904</v>
      </c>
      <c r="AB485" s="7">
        <f t="shared" si="58"/>
        <v>561957.18765654461</v>
      </c>
      <c r="AC485" s="7">
        <f t="shared" si="59"/>
        <v>1201629.2466229203</v>
      </c>
      <c r="AD485" s="7">
        <f t="shared" si="60"/>
        <v>280978.59382827231</v>
      </c>
      <c r="AE485" s="7">
        <f t="shared" si="61"/>
        <v>490563.08570518688</v>
      </c>
      <c r="AF485" s="8">
        <f t="shared" si="62"/>
        <v>1.1346592960095345</v>
      </c>
      <c r="AG485" s="6">
        <f t="shared" si="63"/>
        <v>0.50354014546458425</v>
      </c>
    </row>
    <row r="486" spans="1:33" x14ac:dyDescent="0.55000000000000004">
      <c r="A486">
        <v>485</v>
      </c>
      <c r="B486" t="s">
        <v>904</v>
      </c>
      <c r="C486" t="s">
        <v>10887</v>
      </c>
      <c r="D486" t="s">
        <v>13212</v>
      </c>
      <c r="E486" t="s">
        <v>13213</v>
      </c>
      <c r="F486" t="s">
        <v>13214</v>
      </c>
      <c r="G486" t="s">
        <v>13215</v>
      </c>
      <c r="H486">
        <v>550</v>
      </c>
      <c r="I486">
        <v>572</v>
      </c>
      <c r="J486" t="s">
        <v>902</v>
      </c>
      <c r="K486" t="s">
        <v>903</v>
      </c>
      <c r="L486" t="s">
        <v>10923</v>
      </c>
      <c r="M486">
        <v>560</v>
      </c>
      <c r="N486" t="s">
        <v>13216</v>
      </c>
      <c r="O486" t="s">
        <v>13217</v>
      </c>
      <c r="P486" s="2">
        <v>4934608</v>
      </c>
      <c r="Q486" s="2">
        <v>3845470.7796131233</v>
      </c>
      <c r="R486" s="2">
        <v>4327067.7859385163</v>
      </c>
      <c r="S486" s="2">
        <v>3534978.597933773</v>
      </c>
      <c r="T486" s="2">
        <v>4147738.2021221714</v>
      </c>
      <c r="U486" s="2">
        <v>3786429.6925745686</v>
      </c>
      <c r="V486" s="2">
        <v>2740494.0202624351</v>
      </c>
      <c r="W486" s="2">
        <v>3518515.2890606821</v>
      </c>
      <c r="X486" s="2">
        <v>2697118.0744431824</v>
      </c>
      <c r="Y486" s="2">
        <v>3742230.9015339352</v>
      </c>
      <c r="Z486" s="7">
        <f t="shared" si="56"/>
        <v>4160531.2908713529</v>
      </c>
      <c r="AA486" s="7">
        <f t="shared" si="57"/>
        <v>3438754.363332829</v>
      </c>
      <c r="AB486" s="7">
        <f t="shared" si="58"/>
        <v>610330.08915953152</v>
      </c>
      <c r="AC486" s="7">
        <f t="shared" si="59"/>
        <v>593226.41958060325</v>
      </c>
      <c r="AD486" s="7">
        <f t="shared" si="60"/>
        <v>305165.04457976576</v>
      </c>
      <c r="AE486" s="7">
        <f t="shared" si="61"/>
        <v>242183.67165177962</v>
      </c>
      <c r="AF486" s="8">
        <f t="shared" si="62"/>
        <v>0.82651808697553142</v>
      </c>
      <c r="AG486" s="6">
        <f t="shared" si="63"/>
        <v>0.11003907003536294</v>
      </c>
    </row>
    <row r="487" spans="1:33" x14ac:dyDescent="0.55000000000000004">
      <c r="A487">
        <v>486</v>
      </c>
      <c r="B487" t="s">
        <v>906</v>
      </c>
      <c r="C487" t="s">
        <v>10887</v>
      </c>
      <c r="D487" t="s">
        <v>13218</v>
      </c>
      <c r="E487" t="s">
        <v>13219</v>
      </c>
      <c r="F487" t="s">
        <v>13220</v>
      </c>
      <c r="G487" t="s">
        <v>13221</v>
      </c>
      <c r="H487">
        <v>402</v>
      </c>
      <c r="I487">
        <v>424</v>
      </c>
      <c r="J487" t="s">
        <v>905</v>
      </c>
      <c r="K487" t="s">
        <v>62</v>
      </c>
      <c r="L487" t="s">
        <v>11028</v>
      </c>
      <c r="M487">
        <v>413</v>
      </c>
      <c r="N487" t="s">
        <v>13222</v>
      </c>
      <c r="O487" t="s">
        <v>13223</v>
      </c>
      <c r="P487" s="2">
        <v>107189.17968749999</v>
      </c>
      <c r="Q487" s="2">
        <v>5388.4473524830528</v>
      </c>
      <c r="R487" s="2">
        <v>22694.589893988141</v>
      </c>
      <c r="S487" s="2">
        <v>49192.438941781344</v>
      </c>
      <c r="T487" s="2">
        <v>27860.255086438108</v>
      </c>
      <c r="U487" s="2">
        <v>0</v>
      </c>
      <c r="V487" s="2">
        <v>12591.290325624119</v>
      </c>
      <c r="W487" s="2">
        <v>70028.877431433968</v>
      </c>
      <c r="X487" s="2">
        <v>45477.326910341144</v>
      </c>
      <c r="Y487" s="2">
        <v>60660.072104707018</v>
      </c>
      <c r="Z487" s="7">
        <f t="shared" si="56"/>
        <v>46116.163968938134</v>
      </c>
      <c r="AA487" s="7">
        <f t="shared" si="57"/>
        <v>43323.564371708875</v>
      </c>
      <c r="AB487" s="7">
        <f t="shared" si="58"/>
        <v>44522.255669147773</v>
      </c>
      <c r="AC487" s="7">
        <f t="shared" si="59"/>
        <v>27444.718615381382</v>
      </c>
      <c r="AD487" s="7">
        <f t="shared" si="60"/>
        <v>22261.127834573887</v>
      </c>
      <c r="AE487" s="7">
        <f t="shared" si="61"/>
        <v>11204.259456991207</v>
      </c>
      <c r="AF487" s="8">
        <f t="shared" si="62"/>
        <v>0.93944423479996664</v>
      </c>
      <c r="AG487" s="6">
        <f t="shared" si="63"/>
        <v>0.70605805365097318</v>
      </c>
    </row>
    <row r="488" spans="1:33" x14ac:dyDescent="0.55000000000000004">
      <c r="A488">
        <v>487</v>
      </c>
      <c r="B488" t="s">
        <v>906</v>
      </c>
      <c r="C488" t="s">
        <v>10887</v>
      </c>
      <c r="D488" t="s">
        <v>13218</v>
      </c>
      <c r="E488" t="s">
        <v>13219</v>
      </c>
      <c r="F488" t="s">
        <v>13220</v>
      </c>
      <c r="G488" t="s">
        <v>13221</v>
      </c>
      <c r="H488">
        <v>402</v>
      </c>
      <c r="I488">
        <v>424</v>
      </c>
      <c r="J488" t="s">
        <v>905</v>
      </c>
      <c r="K488" t="s">
        <v>12</v>
      </c>
      <c r="L488" t="s">
        <v>13224</v>
      </c>
      <c r="M488">
        <v>417</v>
      </c>
      <c r="N488" t="s">
        <v>13225</v>
      </c>
      <c r="O488" t="s">
        <v>13226</v>
      </c>
      <c r="P488" s="2">
        <v>62149.3515625</v>
      </c>
      <c r="Q488" s="2">
        <v>18977.959235259914</v>
      </c>
      <c r="R488" s="2">
        <v>9742.7784253254467</v>
      </c>
      <c r="S488" s="2">
        <v>0</v>
      </c>
      <c r="T488" s="2">
        <v>60660.884128335812</v>
      </c>
      <c r="U488" s="2">
        <v>17329.199430746106</v>
      </c>
      <c r="V488" s="2">
        <v>79530.739011522091</v>
      </c>
      <c r="W488" s="2">
        <v>29599.186580820358</v>
      </c>
      <c r="X488" s="2">
        <v>20725.876655134525</v>
      </c>
      <c r="Y488" s="2">
        <v>0</v>
      </c>
      <c r="Z488" s="7">
        <f t="shared" si="56"/>
        <v>30290.029741028455</v>
      </c>
      <c r="AA488" s="7">
        <f t="shared" si="57"/>
        <v>41569.177161311774</v>
      </c>
      <c r="AB488" s="7">
        <f t="shared" si="58"/>
        <v>27406.102051468522</v>
      </c>
      <c r="AC488" s="7">
        <f t="shared" si="59"/>
        <v>29701.417133795738</v>
      </c>
      <c r="AD488" s="7">
        <f t="shared" si="60"/>
        <v>13703.051025734261</v>
      </c>
      <c r="AE488" s="7">
        <f t="shared" si="61"/>
        <v>12125.5527692262</v>
      </c>
      <c r="AF488" s="8">
        <f t="shared" si="62"/>
        <v>1.372371619200013</v>
      </c>
      <c r="AG488" s="6">
        <f t="shared" si="63"/>
        <v>0.53551373224945542</v>
      </c>
    </row>
    <row r="489" spans="1:33" x14ac:dyDescent="0.55000000000000004">
      <c r="A489">
        <v>488</v>
      </c>
      <c r="B489" t="s">
        <v>908</v>
      </c>
      <c r="C489" t="s">
        <v>10887</v>
      </c>
      <c r="D489" t="s">
        <v>13227</v>
      </c>
      <c r="E489" t="s">
        <v>13228</v>
      </c>
      <c r="F489" t="s">
        <v>13229</v>
      </c>
      <c r="G489" t="s">
        <v>13230</v>
      </c>
      <c r="H489">
        <v>239</v>
      </c>
      <c r="I489">
        <v>258</v>
      </c>
      <c r="J489" t="s">
        <v>907</v>
      </c>
      <c r="K489" t="s">
        <v>14</v>
      </c>
      <c r="L489" t="s">
        <v>11061</v>
      </c>
      <c r="M489">
        <v>256</v>
      </c>
      <c r="N489" t="s">
        <v>10908</v>
      </c>
      <c r="O489" t="s">
        <v>13231</v>
      </c>
      <c r="P489" s="2">
        <v>56565632</v>
      </c>
      <c r="Q489" s="2">
        <v>54200431.703582808</v>
      </c>
      <c r="R489" s="2">
        <v>51700473.99187319</v>
      </c>
      <c r="S489" s="2">
        <v>51294267.313745528</v>
      </c>
      <c r="T489" s="2">
        <v>54950001.636625253</v>
      </c>
      <c r="U489" s="2">
        <v>48996358.572433203</v>
      </c>
      <c r="V489" s="2">
        <v>50748588.65199139</v>
      </c>
      <c r="W489" s="2">
        <v>40920209.775267594</v>
      </c>
      <c r="X489" s="2">
        <v>38557247.524862379</v>
      </c>
      <c r="Y489" s="2">
        <v>59523151.301415287</v>
      </c>
      <c r="Z489" s="7">
        <f t="shared" si="56"/>
        <v>53440201.252300382</v>
      </c>
      <c r="AA489" s="7">
        <f t="shared" si="57"/>
        <v>48949259.577099182</v>
      </c>
      <c r="AB489" s="7">
        <f t="shared" si="58"/>
        <v>2447989.0459339833</v>
      </c>
      <c r="AC489" s="7">
        <f t="shared" si="59"/>
        <v>8043823.0974054616</v>
      </c>
      <c r="AD489" s="7">
        <f t="shared" si="60"/>
        <v>1223994.5229669916</v>
      </c>
      <c r="AE489" s="7">
        <f t="shared" si="61"/>
        <v>3283877.0283095157</v>
      </c>
      <c r="AF489" s="8">
        <f t="shared" si="62"/>
        <v>0.91596323423262027</v>
      </c>
      <c r="AG489" s="6">
        <f t="shared" si="63"/>
        <v>0.24528988299305388</v>
      </c>
    </row>
    <row r="490" spans="1:33" x14ac:dyDescent="0.55000000000000004">
      <c r="A490">
        <v>489</v>
      </c>
      <c r="B490" t="s">
        <v>911</v>
      </c>
      <c r="C490" t="s">
        <v>10887</v>
      </c>
      <c r="D490" t="s">
        <v>13232</v>
      </c>
      <c r="E490" t="s">
        <v>13233</v>
      </c>
      <c r="F490" t="s">
        <v>13234</v>
      </c>
      <c r="G490" t="s">
        <v>13235</v>
      </c>
      <c r="H490">
        <v>273</v>
      </c>
      <c r="I490">
        <v>288</v>
      </c>
      <c r="J490" t="s">
        <v>909</v>
      </c>
      <c r="K490" t="s">
        <v>910</v>
      </c>
      <c r="L490" t="s">
        <v>12216</v>
      </c>
      <c r="M490" t="s">
        <v>13236</v>
      </c>
      <c r="N490" t="s">
        <v>13237</v>
      </c>
      <c r="O490" t="s">
        <v>13238</v>
      </c>
      <c r="P490" s="2">
        <v>1087796.5</v>
      </c>
      <c r="Q490" s="2">
        <v>1650533.2719665668</v>
      </c>
      <c r="R490" s="2">
        <v>1833684.9382400615</v>
      </c>
      <c r="S490" s="2">
        <v>1565599.367820234</v>
      </c>
      <c r="T490" s="2">
        <v>1154863.3951345102</v>
      </c>
      <c r="U490" s="2">
        <v>1269756.1389978516</v>
      </c>
      <c r="V490" s="2">
        <v>1432615.4995593026</v>
      </c>
      <c r="W490" s="2">
        <v>1317089.6267433818</v>
      </c>
      <c r="X490" s="2">
        <v>1148115.7201626871</v>
      </c>
      <c r="Y490" s="2">
        <v>1802396.3160067732</v>
      </c>
      <c r="Z490" s="7">
        <f t="shared" si="56"/>
        <v>1534403.5195067155</v>
      </c>
      <c r="AA490" s="7">
        <f t="shared" si="57"/>
        <v>1354139.4494340844</v>
      </c>
      <c r="AB490" s="7">
        <f t="shared" si="58"/>
        <v>318060.00368384656</v>
      </c>
      <c r="AC490" s="7">
        <f t="shared" si="59"/>
        <v>244025.68067910874</v>
      </c>
      <c r="AD490" s="7">
        <f t="shared" si="60"/>
        <v>159030.00184192328</v>
      </c>
      <c r="AE490" s="7">
        <f t="shared" si="61"/>
        <v>99623.066966526676</v>
      </c>
      <c r="AF490" s="8">
        <f t="shared" si="62"/>
        <v>0.88251847197888145</v>
      </c>
      <c r="AG490" s="6">
        <f t="shared" si="63"/>
        <v>0.37831705902320945</v>
      </c>
    </row>
    <row r="491" spans="1:33" x14ac:dyDescent="0.55000000000000004">
      <c r="A491">
        <v>490</v>
      </c>
      <c r="B491" t="s">
        <v>913</v>
      </c>
      <c r="C491" t="s">
        <v>10887</v>
      </c>
      <c r="D491" t="s">
        <v>13239</v>
      </c>
      <c r="E491" t="s">
        <v>13240</v>
      </c>
      <c r="F491" t="s">
        <v>13241</v>
      </c>
      <c r="G491" t="s">
        <v>13242</v>
      </c>
      <c r="H491">
        <v>76</v>
      </c>
      <c r="I491">
        <v>94</v>
      </c>
      <c r="J491" t="s">
        <v>912</v>
      </c>
      <c r="K491" t="s">
        <v>84</v>
      </c>
      <c r="L491" t="s">
        <v>11088</v>
      </c>
      <c r="M491">
        <v>80</v>
      </c>
      <c r="N491" t="s">
        <v>11475</v>
      </c>
      <c r="O491" t="s">
        <v>13243</v>
      </c>
      <c r="P491" s="2">
        <v>1216765.5</v>
      </c>
      <c r="Q491" s="2">
        <v>1442611.2628553829</v>
      </c>
      <c r="R491" s="2">
        <v>1807558.7822318207</v>
      </c>
      <c r="S491" s="2">
        <v>1193272.3311441147</v>
      </c>
      <c r="T491" s="2">
        <v>1034330.9675620218</v>
      </c>
      <c r="U491" s="2">
        <v>1509983.7961921915</v>
      </c>
      <c r="V491" s="2">
        <v>1624930.9819199832</v>
      </c>
      <c r="W491" s="2">
        <v>1487956.2403064088</v>
      </c>
      <c r="X491" s="2">
        <v>1155797.4239453864</v>
      </c>
      <c r="Y491" s="2">
        <v>1829322.3750405435</v>
      </c>
      <c r="Z491" s="7">
        <f t="shared" si="56"/>
        <v>1415051.9690578296</v>
      </c>
      <c r="AA491" s="7">
        <f t="shared" si="57"/>
        <v>1440386.9641610894</v>
      </c>
      <c r="AB491" s="7">
        <f t="shared" si="58"/>
        <v>284795.15718447097</v>
      </c>
      <c r="AC491" s="7">
        <f t="shared" si="59"/>
        <v>296076.50435742602</v>
      </c>
      <c r="AD491" s="7">
        <f t="shared" si="60"/>
        <v>142397.57859223548</v>
      </c>
      <c r="AE491" s="7">
        <f t="shared" si="61"/>
        <v>120872.72675043567</v>
      </c>
      <c r="AF491" s="8">
        <f t="shared" si="62"/>
        <v>1.0179039326167847</v>
      </c>
      <c r="AG491" s="6">
        <f t="shared" si="63"/>
        <v>0.89604988147821607</v>
      </c>
    </row>
    <row r="492" spans="1:33" x14ac:dyDescent="0.55000000000000004">
      <c r="A492">
        <v>491</v>
      </c>
      <c r="B492" t="s">
        <v>914</v>
      </c>
      <c r="C492" t="s">
        <v>10887</v>
      </c>
      <c r="D492" t="s">
        <v>13244</v>
      </c>
      <c r="E492" t="s">
        <v>13245</v>
      </c>
      <c r="F492" t="s">
        <v>13246</v>
      </c>
      <c r="G492" t="s">
        <v>13247</v>
      </c>
      <c r="H492">
        <v>325</v>
      </c>
      <c r="I492">
        <v>347</v>
      </c>
      <c r="J492" t="s">
        <v>915</v>
      </c>
      <c r="K492" t="s">
        <v>56</v>
      </c>
      <c r="L492" t="s">
        <v>11011</v>
      </c>
      <c r="M492">
        <v>338</v>
      </c>
      <c r="N492" t="s">
        <v>13248</v>
      </c>
      <c r="O492" t="s">
        <v>13249</v>
      </c>
      <c r="P492" s="2">
        <v>6012368</v>
      </c>
      <c r="Q492" s="2">
        <v>7102426.3405769737</v>
      </c>
      <c r="R492" s="2">
        <v>5652888.510492526</v>
      </c>
      <c r="S492" s="2">
        <v>6810933.3290023664</v>
      </c>
      <c r="T492" s="2">
        <v>5489149.1406900911</v>
      </c>
      <c r="U492" s="2">
        <v>6549478.1544363508</v>
      </c>
      <c r="V492" s="2">
        <v>8378518.4332435131</v>
      </c>
      <c r="W492" s="2">
        <v>4502933.1352048302</v>
      </c>
      <c r="X492" s="2">
        <v>5054743.3970266534</v>
      </c>
      <c r="Y492" s="2">
        <v>6626952.3443135666</v>
      </c>
      <c r="Z492" s="7">
        <f t="shared" si="56"/>
        <v>6394654.0450179661</v>
      </c>
      <c r="AA492" s="7">
        <f t="shared" si="57"/>
        <v>6100295.7674858347</v>
      </c>
      <c r="AB492" s="7">
        <f t="shared" si="58"/>
        <v>675916.36392399983</v>
      </c>
      <c r="AC492" s="7">
        <f t="shared" si="59"/>
        <v>1391953.8655615554</v>
      </c>
      <c r="AD492" s="7">
        <f t="shared" si="60"/>
        <v>337958.18196199992</v>
      </c>
      <c r="AE492" s="7">
        <f t="shared" si="61"/>
        <v>568262.7860200709</v>
      </c>
      <c r="AF492" s="8">
        <f t="shared" si="62"/>
        <v>0.95396806841154069</v>
      </c>
      <c r="AG492" s="6">
        <f t="shared" si="63"/>
        <v>0.66860253276824522</v>
      </c>
    </row>
    <row r="493" spans="1:33" x14ac:dyDescent="0.55000000000000004">
      <c r="A493">
        <v>492</v>
      </c>
      <c r="B493" t="s">
        <v>917</v>
      </c>
      <c r="C493" t="s">
        <v>10887</v>
      </c>
      <c r="D493" t="s">
        <v>13250</v>
      </c>
      <c r="E493" t="s">
        <v>13251</v>
      </c>
      <c r="F493" t="s">
        <v>13252</v>
      </c>
      <c r="G493" t="s">
        <v>13253</v>
      </c>
      <c r="H493">
        <v>707</v>
      </c>
      <c r="I493">
        <v>722</v>
      </c>
      <c r="J493" t="s">
        <v>916</v>
      </c>
      <c r="K493" t="s">
        <v>77</v>
      </c>
      <c r="L493" t="s">
        <v>11068</v>
      </c>
      <c r="M493">
        <v>712</v>
      </c>
      <c r="N493" t="s">
        <v>13254</v>
      </c>
      <c r="O493" t="s">
        <v>13255</v>
      </c>
      <c r="P493" s="2">
        <v>266351.5</v>
      </c>
      <c r="Q493" s="2">
        <v>385587.0536269694</v>
      </c>
      <c r="R493" s="2">
        <v>295816.36917745729</v>
      </c>
      <c r="S493" s="2">
        <v>262367.75700411358</v>
      </c>
      <c r="T493" s="2">
        <v>485561.80414682109</v>
      </c>
      <c r="U493" s="2">
        <v>373334.77238083811</v>
      </c>
      <c r="V493" s="2">
        <v>136694.38525485265</v>
      </c>
      <c r="W493" s="2">
        <v>441014.99670584954</v>
      </c>
      <c r="X493" s="2">
        <v>276748.85835597292</v>
      </c>
      <c r="Y493" s="2">
        <v>404870.00586633012</v>
      </c>
      <c r="Z493" s="7">
        <f t="shared" si="56"/>
        <v>302530.66995213507</v>
      </c>
      <c r="AA493" s="7">
        <f t="shared" si="57"/>
        <v>353037.47045177739</v>
      </c>
      <c r="AB493" s="7">
        <f t="shared" si="58"/>
        <v>57345.260248573672</v>
      </c>
      <c r="AC493" s="7">
        <f t="shared" si="59"/>
        <v>127299.3473575018</v>
      </c>
      <c r="AD493" s="7">
        <f t="shared" si="60"/>
        <v>28672.630124286836</v>
      </c>
      <c r="AE493" s="7">
        <f t="shared" si="61"/>
        <v>51969.740935865593</v>
      </c>
      <c r="AF493" s="8">
        <f t="shared" si="62"/>
        <v>1.1669477032118207</v>
      </c>
      <c r="AG493" s="6">
        <f t="shared" si="63"/>
        <v>0.42159339544075292</v>
      </c>
    </row>
    <row r="494" spans="1:33" x14ac:dyDescent="0.55000000000000004">
      <c r="A494">
        <v>493</v>
      </c>
      <c r="B494" t="s">
        <v>919</v>
      </c>
      <c r="C494" t="s">
        <v>10887</v>
      </c>
      <c r="D494" t="s">
        <v>13256</v>
      </c>
      <c r="E494" t="s">
        <v>13257</v>
      </c>
      <c r="F494" t="s">
        <v>13258</v>
      </c>
      <c r="G494" t="s">
        <v>13259</v>
      </c>
      <c r="H494">
        <v>2536</v>
      </c>
      <c r="I494">
        <v>2552</v>
      </c>
      <c r="J494" t="s">
        <v>918</v>
      </c>
      <c r="K494" t="s">
        <v>62</v>
      </c>
      <c r="L494" t="s">
        <v>11028</v>
      </c>
      <c r="M494">
        <v>2547</v>
      </c>
      <c r="N494" t="s">
        <v>13260</v>
      </c>
      <c r="O494" t="s">
        <v>13261</v>
      </c>
      <c r="P494" s="2">
        <v>16911968</v>
      </c>
      <c r="Q494" s="2">
        <v>16651654.937135221</v>
      </c>
      <c r="R494" s="2">
        <v>16506631.391883312</v>
      </c>
      <c r="S494" s="2">
        <v>17166414.171264302</v>
      </c>
      <c r="T494" s="2">
        <v>18480890.219953768</v>
      </c>
      <c r="U494" s="2">
        <v>17923759.718009576</v>
      </c>
      <c r="V494" s="2">
        <v>20713812.793570589</v>
      </c>
      <c r="W494" s="2">
        <v>18500606.000337921</v>
      </c>
      <c r="X494" s="2">
        <v>16824464.816200677</v>
      </c>
      <c r="Y494" s="2">
        <v>18039390.575758498</v>
      </c>
      <c r="Z494" s="7">
        <f t="shared" si="56"/>
        <v>16809167.12507071</v>
      </c>
      <c r="AA494" s="7">
        <f t="shared" si="57"/>
        <v>18413820.687305171</v>
      </c>
      <c r="AB494" s="7">
        <f t="shared" si="58"/>
        <v>291279.60856865993</v>
      </c>
      <c r="AC494" s="7">
        <f t="shared" si="59"/>
        <v>1281280.8785528054</v>
      </c>
      <c r="AD494" s="7">
        <f t="shared" si="60"/>
        <v>145639.80428432996</v>
      </c>
      <c r="AE494" s="7">
        <f t="shared" si="61"/>
        <v>523080.72827321931</v>
      </c>
      <c r="AF494" s="8">
        <f t="shared" si="62"/>
        <v>1.0954630024375887</v>
      </c>
      <c r="AG494" s="6">
        <f t="shared" si="63"/>
        <v>2.677422616315385E-2</v>
      </c>
    </row>
    <row r="495" spans="1:33" x14ac:dyDescent="0.55000000000000004">
      <c r="A495">
        <v>494</v>
      </c>
      <c r="B495" t="s">
        <v>921</v>
      </c>
      <c r="C495" t="s">
        <v>10887</v>
      </c>
      <c r="D495" t="s">
        <v>13262</v>
      </c>
      <c r="E495" t="s">
        <v>13263</v>
      </c>
      <c r="F495" t="s">
        <v>13264</v>
      </c>
      <c r="G495" t="s">
        <v>13265</v>
      </c>
      <c r="H495">
        <v>362</v>
      </c>
      <c r="I495">
        <v>373</v>
      </c>
      <c r="J495" t="s">
        <v>920</v>
      </c>
      <c r="K495" t="s">
        <v>84</v>
      </c>
      <c r="L495" t="s">
        <v>11088</v>
      </c>
      <c r="M495">
        <v>366</v>
      </c>
      <c r="N495" t="s">
        <v>13174</v>
      </c>
      <c r="O495" t="s">
        <v>13266</v>
      </c>
      <c r="P495" s="2">
        <v>578495</v>
      </c>
      <c r="Q495" s="2">
        <v>532465.94963774376</v>
      </c>
      <c r="R495" s="2">
        <v>454536.33349182201</v>
      </c>
      <c r="S495" s="2">
        <v>658313.77123210218</v>
      </c>
      <c r="T495" s="2">
        <v>788690.3281320245</v>
      </c>
      <c r="U495" s="2">
        <v>560410.53711014485</v>
      </c>
      <c r="V495" s="2">
        <v>693815.01236073545</v>
      </c>
      <c r="W495" s="2">
        <v>679052.16342631215</v>
      </c>
      <c r="X495" s="2">
        <v>778032.75651350501</v>
      </c>
      <c r="Y495" s="2">
        <v>651484.97068540903</v>
      </c>
      <c r="Z495" s="7">
        <f t="shared" si="56"/>
        <v>555952.76359041699</v>
      </c>
      <c r="AA495" s="7">
        <f t="shared" si="57"/>
        <v>691914.29470468848</v>
      </c>
      <c r="AB495" s="7">
        <f t="shared" si="58"/>
        <v>85289.411283694179</v>
      </c>
      <c r="AC495" s="7">
        <f t="shared" si="59"/>
        <v>84709.864550731174</v>
      </c>
      <c r="AD495" s="7">
        <f t="shared" si="60"/>
        <v>42644.705641847089</v>
      </c>
      <c r="AE495" s="7">
        <f t="shared" si="61"/>
        <v>34582.657388261396</v>
      </c>
      <c r="AF495" s="8">
        <f t="shared" si="62"/>
        <v>1.2445559047790569</v>
      </c>
      <c r="AG495" s="6">
        <f t="shared" si="63"/>
        <v>4.4760592243958085E-2</v>
      </c>
    </row>
    <row r="496" spans="1:33" x14ac:dyDescent="0.55000000000000004">
      <c r="A496">
        <v>495</v>
      </c>
      <c r="B496" t="s">
        <v>923</v>
      </c>
      <c r="C496" t="s">
        <v>10887</v>
      </c>
      <c r="D496" t="s">
        <v>13267</v>
      </c>
      <c r="E496" t="s">
        <v>13268</v>
      </c>
      <c r="F496" t="s">
        <v>13269</v>
      </c>
      <c r="G496" t="s">
        <v>13270</v>
      </c>
      <c r="H496">
        <v>859</v>
      </c>
      <c r="I496">
        <v>877</v>
      </c>
      <c r="J496" t="s">
        <v>922</v>
      </c>
      <c r="K496" t="s">
        <v>34</v>
      </c>
      <c r="L496" t="s">
        <v>10992</v>
      </c>
      <c r="M496">
        <v>868</v>
      </c>
      <c r="N496" t="s">
        <v>13271</v>
      </c>
      <c r="O496" t="s">
        <v>13272</v>
      </c>
      <c r="P496" s="2">
        <v>355412.1875</v>
      </c>
      <c r="Q496" s="2">
        <v>481853.77327613166</v>
      </c>
      <c r="R496" s="2">
        <v>760035.43393088202</v>
      </c>
      <c r="S496" s="2">
        <v>1043955.9600689802</v>
      </c>
      <c r="T496" s="2">
        <v>472951.21397985012</v>
      </c>
      <c r="U496" s="2">
        <v>806148.43823582539</v>
      </c>
      <c r="V496" s="2">
        <v>631093.94027264975</v>
      </c>
      <c r="W496" s="2">
        <v>355732.40052484971</v>
      </c>
      <c r="X496" s="2">
        <v>581746.45786444598</v>
      </c>
      <c r="Y496" s="2">
        <v>818579.41732839996</v>
      </c>
      <c r="Z496" s="7">
        <f t="shared" si="56"/>
        <v>660314.33869399852</v>
      </c>
      <c r="AA496" s="7">
        <f t="shared" si="57"/>
        <v>611041.97803433682</v>
      </c>
      <c r="AB496" s="7">
        <f t="shared" si="58"/>
        <v>306560.86165635526</v>
      </c>
      <c r="AC496" s="7">
        <f t="shared" si="59"/>
        <v>182565.42262868275</v>
      </c>
      <c r="AD496" s="7">
        <f t="shared" si="60"/>
        <v>153280.43082817763</v>
      </c>
      <c r="AE496" s="7">
        <f t="shared" si="61"/>
        <v>74532.021685972388</v>
      </c>
      <c r="AF496" s="8">
        <f t="shared" si="62"/>
        <v>0.92538044720168433</v>
      </c>
      <c r="AG496" s="6">
        <f t="shared" si="63"/>
        <v>0.78552413920969555</v>
      </c>
    </row>
    <row r="497" spans="1:33" x14ac:dyDescent="0.55000000000000004">
      <c r="A497">
        <v>496</v>
      </c>
      <c r="B497" t="s">
        <v>925</v>
      </c>
      <c r="C497" t="s">
        <v>10887</v>
      </c>
      <c r="D497" t="s">
        <v>13273</v>
      </c>
      <c r="E497" t="s">
        <v>13274</v>
      </c>
      <c r="F497" t="s">
        <v>13275</v>
      </c>
      <c r="G497" t="s">
        <v>13276</v>
      </c>
      <c r="H497">
        <v>195</v>
      </c>
      <c r="I497">
        <v>210</v>
      </c>
      <c r="J497" t="s">
        <v>924</v>
      </c>
      <c r="K497" t="s">
        <v>62</v>
      </c>
      <c r="L497" t="s">
        <v>11028</v>
      </c>
      <c r="M497">
        <v>206</v>
      </c>
      <c r="N497" t="s">
        <v>13277</v>
      </c>
      <c r="O497" t="s">
        <v>13278</v>
      </c>
      <c r="P497" s="2">
        <v>2707655</v>
      </c>
      <c r="Q497" s="2">
        <v>1959475.4715364878</v>
      </c>
      <c r="R497" s="2">
        <v>2642580.2671151687</v>
      </c>
      <c r="S497" s="2">
        <v>2305668.4651405793</v>
      </c>
      <c r="T497" s="2">
        <v>2440726.2690041545</v>
      </c>
      <c r="U497" s="2">
        <v>2704756.6872359915</v>
      </c>
      <c r="V497" s="2">
        <v>2397289.8345450209</v>
      </c>
      <c r="W497" s="2">
        <v>1865867.3771113872</v>
      </c>
      <c r="X497" s="2">
        <v>1972313.2567100816</v>
      </c>
      <c r="Y497" s="2">
        <v>2660185.4759800509</v>
      </c>
      <c r="Z497" s="7">
        <f t="shared" si="56"/>
        <v>2403844.8009480587</v>
      </c>
      <c r="AA497" s="7">
        <f t="shared" si="57"/>
        <v>2340189.8167644478</v>
      </c>
      <c r="AB497" s="7">
        <f t="shared" si="58"/>
        <v>344672.76929878729</v>
      </c>
      <c r="AC497" s="7">
        <f t="shared" si="59"/>
        <v>348995.45997551136</v>
      </c>
      <c r="AD497" s="7">
        <f t="shared" si="60"/>
        <v>172336.38464939364</v>
      </c>
      <c r="AE497" s="7">
        <f t="shared" si="61"/>
        <v>142476.79991465205</v>
      </c>
      <c r="AF497" s="8">
        <f t="shared" si="62"/>
        <v>0.9735195116762505</v>
      </c>
      <c r="AG497" s="6">
        <f t="shared" si="63"/>
        <v>0.78456423798926367</v>
      </c>
    </row>
    <row r="498" spans="1:33" x14ac:dyDescent="0.55000000000000004">
      <c r="A498">
        <v>497</v>
      </c>
      <c r="B498" t="s">
        <v>158</v>
      </c>
      <c r="C498" t="s">
        <v>10887</v>
      </c>
      <c r="D498" t="s">
        <v>11298</v>
      </c>
      <c r="E498" t="s">
        <v>11299</v>
      </c>
      <c r="F498" t="s">
        <v>11300</v>
      </c>
      <c r="G498" t="s">
        <v>11301</v>
      </c>
      <c r="H498">
        <v>416</v>
      </c>
      <c r="I498">
        <v>424</v>
      </c>
      <c r="J498" t="s">
        <v>926</v>
      </c>
      <c r="K498" t="s">
        <v>26</v>
      </c>
      <c r="L498" t="s">
        <v>10951</v>
      </c>
      <c r="M498">
        <v>419</v>
      </c>
      <c r="N498" t="s">
        <v>13279</v>
      </c>
      <c r="O498" t="s">
        <v>13280</v>
      </c>
      <c r="P498" s="2">
        <v>2194031</v>
      </c>
      <c r="Q498" s="2">
        <v>2104119.9314858452</v>
      </c>
      <c r="R498" s="2">
        <v>2252393.6245519631</v>
      </c>
      <c r="S498" s="2">
        <v>1802618.3666276629</v>
      </c>
      <c r="T498" s="2">
        <v>2064493.9299912825</v>
      </c>
      <c r="U498" s="2">
        <v>2151919.859759036</v>
      </c>
      <c r="V498" s="2">
        <v>2578158.0049408334</v>
      </c>
      <c r="W498" s="2">
        <v>1679711.7963655826</v>
      </c>
      <c r="X498" s="2">
        <v>1861047.1542012165</v>
      </c>
      <c r="Y498" s="2">
        <v>2354402.9488027282</v>
      </c>
      <c r="Z498" s="7">
        <f t="shared" si="56"/>
        <v>2088290.7306663678</v>
      </c>
      <c r="AA498" s="7">
        <f t="shared" si="57"/>
        <v>2114955.6156767802</v>
      </c>
      <c r="AB498" s="7">
        <f t="shared" si="58"/>
        <v>199975.02136885471</v>
      </c>
      <c r="AC498" s="7">
        <f t="shared" si="59"/>
        <v>325487.60495027521</v>
      </c>
      <c r="AD498" s="7">
        <f t="shared" si="60"/>
        <v>99987.510684427354</v>
      </c>
      <c r="AE498" s="7">
        <f t="shared" si="61"/>
        <v>132879.75828812708</v>
      </c>
      <c r="AF498" s="8">
        <f t="shared" si="62"/>
        <v>1.0127687608908285</v>
      </c>
      <c r="AG498" s="6">
        <f t="shared" si="63"/>
        <v>0.87658685852144202</v>
      </c>
    </row>
    <row r="499" spans="1:33" x14ac:dyDescent="0.55000000000000004">
      <c r="A499">
        <v>498</v>
      </c>
      <c r="B499" t="s">
        <v>928</v>
      </c>
      <c r="C499" t="s">
        <v>10887</v>
      </c>
      <c r="D499" t="s">
        <v>13281</v>
      </c>
      <c r="E499" t="s">
        <v>13282</v>
      </c>
      <c r="F499" t="s">
        <v>13283</v>
      </c>
      <c r="G499" t="s">
        <v>13284</v>
      </c>
      <c r="H499">
        <v>1436</v>
      </c>
      <c r="I499">
        <v>1446</v>
      </c>
      <c r="J499" t="s">
        <v>927</v>
      </c>
      <c r="K499" t="s">
        <v>40</v>
      </c>
      <c r="L499" t="s">
        <v>10989</v>
      </c>
      <c r="M499">
        <v>1443</v>
      </c>
      <c r="N499" t="s">
        <v>13285</v>
      </c>
      <c r="O499" t="s">
        <v>13286</v>
      </c>
      <c r="P499" s="2">
        <v>56653604</v>
      </c>
      <c r="Q499" s="2">
        <v>55913240.082142651</v>
      </c>
      <c r="R499" s="2">
        <v>57969534.511932291</v>
      </c>
      <c r="S499" s="2">
        <v>47533251.075058766</v>
      </c>
      <c r="T499" s="2">
        <v>53431493.427956089</v>
      </c>
      <c r="U499" s="2">
        <v>56655957.740274295</v>
      </c>
      <c r="V499" s="2">
        <v>59529934.457831733</v>
      </c>
      <c r="W499" s="2">
        <v>55358522.815310411</v>
      </c>
      <c r="X499" s="2">
        <v>42168469.965445682</v>
      </c>
      <c r="Y499" s="2">
        <v>55837547.60581506</v>
      </c>
      <c r="Z499" s="7">
        <f t="shared" si="56"/>
        <v>54517407.417283423</v>
      </c>
      <c r="AA499" s="7">
        <f t="shared" si="57"/>
        <v>53830321.002105542</v>
      </c>
      <c r="AB499" s="7">
        <f t="shared" si="58"/>
        <v>4733121.0970684635</v>
      </c>
      <c r="AC499" s="7">
        <f t="shared" si="59"/>
        <v>6049661.2959148716</v>
      </c>
      <c r="AD499" s="7">
        <f t="shared" si="60"/>
        <v>2366560.5485342317</v>
      </c>
      <c r="AE499" s="7">
        <f t="shared" si="61"/>
        <v>2469763.8819426447</v>
      </c>
      <c r="AF499" s="8">
        <f t="shared" si="62"/>
        <v>0.98739693525924976</v>
      </c>
      <c r="AG499" s="6">
        <f t="shared" si="63"/>
        <v>0.84603903605204556</v>
      </c>
    </row>
    <row r="500" spans="1:33" x14ac:dyDescent="0.55000000000000004">
      <c r="A500">
        <v>499</v>
      </c>
      <c r="B500" t="s">
        <v>931</v>
      </c>
      <c r="C500" t="s">
        <v>10887</v>
      </c>
      <c r="D500" t="s">
        <v>13287</v>
      </c>
      <c r="E500" t="s">
        <v>13288</v>
      </c>
      <c r="F500" t="s">
        <v>13289</v>
      </c>
      <c r="G500" t="s">
        <v>13290</v>
      </c>
      <c r="H500">
        <v>674</v>
      </c>
      <c r="I500">
        <v>684</v>
      </c>
      <c r="J500" t="s">
        <v>930</v>
      </c>
      <c r="K500" t="s">
        <v>26</v>
      </c>
      <c r="L500" t="s">
        <v>10951</v>
      </c>
      <c r="M500">
        <v>677</v>
      </c>
      <c r="N500" t="s">
        <v>12571</v>
      </c>
      <c r="O500" t="s">
        <v>13291</v>
      </c>
      <c r="P500" s="2">
        <v>170133.328125</v>
      </c>
      <c r="Q500" s="2">
        <v>253536.77293172808</v>
      </c>
      <c r="R500" s="2">
        <v>334453.56738631293</v>
      </c>
      <c r="S500" s="2">
        <v>312675.40311441565</v>
      </c>
      <c r="T500" s="2">
        <v>155676.30969084412</v>
      </c>
      <c r="U500" s="2">
        <v>318047.98191319389</v>
      </c>
      <c r="V500" s="2">
        <v>145783.51006883735</v>
      </c>
      <c r="W500" s="2">
        <v>343829.06766124076</v>
      </c>
      <c r="X500" s="2">
        <v>257236.18813118379</v>
      </c>
      <c r="Y500" s="2">
        <v>304911.86578191572</v>
      </c>
      <c r="Z500" s="7">
        <f t="shared" si="56"/>
        <v>267699.76788936416</v>
      </c>
      <c r="AA500" s="7">
        <f t="shared" si="57"/>
        <v>254247.4872078693</v>
      </c>
      <c r="AB500" s="7">
        <f t="shared" si="58"/>
        <v>73481.694105037939</v>
      </c>
      <c r="AC500" s="7">
        <f t="shared" si="59"/>
        <v>85031.624287179846</v>
      </c>
      <c r="AD500" s="7">
        <f t="shared" si="60"/>
        <v>36740.84705251897</v>
      </c>
      <c r="AE500" s="7">
        <f t="shared" si="61"/>
        <v>34714.015250606673</v>
      </c>
      <c r="AF500" s="8">
        <f t="shared" si="62"/>
        <v>0.94974862777223457</v>
      </c>
      <c r="AG500" s="6">
        <f t="shared" si="63"/>
        <v>0.79752407581829843</v>
      </c>
    </row>
    <row r="501" spans="1:33" x14ac:dyDescent="0.55000000000000004">
      <c r="A501">
        <v>500</v>
      </c>
      <c r="B501" t="s">
        <v>933</v>
      </c>
      <c r="C501" t="s">
        <v>10887</v>
      </c>
      <c r="D501" t="s">
        <v>13292</v>
      </c>
      <c r="E501" t="s">
        <v>13293</v>
      </c>
      <c r="F501" t="s">
        <v>13294</v>
      </c>
      <c r="G501" t="s">
        <v>13295</v>
      </c>
      <c r="H501">
        <v>207</v>
      </c>
      <c r="I501">
        <v>218</v>
      </c>
      <c r="J501" t="s">
        <v>932</v>
      </c>
      <c r="K501" t="s">
        <v>84</v>
      </c>
      <c r="L501" t="s">
        <v>11088</v>
      </c>
      <c r="M501">
        <v>211</v>
      </c>
      <c r="N501" t="s">
        <v>13296</v>
      </c>
      <c r="O501" t="s">
        <v>13297</v>
      </c>
      <c r="P501" s="2">
        <v>92889112</v>
      </c>
      <c r="Q501" s="2">
        <v>95367163.16206792</v>
      </c>
      <c r="R501" s="2">
        <v>115431675.40761268</v>
      </c>
      <c r="S501" s="2">
        <v>95815486.173162103</v>
      </c>
      <c r="T501" s="2">
        <v>104966903.10256341</v>
      </c>
      <c r="U501" s="2">
        <v>114437356.64813919</v>
      </c>
      <c r="V501" s="2">
        <v>135459683.58970341</v>
      </c>
      <c r="W501" s="2">
        <v>99177673.881337538</v>
      </c>
      <c r="X501" s="2">
        <v>86972306.911722198</v>
      </c>
      <c r="Y501" s="2">
        <v>135723734.26674581</v>
      </c>
      <c r="Z501" s="7">
        <f t="shared" si="56"/>
        <v>99875859.185710669</v>
      </c>
      <c r="AA501" s="7">
        <f t="shared" si="57"/>
        <v>112789609.73336859</v>
      </c>
      <c r="AB501" s="7">
        <f t="shared" si="58"/>
        <v>10450088.092152946</v>
      </c>
      <c r="AC501" s="7">
        <f t="shared" si="59"/>
        <v>19776926.193497796</v>
      </c>
      <c r="AD501" s="7">
        <f t="shared" si="60"/>
        <v>5225044.0460764728</v>
      </c>
      <c r="AE501" s="7">
        <f t="shared" si="61"/>
        <v>8073896.3091254691</v>
      </c>
      <c r="AF501" s="8">
        <f t="shared" si="62"/>
        <v>1.1292980170878519</v>
      </c>
      <c r="AG501" s="6">
        <f t="shared" si="63"/>
        <v>0.21715757524576787</v>
      </c>
    </row>
    <row r="502" spans="1:33" x14ac:dyDescent="0.55000000000000004">
      <c r="A502">
        <v>501</v>
      </c>
      <c r="B502" t="s">
        <v>274</v>
      </c>
      <c r="C502" t="s">
        <v>10887</v>
      </c>
      <c r="D502" t="s">
        <v>11585</v>
      </c>
      <c r="E502" t="s">
        <v>11586</v>
      </c>
      <c r="F502" t="s">
        <v>11587</v>
      </c>
      <c r="G502" t="s">
        <v>11588</v>
      </c>
      <c r="H502">
        <v>592</v>
      </c>
      <c r="I502">
        <v>600</v>
      </c>
      <c r="J502" t="s">
        <v>934</v>
      </c>
      <c r="K502" t="s">
        <v>26</v>
      </c>
      <c r="L502" t="s">
        <v>13298</v>
      </c>
      <c r="M502">
        <v>595</v>
      </c>
      <c r="N502" t="s">
        <v>13299</v>
      </c>
      <c r="O502" t="s">
        <v>13300</v>
      </c>
      <c r="P502" s="2">
        <v>766151.93750000012</v>
      </c>
      <c r="Q502" s="2">
        <v>1057248.8462185652</v>
      </c>
      <c r="R502" s="2">
        <v>1154911.2541722106</v>
      </c>
      <c r="S502" s="2">
        <v>1229665.9572713943</v>
      </c>
      <c r="T502" s="2">
        <v>644272.99512381677</v>
      </c>
      <c r="U502" s="2">
        <v>859628.60247796215</v>
      </c>
      <c r="V502" s="2">
        <v>1060492.1601864307</v>
      </c>
      <c r="W502" s="2">
        <v>580037.45189746388</v>
      </c>
      <c r="X502" s="2">
        <v>581905.97737377766</v>
      </c>
      <c r="Y502" s="2">
        <v>1035572.5863504872</v>
      </c>
      <c r="Z502" s="7">
        <f t="shared" si="56"/>
        <v>1051994.4987905426</v>
      </c>
      <c r="AA502" s="7">
        <f t="shared" si="57"/>
        <v>793651.62890165637</v>
      </c>
      <c r="AB502" s="7">
        <f t="shared" si="58"/>
        <v>203217.93204097761</v>
      </c>
      <c r="AC502" s="7">
        <f t="shared" si="59"/>
        <v>222199.81711021563</v>
      </c>
      <c r="AD502" s="7">
        <f t="shared" si="60"/>
        <v>101608.96602048881</v>
      </c>
      <c r="AE502" s="7">
        <f t="shared" si="61"/>
        <v>90712.695476628563</v>
      </c>
      <c r="AF502" s="8">
        <f t="shared" si="62"/>
        <v>0.75442564558474601</v>
      </c>
      <c r="AG502" s="6">
        <f t="shared" si="63"/>
        <v>9.9609964594168987E-2</v>
      </c>
    </row>
    <row r="503" spans="1:33" x14ac:dyDescent="0.55000000000000004">
      <c r="A503">
        <v>502</v>
      </c>
      <c r="B503" t="s">
        <v>752</v>
      </c>
      <c r="C503" t="s">
        <v>10887</v>
      </c>
      <c r="D503" t="s">
        <v>12817</v>
      </c>
      <c r="E503" t="s">
        <v>12818</v>
      </c>
      <c r="F503" t="s">
        <v>12819</v>
      </c>
      <c r="G503" t="s">
        <v>12820</v>
      </c>
      <c r="H503">
        <v>390</v>
      </c>
      <c r="I503">
        <v>412</v>
      </c>
      <c r="J503" t="s">
        <v>935</v>
      </c>
      <c r="K503" t="s">
        <v>45</v>
      </c>
      <c r="L503" t="s">
        <v>10982</v>
      </c>
      <c r="M503">
        <v>402</v>
      </c>
      <c r="N503" t="s">
        <v>12893</v>
      </c>
      <c r="O503" t="s">
        <v>13301</v>
      </c>
      <c r="P503" s="2">
        <v>29048156</v>
      </c>
      <c r="Q503" s="2">
        <v>37398509.595835358</v>
      </c>
      <c r="R503" s="2">
        <v>40892317.982820831</v>
      </c>
      <c r="S503" s="2">
        <v>37310974.338608205</v>
      </c>
      <c r="T503" s="2">
        <v>26341806.982302673</v>
      </c>
      <c r="U503" s="2">
        <v>33070125.376809794</v>
      </c>
      <c r="V503" s="2">
        <v>33514258.44203468</v>
      </c>
      <c r="W503" s="2">
        <v>33496563.673289783</v>
      </c>
      <c r="X503" s="2">
        <v>30042975.229459565</v>
      </c>
      <c r="Y503" s="2">
        <v>49191416.128985196</v>
      </c>
      <c r="Z503" s="7">
        <f t="shared" si="56"/>
        <v>36162489.4793161</v>
      </c>
      <c r="AA503" s="7">
        <f t="shared" si="57"/>
        <v>34276190.972146951</v>
      </c>
      <c r="AB503" s="7">
        <f t="shared" si="58"/>
        <v>5027649.6075186068</v>
      </c>
      <c r="AC503" s="7">
        <f t="shared" si="59"/>
        <v>7822805.8959357673</v>
      </c>
      <c r="AD503" s="7">
        <f t="shared" si="60"/>
        <v>2513824.8037593034</v>
      </c>
      <c r="AE503" s="7">
        <f t="shared" si="61"/>
        <v>3193647.1336464058</v>
      </c>
      <c r="AF503" s="8">
        <f t="shared" si="62"/>
        <v>0.9478382563167268</v>
      </c>
      <c r="AG503" s="6">
        <f t="shared" si="63"/>
        <v>0.65493843231385163</v>
      </c>
    </row>
    <row r="504" spans="1:33" x14ac:dyDescent="0.55000000000000004">
      <c r="A504">
        <v>503</v>
      </c>
      <c r="B504" t="s">
        <v>274</v>
      </c>
      <c r="C504" t="s">
        <v>10887</v>
      </c>
      <c r="D504" t="s">
        <v>11585</v>
      </c>
      <c r="E504" t="s">
        <v>11586</v>
      </c>
      <c r="F504" t="s">
        <v>11587</v>
      </c>
      <c r="G504" t="s">
        <v>11588</v>
      </c>
      <c r="H504">
        <v>259</v>
      </c>
      <c r="I504">
        <v>283</v>
      </c>
      <c r="J504" t="s">
        <v>936</v>
      </c>
      <c r="K504" t="s">
        <v>26</v>
      </c>
      <c r="L504" t="s">
        <v>10951</v>
      </c>
      <c r="M504">
        <v>262</v>
      </c>
      <c r="N504" t="s">
        <v>13302</v>
      </c>
      <c r="O504" t="s">
        <v>13303</v>
      </c>
      <c r="P504" s="2">
        <v>935311.875</v>
      </c>
      <c r="Q504" s="2">
        <v>1042132.297760968</v>
      </c>
      <c r="R504" s="2">
        <v>890096.29081246187</v>
      </c>
      <c r="S504" s="2">
        <v>661257.64078589506</v>
      </c>
      <c r="T504" s="2">
        <v>806280.05058917624</v>
      </c>
      <c r="U504" s="2">
        <v>1116107.5983913259</v>
      </c>
      <c r="V504" s="2">
        <v>1035171.9471341446</v>
      </c>
      <c r="W504" s="2">
        <v>711773.75778075238</v>
      </c>
      <c r="X504" s="2">
        <v>1039046.505782336</v>
      </c>
      <c r="Y504" s="2">
        <v>1338536.0109211246</v>
      </c>
      <c r="Z504" s="7">
        <f t="shared" si="56"/>
        <v>882199.52608983126</v>
      </c>
      <c r="AA504" s="7">
        <f t="shared" si="57"/>
        <v>1007819.3117664765</v>
      </c>
      <c r="AB504" s="7">
        <f t="shared" si="58"/>
        <v>160496.1979154124</v>
      </c>
      <c r="AC504" s="7">
        <f t="shared" si="59"/>
        <v>224091.15835220236</v>
      </c>
      <c r="AD504" s="7">
        <f t="shared" si="60"/>
        <v>80248.098957706199</v>
      </c>
      <c r="AE504" s="7">
        <f t="shared" si="61"/>
        <v>91484.83230535344</v>
      </c>
      <c r="AF504" s="8">
        <f t="shared" si="62"/>
        <v>1.1423938485134186</v>
      </c>
      <c r="AG504" s="6">
        <f t="shared" si="63"/>
        <v>0.33258724195339096</v>
      </c>
    </row>
    <row r="505" spans="1:33" x14ac:dyDescent="0.55000000000000004">
      <c r="A505">
        <v>504</v>
      </c>
      <c r="B505" t="s">
        <v>274</v>
      </c>
      <c r="C505" t="s">
        <v>10887</v>
      </c>
      <c r="D505" t="s">
        <v>11585</v>
      </c>
      <c r="E505" t="s">
        <v>11586</v>
      </c>
      <c r="F505" t="s">
        <v>11587</v>
      </c>
      <c r="G505" t="s">
        <v>11588</v>
      </c>
      <c r="H505">
        <v>259</v>
      </c>
      <c r="I505">
        <v>283</v>
      </c>
      <c r="J505" t="s">
        <v>936</v>
      </c>
      <c r="K505" t="s">
        <v>38</v>
      </c>
      <c r="L505" t="s">
        <v>11460</v>
      </c>
      <c r="M505">
        <v>265</v>
      </c>
      <c r="N505" t="s">
        <v>13304</v>
      </c>
      <c r="O505" t="s">
        <v>13305</v>
      </c>
      <c r="P505" s="2">
        <v>709282.0625</v>
      </c>
      <c r="Q505" s="2">
        <v>540654.90391623683</v>
      </c>
      <c r="R505" s="2">
        <v>697638.51875818812</v>
      </c>
      <c r="S505" s="2">
        <v>788080.30807500542</v>
      </c>
      <c r="T505" s="2">
        <v>622344.04346523434</v>
      </c>
      <c r="U505" s="2">
        <v>719619.55809184164</v>
      </c>
      <c r="V505" s="2">
        <v>805478.4538636537</v>
      </c>
      <c r="W505" s="2">
        <v>525998.69297218416</v>
      </c>
      <c r="X505" s="2">
        <v>292116.03208825807</v>
      </c>
      <c r="Y505" s="2">
        <v>308164.63815270027</v>
      </c>
      <c r="Z505" s="7">
        <f t="shared" si="56"/>
        <v>683913.94831235753</v>
      </c>
      <c r="AA505" s="7">
        <f t="shared" si="57"/>
        <v>545620.2364389787</v>
      </c>
      <c r="AB505" s="7">
        <f t="shared" si="58"/>
        <v>103610.95398790464</v>
      </c>
      <c r="AC505" s="7">
        <f t="shared" si="59"/>
        <v>212001.48462328938</v>
      </c>
      <c r="AD505" s="7">
        <f t="shared" si="60"/>
        <v>51805.476993952318</v>
      </c>
      <c r="AE505" s="7">
        <f t="shared" si="61"/>
        <v>86549.243673258839</v>
      </c>
      <c r="AF505" s="8">
        <f t="shared" si="62"/>
        <v>0.79779077146381394</v>
      </c>
      <c r="AG505" s="6">
        <f t="shared" si="63"/>
        <v>0.2094886190580624</v>
      </c>
    </row>
    <row r="506" spans="1:33" x14ac:dyDescent="0.55000000000000004">
      <c r="A506">
        <v>505</v>
      </c>
      <c r="B506" t="s">
        <v>938</v>
      </c>
      <c r="C506" t="s">
        <v>10887</v>
      </c>
      <c r="D506" t="s">
        <v>13306</v>
      </c>
      <c r="E506" t="s">
        <v>13307</v>
      </c>
      <c r="F506" t="s">
        <v>13308</v>
      </c>
      <c r="G506" t="s">
        <v>13309</v>
      </c>
      <c r="H506">
        <v>727</v>
      </c>
      <c r="I506">
        <v>750</v>
      </c>
      <c r="J506" t="s">
        <v>937</v>
      </c>
      <c r="K506" t="s">
        <v>34</v>
      </c>
      <c r="L506" t="s">
        <v>10958</v>
      </c>
      <c r="M506">
        <v>736</v>
      </c>
      <c r="N506" t="s">
        <v>13310</v>
      </c>
      <c r="O506" t="s">
        <v>13311</v>
      </c>
      <c r="P506" s="2">
        <v>108659736</v>
      </c>
      <c r="Q506" s="2">
        <v>96601461.056055829</v>
      </c>
      <c r="R506" s="2">
        <v>112688049.32035038</v>
      </c>
      <c r="S506" s="2">
        <v>109013143.51228322</v>
      </c>
      <c r="T506" s="2">
        <v>87251542.400189564</v>
      </c>
      <c r="U506" s="2">
        <v>118285319.79913846</v>
      </c>
      <c r="V506" s="2">
        <v>127379000.82051149</v>
      </c>
      <c r="W506" s="2">
        <v>86410345.700676888</v>
      </c>
      <c r="X506" s="2">
        <v>94200079.0678671</v>
      </c>
      <c r="Y506" s="2">
        <v>116916087.48914394</v>
      </c>
      <c r="Z506" s="7">
        <f t="shared" si="56"/>
        <v>106740597.47217235</v>
      </c>
      <c r="AA506" s="7">
        <f t="shared" si="57"/>
        <v>105073729.21292125</v>
      </c>
      <c r="AB506" s="7">
        <f t="shared" si="58"/>
        <v>7000519.7174788984</v>
      </c>
      <c r="AC506" s="7">
        <f t="shared" si="59"/>
        <v>17868974.291988175</v>
      </c>
      <c r="AD506" s="7">
        <f t="shared" si="60"/>
        <v>3500259.8587394492</v>
      </c>
      <c r="AE506" s="7">
        <f t="shared" si="61"/>
        <v>7294978.2070468906</v>
      </c>
      <c r="AF506" s="8">
        <f t="shared" si="62"/>
        <v>0.98438393358547893</v>
      </c>
      <c r="AG506" s="6">
        <f t="shared" si="63"/>
        <v>0.84268635477099407</v>
      </c>
    </row>
    <row r="507" spans="1:33" x14ac:dyDescent="0.55000000000000004">
      <c r="A507">
        <v>506</v>
      </c>
      <c r="B507" t="s">
        <v>938</v>
      </c>
      <c r="C507" t="s">
        <v>10887</v>
      </c>
      <c r="D507" t="s">
        <v>13306</v>
      </c>
      <c r="E507" t="s">
        <v>13307</v>
      </c>
      <c r="F507" t="s">
        <v>13308</v>
      </c>
      <c r="G507" t="s">
        <v>13309</v>
      </c>
      <c r="H507">
        <v>727</v>
      </c>
      <c r="I507">
        <v>750</v>
      </c>
      <c r="J507" t="s">
        <v>937</v>
      </c>
      <c r="K507" t="s">
        <v>939</v>
      </c>
      <c r="L507" t="s">
        <v>13312</v>
      </c>
      <c r="M507" t="s">
        <v>13313</v>
      </c>
      <c r="N507" t="s">
        <v>13314</v>
      </c>
      <c r="O507" t="s">
        <v>13315</v>
      </c>
      <c r="P507" s="2">
        <v>3418239.5</v>
      </c>
      <c r="Q507" s="2">
        <v>3409997.2324013212</v>
      </c>
      <c r="R507" s="2">
        <v>3708003.5508555844</v>
      </c>
      <c r="S507" s="2">
        <v>4353400.273549051</v>
      </c>
      <c r="T507" s="2">
        <v>2657808.847096392</v>
      </c>
      <c r="U507" s="2">
        <v>3366476.5563402283</v>
      </c>
      <c r="V507" s="2">
        <v>3356575.3788895565</v>
      </c>
      <c r="W507" s="2">
        <v>3129752.1958050383</v>
      </c>
      <c r="X507" s="2">
        <v>2893559.2966013039</v>
      </c>
      <c r="Y507" s="2">
        <v>3598282.1044711643</v>
      </c>
      <c r="Z507" s="7">
        <f t="shared" si="56"/>
        <v>3722410.1392014893</v>
      </c>
      <c r="AA507" s="7">
        <f t="shared" si="57"/>
        <v>3167075.7298672809</v>
      </c>
      <c r="AB507" s="7">
        <f t="shared" si="58"/>
        <v>442898.67220366065</v>
      </c>
      <c r="AC507" s="7">
        <f t="shared" si="59"/>
        <v>345591.31569682132</v>
      </c>
      <c r="AD507" s="7">
        <f t="shared" si="60"/>
        <v>221449.33610183033</v>
      </c>
      <c r="AE507" s="7">
        <f t="shared" si="61"/>
        <v>141087.06383238451</v>
      </c>
      <c r="AF507" s="8">
        <f t="shared" si="62"/>
        <v>0.85081321279300626</v>
      </c>
      <c r="AG507" s="6">
        <f t="shared" si="63"/>
        <v>8.3994478380846629E-2</v>
      </c>
    </row>
    <row r="508" spans="1:33" x14ac:dyDescent="0.55000000000000004">
      <c r="A508">
        <v>507</v>
      </c>
      <c r="B508" t="s">
        <v>938</v>
      </c>
      <c r="C508" t="s">
        <v>10887</v>
      </c>
      <c r="D508" t="s">
        <v>13306</v>
      </c>
      <c r="E508" t="s">
        <v>13307</v>
      </c>
      <c r="F508" t="s">
        <v>13308</v>
      </c>
      <c r="G508" t="s">
        <v>13309</v>
      </c>
      <c r="H508">
        <v>727</v>
      </c>
      <c r="I508">
        <v>750</v>
      </c>
      <c r="J508" t="s">
        <v>937</v>
      </c>
      <c r="K508" t="s">
        <v>940</v>
      </c>
      <c r="L508" t="s">
        <v>13316</v>
      </c>
      <c r="M508" t="s">
        <v>13317</v>
      </c>
      <c r="N508" t="s">
        <v>13318</v>
      </c>
      <c r="O508" t="s">
        <v>13319</v>
      </c>
      <c r="P508" s="2">
        <v>1978751.3749999998</v>
      </c>
      <c r="Q508" s="2">
        <v>2163582.2787664942</v>
      </c>
      <c r="R508" s="2">
        <v>2790528.1892653592</v>
      </c>
      <c r="S508" s="2">
        <v>2741111.6308426517</v>
      </c>
      <c r="T508" s="2">
        <v>1802031.179124658</v>
      </c>
      <c r="U508" s="2">
        <v>2138256.9047788242</v>
      </c>
      <c r="V508" s="2">
        <v>2363965.2415234079</v>
      </c>
      <c r="W508" s="2">
        <v>1897124.1890767005</v>
      </c>
      <c r="X508" s="2">
        <v>1783094.9043078178</v>
      </c>
      <c r="Y508" s="2">
        <v>2712738.4117822596</v>
      </c>
      <c r="Z508" s="7">
        <f t="shared" si="56"/>
        <v>2418493.3684686264</v>
      </c>
      <c r="AA508" s="7">
        <f t="shared" si="57"/>
        <v>2116201.8050989443</v>
      </c>
      <c r="AB508" s="7">
        <f t="shared" si="58"/>
        <v>408593.16994429508</v>
      </c>
      <c r="AC508" s="7">
        <f t="shared" si="59"/>
        <v>367528.9001930962</v>
      </c>
      <c r="AD508" s="7">
        <f t="shared" si="60"/>
        <v>204296.58497214754</v>
      </c>
      <c r="AE508" s="7">
        <f t="shared" si="61"/>
        <v>150043.04519989528</v>
      </c>
      <c r="AF508" s="8">
        <f t="shared" si="62"/>
        <v>0.87500831413852875</v>
      </c>
      <c r="AG508" s="6">
        <f t="shared" si="63"/>
        <v>0.27767882724043969</v>
      </c>
    </row>
    <row r="509" spans="1:33" x14ac:dyDescent="0.55000000000000004">
      <c r="A509">
        <v>508</v>
      </c>
      <c r="B509" t="s">
        <v>938</v>
      </c>
      <c r="C509" t="s">
        <v>10887</v>
      </c>
      <c r="D509" t="s">
        <v>13306</v>
      </c>
      <c r="E509" t="s">
        <v>13307</v>
      </c>
      <c r="F509" t="s">
        <v>13308</v>
      </c>
      <c r="G509" t="s">
        <v>13309</v>
      </c>
      <c r="H509">
        <v>727</v>
      </c>
      <c r="I509">
        <v>750</v>
      </c>
      <c r="J509" t="s">
        <v>937</v>
      </c>
      <c r="K509" t="s">
        <v>941</v>
      </c>
      <c r="L509" t="s">
        <v>13320</v>
      </c>
      <c r="M509" t="s">
        <v>13321</v>
      </c>
      <c r="N509" t="s">
        <v>13322</v>
      </c>
      <c r="O509" t="s">
        <v>13323</v>
      </c>
      <c r="P509" s="2">
        <v>5967311.5</v>
      </c>
      <c r="Q509" s="2">
        <v>6837647.1882787412</v>
      </c>
      <c r="R509" s="2">
        <v>7875713.8991012666</v>
      </c>
      <c r="S509" s="2">
        <v>8061465.2058531521</v>
      </c>
      <c r="T509" s="2">
        <v>4992456.1814115644</v>
      </c>
      <c r="U509" s="2">
        <v>7575145.2187735289</v>
      </c>
      <c r="V509" s="2">
        <v>6871881.2586507667</v>
      </c>
      <c r="W509" s="2">
        <v>5579271.5296107931</v>
      </c>
      <c r="X509" s="2">
        <v>5250289.9311324386</v>
      </c>
      <c r="Y509" s="2">
        <v>7816926.8964125644</v>
      </c>
      <c r="Z509" s="7">
        <f t="shared" si="56"/>
        <v>7185534.44830829</v>
      </c>
      <c r="AA509" s="7">
        <f t="shared" si="57"/>
        <v>6347661.8359986097</v>
      </c>
      <c r="AB509" s="7">
        <f t="shared" si="58"/>
        <v>974456.26954827353</v>
      </c>
      <c r="AC509" s="7">
        <f t="shared" si="59"/>
        <v>1230568.3567029149</v>
      </c>
      <c r="AD509" s="7">
        <f t="shared" si="60"/>
        <v>487228.13477413676</v>
      </c>
      <c r="AE509" s="7">
        <f t="shared" si="61"/>
        <v>502377.42792289023</v>
      </c>
      <c r="AF509" s="8">
        <f t="shared" si="62"/>
        <v>0.88339453128542955</v>
      </c>
      <c r="AG509" s="6">
        <f t="shared" si="63"/>
        <v>0.26717723330014742</v>
      </c>
    </row>
    <row r="510" spans="1:33" x14ac:dyDescent="0.55000000000000004">
      <c r="A510">
        <v>509</v>
      </c>
      <c r="B510" t="s">
        <v>938</v>
      </c>
      <c r="C510" t="s">
        <v>10887</v>
      </c>
      <c r="D510" t="s">
        <v>13306</v>
      </c>
      <c r="E510" t="s">
        <v>13307</v>
      </c>
      <c r="F510" t="s">
        <v>13308</v>
      </c>
      <c r="G510" t="s">
        <v>13309</v>
      </c>
      <c r="H510">
        <v>727</v>
      </c>
      <c r="I510">
        <v>750</v>
      </c>
      <c r="J510" t="s">
        <v>937</v>
      </c>
      <c r="K510" t="s">
        <v>12</v>
      </c>
      <c r="L510" t="s">
        <v>10913</v>
      </c>
      <c r="M510">
        <v>742</v>
      </c>
      <c r="N510" t="s">
        <v>13324</v>
      </c>
      <c r="O510" t="s">
        <v>13325</v>
      </c>
      <c r="P510" s="2">
        <v>63046728</v>
      </c>
      <c r="Q510" s="2">
        <v>56159708.043787405</v>
      </c>
      <c r="R510" s="2">
        <v>64707493.89446789</v>
      </c>
      <c r="S510" s="2">
        <v>62896382.880768165</v>
      </c>
      <c r="T510" s="2">
        <v>50576082.234367676</v>
      </c>
      <c r="U510" s="2">
        <v>67743544.595571935</v>
      </c>
      <c r="V510" s="2">
        <v>71412878.894084752</v>
      </c>
      <c r="W510" s="2">
        <v>50171735.684309289</v>
      </c>
      <c r="X510" s="2">
        <v>54711199.819172628</v>
      </c>
      <c r="Y510" s="2">
        <v>68849811.701198161</v>
      </c>
      <c r="Z510" s="7">
        <f t="shared" si="56"/>
        <v>61702578.204755872</v>
      </c>
      <c r="AA510" s="7">
        <f t="shared" si="57"/>
        <v>60577542.154784076</v>
      </c>
      <c r="AB510" s="7">
        <f t="shared" si="58"/>
        <v>3785271.2892717784</v>
      </c>
      <c r="AC510" s="7">
        <f t="shared" si="59"/>
        <v>9797045.8600866422</v>
      </c>
      <c r="AD510" s="7">
        <f t="shared" si="60"/>
        <v>1892635.6446358892</v>
      </c>
      <c r="AE510" s="7">
        <f t="shared" si="61"/>
        <v>3999627.2239764384</v>
      </c>
      <c r="AF510" s="8">
        <f t="shared" si="62"/>
        <v>0.98176679025893476</v>
      </c>
      <c r="AG510" s="6">
        <f t="shared" si="63"/>
        <v>0.80669577565339545</v>
      </c>
    </row>
    <row r="511" spans="1:33" x14ac:dyDescent="0.55000000000000004">
      <c r="A511">
        <v>510</v>
      </c>
      <c r="B511" t="s">
        <v>938</v>
      </c>
      <c r="C511" t="s">
        <v>10887</v>
      </c>
      <c r="D511" t="s">
        <v>13306</v>
      </c>
      <c r="E511" t="s">
        <v>13307</v>
      </c>
      <c r="F511" t="s">
        <v>13308</v>
      </c>
      <c r="G511" t="s">
        <v>13309</v>
      </c>
      <c r="H511">
        <v>727</v>
      </c>
      <c r="I511">
        <v>750</v>
      </c>
      <c r="J511" t="s">
        <v>937</v>
      </c>
      <c r="K511" t="s">
        <v>8</v>
      </c>
      <c r="L511" t="s">
        <v>10907</v>
      </c>
      <c r="M511">
        <v>745</v>
      </c>
      <c r="N511" t="s">
        <v>13326</v>
      </c>
      <c r="O511" t="s">
        <v>13327</v>
      </c>
      <c r="P511" s="2">
        <v>127524496</v>
      </c>
      <c r="Q511" s="2">
        <v>114172199.51864809</v>
      </c>
      <c r="R511" s="2">
        <v>129763292.71411358</v>
      </c>
      <c r="S511" s="2">
        <v>126510351.51683737</v>
      </c>
      <c r="T511" s="2">
        <v>101457420.05694722</v>
      </c>
      <c r="U511" s="2">
        <v>138215259.38012919</v>
      </c>
      <c r="V511" s="2">
        <v>147643144.53679076</v>
      </c>
      <c r="W511" s="2">
        <v>100553692.03277919</v>
      </c>
      <c r="X511" s="2">
        <v>108423731.67592499</v>
      </c>
      <c r="Y511" s="2">
        <v>136017281.02824652</v>
      </c>
      <c r="Z511" s="7">
        <f t="shared" si="56"/>
        <v>124492584.93739976</v>
      </c>
      <c r="AA511" s="7">
        <f t="shared" si="57"/>
        <v>122051754.78513633</v>
      </c>
      <c r="AB511" s="7">
        <f t="shared" si="58"/>
        <v>7013191.9104809603</v>
      </c>
      <c r="AC511" s="7">
        <f t="shared" si="59"/>
        <v>20896077.968492519</v>
      </c>
      <c r="AD511" s="7">
        <f t="shared" si="60"/>
        <v>3506595.9552404801</v>
      </c>
      <c r="AE511" s="7">
        <f t="shared" si="61"/>
        <v>8530788.1080366634</v>
      </c>
      <c r="AF511" s="8">
        <f t="shared" si="62"/>
        <v>0.98039377081381363</v>
      </c>
      <c r="AG511" s="6">
        <f t="shared" si="63"/>
        <v>0.79945683124112399</v>
      </c>
    </row>
    <row r="512" spans="1:33" x14ac:dyDescent="0.55000000000000004">
      <c r="A512">
        <v>511</v>
      </c>
      <c r="B512" t="s">
        <v>709</v>
      </c>
      <c r="C512" t="s">
        <v>10887</v>
      </c>
      <c r="D512" t="s">
        <v>12716</v>
      </c>
      <c r="E512" t="s">
        <v>12717</v>
      </c>
      <c r="F512" t="s">
        <v>12718</v>
      </c>
      <c r="G512" t="s">
        <v>12719</v>
      </c>
      <c r="H512">
        <v>1001</v>
      </c>
      <c r="I512">
        <v>1013</v>
      </c>
      <c r="J512" t="s">
        <v>942</v>
      </c>
      <c r="K512" t="s">
        <v>943</v>
      </c>
      <c r="L512" t="s">
        <v>11460</v>
      </c>
      <c r="M512">
        <v>1007</v>
      </c>
      <c r="N512" t="s">
        <v>13328</v>
      </c>
      <c r="O512" t="s">
        <v>13329</v>
      </c>
      <c r="P512" s="2">
        <v>7836129.9999999991</v>
      </c>
      <c r="Q512" s="2">
        <v>7620499.1430644682</v>
      </c>
      <c r="R512" s="2">
        <v>7830646.4872186165</v>
      </c>
      <c r="S512" s="2">
        <v>6695765.7460677372</v>
      </c>
      <c r="T512" s="2">
        <v>7434593.1458613733</v>
      </c>
      <c r="U512" s="2">
        <v>7299745.7147696819</v>
      </c>
      <c r="V512" s="2">
        <v>9103624.6355816927</v>
      </c>
      <c r="W512" s="2">
        <v>8057018.6189440209</v>
      </c>
      <c r="X512" s="2">
        <v>7701302.1491788747</v>
      </c>
      <c r="Y512" s="2">
        <v>6685683.620937285</v>
      </c>
      <c r="Z512" s="7">
        <f t="shared" si="56"/>
        <v>7495760.344087705</v>
      </c>
      <c r="AA512" s="7">
        <f t="shared" si="57"/>
        <v>7713661.3142121555</v>
      </c>
      <c r="AB512" s="7">
        <f t="shared" si="58"/>
        <v>542694.31431154872</v>
      </c>
      <c r="AC512" s="7">
        <f t="shared" si="59"/>
        <v>819266.5410408132</v>
      </c>
      <c r="AD512" s="7">
        <f t="shared" si="60"/>
        <v>271347.15715577436</v>
      </c>
      <c r="AE512" s="7">
        <f t="shared" si="61"/>
        <v>334464.16481415427</v>
      </c>
      <c r="AF512" s="8">
        <f t="shared" si="62"/>
        <v>1.0290698955305209</v>
      </c>
      <c r="AG512" s="6">
        <f t="shared" si="63"/>
        <v>0.62657516028723448</v>
      </c>
    </row>
    <row r="513" spans="1:33" x14ac:dyDescent="0.55000000000000004">
      <c r="A513">
        <v>512</v>
      </c>
      <c r="B513" t="s">
        <v>24</v>
      </c>
      <c r="C513" t="s">
        <v>10887</v>
      </c>
      <c r="D513" t="s">
        <v>10933</v>
      </c>
      <c r="E513" t="s">
        <v>10934</v>
      </c>
      <c r="F513" t="s">
        <v>10935</v>
      </c>
      <c r="G513" t="s">
        <v>10936</v>
      </c>
      <c r="H513">
        <v>787</v>
      </c>
      <c r="I513">
        <v>805</v>
      </c>
      <c r="J513" t="s">
        <v>944</v>
      </c>
      <c r="K513" t="s">
        <v>84</v>
      </c>
      <c r="L513" t="s">
        <v>11088</v>
      </c>
      <c r="M513">
        <v>791</v>
      </c>
      <c r="N513" t="s">
        <v>13330</v>
      </c>
      <c r="O513" t="s">
        <v>13331</v>
      </c>
      <c r="P513" s="2">
        <v>9488972</v>
      </c>
      <c r="Q513" s="2">
        <v>8784352.7489156909</v>
      </c>
      <c r="R513" s="2">
        <v>8392423.4831014555</v>
      </c>
      <c r="S513" s="2">
        <v>7661350.4484664416</v>
      </c>
      <c r="T513" s="2">
        <v>10297904.052154802</v>
      </c>
      <c r="U513" s="2">
        <v>9651918.599851111</v>
      </c>
      <c r="V513" s="2">
        <v>8688361.4689377323</v>
      </c>
      <c r="W513" s="2">
        <v>12634127.20570448</v>
      </c>
      <c r="X513" s="2">
        <v>10509877.060142079</v>
      </c>
      <c r="Y513" s="2">
        <v>12016818.751400542</v>
      </c>
      <c r="Z513" s="7">
        <f t="shared" si="56"/>
        <v>8581774.6701208968</v>
      </c>
      <c r="AA513" s="7">
        <f t="shared" si="57"/>
        <v>10633167.856365124</v>
      </c>
      <c r="AB513" s="7">
        <f t="shared" si="58"/>
        <v>763125.04287345672</v>
      </c>
      <c r="AC513" s="7">
        <f t="shared" si="59"/>
        <v>1469084.9222475449</v>
      </c>
      <c r="AD513" s="7">
        <f t="shared" si="60"/>
        <v>381562.52143672836</v>
      </c>
      <c r="AE513" s="7">
        <f t="shared" si="61"/>
        <v>599751.40805379732</v>
      </c>
      <c r="AF513" s="8">
        <f t="shared" si="62"/>
        <v>1.2390406722500589</v>
      </c>
      <c r="AG513" s="6">
        <f t="shared" si="63"/>
        <v>2.1018705374278222E-2</v>
      </c>
    </row>
    <row r="514" spans="1:33" x14ac:dyDescent="0.55000000000000004">
      <c r="A514">
        <v>513</v>
      </c>
      <c r="B514" t="s">
        <v>946</v>
      </c>
      <c r="C514" t="s">
        <v>10887</v>
      </c>
      <c r="D514" t="s">
        <v>13332</v>
      </c>
      <c r="E514" t="s">
        <v>13333</v>
      </c>
      <c r="F514" t="s">
        <v>13334</v>
      </c>
      <c r="G514" t="s">
        <v>13335</v>
      </c>
      <c r="H514">
        <v>928</v>
      </c>
      <c r="I514">
        <v>952</v>
      </c>
      <c r="J514" t="s">
        <v>945</v>
      </c>
      <c r="K514" t="s">
        <v>12</v>
      </c>
      <c r="L514" t="s">
        <v>13224</v>
      </c>
      <c r="M514">
        <v>943</v>
      </c>
      <c r="N514" t="s">
        <v>13336</v>
      </c>
      <c r="O514" t="s">
        <v>13337</v>
      </c>
      <c r="P514" s="2">
        <v>6257939.0000000009</v>
      </c>
      <c r="Q514" s="2">
        <v>8051974.3858484328</v>
      </c>
      <c r="R514" s="2">
        <v>6829511.8156298213</v>
      </c>
      <c r="S514" s="2">
        <v>6077205.7738780882</v>
      </c>
      <c r="T514" s="2">
        <v>7261384.3777681943</v>
      </c>
      <c r="U514" s="2">
        <v>6144696.7259592498</v>
      </c>
      <c r="V514" s="2">
        <v>7161837.2854840504</v>
      </c>
      <c r="W514" s="2">
        <v>7688699.1353574414</v>
      </c>
      <c r="X514" s="2">
        <v>6587846.5267104069</v>
      </c>
      <c r="Y514" s="2">
        <v>7374147.9080536123</v>
      </c>
      <c r="Z514" s="7">
        <f t="shared" ref="Z514:Z577" si="64">SUM(P514:S514)/COUNTIF(P514:S514,"&gt;0")</f>
        <v>6804157.7438390851</v>
      </c>
      <c r="AA514" s="7">
        <f t="shared" ref="AA514:AA577" si="65">SUM(T514:Y514)/COUNTIF(T514:Y514,"&gt;0")</f>
        <v>7036435.3265554933</v>
      </c>
      <c r="AB514" s="7">
        <f t="shared" ref="AB514:AB577" si="66">_xlfn.STDEV.S(P514:S514)</f>
        <v>891534.87196392333</v>
      </c>
      <c r="AC514" s="7">
        <f t="shared" ref="AC514:AC577" si="67">_xlfn.STDEV.S(T514:Y514)</f>
        <v>566083.95738783549</v>
      </c>
      <c r="AD514" s="7">
        <f t="shared" ref="AD514:AD577" si="68">AB514/SQRT(4)</f>
        <v>445767.43598196167</v>
      </c>
      <c r="AE514" s="7">
        <f t="shared" ref="AE514:AE577" si="69">AC514/SQRT(6)</f>
        <v>231102.80786260215</v>
      </c>
      <c r="AF514" s="8">
        <f t="shared" ref="AF514:AF577" si="70">AA514/Z514</f>
        <v>1.0341375951971024</v>
      </c>
      <c r="AG514" s="6">
        <f t="shared" ref="AG514:AG577" si="71">TTEST(P514:S514,T514:Y514,2,3)</f>
        <v>0.66457570227995211</v>
      </c>
    </row>
    <row r="515" spans="1:33" x14ac:dyDescent="0.55000000000000004">
      <c r="A515">
        <v>514</v>
      </c>
      <c r="B515" t="s">
        <v>948</v>
      </c>
      <c r="C515" t="s">
        <v>10887</v>
      </c>
      <c r="D515" t="s">
        <v>13338</v>
      </c>
      <c r="E515" t="s">
        <v>13339</v>
      </c>
      <c r="F515" t="s">
        <v>13340</v>
      </c>
      <c r="G515" t="s">
        <v>13341</v>
      </c>
      <c r="H515">
        <v>364</v>
      </c>
      <c r="I515">
        <v>376</v>
      </c>
      <c r="J515" t="s">
        <v>947</v>
      </c>
      <c r="K515" t="s">
        <v>84</v>
      </c>
      <c r="L515" t="s">
        <v>11088</v>
      </c>
      <c r="M515">
        <v>368</v>
      </c>
      <c r="N515" t="s">
        <v>12827</v>
      </c>
      <c r="O515" t="s">
        <v>13342</v>
      </c>
      <c r="P515" s="2">
        <v>1730382.9999999998</v>
      </c>
      <c r="Q515" s="2">
        <v>1814573.9660312114</v>
      </c>
      <c r="R515" s="2">
        <v>2384742.4633346391</v>
      </c>
      <c r="S515" s="2">
        <v>2373722.011242602</v>
      </c>
      <c r="T515" s="2">
        <v>1901052.5462957416</v>
      </c>
      <c r="U515" s="2">
        <v>1870293.1487628727</v>
      </c>
      <c r="V515" s="2">
        <v>1802676.7354350085</v>
      </c>
      <c r="W515" s="2">
        <v>1958577.8528891283</v>
      </c>
      <c r="X515" s="2">
        <v>2145747.4121889984</v>
      </c>
      <c r="Y515" s="2">
        <v>2181705.5502621192</v>
      </c>
      <c r="Z515" s="7">
        <f t="shared" si="64"/>
        <v>2075855.3601521133</v>
      </c>
      <c r="AA515" s="7">
        <f t="shared" si="65"/>
        <v>1976675.5409723117</v>
      </c>
      <c r="AB515" s="7">
        <f t="shared" si="66"/>
        <v>352020.31328091823</v>
      </c>
      <c r="AC515" s="7">
        <f t="shared" si="67"/>
        <v>153793.214209542</v>
      </c>
      <c r="AD515" s="7">
        <f t="shared" si="68"/>
        <v>176010.15664045911</v>
      </c>
      <c r="AE515" s="7">
        <f t="shared" si="69"/>
        <v>62785.816785988216</v>
      </c>
      <c r="AF515" s="8">
        <f t="shared" si="70"/>
        <v>0.95222219183299273</v>
      </c>
      <c r="AG515" s="6">
        <f t="shared" si="71"/>
        <v>0.62527880031468774</v>
      </c>
    </row>
    <row r="516" spans="1:33" x14ac:dyDescent="0.55000000000000004">
      <c r="A516">
        <v>515</v>
      </c>
      <c r="B516" t="s">
        <v>775</v>
      </c>
      <c r="C516" t="s">
        <v>10887</v>
      </c>
      <c r="D516" t="s">
        <v>12878</v>
      </c>
      <c r="E516" t="s">
        <v>12879</v>
      </c>
      <c r="F516" t="s">
        <v>12880</v>
      </c>
      <c r="G516" t="s">
        <v>12881</v>
      </c>
      <c r="H516">
        <v>224</v>
      </c>
      <c r="I516">
        <v>238</v>
      </c>
      <c r="J516" t="s">
        <v>949</v>
      </c>
      <c r="K516" t="s">
        <v>5</v>
      </c>
      <c r="L516" t="s">
        <v>10900</v>
      </c>
      <c r="M516">
        <v>232</v>
      </c>
      <c r="N516" t="s">
        <v>13343</v>
      </c>
      <c r="O516" t="s">
        <v>13344</v>
      </c>
      <c r="P516" s="2">
        <v>55170147.999999993</v>
      </c>
      <c r="Q516" s="2">
        <v>52413436.959025331</v>
      </c>
      <c r="R516" s="2">
        <v>42806515.219787627</v>
      </c>
      <c r="S516" s="2">
        <v>46731954.650756411</v>
      </c>
      <c r="T516" s="2">
        <v>32653945.574815433</v>
      </c>
      <c r="U516" s="2">
        <v>37130224.508709982</v>
      </c>
      <c r="V516" s="2">
        <v>66750637.494776435</v>
      </c>
      <c r="W516" s="2">
        <v>45150114.680052079</v>
      </c>
      <c r="X516" s="2">
        <v>49490433.572433934</v>
      </c>
      <c r="Y516" s="2">
        <v>47731394.368393466</v>
      </c>
      <c r="Z516" s="7">
        <f t="shared" si="64"/>
        <v>49280513.707392342</v>
      </c>
      <c r="AA516" s="7">
        <f t="shared" si="65"/>
        <v>46484458.366530217</v>
      </c>
      <c r="AB516" s="7">
        <f t="shared" si="66"/>
        <v>5565093.8861188376</v>
      </c>
      <c r="AC516" s="7">
        <f t="shared" si="67"/>
        <v>11847987.179362038</v>
      </c>
      <c r="AD516" s="7">
        <f t="shared" si="68"/>
        <v>2782546.9430594188</v>
      </c>
      <c r="AE516" s="7">
        <f t="shared" si="69"/>
        <v>4836920.5114123188</v>
      </c>
      <c r="AF516" s="8">
        <f t="shared" si="70"/>
        <v>0.94326245547146759</v>
      </c>
      <c r="AG516" s="6">
        <f t="shared" si="71"/>
        <v>0.63071221265658917</v>
      </c>
    </row>
    <row r="517" spans="1:33" x14ac:dyDescent="0.55000000000000004">
      <c r="A517">
        <v>516</v>
      </c>
      <c r="B517" t="s">
        <v>951</v>
      </c>
      <c r="C517" t="s">
        <v>10887</v>
      </c>
      <c r="D517" t="s">
        <v>13345</v>
      </c>
      <c r="E517" t="s">
        <v>13346</v>
      </c>
      <c r="F517" t="s">
        <v>13347</v>
      </c>
      <c r="G517" t="s">
        <v>13348</v>
      </c>
      <c r="H517">
        <v>413</v>
      </c>
      <c r="I517">
        <v>424</v>
      </c>
      <c r="J517" t="s">
        <v>950</v>
      </c>
      <c r="K517" t="s">
        <v>138</v>
      </c>
      <c r="L517" t="s">
        <v>11243</v>
      </c>
      <c r="M517">
        <v>415</v>
      </c>
      <c r="N517" t="s">
        <v>13349</v>
      </c>
      <c r="O517" t="s">
        <v>13350</v>
      </c>
      <c r="P517" s="2">
        <v>1034450.375</v>
      </c>
      <c r="Q517" s="2">
        <v>1122028.5382535993</v>
      </c>
      <c r="R517" s="2">
        <v>1237845.0355554761</v>
      </c>
      <c r="S517" s="2">
        <v>930962.37447124603</v>
      </c>
      <c r="T517" s="2">
        <v>883175.10962703952</v>
      </c>
      <c r="U517" s="2">
        <v>1036752.8746628577</v>
      </c>
      <c r="V517" s="2">
        <v>1086086.7110883126</v>
      </c>
      <c r="W517" s="2">
        <v>1034111.323834394</v>
      </c>
      <c r="X517" s="2">
        <v>1244008.3294388978</v>
      </c>
      <c r="Y517" s="2">
        <v>1604962.4672030252</v>
      </c>
      <c r="Z517" s="7">
        <f t="shared" si="64"/>
        <v>1081321.5808200804</v>
      </c>
      <c r="AA517" s="7">
        <f t="shared" si="65"/>
        <v>1148182.8026424211</v>
      </c>
      <c r="AB517" s="7">
        <f t="shared" si="66"/>
        <v>130334.76018146212</v>
      </c>
      <c r="AC517" s="7">
        <f t="shared" si="67"/>
        <v>251930.1993062885</v>
      </c>
      <c r="AD517" s="7">
        <f t="shared" si="68"/>
        <v>65167.380090731058</v>
      </c>
      <c r="AE517" s="7">
        <f t="shared" si="69"/>
        <v>102850.07318301257</v>
      </c>
      <c r="AF517" s="8">
        <f t="shared" si="70"/>
        <v>1.0618328747047043</v>
      </c>
      <c r="AG517" s="6">
        <f t="shared" si="71"/>
        <v>0.59839156589233</v>
      </c>
    </row>
    <row r="518" spans="1:33" x14ac:dyDescent="0.55000000000000004">
      <c r="A518">
        <v>517</v>
      </c>
      <c r="B518" t="s">
        <v>953</v>
      </c>
      <c r="C518" t="s">
        <v>10887</v>
      </c>
      <c r="D518" t="s">
        <v>13351</v>
      </c>
      <c r="E518" t="s">
        <v>13352</v>
      </c>
      <c r="F518" t="s">
        <v>13353</v>
      </c>
      <c r="G518" t="s">
        <v>13354</v>
      </c>
      <c r="H518">
        <v>12</v>
      </c>
      <c r="I518">
        <v>20</v>
      </c>
      <c r="J518" t="s">
        <v>952</v>
      </c>
      <c r="K518" t="s">
        <v>138</v>
      </c>
      <c r="L518" t="s">
        <v>11243</v>
      </c>
      <c r="M518">
        <v>14</v>
      </c>
      <c r="N518" t="s">
        <v>11011</v>
      </c>
      <c r="O518" t="s">
        <v>13355</v>
      </c>
      <c r="P518" s="2">
        <v>287729.75</v>
      </c>
      <c r="Q518" s="2">
        <v>318584.42062649928</v>
      </c>
      <c r="R518" s="2">
        <v>822816.20013185695</v>
      </c>
      <c r="S518" s="2">
        <v>695410.58773072157</v>
      </c>
      <c r="T518" s="2">
        <v>312584.64870392944</v>
      </c>
      <c r="U518" s="2">
        <v>446561.17797263782</v>
      </c>
      <c r="V518" s="2">
        <v>391674.16010631423</v>
      </c>
      <c r="W518" s="2">
        <v>936078.83748242655</v>
      </c>
      <c r="X518" s="2">
        <v>444274.79165593616</v>
      </c>
      <c r="Y518" s="2">
        <v>793743.64323572034</v>
      </c>
      <c r="Z518" s="7">
        <f t="shared" si="64"/>
        <v>531135.23962226941</v>
      </c>
      <c r="AA518" s="7">
        <f t="shared" si="65"/>
        <v>554152.87652616075</v>
      </c>
      <c r="AB518" s="7">
        <f t="shared" si="66"/>
        <v>268631.25640549121</v>
      </c>
      <c r="AC518" s="7">
        <f t="shared" si="67"/>
        <v>249669.73555472714</v>
      </c>
      <c r="AD518" s="7">
        <f t="shared" si="68"/>
        <v>134315.6282027456</v>
      </c>
      <c r="AE518" s="7">
        <f t="shared" si="69"/>
        <v>101927.24272078212</v>
      </c>
      <c r="AF518" s="8">
        <f t="shared" si="70"/>
        <v>1.0433366780940028</v>
      </c>
      <c r="AG518" s="6">
        <f t="shared" si="71"/>
        <v>0.89573194761150776</v>
      </c>
    </row>
    <row r="519" spans="1:33" x14ac:dyDescent="0.55000000000000004">
      <c r="A519">
        <v>518</v>
      </c>
      <c r="B519" t="s">
        <v>955</v>
      </c>
      <c r="C519" t="s">
        <v>10887</v>
      </c>
      <c r="D519" t="s">
        <v>13356</v>
      </c>
      <c r="E519" t="s">
        <v>13357</v>
      </c>
      <c r="F519" t="s">
        <v>13358</v>
      </c>
      <c r="G519" t="s">
        <v>13359</v>
      </c>
      <c r="H519">
        <v>307</v>
      </c>
      <c r="I519">
        <v>332</v>
      </c>
      <c r="J519" t="s">
        <v>954</v>
      </c>
      <c r="K519" t="s">
        <v>834</v>
      </c>
      <c r="L519" t="s">
        <v>13037</v>
      </c>
      <c r="M519">
        <v>329</v>
      </c>
      <c r="N519" t="s">
        <v>13360</v>
      </c>
      <c r="O519" t="s">
        <v>13361</v>
      </c>
      <c r="P519" s="2">
        <v>866785.5625</v>
      </c>
      <c r="Q519" s="2">
        <v>871569.29208695143</v>
      </c>
      <c r="R519" s="2">
        <v>878824.20251805673</v>
      </c>
      <c r="S519" s="2">
        <v>704005.07405757869</v>
      </c>
      <c r="T519" s="2">
        <v>746519.10119136807</v>
      </c>
      <c r="U519" s="2">
        <v>791476.90744411247</v>
      </c>
      <c r="V519" s="2">
        <v>750517.80789442209</v>
      </c>
      <c r="W519" s="2">
        <v>850499.91933124419</v>
      </c>
      <c r="X519" s="2">
        <v>647763.85255967709</v>
      </c>
      <c r="Y519" s="2">
        <v>992609.63203983009</v>
      </c>
      <c r="Z519" s="7">
        <f t="shared" si="64"/>
        <v>830296.03279064666</v>
      </c>
      <c r="AA519" s="7">
        <f t="shared" si="65"/>
        <v>796564.53674344241</v>
      </c>
      <c r="AB519" s="7">
        <f t="shared" si="66"/>
        <v>84339.309194387693</v>
      </c>
      <c r="AC519" s="7">
        <f t="shared" si="67"/>
        <v>116734.80999890172</v>
      </c>
      <c r="AD519" s="7">
        <f t="shared" si="68"/>
        <v>42169.654597193847</v>
      </c>
      <c r="AE519" s="7">
        <f t="shared" si="69"/>
        <v>47656.786619675491</v>
      </c>
      <c r="AF519" s="8">
        <f t="shared" si="70"/>
        <v>0.95937413318255682</v>
      </c>
      <c r="AG519" s="6">
        <f t="shared" si="71"/>
        <v>0.61069846737493094</v>
      </c>
    </row>
    <row r="520" spans="1:33" x14ac:dyDescent="0.55000000000000004">
      <c r="A520">
        <v>519</v>
      </c>
      <c r="B520" t="s">
        <v>957</v>
      </c>
      <c r="C520" t="s">
        <v>10887</v>
      </c>
      <c r="D520" t="s">
        <v>13362</v>
      </c>
      <c r="E520" t="s">
        <v>13363</v>
      </c>
      <c r="F520" t="s">
        <v>13364</v>
      </c>
      <c r="G520" t="s">
        <v>13365</v>
      </c>
      <c r="H520">
        <v>1125</v>
      </c>
      <c r="I520">
        <v>1145</v>
      </c>
      <c r="J520" t="s">
        <v>956</v>
      </c>
      <c r="K520" t="s">
        <v>34</v>
      </c>
      <c r="L520" t="s">
        <v>10958</v>
      </c>
      <c r="M520">
        <v>1134</v>
      </c>
      <c r="N520" t="s">
        <v>13366</v>
      </c>
      <c r="O520" t="s">
        <v>13367</v>
      </c>
      <c r="P520" s="2">
        <v>2122253.25</v>
      </c>
      <c r="Q520" s="2">
        <v>1868088.4640054281</v>
      </c>
      <c r="R520" s="2">
        <v>1814296.2076113345</v>
      </c>
      <c r="S520" s="2">
        <v>1721690.8540639805</v>
      </c>
      <c r="T520" s="2">
        <v>2041374.0223354914</v>
      </c>
      <c r="U520" s="2">
        <v>2217105.9451447688</v>
      </c>
      <c r="V520" s="2">
        <v>1788437.6229808591</v>
      </c>
      <c r="W520" s="2">
        <v>1505535.4420357882</v>
      </c>
      <c r="X520" s="2">
        <v>1747856.3489130929</v>
      </c>
      <c r="Y520" s="2">
        <v>1926399.9579749112</v>
      </c>
      <c r="Z520" s="7">
        <f t="shared" si="64"/>
        <v>1881582.1939201858</v>
      </c>
      <c r="AA520" s="7">
        <f t="shared" si="65"/>
        <v>1871118.2232308183</v>
      </c>
      <c r="AB520" s="7">
        <f t="shared" si="66"/>
        <v>171461.64050709512</v>
      </c>
      <c r="AC520" s="7">
        <f t="shared" si="67"/>
        <v>247964.09105537905</v>
      </c>
      <c r="AD520" s="7">
        <f t="shared" si="68"/>
        <v>85730.820253547558</v>
      </c>
      <c r="AE520" s="7">
        <f t="shared" si="69"/>
        <v>101230.91626978417</v>
      </c>
      <c r="AF520" s="8">
        <f t="shared" si="70"/>
        <v>0.99443873846001574</v>
      </c>
      <c r="AG520" s="6">
        <f t="shared" si="71"/>
        <v>0.93907954943256478</v>
      </c>
    </row>
    <row r="521" spans="1:33" x14ac:dyDescent="0.55000000000000004">
      <c r="A521">
        <v>520</v>
      </c>
      <c r="B521" t="s">
        <v>960</v>
      </c>
      <c r="C521" t="s">
        <v>10887</v>
      </c>
      <c r="D521" t="s">
        <v>13368</v>
      </c>
      <c r="E521" t="s">
        <v>13369</v>
      </c>
      <c r="F521" t="s">
        <v>13370</v>
      </c>
      <c r="G521" t="s">
        <v>13371</v>
      </c>
      <c r="H521">
        <v>320</v>
      </c>
      <c r="I521">
        <v>332</v>
      </c>
      <c r="J521" t="s">
        <v>958</v>
      </c>
      <c r="K521" t="s">
        <v>959</v>
      </c>
      <c r="L521" t="s">
        <v>11243</v>
      </c>
      <c r="M521">
        <v>322</v>
      </c>
      <c r="N521" t="s">
        <v>13372</v>
      </c>
      <c r="O521" t="s">
        <v>13373</v>
      </c>
      <c r="P521" s="2">
        <v>3783645.5000000005</v>
      </c>
      <c r="Q521" s="2">
        <v>5836955.8522619233</v>
      </c>
      <c r="R521" s="2">
        <v>8354613.3933310704</v>
      </c>
      <c r="S521" s="2">
        <v>4990558.4186634477</v>
      </c>
      <c r="T521" s="2">
        <v>5535685.2747615203</v>
      </c>
      <c r="U521" s="2">
        <v>8713784.2393733803</v>
      </c>
      <c r="V521" s="2">
        <v>3520521.9866712331</v>
      </c>
      <c r="W521" s="2">
        <v>5779532.6027185004</v>
      </c>
      <c r="X521" s="2">
        <v>5209769.5500954036</v>
      </c>
      <c r="Y521" s="2">
        <v>8679229.8095490579</v>
      </c>
      <c r="Z521" s="7">
        <f t="shared" si="64"/>
        <v>5741443.2910641097</v>
      </c>
      <c r="AA521" s="7">
        <f t="shared" si="65"/>
        <v>6239753.9105281821</v>
      </c>
      <c r="AB521" s="7">
        <f t="shared" si="66"/>
        <v>1935164.1545378179</v>
      </c>
      <c r="AC521" s="7">
        <f t="shared" si="67"/>
        <v>2060799.6052232219</v>
      </c>
      <c r="AD521" s="7">
        <f t="shared" si="68"/>
        <v>967582.07726890896</v>
      </c>
      <c r="AE521" s="7">
        <f t="shared" si="69"/>
        <v>841317.91582098417</v>
      </c>
      <c r="AF521" s="8">
        <f t="shared" si="70"/>
        <v>1.0867918734370563</v>
      </c>
      <c r="AG521" s="6">
        <f t="shared" si="71"/>
        <v>0.70927622382704358</v>
      </c>
    </row>
    <row r="522" spans="1:33" x14ac:dyDescent="0.55000000000000004">
      <c r="A522">
        <v>521</v>
      </c>
      <c r="B522" t="s">
        <v>960</v>
      </c>
      <c r="C522" t="s">
        <v>10887</v>
      </c>
      <c r="D522" t="s">
        <v>13368</v>
      </c>
      <c r="E522" t="s">
        <v>13369</v>
      </c>
      <c r="F522" t="s">
        <v>13370</v>
      </c>
      <c r="G522" t="s">
        <v>13371</v>
      </c>
      <c r="H522">
        <v>320</v>
      </c>
      <c r="I522">
        <v>333</v>
      </c>
      <c r="J522" t="s">
        <v>961</v>
      </c>
      <c r="K522" t="s">
        <v>959</v>
      </c>
      <c r="L522" t="s">
        <v>11243</v>
      </c>
      <c r="M522">
        <v>322</v>
      </c>
      <c r="N522" t="s">
        <v>13372</v>
      </c>
      <c r="O522" t="s">
        <v>13374</v>
      </c>
      <c r="P522" s="2">
        <v>410890.96875</v>
      </c>
      <c r="Q522" s="2">
        <v>490426.57016162522</v>
      </c>
      <c r="R522" s="2">
        <v>755072.85601287778</v>
      </c>
      <c r="S522" s="2">
        <v>469799.04820013582</v>
      </c>
      <c r="T522" s="2">
        <v>552085.47935171344</v>
      </c>
      <c r="U522" s="2">
        <v>611299.37583973177</v>
      </c>
      <c r="V522" s="2">
        <v>294644.42220182059</v>
      </c>
      <c r="W522" s="2">
        <v>571932.50776082138</v>
      </c>
      <c r="X522" s="2">
        <v>530822.61530216027</v>
      </c>
      <c r="Y522" s="2">
        <v>729117.54715675768</v>
      </c>
      <c r="Z522" s="7">
        <f t="shared" si="64"/>
        <v>531547.36078115972</v>
      </c>
      <c r="AA522" s="7">
        <f t="shared" si="65"/>
        <v>548316.99126883422</v>
      </c>
      <c r="AB522" s="7">
        <f t="shared" si="66"/>
        <v>152780.21848867417</v>
      </c>
      <c r="AC522" s="7">
        <f t="shared" si="67"/>
        <v>142746.86783586873</v>
      </c>
      <c r="AD522" s="7">
        <f t="shared" si="68"/>
        <v>76390.109244337087</v>
      </c>
      <c r="AE522" s="7">
        <f t="shared" si="69"/>
        <v>58276.164763064407</v>
      </c>
      <c r="AF522" s="8">
        <f t="shared" si="70"/>
        <v>1.0315487042641505</v>
      </c>
      <c r="AG522" s="6">
        <f t="shared" si="71"/>
        <v>0.86696992310948051</v>
      </c>
    </row>
    <row r="523" spans="1:33" x14ac:dyDescent="0.55000000000000004">
      <c r="A523">
        <v>522</v>
      </c>
      <c r="B523" t="s">
        <v>244</v>
      </c>
      <c r="C523" t="s">
        <v>10887</v>
      </c>
      <c r="D523" t="s">
        <v>13375</v>
      </c>
      <c r="E523" t="s">
        <v>13376</v>
      </c>
      <c r="F523" t="s">
        <v>13377</v>
      </c>
      <c r="G523" t="s">
        <v>13378</v>
      </c>
      <c r="H523">
        <v>685</v>
      </c>
      <c r="I523">
        <v>695</v>
      </c>
      <c r="J523" t="s">
        <v>962</v>
      </c>
      <c r="K523" t="s">
        <v>138</v>
      </c>
      <c r="L523" t="s">
        <v>11243</v>
      </c>
      <c r="M523">
        <v>687</v>
      </c>
      <c r="N523" t="s">
        <v>13379</v>
      </c>
      <c r="O523" t="s">
        <v>13380</v>
      </c>
      <c r="P523" s="2">
        <v>185215840</v>
      </c>
      <c r="Q523" s="2">
        <v>183551288.99964288</v>
      </c>
      <c r="R523" s="2">
        <v>226666417.47155216</v>
      </c>
      <c r="S523" s="2">
        <v>236571944.54201463</v>
      </c>
      <c r="T523" s="2">
        <v>171032817.63382691</v>
      </c>
      <c r="U523" s="2">
        <v>217589772.34510174</v>
      </c>
      <c r="V523" s="2">
        <v>171264457.52289754</v>
      </c>
      <c r="W523" s="2">
        <v>197148589.62713176</v>
      </c>
      <c r="X523" s="2">
        <v>202862451.41908547</v>
      </c>
      <c r="Y523" s="2">
        <v>301566822.57004786</v>
      </c>
      <c r="Z523" s="7">
        <f t="shared" si="64"/>
        <v>208001372.7533024</v>
      </c>
      <c r="AA523" s="7">
        <f t="shared" si="65"/>
        <v>210244151.85301521</v>
      </c>
      <c r="AB523" s="7">
        <f t="shared" si="66"/>
        <v>27578062.326669823</v>
      </c>
      <c r="AC523" s="7">
        <f t="shared" si="67"/>
        <v>48325390.593210541</v>
      </c>
      <c r="AD523" s="7">
        <f t="shared" si="68"/>
        <v>13789031.163334912</v>
      </c>
      <c r="AE523" s="7">
        <f t="shared" si="69"/>
        <v>19728758.095676653</v>
      </c>
      <c r="AF523" s="8">
        <f t="shared" si="70"/>
        <v>1.0107825206633267</v>
      </c>
      <c r="AG523" s="6">
        <f t="shared" si="71"/>
        <v>0.92807466872544886</v>
      </c>
    </row>
    <row r="524" spans="1:33" x14ac:dyDescent="0.55000000000000004">
      <c r="A524">
        <v>523</v>
      </c>
      <c r="B524" t="s">
        <v>394</v>
      </c>
      <c r="C524" t="s">
        <v>10887</v>
      </c>
      <c r="D524" t="s">
        <v>11915</v>
      </c>
      <c r="E524" t="s">
        <v>11916</v>
      </c>
      <c r="F524" t="s">
        <v>11917</v>
      </c>
      <c r="G524" t="s">
        <v>11918</v>
      </c>
      <c r="H524">
        <v>218</v>
      </c>
      <c r="I524">
        <v>233</v>
      </c>
      <c r="J524" t="s">
        <v>963</v>
      </c>
      <c r="K524" t="s">
        <v>138</v>
      </c>
      <c r="L524" t="s">
        <v>11243</v>
      </c>
      <c r="M524">
        <v>220</v>
      </c>
      <c r="N524" t="s">
        <v>11467</v>
      </c>
      <c r="O524" t="s">
        <v>13381</v>
      </c>
      <c r="P524" s="2">
        <v>6879502</v>
      </c>
      <c r="Q524" s="2">
        <v>6921013.2512801923</v>
      </c>
      <c r="R524" s="2">
        <v>8967053.1987719312</v>
      </c>
      <c r="S524" s="2">
        <v>8049855.5159051614</v>
      </c>
      <c r="T524" s="2">
        <v>7876033.5638673771</v>
      </c>
      <c r="U524" s="2">
        <v>7341974.4996257657</v>
      </c>
      <c r="V524" s="2">
        <v>9101690.9626032449</v>
      </c>
      <c r="W524" s="2">
        <v>7833922.5102174431</v>
      </c>
      <c r="X524" s="2">
        <v>8318674.6946273819</v>
      </c>
      <c r="Y524" s="2">
        <v>10832673.411879417</v>
      </c>
      <c r="Z524" s="7">
        <f t="shared" si="64"/>
        <v>7704355.991489321</v>
      </c>
      <c r="AA524" s="7">
        <f t="shared" si="65"/>
        <v>8550828.2738034371</v>
      </c>
      <c r="AB524" s="7">
        <f t="shared" si="66"/>
        <v>1001296.5119558898</v>
      </c>
      <c r="AC524" s="7">
        <f t="shared" si="67"/>
        <v>1264499.2243699627</v>
      </c>
      <c r="AD524" s="7">
        <f t="shared" si="68"/>
        <v>500648.25597794488</v>
      </c>
      <c r="AE524" s="7">
        <f t="shared" si="69"/>
        <v>516229.64664191805</v>
      </c>
      <c r="AF524" s="8">
        <f t="shared" si="70"/>
        <v>1.1098693107184012</v>
      </c>
      <c r="AG524" s="6">
        <f t="shared" si="71"/>
        <v>0.27466450207156051</v>
      </c>
    </row>
    <row r="525" spans="1:33" x14ac:dyDescent="0.55000000000000004">
      <c r="A525">
        <v>524</v>
      </c>
      <c r="B525" t="s">
        <v>394</v>
      </c>
      <c r="C525" t="s">
        <v>10887</v>
      </c>
      <c r="D525" t="s">
        <v>11915</v>
      </c>
      <c r="E525" t="s">
        <v>11916</v>
      </c>
      <c r="F525" t="s">
        <v>11917</v>
      </c>
      <c r="G525" t="s">
        <v>11918</v>
      </c>
      <c r="H525">
        <v>218</v>
      </c>
      <c r="I525">
        <v>233</v>
      </c>
      <c r="J525" t="s">
        <v>963</v>
      </c>
      <c r="K525" t="s">
        <v>45</v>
      </c>
      <c r="L525" t="s">
        <v>10982</v>
      </c>
      <c r="M525">
        <v>230</v>
      </c>
      <c r="N525" t="s">
        <v>13382</v>
      </c>
      <c r="O525" t="s">
        <v>13383</v>
      </c>
      <c r="P525" s="2">
        <v>9404798</v>
      </c>
      <c r="Q525" s="2">
        <v>10343027.392670313</v>
      </c>
      <c r="R525" s="2">
        <v>10944070.83043192</v>
      </c>
      <c r="S525" s="2">
        <v>8907264.5017800182</v>
      </c>
      <c r="T525" s="2">
        <v>10189831.328509606</v>
      </c>
      <c r="U525" s="2">
        <v>9677529.8328728601</v>
      </c>
      <c r="V525" s="2">
        <v>10979292.555483604</v>
      </c>
      <c r="W525" s="2">
        <v>10269109.379230598</v>
      </c>
      <c r="X525" s="2">
        <v>9479920.5492248237</v>
      </c>
      <c r="Y525" s="2">
        <v>13732931.22759426</v>
      </c>
      <c r="Z525" s="7">
        <f t="shared" si="64"/>
        <v>9899790.1812205613</v>
      </c>
      <c r="AA525" s="7">
        <f t="shared" si="65"/>
        <v>10721435.812152624</v>
      </c>
      <c r="AB525" s="7">
        <f t="shared" si="66"/>
        <v>915988.67965156422</v>
      </c>
      <c r="AC525" s="7">
        <f t="shared" si="67"/>
        <v>1565496.5415429941</v>
      </c>
      <c r="AD525" s="7">
        <f t="shared" si="68"/>
        <v>457994.33982578211</v>
      </c>
      <c r="AE525" s="7">
        <f t="shared" si="69"/>
        <v>639111.28681201732</v>
      </c>
      <c r="AF525" s="8">
        <f t="shared" si="70"/>
        <v>1.0829962671825799</v>
      </c>
      <c r="AG525" s="6">
        <f t="shared" si="71"/>
        <v>0.32673266963029096</v>
      </c>
    </row>
    <row r="526" spans="1:33" x14ac:dyDescent="0.55000000000000004">
      <c r="A526">
        <v>525</v>
      </c>
      <c r="B526" t="s">
        <v>965</v>
      </c>
      <c r="C526" t="s">
        <v>10887</v>
      </c>
      <c r="D526" t="s">
        <v>13384</v>
      </c>
      <c r="E526" t="s">
        <v>13385</v>
      </c>
      <c r="F526" t="s">
        <v>13386</v>
      </c>
      <c r="G526" t="s">
        <v>13387</v>
      </c>
      <c r="H526">
        <v>893</v>
      </c>
      <c r="I526">
        <v>905</v>
      </c>
      <c r="J526" t="s">
        <v>964</v>
      </c>
      <c r="K526" t="s">
        <v>138</v>
      </c>
      <c r="L526" t="s">
        <v>11243</v>
      </c>
      <c r="M526">
        <v>895</v>
      </c>
      <c r="N526" t="s">
        <v>13388</v>
      </c>
      <c r="O526" t="s">
        <v>13389</v>
      </c>
      <c r="P526" s="2">
        <v>2522636.5</v>
      </c>
      <c r="Q526" s="2">
        <v>3106850.3161820206</v>
      </c>
      <c r="R526" s="2">
        <v>4337139.6762649724</v>
      </c>
      <c r="S526" s="2">
        <v>3778760.9403789388</v>
      </c>
      <c r="T526" s="2">
        <v>2888807.4994624434</v>
      </c>
      <c r="U526" s="2">
        <v>2544818.0309372167</v>
      </c>
      <c r="V526" s="2">
        <v>2880148.8211679263</v>
      </c>
      <c r="W526" s="2">
        <v>3331503.8307466977</v>
      </c>
      <c r="X526" s="2">
        <v>4049115.5581992492</v>
      </c>
      <c r="Y526" s="2">
        <v>3486113.9431809955</v>
      </c>
      <c r="Z526" s="7">
        <f t="shared" si="64"/>
        <v>3436346.8582064826</v>
      </c>
      <c r="AA526" s="7">
        <f t="shared" si="65"/>
        <v>3196751.2806157549</v>
      </c>
      <c r="AB526" s="7">
        <f t="shared" si="66"/>
        <v>789959.85016869986</v>
      </c>
      <c r="AC526" s="7">
        <f t="shared" si="67"/>
        <v>538237.366534487</v>
      </c>
      <c r="AD526" s="7">
        <f t="shared" si="68"/>
        <v>394979.92508434993</v>
      </c>
      <c r="AE526" s="7">
        <f t="shared" si="69"/>
        <v>219734.48475147597</v>
      </c>
      <c r="AF526" s="8">
        <f t="shared" si="70"/>
        <v>0.93027607879031782</v>
      </c>
      <c r="AG526" s="6">
        <f t="shared" si="71"/>
        <v>0.61933804332357512</v>
      </c>
    </row>
    <row r="527" spans="1:33" x14ac:dyDescent="0.55000000000000004">
      <c r="A527">
        <v>526</v>
      </c>
      <c r="B527" t="s">
        <v>967</v>
      </c>
      <c r="C527" t="s">
        <v>10887</v>
      </c>
      <c r="D527" t="s">
        <v>13390</v>
      </c>
      <c r="E527" t="s">
        <v>13391</v>
      </c>
      <c r="F527" t="s">
        <v>13392</v>
      </c>
      <c r="G527" t="s">
        <v>13393</v>
      </c>
      <c r="H527">
        <v>352</v>
      </c>
      <c r="I527">
        <v>370</v>
      </c>
      <c r="J527" t="s">
        <v>966</v>
      </c>
      <c r="K527" t="s">
        <v>45</v>
      </c>
      <c r="L527" t="s">
        <v>10982</v>
      </c>
      <c r="M527">
        <v>364</v>
      </c>
      <c r="N527" t="s">
        <v>13394</v>
      </c>
      <c r="O527" t="s">
        <v>13395</v>
      </c>
      <c r="P527" s="2">
        <v>790660.375</v>
      </c>
      <c r="Q527" s="2">
        <v>1025667.2253718654</v>
      </c>
      <c r="R527" s="2">
        <v>788681.74390562985</v>
      </c>
      <c r="S527" s="2">
        <v>971619.5503981309</v>
      </c>
      <c r="T527" s="2">
        <v>710847.96937781607</v>
      </c>
      <c r="U527" s="2">
        <v>621460.30004524766</v>
      </c>
      <c r="V527" s="2">
        <v>778984.16781097918</v>
      </c>
      <c r="W527" s="2">
        <v>1047443.5461677971</v>
      </c>
      <c r="X527" s="2">
        <v>1084276.6380948834</v>
      </c>
      <c r="Y527" s="2">
        <v>885318.63618551346</v>
      </c>
      <c r="Z527" s="7">
        <f t="shared" si="64"/>
        <v>894157.2236689066</v>
      </c>
      <c r="AA527" s="7">
        <f t="shared" si="65"/>
        <v>854721.87628037296</v>
      </c>
      <c r="AB527" s="7">
        <f t="shared" si="66"/>
        <v>122653.9401811791</v>
      </c>
      <c r="AC527" s="7">
        <f t="shared" si="67"/>
        <v>185267.405094313</v>
      </c>
      <c r="AD527" s="7">
        <f t="shared" si="68"/>
        <v>61326.970090589552</v>
      </c>
      <c r="AE527" s="7">
        <f t="shared" si="69"/>
        <v>75635.101408429269</v>
      </c>
      <c r="AF527" s="8">
        <f t="shared" si="70"/>
        <v>0.95589662942416043</v>
      </c>
      <c r="AG527" s="6">
        <f t="shared" si="71"/>
        <v>0.69611957296903892</v>
      </c>
    </row>
    <row r="528" spans="1:33" x14ac:dyDescent="0.55000000000000004">
      <c r="A528">
        <v>527</v>
      </c>
      <c r="B528" t="s">
        <v>969</v>
      </c>
      <c r="C528" t="s">
        <v>10887</v>
      </c>
      <c r="D528" t="s">
        <v>13396</v>
      </c>
      <c r="E528" t="s">
        <v>13397</v>
      </c>
      <c r="F528" t="s">
        <v>13398</v>
      </c>
      <c r="G528" t="s">
        <v>13399</v>
      </c>
      <c r="H528">
        <v>237</v>
      </c>
      <c r="I528">
        <v>257</v>
      </c>
      <c r="J528" t="s">
        <v>968</v>
      </c>
      <c r="K528" t="s">
        <v>138</v>
      </c>
      <c r="L528" t="s">
        <v>11243</v>
      </c>
      <c r="M528">
        <v>239</v>
      </c>
      <c r="N528" t="s">
        <v>12720</v>
      </c>
      <c r="O528" t="s">
        <v>13400</v>
      </c>
      <c r="P528" s="2">
        <v>2693361.75</v>
      </c>
      <c r="Q528" s="2">
        <v>2842176.4624729212</v>
      </c>
      <c r="R528" s="2">
        <v>3042492.105232555</v>
      </c>
      <c r="S528" s="2">
        <v>2603963.5687705274</v>
      </c>
      <c r="T528" s="2">
        <v>2348979.254701349</v>
      </c>
      <c r="U528" s="2">
        <v>2338653.5490037003</v>
      </c>
      <c r="V528" s="2">
        <v>2575406.7698962903</v>
      </c>
      <c r="W528" s="2">
        <v>2386014.4193989686</v>
      </c>
      <c r="X528" s="2">
        <v>2707606.6577234119</v>
      </c>
      <c r="Y528" s="2">
        <v>3048337.3546516653</v>
      </c>
      <c r="Z528" s="7">
        <f t="shared" si="64"/>
        <v>2795498.4716190011</v>
      </c>
      <c r="AA528" s="7">
        <f t="shared" si="65"/>
        <v>2567499.6675625644</v>
      </c>
      <c r="AB528" s="7">
        <f t="shared" si="66"/>
        <v>191748.28881290936</v>
      </c>
      <c r="AC528" s="7">
        <f t="shared" si="67"/>
        <v>277112.24599499017</v>
      </c>
      <c r="AD528" s="7">
        <f t="shared" si="68"/>
        <v>95874.144406454681</v>
      </c>
      <c r="AE528" s="7">
        <f t="shared" si="69"/>
        <v>113130.60069405622</v>
      </c>
      <c r="AF528" s="8">
        <f t="shared" si="70"/>
        <v>0.91844073378284041</v>
      </c>
      <c r="AG528" s="6">
        <f t="shared" si="71"/>
        <v>0.16302203986969369</v>
      </c>
    </row>
    <row r="529" spans="1:33" x14ac:dyDescent="0.55000000000000004">
      <c r="A529">
        <v>528</v>
      </c>
      <c r="B529" t="s">
        <v>434</v>
      </c>
      <c r="C529" t="s">
        <v>10887</v>
      </c>
      <c r="D529" t="s">
        <v>12866</v>
      </c>
      <c r="E529" t="s">
        <v>12867</v>
      </c>
      <c r="F529" t="s">
        <v>12868</v>
      </c>
      <c r="G529" t="s">
        <v>12869</v>
      </c>
      <c r="H529">
        <v>2325</v>
      </c>
      <c r="I529">
        <v>2343</v>
      </c>
      <c r="J529" t="s">
        <v>970</v>
      </c>
      <c r="K529" t="s">
        <v>12</v>
      </c>
      <c r="L529" t="s">
        <v>10913</v>
      </c>
      <c r="M529">
        <v>2340</v>
      </c>
      <c r="N529" t="s">
        <v>13401</v>
      </c>
      <c r="O529" t="s">
        <v>13402</v>
      </c>
      <c r="P529" s="2">
        <v>8976513</v>
      </c>
      <c r="Q529" s="2">
        <v>6816606.6581949154</v>
      </c>
      <c r="R529" s="2">
        <v>8125747.1440127874</v>
      </c>
      <c r="S529" s="2">
        <v>8091717.0533682061</v>
      </c>
      <c r="T529" s="2">
        <v>5977100.2420764938</v>
      </c>
      <c r="U529" s="2">
        <v>6801288.5554277766</v>
      </c>
      <c r="V529" s="2">
        <v>6186150.1537715737</v>
      </c>
      <c r="W529" s="2">
        <v>5272481.4050856223</v>
      </c>
      <c r="X529" s="2">
        <v>6506258.3299376452</v>
      </c>
      <c r="Y529" s="2">
        <v>10383824.707756681</v>
      </c>
      <c r="Z529" s="7">
        <f t="shared" si="64"/>
        <v>8002645.963893977</v>
      </c>
      <c r="AA529" s="7">
        <f t="shared" si="65"/>
        <v>6854517.2323426316</v>
      </c>
      <c r="AB529" s="7">
        <f t="shared" si="66"/>
        <v>890354.57322795677</v>
      </c>
      <c r="AC529" s="7">
        <f t="shared" si="67"/>
        <v>1805521.6031060976</v>
      </c>
      <c r="AD529" s="7">
        <f t="shared" si="68"/>
        <v>445177.28661397839</v>
      </c>
      <c r="AE529" s="7">
        <f t="shared" si="69"/>
        <v>737101.10786363774</v>
      </c>
      <c r="AF529" s="8">
        <f t="shared" si="70"/>
        <v>0.85653136016119824</v>
      </c>
      <c r="AG529" s="6">
        <f t="shared" si="71"/>
        <v>0.22089404150907588</v>
      </c>
    </row>
    <row r="530" spans="1:33" x14ac:dyDescent="0.55000000000000004">
      <c r="A530">
        <v>529</v>
      </c>
      <c r="B530" t="s">
        <v>434</v>
      </c>
      <c r="C530" t="s">
        <v>10887</v>
      </c>
      <c r="D530" t="s">
        <v>12866</v>
      </c>
      <c r="E530" t="s">
        <v>12867</v>
      </c>
      <c r="F530" t="s">
        <v>12868</v>
      </c>
      <c r="G530" t="s">
        <v>12869</v>
      </c>
      <c r="H530">
        <v>2325</v>
      </c>
      <c r="I530">
        <v>2344</v>
      </c>
      <c r="J530" t="s">
        <v>971</v>
      </c>
      <c r="K530" t="s">
        <v>100</v>
      </c>
      <c r="L530" t="s">
        <v>10901</v>
      </c>
      <c r="M530">
        <v>2339</v>
      </c>
      <c r="N530" t="s">
        <v>13403</v>
      </c>
      <c r="O530" t="s">
        <v>13404</v>
      </c>
      <c r="P530" s="2">
        <v>216790064.00000003</v>
      </c>
      <c r="Q530" s="2">
        <v>200499475.995628</v>
      </c>
      <c r="R530" s="2">
        <v>238895798.67312187</v>
      </c>
      <c r="S530" s="2">
        <v>220616896.74314961</v>
      </c>
      <c r="T530" s="2">
        <v>198855542.15414768</v>
      </c>
      <c r="U530" s="2">
        <v>205735608.13242748</v>
      </c>
      <c r="V530" s="2">
        <v>173731062.31852227</v>
      </c>
      <c r="W530" s="2">
        <v>184251758.20709082</v>
      </c>
      <c r="X530" s="2">
        <v>198748716.60777277</v>
      </c>
      <c r="Y530" s="2">
        <v>239956677.63357216</v>
      </c>
      <c r="Z530" s="7">
        <f t="shared" si="64"/>
        <v>219200558.85297486</v>
      </c>
      <c r="AA530" s="7">
        <f t="shared" si="65"/>
        <v>200213227.50892222</v>
      </c>
      <c r="AB530" s="7">
        <f t="shared" si="66"/>
        <v>15763348.523984574</v>
      </c>
      <c r="AC530" s="7">
        <f t="shared" si="67"/>
        <v>22672010.024294045</v>
      </c>
      <c r="AD530" s="7">
        <f t="shared" si="68"/>
        <v>7881674.2619922869</v>
      </c>
      <c r="AE530" s="7">
        <f t="shared" si="69"/>
        <v>9255809.3337976094</v>
      </c>
      <c r="AF530" s="8">
        <f t="shared" si="70"/>
        <v>0.9133791836872639</v>
      </c>
      <c r="AG530" s="6">
        <f t="shared" si="71"/>
        <v>0.15727661700194959</v>
      </c>
    </row>
    <row r="531" spans="1:33" x14ac:dyDescent="0.55000000000000004">
      <c r="A531">
        <v>530</v>
      </c>
      <c r="B531" t="s">
        <v>434</v>
      </c>
      <c r="C531" t="s">
        <v>10887</v>
      </c>
      <c r="D531" t="s">
        <v>12866</v>
      </c>
      <c r="E531" t="s">
        <v>12867</v>
      </c>
      <c r="F531" t="s">
        <v>12868</v>
      </c>
      <c r="G531" t="s">
        <v>12869</v>
      </c>
      <c r="H531">
        <v>2325</v>
      </c>
      <c r="I531">
        <v>2344</v>
      </c>
      <c r="J531" t="s">
        <v>971</v>
      </c>
      <c r="K531" t="s">
        <v>12</v>
      </c>
      <c r="L531" t="s">
        <v>10913</v>
      </c>
      <c r="M531">
        <v>2340</v>
      </c>
      <c r="N531" t="s">
        <v>13401</v>
      </c>
      <c r="O531" t="s">
        <v>13405</v>
      </c>
      <c r="P531" s="2">
        <v>212497663.99999997</v>
      </c>
      <c r="Q531" s="2">
        <v>195458951.40420651</v>
      </c>
      <c r="R531" s="2">
        <v>232908114.69951755</v>
      </c>
      <c r="S531" s="2">
        <v>215624572.17192557</v>
      </c>
      <c r="T531" s="2">
        <v>194751523.6944485</v>
      </c>
      <c r="U531" s="2">
        <v>201358509.49694628</v>
      </c>
      <c r="V531" s="2">
        <v>169774317.17628214</v>
      </c>
      <c r="W531" s="2">
        <v>180653922.22923622</v>
      </c>
      <c r="X531" s="2">
        <v>194140378.63152671</v>
      </c>
      <c r="Y531" s="2">
        <v>233685672.66190177</v>
      </c>
      <c r="Z531" s="7">
        <f t="shared" si="64"/>
        <v>214122325.56891239</v>
      </c>
      <c r="AA531" s="7">
        <f t="shared" si="65"/>
        <v>195727387.31505695</v>
      </c>
      <c r="AB531" s="7">
        <f t="shared" si="66"/>
        <v>15341921.636930395</v>
      </c>
      <c r="AC531" s="7">
        <f t="shared" si="67"/>
        <v>21802674.465253368</v>
      </c>
      <c r="AD531" s="7">
        <f t="shared" si="68"/>
        <v>7670960.8184651975</v>
      </c>
      <c r="AE531" s="7">
        <f t="shared" si="69"/>
        <v>8900904.5779798068</v>
      </c>
      <c r="AF531" s="8">
        <f t="shared" si="70"/>
        <v>0.91409145120677626</v>
      </c>
      <c r="AG531" s="6">
        <f t="shared" si="71"/>
        <v>0.15652136475482703</v>
      </c>
    </row>
    <row r="532" spans="1:33" x14ac:dyDescent="0.55000000000000004">
      <c r="A532">
        <v>531</v>
      </c>
      <c r="B532" t="s">
        <v>286</v>
      </c>
      <c r="C532" t="s">
        <v>10887</v>
      </c>
      <c r="D532" t="s">
        <v>11617</v>
      </c>
      <c r="E532" t="s">
        <v>11618</v>
      </c>
      <c r="F532" t="s">
        <v>11619</v>
      </c>
      <c r="G532" t="s">
        <v>11620</v>
      </c>
      <c r="H532">
        <v>2406</v>
      </c>
      <c r="I532">
        <v>2426</v>
      </c>
      <c r="J532" t="s">
        <v>974</v>
      </c>
      <c r="K532" t="s">
        <v>84</v>
      </c>
      <c r="L532" t="s">
        <v>11088</v>
      </c>
      <c r="M532">
        <v>2410</v>
      </c>
      <c r="N532" t="s">
        <v>13406</v>
      </c>
      <c r="O532" t="s">
        <v>13407</v>
      </c>
      <c r="P532" s="2">
        <v>3664046.5</v>
      </c>
      <c r="Q532" s="2">
        <v>3864500.1066444954</v>
      </c>
      <c r="R532" s="2">
        <v>5989704.8085689247</v>
      </c>
      <c r="S532" s="2">
        <v>5473827.2701545265</v>
      </c>
      <c r="T532" s="2">
        <v>4572399.79759013</v>
      </c>
      <c r="U532" s="2">
        <v>3632360.101173054</v>
      </c>
      <c r="V532" s="2">
        <v>4009512.6086209891</v>
      </c>
      <c r="W532" s="2">
        <v>5795692.8584782332</v>
      </c>
      <c r="X532" s="2">
        <v>3691060.3272536676</v>
      </c>
      <c r="Y532" s="2">
        <v>4592404.0165577671</v>
      </c>
      <c r="Z532" s="7">
        <f t="shared" si="64"/>
        <v>4748019.6713419873</v>
      </c>
      <c r="AA532" s="7">
        <f t="shared" si="65"/>
        <v>4382238.2849456407</v>
      </c>
      <c r="AB532" s="7">
        <f t="shared" si="66"/>
        <v>1158185.8382684439</v>
      </c>
      <c r="AC532" s="7">
        <f t="shared" si="67"/>
        <v>807112.57660433825</v>
      </c>
      <c r="AD532" s="7">
        <f t="shared" si="68"/>
        <v>579092.91913422197</v>
      </c>
      <c r="AE532" s="7">
        <f t="shared" si="69"/>
        <v>329502.32961060479</v>
      </c>
      <c r="AF532" s="8">
        <f t="shared" si="70"/>
        <v>0.92296127402248918</v>
      </c>
      <c r="AG532" s="6">
        <f t="shared" si="71"/>
        <v>0.60687132849134739</v>
      </c>
    </row>
    <row r="533" spans="1:33" x14ac:dyDescent="0.55000000000000004">
      <c r="A533">
        <v>532</v>
      </c>
      <c r="B533" t="s">
        <v>976</v>
      </c>
      <c r="C533" t="s">
        <v>10887</v>
      </c>
      <c r="D533" t="s">
        <v>13408</v>
      </c>
      <c r="E533" t="s">
        <v>13409</v>
      </c>
      <c r="F533" t="s">
        <v>13410</v>
      </c>
      <c r="G533" t="s">
        <v>13411</v>
      </c>
      <c r="H533">
        <v>10</v>
      </c>
      <c r="I533">
        <v>29</v>
      </c>
      <c r="J533" t="s">
        <v>975</v>
      </c>
      <c r="K533" t="s">
        <v>26</v>
      </c>
      <c r="L533" t="s">
        <v>10951</v>
      </c>
      <c r="M533">
        <v>13</v>
      </c>
      <c r="N533" t="s">
        <v>10982</v>
      </c>
      <c r="O533" t="s">
        <v>13412</v>
      </c>
      <c r="P533" s="2">
        <v>9345919</v>
      </c>
      <c r="Q533" s="2">
        <v>7498289.1325222021</v>
      </c>
      <c r="R533" s="2">
        <v>9061524.0340012293</v>
      </c>
      <c r="S533" s="2">
        <v>9475402.8484256808</v>
      </c>
      <c r="T533" s="2">
        <v>7340727.8160069585</v>
      </c>
      <c r="U533" s="2">
        <v>9448371.3913831152</v>
      </c>
      <c r="V533" s="2">
        <v>8591454.6299004015</v>
      </c>
      <c r="W533" s="2">
        <v>5328345.4053626107</v>
      </c>
      <c r="X533" s="2">
        <v>7993483.6742709642</v>
      </c>
      <c r="Y533" s="2">
        <v>12727597.349304767</v>
      </c>
      <c r="Z533" s="7">
        <f t="shared" si="64"/>
        <v>8845283.7537372783</v>
      </c>
      <c r="AA533" s="7">
        <f t="shared" si="65"/>
        <v>8571663.377704801</v>
      </c>
      <c r="AB533" s="7">
        <f t="shared" si="66"/>
        <v>914483.47746737092</v>
      </c>
      <c r="AC533" s="7">
        <f t="shared" si="67"/>
        <v>2466146.8491329974</v>
      </c>
      <c r="AD533" s="7">
        <f t="shared" si="68"/>
        <v>457241.73873368546</v>
      </c>
      <c r="AE533" s="7">
        <f t="shared" si="69"/>
        <v>1006800.2351913886</v>
      </c>
      <c r="AF533" s="8">
        <f t="shared" si="70"/>
        <v>0.9690659583513227</v>
      </c>
      <c r="AG533" s="6">
        <f t="shared" si="71"/>
        <v>0.81187222962344652</v>
      </c>
    </row>
    <row r="534" spans="1:33" x14ac:dyDescent="0.55000000000000004">
      <c r="A534">
        <v>533</v>
      </c>
      <c r="B534" t="s">
        <v>976</v>
      </c>
      <c r="C534" t="s">
        <v>10887</v>
      </c>
      <c r="D534" t="s">
        <v>13408</v>
      </c>
      <c r="E534" t="s">
        <v>13409</v>
      </c>
      <c r="F534" t="s">
        <v>13410</v>
      </c>
      <c r="G534" t="s">
        <v>13411</v>
      </c>
      <c r="H534">
        <v>10</v>
      </c>
      <c r="I534">
        <v>29</v>
      </c>
      <c r="J534" t="s">
        <v>975</v>
      </c>
      <c r="K534" t="s">
        <v>977</v>
      </c>
      <c r="L534" t="s">
        <v>13413</v>
      </c>
      <c r="M534" t="s">
        <v>13414</v>
      </c>
      <c r="N534" t="s">
        <v>13415</v>
      </c>
      <c r="O534" t="s">
        <v>13416</v>
      </c>
      <c r="P534" s="2">
        <v>1555127.75</v>
      </c>
      <c r="Q534" s="2">
        <v>1154386.0927037823</v>
      </c>
      <c r="R534" s="2">
        <v>1429384.153718615</v>
      </c>
      <c r="S534" s="2">
        <v>1693048.9572387245</v>
      </c>
      <c r="T534" s="2">
        <v>1209156.4226313771</v>
      </c>
      <c r="U534" s="2">
        <v>1724514.9843564825</v>
      </c>
      <c r="V534" s="2">
        <v>1570498.7289275737</v>
      </c>
      <c r="W534" s="2">
        <v>819501.12844665989</v>
      </c>
      <c r="X534" s="2">
        <v>1155120.5352391228</v>
      </c>
      <c r="Y534" s="2">
        <v>1958347.351481392</v>
      </c>
      <c r="Z534" s="7">
        <f t="shared" si="64"/>
        <v>1457986.7384152804</v>
      </c>
      <c r="AA534" s="7">
        <f t="shared" si="65"/>
        <v>1406189.8585137681</v>
      </c>
      <c r="AB534" s="7">
        <f t="shared" si="66"/>
        <v>229261.19222237321</v>
      </c>
      <c r="AC534" s="7">
        <f t="shared" si="67"/>
        <v>419348.97963693563</v>
      </c>
      <c r="AD534" s="7">
        <f t="shared" si="68"/>
        <v>114630.59611118661</v>
      </c>
      <c r="AE534" s="7">
        <f t="shared" si="69"/>
        <v>171198.5040445443</v>
      </c>
      <c r="AF534" s="8">
        <f t="shared" si="70"/>
        <v>0.96447369613401868</v>
      </c>
      <c r="AG534" s="6">
        <f t="shared" si="71"/>
        <v>0.80795373526482306</v>
      </c>
    </row>
    <row r="535" spans="1:33" x14ac:dyDescent="0.55000000000000004">
      <c r="A535">
        <v>534</v>
      </c>
      <c r="B535" t="s">
        <v>980</v>
      </c>
      <c r="C535" t="s">
        <v>10887</v>
      </c>
      <c r="D535" t="s">
        <v>13417</v>
      </c>
      <c r="E535" t="s">
        <v>13418</v>
      </c>
      <c r="F535" t="s">
        <v>13419</v>
      </c>
      <c r="G535" t="s">
        <v>13420</v>
      </c>
      <c r="H535">
        <v>168</v>
      </c>
      <c r="I535">
        <v>179</v>
      </c>
      <c r="J535" t="s">
        <v>978</v>
      </c>
      <c r="K535" t="s">
        <v>979</v>
      </c>
      <c r="L535" t="s">
        <v>13421</v>
      </c>
      <c r="M535" t="s">
        <v>13422</v>
      </c>
      <c r="N535" t="s">
        <v>13423</v>
      </c>
      <c r="O535" t="s">
        <v>13424</v>
      </c>
      <c r="P535" s="2">
        <v>8616.85546875</v>
      </c>
      <c r="Q535" s="2">
        <v>27913864.133945759</v>
      </c>
      <c r="R535" s="2">
        <v>0</v>
      </c>
      <c r="S535" s="2">
        <v>32834.623597034195</v>
      </c>
      <c r="T535" s="2">
        <v>20171.502974742401</v>
      </c>
      <c r="U535" s="2">
        <v>6919.81202531298</v>
      </c>
      <c r="V535" s="2">
        <v>0</v>
      </c>
      <c r="W535" s="2">
        <v>35373552.019607939</v>
      </c>
      <c r="X535" s="2">
        <v>2183202.7717134026</v>
      </c>
      <c r="Y535" s="2">
        <v>0</v>
      </c>
      <c r="Z535" s="7">
        <f t="shared" si="64"/>
        <v>9318438.5376705136</v>
      </c>
      <c r="AA535" s="7">
        <f t="shared" si="65"/>
        <v>9395961.5265803505</v>
      </c>
      <c r="AB535" s="7">
        <f t="shared" si="66"/>
        <v>13950030.412097275</v>
      </c>
      <c r="AC535" s="7">
        <f t="shared" si="67"/>
        <v>14287272.402916625</v>
      </c>
      <c r="AD535" s="7">
        <f t="shared" si="68"/>
        <v>6975015.2060486376</v>
      </c>
      <c r="AE535" s="7">
        <f t="shared" si="69"/>
        <v>5832754.5338822408</v>
      </c>
      <c r="AF535" s="8">
        <f t="shared" si="70"/>
        <v>1.0083193110730349</v>
      </c>
      <c r="AG535" s="6">
        <f t="shared" si="71"/>
        <v>0.93878867656439147</v>
      </c>
    </row>
    <row r="536" spans="1:33" x14ac:dyDescent="0.55000000000000004">
      <c r="A536">
        <v>535</v>
      </c>
      <c r="B536" t="s">
        <v>982</v>
      </c>
      <c r="C536" t="s">
        <v>10887</v>
      </c>
      <c r="D536" t="s">
        <v>13425</v>
      </c>
      <c r="E536" t="s">
        <v>13426</v>
      </c>
      <c r="F536" t="s">
        <v>13427</v>
      </c>
      <c r="G536" t="s">
        <v>13428</v>
      </c>
      <c r="H536">
        <v>932</v>
      </c>
      <c r="I536">
        <v>948</v>
      </c>
      <c r="J536" t="s">
        <v>981</v>
      </c>
      <c r="K536" t="s">
        <v>26</v>
      </c>
      <c r="L536" t="s">
        <v>10951</v>
      </c>
      <c r="M536">
        <v>935</v>
      </c>
      <c r="N536" t="s">
        <v>13429</v>
      </c>
      <c r="O536" t="s">
        <v>13430</v>
      </c>
      <c r="P536" s="2">
        <v>4908666</v>
      </c>
      <c r="Q536" s="2">
        <v>6507859.0270180274</v>
      </c>
      <c r="R536" s="2">
        <v>4687495.1032419018</v>
      </c>
      <c r="S536" s="2">
        <v>6207075.5054587256</v>
      </c>
      <c r="T536" s="2">
        <v>3357668.7646699673</v>
      </c>
      <c r="U536" s="2">
        <v>3121349.8652811539</v>
      </c>
      <c r="V536" s="2">
        <v>3409102.6593565145</v>
      </c>
      <c r="W536" s="2">
        <v>4973099.4431312615</v>
      </c>
      <c r="X536" s="2">
        <v>3916028.4124138933</v>
      </c>
      <c r="Y536" s="2">
        <v>3238649.120159904</v>
      </c>
      <c r="Z536" s="7">
        <f t="shared" si="64"/>
        <v>5577773.9089296637</v>
      </c>
      <c r="AA536" s="7">
        <f t="shared" si="65"/>
        <v>3669316.3775021154</v>
      </c>
      <c r="AB536" s="7">
        <f t="shared" si="66"/>
        <v>913122.95118319651</v>
      </c>
      <c r="AC536" s="7">
        <f t="shared" si="67"/>
        <v>694448.57392740704</v>
      </c>
      <c r="AD536" s="7">
        <f t="shared" si="68"/>
        <v>456561.47559159825</v>
      </c>
      <c r="AE536" s="7">
        <f t="shared" si="69"/>
        <v>283507.44312093157</v>
      </c>
      <c r="AF536" s="8">
        <f t="shared" si="70"/>
        <v>0.65784602198159592</v>
      </c>
      <c r="AG536" s="6">
        <f t="shared" si="71"/>
        <v>1.4899557910941209E-2</v>
      </c>
    </row>
    <row r="537" spans="1:33" x14ac:dyDescent="0.55000000000000004">
      <c r="A537">
        <v>536</v>
      </c>
      <c r="B537" t="s">
        <v>984</v>
      </c>
      <c r="C537" t="s">
        <v>10887</v>
      </c>
      <c r="D537" t="s">
        <v>13431</v>
      </c>
      <c r="E537" t="s">
        <v>13432</v>
      </c>
      <c r="F537" t="s">
        <v>13433</v>
      </c>
      <c r="G537" t="s">
        <v>13434</v>
      </c>
      <c r="H537">
        <v>1204</v>
      </c>
      <c r="I537">
        <v>1220</v>
      </c>
      <c r="J537" t="s">
        <v>983</v>
      </c>
      <c r="K537" t="s">
        <v>630</v>
      </c>
      <c r="L537" t="s">
        <v>12520</v>
      </c>
      <c r="M537" t="s">
        <v>13435</v>
      </c>
      <c r="N537" t="s">
        <v>13436</v>
      </c>
      <c r="O537" t="s">
        <v>13437</v>
      </c>
      <c r="P537" s="2">
        <v>547036.125</v>
      </c>
      <c r="Q537" s="2">
        <v>590671.49975786556</v>
      </c>
      <c r="R537" s="2">
        <v>0</v>
      </c>
      <c r="S537" s="2">
        <v>610529.67348630878</v>
      </c>
      <c r="T537" s="2">
        <v>529400.84668402642</v>
      </c>
      <c r="U537" s="2">
        <v>0</v>
      </c>
      <c r="V537" s="2">
        <v>0</v>
      </c>
      <c r="W537" s="2">
        <v>653461.73009158694</v>
      </c>
      <c r="X537" s="2">
        <v>1171630.9002049493</v>
      </c>
      <c r="Y537" s="2">
        <v>0</v>
      </c>
      <c r="Z537" s="7">
        <f t="shared" si="64"/>
        <v>582745.76608139137</v>
      </c>
      <c r="AA537" s="7">
        <f t="shared" si="65"/>
        <v>784831.15899352077</v>
      </c>
      <c r="AB537" s="7">
        <f t="shared" si="66"/>
        <v>292577.29015623563</v>
      </c>
      <c r="AC537" s="7">
        <f t="shared" si="67"/>
        <v>480844.36843711592</v>
      </c>
      <c r="AD537" s="7">
        <f t="shared" si="68"/>
        <v>146288.64507811781</v>
      </c>
      <c r="AE537" s="7">
        <f t="shared" si="69"/>
        <v>196303.8913936285</v>
      </c>
      <c r="AF537" s="8">
        <f t="shared" si="70"/>
        <v>1.3467814005257044</v>
      </c>
      <c r="AG537" s="6">
        <f t="shared" si="71"/>
        <v>0.85984627026495464</v>
      </c>
    </row>
    <row r="538" spans="1:33" x14ac:dyDescent="0.55000000000000004">
      <c r="A538">
        <v>537</v>
      </c>
      <c r="B538" t="s">
        <v>564</v>
      </c>
      <c r="C538" t="s">
        <v>10887</v>
      </c>
      <c r="D538" t="s">
        <v>12358</v>
      </c>
      <c r="E538" t="s">
        <v>12359</v>
      </c>
      <c r="F538" t="s">
        <v>12360</v>
      </c>
      <c r="G538" t="s">
        <v>12361</v>
      </c>
      <c r="H538">
        <v>140</v>
      </c>
      <c r="I538">
        <v>151</v>
      </c>
      <c r="J538" t="s">
        <v>987</v>
      </c>
      <c r="K538" t="s">
        <v>5</v>
      </c>
      <c r="L538" t="s">
        <v>10900</v>
      </c>
      <c r="M538">
        <v>148</v>
      </c>
      <c r="N538" t="s">
        <v>13438</v>
      </c>
      <c r="O538" t="s">
        <v>13439</v>
      </c>
      <c r="P538" s="2">
        <v>0</v>
      </c>
      <c r="Q538" s="2">
        <v>3400888.2024506647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2651273.2350722342</v>
      </c>
      <c r="X538" s="2">
        <v>2531063.0527292644</v>
      </c>
      <c r="Y538" s="2">
        <v>0</v>
      </c>
      <c r="Z538" s="7">
        <f t="shared" si="64"/>
        <v>3400888.2024506647</v>
      </c>
      <c r="AA538" s="7">
        <f t="shared" si="65"/>
        <v>2591168.1439007493</v>
      </c>
      <c r="AB538" s="7">
        <f t="shared" si="66"/>
        <v>1700444.1012253324</v>
      </c>
      <c r="AC538" s="7">
        <f t="shared" si="67"/>
        <v>1338613.3405324735</v>
      </c>
      <c r="AD538" s="7">
        <f t="shared" si="68"/>
        <v>850222.05061266618</v>
      </c>
      <c r="AE538" s="7">
        <f t="shared" si="69"/>
        <v>546486.60786450328</v>
      </c>
      <c r="AF538" s="8">
        <f t="shared" si="70"/>
        <v>0.76190923948442801</v>
      </c>
      <c r="AG538" s="6">
        <f t="shared" si="71"/>
        <v>0.98981913268839938</v>
      </c>
    </row>
    <row r="539" spans="1:33" x14ac:dyDescent="0.55000000000000004">
      <c r="A539">
        <v>538</v>
      </c>
      <c r="B539" t="s">
        <v>989</v>
      </c>
      <c r="C539" t="s">
        <v>10887</v>
      </c>
      <c r="D539" t="s">
        <v>13440</v>
      </c>
      <c r="E539" t="s">
        <v>13441</v>
      </c>
      <c r="F539" t="s">
        <v>13442</v>
      </c>
      <c r="G539" t="s">
        <v>13443</v>
      </c>
      <c r="H539">
        <v>668</v>
      </c>
      <c r="I539">
        <v>687</v>
      </c>
      <c r="J539" t="s">
        <v>988</v>
      </c>
      <c r="K539" t="s">
        <v>84</v>
      </c>
      <c r="L539" t="s">
        <v>11088</v>
      </c>
      <c r="M539">
        <v>672</v>
      </c>
      <c r="N539" t="s">
        <v>12939</v>
      </c>
      <c r="O539" t="s">
        <v>13444</v>
      </c>
      <c r="P539" s="2">
        <v>407252.15625</v>
      </c>
      <c r="Q539" s="2">
        <v>415551.49289183284</v>
      </c>
      <c r="R539" s="2">
        <v>444459.06241596432</v>
      </c>
      <c r="S539" s="2">
        <v>178601.45518395939</v>
      </c>
      <c r="T539" s="2">
        <v>359399.06449413055</v>
      </c>
      <c r="U539" s="2">
        <v>526218.07466504851</v>
      </c>
      <c r="V539" s="2">
        <v>502371.3263020505</v>
      </c>
      <c r="W539" s="2">
        <v>327333.42415724538</v>
      </c>
      <c r="X539" s="2">
        <v>354683.90516503184</v>
      </c>
      <c r="Y539" s="2">
        <v>432800.4729739991</v>
      </c>
      <c r="Z539" s="7">
        <f t="shared" si="64"/>
        <v>361466.04168543912</v>
      </c>
      <c r="AA539" s="7">
        <f t="shared" si="65"/>
        <v>417134.37795958429</v>
      </c>
      <c r="AB539" s="7">
        <f t="shared" si="66"/>
        <v>122948.36694788175</v>
      </c>
      <c r="AC539" s="7">
        <f t="shared" si="67"/>
        <v>83315.852104739315</v>
      </c>
      <c r="AD539" s="7">
        <f t="shared" si="68"/>
        <v>61474.183473940873</v>
      </c>
      <c r="AE539" s="7">
        <f t="shared" si="69"/>
        <v>34013.554190299874</v>
      </c>
      <c r="AF539" s="8">
        <f t="shared" si="70"/>
        <v>1.1540070984664994</v>
      </c>
      <c r="AG539" s="6">
        <f t="shared" si="71"/>
        <v>0.46515741427481322</v>
      </c>
    </row>
    <row r="540" spans="1:33" x14ac:dyDescent="0.55000000000000004">
      <c r="A540">
        <v>539</v>
      </c>
      <c r="B540" t="s">
        <v>928</v>
      </c>
      <c r="C540" t="s">
        <v>10887</v>
      </c>
      <c r="D540" t="s">
        <v>13281</v>
      </c>
      <c r="E540" t="s">
        <v>13282</v>
      </c>
      <c r="F540" t="s">
        <v>13283</v>
      </c>
      <c r="G540" t="s">
        <v>13284</v>
      </c>
      <c r="H540">
        <v>720</v>
      </c>
      <c r="I540">
        <v>732</v>
      </c>
      <c r="J540" t="s">
        <v>990</v>
      </c>
      <c r="K540" t="s">
        <v>5</v>
      </c>
      <c r="L540" t="s">
        <v>10900</v>
      </c>
      <c r="M540">
        <v>728</v>
      </c>
      <c r="N540" t="s">
        <v>13445</v>
      </c>
      <c r="O540" t="s">
        <v>13446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7" t="e">
        <f t="shared" si="64"/>
        <v>#DIV/0!</v>
      </c>
      <c r="AA540" s="7" t="e">
        <f t="shared" si="65"/>
        <v>#DIV/0!</v>
      </c>
      <c r="AB540" s="7">
        <f t="shared" si="66"/>
        <v>0</v>
      </c>
      <c r="AC540" s="7">
        <f t="shared" si="67"/>
        <v>0</v>
      </c>
      <c r="AD540" s="7">
        <f t="shared" si="68"/>
        <v>0</v>
      </c>
      <c r="AE540" s="7">
        <f t="shared" si="69"/>
        <v>0</v>
      </c>
      <c r="AF540" s="8" t="e">
        <f t="shared" si="70"/>
        <v>#DIV/0!</v>
      </c>
      <c r="AG540" s="6" t="e">
        <f t="shared" si="71"/>
        <v>#DIV/0!</v>
      </c>
    </row>
    <row r="541" spans="1:33" x14ac:dyDescent="0.55000000000000004">
      <c r="A541">
        <v>540</v>
      </c>
      <c r="B541" t="s">
        <v>843</v>
      </c>
      <c r="C541" t="s">
        <v>10887</v>
      </c>
      <c r="D541" t="s">
        <v>13054</v>
      </c>
      <c r="E541" t="s">
        <v>13055</v>
      </c>
      <c r="F541" t="s">
        <v>13056</v>
      </c>
      <c r="G541" t="s">
        <v>13057</v>
      </c>
      <c r="H541">
        <v>1524</v>
      </c>
      <c r="I541">
        <v>1547</v>
      </c>
      <c r="J541" t="s">
        <v>991</v>
      </c>
      <c r="K541" t="s">
        <v>34</v>
      </c>
      <c r="L541" t="s">
        <v>10958</v>
      </c>
      <c r="M541">
        <v>1533</v>
      </c>
      <c r="N541" t="s">
        <v>13447</v>
      </c>
      <c r="O541" t="s">
        <v>13448</v>
      </c>
      <c r="P541" s="2">
        <v>7224825.9999999991</v>
      </c>
      <c r="Q541" s="2">
        <v>5934493.7013795776</v>
      </c>
      <c r="R541" s="2">
        <v>6491564.1059224224</v>
      </c>
      <c r="S541" s="2">
        <v>7175775.2227822756</v>
      </c>
      <c r="T541" s="2">
        <v>5079599.3474977231</v>
      </c>
      <c r="U541" s="2">
        <v>5619157.7484470652</v>
      </c>
      <c r="V541" s="2">
        <v>4897018.8010335397</v>
      </c>
      <c r="W541" s="2">
        <v>5778872.6489309883</v>
      </c>
      <c r="X541" s="2">
        <v>5198666.6347792363</v>
      </c>
      <c r="Y541" s="2">
        <v>9647972.6561609935</v>
      </c>
      <c r="Z541" s="7">
        <f t="shared" si="64"/>
        <v>6706664.7575210687</v>
      </c>
      <c r="AA541" s="7">
        <f t="shared" si="65"/>
        <v>6036881.3061415916</v>
      </c>
      <c r="AB541" s="7">
        <f t="shared" si="66"/>
        <v>614022.83673213189</v>
      </c>
      <c r="AC541" s="7">
        <f t="shared" si="67"/>
        <v>1799962.2935059969</v>
      </c>
      <c r="AD541" s="7">
        <f t="shared" si="68"/>
        <v>307011.41836606595</v>
      </c>
      <c r="AE541" s="7">
        <f t="shared" si="69"/>
        <v>734831.5292232373</v>
      </c>
      <c r="AF541" s="8">
        <f t="shared" si="70"/>
        <v>0.90013166371133124</v>
      </c>
      <c r="AG541" s="6">
        <f t="shared" si="71"/>
        <v>0.42989870941435171</v>
      </c>
    </row>
    <row r="542" spans="1:33" x14ac:dyDescent="0.55000000000000004">
      <c r="A542">
        <v>541</v>
      </c>
      <c r="B542" t="s">
        <v>994</v>
      </c>
      <c r="C542" t="s">
        <v>10887</v>
      </c>
      <c r="D542" t="s">
        <v>13449</v>
      </c>
      <c r="E542" t="s">
        <v>13450</v>
      </c>
      <c r="F542" t="s">
        <v>13451</v>
      </c>
      <c r="G542" t="s">
        <v>13452</v>
      </c>
      <c r="H542">
        <v>421</v>
      </c>
      <c r="I542">
        <v>441</v>
      </c>
      <c r="J542" t="s">
        <v>992</v>
      </c>
      <c r="K542" t="s">
        <v>993</v>
      </c>
      <c r="L542" t="s">
        <v>13453</v>
      </c>
      <c r="M542" t="s">
        <v>13454</v>
      </c>
      <c r="N542" t="s">
        <v>13455</v>
      </c>
      <c r="O542" t="s">
        <v>13456</v>
      </c>
      <c r="P542" s="2">
        <v>5522891.5</v>
      </c>
      <c r="Q542" s="2">
        <v>6386289.699891421</v>
      </c>
      <c r="R542" s="2">
        <v>11772708.565139687</v>
      </c>
      <c r="S542" s="2">
        <v>8523492.8585410006</v>
      </c>
      <c r="T542" s="2">
        <v>4946783.0984520223</v>
      </c>
      <c r="U542" s="2">
        <v>6554750.4164153105</v>
      </c>
      <c r="V542" s="2">
        <v>9256987.6707297545</v>
      </c>
      <c r="W542" s="2">
        <v>10474168.261981722</v>
      </c>
      <c r="X542" s="2">
        <v>6054192.6794926245</v>
      </c>
      <c r="Y542" s="2">
        <v>7345118.7748899981</v>
      </c>
      <c r="Z542" s="7">
        <f t="shared" si="64"/>
        <v>8051345.6558930269</v>
      </c>
      <c r="AA542" s="7">
        <f t="shared" si="65"/>
        <v>7438666.8169935718</v>
      </c>
      <c r="AB542" s="7">
        <f t="shared" si="66"/>
        <v>2783101.186228185</v>
      </c>
      <c r="AC542" s="7">
        <f t="shared" si="67"/>
        <v>2070597.6090583669</v>
      </c>
      <c r="AD542" s="7">
        <f t="shared" si="68"/>
        <v>1391550.5931140925</v>
      </c>
      <c r="AE542" s="7">
        <f t="shared" si="69"/>
        <v>845317.93413664051</v>
      </c>
      <c r="AF542" s="8">
        <f t="shared" si="70"/>
        <v>0.92390354791797857</v>
      </c>
      <c r="AG542" s="6">
        <f t="shared" si="71"/>
        <v>0.72156934509917936</v>
      </c>
    </row>
    <row r="543" spans="1:33" x14ac:dyDescent="0.55000000000000004">
      <c r="A543">
        <v>542</v>
      </c>
      <c r="B543" t="s">
        <v>996</v>
      </c>
      <c r="C543" t="s">
        <v>10887</v>
      </c>
      <c r="D543" t="s">
        <v>13457</v>
      </c>
      <c r="E543" t="s">
        <v>13458</v>
      </c>
      <c r="F543" t="s">
        <v>13459</v>
      </c>
      <c r="G543" t="s">
        <v>13460</v>
      </c>
      <c r="H543">
        <v>510</v>
      </c>
      <c r="I543">
        <v>518</v>
      </c>
      <c r="J543" t="s">
        <v>995</v>
      </c>
      <c r="K543" t="s">
        <v>26</v>
      </c>
      <c r="L543" t="s">
        <v>10951</v>
      </c>
      <c r="M543">
        <v>513</v>
      </c>
      <c r="N543" t="s">
        <v>13461</v>
      </c>
      <c r="O543" t="s">
        <v>13462</v>
      </c>
      <c r="P543" s="2">
        <v>4975259.5</v>
      </c>
      <c r="Q543" s="2">
        <v>4411792.7996228542</v>
      </c>
      <c r="R543" s="2">
        <v>6092389.8667500792</v>
      </c>
      <c r="S543" s="2">
        <v>5324069.1494746218</v>
      </c>
      <c r="T543" s="2">
        <v>6883163.9307569284</v>
      </c>
      <c r="U543" s="2">
        <v>6076995.4994577682</v>
      </c>
      <c r="V543" s="2">
        <v>6236471.1871254761</v>
      </c>
      <c r="W543" s="2">
        <v>5783149.6571308272</v>
      </c>
      <c r="X543" s="2">
        <v>6400999.7104468737</v>
      </c>
      <c r="Y543" s="2">
        <v>6043609.2093908163</v>
      </c>
      <c r="Z543" s="7">
        <f t="shared" si="64"/>
        <v>5200877.8289618883</v>
      </c>
      <c r="AA543" s="7">
        <f t="shared" si="65"/>
        <v>6237398.1990514481</v>
      </c>
      <c r="AB543" s="7">
        <f t="shared" si="66"/>
        <v>703213.72494699515</v>
      </c>
      <c r="AC543" s="7">
        <f t="shared" si="67"/>
        <v>377731.28822344908</v>
      </c>
      <c r="AD543" s="7">
        <f t="shared" si="68"/>
        <v>351606.86247349757</v>
      </c>
      <c r="AE543" s="7">
        <f t="shared" si="69"/>
        <v>154208.15267193582</v>
      </c>
      <c r="AF543" s="8">
        <f t="shared" si="70"/>
        <v>1.1992971963920276</v>
      </c>
      <c r="AG543" s="6">
        <f t="shared" si="71"/>
        <v>5.1731991933900545E-2</v>
      </c>
    </row>
    <row r="544" spans="1:33" x14ac:dyDescent="0.55000000000000004">
      <c r="A544">
        <v>543</v>
      </c>
      <c r="B544" t="s">
        <v>998</v>
      </c>
      <c r="C544" t="s">
        <v>10887</v>
      </c>
      <c r="D544" t="s">
        <v>13463</v>
      </c>
      <c r="E544" t="s">
        <v>13464</v>
      </c>
      <c r="F544" t="s">
        <v>13465</v>
      </c>
      <c r="G544" t="s">
        <v>13466</v>
      </c>
      <c r="H544">
        <v>177</v>
      </c>
      <c r="I544">
        <v>195</v>
      </c>
      <c r="J544" t="s">
        <v>997</v>
      </c>
      <c r="K544" t="s">
        <v>26</v>
      </c>
      <c r="L544" t="s">
        <v>10944</v>
      </c>
      <c r="M544">
        <v>180</v>
      </c>
      <c r="N544" t="s">
        <v>13467</v>
      </c>
      <c r="O544" t="s">
        <v>13468</v>
      </c>
      <c r="P544" s="2">
        <v>397043.75000000006</v>
      </c>
      <c r="Q544" s="2">
        <v>405374.79374657682</v>
      </c>
      <c r="R544" s="2">
        <v>685078.90438729664</v>
      </c>
      <c r="S544" s="2">
        <v>487108.73191148037</v>
      </c>
      <c r="T544" s="2">
        <v>607185.82776426116</v>
      </c>
      <c r="U544" s="2">
        <v>489158.06169642956</v>
      </c>
      <c r="V544" s="2">
        <v>452798.62920093862</v>
      </c>
      <c r="W544" s="2">
        <v>880143.27799925453</v>
      </c>
      <c r="X544" s="2">
        <v>1016064.8447712839</v>
      </c>
      <c r="Y544" s="2">
        <v>466516.71924578637</v>
      </c>
      <c r="Z544" s="7">
        <f t="shared" si="64"/>
        <v>493651.54501133849</v>
      </c>
      <c r="AA544" s="7">
        <f t="shared" si="65"/>
        <v>651977.89344632567</v>
      </c>
      <c r="AB544" s="7">
        <f t="shared" si="66"/>
        <v>133931.69053877814</v>
      </c>
      <c r="AC544" s="7">
        <f t="shared" si="67"/>
        <v>239667.93862909413</v>
      </c>
      <c r="AD544" s="7">
        <f t="shared" si="68"/>
        <v>66965.845269389072</v>
      </c>
      <c r="AE544" s="7">
        <f t="shared" si="69"/>
        <v>97844.026224325731</v>
      </c>
      <c r="AF544" s="8">
        <f t="shared" si="70"/>
        <v>1.3207249122077611</v>
      </c>
      <c r="AG544" s="6">
        <f t="shared" si="71"/>
        <v>0.21898311655647515</v>
      </c>
    </row>
    <row r="545" spans="1:33" x14ac:dyDescent="0.55000000000000004">
      <c r="A545">
        <v>544</v>
      </c>
      <c r="B545" t="s">
        <v>1000</v>
      </c>
      <c r="C545" t="s">
        <v>10887</v>
      </c>
      <c r="D545" t="s">
        <v>13469</v>
      </c>
      <c r="E545" t="s">
        <v>13470</v>
      </c>
      <c r="F545" t="s">
        <v>13471</v>
      </c>
      <c r="G545" t="s">
        <v>13472</v>
      </c>
      <c r="H545">
        <v>429</v>
      </c>
      <c r="I545">
        <v>448</v>
      </c>
      <c r="J545" t="s">
        <v>999</v>
      </c>
      <c r="K545" t="s">
        <v>56</v>
      </c>
      <c r="L545" t="s">
        <v>11011</v>
      </c>
      <c r="M545">
        <v>442</v>
      </c>
      <c r="N545" t="s">
        <v>12311</v>
      </c>
      <c r="O545" t="s">
        <v>13473</v>
      </c>
      <c r="P545" s="2">
        <v>0</v>
      </c>
      <c r="Q545" s="2">
        <v>303118.89509474806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370565.92140603811</v>
      </c>
      <c r="X545" s="2">
        <v>258837.734641538</v>
      </c>
      <c r="Y545" s="2">
        <v>0</v>
      </c>
      <c r="Z545" s="7">
        <f t="shared" si="64"/>
        <v>303118.89509474806</v>
      </c>
      <c r="AA545" s="7">
        <f t="shared" si="65"/>
        <v>314701.82802378805</v>
      </c>
      <c r="AB545" s="7">
        <f t="shared" si="66"/>
        <v>151559.44754737403</v>
      </c>
      <c r="AC545" s="7">
        <f t="shared" si="67"/>
        <v>166307.69551699044</v>
      </c>
      <c r="AD545" s="7">
        <f t="shared" si="68"/>
        <v>75779.723773687016</v>
      </c>
      <c r="AE545" s="7">
        <f t="shared" si="69"/>
        <v>67894.832385796006</v>
      </c>
      <c r="AF545" s="8">
        <f t="shared" si="70"/>
        <v>1.0382125070936914</v>
      </c>
      <c r="AG545" s="6">
        <f t="shared" si="71"/>
        <v>0.78296574491221582</v>
      </c>
    </row>
    <row r="546" spans="1:33" x14ac:dyDescent="0.55000000000000004">
      <c r="A546">
        <v>545</v>
      </c>
      <c r="B546" t="s">
        <v>1002</v>
      </c>
      <c r="C546" t="s">
        <v>10887</v>
      </c>
      <c r="D546" t="s">
        <v>13474</v>
      </c>
      <c r="E546" t="s">
        <v>13475</v>
      </c>
      <c r="F546" t="s">
        <v>13476</v>
      </c>
      <c r="G546" t="s">
        <v>13477</v>
      </c>
      <c r="H546">
        <v>349</v>
      </c>
      <c r="I546">
        <v>357</v>
      </c>
      <c r="J546" t="s">
        <v>1001</v>
      </c>
      <c r="K546" t="s">
        <v>138</v>
      </c>
      <c r="L546" t="s">
        <v>11243</v>
      </c>
      <c r="M546">
        <v>351</v>
      </c>
      <c r="N546" t="s">
        <v>13478</v>
      </c>
      <c r="O546" t="s">
        <v>13479</v>
      </c>
      <c r="P546" s="2">
        <v>88374920</v>
      </c>
      <c r="Q546" s="2">
        <v>64113224.036852293</v>
      </c>
      <c r="R546" s="2">
        <v>78058625.809625342</v>
      </c>
      <c r="S546" s="2">
        <v>67538567.142952621</v>
      </c>
      <c r="T546" s="2">
        <v>73369004.865526974</v>
      </c>
      <c r="U546" s="2">
        <v>75825803.33148618</v>
      </c>
      <c r="V546" s="2">
        <v>89162213.880722672</v>
      </c>
      <c r="W546" s="2">
        <v>78433368.235186979</v>
      </c>
      <c r="X546" s="2">
        <v>67753582.310128346</v>
      </c>
      <c r="Y546" s="2">
        <v>100277540.27402717</v>
      </c>
      <c r="Z546" s="7">
        <f t="shared" si="64"/>
        <v>74521334.247357562</v>
      </c>
      <c r="AA546" s="7">
        <f t="shared" si="65"/>
        <v>80803585.482846379</v>
      </c>
      <c r="AB546" s="7">
        <f t="shared" si="66"/>
        <v>10977584.196757378</v>
      </c>
      <c r="AC546" s="7">
        <f t="shared" si="67"/>
        <v>11874960.215626897</v>
      </c>
      <c r="AD546" s="7">
        <f t="shared" si="68"/>
        <v>5488792.098378689</v>
      </c>
      <c r="AE546" s="7">
        <f t="shared" si="69"/>
        <v>4847932.2073560674</v>
      </c>
      <c r="AF546" s="8">
        <f t="shared" si="70"/>
        <v>1.084301378913</v>
      </c>
      <c r="AG546" s="6">
        <f t="shared" si="71"/>
        <v>0.41951479302134265</v>
      </c>
    </row>
    <row r="547" spans="1:33" x14ac:dyDescent="0.55000000000000004">
      <c r="A547">
        <v>546</v>
      </c>
      <c r="B547" t="s">
        <v>1004</v>
      </c>
      <c r="C547" t="s">
        <v>10887</v>
      </c>
      <c r="D547" t="s">
        <v>13480</v>
      </c>
      <c r="E547" t="s">
        <v>13481</v>
      </c>
      <c r="F547" t="s">
        <v>13482</v>
      </c>
      <c r="G547" t="s">
        <v>13483</v>
      </c>
      <c r="H547">
        <v>515</v>
      </c>
      <c r="I547">
        <v>535</v>
      </c>
      <c r="J547" t="s">
        <v>1003</v>
      </c>
      <c r="K547" t="s">
        <v>727</v>
      </c>
      <c r="L547" t="s">
        <v>12754</v>
      </c>
      <c r="M547" t="s">
        <v>13484</v>
      </c>
      <c r="N547" t="s">
        <v>13485</v>
      </c>
      <c r="O547" t="s">
        <v>13486</v>
      </c>
      <c r="P547" s="2">
        <v>627526.75</v>
      </c>
      <c r="Q547" s="2">
        <v>1134742.1729071664</v>
      </c>
      <c r="R547" s="2">
        <v>1067165.192290046</v>
      </c>
      <c r="S547" s="2">
        <v>855140.81629095832</v>
      </c>
      <c r="T547" s="2">
        <v>680964.37015211163</v>
      </c>
      <c r="U547" s="2">
        <v>983338.48546429502</v>
      </c>
      <c r="V547" s="2">
        <v>1003845.6431946541</v>
      </c>
      <c r="W547" s="2">
        <v>920698.76404189446</v>
      </c>
      <c r="X547" s="2">
        <v>642109.75089558924</v>
      </c>
      <c r="Y547" s="2">
        <v>1326697.623609347</v>
      </c>
      <c r="Z547" s="7">
        <f t="shared" si="64"/>
        <v>921143.73287204269</v>
      </c>
      <c r="AA547" s="7">
        <f t="shared" si="65"/>
        <v>926275.77289298188</v>
      </c>
      <c r="AB547" s="7">
        <f t="shared" si="66"/>
        <v>229138.87915708293</v>
      </c>
      <c r="AC547" s="7">
        <f t="shared" si="67"/>
        <v>249226.80910206054</v>
      </c>
      <c r="AD547" s="7">
        <f t="shared" si="68"/>
        <v>114569.43957854147</v>
      </c>
      <c r="AE547" s="7">
        <f t="shared" si="69"/>
        <v>101746.41875367975</v>
      </c>
      <c r="AF547" s="8">
        <f t="shared" si="70"/>
        <v>1.0055713781007205</v>
      </c>
      <c r="AG547" s="6">
        <f t="shared" si="71"/>
        <v>0.97421778151757299</v>
      </c>
    </row>
    <row r="548" spans="1:33" x14ac:dyDescent="0.55000000000000004">
      <c r="A548">
        <v>547</v>
      </c>
      <c r="B548" t="s">
        <v>1006</v>
      </c>
      <c r="C548" t="s">
        <v>10887</v>
      </c>
      <c r="D548" t="s">
        <v>13487</v>
      </c>
      <c r="E548" t="s">
        <v>13488</v>
      </c>
      <c r="F548" t="s">
        <v>13489</v>
      </c>
      <c r="G548" t="s">
        <v>13490</v>
      </c>
      <c r="H548">
        <v>525</v>
      </c>
      <c r="I548">
        <v>550</v>
      </c>
      <c r="J548" t="s">
        <v>1005</v>
      </c>
      <c r="K548" t="s">
        <v>138</v>
      </c>
      <c r="L548" t="s">
        <v>11243</v>
      </c>
      <c r="M548">
        <v>527</v>
      </c>
      <c r="N548" t="s">
        <v>13491</v>
      </c>
      <c r="O548" t="s">
        <v>13492</v>
      </c>
      <c r="P548" s="2">
        <v>18201298</v>
      </c>
      <c r="Q548" s="2">
        <v>22374542.465766691</v>
      </c>
      <c r="R548" s="2">
        <v>24492524.424251687</v>
      </c>
      <c r="S548" s="2">
        <v>22189428.744709495</v>
      </c>
      <c r="T548" s="2">
        <v>19809105.429699346</v>
      </c>
      <c r="U548" s="2">
        <v>20186341.56277623</v>
      </c>
      <c r="V548" s="2">
        <v>22374916.76821883</v>
      </c>
      <c r="W548" s="2">
        <v>22080153.64342704</v>
      </c>
      <c r="X548" s="2">
        <v>17273276.498455346</v>
      </c>
      <c r="Y548" s="2">
        <v>25510709.743401762</v>
      </c>
      <c r="Z548" s="7">
        <f t="shared" si="64"/>
        <v>21814448.408681966</v>
      </c>
      <c r="AA548" s="7">
        <f t="shared" si="65"/>
        <v>21205750.607663091</v>
      </c>
      <c r="AB548" s="7">
        <f t="shared" si="66"/>
        <v>2625595.972099652</v>
      </c>
      <c r="AC548" s="7">
        <f t="shared" si="67"/>
        <v>2797083.0704088141</v>
      </c>
      <c r="AD548" s="7">
        <f t="shared" si="68"/>
        <v>1312797.986049826</v>
      </c>
      <c r="AE548" s="7">
        <f t="shared" si="69"/>
        <v>1141904.3817798113</v>
      </c>
      <c r="AF548" s="8">
        <f t="shared" si="70"/>
        <v>0.9720965761033582</v>
      </c>
      <c r="AG548" s="6">
        <f t="shared" si="71"/>
        <v>0.73690850363150884</v>
      </c>
    </row>
    <row r="549" spans="1:33" x14ac:dyDescent="0.55000000000000004">
      <c r="A549">
        <v>548</v>
      </c>
      <c r="B549" t="s">
        <v>401</v>
      </c>
      <c r="C549" t="s">
        <v>10887</v>
      </c>
      <c r="D549" t="s">
        <v>11933</v>
      </c>
      <c r="E549" t="s">
        <v>11934</v>
      </c>
      <c r="F549" t="s">
        <v>11935</v>
      </c>
      <c r="G549" t="s">
        <v>11936</v>
      </c>
      <c r="H549">
        <v>593</v>
      </c>
      <c r="I549">
        <v>616</v>
      </c>
      <c r="J549" t="s">
        <v>1007</v>
      </c>
      <c r="K549" t="s">
        <v>1008</v>
      </c>
      <c r="L549" t="s">
        <v>13493</v>
      </c>
      <c r="M549" t="s">
        <v>13494</v>
      </c>
      <c r="N549" t="s">
        <v>13495</v>
      </c>
      <c r="O549" t="s">
        <v>13496</v>
      </c>
      <c r="P549" s="2">
        <v>5810889</v>
      </c>
      <c r="Q549" s="2">
        <v>6892583.5682015596</v>
      </c>
      <c r="R549" s="2">
        <v>8107134.4047032129</v>
      </c>
      <c r="S549" s="2">
        <v>7941726.6035519801</v>
      </c>
      <c r="T549" s="2">
        <v>5431312.8998014145</v>
      </c>
      <c r="U549" s="2">
        <v>6770784.0212285789</v>
      </c>
      <c r="V549" s="2">
        <v>8332071.8007064611</v>
      </c>
      <c r="W549" s="2">
        <v>6774182.6787913525</v>
      </c>
      <c r="X549" s="2">
        <v>7247111.6146095516</v>
      </c>
      <c r="Y549" s="2">
        <v>7757337.2493021106</v>
      </c>
      <c r="Z549" s="7">
        <f t="shared" si="64"/>
        <v>7188083.3941141879</v>
      </c>
      <c r="AA549" s="7">
        <f t="shared" si="65"/>
        <v>7052133.3774065785</v>
      </c>
      <c r="AB549" s="7">
        <f t="shared" si="66"/>
        <v>1064051.5954736993</v>
      </c>
      <c r="AC549" s="7">
        <f t="shared" si="67"/>
        <v>995695.17956705124</v>
      </c>
      <c r="AD549" s="7">
        <f t="shared" si="68"/>
        <v>532025.79773684964</v>
      </c>
      <c r="AE549" s="7">
        <f t="shared" si="69"/>
        <v>406490.85488135781</v>
      </c>
      <c r="AF549" s="8">
        <f t="shared" si="70"/>
        <v>0.98108675021509495</v>
      </c>
      <c r="AG549" s="6">
        <f t="shared" si="71"/>
        <v>0.84554896193246987</v>
      </c>
    </row>
    <row r="550" spans="1:33" x14ac:dyDescent="0.55000000000000004">
      <c r="A550">
        <v>549</v>
      </c>
      <c r="B550" t="s">
        <v>19</v>
      </c>
      <c r="C550" t="s">
        <v>10887</v>
      </c>
      <c r="D550" t="s">
        <v>13497</v>
      </c>
      <c r="E550" t="s">
        <v>13498</v>
      </c>
      <c r="F550" t="s">
        <v>13499</v>
      </c>
      <c r="G550" s="3" t="s">
        <v>37135</v>
      </c>
      <c r="H550">
        <v>82</v>
      </c>
      <c r="I550">
        <v>93</v>
      </c>
      <c r="J550" t="s">
        <v>1009</v>
      </c>
      <c r="K550" t="s">
        <v>26</v>
      </c>
      <c r="L550" t="s">
        <v>13298</v>
      </c>
      <c r="M550">
        <v>85</v>
      </c>
      <c r="N550" t="s">
        <v>13500</v>
      </c>
      <c r="O550" t="s">
        <v>13501</v>
      </c>
      <c r="P550" s="2">
        <v>239854.0625</v>
      </c>
      <c r="Q550" s="2">
        <v>263348.14447190636</v>
      </c>
      <c r="R550" s="2">
        <v>249473.68333013379</v>
      </c>
      <c r="S550" s="2">
        <v>207643.98936618245</v>
      </c>
      <c r="T550" s="2">
        <v>231786.40238204505</v>
      </c>
      <c r="U550" s="2">
        <v>205076.3650859503</v>
      </c>
      <c r="V550" s="2">
        <v>295609.09413174039</v>
      </c>
      <c r="W550" s="2">
        <v>197886.77207482338</v>
      </c>
      <c r="X550" s="2">
        <v>223540.10149335716</v>
      </c>
      <c r="Y550" s="2">
        <v>223275.8164739506</v>
      </c>
      <c r="Z550" s="7">
        <f t="shared" si="64"/>
        <v>240079.96991705566</v>
      </c>
      <c r="AA550" s="7">
        <f t="shared" si="65"/>
        <v>229529.09194031113</v>
      </c>
      <c r="AB550" s="7">
        <f t="shared" si="66"/>
        <v>23676.948474974215</v>
      </c>
      <c r="AC550" s="7">
        <f t="shared" si="67"/>
        <v>34772.994860280247</v>
      </c>
      <c r="AD550" s="7">
        <f t="shared" si="68"/>
        <v>11838.474237487108</v>
      </c>
      <c r="AE550" s="7">
        <f t="shared" si="69"/>
        <v>14196.015706018108</v>
      </c>
      <c r="AF550" s="8">
        <f t="shared" si="70"/>
        <v>0.95605265203761181</v>
      </c>
      <c r="AG550" s="6">
        <f t="shared" si="71"/>
        <v>0.58389153547339756</v>
      </c>
    </row>
    <row r="551" spans="1:33" x14ac:dyDescent="0.55000000000000004">
      <c r="A551">
        <v>550</v>
      </c>
      <c r="B551" t="s">
        <v>351</v>
      </c>
      <c r="C551" t="s">
        <v>10887</v>
      </c>
      <c r="D551" t="s">
        <v>11802</v>
      </c>
      <c r="E551" t="s">
        <v>11803</v>
      </c>
      <c r="F551" t="s">
        <v>11804</v>
      </c>
      <c r="G551" t="s">
        <v>11805</v>
      </c>
      <c r="H551">
        <v>3360</v>
      </c>
      <c r="I551">
        <v>3371</v>
      </c>
      <c r="J551" t="s">
        <v>1010</v>
      </c>
      <c r="K551" t="s">
        <v>138</v>
      </c>
      <c r="L551" t="s">
        <v>11243</v>
      </c>
      <c r="M551">
        <v>3362</v>
      </c>
      <c r="N551" t="s">
        <v>13502</v>
      </c>
      <c r="O551" t="s">
        <v>13503</v>
      </c>
      <c r="P551" s="2">
        <v>41198776</v>
      </c>
      <c r="Q551" s="2">
        <v>39387782.462124892</v>
      </c>
      <c r="R551" s="2">
        <v>51507497.631917104</v>
      </c>
      <c r="S551" s="2">
        <v>49963576.245807365</v>
      </c>
      <c r="T551" s="2">
        <v>45811560.169436201</v>
      </c>
      <c r="U551" s="2">
        <v>43496478.736261189</v>
      </c>
      <c r="V551" s="2">
        <v>48098814.037910707</v>
      </c>
      <c r="W551" s="2">
        <v>43162678.353438139</v>
      </c>
      <c r="X551" s="2">
        <v>37117972.251334056</v>
      </c>
      <c r="Y551" s="2">
        <v>57738846.206413954</v>
      </c>
      <c r="Z551" s="7">
        <f t="shared" si="64"/>
        <v>45514408.084962338</v>
      </c>
      <c r="AA551" s="7">
        <f t="shared" si="65"/>
        <v>45904391.625799038</v>
      </c>
      <c r="AB551" s="7">
        <f t="shared" si="66"/>
        <v>6106620.4908132562</v>
      </c>
      <c r="AC551" s="7">
        <f t="shared" si="67"/>
        <v>6861408.3714369023</v>
      </c>
      <c r="AD551" s="7">
        <f t="shared" si="68"/>
        <v>3053310.2454066281</v>
      </c>
      <c r="AE551" s="7">
        <f t="shared" si="69"/>
        <v>2801158.2378135542</v>
      </c>
      <c r="AF551" s="8">
        <f t="shared" si="70"/>
        <v>1.0085683535663852</v>
      </c>
      <c r="AG551" s="6">
        <f t="shared" si="71"/>
        <v>0.9276024334843691</v>
      </c>
    </row>
    <row r="552" spans="1:33" x14ac:dyDescent="0.55000000000000004">
      <c r="A552">
        <v>551</v>
      </c>
      <c r="B552" t="s">
        <v>257</v>
      </c>
      <c r="C552" t="s">
        <v>10887</v>
      </c>
      <c r="D552" t="s">
        <v>13064</v>
      </c>
      <c r="E552" t="s">
        <v>13065</v>
      </c>
      <c r="F552" t="s">
        <v>13066</v>
      </c>
      <c r="G552" t="s">
        <v>13067</v>
      </c>
      <c r="H552">
        <v>1771</v>
      </c>
      <c r="I552">
        <v>1786</v>
      </c>
      <c r="J552" t="s">
        <v>1011</v>
      </c>
      <c r="K552" t="s">
        <v>45</v>
      </c>
      <c r="L552" t="s">
        <v>10982</v>
      </c>
      <c r="M552">
        <v>1783</v>
      </c>
      <c r="N552" t="s">
        <v>13504</v>
      </c>
      <c r="O552" t="s">
        <v>13505</v>
      </c>
      <c r="P552" s="2">
        <v>42682396</v>
      </c>
      <c r="Q552" s="2">
        <v>91637470.287179053</v>
      </c>
      <c r="R552" s="2">
        <v>120632031.84105277</v>
      </c>
      <c r="S552" s="2">
        <v>95538667.135047212</v>
      </c>
      <c r="T552" s="2">
        <v>75100473.549294785</v>
      </c>
      <c r="U552" s="2">
        <v>96038804.907336742</v>
      </c>
      <c r="V552" s="2">
        <v>94308218.571429878</v>
      </c>
      <c r="W552" s="2">
        <v>85546255.877880231</v>
      </c>
      <c r="X552" s="2">
        <v>79868957.674855828</v>
      </c>
      <c r="Y552" s="2">
        <v>110514790.91306601</v>
      </c>
      <c r="Z552" s="7">
        <f t="shared" si="64"/>
        <v>87622641.315819755</v>
      </c>
      <c r="AA552" s="7">
        <f t="shared" si="65"/>
        <v>90229583.582310572</v>
      </c>
      <c r="AB552" s="7">
        <f t="shared" si="66"/>
        <v>32598710.753307141</v>
      </c>
      <c r="AC552" s="7">
        <f t="shared" si="67"/>
        <v>12806545.593576374</v>
      </c>
      <c r="AD552" s="7">
        <f t="shared" si="68"/>
        <v>16299355.376653571</v>
      </c>
      <c r="AE552" s="7">
        <f t="shared" si="69"/>
        <v>5228250.3453250732</v>
      </c>
      <c r="AF552" s="8">
        <f t="shared" si="70"/>
        <v>1.0297519251570444</v>
      </c>
      <c r="AG552" s="6">
        <f t="shared" si="71"/>
        <v>0.88704392452359093</v>
      </c>
    </row>
    <row r="553" spans="1:33" x14ac:dyDescent="0.55000000000000004">
      <c r="A553">
        <v>552</v>
      </c>
      <c r="B553" t="s">
        <v>257</v>
      </c>
      <c r="C553" t="s">
        <v>10887</v>
      </c>
      <c r="D553" t="s">
        <v>13064</v>
      </c>
      <c r="E553" t="s">
        <v>13065</v>
      </c>
      <c r="F553" t="s">
        <v>13066</v>
      </c>
      <c r="G553" t="s">
        <v>13067</v>
      </c>
      <c r="H553">
        <v>1771</v>
      </c>
      <c r="I553">
        <v>1786</v>
      </c>
      <c r="J553" t="s">
        <v>1011</v>
      </c>
      <c r="K553" t="s">
        <v>100</v>
      </c>
      <c r="L553" t="s">
        <v>10901</v>
      </c>
      <c r="M553">
        <v>1785</v>
      </c>
      <c r="N553" t="s">
        <v>13506</v>
      </c>
      <c r="O553" t="s">
        <v>13507</v>
      </c>
      <c r="P553" s="2">
        <v>37570736</v>
      </c>
      <c r="Q553" s="2">
        <v>80472555.114753097</v>
      </c>
      <c r="R553" s="2">
        <v>106272111.21099511</v>
      </c>
      <c r="S553" s="2">
        <v>83992260.937042534</v>
      </c>
      <c r="T553" s="2">
        <v>65938399.297578022</v>
      </c>
      <c r="U553" s="2">
        <v>84348313.140705407</v>
      </c>
      <c r="V553" s="2">
        <v>82593769.8449274</v>
      </c>
      <c r="W553" s="2">
        <v>74583335.631390244</v>
      </c>
      <c r="X553" s="2">
        <v>69813047.98793669</v>
      </c>
      <c r="Y553" s="2">
        <v>97051098.351485878</v>
      </c>
      <c r="Z553" s="7">
        <f t="shared" si="64"/>
        <v>77076915.815697685</v>
      </c>
      <c r="AA553" s="7">
        <f t="shared" si="65"/>
        <v>79054660.70900394</v>
      </c>
      <c r="AB553" s="7">
        <f t="shared" si="66"/>
        <v>28708013.063698389</v>
      </c>
      <c r="AC553" s="7">
        <f t="shared" si="67"/>
        <v>11330104.010220913</v>
      </c>
      <c r="AD553" s="7">
        <f t="shared" si="68"/>
        <v>14354006.531849194</v>
      </c>
      <c r="AE553" s="7">
        <f t="shared" si="69"/>
        <v>4625495.5929504465</v>
      </c>
      <c r="AF553" s="8">
        <f t="shared" si="70"/>
        <v>1.0256593673005201</v>
      </c>
      <c r="AG553" s="6">
        <f t="shared" si="71"/>
        <v>0.90260077700618224</v>
      </c>
    </row>
    <row r="554" spans="1:33" x14ac:dyDescent="0.55000000000000004">
      <c r="A554">
        <v>553</v>
      </c>
      <c r="B554" t="s">
        <v>1013</v>
      </c>
      <c r="C554" t="s">
        <v>10887</v>
      </c>
      <c r="D554" t="s">
        <v>13508</v>
      </c>
      <c r="E554" t="s">
        <v>13509</v>
      </c>
      <c r="F554" t="s">
        <v>13510</v>
      </c>
      <c r="G554" t="s">
        <v>13511</v>
      </c>
      <c r="H554">
        <v>61</v>
      </c>
      <c r="I554">
        <v>75</v>
      </c>
      <c r="J554" t="s">
        <v>1012</v>
      </c>
      <c r="K554" t="s">
        <v>34</v>
      </c>
      <c r="L554" t="s">
        <v>10958</v>
      </c>
      <c r="M554">
        <v>70</v>
      </c>
      <c r="N554" t="s">
        <v>11260</v>
      </c>
      <c r="O554" t="s">
        <v>13512</v>
      </c>
      <c r="P554" s="2">
        <v>5523660</v>
      </c>
      <c r="Q554" s="2">
        <v>5514761.3572558006</v>
      </c>
      <c r="R554" s="2">
        <v>4703908.7157283416</v>
      </c>
      <c r="S554" s="2">
        <v>5012315.591155353</v>
      </c>
      <c r="T554" s="2">
        <v>4324945.9100434128</v>
      </c>
      <c r="U554" s="2">
        <v>5845259.7624532999</v>
      </c>
      <c r="V554" s="2">
        <v>5122104.7492339499</v>
      </c>
      <c r="W554" s="2">
        <v>4835004.5663593113</v>
      </c>
      <c r="X554" s="2">
        <v>4529501.2516342746</v>
      </c>
      <c r="Y554" s="2">
        <v>4985292.2134955823</v>
      </c>
      <c r="Z554" s="7">
        <f t="shared" si="64"/>
        <v>5188661.4160348745</v>
      </c>
      <c r="AA554" s="7">
        <f t="shared" si="65"/>
        <v>4940351.4088699715</v>
      </c>
      <c r="AB554" s="7">
        <f t="shared" si="66"/>
        <v>401932.10592911701</v>
      </c>
      <c r="AC554" s="7">
        <f t="shared" si="67"/>
        <v>531513.46510738181</v>
      </c>
      <c r="AD554" s="7">
        <f t="shared" si="68"/>
        <v>200966.0529645585</v>
      </c>
      <c r="AE554" s="7">
        <f t="shared" si="69"/>
        <v>216989.46348861276</v>
      </c>
      <c r="AF554" s="8">
        <f t="shared" si="70"/>
        <v>0.95214372508533052</v>
      </c>
      <c r="AG554" s="6">
        <f t="shared" si="71"/>
        <v>0.42628031149599233</v>
      </c>
    </row>
    <row r="555" spans="1:33" x14ac:dyDescent="0.55000000000000004">
      <c r="A555">
        <v>554</v>
      </c>
      <c r="B555" t="s">
        <v>1013</v>
      </c>
      <c r="C555" t="s">
        <v>10887</v>
      </c>
      <c r="D555" t="s">
        <v>13508</v>
      </c>
      <c r="E555" t="s">
        <v>13509</v>
      </c>
      <c r="F555" t="s">
        <v>13510</v>
      </c>
      <c r="G555" t="s">
        <v>13511</v>
      </c>
      <c r="H555">
        <v>61</v>
      </c>
      <c r="I555">
        <v>75</v>
      </c>
      <c r="J555" t="s">
        <v>1012</v>
      </c>
      <c r="K555" t="s">
        <v>338</v>
      </c>
      <c r="L555" t="s">
        <v>11770</v>
      </c>
      <c r="M555" t="s">
        <v>13513</v>
      </c>
      <c r="N555" t="s">
        <v>13514</v>
      </c>
      <c r="O555" t="s">
        <v>13515</v>
      </c>
      <c r="P555" s="2">
        <v>2005434.4999999998</v>
      </c>
      <c r="Q555" s="2">
        <v>2203757.4344708254</v>
      </c>
      <c r="R555" s="2">
        <v>2493210.6637175931</v>
      </c>
      <c r="S555" s="2">
        <v>2774420.6929513034</v>
      </c>
      <c r="T555" s="2">
        <v>2193380.5468943142</v>
      </c>
      <c r="U555" s="2">
        <v>2012030.5229350168</v>
      </c>
      <c r="V555" s="2">
        <v>2741081.4976913766</v>
      </c>
      <c r="W555" s="2">
        <v>2288549.3074656269</v>
      </c>
      <c r="X555" s="2">
        <v>1650225.3025351872</v>
      </c>
      <c r="Y555" s="2">
        <v>2979198.0036895666</v>
      </c>
      <c r="Z555" s="7">
        <f t="shared" si="64"/>
        <v>2369205.8227849305</v>
      </c>
      <c r="AA555" s="7">
        <f t="shared" si="65"/>
        <v>2310744.1968685151</v>
      </c>
      <c r="AB555" s="7">
        <f t="shared" si="66"/>
        <v>336293.04485578107</v>
      </c>
      <c r="AC555" s="7">
        <f t="shared" si="67"/>
        <v>484107.96162635076</v>
      </c>
      <c r="AD555" s="7">
        <f t="shared" si="68"/>
        <v>168146.52242789054</v>
      </c>
      <c r="AE555" s="7">
        <f t="shared" si="69"/>
        <v>197636.24773390312</v>
      </c>
      <c r="AF555" s="8">
        <f t="shared" si="70"/>
        <v>0.97532437859379584</v>
      </c>
      <c r="AG555" s="6">
        <f t="shared" si="71"/>
        <v>0.82744428311403184</v>
      </c>
    </row>
    <row r="556" spans="1:33" x14ac:dyDescent="0.55000000000000004">
      <c r="A556">
        <v>555</v>
      </c>
      <c r="B556" t="s">
        <v>286</v>
      </c>
      <c r="C556" t="s">
        <v>10887</v>
      </c>
      <c r="D556" t="s">
        <v>11617</v>
      </c>
      <c r="E556" t="s">
        <v>11618</v>
      </c>
      <c r="F556" t="s">
        <v>11619</v>
      </c>
      <c r="G556" t="s">
        <v>11620</v>
      </c>
      <c r="H556">
        <v>1232</v>
      </c>
      <c r="I556">
        <v>1239</v>
      </c>
      <c r="J556" t="s">
        <v>1015</v>
      </c>
      <c r="K556" t="s">
        <v>1016</v>
      </c>
      <c r="L556" t="s">
        <v>13516</v>
      </c>
      <c r="M556">
        <v>1233</v>
      </c>
      <c r="N556" t="s">
        <v>13517</v>
      </c>
      <c r="O556" t="s">
        <v>13518</v>
      </c>
      <c r="P556" s="2">
        <v>1116675.5</v>
      </c>
      <c r="Q556" s="2">
        <v>1157730.1418978027</v>
      </c>
      <c r="R556" s="2">
        <v>1469369.6659296327</v>
      </c>
      <c r="S556" s="2">
        <v>1330651.5945412186</v>
      </c>
      <c r="T556" s="2">
        <v>906203.89471941127</v>
      </c>
      <c r="U556" s="2">
        <v>976520.05738076952</v>
      </c>
      <c r="V556" s="2">
        <v>1056656.3205927408</v>
      </c>
      <c r="W556" s="2">
        <v>549441.5569077112</v>
      </c>
      <c r="X556" s="2">
        <v>695659.34586147673</v>
      </c>
      <c r="Y556" s="2">
        <v>2232902.333776365</v>
      </c>
      <c r="Z556" s="7">
        <f t="shared" si="64"/>
        <v>1268606.7255921634</v>
      </c>
      <c r="AA556" s="7">
        <f t="shared" si="65"/>
        <v>1069563.9182064123</v>
      </c>
      <c r="AB556" s="7">
        <f t="shared" si="66"/>
        <v>162821.00406839559</v>
      </c>
      <c r="AC556" s="7">
        <f t="shared" si="67"/>
        <v>599866.39053565345</v>
      </c>
      <c r="AD556" s="7">
        <f t="shared" si="68"/>
        <v>81410.502034197794</v>
      </c>
      <c r="AE556" s="7">
        <f t="shared" si="69"/>
        <v>244894.42844290857</v>
      </c>
      <c r="AF556" s="8">
        <f t="shared" si="70"/>
        <v>0.84310125165634653</v>
      </c>
      <c r="AG556" s="6">
        <f t="shared" si="71"/>
        <v>0.4696203412879425</v>
      </c>
    </row>
    <row r="557" spans="1:33" x14ac:dyDescent="0.55000000000000004">
      <c r="A557">
        <v>556</v>
      </c>
      <c r="B557" t="s">
        <v>1018</v>
      </c>
      <c r="C557" t="s">
        <v>10887</v>
      </c>
      <c r="D557" t="s">
        <v>13519</v>
      </c>
      <c r="E557" t="s">
        <v>13520</v>
      </c>
      <c r="F557" t="s">
        <v>13521</v>
      </c>
      <c r="G557" t="s">
        <v>13522</v>
      </c>
      <c r="H557">
        <v>16</v>
      </c>
      <c r="I557">
        <v>27</v>
      </c>
      <c r="J557" t="s">
        <v>1017</v>
      </c>
      <c r="K557" t="s">
        <v>5</v>
      </c>
      <c r="L557" t="s">
        <v>10900</v>
      </c>
      <c r="M557">
        <v>24</v>
      </c>
      <c r="N557" t="s">
        <v>12378</v>
      </c>
      <c r="O557" t="s">
        <v>13523</v>
      </c>
      <c r="P557" s="2">
        <v>2835756.25</v>
      </c>
      <c r="Q557" s="2">
        <v>3107308.9500369136</v>
      </c>
      <c r="R557" s="2">
        <v>3476485.9009130844</v>
      </c>
      <c r="S557" s="2">
        <v>2591514.5052317269</v>
      </c>
      <c r="T557" s="2">
        <v>3255238.3683307627</v>
      </c>
      <c r="U557" s="2">
        <v>3655892.1790330182</v>
      </c>
      <c r="V557" s="2">
        <v>3456940.061330968</v>
      </c>
      <c r="W557" s="2">
        <v>3041528.02332424</v>
      </c>
      <c r="X557" s="2">
        <v>3136861.5928340475</v>
      </c>
      <c r="Y557" s="2">
        <v>3026362.2065057801</v>
      </c>
      <c r="Z557" s="7">
        <f t="shared" si="64"/>
        <v>3002766.401545431</v>
      </c>
      <c r="AA557" s="7">
        <f t="shared" si="65"/>
        <v>3262137.0718931365</v>
      </c>
      <c r="AB557" s="7">
        <f t="shared" si="66"/>
        <v>379631.32179659681</v>
      </c>
      <c r="AC557" s="7">
        <f t="shared" si="67"/>
        <v>250196.30945155091</v>
      </c>
      <c r="AD557" s="7">
        <f t="shared" si="68"/>
        <v>189815.6608982984</v>
      </c>
      <c r="AE557" s="7">
        <f t="shared" si="69"/>
        <v>102142.21561396333</v>
      </c>
      <c r="AF557" s="8">
        <f t="shared" si="70"/>
        <v>1.0863772387403214</v>
      </c>
      <c r="AG557" s="6">
        <f t="shared" si="71"/>
        <v>0.28538855507597799</v>
      </c>
    </row>
    <row r="558" spans="1:33" x14ac:dyDescent="0.55000000000000004">
      <c r="A558">
        <v>557</v>
      </c>
      <c r="B558" t="s">
        <v>1020</v>
      </c>
      <c r="C558" t="s">
        <v>10887</v>
      </c>
      <c r="D558" t="s">
        <v>13524</v>
      </c>
      <c r="E558" t="s">
        <v>13525</v>
      </c>
      <c r="F558" t="s">
        <v>13526</v>
      </c>
      <c r="G558" t="s">
        <v>13527</v>
      </c>
      <c r="H558">
        <v>44</v>
      </c>
      <c r="I558">
        <v>59</v>
      </c>
      <c r="J558" t="s">
        <v>1019</v>
      </c>
      <c r="K558" t="s">
        <v>5</v>
      </c>
      <c r="L558" t="s">
        <v>10900</v>
      </c>
      <c r="M558">
        <v>52</v>
      </c>
      <c r="N558" t="s">
        <v>13528</v>
      </c>
      <c r="O558" t="s">
        <v>13529</v>
      </c>
      <c r="P558" s="2">
        <v>3476453.75</v>
      </c>
      <c r="Q558" s="2">
        <v>1923701.2118657823</v>
      </c>
      <c r="R558" s="2">
        <v>1509552.957037586</v>
      </c>
      <c r="S558" s="2">
        <v>1392342.3110081067</v>
      </c>
      <c r="T558" s="2">
        <v>2928079.7336279824</v>
      </c>
      <c r="U558" s="2">
        <v>2214013.9146560212</v>
      </c>
      <c r="V558" s="2">
        <v>0</v>
      </c>
      <c r="W558" s="2">
        <v>2223441.4215138289</v>
      </c>
      <c r="X558" s="2">
        <v>2830010.6562171574</v>
      </c>
      <c r="Y558" s="2">
        <v>0</v>
      </c>
      <c r="Z558" s="7">
        <f t="shared" si="64"/>
        <v>2075512.5574778689</v>
      </c>
      <c r="AA558" s="7">
        <f t="shared" si="65"/>
        <v>2548886.4315037476</v>
      </c>
      <c r="AB558" s="7">
        <f t="shared" si="66"/>
        <v>961373.10907436954</v>
      </c>
      <c r="AC558" s="7">
        <f t="shared" si="67"/>
        <v>1349318.4824028076</v>
      </c>
      <c r="AD558" s="7">
        <f t="shared" si="68"/>
        <v>480686.55453718477</v>
      </c>
      <c r="AE558" s="7">
        <f t="shared" si="69"/>
        <v>550856.96373224026</v>
      </c>
      <c r="AF558" s="8">
        <f t="shared" si="70"/>
        <v>1.2280756492271554</v>
      </c>
      <c r="AG558" s="6">
        <f t="shared" si="71"/>
        <v>0.62090458536476456</v>
      </c>
    </row>
    <row r="559" spans="1:33" x14ac:dyDescent="0.55000000000000004">
      <c r="A559">
        <v>558</v>
      </c>
      <c r="B559" t="s">
        <v>1020</v>
      </c>
      <c r="C559" t="s">
        <v>10887</v>
      </c>
      <c r="D559" t="s">
        <v>13524</v>
      </c>
      <c r="E559" t="s">
        <v>13525</v>
      </c>
      <c r="F559" t="s">
        <v>13526</v>
      </c>
      <c r="G559" t="s">
        <v>13527</v>
      </c>
      <c r="H559">
        <v>44</v>
      </c>
      <c r="I559">
        <v>59</v>
      </c>
      <c r="J559" t="s">
        <v>1019</v>
      </c>
      <c r="K559" t="s">
        <v>45</v>
      </c>
      <c r="L559" t="s">
        <v>11127</v>
      </c>
      <c r="M559">
        <v>56</v>
      </c>
      <c r="N559" t="s">
        <v>13530</v>
      </c>
      <c r="O559" t="s">
        <v>13531</v>
      </c>
      <c r="P559" s="2">
        <v>4472353</v>
      </c>
      <c r="Q559" s="2">
        <v>2644662.2829101416</v>
      </c>
      <c r="R559" s="2">
        <v>2173214.5882716277</v>
      </c>
      <c r="S559" s="2">
        <v>1816962.9990784596</v>
      </c>
      <c r="T559" s="2">
        <v>3898983.6024731793</v>
      </c>
      <c r="U559" s="2">
        <v>0</v>
      </c>
      <c r="V559" s="2">
        <v>27374.004040457232</v>
      </c>
      <c r="W559" s="2">
        <v>2986305.1663387595</v>
      </c>
      <c r="X559" s="2">
        <v>3588250.099239456</v>
      </c>
      <c r="Y559" s="2">
        <v>0</v>
      </c>
      <c r="Z559" s="7">
        <f t="shared" si="64"/>
        <v>2776798.2175650573</v>
      </c>
      <c r="AA559" s="7">
        <f t="shared" si="65"/>
        <v>2625228.218022963</v>
      </c>
      <c r="AB559" s="7">
        <f t="shared" si="66"/>
        <v>1180107.730910386</v>
      </c>
      <c r="AC559" s="7">
        <f t="shared" si="67"/>
        <v>1929672.7493766784</v>
      </c>
      <c r="AD559" s="7">
        <f t="shared" si="68"/>
        <v>590053.86545519298</v>
      </c>
      <c r="AE559" s="7">
        <f t="shared" si="69"/>
        <v>787785.60108773143</v>
      </c>
      <c r="AF559" s="8">
        <f t="shared" si="70"/>
        <v>0.94541555141338129</v>
      </c>
      <c r="AG559" s="6">
        <f t="shared" si="71"/>
        <v>0.32744188878248576</v>
      </c>
    </row>
    <row r="560" spans="1:33" x14ac:dyDescent="0.55000000000000004">
      <c r="A560">
        <v>559</v>
      </c>
      <c r="B560" t="s">
        <v>1020</v>
      </c>
      <c r="C560" t="s">
        <v>10887</v>
      </c>
      <c r="D560" t="s">
        <v>13524</v>
      </c>
      <c r="E560" t="s">
        <v>13525</v>
      </c>
      <c r="F560" t="s">
        <v>13526</v>
      </c>
      <c r="G560" t="s">
        <v>13527</v>
      </c>
      <c r="H560">
        <v>44</v>
      </c>
      <c r="I560">
        <v>67</v>
      </c>
      <c r="J560" t="s">
        <v>1021</v>
      </c>
      <c r="K560" t="s">
        <v>1022</v>
      </c>
      <c r="L560" t="s">
        <v>13532</v>
      </c>
      <c r="M560" t="s">
        <v>13533</v>
      </c>
      <c r="N560" t="s">
        <v>13534</v>
      </c>
      <c r="O560" t="s">
        <v>13535</v>
      </c>
      <c r="P560" s="2">
        <v>1722010.5000000002</v>
      </c>
      <c r="Q560" s="2">
        <v>1506121.8728944915</v>
      </c>
      <c r="R560" s="2">
        <v>1143464.436947902</v>
      </c>
      <c r="S560" s="2">
        <v>1325370.0540296154</v>
      </c>
      <c r="T560" s="2">
        <v>1500796.9137146757</v>
      </c>
      <c r="U560" s="2">
        <v>1294406.8451791496</v>
      </c>
      <c r="V560" s="2">
        <v>2035191.9321807248</v>
      </c>
      <c r="W560" s="2">
        <v>1020672.2442857395</v>
      </c>
      <c r="X560" s="2">
        <v>1523931.5558138988</v>
      </c>
      <c r="Y560" s="2">
        <v>1575568.0947398108</v>
      </c>
      <c r="Z560" s="7">
        <f t="shared" si="64"/>
        <v>1424241.7159680023</v>
      </c>
      <c r="AA560" s="7">
        <f t="shared" si="65"/>
        <v>1491761.2643190001</v>
      </c>
      <c r="AB560" s="7">
        <f t="shared" si="66"/>
        <v>247643.62485272513</v>
      </c>
      <c r="AC560" s="7">
        <f t="shared" si="67"/>
        <v>335955.55591852008</v>
      </c>
      <c r="AD560" s="7">
        <f t="shared" si="68"/>
        <v>123821.81242636257</v>
      </c>
      <c r="AE560" s="7">
        <f t="shared" si="69"/>
        <v>137153.28137557258</v>
      </c>
      <c r="AF560" s="8">
        <f t="shared" si="70"/>
        <v>1.0474073660348497</v>
      </c>
      <c r="AG560" s="6">
        <f t="shared" si="71"/>
        <v>0.72449518670824864</v>
      </c>
    </row>
    <row r="561" spans="1:33" x14ac:dyDescent="0.55000000000000004">
      <c r="A561">
        <v>560</v>
      </c>
      <c r="B561" t="s">
        <v>832</v>
      </c>
      <c r="C561" t="s">
        <v>10887</v>
      </c>
      <c r="D561" t="s">
        <v>13030</v>
      </c>
      <c r="E561" t="s">
        <v>13031</v>
      </c>
      <c r="F561" t="s">
        <v>13032</v>
      </c>
      <c r="G561" t="s">
        <v>13033</v>
      </c>
      <c r="H561">
        <v>762</v>
      </c>
      <c r="I561">
        <v>788</v>
      </c>
      <c r="J561" t="s">
        <v>1023</v>
      </c>
      <c r="K561" t="s">
        <v>1024</v>
      </c>
      <c r="L561" t="s">
        <v>12378</v>
      </c>
      <c r="M561">
        <v>785</v>
      </c>
      <c r="N561" t="s">
        <v>11029</v>
      </c>
      <c r="O561" t="s">
        <v>13536</v>
      </c>
      <c r="P561" s="2">
        <v>0</v>
      </c>
      <c r="Q561" s="2">
        <v>0</v>
      </c>
      <c r="R561" s="2">
        <v>0</v>
      </c>
      <c r="S561" s="2">
        <v>0</v>
      </c>
      <c r="T561" s="2">
        <v>186200.28068431898</v>
      </c>
      <c r="U561" s="2">
        <v>255879.91123466412</v>
      </c>
      <c r="V561" s="2">
        <v>204660.62546584188</v>
      </c>
      <c r="W561" s="2">
        <v>93608.131627519833</v>
      </c>
      <c r="X561" s="2">
        <v>0</v>
      </c>
      <c r="Y561" s="2">
        <v>77947.858002379333</v>
      </c>
      <c r="Z561" s="7" t="e">
        <f t="shared" si="64"/>
        <v>#DIV/0!</v>
      </c>
      <c r="AA561" s="7">
        <f t="shared" si="65"/>
        <v>163659.36140294484</v>
      </c>
      <c r="AB561" s="7">
        <f t="shared" si="66"/>
        <v>0</v>
      </c>
      <c r="AC561" s="7">
        <f t="shared" si="67"/>
        <v>95150.181567863634</v>
      </c>
      <c r="AD561" s="7">
        <f t="shared" si="68"/>
        <v>0</v>
      </c>
      <c r="AE561" s="7">
        <f t="shared" si="69"/>
        <v>38844.8989624065</v>
      </c>
      <c r="AF561" s="8" t="e">
        <f t="shared" si="70"/>
        <v>#DIV/0!</v>
      </c>
      <c r="AG561" s="6">
        <f t="shared" si="71"/>
        <v>1.7083180869925749E-2</v>
      </c>
    </row>
    <row r="562" spans="1:33" x14ac:dyDescent="0.55000000000000004">
      <c r="A562">
        <v>561</v>
      </c>
      <c r="B562" t="s">
        <v>1026</v>
      </c>
      <c r="C562" t="s">
        <v>10887</v>
      </c>
      <c r="D562" t="s">
        <v>13537</v>
      </c>
      <c r="E562" t="s">
        <v>13538</v>
      </c>
      <c r="F562" t="s">
        <v>13539</v>
      </c>
      <c r="G562" t="s">
        <v>13540</v>
      </c>
      <c r="H562">
        <v>343</v>
      </c>
      <c r="I562">
        <v>362</v>
      </c>
      <c r="J562" t="s">
        <v>1025</v>
      </c>
      <c r="K562" t="s">
        <v>56</v>
      </c>
      <c r="L562" t="s">
        <v>11011</v>
      </c>
      <c r="M562">
        <v>356</v>
      </c>
      <c r="N562" t="s">
        <v>13541</v>
      </c>
      <c r="O562" t="s">
        <v>13542</v>
      </c>
      <c r="P562" s="2">
        <v>2512159.25</v>
      </c>
      <c r="Q562" s="2">
        <v>1884294.0338715327</v>
      </c>
      <c r="R562" s="2">
        <v>2362140.1164820241</v>
      </c>
      <c r="S562" s="2">
        <v>2375058.185729282</v>
      </c>
      <c r="T562" s="2">
        <v>2173229.9622714417</v>
      </c>
      <c r="U562" s="2">
        <v>2556705.2106011207</v>
      </c>
      <c r="V562" s="2">
        <v>2901092.4556447794</v>
      </c>
      <c r="W562" s="2">
        <v>1245038.1748088242</v>
      </c>
      <c r="X562" s="2">
        <v>1671078.2494217134</v>
      </c>
      <c r="Y562" s="2">
        <v>2168474.3870764025</v>
      </c>
      <c r="Z562" s="7">
        <f t="shared" si="64"/>
        <v>2283412.8965207096</v>
      </c>
      <c r="AA562" s="7">
        <f t="shared" si="65"/>
        <v>2119269.7399707134</v>
      </c>
      <c r="AB562" s="7">
        <f t="shared" si="66"/>
        <v>274601.28365165269</v>
      </c>
      <c r="AC562" s="7">
        <f t="shared" si="67"/>
        <v>595497.40458260698</v>
      </c>
      <c r="AD562" s="7">
        <f t="shared" si="68"/>
        <v>137300.64182582634</v>
      </c>
      <c r="AE562" s="7">
        <f t="shared" si="69"/>
        <v>243110.79739651672</v>
      </c>
      <c r="AF562" s="8">
        <f t="shared" si="70"/>
        <v>0.92811499102939066</v>
      </c>
      <c r="AG562" s="6">
        <f t="shared" si="71"/>
        <v>0.57401133947541094</v>
      </c>
    </row>
    <row r="563" spans="1:33" x14ac:dyDescent="0.55000000000000004">
      <c r="A563">
        <v>562</v>
      </c>
      <c r="B563" t="s">
        <v>1029</v>
      </c>
      <c r="C563" t="s">
        <v>10887</v>
      </c>
      <c r="D563" t="s">
        <v>13543</v>
      </c>
      <c r="E563" t="s">
        <v>13544</v>
      </c>
      <c r="F563" t="s">
        <v>13545</v>
      </c>
      <c r="G563" t="s">
        <v>13546</v>
      </c>
      <c r="H563">
        <v>782</v>
      </c>
      <c r="I563">
        <v>796</v>
      </c>
      <c r="J563" t="s">
        <v>1027</v>
      </c>
      <c r="K563" t="s">
        <v>1028</v>
      </c>
      <c r="L563" t="s">
        <v>13516</v>
      </c>
      <c r="M563">
        <v>783</v>
      </c>
      <c r="N563" t="s">
        <v>13547</v>
      </c>
      <c r="O563" t="s">
        <v>13548</v>
      </c>
      <c r="P563" s="2">
        <v>33055403.999999996</v>
      </c>
      <c r="Q563" s="2">
        <v>45222451.229030825</v>
      </c>
      <c r="R563" s="2">
        <v>54985930.491559722</v>
      </c>
      <c r="S563" s="2">
        <v>48305937.181253418</v>
      </c>
      <c r="T563" s="2">
        <v>36735156.579538867</v>
      </c>
      <c r="U563" s="2">
        <v>38595494.550968669</v>
      </c>
      <c r="V563" s="2">
        <v>47357622.754876181</v>
      </c>
      <c r="W563" s="2">
        <v>42886687.129948452</v>
      </c>
      <c r="X563" s="2">
        <v>33517465.640710946</v>
      </c>
      <c r="Y563" s="2">
        <v>48171007.617302492</v>
      </c>
      <c r="Z563" s="7">
        <f t="shared" si="64"/>
        <v>45392430.725460991</v>
      </c>
      <c r="AA563" s="7">
        <f t="shared" si="65"/>
        <v>41210572.378890932</v>
      </c>
      <c r="AB563" s="7">
        <f t="shared" si="66"/>
        <v>9178868.4684628751</v>
      </c>
      <c r="AC563" s="7">
        <f t="shared" si="67"/>
        <v>5917687.3455759045</v>
      </c>
      <c r="AD563" s="7">
        <f t="shared" si="68"/>
        <v>4589434.2342314376</v>
      </c>
      <c r="AE563" s="7">
        <f t="shared" si="69"/>
        <v>2415885.7423309986</v>
      </c>
      <c r="AF563" s="8">
        <f t="shared" si="70"/>
        <v>0.90787322291986405</v>
      </c>
      <c r="AG563" s="6">
        <f t="shared" si="71"/>
        <v>0.45908072494119506</v>
      </c>
    </row>
    <row r="564" spans="1:33" x14ac:dyDescent="0.55000000000000004">
      <c r="A564">
        <v>563</v>
      </c>
      <c r="B564" t="s">
        <v>555</v>
      </c>
      <c r="C564" t="s">
        <v>10887</v>
      </c>
      <c r="D564" t="s">
        <v>12335</v>
      </c>
      <c r="E564" t="s">
        <v>12336</v>
      </c>
      <c r="F564" t="s">
        <v>12337</v>
      </c>
      <c r="G564" t="s">
        <v>12338</v>
      </c>
      <c r="H564">
        <v>416</v>
      </c>
      <c r="I564">
        <v>427</v>
      </c>
      <c r="J564" t="s">
        <v>1030</v>
      </c>
      <c r="K564" t="s">
        <v>1016</v>
      </c>
      <c r="L564" t="s">
        <v>13516</v>
      </c>
      <c r="M564">
        <v>417</v>
      </c>
      <c r="N564" t="s">
        <v>13549</v>
      </c>
      <c r="O564" t="s">
        <v>13550</v>
      </c>
      <c r="P564" s="2">
        <v>9637316</v>
      </c>
      <c r="Q564" s="2">
        <v>10023201.413929103</v>
      </c>
      <c r="R564" s="2">
        <v>8413936.5917643271</v>
      </c>
      <c r="S564" s="2">
        <v>8977308.3529467136</v>
      </c>
      <c r="T564" s="2">
        <v>9012893.2083388735</v>
      </c>
      <c r="U564" s="2">
        <v>102165.57672704052</v>
      </c>
      <c r="V564" s="2">
        <v>7146255.0238971934</v>
      </c>
      <c r="W564" s="2">
        <v>9788475.3702266905</v>
      </c>
      <c r="X564" s="2">
        <v>7750061.6266978821</v>
      </c>
      <c r="Y564" s="2">
        <v>22502.206497098527</v>
      </c>
      <c r="Z564" s="7">
        <f t="shared" si="64"/>
        <v>9262940.5896600373</v>
      </c>
      <c r="AA564" s="7">
        <f t="shared" si="65"/>
        <v>5637058.8353974624</v>
      </c>
      <c r="AB564" s="7">
        <f t="shared" si="66"/>
        <v>711933.29085391364</v>
      </c>
      <c r="AC564" s="7">
        <f t="shared" si="67"/>
        <v>4416588.2854215894</v>
      </c>
      <c r="AD564" s="7">
        <f t="shared" si="68"/>
        <v>355966.64542695682</v>
      </c>
      <c r="AE564" s="7">
        <f t="shared" si="69"/>
        <v>1803064.617206088</v>
      </c>
      <c r="AF564" s="8">
        <f t="shared" si="70"/>
        <v>0.60856040053737948</v>
      </c>
      <c r="AG564" s="6">
        <f t="shared" si="71"/>
        <v>0.10144884034872736</v>
      </c>
    </row>
    <row r="565" spans="1:33" x14ac:dyDescent="0.55000000000000004">
      <c r="A565">
        <v>564</v>
      </c>
      <c r="B565" t="s">
        <v>555</v>
      </c>
      <c r="C565" t="s">
        <v>10887</v>
      </c>
      <c r="D565" t="s">
        <v>12335</v>
      </c>
      <c r="E565" t="s">
        <v>12336</v>
      </c>
      <c r="F565" t="s">
        <v>12337</v>
      </c>
      <c r="G565" t="s">
        <v>12338</v>
      </c>
      <c r="H565">
        <v>416</v>
      </c>
      <c r="I565">
        <v>427</v>
      </c>
      <c r="J565" t="s">
        <v>1030</v>
      </c>
      <c r="K565" t="s">
        <v>77</v>
      </c>
      <c r="L565" t="s">
        <v>11068</v>
      </c>
      <c r="M565">
        <v>421</v>
      </c>
      <c r="N565" t="s">
        <v>12253</v>
      </c>
      <c r="O565" t="s">
        <v>13551</v>
      </c>
      <c r="P565" s="2">
        <v>36687520</v>
      </c>
      <c r="Q565" s="2">
        <v>39080505.267246038</v>
      </c>
      <c r="R565" s="2">
        <v>33296105.220869243</v>
      </c>
      <c r="S565" s="2">
        <v>35065007.976586856</v>
      </c>
      <c r="T565" s="2">
        <v>32544034.947696589</v>
      </c>
      <c r="U565" s="2">
        <v>23689175.215412397</v>
      </c>
      <c r="V565" s="2">
        <v>22324124.341949783</v>
      </c>
      <c r="W565" s="2">
        <v>33005681.343450952</v>
      </c>
      <c r="X565" s="2">
        <v>31668835.857902791</v>
      </c>
      <c r="Y565" s="2">
        <v>15356711.740347998</v>
      </c>
      <c r="Z565" s="7">
        <f t="shared" si="64"/>
        <v>36032284.616175532</v>
      </c>
      <c r="AA565" s="7">
        <f t="shared" si="65"/>
        <v>26431427.24112675</v>
      </c>
      <c r="AB565" s="7">
        <f t="shared" si="66"/>
        <v>2459219.6815670985</v>
      </c>
      <c r="AC565" s="7">
        <f t="shared" si="67"/>
        <v>7142190.7801001016</v>
      </c>
      <c r="AD565" s="7">
        <f t="shared" si="68"/>
        <v>1229609.8407835492</v>
      </c>
      <c r="AE565" s="7">
        <f t="shared" si="69"/>
        <v>2915787.1761426311</v>
      </c>
      <c r="AF565" s="8">
        <f t="shared" si="70"/>
        <v>0.73354846973153665</v>
      </c>
      <c r="AG565" s="6">
        <f t="shared" si="71"/>
        <v>2.0462762454102959E-2</v>
      </c>
    </row>
    <row r="566" spans="1:33" x14ac:dyDescent="0.55000000000000004">
      <c r="A566">
        <v>565</v>
      </c>
      <c r="B566" t="s">
        <v>1032</v>
      </c>
      <c r="C566" t="s">
        <v>10887</v>
      </c>
      <c r="D566" t="s">
        <v>13552</v>
      </c>
      <c r="E566" t="s">
        <v>13553</v>
      </c>
      <c r="F566" t="s">
        <v>13554</v>
      </c>
      <c r="G566" t="s">
        <v>13555</v>
      </c>
      <c r="H566">
        <v>275</v>
      </c>
      <c r="I566">
        <v>292</v>
      </c>
      <c r="J566" t="s">
        <v>1031</v>
      </c>
      <c r="K566" t="s">
        <v>77</v>
      </c>
      <c r="L566" t="s">
        <v>11142</v>
      </c>
      <c r="M566">
        <v>280</v>
      </c>
      <c r="N566" t="s">
        <v>13556</v>
      </c>
      <c r="O566" t="s">
        <v>13557</v>
      </c>
      <c r="P566" s="2">
        <v>347378.25</v>
      </c>
      <c r="Q566" s="2">
        <v>435023.89298659301</v>
      </c>
      <c r="R566" s="2">
        <v>525156.05173028167</v>
      </c>
      <c r="S566" s="2">
        <v>225908.36537799076</v>
      </c>
      <c r="T566" s="2">
        <v>340499.88125966245</v>
      </c>
      <c r="U566" s="2">
        <v>373678.09246206214</v>
      </c>
      <c r="V566" s="2">
        <v>279087.01296253019</v>
      </c>
      <c r="W566" s="2">
        <v>274608.08545219339</v>
      </c>
      <c r="X566" s="2">
        <v>283850.25327139167</v>
      </c>
      <c r="Y566" s="2">
        <v>481026.84283020225</v>
      </c>
      <c r="Z566" s="7">
        <f t="shared" si="64"/>
        <v>383366.64002371638</v>
      </c>
      <c r="AA566" s="7">
        <f t="shared" si="65"/>
        <v>338791.69470634038</v>
      </c>
      <c r="AB566" s="7">
        <f t="shared" si="66"/>
        <v>127620.50713824986</v>
      </c>
      <c r="AC566" s="7">
        <f t="shared" si="67"/>
        <v>80191.723659560914</v>
      </c>
      <c r="AD566" s="7">
        <f t="shared" si="68"/>
        <v>63810.253569124929</v>
      </c>
      <c r="AE566" s="7">
        <f t="shared" si="69"/>
        <v>32738.134093366261</v>
      </c>
      <c r="AF566" s="8">
        <f t="shared" si="70"/>
        <v>0.88372763651365582</v>
      </c>
      <c r="AG566" s="6">
        <f t="shared" si="71"/>
        <v>0.56376887617266291</v>
      </c>
    </row>
    <row r="567" spans="1:33" x14ac:dyDescent="0.55000000000000004">
      <c r="A567">
        <v>566</v>
      </c>
      <c r="B567" t="s">
        <v>1034</v>
      </c>
      <c r="C567" t="s">
        <v>10887</v>
      </c>
      <c r="D567" t="s">
        <v>13558</v>
      </c>
      <c r="E567" t="s">
        <v>13559</v>
      </c>
      <c r="F567" t="s">
        <v>13560</v>
      </c>
      <c r="G567" t="s">
        <v>13561</v>
      </c>
      <c r="H567">
        <v>1804</v>
      </c>
      <c r="I567">
        <v>1820</v>
      </c>
      <c r="J567" t="s">
        <v>1033</v>
      </c>
      <c r="K567" t="s">
        <v>727</v>
      </c>
      <c r="L567" t="s">
        <v>12754</v>
      </c>
      <c r="M567" t="s">
        <v>13562</v>
      </c>
      <c r="N567" t="s">
        <v>13563</v>
      </c>
      <c r="O567" t="s">
        <v>13564</v>
      </c>
      <c r="P567" s="2">
        <v>811565.3125</v>
      </c>
      <c r="Q567" s="2">
        <v>670193.11127004598</v>
      </c>
      <c r="R567" s="2">
        <v>521852.19888466684</v>
      </c>
      <c r="S567" s="2">
        <v>443908.30616571731</v>
      </c>
      <c r="T567" s="2">
        <v>522979.31920356088</v>
      </c>
      <c r="U567" s="2">
        <v>406550.33965468704</v>
      </c>
      <c r="V567" s="2">
        <v>552077.66489798285</v>
      </c>
      <c r="W567" s="2">
        <v>150722.83866761439</v>
      </c>
      <c r="X567" s="2">
        <v>409190.71293691453</v>
      </c>
      <c r="Y567" s="2">
        <v>371389.73673638271</v>
      </c>
      <c r="Z567" s="7">
        <f t="shared" si="64"/>
        <v>611879.73220510758</v>
      </c>
      <c r="AA567" s="7">
        <f t="shared" si="65"/>
        <v>402151.76868285704</v>
      </c>
      <c r="AB567" s="7">
        <f t="shared" si="66"/>
        <v>162884.55817658963</v>
      </c>
      <c r="AC567" s="7">
        <f t="shared" si="67"/>
        <v>142343.79153418215</v>
      </c>
      <c r="AD567" s="7">
        <f t="shared" si="68"/>
        <v>81442.279088294817</v>
      </c>
      <c r="AE567" s="7">
        <f t="shared" si="69"/>
        <v>58111.609551974369</v>
      </c>
      <c r="AF567" s="8">
        <f t="shared" si="70"/>
        <v>0.65723989129950811</v>
      </c>
      <c r="AG567" s="6">
        <f t="shared" si="71"/>
        <v>8.1579877887808946E-2</v>
      </c>
    </row>
    <row r="568" spans="1:33" x14ac:dyDescent="0.55000000000000004">
      <c r="A568">
        <v>567</v>
      </c>
      <c r="B568" t="s">
        <v>1036</v>
      </c>
      <c r="C568" t="s">
        <v>10887</v>
      </c>
      <c r="D568" t="s">
        <v>13565</v>
      </c>
      <c r="E568" t="s">
        <v>13566</v>
      </c>
      <c r="F568" t="s">
        <v>13567</v>
      </c>
      <c r="G568" t="s">
        <v>13568</v>
      </c>
      <c r="H568">
        <v>636</v>
      </c>
      <c r="I568">
        <v>657</v>
      </c>
      <c r="J568" t="s">
        <v>1035</v>
      </c>
      <c r="K568" t="s">
        <v>5</v>
      </c>
      <c r="L568" t="s">
        <v>10900</v>
      </c>
      <c r="M568">
        <v>644</v>
      </c>
      <c r="N568" t="s">
        <v>13569</v>
      </c>
      <c r="O568" t="s">
        <v>13570</v>
      </c>
      <c r="P568" s="2">
        <v>3265498.25</v>
      </c>
      <c r="Q568" s="2">
        <v>3503401.9948970466</v>
      </c>
      <c r="R568" s="2">
        <v>3920708.6466323421</v>
      </c>
      <c r="S568" s="2">
        <v>3808973.8784027137</v>
      </c>
      <c r="T568" s="2">
        <v>3124274.1115341075</v>
      </c>
      <c r="U568" s="2">
        <v>3712599.3182053631</v>
      </c>
      <c r="V568" s="2">
        <v>4428554.2941215094</v>
      </c>
      <c r="W568" s="2">
        <v>2727143.2176955938</v>
      </c>
      <c r="X568" s="2">
        <v>2753395.8424019963</v>
      </c>
      <c r="Y568" s="2">
        <v>4407870.9712458272</v>
      </c>
      <c r="Z568" s="7">
        <f t="shared" si="64"/>
        <v>3624645.6924830256</v>
      </c>
      <c r="AA568" s="7">
        <f t="shared" si="65"/>
        <v>3525639.6258673989</v>
      </c>
      <c r="AB568" s="7">
        <f t="shared" si="66"/>
        <v>297386.99399406707</v>
      </c>
      <c r="AC568" s="7">
        <f t="shared" si="67"/>
        <v>777636.4475172247</v>
      </c>
      <c r="AD568" s="7">
        <f t="shared" si="68"/>
        <v>148693.49699703354</v>
      </c>
      <c r="AE568" s="7">
        <f t="shared" si="69"/>
        <v>317468.75030129857</v>
      </c>
      <c r="AF568" s="8">
        <f t="shared" si="70"/>
        <v>0.9726853118855312</v>
      </c>
      <c r="AG568" s="6">
        <f t="shared" si="71"/>
        <v>0.78592707714805932</v>
      </c>
    </row>
    <row r="569" spans="1:33" x14ac:dyDescent="0.55000000000000004">
      <c r="A569">
        <v>568</v>
      </c>
      <c r="B569" t="s">
        <v>853</v>
      </c>
      <c r="C569" t="s">
        <v>10887</v>
      </c>
      <c r="D569" t="s">
        <v>13078</v>
      </c>
      <c r="E569" t="s">
        <v>13079</v>
      </c>
      <c r="F569" t="s">
        <v>13080</v>
      </c>
      <c r="G569" t="s">
        <v>13081</v>
      </c>
      <c r="H569">
        <v>1113</v>
      </c>
      <c r="I569">
        <v>1137</v>
      </c>
      <c r="J569" t="s">
        <v>1037</v>
      </c>
      <c r="K569" t="s">
        <v>40</v>
      </c>
      <c r="L569" t="s">
        <v>10969</v>
      </c>
      <c r="M569">
        <v>1120</v>
      </c>
      <c r="N569" t="s">
        <v>13571</v>
      </c>
      <c r="O569" t="s">
        <v>13572</v>
      </c>
      <c r="P569" s="2">
        <v>66891.125</v>
      </c>
      <c r="Q569" s="2">
        <v>60520.982002548073</v>
      </c>
      <c r="R569" s="2">
        <v>85557.960141841599</v>
      </c>
      <c r="S569" s="2">
        <v>66416.902408644106</v>
      </c>
      <c r="T569" s="2">
        <v>14502.565707268057</v>
      </c>
      <c r="U569" s="2">
        <v>26286.028301958086</v>
      </c>
      <c r="V569" s="2">
        <v>19002.327919469913</v>
      </c>
      <c r="W569" s="2">
        <v>9605.0484374816024</v>
      </c>
      <c r="X569" s="2">
        <v>15086.628210665387</v>
      </c>
      <c r="Y569" s="2">
        <v>72586.276090397791</v>
      </c>
      <c r="Z569" s="7">
        <f t="shared" si="64"/>
        <v>69846.742388258441</v>
      </c>
      <c r="AA569" s="7">
        <f t="shared" si="65"/>
        <v>26178.145777873473</v>
      </c>
      <c r="AB569" s="7">
        <f t="shared" si="66"/>
        <v>10867.561003643319</v>
      </c>
      <c r="AC569" s="7">
        <f t="shared" si="67"/>
        <v>23406.097697237499</v>
      </c>
      <c r="AD569" s="7">
        <f t="shared" si="68"/>
        <v>5433.7805018216595</v>
      </c>
      <c r="AE569" s="7">
        <f t="shared" si="69"/>
        <v>9555.4993713273707</v>
      </c>
      <c r="AF569" s="8">
        <f t="shared" si="70"/>
        <v>0.3747940831994212</v>
      </c>
      <c r="AG569" s="6">
        <f t="shared" si="71"/>
        <v>4.7289894292927891E-3</v>
      </c>
    </row>
    <row r="570" spans="1:33" x14ac:dyDescent="0.55000000000000004">
      <c r="A570">
        <v>569</v>
      </c>
      <c r="B570" t="s">
        <v>1039</v>
      </c>
      <c r="C570" t="s">
        <v>10887</v>
      </c>
      <c r="D570" t="s">
        <v>13573</v>
      </c>
      <c r="E570" t="s">
        <v>13574</v>
      </c>
      <c r="F570" t="s">
        <v>13575</v>
      </c>
      <c r="G570" t="s">
        <v>13576</v>
      </c>
      <c r="H570">
        <v>737</v>
      </c>
      <c r="I570">
        <v>746</v>
      </c>
      <c r="J570" t="s">
        <v>1038</v>
      </c>
      <c r="K570" t="s">
        <v>84</v>
      </c>
      <c r="L570" t="s">
        <v>11088</v>
      </c>
      <c r="M570">
        <v>741</v>
      </c>
      <c r="N570" t="s">
        <v>13577</v>
      </c>
      <c r="O570" t="s">
        <v>13578</v>
      </c>
      <c r="P570" s="2">
        <v>78022.2109375</v>
      </c>
      <c r="Q570" s="2">
        <v>51413.198816436299</v>
      </c>
      <c r="R570" s="2">
        <v>48402.090423530593</v>
      </c>
      <c r="S570" s="2">
        <v>65179.76826089072</v>
      </c>
      <c r="T570" s="2">
        <v>92421.486019885386</v>
      </c>
      <c r="U570" s="2">
        <v>140880.39399576117</v>
      </c>
      <c r="V570" s="2">
        <v>112862.71758965029</v>
      </c>
      <c r="W570" s="2">
        <v>106962.82598796382</v>
      </c>
      <c r="X570" s="2">
        <v>95045.125976634154</v>
      </c>
      <c r="Y570" s="2">
        <v>53439.339733934277</v>
      </c>
      <c r="Z570" s="7">
        <f t="shared" si="64"/>
        <v>60754.317109589407</v>
      </c>
      <c r="AA570" s="7">
        <f t="shared" si="65"/>
        <v>100268.64821730484</v>
      </c>
      <c r="AB570" s="7">
        <f t="shared" si="66"/>
        <v>13633.277549376597</v>
      </c>
      <c r="AC570" s="7">
        <f t="shared" si="67"/>
        <v>28756.160267798896</v>
      </c>
      <c r="AD570" s="7">
        <f t="shared" si="68"/>
        <v>6816.6387746882983</v>
      </c>
      <c r="AE570" s="7">
        <f t="shared" si="69"/>
        <v>11739.653269633762</v>
      </c>
      <c r="AF570" s="8">
        <f t="shared" si="70"/>
        <v>1.6503954449268023</v>
      </c>
      <c r="AG570" s="6">
        <f t="shared" si="71"/>
        <v>2.0930622363692194E-2</v>
      </c>
    </row>
    <row r="571" spans="1:33" x14ac:dyDescent="0.55000000000000004">
      <c r="A571">
        <v>570</v>
      </c>
      <c r="B571" t="s">
        <v>1042</v>
      </c>
      <c r="C571" t="s">
        <v>10887</v>
      </c>
      <c r="D571" t="s">
        <v>13579</v>
      </c>
      <c r="E571" t="s">
        <v>13580</v>
      </c>
      <c r="F571" t="s">
        <v>13581</v>
      </c>
      <c r="G571" t="s">
        <v>13582</v>
      </c>
      <c r="H571">
        <v>37</v>
      </c>
      <c r="I571">
        <v>51</v>
      </c>
      <c r="J571" t="s">
        <v>1040</v>
      </c>
      <c r="K571" t="s">
        <v>1041</v>
      </c>
      <c r="L571" t="s">
        <v>13516</v>
      </c>
      <c r="M571">
        <v>38</v>
      </c>
      <c r="N571" t="s">
        <v>13583</v>
      </c>
      <c r="O571" t="s">
        <v>13584</v>
      </c>
      <c r="P571" s="2">
        <v>6965336</v>
      </c>
      <c r="Q571" s="2">
        <v>5657905.1953115705</v>
      </c>
      <c r="R571" s="2">
        <v>8120592.0952344192</v>
      </c>
      <c r="S571" s="2">
        <v>5965084.4093764806</v>
      </c>
      <c r="T571" s="2">
        <v>5941945.1116616568</v>
      </c>
      <c r="U571" s="2">
        <v>8363302.2214093553</v>
      </c>
      <c r="V571" s="2">
        <v>8695835.7723841108</v>
      </c>
      <c r="W571" s="2">
        <v>7118713.0040099444</v>
      </c>
      <c r="X571" s="2">
        <v>6238605.658280449</v>
      </c>
      <c r="Y571" s="2">
        <v>8722067.2803259064</v>
      </c>
      <c r="Z571" s="7">
        <f t="shared" si="64"/>
        <v>6677229.4249806171</v>
      </c>
      <c r="AA571" s="7">
        <f t="shared" si="65"/>
        <v>7513411.5080119036</v>
      </c>
      <c r="AB571" s="7">
        <f t="shared" si="66"/>
        <v>1112425.8184843627</v>
      </c>
      <c r="AC571" s="7">
        <f t="shared" si="67"/>
        <v>1251536.1473063661</v>
      </c>
      <c r="AD571" s="7">
        <f t="shared" si="68"/>
        <v>556212.90924218134</v>
      </c>
      <c r="AE571" s="7">
        <f t="shared" si="69"/>
        <v>510937.49259155343</v>
      </c>
      <c r="AF571" s="8">
        <f t="shared" si="70"/>
        <v>1.1252288980670622</v>
      </c>
      <c r="AG571" s="6">
        <f t="shared" si="71"/>
        <v>0.30410637061080326</v>
      </c>
    </row>
    <row r="572" spans="1:33" x14ac:dyDescent="0.55000000000000004">
      <c r="A572">
        <v>571</v>
      </c>
      <c r="B572" t="s">
        <v>1045</v>
      </c>
      <c r="C572" t="s">
        <v>10887</v>
      </c>
      <c r="D572" t="s">
        <v>13585</v>
      </c>
      <c r="E572" t="s">
        <v>13586</v>
      </c>
      <c r="F572" t="s">
        <v>13587</v>
      </c>
      <c r="G572" t="s">
        <v>13588</v>
      </c>
      <c r="H572">
        <v>334</v>
      </c>
      <c r="I572">
        <v>358</v>
      </c>
      <c r="J572" t="s">
        <v>1043</v>
      </c>
      <c r="K572" t="s">
        <v>1044</v>
      </c>
      <c r="L572" t="s">
        <v>13516</v>
      </c>
      <c r="M572">
        <v>335</v>
      </c>
      <c r="N572" t="s">
        <v>11280</v>
      </c>
      <c r="O572" t="s">
        <v>13589</v>
      </c>
      <c r="P572" s="2">
        <v>2110918.25</v>
      </c>
      <c r="Q572" s="2">
        <v>1804119.3371098586</v>
      </c>
      <c r="R572" s="2">
        <v>1949311.1350098373</v>
      </c>
      <c r="S572" s="2">
        <v>1636028.5075364208</v>
      </c>
      <c r="T572" s="2">
        <v>1590191.2161462542</v>
      </c>
      <c r="U572" s="2">
        <v>1645024.1847351154</v>
      </c>
      <c r="V572" s="2">
        <v>1613705.8980436833</v>
      </c>
      <c r="W572" s="2">
        <v>1447565.7993687673</v>
      </c>
      <c r="X572" s="2">
        <v>1657111.0046046549</v>
      </c>
      <c r="Y572" s="2">
        <v>1837780.0150473204</v>
      </c>
      <c r="Z572" s="7">
        <f t="shared" si="64"/>
        <v>1875094.3074140293</v>
      </c>
      <c r="AA572" s="7">
        <f t="shared" si="65"/>
        <v>1631896.3529909661</v>
      </c>
      <c r="AB572" s="7">
        <f t="shared" si="66"/>
        <v>202740.36966522457</v>
      </c>
      <c r="AC572" s="7">
        <f t="shared" si="67"/>
        <v>125892.14829617379</v>
      </c>
      <c r="AD572" s="7">
        <f t="shared" si="68"/>
        <v>101370.18483261229</v>
      </c>
      <c r="AE572" s="7">
        <f t="shared" si="69"/>
        <v>51395.254324736081</v>
      </c>
      <c r="AF572" s="8">
        <f t="shared" si="70"/>
        <v>0.87030094781821343</v>
      </c>
      <c r="AG572" s="6">
        <f t="shared" si="71"/>
        <v>9.0659277810086009E-2</v>
      </c>
    </row>
    <row r="573" spans="1:33" x14ac:dyDescent="0.55000000000000004">
      <c r="A573">
        <v>572</v>
      </c>
      <c r="B573" t="s">
        <v>1045</v>
      </c>
      <c r="C573" t="s">
        <v>10887</v>
      </c>
      <c r="D573" t="s">
        <v>13585</v>
      </c>
      <c r="E573" t="s">
        <v>13586</v>
      </c>
      <c r="F573" t="s">
        <v>13587</v>
      </c>
      <c r="G573" t="s">
        <v>13588</v>
      </c>
      <c r="H573">
        <v>334</v>
      </c>
      <c r="I573">
        <v>358</v>
      </c>
      <c r="J573" t="s">
        <v>1043</v>
      </c>
      <c r="K573" t="s">
        <v>1046</v>
      </c>
      <c r="L573" t="s">
        <v>13590</v>
      </c>
      <c r="M573">
        <v>338</v>
      </c>
      <c r="N573" t="s">
        <v>13591</v>
      </c>
      <c r="O573" t="s">
        <v>13592</v>
      </c>
      <c r="P573" s="2">
        <v>6939842.0000000009</v>
      </c>
      <c r="Q573" s="2">
        <v>6348881.0891189296</v>
      </c>
      <c r="R573" s="2">
        <v>6640016.9459624374</v>
      </c>
      <c r="S573" s="2">
        <v>5791033.7963092858</v>
      </c>
      <c r="T573" s="2">
        <v>5588519.5459095826</v>
      </c>
      <c r="U573" s="2">
        <v>5830581.065802482</v>
      </c>
      <c r="V573" s="2">
        <v>5290865.9782591462</v>
      </c>
      <c r="W573" s="2">
        <v>5117860.0344630685</v>
      </c>
      <c r="X573" s="2">
        <v>5591214.5924092457</v>
      </c>
      <c r="Y573" s="2">
        <v>6226430.1643433776</v>
      </c>
      <c r="Z573" s="7">
        <f t="shared" si="64"/>
        <v>6429943.4578476632</v>
      </c>
      <c r="AA573" s="7">
        <f t="shared" si="65"/>
        <v>5607578.5635311501</v>
      </c>
      <c r="AB573" s="7">
        <f t="shared" si="66"/>
        <v>489524.95916237839</v>
      </c>
      <c r="AC573" s="7">
        <f t="shared" si="67"/>
        <v>393311.46561802429</v>
      </c>
      <c r="AD573" s="7">
        <f t="shared" si="68"/>
        <v>244762.4795811892</v>
      </c>
      <c r="AE573" s="7">
        <f t="shared" si="69"/>
        <v>160568.73345839485</v>
      </c>
      <c r="AF573" s="8">
        <f t="shared" si="70"/>
        <v>0.87210386845426657</v>
      </c>
      <c r="AG573" s="6">
        <f t="shared" si="71"/>
        <v>3.3668451451053974E-2</v>
      </c>
    </row>
    <row r="574" spans="1:33" x14ac:dyDescent="0.55000000000000004">
      <c r="A574">
        <v>573</v>
      </c>
      <c r="B574" t="s">
        <v>1048</v>
      </c>
      <c r="C574" t="s">
        <v>10887</v>
      </c>
      <c r="D574" t="s">
        <v>13593</v>
      </c>
      <c r="E574" t="s">
        <v>13594</v>
      </c>
      <c r="F574" t="s">
        <v>13595</v>
      </c>
      <c r="G574" t="s">
        <v>13596</v>
      </c>
      <c r="H574">
        <v>142</v>
      </c>
      <c r="I574">
        <v>157</v>
      </c>
      <c r="J574" t="s">
        <v>1047</v>
      </c>
      <c r="K574" t="s">
        <v>1016</v>
      </c>
      <c r="L574" t="s">
        <v>13516</v>
      </c>
      <c r="M574">
        <v>143</v>
      </c>
      <c r="N574" t="s">
        <v>13597</v>
      </c>
      <c r="O574" t="s">
        <v>13598</v>
      </c>
      <c r="P574" s="2">
        <v>16751636</v>
      </c>
      <c r="Q574" s="2">
        <v>11927420.163834941</v>
      </c>
      <c r="R574" s="2">
        <v>15255348.298260665</v>
      </c>
      <c r="S574" s="2">
        <v>13222463.54957442</v>
      </c>
      <c r="T574" s="2">
        <v>13349204.669833612</v>
      </c>
      <c r="U574" s="2">
        <v>13113511.300166341</v>
      </c>
      <c r="V574" s="2">
        <v>18802635.839464776</v>
      </c>
      <c r="W574" s="2">
        <v>14656920.012566423</v>
      </c>
      <c r="X574" s="2">
        <v>12457793.72609167</v>
      </c>
      <c r="Y574" s="2">
        <v>15108177.608272418</v>
      </c>
      <c r="Z574" s="7">
        <f t="shared" si="64"/>
        <v>14289217.002917506</v>
      </c>
      <c r="AA574" s="7">
        <f t="shared" si="65"/>
        <v>14581373.859399207</v>
      </c>
      <c r="AB574" s="7">
        <f t="shared" si="66"/>
        <v>2137986.9220331227</v>
      </c>
      <c r="AC574" s="7">
        <f t="shared" si="67"/>
        <v>2292803.3540852559</v>
      </c>
      <c r="AD574" s="7">
        <f t="shared" si="68"/>
        <v>1068993.4610165614</v>
      </c>
      <c r="AE574" s="7">
        <f t="shared" si="69"/>
        <v>936033.04967511701</v>
      </c>
      <c r="AF574" s="8">
        <f t="shared" si="70"/>
        <v>1.0204459668029431</v>
      </c>
      <c r="AG574" s="6">
        <f t="shared" si="71"/>
        <v>0.84300633030495875</v>
      </c>
    </row>
    <row r="575" spans="1:33" x14ac:dyDescent="0.55000000000000004">
      <c r="A575">
        <v>574</v>
      </c>
      <c r="B575" t="s">
        <v>1050</v>
      </c>
      <c r="C575" t="s">
        <v>10887</v>
      </c>
      <c r="D575" t="s">
        <v>13599</v>
      </c>
      <c r="E575" t="s">
        <v>13600</v>
      </c>
      <c r="F575" t="s">
        <v>13601</v>
      </c>
      <c r="G575" t="s">
        <v>13602</v>
      </c>
      <c r="H575">
        <v>659</v>
      </c>
      <c r="I575">
        <v>680</v>
      </c>
      <c r="J575" t="s">
        <v>1049</v>
      </c>
      <c r="K575" t="s">
        <v>77</v>
      </c>
      <c r="L575" t="s">
        <v>11068</v>
      </c>
      <c r="M575">
        <v>664</v>
      </c>
      <c r="N575" t="s">
        <v>13603</v>
      </c>
      <c r="O575" t="s">
        <v>13604</v>
      </c>
      <c r="P575" s="2">
        <v>13017039.999999998</v>
      </c>
      <c r="Q575" s="2">
        <v>13210326.69452934</v>
      </c>
      <c r="R575" s="2">
        <v>14231663.342205361</v>
      </c>
      <c r="S575" s="2">
        <v>12775550.260577852</v>
      </c>
      <c r="T575" s="2">
        <v>12974010.582671769</v>
      </c>
      <c r="U575" s="2">
        <v>13567351.859538192</v>
      </c>
      <c r="V575" s="2">
        <v>13326252.0570866</v>
      </c>
      <c r="W575" s="2">
        <v>10480461.392741213</v>
      </c>
      <c r="X575" s="2">
        <v>10661684.991689235</v>
      </c>
      <c r="Y575" s="2">
        <v>13257420.55288085</v>
      </c>
      <c r="Z575" s="7">
        <f t="shared" si="64"/>
        <v>13308645.074328138</v>
      </c>
      <c r="AA575" s="7">
        <f t="shared" si="65"/>
        <v>12377863.572767975</v>
      </c>
      <c r="AB575" s="7">
        <f t="shared" si="66"/>
        <v>640534.36714009894</v>
      </c>
      <c r="AC575" s="7">
        <f t="shared" si="67"/>
        <v>1413417.050637081</v>
      </c>
      <c r="AD575" s="7">
        <f t="shared" si="68"/>
        <v>320267.18357004947</v>
      </c>
      <c r="AE575" s="7">
        <f t="shared" si="69"/>
        <v>577025.09463506367</v>
      </c>
      <c r="AF575" s="8">
        <f t="shared" si="70"/>
        <v>0.93006188861737671</v>
      </c>
      <c r="AG575" s="6">
        <f t="shared" si="71"/>
        <v>0.19911735345070269</v>
      </c>
    </row>
    <row r="576" spans="1:33" x14ac:dyDescent="0.55000000000000004">
      <c r="A576">
        <v>575</v>
      </c>
      <c r="B576" t="s">
        <v>682</v>
      </c>
      <c r="C576" t="s">
        <v>10887</v>
      </c>
      <c r="D576" t="s">
        <v>13605</v>
      </c>
      <c r="E576" t="s">
        <v>13606</v>
      </c>
      <c r="F576" t="s">
        <v>13607</v>
      </c>
      <c r="G576" t="s">
        <v>13608</v>
      </c>
      <c r="H576">
        <v>49</v>
      </c>
      <c r="I576">
        <v>69</v>
      </c>
      <c r="J576" t="s">
        <v>1052</v>
      </c>
      <c r="K576" t="s">
        <v>56</v>
      </c>
      <c r="L576" t="s">
        <v>11011</v>
      </c>
      <c r="M576">
        <v>62</v>
      </c>
      <c r="N576" t="s">
        <v>13609</v>
      </c>
      <c r="O576" t="s">
        <v>13610</v>
      </c>
      <c r="P576" s="2">
        <v>1627883.75</v>
      </c>
      <c r="Q576" s="2">
        <v>1902700.1102536658</v>
      </c>
      <c r="R576" s="2">
        <v>2114999.5333638499</v>
      </c>
      <c r="S576" s="2">
        <v>1614023.498502251</v>
      </c>
      <c r="T576" s="2">
        <v>1658262.6114993985</v>
      </c>
      <c r="U576" s="2">
        <v>1390434.6372924934</v>
      </c>
      <c r="V576" s="2">
        <v>1596718.2762863368</v>
      </c>
      <c r="W576" s="2">
        <v>1312614.8817030203</v>
      </c>
      <c r="X576" s="2">
        <v>1213704.8569995328</v>
      </c>
      <c r="Y576" s="2">
        <v>1586418.8078837539</v>
      </c>
      <c r="Z576" s="7">
        <f t="shared" si="64"/>
        <v>1814901.7230299416</v>
      </c>
      <c r="AA576" s="7">
        <f t="shared" si="65"/>
        <v>1459692.3452774228</v>
      </c>
      <c r="AB576" s="7">
        <f t="shared" si="66"/>
        <v>240204.79865586915</v>
      </c>
      <c r="AC576" s="7">
        <f t="shared" si="67"/>
        <v>179557.29309449252</v>
      </c>
      <c r="AD576" s="7">
        <f t="shared" si="68"/>
        <v>120102.39932793457</v>
      </c>
      <c r="AE576" s="7">
        <f t="shared" si="69"/>
        <v>73303.957946145369</v>
      </c>
      <c r="AF576" s="8">
        <f t="shared" si="70"/>
        <v>0.80428175628182008</v>
      </c>
      <c r="AG576" s="6">
        <f t="shared" si="71"/>
        <v>5.0898466267831378E-2</v>
      </c>
    </row>
    <row r="577" spans="1:33" x14ac:dyDescent="0.55000000000000004">
      <c r="A577">
        <v>576</v>
      </c>
      <c r="B577" t="s">
        <v>575</v>
      </c>
      <c r="C577" t="s">
        <v>10887</v>
      </c>
      <c r="D577" t="s">
        <v>13611</v>
      </c>
      <c r="E577" t="s">
        <v>13612</v>
      </c>
      <c r="F577" t="s">
        <v>13613</v>
      </c>
      <c r="G577" t="s">
        <v>13614</v>
      </c>
      <c r="H577">
        <v>15</v>
      </c>
      <c r="I577">
        <v>27</v>
      </c>
      <c r="J577" t="s">
        <v>1053</v>
      </c>
      <c r="K577" t="s">
        <v>17</v>
      </c>
      <c r="L577" t="s">
        <v>10923</v>
      </c>
      <c r="M577">
        <v>25</v>
      </c>
      <c r="N577" t="s">
        <v>11547</v>
      </c>
      <c r="O577" t="s">
        <v>13615</v>
      </c>
      <c r="P577" s="2">
        <v>16189665</v>
      </c>
      <c r="Q577" s="2">
        <v>16362614.521906862</v>
      </c>
      <c r="R577" s="2">
        <v>18917376.981118247</v>
      </c>
      <c r="S577" s="2">
        <v>13784247.807122841</v>
      </c>
      <c r="T577" s="2">
        <v>16513411.824546782</v>
      </c>
      <c r="U577" s="2">
        <v>19864845.218601529</v>
      </c>
      <c r="V577" s="2">
        <v>17786895.061035868</v>
      </c>
      <c r="W577" s="2">
        <v>14462958.869192667</v>
      </c>
      <c r="X577" s="2">
        <v>13557242.782407448</v>
      </c>
      <c r="Y577" s="2">
        <v>19278953.297175914</v>
      </c>
      <c r="Z577" s="7">
        <f t="shared" si="64"/>
        <v>16313476.077536987</v>
      </c>
      <c r="AA577" s="7">
        <f t="shared" si="65"/>
        <v>16910717.842160035</v>
      </c>
      <c r="AB577" s="7">
        <f t="shared" si="66"/>
        <v>2097223.5081307995</v>
      </c>
      <c r="AC577" s="7">
        <f t="shared" si="67"/>
        <v>2549441.7147002597</v>
      </c>
      <c r="AD577" s="7">
        <f t="shared" si="68"/>
        <v>1048611.7540653998</v>
      </c>
      <c r="AE577" s="7">
        <f t="shared" si="69"/>
        <v>1040805.2216636407</v>
      </c>
      <c r="AF577" s="8">
        <f t="shared" si="70"/>
        <v>1.0366103313471877</v>
      </c>
      <c r="AG577" s="6">
        <f t="shared" si="71"/>
        <v>0.69736021507845147</v>
      </c>
    </row>
    <row r="578" spans="1:33" x14ac:dyDescent="0.55000000000000004">
      <c r="A578">
        <v>577</v>
      </c>
      <c r="B578" t="s">
        <v>1055</v>
      </c>
      <c r="C578" t="s">
        <v>10887</v>
      </c>
      <c r="D578" t="s">
        <v>13616</v>
      </c>
      <c r="E578" t="s">
        <v>13617</v>
      </c>
      <c r="F578" t="s">
        <v>13618</v>
      </c>
      <c r="G578" t="s">
        <v>13619</v>
      </c>
      <c r="H578">
        <v>49</v>
      </c>
      <c r="I578">
        <v>59</v>
      </c>
      <c r="J578" t="s">
        <v>1054</v>
      </c>
      <c r="K578" t="s">
        <v>84</v>
      </c>
      <c r="L578" t="s">
        <v>11088</v>
      </c>
      <c r="M578">
        <v>53</v>
      </c>
      <c r="N578" t="s">
        <v>13620</v>
      </c>
      <c r="O578" t="s">
        <v>13621</v>
      </c>
      <c r="P578" s="2">
        <v>373281.65625</v>
      </c>
      <c r="Q578" s="2">
        <v>425872.36335537763</v>
      </c>
      <c r="R578" s="2">
        <v>528263.07094574731</v>
      </c>
      <c r="S578" s="2">
        <v>538510.813196262</v>
      </c>
      <c r="T578" s="2">
        <v>297105.26005265</v>
      </c>
      <c r="U578" s="2">
        <v>373348.50065828132</v>
      </c>
      <c r="V578" s="2">
        <v>333676.91802426457</v>
      </c>
      <c r="W578" s="2">
        <v>329297.50623322424</v>
      </c>
      <c r="X578" s="2">
        <v>309264.53892474796</v>
      </c>
      <c r="Y578" s="2">
        <v>500534.30039674527</v>
      </c>
      <c r="Z578" s="7">
        <f t="shared" ref="Z578:Z641" si="72">SUM(P578:S578)/COUNTIF(P578:S578,"&gt;0")</f>
        <v>466481.97593684669</v>
      </c>
      <c r="AA578" s="7">
        <f t="shared" ref="AA578:AA641" si="73">SUM(T578:Y578)/COUNTIF(T578:Y578,"&gt;0")</f>
        <v>357204.50404831883</v>
      </c>
      <c r="AB578" s="7">
        <f t="shared" ref="AB578:AB641" si="74">_xlfn.STDEV.S(P578:S578)</f>
        <v>80292.169234593268</v>
      </c>
      <c r="AC578" s="7">
        <f t="shared" ref="AC578:AC641" si="75">_xlfn.STDEV.S(T578:Y578)</f>
        <v>74895.348806044378</v>
      </c>
      <c r="AD578" s="7">
        <f t="shared" ref="AD578:AD641" si="76">AB578/SQRT(4)</f>
        <v>40146.084617296634</v>
      </c>
      <c r="AE578" s="7">
        <f t="shared" ref="AE578:AE641" si="77">AC578/SQRT(6)</f>
        <v>30575.898113762345</v>
      </c>
      <c r="AF578" s="8">
        <f t="shared" ref="AF578:AF641" si="78">AA578/Z578</f>
        <v>0.76574127720784202</v>
      </c>
      <c r="AG578" s="6">
        <f t="shared" ref="AG578:AG641" si="79">TTEST(P578:S578,T578:Y578,2,3)</f>
        <v>7.1836278599338041E-2</v>
      </c>
    </row>
    <row r="579" spans="1:33" x14ac:dyDescent="0.55000000000000004">
      <c r="A579">
        <v>578</v>
      </c>
      <c r="B579" t="s">
        <v>1058</v>
      </c>
      <c r="C579" t="s">
        <v>10887</v>
      </c>
      <c r="D579" t="s">
        <v>13622</v>
      </c>
      <c r="E579" t="s">
        <v>13623</v>
      </c>
      <c r="F579" t="s">
        <v>13624</v>
      </c>
      <c r="G579" t="s">
        <v>13625</v>
      </c>
      <c r="H579">
        <v>419</v>
      </c>
      <c r="I579">
        <v>441</v>
      </c>
      <c r="J579" t="s">
        <v>1056</v>
      </c>
      <c r="K579" t="s">
        <v>1057</v>
      </c>
      <c r="L579" t="s">
        <v>11028</v>
      </c>
      <c r="M579">
        <v>430</v>
      </c>
      <c r="N579" t="s">
        <v>13626</v>
      </c>
      <c r="O579" t="s">
        <v>13627</v>
      </c>
      <c r="P579" s="2">
        <v>1999704.5</v>
      </c>
      <c r="Q579" s="2">
        <v>2055644.672992269</v>
      </c>
      <c r="R579" s="2">
        <v>2063196.8774865777</v>
      </c>
      <c r="S579" s="2">
        <v>1514758.9013393468</v>
      </c>
      <c r="T579" s="2">
        <v>2119363.1202301686</v>
      </c>
      <c r="U579" s="2">
        <v>2253451.0316649992</v>
      </c>
      <c r="V579" s="2">
        <v>2111279.8794922172</v>
      </c>
      <c r="W579" s="2">
        <v>2179058.3961412278</v>
      </c>
      <c r="X579" s="2">
        <v>2097424.299362184</v>
      </c>
      <c r="Y579" s="2">
        <v>2315347.7560297363</v>
      </c>
      <c r="Z579" s="7">
        <f t="shared" si="72"/>
        <v>1908326.2379545483</v>
      </c>
      <c r="AA579" s="7">
        <f t="shared" si="73"/>
        <v>2179320.7471534223</v>
      </c>
      <c r="AB579" s="7">
        <f t="shared" si="74"/>
        <v>263902.04717903287</v>
      </c>
      <c r="AC579" s="7">
        <f t="shared" si="75"/>
        <v>88238.562899492477</v>
      </c>
      <c r="AD579" s="7">
        <f t="shared" si="76"/>
        <v>131951.02358951644</v>
      </c>
      <c r="AE579" s="7">
        <f t="shared" si="77"/>
        <v>36023.242456705855</v>
      </c>
      <c r="AF579" s="8">
        <f t="shared" si="78"/>
        <v>1.1420063843430361</v>
      </c>
      <c r="AG579" s="6">
        <f t="shared" si="79"/>
        <v>0.12977941110512883</v>
      </c>
    </row>
    <row r="580" spans="1:33" x14ac:dyDescent="0.55000000000000004">
      <c r="A580">
        <v>579</v>
      </c>
      <c r="B580" t="s">
        <v>1060</v>
      </c>
      <c r="C580" t="s">
        <v>10887</v>
      </c>
      <c r="D580" t="s">
        <v>13628</v>
      </c>
      <c r="E580" t="s">
        <v>13629</v>
      </c>
      <c r="F580" t="s">
        <v>13630</v>
      </c>
      <c r="G580" t="s">
        <v>13631</v>
      </c>
      <c r="H580">
        <v>145</v>
      </c>
      <c r="I580">
        <v>156</v>
      </c>
      <c r="J580" t="s">
        <v>1059</v>
      </c>
      <c r="K580" t="s">
        <v>1016</v>
      </c>
      <c r="L580" t="s">
        <v>13516</v>
      </c>
      <c r="M580">
        <v>146</v>
      </c>
      <c r="N580" t="s">
        <v>11609</v>
      </c>
      <c r="O580" t="s">
        <v>13632</v>
      </c>
      <c r="P580" s="2">
        <v>618448.0625</v>
      </c>
      <c r="Q580" s="2">
        <v>493756.72579180181</v>
      </c>
      <c r="R580" s="2">
        <v>706679.70472285524</v>
      </c>
      <c r="S580" s="2">
        <v>736139.87309524498</v>
      </c>
      <c r="T580" s="2">
        <v>550795.1065926695</v>
      </c>
      <c r="U580" s="2">
        <v>661162.59155615745</v>
      </c>
      <c r="V580" s="2">
        <v>556117.77475490212</v>
      </c>
      <c r="W580" s="2">
        <v>632248.36319749209</v>
      </c>
      <c r="X580" s="2">
        <v>685388.43426064693</v>
      </c>
      <c r="Y580" s="2">
        <v>1094554.2487150626</v>
      </c>
      <c r="Z580" s="7">
        <f t="shared" si="72"/>
        <v>638756.09152747551</v>
      </c>
      <c r="AA580" s="7">
        <f t="shared" si="73"/>
        <v>696711.08651282184</v>
      </c>
      <c r="AB580" s="7">
        <f t="shared" si="74"/>
        <v>108833.89522368956</v>
      </c>
      <c r="AC580" s="7">
        <f t="shared" si="75"/>
        <v>202427.50547449442</v>
      </c>
      <c r="AD580" s="7">
        <f t="shared" si="76"/>
        <v>54416.947611844778</v>
      </c>
      <c r="AE580" s="7">
        <f t="shared" si="77"/>
        <v>82640.683052826629</v>
      </c>
      <c r="AF580" s="8">
        <f t="shared" si="78"/>
        <v>1.0907310251190825</v>
      </c>
      <c r="AG580" s="6">
        <f t="shared" si="79"/>
        <v>0.57456961557814101</v>
      </c>
    </row>
    <row r="581" spans="1:33" x14ac:dyDescent="0.55000000000000004">
      <c r="A581">
        <v>580</v>
      </c>
      <c r="B581" t="s">
        <v>911</v>
      </c>
      <c r="C581" t="s">
        <v>10887</v>
      </c>
      <c r="D581" t="s">
        <v>13232</v>
      </c>
      <c r="E581" t="s">
        <v>13233</v>
      </c>
      <c r="F581" t="s">
        <v>13234</v>
      </c>
      <c r="G581" t="s">
        <v>13235</v>
      </c>
      <c r="H581">
        <v>335</v>
      </c>
      <c r="I581">
        <v>344</v>
      </c>
      <c r="J581" t="s">
        <v>1061</v>
      </c>
      <c r="K581" t="s">
        <v>26</v>
      </c>
      <c r="L581" t="s">
        <v>10951</v>
      </c>
      <c r="M581">
        <v>338</v>
      </c>
      <c r="N581" t="s">
        <v>13248</v>
      </c>
      <c r="O581" t="s">
        <v>13633</v>
      </c>
      <c r="P581" s="2">
        <v>764830</v>
      </c>
      <c r="Q581" s="2">
        <v>711411.65899425943</v>
      </c>
      <c r="R581" s="2">
        <v>470069.82988689624</v>
      </c>
      <c r="S581" s="2">
        <v>671080.03171066125</v>
      </c>
      <c r="T581" s="2">
        <v>744791.1810610923</v>
      </c>
      <c r="U581" s="2">
        <v>13171.127183418339</v>
      </c>
      <c r="V581" s="2">
        <v>13466.93598568796</v>
      </c>
      <c r="W581" s="2">
        <v>767639.85440819897</v>
      </c>
      <c r="X581" s="2">
        <v>768666.49096559559</v>
      </c>
      <c r="Y581" s="2">
        <v>21328870.907946326</v>
      </c>
      <c r="Z581" s="7">
        <f t="shared" si="72"/>
        <v>654347.88014795422</v>
      </c>
      <c r="AA581" s="7">
        <f t="shared" si="73"/>
        <v>3939434.4162583868</v>
      </c>
      <c r="AB581" s="7">
        <f t="shared" si="74"/>
        <v>128712.77891382328</v>
      </c>
      <c r="AC581" s="7">
        <f t="shared" si="75"/>
        <v>8526911.057922259</v>
      </c>
      <c r="AD581" s="7">
        <f t="shared" si="76"/>
        <v>64356.389456911638</v>
      </c>
      <c r="AE581" s="7">
        <f t="shared" si="77"/>
        <v>3481096.8623341722</v>
      </c>
      <c r="AF581" s="8">
        <f t="shared" si="78"/>
        <v>6.0203976138314124</v>
      </c>
      <c r="AG581" s="6">
        <f t="shared" si="79"/>
        <v>0.3887038882342842</v>
      </c>
    </row>
    <row r="582" spans="1:33" x14ac:dyDescent="0.55000000000000004">
      <c r="A582">
        <v>581</v>
      </c>
      <c r="B582" t="s">
        <v>1063</v>
      </c>
      <c r="C582" t="s">
        <v>10887</v>
      </c>
      <c r="D582" t="s">
        <v>13634</v>
      </c>
      <c r="E582" t="s">
        <v>13635</v>
      </c>
      <c r="F582" t="s">
        <v>13636</v>
      </c>
      <c r="G582" t="s">
        <v>13637</v>
      </c>
      <c r="H582">
        <v>23</v>
      </c>
      <c r="I582">
        <v>29</v>
      </c>
      <c r="J582" t="s">
        <v>1062</v>
      </c>
      <c r="K582" t="s">
        <v>26</v>
      </c>
      <c r="L582" t="s">
        <v>10951</v>
      </c>
      <c r="M582">
        <v>26</v>
      </c>
      <c r="N582" t="s">
        <v>12864</v>
      </c>
      <c r="O582" t="s">
        <v>13638</v>
      </c>
      <c r="P582" s="2">
        <v>4354252</v>
      </c>
      <c r="Q582" s="2">
        <v>3236568.5841232478</v>
      </c>
      <c r="R582" s="2">
        <v>4556204.5269834921</v>
      </c>
      <c r="S582" s="2">
        <v>3325319.3154328885</v>
      </c>
      <c r="T582" s="2">
        <v>4263596.5648393678</v>
      </c>
      <c r="U582" s="2">
        <v>4055241.4337279741</v>
      </c>
      <c r="V582" s="2">
        <v>5320919.0403145682</v>
      </c>
      <c r="W582" s="2">
        <v>5017164.5031316504</v>
      </c>
      <c r="X582" s="2">
        <v>4185737.5388580537</v>
      </c>
      <c r="Y582" s="2">
        <v>6198899.1932908976</v>
      </c>
      <c r="Z582" s="7">
        <f t="shared" si="72"/>
        <v>3868086.1066349074</v>
      </c>
      <c r="AA582" s="7">
        <f t="shared" si="73"/>
        <v>4840259.7123604184</v>
      </c>
      <c r="AB582" s="7">
        <f t="shared" si="74"/>
        <v>683928.45804355398</v>
      </c>
      <c r="AC582" s="7">
        <f t="shared" si="75"/>
        <v>834915.95897939592</v>
      </c>
      <c r="AD582" s="7">
        <f t="shared" si="76"/>
        <v>341964.22902177699</v>
      </c>
      <c r="AE582" s="7">
        <f t="shared" si="77"/>
        <v>340853.01293433522</v>
      </c>
      <c r="AF582" s="8">
        <f t="shared" si="78"/>
        <v>1.251331945288898</v>
      </c>
      <c r="AG582" s="6">
        <f t="shared" si="79"/>
        <v>8.1280849737030647E-2</v>
      </c>
    </row>
    <row r="583" spans="1:33" x14ac:dyDescent="0.55000000000000004">
      <c r="A583">
        <v>582</v>
      </c>
      <c r="B583" t="s">
        <v>1065</v>
      </c>
      <c r="C583" t="s">
        <v>10887</v>
      </c>
      <c r="D583" t="s">
        <v>13639</v>
      </c>
      <c r="E583" t="s">
        <v>13640</v>
      </c>
      <c r="F583" t="s">
        <v>13641</v>
      </c>
      <c r="G583" t="s">
        <v>13642</v>
      </c>
      <c r="H583">
        <v>141</v>
      </c>
      <c r="I583">
        <v>155</v>
      </c>
      <c r="J583" t="s">
        <v>1064</v>
      </c>
      <c r="K583" t="s">
        <v>5</v>
      </c>
      <c r="L583" t="s">
        <v>10900</v>
      </c>
      <c r="M583">
        <v>149</v>
      </c>
      <c r="N583" t="s">
        <v>13643</v>
      </c>
      <c r="O583" t="s">
        <v>13644</v>
      </c>
      <c r="P583" s="2">
        <v>160855.671875</v>
      </c>
      <c r="Q583" s="2">
        <v>54407.298386834009</v>
      </c>
      <c r="R583" s="2">
        <v>108500.43943384694</v>
      </c>
      <c r="S583" s="2">
        <v>79397.090195504905</v>
      </c>
      <c r="T583" s="2">
        <v>0</v>
      </c>
      <c r="U583" s="2">
        <v>15873.778088668716</v>
      </c>
      <c r="V583" s="2">
        <v>30032.411057338712</v>
      </c>
      <c r="W583" s="2">
        <v>172214.82186923767</v>
      </c>
      <c r="X583" s="2">
        <v>35208.705330478741</v>
      </c>
      <c r="Y583" s="2">
        <v>0</v>
      </c>
      <c r="Z583" s="7">
        <f t="shared" si="72"/>
        <v>100790.12497279646</v>
      </c>
      <c r="AA583" s="7">
        <f t="shared" si="73"/>
        <v>63332.429086430959</v>
      </c>
      <c r="AB583" s="7">
        <f t="shared" si="74"/>
        <v>45739.652428481822</v>
      </c>
      <c r="AC583" s="7">
        <f t="shared" si="75"/>
        <v>65353.698416018538</v>
      </c>
      <c r="AD583" s="7">
        <f t="shared" si="76"/>
        <v>22869.826214240911</v>
      </c>
      <c r="AE583" s="7">
        <f t="shared" si="77"/>
        <v>26680.535653830444</v>
      </c>
      <c r="AF583" s="8">
        <f t="shared" si="78"/>
        <v>0.62835946580604563</v>
      </c>
      <c r="AG583" s="6">
        <f t="shared" si="79"/>
        <v>0.13451816339473194</v>
      </c>
    </row>
    <row r="584" spans="1:33" x14ac:dyDescent="0.55000000000000004">
      <c r="A584">
        <v>583</v>
      </c>
      <c r="B584" t="s">
        <v>1065</v>
      </c>
      <c r="C584" t="s">
        <v>10887</v>
      </c>
      <c r="D584" t="s">
        <v>13639</v>
      </c>
      <c r="E584" t="s">
        <v>13640</v>
      </c>
      <c r="F584" t="s">
        <v>13641</v>
      </c>
      <c r="G584" t="s">
        <v>13642</v>
      </c>
      <c r="H584">
        <v>141</v>
      </c>
      <c r="I584">
        <v>155</v>
      </c>
      <c r="J584" t="s">
        <v>1064</v>
      </c>
      <c r="K584" t="s">
        <v>1066</v>
      </c>
      <c r="L584" t="s">
        <v>13645</v>
      </c>
      <c r="M584" t="s">
        <v>13646</v>
      </c>
      <c r="N584" t="s">
        <v>13647</v>
      </c>
      <c r="O584" t="s">
        <v>13648</v>
      </c>
      <c r="P584" s="2">
        <v>1361031.875</v>
      </c>
      <c r="Q584" s="2">
        <v>1461021.0831873519</v>
      </c>
      <c r="R584" s="2">
        <v>1861831.783787217</v>
      </c>
      <c r="S584" s="2">
        <v>2166207.4029837367</v>
      </c>
      <c r="T584" s="2">
        <v>956846.33872168604</v>
      </c>
      <c r="U584" s="2">
        <v>1373483.6844345366</v>
      </c>
      <c r="V584" s="2">
        <v>762427.21318631188</v>
      </c>
      <c r="W584" s="2">
        <v>1886014.0982290653</v>
      </c>
      <c r="X584" s="2">
        <v>1368899.785411488</v>
      </c>
      <c r="Y584" s="2">
        <v>2315422.4980419325</v>
      </c>
      <c r="Z584" s="7">
        <f t="shared" si="72"/>
        <v>1712523.0362395765</v>
      </c>
      <c r="AA584" s="7">
        <f t="shared" si="73"/>
        <v>1443848.9363375034</v>
      </c>
      <c r="AB584" s="7">
        <f t="shared" si="74"/>
        <v>371896.88335205853</v>
      </c>
      <c r="AC584" s="7">
        <f t="shared" si="75"/>
        <v>577447.18245386379</v>
      </c>
      <c r="AD584" s="7">
        <f t="shared" si="76"/>
        <v>185948.44167602927</v>
      </c>
      <c r="AE584" s="7">
        <f t="shared" si="77"/>
        <v>235741.82506996431</v>
      </c>
      <c r="AF584" s="8">
        <f t="shared" si="78"/>
        <v>0.84311212508297817</v>
      </c>
      <c r="AG584" s="6">
        <f t="shared" si="79"/>
        <v>0.39700896507930439</v>
      </c>
    </row>
    <row r="585" spans="1:33" x14ac:dyDescent="0.55000000000000004">
      <c r="A585">
        <v>584</v>
      </c>
      <c r="B585" t="s">
        <v>1068</v>
      </c>
      <c r="C585" t="s">
        <v>10887</v>
      </c>
      <c r="D585" t="s">
        <v>13649</v>
      </c>
      <c r="E585" t="s">
        <v>13650</v>
      </c>
      <c r="F585" t="s">
        <v>13651</v>
      </c>
      <c r="G585" t="s">
        <v>13652</v>
      </c>
      <c r="H585">
        <v>241</v>
      </c>
      <c r="I585">
        <v>253</v>
      </c>
      <c r="J585" t="s">
        <v>1067</v>
      </c>
      <c r="K585" t="s">
        <v>17</v>
      </c>
      <c r="L585" t="s">
        <v>10923</v>
      </c>
      <c r="M585">
        <v>251</v>
      </c>
      <c r="N585" t="s">
        <v>12220</v>
      </c>
      <c r="O585" t="s">
        <v>13653</v>
      </c>
      <c r="P585" s="2">
        <v>122195504</v>
      </c>
      <c r="Q585" s="2">
        <v>110594600.86189136</v>
      </c>
      <c r="R585" s="2">
        <v>127794634.14936233</v>
      </c>
      <c r="S585" s="2">
        <v>119262891.4773867</v>
      </c>
      <c r="T585" s="2">
        <v>112015602.87254463</v>
      </c>
      <c r="U585" s="2">
        <v>110585801.81769633</v>
      </c>
      <c r="V585" s="2">
        <v>139070314.73717031</v>
      </c>
      <c r="W585" s="2">
        <v>130191056.2716413</v>
      </c>
      <c r="X585" s="2">
        <v>126210285.3990728</v>
      </c>
      <c r="Y585" s="2">
        <v>157905537.10043281</v>
      </c>
      <c r="Z585" s="7">
        <f t="shared" si="72"/>
        <v>119961907.62216011</v>
      </c>
      <c r="AA585" s="7">
        <f t="shared" si="73"/>
        <v>129329766.36642639</v>
      </c>
      <c r="AB585" s="7">
        <f t="shared" si="74"/>
        <v>7178105.9976539603</v>
      </c>
      <c r="AC585" s="7">
        <f t="shared" si="75"/>
        <v>17737206.104168087</v>
      </c>
      <c r="AD585" s="7">
        <f t="shared" si="76"/>
        <v>3589052.9988269801</v>
      </c>
      <c r="AE585" s="7">
        <f t="shared" si="77"/>
        <v>7241184.0696318178</v>
      </c>
      <c r="AF585" s="8">
        <f t="shared" si="78"/>
        <v>1.0780902782387549</v>
      </c>
      <c r="AG585" s="6">
        <f t="shared" si="79"/>
        <v>0.28415775891255707</v>
      </c>
    </row>
    <row r="586" spans="1:33" x14ac:dyDescent="0.55000000000000004">
      <c r="A586">
        <v>585</v>
      </c>
      <c r="B586" t="s">
        <v>1070</v>
      </c>
      <c r="C586" t="s">
        <v>10887</v>
      </c>
      <c r="D586" t="s">
        <v>13654</v>
      </c>
      <c r="E586" t="s">
        <v>13655</v>
      </c>
      <c r="F586" t="s">
        <v>13656</v>
      </c>
      <c r="G586" t="s">
        <v>13657</v>
      </c>
      <c r="H586">
        <v>108</v>
      </c>
      <c r="I586">
        <v>117</v>
      </c>
      <c r="J586" t="s">
        <v>1069</v>
      </c>
      <c r="K586" t="s">
        <v>1016</v>
      </c>
      <c r="L586" t="s">
        <v>13516</v>
      </c>
      <c r="M586">
        <v>109</v>
      </c>
      <c r="N586" t="s">
        <v>12416</v>
      </c>
      <c r="O586" t="s">
        <v>13658</v>
      </c>
      <c r="P586" s="2">
        <v>129632.5234375</v>
      </c>
      <c r="Q586" s="2">
        <v>91255.450106260541</v>
      </c>
      <c r="R586" s="2">
        <v>101593.94763604709</v>
      </c>
      <c r="S586" s="2">
        <v>110891.62721026887</v>
      </c>
      <c r="T586" s="2">
        <v>154614.90793670141</v>
      </c>
      <c r="U586" s="2">
        <v>104408.30205165739</v>
      </c>
      <c r="V586" s="2">
        <v>134099.64985222704</v>
      </c>
      <c r="W586" s="2">
        <v>168085.91799637032</v>
      </c>
      <c r="X586" s="2">
        <v>221944.26806667048</v>
      </c>
      <c r="Y586" s="2">
        <v>146647.34703228463</v>
      </c>
      <c r="Z586" s="7">
        <f t="shared" si="72"/>
        <v>108343.38709751912</v>
      </c>
      <c r="AA586" s="7">
        <f t="shared" si="73"/>
        <v>154966.73215598523</v>
      </c>
      <c r="AB586" s="7">
        <f t="shared" si="74"/>
        <v>16302.079391249668</v>
      </c>
      <c r="AC586" s="7">
        <f t="shared" si="75"/>
        <v>39291.294917285275</v>
      </c>
      <c r="AD586" s="7">
        <f t="shared" si="76"/>
        <v>8151.0396956248342</v>
      </c>
      <c r="AE586" s="7">
        <f t="shared" si="77"/>
        <v>16040.603980093185</v>
      </c>
      <c r="AF586" s="8">
        <f t="shared" si="78"/>
        <v>1.4303294027211901</v>
      </c>
      <c r="AG586" s="6">
        <f t="shared" si="79"/>
        <v>3.534156156223188E-2</v>
      </c>
    </row>
    <row r="587" spans="1:33" x14ac:dyDescent="0.55000000000000004">
      <c r="A587">
        <v>586</v>
      </c>
      <c r="B587" t="s">
        <v>286</v>
      </c>
      <c r="C587" t="s">
        <v>10887</v>
      </c>
      <c r="D587" t="s">
        <v>11617</v>
      </c>
      <c r="E587" t="s">
        <v>11618</v>
      </c>
      <c r="F587" t="s">
        <v>11619</v>
      </c>
      <c r="G587" t="s">
        <v>11620</v>
      </c>
      <c r="H587">
        <v>1370</v>
      </c>
      <c r="I587">
        <v>1388</v>
      </c>
      <c r="J587" t="s">
        <v>1071</v>
      </c>
      <c r="K587" t="s">
        <v>1016</v>
      </c>
      <c r="L587" t="s">
        <v>13516</v>
      </c>
      <c r="M587">
        <v>1371</v>
      </c>
      <c r="N587" t="s">
        <v>13659</v>
      </c>
      <c r="O587" t="s">
        <v>13660</v>
      </c>
      <c r="P587" s="2">
        <v>41491780</v>
      </c>
      <c r="Q587" s="2">
        <v>39643853.655098639</v>
      </c>
      <c r="R587" s="2">
        <v>51967298.665134557</v>
      </c>
      <c r="S587" s="2">
        <v>52724990.736417234</v>
      </c>
      <c r="T587" s="2">
        <v>46946555.550789759</v>
      </c>
      <c r="U587" s="2">
        <v>51278223.970341623</v>
      </c>
      <c r="V587" s="2">
        <v>43756863.28053838</v>
      </c>
      <c r="W587" s="2">
        <v>39532123.897425734</v>
      </c>
      <c r="X587" s="2">
        <v>33276835.407967851</v>
      </c>
      <c r="Y587" s="2">
        <v>40820656.237185322</v>
      </c>
      <c r="Z587" s="7">
        <f t="shared" si="72"/>
        <v>46456980.764162607</v>
      </c>
      <c r="AA587" s="7">
        <f t="shared" si="73"/>
        <v>42601876.390708111</v>
      </c>
      <c r="AB587" s="7">
        <f t="shared" si="74"/>
        <v>6848928.675706856</v>
      </c>
      <c r="AC587" s="7">
        <f t="shared" si="75"/>
        <v>6245666.5613439847</v>
      </c>
      <c r="AD587" s="7">
        <f t="shared" si="76"/>
        <v>3424464.337853428</v>
      </c>
      <c r="AE587" s="7">
        <f t="shared" si="77"/>
        <v>2549782.6964759957</v>
      </c>
      <c r="AF587" s="8">
        <f t="shared" si="78"/>
        <v>0.91701775900967797</v>
      </c>
      <c r="AG587" s="6">
        <f t="shared" si="79"/>
        <v>0.40069605240468298</v>
      </c>
    </row>
    <row r="588" spans="1:33" x14ac:dyDescent="0.55000000000000004">
      <c r="A588">
        <v>587</v>
      </c>
      <c r="B588" t="s">
        <v>286</v>
      </c>
      <c r="C588" t="s">
        <v>10887</v>
      </c>
      <c r="D588" t="s">
        <v>11617</v>
      </c>
      <c r="E588" t="s">
        <v>11618</v>
      </c>
      <c r="F588" t="s">
        <v>11619</v>
      </c>
      <c r="G588" t="s">
        <v>11620</v>
      </c>
      <c r="H588">
        <v>1370</v>
      </c>
      <c r="I588">
        <v>1388</v>
      </c>
      <c r="J588" t="s">
        <v>1071</v>
      </c>
      <c r="K588" t="s">
        <v>1072</v>
      </c>
      <c r="L588" t="s">
        <v>13661</v>
      </c>
      <c r="M588" t="s">
        <v>13662</v>
      </c>
      <c r="N588" t="s">
        <v>13663</v>
      </c>
      <c r="O588" t="s">
        <v>13664</v>
      </c>
      <c r="P588" s="2">
        <v>66201976</v>
      </c>
      <c r="Q588" s="2">
        <v>70295338.836426064</v>
      </c>
      <c r="R588" s="2">
        <v>77053392.461248875</v>
      </c>
      <c r="S588" s="2">
        <v>81562125.238599285</v>
      </c>
      <c r="T588" s="2">
        <v>54467227.478480294</v>
      </c>
      <c r="U588" s="2">
        <v>68903270.853765339</v>
      </c>
      <c r="V588" s="2">
        <v>67386205.979975253</v>
      </c>
      <c r="W588" s="2">
        <v>57603145.308589652</v>
      </c>
      <c r="X588" s="2">
        <v>47970019.488825805</v>
      </c>
      <c r="Y588" s="2">
        <v>85718731.735986978</v>
      </c>
      <c r="Z588" s="7">
        <f t="shared" si="72"/>
        <v>73778208.134068564</v>
      </c>
      <c r="AA588" s="7">
        <f t="shared" si="73"/>
        <v>63674766.807603873</v>
      </c>
      <c r="AB588" s="7">
        <f t="shared" si="74"/>
        <v>6851906.5415149806</v>
      </c>
      <c r="AC588" s="7">
        <f t="shared" si="75"/>
        <v>13381561.056364447</v>
      </c>
      <c r="AD588" s="7">
        <f t="shared" si="76"/>
        <v>3425953.2707574903</v>
      </c>
      <c r="AE588" s="7">
        <f t="shared" si="77"/>
        <v>5462999.4249985907</v>
      </c>
      <c r="AF588" s="8">
        <f t="shared" si="78"/>
        <v>0.86305656396391628</v>
      </c>
      <c r="AG588" s="6">
        <f t="shared" si="79"/>
        <v>0.15716955231394714</v>
      </c>
    </row>
    <row r="589" spans="1:33" x14ac:dyDescent="0.55000000000000004">
      <c r="A589">
        <v>588</v>
      </c>
      <c r="B589" t="s">
        <v>286</v>
      </c>
      <c r="C589" t="s">
        <v>10887</v>
      </c>
      <c r="D589" t="s">
        <v>11617</v>
      </c>
      <c r="E589" t="s">
        <v>11618</v>
      </c>
      <c r="F589" t="s">
        <v>11619</v>
      </c>
      <c r="G589" t="s">
        <v>11620</v>
      </c>
      <c r="H589">
        <v>1370</v>
      </c>
      <c r="I589">
        <v>1388</v>
      </c>
      <c r="J589" t="s">
        <v>1071</v>
      </c>
      <c r="K589" t="s">
        <v>1073</v>
      </c>
      <c r="L589" t="s">
        <v>13665</v>
      </c>
      <c r="M589" t="s">
        <v>13666</v>
      </c>
      <c r="N589" t="s">
        <v>13667</v>
      </c>
      <c r="O589" t="s">
        <v>13668</v>
      </c>
      <c r="P589" s="2">
        <v>4806673</v>
      </c>
      <c r="Q589" s="2">
        <v>4844005.6005244842</v>
      </c>
      <c r="R589" s="2">
        <v>5377907.2028404688</v>
      </c>
      <c r="S589" s="2">
        <v>5693756.6846826989</v>
      </c>
      <c r="T589" s="2">
        <v>4707975.1742294412</v>
      </c>
      <c r="U589" s="2">
        <v>5296283.1455611456</v>
      </c>
      <c r="V589" s="2">
        <v>5428587.7475370942</v>
      </c>
      <c r="W589" s="2">
        <v>3446237.8845415954</v>
      </c>
      <c r="X589" s="2">
        <v>3229077.2742284974</v>
      </c>
      <c r="Y589" s="2">
        <v>5884957.495875502</v>
      </c>
      <c r="Z589" s="7">
        <f t="shared" si="72"/>
        <v>5180585.622011913</v>
      </c>
      <c r="AA589" s="7">
        <f t="shared" si="73"/>
        <v>4665519.786995546</v>
      </c>
      <c r="AB589" s="7">
        <f t="shared" si="74"/>
        <v>430262.36398568325</v>
      </c>
      <c r="AC589" s="7">
        <f t="shared" si="75"/>
        <v>1097176.500185251</v>
      </c>
      <c r="AD589" s="7">
        <f t="shared" si="76"/>
        <v>215131.18199284162</v>
      </c>
      <c r="AE589" s="7">
        <f t="shared" si="77"/>
        <v>447920.43053775304</v>
      </c>
      <c r="AF589" s="8">
        <f t="shared" si="78"/>
        <v>0.90057768125134507</v>
      </c>
      <c r="AG589" s="6">
        <f t="shared" si="79"/>
        <v>0.3346306157073935</v>
      </c>
    </row>
    <row r="590" spans="1:33" x14ac:dyDescent="0.55000000000000004">
      <c r="A590">
        <v>589</v>
      </c>
      <c r="B590" t="s">
        <v>286</v>
      </c>
      <c r="C590" t="s">
        <v>10887</v>
      </c>
      <c r="D590" t="s">
        <v>11617</v>
      </c>
      <c r="E590" t="s">
        <v>11618</v>
      </c>
      <c r="F590" t="s">
        <v>11619</v>
      </c>
      <c r="G590" t="s">
        <v>11620</v>
      </c>
      <c r="H590">
        <v>1370</v>
      </c>
      <c r="I590">
        <v>1388</v>
      </c>
      <c r="J590" t="s">
        <v>1071</v>
      </c>
      <c r="K590" t="s">
        <v>100</v>
      </c>
      <c r="L590" t="s">
        <v>10901</v>
      </c>
      <c r="M590">
        <v>1384</v>
      </c>
      <c r="N590" t="s">
        <v>13669</v>
      </c>
      <c r="O590" t="s">
        <v>13670</v>
      </c>
      <c r="P590" s="2">
        <v>27432672</v>
      </c>
      <c r="Q590" s="2">
        <v>26424674.391182397</v>
      </c>
      <c r="R590" s="2">
        <v>28871658.668213829</v>
      </c>
      <c r="S590" s="2">
        <v>30304196.00627248</v>
      </c>
      <c r="T590" s="2">
        <v>29711463.931400944</v>
      </c>
      <c r="U590" s="2">
        <v>27939560.944931589</v>
      </c>
      <c r="V590" s="2">
        <v>29761837.43649967</v>
      </c>
      <c r="W590" s="2">
        <v>23690546.042428277</v>
      </c>
      <c r="X590" s="2">
        <v>24575479.346954305</v>
      </c>
      <c r="Y590" s="2">
        <v>32537912.538947843</v>
      </c>
      <c r="Z590" s="7">
        <f t="shared" si="72"/>
        <v>28258300.266417176</v>
      </c>
      <c r="AA590" s="7">
        <f t="shared" si="73"/>
        <v>28036133.37352711</v>
      </c>
      <c r="AB590" s="7">
        <f t="shared" si="74"/>
        <v>1693688.6561634413</v>
      </c>
      <c r="AC590" s="7">
        <f t="shared" si="75"/>
        <v>3374029.7693745089</v>
      </c>
      <c r="AD590" s="7">
        <f t="shared" si="76"/>
        <v>846844.32808172063</v>
      </c>
      <c r="AE590" s="7">
        <f t="shared" si="77"/>
        <v>1377441.8853213254</v>
      </c>
      <c r="AF590" s="8">
        <f t="shared" si="78"/>
        <v>0.99213799518033663</v>
      </c>
      <c r="AG590" s="6">
        <f t="shared" si="79"/>
        <v>0.89425378145833656</v>
      </c>
    </row>
    <row r="591" spans="1:33" x14ac:dyDescent="0.55000000000000004">
      <c r="A591">
        <v>590</v>
      </c>
      <c r="B591" t="s">
        <v>1075</v>
      </c>
      <c r="C591" t="s">
        <v>10887</v>
      </c>
      <c r="D591" t="s">
        <v>13671</v>
      </c>
      <c r="E591" t="s">
        <v>13672</v>
      </c>
      <c r="F591" t="s">
        <v>13673</v>
      </c>
      <c r="G591" t="s">
        <v>13674</v>
      </c>
      <c r="H591">
        <v>343</v>
      </c>
      <c r="I591">
        <v>356</v>
      </c>
      <c r="J591" t="s">
        <v>1074</v>
      </c>
      <c r="K591" t="s">
        <v>1016</v>
      </c>
      <c r="L591" t="s">
        <v>13516</v>
      </c>
      <c r="M591">
        <v>344</v>
      </c>
      <c r="N591" t="s">
        <v>12585</v>
      </c>
      <c r="O591" t="s">
        <v>13675</v>
      </c>
      <c r="P591" s="2">
        <v>228115.28125</v>
      </c>
      <c r="Q591" s="2">
        <v>198527.38598711017</v>
      </c>
      <c r="R591" s="2">
        <v>374640.93041273276</v>
      </c>
      <c r="S591" s="2">
        <v>371632.05818110885</v>
      </c>
      <c r="T591" s="2">
        <v>322361.17944365618</v>
      </c>
      <c r="U591" s="2">
        <v>538932.53390509752</v>
      </c>
      <c r="V591" s="2">
        <v>520098.38556838187</v>
      </c>
      <c r="W591" s="2">
        <v>301829.47944345395</v>
      </c>
      <c r="X591" s="2">
        <v>622781.08026489697</v>
      </c>
      <c r="Y591" s="2">
        <v>435067.19058721344</v>
      </c>
      <c r="Z591" s="7">
        <f t="shared" si="72"/>
        <v>293228.91395773797</v>
      </c>
      <c r="AA591" s="7">
        <f t="shared" si="73"/>
        <v>456844.97486878326</v>
      </c>
      <c r="AB591" s="7">
        <f t="shared" si="74"/>
        <v>93064.733764100602</v>
      </c>
      <c r="AC591" s="7">
        <f t="shared" si="75"/>
        <v>127172.41786631678</v>
      </c>
      <c r="AD591" s="7">
        <f t="shared" si="76"/>
        <v>46532.366882050301</v>
      </c>
      <c r="AE591" s="7">
        <f t="shared" si="77"/>
        <v>51917.922188079865</v>
      </c>
      <c r="AF591" s="8">
        <f t="shared" si="78"/>
        <v>1.557980653076479</v>
      </c>
      <c r="AG591" s="6">
        <f t="shared" si="79"/>
        <v>4.7565475455626019E-2</v>
      </c>
    </row>
    <row r="592" spans="1:33" x14ac:dyDescent="0.55000000000000004">
      <c r="A592">
        <v>591</v>
      </c>
      <c r="B592" t="s">
        <v>853</v>
      </c>
      <c r="C592" t="s">
        <v>10887</v>
      </c>
      <c r="D592" t="s">
        <v>13078</v>
      </c>
      <c r="E592" t="s">
        <v>13079</v>
      </c>
      <c r="F592" t="s">
        <v>13080</v>
      </c>
      <c r="G592" t="s">
        <v>13081</v>
      </c>
      <c r="H592">
        <v>814</v>
      </c>
      <c r="I592">
        <v>828</v>
      </c>
      <c r="J592" t="s">
        <v>1076</v>
      </c>
      <c r="K592" t="s">
        <v>56</v>
      </c>
      <c r="L592" t="s">
        <v>11011</v>
      </c>
      <c r="M592">
        <v>827</v>
      </c>
      <c r="N592" t="s">
        <v>13676</v>
      </c>
      <c r="O592" t="s">
        <v>13677</v>
      </c>
      <c r="P592" s="2">
        <v>586074.3125</v>
      </c>
      <c r="Q592" s="2">
        <v>1052723.3468544648</v>
      </c>
      <c r="R592" s="2">
        <v>1560242.670342616</v>
      </c>
      <c r="S592" s="2">
        <v>1240308.5489941668</v>
      </c>
      <c r="T592" s="2">
        <v>762390.1066699113</v>
      </c>
      <c r="U592" s="2">
        <v>698465.56486348284</v>
      </c>
      <c r="V592" s="2">
        <v>1103382.1011111757</v>
      </c>
      <c r="W592" s="2">
        <v>860848.12843259866</v>
      </c>
      <c r="X592" s="2">
        <v>900289.17233195039</v>
      </c>
      <c r="Y592" s="2">
        <v>1396908.6089329803</v>
      </c>
      <c r="Z592" s="7">
        <f t="shared" si="72"/>
        <v>1109837.2196728119</v>
      </c>
      <c r="AA592" s="7">
        <f t="shared" si="73"/>
        <v>953713.94705701666</v>
      </c>
      <c r="AB592" s="7">
        <f t="shared" si="74"/>
        <v>407217.14730037953</v>
      </c>
      <c r="AC592" s="7">
        <f t="shared" si="75"/>
        <v>257704.04730598271</v>
      </c>
      <c r="AD592" s="7">
        <f t="shared" si="76"/>
        <v>203608.57365018976</v>
      </c>
      <c r="AE592" s="7">
        <f t="shared" si="77"/>
        <v>105207.23675828593</v>
      </c>
      <c r="AF592" s="8">
        <f t="shared" si="78"/>
        <v>0.85932777361546631</v>
      </c>
      <c r="AG592" s="6">
        <f t="shared" si="79"/>
        <v>0.52837742502448748</v>
      </c>
    </row>
    <row r="593" spans="1:33" x14ac:dyDescent="0.55000000000000004">
      <c r="A593">
        <v>592</v>
      </c>
      <c r="B593" t="s">
        <v>1078</v>
      </c>
      <c r="C593" t="s">
        <v>10887</v>
      </c>
      <c r="D593" t="s">
        <v>13678</v>
      </c>
      <c r="E593" t="s">
        <v>13679</v>
      </c>
      <c r="F593" t="s">
        <v>13680</v>
      </c>
      <c r="G593" t="s">
        <v>13681</v>
      </c>
      <c r="H593">
        <v>43</v>
      </c>
      <c r="I593">
        <v>67</v>
      </c>
      <c r="J593" t="s">
        <v>1077</v>
      </c>
      <c r="K593" t="s">
        <v>1016</v>
      </c>
      <c r="L593" t="s">
        <v>13516</v>
      </c>
      <c r="M593">
        <v>44</v>
      </c>
      <c r="N593" t="s">
        <v>13682</v>
      </c>
      <c r="O593" t="s">
        <v>13683</v>
      </c>
      <c r="P593" s="2">
        <v>111052.7890625</v>
      </c>
      <c r="Q593" s="2">
        <v>204119.38456148611</v>
      </c>
      <c r="R593" s="2">
        <v>51341.71107124292</v>
      </c>
      <c r="S593" s="2">
        <v>89153.416046540253</v>
      </c>
      <c r="T593" s="2">
        <v>78097.646796206725</v>
      </c>
      <c r="U593" s="2">
        <v>17567.866146965858</v>
      </c>
      <c r="V593" s="2">
        <v>77046.57651335439</v>
      </c>
      <c r="W593" s="2">
        <v>60525.830431220777</v>
      </c>
      <c r="X593" s="2">
        <v>158697.08061682471</v>
      </c>
      <c r="Y593" s="2">
        <v>98949.984529071124</v>
      </c>
      <c r="Z593" s="7">
        <f t="shared" si="72"/>
        <v>113916.82518544231</v>
      </c>
      <c r="AA593" s="7">
        <f t="shared" si="73"/>
        <v>81814.16417227393</v>
      </c>
      <c r="AB593" s="7">
        <f t="shared" si="74"/>
        <v>64996.347998657999</v>
      </c>
      <c r="AC593" s="7">
        <f t="shared" si="75"/>
        <v>46522.986871522909</v>
      </c>
      <c r="AD593" s="7">
        <f t="shared" si="76"/>
        <v>32498.173999328999</v>
      </c>
      <c r="AE593" s="7">
        <f t="shared" si="77"/>
        <v>18992.929857571973</v>
      </c>
      <c r="AF593" s="8">
        <f t="shared" si="78"/>
        <v>0.71819210234388753</v>
      </c>
      <c r="AG593" s="6">
        <f t="shared" si="79"/>
        <v>0.43234477357944706</v>
      </c>
    </row>
    <row r="594" spans="1:33" x14ac:dyDescent="0.55000000000000004">
      <c r="A594">
        <v>593</v>
      </c>
      <c r="B594" t="s">
        <v>15</v>
      </c>
      <c r="C594" t="s">
        <v>10887</v>
      </c>
      <c r="D594" t="s">
        <v>13684</v>
      </c>
      <c r="E594" t="s">
        <v>13685</v>
      </c>
      <c r="F594" t="s">
        <v>13686</v>
      </c>
      <c r="G594" t="s">
        <v>13687</v>
      </c>
      <c r="H594">
        <v>93</v>
      </c>
      <c r="I594">
        <v>116</v>
      </c>
      <c r="J594" t="s">
        <v>1079</v>
      </c>
      <c r="K594" t="s">
        <v>1080</v>
      </c>
      <c r="L594" t="s">
        <v>13688</v>
      </c>
      <c r="M594" t="s">
        <v>13689</v>
      </c>
      <c r="N594" t="s">
        <v>13690</v>
      </c>
      <c r="O594" t="s">
        <v>13691</v>
      </c>
      <c r="P594" s="2">
        <v>7615132</v>
      </c>
      <c r="Q594" s="2">
        <v>7778363.2558873976</v>
      </c>
      <c r="R594" s="2">
        <v>7759393.1493816646</v>
      </c>
      <c r="S594" s="2">
        <v>7194775.460450219</v>
      </c>
      <c r="T594" s="2">
        <v>6318812.1272820858</v>
      </c>
      <c r="U594" s="2">
        <v>7457890.0399485715</v>
      </c>
      <c r="V594" s="2">
        <v>10913209.040938552</v>
      </c>
      <c r="W594" s="2">
        <v>6693553.1874140278</v>
      </c>
      <c r="X594" s="2">
        <v>7620133.2097639721</v>
      </c>
      <c r="Y594" s="2">
        <v>9413778.360452041</v>
      </c>
      <c r="Z594" s="7">
        <f t="shared" si="72"/>
        <v>7586915.9664298203</v>
      </c>
      <c r="AA594" s="7">
        <f t="shared" si="73"/>
        <v>8069562.6609665416</v>
      </c>
      <c r="AB594" s="7">
        <f t="shared" si="74"/>
        <v>271398.08661818074</v>
      </c>
      <c r="AC594" s="7">
        <f t="shared" si="75"/>
        <v>1756581.9258141685</v>
      </c>
      <c r="AD594" s="7">
        <f t="shared" si="76"/>
        <v>135699.04330909037</v>
      </c>
      <c r="AE594" s="7">
        <f t="shared" si="77"/>
        <v>717121.56827335467</v>
      </c>
      <c r="AF594" s="8">
        <f t="shared" si="78"/>
        <v>1.0636156636863134</v>
      </c>
      <c r="AG594" s="6">
        <f t="shared" si="79"/>
        <v>0.53582396992778247</v>
      </c>
    </row>
    <row r="595" spans="1:33" x14ac:dyDescent="0.55000000000000004">
      <c r="A595">
        <v>594</v>
      </c>
      <c r="B595" t="s">
        <v>15</v>
      </c>
      <c r="C595" t="s">
        <v>10887</v>
      </c>
      <c r="D595" t="s">
        <v>13684</v>
      </c>
      <c r="E595" t="s">
        <v>13685</v>
      </c>
      <c r="F595" t="s">
        <v>13686</v>
      </c>
      <c r="G595" t="s">
        <v>13687</v>
      </c>
      <c r="H595">
        <v>93</v>
      </c>
      <c r="I595">
        <v>116</v>
      </c>
      <c r="J595" t="s">
        <v>1079</v>
      </c>
      <c r="K595" t="s">
        <v>1016</v>
      </c>
      <c r="L595" t="s">
        <v>13516</v>
      </c>
      <c r="M595">
        <v>94</v>
      </c>
      <c r="N595" t="s">
        <v>13692</v>
      </c>
      <c r="O595" t="s">
        <v>13693</v>
      </c>
      <c r="P595" s="2">
        <v>259217376</v>
      </c>
      <c r="Q595" s="2">
        <v>251761607.19667703</v>
      </c>
      <c r="R595" s="2">
        <v>264151409.9252052</v>
      </c>
      <c r="S595" s="2">
        <v>244308369.44413587</v>
      </c>
      <c r="T595" s="2">
        <v>224590219.26612058</v>
      </c>
      <c r="U595" s="2">
        <v>265892280.24136516</v>
      </c>
      <c r="V595" s="2">
        <v>319549096.62724894</v>
      </c>
      <c r="W595" s="2">
        <v>212701916.34789455</v>
      </c>
      <c r="X595" s="2">
        <v>267204363.49230394</v>
      </c>
      <c r="Y595" s="2">
        <v>324641862.20869243</v>
      </c>
      <c r="Z595" s="7">
        <f t="shared" si="72"/>
        <v>254859690.64150453</v>
      </c>
      <c r="AA595" s="7">
        <f t="shared" si="73"/>
        <v>269096623.0306043</v>
      </c>
      <c r="AB595" s="7">
        <f t="shared" si="74"/>
        <v>8684353.1513463166</v>
      </c>
      <c r="AC595" s="7">
        <f t="shared" si="75"/>
        <v>46488185.733836643</v>
      </c>
      <c r="AD595" s="7">
        <f t="shared" si="76"/>
        <v>4342176.5756731583</v>
      </c>
      <c r="AE595" s="7">
        <f t="shared" si="77"/>
        <v>18978722.352605358</v>
      </c>
      <c r="AF595" s="8">
        <f t="shared" si="78"/>
        <v>1.0558618444261003</v>
      </c>
      <c r="AG595" s="6">
        <f t="shared" si="79"/>
        <v>0.4945185595727033</v>
      </c>
    </row>
    <row r="596" spans="1:33" x14ac:dyDescent="0.55000000000000004">
      <c r="A596">
        <v>595</v>
      </c>
      <c r="B596" t="s">
        <v>15</v>
      </c>
      <c r="C596" t="s">
        <v>10887</v>
      </c>
      <c r="D596" t="s">
        <v>13684</v>
      </c>
      <c r="E596" t="s">
        <v>13685</v>
      </c>
      <c r="F596" t="s">
        <v>13686</v>
      </c>
      <c r="G596" t="s">
        <v>13687</v>
      </c>
      <c r="H596">
        <v>93</v>
      </c>
      <c r="I596">
        <v>116</v>
      </c>
      <c r="J596" t="s">
        <v>1079</v>
      </c>
      <c r="K596" t="s">
        <v>38</v>
      </c>
      <c r="L596" t="s">
        <v>11460</v>
      </c>
      <c r="M596">
        <v>99</v>
      </c>
      <c r="N596" t="s">
        <v>13694</v>
      </c>
      <c r="O596" t="s">
        <v>13695</v>
      </c>
      <c r="P596" s="2">
        <v>20234910</v>
      </c>
      <c r="Q596" s="2">
        <v>19146510.78925981</v>
      </c>
      <c r="R596" s="2">
        <v>24096899.152874067</v>
      </c>
      <c r="S596" s="2">
        <v>20295147.793265384</v>
      </c>
      <c r="T596" s="2">
        <v>16699381.841808295</v>
      </c>
      <c r="U596" s="2">
        <v>20061576.563609257</v>
      </c>
      <c r="V596" s="2">
        <v>269859773.39150047</v>
      </c>
      <c r="W596" s="2">
        <v>179552684.1773006</v>
      </c>
      <c r="X596" s="2">
        <v>225800079.6835618</v>
      </c>
      <c r="Y596" s="2">
        <v>274019454.78102607</v>
      </c>
      <c r="Z596" s="7">
        <f t="shared" si="72"/>
        <v>20943366.933849815</v>
      </c>
      <c r="AA596" s="7">
        <f t="shared" si="73"/>
        <v>164332158.40646777</v>
      </c>
      <c r="AB596" s="7">
        <f t="shared" si="74"/>
        <v>2167606.7249476463</v>
      </c>
      <c r="AC596" s="7">
        <f t="shared" si="75"/>
        <v>118141261.00793464</v>
      </c>
      <c r="AD596" s="7">
        <f t="shared" si="76"/>
        <v>1083803.3624738231</v>
      </c>
      <c r="AE596" s="7">
        <f t="shared" si="77"/>
        <v>48230967.839734361</v>
      </c>
      <c r="AF596" s="8">
        <f t="shared" si="78"/>
        <v>7.8465014209756854</v>
      </c>
      <c r="AG596" s="6">
        <f t="shared" si="79"/>
        <v>3.1039038271720026E-2</v>
      </c>
    </row>
    <row r="597" spans="1:33" x14ac:dyDescent="0.55000000000000004">
      <c r="A597">
        <v>596</v>
      </c>
      <c r="B597" t="s">
        <v>15</v>
      </c>
      <c r="C597" t="s">
        <v>10887</v>
      </c>
      <c r="D597" t="s">
        <v>13684</v>
      </c>
      <c r="E597" t="s">
        <v>13685</v>
      </c>
      <c r="F597" t="s">
        <v>13686</v>
      </c>
      <c r="G597" t="s">
        <v>13687</v>
      </c>
      <c r="H597">
        <v>93</v>
      </c>
      <c r="I597">
        <v>116</v>
      </c>
      <c r="J597" t="s">
        <v>1079</v>
      </c>
      <c r="K597" t="s">
        <v>12</v>
      </c>
      <c r="L597" t="s">
        <v>10913</v>
      </c>
      <c r="M597">
        <v>108</v>
      </c>
      <c r="N597" t="s">
        <v>13696</v>
      </c>
      <c r="O597" t="s">
        <v>13697</v>
      </c>
      <c r="P597" s="2">
        <v>41707044</v>
      </c>
      <c r="Q597" s="2">
        <v>39339103.626358993</v>
      </c>
      <c r="R597" s="2">
        <v>41307835.15760909</v>
      </c>
      <c r="S597" s="2">
        <v>39294390.731605604</v>
      </c>
      <c r="T597" s="2">
        <v>36265129.581786856</v>
      </c>
      <c r="U597" s="2">
        <v>41392406.298337296</v>
      </c>
      <c r="V597" s="2">
        <v>52235465.805202387</v>
      </c>
      <c r="W597" s="2">
        <v>33705533.326149873</v>
      </c>
      <c r="X597" s="2">
        <v>41955620.00099434</v>
      </c>
      <c r="Y597" s="2">
        <v>51067059.284757651</v>
      </c>
      <c r="Z597" s="7">
        <f t="shared" si="72"/>
        <v>40412093.37889342</v>
      </c>
      <c r="AA597" s="7">
        <f t="shared" si="73"/>
        <v>42770202.382871404</v>
      </c>
      <c r="AB597" s="7">
        <f t="shared" si="74"/>
        <v>1275384.473017073</v>
      </c>
      <c r="AC597" s="7">
        <f t="shared" si="75"/>
        <v>7556124.7986942353</v>
      </c>
      <c r="AD597" s="7">
        <f t="shared" si="76"/>
        <v>637692.2365085365</v>
      </c>
      <c r="AE597" s="7">
        <f t="shared" si="77"/>
        <v>3084775.0315985228</v>
      </c>
      <c r="AF597" s="8">
        <f t="shared" si="78"/>
        <v>1.0583515677316926</v>
      </c>
      <c r="AG597" s="6">
        <f t="shared" si="79"/>
        <v>0.48529613818606354</v>
      </c>
    </row>
    <row r="598" spans="1:33" x14ac:dyDescent="0.55000000000000004">
      <c r="A598">
        <v>597</v>
      </c>
      <c r="B598" t="s">
        <v>15</v>
      </c>
      <c r="C598" t="s">
        <v>10887</v>
      </c>
      <c r="D598" t="s">
        <v>13684</v>
      </c>
      <c r="E598" t="s">
        <v>13685</v>
      </c>
      <c r="F598" t="s">
        <v>13686</v>
      </c>
      <c r="G598" t="s">
        <v>13687</v>
      </c>
      <c r="H598">
        <v>93</v>
      </c>
      <c r="I598">
        <v>116</v>
      </c>
      <c r="J598" t="s">
        <v>1079</v>
      </c>
      <c r="K598" t="s">
        <v>172</v>
      </c>
      <c r="L598" t="s">
        <v>10990</v>
      </c>
      <c r="M598">
        <v>113</v>
      </c>
      <c r="N598" t="s">
        <v>13698</v>
      </c>
      <c r="O598" t="s">
        <v>13699</v>
      </c>
      <c r="P598" s="2">
        <v>703637.875</v>
      </c>
      <c r="Q598" s="2">
        <v>524477.64767076634</v>
      </c>
      <c r="R598" s="2">
        <v>550339.41318790894</v>
      </c>
      <c r="S598" s="2">
        <v>392936.69637229218</v>
      </c>
      <c r="T598" s="2">
        <v>551593.0539279487</v>
      </c>
      <c r="U598" s="2">
        <v>621791.36273589742</v>
      </c>
      <c r="V598" s="2">
        <v>749559.78998014121</v>
      </c>
      <c r="W598" s="2">
        <v>613056.72801697848</v>
      </c>
      <c r="X598" s="2">
        <v>419971.71673425037</v>
      </c>
      <c r="Y598" s="2">
        <v>570595.13732254412</v>
      </c>
      <c r="Z598" s="7">
        <f t="shared" si="72"/>
        <v>542847.90805774182</v>
      </c>
      <c r="AA598" s="7">
        <f t="shared" si="73"/>
        <v>587761.29811962671</v>
      </c>
      <c r="AB598" s="7">
        <f t="shared" si="74"/>
        <v>127436.74767519378</v>
      </c>
      <c r="AC598" s="7">
        <f t="shared" si="75"/>
        <v>107454.93811427776</v>
      </c>
      <c r="AD598" s="7">
        <f t="shared" si="76"/>
        <v>63718.37383759689</v>
      </c>
      <c r="AE598" s="7">
        <f t="shared" si="77"/>
        <v>43868.294787054096</v>
      </c>
      <c r="AF598" s="8">
        <f t="shared" si="78"/>
        <v>1.0827365996906586</v>
      </c>
      <c r="AG598" s="6">
        <f t="shared" si="79"/>
        <v>0.58356425059877393</v>
      </c>
    </row>
    <row r="599" spans="1:33" x14ac:dyDescent="0.55000000000000004">
      <c r="A599">
        <v>598</v>
      </c>
      <c r="B599" t="s">
        <v>1082</v>
      </c>
      <c r="C599" t="s">
        <v>10887</v>
      </c>
      <c r="D599" t="s">
        <v>13700</v>
      </c>
      <c r="E599" t="s">
        <v>13701</v>
      </c>
      <c r="F599" t="s">
        <v>13702</v>
      </c>
      <c r="G599" t="s">
        <v>13703</v>
      </c>
      <c r="H599">
        <v>155</v>
      </c>
      <c r="I599">
        <v>162</v>
      </c>
      <c r="J599" t="s">
        <v>1081</v>
      </c>
      <c r="K599" t="s">
        <v>1016</v>
      </c>
      <c r="L599" t="s">
        <v>13516</v>
      </c>
      <c r="M599">
        <v>156</v>
      </c>
      <c r="N599" t="s">
        <v>13704</v>
      </c>
      <c r="O599" t="s">
        <v>13705</v>
      </c>
      <c r="P599" s="2">
        <v>1427780.875</v>
      </c>
      <c r="Q599" s="2">
        <v>1005181.7358512068</v>
      </c>
      <c r="R599" s="2">
        <v>1192299.0278273721</v>
      </c>
      <c r="S599" s="2">
        <v>1191763.7424986239</v>
      </c>
      <c r="T599" s="2">
        <v>1076369.4873280227</v>
      </c>
      <c r="U599" s="2">
        <v>1171732.9191291083</v>
      </c>
      <c r="V599" s="2">
        <v>1138809.8440878724</v>
      </c>
      <c r="W599" s="2">
        <v>1068993.2356651435</v>
      </c>
      <c r="X599" s="2">
        <v>1172706.3642678622</v>
      </c>
      <c r="Y599" s="2">
        <v>1706350.3389340753</v>
      </c>
      <c r="Z599" s="7">
        <f t="shared" si="72"/>
        <v>1204256.3452943007</v>
      </c>
      <c r="AA599" s="7">
        <f t="shared" si="73"/>
        <v>1222493.6982353474</v>
      </c>
      <c r="AB599" s="7">
        <f t="shared" si="74"/>
        <v>173102.04896793244</v>
      </c>
      <c r="AC599" s="7">
        <f t="shared" si="75"/>
        <v>241284.20940246031</v>
      </c>
      <c r="AD599" s="7">
        <f t="shared" si="76"/>
        <v>86551.024483966219</v>
      </c>
      <c r="AE599" s="7">
        <f t="shared" si="77"/>
        <v>98503.866004479176</v>
      </c>
      <c r="AF599" s="8">
        <f t="shared" si="78"/>
        <v>1.0151440787605648</v>
      </c>
      <c r="AG599" s="6">
        <f t="shared" si="79"/>
        <v>0.89287539839400609</v>
      </c>
    </row>
    <row r="600" spans="1:33" x14ac:dyDescent="0.55000000000000004">
      <c r="A600">
        <v>599</v>
      </c>
      <c r="B600" t="s">
        <v>58</v>
      </c>
      <c r="C600" t="s">
        <v>10887</v>
      </c>
      <c r="D600" t="s">
        <v>11014</v>
      </c>
      <c r="E600" t="s">
        <v>11015</v>
      </c>
      <c r="F600" t="s">
        <v>11016</v>
      </c>
      <c r="G600" t="s">
        <v>11017</v>
      </c>
      <c r="H600">
        <v>945</v>
      </c>
      <c r="I600">
        <v>974</v>
      </c>
      <c r="J600" t="s">
        <v>1083</v>
      </c>
      <c r="K600" t="s">
        <v>1016</v>
      </c>
      <c r="L600" t="s">
        <v>13516</v>
      </c>
      <c r="M600">
        <v>946</v>
      </c>
      <c r="N600" t="s">
        <v>13706</v>
      </c>
      <c r="O600" t="s">
        <v>13707</v>
      </c>
      <c r="P600" s="2">
        <v>24433770</v>
      </c>
      <c r="Q600" s="2">
        <v>26258379.371322829</v>
      </c>
      <c r="R600" s="2">
        <v>35155331.55854065</v>
      </c>
      <c r="S600" s="2">
        <v>39093184.677061073</v>
      </c>
      <c r="T600" s="2">
        <v>24696165.30031348</v>
      </c>
      <c r="U600" s="2">
        <v>29311584.906151395</v>
      </c>
      <c r="V600" s="2">
        <v>18015739.325539332</v>
      </c>
      <c r="W600" s="2">
        <v>29556019.495371673</v>
      </c>
      <c r="X600" s="2">
        <v>30504405.48578573</v>
      </c>
      <c r="Y600" s="2">
        <v>40629949.169479236</v>
      </c>
      <c r="Z600" s="7">
        <f t="shared" si="72"/>
        <v>31235166.401731141</v>
      </c>
      <c r="AA600" s="7">
        <f t="shared" si="73"/>
        <v>28785643.947106808</v>
      </c>
      <c r="AB600" s="7">
        <f t="shared" si="74"/>
        <v>7027174.5918162465</v>
      </c>
      <c r="AC600" s="7">
        <f t="shared" si="75"/>
        <v>7440785.9929655949</v>
      </c>
      <c r="AD600" s="7">
        <f t="shared" si="76"/>
        <v>3513587.2959081233</v>
      </c>
      <c r="AE600" s="7">
        <f t="shared" si="77"/>
        <v>3037688.161335662</v>
      </c>
      <c r="AF600" s="8">
        <f t="shared" si="78"/>
        <v>0.92157805650465263</v>
      </c>
      <c r="AG600" s="6">
        <f t="shared" si="79"/>
        <v>0.61454361873937025</v>
      </c>
    </row>
    <row r="601" spans="1:33" x14ac:dyDescent="0.55000000000000004">
      <c r="A601">
        <v>600</v>
      </c>
      <c r="B601" t="s">
        <v>58</v>
      </c>
      <c r="C601" t="s">
        <v>10887</v>
      </c>
      <c r="D601" t="s">
        <v>11014</v>
      </c>
      <c r="E601" t="s">
        <v>11015</v>
      </c>
      <c r="F601" t="s">
        <v>11016</v>
      </c>
      <c r="G601" t="s">
        <v>11017</v>
      </c>
      <c r="H601">
        <v>945</v>
      </c>
      <c r="I601">
        <v>974</v>
      </c>
      <c r="J601" t="s">
        <v>1083</v>
      </c>
      <c r="K601" t="s">
        <v>56</v>
      </c>
      <c r="L601" t="s">
        <v>11011</v>
      </c>
      <c r="M601">
        <v>958</v>
      </c>
      <c r="N601" t="s">
        <v>13708</v>
      </c>
      <c r="O601" t="s">
        <v>13709</v>
      </c>
      <c r="P601" s="2">
        <v>92172480</v>
      </c>
      <c r="Q601" s="2">
        <v>96884151.732362553</v>
      </c>
      <c r="R601" s="2">
        <v>104410653.46200415</v>
      </c>
      <c r="S601" s="2">
        <v>111497666.78485239</v>
      </c>
      <c r="T601" s="2">
        <v>81499926.191104904</v>
      </c>
      <c r="U601" s="2">
        <v>98836510.782754391</v>
      </c>
      <c r="V601" s="2">
        <v>99516542.046870023</v>
      </c>
      <c r="W601" s="2">
        <v>88400316.684969231</v>
      </c>
      <c r="X601" s="2">
        <v>98181751.38612105</v>
      </c>
      <c r="Y601" s="2">
        <v>131044323.57207038</v>
      </c>
      <c r="Z601" s="7">
        <f t="shared" si="72"/>
        <v>101241237.99480477</v>
      </c>
      <c r="AA601" s="7">
        <f t="shared" si="73"/>
        <v>99579895.110648334</v>
      </c>
      <c r="AB601" s="7">
        <f t="shared" si="74"/>
        <v>8494431.473927265</v>
      </c>
      <c r="AC601" s="7">
        <f t="shared" si="75"/>
        <v>16996411.080316834</v>
      </c>
      <c r="AD601" s="7">
        <f t="shared" si="76"/>
        <v>4247215.7369636325</v>
      </c>
      <c r="AE601" s="7">
        <f t="shared" si="77"/>
        <v>6938755.7675604075</v>
      </c>
      <c r="AF601" s="8">
        <f t="shared" si="78"/>
        <v>0.98359025514640896</v>
      </c>
      <c r="AG601" s="6">
        <f t="shared" si="79"/>
        <v>0.84351145638176195</v>
      </c>
    </row>
    <row r="602" spans="1:33" x14ac:dyDescent="0.55000000000000004">
      <c r="A602">
        <v>601</v>
      </c>
      <c r="B602" t="s">
        <v>58</v>
      </c>
      <c r="C602" t="s">
        <v>10887</v>
      </c>
      <c r="D602" t="s">
        <v>11014</v>
      </c>
      <c r="E602" t="s">
        <v>11015</v>
      </c>
      <c r="F602" t="s">
        <v>11016</v>
      </c>
      <c r="G602" t="s">
        <v>11017</v>
      </c>
      <c r="H602">
        <v>945</v>
      </c>
      <c r="I602">
        <v>974</v>
      </c>
      <c r="J602" t="s">
        <v>1083</v>
      </c>
      <c r="K602" t="s">
        <v>1084</v>
      </c>
      <c r="L602" t="s">
        <v>13710</v>
      </c>
      <c r="M602" t="s">
        <v>13711</v>
      </c>
      <c r="N602" t="s">
        <v>13712</v>
      </c>
      <c r="O602" t="s">
        <v>13713</v>
      </c>
      <c r="P602" s="2">
        <v>10359366</v>
      </c>
      <c r="Q602" s="2">
        <v>10351429.75208945</v>
      </c>
      <c r="R602" s="2">
        <v>13531718.008923169</v>
      </c>
      <c r="S602" s="2">
        <v>16719115.170788983</v>
      </c>
      <c r="T602" s="2">
        <v>10203903.742742604</v>
      </c>
      <c r="U602" s="2">
        <v>11209182.583557721</v>
      </c>
      <c r="V602" s="2">
        <v>7291222.7756993556</v>
      </c>
      <c r="W602" s="2">
        <v>12157748.448182141</v>
      </c>
      <c r="X602" s="2">
        <v>11939571.205109928</v>
      </c>
      <c r="Y602" s="2">
        <v>19157194.905254152</v>
      </c>
      <c r="Z602" s="7">
        <f t="shared" si="72"/>
        <v>12740407.232950399</v>
      </c>
      <c r="AA602" s="7">
        <f t="shared" si="73"/>
        <v>11993137.27675765</v>
      </c>
      <c r="AB602" s="7">
        <f t="shared" si="74"/>
        <v>3045918.6001304067</v>
      </c>
      <c r="AC602" s="7">
        <f t="shared" si="75"/>
        <v>3931351.6617495501</v>
      </c>
      <c r="AD602" s="7">
        <f t="shared" si="76"/>
        <v>1522959.3000652033</v>
      </c>
      <c r="AE602" s="7">
        <f t="shared" si="77"/>
        <v>1604967.595121521</v>
      </c>
      <c r="AF602" s="8">
        <f t="shared" si="78"/>
        <v>0.94134646228104146</v>
      </c>
      <c r="AG602" s="6">
        <f t="shared" si="79"/>
        <v>0.74460206050046862</v>
      </c>
    </row>
    <row r="603" spans="1:33" x14ac:dyDescent="0.55000000000000004">
      <c r="A603">
        <v>602</v>
      </c>
      <c r="B603" t="s">
        <v>790</v>
      </c>
      <c r="C603" t="s">
        <v>10887</v>
      </c>
      <c r="D603" t="s">
        <v>12913</v>
      </c>
      <c r="E603" t="s">
        <v>12914</v>
      </c>
      <c r="F603" t="s">
        <v>12915</v>
      </c>
      <c r="G603" t="s">
        <v>12916</v>
      </c>
      <c r="H603">
        <v>168</v>
      </c>
      <c r="I603">
        <v>177</v>
      </c>
      <c r="J603" t="s">
        <v>1085</v>
      </c>
      <c r="K603" t="s">
        <v>1016</v>
      </c>
      <c r="L603" t="s">
        <v>13516</v>
      </c>
      <c r="M603">
        <v>169</v>
      </c>
      <c r="N603" t="s">
        <v>13714</v>
      </c>
      <c r="O603" t="s">
        <v>13715</v>
      </c>
      <c r="P603" s="2">
        <v>6883841.5</v>
      </c>
      <c r="Q603" s="2">
        <v>5151882.7633645339</v>
      </c>
      <c r="R603" s="2">
        <v>5634503.7986170668</v>
      </c>
      <c r="S603" s="2">
        <v>4419011.544191353</v>
      </c>
      <c r="T603" s="2">
        <v>7357534.8160957871</v>
      </c>
      <c r="U603" s="2">
        <v>0</v>
      </c>
      <c r="V603" s="2">
        <v>0</v>
      </c>
      <c r="W603" s="2">
        <v>4717346.5002819682</v>
      </c>
      <c r="X603" s="2">
        <v>5823193.6206462653</v>
      </c>
      <c r="Y603" s="2">
        <v>0</v>
      </c>
      <c r="Z603" s="7">
        <f t="shared" si="72"/>
        <v>5522309.9015432391</v>
      </c>
      <c r="AA603" s="7">
        <f t="shared" si="73"/>
        <v>5966024.9790080069</v>
      </c>
      <c r="AB603" s="7">
        <f t="shared" si="74"/>
        <v>1036153.0283009098</v>
      </c>
      <c r="AC603" s="7">
        <f t="shared" si="75"/>
        <v>3373605.7695616516</v>
      </c>
      <c r="AD603" s="7">
        <f t="shared" si="76"/>
        <v>518076.5141504549</v>
      </c>
      <c r="AE603" s="7">
        <f t="shared" si="77"/>
        <v>1377268.7881225694</v>
      </c>
      <c r="AF603" s="8">
        <f t="shared" si="78"/>
        <v>1.08034954310347</v>
      </c>
      <c r="AG603" s="6">
        <f t="shared" si="79"/>
        <v>0.13276473861884691</v>
      </c>
    </row>
    <row r="604" spans="1:33" x14ac:dyDescent="0.55000000000000004">
      <c r="A604">
        <v>603</v>
      </c>
      <c r="B604" t="s">
        <v>1087</v>
      </c>
      <c r="C604" t="s">
        <v>10887</v>
      </c>
      <c r="D604" t="s">
        <v>13716</v>
      </c>
      <c r="E604" t="s">
        <v>13717</v>
      </c>
      <c r="F604" t="s">
        <v>13718</v>
      </c>
      <c r="G604" t="s">
        <v>13719</v>
      </c>
      <c r="H604">
        <v>717</v>
      </c>
      <c r="I604">
        <v>731</v>
      </c>
      <c r="J604" t="s">
        <v>1086</v>
      </c>
      <c r="K604" t="s">
        <v>1016</v>
      </c>
      <c r="L604" t="s">
        <v>13516</v>
      </c>
      <c r="M604">
        <v>718</v>
      </c>
      <c r="N604" t="s">
        <v>13720</v>
      </c>
      <c r="O604" t="s">
        <v>13721</v>
      </c>
      <c r="P604" s="2">
        <v>669453.5625</v>
      </c>
      <c r="Q604" s="2">
        <v>545449.09018027666</v>
      </c>
      <c r="R604" s="2">
        <v>801768.01730244257</v>
      </c>
      <c r="S604" s="2">
        <v>807563.31948526087</v>
      </c>
      <c r="T604" s="2">
        <v>395379.04157952109</v>
      </c>
      <c r="U604" s="2">
        <v>499493.90829420264</v>
      </c>
      <c r="V604" s="2">
        <v>469184.34313398215</v>
      </c>
      <c r="W604" s="2">
        <v>441044.20396696409</v>
      </c>
      <c r="X604" s="2">
        <v>335979.58840419655</v>
      </c>
      <c r="Y604" s="2">
        <v>1044942.1619527395</v>
      </c>
      <c r="Z604" s="7">
        <f t="shared" si="72"/>
        <v>706058.49736699509</v>
      </c>
      <c r="AA604" s="7">
        <f t="shared" si="73"/>
        <v>531003.87455526774</v>
      </c>
      <c r="AB604" s="7">
        <f t="shared" si="74"/>
        <v>124631.24815901308</v>
      </c>
      <c r="AC604" s="7">
        <f t="shared" si="75"/>
        <v>258251.19768657681</v>
      </c>
      <c r="AD604" s="7">
        <f t="shared" si="76"/>
        <v>62315.624079506539</v>
      </c>
      <c r="AE604" s="7">
        <f t="shared" si="77"/>
        <v>105430.60996579012</v>
      </c>
      <c r="AF604" s="8">
        <f t="shared" si="78"/>
        <v>0.75206781950145207</v>
      </c>
      <c r="AG604" s="6">
        <f t="shared" si="79"/>
        <v>0.192865007095675</v>
      </c>
    </row>
    <row r="605" spans="1:33" x14ac:dyDescent="0.55000000000000004">
      <c r="A605">
        <v>604</v>
      </c>
      <c r="B605" t="s">
        <v>1089</v>
      </c>
      <c r="C605" t="s">
        <v>10887</v>
      </c>
      <c r="D605" t="s">
        <v>13722</v>
      </c>
      <c r="E605" t="s">
        <v>13723</v>
      </c>
      <c r="F605" t="s">
        <v>13724</v>
      </c>
      <c r="G605" t="s">
        <v>13725</v>
      </c>
      <c r="H605">
        <v>222</v>
      </c>
      <c r="I605">
        <v>238</v>
      </c>
      <c r="J605" t="s">
        <v>1088</v>
      </c>
      <c r="K605" t="s">
        <v>1016</v>
      </c>
      <c r="L605" t="s">
        <v>13516</v>
      </c>
      <c r="M605">
        <v>223</v>
      </c>
      <c r="N605" t="s">
        <v>13726</v>
      </c>
      <c r="O605" t="s">
        <v>13727</v>
      </c>
      <c r="P605" s="2">
        <v>20731030</v>
      </c>
      <c r="Q605" s="2">
        <v>22830168.056966897</v>
      </c>
      <c r="R605" s="2">
        <v>27834580.590620145</v>
      </c>
      <c r="S605" s="2">
        <v>20970431.600774556</v>
      </c>
      <c r="T605" s="2">
        <v>16473150.649244085</v>
      </c>
      <c r="U605" s="2">
        <v>20188663.602846622</v>
      </c>
      <c r="V605" s="2">
        <v>21105435.765857801</v>
      </c>
      <c r="W605" s="2">
        <v>17653346.812182683</v>
      </c>
      <c r="X605" s="2">
        <v>15208316.046992237</v>
      </c>
      <c r="Y605" s="2">
        <v>24633138.864200521</v>
      </c>
      <c r="Z605" s="7">
        <f t="shared" si="72"/>
        <v>23091552.562090401</v>
      </c>
      <c r="AA605" s="7">
        <f t="shared" si="73"/>
        <v>19210341.956887323</v>
      </c>
      <c r="AB605" s="7">
        <f t="shared" si="74"/>
        <v>3298275.1875087935</v>
      </c>
      <c r="AC605" s="7">
        <f t="shared" si="75"/>
        <v>3460863.5224307678</v>
      </c>
      <c r="AD605" s="7">
        <f t="shared" si="76"/>
        <v>1649137.5937543968</v>
      </c>
      <c r="AE605" s="7">
        <f t="shared" si="77"/>
        <v>1412891.6165611043</v>
      </c>
      <c r="AF605" s="8">
        <f t="shared" si="78"/>
        <v>0.83192075999363968</v>
      </c>
      <c r="AG605" s="6">
        <f t="shared" si="79"/>
        <v>0.11819317522026948</v>
      </c>
    </row>
    <row r="606" spans="1:33" x14ac:dyDescent="0.55000000000000004">
      <c r="A606">
        <v>605</v>
      </c>
      <c r="B606" t="s">
        <v>1091</v>
      </c>
      <c r="C606" t="s">
        <v>10887</v>
      </c>
      <c r="D606" t="s">
        <v>13728</v>
      </c>
      <c r="E606" t="s">
        <v>13729</v>
      </c>
      <c r="F606" t="s">
        <v>13730</v>
      </c>
      <c r="G606" t="s">
        <v>13731</v>
      </c>
      <c r="H606">
        <v>599</v>
      </c>
      <c r="I606">
        <v>607</v>
      </c>
      <c r="J606" t="s">
        <v>1090</v>
      </c>
      <c r="K606" t="s">
        <v>1016</v>
      </c>
      <c r="L606" t="s">
        <v>13516</v>
      </c>
      <c r="M606">
        <v>600</v>
      </c>
      <c r="N606" t="s">
        <v>12478</v>
      </c>
      <c r="O606" t="s">
        <v>13732</v>
      </c>
      <c r="P606" s="2">
        <v>1959749.4999999998</v>
      </c>
      <c r="Q606" s="2">
        <v>1266392.6699589968</v>
      </c>
      <c r="R606" s="2">
        <v>1568996.5679169181</v>
      </c>
      <c r="S606" s="2">
        <v>1332822.7723497599</v>
      </c>
      <c r="T606" s="2">
        <v>1731575.9402514379</v>
      </c>
      <c r="U606" s="2">
        <v>1999653.9528092912</v>
      </c>
      <c r="V606" s="2">
        <v>1776002.4702846301</v>
      </c>
      <c r="W606" s="2">
        <v>1551760.0829569204</v>
      </c>
      <c r="X606" s="2">
        <v>1623477.7299705027</v>
      </c>
      <c r="Y606" s="2">
        <v>1455731.2369049382</v>
      </c>
      <c r="Z606" s="7">
        <f t="shared" si="72"/>
        <v>1531990.3775564185</v>
      </c>
      <c r="AA606" s="7">
        <f t="shared" si="73"/>
        <v>1689700.23552962</v>
      </c>
      <c r="AB606" s="7">
        <f t="shared" si="74"/>
        <v>313346.02928363549</v>
      </c>
      <c r="AC606" s="7">
        <f t="shared" si="75"/>
        <v>191534.5167205591</v>
      </c>
      <c r="AD606" s="7">
        <f t="shared" si="76"/>
        <v>156673.01464181775</v>
      </c>
      <c r="AE606" s="7">
        <f t="shared" si="77"/>
        <v>78193.63901599044</v>
      </c>
      <c r="AF606" s="8">
        <f t="shared" si="78"/>
        <v>1.1029444181136141</v>
      </c>
      <c r="AG606" s="6">
        <f t="shared" si="79"/>
        <v>0.41324354028460436</v>
      </c>
    </row>
    <row r="607" spans="1:33" x14ac:dyDescent="0.55000000000000004">
      <c r="A607">
        <v>606</v>
      </c>
      <c r="B607" t="s">
        <v>1093</v>
      </c>
      <c r="C607" t="s">
        <v>10887</v>
      </c>
      <c r="D607" t="s">
        <v>13733</v>
      </c>
      <c r="E607" t="s">
        <v>13734</v>
      </c>
      <c r="F607" t="s">
        <v>13735</v>
      </c>
      <c r="G607" t="s">
        <v>13736</v>
      </c>
      <c r="H607">
        <v>1386</v>
      </c>
      <c r="I607">
        <v>1405</v>
      </c>
      <c r="J607" t="s">
        <v>1092</v>
      </c>
      <c r="K607" t="s">
        <v>1016</v>
      </c>
      <c r="L607" t="s">
        <v>13516</v>
      </c>
      <c r="M607">
        <v>1387</v>
      </c>
      <c r="N607" t="s">
        <v>13737</v>
      </c>
      <c r="O607" t="s">
        <v>13738</v>
      </c>
      <c r="P607" s="2">
        <v>2293521</v>
      </c>
      <c r="Q607" s="2">
        <v>2486947.4600869184</v>
      </c>
      <c r="R607" s="2">
        <v>1740958.1929452836</v>
      </c>
      <c r="S607" s="2">
        <v>2548694.0461756899</v>
      </c>
      <c r="T607" s="2">
        <v>1715923.9925064016</v>
      </c>
      <c r="U607" s="2">
        <v>3215944.636433695</v>
      </c>
      <c r="V607" s="2">
        <v>2861245.3239197442</v>
      </c>
      <c r="W607" s="2">
        <v>2317916.3444799883</v>
      </c>
      <c r="X607" s="2">
        <v>2262181.4616668457</v>
      </c>
      <c r="Y607" s="2">
        <v>2275533.3505061902</v>
      </c>
      <c r="Z607" s="7">
        <f t="shared" si="72"/>
        <v>2267530.1748019732</v>
      </c>
      <c r="AA607" s="7">
        <f t="shared" si="73"/>
        <v>2441457.5182521441</v>
      </c>
      <c r="AB607" s="7">
        <f t="shared" si="74"/>
        <v>367491.78798925789</v>
      </c>
      <c r="AC607" s="7">
        <f t="shared" si="75"/>
        <v>524858.8668435351</v>
      </c>
      <c r="AD607" s="7">
        <f t="shared" si="76"/>
        <v>183745.89399462895</v>
      </c>
      <c r="AE607" s="7">
        <f t="shared" si="77"/>
        <v>214272.73512367354</v>
      </c>
      <c r="AF607" s="8">
        <f t="shared" si="78"/>
        <v>1.0767034306237449</v>
      </c>
      <c r="AG607" s="6">
        <f t="shared" si="79"/>
        <v>0.55506970426019153</v>
      </c>
    </row>
    <row r="608" spans="1:33" x14ac:dyDescent="0.55000000000000004">
      <c r="A608">
        <v>607</v>
      </c>
      <c r="B608" t="s">
        <v>1095</v>
      </c>
      <c r="C608" t="s">
        <v>10887</v>
      </c>
      <c r="D608" t="s">
        <v>13739</v>
      </c>
      <c r="E608" t="s">
        <v>13740</v>
      </c>
      <c r="F608" t="s">
        <v>13741</v>
      </c>
      <c r="G608" t="s">
        <v>13742</v>
      </c>
      <c r="H608">
        <v>1708</v>
      </c>
      <c r="I608">
        <v>1715</v>
      </c>
      <c r="J608" t="s">
        <v>1094</v>
      </c>
      <c r="K608" t="s">
        <v>1016</v>
      </c>
      <c r="L608" t="s">
        <v>13516</v>
      </c>
      <c r="M608">
        <v>1709</v>
      </c>
      <c r="N608" t="s">
        <v>13743</v>
      </c>
      <c r="O608" t="s">
        <v>13744</v>
      </c>
      <c r="P608" s="2">
        <v>5964573.5</v>
      </c>
      <c r="Q608" s="2">
        <v>4138046.8874677271</v>
      </c>
      <c r="R608" s="2">
        <v>4841365.0490987254</v>
      </c>
      <c r="S608" s="2">
        <v>4334010.6590155018</v>
      </c>
      <c r="T608" s="2">
        <v>5107745.5393935936</v>
      </c>
      <c r="U608" s="2">
        <v>4378227.9748761235</v>
      </c>
      <c r="V608" s="2">
        <v>4828091.5365759023</v>
      </c>
      <c r="W608" s="2">
        <v>4740661.9967626249</v>
      </c>
      <c r="X608" s="2">
        <v>4344631.2261530468</v>
      </c>
      <c r="Y608" s="2">
        <v>5844224.7601621039</v>
      </c>
      <c r="Z608" s="7">
        <f t="shared" si="72"/>
        <v>4819499.0238954891</v>
      </c>
      <c r="AA608" s="7">
        <f t="shared" si="73"/>
        <v>4873930.5056538992</v>
      </c>
      <c r="AB608" s="7">
        <f t="shared" si="74"/>
        <v>818891.45507000294</v>
      </c>
      <c r="AC608" s="7">
        <f t="shared" si="75"/>
        <v>555316.27802220732</v>
      </c>
      <c r="AD608" s="7">
        <f t="shared" si="76"/>
        <v>409445.72753500147</v>
      </c>
      <c r="AE608" s="7">
        <f t="shared" si="77"/>
        <v>226706.92116932143</v>
      </c>
      <c r="AF608" s="8">
        <f t="shared" si="78"/>
        <v>1.0112940124043046</v>
      </c>
      <c r="AG608" s="6">
        <f t="shared" si="79"/>
        <v>0.91207668308644041</v>
      </c>
    </row>
    <row r="609" spans="1:33" x14ac:dyDescent="0.55000000000000004">
      <c r="A609">
        <v>608</v>
      </c>
      <c r="B609" t="s">
        <v>274</v>
      </c>
      <c r="C609" t="s">
        <v>10887</v>
      </c>
      <c r="D609" t="s">
        <v>11585</v>
      </c>
      <c r="E609" t="s">
        <v>11586</v>
      </c>
      <c r="F609" t="s">
        <v>11587</v>
      </c>
      <c r="G609" t="s">
        <v>11588</v>
      </c>
      <c r="H609">
        <v>472</v>
      </c>
      <c r="I609">
        <v>480</v>
      </c>
      <c r="J609" t="s">
        <v>1096</v>
      </c>
      <c r="K609" t="s">
        <v>1016</v>
      </c>
      <c r="L609" t="s">
        <v>13516</v>
      </c>
      <c r="M609">
        <v>473</v>
      </c>
      <c r="N609" t="s">
        <v>11759</v>
      </c>
      <c r="O609" t="s">
        <v>13745</v>
      </c>
      <c r="P609" s="2">
        <v>8542197</v>
      </c>
      <c r="Q609" s="2">
        <v>7961728.3470298527</v>
      </c>
      <c r="R609" s="2">
        <v>7591769.1354995519</v>
      </c>
      <c r="S609" s="2">
        <v>6797529.2912102658</v>
      </c>
      <c r="T609" s="2">
        <v>10164936.916869422</v>
      </c>
      <c r="U609" s="2">
        <v>6739339.929755575</v>
      </c>
      <c r="V609" s="2">
        <v>9190228.8136817794</v>
      </c>
      <c r="W609" s="2">
        <v>5794413.2914850004</v>
      </c>
      <c r="X609" s="2">
        <v>6129344.4332221989</v>
      </c>
      <c r="Y609" s="2">
        <v>9715747.3840737473</v>
      </c>
      <c r="Z609" s="7">
        <f t="shared" si="72"/>
        <v>7723305.9434349183</v>
      </c>
      <c r="AA609" s="7">
        <f t="shared" si="73"/>
        <v>7955668.461514621</v>
      </c>
      <c r="AB609" s="7">
        <f t="shared" si="74"/>
        <v>730705.62853184866</v>
      </c>
      <c r="AC609" s="7">
        <f t="shared" si="75"/>
        <v>1948785.3985534105</v>
      </c>
      <c r="AD609" s="7">
        <f t="shared" si="76"/>
        <v>365352.81426592433</v>
      </c>
      <c r="AE609" s="7">
        <f t="shared" si="77"/>
        <v>795588.30744036788</v>
      </c>
      <c r="AF609" s="8">
        <f t="shared" si="78"/>
        <v>1.0300858880616039</v>
      </c>
      <c r="AG609" s="6">
        <f t="shared" si="79"/>
        <v>0.79852683655556689</v>
      </c>
    </row>
    <row r="610" spans="1:33" x14ac:dyDescent="0.55000000000000004">
      <c r="A610">
        <v>609</v>
      </c>
      <c r="B610" t="s">
        <v>1098</v>
      </c>
      <c r="C610" t="s">
        <v>10887</v>
      </c>
      <c r="D610" t="s">
        <v>13746</v>
      </c>
      <c r="E610" t="s">
        <v>13747</v>
      </c>
      <c r="F610" t="s">
        <v>13748</v>
      </c>
      <c r="G610" t="s">
        <v>13749</v>
      </c>
      <c r="H610">
        <v>1548</v>
      </c>
      <c r="I610">
        <v>1559</v>
      </c>
      <c r="J610" t="s">
        <v>1097</v>
      </c>
      <c r="K610" t="s">
        <v>1016</v>
      </c>
      <c r="L610" t="s">
        <v>13516</v>
      </c>
      <c r="M610">
        <v>1549</v>
      </c>
      <c r="N610" t="s">
        <v>13750</v>
      </c>
      <c r="O610" t="s">
        <v>13751</v>
      </c>
      <c r="P610" s="2">
        <v>20975144</v>
      </c>
      <c r="Q610" s="2">
        <v>24410537.95403289</v>
      </c>
      <c r="R610" s="2">
        <v>27488628.070910588</v>
      </c>
      <c r="S610" s="2">
        <v>25773563.563862246</v>
      </c>
      <c r="T610" s="2">
        <v>22943634.351811975</v>
      </c>
      <c r="U610" s="2">
        <v>25906832.101977192</v>
      </c>
      <c r="V610" s="2">
        <v>26138404.924969792</v>
      </c>
      <c r="W610" s="2">
        <v>20257848.995419741</v>
      </c>
      <c r="X610" s="2">
        <v>18075578.817388576</v>
      </c>
      <c r="Y610" s="2">
        <v>32784650.205236945</v>
      </c>
      <c r="Z610" s="7">
        <f t="shared" si="72"/>
        <v>24661968.39720143</v>
      </c>
      <c r="AA610" s="7">
        <f t="shared" si="73"/>
        <v>24351158.232800707</v>
      </c>
      <c r="AB610" s="7">
        <f t="shared" si="74"/>
        <v>2761734.9697288037</v>
      </c>
      <c r="AC610" s="7">
        <f t="shared" si="75"/>
        <v>5193406.5845566047</v>
      </c>
      <c r="AD610" s="7">
        <f t="shared" si="76"/>
        <v>1380867.4848644019</v>
      </c>
      <c r="AE610" s="7">
        <f t="shared" si="77"/>
        <v>2120199.3598290039</v>
      </c>
      <c r="AF610" s="8">
        <f t="shared" si="78"/>
        <v>0.98739718746716132</v>
      </c>
      <c r="AG610" s="6">
        <f t="shared" si="79"/>
        <v>0.90533990650254892</v>
      </c>
    </row>
    <row r="611" spans="1:33" x14ac:dyDescent="0.55000000000000004">
      <c r="A611">
        <v>610</v>
      </c>
      <c r="B611" t="s">
        <v>1100</v>
      </c>
      <c r="C611" t="s">
        <v>10887</v>
      </c>
      <c r="D611" t="s">
        <v>13752</v>
      </c>
      <c r="E611" t="s">
        <v>13753</v>
      </c>
      <c r="F611" t="s">
        <v>13754</v>
      </c>
      <c r="G611" t="s">
        <v>13755</v>
      </c>
      <c r="H611">
        <v>970</v>
      </c>
      <c r="I611">
        <v>978</v>
      </c>
      <c r="J611" t="s">
        <v>1099</v>
      </c>
      <c r="K611" t="s">
        <v>1016</v>
      </c>
      <c r="L611" t="s">
        <v>13516</v>
      </c>
      <c r="M611">
        <v>971</v>
      </c>
      <c r="N611" t="s">
        <v>13756</v>
      </c>
      <c r="O611" t="s">
        <v>13757</v>
      </c>
      <c r="P611" s="2">
        <v>2411532</v>
      </c>
      <c r="Q611" s="2">
        <v>2936405.1279294016</v>
      </c>
      <c r="R611" s="2">
        <v>3244699.5043518068</v>
      </c>
      <c r="S611" s="2">
        <v>3976356.8708197689</v>
      </c>
      <c r="T611" s="2">
        <v>3582336.5576423467</v>
      </c>
      <c r="U611" s="2">
        <v>3085588.1551221646</v>
      </c>
      <c r="V611" s="2">
        <v>3086807.7958425381</v>
      </c>
      <c r="W611" s="2">
        <v>3317961.4067862621</v>
      </c>
      <c r="X611" s="2">
        <v>2433713.128367804</v>
      </c>
      <c r="Y611" s="2">
        <v>3711589.666213925</v>
      </c>
      <c r="Z611" s="7">
        <f t="shared" si="72"/>
        <v>3142248.3757752441</v>
      </c>
      <c r="AA611" s="7">
        <f t="shared" si="73"/>
        <v>3202999.4516625069</v>
      </c>
      <c r="AB611" s="7">
        <f t="shared" si="74"/>
        <v>653847.86195819045</v>
      </c>
      <c r="AC611" s="7">
        <f t="shared" si="75"/>
        <v>454942.69047479861</v>
      </c>
      <c r="AD611" s="7">
        <f t="shared" si="76"/>
        <v>326923.93097909522</v>
      </c>
      <c r="AE611" s="7">
        <f t="shared" si="77"/>
        <v>185729.57564536692</v>
      </c>
      <c r="AF611" s="8">
        <f t="shared" si="78"/>
        <v>1.019333632680222</v>
      </c>
      <c r="AG611" s="6">
        <f t="shared" si="79"/>
        <v>0.87804195345957037</v>
      </c>
    </row>
    <row r="612" spans="1:33" x14ac:dyDescent="0.55000000000000004">
      <c r="A612">
        <v>611</v>
      </c>
      <c r="B612" t="s">
        <v>1103</v>
      </c>
      <c r="C612" t="s">
        <v>10887</v>
      </c>
      <c r="D612" t="s">
        <v>13758</v>
      </c>
      <c r="E612" t="s">
        <v>13759</v>
      </c>
      <c r="F612" t="s">
        <v>13760</v>
      </c>
      <c r="G612" t="s">
        <v>13761</v>
      </c>
      <c r="H612">
        <v>417</v>
      </c>
      <c r="I612">
        <v>433</v>
      </c>
      <c r="J612" t="s">
        <v>1101</v>
      </c>
      <c r="K612" t="s">
        <v>1102</v>
      </c>
      <c r="L612" t="s">
        <v>11068</v>
      </c>
      <c r="M612">
        <v>422</v>
      </c>
      <c r="N612" t="s">
        <v>13762</v>
      </c>
      <c r="O612" t="s">
        <v>13763</v>
      </c>
      <c r="P612" s="2">
        <v>6887597.5</v>
      </c>
      <c r="Q612" s="2">
        <v>5824524.066831938</v>
      </c>
      <c r="R612" s="2">
        <v>6556754.9388656542</v>
      </c>
      <c r="S612" s="2">
        <v>6289615.506287721</v>
      </c>
      <c r="T612" s="2">
        <v>7700266.5468490729</v>
      </c>
      <c r="U612" s="2">
        <v>7217485.8763299612</v>
      </c>
      <c r="V612" s="2">
        <v>8506624.4284034278</v>
      </c>
      <c r="W612" s="2">
        <v>6312451.178579079</v>
      </c>
      <c r="X612" s="2">
        <v>6377312.9463945739</v>
      </c>
      <c r="Y612" s="2">
        <v>7269696.4442893155</v>
      </c>
      <c r="Z612" s="7">
        <f t="shared" si="72"/>
        <v>6389623.0029963283</v>
      </c>
      <c r="AA612" s="7">
        <f t="shared" si="73"/>
        <v>7230639.5701409029</v>
      </c>
      <c r="AB612" s="7">
        <f t="shared" si="74"/>
        <v>449165.89018072753</v>
      </c>
      <c r="AC612" s="7">
        <f t="shared" si="75"/>
        <v>827238.96958977333</v>
      </c>
      <c r="AD612" s="7">
        <f t="shared" si="76"/>
        <v>224582.94509036376</v>
      </c>
      <c r="AE612" s="7">
        <f t="shared" si="77"/>
        <v>337718.89514011255</v>
      </c>
      <c r="AF612" s="8">
        <f t="shared" si="78"/>
        <v>1.1316222516962569</v>
      </c>
      <c r="AG612" s="6">
        <f t="shared" si="79"/>
        <v>7.2516355510136896E-2</v>
      </c>
    </row>
    <row r="613" spans="1:33" x14ac:dyDescent="0.55000000000000004">
      <c r="A613">
        <v>612</v>
      </c>
      <c r="B613" t="s">
        <v>1103</v>
      </c>
      <c r="C613" t="s">
        <v>10887</v>
      </c>
      <c r="D613" t="s">
        <v>13758</v>
      </c>
      <c r="E613" t="s">
        <v>13759</v>
      </c>
      <c r="F613" t="s">
        <v>13760</v>
      </c>
      <c r="G613" t="s">
        <v>13761</v>
      </c>
      <c r="H613">
        <v>417</v>
      </c>
      <c r="I613">
        <v>433</v>
      </c>
      <c r="J613" t="s">
        <v>1101</v>
      </c>
      <c r="K613" t="s">
        <v>1104</v>
      </c>
      <c r="L613" t="s">
        <v>12279</v>
      </c>
      <c r="M613" t="s">
        <v>13764</v>
      </c>
      <c r="N613" t="s">
        <v>13765</v>
      </c>
      <c r="O613" t="s">
        <v>13766</v>
      </c>
      <c r="P613" s="2">
        <v>19555912</v>
      </c>
      <c r="Q613" s="2">
        <v>17896868.316869602</v>
      </c>
      <c r="R613" s="2">
        <v>19309933.189377535</v>
      </c>
      <c r="S613" s="2">
        <v>20067670.501335137</v>
      </c>
      <c r="T613" s="2">
        <v>17150598.960982762</v>
      </c>
      <c r="U613" s="2">
        <v>19413498.076477826</v>
      </c>
      <c r="V613" s="2">
        <v>23162575.207019366</v>
      </c>
      <c r="W613" s="2">
        <v>19159700.397478402</v>
      </c>
      <c r="X613" s="2">
        <v>15486812.215283759</v>
      </c>
      <c r="Y613" s="2">
        <v>24431849.656314325</v>
      </c>
      <c r="Z613" s="7">
        <f t="shared" si="72"/>
        <v>19207596.001895569</v>
      </c>
      <c r="AA613" s="7">
        <f t="shared" si="73"/>
        <v>19800839.085592739</v>
      </c>
      <c r="AB613" s="7">
        <f t="shared" si="74"/>
        <v>929073.39920965687</v>
      </c>
      <c r="AC613" s="7">
        <f t="shared" si="75"/>
        <v>3433459.511537001</v>
      </c>
      <c r="AD613" s="7">
        <f t="shared" si="76"/>
        <v>464536.69960482843</v>
      </c>
      <c r="AE613" s="7">
        <f t="shared" si="77"/>
        <v>1401703.975961871</v>
      </c>
      <c r="AF613" s="8">
        <f t="shared" si="78"/>
        <v>1.0308858580552518</v>
      </c>
      <c r="AG613" s="6">
        <f t="shared" si="79"/>
        <v>0.70170900752498166</v>
      </c>
    </row>
    <row r="614" spans="1:33" x14ac:dyDescent="0.55000000000000004">
      <c r="A614">
        <v>613</v>
      </c>
      <c r="B614" t="s">
        <v>1106</v>
      </c>
      <c r="C614" t="s">
        <v>10887</v>
      </c>
      <c r="D614" t="s">
        <v>13767</v>
      </c>
      <c r="E614" t="s">
        <v>13768</v>
      </c>
      <c r="F614" t="s">
        <v>13769</v>
      </c>
      <c r="G614" t="s">
        <v>13770</v>
      </c>
      <c r="H614">
        <v>772</v>
      </c>
      <c r="I614">
        <v>779</v>
      </c>
      <c r="J614" t="s">
        <v>1105</v>
      </c>
      <c r="K614" t="s">
        <v>1016</v>
      </c>
      <c r="L614" t="s">
        <v>13516</v>
      </c>
      <c r="M614">
        <v>773</v>
      </c>
      <c r="N614" t="s">
        <v>13771</v>
      </c>
      <c r="O614" t="s">
        <v>13772</v>
      </c>
      <c r="P614" s="2">
        <v>9773882</v>
      </c>
      <c r="Q614" s="2">
        <v>9697506.7938201763</v>
      </c>
      <c r="R614" s="2">
        <v>11021744.420284992</v>
      </c>
      <c r="S614" s="2">
        <v>9657044.7596315872</v>
      </c>
      <c r="T614" s="2">
        <v>8819982.4240522236</v>
      </c>
      <c r="U614" s="2">
        <v>7783910.3795514787</v>
      </c>
      <c r="V614" s="2">
        <v>8055437.9148709644</v>
      </c>
      <c r="W614" s="2">
        <v>8072705.2128164237</v>
      </c>
      <c r="X614" s="2">
        <v>11884919.655246243</v>
      </c>
      <c r="Y614" s="2">
        <v>12659469.839094445</v>
      </c>
      <c r="Z614" s="7">
        <f t="shared" si="72"/>
        <v>10037544.493434189</v>
      </c>
      <c r="AA614" s="7">
        <f t="shared" si="73"/>
        <v>9546070.9042719621</v>
      </c>
      <c r="AB614" s="7">
        <f t="shared" si="74"/>
        <v>657919.21769563283</v>
      </c>
      <c r="AC614" s="7">
        <f t="shared" si="75"/>
        <v>2153540.0517811449</v>
      </c>
      <c r="AD614" s="7">
        <f t="shared" si="76"/>
        <v>328959.60884781642</v>
      </c>
      <c r="AE614" s="7">
        <f t="shared" si="77"/>
        <v>879179.04458511155</v>
      </c>
      <c r="AF614" s="8">
        <f t="shared" si="78"/>
        <v>0.95103647216869502</v>
      </c>
      <c r="AG614" s="6">
        <f t="shared" si="79"/>
        <v>0.61850319400010179</v>
      </c>
    </row>
    <row r="615" spans="1:33" x14ac:dyDescent="0.55000000000000004">
      <c r="A615">
        <v>614</v>
      </c>
      <c r="B615" t="s">
        <v>1108</v>
      </c>
      <c r="C615" t="s">
        <v>10887</v>
      </c>
      <c r="D615" t="s">
        <v>13773</v>
      </c>
      <c r="E615" t="s">
        <v>13774</v>
      </c>
      <c r="F615" t="s">
        <v>13775</v>
      </c>
      <c r="G615" t="s">
        <v>13776</v>
      </c>
      <c r="H615">
        <v>526</v>
      </c>
      <c r="I615">
        <v>550</v>
      </c>
      <c r="J615" t="s">
        <v>1107</v>
      </c>
      <c r="K615" t="s">
        <v>1016</v>
      </c>
      <c r="L615" t="s">
        <v>13516</v>
      </c>
      <c r="M615">
        <v>527</v>
      </c>
      <c r="N615" t="s">
        <v>13491</v>
      </c>
      <c r="O615" t="s">
        <v>13777</v>
      </c>
      <c r="P615" s="2">
        <v>10290477</v>
      </c>
      <c r="Q615" s="2">
        <v>9986341.291807564</v>
      </c>
      <c r="R615" s="2">
        <v>11190325.335006692</v>
      </c>
      <c r="S615" s="2">
        <v>10168556.826638753</v>
      </c>
      <c r="T615" s="2">
        <v>10876183.746295722</v>
      </c>
      <c r="U615" s="2">
        <v>11731840.734849514</v>
      </c>
      <c r="V615" s="2">
        <v>11288430.10518237</v>
      </c>
      <c r="W615" s="2">
        <v>9835517.9277752712</v>
      </c>
      <c r="X615" s="2">
        <v>10408675.17688862</v>
      </c>
      <c r="Y615" s="2">
        <v>12558255.202738332</v>
      </c>
      <c r="Z615" s="7">
        <f t="shared" si="72"/>
        <v>10408925.113363251</v>
      </c>
      <c r="AA615" s="7">
        <f t="shared" si="73"/>
        <v>11116483.815621639</v>
      </c>
      <c r="AB615" s="7">
        <f t="shared" si="74"/>
        <v>535714.55752953957</v>
      </c>
      <c r="AC615" s="7">
        <f t="shared" si="75"/>
        <v>968147.21974014665</v>
      </c>
      <c r="AD615" s="7">
        <f t="shared" si="76"/>
        <v>267857.27876476978</v>
      </c>
      <c r="AE615" s="7">
        <f t="shared" si="77"/>
        <v>395244.44737625687</v>
      </c>
      <c r="AF615" s="8">
        <f t="shared" si="78"/>
        <v>1.0679761545550948</v>
      </c>
      <c r="AG615" s="6">
        <f t="shared" si="79"/>
        <v>0.1772144131973053</v>
      </c>
    </row>
    <row r="616" spans="1:33" x14ac:dyDescent="0.55000000000000004">
      <c r="A616">
        <v>615</v>
      </c>
      <c r="B616" t="s">
        <v>1110</v>
      </c>
      <c r="C616" t="s">
        <v>10887</v>
      </c>
      <c r="D616" t="s">
        <v>13778</v>
      </c>
      <c r="E616" t="s">
        <v>13779</v>
      </c>
      <c r="F616" t="s">
        <v>13780</v>
      </c>
      <c r="G616" t="s">
        <v>13781</v>
      </c>
      <c r="H616">
        <v>487</v>
      </c>
      <c r="I616">
        <v>500</v>
      </c>
      <c r="J616" t="s">
        <v>1109</v>
      </c>
      <c r="K616" t="s">
        <v>1016</v>
      </c>
      <c r="L616" t="s">
        <v>13516</v>
      </c>
      <c r="M616">
        <v>488</v>
      </c>
      <c r="N616" t="s">
        <v>13782</v>
      </c>
      <c r="O616" t="s">
        <v>13783</v>
      </c>
      <c r="P616" s="2">
        <v>1366211.875</v>
      </c>
      <c r="Q616" s="2">
        <v>1593832.9066788945</v>
      </c>
      <c r="R616" s="2">
        <v>1907421.2737875148</v>
      </c>
      <c r="S616" s="2">
        <v>2091550.6624544507</v>
      </c>
      <c r="T616" s="2">
        <v>1321419.0799065146</v>
      </c>
      <c r="U616" s="2">
        <v>1350088.285908238</v>
      </c>
      <c r="V616" s="2">
        <v>1366876.8714633901</v>
      </c>
      <c r="W616" s="2">
        <v>1298628.5980266363</v>
      </c>
      <c r="X616" s="2">
        <v>1511238.1690713586</v>
      </c>
      <c r="Y616" s="2">
        <v>2614798.1399337854</v>
      </c>
      <c r="Z616" s="7">
        <f t="shared" si="72"/>
        <v>1739754.1794802151</v>
      </c>
      <c r="AA616" s="7">
        <f t="shared" si="73"/>
        <v>1577174.8573849872</v>
      </c>
      <c r="AB616" s="7">
        <f t="shared" si="74"/>
        <v>322851.81897109898</v>
      </c>
      <c r="AC616" s="7">
        <f t="shared" si="75"/>
        <v>513770.8270225171</v>
      </c>
      <c r="AD616" s="7">
        <f t="shared" si="76"/>
        <v>161425.90948554949</v>
      </c>
      <c r="AE616" s="7">
        <f t="shared" si="77"/>
        <v>209746.06182214769</v>
      </c>
      <c r="AF616" s="8">
        <f t="shared" si="78"/>
        <v>0.9065504057913506</v>
      </c>
      <c r="AG616" s="6">
        <f t="shared" si="79"/>
        <v>0.55610242608893801</v>
      </c>
    </row>
    <row r="617" spans="1:33" x14ac:dyDescent="0.55000000000000004">
      <c r="A617">
        <v>616</v>
      </c>
      <c r="B617" t="s">
        <v>1112</v>
      </c>
      <c r="C617" t="s">
        <v>10887</v>
      </c>
      <c r="D617" t="s">
        <v>13784</v>
      </c>
      <c r="E617" t="s">
        <v>13785</v>
      </c>
      <c r="F617" t="s">
        <v>13786</v>
      </c>
      <c r="G617" t="s">
        <v>13787</v>
      </c>
      <c r="H617">
        <v>128</v>
      </c>
      <c r="I617">
        <v>139</v>
      </c>
      <c r="J617" t="s">
        <v>1111</v>
      </c>
      <c r="K617" t="s">
        <v>5</v>
      </c>
      <c r="L617" t="s">
        <v>11749</v>
      </c>
      <c r="M617">
        <v>136</v>
      </c>
      <c r="N617" t="s">
        <v>13788</v>
      </c>
      <c r="O617" t="s">
        <v>13789</v>
      </c>
      <c r="P617" s="2">
        <v>2087430.75</v>
      </c>
      <c r="Q617" s="2">
        <v>2091202.6025615211</v>
      </c>
      <c r="R617" s="2">
        <v>2108613.0201007375</v>
      </c>
      <c r="S617" s="2">
        <v>1998842.3145717252</v>
      </c>
      <c r="T617" s="2">
        <v>2227966.2180973594</v>
      </c>
      <c r="U617" s="2">
        <v>2129454.8160348507</v>
      </c>
      <c r="V617" s="2">
        <v>1533180.7644962398</v>
      </c>
      <c r="W617" s="2">
        <v>2685963.1891907505</v>
      </c>
      <c r="X617" s="2">
        <v>3177215.4965280108</v>
      </c>
      <c r="Y617" s="2">
        <v>2907324.0916412454</v>
      </c>
      <c r="Z617" s="7">
        <f t="shared" si="72"/>
        <v>2071522.1718084961</v>
      </c>
      <c r="AA617" s="7">
        <f t="shared" si="73"/>
        <v>2443517.4293314093</v>
      </c>
      <c r="AB617" s="7">
        <f t="shared" si="74"/>
        <v>49323.743064556875</v>
      </c>
      <c r="AC617" s="7">
        <f t="shared" si="75"/>
        <v>597665.44376651733</v>
      </c>
      <c r="AD617" s="7">
        <f t="shared" si="76"/>
        <v>24661.871532278437</v>
      </c>
      <c r="AE617" s="7">
        <f t="shared" si="77"/>
        <v>243995.89568700676</v>
      </c>
      <c r="AF617" s="8">
        <f t="shared" si="78"/>
        <v>1.1795758030425283</v>
      </c>
      <c r="AG617" s="6">
        <f t="shared" si="79"/>
        <v>0.18860004757681234</v>
      </c>
    </row>
    <row r="618" spans="1:33" x14ac:dyDescent="0.55000000000000004">
      <c r="A618">
        <v>617</v>
      </c>
      <c r="B618" t="s">
        <v>1114</v>
      </c>
      <c r="C618" t="s">
        <v>10887</v>
      </c>
      <c r="D618" t="s">
        <v>13790</v>
      </c>
      <c r="E618" t="s">
        <v>13791</v>
      </c>
      <c r="F618" t="s">
        <v>13792</v>
      </c>
      <c r="G618" t="s">
        <v>13793</v>
      </c>
      <c r="H618">
        <v>99</v>
      </c>
      <c r="I618">
        <v>115</v>
      </c>
      <c r="J618" t="s">
        <v>1113</v>
      </c>
      <c r="K618" t="s">
        <v>17</v>
      </c>
      <c r="L618" t="s">
        <v>10923</v>
      </c>
      <c r="M618">
        <v>109</v>
      </c>
      <c r="N618" t="s">
        <v>12416</v>
      </c>
      <c r="O618" t="s">
        <v>13794</v>
      </c>
      <c r="P618" s="2">
        <v>5747849</v>
      </c>
      <c r="Q618" s="2">
        <v>4693284.9439883837</v>
      </c>
      <c r="R618" s="2">
        <v>5782284.7721101372</v>
      </c>
      <c r="S618" s="2">
        <v>5441636.1510380013</v>
      </c>
      <c r="T618" s="2">
        <v>4735774.6004600301</v>
      </c>
      <c r="U618" s="2">
        <v>5176305.2419966822</v>
      </c>
      <c r="V618" s="2">
        <v>5982399.3847754933</v>
      </c>
      <c r="W618" s="2">
        <v>4148180.3252542578</v>
      </c>
      <c r="X618" s="2">
        <v>3593128.4981915001</v>
      </c>
      <c r="Y618" s="2">
        <v>4254289.4236511933</v>
      </c>
      <c r="Z618" s="7">
        <f t="shared" si="72"/>
        <v>5416263.7167841308</v>
      </c>
      <c r="AA618" s="7">
        <f t="shared" si="73"/>
        <v>4648346.2457215255</v>
      </c>
      <c r="AB618" s="7">
        <f t="shared" si="74"/>
        <v>505721.35915624624</v>
      </c>
      <c r="AC618" s="7">
        <f t="shared" si="75"/>
        <v>846760.10988937085</v>
      </c>
      <c r="AD618" s="7">
        <f t="shared" si="76"/>
        <v>252860.67957812312</v>
      </c>
      <c r="AE618" s="7">
        <f t="shared" si="77"/>
        <v>345688.36729532847</v>
      </c>
      <c r="AF618" s="8">
        <f t="shared" si="78"/>
        <v>0.85822007361219277</v>
      </c>
      <c r="AG618" s="6">
        <f t="shared" si="79"/>
        <v>0.11085079031518494</v>
      </c>
    </row>
    <row r="619" spans="1:33" x14ac:dyDescent="0.55000000000000004">
      <c r="A619">
        <v>618</v>
      </c>
      <c r="B619" t="s">
        <v>1116</v>
      </c>
      <c r="C619" t="s">
        <v>10887</v>
      </c>
      <c r="D619" t="s">
        <v>13795</v>
      </c>
      <c r="E619" t="s">
        <v>13796</v>
      </c>
      <c r="F619" t="s">
        <v>13797</v>
      </c>
      <c r="G619" t="s">
        <v>13798</v>
      </c>
      <c r="H619">
        <v>1447</v>
      </c>
      <c r="I619">
        <v>1462</v>
      </c>
      <c r="J619" t="s">
        <v>1115</v>
      </c>
      <c r="K619" t="s">
        <v>388</v>
      </c>
      <c r="L619" t="s">
        <v>11088</v>
      </c>
      <c r="M619">
        <v>1451</v>
      </c>
      <c r="N619" t="s">
        <v>13799</v>
      </c>
      <c r="O619" t="s">
        <v>13800</v>
      </c>
      <c r="P619" s="2">
        <v>4695782</v>
      </c>
      <c r="Q619" s="2">
        <v>5567472.894988657</v>
      </c>
      <c r="R619" s="2">
        <v>6221361.4854419176</v>
      </c>
      <c r="S619" s="2">
        <v>5942036.4568043845</v>
      </c>
      <c r="T619" s="2">
        <v>4570153.7741067465</v>
      </c>
      <c r="U619" s="2">
        <v>5389240.1784727685</v>
      </c>
      <c r="V619" s="2">
        <v>6523707.8861217387</v>
      </c>
      <c r="W619" s="2">
        <v>5200684.2347958414</v>
      </c>
      <c r="X619" s="2">
        <v>4469139.4267698843</v>
      </c>
      <c r="Y619" s="2">
        <v>7805647.8284920556</v>
      </c>
      <c r="Z619" s="7">
        <f t="shared" si="72"/>
        <v>5606663.2093087398</v>
      </c>
      <c r="AA619" s="7">
        <f t="shared" si="73"/>
        <v>5659762.2214598386</v>
      </c>
      <c r="AB619" s="7">
        <f t="shared" si="74"/>
        <v>663719.22879712237</v>
      </c>
      <c r="AC619" s="7">
        <f t="shared" si="75"/>
        <v>1283743.8320253845</v>
      </c>
      <c r="AD619" s="7">
        <f t="shared" si="76"/>
        <v>331859.61439856119</v>
      </c>
      <c r="AE619" s="7">
        <f t="shared" si="77"/>
        <v>524086.22481789178</v>
      </c>
      <c r="AF619" s="8">
        <f t="shared" si="78"/>
        <v>1.0094706976625489</v>
      </c>
      <c r="AG619" s="6">
        <f t="shared" si="79"/>
        <v>0.93395769921548388</v>
      </c>
    </row>
    <row r="620" spans="1:33" x14ac:dyDescent="0.55000000000000004">
      <c r="A620">
        <v>619</v>
      </c>
      <c r="B620" t="s">
        <v>1118</v>
      </c>
      <c r="C620" t="s">
        <v>10887</v>
      </c>
      <c r="D620" t="s">
        <v>13801</v>
      </c>
      <c r="E620" t="s">
        <v>13802</v>
      </c>
      <c r="F620" t="s">
        <v>13803</v>
      </c>
      <c r="G620" t="s">
        <v>13804</v>
      </c>
      <c r="H620">
        <v>1514</v>
      </c>
      <c r="I620">
        <v>1529</v>
      </c>
      <c r="J620" t="s">
        <v>1117</v>
      </c>
      <c r="K620" t="s">
        <v>84</v>
      </c>
      <c r="L620" t="s">
        <v>11088</v>
      </c>
      <c r="M620">
        <v>1518</v>
      </c>
      <c r="N620" t="s">
        <v>13805</v>
      </c>
      <c r="O620" t="s">
        <v>13806</v>
      </c>
      <c r="P620" s="2">
        <v>1846809.7500000002</v>
      </c>
      <c r="Q620" s="2">
        <v>1588645.8981781697</v>
      </c>
      <c r="R620" s="2">
        <v>2109649.0324990987</v>
      </c>
      <c r="S620" s="2">
        <v>1782826.2644216651</v>
      </c>
      <c r="T620" s="2">
        <v>1544442.1219710908</v>
      </c>
      <c r="U620" s="2">
        <v>1897900.4129807865</v>
      </c>
      <c r="V620" s="2">
        <v>1956504.7499891645</v>
      </c>
      <c r="W620" s="2">
        <v>1225745.8581481932</v>
      </c>
      <c r="X620" s="2">
        <v>1778911.267396416</v>
      </c>
      <c r="Y620" s="2">
        <v>2284465.6853370937</v>
      </c>
      <c r="Z620" s="7">
        <f t="shared" si="72"/>
        <v>1831982.7362747334</v>
      </c>
      <c r="AA620" s="7">
        <f t="shared" si="73"/>
        <v>1781328.3493037906</v>
      </c>
      <c r="AB620" s="7">
        <f t="shared" si="74"/>
        <v>215211.20470740664</v>
      </c>
      <c r="AC620" s="7">
        <f t="shared" si="75"/>
        <v>363927.41797265422</v>
      </c>
      <c r="AD620" s="7">
        <f t="shared" si="76"/>
        <v>107605.60235370332</v>
      </c>
      <c r="AE620" s="7">
        <f t="shared" si="77"/>
        <v>148572.74624026383</v>
      </c>
      <c r="AF620" s="8">
        <f t="shared" si="78"/>
        <v>0.97234996489434911</v>
      </c>
      <c r="AG620" s="6">
        <f t="shared" si="79"/>
        <v>0.78947881298806089</v>
      </c>
    </row>
    <row r="621" spans="1:33" x14ac:dyDescent="0.55000000000000004">
      <c r="A621">
        <v>620</v>
      </c>
      <c r="B621" t="s">
        <v>1120</v>
      </c>
      <c r="C621" t="s">
        <v>10887</v>
      </c>
      <c r="D621" t="s">
        <v>13807</v>
      </c>
      <c r="E621" t="s">
        <v>13808</v>
      </c>
      <c r="F621" t="s">
        <v>13809</v>
      </c>
      <c r="G621" t="s">
        <v>13810</v>
      </c>
      <c r="H621">
        <v>323</v>
      </c>
      <c r="I621">
        <v>334</v>
      </c>
      <c r="J621" t="s">
        <v>1119</v>
      </c>
      <c r="K621" t="s">
        <v>5</v>
      </c>
      <c r="L621" t="s">
        <v>10900</v>
      </c>
      <c r="M621">
        <v>331</v>
      </c>
      <c r="N621" t="s">
        <v>13811</v>
      </c>
      <c r="O621" t="s">
        <v>13812</v>
      </c>
      <c r="P621" s="2">
        <v>4982564</v>
      </c>
      <c r="Q621" s="2">
        <v>6551031.4485628316</v>
      </c>
      <c r="R621" s="2">
        <v>8681148.678982636</v>
      </c>
      <c r="S621" s="2">
        <v>5646011.3554517645</v>
      </c>
      <c r="T621" s="2">
        <v>4532861.6945986543</v>
      </c>
      <c r="U621" s="2">
        <v>5065023.5233216314</v>
      </c>
      <c r="V621" s="2">
        <v>7289199.3135942137</v>
      </c>
      <c r="W621" s="2">
        <v>4759619.350614897</v>
      </c>
      <c r="X621" s="2">
        <v>4701167.9896764681</v>
      </c>
      <c r="Y621" s="2">
        <v>7099474.6672860086</v>
      </c>
      <c r="Z621" s="7">
        <f t="shared" si="72"/>
        <v>6465188.8707493078</v>
      </c>
      <c r="AA621" s="7">
        <f t="shared" si="73"/>
        <v>5574557.756515312</v>
      </c>
      <c r="AB621" s="7">
        <f t="shared" si="74"/>
        <v>1611115.0516339736</v>
      </c>
      <c r="AC621" s="7">
        <f t="shared" si="75"/>
        <v>1267837.3211461862</v>
      </c>
      <c r="AD621" s="7">
        <f t="shared" si="76"/>
        <v>805557.5258169868</v>
      </c>
      <c r="AE621" s="7">
        <f t="shared" si="77"/>
        <v>517592.41894421424</v>
      </c>
      <c r="AF621" s="8">
        <f t="shared" si="78"/>
        <v>0.86224205788271535</v>
      </c>
      <c r="AG621" s="6">
        <f t="shared" si="79"/>
        <v>0.39175000812702532</v>
      </c>
    </row>
    <row r="622" spans="1:33" x14ac:dyDescent="0.55000000000000004">
      <c r="A622">
        <v>621</v>
      </c>
      <c r="B622" t="s">
        <v>1122</v>
      </c>
      <c r="C622" t="s">
        <v>10887</v>
      </c>
      <c r="D622" t="s">
        <v>13813</v>
      </c>
      <c r="E622" t="s">
        <v>13814</v>
      </c>
      <c r="F622" t="s">
        <v>13815</v>
      </c>
      <c r="G622" t="s">
        <v>13816</v>
      </c>
      <c r="H622">
        <v>284</v>
      </c>
      <c r="I622">
        <v>294</v>
      </c>
      <c r="J622" t="s">
        <v>1121</v>
      </c>
      <c r="K622" t="s">
        <v>138</v>
      </c>
      <c r="L622" t="s">
        <v>11243</v>
      </c>
      <c r="M622">
        <v>286</v>
      </c>
      <c r="N622" t="s">
        <v>10924</v>
      </c>
      <c r="O622" t="s">
        <v>13817</v>
      </c>
      <c r="P622" s="2">
        <v>773352.4375</v>
      </c>
      <c r="Q622" s="2">
        <v>577564.69187231665</v>
      </c>
      <c r="R622" s="2">
        <v>870808.84915558447</v>
      </c>
      <c r="S622" s="2">
        <v>718528.95802344324</v>
      </c>
      <c r="T622" s="2">
        <v>803604.54669466475</v>
      </c>
      <c r="U622" s="2">
        <v>380682.38030174171</v>
      </c>
      <c r="V622" s="2">
        <v>618293.85891149973</v>
      </c>
      <c r="W622" s="2">
        <v>740679.20108745107</v>
      </c>
      <c r="X622" s="2">
        <v>859474.00894433726</v>
      </c>
      <c r="Y622" s="2">
        <v>924313.03878858569</v>
      </c>
      <c r="Z622" s="7">
        <f t="shared" si="72"/>
        <v>735063.73413783615</v>
      </c>
      <c r="AA622" s="7">
        <f t="shared" si="73"/>
        <v>721174.50578804675</v>
      </c>
      <c r="AB622" s="7">
        <f t="shared" si="74"/>
        <v>122436.52531284138</v>
      </c>
      <c r="AC622" s="7">
        <f t="shared" si="75"/>
        <v>197021.05266463023</v>
      </c>
      <c r="AD622" s="7">
        <f t="shared" si="76"/>
        <v>61218.262656420688</v>
      </c>
      <c r="AE622" s="7">
        <f t="shared" si="77"/>
        <v>80433.507935726026</v>
      </c>
      <c r="AF622" s="8">
        <f t="shared" si="78"/>
        <v>0.9811047291483096</v>
      </c>
      <c r="AG622" s="6">
        <f t="shared" si="79"/>
        <v>0.89410472605961766</v>
      </c>
    </row>
    <row r="623" spans="1:33" x14ac:dyDescent="0.55000000000000004">
      <c r="A623">
        <v>622</v>
      </c>
      <c r="B623" t="s">
        <v>754</v>
      </c>
      <c r="C623" t="s">
        <v>10887</v>
      </c>
      <c r="D623" t="s">
        <v>12823</v>
      </c>
      <c r="E623" t="s">
        <v>12824</v>
      </c>
      <c r="F623" t="s">
        <v>12825</v>
      </c>
      <c r="G623" t="s">
        <v>12826</v>
      </c>
      <c r="H623">
        <v>378</v>
      </c>
      <c r="I623">
        <v>401</v>
      </c>
      <c r="J623" t="s">
        <v>1123</v>
      </c>
      <c r="K623" t="s">
        <v>17</v>
      </c>
      <c r="L623" t="s">
        <v>10923</v>
      </c>
      <c r="M623">
        <v>388</v>
      </c>
      <c r="N623" t="s">
        <v>13818</v>
      </c>
      <c r="O623" t="s">
        <v>13819</v>
      </c>
      <c r="P623" s="2">
        <v>100793759.99999999</v>
      </c>
      <c r="Q623" s="2">
        <v>90258850.614918247</v>
      </c>
      <c r="R623" s="2">
        <v>111784185.80049044</v>
      </c>
      <c r="S623" s="2">
        <v>100976684.70339645</v>
      </c>
      <c r="T623" s="2">
        <v>90485423.548456669</v>
      </c>
      <c r="U623" s="2">
        <v>111837714.51494223</v>
      </c>
      <c r="V623" s="2">
        <v>115480309.93683995</v>
      </c>
      <c r="W623" s="2">
        <v>80890550.239840806</v>
      </c>
      <c r="X623" s="2">
        <v>76958549.69660224</v>
      </c>
      <c r="Y623" s="2">
        <v>120267718.62806016</v>
      </c>
      <c r="Z623" s="7">
        <f t="shared" si="72"/>
        <v>100953370.27970128</v>
      </c>
      <c r="AA623" s="7">
        <f t="shared" si="73"/>
        <v>99320044.42745702</v>
      </c>
      <c r="AB623" s="7">
        <f t="shared" si="74"/>
        <v>8788350.9016109295</v>
      </c>
      <c r="AC623" s="7">
        <f t="shared" si="75"/>
        <v>18838176.816521157</v>
      </c>
      <c r="AD623" s="7">
        <f t="shared" si="76"/>
        <v>4394175.4508054648</v>
      </c>
      <c r="AE623" s="7">
        <f t="shared" si="77"/>
        <v>7690653.4808007404</v>
      </c>
      <c r="AF623" s="8">
        <f t="shared" si="78"/>
        <v>0.98382098737546886</v>
      </c>
      <c r="AG623" s="6">
        <f t="shared" si="79"/>
        <v>0.85860570756833643</v>
      </c>
    </row>
    <row r="624" spans="1:33" x14ac:dyDescent="0.55000000000000004">
      <c r="A624">
        <v>623</v>
      </c>
      <c r="B624" t="s">
        <v>821</v>
      </c>
      <c r="C624" t="s">
        <v>10887</v>
      </c>
      <c r="D624" t="s">
        <v>12998</v>
      </c>
      <c r="E624" t="s">
        <v>12999</v>
      </c>
      <c r="F624" t="s">
        <v>13000</v>
      </c>
      <c r="G624" t="s">
        <v>13001</v>
      </c>
      <c r="H624">
        <v>1065</v>
      </c>
      <c r="I624">
        <v>1079</v>
      </c>
      <c r="J624" t="s">
        <v>1124</v>
      </c>
      <c r="K624" t="s">
        <v>1125</v>
      </c>
      <c r="L624" t="s">
        <v>11068</v>
      </c>
      <c r="M624">
        <v>1070</v>
      </c>
      <c r="N624" t="s">
        <v>13820</v>
      </c>
      <c r="O624" t="s">
        <v>13821</v>
      </c>
      <c r="P624" s="2">
        <v>1224266.5</v>
      </c>
      <c r="Q624" s="2">
        <v>1197290.8218353228</v>
      </c>
      <c r="R624" s="2">
        <v>1404500.6599709007</v>
      </c>
      <c r="S624" s="2">
        <v>943075.63218315586</v>
      </c>
      <c r="T624" s="2">
        <v>1211430.3964272304</v>
      </c>
      <c r="U624" s="2">
        <v>1237215.0676410203</v>
      </c>
      <c r="V624" s="2">
        <v>1593016.8798760986</v>
      </c>
      <c r="W624" s="2">
        <v>838488.62441903423</v>
      </c>
      <c r="X624" s="2">
        <v>679020.10138811101</v>
      </c>
      <c r="Y624" s="2">
        <v>1587629.2962946137</v>
      </c>
      <c r="Z624" s="7">
        <f t="shared" si="72"/>
        <v>1192283.4034973448</v>
      </c>
      <c r="AA624" s="7">
        <f t="shared" si="73"/>
        <v>1191133.3943410181</v>
      </c>
      <c r="AB624" s="7">
        <f t="shared" si="74"/>
        <v>189902.31693238008</v>
      </c>
      <c r="AC624" s="7">
        <f t="shared" si="75"/>
        <v>376264.05188166304</v>
      </c>
      <c r="AD624" s="7">
        <f t="shared" si="76"/>
        <v>94951.158466190042</v>
      </c>
      <c r="AE624" s="7">
        <f t="shared" si="77"/>
        <v>153609.15594369519</v>
      </c>
      <c r="AF624" s="8">
        <f t="shared" si="78"/>
        <v>0.99903545654250203</v>
      </c>
      <c r="AG624" s="6">
        <f t="shared" si="79"/>
        <v>0.99508121502108238</v>
      </c>
    </row>
    <row r="625" spans="1:33" x14ac:dyDescent="0.55000000000000004">
      <c r="A625">
        <v>624</v>
      </c>
      <c r="B625" t="s">
        <v>1127</v>
      </c>
      <c r="C625" t="s">
        <v>10887</v>
      </c>
      <c r="D625" t="s">
        <v>13822</v>
      </c>
      <c r="E625" t="s">
        <v>13823</v>
      </c>
      <c r="F625" t="s">
        <v>13824</v>
      </c>
      <c r="G625" t="s">
        <v>13825</v>
      </c>
      <c r="H625">
        <v>339</v>
      </c>
      <c r="I625">
        <v>352</v>
      </c>
      <c r="J625" t="s">
        <v>1126</v>
      </c>
      <c r="K625" t="s">
        <v>34</v>
      </c>
      <c r="L625" t="s">
        <v>10958</v>
      </c>
      <c r="M625">
        <v>348</v>
      </c>
      <c r="N625" t="s">
        <v>13826</v>
      </c>
      <c r="O625" t="s">
        <v>13827</v>
      </c>
      <c r="P625" s="2">
        <v>441897.25</v>
      </c>
      <c r="Q625" s="2">
        <v>394608.97824472614</v>
      </c>
      <c r="R625" s="2">
        <v>248597.0938110126</v>
      </c>
      <c r="S625" s="2">
        <v>192910.08578209346</v>
      </c>
      <c r="T625" s="2">
        <v>315019.59243958862</v>
      </c>
      <c r="U625" s="2">
        <v>225685.31929928006</v>
      </c>
      <c r="V625" s="2">
        <v>188870.78665015157</v>
      </c>
      <c r="W625" s="2">
        <v>220001.61215956547</v>
      </c>
      <c r="X625" s="2">
        <v>190495.56172697819</v>
      </c>
      <c r="Y625" s="2">
        <v>362652.31246395089</v>
      </c>
      <c r="Z625" s="7">
        <f t="shared" si="72"/>
        <v>319503.35195945803</v>
      </c>
      <c r="AA625" s="7">
        <f t="shared" si="73"/>
        <v>250454.1974565858</v>
      </c>
      <c r="AB625" s="7">
        <f t="shared" si="74"/>
        <v>117862.45353988983</v>
      </c>
      <c r="AC625" s="7">
        <f t="shared" si="75"/>
        <v>71673.592071376857</v>
      </c>
      <c r="AD625" s="7">
        <f t="shared" si="76"/>
        <v>58931.226769944915</v>
      </c>
      <c r="AE625" s="7">
        <f t="shared" si="77"/>
        <v>29260.621434543893</v>
      </c>
      <c r="AF625" s="8">
        <f t="shared" si="78"/>
        <v>0.78388597778581703</v>
      </c>
      <c r="AG625" s="6">
        <f t="shared" si="79"/>
        <v>0.3470583461022172</v>
      </c>
    </row>
    <row r="626" spans="1:33" x14ac:dyDescent="0.55000000000000004">
      <c r="A626">
        <v>625</v>
      </c>
      <c r="B626" t="s">
        <v>1042</v>
      </c>
      <c r="C626" t="s">
        <v>10887</v>
      </c>
      <c r="D626" t="s">
        <v>13579</v>
      </c>
      <c r="E626" t="s">
        <v>13580</v>
      </c>
      <c r="F626" t="s">
        <v>13581</v>
      </c>
      <c r="G626" t="s">
        <v>13582</v>
      </c>
      <c r="H626">
        <v>233</v>
      </c>
      <c r="I626">
        <v>244</v>
      </c>
      <c r="J626" t="s">
        <v>1128</v>
      </c>
      <c r="K626" t="s">
        <v>1016</v>
      </c>
      <c r="L626" t="s">
        <v>13516</v>
      </c>
      <c r="M626">
        <v>234</v>
      </c>
      <c r="N626" t="s">
        <v>12158</v>
      </c>
      <c r="O626" t="s">
        <v>13828</v>
      </c>
      <c r="P626" s="2">
        <v>4302106</v>
      </c>
      <c r="Q626" s="2">
        <v>4995586.8975291029</v>
      </c>
      <c r="R626" s="2">
        <v>5904533.0717114341</v>
      </c>
      <c r="S626" s="2">
        <v>3771420.2983108419</v>
      </c>
      <c r="T626" s="2">
        <v>4481534.9224174833</v>
      </c>
      <c r="U626" s="2">
        <v>4307113.6873979904</v>
      </c>
      <c r="V626" s="2">
        <v>5581165.1278265826</v>
      </c>
      <c r="W626" s="2">
        <v>5904719.853112027</v>
      </c>
      <c r="X626" s="2">
        <v>3523964.8221455505</v>
      </c>
      <c r="Y626" s="2">
        <v>4708076.0833796989</v>
      </c>
      <c r="Z626" s="7">
        <f t="shared" si="72"/>
        <v>4743411.5668878444</v>
      </c>
      <c r="AA626" s="7">
        <f t="shared" si="73"/>
        <v>4751095.7493798891</v>
      </c>
      <c r="AB626" s="7">
        <f t="shared" si="74"/>
        <v>922191.80504996772</v>
      </c>
      <c r="AC626" s="7">
        <f t="shared" si="75"/>
        <v>871475.51437533228</v>
      </c>
      <c r="AD626" s="7">
        <f t="shared" si="76"/>
        <v>461095.90252498386</v>
      </c>
      <c r="AE626" s="7">
        <f t="shared" si="77"/>
        <v>355778.38892484509</v>
      </c>
      <c r="AF626" s="8">
        <f t="shared" si="78"/>
        <v>1.0016199695901755</v>
      </c>
      <c r="AG626" s="6">
        <f t="shared" si="79"/>
        <v>0.98988118068796582</v>
      </c>
    </row>
    <row r="627" spans="1:33" x14ac:dyDescent="0.55000000000000004">
      <c r="A627">
        <v>626</v>
      </c>
      <c r="B627" t="s">
        <v>1042</v>
      </c>
      <c r="C627" t="s">
        <v>10887</v>
      </c>
      <c r="D627" t="s">
        <v>13579</v>
      </c>
      <c r="E627" t="s">
        <v>13580</v>
      </c>
      <c r="F627" t="s">
        <v>13581</v>
      </c>
      <c r="G627" t="s">
        <v>13582</v>
      </c>
      <c r="H627">
        <v>233</v>
      </c>
      <c r="I627">
        <v>244</v>
      </c>
      <c r="J627" t="s">
        <v>1128</v>
      </c>
      <c r="K627" t="s">
        <v>138</v>
      </c>
      <c r="L627" t="s">
        <v>11243</v>
      </c>
      <c r="M627">
        <v>235</v>
      </c>
      <c r="N627" t="s">
        <v>13829</v>
      </c>
      <c r="O627" t="s">
        <v>13830</v>
      </c>
      <c r="P627" s="2">
        <v>4747721</v>
      </c>
      <c r="Q627" s="2">
        <v>5198611.9372534091</v>
      </c>
      <c r="R627" s="2">
        <v>6361696.6651679939</v>
      </c>
      <c r="S627" s="2">
        <v>4248428.6690460145</v>
      </c>
      <c r="T627" s="2">
        <v>5059599.1946379011</v>
      </c>
      <c r="U627" s="2">
        <v>4943534.6040772647</v>
      </c>
      <c r="V627" s="2">
        <v>6341253.173924786</v>
      </c>
      <c r="W627" s="2">
        <v>6286687.1447631605</v>
      </c>
      <c r="X627" s="2">
        <v>3892809.9297223203</v>
      </c>
      <c r="Y627" s="2">
        <v>5099637.5265543498</v>
      </c>
      <c r="Z627" s="7">
        <f t="shared" si="72"/>
        <v>5139114.5678668544</v>
      </c>
      <c r="AA627" s="7">
        <f t="shared" si="73"/>
        <v>5270586.9289466301</v>
      </c>
      <c r="AB627" s="7">
        <f t="shared" si="74"/>
        <v>902728.68144882738</v>
      </c>
      <c r="AC627" s="7">
        <f t="shared" si="75"/>
        <v>922795.5420047316</v>
      </c>
      <c r="AD627" s="7">
        <f t="shared" si="76"/>
        <v>451364.34072441369</v>
      </c>
      <c r="AE627" s="7">
        <f t="shared" si="77"/>
        <v>376729.70247110561</v>
      </c>
      <c r="AF627" s="8">
        <f t="shared" si="78"/>
        <v>1.0255826873177392</v>
      </c>
      <c r="AG627" s="6">
        <f t="shared" si="79"/>
        <v>0.82972815462666327</v>
      </c>
    </row>
    <row r="628" spans="1:33" x14ac:dyDescent="0.55000000000000004">
      <c r="A628">
        <v>627</v>
      </c>
      <c r="B628" t="s">
        <v>1130</v>
      </c>
      <c r="C628" t="s">
        <v>10887</v>
      </c>
      <c r="D628" t="s">
        <v>13831</v>
      </c>
      <c r="E628" t="s">
        <v>13832</v>
      </c>
      <c r="F628" t="s">
        <v>13833</v>
      </c>
      <c r="G628" t="s">
        <v>13834</v>
      </c>
      <c r="H628">
        <v>379</v>
      </c>
      <c r="I628">
        <v>390</v>
      </c>
      <c r="J628" t="s">
        <v>1129</v>
      </c>
      <c r="K628" t="s">
        <v>1016</v>
      </c>
      <c r="L628" t="s">
        <v>13516</v>
      </c>
      <c r="M628">
        <v>380</v>
      </c>
      <c r="N628" t="s">
        <v>13835</v>
      </c>
      <c r="O628" t="s">
        <v>13836</v>
      </c>
      <c r="P628" s="2">
        <v>22843856</v>
      </c>
      <c r="Q628" s="2">
        <v>21034060.538508922</v>
      </c>
      <c r="R628" s="2">
        <v>23242031.282811508</v>
      </c>
      <c r="S628" s="2">
        <v>19543946.493123695</v>
      </c>
      <c r="T628" s="2">
        <v>23956175.551181987</v>
      </c>
      <c r="U628" s="2">
        <v>25717433.769166823</v>
      </c>
      <c r="V628" s="2">
        <v>22756004.910541203</v>
      </c>
      <c r="W628" s="2">
        <v>19789134.94843781</v>
      </c>
      <c r="X628" s="2">
        <v>21735390.172814235</v>
      </c>
      <c r="Y628" s="2">
        <v>20717967.569539659</v>
      </c>
      <c r="Z628" s="7">
        <f t="shared" si="72"/>
        <v>21665973.578611031</v>
      </c>
      <c r="AA628" s="7">
        <f t="shared" si="73"/>
        <v>22445351.153613623</v>
      </c>
      <c r="AB628" s="7">
        <f t="shared" si="74"/>
        <v>1710134.2956407238</v>
      </c>
      <c r="AC628" s="7">
        <f t="shared" si="75"/>
        <v>2173890.7023772355</v>
      </c>
      <c r="AD628" s="7">
        <f t="shared" si="76"/>
        <v>855067.14782036189</v>
      </c>
      <c r="AE628" s="7">
        <f t="shared" si="77"/>
        <v>887487.1629007929</v>
      </c>
      <c r="AF628" s="8">
        <f t="shared" si="78"/>
        <v>1.0359724234027501</v>
      </c>
      <c r="AG628" s="6">
        <f t="shared" si="79"/>
        <v>0.54559251167745337</v>
      </c>
    </row>
    <row r="629" spans="1:33" x14ac:dyDescent="0.55000000000000004">
      <c r="A629">
        <v>628</v>
      </c>
      <c r="B629" t="s">
        <v>1130</v>
      </c>
      <c r="C629" t="s">
        <v>10887</v>
      </c>
      <c r="D629" t="s">
        <v>13831</v>
      </c>
      <c r="E629" t="s">
        <v>13832</v>
      </c>
      <c r="F629" t="s">
        <v>13833</v>
      </c>
      <c r="G629" t="s">
        <v>13834</v>
      </c>
      <c r="H629">
        <v>379</v>
      </c>
      <c r="I629">
        <v>390</v>
      </c>
      <c r="J629" t="s">
        <v>1129</v>
      </c>
      <c r="K629" t="s">
        <v>138</v>
      </c>
      <c r="L629" t="s">
        <v>11243</v>
      </c>
      <c r="M629">
        <v>381</v>
      </c>
      <c r="N629" t="s">
        <v>13837</v>
      </c>
      <c r="O629" t="s">
        <v>13838</v>
      </c>
      <c r="P629" s="2">
        <v>45197436</v>
      </c>
      <c r="Q629" s="2">
        <v>41765156.912349902</v>
      </c>
      <c r="R629" s="2">
        <v>45644600.508226477</v>
      </c>
      <c r="S629" s="2">
        <v>38330003.764851421</v>
      </c>
      <c r="T629" s="2">
        <v>46959571.761345014</v>
      </c>
      <c r="U629" s="2">
        <v>50288330.081538007</v>
      </c>
      <c r="V629" s="2">
        <v>44599762.555484749</v>
      </c>
      <c r="W629" s="2">
        <v>39019644.398584582</v>
      </c>
      <c r="X629" s="2">
        <v>42550665.177136742</v>
      </c>
      <c r="Y629" s="2">
        <v>40579164.463592239</v>
      </c>
      <c r="Z629" s="7">
        <f t="shared" si="72"/>
        <v>42734299.296356954</v>
      </c>
      <c r="AA629" s="7">
        <f t="shared" si="73"/>
        <v>43999523.072946884</v>
      </c>
      <c r="AB629" s="7">
        <f t="shared" si="74"/>
        <v>3409494.1782206353</v>
      </c>
      <c r="AC629" s="7">
        <f t="shared" si="75"/>
        <v>4177762.6331709158</v>
      </c>
      <c r="AD629" s="7">
        <f t="shared" si="76"/>
        <v>1704747.0891103176</v>
      </c>
      <c r="AE629" s="7">
        <f t="shared" si="77"/>
        <v>1705564.4529558334</v>
      </c>
      <c r="AF629" s="8">
        <f t="shared" si="78"/>
        <v>1.0296067514250267</v>
      </c>
      <c r="AG629" s="6">
        <f t="shared" si="79"/>
        <v>0.61495550690141854</v>
      </c>
    </row>
    <row r="630" spans="1:33" x14ac:dyDescent="0.55000000000000004">
      <c r="A630">
        <v>629</v>
      </c>
      <c r="B630" t="s">
        <v>1132</v>
      </c>
      <c r="C630" t="s">
        <v>10887</v>
      </c>
      <c r="D630" t="s">
        <v>13839</v>
      </c>
      <c r="E630" t="s">
        <v>13840</v>
      </c>
      <c r="F630" t="s">
        <v>13841</v>
      </c>
      <c r="G630" t="s">
        <v>13842</v>
      </c>
      <c r="H630">
        <v>998</v>
      </c>
      <c r="I630">
        <v>1019</v>
      </c>
      <c r="J630" t="s">
        <v>1131</v>
      </c>
      <c r="K630" t="s">
        <v>1016</v>
      </c>
      <c r="L630" t="s">
        <v>13516</v>
      </c>
      <c r="M630">
        <v>999</v>
      </c>
      <c r="N630" t="s">
        <v>12144</v>
      </c>
      <c r="O630" t="s">
        <v>13843</v>
      </c>
      <c r="P630" s="2">
        <v>5031880</v>
      </c>
      <c r="Q630" s="2">
        <v>4691621.2262800718</v>
      </c>
      <c r="R630" s="2">
        <v>6740467.1026082179</v>
      </c>
      <c r="S630" s="2">
        <v>5184469.7894520452</v>
      </c>
      <c r="T630" s="2">
        <v>5236465.5906133689</v>
      </c>
      <c r="U630" s="2">
        <v>5947625.6437998479</v>
      </c>
      <c r="V630" s="2">
        <v>6033177.7013246315</v>
      </c>
      <c r="W630" s="2">
        <v>3997530.4622458396</v>
      </c>
      <c r="X630" s="2">
        <v>4493933.3162202816</v>
      </c>
      <c r="Y630" s="2">
        <v>7469522.7018567873</v>
      </c>
      <c r="Z630" s="7">
        <f t="shared" si="72"/>
        <v>5412109.5295850839</v>
      </c>
      <c r="AA630" s="7">
        <f t="shared" si="73"/>
        <v>5529709.2360101258</v>
      </c>
      <c r="AB630" s="7">
        <f t="shared" si="74"/>
        <v>909217.90264372493</v>
      </c>
      <c r="AC630" s="7">
        <f t="shared" si="75"/>
        <v>1240758.3397343713</v>
      </c>
      <c r="AD630" s="7">
        <f t="shared" si="76"/>
        <v>454608.95132186246</v>
      </c>
      <c r="AE630" s="7">
        <f t="shared" si="77"/>
        <v>506537.47107533808</v>
      </c>
      <c r="AF630" s="8">
        <f t="shared" si="78"/>
        <v>1.0217289960194242</v>
      </c>
      <c r="AG630" s="6">
        <f t="shared" si="79"/>
        <v>0.86720475401009112</v>
      </c>
    </row>
    <row r="631" spans="1:33" x14ac:dyDescent="0.55000000000000004">
      <c r="A631">
        <v>630</v>
      </c>
      <c r="B631" t="s">
        <v>1132</v>
      </c>
      <c r="C631" t="s">
        <v>10887</v>
      </c>
      <c r="D631" t="s">
        <v>13839</v>
      </c>
      <c r="E631" t="s">
        <v>13840</v>
      </c>
      <c r="F631" t="s">
        <v>13841</v>
      </c>
      <c r="G631" t="s">
        <v>13842</v>
      </c>
      <c r="H631">
        <v>998</v>
      </c>
      <c r="I631">
        <v>1019</v>
      </c>
      <c r="J631" t="s">
        <v>1131</v>
      </c>
      <c r="K631" t="s">
        <v>77</v>
      </c>
      <c r="L631" t="s">
        <v>11068</v>
      </c>
      <c r="M631">
        <v>1003</v>
      </c>
      <c r="N631" t="s">
        <v>13844</v>
      </c>
      <c r="O631" t="s">
        <v>13845</v>
      </c>
      <c r="P631" s="2">
        <v>721350.75</v>
      </c>
      <c r="Q631" s="2">
        <v>651568.0723217309</v>
      </c>
      <c r="R631" s="2">
        <v>424533.45660873491</v>
      </c>
      <c r="S631" s="2">
        <v>668278.54833871545</v>
      </c>
      <c r="T631" s="2">
        <v>670785.57078921015</v>
      </c>
      <c r="U631" s="2">
        <v>716117.11245161854</v>
      </c>
      <c r="V631" s="2">
        <v>818472.46370469057</v>
      </c>
      <c r="W631" s="2">
        <v>268910.20490661083</v>
      </c>
      <c r="X631" s="2">
        <v>492228.9797111692</v>
      </c>
      <c r="Y631" s="2">
        <v>565000.82227966876</v>
      </c>
      <c r="Z631" s="7">
        <f t="shared" si="72"/>
        <v>616432.70681729529</v>
      </c>
      <c r="AA631" s="7">
        <f t="shared" si="73"/>
        <v>588585.85897382803</v>
      </c>
      <c r="AB631" s="7">
        <f t="shared" si="74"/>
        <v>131346.36552272816</v>
      </c>
      <c r="AC631" s="7">
        <f t="shared" si="75"/>
        <v>193856.79777157056</v>
      </c>
      <c r="AD631" s="7">
        <f t="shared" si="76"/>
        <v>65673.182761364078</v>
      </c>
      <c r="AE631" s="7">
        <f t="shared" si="77"/>
        <v>79141.706285042499</v>
      </c>
      <c r="AF631" s="8">
        <f t="shared" si="78"/>
        <v>0.95482581061079097</v>
      </c>
      <c r="AG631" s="6">
        <f t="shared" si="79"/>
        <v>0.79345037856496203</v>
      </c>
    </row>
    <row r="632" spans="1:33" x14ac:dyDescent="0.55000000000000004">
      <c r="A632">
        <v>631</v>
      </c>
      <c r="B632" t="s">
        <v>1134</v>
      </c>
      <c r="C632" t="s">
        <v>10887</v>
      </c>
      <c r="D632" t="s">
        <v>13846</v>
      </c>
      <c r="E632" t="s">
        <v>13847</v>
      </c>
      <c r="F632" t="s">
        <v>13848</v>
      </c>
      <c r="G632" t="s">
        <v>13849</v>
      </c>
      <c r="H632">
        <v>352</v>
      </c>
      <c r="I632">
        <v>359</v>
      </c>
      <c r="J632" t="s">
        <v>1133</v>
      </c>
      <c r="K632" t="s">
        <v>138</v>
      </c>
      <c r="L632" t="s">
        <v>11243</v>
      </c>
      <c r="M632">
        <v>354</v>
      </c>
      <c r="N632" t="s">
        <v>13850</v>
      </c>
      <c r="O632" t="s">
        <v>13851</v>
      </c>
      <c r="P632" s="2">
        <v>696904</v>
      </c>
      <c r="Q632" s="2">
        <v>556266.76523727586</v>
      </c>
      <c r="R632" s="2">
        <v>772887.13573890249</v>
      </c>
      <c r="S632" s="2">
        <v>672800.50791191054</v>
      </c>
      <c r="T632" s="2">
        <v>619004.94688786671</v>
      </c>
      <c r="U632" s="2">
        <v>700480.52901370544</v>
      </c>
      <c r="V632" s="2">
        <v>762888.18414925039</v>
      </c>
      <c r="W632" s="2">
        <v>675869.28019133036</v>
      </c>
      <c r="X632" s="2">
        <v>721437.60920279159</v>
      </c>
      <c r="Y632" s="2">
        <v>650142.31348298211</v>
      </c>
      <c r="Z632" s="7">
        <f t="shared" si="72"/>
        <v>674714.60222202225</v>
      </c>
      <c r="AA632" s="7">
        <f t="shared" si="73"/>
        <v>688303.81048798771</v>
      </c>
      <c r="AB632" s="7">
        <f t="shared" si="74"/>
        <v>89747.366821660631</v>
      </c>
      <c r="AC632" s="7">
        <f t="shared" si="75"/>
        <v>51424.118425890912</v>
      </c>
      <c r="AD632" s="7">
        <f t="shared" si="76"/>
        <v>44873.683410830316</v>
      </c>
      <c r="AE632" s="7">
        <f t="shared" si="77"/>
        <v>20993.808435981206</v>
      </c>
      <c r="AF632" s="8">
        <f t="shared" si="78"/>
        <v>1.0201406761039593</v>
      </c>
      <c r="AG632" s="6">
        <f t="shared" si="79"/>
        <v>0.79644374867586398</v>
      </c>
    </row>
    <row r="633" spans="1:33" x14ac:dyDescent="0.55000000000000004">
      <c r="A633">
        <v>632</v>
      </c>
      <c r="B633" t="s">
        <v>1136</v>
      </c>
      <c r="C633" t="s">
        <v>10887</v>
      </c>
      <c r="D633" t="s">
        <v>13852</v>
      </c>
      <c r="E633" t="s">
        <v>13853</v>
      </c>
      <c r="F633" t="s">
        <v>13854</v>
      </c>
      <c r="G633" t="s">
        <v>13855</v>
      </c>
      <c r="H633">
        <v>580</v>
      </c>
      <c r="I633">
        <v>593</v>
      </c>
      <c r="J633" t="s">
        <v>1135</v>
      </c>
      <c r="K633" t="s">
        <v>138</v>
      </c>
      <c r="L633" t="s">
        <v>11243</v>
      </c>
      <c r="M633">
        <v>582</v>
      </c>
      <c r="N633" t="s">
        <v>11679</v>
      </c>
      <c r="O633" t="s">
        <v>13856</v>
      </c>
      <c r="P633" s="2">
        <v>2864406.25</v>
      </c>
      <c r="Q633" s="2">
        <v>2264449.4352756902</v>
      </c>
      <c r="R633" s="2">
        <v>3573567.4175819382</v>
      </c>
      <c r="S633" s="2">
        <v>3089411.9156787908</v>
      </c>
      <c r="T633" s="2">
        <v>2921714.7884873957</v>
      </c>
      <c r="U633" s="2">
        <v>3150214.2474763677</v>
      </c>
      <c r="V633" s="2">
        <v>3945525.6701842425</v>
      </c>
      <c r="W633" s="2">
        <v>2759987.4768809034</v>
      </c>
      <c r="X633" s="2">
        <v>3402122.3016846506</v>
      </c>
      <c r="Y633" s="2">
        <v>5095540.3355391063</v>
      </c>
      <c r="Z633" s="7">
        <f t="shared" si="72"/>
        <v>2947958.7546341047</v>
      </c>
      <c r="AA633" s="7">
        <f t="shared" si="73"/>
        <v>3545850.8033754448</v>
      </c>
      <c r="AB633" s="7">
        <f t="shared" si="74"/>
        <v>543311.20811966318</v>
      </c>
      <c r="AC633" s="7">
        <f t="shared" si="75"/>
        <v>865516.11710327026</v>
      </c>
      <c r="AD633" s="7">
        <f t="shared" si="76"/>
        <v>271655.60405983159</v>
      </c>
      <c r="AE633" s="7">
        <f t="shared" si="77"/>
        <v>353345.47517633077</v>
      </c>
      <c r="AF633" s="8">
        <f t="shared" si="78"/>
        <v>1.2028156085296211</v>
      </c>
      <c r="AG633" s="6">
        <f t="shared" si="79"/>
        <v>0.2166043047748053</v>
      </c>
    </row>
    <row r="634" spans="1:33" x14ac:dyDescent="0.55000000000000004">
      <c r="A634">
        <v>633</v>
      </c>
      <c r="B634" t="s">
        <v>929</v>
      </c>
      <c r="C634" t="s">
        <v>10887</v>
      </c>
      <c r="D634" t="s">
        <v>13857</v>
      </c>
      <c r="E634" t="s">
        <v>13858</v>
      </c>
      <c r="F634" t="s">
        <v>13859</v>
      </c>
      <c r="G634" t="s">
        <v>13860</v>
      </c>
      <c r="H634">
        <v>98</v>
      </c>
      <c r="I634">
        <v>112</v>
      </c>
      <c r="J634" t="s">
        <v>1137</v>
      </c>
      <c r="K634" t="s">
        <v>138</v>
      </c>
      <c r="L634" t="s">
        <v>11243</v>
      </c>
      <c r="M634">
        <v>100</v>
      </c>
      <c r="N634" t="s">
        <v>13861</v>
      </c>
      <c r="O634" t="s">
        <v>13862</v>
      </c>
      <c r="P634" s="2">
        <v>1503132</v>
      </c>
      <c r="Q634" s="2">
        <v>2267529.0680125528</v>
      </c>
      <c r="R634" s="2">
        <v>6064791.5667906022</v>
      </c>
      <c r="S634" s="2">
        <v>5549305.4802695783</v>
      </c>
      <c r="T634" s="2">
        <v>1189852.3007235592</v>
      </c>
      <c r="U634" s="2">
        <v>1661094.8683745982</v>
      </c>
      <c r="V634" s="2">
        <v>1451526.0516674391</v>
      </c>
      <c r="W634" s="2">
        <v>4938600.0869300859</v>
      </c>
      <c r="X634" s="2">
        <v>2648474.0075975927</v>
      </c>
      <c r="Y634" s="2">
        <v>3613381.6518684281</v>
      </c>
      <c r="Z634" s="7">
        <f t="shared" si="72"/>
        <v>3846189.5287681837</v>
      </c>
      <c r="AA634" s="7">
        <f t="shared" si="73"/>
        <v>2583821.4945269506</v>
      </c>
      <c r="AB634" s="7">
        <f t="shared" si="74"/>
        <v>2295276.7720434177</v>
      </c>
      <c r="AC634" s="7">
        <f t="shared" si="75"/>
        <v>1461904.4971594582</v>
      </c>
      <c r="AD634" s="7">
        <f t="shared" si="76"/>
        <v>1147638.3860217088</v>
      </c>
      <c r="AE634" s="7">
        <f t="shared" si="77"/>
        <v>596820.01178678218</v>
      </c>
      <c r="AF634" s="8">
        <f t="shared" si="78"/>
        <v>0.67178735608342977</v>
      </c>
      <c r="AG634" s="6">
        <f t="shared" si="79"/>
        <v>0.37722313864481843</v>
      </c>
    </row>
    <row r="635" spans="1:33" x14ac:dyDescent="0.55000000000000004">
      <c r="A635">
        <v>634</v>
      </c>
      <c r="B635" t="s">
        <v>1139</v>
      </c>
      <c r="C635" t="s">
        <v>10887</v>
      </c>
      <c r="D635" t="s">
        <v>13863</v>
      </c>
      <c r="E635" t="s">
        <v>13864</v>
      </c>
      <c r="F635" t="s">
        <v>13865</v>
      </c>
      <c r="G635" t="s">
        <v>13866</v>
      </c>
      <c r="H635">
        <v>573</v>
      </c>
      <c r="I635">
        <v>581</v>
      </c>
      <c r="J635" t="s">
        <v>1138</v>
      </c>
      <c r="K635" t="s">
        <v>138</v>
      </c>
      <c r="L635" t="s">
        <v>11243</v>
      </c>
      <c r="M635">
        <v>575</v>
      </c>
      <c r="N635" t="s">
        <v>13867</v>
      </c>
      <c r="O635" t="s">
        <v>13868</v>
      </c>
      <c r="P635" s="2">
        <v>2166649</v>
      </c>
      <c r="Q635" s="2">
        <v>2727172.8533740975</v>
      </c>
      <c r="R635" s="2">
        <v>4557265.5525952885</v>
      </c>
      <c r="S635" s="2">
        <v>3294449.9912084402</v>
      </c>
      <c r="T635" s="2">
        <v>2263860.100267001</v>
      </c>
      <c r="U635" s="2">
        <v>2518380.6875058091</v>
      </c>
      <c r="V635" s="2">
        <v>2811237.5904829134</v>
      </c>
      <c r="W635" s="2">
        <v>3711237.4326554807</v>
      </c>
      <c r="X635" s="2">
        <v>3371067.8938680245</v>
      </c>
      <c r="Y635" s="2">
        <v>3849209.6418706314</v>
      </c>
      <c r="Z635" s="7">
        <f t="shared" si="72"/>
        <v>3186384.3492944562</v>
      </c>
      <c r="AA635" s="7">
        <f t="shared" si="73"/>
        <v>3087498.8911083103</v>
      </c>
      <c r="AB635" s="7">
        <f t="shared" si="74"/>
        <v>1023348.8875764592</v>
      </c>
      <c r="AC635" s="7">
        <f t="shared" si="75"/>
        <v>652420.28004008613</v>
      </c>
      <c r="AD635" s="7">
        <f t="shared" si="76"/>
        <v>511674.4437882296</v>
      </c>
      <c r="AE635" s="7">
        <f t="shared" si="77"/>
        <v>266349.46399031999</v>
      </c>
      <c r="AF635" s="8">
        <f t="shared" si="78"/>
        <v>0.96896624909419937</v>
      </c>
      <c r="AG635" s="6">
        <f t="shared" si="79"/>
        <v>0.87111038767239024</v>
      </c>
    </row>
    <row r="636" spans="1:33" x14ac:dyDescent="0.55000000000000004">
      <c r="A636">
        <v>635</v>
      </c>
      <c r="B636" t="s">
        <v>1142</v>
      </c>
      <c r="C636" t="s">
        <v>10887</v>
      </c>
      <c r="D636" t="s">
        <v>13869</v>
      </c>
      <c r="E636" t="s">
        <v>13870</v>
      </c>
      <c r="F636" t="s">
        <v>13871</v>
      </c>
      <c r="G636" t="s">
        <v>13872</v>
      </c>
      <c r="H636">
        <v>1657</v>
      </c>
      <c r="I636">
        <v>1680</v>
      </c>
      <c r="J636" t="s">
        <v>1140</v>
      </c>
      <c r="K636" t="s">
        <v>1141</v>
      </c>
      <c r="L636" t="s">
        <v>13516</v>
      </c>
      <c r="M636">
        <v>1658</v>
      </c>
      <c r="N636" t="s">
        <v>13873</v>
      </c>
      <c r="O636" t="s">
        <v>13874</v>
      </c>
      <c r="P636" s="2">
        <v>666730.875</v>
      </c>
      <c r="Q636" s="2">
        <v>758106.08434872085</v>
      </c>
      <c r="R636" s="2">
        <v>736164.90261449583</v>
      </c>
      <c r="S636" s="2">
        <v>621100.93114173994</v>
      </c>
      <c r="T636" s="2">
        <v>585515.07563855941</v>
      </c>
      <c r="U636" s="2">
        <v>633176.51739692595</v>
      </c>
      <c r="V636" s="2">
        <v>796280.51986019989</v>
      </c>
      <c r="W636" s="2">
        <v>677215.0238692998</v>
      </c>
      <c r="X636" s="2">
        <v>513109.98134933657</v>
      </c>
      <c r="Y636" s="2">
        <v>921337.97451645066</v>
      </c>
      <c r="Z636" s="7">
        <f t="shared" si="72"/>
        <v>695525.69827623921</v>
      </c>
      <c r="AA636" s="7">
        <f t="shared" si="73"/>
        <v>687772.51543846203</v>
      </c>
      <c r="AB636" s="7">
        <f t="shared" si="74"/>
        <v>63076.771902081673</v>
      </c>
      <c r="AC636" s="7">
        <f t="shared" si="75"/>
        <v>148581.68065892236</v>
      </c>
      <c r="AD636" s="7">
        <f t="shared" si="76"/>
        <v>31538.385951040837</v>
      </c>
      <c r="AE636" s="7">
        <f t="shared" si="77"/>
        <v>60658.217123252674</v>
      </c>
      <c r="AF636" s="8">
        <f t="shared" si="78"/>
        <v>0.98885277300753616</v>
      </c>
      <c r="AG636" s="6">
        <f t="shared" si="79"/>
        <v>0.91281025539094629</v>
      </c>
    </row>
    <row r="637" spans="1:33" x14ac:dyDescent="0.55000000000000004">
      <c r="A637">
        <v>636</v>
      </c>
      <c r="B637" t="s">
        <v>1142</v>
      </c>
      <c r="C637" t="s">
        <v>10887</v>
      </c>
      <c r="D637" t="s">
        <v>13869</v>
      </c>
      <c r="E637" t="s">
        <v>13870</v>
      </c>
      <c r="F637" t="s">
        <v>13871</v>
      </c>
      <c r="G637" t="s">
        <v>13872</v>
      </c>
      <c r="H637">
        <v>1657</v>
      </c>
      <c r="I637">
        <v>1680</v>
      </c>
      <c r="J637" t="s">
        <v>1140</v>
      </c>
      <c r="K637" t="s">
        <v>959</v>
      </c>
      <c r="L637" t="s">
        <v>11243</v>
      </c>
      <c r="M637">
        <v>1659</v>
      </c>
      <c r="N637" t="s">
        <v>13875</v>
      </c>
      <c r="O637" t="s">
        <v>13876</v>
      </c>
      <c r="P637" s="2">
        <v>666730.875</v>
      </c>
      <c r="Q637" s="2">
        <v>758106.08434872085</v>
      </c>
      <c r="R637" s="2">
        <v>736164.90261449583</v>
      </c>
      <c r="S637" s="2">
        <v>621100.93114173994</v>
      </c>
      <c r="T637" s="2">
        <v>585515.07563855941</v>
      </c>
      <c r="U637" s="2">
        <v>633176.51739692595</v>
      </c>
      <c r="V637" s="2">
        <v>796280.51986019989</v>
      </c>
      <c r="W637" s="2">
        <v>677215.0238692998</v>
      </c>
      <c r="X637" s="2">
        <v>513109.98134933657</v>
      </c>
      <c r="Y637" s="2">
        <v>921337.97451645066</v>
      </c>
      <c r="Z637" s="7">
        <f t="shared" si="72"/>
        <v>695525.69827623921</v>
      </c>
      <c r="AA637" s="7">
        <f t="shared" si="73"/>
        <v>687772.51543846203</v>
      </c>
      <c r="AB637" s="7">
        <f t="shared" si="74"/>
        <v>63076.771902081673</v>
      </c>
      <c r="AC637" s="7">
        <f t="shared" si="75"/>
        <v>148581.68065892236</v>
      </c>
      <c r="AD637" s="7">
        <f t="shared" si="76"/>
        <v>31538.385951040837</v>
      </c>
      <c r="AE637" s="7">
        <f t="shared" si="77"/>
        <v>60658.217123252674</v>
      </c>
      <c r="AF637" s="8">
        <f t="shared" si="78"/>
        <v>0.98885277300753616</v>
      </c>
      <c r="AG637" s="6">
        <f t="shared" si="79"/>
        <v>0.91281025539094629</v>
      </c>
    </row>
    <row r="638" spans="1:33" x14ac:dyDescent="0.55000000000000004">
      <c r="A638">
        <v>637</v>
      </c>
      <c r="B638" t="s">
        <v>1144</v>
      </c>
      <c r="C638" t="s">
        <v>10887</v>
      </c>
      <c r="D638" t="s">
        <v>13877</v>
      </c>
      <c r="E638" t="s">
        <v>13878</v>
      </c>
      <c r="F638" t="s">
        <v>13879</v>
      </c>
      <c r="G638" t="s">
        <v>13880</v>
      </c>
      <c r="H638">
        <v>73</v>
      </c>
      <c r="I638">
        <v>85</v>
      </c>
      <c r="J638" t="s">
        <v>1143</v>
      </c>
      <c r="K638" t="s">
        <v>138</v>
      </c>
      <c r="L638" t="s">
        <v>11243</v>
      </c>
      <c r="M638">
        <v>75</v>
      </c>
      <c r="N638" t="s">
        <v>11473</v>
      </c>
      <c r="O638" t="s">
        <v>13881</v>
      </c>
      <c r="P638" s="2">
        <v>12146860</v>
      </c>
      <c r="Q638" s="2">
        <v>24662580.656983241</v>
      </c>
      <c r="R638" s="2">
        <v>21656973.032504167</v>
      </c>
      <c r="S638" s="2">
        <v>22956056.248378344</v>
      </c>
      <c r="T638" s="2">
        <v>18543389.845497038</v>
      </c>
      <c r="U638" s="2">
        <v>24142827.501265027</v>
      </c>
      <c r="V638" s="2">
        <v>18279711.661809154</v>
      </c>
      <c r="W638" s="2">
        <v>21012355.667471834</v>
      </c>
      <c r="X638" s="2">
        <v>20613655.621861465</v>
      </c>
      <c r="Y638" s="2">
        <v>27721951.842043631</v>
      </c>
      <c r="Z638" s="7">
        <f t="shared" si="72"/>
        <v>20355617.484466441</v>
      </c>
      <c r="AA638" s="7">
        <f t="shared" si="73"/>
        <v>21718982.023324694</v>
      </c>
      <c r="AB638" s="7">
        <f t="shared" si="74"/>
        <v>5609201.9407239361</v>
      </c>
      <c r="AC638" s="7">
        <f t="shared" si="75"/>
        <v>3620627.2137688799</v>
      </c>
      <c r="AD638" s="7">
        <f t="shared" si="76"/>
        <v>2804600.970361968</v>
      </c>
      <c r="AE638" s="7">
        <f t="shared" si="77"/>
        <v>1478114.8704280849</v>
      </c>
      <c r="AF638" s="8">
        <f t="shared" si="78"/>
        <v>1.0669773117862256</v>
      </c>
      <c r="AG638" s="6">
        <f t="shared" si="79"/>
        <v>0.68623300013031785</v>
      </c>
    </row>
    <row r="639" spans="1:33" x14ac:dyDescent="0.55000000000000004">
      <c r="A639">
        <v>638</v>
      </c>
      <c r="B639" t="s">
        <v>1147</v>
      </c>
      <c r="C639" t="s">
        <v>10887</v>
      </c>
      <c r="D639" t="s">
        <v>13882</v>
      </c>
      <c r="E639" t="s">
        <v>13883</v>
      </c>
      <c r="F639" t="s">
        <v>13884</v>
      </c>
      <c r="G639" t="s">
        <v>13885</v>
      </c>
      <c r="H639">
        <v>683</v>
      </c>
      <c r="I639">
        <v>698</v>
      </c>
      <c r="J639" t="s">
        <v>1145</v>
      </c>
      <c r="K639" t="s">
        <v>1146</v>
      </c>
      <c r="L639" t="s">
        <v>11243</v>
      </c>
      <c r="M639">
        <v>685</v>
      </c>
      <c r="N639" t="s">
        <v>13886</v>
      </c>
      <c r="O639" t="s">
        <v>13887</v>
      </c>
      <c r="P639" s="2">
        <v>798355.75</v>
      </c>
      <c r="Q639" s="2">
        <v>748741.47132255021</v>
      </c>
      <c r="R639" s="2">
        <v>913306.4442090058</v>
      </c>
      <c r="S639" s="2">
        <v>878746.61254777538</v>
      </c>
      <c r="T639" s="2">
        <v>648546.66607201437</v>
      </c>
      <c r="U639" s="2">
        <v>896766.68559577735</v>
      </c>
      <c r="V639" s="2">
        <v>874636.28397162317</v>
      </c>
      <c r="W639" s="2">
        <v>930478.35224597296</v>
      </c>
      <c r="X639" s="2">
        <v>903189.24850159953</v>
      </c>
      <c r="Y639" s="2">
        <v>1011224.4623640485</v>
      </c>
      <c r="Z639" s="7">
        <f t="shared" si="72"/>
        <v>834787.56951983285</v>
      </c>
      <c r="AA639" s="7">
        <f t="shared" si="73"/>
        <v>877473.61645850597</v>
      </c>
      <c r="AB639" s="7">
        <f t="shared" si="74"/>
        <v>74897.306660272341</v>
      </c>
      <c r="AC639" s="7">
        <f t="shared" si="75"/>
        <v>121776.76799238712</v>
      </c>
      <c r="AD639" s="7">
        <f t="shared" si="76"/>
        <v>37448.653330136171</v>
      </c>
      <c r="AE639" s="7">
        <f t="shared" si="77"/>
        <v>49715.157351106514</v>
      </c>
      <c r="AF639" s="8">
        <f t="shared" si="78"/>
        <v>1.0511340231901465</v>
      </c>
      <c r="AG639" s="6">
        <f t="shared" si="79"/>
        <v>0.51222506282512414</v>
      </c>
    </row>
    <row r="640" spans="1:33" x14ac:dyDescent="0.55000000000000004">
      <c r="A640">
        <v>639</v>
      </c>
      <c r="B640" t="s">
        <v>1150</v>
      </c>
      <c r="C640" t="s">
        <v>10887</v>
      </c>
      <c r="D640" t="s">
        <v>13888</v>
      </c>
      <c r="E640" t="s">
        <v>13889</v>
      </c>
      <c r="F640" t="s">
        <v>13890</v>
      </c>
      <c r="G640" t="s">
        <v>13891</v>
      </c>
      <c r="H640">
        <v>367</v>
      </c>
      <c r="I640">
        <v>382</v>
      </c>
      <c r="J640" t="s">
        <v>1148</v>
      </c>
      <c r="K640" t="s">
        <v>1149</v>
      </c>
      <c r="L640" t="s">
        <v>13892</v>
      </c>
      <c r="M640" t="s">
        <v>13893</v>
      </c>
      <c r="N640" t="s">
        <v>13894</v>
      </c>
      <c r="O640" t="s">
        <v>13895</v>
      </c>
      <c r="P640" s="2">
        <v>5059387</v>
      </c>
      <c r="Q640" s="2">
        <v>5338494.3270084132</v>
      </c>
      <c r="R640" s="2">
        <v>7927184.111920896</v>
      </c>
      <c r="S640" s="2">
        <v>7878288.9073173199</v>
      </c>
      <c r="T640" s="2">
        <v>5040545.2621124396</v>
      </c>
      <c r="U640" s="2">
        <v>5571635.5811851872</v>
      </c>
      <c r="V640" s="2">
        <v>4943081.5850539748</v>
      </c>
      <c r="W640" s="2">
        <v>10142178.871785715</v>
      </c>
      <c r="X640" s="2">
        <v>11348683.877210757</v>
      </c>
      <c r="Y640" s="2">
        <v>10335557.312840451</v>
      </c>
      <c r="Z640" s="7">
        <f t="shared" si="72"/>
        <v>6550838.5865616575</v>
      </c>
      <c r="AA640" s="7">
        <f t="shared" si="73"/>
        <v>7896947.081698087</v>
      </c>
      <c r="AB640" s="7">
        <f t="shared" si="74"/>
        <v>1565317.6246350864</v>
      </c>
      <c r="AC640" s="7">
        <f t="shared" si="75"/>
        <v>3006453.0216772971</v>
      </c>
      <c r="AD640" s="7">
        <f t="shared" si="76"/>
        <v>782658.8123175432</v>
      </c>
      <c r="AE640" s="7">
        <f t="shared" si="77"/>
        <v>1227379.3064596721</v>
      </c>
      <c r="AF640" s="8">
        <f t="shared" si="78"/>
        <v>1.2054864392320437</v>
      </c>
      <c r="AG640" s="6">
        <f t="shared" si="79"/>
        <v>0.38297888228764099</v>
      </c>
    </row>
    <row r="641" spans="1:33" x14ac:dyDescent="0.55000000000000004">
      <c r="A641">
        <v>640</v>
      </c>
      <c r="B641" t="s">
        <v>1150</v>
      </c>
      <c r="C641" t="s">
        <v>10887</v>
      </c>
      <c r="D641" t="s">
        <v>13888</v>
      </c>
      <c r="E641" t="s">
        <v>13889</v>
      </c>
      <c r="F641" t="s">
        <v>13890</v>
      </c>
      <c r="G641" t="s">
        <v>13891</v>
      </c>
      <c r="H641">
        <v>367</v>
      </c>
      <c r="I641">
        <v>382</v>
      </c>
      <c r="J641" t="s">
        <v>1148</v>
      </c>
      <c r="K641" t="s">
        <v>1151</v>
      </c>
      <c r="L641" t="s">
        <v>13896</v>
      </c>
      <c r="M641" t="s">
        <v>13897</v>
      </c>
      <c r="N641" t="s">
        <v>13898</v>
      </c>
      <c r="O641" t="s">
        <v>13899</v>
      </c>
      <c r="P641" s="2">
        <v>6820875</v>
      </c>
      <c r="Q641" s="2">
        <v>6899413.0006959047</v>
      </c>
      <c r="R641" s="2">
        <v>10068617.667414173</v>
      </c>
      <c r="S641" s="2">
        <v>9035172.4055323564</v>
      </c>
      <c r="T641" s="2">
        <v>3806636.6790246703</v>
      </c>
      <c r="U641" s="2">
        <v>3590356.7014433462</v>
      </c>
      <c r="V641" s="2">
        <v>3309868.3578850911</v>
      </c>
      <c r="W641" s="2">
        <v>7152300.8443686161</v>
      </c>
      <c r="X641" s="2">
        <v>7375811.3674715869</v>
      </c>
      <c r="Y641" s="2">
        <v>5801628.45694461</v>
      </c>
      <c r="Z641" s="7">
        <f t="shared" si="72"/>
        <v>8206019.5184106091</v>
      </c>
      <c r="AA641" s="7">
        <f t="shared" si="73"/>
        <v>5172767.0678563202</v>
      </c>
      <c r="AB641" s="7">
        <f t="shared" si="74"/>
        <v>1610653.3150568968</v>
      </c>
      <c r="AC641" s="7">
        <f t="shared" si="75"/>
        <v>1844350.9002215064</v>
      </c>
      <c r="AD641" s="7">
        <f t="shared" si="76"/>
        <v>805326.65752844838</v>
      </c>
      <c r="AE641" s="7">
        <f t="shared" si="77"/>
        <v>752953.10203091684</v>
      </c>
      <c r="AF641" s="8">
        <f t="shared" si="78"/>
        <v>0.63036251086790163</v>
      </c>
      <c r="AG641" s="6">
        <f t="shared" si="79"/>
        <v>2.7582382997385916E-2</v>
      </c>
    </row>
    <row r="642" spans="1:33" x14ac:dyDescent="0.55000000000000004">
      <c r="A642">
        <v>641</v>
      </c>
      <c r="B642" t="s">
        <v>1150</v>
      </c>
      <c r="C642" t="s">
        <v>10887</v>
      </c>
      <c r="D642" t="s">
        <v>13888</v>
      </c>
      <c r="E642" t="s">
        <v>13889</v>
      </c>
      <c r="F642" t="s">
        <v>13890</v>
      </c>
      <c r="G642" t="s">
        <v>13891</v>
      </c>
      <c r="H642">
        <v>371</v>
      </c>
      <c r="I642">
        <v>382</v>
      </c>
      <c r="J642" t="s">
        <v>1152</v>
      </c>
      <c r="K642" t="s">
        <v>138</v>
      </c>
      <c r="L642" t="s">
        <v>11243</v>
      </c>
      <c r="M642">
        <v>373</v>
      </c>
      <c r="N642" t="s">
        <v>13900</v>
      </c>
      <c r="O642" t="s">
        <v>13901</v>
      </c>
      <c r="P642" s="2">
        <v>263684719.99999997</v>
      </c>
      <c r="Q642" s="2">
        <v>232681031.10797662</v>
      </c>
      <c r="R642" s="2">
        <v>311551370.27486402</v>
      </c>
      <c r="S642" s="2">
        <v>275768513.42911577</v>
      </c>
      <c r="T642" s="2">
        <v>192761643.23721576</v>
      </c>
      <c r="U642" s="2">
        <v>279005443.95964986</v>
      </c>
      <c r="V642" s="2">
        <v>257036203.19480726</v>
      </c>
      <c r="W642" s="2">
        <v>343334503.46009976</v>
      </c>
      <c r="X642" s="2">
        <v>436949957.08077997</v>
      </c>
      <c r="Y642" s="2">
        <v>376175428.57928103</v>
      </c>
      <c r="Z642" s="7">
        <f t="shared" ref="Z642:Z705" si="80">SUM(P642:S642)/COUNTIF(P642:S642,"&gt;0")</f>
        <v>270921408.7029891</v>
      </c>
      <c r="AA642" s="7">
        <f t="shared" ref="AA642:AA705" si="81">SUM(T642:Y642)/COUNTIF(T642:Y642,"&gt;0")</f>
        <v>314210529.91863894</v>
      </c>
      <c r="AB642" s="7">
        <f t="shared" ref="AB642:AB705" si="82">_xlfn.STDEV.S(P642:S642)</f>
        <v>32603600.739545647</v>
      </c>
      <c r="AC642" s="7">
        <f t="shared" ref="AC642:AC705" si="83">_xlfn.STDEV.S(T642:Y642)</f>
        <v>88330012.193838522</v>
      </c>
      <c r="AD642" s="7">
        <f t="shared" ref="AD642:AD705" si="84">AB642/SQRT(4)</f>
        <v>16301800.369772824</v>
      </c>
      <c r="AE642" s="7">
        <f t="shared" ref="AE642:AE705" si="85">AC642/SQRT(6)</f>
        <v>36060576.474786751</v>
      </c>
      <c r="AF642" s="8">
        <f t="shared" ref="AF642:AF705" si="86">AA642/Z642</f>
        <v>1.1597847930250047</v>
      </c>
      <c r="AG642" s="6">
        <f t="shared" ref="AG642:AG705" si="87">TTEST(P642:S642,T642:Y642,2,3)</f>
        <v>0.31134106192199917</v>
      </c>
    </row>
    <row r="643" spans="1:33" x14ac:dyDescent="0.55000000000000004">
      <c r="A643">
        <v>642</v>
      </c>
      <c r="B643" t="s">
        <v>94</v>
      </c>
      <c r="C643" t="s">
        <v>10887</v>
      </c>
      <c r="D643" t="s">
        <v>11110</v>
      </c>
      <c r="E643" t="s">
        <v>11111</v>
      </c>
      <c r="F643" t="s">
        <v>11112</v>
      </c>
      <c r="G643" t="s">
        <v>11113</v>
      </c>
      <c r="H643">
        <v>222</v>
      </c>
      <c r="I643">
        <v>238</v>
      </c>
      <c r="J643" t="s">
        <v>1153</v>
      </c>
      <c r="K643" t="s">
        <v>138</v>
      </c>
      <c r="L643" t="s">
        <v>11243</v>
      </c>
      <c r="M643">
        <v>224</v>
      </c>
      <c r="N643" t="s">
        <v>13902</v>
      </c>
      <c r="O643" t="s">
        <v>13903</v>
      </c>
      <c r="P643" s="2">
        <v>2720250.75</v>
      </c>
      <c r="Q643" s="2">
        <v>2900670.5307272696</v>
      </c>
      <c r="R643" s="2">
        <v>2854328.4620523402</v>
      </c>
      <c r="S643" s="2">
        <v>2764147.1774899922</v>
      </c>
      <c r="T643" s="2">
        <v>2773697.4325091867</v>
      </c>
      <c r="U643" s="2">
        <v>2576027.9873927273</v>
      </c>
      <c r="V643" s="2">
        <v>2653358.6432753163</v>
      </c>
      <c r="W643" s="2">
        <v>2693938.1595989796</v>
      </c>
      <c r="X643" s="2">
        <v>2654481.7459490341</v>
      </c>
      <c r="Y643" s="2">
        <v>3597030.7570936368</v>
      </c>
      <c r="Z643" s="7">
        <f t="shared" si="80"/>
        <v>2809849.2300674003</v>
      </c>
      <c r="AA643" s="7">
        <f t="shared" si="81"/>
        <v>2824755.7876364798</v>
      </c>
      <c r="AB643" s="7">
        <f t="shared" si="82"/>
        <v>82347.790846095697</v>
      </c>
      <c r="AC643" s="7">
        <f t="shared" si="83"/>
        <v>383761.53659937176</v>
      </c>
      <c r="AD643" s="7">
        <f t="shared" si="84"/>
        <v>41173.895423047848</v>
      </c>
      <c r="AE643" s="7">
        <f t="shared" si="85"/>
        <v>156669.99126247872</v>
      </c>
      <c r="AF643" s="8">
        <f t="shared" si="86"/>
        <v>1.005305109402159</v>
      </c>
      <c r="AG643" s="6">
        <f t="shared" si="87"/>
        <v>0.92984573249162472</v>
      </c>
    </row>
    <row r="644" spans="1:33" x14ac:dyDescent="0.55000000000000004">
      <c r="A644">
        <v>643</v>
      </c>
      <c r="B644" t="s">
        <v>1155</v>
      </c>
      <c r="C644" t="s">
        <v>10887</v>
      </c>
      <c r="D644" t="s">
        <v>13904</v>
      </c>
      <c r="E644" t="s">
        <v>13905</v>
      </c>
      <c r="F644" t="s">
        <v>13906</v>
      </c>
      <c r="G644" t="s">
        <v>13907</v>
      </c>
      <c r="H644">
        <v>227</v>
      </c>
      <c r="I644">
        <v>251</v>
      </c>
      <c r="J644" t="s">
        <v>1154</v>
      </c>
      <c r="K644" t="s">
        <v>56</v>
      </c>
      <c r="L644" t="s">
        <v>11011</v>
      </c>
      <c r="M644">
        <v>240</v>
      </c>
      <c r="N644" t="s">
        <v>13908</v>
      </c>
      <c r="O644" t="s">
        <v>13909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7" t="e">
        <f t="shared" si="80"/>
        <v>#DIV/0!</v>
      </c>
      <c r="AA644" s="7" t="e">
        <f t="shared" si="81"/>
        <v>#DIV/0!</v>
      </c>
      <c r="AB644" s="7">
        <f t="shared" si="82"/>
        <v>0</v>
      </c>
      <c r="AC644" s="7">
        <f t="shared" si="83"/>
        <v>0</v>
      </c>
      <c r="AD644" s="7">
        <f t="shared" si="84"/>
        <v>0</v>
      </c>
      <c r="AE644" s="7">
        <f t="shared" si="85"/>
        <v>0</v>
      </c>
      <c r="AF644" s="8" t="e">
        <f t="shared" si="86"/>
        <v>#DIV/0!</v>
      </c>
      <c r="AG644" s="6" t="e">
        <f t="shared" si="87"/>
        <v>#DIV/0!</v>
      </c>
    </row>
    <row r="645" spans="1:33" x14ac:dyDescent="0.55000000000000004">
      <c r="A645">
        <v>644</v>
      </c>
      <c r="B645" t="s">
        <v>1157</v>
      </c>
      <c r="C645" t="s">
        <v>10887</v>
      </c>
      <c r="D645" t="s">
        <v>13910</v>
      </c>
      <c r="E645" t="s">
        <v>13911</v>
      </c>
      <c r="F645" t="s">
        <v>13912</v>
      </c>
      <c r="G645" t="s">
        <v>13913</v>
      </c>
      <c r="H645">
        <v>54</v>
      </c>
      <c r="I645">
        <v>85</v>
      </c>
      <c r="J645" t="s">
        <v>1156</v>
      </c>
      <c r="K645" t="s">
        <v>1016</v>
      </c>
      <c r="L645" t="s">
        <v>13516</v>
      </c>
      <c r="M645">
        <v>55</v>
      </c>
      <c r="N645" t="s">
        <v>13914</v>
      </c>
      <c r="O645" t="s">
        <v>13915</v>
      </c>
      <c r="P645" s="2">
        <v>4612935.5</v>
      </c>
      <c r="Q645" s="2">
        <v>4444820.9890873861</v>
      </c>
      <c r="R645" s="2">
        <v>4844883.1866536308</v>
      </c>
      <c r="S645" s="2">
        <v>3875054.8824686925</v>
      </c>
      <c r="T645" s="2">
        <v>4791292.5560818641</v>
      </c>
      <c r="U645" s="2">
        <v>4709512.4300076403</v>
      </c>
      <c r="V645" s="2">
        <v>5985520.1982790185</v>
      </c>
      <c r="W645" s="2">
        <v>4393928.8038192317</v>
      </c>
      <c r="X645" s="2">
        <v>4130601.1109660063</v>
      </c>
      <c r="Y645" s="2">
        <v>5219822.0177926151</v>
      </c>
      <c r="Z645" s="7">
        <f t="shared" si="80"/>
        <v>4444423.6395524275</v>
      </c>
      <c r="AA645" s="7">
        <f t="shared" si="81"/>
        <v>4871779.5194910634</v>
      </c>
      <c r="AB645" s="7">
        <f t="shared" si="82"/>
        <v>413499.30890943186</v>
      </c>
      <c r="AC645" s="7">
        <f t="shared" si="83"/>
        <v>659097.47072054434</v>
      </c>
      <c r="AD645" s="7">
        <f t="shared" si="84"/>
        <v>206749.65445471593</v>
      </c>
      <c r="AE645" s="7">
        <f t="shared" si="85"/>
        <v>269075.41567071824</v>
      </c>
      <c r="AF645" s="8">
        <f t="shared" si="86"/>
        <v>1.0961555230998798</v>
      </c>
      <c r="AG645" s="6">
        <f t="shared" si="87"/>
        <v>0.24338889726395196</v>
      </c>
    </row>
    <row r="646" spans="1:33" x14ac:dyDescent="0.55000000000000004">
      <c r="A646">
        <v>645</v>
      </c>
      <c r="B646" t="s">
        <v>1157</v>
      </c>
      <c r="C646" t="s">
        <v>10887</v>
      </c>
      <c r="D646" t="s">
        <v>13910</v>
      </c>
      <c r="E646" t="s">
        <v>13911</v>
      </c>
      <c r="F646" t="s">
        <v>13912</v>
      </c>
      <c r="G646" t="s">
        <v>13913</v>
      </c>
      <c r="H646">
        <v>54</v>
      </c>
      <c r="I646">
        <v>85</v>
      </c>
      <c r="J646" t="s">
        <v>1156</v>
      </c>
      <c r="K646" t="s">
        <v>138</v>
      </c>
      <c r="L646" t="s">
        <v>11324</v>
      </c>
      <c r="M646">
        <v>56</v>
      </c>
      <c r="N646" t="s">
        <v>13530</v>
      </c>
      <c r="O646" t="s">
        <v>13916</v>
      </c>
      <c r="P646" s="2">
        <v>4259556</v>
      </c>
      <c r="Q646" s="2">
        <v>4088138.1641807444</v>
      </c>
      <c r="R646" s="2">
        <v>4466420.7607602505</v>
      </c>
      <c r="S646" s="2">
        <v>3454214.3360617533</v>
      </c>
      <c r="T646" s="2">
        <v>4361769.8786272071</v>
      </c>
      <c r="U646" s="2">
        <v>4297934.7498951908</v>
      </c>
      <c r="V646" s="2">
        <v>5470420.5016638795</v>
      </c>
      <c r="W646" s="2">
        <v>4112810.7003222979</v>
      </c>
      <c r="X646" s="2">
        <v>4015541.2655685479</v>
      </c>
      <c r="Y646" s="2">
        <v>4796044.1098675774</v>
      </c>
      <c r="Z646" s="7">
        <f t="shared" si="80"/>
        <v>4067082.3152506873</v>
      </c>
      <c r="AA646" s="7">
        <f t="shared" si="81"/>
        <v>4509086.86765745</v>
      </c>
      <c r="AB646" s="7">
        <f t="shared" si="82"/>
        <v>436870.62237092003</v>
      </c>
      <c r="AC646" s="7">
        <f t="shared" si="83"/>
        <v>542847.37983348907</v>
      </c>
      <c r="AD646" s="7">
        <f t="shared" si="84"/>
        <v>218435.31118546001</v>
      </c>
      <c r="AE646" s="7">
        <f t="shared" si="85"/>
        <v>221616.51479980923</v>
      </c>
      <c r="AF646" s="8">
        <f t="shared" si="86"/>
        <v>1.1086785361460083</v>
      </c>
      <c r="AG646" s="6">
        <f t="shared" si="87"/>
        <v>0.19541295550173762</v>
      </c>
    </row>
    <row r="647" spans="1:33" x14ac:dyDescent="0.55000000000000004">
      <c r="A647">
        <v>646</v>
      </c>
      <c r="B647" t="s">
        <v>1157</v>
      </c>
      <c r="C647" t="s">
        <v>10887</v>
      </c>
      <c r="D647" t="s">
        <v>13910</v>
      </c>
      <c r="E647" t="s">
        <v>13911</v>
      </c>
      <c r="F647" t="s">
        <v>13912</v>
      </c>
      <c r="G647" t="s">
        <v>13913</v>
      </c>
      <c r="H647">
        <v>54</v>
      </c>
      <c r="I647">
        <v>85</v>
      </c>
      <c r="J647" t="s">
        <v>1156</v>
      </c>
      <c r="K647" t="s">
        <v>5</v>
      </c>
      <c r="L647" t="s">
        <v>10900</v>
      </c>
      <c r="M647">
        <v>62</v>
      </c>
      <c r="N647" t="s">
        <v>13609</v>
      </c>
      <c r="O647" t="s">
        <v>13917</v>
      </c>
      <c r="P647" s="2">
        <v>85420624</v>
      </c>
      <c r="Q647" s="2">
        <v>673804.73587889841</v>
      </c>
      <c r="R647" s="2">
        <v>77097001.544617951</v>
      </c>
      <c r="S647" s="2">
        <v>68389315.838951051</v>
      </c>
      <c r="T647" s="2">
        <v>667353.98821854673</v>
      </c>
      <c r="U647" s="2">
        <v>651636.60018239007</v>
      </c>
      <c r="V647" s="2">
        <v>5111184.467375231</v>
      </c>
      <c r="W647" s="2">
        <v>727029.40998867992</v>
      </c>
      <c r="X647" s="2">
        <v>1408344.06405224</v>
      </c>
      <c r="Y647" s="2">
        <v>1342168.0574804654</v>
      </c>
      <c r="Z647" s="7">
        <f t="shared" si="80"/>
        <v>57895186.529861972</v>
      </c>
      <c r="AA647" s="7">
        <f t="shared" si="81"/>
        <v>1651286.0978829255</v>
      </c>
      <c r="AB647" s="7">
        <f t="shared" si="82"/>
        <v>38776164.036480144</v>
      </c>
      <c r="AC647" s="7">
        <f t="shared" si="83"/>
        <v>1728996.4408128972</v>
      </c>
      <c r="AD647" s="7">
        <f t="shared" si="84"/>
        <v>19388082.018240072</v>
      </c>
      <c r="AE647" s="7">
        <f t="shared" si="85"/>
        <v>705859.84117996902</v>
      </c>
      <c r="AF647" s="8">
        <f t="shared" si="86"/>
        <v>2.8521992878133361E-2</v>
      </c>
      <c r="AG647" s="6">
        <f t="shared" si="87"/>
        <v>6.2351576662300283E-2</v>
      </c>
    </row>
    <row r="648" spans="1:33" x14ac:dyDescent="0.55000000000000004">
      <c r="A648">
        <v>647</v>
      </c>
      <c r="B648" t="s">
        <v>1157</v>
      </c>
      <c r="C648" t="s">
        <v>10887</v>
      </c>
      <c r="D648" t="s">
        <v>13910</v>
      </c>
      <c r="E648" t="s">
        <v>13911</v>
      </c>
      <c r="F648" t="s">
        <v>13912</v>
      </c>
      <c r="G648" t="s">
        <v>13913</v>
      </c>
      <c r="H648">
        <v>54</v>
      </c>
      <c r="I648">
        <v>85</v>
      </c>
      <c r="J648" t="s">
        <v>1156</v>
      </c>
      <c r="K648" t="s">
        <v>56</v>
      </c>
      <c r="L648" t="s">
        <v>11011</v>
      </c>
      <c r="M648">
        <v>67</v>
      </c>
      <c r="N648" t="s">
        <v>13918</v>
      </c>
      <c r="O648" t="s">
        <v>13919</v>
      </c>
      <c r="P648" s="2">
        <v>91896168</v>
      </c>
      <c r="Q648" s="2">
        <v>82110046.454464868</v>
      </c>
      <c r="R648" s="2">
        <v>79552293.921874478</v>
      </c>
      <c r="S648" s="2">
        <v>72607736.267731756</v>
      </c>
      <c r="T648" s="2">
        <v>74313989.023464784</v>
      </c>
      <c r="U648" s="2">
        <v>88574812.270914182</v>
      </c>
      <c r="V648" s="2">
        <v>81444094.474314302</v>
      </c>
      <c r="W648" s="2">
        <v>72826596.666948333</v>
      </c>
      <c r="X648" s="2">
        <v>78574568.756469756</v>
      </c>
      <c r="Y648" s="2">
        <v>131616503.24005149</v>
      </c>
      <c r="Z648" s="7">
        <f t="shared" si="80"/>
        <v>81541561.161017776</v>
      </c>
      <c r="AA648" s="7">
        <f t="shared" si="81"/>
        <v>87891760.738693818</v>
      </c>
      <c r="AB648" s="7">
        <f t="shared" si="82"/>
        <v>7985642.7353801401</v>
      </c>
      <c r="AC648" s="7">
        <f t="shared" si="83"/>
        <v>22145054.464397345</v>
      </c>
      <c r="AD648" s="7">
        <f t="shared" si="84"/>
        <v>3992821.3676900701</v>
      </c>
      <c r="AE648" s="7">
        <f t="shared" si="85"/>
        <v>9040680.6273193546</v>
      </c>
      <c r="AF648" s="8">
        <f t="shared" si="86"/>
        <v>1.0778768457122925</v>
      </c>
      <c r="AG648" s="6">
        <f t="shared" si="87"/>
        <v>0.54183651406283562</v>
      </c>
    </row>
    <row r="649" spans="1:33" x14ac:dyDescent="0.55000000000000004">
      <c r="A649">
        <v>648</v>
      </c>
      <c r="B649" t="s">
        <v>1157</v>
      </c>
      <c r="C649" t="s">
        <v>10887</v>
      </c>
      <c r="D649" t="s">
        <v>13910</v>
      </c>
      <c r="E649" t="s">
        <v>13911</v>
      </c>
      <c r="F649" t="s">
        <v>13912</v>
      </c>
      <c r="G649" t="s">
        <v>13913</v>
      </c>
      <c r="H649">
        <v>54</v>
      </c>
      <c r="I649">
        <v>85</v>
      </c>
      <c r="J649" t="s">
        <v>1156</v>
      </c>
      <c r="K649" t="s">
        <v>686</v>
      </c>
      <c r="L649" t="s">
        <v>10937</v>
      </c>
      <c r="M649">
        <v>70</v>
      </c>
      <c r="N649" t="s">
        <v>11260</v>
      </c>
      <c r="O649" t="s">
        <v>13920</v>
      </c>
      <c r="P649" s="2">
        <v>824884.31249999988</v>
      </c>
      <c r="Q649" s="2">
        <v>691945.75231249572</v>
      </c>
      <c r="R649" s="2">
        <v>817272.13771429553</v>
      </c>
      <c r="S649" s="2">
        <v>732271.83263541386</v>
      </c>
      <c r="T649" s="2">
        <v>571021.53200242796</v>
      </c>
      <c r="U649" s="2">
        <v>877173.26562028984</v>
      </c>
      <c r="V649" s="2">
        <v>1047037.9009022238</v>
      </c>
      <c r="W649" s="2">
        <v>612388.27551139239</v>
      </c>
      <c r="X649" s="2">
        <v>656187.23588576308</v>
      </c>
      <c r="Y649" s="2">
        <v>738897.87163936906</v>
      </c>
      <c r="Z649" s="7">
        <f t="shared" si="80"/>
        <v>766593.50879055122</v>
      </c>
      <c r="AA649" s="7">
        <f t="shared" si="81"/>
        <v>750451.01359357778</v>
      </c>
      <c r="AB649" s="7">
        <f t="shared" si="82"/>
        <v>65106.083248774972</v>
      </c>
      <c r="AC649" s="7">
        <f t="shared" si="83"/>
        <v>181272.00791613301</v>
      </c>
      <c r="AD649" s="7">
        <f t="shared" si="84"/>
        <v>32553.041624387486</v>
      </c>
      <c r="AE649" s="7">
        <f t="shared" si="85"/>
        <v>74003.987340713153</v>
      </c>
      <c r="AF649" s="8">
        <f t="shared" si="86"/>
        <v>0.97894256211164465</v>
      </c>
      <c r="AG649" s="6">
        <f t="shared" si="87"/>
        <v>0.84766218021740658</v>
      </c>
    </row>
    <row r="650" spans="1:33" x14ac:dyDescent="0.55000000000000004">
      <c r="A650">
        <v>649</v>
      </c>
      <c r="B650" t="s">
        <v>1157</v>
      </c>
      <c r="C650" t="s">
        <v>10887</v>
      </c>
      <c r="D650" t="s">
        <v>13910</v>
      </c>
      <c r="E650" t="s">
        <v>13911</v>
      </c>
      <c r="F650" t="s">
        <v>13912</v>
      </c>
      <c r="G650" t="s">
        <v>13913</v>
      </c>
      <c r="H650">
        <v>54</v>
      </c>
      <c r="I650">
        <v>85</v>
      </c>
      <c r="J650" t="s">
        <v>1156</v>
      </c>
      <c r="K650" t="s">
        <v>14</v>
      </c>
      <c r="L650" t="s">
        <v>11061</v>
      </c>
      <c r="M650">
        <v>71</v>
      </c>
      <c r="N650" t="s">
        <v>13921</v>
      </c>
      <c r="O650" t="s">
        <v>13922</v>
      </c>
      <c r="P650" s="2">
        <v>369085.3125</v>
      </c>
      <c r="Q650" s="2">
        <v>273732.13558971521</v>
      </c>
      <c r="R650" s="2">
        <v>337892.66609527351</v>
      </c>
      <c r="S650" s="2">
        <v>306594.56155872584</v>
      </c>
      <c r="T650" s="2">
        <v>64077.525779934913</v>
      </c>
      <c r="U650" s="2">
        <v>278512.14576628298</v>
      </c>
      <c r="V650" s="2">
        <v>207939.93281175481</v>
      </c>
      <c r="W650" s="2">
        <v>347470.51339443942</v>
      </c>
      <c r="X650" s="2">
        <v>418958.42634164135</v>
      </c>
      <c r="Y650" s="2">
        <v>498018.40121953638</v>
      </c>
      <c r="Z650" s="7">
        <f t="shared" si="80"/>
        <v>321826.16893592861</v>
      </c>
      <c r="AA650" s="7">
        <f t="shared" si="81"/>
        <v>302496.15755226498</v>
      </c>
      <c r="AB650" s="7">
        <f t="shared" si="82"/>
        <v>40973.962822670386</v>
      </c>
      <c r="AC650" s="7">
        <f t="shared" si="83"/>
        <v>155032.03342431475</v>
      </c>
      <c r="AD650" s="7">
        <f t="shared" si="84"/>
        <v>20486.981411335193</v>
      </c>
      <c r="AE650" s="7">
        <f t="shared" si="85"/>
        <v>63291.562612612972</v>
      </c>
      <c r="AF650" s="8">
        <f t="shared" si="86"/>
        <v>0.93993648357566606</v>
      </c>
      <c r="AG650" s="6">
        <f t="shared" si="87"/>
        <v>0.78117399623058537</v>
      </c>
    </row>
    <row r="651" spans="1:33" x14ac:dyDescent="0.55000000000000004">
      <c r="A651">
        <v>650</v>
      </c>
      <c r="B651" t="s">
        <v>1157</v>
      </c>
      <c r="C651" t="s">
        <v>10887</v>
      </c>
      <c r="D651" t="s">
        <v>13910</v>
      </c>
      <c r="E651" t="s">
        <v>13911</v>
      </c>
      <c r="F651" t="s">
        <v>13912</v>
      </c>
      <c r="G651" t="s">
        <v>13913</v>
      </c>
      <c r="H651">
        <v>54</v>
      </c>
      <c r="I651">
        <v>85</v>
      </c>
      <c r="J651" t="s">
        <v>1156</v>
      </c>
      <c r="K651" t="s">
        <v>1158</v>
      </c>
      <c r="L651" t="s">
        <v>11547</v>
      </c>
      <c r="M651">
        <v>78</v>
      </c>
      <c r="N651" t="s">
        <v>11443</v>
      </c>
      <c r="O651" t="s">
        <v>13923</v>
      </c>
      <c r="P651" s="2">
        <v>373322.3125</v>
      </c>
      <c r="Q651" s="2">
        <v>372460.47300634987</v>
      </c>
      <c r="R651" s="2">
        <v>516379.10418894695</v>
      </c>
      <c r="S651" s="2">
        <v>440174.89818476146</v>
      </c>
      <c r="T651" s="2">
        <v>357122.64788641501</v>
      </c>
      <c r="U651" s="2">
        <v>383897.62585204717</v>
      </c>
      <c r="V651" s="2">
        <v>476858.347218393</v>
      </c>
      <c r="W651" s="2">
        <v>301158.84560022876</v>
      </c>
      <c r="X651" s="2">
        <v>260750.53250343323</v>
      </c>
      <c r="Y651" s="2">
        <v>412389.84123674361</v>
      </c>
      <c r="Z651" s="7">
        <f t="shared" si="80"/>
        <v>425584.19697001454</v>
      </c>
      <c r="AA651" s="7">
        <f t="shared" si="81"/>
        <v>365362.97338287689</v>
      </c>
      <c r="AB651" s="7">
        <f t="shared" si="82"/>
        <v>68337.491796127841</v>
      </c>
      <c r="AC651" s="7">
        <f t="shared" si="83"/>
        <v>77614.578275466498</v>
      </c>
      <c r="AD651" s="7">
        <f t="shared" si="84"/>
        <v>34168.74589806392</v>
      </c>
      <c r="AE651" s="7">
        <f t="shared" si="85"/>
        <v>31686.018896032881</v>
      </c>
      <c r="AF651" s="8">
        <f t="shared" si="86"/>
        <v>0.8584975099736124</v>
      </c>
      <c r="AG651" s="6">
        <f t="shared" si="87"/>
        <v>0.23623615384760399</v>
      </c>
    </row>
    <row r="652" spans="1:33" x14ac:dyDescent="0.55000000000000004">
      <c r="A652">
        <v>651</v>
      </c>
      <c r="B652" t="s">
        <v>1157</v>
      </c>
      <c r="C652" t="s">
        <v>10887</v>
      </c>
      <c r="D652" t="s">
        <v>13910</v>
      </c>
      <c r="E652" t="s">
        <v>13911</v>
      </c>
      <c r="F652" t="s">
        <v>13912</v>
      </c>
      <c r="G652" t="s">
        <v>13913</v>
      </c>
      <c r="H652">
        <v>54</v>
      </c>
      <c r="I652">
        <v>85</v>
      </c>
      <c r="J652" t="s">
        <v>1156</v>
      </c>
      <c r="K652" t="s">
        <v>836</v>
      </c>
      <c r="L652" t="s">
        <v>12864</v>
      </c>
      <c r="M652">
        <v>79</v>
      </c>
      <c r="N652" t="s">
        <v>11844</v>
      </c>
      <c r="O652" t="s">
        <v>13924</v>
      </c>
      <c r="P652" s="2">
        <v>373322.3125</v>
      </c>
      <c r="Q652" s="2">
        <v>372460.47300634987</v>
      </c>
      <c r="R652" s="2">
        <v>516379.10418894695</v>
      </c>
      <c r="S652" s="2">
        <v>440174.89818476146</v>
      </c>
      <c r="T652" s="2">
        <v>357122.64788641501</v>
      </c>
      <c r="U652" s="2">
        <v>383897.62585204717</v>
      </c>
      <c r="V652" s="2">
        <v>476858.347218393</v>
      </c>
      <c r="W652" s="2">
        <v>301158.84560022876</v>
      </c>
      <c r="X652" s="2">
        <v>260750.53250343323</v>
      </c>
      <c r="Y652" s="2">
        <v>412389.84123674361</v>
      </c>
      <c r="Z652" s="7">
        <f t="shared" si="80"/>
        <v>425584.19697001454</v>
      </c>
      <c r="AA652" s="7">
        <f t="shared" si="81"/>
        <v>365362.97338287689</v>
      </c>
      <c r="AB652" s="7">
        <f t="shared" si="82"/>
        <v>68337.491796127841</v>
      </c>
      <c r="AC652" s="7">
        <f t="shared" si="83"/>
        <v>77614.578275466498</v>
      </c>
      <c r="AD652" s="7">
        <f t="shared" si="84"/>
        <v>34168.74589806392</v>
      </c>
      <c r="AE652" s="7">
        <f t="shared" si="85"/>
        <v>31686.018896032881</v>
      </c>
      <c r="AF652" s="8">
        <f t="shared" si="86"/>
        <v>0.8584975099736124</v>
      </c>
      <c r="AG652" s="6">
        <f t="shared" si="87"/>
        <v>0.23623615384760399</v>
      </c>
    </row>
    <row r="653" spans="1:33" x14ac:dyDescent="0.55000000000000004">
      <c r="A653">
        <v>652</v>
      </c>
      <c r="B653" t="s">
        <v>1161</v>
      </c>
      <c r="C653" t="s">
        <v>10887</v>
      </c>
      <c r="D653" t="s">
        <v>13925</v>
      </c>
      <c r="E653" t="s">
        <v>13926</v>
      </c>
      <c r="F653" t="s">
        <v>13927</v>
      </c>
      <c r="G653" t="s">
        <v>13928</v>
      </c>
      <c r="H653">
        <v>503</v>
      </c>
      <c r="I653">
        <v>522</v>
      </c>
      <c r="J653" t="s">
        <v>1159</v>
      </c>
      <c r="K653" t="s">
        <v>1160</v>
      </c>
      <c r="L653" t="s">
        <v>13516</v>
      </c>
      <c r="M653">
        <v>504</v>
      </c>
      <c r="N653" t="s">
        <v>12852</v>
      </c>
      <c r="O653" t="s">
        <v>13929</v>
      </c>
      <c r="P653" s="2">
        <v>21252812</v>
      </c>
      <c r="Q653" s="2">
        <v>28228898.792884521</v>
      </c>
      <c r="R653" s="2">
        <v>31491319.269687332</v>
      </c>
      <c r="S653" s="2">
        <v>27247863.361141533</v>
      </c>
      <c r="T653" s="2">
        <v>24182261.311226025</v>
      </c>
      <c r="U653" s="2">
        <v>23881561.786899637</v>
      </c>
      <c r="V653" s="2">
        <v>31706931.591863278</v>
      </c>
      <c r="W653" s="2">
        <v>29709614.674115844</v>
      </c>
      <c r="X653" s="2">
        <v>25698731.599329188</v>
      </c>
      <c r="Y653" s="2">
        <v>33526702.189790998</v>
      </c>
      <c r="Z653" s="7">
        <f t="shared" si="80"/>
        <v>27055223.355928347</v>
      </c>
      <c r="AA653" s="7">
        <f t="shared" si="81"/>
        <v>28117633.85887083</v>
      </c>
      <c r="AB653" s="7">
        <f t="shared" si="82"/>
        <v>4272452.406694076</v>
      </c>
      <c r="AC653" s="7">
        <f t="shared" si="83"/>
        <v>4097756.2926470628</v>
      </c>
      <c r="AD653" s="7">
        <f t="shared" si="84"/>
        <v>2136226.203347038</v>
      </c>
      <c r="AE653" s="7">
        <f t="shared" si="85"/>
        <v>1672902.0012107007</v>
      </c>
      <c r="AF653" s="8">
        <f t="shared" si="86"/>
        <v>1.0392682214804074</v>
      </c>
      <c r="AG653" s="6">
        <f t="shared" si="87"/>
        <v>0.70815157775073623</v>
      </c>
    </row>
    <row r="654" spans="1:33" x14ac:dyDescent="0.55000000000000004">
      <c r="A654">
        <v>653</v>
      </c>
      <c r="B654" t="s">
        <v>1161</v>
      </c>
      <c r="C654" t="s">
        <v>10887</v>
      </c>
      <c r="D654" t="s">
        <v>13925</v>
      </c>
      <c r="E654" t="s">
        <v>13926</v>
      </c>
      <c r="F654" t="s">
        <v>13927</v>
      </c>
      <c r="G654" t="s">
        <v>13928</v>
      </c>
      <c r="H654">
        <v>503</v>
      </c>
      <c r="I654">
        <v>522</v>
      </c>
      <c r="J654" t="s">
        <v>1159</v>
      </c>
      <c r="K654" t="s">
        <v>1162</v>
      </c>
      <c r="L654" t="s">
        <v>11324</v>
      </c>
      <c r="M654">
        <v>505</v>
      </c>
      <c r="N654" t="s">
        <v>13930</v>
      </c>
      <c r="O654" t="s">
        <v>13931</v>
      </c>
      <c r="P654" s="2">
        <v>21252812</v>
      </c>
      <c r="Q654" s="2">
        <v>28228898.792884521</v>
      </c>
      <c r="R654" s="2">
        <v>31491319.269687332</v>
      </c>
      <c r="S654" s="2">
        <v>27247863.361141533</v>
      </c>
      <c r="T654" s="2">
        <v>24182261.311226025</v>
      </c>
      <c r="U654" s="2">
        <v>23881561.786899637</v>
      </c>
      <c r="V654" s="2">
        <v>31706931.591863278</v>
      </c>
      <c r="W654" s="2">
        <v>29709614.674115844</v>
      </c>
      <c r="X654" s="2">
        <v>25698731.599329188</v>
      </c>
      <c r="Y654" s="2">
        <v>33526702.189790998</v>
      </c>
      <c r="Z654" s="7">
        <f t="shared" si="80"/>
        <v>27055223.355928347</v>
      </c>
      <c r="AA654" s="7">
        <f t="shared" si="81"/>
        <v>28117633.85887083</v>
      </c>
      <c r="AB654" s="7">
        <f t="shared" si="82"/>
        <v>4272452.406694076</v>
      </c>
      <c r="AC654" s="7">
        <f t="shared" si="83"/>
        <v>4097756.2926470628</v>
      </c>
      <c r="AD654" s="7">
        <f t="shared" si="84"/>
        <v>2136226.203347038</v>
      </c>
      <c r="AE654" s="7">
        <f t="shared" si="85"/>
        <v>1672902.0012107007</v>
      </c>
      <c r="AF654" s="8">
        <f t="shared" si="86"/>
        <v>1.0392682214804074</v>
      </c>
      <c r="AG654" s="6">
        <f t="shared" si="87"/>
        <v>0.70815157775073623</v>
      </c>
    </row>
    <row r="655" spans="1:33" x14ac:dyDescent="0.55000000000000004">
      <c r="A655">
        <v>654</v>
      </c>
      <c r="B655" t="s">
        <v>1164</v>
      </c>
      <c r="C655" t="s">
        <v>10887</v>
      </c>
      <c r="D655" t="s">
        <v>13932</v>
      </c>
      <c r="E655" t="s">
        <v>13933</v>
      </c>
      <c r="F655" t="s">
        <v>13934</v>
      </c>
      <c r="G655" t="s">
        <v>13935</v>
      </c>
      <c r="H655">
        <v>220</v>
      </c>
      <c r="I655">
        <v>233</v>
      </c>
      <c r="J655" t="s">
        <v>1163</v>
      </c>
      <c r="K655" t="s">
        <v>1016</v>
      </c>
      <c r="L655" t="s">
        <v>13516</v>
      </c>
      <c r="M655">
        <v>221</v>
      </c>
      <c r="N655" t="s">
        <v>13042</v>
      </c>
      <c r="O655" t="s">
        <v>13936</v>
      </c>
      <c r="P655" s="2">
        <v>1086911</v>
      </c>
      <c r="Q655" s="2">
        <v>939152.03256472375</v>
      </c>
      <c r="R655" s="2">
        <v>1097515.2365788019</v>
      </c>
      <c r="S655" s="2">
        <v>979312.70399861259</v>
      </c>
      <c r="T655" s="2">
        <v>1002203.1059498581</v>
      </c>
      <c r="U655" s="2">
        <v>883506.37646716891</v>
      </c>
      <c r="V655" s="2">
        <v>1069033.9922141128</v>
      </c>
      <c r="W655" s="2">
        <v>1071176.3863640116</v>
      </c>
      <c r="X655" s="2">
        <v>809639.57802911359</v>
      </c>
      <c r="Y655" s="2">
        <v>1285765.4097700645</v>
      </c>
      <c r="Z655" s="7">
        <f t="shared" si="80"/>
        <v>1025722.7432855346</v>
      </c>
      <c r="AA655" s="7">
        <f t="shared" si="81"/>
        <v>1020220.8081323883</v>
      </c>
      <c r="AB655" s="7">
        <f t="shared" si="82"/>
        <v>78626.849854951171</v>
      </c>
      <c r="AC655" s="7">
        <f t="shared" si="83"/>
        <v>166645.1686916344</v>
      </c>
      <c r="AD655" s="7">
        <f t="shared" si="84"/>
        <v>39313.424927475586</v>
      </c>
      <c r="AE655" s="7">
        <f t="shared" si="85"/>
        <v>68032.605232421818</v>
      </c>
      <c r="AF655" s="8">
        <f t="shared" si="86"/>
        <v>0.99463604059755684</v>
      </c>
      <c r="AG655" s="6">
        <f t="shared" si="87"/>
        <v>0.9460065319522124</v>
      </c>
    </row>
    <row r="656" spans="1:33" x14ac:dyDescent="0.55000000000000004">
      <c r="A656">
        <v>655</v>
      </c>
      <c r="B656" t="s">
        <v>1164</v>
      </c>
      <c r="C656" t="s">
        <v>10887</v>
      </c>
      <c r="D656" t="s">
        <v>13932</v>
      </c>
      <c r="E656" t="s">
        <v>13933</v>
      </c>
      <c r="F656" t="s">
        <v>13934</v>
      </c>
      <c r="G656" t="s">
        <v>13935</v>
      </c>
      <c r="H656">
        <v>220</v>
      </c>
      <c r="I656">
        <v>233</v>
      </c>
      <c r="J656" t="s">
        <v>1163</v>
      </c>
      <c r="K656" t="s">
        <v>138</v>
      </c>
      <c r="L656" t="s">
        <v>11324</v>
      </c>
      <c r="M656">
        <v>222</v>
      </c>
      <c r="N656" t="s">
        <v>13937</v>
      </c>
      <c r="O656" t="s">
        <v>13938</v>
      </c>
      <c r="P656" s="2">
        <v>785947.375</v>
      </c>
      <c r="Q656" s="2">
        <v>653073.90064555849</v>
      </c>
      <c r="R656" s="2">
        <v>791167.14113951323</v>
      </c>
      <c r="S656" s="2">
        <v>644775.94681963313</v>
      </c>
      <c r="T656" s="2">
        <v>710068.54196502746</v>
      </c>
      <c r="U656" s="2">
        <v>593556.55783562758</v>
      </c>
      <c r="V656" s="2">
        <v>690031.84371011495</v>
      </c>
      <c r="W656" s="2">
        <v>743627.68967794988</v>
      </c>
      <c r="X656" s="2">
        <v>523718.34788657347</v>
      </c>
      <c r="Y656" s="2">
        <v>862813.81631319679</v>
      </c>
      <c r="Z656" s="7">
        <f t="shared" si="80"/>
        <v>718741.09090117621</v>
      </c>
      <c r="AA656" s="7">
        <f t="shared" si="81"/>
        <v>687302.79956474842</v>
      </c>
      <c r="AB656" s="7">
        <f t="shared" si="82"/>
        <v>80716.045060382006</v>
      </c>
      <c r="AC656" s="7">
        <f t="shared" si="83"/>
        <v>118364.32538945624</v>
      </c>
      <c r="AD656" s="7">
        <f t="shared" si="84"/>
        <v>40358.022530191003</v>
      </c>
      <c r="AE656" s="7">
        <f t="shared" si="85"/>
        <v>48322.033492153932</v>
      </c>
      <c r="AF656" s="8">
        <f t="shared" si="86"/>
        <v>0.95625922639679661</v>
      </c>
      <c r="AG656" s="6">
        <f t="shared" si="87"/>
        <v>0.63104714388399474</v>
      </c>
    </row>
    <row r="657" spans="1:33" x14ac:dyDescent="0.55000000000000004">
      <c r="A657">
        <v>656</v>
      </c>
      <c r="B657" t="s">
        <v>1167</v>
      </c>
      <c r="C657" t="s">
        <v>10887</v>
      </c>
      <c r="D657" t="s">
        <v>13939</v>
      </c>
      <c r="E657" t="s">
        <v>13940</v>
      </c>
      <c r="F657" t="s">
        <v>13941</v>
      </c>
      <c r="G657" t="s">
        <v>13942</v>
      </c>
      <c r="H657">
        <v>7</v>
      </c>
      <c r="I657">
        <v>29</v>
      </c>
      <c r="J657" t="s">
        <v>1165</v>
      </c>
      <c r="K657" t="s">
        <v>1166</v>
      </c>
      <c r="L657" t="s">
        <v>13943</v>
      </c>
      <c r="M657" t="s">
        <v>13944</v>
      </c>
      <c r="N657" t="s">
        <v>13945</v>
      </c>
      <c r="O657" t="s">
        <v>13946</v>
      </c>
      <c r="P657" s="2">
        <v>28675451.999999996</v>
      </c>
      <c r="Q657" s="2">
        <v>25790293.915068872</v>
      </c>
      <c r="R657" s="2">
        <v>31137471.881774209</v>
      </c>
      <c r="S657" s="2">
        <v>30839509.403827764</v>
      </c>
      <c r="T657" s="2">
        <v>27928246.721143469</v>
      </c>
      <c r="U657" s="2">
        <v>32002532.454881433</v>
      </c>
      <c r="V657" s="2">
        <v>35019868.172477685</v>
      </c>
      <c r="W657" s="2">
        <v>25069356.306047849</v>
      </c>
      <c r="X657" s="2">
        <v>27924427.45752836</v>
      </c>
      <c r="Y657" s="2">
        <v>32536248.94784971</v>
      </c>
      <c r="Z657" s="7">
        <f t="shared" si="80"/>
        <v>29110681.80016771</v>
      </c>
      <c r="AA657" s="7">
        <f t="shared" si="81"/>
        <v>30080113.343321417</v>
      </c>
      <c r="AB657" s="7">
        <f t="shared" si="82"/>
        <v>2470568.3289842848</v>
      </c>
      <c r="AC657" s="7">
        <f t="shared" si="83"/>
        <v>3701747.5009766128</v>
      </c>
      <c r="AD657" s="7">
        <f t="shared" si="84"/>
        <v>1235284.1644921424</v>
      </c>
      <c r="AE657" s="7">
        <f t="shared" si="85"/>
        <v>1511232.0890025795</v>
      </c>
      <c r="AF657" s="8">
        <f t="shared" si="86"/>
        <v>1.0333015746525085</v>
      </c>
      <c r="AG657" s="6">
        <f t="shared" si="87"/>
        <v>0.63281599341192818</v>
      </c>
    </row>
    <row r="658" spans="1:33" x14ac:dyDescent="0.55000000000000004">
      <c r="A658">
        <v>657</v>
      </c>
      <c r="B658" t="s">
        <v>1167</v>
      </c>
      <c r="C658" t="s">
        <v>10887</v>
      </c>
      <c r="D658" t="s">
        <v>13939</v>
      </c>
      <c r="E658" t="s">
        <v>13940</v>
      </c>
      <c r="F658" t="s">
        <v>13941</v>
      </c>
      <c r="G658" t="s">
        <v>13942</v>
      </c>
      <c r="H658">
        <v>7</v>
      </c>
      <c r="I658">
        <v>29</v>
      </c>
      <c r="J658" t="s">
        <v>1165</v>
      </c>
      <c r="K658" t="s">
        <v>5</v>
      </c>
      <c r="L658" t="s">
        <v>10900</v>
      </c>
      <c r="M658">
        <v>15</v>
      </c>
      <c r="N658" t="s">
        <v>10901</v>
      </c>
      <c r="O658" t="s">
        <v>13947</v>
      </c>
      <c r="P658" s="2">
        <v>99960400</v>
      </c>
      <c r="Q658" s="2">
        <v>101851729.20518211</v>
      </c>
      <c r="R658" s="2">
        <v>111484678.74621306</v>
      </c>
      <c r="S658" s="2">
        <v>102072015.07812825</v>
      </c>
      <c r="T658" s="2">
        <v>95612661.59031935</v>
      </c>
      <c r="U658" s="2">
        <v>121646079.35765463</v>
      </c>
      <c r="V658" s="2">
        <v>124353630.5932585</v>
      </c>
      <c r="W658" s="2">
        <v>84506792.401351511</v>
      </c>
      <c r="X658" s="2">
        <v>100963708.30619383</v>
      </c>
      <c r="Y658" s="2">
        <v>113459942.43535993</v>
      </c>
      <c r="Z658" s="7">
        <f t="shared" si="80"/>
        <v>103842205.75738084</v>
      </c>
      <c r="AA658" s="7">
        <f t="shared" si="81"/>
        <v>106757135.78068961</v>
      </c>
      <c r="AB658" s="7">
        <f t="shared" si="82"/>
        <v>5182386.2350861402</v>
      </c>
      <c r="AC658" s="7">
        <f t="shared" si="83"/>
        <v>15678557.171865273</v>
      </c>
      <c r="AD658" s="7">
        <f t="shared" si="84"/>
        <v>2591193.1175430701</v>
      </c>
      <c r="AE658" s="7">
        <f t="shared" si="85"/>
        <v>6400744.1623539375</v>
      </c>
      <c r="AF658" s="8">
        <f t="shared" si="86"/>
        <v>1.028070763732805</v>
      </c>
      <c r="AG658" s="6">
        <f t="shared" si="87"/>
        <v>0.68657639304128582</v>
      </c>
    </row>
    <row r="659" spans="1:33" x14ac:dyDescent="0.55000000000000004">
      <c r="A659">
        <v>658</v>
      </c>
      <c r="B659" t="s">
        <v>1170</v>
      </c>
      <c r="C659" t="s">
        <v>10887</v>
      </c>
      <c r="D659" t="s">
        <v>13948</v>
      </c>
      <c r="E659" t="s">
        <v>13949</v>
      </c>
      <c r="F659" t="s">
        <v>13950</v>
      </c>
      <c r="G659" t="s">
        <v>13951</v>
      </c>
      <c r="H659">
        <v>253</v>
      </c>
      <c r="I659">
        <v>263</v>
      </c>
      <c r="J659" t="s">
        <v>1168</v>
      </c>
      <c r="K659" t="s">
        <v>1169</v>
      </c>
      <c r="L659" t="s">
        <v>10900</v>
      </c>
      <c r="M659">
        <v>261</v>
      </c>
      <c r="N659" t="s">
        <v>13952</v>
      </c>
      <c r="O659" t="s">
        <v>13953</v>
      </c>
      <c r="P659" s="2">
        <v>1069827.625</v>
      </c>
      <c r="Q659" s="2">
        <v>1223890.8834285412</v>
      </c>
      <c r="R659" s="2">
        <v>1476861.8504820119</v>
      </c>
      <c r="S659" s="2">
        <v>1235531.1401521529</v>
      </c>
      <c r="T659" s="2">
        <v>1254510.5766189522</v>
      </c>
      <c r="U659" s="2">
        <v>1429575.7666053879</v>
      </c>
      <c r="V659" s="2">
        <v>1416319.8954284056</v>
      </c>
      <c r="W659" s="2">
        <v>1124512.9812020112</v>
      </c>
      <c r="X659" s="2">
        <v>1246596.0052569385</v>
      </c>
      <c r="Y659" s="2">
        <v>1390166.0489660685</v>
      </c>
      <c r="Z659" s="7">
        <f t="shared" si="80"/>
        <v>1251527.8747656764</v>
      </c>
      <c r="AA659" s="7">
        <f t="shared" si="81"/>
        <v>1310280.2123462942</v>
      </c>
      <c r="AB659" s="7">
        <f t="shared" si="82"/>
        <v>168136.92850918058</v>
      </c>
      <c r="AC659" s="7">
        <f t="shared" si="83"/>
        <v>121270.75922525933</v>
      </c>
      <c r="AD659" s="7">
        <f t="shared" si="84"/>
        <v>84068.46425459029</v>
      </c>
      <c r="AE659" s="7">
        <f t="shared" si="85"/>
        <v>49508.58013696687</v>
      </c>
      <c r="AF659" s="8">
        <f t="shared" si="86"/>
        <v>1.0469444898233833</v>
      </c>
      <c r="AG659" s="6">
        <f t="shared" si="87"/>
        <v>0.57293367031784581</v>
      </c>
    </row>
    <row r="660" spans="1:33" x14ac:dyDescent="0.55000000000000004">
      <c r="A660">
        <v>659</v>
      </c>
      <c r="B660" t="s">
        <v>1172</v>
      </c>
      <c r="C660" t="s">
        <v>10887</v>
      </c>
      <c r="D660" t="s">
        <v>13954</v>
      </c>
      <c r="E660" t="s">
        <v>13955</v>
      </c>
      <c r="F660" t="s">
        <v>13956</v>
      </c>
      <c r="G660" t="s">
        <v>13957</v>
      </c>
      <c r="H660">
        <v>562</v>
      </c>
      <c r="I660">
        <v>581</v>
      </c>
      <c r="J660" t="s">
        <v>1171</v>
      </c>
      <c r="K660" t="s">
        <v>17</v>
      </c>
      <c r="L660" t="s">
        <v>10923</v>
      </c>
      <c r="M660">
        <v>572</v>
      </c>
      <c r="N660" t="s">
        <v>13958</v>
      </c>
      <c r="O660" t="s">
        <v>13959</v>
      </c>
      <c r="P660" s="2">
        <v>2765485.75</v>
      </c>
      <c r="Q660" s="2">
        <v>3811082.600370714</v>
      </c>
      <c r="R660" s="2">
        <v>3328946.3340148027</v>
      </c>
      <c r="S660" s="2">
        <v>3066512.834203755</v>
      </c>
      <c r="T660" s="2">
        <v>2670459.8856830355</v>
      </c>
      <c r="U660" s="2">
        <v>2985063.9749956899</v>
      </c>
      <c r="V660" s="2">
        <v>3205755.3000796526</v>
      </c>
      <c r="W660" s="2">
        <v>2507320.1352737043</v>
      </c>
      <c r="X660" s="2">
        <v>2446887.0524717881</v>
      </c>
      <c r="Y660" s="2">
        <v>3243734.8988564638</v>
      </c>
      <c r="Z660" s="7">
        <f t="shared" si="80"/>
        <v>3243006.8796473183</v>
      </c>
      <c r="AA660" s="7">
        <f t="shared" si="81"/>
        <v>2843203.5412267223</v>
      </c>
      <c r="AB660" s="7">
        <f t="shared" si="82"/>
        <v>443197.54498006211</v>
      </c>
      <c r="AC660" s="7">
        <f t="shared" si="83"/>
        <v>349776.59188271518</v>
      </c>
      <c r="AD660" s="7">
        <f t="shared" si="84"/>
        <v>221598.77249003106</v>
      </c>
      <c r="AE660" s="7">
        <f t="shared" si="85"/>
        <v>142795.6956803948</v>
      </c>
      <c r="AF660" s="8">
        <f t="shared" si="86"/>
        <v>0.87671831936906797</v>
      </c>
      <c r="AG660" s="6">
        <f t="shared" si="87"/>
        <v>0.18510147508873526</v>
      </c>
    </row>
    <row r="661" spans="1:33" x14ac:dyDescent="0.55000000000000004">
      <c r="A661">
        <v>660</v>
      </c>
      <c r="B661" t="s">
        <v>1174</v>
      </c>
      <c r="C661" t="s">
        <v>10887</v>
      </c>
      <c r="D661" t="s">
        <v>13960</v>
      </c>
      <c r="E661" t="s">
        <v>13961</v>
      </c>
      <c r="F661" t="s">
        <v>13962</v>
      </c>
      <c r="G661" t="s">
        <v>13963</v>
      </c>
      <c r="H661">
        <v>628</v>
      </c>
      <c r="I661">
        <v>642</v>
      </c>
      <c r="J661" t="s">
        <v>1173</v>
      </c>
      <c r="K661" t="s">
        <v>77</v>
      </c>
      <c r="L661" t="s">
        <v>11068</v>
      </c>
      <c r="M661">
        <v>633</v>
      </c>
      <c r="N661" t="s">
        <v>13964</v>
      </c>
      <c r="O661" t="s">
        <v>13965</v>
      </c>
      <c r="P661" s="2">
        <v>564811.75</v>
      </c>
      <c r="Q661" s="2">
        <v>1265629.6061830749</v>
      </c>
      <c r="R661" s="2">
        <v>1974300.9349146546</v>
      </c>
      <c r="S661" s="2">
        <v>914910.23564962565</v>
      </c>
      <c r="T661" s="2">
        <v>1040122.4768203426</v>
      </c>
      <c r="U661" s="2">
        <v>1292549.9070797155</v>
      </c>
      <c r="V661" s="2">
        <v>1687106.2643879494</v>
      </c>
      <c r="W661" s="2">
        <v>1346045.7790679226</v>
      </c>
      <c r="X661" s="2">
        <v>1714192.4342771485</v>
      </c>
      <c r="Y661" s="2">
        <v>1553097.1579130231</v>
      </c>
      <c r="Z661" s="7">
        <f t="shared" si="80"/>
        <v>1179913.1316868388</v>
      </c>
      <c r="AA661" s="7">
        <f t="shared" si="81"/>
        <v>1438852.3365910172</v>
      </c>
      <c r="AB661" s="7">
        <f t="shared" si="82"/>
        <v>601934.53148393321</v>
      </c>
      <c r="AC661" s="7">
        <f t="shared" si="83"/>
        <v>260575.14092186315</v>
      </c>
      <c r="AD661" s="7">
        <f t="shared" si="84"/>
        <v>300967.26574196661</v>
      </c>
      <c r="AE661" s="7">
        <f t="shared" si="85"/>
        <v>106379.35581873084</v>
      </c>
      <c r="AF661" s="8">
        <f t="shared" si="86"/>
        <v>1.2194561599072902</v>
      </c>
      <c r="AG661" s="6">
        <f t="shared" si="87"/>
        <v>0.4654647012120614</v>
      </c>
    </row>
    <row r="662" spans="1:33" x14ac:dyDescent="0.55000000000000004">
      <c r="A662">
        <v>661</v>
      </c>
      <c r="B662" t="s">
        <v>133</v>
      </c>
      <c r="C662" t="s">
        <v>10887</v>
      </c>
      <c r="D662" t="s">
        <v>11218</v>
      </c>
      <c r="E662" t="s">
        <v>11219</v>
      </c>
      <c r="F662" t="s">
        <v>11220</v>
      </c>
      <c r="G662" t="s">
        <v>11221</v>
      </c>
      <c r="H662">
        <v>566</v>
      </c>
      <c r="I662">
        <v>575</v>
      </c>
      <c r="J662" t="s">
        <v>1175</v>
      </c>
      <c r="K662" t="s">
        <v>1016</v>
      </c>
      <c r="L662" t="s">
        <v>13516</v>
      </c>
      <c r="M662">
        <v>567</v>
      </c>
      <c r="N662" t="s">
        <v>13966</v>
      </c>
      <c r="O662" t="s">
        <v>13967</v>
      </c>
      <c r="P662" s="2">
        <v>1070502.25</v>
      </c>
      <c r="Q662" s="2">
        <v>589074.29565835639</v>
      </c>
      <c r="R662" s="2">
        <v>899551.21277843963</v>
      </c>
      <c r="S662" s="2">
        <v>1210905.2385370731</v>
      </c>
      <c r="T662" s="2">
        <v>729465.77477150131</v>
      </c>
      <c r="U662" s="2">
        <v>984269.21741688706</v>
      </c>
      <c r="V662" s="2">
        <v>782141.21764063451</v>
      </c>
      <c r="W662" s="2">
        <v>753719.91739091347</v>
      </c>
      <c r="X662" s="2">
        <v>1067895.982469978</v>
      </c>
      <c r="Y662" s="2">
        <v>800593.33342011343</v>
      </c>
      <c r="Z662" s="7">
        <f t="shared" si="80"/>
        <v>942508.24924346735</v>
      </c>
      <c r="AA662" s="7">
        <f t="shared" si="81"/>
        <v>853014.24051833805</v>
      </c>
      <c r="AB662" s="7">
        <f t="shared" si="82"/>
        <v>267818.51729619369</v>
      </c>
      <c r="AC662" s="7">
        <f t="shared" si="83"/>
        <v>138777.91960637236</v>
      </c>
      <c r="AD662" s="7">
        <f t="shared" si="84"/>
        <v>133909.25864809685</v>
      </c>
      <c r="AE662" s="7">
        <f t="shared" si="85"/>
        <v>56655.848433432941</v>
      </c>
      <c r="AF662" s="8">
        <f t="shared" si="86"/>
        <v>0.90504697566629855</v>
      </c>
      <c r="AG662" s="6">
        <f t="shared" si="87"/>
        <v>0.57081824634992051</v>
      </c>
    </row>
    <row r="663" spans="1:33" x14ac:dyDescent="0.55000000000000004">
      <c r="A663">
        <v>662</v>
      </c>
      <c r="B663" t="s">
        <v>133</v>
      </c>
      <c r="C663" t="s">
        <v>10887</v>
      </c>
      <c r="D663" t="s">
        <v>11218</v>
      </c>
      <c r="E663" t="s">
        <v>11219</v>
      </c>
      <c r="F663" t="s">
        <v>11220</v>
      </c>
      <c r="G663" t="s">
        <v>11221</v>
      </c>
      <c r="H663">
        <v>566</v>
      </c>
      <c r="I663">
        <v>575</v>
      </c>
      <c r="J663" t="s">
        <v>1175</v>
      </c>
      <c r="K663" t="s">
        <v>1176</v>
      </c>
      <c r="L663" t="s">
        <v>13968</v>
      </c>
      <c r="M663" t="s">
        <v>13969</v>
      </c>
      <c r="N663" t="s">
        <v>13970</v>
      </c>
      <c r="O663" t="s">
        <v>13971</v>
      </c>
      <c r="P663" s="2">
        <v>387477.6875</v>
      </c>
      <c r="Q663" s="2">
        <v>283409.89492012613</v>
      </c>
      <c r="R663" s="2">
        <v>412505.19124128413</v>
      </c>
      <c r="S663" s="2">
        <v>468827.47397365596</v>
      </c>
      <c r="T663" s="2">
        <v>315481.7099533882</v>
      </c>
      <c r="U663" s="2">
        <v>364861.78514502244</v>
      </c>
      <c r="V663" s="2">
        <v>246628.42404255207</v>
      </c>
      <c r="W663" s="2">
        <v>389457.77847101877</v>
      </c>
      <c r="X663" s="2">
        <v>456102.34301449312</v>
      </c>
      <c r="Y663" s="2">
        <v>311471.16248725599</v>
      </c>
      <c r="Z663" s="7">
        <f t="shared" si="80"/>
        <v>388055.06190876651</v>
      </c>
      <c r="AA663" s="7">
        <f t="shared" si="81"/>
        <v>347333.86718562176</v>
      </c>
      <c r="AB663" s="7">
        <f t="shared" si="82"/>
        <v>77616.440935421997</v>
      </c>
      <c r="AC663" s="7">
        <f t="shared" si="83"/>
        <v>72600.98199250274</v>
      </c>
      <c r="AD663" s="7">
        <f t="shared" si="84"/>
        <v>38808.220467710998</v>
      </c>
      <c r="AE663" s="7">
        <f t="shared" si="85"/>
        <v>29639.226784436949</v>
      </c>
      <c r="AF663" s="8">
        <f t="shared" si="86"/>
        <v>0.89506335899125966</v>
      </c>
      <c r="AG663" s="6">
        <f t="shared" si="87"/>
        <v>0.43506321707391121</v>
      </c>
    </row>
    <row r="664" spans="1:33" x14ac:dyDescent="0.55000000000000004">
      <c r="A664">
        <v>663</v>
      </c>
      <c r="B664" t="s">
        <v>1178</v>
      </c>
      <c r="C664" t="s">
        <v>10887</v>
      </c>
      <c r="D664" t="s">
        <v>13972</v>
      </c>
      <c r="E664" t="s">
        <v>13973</v>
      </c>
      <c r="F664" t="s">
        <v>13974</v>
      </c>
      <c r="G664" t="s">
        <v>13975</v>
      </c>
      <c r="H664">
        <v>440</v>
      </c>
      <c r="I664">
        <v>462</v>
      </c>
      <c r="J664" t="s">
        <v>1177</v>
      </c>
      <c r="K664" t="s">
        <v>84</v>
      </c>
      <c r="L664" t="s">
        <v>11088</v>
      </c>
      <c r="M664">
        <v>444</v>
      </c>
      <c r="N664" t="s">
        <v>13976</v>
      </c>
      <c r="O664" t="s">
        <v>13977</v>
      </c>
      <c r="P664" s="2">
        <v>1696440.75</v>
      </c>
      <c r="Q664" s="2">
        <v>2048713.2178648964</v>
      </c>
      <c r="R664" s="2">
        <v>2590590.8846910833</v>
      </c>
      <c r="S664" s="2">
        <v>2558396.6071454361</v>
      </c>
      <c r="T664" s="2">
        <v>2395703.769334062</v>
      </c>
      <c r="U664" s="2">
        <v>2200165.4016400385</v>
      </c>
      <c r="V664" s="2">
        <v>2037444.8375721157</v>
      </c>
      <c r="W664" s="2">
        <v>2026993.4399153558</v>
      </c>
      <c r="X664" s="2">
        <v>1699969.3454451233</v>
      </c>
      <c r="Y664" s="2">
        <v>2704800.4779002876</v>
      </c>
      <c r="Z664" s="7">
        <f t="shared" si="80"/>
        <v>2223535.3649253538</v>
      </c>
      <c r="AA664" s="7">
        <f t="shared" si="81"/>
        <v>2177512.8786344971</v>
      </c>
      <c r="AB664" s="7">
        <f t="shared" si="82"/>
        <v>430214.41255797271</v>
      </c>
      <c r="AC664" s="7">
        <f t="shared" si="83"/>
        <v>345391.2557007327</v>
      </c>
      <c r="AD664" s="7">
        <f t="shared" si="84"/>
        <v>215107.20627898636</v>
      </c>
      <c r="AE664" s="7">
        <f t="shared" si="85"/>
        <v>141005.38968099112</v>
      </c>
      <c r="AF664" s="8">
        <f t="shared" si="86"/>
        <v>0.97930211184547467</v>
      </c>
      <c r="AG664" s="6">
        <f t="shared" si="87"/>
        <v>0.86437367791978814</v>
      </c>
    </row>
    <row r="665" spans="1:33" x14ac:dyDescent="0.55000000000000004">
      <c r="A665">
        <v>664</v>
      </c>
      <c r="B665" t="s">
        <v>1180</v>
      </c>
      <c r="C665" t="s">
        <v>10887</v>
      </c>
      <c r="D665" t="s">
        <v>13978</v>
      </c>
      <c r="E665" t="s">
        <v>13979</v>
      </c>
      <c r="F665" t="s">
        <v>13980</v>
      </c>
      <c r="G665" t="s">
        <v>13981</v>
      </c>
      <c r="H665">
        <v>237</v>
      </c>
      <c r="I665">
        <v>245</v>
      </c>
      <c r="J665" t="s">
        <v>1179</v>
      </c>
      <c r="K665" t="s">
        <v>630</v>
      </c>
      <c r="L665" t="s">
        <v>12520</v>
      </c>
      <c r="M665" t="s">
        <v>13982</v>
      </c>
      <c r="N665" t="s">
        <v>13983</v>
      </c>
      <c r="O665" t="s">
        <v>13984</v>
      </c>
      <c r="P665" s="2">
        <v>1157753.75</v>
      </c>
      <c r="Q665" s="2">
        <v>1321115.4107443064</v>
      </c>
      <c r="R665" s="2">
        <v>1027805.5921175663</v>
      </c>
      <c r="S665" s="2">
        <v>1095015.0104854654</v>
      </c>
      <c r="T665" s="2">
        <v>1467203.9330809505</v>
      </c>
      <c r="U665" s="2">
        <v>1209229.1443419803</v>
      </c>
      <c r="V665" s="2">
        <v>1064143.0502129036</v>
      </c>
      <c r="W665" s="2">
        <v>417332.21395909128</v>
      </c>
      <c r="X665" s="2">
        <v>861535.95339829067</v>
      </c>
      <c r="Y665" s="2">
        <v>974834.32060593716</v>
      </c>
      <c r="Z665" s="7">
        <f t="shared" si="80"/>
        <v>1150422.4408368345</v>
      </c>
      <c r="AA665" s="7">
        <f t="shared" si="81"/>
        <v>999046.43593319238</v>
      </c>
      <c r="AB665" s="7">
        <f t="shared" si="82"/>
        <v>125558.37022127032</v>
      </c>
      <c r="AC665" s="7">
        <f t="shared" si="83"/>
        <v>353687.03047268267</v>
      </c>
      <c r="AD665" s="7">
        <f t="shared" si="84"/>
        <v>62779.185110635161</v>
      </c>
      <c r="AE665" s="7">
        <f t="shared" si="85"/>
        <v>144392.12554971295</v>
      </c>
      <c r="AF665" s="8">
        <f t="shared" si="86"/>
        <v>0.86841702705874813</v>
      </c>
      <c r="AG665" s="6">
        <f t="shared" si="87"/>
        <v>0.36987718886023957</v>
      </c>
    </row>
    <row r="666" spans="1:33" x14ac:dyDescent="0.55000000000000004">
      <c r="A666">
        <v>665</v>
      </c>
      <c r="B666" t="s">
        <v>1180</v>
      </c>
      <c r="C666" t="s">
        <v>10887</v>
      </c>
      <c r="D666" t="s">
        <v>13978</v>
      </c>
      <c r="E666" t="s">
        <v>13979</v>
      </c>
      <c r="F666" t="s">
        <v>13980</v>
      </c>
      <c r="G666" t="s">
        <v>13981</v>
      </c>
      <c r="H666">
        <v>237</v>
      </c>
      <c r="I666">
        <v>245</v>
      </c>
      <c r="J666" t="s">
        <v>1179</v>
      </c>
      <c r="K666" t="s">
        <v>38</v>
      </c>
      <c r="L666" t="s">
        <v>11460</v>
      </c>
      <c r="M666">
        <v>243</v>
      </c>
      <c r="N666" t="s">
        <v>13985</v>
      </c>
      <c r="O666" t="s">
        <v>13986</v>
      </c>
      <c r="P666" s="2">
        <v>81327712</v>
      </c>
      <c r="Q666" s="2">
        <v>68560152.869697273</v>
      </c>
      <c r="R666" s="2">
        <v>74914904.647914663</v>
      </c>
      <c r="S666" s="2">
        <v>65758664.306504183</v>
      </c>
      <c r="T666" s="2">
        <v>89627458.938962877</v>
      </c>
      <c r="U666" s="2">
        <v>83590507.398314029</v>
      </c>
      <c r="V666" s="2">
        <v>83474149.666759506</v>
      </c>
      <c r="W666" s="2">
        <v>79233500.558510333</v>
      </c>
      <c r="X666" s="2">
        <v>80611352.662284598</v>
      </c>
      <c r="Y666" s="2">
        <v>79251986.403415844</v>
      </c>
      <c r="Z666" s="7">
        <f t="shared" si="80"/>
        <v>72640358.456029028</v>
      </c>
      <c r="AA666" s="7">
        <f t="shared" si="81"/>
        <v>82631492.604707867</v>
      </c>
      <c r="AB666" s="7">
        <f t="shared" si="82"/>
        <v>6943809.3284907099</v>
      </c>
      <c r="AC666" s="7">
        <f t="shared" si="83"/>
        <v>3940093.9772085967</v>
      </c>
      <c r="AD666" s="7">
        <f t="shared" si="84"/>
        <v>3471904.6642453549</v>
      </c>
      <c r="AE666" s="7">
        <f t="shared" si="85"/>
        <v>1608536.6304623727</v>
      </c>
      <c r="AF666" s="8">
        <f t="shared" si="86"/>
        <v>1.1375424675901995</v>
      </c>
      <c r="AG666" s="6">
        <f t="shared" si="87"/>
        <v>5.5117344327329364E-2</v>
      </c>
    </row>
    <row r="667" spans="1:33" x14ac:dyDescent="0.55000000000000004">
      <c r="A667">
        <v>666</v>
      </c>
      <c r="B667" t="s">
        <v>1182</v>
      </c>
      <c r="C667" t="s">
        <v>10887</v>
      </c>
      <c r="D667" t="s">
        <v>13987</v>
      </c>
      <c r="E667" t="s">
        <v>13988</v>
      </c>
      <c r="F667" t="s">
        <v>13989</v>
      </c>
      <c r="G667" t="s">
        <v>13990</v>
      </c>
      <c r="H667">
        <v>804</v>
      </c>
      <c r="I667">
        <v>815</v>
      </c>
      <c r="J667" t="s">
        <v>1181</v>
      </c>
      <c r="K667" t="s">
        <v>1016</v>
      </c>
      <c r="L667" t="s">
        <v>13516</v>
      </c>
      <c r="M667">
        <v>805</v>
      </c>
      <c r="N667" t="s">
        <v>12168</v>
      </c>
      <c r="O667" t="s">
        <v>13991</v>
      </c>
      <c r="P667" s="2">
        <v>652444.4375</v>
      </c>
      <c r="Q667" s="2">
        <v>567265.02737463906</v>
      </c>
      <c r="R667" s="2">
        <v>873884.16557727661</v>
      </c>
      <c r="S667" s="2">
        <v>789030.63010652142</v>
      </c>
      <c r="T667" s="2">
        <v>726165.25189772586</v>
      </c>
      <c r="U667" s="2">
        <v>659900.79691291554</v>
      </c>
      <c r="V667" s="2">
        <v>442975.09747412981</v>
      </c>
      <c r="W667" s="2">
        <v>759022.09762296698</v>
      </c>
      <c r="X667" s="2">
        <v>527590.31852974347</v>
      </c>
      <c r="Y667" s="2">
        <v>1049760.4472923165</v>
      </c>
      <c r="Z667" s="7">
        <f t="shared" si="80"/>
        <v>720656.06513960927</v>
      </c>
      <c r="AA667" s="7">
        <f t="shared" si="81"/>
        <v>694235.6682882997</v>
      </c>
      <c r="AB667" s="7">
        <f t="shared" si="82"/>
        <v>137034.75047107518</v>
      </c>
      <c r="AC667" s="7">
        <f t="shared" si="83"/>
        <v>211516.46680844502</v>
      </c>
      <c r="AD667" s="7">
        <f t="shared" si="84"/>
        <v>68517.375235537591</v>
      </c>
      <c r="AE667" s="7">
        <f t="shared" si="85"/>
        <v>86351.235979504112</v>
      </c>
      <c r="AF667" s="8">
        <f t="shared" si="86"/>
        <v>0.96333841047158708</v>
      </c>
      <c r="AG667" s="6">
        <f t="shared" si="87"/>
        <v>0.81660904341374485</v>
      </c>
    </row>
    <row r="668" spans="1:33" x14ac:dyDescent="0.55000000000000004">
      <c r="A668">
        <v>667</v>
      </c>
      <c r="B668" t="s">
        <v>253</v>
      </c>
      <c r="C668" t="s">
        <v>10887</v>
      </c>
      <c r="D668" t="s">
        <v>11533</v>
      </c>
      <c r="E668" t="s">
        <v>11534</v>
      </c>
      <c r="F668" t="s">
        <v>11535</v>
      </c>
      <c r="G668" t="s">
        <v>11536</v>
      </c>
      <c r="H668">
        <v>1443</v>
      </c>
      <c r="I668">
        <v>1461</v>
      </c>
      <c r="J668" t="s">
        <v>1183</v>
      </c>
      <c r="K668" t="s">
        <v>5</v>
      </c>
      <c r="L668" t="s">
        <v>10900</v>
      </c>
      <c r="M668">
        <v>1451</v>
      </c>
      <c r="N668" t="s">
        <v>13799</v>
      </c>
      <c r="O668" t="s">
        <v>13992</v>
      </c>
      <c r="P668" s="2">
        <v>565431.375</v>
      </c>
      <c r="Q668" s="2">
        <v>509148.57156076754</v>
      </c>
      <c r="R668" s="2">
        <v>688697.38564726477</v>
      </c>
      <c r="S668" s="2">
        <v>541639.85527466494</v>
      </c>
      <c r="T668" s="2">
        <v>637489.9314877399</v>
      </c>
      <c r="U668" s="2">
        <v>534279.43986785528</v>
      </c>
      <c r="V668" s="2">
        <v>454496.60572181473</v>
      </c>
      <c r="W668" s="2">
        <v>238879.8429465674</v>
      </c>
      <c r="X668" s="2">
        <v>347304.80331670109</v>
      </c>
      <c r="Y668" s="2">
        <v>220165.05392633914</v>
      </c>
      <c r="Z668" s="7">
        <f t="shared" si="80"/>
        <v>576229.29687067424</v>
      </c>
      <c r="AA668" s="7">
        <f t="shared" si="81"/>
        <v>405435.94621116965</v>
      </c>
      <c r="AB668" s="7">
        <f t="shared" si="82"/>
        <v>78447.263151349602</v>
      </c>
      <c r="AC668" s="7">
        <f t="shared" si="83"/>
        <v>166314.22975136057</v>
      </c>
      <c r="AD668" s="7">
        <f t="shared" si="84"/>
        <v>39223.631575674801</v>
      </c>
      <c r="AE668" s="7">
        <f t="shared" si="85"/>
        <v>67897.499975807106</v>
      </c>
      <c r="AF668" s="8">
        <f t="shared" si="86"/>
        <v>0.70360175786439316</v>
      </c>
      <c r="AG668" s="6">
        <f t="shared" si="87"/>
        <v>6.3259161838301534E-2</v>
      </c>
    </row>
    <row r="669" spans="1:33" x14ac:dyDescent="0.55000000000000004">
      <c r="A669">
        <v>668</v>
      </c>
      <c r="B669" t="s">
        <v>253</v>
      </c>
      <c r="C669" t="s">
        <v>10887</v>
      </c>
      <c r="D669" t="s">
        <v>11533</v>
      </c>
      <c r="E669" t="s">
        <v>11534</v>
      </c>
      <c r="F669" t="s">
        <v>11535</v>
      </c>
      <c r="G669" t="s">
        <v>11536</v>
      </c>
      <c r="H669">
        <v>1443</v>
      </c>
      <c r="I669">
        <v>1461</v>
      </c>
      <c r="J669" t="s">
        <v>1183</v>
      </c>
      <c r="K669" t="s">
        <v>1184</v>
      </c>
      <c r="L669" t="s">
        <v>13993</v>
      </c>
      <c r="M669" t="s">
        <v>13994</v>
      </c>
      <c r="N669" t="s">
        <v>13995</v>
      </c>
      <c r="O669" t="s">
        <v>13996</v>
      </c>
      <c r="P669" s="2">
        <v>41464.3125</v>
      </c>
      <c r="Q669" s="2">
        <v>34368.231009690149</v>
      </c>
      <c r="R669" s="2">
        <v>68142.501197923746</v>
      </c>
      <c r="S669" s="2">
        <v>106376.12611920825</v>
      </c>
      <c r="T669" s="2">
        <v>66753.846312132926</v>
      </c>
      <c r="U669" s="2">
        <v>60628.052126775256</v>
      </c>
      <c r="V669" s="2">
        <v>0</v>
      </c>
      <c r="W669" s="2">
        <v>0</v>
      </c>
      <c r="X669" s="2">
        <v>23311.954644957066</v>
      </c>
      <c r="Y669" s="2">
        <v>103413.25569155044</v>
      </c>
      <c r="Z669" s="7">
        <f t="shared" si="80"/>
        <v>62587.792706705528</v>
      </c>
      <c r="AA669" s="7">
        <f t="shared" si="81"/>
        <v>63526.777193853923</v>
      </c>
      <c r="AB669" s="7">
        <f t="shared" si="82"/>
        <v>32612.972919180771</v>
      </c>
      <c r="AC669" s="7">
        <f t="shared" si="83"/>
        <v>41491.802232598195</v>
      </c>
      <c r="AD669" s="7">
        <f t="shared" si="84"/>
        <v>16306.486459590385</v>
      </c>
      <c r="AE669" s="7">
        <f t="shared" si="85"/>
        <v>16938.957329722911</v>
      </c>
      <c r="AF669" s="8">
        <f t="shared" si="86"/>
        <v>1.0150026777833274</v>
      </c>
      <c r="AG669" s="6">
        <f t="shared" si="87"/>
        <v>0.41562474733528121</v>
      </c>
    </row>
    <row r="670" spans="1:33" x14ac:dyDescent="0.55000000000000004">
      <c r="A670">
        <v>669</v>
      </c>
      <c r="B670" t="s">
        <v>253</v>
      </c>
      <c r="C670" t="s">
        <v>10887</v>
      </c>
      <c r="D670" t="s">
        <v>11533</v>
      </c>
      <c r="E670" t="s">
        <v>11534</v>
      </c>
      <c r="F670" t="s">
        <v>11535</v>
      </c>
      <c r="G670" t="s">
        <v>11536</v>
      </c>
      <c r="H670">
        <v>1443</v>
      </c>
      <c r="I670">
        <v>1461</v>
      </c>
      <c r="J670" t="s">
        <v>1183</v>
      </c>
      <c r="K670" t="s">
        <v>100</v>
      </c>
      <c r="L670" t="s">
        <v>10901</v>
      </c>
      <c r="M670">
        <v>1457</v>
      </c>
      <c r="N670" t="s">
        <v>13997</v>
      </c>
      <c r="O670" t="s">
        <v>13998</v>
      </c>
      <c r="P670" s="2">
        <v>3877797.5</v>
      </c>
      <c r="Q670" s="2">
        <v>3794904.5251362165</v>
      </c>
      <c r="R670" s="2">
        <v>3415979.5193140414</v>
      </c>
      <c r="S670" s="2">
        <v>3054972.7866060934</v>
      </c>
      <c r="T670" s="2">
        <v>3926356.7296290193</v>
      </c>
      <c r="U670" s="2">
        <v>3564647.7110173875</v>
      </c>
      <c r="V670" s="2">
        <v>3345324.1599638797</v>
      </c>
      <c r="W670" s="2">
        <v>2138187.2677093167</v>
      </c>
      <c r="X670" s="2">
        <v>2966457.7335323971</v>
      </c>
      <c r="Y670" s="2">
        <v>2741105.3307178146</v>
      </c>
      <c r="Z670" s="7">
        <f t="shared" si="80"/>
        <v>3535913.5827640877</v>
      </c>
      <c r="AA670" s="7">
        <f t="shared" si="81"/>
        <v>3113679.822094969</v>
      </c>
      <c r="AB670" s="7">
        <f t="shared" si="82"/>
        <v>378439.4051364545</v>
      </c>
      <c r="AC670" s="7">
        <f t="shared" si="83"/>
        <v>637110.14915672282</v>
      </c>
      <c r="AD670" s="7">
        <f t="shared" si="84"/>
        <v>189219.70256822725</v>
      </c>
      <c r="AE670" s="7">
        <f t="shared" si="85"/>
        <v>260099.1292304089</v>
      </c>
      <c r="AF670" s="8">
        <f t="shared" si="86"/>
        <v>0.88058708144698183</v>
      </c>
      <c r="AG670" s="6">
        <f t="shared" si="87"/>
        <v>0.22580435716232092</v>
      </c>
    </row>
    <row r="671" spans="1:33" x14ac:dyDescent="0.55000000000000004">
      <c r="A671">
        <v>670</v>
      </c>
      <c r="B671" t="s">
        <v>253</v>
      </c>
      <c r="C671" t="s">
        <v>10887</v>
      </c>
      <c r="D671" t="s">
        <v>11533</v>
      </c>
      <c r="E671" t="s">
        <v>11534</v>
      </c>
      <c r="F671" t="s">
        <v>11535</v>
      </c>
      <c r="G671" t="s">
        <v>11536</v>
      </c>
      <c r="H671">
        <v>1443</v>
      </c>
      <c r="I671">
        <v>1461</v>
      </c>
      <c r="J671" t="s">
        <v>1183</v>
      </c>
      <c r="K671" t="s">
        <v>1185</v>
      </c>
      <c r="L671" t="s">
        <v>13999</v>
      </c>
      <c r="M671" t="s">
        <v>14000</v>
      </c>
      <c r="N671" t="s">
        <v>14001</v>
      </c>
      <c r="O671" t="s">
        <v>14002</v>
      </c>
      <c r="P671" s="2">
        <v>152320.3125</v>
      </c>
      <c r="Q671" s="2">
        <v>208132.19679493795</v>
      </c>
      <c r="R671" s="2">
        <v>222329.36592323682</v>
      </c>
      <c r="S671" s="2">
        <v>258582.36396914176</v>
      </c>
      <c r="T671" s="2">
        <v>80419.851923944705</v>
      </c>
      <c r="U671" s="2">
        <v>135380.33312735916</v>
      </c>
      <c r="V671" s="2">
        <v>251112.99007660718</v>
      </c>
      <c r="W671" s="2">
        <v>250264.13076833243</v>
      </c>
      <c r="X671" s="2">
        <v>172803.84915037843</v>
      </c>
      <c r="Y671" s="2">
        <v>272993.51785184129</v>
      </c>
      <c r="Z671" s="7">
        <f t="shared" si="80"/>
        <v>210341.05979682913</v>
      </c>
      <c r="AA671" s="7">
        <f t="shared" si="81"/>
        <v>193829.11214974383</v>
      </c>
      <c r="AB671" s="7">
        <f t="shared" si="82"/>
        <v>44129.465230801965</v>
      </c>
      <c r="AC671" s="7">
        <f t="shared" si="83"/>
        <v>76750.68584103942</v>
      </c>
      <c r="AD671" s="7">
        <f t="shared" si="84"/>
        <v>22064.732615400982</v>
      </c>
      <c r="AE671" s="7">
        <f t="shared" si="85"/>
        <v>31333.336286533362</v>
      </c>
      <c r="AF671" s="8">
        <f t="shared" si="86"/>
        <v>0.92149917061825981</v>
      </c>
      <c r="AG671" s="6">
        <f t="shared" si="87"/>
        <v>0.67802951981221771</v>
      </c>
    </row>
    <row r="672" spans="1:33" x14ac:dyDescent="0.55000000000000004">
      <c r="A672">
        <v>671</v>
      </c>
      <c r="B672" t="s">
        <v>253</v>
      </c>
      <c r="C672" t="s">
        <v>10887</v>
      </c>
      <c r="D672" t="s">
        <v>11533</v>
      </c>
      <c r="E672" t="s">
        <v>11534</v>
      </c>
      <c r="F672" t="s">
        <v>11535</v>
      </c>
      <c r="G672" t="s">
        <v>11536</v>
      </c>
      <c r="H672">
        <v>1443</v>
      </c>
      <c r="I672">
        <v>1462</v>
      </c>
      <c r="J672" t="s">
        <v>1186</v>
      </c>
      <c r="K672" t="s">
        <v>100</v>
      </c>
      <c r="L672" t="s">
        <v>10901</v>
      </c>
      <c r="M672">
        <v>1457</v>
      </c>
      <c r="N672" t="s">
        <v>13997</v>
      </c>
      <c r="O672" t="s">
        <v>14003</v>
      </c>
      <c r="P672" s="2">
        <v>1437805</v>
      </c>
      <c r="Q672" s="2">
        <v>2241008.3313564821</v>
      </c>
      <c r="R672" s="2">
        <v>2605945.2166736396</v>
      </c>
      <c r="S672" s="2">
        <v>2778719.9097845796</v>
      </c>
      <c r="T672" s="2">
        <v>2768919.2925066473</v>
      </c>
      <c r="U672" s="2">
        <v>2331901.4994045156</v>
      </c>
      <c r="V672" s="2">
        <v>3522298.5286779669</v>
      </c>
      <c r="W672" s="2">
        <v>1701213.43977675</v>
      </c>
      <c r="X672" s="2">
        <v>1803965.852195397</v>
      </c>
      <c r="Y672" s="2">
        <v>2737044.6802418679</v>
      </c>
      <c r="Z672" s="7">
        <f t="shared" si="80"/>
        <v>2265869.6144536752</v>
      </c>
      <c r="AA672" s="7">
        <f t="shared" si="81"/>
        <v>2477557.2154671908</v>
      </c>
      <c r="AB672" s="7">
        <f t="shared" si="82"/>
        <v>595812.03125197696</v>
      </c>
      <c r="AC672" s="7">
        <f t="shared" si="83"/>
        <v>681375.16629103641</v>
      </c>
      <c r="AD672" s="7">
        <f t="shared" si="84"/>
        <v>297906.01562598848</v>
      </c>
      <c r="AE672" s="7">
        <f t="shared" si="85"/>
        <v>278170.24680284603</v>
      </c>
      <c r="AF672" s="8">
        <f t="shared" si="86"/>
        <v>1.0934244405164308</v>
      </c>
      <c r="AG672" s="6">
        <f t="shared" si="87"/>
        <v>0.61904340739350017</v>
      </c>
    </row>
    <row r="673" spans="1:33" x14ac:dyDescent="0.55000000000000004">
      <c r="A673">
        <v>672</v>
      </c>
      <c r="B673" t="s">
        <v>1188</v>
      </c>
      <c r="C673" t="s">
        <v>10887</v>
      </c>
      <c r="D673" t="s">
        <v>14004</v>
      </c>
      <c r="E673" t="s">
        <v>14005</v>
      </c>
      <c r="F673" t="s">
        <v>14006</v>
      </c>
      <c r="G673" t="s">
        <v>14007</v>
      </c>
      <c r="H673">
        <v>124</v>
      </c>
      <c r="I673">
        <v>136</v>
      </c>
      <c r="J673" t="s">
        <v>1187</v>
      </c>
      <c r="K673" t="s">
        <v>77</v>
      </c>
      <c r="L673" t="s">
        <v>11142</v>
      </c>
      <c r="M673">
        <v>129</v>
      </c>
      <c r="N673" t="s">
        <v>14008</v>
      </c>
      <c r="O673" t="s">
        <v>14009</v>
      </c>
      <c r="P673" s="2">
        <v>86970816</v>
      </c>
      <c r="Q673" s="2">
        <v>58747155.519302741</v>
      </c>
      <c r="R673" s="2">
        <v>70287683.536067903</v>
      </c>
      <c r="S673" s="2">
        <v>61808270.498621099</v>
      </c>
      <c r="T673" s="2">
        <v>71521655.549687311</v>
      </c>
      <c r="U673" s="2">
        <v>68257005.102697164</v>
      </c>
      <c r="V673" s="2">
        <v>91311221.708212197</v>
      </c>
      <c r="W673" s="2">
        <v>65913196.374069333</v>
      </c>
      <c r="X673" s="2">
        <v>59059624.788214259</v>
      </c>
      <c r="Y673" s="2">
        <v>64351785.58609423</v>
      </c>
      <c r="Z673" s="7">
        <f t="shared" si="80"/>
        <v>69453481.388497934</v>
      </c>
      <c r="AA673" s="7">
        <f t="shared" si="81"/>
        <v>70069081.518162414</v>
      </c>
      <c r="AB673" s="7">
        <f t="shared" si="82"/>
        <v>12657376.877831994</v>
      </c>
      <c r="AC673" s="7">
        <f t="shared" si="83"/>
        <v>11205258.619957114</v>
      </c>
      <c r="AD673" s="7">
        <f t="shared" si="84"/>
        <v>6328688.4389159968</v>
      </c>
      <c r="AE673" s="7">
        <f t="shared" si="85"/>
        <v>4574527.6758029573</v>
      </c>
      <c r="AF673" s="8">
        <f t="shared" si="86"/>
        <v>1.0088634884437402</v>
      </c>
      <c r="AG673" s="6">
        <f t="shared" si="87"/>
        <v>0.93973896229290399</v>
      </c>
    </row>
    <row r="674" spans="1:33" x14ac:dyDescent="0.55000000000000004">
      <c r="A674">
        <v>673</v>
      </c>
      <c r="B674" t="s">
        <v>1188</v>
      </c>
      <c r="C674" t="s">
        <v>10887</v>
      </c>
      <c r="D674" t="s">
        <v>14004</v>
      </c>
      <c r="E674" t="s">
        <v>14005</v>
      </c>
      <c r="F674" t="s">
        <v>14006</v>
      </c>
      <c r="G674" t="s">
        <v>14007</v>
      </c>
      <c r="H674">
        <v>124</v>
      </c>
      <c r="I674">
        <v>136</v>
      </c>
      <c r="J674" t="s">
        <v>1187</v>
      </c>
      <c r="K674" t="s">
        <v>34</v>
      </c>
      <c r="L674" t="s">
        <v>10958</v>
      </c>
      <c r="M674">
        <v>133</v>
      </c>
      <c r="N674" t="s">
        <v>12937</v>
      </c>
      <c r="O674" t="s">
        <v>14010</v>
      </c>
      <c r="P674" s="2">
        <v>79284112</v>
      </c>
      <c r="Q674" s="2">
        <v>56086959.354526728</v>
      </c>
      <c r="R674" s="2">
        <v>63430079.554938912</v>
      </c>
      <c r="S674" s="2">
        <v>57942782.83976119</v>
      </c>
      <c r="T674" s="2">
        <v>84186908.347270876</v>
      </c>
      <c r="U674" s="2">
        <v>64521335.037097998</v>
      </c>
      <c r="V674" s="2">
        <v>81075625.552397892</v>
      </c>
      <c r="W674" s="2">
        <v>66910582.357464582</v>
      </c>
      <c r="X674" s="2">
        <v>74935729.460937589</v>
      </c>
      <c r="Y674" s="2">
        <v>67004697.833820783</v>
      </c>
      <c r="Z674" s="7">
        <f t="shared" si="80"/>
        <v>64185983.43730671</v>
      </c>
      <c r="AA674" s="7">
        <f t="shared" si="81"/>
        <v>73105813.098164946</v>
      </c>
      <c r="AB674" s="7">
        <f t="shared" si="82"/>
        <v>10537182.127584174</v>
      </c>
      <c r="AC674" s="7">
        <f t="shared" si="83"/>
        <v>8233528.1787387356</v>
      </c>
      <c r="AD674" s="7">
        <f t="shared" si="84"/>
        <v>5268591.0637920871</v>
      </c>
      <c r="AE674" s="7">
        <f t="shared" si="85"/>
        <v>3361323.8034561328</v>
      </c>
      <c r="AF674" s="8">
        <f t="shared" si="86"/>
        <v>1.1389684972198117</v>
      </c>
      <c r="AG674" s="6">
        <f t="shared" si="87"/>
        <v>0.20865386585505344</v>
      </c>
    </row>
    <row r="675" spans="1:33" x14ac:dyDescent="0.55000000000000004">
      <c r="A675">
        <v>674</v>
      </c>
      <c r="B675" t="s">
        <v>1191</v>
      </c>
      <c r="C675" t="s">
        <v>10887</v>
      </c>
      <c r="D675" t="s">
        <v>14011</v>
      </c>
      <c r="E675" t="s">
        <v>14012</v>
      </c>
      <c r="F675" t="s">
        <v>14013</v>
      </c>
      <c r="G675" t="s">
        <v>14014</v>
      </c>
      <c r="H675">
        <v>33</v>
      </c>
      <c r="I675">
        <v>47</v>
      </c>
      <c r="J675" t="s">
        <v>1190</v>
      </c>
      <c r="K675" t="s">
        <v>34</v>
      </c>
      <c r="L675" t="s">
        <v>10958</v>
      </c>
      <c r="M675">
        <v>42</v>
      </c>
      <c r="N675" t="s">
        <v>14015</v>
      </c>
      <c r="O675" t="s">
        <v>14016</v>
      </c>
      <c r="P675" s="2">
        <v>23683968</v>
      </c>
      <c r="Q675" s="2">
        <v>21720933.063296173</v>
      </c>
      <c r="R675" s="2">
        <v>23441792.622337773</v>
      </c>
      <c r="S675" s="2">
        <v>21025186.841397736</v>
      </c>
      <c r="T675" s="2">
        <v>25928375.049775008</v>
      </c>
      <c r="U675" s="2">
        <v>23317424.324184041</v>
      </c>
      <c r="V675" s="2">
        <v>20475540.670764245</v>
      </c>
      <c r="W675" s="2">
        <v>16517450.308043534</v>
      </c>
      <c r="X675" s="2">
        <v>28356431.056133118</v>
      </c>
      <c r="Y675" s="2">
        <v>22030625.985764764</v>
      </c>
      <c r="Z675" s="7">
        <f t="shared" si="80"/>
        <v>22467970.131757919</v>
      </c>
      <c r="AA675" s="7">
        <f t="shared" si="81"/>
        <v>22770974.565777455</v>
      </c>
      <c r="AB675" s="7">
        <f t="shared" si="82"/>
        <v>1299572.8866730165</v>
      </c>
      <c r="AC675" s="7">
        <f t="shared" si="83"/>
        <v>4156652.6866899766</v>
      </c>
      <c r="AD675" s="7">
        <f t="shared" si="84"/>
        <v>649786.44333650824</v>
      </c>
      <c r="AE675" s="7">
        <f t="shared" si="85"/>
        <v>1696946.3533932064</v>
      </c>
      <c r="AF675" s="8">
        <f t="shared" si="86"/>
        <v>1.0134860618134456</v>
      </c>
      <c r="AG675" s="6">
        <f t="shared" si="87"/>
        <v>0.87275246287650365</v>
      </c>
    </row>
    <row r="676" spans="1:33" x14ac:dyDescent="0.55000000000000004">
      <c r="A676">
        <v>675</v>
      </c>
      <c r="B676" t="s">
        <v>1194</v>
      </c>
      <c r="C676" t="s">
        <v>10887</v>
      </c>
      <c r="D676" t="s">
        <v>14017</v>
      </c>
      <c r="E676" t="s">
        <v>14018</v>
      </c>
      <c r="F676" t="s">
        <v>14019</v>
      </c>
      <c r="G676" t="s">
        <v>14020</v>
      </c>
      <c r="H676">
        <v>411</v>
      </c>
      <c r="I676">
        <v>426</v>
      </c>
      <c r="J676" t="s">
        <v>1193</v>
      </c>
      <c r="K676" t="s">
        <v>40</v>
      </c>
      <c r="L676" t="s">
        <v>10969</v>
      </c>
      <c r="M676">
        <v>418</v>
      </c>
      <c r="N676" t="s">
        <v>10917</v>
      </c>
      <c r="O676" t="s">
        <v>14021</v>
      </c>
      <c r="P676" s="2">
        <v>31107576</v>
      </c>
      <c r="Q676" s="2">
        <v>28709754.862028614</v>
      </c>
      <c r="R676" s="2">
        <v>32645945.489566896</v>
      </c>
      <c r="S676" s="2">
        <v>31061830.342305299</v>
      </c>
      <c r="T676" s="2">
        <v>31360017.899606556</v>
      </c>
      <c r="U676" s="2">
        <v>32520965.313924551</v>
      </c>
      <c r="V676" s="2">
        <v>37634060.638351314</v>
      </c>
      <c r="W676" s="2">
        <v>23905788.882389441</v>
      </c>
      <c r="X676" s="2">
        <v>27412937.566273794</v>
      </c>
      <c r="Y676" s="2">
        <v>33169694.477134798</v>
      </c>
      <c r="Z676" s="7">
        <f t="shared" si="80"/>
        <v>30881276.673475202</v>
      </c>
      <c r="AA676" s="7">
        <f t="shared" si="81"/>
        <v>31000577.462946743</v>
      </c>
      <c r="AB676" s="7">
        <f t="shared" si="82"/>
        <v>1624127.8706419966</v>
      </c>
      <c r="AC676" s="7">
        <f t="shared" si="83"/>
        <v>4782387.0469782762</v>
      </c>
      <c r="AD676" s="7">
        <f t="shared" si="84"/>
        <v>812063.93532099831</v>
      </c>
      <c r="AE676" s="7">
        <f t="shared" si="85"/>
        <v>1952401.3362654035</v>
      </c>
      <c r="AF676" s="8">
        <f t="shared" si="86"/>
        <v>1.0038632078178948</v>
      </c>
      <c r="AG676" s="6">
        <f t="shared" si="87"/>
        <v>0.95668945862467369</v>
      </c>
    </row>
    <row r="677" spans="1:33" x14ac:dyDescent="0.55000000000000004">
      <c r="A677">
        <v>676</v>
      </c>
      <c r="B677" t="s">
        <v>1196</v>
      </c>
      <c r="C677" t="s">
        <v>10887</v>
      </c>
      <c r="D677" t="s">
        <v>14022</v>
      </c>
      <c r="E677" t="s">
        <v>14023</v>
      </c>
      <c r="F677" t="s">
        <v>14024</v>
      </c>
      <c r="G677" t="s">
        <v>14025</v>
      </c>
      <c r="H677">
        <v>400</v>
      </c>
      <c r="I677">
        <v>415</v>
      </c>
      <c r="J677" t="s">
        <v>1195</v>
      </c>
      <c r="K677" t="s">
        <v>38</v>
      </c>
      <c r="L677" t="s">
        <v>11460</v>
      </c>
      <c r="M677">
        <v>406</v>
      </c>
      <c r="N677" t="s">
        <v>14026</v>
      </c>
      <c r="O677" t="s">
        <v>14027</v>
      </c>
      <c r="P677" s="2">
        <v>8890905</v>
      </c>
      <c r="Q677" s="2">
        <v>8612219.0392870978</v>
      </c>
      <c r="R677" s="2">
        <v>7627621.2141902698</v>
      </c>
      <c r="S677" s="2">
        <v>7859230.0234596254</v>
      </c>
      <c r="T677" s="2">
        <v>9447808.2509554792</v>
      </c>
      <c r="U677" s="2">
        <v>8804772.2450631484</v>
      </c>
      <c r="V677" s="2">
        <v>9659326.9752879087</v>
      </c>
      <c r="W677" s="2">
        <v>7140143.3715055306</v>
      </c>
      <c r="X677" s="2">
        <v>7275193.6869189683</v>
      </c>
      <c r="Y677" s="2">
        <v>9398614.0366442073</v>
      </c>
      <c r="Z677" s="7">
        <f t="shared" si="80"/>
        <v>8247493.8192342483</v>
      </c>
      <c r="AA677" s="7">
        <f t="shared" si="81"/>
        <v>8620976.4277292062</v>
      </c>
      <c r="AB677" s="7">
        <f t="shared" si="82"/>
        <v>600553.42678519012</v>
      </c>
      <c r="AC677" s="7">
        <f t="shared" si="83"/>
        <v>1131752.7647548513</v>
      </c>
      <c r="AD677" s="7">
        <f t="shared" si="84"/>
        <v>300276.71339259506</v>
      </c>
      <c r="AE677" s="7">
        <f t="shared" si="85"/>
        <v>462036.13143891864</v>
      </c>
      <c r="AF677" s="8">
        <f t="shared" si="86"/>
        <v>1.0452843756759109</v>
      </c>
      <c r="AG677" s="6">
        <f t="shared" si="87"/>
        <v>0.51751401558069177</v>
      </c>
    </row>
    <row r="678" spans="1:33" x14ac:dyDescent="0.55000000000000004">
      <c r="A678">
        <v>677</v>
      </c>
      <c r="B678" t="s">
        <v>1196</v>
      </c>
      <c r="C678" t="s">
        <v>10887</v>
      </c>
      <c r="D678" t="s">
        <v>14022</v>
      </c>
      <c r="E678" t="s">
        <v>14023</v>
      </c>
      <c r="F678" t="s">
        <v>14024</v>
      </c>
      <c r="G678" t="s">
        <v>14025</v>
      </c>
      <c r="H678">
        <v>400</v>
      </c>
      <c r="I678">
        <v>415</v>
      </c>
      <c r="J678" t="s">
        <v>1195</v>
      </c>
      <c r="K678" t="s">
        <v>511</v>
      </c>
      <c r="L678" t="s">
        <v>14028</v>
      </c>
      <c r="M678" t="s">
        <v>14029</v>
      </c>
      <c r="N678" t="s">
        <v>14030</v>
      </c>
      <c r="O678" t="s">
        <v>14031</v>
      </c>
      <c r="P678" s="2">
        <v>5018127</v>
      </c>
      <c r="Q678" s="2">
        <v>5445892.8040062739</v>
      </c>
      <c r="R678" s="2">
        <v>8610335.6900426857</v>
      </c>
      <c r="S678" s="2">
        <v>6491916.6656447193</v>
      </c>
      <c r="T678" s="2">
        <v>3796996.7753204945</v>
      </c>
      <c r="U678" s="2">
        <v>4875351.2284031622</v>
      </c>
      <c r="V678" s="2">
        <v>5657408.9234079793</v>
      </c>
      <c r="W678" s="2">
        <v>6874156.6123001603</v>
      </c>
      <c r="X678" s="2">
        <v>4438583.6849824283</v>
      </c>
      <c r="Y678" s="2">
        <v>6104122.3355852943</v>
      </c>
      <c r="Z678" s="7">
        <f t="shared" si="80"/>
        <v>6391568.0399234202</v>
      </c>
      <c r="AA678" s="7">
        <f t="shared" si="81"/>
        <v>5291103.2599999197</v>
      </c>
      <c r="AB678" s="7">
        <f t="shared" si="82"/>
        <v>1603500.5117838059</v>
      </c>
      <c r="AC678" s="7">
        <f t="shared" si="83"/>
        <v>1134304.3099332296</v>
      </c>
      <c r="AD678" s="7">
        <f t="shared" si="84"/>
        <v>801750.25589190295</v>
      </c>
      <c r="AE678" s="7">
        <f t="shared" si="85"/>
        <v>463077.79539603286</v>
      </c>
      <c r="AF678" s="8">
        <f t="shared" si="86"/>
        <v>0.82782553935908887</v>
      </c>
      <c r="AG678" s="6">
        <f t="shared" si="87"/>
        <v>0.28796407461752999</v>
      </c>
    </row>
    <row r="679" spans="1:33" x14ac:dyDescent="0.55000000000000004">
      <c r="A679">
        <v>678</v>
      </c>
      <c r="B679" t="s">
        <v>1196</v>
      </c>
      <c r="C679" t="s">
        <v>10887</v>
      </c>
      <c r="D679" t="s">
        <v>14022</v>
      </c>
      <c r="E679" t="s">
        <v>14023</v>
      </c>
      <c r="F679" t="s">
        <v>14024</v>
      </c>
      <c r="G679" t="s">
        <v>14025</v>
      </c>
      <c r="H679">
        <v>400</v>
      </c>
      <c r="I679">
        <v>415</v>
      </c>
      <c r="J679" t="s">
        <v>1195</v>
      </c>
      <c r="K679" t="s">
        <v>17</v>
      </c>
      <c r="L679" t="s">
        <v>11101</v>
      </c>
      <c r="M679">
        <v>410</v>
      </c>
      <c r="N679" t="s">
        <v>14032</v>
      </c>
      <c r="O679" t="s">
        <v>14033</v>
      </c>
      <c r="P679" s="2">
        <v>1129896.375</v>
      </c>
      <c r="Q679" s="2">
        <v>1377908.7897857134</v>
      </c>
      <c r="R679" s="2">
        <v>2163655.1779692913</v>
      </c>
      <c r="S679" s="2">
        <v>2184204.7344163731</v>
      </c>
      <c r="T679" s="2">
        <v>1010390.7295971439</v>
      </c>
      <c r="U679" s="2">
        <v>1222904.0927074312</v>
      </c>
      <c r="V679" s="2">
        <v>1341267.3289841048</v>
      </c>
      <c r="W679" s="2">
        <v>2088932.3238716926</v>
      </c>
      <c r="X679" s="2">
        <v>1371594.5735691281</v>
      </c>
      <c r="Y679" s="2">
        <v>1813303.999173346</v>
      </c>
      <c r="Z679" s="7">
        <f t="shared" si="80"/>
        <v>1713916.2692928445</v>
      </c>
      <c r="AA679" s="7">
        <f t="shared" si="81"/>
        <v>1474732.1746504745</v>
      </c>
      <c r="AB679" s="7">
        <f t="shared" si="82"/>
        <v>540806.98640096642</v>
      </c>
      <c r="AC679" s="7">
        <f t="shared" si="83"/>
        <v>399838.29078741471</v>
      </c>
      <c r="AD679" s="7">
        <f t="shared" si="84"/>
        <v>270403.49320048321</v>
      </c>
      <c r="AE679" s="7">
        <f t="shared" si="85"/>
        <v>163233.29867595501</v>
      </c>
      <c r="AF679" s="8">
        <f t="shared" si="86"/>
        <v>0.86044586954002344</v>
      </c>
      <c r="AG679" s="6">
        <f t="shared" si="87"/>
        <v>0.4819435901131508</v>
      </c>
    </row>
    <row r="680" spans="1:33" x14ac:dyDescent="0.55000000000000004">
      <c r="A680">
        <v>679</v>
      </c>
      <c r="B680" t="s">
        <v>1198</v>
      </c>
      <c r="C680" t="s">
        <v>10887</v>
      </c>
      <c r="D680" t="s">
        <v>14034</v>
      </c>
      <c r="E680" t="s">
        <v>14035</v>
      </c>
      <c r="F680" t="s">
        <v>14036</v>
      </c>
      <c r="G680" t="s">
        <v>14037</v>
      </c>
      <c r="H680">
        <v>196</v>
      </c>
      <c r="I680">
        <v>205</v>
      </c>
      <c r="J680" t="s">
        <v>1197</v>
      </c>
      <c r="K680" t="s">
        <v>26</v>
      </c>
      <c r="L680" t="s">
        <v>10951</v>
      </c>
      <c r="M680">
        <v>199</v>
      </c>
      <c r="N680" t="s">
        <v>14038</v>
      </c>
      <c r="O680" t="s">
        <v>14039</v>
      </c>
      <c r="P680" s="2">
        <v>9472574</v>
      </c>
      <c r="Q680" s="2">
        <v>8478247.4103354644</v>
      </c>
      <c r="R680" s="2">
        <v>12438756.922297634</v>
      </c>
      <c r="S680" s="2">
        <v>10258732.110248776</v>
      </c>
      <c r="T680" s="2">
        <v>10053001.1419072</v>
      </c>
      <c r="U680" s="2">
        <v>13255260.743153818</v>
      </c>
      <c r="V680" s="2">
        <v>12972863.860349359</v>
      </c>
      <c r="W680" s="2">
        <v>8598797.1650549415</v>
      </c>
      <c r="X680" s="2">
        <v>9983214.2399999257</v>
      </c>
      <c r="Y680" s="2">
        <v>11698651.638895648</v>
      </c>
      <c r="Z680" s="7">
        <f t="shared" si="80"/>
        <v>10162077.610720469</v>
      </c>
      <c r="AA680" s="7">
        <f t="shared" si="81"/>
        <v>11093631.464893481</v>
      </c>
      <c r="AB680" s="7">
        <f t="shared" si="82"/>
        <v>1683578.5451400524</v>
      </c>
      <c r="AC680" s="7">
        <f t="shared" si="83"/>
        <v>1849883.2941470928</v>
      </c>
      <c r="AD680" s="7">
        <f t="shared" si="84"/>
        <v>841789.27257002622</v>
      </c>
      <c r="AE680" s="7">
        <f t="shared" si="85"/>
        <v>755211.69239321013</v>
      </c>
      <c r="AF680" s="8">
        <f t="shared" si="86"/>
        <v>1.091669626021186</v>
      </c>
      <c r="AG680" s="6">
        <f t="shared" si="87"/>
        <v>0.43711954205021053</v>
      </c>
    </row>
    <row r="681" spans="1:33" x14ac:dyDescent="0.55000000000000004">
      <c r="A681">
        <v>680</v>
      </c>
      <c r="B681" t="s">
        <v>1127</v>
      </c>
      <c r="C681" t="s">
        <v>10887</v>
      </c>
      <c r="D681" t="s">
        <v>13822</v>
      </c>
      <c r="E681" t="s">
        <v>13823</v>
      </c>
      <c r="F681" t="s">
        <v>13824</v>
      </c>
      <c r="G681" t="s">
        <v>13825</v>
      </c>
      <c r="H681">
        <v>629</v>
      </c>
      <c r="I681">
        <v>653</v>
      </c>
      <c r="J681" t="s">
        <v>1199</v>
      </c>
      <c r="K681" t="s">
        <v>8</v>
      </c>
      <c r="L681" t="s">
        <v>10907</v>
      </c>
      <c r="M681">
        <v>647</v>
      </c>
      <c r="N681" t="s">
        <v>14040</v>
      </c>
      <c r="O681" t="s">
        <v>14041</v>
      </c>
      <c r="P681" s="2">
        <v>18081188</v>
      </c>
      <c r="Q681" s="2">
        <v>20576637.851387504</v>
      </c>
      <c r="R681" s="2">
        <v>23511022.216696963</v>
      </c>
      <c r="S681" s="2">
        <v>24244625.818339281</v>
      </c>
      <c r="T681" s="2">
        <v>18350219.100580584</v>
      </c>
      <c r="U681" s="2">
        <v>16465168.558157101</v>
      </c>
      <c r="V681" s="2">
        <v>25492603.044731472</v>
      </c>
      <c r="W681" s="2">
        <v>18492572.332116861</v>
      </c>
      <c r="X681" s="2">
        <v>16252380.2360681</v>
      </c>
      <c r="Y681" s="2">
        <v>20335693.734893885</v>
      </c>
      <c r="Z681" s="7">
        <f t="shared" si="80"/>
        <v>21603368.471605934</v>
      </c>
      <c r="AA681" s="7">
        <f t="shared" si="81"/>
        <v>19231439.501091335</v>
      </c>
      <c r="AB681" s="7">
        <f t="shared" si="82"/>
        <v>2832861.5817396697</v>
      </c>
      <c r="AC681" s="7">
        <f t="shared" si="83"/>
        <v>3413826.8689254513</v>
      </c>
      <c r="AD681" s="7">
        <f t="shared" si="84"/>
        <v>1416430.7908698348</v>
      </c>
      <c r="AE681" s="7">
        <f t="shared" si="85"/>
        <v>1393688.9831784179</v>
      </c>
      <c r="AF681" s="8">
        <f t="shared" si="86"/>
        <v>0.89020559577863478</v>
      </c>
      <c r="AG681" s="6">
        <f t="shared" si="87"/>
        <v>0.26929235291335041</v>
      </c>
    </row>
    <row r="682" spans="1:33" x14ac:dyDescent="0.55000000000000004">
      <c r="A682">
        <v>681</v>
      </c>
      <c r="B682" t="s">
        <v>1201</v>
      </c>
      <c r="C682" t="s">
        <v>10887</v>
      </c>
      <c r="D682" t="s">
        <v>14042</v>
      </c>
      <c r="E682" t="s">
        <v>14043</v>
      </c>
      <c r="F682" t="s">
        <v>14044</v>
      </c>
      <c r="G682" t="s">
        <v>14045</v>
      </c>
      <c r="H682">
        <v>266</v>
      </c>
      <c r="I682">
        <v>286</v>
      </c>
      <c r="J682" t="s">
        <v>1200</v>
      </c>
      <c r="K682" t="s">
        <v>62</v>
      </c>
      <c r="L682" t="s">
        <v>11028</v>
      </c>
      <c r="M682">
        <v>277</v>
      </c>
      <c r="N682" t="s">
        <v>12260</v>
      </c>
      <c r="O682" t="s">
        <v>14046</v>
      </c>
      <c r="P682" s="2">
        <v>1313060.25</v>
      </c>
      <c r="Q682" s="2">
        <v>1129692.4035676126</v>
      </c>
      <c r="R682" s="2">
        <v>1134164.102457985</v>
      </c>
      <c r="S682" s="2">
        <v>1395807.2294016092</v>
      </c>
      <c r="T682" s="2">
        <v>1013072.0280686311</v>
      </c>
      <c r="U682" s="2">
        <v>1131024.3524246207</v>
      </c>
      <c r="V682" s="2">
        <v>1066824.9391908485</v>
      </c>
      <c r="W682" s="2">
        <v>1379387.3832349267</v>
      </c>
      <c r="X682" s="2">
        <v>1165991.2248750385</v>
      </c>
      <c r="Y682" s="2">
        <v>1219192.0351333467</v>
      </c>
      <c r="Z682" s="7">
        <f t="shared" si="80"/>
        <v>1243180.9963568016</v>
      </c>
      <c r="AA682" s="7">
        <f t="shared" si="81"/>
        <v>1162581.9938212354</v>
      </c>
      <c r="AB682" s="7">
        <f t="shared" si="82"/>
        <v>132843.54325269826</v>
      </c>
      <c r="AC682" s="7">
        <f t="shared" si="83"/>
        <v>128638.58255897347</v>
      </c>
      <c r="AD682" s="7">
        <f t="shared" si="84"/>
        <v>66421.771626349131</v>
      </c>
      <c r="AE682" s="7">
        <f t="shared" si="85"/>
        <v>52516.481417395429</v>
      </c>
      <c r="AF682" s="8">
        <f t="shared" si="86"/>
        <v>0.93516712146359604</v>
      </c>
      <c r="AG682" s="6">
        <f t="shared" si="87"/>
        <v>0.37562305310111982</v>
      </c>
    </row>
    <row r="683" spans="1:33" x14ac:dyDescent="0.55000000000000004">
      <c r="A683">
        <v>682</v>
      </c>
      <c r="B683" t="s">
        <v>1204</v>
      </c>
      <c r="C683" t="s">
        <v>10887</v>
      </c>
      <c r="D683" t="s">
        <v>14047</v>
      </c>
      <c r="E683" t="s">
        <v>14048</v>
      </c>
      <c r="F683" t="s">
        <v>14049</v>
      </c>
      <c r="G683" t="s">
        <v>14050</v>
      </c>
      <c r="H683">
        <v>56</v>
      </c>
      <c r="I683">
        <v>88</v>
      </c>
      <c r="J683" t="s">
        <v>1202</v>
      </c>
      <c r="K683" t="s">
        <v>1203</v>
      </c>
      <c r="L683" t="s">
        <v>11411</v>
      </c>
      <c r="M683">
        <v>86</v>
      </c>
      <c r="N683" t="s">
        <v>14051</v>
      </c>
      <c r="O683" t="s">
        <v>14052</v>
      </c>
      <c r="P683" s="2">
        <v>2523713</v>
      </c>
      <c r="Q683" s="2">
        <v>3572194.7331623971</v>
      </c>
      <c r="R683" s="2">
        <v>3203258.1358634182</v>
      </c>
      <c r="S683" s="2">
        <v>3357263.7258184911</v>
      </c>
      <c r="T683" s="2">
        <v>3332183.7606549039</v>
      </c>
      <c r="U683" s="2">
        <v>2396264.1898640394</v>
      </c>
      <c r="V683" s="2">
        <v>2647039.4128087661</v>
      </c>
      <c r="W683" s="2">
        <v>3012219.9107551915</v>
      </c>
      <c r="X683" s="2">
        <v>2725694.2167815012</v>
      </c>
      <c r="Y683" s="2">
        <v>3426766.4601900592</v>
      </c>
      <c r="Z683" s="7">
        <f t="shared" si="80"/>
        <v>3164107.3987110765</v>
      </c>
      <c r="AA683" s="7">
        <f t="shared" si="81"/>
        <v>2923361.3251757436</v>
      </c>
      <c r="AB683" s="7">
        <f t="shared" si="82"/>
        <v>452946.79796539189</v>
      </c>
      <c r="AC683" s="7">
        <f t="shared" si="83"/>
        <v>405390.14220623398</v>
      </c>
      <c r="AD683" s="7">
        <f t="shared" si="84"/>
        <v>226473.39898269594</v>
      </c>
      <c r="AE683" s="7">
        <f t="shared" si="85"/>
        <v>165499.83252659737</v>
      </c>
      <c r="AF683" s="8">
        <f t="shared" si="86"/>
        <v>0.92391343175222096</v>
      </c>
      <c r="AG683" s="6">
        <f t="shared" si="87"/>
        <v>0.42354789824221439</v>
      </c>
    </row>
    <row r="684" spans="1:33" x14ac:dyDescent="0.55000000000000004">
      <c r="A684">
        <v>683</v>
      </c>
      <c r="B684" t="s">
        <v>382</v>
      </c>
      <c r="C684" t="s">
        <v>10887</v>
      </c>
      <c r="D684" t="s">
        <v>11883</v>
      </c>
      <c r="E684" t="s">
        <v>11884</v>
      </c>
      <c r="F684" t="s">
        <v>11885</v>
      </c>
      <c r="G684" t="s">
        <v>11886</v>
      </c>
      <c r="H684">
        <v>831</v>
      </c>
      <c r="I684">
        <v>838</v>
      </c>
      <c r="J684" t="s">
        <v>1205</v>
      </c>
      <c r="K684" t="s">
        <v>84</v>
      </c>
      <c r="L684" t="s">
        <v>11088</v>
      </c>
      <c r="M684">
        <v>835</v>
      </c>
      <c r="N684" t="s">
        <v>14053</v>
      </c>
      <c r="O684" t="s">
        <v>14054</v>
      </c>
      <c r="P684" s="2">
        <v>9472186</v>
      </c>
      <c r="Q684" s="2">
        <v>8429727.6924375854</v>
      </c>
      <c r="R684" s="2">
        <v>9282311.5970823243</v>
      </c>
      <c r="S684" s="2">
        <v>7939926.6166511653</v>
      </c>
      <c r="T684" s="2">
        <v>10448204.925938001</v>
      </c>
      <c r="U684" s="2">
        <v>10740458.761115128</v>
      </c>
      <c r="V684" s="2">
        <v>8910025.1687092874</v>
      </c>
      <c r="W684" s="2">
        <v>10258747.742154686</v>
      </c>
      <c r="X684" s="2">
        <v>9450063.9101449326</v>
      </c>
      <c r="Y684" s="2">
        <v>12141487.098997148</v>
      </c>
      <c r="Z684" s="7">
        <f t="shared" si="80"/>
        <v>8781037.976542769</v>
      </c>
      <c r="AA684" s="7">
        <f t="shared" si="81"/>
        <v>10324831.267843196</v>
      </c>
      <c r="AB684" s="7">
        <f t="shared" si="82"/>
        <v>721075.13904225884</v>
      </c>
      <c r="AC684" s="7">
        <f t="shared" si="83"/>
        <v>1118880.4173949235</v>
      </c>
      <c r="AD684" s="7">
        <f t="shared" si="84"/>
        <v>360537.56952112942</v>
      </c>
      <c r="AE684" s="7">
        <f t="shared" si="85"/>
        <v>456781.01763497107</v>
      </c>
      <c r="AF684" s="8">
        <f t="shared" si="86"/>
        <v>1.175809886647164</v>
      </c>
      <c r="AG684" s="6">
        <f t="shared" si="87"/>
        <v>2.9132514909763683E-2</v>
      </c>
    </row>
    <row r="685" spans="1:33" x14ac:dyDescent="0.55000000000000004">
      <c r="A685">
        <v>684</v>
      </c>
      <c r="B685" t="s">
        <v>382</v>
      </c>
      <c r="C685" t="s">
        <v>10887</v>
      </c>
      <c r="D685" t="s">
        <v>11883</v>
      </c>
      <c r="E685" t="s">
        <v>11884</v>
      </c>
      <c r="F685" t="s">
        <v>11885</v>
      </c>
      <c r="G685" t="s">
        <v>11886</v>
      </c>
      <c r="H685">
        <v>831</v>
      </c>
      <c r="I685">
        <v>843</v>
      </c>
      <c r="J685" t="s">
        <v>1206</v>
      </c>
      <c r="K685" t="s">
        <v>84</v>
      </c>
      <c r="L685" t="s">
        <v>11088</v>
      </c>
      <c r="M685">
        <v>835</v>
      </c>
      <c r="N685" t="s">
        <v>14053</v>
      </c>
      <c r="O685" t="s">
        <v>14055</v>
      </c>
      <c r="P685" s="2">
        <v>97635336</v>
      </c>
      <c r="Q685" s="2">
        <v>101682203.15661418</v>
      </c>
      <c r="R685" s="2">
        <v>110890923.22950627</v>
      </c>
      <c r="S685" s="2">
        <v>93131809.462689698</v>
      </c>
      <c r="T685" s="2">
        <v>97587904.264396951</v>
      </c>
      <c r="U685" s="2">
        <v>103678673.97586869</v>
      </c>
      <c r="V685" s="2">
        <v>98642467.98713547</v>
      </c>
      <c r="W685" s="2">
        <v>91967968.842344433</v>
      </c>
      <c r="X685" s="2">
        <v>89052869.252097994</v>
      </c>
      <c r="Y685" s="2">
        <v>114403108.23321155</v>
      </c>
      <c r="Z685" s="7">
        <f t="shared" si="80"/>
        <v>100835067.96220253</v>
      </c>
      <c r="AA685" s="7">
        <f t="shared" si="81"/>
        <v>99222165.425842509</v>
      </c>
      <c r="AB685" s="7">
        <f t="shared" si="82"/>
        <v>7559019.7630563267</v>
      </c>
      <c r="AC685" s="7">
        <f t="shared" si="83"/>
        <v>9048384.4346125014</v>
      </c>
      <c r="AD685" s="7">
        <f t="shared" si="84"/>
        <v>3779509.8815281633</v>
      </c>
      <c r="AE685" s="7">
        <f t="shared" si="85"/>
        <v>3693987.4768903819</v>
      </c>
      <c r="AF685" s="8">
        <f t="shared" si="86"/>
        <v>0.9840045475353415</v>
      </c>
      <c r="AG685" s="6">
        <f t="shared" si="87"/>
        <v>0.76861505681203568</v>
      </c>
    </row>
    <row r="686" spans="1:33" x14ac:dyDescent="0.55000000000000004">
      <c r="A686">
        <v>685</v>
      </c>
      <c r="B686" t="s">
        <v>1208</v>
      </c>
      <c r="C686" t="s">
        <v>10887</v>
      </c>
      <c r="D686" t="s">
        <v>14056</v>
      </c>
      <c r="E686" t="s">
        <v>14057</v>
      </c>
      <c r="F686" t="s">
        <v>14058</v>
      </c>
      <c r="G686" t="s">
        <v>14059</v>
      </c>
      <c r="H686">
        <v>1234</v>
      </c>
      <c r="I686">
        <v>1253</v>
      </c>
      <c r="J686" t="s">
        <v>1207</v>
      </c>
      <c r="K686" t="s">
        <v>1016</v>
      </c>
      <c r="L686" t="s">
        <v>14060</v>
      </c>
      <c r="M686">
        <v>1235</v>
      </c>
      <c r="N686" t="s">
        <v>14061</v>
      </c>
      <c r="O686" t="s">
        <v>14062</v>
      </c>
      <c r="P686" s="2">
        <v>38972504</v>
      </c>
      <c r="Q686" s="2">
        <v>41287844.49172546</v>
      </c>
      <c r="R686" s="2">
        <v>44391133.702900603</v>
      </c>
      <c r="S686" s="2">
        <v>31060163.437142763</v>
      </c>
      <c r="T686" s="2">
        <v>31655784.015877284</v>
      </c>
      <c r="U686" s="2">
        <v>36866827.441556484</v>
      </c>
      <c r="V686" s="2">
        <v>33614173.216816269</v>
      </c>
      <c r="W686" s="2">
        <v>33183234.295129694</v>
      </c>
      <c r="X686" s="2">
        <v>27705717.082067534</v>
      </c>
      <c r="Y686" s="2">
        <v>37754607.350950167</v>
      </c>
      <c r="Z686" s="7">
        <f t="shared" si="80"/>
        <v>38927911.407942206</v>
      </c>
      <c r="AA686" s="7">
        <f t="shared" si="81"/>
        <v>33463390.567066241</v>
      </c>
      <c r="AB686" s="7">
        <f t="shared" si="82"/>
        <v>5695598.5531329364</v>
      </c>
      <c r="AC686" s="7">
        <f t="shared" si="83"/>
        <v>3647393.3813850246</v>
      </c>
      <c r="AD686" s="7">
        <f t="shared" si="84"/>
        <v>2847799.2765664682</v>
      </c>
      <c r="AE686" s="7">
        <f t="shared" si="85"/>
        <v>1489042.1125996453</v>
      </c>
      <c r="AF686" s="8">
        <f t="shared" si="86"/>
        <v>0.85962460755700665</v>
      </c>
      <c r="AG686" s="6">
        <f t="shared" si="87"/>
        <v>0.15410911396678156</v>
      </c>
    </row>
    <row r="687" spans="1:33" x14ac:dyDescent="0.55000000000000004">
      <c r="A687">
        <v>686</v>
      </c>
      <c r="B687" t="s">
        <v>1208</v>
      </c>
      <c r="C687" t="s">
        <v>10887</v>
      </c>
      <c r="D687" t="s">
        <v>14056</v>
      </c>
      <c r="E687" t="s">
        <v>14057</v>
      </c>
      <c r="F687" t="s">
        <v>14058</v>
      </c>
      <c r="G687" t="s">
        <v>14059</v>
      </c>
      <c r="H687">
        <v>1234</v>
      </c>
      <c r="I687">
        <v>1253</v>
      </c>
      <c r="J687" t="s">
        <v>1207</v>
      </c>
      <c r="K687" t="s">
        <v>26</v>
      </c>
      <c r="L687" t="s">
        <v>10951</v>
      </c>
      <c r="M687">
        <v>1237</v>
      </c>
      <c r="N687" t="s">
        <v>14063</v>
      </c>
      <c r="O687" t="s">
        <v>14064</v>
      </c>
      <c r="P687" s="2">
        <v>35294012</v>
      </c>
      <c r="Q687" s="2">
        <v>37817944.295947179</v>
      </c>
      <c r="R687" s="2">
        <v>40180383.758168504</v>
      </c>
      <c r="S687" s="2">
        <v>27955407.084259059</v>
      </c>
      <c r="T687" s="2">
        <v>28674582.781873904</v>
      </c>
      <c r="U687" s="2">
        <v>33040810.224361829</v>
      </c>
      <c r="V687" s="2">
        <v>30211870.801105022</v>
      </c>
      <c r="W687" s="2">
        <v>29889383.184938379</v>
      </c>
      <c r="X687" s="2">
        <v>24932688.658517066</v>
      </c>
      <c r="Y687" s="2">
        <v>34101698.801165104</v>
      </c>
      <c r="Z687" s="7">
        <f t="shared" si="80"/>
        <v>35311936.784593686</v>
      </c>
      <c r="AA687" s="7">
        <f t="shared" si="81"/>
        <v>30141839.075326886</v>
      </c>
      <c r="AB687" s="7">
        <f t="shared" si="82"/>
        <v>5294673.4274891149</v>
      </c>
      <c r="AC687" s="7">
        <f t="shared" si="83"/>
        <v>3269288.9222608372</v>
      </c>
      <c r="AD687" s="7">
        <f t="shared" si="84"/>
        <v>2647336.7137445575</v>
      </c>
      <c r="AE687" s="7">
        <f t="shared" si="85"/>
        <v>1334681.613545432</v>
      </c>
      <c r="AF687" s="8">
        <f t="shared" si="86"/>
        <v>0.85358781817024343</v>
      </c>
      <c r="AG687" s="6">
        <f t="shared" si="87"/>
        <v>0.14751314743229837</v>
      </c>
    </row>
    <row r="688" spans="1:33" x14ac:dyDescent="0.55000000000000004">
      <c r="A688">
        <v>687</v>
      </c>
      <c r="B688" t="s">
        <v>1210</v>
      </c>
      <c r="C688" t="s">
        <v>10887</v>
      </c>
      <c r="D688" t="s">
        <v>14065</v>
      </c>
      <c r="E688" t="s">
        <v>14066</v>
      </c>
      <c r="F688" t="s">
        <v>14067</v>
      </c>
      <c r="G688" t="s">
        <v>14068</v>
      </c>
      <c r="H688">
        <v>179</v>
      </c>
      <c r="I688">
        <v>194</v>
      </c>
      <c r="J688" t="s">
        <v>1209</v>
      </c>
      <c r="K688" t="s">
        <v>56</v>
      </c>
      <c r="L688" t="s">
        <v>11011</v>
      </c>
      <c r="M688">
        <v>192</v>
      </c>
      <c r="N688" t="s">
        <v>13162</v>
      </c>
      <c r="O688" t="s">
        <v>14069</v>
      </c>
      <c r="P688" s="2">
        <v>4243318.5</v>
      </c>
      <c r="Q688" s="2">
        <v>4582068.5741454009</v>
      </c>
      <c r="R688" s="2">
        <v>4551828.3780374685</v>
      </c>
      <c r="S688" s="2">
        <v>3876495.3795044483</v>
      </c>
      <c r="T688" s="2">
        <v>3420434.0318008601</v>
      </c>
      <c r="U688" s="2">
        <v>4256469.317609027</v>
      </c>
      <c r="V688" s="2">
        <v>3110860.3788311752</v>
      </c>
      <c r="W688" s="2">
        <v>3386011.8888840275</v>
      </c>
      <c r="X688" s="2">
        <v>4754043.4407695858</v>
      </c>
      <c r="Y688" s="2">
        <v>3302569.1533636525</v>
      </c>
      <c r="Z688" s="7">
        <f t="shared" si="80"/>
        <v>4313427.70792183</v>
      </c>
      <c r="AA688" s="7">
        <f t="shared" si="81"/>
        <v>3705064.7018763884</v>
      </c>
      <c r="AB688" s="7">
        <f t="shared" si="82"/>
        <v>329053.16448288271</v>
      </c>
      <c r="AC688" s="7">
        <f t="shared" si="83"/>
        <v>648427.97669831605</v>
      </c>
      <c r="AD688" s="7">
        <f t="shared" si="84"/>
        <v>164526.58224144136</v>
      </c>
      <c r="AE688" s="7">
        <f t="shared" si="85"/>
        <v>264719.61297602917</v>
      </c>
      <c r="AF688" s="8">
        <f t="shared" si="86"/>
        <v>0.85896065791756471</v>
      </c>
      <c r="AG688" s="6">
        <f t="shared" si="87"/>
        <v>8.8175413786051149E-2</v>
      </c>
    </row>
    <row r="689" spans="1:33" x14ac:dyDescent="0.55000000000000004">
      <c r="A689">
        <v>688</v>
      </c>
      <c r="B689" t="s">
        <v>1132</v>
      </c>
      <c r="C689" t="s">
        <v>10887</v>
      </c>
      <c r="D689" t="s">
        <v>13839</v>
      </c>
      <c r="E689" t="s">
        <v>13840</v>
      </c>
      <c r="F689" t="s">
        <v>13841</v>
      </c>
      <c r="G689" t="s">
        <v>13842</v>
      </c>
      <c r="H689">
        <v>1210</v>
      </c>
      <c r="I689">
        <v>1237</v>
      </c>
      <c r="J689" t="s">
        <v>1211</v>
      </c>
      <c r="K689" t="s">
        <v>1212</v>
      </c>
      <c r="L689" t="s">
        <v>11028</v>
      </c>
      <c r="M689">
        <v>1221</v>
      </c>
      <c r="N689" t="s">
        <v>14070</v>
      </c>
      <c r="O689" t="s">
        <v>14071</v>
      </c>
      <c r="P689" s="2">
        <v>1623316.75</v>
      </c>
      <c r="Q689" s="2">
        <v>1090604.5142953028</v>
      </c>
      <c r="R689" s="2">
        <v>1313403.4091909502</v>
      </c>
      <c r="S689" s="2">
        <v>1268818.9148217363</v>
      </c>
      <c r="T689" s="2">
        <v>966387.73461727775</v>
      </c>
      <c r="U689" s="2">
        <v>1322535.7839399055</v>
      </c>
      <c r="V689" s="2">
        <v>1450343.560936423</v>
      </c>
      <c r="W689" s="2">
        <v>526746.24021397973</v>
      </c>
      <c r="X689" s="2">
        <v>1048444.4326654311</v>
      </c>
      <c r="Y689" s="2">
        <v>1413965.7326763468</v>
      </c>
      <c r="Z689" s="7">
        <f t="shared" si="80"/>
        <v>1324035.8970769974</v>
      </c>
      <c r="AA689" s="7">
        <f t="shared" si="81"/>
        <v>1121403.9141748941</v>
      </c>
      <c r="AB689" s="7">
        <f t="shared" si="82"/>
        <v>221525.92348053897</v>
      </c>
      <c r="AC689" s="7">
        <f t="shared" si="83"/>
        <v>351345.58171663963</v>
      </c>
      <c r="AD689" s="7">
        <f t="shared" si="84"/>
        <v>110762.96174026949</v>
      </c>
      <c r="AE689" s="7">
        <f t="shared" si="85"/>
        <v>143436.23309784962</v>
      </c>
      <c r="AF689" s="8">
        <f t="shared" si="86"/>
        <v>0.84695884503626906</v>
      </c>
      <c r="AG689" s="6">
        <f t="shared" si="87"/>
        <v>0.29596267013011557</v>
      </c>
    </row>
    <row r="690" spans="1:33" x14ac:dyDescent="0.55000000000000004">
      <c r="A690">
        <v>689</v>
      </c>
      <c r="B690" t="s">
        <v>1214</v>
      </c>
      <c r="C690" t="s">
        <v>10887</v>
      </c>
      <c r="D690" t="s">
        <v>14072</v>
      </c>
      <c r="E690" t="s">
        <v>14073</v>
      </c>
      <c r="F690" t="s">
        <v>14074</v>
      </c>
      <c r="G690" t="s">
        <v>14075</v>
      </c>
      <c r="H690">
        <v>67</v>
      </c>
      <c r="I690">
        <v>77</v>
      </c>
      <c r="J690" t="s">
        <v>1213</v>
      </c>
      <c r="K690" t="s">
        <v>26</v>
      </c>
      <c r="L690" t="s">
        <v>10951</v>
      </c>
      <c r="M690">
        <v>70</v>
      </c>
      <c r="N690" t="s">
        <v>11260</v>
      </c>
      <c r="O690" t="s">
        <v>14076</v>
      </c>
      <c r="P690" s="2">
        <v>293118.0625</v>
      </c>
      <c r="Q690" s="2">
        <v>349370.71537955099</v>
      </c>
      <c r="R690" s="2">
        <v>266051.29960408655</v>
      </c>
      <c r="S690" s="2">
        <v>273053.98092815501</v>
      </c>
      <c r="T690" s="2">
        <v>348509.63411763048</v>
      </c>
      <c r="U690" s="2">
        <v>324530.89693041478</v>
      </c>
      <c r="V690" s="2">
        <v>415749.39079878223</v>
      </c>
      <c r="W690" s="2">
        <v>311464.30614967074</v>
      </c>
      <c r="X690" s="2">
        <v>194435.70637413618</v>
      </c>
      <c r="Y690" s="2">
        <v>387264.02661340201</v>
      </c>
      <c r="Z690" s="7">
        <f t="shared" si="80"/>
        <v>295398.51460294815</v>
      </c>
      <c r="AA690" s="7">
        <f t="shared" si="81"/>
        <v>330325.66016400611</v>
      </c>
      <c r="AB690" s="7">
        <f t="shared" si="82"/>
        <v>37765.663998739736</v>
      </c>
      <c r="AC690" s="7">
        <f t="shared" si="83"/>
        <v>77104.160374696949</v>
      </c>
      <c r="AD690" s="7">
        <f t="shared" si="84"/>
        <v>18882.831999369868</v>
      </c>
      <c r="AE690" s="7">
        <f t="shared" si="85"/>
        <v>31477.641660621561</v>
      </c>
      <c r="AF690" s="8">
        <f t="shared" si="86"/>
        <v>1.1182373770836469</v>
      </c>
      <c r="AG690" s="6">
        <f t="shared" si="87"/>
        <v>0.37060114965651803</v>
      </c>
    </row>
    <row r="691" spans="1:33" x14ac:dyDescent="0.55000000000000004">
      <c r="A691">
        <v>690</v>
      </c>
      <c r="B691" t="s">
        <v>27</v>
      </c>
      <c r="C691" t="s">
        <v>10887</v>
      </c>
      <c r="D691" t="s">
        <v>10940</v>
      </c>
      <c r="E691" t="s">
        <v>10941</v>
      </c>
      <c r="F691" t="s">
        <v>10942</v>
      </c>
      <c r="G691" t="s">
        <v>10943</v>
      </c>
      <c r="H691">
        <v>445</v>
      </c>
      <c r="I691">
        <v>466</v>
      </c>
      <c r="J691" t="s">
        <v>1215</v>
      </c>
      <c r="K691" t="s">
        <v>1016</v>
      </c>
      <c r="L691" t="s">
        <v>14060</v>
      </c>
      <c r="M691">
        <v>446</v>
      </c>
      <c r="N691" t="s">
        <v>14077</v>
      </c>
      <c r="O691" t="s">
        <v>14078</v>
      </c>
      <c r="P691" s="2">
        <v>7183581</v>
      </c>
      <c r="Q691" s="2">
        <v>8617424.0655464064</v>
      </c>
      <c r="R691" s="2">
        <v>4545224.8896903647</v>
      </c>
      <c r="S691" s="2">
        <v>3955510.1240331791</v>
      </c>
      <c r="T691" s="2">
        <v>0</v>
      </c>
      <c r="U691" s="2">
        <v>11365882.874981815</v>
      </c>
      <c r="V691" s="2">
        <v>13511862.857086852</v>
      </c>
      <c r="W691" s="2">
        <v>11356374.178857554</v>
      </c>
      <c r="X691" s="2">
        <v>10499944.592894383</v>
      </c>
      <c r="Y691" s="2">
        <v>10282986.106768595</v>
      </c>
      <c r="Z691" s="7">
        <f t="shared" si="80"/>
        <v>6075435.0198174873</v>
      </c>
      <c r="AA691" s="7">
        <f t="shared" si="81"/>
        <v>11403410.12211784</v>
      </c>
      <c r="AB691" s="7">
        <f t="shared" si="82"/>
        <v>2200403.0258197612</v>
      </c>
      <c r="AC691" s="7">
        <f t="shared" si="83"/>
        <v>4793445.4322025422</v>
      </c>
      <c r="AD691" s="7">
        <f t="shared" si="84"/>
        <v>1100201.5129098806</v>
      </c>
      <c r="AE691" s="7">
        <f t="shared" si="85"/>
        <v>1956915.903128501</v>
      </c>
      <c r="AF691" s="8">
        <f t="shared" si="86"/>
        <v>1.8769701403966972</v>
      </c>
      <c r="AG691" s="6">
        <f t="shared" si="87"/>
        <v>0.16824783199925944</v>
      </c>
    </row>
    <row r="692" spans="1:33" x14ac:dyDescent="0.55000000000000004">
      <c r="A692">
        <v>691</v>
      </c>
      <c r="B692" t="s">
        <v>27</v>
      </c>
      <c r="C692" t="s">
        <v>10887</v>
      </c>
      <c r="D692" t="s">
        <v>10940</v>
      </c>
      <c r="E692" t="s">
        <v>10941</v>
      </c>
      <c r="F692" t="s">
        <v>10942</v>
      </c>
      <c r="G692" t="s">
        <v>10943</v>
      </c>
      <c r="H692">
        <v>445</v>
      </c>
      <c r="I692">
        <v>466</v>
      </c>
      <c r="J692" t="s">
        <v>1215</v>
      </c>
      <c r="K692" t="s">
        <v>12</v>
      </c>
      <c r="L692" t="s">
        <v>10913</v>
      </c>
      <c r="M692">
        <v>460</v>
      </c>
      <c r="N692" t="s">
        <v>14079</v>
      </c>
      <c r="O692" t="s">
        <v>14080</v>
      </c>
      <c r="P692" s="2">
        <v>6832317</v>
      </c>
      <c r="Q692" s="2">
        <v>8908363.5993290097</v>
      </c>
      <c r="R692" s="2">
        <v>4356066.5349990912</v>
      </c>
      <c r="S692" s="2">
        <v>341487.45847579982</v>
      </c>
      <c r="T692" s="2">
        <v>0</v>
      </c>
      <c r="U692" s="2">
        <v>11412015.921598671</v>
      </c>
      <c r="V692" s="2">
        <v>13649418.516480414</v>
      </c>
      <c r="W692" s="2">
        <v>10924045.523591794</v>
      </c>
      <c r="X692" s="2">
        <v>10253293.599799078</v>
      </c>
      <c r="Y692" s="2">
        <v>10109647.089576621</v>
      </c>
      <c r="Z692" s="7">
        <f t="shared" si="80"/>
        <v>5109558.6482009748</v>
      </c>
      <c r="AA692" s="7">
        <f t="shared" si="81"/>
        <v>11269684.130209316</v>
      </c>
      <c r="AB692" s="7">
        <f t="shared" si="82"/>
        <v>3683343.9802419059</v>
      </c>
      <c r="AC692" s="7">
        <f t="shared" si="83"/>
        <v>4775348.0733718891</v>
      </c>
      <c r="AD692" s="7">
        <f t="shared" si="84"/>
        <v>1841671.9901209529</v>
      </c>
      <c r="AE692" s="7">
        <f t="shared" si="85"/>
        <v>1949527.6873239758</v>
      </c>
      <c r="AF692" s="8">
        <f t="shared" si="86"/>
        <v>2.2056081368548845</v>
      </c>
      <c r="AG692" s="6">
        <f t="shared" si="87"/>
        <v>0.15052247098714375</v>
      </c>
    </row>
    <row r="693" spans="1:33" x14ac:dyDescent="0.55000000000000004">
      <c r="A693">
        <v>692</v>
      </c>
      <c r="B693" t="s">
        <v>256</v>
      </c>
      <c r="C693" t="s">
        <v>10887</v>
      </c>
      <c r="D693" t="s">
        <v>14081</v>
      </c>
      <c r="E693" t="s">
        <v>14082</v>
      </c>
      <c r="F693" t="s">
        <v>14083</v>
      </c>
      <c r="G693" t="s">
        <v>14084</v>
      </c>
      <c r="H693">
        <v>417</v>
      </c>
      <c r="I693">
        <v>432</v>
      </c>
      <c r="J693" t="s">
        <v>1216</v>
      </c>
      <c r="K693" t="s">
        <v>77</v>
      </c>
      <c r="L693" t="s">
        <v>11068</v>
      </c>
      <c r="M693">
        <v>422</v>
      </c>
      <c r="N693" t="s">
        <v>13762</v>
      </c>
      <c r="O693" t="s">
        <v>14085</v>
      </c>
      <c r="P693" s="2">
        <v>6610935.0000000009</v>
      </c>
      <c r="Q693" s="2">
        <v>5593052.9642484672</v>
      </c>
      <c r="R693" s="2">
        <v>7147877.0877300231</v>
      </c>
      <c r="S693" s="2">
        <v>5194188.7036862411</v>
      </c>
      <c r="T693" s="2">
        <v>6602891.8316038642</v>
      </c>
      <c r="U693" s="2">
        <v>4853662.9638059558</v>
      </c>
      <c r="V693" s="2">
        <v>6276195.8208276648</v>
      </c>
      <c r="W693" s="2">
        <v>6486779.1500393143</v>
      </c>
      <c r="X693" s="2">
        <v>5332258.0639274251</v>
      </c>
      <c r="Y693" s="2">
        <v>4604862.6795240939</v>
      </c>
      <c r="Z693" s="7">
        <f t="shared" si="80"/>
        <v>6136513.4389161831</v>
      </c>
      <c r="AA693" s="7">
        <f t="shared" si="81"/>
        <v>5692775.08495472</v>
      </c>
      <c r="AB693" s="7">
        <f t="shared" si="82"/>
        <v>900232.82949754514</v>
      </c>
      <c r="AC693" s="7">
        <f t="shared" si="83"/>
        <v>873701.29668526805</v>
      </c>
      <c r="AD693" s="7">
        <f t="shared" si="84"/>
        <v>450116.41474877257</v>
      </c>
      <c r="AE693" s="7">
        <f t="shared" si="85"/>
        <v>356687.06074782112</v>
      </c>
      <c r="AF693" s="8">
        <f t="shared" si="86"/>
        <v>0.92768884833733289</v>
      </c>
      <c r="AG693" s="6">
        <f t="shared" si="87"/>
        <v>0.46717639965915669</v>
      </c>
    </row>
    <row r="694" spans="1:33" x14ac:dyDescent="0.55000000000000004">
      <c r="A694">
        <v>693</v>
      </c>
      <c r="B694" t="s">
        <v>256</v>
      </c>
      <c r="C694" t="s">
        <v>10887</v>
      </c>
      <c r="D694" t="s">
        <v>14081</v>
      </c>
      <c r="E694" t="s">
        <v>14082</v>
      </c>
      <c r="F694" t="s">
        <v>14083</v>
      </c>
      <c r="G694" t="s">
        <v>14084</v>
      </c>
      <c r="H694">
        <v>417</v>
      </c>
      <c r="I694">
        <v>432</v>
      </c>
      <c r="J694" t="s">
        <v>1216</v>
      </c>
      <c r="K694" t="s">
        <v>34</v>
      </c>
      <c r="L694" t="s">
        <v>10958</v>
      </c>
      <c r="M694">
        <v>426</v>
      </c>
      <c r="N694" t="s">
        <v>14086</v>
      </c>
      <c r="O694" t="s">
        <v>14087</v>
      </c>
      <c r="P694" s="2">
        <v>864748.875</v>
      </c>
      <c r="Q694" s="2">
        <v>896313.7585427697</v>
      </c>
      <c r="R694" s="2">
        <v>1072805.8900583528</v>
      </c>
      <c r="S694" s="2">
        <v>749831.6437558101</v>
      </c>
      <c r="T694" s="2">
        <v>777366.36129193672</v>
      </c>
      <c r="U694" s="2">
        <v>481209.01190633117</v>
      </c>
      <c r="V694" s="2">
        <v>745639.85324903834</v>
      </c>
      <c r="W694" s="2">
        <v>889761.56053428713</v>
      </c>
      <c r="X694" s="2">
        <v>515433.8339852778</v>
      </c>
      <c r="Y694" s="2">
        <v>493729.70455971069</v>
      </c>
      <c r="Z694" s="7">
        <f t="shared" si="80"/>
        <v>895925.04183923313</v>
      </c>
      <c r="AA694" s="7">
        <f t="shared" si="81"/>
        <v>650523.38758776372</v>
      </c>
      <c r="AB694" s="7">
        <f t="shared" si="82"/>
        <v>133669.01898562763</v>
      </c>
      <c r="AC694" s="7">
        <f t="shared" si="83"/>
        <v>175426.3319773938</v>
      </c>
      <c r="AD694" s="7">
        <f t="shared" si="84"/>
        <v>66834.509492813813</v>
      </c>
      <c r="AE694" s="7">
        <f t="shared" si="85"/>
        <v>71617.500132117129</v>
      </c>
      <c r="AF694" s="8">
        <f t="shared" si="86"/>
        <v>0.72609131033140062</v>
      </c>
      <c r="AG694" s="6">
        <f t="shared" si="87"/>
        <v>3.7625227655311948E-2</v>
      </c>
    </row>
    <row r="695" spans="1:33" x14ac:dyDescent="0.55000000000000004">
      <c r="A695">
        <v>694</v>
      </c>
      <c r="B695" t="s">
        <v>1218</v>
      </c>
      <c r="C695" t="s">
        <v>10887</v>
      </c>
      <c r="D695" t="s">
        <v>14088</v>
      </c>
      <c r="E695" t="s">
        <v>14089</v>
      </c>
      <c r="F695" t="s">
        <v>14090</v>
      </c>
      <c r="G695" t="s">
        <v>14091</v>
      </c>
      <c r="H695">
        <v>737</v>
      </c>
      <c r="I695">
        <v>747</v>
      </c>
      <c r="J695" t="s">
        <v>1217</v>
      </c>
      <c r="K695" t="s">
        <v>1016</v>
      </c>
      <c r="L695" t="s">
        <v>14060</v>
      </c>
      <c r="M695">
        <v>738</v>
      </c>
      <c r="N695" t="s">
        <v>14092</v>
      </c>
      <c r="O695" t="s">
        <v>14093</v>
      </c>
      <c r="P695" s="2">
        <v>5167668.5</v>
      </c>
      <c r="Q695" s="2">
        <v>4394446.1440458382</v>
      </c>
      <c r="R695" s="2">
        <v>5047622.2619840568</v>
      </c>
      <c r="S695" s="2">
        <v>4843918.6963424115</v>
      </c>
      <c r="T695" s="2">
        <v>3987693.3494875496</v>
      </c>
      <c r="U695" s="2">
        <v>4327831.9209626717</v>
      </c>
      <c r="V695" s="2">
        <v>4390116.210334667</v>
      </c>
      <c r="W695" s="2">
        <v>3608136.6507928586</v>
      </c>
      <c r="X695" s="2">
        <v>4013868.8321373798</v>
      </c>
      <c r="Y695" s="2">
        <v>5325906.1792900022</v>
      </c>
      <c r="Z695" s="7">
        <f t="shared" si="80"/>
        <v>4863413.9005930768</v>
      </c>
      <c r="AA695" s="7">
        <f t="shared" si="81"/>
        <v>4275592.1905008554</v>
      </c>
      <c r="AB695" s="7">
        <f t="shared" si="82"/>
        <v>340007.05940531217</v>
      </c>
      <c r="AC695" s="7">
        <f t="shared" si="83"/>
        <v>585813.27606337424</v>
      </c>
      <c r="AD695" s="7">
        <f t="shared" si="84"/>
        <v>170003.52970265609</v>
      </c>
      <c r="AE695" s="7">
        <f t="shared" si="85"/>
        <v>239157.2684839076</v>
      </c>
      <c r="AF695" s="8">
        <f t="shared" si="86"/>
        <v>0.87913393305461041</v>
      </c>
      <c r="AG695" s="6">
        <f t="shared" si="87"/>
        <v>8.033823014154691E-2</v>
      </c>
    </row>
    <row r="696" spans="1:33" x14ac:dyDescent="0.55000000000000004">
      <c r="A696">
        <v>695</v>
      </c>
      <c r="B696" t="s">
        <v>1218</v>
      </c>
      <c r="C696" t="s">
        <v>10887</v>
      </c>
      <c r="D696" t="s">
        <v>14088</v>
      </c>
      <c r="E696" t="s">
        <v>14089</v>
      </c>
      <c r="F696" t="s">
        <v>14090</v>
      </c>
      <c r="G696" t="s">
        <v>14091</v>
      </c>
      <c r="H696">
        <v>737</v>
      </c>
      <c r="I696">
        <v>747</v>
      </c>
      <c r="J696" t="s">
        <v>1217</v>
      </c>
      <c r="K696" t="s">
        <v>1219</v>
      </c>
      <c r="L696" t="s">
        <v>14094</v>
      </c>
      <c r="M696" t="s">
        <v>14095</v>
      </c>
      <c r="N696" t="s">
        <v>14096</v>
      </c>
      <c r="O696" t="s">
        <v>14097</v>
      </c>
      <c r="P696" s="2">
        <v>2334979</v>
      </c>
      <c r="Q696" s="2">
        <v>1907199.1679720504</v>
      </c>
      <c r="R696" s="2">
        <v>2040494.7686315374</v>
      </c>
      <c r="S696" s="2">
        <v>2248147.1262262925</v>
      </c>
      <c r="T696" s="2">
        <v>1402556.5646245701</v>
      </c>
      <c r="U696" s="2">
        <v>1827783.6130900658</v>
      </c>
      <c r="V696" s="2">
        <v>1483000.507665975</v>
      </c>
      <c r="W696" s="2">
        <v>1561018.0198456121</v>
      </c>
      <c r="X696" s="2">
        <v>1465121.9023736406</v>
      </c>
      <c r="Y696" s="2">
        <v>3160026.5026903353</v>
      </c>
      <c r="Z696" s="7">
        <f t="shared" si="80"/>
        <v>2132705.01570747</v>
      </c>
      <c r="AA696" s="7">
        <f t="shared" si="81"/>
        <v>1816584.5183816999</v>
      </c>
      <c r="AB696" s="7">
        <f t="shared" si="82"/>
        <v>194591.24905922628</v>
      </c>
      <c r="AC696" s="7">
        <f t="shared" si="83"/>
        <v>674759.13172748347</v>
      </c>
      <c r="AD696" s="7">
        <f t="shared" si="84"/>
        <v>97295.624529613138</v>
      </c>
      <c r="AE696" s="7">
        <f t="shared" si="85"/>
        <v>275469.26200262568</v>
      </c>
      <c r="AF696" s="8">
        <f t="shared" si="86"/>
        <v>0.85177486103444777</v>
      </c>
      <c r="AG696" s="6">
        <f t="shared" si="87"/>
        <v>0.31972080649215062</v>
      </c>
    </row>
    <row r="697" spans="1:33" x14ac:dyDescent="0.55000000000000004">
      <c r="A697">
        <v>696</v>
      </c>
      <c r="B697" t="s">
        <v>1221</v>
      </c>
      <c r="C697" t="s">
        <v>10887</v>
      </c>
      <c r="D697" t="s">
        <v>14098</v>
      </c>
      <c r="E697" t="s">
        <v>14099</v>
      </c>
      <c r="F697" t="s">
        <v>14100</v>
      </c>
      <c r="G697" t="s">
        <v>14101</v>
      </c>
      <c r="H697">
        <v>429</v>
      </c>
      <c r="I697">
        <v>445</v>
      </c>
      <c r="J697" t="s">
        <v>1220</v>
      </c>
      <c r="K697" t="s">
        <v>40</v>
      </c>
      <c r="L697" t="s">
        <v>10989</v>
      </c>
      <c r="M697">
        <v>436</v>
      </c>
      <c r="N697" t="s">
        <v>14102</v>
      </c>
      <c r="O697" t="s">
        <v>14103</v>
      </c>
      <c r="P697" s="2">
        <v>65064.4296875</v>
      </c>
      <c r="Q697" s="2">
        <v>193987.81756151718</v>
      </c>
      <c r="R697" s="2">
        <v>154397.05933792974</v>
      </c>
      <c r="S697" s="2">
        <v>90453.46532619209</v>
      </c>
      <c r="T697" s="2">
        <v>238257.02754046264</v>
      </c>
      <c r="U697" s="2">
        <v>84071.13190240768</v>
      </c>
      <c r="V697" s="2">
        <v>108445.00236632915</v>
      </c>
      <c r="W697" s="2">
        <v>132439.16403254459</v>
      </c>
      <c r="X697" s="2">
        <v>174541.08937700384</v>
      </c>
      <c r="Y697" s="2">
        <v>128255.86037367806</v>
      </c>
      <c r="Z697" s="7">
        <f t="shared" si="80"/>
        <v>125975.69297828476</v>
      </c>
      <c r="AA697" s="7">
        <f t="shared" si="81"/>
        <v>144334.87926540431</v>
      </c>
      <c r="AB697" s="7">
        <f t="shared" si="82"/>
        <v>58893.7852101014</v>
      </c>
      <c r="AC697" s="7">
        <f t="shared" si="83"/>
        <v>54870.083771380945</v>
      </c>
      <c r="AD697" s="7">
        <f t="shared" si="84"/>
        <v>29446.8926050507</v>
      </c>
      <c r="AE697" s="7">
        <f t="shared" si="85"/>
        <v>22400.617897275228</v>
      </c>
      <c r="AF697" s="8">
        <f t="shared" si="86"/>
        <v>1.1457359420144984</v>
      </c>
      <c r="AG697" s="6">
        <f t="shared" si="87"/>
        <v>0.6367767579901813</v>
      </c>
    </row>
    <row r="698" spans="1:33" x14ac:dyDescent="0.55000000000000004">
      <c r="A698">
        <v>697</v>
      </c>
      <c r="B698" t="s">
        <v>1065</v>
      </c>
      <c r="C698" t="s">
        <v>10887</v>
      </c>
      <c r="D698" t="s">
        <v>13639</v>
      </c>
      <c r="E698" t="s">
        <v>13640</v>
      </c>
      <c r="F698" t="s">
        <v>13641</v>
      </c>
      <c r="G698" t="s">
        <v>13642</v>
      </c>
      <c r="H698">
        <v>408</v>
      </c>
      <c r="I698">
        <v>419</v>
      </c>
      <c r="J698" t="s">
        <v>1222</v>
      </c>
      <c r="K698" t="s">
        <v>1016</v>
      </c>
      <c r="L698" t="s">
        <v>14060</v>
      </c>
      <c r="M698">
        <v>409</v>
      </c>
      <c r="N698" t="s">
        <v>14104</v>
      </c>
      <c r="O698" t="s">
        <v>14105</v>
      </c>
      <c r="P698" s="2">
        <v>6875980</v>
      </c>
      <c r="Q698" s="2">
        <v>6363184.3814731175</v>
      </c>
      <c r="R698" s="2">
        <v>8015658.174654576</v>
      </c>
      <c r="S698" s="2">
        <v>6896331.7676760461</v>
      </c>
      <c r="T698" s="2">
        <v>6987978.511473679</v>
      </c>
      <c r="U698" s="2">
        <v>7992457.0947718713</v>
      </c>
      <c r="V698" s="2">
        <v>7471485.3505031615</v>
      </c>
      <c r="W698" s="2">
        <v>6644432.4100057343</v>
      </c>
      <c r="X698" s="2">
        <v>5845751.8112992113</v>
      </c>
      <c r="Y698" s="2">
        <v>8140345.8809744548</v>
      </c>
      <c r="Z698" s="7">
        <f t="shared" si="80"/>
        <v>7037788.5809509344</v>
      </c>
      <c r="AA698" s="7">
        <f t="shared" si="81"/>
        <v>7180408.5098380186</v>
      </c>
      <c r="AB698" s="7">
        <f t="shared" si="82"/>
        <v>697020.28070314496</v>
      </c>
      <c r="AC698" s="7">
        <f t="shared" si="83"/>
        <v>868474.13027509057</v>
      </c>
      <c r="AD698" s="7">
        <f t="shared" si="84"/>
        <v>348510.14035157248</v>
      </c>
      <c r="AE698" s="7">
        <f t="shared" si="85"/>
        <v>354553.07899689605</v>
      </c>
      <c r="AF698" s="8">
        <f t="shared" si="86"/>
        <v>1.020264878270585</v>
      </c>
      <c r="AG698" s="6">
        <f t="shared" si="87"/>
        <v>0.78191363591696905</v>
      </c>
    </row>
    <row r="699" spans="1:33" x14ac:dyDescent="0.55000000000000004">
      <c r="A699">
        <v>698</v>
      </c>
      <c r="B699" t="s">
        <v>1224</v>
      </c>
      <c r="C699" t="s">
        <v>10887</v>
      </c>
      <c r="D699" t="s">
        <v>14106</v>
      </c>
      <c r="E699" t="s">
        <v>14107</v>
      </c>
      <c r="F699" t="s">
        <v>14108</v>
      </c>
      <c r="G699" t="s">
        <v>14109</v>
      </c>
      <c r="H699">
        <v>263</v>
      </c>
      <c r="I699">
        <v>276</v>
      </c>
      <c r="J699" t="s">
        <v>1223</v>
      </c>
      <c r="K699" t="s">
        <v>1016</v>
      </c>
      <c r="L699" t="s">
        <v>14060</v>
      </c>
      <c r="M699">
        <v>264</v>
      </c>
      <c r="N699" t="s">
        <v>14110</v>
      </c>
      <c r="O699" t="s">
        <v>14111</v>
      </c>
      <c r="P699" s="2">
        <v>6699338.5000000009</v>
      </c>
      <c r="Q699" s="2">
        <v>5772331.0661513479</v>
      </c>
      <c r="R699" s="2">
        <v>5965709.574749507</v>
      </c>
      <c r="S699" s="2">
        <v>5893817.4468100779</v>
      </c>
      <c r="T699" s="2">
        <v>5665255.6517476663</v>
      </c>
      <c r="U699" s="2">
        <v>6637285.4238446616</v>
      </c>
      <c r="V699" s="2">
        <v>7732422.8142907191</v>
      </c>
      <c r="W699" s="2">
        <v>5379325.0223880671</v>
      </c>
      <c r="X699" s="2">
        <v>6074494.2340135621</v>
      </c>
      <c r="Y699" s="2">
        <v>6787454.33786414</v>
      </c>
      <c r="Z699" s="7">
        <f t="shared" si="80"/>
        <v>6082799.1469277339</v>
      </c>
      <c r="AA699" s="7">
        <f t="shared" si="81"/>
        <v>6379372.9140248029</v>
      </c>
      <c r="AB699" s="7">
        <f t="shared" si="82"/>
        <v>418702.46156428789</v>
      </c>
      <c r="AC699" s="7">
        <f t="shared" si="83"/>
        <v>856364.82916904707</v>
      </c>
      <c r="AD699" s="7">
        <f t="shared" si="84"/>
        <v>209351.23078214395</v>
      </c>
      <c r="AE699" s="7">
        <f t="shared" si="85"/>
        <v>349609.47752164159</v>
      </c>
      <c r="AF699" s="8">
        <f t="shared" si="86"/>
        <v>1.0487561334730016</v>
      </c>
      <c r="AG699" s="6">
        <f t="shared" si="87"/>
        <v>0.48855270099316983</v>
      </c>
    </row>
    <row r="700" spans="1:33" x14ac:dyDescent="0.55000000000000004">
      <c r="A700">
        <v>699</v>
      </c>
      <c r="B700" t="s">
        <v>1227</v>
      </c>
      <c r="C700" t="s">
        <v>10887</v>
      </c>
      <c r="D700" t="s">
        <v>14112</v>
      </c>
      <c r="E700" t="s">
        <v>14113</v>
      </c>
      <c r="F700" t="s">
        <v>14114</v>
      </c>
      <c r="G700" t="s">
        <v>12972</v>
      </c>
      <c r="H700">
        <v>273</v>
      </c>
      <c r="I700">
        <v>289</v>
      </c>
      <c r="J700" t="s">
        <v>1225</v>
      </c>
      <c r="K700" t="s">
        <v>1226</v>
      </c>
      <c r="L700" t="s">
        <v>14115</v>
      </c>
      <c r="M700" t="s">
        <v>14116</v>
      </c>
      <c r="N700" t="s">
        <v>14117</v>
      </c>
      <c r="O700" t="s">
        <v>14118</v>
      </c>
      <c r="P700" s="2">
        <v>810894.74999999988</v>
      </c>
      <c r="Q700" s="2">
        <v>584021.19186348014</v>
      </c>
      <c r="R700" s="2">
        <v>739415.16610458051</v>
      </c>
      <c r="S700" s="2">
        <v>551253.42488075688</v>
      </c>
      <c r="T700" s="2">
        <v>858182.64465489704</v>
      </c>
      <c r="U700" s="2">
        <v>669992.43857540074</v>
      </c>
      <c r="V700" s="2">
        <v>643210.34156911471</v>
      </c>
      <c r="W700" s="2">
        <v>559471.29071376997</v>
      </c>
      <c r="X700" s="2">
        <v>687898.80790749926</v>
      </c>
      <c r="Y700" s="2">
        <v>845710.26947558846</v>
      </c>
      <c r="Z700" s="7">
        <f t="shared" si="80"/>
        <v>671396.13321220432</v>
      </c>
      <c r="AA700" s="7">
        <f t="shared" si="81"/>
        <v>710744.29881604493</v>
      </c>
      <c r="AB700" s="7">
        <f t="shared" si="82"/>
        <v>124036.42430381854</v>
      </c>
      <c r="AC700" s="7">
        <f t="shared" si="83"/>
        <v>117966.83261784773</v>
      </c>
      <c r="AD700" s="7">
        <f t="shared" si="84"/>
        <v>62018.212151909269</v>
      </c>
      <c r="AE700" s="7">
        <f t="shared" si="85"/>
        <v>48159.757747673015</v>
      </c>
      <c r="AF700" s="8">
        <f t="shared" si="86"/>
        <v>1.0586064823096084</v>
      </c>
      <c r="AG700" s="6">
        <f t="shared" si="87"/>
        <v>0.63324404331578621</v>
      </c>
    </row>
    <row r="701" spans="1:33" x14ac:dyDescent="0.55000000000000004">
      <c r="A701">
        <v>700</v>
      </c>
      <c r="B701" t="s">
        <v>1227</v>
      </c>
      <c r="C701" t="s">
        <v>10887</v>
      </c>
      <c r="D701" t="s">
        <v>14112</v>
      </c>
      <c r="E701" t="s">
        <v>14113</v>
      </c>
      <c r="F701" t="s">
        <v>14114</v>
      </c>
      <c r="G701" t="s">
        <v>12972</v>
      </c>
      <c r="H701">
        <v>273</v>
      </c>
      <c r="I701">
        <v>289</v>
      </c>
      <c r="J701" t="s">
        <v>1225</v>
      </c>
      <c r="K701" t="s">
        <v>77</v>
      </c>
      <c r="L701" t="s">
        <v>11068</v>
      </c>
      <c r="M701">
        <v>278</v>
      </c>
      <c r="N701" t="s">
        <v>14119</v>
      </c>
      <c r="O701" t="s">
        <v>14120</v>
      </c>
      <c r="P701" s="2">
        <v>6230742.4999999991</v>
      </c>
      <c r="Q701" s="2">
        <v>4099332.1061962475</v>
      </c>
      <c r="R701" s="2">
        <v>5150800.0222996371</v>
      </c>
      <c r="S701" s="2">
        <v>4873818.6667189579</v>
      </c>
      <c r="T701" s="2">
        <v>5596554.2381723775</v>
      </c>
      <c r="U701" s="2">
        <v>5059699.968877499</v>
      </c>
      <c r="V701" s="2">
        <v>5182015.5819942355</v>
      </c>
      <c r="W701" s="2">
        <v>4209182.9904275546</v>
      </c>
      <c r="X701" s="2">
        <v>5161613.6806117054</v>
      </c>
      <c r="Y701" s="2">
        <v>4495768.5741488803</v>
      </c>
      <c r="Z701" s="7">
        <f t="shared" si="80"/>
        <v>5088673.3238037098</v>
      </c>
      <c r="AA701" s="7">
        <f t="shared" si="81"/>
        <v>4950805.8390387082</v>
      </c>
      <c r="AB701" s="7">
        <f t="shared" si="82"/>
        <v>881880.62276246108</v>
      </c>
      <c r="AC701" s="7">
        <f t="shared" si="83"/>
        <v>506716.9189643875</v>
      </c>
      <c r="AD701" s="7">
        <f t="shared" si="84"/>
        <v>440940.31138123054</v>
      </c>
      <c r="AE701" s="7">
        <f t="shared" si="85"/>
        <v>206866.31591632703</v>
      </c>
      <c r="AF701" s="8">
        <f t="shared" si="86"/>
        <v>0.97290698852290491</v>
      </c>
      <c r="AG701" s="6">
        <f t="shared" si="87"/>
        <v>0.79012317747977678</v>
      </c>
    </row>
    <row r="702" spans="1:33" x14ac:dyDescent="0.55000000000000004">
      <c r="A702">
        <v>701</v>
      </c>
      <c r="B702" t="s">
        <v>790</v>
      </c>
      <c r="C702" t="s">
        <v>10887</v>
      </c>
      <c r="D702" t="s">
        <v>12913</v>
      </c>
      <c r="E702" t="s">
        <v>12914</v>
      </c>
      <c r="F702" t="s">
        <v>12915</v>
      </c>
      <c r="G702" t="s">
        <v>12916</v>
      </c>
      <c r="H702">
        <v>385</v>
      </c>
      <c r="I702">
        <v>397</v>
      </c>
      <c r="J702" t="s">
        <v>1228</v>
      </c>
      <c r="K702" t="s">
        <v>84</v>
      </c>
      <c r="L702" t="s">
        <v>11088</v>
      </c>
      <c r="M702">
        <v>389</v>
      </c>
      <c r="N702" t="s">
        <v>14121</v>
      </c>
      <c r="O702" t="s">
        <v>14122</v>
      </c>
      <c r="P702" s="2">
        <v>40047804</v>
      </c>
      <c r="Q702" s="2">
        <v>49395266.774643041</v>
      </c>
      <c r="R702" s="2">
        <v>56617313.213150531</v>
      </c>
      <c r="S702" s="2">
        <v>34678649.134130746</v>
      </c>
      <c r="T702" s="2">
        <v>48841912.141537704</v>
      </c>
      <c r="U702" s="2">
        <v>47878737.997179478</v>
      </c>
      <c r="V702" s="2">
        <v>61858387.137721263</v>
      </c>
      <c r="W702" s="2">
        <v>45364911.507288724</v>
      </c>
      <c r="X702" s="2">
        <v>54414710.820495225</v>
      </c>
      <c r="Y702" s="2">
        <v>48706854.030501448</v>
      </c>
      <c r="Z702" s="7">
        <f t="shared" si="80"/>
        <v>45184758.280481078</v>
      </c>
      <c r="AA702" s="7">
        <f t="shared" si="81"/>
        <v>51177585.605787307</v>
      </c>
      <c r="AB702" s="7">
        <f t="shared" si="82"/>
        <v>9750185.0023934413</v>
      </c>
      <c r="AC702" s="7">
        <f t="shared" si="83"/>
        <v>6013118.355548176</v>
      </c>
      <c r="AD702" s="7">
        <f t="shared" si="84"/>
        <v>4875092.5011967206</v>
      </c>
      <c r="AE702" s="7">
        <f t="shared" si="85"/>
        <v>2454845.2890094183</v>
      </c>
      <c r="AF702" s="8">
        <f t="shared" si="86"/>
        <v>1.1326293987920926</v>
      </c>
      <c r="AG702" s="6">
        <f t="shared" si="87"/>
        <v>0.32703039851725063</v>
      </c>
    </row>
    <row r="703" spans="1:33" x14ac:dyDescent="0.55000000000000004">
      <c r="A703">
        <v>702</v>
      </c>
      <c r="B703" t="s">
        <v>790</v>
      </c>
      <c r="C703" t="s">
        <v>10887</v>
      </c>
      <c r="D703" t="s">
        <v>12913</v>
      </c>
      <c r="E703" t="s">
        <v>12914</v>
      </c>
      <c r="F703" t="s">
        <v>12915</v>
      </c>
      <c r="G703" t="s">
        <v>12916</v>
      </c>
      <c r="H703">
        <v>385</v>
      </c>
      <c r="I703">
        <v>397</v>
      </c>
      <c r="J703" t="s">
        <v>1228</v>
      </c>
      <c r="K703" t="s">
        <v>38</v>
      </c>
      <c r="L703" t="s">
        <v>10966</v>
      </c>
      <c r="M703">
        <v>391</v>
      </c>
      <c r="N703" t="s">
        <v>14123</v>
      </c>
      <c r="O703" t="s">
        <v>14124</v>
      </c>
      <c r="P703" s="2">
        <v>16286895.000000002</v>
      </c>
      <c r="Q703" s="2">
        <v>19514273.365711961</v>
      </c>
      <c r="R703" s="2">
        <v>21724869.364416953</v>
      </c>
      <c r="S703" s="2">
        <v>13547860.80559583</v>
      </c>
      <c r="T703" s="2">
        <v>19475675.926517464</v>
      </c>
      <c r="U703" s="2">
        <v>19395192.097378165</v>
      </c>
      <c r="V703" s="2">
        <v>22902445.845372055</v>
      </c>
      <c r="W703" s="2">
        <v>18749856.404014379</v>
      </c>
      <c r="X703" s="2">
        <v>21651520.317241333</v>
      </c>
      <c r="Y703" s="2">
        <v>18348907.546051867</v>
      </c>
      <c r="Z703" s="7">
        <f t="shared" si="80"/>
        <v>17768474.633931186</v>
      </c>
      <c r="AA703" s="7">
        <f t="shared" si="81"/>
        <v>20087266.356095877</v>
      </c>
      <c r="AB703" s="7">
        <f t="shared" si="82"/>
        <v>3592099.2829132779</v>
      </c>
      <c r="AC703" s="7">
        <f t="shared" si="83"/>
        <v>1790848.5350423341</v>
      </c>
      <c r="AD703" s="7">
        <f t="shared" si="84"/>
        <v>1796049.6414566389</v>
      </c>
      <c r="AE703" s="7">
        <f t="shared" si="85"/>
        <v>731110.85291074647</v>
      </c>
      <c r="AF703" s="8">
        <f t="shared" si="86"/>
        <v>1.130500325432362</v>
      </c>
      <c r="AG703" s="6">
        <f t="shared" si="87"/>
        <v>0.29766340433653377</v>
      </c>
    </row>
    <row r="704" spans="1:33" x14ac:dyDescent="0.55000000000000004">
      <c r="A704">
        <v>703</v>
      </c>
      <c r="B704" t="s">
        <v>788</v>
      </c>
      <c r="C704" t="s">
        <v>10887</v>
      </c>
      <c r="D704" t="s">
        <v>12907</v>
      </c>
      <c r="E704" t="s">
        <v>12908</v>
      </c>
      <c r="F704" t="s">
        <v>12909</v>
      </c>
      <c r="G704" t="s">
        <v>12910</v>
      </c>
      <c r="H704">
        <v>401</v>
      </c>
      <c r="I704">
        <v>413</v>
      </c>
      <c r="J704" t="s">
        <v>1229</v>
      </c>
      <c r="K704" t="s">
        <v>84</v>
      </c>
      <c r="L704" t="s">
        <v>11088</v>
      </c>
      <c r="M704">
        <v>405</v>
      </c>
      <c r="N704" t="s">
        <v>12876</v>
      </c>
      <c r="O704" t="s">
        <v>14125</v>
      </c>
      <c r="P704" s="2">
        <v>0</v>
      </c>
      <c r="Q704" s="2">
        <v>2225643.3952269615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3267700.4413611498</v>
      </c>
      <c r="X704" s="2">
        <v>2197981.4659112627</v>
      </c>
      <c r="Y704" s="2">
        <v>0</v>
      </c>
      <c r="Z704" s="7">
        <f t="shared" si="80"/>
        <v>2225643.3952269615</v>
      </c>
      <c r="AA704" s="7">
        <f t="shared" si="81"/>
        <v>2732840.9536362062</v>
      </c>
      <c r="AB704" s="7">
        <f t="shared" si="82"/>
        <v>1112821.6976134807</v>
      </c>
      <c r="AC704" s="7">
        <f t="shared" si="83"/>
        <v>1451209.3058581944</v>
      </c>
      <c r="AD704" s="7">
        <f t="shared" si="84"/>
        <v>556410.84880674037</v>
      </c>
      <c r="AE704" s="7">
        <f t="shared" si="85"/>
        <v>592453.71822185721</v>
      </c>
      <c r="AF704" s="8">
        <f t="shared" si="86"/>
        <v>1.2278880612666716</v>
      </c>
      <c r="AG704" s="6">
        <f t="shared" si="87"/>
        <v>0.6746400112927593</v>
      </c>
    </row>
    <row r="705" spans="1:33" x14ac:dyDescent="0.55000000000000004">
      <c r="A705">
        <v>704</v>
      </c>
      <c r="B705" t="s">
        <v>1231</v>
      </c>
      <c r="C705" t="s">
        <v>10887</v>
      </c>
      <c r="D705" t="s">
        <v>14126</v>
      </c>
      <c r="E705" t="s">
        <v>14127</v>
      </c>
      <c r="F705" t="s">
        <v>14128</v>
      </c>
      <c r="G705" t="s">
        <v>14129</v>
      </c>
      <c r="H705">
        <v>1661</v>
      </c>
      <c r="I705">
        <v>1687</v>
      </c>
      <c r="J705" t="s">
        <v>1230</v>
      </c>
      <c r="K705" t="s">
        <v>422</v>
      </c>
      <c r="L705" t="s">
        <v>11994</v>
      </c>
      <c r="M705">
        <v>1682</v>
      </c>
      <c r="N705" t="s">
        <v>14130</v>
      </c>
      <c r="O705" t="s">
        <v>14131</v>
      </c>
      <c r="P705" s="2">
        <v>69868480</v>
      </c>
      <c r="Q705" s="2">
        <v>64031620.906229801</v>
      </c>
      <c r="R705" s="2">
        <v>48053947.684319548</v>
      </c>
      <c r="S705" s="2">
        <v>44319394.764256962</v>
      </c>
      <c r="T705" s="2">
        <v>63347264.443830423</v>
      </c>
      <c r="U705" s="2">
        <v>52163582.608242281</v>
      </c>
      <c r="V705" s="2">
        <v>54056512.433932647</v>
      </c>
      <c r="W705" s="2">
        <v>49109199.20805563</v>
      </c>
      <c r="X705" s="2">
        <v>50034158.788240872</v>
      </c>
      <c r="Y705" s="2">
        <v>58563875.776348218</v>
      </c>
      <c r="Z705" s="7">
        <f t="shared" si="80"/>
        <v>56568360.838701576</v>
      </c>
      <c r="AA705" s="7">
        <f t="shared" si="81"/>
        <v>54545765.543108344</v>
      </c>
      <c r="AB705" s="7">
        <f t="shared" si="82"/>
        <v>12317004.800907159</v>
      </c>
      <c r="AC705" s="7">
        <f t="shared" si="83"/>
        <v>5466929.7766091423</v>
      </c>
      <c r="AD705" s="7">
        <f t="shared" si="84"/>
        <v>6158502.4004535796</v>
      </c>
      <c r="AE705" s="7">
        <f t="shared" si="85"/>
        <v>2231864.735386671</v>
      </c>
      <c r="AF705" s="8">
        <f t="shared" si="86"/>
        <v>0.96424511395406276</v>
      </c>
      <c r="AG705" s="6">
        <f t="shared" si="87"/>
        <v>0.77367519433237197</v>
      </c>
    </row>
    <row r="706" spans="1:33" x14ac:dyDescent="0.55000000000000004">
      <c r="A706">
        <v>705</v>
      </c>
      <c r="B706" t="s">
        <v>351</v>
      </c>
      <c r="C706" t="s">
        <v>10887</v>
      </c>
      <c r="D706" t="s">
        <v>11802</v>
      </c>
      <c r="E706" t="s">
        <v>11803</v>
      </c>
      <c r="F706" t="s">
        <v>11804</v>
      </c>
      <c r="G706" t="s">
        <v>11805</v>
      </c>
      <c r="H706">
        <v>1720</v>
      </c>
      <c r="I706">
        <v>1734</v>
      </c>
      <c r="J706" t="s">
        <v>1232</v>
      </c>
      <c r="K706" t="s">
        <v>138</v>
      </c>
      <c r="L706" t="s">
        <v>11243</v>
      </c>
      <c r="M706">
        <v>1722</v>
      </c>
      <c r="N706" t="s">
        <v>14132</v>
      </c>
      <c r="O706" t="s">
        <v>14133</v>
      </c>
      <c r="P706" s="2">
        <v>21200566</v>
      </c>
      <c r="Q706" s="2">
        <v>20703861.010759994</v>
      </c>
      <c r="R706" s="2">
        <v>27944585.213095836</v>
      </c>
      <c r="S706" s="2">
        <v>31418241.282402847</v>
      </c>
      <c r="T706" s="2">
        <v>13690254.837072428</v>
      </c>
      <c r="U706" s="2">
        <v>14826138.953998728</v>
      </c>
      <c r="V706" s="2">
        <v>11291992.168108506</v>
      </c>
      <c r="W706" s="2">
        <v>16293049.702750705</v>
      </c>
      <c r="X706" s="2">
        <v>21905511.633432701</v>
      </c>
      <c r="Y706" s="2">
        <v>46541751.338641897</v>
      </c>
      <c r="Z706" s="7">
        <f t="shared" ref="Z706:Z769" si="88">SUM(P706:S706)/COUNTIF(P706:S706,"&gt;0")</f>
        <v>25316813.376564667</v>
      </c>
      <c r="AA706" s="7">
        <f t="shared" ref="AA706:AA769" si="89">SUM(T706:Y706)/COUNTIF(T706:Y706,"&gt;0")</f>
        <v>20758116.439000826</v>
      </c>
      <c r="AB706" s="7">
        <f t="shared" ref="AB706:AB769" si="90">_xlfn.STDEV.S(P706:S706)</f>
        <v>5239447.4679831937</v>
      </c>
      <c r="AC706" s="7">
        <f t="shared" ref="AC706:AC769" si="91">_xlfn.STDEV.S(T706:Y706)</f>
        <v>13120973.276002998</v>
      </c>
      <c r="AD706" s="7">
        <f t="shared" ref="AD706:AD769" si="92">AB706/SQRT(4)</f>
        <v>2619723.7339915968</v>
      </c>
      <c r="AE706" s="7">
        <f t="shared" ref="AE706:AE769" si="93">AC706/SQRT(6)</f>
        <v>5356614.9091502568</v>
      </c>
      <c r="AF706" s="8">
        <f t="shared" ref="AF706:AF769" si="94">AA706/Z706</f>
        <v>0.81993401500586383</v>
      </c>
      <c r="AG706" s="6">
        <f t="shared" ref="AG706:AG769" si="95">TTEST(P706:S706,T706:Y706,2,3)</f>
        <v>0.46951368508555835</v>
      </c>
    </row>
    <row r="707" spans="1:33" x14ac:dyDescent="0.55000000000000004">
      <c r="A707">
        <v>706</v>
      </c>
      <c r="B707" t="s">
        <v>1234</v>
      </c>
      <c r="C707" t="s">
        <v>10887</v>
      </c>
      <c r="D707" t="s">
        <v>14134</v>
      </c>
      <c r="E707" t="s">
        <v>14135</v>
      </c>
      <c r="F707" t="s">
        <v>14136</v>
      </c>
      <c r="G707" t="s">
        <v>14137</v>
      </c>
      <c r="H707">
        <v>526</v>
      </c>
      <c r="I707">
        <v>545</v>
      </c>
      <c r="J707" t="s">
        <v>1233</v>
      </c>
      <c r="K707" t="s">
        <v>138</v>
      </c>
      <c r="L707" t="s">
        <v>11243</v>
      </c>
      <c r="M707">
        <v>528</v>
      </c>
      <c r="N707" t="s">
        <v>14138</v>
      </c>
      <c r="O707" t="s">
        <v>14139</v>
      </c>
      <c r="P707" s="2">
        <v>949144.125</v>
      </c>
      <c r="Q707" s="2">
        <v>737269.77502859873</v>
      </c>
      <c r="R707" s="2">
        <v>1214793.2507021402</v>
      </c>
      <c r="S707" s="2">
        <v>493890.15577478311</v>
      </c>
      <c r="T707" s="2">
        <v>786895.42950906092</v>
      </c>
      <c r="U707" s="2">
        <v>1212499.7178675858</v>
      </c>
      <c r="V707" s="2">
        <v>1292150.832798576</v>
      </c>
      <c r="W707" s="2">
        <v>1142388.7315340557</v>
      </c>
      <c r="X707" s="2">
        <v>1199780.7635183318</v>
      </c>
      <c r="Y707" s="2">
        <v>1424316.1726186555</v>
      </c>
      <c r="Z707" s="7">
        <f t="shared" si="88"/>
        <v>848774.32662638044</v>
      </c>
      <c r="AA707" s="7">
        <f t="shared" si="89"/>
        <v>1176338.6079743777</v>
      </c>
      <c r="AB707" s="7">
        <f t="shared" si="90"/>
        <v>306822.41821352544</v>
      </c>
      <c r="AC707" s="7">
        <f t="shared" si="91"/>
        <v>214280.69809218703</v>
      </c>
      <c r="AD707" s="7">
        <f t="shared" si="92"/>
        <v>153411.20910676272</v>
      </c>
      <c r="AE707" s="7">
        <f t="shared" si="93"/>
        <v>87479.728675538514</v>
      </c>
      <c r="AF707" s="8">
        <f t="shared" si="94"/>
        <v>1.3859262363059042</v>
      </c>
      <c r="AG707" s="6">
        <f t="shared" si="95"/>
        <v>0.1233252205477694</v>
      </c>
    </row>
    <row r="708" spans="1:33" x14ac:dyDescent="0.55000000000000004">
      <c r="A708">
        <v>707</v>
      </c>
      <c r="B708" t="s">
        <v>1234</v>
      </c>
      <c r="C708" t="s">
        <v>10887</v>
      </c>
      <c r="D708" t="s">
        <v>14134</v>
      </c>
      <c r="E708" t="s">
        <v>14135</v>
      </c>
      <c r="F708" t="s">
        <v>14136</v>
      </c>
      <c r="G708" t="s">
        <v>14137</v>
      </c>
      <c r="H708">
        <v>526</v>
      </c>
      <c r="I708">
        <v>545</v>
      </c>
      <c r="J708" t="s">
        <v>1233</v>
      </c>
      <c r="K708" t="s">
        <v>34</v>
      </c>
      <c r="L708" t="s">
        <v>10992</v>
      </c>
      <c r="M708">
        <v>535</v>
      </c>
      <c r="N708" t="s">
        <v>14140</v>
      </c>
      <c r="O708" t="s">
        <v>14141</v>
      </c>
      <c r="P708" s="2">
        <v>2424009.5</v>
      </c>
      <c r="Q708" s="2">
        <v>1968172.19901147</v>
      </c>
      <c r="R708" s="2">
        <v>2681404.5554349865</v>
      </c>
      <c r="S708" s="2">
        <v>2041302.7198570319</v>
      </c>
      <c r="T708" s="2">
        <v>1798648.055124192</v>
      </c>
      <c r="U708" s="2">
        <v>2739287.0765104592</v>
      </c>
      <c r="V708" s="2">
        <v>3048578.1510998067</v>
      </c>
      <c r="W708" s="2">
        <v>2933219.4536583065</v>
      </c>
      <c r="X708" s="2">
        <v>2730342.0497200578</v>
      </c>
      <c r="Y708" s="2">
        <v>3537711.1777872536</v>
      </c>
      <c r="Z708" s="7">
        <f t="shared" si="88"/>
        <v>2278722.2435758719</v>
      </c>
      <c r="AA708" s="7">
        <f t="shared" si="89"/>
        <v>2797964.3273166791</v>
      </c>
      <c r="AB708" s="7">
        <f t="shared" si="90"/>
        <v>334699.26381020778</v>
      </c>
      <c r="AC708" s="7">
        <f t="shared" si="91"/>
        <v>571834.84411362163</v>
      </c>
      <c r="AD708" s="7">
        <f t="shared" si="92"/>
        <v>167349.63190510389</v>
      </c>
      <c r="AE708" s="7">
        <f t="shared" si="93"/>
        <v>233450.59753705564</v>
      </c>
      <c r="AF708" s="8">
        <f t="shared" si="94"/>
        <v>1.2278654562681537</v>
      </c>
      <c r="AG708" s="6">
        <f t="shared" si="95"/>
        <v>0.1084701619910725</v>
      </c>
    </row>
    <row r="709" spans="1:33" x14ac:dyDescent="0.55000000000000004">
      <c r="A709">
        <v>708</v>
      </c>
      <c r="B709" t="s">
        <v>1236</v>
      </c>
      <c r="C709" t="s">
        <v>10887</v>
      </c>
      <c r="D709" t="s">
        <v>14142</v>
      </c>
      <c r="E709" t="s">
        <v>14143</v>
      </c>
      <c r="F709" t="s">
        <v>14144</v>
      </c>
      <c r="G709" t="s">
        <v>14145</v>
      </c>
      <c r="H709">
        <v>8</v>
      </c>
      <c r="I709">
        <v>33</v>
      </c>
      <c r="J709" t="s">
        <v>1235</v>
      </c>
      <c r="K709" t="s">
        <v>138</v>
      </c>
      <c r="L709" t="s">
        <v>11243</v>
      </c>
      <c r="M709">
        <v>10</v>
      </c>
      <c r="N709" t="s">
        <v>10958</v>
      </c>
      <c r="O709" t="s">
        <v>14146</v>
      </c>
      <c r="P709" s="2">
        <v>3337883.5</v>
      </c>
      <c r="Q709" s="2">
        <v>2743970.7863032948</v>
      </c>
      <c r="R709" s="2">
        <v>3529796.0391768543</v>
      </c>
      <c r="S709" s="2">
        <v>3164725.4653380029</v>
      </c>
      <c r="T709" s="2">
        <v>3323298.9698640504</v>
      </c>
      <c r="U709" s="2">
        <v>3339016.0790888225</v>
      </c>
      <c r="V709" s="2">
        <v>3238094.1367603457</v>
      </c>
      <c r="W709" s="2">
        <v>2554623.0935440753</v>
      </c>
      <c r="X709" s="2">
        <v>3463449.7972721984</v>
      </c>
      <c r="Y709" s="2">
        <v>3692421.4958594134</v>
      </c>
      <c r="Z709" s="7">
        <f t="shared" si="88"/>
        <v>3194093.9477045378</v>
      </c>
      <c r="AA709" s="7">
        <f t="shared" si="89"/>
        <v>3268483.9287314843</v>
      </c>
      <c r="AB709" s="7">
        <f t="shared" si="90"/>
        <v>335084.41610763292</v>
      </c>
      <c r="AC709" s="7">
        <f t="shared" si="91"/>
        <v>383727.78245967586</v>
      </c>
      <c r="AD709" s="7">
        <f t="shared" si="92"/>
        <v>167542.20805381646</v>
      </c>
      <c r="AE709" s="7">
        <f t="shared" si="93"/>
        <v>156656.2111926518</v>
      </c>
      <c r="AF709" s="8">
        <f t="shared" si="94"/>
        <v>1.0232898537879287</v>
      </c>
      <c r="AG709" s="6">
        <f t="shared" si="95"/>
        <v>0.75488371122945874</v>
      </c>
    </row>
    <row r="710" spans="1:33" x14ac:dyDescent="0.55000000000000004">
      <c r="A710">
        <v>709</v>
      </c>
      <c r="B710" t="s">
        <v>169</v>
      </c>
      <c r="C710" t="s">
        <v>10887</v>
      </c>
      <c r="D710" t="s">
        <v>11327</v>
      </c>
      <c r="E710" t="s">
        <v>11328</v>
      </c>
      <c r="F710" t="s">
        <v>11329</v>
      </c>
      <c r="G710" t="s">
        <v>11330</v>
      </c>
      <c r="H710">
        <v>783</v>
      </c>
      <c r="I710">
        <v>797</v>
      </c>
      <c r="J710" t="s">
        <v>1237</v>
      </c>
      <c r="K710" t="s">
        <v>138</v>
      </c>
      <c r="L710" t="s">
        <v>11243</v>
      </c>
      <c r="M710">
        <v>785</v>
      </c>
      <c r="N710" t="s">
        <v>11029</v>
      </c>
      <c r="O710" t="s">
        <v>14147</v>
      </c>
      <c r="P710" s="2">
        <v>10118739</v>
      </c>
      <c r="Q710" s="2">
        <v>10882810.424268521</v>
      </c>
      <c r="R710" s="2">
        <v>11866508.115524681</v>
      </c>
      <c r="S710" s="2">
        <v>12689651.637574276</v>
      </c>
      <c r="T710" s="2">
        <v>10674385.217120154</v>
      </c>
      <c r="U710" s="2">
        <v>9201044.5552885272</v>
      </c>
      <c r="V710" s="2">
        <v>10184066.176004566</v>
      </c>
      <c r="W710" s="2">
        <v>15633971.623148927</v>
      </c>
      <c r="X710" s="2">
        <v>15327593.488636419</v>
      </c>
      <c r="Y710" s="2">
        <v>14632660.289824588</v>
      </c>
      <c r="Z710" s="7">
        <f t="shared" si="88"/>
        <v>11389427.29434187</v>
      </c>
      <c r="AA710" s="7">
        <f t="shared" si="89"/>
        <v>12608953.558337197</v>
      </c>
      <c r="AB710" s="7">
        <f t="shared" si="90"/>
        <v>1123906.705365259</v>
      </c>
      <c r="AC710" s="7">
        <f t="shared" si="91"/>
        <v>2893910.9715061253</v>
      </c>
      <c r="AD710" s="7">
        <f t="shared" si="92"/>
        <v>561953.35268262948</v>
      </c>
      <c r="AE710" s="7">
        <f t="shared" si="93"/>
        <v>1181434.2068719927</v>
      </c>
      <c r="AF710" s="8">
        <f t="shared" si="94"/>
        <v>1.107075292943059</v>
      </c>
      <c r="AG710" s="6">
        <f t="shared" si="95"/>
        <v>0.382590508467058</v>
      </c>
    </row>
    <row r="711" spans="1:33" x14ac:dyDescent="0.55000000000000004">
      <c r="A711">
        <v>710</v>
      </c>
      <c r="B711" t="s">
        <v>1239</v>
      </c>
      <c r="C711" t="s">
        <v>10887</v>
      </c>
      <c r="D711" t="s">
        <v>14148</v>
      </c>
      <c r="E711" t="s">
        <v>14149</v>
      </c>
      <c r="F711" t="s">
        <v>14150</v>
      </c>
      <c r="G711" t="s">
        <v>14151</v>
      </c>
      <c r="H711">
        <v>155</v>
      </c>
      <c r="I711">
        <v>170</v>
      </c>
      <c r="J711" t="s">
        <v>1238</v>
      </c>
      <c r="K711" t="s">
        <v>138</v>
      </c>
      <c r="L711" t="s">
        <v>11243</v>
      </c>
      <c r="M711">
        <v>157</v>
      </c>
      <c r="N711" t="s">
        <v>12983</v>
      </c>
      <c r="O711" t="s">
        <v>14152</v>
      </c>
      <c r="P711" s="2">
        <v>1829805.875</v>
      </c>
      <c r="Q711" s="2">
        <v>1412241.2777743144</v>
      </c>
      <c r="R711" s="2">
        <v>1765920.7982517723</v>
      </c>
      <c r="S711" s="2">
        <v>1924519.8291287355</v>
      </c>
      <c r="T711" s="2">
        <v>1550857.0595404864</v>
      </c>
      <c r="U711" s="2">
        <v>1634476.341852979</v>
      </c>
      <c r="V711" s="2">
        <v>1711166.5435874457</v>
      </c>
      <c r="W711" s="2">
        <v>1420320.7222831401</v>
      </c>
      <c r="X711" s="2">
        <v>1502200.7728760205</v>
      </c>
      <c r="Y711" s="2">
        <v>2339557.8564336523</v>
      </c>
      <c r="Z711" s="7">
        <f t="shared" si="88"/>
        <v>1733121.9450387056</v>
      </c>
      <c r="AA711" s="7">
        <f t="shared" si="89"/>
        <v>1693096.549428954</v>
      </c>
      <c r="AB711" s="7">
        <f t="shared" si="90"/>
        <v>223622.52401687478</v>
      </c>
      <c r="AC711" s="7">
        <f t="shared" si="91"/>
        <v>332492.10419013561</v>
      </c>
      <c r="AD711" s="7">
        <f t="shared" si="92"/>
        <v>111811.26200843739</v>
      </c>
      <c r="AE711" s="7">
        <f t="shared" si="93"/>
        <v>135739.3331283555</v>
      </c>
      <c r="AF711" s="8">
        <f t="shared" si="94"/>
        <v>0.97690560913827806</v>
      </c>
      <c r="AG711" s="6">
        <f t="shared" si="95"/>
        <v>0.82568857368693371</v>
      </c>
    </row>
    <row r="712" spans="1:33" x14ac:dyDescent="0.55000000000000004">
      <c r="A712">
        <v>711</v>
      </c>
      <c r="B712" t="s">
        <v>1241</v>
      </c>
      <c r="C712" t="s">
        <v>10887</v>
      </c>
      <c r="D712" t="s">
        <v>14153</v>
      </c>
      <c r="E712" t="s">
        <v>14154</v>
      </c>
      <c r="F712" t="s">
        <v>14155</v>
      </c>
      <c r="G712" t="s">
        <v>14156</v>
      </c>
      <c r="H712">
        <v>4</v>
      </c>
      <c r="I712">
        <v>16</v>
      </c>
      <c r="J712" t="s">
        <v>1240</v>
      </c>
      <c r="K712" t="s">
        <v>138</v>
      </c>
      <c r="L712" t="s">
        <v>11243</v>
      </c>
      <c r="M712">
        <v>6</v>
      </c>
      <c r="N712" t="s">
        <v>11068</v>
      </c>
      <c r="O712" t="s">
        <v>14157</v>
      </c>
      <c r="P712" s="2">
        <v>33061700.000000004</v>
      </c>
      <c r="Q712" s="2">
        <v>35662589.814938731</v>
      </c>
      <c r="R712" s="2">
        <v>37953351.496081412</v>
      </c>
      <c r="S712" s="2">
        <v>35405837.075192139</v>
      </c>
      <c r="T712" s="2">
        <v>38917109.766160786</v>
      </c>
      <c r="U712" s="2">
        <v>30964339.167108379</v>
      </c>
      <c r="V712" s="2">
        <v>34977646.759702496</v>
      </c>
      <c r="W712" s="2">
        <v>37548571.145022921</v>
      </c>
      <c r="X712" s="2">
        <v>35103510.608158372</v>
      </c>
      <c r="Y712" s="2">
        <v>48481891.868138976</v>
      </c>
      <c r="Z712" s="7">
        <f t="shared" si="88"/>
        <v>35520869.596553072</v>
      </c>
      <c r="AA712" s="7">
        <f t="shared" si="89"/>
        <v>37665511.552381992</v>
      </c>
      <c r="AB712" s="7">
        <f t="shared" si="90"/>
        <v>1999816.6913839809</v>
      </c>
      <c r="AC712" s="7">
        <f t="shared" si="91"/>
        <v>5954299.8513978785</v>
      </c>
      <c r="AD712" s="7">
        <f t="shared" si="92"/>
        <v>999908.34569199046</v>
      </c>
      <c r="AE712" s="7">
        <f t="shared" si="93"/>
        <v>2430832.7352424175</v>
      </c>
      <c r="AF712" s="8">
        <f t="shared" si="94"/>
        <v>1.0603769552994569</v>
      </c>
      <c r="AG712" s="6">
        <f t="shared" si="95"/>
        <v>0.44330374612816359</v>
      </c>
    </row>
    <row r="713" spans="1:33" x14ac:dyDescent="0.55000000000000004">
      <c r="A713">
        <v>712</v>
      </c>
      <c r="B713" t="s">
        <v>1244</v>
      </c>
      <c r="C713" t="s">
        <v>10887</v>
      </c>
      <c r="D713" t="s">
        <v>14158</v>
      </c>
      <c r="E713" t="s">
        <v>14159</v>
      </c>
      <c r="F713" t="s">
        <v>14160</v>
      </c>
      <c r="G713" t="s">
        <v>14161</v>
      </c>
      <c r="H713">
        <v>227</v>
      </c>
      <c r="I713">
        <v>248</v>
      </c>
      <c r="J713" t="s">
        <v>1242</v>
      </c>
      <c r="K713" t="s">
        <v>1243</v>
      </c>
      <c r="L713" t="s">
        <v>14162</v>
      </c>
      <c r="M713" t="s">
        <v>14163</v>
      </c>
      <c r="N713" t="s">
        <v>14164</v>
      </c>
      <c r="O713" t="s">
        <v>14165</v>
      </c>
      <c r="P713" s="2">
        <v>14152291.999999998</v>
      </c>
      <c r="Q713" s="2">
        <v>13960060.137060745</v>
      </c>
      <c r="R713" s="2">
        <v>15302313.805851262</v>
      </c>
      <c r="S713" s="2">
        <v>15728159.224454973</v>
      </c>
      <c r="T713" s="2">
        <v>13278692.621382201</v>
      </c>
      <c r="U713" s="2">
        <v>15496469.922844265</v>
      </c>
      <c r="V713" s="2">
        <v>13283880.568199651</v>
      </c>
      <c r="W713" s="2">
        <v>12472114.896579746</v>
      </c>
      <c r="X713" s="2">
        <v>12804748.850387918</v>
      </c>
      <c r="Y713" s="2">
        <v>17362255.848944247</v>
      </c>
      <c r="Z713" s="7">
        <f t="shared" si="88"/>
        <v>14785706.291841745</v>
      </c>
      <c r="AA713" s="7">
        <f t="shared" si="89"/>
        <v>14116360.45138967</v>
      </c>
      <c r="AB713" s="7">
        <f t="shared" si="90"/>
        <v>863714.09076082578</v>
      </c>
      <c r="AC713" s="7">
        <f t="shared" si="91"/>
        <v>1910974.4985637562</v>
      </c>
      <c r="AD713" s="7">
        <f t="shared" si="92"/>
        <v>431857.04538041289</v>
      </c>
      <c r="AE713" s="7">
        <f t="shared" si="93"/>
        <v>780152.07215869136</v>
      </c>
      <c r="AF713" s="8">
        <f t="shared" si="94"/>
        <v>0.9547302085378635</v>
      </c>
      <c r="AG713" s="6">
        <f t="shared" si="95"/>
        <v>0.47612279072335639</v>
      </c>
    </row>
    <row r="714" spans="1:33" x14ac:dyDescent="0.55000000000000004">
      <c r="A714">
        <v>713</v>
      </c>
      <c r="B714" t="s">
        <v>1244</v>
      </c>
      <c r="C714" t="s">
        <v>10887</v>
      </c>
      <c r="D714" t="s">
        <v>14158</v>
      </c>
      <c r="E714" t="s">
        <v>14159</v>
      </c>
      <c r="F714" t="s">
        <v>14160</v>
      </c>
      <c r="G714" t="s">
        <v>14161</v>
      </c>
      <c r="H714">
        <v>227</v>
      </c>
      <c r="I714">
        <v>248</v>
      </c>
      <c r="J714" t="s">
        <v>1242</v>
      </c>
      <c r="K714" t="s">
        <v>138</v>
      </c>
      <c r="L714" t="s">
        <v>11324</v>
      </c>
      <c r="M714">
        <v>229</v>
      </c>
      <c r="N714" t="s">
        <v>14166</v>
      </c>
      <c r="O714" t="s">
        <v>14167</v>
      </c>
      <c r="P714" s="2">
        <v>2350557.5</v>
      </c>
      <c r="Q714" s="2">
        <v>2653441.6112783779</v>
      </c>
      <c r="R714" s="2">
        <v>2480303.8455846175</v>
      </c>
      <c r="S714" s="2">
        <v>2279449.6709822416</v>
      </c>
      <c r="T714" s="2">
        <v>2980661.5430105617</v>
      </c>
      <c r="U714" s="2">
        <v>2716901.536107291</v>
      </c>
      <c r="V714" s="2">
        <v>2528324.2379369726</v>
      </c>
      <c r="W714" s="2">
        <v>1852321.2137149994</v>
      </c>
      <c r="X714" s="2">
        <v>2403483.4472660893</v>
      </c>
      <c r="Y714" s="2">
        <v>1657092.6954029233</v>
      </c>
      <c r="Z714" s="7">
        <f t="shared" si="88"/>
        <v>2440938.1569613093</v>
      </c>
      <c r="AA714" s="7">
        <f t="shared" si="89"/>
        <v>2356464.1122398064</v>
      </c>
      <c r="AB714" s="7">
        <f t="shared" si="90"/>
        <v>164270.6808837608</v>
      </c>
      <c r="AC714" s="7">
        <f t="shared" si="91"/>
        <v>508834.89082362066</v>
      </c>
      <c r="AD714" s="7">
        <f t="shared" si="92"/>
        <v>82135.340441880398</v>
      </c>
      <c r="AE714" s="7">
        <f t="shared" si="93"/>
        <v>207730.97430710954</v>
      </c>
      <c r="AF714" s="8">
        <f t="shared" si="94"/>
        <v>0.96539279601140593</v>
      </c>
      <c r="AG714" s="6">
        <f t="shared" si="95"/>
        <v>0.71749242040822003</v>
      </c>
    </row>
    <row r="715" spans="1:33" x14ac:dyDescent="0.55000000000000004">
      <c r="A715">
        <v>714</v>
      </c>
      <c r="B715" t="s">
        <v>1244</v>
      </c>
      <c r="C715" t="s">
        <v>10887</v>
      </c>
      <c r="D715" t="s">
        <v>14158</v>
      </c>
      <c r="E715" t="s">
        <v>14159</v>
      </c>
      <c r="F715" t="s">
        <v>14160</v>
      </c>
      <c r="G715" t="s">
        <v>14161</v>
      </c>
      <c r="H715">
        <v>227</v>
      </c>
      <c r="I715">
        <v>248</v>
      </c>
      <c r="J715" t="s">
        <v>1242</v>
      </c>
      <c r="K715" t="s">
        <v>62</v>
      </c>
      <c r="L715" t="s">
        <v>11028</v>
      </c>
      <c r="M715">
        <v>238</v>
      </c>
      <c r="N715" t="s">
        <v>14168</v>
      </c>
      <c r="O715" t="s">
        <v>14169</v>
      </c>
      <c r="P715" s="2">
        <v>33270.65625</v>
      </c>
      <c r="Q715" s="2">
        <v>1502797.9474308386</v>
      </c>
      <c r="R715" s="2">
        <v>120219.24808696071</v>
      </c>
      <c r="S715" s="2">
        <v>38858.651656402842</v>
      </c>
      <c r="T715" s="2">
        <v>107479.63164887408</v>
      </c>
      <c r="U715" s="2">
        <v>199188.14094434626</v>
      </c>
      <c r="V715" s="2">
        <v>100713.79779808241</v>
      </c>
      <c r="W715" s="2">
        <v>837353.70560742216</v>
      </c>
      <c r="X715" s="2">
        <v>76994.127462350152</v>
      </c>
      <c r="Y715" s="2">
        <v>437553.77428630524</v>
      </c>
      <c r="Z715" s="7">
        <f t="shared" si="88"/>
        <v>423786.62585605052</v>
      </c>
      <c r="AA715" s="7">
        <f t="shared" si="89"/>
        <v>293213.86295789672</v>
      </c>
      <c r="AB715" s="7">
        <f t="shared" si="90"/>
        <v>720437.56444052118</v>
      </c>
      <c r="AC715" s="7">
        <f t="shared" si="91"/>
        <v>298015.92861636204</v>
      </c>
      <c r="AD715" s="7">
        <f t="shared" si="92"/>
        <v>360218.78222026059</v>
      </c>
      <c r="AE715" s="7">
        <f t="shared" si="93"/>
        <v>121664.49338863045</v>
      </c>
      <c r="AF715" s="8">
        <f t="shared" si="94"/>
        <v>0.69189031712740734</v>
      </c>
      <c r="AG715" s="6">
        <f t="shared" si="95"/>
        <v>0.74992251088912298</v>
      </c>
    </row>
    <row r="716" spans="1:33" x14ac:dyDescent="0.55000000000000004">
      <c r="A716">
        <v>715</v>
      </c>
      <c r="B716" t="s">
        <v>1247</v>
      </c>
      <c r="C716" t="s">
        <v>10887</v>
      </c>
      <c r="D716" t="s">
        <v>14170</v>
      </c>
      <c r="E716" t="s">
        <v>14171</v>
      </c>
      <c r="F716" t="s">
        <v>14172</v>
      </c>
      <c r="G716" t="s">
        <v>14173</v>
      </c>
      <c r="H716">
        <v>67</v>
      </c>
      <c r="I716">
        <v>81</v>
      </c>
      <c r="J716" t="s">
        <v>1245</v>
      </c>
      <c r="K716" t="s">
        <v>1246</v>
      </c>
      <c r="L716" t="s">
        <v>14174</v>
      </c>
      <c r="M716" t="s">
        <v>14175</v>
      </c>
      <c r="N716" t="s">
        <v>14176</v>
      </c>
      <c r="O716" t="s">
        <v>14177</v>
      </c>
      <c r="P716" s="2">
        <v>199011.03125</v>
      </c>
      <c r="Q716" s="2">
        <v>105015.17505605641</v>
      </c>
      <c r="R716" s="2">
        <v>189040.359946788</v>
      </c>
      <c r="S716" s="2">
        <v>166111.08555478128</v>
      </c>
      <c r="T716" s="2">
        <v>70409.251519674042</v>
      </c>
      <c r="U716" s="2">
        <v>94380.502536540313</v>
      </c>
      <c r="V716" s="2">
        <v>50460.226542494653</v>
      </c>
      <c r="W716" s="2">
        <v>124176.92278888122</v>
      </c>
      <c r="X716" s="2">
        <v>61049.389696278566</v>
      </c>
      <c r="Y716" s="2">
        <v>128164.40521708783</v>
      </c>
      <c r="Z716" s="7">
        <f t="shared" si="88"/>
        <v>164794.41295190642</v>
      </c>
      <c r="AA716" s="7">
        <f t="shared" si="89"/>
        <v>88106.783050159444</v>
      </c>
      <c r="AB716" s="7">
        <f t="shared" si="90"/>
        <v>42166.075714914987</v>
      </c>
      <c r="AC716" s="7">
        <f t="shared" si="91"/>
        <v>32886.459234454123</v>
      </c>
      <c r="AD716" s="7">
        <f t="shared" si="92"/>
        <v>21083.037857457493</v>
      </c>
      <c r="AE716" s="7">
        <f t="shared" si="93"/>
        <v>13425.840761875419</v>
      </c>
      <c r="AF716" s="8">
        <f t="shared" si="94"/>
        <v>0.53464666351202406</v>
      </c>
      <c r="AG716" s="6">
        <f t="shared" si="95"/>
        <v>2.5223303063175155E-2</v>
      </c>
    </row>
    <row r="717" spans="1:33" x14ac:dyDescent="0.55000000000000004">
      <c r="A717">
        <v>716</v>
      </c>
      <c r="B717" t="s">
        <v>1249</v>
      </c>
      <c r="C717" t="s">
        <v>10887</v>
      </c>
      <c r="D717" t="s">
        <v>14178</v>
      </c>
      <c r="E717" t="s">
        <v>14179</v>
      </c>
      <c r="F717" t="s">
        <v>14180</v>
      </c>
      <c r="G717" t="s">
        <v>14181</v>
      </c>
      <c r="H717">
        <v>176</v>
      </c>
      <c r="I717">
        <v>184</v>
      </c>
      <c r="J717" t="s">
        <v>1248</v>
      </c>
      <c r="K717" t="s">
        <v>77</v>
      </c>
      <c r="L717" t="s">
        <v>11068</v>
      </c>
      <c r="M717">
        <v>181</v>
      </c>
      <c r="N717" t="s">
        <v>14182</v>
      </c>
      <c r="O717" t="s">
        <v>14183</v>
      </c>
      <c r="P717" s="2">
        <v>2942108.75</v>
      </c>
      <c r="Q717" s="2">
        <v>2116628.4678874668</v>
      </c>
      <c r="R717" s="2">
        <v>2930816.8327803914</v>
      </c>
      <c r="S717" s="2">
        <v>2318213.1106905602</v>
      </c>
      <c r="T717" s="2">
        <v>2515628.7888965257</v>
      </c>
      <c r="U717" s="2">
        <v>2722719.610259762</v>
      </c>
      <c r="V717" s="2">
        <v>3162656.8399419333</v>
      </c>
      <c r="W717" s="2">
        <v>3050046.4584242464</v>
      </c>
      <c r="X717" s="2">
        <v>3276362.9676612914</v>
      </c>
      <c r="Y717" s="2">
        <v>2051176.2662557987</v>
      </c>
      <c r="Z717" s="7">
        <f t="shared" si="88"/>
        <v>2576941.7903396045</v>
      </c>
      <c r="AA717" s="7">
        <f t="shared" si="89"/>
        <v>2796431.8219065927</v>
      </c>
      <c r="AB717" s="7">
        <f t="shared" si="90"/>
        <v>423242.77453566733</v>
      </c>
      <c r="AC717" s="7">
        <f t="shared" si="91"/>
        <v>462269.3433655944</v>
      </c>
      <c r="AD717" s="7">
        <f t="shared" si="92"/>
        <v>211621.38726783366</v>
      </c>
      <c r="AE717" s="7">
        <f t="shared" si="93"/>
        <v>188720.66916285641</v>
      </c>
      <c r="AF717" s="8">
        <f t="shared" si="94"/>
        <v>1.0851746175989727</v>
      </c>
      <c r="AG717" s="6">
        <f t="shared" si="95"/>
        <v>0.46418442299307594</v>
      </c>
    </row>
    <row r="718" spans="1:33" x14ac:dyDescent="0.55000000000000004">
      <c r="A718">
        <v>717</v>
      </c>
      <c r="B718" t="s">
        <v>1252</v>
      </c>
      <c r="C718" t="s">
        <v>10887</v>
      </c>
      <c r="D718" t="s">
        <v>14184</v>
      </c>
      <c r="E718" t="s">
        <v>14185</v>
      </c>
      <c r="F718" t="s">
        <v>14186</v>
      </c>
      <c r="G718" t="s">
        <v>14187</v>
      </c>
      <c r="H718">
        <v>101</v>
      </c>
      <c r="I718">
        <v>117</v>
      </c>
      <c r="J718" t="s">
        <v>1251</v>
      </c>
      <c r="K718" t="s">
        <v>34</v>
      </c>
      <c r="L718" t="s">
        <v>10958</v>
      </c>
      <c r="M718">
        <v>110</v>
      </c>
      <c r="N718" t="s">
        <v>14188</v>
      </c>
      <c r="O718" t="s">
        <v>14189</v>
      </c>
      <c r="P718" s="2">
        <v>8195665.5</v>
      </c>
      <c r="Q718" s="2">
        <v>7650700.1824091943</v>
      </c>
      <c r="R718" s="2">
        <v>9396222.3527725022</v>
      </c>
      <c r="S718" s="2">
        <v>7883004.2865355592</v>
      </c>
      <c r="T718" s="2">
        <v>8848315.4058411885</v>
      </c>
      <c r="U718" s="2">
        <v>8074568.4867829746</v>
      </c>
      <c r="V718" s="2">
        <v>11269025.392201962</v>
      </c>
      <c r="W718" s="2">
        <v>8032989.2301451415</v>
      </c>
      <c r="X718" s="2">
        <v>11606877.980314644</v>
      </c>
      <c r="Y718" s="2">
        <v>9144554.3106536325</v>
      </c>
      <c r="Z718" s="7">
        <f t="shared" si="88"/>
        <v>8281398.0804293137</v>
      </c>
      <c r="AA718" s="7">
        <f t="shared" si="89"/>
        <v>9496055.1343232561</v>
      </c>
      <c r="AB718" s="7">
        <f t="shared" si="90"/>
        <v>776032.79293524812</v>
      </c>
      <c r="AC718" s="7">
        <f t="shared" si="91"/>
        <v>1568649.2492893368</v>
      </c>
      <c r="AD718" s="7">
        <f t="shared" si="92"/>
        <v>388016.39646762406</v>
      </c>
      <c r="AE718" s="7">
        <f t="shared" si="93"/>
        <v>640398.37435979396</v>
      </c>
      <c r="AF718" s="8">
        <f t="shared" si="94"/>
        <v>1.1466729460529657</v>
      </c>
      <c r="AG718" s="6">
        <f t="shared" si="95"/>
        <v>0.14524397827345717</v>
      </c>
    </row>
    <row r="719" spans="1:33" x14ac:dyDescent="0.55000000000000004">
      <c r="A719">
        <v>718</v>
      </c>
      <c r="B719" t="s">
        <v>1106</v>
      </c>
      <c r="C719" t="s">
        <v>10887</v>
      </c>
      <c r="D719" t="s">
        <v>13767</v>
      </c>
      <c r="E719" t="s">
        <v>13768</v>
      </c>
      <c r="F719" t="s">
        <v>13769</v>
      </c>
      <c r="G719" t="s">
        <v>13770</v>
      </c>
      <c r="H719">
        <v>453</v>
      </c>
      <c r="I719">
        <v>462</v>
      </c>
      <c r="J719" t="s">
        <v>1253</v>
      </c>
      <c r="K719" t="s">
        <v>40</v>
      </c>
      <c r="L719" t="s">
        <v>10989</v>
      </c>
      <c r="M719">
        <v>460</v>
      </c>
      <c r="N719" t="s">
        <v>14079</v>
      </c>
      <c r="O719" t="s">
        <v>14190</v>
      </c>
      <c r="P719" s="2">
        <v>3057485</v>
      </c>
      <c r="Q719" s="2">
        <v>2231031.641031364</v>
      </c>
      <c r="R719" s="2">
        <v>2720182.3075437602</v>
      </c>
      <c r="S719" s="2">
        <v>2516600.4827401927</v>
      </c>
      <c r="T719" s="2">
        <v>2446899.6522470792</v>
      </c>
      <c r="U719" s="2">
        <v>2341721.1401413954</v>
      </c>
      <c r="V719" s="2">
        <v>2182899.0540356888</v>
      </c>
      <c r="W719" s="2">
        <v>2680914.0441248221</v>
      </c>
      <c r="X719" s="2">
        <v>2976301.3447748972</v>
      </c>
      <c r="Y719" s="2">
        <v>3356778.0399694107</v>
      </c>
      <c r="Z719" s="7">
        <f t="shared" si="88"/>
        <v>2631324.8578288294</v>
      </c>
      <c r="AA719" s="7">
        <f t="shared" si="89"/>
        <v>2664252.2125488822</v>
      </c>
      <c r="AB719" s="7">
        <f t="shared" si="90"/>
        <v>347804.76074886729</v>
      </c>
      <c r="AC719" s="7">
        <f t="shared" si="91"/>
        <v>438226.78844352922</v>
      </c>
      <c r="AD719" s="7">
        <f t="shared" si="92"/>
        <v>173902.38037443365</v>
      </c>
      <c r="AE719" s="7">
        <f t="shared" si="93"/>
        <v>178905.33721753978</v>
      </c>
      <c r="AF719" s="8">
        <f t="shared" si="94"/>
        <v>1.0125136030323607</v>
      </c>
      <c r="AG719" s="6">
        <f t="shared" si="95"/>
        <v>0.89843034828724799</v>
      </c>
    </row>
    <row r="720" spans="1:33" x14ac:dyDescent="0.55000000000000004">
      <c r="A720">
        <v>719</v>
      </c>
      <c r="B720" t="s">
        <v>1106</v>
      </c>
      <c r="C720" t="s">
        <v>10887</v>
      </c>
      <c r="D720" t="s">
        <v>13767</v>
      </c>
      <c r="E720" t="s">
        <v>13768</v>
      </c>
      <c r="F720" t="s">
        <v>13769</v>
      </c>
      <c r="G720" t="s">
        <v>13770</v>
      </c>
      <c r="H720">
        <v>453</v>
      </c>
      <c r="I720">
        <v>463</v>
      </c>
      <c r="J720" t="s">
        <v>1254</v>
      </c>
      <c r="K720" t="s">
        <v>40</v>
      </c>
      <c r="L720" t="s">
        <v>10989</v>
      </c>
      <c r="M720">
        <v>460</v>
      </c>
      <c r="N720" t="s">
        <v>14079</v>
      </c>
      <c r="O720" t="s">
        <v>14191</v>
      </c>
      <c r="P720" s="2">
        <v>2460183.25</v>
      </c>
      <c r="Q720" s="2">
        <v>1966074.4171190627</v>
      </c>
      <c r="R720" s="2">
        <v>0</v>
      </c>
      <c r="S720" s="2">
        <v>1934495.0384902565</v>
      </c>
      <c r="T720" s="2">
        <v>1999928.4809466547</v>
      </c>
      <c r="U720" s="2">
        <v>0</v>
      </c>
      <c r="V720" s="2">
        <v>0</v>
      </c>
      <c r="W720" s="2">
        <v>2298884.2019086652</v>
      </c>
      <c r="X720" s="2">
        <v>2326582.9154342143</v>
      </c>
      <c r="Y720" s="2">
        <v>0</v>
      </c>
      <c r="Z720" s="7">
        <f t="shared" si="88"/>
        <v>2120250.9018697729</v>
      </c>
      <c r="AA720" s="7">
        <f t="shared" si="89"/>
        <v>2208465.199429845</v>
      </c>
      <c r="AB720" s="7">
        <f t="shared" si="90"/>
        <v>1087110.4736402484</v>
      </c>
      <c r="AC720" s="7">
        <f t="shared" si="91"/>
        <v>1215038.4981092694</v>
      </c>
      <c r="AD720" s="7">
        <f t="shared" si="92"/>
        <v>543555.23682012421</v>
      </c>
      <c r="AE720" s="7">
        <f t="shared" si="93"/>
        <v>496037.38970088895</v>
      </c>
      <c r="AF720" s="8">
        <f t="shared" si="94"/>
        <v>1.0416055936975568</v>
      </c>
      <c r="AG720" s="6">
        <f t="shared" si="95"/>
        <v>0.52979760646354523</v>
      </c>
    </row>
    <row r="721" spans="1:33" x14ac:dyDescent="0.55000000000000004">
      <c r="A721">
        <v>720</v>
      </c>
      <c r="B721" t="s">
        <v>1256</v>
      </c>
      <c r="C721" t="s">
        <v>10887</v>
      </c>
      <c r="D721" t="s">
        <v>14192</v>
      </c>
      <c r="E721" t="s">
        <v>14193</v>
      </c>
      <c r="F721" t="s">
        <v>14194</v>
      </c>
      <c r="G721" t="s">
        <v>14195</v>
      </c>
      <c r="H721">
        <v>508</v>
      </c>
      <c r="I721">
        <v>530</v>
      </c>
      <c r="J721" t="s">
        <v>1255</v>
      </c>
      <c r="K721" t="s">
        <v>56</v>
      </c>
      <c r="L721" t="s">
        <v>14196</v>
      </c>
      <c r="M721">
        <v>521</v>
      </c>
      <c r="N721" t="s">
        <v>14197</v>
      </c>
      <c r="O721" t="s">
        <v>14198</v>
      </c>
      <c r="P721" s="2">
        <v>1339519.125</v>
      </c>
      <c r="Q721" s="2">
        <v>1006054.4271582604</v>
      </c>
      <c r="R721" s="2">
        <v>1221903.6201854716</v>
      </c>
      <c r="S721" s="2">
        <v>1382959.3435772192</v>
      </c>
      <c r="T721" s="2">
        <v>833816.56209189491</v>
      </c>
      <c r="U721" s="2">
        <v>1165803.3592949829</v>
      </c>
      <c r="V721" s="2">
        <v>913677.63845344202</v>
      </c>
      <c r="W721" s="2">
        <v>1207904.216004686</v>
      </c>
      <c r="X721" s="2">
        <v>1275607.6186207321</v>
      </c>
      <c r="Y721" s="2">
        <v>2097118.6863126426</v>
      </c>
      <c r="Z721" s="7">
        <f t="shared" si="88"/>
        <v>1237609.1289802378</v>
      </c>
      <c r="AA721" s="7">
        <f t="shared" si="89"/>
        <v>1248988.0134630634</v>
      </c>
      <c r="AB721" s="7">
        <f t="shared" si="90"/>
        <v>168697.53516723838</v>
      </c>
      <c r="AC721" s="7">
        <f t="shared" si="91"/>
        <v>450209.32649878052</v>
      </c>
      <c r="AD721" s="7">
        <f t="shared" si="92"/>
        <v>84348.767583619192</v>
      </c>
      <c r="AE721" s="7">
        <f t="shared" si="93"/>
        <v>183797.18789401429</v>
      </c>
      <c r="AF721" s="8">
        <f t="shared" si="94"/>
        <v>1.0091942473729179</v>
      </c>
      <c r="AG721" s="6">
        <f t="shared" si="95"/>
        <v>0.95674067199478163</v>
      </c>
    </row>
    <row r="722" spans="1:33" x14ac:dyDescent="0.55000000000000004">
      <c r="A722">
        <v>721</v>
      </c>
      <c r="B722" t="s">
        <v>1260</v>
      </c>
      <c r="C722" t="s">
        <v>10887</v>
      </c>
      <c r="D722" t="s">
        <v>11456</v>
      </c>
      <c r="E722" t="s">
        <v>11457</v>
      </c>
      <c r="F722" t="s">
        <v>11458</v>
      </c>
      <c r="G722" t="s">
        <v>11459</v>
      </c>
      <c r="H722">
        <v>446</v>
      </c>
      <c r="I722">
        <v>458</v>
      </c>
      <c r="J722" t="s">
        <v>1259</v>
      </c>
      <c r="K722" t="s">
        <v>38</v>
      </c>
      <c r="L722" t="s">
        <v>11460</v>
      </c>
      <c r="M722">
        <v>452</v>
      </c>
      <c r="N722" t="s">
        <v>14199</v>
      </c>
      <c r="O722" t="s">
        <v>14200</v>
      </c>
      <c r="P722" s="2">
        <v>6762520.0000000009</v>
      </c>
      <c r="Q722" s="2">
        <v>6889569.6885836888</v>
      </c>
      <c r="R722" s="2">
        <v>6849594.517505738</v>
      </c>
      <c r="S722" s="2">
        <v>6970196.6436672788</v>
      </c>
      <c r="T722" s="2">
        <v>6537309.4911096068</v>
      </c>
      <c r="U722" s="2">
        <v>7693717.7087922655</v>
      </c>
      <c r="V722" s="2">
        <v>7826272.9749150211</v>
      </c>
      <c r="W722" s="2">
        <v>7201358.1646819571</v>
      </c>
      <c r="X722" s="2">
        <v>7006932.8112261938</v>
      </c>
      <c r="Y722" s="2">
        <v>7922829.3517736327</v>
      </c>
      <c r="Z722" s="7">
        <f t="shared" si="88"/>
        <v>6867970.2124391776</v>
      </c>
      <c r="AA722" s="7">
        <f t="shared" si="89"/>
        <v>7364736.7504164465</v>
      </c>
      <c r="AB722" s="7">
        <f t="shared" si="90"/>
        <v>86360.087384364742</v>
      </c>
      <c r="AC722" s="7">
        <f t="shared" si="91"/>
        <v>542598.12012364995</v>
      </c>
      <c r="AD722" s="7">
        <f t="shared" si="92"/>
        <v>43180.043692182371</v>
      </c>
      <c r="AE722" s="7">
        <f t="shared" si="93"/>
        <v>221514.75494938591</v>
      </c>
      <c r="AF722" s="8">
        <f t="shared" si="94"/>
        <v>1.0723309103871086</v>
      </c>
      <c r="AG722" s="6">
        <f t="shared" si="95"/>
        <v>7.5215081767067829E-2</v>
      </c>
    </row>
    <row r="723" spans="1:33" x14ac:dyDescent="0.55000000000000004">
      <c r="A723">
        <v>722</v>
      </c>
      <c r="B723" t="s">
        <v>1262</v>
      </c>
      <c r="C723" t="s">
        <v>10887</v>
      </c>
      <c r="D723" t="s">
        <v>14201</v>
      </c>
      <c r="E723" t="s">
        <v>14202</v>
      </c>
      <c r="F723" t="s">
        <v>14203</v>
      </c>
      <c r="G723" t="s">
        <v>14204</v>
      </c>
      <c r="H723">
        <v>166</v>
      </c>
      <c r="I723">
        <v>178</v>
      </c>
      <c r="J723" t="s">
        <v>1261</v>
      </c>
      <c r="K723" t="s">
        <v>34</v>
      </c>
      <c r="L723" t="s">
        <v>10958</v>
      </c>
      <c r="M723">
        <v>175</v>
      </c>
      <c r="N723" t="s">
        <v>14205</v>
      </c>
      <c r="O723" t="s">
        <v>14206</v>
      </c>
      <c r="P723" s="2">
        <v>39152272</v>
      </c>
      <c r="Q723" s="2">
        <v>52330265.113421611</v>
      </c>
      <c r="R723" s="2">
        <v>29644662.36261883</v>
      </c>
      <c r="S723" s="2">
        <v>36257036.89572712</v>
      </c>
      <c r="T723" s="2">
        <v>39409049.808889493</v>
      </c>
      <c r="U723" s="2">
        <v>36792432.85007038</v>
      </c>
      <c r="V723" s="2">
        <v>39682553.386612229</v>
      </c>
      <c r="W723" s="2">
        <v>101702011.62305029</v>
      </c>
      <c r="X723" s="2">
        <v>84449433.676138699</v>
      </c>
      <c r="Y723" s="2">
        <v>43778986.271069668</v>
      </c>
      <c r="Z723" s="7">
        <f t="shared" si="88"/>
        <v>39346059.092941895</v>
      </c>
      <c r="AA723" s="7">
        <f t="shared" si="89"/>
        <v>57635744.602638453</v>
      </c>
      <c r="AB723" s="7">
        <f t="shared" si="90"/>
        <v>9526914.7869542036</v>
      </c>
      <c r="AC723" s="7">
        <f t="shared" si="91"/>
        <v>28077723.145093188</v>
      </c>
      <c r="AD723" s="7">
        <f t="shared" si="92"/>
        <v>4763457.3934771018</v>
      </c>
      <c r="AE723" s="7">
        <f t="shared" si="93"/>
        <v>11462682.474101935</v>
      </c>
      <c r="AF723" s="8">
        <f t="shared" si="94"/>
        <v>1.4648416113668028</v>
      </c>
      <c r="AG723" s="6">
        <f t="shared" si="95"/>
        <v>0.18699557887600179</v>
      </c>
    </row>
    <row r="724" spans="1:33" x14ac:dyDescent="0.55000000000000004">
      <c r="A724">
        <v>723</v>
      </c>
      <c r="B724" t="s">
        <v>1262</v>
      </c>
      <c r="C724" t="s">
        <v>10887</v>
      </c>
      <c r="D724" t="s">
        <v>14201</v>
      </c>
      <c r="E724" t="s">
        <v>14202</v>
      </c>
      <c r="F724" t="s">
        <v>14203</v>
      </c>
      <c r="G724" t="s">
        <v>14204</v>
      </c>
      <c r="H724">
        <v>166</v>
      </c>
      <c r="I724">
        <v>179</v>
      </c>
      <c r="J724" t="s">
        <v>1263</v>
      </c>
      <c r="K724" t="s">
        <v>40</v>
      </c>
      <c r="L724" t="s">
        <v>10969</v>
      </c>
      <c r="M724">
        <v>173</v>
      </c>
      <c r="N724" t="s">
        <v>14207</v>
      </c>
      <c r="O724" t="s">
        <v>14208</v>
      </c>
      <c r="P724" s="2">
        <v>2950898</v>
      </c>
      <c r="Q724" s="2">
        <v>6620343.6598679088</v>
      </c>
      <c r="R724" s="2">
        <v>4551185.3057711087</v>
      </c>
      <c r="S724" s="2">
        <v>4543377.5564261386</v>
      </c>
      <c r="T724" s="2">
        <v>4860821.571592249</v>
      </c>
      <c r="U724" s="2">
        <v>5958822.4872266082</v>
      </c>
      <c r="V724" s="2">
        <v>7353428.0413221288</v>
      </c>
      <c r="W724" s="2">
        <v>9506240.8751235455</v>
      </c>
      <c r="X724" s="2">
        <v>6039998.1879956061</v>
      </c>
      <c r="Y724" s="2">
        <v>8381337.3813659018</v>
      </c>
      <c r="Z724" s="7">
        <f t="shared" si="88"/>
        <v>4666451.1305162888</v>
      </c>
      <c r="AA724" s="7">
        <f t="shared" si="89"/>
        <v>7016774.7574376734</v>
      </c>
      <c r="AB724" s="7">
        <f t="shared" si="90"/>
        <v>1504354.9974295548</v>
      </c>
      <c r="AC724" s="7">
        <f t="shared" si="91"/>
        <v>1725937.2961663902</v>
      </c>
      <c r="AD724" s="7">
        <f t="shared" si="92"/>
        <v>752177.49871477741</v>
      </c>
      <c r="AE724" s="7">
        <f t="shared" si="93"/>
        <v>704610.95060775091</v>
      </c>
      <c r="AF724" s="8">
        <f t="shared" si="94"/>
        <v>1.5036640395849059</v>
      </c>
      <c r="AG724" s="6">
        <f t="shared" si="95"/>
        <v>5.5418378992220775E-2</v>
      </c>
    </row>
    <row r="725" spans="1:33" x14ac:dyDescent="0.55000000000000004">
      <c r="A725">
        <v>724</v>
      </c>
      <c r="B725" t="s">
        <v>1262</v>
      </c>
      <c r="C725" t="s">
        <v>10887</v>
      </c>
      <c r="D725" t="s">
        <v>14201</v>
      </c>
      <c r="E725" t="s">
        <v>14202</v>
      </c>
      <c r="F725" t="s">
        <v>14203</v>
      </c>
      <c r="G725" t="s">
        <v>14204</v>
      </c>
      <c r="H725">
        <v>166</v>
      </c>
      <c r="I725">
        <v>179</v>
      </c>
      <c r="J725" t="s">
        <v>1263</v>
      </c>
      <c r="K725" t="s">
        <v>34</v>
      </c>
      <c r="L725" t="s">
        <v>10958</v>
      </c>
      <c r="M725">
        <v>175</v>
      </c>
      <c r="N725" t="s">
        <v>14205</v>
      </c>
      <c r="O725" t="s">
        <v>14209</v>
      </c>
      <c r="P725" s="2">
        <v>2950898</v>
      </c>
      <c r="Q725" s="2">
        <v>6620343.6598679088</v>
      </c>
      <c r="R725" s="2">
        <v>4551185.3057711087</v>
      </c>
      <c r="S725" s="2">
        <v>4543377.5564261386</v>
      </c>
      <c r="T725" s="2">
        <v>4860821.571592249</v>
      </c>
      <c r="U725" s="2">
        <v>5958822.4872266082</v>
      </c>
      <c r="V725" s="2">
        <v>7353428.0413221288</v>
      </c>
      <c r="W725" s="2">
        <v>9506240.8751235455</v>
      </c>
      <c r="X725" s="2">
        <v>6039998.1879956061</v>
      </c>
      <c r="Y725" s="2">
        <v>8381337.3813659018</v>
      </c>
      <c r="Z725" s="7">
        <f t="shared" si="88"/>
        <v>4666451.1305162888</v>
      </c>
      <c r="AA725" s="7">
        <f t="shared" si="89"/>
        <v>7016774.7574376734</v>
      </c>
      <c r="AB725" s="7">
        <f t="shared" si="90"/>
        <v>1504354.9974295548</v>
      </c>
      <c r="AC725" s="7">
        <f t="shared" si="91"/>
        <v>1725937.2961663902</v>
      </c>
      <c r="AD725" s="7">
        <f t="shared" si="92"/>
        <v>752177.49871477741</v>
      </c>
      <c r="AE725" s="7">
        <f t="shared" si="93"/>
        <v>704610.95060775091</v>
      </c>
      <c r="AF725" s="8">
        <f t="shared" si="94"/>
        <v>1.5036640395849059</v>
      </c>
      <c r="AG725" s="6">
        <f t="shared" si="95"/>
        <v>5.5418378992220775E-2</v>
      </c>
    </row>
    <row r="726" spans="1:33" x14ac:dyDescent="0.55000000000000004">
      <c r="A726">
        <v>725</v>
      </c>
      <c r="B726" t="s">
        <v>244</v>
      </c>
      <c r="C726" t="s">
        <v>10887</v>
      </c>
      <c r="D726" t="s">
        <v>13375</v>
      </c>
      <c r="E726" t="s">
        <v>13376</v>
      </c>
      <c r="F726" t="s">
        <v>13377</v>
      </c>
      <c r="G726" t="s">
        <v>13378</v>
      </c>
      <c r="H726">
        <v>60</v>
      </c>
      <c r="I726">
        <v>77</v>
      </c>
      <c r="J726" t="s">
        <v>1264</v>
      </c>
      <c r="K726" t="s">
        <v>45</v>
      </c>
      <c r="L726" t="s">
        <v>10982</v>
      </c>
      <c r="M726">
        <v>72</v>
      </c>
      <c r="N726" t="s">
        <v>14210</v>
      </c>
      <c r="O726" t="s">
        <v>14211</v>
      </c>
      <c r="P726" s="2">
        <v>1340251.75</v>
      </c>
      <c r="Q726" s="2">
        <v>1015362.3544439472</v>
      </c>
      <c r="R726" s="2">
        <v>1232188.268251793</v>
      </c>
      <c r="S726" s="2">
        <v>1185123.0483442608</v>
      </c>
      <c r="T726" s="2">
        <v>1233745.0851217338</v>
      </c>
      <c r="U726" s="2">
        <v>1923145.0557367429</v>
      </c>
      <c r="V726" s="2">
        <v>2114194.338342072</v>
      </c>
      <c r="W726" s="2">
        <v>1378722.3302165701</v>
      </c>
      <c r="X726" s="2">
        <v>1237294.849712838</v>
      </c>
      <c r="Y726" s="2">
        <v>1786045.4212319816</v>
      </c>
      <c r="Z726" s="7">
        <f t="shared" si="88"/>
        <v>1193231.3552600003</v>
      </c>
      <c r="AA726" s="7">
        <f t="shared" si="89"/>
        <v>1612191.1800603231</v>
      </c>
      <c r="AB726" s="7">
        <f t="shared" si="90"/>
        <v>135198.32793800416</v>
      </c>
      <c r="AC726" s="7">
        <f t="shared" si="91"/>
        <v>378735.04987683793</v>
      </c>
      <c r="AD726" s="7">
        <f t="shared" si="92"/>
        <v>67599.163969002082</v>
      </c>
      <c r="AE726" s="7">
        <f t="shared" si="93"/>
        <v>154617.93665096498</v>
      </c>
      <c r="AF726" s="8">
        <f t="shared" si="94"/>
        <v>1.3511136570066355</v>
      </c>
      <c r="AG726" s="6">
        <f t="shared" si="95"/>
        <v>4.3596760210656678E-2</v>
      </c>
    </row>
    <row r="727" spans="1:33" x14ac:dyDescent="0.55000000000000004">
      <c r="A727">
        <v>726</v>
      </c>
      <c r="B727" t="s">
        <v>1266</v>
      </c>
      <c r="C727" t="s">
        <v>10887</v>
      </c>
      <c r="D727" t="s">
        <v>14212</v>
      </c>
      <c r="E727" t="s">
        <v>14213</v>
      </c>
      <c r="F727" t="s">
        <v>14214</v>
      </c>
      <c r="G727" t="s">
        <v>14215</v>
      </c>
      <c r="H727">
        <v>352</v>
      </c>
      <c r="I727">
        <v>371</v>
      </c>
      <c r="J727" t="s">
        <v>1265</v>
      </c>
      <c r="K727" t="s">
        <v>686</v>
      </c>
      <c r="L727" t="s">
        <v>10937</v>
      </c>
      <c r="M727">
        <v>368</v>
      </c>
      <c r="N727" t="s">
        <v>12827</v>
      </c>
      <c r="O727" t="s">
        <v>14216</v>
      </c>
      <c r="P727" s="2">
        <v>3317132.5</v>
      </c>
      <c r="Q727" s="2">
        <v>3250794.8915089364</v>
      </c>
      <c r="R727" s="2">
        <v>2837147.0020836801</v>
      </c>
      <c r="S727" s="2">
        <v>3431837.4312377688</v>
      </c>
      <c r="T727" s="2">
        <v>3838386.8705610163</v>
      </c>
      <c r="U727" s="2">
        <v>2976243.4813083308</v>
      </c>
      <c r="V727" s="2">
        <v>2695024.4858290865</v>
      </c>
      <c r="W727" s="2">
        <v>2955230.9068376771</v>
      </c>
      <c r="X727" s="2">
        <v>2406325.307432333</v>
      </c>
      <c r="Y727" s="2">
        <v>3165436.4956264663</v>
      </c>
      <c r="Z727" s="7">
        <f t="shared" si="88"/>
        <v>3209227.9562075962</v>
      </c>
      <c r="AA727" s="7">
        <f t="shared" si="89"/>
        <v>3006107.9245991521</v>
      </c>
      <c r="AB727" s="7">
        <f t="shared" si="90"/>
        <v>259081.97896699634</v>
      </c>
      <c r="AC727" s="7">
        <f t="shared" si="91"/>
        <v>485400.1003458561</v>
      </c>
      <c r="AD727" s="7">
        <f t="shared" si="92"/>
        <v>129540.98948349817</v>
      </c>
      <c r="AE727" s="7">
        <f t="shared" si="93"/>
        <v>198163.76115718333</v>
      </c>
      <c r="AF727" s="8">
        <f t="shared" si="94"/>
        <v>0.93670750897718247</v>
      </c>
      <c r="AG727" s="6">
        <f t="shared" si="95"/>
        <v>0.41646800589511146</v>
      </c>
    </row>
    <row r="728" spans="1:33" x14ac:dyDescent="0.55000000000000004">
      <c r="A728">
        <v>727</v>
      </c>
      <c r="B728" t="s">
        <v>475</v>
      </c>
      <c r="C728" t="s">
        <v>11455</v>
      </c>
      <c r="D728" t="s">
        <v>14217</v>
      </c>
      <c r="E728" t="s">
        <v>14218</v>
      </c>
      <c r="F728" t="s">
        <v>14219</v>
      </c>
      <c r="G728" t="s">
        <v>14220</v>
      </c>
      <c r="H728">
        <v>374</v>
      </c>
      <c r="I728">
        <v>390</v>
      </c>
      <c r="J728" t="s">
        <v>1267</v>
      </c>
      <c r="K728" t="s">
        <v>670</v>
      </c>
      <c r="L728" t="s">
        <v>10969</v>
      </c>
      <c r="M728">
        <v>381</v>
      </c>
      <c r="N728" t="s">
        <v>14221</v>
      </c>
      <c r="O728" t="s">
        <v>14222</v>
      </c>
      <c r="P728" s="2">
        <v>138515.140625</v>
      </c>
      <c r="Q728" s="2">
        <v>155022.65964476427</v>
      </c>
      <c r="R728" s="2">
        <v>190295.94691280386</v>
      </c>
      <c r="S728" s="2">
        <v>170653.46908648644</v>
      </c>
      <c r="T728" s="2">
        <v>183054.09523209554</v>
      </c>
      <c r="U728" s="2">
        <v>181327.01083491414</v>
      </c>
      <c r="V728" s="2">
        <v>229148.42517013985</v>
      </c>
      <c r="W728" s="2">
        <v>129654.36075215235</v>
      </c>
      <c r="X728" s="2">
        <v>145383.13808798321</v>
      </c>
      <c r="Y728" s="2">
        <v>273262.25690902717</v>
      </c>
      <c r="Z728" s="7">
        <f t="shared" si="88"/>
        <v>163621.80406726364</v>
      </c>
      <c r="AA728" s="7">
        <f t="shared" si="89"/>
        <v>190304.88116438538</v>
      </c>
      <c r="AB728" s="7">
        <f t="shared" si="90"/>
        <v>22100.105908411031</v>
      </c>
      <c r="AC728" s="7">
        <f t="shared" si="91"/>
        <v>53329.863643085228</v>
      </c>
      <c r="AD728" s="7">
        <f t="shared" si="92"/>
        <v>11050.052954205516</v>
      </c>
      <c r="AE728" s="7">
        <f t="shared" si="93"/>
        <v>21771.825662960469</v>
      </c>
      <c r="AF728" s="8">
        <f t="shared" si="94"/>
        <v>1.1630777587940084</v>
      </c>
      <c r="AG728" s="6">
        <f t="shared" si="95"/>
        <v>0.31003946210417871</v>
      </c>
    </row>
    <row r="729" spans="1:33" x14ac:dyDescent="0.55000000000000004">
      <c r="A729">
        <v>728</v>
      </c>
      <c r="B729" t="s">
        <v>475</v>
      </c>
      <c r="C729" t="s">
        <v>11455</v>
      </c>
      <c r="D729" t="s">
        <v>14217</v>
      </c>
      <c r="E729" t="s">
        <v>14218</v>
      </c>
      <c r="F729" t="s">
        <v>14219</v>
      </c>
      <c r="G729" t="s">
        <v>14220</v>
      </c>
      <c r="H729">
        <v>374</v>
      </c>
      <c r="I729">
        <v>390</v>
      </c>
      <c r="J729" t="s">
        <v>1267</v>
      </c>
      <c r="K729" t="s">
        <v>1268</v>
      </c>
      <c r="L729" t="s">
        <v>11068</v>
      </c>
      <c r="M729">
        <v>379</v>
      </c>
      <c r="N729" t="s">
        <v>14223</v>
      </c>
      <c r="O729" t="s">
        <v>14224</v>
      </c>
      <c r="P729" s="2">
        <v>248516.5625</v>
      </c>
      <c r="Q729" s="2">
        <v>388203.34332203591</v>
      </c>
      <c r="R729" s="2">
        <v>485276.19126089913</v>
      </c>
      <c r="S729" s="2">
        <v>401929.72303190344</v>
      </c>
      <c r="T729" s="2">
        <v>296954.74307523138</v>
      </c>
      <c r="U729" s="2">
        <v>336069.13697095442</v>
      </c>
      <c r="V729" s="2">
        <v>417948.26237643044</v>
      </c>
      <c r="W729" s="2">
        <v>263212.9192712935</v>
      </c>
      <c r="X729" s="2">
        <v>264059.74844701635</v>
      </c>
      <c r="Y729" s="2">
        <v>525221.08874511358</v>
      </c>
      <c r="Z729" s="7">
        <f t="shared" si="88"/>
        <v>380981.45502870961</v>
      </c>
      <c r="AA729" s="7">
        <f t="shared" si="89"/>
        <v>350577.64981433999</v>
      </c>
      <c r="AB729" s="7">
        <f t="shared" si="90"/>
        <v>98175.56614086742</v>
      </c>
      <c r="AC729" s="7">
        <f t="shared" si="91"/>
        <v>103192.0410404803</v>
      </c>
      <c r="AD729" s="7">
        <f t="shared" si="92"/>
        <v>49087.78307043371</v>
      </c>
      <c r="AE729" s="7">
        <f t="shared" si="93"/>
        <v>42127.974344252878</v>
      </c>
      <c r="AF729" s="8">
        <f t="shared" si="94"/>
        <v>0.92019610190191947</v>
      </c>
      <c r="AG729" s="6">
        <f t="shared" si="95"/>
        <v>0.65299063051395478</v>
      </c>
    </row>
    <row r="730" spans="1:33" x14ac:dyDescent="0.55000000000000004">
      <c r="A730">
        <v>729</v>
      </c>
      <c r="B730" t="s">
        <v>1271</v>
      </c>
      <c r="C730" t="s">
        <v>11455</v>
      </c>
      <c r="D730" t="s">
        <v>14225</v>
      </c>
      <c r="E730" t="s">
        <v>14226</v>
      </c>
      <c r="F730" t="s">
        <v>14227</v>
      </c>
      <c r="G730" t="s">
        <v>14228</v>
      </c>
      <c r="H730">
        <v>347</v>
      </c>
      <c r="I730">
        <v>356</v>
      </c>
      <c r="J730" t="s">
        <v>1269</v>
      </c>
      <c r="K730" t="s">
        <v>1270</v>
      </c>
      <c r="L730" t="s">
        <v>14229</v>
      </c>
      <c r="M730">
        <v>352</v>
      </c>
      <c r="N730" t="s">
        <v>14230</v>
      </c>
      <c r="O730" t="s">
        <v>14231</v>
      </c>
      <c r="P730" s="2">
        <v>2338470</v>
      </c>
      <c r="Q730" s="2">
        <v>3056350.9848084301</v>
      </c>
      <c r="R730" s="2">
        <v>2815006.817976993</v>
      </c>
      <c r="S730" s="2">
        <v>2456388.8908475018</v>
      </c>
      <c r="T730" s="2">
        <v>2932669.493069238</v>
      </c>
      <c r="U730" s="2">
        <v>2876082.5725234305</v>
      </c>
      <c r="V730" s="2">
        <v>3128479.8915676312</v>
      </c>
      <c r="W730" s="2">
        <v>2474526.6417643577</v>
      </c>
      <c r="X730" s="2">
        <v>2872876.0187247032</v>
      </c>
      <c r="Y730" s="2">
        <v>3721701.762184008</v>
      </c>
      <c r="Z730" s="7">
        <f t="shared" si="88"/>
        <v>2666554.1734082312</v>
      </c>
      <c r="AA730" s="7">
        <f t="shared" si="89"/>
        <v>3001056.0633055619</v>
      </c>
      <c r="AB730" s="7">
        <f t="shared" si="90"/>
        <v>329539.28076028387</v>
      </c>
      <c r="AC730" s="7">
        <f t="shared" si="91"/>
        <v>412195.46510974132</v>
      </c>
      <c r="AD730" s="7">
        <f t="shared" si="92"/>
        <v>164769.64038014194</v>
      </c>
      <c r="AE730" s="7">
        <f t="shared" si="93"/>
        <v>168278.09396800879</v>
      </c>
      <c r="AF730" s="8">
        <f t="shared" si="94"/>
        <v>1.125443500542046</v>
      </c>
      <c r="AG730" s="6">
        <f t="shared" si="95"/>
        <v>0.19533376292424498</v>
      </c>
    </row>
    <row r="731" spans="1:33" x14ac:dyDescent="0.55000000000000004">
      <c r="A731">
        <v>730</v>
      </c>
      <c r="B731" t="s">
        <v>1273</v>
      </c>
      <c r="C731" t="s">
        <v>10887</v>
      </c>
      <c r="D731" t="s">
        <v>14232</v>
      </c>
      <c r="E731" t="s">
        <v>14233</v>
      </c>
      <c r="F731" t="s">
        <v>14234</v>
      </c>
      <c r="G731" t="s">
        <v>14235</v>
      </c>
      <c r="H731">
        <v>195</v>
      </c>
      <c r="I731">
        <v>204</v>
      </c>
      <c r="J731" t="s">
        <v>1272</v>
      </c>
      <c r="K731" t="s">
        <v>26</v>
      </c>
      <c r="L731" t="s">
        <v>10951</v>
      </c>
      <c r="M731">
        <v>198</v>
      </c>
      <c r="N731" t="s">
        <v>12786</v>
      </c>
      <c r="O731" t="s">
        <v>14236</v>
      </c>
      <c r="P731" s="2">
        <v>3481621.2500000005</v>
      </c>
      <c r="Q731" s="2">
        <v>2915947.9520293763</v>
      </c>
      <c r="R731" s="2">
        <v>3909226.1274086232</v>
      </c>
      <c r="S731" s="2">
        <v>3444997.861780134</v>
      </c>
      <c r="T731" s="2">
        <v>4060574.130111238</v>
      </c>
      <c r="U731" s="2">
        <v>4241044.1647297582</v>
      </c>
      <c r="V731" s="2">
        <v>5691163.2215359146</v>
      </c>
      <c r="W731" s="2">
        <v>3075924.7150110803</v>
      </c>
      <c r="X731" s="2">
        <v>4297200.503378435</v>
      </c>
      <c r="Y731" s="2">
        <v>3889582.9515520455</v>
      </c>
      <c r="Z731" s="7">
        <f t="shared" si="88"/>
        <v>3437948.2978045335</v>
      </c>
      <c r="AA731" s="7">
        <f t="shared" si="89"/>
        <v>4209248.2810530784</v>
      </c>
      <c r="AB731" s="7">
        <f t="shared" si="90"/>
        <v>406835.01028116932</v>
      </c>
      <c r="AC731" s="7">
        <f t="shared" si="91"/>
        <v>850121.24945167929</v>
      </c>
      <c r="AD731" s="7">
        <f t="shared" si="92"/>
        <v>203417.50514058466</v>
      </c>
      <c r="AE731" s="7">
        <f t="shared" si="93"/>
        <v>347060.54677565134</v>
      </c>
      <c r="AF731" s="8">
        <f t="shared" si="94"/>
        <v>1.2243489187260599</v>
      </c>
      <c r="AG731" s="6">
        <f t="shared" si="95"/>
        <v>9.3712185624992839E-2</v>
      </c>
    </row>
    <row r="732" spans="1:33" x14ac:dyDescent="0.55000000000000004">
      <c r="A732">
        <v>731</v>
      </c>
      <c r="B732" t="s">
        <v>1275</v>
      </c>
      <c r="C732" t="s">
        <v>10887</v>
      </c>
      <c r="D732" t="s">
        <v>14237</v>
      </c>
      <c r="E732" t="s">
        <v>14238</v>
      </c>
      <c r="F732" t="s">
        <v>14239</v>
      </c>
      <c r="G732" t="s">
        <v>14240</v>
      </c>
      <c r="H732">
        <v>627</v>
      </c>
      <c r="I732">
        <v>645</v>
      </c>
      <c r="J732" t="s">
        <v>1274</v>
      </c>
      <c r="K732" t="s">
        <v>84</v>
      </c>
      <c r="L732" t="s">
        <v>11088</v>
      </c>
      <c r="M732">
        <v>631</v>
      </c>
      <c r="N732" t="s">
        <v>14241</v>
      </c>
      <c r="O732" t="s">
        <v>14242</v>
      </c>
      <c r="P732" s="2">
        <v>2048288.75</v>
      </c>
      <c r="Q732" s="2">
        <v>2223505.1318769539</v>
      </c>
      <c r="R732" s="2">
        <v>2087804.0624812199</v>
      </c>
      <c r="S732" s="2">
        <v>2605223.3340388299</v>
      </c>
      <c r="T732" s="2">
        <v>2258677.2488294248</v>
      </c>
      <c r="U732" s="2">
        <v>2359603.0512422319</v>
      </c>
      <c r="V732" s="2">
        <v>2367197.0087334905</v>
      </c>
      <c r="W732" s="2">
        <v>2692817.915240576</v>
      </c>
      <c r="X732" s="2">
        <v>2785372.5142725734</v>
      </c>
      <c r="Y732" s="2">
        <v>2605259.564337289</v>
      </c>
      <c r="Z732" s="7">
        <f t="shared" si="88"/>
        <v>2241205.3195992508</v>
      </c>
      <c r="AA732" s="7">
        <f t="shared" si="89"/>
        <v>2511487.8837759313</v>
      </c>
      <c r="AB732" s="7">
        <f t="shared" si="90"/>
        <v>254015.19639139241</v>
      </c>
      <c r="AC732" s="7">
        <f t="shared" si="91"/>
        <v>211890.80929804928</v>
      </c>
      <c r="AD732" s="7">
        <f t="shared" si="92"/>
        <v>127007.59819569621</v>
      </c>
      <c r="AE732" s="7">
        <f t="shared" si="93"/>
        <v>86504.060660933043</v>
      </c>
      <c r="AF732" s="8">
        <f t="shared" si="94"/>
        <v>1.1205969670931397</v>
      </c>
      <c r="AG732" s="6">
        <f t="shared" si="95"/>
        <v>0.13175183982510977</v>
      </c>
    </row>
    <row r="733" spans="1:33" x14ac:dyDescent="0.55000000000000004">
      <c r="A733">
        <v>732</v>
      </c>
      <c r="B733" t="s">
        <v>1277</v>
      </c>
      <c r="C733" t="s">
        <v>10887</v>
      </c>
      <c r="D733" t="s">
        <v>14243</v>
      </c>
      <c r="E733" t="s">
        <v>14244</v>
      </c>
      <c r="F733" t="s">
        <v>14245</v>
      </c>
      <c r="G733" t="s">
        <v>14246</v>
      </c>
      <c r="H733">
        <v>1294</v>
      </c>
      <c r="I733">
        <v>1305</v>
      </c>
      <c r="J733" t="s">
        <v>1276</v>
      </c>
      <c r="K733" t="s">
        <v>38</v>
      </c>
      <c r="L733" t="s">
        <v>11460</v>
      </c>
      <c r="M733">
        <v>1300</v>
      </c>
      <c r="N733" t="s">
        <v>14247</v>
      </c>
      <c r="O733" t="s">
        <v>14248</v>
      </c>
      <c r="P733" s="2">
        <v>820900.8125</v>
      </c>
      <c r="Q733" s="2">
        <v>504342.45145662589</v>
      </c>
      <c r="R733" s="2">
        <v>581780.29534866184</v>
      </c>
      <c r="S733" s="2">
        <v>601921.79439977289</v>
      </c>
      <c r="T733" s="2">
        <v>670187.93402663444</v>
      </c>
      <c r="U733" s="2">
        <v>649739.23155158502</v>
      </c>
      <c r="V733" s="2">
        <v>838012.50172604329</v>
      </c>
      <c r="W733" s="2">
        <v>721737.08826959226</v>
      </c>
      <c r="X733" s="2">
        <v>692029.59081580921</v>
      </c>
      <c r="Y733" s="2">
        <v>606035.30810563988</v>
      </c>
      <c r="Z733" s="7">
        <f t="shared" si="88"/>
        <v>627236.33842626517</v>
      </c>
      <c r="AA733" s="7">
        <f t="shared" si="89"/>
        <v>696290.27574921737</v>
      </c>
      <c r="AB733" s="7">
        <f t="shared" si="90"/>
        <v>135788.94648719256</v>
      </c>
      <c r="AC733" s="7">
        <f t="shared" si="91"/>
        <v>79680.831048640874</v>
      </c>
      <c r="AD733" s="7">
        <f t="shared" si="92"/>
        <v>67894.47324359628</v>
      </c>
      <c r="AE733" s="7">
        <f t="shared" si="93"/>
        <v>32529.563058347536</v>
      </c>
      <c r="AF733" s="8">
        <f t="shared" si="94"/>
        <v>1.1100923736277915</v>
      </c>
      <c r="AG733" s="6">
        <f t="shared" si="95"/>
        <v>0.40652723218466352</v>
      </c>
    </row>
    <row r="734" spans="1:33" x14ac:dyDescent="0.55000000000000004">
      <c r="A734">
        <v>733</v>
      </c>
      <c r="B734" t="s">
        <v>502</v>
      </c>
      <c r="C734" t="s">
        <v>11455</v>
      </c>
      <c r="D734" t="s">
        <v>14249</v>
      </c>
      <c r="E734" t="s">
        <v>14250</v>
      </c>
      <c r="F734" t="s">
        <v>14251</v>
      </c>
      <c r="G734" t="s">
        <v>14252</v>
      </c>
      <c r="H734">
        <v>29</v>
      </c>
      <c r="I734">
        <v>39</v>
      </c>
      <c r="J734" t="s">
        <v>1279</v>
      </c>
      <c r="K734" t="s">
        <v>84</v>
      </c>
      <c r="L734" t="s">
        <v>11088</v>
      </c>
      <c r="M734">
        <v>33</v>
      </c>
      <c r="N734" t="s">
        <v>14253</v>
      </c>
      <c r="O734" t="s">
        <v>14254</v>
      </c>
      <c r="P734" s="2">
        <v>7178224.9999999991</v>
      </c>
      <c r="Q734" s="2">
        <v>6749499.1653494341</v>
      </c>
      <c r="R734" s="2">
        <v>7855961.0226211222</v>
      </c>
      <c r="S734" s="2">
        <v>6360323.6383344783</v>
      </c>
      <c r="T734" s="2">
        <v>8299817.5649714321</v>
      </c>
      <c r="U734" s="2">
        <v>6943715.6623962987</v>
      </c>
      <c r="V734" s="2">
        <v>8625670.7006799057</v>
      </c>
      <c r="W734" s="2">
        <v>5792394.4493355639</v>
      </c>
      <c r="X734" s="2">
        <v>6895343.4566984186</v>
      </c>
      <c r="Y734" s="2">
        <v>7292014.7413178617</v>
      </c>
      <c r="Z734" s="7">
        <f t="shared" si="88"/>
        <v>7036002.2065762589</v>
      </c>
      <c r="AA734" s="7">
        <f t="shared" si="89"/>
        <v>7308159.4292332465</v>
      </c>
      <c r="AB734" s="7">
        <f t="shared" si="90"/>
        <v>640620.8715489551</v>
      </c>
      <c r="AC734" s="7">
        <f t="shared" si="91"/>
        <v>1031529.1774994055</v>
      </c>
      <c r="AD734" s="7">
        <f t="shared" si="92"/>
        <v>320310.43577447755</v>
      </c>
      <c r="AE734" s="7">
        <f t="shared" si="93"/>
        <v>421120.02327772701</v>
      </c>
      <c r="AF734" s="8">
        <f t="shared" si="94"/>
        <v>1.0386806619251219</v>
      </c>
      <c r="AG734" s="6">
        <f t="shared" si="95"/>
        <v>0.62089306048501436</v>
      </c>
    </row>
    <row r="735" spans="1:33" x14ac:dyDescent="0.55000000000000004">
      <c r="A735">
        <v>734</v>
      </c>
      <c r="B735" t="s">
        <v>1283</v>
      </c>
      <c r="C735" t="s">
        <v>10887</v>
      </c>
      <c r="D735" t="s">
        <v>14255</v>
      </c>
      <c r="E735" t="s">
        <v>14256</v>
      </c>
      <c r="F735" t="s">
        <v>14257</v>
      </c>
      <c r="G735" t="s">
        <v>14258</v>
      </c>
      <c r="H735">
        <v>227</v>
      </c>
      <c r="I735">
        <v>253</v>
      </c>
      <c r="J735" t="s">
        <v>1282</v>
      </c>
      <c r="K735" t="s">
        <v>38</v>
      </c>
      <c r="L735" t="s">
        <v>10966</v>
      </c>
      <c r="M735">
        <v>233</v>
      </c>
      <c r="N735" t="s">
        <v>14259</v>
      </c>
      <c r="O735" t="s">
        <v>14260</v>
      </c>
      <c r="P735" s="2">
        <v>33047261.999999996</v>
      </c>
      <c r="Q735" s="2">
        <v>34090340.545066722</v>
      </c>
      <c r="R735" s="2">
        <v>36969217.66579216</v>
      </c>
      <c r="S735" s="2">
        <v>30668564.783194687</v>
      </c>
      <c r="T735" s="2">
        <v>1439923.4055375629</v>
      </c>
      <c r="U735" s="2">
        <v>2026694.1335666662</v>
      </c>
      <c r="V735" s="2">
        <v>35247162.933194779</v>
      </c>
      <c r="W735" s="2">
        <v>38017221.7349099</v>
      </c>
      <c r="X735" s="2">
        <v>33037148.887279958</v>
      </c>
      <c r="Y735" s="2">
        <v>41827530.133112773</v>
      </c>
      <c r="Z735" s="7">
        <f t="shared" si="88"/>
        <v>33693846.248513393</v>
      </c>
      <c r="AA735" s="7">
        <f t="shared" si="89"/>
        <v>25265946.871266942</v>
      </c>
      <c r="AB735" s="7">
        <f t="shared" si="90"/>
        <v>2611236.2833948066</v>
      </c>
      <c r="AC735" s="7">
        <f t="shared" si="91"/>
        <v>18464233.358750597</v>
      </c>
      <c r="AD735" s="7">
        <f t="shared" si="92"/>
        <v>1305618.1416974033</v>
      </c>
      <c r="AE735" s="7">
        <f t="shared" si="93"/>
        <v>7537991.7034357637</v>
      </c>
      <c r="AF735" s="8">
        <f t="shared" si="94"/>
        <v>0.74986829004069855</v>
      </c>
      <c r="AG735" s="6">
        <f t="shared" si="95"/>
        <v>0.31813825338667712</v>
      </c>
    </row>
    <row r="736" spans="1:33" x14ac:dyDescent="0.55000000000000004">
      <c r="A736">
        <v>735</v>
      </c>
      <c r="B736" t="s">
        <v>1283</v>
      </c>
      <c r="C736" t="s">
        <v>10887</v>
      </c>
      <c r="D736" t="s">
        <v>14255</v>
      </c>
      <c r="E736" t="s">
        <v>14256</v>
      </c>
      <c r="F736" t="s">
        <v>14257</v>
      </c>
      <c r="G736" t="s">
        <v>14258</v>
      </c>
      <c r="H736">
        <v>227</v>
      </c>
      <c r="I736">
        <v>253</v>
      </c>
      <c r="J736" t="s">
        <v>1282</v>
      </c>
      <c r="K736" t="s">
        <v>45</v>
      </c>
      <c r="L736" t="s">
        <v>10982</v>
      </c>
      <c r="M736">
        <v>239</v>
      </c>
      <c r="N736" t="s">
        <v>12720</v>
      </c>
      <c r="O736" t="s">
        <v>14261</v>
      </c>
      <c r="P736" s="2">
        <v>32605364</v>
      </c>
      <c r="Q736" s="2">
        <v>33509238.347092461</v>
      </c>
      <c r="R736" s="2">
        <v>36483528.538371079</v>
      </c>
      <c r="S736" s="2">
        <v>30144768.595057394</v>
      </c>
      <c r="T736" s="2">
        <v>30449859.37653007</v>
      </c>
      <c r="U736" s="2">
        <v>31252713.854478553</v>
      </c>
      <c r="V736" s="2">
        <v>34317840.341103517</v>
      </c>
      <c r="W736" s="2">
        <v>37538095.285176098</v>
      </c>
      <c r="X736" s="2">
        <v>32596022.738808211</v>
      </c>
      <c r="Y736" s="2">
        <v>41274843.181912474</v>
      </c>
      <c r="Z736" s="7">
        <f t="shared" si="88"/>
        <v>33185724.870130233</v>
      </c>
      <c r="AA736" s="7">
        <f t="shared" si="89"/>
        <v>34571562.46300149</v>
      </c>
      <c r="AB736" s="7">
        <f t="shared" si="90"/>
        <v>2618167.5405088295</v>
      </c>
      <c r="AC736" s="7">
        <f t="shared" si="91"/>
        <v>4140159.7533885576</v>
      </c>
      <c r="AD736" s="7">
        <f t="shared" si="92"/>
        <v>1309083.7702544148</v>
      </c>
      <c r="AE736" s="7">
        <f t="shared" si="93"/>
        <v>1690213.1415681674</v>
      </c>
      <c r="AF736" s="8">
        <f t="shared" si="94"/>
        <v>1.0417600518986589</v>
      </c>
      <c r="AG736" s="6">
        <f t="shared" si="95"/>
        <v>0.53499448465567212</v>
      </c>
    </row>
    <row r="737" spans="1:33" x14ac:dyDescent="0.55000000000000004">
      <c r="A737">
        <v>736</v>
      </c>
      <c r="B737" t="s">
        <v>960</v>
      </c>
      <c r="C737" t="s">
        <v>10887</v>
      </c>
      <c r="D737" t="s">
        <v>13368</v>
      </c>
      <c r="E737" t="s">
        <v>13369</v>
      </c>
      <c r="F737" t="s">
        <v>13370</v>
      </c>
      <c r="G737" t="s">
        <v>13371</v>
      </c>
      <c r="H737">
        <v>356</v>
      </c>
      <c r="I737">
        <v>366</v>
      </c>
      <c r="J737" t="s">
        <v>1284</v>
      </c>
      <c r="K737" t="s">
        <v>84</v>
      </c>
      <c r="L737" t="s">
        <v>11088</v>
      </c>
      <c r="M737">
        <v>360</v>
      </c>
      <c r="N737" t="s">
        <v>14262</v>
      </c>
      <c r="O737" t="s">
        <v>14263</v>
      </c>
      <c r="P737" s="2">
        <v>4174754</v>
      </c>
      <c r="Q737" s="2">
        <v>2973706.1001441125</v>
      </c>
      <c r="R737" s="2">
        <v>4391916.2868792573</v>
      </c>
      <c r="S737" s="2">
        <v>3065042.1682146178</v>
      </c>
      <c r="T737" s="2">
        <v>3262568.1673473553</v>
      </c>
      <c r="U737" s="2">
        <v>5042282.5563068567</v>
      </c>
      <c r="V737" s="2">
        <v>5794334.1348619685</v>
      </c>
      <c r="W737" s="2">
        <v>4084337.5018168464</v>
      </c>
      <c r="X737" s="2">
        <v>3616822.4115775507</v>
      </c>
      <c r="Y737" s="2">
        <v>4613558.6635030964</v>
      </c>
      <c r="Z737" s="7">
        <f t="shared" si="88"/>
        <v>3651354.638809497</v>
      </c>
      <c r="AA737" s="7">
        <f t="shared" si="89"/>
        <v>4402317.2392356126</v>
      </c>
      <c r="AB737" s="7">
        <f t="shared" si="90"/>
        <v>736058.94261642301</v>
      </c>
      <c r="AC737" s="7">
        <f t="shared" si="91"/>
        <v>939045.34167914721</v>
      </c>
      <c r="AD737" s="7">
        <f t="shared" si="92"/>
        <v>368029.4713082115</v>
      </c>
      <c r="AE737" s="7">
        <f t="shared" si="93"/>
        <v>383363.655408566</v>
      </c>
      <c r="AF737" s="8">
        <f t="shared" si="94"/>
        <v>1.2056668482552444</v>
      </c>
      <c r="AG737" s="6">
        <f t="shared" si="95"/>
        <v>0.19702809646160785</v>
      </c>
    </row>
    <row r="738" spans="1:33" x14ac:dyDescent="0.55000000000000004">
      <c r="A738">
        <v>737</v>
      </c>
      <c r="B738" t="s">
        <v>1287</v>
      </c>
      <c r="C738" t="s">
        <v>10887</v>
      </c>
      <c r="D738" t="s">
        <v>14264</v>
      </c>
      <c r="E738" t="s">
        <v>14265</v>
      </c>
      <c r="F738" t="s">
        <v>14266</v>
      </c>
      <c r="G738" t="s">
        <v>14267</v>
      </c>
      <c r="H738">
        <v>271</v>
      </c>
      <c r="I738">
        <v>290</v>
      </c>
      <c r="J738" t="s">
        <v>1286</v>
      </c>
      <c r="K738" t="s">
        <v>56</v>
      </c>
      <c r="L738" t="s">
        <v>11011</v>
      </c>
      <c r="M738">
        <v>284</v>
      </c>
      <c r="N738" t="s">
        <v>12208</v>
      </c>
      <c r="O738" t="s">
        <v>14268</v>
      </c>
      <c r="P738" s="2">
        <v>466972.65625</v>
      </c>
      <c r="Q738" s="2">
        <v>463316.36615366227</v>
      </c>
      <c r="R738" s="2">
        <v>507361.11361697194</v>
      </c>
      <c r="S738" s="2">
        <v>362313.93990234967</v>
      </c>
      <c r="T738" s="2">
        <v>328773.1629149855</v>
      </c>
      <c r="U738" s="2">
        <v>409502.14559526491</v>
      </c>
      <c r="V738" s="2">
        <v>532163.27837029239</v>
      </c>
      <c r="W738" s="2">
        <v>294038.47795246792</v>
      </c>
      <c r="X738" s="2">
        <v>304214.23679598107</v>
      </c>
      <c r="Y738" s="2">
        <v>368689.05869568849</v>
      </c>
      <c r="Z738" s="7">
        <f t="shared" si="88"/>
        <v>449991.01898074598</v>
      </c>
      <c r="AA738" s="7">
        <f t="shared" si="89"/>
        <v>372896.72672078008</v>
      </c>
      <c r="AB738" s="7">
        <f t="shared" si="90"/>
        <v>61764.441862915031</v>
      </c>
      <c r="AC738" s="7">
        <f t="shared" si="91"/>
        <v>89001.4520550218</v>
      </c>
      <c r="AD738" s="7">
        <f t="shared" si="92"/>
        <v>30882.220931457516</v>
      </c>
      <c r="AE738" s="7">
        <f t="shared" si="93"/>
        <v>36334.690650264121</v>
      </c>
      <c r="AF738" s="8">
        <f t="shared" si="94"/>
        <v>0.82867593127838712</v>
      </c>
      <c r="AG738" s="6">
        <f t="shared" si="95"/>
        <v>0.14491869521319312</v>
      </c>
    </row>
    <row r="739" spans="1:33" x14ac:dyDescent="0.55000000000000004">
      <c r="A739">
        <v>738</v>
      </c>
      <c r="B739" t="s">
        <v>1290</v>
      </c>
      <c r="C739" t="s">
        <v>10887</v>
      </c>
      <c r="D739" t="s">
        <v>14269</v>
      </c>
      <c r="E739" t="s">
        <v>14270</v>
      </c>
      <c r="F739" t="s">
        <v>14271</v>
      </c>
      <c r="G739" t="s">
        <v>14272</v>
      </c>
      <c r="H739">
        <v>35</v>
      </c>
      <c r="I739">
        <v>44</v>
      </c>
      <c r="J739" t="s">
        <v>1288</v>
      </c>
      <c r="K739" t="s">
        <v>1289</v>
      </c>
      <c r="L739" t="s">
        <v>11460</v>
      </c>
      <c r="M739">
        <v>41</v>
      </c>
      <c r="N739" t="s">
        <v>14273</v>
      </c>
      <c r="O739" t="s">
        <v>14274</v>
      </c>
      <c r="P739" s="2">
        <v>815700.75</v>
      </c>
      <c r="Q739" s="2">
        <v>914755.10995226272</v>
      </c>
      <c r="R739" s="2">
        <v>1027588.1807565963</v>
      </c>
      <c r="S739" s="2">
        <v>902681.09532239079</v>
      </c>
      <c r="T739" s="2">
        <v>824968.52709813172</v>
      </c>
      <c r="U739" s="2">
        <v>840900.21484158875</v>
      </c>
      <c r="V739" s="2">
        <v>806900.40898880851</v>
      </c>
      <c r="W739" s="2">
        <v>726481.75259598671</v>
      </c>
      <c r="X739" s="2">
        <v>764526.45222341083</v>
      </c>
      <c r="Y739" s="2">
        <v>1069411.3679989364</v>
      </c>
      <c r="Z739" s="7">
        <f t="shared" si="88"/>
        <v>915181.28400781238</v>
      </c>
      <c r="AA739" s="7">
        <f t="shared" si="89"/>
        <v>838864.7872911439</v>
      </c>
      <c r="AB739" s="7">
        <f t="shared" si="90"/>
        <v>86963.830459695615</v>
      </c>
      <c r="AC739" s="7">
        <f t="shared" si="91"/>
        <v>120438.22559047412</v>
      </c>
      <c r="AD739" s="7">
        <f t="shared" si="92"/>
        <v>43481.915229847807</v>
      </c>
      <c r="AE739" s="7">
        <f t="shared" si="93"/>
        <v>49168.699703812141</v>
      </c>
      <c r="AF739" s="8">
        <f t="shared" si="94"/>
        <v>0.91661051416779515</v>
      </c>
      <c r="AG739" s="6">
        <f t="shared" si="95"/>
        <v>0.27901989143871803</v>
      </c>
    </row>
    <row r="740" spans="1:33" x14ac:dyDescent="0.55000000000000004">
      <c r="A740">
        <v>739</v>
      </c>
      <c r="B740" t="s">
        <v>1290</v>
      </c>
      <c r="C740" t="s">
        <v>10887</v>
      </c>
      <c r="D740" t="s">
        <v>14269</v>
      </c>
      <c r="E740" t="s">
        <v>14270</v>
      </c>
      <c r="F740" t="s">
        <v>14271</v>
      </c>
      <c r="G740" t="s">
        <v>14272</v>
      </c>
      <c r="H740">
        <v>35</v>
      </c>
      <c r="I740">
        <v>45</v>
      </c>
      <c r="J740" t="s">
        <v>1291</v>
      </c>
      <c r="K740" t="s">
        <v>1289</v>
      </c>
      <c r="L740" t="s">
        <v>11460</v>
      </c>
      <c r="M740">
        <v>41</v>
      </c>
      <c r="N740" t="s">
        <v>14273</v>
      </c>
      <c r="O740" t="s">
        <v>14275</v>
      </c>
      <c r="P740" s="2">
        <v>1671357.375</v>
      </c>
      <c r="Q740" s="2">
        <v>1487386.3289268021</v>
      </c>
      <c r="R740" s="2">
        <v>1859101.8533068646</v>
      </c>
      <c r="S740" s="2">
        <v>1531558.3561510378</v>
      </c>
      <c r="T740" s="2">
        <v>1603760.9792314123</v>
      </c>
      <c r="U740" s="2">
        <v>1507059.6730967877</v>
      </c>
      <c r="V740" s="2">
        <v>2127380.1922725542</v>
      </c>
      <c r="W740" s="2">
        <v>1554262.5588228919</v>
      </c>
      <c r="X740" s="2">
        <v>1318688.9931409145</v>
      </c>
      <c r="Y740" s="2">
        <v>1966818.7772370852</v>
      </c>
      <c r="Z740" s="7">
        <f t="shared" si="88"/>
        <v>1637350.9783461762</v>
      </c>
      <c r="AA740" s="7">
        <f t="shared" si="89"/>
        <v>1679661.8623002742</v>
      </c>
      <c r="AB740" s="7">
        <f t="shared" si="90"/>
        <v>167343.32029852792</v>
      </c>
      <c r="AC740" s="7">
        <f t="shared" si="91"/>
        <v>304791.61869691039</v>
      </c>
      <c r="AD740" s="7">
        <f t="shared" si="92"/>
        <v>83671.66014926396</v>
      </c>
      <c r="AE740" s="7">
        <f t="shared" si="93"/>
        <v>124430.65728072726</v>
      </c>
      <c r="AF740" s="8">
        <f t="shared" si="94"/>
        <v>1.0258410594390914</v>
      </c>
      <c r="AG740" s="6">
        <f t="shared" si="95"/>
        <v>0.78509406849159213</v>
      </c>
    </row>
    <row r="741" spans="1:33" x14ac:dyDescent="0.55000000000000004">
      <c r="A741">
        <v>740</v>
      </c>
      <c r="B741" t="s">
        <v>1293</v>
      </c>
      <c r="C741" t="s">
        <v>10887</v>
      </c>
      <c r="D741" t="s">
        <v>14276</v>
      </c>
      <c r="E741" t="s">
        <v>14277</v>
      </c>
      <c r="F741" t="s">
        <v>14278</v>
      </c>
      <c r="G741" t="s">
        <v>14279</v>
      </c>
      <c r="H741">
        <v>1213</v>
      </c>
      <c r="I741">
        <v>1219</v>
      </c>
      <c r="J741" t="s">
        <v>1292</v>
      </c>
      <c r="K741" t="s">
        <v>26</v>
      </c>
      <c r="L741" t="s">
        <v>10951</v>
      </c>
      <c r="M741">
        <v>1216</v>
      </c>
      <c r="N741" t="s">
        <v>14280</v>
      </c>
      <c r="O741" t="s">
        <v>14281</v>
      </c>
      <c r="P741" s="2">
        <v>42966340</v>
      </c>
      <c r="Q741" s="2">
        <v>38347200.2765944</v>
      </c>
      <c r="R741" s="2">
        <v>39347050.51976642</v>
      </c>
      <c r="S741" s="2">
        <v>42069086.328571364</v>
      </c>
      <c r="T741" s="2">
        <v>30007113.701655541</v>
      </c>
      <c r="U741" s="2">
        <v>39643818.402333669</v>
      </c>
      <c r="V741" s="2">
        <v>39132669.382315792</v>
      </c>
      <c r="W741" s="2">
        <v>34766452.553012162</v>
      </c>
      <c r="X741" s="2">
        <v>38627674.590315573</v>
      </c>
      <c r="Y741" s="2">
        <v>51133464.739006974</v>
      </c>
      <c r="Z741" s="7">
        <f t="shared" si="88"/>
        <v>40682419.281233042</v>
      </c>
      <c r="AA741" s="7">
        <f t="shared" si="89"/>
        <v>38885198.894773282</v>
      </c>
      <c r="AB741" s="7">
        <f t="shared" si="90"/>
        <v>2189033.0345088704</v>
      </c>
      <c r="AC741" s="7">
        <f t="shared" si="91"/>
        <v>7021503.3758005127</v>
      </c>
      <c r="AD741" s="7">
        <f t="shared" si="92"/>
        <v>1094516.5172544352</v>
      </c>
      <c r="AE741" s="7">
        <f t="shared" si="93"/>
        <v>2866516.7496568025</v>
      </c>
      <c r="AF741" s="8">
        <f t="shared" si="94"/>
        <v>0.95582316838052883</v>
      </c>
      <c r="AG741" s="6">
        <f t="shared" si="95"/>
        <v>0.57830275478146442</v>
      </c>
    </row>
    <row r="742" spans="1:33" x14ac:dyDescent="0.55000000000000004">
      <c r="A742">
        <v>741</v>
      </c>
      <c r="B742" t="s">
        <v>1295</v>
      </c>
      <c r="C742" t="s">
        <v>11455</v>
      </c>
      <c r="D742" t="s">
        <v>14282</v>
      </c>
      <c r="E742" t="s">
        <v>14283</v>
      </c>
      <c r="F742" t="s">
        <v>14284</v>
      </c>
      <c r="G742" t="s">
        <v>14285</v>
      </c>
      <c r="H742">
        <v>63</v>
      </c>
      <c r="I742">
        <v>77</v>
      </c>
      <c r="J742" t="s">
        <v>1294</v>
      </c>
      <c r="K742" t="s">
        <v>45</v>
      </c>
      <c r="L742" t="s">
        <v>10982</v>
      </c>
      <c r="M742">
        <v>75</v>
      </c>
      <c r="N742" t="s">
        <v>11473</v>
      </c>
      <c r="O742" t="s">
        <v>14286</v>
      </c>
      <c r="P742" s="2">
        <v>5164300</v>
      </c>
      <c r="Q742" s="2">
        <v>5675783.4917652793</v>
      </c>
      <c r="R742" s="2">
        <v>7618605.9867058257</v>
      </c>
      <c r="S742" s="2">
        <v>6256631.5357982172</v>
      </c>
      <c r="T742" s="2">
        <v>5424542.1070342269</v>
      </c>
      <c r="U742" s="2">
        <v>6690599.4155856594</v>
      </c>
      <c r="V742" s="2">
        <v>7050668.0850222651</v>
      </c>
      <c r="W742" s="2">
        <v>5604126.7671739897</v>
      </c>
      <c r="X742" s="2">
        <v>6264965.2518224381</v>
      </c>
      <c r="Y742" s="2">
        <v>8013930.8955995021</v>
      </c>
      <c r="Z742" s="7">
        <f t="shared" si="88"/>
        <v>6178830.2535673305</v>
      </c>
      <c r="AA742" s="7">
        <f t="shared" si="89"/>
        <v>6508138.7537063472</v>
      </c>
      <c r="AB742" s="7">
        <f t="shared" si="90"/>
        <v>1058510.7275813171</v>
      </c>
      <c r="AC742" s="7">
        <f t="shared" si="91"/>
        <v>963907.94784050505</v>
      </c>
      <c r="AD742" s="7">
        <f t="shared" si="92"/>
        <v>529255.36379065854</v>
      </c>
      <c r="AE742" s="7">
        <f t="shared" si="93"/>
        <v>393513.77187041665</v>
      </c>
      <c r="AF742" s="8">
        <f t="shared" si="94"/>
        <v>1.0532962529515828</v>
      </c>
      <c r="AG742" s="6">
        <f t="shared" si="95"/>
        <v>0.63501571266612322</v>
      </c>
    </row>
    <row r="743" spans="1:33" x14ac:dyDescent="0.55000000000000004">
      <c r="A743">
        <v>742</v>
      </c>
      <c r="B743" t="s">
        <v>1297</v>
      </c>
      <c r="C743" t="s">
        <v>10887</v>
      </c>
      <c r="D743" t="s">
        <v>14287</v>
      </c>
      <c r="E743" t="s">
        <v>14288</v>
      </c>
      <c r="F743" t="s">
        <v>14289</v>
      </c>
      <c r="G743" t="s">
        <v>14290</v>
      </c>
      <c r="H743">
        <v>79</v>
      </c>
      <c r="I743">
        <v>97</v>
      </c>
      <c r="J743" t="s">
        <v>1296</v>
      </c>
      <c r="K743" t="s">
        <v>12</v>
      </c>
      <c r="L743" t="s">
        <v>10913</v>
      </c>
      <c r="M743">
        <v>94</v>
      </c>
      <c r="N743" t="s">
        <v>13692</v>
      </c>
      <c r="O743" t="s">
        <v>14291</v>
      </c>
      <c r="P743" s="2">
        <v>3196986.0000000005</v>
      </c>
      <c r="Q743" s="2">
        <v>2436999.4253266593</v>
      </c>
      <c r="R743" s="2">
        <v>988132.52693600929</v>
      </c>
      <c r="S743" s="2">
        <v>903331.63100173068</v>
      </c>
      <c r="T743" s="2">
        <v>2693401.8657399304</v>
      </c>
      <c r="U743" s="2">
        <v>2415620.6084783915</v>
      </c>
      <c r="V743" s="2">
        <v>2611069.5679796543</v>
      </c>
      <c r="W743" s="2">
        <v>3334819.0106930323</v>
      </c>
      <c r="X743" s="2">
        <v>3477819.7027794779</v>
      </c>
      <c r="Y743" s="2">
        <v>2516090.3506667358</v>
      </c>
      <c r="Z743" s="7">
        <f t="shared" si="88"/>
        <v>1881362.3958161001</v>
      </c>
      <c r="AA743" s="7">
        <f t="shared" si="89"/>
        <v>2841470.1843895372</v>
      </c>
      <c r="AB743" s="7">
        <f t="shared" si="90"/>
        <v>1124574.2530741845</v>
      </c>
      <c r="AC743" s="7">
        <f t="shared" si="91"/>
        <v>449569.20323730126</v>
      </c>
      <c r="AD743" s="7">
        <f t="shared" si="92"/>
        <v>562287.12653709226</v>
      </c>
      <c r="AE743" s="7">
        <f t="shared" si="93"/>
        <v>183535.85866682924</v>
      </c>
      <c r="AF743" s="8">
        <f t="shared" si="94"/>
        <v>1.5103258100133123</v>
      </c>
      <c r="AG743" s="6">
        <f t="shared" si="95"/>
        <v>0.18666266836633322</v>
      </c>
    </row>
    <row r="744" spans="1:33" x14ac:dyDescent="0.55000000000000004">
      <c r="A744">
        <v>743</v>
      </c>
      <c r="B744" t="s">
        <v>1299</v>
      </c>
      <c r="C744" t="s">
        <v>10887</v>
      </c>
      <c r="D744" t="s">
        <v>14292</v>
      </c>
      <c r="E744" t="s">
        <v>14293</v>
      </c>
      <c r="F744" t="s">
        <v>14294</v>
      </c>
      <c r="G744" t="s">
        <v>14295</v>
      </c>
      <c r="H744">
        <v>491</v>
      </c>
      <c r="I744">
        <v>516</v>
      </c>
      <c r="J744" t="s">
        <v>1298</v>
      </c>
      <c r="K744" t="s">
        <v>84</v>
      </c>
      <c r="L744" t="s">
        <v>11088</v>
      </c>
      <c r="M744">
        <v>495</v>
      </c>
      <c r="N744" t="s">
        <v>12020</v>
      </c>
      <c r="O744" t="s">
        <v>14296</v>
      </c>
      <c r="P744" s="2">
        <v>9664592</v>
      </c>
      <c r="Q744" s="2">
        <v>6956056.1537501477</v>
      </c>
      <c r="R744" s="2">
        <v>10105296.345553556</v>
      </c>
      <c r="S744" s="2">
        <v>8757947.3553345874</v>
      </c>
      <c r="T744" s="2">
        <v>5420061.4219830986</v>
      </c>
      <c r="U744" s="2">
        <v>6512739.4736760184</v>
      </c>
      <c r="V744" s="2">
        <v>9598159.4154293574</v>
      </c>
      <c r="W744" s="2">
        <v>8313298.2556814244</v>
      </c>
      <c r="X744" s="2">
        <v>6099223.2687934991</v>
      </c>
      <c r="Y744" s="2">
        <v>12341995.00371585</v>
      </c>
      <c r="Z744" s="7">
        <f t="shared" si="88"/>
        <v>8870972.9636595733</v>
      </c>
      <c r="AA744" s="7">
        <f t="shared" si="89"/>
        <v>8047579.4732132079</v>
      </c>
      <c r="AB744" s="7">
        <f t="shared" si="90"/>
        <v>1394401.4920319831</v>
      </c>
      <c r="AC744" s="7">
        <f t="shared" si="91"/>
        <v>2606629.4792394955</v>
      </c>
      <c r="AD744" s="7">
        <f t="shared" si="92"/>
        <v>697200.74601599155</v>
      </c>
      <c r="AE744" s="7">
        <f t="shared" si="93"/>
        <v>1064152.0287722335</v>
      </c>
      <c r="AF744" s="8">
        <f t="shared" si="94"/>
        <v>0.90718115207661643</v>
      </c>
      <c r="AG744" s="6">
        <f t="shared" si="95"/>
        <v>0.53603695399259088</v>
      </c>
    </row>
    <row r="745" spans="1:33" x14ac:dyDescent="0.55000000000000004">
      <c r="A745">
        <v>744</v>
      </c>
      <c r="B745" t="s">
        <v>1301</v>
      </c>
      <c r="C745" t="s">
        <v>10887</v>
      </c>
      <c r="D745" t="s">
        <v>14297</v>
      </c>
      <c r="E745" t="s">
        <v>14298</v>
      </c>
      <c r="F745" t="s">
        <v>14299</v>
      </c>
      <c r="G745" t="s">
        <v>14300</v>
      </c>
      <c r="H745">
        <v>121</v>
      </c>
      <c r="I745">
        <v>142</v>
      </c>
      <c r="J745" t="s">
        <v>1300</v>
      </c>
      <c r="K745" t="s">
        <v>62</v>
      </c>
      <c r="L745" t="s">
        <v>11028</v>
      </c>
      <c r="M745">
        <v>132</v>
      </c>
      <c r="N745" t="s">
        <v>14301</v>
      </c>
      <c r="O745" t="s">
        <v>14302</v>
      </c>
      <c r="P745" s="2">
        <v>9952386</v>
      </c>
      <c r="Q745" s="2">
        <v>8296705.1547693452</v>
      </c>
      <c r="R745" s="2">
        <v>9128071.9791990239</v>
      </c>
      <c r="S745" s="2">
        <v>9543160.6260034293</v>
      </c>
      <c r="T745" s="2">
        <v>9216113.3403991107</v>
      </c>
      <c r="U745" s="2">
        <v>10013343.412679102</v>
      </c>
      <c r="V745" s="2">
        <v>12524469.788657082</v>
      </c>
      <c r="W745" s="2">
        <v>7688574.9407573193</v>
      </c>
      <c r="X745" s="2">
        <v>8387897.0973434336</v>
      </c>
      <c r="Y745" s="2">
        <v>11102646.210546674</v>
      </c>
      <c r="Z745" s="7">
        <f t="shared" si="88"/>
        <v>9230080.9399929494</v>
      </c>
      <c r="AA745" s="7">
        <f t="shared" si="89"/>
        <v>9822174.131730454</v>
      </c>
      <c r="AB745" s="7">
        <f t="shared" si="90"/>
        <v>707422.47491114901</v>
      </c>
      <c r="AC745" s="7">
        <f t="shared" si="91"/>
        <v>1786351.7043365859</v>
      </c>
      <c r="AD745" s="7">
        <f t="shared" si="92"/>
        <v>353711.2374555745</v>
      </c>
      <c r="AE745" s="7">
        <f t="shared" si="93"/>
        <v>729275.02946261934</v>
      </c>
      <c r="AF745" s="8">
        <f t="shared" si="94"/>
        <v>1.0641482123057044</v>
      </c>
      <c r="AG745" s="6">
        <f t="shared" si="95"/>
        <v>0.48885389985371486</v>
      </c>
    </row>
    <row r="746" spans="1:33" x14ac:dyDescent="0.55000000000000004">
      <c r="A746">
        <v>745</v>
      </c>
      <c r="B746" t="s">
        <v>1301</v>
      </c>
      <c r="C746" t="s">
        <v>10887</v>
      </c>
      <c r="D746" t="s">
        <v>14297</v>
      </c>
      <c r="E746" t="s">
        <v>14298</v>
      </c>
      <c r="F746" t="s">
        <v>14299</v>
      </c>
      <c r="G746" t="s">
        <v>14300</v>
      </c>
      <c r="H746">
        <v>121</v>
      </c>
      <c r="I746">
        <v>142</v>
      </c>
      <c r="J746" t="s">
        <v>1300</v>
      </c>
      <c r="K746" t="s">
        <v>628</v>
      </c>
      <c r="L746" t="s">
        <v>12512</v>
      </c>
      <c r="M746" t="s">
        <v>14303</v>
      </c>
      <c r="N746" t="s">
        <v>14304</v>
      </c>
      <c r="O746" t="s">
        <v>14305</v>
      </c>
      <c r="P746" s="2">
        <v>7871228.0000000009</v>
      </c>
      <c r="Q746" s="2">
        <v>8617656.190436231</v>
      </c>
      <c r="R746" s="2">
        <v>9577020.1862984523</v>
      </c>
      <c r="S746" s="2">
        <v>8504235.4798872266</v>
      </c>
      <c r="T746" s="2">
        <v>6471972.5679931371</v>
      </c>
      <c r="U746" s="2">
        <v>7403775.282310117</v>
      </c>
      <c r="V746" s="2">
        <v>7964658.5423796</v>
      </c>
      <c r="W746" s="2">
        <v>7223517.8355045402</v>
      </c>
      <c r="X746" s="2">
        <v>6340600.0962469392</v>
      </c>
      <c r="Y746" s="2">
        <v>9375530.3814107701</v>
      </c>
      <c r="Z746" s="7">
        <f t="shared" si="88"/>
        <v>8642534.9641554784</v>
      </c>
      <c r="AA746" s="7">
        <f t="shared" si="89"/>
        <v>7463342.4509741841</v>
      </c>
      <c r="AB746" s="7">
        <f t="shared" si="90"/>
        <v>704254.39629179926</v>
      </c>
      <c r="AC746" s="7">
        <f t="shared" si="91"/>
        <v>1114648.7553088192</v>
      </c>
      <c r="AD746" s="7">
        <f t="shared" si="92"/>
        <v>352127.19814589963</v>
      </c>
      <c r="AE746" s="7">
        <f t="shared" si="93"/>
        <v>455053.44882249826</v>
      </c>
      <c r="AF746" s="8">
        <f t="shared" si="94"/>
        <v>0.86355941652860624</v>
      </c>
      <c r="AG746" s="6">
        <f t="shared" si="95"/>
        <v>7.4577704701169298E-2</v>
      </c>
    </row>
    <row r="747" spans="1:33" x14ac:dyDescent="0.55000000000000004">
      <c r="A747">
        <v>746</v>
      </c>
      <c r="B747" t="s">
        <v>1303</v>
      </c>
      <c r="C747" t="s">
        <v>10887</v>
      </c>
      <c r="D747" t="s">
        <v>14306</v>
      </c>
      <c r="E747" t="s">
        <v>14307</v>
      </c>
      <c r="F747" t="s">
        <v>14308</v>
      </c>
      <c r="G747" t="s">
        <v>14309</v>
      </c>
      <c r="H747">
        <v>1241</v>
      </c>
      <c r="I747">
        <v>1261</v>
      </c>
      <c r="J747" t="s">
        <v>1302</v>
      </c>
      <c r="K747" t="s">
        <v>62</v>
      </c>
      <c r="L747" t="s">
        <v>11028</v>
      </c>
      <c r="M747">
        <v>1252</v>
      </c>
      <c r="N747" t="s">
        <v>14310</v>
      </c>
      <c r="O747" t="s">
        <v>14311</v>
      </c>
      <c r="P747" s="2">
        <v>2447001.75</v>
      </c>
      <c r="Q747" s="2">
        <v>2431120.2541000289</v>
      </c>
      <c r="R747" s="2">
        <v>2941433.4876273773</v>
      </c>
      <c r="S747" s="2">
        <v>3294137.8694197182</v>
      </c>
      <c r="T747" s="2">
        <v>2299060.9055827046</v>
      </c>
      <c r="U747" s="2">
        <v>2583440.9554916783</v>
      </c>
      <c r="V747" s="2">
        <v>2908732.2276246385</v>
      </c>
      <c r="W747" s="2">
        <v>2235248.0672948151</v>
      </c>
      <c r="X747" s="2">
        <v>2198115.0052524079</v>
      </c>
      <c r="Y747" s="2">
        <v>3031267.6078129052</v>
      </c>
      <c r="Z747" s="7">
        <f t="shared" si="88"/>
        <v>2778423.3402867811</v>
      </c>
      <c r="AA747" s="7">
        <f t="shared" si="89"/>
        <v>2542644.1281765248</v>
      </c>
      <c r="AB747" s="7">
        <f t="shared" si="90"/>
        <v>417529.8344142093</v>
      </c>
      <c r="AC747" s="7">
        <f t="shared" si="91"/>
        <v>359711.89128137456</v>
      </c>
      <c r="AD747" s="7">
        <f t="shared" si="92"/>
        <v>208764.91720710465</v>
      </c>
      <c r="AE747" s="7">
        <f t="shared" si="93"/>
        <v>146851.76467514414</v>
      </c>
      <c r="AF747" s="8">
        <f t="shared" si="94"/>
        <v>0.91513920550137628</v>
      </c>
      <c r="AG747" s="6">
        <f t="shared" si="95"/>
        <v>0.3921566907192307</v>
      </c>
    </row>
    <row r="748" spans="1:33" x14ac:dyDescent="0.55000000000000004">
      <c r="A748">
        <v>747</v>
      </c>
      <c r="B748" t="s">
        <v>1303</v>
      </c>
      <c r="C748" t="s">
        <v>10887</v>
      </c>
      <c r="D748" t="s">
        <v>14306</v>
      </c>
      <c r="E748" t="s">
        <v>14307</v>
      </c>
      <c r="F748" t="s">
        <v>14308</v>
      </c>
      <c r="G748" t="s">
        <v>14309</v>
      </c>
      <c r="H748">
        <v>1241</v>
      </c>
      <c r="I748">
        <v>1261</v>
      </c>
      <c r="J748" t="s">
        <v>1302</v>
      </c>
      <c r="K748" t="s">
        <v>1304</v>
      </c>
      <c r="L748" t="s">
        <v>14312</v>
      </c>
      <c r="M748" t="s">
        <v>14313</v>
      </c>
      <c r="N748" t="s">
        <v>14314</v>
      </c>
      <c r="O748" t="s">
        <v>14315</v>
      </c>
      <c r="P748" s="2">
        <v>28221988</v>
      </c>
      <c r="Q748" s="2">
        <v>28535898.935475525</v>
      </c>
      <c r="R748" s="2">
        <v>34213266.463034928</v>
      </c>
      <c r="S748" s="2">
        <v>34717344.341252923</v>
      </c>
      <c r="T748" s="2">
        <v>22133149.824340839</v>
      </c>
      <c r="U748" s="2">
        <v>25574010.381492421</v>
      </c>
      <c r="V748" s="2">
        <v>27197141.868067082</v>
      </c>
      <c r="W748" s="2">
        <v>21964121.438775387</v>
      </c>
      <c r="X748" s="2">
        <v>21348766.459530786</v>
      </c>
      <c r="Y748" s="2">
        <v>34158640.920110203</v>
      </c>
      <c r="Z748" s="7">
        <f t="shared" si="88"/>
        <v>31422124.434940845</v>
      </c>
      <c r="AA748" s="7">
        <f t="shared" si="89"/>
        <v>25395971.81538612</v>
      </c>
      <c r="AB748" s="7">
        <f t="shared" si="90"/>
        <v>3522315.4736597287</v>
      </c>
      <c r="AC748" s="7">
        <f t="shared" si="91"/>
        <v>4875730.851343981</v>
      </c>
      <c r="AD748" s="7">
        <f t="shared" si="92"/>
        <v>1761157.7368298643</v>
      </c>
      <c r="AE748" s="7">
        <f t="shared" si="93"/>
        <v>1990508.7848230959</v>
      </c>
      <c r="AF748" s="8">
        <f t="shared" si="94"/>
        <v>0.80821944003080359</v>
      </c>
      <c r="AG748" s="6">
        <f t="shared" si="95"/>
        <v>5.3669226012307537E-2</v>
      </c>
    </row>
    <row r="749" spans="1:33" x14ac:dyDescent="0.55000000000000004">
      <c r="A749">
        <v>748</v>
      </c>
      <c r="B749" t="s">
        <v>1303</v>
      </c>
      <c r="C749" t="s">
        <v>10887</v>
      </c>
      <c r="D749" t="s">
        <v>14306</v>
      </c>
      <c r="E749" t="s">
        <v>14307</v>
      </c>
      <c r="F749" t="s">
        <v>14308</v>
      </c>
      <c r="G749" t="s">
        <v>14309</v>
      </c>
      <c r="H749">
        <v>1241</v>
      </c>
      <c r="I749">
        <v>1261</v>
      </c>
      <c r="J749" t="s">
        <v>1302</v>
      </c>
      <c r="K749" t="s">
        <v>686</v>
      </c>
      <c r="L749" t="s">
        <v>10937</v>
      </c>
      <c r="M749">
        <v>1257</v>
      </c>
      <c r="N749" t="s">
        <v>14316</v>
      </c>
      <c r="O749" t="s">
        <v>14317</v>
      </c>
      <c r="P749" s="2">
        <v>32482632.000000004</v>
      </c>
      <c r="Q749" s="2">
        <v>32517750.57575966</v>
      </c>
      <c r="R749" s="2">
        <v>29812122.918059651</v>
      </c>
      <c r="S749" s="2">
        <v>31410644.345207427</v>
      </c>
      <c r="T749" s="2">
        <v>36095660.701845184</v>
      </c>
      <c r="U749" s="2">
        <v>36517580.0634012</v>
      </c>
      <c r="V749" s="2">
        <v>42252872.319779485</v>
      </c>
      <c r="W749" s="2">
        <v>24877906.250574384</v>
      </c>
      <c r="X749" s="2">
        <v>28862626.35507796</v>
      </c>
      <c r="Y749" s="2">
        <v>32575850.919965263</v>
      </c>
      <c r="Z749" s="7">
        <f t="shared" si="88"/>
        <v>31555787.459756684</v>
      </c>
      <c r="AA749" s="7">
        <f t="shared" si="89"/>
        <v>33530416.101773914</v>
      </c>
      <c r="AB749" s="7">
        <f t="shared" si="90"/>
        <v>1270937.501217322</v>
      </c>
      <c r="AC749" s="7">
        <f t="shared" si="91"/>
        <v>6150613.8457498699</v>
      </c>
      <c r="AD749" s="7">
        <f t="shared" si="92"/>
        <v>635468.75060866098</v>
      </c>
      <c r="AE749" s="7">
        <f t="shared" si="93"/>
        <v>2510977.5878307507</v>
      </c>
      <c r="AF749" s="8">
        <f t="shared" si="94"/>
        <v>1.0625757999078771</v>
      </c>
      <c r="AG749" s="6">
        <f t="shared" si="95"/>
        <v>0.47659450230099276</v>
      </c>
    </row>
    <row r="750" spans="1:33" x14ac:dyDescent="0.55000000000000004">
      <c r="A750">
        <v>749</v>
      </c>
      <c r="B750" t="s">
        <v>1201</v>
      </c>
      <c r="C750" t="s">
        <v>10887</v>
      </c>
      <c r="D750" t="s">
        <v>14042</v>
      </c>
      <c r="E750" t="s">
        <v>14043</v>
      </c>
      <c r="F750" t="s">
        <v>14044</v>
      </c>
      <c r="G750" t="s">
        <v>14045</v>
      </c>
      <c r="H750">
        <v>1610</v>
      </c>
      <c r="I750">
        <v>1634</v>
      </c>
      <c r="J750" t="s">
        <v>1305</v>
      </c>
      <c r="K750" t="s">
        <v>84</v>
      </c>
      <c r="L750" t="s">
        <v>11088</v>
      </c>
      <c r="M750">
        <v>1614</v>
      </c>
      <c r="N750" t="s">
        <v>14318</v>
      </c>
      <c r="O750" t="s">
        <v>14319</v>
      </c>
      <c r="P750" s="2">
        <v>7122169.0000000009</v>
      </c>
      <c r="Q750" s="2">
        <v>6172373.5100945877</v>
      </c>
      <c r="R750" s="2">
        <v>7146070.3193362514</v>
      </c>
      <c r="S750" s="2">
        <v>8094256.320603285</v>
      </c>
      <c r="T750" s="2">
        <v>6576263.1371606467</v>
      </c>
      <c r="U750" s="2">
        <v>7099083.556607442</v>
      </c>
      <c r="V750" s="2">
        <v>6055333.8096873071</v>
      </c>
      <c r="W750" s="2">
        <v>5659101.9148566714</v>
      </c>
      <c r="X750" s="2">
        <v>7249569.4534199974</v>
      </c>
      <c r="Y750" s="2">
        <v>9401183.1687434372</v>
      </c>
      <c r="Z750" s="7">
        <f t="shared" si="88"/>
        <v>7133717.2875085315</v>
      </c>
      <c r="AA750" s="7">
        <f t="shared" si="89"/>
        <v>7006755.8400792507</v>
      </c>
      <c r="AB750" s="7">
        <f t="shared" si="90"/>
        <v>784666.18227346218</v>
      </c>
      <c r="AC750" s="7">
        <f t="shared" si="91"/>
        <v>1319656.3219009666</v>
      </c>
      <c r="AD750" s="7">
        <f t="shared" si="92"/>
        <v>392333.09113673109</v>
      </c>
      <c r="AE750" s="7">
        <f t="shared" si="93"/>
        <v>538747.43741589901</v>
      </c>
      <c r="AF750" s="8">
        <f t="shared" si="94"/>
        <v>0.98220262419824289</v>
      </c>
      <c r="AG750" s="6">
        <f t="shared" si="95"/>
        <v>0.85367869113699535</v>
      </c>
    </row>
    <row r="751" spans="1:33" x14ac:dyDescent="0.55000000000000004">
      <c r="A751">
        <v>750</v>
      </c>
      <c r="B751" t="s">
        <v>1308</v>
      </c>
      <c r="C751" t="s">
        <v>10887</v>
      </c>
      <c r="D751" t="s">
        <v>14320</v>
      </c>
      <c r="E751" t="s">
        <v>14321</v>
      </c>
      <c r="F751" t="s">
        <v>14322</v>
      </c>
      <c r="G751" t="s">
        <v>14323</v>
      </c>
      <c r="H751">
        <v>1148</v>
      </c>
      <c r="I751">
        <v>1163</v>
      </c>
      <c r="J751" t="s">
        <v>1306</v>
      </c>
      <c r="K751" t="s">
        <v>1307</v>
      </c>
      <c r="L751" t="s">
        <v>11243</v>
      </c>
      <c r="M751">
        <v>1150</v>
      </c>
      <c r="N751" t="s">
        <v>14324</v>
      </c>
      <c r="O751" t="s">
        <v>14325</v>
      </c>
      <c r="P751" s="2">
        <v>36076.62109375</v>
      </c>
      <c r="Q751" s="2">
        <v>0</v>
      </c>
      <c r="R751" s="2">
        <v>44473.016311260508</v>
      </c>
      <c r="S751" s="2">
        <v>42983.445416916111</v>
      </c>
      <c r="T751" s="2">
        <v>0</v>
      </c>
      <c r="U751" s="2">
        <v>150003.26807982597</v>
      </c>
      <c r="V751" s="2">
        <v>74466.076094486503</v>
      </c>
      <c r="W751" s="2">
        <v>0</v>
      </c>
      <c r="X751" s="2">
        <v>0</v>
      </c>
      <c r="Y751" s="2">
        <v>46374.101891035003</v>
      </c>
      <c r="Z751" s="7">
        <f t="shared" si="88"/>
        <v>41177.69427397554</v>
      </c>
      <c r="AA751" s="7">
        <f t="shared" si="89"/>
        <v>90281.148688449161</v>
      </c>
      <c r="AB751" s="7">
        <f t="shared" si="90"/>
        <v>20911.262606550979</v>
      </c>
      <c r="AC751" s="7">
        <f t="shared" si="91"/>
        <v>59951.156013840613</v>
      </c>
      <c r="AD751" s="7">
        <f t="shared" si="92"/>
        <v>10455.63130327549</v>
      </c>
      <c r="AE751" s="7">
        <f t="shared" si="93"/>
        <v>24474.956953982772</v>
      </c>
      <c r="AF751" s="8">
        <f t="shared" si="94"/>
        <v>2.1924770262211402</v>
      </c>
      <c r="AG751" s="6">
        <f t="shared" si="95"/>
        <v>0.60967682230426423</v>
      </c>
    </row>
    <row r="752" spans="1:33" x14ac:dyDescent="0.55000000000000004">
      <c r="A752">
        <v>751</v>
      </c>
      <c r="B752" t="s">
        <v>790</v>
      </c>
      <c r="C752" t="s">
        <v>10887</v>
      </c>
      <c r="D752" t="s">
        <v>12913</v>
      </c>
      <c r="E752" t="s">
        <v>12914</v>
      </c>
      <c r="F752" t="s">
        <v>12915</v>
      </c>
      <c r="G752" t="s">
        <v>12916</v>
      </c>
      <c r="H752">
        <v>416</v>
      </c>
      <c r="I752">
        <v>424</v>
      </c>
      <c r="J752" t="s">
        <v>1309</v>
      </c>
      <c r="K752" t="s">
        <v>77</v>
      </c>
      <c r="L752" t="s">
        <v>11068</v>
      </c>
      <c r="M752">
        <v>421</v>
      </c>
      <c r="N752" t="s">
        <v>12253</v>
      </c>
      <c r="O752" t="s">
        <v>14326</v>
      </c>
      <c r="P752" s="2">
        <v>10895302</v>
      </c>
      <c r="Q752" s="2">
        <v>10965723.937333563</v>
      </c>
      <c r="R752" s="2">
        <v>10198010.438815957</v>
      </c>
      <c r="S752" s="2">
        <v>7762504.9754846357</v>
      </c>
      <c r="T752" s="2">
        <v>11287456.005898861</v>
      </c>
      <c r="U752" s="2">
        <v>11047852.69457124</v>
      </c>
      <c r="V752" s="2">
        <v>11555652.807838514</v>
      </c>
      <c r="W752" s="2">
        <v>10209704.473055227</v>
      </c>
      <c r="X752" s="2">
        <v>8987394.7764129601</v>
      </c>
      <c r="Y752" s="2">
        <v>12923809.415349144</v>
      </c>
      <c r="Z752" s="7">
        <f t="shared" si="88"/>
        <v>9955385.3379085399</v>
      </c>
      <c r="AA752" s="7">
        <f t="shared" si="89"/>
        <v>11001978.362187659</v>
      </c>
      <c r="AB752" s="7">
        <f t="shared" si="90"/>
        <v>1502422.3375003377</v>
      </c>
      <c r="AC752" s="7">
        <f t="shared" si="91"/>
        <v>1324374.3328505633</v>
      </c>
      <c r="AD752" s="7">
        <f t="shared" si="92"/>
        <v>751211.16875016887</v>
      </c>
      <c r="AE752" s="7">
        <f t="shared" si="93"/>
        <v>540673.55732046161</v>
      </c>
      <c r="AF752" s="8">
        <f t="shared" si="94"/>
        <v>1.1051283289149902</v>
      </c>
      <c r="AG752" s="6">
        <f t="shared" si="95"/>
        <v>0.30162761181882419</v>
      </c>
    </row>
    <row r="753" spans="1:33" x14ac:dyDescent="0.55000000000000004">
      <c r="A753">
        <v>752</v>
      </c>
      <c r="B753" t="s">
        <v>1311</v>
      </c>
      <c r="C753" t="s">
        <v>10887</v>
      </c>
      <c r="D753" t="s">
        <v>14327</v>
      </c>
      <c r="E753" t="s">
        <v>14328</v>
      </c>
      <c r="F753" t="s">
        <v>14329</v>
      </c>
      <c r="G753" t="s">
        <v>14330</v>
      </c>
      <c r="H753">
        <v>160</v>
      </c>
      <c r="I753">
        <v>186</v>
      </c>
      <c r="J753" t="s">
        <v>1310</v>
      </c>
      <c r="K753" t="s">
        <v>422</v>
      </c>
      <c r="L753" t="s">
        <v>11994</v>
      </c>
      <c r="M753">
        <v>181</v>
      </c>
      <c r="N753" t="s">
        <v>14182</v>
      </c>
      <c r="O753" t="s">
        <v>14331</v>
      </c>
      <c r="P753" s="2">
        <v>150512.84375</v>
      </c>
      <c r="Q753" s="2">
        <v>116425.41792340521</v>
      </c>
      <c r="R753" s="2">
        <v>203763.01739904776</v>
      </c>
      <c r="S753" s="2">
        <v>101829.16966495491</v>
      </c>
      <c r="T753" s="2">
        <v>126965.44479014323</v>
      </c>
      <c r="U753" s="2">
        <v>86171.963787984118</v>
      </c>
      <c r="V753" s="2">
        <v>106379.05076373347</v>
      </c>
      <c r="W753" s="2">
        <v>87682.719152299149</v>
      </c>
      <c r="X753" s="2">
        <v>80129.908229120963</v>
      </c>
      <c r="Y753" s="2">
        <v>229506.89193739867</v>
      </c>
      <c r="Z753" s="7">
        <f t="shared" si="88"/>
        <v>143132.61218435195</v>
      </c>
      <c r="AA753" s="7">
        <f t="shared" si="89"/>
        <v>119472.66311011325</v>
      </c>
      <c r="AB753" s="7">
        <f t="shared" si="90"/>
        <v>45276.051225439689</v>
      </c>
      <c r="AC753" s="7">
        <f t="shared" si="91"/>
        <v>56572.971371507338</v>
      </c>
      <c r="AD753" s="7">
        <f t="shared" si="92"/>
        <v>22638.025612719845</v>
      </c>
      <c r="AE753" s="7">
        <f t="shared" si="93"/>
        <v>23095.818848878938</v>
      </c>
      <c r="AF753" s="8">
        <f t="shared" si="94"/>
        <v>0.8346991037670356</v>
      </c>
      <c r="AG753" s="6">
        <f t="shared" si="95"/>
        <v>0.48643587584035031</v>
      </c>
    </row>
    <row r="754" spans="1:33" x14ac:dyDescent="0.55000000000000004">
      <c r="A754">
        <v>753</v>
      </c>
      <c r="B754" t="s">
        <v>901</v>
      </c>
      <c r="C754" t="s">
        <v>10887</v>
      </c>
      <c r="D754" t="s">
        <v>13206</v>
      </c>
      <c r="E754" t="s">
        <v>13207</v>
      </c>
      <c r="F754" t="s">
        <v>13208</v>
      </c>
      <c r="G754" t="s">
        <v>13209</v>
      </c>
      <c r="H754">
        <v>156</v>
      </c>
      <c r="I754">
        <v>164</v>
      </c>
      <c r="J754" t="s">
        <v>1312</v>
      </c>
      <c r="K754" t="s">
        <v>138</v>
      </c>
      <c r="L754" t="s">
        <v>11243</v>
      </c>
      <c r="M754">
        <v>158</v>
      </c>
      <c r="N754" t="s">
        <v>14332</v>
      </c>
      <c r="O754" t="s">
        <v>14333</v>
      </c>
      <c r="P754" s="2">
        <v>1031263.6250000001</v>
      </c>
      <c r="Q754" s="2">
        <v>1009033.7922385813</v>
      </c>
      <c r="R754" s="2">
        <v>8367.1476900035523</v>
      </c>
      <c r="S754" s="2">
        <v>853530.23120728298</v>
      </c>
      <c r="T754" s="2">
        <v>1210166.9514082493</v>
      </c>
      <c r="U754" s="2">
        <v>0</v>
      </c>
      <c r="V754" s="2">
        <v>0</v>
      </c>
      <c r="W754" s="2">
        <v>1550867.3776104194</v>
      </c>
      <c r="X754" s="2">
        <v>1224425.6659600141</v>
      </c>
      <c r="Y754" s="2">
        <v>0</v>
      </c>
      <c r="Z754" s="7">
        <f t="shared" si="88"/>
        <v>725548.69903396699</v>
      </c>
      <c r="AA754" s="7">
        <f t="shared" si="89"/>
        <v>1328486.6649928943</v>
      </c>
      <c r="AB754" s="7">
        <f t="shared" si="90"/>
        <v>484614.64560108987</v>
      </c>
      <c r="AC754" s="7">
        <f t="shared" si="91"/>
        <v>737780.00190878927</v>
      </c>
      <c r="AD754" s="7">
        <f t="shared" si="92"/>
        <v>242307.32280054493</v>
      </c>
      <c r="AE754" s="7">
        <f t="shared" si="93"/>
        <v>301197.42451768887</v>
      </c>
      <c r="AF754" s="8">
        <f t="shared" si="94"/>
        <v>1.8310096438208903</v>
      </c>
      <c r="AG754" s="6">
        <f t="shared" si="95"/>
        <v>0.87792753453275885</v>
      </c>
    </row>
    <row r="755" spans="1:33" x14ac:dyDescent="0.55000000000000004">
      <c r="A755">
        <v>754</v>
      </c>
      <c r="B755" t="s">
        <v>1314</v>
      </c>
      <c r="C755" t="s">
        <v>10887</v>
      </c>
      <c r="D755" t="s">
        <v>14334</v>
      </c>
      <c r="E755" t="s">
        <v>14335</v>
      </c>
      <c r="F755" t="s">
        <v>14336</v>
      </c>
      <c r="G755" t="s">
        <v>14337</v>
      </c>
      <c r="H755">
        <v>1277</v>
      </c>
      <c r="I755">
        <v>1290</v>
      </c>
      <c r="J755" t="s">
        <v>1313</v>
      </c>
      <c r="K755" t="s">
        <v>62</v>
      </c>
      <c r="L755" t="s">
        <v>11028</v>
      </c>
      <c r="M755">
        <v>1288</v>
      </c>
      <c r="N755" t="s">
        <v>14338</v>
      </c>
      <c r="O755" t="s">
        <v>14339</v>
      </c>
      <c r="P755" s="2">
        <v>170275.703125</v>
      </c>
      <c r="Q755" s="2">
        <v>235640.78046512321</v>
      </c>
      <c r="R755" s="2">
        <v>367024.40692147112</v>
      </c>
      <c r="S755" s="2">
        <v>147830.44438878424</v>
      </c>
      <c r="T755" s="2">
        <v>338538.16131033929</v>
      </c>
      <c r="U755" s="2">
        <v>424149.1616058292</v>
      </c>
      <c r="V755" s="2">
        <v>271331.63748205279</v>
      </c>
      <c r="W755" s="2">
        <v>331580.99846348708</v>
      </c>
      <c r="X755" s="2">
        <v>305094.14743078756</v>
      </c>
      <c r="Y755" s="2">
        <v>294539.00323594786</v>
      </c>
      <c r="Z755" s="7">
        <f t="shared" si="88"/>
        <v>230192.83372509465</v>
      </c>
      <c r="AA755" s="7">
        <f t="shared" si="89"/>
        <v>327538.85158807394</v>
      </c>
      <c r="AB755" s="7">
        <f t="shared" si="90"/>
        <v>98532.879899067659</v>
      </c>
      <c r="AC755" s="7">
        <f t="shared" si="91"/>
        <v>53334.569316695641</v>
      </c>
      <c r="AD755" s="7">
        <f t="shared" si="92"/>
        <v>49266.439949533829</v>
      </c>
      <c r="AE755" s="7">
        <f t="shared" si="93"/>
        <v>21773.746746167399</v>
      </c>
      <c r="AF755" s="8">
        <f t="shared" si="94"/>
        <v>1.4228890026143635</v>
      </c>
      <c r="AG755" s="6">
        <f t="shared" si="95"/>
        <v>0.14174136166709458</v>
      </c>
    </row>
    <row r="756" spans="1:33" x14ac:dyDescent="0.55000000000000004">
      <c r="A756">
        <v>755</v>
      </c>
      <c r="B756" t="s">
        <v>1317</v>
      </c>
      <c r="C756" t="s">
        <v>10887</v>
      </c>
      <c r="D756" t="s">
        <v>14340</v>
      </c>
      <c r="E756" t="s">
        <v>14341</v>
      </c>
      <c r="F756" t="s">
        <v>14342</v>
      </c>
      <c r="G756" t="s">
        <v>14343</v>
      </c>
      <c r="H756">
        <v>356</v>
      </c>
      <c r="I756">
        <v>367</v>
      </c>
      <c r="J756" t="s">
        <v>1315</v>
      </c>
      <c r="K756" t="s">
        <v>1316</v>
      </c>
      <c r="L756" t="s">
        <v>11460</v>
      </c>
      <c r="M756">
        <v>362</v>
      </c>
      <c r="N756" t="s">
        <v>12917</v>
      </c>
      <c r="O756" t="s">
        <v>14344</v>
      </c>
      <c r="P756" s="2">
        <v>920030.75000000012</v>
      </c>
      <c r="Q756" s="2">
        <v>1115788.0758678087</v>
      </c>
      <c r="R756" s="2">
        <v>1617831.3769348774</v>
      </c>
      <c r="S756" s="2">
        <v>1517515.1312812206</v>
      </c>
      <c r="T756" s="2">
        <v>1036925.4609980321</v>
      </c>
      <c r="U756" s="2">
        <v>855238.79719025583</v>
      </c>
      <c r="V756" s="2">
        <v>1128613.8879074408</v>
      </c>
      <c r="W756" s="2">
        <v>1025090.8977868124</v>
      </c>
      <c r="X756" s="2">
        <v>749192.08882637834</v>
      </c>
      <c r="Y756" s="2">
        <v>1167730.9970826465</v>
      </c>
      <c r="Z756" s="7">
        <f t="shared" si="88"/>
        <v>1292791.3335209766</v>
      </c>
      <c r="AA756" s="7">
        <f t="shared" si="89"/>
        <v>993798.68829859421</v>
      </c>
      <c r="AB756" s="7">
        <f t="shared" si="90"/>
        <v>329864.83138250798</v>
      </c>
      <c r="AC756" s="7">
        <f t="shared" si="91"/>
        <v>161429.82308852591</v>
      </c>
      <c r="AD756" s="7">
        <f t="shared" si="92"/>
        <v>164932.41569125399</v>
      </c>
      <c r="AE756" s="7">
        <f t="shared" si="93"/>
        <v>65903.449305774557</v>
      </c>
      <c r="AF756" s="8">
        <f t="shared" si="94"/>
        <v>0.76872319803686939</v>
      </c>
      <c r="AG756" s="6">
        <f t="shared" si="95"/>
        <v>0.16805722390888178</v>
      </c>
    </row>
    <row r="757" spans="1:33" x14ac:dyDescent="0.55000000000000004">
      <c r="A757">
        <v>756</v>
      </c>
      <c r="B757" t="s">
        <v>1321</v>
      </c>
      <c r="C757" t="s">
        <v>10887</v>
      </c>
      <c r="D757" t="s">
        <v>14345</v>
      </c>
      <c r="E757" t="s">
        <v>14346</v>
      </c>
      <c r="F757" t="s">
        <v>14347</v>
      </c>
      <c r="G757" t="s">
        <v>14348</v>
      </c>
      <c r="H757">
        <v>1492</v>
      </c>
      <c r="I757">
        <v>1520</v>
      </c>
      <c r="J757" t="s">
        <v>1320</v>
      </c>
      <c r="K757" t="s">
        <v>1158</v>
      </c>
      <c r="L757" t="s">
        <v>11547</v>
      </c>
      <c r="M757">
        <v>1516</v>
      </c>
      <c r="N757" t="s">
        <v>14349</v>
      </c>
      <c r="O757" t="s">
        <v>14350</v>
      </c>
      <c r="P757" s="2">
        <v>7825845</v>
      </c>
      <c r="Q757" s="2">
        <v>6276310.7054691929</v>
      </c>
      <c r="R757" s="2">
        <v>7373495.6912200944</v>
      </c>
      <c r="S757" s="2">
        <v>6656974.674981555</v>
      </c>
      <c r="T757" s="2">
        <v>6843463.1251335125</v>
      </c>
      <c r="U757" s="2">
        <v>6301948.5622441396</v>
      </c>
      <c r="V757" s="2">
        <v>7167838.4059017412</v>
      </c>
      <c r="W757" s="2">
        <v>6591473.3848827044</v>
      </c>
      <c r="X757" s="2">
        <v>7862434.3439381486</v>
      </c>
      <c r="Y757" s="2">
        <v>7610476.1712574502</v>
      </c>
      <c r="Z757" s="7">
        <f t="shared" si="88"/>
        <v>7033156.5179177113</v>
      </c>
      <c r="AA757" s="7">
        <f t="shared" si="89"/>
        <v>7062938.998892949</v>
      </c>
      <c r="AB757" s="7">
        <f t="shared" si="90"/>
        <v>697259.90976243897</v>
      </c>
      <c r="AC757" s="7">
        <f t="shared" si="91"/>
        <v>599924.92471777217</v>
      </c>
      <c r="AD757" s="7">
        <f t="shared" si="92"/>
        <v>348629.95488121948</v>
      </c>
      <c r="AE757" s="7">
        <f t="shared" si="93"/>
        <v>244918.32492269223</v>
      </c>
      <c r="AF757" s="8">
        <f t="shared" si="94"/>
        <v>1.0042345824238894</v>
      </c>
      <c r="AG757" s="6">
        <f t="shared" si="95"/>
        <v>0.94660414778500457</v>
      </c>
    </row>
    <row r="758" spans="1:33" x14ac:dyDescent="0.55000000000000004">
      <c r="A758">
        <v>757</v>
      </c>
      <c r="B758" t="s">
        <v>1324</v>
      </c>
      <c r="C758" t="s">
        <v>10887</v>
      </c>
      <c r="D758" t="s">
        <v>14351</v>
      </c>
      <c r="E758" t="s">
        <v>14352</v>
      </c>
      <c r="F758" t="s">
        <v>14353</v>
      </c>
      <c r="G758" t="s">
        <v>14354</v>
      </c>
      <c r="H758">
        <v>253</v>
      </c>
      <c r="I758">
        <v>264</v>
      </c>
      <c r="J758" t="s">
        <v>1323</v>
      </c>
      <c r="K758" t="s">
        <v>5</v>
      </c>
      <c r="L758" t="s">
        <v>10900</v>
      </c>
      <c r="M758">
        <v>261</v>
      </c>
      <c r="N758" t="s">
        <v>13952</v>
      </c>
      <c r="O758" t="s">
        <v>14355</v>
      </c>
      <c r="P758" s="2">
        <v>59073831.999999993</v>
      </c>
      <c r="Q758" s="2">
        <v>74172318.697857812</v>
      </c>
      <c r="R758" s="2">
        <v>63808758.665064961</v>
      </c>
      <c r="S758" s="2">
        <v>72849340.524523914</v>
      </c>
      <c r="T758" s="2">
        <v>109177799.92133586</v>
      </c>
      <c r="U758" s="2">
        <v>104178612.58229293</v>
      </c>
      <c r="V758" s="2">
        <v>101483313.86282121</v>
      </c>
      <c r="W758" s="2">
        <v>73658326.997438625</v>
      </c>
      <c r="X758" s="2">
        <v>58419371.310760595</v>
      </c>
      <c r="Y758" s="2">
        <v>66285840.454864927</v>
      </c>
      <c r="Z758" s="7">
        <f t="shared" si="88"/>
        <v>67476062.47186166</v>
      </c>
      <c r="AA758" s="7">
        <f t="shared" si="89"/>
        <v>85533877.521585688</v>
      </c>
      <c r="AB758" s="7">
        <f t="shared" si="90"/>
        <v>7251633.3467948297</v>
      </c>
      <c r="AC758" s="7">
        <f t="shared" si="91"/>
        <v>21944283.126877487</v>
      </c>
      <c r="AD758" s="7">
        <f t="shared" si="92"/>
        <v>3625816.6733974149</v>
      </c>
      <c r="AE758" s="7">
        <f t="shared" si="93"/>
        <v>8958716.0720027294</v>
      </c>
      <c r="AF758" s="8">
        <f t="shared" si="94"/>
        <v>1.2676180913380113</v>
      </c>
      <c r="AG758" s="6">
        <f t="shared" si="95"/>
        <v>0.10727515871781913</v>
      </c>
    </row>
    <row r="759" spans="1:33" x14ac:dyDescent="0.55000000000000004">
      <c r="A759">
        <v>758</v>
      </c>
      <c r="B759" t="s">
        <v>1324</v>
      </c>
      <c r="C759" t="s">
        <v>10887</v>
      </c>
      <c r="D759" t="s">
        <v>14351</v>
      </c>
      <c r="E759" t="s">
        <v>14352</v>
      </c>
      <c r="F759" t="s">
        <v>14353</v>
      </c>
      <c r="G759" t="s">
        <v>14354</v>
      </c>
      <c r="H759">
        <v>253</v>
      </c>
      <c r="I759">
        <v>265</v>
      </c>
      <c r="J759" t="s">
        <v>1325</v>
      </c>
      <c r="K759" t="s">
        <v>5</v>
      </c>
      <c r="L759" t="s">
        <v>10900</v>
      </c>
      <c r="M759">
        <v>261</v>
      </c>
      <c r="N759" t="s">
        <v>13952</v>
      </c>
      <c r="O759" t="s">
        <v>14356</v>
      </c>
      <c r="P759" s="2">
        <v>2243107</v>
      </c>
      <c r="Q759" s="2">
        <v>2530036.5787478755</v>
      </c>
      <c r="R759" s="2">
        <v>2126724.9134389525</v>
      </c>
      <c r="S759" s="2">
        <v>2651933.8963640635</v>
      </c>
      <c r="T759" s="2">
        <v>3076498.1652282239</v>
      </c>
      <c r="U759" s="2">
        <v>2674805.809940272</v>
      </c>
      <c r="V759" s="2">
        <v>4439012.8033286585</v>
      </c>
      <c r="W759" s="2">
        <v>1555355.1540184948</v>
      </c>
      <c r="X759" s="2">
        <v>1901402.3345619212</v>
      </c>
      <c r="Y759" s="2">
        <v>1762451.8593820052</v>
      </c>
      <c r="Z759" s="7">
        <f t="shared" si="88"/>
        <v>2387950.5971377231</v>
      </c>
      <c r="AA759" s="7">
        <f t="shared" si="89"/>
        <v>2568254.3544099298</v>
      </c>
      <c r="AB759" s="7">
        <f t="shared" si="90"/>
        <v>244331.83303056611</v>
      </c>
      <c r="AC759" s="7">
        <f t="shared" si="91"/>
        <v>1085299.6107650406</v>
      </c>
      <c r="AD759" s="7">
        <f t="shared" si="92"/>
        <v>122165.91651528305</v>
      </c>
      <c r="AE759" s="7">
        <f t="shared" si="93"/>
        <v>443071.71073592384</v>
      </c>
      <c r="AF759" s="8">
        <f t="shared" si="94"/>
        <v>1.0755056480181477</v>
      </c>
      <c r="AG759" s="6">
        <f t="shared" si="95"/>
        <v>0.70900068118790194</v>
      </c>
    </row>
    <row r="760" spans="1:33" x14ac:dyDescent="0.55000000000000004">
      <c r="A760">
        <v>759</v>
      </c>
      <c r="B760" t="s">
        <v>259</v>
      </c>
      <c r="C760" t="s">
        <v>10887</v>
      </c>
      <c r="D760" t="s">
        <v>11543</v>
      </c>
      <c r="E760" t="s">
        <v>11544</v>
      </c>
      <c r="F760" t="s">
        <v>11545</v>
      </c>
      <c r="G760" t="s">
        <v>11546</v>
      </c>
      <c r="H760">
        <v>104</v>
      </c>
      <c r="I760">
        <v>119</v>
      </c>
      <c r="J760" t="s">
        <v>1326</v>
      </c>
      <c r="K760" t="s">
        <v>62</v>
      </c>
      <c r="L760" t="s">
        <v>11028</v>
      </c>
      <c r="M760">
        <v>115</v>
      </c>
      <c r="N760" t="s">
        <v>14357</v>
      </c>
      <c r="O760" t="s">
        <v>14358</v>
      </c>
      <c r="P760" s="2">
        <v>2163714.25</v>
      </c>
      <c r="Q760" s="2">
        <v>2421596.1137113208</v>
      </c>
      <c r="R760" s="2">
        <v>3371998.7279592608</v>
      </c>
      <c r="S760" s="2">
        <v>1857751.7060030312</v>
      </c>
      <c r="T760" s="2">
        <v>3310191.6367453719</v>
      </c>
      <c r="U760" s="2">
        <v>2585177.6580183404</v>
      </c>
      <c r="V760" s="2">
        <v>3361888.971137133</v>
      </c>
      <c r="W760" s="2">
        <v>2789779.676431451</v>
      </c>
      <c r="X760" s="2">
        <v>3032521.6627303502</v>
      </c>
      <c r="Y760" s="2">
        <v>3630822.7834611232</v>
      </c>
      <c r="Z760" s="7">
        <f t="shared" si="88"/>
        <v>2453765.1994184032</v>
      </c>
      <c r="AA760" s="7">
        <f t="shared" si="89"/>
        <v>3118397.0647539613</v>
      </c>
      <c r="AB760" s="7">
        <f t="shared" si="90"/>
        <v>654102.26025281881</v>
      </c>
      <c r="AC760" s="7">
        <f t="shared" si="91"/>
        <v>389445.88630826451</v>
      </c>
      <c r="AD760" s="7">
        <f t="shared" si="92"/>
        <v>327051.13012640941</v>
      </c>
      <c r="AE760" s="7">
        <f t="shared" si="93"/>
        <v>158990.61731353294</v>
      </c>
      <c r="AF760" s="8">
        <f t="shared" si="94"/>
        <v>1.2708620472297392</v>
      </c>
      <c r="AG760" s="6">
        <f t="shared" si="95"/>
        <v>0.13452398635010565</v>
      </c>
    </row>
    <row r="761" spans="1:33" x14ac:dyDescent="0.55000000000000004">
      <c r="A761">
        <v>760</v>
      </c>
      <c r="B761" t="s">
        <v>341</v>
      </c>
      <c r="C761" t="s">
        <v>10887</v>
      </c>
      <c r="D761" t="s">
        <v>11776</v>
      </c>
      <c r="E761" t="s">
        <v>11777</v>
      </c>
      <c r="F761" t="s">
        <v>11778</v>
      </c>
      <c r="G761" t="s">
        <v>11779</v>
      </c>
      <c r="H761">
        <v>863</v>
      </c>
      <c r="I761">
        <v>870</v>
      </c>
      <c r="J761" t="s">
        <v>1327</v>
      </c>
      <c r="K761" t="s">
        <v>84</v>
      </c>
      <c r="L761" t="s">
        <v>11088</v>
      </c>
      <c r="M761">
        <v>867</v>
      </c>
      <c r="N761" t="s">
        <v>14359</v>
      </c>
      <c r="O761" t="s">
        <v>14360</v>
      </c>
      <c r="P761" s="2">
        <v>10050711</v>
      </c>
      <c r="Q761" s="2">
        <v>8089018.8974993872</v>
      </c>
      <c r="R761" s="2">
        <v>9647019.3732477762</v>
      </c>
      <c r="S761" s="2">
        <v>8541258.1427901499</v>
      </c>
      <c r="T761" s="2">
        <v>7796891.0042970972</v>
      </c>
      <c r="U761" s="2">
        <v>9848445.3784389198</v>
      </c>
      <c r="V761" s="2">
        <v>9940407.9882983845</v>
      </c>
      <c r="W761" s="2">
        <v>6689587.1189794606</v>
      </c>
      <c r="X761" s="2">
        <v>7034870.8755271873</v>
      </c>
      <c r="Y761" s="2">
        <v>10202802.876084367</v>
      </c>
      <c r="Z761" s="7">
        <f t="shared" si="88"/>
        <v>9082001.8533843271</v>
      </c>
      <c r="AA761" s="7">
        <f t="shared" si="89"/>
        <v>8585500.8736042362</v>
      </c>
      <c r="AB761" s="7">
        <f t="shared" si="90"/>
        <v>919431.18642536446</v>
      </c>
      <c r="AC761" s="7">
        <f t="shared" si="91"/>
        <v>1591685.632331193</v>
      </c>
      <c r="AD761" s="7">
        <f t="shared" si="92"/>
        <v>459715.59321268223</v>
      </c>
      <c r="AE761" s="7">
        <f t="shared" si="93"/>
        <v>649802.93835510244</v>
      </c>
      <c r="AF761" s="8">
        <f t="shared" si="94"/>
        <v>0.9453313280711263</v>
      </c>
      <c r="AG761" s="6">
        <f t="shared" si="95"/>
        <v>0.55027560196464598</v>
      </c>
    </row>
    <row r="762" spans="1:33" x14ac:dyDescent="0.55000000000000004">
      <c r="A762">
        <v>761</v>
      </c>
      <c r="B762" t="s">
        <v>475</v>
      </c>
      <c r="C762" t="s">
        <v>11455</v>
      </c>
      <c r="D762" t="s">
        <v>14217</v>
      </c>
      <c r="E762" t="s">
        <v>14218</v>
      </c>
      <c r="F762" t="s">
        <v>14219</v>
      </c>
      <c r="G762" t="s">
        <v>14220</v>
      </c>
      <c r="H762">
        <v>281</v>
      </c>
      <c r="I762">
        <v>304</v>
      </c>
      <c r="J762" t="s">
        <v>1331</v>
      </c>
      <c r="K762" t="s">
        <v>1332</v>
      </c>
      <c r="L762" t="s">
        <v>11460</v>
      </c>
      <c r="M762">
        <v>287</v>
      </c>
      <c r="N762" t="s">
        <v>14361</v>
      </c>
      <c r="O762" t="s">
        <v>14362</v>
      </c>
      <c r="P762" s="2">
        <v>455021.625</v>
      </c>
      <c r="Q762" s="2">
        <v>498726.99469655962</v>
      </c>
      <c r="R762" s="2">
        <v>322746.25644940435</v>
      </c>
      <c r="S762" s="2">
        <v>407591.68840659014</v>
      </c>
      <c r="T762" s="2">
        <v>356528.76055600011</v>
      </c>
      <c r="U762" s="2">
        <v>443451.79856184643</v>
      </c>
      <c r="V762" s="2">
        <v>316246.60380477086</v>
      </c>
      <c r="W762" s="2">
        <v>443482.48618241603</v>
      </c>
      <c r="X762" s="2">
        <v>864564.84524214198</v>
      </c>
      <c r="Y762" s="2">
        <v>570698.36434605531</v>
      </c>
      <c r="Z762" s="7">
        <f t="shared" si="88"/>
        <v>421021.64113813854</v>
      </c>
      <c r="AA762" s="7">
        <f t="shared" si="89"/>
        <v>499162.14311553846</v>
      </c>
      <c r="AB762" s="7">
        <f t="shared" si="90"/>
        <v>75349.266177219237</v>
      </c>
      <c r="AC762" s="7">
        <f t="shared" si="91"/>
        <v>199320.24919589621</v>
      </c>
      <c r="AD762" s="7">
        <f t="shared" si="92"/>
        <v>37674.633088609618</v>
      </c>
      <c r="AE762" s="7">
        <f t="shared" si="93"/>
        <v>81372.150989055794</v>
      </c>
      <c r="AF762" s="8">
        <f t="shared" si="94"/>
        <v>1.1855973525877777</v>
      </c>
      <c r="AG762" s="6">
        <f t="shared" si="95"/>
        <v>0.41302742915866508</v>
      </c>
    </row>
    <row r="763" spans="1:33" x14ac:dyDescent="0.55000000000000004">
      <c r="A763">
        <v>762</v>
      </c>
      <c r="B763" t="s">
        <v>1335</v>
      </c>
      <c r="C763" t="s">
        <v>10887</v>
      </c>
      <c r="D763" t="s">
        <v>14363</v>
      </c>
      <c r="E763" t="s">
        <v>14364</v>
      </c>
      <c r="F763" t="s">
        <v>14365</v>
      </c>
      <c r="G763" t="s">
        <v>14366</v>
      </c>
      <c r="H763">
        <v>354</v>
      </c>
      <c r="I763">
        <v>374</v>
      </c>
      <c r="J763" t="s">
        <v>1333</v>
      </c>
      <c r="K763" t="s">
        <v>1334</v>
      </c>
      <c r="L763" t="s">
        <v>14367</v>
      </c>
      <c r="M763" t="s">
        <v>14368</v>
      </c>
      <c r="N763" t="s">
        <v>14369</v>
      </c>
      <c r="O763" t="s">
        <v>14370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7" t="e">
        <f t="shared" si="88"/>
        <v>#DIV/0!</v>
      </c>
      <c r="AA763" s="7" t="e">
        <f t="shared" si="89"/>
        <v>#DIV/0!</v>
      </c>
      <c r="AB763" s="7">
        <f t="shared" si="90"/>
        <v>0</v>
      </c>
      <c r="AC763" s="7">
        <f t="shared" si="91"/>
        <v>0</v>
      </c>
      <c r="AD763" s="7">
        <f t="shared" si="92"/>
        <v>0</v>
      </c>
      <c r="AE763" s="7">
        <f t="shared" si="93"/>
        <v>0</v>
      </c>
      <c r="AF763" s="8" t="e">
        <f t="shared" si="94"/>
        <v>#DIV/0!</v>
      </c>
      <c r="AG763" s="6" t="e">
        <f t="shared" si="95"/>
        <v>#DIV/0!</v>
      </c>
    </row>
    <row r="764" spans="1:33" x14ac:dyDescent="0.55000000000000004">
      <c r="A764">
        <v>763</v>
      </c>
      <c r="B764" t="s">
        <v>253</v>
      </c>
      <c r="C764" t="s">
        <v>10887</v>
      </c>
      <c r="D764" t="s">
        <v>11533</v>
      </c>
      <c r="E764" t="s">
        <v>11534</v>
      </c>
      <c r="F764" t="s">
        <v>11535</v>
      </c>
      <c r="G764" t="s">
        <v>11536</v>
      </c>
      <c r="H764">
        <v>3750</v>
      </c>
      <c r="I764">
        <v>3774</v>
      </c>
      <c r="J764" t="s">
        <v>1336</v>
      </c>
      <c r="K764" t="s">
        <v>56</v>
      </c>
      <c r="L764" t="s">
        <v>11011</v>
      </c>
      <c r="M764">
        <v>3763</v>
      </c>
      <c r="N764" t="s">
        <v>14371</v>
      </c>
      <c r="O764" t="s">
        <v>14372</v>
      </c>
      <c r="P764" s="2">
        <v>1004304.1875</v>
      </c>
      <c r="Q764" s="2">
        <v>1181305.9110126698</v>
      </c>
      <c r="R764" s="2">
        <v>1457891.945752678</v>
      </c>
      <c r="S764" s="2">
        <v>1146106.5559662236</v>
      </c>
      <c r="T764" s="2">
        <v>963925.60749845381</v>
      </c>
      <c r="U764" s="2">
        <v>986074.41047057346</v>
      </c>
      <c r="V764" s="2">
        <v>1108270.5578776281</v>
      </c>
      <c r="W764" s="2">
        <v>1159963.8538787598</v>
      </c>
      <c r="X764" s="2">
        <v>922953.00715774356</v>
      </c>
      <c r="Y764" s="2">
        <v>1166727.2949055298</v>
      </c>
      <c r="Z764" s="7">
        <f t="shared" si="88"/>
        <v>1197402.1500578928</v>
      </c>
      <c r="AA764" s="7">
        <f t="shared" si="89"/>
        <v>1051319.1219647815</v>
      </c>
      <c r="AB764" s="7">
        <f t="shared" si="90"/>
        <v>189764.84016604978</v>
      </c>
      <c r="AC764" s="7">
        <f t="shared" si="91"/>
        <v>106525.62920359519</v>
      </c>
      <c r="AD764" s="7">
        <f t="shared" si="92"/>
        <v>94882.420083024888</v>
      </c>
      <c r="AE764" s="7">
        <f t="shared" si="93"/>
        <v>43488.9060129551</v>
      </c>
      <c r="AF764" s="8">
        <f t="shared" si="94"/>
        <v>0.87800002857348447</v>
      </c>
      <c r="AG764" s="6">
        <f t="shared" si="95"/>
        <v>0.2297814459064145</v>
      </c>
    </row>
    <row r="765" spans="1:33" x14ac:dyDescent="0.55000000000000004">
      <c r="A765">
        <v>764</v>
      </c>
      <c r="B765" t="s">
        <v>1338</v>
      </c>
      <c r="C765" t="s">
        <v>10887</v>
      </c>
      <c r="D765" t="s">
        <v>14373</v>
      </c>
      <c r="E765" t="s">
        <v>14374</v>
      </c>
      <c r="F765" t="s">
        <v>14375</v>
      </c>
      <c r="G765" t="s">
        <v>14376</v>
      </c>
      <c r="H765">
        <v>5</v>
      </c>
      <c r="I765">
        <v>17</v>
      </c>
      <c r="J765" t="s">
        <v>1337</v>
      </c>
      <c r="K765" t="s">
        <v>1016</v>
      </c>
      <c r="L765" t="s">
        <v>14377</v>
      </c>
      <c r="M765">
        <v>6</v>
      </c>
      <c r="N765" t="s">
        <v>14229</v>
      </c>
      <c r="O765" t="s">
        <v>14378</v>
      </c>
      <c r="P765" s="2">
        <v>1302910.75</v>
      </c>
      <c r="Q765" s="2">
        <v>1409143.7442772989</v>
      </c>
      <c r="R765" s="2">
        <v>1673393.8678131632</v>
      </c>
      <c r="S765" s="2">
        <v>1502026.1932481932</v>
      </c>
      <c r="T765" s="2">
        <v>1532760.8228841783</v>
      </c>
      <c r="U765" s="2">
        <v>1697555.2120812747</v>
      </c>
      <c r="V765" s="2">
        <v>1653568.5825281641</v>
      </c>
      <c r="W765" s="2">
        <v>1317293.0293959547</v>
      </c>
      <c r="X765" s="2">
        <v>1328487.4103807707</v>
      </c>
      <c r="Y765" s="2">
        <v>1643004.1582906349</v>
      </c>
      <c r="Z765" s="7">
        <f t="shared" si="88"/>
        <v>1471868.6388346637</v>
      </c>
      <c r="AA765" s="7">
        <f t="shared" si="89"/>
        <v>1528778.2025934961</v>
      </c>
      <c r="AB765" s="7">
        <f t="shared" si="90"/>
        <v>157059.51801757698</v>
      </c>
      <c r="AC765" s="7">
        <f t="shared" si="91"/>
        <v>168501.70800486224</v>
      </c>
      <c r="AD765" s="7">
        <f t="shared" si="92"/>
        <v>78529.759008788489</v>
      </c>
      <c r="AE765" s="7">
        <f t="shared" si="93"/>
        <v>68790.534233226033</v>
      </c>
      <c r="AF765" s="8">
        <f t="shared" si="94"/>
        <v>1.0386648388703288</v>
      </c>
      <c r="AG765" s="6">
        <f t="shared" si="95"/>
        <v>0.60277929258701657</v>
      </c>
    </row>
    <row r="766" spans="1:33" x14ac:dyDescent="0.55000000000000004">
      <c r="A766">
        <v>765</v>
      </c>
      <c r="B766" t="s">
        <v>1340</v>
      </c>
      <c r="C766" t="s">
        <v>10887</v>
      </c>
      <c r="D766" t="s">
        <v>14379</v>
      </c>
      <c r="E766" t="s">
        <v>14380</v>
      </c>
      <c r="F766" t="s">
        <v>14381</v>
      </c>
      <c r="G766" t="s">
        <v>14382</v>
      </c>
      <c r="H766">
        <v>16</v>
      </c>
      <c r="I766">
        <v>37</v>
      </c>
      <c r="J766" t="s">
        <v>1339</v>
      </c>
      <c r="K766" t="s">
        <v>138</v>
      </c>
      <c r="L766" t="s">
        <v>11243</v>
      </c>
      <c r="M766">
        <v>18</v>
      </c>
      <c r="N766" t="s">
        <v>11061</v>
      </c>
      <c r="O766" t="s">
        <v>14383</v>
      </c>
      <c r="P766" s="2">
        <v>5045956.5</v>
      </c>
      <c r="Q766" s="2">
        <v>5015482.246956883</v>
      </c>
      <c r="R766" s="2">
        <v>6575412.469278357</v>
      </c>
      <c r="S766" s="2">
        <v>4920122.6530556306</v>
      </c>
      <c r="T766" s="2">
        <v>6177586.2427575253</v>
      </c>
      <c r="U766" s="2">
        <v>5961352.7143615261</v>
      </c>
      <c r="V766" s="2">
        <v>5796016.3982856739</v>
      </c>
      <c r="W766" s="2">
        <v>5903090.81883159</v>
      </c>
      <c r="X766" s="2">
        <v>7979224.8387701809</v>
      </c>
      <c r="Y766" s="2">
        <v>7560009.0358756008</v>
      </c>
      <c r="Z766" s="7">
        <f t="shared" si="88"/>
        <v>5389243.4673227174</v>
      </c>
      <c r="AA766" s="7">
        <f t="shared" si="89"/>
        <v>6562880.0081470162</v>
      </c>
      <c r="AB766" s="7">
        <f t="shared" si="90"/>
        <v>792593.76550707372</v>
      </c>
      <c r="AC766" s="7">
        <f t="shared" si="91"/>
        <v>952259.0948324838</v>
      </c>
      <c r="AD766" s="7">
        <f t="shared" si="92"/>
        <v>396296.88275353686</v>
      </c>
      <c r="AE766" s="7">
        <f t="shared" si="93"/>
        <v>388758.14754402713</v>
      </c>
      <c r="AF766" s="8">
        <f t="shared" si="94"/>
        <v>1.2177738949707055</v>
      </c>
      <c r="AG766" s="6">
        <f t="shared" si="95"/>
        <v>7.0092484147853587E-2</v>
      </c>
    </row>
    <row r="767" spans="1:33" x14ac:dyDescent="0.55000000000000004">
      <c r="A767">
        <v>766</v>
      </c>
      <c r="B767" t="s">
        <v>1342</v>
      </c>
      <c r="C767" t="s">
        <v>10887</v>
      </c>
      <c r="D767" t="s">
        <v>14384</v>
      </c>
      <c r="E767" t="s">
        <v>14385</v>
      </c>
      <c r="F767" t="s">
        <v>14386</v>
      </c>
      <c r="G767" t="s">
        <v>14387</v>
      </c>
      <c r="H767">
        <v>810</v>
      </c>
      <c r="I767">
        <v>828</v>
      </c>
      <c r="J767" t="s">
        <v>1341</v>
      </c>
      <c r="K767" t="s">
        <v>38</v>
      </c>
      <c r="L767" t="s">
        <v>11460</v>
      </c>
      <c r="M767">
        <v>816</v>
      </c>
      <c r="N767" t="s">
        <v>14388</v>
      </c>
      <c r="O767" t="s">
        <v>14389</v>
      </c>
      <c r="P767" s="2">
        <v>10874624</v>
      </c>
      <c r="Q767" s="2">
        <v>9843341.1278267447</v>
      </c>
      <c r="R767" s="2">
        <v>13088418.716141811</v>
      </c>
      <c r="S767" s="2">
        <v>11461457.192150524</v>
      </c>
      <c r="T767" s="2">
        <v>11242639.15690182</v>
      </c>
      <c r="U767" s="2">
        <v>10754142.3839416</v>
      </c>
      <c r="V767" s="2">
        <v>11246771.798501734</v>
      </c>
      <c r="W767" s="2">
        <v>9712769.2428877987</v>
      </c>
      <c r="X767" s="2">
        <v>8995543.9955563415</v>
      </c>
      <c r="Y767" s="2">
        <v>11609630.912689323</v>
      </c>
      <c r="Z767" s="7">
        <f t="shared" si="88"/>
        <v>11316960.25902977</v>
      </c>
      <c r="AA767" s="7">
        <f t="shared" si="89"/>
        <v>10593582.915079769</v>
      </c>
      <c r="AB767" s="7">
        <f t="shared" si="90"/>
        <v>1357222.5485472237</v>
      </c>
      <c r="AC767" s="7">
        <f t="shared" si="91"/>
        <v>1023291.1328056823</v>
      </c>
      <c r="AD767" s="7">
        <f t="shared" si="92"/>
        <v>678611.27427361184</v>
      </c>
      <c r="AE767" s="7">
        <f t="shared" si="93"/>
        <v>417756.85561474966</v>
      </c>
      <c r="AF767" s="8">
        <f t="shared" si="94"/>
        <v>0.93608024351125374</v>
      </c>
      <c r="AG767" s="6">
        <f t="shared" si="95"/>
        <v>0.40373652755718453</v>
      </c>
    </row>
    <row r="768" spans="1:33" x14ac:dyDescent="0.55000000000000004">
      <c r="A768">
        <v>767</v>
      </c>
      <c r="B768" t="s">
        <v>1345</v>
      </c>
      <c r="C768" t="s">
        <v>10887</v>
      </c>
      <c r="D768" t="s">
        <v>14390</v>
      </c>
      <c r="E768" t="s">
        <v>14391</v>
      </c>
      <c r="F768" t="s">
        <v>14392</v>
      </c>
      <c r="G768" t="s">
        <v>14393</v>
      </c>
      <c r="H768">
        <v>37</v>
      </c>
      <c r="I768">
        <v>50</v>
      </c>
      <c r="J768" t="s">
        <v>1343</v>
      </c>
      <c r="K768" t="s">
        <v>1344</v>
      </c>
      <c r="L768" t="s">
        <v>11460</v>
      </c>
      <c r="M768">
        <v>43</v>
      </c>
      <c r="N768" t="s">
        <v>14394</v>
      </c>
      <c r="O768" t="s">
        <v>14395</v>
      </c>
      <c r="P768" s="2">
        <v>4543170.5</v>
      </c>
      <c r="Q768" s="2">
        <v>3849667.0453885323</v>
      </c>
      <c r="R768" s="2">
        <v>5037139.3987438204</v>
      </c>
      <c r="S768" s="2">
        <v>4729127.8023957973</v>
      </c>
      <c r="T768" s="2">
        <v>3653100.8406209294</v>
      </c>
      <c r="U768" s="2">
        <v>4324813.8119678488</v>
      </c>
      <c r="V768" s="2">
        <v>4471443.994539666</v>
      </c>
      <c r="W768" s="2">
        <v>3328923.8465718902</v>
      </c>
      <c r="X768" s="2">
        <v>3495317.1864697156</v>
      </c>
      <c r="Y768" s="2">
        <v>5177366.5617447719</v>
      </c>
      <c r="Z768" s="7">
        <f t="shared" si="88"/>
        <v>4539776.1866320381</v>
      </c>
      <c r="AA768" s="7">
        <f t="shared" si="89"/>
        <v>4075161.0403191373</v>
      </c>
      <c r="AB768" s="7">
        <f t="shared" si="90"/>
        <v>503152.17954597162</v>
      </c>
      <c r="AC768" s="7">
        <f t="shared" si="91"/>
        <v>707876.73418565828</v>
      </c>
      <c r="AD768" s="7">
        <f t="shared" si="92"/>
        <v>251576.08977298581</v>
      </c>
      <c r="AE768" s="7">
        <f t="shared" si="93"/>
        <v>288989.4665904374</v>
      </c>
      <c r="AF768" s="8">
        <f t="shared" si="94"/>
        <v>0.89765681672126907</v>
      </c>
      <c r="AG768" s="6">
        <f t="shared" si="95"/>
        <v>0.26031661106025844</v>
      </c>
    </row>
    <row r="769" spans="1:33" x14ac:dyDescent="0.55000000000000004">
      <c r="A769">
        <v>768</v>
      </c>
      <c r="B769" t="s">
        <v>1350</v>
      </c>
      <c r="C769" t="s">
        <v>10887</v>
      </c>
      <c r="D769" t="s">
        <v>14396</v>
      </c>
      <c r="E769" t="s">
        <v>14397</v>
      </c>
      <c r="F769" t="s">
        <v>14398</v>
      </c>
      <c r="G769" t="s">
        <v>14399</v>
      </c>
      <c r="H769">
        <v>771</v>
      </c>
      <c r="I769">
        <v>780</v>
      </c>
      <c r="J769" t="s">
        <v>1348</v>
      </c>
      <c r="K769" t="s">
        <v>1349</v>
      </c>
      <c r="L769" t="s">
        <v>10951</v>
      </c>
      <c r="M769">
        <v>774</v>
      </c>
      <c r="N769" t="s">
        <v>11018</v>
      </c>
      <c r="O769" t="s">
        <v>14400</v>
      </c>
      <c r="P769" s="2">
        <v>3614962</v>
      </c>
      <c r="Q769" s="2">
        <v>4232175.4022660982</v>
      </c>
      <c r="R769" s="2">
        <v>2999011.5781464945</v>
      </c>
      <c r="S769" s="2">
        <v>2577924.9424739727</v>
      </c>
      <c r="T769" s="2">
        <v>4047271.1448052679</v>
      </c>
      <c r="U769" s="2">
        <v>626093.10338670842</v>
      </c>
      <c r="V769" s="2">
        <v>39873.321890505715</v>
      </c>
      <c r="W769" s="2">
        <v>4171782.2851921315</v>
      </c>
      <c r="X769" s="2">
        <v>3100252.4080258096</v>
      </c>
      <c r="Y769" s="2">
        <v>11353.921526681224</v>
      </c>
      <c r="Z769" s="7">
        <f t="shared" si="88"/>
        <v>3356018.4807216413</v>
      </c>
      <c r="AA769" s="7">
        <f t="shared" si="89"/>
        <v>1999437.697471184</v>
      </c>
      <c r="AB769" s="7">
        <f t="shared" si="90"/>
        <v>722861.48513981141</v>
      </c>
      <c r="AC769" s="7">
        <f t="shared" si="91"/>
        <v>1990122.6534620349</v>
      </c>
      <c r="AD769" s="7">
        <f t="shared" si="92"/>
        <v>361430.74256990571</v>
      </c>
      <c r="AE769" s="7">
        <f t="shared" si="93"/>
        <v>812464.17108928273</v>
      </c>
      <c r="AF769" s="8">
        <f t="shared" si="94"/>
        <v>0.59577672440029195</v>
      </c>
      <c r="AG769" s="6">
        <f t="shared" si="95"/>
        <v>0.17261124231498329</v>
      </c>
    </row>
    <row r="770" spans="1:33" x14ac:dyDescent="0.55000000000000004">
      <c r="A770">
        <v>769</v>
      </c>
      <c r="B770" t="s">
        <v>1353</v>
      </c>
      <c r="C770" t="s">
        <v>10887</v>
      </c>
      <c r="D770" t="s">
        <v>14401</v>
      </c>
      <c r="E770" t="s">
        <v>14402</v>
      </c>
      <c r="F770" t="s">
        <v>14403</v>
      </c>
      <c r="G770" t="s">
        <v>14404</v>
      </c>
      <c r="H770">
        <v>540</v>
      </c>
      <c r="I770">
        <v>556</v>
      </c>
      <c r="J770" t="s">
        <v>1351</v>
      </c>
      <c r="K770" t="s">
        <v>1352</v>
      </c>
      <c r="L770" t="s">
        <v>11142</v>
      </c>
      <c r="M770">
        <v>545</v>
      </c>
      <c r="N770" t="s">
        <v>14405</v>
      </c>
      <c r="O770" t="s">
        <v>14406</v>
      </c>
      <c r="P770" s="2">
        <v>4378406</v>
      </c>
      <c r="Q770" s="2">
        <v>3931749.1675931467</v>
      </c>
      <c r="R770" s="2">
        <v>0</v>
      </c>
      <c r="S770" s="2">
        <v>4357186.6181748426</v>
      </c>
      <c r="T770" s="2">
        <v>5154717.9710255349</v>
      </c>
      <c r="U770" s="2">
        <v>0</v>
      </c>
      <c r="V770" s="2">
        <v>0</v>
      </c>
      <c r="W770" s="2">
        <v>4731696.8690406457</v>
      </c>
      <c r="X770" s="2">
        <v>4903611.077519021</v>
      </c>
      <c r="Y770" s="2">
        <v>0</v>
      </c>
      <c r="Z770" s="7">
        <f t="shared" ref="Z770:Z833" si="96">SUM(P770:S770)/COUNTIF(P770:S770,"&gt;0")</f>
        <v>4222447.2619226631</v>
      </c>
      <c r="AA770" s="7">
        <f t="shared" ref="AA770:AA833" si="97">SUM(T770:Y770)/COUNTIF(T770:Y770,"&gt;0")</f>
        <v>4930008.6391950669</v>
      </c>
      <c r="AB770" s="7">
        <f t="shared" ref="AB770:AB833" si="98">_xlfn.STDEV.S(P770:S770)</f>
        <v>2121224.3998802034</v>
      </c>
      <c r="AC770" s="7">
        <f t="shared" ref="AC770:AC833" si="99">_xlfn.STDEV.S(T770:Y770)</f>
        <v>2703627.0618213201</v>
      </c>
      <c r="AD770" s="7">
        <f t="shared" ref="AD770:AD833" si="100">AB770/SQRT(4)</f>
        <v>1060612.1999401017</v>
      </c>
      <c r="AE770" s="7">
        <f t="shared" ref="AE770:AE833" si="101">AC770/SQRT(6)</f>
        <v>1103751.1260403909</v>
      </c>
      <c r="AF770" s="8">
        <f t="shared" ref="AF770:AF833" si="102">AA770/Z770</f>
        <v>1.1675713948290312</v>
      </c>
      <c r="AG770" s="6">
        <f t="shared" ref="AG770:AG833" si="103">TTEST(P770:S770,T770:Y770,2,3)</f>
        <v>0.65935874269789796</v>
      </c>
    </row>
    <row r="771" spans="1:33" x14ac:dyDescent="0.55000000000000004">
      <c r="A771">
        <v>770</v>
      </c>
      <c r="B771" t="s">
        <v>1356</v>
      </c>
      <c r="C771" t="s">
        <v>10887</v>
      </c>
      <c r="D771" t="s">
        <v>14407</v>
      </c>
      <c r="E771" t="s">
        <v>14408</v>
      </c>
      <c r="F771" t="s">
        <v>14409</v>
      </c>
      <c r="G771" t="s">
        <v>14410</v>
      </c>
      <c r="H771">
        <v>121</v>
      </c>
      <c r="I771">
        <v>139</v>
      </c>
      <c r="J771" t="s">
        <v>1354</v>
      </c>
      <c r="K771" t="s">
        <v>1355</v>
      </c>
      <c r="L771" t="s">
        <v>10982</v>
      </c>
      <c r="M771">
        <v>133</v>
      </c>
      <c r="N771" t="s">
        <v>12937</v>
      </c>
      <c r="O771" t="s">
        <v>14411</v>
      </c>
      <c r="P771" s="2">
        <v>3558286</v>
      </c>
      <c r="Q771" s="2">
        <v>3074355.4055722351</v>
      </c>
      <c r="R771" s="2">
        <v>3454474.8547920436</v>
      </c>
      <c r="S771" s="2">
        <v>4876473.5346165271</v>
      </c>
      <c r="T771" s="2">
        <v>2067682.5379960206</v>
      </c>
      <c r="U771" s="2">
        <v>2949545.4514656947</v>
      </c>
      <c r="V771" s="2">
        <v>2353808.4879170414</v>
      </c>
      <c r="W771" s="2">
        <v>2398336.6540764486</v>
      </c>
      <c r="X771" s="2">
        <v>2280527.9287400809</v>
      </c>
      <c r="Y771" s="2">
        <v>6477201.241797314</v>
      </c>
      <c r="Z771" s="7">
        <f t="shared" si="96"/>
        <v>3740897.4487452013</v>
      </c>
      <c r="AA771" s="7">
        <f t="shared" si="97"/>
        <v>3087850.3836654332</v>
      </c>
      <c r="AB771" s="7">
        <f t="shared" si="98"/>
        <v>785110.64733146981</v>
      </c>
      <c r="AC771" s="7">
        <f t="shared" si="99"/>
        <v>1686035.9522477675</v>
      </c>
      <c r="AD771" s="7">
        <f t="shared" si="100"/>
        <v>392555.3236657349</v>
      </c>
      <c r="AE771" s="7">
        <f t="shared" si="101"/>
        <v>688321.29516576254</v>
      </c>
      <c r="AF771" s="8">
        <f t="shared" si="102"/>
        <v>0.82543037492278282</v>
      </c>
      <c r="AG771" s="6">
        <f t="shared" si="103"/>
        <v>0.43539429649081307</v>
      </c>
    </row>
    <row r="772" spans="1:33" x14ac:dyDescent="0.55000000000000004">
      <c r="A772">
        <v>771</v>
      </c>
      <c r="B772" t="s">
        <v>538</v>
      </c>
      <c r="C772" t="s">
        <v>10887</v>
      </c>
      <c r="D772" t="s">
        <v>12287</v>
      </c>
      <c r="E772" t="s">
        <v>12288</v>
      </c>
      <c r="F772" t="s">
        <v>12289</v>
      </c>
      <c r="G772" t="s">
        <v>12290</v>
      </c>
      <c r="H772">
        <v>457</v>
      </c>
      <c r="I772">
        <v>466</v>
      </c>
      <c r="J772" t="s">
        <v>1359</v>
      </c>
      <c r="K772" t="s">
        <v>1360</v>
      </c>
      <c r="L772" t="s">
        <v>10989</v>
      </c>
      <c r="M772">
        <v>464</v>
      </c>
      <c r="N772" t="s">
        <v>14412</v>
      </c>
      <c r="O772" t="s">
        <v>14413</v>
      </c>
      <c r="P772" s="2">
        <v>5709181</v>
      </c>
      <c r="Q772" s="2">
        <v>5289150.9401466455</v>
      </c>
      <c r="R772" s="2">
        <v>6392232.5634496054</v>
      </c>
      <c r="S772" s="2">
        <v>7490577.8190629203</v>
      </c>
      <c r="T772" s="2">
        <v>5820956.6167954458</v>
      </c>
      <c r="U772" s="2">
        <v>6017558.3942567147</v>
      </c>
      <c r="V772" s="2">
        <v>6094322.8139015092</v>
      </c>
      <c r="W772" s="2">
        <v>6314215.739083739</v>
      </c>
      <c r="X772" s="2">
        <v>6405607.4560497515</v>
      </c>
      <c r="Y772" s="2">
        <v>8209746.9950725995</v>
      </c>
      <c r="Z772" s="7">
        <f t="shared" si="96"/>
        <v>6220285.580664793</v>
      </c>
      <c r="AA772" s="7">
        <f t="shared" si="97"/>
        <v>6477068.0025266269</v>
      </c>
      <c r="AB772" s="7">
        <f t="shared" si="98"/>
        <v>961153.4298214633</v>
      </c>
      <c r="AC772" s="7">
        <f t="shared" si="99"/>
        <v>874291.60702999285</v>
      </c>
      <c r="AD772" s="7">
        <f t="shared" si="100"/>
        <v>480576.71491073165</v>
      </c>
      <c r="AE772" s="7">
        <f t="shared" si="101"/>
        <v>356928.05393689813</v>
      </c>
      <c r="AF772" s="8">
        <f t="shared" si="102"/>
        <v>1.0412814521989182</v>
      </c>
      <c r="AG772" s="6">
        <f t="shared" si="103"/>
        <v>0.68267534605124958</v>
      </c>
    </row>
    <row r="773" spans="1:33" x14ac:dyDescent="0.55000000000000004">
      <c r="A773">
        <v>772</v>
      </c>
      <c r="B773" t="s">
        <v>538</v>
      </c>
      <c r="C773" t="s">
        <v>10887</v>
      </c>
      <c r="D773" t="s">
        <v>12287</v>
      </c>
      <c r="E773" t="s">
        <v>12288</v>
      </c>
      <c r="F773" t="s">
        <v>12289</v>
      </c>
      <c r="G773" t="s">
        <v>12290</v>
      </c>
      <c r="H773">
        <v>457</v>
      </c>
      <c r="I773">
        <v>467</v>
      </c>
      <c r="J773" t="s">
        <v>1361</v>
      </c>
      <c r="K773" t="s">
        <v>1362</v>
      </c>
      <c r="L773" t="s">
        <v>10989</v>
      </c>
      <c r="M773">
        <v>464</v>
      </c>
      <c r="N773" t="s">
        <v>14412</v>
      </c>
      <c r="O773" t="s">
        <v>14414</v>
      </c>
      <c r="P773" s="2">
        <v>5948943.5</v>
      </c>
      <c r="Q773" s="2">
        <v>7255063.4314353066</v>
      </c>
      <c r="R773" s="2">
        <v>6951673.4415380489</v>
      </c>
      <c r="S773" s="2">
        <v>8389097.220047472</v>
      </c>
      <c r="T773" s="2">
        <v>6815162.41118496</v>
      </c>
      <c r="U773" s="2">
        <v>7078955.1863922449</v>
      </c>
      <c r="V773" s="2">
        <v>7390972.7232983653</v>
      </c>
      <c r="W773" s="2">
        <v>8861800.5342675876</v>
      </c>
      <c r="X773" s="2">
        <v>8053196.441764053</v>
      </c>
      <c r="Y773" s="2">
        <v>10526828.433598571</v>
      </c>
      <c r="Z773" s="7">
        <f t="shared" si="96"/>
        <v>7136194.3982552066</v>
      </c>
      <c r="AA773" s="7">
        <f t="shared" si="97"/>
        <v>8121152.6217509648</v>
      </c>
      <c r="AB773" s="7">
        <f t="shared" si="98"/>
        <v>1004574.2061158404</v>
      </c>
      <c r="AC773" s="7">
        <f t="shared" si="99"/>
        <v>1390352.6238252565</v>
      </c>
      <c r="AD773" s="7">
        <f t="shared" si="100"/>
        <v>502287.10305792018</v>
      </c>
      <c r="AE773" s="7">
        <f t="shared" si="101"/>
        <v>567609.0818186074</v>
      </c>
      <c r="AF773" s="8">
        <f t="shared" si="102"/>
        <v>1.138022896872958</v>
      </c>
      <c r="AG773" s="6">
        <f t="shared" si="103"/>
        <v>0.23057338222939891</v>
      </c>
    </row>
    <row r="774" spans="1:33" x14ac:dyDescent="0.55000000000000004">
      <c r="A774">
        <v>773</v>
      </c>
      <c r="B774" t="s">
        <v>217</v>
      </c>
      <c r="C774" t="s">
        <v>10887</v>
      </c>
      <c r="D774" t="s">
        <v>14415</v>
      </c>
      <c r="E774" t="s">
        <v>14416</v>
      </c>
      <c r="F774" t="s">
        <v>14417</v>
      </c>
      <c r="G774" t="s">
        <v>14418</v>
      </c>
      <c r="H774">
        <v>449</v>
      </c>
      <c r="I774">
        <v>458</v>
      </c>
      <c r="J774" t="s">
        <v>1363</v>
      </c>
      <c r="K774" t="s">
        <v>1364</v>
      </c>
      <c r="L774" t="s">
        <v>10989</v>
      </c>
      <c r="M774">
        <v>456</v>
      </c>
      <c r="N774" t="s">
        <v>14419</v>
      </c>
      <c r="O774" t="s">
        <v>14420</v>
      </c>
      <c r="P774" s="2">
        <v>11417096</v>
      </c>
      <c r="Q774" s="2">
        <v>13224349.658639567</v>
      </c>
      <c r="R774" s="2">
        <v>15491170.547724711</v>
      </c>
      <c r="S774" s="2">
        <v>14603643.347831389</v>
      </c>
      <c r="T774" s="2">
        <v>12234829.801933721</v>
      </c>
      <c r="U774" s="2">
        <v>13086066.814095251</v>
      </c>
      <c r="V774" s="2">
        <v>13413048.640458176</v>
      </c>
      <c r="W774" s="2">
        <v>10703047.125118382</v>
      </c>
      <c r="X774" s="2">
        <v>10578291.077477509</v>
      </c>
      <c r="Y774" s="2">
        <v>15473132.556038778</v>
      </c>
      <c r="Z774" s="7">
        <f t="shared" si="96"/>
        <v>13684064.888548916</v>
      </c>
      <c r="AA774" s="7">
        <f t="shared" si="97"/>
        <v>12581402.66918697</v>
      </c>
      <c r="AB774" s="7">
        <f t="shared" si="98"/>
        <v>1775926.1846954676</v>
      </c>
      <c r="AC774" s="7">
        <f t="shared" si="99"/>
        <v>1842238.3673287097</v>
      </c>
      <c r="AD774" s="7">
        <f t="shared" si="100"/>
        <v>887963.09234773379</v>
      </c>
      <c r="AE774" s="7">
        <f t="shared" si="101"/>
        <v>752090.6640888839</v>
      </c>
      <c r="AF774" s="8">
        <f t="shared" si="102"/>
        <v>0.91941998022205562</v>
      </c>
      <c r="AG774" s="6">
        <f t="shared" si="103"/>
        <v>0.37597470965780388</v>
      </c>
    </row>
    <row r="775" spans="1:33" x14ac:dyDescent="0.55000000000000004">
      <c r="A775">
        <v>774</v>
      </c>
      <c r="B775" t="s">
        <v>217</v>
      </c>
      <c r="C775" t="s">
        <v>10887</v>
      </c>
      <c r="D775" t="s">
        <v>14415</v>
      </c>
      <c r="E775" t="s">
        <v>14416</v>
      </c>
      <c r="F775" t="s">
        <v>14417</v>
      </c>
      <c r="G775" t="s">
        <v>14418</v>
      </c>
      <c r="H775">
        <v>449</v>
      </c>
      <c r="I775">
        <v>458</v>
      </c>
      <c r="J775" t="s">
        <v>1363</v>
      </c>
      <c r="K775" t="s">
        <v>1365</v>
      </c>
      <c r="L775" t="s">
        <v>11068</v>
      </c>
      <c r="M775">
        <v>454</v>
      </c>
      <c r="N775" t="s">
        <v>14421</v>
      </c>
      <c r="O775" t="s">
        <v>14422</v>
      </c>
      <c r="P775" s="2">
        <v>11113154</v>
      </c>
      <c r="Q775" s="2">
        <v>13119070.725242535</v>
      </c>
      <c r="R775" s="2">
        <v>15176856.8344985</v>
      </c>
      <c r="S775" s="2">
        <v>14221358.159940284</v>
      </c>
      <c r="T775" s="2">
        <v>11835004.899574505</v>
      </c>
      <c r="U775" s="2">
        <v>12708624.26955506</v>
      </c>
      <c r="V775" s="2">
        <v>13158642.694286708</v>
      </c>
      <c r="W775" s="2">
        <v>10543261.253496574</v>
      </c>
      <c r="X775" s="2">
        <v>10316584.608834822</v>
      </c>
      <c r="Y775" s="2">
        <v>15007509.086885419</v>
      </c>
      <c r="Z775" s="7">
        <f t="shared" si="96"/>
        <v>13407609.929920331</v>
      </c>
      <c r="AA775" s="7">
        <f t="shared" si="97"/>
        <v>12261604.46877218</v>
      </c>
      <c r="AB775" s="7">
        <f t="shared" si="98"/>
        <v>1745489.7763667579</v>
      </c>
      <c r="AC775" s="7">
        <f t="shared" si="99"/>
        <v>1758538.5583248308</v>
      </c>
      <c r="AD775" s="7">
        <f t="shared" si="100"/>
        <v>872744.88818337896</v>
      </c>
      <c r="AE775" s="7">
        <f t="shared" si="101"/>
        <v>717920.36015089857</v>
      </c>
      <c r="AF775" s="8">
        <f t="shared" si="102"/>
        <v>0.91452574566696399</v>
      </c>
      <c r="AG775" s="6">
        <f t="shared" si="103"/>
        <v>0.34618189811671413</v>
      </c>
    </row>
    <row r="776" spans="1:33" x14ac:dyDescent="0.55000000000000004">
      <c r="A776">
        <v>775</v>
      </c>
      <c r="B776" t="s">
        <v>1182</v>
      </c>
      <c r="C776" t="s">
        <v>10887</v>
      </c>
      <c r="D776" t="s">
        <v>13987</v>
      </c>
      <c r="E776" t="s">
        <v>13988</v>
      </c>
      <c r="F776" t="s">
        <v>13989</v>
      </c>
      <c r="G776" t="s">
        <v>13990</v>
      </c>
      <c r="H776">
        <v>802</v>
      </c>
      <c r="I776">
        <v>815</v>
      </c>
      <c r="J776" t="s">
        <v>1366</v>
      </c>
      <c r="K776" t="s">
        <v>1367</v>
      </c>
      <c r="L776" t="s">
        <v>10951</v>
      </c>
      <c r="M776">
        <v>805</v>
      </c>
      <c r="N776" t="s">
        <v>12168</v>
      </c>
      <c r="O776" t="s">
        <v>14423</v>
      </c>
      <c r="P776" s="2">
        <v>488060.56250000006</v>
      </c>
      <c r="Q776" s="2">
        <v>514654.51778813475</v>
      </c>
      <c r="R776" s="2">
        <v>635108.75724553014</v>
      </c>
      <c r="S776" s="2">
        <v>677269.38986385288</v>
      </c>
      <c r="T776" s="2">
        <v>509871.41798910068</v>
      </c>
      <c r="U776" s="2">
        <v>569764.69872558455</v>
      </c>
      <c r="V776" s="2">
        <v>339236.98944150255</v>
      </c>
      <c r="W776" s="2">
        <v>637559.55207070417</v>
      </c>
      <c r="X776" s="2">
        <v>297259.88197249727</v>
      </c>
      <c r="Y776" s="2">
        <v>930107.8700408478</v>
      </c>
      <c r="Z776" s="7">
        <f t="shared" si="96"/>
        <v>578773.30684937944</v>
      </c>
      <c r="AA776" s="7">
        <f t="shared" si="97"/>
        <v>547300.06837337289</v>
      </c>
      <c r="AB776" s="7">
        <f t="shared" si="98"/>
        <v>91679.118739597528</v>
      </c>
      <c r="AC776" s="7">
        <f t="shared" si="99"/>
        <v>229087.09720594808</v>
      </c>
      <c r="AD776" s="7">
        <f t="shared" si="100"/>
        <v>45839.559369798764</v>
      </c>
      <c r="AE776" s="7">
        <f t="shared" si="101"/>
        <v>93524.415801657116</v>
      </c>
      <c r="AF776" s="8">
        <f t="shared" si="102"/>
        <v>0.94562078433206465</v>
      </c>
      <c r="AG776" s="6">
        <f t="shared" si="103"/>
        <v>0.77127651502614447</v>
      </c>
    </row>
    <row r="777" spans="1:33" x14ac:dyDescent="0.55000000000000004">
      <c r="A777">
        <v>776</v>
      </c>
      <c r="B777" t="s">
        <v>1370</v>
      </c>
      <c r="C777" t="s">
        <v>10887</v>
      </c>
      <c r="D777" t="s">
        <v>11591</v>
      </c>
      <c r="E777" t="s">
        <v>11592</v>
      </c>
      <c r="F777" t="s">
        <v>11593</v>
      </c>
      <c r="G777" t="s">
        <v>11594</v>
      </c>
      <c r="H777">
        <v>310</v>
      </c>
      <c r="I777">
        <v>326</v>
      </c>
      <c r="J777" t="s">
        <v>1368</v>
      </c>
      <c r="K777" t="s">
        <v>1369</v>
      </c>
      <c r="L777" t="s">
        <v>10958</v>
      </c>
      <c r="M777">
        <v>319</v>
      </c>
      <c r="N777" t="s">
        <v>11433</v>
      </c>
      <c r="O777" t="s">
        <v>14424</v>
      </c>
      <c r="P777" s="2">
        <v>1708147.6250000002</v>
      </c>
      <c r="Q777" s="2">
        <v>2603695.0478186607</v>
      </c>
      <c r="R777" s="2">
        <v>3095025.3796232138</v>
      </c>
      <c r="S777" s="2">
        <v>2462310.1823424934</v>
      </c>
      <c r="T777" s="2">
        <v>1477905.4941823708</v>
      </c>
      <c r="U777" s="2">
        <v>1825325.7988471559</v>
      </c>
      <c r="V777" s="2">
        <v>1981944.574985225</v>
      </c>
      <c r="W777" s="2">
        <v>2279801.0670288973</v>
      </c>
      <c r="X777" s="2">
        <v>2094830.1125437622</v>
      </c>
      <c r="Y777" s="2">
        <v>2917845.1094647222</v>
      </c>
      <c r="Z777" s="7">
        <f t="shared" si="96"/>
        <v>2467294.5586960921</v>
      </c>
      <c r="AA777" s="7">
        <f t="shared" si="97"/>
        <v>2096275.3595086888</v>
      </c>
      <c r="AB777" s="7">
        <f t="shared" si="98"/>
        <v>574160.25286863465</v>
      </c>
      <c r="AC777" s="7">
        <f t="shared" si="99"/>
        <v>485289.00897475757</v>
      </c>
      <c r="AD777" s="7">
        <f t="shared" si="100"/>
        <v>287080.12643431732</v>
      </c>
      <c r="AE777" s="7">
        <f t="shared" si="101"/>
        <v>198118.40829484706</v>
      </c>
      <c r="AF777" s="8">
        <f t="shared" si="102"/>
        <v>0.84962508919750612</v>
      </c>
      <c r="AG777" s="6">
        <f t="shared" si="103"/>
        <v>0.33005478094064883</v>
      </c>
    </row>
    <row r="778" spans="1:33" x14ac:dyDescent="0.55000000000000004">
      <c r="A778">
        <v>777</v>
      </c>
      <c r="B778" t="s">
        <v>972</v>
      </c>
      <c r="C778" t="s">
        <v>10887</v>
      </c>
      <c r="D778" t="s">
        <v>14425</v>
      </c>
      <c r="E778" t="s">
        <v>14426</v>
      </c>
      <c r="F778" t="s">
        <v>14427</v>
      </c>
      <c r="G778" t="s">
        <v>14428</v>
      </c>
      <c r="H778">
        <v>38</v>
      </c>
      <c r="I778">
        <v>57</v>
      </c>
      <c r="J778" t="s">
        <v>1371</v>
      </c>
      <c r="K778" t="s">
        <v>1372</v>
      </c>
      <c r="L778" t="s">
        <v>10989</v>
      </c>
      <c r="M778">
        <v>45</v>
      </c>
      <c r="N778" t="s">
        <v>14429</v>
      </c>
      <c r="O778" t="s">
        <v>14430</v>
      </c>
      <c r="P778" s="2">
        <v>42345816</v>
      </c>
      <c r="Q778" s="2">
        <v>39089442.075504243</v>
      </c>
      <c r="R778" s="2">
        <v>48116994.943041585</v>
      </c>
      <c r="S778" s="2">
        <v>35712915.291595787</v>
      </c>
      <c r="T778" s="2">
        <v>41629789.848640874</v>
      </c>
      <c r="U778" s="2">
        <v>37751739.53328976</v>
      </c>
      <c r="V778" s="2">
        <v>45099487.788206235</v>
      </c>
      <c r="W778" s="2">
        <v>35662880.111396916</v>
      </c>
      <c r="X778" s="2">
        <v>30937767.457803283</v>
      </c>
      <c r="Y778" s="2">
        <v>46543048.195600182</v>
      </c>
      <c r="Z778" s="7">
        <f t="shared" si="96"/>
        <v>41316292.077535406</v>
      </c>
      <c r="AA778" s="7">
        <f t="shared" si="97"/>
        <v>39604118.822489537</v>
      </c>
      <c r="AB778" s="7">
        <f t="shared" si="98"/>
        <v>5280977.5391993169</v>
      </c>
      <c r="AC778" s="7">
        <f t="shared" si="99"/>
        <v>5941741.8591796802</v>
      </c>
      <c r="AD778" s="7">
        <f t="shared" si="100"/>
        <v>2640488.7695996584</v>
      </c>
      <c r="AE778" s="7">
        <f t="shared" si="101"/>
        <v>2425705.9563876796</v>
      </c>
      <c r="AF778" s="8">
        <f t="shared" si="102"/>
        <v>0.95855936801316166</v>
      </c>
      <c r="AG778" s="6">
        <f t="shared" si="103"/>
        <v>0.64725225415042609</v>
      </c>
    </row>
    <row r="779" spans="1:33" x14ac:dyDescent="0.55000000000000004">
      <c r="A779">
        <v>778</v>
      </c>
      <c r="B779" t="s">
        <v>1375</v>
      </c>
      <c r="C779" t="s">
        <v>10887</v>
      </c>
      <c r="D779" t="s">
        <v>14431</v>
      </c>
      <c r="E779" t="s">
        <v>14432</v>
      </c>
      <c r="F779" t="s">
        <v>14433</v>
      </c>
      <c r="G779" t="s">
        <v>14434</v>
      </c>
      <c r="H779">
        <v>46</v>
      </c>
      <c r="I779">
        <v>56</v>
      </c>
      <c r="J779" t="s">
        <v>1373</v>
      </c>
      <c r="K779" t="s">
        <v>1374</v>
      </c>
      <c r="L779" t="s">
        <v>10958</v>
      </c>
      <c r="M779">
        <v>55</v>
      </c>
      <c r="N779" t="s">
        <v>13914</v>
      </c>
      <c r="O779" t="s">
        <v>14435</v>
      </c>
      <c r="P779" s="2">
        <v>1158156.25</v>
      </c>
      <c r="Q779" s="2">
        <v>1181028.0397357892</v>
      </c>
      <c r="R779" s="2">
        <v>1668662.5894066123</v>
      </c>
      <c r="S779" s="2">
        <v>1330123.9198098783</v>
      </c>
      <c r="T779" s="2">
        <v>1235790.7980324132</v>
      </c>
      <c r="U779" s="2">
        <v>1377763.738932793</v>
      </c>
      <c r="V779" s="2">
        <v>988943.85491795698</v>
      </c>
      <c r="W779" s="2">
        <v>1462079.3435144664</v>
      </c>
      <c r="X779" s="2">
        <v>1552944.828844456</v>
      </c>
      <c r="Y779" s="2">
        <v>1391803.3142665694</v>
      </c>
      <c r="Z779" s="7">
        <f t="shared" si="96"/>
        <v>1334492.6997380699</v>
      </c>
      <c r="AA779" s="7">
        <f t="shared" si="97"/>
        <v>1334887.6464181093</v>
      </c>
      <c r="AB779" s="7">
        <f t="shared" si="98"/>
        <v>235467.29905657121</v>
      </c>
      <c r="AC779" s="7">
        <f t="shared" si="99"/>
        <v>199149.04338781553</v>
      </c>
      <c r="AD779" s="7">
        <f t="shared" si="100"/>
        <v>117733.6495282856</v>
      </c>
      <c r="AE779" s="7">
        <f t="shared" si="101"/>
        <v>81302.256510589374</v>
      </c>
      <c r="AF779" s="8">
        <f t="shared" si="102"/>
        <v>1.0002959526718407</v>
      </c>
      <c r="AG779" s="6">
        <f t="shared" si="103"/>
        <v>0.99789068965274164</v>
      </c>
    </row>
    <row r="780" spans="1:33" x14ac:dyDescent="0.55000000000000004">
      <c r="A780">
        <v>779</v>
      </c>
      <c r="B780" t="s">
        <v>251</v>
      </c>
      <c r="C780" t="s">
        <v>10887</v>
      </c>
      <c r="D780" t="s">
        <v>11527</v>
      </c>
      <c r="E780" t="s">
        <v>11528</v>
      </c>
      <c r="F780" t="s">
        <v>11529</v>
      </c>
      <c r="G780" t="s">
        <v>11530</v>
      </c>
      <c r="H780">
        <v>799</v>
      </c>
      <c r="I780">
        <v>818</v>
      </c>
      <c r="J780" t="s">
        <v>1376</v>
      </c>
      <c r="K780" t="s">
        <v>1377</v>
      </c>
      <c r="L780" t="s">
        <v>11243</v>
      </c>
      <c r="M780">
        <v>801</v>
      </c>
      <c r="N780" t="s">
        <v>14436</v>
      </c>
      <c r="O780" t="s">
        <v>14437</v>
      </c>
      <c r="P780" s="2">
        <v>1638205.2500000002</v>
      </c>
      <c r="Q780" s="2">
        <v>2432162.9441293171</v>
      </c>
      <c r="R780" s="2">
        <v>2918371.0139880674</v>
      </c>
      <c r="S780" s="2">
        <v>2290555.5112134791</v>
      </c>
      <c r="T780" s="2">
        <v>1651053.4760268847</v>
      </c>
      <c r="U780" s="2">
        <v>1816993.6396002769</v>
      </c>
      <c r="V780" s="2">
        <v>1841534.5833891463</v>
      </c>
      <c r="W780" s="2">
        <v>1697061.8726556853</v>
      </c>
      <c r="X780" s="2">
        <v>2102157.1583057144</v>
      </c>
      <c r="Y780" s="2">
        <v>3192106.1065117233</v>
      </c>
      <c r="Z780" s="7">
        <f t="shared" si="96"/>
        <v>2319823.679832716</v>
      </c>
      <c r="AA780" s="7">
        <f t="shared" si="97"/>
        <v>2050151.1394149053</v>
      </c>
      <c r="AB780" s="7">
        <f t="shared" si="98"/>
        <v>527996.00096626906</v>
      </c>
      <c r="AC780" s="7">
        <f t="shared" si="99"/>
        <v>581136.82300610759</v>
      </c>
      <c r="AD780" s="7">
        <f t="shared" si="100"/>
        <v>263998.00048313453</v>
      </c>
      <c r="AE780" s="7">
        <f t="shared" si="101"/>
        <v>237248.11451784399</v>
      </c>
      <c r="AF780" s="8">
        <f t="shared" si="102"/>
        <v>0.88375300124651845</v>
      </c>
      <c r="AG780" s="6">
        <f t="shared" si="103"/>
        <v>0.472044005170557</v>
      </c>
    </row>
    <row r="781" spans="1:33" x14ac:dyDescent="0.55000000000000004">
      <c r="A781">
        <v>780</v>
      </c>
      <c r="B781" t="s">
        <v>370</v>
      </c>
      <c r="C781" t="s">
        <v>10887</v>
      </c>
      <c r="D781" t="s">
        <v>11855</v>
      </c>
      <c r="E781" t="s">
        <v>11856</v>
      </c>
      <c r="F781" t="s">
        <v>11857</v>
      </c>
      <c r="G781" t="s">
        <v>11858</v>
      </c>
      <c r="H781">
        <v>979</v>
      </c>
      <c r="I781">
        <v>988</v>
      </c>
      <c r="J781" t="s">
        <v>1378</v>
      </c>
      <c r="K781" t="s">
        <v>1379</v>
      </c>
      <c r="L781" t="s">
        <v>11243</v>
      </c>
      <c r="M781">
        <v>981</v>
      </c>
      <c r="N781" t="s">
        <v>14438</v>
      </c>
      <c r="O781" t="s">
        <v>14439</v>
      </c>
      <c r="P781" s="2">
        <v>54246608</v>
      </c>
      <c r="Q781" s="2">
        <v>43390222.082556441</v>
      </c>
      <c r="R781" s="2">
        <v>51649172.472818591</v>
      </c>
      <c r="S781" s="2">
        <v>48104131.131075278</v>
      </c>
      <c r="T781" s="2">
        <v>49684904.473079942</v>
      </c>
      <c r="U781" s="2">
        <v>51153837.931976162</v>
      </c>
      <c r="V781" s="2">
        <v>44477382.541204296</v>
      </c>
      <c r="W781" s="2">
        <v>58101762.151773334</v>
      </c>
      <c r="X781" s="2">
        <v>36517154.498853974</v>
      </c>
      <c r="Y781" s="2">
        <v>56699792.718462124</v>
      </c>
      <c r="Z781" s="7">
        <f t="shared" si="96"/>
        <v>49347533.421612576</v>
      </c>
      <c r="AA781" s="7">
        <f t="shared" si="97"/>
        <v>49439139.052558303</v>
      </c>
      <c r="AB781" s="7">
        <f t="shared" si="98"/>
        <v>4702271.8513926379</v>
      </c>
      <c r="AC781" s="7">
        <f t="shared" si="99"/>
        <v>8029388.9678903464</v>
      </c>
      <c r="AD781" s="7">
        <f t="shared" si="100"/>
        <v>2351135.925696319</v>
      </c>
      <c r="AE781" s="7">
        <f t="shared" si="101"/>
        <v>3277984.3196106357</v>
      </c>
      <c r="AF781" s="8">
        <f t="shared" si="102"/>
        <v>1.0018563365703219</v>
      </c>
      <c r="AG781" s="6">
        <f t="shared" si="103"/>
        <v>0.98244190092123007</v>
      </c>
    </row>
    <row r="782" spans="1:33" x14ac:dyDescent="0.55000000000000004">
      <c r="A782">
        <v>781</v>
      </c>
      <c r="B782" t="s">
        <v>1381</v>
      </c>
      <c r="C782" t="s">
        <v>10887</v>
      </c>
      <c r="D782" t="s">
        <v>14440</v>
      </c>
      <c r="E782" t="s">
        <v>14441</v>
      </c>
      <c r="F782" t="s">
        <v>14442</v>
      </c>
      <c r="G782" t="s">
        <v>14443</v>
      </c>
      <c r="H782">
        <v>372</v>
      </c>
      <c r="I782">
        <v>382</v>
      </c>
      <c r="J782" t="s">
        <v>1380</v>
      </c>
      <c r="K782" t="s">
        <v>1377</v>
      </c>
      <c r="L782" t="s">
        <v>11243</v>
      </c>
      <c r="M782">
        <v>374</v>
      </c>
      <c r="N782" t="s">
        <v>14444</v>
      </c>
      <c r="O782" t="s">
        <v>14445</v>
      </c>
      <c r="P782" s="2">
        <v>5634129</v>
      </c>
      <c r="Q782" s="2">
        <v>5931543.4689089162</v>
      </c>
      <c r="R782" s="2">
        <v>5896091.9847307419</v>
      </c>
      <c r="S782" s="2">
        <v>5869574.5781218084</v>
      </c>
      <c r="T782" s="2">
        <v>5571230.80059769</v>
      </c>
      <c r="U782" s="2">
        <v>5539911.4931964185</v>
      </c>
      <c r="V782" s="2">
        <v>6541005.1200284539</v>
      </c>
      <c r="W782" s="2">
        <v>4749012.4971934874</v>
      </c>
      <c r="X782" s="2">
        <v>4915360.4968730072</v>
      </c>
      <c r="Y782" s="2">
        <v>6501354.5382719608</v>
      </c>
      <c r="Z782" s="7">
        <f t="shared" si="96"/>
        <v>5832834.7579403669</v>
      </c>
      <c r="AA782" s="7">
        <f t="shared" si="97"/>
        <v>5636312.4910268364</v>
      </c>
      <c r="AB782" s="7">
        <f t="shared" si="98"/>
        <v>134881.03275096649</v>
      </c>
      <c r="AC782" s="7">
        <f t="shared" si="99"/>
        <v>759916.88127252203</v>
      </c>
      <c r="AD782" s="7">
        <f t="shared" si="100"/>
        <v>67440.516375483247</v>
      </c>
      <c r="AE782" s="7">
        <f t="shared" si="101"/>
        <v>310234.76767413749</v>
      </c>
      <c r="AF782" s="8">
        <f t="shared" si="102"/>
        <v>0.96630758883645718</v>
      </c>
      <c r="AG782" s="6">
        <f t="shared" si="103"/>
        <v>0.56081440098484248</v>
      </c>
    </row>
    <row r="783" spans="1:33" x14ac:dyDescent="0.55000000000000004">
      <c r="A783">
        <v>782</v>
      </c>
      <c r="B783" t="s">
        <v>1383</v>
      </c>
      <c r="C783" t="s">
        <v>10887</v>
      </c>
      <c r="D783" t="s">
        <v>14446</v>
      </c>
      <c r="E783" t="s">
        <v>14447</v>
      </c>
      <c r="F783" t="s">
        <v>14448</v>
      </c>
      <c r="G783" t="s">
        <v>14449</v>
      </c>
      <c r="H783">
        <v>466</v>
      </c>
      <c r="I783">
        <v>488</v>
      </c>
      <c r="J783" t="s">
        <v>1382</v>
      </c>
      <c r="K783" t="s">
        <v>1379</v>
      </c>
      <c r="L783" t="s">
        <v>11243</v>
      </c>
      <c r="M783">
        <v>468</v>
      </c>
      <c r="N783" t="s">
        <v>14450</v>
      </c>
      <c r="O783" t="s">
        <v>14451</v>
      </c>
      <c r="P783" s="2">
        <v>2879566</v>
      </c>
      <c r="Q783" s="2">
        <v>3544179.2245343579</v>
      </c>
      <c r="R783" s="2">
        <v>3838572.5249914979</v>
      </c>
      <c r="S783" s="2">
        <v>3807493.6260171742</v>
      </c>
      <c r="T783" s="2">
        <v>3323563.0207834854</v>
      </c>
      <c r="U783" s="2">
        <v>3560072.423124006</v>
      </c>
      <c r="V783" s="2">
        <v>4208790.2757304395</v>
      </c>
      <c r="W783" s="2">
        <v>3292650.8645667764</v>
      </c>
      <c r="X783" s="2">
        <v>2789136.3831594195</v>
      </c>
      <c r="Y783" s="2">
        <v>4467611.0989408353</v>
      </c>
      <c r="Z783" s="7">
        <f t="shared" si="96"/>
        <v>3517452.8438857575</v>
      </c>
      <c r="AA783" s="7">
        <f t="shared" si="97"/>
        <v>3606970.6777174934</v>
      </c>
      <c r="AB783" s="7">
        <f t="shared" si="98"/>
        <v>445292.19991594774</v>
      </c>
      <c r="AC783" s="7">
        <f t="shared" si="99"/>
        <v>624989.27795333019</v>
      </c>
      <c r="AD783" s="7">
        <f t="shared" si="100"/>
        <v>222646.09995797387</v>
      </c>
      <c r="AE783" s="7">
        <f t="shared" si="101"/>
        <v>255150.80428269118</v>
      </c>
      <c r="AF783" s="8">
        <f t="shared" si="102"/>
        <v>1.0254496187453774</v>
      </c>
      <c r="AG783" s="6">
        <f t="shared" si="103"/>
        <v>0.7982848445362829</v>
      </c>
    </row>
    <row r="784" spans="1:33" x14ac:dyDescent="0.55000000000000004">
      <c r="A784">
        <v>783</v>
      </c>
      <c r="B784" t="s">
        <v>1385</v>
      </c>
      <c r="C784" t="s">
        <v>10887</v>
      </c>
      <c r="D784" t="s">
        <v>14452</v>
      </c>
      <c r="E784" t="s">
        <v>14453</v>
      </c>
      <c r="F784" t="s">
        <v>14454</v>
      </c>
      <c r="G784" t="s">
        <v>14455</v>
      </c>
      <c r="H784">
        <v>22</v>
      </c>
      <c r="I784">
        <v>43</v>
      </c>
      <c r="J784" t="s">
        <v>1384</v>
      </c>
      <c r="K784" t="s">
        <v>1379</v>
      </c>
      <c r="L784" t="s">
        <v>11243</v>
      </c>
      <c r="M784">
        <v>24</v>
      </c>
      <c r="N784" t="s">
        <v>12378</v>
      </c>
      <c r="O784" t="s">
        <v>14456</v>
      </c>
      <c r="P784" s="2">
        <v>560587.5</v>
      </c>
      <c r="Q784" s="2">
        <v>438651.51713107224</v>
      </c>
      <c r="R784" s="2">
        <v>572534.13191691297</v>
      </c>
      <c r="S784" s="2">
        <v>531894.36698573793</v>
      </c>
      <c r="T784" s="2">
        <v>529728.35390230094</v>
      </c>
      <c r="U784" s="2">
        <v>544379.15255059558</v>
      </c>
      <c r="V784" s="2">
        <v>524423.41556482879</v>
      </c>
      <c r="W784" s="2">
        <v>411363.13931976509</v>
      </c>
      <c r="X784" s="2">
        <v>590701.31755495572</v>
      </c>
      <c r="Y784" s="2">
        <v>435586.97975869884</v>
      </c>
      <c r="Z784" s="7">
        <f t="shared" si="96"/>
        <v>525916.87900843075</v>
      </c>
      <c r="AA784" s="7">
        <f t="shared" si="97"/>
        <v>506030.39310852421</v>
      </c>
      <c r="AB784" s="7">
        <f t="shared" si="98"/>
        <v>60625.060755377461</v>
      </c>
      <c r="AC784" s="7">
        <f t="shared" si="99"/>
        <v>68503.79966469013</v>
      </c>
      <c r="AD784" s="7">
        <f t="shared" si="100"/>
        <v>30312.53037768873</v>
      </c>
      <c r="AE784" s="7">
        <f t="shared" si="101"/>
        <v>27966.559103388699</v>
      </c>
      <c r="AF784" s="8">
        <f t="shared" si="102"/>
        <v>0.96218701720051136</v>
      </c>
      <c r="AG784" s="6">
        <f t="shared" si="103"/>
        <v>0.64405859472404425</v>
      </c>
    </row>
    <row r="785" spans="1:33" x14ac:dyDescent="0.55000000000000004">
      <c r="A785">
        <v>784</v>
      </c>
      <c r="B785" t="s">
        <v>594</v>
      </c>
      <c r="C785" t="s">
        <v>10887</v>
      </c>
      <c r="D785" t="s">
        <v>14457</v>
      </c>
      <c r="E785" t="s">
        <v>14458</v>
      </c>
      <c r="F785" t="s">
        <v>14459</v>
      </c>
      <c r="G785" t="s">
        <v>14460</v>
      </c>
      <c r="H785">
        <v>1448</v>
      </c>
      <c r="I785">
        <v>1458</v>
      </c>
      <c r="J785" t="s">
        <v>1386</v>
      </c>
      <c r="K785" t="s">
        <v>1369</v>
      </c>
      <c r="L785" t="s">
        <v>10958</v>
      </c>
      <c r="M785">
        <v>1457</v>
      </c>
      <c r="N785" t="s">
        <v>13997</v>
      </c>
      <c r="O785" t="s">
        <v>14461</v>
      </c>
      <c r="P785" s="2">
        <v>21637802</v>
      </c>
      <c r="Q785" s="2">
        <v>29007696.51799174</v>
      </c>
      <c r="R785" s="2">
        <v>41110358.746045075</v>
      </c>
      <c r="S785" s="2">
        <v>43522171.994519614</v>
      </c>
      <c r="T785" s="2">
        <v>29581641.774364252</v>
      </c>
      <c r="U785" s="2">
        <v>24636893.422147404</v>
      </c>
      <c r="V785" s="2">
        <v>30325297.556752257</v>
      </c>
      <c r="W785" s="2">
        <v>19743269.97326557</v>
      </c>
      <c r="X785" s="2">
        <v>11983096.348989403</v>
      </c>
      <c r="Y785" s="2">
        <v>33210383.364201043</v>
      </c>
      <c r="Z785" s="7">
        <f t="shared" si="96"/>
        <v>33819507.314639106</v>
      </c>
      <c r="AA785" s="7">
        <f t="shared" si="97"/>
        <v>24913430.406619992</v>
      </c>
      <c r="AB785" s="7">
        <f t="shared" si="98"/>
        <v>10309311.066546816</v>
      </c>
      <c r="AC785" s="7">
        <f t="shared" si="99"/>
        <v>7923641.8679450108</v>
      </c>
      <c r="AD785" s="7">
        <f t="shared" si="100"/>
        <v>5154655.5332734082</v>
      </c>
      <c r="AE785" s="7">
        <f t="shared" si="101"/>
        <v>3234813.2468364411</v>
      </c>
      <c r="AF785" s="8">
        <f t="shared" si="102"/>
        <v>0.73665858508340742</v>
      </c>
      <c r="AG785" s="6">
        <f t="shared" si="103"/>
        <v>0.19966706660268013</v>
      </c>
    </row>
    <row r="786" spans="1:33" x14ac:dyDescent="0.55000000000000004">
      <c r="A786">
        <v>785</v>
      </c>
      <c r="B786" t="s">
        <v>120</v>
      </c>
      <c r="C786" t="s">
        <v>10887</v>
      </c>
      <c r="D786" t="s">
        <v>11176</v>
      </c>
      <c r="E786" t="s">
        <v>11177</v>
      </c>
      <c r="F786" t="s">
        <v>11178</v>
      </c>
      <c r="G786" t="s">
        <v>11179</v>
      </c>
      <c r="H786">
        <v>1101</v>
      </c>
      <c r="I786">
        <v>1123</v>
      </c>
      <c r="J786" t="s">
        <v>1387</v>
      </c>
      <c r="K786" t="s">
        <v>1388</v>
      </c>
      <c r="L786" t="s">
        <v>10982</v>
      </c>
      <c r="M786">
        <v>1113</v>
      </c>
      <c r="N786" t="s">
        <v>14462</v>
      </c>
      <c r="O786" t="s">
        <v>14463</v>
      </c>
      <c r="P786" s="2">
        <v>1273740.625</v>
      </c>
      <c r="Q786" s="2">
        <v>1204352.0282241944</v>
      </c>
      <c r="R786" s="2">
        <v>1725111.8859565998</v>
      </c>
      <c r="S786" s="2">
        <v>1361220.3570431932</v>
      </c>
      <c r="T786" s="2">
        <v>1647640.2429499771</v>
      </c>
      <c r="U786" s="2">
        <v>2056445.8754093631</v>
      </c>
      <c r="V786" s="2">
        <v>1684773.350471165</v>
      </c>
      <c r="W786" s="2">
        <v>1644208.9115342209</v>
      </c>
      <c r="X786" s="2">
        <v>1644467.918531724</v>
      </c>
      <c r="Y786" s="2">
        <v>1495728.8434050456</v>
      </c>
      <c r="Z786" s="7">
        <f t="shared" si="96"/>
        <v>1391106.2240559971</v>
      </c>
      <c r="AA786" s="7">
        <f t="shared" si="97"/>
        <v>1695544.1903835826</v>
      </c>
      <c r="AB786" s="7">
        <f t="shared" si="98"/>
        <v>231736.02851183951</v>
      </c>
      <c r="AC786" s="7">
        <f t="shared" si="99"/>
        <v>188590.08177291002</v>
      </c>
      <c r="AD786" s="7">
        <f t="shared" si="100"/>
        <v>115868.01425591976</v>
      </c>
      <c r="AE786" s="7">
        <f t="shared" si="101"/>
        <v>76991.57848223066</v>
      </c>
      <c r="AF786" s="8">
        <f t="shared" si="102"/>
        <v>1.2188459522810178</v>
      </c>
      <c r="AG786" s="6">
        <f t="shared" si="103"/>
        <v>7.4612923164332642E-2</v>
      </c>
    </row>
    <row r="787" spans="1:33" x14ac:dyDescent="0.55000000000000004">
      <c r="A787">
        <v>786</v>
      </c>
      <c r="B787" t="s">
        <v>149</v>
      </c>
      <c r="C787" t="s">
        <v>10887</v>
      </c>
      <c r="D787" t="s">
        <v>11268</v>
      </c>
      <c r="E787" t="s">
        <v>11269</v>
      </c>
      <c r="F787" t="s">
        <v>11270</v>
      </c>
      <c r="G787" t="s">
        <v>11271</v>
      </c>
      <c r="H787">
        <v>738</v>
      </c>
      <c r="I787">
        <v>750</v>
      </c>
      <c r="J787" t="s">
        <v>1389</v>
      </c>
      <c r="K787" t="s">
        <v>1377</v>
      </c>
      <c r="L787" t="s">
        <v>11243</v>
      </c>
      <c r="M787">
        <v>740</v>
      </c>
      <c r="N787" t="s">
        <v>14464</v>
      </c>
      <c r="O787" t="s">
        <v>14465</v>
      </c>
      <c r="P787" s="2">
        <v>66081200</v>
      </c>
      <c r="Q787" s="2">
        <v>92416758.469714761</v>
      </c>
      <c r="R787" s="2">
        <v>106175585.80204822</v>
      </c>
      <c r="S787" s="2">
        <v>99834401.286901027</v>
      </c>
      <c r="T787" s="2">
        <v>78187547.840075791</v>
      </c>
      <c r="U787" s="2">
        <v>76469298.082553491</v>
      </c>
      <c r="V787" s="2">
        <v>85120800.157413617</v>
      </c>
      <c r="W787" s="2">
        <v>83239985.723383993</v>
      </c>
      <c r="X787" s="2">
        <v>63757063.8896726</v>
      </c>
      <c r="Y787" s="2">
        <v>94037766.169106334</v>
      </c>
      <c r="Z787" s="7">
        <f t="shared" si="96"/>
        <v>91126986.389665991</v>
      </c>
      <c r="AA787" s="7">
        <f t="shared" si="97"/>
        <v>80135410.310367629</v>
      </c>
      <c r="AB787" s="7">
        <f t="shared" si="98"/>
        <v>17618497.347600371</v>
      </c>
      <c r="AC787" s="7">
        <f t="shared" si="99"/>
        <v>10131661.042411081</v>
      </c>
      <c r="AD787" s="7">
        <f t="shared" si="100"/>
        <v>8809248.6738001853</v>
      </c>
      <c r="AE787" s="7">
        <f t="shared" si="101"/>
        <v>4136233.3001236445</v>
      </c>
      <c r="AF787" s="8">
        <f t="shared" si="102"/>
        <v>0.87938176697408232</v>
      </c>
      <c r="AG787" s="6">
        <f t="shared" si="103"/>
        <v>0.3172218153549371</v>
      </c>
    </row>
    <row r="788" spans="1:33" x14ac:dyDescent="0.55000000000000004">
      <c r="A788">
        <v>787</v>
      </c>
      <c r="B788" t="s">
        <v>1392</v>
      </c>
      <c r="C788" t="s">
        <v>10887</v>
      </c>
      <c r="D788" t="s">
        <v>14466</v>
      </c>
      <c r="E788" t="s">
        <v>14467</v>
      </c>
      <c r="F788" t="s">
        <v>14468</v>
      </c>
      <c r="G788" t="s">
        <v>14469</v>
      </c>
      <c r="H788">
        <v>62</v>
      </c>
      <c r="I788">
        <v>86</v>
      </c>
      <c r="J788" t="s">
        <v>1390</v>
      </c>
      <c r="K788" t="s">
        <v>1391</v>
      </c>
      <c r="L788" t="s">
        <v>10937</v>
      </c>
      <c r="M788">
        <v>78</v>
      </c>
      <c r="N788" t="s">
        <v>11443</v>
      </c>
      <c r="O788" t="s">
        <v>14470</v>
      </c>
      <c r="P788" s="2">
        <v>6113874.5</v>
      </c>
      <c r="Q788" s="2">
        <v>5344517.8743005879</v>
      </c>
      <c r="R788" s="2">
        <v>5014900.3251886657</v>
      </c>
      <c r="S788" s="2">
        <v>5973962.54025569</v>
      </c>
      <c r="T788" s="2">
        <v>5842762.4052885091</v>
      </c>
      <c r="U788" s="2">
        <v>5985692.4976877645</v>
      </c>
      <c r="V788" s="2">
        <v>4897360.6410658816</v>
      </c>
      <c r="W788" s="2">
        <v>5430167.7533944109</v>
      </c>
      <c r="X788" s="2">
        <v>5351503.5597199183</v>
      </c>
      <c r="Y788" s="2">
        <v>7093019.6149260132</v>
      </c>
      <c r="Z788" s="7">
        <f t="shared" si="96"/>
        <v>5611813.8099362366</v>
      </c>
      <c r="AA788" s="7">
        <f t="shared" si="97"/>
        <v>5766751.0786804156</v>
      </c>
      <c r="AB788" s="7">
        <f t="shared" si="98"/>
        <v>519926.10528167681</v>
      </c>
      <c r="AC788" s="7">
        <f t="shared" si="99"/>
        <v>755547.46599319868</v>
      </c>
      <c r="AD788" s="7">
        <f t="shared" si="100"/>
        <v>259963.0526408384</v>
      </c>
      <c r="AE788" s="7">
        <f t="shared" si="101"/>
        <v>308450.96135602705</v>
      </c>
      <c r="AF788" s="8">
        <f t="shared" si="102"/>
        <v>1.0276091249623871</v>
      </c>
      <c r="AG788" s="6">
        <f t="shared" si="103"/>
        <v>0.71098795613371768</v>
      </c>
    </row>
    <row r="789" spans="1:33" x14ac:dyDescent="0.55000000000000004">
      <c r="A789">
        <v>788</v>
      </c>
      <c r="B789" t="s">
        <v>1395</v>
      </c>
      <c r="C789" t="s">
        <v>10887</v>
      </c>
      <c r="D789" t="s">
        <v>14471</v>
      </c>
      <c r="E789" t="s">
        <v>14472</v>
      </c>
      <c r="F789" t="s">
        <v>14473</v>
      </c>
      <c r="G789" t="s">
        <v>14474</v>
      </c>
      <c r="H789">
        <v>374</v>
      </c>
      <c r="I789">
        <v>387</v>
      </c>
      <c r="J789" t="s">
        <v>1393</v>
      </c>
      <c r="K789" t="s">
        <v>1394</v>
      </c>
      <c r="L789" t="s">
        <v>10900</v>
      </c>
      <c r="M789">
        <v>382</v>
      </c>
      <c r="N789" t="s">
        <v>14475</v>
      </c>
      <c r="O789" t="s">
        <v>14476</v>
      </c>
      <c r="P789" s="2">
        <v>1186184.875</v>
      </c>
      <c r="Q789" s="2">
        <v>1624067.173578413</v>
      </c>
      <c r="R789" s="2">
        <v>1329934.6710359338</v>
      </c>
      <c r="S789" s="2">
        <v>1308250.4417733951</v>
      </c>
      <c r="T789" s="2">
        <v>1284061.6693835016</v>
      </c>
      <c r="U789" s="2">
        <v>1309202.3076183305</v>
      </c>
      <c r="V789" s="2">
        <v>1381230.6253918007</v>
      </c>
      <c r="W789" s="2">
        <v>1273489.8432284878</v>
      </c>
      <c r="X789" s="2">
        <v>1282795.8907078996</v>
      </c>
      <c r="Y789" s="2">
        <v>1643963.6796338754</v>
      </c>
      <c r="Z789" s="7">
        <f t="shared" si="96"/>
        <v>1362109.2903469354</v>
      </c>
      <c r="AA789" s="7">
        <f t="shared" si="97"/>
        <v>1362457.3359939826</v>
      </c>
      <c r="AB789" s="7">
        <f t="shared" si="98"/>
        <v>185748.31914874664</v>
      </c>
      <c r="AC789" s="7">
        <f t="shared" si="99"/>
        <v>143416.45451548076</v>
      </c>
      <c r="AD789" s="7">
        <f t="shared" si="100"/>
        <v>92874.15957437332</v>
      </c>
      <c r="AE789" s="7">
        <f t="shared" si="101"/>
        <v>58549.522380333394</v>
      </c>
      <c r="AF789" s="8">
        <f t="shared" si="102"/>
        <v>1.0002555196191039</v>
      </c>
      <c r="AG789" s="6">
        <f t="shared" si="103"/>
        <v>0.99758542738228817</v>
      </c>
    </row>
    <row r="790" spans="1:33" x14ac:dyDescent="0.55000000000000004">
      <c r="A790">
        <v>789</v>
      </c>
      <c r="B790" t="s">
        <v>307</v>
      </c>
      <c r="C790" t="s">
        <v>10887</v>
      </c>
      <c r="D790" t="s">
        <v>11669</v>
      </c>
      <c r="E790" t="s">
        <v>11670</v>
      </c>
      <c r="F790" t="s">
        <v>11671</v>
      </c>
      <c r="G790" t="s">
        <v>11672</v>
      </c>
      <c r="H790">
        <v>1280</v>
      </c>
      <c r="I790">
        <v>1296</v>
      </c>
      <c r="J790" t="s">
        <v>1396</v>
      </c>
      <c r="K790" t="s">
        <v>1388</v>
      </c>
      <c r="L790" t="s">
        <v>10982</v>
      </c>
      <c r="M790">
        <v>1292</v>
      </c>
      <c r="N790" t="s">
        <v>14477</v>
      </c>
      <c r="O790" t="s">
        <v>14478</v>
      </c>
      <c r="P790" s="2">
        <v>3125248.75</v>
      </c>
      <c r="Q790" s="2">
        <v>2655437.3705377579</v>
      </c>
      <c r="R790" s="2">
        <v>2094545.9960561788</v>
      </c>
      <c r="S790" s="2">
        <v>3234567.7202274278</v>
      </c>
      <c r="T790" s="2">
        <v>3718712.4948575343</v>
      </c>
      <c r="U790" s="2">
        <v>0</v>
      </c>
      <c r="V790" s="2">
        <v>0</v>
      </c>
      <c r="W790" s="2">
        <v>2710635.3077085116</v>
      </c>
      <c r="X790" s="2">
        <v>3065756.3620078536</v>
      </c>
      <c r="Y790" s="2">
        <v>0</v>
      </c>
      <c r="Z790" s="7">
        <f t="shared" si="96"/>
        <v>2777449.9592053411</v>
      </c>
      <c r="AA790" s="7">
        <f t="shared" si="97"/>
        <v>3165034.7215246335</v>
      </c>
      <c r="AB790" s="7">
        <f t="shared" si="98"/>
        <v>519988.95533087029</v>
      </c>
      <c r="AC790" s="7">
        <f t="shared" si="99"/>
        <v>1763465.9780847726</v>
      </c>
      <c r="AD790" s="7">
        <f t="shared" si="100"/>
        <v>259994.47766543514</v>
      </c>
      <c r="AE790" s="7">
        <f t="shared" si="101"/>
        <v>719931.97084429255</v>
      </c>
      <c r="AF790" s="8">
        <f t="shared" si="102"/>
        <v>1.1395469830283405</v>
      </c>
      <c r="AG790" s="6">
        <f t="shared" si="103"/>
        <v>0.16783568290425629</v>
      </c>
    </row>
    <row r="791" spans="1:33" x14ac:dyDescent="0.55000000000000004">
      <c r="A791">
        <v>790</v>
      </c>
      <c r="B791" t="s">
        <v>1399</v>
      </c>
      <c r="C791" t="s">
        <v>10887</v>
      </c>
      <c r="D791" t="s">
        <v>14479</v>
      </c>
      <c r="E791" t="s">
        <v>14480</v>
      </c>
      <c r="F791" t="s">
        <v>14481</v>
      </c>
      <c r="G791" t="s">
        <v>14482</v>
      </c>
      <c r="H791">
        <v>863</v>
      </c>
      <c r="I791">
        <v>872</v>
      </c>
      <c r="J791" t="s">
        <v>1397</v>
      </c>
      <c r="K791" t="s">
        <v>1398</v>
      </c>
      <c r="L791" t="s">
        <v>11243</v>
      </c>
      <c r="M791">
        <v>865</v>
      </c>
      <c r="N791" t="s">
        <v>14483</v>
      </c>
      <c r="O791" t="s">
        <v>14484</v>
      </c>
      <c r="P791" s="2">
        <v>6953202</v>
      </c>
      <c r="Q791" s="2">
        <v>8835855.4588452931</v>
      </c>
      <c r="R791" s="2">
        <v>10880296.443412332</v>
      </c>
      <c r="S791" s="2">
        <v>11731218.386891153</v>
      </c>
      <c r="T791" s="2">
        <v>7254984.8924040673</v>
      </c>
      <c r="U791" s="2">
        <v>8876832.1242227554</v>
      </c>
      <c r="V791" s="2">
        <v>10540404.586904613</v>
      </c>
      <c r="W791" s="2">
        <v>6694573.0335829183</v>
      </c>
      <c r="X791" s="2">
        <v>8041108.961056957</v>
      </c>
      <c r="Y791" s="2">
        <v>11036309.851135299</v>
      </c>
      <c r="Z791" s="7">
        <f t="shared" si="96"/>
        <v>9600143.0722871944</v>
      </c>
      <c r="AA791" s="7">
        <f t="shared" si="97"/>
        <v>8740702.2415511012</v>
      </c>
      <c r="AB791" s="7">
        <f t="shared" si="98"/>
        <v>2142483.5469099097</v>
      </c>
      <c r="AC791" s="7">
        <f t="shared" si="99"/>
        <v>1755602.7859044634</v>
      </c>
      <c r="AD791" s="7">
        <f t="shared" si="100"/>
        <v>1071241.7734549548</v>
      </c>
      <c r="AE791" s="7">
        <f t="shared" si="101"/>
        <v>716721.83607909258</v>
      </c>
      <c r="AF791" s="8">
        <f t="shared" si="102"/>
        <v>0.91047624766999069</v>
      </c>
      <c r="AG791" s="6">
        <f t="shared" si="103"/>
        <v>0.53133516521340174</v>
      </c>
    </row>
    <row r="792" spans="1:33" x14ac:dyDescent="0.55000000000000004">
      <c r="A792">
        <v>791</v>
      </c>
      <c r="B792" t="s">
        <v>105</v>
      </c>
      <c r="C792" t="s">
        <v>10887</v>
      </c>
      <c r="D792" t="s">
        <v>11138</v>
      </c>
      <c r="E792" t="s">
        <v>11139</v>
      </c>
      <c r="F792" t="s">
        <v>11140</v>
      </c>
      <c r="G792" t="s">
        <v>11141</v>
      </c>
      <c r="H792">
        <v>131</v>
      </c>
      <c r="I792">
        <v>140</v>
      </c>
      <c r="J792" t="s">
        <v>1400</v>
      </c>
      <c r="K792" t="s">
        <v>1401</v>
      </c>
      <c r="L792" t="s">
        <v>13516</v>
      </c>
      <c r="M792">
        <v>132</v>
      </c>
      <c r="N792" t="s">
        <v>14301</v>
      </c>
      <c r="O792" t="s">
        <v>14485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7" t="e">
        <f t="shared" si="96"/>
        <v>#DIV/0!</v>
      </c>
      <c r="AA792" s="7" t="e">
        <f t="shared" si="97"/>
        <v>#DIV/0!</v>
      </c>
      <c r="AB792" s="7">
        <f t="shared" si="98"/>
        <v>0</v>
      </c>
      <c r="AC792" s="7">
        <f t="shared" si="99"/>
        <v>0</v>
      </c>
      <c r="AD792" s="7">
        <f t="shared" si="100"/>
        <v>0</v>
      </c>
      <c r="AE792" s="7">
        <f t="shared" si="101"/>
        <v>0</v>
      </c>
      <c r="AF792" s="8" t="e">
        <f t="shared" si="102"/>
        <v>#DIV/0!</v>
      </c>
      <c r="AG792" s="6" t="e">
        <f t="shared" si="103"/>
        <v>#DIV/0!</v>
      </c>
    </row>
    <row r="793" spans="1:33" x14ac:dyDescent="0.55000000000000004">
      <c r="A793">
        <v>792</v>
      </c>
      <c r="B793" t="s">
        <v>1403</v>
      </c>
      <c r="C793" t="s">
        <v>10887</v>
      </c>
      <c r="D793" t="s">
        <v>14486</v>
      </c>
      <c r="E793" t="s">
        <v>14487</v>
      </c>
      <c r="F793" t="s">
        <v>14488</v>
      </c>
      <c r="G793" t="s">
        <v>14489</v>
      </c>
      <c r="H793">
        <v>219</v>
      </c>
      <c r="I793">
        <v>235</v>
      </c>
      <c r="J793" t="s">
        <v>1402</v>
      </c>
      <c r="K793" t="s">
        <v>1372</v>
      </c>
      <c r="L793" t="s">
        <v>10989</v>
      </c>
      <c r="M793">
        <v>226</v>
      </c>
      <c r="N793" t="s">
        <v>14490</v>
      </c>
      <c r="O793" t="s">
        <v>14491</v>
      </c>
      <c r="P793" s="2">
        <v>0</v>
      </c>
      <c r="Q793" s="2">
        <v>744688.41162836284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748540.11869912653</v>
      </c>
      <c r="X793" s="2">
        <v>502224.48237922136</v>
      </c>
      <c r="Y793" s="2">
        <v>0</v>
      </c>
      <c r="Z793" s="7">
        <f t="shared" si="96"/>
        <v>744688.41162836284</v>
      </c>
      <c r="AA793" s="7">
        <f t="shared" si="97"/>
        <v>625382.30053917388</v>
      </c>
      <c r="AB793" s="7">
        <f t="shared" si="98"/>
        <v>372344.20581418142</v>
      </c>
      <c r="AC793" s="7">
        <f t="shared" si="99"/>
        <v>332206.68028143753</v>
      </c>
      <c r="AD793" s="7">
        <f t="shared" si="100"/>
        <v>186172.10290709071</v>
      </c>
      <c r="AE793" s="7">
        <f t="shared" si="101"/>
        <v>135622.80930557198</v>
      </c>
      <c r="AF793" s="8">
        <f t="shared" si="102"/>
        <v>0.83979056310503097</v>
      </c>
      <c r="AG793" s="6">
        <f t="shared" si="103"/>
        <v>0.92605630513238035</v>
      </c>
    </row>
    <row r="794" spans="1:33" x14ac:dyDescent="0.55000000000000004">
      <c r="A794">
        <v>793</v>
      </c>
      <c r="B794" t="s">
        <v>1406</v>
      </c>
      <c r="C794" t="s">
        <v>10887</v>
      </c>
      <c r="D794" t="s">
        <v>14492</v>
      </c>
      <c r="E794" t="s">
        <v>14493</v>
      </c>
      <c r="F794" t="s">
        <v>14494</v>
      </c>
      <c r="G794" t="s">
        <v>14495</v>
      </c>
      <c r="H794">
        <v>358</v>
      </c>
      <c r="I794">
        <v>370</v>
      </c>
      <c r="J794" t="s">
        <v>1404</v>
      </c>
      <c r="K794" t="s">
        <v>1405</v>
      </c>
      <c r="L794" t="s">
        <v>13516</v>
      </c>
      <c r="M794">
        <v>359</v>
      </c>
      <c r="N794" t="s">
        <v>11312</v>
      </c>
      <c r="O794" t="s">
        <v>14496</v>
      </c>
      <c r="P794" s="2">
        <v>9042116</v>
      </c>
      <c r="Q794" s="2">
        <v>9296333.2090327777</v>
      </c>
      <c r="R794" s="2">
        <v>10315798.242588714</v>
      </c>
      <c r="S794" s="2">
        <v>9794104.2885134164</v>
      </c>
      <c r="T794" s="2">
        <v>9397659.4821876884</v>
      </c>
      <c r="U794" s="2">
        <v>10196258.981332446</v>
      </c>
      <c r="V794" s="2">
        <v>11971176.362949889</v>
      </c>
      <c r="W794" s="2">
        <v>9200869.0166705754</v>
      </c>
      <c r="X794" s="2">
        <v>10071457.445161993</v>
      </c>
      <c r="Y794" s="2">
        <v>9616451.4582173936</v>
      </c>
      <c r="Z794" s="7">
        <f t="shared" si="96"/>
        <v>9612087.9350337274</v>
      </c>
      <c r="AA794" s="7">
        <f t="shared" si="97"/>
        <v>10075645.45775333</v>
      </c>
      <c r="AB794" s="7">
        <f t="shared" si="98"/>
        <v>563591.81553413963</v>
      </c>
      <c r="AC794" s="7">
        <f t="shared" si="99"/>
        <v>1004326.6906959942</v>
      </c>
      <c r="AD794" s="7">
        <f t="shared" si="100"/>
        <v>281795.90776706982</v>
      </c>
      <c r="AE794" s="7">
        <f t="shared" si="101"/>
        <v>410014.65454386856</v>
      </c>
      <c r="AF794" s="8">
        <f t="shared" si="102"/>
        <v>1.0482265170535996</v>
      </c>
      <c r="AG794" s="6">
        <f t="shared" si="103"/>
        <v>0.37905888769943663</v>
      </c>
    </row>
    <row r="795" spans="1:33" x14ac:dyDescent="0.55000000000000004">
      <c r="A795">
        <v>794</v>
      </c>
      <c r="B795" t="s">
        <v>1408</v>
      </c>
      <c r="C795" t="s">
        <v>10887</v>
      </c>
      <c r="D795" t="s">
        <v>14497</v>
      </c>
      <c r="E795" t="s">
        <v>14498</v>
      </c>
      <c r="F795" t="s">
        <v>14499</v>
      </c>
      <c r="G795" t="s">
        <v>14500</v>
      </c>
      <c r="H795">
        <v>671</v>
      </c>
      <c r="I795">
        <v>687</v>
      </c>
      <c r="J795" t="s">
        <v>1407</v>
      </c>
      <c r="K795" t="s">
        <v>1349</v>
      </c>
      <c r="L795" t="s">
        <v>10944</v>
      </c>
      <c r="M795">
        <v>674</v>
      </c>
      <c r="N795" t="s">
        <v>14501</v>
      </c>
      <c r="O795" t="s">
        <v>14502</v>
      </c>
      <c r="P795" s="2">
        <v>414584.15625000006</v>
      </c>
      <c r="Q795" s="2">
        <v>537982.36722480808</v>
      </c>
      <c r="R795" s="2">
        <v>537016.82309438975</v>
      </c>
      <c r="S795" s="2">
        <v>587467.83473707293</v>
      </c>
      <c r="T795" s="2">
        <v>377100.27574848337</v>
      </c>
      <c r="U795" s="2">
        <v>427647.94888640405</v>
      </c>
      <c r="V795" s="2">
        <v>401617.50419905549</v>
      </c>
      <c r="W795" s="2">
        <v>337221.08772616583</v>
      </c>
      <c r="X795" s="2">
        <v>429111.02285221656</v>
      </c>
      <c r="Y795" s="2">
        <v>578026.77711856598</v>
      </c>
      <c r="Z795" s="7">
        <f t="shared" si="96"/>
        <v>519262.79532656766</v>
      </c>
      <c r="AA795" s="7">
        <f t="shared" si="97"/>
        <v>425120.76942181523</v>
      </c>
      <c r="AB795" s="7">
        <f t="shared" si="98"/>
        <v>73654.990222308465</v>
      </c>
      <c r="AC795" s="7">
        <f t="shared" si="99"/>
        <v>82446.687355165486</v>
      </c>
      <c r="AD795" s="7">
        <f t="shared" si="100"/>
        <v>36827.495111154232</v>
      </c>
      <c r="AE795" s="7">
        <f t="shared" si="101"/>
        <v>33658.719167154908</v>
      </c>
      <c r="AF795" s="8">
        <f t="shared" si="102"/>
        <v>0.81870061411670003</v>
      </c>
      <c r="AG795" s="6">
        <f t="shared" si="103"/>
        <v>0.10040531043170146</v>
      </c>
    </row>
    <row r="796" spans="1:33" x14ac:dyDescent="0.55000000000000004">
      <c r="A796">
        <v>795</v>
      </c>
      <c r="B796" t="s">
        <v>1411</v>
      </c>
      <c r="C796" t="s">
        <v>10887</v>
      </c>
      <c r="D796" t="s">
        <v>14503</v>
      </c>
      <c r="E796" t="s">
        <v>14504</v>
      </c>
      <c r="F796" t="s">
        <v>14505</v>
      </c>
      <c r="G796" t="s">
        <v>14506</v>
      </c>
      <c r="H796">
        <v>479</v>
      </c>
      <c r="I796">
        <v>497</v>
      </c>
      <c r="J796" t="s">
        <v>1409</v>
      </c>
      <c r="K796" t="s">
        <v>1410</v>
      </c>
      <c r="L796" t="s">
        <v>13516</v>
      </c>
      <c r="M796">
        <v>480</v>
      </c>
      <c r="N796" t="s">
        <v>14507</v>
      </c>
      <c r="O796" t="s">
        <v>14508</v>
      </c>
      <c r="P796" s="2">
        <v>1088296.25</v>
      </c>
      <c r="Q796" s="2">
        <v>995203.64154490025</v>
      </c>
      <c r="R796" s="2">
        <v>1164594.9307005999</v>
      </c>
      <c r="S796" s="2">
        <v>1058375.2395329333</v>
      </c>
      <c r="T796" s="2">
        <v>705506.67602666398</v>
      </c>
      <c r="U796" s="2">
        <v>761067.03801519575</v>
      </c>
      <c r="V796" s="2">
        <v>869155.53964444227</v>
      </c>
      <c r="W796" s="2">
        <v>810840.93472917797</v>
      </c>
      <c r="X796" s="2">
        <v>625512.63642468804</v>
      </c>
      <c r="Y796" s="2">
        <v>1139665.6206429631</v>
      </c>
      <c r="Z796" s="7">
        <f t="shared" si="96"/>
        <v>1076617.5154446084</v>
      </c>
      <c r="AA796" s="7">
        <f t="shared" si="97"/>
        <v>818624.74091385526</v>
      </c>
      <c r="AB796" s="7">
        <f t="shared" si="98"/>
        <v>70326.4244546712</v>
      </c>
      <c r="AC796" s="7">
        <f t="shared" si="99"/>
        <v>178371.55960709593</v>
      </c>
      <c r="AD796" s="7">
        <f t="shared" si="100"/>
        <v>35163.2122273356</v>
      </c>
      <c r="AE796" s="7">
        <f t="shared" si="101"/>
        <v>72819.884276969955</v>
      </c>
      <c r="AF796" s="8">
        <f t="shared" si="102"/>
        <v>0.76036728844764301</v>
      </c>
      <c r="AG796" s="6">
        <f t="shared" si="103"/>
        <v>1.5350953259532844E-2</v>
      </c>
    </row>
    <row r="797" spans="1:33" x14ac:dyDescent="0.55000000000000004">
      <c r="A797">
        <v>796</v>
      </c>
      <c r="B797" t="s">
        <v>1411</v>
      </c>
      <c r="C797" t="s">
        <v>10887</v>
      </c>
      <c r="D797" t="s">
        <v>14503</v>
      </c>
      <c r="E797" t="s">
        <v>14504</v>
      </c>
      <c r="F797" t="s">
        <v>14505</v>
      </c>
      <c r="G797" t="s">
        <v>14506</v>
      </c>
      <c r="H797">
        <v>479</v>
      </c>
      <c r="I797">
        <v>497</v>
      </c>
      <c r="J797" t="s">
        <v>1409</v>
      </c>
      <c r="K797" t="s">
        <v>1412</v>
      </c>
      <c r="L797" t="s">
        <v>10900</v>
      </c>
      <c r="M797">
        <v>487</v>
      </c>
      <c r="N797" t="s">
        <v>14509</v>
      </c>
      <c r="O797" t="s">
        <v>14510</v>
      </c>
      <c r="P797" s="2">
        <v>1596259.875</v>
      </c>
      <c r="Q797" s="2">
        <v>1702268.8087765865</v>
      </c>
      <c r="R797" s="2">
        <v>1632955.7909497453</v>
      </c>
      <c r="S797" s="2">
        <v>2033379.5632311213</v>
      </c>
      <c r="T797" s="2">
        <v>1594249.8060314185</v>
      </c>
      <c r="U797" s="2">
        <v>1768088.084380659</v>
      </c>
      <c r="V797" s="2">
        <v>2117377.6835588305</v>
      </c>
      <c r="W797" s="2">
        <v>1328414.9051326525</v>
      </c>
      <c r="X797" s="2">
        <v>1392597.4011310888</v>
      </c>
      <c r="Y797" s="2">
        <v>2149734.4054050958</v>
      </c>
      <c r="Z797" s="7">
        <f t="shared" si="96"/>
        <v>1741216.0094893631</v>
      </c>
      <c r="AA797" s="7">
        <f t="shared" si="97"/>
        <v>1725077.047606624</v>
      </c>
      <c r="AB797" s="7">
        <f t="shared" si="98"/>
        <v>199673.8861433134</v>
      </c>
      <c r="AC797" s="7">
        <f t="shared" si="99"/>
        <v>352443.73948645493</v>
      </c>
      <c r="AD797" s="7">
        <f t="shared" si="100"/>
        <v>99836.9430716567</v>
      </c>
      <c r="AE797" s="7">
        <f t="shared" si="101"/>
        <v>143884.55413003633</v>
      </c>
      <c r="AF797" s="8">
        <f t="shared" si="102"/>
        <v>0.99073121209845061</v>
      </c>
      <c r="AG797" s="6">
        <f t="shared" si="103"/>
        <v>0.92886471593363984</v>
      </c>
    </row>
    <row r="798" spans="1:33" x14ac:dyDescent="0.55000000000000004">
      <c r="A798">
        <v>797</v>
      </c>
      <c r="B798" t="s">
        <v>1411</v>
      </c>
      <c r="C798" t="s">
        <v>10887</v>
      </c>
      <c r="D798" t="s">
        <v>14503</v>
      </c>
      <c r="E798" t="s">
        <v>14504</v>
      </c>
      <c r="F798" t="s">
        <v>14505</v>
      </c>
      <c r="G798" t="s">
        <v>14506</v>
      </c>
      <c r="H798">
        <v>479</v>
      </c>
      <c r="I798">
        <v>497</v>
      </c>
      <c r="J798" t="s">
        <v>1409</v>
      </c>
      <c r="K798" t="s">
        <v>1413</v>
      </c>
      <c r="L798" t="s">
        <v>10958</v>
      </c>
      <c r="M798">
        <v>488</v>
      </c>
      <c r="N798" t="s">
        <v>13782</v>
      </c>
      <c r="O798" t="s">
        <v>14511</v>
      </c>
      <c r="P798" s="2">
        <v>2531547</v>
      </c>
      <c r="Q798" s="2">
        <v>2401950.9069319493</v>
      </c>
      <c r="R798" s="2">
        <v>2852482.4287304995</v>
      </c>
      <c r="S798" s="2">
        <v>2661983.8232269497</v>
      </c>
      <c r="T798" s="2">
        <v>2089979.161244659</v>
      </c>
      <c r="U798" s="2">
        <v>2496798.0250427816</v>
      </c>
      <c r="V798" s="2">
        <v>3086980.6399114244</v>
      </c>
      <c r="W798" s="2">
        <v>2040038.6322103373</v>
      </c>
      <c r="X798" s="2">
        <v>1926404.3206911588</v>
      </c>
      <c r="Y798" s="2">
        <v>2969654.9435723387</v>
      </c>
      <c r="Z798" s="7">
        <f t="shared" si="96"/>
        <v>2611991.0397223495</v>
      </c>
      <c r="AA798" s="7">
        <f t="shared" si="97"/>
        <v>2434975.9537787833</v>
      </c>
      <c r="AB798" s="7">
        <f t="shared" si="98"/>
        <v>192287.53426320269</v>
      </c>
      <c r="AC798" s="7">
        <f t="shared" si="99"/>
        <v>499691.32115114172</v>
      </c>
      <c r="AD798" s="7">
        <f t="shared" si="100"/>
        <v>96143.767131601344</v>
      </c>
      <c r="AE798" s="7">
        <f t="shared" si="101"/>
        <v>203998.12761958278</v>
      </c>
      <c r="AF798" s="8">
        <f t="shared" si="102"/>
        <v>0.93222982649956465</v>
      </c>
      <c r="AG798" s="6">
        <f t="shared" si="103"/>
        <v>0.4585941068393945</v>
      </c>
    </row>
    <row r="799" spans="1:33" x14ac:dyDescent="0.55000000000000004">
      <c r="A799">
        <v>798</v>
      </c>
      <c r="B799" t="s">
        <v>1411</v>
      </c>
      <c r="C799" t="s">
        <v>10887</v>
      </c>
      <c r="D799" t="s">
        <v>14503</v>
      </c>
      <c r="E799" t="s">
        <v>14504</v>
      </c>
      <c r="F799" t="s">
        <v>14505</v>
      </c>
      <c r="G799" t="s">
        <v>14506</v>
      </c>
      <c r="H799">
        <v>479</v>
      </c>
      <c r="I799">
        <v>497</v>
      </c>
      <c r="J799" t="s">
        <v>1409</v>
      </c>
      <c r="K799" t="s">
        <v>1414</v>
      </c>
      <c r="L799" t="s">
        <v>14512</v>
      </c>
      <c r="M799" t="s">
        <v>14513</v>
      </c>
      <c r="N799" t="s">
        <v>14514</v>
      </c>
      <c r="O799" t="s">
        <v>14515</v>
      </c>
      <c r="P799" s="2">
        <v>313659.375</v>
      </c>
      <c r="Q799" s="2">
        <v>124364.44892555043</v>
      </c>
      <c r="R799" s="2">
        <v>208792.30933835299</v>
      </c>
      <c r="S799" s="2">
        <v>218962.06959422247</v>
      </c>
      <c r="T799" s="2">
        <v>24482.059316880168</v>
      </c>
      <c r="U799" s="2">
        <v>61066.46127256989</v>
      </c>
      <c r="V799" s="2">
        <v>13754.068284782225</v>
      </c>
      <c r="W799" s="2">
        <v>57831.609320968055</v>
      </c>
      <c r="X799" s="2">
        <v>32491.246364220649</v>
      </c>
      <c r="Y799" s="2">
        <v>42223.286077250217</v>
      </c>
      <c r="Z799" s="7">
        <f t="shared" si="96"/>
        <v>216444.55071453148</v>
      </c>
      <c r="AA799" s="7">
        <f t="shared" si="97"/>
        <v>38641.455106111876</v>
      </c>
      <c r="AB799" s="7">
        <f t="shared" si="98"/>
        <v>77447.534726661877</v>
      </c>
      <c r="AC799" s="7">
        <f t="shared" si="99"/>
        <v>18663.697452224656</v>
      </c>
      <c r="AD799" s="7">
        <f t="shared" si="100"/>
        <v>38723.767363330939</v>
      </c>
      <c r="AE799" s="7">
        <f t="shared" si="101"/>
        <v>7619.4225786054722</v>
      </c>
      <c r="AF799" s="8">
        <f t="shared" si="102"/>
        <v>0.17852819569052611</v>
      </c>
      <c r="AG799" s="6">
        <f t="shared" si="103"/>
        <v>1.7371587379870303E-2</v>
      </c>
    </row>
    <row r="800" spans="1:33" x14ac:dyDescent="0.55000000000000004">
      <c r="A800">
        <v>799</v>
      </c>
      <c r="B800" t="s">
        <v>1416</v>
      </c>
      <c r="C800" t="s">
        <v>10887</v>
      </c>
      <c r="D800" t="s">
        <v>14516</v>
      </c>
      <c r="E800" t="s">
        <v>14517</v>
      </c>
      <c r="F800" t="s">
        <v>14518</v>
      </c>
      <c r="G800" t="s">
        <v>14519</v>
      </c>
      <c r="H800">
        <v>628</v>
      </c>
      <c r="I800">
        <v>640</v>
      </c>
      <c r="J800" t="s">
        <v>1415</v>
      </c>
      <c r="K800" t="s">
        <v>1352</v>
      </c>
      <c r="L800" t="s">
        <v>11068</v>
      </c>
      <c r="M800">
        <v>633</v>
      </c>
      <c r="N800" t="s">
        <v>13964</v>
      </c>
      <c r="O800" t="s">
        <v>14520</v>
      </c>
      <c r="P800" s="2">
        <v>3477240.9999999995</v>
      </c>
      <c r="Q800" s="2">
        <v>3442394.800315375</v>
      </c>
      <c r="R800" s="2">
        <v>6948801.5756140137</v>
      </c>
      <c r="S800" s="2">
        <v>6088886.5159405852</v>
      </c>
      <c r="T800" s="2">
        <v>3313170.9582640519</v>
      </c>
      <c r="U800" s="2">
        <v>3920893.7951852609</v>
      </c>
      <c r="V800" s="2">
        <v>4757796.9119888945</v>
      </c>
      <c r="W800" s="2">
        <v>5068210.7501068069</v>
      </c>
      <c r="X800" s="2">
        <v>4209104.1148916231</v>
      </c>
      <c r="Y800" s="2">
        <v>7975619.1367078237</v>
      </c>
      <c r="Z800" s="7">
        <f t="shared" si="96"/>
        <v>4989330.9729674933</v>
      </c>
      <c r="AA800" s="7">
        <f t="shared" si="97"/>
        <v>4874132.6111907437</v>
      </c>
      <c r="AB800" s="7">
        <f t="shared" si="98"/>
        <v>1800738.2785334822</v>
      </c>
      <c r="AC800" s="7">
        <f t="shared" si="99"/>
        <v>1640606.4372673256</v>
      </c>
      <c r="AD800" s="7">
        <f t="shared" si="100"/>
        <v>900369.13926674111</v>
      </c>
      <c r="AE800" s="7">
        <f t="shared" si="101"/>
        <v>669774.77333839471</v>
      </c>
      <c r="AF800" s="8">
        <f t="shared" si="102"/>
        <v>0.976911060340374</v>
      </c>
      <c r="AG800" s="6">
        <f t="shared" si="103"/>
        <v>0.92151906109577886</v>
      </c>
    </row>
    <row r="801" spans="1:33" x14ac:dyDescent="0.55000000000000004">
      <c r="A801">
        <v>800</v>
      </c>
      <c r="B801" t="s">
        <v>1416</v>
      </c>
      <c r="C801" t="s">
        <v>10887</v>
      </c>
      <c r="D801" t="s">
        <v>14516</v>
      </c>
      <c r="E801" t="s">
        <v>14517</v>
      </c>
      <c r="F801" t="s">
        <v>14518</v>
      </c>
      <c r="G801" t="s">
        <v>14519</v>
      </c>
      <c r="H801">
        <v>628</v>
      </c>
      <c r="I801">
        <v>640</v>
      </c>
      <c r="J801" t="s">
        <v>1415</v>
      </c>
      <c r="K801" t="s">
        <v>1379</v>
      </c>
      <c r="L801" t="s">
        <v>11243</v>
      </c>
      <c r="M801">
        <v>630</v>
      </c>
      <c r="N801" t="s">
        <v>14521</v>
      </c>
      <c r="O801" t="s">
        <v>14522</v>
      </c>
      <c r="P801" s="2">
        <v>398143.65625</v>
      </c>
      <c r="Q801" s="2">
        <v>1794423.4430224306</v>
      </c>
      <c r="R801" s="2">
        <v>3557941.139616095</v>
      </c>
      <c r="S801" s="2">
        <v>3242355.8214452104</v>
      </c>
      <c r="T801" s="2">
        <v>1724553.1401953925</v>
      </c>
      <c r="U801" s="2">
        <v>197644.61489313515</v>
      </c>
      <c r="V801" s="2">
        <v>188693.05228061511</v>
      </c>
      <c r="W801" s="2">
        <v>2728503.6924848915</v>
      </c>
      <c r="X801" s="2">
        <v>2260768.4469175204</v>
      </c>
      <c r="Y801" s="2">
        <v>561074.99808905623</v>
      </c>
      <c r="Z801" s="7">
        <f t="shared" si="96"/>
        <v>2248216.0150834341</v>
      </c>
      <c r="AA801" s="7">
        <f t="shared" si="97"/>
        <v>1276872.9908101019</v>
      </c>
      <c r="AB801" s="7">
        <f t="shared" si="98"/>
        <v>1452858.0210287091</v>
      </c>
      <c r="AC801" s="7">
        <f t="shared" si="99"/>
        <v>1107875.057137148</v>
      </c>
      <c r="AD801" s="7">
        <f t="shared" si="100"/>
        <v>726429.01051435457</v>
      </c>
      <c r="AE801" s="7">
        <f t="shared" si="101"/>
        <v>452288.09812379529</v>
      </c>
      <c r="AF801" s="8">
        <f t="shared" si="102"/>
        <v>0.56794942400706794</v>
      </c>
      <c r="AG801" s="6">
        <f t="shared" si="103"/>
        <v>0.30504911206612723</v>
      </c>
    </row>
    <row r="802" spans="1:33" x14ac:dyDescent="0.55000000000000004">
      <c r="A802">
        <v>801</v>
      </c>
      <c r="B802" t="s">
        <v>68</v>
      </c>
      <c r="C802" t="s">
        <v>10887</v>
      </c>
      <c r="D802" t="s">
        <v>11039</v>
      </c>
      <c r="E802" t="s">
        <v>11040</v>
      </c>
      <c r="F802" t="s">
        <v>11041</v>
      </c>
      <c r="G802" t="s">
        <v>11042</v>
      </c>
      <c r="H802">
        <v>744</v>
      </c>
      <c r="I802">
        <v>765</v>
      </c>
      <c r="J802" t="s">
        <v>1417</v>
      </c>
      <c r="K802" t="s">
        <v>1379</v>
      </c>
      <c r="L802" t="s">
        <v>11243</v>
      </c>
      <c r="M802">
        <v>746</v>
      </c>
      <c r="N802" t="s">
        <v>14523</v>
      </c>
      <c r="O802" t="s">
        <v>14524</v>
      </c>
      <c r="P802" s="2">
        <v>1656571.5</v>
      </c>
      <c r="Q802" s="2">
        <v>1836631.3294907708</v>
      </c>
      <c r="R802" s="2">
        <v>2192920.201412431</v>
      </c>
      <c r="S802" s="2">
        <v>2184850.547385721</v>
      </c>
      <c r="T802" s="2">
        <v>1555258.324801302</v>
      </c>
      <c r="U802" s="2">
        <v>1762397.185369777</v>
      </c>
      <c r="V802" s="2">
        <v>2176758.4397961693</v>
      </c>
      <c r="W802" s="2">
        <v>1646986.6325495513</v>
      </c>
      <c r="X802" s="2">
        <v>1685540.8409344153</v>
      </c>
      <c r="Y802" s="2">
        <v>3088320.3449360542</v>
      </c>
      <c r="Z802" s="7">
        <f t="shared" si="96"/>
        <v>1967743.3945722305</v>
      </c>
      <c r="AA802" s="7">
        <f t="shared" si="97"/>
        <v>1985876.9613978781</v>
      </c>
      <c r="AB802" s="7">
        <f t="shared" si="98"/>
        <v>265743.25436601834</v>
      </c>
      <c r="AC802" s="7">
        <f t="shared" si="99"/>
        <v>581763.04685369157</v>
      </c>
      <c r="AD802" s="7">
        <f t="shared" si="100"/>
        <v>132871.62718300917</v>
      </c>
      <c r="AE802" s="7">
        <f t="shared" si="101"/>
        <v>237503.76933306784</v>
      </c>
      <c r="AF802" s="8">
        <f t="shared" si="102"/>
        <v>1.0092154123732122</v>
      </c>
      <c r="AG802" s="6">
        <f t="shared" si="103"/>
        <v>0.94863712206950135</v>
      </c>
    </row>
    <row r="803" spans="1:33" x14ac:dyDescent="0.55000000000000004">
      <c r="A803">
        <v>802</v>
      </c>
      <c r="B803" t="s">
        <v>1419</v>
      </c>
      <c r="C803" t="s">
        <v>10887</v>
      </c>
      <c r="D803" t="s">
        <v>14525</v>
      </c>
      <c r="E803" t="s">
        <v>14526</v>
      </c>
      <c r="F803" t="s">
        <v>14527</v>
      </c>
      <c r="G803" t="s">
        <v>14528</v>
      </c>
      <c r="H803">
        <v>815</v>
      </c>
      <c r="I803">
        <v>828</v>
      </c>
      <c r="J803" t="s">
        <v>1418</v>
      </c>
      <c r="K803" t="s">
        <v>1374</v>
      </c>
      <c r="L803" t="s">
        <v>10958</v>
      </c>
      <c r="M803">
        <v>824</v>
      </c>
      <c r="N803" t="s">
        <v>14529</v>
      </c>
      <c r="O803" t="s">
        <v>14530</v>
      </c>
      <c r="P803" s="2">
        <v>10764182</v>
      </c>
      <c r="Q803" s="2">
        <v>9167611.5337384827</v>
      </c>
      <c r="R803" s="2">
        <v>10911443.129463894</v>
      </c>
      <c r="S803" s="2">
        <v>9740261.4472654033</v>
      </c>
      <c r="T803" s="2">
        <v>10370363.987423247</v>
      </c>
      <c r="U803" s="2">
        <v>11519895.441230873</v>
      </c>
      <c r="V803" s="2">
        <v>13883160.136494137</v>
      </c>
      <c r="W803" s="2">
        <v>9867805.8042173311</v>
      </c>
      <c r="X803" s="2">
        <v>10331596.167046303</v>
      </c>
      <c r="Y803" s="2">
        <v>12088064.830546414</v>
      </c>
      <c r="Z803" s="7">
        <f t="shared" si="96"/>
        <v>10145874.527616944</v>
      </c>
      <c r="AA803" s="7">
        <f t="shared" si="97"/>
        <v>11343481.061159717</v>
      </c>
      <c r="AB803" s="7">
        <f t="shared" si="98"/>
        <v>834649.6012664903</v>
      </c>
      <c r="AC803" s="7">
        <f t="shared" si="99"/>
        <v>1495592.3355584485</v>
      </c>
      <c r="AD803" s="7">
        <f t="shared" si="100"/>
        <v>417324.80063324515</v>
      </c>
      <c r="AE803" s="7">
        <f t="shared" si="101"/>
        <v>610573.01422259281</v>
      </c>
      <c r="AF803" s="8">
        <f t="shared" si="102"/>
        <v>1.1180387683962485</v>
      </c>
      <c r="AG803" s="6">
        <f t="shared" si="103"/>
        <v>0.14455077749641329</v>
      </c>
    </row>
    <row r="804" spans="1:33" x14ac:dyDescent="0.55000000000000004">
      <c r="A804">
        <v>803</v>
      </c>
      <c r="B804" t="s">
        <v>1422</v>
      </c>
      <c r="C804" t="s">
        <v>10887</v>
      </c>
      <c r="D804" t="s">
        <v>14531</v>
      </c>
      <c r="E804" t="s">
        <v>14532</v>
      </c>
      <c r="F804" t="s">
        <v>14533</v>
      </c>
      <c r="G804" t="s">
        <v>14534</v>
      </c>
      <c r="H804">
        <v>531</v>
      </c>
      <c r="I804">
        <v>544</v>
      </c>
      <c r="J804" t="s">
        <v>1420</v>
      </c>
      <c r="K804" t="s">
        <v>1421</v>
      </c>
      <c r="L804" t="s">
        <v>11088</v>
      </c>
      <c r="M804">
        <v>535</v>
      </c>
      <c r="N804" t="s">
        <v>14535</v>
      </c>
      <c r="O804" t="s">
        <v>14536</v>
      </c>
      <c r="P804" s="2">
        <v>272693.5</v>
      </c>
      <c r="Q804" s="2">
        <v>624745.42121092719</v>
      </c>
      <c r="R804" s="2">
        <v>799965.466252796</v>
      </c>
      <c r="S804" s="2">
        <v>841662.69539137278</v>
      </c>
      <c r="T804" s="2">
        <v>556388.23680394515</v>
      </c>
      <c r="U804" s="2">
        <v>783134.71599448647</v>
      </c>
      <c r="V804" s="2">
        <v>757189.78135869931</v>
      </c>
      <c r="W804" s="2">
        <v>222330.79916400657</v>
      </c>
      <c r="X804" s="2">
        <v>465780.62591398845</v>
      </c>
      <c r="Y804" s="2">
        <v>784230.39687669044</v>
      </c>
      <c r="Z804" s="7">
        <f t="shared" si="96"/>
        <v>634766.77071377402</v>
      </c>
      <c r="AA804" s="7">
        <f t="shared" si="97"/>
        <v>594842.42601863609</v>
      </c>
      <c r="AB804" s="7">
        <f t="shared" si="98"/>
        <v>259032.82511889053</v>
      </c>
      <c r="AC804" s="7">
        <f t="shared" si="99"/>
        <v>225645.31407157035</v>
      </c>
      <c r="AD804" s="7">
        <f t="shared" si="100"/>
        <v>129516.41255944526</v>
      </c>
      <c r="AE804" s="7">
        <f t="shared" si="101"/>
        <v>92119.313720900056</v>
      </c>
      <c r="AF804" s="8">
        <f t="shared" si="102"/>
        <v>0.9371039151116175</v>
      </c>
      <c r="AG804" s="6">
        <f t="shared" si="103"/>
        <v>0.81018363913594738</v>
      </c>
    </row>
    <row r="805" spans="1:33" x14ac:dyDescent="0.55000000000000004">
      <c r="A805">
        <v>804</v>
      </c>
      <c r="B805" t="s">
        <v>299</v>
      </c>
      <c r="C805" t="s">
        <v>10887</v>
      </c>
      <c r="D805" t="s">
        <v>12524</v>
      </c>
      <c r="E805" t="s">
        <v>12525</v>
      </c>
      <c r="F805" t="s">
        <v>12526</v>
      </c>
      <c r="G805" t="s">
        <v>12527</v>
      </c>
      <c r="H805">
        <v>1314</v>
      </c>
      <c r="I805">
        <v>1326</v>
      </c>
      <c r="J805" t="s">
        <v>1423</v>
      </c>
      <c r="K805" t="s">
        <v>1374</v>
      </c>
      <c r="L805" t="s">
        <v>10958</v>
      </c>
      <c r="M805">
        <v>1323</v>
      </c>
      <c r="N805" t="s">
        <v>14537</v>
      </c>
      <c r="O805" t="s">
        <v>14538</v>
      </c>
      <c r="P805" s="2">
        <v>1028766.875</v>
      </c>
      <c r="Q805" s="2">
        <v>1301347.1216140806</v>
      </c>
      <c r="R805" s="2">
        <v>1374926.6070012983</v>
      </c>
      <c r="S805" s="2">
        <v>1037194.0966836292</v>
      </c>
      <c r="T805" s="2">
        <v>1188802.6869568913</v>
      </c>
      <c r="U805" s="2">
        <v>1380848.2264119566</v>
      </c>
      <c r="V805" s="2">
        <v>1206999.7955113971</v>
      </c>
      <c r="W805" s="2">
        <v>1289089.7501765359</v>
      </c>
      <c r="X805" s="2">
        <v>1224981.6543258715</v>
      </c>
      <c r="Y805" s="2">
        <v>1602252.1557474257</v>
      </c>
      <c r="Z805" s="7">
        <f t="shared" si="96"/>
        <v>1185558.675074752</v>
      </c>
      <c r="AA805" s="7">
        <f t="shared" si="97"/>
        <v>1315495.7115216798</v>
      </c>
      <c r="AB805" s="7">
        <f t="shared" si="98"/>
        <v>178757.65222407063</v>
      </c>
      <c r="AC805" s="7">
        <f t="shared" si="99"/>
        <v>156979.46688428216</v>
      </c>
      <c r="AD805" s="7">
        <f t="shared" si="100"/>
        <v>89378.826112035313</v>
      </c>
      <c r="AE805" s="7">
        <f t="shared" si="101"/>
        <v>64086.59899343679</v>
      </c>
      <c r="AF805" s="8">
        <f t="shared" si="102"/>
        <v>1.1095998360762154</v>
      </c>
      <c r="AG805" s="6">
        <f t="shared" si="103"/>
        <v>0.28257953630637372</v>
      </c>
    </row>
    <row r="806" spans="1:33" x14ac:dyDescent="0.55000000000000004">
      <c r="A806">
        <v>805</v>
      </c>
      <c r="B806" t="s">
        <v>1425</v>
      </c>
      <c r="C806" t="s">
        <v>10887</v>
      </c>
      <c r="D806" t="s">
        <v>14539</v>
      </c>
      <c r="E806" t="s">
        <v>14540</v>
      </c>
      <c r="F806" t="s">
        <v>14541</v>
      </c>
      <c r="G806" t="s">
        <v>14542</v>
      </c>
      <c r="H806">
        <v>277</v>
      </c>
      <c r="I806">
        <v>283</v>
      </c>
      <c r="J806" t="s">
        <v>1424</v>
      </c>
      <c r="K806" t="s">
        <v>1377</v>
      </c>
      <c r="L806" t="s">
        <v>11243</v>
      </c>
      <c r="M806">
        <v>279</v>
      </c>
      <c r="N806" t="s">
        <v>14543</v>
      </c>
      <c r="O806" t="s">
        <v>14544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7" t="e">
        <f t="shared" si="96"/>
        <v>#DIV/0!</v>
      </c>
      <c r="AA806" s="7" t="e">
        <f t="shared" si="97"/>
        <v>#DIV/0!</v>
      </c>
      <c r="AB806" s="7">
        <f t="shared" si="98"/>
        <v>0</v>
      </c>
      <c r="AC806" s="7">
        <f t="shared" si="99"/>
        <v>0</v>
      </c>
      <c r="AD806" s="7">
        <f t="shared" si="100"/>
        <v>0</v>
      </c>
      <c r="AE806" s="7">
        <f t="shared" si="101"/>
        <v>0</v>
      </c>
      <c r="AF806" s="8" t="e">
        <f t="shared" si="102"/>
        <v>#DIV/0!</v>
      </c>
      <c r="AG806" s="6" t="e">
        <f t="shared" si="103"/>
        <v>#DIV/0!</v>
      </c>
    </row>
    <row r="807" spans="1:33" x14ac:dyDescent="0.55000000000000004">
      <c r="A807">
        <v>806</v>
      </c>
      <c r="B807" t="s">
        <v>376</v>
      </c>
      <c r="C807" t="s">
        <v>10887</v>
      </c>
      <c r="D807" t="s">
        <v>11871</v>
      </c>
      <c r="E807" t="s">
        <v>11872</v>
      </c>
      <c r="F807" t="s">
        <v>11873</v>
      </c>
      <c r="G807" t="s">
        <v>11874</v>
      </c>
      <c r="H807">
        <v>78</v>
      </c>
      <c r="I807">
        <v>94</v>
      </c>
      <c r="J807" t="s">
        <v>1427</v>
      </c>
      <c r="K807" t="s">
        <v>1428</v>
      </c>
      <c r="L807" t="s">
        <v>11228</v>
      </c>
      <c r="M807">
        <v>89</v>
      </c>
      <c r="N807" t="s">
        <v>14545</v>
      </c>
      <c r="O807" t="s">
        <v>14546</v>
      </c>
      <c r="P807" s="2">
        <v>2430740</v>
      </c>
      <c r="Q807" s="2">
        <v>2135730.8019406381</v>
      </c>
      <c r="R807" s="2">
        <v>2134033.7162346877</v>
      </c>
      <c r="S807" s="2">
        <v>2214807.8951642592</v>
      </c>
      <c r="T807" s="2">
        <v>2283615.9719405985</v>
      </c>
      <c r="U807" s="2">
        <v>2457942.3232125524</v>
      </c>
      <c r="V807" s="2">
        <v>2444261.2524600546</v>
      </c>
      <c r="W807" s="2">
        <v>1718216.0884719843</v>
      </c>
      <c r="X807" s="2">
        <v>2422157.5070251543</v>
      </c>
      <c r="Y807" s="2">
        <v>2906394.9653829648</v>
      </c>
      <c r="Z807" s="7">
        <f t="shared" si="96"/>
        <v>2228828.1033348963</v>
      </c>
      <c r="AA807" s="7">
        <f t="shared" si="97"/>
        <v>2372098.0180822182</v>
      </c>
      <c r="AB807" s="7">
        <f t="shared" si="98"/>
        <v>139783.24125188141</v>
      </c>
      <c r="AC807" s="7">
        <f t="shared" si="99"/>
        <v>383652.6053104584</v>
      </c>
      <c r="AD807" s="7">
        <f t="shared" si="100"/>
        <v>69891.620625940704</v>
      </c>
      <c r="AE807" s="7">
        <f t="shared" si="101"/>
        <v>156625.52025000183</v>
      </c>
      <c r="AF807" s="8">
        <f t="shared" si="102"/>
        <v>1.0642803787932114</v>
      </c>
      <c r="AG807" s="6">
        <f t="shared" si="103"/>
        <v>0.43212369493660119</v>
      </c>
    </row>
    <row r="808" spans="1:33" x14ac:dyDescent="0.55000000000000004">
      <c r="A808">
        <v>807</v>
      </c>
      <c r="B808" t="s">
        <v>1431</v>
      </c>
      <c r="C808" t="s">
        <v>10887</v>
      </c>
      <c r="D808" t="s">
        <v>14547</v>
      </c>
      <c r="E808" t="s">
        <v>14548</v>
      </c>
      <c r="F808" t="s">
        <v>14549</v>
      </c>
      <c r="G808" t="s">
        <v>14550</v>
      </c>
      <c r="H808">
        <v>784</v>
      </c>
      <c r="I808">
        <v>808</v>
      </c>
      <c r="J808" t="s">
        <v>1429</v>
      </c>
      <c r="K808" t="s">
        <v>1430</v>
      </c>
      <c r="L808" t="s">
        <v>14551</v>
      </c>
      <c r="M808" t="s">
        <v>14552</v>
      </c>
      <c r="N808" t="s">
        <v>14553</v>
      </c>
      <c r="O808" t="s">
        <v>14554</v>
      </c>
      <c r="P808" s="2">
        <v>0</v>
      </c>
      <c r="Q808" s="2">
        <v>595458.95861204411</v>
      </c>
      <c r="R808" s="2">
        <v>0</v>
      </c>
      <c r="S808" s="2">
        <v>37143.228578624381</v>
      </c>
      <c r="T808" s="2">
        <v>17205.822856025479</v>
      </c>
      <c r="U808" s="2">
        <v>0</v>
      </c>
      <c r="V808" s="2">
        <v>0</v>
      </c>
      <c r="W808" s="2">
        <v>675931.660781994</v>
      </c>
      <c r="X808" s="2">
        <v>375464.49696399207</v>
      </c>
      <c r="Y808" s="2">
        <v>0</v>
      </c>
      <c r="Z808" s="7">
        <f t="shared" si="96"/>
        <v>316301.09359533427</v>
      </c>
      <c r="AA808" s="7">
        <f t="shared" si="97"/>
        <v>356200.66020067054</v>
      </c>
      <c r="AB808" s="7">
        <f t="shared" si="98"/>
        <v>292064.26747719961</v>
      </c>
      <c r="AC808" s="7">
        <f t="shared" si="99"/>
        <v>285599.32541131496</v>
      </c>
      <c r="AD808" s="7">
        <f t="shared" si="100"/>
        <v>146032.1337385998</v>
      </c>
      <c r="AE808" s="7">
        <f t="shared" si="101"/>
        <v>116595.43635680186</v>
      </c>
      <c r="AF808" s="8">
        <f t="shared" si="102"/>
        <v>1.1261442575231262</v>
      </c>
      <c r="AG808" s="6">
        <f t="shared" si="103"/>
        <v>0.91821619821129219</v>
      </c>
    </row>
    <row r="809" spans="1:33" x14ac:dyDescent="0.55000000000000004">
      <c r="A809">
        <v>808</v>
      </c>
      <c r="B809" t="s">
        <v>1434</v>
      </c>
      <c r="C809" t="s">
        <v>10887</v>
      </c>
      <c r="D809" t="s">
        <v>14555</v>
      </c>
      <c r="E809" t="s">
        <v>14556</v>
      </c>
      <c r="F809" t="s">
        <v>14557</v>
      </c>
      <c r="G809" t="s">
        <v>14558</v>
      </c>
      <c r="H809">
        <v>210</v>
      </c>
      <c r="I809">
        <v>222</v>
      </c>
      <c r="J809" t="s">
        <v>1433</v>
      </c>
      <c r="K809" t="s">
        <v>84</v>
      </c>
      <c r="L809" t="s">
        <v>11088</v>
      </c>
      <c r="M809">
        <v>214</v>
      </c>
      <c r="N809" t="s">
        <v>14559</v>
      </c>
      <c r="O809" t="s">
        <v>14560</v>
      </c>
      <c r="P809" s="2">
        <v>8110298</v>
      </c>
      <c r="Q809" s="2">
        <v>10329042.804045903</v>
      </c>
      <c r="R809" s="2">
        <v>11739656.221245887</v>
      </c>
      <c r="S809" s="2">
        <v>6513724.0257413154</v>
      </c>
      <c r="T809" s="2">
        <v>12095028.247153582</v>
      </c>
      <c r="U809" s="2">
        <v>12974966.127650222</v>
      </c>
      <c r="V809" s="2">
        <v>11048410.94251092</v>
      </c>
      <c r="W809" s="2">
        <v>10788008.016491218</v>
      </c>
      <c r="X809" s="2">
        <v>11162115.884963535</v>
      </c>
      <c r="Y809" s="2">
        <v>4543904.4231236456</v>
      </c>
      <c r="Z809" s="7">
        <f t="shared" si="96"/>
        <v>9173180.2627582755</v>
      </c>
      <c r="AA809" s="7">
        <f t="shared" si="97"/>
        <v>10435405.606982186</v>
      </c>
      <c r="AB809" s="7">
        <f t="shared" si="98"/>
        <v>2318422.1100381594</v>
      </c>
      <c r="AC809" s="7">
        <f t="shared" si="99"/>
        <v>2998056.4695820441</v>
      </c>
      <c r="AD809" s="7">
        <f t="shared" si="100"/>
        <v>1159211.0550190797</v>
      </c>
      <c r="AE809" s="7">
        <f t="shared" si="101"/>
        <v>1223951.4284209942</v>
      </c>
      <c r="AF809" s="8">
        <f t="shared" si="102"/>
        <v>1.1375995356101694</v>
      </c>
      <c r="AG809" s="6">
        <f t="shared" si="103"/>
        <v>0.4762924581206599</v>
      </c>
    </row>
    <row r="810" spans="1:33" x14ac:dyDescent="0.55000000000000004">
      <c r="A810">
        <v>809</v>
      </c>
      <c r="B810" t="s">
        <v>1434</v>
      </c>
      <c r="C810" t="s">
        <v>10887</v>
      </c>
      <c r="D810" t="s">
        <v>14555</v>
      </c>
      <c r="E810" t="s">
        <v>14556</v>
      </c>
      <c r="F810" t="s">
        <v>14557</v>
      </c>
      <c r="G810" t="s">
        <v>14558</v>
      </c>
      <c r="H810">
        <v>210</v>
      </c>
      <c r="I810">
        <v>222</v>
      </c>
      <c r="J810" t="s">
        <v>1433</v>
      </c>
      <c r="K810" t="s">
        <v>77</v>
      </c>
      <c r="L810" t="s">
        <v>11068</v>
      </c>
      <c r="M810">
        <v>215</v>
      </c>
      <c r="N810" t="s">
        <v>14561</v>
      </c>
      <c r="O810" t="s">
        <v>14562</v>
      </c>
      <c r="P810" s="2">
        <v>7115228.0000000009</v>
      </c>
      <c r="Q810" s="2">
        <v>9109441.7851386666</v>
      </c>
      <c r="R810" s="2">
        <v>10216999.539732346</v>
      </c>
      <c r="S810" s="2">
        <v>5621412.0983796241</v>
      </c>
      <c r="T810" s="2">
        <v>10555711.37170778</v>
      </c>
      <c r="U810" s="2">
        <v>10258675.273598865</v>
      </c>
      <c r="V810" s="2">
        <v>9301085.0349019468</v>
      </c>
      <c r="W810" s="2">
        <v>9589284.4556988701</v>
      </c>
      <c r="X810" s="2">
        <v>9829533.1830098629</v>
      </c>
      <c r="Y810" s="2">
        <v>5532783.100007995</v>
      </c>
      <c r="Z810" s="7">
        <f t="shared" si="96"/>
        <v>8015770.3558126586</v>
      </c>
      <c r="AA810" s="7">
        <f t="shared" si="97"/>
        <v>9177845.4031542204</v>
      </c>
      <c r="AB810" s="7">
        <f t="shared" si="98"/>
        <v>2048206.948773663</v>
      </c>
      <c r="AC810" s="7">
        <f t="shared" si="99"/>
        <v>1841866.1239713582</v>
      </c>
      <c r="AD810" s="7">
        <f t="shared" si="100"/>
        <v>1024103.4743868315</v>
      </c>
      <c r="AE810" s="7">
        <f t="shared" si="101"/>
        <v>751938.69637460867</v>
      </c>
      <c r="AF810" s="8">
        <f t="shared" si="102"/>
        <v>1.144973595270089</v>
      </c>
      <c r="AG810" s="6">
        <f t="shared" si="103"/>
        <v>0.39535800651866071</v>
      </c>
    </row>
    <row r="811" spans="1:33" x14ac:dyDescent="0.55000000000000004">
      <c r="A811">
        <v>810</v>
      </c>
      <c r="B811" t="s">
        <v>1437</v>
      </c>
      <c r="C811" t="s">
        <v>10887</v>
      </c>
      <c r="D811" t="s">
        <v>14563</v>
      </c>
      <c r="E811" t="s">
        <v>14564</v>
      </c>
      <c r="F811" t="s">
        <v>14565</v>
      </c>
      <c r="G811" t="s">
        <v>14566</v>
      </c>
      <c r="H811">
        <v>2572</v>
      </c>
      <c r="I811">
        <v>2586</v>
      </c>
      <c r="J811" t="s">
        <v>1435</v>
      </c>
      <c r="K811" t="s">
        <v>1436</v>
      </c>
      <c r="L811" t="s">
        <v>11460</v>
      </c>
      <c r="M811">
        <v>2578</v>
      </c>
      <c r="N811" t="s">
        <v>14567</v>
      </c>
      <c r="O811" t="s">
        <v>14568</v>
      </c>
      <c r="P811" s="2">
        <v>24637180</v>
      </c>
      <c r="Q811" s="2">
        <v>30556061.259885851</v>
      </c>
      <c r="R811" s="2">
        <v>37670604.458211429</v>
      </c>
      <c r="S811" s="2">
        <v>21018361.327159807</v>
      </c>
      <c r="T811" s="2">
        <v>27628212.160405736</v>
      </c>
      <c r="U811" s="2">
        <v>26050146.870313581</v>
      </c>
      <c r="V811" s="2">
        <v>35859142.532109231</v>
      </c>
      <c r="W811" s="2">
        <v>29454990.361026786</v>
      </c>
      <c r="X811" s="2">
        <v>22219361.257125668</v>
      </c>
      <c r="Y811" s="2">
        <v>30519349.368387152</v>
      </c>
      <c r="Z811" s="7">
        <f t="shared" si="96"/>
        <v>28470551.761314269</v>
      </c>
      <c r="AA811" s="7">
        <f t="shared" si="97"/>
        <v>28621867.091561362</v>
      </c>
      <c r="AB811" s="7">
        <f t="shared" si="98"/>
        <v>7285149.2966093468</v>
      </c>
      <c r="AC811" s="7">
        <f t="shared" si="99"/>
        <v>4588373.6803777656</v>
      </c>
      <c r="AD811" s="7">
        <f t="shared" si="100"/>
        <v>3642574.6483046734</v>
      </c>
      <c r="AE811" s="7">
        <f t="shared" si="101"/>
        <v>1873195.7110236064</v>
      </c>
      <c r="AF811" s="8">
        <f t="shared" si="102"/>
        <v>1.0053148014662892</v>
      </c>
      <c r="AG811" s="6">
        <f t="shared" si="103"/>
        <v>0.97207884523759647</v>
      </c>
    </row>
    <row r="812" spans="1:33" x14ac:dyDescent="0.55000000000000004">
      <c r="A812">
        <v>811</v>
      </c>
      <c r="B812" t="s">
        <v>1437</v>
      </c>
      <c r="C812" t="s">
        <v>10887</v>
      </c>
      <c r="D812" t="s">
        <v>14563</v>
      </c>
      <c r="E812" t="s">
        <v>14564</v>
      </c>
      <c r="F812" t="s">
        <v>14565</v>
      </c>
      <c r="G812" t="s">
        <v>14566</v>
      </c>
      <c r="H812">
        <v>2572</v>
      </c>
      <c r="I812">
        <v>2587</v>
      </c>
      <c r="J812" t="s">
        <v>1438</v>
      </c>
      <c r="K812" t="s">
        <v>1439</v>
      </c>
      <c r="L812" t="s">
        <v>11460</v>
      </c>
      <c r="M812">
        <v>2578</v>
      </c>
      <c r="N812" t="s">
        <v>14567</v>
      </c>
      <c r="O812" t="s">
        <v>14569</v>
      </c>
      <c r="P812" s="2">
        <v>1178961.75</v>
      </c>
      <c r="Q812" s="2">
        <v>2689001.178825683</v>
      </c>
      <c r="R812" s="2">
        <v>3540899.5791318854</v>
      </c>
      <c r="S812" s="2">
        <v>2175711.3281809855</v>
      </c>
      <c r="T812" s="2">
        <v>2056119.2892125899</v>
      </c>
      <c r="U812" s="2">
        <v>2269973.3907183828</v>
      </c>
      <c r="V812" s="2">
        <v>3170944.6970112524</v>
      </c>
      <c r="W812" s="2">
        <v>1872720.1767851161</v>
      </c>
      <c r="X812" s="2">
        <v>1954314.1706571677</v>
      </c>
      <c r="Y812" s="2">
        <v>2925761.1190231168</v>
      </c>
      <c r="Z812" s="7">
        <f t="shared" si="96"/>
        <v>2396143.4590346385</v>
      </c>
      <c r="AA812" s="7">
        <f t="shared" si="97"/>
        <v>2374972.1405679374</v>
      </c>
      <c r="AB812" s="7">
        <f t="shared" si="98"/>
        <v>987649.37362447893</v>
      </c>
      <c r="AC812" s="7">
        <f t="shared" si="99"/>
        <v>543846.09044456237</v>
      </c>
      <c r="AD812" s="7">
        <f t="shared" si="100"/>
        <v>493824.68681223947</v>
      </c>
      <c r="AE812" s="7">
        <f t="shared" si="101"/>
        <v>222024.23669944803</v>
      </c>
      <c r="AF812" s="8">
        <f t="shared" si="102"/>
        <v>0.99116441948128153</v>
      </c>
      <c r="AG812" s="6">
        <f t="shared" si="103"/>
        <v>0.97058504273865032</v>
      </c>
    </row>
    <row r="813" spans="1:33" x14ac:dyDescent="0.55000000000000004">
      <c r="A813">
        <v>812</v>
      </c>
      <c r="B813" t="s">
        <v>1441</v>
      </c>
      <c r="C813" t="s">
        <v>10887</v>
      </c>
      <c r="D813" t="s">
        <v>14570</v>
      </c>
      <c r="E813" t="s">
        <v>14571</v>
      </c>
      <c r="F813" t="s">
        <v>14572</v>
      </c>
      <c r="G813" t="s">
        <v>14573</v>
      </c>
      <c r="H813">
        <v>588</v>
      </c>
      <c r="I813">
        <v>601</v>
      </c>
      <c r="J813" t="s">
        <v>1440</v>
      </c>
      <c r="K813" t="s">
        <v>84</v>
      </c>
      <c r="L813" t="s">
        <v>11088</v>
      </c>
      <c r="M813">
        <v>592</v>
      </c>
      <c r="N813" t="s">
        <v>14574</v>
      </c>
      <c r="O813" t="s">
        <v>14575</v>
      </c>
      <c r="P813" s="2">
        <v>555384.25</v>
      </c>
      <c r="Q813" s="2">
        <v>512003.27481139748</v>
      </c>
      <c r="R813" s="2">
        <v>619233.58326343331</v>
      </c>
      <c r="S813" s="2">
        <v>640689.32242420409</v>
      </c>
      <c r="T813" s="2">
        <v>510197.56177749857</v>
      </c>
      <c r="U813" s="2">
        <v>989381.26587227883</v>
      </c>
      <c r="V813" s="2">
        <v>648975.20434719208</v>
      </c>
      <c r="W813" s="2">
        <v>507013.91658959357</v>
      </c>
      <c r="X813" s="2">
        <v>655705.35802424082</v>
      </c>
      <c r="Y813" s="2">
        <v>609378.18612446112</v>
      </c>
      <c r="Z813" s="7">
        <f t="shared" si="96"/>
        <v>581827.60762475873</v>
      </c>
      <c r="AA813" s="7">
        <f t="shared" si="97"/>
        <v>653441.91545587743</v>
      </c>
      <c r="AB813" s="7">
        <f t="shared" si="98"/>
        <v>58987.56111224999</v>
      </c>
      <c r="AC813" s="7">
        <f t="shared" si="99"/>
        <v>177077.40555694618</v>
      </c>
      <c r="AD813" s="7">
        <f t="shared" si="100"/>
        <v>29493.780556124995</v>
      </c>
      <c r="AE813" s="7">
        <f t="shared" si="101"/>
        <v>72291.548098399435</v>
      </c>
      <c r="AF813" s="8">
        <f t="shared" si="102"/>
        <v>1.1230850975316822</v>
      </c>
      <c r="AG813" s="6">
        <f t="shared" si="103"/>
        <v>0.39176940769553087</v>
      </c>
    </row>
    <row r="814" spans="1:33" x14ac:dyDescent="0.55000000000000004">
      <c r="A814">
        <v>813</v>
      </c>
      <c r="B814" t="s">
        <v>407</v>
      </c>
      <c r="C814" t="s">
        <v>10887</v>
      </c>
      <c r="D814" t="s">
        <v>11948</v>
      </c>
      <c r="E814" t="s">
        <v>11949</v>
      </c>
      <c r="F814" t="s">
        <v>11950</v>
      </c>
      <c r="G814" t="s">
        <v>11951</v>
      </c>
      <c r="H814">
        <v>835</v>
      </c>
      <c r="I814">
        <v>861</v>
      </c>
      <c r="J814" t="s">
        <v>1443</v>
      </c>
      <c r="K814" t="s">
        <v>422</v>
      </c>
      <c r="L814" t="s">
        <v>11994</v>
      </c>
      <c r="M814">
        <v>856</v>
      </c>
      <c r="N814" t="s">
        <v>14576</v>
      </c>
      <c r="O814" t="s">
        <v>14577</v>
      </c>
      <c r="P814" s="2">
        <v>38363536</v>
      </c>
      <c r="Q814" s="2">
        <v>34288807.325865865</v>
      </c>
      <c r="R814" s="2">
        <v>33380926.772738632</v>
      </c>
      <c r="S814" s="2">
        <v>31984296.561501008</v>
      </c>
      <c r="T814" s="2">
        <v>34600054.479289874</v>
      </c>
      <c r="U814" s="2">
        <v>42411468.100041807</v>
      </c>
      <c r="V814" s="2">
        <v>40369529.994948849</v>
      </c>
      <c r="W814" s="2">
        <v>38877058.119284846</v>
      </c>
      <c r="X814" s="2">
        <v>36459918.975505799</v>
      </c>
      <c r="Y814" s="2">
        <v>42103508.203319967</v>
      </c>
      <c r="Z814" s="7">
        <f t="shared" si="96"/>
        <v>34504391.665026374</v>
      </c>
      <c r="AA814" s="7">
        <f t="shared" si="97"/>
        <v>39136922.978731856</v>
      </c>
      <c r="AB814" s="7">
        <f t="shared" si="98"/>
        <v>2741807.4513275567</v>
      </c>
      <c r="AC814" s="7">
        <f t="shared" si="99"/>
        <v>3126008.6264231368</v>
      </c>
      <c r="AD814" s="7">
        <f t="shared" si="100"/>
        <v>1370903.7256637784</v>
      </c>
      <c r="AE814" s="7">
        <f t="shared" si="101"/>
        <v>1276187.6777125343</v>
      </c>
      <c r="AF814" s="8">
        <f t="shared" si="102"/>
        <v>1.1342591794887666</v>
      </c>
      <c r="AG814" s="6">
        <f t="shared" si="103"/>
        <v>4.1675427892415989E-2</v>
      </c>
    </row>
    <row r="815" spans="1:33" x14ac:dyDescent="0.55000000000000004">
      <c r="A815">
        <v>814</v>
      </c>
      <c r="B815" t="s">
        <v>407</v>
      </c>
      <c r="C815" t="s">
        <v>10887</v>
      </c>
      <c r="D815" t="s">
        <v>11948</v>
      </c>
      <c r="E815" t="s">
        <v>11949</v>
      </c>
      <c r="F815" t="s">
        <v>11950</v>
      </c>
      <c r="G815" t="s">
        <v>11951</v>
      </c>
      <c r="H815">
        <v>835</v>
      </c>
      <c r="I815">
        <v>861</v>
      </c>
      <c r="J815" t="s">
        <v>1443</v>
      </c>
      <c r="K815" t="s">
        <v>1444</v>
      </c>
      <c r="L815" t="s">
        <v>14578</v>
      </c>
      <c r="M815" t="s">
        <v>14579</v>
      </c>
      <c r="N815" t="s">
        <v>14580</v>
      </c>
      <c r="O815" t="s">
        <v>14581</v>
      </c>
      <c r="P815" s="2">
        <v>1476106.875</v>
      </c>
      <c r="Q815" s="2">
        <v>1441337.8519174599</v>
      </c>
      <c r="R815" s="2">
        <v>1529264.3872047695</v>
      </c>
      <c r="S815" s="2">
        <v>1264041.7879325578</v>
      </c>
      <c r="T815" s="2">
        <v>1105418.6106596708</v>
      </c>
      <c r="U815" s="2">
        <v>1513196.2131139028</v>
      </c>
      <c r="V815" s="2">
        <v>1527602.2943249161</v>
      </c>
      <c r="W815" s="2">
        <v>1987139.6646950319</v>
      </c>
      <c r="X815" s="2">
        <v>1397045.4357246242</v>
      </c>
      <c r="Y815" s="2">
        <v>2112512.5511445999</v>
      </c>
      <c r="Z815" s="7">
        <f t="shared" si="96"/>
        <v>1427687.7255136967</v>
      </c>
      <c r="AA815" s="7">
        <f t="shared" si="97"/>
        <v>1607152.4616104576</v>
      </c>
      <c r="AB815" s="7">
        <f t="shared" si="98"/>
        <v>114932.6630030651</v>
      </c>
      <c r="AC815" s="7">
        <f t="shared" si="99"/>
        <v>377045.59932856803</v>
      </c>
      <c r="AD815" s="7">
        <f t="shared" si="100"/>
        <v>57466.33150153255</v>
      </c>
      <c r="AE815" s="7">
        <f t="shared" si="101"/>
        <v>153928.22135281056</v>
      </c>
      <c r="AF815" s="8">
        <f t="shared" si="102"/>
        <v>1.1257030742014593</v>
      </c>
      <c r="AG815" s="6">
        <f t="shared" si="103"/>
        <v>0.31479357090494203</v>
      </c>
    </row>
    <row r="816" spans="1:33" x14ac:dyDescent="0.55000000000000004">
      <c r="A816">
        <v>815</v>
      </c>
      <c r="B816" t="s">
        <v>1447</v>
      </c>
      <c r="C816" t="s">
        <v>10887</v>
      </c>
      <c r="D816" t="s">
        <v>14582</v>
      </c>
      <c r="E816" t="s">
        <v>14583</v>
      </c>
      <c r="F816" t="s">
        <v>14584</v>
      </c>
      <c r="G816" t="s">
        <v>14585</v>
      </c>
      <c r="H816">
        <v>343</v>
      </c>
      <c r="I816">
        <v>357</v>
      </c>
      <c r="J816" t="s">
        <v>1446</v>
      </c>
      <c r="K816" t="s">
        <v>84</v>
      </c>
      <c r="L816" t="s">
        <v>11088</v>
      </c>
      <c r="M816">
        <v>347</v>
      </c>
      <c r="N816" t="s">
        <v>12590</v>
      </c>
      <c r="O816" t="s">
        <v>14586</v>
      </c>
      <c r="P816" s="2">
        <v>3490097.7499999995</v>
      </c>
      <c r="Q816" s="2">
        <v>5333440.9307174552</v>
      </c>
      <c r="R816" s="2">
        <v>6922844.2587964647</v>
      </c>
      <c r="S816" s="2">
        <v>5929834.1019965075</v>
      </c>
      <c r="T816" s="2">
        <v>4489369.6449650424</v>
      </c>
      <c r="U816" s="2">
        <v>4249625.6958734905</v>
      </c>
      <c r="V816" s="2">
        <v>5112412.9750336781</v>
      </c>
      <c r="W816" s="2">
        <v>4164545.9100426598</v>
      </c>
      <c r="X816" s="2">
        <v>3663530.030309862</v>
      </c>
      <c r="Y816" s="2">
        <v>6381546.7467751643</v>
      </c>
      <c r="Z816" s="7">
        <f t="shared" si="96"/>
        <v>5419054.2603776064</v>
      </c>
      <c r="AA816" s="7">
        <f t="shared" si="97"/>
        <v>4676838.5004999833</v>
      </c>
      <c r="AB816" s="7">
        <f t="shared" si="98"/>
        <v>1443431.4747725837</v>
      </c>
      <c r="AC816" s="7">
        <f t="shared" si="99"/>
        <v>959442.38326361508</v>
      </c>
      <c r="AD816" s="7">
        <f t="shared" si="100"/>
        <v>721715.73738629185</v>
      </c>
      <c r="AE816" s="7">
        <f t="shared" si="101"/>
        <v>391690.71276594535</v>
      </c>
      <c r="AF816" s="8">
        <f t="shared" si="102"/>
        <v>0.86303592394258388</v>
      </c>
      <c r="AG816" s="6">
        <f t="shared" si="103"/>
        <v>0.40931534757985205</v>
      </c>
    </row>
    <row r="817" spans="1:33" x14ac:dyDescent="0.55000000000000004">
      <c r="A817">
        <v>816</v>
      </c>
      <c r="B817" t="s">
        <v>667</v>
      </c>
      <c r="C817" t="s">
        <v>10887</v>
      </c>
      <c r="D817" t="s">
        <v>14587</v>
      </c>
      <c r="E817" t="s">
        <v>14588</v>
      </c>
      <c r="F817" t="s">
        <v>14589</v>
      </c>
      <c r="G817" t="s">
        <v>14590</v>
      </c>
      <c r="H817">
        <v>488</v>
      </c>
      <c r="I817">
        <v>501</v>
      </c>
      <c r="J817" t="s">
        <v>1449</v>
      </c>
      <c r="K817" t="s">
        <v>84</v>
      </c>
      <c r="L817" t="s">
        <v>11088</v>
      </c>
      <c r="M817">
        <v>492</v>
      </c>
      <c r="N817" t="s">
        <v>14591</v>
      </c>
      <c r="O817" t="s">
        <v>14592</v>
      </c>
      <c r="P817" s="2">
        <v>3607912</v>
      </c>
      <c r="Q817" s="2">
        <v>4732160.247109076</v>
      </c>
      <c r="R817" s="2">
        <v>5008969.285091144</v>
      </c>
      <c r="S817" s="2">
        <v>3543243.1994432816</v>
      </c>
      <c r="T817" s="2">
        <v>5210888.1006050091</v>
      </c>
      <c r="U817" s="2">
        <v>5386227.8021652298</v>
      </c>
      <c r="V817" s="2">
        <v>6319161.8420035103</v>
      </c>
      <c r="W817" s="2">
        <v>3682570.2367454586</v>
      </c>
      <c r="X817" s="2">
        <v>3937349.5129944715</v>
      </c>
      <c r="Y817" s="2">
        <v>5276333.2905607419</v>
      </c>
      <c r="Z817" s="7">
        <f t="shared" si="96"/>
        <v>4223071.1829108754</v>
      </c>
      <c r="AA817" s="7">
        <f t="shared" si="97"/>
        <v>4968755.1308457367</v>
      </c>
      <c r="AB817" s="7">
        <f t="shared" si="98"/>
        <v>756614.03849032952</v>
      </c>
      <c r="AC817" s="7">
        <f t="shared" si="99"/>
        <v>986831.65196132555</v>
      </c>
      <c r="AD817" s="7">
        <f t="shared" si="100"/>
        <v>378307.01924516476</v>
      </c>
      <c r="AE817" s="7">
        <f t="shared" si="101"/>
        <v>402872.33488884103</v>
      </c>
      <c r="AF817" s="8">
        <f t="shared" si="102"/>
        <v>1.1765738524494576</v>
      </c>
      <c r="AG817" s="6">
        <f t="shared" si="103"/>
        <v>0.21551683489705006</v>
      </c>
    </row>
    <row r="818" spans="1:33" x14ac:dyDescent="0.55000000000000004">
      <c r="A818">
        <v>817</v>
      </c>
      <c r="B818" t="s">
        <v>667</v>
      </c>
      <c r="C818" t="s">
        <v>10887</v>
      </c>
      <c r="D818" t="s">
        <v>14587</v>
      </c>
      <c r="E818" t="s">
        <v>14588</v>
      </c>
      <c r="F818" t="s">
        <v>14589</v>
      </c>
      <c r="G818" t="s">
        <v>14590</v>
      </c>
      <c r="H818">
        <v>488</v>
      </c>
      <c r="I818">
        <v>501</v>
      </c>
      <c r="J818" t="s">
        <v>1449</v>
      </c>
      <c r="K818" t="s">
        <v>17</v>
      </c>
      <c r="L818" t="s">
        <v>10923</v>
      </c>
      <c r="M818">
        <v>498</v>
      </c>
      <c r="N818" t="s">
        <v>14593</v>
      </c>
      <c r="O818" t="s">
        <v>14594</v>
      </c>
      <c r="P818" s="2">
        <v>2076091</v>
      </c>
      <c r="Q818" s="2">
        <v>1942605.7015698147</v>
      </c>
      <c r="R818" s="2">
        <v>2783240.3277645935</v>
      </c>
      <c r="S818" s="2">
        <v>2130725.7533023669</v>
      </c>
      <c r="T818" s="2">
        <v>2051876.5226749287</v>
      </c>
      <c r="U818" s="2">
        <v>2469448.5808924548</v>
      </c>
      <c r="V818" s="2">
        <v>2568116.2134841816</v>
      </c>
      <c r="W818" s="2">
        <v>1974999.6425330597</v>
      </c>
      <c r="X818" s="2">
        <v>1830953.3104407811</v>
      </c>
      <c r="Y818" s="2">
        <v>2609481.8236529403</v>
      </c>
      <c r="Z818" s="7">
        <f t="shared" si="96"/>
        <v>2233165.6956591937</v>
      </c>
      <c r="AA818" s="7">
        <f t="shared" si="97"/>
        <v>2250812.6822797242</v>
      </c>
      <c r="AB818" s="7">
        <f t="shared" si="98"/>
        <v>375132.69334890612</v>
      </c>
      <c r="AC818" s="7">
        <f t="shared" si="99"/>
        <v>337359.4701987789</v>
      </c>
      <c r="AD818" s="7">
        <f t="shared" si="100"/>
        <v>187566.34667445306</v>
      </c>
      <c r="AE818" s="7">
        <f t="shared" si="101"/>
        <v>137726.42698044603</v>
      </c>
      <c r="AF818" s="8">
        <f t="shared" si="102"/>
        <v>1.0079022289545432</v>
      </c>
      <c r="AG818" s="6">
        <f t="shared" si="103"/>
        <v>0.94199496267279004</v>
      </c>
    </row>
    <row r="819" spans="1:33" x14ac:dyDescent="0.55000000000000004">
      <c r="A819">
        <v>818</v>
      </c>
      <c r="B819" t="s">
        <v>681</v>
      </c>
      <c r="C819" t="s">
        <v>10887</v>
      </c>
      <c r="D819" t="s">
        <v>12648</v>
      </c>
      <c r="E819" t="s">
        <v>12649</v>
      </c>
      <c r="F819" t="s">
        <v>12650</v>
      </c>
      <c r="G819" t="s">
        <v>12651</v>
      </c>
      <c r="H819">
        <v>737</v>
      </c>
      <c r="I819">
        <v>753</v>
      </c>
      <c r="J819" t="s">
        <v>1450</v>
      </c>
      <c r="K819" t="s">
        <v>77</v>
      </c>
      <c r="L819" t="s">
        <v>11068</v>
      </c>
      <c r="M819">
        <v>742</v>
      </c>
      <c r="N819" t="s">
        <v>13324</v>
      </c>
      <c r="O819" t="s">
        <v>14595</v>
      </c>
      <c r="P819" s="2">
        <v>15619550</v>
      </c>
      <c r="Q819" s="2">
        <v>17148160.716593225</v>
      </c>
      <c r="R819" s="2">
        <v>19481977.561606161</v>
      </c>
      <c r="S819" s="2">
        <v>16192237.80206709</v>
      </c>
      <c r="T819" s="2">
        <v>12230202.320932548</v>
      </c>
      <c r="U819" s="2">
        <v>14877333.661766952</v>
      </c>
      <c r="V819" s="2">
        <v>15714495.316441739</v>
      </c>
      <c r="W819" s="2">
        <v>11284195.359468127</v>
      </c>
      <c r="X819" s="2">
        <v>12106154.766854763</v>
      </c>
      <c r="Y819" s="2">
        <v>15135003.679103205</v>
      </c>
      <c r="Z819" s="7">
        <f t="shared" si="96"/>
        <v>17110481.520066619</v>
      </c>
      <c r="AA819" s="7">
        <f t="shared" si="97"/>
        <v>13557897.51742789</v>
      </c>
      <c r="AB819" s="7">
        <f t="shared" si="98"/>
        <v>1702102.7701113669</v>
      </c>
      <c r="AC819" s="7">
        <f t="shared" si="99"/>
        <v>1893100.2457684788</v>
      </c>
      <c r="AD819" s="7">
        <f t="shared" si="100"/>
        <v>851051.38505568344</v>
      </c>
      <c r="AE819" s="7">
        <f t="shared" si="101"/>
        <v>772854.93901170045</v>
      </c>
      <c r="AF819" s="8">
        <f t="shared" si="102"/>
        <v>0.79237381493487635</v>
      </c>
      <c r="AG819" s="6">
        <f t="shared" si="103"/>
        <v>1.7269633927047563E-2</v>
      </c>
    </row>
    <row r="820" spans="1:33" x14ac:dyDescent="0.55000000000000004">
      <c r="A820">
        <v>819</v>
      </c>
      <c r="B820" t="s">
        <v>1452</v>
      </c>
      <c r="C820" t="s">
        <v>10887</v>
      </c>
      <c r="D820" t="s">
        <v>14596</v>
      </c>
      <c r="E820" t="s">
        <v>14597</v>
      </c>
      <c r="F820" t="s">
        <v>14598</v>
      </c>
      <c r="G820" t="s">
        <v>14599</v>
      </c>
      <c r="H820">
        <v>288</v>
      </c>
      <c r="I820">
        <v>306</v>
      </c>
      <c r="J820" t="s">
        <v>1451</v>
      </c>
      <c r="K820" t="s">
        <v>84</v>
      </c>
      <c r="L820" t="s">
        <v>11088</v>
      </c>
      <c r="M820">
        <v>292</v>
      </c>
      <c r="N820" t="s">
        <v>11774</v>
      </c>
      <c r="O820" t="s">
        <v>14600</v>
      </c>
      <c r="P820" s="2">
        <v>12423124</v>
      </c>
      <c r="Q820" s="2">
        <v>12498090.781579029</v>
      </c>
      <c r="R820" s="2">
        <v>11859320.597728981</v>
      </c>
      <c r="S820" s="2">
        <v>10869778.039376592</v>
      </c>
      <c r="T820" s="2">
        <v>12176282.305126088</v>
      </c>
      <c r="U820" s="2">
        <v>10955112.296894874</v>
      </c>
      <c r="V820" s="2">
        <v>13358699.282070233</v>
      </c>
      <c r="W820" s="2">
        <v>11864772.479963295</v>
      </c>
      <c r="X820" s="2">
        <v>13536449.455857743</v>
      </c>
      <c r="Y820" s="2">
        <v>13681801.047517549</v>
      </c>
      <c r="Z820" s="7">
        <f t="shared" si="96"/>
        <v>11912578.35467115</v>
      </c>
      <c r="AA820" s="7">
        <f t="shared" si="97"/>
        <v>12595519.477904966</v>
      </c>
      <c r="AB820" s="7">
        <f t="shared" si="98"/>
        <v>751387.72598456033</v>
      </c>
      <c r="AC820" s="7">
        <f t="shared" si="99"/>
        <v>1099862.4447562334</v>
      </c>
      <c r="AD820" s="7">
        <f t="shared" si="100"/>
        <v>375693.86299228016</v>
      </c>
      <c r="AE820" s="7">
        <f t="shared" si="101"/>
        <v>449016.9628171373</v>
      </c>
      <c r="AF820" s="8">
        <f t="shared" si="102"/>
        <v>1.0573294129029609</v>
      </c>
      <c r="AG820" s="6">
        <f t="shared" si="103"/>
        <v>0.2771913264810234</v>
      </c>
    </row>
    <row r="821" spans="1:33" x14ac:dyDescent="0.55000000000000004">
      <c r="A821">
        <v>820</v>
      </c>
      <c r="B821" t="s">
        <v>1454</v>
      </c>
      <c r="C821" t="s">
        <v>10887</v>
      </c>
      <c r="D821" t="s">
        <v>14601</v>
      </c>
      <c r="E821" t="s">
        <v>14602</v>
      </c>
      <c r="F821" t="s">
        <v>14603</v>
      </c>
      <c r="G821" t="s">
        <v>14604</v>
      </c>
      <c r="H821">
        <v>359</v>
      </c>
      <c r="I821">
        <v>368</v>
      </c>
      <c r="J821" t="s">
        <v>1453</v>
      </c>
      <c r="K821" t="s">
        <v>84</v>
      </c>
      <c r="L821" t="s">
        <v>11088</v>
      </c>
      <c r="M821">
        <v>363</v>
      </c>
      <c r="N821" t="s">
        <v>14605</v>
      </c>
      <c r="O821" t="s">
        <v>14606</v>
      </c>
      <c r="P821" s="2">
        <v>5791456.5</v>
      </c>
      <c r="Q821" s="2">
        <v>5128663.722469965</v>
      </c>
      <c r="R821" s="2">
        <v>4408665.832639168</v>
      </c>
      <c r="S821" s="2">
        <v>4903790.253115681</v>
      </c>
      <c r="T821" s="2">
        <v>5576402.7445962541</v>
      </c>
      <c r="U821" s="2">
        <v>5866405.533801212</v>
      </c>
      <c r="V821" s="2">
        <v>6361469.1957999645</v>
      </c>
      <c r="W821" s="2">
        <v>6487698.3713862058</v>
      </c>
      <c r="X821" s="2">
        <v>5993314.5705980323</v>
      </c>
      <c r="Y821" s="2">
        <v>4544179.8059152495</v>
      </c>
      <c r="Z821" s="7">
        <f t="shared" si="96"/>
        <v>5058144.077056203</v>
      </c>
      <c r="AA821" s="7">
        <f t="shared" si="97"/>
        <v>5804911.7036828203</v>
      </c>
      <c r="AB821" s="7">
        <f t="shared" si="98"/>
        <v>573982.35250719462</v>
      </c>
      <c r="AC821" s="7">
        <f t="shared" si="99"/>
        <v>700983.91842625837</v>
      </c>
      <c r="AD821" s="7">
        <f t="shared" si="100"/>
        <v>286991.17625359731</v>
      </c>
      <c r="AE821" s="7">
        <f t="shared" si="101"/>
        <v>286175.48634018004</v>
      </c>
      <c r="AF821" s="8">
        <f t="shared" si="102"/>
        <v>1.1476366855610072</v>
      </c>
      <c r="AG821" s="6">
        <f t="shared" si="103"/>
        <v>0.10517428283188503</v>
      </c>
    </row>
    <row r="822" spans="1:33" x14ac:dyDescent="0.55000000000000004">
      <c r="A822">
        <v>821</v>
      </c>
      <c r="B822" t="s">
        <v>1456</v>
      </c>
      <c r="C822" t="s">
        <v>10887</v>
      </c>
      <c r="D822" t="s">
        <v>14607</v>
      </c>
      <c r="E822" t="s">
        <v>14608</v>
      </c>
      <c r="F822" t="s">
        <v>14609</v>
      </c>
      <c r="G822" t="s">
        <v>14610</v>
      </c>
      <c r="H822">
        <v>833</v>
      </c>
      <c r="I822">
        <v>847</v>
      </c>
      <c r="J822" t="s">
        <v>1455</v>
      </c>
      <c r="K822" t="s">
        <v>26</v>
      </c>
      <c r="L822" t="s">
        <v>10951</v>
      </c>
      <c r="M822">
        <v>836</v>
      </c>
      <c r="N822" t="s">
        <v>14611</v>
      </c>
      <c r="O822" t="s">
        <v>14612</v>
      </c>
      <c r="P822" s="2">
        <v>954186.625</v>
      </c>
      <c r="Q822" s="2">
        <v>1575908.5128428317</v>
      </c>
      <c r="R822" s="2">
        <v>1531836.5308445517</v>
      </c>
      <c r="S822" s="2">
        <v>1436987.568814469</v>
      </c>
      <c r="T822" s="2">
        <v>1522148.3392013623</v>
      </c>
      <c r="U822" s="2">
        <v>1593397.7150982914</v>
      </c>
      <c r="V822" s="2">
        <v>1628472.681954887</v>
      </c>
      <c r="W822" s="2">
        <v>1480257.9881586707</v>
      </c>
      <c r="X822" s="2">
        <v>1681702.6700432226</v>
      </c>
      <c r="Y822" s="2">
        <v>2026183.201750786</v>
      </c>
      <c r="Z822" s="7">
        <f t="shared" si="96"/>
        <v>1374729.8093754631</v>
      </c>
      <c r="AA822" s="7">
        <f t="shared" si="97"/>
        <v>1655360.4327012033</v>
      </c>
      <c r="AB822" s="7">
        <f t="shared" si="98"/>
        <v>286291.22189045988</v>
      </c>
      <c r="AC822" s="7">
        <f t="shared" si="99"/>
        <v>195536.23549925452</v>
      </c>
      <c r="AD822" s="7">
        <f t="shared" si="100"/>
        <v>143145.61094522994</v>
      </c>
      <c r="AE822" s="7">
        <f t="shared" si="101"/>
        <v>79827.333866309986</v>
      </c>
      <c r="AF822" s="8">
        <f t="shared" si="102"/>
        <v>1.2041351117956991</v>
      </c>
      <c r="AG822" s="6">
        <f t="shared" si="103"/>
        <v>0.14905796382475425</v>
      </c>
    </row>
    <row r="823" spans="1:33" x14ac:dyDescent="0.55000000000000004">
      <c r="A823">
        <v>822</v>
      </c>
      <c r="B823" t="s">
        <v>1055</v>
      </c>
      <c r="C823" t="s">
        <v>10887</v>
      </c>
      <c r="D823" t="s">
        <v>13616</v>
      </c>
      <c r="E823" t="s">
        <v>13617</v>
      </c>
      <c r="F823" t="s">
        <v>13618</v>
      </c>
      <c r="G823" t="s">
        <v>13619</v>
      </c>
      <c r="H823">
        <v>79</v>
      </c>
      <c r="I823">
        <v>87</v>
      </c>
      <c r="J823" t="s">
        <v>1458</v>
      </c>
      <c r="K823" t="s">
        <v>138</v>
      </c>
      <c r="L823" t="s">
        <v>11243</v>
      </c>
      <c r="M823">
        <v>81</v>
      </c>
      <c r="N823" t="s">
        <v>12305</v>
      </c>
      <c r="O823" t="s">
        <v>14613</v>
      </c>
      <c r="P823" s="2">
        <v>51681264.000000007</v>
      </c>
      <c r="Q823" s="2">
        <v>48176772.092912301</v>
      </c>
      <c r="R823" s="2">
        <v>64771248.503597781</v>
      </c>
      <c r="S823" s="2">
        <v>48448163.213890024</v>
      </c>
      <c r="T823" s="2">
        <v>68430225.554927215</v>
      </c>
      <c r="U823" s="2">
        <v>65041491.322970919</v>
      </c>
      <c r="V823" s="2">
        <v>55485319.110805131</v>
      </c>
      <c r="W823" s="2">
        <v>53023813.00391604</v>
      </c>
      <c r="X823" s="2">
        <v>52488913.171839558</v>
      </c>
      <c r="Y823" s="2">
        <v>54838500.029031359</v>
      </c>
      <c r="Z823" s="7">
        <f t="shared" si="96"/>
        <v>53269361.952600032</v>
      </c>
      <c r="AA823" s="7">
        <f t="shared" si="97"/>
        <v>58218043.698915027</v>
      </c>
      <c r="AB823" s="7">
        <f t="shared" si="98"/>
        <v>7831429.7991321702</v>
      </c>
      <c r="AC823" s="7">
        <f t="shared" si="99"/>
        <v>6775546.6781471735</v>
      </c>
      <c r="AD823" s="7">
        <f t="shared" si="100"/>
        <v>3915714.8995660851</v>
      </c>
      <c r="AE823" s="7">
        <f t="shared" si="101"/>
        <v>2766105.3483116897</v>
      </c>
      <c r="AF823" s="8">
        <f t="shared" si="102"/>
        <v>1.0928992119469803</v>
      </c>
      <c r="AG823" s="6">
        <f t="shared" si="103"/>
        <v>0.34264002718912051</v>
      </c>
    </row>
    <row r="824" spans="1:33" x14ac:dyDescent="0.55000000000000004">
      <c r="A824">
        <v>823</v>
      </c>
      <c r="B824" t="s">
        <v>1460</v>
      </c>
      <c r="C824" t="s">
        <v>10887</v>
      </c>
      <c r="D824" t="s">
        <v>14614</v>
      </c>
      <c r="E824" t="s">
        <v>14615</v>
      </c>
      <c r="F824" t="s">
        <v>14616</v>
      </c>
      <c r="G824" t="s">
        <v>14617</v>
      </c>
      <c r="H824">
        <v>28</v>
      </c>
      <c r="I824">
        <v>40</v>
      </c>
      <c r="J824" t="s">
        <v>1459</v>
      </c>
      <c r="K824" t="s">
        <v>77</v>
      </c>
      <c r="L824" t="s">
        <v>11068</v>
      </c>
      <c r="M824">
        <v>33</v>
      </c>
      <c r="N824" t="s">
        <v>14253</v>
      </c>
      <c r="O824" t="s">
        <v>14618</v>
      </c>
      <c r="P824" s="2">
        <v>1320019.375</v>
      </c>
      <c r="Q824" s="2">
        <v>1085247.039078614</v>
      </c>
      <c r="R824" s="2">
        <v>1285931.338703929</v>
      </c>
      <c r="S824" s="2">
        <v>1214694.8256204706</v>
      </c>
      <c r="T824" s="2">
        <v>1173817.2291831987</v>
      </c>
      <c r="U824" s="2">
        <v>1147892.9356179181</v>
      </c>
      <c r="V824" s="2">
        <v>1720820.3177465985</v>
      </c>
      <c r="W824" s="2">
        <v>1048857.5062228411</v>
      </c>
      <c r="X824" s="2">
        <v>1198100.1594200195</v>
      </c>
      <c r="Y824" s="2">
        <v>1223353.1720923572</v>
      </c>
      <c r="Z824" s="7">
        <f t="shared" si="96"/>
        <v>1226473.1446007532</v>
      </c>
      <c r="AA824" s="7">
        <f t="shared" si="97"/>
        <v>1252140.2200471556</v>
      </c>
      <c r="AB824" s="7">
        <f t="shared" si="98"/>
        <v>103874.46870601646</v>
      </c>
      <c r="AC824" s="7">
        <f t="shared" si="99"/>
        <v>237375.61172564264</v>
      </c>
      <c r="AD824" s="7">
        <f t="shared" si="100"/>
        <v>51937.234353008229</v>
      </c>
      <c r="AE824" s="7">
        <f t="shared" si="101"/>
        <v>96908.18768480733</v>
      </c>
      <c r="AF824" s="8">
        <f t="shared" si="102"/>
        <v>1.0209275478712236</v>
      </c>
      <c r="AG824" s="6">
        <f t="shared" si="103"/>
        <v>0.82184087892457336</v>
      </c>
    </row>
    <row r="825" spans="1:33" x14ac:dyDescent="0.55000000000000004">
      <c r="A825">
        <v>824</v>
      </c>
      <c r="B825" t="s">
        <v>512</v>
      </c>
      <c r="C825" t="s">
        <v>10887</v>
      </c>
      <c r="D825" t="s">
        <v>12212</v>
      </c>
      <c r="E825" t="s">
        <v>12213</v>
      </c>
      <c r="F825" t="s">
        <v>12214</v>
      </c>
      <c r="G825" t="s">
        <v>12215</v>
      </c>
      <c r="H825">
        <v>288</v>
      </c>
      <c r="I825">
        <v>311</v>
      </c>
      <c r="J825" t="s">
        <v>1461</v>
      </c>
      <c r="K825" t="s">
        <v>138</v>
      </c>
      <c r="L825" t="s">
        <v>11243</v>
      </c>
      <c r="M825">
        <v>290</v>
      </c>
      <c r="N825" t="s">
        <v>14619</v>
      </c>
      <c r="O825" t="s">
        <v>14620</v>
      </c>
      <c r="P825" s="2">
        <v>1425863.25</v>
      </c>
      <c r="Q825" s="2">
        <v>1354537.0659369011</v>
      </c>
      <c r="R825" s="2">
        <v>1186357.226231046</v>
      </c>
      <c r="S825" s="2">
        <v>953706.73432788812</v>
      </c>
      <c r="T825" s="2">
        <v>1199805.7932993528</v>
      </c>
      <c r="U825" s="2">
        <v>967710.72734759527</v>
      </c>
      <c r="V825" s="2">
        <v>1044381.9064670666</v>
      </c>
      <c r="W825" s="2">
        <v>1156707.8250102203</v>
      </c>
      <c r="X825" s="2">
        <v>832938.1077253687</v>
      </c>
      <c r="Y825" s="2">
        <v>1288683.5040195698</v>
      </c>
      <c r="Z825" s="7">
        <f t="shared" si="96"/>
        <v>1230116.0691239587</v>
      </c>
      <c r="AA825" s="7">
        <f t="shared" si="97"/>
        <v>1081704.6439781955</v>
      </c>
      <c r="AB825" s="7">
        <f t="shared" si="98"/>
        <v>209852.72610617359</v>
      </c>
      <c r="AC825" s="7">
        <f t="shared" si="99"/>
        <v>166544.88672022664</v>
      </c>
      <c r="AD825" s="7">
        <f t="shared" si="100"/>
        <v>104926.3630530868</v>
      </c>
      <c r="AE825" s="7">
        <f t="shared" si="101"/>
        <v>67991.66528903025</v>
      </c>
      <c r="AF825" s="8">
        <f t="shared" si="102"/>
        <v>0.8793516897544017</v>
      </c>
      <c r="AG825" s="6">
        <f t="shared" si="103"/>
        <v>0.28420537878077645</v>
      </c>
    </row>
    <row r="826" spans="1:33" x14ac:dyDescent="0.55000000000000004">
      <c r="A826">
        <v>825</v>
      </c>
      <c r="B826" t="s">
        <v>1157</v>
      </c>
      <c r="C826" t="s">
        <v>10887</v>
      </c>
      <c r="D826" t="s">
        <v>13910</v>
      </c>
      <c r="E826" t="s">
        <v>13911</v>
      </c>
      <c r="F826" t="s">
        <v>13912</v>
      </c>
      <c r="G826" t="s">
        <v>13913</v>
      </c>
      <c r="H826">
        <v>425</v>
      </c>
      <c r="I826">
        <v>446</v>
      </c>
      <c r="J826" t="s">
        <v>1462</v>
      </c>
      <c r="K826" t="s">
        <v>265</v>
      </c>
      <c r="L826" t="s">
        <v>11308</v>
      </c>
      <c r="M826" t="s">
        <v>14621</v>
      </c>
      <c r="N826" t="s">
        <v>14622</v>
      </c>
      <c r="O826" t="s">
        <v>14623</v>
      </c>
      <c r="P826" s="2">
        <v>3229231.5</v>
      </c>
      <c r="Q826" s="2">
        <v>2675803.9896511277</v>
      </c>
      <c r="R826" s="2">
        <v>4030172.5765059725</v>
      </c>
      <c r="S826" s="2">
        <v>3843432.7441738849</v>
      </c>
      <c r="T826" s="2">
        <v>2445649.1598119256</v>
      </c>
      <c r="U826" s="2">
        <v>3335012.5513219223</v>
      </c>
      <c r="V826" s="2">
        <v>4048333.8995735445</v>
      </c>
      <c r="W826" s="2">
        <v>2817415.0146510391</v>
      </c>
      <c r="X826" s="2">
        <v>2736581.3754183804</v>
      </c>
      <c r="Y826" s="2">
        <v>6147531.1675220421</v>
      </c>
      <c r="Z826" s="7">
        <f t="shared" si="96"/>
        <v>3444660.2025827463</v>
      </c>
      <c r="AA826" s="7">
        <f t="shared" si="97"/>
        <v>3588420.5280498094</v>
      </c>
      <c r="AB826" s="7">
        <f t="shared" si="98"/>
        <v>616277.4488827535</v>
      </c>
      <c r="AC826" s="7">
        <f t="shared" si="99"/>
        <v>1374830.1001030658</v>
      </c>
      <c r="AD826" s="7">
        <f t="shared" si="100"/>
        <v>308138.72444137675</v>
      </c>
      <c r="AE826" s="7">
        <f t="shared" si="101"/>
        <v>561272.03804533836</v>
      </c>
      <c r="AF826" s="8">
        <f t="shared" si="102"/>
        <v>1.041734254472843</v>
      </c>
      <c r="AG826" s="6">
        <f t="shared" si="103"/>
        <v>0.82846162154051117</v>
      </c>
    </row>
    <row r="827" spans="1:33" x14ac:dyDescent="0.55000000000000004">
      <c r="A827">
        <v>826</v>
      </c>
      <c r="B827" t="s">
        <v>1157</v>
      </c>
      <c r="C827" t="s">
        <v>10887</v>
      </c>
      <c r="D827" t="s">
        <v>13910</v>
      </c>
      <c r="E827" t="s">
        <v>13911</v>
      </c>
      <c r="F827" t="s">
        <v>13912</v>
      </c>
      <c r="G827" t="s">
        <v>13913</v>
      </c>
      <c r="H827">
        <v>425</v>
      </c>
      <c r="I827">
        <v>446</v>
      </c>
      <c r="J827" t="s">
        <v>1462</v>
      </c>
      <c r="K827" t="s">
        <v>138</v>
      </c>
      <c r="L827" t="s">
        <v>11243</v>
      </c>
      <c r="M827">
        <v>427</v>
      </c>
      <c r="N827" t="s">
        <v>11449</v>
      </c>
      <c r="O827" t="s">
        <v>14624</v>
      </c>
      <c r="P827" s="2">
        <v>9034186</v>
      </c>
      <c r="Q827" s="2">
        <v>23927343.788216304</v>
      </c>
      <c r="R827" s="2">
        <v>20086071.097596332</v>
      </c>
      <c r="S827" s="2">
        <v>24372104.589876231</v>
      </c>
      <c r="T827" s="2">
        <v>19477711.981799852</v>
      </c>
      <c r="U827" s="2">
        <v>14707285.260582689</v>
      </c>
      <c r="V827" s="2">
        <v>19566884.970234349</v>
      </c>
      <c r="W827" s="2">
        <v>20871658.596541844</v>
      </c>
      <c r="X827" s="2">
        <v>19029201.891840462</v>
      </c>
      <c r="Y827" s="2">
        <v>31332074.742180295</v>
      </c>
      <c r="Z827" s="7">
        <f t="shared" si="96"/>
        <v>19354926.368922219</v>
      </c>
      <c r="AA827" s="7">
        <f t="shared" si="97"/>
        <v>20830802.907196581</v>
      </c>
      <c r="AB827" s="7">
        <f t="shared" si="98"/>
        <v>7144492.8146101339</v>
      </c>
      <c r="AC827" s="7">
        <f t="shared" si="99"/>
        <v>5557876.5285001434</v>
      </c>
      <c r="AD827" s="7">
        <f t="shared" si="100"/>
        <v>3572246.4073050669</v>
      </c>
      <c r="AE827" s="7">
        <f t="shared" si="101"/>
        <v>2268993.5913694133</v>
      </c>
      <c r="AF827" s="8">
        <f t="shared" si="102"/>
        <v>1.0762532757884393</v>
      </c>
      <c r="AG827" s="6">
        <f t="shared" si="103"/>
        <v>0.74050856322676262</v>
      </c>
    </row>
    <row r="828" spans="1:33" x14ac:dyDescent="0.55000000000000004">
      <c r="A828">
        <v>827</v>
      </c>
      <c r="B828" t="s">
        <v>1464</v>
      </c>
      <c r="C828" t="s">
        <v>10887</v>
      </c>
      <c r="D828" t="s">
        <v>14625</v>
      </c>
      <c r="E828" t="s">
        <v>14626</v>
      </c>
      <c r="F828" t="s">
        <v>14627</v>
      </c>
      <c r="G828" t="s">
        <v>14628</v>
      </c>
      <c r="H828">
        <v>429</v>
      </c>
      <c r="I828">
        <v>440</v>
      </c>
      <c r="J828" t="s">
        <v>1463</v>
      </c>
      <c r="K828" t="s">
        <v>141</v>
      </c>
      <c r="L828" t="s">
        <v>11246</v>
      </c>
      <c r="M828" t="s">
        <v>14629</v>
      </c>
      <c r="N828" t="s">
        <v>14630</v>
      </c>
      <c r="O828" t="s">
        <v>14631</v>
      </c>
      <c r="P828" s="2">
        <v>1911855.25</v>
      </c>
      <c r="Q828" s="2">
        <v>3351457.7687552134</v>
      </c>
      <c r="R828" s="2">
        <v>3284566.4946503225</v>
      </c>
      <c r="S828" s="2">
        <v>3155221.1172115011</v>
      </c>
      <c r="T828" s="2">
        <v>2333566.5888996557</v>
      </c>
      <c r="U828" s="2">
        <v>2601957.8371393108</v>
      </c>
      <c r="V828" s="2">
        <v>2080428.8165733002</v>
      </c>
      <c r="W828" s="2">
        <v>1989606.5592613332</v>
      </c>
      <c r="X828" s="2">
        <v>2384744.5328365634</v>
      </c>
      <c r="Y828" s="2">
        <v>2943721.7906472562</v>
      </c>
      <c r="Z828" s="7">
        <f t="shared" si="96"/>
        <v>2925775.1576542594</v>
      </c>
      <c r="AA828" s="7">
        <f t="shared" si="97"/>
        <v>2389004.3542262367</v>
      </c>
      <c r="AB828" s="7">
        <f t="shared" si="98"/>
        <v>680836.72452649672</v>
      </c>
      <c r="AC828" s="7">
        <f t="shared" si="99"/>
        <v>349539.57518931129</v>
      </c>
      <c r="AD828" s="7">
        <f t="shared" si="100"/>
        <v>340418.36226324836</v>
      </c>
      <c r="AE828" s="7">
        <f t="shared" si="101"/>
        <v>142698.93402050124</v>
      </c>
      <c r="AF828" s="8">
        <f t="shared" si="102"/>
        <v>0.81653723389381061</v>
      </c>
      <c r="AG828" s="6">
        <f t="shared" si="103"/>
        <v>0.21836292164255117</v>
      </c>
    </row>
    <row r="829" spans="1:33" x14ac:dyDescent="0.55000000000000004">
      <c r="A829">
        <v>828</v>
      </c>
      <c r="B829" t="s">
        <v>384</v>
      </c>
      <c r="C829" t="s">
        <v>10887</v>
      </c>
      <c r="D829" t="s">
        <v>11889</v>
      </c>
      <c r="E829" t="s">
        <v>11890</v>
      </c>
      <c r="F829" t="s">
        <v>11891</v>
      </c>
      <c r="G829" t="s">
        <v>11892</v>
      </c>
      <c r="H829">
        <v>171</v>
      </c>
      <c r="I829">
        <v>186</v>
      </c>
      <c r="J829" t="s">
        <v>1465</v>
      </c>
      <c r="K829" t="s">
        <v>138</v>
      </c>
      <c r="L829" t="s">
        <v>11243</v>
      </c>
      <c r="M829">
        <v>173</v>
      </c>
      <c r="N829" t="s">
        <v>11893</v>
      </c>
      <c r="O829" t="s">
        <v>14632</v>
      </c>
      <c r="P829" s="2">
        <v>17134028</v>
      </c>
      <c r="Q829" s="2">
        <v>13720525.970512012</v>
      </c>
      <c r="R829" s="2">
        <v>17047303.052652549</v>
      </c>
      <c r="S829" s="2">
        <v>12791119.696145367</v>
      </c>
      <c r="T829" s="2">
        <v>15430503.10029228</v>
      </c>
      <c r="U829" s="2">
        <v>16148637.324611096</v>
      </c>
      <c r="V829" s="2">
        <v>16765012.706341084</v>
      </c>
      <c r="W829" s="2">
        <v>12432615.574561233</v>
      </c>
      <c r="X829" s="2">
        <v>13855333.231845198</v>
      </c>
      <c r="Y829" s="2">
        <v>17987775.40306931</v>
      </c>
      <c r="Z829" s="7">
        <f t="shared" si="96"/>
        <v>15173244.179827482</v>
      </c>
      <c r="AA829" s="7">
        <f t="shared" si="97"/>
        <v>15436646.223453367</v>
      </c>
      <c r="AB829" s="7">
        <f t="shared" si="98"/>
        <v>2246603.1469531488</v>
      </c>
      <c r="AC829" s="7">
        <f t="shared" si="99"/>
        <v>2015169.3520371558</v>
      </c>
      <c r="AD829" s="7">
        <f t="shared" si="100"/>
        <v>1123301.5734765744</v>
      </c>
      <c r="AE829" s="7">
        <f t="shared" si="101"/>
        <v>822689.44296433951</v>
      </c>
      <c r="AF829" s="8">
        <f t="shared" si="102"/>
        <v>1.0173596391453368</v>
      </c>
      <c r="AG829" s="6">
        <f t="shared" si="103"/>
        <v>0.8561507900581985</v>
      </c>
    </row>
    <row r="830" spans="1:33" x14ac:dyDescent="0.55000000000000004">
      <c r="A830">
        <v>829</v>
      </c>
      <c r="B830" t="s">
        <v>1467</v>
      </c>
      <c r="C830" t="s">
        <v>10887</v>
      </c>
      <c r="D830" t="s">
        <v>14633</v>
      </c>
      <c r="E830" t="s">
        <v>14634</v>
      </c>
      <c r="F830" t="s">
        <v>14635</v>
      </c>
      <c r="G830" t="s">
        <v>14636</v>
      </c>
      <c r="H830">
        <v>966</v>
      </c>
      <c r="I830">
        <v>979</v>
      </c>
      <c r="J830" t="s">
        <v>1466</v>
      </c>
      <c r="K830" t="s">
        <v>138</v>
      </c>
      <c r="L830" t="s">
        <v>11243</v>
      </c>
      <c r="M830">
        <v>968</v>
      </c>
      <c r="N830" t="s">
        <v>14637</v>
      </c>
      <c r="O830" t="s">
        <v>14638</v>
      </c>
      <c r="P830" s="2">
        <v>26946932</v>
      </c>
      <c r="Q830" s="2">
        <v>22557728.315310758</v>
      </c>
      <c r="R830" s="2">
        <v>23037667.512013018</v>
      </c>
      <c r="S830" s="2">
        <v>27878979.82090025</v>
      </c>
      <c r="T830" s="2">
        <v>27099750.376049217</v>
      </c>
      <c r="U830" s="2">
        <v>30349836.124238055</v>
      </c>
      <c r="V830" s="2">
        <v>27224832.834739543</v>
      </c>
      <c r="W830" s="2">
        <v>24277680.093891952</v>
      </c>
      <c r="X830" s="2">
        <v>36040416.497632332</v>
      </c>
      <c r="Y830" s="2">
        <v>23202216.660357233</v>
      </c>
      <c r="Z830" s="7">
        <f t="shared" si="96"/>
        <v>25105326.912056006</v>
      </c>
      <c r="AA830" s="7">
        <f t="shared" si="97"/>
        <v>28032455.43115139</v>
      </c>
      <c r="AB830" s="7">
        <f t="shared" si="98"/>
        <v>2698773.4104839698</v>
      </c>
      <c r="AC830" s="7">
        <f t="shared" si="99"/>
        <v>4657240.1937883347</v>
      </c>
      <c r="AD830" s="7">
        <f t="shared" si="100"/>
        <v>1349386.7052419849</v>
      </c>
      <c r="AE830" s="7">
        <f t="shared" si="101"/>
        <v>1901310.347393678</v>
      </c>
      <c r="AF830" s="8">
        <f t="shared" si="102"/>
        <v>1.1165939216545204</v>
      </c>
      <c r="AG830" s="6">
        <f t="shared" si="103"/>
        <v>0.24496735173845957</v>
      </c>
    </row>
    <row r="831" spans="1:33" x14ac:dyDescent="0.55000000000000004">
      <c r="A831">
        <v>830</v>
      </c>
      <c r="B831" t="s">
        <v>1469</v>
      </c>
      <c r="C831" t="s">
        <v>10887</v>
      </c>
      <c r="D831" t="s">
        <v>14639</v>
      </c>
      <c r="E831" t="s">
        <v>14640</v>
      </c>
      <c r="F831" t="s">
        <v>14641</v>
      </c>
      <c r="G831" t="s">
        <v>14642</v>
      </c>
      <c r="H831">
        <v>251</v>
      </c>
      <c r="I831">
        <v>258</v>
      </c>
      <c r="J831" t="s">
        <v>1468</v>
      </c>
      <c r="K831" t="s">
        <v>138</v>
      </c>
      <c r="L831" t="s">
        <v>11243</v>
      </c>
      <c r="M831">
        <v>253</v>
      </c>
      <c r="N831" t="s">
        <v>14643</v>
      </c>
      <c r="O831" t="s">
        <v>14644</v>
      </c>
      <c r="P831" s="2">
        <v>1279312.25</v>
      </c>
      <c r="Q831" s="2">
        <v>1313281.3127111937</v>
      </c>
      <c r="R831" s="2">
        <v>0</v>
      </c>
      <c r="S831" s="2">
        <v>346484.89626169275</v>
      </c>
      <c r="T831" s="2">
        <v>1002045.9706565802</v>
      </c>
      <c r="U831" s="2">
        <v>0</v>
      </c>
      <c r="V831" s="2">
        <v>0</v>
      </c>
      <c r="W831" s="2">
        <v>1210410.3179903692</v>
      </c>
      <c r="X831" s="2">
        <v>1189544.704919541</v>
      </c>
      <c r="Y831" s="2">
        <v>0</v>
      </c>
      <c r="Z831" s="7">
        <f t="shared" si="96"/>
        <v>979692.81965762877</v>
      </c>
      <c r="AA831" s="7">
        <f t="shared" si="97"/>
        <v>1134000.3311888303</v>
      </c>
      <c r="AB831" s="7">
        <f t="shared" si="98"/>
        <v>663790.59842050739</v>
      </c>
      <c r="AC831" s="7">
        <f t="shared" si="99"/>
        <v>625343.22471810435</v>
      </c>
      <c r="AD831" s="7">
        <f t="shared" si="100"/>
        <v>331895.2992102537</v>
      </c>
      <c r="AE831" s="7">
        <f t="shared" si="101"/>
        <v>255295.30244432544</v>
      </c>
      <c r="AF831" s="8">
        <f t="shared" si="102"/>
        <v>1.1575060145741674</v>
      </c>
      <c r="AG831" s="6">
        <f t="shared" si="103"/>
        <v>0.70193966744984915</v>
      </c>
    </row>
    <row r="832" spans="1:33" x14ac:dyDescent="0.55000000000000004">
      <c r="A832">
        <v>831</v>
      </c>
      <c r="B832" t="s">
        <v>1447</v>
      </c>
      <c r="C832" t="s">
        <v>10887</v>
      </c>
      <c r="D832" t="s">
        <v>14582</v>
      </c>
      <c r="E832" t="s">
        <v>14583</v>
      </c>
      <c r="F832" t="s">
        <v>14584</v>
      </c>
      <c r="G832" t="s">
        <v>14585</v>
      </c>
      <c r="H832">
        <v>383</v>
      </c>
      <c r="I832">
        <v>391</v>
      </c>
      <c r="J832" t="s">
        <v>1470</v>
      </c>
      <c r="K832" t="s">
        <v>26</v>
      </c>
      <c r="L832" t="s">
        <v>10951</v>
      </c>
      <c r="M832">
        <v>386</v>
      </c>
      <c r="N832" t="s">
        <v>14645</v>
      </c>
      <c r="O832" t="s">
        <v>14646</v>
      </c>
      <c r="P832" s="2">
        <v>3944897.0000000005</v>
      </c>
      <c r="Q832" s="2">
        <v>5550997.175742209</v>
      </c>
      <c r="R832" s="2">
        <v>5925441.7913333774</v>
      </c>
      <c r="S832" s="2">
        <v>4934432.8872605152</v>
      </c>
      <c r="T832" s="2">
        <v>3858240.2274707905</v>
      </c>
      <c r="U832" s="2">
        <v>4476778.3002546094</v>
      </c>
      <c r="V832" s="2">
        <v>4641394.2881426532</v>
      </c>
      <c r="W832" s="2">
        <v>4411268.0017502001</v>
      </c>
      <c r="X832" s="2">
        <v>4595518.1994961463</v>
      </c>
      <c r="Y832" s="2">
        <v>7194287.4011574676</v>
      </c>
      <c r="Z832" s="7">
        <f t="shared" si="96"/>
        <v>5088942.2135840254</v>
      </c>
      <c r="AA832" s="7">
        <f t="shared" si="97"/>
        <v>4862914.4030453116</v>
      </c>
      <c r="AB832" s="7">
        <f t="shared" si="98"/>
        <v>865243.49449067656</v>
      </c>
      <c r="AC832" s="7">
        <f t="shared" si="99"/>
        <v>1176293.1359191891</v>
      </c>
      <c r="AD832" s="7">
        <f t="shared" si="100"/>
        <v>432621.74724533828</v>
      </c>
      <c r="AE832" s="7">
        <f t="shared" si="101"/>
        <v>480219.66182338545</v>
      </c>
      <c r="AF832" s="8">
        <f t="shared" si="102"/>
        <v>0.95558452011198458</v>
      </c>
      <c r="AG832" s="6">
        <f t="shared" si="103"/>
        <v>0.73579416361558803</v>
      </c>
    </row>
    <row r="833" spans="1:33" x14ac:dyDescent="0.55000000000000004">
      <c r="A833">
        <v>832</v>
      </c>
      <c r="B833" t="s">
        <v>1476</v>
      </c>
      <c r="C833" t="s">
        <v>10887</v>
      </c>
      <c r="D833" t="s">
        <v>14647</v>
      </c>
      <c r="E833" t="s">
        <v>14648</v>
      </c>
      <c r="F833" t="s">
        <v>14649</v>
      </c>
      <c r="G833" t="s">
        <v>14650</v>
      </c>
      <c r="H833">
        <v>816</v>
      </c>
      <c r="I833">
        <v>831</v>
      </c>
      <c r="J833" t="s">
        <v>1475</v>
      </c>
      <c r="K833" t="s">
        <v>38</v>
      </c>
      <c r="L833" t="s">
        <v>11460</v>
      </c>
      <c r="M833">
        <v>822</v>
      </c>
      <c r="N833" t="s">
        <v>14651</v>
      </c>
      <c r="O833" t="s">
        <v>14652</v>
      </c>
      <c r="P833" s="2">
        <v>49875496</v>
      </c>
      <c r="Q833" s="2">
        <v>45523180.255646758</v>
      </c>
      <c r="R833" s="2">
        <v>53314889.610917464</v>
      </c>
      <c r="S833" s="2">
        <v>49297030.720571071</v>
      </c>
      <c r="T833" s="2">
        <v>51913439.695912465</v>
      </c>
      <c r="U833" s="2">
        <v>57787563.658737861</v>
      </c>
      <c r="V833" s="2">
        <v>57749729.054729186</v>
      </c>
      <c r="W833" s="2">
        <v>49376607.406187952</v>
      </c>
      <c r="X833" s="2">
        <v>50629073.233708955</v>
      </c>
      <c r="Y833" s="2">
        <v>61282747.019371226</v>
      </c>
      <c r="Z833" s="7">
        <f t="shared" si="96"/>
        <v>49502649.146783821</v>
      </c>
      <c r="AA833" s="7">
        <f t="shared" si="97"/>
        <v>54789860.011441268</v>
      </c>
      <c r="AB833" s="7">
        <f t="shared" si="98"/>
        <v>3191167.1702297763</v>
      </c>
      <c r="AC833" s="7">
        <f t="shared" si="99"/>
        <v>4791531.6511068931</v>
      </c>
      <c r="AD833" s="7">
        <f t="shared" si="100"/>
        <v>1595583.5851148881</v>
      </c>
      <c r="AE833" s="7">
        <f t="shared" si="101"/>
        <v>1956134.6052678803</v>
      </c>
      <c r="AF833" s="8">
        <f t="shared" si="102"/>
        <v>1.1068066246107346</v>
      </c>
      <c r="AG833" s="6">
        <f t="shared" si="103"/>
        <v>6.9620210466762214E-2</v>
      </c>
    </row>
    <row r="834" spans="1:33" x14ac:dyDescent="0.55000000000000004">
      <c r="A834">
        <v>833</v>
      </c>
      <c r="B834" t="s">
        <v>1480</v>
      </c>
      <c r="C834" t="s">
        <v>10887</v>
      </c>
      <c r="D834" t="s">
        <v>14653</v>
      </c>
      <c r="E834" t="s">
        <v>14654</v>
      </c>
      <c r="F834" t="s">
        <v>14655</v>
      </c>
      <c r="G834" t="s">
        <v>14656</v>
      </c>
      <c r="H834">
        <v>334</v>
      </c>
      <c r="I834">
        <v>343</v>
      </c>
      <c r="J834" t="s">
        <v>1478</v>
      </c>
      <c r="K834" t="s">
        <v>1479</v>
      </c>
      <c r="L834" t="s">
        <v>11088</v>
      </c>
      <c r="M834">
        <v>338</v>
      </c>
      <c r="N834" t="s">
        <v>13248</v>
      </c>
      <c r="O834" t="s">
        <v>14657</v>
      </c>
      <c r="P834" s="2">
        <v>4733059</v>
      </c>
      <c r="Q834" s="2">
        <v>3373178.5277248425</v>
      </c>
      <c r="R834" s="2">
        <v>4033679.3708594353</v>
      </c>
      <c r="S834" s="2">
        <v>3737031.6387956706</v>
      </c>
      <c r="T834" s="2">
        <v>3612359.7380016679</v>
      </c>
      <c r="U834" s="2">
        <v>3763541.1842923276</v>
      </c>
      <c r="V834" s="2">
        <v>4496757.7940829024</v>
      </c>
      <c r="W834" s="2">
        <v>3596345.4160206462</v>
      </c>
      <c r="X834" s="2">
        <v>3665570.3990958869</v>
      </c>
      <c r="Y834" s="2">
        <v>4235338.5034121312</v>
      </c>
      <c r="Z834" s="7">
        <f t="shared" ref="Z834:Z897" si="104">SUM(P834:S834)/COUNTIF(P834:S834,"&gt;0")</f>
        <v>3969237.1343449871</v>
      </c>
      <c r="AA834" s="7">
        <f t="shared" ref="AA834:AA897" si="105">SUM(T834:Y834)/COUNTIF(T834:Y834,"&gt;0")</f>
        <v>3894985.5058175935</v>
      </c>
      <c r="AB834" s="7">
        <f t="shared" ref="AB834:AB897" si="106">_xlfn.STDEV.S(P834:S834)</f>
        <v>576420.53484961402</v>
      </c>
      <c r="AC834" s="7">
        <f t="shared" ref="AC834:AC897" si="107">_xlfn.STDEV.S(T834:Y834)</f>
        <v>378666.65515106905</v>
      </c>
      <c r="AD834" s="7">
        <f t="shared" ref="AD834:AD897" si="108">AB834/SQRT(4)</f>
        <v>288210.26742480701</v>
      </c>
      <c r="AE834" s="7">
        <f t="shared" ref="AE834:AE897" si="109">AC834/SQRT(6)</f>
        <v>154590.01462109311</v>
      </c>
      <c r="AF834" s="8">
        <f t="shared" ref="AF834:AF897" si="110">AA834/Z834</f>
        <v>0.98129322436170174</v>
      </c>
      <c r="AG834" s="6">
        <f t="shared" ref="AG834:AG897" si="111">TTEST(P834:S834,T834:Y834,2,3)</f>
        <v>0.82986407929626216</v>
      </c>
    </row>
    <row r="835" spans="1:33" x14ac:dyDescent="0.55000000000000004">
      <c r="A835">
        <v>834</v>
      </c>
      <c r="B835" t="s">
        <v>1484</v>
      </c>
      <c r="C835" t="s">
        <v>10887</v>
      </c>
      <c r="D835" t="s">
        <v>14658</v>
      </c>
      <c r="E835" t="s">
        <v>14659</v>
      </c>
      <c r="F835" t="s">
        <v>14660</v>
      </c>
      <c r="G835" t="s">
        <v>14661</v>
      </c>
      <c r="H835">
        <v>11</v>
      </c>
      <c r="I835">
        <v>30</v>
      </c>
      <c r="J835" t="s">
        <v>1482</v>
      </c>
      <c r="K835" t="s">
        <v>1483</v>
      </c>
      <c r="L835" t="s">
        <v>10937</v>
      </c>
      <c r="M835">
        <v>27</v>
      </c>
      <c r="N835" t="s">
        <v>14662</v>
      </c>
      <c r="O835" t="s">
        <v>14663</v>
      </c>
      <c r="P835" s="2">
        <v>960890.25</v>
      </c>
      <c r="Q835" s="2">
        <v>705491.1873210026</v>
      </c>
      <c r="R835" s="2">
        <v>1314329.6252163798</v>
      </c>
      <c r="S835" s="2">
        <v>1140462.2831319545</v>
      </c>
      <c r="T835" s="2">
        <v>863575.00981684355</v>
      </c>
      <c r="U835" s="2">
        <v>1041897.8860701324</v>
      </c>
      <c r="V835" s="2">
        <v>1063822.0540849722</v>
      </c>
      <c r="W835" s="2">
        <v>833972.4056344711</v>
      </c>
      <c r="X835" s="2">
        <v>657175.95044360112</v>
      </c>
      <c r="Y835" s="2">
        <v>1288956.8106441679</v>
      </c>
      <c r="Z835" s="7">
        <f t="shared" si="104"/>
        <v>1030293.3364173342</v>
      </c>
      <c r="AA835" s="7">
        <f t="shared" si="105"/>
        <v>958233.35278236459</v>
      </c>
      <c r="AB835" s="7">
        <f t="shared" si="106"/>
        <v>260209.55314053613</v>
      </c>
      <c r="AC835" s="7">
        <f t="shared" si="107"/>
        <v>220255.88661151999</v>
      </c>
      <c r="AD835" s="7">
        <f t="shared" si="108"/>
        <v>130104.77657026806</v>
      </c>
      <c r="AE835" s="7">
        <f t="shared" si="109"/>
        <v>89919.089173755492</v>
      </c>
      <c r="AF835" s="8">
        <f t="shared" si="110"/>
        <v>0.93005876958736278</v>
      </c>
      <c r="AG835" s="6">
        <f t="shared" si="111"/>
        <v>0.66531993576861281</v>
      </c>
    </row>
    <row r="836" spans="1:33" x14ac:dyDescent="0.55000000000000004">
      <c r="A836">
        <v>835</v>
      </c>
      <c r="B836" t="s">
        <v>1487</v>
      </c>
      <c r="C836" t="s">
        <v>10887</v>
      </c>
      <c r="D836" t="s">
        <v>14664</v>
      </c>
      <c r="E836" t="s">
        <v>14665</v>
      </c>
      <c r="F836" t="s">
        <v>14666</v>
      </c>
      <c r="G836" t="s">
        <v>14667</v>
      </c>
      <c r="H836">
        <v>203</v>
      </c>
      <c r="I836">
        <v>218</v>
      </c>
      <c r="J836" t="s">
        <v>1485</v>
      </c>
      <c r="K836" t="s">
        <v>1486</v>
      </c>
      <c r="L836" t="s">
        <v>11011</v>
      </c>
      <c r="M836">
        <v>216</v>
      </c>
      <c r="N836" t="s">
        <v>14668</v>
      </c>
      <c r="O836" t="s">
        <v>14669</v>
      </c>
      <c r="P836" s="2">
        <v>23554528</v>
      </c>
      <c r="Q836" s="2">
        <v>24924552.314898305</v>
      </c>
      <c r="R836" s="2">
        <v>24596151.25900384</v>
      </c>
      <c r="S836" s="2">
        <v>24706493.885722324</v>
      </c>
      <c r="T836" s="2">
        <v>26704441.153441291</v>
      </c>
      <c r="U836" s="2">
        <v>24424687.442117535</v>
      </c>
      <c r="V836" s="2">
        <v>25264351.38846419</v>
      </c>
      <c r="W836" s="2">
        <v>26058394.961866993</v>
      </c>
      <c r="X836" s="2">
        <v>21970738.06924833</v>
      </c>
      <c r="Y836" s="2">
        <v>28314179.643002838</v>
      </c>
      <c r="Z836" s="7">
        <f t="shared" si="104"/>
        <v>24445431.364906117</v>
      </c>
      <c r="AA836" s="7">
        <f t="shared" si="105"/>
        <v>25456132.109690193</v>
      </c>
      <c r="AB836" s="7">
        <f t="shared" si="106"/>
        <v>609408.40618154686</v>
      </c>
      <c r="AC836" s="7">
        <f t="shared" si="107"/>
        <v>2160465.7497374541</v>
      </c>
      <c r="AD836" s="7">
        <f t="shared" si="108"/>
        <v>304704.20309077343</v>
      </c>
      <c r="AE836" s="7">
        <f t="shared" si="109"/>
        <v>882006.44893604377</v>
      </c>
      <c r="AF836" s="8">
        <f t="shared" si="110"/>
        <v>1.0413451793792046</v>
      </c>
      <c r="AG836" s="6">
        <f t="shared" si="111"/>
        <v>0.31958446993567641</v>
      </c>
    </row>
    <row r="837" spans="1:33" x14ac:dyDescent="0.55000000000000004">
      <c r="A837">
        <v>836</v>
      </c>
      <c r="B837" t="s">
        <v>1490</v>
      </c>
      <c r="C837" t="s">
        <v>10887</v>
      </c>
      <c r="D837" t="s">
        <v>14670</v>
      </c>
      <c r="E837" t="s">
        <v>14671</v>
      </c>
      <c r="F837" t="s">
        <v>14672</v>
      </c>
      <c r="G837" t="s">
        <v>14673</v>
      </c>
      <c r="H837">
        <v>591</v>
      </c>
      <c r="I837">
        <v>607</v>
      </c>
      <c r="J837" t="s">
        <v>1488</v>
      </c>
      <c r="K837" t="s">
        <v>1489</v>
      </c>
      <c r="L837" t="s">
        <v>11028</v>
      </c>
      <c r="M837">
        <v>602</v>
      </c>
      <c r="N837" t="s">
        <v>14674</v>
      </c>
      <c r="O837" t="s">
        <v>14675</v>
      </c>
      <c r="P837" s="2">
        <v>35759.4921875</v>
      </c>
      <c r="Q837" s="2">
        <v>11363.333808370166</v>
      </c>
      <c r="R837" s="2">
        <v>24333.730220138143</v>
      </c>
      <c r="S837" s="2">
        <v>117097.18002944035</v>
      </c>
      <c r="T837" s="2">
        <v>92909.522903734862</v>
      </c>
      <c r="U837" s="2">
        <v>44676.61875443739</v>
      </c>
      <c r="V837" s="2">
        <v>42493.746403207246</v>
      </c>
      <c r="W837" s="2">
        <v>30252.989421126375</v>
      </c>
      <c r="X837" s="2">
        <v>20317.778162511506</v>
      </c>
      <c r="Y837" s="2">
        <v>94309.761652716988</v>
      </c>
      <c r="Z837" s="7">
        <f t="shared" si="104"/>
        <v>47138.434061362161</v>
      </c>
      <c r="AA837" s="7">
        <f t="shared" si="105"/>
        <v>54160.069549622393</v>
      </c>
      <c r="AB837" s="7">
        <f t="shared" si="106"/>
        <v>47692.133421884151</v>
      </c>
      <c r="AC837" s="7">
        <f t="shared" si="107"/>
        <v>31800.647831632486</v>
      </c>
      <c r="AD837" s="7">
        <f t="shared" si="108"/>
        <v>23846.066710942076</v>
      </c>
      <c r="AE837" s="7">
        <f t="shared" si="109"/>
        <v>12982.560112907317</v>
      </c>
      <c r="AF837" s="8">
        <f t="shared" si="110"/>
        <v>1.1489577587392883</v>
      </c>
      <c r="AG837" s="6">
        <f t="shared" si="111"/>
        <v>0.80667731631509665</v>
      </c>
    </row>
    <row r="838" spans="1:33" x14ac:dyDescent="0.55000000000000004">
      <c r="A838">
        <v>837</v>
      </c>
      <c r="B838" t="s">
        <v>1098</v>
      </c>
      <c r="C838" t="s">
        <v>10887</v>
      </c>
      <c r="D838" t="s">
        <v>13746</v>
      </c>
      <c r="E838" t="s">
        <v>13747</v>
      </c>
      <c r="F838" t="s">
        <v>13748</v>
      </c>
      <c r="G838" t="s">
        <v>13749</v>
      </c>
      <c r="H838">
        <v>161</v>
      </c>
      <c r="I838">
        <v>177</v>
      </c>
      <c r="J838" t="s">
        <v>1492</v>
      </c>
      <c r="K838" t="s">
        <v>1493</v>
      </c>
      <c r="L838" t="s">
        <v>10900</v>
      </c>
      <c r="M838">
        <v>169</v>
      </c>
      <c r="N838" t="s">
        <v>13714</v>
      </c>
      <c r="O838" t="s">
        <v>14676</v>
      </c>
      <c r="P838" s="2">
        <v>45898176</v>
      </c>
      <c r="Q838" s="2">
        <v>49541359.441188283</v>
      </c>
      <c r="R838" s="2">
        <v>54546619.352064811</v>
      </c>
      <c r="S838" s="2">
        <v>43089629.277634688</v>
      </c>
      <c r="T838" s="2">
        <v>43480418.66781038</v>
      </c>
      <c r="U838" s="2">
        <v>49340628.771144457</v>
      </c>
      <c r="V838" s="2">
        <v>48863150.392403349</v>
      </c>
      <c r="W838" s="2">
        <v>45364889.750570446</v>
      </c>
      <c r="X838" s="2">
        <v>45690125.552789479</v>
      </c>
      <c r="Y838" s="2">
        <v>72621688.274449661</v>
      </c>
      <c r="Z838" s="7">
        <f t="shared" si="104"/>
        <v>48268946.017721944</v>
      </c>
      <c r="AA838" s="7">
        <f t="shared" si="105"/>
        <v>50893483.568194628</v>
      </c>
      <c r="AB838" s="7">
        <f t="shared" si="106"/>
        <v>4948874.9827280343</v>
      </c>
      <c r="AC838" s="7">
        <f t="shared" si="107"/>
        <v>10874210.831471182</v>
      </c>
      <c r="AD838" s="7">
        <f t="shared" si="108"/>
        <v>2474437.4913640171</v>
      </c>
      <c r="AE838" s="7">
        <f t="shared" si="109"/>
        <v>4439377.9820917333</v>
      </c>
      <c r="AF838" s="8">
        <f t="shared" si="110"/>
        <v>1.0543732102521792</v>
      </c>
      <c r="AG838" s="6">
        <f t="shared" si="111"/>
        <v>0.62065006867819994</v>
      </c>
    </row>
    <row r="839" spans="1:33" x14ac:dyDescent="0.55000000000000004">
      <c r="A839">
        <v>838</v>
      </c>
      <c r="B839" t="s">
        <v>1496</v>
      </c>
      <c r="C839" t="s">
        <v>10887</v>
      </c>
      <c r="D839" t="s">
        <v>14677</v>
      </c>
      <c r="E839" t="s">
        <v>14678</v>
      </c>
      <c r="F839" t="s">
        <v>14679</v>
      </c>
      <c r="G839" t="s">
        <v>14680</v>
      </c>
      <c r="H839">
        <v>120</v>
      </c>
      <c r="I839">
        <v>133</v>
      </c>
      <c r="J839" t="s">
        <v>1495</v>
      </c>
      <c r="K839" t="s">
        <v>5</v>
      </c>
      <c r="L839" t="s">
        <v>11749</v>
      </c>
      <c r="M839">
        <v>128</v>
      </c>
      <c r="N839" t="s">
        <v>14681</v>
      </c>
      <c r="O839" t="s">
        <v>14682</v>
      </c>
      <c r="P839" s="2">
        <v>145241152</v>
      </c>
      <c r="Q839" s="2">
        <v>125421450.9050767</v>
      </c>
      <c r="R839" s="2">
        <v>181383184.60294345</v>
      </c>
      <c r="S839" s="2">
        <v>97367183.151553765</v>
      </c>
      <c r="T839" s="2">
        <v>136933632.75400421</v>
      </c>
      <c r="U839" s="2">
        <v>210978494.61486259</v>
      </c>
      <c r="V839" s="2">
        <v>208012058.33283776</v>
      </c>
      <c r="W839" s="2">
        <v>129472069.25522423</v>
      </c>
      <c r="X839" s="2">
        <v>150428796.46914509</v>
      </c>
      <c r="Y839" s="2">
        <v>196006641.77619076</v>
      </c>
      <c r="Z839" s="7">
        <f t="shared" si="104"/>
        <v>137353242.66489348</v>
      </c>
      <c r="AA839" s="7">
        <f t="shared" si="105"/>
        <v>171971948.86704409</v>
      </c>
      <c r="AB839" s="7">
        <f t="shared" si="106"/>
        <v>35318113.911281958</v>
      </c>
      <c r="AC839" s="7">
        <f t="shared" si="107"/>
        <v>37137844.156643361</v>
      </c>
      <c r="AD839" s="7">
        <f t="shared" si="108"/>
        <v>17659056.955640979</v>
      </c>
      <c r="AE839" s="7">
        <f t="shared" si="109"/>
        <v>15161461.388463018</v>
      </c>
      <c r="AF839" s="8">
        <f t="shared" si="110"/>
        <v>1.252041419121144</v>
      </c>
      <c r="AG839" s="6">
        <f t="shared" si="111"/>
        <v>0.18157134115685428</v>
      </c>
    </row>
    <row r="840" spans="1:33" x14ac:dyDescent="0.55000000000000004">
      <c r="A840">
        <v>839</v>
      </c>
      <c r="B840" t="s">
        <v>1496</v>
      </c>
      <c r="C840" t="s">
        <v>10887</v>
      </c>
      <c r="D840" t="s">
        <v>14677</v>
      </c>
      <c r="E840" t="s">
        <v>14678</v>
      </c>
      <c r="F840" t="s">
        <v>14679</v>
      </c>
      <c r="G840" t="s">
        <v>14680</v>
      </c>
      <c r="H840">
        <v>120</v>
      </c>
      <c r="I840">
        <v>141</v>
      </c>
      <c r="J840" t="s">
        <v>1497</v>
      </c>
      <c r="K840" t="s">
        <v>5</v>
      </c>
      <c r="L840" t="s">
        <v>11749</v>
      </c>
      <c r="M840">
        <v>128</v>
      </c>
      <c r="N840" t="s">
        <v>14681</v>
      </c>
      <c r="O840" t="s">
        <v>14683</v>
      </c>
      <c r="P840" s="2">
        <v>46480680</v>
      </c>
      <c r="Q840" s="2">
        <v>44132022.095385648</v>
      </c>
      <c r="R840" s="2">
        <v>65023902.900596328</v>
      </c>
      <c r="S840" s="2">
        <v>39844478.457732745</v>
      </c>
      <c r="T840" s="2">
        <v>45253313.804948755</v>
      </c>
      <c r="U840" s="2">
        <v>60093112.899859071</v>
      </c>
      <c r="V840" s="2">
        <v>90692066.675373077</v>
      </c>
      <c r="W840" s="2">
        <v>39441166.310579829</v>
      </c>
      <c r="X840" s="2">
        <v>52653396.872128211</v>
      </c>
      <c r="Y840" s="2">
        <v>67140107.771223515</v>
      </c>
      <c r="Z840" s="7">
        <f t="shared" si="104"/>
        <v>48870270.863428675</v>
      </c>
      <c r="AA840" s="7">
        <f t="shared" si="105"/>
        <v>59212194.055685401</v>
      </c>
      <c r="AB840" s="7">
        <f t="shared" si="106"/>
        <v>11114043.704931343</v>
      </c>
      <c r="AC840" s="7">
        <f t="shared" si="107"/>
        <v>18348688.838660836</v>
      </c>
      <c r="AD840" s="7">
        <f t="shared" si="108"/>
        <v>5557021.8524656715</v>
      </c>
      <c r="AE840" s="7">
        <f t="shared" si="109"/>
        <v>7490820.8506366508</v>
      </c>
      <c r="AF840" s="8">
        <f t="shared" si="110"/>
        <v>1.2116199278116944</v>
      </c>
      <c r="AG840" s="6">
        <f t="shared" si="111"/>
        <v>0.29978058627781057</v>
      </c>
    </row>
    <row r="841" spans="1:33" x14ac:dyDescent="0.55000000000000004">
      <c r="A841">
        <v>840</v>
      </c>
      <c r="B841" t="s">
        <v>1499</v>
      </c>
      <c r="C841" t="s">
        <v>10887</v>
      </c>
      <c r="D841" t="s">
        <v>14684</v>
      </c>
      <c r="E841" t="s">
        <v>14685</v>
      </c>
      <c r="F841" t="s">
        <v>14686</v>
      </c>
      <c r="G841" t="s">
        <v>14687</v>
      </c>
      <c r="H841">
        <v>97</v>
      </c>
      <c r="I841">
        <v>117</v>
      </c>
      <c r="J841" t="s">
        <v>1498</v>
      </c>
      <c r="K841" t="s">
        <v>34</v>
      </c>
      <c r="L841" t="s">
        <v>10958</v>
      </c>
      <c r="M841">
        <v>106</v>
      </c>
      <c r="N841" t="s">
        <v>14688</v>
      </c>
      <c r="O841" t="s">
        <v>14689</v>
      </c>
      <c r="P841" s="2">
        <v>36562028</v>
      </c>
      <c r="Q841" s="2">
        <v>26122850.25923948</v>
      </c>
      <c r="R841" s="2">
        <v>26680196.359038007</v>
      </c>
      <c r="S841" s="2">
        <v>20827384.521481436</v>
      </c>
      <c r="T841" s="2">
        <v>27736359.418217517</v>
      </c>
      <c r="U841" s="2">
        <v>20564440.650870629</v>
      </c>
      <c r="V841" s="2">
        <v>23387219.905797165</v>
      </c>
      <c r="W841" s="2">
        <v>25291300.215236068</v>
      </c>
      <c r="X841" s="2">
        <v>23246514.207878921</v>
      </c>
      <c r="Y841" s="2">
        <v>22232792.166594066</v>
      </c>
      <c r="Z841" s="7">
        <f t="shared" si="104"/>
        <v>27548114.784939732</v>
      </c>
      <c r="AA841" s="7">
        <f t="shared" si="105"/>
        <v>23743104.427432392</v>
      </c>
      <c r="AB841" s="7">
        <f t="shared" si="106"/>
        <v>6562608.9345889715</v>
      </c>
      <c r="AC841" s="7">
        <f t="shared" si="107"/>
        <v>2494040.809103312</v>
      </c>
      <c r="AD841" s="7">
        <f t="shared" si="108"/>
        <v>3281304.4672944858</v>
      </c>
      <c r="AE841" s="7">
        <f t="shared" si="109"/>
        <v>1018187.8966635369</v>
      </c>
      <c r="AF841" s="8">
        <f t="shared" si="110"/>
        <v>0.86187764980609494</v>
      </c>
      <c r="AG841" s="6">
        <f t="shared" si="111"/>
        <v>0.33678355269991861</v>
      </c>
    </row>
    <row r="842" spans="1:33" x14ac:dyDescent="0.55000000000000004">
      <c r="A842">
        <v>841</v>
      </c>
      <c r="B842" t="s">
        <v>1501</v>
      </c>
      <c r="C842" t="s">
        <v>10887</v>
      </c>
      <c r="D842" t="s">
        <v>14690</v>
      </c>
      <c r="E842" t="s">
        <v>14691</v>
      </c>
      <c r="F842" t="s">
        <v>14692</v>
      </c>
      <c r="G842" t="s">
        <v>14693</v>
      </c>
      <c r="H842">
        <v>516</v>
      </c>
      <c r="I842">
        <v>530</v>
      </c>
      <c r="J842" t="s">
        <v>1500</v>
      </c>
      <c r="K842" t="s">
        <v>231</v>
      </c>
      <c r="L842" t="s">
        <v>14694</v>
      </c>
      <c r="M842" t="s">
        <v>14695</v>
      </c>
      <c r="N842" t="s">
        <v>14696</v>
      </c>
      <c r="O842" t="s">
        <v>14697</v>
      </c>
      <c r="P842" s="2">
        <v>5865564.5</v>
      </c>
      <c r="Q842" s="2">
        <v>5533637.8843344962</v>
      </c>
      <c r="R842" s="2">
        <v>6077162.0550912991</v>
      </c>
      <c r="S842" s="2">
        <v>5538478.4913924932</v>
      </c>
      <c r="T842" s="2">
        <v>6230262.8105165279</v>
      </c>
      <c r="U842" s="2">
        <v>7149566.2042709216</v>
      </c>
      <c r="V842" s="2">
        <v>7047085.49886717</v>
      </c>
      <c r="W842" s="2">
        <v>5680857.726596375</v>
      </c>
      <c r="X842" s="2">
        <v>4762945.8932903623</v>
      </c>
      <c r="Y842" s="2">
        <v>7766030.5757873477</v>
      </c>
      <c r="Z842" s="7">
        <f t="shared" si="104"/>
        <v>5753710.7327045724</v>
      </c>
      <c r="AA842" s="7">
        <f t="shared" si="105"/>
        <v>6439458.1182214506</v>
      </c>
      <c r="AB842" s="7">
        <f t="shared" si="106"/>
        <v>265762.4249223615</v>
      </c>
      <c r="AC842" s="7">
        <f t="shared" si="107"/>
        <v>1101198.3912119134</v>
      </c>
      <c r="AD842" s="7">
        <f t="shared" si="108"/>
        <v>132881.21246118075</v>
      </c>
      <c r="AE842" s="7">
        <f t="shared" si="109"/>
        <v>449562.36067381996</v>
      </c>
      <c r="AF842" s="8">
        <f t="shared" si="110"/>
        <v>1.1191835004180923</v>
      </c>
      <c r="AG842" s="6">
        <f t="shared" si="111"/>
        <v>0.19518271640907053</v>
      </c>
    </row>
    <row r="843" spans="1:33" x14ac:dyDescent="0.55000000000000004">
      <c r="A843">
        <v>842</v>
      </c>
      <c r="B843" t="s">
        <v>1501</v>
      </c>
      <c r="C843" t="s">
        <v>10887</v>
      </c>
      <c r="D843" t="s">
        <v>14690</v>
      </c>
      <c r="E843" t="s">
        <v>14691</v>
      </c>
      <c r="F843" t="s">
        <v>14692</v>
      </c>
      <c r="G843" t="s">
        <v>14693</v>
      </c>
      <c r="H843">
        <v>516</v>
      </c>
      <c r="I843">
        <v>531</v>
      </c>
      <c r="J843" t="s">
        <v>1502</v>
      </c>
      <c r="K843" t="s">
        <v>231</v>
      </c>
      <c r="L843" t="s">
        <v>14694</v>
      </c>
      <c r="M843" t="s">
        <v>14695</v>
      </c>
      <c r="N843" t="s">
        <v>14696</v>
      </c>
      <c r="O843" t="s">
        <v>14698</v>
      </c>
      <c r="P843" s="2">
        <v>6030626</v>
      </c>
      <c r="Q843" s="2">
        <v>5693720.7554289028</v>
      </c>
      <c r="R843" s="2">
        <v>6275214.9339696225</v>
      </c>
      <c r="S843" s="2">
        <v>6336461.4059739187</v>
      </c>
      <c r="T843" s="2">
        <v>5779435.6322867712</v>
      </c>
      <c r="U843" s="2">
        <v>6407642.419419229</v>
      </c>
      <c r="V843" s="2">
        <v>7025167.9730411386</v>
      </c>
      <c r="W843" s="2">
        <v>4938014.9218616253</v>
      </c>
      <c r="X843" s="2">
        <v>6126321.2863786835</v>
      </c>
      <c r="Y843" s="2">
        <v>7726544.8690241044</v>
      </c>
      <c r="Z843" s="7">
        <f t="shared" si="104"/>
        <v>6084005.7738431115</v>
      </c>
      <c r="AA843" s="7">
        <f t="shared" si="105"/>
        <v>6333854.517001926</v>
      </c>
      <c r="AB843" s="7">
        <f t="shared" si="106"/>
        <v>291814.2017134488</v>
      </c>
      <c r="AC843" s="7">
        <f t="shared" si="107"/>
        <v>971778.15190122928</v>
      </c>
      <c r="AD843" s="7">
        <f t="shared" si="108"/>
        <v>145907.1008567244</v>
      </c>
      <c r="AE843" s="7">
        <f t="shared" si="109"/>
        <v>396726.76922380907</v>
      </c>
      <c r="AF843" s="8">
        <f t="shared" si="110"/>
        <v>1.0410664868585409</v>
      </c>
      <c r="AG843" s="6">
        <f t="shared" si="111"/>
        <v>0.57520280981891769</v>
      </c>
    </row>
    <row r="844" spans="1:33" x14ac:dyDescent="0.55000000000000004">
      <c r="A844">
        <v>843</v>
      </c>
      <c r="B844" t="s">
        <v>1501</v>
      </c>
      <c r="C844" t="s">
        <v>10887</v>
      </c>
      <c r="D844" t="s">
        <v>14690</v>
      </c>
      <c r="E844" t="s">
        <v>14691</v>
      </c>
      <c r="F844" t="s">
        <v>14692</v>
      </c>
      <c r="G844" t="s">
        <v>14693</v>
      </c>
      <c r="H844">
        <v>516</v>
      </c>
      <c r="I844">
        <v>531</v>
      </c>
      <c r="J844" t="s">
        <v>1502</v>
      </c>
      <c r="K844" t="s">
        <v>1503</v>
      </c>
      <c r="L844" t="s">
        <v>14699</v>
      </c>
      <c r="M844" t="s">
        <v>14700</v>
      </c>
      <c r="N844" t="s">
        <v>14701</v>
      </c>
      <c r="O844" t="s">
        <v>14702</v>
      </c>
      <c r="P844" s="2">
        <v>2588997</v>
      </c>
      <c r="Q844" s="2">
        <v>53065.6846752407</v>
      </c>
      <c r="R844" s="2">
        <v>1600055.2714444743</v>
      </c>
      <c r="S844" s="2">
        <v>1503904.9859664864</v>
      </c>
      <c r="T844" s="2">
        <v>2763225.8365802853</v>
      </c>
      <c r="U844" s="2">
        <v>1789778.1593001655</v>
      </c>
      <c r="V844" s="2">
        <v>1491042.727338695</v>
      </c>
      <c r="W844" s="2">
        <v>2430267.3577269157</v>
      </c>
      <c r="X844" s="2">
        <v>2850466.43208045</v>
      </c>
      <c r="Y844" s="2">
        <v>1345426.3939788246</v>
      </c>
      <c r="Z844" s="7">
        <f t="shared" si="104"/>
        <v>1436505.7355215503</v>
      </c>
      <c r="AA844" s="7">
        <f t="shared" si="105"/>
        <v>2111701.1511675562</v>
      </c>
      <c r="AB844" s="7">
        <f t="shared" si="106"/>
        <v>1044578.6389171344</v>
      </c>
      <c r="AC844" s="7">
        <f t="shared" si="107"/>
        <v>655403.88757060515</v>
      </c>
      <c r="AD844" s="7">
        <f t="shared" si="108"/>
        <v>522289.31945856719</v>
      </c>
      <c r="AE844" s="7">
        <f t="shared" si="109"/>
        <v>267567.51666406944</v>
      </c>
      <c r="AF844" s="8">
        <f t="shared" si="110"/>
        <v>1.4700262581275831</v>
      </c>
      <c r="AG844" s="6">
        <f t="shared" si="111"/>
        <v>0.30628315753161417</v>
      </c>
    </row>
    <row r="845" spans="1:33" x14ac:dyDescent="0.55000000000000004">
      <c r="A845">
        <v>844</v>
      </c>
      <c r="B845" t="s">
        <v>1506</v>
      </c>
      <c r="C845" t="s">
        <v>10887</v>
      </c>
      <c r="D845" t="s">
        <v>14703</v>
      </c>
      <c r="E845" t="s">
        <v>14704</v>
      </c>
      <c r="F845" t="s">
        <v>14705</v>
      </c>
      <c r="G845" t="s">
        <v>14706</v>
      </c>
      <c r="H845">
        <v>903</v>
      </c>
      <c r="I845">
        <v>919</v>
      </c>
      <c r="J845" t="s">
        <v>1505</v>
      </c>
      <c r="K845" t="s">
        <v>17</v>
      </c>
      <c r="L845" t="s">
        <v>10923</v>
      </c>
      <c r="M845">
        <v>913</v>
      </c>
      <c r="N845" t="s">
        <v>14707</v>
      </c>
      <c r="O845" t="s">
        <v>14708</v>
      </c>
      <c r="P845" s="2">
        <v>9363114</v>
      </c>
      <c r="Q845" s="2">
        <v>10229936.70794075</v>
      </c>
      <c r="R845" s="2">
        <v>9282588.487538036</v>
      </c>
      <c r="S845" s="2">
        <v>11113897.315459991</v>
      </c>
      <c r="T845" s="2">
        <v>10399377.77519726</v>
      </c>
      <c r="U845" s="2">
        <v>11513097.077552842</v>
      </c>
      <c r="V845" s="2">
        <v>11675149.308450274</v>
      </c>
      <c r="W845" s="2">
        <v>10452235.676906079</v>
      </c>
      <c r="X845" s="2">
        <v>11355478.808274915</v>
      </c>
      <c r="Y845" s="2">
        <v>12759160.402775196</v>
      </c>
      <c r="Z845" s="7">
        <f t="shared" si="104"/>
        <v>9997384.1277346946</v>
      </c>
      <c r="AA845" s="7">
        <f t="shared" si="105"/>
        <v>11359083.174859427</v>
      </c>
      <c r="AB845" s="7">
        <f t="shared" si="106"/>
        <v>859052.54071093409</v>
      </c>
      <c r="AC845" s="7">
        <f t="shared" si="107"/>
        <v>874900.46945897478</v>
      </c>
      <c r="AD845" s="7">
        <f t="shared" si="108"/>
        <v>429526.27035546704</v>
      </c>
      <c r="AE845" s="7">
        <f t="shared" si="109"/>
        <v>357176.62098265771</v>
      </c>
      <c r="AF845" s="8">
        <f t="shared" si="110"/>
        <v>1.1362055343404394</v>
      </c>
      <c r="AG845" s="6">
        <f t="shared" si="111"/>
        <v>4.660443922984852E-2</v>
      </c>
    </row>
    <row r="846" spans="1:33" x14ac:dyDescent="0.55000000000000004">
      <c r="A846">
        <v>845</v>
      </c>
      <c r="B846" t="s">
        <v>1509</v>
      </c>
      <c r="C846" t="s">
        <v>10887</v>
      </c>
      <c r="D846" t="s">
        <v>14709</v>
      </c>
      <c r="E846" t="s">
        <v>14710</v>
      </c>
      <c r="F846" t="s">
        <v>14711</v>
      </c>
      <c r="G846" t="s">
        <v>14712</v>
      </c>
      <c r="H846">
        <v>1325</v>
      </c>
      <c r="I846">
        <v>1335</v>
      </c>
      <c r="J846" t="s">
        <v>1508</v>
      </c>
      <c r="K846" t="s">
        <v>84</v>
      </c>
      <c r="L846" t="s">
        <v>11088</v>
      </c>
      <c r="M846">
        <v>1329</v>
      </c>
      <c r="N846" t="s">
        <v>14713</v>
      </c>
      <c r="O846" t="s">
        <v>14714</v>
      </c>
      <c r="P846" s="2">
        <v>933097.87499999988</v>
      </c>
      <c r="Q846" s="2">
        <v>1007977.6473895706</v>
      </c>
      <c r="R846" s="2">
        <v>1184420.1564463514</v>
      </c>
      <c r="S846" s="2">
        <v>1445719.0842193018</v>
      </c>
      <c r="T846" s="2">
        <v>1441612.1270588867</v>
      </c>
      <c r="U846" s="2">
        <v>1321384.4189569759</v>
      </c>
      <c r="V846" s="2">
        <v>1128613.0862188095</v>
      </c>
      <c r="W846" s="2">
        <v>1483809.7724161884</v>
      </c>
      <c r="X846" s="2">
        <v>1358540.9114721792</v>
      </c>
      <c r="Y846" s="2">
        <v>1428282.1498791536</v>
      </c>
      <c r="Z846" s="7">
        <f t="shared" si="104"/>
        <v>1142803.690763806</v>
      </c>
      <c r="AA846" s="7">
        <f t="shared" si="105"/>
        <v>1360373.7443336989</v>
      </c>
      <c r="AB846" s="7">
        <f t="shared" si="106"/>
        <v>227774.93053839967</v>
      </c>
      <c r="AC846" s="7">
        <f t="shared" si="107"/>
        <v>127815.65539462531</v>
      </c>
      <c r="AD846" s="7">
        <f t="shared" si="108"/>
        <v>113887.46526919983</v>
      </c>
      <c r="AE846" s="7">
        <f t="shared" si="109"/>
        <v>52180.522809374015</v>
      </c>
      <c r="AF846" s="8">
        <f t="shared" si="110"/>
        <v>1.1903827011833306</v>
      </c>
      <c r="AG846" s="6">
        <f t="shared" si="111"/>
        <v>0.15274724476378246</v>
      </c>
    </row>
    <row r="847" spans="1:33" x14ac:dyDescent="0.55000000000000004">
      <c r="A847">
        <v>846</v>
      </c>
      <c r="B847" t="s">
        <v>1512</v>
      </c>
      <c r="C847" t="s">
        <v>10887</v>
      </c>
      <c r="D847" t="s">
        <v>14715</v>
      </c>
      <c r="E847" t="s">
        <v>14716</v>
      </c>
      <c r="F847" t="s">
        <v>14717</v>
      </c>
      <c r="G847" t="s">
        <v>14718</v>
      </c>
      <c r="H847">
        <v>192</v>
      </c>
      <c r="I847">
        <v>201</v>
      </c>
      <c r="J847" t="s">
        <v>1511</v>
      </c>
      <c r="K847" t="s">
        <v>26</v>
      </c>
      <c r="L847" t="s">
        <v>10951</v>
      </c>
      <c r="M847">
        <v>195</v>
      </c>
      <c r="N847" t="s">
        <v>11417</v>
      </c>
      <c r="O847" t="s">
        <v>14719</v>
      </c>
      <c r="P847" s="2">
        <v>793618.375</v>
      </c>
      <c r="Q847" s="2">
        <v>947039.48188299756</v>
      </c>
      <c r="R847" s="2">
        <v>1006479.500852825</v>
      </c>
      <c r="S847" s="2">
        <v>1044962.9546203999</v>
      </c>
      <c r="T847" s="2">
        <v>734172.67556298804</v>
      </c>
      <c r="U847" s="2">
        <v>1068923.056238435</v>
      </c>
      <c r="V847" s="2">
        <v>902903.7449387802</v>
      </c>
      <c r="W847" s="2">
        <v>757042.40623479208</v>
      </c>
      <c r="X847" s="2">
        <v>805134.15726555453</v>
      </c>
      <c r="Y847" s="2">
        <v>907336.05509162985</v>
      </c>
      <c r="Z847" s="7">
        <f t="shared" si="104"/>
        <v>948025.07808905561</v>
      </c>
      <c r="AA847" s="7">
        <f t="shared" si="105"/>
        <v>862585.34922202991</v>
      </c>
      <c r="AB847" s="7">
        <f t="shared" si="106"/>
        <v>110538.48923303389</v>
      </c>
      <c r="AC847" s="7">
        <f t="shared" si="107"/>
        <v>124204.03783587688</v>
      </c>
      <c r="AD847" s="7">
        <f t="shared" si="108"/>
        <v>55269.244616516946</v>
      </c>
      <c r="AE847" s="7">
        <f t="shared" si="109"/>
        <v>50706.086115205704</v>
      </c>
      <c r="AF847" s="8">
        <f t="shared" si="110"/>
        <v>0.90987608783593843</v>
      </c>
      <c r="AG847" s="6">
        <f t="shared" si="111"/>
        <v>0.29142391873181683</v>
      </c>
    </row>
    <row r="848" spans="1:33" x14ac:dyDescent="0.55000000000000004">
      <c r="A848">
        <v>847</v>
      </c>
      <c r="B848" t="s">
        <v>1515</v>
      </c>
      <c r="C848" t="s">
        <v>10887</v>
      </c>
      <c r="D848" t="s">
        <v>14720</v>
      </c>
      <c r="E848" t="s">
        <v>14721</v>
      </c>
      <c r="F848" t="s">
        <v>14722</v>
      </c>
      <c r="G848" t="s">
        <v>14723</v>
      </c>
      <c r="H848">
        <v>364</v>
      </c>
      <c r="I848">
        <v>382</v>
      </c>
      <c r="J848" t="s">
        <v>1514</v>
      </c>
      <c r="K848" t="s">
        <v>686</v>
      </c>
      <c r="L848" t="s">
        <v>10937</v>
      </c>
      <c r="M848">
        <v>380</v>
      </c>
      <c r="N848" t="s">
        <v>13835</v>
      </c>
      <c r="O848" t="s">
        <v>14724</v>
      </c>
      <c r="P848" s="2">
        <v>3869773.5</v>
      </c>
      <c r="Q848" s="2">
        <v>4290782.7250029808</v>
      </c>
      <c r="R848" s="2">
        <v>4492627.9188608397</v>
      </c>
      <c r="S848" s="2">
        <v>4561228.5543372333</v>
      </c>
      <c r="T848" s="2">
        <v>3744149.0971119781</v>
      </c>
      <c r="U848" s="2">
        <v>4183671.4303917047</v>
      </c>
      <c r="V848" s="2">
        <v>4506520.1168827182</v>
      </c>
      <c r="W848" s="2">
        <v>3837084.1835715561</v>
      </c>
      <c r="X848" s="2">
        <v>3324342.1464679865</v>
      </c>
      <c r="Y848" s="2">
        <v>5179916.4270141898</v>
      </c>
      <c r="Z848" s="7">
        <f t="shared" si="104"/>
        <v>4303603.1745502632</v>
      </c>
      <c r="AA848" s="7">
        <f t="shared" si="105"/>
        <v>4129280.5669066887</v>
      </c>
      <c r="AB848" s="7">
        <f t="shared" si="106"/>
        <v>311166.48315601144</v>
      </c>
      <c r="AC848" s="7">
        <f t="shared" si="107"/>
        <v>652799.29393333639</v>
      </c>
      <c r="AD848" s="7">
        <f t="shared" si="108"/>
        <v>155583.24157800572</v>
      </c>
      <c r="AE848" s="7">
        <f t="shared" si="109"/>
        <v>266504.1957643014</v>
      </c>
      <c r="AF848" s="8">
        <f t="shared" si="110"/>
        <v>0.95949380075875801</v>
      </c>
      <c r="AG848" s="6">
        <f t="shared" si="111"/>
        <v>0.58857262853603409</v>
      </c>
    </row>
    <row r="849" spans="1:33" x14ac:dyDescent="0.55000000000000004">
      <c r="A849">
        <v>848</v>
      </c>
      <c r="B849" t="s">
        <v>668</v>
      </c>
      <c r="C849" t="s">
        <v>10887</v>
      </c>
      <c r="D849" t="s">
        <v>14725</v>
      </c>
      <c r="E849" t="s">
        <v>14726</v>
      </c>
      <c r="F849" t="s">
        <v>14727</v>
      </c>
      <c r="G849" t="s">
        <v>14728</v>
      </c>
      <c r="H849">
        <v>125</v>
      </c>
      <c r="I849">
        <v>136</v>
      </c>
      <c r="J849" t="s">
        <v>1517</v>
      </c>
      <c r="K849" t="s">
        <v>26</v>
      </c>
      <c r="L849" t="s">
        <v>10951</v>
      </c>
      <c r="M849">
        <v>128</v>
      </c>
      <c r="N849" t="s">
        <v>12177</v>
      </c>
      <c r="O849" t="s">
        <v>14729</v>
      </c>
      <c r="P849" s="2">
        <v>1751099.125</v>
      </c>
      <c r="Q849" s="2">
        <v>1407812.5361137844</v>
      </c>
      <c r="R849" s="2">
        <v>2137472.5968051595</v>
      </c>
      <c r="S849" s="2">
        <v>1752867.9298082031</v>
      </c>
      <c r="T849" s="2">
        <v>1405965.2529352224</v>
      </c>
      <c r="U849" s="2">
        <v>1471765.1769514421</v>
      </c>
      <c r="V849" s="2">
        <v>2061288.9815166413</v>
      </c>
      <c r="W849" s="2">
        <v>1428945.3347009521</v>
      </c>
      <c r="X849" s="2">
        <v>1617788.0093043311</v>
      </c>
      <c r="Y849" s="2">
        <v>1518960.8200093524</v>
      </c>
      <c r="Z849" s="7">
        <f t="shared" si="104"/>
        <v>1762313.0469317869</v>
      </c>
      <c r="AA849" s="7">
        <f t="shared" si="105"/>
        <v>1584118.9292363236</v>
      </c>
      <c r="AB849" s="7">
        <f t="shared" si="106"/>
        <v>298122.04565355688</v>
      </c>
      <c r="AC849" s="7">
        <f t="shared" si="107"/>
        <v>245565.22042707127</v>
      </c>
      <c r="AD849" s="7">
        <f t="shared" si="108"/>
        <v>149061.02282677844</v>
      </c>
      <c r="AE849" s="7">
        <f t="shared" si="109"/>
        <v>100251.58143673354</v>
      </c>
      <c r="AF849" s="8">
        <f t="shared" si="110"/>
        <v>0.89888622909210036</v>
      </c>
      <c r="AG849" s="6">
        <f t="shared" si="111"/>
        <v>0.36187277189155054</v>
      </c>
    </row>
    <row r="850" spans="1:33" x14ac:dyDescent="0.55000000000000004">
      <c r="A850">
        <v>849</v>
      </c>
      <c r="B850" t="s">
        <v>1520</v>
      </c>
      <c r="C850" t="s">
        <v>10887</v>
      </c>
      <c r="D850" t="s">
        <v>14730</v>
      </c>
      <c r="E850" t="s">
        <v>14731</v>
      </c>
      <c r="F850" t="s">
        <v>14732</v>
      </c>
      <c r="G850" t="s">
        <v>14733</v>
      </c>
      <c r="H850">
        <v>137</v>
      </c>
      <c r="I850">
        <v>148</v>
      </c>
      <c r="J850" t="s">
        <v>1519</v>
      </c>
      <c r="K850" t="s">
        <v>77</v>
      </c>
      <c r="L850" t="s">
        <v>11068</v>
      </c>
      <c r="M850">
        <v>142</v>
      </c>
      <c r="N850" t="s">
        <v>14734</v>
      </c>
      <c r="O850" t="s">
        <v>14735</v>
      </c>
      <c r="P850" s="2">
        <v>3072065.25</v>
      </c>
      <c r="Q850" s="2">
        <v>2404206.4027111926</v>
      </c>
      <c r="R850" s="2">
        <v>3079710.0217174068</v>
      </c>
      <c r="S850" s="2">
        <v>2503399.4509895379</v>
      </c>
      <c r="T850" s="2">
        <v>2055450.5268581184</v>
      </c>
      <c r="U850" s="2">
        <v>2927518.65659835</v>
      </c>
      <c r="V850" s="2">
        <v>2434945.4702278147</v>
      </c>
      <c r="W850" s="2">
        <v>1954552.4067442825</v>
      </c>
      <c r="X850" s="2">
        <v>2284829.0189916869</v>
      </c>
      <c r="Y850" s="2">
        <v>4162067.0818290985</v>
      </c>
      <c r="Z850" s="7">
        <f t="shared" si="104"/>
        <v>2764845.2813545344</v>
      </c>
      <c r="AA850" s="7">
        <f t="shared" si="105"/>
        <v>2636560.5268748919</v>
      </c>
      <c r="AB850" s="7">
        <f t="shared" si="106"/>
        <v>361449.96742871986</v>
      </c>
      <c r="AC850" s="7">
        <f t="shared" si="107"/>
        <v>822072.3174038413</v>
      </c>
      <c r="AD850" s="7">
        <f t="shared" si="108"/>
        <v>180724.98371435993</v>
      </c>
      <c r="AE850" s="7">
        <f t="shared" si="109"/>
        <v>335609.61821778445</v>
      </c>
      <c r="AF850" s="8">
        <f t="shared" si="110"/>
        <v>0.95360147081474511</v>
      </c>
      <c r="AG850" s="6">
        <f t="shared" si="111"/>
        <v>0.74592816518768046</v>
      </c>
    </row>
    <row r="851" spans="1:33" x14ac:dyDescent="0.55000000000000004">
      <c r="A851">
        <v>850</v>
      </c>
      <c r="B851" t="s">
        <v>1201</v>
      </c>
      <c r="C851" t="s">
        <v>10887</v>
      </c>
      <c r="D851" t="s">
        <v>14042</v>
      </c>
      <c r="E851" t="s">
        <v>14043</v>
      </c>
      <c r="F851" t="s">
        <v>14044</v>
      </c>
      <c r="G851" t="s">
        <v>14045</v>
      </c>
      <c r="H851">
        <v>287</v>
      </c>
      <c r="I851">
        <v>302</v>
      </c>
      <c r="J851" t="s">
        <v>1521</v>
      </c>
      <c r="K851" t="s">
        <v>17</v>
      </c>
      <c r="L851" t="s">
        <v>10923</v>
      </c>
      <c r="M851">
        <v>297</v>
      </c>
      <c r="N851" t="s">
        <v>12362</v>
      </c>
      <c r="O851" t="s">
        <v>14736</v>
      </c>
      <c r="P851" s="2">
        <v>677022.375</v>
      </c>
      <c r="Q851" s="2">
        <v>483319.70513452089</v>
      </c>
      <c r="R851" s="2">
        <v>445042.54651833978</v>
      </c>
      <c r="S851" s="2">
        <v>403008.50982402166</v>
      </c>
      <c r="T851" s="2">
        <v>489764.23588396638</v>
      </c>
      <c r="U851" s="2">
        <v>691431.18041556247</v>
      </c>
      <c r="V851" s="2">
        <v>388057.18150894094</v>
      </c>
      <c r="W851" s="2">
        <v>487887.83485449135</v>
      </c>
      <c r="X851" s="2">
        <v>687072.23002581263</v>
      </c>
      <c r="Y851" s="2">
        <v>626653.88873016159</v>
      </c>
      <c r="Z851" s="7">
        <f t="shared" si="104"/>
        <v>502098.28411922057</v>
      </c>
      <c r="AA851" s="7">
        <f t="shared" si="105"/>
        <v>561811.09190315579</v>
      </c>
      <c r="AB851" s="7">
        <f t="shared" si="106"/>
        <v>121140.70766702927</v>
      </c>
      <c r="AC851" s="7">
        <f t="shared" si="107"/>
        <v>124532.82871782048</v>
      </c>
      <c r="AD851" s="7">
        <f t="shared" si="108"/>
        <v>60570.353833514637</v>
      </c>
      <c r="AE851" s="7">
        <f t="shared" si="109"/>
        <v>50840.314430679282</v>
      </c>
      <c r="AF851" s="8">
        <f t="shared" si="110"/>
        <v>1.1189265322598807</v>
      </c>
      <c r="AG851" s="6">
        <f t="shared" si="111"/>
        <v>0.47582767943822302</v>
      </c>
    </row>
    <row r="852" spans="1:33" x14ac:dyDescent="0.55000000000000004">
      <c r="A852">
        <v>851</v>
      </c>
      <c r="B852" t="s">
        <v>1201</v>
      </c>
      <c r="C852" t="s">
        <v>10887</v>
      </c>
      <c r="D852" t="s">
        <v>14042</v>
      </c>
      <c r="E852" t="s">
        <v>14043</v>
      </c>
      <c r="F852" t="s">
        <v>14044</v>
      </c>
      <c r="G852" t="s">
        <v>14045</v>
      </c>
      <c r="H852">
        <v>287</v>
      </c>
      <c r="I852">
        <v>302</v>
      </c>
      <c r="J852" t="s">
        <v>1521</v>
      </c>
      <c r="K852" t="s">
        <v>56</v>
      </c>
      <c r="L852" t="s">
        <v>11011</v>
      </c>
      <c r="M852">
        <v>300</v>
      </c>
      <c r="N852" t="s">
        <v>14737</v>
      </c>
      <c r="O852" t="s">
        <v>14738</v>
      </c>
      <c r="P852" s="2">
        <v>1042687.4375</v>
      </c>
      <c r="Q852" s="2">
        <v>704670.85281243513</v>
      </c>
      <c r="R852" s="2">
        <v>464452.4729369409</v>
      </c>
      <c r="S852" s="2">
        <v>565932.20668553677</v>
      </c>
      <c r="T852" s="2">
        <v>776529.55620517454</v>
      </c>
      <c r="U852" s="2">
        <v>765652.13182103657</v>
      </c>
      <c r="V852" s="2">
        <v>389640.19588010333</v>
      </c>
      <c r="W852" s="2">
        <v>701650.14146903518</v>
      </c>
      <c r="X852" s="2">
        <v>989899.68757400289</v>
      </c>
      <c r="Y852" s="2">
        <v>704014.44580045575</v>
      </c>
      <c r="Z852" s="7">
        <f t="shared" si="104"/>
        <v>694435.7424837281</v>
      </c>
      <c r="AA852" s="7">
        <f t="shared" si="105"/>
        <v>721231.02645830147</v>
      </c>
      <c r="AB852" s="7">
        <f t="shared" si="106"/>
        <v>252183.44087139878</v>
      </c>
      <c r="AC852" s="7">
        <f t="shared" si="107"/>
        <v>193827.91960373841</v>
      </c>
      <c r="AD852" s="7">
        <f t="shared" si="108"/>
        <v>126091.72043569939</v>
      </c>
      <c r="AE852" s="7">
        <f t="shared" si="109"/>
        <v>79129.916822393294</v>
      </c>
      <c r="AF852" s="8">
        <f t="shared" si="110"/>
        <v>1.0385856924338845</v>
      </c>
      <c r="AG852" s="6">
        <f t="shared" si="111"/>
        <v>0.86379700423216055</v>
      </c>
    </row>
    <row r="853" spans="1:33" x14ac:dyDescent="0.55000000000000004">
      <c r="A853">
        <v>852</v>
      </c>
      <c r="B853" t="s">
        <v>1201</v>
      </c>
      <c r="C853" t="s">
        <v>10887</v>
      </c>
      <c r="D853" t="s">
        <v>14042</v>
      </c>
      <c r="E853" t="s">
        <v>14043</v>
      </c>
      <c r="F853" t="s">
        <v>14044</v>
      </c>
      <c r="G853" t="s">
        <v>14045</v>
      </c>
      <c r="H853">
        <v>287</v>
      </c>
      <c r="I853">
        <v>302</v>
      </c>
      <c r="J853" t="s">
        <v>1521</v>
      </c>
      <c r="K853" t="s">
        <v>621</v>
      </c>
      <c r="L853" t="s">
        <v>12495</v>
      </c>
      <c r="M853" t="s">
        <v>14739</v>
      </c>
      <c r="N853" t="s">
        <v>14740</v>
      </c>
      <c r="O853" t="s">
        <v>14741</v>
      </c>
      <c r="P853" s="2">
        <v>875809.375</v>
      </c>
      <c r="Q853" s="2">
        <v>740714.73537053901</v>
      </c>
      <c r="R853" s="2">
        <v>690528.22198768635</v>
      </c>
      <c r="S853" s="2">
        <v>661733.78863657673</v>
      </c>
      <c r="T853" s="2">
        <v>755901.54388717969</v>
      </c>
      <c r="U853" s="2">
        <v>909136.01443230209</v>
      </c>
      <c r="V853" s="2">
        <v>536632.93299580715</v>
      </c>
      <c r="W853" s="2">
        <v>656801.89626905974</v>
      </c>
      <c r="X853" s="2">
        <v>977173.80966289551</v>
      </c>
      <c r="Y853" s="2">
        <v>750525.07124335191</v>
      </c>
      <c r="Z853" s="7">
        <f t="shared" si="104"/>
        <v>742196.53024870052</v>
      </c>
      <c r="AA853" s="7">
        <f t="shared" si="105"/>
        <v>764361.87808176607</v>
      </c>
      <c r="AB853" s="7">
        <f t="shared" si="106"/>
        <v>94865.615240526124</v>
      </c>
      <c r="AC853" s="7">
        <f t="shared" si="107"/>
        <v>161208.63833865427</v>
      </c>
      <c r="AD853" s="7">
        <f t="shared" si="108"/>
        <v>47432.807620263062</v>
      </c>
      <c r="AE853" s="7">
        <f t="shared" si="109"/>
        <v>65813.151009762776</v>
      </c>
      <c r="AF853" s="8">
        <f t="shared" si="110"/>
        <v>1.0298645263480795</v>
      </c>
      <c r="AG853" s="6">
        <f t="shared" si="111"/>
        <v>0.79163286107560105</v>
      </c>
    </row>
    <row r="854" spans="1:33" x14ac:dyDescent="0.55000000000000004">
      <c r="A854">
        <v>853</v>
      </c>
      <c r="B854" t="s">
        <v>1523</v>
      </c>
      <c r="C854" t="s">
        <v>10887</v>
      </c>
      <c r="D854" t="s">
        <v>14742</v>
      </c>
      <c r="E854" t="s">
        <v>14743</v>
      </c>
      <c r="F854" t="s">
        <v>14744</v>
      </c>
      <c r="G854" t="s">
        <v>14745</v>
      </c>
      <c r="H854">
        <v>401</v>
      </c>
      <c r="I854">
        <v>418</v>
      </c>
      <c r="J854" t="s">
        <v>1522</v>
      </c>
      <c r="K854" t="s">
        <v>34</v>
      </c>
      <c r="L854" t="s">
        <v>10992</v>
      </c>
      <c r="M854">
        <v>410</v>
      </c>
      <c r="N854" t="s">
        <v>14032</v>
      </c>
      <c r="O854" t="s">
        <v>14746</v>
      </c>
      <c r="P854" s="2">
        <v>0</v>
      </c>
      <c r="Q854" s="2">
        <v>34595459.281122126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40832334.390176557</v>
      </c>
      <c r="X854" s="2">
        <v>38316813.388130754</v>
      </c>
      <c r="Y854" s="2">
        <v>0</v>
      </c>
      <c r="Z854" s="7">
        <f t="shared" si="104"/>
        <v>34595459.281122126</v>
      </c>
      <c r="AA854" s="7">
        <f t="shared" si="105"/>
        <v>39574573.889153659</v>
      </c>
      <c r="AB854" s="7">
        <f t="shared" si="106"/>
        <v>17297729.640561063</v>
      </c>
      <c r="AC854" s="7">
        <f t="shared" si="107"/>
        <v>20451698.15752868</v>
      </c>
      <c r="AD854" s="7">
        <f t="shared" si="108"/>
        <v>8648864.8202805314</v>
      </c>
      <c r="AE854" s="7">
        <f t="shared" si="109"/>
        <v>8349370.8098940216</v>
      </c>
      <c r="AF854" s="8">
        <f t="shared" si="110"/>
        <v>1.1439239342819916</v>
      </c>
      <c r="AG854" s="6">
        <f t="shared" si="111"/>
        <v>0.71618122377545168</v>
      </c>
    </row>
    <row r="855" spans="1:33" x14ac:dyDescent="0.55000000000000004">
      <c r="A855">
        <v>854</v>
      </c>
      <c r="B855" t="s">
        <v>1523</v>
      </c>
      <c r="C855" t="s">
        <v>10887</v>
      </c>
      <c r="D855" t="s">
        <v>14742</v>
      </c>
      <c r="E855" t="s">
        <v>14743</v>
      </c>
      <c r="F855" t="s">
        <v>14744</v>
      </c>
      <c r="G855" t="s">
        <v>14745</v>
      </c>
      <c r="H855">
        <v>401</v>
      </c>
      <c r="I855">
        <v>418</v>
      </c>
      <c r="J855" t="s">
        <v>1522</v>
      </c>
      <c r="K855" t="s">
        <v>62</v>
      </c>
      <c r="L855" t="s">
        <v>11028</v>
      </c>
      <c r="M855">
        <v>412</v>
      </c>
      <c r="N855" t="s">
        <v>12798</v>
      </c>
      <c r="O855" t="s">
        <v>14747</v>
      </c>
      <c r="P855" s="2">
        <v>0</v>
      </c>
      <c r="Q855" s="2">
        <v>41024277.911180317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49333764.801795326</v>
      </c>
      <c r="X855" s="2">
        <v>42464758.782778032</v>
      </c>
      <c r="Y855" s="2">
        <v>0</v>
      </c>
      <c r="Z855" s="7">
        <f t="shared" si="104"/>
        <v>41024277.911180317</v>
      </c>
      <c r="AA855" s="7">
        <f t="shared" si="105"/>
        <v>45899261.792286679</v>
      </c>
      <c r="AB855" s="7">
        <f t="shared" si="106"/>
        <v>20512138.955590159</v>
      </c>
      <c r="AC855" s="7">
        <f t="shared" si="107"/>
        <v>23801601.903851505</v>
      </c>
      <c r="AD855" s="7">
        <f t="shared" si="108"/>
        <v>10256069.477795079</v>
      </c>
      <c r="AE855" s="7">
        <f t="shared" si="109"/>
        <v>9716963.2875488047</v>
      </c>
      <c r="AF855" s="8">
        <f t="shared" si="110"/>
        <v>1.1188316803932772</v>
      </c>
      <c r="AG855" s="6">
        <f t="shared" si="111"/>
        <v>0.73121800749680377</v>
      </c>
    </row>
    <row r="856" spans="1:33" x14ac:dyDescent="0.55000000000000004">
      <c r="A856">
        <v>855</v>
      </c>
      <c r="B856" t="s">
        <v>1132</v>
      </c>
      <c r="C856" t="s">
        <v>10887</v>
      </c>
      <c r="D856" t="s">
        <v>13839</v>
      </c>
      <c r="E856" t="s">
        <v>13840</v>
      </c>
      <c r="F856" t="s">
        <v>13841</v>
      </c>
      <c r="G856" t="s">
        <v>13842</v>
      </c>
      <c r="H856">
        <v>1044</v>
      </c>
      <c r="I856">
        <v>1067</v>
      </c>
      <c r="J856" t="s">
        <v>1524</v>
      </c>
      <c r="K856" t="s">
        <v>77</v>
      </c>
      <c r="L856" t="s">
        <v>11068</v>
      </c>
      <c r="M856">
        <v>1049</v>
      </c>
      <c r="N856" t="s">
        <v>14748</v>
      </c>
      <c r="O856" t="s">
        <v>14749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7" t="e">
        <f t="shared" si="104"/>
        <v>#DIV/0!</v>
      </c>
      <c r="AA856" s="7" t="e">
        <f t="shared" si="105"/>
        <v>#DIV/0!</v>
      </c>
      <c r="AB856" s="7">
        <f t="shared" si="106"/>
        <v>0</v>
      </c>
      <c r="AC856" s="7">
        <f t="shared" si="107"/>
        <v>0</v>
      </c>
      <c r="AD856" s="7">
        <f t="shared" si="108"/>
        <v>0</v>
      </c>
      <c r="AE856" s="7">
        <f t="shared" si="109"/>
        <v>0</v>
      </c>
      <c r="AF856" s="8" t="e">
        <f t="shared" si="110"/>
        <v>#DIV/0!</v>
      </c>
      <c r="AG856" s="6" t="e">
        <f t="shared" si="111"/>
        <v>#DIV/0!</v>
      </c>
    </row>
    <row r="857" spans="1:33" x14ac:dyDescent="0.55000000000000004">
      <c r="A857">
        <v>856</v>
      </c>
      <c r="B857" t="s">
        <v>1330</v>
      </c>
      <c r="C857" t="s">
        <v>10887</v>
      </c>
      <c r="D857" t="s">
        <v>14750</v>
      </c>
      <c r="E857" t="s">
        <v>14751</v>
      </c>
      <c r="F857" t="s">
        <v>14752</v>
      </c>
      <c r="G857" t="s">
        <v>14753</v>
      </c>
      <c r="H857">
        <v>119</v>
      </c>
      <c r="I857">
        <v>134</v>
      </c>
      <c r="J857" t="s">
        <v>1526</v>
      </c>
      <c r="K857" t="s">
        <v>1527</v>
      </c>
      <c r="L857" t="s">
        <v>10982</v>
      </c>
      <c r="M857">
        <v>131</v>
      </c>
      <c r="N857" t="s">
        <v>12179</v>
      </c>
      <c r="O857" t="s">
        <v>14754</v>
      </c>
      <c r="P857" s="2">
        <v>5494067</v>
      </c>
      <c r="Q857" s="2">
        <v>5721598.6739004757</v>
      </c>
      <c r="R857" s="2">
        <v>6962250.5406056484</v>
      </c>
      <c r="S857" s="2">
        <v>5423438.9150451077</v>
      </c>
      <c r="T857" s="2">
        <v>4994650.3945596367</v>
      </c>
      <c r="U857" s="2">
        <v>5448438.3211301947</v>
      </c>
      <c r="V857" s="2">
        <v>7743389.9147654995</v>
      </c>
      <c r="W857" s="2">
        <v>5049867.5702806888</v>
      </c>
      <c r="X857" s="2">
        <v>5131413.8735117381</v>
      </c>
      <c r="Y857" s="2">
        <v>7194876.0360268531</v>
      </c>
      <c r="Z857" s="7">
        <f t="shared" si="104"/>
        <v>5900338.782387808</v>
      </c>
      <c r="AA857" s="7">
        <f t="shared" si="105"/>
        <v>5927106.0183791025</v>
      </c>
      <c r="AB857" s="7">
        <f t="shared" si="106"/>
        <v>719280.85688865592</v>
      </c>
      <c r="AC857" s="7">
        <f t="shared" si="107"/>
        <v>1217160.4289432843</v>
      </c>
      <c r="AD857" s="7">
        <f t="shared" si="108"/>
        <v>359640.42844432796</v>
      </c>
      <c r="AE857" s="7">
        <f t="shared" si="109"/>
        <v>496903.66433635808</v>
      </c>
      <c r="AF857" s="8">
        <f t="shared" si="110"/>
        <v>1.0045365591669402</v>
      </c>
      <c r="AG857" s="6">
        <f t="shared" si="111"/>
        <v>0.96626703109529344</v>
      </c>
    </row>
    <row r="858" spans="1:33" x14ac:dyDescent="0.55000000000000004">
      <c r="A858">
        <v>857</v>
      </c>
      <c r="B858" t="s">
        <v>1533</v>
      </c>
      <c r="C858" t="s">
        <v>10887</v>
      </c>
      <c r="D858" t="s">
        <v>14755</v>
      </c>
      <c r="E858" t="s">
        <v>14756</v>
      </c>
      <c r="F858" t="s">
        <v>14757</v>
      </c>
      <c r="G858" t="s">
        <v>14758</v>
      </c>
      <c r="H858">
        <v>48</v>
      </c>
      <c r="I858">
        <v>74</v>
      </c>
      <c r="J858" t="s">
        <v>1532</v>
      </c>
      <c r="K858" t="s">
        <v>138</v>
      </c>
      <c r="L858" t="s">
        <v>11243</v>
      </c>
      <c r="M858">
        <v>50</v>
      </c>
      <c r="N858" t="s">
        <v>14759</v>
      </c>
      <c r="O858" t="s">
        <v>14760</v>
      </c>
      <c r="P858" s="2">
        <v>460502.15625</v>
      </c>
      <c r="Q858" s="2">
        <v>303009.20906440046</v>
      </c>
      <c r="R858" s="2">
        <v>451873.5169533345</v>
      </c>
      <c r="S858" s="2">
        <v>483161.49794902286</v>
      </c>
      <c r="T858" s="2">
        <v>336844.55416529137</v>
      </c>
      <c r="U858" s="2">
        <v>575684.30178705882</v>
      </c>
      <c r="V858" s="2">
        <v>666122.52247987315</v>
      </c>
      <c r="W858" s="2">
        <v>284881.42084731534</v>
      </c>
      <c r="X858" s="2">
        <v>379479.19894884486</v>
      </c>
      <c r="Y858" s="2">
        <v>453860.32213386003</v>
      </c>
      <c r="Z858" s="7">
        <f t="shared" si="104"/>
        <v>424636.59505418944</v>
      </c>
      <c r="AA858" s="7">
        <f t="shared" si="105"/>
        <v>449478.72006037395</v>
      </c>
      <c r="AB858" s="7">
        <f t="shared" si="106"/>
        <v>82151.432683772844</v>
      </c>
      <c r="AC858" s="7">
        <f t="shared" si="107"/>
        <v>146669.86303493826</v>
      </c>
      <c r="AD858" s="7">
        <f t="shared" si="108"/>
        <v>41075.716341886422</v>
      </c>
      <c r="AE858" s="7">
        <f t="shared" si="109"/>
        <v>59877.720846582488</v>
      </c>
      <c r="AF858" s="8">
        <f t="shared" si="110"/>
        <v>1.0585020822404962</v>
      </c>
      <c r="AG858" s="6">
        <f t="shared" si="111"/>
        <v>0.74118628073207893</v>
      </c>
    </row>
    <row r="859" spans="1:33" x14ac:dyDescent="0.55000000000000004">
      <c r="A859">
        <v>858</v>
      </c>
      <c r="B859" t="s">
        <v>1535</v>
      </c>
      <c r="C859" t="s">
        <v>10887</v>
      </c>
      <c r="D859" t="s">
        <v>14761</v>
      </c>
      <c r="E859" t="s">
        <v>14762</v>
      </c>
      <c r="F859" t="s">
        <v>14763</v>
      </c>
      <c r="G859" t="s">
        <v>14764</v>
      </c>
      <c r="H859">
        <v>1018</v>
      </c>
      <c r="I859">
        <v>1028</v>
      </c>
      <c r="J859" t="s">
        <v>1534</v>
      </c>
      <c r="K859" t="s">
        <v>38</v>
      </c>
      <c r="L859" t="s">
        <v>11460</v>
      </c>
      <c r="M859">
        <v>1024</v>
      </c>
      <c r="N859" t="s">
        <v>14765</v>
      </c>
      <c r="O859" t="s">
        <v>14766</v>
      </c>
      <c r="P859" s="2">
        <v>2878618.5</v>
      </c>
      <c r="Q859" s="2">
        <v>2818052.789699262</v>
      </c>
      <c r="R859" s="2">
        <v>3188195.2369025233</v>
      </c>
      <c r="S859" s="2">
        <v>3244366.7090668608</v>
      </c>
      <c r="T859" s="2">
        <v>2808162.4401681526</v>
      </c>
      <c r="U859" s="2">
        <v>2920775.8094708584</v>
      </c>
      <c r="V859" s="2">
        <v>3653942.8567805332</v>
      </c>
      <c r="W859" s="2">
        <v>2738908.6163648609</v>
      </c>
      <c r="X859" s="2">
        <v>2915182.2011995381</v>
      </c>
      <c r="Y859" s="2">
        <v>4241143.798546101</v>
      </c>
      <c r="Z859" s="7">
        <f t="shared" si="104"/>
        <v>3032308.3089171615</v>
      </c>
      <c r="AA859" s="7">
        <f t="shared" si="105"/>
        <v>3213019.2870883406</v>
      </c>
      <c r="AB859" s="7">
        <f t="shared" si="106"/>
        <v>215093.37838180008</v>
      </c>
      <c r="AC859" s="7">
        <f t="shared" si="107"/>
        <v>602371.44353016443</v>
      </c>
      <c r="AD859" s="7">
        <f t="shared" si="108"/>
        <v>107546.68919090004</v>
      </c>
      <c r="AE859" s="7">
        <f t="shared" si="109"/>
        <v>245917.11204543905</v>
      </c>
      <c r="AF859" s="8">
        <f t="shared" si="110"/>
        <v>1.0595951861622248</v>
      </c>
      <c r="AG859" s="6">
        <f t="shared" si="111"/>
        <v>0.52334769958061655</v>
      </c>
    </row>
    <row r="860" spans="1:33" x14ac:dyDescent="0.55000000000000004">
      <c r="A860">
        <v>859</v>
      </c>
      <c r="B860" t="s">
        <v>1538</v>
      </c>
      <c r="C860" t="s">
        <v>10887</v>
      </c>
      <c r="D860" t="s">
        <v>14767</v>
      </c>
      <c r="E860" t="s">
        <v>14768</v>
      </c>
      <c r="F860" t="s">
        <v>14769</v>
      </c>
      <c r="G860" t="s">
        <v>14770</v>
      </c>
      <c r="H860">
        <v>653</v>
      </c>
      <c r="I860">
        <v>667</v>
      </c>
      <c r="J860" t="s">
        <v>1536</v>
      </c>
      <c r="K860" t="s">
        <v>1537</v>
      </c>
      <c r="L860" t="s">
        <v>11243</v>
      </c>
      <c r="M860">
        <v>655</v>
      </c>
      <c r="N860" t="s">
        <v>14771</v>
      </c>
      <c r="O860" t="s">
        <v>14772</v>
      </c>
      <c r="P860" s="2">
        <v>20305798</v>
      </c>
      <c r="Q860" s="2">
        <v>18330618.009178855</v>
      </c>
      <c r="R860" s="2">
        <v>22876214.78141794</v>
      </c>
      <c r="S860" s="2">
        <v>21151709.228917208</v>
      </c>
      <c r="T860" s="2">
        <v>21278748.311591219</v>
      </c>
      <c r="U860" s="2">
        <v>21985326.417854462</v>
      </c>
      <c r="V860" s="2">
        <v>25328291.508284874</v>
      </c>
      <c r="W860" s="2">
        <v>21461285.605307251</v>
      </c>
      <c r="X860" s="2">
        <v>18811343.308429465</v>
      </c>
      <c r="Y860" s="2">
        <v>24569898.485027678</v>
      </c>
      <c r="Z860" s="7">
        <f t="shared" si="104"/>
        <v>20666085.004878502</v>
      </c>
      <c r="AA860" s="7">
        <f t="shared" si="105"/>
        <v>22239148.939415827</v>
      </c>
      <c r="AB860" s="7">
        <f t="shared" si="106"/>
        <v>1888978.3243865031</v>
      </c>
      <c r="AC860" s="7">
        <f t="shared" si="107"/>
        <v>2379786.2636765805</v>
      </c>
      <c r="AD860" s="7">
        <f t="shared" si="108"/>
        <v>944489.16219325154</v>
      </c>
      <c r="AE860" s="7">
        <f t="shared" si="109"/>
        <v>971543.67381534807</v>
      </c>
      <c r="AF860" s="8">
        <f t="shared" si="110"/>
        <v>1.0761181391717871</v>
      </c>
      <c r="AG860" s="6">
        <f t="shared" si="111"/>
        <v>0.28081858244908453</v>
      </c>
    </row>
    <row r="861" spans="1:33" x14ac:dyDescent="0.55000000000000004">
      <c r="A861">
        <v>860</v>
      </c>
      <c r="B861" t="s">
        <v>572</v>
      </c>
      <c r="C861" t="s">
        <v>10887</v>
      </c>
      <c r="D861" t="s">
        <v>14773</v>
      </c>
      <c r="E861" t="s">
        <v>14774</v>
      </c>
      <c r="F861" t="s">
        <v>14775</v>
      </c>
      <c r="G861" t="s">
        <v>14776</v>
      </c>
      <c r="H861">
        <v>215</v>
      </c>
      <c r="I861">
        <v>220</v>
      </c>
      <c r="J861" t="s">
        <v>1539</v>
      </c>
      <c r="K861" t="s">
        <v>138</v>
      </c>
      <c r="L861" t="s">
        <v>11243</v>
      </c>
      <c r="M861">
        <v>217</v>
      </c>
      <c r="N861" t="s">
        <v>11828</v>
      </c>
      <c r="O861" t="s">
        <v>14777</v>
      </c>
      <c r="P861" s="2">
        <v>978715.74999999988</v>
      </c>
      <c r="Q861" s="2">
        <v>958456.07191530254</v>
      </c>
      <c r="R861" s="2">
        <v>1127954.0632326901</v>
      </c>
      <c r="S861" s="2">
        <v>825083.6572087094</v>
      </c>
      <c r="T861" s="2">
        <v>895639.58555890166</v>
      </c>
      <c r="U861" s="2">
        <v>1031823.6687597865</v>
      </c>
      <c r="V861" s="2">
        <v>1184944.5395785256</v>
      </c>
      <c r="W861" s="2">
        <v>926520.95250384056</v>
      </c>
      <c r="X861" s="2">
        <v>994843.83486322663</v>
      </c>
      <c r="Y861" s="2">
        <v>1165446.299863165</v>
      </c>
      <c r="Z861" s="7">
        <f t="shared" si="104"/>
        <v>972552.38558917551</v>
      </c>
      <c r="AA861" s="7">
        <f t="shared" si="105"/>
        <v>1033203.1468545743</v>
      </c>
      <c r="AB861" s="7">
        <f t="shared" si="106"/>
        <v>124007.25836904808</v>
      </c>
      <c r="AC861" s="7">
        <f t="shared" si="107"/>
        <v>120242.97530214116</v>
      </c>
      <c r="AD861" s="7">
        <f t="shared" si="108"/>
        <v>62003.629184524041</v>
      </c>
      <c r="AE861" s="7">
        <f t="shared" si="109"/>
        <v>49088.989107387635</v>
      </c>
      <c r="AF861" s="8">
        <f t="shared" si="110"/>
        <v>1.0623624620782317</v>
      </c>
      <c r="AG861" s="6">
        <f t="shared" si="111"/>
        <v>0.47036266261087512</v>
      </c>
    </row>
    <row r="862" spans="1:33" x14ac:dyDescent="0.55000000000000004">
      <c r="A862">
        <v>861</v>
      </c>
      <c r="B862" t="s">
        <v>1065</v>
      </c>
      <c r="C862" t="s">
        <v>10887</v>
      </c>
      <c r="D862" t="s">
        <v>13639</v>
      </c>
      <c r="E862" t="s">
        <v>13640</v>
      </c>
      <c r="F862" t="s">
        <v>13641</v>
      </c>
      <c r="G862" t="s">
        <v>13642</v>
      </c>
      <c r="H862">
        <v>390</v>
      </c>
      <c r="I862">
        <v>400</v>
      </c>
      <c r="J862" t="s">
        <v>1540</v>
      </c>
      <c r="K862" t="s">
        <v>5</v>
      </c>
      <c r="L862" t="s">
        <v>10900</v>
      </c>
      <c r="M862">
        <v>398</v>
      </c>
      <c r="N862" t="s">
        <v>14778</v>
      </c>
      <c r="O862" t="s">
        <v>14779</v>
      </c>
      <c r="P862" s="2">
        <v>137795264</v>
      </c>
      <c r="Q862" s="2">
        <v>178413571.47048232</v>
      </c>
      <c r="R862" s="2">
        <v>208266651.13182044</v>
      </c>
      <c r="S862" s="2">
        <v>156919303.151741</v>
      </c>
      <c r="T862" s="2">
        <v>151256525.41649103</v>
      </c>
      <c r="U862" s="2">
        <v>198170990.54127041</v>
      </c>
      <c r="V862" s="2">
        <v>207740679.67631748</v>
      </c>
      <c r="W862" s="2">
        <v>162721280.79850659</v>
      </c>
      <c r="X862" s="2">
        <v>154856497.33615756</v>
      </c>
      <c r="Y862" s="2">
        <v>223261727.77074498</v>
      </c>
      <c r="Z862" s="7">
        <f t="shared" si="104"/>
        <v>170348697.43851095</v>
      </c>
      <c r="AA862" s="7">
        <f t="shared" si="105"/>
        <v>183001283.58991468</v>
      </c>
      <c r="AB862" s="7">
        <f t="shared" si="106"/>
        <v>30237328.282464728</v>
      </c>
      <c r="AC862" s="7">
        <f t="shared" si="107"/>
        <v>30575147.657291915</v>
      </c>
      <c r="AD862" s="7">
        <f t="shared" si="108"/>
        <v>15118664.141232364</v>
      </c>
      <c r="AE862" s="7">
        <f t="shared" si="109"/>
        <v>12482251.761769611</v>
      </c>
      <c r="AF862" s="8">
        <f t="shared" si="110"/>
        <v>1.0742746281107949</v>
      </c>
      <c r="AG862" s="6">
        <f t="shared" si="111"/>
        <v>0.54036405331342308</v>
      </c>
    </row>
    <row r="863" spans="1:33" x14ac:dyDescent="0.55000000000000004">
      <c r="A863">
        <v>862</v>
      </c>
      <c r="B863" t="s">
        <v>1544</v>
      </c>
      <c r="C863" t="s">
        <v>10887</v>
      </c>
      <c r="D863" t="s">
        <v>14780</v>
      </c>
      <c r="E863" t="s">
        <v>14781</v>
      </c>
      <c r="F863" t="s">
        <v>14782</v>
      </c>
      <c r="G863" t="s">
        <v>14783</v>
      </c>
      <c r="H863">
        <v>1361</v>
      </c>
      <c r="I863">
        <v>1375</v>
      </c>
      <c r="J863" t="s">
        <v>1542</v>
      </c>
      <c r="K863" t="s">
        <v>1543</v>
      </c>
      <c r="L863" t="s">
        <v>11460</v>
      </c>
      <c r="M863">
        <v>1367</v>
      </c>
      <c r="N863" t="s">
        <v>14784</v>
      </c>
      <c r="O863" t="s">
        <v>14785</v>
      </c>
      <c r="P863" s="2">
        <v>1411702.5</v>
      </c>
      <c r="Q863" s="2">
        <v>1199225.9759067348</v>
      </c>
      <c r="R863" s="2">
        <v>0</v>
      </c>
      <c r="S863" s="2">
        <v>1087609.3078006138</v>
      </c>
      <c r="T863" s="2">
        <v>1297635.2955199766</v>
      </c>
      <c r="U863" s="2">
        <v>0</v>
      </c>
      <c r="V863" s="2">
        <v>0</v>
      </c>
      <c r="W863" s="2">
        <v>1211743.7101980709</v>
      </c>
      <c r="X863" s="2">
        <v>1342714.5845463679</v>
      </c>
      <c r="Y863" s="2">
        <v>0</v>
      </c>
      <c r="Z863" s="7">
        <f t="shared" si="104"/>
        <v>1232845.9279024496</v>
      </c>
      <c r="AA863" s="7">
        <f t="shared" si="105"/>
        <v>1284031.196754805</v>
      </c>
      <c r="AB863" s="7">
        <f t="shared" si="106"/>
        <v>630910.83940403804</v>
      </c>
      <c r="AC863" s="7">
        <f t="shared" si="107"/>
        <v>704550.70272876217</v>
      </c>
      <c r="AD863" s="7">
        <f t="shared" si="108"/>
        <v>315455.41970201902</v>
      </c>
      <c r="AE863" s="7">
        <f t="shared" si="109"/>
        <v>287631.61993413052</v>
      </c>
      <c r="AF863" s="8">
        <f t="shared" si="110"/>
        <v>1.0415179769782275</v>
      </c>
      <c r="AG863" s="6">
        <f t="shared" si="111"/>
        <v>0.52881489679582483</v>
      </c>
    </row>
    <row r="864" spans="1:33" x14ac:dyDescent="0.55000000000000004">
      <c r="A864">
        <v>863</v>
      </c>
      <c r="B864" t="s">
        <v>1546</v>
      </c>
      <c r="C864" t="s">
        <v>10887</v>
      </c>
      <c r="D864" t="s">
        <v>14786</v>
      </c>
      <c r="E864" t="s">
        <v>14787</v>
      </c>
      <c r="F864" t="s">
        <v>14788</v>
      </c>
      <c r="G864" t="s">
        <v>14789</v>
      </c>
      <c r="H864">
        <v>1265</v>
      </c>
      <c r="I864">
        <v>1275</v>
      </c>
      <c r="J864" t="s">
        <v>1545</v>
      </c>
      <c r="K864" t="s">
        <v>26</v>
      </c>
      <c r="L864" t="s">
        <v>10951</v>
      </c>
      <c r="M864">
        <v>1268</v>
      </c>
      <c r="N864" t="s">
        <v>14790</v>
      </c>
      <c r="O864" t="s">
        <v>14791</v>
      </c>
      <c r="P864" s="2">
        <v>2667204.25</v>
      </c>
      <c r="Q864" s="2">
        <v>1847557.8130898748</v>
      </c>
      <c r="R864" s="2">
        <v>2110449.8916060291</v>
      </c>
      <c r="S864" s="2">
        <v>1722963.7301391265</v>
      </c>
      <c r="T864" s="2">
        <v>2079246.4684943892</v>
      </c>
      <c r="U864" s="2">
        <v>2439085.4026928646</v>
      </c>
      <c r="V864" s="2">
        <v>2631358.5435202718</v>
      </c>
      <c r="W864" s="2">
        <v>1952572.545381746</v>
      </c>
      <c r="X864" s="2">
        <v>2043364.9951998126</v>
      </c>
      <c r="Y864" s="2">
        <v>2566149.062475272</v>
      </c>
      <c r="Z864" s="7">
        <f t="shared" si="104"/>
        <v>2087043.9212087574</v>
      </c>
      <c r="AA864" s="7">
        <f t="shared" si="105"/>
        <v>2285296.1696273927</v>
      </c>
      <c r="AB864" s="7">
        <f t="shared" si="106"/>
        <v>419142.70762459526</v>
      </c>
      <c r="AC864" s="7">
        <f t="shared" si="107"/>
        <v>294611.8887215287</v>
      </c>
      <c r="AD864" s="7">
        <f t="shared" si="108"/>
        <v>209571.35381229763</v>
      </c>
      <c r="AE864" s="7">
        <f t="shared" si="109"/>
        <v>120274.79992089394</v>
      </c>
      <c r="AF864" s="8">
        <f t="shared" si="110"/>
        <v>1.0949918908768403</v>
      </c>
      <c r="AG864" s="6">
        <f t="shared" si="111"/>
        <v>0.44943893113034827</v>
      </c>
    </row>
    <row r="865" spans="1:33" x14ac:dyDescent="0.55000000000000004">
      <c r="A865">
        <v>864</v>
      </c>
      <c r="B865" t="s">
        <v>1523</v>
      </c>
      <c r="C865" t="s">
        <v>10887</v>
      </c>
      <c r="D865" t="s">
        <v>14742</v>
      </c>
      <c r="E865" t="s">
        <v>14743</v>
      </c>
      <c r="F865" t="s">
        <v>14744</v>
      </c>
      <c r="G865" t="s">
        <v>14745</v>
      </c>
      <c r="H865">
        <v>404</v>
      </c>
      <c r="I865">
        <v>418</v>
      </c>
      <c r="J865" t="s">
        <v>1547</v>
      </c>
      <c r="K865" t="s">
        <v>5</v>
      </c>
      <c r="L865" t="s">
        <v>10900</v>
      </c>
      <c r="M865">
        <v>412</v>
      </c>
      <c r="N865" t="s">
        <v>12798</v>
      </c>
      <c r="O865" t="s">
        <v>14792</v>
      </c>
      <c r="P865" s="2">
        <v>1613234.75</v>
      </c>
      <c r="Q865" s="2">
        <v>1040142.622420071</v>
      </c>
      <c r="R865" s="2">
        <v>42730.18521760279</v>
      </c>
      <c r="S865" s="2">
        <v>1004119.7603103988</v>
      </c>
      <c r="T865" s="2">
        <v>1334765.8085876922</v>
      </c>
      <c r="U865" s="2">
        <v>4498.1756474724934</v>
      </c>
      <c r="V865" s="2">
        <v>0</v>
      </c>
      <c r="W865" s="2">
        <v>1406682.4327828293</v>
      </c>
      <c r="X865" s="2">
        <v>1294701.7017377014</v>
      </c>
      <c r="Y865" s="2">
        <v>0</v>
      </c>
      <c r="Z865" s="7">
        <f t="shared" si="104"/>
        <v>925056.82948701817</v>
      </c>
      <c r="AA865" s="7">
        <f t="shared" si="105"/>
        <v>1010162.0296889239</v>
      </c>
      <c r="AB865" s="7">
        <f t="shared" si="106"/>
        <v>651046.55343907909</v>
      </c>
      <c r="AC865" s="7">
        <f t="shared" si="107"/>
        <v>736951.61631420196</v>
      </c>
      <c r="AD865" s="7">
        <f t="shared" si="108"/>
        <v>325523.27671953954</v>
      </c>
      <c r="AE865" s="7">
        <f t="shared" si="109"/>
        <v>300859.23751485371</v>
      </c>
      <c r="AF865" s="8">
        <f t="shared" si="110"/>
        <v>1.0919999696117049</v>
      </c>
      <c r="AG865" s="6">
        <f t="shared" si="111"/>
        <v>0.58759431408984342</v>
      </c>
    </row>
    <row r="866" spans="1:33" x14ac:dyDescent="0.55000000000000004">
      <c r="A866">
        <v>865</v>
      </c>
      <c r="B866" t="s">
        <v>973</v>
      </c>
      <c r="C866" t="s">
        <v>10887</v>
      </c>
      <c r="D866" t="s">
        <v>14793</v>
      </c>
      <c r="E866" t="s">
        <v>14794</v>
      </c>
      <c r="F866" t="s">
        <v>14795</v>
      </c>
      <c r="G866" t="s">
        <v>14796</v>
      </c>
      <c r="H866">
        <v>554</v>
      </c>
      <c r="I866">
        <v>577</v>
      </c>
      <c r="J866" t="s">
        <v>1548</v>
      </c>
      <c r="K866" t="s">
        <v>62</v>
      </c>
      <c r="L866" t="s">
        <v>11228</v>
      </c>
      <c r="M866">
        <v>565</v>
      </c>
      <c r="N866" t="s">
        <v>14797</v>
      </c>
      <c r="O866" t="s">
        <v>14798</v>
      </c>
      <c r="P866" s="2">
        <v>2324598.25</v>
      </c>
      <c r="Q866" s="2">
        <v>4129804.1139103435</v>
      </c>
      <c r="R866" s="2">
        <v>7750956.7160220752</v>
      </c>
      <c r="S866" s="2">
        <v>6815077.4717762042</v>
      </c>
      <c r="T866" s="2">
        <v>4007375.8231861233</v>
      </c>
      <c r="U866" s="2">
        <v>4346653.5401975047</v>
      </c>
      <c r="V866" s="2">
        <v>3821929.013237088</v>
      </c>
      <c r="W866" s="2">
        <v>2475320.3087162352</v>
      </c>
      <c r="X866" s="2">
        <v>2314697.4034055998</v>
      </c>
      <c r="Y866" s="2">
        <v>4630666.9440014781</v>
      </c>
      <c r="Z866" s="7">
        <f t="shared" si="104"/>
        <v>5255109.1379271559</v>
      </c>
      <c r="AA866" s="7">
        <f t="shared" si="105"/>
        <v>3599440.5054573384</v>
      </c>
      <c r="AB866" s="7">
        <f t="shared" si="106"/>
        <v>2484415.5447530048</v>
      </c>
      <c r="AC866" s="7">
        <f t="shared" si="107"/>
        <v>974872.16611957317</v>
      </c>
      <c r="AD866" s="7">
        <f t="shared" si="108"/>
        <v>1242207.7723765024</v>
      </c>
      <c r="AE866" s="7">
        <f t="shared" si="109"/>
        <v>397989.89523911884</v>
      </c>
      <c r="AF866" s="8">
        <f t="shared" si="110"/>
        <v>0.68494115174116343</v>
      </c>
      <c r="AG866" s="6">
        <f t="shared" si="111"/>
        <v>0.27971429387517127</v>
      </c>
    </row>
    <row r="867" spans="1:33" x14ac:dyDescent="0.55000000000000004">
      <c r="A867">
        <v>866</v>
      </c>
      <c r="B867" t="s">
        <v>1484</v>
      </c>
      <c r="C867" t="s">
        <v>10887</v>
      </c>
      <c r="D867" t="s">
        <v>14658</v>
      </c>
      <c r="E867" t="s">
        <v>14659</v>
      </c>
      <c r="F867" t="s">
        <v>14660</v>
      </c>
      <c r="G867" t="s">
        <v>14661</v>
      </c>
      <c r="H867">
        <v>432</v>
      </c>
      <c r="I867">
        <v>450</v>
      </c>
      <c r="J867" t="s">
        <v>1549</v>
      </c>
      <c r="K867" t="s">
        <v>12</v>
      </c>
      <c r="L867" t="s">
        <v>10913</v>
      </c>
      <c r="M867">
        <v>447</v>
      </c>
      <c r="N867" t="s">
        <v>14799</v>
      </c>
      <c r="O867" t="s">
        <v>14800</v>
      </c>
      <c r="P867" s="2">
        <v>8590228</v>
      </c>
      <c r="Q867" s="2">
        <v>9136507.7344895843</v>
      </c>
      <c r="R867" s="2">
        <v>8834886.8691919409</v>
      </c>
      <c r="S867" s="2">
        <v>8096255.3662058497</v>
      </c>
      <c r="T867" s="2">
        <v>7370084.2791566243</v>
      </c>
      <c r="U867" s="2">
        <v>8771834.6376924776</v>
      </c>
      <c r="V867" s="2">
        <v>10530466.213281386</v>
      </c>
      <c r="W867" s="2">
        <v>7600296.1498483652</v>
      </c>
      <c r="X867" s="2">
        <v>8230412.5947975433</v>
      </c>
      <c r="Y867" s="2">
        <v>9649779.7519225404</v>
      </c>
      <c r="Z867" s="7">
        <f t="shared" si="104"/>
        <v>8664469.492471844</v>
      </c>
      <c r="AA867" s="7">
        <f t="shared" si="105"/>
        <v>8692145.6044498235</v>
      </c>
      <c r="AB867" s="7">
        <f t="shared" si="106"/>
        <v>439788.31146663899</v>
      </c>
      <c r="AC867" s="7">
        <f t="shared" si="107"/>
        <v>1221148.2231761885</v>
      </c>
      <c r="AD867" s="7">
        <f t="shared" si="108"/>
        <v>219894.15573331949</v>
      </c>
      <c r="AE867" s="7">
        <f t="shared" si="109"/>
        <v>498531.67451466288</v>
      </c>
      <c r="AF867" s="8">
        <f t="shared" si="110"/>
        <v>1.0031942073316809</v>
      </c>
      <c r="AG867" s="6">
        <f t="shared" si="111"/>
        <v>0.96096845517450225</v>
      </c>
    </row>
    <row r="868" spans="1:33" x14ac:dyDescent="0.55000000000000004">
      <c r="A868">
        <v>867</v>
      </c>
      <c r="B868" t="s">
        <v>1552</v>
      </c>
      <c r="C868" t="s">
        <v>10887</v>
      </c>
      <c r="D868" t="s">
        <v>14801</v>
      </c>
      <c r="E868" t="s">
        <v>14802</v>
      </c>
      <c r="F868" t="s">
        <v>14803</v>
      </c>
      <c r="G868" t="s">
        <v>14804</v>
      </c>
      <c r="H868">
        <v>1357</v>
      </c>
      <c r="I868">
        <v>1379</v>
      </c>
      <c r="J868" t="s">
        <v>1550</v>
      </c>
      <c r="K868" t="s">
        <v>1551</v>
      </c>
      <c r="L868" t="s">
        <v>14805</v>
      </c>
      <c r="M868" t="s">
        <v>14806</v>
      </c>
      <c r="N868" t="s">
        <v>14807</v>
      </c>
      <c r="O868" t="s">
        <v>14808</v>
      </c>
      <c r="P868" s="2">
        <v>411231.93749999994</v>
      </c>
      <c r="Q868" s="2">
        <v>458057.9886091915</v>
      </c>
      <c r="R868" s="2">
        <v>484121.94780135539</v>
      </c>
      <c r="S868" s="2">
        <v>582144.24800889951</v>
      </c>
      <c r="T868" s="2">
        <v>614255.26848400175</v>
      </c>
      <c r="U868" s="2">
        <v>578882.80185608729</v>
      </c>
      <c r="V868" s="2">
        <v>498783.64942414738</v>
      </c>
      <c r="W868" s="2">
        <v>713786.82080189814</v>
      </c>
      <c r="X868" s="2">
        <v>443259.13942985568</v>
      </c>
      <c r="Y868" s="2">
        <v>600364.71468698408</v>
      </c>
      <c r="Z868" s="7">
        <f t="shared" si="104"/>
        <v>483889.03047986154</v>
      </c>
      <c r="AA868" s="7">
        <f t="shared" si="105"/>
        <v>574888.73244716239</v>
      </c>
      <c r="AB868" s="7">
        <f t="shared" si="106"/>
        <v>72112.037614085668</v>
      </c>
      <c r="AC868" s="7">
        <f t="shared" si="107"/>
        <v>94472.974748875975</v>
      </c>
      <c r="AD868" s="7">
        <f t="shared" si="108"/>
        <v>36056.018807042834</v>
      </c>
      <c r="AE868" s="7">
        <f t="shared" si="109"/>
        <v>38568.430436264316</v>
      </c>
      <c r="AF868" s="8">
        <f t="shared" si="110"/>
        <v>1.1880590305530558</v>
      </c>
      <c r="AG868" s="6">
        <f t="shared" si="111"/>
        <v>0.12442015601397928</v>
      </c>
    </row>
    <row r="869" spans="1:33" x14ac:dyDescent="0.55000000000000004">
      <c r="A869">
        <v>868</v>
      </c>
      <c r="B869" t="s">
        <v>1554</v>
      </c>
      <c r="C869" t="s">
        <v>10887</v>
      </c>
      <c r="D869" t="s">
        <v>14809</v>
      </c>
      <c r="E869" t="s">
        <v>14810</v>
      </c>
      <c r="F869" t="s">
        <v>14811</v>
      </c>
      <c r="G869" t="s">
        <v>14812</v>
      </c>
      <c r="H869">
        <v>215</v>
      </c>
      <c r="I869">
        <v>227</v>
      </c>
      <c r="J869" t="s">
        <v>1553</v>
      </c>
      <c r="K869" t="s">
        <v>38</v>
      </c>
      <c r="L869" t="s">
        <v>10966</v>
      </c>
      <c r="M869">
        <v>221</v>
      </c>
      <c r="N869" t="s">
        <v>14813</v>
      </c>
      <c r="O869" t="s">
        <v>14814</v>
      </c>
      <c r="P869" s="2">
        <v>39805416</v>
      </c>
      <c r="Q869" s="2">
        <v>33458560.242114209</v>
      </c>
      <c r="R869" s="2">
        <v>28177017.299585346</v>
      </c>
      <c r="S869" s="2">
        <v>32455929.219477579</v>
      </c>
      <c r="T869" s="2">
        <v>36264507.857763119</v>
      </c>
      <c r="U869" s="2">
        <v>44713580.142555699</v>
      </c>
      <c r="V869" s="2">
        <v>42156459.320938975</v>
      </c>
      <c r="W869" s="2">
        <v>42989085.124484472</v>
      </c>
      <c r="X869" s="2">
        <v>43860852.080446959</v>
      </c>
      <c r="Y869" s="2">
        <v>41009755.521162376</v>
      </c>
      <c r="Z869" s="7">
        <f t="shared" si="104"/>
        <v>33474230.690294284</v>
      </c>
      <c r="AA869" s="7">
        <f t="shared" si="105"/>
        <v>41832373.341225266</v>
      </c>
      <c r="AB869" s="7">
        <f t="shared" si="106"/>
        <v>4802137.0444470868</v>
      </c>
      <c r="AC869" s="7">
        <f t="shared" si="107"/>
        <v>3017844.2179509215</v>
      </c>
      <c r="AD869" s="7">
        <f t="shared" si="108"/>
        <v>2401068.5222235434</v>
      </c>
      <c r="AE869" s="7">
        <f t="shared" si="109"/>
        <v>1232029.7428647175</v>
      </c>
      <c r="AF869" s="8">
        <f t="shared" si="110"/>
        <v>1.2496888644958282</v>
      </c>
      <c r="AG869" s="6">
        <f t="shared" si="111"/>
        <v>3.0141957546633374E-2</v>
      </c>
    </row>
    <row r="870" spans="1:33" x14ac:dyDescent="0.55000000000000004">
      <c r="A870">
        <v>869</v>
      </c>
      <c r="B870" t="s">
        <v>1556</v>
      </c>
      <c r="C870" t="s">
        <v>10887</v>
      </c>
      <c r="D870" t="s">
        <v>14815</v>
      </c>
      <c r="E870" t="s">
        <v>14816</v>
      </c>
      <c r="F870" t="s">
        <v>14817</v>
      </c>
      <c r="G870" t="s">
        <v>14818</v>
      </c>
      <c r="H870">
        <v>1461</v>
      </c>
      <c r="I870">
        <v>1478</v>
      </c>
      <c r="J870" t="s">
        <v>1555</v>
      </c>
      <c r="K870" t="s">
        <v>17</v>
      </c>
      <c r="L870" t="s">
        <v>10923</v>
      </c>
      <c r="M870">
        <v>1471</v>
      </c>
      <c r="N870" t="s">
        <v>14819</v>
      </c>
      <c r="O870" t="s">
        <v>14820</v>
      </c>
      <c r="P870" s="2">
        <v>279869.3125</v>
      </c>
      <c r="Q870" s="2">
        <v>255251.38495812134</v>
      </c>
      <c r="R870" s="2">
        <v>192595.23565892724</v>
      </c>
      <c r="S870" s="2">
        <v>381950.12219040404</v>
      </c>
      <c r="T870" s="2">
        <v>264026.66174466081</v>
      </c>
      <c r="U870" s="2">
        <v>301302.72692659771</v>
      </c>
      <c r="V870" s="2">
        <v>294238.58737449266</v>
      </c>
      <c r="W870" s="2">
        <v>282439.73914463376</v>
      </c>
      <c r="X870" s="2">
        <v>266470.04737968114</v>
      </c>
      <c r="Y870" s="2">
        <v>444110.10207282769</v>
      </c>
      <c r="Z870" s="7">
        <f t="shared" si="104"/>
        <v>277416.51382686314</v>
      </c>
      <c r="AA870" s="7">
        <f t="shared" si="105"/>
        <v>308764.64410714898</v>
      </c>
      <c r="AB870" s="7">
        <f t="shared" si="106"/>
        <v>78780.779522764802</v>
      </c>
      <c r="AC870" s="7">
        <f t="shared" si="107"/>
        <v>67924.075442570276</v>
      </c>
      <c r="AD870" s="7">
        <f t="shared" si="108"/>
        <v>39390.389761382401</v>
      </c>
      <c r="AE870" s="7">
        <f t="shared" si="109"/>
        <v>27729.887680767777</v>
      </c>
      <c r="AF870" s="8">
        <f t="shared" si="110"/>
        <v>1.1130002314853193</v>
      </c>
      <c r="AG870" s="6">
        <f t="shared" si="111"/>
        <v>0.53991322208257908</v>
      </c>
    </row>
    <row r="871" spans="1:33" x14ac:dyDescent="0.55000000000000004">
      <c r="A871">
        <v>870</v>
      </c>
      <c r="B871" t="s">
        <v>1558</v>
      </c>
      <c r="C871" t="s">
        <v>10887</v>
      </c>
      <c r="D871" t="s">
        <v>14821</v>
      </c>
      <c r="E871" t="s">
        <v>14822</v>
      </c>
      <c r="F871" t="s">
        <v>14823</v>
      </c>
      <c r="G871" t="s">
        <v>14824</v>
      </c>
      <c r="H871">
        <v>229</v>
      </c>
      <c r="I871">
        <v>236</v>
      </c>
      <c r="J871" t="s">
        <v>1557</v>
      </c>
      <c r="K871" t="s">
        <v>77</v>
      </c>
      <c r="L871" t="s">
        <v>11068</v>
      </c>
      <c r="M871">
        <v>234</v>
      </c>
      <c r="N871" t="s">
        <v>12158</v>
      </c>
      <c r="O871" t="s">
        <v>14825</v>
      </c>
      <c r="P871" s="2">
        <v>3088448</v>
      </c>
      <c r="Q871" s="2">
        <v>1807385.3483494881</v>
      </c>
      <c r="R871" s="2">
        <v>7580.6720897091282</v>
      </c>
      <c r="S871" s="2">
        <v>1975562.3148161448</v>
      </c>
      <c r="T871" s="2">
        <v>2901984.1402665153</v>
      </c>
      <c r="U871" s="2">
        <v>5324.0653651719831</v>
      </c>
      <c r="V871" s="2">
        <v>0</v>
      </c>
      <c r="W871" s="2">
        <v>3522226.1693205461</v>
      </c>
      <c r="X871" s="2">
        <v>3183956.0415889872</v>
      </c>
      <c r="Y871" s="2">
        <v>0</v>
      </c>
      <c r="Z871" s="7">
        <f t="shared" si="104"/>
        <v>1719744.0838138354</v>
      </c>
      <c r="AA871" s="7">
        <f t="shared" si="105"/>
        <v>2403372.6041353052</v>
      </c>
      <c r="AB871" s="7">
        <f t="shared" si="106"/>
        <v>1275144.1640317517</v>
      </c>
      <c r="AC871" s="7">
        <f t="shared" si="107"/>
        <v>1764199.189084172</v>
      </c>
      <c r="AD871" s="7">
        <f t="shared" si="108"/>
        <v>637572.08201587584</v>
      </c>
      <c r="AE871" s="7">
        <f t="shared" si="109"/>
        <v>720231.30298134673</v>
      </c>
      <c r="AF871" s="8">
        <f t="shared" si="110"/>
        <v>1.3975175880852011</v>
      </c>
      <c r="AG871" s="6">
        <f t="shared" si="111"/>
        <v>0.90584431211237104</v>
      </c>
    </row>
    <row r="872" spans="1:33" x14ac:dyDescent="0.55000000000000004">
      <c r="A872">
        <v>871</v>
      </c>
      <c r="B872" t="s">
        <v>286</v>
      </c>
      <c r="C872" t="s">
        <v>10887</v>
      </c>
      <c r="D872" t="s">
        <v>11617</v>
      </c>
      <c r="E872" t="s">
        <v>11618</v>
      </c>
      <c r="F872" t="s">
        <v>11619</v>
      </c>
      <c r="G872" t="s">
        <v>11620</v>
      </c>
      <c r="H872">
        <v>1365</v>
      </c>
      <c r="I872">
        <v>1388</v>
      </c>
      <c r="J872" t="s">
        <v>1560</v>
      </c>
      <c r="K872" t="s">
        <v>1561</v>
      </c>
      <c r="L872" t="s">
        <v>14826</v>
      </c>
      <c r="M872" t="s">
        <v>14827</v>
      </c>
      <c r="N872" t="s">
        <v>14828</v>
      </c>
      <c r="O872" t="s">
        <v>14829</v>
      </c>
      <c r="P872" s="2">
        <v>30865864</v>
      </c>
      <c r="Q872" s="2">
        <v>40780415.738621324</v>
      </c>
      <c r="R872" s="2">
        <v>46984089.499666668</v>
      </c>
      <c r="S872" s="2">
        <v>40188271.444543131</v>
      </c>
      <c r="T872" s="2">
        <v>48513394.621724568</v>
      </c>
      <c r="U872" s="2">
        <v>38616351.877630085</v>
      </c>
      <c r="V872" s="2">
        <v>37357335.680687301</v>
      </c>
      <c r="W872" s="2">
        <v>50978899.053753458</v>
      </c>
      <c r="X872" s="2">
        <v>33758508.492144853</v>
      </c>
      <c r="Y872" s="2">
        <v>35632106.941669092</v>
      </c>
      <c r="Z872" s="7">
        <f t="shared" si="104"/>
        <v>39704660.170707777</v>
      </c>
      <c r="AA872" s="7">
        <f t="shared" si="105"/>
        <v>40809432.777934901</v>
      </c>
      <c r="AB872" s="7">
        <f t="shared" si="106"/>
        <v>6645939.587665665</v>
      </c>
      <c r="AC872" s="7">
        <f t="shared" si="107"/>
        <v>7155639.5483351732</v>
      </c>
      <c r="AD872" s="7">
        <f t="shared" si="108"/>
        <v>3322969.7938328325</v>
      </c>
      <c r="AE872" s="7">
        <f t="shared" si="109"/>
        <v>2921277.6127834436</v>
      </c>
      <c r="AF872" s="8">
        <f t="shared" si="110"/>
        <v>1.0278247591712717</v>
      </c>
      <c r="AG872" s="6">
        <f t="shared" si="111"/>
        <v>0.81005080558689357</v>
      </c>
    </row>
    <row r="873" spans="1:33" x14ac:dyDescent="0.55000000000000004">
      <c r="A873">
        <v>872</v>
      </c>
      <c r="B873" t="s">
        <v>286</v>
      </c>
      <c r="C873" t="s">
        <v>10887</v>
      </c>
      <c r="D873" t="s">
        <v>11617</v>
      </c>
      <c r="E873" t="s">
        <v>11618</v>
      </c>
      <c r="F873" t="s">
        <v>11619</v>
      </c>
      <c r="G873" t="s">
        <v>11620</v>
      </c>
      <c r="H873">
        <v>1365</v>
      </c>
      <c r="I873">
        <v>1388</v>
      </c>
      <c r="J873" t="s">
        <v>1560</v>
      </c>
      <c r="K873" t="s">
        <v>38</v>
      </c>
      <c r="L873" t="s">
        <v>11460</v>
      </c>
      <c r="M873">
        <v>1371</v>
      </c>
      <c r="N873" t="s">
        <v>13659</v>
      </c>
      <c r="O873" t="s">
        <v>14830</v>
      </c>
      <c r="P873" s="2">
        <v>231093.59375</v>
      </c>
      <c r="Q873" s="2">
        <v>324848.6044444532</v>
      </c>
      <c r="R873" s="2">
        <v>213792.97060094192</v>
      </c>
      <c r="S873" s="2">
        <v>272657.96054886666</v>
      </c>
      <c r="T873" s="2">
        <v>347202.33210428542</v>
      </c>
      <c r="U873" s="2">
        <v>393795.48759831476</v>
      </c>
      <c r="V873" s="2">
        <v>318413.46796381852</v>
      </c>
      <c r="W873" s="2">
        <v>136569.83847167739</v>
      </c>
      <c r="X873" s="2">
        <v>247516.92422929115</v>
      </c>
      <c r="Y873" s="2">
        <v>163607.81482071214</v>
      </c>
      <c r="Z873" s="7">
        <f t="shared" si="104"/>
        <v>260598.28233606546</v>
      </c>
      <c r="AA873" s="7">
        <f t="shared" si="105"/>
        <v>267850.97753134987</v>
      </c>
      <c r="AB873" s="7">
        <f t="shared" si="106"/>
        <v>49446.279215631919</v>
      </c>
      <c r="AC873" s="7">
        <f t="shared" si="107"/>
        <v>103179.52383657687</v>
      </c>
      <c r="AD873" s="7">
        <f t="shared" si="108"/>
        <v>24723.13960781596</v>
      </c>
      <c r="AE873" s="7">
        <f t="shared" si="109"/>
        <v>42122.864217157919</v>
      </c>
      <c r="AF873" s="8">
        <f t="shared" si="110"/>
        <v>1.0278309401361725</v>
      </c>
      <c r="AG873" s="6">
        <f t="shared" si="111"/>
        <v>0.88584547749898079</v>
      </c>
    </row>
    <row r="874" spans="1:33" x14ac:dyDescent="0.55000000000000004">
      <c r="A874">
        <v>873</v>
      </c>
      <c r="B874" t="s">
        <v>286</v>
      </c>
      <c r="C874" t="s">
        <v>10887</v>
      </c>
      <c r="D874" t="s">
        <v>11617</v>
      </c>
      <c r="E874" t="s">
        <v>11618</v>
      </c>
      <c r="F874" t="s">
        <v>11619</v>
      </c>
      <c r="G874" t="s">
        <v>11620</v>
      </c>
      <c r="H874">
        <v>1365</v>
      </c>
      <c r="I874">
        <v>1388</v>
      </c>
      <c r="J874" t="s">
        <v>1560</v>
      </c>
      <c r="K874" t="s">
        <v>1562</v>
      </c>
      <c r="L874" t="s">
        <v>14831</v>
      </c>
      <c r="M874" t="s">
        <v>14832</v>
      </c>
      <c r="N874" t="s">
        <v>14833</v>
      </c>
      <c r="O874" t="s">
        <v>14834</v>
      </c>
      <c r="P874" s="2">
        <v>16961868</v>
      </c>
      <c r="Q874" s="2">
        <v>13772531.305707078</v>
      </c>
      <c r="R874" s="2">
        <v>10529155.136171401</v>
      </c>
      <c r="S874" s="2">
        <v>5228441.4619347788</v>
      </c>
      <c r="T874" s="2">
        <v>17611770.936162896</v>
      </c>
      <c r="U874" s="2">
        <v>1781513.4345589692</v>
      </c>
      <c r="V874" s="2">
        <v>1071032.3614650986</v>
      </c>
      <c r="W874" s="2">
        <v>17155290.204494439</v>
      </c>
      <c r="X874" s="2">
        <v>11021418.018066298</v>
      </c>
      <c r="Y874" s="2">
        <v>6894160.6850897213</v>
      </c>
      <c r="Z874" s="7">
        <f t="shared" si="104"/>
        <v>11622998.975953314</v>
      </c>
      <c r="AA874" s="7">
        <f t="shared" si="105"/>
        <v>9255864.2733062375</v>
      </c>
      <c r="AB874" s="7">
        <f t="shared" si="106"/>
        <v>5007024.1274467465</v>
      </c>
      <c r="AC874" s="7">
        <f t="shared" si="107"/>
        <v>7263254.4214106528</v>
      </c>
      <c r="AD874" s="7">
        <f t="shared" si="108"/>
        <v>2503512.0637233732</v>
      </c>
      <c r="AE874" s="7">
        <f t="shared" si="109"/>
        <v>2965211.200744994</v>
      </c>
      <c r="AF874" s="8">
        <f t="shared" si="110"/>
        <v>0.79634045330775527</v>
      </c>
      <c r="AG874" s="6">
        <f t="shared" si="111"/>
        <v>0.55892341871570772</v>
      </c>
    </row>
    <row r="875" spans="1:33" x14ac:dyDescent="0.55000000000000004">
      <c r="A875">
        <v>874</v>
      </c>
      <c r="B875" t="s">
        <v>1564</v>
      </c>
      <c r="C875" t="s">
        <v>10887</v>
      </c>
      <c r="D875" t="s">
        <v>14835</v>
      </c>
      <c r="E875" t="s">
        <v>14836</v>
      </c>
      <c r="F875" t="s">
        <v>14837</v>
      </c>
      <c r="G875" t="s">
        <v>14838</v>
      </c>
      <c r="H875">
        <v>218</v>
      </c>
      <c r="I875">
        <v>241</v>
      </c>
      <c r="J875" t="s">
        <v>1563</v>
      </c>
      <c r="K875" t="s">
        <v>686</v>
      </c>
      <c r="L875" t="s">
        <v>14839</v>
      </c>
      <c r="M875">
        <v>234</v>
      </c>
      <c r="N875" t="s">
        <v>14840</v>
      </c>
      <c r="O875" t="s">
        <v>14841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7" t="e">
        <f t="shared" si="104"/>
        <v>#DIV/0!</v>
      </c>
      <c r="AA875" s="7" t="e">
        <f t="shared" si="105"/>
        <v>#DIV/0!</v>
      </c>
      <c r="AB875" s="7">
        <f t="shared" si="106"/>
        <v>0</v>
      </c>
      <c r="AC875" s="7">
        <f t="shared" si="107"/>
        <v>0</v>
      </c>
      <c r="AD875" s="7">
        <f t="shared" si="108"/>
        <v>0</v>
      </c>
      <c r="AE875" s="7">
        <f t="shared" si="109"/>
        <v>0</v>
      </c>
      <c r="AF875" s="8" t="e">
        <f t="shared" si="110"/>
        <v>#DIV/0!</v>
      </c>
      <c r="AG875" s="6" t="e">
        <f t="shared" si="111"/>
        <v>#DIV/0!</v>
      </c>
    </row>
    <row r="876" spans="1:33" x14ac:dyDescent="0.55000000000000004">
      <c r="A876">
        <v>875</v>
      </c>
      <c r="B876" t="s">
        <v>412</v>
      </c>
      <c r="C876" t="s">
        <v>10887</v>
      </c>
      <c r="D876" t="s">
        <v>11960</v>
      </c>
      <c r="E876" t="s">
        <v>11961</v>
      </c>
      <c r="F876" t="s">
        <v>11962</v>
      </c>
      <c r="G876" t="s">
        <v>11963</v>
      </c>
      <c r="H876">
        <v>3916</v>
      </c>
      <c r="I876">
        <v>3940</v>
      </c>
      <c r="J876" t="s">
        <v>1565</v>
      </c>
      <c r="K876" t="s">
        <v>38</v>
      </c>
      <c r="L876" t="s">
        <v>11460</v>
      </c>
      <c r="M876">
        <v>3922</v>
      </c>
      <c r="N876" t="s">
        <v>14842</v>
      </c>
      <c r="O876" t="s">
        <v>14843</v>
      </c>
      <c r="P876" s="2">
        <v>1944784.75</v>
      </c>
      <c r="Q876" s="2">
        <v>2843674.5104009961</v>
      </c>
      <c r="R876" s="2">
        <v>2628131.3552887323</v>
      </c>
      <c r="S876" s="2">
        <v>1991732.4508993551</v>
      </c>
      <c r="T876" s="2">
        <v>1676056.0531039455</v>
      </c>
      <c r="U876" s="2">
        <v>2291061.8351934548</v>
      </c>
      <c r="V876" s="2">
        <v>2320780.1990135191</v>
      </c>
      <c r="W876" s="2">
        <v>1923426.021772346</v>
      </c>
      <c r="X876" s="2">
        <v>2077143.4268424567</v>
      </c>
      <c r="Y876" s="2">
        <v>2746546.8813924287</v>
      </c>
      <c r="Z876" s="7">
        <f t="shared" si="104"/>
        <v>2352080.7666472709</v>
      </c>
      <c r="AA876" s="7">
        <f t="shared" si="105"/>
        <v>2172502.4028863586</v>
      </c>
      <c r="AB876" s="7">
        <f t="shared" si="106"/>
        <v>452257.03982956102</v>
      </c>
      <c r="AC876" s="7">
        <f t="shared" si="107"/>
        <v>369637.94807078305</v>
      </c>
      <c r="AD876" s="7">
        <f t="shared" si="108"/>
        <v>226128.51991478051</v>
      </c>
      <c r="AE876" s="7">
        <f t="shared" si="109"/>
        <v>150904.06039046738</v>
      </c>
      <c r="AF876" s="8">
        <f t="shared" si="110"/>
        <v>0.92365127664519409</v>
      </c>
      <c r="AG876" s="6">
        <f t="shared" si="111"/>
        <v>0.53509896984879424</v>
      </c>
    </row>
    <row r="877" spans="1:33" x14ac:dyDescent="0.55000000000000004">
      <c r="A877">
        <v>876</v>
      </c>
      <c r="B877" t="s">
        <v>412</v>
      </c>
      <c r="C877" t="s">
        <v>10887</v>
      </c>
      <c r="D877" t="s">
        <v>11960</v>
      </c>
      <c r="E877" t="s">
        <v>11961</v>
      </c>
      <c r="F877" t="s">
        <v>11962</v>
      </c>
      <c r="G877" t="s">
        <v>11963</v>
      </c>
      <c r="H877">
        <v>3916</v>
      </c>
      <c r="I877">
        <v>3940</v>
      </c>
      <c r="J877" t="s">
        <v>1565</v>
      </c>
      <c r="K877" t="s">
        <v>100</v>
      </c>
      <c r="L877" t="s">
        <v>14844</v>
      </c>
      <c r="M877">
        <v>3930</v>
      </c>
      <c r="N877" t="s">
        <v>14845</v>
      </c>
      <c r="O877" t="s">
        <v>14846</v>
      </c>
      <c r="P877" s="2">
        <v>162263.640625</v>
      </c>
      <c r="Q877" s="2">
        <v>137073.30126819428</v>
      </c>
      <c r="R877" s="2">
        <v>290582.35426597454</v>
      </c>
      <c r="S877" s="2">
        <v>182464.17378402344</v>
      </c>
      <c r="T877" s="2">
        <v>106265.32691502868</v>
      </c>
      <c r="U877" s="2">
        <v>203647.39849279894</v>
      </c>
      <c r="V877" s="2">
        <v>383341.04771376448</v>
      </c>
      <c r="W877" s="2">
        <v>304814.08758576773</v>
      </c>
      <c r="X877" s="2">
        <v>169534.64075080233</v>
      </c>
      <c r="Y877" s="2">
        <v>259128.77078107075</v>
      </c>
      <c r="Z877" s="7">
        <f t="shared" si="104"/>
        <v>193095.86748579808</v>
      </c>
      <c r="AA877" s="7">
        <f t="shared" si="105"/>
        <v>237788.54537320547</v>
      </c>
      <c r="AB877" s="7">
        <f t="shared" si="106"/>
        <v>67591.424886374836</v>
      </c>
      <c r="AC877" s="7">
        <f t="shared" si="107"/>
        <v>99253.140874287492</v>
      </c>
      <c r="AD877" s="7">
        <f t="shared" si="108"/>
        <v>33795.712443187418</v>
      </c>
      <c r="AE877" s="7">
        <f t="shared" si="109"/>
        <v>40519.925085096838</v>
      </c>
      <c r="AF877" s="8">
        <f t="shared" si="110"/>
        <v>1.231453311090122</v>
      </c>
      <c r="AG877" s="6">
        <f t="shared" si="111"/>
        <v>0.42171776631405267</v>
      </c>
    </row>
    <row r="878" spans="1:33" x14ac:dyDescent="0.55000000000000004">
      <c r="A878">
        <v>877</v>
      </c>
      <c r="B878" t="s">
        <v>334</v>
      </c>
      <c r="C878" t="s">
        <v>10887</v>
      </c>
      <c r="D878" t="s">
        <v>11755</v>
      </c>
      <c r="E878" t="s">
        <v>11756</v>
      </c>
      <c r="F878" t="s">
        <v>11757</v>
      </c>
      <c r="G878" t="s">
        <v>11758</v>
      </c>
      <c r="H878">
        <v>469</v>
      </c>
      <c r="I878">
        <v>482</v>
      </c>
      <c r="J878" t="s">
        <v>1566</v>
      </c>
      <c r="K878" t="s">
        <v>84</v>
      </c>
      <c r="L878" t="s">
        <v>11088</v>
      </c>
      <c r="M878">
        <v>473</v>
      </c>
      <c r="N878" t="s">
        <v>11759</v>
      </c>
      <c r="O878" t="s">
        <v>14847</v>
      </c>
      <c r="P878" s="2">
        <v>1828945920</v>
      </c>
      <c r="Q878" s="2">
        <v>1898815144.5472343</v>
      </c>
      <c r="R878" s="2">
        <v>427540233.04454541</v>
      </c>
      <c r="S878" s="2">
        <v>1457310826.1776066</v>
      </c>
      <c r="T878" s="2">
        <v>2776748924.9160013</v>
      </c>
      <c r="U878" s="2">
        <v>437973098.89314598</v>
      </c>
      <c r="V878" s="2">
        <v>288364440.1659255</v>
      </c>
      <c r="W878" s="2">
        <v>2084552138.0615804</v>
      </c>
      <c r="X878" s="2">
        <v>2051301677.9280944</v>
      </c>
      <c r="Y878" s="2">
        <v>267715815.78589714</v>
      </c>
      <c r="Z878" s="7">
        <f t="shared" si="104"/>
        <v>1403153030.9423466</v>
      </c>
      <c r="AA878" s="7">
        <f t="shared" si="105"/>
        <v>1317776015.958441</v>
      </c>
      <c r="AB878" s="7">
        <f t="shared" si="106"/>
        <v>678658950.53948092</v>
      </c>
      <c r="AC878" s="7">
        <f t="shared" si="107"/>
        <v>1112742131.5386837</v>
      </c>
      <c r="AD878" s="7">
        <f t="shared" si="108"/>
        <v>339329475.26974046</v>
      </c>
      <c r="AE878" s="7">
        <f t="shared" si="109"/>
        <v>454275072.92778265</v>
      </c>
      <c r="AF878" s="8">
        <f t="shared" si="110"/>
        <v>0.93915345432666952</v>
      </c>
      <c r="AG878" s="6">
        <f t="shared" si="111"/>
        <v>0.88404526167098918</v>
      </c>
    </row>
    <row r="879" spans="1:33" x14ac:dyDescent="0.55000000000000004">
      <c r="A879">
        <v>878</v>
      </c>
      <c r="B879" t="s">
        <v>1568</v>
      </c>
      <c r="C879" t="s">
        <v>10887</v>
      </c>
      <c r="D879" t="s">
        <v>14848</v>
      </c>
      <c r="E879" t="s">
        <v>14849</v>
      </c>
      <c r="F879" t="s">
        <v>14850</v>
      </c>
      <c r="G879" t="s">
        <v>14851</v>
      </c>
      <c r="H879">
        <v>529</v>
      </c>
      <c r="I879">
        <v>544</v>
      </c>
      <c r="J879" t="s">
        <v>1567</v>
      </c>
      <c r="K879" t="s">
        <v>77</v>
      </c>
      <c r="L879" t="s">
        <v>11068</v>
      </c>
      <c r="M879">
        <v>534</v>
      </c>
      <c r="N879" t="s">
        <v>14852</v>
      </c>
      <c r="O879" t="s">
        <v>14853</v>
      </c>
      <c r="P879" s="2">
        <v>764070.4375</v>
      </c>
      <c r="Q879" s="2">
        <v>723733.34889938438</v>
      </c>
      <c r="R879" s="2">
        <v>825035.75926015305</v>
      </c>
      <c r="S879" s="2">
        <v>692452.19760590873</v>
      </c>
      <c r="T879" s="2">
        <v>840750.28472933592</v>
      </c>
      <c r="U879" s="2">
        <v>793750.14424249728</v>
      </c>
      <c r="V879" s="2">
        <v>934782.09166971338</v>
      </c>
      <c r="W879" s="2">
        <v>803555.72027984029</v>
      </c>
      <c r="X879" s="2">
        <v>976985.18215186114</v>
      </c>
      <c r="Y879" s="2">
        <v>815229.81252848112</v>
      </c>
      <c r="Z879" s="7">
        <f t="shared" si="104"/>
        <v>751322.93581636157</v>
      </c>
      <c r="AA879" s="7">
        <f t="shared" si="105"/>
        <v>860842.2059336215</v>
      </c>
      <c r="AB879" s="7">
        <f t="shared" si="106"/>
        <v>57221.873040889557</v>
      </c>
      <c r="AC879" s="7">
        <f t="shared" si="107"/>
        <v>76450.715546485124</v>
      </c>
      <c r="AD879" s="7">
        <f t="shared" si="108"/>
        <v>28610.936520444779</v>
      </c>
      <c r="AE879" s="7">
        <f t="shared" si="109"/>
        <v>31210.87392659163</v>
      </c>
      <c r="AF879" s="8">
        <f t="shared" si="110"/>
        <v>1.1457685702064453</v>
      </c>
      <c r="AG879" s="6">
        <f t="shared" si="111"/>
        <v>3.3036393016007311E-2</v>
      </c>
    </row>
    <row r="880" spans="1:33" x14ac:dyDescent="0.55000000000000004">
      <c r="A880">
        <v>879</v>
      </c>
      <c r="B880" t="s">
        <v>58</v>
      </c>
      <c r="C880" t="s">
        <v>10887</v>
      </c>
      <c r="D880" t="s">
        <v>11014</v>
      </c>
      <c r="E880" t="s">
        <v>11015</v>
      </c>
      <c r="F880" t="s">
        <v>11016</v>
      </c>
      <c r="G880" t="s">
        <v>11017</v>
      </c>
      <c r="H880">
        <v>772</v>
      </c>
      <c r="I880">
        <v>782</v>
      </c>
      <c r="J880" t="s">
        <v>1570</v>
      </c>
      <c r="K880" t="s">
        <v>138</v>
      </c>
      <c r="L880" t="s">
        <v>11243</v>
      </c>
      <c r="M880">
        <v>774</v>
      </c>
      <c r="N880" t="s">
        <v>11018</v>
      </c>
      <c r="O880" t="s">
        <v>14854</v>
      </c>
      <c r="P880" s="2">
        <v>63745136.000000007</v>
      </c>
      <c r="Q880" s="2">
        <v>94904920.139532819</v>
      </c>
      <c r="R880" s="2">
        <v>89556313.5113336</v>
      </c>
      <c r="S880" s="2">
        <v>112922263.93631779</v>
      </c>
      <c r="T880" s="2">
        <v>62036386.608395666</v>
      </c>
      <c r="U880" s="2">
        <v>55333611.436735146</v>
      </c>
      <c r="V880" s="2">
        <v>74211077.499994412</v>
      </c>
      <c r="W880" s="2">
        <v>60945832.999056861</v>
      </c>
      <c r="X880" s="2">
        <v>71751448.890662953</v>
      </c>
      <c r="Y880" s="2">
        <v>73237759.109486207</v>
      </c>
      <c r="Z880" s="7">
        <f t="shared" si="104"/>
        <v>90282158.396796063</v>
      </c>
      <c r="AA880" s="7">
        <f t="shared" si="105"/>
        <v>66252686.090721883</v>
      </c>
      <c r="AB880" s="7">
        <f t="shared" si="106"/>
        <v>20319815.562291175</v>
      </c>
      <c r="AC880" s="7">
        <f t="shared" si="107"/>
        <v>7842572.2003838513</v>
      </c>
      <c r="AD880" s="7">
        <f t="shared" si="108"/>
        <v>10159907.781145588</v>
      </c>
      <c r="AE880" s="7">
        <f t="shared" si="109"/>
        <v>3201716.6936461241</v>
      </c>
      <c r="AF880" s="8">
        <f t="shared" si="110"/>
        <v>0.73384029876132273</v>
      </c>
      <c r="AG880" s="6">
        <f t="shared" si="111"/>
        <v>9.4437121943586486E-2</v>
      </c>
    </row>
    <row r="881" spans="1:33" x14ac:dyDescent="0.55000000000000004">
      <c r="A881">
        <v>880</v>
      </c>
      <c r="B881" t="s">
        <v>1572</v>
      </c>
      <c r="C881" t="s">
        <v>10887</v>
      </c>
      <c r="D881" t="s">
        <v>14855</v>
      </c>
      <c r="E881" t="s">
        <v>14856</v>
      </c>
      <c r="F881" t="s">
        <v>14857</v>
      </c>
      <c r="G881" t="s">
        <v>14858</v>
      </c>
      <c r="H881">
        <v>665</v>
      </c>
      <c r="I881">
        <v>684</v>
      </c>
      <c r="J881" t="s">
        <v>1571</v>
      </c>
      <c r="K881" t="s">
        <v>462</v>
      </c>
      <c r="L881" t="s">
        <v>12094</v>
      </c>
      <c r="M881" t="s">
        <v>14859</v>
      </c>
      <c r="N881" t="s">
        <v>14860</v>
      </c>
      <c r="O881" t="s">
        <v>14861</v>
      </c>
      <c r="P881" s="2">
        <v>2685642.5</v>
      </c>
      <c r="Q881" s="2">
        <v>2795513.2756999028</v>
      </c>
      <c r="R881" s="2">
        <v>2866153.6041298681</v>
      </c>
      <c r="S881" s="2">
        <v>2912852.4862827347</v>
      </c>
      <c r="T881" s="2">
        <v>2723600.2468383946</v>
      </c>
      <c r="U881" s="2">
        <v>3417526.4383244375</v>
      </c>
      <c r="V881" s="2">
        <v>3342536.2075800276</v>
      </c>
      <c r="W881" s="2">
        <v>3356796.4690001071</v>
      </c>
      <c r="X881" s="2">
        <v>2230856.6558344015</v>
      </c>
      <c r="Y881" s="2">
        <v>3586182.2031633793</v>
      </c>
      <c r="Z881" s="7">
        <f t="shared" si="104"/>
        <v>2815040.466528126</v>
      </c>
      <c r="AA881" s="7">
        <f t="shared" si="105"/>
        <v>3109583.0367901246</v>
      </c>
      <c r="AB881" s="7">
        <f t="shared" si="106"/>
        <v>98834.691897171462</v>
      </c>
      <c r="AC881" s="7">
        <f t="shared" si="107"/>
        <v>521248.56479587336</v>
      </c>
      <c r="AD881" s="7">
        <f t="shared" si="108"/>
        <v>49417.345948585731</v>
      </c>
      <c r="AE881" s="7">
        <f t="shared" si="109"/>
        <v>212798.83548465744</v>
      </c>
      <c r="AF881" s="8">
        <f t="shared" si="110"/>
        <v>1.1046317357651583</v>
      </c>
      <c r="AG881" s="6">
        <f t="shared" si="111"/>
        <v>0.23019676517430726</v>
      </c>
    </row>
    <row r="882" spans="1:33" x14ac:dyDescent="0.55000000000000004">
      <c r="A882">
        <v>881</v>
      </c>
      <c r="B882" t="s">
        <v>1574</v>
      </c>
      <c r="C882" t="s">
        <v>10887</v>
      </c>
      <c r="D882" t="s">
        <v>14862</v>
      </c>
      <c r="E882" t="s">
        <v>14863</v>
      </c>
      <c r="F882" t="s">
        <v>14864</v>
      </c>
      <c r="G882" t="s">
        <v>14865</v>
      </c>
      <c r="H882">
        <v>811</v>
      </c>
      <c r="I882">
        <v>827</v>
      </c>
      <c r="J882" t="s">
        <v>1573</v>
      </c>
      <c r="K882" t="s">
        <v>34</v>
      </c>
      <c r="L882" t="s">
        <v>10958</v>
      </c>
      <c r="M882">
        <v>820</v>
      </c>
      <c r="N882" t="s">
        <v>11043</v>
      </c>
      <c r="O882" t="s">
        <v>14866</v>
      </c>
      <c r="P882" s="2">
        <v>1493288.25</v>
      </c>
      <c r="Q882" s="2">
        <v>1285747.7206260893</v>
      </c>
      <c r="R882" s="2">
        <v>1635677.4321675054</v>
      </c>
      <c r="S882" s="2">
        <v>1599757.5308925144</v>
      </c>
      <c r="T882" s="2">
        <v>1627496.7027148001</v>
      </c>
      <c r="U882" s="2">
        <v>1642200.9871079477</v>
      </c>
      <c r="V882" s="2">
        <v>1422953.7085138378</v>
      </c>
      <c r="W882" s="2">
        <v>1369424.7326435326</v>
      </c>
      <c r="X882" s="2">
        <v>1704271.4570301224</v>
      </c>
      <c r="Y882" s="2">
        <v>1926955.2080788496</v>
      </c>
      <c r="Z882" s="7">
        <f t="shared" si="104"/>
        <v>1503617.7334215273</v>
      </c>
      <c r="AA882" s="7">
        <f t="shared" si="105"/>
        <v>1615550.4660148483</v>
      </c>
      <c r="AB882" s="7">
        <f t="shared" si="106"/>
        <v>157328.38840450975</v>
      </c>
      <c r="AC882" s="7">
        <f t="shared" si="107"/>
        <v>201677.30566425892</v>
      </c>
      <c r="AD882" s="7">
        <f t="shared" si="108"/>
        <v>78664.194202254876</v>
      </c>
      <c r="AE882" s="7">
        <f t="shared" si="109"/>
        <v>82334.415262791663</v>
      </c>
      <c r="AF882" s="8">
        <f t="shared" si="110"/>
        <v>1.0744422801788953</v>
      </c>
      <c r="AG882" s="6">
        <f t="shared" si="111"/>
        <v>0.35565409661013797</v>
      </c>
    </row>
    <row r="883" spans="1:33" x14ac:dyDescent="0.55000000000000004">
      <c r="A883">
        <v>882</v>
      </c>
      <c r="B883" t="s">
        <v>1576</v>
      </c>
      <c r="C883" t="s">
        <v>10887</v>
      </c>
      <c r="D883" t="s">
        <v>14867</v>
      </c>
      <c r="E883" t="s">
        <v>14868</v>
      </c>
      <c r="F883" t="s">
        <v>14869</v>
      </c>
      <c r="G883" t="s">
        <v>14870</v>
      </c>
      <c r="H883">
        <v>1173</v>
      </c>
      <c r="I883">
        <v>1189</v>
      </c>
      <c r="J883" t="s">
        <v>1575</v>
      </c>
      <c r="K883" t="s">
        <v>262</v>
      </c>
      <c r="L883" t="s">
        <v>11556</v>
      </c>
      <c r="M883" t="s">
        <v>14871</v>
      </c>
      <c r="N883" t="s">
        <v>14872</v>
      </c>
      <c r="O883" t="s">
        <v>14873</v>
      </c>
      <c r="P883" s="2">
        <v>53414344</v>
      </c>
      <c r="Q883" s="2">
        <v>68202920.152158484</v>
      </c>
      <c r="R883" s="2">
        <v>88214469.787614584</v>
      </c>
      <c r="S883" s="2">
        <v>81310921.051669449</v>
      </c>
      <c r="T883" s="2">
        <v>58388389.994756103</v>
      </c>
      <c r="U883" s="2">
        <v>61859697.813289806</v>
      </c>
      <c r="V883" s="2">
        <v>76002950.358759955</v>
      </c>
      <c r="W883" s="2">
        <v>85484046.168107942</v>
      </c>
      <c r="X883" s="2">
        <v>54959559.503034554</v>
      </c>
      <c r="Y883" s="2">
        <v>92156919.640538126</v>
      </c>
      <c r="Z883" s="7">
        <f t="shared" si="104"/>
        <v>72785663.74786064</v>
      </c>
      <c r="AA883" s="7">
        <f t="shared" si="105"/>
        <v>71475260.579747736</v>
      </c>
      <c r="AB883" s="7">
        <f t="shared" si="106"/>
        <v>15351195.779116493</v>
      </c>
      <c r="AC883" s="7">
        <f t="shared" si="107"/>
        <v>15368608.791831251</v>
      </c>
      <c r="AD883" s="7">
        <f t="shared" si="108"/>
        <v>7675597.8895582464</v>
      </c>
      <c r="AE883" s="7">
        <f t="shared" si="109"/>
        <v>6274208.2660730043</v>
      </c>
      <c r="AF883" s="8">
        <f t="shared" si="110"/>
        <v>0.9819964110974887</v>
      </c>
      <c r="AG883" s="6">
        <f t="shared" si="111"/>
        <v>0.89878836820728103</v>
      </c>
    </row>
    <row r="884" spans="1:33" x14ac:dyDescent="0.55000000000000004">
      <c r="A884">
        <v>883</v>
      </c>
      <c r="B884" t="s">
        <v>1576</v>
      </c>
      <c r="C884" t="s">
        <v>10887</v>
      </c>
      <c r="D884" t="s">
        <v>14867</v>
      </c>
      <c r="E884" t="s">
        <v>14868</v>
      </c>
      <c r="F884" t="s">
        <v>14869</v>
      </c>
      <c r="G884" t="s">
        <v>14870</v>
      </c>
      <c r="H884">
        <v>1173</v>
      </c>
      <c r="I884">
        <v>1189</v>
      </c>
      <c r="J884" t="s">
        <v>1575</v>
      </c>
      <c r="K884" t="s">
        <v>5</v>
      </c>
      <c r="L884" t="s">
        <v>10900</v>
      </c>
      <c r="M884">
        <v>1181</v>
      </c>
      <c r="N884" t="s">
        <v>14874</v>
      </c>
      <c r="O884" t="s">
        <v>14875</v>
      </c>
      <c r="P884" s="2">
        <v>8173412.9999999991</v>
      </c>
      <c r="Q884" s="2">
        <v>7743623.6133541455</v>
      </c>
      <c r="R884" s="2">
        <v>8383465.8441781774</v>
      </c>
      <c r="S884" s="2">
        <v>8357959.4767237799</v>
      </c>
      <c r="T884" s="2">
        <v>8105762.4085416887</v>
      </c>
      <c r="U884" s="2">
        <v>7386745.5804321012</v>
      </c>
      <c r="V884" s="2">
        <v>8818987.9731541313</v>
      </c>
      <c r="W884" s="2">
        <v>7338226.9597264202</v>
      </c>
      <c r="X884" s="2">
        <v>5717480.5077955732</v>
      </c>
      <c r="Y884" s="2">
        <v>8601773.1674697511</v>
      </c>
      <c r="Z884" s="7">
        <f t="shared" si="104"/>
        <v>8164615.4835640257</v>
      </c>
      <c r="AA884" s="7">
        <f t="shared" si="105"/>
        <v>7661496.0995199429</v>
      </c>
      <c r="AB884" s="7">
        <f t="shared" si="106"/>
        <v>295854.09191590658</v>
      </c>
      <c r="AC884" s="7">
        <f t="shared" si="107"/>
        <v>1129643.1614206929</v>
      </c>
      <c r="AD884" s="7">
        <f t="shared" si="108"/>
        <v>147927.04595795329</v>
      </c>
      <c r="AE884" s="7">
        <f t="shared" si="109"/>
        <v>461174.8894841916</v>
      </c>
      <c r="AF884" s="8">
        <f t="shared" si="110"/>
        <v>0.9383780675211344</v>
      </c>
      <c r="AG884" s="6">
        <f t="shared" si="111"/>
        <v>0.33907945286296226</v>
      </c>
    </row>
    <row r="885" spans="1:33" x14ac:dyDescent="0.55000000000000004">
      <c r="A885">
        <v>884</v>
      </c>
      <c r="B885" t="s">
        <v>1578</v>
      </c>
      <c r="C885" t="s">
        <v>10887</v>
      </c>
      <c r="D885" t="s">
        <v>14876</v>
      </c>
      <c r="E885" t="s">
        <v>14877</v>
      </c>
      <c r="F885" t="s">
        <v>14878</v>
      </c>
      <c r="G885" t="s">
        <v>14879</v>
      </c>
      <c r="H885">
        <v>717</v>
      </c>
      <c r="I885">
        <v>730</v>
      </c>
      <c r="J885" t="s">
        <v>1579</v>
      </c>
      <c r="K885" t="s">
        <v>40</v>
      </c>
      <c r="L885" t="s">
        <v>10989</v>
      </c>
      <c r="M885">
        <v>724</v>
      </c>
      <c r="N885" t="s">
        <v>14880</v>
      </c>
      <c r="O885" t="s">
        <v>14881</v>
      </c>
      <c r="P885" s="2">
        <v>12827.521484375002</v>
      </c>
      <c r="Q885" s="2">
        <v>3743930.414124066</v>
      </c>
      <c r="R885" s="2">
        <v>9364.2791749283479</v>
      </c>
      <c r="S885" s="2">
        <v>10398.627626480775</v>
      </c>
      <c r="T885" s="2">
        <v>14280.000869957581</v>
      </c>
      <c r="U885" s="2">
        <v>3711.5187137239118</v>
      </c>
      <c r="V885" s="2">
        <v>4948.2010458942232</v>
      </c>
      <c r="W885" s="2">
        <v>4451594.9855928877</v>
      </c>
      <c r="X885" s="2">
        <v>4477671.6459356695</v>
      </c>
      <c r="Y885" s="2">
        <v>0</v>
      </c>
      <c r="Z885" s="7">
        <f t="shared" si="104"/>
        <v>944130.21060246264</v>
      </c>
      <c r="AA885" s="7">
        <f t="shared" si="105"/>
        <v>1790441.2704316266</v>
      </c>
      <c r="AB885" s="7">
        <f t="shared" si="106"/>
        <v>1866534.0334429669</v>
      </c>
      <c r="AC885" s="7">
        <f t="shared" si="107"/>
        <v>2302584.7954472755</v>
      </c>
      <c r="AD885" s="7">
        <f t="shared" si="108"/>
        <v>933267.01672148344</v>
      </c>
      <c r="AE885" s="7">
        <f t="shared" si="109"/>
        <v>940026.30638943403</v>
      </c>
      <c r="AF885" s="8">
        <f t="shared" si="110"/>
        <v>1.8963923093713113</v>
      </c>
      <c r="AG885" s="6">
        <f t="shared" si="111"/>
        <v>0.69067866692892932</v>
      </c>
    </row>
    <row r="886" spans="1:33" x14ac:dyDescent="0.55000000000000004">
      <c r="A886">
        <v>885</v>
      </c>
      <c r="B886" t="s">
        <v>1578</v>
      </c>
      <c r="C886" t="s">
        <v>10887</v>
      </c>
      <c r="D886" t="s">
        <v>14876</v>
      </c>
      <c r="E886" t="s">
        <v>14877</v>
      </c>
      <c r="F886" t="s">
        <v>14878</v>
      </c>
      <c r="G886" t="s">
        <v>14879</v>
      </c>
      <c r="H886">
        <v>717</v>
      </c>
      <c r="I886">
        <v>730</v>
      </c>
      <c r="J886" t="s">
        <v>1579</v>
      </c>
      <c r="K886" t="s">
        <v>5</v>
      </c>
      <c r="L886" t="s">
        <v>11749</v>
      </c>
      <c r="M886">
        <v>725</v>
      </c>
      <c r="N886" t="s">
        <v>14882</v>
      </c>
      <c r="O886" t="s">
        <v>14883</v>
      </c>
      <c r="P886" s="2">
        <v>4931.3125</v>
      </c>
      <c r="Q886" s="2">
        <v>2495840.0429376895</v>
      </c>
      <c r="R886" s="2">
        <v>0</v>
      </c>
      <c r="S886" s="2">
        <v>807.27564223639774</v>
      </c>
      <c r="T886" s="2">
        <v>19385.924149815113</v>
      </c>
      <c r="U886" s="2">
        <v>0</v>
      </c>
      <c r="V886" s="2">
        <v>0</v>
      </c>
      <c r="W886" s="2">
        <v>2073261.1410080632</v>
      </c>
      <c r="X886" s="2">
        <v>2296144.6269869627</v>
      </c>
      <c r="Y886" s="2">
        <v>0</v>
      </c>
      <c r="Z886" s="7">
        <f t="shared" si="104"/>
        <v>833859.5436933086</v>
      </c>
      <c r="AA886" s="7">
        <f t="shared" si="105"/>
        <v>1462930.5640482802</v>
      </c>
      <c r="AB886" s="7">
        <f t="shared" si="106"/>
        <v>1246965.460307437</v>
      </c>
      <c r="AC886" s="7">
        <f t="shared" si="107"/>
        <v>1127902.3865628061</v>
      </c>
      <c r="AD886" s="7">
        <f t="shared" si="108"/>
        <v>623482.7301537185</v>
      </c>
      <c r="AE886" s="7">
        <f t="shared" si="109"/>
        <v>460464.22112437681</v>
      </c>
      <c r="AF886" s="8">
        <f t="shared" si="110"/>
        <v>1.7544088511222249</v>
      </c>
      <c r="AG886" s="6">
        <f t="shared" si="111"/>
        <v>0.89556867910426929</v>
      </c>
    </row>
    <row r="887" spans="1:33" x14ac:dyDescent="0.55000000000000004">
      <c r="A887">
        <v>886</v>
      </c>
      <c r="B887" t="s">
        <v>960</v>
      </c>
      <c r="C887" t="s">
        <v>10887</v>
      </c>
      <c r="D887" t="s">
        <v>13368</v>
      </c>
      <c r="E887" t="s">
        <v>13369</v>
      </c>
      <c r="F887" t="s">
        <v>13370</v>
      </c>
      <c r="G887" t="s">
        <v>13371</v>
      </c>
      <c r="H887">
        <v>33</v>
      </c>
      <c r="I887">
        <v>51</v>
      </c>
      <c r="J887" t="s">
        <v>1580</v>
      </c>
      <c r="K887" t="s">
        <v>14</v>
      </c>
      <c r="L887" t="s">
        <v>11061</v>
      </c>
      <c r="M887">
        <v>50</v>
      </c>
      <c r="N887" t="s">
        <v>14759</v>
      </c>
      <c r="O887" t="s">
        <v>14884</v>
      </c>
      <c r="P887" s="2">
        <v>1112338.5</v>
      </c>
      <c r="Q887" s="2">
        <v>1108871.5965397796</v>
      </c>
      <c r="R887" s="2">
        <v>1222479.7966484567</v>
      </c>
      <c r="S887" s="2">
        <v>962743.95709443896</v>
      </c>
      <c r="T887" s="2">
        <v>904182.83716566698</v>
      </c>
      <c r="U887" s="2">
        <v>1200023.2782949656</v>
      </c>
      <c r="V887" s="2">
        <v>1078996.5768340027</v>
      </c>
      <c r="W887" s="2">
        <v>961939.41673566645</v>
      </c>
      <c r="X887" s="2">
        <v>953630.09611896437</v>
      </c>
      <c r="Y887" s="2">
        <v>1105298.7451550069</v>
      </c>
      <c r="Z887" s="7">
        <f t="shared" si="104"/>
        <v>1101608.4625706689</v>
      </c>
      <c r="AA887" s="7">
        <f t="shared" si="105"/>
        <v>1034011.8250507121</v>
      </c>
      <c r="AB887" s="7">
        <f t="shared" si="106"/>
        <v>106553.76905767682</v>
      </c>
      <c r="AC887" s="7">
        <f t="shared" si="107"/>
        <v>112406.82893923498</v>
      </c>
      <c r="AD887" s="7">
        <f t="shared" si="108"/>
        <v>53276.884528838411</v>
      </c>
      <c r="AE887" s="7">
        <f t="shared" si="109"/>
        <v>45889.895750906573</v>
      </c>
      <c r="AF887" s="8">
        <f t="shared" si="110"/>
        <v>0.93863823689025039</v>
      </c>
      <c r="AG887" s="6">
        <f t="shared" si="111"/>
        <v>0.36911594548134335</v>
      </c>
    </row>
    <row r="888" spans="1:33" x14ac:dyDescent="0.55000000000000004">
      <c r="A888">
        <v>887</v>
      </c>
      <c r="B888" t="s">
        <v>1582</v>
      </c>
      <c r="C888" t="s">
        <v>10887</v>
      </c>
      <c r="D888" t="s">
        <v>14885</v>
      </c>
      <c r="E888" t="s">
        <v>14886</v>
      </c>
      <c r="F888" t="s">
        <v>14887</v>
      </c>
      <c r="G888" t="s">
        <v>14888</v>
      </c>
      <c r="H888">
        <v>599</v>
      </c>
      <c r="I888">
        <v>615</v>
      </c>
      <c r="J888" t="s">
        <v>1581</v>
      </c>
      <c r="K888" t="s">
        <v>56</v>
      </c>
      <c r="L888" t="s">
        <v>11011</v>
      </c>
      <c r="M888">
        <v>612</v>
      </c>
      <c r="N888" t="s">
        <v>14889</v>
      </c>
      <c r="O888" t="s">
        <v>14890</v>
      </c>
      <c r="P888" s="2">
        <v>4112216.2500000005</v>
      </c>
      <c r="Q888" s="2">
        <v>2727003.2056471598</v>
      </c>
      <c r="R888" s="2">
        <v>3058957.7801050986</v>
      </c>
      <c r="S888" s="2">
        <v>3925371.6215579347</v>
      </c>
      <c r="T888" s="2">
        <v>4051964.9793937705</v>
      </c>
      <c r="U888" s="2">
        <v>4438753.9889407493</v>
      </c>
      <c r="V888" s="2">
        <v>4859710.4568657801</v>
      </c>
      <c r="W888" s="2">
        <v>3767722.4059330812</v>
      </c>
      <c r="X888" s="2">
        <v>4158579.2626026776</v>
      </c>
      <c r="Y888" s="2">
        <v>3421705.9276842861</v>
      </c>
      <c r="Z888" s="7">
        <f t="shared" si="104"/>
        <v>3455887.2143275482</v>
      </c>
      <c r="AA888" s="7">
        <f t="shared" si="105"/>
        <v>4116406.170236724</v>
      </c>
      <c r="AB888" s="7">
        <f t="shared" si="106"/>
        <v>668333.32142012077</v>
      </c>
      <c r="AC888" s="7">
        <f t="shared" si="107"/>
        <v>503295.02481798944</v>
      </c>
      <c r="AD888" s="7">
        <f t="shared" si="108"/>
        <v>334166.66071006039</v>
      </c>
      <c r="AE888" s="7">
        <f t="shared" si="109"/>
        <v>205469.33348091171</v>
      </c>
      <c r="AF888" s="8">
        <f t="shared" si="110"/>
        <v>1.1911286205090175</v>
      </c>
      <c r="AG888" s="6">
        <f t="shared" si="111"/>
        <v>0.15027761214544633</v>
      </c>
    </row>
    <row r="889" spans="1:33" x14ac:dyDescent="0.55000000000000004">
      <c r="A889">
        <v>888</v>
      </c>
      <c r="B889" t="s">
        <v>1582</v>
      </c>
      <c r="C889" t="s">
        <v>10887</v>
      </c>
      <c r="D889" t="s">
        <v>14885</v>
      </c>
      <c r="E889" t="s">
        <v>14886</v>
      </c>
      <c r="F889" t="s">
        <v>14887</v>
      </c>
      <c r="G889" t="s">
        <v>14888</v>
      </c>
      <c r="H889">
        <v>599</v>
      </c>
      <c r="I889">
        <v>622</v>
      </c>
      <c r="J889" t="s">
        <v>1583</v>
      </c>
      <c r="K889" t="s">
        <v>56</v>
      </c>
      <c r="L889" t="s">
        <v>11011</v>
      </c>
      <c r="M889">
        <v>612</v>
      </c>
      <c r="N889" t="s">
        <v>14889</v>
      </c>
      <c r="O889" t="s">
        <v>14891</v>
      </c>
      <c r="P889" s="2">
        <v>1160225.75</v>
      </c>
      <c r="Q889" s="2">
        <v>1239600.4969398258</v>
      </c>
      <c r="R889" s="2">
        <v>1573377.9521866844</v>
      </c>
      <c r="S889" s="2">
        <v>1364224.1415744962</v>
      </c>
      <c r="T889" s="2">
        <v>983768.39782668452</v>
      </c>
      <c r="U889" s="2">
        <v>1159326.1015349501</v>
      </c>
      <c r="V889" s="2">
        <v>1672320.5606250498</v>
      </c>
      <c r="W889" s="2">
        <v>842287.5513981455</v>
      </c>
      <c r="X889" s="2">
        <v>1082852.7716782563</v>
      </c>
      <c r="Y889" s="2">
        <v>986222.67795761267</v>
      </c>
      <c r="Z889" s="7">
        <f t="shared" si="104"/>
        <v>1334357.0851752516</v>
      </c>
      <c r="AA889" s="7">
        <f t="shared" si="105"/>
        <v>1121129.6768367831</v>
      </c>
      <c r="AB889" s="7">
        <f t="shared" si="106"/>
        <v>180114.36073486399</v>
      </c>
      <c r="AC889" s="7">
        <f t="shared" si="107"/>
        <v>290364.05732684617</v>
      </c>
      <c r="AD889" s="7">
        <f t="shared" si="108"/>
        <v>90057.180367431996</v>
      </c>
      <c r="AE889" s="7">
        <f t="shared" si="109"/>
        <v>118540.63001583608</v>
      </c>
      <c r="AF889" s="8">
        <f t="shared" si="110"/>
        <v>0.84020213876223115</v>
      </c>
      <c r="AG889" s="6">
        <f t="shared" si="111"/>
        <v>0.18995982016489948</v>
      </c>
    </row>
    <row r="890" spans="1:33" x14ac:dyDescent="0.55000000000000004">
      <c r="A890">
        <v>889</v>
      </c>
      <c r="B890" t="s">
        <v>645</v>
      </c>
      <c r="C890" t="s">
        <v>10887</v>
      </c>
      <c r="D890" t="s">
        <v>12567</v>
      </c>
      <c r="E890" t="s">
        <v>12568</v>
      </c>
      <c r="F890" t="s">
        <v>12569</v>
      </c>
      <c r="G890" t="s">
        <v>12570</v>
      </c>
      <c r="H890">
        <v>671</v>
      </c>
      <c r="I890">
        <v>683</v>
      </c>
      <c r="J890" t="s">
        <v>1584</v>
      </c>
      <c r="K890" t="s">
        <v>38</v>
      </c>
      <c r="L890" t="s">
        <v>11460</v>
      </c>
      <c r="M890">
        <v>677</v>
      </c>
      <c r="N890" t="s">
        <v>12571</v>
      </c>
      <c r="O890" t="s">
        <v>14892</v>
      </c>
      <c r="P890" s="2">
        <v>777807.50000000012</v>
      </c>
      <c r="Q890" s="2">
        <v>713227.18216857244</v>
      </c>
      <c r="R890" s="2">
        <v>749113.89418872958</v>
      </c>
      <c r="S890" s="2">
        <v>1749540.4634219289</v>
      </c>
      <c r="T890" s="2">
        <v>689965.05248247564</v>
      </c>
      <c r="U890" s="2">
        <v>670936.82337534032</v>
      </c>
      <c r="V890" s="2">
        <v>787049.71662286681</v>
      </c>
      <c r="W890" s="2">
        <v>752429.81198726885</v>
      </c>
      <c r="X890" s="2">
        <v>704597.86421769706</v>
      </c>
      <c r="Y890" s="2">
        <v>891593.97552951786</v>
      </c>
      <c r="Z890" s="7">
        <f t="shared" si="104"/>
        <v>997422.25994480774</v>
      </c>
      <c r="AA890" s="7">
        <f t="shared" si="105"/>
        <v>749428.87403586099</v>
      </c>
      <c r="AB890" s="7">
        <f t="shared" si="106"/>
        <v>502107.66492322553</v>
      </c>
      <c r="AC890" s="7">
        <f t="shared" si="107"/>
        <v>81660.292725643769</v>
      </c>
      <c r="AD890" s="7">
        <f t="shared" si="108"/>
        <v>251053.83246161276</v>
      </c>
      <c r="AE890" s="7">
        <f t="shared" si="109"/>
        <v>33337.674904022701</v>
      </c>
      <c r="AF890" s="8">
        <f t="shared" si="110"/>
        <v>0.75136569949554821</v>
      </c>
      <c r="AG890" s="6">
        <f t="shared" si="111"/>
        <v>0.39744464520039119</v>
      </c>
    </row>
    <row r="891" spans="1:33" x14ac:dyDescent="0.55000000000000004">
      <c r="A891">
        <v>890</v>
      </c>
      <c r="B891" t="s">
        <v>339</v>
      </c>
      <c r="C891" t="s">
        <v>10887</v>
      </c>
      <c r="D891" t="s">
        <v>11766</v>
      </c>
      <c r="E891" t="s">
        <v>11767</v>
      </c>
      <c r="F891" t="s">
        <v>11768</v>
      </c>
      <c r="G891" t="s">
        <v>11769</v>
      </c>
      <c r="H891">
        <v>347</v>
      </c>
      <c r="I891">
        <v>368</v>
      </c>
      <c r="J891" t="s">
        <v>1585</v>
      </c>
      <c r="K891" t="s">
        <v>1586</v>
      </c>
      <c r="L891" t="s">
        <v>11061</v>
      </c>
      <c r="M891">
        <v>364</v>
      </c>
      <c r="N891" t="s">
        <v>13394</v>
      </c>
      <c r="O891" t="s">
        <v>14893</v>
      </c>
      <c r="P891" s="2">
        <v>8314687</v>
      </c>
      <c r="Q891" s="2">
        <v>8832365.1616108082</v>
      </c>
      <c r="R891" s="2">
        <v>8456618.4411283508</v>
      </c>
      <c r="S891" s="2">
        <v>8433746.143240694</v>
      </c>
      <c r="T891" s="2">
        <v>5565213.9845522624</v>
      </c>
      <c r="U891" s="2">
        <v>7191282.0644752802</v>
      </c>
      <c r="V891" s="2">
        <v>6581654.5817355914</v>
      </c>
      <c r="W891" s="2">
        <v>9319318.0301100127</v>
      </c>
      <c r="X891" s="2">
        <v>7789982.995699876</v>
      </c>
      <c r="Y891" s="2">
        <v>10584387.091097608</v>
      </c>
      <c r="Z891" s="7">
        <f t="shared" si="104"/>
        <v>8509354.1864949632</v>
      </c>
      <c r="AA891" s="7">
        <f t="shared" si="105"/>
        <v>7838639.7912784396</v>
      </c>
      <c r="AB891" s="7">
        <f t="shared" si="106"/>
        <v>224149.53237163316</v>
      </c>
      <c r="AC891" s="7">
        <f t="shared" si="107"/>
        <v>1838556.6353702196</v>
      </c>
      <c r="AD891" s="7">
        <f t="shared" si="108"/>
        <v>112074.76618581658</v>
      </c>
      <c r="AE891" s="7">
        <f t="shared" si="109"/>
        <v>750587.60331088421</v>
      </c>
      <c r="AF891" s="8">
        <f t="shared" si="110"/>
        <v>0.92117916583129167</v>
      </c>
      <c r="AG891" s="6">
        <f t="shared" si="111"/>
        <v>0.41564663716920014</v>
      </c>
    </row>
    <row r="892" spans="1:33" x14ac:dyDescent="0.55000000000000004">
      <c r="A892">
        <v>891</v>
      </c>
      <c r="B892" t="s">
        <v>471</v>
      </c>
      <c r="C892" t="s">
        <v>10887</v>
      </c>
      <c r="D892" t="s">
        <v>12120</v>
      </c>
      <c r="E892" t="s">
        <v>12121</v>
      </c>
      <c r="F892" t="s">
        <v>12122</v>
      </c>
      <c r="G892" t="s">
        <v>12123</v>
      </c>
      <c r="H892">
        <v>1563</v>
      </c>
      <c r="I892">
        <v>1574</v>
      </c>
      <c r="J892" t="s">
        <v>1587</v>
      </c>
      <c r="K892" t="s">
        <v>5</v>
      </c>
      <c r="L892" t="s">
        <v>10900</v>
      </c>
      <c r="M892">
        <v>1571</v>
      </c>
      <c r="N892" t="s">
        <v>14894</v>
      </c>
      <c r="O892" t="s">
        <v>14895</v>
      </c>
      <c r="P892" s="2">
        <v>15099617</v>
      </c>
      <c r="Q892" s="2">
        <v>11729583.302595684</v>
      </c>
      <c r="R892" s="2">
        <v>14049004.060237661</v>
      </c>
      <c r="S892" s="2">
        <v>13509482.513460586</v>
      </c>
      <c r="T892" s="2">
        <v>11993825.392179942</v>
      </c>
      <c r="U892" s="2">
        <v>13926680.319142547</v>
      </c>
      <c r="V892" s="2">
        <v>12802319.675808379</v>
      </c>
      <c r="W892" s="2">
        <v>13296094.39618648</v>
      </c>
      <c r="X892" s="2">
        <v>13550999.371375553</v>
      </c>
      <c r="Y892" s="2">
        <v>18656707.775371771</v>
      </c>
      <c r="Z892" s="7">
        <f t="shared" si="104"/>
        <v>13596921.719073482</v>
      </c>
      <c r="AA892" s="7">
        <f t="shared" si="105"/>
        <v>14037771.155010777</v>
      </c>
      <c r="AB892" s="7">
        <f t="shared" si="106"/>
        <v>1409145.1222689752</v>
      </c>
      <c r="AC892" s="7">
        <f t="shared" si="107"/>
        <v>2359576.339070512</v>
      </c>
      <c r="AD892" s="7">
        <f t="shared" si="108"/>
        <v>704572.56113448762</v>
      </c>
      <c r="AE892" s="7">
        <f t="shared" si="109"/>
        <v>963293.00664451695</v>
      </c>
      <c r="AF892" s="8">
        <f t="shared" si="110"/>
        <v>1.0324227383995952</v>
      </c>
      <c r="AG892" s="6">
        <f t="shared" si="111"/>
        <v>0.72145367421227524</v>
      </c>
    </row>
    <row r="893" spans="1:33" x14ac:dyDescent="0.55000000000000004">
      <c r="A893">
        <v>892</v>
      </c>
      <c r="B893" t="s">
        <v>1590</v>
      </c>
      <c r="C893" t="s">
        <v>10887</v>
      </c>
      <c r="D893" t="s">
        <v>14896</v>
      </c>
      <c r="E893" t="s">
        <v>14897</v>
      </c>
      <c r="F893" t="s">
        <v>14898</v>
      </c>
      <c r="G893" t="s">
        <v>14899</v>
      </c>
      <c r="H893">
        <v>1353</v>
      </c>
      <c r="I893">
        <v>1375</v>
      </c>
      <c r="J893" t="s">
        <v>1589</v>
      </c>
      <c r="K893" t="s">
        <v>8</v>
      </c>
      <c r="L893" t="s">
        <v>10907</v>
      </c>
      <c r="M893">
        <v>1371</v>
      </c>
      <c r="N893" t="s">
        <v>13659</v>
      </c>
      <c r="O893" t="s">
        <v>14900</v>
      </c>
      <c r="P893" s="2">
        <v>3662032</v>
      </c>
      <c r="Q893" s="2">
        <v>3469456.7717195931</v>
      </c>
      <c r="R893" s="2">
        <v>3580702.2912888969</v>
      </c>
      <c r="S893" s="2">
        <v>3544945.6306630694</v>
      </c>
      <c r="T893" s="2">
        <v>3834004.8069376294</v>
      </c>
      <c r="U893" s="2">
        <v>3435012.3414221047</v>
      </c>
      <c r="V893" s="2">
        <v>3538543.6264250982</v>
      </c>
      <c r="W893" s="2">
        <v>3629976.0899184099</v>
      </c>
      <c r="X893" s="2">
        <v>2940659.3626899058</v>
      </c>
      <c r="Y893" s="2">
        <v>3572994.3903447371</v>
      </c>
      <c r="Z893" s="7">
        <f t="shared" si="104"/>
        <v>3564284.17341789</v>
      </c>
      <c r="AA893" s="7">
        <f t="shared" si="105"/>
        <v>3491865.102956315</v>
      </c>
      <c r="AB893" s="7">
        <f t="shared" si="106"/>
        <v>79980.013221393252</v>
      </c>
      <c r="AC893" s="7">
        <f t="shared" si="107"/>
        <v>300650.98442617821</v>
      </c>
      <c r="AD893" s="7">
        <f t="shared" si="108"/>
        <v>39990.006610696626</v>
      </c>
      <c r="AE893" s="7">
        <f t="shared" si="109"/>
        <v>122740.25041826477</v>
      </c>
      <c r="AF893" s="8">
        <f t="shared" si="110"/>
        <v>0.97968201553577861</v>
      </c>
      <c r="AG893" s="6">
        <f t="shared" si="111"/>
        <v>0.5950988577542734</v>
      </c>
    </row>
    <row r="894" spans="1:33" x14ac:dyDescent="0.55000000000000004">
      <c r="A894">
        <v>893</v>
      </c>
      <c r="B894" t="s">
        <v>192</v>
      </c>
      <c r="C894" t="s">
        <v>10887</v>
      </c>
      <c r="D894" t="s">
        <v>11395</v>
      </c>
      <c r="E894" t="s">
        <v>11396</v>
      </c>
      <c r="F894" t="s">
        <v>11397</v>
      </c>
      <c r="G894" t="s">
        <v>11398</v>
      </c>
      <c r="H894">
        <v>11</v>
      </c>
      <c r="I894">
        <v>23</v>
      </c>
      <c r="J894" t="s">
        <v>1591</v>
      </c>
      <c r="K894" t="s">
        <v>62</v>
      </c>
      <c r="L894" t="s">
        <v>11028</v>
      </c>
      <c r="M894">
        <v>22</v>
      </c>
      <c r="N894" t="s">
        <v>11994</v>
      </c>
      <c r="O894" t="s">
        <v>14901</v>
      </c>
      <c r="P894" s="2">
        <v>1033513.25</v>
      </c>
      <c r="Q894" s="2">
        <v>1076851.699565419</v>
      </c>
      <c r="R894" s="2">
        <v>1261327.0622224768</v>
      </c>
      <c r="S894" s="2">
        <v>1189557.3205856648</v>
      </c>
      <c r="T894" s="2">
        <v>895360.19605335547</v>
      </c>
      <c r="U894" s="2">
        <v>919110.66401613667</v>
      </c>
      <c r="V894" s="2">
        <v>1170061.2703092091</v>
      </c>
      <c r="W894" s="2">
        <v>931405.33575537265</v>
      </c>
      <c r="X894" s="2">
        <v>931018.157796207</v>
      </c>
      <c r="Y894" s="2">
        <v>1259539.4342505331</v>
      </c>
      <c r="Z894" s="7">
        <f t="shared" si="104"/>
        <v>1140312.3330933903</v>
      </c>
      <c r="AA894" s="7">
        <f t="shared" si="105"/>
        <v>1017749.1763634691</v>
      </c>
      <c r="AB894" s="7">
        <f t="shared" si="106"/>
        <v>104087.99100866668</v>
      </c>
      <c r="AC894" s="7">
        <f t="shared" si="107"/>
        <v>155786.80931538701</v>
      </c>
      <c r="AD894" s="7">
        <f t="shared" si="108"/>
        <v>52043.995504333339</v>
      </c>
      <c r="AE894" s="7">
        <f t="shared" si="109"/>
        <v>63599.698579826567</v>
      </c>
      <c r="AF894" s="8">
        <f t="shared" si="110"/>
        <v>0.89251790656561858</v>
      </c>
      <c r="AG894" s="6">
        <f t="shared" si="111"/>
        <v>0.17430266902568672</v>
      </c>
    </row>
    <row r="895" spans="1:33" x14ac:dyDescent="0.55000000000000004">
      <c r="A895">
        <v>894</v>
      </c>
      <c r="B895" t="s">
        <v>715</v>
      </c>
      <c r="C895" t="s">
        <v>10887</v>
      </c>
      <c r="D895" t="s">
        <v>12727</v>
      </c>
      <c r="E895" t="s">
        <v>12728</v>
      </c>
      <c r="F895" t="s">
        <v>12729</v>
      </c>
      <c r="G895" t="s">
        <v>12730</v>
      </c>
      <c r="H895">
        <v>2201</v>
      </c>
      <c r="I895">
        <v>2214</v>
      </c>
      <c r="J895" t="s">
        <v>1592</v>
      </c>
      <c r="K895" t="s">
        <v>40</v>
      </c>
      <c r="L895" t="s">
        <v>10989</v>
      </c>
      <c r="M895">
        <v>2208</v>
      </c>
      <c r="N895" t="s">
        <v>14902</v>
      </c>
      <c r="O895" t="s">
        <v>14903</v>
      </c>
      <c r="P895" s="2">
        <v>226303.03125</v>
      </c>
      <c r="Q895" s="2">
        <v>231535.37859725402</v>
      </c>
      <c r="R895" s="2">
        <v>169238.65680146255</v>
      </c>
      <c r="S895" s="2">
        <v>121089.64979991775</v>
      </c>
      <c r="T895" s="2">
        <v>230320.70106230729</v>
      </c>
      <c r="U895" s="2">
        <v>158095.06932630495</v>
      </c>
      <c r="V895" s="2">
        <v>181959.80976269866</v>
      </c>
      <c r="W895" s="2">
        <v>262404.97447305149</v>
      </c>
      <c r="X895" s="2">
        <v>244314.27804194213</v>
      </c>
      <c r="Y895" s="2">
        <v>283713.90999285202</v>
      </c>
      <c r="Z895" s="7">
        <f t="shared" si="104"/>
        <v>187041.67911215857</v>
      </c>
      <c r="AA895" s="7">
        <f t="shared" si="105"/>
        <v>226801.45710985942</v>
      </c>
      <c r="AB895" s="7">
        <f t="shared" si="106"/>
        <v>52242.258882247828</v>
      </c>
      <c r="AC895" s="7">
        <f t="shared" si="107"/>
        <v>48077.152111699295</v>
      </c>
      <c r="AD895" s="7">
        <f t="shared" si="108"/>
        <v>26121.129441123914</v>
      </c>
      <c r="AE895" s="7">
        <f t="shared" si="109"/>
        <v>19627.415159972341</v>
      </c>
      <c r="AF895" s="8">
        <f t="shared" si="110"/>
        <v>1.2125717550571127</v>
      </c>
      <c r="AG895" s="6">
        <f t="shared" si="111"/>
        <v>0.26817237672143196</v>
      </c>
    </row>
    <row r="896" spans="1:33" x14ac:dyDescent="0.55000000000000004">
      <c r="A896">
        <v>895</v>
      </c>
      <c r="B896" t="s">
        <v>1595</v>
      </c>
      <c r="C896" t="s">
        <v>10887</v>
      </c>
      <c r="D896" t="s">
        <v>14904</v>
      </c>
      <c r="E896" t="s">
        <v>14905</v>
      </c>
      <c r="F896" t="s">
        <v>14906</v>
      </c>
      <c r="G896" t="s">
        <v>14907</v>
      </c>
      <c r="H896">
        <v>737</v>
      </c>
      <c r="I896">
        <v>759</v>
      </c>
      <c r="J896" t="s">
        <v>1593</v>
      </c>
      <c r="K896" t="s">
        <v>1594</v>
      </c>
      <c r="L896" t="s">
        <v>10944</v>
      </c>
      <c r="M896">
        <v>740</v>
      </c>
      <c r="N896" t="s">
        <v>14908</v>
      </c>
      <c r="O896" t="s">
        <v>14909</v>
      </c>
      <c r="P896" s="2">
        <v>139586.203125</v>
      </c>
      <c r="Q896" s="2">
        <v>67992.132617441675</v>
      </c>
      <c r="R896" s="2">
        <v>39614.754036644641</v>
      </c>
      <c r="S896" s="2">
        <v>136254.47423769455</v>
      </c>
      <c r="T896" s="2">
        <v>83438.755516229867</v>
      </c>
      <c r="U896" s="2">
        <v>54806.248898940932</v>
      </c>
      <c r="V896" s="2">
        <v>153277.45488668123</v>
      </c>
      <c r="W896" s="2">
        <v>143794.86783252045</v>
      </c>
      <c r="X896" s="2">
        <v>99278.225745096148</v>
      </c>
      <c r="Y896" s="2">
        <v>112314.73868075323</v>
      </c>
      <c r="Z896" s="7">
        <f t="shared" si="104"/>
        <v>95861.891004195219</v>
      </c>
      <c r="AA896" s="7">
        <f t="shared" si="105"/>
        <v>107818.38192670366</v>
      </c>
      <c r="AB896" s="7">
        <f t="shared" si="106"/>
        <v>49946.104620531194</v>
      </c>
      <c r="AC896" s="7">
        <f t="shared" si="107"/>
        <v>37036.843213873915</v>
      </c>
      <c r="AD896" s="7">
        <f t="shared" si="108"/>
        <v>24973.052310265597</v>
      </c>
      <c r="AE896" s="7">
        <f t="shared" si="109"/>
        <v>15120.227926242153</v>
      </c>
      <c r="AF896" s="8">
        <f t="shared" si="110"/>
        <v>1.1247262159890543</v>
      </c>
      <c r="AG896" s="6">
        <f t="shared" si="111"/>
        <v>0.69850548553238889</v>
      </c>
    </row>
    <row r="897" spans="1:33" x14ac:dyDescent="0.55000000000000004">
      <c r="A897">
        <v>896</v>
      </c>
      <c r="B897" t="s">
        <v>1595</v>
      </c>
      <c r="C897" t="s">
        <v>10887</v>
      </c>
      <c r="D897" t="s">
        <v>14904</v>
      </c>
      <c r="E897" t="s">
        <v>14905</v>
      </c>
      <c r="F897" t="s">
        <v>14906</v>
      </c>
      <c r="G897" t="s">
        <v>14907</v>
      </c>
      <c r="H897">
        <v>737</v>
      </c>
      <c r="I897">
        <v>759</v>
      </c>
      <c r="J897" t="s">
        <v>1593</v>
      </c>
      <c r="K897" t="s">
        <v>1596</v>
      </c>
      <c r="L897" t="s">
        <v>11101</v>
      </c>
      <c r="M897">
        <v>747</v>
      </c>
      <c r="N897" t="s">
        <v>14910</v>
      </c>
      <c r="O897" t="s">
        <v>14911</v>
      </c>
      <c r="P897" s="2">
        <v>139586.203125</v>
      </c>
      <c r="Q897" s="2">
        <v>67992.132617441675</v>
      </c>
      <c r="R897" s="2">
        <v>39614.754036644641</v>
      </c>
      <c r="S897" s="2">
        <v>136254.47423769455</v>
      </c>
      <c r="T897" s="2">
        <v>83438.755516229867</v>
      </c>
      <c r="U897" s="2">
        <v>54806.248898940932</v>
      </c>
      <c r="V897" s="2">
        <v>144946.26654684634</v>
      </c>
      <c r="W897" s="2">
        <v>143794.86783252045</v>
      </c>
      <c r="X897" s="2">
        <v>97184.699747628678</v>
      </c>
      <c r="Y897" s="2">
        <v>112314.73868075323</v>
      </c>
      <c r="Z897" s="7">
        <f t="shared" si="104"/>
        <v>95861.891004195219</v>
      </c>
      <c r="AA897" s="7">
        <f t="shared" si="105"/>
        <v>106080.92953715326</v>
      </c>
      <c r="AB897" s="7">
        <f t="shared" si="106"/>
        <v>49946.104620531194</v>
      </c>
      <c r="AC897" s="7">
        <f t="shared" si="107"/>
        <v>35192.669016359243</v>
      </c>
      <c r="AD897" s="7">
        <f t="shared" si="108"/>
        <v>24973.052310265597</v>
      </c>
      <c r="AE897" s="7">
        <f t="shared" si="109"/>
        <v>14367.346962789223</v>
      </c>
      <c r="AF897" s="8">
        <f t="shared" si="110"/>
        <v>1.1066016789978703</v>
      </c>
      <c r="AG897" s="6">
        <f t="shared" si="111"/>
        <v>0.73732679834497272</v>
      </c>
    </row>
    <row r="898" spans="1:33" x14ac:dyDescent="0.55000000000000004">
      <c r="A898">
        <v>897</v>
      </c>
      <c r="B898" t="s">
        <v>1472</v>
      </c>
      <c r="C898" t="s">
        <v>10887</v>
      </c>
      <c r="D898" t="s">
        <v>14912</v>
      </c>
      <c r="E898" t="s">
        <v>14913</v>
      </c>
      <c r="F898" t="s">
        <v>14914</v>
      </c>
      <c r="G898" t="s">
        <v>14915</v>
      </c>
      <c r="H898">
        <v>193</v>
      </c>
      <c r="I898">
        <v>210</v>
      </c>
      <c r="J898" t="s">
        <v>1599</v>
      </c>
      <c r="K898" t="s">
        <v>100</v>
      </c>
      <c r="L898" t="s">
        <v>10901</v>
      </c>
      <c r="M898">
        <v>207</v>
      </c>
      <c r="N898" t="s">
        <v>14916</v>
      </c>
      <c r="O898" t="s">
        <v>14917</v>
      </c>
      <c r="P898" s="2">
        <v>98720064</v>
      </c>
      <c r="Q898" s="2">
        <v>80048200.864556938</v>
      </c>
      <c r="R898" s="2">
        <v>93068550.274678379</v>
      </c>
      <c r="S898" s="2">
        <v>80081958.566722229</v>
      </c>
      <c r="T898" s="2">
        <v>64601598.11542289</v>
      </c>
      <c r="U898" s="2">
        <v>74165573.646310896</v>
      </c>
      <c r="V898" s="2">
        <v>83041242.936720148</v>
      </c>
      <c r="W898" s="2">
        <v>65245091.069445513</v>
      </c>
      <c r="X898" s="2">
        <v>58685522.622329965</v>
      </c>
      <c r="Y898" s="2">
        <v>82298500.052969918</v>
      </c>
      <c r="Z898" s="7">
        <f t="shared" ref="Z898:Z961" si="112">SUM(P898:S898)/COUNTIF(P898:S898,"&gt;0")</f>
        <v>87979693.426489383</v>
      </c>
      <c r="AA898" s="7">
        <f t="shared" ref="AA898:AA961" si="113">SUM(T898:Y898)/COUNTIF(T898:Y898,"&gt;0")</f>
        <v>71339588.073866546</v>
      </c>
      <c r="AB898" s="7">
        <f t="shared" ref="AB898:AB961" si="114">_xlfn.STDEV.S(P898:S898)</f>
        <v>9425759.2842321172</v>
      </c>
      <c r="AC898" s="7">
        <f t="shared" ref="AC898:AC961" si="115">_xlfn.STDEV.S(T898:Y898)</f>
        <v>10076521.697684256</v>
      </c>
      <c r="AD898" s="7">
        <f t="shared" ref="AD898:AD961" si="116">AB898/SQRT(4)</f>
        <v>4712879.6421160586</v>
      </c>
      <c r="AE898" s="7">
        <f t="shared" ref="AE898:AE961" si="117">AC898/SQRT(6)</f>
        <v>4113722.7569016209</v>
      </c>
      <c r="AF898" s="8">
        <f t="shared" ref="AF898:AF961" si="118">AA898/Z898</f>
        <v>0.81086424941311797</v>
      </c>
      <c r="AG898" s="6">
        <f t="shared" ref="AG898:AG961" si="119">TTEST(P898:S898,T898:Y898,2,3)</f>
        <v>3.2868655269572992E-2</v>
      </c>
    </row>
    <row r="899" spans="1:33" x14ac:dyDescent="0.55000000000000004">
      <c r="A899">
        <v>898</v>
      </c>
      <c r="B899" t="s">
        <v>1472</v>
      </c>
      <c r="C899" t="s">
        <v>10887</v>
      </c>
      <c r="D899" t="s">
        <v>14912</v>
      </c>
      <c r="E899" t="s">
        <v>14913</v>
      </c>
      <c r="F899" t="s">
        <v>14914</v>
      </c>
      <c r="G899" t="s">
        <v>14915</v>
      </c>
      <c r="H899">
        <v>193</v>
      </c>
      <c r="I899">
        <v>211</v>
      </c>
      <c r="J899" t="s">
        <v>1600</v>
      </c>
      <c r="K899" t="s">
        <v>100</v>
      </c>
      <c r="L899" t="s">
        <v>10901</v>
      </c>
      <c r="M899">
        <v>207</v>
      </c>
      <c r="N899" t="s">
        <v>14916</v>
      </c>
      <c r="O899" t="s">
        <v>14918</v>
      </c>
      <c r="P899" s="2">
        <v>152362272</v>
      </c>
      <c r="Q899" s="2">
        <v>160673419.27781722</v>
      </c>
      <c r="R899" s="2">
        <v>191940892.03140074</v>
      </c>
      <c r="S899" s="2">
        <v>163971606.7166822</v>
      </c>
      <c r="T899" s="2">
        <v>139166909.0769943</v>
      </c>
      <c r="U899" s="2">
        <v>173622421.5372684</v>
      </c>
      <c r="V899" s="2">
        <v>197152068.58999261</v>
      </c>
      <c r="W899" s="2">
        <v>134413295.55935544</v>
      </c>
      <c r="X899" s="2">
        <v>135289931.09288225</v>
      </c>
      <c r="Y899" s="2">
        <v>199676661.92834142</v>
      </c>
      <c r="Z899" s="7">
        <f t="shared" si="112"/>
        <v>167237047.50647503</v>
      </c>
      <c r="AA899" s="7">
        <f t="shared" si="113"/>
        <v>163220214.63080576</v>
      </c>
      <c r="AB899" s="7">
        <f t="shared" si="114"/>
        <v>17178311.905378517</v>
      </c>
      <c r="AC899" s="7">
        <f t="shared" si="115"/>
        <v>30910030.747811664</v>
      </c>
      <c r="AD899" s="7">
        <f t="shared" si="116"/>
        <v>8589155.9526892584</v>
      </c>
      <c r="AE899" s="7">
        <f t="shared" si="117"/>
        <v>12618967.210979555</v>
      </c>
      <c r="AF899" s="8">
        <f t="shared" si="118"/>
        <v>0.97598120191930704</v>
      </c>
      <c r="AG899" s="6">
        <f t="shared" si="119"/>
        <v>0.79918415507326324</v>
      </c>
    </row>
    <row r="900" spans="1:33" x14ac:dyDescent="0.55000000000000004">
      <c r="A900">
        <v>899</v>
      </c>
      <c r="B900" t="s">
        <v>672</v>
      </c>
      <c r="C900" t="s">
        <v>10887</v>
      </c>
      <c r="D900" t="s">
        <v>14919</v>
      </c>
      <c r="E900" t="s">
        <v>14920</v>
      </c>
      <c r="F900" t="s">
        <v>14921</v>
      </c>
      <c r="G900" t="s">
        <v>14922</v>
      </c>
      <c r="H900">
        <v>473</v>
      </c>
      <c r="I900">
        <v>496</v>
      </c>
      <c r="J900" t="s">
        <v>1603</v>
      </c>
      <c r="K900" t="s">
        <v>422</v>
      </c>
      <c r="L900" t="s">
        <v>11994</v>
      </c>
      <c r="M900">
        <v>494</v>
      </c>
      <c r="N900" t="s">
        <v>14923</v>
      </c>
      <c r="O900" t="s">
        <v>14924</v>
      </c>
      <c r="P900" s="2">
        <v>145612.109375</v>
      </c>
      <c r="Q900" s="2">
        <v>441532.83752506657</v>
      </c>
      <c r="R900" s="2">
        <v>506082.16765439691</v>
      </c>
      <c r="S900" s="2">
        <v>352865.45368134975</v>
      </c>
      <c r="T900" s="2">
        <v>620630.21211035014</v>
      </c>
      <c r="U900" s="2">
        <v>372161.30637982691</v>
      </c>
      <c r="V900" s="2">
        <v>484813.42333690164</v>
      </c>
      <c r="W900" s="2">
        <v>507076.01388965477</v>
      </c>
      <c r="X900" s="2">
        <v>389546.64178777201</v>
      </c>
      <c r="Y900" s="2">
        <v>403283.35751742224</v>
      </c>
      <c r="Z900" s="7">
        <f t="shared" si="112"/>
        <v>361523.14205895329</v>
      </c>
      <c r="AA900" s="7">
        <f t="shared" si="113"/>
        <v>462918.49250365462</v>
      </c>
      <c r="AB900" s="7">
        <f t="shared" si="114"/>
        <v>157047.11909952285</v>
      </c>
      <c r="AC900" s="7">
        <f t="shared" si="115"/>
        <v>94317.448892412023</v>
      </c>
      <c r="AD900" s="7">
        <f t="shared" si="116"/>
        <v>78523.559549761427</v>
      </c>
      <c r="AE900" s="7">
        <f t="shared" si="117"/>
        <v>38504.937271239985</v>
      </c>
      <c r="AF900" s="8">
        <f t="shared" si="118"/>
        <v>1.2804671088750574</v>
      </c>
      <c r="AG900" s="6">
        <f t="shared" si="119"/>
        <v>0.30456225382584862</v>
      </c>
    </row>
    <row r="901" spans="1:33" x14ac:dyDescent="0.55000000000000004">
      <c r="A901">
        <v>900</v>
      </c>
      <c r="B901" t="s">
        <v>672</v>
      </c>
      <c r="C901" t="s">
        <v>10887</v>
      </c>
      <c r="D901" t="s">
        <v>14919</v>
      </c>
      <c r="E901" t="s">
        <v>14920</v>
      </c>
      <c r="F901" t="s">
        <v>14921</v>
      </c>
      <c r="G901" t="s">
        <v>14922</v>
      </c>
      <c r="H901">
        <v>473</v>
      </c>
      <c r="I901">
        <v>496</v>
      </c>
      <c r="J901" t="s">
        <v>1603</v>
      </c>
      <c r="K901" t="s">
        <v>834</v>
      </c>
      <c r="L901" t="s">
        <v>13037</v>
      </c>
      <c r="M901">
        <v>495</v>
      </c>
      <c r="N901" t="s">
        <v>12020</v>
      </c>
      <c r="O901" t="s">
        <v>14925</v>
      </c>
      <c r="P901" s="2">
        <v>145612.109375</v>
      </c>
      <c r="Q901" s="2">
        <v>441532.83752506657</v>
      </c>
      <c r="R901" s="2">
        <v>506082.16765439691</v>
      </c>
      <c r="S901" s="2">
        <v>352865.45368134975</v>
      </c>
      <c r="T901" s="2">
        <v>620630.21211035014</v>
      </c>
      <c r="U901" s="2">
        <v>372161.30637982691</v>
      </c>
      <c r="V901" s="2">
        <v>484813.42333690164</v>
      </c>
      <c r="W901" s="2">
        <v>507076.01388965477</v>
      </c>
      <c r="X901" s="2">
        <v>389546.64178777201</v>
      </c>
      <c r="Y901" s="2">
        <v>403283.35751742224</v>
      </c>
      <c r="Z901" s="7">
        <f t="shared" si="112"/>
        <v>361523.14205895329</v>
      </c>
      <c r="AA901" s="7">
        <f t="shared" si="113"/>
        <v>462918.49250365462</v>
      </c>
      <c r="AB901" s="7">
        <f t="shared" si="114"/>
        <v>157047.11909952285</v>
      </c>
      <c r="AC901" s="7">
        <f t="shared" si="115"/>
        <v>94317.448892412023</v>
      </c>
      <c r="AD901" s="7">
        <f t="shared" si="116"/>
        <v>78523.559549761427</v>
      </c>
      <c r="AE901" s="7">
        <f t="shared" si="117"/>
        <v>38504.937271239985</v>
      </c>
      <c r="AF901" s="8">
        <f t="shared" si="118"/>
        <v>1.2804671088750574</v>
      </c>
      <c r="AG901" s="6">
        <f t="shared" si="119"/>
        <v>0.30456225382584862</v>
      </c>
    </row>
    <row r="902" spans="1:33" x14ac:dyDescent="0.55000000000000004">
      <c r="A902">
        <v>901</v>
      </c>
      <c r="B902" t="s">
        <v>1605</v>
      </c>
      <c r="C902" t="s">
        <v>10887</v>
      </c>
      <c r="D902" t="s">
        <v>14926</v>
      </c>
      <c r="E902" t="s">
        <v>14927</v>
      </c>
      <c r="F902" t="s">
        <v>14928</v>
      </c>
      <c r="G902" t="s">
        <v>14929</v>
      </c>
      <c r="H902">
        <v>96</v>
      </c>
      <c r="I902">
        <v>103</v>
      </c>
      <c r="J902" t="s">
        <v>1604</v>
      </c>
      <c r="K902" t="s">
        <v>138</v>
      </c>
      <c r="L902" t="s">
        <v>11243</v>
      </c>
      <c r="M902">
        <v>98</v>
      </c>
      <c r="N902" t="s">
        <v>12414</v>
      </c>
      <c r="O902" t="s">
        <v>14930</v>
      </c>
      <c r="P902" s="2">
        <v>1210480.875</v>
      </c>
      <c r="Q902" s="2">
        <v>1164876.4061470078</v>
      </c>
      <c r="R902" s="2">
        <v>1265234.2134165757</v>
      </c>
      <c r="S902" s="2">
        <v>1212057.1568458576</v>
      </c>
      <c r="T902" s="2">
        <v>1117148.9932221412</v>
      </c>
      <c r="U902" s="2">
        <v>1178560.0971037513</v>
      </c>
      <c r="V902" s="2">
        <v>1383842.2062767893</v>
      </c>
      <c r="W902" s="2">
        <v>1204191.4093687255</v>
      </c>
      <c r="X902" s="2">
        <v>1279233.8628328608</v>
      </c>
      <c r="Y902" s="2">
        <v>1381642.1377084777</v>
      </c>
      <c r="Z902" s="7">
        <f t="shared" si="112"/>
        <v>1213162.1628523602</v>
      </c>
      <c r="AA902" s="7">
        <f t="shared" si="113"/>
        <v>1257436.4510854576</v>
      </c>
      <c r="AB902" s="7">
        <f t="shared" si="114"/>
        <v>41034.22593150063</v>
      </c>
      <c r="AC902" s="7">
        <f t="shared" si="115"/>
        <v>110106.92913026713</v>
      </c>
      <c r="AD902" s="7">
        <f t="shared" si="116"/>
        <v>20517.112965750315</v>
      </c>
      <c r="AE902" s="7">
        <f t="shared" si="117"/>
        <v>44950.965585657279</v>
      </c>
      <c r="AF902" s="8">
        <f t="shared" si="118"/>
        <v>1.0364949465032776</v>
      </c>
      <c r="AG902" s="6">
        <f t="shared" si="119"/>
        <v>0.40081154172427369</v>
      </c>
    </row>
    <row r="903" spans="1:33" x14ac:dyDescent="0.55000000000000004">
      <c r="A903">
        <v>902</v>
      </c>
      <c r="B903" t="s">
        <v>1607</v>
      </c>
      <c r="C903" t="s">
        <v>10887</v>
      </c>
      <c r="D903" t="s">
        <v>14931</v>
      </c>
      <c r="E903" t="s">
        <v>14932</v>
      </c>
      <c r="F903" t="s">
        <v>14933</v>
      </c>
      <c r="G903" t="s">
        <v>14934</v>
      </c>
      <c r="H903">
        <v>181</v>
      </c>
      <c r="I903">
        <v>188</v>
      </c>
      <c r="J903" t="s">
        <v>1606</v>
      </c>
      <c r="K903" t="s">
        <v>138</v>
      </c>
      <c r="L903" t="s">
        <v>11243</v>
      </c>
      <c r="M903">
        <v>183</v>
      </c>
      <c r="N903" t="s">
        <v>14935</v>
      </c>
      <c r="O903" t="s">
        <v>14936</v>
      </c>
      <c r="P903" s="2">
        <v>2714218.75</v>
      </c>
      <c r="Q903" s="2">
        <v>2919551.9717401252</v>
      </c>
      <c r="R903" s="2">
        <v>3212064.8229521229</v>
      </c>
      <c r="S903" s="2">
        <v>2873503.9944410836</v>
      </c>
      <c r="T903" s="2">
        <v>3132838.7235422726</v>
      </c>
      <c r="U903" s="2">
        <v>3347369.811343112</v>
      </c>
      <c r="V903" s="2">
        <v>3497714.26578912</v>
      </c>
      <c r="W903" s="2">
        <v>2853919.6150527322</v>
      </c>
      <c r="X903" s="2">
        <v>2984896.6312777055</v>
      </c>
      <c r="Y903" s="2">
        <v>3806797.370096501</v>
      </c>
      <c r="Z903" s="7">
        <f t="shared" si="112"/>
        <v>2929834.8847833332</v>
      </c>
      <c r="AA903" s="7">
        <f t="shared" si="113"/>
        <v>3270589.4028502405</v>
      </c>
      <c r="AB903" s="7">
        <f t="shared" si="114"/>
        <v>207704.0868519989</v>
      </c>
      <c r="AC903" s="7">
        <f t="shared" si="115"/>
        <v>351911.7048560697</v>
      </c>
      <c r="AD903" s="7">
        <f t="shared" si="116"/>
        <v>103852.04342599945</v>
      </c>
      <c r="AE903" s="7">
        <f t="shared" si="117"/>
        <v>143667.35190171399</v>
      </c>
      <c r="AF903" s="8">
        <f t="shared" si="118"/>
        <v>1.116305024503832</v>
      </c>
      <c r="AG903" s="6">
        <f t="shared" si="119"/>
        <v>9.0963410204997472E-2</v>
      </c>
    </row>
    <row r="904" spans="1:33" x14ac:dyDescent="0.55000000000000004">
      <c r="A904">
        <v>903</v>
      </c>
      <c r="B904" t="s">
        <v>1609</v>
      </c>
      <c r="C904" t="s">
        <v>10887</v>
      </c>
      <c r="D904" t="s">
        <v>14937</v>
      </c>
      <c r="E904" t="s">
        <v>14938</v>
      </c>
      <c r="F904" t="s">
        <v>14939</v>
      </c>
      <c r="G904" t="s">
        <v>14940</v>
      </c>
      <c r="H904">
        <v>28</v>
      </c>
      <c r="I904">
        <v>39</v>
      </c>
      <c r="J904" t="s">
        <v>1608</v>
      </c>
      <c r="K904" t="s">
        <v>84</v>
      </c>
      <c r="L904" t="s">
        <v>11088</v>
      </c>
      <c r="M904">
        <v>32</v>
      </c>
      <c r="N904" t="s">
        <v>14941</v>
      </c>
      <c r="O904" t="s">
        <v>14942</v>
      </c>
      <c r="P904" s="2">
        <v>1746745.9999999998</v>
      </c>
      <c r="Q904" s="2">
        <v>1414404.8127857142</v>
      </c>
      <c r="R904" s="2">
        <v>1844427.8225595041</v>
      </c>
      <c r="S904" s="2">
        <v>1407985.9001713181</v>
      </c>
      <c r="T904" s="2">
        <v>1609511.2447359657</v>
      </c>
      <c r="U904" s="2">
        <v>1869881.3004395764</v>
      </c>
      <c r="V904" s="2">
        <v>2417760.6330671939</v>
      </c>
      <c r="W904" s="2">
        <v>1221427.6028366352</v>
      </c>
      <c r="X904" s="2">
        <v>1607781.7507189829</v>
      </c>
      <c r="Y904" s="2">
        <v>1730964.2122972121</v>
      </c>
      <c r="Z904" s="7">
        <f t="shared" si="112"/>
        <v>1603391.133879134</v>
      </c>
      <c r="AA904" s="7">
        <f t="shared" si="113"/>
        <v>1742887.7906825943</v>
      </c>
      <c r="AB904" s="7">
        <f t="shared" si="114"/>
        <v>225498.21717799405</v>
      </c>
      <c r="AC904" s="7">
        <f t="shared" si="115"/>
        <v>394888.98419222288</v>
      </c>
      <c r="AD904" s="7">
        <f t="shared" si="116"/>
        <v>112749.10858899703</v>
      </c>
      <c r="AE904" s="7">
        <f t="shared" si="117"/>
        <v>161212.75271948642</v>
      </c>
      <c r="AF904" s="8">
        <f t="shared" si="118"/>
        <v>1.0870010154452905</v>
      </c>
      <c r="AG904" s="6">
        <f t="shared" si="119"/>
        <v>0.49859372081611586</v>
      </c>
    </row>
    <row r="905" spans="1:33" x14ac:dyDescent="0.55000000000000004">
      <c r="A905">
        <v>904</v>
      </c>
      <c r="B905" t="s">
        <v>1529</v>
      </c>
      <c r="C905" t="s">
        <v>10887</v>
      </c>
      <c r="D905" t="s">
        <v>14943</v>
      </c>
      <c r="E905" t="s">
        <v>14944</v>
      </c>
      <c r="F905" t="s">
        <v>14945</v>
      </c>
      <c r="G905" t="s">
        <v>14946</v>
      </c>
      <c r="H905">
        <v>42</v>
      </c>
      <c r="I905">
        <v>53</v>
      </c>
      <c r="J905" t="s">
        <v>1610</v>
      </c>
      <c r="K905" t="s">
        <v>1611</v>
      </c>
      <c r="L905" t="s">
        <v>11324</v>
      </c>
      <c r="M905">
        <v>44</v>
      </c>
      <c r="N905" t="s">
        <v>14947</v>
      </c>
      <c r="O905" t="s">
        <v>14948</v>
      </c>
      <c r="P905" s="2">
        <v>3903160.5</v>
      </c>
      <c r="Q905" s="2">
        <v>3843309.3505735057</v>
      </c>
      <c r="R905" s="2">
        <v>3821001.615106666</v>
      </c>
      <c r="S905" s="2">
        <v>3245774.4995737174</v>
      </c>
      <c r="T905" s="2">
        <v>3880765.9069386977</v>
      </c>
      <c r="U905" s="2">
        <v>5173275.3659069082</v>
      </c>
      <c r="V905" s="2">
        <v>4047883.0298873591</v>
      </c>
      <c r="W905" s="2">
        <v>4471325.6094736597</v>
      </c>
      <c r="X905" s="2">
        <v>5026462.675372283</v>
      </c>
      <c r="Y905" s="2">
        <v>4522339.1933913175</v>
      </c>
      <c r="Z905" s="7">
        <f t="shared" si="112"/>
        <v>3703311.4913134724</v>
      </c>
      <c r="AA905" s="7">
        <f t="shared" si="113"/>
        <v>4520341.9634950375</v>
      </c>
      <c r="AB905" s="7">
        <f t="shared" si="114"/>
        <v>306990.82012285094</v>
      </c>
      <c r="AC905" s="7">
        <f t="shared" si="115"/>
        <v>513256.61631019489</v>
      </c>
      <c r="AD905" s="7">
        <f t="shared" si="116"/>
        <v>153495.41006142547</v>
      </c>
      <c r="AE905" s="7">
        <f t="shared" si="117"/>
        <v>209536.13617790394</v>
      </c>
      <c r="AF905" s="8">
        <f t="shared" si="118"/>
        <v>1.2206215907298106</v>
      </c>
      <c r="AG905" s="6">
        <f t="shared" si="119"/>
        <v>1.373944578902845E-2</v>
      </c>
    </row>
    <row r="906" spans="1:33" x14ac:dyDescent="0.55000000000000004">
      <c r="A906">
        <v>905</v>
      </c>
      <c r="B906" t="s">
        <v>1613</v>
      </c>
      <c r="C906" t="s">
        <v>10887</v>
      </c>
      <c r="D906" t="s">
        <v>14949</v>
      </c>
      <c r="E906" t="s">
        <v>14950</v>
      </c>
      <c r="F906" t="s">
        <v>14951</v>
      </c>
      <c r="G906" t="s">
        <v>14952</v>
      </c>
      <c r="H906">
        <v>471</v>
      </c>
      <c r="I906">
        <v>479</v>
      </c>
      <c r="J906" t="s">
        <v>1612</v>
      </c>
      <c r="K906" t="s">
        <v>138</v>
      </c>
      <c r="L906" t="s">
        <v>11389</v>
      </c>
      <c r="M906">
        <v>473</v>
      </c>
      <c r="N906" t="s">
        <v>14953</v>
      </c>
      <c r="O906" t="s">
        <v>14954</v>
      </c>
      <c r="P906" s="2">
        <v>909219.8125</v>
      </c>
      <c r="Q906" s="2">
        <v>637593.31156563957</v>
      </c>
      <c r="R906" s="2">
        <v>893544.69676363119</v>
      </c>
      <c r="S906" s="2">
        <v>791394.24072518304</v>
      </c>
      <c r="T906" s="2">
        <v>915419.3172553397</v>
      </c>
      <c r="U906" s="2">
        <v>853105.25692936999</v>
      </c>
      <c r="V906" s="2">
        <v>1133848.433655981</v>
      </c>
      <c r="W906" s="2">
        <v>912800.84867753659</v>
      </c>
      <c r="X906" s="2">
        <v>1114303.3291847238</v>
      </c>
      <c r="Y906" s="2">
        <v>1088719.3059162551</v>
      </c>
      <c r="Z906" s="7">
        <f t="shared" si="112"/>
        <v>807938.01538861333</v>
      </c>
      <c r="AA906" s="7">
        <f t="shared" si="113"/>
        <v>1003032.748603201</v>
      </c>
      <c r="AB906" s="7">
        <f t="shared" si="114"/>
        <v>125003.36118522054</v>
      </c>
      <c r="AC906" s="7">
        <f t="shared" si="115"/>
        <v>122582.40782370856</v>
      </c>
      <c r="AD906" s="7">
        <f t="shared" si="116"/>
        <v>62501.680592610268</v>
      </c>
      <c r="AE906" s="7">
        <f t="shared" si="117"/>
        <v>50044.058434973093</v>
      </c>
      <c r="AF906" s="8">
        <f t="shared" si="118"/>
        <v>1.2414724019648318</v>
      </c>
      <c r="AG906" s="6">
        <f t="shared" si="119"/>
        <v>4.7714148884808717E-2</v>
      </c>
    </row>
    <row r="907" spans="1:33" x14ac:dyDescent="0.55000000000000004">
      <c r="A907">
        <v>906</v>
      </c>
      <c r="B907" t="s">
        <v>1616</v>
      </c>
      <c r="C907" t="s">
        <v>10887</v>
      </c>
      <c r="D907" t="s">
        <v>14955</v>
      </c>
      <c r="E907" t="s">
        <v>14956</v>
      </c>
      <c r="F907" t="s">
        <v>14957</v>
      </c>
      <c r="G907" t="s">
        <v>14958</v>
      </c>
      <c r="H907">
        <v>359</v>
      </c>
      <c r="I907">
        <v>383</v>
      </c>
      <c r="J907" t="s">
        <v>1614</v>
      </c>
      <c r="K907" t="s">
        <v>1615</v>
      </c>
      <c r="L907" t="s">
        <v>11011</v>
      </c>
      <c r="M907">
        <v>372</v>
      </c>
      <c r="N907" t="s">
        <v>14959</v>
      </c>
      <c r="O907" t="s">
        <v>14960</v>
      </c>
      <c r="P907" s="2">
        <v>20976264</v>
      </c>
      <c r="Q907" s="2">
        <v>19056966.741035454</v>
      </c>
      <c r="R907" s="2">
        <v>22977465.942596313</v>
      </c>
      <c r="S907" s="2">
        <v>20718052.234427016</v>
      </c>
      <c r="T907" s="2">
        <v>18893164.146039583</v>
      </c>
      <c r="U907" s="2">
        <v>19276415.644380271</v>
      </c>
      <c r="V907" s="2">
        <v>21272519.220915627</v>
      </c>
      <c r="W907" s="2">
        <v>21780545.502255663</v>
      </c>
      <c r="X907" s="2">
        <v>25569878.135791495</v>
      </c>
      <c r="Y907" s="2">
        <v>18970282.738647323</v>
      </c>
      <c r="Z907" s="7">
        <f t="shared" si="112"/>
        <v>20932187.229514696</v>
      </c>
      <c r="AA907" s="7">
        <f t="shared" si="113"/>
        <v>20960467.564671662</v>
      </c>
      <c r="AB907" s="7">
        <f t="shared" si="114"/>
        <v>1607006.8919593692</v>
      </c>
      <c r="AC907" s="7">
        <f t="shared" si="115"/>
        <v>2572437.7469509537</v>
      </c>
      <c r="AD907" s="7">
        <f t="shared" si="116"/>
        <v>803503.44597968459</v>
      </c>
      <c r="AE907" s="7">
        <f t="shared" si="117"/>
        <v>1050193.3125174383</v>
      </c>
      <c r="AF907" s="8">
        <f t="shared" si="118"/>
        <v>1.0013510453946777</v>
      </c>
      <c r="AG907" s="6">
        <f t="shared" si="119"/>
        <v>0.9834608687263322</v>
      </c>
    </row>
    <row r="908" spans="1:33" x14ac:dyDescent="0.55000000000000004">
      <c r="A908">
        <v>907</v>
      </c>
      <c r="B908" t="s">
        <v>785</v>
      </c>
      <c r="C908" t="s">
        <v>10887</v>
      </c>
      <c r="D908" t="s">
        <v>12902</v>
      </c>
      <c r="E908" t="s">
        <v>12903</v>
      </c>
      <c r="F908" t="s">
        <v>12904</v>
      </c>
      <c r="G908" t="s">
        <v>12905</v>
      </c>
      <c r="H908">
        <v>463</v>
      </c>
      <c r="I908">
        <v>480</v>
      </c>
      <c r="J908" t="s">
        <v>1618</v>
      </c>
      <c r="K908" t="s">
        <v>5</v>
      </c>
      <c r="L908" t="s">
        <v>10900</v>
      </c>
      <c r="M908">
        <v>471</v>
      </c>
      <c r="N908" t="s">
        <v>14961</v>
      </c>
      <c r="O908" t="s">
        <v>14962</v>
      </c>
      <c r="P908" s="2">
        <v>6714890</v>
      </c>
      <c r="Q908" s="2">
        <v>5218479.2070574202</v>
      </c>
      <c r="R908" s="2">
        <v>8661367.2990732267</v>
      </c>
      <c r="S908" s="2">
        <v>8099083.9170499882</v>
      </c>
      <c r="T908" s="2">
        <v>5064636.1590786818</v>
      </c>
      <c r="U908" s="2">
        <v>6504163.3734991867</v>
      </c>
      <c r="V908" s="2">
        <v>7260810.5571371568</v>
      </c>
      <c r="W908" s="2">
        <v>5179364.917216423</v>
      </c>
      <c r="X908" s="2">
        <v>5597149.0500897346</v>
      </c>
      <c r="Y908" s="2">
        <v>8512907.9046487976</v>
      </c>
      <c r="Z908" s="7">
        <f t="shared" si="112"/>
        <v>7173455.105795159</v>
      </c>
      <c r="AA908" s="7">
        <f t="shared" si="113"/>
        <v>6353171.9936116636</v>
      </c>
      <c r="AB908" s="7">
        <f t="shared" si="114"/>
        <v>1538709.8613263578</v>
      </c>
      <c r="AC908" s="7">
        <f t="shared" si="115"/>
        <v>1350613.4683783536</v>
      </c>
      <c r="AD908" s="7">
        <f t="shared" si="116"/>
        <v>769354.93066317891</v>
      </c>
      <c r="AE908" s="7">
        <f t="shared" si="117"/>
        <v>551385.63954293157</v>
      </c>
      <c r="AF908" s="8">
        <f t="shared" si="118"/>
        <v>0.88565020619968471</v>
      </c>
      <c r="AG908" s="6">
        <f t="shared" si="119"/>
        <v>0.4198092625330696</v>
      </c>
    </row>
    <row r="909" spans="1:33" x14ac:dyDescent="0.55000000000000004">
      <c r="A909">
        <v>908</v>
      </c>
      <c r="B909" t="s">
        <v>1620</v>
      </c>
      <c r="C909" t="s">
        <v>10887</v>
      </c>
      <c r="D909" t="s">
        <v>14963</v>
      </c>
      <c r="E909" t="s">
        <v>14964</v>
      </c>
      <c r="F909" t="s">
        <v>14965</v>
      </c>
      <c r="G909" t="s">
        <v>14966</v>
      </c>
      <c r="H909">
        <v>1081</v>
      </c>
      <c r="I909">
        <v>1101</v>
      </c>
      <c r="J909" t="s">
        <v>1619</v>
      </c>
      <c r="K909" t="s">
        <v>34</v>
      </c>
      <c r="L909" t="s">
        <v>10958</v>
      </c>
      <c r="M909">
        <v>1090</v>
      </c>
      <c r="N909" t="s">
        <v>14967</v>
      </c>
      <c r="O909" t="s">
        <v>14968</v>
      </c>
      <c r="P909" s="2">
        <v>4034042.0000000005</v>
      </c>
      <c r="Q909" s="2">
        <v>3206777.2732886854</v>
      </c>
      <c r="R909" s="2">
        <v>3610784.1706615142</v>
      </c>
      <c r="S909" s="2">
        <v>3141399.7892230968</v>
      </c>
      <c r="T909" s="2">
        <v>3727209.8443251201</v>
      </c>
      <c r="U909" s="2">
        <v>3602562.1961117024</v>
      </c>
      <c r="V909" s="2">
        <v>3416173.2324082232</v>
      </c>
      <c r="W909" s="2">
        <v>3311212.0648405552</v>
      </c>
      <c r="X909" s="2">
        <v>3574479.2057672171</v>
      </c>
      <c r="Y909" s="2">
        <v>3613739.4169668076</v>
      </c>
      <c r="Z909" s="7">
        <f t="shared" si="112"/>
        <v>3498250.8082933244</v>
      </c>
      <c r="AA909" s="7">
        <f t="shared" si="113"/>
        <v>3540895.9934032708</v>
      </c>
      <c r="AB909" s="7">
        <f t="shared" si="114"/>
        <v>413132.51714831416</v>
      </c>
      <c r="AC909" s="7">
        <f t="shared" si="115"/>
        <v>150505.84192062155</v>
      </c>
      <c r="AD909" s="7">
        <f t="shared" si="116"/>
        <v>206566.25857415708</v>
      </c>
      <c r="AE909" s="7">
        <f t="shared" si="117"/>
        <v>61443.752668918161</v>
      </c>
      <c r="AF909" s="8">
        <f t="shared" si="118"/>
        <v>1.0121904310030736</v>
      </c>
      <c r="AG909" s="6">
        <f t="shared" si="119"/>
        <v>0.85397887089226143</v>
      </c>
    </row>
    <row r="910" spans="1:33" x14ac:dyDescent="0.55000000000000004">
      <c r="A910">
        <v>909</v>
      </c>
      <c r="B910" t="s">
        <v>1622</v>
      </c>
      <c r="C910" t="s">
        <v>10887</v>
      </c>
      <c r="D910" t="s">
        <v>14969</v>
      </c>
      <c r="E910" t="s">
        <v>14970</v>
      </c>
      <c r="F910" t="s">
        <v>14971</v>
      </c>
      <c r="G910" t="s">
        <v>14972</v>
      </c>
      <c r="H910">
        <v>77</v>
      </c>
      <c r="I910">
        <v>91</v>
      </c>
      <c r="J910" t="s">
        <v>1621</v>
      </c>
      <c r="K910" t="s">
        <v>77</v>
      </c>
      <c r="L910" t="s">
        <v>11068</v>
      </c>
      <c r="M910">
        <v>82</v>
      </c>
      <c r="N910" t="s">
        <v>12037</v>
      </c>
      <c r="O910" t="s">
        <v>14973</v>
      </c>
      <c r="P910" s="2">
        <v>617218.875</v>
      </c>
      <c r="Q910" s="2">
        <v>521587.78639120894</v>
      </c>
      <c r="R910" s="2">
        <v>427586.63197376649</v>
      </c>
      <c r="S910" s="2">
        <v>470991.3210084787</v>
      </c>
      <c r="T910" s="2">
        <v>448491.90689903568</v>
      </c>
      <c r="U910" s="2">
        <v>0</v>
      </c>
      <c r="V910" s="2">
        <v>0</v>
      </c>
      <c r="W910" s="2">
        <v>605389.46786115097</v>
      </c>
      <c r="X910" s="2">
        <v>616668.20840730506</v>
      </c>
      <c r="Y910" s="2">
        <v>0</v>
      </c>
      <c r="Z910" s="7">
        <f t="shared" si="112"/>
        <v>509346.15359336353</v>
      </c>
      <c r="AA910" s="7">
        <f t="shared" si="113"/>
        <v>556849.86105583061</v>
      </c>
      <c r="AB910" s="7">
        <f t="shared" si="114"/>
        <v>81531.372602434276</v>
      </c>
      <c r="AC910" s="7">
        <f t="shared" si="115"/>
        <v>310740.54321075307</v>
      </c>
      <c r="AD910" s="7">
        <f t="shared" si="116"/>
        <v>40765.686301217138</v>
      </c>
      <c r="AE910" s="7">
        <f t="shared" si="117"/>
        <v>126859.2955436021</v>
      </c>
      <c r="AF910" s="8">
        <f t="shared" si="118"/>
        <v>1.0932640938335065</v>
      </c>
      <c r="AG910" s="6">
        <f t="shared" si="119"/>
        <v>0.13396463677527659</v>
      </c>
    </row>
    <row r="911" spans="1:33" x14ac:dyDescent="0.55000000000000004">
      <c r="A911">
        <v>910</v>
      </c>
      <c r="B911" t="s">
        <v>1624</v>
      </c>
      <c r="C911" t="s">
        <v>10887</v>
      </c>
      <c r="D911" t="s">
        <v>14974</v>
      </c>
      <c r="E911" t="s">
        <v>14975</v>
      </c>
      <c r="F911" t="s">
        <v>14976</v>
      </c>
      <c r="G911" t="s">
        <v>14977</v>
      </c>
      <c r="H911">
        <v>239</v>
      </c>
      <c r="I911">
        <v>254</v>
      </c>
      <c r="J911" t="s">
        <v>1623</v>
      </c>
      <c r="K911" t="s">
        <v>84</v>
      </c>
      <c r="L911" t="s">
        <v>11088</v>
      </c>
      <c r="M911">
        <v>243</v>
      </c>
      <c r="N911" t="s">
        <v>13985</v>
      </c>
      <c r="O911" t="s">
        <v>14978</v>
      </c>
      <c r="P911" s="2">
        <v>3032678.5</v>
      </c>
      <c r="Q911" s="2">
        <v>2785722.3788853893</v>
      </c>
      <c r="R911" s="2">
        <v>2580412.833633184</v>
      </c>
      <c r="S911" s="2">
        <v>2283627.3661434855</v>
      </c>
      <c r="T911" s="2">
        <v>2926849.0109260394</v>
      </c>
      <c r="U911" s="2">
        <v>2686145.9705491313</v>
      </c>
      <c r="V911" s="2">
        <v>2815998.6589258681</v>
      </c>
      <c r="W911" s="2">
        <v>2843274.9140068335</v>
      </c>
      <c r="X911" s="2">
        <v>2368938.3772452651</v>
      </c>
      <c r="Y911" s="2">
        <v>3002974.6004227442</v>
      </c>
      <c r="Z911" s="7">
        <f t="shared" si="112"/>
        <v>2670610.2696655146</v>
      </c>
      <c r="AA911" s="7">
        <f t="shared" si="113"/>
        <v>2774030.2553459802</v>
      </c>
      <c r="AB911" s="7">
        <f t="shared" si="114"/>
        <v>317403.81545267435</v>
      </c>
      <c r="AC911" s="7">
        <f t="shared" si="115"/>
        <v>225454.35549981598</v>
      </c>
      <c r="AD911" s="7">
        <f t="shared" si="116"/>
        <v>158701.90772633717</v>
      </c>
      <c r="AE911" s="7">
        <f t="shared" si="117"/>
        <v>92041.35521043191</v>
      </c>
      <c r="AF911" s="8">
        <f t="shared" si="118"/>
        <v>1.0387252257864712</v>
      </c>
      <c r="AG911" s="6">
        <f t="shared" si="119"/>
        <v>0.59721183446017223</v>
      </c>
    </row>
    <row r="912" spans="1:33" x14ac:dyDescent="0.55000000000000004">
      <c r="A912">
        <v>911</v>
      </c>
      <c r="B912" t="s">
        <v>1624</v>
      </c>
      <c r="C912" t="s">
        <v>10887</v>
      </c>
      <c r="D912" t="s">
        <v>14974</v>
      </c>
      <c r="E912" t="s">
        <v>14975</v>
      </c>
      <c r="F912" t="s">
        <v>14976</v>
      </c>
      <c r="G912" t="s">
        <v>14977</v>
      </c>
      <c r="H912">
        <v>239</v>
      </c>
      <c r="I912">
        <v>254</v>
      </c>
      <c r="J912" t="s">
        <v>1623</v>
      </c>
      <c r="K912" t="s">
        <v>77</v>
      </c>
      <c r="L912" t="s">
        <v>11068</v>
      </c>
      <c r="M912">
        <v>244</v>
      </c>
      <c r="N912" t="s">
        <v>12996</v>
      </c>
      <c r="O912" t="s">
        <v>14979</v>
      </c>
      <c r="P912" s="2">
        <v>2705282.5</v>
      </c>
      <c r="Q912" s="2">
        <v>2651005.7039164188</v>
      </c>
      <c r="R912" s="2">
        <v>2839341.7661370295</v>
      </c>
      <c r="S912" s="2">
        <v>2210837.5763134086</v>
      </c>
      <c r="T912" s="2">
        <v>3108168.141640164</v>
      </c>
      <c r="U912" s="2">
        <v>2900794.9805231271</v>
      </c>
      <c r="V912" s="2">
        <v>2738265.3258677064</v>
      </c>
      <c r="W912" s="2">
        <v>2810233.7111946875</v>
      </c>
      <c r="X912" s="2">
        <v>2315658.9887951841</v>
      </c>
      <c r="Y912" s="2">
        <v>2819447.4165016073</v>
      </c>
      <c r="Z912" s="7">
        <f t="shared" si="112"/>
        <v>2601616.8865917143</v>
      </c>
      <c r="AA912" s="7">
        <f t="shared" si="113"/>
        <v>2782094.7607537457</v>
      </c>
      <c r="AB912" s="7">
        <f t="shared" si="114"/>
        <v>272278.90258365113</v>
      </c>
      <c r="AC912" s="7">
        <f t="shared" si="115"/>
        <v>261566.03833232768</v>
      </c>
      <c r="AD912" s="7">
        <f t="shared" si="116"/>
        <v>136139.45129182556</v>
      </c>
      <c r="AE912" s="7">
        <f t="shared" si="117"/>
        <v>106783.88799257805</v>
      </c>
      <c r="AF912" s="8">
        <f t="shared" si="118"/>
        <v>1.0693714263203715</v>
      </c>
      <c r="AG912" s="6">
        <f t="shared" si="119"/>
        <v>0.3348193058582164</v>
      </c>
    </row>
    <row r="913" spans="1:33" x14ac:dyDescent="0.55000000000000004">
      <c r="A913">
        <v>912</v>
      </c>
      <c r="B913" t="s">
        <v>1626</v>
      </c>
      <c r="C913" t="s">
        <v>10887</v>
      </c>
      <c r="D913" t="s">
        <v>14980</v>
      </c>
      <c r="E913" t="s">
        <v>14981</v>
      </c>
      <c r="F913" t="s">
        <v>14982</v>
      </c>
      <c r="G913" t="s">
        <v>14983</v>
      </c>
      <c r="H913">
        <v>284</v>
      </c>
      <c r="I913">
        <v>297</v>
      </c>
      <c r="J913" t="s">
        <v>1625</v>
      </c>
      <c r="K913" t="s">
        <v>5</v>
      </c>
      <c r="L913" t="s">
        <v>10900</v>
      </c>
      <c r="M913">
        <v>292</v>
      </c>
      <c r="N913" t="s">
        <v>11774</v>
      </c>
      <c r="O913" t="s">
        <v>14984</v>
      </c>
      <c r="P913" s="2">
        <v>314865.4375</v>
      </c>
      <c r="Q913" s="2">
        <v>1883638.3746565268</v>
      </c>
      <c r="R913" s="2">
        <v>0</v>
      </c>
      <c r="S913" s="2">
        <v>435967.91517274635</v>
      </c>
      <c r="T913" s="2">
        <v>280205.57513700245</v>
      </c>
      <c r="U913" s="2">
        <v>147369.6074259849</v>
      </c>
      <c r="V913" s="2">
        <v>23782.218508319329</v>
      </c>
      <c r="W913" s="2">
        <v>2716409.2234517969</v>
      </c>
      <c r="X913" s="2">
        <v>1595471.2363321737</v>
      </c>
      <c r="Y913" s="2">
        <v>0</v>
      </c>
      <c r="Z913" s="7">
        <f t="shared" si="112"/>
        <v>878157.24244309112</v>
      </c>
      <c r="AA913" s="7">
        <f t="shared" si="113"/>
        <v>952647.57217105548</v>
      </c>
      <c r="AB913" s="7">
        <f t="shared" si="114"/>
        <v>837096.46452215966</v>
      </c>
      <c r="AC913" s="7">
        <f t="shared" si="115"/>
        <v>1117479.3308887379</v>
      </c>
      <c r="AD913" s="7">
        <f t="shared" si="116"/>
        <v>418548.23226107983</v>
      </c>
      <c r="AE913" s="7">
        <f t="shared" si="117"/>
        <v>456209.02646402881</v>
      </c>
      <c r="AF913" s="8">
        <f t="shared" si="118"/>
        <v>1.0848257306638243</v>
      </c>
      <c r="AG913" s="6">
        <f t="shared" si="119"/>
        <v>0.83269166020591945</v>
      </c>
    </row>
    <row r="914" spans="1:33" x14ac:dyDescent="0.55000000000000004">
      <c r="A914">
        <v>913</v>
      </c>
      <c r="B914" t="s">
        <v>263</v>
      </c>
      <c r="C914" t="s">
        <v>10887</v>
      </c>
      <c r="D914" t="s">
        <v>11552</v>
      </c>
      <c r="E914" t="s">
        <v>11553</v>
      </c>
      <c r="F914" t="s">
        <v>11554</v>
      </c>
      <c r="G914" t="s">
        <v>11555</v>
      </c>
      <c r="H914">
        <v>332</v>
      </c>
      <c r="I914">
        <v>344</v>
      </c>
      <c r="J914" t="s">
        <v>1629</v>
      </c>
      <c r="K914" t="s">
        <v>84</v>
      </c>
      <c r="L914" t="s">
        <v>11088</v>
      </c>
      <c r="M914">
        <v>336</v>
      </c>
      <c r="N914" t="s">
        <v>12623</v>
      </c>
      <c r="O914" t="s">
        <v>14985</v>
      </c>
      <c r="P914" s="2">
        <v>4540212</v>
      </c>
      <c r="Q914" s="2">
        <v>4065653.4054477345</v>
      </c>
      <c r="R914" s="2">
        <v>4669602.8026495501</v>
      </c>
      <c r="S914" s="2">
        <v>4581256.5100899935</v>
      </c>
      <c r="T914" s="2">
        <v>3904479.5883057476</v>
      </c>
      <c r="U914" s="2">
        <v>4468480.6879916256</v>
      </c>
      <c r="V914" s="2">
        <v>5133271.951191077</v>
      </c>
      <c r="W914" s="2">
        <v>3905131.9460795377</v>
      </c>
      <c r="X914" s="2">
        <v>4003587.068869249</v>
      </c>
      <c r="Y914" s="2">
        <v>4529428.3902014596</v>
      </c>
      <c r="Z914" s="7">
        <f t="shared" si="112"/>
        <v>4464181.17954682</v>
      </c>
      <c r="AA914" s="7">
        <f t="shared" si="113"/>
        <v>4324063.2721064491</v>
      </c>
      <c r="AB914" s="7">
        <f t="shared" si="114"/>
        <v>271114.82723937521</v>
      </c>
      <c r="AC914" s="7">
        <f t="shared" si="115"/>
        <v>484171.21527963254</v>
      </c>
      <c r="AD914" s="7">
        <f t="shared" si="116"/>
        <v>135557.41361968761</v>
      </c>
      <c r="AE914" s="7">
        <f t="shared" si="117"/>
        <v>197662.070929721</v>
      </c>
      <c r="AF914" s="8">
        <f t="shared" si="118"/>
        <v>0.96861285377879869</v>
      </c>
      <c r="AG914" s="6">
        <f t="shared" si="119"/>
        <v>0.57512827005324185</v>
      </c>
    </row>
    <row r="915" spans="1:33" x14ac:dyDescent="0.55000000000000004">
      <c r="A915">
        <v>914</v>
      </c>
      <c r="B915" t="s">
        <v>1631</v>
      </c>
      <c r="C915" t="s">
        <v>10887</v>
      </c>
      <c r="D915" t="s">
        <v>14986</v>
      </c>
      <c r="E915" t="s">
        <v>14987</v>
      </c>
      <c r="F915" t="s">
        <v>14988</v>
      </c>
      <c r="G915" t="s">
        <v>14989</v>
      </c>
      <c r="H915">
        <v>6</v>
      </c>
      <c r="I915">
        <v>31</v>
      </c>
      <c r="J915" t="s">
        <v>1630</v>
      </c>
      <c r="K915" t="s">
        <v>84</v>
      </c>
      <c r="L915" t="s">
        <v>11088</v>
      </c>
      <c r="M915">
        <v>10</v>
      </c>
      <c r="N915" t="s">
        <v>10958</v>
      </c>
      <c r="O915" t="s">
        <v>14990</v>
      </c>
      <c r="P915" s="2">
        <v>49496588</v>
      </c>
      <c r="Q915" s="2">
        <v>50483958.715564378</v>
      </c>
      <c r="R915" s="2">
        <v>54329225.442174084</v>
      </c>
      <c r="S915" s="2">
        <v>56592810.709131084</v>
      </c>
      <c r="T915" s="2">
        <v>51234153.480700135</v>
      </c>
      <c r="U915" s="2">
        <v>56253308.268026069</v>
      </c>
      <c r="V915" s="2">
        <v>59023277.504529454</v>
      </c>
      <c r="W915" s="2">
        <v>51888953.570014417</v>
      </c>
      <c r="X915" s="2">
        <v>54902532.331698559</v>
      </c>
      <c r="Y915" s="2">
        <v>65203156.234246813</v>
      </c>
      <c r="Z915" s="7">
        <f t="shared" si="112"/>
        <v>52725645.716717385</v>
      </c>
      <c r="AA915" s="7">
        <f t="shared" si="113"/>
        <v>56417563.564869232</v>
      </c>
      <c r="AB915" s="7">
        <f t="shared" si="114"/>
        <v>3315539.54198892</v>
      </c>
      <c r="AC915" s="7">
        <f t="shared" si="115"/>
        <v>5170584.7196182599</v>
      </c>
      <c r="AD915" s="7">
        <f t="shared" si="116"/>
        <v>1657769.77099446</v>
      </c>
      <c r="AE915" s="7">
        <f t="shared" si="117"/>
        <v>2110882.3724827273</v>
      </c>
      <c r="AF915" s="8">
        <f t="shared" si="118"/>
        <v>1.0700212922566688</v>
      </c>
      <c r="AG915" s="6">
        <f t="shared" si="119"/>
        <v>0.20626067094794862</v>
      </c>
    </row>
    <row r="916" spans="1:33" x14ac:dyDescent="0.55000000000000004">
      <c r="A916">
        <v>915</v>
      </c>
      <c r="B916" t="s">
        <v>1631</v>
      </c>
      <c r="C916" t="s">
        <v>10887</v>
      </c>
      <c r="D916" t="s">
        <v>14986</v>
      </c>
      <c r="E916" t="s">
        <v>14987</v>
      </c>
      <c r="F916" t="s">
        <v>14988</v>
      </c>
      <c r="G916" t="s">
        <v>14989</v>
      </c>
      <c r="H916">
        <v>6</v>
      </c>
      <c r="I916">
        <v>31</v>
      </c>
      <c r="J916" t="s">
        <v>1630</v>
      </c>
      <c r="K916" t="s">
        <v>34</v>
      </c>
      <c r="L916" t="s">
        <v>10958</v>
      </c>
      <c r="M916">
        <v>15</v>
      </c>
      <c r="N916" t="s">
        <v>10901</v>
      </c>
      <c r="O916" t="s">
        <v>14991</v>
      </c>
      <c r="P916" s="2">
        <v>56461776</v>
      </c>
      <c r="Q916" s="2">
        <v>57995580.053452089</v>
      </c>
      <c r="R916" s="2">
        <v>62151585.575313732</v>
      </c>
      <c r="S916" s="2">
        <v>64690807.416047998</v>
      </c>
      <c r="T916" s="2">
        <v>58359030.80474668</v>
      </c>
      <c r="U916" s="2">
        <v>63476986.65350426</v>
      </c>
      <c r="V916" s="2">
        <v>66874874.86127764</v>
      </c>
      <c r="W916" s="2">
        <v>59568125.07582961</v>
      </c>
      <c r="X916" s="2">
        <v>62220545.421122387</v>
      </c>
      <c r="Y916" s="2">
        <v>73609048.193646178</v>
      </c>
      <c r="Z916" s="7">
        <f t="shared" si="112"/>
        <v>60324937.261203453</v>
      </c>
      <c r="AA916" s="7">
        <f t="shared" si="113"/>
        <v>64018101.835021131</v>
      </c>
      <c r="AB916" s="7">
        <f t="shared" si="114"/>
        <v>3774801.8139486709</v>
      </c>
      <c r="AC916" s="7">
        <f t="shared" si="115"/>
        <v>5576715.8249532953</v>
      </c>
      <c r="AD916" s="7">
        <f t="shared" si="116"/>
        <v>1887400.9069743354</v>
      </c>
      <c r="AE916" s="7">
        <f t="shared" si="117"/>
        <v>2276684.7019399544</v>
      </c>
      <c r="AF916" s="8">
        <f t="shared" si="118"/>
        <v>1.0612211921220323</v>
      </c>
      <c r="AG916" s="6">
        <f t="shared" si="119"/>
        <v>0.24718223082441865</v>
      </c>
    </row>
    <row r="917" spans="1:33" x14ac:dyDescent="0.55000000000000004">
      <c r="A917">
        <v>916</v>
      </c>
      <c r="B917" t="s">
        <v>1633</v>
      </c>
      <c r="C917" t="s">
        <v>10887</v>
      </c>
      <c r="D917" t="s">
        <v>14992</v>
      </c>
      <c r="E917" t="s">
        <v>14993</v>
      </c>
      <c r="F917" t="s">
        <v>14994</v>
      </c>
      <c r="G917" t="s">
        <v>14995</v>
      </c>
      <c r="H917">
        <v>3689</v>
      </c>
      <c r="I917">
        <v>3699</v>
      </c>
      <c r="J917" t="s">
        <v>1632</v>
      </c>
      <c r="K917" t="s">
        <v>77</v>
      </c>
      <c r="L917" t="s">
        <v>11068</v>
      </c>
      <c r="M917">
        <v>3694</v>
      </c>
      <c r="N917" t="s">
        <v>14996</v>
      </c>
      <c r="O917" t="s">
        <v>14997</v>
      </c>
      <c r="P917" s="2">
        <v>334311.875</v>
      </c>
      <c r="Q917" s="2">
        <v>348516.62682324456</v>
      </c>
      <c r="R917" s="2">
        <v>394191.04716710304</v>
      </c>
      <c r="S917" s="2">
        <v>321712.06197529595</v>
      </c>
      <c r="T917" s="2">
        <v>352601.31558209122</v>
      </c>
      <c r="U917" s="2">
        <v>310949.93446438294</v>
      </c>
      <c r="V917" s="2">
        <v>373546.1763555209</v>
      </c>
      <c r="W917" s="2">
        <v>281801.57040445152</v>
      </c>
      <c r="X917" s="2">
        <v>264328.58254607598</v>
      </c>
      <c r="Y917" s="2">
        <v>430734.64528023248</v>
      </c>
      <c r="Z917" s="7">
        <f t="shared" si="112"/>
        <v>349682.90274141089</v>
      </c>
      <c r="AA917" s="7">
        <f t="shared" si="113"/>
        <v>335660.37077212584</v>
      </c>
      <c r="AB917" s="7">
        <f t="shared" si="114"/>
        <v>31627.896688030261</v>
      </c>
      <c r="AC917" s="7">
        <f t="shared" si="115"/>
        <v>62227.080278749774</v>
      </c>
      <c r="AD917" s="7">
        <f t="shared" si="116"/>
        <v>15813.948344015131</v>
      </c>
      <c r="AE917" s="7">
        <f t="shared" si="117"/>
        <v>25404.099144357162</v>
      </c>
      <c r="AF917" s="8">
        <f t="shared" si="118"/>
        <v>0.95989929201756063</v>
      </c>
      <c r="AG917" s="6">
        <f t="shared" si="119"/>
        <v>0.65233332811765032</v>
      </c>
    </row>
    <row r="918" spans="1:33" x14ac:dyDescent="0.55000000000000004">
      <c r="A918">
        <v>917</v>
      </c>
      <c r="B918" t="s">
        <v>1635</v>
      </c>
      <c r="C918" t="s">
        <v>10887</v>
      </c>
      <c r="D918" t="s">
        <v>14998</v>
      </c>
      <c r="E918" t="s">
        <v>14999</v>
      </c>
      <c r="F918" t="s">
        <v>15000</v>
      </c>
      <c r="G918" t="s">
        <v>15001</v>
      </c>
      <c r="H918">
        <v>102</v>
      </c>
      <c r="I918">
        <v>119</v>
      </c>
      <c r="J918" t="s">
        <v>1634</v>
      </c>
      <c r="K918" t="s">
        <v>40</v>
      </c>
      <c r="L918" t="s">
        <v>10989</v>
      </c>
      <c r="M918">
        <v>109</v>
      </c>
      <c r="N918" t="s">
        <v>12416</v>
      </c>
      <c r="O918" t="s">
        <v>15002</v>
      </c>
      <c r="P918" s="2">
        <v>13457268</v>
      </c>
      <c r="Q918" s="2">
        <v>10683534.014317375</v>
      </c>
      <c r="R918" s="2">
        <v>14415177.727050992</v>
      </c>
      <c r="S918" s="2">
        <v>12297864.639132189</v>
      </c>
      <c r="T918" s="2">
        <v>10697065.418640742</v>
      </c>
      <c r="U918" s="2">
        <v>11740714.934765114</v>
      </c>
      <c r="V918" s="2">
        <v>13975799.426609877</v>
      </c>
      <c r="W918" s="2">
        <v>11048317.178758143</v>
      </c>
      <c r="X918" s="2">
        <v>11112794.674078332</v>
      </c>
      <c r="Y918" s="2">
        <v>16480638.93548278</v>
      </c>
      <c r="Z918" s="7">
        <f t="shared" si="112"/>
        <v>12713461.095125139</v>
      </c>
      <c r="AA918" s="7">
        <f t="shared" si="113"/>
        <v>12509221.761389166</v>
      </c>
      <c r="AB918" s="7">
        <f t="shared" si="114"/>
        <v>1606488.1548212809</v>
      </c>
      <c r="AC918" s="7">
        <f t="shared" si="115"/>
        <v>2275160.1517989286</v>
      </c>
      <c r="AD918" s="7">
        <f t="shared" si="116"/>
        <v>803244.07741064043</v>
      </c>
      <c r="AE918" s="7">
        <f t="shared" si="117"/>
        <v>928830.24250341579</v>
      </c>
      <c r="AF918" s="8">
        <f t="shared" si="118"/>
        <v>0.98393519025167064</v>
      </c>
      <c r="AG918" s="6">
        <f t="shared" si="119"/>
        <v>0.87207861561241051</v>
      </c>
    </row>
    <row r="919" spans="1:33" x14ac:dyDescent="0.55000000000000004">
      <c r="A919">
        <v>918</v>
      </c>
      <c r="B919" t="s">
        <v>1638</v>
      </c>
      <c r="C919" t="s">
        <v>10887</v>
      </c>
      <c r="D919" t="s">
        <v>15003</v>
      </c>
      <c r="E919" t="s">
        <v>15004</v>
      </c>
      <c r="F919" t="s">
        <v>15005</v>
      </c>
      <c r="G919" t="s">
        <v>15006</v>
      </c>
      <c r="H919">
        <v>506</v>
      </c>
      <c r="I919">
        <v>529</v>
      </c>
      <c r="J919" t="s">
        <v>1636</v>
      </c>
      <c r="K919" t="s">
        <v>1637</v>
      </c>
      <c r="L919" t="s">
        <v>11460</v>
      </c>
      <c r="M919">
        <v>512</v>
      </c>
      <c r="N919" t="s">
        <v>15007</v>
      </c>
      <c r="O919" t="s">
        <v>15008</v>
      </c>
      <c r="P919" s="2">
        <v>4764655</v>
      </c>
      <c r="Q919" s="2">
        <v>3798417.5200665807</v>
      </c>
      <c r="R919" s="2">
        <v>4799686.6367853321</v>
      </c>
      <c r="S919" s="2">
        <v>4335184.9925746964</v>
      </c>
      <c r="T919" s="2">
        <v>3786800.1377500412</v>
      </c>
      <c r="U919" s="2">
        <v>4306744.0799283655</v>
      </c>
      <c r="V919" s="2">
        <v>4388475.6347197844</v>
      </c>
      <c r="W919" s="2">
        <v>3993761.5640705903</v>
      </c>
      <c r="X919" s="2">
        <v>3740239.3174638832</v>
      </c>
      <c r="Y919" s="2">
        <v>4876594.7390650911</v>
      </c>
      <c r="Z919" s="7">
        <f t="shared" si="112"/>
        <v>4424486.0373566523</v>
      </c>
      <c r="AA919" s="7">
        <f t="shared" si="113"/>
        <v>4182102.5788329593</v>
      </c>
      <c r="AB919" s="7">
        <f t="shared" si="114"/>
        <v>467770.19924261578</v>
      </c>
      <c r="AC919" s="7">
        <f t="shared" si="115"/>
        <v>430679.51010718523</v>
      </c>
      <c r="AD919" s="7">
        <f t="shared" si="116"/>
        <v>233885.09962130789</v>
      </c>
      <c r="AE919" s="7">
        <f t="shared" si="117"/>
        <v>175824.1737390724</v>
      </c>
      <c r="AF919" s="8">
        <f t="shared" si="118"/>
        <v>0.94521771422099421</v>
      </c>
      <c r="AG919" s="6">
        <f t="shared" si="119"/>
        <v>0.43833676896041712</v>
      </c>
    </row>
    <row r="920" spans="1:33" x14ac:dyDescent="0.55000000000000004">
      <c r="A920">
        <v>919</v>
      </c>
      <c r="B920" t="s">
        <v>412</v>
      </c>
      <c r="C920" t="s">
        <v>10887</v>
      </c>
      <c r="D920" t="s">
        <v>11960</v>
      </c>
      <c r="E920" t="s">
        <v>11961</v>
      </c>
      <c r="F920" t="s">
        <v>11962</v>
      </c>
      <c r="G920" t="s">
        <v>11963</v>
      </c>
      <c r="H920">
        <v>2359</v>
      </c>
      <c r="I920">
        <v>2371</v>
      </c>
      <c r="J920" t="s">
        <v>1639</v>
      </c>
      <c r="K920" t="s">
        <v>26</v>
      </c>
      <c r="L920" t="s">
        <v>10951</v>
      </c>
      <c r="M920">
        <v>2362</v>
      </c>
      <c r="N920" t="s">
        <v>15009</v>
      </c>
      <c r="O920" t="s">
        <v>15010</v>
      </c>
      <c r="P920" s="2">
        <v>5212096</v>
      </c>
      <c r="Q920" s="2">
        <v>4646133.1717617847</v>
      </c>
      <c r="R920" s="2">
        <v>4768483.5255778814</v>
      </c>
      <c r="S920" s="2">
        <v>4154479.1647821194</v>
      </c>
      <c r="T920" s="2">
        <v>4991285.9041008176</v>
      </c>
      <c r="U920" s="2">
        <v>5072950.9246742232</v>
      </c>
      <c r="V920" s="2">
        <v>5303045.8732952019</v>
      </c>
      <c r="W920" s="2">
        <v>3878996.2349931803</v>
      </c>
      <c r="X920" s="2">
        <v>4300882.9209271837</v>
      </c>
      <c r="Y920" s="2">
        <v>5118806.6934690243</v>
      </c>
      <c r="Z920" s="7">
        <f t="shared" si="112"/>
        <v>4695297.9655304458</v>
      </c>
      <c r="AA920" s="7">
        <f t="shared" si="113"/>
        <v>4777661.4252432724</v>
      </c>
      <c r="AB920" s="7">
        <f t="shared" si="114"/>
        <v>434871.04863404593</v>
      </c>
      <c r="AC920" s="7">
        <f t="shared" si="115"/>
        <v>558597.72378234658</v>
      </c>
      <c r="AD920" s="7">
        <f t="shared" si="116"/>
        <v>217435.52431702297</v>
      </c>
      <c r="AE920" s="7">
        <f t="shared" si="117"/>
        <v>228046.56579114817</v>
      </c>
      <c r="AF920" s="8">
        <f t="shared" si="118"/>
        <v>1.0175416896472771</v>
      </c>
      <c r="AG920" s="6">
        <f t="shared" si="119"/>
        <v>0.80067423140412253</v>
      </c>
    </row>
    <row r="921" spans="1:33" x14ac:dyDescent="0.55000000000000004">
      <c r="A921">
        <v>920</v>
      </c>
      <c r="B921" t="s">
        <v>1641</v>
      </c>
      <c r="C921" t="s">
        <v>10887</v>
      </c>
      <c r="D921" t="s">
        <v>15011</v>
      </c>
      <c r="E921" t="s">
        <v>15012</v>
      </c>
      <c r="F921" t="s">
        <v>15013</v>
      </c>
      <c r="G921" t="s">
        <v>15014</v>
      </c>
      <c r="H921">
        <v>420</v>
      </c>
      <c r="I921">
        <v>429</v>
      </c>
      <c r="J921" t="s">
        <v>1640</v>
      </c>
      <c r="K921" t="s">
        <v>26</v>
      </c>
      <c r="L921" t="s">
        <v>10951</v>
      </c>
      <c r="M921">
        <v>423</v>
      </c>
      <c r="N921" t="s">
        <v>15015</v>
      </c>
      <c r="O921" t="s">
        <v>15016</v>
      </c>
      <c r="P921" s="2">
        <v>636419.375</v>
      </c>
      <c r="Q921" s="2">
        <v>672460.5993886072</v>
      </c>
      <c r="R921" s="2">
        <v>657803.15854061616</v>
      </c>
      <c r="S921" s="2">
        <v>644724.56091539224</v>
      </c>
      <c r="T921" s="2">
        <v>711559.73658297874</v>
      </c>
      <c r="U921" s="2">
        <v>600385.39527237904</v>
      </c>
      <c r="V921" s="2">
        <v>715293.37315459724</v>
      </c>
      <c r="W921" s="2">
        <v>587630.26328296249</v>
      </c>
      <c r="X921" s="2">
        <v>529491.46680762374</v>
      </c>
      <c r="Y921" s="2">
        <v>700025.71374957799</v>
      </c>
      <c r="Z921" s="7">
        <f t="shared" si="112"/>
        <v>652851.92346115399</v>
      </c>
      <c r="AA921" s="7">
        <f t="shared" si="113"/>
        <v>640730.99147501995</v>
      </c>
      <c r="AB921" s="7">
        <f t="shared" si="114"/>
        <v>15759.627441857088</v>
      </c>
      <c r="AC921" s="7">
        <f t="shared" si="115"/>
        <v>78630.541522511703</v>
      </c>
      <c r="AD921" s="7">
        <f t="shared" si="116"/>
        <v>7879.8137209285442</v>
      </c>
      <c r="AE921" s="7">
        <f t="shared" si="117"/>
        <v>32100.784154813202</v>
      </c>
      <c r="AF921" s="8">
        <f t="shared" si="118"/>
        <v>0.98143387259721349</v>
      </c>
      <c r="AG921" s="6">
        <f t="shared" si="119"/>
        <v>0.7273244430682857</v>
      </c>
    </row>
    <row r="922" spans="1:33" x14ac:dyDescent="0.55000000000000004">
      <c r="A922">
        <v>921</v>
      </c>
      <c r="B922" t="s">
        <v>204</v>
      </c>
      <c r="C922" t="s">
        <v>10887</v>
      </c>
      <c r="D922" t="s">
        <v>15017</v>
      </c>
      <c r="E922" t="s">
        <v>15018</v>
      </c>
      <c r="F922" t="s">
        <v>15019</v>
      </c>
      <c r="G922" t="s">
        <v>15020</v>
      </c>
      <c r="H922">
        <v>254</v>
      </c>
      <c r="I922">
        <v>269</v>
      </c>
      <c r="J922" t="s">
        <v>1642</v>
      </c>
      <c r="K922" t="s">
        <v>34</v>
      </c>
      <c r="L922" t="s">
        <v>10958</v>
      </c>
      <c r="M922">
        <v>263</v>
      </c>
      <c r="N922" t="s">
        <v>11505</v>
      </c>
      <c r="O922" t="s">
        <v>15021</v>
      </c>
      <c r="P922" s="2">
        <v>4340906.5</v>
      </c>
      <c r="Q922" s="2">
        <v>4637990.0808687806</v>
      </c>
      <c r="R922" s="2">
        <v>4692099.8613246782</v>
      </c>
      <c r="S922" s="2">
        <v>4596239.7657128377</v>
      </c>
      <c r="T922" s="2">
        <v>3956491.7112382213</v>
      </c>
      <c r="U922" s="2">
        <v>5052255.9235790614</v>
      </c>
      <c r="V922" s="2">
        <v>6232844.3477579402</v>
      </c>
      <c r="W922" s="2">
        <v>3391241.4334056079</v>
      </c>
      <c r="X922" s="2">
        <v>4585807.3615947468</v>
      </c>
      <c r="Y922" s="2">
        <v>3935874.1676658052</v>
      </c>
      <c r="Z922" s="7">
        <f t="shared" si="112"/>
        <v>4566809.0519765746</v>
      </c>
      <c r="AA922" s="7">
        <f t="shared" si="113"/>
        <v>4525752.490873564</v>
      </c>
      <c r="AB922" s="7">
        <f t="shared" si="114"/>
        <v>155630.60504691952</v>
      </c>
      <c r="AC922" s="7">
        <f t="shared" si="115"/>
        <v>1015293.5211974356</v>
      </c>
      <c r="AD922" s="7">
        <f t="shared" si="116"/>
        <v>77815.302523459759</v>
      </c>
      <c r="AE922" s="7">
        <f t="shared" si="117"/>
        <v>414491.84434788895</v>
      </c>
      <c r="AF922" s="8">
        <f t="shared" si="118"/>
        <v>0.99100979247528631</v>
      </c>
      <c r="AG922" s="6">
        <f t="shared" si="119"/>
        <v>0.92599137162932488</v>
      </c>
    </row>
    <row r="923" spans="1:33" x14ac:dyDescent="0.55000000000000004">
      <c r="A923">
        <v>922</v>
      </c>
      <c r="B923" t="s">
        <v>1646</v>
      </c>
      <c r="C923" t="s">
        <v>11455</v>
      </c>
      <c r="D923" t="s">
        <v>15022</v>
      </c>
      <c r="E923" t="s">
        <v>15023</v>
      </c>
      <c r="F923" t="s">
        <v>15024</v>
      </c>
      <c r="G923" t="s">
        <v>15025</v>
      </c>
      <c r="H923">
        <v>96</v>
      </c>
      <c r="I923">
        <v>107</v>
      </c>
      <c r="J923" t="s">
        <v>1645</v>
      </c>
      <c r="K923" t="s">
        <v>84</v>
      </c>
      <c r="L923" t="s">
        <v>13590</v>
      </c>
      <c r="M923">
        <v>100</v>
      </c>
      <c r="N923" t="s">
        <v>15026</v>
      </c>
      <c r="O923" t="s">
        <v>15027</v>
      </c>
      <c r="P923" s="2">
        <v>5832636</v>
      </c>
      <c r="Q923" s="2">
        <v>5454613.8671551887</v>
      </c>
      <c r="R923" s="2">
        <v>6071466.6045621857</v>
      </c>
      <c r="S923" s="2">
        <v>6738273.5194293801</v>
      </c>
      <c r="T923" s="2">
        <v>7297961.565544324</v>
      </c>
      <c r="U923" s="2">
        <v>6829504.8422395177</v>
      </c>
      <c r="V923" s="2">
        <v>7368763.3828105768</v>
      </c>
      <c r="W923" s="2">
        <v>7132230.271764881</v>
      </c>
      <c r="X923" s="2">
        <v>6626325.2622946762</v>
      </c>
      <c r="Y923" s="2">
        <v>7946972.018273212</v>
      </c>
      <c r="Z923" s="7">
        <f t="shared" si="112"/>
        <v>6024247.4977866877</v>
      </c>
      <c r="AA923" s="7">
        <f t="shared" si="113"/>
        <v>7200292.8904878646</v>
      </c>
      <c r="AB923" s="7">
        <f t="shared" si="114"/>
        <v>539524.5570123283</v>
      </c>
      <c r="AC923" s="7">
        <f t="shared" si="115"/>
        <v>461953.74914508295</v>
      </c>
      <c r="AD923" s="7">
        <f t="shared" si="116"/>
        <v>269762.27850616415</v>
      </c>
      <c r="AE923" s="7">
        <f t="shared" si="117"/>
        <v>188591.82836185236</v>
      </c>
      <c r="AF923" s="8">
        <f t="shared" si="118"/>
        <v>1.1952186382005814</v>
      </c>
      <c r="AG923" s="6">
        <f t="shared" si="119"/>
        <v>1.2378437962247683E-2</v>
      </c>
    </row>
    <row r="924" spans="1:33" x14ac:dyDescent="0.55000000000000004">
      <c r="A924">
        <v>923</v>
      </c>
      <c r="B924" t="s">
        <v>1646</v>
      </c>
      <c r="C924" t="s">
        <v>11455</v>
      </c>
      <c r="D924" t="s">
        <v>15022</v>
      </c>
      <c r="E924" t="s">
        <v>15023</v>
      </c>
      <c r="F924" t="s">
        <v>15024</v>
      </c>
      <c r="G924" t="s">
        <v>15025</v>
      </c>
      <c r="H924">
        <v>96</v>
      </c>
      <c r="I924">
        <v>107</v>
      </c>
      <c r="J924" t="s">
        <v>1645</v>
      </c>
      <c r="K924" t="s">
        <v>38</v>
      </c>
      <c r="L924" t="s">
        <v>11460</v>
      </c>
      <c r="M924">
        <v>102</v>
      </c>
      <c r="N924" t="s">
        <v>15028</v>
      </c>
      <c r="O924" t="s">
        <v>15029</v>
      </c>
      <c r="P924" s="2">
        <v>3085110</v>
      </c>
      <c r="Q924" s="2">
        <v>3130556.0705552516</v>
      </c>
      <c r="R924" s="2">
        <v>3760313.4514332335</v>
      </c>
      <c r="S924" s="2">
        <v>3163003.0154669066</v>
      </c>
      <c r="T924" s="2">
        <v>3656375.7991845189</v>
      </c>
      <c r="U924" s="2">
        <v>3599556.1559322141</v>
      </c>
      <c r="V924" s="2">
        <v>3751427.5529832318</v>
      </c>
      <c r="W924" s="2">
        <v>2773450.3528401651</v>
      </c>
      <c r="X924" s="2">
        <v>3259127.9666530746</v>
      </c>
      <c r="Y924" s="2">
        <v>3394624.4052651473</v>
      </c>
      <c r="Z924" s="7">
        <f t="shared" si="112"/>
        <v>3284745.6343638478</v>
      </c>
      <c r="AA924" s="7">
        <f t="shared" si="113"/>
        <v>3405760.3721430586</v>
      </c>
      <c r="AB924" s="7">
        <f t="shared" si="114"/>
        <v>318650.70844806836</v>
      </c>
      <c r="AC924" s="7">
        <f t="shared" si="115"/>
        <v>358131.74408436066</v>
      </c>
      <c r="AD924" s="7">
        <f t="shared" si="116"/>
        <v>159325.35422403418</v>
      </c>
      <c r="AE924" s="7">
        <f t="shared" si="117"/>
        <v>146206.67228328195</v>
      </c>
      <c r="AF924" s="8">
        <f t="shared" si="118"/>
        <v>1.0368414334775873</v>
      </c>
      <c r="AG924" s="6">
        <f t="shared" si="119"/>
        <v>0.59284640233789787</v>
      </c>
    </row>
    <row r="925" spans="1:33" x14ac:dyDescent="0.55000000000000004">
      <c r="A925">
        <v>924</v>
      </c>
      <c r="B925" t="s">
        <v>843</v>
      </c>
      <c r="C925" t="s">
        <v>10887</v>
      </c>
      <c r="D925" t="s">
        <v>13054</v>
      </c>
      <c r="E925" t="s">
        <v>13055</v>
      </c>
      <c r="F925" t="s">
        <v>13056</v>
      </c>
      <c r="G925" t="s">
        <v>13057</v>
      </c>
      <c r="H925">
        <v>329</v>
      </c>
      <c r="I925">
        <v>347</v>
      </c>
      <c r="J925" t="s">
        <v>1647</v>
      </c>
      <c r="K925" t="s">
        <v>262</v>
      </c>
      <c r="L925" t="s">
        <v>11556</v>
      </c>
      <c r="M925" t="s">
        <v>15030</v>
      </c>
      <c r="N925" t="s">
        <v>15031</v>
      </c>
      <c r="O925" t="s">
        <v>15032</v>
      </c>
      <c r="P925" s="2">
        <v>1880402.5</v>
      </c>
      <c r="Q925" s="2">
        <v>1527690.1829067413</v>
      </c>
      <c r="R925" s="2">
        <v>1675778.5577778348</v>
      </c>
      <c r="S925" s="2">
        <v>1643498.0020502682</v>
      </c>
      <c r="T925" s="2">
        <v>2150297.5262236833</v>
      </c>
      <c r="U925" s="2">
        <v>1318322.2587861815</v>
      </c>
      <c r="V925" s="2">
        <v>1507294.3989326023</v>
      </c>
      <c r="W925" s="2">
        <v>2170458.8266126746</v>
      </c>
      <c r="X925" s="2">
        <v>1830553.4584173907</v>
      </c>
      <c r="Y925" s="2">
        <v>1898586.6282096901</v>
      </c>
      <c r="Z925" s="7">
        <f t="shared" si="112"/>
        <v>1681842.3106837112</v>
      </c>
      <c r="AA925" s="7">
        <f t="shared" si="113"/>
        <v>1812585.516197037</v>
      </c>
      <c r="AB925" s="7">
        <f t="shared" si="114"/>
        <v>146851.49231266257</v>
      </c>
      <c r="AC925" s="7">
        <f t="shared" si="115"/>
        <v>342736.21931336232</v>
      </c>
      <c r="AD925" s="7">
        <f t="shared" si="116"/>
        <v>73425.746156331283</v>
      </c>
      <c r="AE925" s="7">
        <f t="shared" si="117"/>
        <v>139921.47561472782</v>
      </c>
      <c r="AF925" s="8">
        <f t="shared" si="118"/>
        <v>1.0777380879781622</v>
      </c>
      <c r="AG925" s="6">
        <f t="shared" si="119"/>
        <v>0.43450063545686868</v>
      </c>
    </row>
    <row r="926" spans="1:33" x14ac:dyDescent="0.55000000000000004">
      <c r="A926">
        <v>925</v>
      </c>
      <c r="B926" t="s">
        <v>178</v>
      </c>
      <c r="C926" t="s">
        <v>11455</v>
      </c>
      <c r="D926" t="s">
        <v>11456</v>
      </c>
      <c r="E926" t="s">
        <v>11457</v>
      </c>
      <c r="F926" t="s">
        <v>11458</v>
      </c>
      <c r="G926" t="s">
        <v>11459</v>
      </c>
      <c r="H926">
        <v>75</v>
      </c>
      <c r="I926">
        <v>91</v>
      </c>
      <c r="J926" t="s">
        <v>1648</v>
      </c>
      <c r="K926" t="s">
        <v>62</v>
      </c>
      <c r="L926" t="s">
        <v>11228</v>
      </c>
      <c r="M926">
        <v>86</v>
      </c>
      <c r="N926" t="s">
        <v>15033</v>
      </c>
      <c r="O926" t="s">
        <v>15034</v>
      </c>
      <c r="P926" s="2">
        <v>2877751</v>
      </c>
      <c r="Q926" s="2">
        <v>2720452.2294218573</v>
      </c>
      <c r="R926" s="2">
        <v>3150187.9499378428</v>
      </c>
      <c r="S926" s="2">
        <v>3163723.6869140374</v>
      </c>
      <c r="T926" s="2">
        <v>2821934.4453516724</v>
      </c>
      <c r="U926" s="2">
        <v>3429448.9192731953</v>
      </c>
      <c r="V926" s="2">
        <v>3879934.3924587439</v>
      </c>
      <c r="W926" s="2">
        <v>3059646.1570957568</v>
      </c>
      <c r="X926" s="2">
        <v>2919191.7007674202</v>
      </c>
      <c r="Y926" s="2">
        <v>3813451.7344890209</v>
      </c>
      <c r="Z926" s="7">
        <f t="shared" si="112"/>
        <v>2978028.7165684346</v>
      </c>
      <c r="AA926" s="7">
        <f t="shared" si="113"/>
        <v>3320601.2249059682</v>
      </c>
      <c r="AB926" s="7">
        <f t="shared" si="114"/>
        <v>216427.57897038516</v>
      </c>
      <c r="AC926" s="7">
        <f t="shared" si="115"/>
        <v>457274.26085577492</v>
      </c>
      <c r="AD926" s="7">
        <f t="shared" si="116"/>
        <v>108213.78948519258</v>
      </c>
      <c r="AE926" s="7">
        <f t="shared" si="117"/>
        <v>186681.43526749668</v>
      </c>
      <c r="AF926" s="8">
        <f t="shared" si="118"/>
        <v>1.1150333126177097</v>
      </c>
      <c r="AG926" s="6">
        <f t="shared" si="119"/>
        <v>0.15348255950072243</v>
      </c>
    </row>
    <row r="927" spans="1:33" x14ac:dyDescent="0.55000000000000004">
      <c r="A927">
        <v>926</v>
      </c>
      <c r="B927" t="s">
        <v>1651</v>
      </c>
      <c r="C927" t="s">
        <v>10887</v>
      </c>
      <c r="D927" t="s">
        <v>15035</v>
      </c>
      <c r="E927" t="s">
        <v>15036</v>
      </c>
      <c r="F927" t="s">
        <v>15037</v>
      </c>
      <c r="G927" t="s">
        <v>15038</v>
      </c>
      <c r="H927">
        <v>397</v>
      </c>
      <c r="I927">
        <v>409</v>
      </c>
      <c r="J927" t="s">
        <v>1650</v>
      </c>
      <c r="K927" t="s">
        <v>26</v>
      </c>
      <c r="L927" t="s">
        <v>10951</v>
      </c>
      <c r="M927">
        <v>400</v>
      </c>
      <c r="N927" t="s">
        <v>15039</v>
      </c>
      <c r="O927" t="s">
        <v>15040</v>
      </c>
      <c r="P927" s="2">
        <v>436302.3125</v>
      </c>
      <c r="Q927" s="2">
        <v>359892.23815461167</v>
      </c>
      <c r="R927" s="2">
        <v>229664.27262485423</v>
      </c>
      <c r="S927" s="2">
        <v>246381.85947674618</v>
      </c>
      <c r="T927" s="2">
        <v>375165.7107775358</v>
      </c>
      <c r="U927" s="2">
        <v>273998.38997358462</v>
      </c>
      <c r="V927" s="2">
        <v>209481.90072499987</v>
      </c>
      <c r="W927" s="2">
        <v>189835.22821674647</v>
      </c>
      <c r="X927" s="2">
        <v>292986.04855581914</v>
      </c>
      <c r="Y927" s="2">
        <v>129579.57255218025</v>
      </c>
      <c r="Z927" s="7">
        <f t="shared" si="112"/>
        <v>318060.17068905302</v>
      </c>
      <c r="AA927" s="7">
        <f t="shared" si="113"/>
        <v>245174.47513347768</v>
      </c>
      <c r="AB927" s="7">
        <f t="shared" si="114"/>
        <v>97779.924765273579</v>
      </c>
      <c r="AC927" s="7">
        <f t="shared" si="115"/>
        <v>86848.211937948377</v>
      </c>
      <c r="AD927" s="7">
        <f t="shared" si="116"/>
        <v>48889.96238263679</v>
      </c>
      <c r="AE927" s="7">
        <f t="shared" si="117"/>
        <v>35455.634053510686</v>
      </c>
      <c r="AF927" s="8">
        <f t="shared" si="118"/>
        <v>0.77084305967114952</v>
      </c>
      <c r="AG927" s="6">
        <f t="shared" si="119"/>
        <v>0.27296969725587306</v>
      </c>
    </row>
    <row r="928" spans="1:33" x14ac:dyDescent="0.55000000000000004">
      <c r="A928">
        <v>927</v>
      </c>
      <c r="B928" t="s">
        <v>1653</v>
      </c>
      <c r="C928" t="s">
        <v>10887</v>
      </c>
      <c r="D928" t="s">
        <v>15041</v>
      </c>
      <c r="E928" t="s">
        <v>15042</v>
      </c>
      <c r="F928" t="s">
        <v>15043</v>
      </c>
      <c r="G928" t="s">
        <v>15044</v>
      </c>
      <c r="H928">
        <v>195</v>
      </c>
      <c r="I928">
        <v>217</v>
      </c>
      <c r="J928" t="s">
        <v>1652</v>
      </c>
      <c r="K928" t="s">
        <v>100</v>
      </c>
      <c r="L928" t="s">
        <v>10901</v>
      </c>
      <c r="M928">
        <v>209</v>
      </c>
      <c r="N928" t="s">
        <v>15045</v>
      </c>
      <c r="O928" t="s">
        <v>15046</v>
      </c>
      <c r="P928" s="2">
        <v>3504387.5000000005</v>
      </c>
      <c r="Q928" s="2">
        <v>3827546.6197739253</v>
      </c>
      <c r="R928" s="2">
        <v>4113630.3265404585</v>
      </c>
      <c r="S928" s="2">
        <v>3939618.6983277029</v>
      </c>
      <c r="T928" s="2">
        <v>3215071.9514044877</v>
      </c>
      <c r="U928" s="2">
        <v>3567703.2333397479</v>
      </c>
      <c r="V928" s="2">
        <v>3512836.6787771229</v>
      </c>
      <c r="W928" s="2">
        <v>3681658.7209029538</v>
      </c>
      <c r="X928" s="2">
        <v>4019037.2897730586</v>
      </c>
      <c r="Y928" s="2">
        <v>4737408.5030194707</v>
      </c>
      <c r="Z928" s="7">
        <f t="shared" si="112"/>
        <v>3846295.7861605221</v>
      </c>
      <c r="AA928" s="7">
        <f t="shared" si="113"/>
        <v>3788952.7295361403</v>
      </c>
      <c r="AB928" s="7">
        <f t="shared" si="114"/>
        <v>256534.42251215372</v>
      </c>
      <c r="AC928" s="7">
        <f t="shared" si="115"/>
        <v>532644.31358360813</v>
      </c>
      <c r="AD928" s="7">
        <f t="shared" si="116"/>
        <v>128267.21125607686</v>
      </c>
      <c r="AE928" s="7">
        <f t="shared" si="117"/>
        <v>217451.13044580581</v>
      </c>
      <c r="AF928" s="8">
        <f t="shared" si="118"/>
        <v>0.98509135547226767</v>
      </c>
      <c r="AG928" s="6">
        <f t="shared" si="119"/>
        <v>0.82634044945790008</v>
      </c>
    </row>
    <row r="929" spans="1:33" x14ac:dyDescent="0.55000000000000004">
      <c r="A929">
        <v>928</v>
      </c>
      <c r="B929" t="s">
        <v>51</v>
      </c>
      <c r="C929" t="s">
        <v>10887</v>
      </c>
      <c r="D929" t="s">
        <v>10995</v>
      </c>
      <c r="E929" t="s">
        <v>10996</v>
      </c>
      <c r="F929" t="s">
        <v>10997</v>
      </c>
      <c r="G929" t="s">
        <v>10998</v>
      </c>
      <c r="H929">
        <v>1405</v>
      </c>
      <c r="I929">
        <v>1423</v>
      </c>
      <c r="J929" t="s">
        <v>1654</v>
      </c>
      <c r="K929" t="s">
        <v>1655</v>
      </c>
      <c r="L929" t="s">
        <v>15047</v>
      </c>
      <c r="M929" t="s">
        <v>15048</v>
      </c>
      <c r="N929" t="s">
        <v>15049</v>
      </c>
      <c r="O929" t="s">
        <v>15050</v>
      </c>
      <c r="P929" s="2">
        <v>299702.90625</v>
      </c>
      <c r="Q929" s="2">
        <v>366189.56177853455</v>
      </c>
      <c r="R929" s="2">
        <v>129916.74914210758</v>
      </c>
      <c r="S929" s="2">
        <v>237754.17320352767</v>
      </c>
      <c r="T929" s="2">
        <v>325070.59865634807</v>
      </c>
      <c r="U929" s="2">
        <v>0</v>
      </c>
      <c r="V929" s="2">
        <v>0</v>
      </c>
      <c r="W929" s="2">
        <v>532550.12810300617</v>
      </c>
      <c r="X929" s="2">
        <v>352277.57985759946</v>
      </c>
      <c r="Y929" s="2">
        <v>0</v>
      </c>
      <c r="Z929" s="7">
        <f t="shared" si="112"/>
        <v>258390.84759354245</v>
      </c>
      <c r="AA929" s="7">
        <f t="shared" si="113"/>
        <v>403299.43553898454</v>
      </c>
      <c r="AB929" s="7">
        <f t="shared" si="114"/>
        <v>100430.26647573381</v>
      </c>
      <c r="AC929" s="7">
        <f t="shared" si="115"/>
        <v>232122.54275040017</v>
      </c>
      <c r="AD929" s="7">
        <f t="shared" si="116"/>
        <v>50215.133237866903</v>
      </c>
      <c r="AE929" s="7">
        <f t="shared" si="117"/>
        <v>94763.631255975837</v>
      </c>
      <c r="AF929" s="8">
        <f t="shared" si="118"/>
        <v>1.5608116126984042</v>
      </c>
      <c r="AG929" s="6">
        <f t="shared" si="119"/>
        <v>0.61256215669883851</v>
      </c>
    </row>
    <row r="930" spans="1:33" x14ac:dyDescent="0.55000000000000004">
      <c r="A930">
        <v>929</v>
      </c>
      <c r="B930" t="s">
        <v>1658</v>
      </c>
      <c r="C930" t="s">
        <v>10887</v>
      </c>
      <c r="D930" t="s">
        <v>15051</v>
      </c>
      <c r="E930" t="s">
        <v>15052</v>
      </c>
      <c r="F930" t="s">
        <v>15053</v>
      </c>
      <c r="G930" t="s">
        <v>15054</v>
      </c>
      <c r="H930">
        <v>157</v>
      </c>
      <c r="I930">
        <v>172</v>
      </c>
      <c r="J930" t="s">
        <v>1656</v>
      </c>
      <c r="K930" t="s">
        <v>1657</v>
      </c>
      <c r="L930" t="s">
        <v>11088</v>
      </c>
      <c r="M930">
        <v>161</v>
      </c>
      <c r="N930" t="s">
        <v>15055</v>
      </c>
      <c r="O930" t="s">
        <v>15056</v>
      </c>
      <c r="P930" s="2">
        <v>1171701</v>
      </c>
      <c r="Q930" s="2">
        <v>1778574.133382895</v>
      </c>
      <c r="R930" s="2">
        <v>1392355.8722937661</v>
      </c>
      <c r="S930" s="2">
        <v>1219003.3468973127</v>
      </c>
      <c r="T930" s="2">
        <v>1456916.1729470775</v>
      </c>
      <c r="U930" s="2">
        <v>1354855.7696858244</v>
      </c>
      <c r="V930" s="2">
        <v>1757381.8087855345</v>
      </c>
      <c r="W930" s="2">
        <v>1387893.4668646655</v>
      </c>
      <c r="X930" s="2">
        <v>1479198.1745304102</v>
      </c>
      <c r="Y930" s="2">
        <v>1604715.320282696</v>
      </c>
      <c r="Z930" s="7">
        <f t="shared" si="112"/>
        <v>1390408.5881434933</v>
      </c>
      <c r="AA930" s="7">
        <f t="shared" si="113"/>
        <v>1506826.7855160348</v>
      </c>
      <c r="AB930" s="7">
        <f t="shared" si="114"/>
        <v>275613.88950533222</v>
      </c>
      <c r="AC930" s="7">
        <f t="shared" si="115"/>
        <v>150236.2927219925</v>
      </c>
      <c r="AD930" s="7">
        <f t="shared" si="116"/>
        <v>137806.94475266611</v>
      </c>
      <c r="AE930" s="7">
        <f t="shared" si="117"/>
        <v>61333.709669381948</v>
      </c>
      <c r="AF930" s="8">
        <f t="shared" si="118"/>
        <v>1.0837294866885034</v>
      </c>
      <c r="AG930" s="6">
        <f t="shared" si="119"/>
        <v>0.48130161746041167</v>
      </c>
    </row>
    <row r="931" spans="1:33" x14ac:dyDescent="0.55000000000000004">
      <c r="A931">
        <v>930</v>
      </c>
      <c r="B931" t="s">
        <v>194</v>
      </c>
      <c r="C931" t="s">
        <v>10887</v>
      </c>
      <c r="D931" t="s">
        <v>11401</v>
      </c>
      <c r="E931" t="s">
        <v>11402</v>
      </c>
      <c r="F931" t="s">
        <v>11403</v>
      </c>
      <c r="G931" t="s">
        <v>11404</v>
      </c>
      <c r="H931">
        <v>763</v>
      </c>
      <c r="I931">
        <v>773</v>
      </c>
      <c r="J931" t="s">
        <v>1659</v>
      </c>
      <c r="K931" t="s">
        <v>138</v>
      </c>
      <c r="L931" t="s">
        <v>11243</v>
      </c>
      <c r="M931">
        <v>765</v>
      </c>
      <c r="N931" t="s">
        <v>11405</v>
      </c>
      <c r="O931" t="s">
        <v>15057</v>
      </c>
      <c r="P931" s="2">
        <v>4651973.5</v>
      </c>
      <c r="Q931" s="2">
        <v>4032988.3791172816</v>
      </c>
      <c r="R931" s="2">
        <v>5799500.8433857607</v>
      </c>
      <c r="S931" s="2">
        <v>4927929.363160545</v>
      </c>
      <c r="T931" s="2">
        <v>2881432.2527832971</v>
      </c>
      <c r="U931" s="2">
        <v>3526237.1976128165</v>
      </c>
      <c r="V931" s="2">
        <v>6297936.3338039285</v>
      </c>
      <c r="W931" s="2">
        <v>1333974.4265479892</v>
      </c>
      <c r="X931" s="2">
        <v>2182267.740992038</v>
      </c>
      <c r="Y931" s="2">
        <v>5148778.5725464756</v>
      </c>
      <c r="Z931" s="7">
        <f t="shared" si="112"/>
        <v>4853098.0214158967</v>
      </c>
      <c r="AA931" s="7">
        <f t="shared" si="113"/>
        <v>3561771.087381091</v>
      </c>
      <c r="AB931" s="7">
        <f t="shared" si="114"/>
        <v>733555.02625814558</v>
      </c>
      <c r="AC931" s="7">
        <f t="shared" si="115"/>
        <v>1862010.958378321</v>
      </c>
      <c r="AD931" s="7">
        <f t="shared" si="116"/>
        <v>366777.51312907279</v>
      </c>
      <c r="AE931" s="7">
        <f t="shared" si="117"/>
        <v>760162.79058292881</v>
      </c>
      <c r="AF931" s="8">
        <f t="shared" si="118"/>
        <v>0.73391698903743563</v>
      </c>
      <c r="AG931" s="6">
        <f t="shared" si="119"/>
        <v>0.17006198836515868</v>
      </c>
    </row>
    <row r="932" spans="1:33" x14ac:dyDescent="0.55000000000000004">
      <c r="A932">
        <v>931</v>
      </c>
      <c r="B932" t="s">
        <v>1661</v>
      </c>
      <c r="C932" t="s">
        <v>10887</v>
      </c>
      <c r="D932" t="s">
        <v>15058</v>
      </c>
      <c r="E932" t="s">
        <v>15059</v>
      </c>
      <c r="F932" t="s">
        <v>15060</v>
      </c>
      <c r="G932" t="s">
        <v>15061</v>
      </c>
      <c r="H932">
        <v>19</v>
      </c>
      <c r="I932">
        <v>29</v>
      </c>
      <c r="J932" t="s">
        <v>1660</v>
      </c>
      <c r="K932" t="s">
        <v>138</v>
      </c>
      <c r="L932" t="s">
        <v>11243</v>
      </c>
      <c r="M932">
        <v>21</v>
      </c>
      <c r="N932" t="s">
        <v>10990</v>
      </c>
      <c r="O932" t="s">
        <v>15062</v>
      </c>
      <c r="P932" s="2">
        <v>3567744</v>
      </c>
      <c r="Q932" s="2">
        <v>2291255.1801130162</v>
      </c>
      <c r="R932" s="2">
        <v>2480037.4257763922</v>
      </c>
      <c r="S932" s="2">
        <v>1951010.9897260123</v>
      </c>
      <c r="T932" s="2">
        <v>3075505.1338014351</v>
      </c>
      <c r="U932" s="2">
        <v>22900680.889387965</v>
      </c>
      <c r="V932" s="2">
        <v>0</v>
      </c>
      <c r="W932" s="2">
        <v>2586073.5629652366</v>
      </c>
      <c r="X932" s="2">
        <v>2996043.208596427</v>
      </c>
      <c r="Y932" s="2">
        <v>0</v>
      </c>
      <c r="Z932" s="7">
        <f t="shared" si="112"/>
        <v>2572511.8989038551</v>
      </c>
      <c r="AA932" s="7">
        <f t="shared" si="113"/>
        <v>7889575.6986877657</v>
      </c>
      <c r="AB932" s="7">
        <f t="shared" si="114"/>
        <v>698667.10843012214</v>
      </c>
      <c r="AC932" s="7">
        <f t="shared" si="115"/>
        <v>8758723.9084880073</v>
      </c>
      <c r="AD932" s="7">
        <f t="shared" si="116"/>
        <v>349333.55421506107</v>
      </c>
      <c r="AE932" s="7">
        <f t="shared" si="117"/>
        <v>3575734.0622851937</v>
      </c>
      <c r="AF932" s="8">
        <f t="shared" si="118"/>
        <v>3.0668762706401886</v>
      </c>
      <c r="AG932" s="6">
        <f t="shared" si="119"/>
        <v>0.48755601021400019</v>
      </c>
    </row>
    <row r="933" spans="1:33" x14ac:dyDescent="0.55000000000000004">
      <c r="A933">
        <v>932</v>
      </c>
      <c r="B933" t="s">
        <v>257</v>
      </c>
      <c r="C933" t="s">
        <v>10887</v>
      </c>
      <c r="D933" t="s">
        <v>13064</v>
      </c>
      <c r="E933" t="s">
        <v>13065</v>
      </c>
      <c r="F933" t="s">
        <v>13066</v>
      </c>
      <c r="G933" t="s">
        <v>13067</v>
      </c>
      <c r="H933">
        <v>1350</v>
      </c>
      <c r="I933">
        <v>1361</v>
      </c>
      <c r="J933" t="s">
        <v>1662</v>
      </c>
      <c r="K933" t="s">
        <v>138</v>
      </c>
      <c r="L933" t="s">
        <v>11243</v>
      </c>
      <c r="M933">
        <v>1352</v>
      </c>
      <c r="N933" t="s">
        <v>15063</v>
      </c>
      <c r="O933" t="s">
        <v>15064</v>
      </c>
      <c r="P933" s="2">
        <v>4858.27880859375</v>
      </c>
      <c r="Q933" s="2">
        <v>78661164.793065131</v>
      </c>
      <c r="R933" s="2">
        <v>0</v>
      </c>
      <c r="S933" s="2">
        <v>8962402.070447918</v>
      </c>
      <c r="T933" s="2">
        <v>9347462.5388975926</v>
      </c>
      <c r="U933" s="2">
        <v>0</v>
      </c>
      <c r="V933" s="2">
        <v>0</v>
      </c>
      <c r="W933" s="2">
        <v>112521192.48417225</v>
      </c>
      <c r="X933" s="2">
        <v>90404845.03251946</v>
      </c>
      <c r="Y933" s="2">
        <v>0</v>
      </c>
      <c r="Z933" s="7">
        <f t="shared" si="112"/>
        <v>29209475.047440547</v>
      </c>
      <c r="AA933" s="7">
        <f t="shared" si="113"/>
        <v>70757833.351863101</v>
      </c>
      <c r="AB933" s="7">
        <f t="shared" si="114"/>
        <v>38071066.432161331</v>
      </c>
      <c r="AC933" s="7">
        <f t="shared" si="115"/>
        <v>51790777.84384986</v>
      </c>
      <c r="AD933" s="7">
        <f t="shared" si="116"/>
        <v>19035533.216080666</v>
      </c>
      <c r="AE933" s="7">
        <f t="shared" si="117"/>
        <v>21143496.516545422</v>
      </c>
      <c r="AF933" s="8">
        <f t="shared" si="118"/>
        <v>2.42242742250389</v>
      </c>
      <c r="AG933" s="6">
        <f t="shared" si="119"/>
        <v>0.64876835420986856</v>
      </c>
    </row>
    <row r="934" spans="1:33" x14ac:dyDescent="0.55000000000000004">
      <c r="A934">
        <v>933</v>
      </c>
      <c r="B934" t="s">
        <v>257</v>
      </c>
      <c r="C934" t="s">
        <v>10887</v>
      </c>
      <c r="D934" t="s">
        <v>13064</v>
      </c>
      <c r="E934" t="s">
        <v>13065</v>
      </c>
      <c r="F934" t="s">
        <v>13066</v>
      </c>
      <c r="G934" t="s">
        <v>13067</v>
      </c>
      <c r="H934">
        <v>1350</v>
      </c>
      <c r="I934">
        <v>1370</v>
      </c>
      <c r="J934" t="s">
        <v>1663</v>
      </c>
      <c r="K934" t="s">
        <v>5</v>
      </c>
      <c r="L934" t="s">
        <v>11749</v>
      </c>
      <c r="M934">
        <v>1358</v>
      </c>
      <c r="N934" t="s">
        <v>15065</v>
      </c>
      <c r="O934" t="s">
        <v>15066</v>
      </c>
      <c r="P934" s="2">
        <v>46449252</v>
      </c>
      <c r="Q934" s="2">
        <v>38881600.444316097</v>
      </c>
      <c r="R934" s="2">
        <v>29994133.019883294</v>
      </c>
      <c r="S934" s="2">
        <v>36656688.122652531</v>
      </c>
      <c r="T934" s="2">
        <v>42683924.748779647</v>
      </c>
      <c r="U934" s="2">
        <v>52118570.754570022</v>
      </c>
      <c r="V934" s="2">
        <v>60316887.410636812</v>
      </c>
      <c r="W934" s="2">
        <v>24082999.16575544</v>
      </c>
      <c r="X934" s="2">
        <v>36506687.874241695</v>
      </c>
      <c r="Y934" s="2">
        <v>44091462.360672571</v>
      </c>
      <c r="Z934" s="7">
        <f t="shared" si="112"/>
        <v>37995418.396712974</v>
      </c>
      <c r="AA934" s="7">
        <f t="shared" si="113"/>
        <v>43300088.719109364</v>
      </c>
      <c r="AB934" s="7">
        <f t="shared" si="114"/>
        <v>6783936.6064676391</v>
      </c>
      <c r="AC934" s="7">
        <f t="shared" si="115"/>
        <v>12520302.067740059</v>
      </c>
      <c r="AD934" s="7">
        <f t="shared" si="116"/>
        <v>3391968.3032338195</v>
      </c>
      <c r="AE934" s="7">
        <f t="shared" si="117"/>
        <v>5111391.9152460489</v>
      </c>
      <c r="AF934" s="8">
        <f t="shared" si="118"/>
        <v>1.1396134204132176</v>
      </c>
      <c r="AG934" s="6">
        <f t="shared" si="119"/>
        <v>0.41286284321040012</v>
      </c>
    </row>
    <row r="935" spans="1:33" x14ac:dyDescent="0.55000000000000004">
      <c r="A935">
        <v>934</v>
      </c>
      <c r="B935" t="s">
        <v>257</v>
      </c>
      <c r="C935" t="s">
        <v>10887</v>
      </c>
      <c r="D935" t="s">
        <v>13064</v>
      </c>
      <c r="E935" t="s">
        <v>13065</v>
      </c>
      <c r="F935" t="s">
        <v>13066</v>
      </c>
      <c r="G935" t="s">
        <v>13067</v>
      </c>
      <c r="H935">
        <v>1350</v>
      </c>
      <c r="I935">
        <v>1370</v>
      </c>
      <c r="J935" t="s">
        <v>1663</v>
      </c>
      <c r="K935" t="s">
        <v>1664</v>
      </c>
      <c r="L935" t="s">
        <v>13134</v>
      </c>
      <c r="M935" t="s">
        <v>15067</v>
      </c>
      <c r="N935" t="s">
        <v>15068</v>
      </c>
      <c r="O935" t="s">
        <v>15069</v>
      </c>
      <c r="P935" s="2">
        <v>35219376</v>
      </c>
      <c r="Q935" s="2">
        <v>335391652.35710454</v>
      </c>
      <c r="R935" s="2">
        <v>49200427.740455918</v>
      </c>
      <c r="S935" s="2">
        <v>43956293.647282444</v>
      </c>
      <c r="T935" s="2">
        <v>40868101.567499943</v>
      </c>
      <c r="U935" s="2">
        <v>48115156.434533812</v>
      </c>
      <c r="V935" s="2">
        <v>46196505.684118651</v>
      </c>
      <c r="W935" s="2">
        <v>30459818.955130115</v>
      </c>
      <c r="X935" s="2">
        <v>31173734.282273579</v>
      </c>
      <c r="Y935" s="2">
        <v>54192144.395026281</v>
      </c>
      <c r="Z935" s="7">
        <f t="shared" si="112"/>
        <v>115941937.43621072</v>
      </c>
      <c r="AA935" s="7">
        <f t="shared" si="113"/>
        <v>41834243.553097062</v>
      </c>
      <c r="AB935" s="7">
        <f t="shared" si="114"/>
        <v>146413423.03201962</v>
      </c>
      <c r="AC935" s="7">
        <f t="shared" si="115"/>
        <v>9541009.7361587677</v>
      </c>
      <c r="AD935" s="7">
        <f t="shared" si="116"/>
        <v>73206711.516009808</v>
      </c>
      <c r="AE935" s="7">
        <f t="shared" si="117"/>
        <v>3895100.9140858902</v>
      </c>
      <c r="AF935" s="8">
        <f t="shared" si="118"/>
        <v>0.36082063555401211</v>
      </c>
      <c r="AG935" s="6">
        <f t="shared" si="119"/>
        <v>0.38614935125285471</v>
      </c>
    </row>
    <row r="936" spans="1:33" x14ac:dyDescent="0.55000000000000004">
      <c r="A936">
        <v>935</v>
      </c>
      <c r="B936" t="s">
        <v>1666</v>
      </c>
      <c r="C936" t="s">
        <v>10887</v>
      </c>
      <c r="D936" t="s">
        <v>15070</v>
      </c>
      <c r="E936" t="s">
        <v>15071</v>
      </c>
      <c r="F936" t="s">
        <v>15072</v>
      </c>
      <c r="G936" t="s">
        <v>15073</v>
      </c>
      <c r="H936">
        <v>1014</v>
      </c>
      <c r="I936">
        <v>1037</v>
      </c>
      <c r="J936" t="s">
        <v>1665</v>
      </c>
      <c r="K936" t="s">
        <v>38</v>
      </c>
      <c r="L936" t="s">
        <v>11460</v>
      </c>
      <c r="M936">
        <v>1020</v>
      </c>
      <c r="N936" t="s">
        <v>15074</v>
      </c>
      <c r="O936" t="s">
        <v>15075</v>
      </c>
      <c r="P936" s="2">
        <v>6902634.4999999991</v>
      </c>
      <c r="Q936" s="2">
        <v>5728510.0052974792</v>
      </c>
      <c r="R936" s="2">
        <v>7647424.6987999249</v>
      </c>
      <c r="S936" s="2">
        <v>6272992.1310217008</v>
      </c>
      <c r="T936" s="2">
        <v>5130177.5966766411</v>
      </c>
      <c r="U936" s="2">
        <v>6968896.0387105979</v>
      </c>
      <c r="V936" s="2">
        <v>6792334.5059088366</v>
      </c>
      <c r="W936" s="2">
        <v>5529554.255509939</v>
      </c>
      <c r="X936" s="2">
        <v>5339714.8190302989</v>
      </c>
      <c r="Y936" s="2">
        <v>8107984.2506270465</v>
      </c>
      <c r="Z936" s="7">
        <f t="shared" si="112"/>
        <v>6637890.3337797765</v>
      </c>
      <c r="AA936" s="7">
        <f t="shared" si="113"/>
        <v>6311443.5777438926</v>
      </c>
      <c r="AB936" s="7">
        <f t="shared" si="114"/>
        <v>826513.23601236742</v>
      </c>
      <c r="AC936" s="7">
        <f t="shared" si="115"/>
        <v>1169791.0260646851</v>
      </c>
      <c r="AD936" s="7">
        <f t="shared" si="116"/>
        <v>413256.61800618371</v>
      </c>
      <c r="AE936" s="7">
        <f t="shared" si="117"/>
        <v>477565.18659087596</v>
      </c>
      <c r="AF936" s="8">
        <f t="shared" si="118"/>
        <v>0.95082070663707441</v>
      </c>
      <c r="AG936" s="6">
        <f t="shared" si="119"/>
        <v>0.61937235474549812</v>
      </c>
    </row>
    <row r="937" spans="1:33" x14ac:dyDescent="0.55000000000000004">
      <c r="A937">
        <v>936</v>
      </c>
      <c r="B937" t="s">
        <v>1668</v>
      </c>
      <c r="C937" t="s">
        <v>10887</v>
      </c>
      <c r="D937" t="s">
        <v>15076</v>
      </c>
      <c r="E937" t="s">
        <v>15077</v>
      </c>
      <c r="F937" t="s">
        <v>15078</v>
      </c>
      <c r="G937" t="s">
        <v>15079</v>
      </c>
      <c r="H937">
        <v>871</v>
      </c>
      <c r="I937">
        <v>877</v>
      </c>
      <c r="J937" t="s">
        <v>1667</v>
      </c>
      <c r="K937" t="s">
        <v>138</v>
      </c>
      <c r="L937" t="s">
        <v>11243</v>
      </c>
      <c r="M937">
        <v>873</v>
      </c>
      <c r="N937" t="s">
        <v>15080</v>
      </c>
      <c r="O937" t="s">
        <v>15081</v>
      </c>
      <c r="P937" s="2">
        <v>328007.375</v>
      </c>
      <c r="Q937" s="2">
        <v>417218.86680115637</v>
      </c>
      <c r="R937" s="2">
        <v>355397.80722559144</v>
      </c>
      <c r="S937" s="2">
        <v>402265.81081162969</v>
      </c>
      <c r="T937" s="2">
        <v>346525.84364717989</v>
      </c>
      <c r="U937" s="2">
        <v>462080.92019209196</v>
      </c>
      <c r="V937" s="2">
        <v>426877.63068843324</v>
      </c>
      <c r="W937" s="2">
        <v>285058.98739694303</v>
      </c>
      <c r="X937" s="2">
        <v>322673.65695915703</v>
      </c>
      <c r="Y937" s="2">
        <v>401941.36468843702</v>
      </c>
      <c r="Z937" s="7">
        <f t="shared" si="112"/>
        <v>375722.46495959442</v>
      </c>
      <c r="AA937" s="7">
        <f t="shared" si="113"/>
        <v>374193.06726204039</v>
      </c>
      <c r="AB937" s="7">
        <f t="shared" si="114"/>
        <v>41296.981716479386</v>
      </c>
      <c r="AC937" s="7">
        <f t="shared" si="115"/>
        <v>67282.263665927239</v>
      </c>
      <c r="AD937" s="7">
        <f t="shared" si="116"/>
        <v>20648.490858239693</v>
      </c>
      <c r="AE937" s="7">
        <f t="shared" si="117"/>
        <v>27467.869120153682</v>
      </c>
      <c r="AF937" s="8">
        <f t="shared" si="118"/>
        <v>0.99592944835566721</v>
      </c>
      <c r="AG937" s="6">
        <f t="shared" si="119"/>
        <v>0.96559236714266738</v>
      </c>
    </row>
    <row r="938" spans="1:33" x14ac:dyDescent="0.55000000000000004">
      <c r="A938">
        <v>937</v>
      </c>
      <c r="B938" t="s">
        <v>1670</v>
      </c>
      <c r="C938" t="s">
        <v>10887</v>
      </c>
      <c r="D938" t="s">
        <v>15082</v>
      </c>
      <c r="E938" t="s">
        <v>15083</v>
      </c>
      <c r="F938" t="s">
        <v>15084</v>
      </c>
      <c r="G938" t="s">
        <v>15085</v>
      </c>
      <c r="H938">
        <v>93</v>
      </c>
      <c r="I938">
        <v>103</v>
      </c>
      <c r="J938" t="s">
        <v>1669</v>
      </c>
      <c r="K938" t="s">
        <v>38</v>
      </c>
      <c r="L938" t="s">
        <v>11460</v>
      </c>
      <c r="M938">
        <v>99</v>
      </c>
      <c r="N938" t="s">
        <v>13694</v>
      </c>
      <c r="O938" t="s">
        <v>15086</v>
      </c>
      <c r="P938" s="2">
        <v>4538080.5</v>
      </c>
      <c r="Q938" s="2">
        <v>3834740.3853866728</v>
      </c>
      <c r="R938" s="2">
        <v>5122991.145985187</v>
      </c>
      <c r="S938" s="2">
        <v>4364425.7572222166</v>
      </c>
      <c r="T938" s="2">
        <v>4171655.4890174596</v>
      </c>
      <c r="U938" s="2">
        <v>5375317.5931026693</v>
      </c>
      <c r="V938" s="2">
        <v>5769245.1288109198</v>
      </c>
      <c r="W938" s="2">
        <v>3316449.0882340414</v>
      </c>
      <c r="X938" s="2">
        <v>4927120.6402276205</v>
      </c>
      <c r="Y938" s="2">
        <v>6538500.3217733772</v>
      </c>
      <c r="Z938" s="7">
        <f t="shared" si="112"/>
        <v>4465059.4471485186</v>
      </c>
      <c r="AA938" s="7">
        <f t="shared" si="113"/>
        <v>5016381.3768610144</v>
      </c>
      <c r="AB938" s="7">
        <f t="shared" si="114"/>
        <v>530922.29615459032</v>
      </c>
      <c r="AC938" s="7">
        <f t="shared" si="115"/>
        <v>1150980.817338418</v>
      </c>
      <c r="AD938" s="7">
        <f t="shared" si="116"/>
        <v>265461.14807729516</v>
      </c>
      <c r="AE938" s="7">
        <f t="shared" si="117"/>
        <v>469885.95103510894</v>
      </c>
      <c r="AF938" s="8">
        <f t="shared" si="118"/>
        <v>1.1234747120924855</v>
      </c>
      <c r="AG938" s="6">
        <f t="shared" si="119"/>
        <v>0.33906157805259002</v>
      </c>
    </row>
    <row r="939" spans="1:33" x14ac:dyDescent="0.55000000000000004">
      <c r="A939">
        <v>938</v>
      </c>
      <c r="B939" t="s">
        <v>715</v>
      </c>
      <c r="C939" t="s">
        <v>10887</v>
      </c>
      <c r="D939" t="s">
        <v>12727</v>
      </c>
      <c r="E939" t="s">
        <v>12728</v>
      </c>
      <c r="F939" t="s">
        <v>12729</v>
      </c>
      <c r="G939" t="s">
        <v>12730</v>
      </c>
      <c r="H939">
        <v>1583</v>
      </c>
      <c r="I939">
        <v>1606</v>
      </c>
      <c r="J939" t="s">
        <v>1671</v>
      </c>
      <c r="K939" t="s">
        <v>40</v>
      </c>
      <c r="L939" t="s">
        <v>10989</v>
      </c>
      <c r="M939">
        <v>1590</v>
      </c>
      <c r="N939" t="s">
        <v>15087</v>
      </c>
      <c r="O939" t="s">
        <v>15088</v>
      </c>
      <c r="P939" s="2">
        <v>1808687.5</v>
      </c>
      <c r="Q939" s="2">
        <v>1400677.1527187901</v>
      </c>
      <c r="R939" s="2">
        <v>1963876.5327895426</v>
      </c>
      <c r="S939" s="2">
        <v>1739486.7301957658</v>
      </c>
      <c r="T939" s="2">
        <v>1503903.0342118791</v>
      </c>
      <c r="U939" s="2">
        <v>1676192.5037777217</v>
      </c>
      <c r="V939" s="2">
        <v>1633782.4260970335</v>
      </c>
      <c r="W939" s="2">
        <v>983286.95005909074</v>
      </c>
      <c r="X939" s="2">
        <v>1322120.8010083355</v>
      </c>
      <c r="Y939" s="2">
        <v>1753209.2621538064</v>
      </c>
      <c r="Z939" s="7">
        <f t="shared" si="112"/>
        <v>1728181.9789260244</v>
      </c>
      <c r="AA939" s="7">
        <f t="shared" si="113"/>
        <v>1478749.1628846445</v>
      </c>
      <c r="AB939" s="7">
        <f t="shared" si="114"/>
        <v>237641.37563046627</v>
      </c>
      <c r="AC939" s="7">
        <f t="shared" si="115"/>
        <v>286005.41847347561</v>
      </c>
      <c r="AD939" s="7">
        <f t="shared" si="116"/>
        <v>118820.68781523313</v>
      </c>
      <c r="AE939" s="7">
        <f t="shared" si="117"/>
        <v>116761.22315519818</v>
      </c>
      <c r="AF939" s="8">
        <f t="shared" si="118"/>
        <v>0.85566750545773573</v>
      </c>
      <c r="AG939" s="6">
        <f t="shared" si="119"/>
        <v>0.17552151003877836</v>
      </c>
    </row>
    <row r="940" spans="1:33" x14ac:dyDescent="0.55000000000000004">
      <c r="A940">
        <v>939</v>
      </c>
      <c r="B940" t="s">
        <v>557</v>
      </c>
      <c r="C940" t="s">
        <v>10887</v>
      </c>
      <c r="D940" t="s">
        <v>12340</v>
      </c>
      <c r="E940" t="s">
        <v>12341</v>
      </c>
      <c r="F940" t="s">
        <v>12342</v>
      </c>
      <c r="G940" t="s">
        <v>12343</v>
      </c>
      <c r="H940">
        <v>219</v>
      </c>
      <c r="I940">
        <v>241</v>
      </c>
      <c r="J940" t="s">
        <v>1672</v>
      </c>
      <c r="K940" t="s">
        <v>1673</v>
      </c>
      <c r="L940" t="s">
        <v>10901</v>
      </c>
      <c r="M940">
        <v>233</v>
      </c>
      <c r="N940" t="s">
        <v>15089</v>
      </c>
      <c r="O940" t="s">
        <v>15090</v>
      </c>
      <c r="P940" s="2">
        <v>3156008.5</v>
      </c>
      <c r="Q940" s="2">
        <v>3809967.3713133563</v>
      </c>
      <c r="R940" s="2">
        <v>4541376.3450370496</v>
      </c>
      <c r="S940" s="2">
        <v>4129809.7014539791</v>
      </c>
      <c r="T940" s="2">
        <v>2778519.8839827147</v>
      </c>
      <c r="U940" s="2">
        <v>3164148.2982210354</v>
      </c>
      <c r="V940" s="2">
        <v>3917151.3441225472</v>
      </c>
      <c r="W940" s="2">
        <v>2908137.8102456154</v>
      </c>
      <c r="X940" s="2">
        <v>2670361.9482113309</v>
      </c>
      <c r="Y940" s="2">
        <v>3973094.6931794179</v>
      </c>
      <c r="Z940" s="7">
        <f t="shared" si="112"/>
        <v>3909290.4794510966</v>
      </c>
      <c r="AA940" s="7">
        <f t="shared" si="113"/>
        <v>3235235.6629937771</v>
      </c>
      <c r="AB940" s="7">
        <f t="shared" si="114"/>
        <v>584653.76908679761</v>
      </c>
      <c r="AC940" s="7">
        <f t="shared" si="115"/>
        <v>574310.53964704601</v>
      </c>
      <c r="AD940" s="7">
        <f t="shared" si="116"/>
        <v>292326.8845433988</v>
      </c>
      <c r="AE940" s="7">
        <f t="shared" si="117"/>
        <v>234461.29600628518</v>
      </c>
      <c r="AF940" s="8">
        <f t="shared" si="118"/>
        <v>0.82757617526749672</v>
      </c>
      <c r="AG940" s="6">
        <f t="shared" si="119"/>
        <v>0.11843600127938739</v>
      </c>
    </row>
    <row r="941" spans="1:33" x14ac:dyDescent="0.55000000000000004">
      <c r="A941">
        <v>940</v>
      </c>
      <c r="B941" t="s">
        <v>557</v>
      </c>
      <c r="C941" t="s">
        <v>10887</v>
      </c>
      <c r="D941" t="s">
        <v>12340</v>
      </c>
      <c r="E941" t="s">
        <v>12341</v>
      </c>
      <c r="F941" t="s">
        <v>12342</v>
      </c>
      <c r="G941" t="s">
        <v>12343</v>
      </c>
      <c r="H941">
        <v>219</v>
      </c>
      <c r="I941">
        <v>241</v>
      </c>
      <c r="J941" t="s">
        <v>1672</v>
      </c>
      <c r="K941" t="s">
        <v>1674</v>
      </c>
      <c r="L941" t="s">
        <v>15091</v>
      </c>
      <c r="M941" t="s">
        <v>15092</v>
      </c>
      <c r="N941" t="s">
        <v>15093</v>
      </c>
      <c r="O941" t="s">
        <v>15094</v>
      </c>
      <c r="P941" s="2">
        <v>1636726.875</v>
      </c>
      <c r="Q941" s="2">
        <v>2029871.7903159116</v>
      </c>
      <c r="R941" s="2">
        <v>2428085.1268954822</v>
      </c>
      <c r="S941" s="2">
        <v>2137422.4150945451</v>
      </c>
      <c r="T941" s="2">
        <v>1181022.7288427083</v>
      </c>
      <c r="U941" s="2">
        <v>1395461.2988793922</v>
      </c>
      <c r="V941" s="2">
        <v>1833278.1525141706</v>
      </c>
      <c r="W941" s="2">
        <v>1307204.8244095463</v>
      </c>
      <c r="X941" s="2">
        <v>1103028.1915251487</v>
      </c>
      <c r="Y941" s="2">
        <v>2052833.711899593</v>
      </c>
      <c r="Z941" s="7">
        <f t="shared" si="112"/>
        <v>2058026.5518264847</v>
      </c>
      <c r="AA941" s="7">
        <f t="shared" si="113"/>
        <v>1478804.81801176</v>
      </c>
      <c r="AB941" s="7">
        <f t="shared" si="114"/>
        <v>327380.08510801633</v>
      </c>
      <c r="AC941" s="7">
        <f t="shared" si="115"/>
        <v>379851.40819023777</v>
      </c>
      <c r="AD941" s="7">
        <f t="shared" si="116"/>
        <v>163690.04255400816</v>
      </c>
      <c r="AE941" s="7">
        <f t="shared" si="117"/>
        <v>155073.68802395559</v>
      </c>
      <c r="AF941" s="8">
        <f t="shared" si="118"/>
        <v>0.71855478088916325</v>
      </c>
      <c r="AG941" s="6">
        <f t="shared" si="119"/>
        <v>3.5857466201449924E-2</v>
      </c>
    </row>
    <row r="942" spans="1:33" x14ac:dyDescent="0.55000000000000004">
      <c r="A942">
        <v>941</v>
      </c>
      <c r="B942" t="s">
        <v>394</v>
      </c>
      <c r="C942" t="s">
        <v>10887</v>
      </c>
      <c r="D942" t="s">
        <v>11915</v>
      </c>
      <c r="E942" t="s">
        <v>11916</v>
      </c>
      <c r="F942" t="s">
        <v>11917</v>
      </c>
      <c r="G942" t="s">
        <v>11918</v>
      </c>
      <c r="H942">
        <v>1003</v>
      </c>
      <c r="I942">
        <v>1019</v>
      </c>
      <c r="J942" t="s">
        <v>1675</v>
      </c>
      <c r="K942" t="s">
        <v>34</v>
      </c>
      <c r="L942" t="s">
        <v>10992</v>
      </c>
      <c r="M942">
        <v>1012</v>
      </c>
      <c r="N942" t="s">
        <v>15095</v>
      </c>
      <c r="O942" t="s">
        <v>15096</v>
      </c>
      <c r="P942" s="2">
        <v>916675</v>
      </c>
      <c r="Q942" s="2">
        <v>990197.98061435029</v>
      </c>
      <c r="R942" s="2">
        <v>988039.89079090033</v>
      </c>
      <c r="S942" s="2">
        <v>946067.92713641853</v>
      </c>
      <c r="T942" s="2">
        <v>1005541.12314524</v>
      </c>
      <c r="U942" s="2">
        <v>952159.22905779188</v>
      </c>
      <c r="V942" s="2">
        <v>898072.76924718474</v>
      </c>
      <c r="W942" s="2">
        <v>785290.38871128042</v>
      </c>
      <c r="X942" s="2">
        <v>937138.17898755032</v>
      </c>
      <c r="Y942" s="2">
        <v>1129794.4430921932</v>
      </c>
      <c r="Z942" s="7">
        <f t="shared" si="112"/>
        <v>960245.1996354172</v>
      </c>
      <c r="AA942" s="7">
        <f t="shared" si="113"/>
        <v>951332.68870687345</v>
      </c>
      <c r="AB942" s="7">
        <f t="shared" si="114"/>
        <v>35445.127998930038</v>
      </c>
      <c r="AC942" s="7">
        <f t="shared" si="115"/>
        <v>114364.31596118402</v>
      </c>
      <c r="AD942" s="7">
        <f t="shared" si="116"/>
        <v>17722.563999465019</v>
      </c>
      <c r="AE942" s="7">
        <f t="shared" si="117"/>
        <v>46689.036481222465</v>
      </c>
      <c r="AF942" s="8">
        <f t="shared" si="118"/>
        <v>0.99071850509439918</v>
      </c>
      <c r="AG942" s="6">
        <f t="shared" si="119"/>
        <v>0.86393627746107904</v>
      </c>
    </row>
    <row r="943" spans="1:33" x14ac:dyDescent="0.55000000000000004">
      <c r="A943">
        <v>942</v>
      </c>
      <c r="B943" t="s">
        <v>394</v>
      </c>
      <c r="C943" t="s">
        <v>10887</v>
      </c>
      <c r="D943" t="s">
        <v>11915</v>
      </c>
      <c r="E943" t="s">
        <v>11916</v>
      </c>
      <c r="F943" t="s">
        <v>11917</v>
      </c>
      <c r="G943" t="s">
        <v>11918</v>
      </c>
      <c r="H943">
        <v>1003</v>
      </c>
      <c r="I943">
        <v>1019</v>
      </c>
      <c r="J943" t="s">
        <v>1675</v>
      </c>
      <c r="K943" t="s">
        <v>255</v>
      </c>
      <c r="L943" t="s">
        <v>15097</v>
      </c>
      <c r="M943" t="s">
        <v>15098</v>
      </c>
      <c r="N943" t="s">
        <v>15099</v>
      </c>
      <c r="O943" t="s">
        <v>15100</v>
      </c>
      <c r="P943" s="2">
        <v>331856.40625</v>
      </c>
      <c r="Q943" s="2">
        <v>351578.32955034648</v>
      </c>
      <c r="R943" s="2">
        <v>492409.86520616733</v>
      </c>
      <c r="S943" s="2">
        <v>351262.19937139336</v>
      </c>
      <c r="T943" s="2">
        <v>288447.87800329784</v>
      </c>
      <c r="U943" s="2">
        <v>229748.85170742258</v>
      </c>
      <c r="V943" s="2">
        <v>299744.68510463525</v>
      </c>
      <c r="W943" s="2">
        <v>376901.00750375452</v>
      </c>
      <c r="X943" s="2">
        <v>280927.03751705552</v>
      </c>
      <c r="Y943" s="2">
        <v>376857.90387200675</v>
      </c>
      <c r="Z943" s="7">
        <f t="shared" si="112"/>
        <v>381776.70009447681</v>
      </c>
      <c r="AA943" s="7">
        <f t="shared" si="113"/>
        <v>308771.22728469543</v>
      </c>
      <c r="AB943" s="7">
        <f t="shared" si="114"/>
        <v>74329.916135315696</v>
      </c>
      <c r="AC943" s="7">
        <f t="shared" si="115"/>
        <v>57951.383446534397</v>
      </c>
      <c r="AD943" s="7">
        <f t="shared" si="116"/>
        <v>37164.958067657848</v>
      </c>
      <c r="AE943" s="7">
        <f t="shared" si="117"/>
        <v>23658.553222063481</v>
      </c>
      <c r="AF943" s="8">
        <f t="shared" si="118"/>
        <v>0.80877441501350134</v>
      </c>
      <c r="AG943" s="6">
        <f t="shared" si="119"/>
        <v>0.15412697676233086</v>
      </c>
    </row>
    <row r="944" spans="1:33" x14ac:dyDescent="0.55000000000000004">
      <c r="A944">
        <v>943</v>
      </c>
      <c r="B944" t="s">
        <v>394</v>
      </c>
      <c r="C944" t="s">
        <v>10887</v>
      </c>
      <c r="D944" t="s">
        <v>11915</v>
      </c>
      <c r="E944" t="s">
        <v>11916</v>
      </c>
      <c r="F944" t="s">
        <v>11917</v>
      </c>
      <c r="G944" t="s">
        <v>11918</v>
      </c>
      <c r="H944">
        <v>1003</v>
      </c>
      <c r="I944">
        <v>1019</v>
      </c>
      <c r="J944" t="s">
        <v>1675</v>
      </c>
      <c r="K944" t="s">
        <v>56</v>
      </c>
      <c r="L944" t="s">
        <v>14196</v>
      </c>
      <c r="M944">
        <v>1016</v>
      </c>
      <c r="N944" t="s">
        <v>15101</v>
      </c>
      <c r="O944" t="s">
        <v>15102</v>
      </c>
      <c r="P944" s="2">
        <v>1788932.625</v>
      </c>
      <c r="Q944" s="2">
        <v>2065299.383631503</v>
      </c>
      <c r="R944" s="2">
        <v>2436116.5497933305</v>
      </c>
      <c r="S944" s="2">
        <v>2191912.9020053362</v>
      </c>
      <c r="T944" s="2">
        <v>1363049.1388053179</v>
      </c>
      <c r="U944" s="2">
        <v>1738947.9297550477</v>
      </c>
      <c r="V944" s="2">
        <v>1968003.2096887024</v>
      </c>
      <c r="W944" s="2">
        <v>1787817.3033276659</v>
      </c>
      <c r="X944" s="2">
        <v>1560224.6379369781</v>
      </c>
      <c r="Y944" s="2">
        <v>2031592.8625001963</v>
      </c>
      <c r="Z944" s="7">
        <f t="shared" si="112"/>
        <v>2120565.3651075428</v>
      </c>
      <c r="AA944" s="7">
        <f t="shared" si="113"/>
        <v>1741605.8470023181</v>
      </c>
      <c r="AB944" s="7">
        <f t="shared" si="114"/>
        <v>269380.53888983058</v>
      </c>
      <c r="AC944" s="7">
        <f t="shared" si="115"/>
        <v>250477.59282277877</v>
      </c>
      <c r="AD944" s="7">
        <f t="shared" si="116"/>
        <v>134690.26944491529</v>
      </c>
      <c r="AE944" s="7">
        <f t="shared" si="117"/>
        <v>102257.049069403</v>
      </c>
      <c r="AF944" s="8">
        <f t="shared" si="118"/>
        <v>0.82129316816130959</v>
      </c>
      <c r="AG944" s="6">
        <f t="shared" si="119"/>
        <v>6.4733797873041607E-2</v>
      </c>
    </row>
    <row r="945" spans="1:33" x14ac:dyDescent="0.55000000000000004">
      <c r="A945">
        <v>944</v>
      </c>
      <c r="B945" t="s">
        <v>744</v>
      </c>
      <c r="C945" t="s">
        <v>10887</v>
      </c>
      <c r="D945" t="s">
        <v>12794</v>
      </c>
      <c r="E945" t="s">
        <v>12795</v>
      </c>
      <c r="F945" t="s">
        <v>12796</v>
      </c>
      <c r="G945" t="s">
        <v>12797</v>
      </c>
      <c r="H945">
        <v>1051</v>
      </c>
      <c r="I945">
        <v>1067</v>
      </c>
      <c r="J945" t="s">
        <v>1676</v>
      </c>
      <c r="K945" t="s">
        <v>56</v>
      </c>
      <c r="L945" t="s">
        <v>14196</v>
      </c>
      <c r="M945">
        <v>1064</v>
      </c>
      <c r="N945" t="s">
        <v>15103</v>
      </c>
      <c r="O945" t="s">
        <v>15104</v>
      </c>
      <c r="P945" s="2">
        <v>309746</v>
      </c>
      <c r="Q945" s="2">
        <v>480412.52808697266</v>
      </c>
      <c r="R945" s="2">
        <v>661402.51632635854</v>
      </c>
      <c r="S945" s="2">
        <v>516805.94295531244</v>
      </c>
      <c r="T945" s="2">
        <v>348648.87439377804</v>
      </c>
      <c r="U945" s="2">
        <v>365207.59441940929</v>
      </c>
      <c r="V945" s="2">
        <v>403476.70030366542</v>
      </c>
      <c r="W945" s="2">
        <v>476945.56535975897</v>
      </c>
      <c r="X945" s="2">
        <v>321043.41736379097</v>
      </c>
      <c r="Y945" s="2">
        <v>339188.94704688626</v>
      </c>
      <c r="Z945" s="7">
        <f t="shared" si="112"/>
        <v>492091.74684216094</v>
      </c>
      <c r="AA945" s="7">
        <f t="shared" si="113"/>
        <v>375751.84981454816</v>
      </c>
      <c r="AB945" s="7">
        <f t="shared" si="114"/>
        <v>144526.01114794449</v>
      </c>
      <c r="AC945" s="7">
        <f t="shared" si="115"/>
        <v>56893.666499887877</v>
      </c>
      <c r="AD945" s="7">
        <f t="shared" si="116"/>
        <v>72263.005573972245</v>
      </c>
      <c r="AE945" s="7">
        <f t="shared" si="117"/>
        <v>23226.742086800379</v>
      </c>
      <c r="AF945" s="8">
        <f t="shared" si="118"/>
        <v>0.76358088146329151</v>
      </c>
      <c r="AG945" s="6">
        <f t="shared" si="119"/>
        <v>0.20722192947413168</v>
      </c>
    </row>
    <row r="946" spans="1:33" x14ac:dyDescent="0.55000000000000004">
      <c r="A946">
        <v>945</v>
      </c>
      <c r="B946" t="s">
        <v>1157</v>
      </c>
      <c r="C946" t="s">
        <v>10887</v>
      </c>
      <c r="D946" t="s">
        <v>13910</v>
      </c>
      <c r="E946" t="s">
        <v>13911</v>
      </c>
      <c r="F946" t="s">
        <v>13912</v>
      </c>
      <c r="G946" t="s">
        <v>13913</v>
      </c>
      <c r="H946">
        <v>382</v>
      </c>
      <c r="I946">
        <v>403</v>
      </c>
      <c r="J946" t="s">
        <v>1680</v>
      </c>
      <c r="K946" t="s">
        <v>34</v>
      </c>
      <c r="L946" t="s">
        <v>10958</v>
      </c>
      <c r="M946">
        <v>391</v>
      </c>
      <c r="N946" t="s">
        <v>15105</v>
      </c>
      <c r="O946" t="s">
        <v>15106</v>
      </c>
      <c r="P946" s="2">
        <v>5189401.5</v>
      </c>
      <c r="Q946" s="2">
        <v>5507243.5059853857</v>
      </c>
      <c r="R946" s="2">
        <v>7289268.6394467922</v>
      </c>
      <c r="S946" s="2">
        <v>6489142.2497449657</v>
      </c>
      <c r="T946" s="2">
        <v>6055871.9487203397</v>
      </c>
      <c r="U946" s="2">
        <v>5933493.0610429253</v>
      </c>
      <c r="V946" s="2">
        <v>6839129.3919872809</v>
      </c>
      <c r="W946" s="2">
        <v>7177636.0895286361</v>
      </c>
      <c r="X946" s="2">
        <v>5670652.8823895752</v>
      </c>
      <c r="Y946" s="2">
        <v>7325947.614854997</v>
      </c>
      <c r="Z946" s="7">
        <f t="shared" si="112"/>
        <v>6118763.9737942861</v>
      </c>
      <c r="AA946" s="7">
        <f t="shared" si="113"/>
        <v>6500455.1647539586</v>
      </c>
      <c r="AB946" s="7">
        <f t="shared" si="114"/>
        <v>956544.67221988097</v>
      </c>
      <c r="AC946" s="7">
        <f t="shared" si="115"/>
        <v>701766.92898496811</v>
      </c>
      <c r="AD946" s="7">
        <f t="shared" si="116"/>
        <v>478272.33610994049</v>
      </c>
      <c r="AE946" s="7">
        <f t="shared" si="117"/>
        <v>286495.1490621884</v>
      </c>
      <c r="AF946" s="8">
        <f t="shared" si="118"/>
        <v>1.0623804403298438</v>
      </c>
      <c r="AG946" s="6">
        <f t="shared" si="119"/>
        <v>0.52321343741181892</v>
      </c>
    </row>
    <row r="947" spans="1:33" x14ac:dyDescent="0.55000000000000004">
      <c r="A947">
        <v>946</v>
      </c>
      <c r="B947" t="s">
        <v>1684</v>
      </c>
      <c r="C947" t="s">
        <v>10887</v>
      </c>
      <c r="D947" t="s">
        <v>15107</v>
      </c>
      <c r="E947" t="s">
        <v>15108</v>
      </c>
      <c r="F947" t="s">
        <v>15109</v>
      </c>
      <c r="G947" t="s">
        <v>15110</v>
      </c>
      <c r="H947">
        <v>849</v>
      </c>
      <c r="I947">
        <v>871</v>
      </c>
      <c r="J947" t="s">
        <v>1682</v>
      </c>
      <c r="K947" t="s">
        <v>1683</v>
      </c>
      <c r="L947" t="s">
        <v>15111</v>
      </c>
      <c r="M947" t="s">
        <v>15112</v>
      </c>
      <c r="N947" t="s">
        <v>15113</v>
      </c>
      <c r="O947" t="s">
        <v>15114</v>
      </c>
      <c r="P947" s="2">
        <v>5002137</v>
      </c>
      <c r="Q947" s="2">
        <v>5060625.8580902703</v>
      </c>
      <c r="R947" s="2">
        <v>4941864.0687661022</v>
      </c>
      <c r="S947" s="2">
        <v>3141873.4699864695</v>
      </c>
      <c r="T947" s="2">
        <v>3603045.6940379995</v>
      </c>
      <c r="U947" s="2">
        <v>3126860.4863629742</v>
      </c>
      <c r="V947" s="2">
        <v>3245214.0938317361</v>
      </c>
      <c r="W947" s="2">
        <v>3785566.0877689268</v>
      </c>
      <c r="X947" s="2">
        <v>2456319.3216902255</v>
      </c>
      <c r="Y947" s="2">
        <v>3461187.3160201572</v>
      </c>
      <c r="Z947" s="7">
        <f t="shared" si="112"/>
        <v>4536625.0992107103</v>
      </c>
      <c r="AA947" s="7">
        <f t="shared" si="113"/>
        <v>3279698.8332853368</v>
      </c>
      <c r="AB947" s="7">
        <f t="shared" si="114"/>
        <v>931097.7132311468</v>
      </c>
      <c r="AC947" s="7">
        <f t="shared" si="115"/>
        <v>468165.67976358539</v>
      </c>
      <c r="AD947" s="7">
        <f t="shared" si="116"/>
        <v>465548.8566155734</v>
      </c>
      <c r="AE947" s="7">
        <f t="shared" si="117"/>
        <v>191127.83841733611</v>
      </c>
      <c r="AF947" s="8">
        <f t="shared" si="118"/>
        <v>0.72293803467602924</v>
      </c>
      <c r="AG947" s="6">
        <f t="shared" si="119"/>
        <v>6.6508857872134772E-2</v>
      </c>
    </row>
    <row r="948" spans="1:33" x14ac:dyDescent="0.55000000000000004">
      <c r="A948">
        <v>947</v>
      </c>
      <c r="B948" t="s">
        <v>1684</v>
      </c>
      <c r="C948" t="s">
        <v>10887</v>
      </c>
      <c r="D948" t="s">
        <v>15107</v>
      </c>
      <c r="E948" t="s">
        <v>15108</v>
      </c>
      <c r="F948" t="s">
        <v>15109</v>
      </c>
      <c r="G948" t="s">
        <v>15110</v>
      </c>
      <c r="H948">
        <v>849</v>
      </c>
      <c r="I948">
        <v>871</v>
      </c>
      <c r="J948" t="s">
        <v>1682</v>
      </c>
      <c r="K948" t="s">
        <v>26</v>
      </c>
      <c r="L948" t="s">
        <v>10951</v>
      </c>
      <c r="M948">
        <v>852</v>
      </c>
      <c r="N948" t="s">
        <v>15115</v>
      </c>
      <c r="O948" t="s">
        <v>15116</v>
      </c>
      <c r="P948" s="2">
        <v>185467424</v>
      </c>
      <c r="Q948" s="2">
        <v>189821461.49935615</v>
      </c>
      <c r="R948" s="2">
        <v>241925138.4817082</v>
      </c>
      <c r="S948" s="2">
        <v>223200035.8394075</v>
      </c>
      <c r="T948" s="2">
        <v>184540284.69896981</v>
      </c>
      <c r="U948" s="2">
        <v>200503651.16915944</v>
      </c>
      <c r="V948" s="2">
        <v>207182242.61635253</v>
      </c>
      <c r="W948" s="2">
        <v>175093688.28137633</v>
      </c>
      <c r="X948" s="2">
        <v>159932377.227754</v>
      </c>
      <c r="Y948" s="2">
        <v>210139044.80934381</v>
      </c>
      <c r="Z948" s="7">
        <f t="shared" si="112"/>
        <v>210103514.95511794</v>
      </c>
      <c r="AA948" s="7">
        <f t="shared" si="113"/>
        <v>189565214.80049267</v>
      </c>
      <c r="AB948" s="7">
        <f t="shared" si="114"/>
        <v>27095099.514315229</v>
      </c>
      <c r="AC948" s="7">
        <f t="shared" si="115"/>
        <v>19829632.399115454</v>
      </c>
      <c r="AD948" s="7">
        <f t="shared" si="116"/>
        <v>13547549.757157614</v>
      </c>
      <c r="AE948" s="7">
        <f t="shared" si="117"/>
        <v>8095413.527465716</v>
      </c>
      <c r="AF948" s="8">
        <f t="shared" si="118"/>
        <v>0.90224675603826698</v>
      </c>
      <c r="AG948" s="6">
        <f t="shared" si="119"/>
        <v>0.24848504672077507</v>
      </c>
    </row>
    <row r="949" spans="1:33" x14ac:dyDescent="0.55000000000000004">
      <c r="A949">
        <v>948</v>
      </c>
      <c r="B949" t="s">
        <v>1684</v>
      </c>
      <c r="C949" t="s">
        <v>10887</v>
      </c>
      <c r="D949" t="s">
        <v>15107</v>
      </c>
      <c r="E949" t="s">
        <v>15108</v>
      </c>
      <c r="F949" t="s">
        <v>15109</v>
      </c>
      <c r="G949" t="s">
        <v>15110</v>
      </c>
      <c r="H949">
        <v>849</v>
      </c>
      <c r="I949">
        <v>871</v>
      </c>
      <c r="J949" t="s">
        <v>1682</v>
      </c>
      <c r="K949" t="s">
        <v>17</v>
      </c>
      <c r="L949" t="s">
        <v>10923</v>
      </c>
      <c r="M949">
        <v>859</v>
      </c>
      <c r="N949" t="s">
        <v>15117</v>
      </c>
      <c r="O949" t="s">
        <v>15118</v>
      </c>
      <c r="P949" s="2">
        <v>126430992.00000001</v>
      </c>
      <c r="Q949" s="2">
        <v>127644308.80162579</v>
      </c>
      <c r="R949" s="2">
        <v>163291357.67893022</v>
      </c>
      <c r="S949" s="2">
        <v>152947295.96731204</v>
      </c>
      <c r="T949" s="2">
        <v>124827495.28021611</v>
      </c>
      <c r="U949" s="2">
        <v>137274210.4007481</v>
      </c>
      <c r="V949" s="2">
        <v>140488254.36430922</v>
      </c>
      <c r="W949" s="2">
        <v>119444528.34506105</v>
      </c>
      <c r="X949" s="2">
        <v>109899444.03958482</v>
      </c>
      <c r="Y949" s="2">
        <v>143668715.82218754</v>
      </c>
      <c r="Z949" s="7">
        <f t="shared" si="112"/>
        <v>142578488.61196703</v>
      </c>
      <c r="AA949" s="7">
        <f t="shared" si="113"/>
        <v>129267108.0420178</v>
      </c>
      <c r="AB949" s="7">
        <f t="shared" si="114"/>
        <v>18441858.948223341</v>
      </c>
      <c r="AC949" s="7">
        <f t="shared" si="115"/>
        <v>13332169.830243405</v>
      </c>
      <c r="AD949" s="7">
        <f t="shared" si="116"/>
        <v>9220929.4741116706</v>
      </c>
      <c r="AE949" s="7">
        <f t="shared" si="117"/>
        <v>5442835.5413707616</v>
      </c>
      <c r="AF949" s="8">
        <f t="shared" si="118"/>
        <v>0.90663822642855563</v>
      </c>
      <c r="AG949" s="6">
        <f t="shared" si="119"/>
        <v>0.26805110905431268</v>
      </c>
    </row>
    <row r="950" spans="1:33" x14ac:dyDescent="0.55000000000000004">
      <c r="A950">
        <v>949</v>
      </c>
      <c r="B950" t="s">
        <v>1686</v>
      </c>
      <c r="C950" t="s">
        <v>10887</v>
      </c>
      <c r="D950" t="s">
        <v>15119</v>
      </c>
      <c r="E950" t="s">
        <v>15120</v>
      </c>
      <c r="F950" t="s">
        <v>15121</v>
      </c>
      <c r="G950" t="s">
        <v>15122</v>
      </c>
      <c r="H950">
        <v>1024</v>
      </c>
      <c r="I950">
        <v>1033</v>
      </c>
      <c r="J950" t="s">
        <v>1685</v>
      </c>
      <c r="K950" t="s">
        <v>77</v>
      </c>
      <c r="L950" t="s">
        <v>11142</v>
      </c>
      <c r="M950">
        <v>1029</v>
      </c>
      <c r="N950" t="s">
        <v>15123</v>
      </c>
      <c r="O950" t="s">
        <v>15124</v>
      </c>
      <c r="P950" s="2">
        <v>7662.27490234375</v>
      </c>
      <c r="Q950" s="2">
        <v>659282.71495539311</v>
      </c>
      <c r="R950" s="2">
        <v>0</v>
      </c>
      <c r="S950" s="2">
        <v>0</v>
      </c>
      <c r="T950" s="2">
        <v>14176.179590513117</v>
      </c>
      <c r="U950" s="2">
        <v>0</v>
      </c>
      <c r="V950" s="2">
        <v>0</v>
      </c>
      <c r="W950" s="2">
        <v>1560701.7542170158</v>
      </c>
      <c r="X950" s="2">
        <v>451929.52585372422</v>
      </c>
      <c r="Y950" s="2">
        <v>0</v>
      </c>
      <c r="Z950" s="7">
        <f t="shared" si="112"/>
        <v>333472.49492886843</v>
      </c>
      <c r="AA950" s="7">
        <f t="shared" si="113"/>
        <v>675602.48655375105</v>
      </c>
      <c r="AB950" s="7">
        <f t="shared" si="114"/>
        <v>328384.17736017116</v>
      </c>
      <c r="AC950" s="7">
        <f t="shared" si="115"/>
        <v>625391.58073415223</v>
      </c>
      <c r="AD950" s="7">
        <f t="shared" si="116"/>
        <v>164192.08868008558</v>
      </c>
      <c r="AE950" s="7">
        <f t="shared" si="117"/>
        <v>255315.04370521064</v>
      </c>
      <c r="AF950" s="8">
        <f t="shared" si="118"/>
        <v>2.025961651493509</v>
      </c>
      <c r="AG950" s="6">
        <f t="shared" si="119"/>
        <v>0.58894614878241103</v>
      </c>
    </row>
    <row r="951" spans="1:33" x14ac:dyDescent="0.55000000000000004">
      <c r="A951">
        <v>950</v>
      </c>
      <c r="B951" t="s">
        <v>1688</v>
      </c>
      <c r="C951" t="s">
        <v>10887</v>
      </c>
      <c r="D951" t="s">
        <v>15125</v>
      </c>
      <c r="E951" t="s">
        <v>15126</v>
      </c>
      <c r="F951" t="s">
        <v>15127</v>
      </c>
      <c r="G951" t="s">
        <v>15128</v>
      </c>
      <c r="H951">
        <v>740</v>
      </c>
      <c r="I951">
        <v>760</v>
      </c>
      <c r="J951" t="s">
        <v>1687</v>
      </c>
      <c r="K951" t="s">
        <v>84</v>
      </c>
      <c r="L951" t="s">
        <v>11088</v>
      </c>
      <c r="M951">
        <v>744</v>
      </c>
      <c r="N951" t="s">
        <v>15129</v>
      </c>
      <c r="O951" t="s">
        <v>15130</v>
      </c>
      <c r="P951" s="2">
        <v>222778.00000000003</v>
      </c>
      <c r="Q951" s="2">
        <v>188703.64186270867</v>
      </c>
      <c r="R951" s="2">
        <v>429614.37465716677</v>
      </c>
      <c r="S951" s="2">
        <v>184228.96944657789</v>
      </c>
      <c r="T951" s="2">
        <v>215713.66609134348</v>
      </c>
      <c r="U951" s="2">
        <v>255827.12902509884</v>
      </c>
      <c r="V951" s="2">
        <v>305829.8224908759</v>
      </c>
      <c r="W951" s="2">
        <v>238084.44792201478</v>
      </c>
      <c r="X951" s="2">
        <v>141199.96396827511</v>
      </c>
      <c r="Y951" s="2">
        <v>309461.61968100723</v>
      </c>
      <c r="Z951" s="7">
        <f t="shared" si="112"/>
        <v>256331.24649161333</v>
      </c>
      <c r="AA951" s="7">
        <f t="shared" si="113"/>
        <v>244352.77486310256</v>
      </c>
      <c r="AB951" s="7">
        <f t="shared" si="114"/>
        <v>116797.67994255295</v>
      </c>
      <c r="AC951" s="7">
        <f t="shared" si="115"/>
        <v>62690.099268336533</v>
      </c>
      <c r="AD951" s="7">
        <f t="shared" si="116"/>
        <v>58398.839971276473</v>
      </c>
      <c r="AE951" s="7">
        <f t="shared" si="117"/>
        <v>25593.125855308263</v>
      </c>
      <c r="AF951" s="8">
        <f t="shared" si="118"/>
        <v>0.95326956119295159</v>
      </c>
      <c r="AG951" s="6">
        <f t="shared" si="119"/>
        <v>0.85977020782833335</v>
      </c>
    </row>
    <row r="952" spans="1:33" x14ac:dyDescent="0.55000000000000004">
      <c r="A952">
        <v>951</v>
      </c>
      <c r="B952" t="s">
        <v>1690</v>
      </c>
      <c r="C952" t="s">
        <v>10887</v>
      </c>
      <c r="D952" t="s">
        <v>15131</v>
      </c>
      <c r="E952" t="s">
        <v>15132</v>
      </c>
      <c r="F952" t="s">
        <v>15133</v>
      </c>
      <c r="G952" t="s">
        <v>15134</v>
      </c>
      <c r="H952">
        <v>477</v>
      </c>
      <c r="I952">
        <v>491</v>
      </c>
      <c r="J952" t="s">
        <v>1689</v>
      </c>
      <c r="K952" t="s">
        <v>138</v>
      </c>
      <c r="L952" t="s">
        <v>11243</v>
      </c>
      <c r="M952">
        <v>479</v>
      </c>
      <c r="N952" t="s">
        <v>11005</v>
      </c>
      <c r="O952" t="s">
        <v>15135</v>
      </c>
      <c r="P952" s="2">
        <v>2614549.5</v>
      </c>
      <c r="Q952" s="2">
        <v>2295728.2641794146</v>
      </c>
      <c r="R952" s="2">
        <v>2831683.6509071477</v>
      </c>
      <c r="S952" s="2">
        <v>2750301.6015577489</v>
      </c>
      <c r="T952" s="2">
        <v>2247444.1773144435</v>
      </c>
      <c r="U952" s="2">
        <v>2929995.7809457951</v>
      </c>
      <c r="V952" s="2">
        <v>2971164.2107923143</v>
      </c>
      <c r="W952" s="2">
        <v>1527616.9246520896</v>
      </c>
      <c r="X952" s="2">
        <v>1375870.6411526038</v>
      </c>
      <c r="Y952" s="2">
        <v>3180164.6582697951</v>
      </c>
      <c r="Z952" s="7">
        <f t="shared" si="112"/>
        <v>2623065.7541610776</v>
      </c>
      <c r="AA952" s="7">
        <f t="shared" si="113"/>
        <v>2372042.7321878402</v>
      </c>
      <c r="AB952" s="7">
        <f t="shared" si="114"/>
        <v>235890.33231421642</v>
      </c>
      <c r="AC952" s="7">
        <f t="shared" si="115"/>
        <v>780289.40495490201</v>
      </c>
      <c r="AD952" s="7">
        <f t="shared" si="116"/>
        <v>117945.16615710821</v>
      </c>
      <c r="AE952" s="7">
        <f t="shared" si="117"/>
        <v>318551.81563990371</v>
      </c>
      <c r="AF952" s="8">
        <f t="shared" si="118"/>
        <v>0.90430166625635322</v>
      </c>
      <c r="AG952" s="6">
        <f t="shared" si="119"/>
        <v>0.48665512238421393</v>
      </c>
    </row>
    <row r="953" spans="1:33" x14ac:dyDescent="0.55000000000000004">
      <c r="A953">
        <v>952</v>
      </c>
      <c r="B953" t="s">
        <v>1690</v>
      </c>
      <c r="C953" t="s">
        <v>10887</v>
      </c>
      <c r="D953" t="s">
        <v>15131</v>
      </c>
      <c r="E953" t="s">
        <v>15132</v>
      </c>
      <c r="F953" t="s">
        <v>15133</v>
      </c>
      <c r="G953" t="s">
        <v>15134</v>
      </c>
      <c r="H953">
        <v>477</v>
      </c>
      <c r="I953">
        <v>491</v>
      </c>
      <c r="J953" t="s">
        <v>1689</v>
      </c>
      <c r="K953" t="s">
        <v>1691</v>
      </c>
      <c r="L953" t="s">
        <v>15136</v>
      </c>
      <c r="M953" t="s">
        <v>15137</v>
      </c>
      <c r="N953" t="s">
        <v>15138</v>
      </c>
      <c r="O953" t="s">
        <v>15139</v>
      </c>
      <c r="P953" s="2">
        <v>694017.1875</v>
      </c>
      <c r="Q953" s="2">
        <v>621504.79863112222</v>
      </c>
      <c r="R953" s="2">
        <v>727080.01623914542</v>
      </c>
      <c r="S953" s="2">
        <v>875594.52082508313</v>
      </c>
      <c r="T953" s="2">
        <v>568225.81904046307</v>
      </c>
      <c r="U953" s="2">
        <v>712833.26322914497</v>
      </c>
      <c r="V953" s="2">
        <v>619572.59236269107</v>
      </c>
      <c r="W953" s="2">
        <v>492413.96881014097</v>
      </c>
      <c r="X953" s="2">
        <v>674414.270785345</v>
      </c>
      <c r="Y953" s="2">
        <v>762462.28410458914</v>
      </c>
      <c r="Z953" s="7">
        <f t="shared" si="112"/>
        <v>729549.13079883764</v>
      </c>
      <c r="AA953" s="7">
        <f t="shared" si="113"/>
        <v>638320.36638872919</v>
      </c>
      <c r="AB953" s="7">
        <f t="shared" si="114"/>
        <v>106882.25481464306</v>
      </c>
      <c r="AC953" s="7">
        <f t="shared" si="115"/>
        <v>98812.508234092995</v>
      </c>
      <c r="AD953" s="7">
        <f t="shared" si="116"/>
        <v>53441.127407321532</v>
      </c>
      <c r="AE953" s="7">
        <f t="shared" si="117"/>
        <v>40340.037563014856</v>
      </c>
      <c r="AF953" s="8">
        <f t="shared" si="118"/>
        <v>0.87495185648399676</v>
      </c>
      <c r="AG953" s="6">
        <f t="shared" si="119"/>
        <v>0.22055020097682104</v>
      </c>
    </row>
    <row r="954" spans="1:33" x14ac:dyDescent="0.55000000000000004">
      <c r="A954">
        <v>953</v>
      </c>
      <c r="B954" t="s">
        <v>1690</v>
      </c>
      <c r="C954" t="s">
        <v>10887</v>
      </c>
      <c r="D954" t="s">
        <v>15131</v>
      </c>
      <c r="E954" t="s">
        <v>15132</v>
      </c>
      <c r="F954" t="s">
        <v>15133</v>
      </c>
      <c r="G954" t="s">
        <v>15134</v>
      </c>
      <c r="H954">
        <v>477</v>
      </c>
      <c r="I954">
        <v>493</v>
      </c>
      <c r="J954" t="s">
        <v>1692</v>
      </c>
      <c r="K954" t="s">
        <v>1693</v>
      </c>
      <c r="L954" t="s">
        <v>15140</v>
      </c>
      <c r="M954" t="s">
        <v>15141</v>
      </c>
      <c r="N954" t="s">
        <v>15142</v>
      </c>
      <c r="O954" t="s">
        <v>15143</v>
      </c>
      <c r="P954" s="2">
        <v>2711347.5</v>
      </c>
      <c r="Q954" s="2">
        <v>2964017.4599594916</v>
      </c>
      <c r="R954" s="2">
        <v>3793232.5854229219</v>
      </c>
      <c r="S954" s="2">
        <v>3885188.8312765099</v>
      </c>
      <c r="T954" s="2">
        <v>3095288.9557875027</v>
      </c>
      <c r="U954" s="2">
        <v>3642950.7883496289</v>
      </c>
      <c r="V954" s="2">
        <v>3085354.4946919037</v>
      </c>
      <c r="W954" s="2">
        <v>3602988.2406998253</v>
      </c>
      <c r="X954" s="2">
        <v>2586467.5806369958</v>
      </c>
      <c r="Y954" s="2">
        <v>4086379.66622516</v>
      </c>
      <c r="Z954" s="7">
        <f t="shared" si="112"/>
        <v>3338446.594164731</v>
      </c>
      <c r="AA954" s="7">
        <f t="shared" si="113"/>
        <v>3349904.9543985031</v>
      </c>
      <c r="AB954" s="7">
        <f t="shared" si="114"/>
        <v>588559.77383513667</v>
      </c>
      <c r="AC954" s="7">
        <f t="shared" si="115"/>
        <v>531031.99299041473</v>
      </c>
      <c r="AD954" s="7">
        <f t="shared" si="116"/>
        <v>294279.88691756834</v>
      </c>
      <c r="AE954" s="7">
        <f t="shared" si="117"/>
        <v>216792.90331995493</v>
      </c>
      <c r="AF954" s="8">
        <f t="shared" si="118"/>
        <v>1.0034322430838942</v>
      </c>
      <c r="AG954" s="6">
        <f t="shared" si="119"/>
        <v>0.97599723241098046</v>
      </c>
    </row>
    <row r="955" spans="1:33" x14ac:dyDescent="0.55000000000000004">
      <c r="A955">
        <v>954</v>
      </c>
      <c r="B955" t="s">
        <v>1690</v>
      </c>
      <c r="C955" t="s">
        <v>10887</v>
      </c>
      <c r="D955" t="s">
        <v>15131</v>
      </c>
      <c r="E955" t="s">
        <v>15132</v>
      </c>
      <c r="F955" t="s">
        <v>15133</v>
      </c>
      <c r="G955" t="s">
        <v>15134</v>
      </c>
      <c r="H955">
        <v>477</v>
      </c>
      <c r="I955">
        <v>493</v>
      </c>
      <c r="J955" t="s">
        <v>1692</v>
      </c>
      <c r="K955" t="s">
        <v>17</v>
      </c>
      <c r="L955" t="s">
        <v>10923</v>
      </c>
      <c r="M955">
        <v>487</v>
      </c>
      <c r="N955" t="s">
        <v>14509</v>
      </c>
      <c r="O955" t="s">
        <v>15144</v>
      </c>
      <c r="P955" s="2">
        <v>9526331</v>
      </c>
      <c r="Q955" s="2">
        <v>9075102.2772441227</v>
      </c>
      <c r="R955" s="2">
        <v>10552006.74260442</v>
      </c>
      <c r="S955" s="2">
        <v>12527902.062807329</v>
      </c>
      <c r="T955" s="2">
        <v>8353479.4380545896</v>
      </c>
      <c r="U955" s="2">
        <v>9901578.3379498944</v>
      </c>
      <c r="V955" s="2">
        <v>11068477.529625243</v>
      </c>
      <c r="W955" s="2">
        <v>4568298.4756561518</v>
      </c>
      <c r="X955" s="2">
        <v>5292273.8829217562</v>
      </c>
      <c r="Y955" s="2">
        <v>9398092.5034924392</v>
      </c>
      <c r="Z955" s="7">
        <f t="shared" si="112"/>
        <v>10420335.520663967</v>
      </c>
      <c r="AA955" s="7">
        <f t="shared" si="113"/>
        <v>8097033.3612833461</v>
      </c>
      <c r="AB955" s="7">
        <f t="shared" si="114"/>
        <v>1534934.3745384186</v>
      </c>
      <c r="AC955" s="7">
        <f t="shared" si="115"/>
        <v>2613925.3288762597</v>
      </c>
      <c r="AD955" s="7">
        <f t="shared" si="116"/>
        <v>767467.1872692093</v>
      </c>
      <c r="AE955" s="7">
        <f t="shared" si="117"/>
        <v>1067130.5469139239</v>
      </c>
      <c r="AF955" s="8">
        <f t="shared" si="118"/>
        <v>0.77704152090175849</v>
      </c>
      <c r="AG955" s="6">
        <f t="shared" si="119"/>
        <v>0.11530815919715834</v>
      </c>
    </row>
    <row r="956" spans="1:33" x14ac:dyDescent="0.55000000000000004">
      <c r="A956">
        <v>955</v>
      </c>
      <c r="B956" t="s">
        <v>1695</v>
      </c>
      <c r="C956" t="s">
        <v>10887</v>
      </c>
      <c r="D956" t="s">
        <v>15145</v>
      </c>
      <c r="E956" t="s">
        <v>15146</v>
      </c>
      <c r="F956" t="s">
        <v>15147</v>
      </c>
      <c r="G956" t="s">
        <v>15148</v>
      </c>
      <c r="H956">
        <v>24</v>
      </c>
      <c r="I956">
        <v>51</v>
      </c>
      <c r="J956" t="s">
        <v>1694</v>
      </c>
      <c r="K956" t="s">
        <v>38</v>
      </c>
      <c r="L956" t="s">
        <v>11392</v>
      </c>
      <c r="M956">
        <v>30</v>
      </c>
      <c r="N956" t="s">
        <v>15149</v>
      </c>
      <c r="O956" t="s">
        <v>15150</v>
      </c>
      <c r="P956" s="2">
        <v>139703.25</v>
      </c>
      <c r="Q956" s="2">
        <v>130378.60709352813</v>
      </c>
      <c r="R956" s="2">
        <v>193674.76668589687</v>
      </c>
      <c r="S956" s="2">
        <v>224122.3703866291</v>
      </c>
      <c r="T956" s="2">
        <v>120893.3104179506</v>
      </c>
      <c r="U956" s="2">
        <v>56839.434131690221</v>
      </c>
      <c r="V956" s="2">
        <v>106401.66840424112</v>
      </c>
      <c r="W956" s="2">
        <v>123013.92987856461</v>
      </c>
      <c r="X956" s="2">
        <v>90534.718233616819</v>
      </c>
      <c r="Y956" s="2">
        <v>136611.88238637304</v>
      </c>
      <c r="Z956" s="7">
        <f t="shared" si="112"/>
        <v>171969.74854151355</v>
      </c>
      <c r="AA956" s="7">
        <f t="shared" si="113"/>
        <v>105715.82390873939</v>
      </c>
      <c r="AB956" s="7">
        <f t="shared" si="114"/>
        <v>44579.344069660132</v>
      </c>
      <c r="AC956" s="7">
        <f t="shared" si="115"/>
        <v>28649.554363596115</v>
      </c>
      <c r="AD956" s="7">
        <f t="shared" si="116"/>
        <v>22289.672034830066</v>
      </c>
      <c r="AE956" s="7">
        <f t="shared" si="117"/>
        <v>11696.131591489622</v>
      </c>
      <c r="AF956" s="8">
        <f t="shared" si="118"/>
        <v>0.6147350031346912</v>
      </c>
      <c r="AG956" s="6">
        <f t="shared" si="119"/>
        <v>4.9691990138365436E-2</v>
      </c>
    </row>
    <row r="957" spans="1:33" x14ac:dyDescent="0.55000000000000004">
      <c r="A957">
        <v>956</v>
      </c>
      <c r="B957" t="s">
        <v>1698</v>
      </c>
      <c r="C957" t="s">
        <v>10887</v>
      </c>
      <c r="D957" t="s">
        <v>15151</v>
      </c>
      <c r="E957" t="s">
        <v>15152</v>
      </c>
      <c r="F957" t="s">
        <v>15153</v>
      </c>
      <c r="G957" t="s">
        <v>15154</v>
      </c>
      <c r="H957">
        <v>114</v>
      </c>
      <c r="I957">
        <v>128</v>
      </c>
      <c r="J957" t="s">
        <v>1696</v>
      </c>
      <c r="K957" t="s">
        <v>1697</v>
      </c>
      <c r="L957" t="s">
        <v>15155</v>
      </c>
      <c r="M957" t="s">
        <v>15156</v>
      </c>
      <c r="N957" t="s">
        <v>15157</v>
      </c>
      <c r="O957" t="s">
        <v>15158</v>
      </c>
      <c r="P957" s="2">
        <v>16798016</v>
      </c>
      <c r="Q957" s="2">
        <v>12947541.663512433</v>
      </c>
      <c r="R957" s="2">
        <v>11999138.643809834</v>
      </c>
      <c r="S957" s="2">
        <v>12480621.955754707</v>
      </c>
      <c r="T957" s="2">
        <v>18360921.116158631</v>
      </c>
      <c r="U957" s="2">
        <v>14137012.01215094</v>
      </c>
      <c r="V957" s="2">
        <v>11812383.009689549</v>
      </c>
      <c r="W957" s="2">
        <v>18599820.261767149</v>
      </c>
      <c r="X957" s="2">
        <v>14903499.095827667</v>
      </c>
      <c r="Y957" s="2">
        <v>10850671.288416296</v>
      </c>
      <c r="Z957" s="7">
        <f t="shared" si="112"/>
        <v>13556329.565769242</v>
      </c>
      <c r="AA957" s="7">
        <f t="shared" si="113"/>
        <v>14777384.464001706</v>
      </c>
      <c r="AB957" s="7">
        <f t="shared" si="114"/>
        <v>2195536.6904613646</v>
      </c>
      <c r="AC957" s="7">
        <f t="shared" si="115"/>
        <v>3227662.9975953191</v>
      </c>
      <c r="AD957" s="7">
        <f t="shared" si="116"/>
        <v>1097768.3452306823</v>
      </c>
      <c r="AE957" s="7">
        <f t="shared" si="117"/>
        <v>1317687.9009617567</v>
      </c>
      <c r="AF957" s="8">
        <f t="shared" si="118"/>
        <v>1.0900726772913312</v>
      </c>
      <c r="AG957" s="6">
        <f t="shared" si="119"/>
        <v>0.49682222986164559</v>
      </c>
    </row>
    <row r="958" spans="1:33" x14ac:dyDescent="0.55000000000000004">
      <c r="A958">
        <v>957</v>
      </c>
      <c r="B958" t="s">
        <v>1698</v>
      </c>
      <c r="C958" t="s">
        <v>10887</v>
      </c>
      <c r="D958" t="s">
        <v>15151</v>
      </c>
      <c r="E958" t="s">
        <v>15152</v>
      </c>
      <c r="F958" t="s">
        <v>15153</v>
      </c>
      <c r="G958" t="s">
        <v>15154</v>
      </c>
      <c r="H958">
        <v>114</v>
      </c>
      <c r="I958">
        <v>128</v>
      </c>
      <c r="J958" t="s">
        <v>1696</v>
      </c>
      <c r="K958" t="s">
        <v>26</v>
      </c>
      <c r="L958" t="s">
        <v>10951</v>
      </c>
      <c r="M958">
        <v>117</v>
      </c>
      <c r="N958" t="s">
        <v>12402</v>
      </c>
      <c r="O958" t="s">
        <v>15159</v>
      </c>
      <c r="P958" s="2">
        <v>15108155</v>
      </c>
      <c r="Q958" s="2">
        <v>13160584.57701005</v>
      </c>
      <c r="R958" s="2">
        <v>11794273.445337348</v>
      </c>
      <c r="S958" s="2">
        <v>10536822.191745369</v>
      </c>
      <c r="T958" s="2">
        <v>19017287.166192092</v>
      </c>
      <c r="U958" s="2">
        <v>5609087.5289318003</v>
      </c>
      <c r="V958" s="2">
        <v>5672347.9100371636</v>
      </c>
      <c r="W958" s="2">
        <v>11544994.047896117</v>
      </c>
      <c r="X958" s="2">
        <v>15843218.758799562</v>
      </c>
      <c r="Y958" s="2">
        <v>16179696.36882857</v>
      </c>
      <c r="Z958" s="7">
        <f t="shared" si="112"/>
        <v>12649958.803523192</v>
      </c>
      <c r="AA958" s="7">
        <f t="shared" si="113"/>
        <v>12311105.296780884</v>
      </c>
      <c r="AB958" s="7">
        <f t="shared" si="114"/>
        <v>1957976.0803077158</v>
      </c>
      <c r="AC958" s="7">
        <f t="shared" si="115"/>
        <v>5691955.1281294767</v>
      </c>
      <c r="AD958" s="7">
        <f t="shared" si="116"/>
        <v>978988.0401538579</v>
      </c>
      <c r="AE958" s="7">
        <f t="shared" si="117"/>
        <v>2323730.9504558775</v>
      </c>
      <c r="AF958" s="8">
        <f t="shared" si="118"/>
        <v>0.97321307428701409</v>
      </c>
      <c r="AG958" s="6">
        <f t="shared" si="119"/>
        <v>0.89711257143442291</v>
      </c>
    </row>
    <row r="959" spans="1:33" x14ac:dyDescent="0.55000000000000004">
      <c r="A959">
        <v>958</v>
      </c>
      <c r="B959" t="s">
        <v>1698</v>
      </c>
      <c r="C959" t="s">
        <v>10887</v>
      </c>
      <c r="D959" t="s">
        <v>15151</v>
      </c>
      <c r="E959" t="s">
        <v>15152</v>
      </c>
      <c r="F959" t="s">
        <v>15153</v>
      </c>
      <c r="G959" t="s">
        <v>15154</v>
      </c>
      <c r="H959">
        <v>114</v>
      </c>
      <c r="I959">
        <v>128</v>
      </c>
      <c r="J959" t="s">
        <v>1696</v>
      </c>
      <c r="K959" t="s">
        <v>77</v>
      </c>
      <c r="L959" t="s">
        <v>11068</v>
      </c>
      <c r="M959">
        <v>119</v>
      </c>
      <c r="N959" t="s">
        <v>12012</v>
      </c>
      <c r="O959" t="s">
        <v>15160</v>
      </c>
      <c r="P959" s="2">
        <v>27283564</v>
      </c>
      <c r="Q959" s="2">
        <v>23632088.41626041</v>
      </c>
      <c r="R959" s="2">
        <v>20950153.137445547</v>
      </c>
      <c r="S959" s="2">
        <v>18850835.371741597</v>
      </c>
      <c r="T959" s="2">
        <v>33838075.333108597</v>
      </c>
      <c r="U959" s="2">
        <v>31895262.410423629</v>
      </c>
      <c r="V959" s="2">
        <v>32835108.880142167</v>
      </c>
      <c r="W959" s="2">
        <v>20890525.297401324</v>
      </c>
      <c r="X959" s="2">
        <v>28370088.32626538</v>
      </c>
      <c r="Y959" s="2">
        <v>28798351.089902841</v>
      </c>
      <c r="Z959" s="7">
        <f t="shared" si="112"/>
        <v>22679160.231361888</v>
      </c>
      <c r="AA959" s="7">
        <f t="shared" si="113"/>
        <v>29437901.889540657</v>
      </c>
      <c r="AB959" s="7">
        <f t="shared" si="114"/>
        <v>3640244.632430743</v>
      </c>
      <c r="AC959" s="7">
        <f t="shared" si="115"/>
        <v>4723305.1995218135</v>
      </c>
      <c r="AD959" s="7">
        <f t="shared" si="116"/>
        <v>1820122.3162153715</v>
      </c>
      <c r="AE959" s="7">
        <f t="shared" si="117"/>
        <v>1928281.273043856</v>
      </c>
      <c r="AF959" s="8">
        <f t="shared" si="118"/>
        <v>1.2980155168546514</v>
      </c>
      <c r="AG959" s="6">
        <f t="shared" si="119"/>
        <v>3.530846968439931E-2</v>
      </c>
    </row>
    <row r="960" spans="1:33" x14ac:dyDescent="0.55000000000000004">
      <c r="A960">
        <v>959</v>
      </c>
      <c r="B960" t="s">
        <v>1698</v>
      </c>
      <c r="C960" t="s">
        <v>10887</v>
      </c>
      <c r="D960" t="s">
        <v>15151</v>
      </c>
      <c r="E960" t="s">
        <v>15152</v>
      </c>
      <c r="F960" t="s">
        <v>15153</v>
      </c>
      <c r="G960" t="s">
        <v>15154</v>
      </c>
      <c r="H960">
        <v>114</v>
      </c>
      <c r="I960">
        <v>128</v>
      </c>
      <c r="J960" t="s">
        <v>1696</v>
      </c>
      <c r="K960" t="s">
        <v>977</v>
      </c>
      <c r="L960" t="s">
        <v>13413</v>
      </c>
      <c r="M960" t="s">
        <v>15161</v>
      </c>
      <c r="N960" t="s">
        <v>15162</v>
      </c>
      <c r="O960" t="s">
        <v>15163</v>
      </c>
      <c r="P960" s="2">
        <v>5093875.5</v>
      </c>
      <c r="Q960" s="2">
        <v>3853253.9833281548</v>
      </c>
      <c r="R960" s="2">
        <v>2902909.0670174733</v>
      </c>
      <c r="S960" s="2">
        <v>2564966.6721145469</v>
      </c>
      <c r="T960" s="2">
        <v>5229385.2992641935</v>
      </c>
      <c r="U960" s="2">
        <v>4503750.5939257275</v>
      </c>
      <c r="V960" s="2">
        <v>4760024.3236818146</v>
      </c>
      <c r="W960" s="2">
        <v>2896888.0004728427</v>
      </c>
      <c r="X960" s="2">
        <v>4138529.7220964828</v>
      </c>
      <c r="Y960" s="2">
        <v>1030209.8469754</v>
      </c>
      <c r="Z960" s="7">
        <f t="shared" si="112"/>
        <v>3603751.3056150437</v>
      </c>
      <c r="AA960" s="7">
        <f t="shared" si="113"/>
        <v>3759797.9644027441</v>
      </c>
      <c r="AB960" s="7">
        <f t="shared" si="114"/>
        <v>1133280.6447178975</v>
      </c>
      <c r="AC960" s="7">
        <f t="shared" si="115"/>
        <v>1552566.1248714537</v>
      </c>
      <c r="AD960" s="7">
        <f t="shared" si="116"/>
        <v>566640.32235894876</v>
      </c>
      <c r="AE960" s="7">
        <f t="shared" si="117"/>
        <v>633832.46631087549</v>
      </c>
      <c r="AF960" s="8">
        <f t="shared" si="118"/>
        <v>1.0433011730150641</v>
      </c>
      <c r="AG960" s="6">
        <f t="shared" si="119"/>
        <v>0.859029953078563</v>
      </c>
    </row>
    <row r="961" spans="1:33" x14ac:dyDescent="0.55000000000000004">
      <c r="A961">
        <v>960</v>
      </c>
      <c r="B961" t="s">
        <v>860</v>
      </c>
      <c r="C961" t="s">
        <v>10887</v>
      </c>
      <c r="D961" t="s">
        <v>13095</v>
      </c>
      <c r="E961" t="s">
        <v>13096</v>
      </c>
      <c r="F961" t="s">
        <v>13097</v>
      </c>
      <c r="G961" t="s">
        <v>13098</v>
      </c>
      <c r="H961">
        <v>1372</v>
      </c>
      <c r="I961">
        <v>1386</v>
      </c>
      <c r="J961" t="s">
        <v>1699</v>
      </c>
      <c r="K961" t="s">
        <v>1700</v>
      </c>
      <c r="L961" t="s">
        <v>15164</v>
      </c>
      <c r="M961" t="s">
        <v>15165</v>
      </c>
      <c r="N961" t="s">
        <v>15166</v>
      </c>
      <c r="O961" t="s">
        <v>15167</v>
      </c>
      <c r="P961" s="2">
        <v>3881333</v>
      </c>
      <c r="Q961" s="2">
        <v>4148760.6679167813</v>
      </c>
      <c r="R961" s="2">
        <v>3133775.7917079991</v>
      </c>
      <c r="S961" s="2">
        <v>3221015.6571967741</v>
      </c>
      <c r="T961" s="2">
        <v>3861501.551735614</v>
      </c>
      <c r="U961" s="2">
        <v>2422925.5606800965</v>
      </c>
      <c r="V961" s="2">
        <v>1444802.2891175866</v>
      </c>
      <c r="W961" s="2">
        <v>3535207.4512556107</v>
      </c>
      <c r="X961" s="2">
        <v>2733842.1592581412</v>
      </c>
      <c r="Y961" s="2">
        <v>1087154.4573209046</v>
      </c>
      <c r="Z961" s="7">
        <f t="shared" si="112"/>
        <v>3596221.2792053884</v>
      </c>
      <c r="AA961" s="7">
        <f t="shared" si="113"/>
        <v>2514238.9115613257</v>
      </c>
      <c r="AB961" s="7">
        <f t="shared" si="114"/>
        <v>497065.91015196155</v>
      </c>
      <c r="AC961" s="7">
        <f t="shared" si="115"/>
        <v>1104021.9041361071</v>
      </c>
      <c r="AD961" s="7">
        <f t="shared" si="116"/>
        <v>248532.95507598078</v>
      </c>
      <c r="AE961" s="7">
        <f t="shared" si="117"/>
        <v>450715.0549982246</v>
      </c>
      <c r="AF961" s="8">
        <f t="shared" si="118"/>
        <v>0.69913353944584444</v>
      </c>
      <c r="AG961" s="6">
        <f t="shared" si="119"/>
        <v>7.1663833961218434E-2</v>
      </c>
    </row>
    <row r="962" spans="1:33" x14ac:dyDescent="0.55000000000000004">
      <c r="A962">
        <v>961</v>
      </c>
      <c r="B962" t="s">
        <v>860</v>
      </c>
      <c r="C962" t="s">
        <v>10887</v>
      </c>
      <c r="D962" t="s">
        <v>13095</v>
      </c>
      <c r="E962" t="s">
        <v>13096</v>
      </c>
      <c r="F962" t="s">
        <v>13097</v>
      </c>
      <c r="G962" t="s">
        <v>13098</v>
      </c>
      <c r="H962">
        <v>1372</v>
      </c>
      <c r="I962">
        <v>1386</v>
      </c>
      <c r="J962" t="s">
        <v>1699</v>
      </c>
      <c r="K962" t="s">
        <v>45</v>
      </c>
      <c r="L962" t="s">
        <v>10982</v>
      </c>
      <c r="M962">
        <v>1384</v>
      </c>
      <c r="N962" t="s">
        <v>13669</v>
      </c>
      <c r="O962" t="s">
        <v>15168</v>
      </c>
      <c r="P962" s="2">
        <v>9333102</v>
      </c>
      <c r="Q962" s="2">
        <v>7061184.8611600157</v>
      </c>
      <c r="R962" s="2">
        <v>6406276.6102399612</v>
      </c>
      <c r="S962" s="2">
        <v>6984708.1921965973</v>
      </c>
      <c r="T962" s="2">
        <v>9327833.6934408303</v>
      </c>
      <c r="U962" s="2">
        <v>4383604.3303873455</v>
      </c>
      <c r="V962" s="2">
        <v>10897232.98989605</v>
      </c>
      <c r="W962" s="2">
        <v>5555838.6375044733</v>
      </c>
      <c r="X962" s="2">
        <v>5845928.5019762143</v>
      </c>
      <c r="Y962" s="2">
        <v>8834766.2759960275</v>
      </c>
      <c r="Z962" s="7">
        <f t="shared" ref="Z962:Z1025" si="120">SUM(P962:S962)/COUNTIF(P962:S962,"&gt;0")</f>
        <v>7446317.9158991436</v>
      </c>
      <c r="AA962" s="7">
        <f t="shared" ref="AA962:AA1025" si="121">SUM(T962:Y962)/COUNTIF(T962:Y962,"&gt;0")</f>
        <v>7474200.7382001569</v>
      </c>
      <c r="AB962" s="7">
        <f t="shared" ref="AB962:AB1025" si="122">_xlfn.STDEV.S(P962:S962)</f>
        <v>1291388.2845427757</v>
      </c>
      <c r="AC962" s="7">
        <f t="shared" ref="AC962:AC1025" si="123">_xlfn.STDEV.S(T962:Y962)</f>
        <v>2564660.3397787809</v>
      </c>
      <c r="AD962" s="7">
        <f t="shared" ref="AD962:AD1025" si="124">AB962/SQRT(4)</f>
        <v>645694.14227138786</v>
      </c>
      <c r="AE962" s="7">
        <f t="shared" ref="AE962:AE1025" si="125">AC962/SQRT(6)</f>
        <v>1047018.1993351575</v>
      </c>
      <c r="AF962" s="8">
        <f t="shared" ref="AF962:AF1025" si="126">AA962/Z962</f>
        <v>1.0037445113968984</v>
      </c>
      <c r="AG962" s="6">
        <f t="shared" ref="AG962:AG1025" si="127">TTEST(P962:S962,T962:Y962,2,3)</f>
        <v>0.9824940469896779</v>
      </c>
    </row>
    <row r="963" spans="1:33" x14ac:dyDescent="0.55000000000000004">
      <c r="A963">
        <v>962</v>
      </c>
      <c r="B963" t="s">
        <v>860</v>
      </c>
      <c r="C963" t="s">
        <v>10887</v>
      </c>
      <c r="D963" t="s">
        <v>13095</v>
      </c>
      <c r="E963" t="s">
        <v>13096</v>
      </c>
      <c r="F963" t="s">
        <v>13097</v>
      </c>
      <c r="G963" t="s">
        <v>13098</v>
      </c>
      <c r="H963">
        <v>1372</v>
      </c>
      <c r="I963">
        <v>1386</v>
      </c>
      <c r="J963" t="s">
        <v>1699</v>
      </c>
      <c r="K963" t="s">
        <v>1701</v>
      </c>
      <c r="L963" t="s">
        <v>15169</v>
      </c>
      <c r="M963" t="s">
        <v>15170</v>
      </c>
      <c r="N963" t="s">
        <v>15171</v>
      </c>
      <c r="O963" t="s">
        <v>15172</v>
      </c>
      <c r="P963" s="2">
        <v>4687850</v>
      </c>
      <c r="Q963" s="2">
        <v>5547773.6349335294</v>
      </c>
      <c r="R963" s="2">
        <v>4062730.764008753</v>
      </c>
      <c r="S963" s="2">
        <v>4508167.8502544546</v>
      </c>
      <c r="T963" s="2">
        <v>5250715.7052069493</v>
      </c>
      <c r="U963" s="2">
        <v>3240472.0898383874</v>
      </c>
      <c r="V963" s="2">
        <v>4684914.7571758348</v>
      </c>
      <c r="W963" s="2">
        <v>5207145.0735919932</v>
      </c>
      <c r="X963" s="2">
        <v>4264749.1668134248</v>
      </c>
      <c r="Y963" s="2">
        <v>119709.20470654235</v>
      </c>
      <c r="Z963" s="7">
        <f t="shared" si="120"/>
        <v>4701630.5622991845</v>
      </c>
      <c r="AA963" s="7">
        <f t="shared" si="121"/>
        <v>3794617.6662221886</v>
      </c>
      <c r="AB963" s="7">
        <f t="shared" si="122"/>
        <v>622299.17147934157</v>
      </c>
      <c r="AC963" s="7">
        <f t="shared" si="123"/>
        <v>1946336.9304444615</v>
      </c>
      <c r="AD963" s="7">
        <f t="shared" si="124"/>
        <v>311149.58573967079</v>
      </c>
      <c r="AE963" s="7">
        <f t="shared" si="125"/>
        <v>794588.72452063416</v>
      </c>
      <c r="AF963" s="8">
        <f t="shared" si="126"/>
        <v>0.80708546023372585</v>
      </c>
      <c r="AG963" s="6">
        <f t="shared" si="127"/>
        <v>0.32627816906047452</v>
      </c>
    </row>
    <row r="964" spans="1:33" x14ac:dyDescent="0.55000000000000004">
      <c r="A964">
        <v>963</v>
      </c>
      <c r="B964" t="s">
        <v>1703</v>
      </c>
      <c r="C964" t="s">
        <v>10887</v>
      </c>
      <c r="D964" t="s">
        <v>15173</v>
      </c>
      <c r="E964" t="s">
        <v>15174</v>
      </c>
      <c r="F964" t="s">
        <v>15175</v>
      </c>
      <c r="G964" t="s">
        <v>15176</v>
      </c>
      <c r="H964">
        <v>606</v>
      </c>
      <c r="I964">
        <v>627</v>
      </c>
      <c r="J964" t="s">
        <v>1702</v>
      </c>
      <c r="K964" t="s">
        <v>77</v>
      </c>
      <c r="L964" t="s">
        <v>11142</v>
      </c>
      <c r="M964">
        <v>611</v>
      </c>
      <c r="N964" t="s">
        <v>15177</v>
      </c>
      <c r="O964" t="s">
        <v>15178</v>
      </c>
      <c r="P964" s="2">
        <v>1191401</v>
      </c>
      <c r="Q964" s="2">
        <v>1101313.6148070619</v>
      </c>
      <c r="R964" s="2">
        <v>1115569.9776328292</v>
      </c>
      <c r="S964" s="2">
        <v>788346.33057514939</v>
      </c>
      <c r="T964" s="2">
        <v>866431.28178916057</v>
      </c>
      <c r="U964" s="2">
        <v>1311844.0204349027</v>
      </c>
      <c r="V964" s="2">
        <v>1188336.9651903005</v>
      </c>
      <c r="W964" s="2">
        <v>1028574.5789834959</v>
      </c>
      <c r="X964" s="2">
        <v>969000.27001809166</v>
      </c>
      <c r="Y964" s="2">
        <v>1093614.6585750745</v>
      </c>
      <c r="Z964" s="7">
        <f t="shared" si="120"/>
        <v>1049157.7307537601</v>
      </c>
      <c r="AA964" s="7">
        <f t="shared" si="121"/>
        <v>1076300.2958318377</v>
      </c>
      <c r="AB964" s="7">
        <f t="shared" si="122"/>
        <v>178312.9803518648</v>
      </c>
      <c r="AC964" s="7">
        <f t="shared" si="123"/>
        <v>158851.43454283994</v>
      </c>
      <c r="AD964" s="7">
        <f t="shared" si="124"/>
        <v>89156.490175932398</v>
      </c>
      <c r="AE964" s="7">
        <f t="shared" si="125"/>
        <v>64850.826589846649</v>
      </c>
      <c r="AF964" s="8">
        <f t="shared" si="126"/>
        <v>1.0258708145424209</v>
      </c>
      <c r="AG964" s="6">
        <f t="shared" si="127"/>
        <v>0.8137287022036741</v>
      </c>
    </row>
    <row r="965" spans="1:33" x14ac:dyDescent="0.55000000000000004">
      <c r="A965">
        <v>964</v>
      </c>
      <c r="B965" t="s">
        <v>1569</v>
      </c>
      <c r="C965" t="s">
        <v>10887</v>
      </c>
      <c r="D965" t="s">
        <v>15179</v>
      </c>
      <c r="E965" t="s">
        <v>15180</v>
      </c>
      <c r="F965" t="s">
        <v>15181</v>
      </c>
      <c r="G965" t="s">
        <v>15182</v>
      </c>
      <c r="H965">
        <v>586</v>
      </c>
      <c r="I965">
        <v>597</v>
      </c>
      <c r="J965" t="s">
        <v>1705</v>
      </c>
      <c r="K965" t="s">
        <v>5</v>
      </c>
      <c r="L965" t="s">
        <v>10900</v>
      </c>
      <c r="M965">
        <v>594</v>
      </c>
      <c r="N965" t="s">
        <v>15183</v>
      </c>
      <c r="O965" t="s">
        <v>15184</v>
      </c>
      <c r="P965" s="2">
        <v>2339573248</v>
      </c>
      <c r="Q965" s="2">
        <v>1713283440.8666134</v>
      </c>
      <c r="R965" s="2">
        <v>2111735969.8246489</v>
      </c>
      <c r="S965" s="2">
        <v>1949579941.4936745</v>
      </c>
      <c r="T965" s="2">
        <v>2256053498.9151225</v>
      </c>
      <c r="U965" s="2">
        <v>2185339051.481771</v>
      </c>
      <c r="V965" s="2">
        <v>2929710307.7758946</v>
      </c>
      <c r="W965" s="2">
        <v>1740257351.0749745</v>
      </c>
      <c r="X965" s="2">
        <v>2054699237.4228454</v>
      </c>
      <c r="Y965" s="2">
        <v>2309585227.9429588</v>
      </c>
      <c r="Z965" s="7">
        <f t="shared" si="120"/>
        <v>2028543150.0462341</v>
      </c>
      <c r="AA965" s="7">
        <f t="shared" si="121"/>
        <v>2245940779.1022611</v>
      </c>
      <c r="AB965" s="7">
        <f t="shared" si="122"/>
        <v>264124112.00844485</v>
      </c>
      <c r="AC965" s="7">
        <f t="shared" si="123"/>
        <v>391830391.20230305</v>
      </c>
      <c r="AD965" s="7">
        <f t="shared" si="124"/>
        <v>132062056.00422242</v>
      </c>
      <c r="AE965" s="7">
        <f t="shared" si="125"/>
        <v>159964087.36012691</v>
      </c>
      <c r="AF965" s="8">
        <f t="shared" si="126"/>
        <v>1.1071693392625501</v>
      </c>
      <c r="AG965" s="6">
        <f t="shared" si="127"/>
        <v>0.3253674901599512</v>
      </c>
    </row>
    <row r="966" spans="1:33" x14ac:dyDescent="0.55000000000000004">
      <c r="A966">
        <v>965</v>
      </c>
      <c r="B966" t="s">
        <v>1188</v>
      </c>
      <c r="C966" t="s">
        <v>10887</v>
      </c>
      <c r="D966" t="s">
        <v>14004</v>
      </c>
      <c r="E966" t="s">
        <v>14005</v>
      </c>
      <c r="F966" t="s">
        <v>14006</v>
      </c>
      <c r="G966" t="s">
        <v>14007</v>
      </c>
      <c r="H966">
        <v>156</v>
      </c>
      <c r="I966">
        <v>169</v>
      </c>
      <c r="J966" t="s">
        <v>1708</v>
      </c>
      <c r="K966" t="s">
        <v>38</v>
      </c>
      <c r="L966" t="s">
        <v>11460</v>
      </c>
      <c r="M966">
        <v>162</v>
      </c>
      <c r="N966" t="s">
        <v>15185</v>
      </c>
      <c r="O966" t="s">
        <v>15186</v>
      </c>
      <c r="P966" s="2">
        <v>547314496</v>
      </c>
      <c r="Q966" s="2">
        <v>493001667.04862261</v>
      </c>
      <c r="R966" s="2">
        <v>484945106.47891539</v>
      </c>
      <c r="S966" s="2">
        <v>338915320.05136555</v>
      </c>
      <c r="T966" s="2">
        <v>518733075.91971421</v>
      </c>
      <c r="U966" s="2">
        <v>398622272.70692956</v>
      </c>
      <c r="V966" s="2">
        <v>375218601.45634353</v>
      </c>
      <c r="W966" s="2">
        <v>493004625.18363953</v>
      </c>
      <c r="X966" s="2">
        <v>442594351.99230015</v>
      </c>
      <c r="Y966" s="2">
        <v>426026439.9762184</v>
      </c>
      <c r="Z966" s="7">
        <f t="shared" si="120"/>
        <v>466044147.39472592</v>
      </c>
      <c r="AA966" s="7">
        <f t="shared" si="121"/>
        <v>442366561.20585752</v>
      </c>
      <c r="AB966" s="7">
        <f t="shared" si="122"/>
        <v>89163823.800748855</v>
      </c>
      <c r="AC966" s="7">
        <f t="shared" si="123"/>
        <v>54928172.768082038</v>
      </c>
      <c r="AD966" s="7">
        <f t="shared" si="124"/>
        <v>44581911.900374427</v>
      </c>
      <c r="AE966" s="7">
        <f t="shared" si="125"/>
        <v>22424332.630873207</v>
      </c>
      <c r="AF966" s="8">
        <f t="shared" si="126"/>
        <v>0.94919454235992329</v>
      </c>
      <c r="AG966" s="6">
        <f t="shared" si="127"/>
        <v>0.65712242180876457</v>
      </c>
    </row>
    <row r="967" spans="1:33" x14ac:dyDescent="0.55000000000000004">
      <c r="A967">
        <v>966</v>
      </c>
      <c r="B967" t="s">
        <v>1716</v>
      </c>
      <c r="C967" t="s">
        <v>10887</v>
      </c>
      <c r="D967" t="s">
        <v>15187</v>
      </c>
      <c r="E967" t="s">
        <v>15188</v>
      </c>
      <c r="F967" t="s">
        <v>15189</v>
      </c>
      <c r="G967" t="s">
        <v>15190</v>
      </c>
      <c r="H967">
        <v>975</v>
      </c>
      <c r="I967">
        <v>993</v>
      </c>
      <c r="J967" t="s">
        <v>1714</v>
      </c>
      <c r="K967" t="s">
        <v>1715</v>
      </c>
      <c r="L967" t="s">
        <v>11028</v>
      </c>
      <c r="M967">
        <v>986</v>
      </c>
      <c r="N967" t="s">
        <v>15191</v>
      </c>
      <c r="O967" t="s">
        <v>15192</v>
      </c>
      <c r="P967" s="2">
        <v>24562784</v>
      </c>
      <c r="Q967" s="2">
        <v>24022380.210849874</v>
      </c>
      <c r="R967" s="2">
        <v>25086577.772709172</v>
      </c>
      <c r="S967" s="2">
        <v>30905506.66790165</v>
      </c>
      <c r="T967" s="2">
        <v>26106880.742938768</v>
      </c>
      <c r="U967" s="2">
        <v>29427720.702354059</v>
      </c>
      <c r="V967" s="2">
        <v>32641964.772412285</v>
      </c>
      <c r="W967" s="2">
        <v>22265662.301753044</v>
      </c>
      <c r="X967" s="2">
        <v>28083547.11483657</v>
      </c>
      <c r="Y967" s="2">
        <v>30091880.86599322</v>
      </c>
      <c r="Z967" s="7">
        <f t="shared" si="120"/>
        <v>26144312.162865173</v>
      </c>
      <c r="AA967" s="7">
        <f t="shared" si="121"/>
        <v>28102942.750047993</v>
      </c>
      <c r="AB967" s="7">
        <f t="shared" si="122"/>
        <v>3203727.0843933998</v>
      </c>
      <c r="AC967" s="7">
        <f t="shared" si="123"/>
        <v>3588094.6233459339</v>
      </c>
      <c r="AD967" s="7">
        <f t="shared" si="124"/>
        <v>1601863.5421966999</v>
      </c>
      <c r="AE967" s="7">
        <f t="shared" si="125"/>
        <v>1464833.4960035561</v>
      </c>
      <c r="AF967" s="8">
        <f t="shared" si="126"/>
        <v>1.074916126114988</v>
      </c>
      <c r="AG967" s="6">
        <f t="shared" si="127"/>
        <v>0.39635942633906124</v>
      </c>
    </row>
    <row r="968" spans="1:33" x14ac:dyDescent="0.55000000000000004">
      <c r="A968">
        <v>967</v>
      </c>
      <c r="B968" t="s">
        <v>1716</v>
      </c>
      <c r="C968" t="s">
        <v>10887</v>
      </c>
      <c r="D968" t="s">
        <v>15187</v>
      </c>
      <c r="E968" t="s">
        <v>15188</v>
      </c>
      <c r="F968" t="s">
        <v>15189</v>
      </c>
      <c r="G968" t="s">
        <v>15190</v>
      </c>
      <c r="H968">
        <v>975</v>
      </c>
      <c r="I968">
        <v>993</v>
      </c>
      <c r="J968" t="s">
        <v>1714</v>
      </c>
      <c r="K968" t="s">
        <v>1717</v>
      </c>
      <c r="L968" t="s">
        <v>15193</v>
      </c>
      <c r="M968" t="s">
        <v>15194</v>
      </c>
      <c r="N968" t="s">
        <v>15195</v>
      </c>
      <c r="O968" t="s">
        <v>15196</v>
      </c>
      <c r="P968" s="2">
        <v>651535.25</v>
      </c>
      <c r="Q968" s="2">
        <v>737090.94292472</v>
      </c>
      <c r="R968" s="2">
        <v>1127301.4655856316</v>
      </c>
      <c r="S968" s="2">
        <v>1311027.5362250837</v>
      </c>
      <c r="T968" s="2">
        <v>686632.26176828728</v>
      </c>
      <c r="U968" s="2">
        <v>681753.64997924876</v>
      </c>
      <c r="V968" s="2">
        <v>1303862.9425183281</v>
      </c>
      <c r="W968" s="2">
        <v>228911.49821406367</v>
      </c>
      <c r="X968" s="2">
        <v>456480.49170328083</v>
      </c>
      <c r="Y968" s="2">
        <v>1108315.8310473321</v>
      </c>
      <c r="Z968" s="7">
        <f t="shared" si="120"/>
        <v>956738.79868385883</v>
      </c>
      <c r="AA968" s="7">
        <f t="shared" si="121"/>
        <v>744326.11253842339</v>
      </c>
      <c r="AB968" s="7">
        <f t="shared" si="122"/>
        <v>314115.96561249386</v>
      </c>
      <c r="AC968" s="7">
        <f t="shared" si="123"/>
        <v>400330.16345627984</v>
      </c>
      <c r="AD968" s="7">
        <f t="shared" si="124"/>
        <v>157057.98280624693</v>
      </c>
      <c r="AE968" s="7">
        <f t="shared" si="125"/>
        <v>163434.1048521451</v>
      </c>
      <c r="AF968" s="8">
        <f t="shared" si="126"/>
        <v>0.7779825732607043</v>
      </c>
      <c r="AG968" s="6">
        <f t="shared" si="127"/>
        <v>0.37737322029979575</v>
      </c>
    </row>
    <row r="969" spans="1:33" x14ac:dyDescent="0.55000000000000004">
      <c r="A969">
        <v>968</v>
      </c>
      <c r="B969" t="s">
        <v>1716</v>
      </c>
      <c r="C969" t="s">
        <v>10887</v>
      </c>
      <c r="D969" t="s">
        <v>15187</v>
      </c>
      <c r="E969" t="s">
        <v>15188</v>
      </c>
      <c r="F969" t="s">
        <v>15189</v>
      </c>
      <c r="G969" t="s">
        <v>15190</v>
      </c>
      <c r="H969">
        <v>975</v>
      </c>
      <c r="I969">
        <v>993</v>
      </c>
      <c r="J969" t="s">
        <v>1714</v>
      </c>
      <c r="K969" t="s">
        <v>1718</v>
      </c>
      <c r="L969" t="s">
        <v>15197</v>
      </c>
      <c r="M969" t="s">
        <v>15198</v>
      </c>
      <c r="N969" t="s">
        <v>15199</v>
      </c>
      <c r="O969" t="s">
        <v>15200</v>
      </c>
      <c r="P969" s="2">
        <v>7818197.5000000009</v>
      </c>
      <c r="Q969" s="2">
        <v>8455251.1344561297</v>
      </c>
      <c r="R969" s="2">
        <v>10584656.548272694</v>
      </c>
      <c r="S969" s="2">
        <v>11076443.828624666</v>
      </c>
      <c r="T969" s="2">
        <v>7741936.5996909244</v>
      </c>
      <c r="U969" s="2">
        <v>9322826.7467455249</v>
      </c>
      <c r="V969" s="2">
        <v>10856700.89540452</v>
      </c>
      <c r="W969" s="2">
        <v>8411731.9948427286</v>
      </c>
      <c r="X969" s="2">
        <v>9800207.6372943725</v>
      </c>
      <c r="Y969" s="2">
        <v>10035618.614456719</v>
      </c>
      <c r="Z969" s="7">
        <f t="shared" si="120"/>
        <v>9483637.2528383732</v>
      </c>
      <c r="AA969" s="7">
        <f t="shared" si="121"/>
        <v>9361503.7480724659</v>
      </c>
      <c r="AB969" s="7">
        <f t="shared" si="122"/>
        <v>1589606.2254116386</v>
      </c>
      <c r="AC969" s="7">
        <f t="shared" si="123"/>
        <v>1132171.9398280403</v>
      </c>
      <c r="AD969" s="7">
        <f t="shared" si="124"/>
        <v>794803.11270581931</v>
      </c>
      <c r="AE969" s="7">
        <f t="shared" si="125"/>
        <v>462207.2589459531</v>
      </c>
      <c r="AF969" s="8">
        <f t="shared" si="126"/>
        <v>0.98712166002243984</v>
      </c>
      <c r="AG969" s="6">
        <f t="shared" si="127"/>
        <v>0.89947617897988086</v>
      </c>
    </row>
    <row r="970" spans="1:33" x14ac:dyDescent="0.55000000000000004">
      <c r="A970">
        <v>969</v>
      </c>
      <c r="B970" t="s">
        <v>1721</v>
      </c>
      <c r="C970" t="s">
        <v>10887</v>
      </c>
      <c r="D970" t="s">
        <v>15201</v>
      </c>
      <c r="E970" t="s">
        <v>15202</v>
      </c>
      <c r="F970" t="s">
        <v>15203</v>
      </c>
      <c r="G970" t="s">
        <v>15204</v>
      </c>
      <c r="H970">
        <v>110</v>
      </c>
      <c r="I970">
        <v>122</v>
      </c>
      <c r="J970" t="s">
        <v>1720</v>
      </c>
      <c r="K970" t="s">
        <v>38</v>
      </c>
      <c r="L970" t="s">
        <v>11460</v>
      </c>
      <c r="M970">
        <v>116</v>
      </c>
      <c r="N970" t="s">
        <v>11931</v>
      </c>
      <c r="O970" t="s">
        <v>15205</v>
      </c>
      <c r="P970" s="2">
        <v>7577122.9999999991</v>
      </c>
      <c r="Q970" s="2">
        <v>18392973.493695166</v>
      </c>
      <c r="R970" s="2">
        <v>19335336.143581025</v>
      </c>
      <c r="S970" s="2">
        <v>20159136.001119684</v>
      </c>
      <c r="T970" s="2">
        <v>13832065.178537423</v>
      </c>
      <c r="U970" s="2">
        <v>17042200.343176279</v>
      </c>
      <c r="V970" s="2">
        <v>23631220.574886594</v>
      </c>
      <c r="W970" s="2">
        <v>17400493.858572744</v>
      </c>
      <c r="X970" s="2">
        <v>14667257.532674629</v>
      </c>
      <c r="Y970" s="2">
        <v>23954943.797373246</v>
      </c>
      <c r="Z970" s="7">
        <f t="shared" si="120"/>
        <v>16366142.159598969</v>
      </c>
      <c r="AA970" s="7">
        <f t="shared" si="121"/>
        <v>18421363.54753682</v>
      </c>
      <c r="AB970" s="7">
        <f t="shared" si="122"/>
        <v>5903609.5806153836</v>
      </c>
      <c r="AC970" s="7">
        <f t="shared" si="123"/>
        <v>4378638.1029593721</v>
      </c>
      <c r="AD970" s="7">
        <f t="shared" si="124"/>
        <v>2951804.7903076918</v>
      </c>
      <c r="AE970" s="7">
        <f t="shared" si="125"/>
        <v>1787571.520093096</v>
      </c>
      <c r="AF970" s="8">
        <f t="shared" si="126"/>
        <v>1.1255776326452374</v>
      </c>
      <c r="AG970" s="6">
        <f t="shared" si="127"/>
        <v>0.57650878415353879</v>
      </c>
    </row>
    <row r="971" spans="1:33" x14ac:dyDescent="0.55000000000000004">
      <c r="A971">
        <v>970</v>
      </c>
      <c r="B971" t="s">
        <v>1723</v>
      </c>
      <c r="C971" t="s">
        <v>10887</v>
      </c>
      <c r="D971" t="s">
        <v>15206</v>
      </c>
      <c r="E971" t="s">
        <v>15207</v>
      </c>
      <c r="F971" t="s">
        <v>15208</v>
      </c>
      <c r="G971" t="s">
        <v>15209</v>
      </c>
      <c r="H971">
        <v>238</v>
      </c>
      <c r="I971">
        <v>257</v>
      </c>
      <c r="J971" t="s">
        <v>1722</v>
      </c>
      <c r="K971" t="s">
        <v>77</v>
      </c>
      <c r="L971" t="s">
        <v>11068</v>
      </c>
      <c r="M971">
        <v>243</v>
      </c>
      <c r="N971" t="s">
        <v>13985</v>
      </c>
      <c r="O971" t="s">
        <v>15210</v>
      </c>
      <c r="P971" s="2">
        <v>35205.38671875</v>
      </c>
      <c r="Q971" s="2">
        <v>158228.5483149591</v>
      </c>
      <c r="R971" s="2">
        <v>354554.41111325379</v>
      </c>
      <c r="S971" s="2">
        <v>377958.48065638047</v>
      </c>
      <c r="T971" s="2">
        <v>271894.13501404796</v>
      </c>
      <c r="U971" s="2">
        <v>248782.48608414389</v>
      </c>
      <c r="V971" s="2">
        <v>315149.55303962459</v>
      </c>
      <c r="W971" s="2">
        <v>151637.56985845714</v>
      </c>
      <c r="X971" s="2">
        <v>289700.48286361952</v>
      </c>
      <c r="Y971" s="2">
        <v>239281.11248901402</v>
      </c>
      <c r="Z971" s="7">
        <f t="shared" si="120"/>
        <v>231486.70670083584</v>
      </c>
      <c r="AA971" s="7">
        <f t="shared" si="121"/>
        <v>252740.88989148449</v>
      </c>
      <c r="AB971" s="7">
        <f t="shared" si="122"/>
        <v>163801.45988261377</v>
      </c>
      <c r="AC971" s="7">
        <f t="shared" si="123"/>
        <v>56650.534750266481</v>
      </c>
      <c r="AD971" s="7">
        <f t="shared" si="124"/>
        <v>81900.729941306883</v>
      </c>
      <c r="AE971" s="7">
        <f t="shared" si="125"/>
        <v>23127.483965659958</v>
      </c>
      <c r="AF971" s="8">
        <f t="shared" si="126"/>
        <v>1.0918159988258709</v>
      </c>
      <c r="AG971" s="6">
        <f t="shared" si="127"/>
        <v>0.81680246810360957</v>
      </c>
    </row>
    <row r="972" spans="1:33" x14ac:dyDescent="0.55000000000000004">
      <c r="A972">
        <v>971</v>
      </c>
      <c r="B972" t="s">
        <v>229</v>
      </c>
      <c r="C972" t="s">
        <v>10887</v>
      </c>
      <c r="D972" t="s">
        <v>15211</v>
      </c>
      <c r="E972" t="s">
        <v>15212</v>
      </c>
      <c r="F972" t="s">
        <v>15213</v>
      </c>
      <c r="G972" t="s">
        <v>15214</v>
      </c>
      <c r="H972">
        <v>484</v>
      </c>
      <c r="I972">
        <v>497</v>
      </c>
      <c r="J972" t="s">
        <v>1724</v>
      </c>
      <c r="K972" t="s">
        <v>45</v>
      </c>
      <c r="L972" t="s">
        <v>11127</v>
      </c>
      <c r="M972">
        <v>496</v>
      </c>
      <c r="N972" t="s">
        <v>15215</v>
      </c>
      <c r="O972" t="s">
        <v>15216</v>
      </c>
      <c r="P972" s="2">
        <v>471940.8125</v>
      </c>
      <c r="Q972" s="2">
        <v>411263.73434230976</v>
      </c>
      <c r="R972" s="2">
        <v>537071.4304295365</v>
      </c>
      <c r="S972" s="2">
        <v>483497.90292568889</v>
      </c>
      <c r="T972" s="2">
        <v>343405.66277937364</v>
      </c>
      <c r="U972" s="2">
        <v>544974.74858736247</v>
      </c>
      <c r="V972" s="2">
        <v>709152.83908394072</v>
      </c>
      <c r="W972" s="2">
        <v>352427.0507624204</v>
      </c>
      <c r="X972" s="2">
        <v>282584.82119736617</v>
      </c>
      <c r="Y972" s="2">
        <v>405003.04664803966</v>
      </c>
      <c r="Z972" s="7">
        <f t="shared" si="120"/>
        <v>475943.47004938382</v>
      </c>
      <c r="AA972" s="7">
        <f t="shared" si="121"/>
        <v>439591.36150975054</v>
      </c>
      <c r="AB972" s="7">
        <f t="shared" si="122"/>
        <v>51617.782707495629</v>
      </c>
      <c r="AC972" s="7">
        <f t="shared" si="123"/>
        <v>159038.20886697349</v>
      </c>
      <c r="AD972" s="7">
        <f t="shared" si="124"/>
        <v>25808.891353747815</v>
      </c>
      <c r="AE972" s="7">
        <f t="shared" si="125"/>
        <v>64927.076888376716</v>
      </c>
      <c r="AF972" s="8">
        <f t="shared" si="126"/>
        <v>0.92362095327022475</v>
      </c>
      <c r="AG972" s="6">
        <f t="shared" si="127"/>
        <v>0.62026591041964796</v>
      </c>
    </row>
    <row r="973" spans="1:33" x14ac:dyDescent="0.55000000000000004">
      <c r="A973">
        <v>972</v>
      </c>
      <c r="B973" t="s">
        <v>253</v>
      </c>
      <c r="C973" t="s">
        <v>10887</v>
      </c>
      <c r="D973" t="s">
        <v>11533</v>
      </c>
      <c r="E973" t="s">
        <v>11534</v>
      </c>
      <c r="F973" t="s">
        <v>11535</v>
      </c>
      <c r="G973" t="s">
        <v>11536</v>
      </c>
      <c r="H973">
        <v>1396</v>
      </c>
      <c r="I973">
        <v>1405</v>
      </c>
      <c r="J973" t="s">
        <v>1727</v>
      </c>
      <c r="K973" t="s">
        <v>138</v>
      </c>
      <c r="L973" t="s">
        <v>11243</v>
      </c>
      <c r="M973">
        <v>1398</v>
      </c>
      <c r="N973" t="s">
        <v>15217</v>
      </c>
      <c r="O973" t="s">
        <v>15218</v>
      </c>
      <c r="P973" s="2">
        <v>3062347.5</v>
      </c>
      <c r="Q973" s="2">
        <v>3915544.6507129334</v>
      </c>
      <c r="R973" s="2">
        <v>4591458.0336596612</v>
      </c>
      <c r="S973" s="2">
        <v>3608034.5512404121</v>
      </c>
      <c r="T973" s="2">
        <v>3377749.8143691332</v>
      </c>
      <c r="U973" s="2">
        <v>4464023.9762089085</v>
      </c>
      <c r="V973" s="2">
        <v>4076833.9304126119</v>
      </c>
      <c r="W973" s="2">
        <v>2403724.8413354121</v>
      </c>
      <c r="X973" s="2">
        <v>3062419.155145966</v>
      </c>
      <c r="Y973" s="2">
        <v>5439677.8058818225</v>
      </c>
      <c r="Z973" s="7">
        <f t="shared" si="120"/>
        <v>3794346.1839032518</v>
      </c>
      <c r="AA973" s="7">
        <f t="shared" si="121"/>
        <v>3804071.5872256421</v>
      </c>
      <c r="AB973" s="7">
        <f t="shared" si="122"/>
        <v>637863.74383057898</v>
      </c>
      <c r="AC973" s="7">
        <f t="shared" si="123"/>
        <v>1084242.9383527404</v>
      </c>
      <c r="AD973" s="7">
        <f t="shared" si="124"/>
        <v>318931.87191528949</v>
      </c>
      <c r="AE973" s="7">
        <f t="shared" si="125"/>
        <v>442640.32603002194</v>
      </c>
      <c r="AF973" s="8">
        <f t="shared" si="126"/>
        <v>1.0025631302076885</v>
      </c>
      <c r="AG973" s="6">
        <f t="shared" si="127"/>
        <v>0.98621617533057981</v>
      </c>
    </row>
    <row r="974" spans="1:33" x14ac:dyDescent="0.55000000000000004">
      <c r="A974">
        <v>973</v>
      </c>
      <c r="B974" t="s">
        <v>253</v>
      </c>
      <c r="C974" t="s">
        <v>10887</v>
      </c>
      <c r="D974" t="s">
        <v>11533</v>
      </c>
      <c r="E974" t="s">
        <v>11534</v>
      </c>
      <c r="F974" t="s">
        <v>11535</v>
      </c>
      <c r="G974" t="s">
        <v>11536</v>
      </c>
      <c r="H974">
        <v>1396</v>
      </c>
      <c r="I974">
        <v>1405</v>
      </c>
      <c r="J974" t="s">
        <v>1727</v>
      </c>
      <c r="K974" t="s">
        <v>84</v>
      </c>
      <c r="L974" t="s">
        <v>11088</v>
      </c>
      <c r="M974">
        <v>1400</v>
      </c>
      <c r="N974" t="s">
        <v>15219</v>
      </c>
      <c r="O974" t="s">
        <v>15220</v>
      </c>
      <c r="P974" s="2">
        <v>6448382</v>
      </c>
      <c r="Q974" s="2">
        <v>6434332.5321789561</v>
      </c>
      <c r="R974" s="2">
        <v>7902327.9581971699</v>
      </c>
      <c r="S974" s="2">
        <v>6788839.504825064</v>
      </c>
      <c r="T974" s="2">
        <v>5980073.8826373555</v>
      </c>
      <c r="U974" s="2">
        <v>6783003.6967549538</v>
      </c>
      <c r="V974" s="2">
        <v>6777716.1947321314</v>
      </c>
      <c r="W974" s="2">
        <v>4385339.8860173319</v>
      </c>
      <c r="X974" s="2">
        <v>5520446.9122694656</v>
      </c>
      <c r="Y974" s="2">
        <v>6854062.4260131894</v>
      </c>
      <c r="Z974" s="7">
        <f t="shared" si="120"/>
        <v>6893470.4988002973</v>
      </c>
      <c r="AA974" s="7">
        <f t="shared" si="121"/>
        <v>6050107.1664040713</v>
      </c>
      <c r="AB974" s="7">
        <f t="shared" si="122"/>
        <v>692255.36291131761</v>
      </c>
      <c r="AC974" s="7">
        <f t="shared" si="123"/>
        <v>976707.84017017146</v>
      </c>
      <c r="AD974" s="7">
        <f t="shared" si="124"/>
        <v>346127.68145565881</v>
      </c>
      <c r="AE974" s="7">
        <f t="shared" si="125"/>
        <v>398739.3060321245</v>
      </c>
      <c r="AF974" s="8">
        <f t="shared" si="126"/>
        <v>0.87765765697510412</v>
      </c>
      <c r="AG974" s="6">
        <f t="shared" si="127"/>
        <v>0.14936059286025349</v>
      </c>
    </row>
    <row r="975" spans="1:33" x14ac:dyDescent="0.55000000000000004">
      <c r="A975">
        <v>974</v>
      </c>
      <c r="B975" t="s">
        <v>1189</v>
      </c>
      <c r="C975" t="s">
        <v>10887</v>
      </c>
      <c r="D975" t="s">
        <v>15221</v>
      </c>
      <c r="E975" t="s">
        <v>15222</v>
      </c>
      <c r="F975" t="s">
        <v>15223</v>
      </c>
      <c r="G975" t="s">
        <v>15224</v>
      </c>
      <c r="H975">
        <v>28</v>
      </c>
      <c r="I975">
        <v>35</v>
      </c>
      <c r="J975" t="s">
        <v>1728</v>
      </c>
      <c r="K975" t="s">
        <v>84</v>
      </c>
      <c r="L975" t="s">
        <v>11088</v>
      </c>
      <c r="M975">
        <v>32</v>
      </c>
      <c r="N975" t="s">
        <v>14941</v>
      </c>
      <c r="O975" t="s">
        <v>15225</v>
      </c>
      <c r="P975" s="2">
        <v>1248652.25</v>
      </c>
      <c r="Q975" s="2">
        <v>1155643.5918549029</v>
      </c>
      <c r="R975" s="2">
        <v>1507123.1851184659</v>
      </c>
      <c r="S975" s="2">
        <v>1375605.590702279</v>
      </c>
      <c r="T975" s="2">
        <v>1074483.6365703742</v>
      </c>
      <c r="U975" s="2">
        <v>1469270.4019615699</v>
      </c>
      <c r="V975" s="2">
        <v>1519584.1253111321</v>
      </c>
      <c r="W975" s="2">
        <v>1276714.1435495508</v>
      </c>
      <c r="X975" s="2">
        <v>1431278.3607271882</v>
      </c>
      <c r="Y975" s="2">
        <v>1668544.3343249247</v>
      </c>
      <c r="Z975" s="7">
        <f t="shared" si="120"/>
        <v>1321756.1544189118</v>
      </c>
      <c r="AA975" s="7">
        <f t="shared" si="121"/>
        <v>1406645.8337407901</v>
      </c>
      <c r="AB975" s="7">
        <f t="shared" si="122"/>
        <v>152968.69193975284</v>
      </c>
      <c r="AC975" s="7">
        <f t="shared" si="123"/>
        <v>206440.52392233867</v>
      </c>
      <c r="AD975" s="7">
        <f t="shared" si="124"/>
        <v>76484.34596987642</v>
      </c>
      <c r="AE975" s="7">
        <f t="shared" si="125"/>
        <v>84278.990973758991</v>
      </c>
      <c r="AF975" s="8">
        <f t="shared" si="126"/>
        <v>1.0642249170076297</v>
      </c>
      <c r="AG975" s="6">
        <f t="shared" si="127"/>
        <v>0.47759725615937465</v>
      </c>
    </row>
    <row r="976" spans="1:33" x14ac:dyDescent="0.55000000000000004">
      <c r="A976">
        <v>975</v>
      </c>
      <c r="B976" t="s">
        <v>1730</v>
      </c>
      <c r="C976" t="s">
        <v>10887</v>
      </c>
      <c r="D976" t="s">
        <v>15226</v>
      </c>
      <c r="E976" t="s">
        <v>15227</v>
      </c>
      <c r="F976" t="s">
        <v>15228</v>
      </c>
      <c r="G976" t="s">
        <v>15229</v>
      </c>
      <c r="H976">
        <v>663</v>
      </c>
      <c r="I976">
        <v>674</v>
      </c>
      <c r="J976" t="s">
        <v>1729</v>
      </c>
      <c r="K976" t="s">
        <v>138</v>
      </c>
      <c r="L976" t="s">
        <v>11243</v>
      </c>
      <c r="M976">
        <v>665</v>
      </c>
      <c r="N976" t="s">
        <v>15230</v>
      </c>
      <c r="O976" t="s">
        <v>15231</v>
      </c>
      <c r="P976" s="2">
        <v>15813169</v>
      </c>
      <c r="Q976" s="2">
        <v>22442317.31767042</v>
      </c>
      <c r="R976" s="2">
        <v>30943518.261386193</v>
      </c>
      <c r="S976" s="2">
        <v>37044348.459396571</v>
      </c>
      <c r="T976" s="2">
        <v>11553330.285555046</v>
      </c>
      <c r="U976" s="2">
        <v>16028755.368128544</v>
      </c>
      <c r="V976" s="2">
        <v>17697847.335987896</v>
      </c>
      <c r="W976" s="2">
        <v>18424629.727080513</v>
      </c>
      <c r="X976" s="2">
        <v>16208167.73481508</v>
      </c>
      <c r="Y976" s="2">
        <v>38341506.876906574</v>
      </c>
      <c r="Z976" s="7">
        <f t="shared" si="120"/>
        <v>26560838.259613298</v>
      </c>
      <c r="AA976" s="7">
        <f t="shared" si="121"/>
        <v>19709039.554745607</v>
      </c>
      <c r="AB976" s="7">
        <f t="shared" si="122"/>
        <v>9337852.7040956262</v>
      </c>
      <c r="AC976" s="7">
        <f t="shared" si="123"/>
        <v>9435885.0155668873</v>
      </c>
      <c r="AD976" s="7">
        <f t="shared" si="124"/>
        <v>4668926.3520478131</v>
      </c>
      <c r="AE976" s="7">
        <f t="shared" si="125"/>
        <v>3852183.9266187637</v>
      </c>
      <c r="AF976" s="8">
        <f t="shared" si="126"/>
        <v>0.74203379283830451</v>
      </c>
      <c r="AG976" s="6">
        <f t="shared" si="127"/>
        <v>0.29691269864653269</v>
      </c>
    </row>
    <row r="977" spans="1:33" x14ac:dyDescent="0.55000000000000004">
      <c r="A977">
        <v>976</v>
      </c>
      <c r="B977" t="s">
        <v>1732</v>
      </c>
      <c r="C977" t="s">
        <v>10887</v>
      </c>
      <c r="D977" t="s">
        <v>15232</v>
      </c>
      <c r="E977" t="s">
        <v>15233</v>
      </c>
      <c r="F977" t="s">
        <v>15234</v>
      </c>
      <c r="G977" t="s">
        <v>15235</v>
      </c>
      <c r="H977">
        <v>343</v>
      </c>
      <c r="I977">
        <v>352</v>
      </c>
      <c r="J977" t="s">
        <v>1731</v>
      </c>
      <c r="K977" t="s">
        <v>138</v>
      </c>
      <c r="L977" t="s">
        <v>11243</v>
      </c>
      <c r="M977">
        <v>345</v>
      </c>
      <c r="N977" t="s">
        <v>15236</v>
      </c>
      <c r="O977" t="s">
        <v>15237</v>
      </c>
      <c r="P977" s="2">
        <v>19350988</v>
      </c>
      <c r="Q977" s="2">
        <v>23969742.148132544</v>
      </c>
      <c r="R977" s="2">
        <v>31232801.310097266</v>
      </c>
      <c r="S977" s="2">
        <v>24321210.97528588</v>
      </c>
      <c r="T977" s="2">
        <v>21553603.049367931</v>
      </c>
      <c r="U977" s="2">
        <v>28287391.444166582</v>
      </c>
      <c r="V977" s="2">
        <v>21496993.320352707</v>
      </c>
      <c r="W977" s="2">
        <v>20436504.287490815</v>
      </c>
      <c r="X977" s="2">
        <v>26212566.472054262</v>
      </c>
      <c r="Y977" s="2">
        <v>29654951.685788836</v>
      </c>
      <c r="Z977" s="7">
        <f t="shared" si="120"/>
        <v>24718685.608378924</v>
      </c>
      <c r="AA977" s="7">
        <f t="shared" si="121"/>
        <v>24607001.709870189</v>
      </c>
      <c r="AB977" s="7">
        <f t="shared" si="122"/>
        <v>4897781.2453180607</v>
      </c>
      <c r="AC977" s="7">
        <f t="shared" si="123"/>
        <v>3949515.1619953937</v>
      </c>
      <c r="AD977" s="7">
        <f t="shared" si="124"/>
        <v>2448890.6226590304</v>
      </c>
      <c r="AE977" s="7">
        <f t="shared" si="125"/>
        <v>1612382.8130457266</v>
      </c>
      <c r="AF977" s="8">
        <f t="shared" si="126"/>
        <v>0.99548180270269393</v>
      </c>
      <c r="AG977" s="6">
        <f t="shared" si="127"/>
        <v>0.97095026636101456</v>
      </c>
    </row>
    <row r="978" spans="1:33" x14ac:dyDescent="0.55000000000000004">
      <c r="A978">
        <v>977</v>
      </c>
      <c r="B978" t="s">
        <v>1735</v>
      </c>
      <c r="C978" t="s">
        <v>10887</v>
      </c>
      <c r="D978" t="s">
        <v>15238</v>
      </c>
      <c r="E978" t="s">
        <v>15239</v>
      </c>
      <c r="F978" t="s">
        <v>15240</v>
      </c>
      <c r="G978" t="s">
        <v>15241</v>
      </c>
      <c r="H978">
        <v>672</v>
      </c>
      <c r="I978">
        <v>686</v>
      </c>
      <c r="J978" t="s">
        <v>1734</v>
      </c>
      <c r="K978" t="s">
        <v>26</v>
      </c>
      <c r="L978" t="s">
        <v>10951</v>
      </c>
      <c r="M978">
        <v>675</v>
      </c>
      <c r="N978" t="s">
        <v>15242</v>
      </c>
      <c r="O978" t="s">
        <v>15243</v>
      </c>
      <c r="P978" s="2">
        <v>711984.9375</v>
      </c>
      <c r="Q978" s="2">
        <v>737926.89672400896</v>
      </c>
      <c r="R978" s="2">
        <v>987006.05977743212</v>
      </c>
      <c r="S978" s="2">
        <v>873299.636210036</v>
      </c>
      <c r="T978" s="2">
        <v>627680.84885970945</v>
      </c>
      <c r="U978" s="2">
        <v>593892.37262231531</v>
      </c>
      <c r="V978" s="2">
        <v>791359.67487304716</v>
      </c>
      <c r="W978" s="2">
        <v>582840.66906701657</v>
      </c>
      <c r="X978" s="2">
        <v>438176.25038251589</v>
      </c>
      <c r="Y978" s="2">
        <v>830917.6626084107</v>
      </c>
      <c r="Z978" s="7">
        <f t="shared" si="120"/>
        <v>827554.38255286927</v>
      </c>
      <c r="AA978" s="7">
        <f t="shared" si="121"/>
        <v>644144.5797355026</v>
      </c>
      <c r="AB978" s="7">
        <f t="shared" si="122"/>
        <v>127680.39323210558</v>
      </c>
      <c r="AC978" s="7">
        <f t="shared" si="123"/>
        <v>145281.74671032364</v>
      </c>
      <c r="AD978" s="7">
        <f t="shared" si="124"/>
        <v>63840.196616052788</v>
      </c>
      <c r="AE978" s="7">
        <f t="shared" si="125"/>
        <v>59311.024730093588</v>
      </c>
      <c r="AF978" s="8">
        <f t="shared" si="126"/>
        <v>0.77837129899357482</v>
      </c>
      <c r="AG978" s="6">
        <f t="shared" si="127"/>
        <v>7.2272808655193768E-2</v>
      </c>
    </row>
    <row r="979" spans="1:33" x14ac:dyDescent="0.55000000000000004">
      <c r="A979">
        <v>978</v>
      </c>
      <c r="B979" t="s">
        <v>1737</v>
      </c>
      <c r="C979" t="s">
        <v>10887</v>
      </c>
      <c r="D979" t="s">
        <v>15244</v>
      </c>
      <c r="E979" t="s">
        <v>15245</v>
      </c>
      <c r="F979" t="s">
        <v>15246</v>
      </c>
      <c r="G979" t="s">
        <v>15247</v>
      </c>
      <c r="H979">
        <v>317</v>
      </c>
      <c r="I979">
        <v>332</v>
      </c>
      <c r="J979" t="s">
        <v>1736</v>
      </c>
      <c r="K979" t="s">
        <v>84</v>
      </c>
      <c r="L979" t="s">
        <v>11088</v>
      </c>
      <c r="M979">
        <v>321</v>
      </c>
      <c r="N979" t="s">
        <v>15248</v>
      </c>
      <c r="O979" t="s">
        <v>15249</v>
      </c>
      <c r="P979" s="2">
        <v>2042413.5</v>
      </c>
      <c r="Q979" s="2">
        <v>1863358.6853784085</v>
      </c>
      <c r="R979" s="2">
        <v>6069.2018589547479</v>
      </c>
      <c r="S979" s="2">
        <v>919909.047955591</v>
      </c>
      <c r="T979" s="2">
        <v>2056470.8268824394</v>
      </c>
      <c r="U979" s="2">
        <v>0</v>
      </c>
      <c r="V979" s="2">
        <v>0</v>
      </c>
      <c r="W979" s="2">
        <v>2988529.5641493476</v>
      </c>
      <c r="X979" s="2">
        <v>3417596.5239231982</v>
      </c>
      <c r="Y979" s="2">
        <v>0</v>
      </c>
      <c r="Z979" s="7">
        <f t="shared" si="120"/>
        <v>1207937.6087982387</v>
      </c>
      <c r="AA979" s="7">
        <f t="shared" si="121"/>
        <v>2820865.6383183282</v>
      </c>
      <c r="AB979" s="7">
        <f t="shared" si="122"/>
        <v>940456.43529836787</v>
      </c>
      <c r="AC979" s="7">
        <f t="shared" si="123"/>
        <v>1606513.167937167</v>
      </c>
      <c r="AD979" s="7">
        <f t="shared" si="124"/>
        <v>470228.21764918393</v>
      </c>
      <c r="AE979" s="7">
        <f t="shared" si="125"/>
        <v>655856.25441803341</v>
      </c>
      <c r="AF979" s="8">
        <f t="shared" si="126"/>
        <v>2.335274287158565</v>
      </c>
      <c r="AG979" s="6">
        <f t="shared" si="127"/>
        <v>0.80823305796419453</v>
      </c>
    </row>
    <row r="980" spans="1:33" x14ac:dyDescent="0.55000000000000004">
      <c r="A980">
        <v>979</v>
      </c>
      <c r="B980" t="s">
        <v>1541</v>
      </c>
      <c r="C980" t="s">
        <v>10887</v>
      </c>
      <c r="D980" t="s">
        <v>15250</v>
      </c>
      <c r="E980" t="s">
        <v>15251</v>
      </c>
      <c r="F980" t="s">
        <v>15252</v>
      </c>
      <c r="G980" t="s">
        <v>15253</v>
      </c>
      <c r="H980">
        <v>313</v>
      </c>
      <c r="I980">
        <v>335</v>
      </c>
      <c r="J980" t="s">
        <v>1738</v>
      </c>
      <c r="K980" t="s">
        <v>1739</v>
      </c>
      <c r="L980" t="s">
        <v>10937</v>
      </c>
      <c r="M980">
        <v>329</v>
      </c>
      <c r="N980" t="s">
        <v>13360</v>
      </c>
      <c r="O980" t="s">
        <v>15254</v>
      </c>
      <c r="P980" s="2">
        <v>2464952.5</v>
      </c>
      <c r="Q980" s="2">
        <v>1976792.175514817</v>
      </c>
      <c r="R980" s="2">
        <v>2706582.0998662333</v>
      </c>
      <c r="S980" s="2">
        <v>2522516.981036983</v>
      </c>
      <c r="T980" s="2">
        <v>2045902.8819089255</v>
      </c>
      <c r="U980" s="2">
        <v>2076059.2089301527</v>
      </c>
      <c r="V980" s="2">
        <v>2436550.2905297461</v>
      </c>
      <c r="W980" s="2">
        <v>1887665.9090739423</v>
      </c>
      <c r="X980" s="2">
        <v>2275000.727750083</v>
      </c>
      <c r="Y980" s="2">
        <v>3114762.7401042343</v>
      </c>
      <c r="Z980" s="7">
        <f t="shared" si="120"/>
        <v>2417710.9391045086</v>
      </c>
      <c r="AA980" s="7">
        <f t="shared" si="121"/>
        <v>2305990.2930495138</v>
      </c>
      <c r="AB980" s="7">
        <f t="shared" si="122"/>
        <v>311486.74402328354</v>
      </c>
      <c r="AC980" s="7">
        <f t="shared" si="123"/>
        <v>439915.49013896374</v>
      </c>
      <c r="AD980" s="7">
        <f t="shared" si="124"/>
        <v>155743.37201164177</v>
      </c>
      <c r="AE980" s="7">
        <f t="shared" si="125"/>
        <v>179594.74679780434</v>
      </c>
      <c r="AF980" s="8">
        <f t="shared" si="126"/>
        <v>0.95379073476154486</v>
      </c>
      <c r="AG980" s="6">
        <f t="shared" si="127"/>
        <v>0.6510753172678736</v>
      </c>
    </row>
    <row r="981" spans="1:33" x14ac:dyDescent="0.55000000000000004">
      <c r="A981">
        <v>980</v>
      </c>
      <c r="B981" t="s">
        <v>1576</v>
      </c>
      <c r="C981" t="s">
        <v>10887</v>
      </c>
      <c r="D981" t="s">
        <v>14867</v>
      </c>
      <c r="E981" t="s">
        <v>14868</v>
      </c>
      <c r="F981" t="s">
        <v>14869</v>
      </c>
      <c r="G981" t="s">
        <v>14870</v>
      </c>
      <c r="H981">
        <v>1158</v>
      </c>
      <c r="I981">
        <v>1172</v>
      </c>
      <c r="J981" t="s">
        <v>1740</v>
      </c>
      <c r="K981" t="s">
        <v>84</v>
      </c>
      <c r="L981" t="s">
        <v>11173</v>
      </c>
      <c r="M981">
        <v>1162</v>
      </c>
      <c r="N981" t="s">
        <v>15255</v>
      </c>
      <c r="O981" t="s">
        <v>15256</v>
      </c>
      <c r="P981" s="2">
        <v>1630358.4999999998</v>
      </c>
      <c r="Q981" s="2">
        <v>1199011.8687754965</v>
      </c>
      <c r="R981" s="2">
        <v>1629594.2768301342</v>
      </c>
      <c r="S981" s="2">
        <v>1808458.1737532411</v>
      </c>
      <c r="T981" s="2">
        <v>1471912.1973023138</v>
      </c>
      <c r="U981" s="2">
        <v>0</v>
      </c>
      <c r="V981" s="2">
        <v>0</v>
      </c>
      <c r="W981" s="2">
        <v>1738620.3774054274</v>
      </c>
      <c r="X981" s="2">
        <v>1256314.5031587863</v>
      </c>
      <c r="Y981" s="2">
        <v>0</v>
      </c>
      <c r="Z981" s="7">
        <f t="shared" si="120"/>
        <v>1566855.7048397178</v>
      </c>
      <c r="AA981" s="7">
        <f t="shared" si="121"/>
        <v>1488949.0259555092</v>
      </c>
      <c r="AB981" s="7">
        <f t="shared" si="122"/>
        <v>259261.49869974729</v>
      </c>
      <c r="AC981" s="7">
        <f t="shared" si="123"/>
        <v>829722.6839496477</v>
      </c>
      <c r="AD981" s="7">
        <f t="shared" si="124"/>
        <v>129630.74934987364</v>
      </c>
      <c r="AE981" s="7">
        <f t="shared" si="125"/>
        <v>338732.8672815318</v>
      </c>
      <c r="AF981" s="8">
        <f t="shared" si="126"/>
        <v>0.95027833217598157</v>
      </c>
      <c r="AG981" s="6">
        <f t="shared" si="127"/>
        <v>6.1524008895567882E-2</v>
      </c>
    </row>
    <row r="982" spans="1:33" x14ac:dyDescent="0.55000000000000004">
      <c r="A982">
        <v>981</v>
      </c>
      <c r="B982" t="s">
        <v>1504</v>
      </c>
      <c r="C982" t="s">
        <v>10887</v>
      </c>
      <c r="D982" t="s">
        <v>15257</v>
      </c>
      <c r="E982" t="s">
        <v>15258</v>
      </c>
      <c r="F982" t="s">
        <v>15259</v>
      </c>
      <c r="G982" t="s">
        <v>15260</v>
      </c>
      <c r="H982">
        <v>1217</v>
      </c>
      <c r="I982">
        <v>1240</v>
      </c>
      <c r="J982" t="s">
        <v>1741</v>
      </c>
      <c r="K982" t="s">
        <v>100</v>
      </c>
      <c r="L982" t="s">
        <v>10901</v>
      </c>
      <c r="M982">
        <v>1231</v>
      </c>
      <c r="N982" t="s">
        <v>15261</v>
      </c>
      <c r="O982" t="s">
        <v>15262</v>
      </c>
      <c r="P982" s="2">
        <v>6596115</v>
      </c>
      <c r="Q982" s="2">
        <v>4698713.2032566564</v>
      </c>
      <c r="R982" s="2">
        <v>4830139.6424410231</v>
      </c>
      <c r="S982" s="2">
        <v>4898388.0367905525</v>
      </c>
      <c r="T982" s="2">
        <v>3931192.8154013138</v>
      </c>
      <c r="U982" s="2">
        <v>3768100.1792850071</v>
      </c>
      <c r="V982" s="2">
        <v>3835511.8633777392</v>
      </c>
      <c r="W982" s="2">
        <v>3081477.8907169211</v>
      </c>
      <c r="X982" s="2">
        <v>2858668.2498935745</v>
      </c>
      <c r="Y982" s="2">
        <v>4091066.1564832311</v>
      </c>
      <c r="Z982" s="7">
        <f t="shared" si="120"/>
        <v>5255838.970622058</v>
      </c>
      <c r="AA982" s="7">
        <f t="shared" si="121"/>
        <v>3594336.1925262981</v>
      </c>
      <c r="AB982" s="7">
        <f t="shared" si="122"/>
        <v>897351.66716629569</v>
      </c>
      <c r="AC982" s="7">
        <f t="shared" si="123"/>
        <v>500560.41160375002</v>
      </c>
      <c r="AD982" s="7">
        <f t="shared" si="124"/>
        <v>448675.83358314785</v>
      </c>
      <c r="AE982" s="7">
        <f t="shared" si="125"/>
        <v>204352.93231111858</v>
      </c>
      <c r="AF982" s="8">
        <f t="shared" si="126"/>
        <v>0.683874869952663</v>
      </c>
      <c r="AG982" s="6">
        <f t="shared" si="127"/>
        <v>2.5420512227732114E-2</v>
      </c>
    </row>
    <row r="983" spans="1:33" x14ac:dyDescent="0.55000000000000004">
      <c r="A983">
        <v>982</v>
      </c>
      <c r="B983" t="s">
        <v>51</v>
      </c>
      <c r="C983" t="s">
        <v>10887</v>
      </c>
      <c r="D983" t="s">
        <v>10995</v>
      </c>
      <c r="E983" t="s">
        <v>10996</v>
      </c>
      <c r="F983" t="s">
        <v>10997</v>
      </c>
      <c r="G983" t="s">
        <v>10998</v>
      </c>
      <c r="H983">
        <v>1148</v>
      </c>
      <c r="I983">
        <v>1164</v>
      </c>
      <c r="J983" t="s">
        <v>1742</v>
      </c>
      <c r="K983" t="s">
        <v>26</v>
      </c>
      <c r="L983" t="s">
        <v>10951</v>
      </c>
      <c r="M983">
        <v>1151</v>
      </c>
      <c r="N983" t="s">
        <v>15263</v>
      </c>
      <c r="O983" t="s">
        <v>15264</v>
      </c>
      <c r="P983" s="2">
        <v>45118400</v>
      </c>
      <c r="Q983" s="2">
        <v>50750104.877546422</v>
      </c>
      <c r="R983" s="2">
        <v>46996212.182643555</v>
      </c>
      <c r="S983" s="2">
        <v>53555452.362007238</v>
      </c>
      <c r="T983" s="2">
        <v>55215183.293904118</v>
      </c>
      <c r="U983" s="2">
        <v>44516607.421241276</v>
      </c>
      <c r="V983" s="2">
        <v>36421389.216449641</v>
      </c>
      <c r="W983" s="2">
        <v>51629870.942739941</v>
      </c>
      <c r="X983" s="2">
        <v>63235080.819137536</v>
      </c>
      <c r="Y983" s="2">
        <v>40252064.185789637</v>
      </c>
      <c r="Z983" s="7">
        <f t="shared" si="120"/>
        <v>49105042.355549306</v>
      </c>
      <c r="AA983" s="7">
        <f t="shared" si="121"/>
        <v>48545032.646543689</v>
      </c>
      <c r="AB983" s="7">
        <f t="shared" si="122"/>
        <v>3779455.9527387815</v>
      </c>
      <c r="AC983" s="7">
        <f t="shared" si="123"/>
        <v>10017873.207345599</v>
      </c>
      <c r="AD983" s="7">
        <f t="shared" si="124"/>
        <v>1889727.9763693907</v>
      </c>
      <c r="AE983" s="7">
        <f t="shared" si="125"/>
        <v>4089779.6109825778</v>
      </c>
      <c r="AF983" s="8">
        <f t="shared" si="126"/>
        <v>0.98859567811894311</v>
      </c>
      <c r="AG983" s="6">
        <f t="shared" si="127"/>
        <v>0.90464902070563946</v>
      </c>
    </row>
    <row r="984" spans="1:33" x14ac:dyDescent="0.55000000000000004">
      <c r="A984">
        <v>983</v>
      </c>
      <c r="B984" t="s">
        <v>1744</v>
      </c>
      <c r="C984" t="s">
        <v>10887</v>
      </c>
      <c r="D984" t="s">
        <v>15265</v>
      </c>
      <c r="E984" t="s">
        <v>15266</v>
      </c>
      <c r="F984" t="s">
        <v>15267</v>
      </c>
      <c r="G984" t="s">
        <v>15268</v>
      </c>
      <c r="H984">
        <v>444</v>
      </c>
      <c r="I984">
        <v>461</v>
      </c>
      <c r="J984" t="s">
        <v>1743</v>
      </c>
      <c r="K984" t="s">
        <v>45</v>
      </c>
      <c r="L984" t="s">
        <v>10982</v>
      </c>
      <c r="M984">
        <v>456</v>
      </c>
      <c r="N984" t="s">
        <v>14419</v>
      </c>
      <c r="O984" t="s">
        <v>15269</v>
      </c>
      <c r="P984" s="2">
        <v>8355811.9999999991</v>
      </c>
      <c r="Q984" s="2">
        <v>7813930.3113343744</v>
      </c>
      <c r="R984" s="2">
        <v>8433749.3836161904</v>
      </c>
      <c r="S984" s="2">
        <v>6360764.04866328</v>
      </c>
      <c r="T984" s="2">
        <v>8981474.3302625418</v>
      </c>
      <c r="U984" s="2">
        <v>8158772.0079323472</v>
      </c>
      <c r="V984" s="2">
        <v>11171442.569310807</v>
      </c>
      <c r="W984" s="2">
        <v>6901386.9582744604</v>
      </c>
      <c r="X984" s="2">
        <v>7064322.5559167238</v>
      </c>
      <c r="Y984" s="2">
        <v>7748455.9051328609</v>
      </c>
      <c r="Z984" s="7">
        <f t="shared" si="120"/>
        <v>7741063.9359034617</v>
      </c>
      <c r="AA984" s="7">
        <f t="shared" si="121"/>
        <v>8337642.3878049562</v>
      </c>
      <c r="AB984" s="7">
        <f t="shared" si="122"/>
        <v>960601.47809711087</v>
      </c>
      <c r="AC984" s="7">
        <f t="shared" si="123"/>
        <v>1581660.6093676591</v>
      </c>
      <c r="AD984" s="7">
        <f t="shared" si="124"/>
        <v>480300.73904855544</v>
      </c>
      <c r="AE984" s="7">
        <f t="shared" si="125"/>
        <v>645710.23986837873</v>
      </c>
      <c r="AF984" s="8">
        <f t="shared" si="126"/>
        <v>1.0770667258197588</v>
      </c>
      <c r="AG984" s="6">
        <f t="shared" si="127"/>
        <v>0.47972543103189258</v>
      </c>
    </row>
    <row r="985" spans="1:33" x14ac:dyDescent="0.55000000000000004">
      <c r="A985">
        <v>984</v>
      </c>
      <c r="B985" t="s">
        <v>1746</v>
      </c>
      <c r="C985" t="s">
        <v>10887</v>
      </c>
      <c r="D985" t="s">
        <v>15270</v>
      </c>
      <c r="E985" t="s">
        <v>15271</v>
      </c>
      <c r="F985" t="s">
        <v>15272</v>
      </c>
      <c r="G985" t="s">
        <v>15273</v>
      </c>
      <c r="H985">
        <v>444</v>
      </c>
      <c r="I985">
        <v>461</v>
      </c>
      <c r="J985" t="s">
        <v>1745</v>
      </c>
      <c r="K985" t="s">
        <v>17</v>
      </c>
      <c r="L985" t="s">
        <v>11101</v>
      </c>
      <c r="M985">
        <v>454</v>
      </c>
      <c r="N985" t="s">
        <v>15274</v>
      </c>
      <c r="O985" t="s">
        <v>15275</v>
      </c>
      <c r="P985" s="2">
        <v>7863072</v>
      </c>
      <c r="Q985" s="2">
        <v>7102505.8995109862</v>
      </c>
      <c r="R985" s="2">
        <v>8299188.765978002</v>
      </c>
      <c r="S985" s="2">
        <v>6349567.1376662282</v>
      </c>
      <c r="T985" s="2">
        <v>6241831.0585428402</v>
      </c>
      <c r="U985" s="2">
        <v>7175668.0346360244</v>
      </c>
      <c r="V985" s="2">
        <v>8060998.4272169489</v>
      </c>
      <c r="W985" s="2">
        <v>5531718.1424478395</v>
      </c>
      <c r="X985" s="2">
        <v>5220754.5014046691</v>
      </c>
      <c r="Y985" s="2">
        <v>7486613.7086456828</v>
      </c>
      <c r="Z985" s="7">
        <f t="shared" si="120"/>
        <v>7403583.4507888043</v>
      </c>
      <c r="AA985" s="7">
        <f t="shared" si="121"/>
        <v>6619597.3121490004</v>
      </c>
      <c r="AB985" s="7">
        <f t="shared" si="122"/>
        <v>859231.57291137776</v>
      </c>
      <c r="AC985" s="7">
        <f t="shared" si="123"/>
        <v>1133271.2732726359</v>
      </c>
      <c r="AD985" s="7">
        <f t="shared" si="124"/>
        <v>429615.78645568888</v>
      </c>
      <c r="AE985" s="7">
        <f t="shared" si="125"/>
        <v>462656.05994535895</v>
      </c>
      <c r="AF985" s="8">
        <f t="shared" si="126"/>
        <v>0.89410720580771252</v>
      </c>
      <c r="AG985" s="6">
        <f t="shared" si="127"/>
        <v>0.25062412863040595</v>
      </c>
    </row>
    <row r="986" spans="1:33" x14ac:dyDescent="0.55000000000000004">
      <c r="A986">
        <v>985</v>
      </c>
      <c r="B986" t="s">
        <v>1746</v>
      </c>
      <c r="C986" t="s">
        <v>10887</v>
      </c>
      <c r="D986" t="s">
        <v>15270</v>
      </c>
      <c r="E986" t="s">
        <v>15271</v>
      </c>
      <c r="F986" t="s">
        <v>15272</v>
      </c>
      <c r="G986" t="s">
        <v>15273</v>
      </c>
      <c r="H986">
        <v>444</v>
      </c>
      <c r="I986">
        <v>461</v>
      </c>
      <c r="J986" t="s">
        <v>1745</v>
      </c>
      <c r="K986" t="s">
        <v>45</v>
      </c>
      <c r="L986" t="s">
        <v>10982</v>
      </c>
      <c r="M986">
        <v>456</v>
      </c>
      <c r="N986" t="s">
        <v>14419</v>
      </c>
      <c r="O986" t="s">
        <v>15276</v>
      </c>
      <c r="P986" s="2">
        <v>7863072</v>
      </c>
      <c r="Q986" s="2">
        <v>7102505.8995109862</v>
      </c>
      <c r="R986" s="2">
        <v>8299188.765978002</v>
      </c>
      <c r="S986" s="2">
        <v>6349567.1376662282</v>
      </c>
      <c r="T986" s="2">
        <v>6241831.0585428402</v>
      </c>
      <c r="U986" s="2">
        <v>7175668.0346360244</v>
      </c>
      <c r="V986" s="2">
        <v>8060998.4272169489</v>
      </c>
      <c r="W986" s="2">
        <v>5531718.1424478395</v>
      </c>
      <c r="X986" s="2">
        <v>5220754.5014046691</v>
      </c>
      <c r="Y986" s="2">
        <v>7486613.7086456828</v>
      </c>
      <c r="Z986" s="7">
        <f t="shared" si="120"/>
        <v>7403583.4507888043</v>
      </c>
      <c r="AA986" s="7">
        <f t="shared" si="121"/>
        <v>6619597.3121490004</v>
      </c>
      <c r="AB986" s="7">
        <f t="shared" si="122"/>
        <v>859231.57291137776</v>
      </c>
      <c r="AC986" s="7">
        <f t="shared" si="123"/>
        <v>1133271.2732726359</v>
      </c>
      <c r="AD986" s="7">
        <f t="shared" si="124"/>
        <v>429615.78645568888</v>
      </c>
      <c r="AE986" s="7">
        <f t="shared" si="125"/>
        <v>462656.05994535895</v>
      </c>
      <c r="AF986" s="8">
        <f t="shared" si="126"/>
        <v>0.89410720580771252</v>
      </c>
      <c r="AG986" s="6">
        <f t="shared" si="127"/>
        <v>0.25062412863040595</v>
      </c>
    </row>
    <row r="987" spans="1:33" x14ac:dyDescent="0.55000000000000004">
      <c r="A987">
        <v>986</v>
      </c>
      <c r="B987" t="s">
        <v>1748</v>
      </c>
      <c r="C987" t="s">
        <v>10887</v>
      </c>
      <c r="D987" t="s">
        <v>15277</v>
      </c>
      <c r="E987" t="s">
        <v>15278</v>
      </c>
      <c r="F987" t="s">
        <v>15279</v>
      </c>
      <c r="G987" t="s">
        <v>15280</v>
      </c>
      <c r="H987">
        <v>447</v>
      </c>
      <c r="I987">
        <v>464</v>
      </c>
      <c r="J987" t="s">
        <v>1747</v>
      </c>
      <c r="K987" t="s">
        <v>45</v>
      </c>
      <c r="L987" t="s">
        <v>10982</v>
      </c>
      <c r="M987">
        <v>459</v>
      </c>
      <c r="N987" t="s">
        <v>15281</v>
      </c>
      <c r="O987" t="s">
        <v>15282</v>
      </c>
      <c r="P987" s="2">
        <v>1768006</v>
      </c>
      <c r="Q987" s="2">
        <v>1600632.6215714177</v>
      </c>
      <c r="R987" s="2">
        <v>1938609.5515776961</v>
      </c>
      <c r="S987" s="2">
        <v>1546970.0391071816</v>
      </c>
      <c r="T987" s="2">
        <v>1416835.7657221849</v>
      </c>
      <c r="U987" s="2">
        <v>1506897.800111111</v>
      </c>
      <c r="V987" s="2">
        <v>1899081.3967137574</v>
      </c>
      <c r="W987" s="2">
        <v>1152054.720206544</v>
      </c>
      <c r="X987" s="2">
        <v>1260597.8477426877</v>
      </c>
      <c r="Y987" s="2">
        <v>1773775.1081363896</v>
      </c>
      <c r="Z987" s="7">
        <f t="shared" si="120"/>
        <v>1713554.5530640739</v>
      </c>
      <c r="AA987" s="7">
        <f t="shared" si="121"/>
        <v>1501540.4397721123</v>
      </c>
      <c r="AB987" s="7">
        <f t="shared" si="122"/>
        <v>177121.87454938918</v>
      </c>
      <c r="AC987" s="7">
        <f t="shared" si="123"/>
        <v>289671.4383764193</v>
      </c>
      <c r="AD987" s="7">
        <f t="shared" si="124"/>
        <v>88560.937274694588</v>
      </c>
      <c r="AE987" s="7">
        <f t="shared" si="125"/>
        <v>118257.86951338143</v>
      </c>
      <c r="AF987" s="8">
        <f t="shared" si="126"/>
        <v>0.87627232940273136</v>
      </c>
      <c r="AG987" s="6">
        <f t="shared" si="127"/>
        <v>0.18923616792632758</v>
      </c>
    </row>
    <row r="988" spans="1:33" x14ac:dyDescent="0.55000000000000004">
      <c r="A988">
        <v>987</v>
      </c>
      <c r="B988" t="s">
        <v>1751</v>
      </c>
      <c r="C988" t="s">
        <v>10887</v>
      </c>
      <c r="D988" t="s">
        <v>15283</v>
      </c>
      <c r="E988" t="s">
        <v>15284</v>
      </c>
      <c r="F988" t="s">
        <v>15285</v>
      </c>
      <c r="G988" t="s">
        <v>15286</v>
      </c>
      <c r="H988">
        <v>159</v>
      </c>
      <c r="I988">
        <v>183</v>
      </c>
      <c r="J988" t="s">
        <v>1749</v>
      </c>
      <c r="K988" t="s">
        <v>1750</v>
      </c>
      <c r="L988" t="s">
        <v>10951</v>
      </c>
      <c r="M988">
        <v>162</v>
      </c>
      <c r="N988" t="s">
        <v>15185</v>
      </c>
      <c r="O988" t="s">
        <v>15287</v>
      </c>
      <c r="P988" s="2">
        <v>276721.71875</v>
      </c>
      <c r="Q988" s="2">
        <v>299953.88275186275</v>
      </c>
      <c r="R988" s="2">
        <v>361997.9144261115</v>
      </c>
      <c r="S988" s="2">
        <v>377316.89697956259</v>
      </c>
      <c r="T988" s="2">
        <v>285711.16178828484</v>
      </c>
      <c r="U988" s="2">
        <v>193834.11274149397</v>
      </c>
      <c r="V988" s="2">
        <v>303821.23170984245</v>
      </c>
      <c r="W988" s="2">
        <v>220901.71139079073</v>
      </c>
      <c r="X988" s="2">
        <v>442267.23320516438</v>
      </c>
      <c r="Y988" s="2">
        <v>517794.39022656489</v>
      </c>
      <c r="Z988" s="7">
        <f t="shared" si="120"/>
        <v>328997.60322688421</v>
      </c>
      <c r="AA988" s="7">
        <f t="shared" si="121"/>
        <v>327388.30684369017</v>
      </c>
      <c r="AB988" s="7">
        <f t="shared" si="122"/>
        <v>48304.866852368839</v>
      </c>
      <c r="AC988" s="7">
        <f t="shared" si="123"/>
        <v>127216.47183831308</v>
      </c>
      <c r="AD988" s="7">
        <f t="shared" si="124"/>
        <v>24152.43342618442</v>
      </c>
      <c r="AE988" s="7">
        <f t="shared" si="125"/>
        <v>51935.907146835496</v>
      </c>
      <c r="AF988" s="8">
        <f t="shared" si="126"/>
        <v>0.99510848599682888</v>
      </c>
      <c r="AG988" s="6">
        <f t="shared" si="127"/>
        <v>0.97838475436623473</v>
      </c>
    </row>
    <row r="989" spans="1:33" x14ac:dyDescent="0.55000000000000004">
      <c r="A989">
        <v>988</v>
      </c>
      <c r="B989" t="s">
        <v>1595</v>
      </c>
      <c r="C989" t="s">
        <v>10887</v>
      </c>
      <c r="D989" t="s">
        <v>14904</v>
      </c>
      <c r="E989" t="s">
        <v>14905</v>
      </c>
      <c r="F989" t="s">
        <v>14906</v>
      </c>
      <c r="G989" t="s">
        <v>14907</v>
      </c>
      <c r="H989">
        <v>646</v>
      </c>
      <c r="I989">
        <v>662</v>
      </c>
      <c r="J989" t="s">
        <v>1752</v>
      </c>
      <c r="K989" t="s">
        <v>138</v>
      </c>
      <c r="L989" t="s">
        <v>11243</v>
      </c>
      <c r="M989">
        <v>648</v>
      </c>
      <c r="N989" t="s">
        <v>15288</v>
      </c>
      <c r="O989" t="s">
        <v>15289</v>
      </c>
      <c r="P989" s="2">
        <v>5880131</v>
      </c>
      <c r="Q989" s="2">
        <v>167806.39098412541</v>
      </c>
      <c r="R989" s="2">
        <v>159504.6266384671</v>
      </c>
      <c r="S989" s="2">
        <v>3452790.4742432823</v>
      </c>
      <c r="T989" s="2">
        <v>3967569.1245089574</v>
      </c>
      <c r="U989" s="2">
        <v>182218.17970223731</v>
      </c>
      <c r="V989" s="2">
        <v>4733533.6452279799</v>
      </c>
      <c r="W989" s="2">
        <v>145293.03601914842</v>
      </c>
      <c r="X989" s="2">
        <v>3658365.9133411045</v>
      </c>
      <c r="Y989" s="2">
        <v>175194.86135480949</v>
      </c>
      <c r="Z989" s="7">
        <f t="shared" si="120"/>
        <v>2415058.1229664688</v>
      </c>
      <c r="AA989" s="7">
        <f t="shared" si="121"/>
        <v>2143695.7933590398</v>
      </c>
      <c r="AB989" s="7">
        <f t="shared" si="122"/>
        <v>2782162.2525016433</v>
      </c>
      <c r="AC989" s="7">
        <f t="shared" si="123"/>
        <v>2192897.7873189389</v>
      </c>
      <c r="AD989" s="7">
        <f t="shared" si="124"/>
        <v>1391081.1262508216</v>
      </c>
      <c r="AE989" s="7">
        <f t="shared" si="125"/>
        <v>895246.77283494477</v>
      </c>
      <c r="AF989" s="8">
        <f t="shared" si="126"/>
        <v>0.8876373504112155</v>
      </c>
      <c r="AG989" s="6">
        <f t="shared" si="127"/>
        <v>0.87562370784876331</v>
      </c>
    </row>
    <row r="990" spans="1:33" x14ac:dyDescent="0.55000000000000004">
      <c r="A990">
        <v>989</v>
      </c>
      <c r="B990" t="s">
        <v>1595</v>
      </c>
      <c r="C990" t="s">
        <v>10887</v>
      </c>
      <c r="D990" t="s">
        <v>14904</v>
      </c>
      <c r="E990" t="s">
        <v>14905</v>
      </c>
      <c r="F990" t="s">
        <v>14906</v>
      </c>
      <c r="G990" t="s">
        <v>14907</v>
      </c>
      <c r="H990">
        <v>646</v>
      </c>
      <c r="I990">
        <v>662</v>
      </c>
      <c r="J990" t="s">
        <v>1752</v>
      </c>
      <c r="K990" t="s">
        <v>84</v>
      </c>
      <c r="L990" t="s">
        <v>11088</v>
      </c>
      <c r="M990">
        <v>650</v>
      </c>
      <c r="N990" t="s">
        <v>15290</v>
      </c>
      <c r="O990" t="s">
        <v>15291</v>
      </c>
      <c r="P990" s="2">
        <v>18054918</v>
      </c>
      <c r="Q990" s="2">
        <v>297812.95768751862</v>
      </c>
      <c r="R990" s="2">
        <v>312129.12896902458</v>
      </c>
      <c r="S990" s="2">
        <v>9414383.1797069013</v>
      </c>
      <c r="T990" s="2">
        <v>11406125.306544976</v>
      </c>
      <c r="U990" s="2">
        <v>460682.4462151847</v>
      </c>
      <c r="V990" s="2">
        <v>13123204.208682355</v>
      </c>
      <c r="W990" s="2">
        <v>395538.21464617562</v>
      </c>
      <c r="X990" s="2">
        <v>9812469.7660116851</v>
      </c>
      <c r="Y990" s="2">
        <v>496546.14967262902</v>
      </c>
      <c r="Z990" s="7">
        <f t="shared" si="120"/>
        <v>7019810.8165908614</v>
      </c>
      <c r="AA990" s="7">
        <f t="shared" si="121"/>
        <v>5949094.3486288339</v>
      </c>
      <c r="AB990" s="7">
        <f t="shared" si="122"/>
        <v>8518329.5739067979</v>
      </c>
      <c r="AC990" s="7">
        <f t="shared" si="123"/>
        <v>6113389.2658852218</v>
      </c>
      <c r="AD990" s="7">
        <f t="shared" si="124"/>
        <v>4259164.786953399</v>
      </c>
      <c r="AE990" s="7">
        <f t="shared" si="125"/>
        <v>2495780.7167377723</v>
      </c>
      <c r="AF990" s="8">
        <f t="shared" si="126"/>
        <v>0.8474721761117181</v>
      </c>
      <c r="AG990" s="6">
        <f t="shared" si="127"/>
        <v>0.83676966378538387</v>
      </c>
    </row>
    <row r="991" spans="1:33" x14ac:dyDescent="0.55000000000000004">
      <c r="A991">
        <v>990</v>
      </c>
      <c r="B991" t="s">
        <v>1754</v>
      </c>
      <c r="C991" t="s">
        <v>10887</v>
      </c>
      <c r="D991" t="s">
        <v>15292</v>
      </c>
      <c r="E991" t="s">
        <v>15293</v>
      </c>
      <c r="F991" t="s">
        <v>15294</v>
      </c>
      <c r="G991" t="s">
        <v>15295</v>
      </c>
      <c r="H991">
        <v>437</v>
      </c>
      <c r="I991">
        <v>448</v>
      </c>
      <c r="J991" t="s">
        <v>1753</v>
      </c>
      <c r="K991" t="s">
        <v>138</v>
      </c>
      <c r="L991" t="s">
        <v>11243</v>
      </c>
      <c r="M991">
        <v>439</v>
      </c>
      <c r="N991" t="s">
        <v>12291</v>
      </c>
      <c r="O991" t="s">
        <v>15296</v>
      </c>
      <c r="P991" s="2">
        <v>626935.5625</v>
      </c>
      <c r="Q991" s="2">
        <v>574500.15193322976</v>
      </c>
      <c r="R991" s="2">
        <v>821821.63404645689</v>
      </c>
      <c r="S991" s="2">
        <v>943306.12862604682</v>
      </c>
      <c r="T991" s="2">
        <v>612229.83659273677</v>
      </c>
      <c r="U991" s="2">
        <v>641491.10143147386</v>
      </c>
      <c r="V991" s="2">
        <v>739833.54316872812</v>
      </c>
      <c r="W991" s="2">
        <v>543023.89159937506</v>
      </c>
      <c r="X991" s="2">
        <v>780516.83082548564</v>
      </c>
      <c r="Y991" s="2">
        <v>725433.67946896073</v>
      </c>
      <c r="Z991" s="7">
        <f t="shared" si="120"/>
        <v>741640.86927643337</v>
      </c>
      <c r="AA991" s="7">
        <f t="shared" si="121"/>
        <v>673754.81384779338</v>
      </c>
      <c r="AB991" s="7">
        <f t="shared" si="122"/>
        <v>171455.68782665013</v>
      </c>
      <c r="AC991" s="7">
        <f t="shared" si="123"/>
        <v>89835.489520283823</v>
      </c>
      <c r="AD991" s="7">
        <f t="shared" si="124"/>
        <v>85727.843913325065</v>
      </c>
      <c r="AE991" s="7">
        <f t="shared" si="125"/>
        <v>36675.185019640157</v>
      </c>
      <c r="AF991" s="8">
        <f t="shared" si="126"/>
        <v>0.90846505601171679</v>
      </c>
      <c r="AG991" s="6">
        <f t="shared" si="127"/>
        <v>0.50584385876550519</v>
      </c>
    </row>
    <row r="992" spans="1:33" x14ac:dyDescent="0.55000000000000004">
      <c r="A992">
        <v>991</v>
      </c>
      <c r="B992" t="s">
        <v>1756</v>
      </c>
      <c r="C992" t="s">
        <v>10887</v>
      </c>
      <c r="D992" t="s">
        <v>15297</v>
      </c>
      <c r="E992" t="s">
        <v>15298</v>
      </c>
      <c r="F992" t="s">
        <v>15299</v>
      </c>
      <c r="G992" t="s">
        <v>15300</v>
      </c>
      <c r="H992">
        <v>630</v>
      </c>
      <c r="I992">
        <v>641</v>
      </c>
      <c r="J992" t="s">
        <v>1755</v>
      </c>
      <c r="K992" t="s">
        <v>138</v>
      </c>
      <c r="L992" t="s">
        <v>11243</v>
      </c>
      <c r="M992">
        <v>632</v>
      </c>
      <c r="N992" t="s">
        <v>15301</v>
      </c>
      <c r="O992" t="s">
        <v>15302</v>
      </c>
      <c r="P992" s="2">
        <v>11329000</v>
      </c>
      <c r="Q992" s="2">
        <v>9436601.2256208751</v>
      </c>
      <c r="R992" s="2">
        <v>10753160.67824617</v>
      </c>
      <c r="S992" s="2">
        <v>14192735.435907831</v>
      </c>
      <c r="T992" s="2">
        <v>7769486.9727307213</v>
      </c>
      <c r="U992" s="2">
        <v>8164275.991165733</v>
      </c>
      <c r="V992" s="2">
        <v>8210646.7579234941</v>
      </c>
      <c r="W992" s="2">
        <v>10195035.912291855</v>
      </c>
      <c r="X992" s="2">
        <v>10596303.313197859</v>
      </c>
      <c r="Y992" s="2">
        <v>17360925.773313876</v>
      </c>
      <c r="Z992" s="7">
        <f t="shared" si="120"/>
        <v>11427874.334943719</v>
      </c>
      <c r="AA992" s="7">
        <f t="shared" si="121"/>
        <v>10382779.120103924</v>
      </c>
      <c r="AB992" s="7">
        <f t="shared" si="122"/>
        <v>2006210.3708386368</v>
      </c>
      <c r="AC992" s="7">
        <f t="shared" si="123"/>
        <v>3612328.3844712609</v>
      </c>
      <c r="AD992" s="7">
        <f t="shared" si="124"/>
        <v>1003105.1854193184</v>
      </c>
      <c r="AE992" s="7">
        <f t="shared" si="125"/>
        <v>1474726.8875544805</v>
      </c>
      <c r="AF992" s="8">
        <f t="shared" si="126"/>
        <v>0.9085485905594759</v>
      </c>
      <c r="AG992" s="6">
        <f t="shared" si="127"/>
        <v>0.57428606881587507</v>
      </c>
    </row>
    <row r="993" spans="1:33" x14ac:dyDescent="0.55000000000000004">
      <c r="A993">
        <v>992</v>
      </c>
      <c r="B993" t="s">
        <v>1756</v>
      </c>
      <c r="C993" t="s">
        <v>10887</v>
      </c>
      <c r="D993" t="s">
        <v>15297</v>
      </c>
      <c r="E993" t="s">
        <v>15298</v>
      </c>
      <c r="F993" t="s">
        <v>15299</v>
      </c>
      <c r="G993" t="s">
        <v>15300</v>
      </c>
      <c r="H993">
        <v>630</v>
      </c>
      <c r="I993">
        <v>641</v>
      </c>
      <c r="J993" t="s">
        <v>1755</v>
      </c>
      <c r="K993" t="s">
        <v>84</v>
      </c>
      <c r="L993" t="s">
        <v>11088</v>
      </c>
      <c r="M993">
        <v>634</v>
      </c>
      <c r="N993" t="s">
        <v>15303</v>
      </c>
      <c r="O993" t="s">
        <v>15304</v>
      </c>
      <c r="P993" s="2">
        <v>1780508.75</v>
      </c>
      <c r="Q993" s="2">
        <v>1304569.3754400034</v>
      </c>
      <c r="R993" s="2">
        <v>1651008.35061888</v>
      </c>
      <c r="S993" s="2">
        <v>1833740.8844982469</v>
      </c>
      <c r="T993" s="2">
        <v>838946.52381217445</v>
      </c>
      <c r="U993" s="2">
        <v>1130116.0986405893</v>
      </c>
      <c r="V993" s="2">
        <v>861891.19845057325</v>
      </c>
      <c r="W993" s="2">
        <v>1002252.9159456773</v>
      </c>
      <c r="X993" s="2">
        <v>1227487.1128057698</v>
      </c>
      <c r="Y993" s="2">
        <v>2028602.0193588203</v>
      </c>
      <c r="Z993" s="7">
        <f t="shared" si="120"/>
        <v>1642456.8401392826</v>
      </c>
      <c r="AA993" s="7">
        <f t="shared" si="121"/>
        <v>1181549.3115022674</v>
      </c>
      <c r="AB993" s="7">
        <f t="shared" si="122"/>
        <v>237969.87384604124</v>
      </c>
      <c r="AC993" s="7">
        <f t="shared" si="123"/>
        <v>441352.26830579905</v>
      </c>
      <c r="AD993" s="7">
        <f t="shared" si="124"/>
        <v>118984.93692302062</v>
      </c>
      <c r="AE993" s="7">
        <f t="shared" si="125"/>
        <v>180181.30902819068</v>
      </c>
      <c r="AF993" s="8">
        <f t="shared" si="126"/>
        <v>0.71937921449556652</v>
      </c>
      <c r="AG993" s="6">
        <f t="shared" si="127"/>
        <v>6.6062271600371578E-2</v>
      </c>
    </row>
    <row r="994" spans="1:33" x14ac:dyDescent="0.55000000000000004">
      <c r="A994">
        <v>993</v>
      </c>
      <c r="B994" t="s">
        <v>1758</v>
      </c>
      <c r="C994" t="s">
        <v>10887</v>
      </c>
      <c r="D994" t="s">
        <v>15305</v>
      </c>
      <c r="E994" t="s">
        <v>15306</v>
      </c>
      <c r="F994" t="s">
        <v>15307</v>
      </c>
      <c r="G994" t="s">
        <v>15308</v>
      </c>
      <c r="H994">
        <v>134</v>
      </c>
      <c r="I994">
        <v>150</v>
      </c>
      <c r="J994" t="s">
        <v>1757</v>
      </c>
      <c r="K994" t="s">
        <v>138</v>
      </c>
      <c r="L994" t="s">
        <v>11243</v>
      </c>
      <c r="M994">
        <v>136</v>
      </c>
      <c r="N994" t="s">
        <v>15309</v>
      </c>
      <c r="O994" t="s">
        <v>15310</v>
      </c>
      <c r="P994" s="2">
        <v>129876047.99999999</v>
      </c>
      <c r="Q994" s="2">
        <v>138355749.28203222</v>
      </c>
      <c r="R994" s="2">
        <v>141829164.28456011</v>
      </c>
      <c r="S994" s="2">
        <v>139063884.22018853</v>
      </c>
      <c r="T994" s="2">
        <v>125256259.43618274</v>
      </c>
      <c r="U994" s="2">
        <v>152553040.96289882</v>
      </c>
      <c r="V994" s="2">
        <v>150875347.86548904</v>
      </c>
      <c r="W994" s="2">
        <v>110023579.24473403</v>
      </c>
      <c r="X994" s="2">
        <v>141589311.19471788</v>
      </c>
      <c r="Y994" s="2">
        <v>153306287.04774457</v>
      </c>
      <c r="Z994" s="7">
        <f t="shared" si="120"/>
        <v>137281211.44669521</v>
      </c>
      <c r="AA994" s="7">
        <f t="shared" si="121"/>
        <v>138933970.95862785</v>
      </c>
      <c r="AB994" s="7">
        <f t="shared" si="122"/>
        <v>5159227.1535130674</v>
      </c>
      <c r="AC994" s="7">
        <f t="shared" si="123"/>
        <v>17689434.096600287</v>
      </c>
      <c r="AD994" s="7">
        <f t="shared" si="124"/>
        <v>2579613.5767565337</v>
      </c>
      <c r="AE994" s="7">
        <f t="shared" si="125"/>
        <v>7221681.229210237</v>
      </c>
      <c r="AF994" s="8">
        <f t="shared" si="126"/>
        <v>1.0120392258672222</v>
      </c>
      <c r="AG994" s="6">
        <f t="shared" si="127"/>
        <v>0.83628652531006742</v>
      </c>
    </row>
    <row r="995" spans="1:33" x14ac:dyDescent="0.55000000000000004">
      <c r="A995">
        <v>994</v>
      </c>
      <c r="B995" t="s">
        <v>1569</v>
      </c>
      <c r="C995" t="s">
        <v>10887</v>
      </c>
      <c r="D995" t="s">
        <v>15179</v>
      </c>
      <c r="E995" t="s">
        <v>15180</v>
      </c>
      <c r="F995" t="s">
        <v>15181</v>
      </c>
      <c r="G995" t="s">
        <v>15182</v>
      </c>
      <c r="H995">
        <v>681</v>
      </c>
      <c r="I995">
        <v>699</v>
      </c>
      <c r="J995" t="s">
        <v>1759</v>
      </c>
      <c r="K995" t="s">
        <v>62</v>
      </c>
      <c r="L995" t="s">
        <v>11028</v>
      </c>
      <c r="M995">
        <v>692</v>
      </c>
      <c r="N995" t="s">
        <v>15311</v>
      </c>
      <c r="O995" t="s">
        <v>15312</v>
      </c>
      <c r="P995" s="2">
        <v>7397881.5</v>
      </c>
      <c r="Q995" s="2">
        <v>7114660.1646593893</v>
      </c>
      <c r="R995" s="2">
        <v>8105438.7415133081</v>
      </c>
      <c r="S995" s="2">
        <v>6953042.069259475</v>
      </c>
      <c r="T995" s="2">
        <v>6838719.7525928263</v>
      </c>
      <c r="U995" s="2">
        <v>7098270.7218946507</v>
      </c>
      <c r="V995" s="2">
        <v>9116511.9406659175</v>
      </c>
      <c r="W995" s="2">
        <v>5173780.2395955864</v>
      </c>
      <c r="X995" s="2">
        <v>6339955.1242092093</v>
      </c>
      <c r="Y995" s="2">
        <v>6508780.240230347</v>
      </c>
      <c r="Z995" s="7">
        <f t="shared" si="120"/>
        <v>7392755.6188580431</v>
      </c>
      <c r="AA995" s="7">
        <f t="shared" si="121"/>
        <v>6846003.0031980881</v>
      </c>
      <c r="AB995" s="7">
        <f t="shared" si="122"/>
        <v>509453.4965109406</v>
      </c>
      <c r="AC995" s="7">
        <f t="shared" si="123"/>
        <v>1294993.0889051324</v>
      </c>
      <c r="AD995" s="7">
        <f t="shared" si="124"/>
        <v>254726.7482554703</v>
      </c>
      <c r="AE995" s="7">
        <f t="shared" si="125"/>
        <v>528678.71470803767</v>
      </c>
      <c r="AF995" s="8">
        <f t="shared" si="126"/>
        <v>0.9260421088091626</v>
      </c>
      <c r="AG995" s="6">
        <f t="shared" si="127"/>
        <v>0.38265931208035669</v>
      </c>
    </row>
    <row r="996" spans="1:33" x14ac:dyDescent="0.55000000000000004">
      <c r="A996">
        <v>995</v>
      </c>
      <c r="B996" t="s">
        <v>1569</v>
      </c>
      <c r="C996" t="s">
        <v>10887</v>
      </c>
      <c r="D996" t="s">
        <v>15179</v>
      </c>
      <c r="E996" t="s">
        <v>15180</v>
      </c>
      <c r="F996" t="s">
        <v>15181</v>
      </c>
      <c r="G996" t="s">
        <v>15182</v>
      </c>
      <c r="H996">
        <v>681</v>
      </c>
      <c r="I996">
        <v>699</v>
      </c>
      <c r="J996" t="s">
        <v>1759</v>
      </c>
      <c r="K996" t="s">
        <v>12</v>
      </c>
      <c r="L996" t="s">
        <v>10913</v>
      </c>
      <c r="M996">
        <v>696</v>
      </c>
      <c r="N996" t="s">
        <v>15313</v>
      </c>
      <c r="O996" t="s">
        <v>15314</v>
      </c>
      <c r="P996" s="2">
        <v>16091424.999999998</v>
      </c>
      <c r="Q996" s="2">
        <v>14905286.728234157</v>
      </c>
      <c r="R996" s="2">
        <v>14777266.677939955</v>
      </c>
      <c r="S996" s="2">
        <v>13482803.008369302</v>
      </c>
      <c r="T996" s="2">
        <v>15892891.254922342</v>
      </c>
      <c r="U996" s="2">
        <v>14031144.364035031</v>
      </c>
      <c r="V996" s="2">
        <v>21779027.380807951</v>
      </c>
      <c r="W996" s="2">
        <v>11372669.960841509</v>
      </c>
      <c r="X996" s="2">
        <v>16440690.623083916</v>
      </c>
      <c r="Y996" s="2">
        <v>13086539.717423331</v>
      </c>
      <c r="Z996" s="7">
        <f t="shared" si="120"/>
        <v>14814195.353635853</v>
      </c>
      <c r="AA996" s="7">
        <f t="shared" si="121"/>
        <v>15433827.216852346</v>
      </c>
      <c r="AB996" s="7">
        <f t="shared" si="122"/>
        <v>1066705.6001541547</v>
      </c>
      <c r="AC996" s="7">
        <f t="shared" si="123"/>
        <v>3618186.1444412172</v>
      </c>
      <c r="AD996" s="7">
        <f t="shared" si="124"/>
        <v>533352.80007707735</v>
      </c>
      <c r="AE996" s="7">
        <f t="shared" si="125"/>
        <v>1477118.3080481628</v>
      </c>
      <c r="AF996" s="8">
        <f t="shared" si="126"/>
        <v>1.0418268997016038</v>
      </c>
      <c r="AG996" s="6">
        <f t="shared" si="127"/>
        <v>0.70636133209453189</v>
      </c>
    </row>
    <row r="997" spans="1:33" x14ac:dyDescent="0.55000000000000004">
      <c r="A997">
        <v>996</v>
      </c>
      <c r="B997" t="s">
        <v>1569</v>
      </c>
      <c r="C997" t="s">
        <v>10887</v>
      </c>
      <c r="D997" t="s">
        <v>15179</v>
      </c>
      <c r="E997" t="s">
        <v>15180</v>
      </c>
      <c r="F997" t="s">
        <v>15181</v>
      </c>
      <c r="G997" t="s">
        <v>15182</v>
      </c>
      <c r="H997">
        <v>681</v>
      </c>
      <c r="I997">
        <v>699</v>
      </c>
      <c r="J997" t="s">
        <v>1759</v>
      </c>
      <c r="K997" t="s">
        <v>941</v>
      </c>
      <c r="L997" t="s">
        <v>13320</v>
      </c>
      <c r="M997" t="s">
        <v>15315</v>
      </c>
      <c r="N997" t="s">
        <v>15316</v>
      </c>
      <c r="O997" t="s">
        <v>15317</v>
      </c>
      <c r="P997" s="2">
        <v>11403475</v>
      </c>
      <c r="Q997" s="2">
        <v>9961881.131542407</v>
      </c>
      <c r="R997" s="2">
        <v>12909349.702856135</v>
      </c>
      <c r="S997" s="2">
        <v>11411382.368594006</v>
      </c>
      <c r="T997" s="2">
        <v>6746422.8215731261</v>
      </c>
      <c r="U997" s="2">
        <v>9450803.8611138202</v>
      </c>
      <c r="V997" s="2">
        <v>13950158.217429662</v>
      </c>
      <c r="W997" s="2">
        <v>5406626.0776967416</v>
      </c>
      <c r="X997" s="2">
        <v>5948968.2746705208</v>
      </c>
      <c r="Y997" s="2">
        <v>10566567.266643118</v>
      </c>
      <c r="Z997" s="7">
        <f t="shared" si="120"/>
        <v>11421522.050748136</v>
      </c>
      <c r="AA997" s="7">
        <f t="shared" si="121"/>
        <v>8678257.7531878296</v>
      </c>
      <c r="AB997" s="7">
        <f t="shared" si="122"/>
        <v>1203413.37378196</v>
      </c>
      <c r="AC997" s="7">
        <f t="shared" si="123"/>
        <v>3281464.7916130191</v>
      </c>
      <c r="AD997" s="7">
        <f t="shared" si="124"/>
        <v>601706.68689098</v>
      </c>
      <c r="AE997" s="7">
        <f t="shared" si="125"/>
        <v>1339652.3913933716</v>
      </c>
      <c r="AF997" s="8">
        <f t="shared" si="126"/>
        <v>0.75981622367216672</v>
      </c>
      <c r="AG997" s="6">
        <f t="shared" si="127"/>
        <v>0.10546741470367124</v>
      </c>
    </row>
    <row r="998" spans="1:33" x14ac:dyDescent="0.55000000000000004">
      <c r="A998">
        <v>997</v>
      </c>
      <c r="B998" t="s">
        <v>1569</v>
      </c>
      <c r="C998" t="s">
        <v>10887</v>
      </c>
      <c r="D998" t="s">
        <v>15179</v>
      </c>
      <c r="E998" t="s">
        <v>15180</v>
      </c>
      <c r="F998" t="s">
        <v>15181</v>
      </c>
      <c r="G998" t="s">
        <v>15182</v>
      </c>
      <c r="H998">
        <v>681</v>
      </c>
      <c r="I998">
        <v>703</v>
      </c>
      <c r="J998" t="s">
        <v>1760</v>
      </c>
      <c r="K998" t="s">
        <v>1761</v>
      </c>
      <c r="L998" t="s">
        <v>15318</v>
      </c>
      <c r="M998" t="s">
        <v>15319</v>
      </c>
      <c r="N998" t="s">
        <v>15320</v>
      </c>
      <c r="O998" t="s">
        <v>15321</v>
      </c>
      <c r="P998" s="2">
        <v>14153708</v>
      </c>
      <c r="Q998" s="2">
        <v>11673749.778693445</v>
      </c>
      <c r="R998" s="2">
        <v>13793334.116763471</v>
      </c>
      <c r="S998" s="2">
        <v>14662044.802521192</v>
      </c>
      <c r="T998" s="2">
        <v>9171162.8752741646</v>
      </c>
      <c r="U998" s="2">
        <v>9781849.6554220933</v>
      </c>
      <c r="V998" s="2">
        <v>13710135.206652781</v>
      </c>
      <c r="W998" s="2">
        <v>6249368.9337511761</v>
      </c>
      <c r="X998" s="2">
        <v>8331850.9167315001</v>
      </c>
      <c r="Y998" s="2">
        <v>12314268.042498054</v>
      </c>
      <c r="Z998" s="7">
        <f t="shared" si="120"/>
        <v>13570709.174494527</v>
      </c>
      <c r="AA998" s="7">
        <f t="shared" si="121"/>
        <v>9926439.2717216276</v>
      </c>
      <c r="AB998" s="7">
        <f t="shared" si="122"/>
        <v>1313889.6323232241</v>
      </c>
      <c r="AC998" s="7">
        <f t="shared" si="123"/>
        <v>2708246.2240714701</v>
      </c>
      <c r="AD998" s="7">
        <f t="shared" si="124"/>
        <v>656944.81616161205</v>
      </c>
      <c r="AE998" s="7">
        <f t="shared" si="125"/>
        <v>1105636.8911323899</v>
      </c>
      <c r="AF998" s="8">
        <f t="shared" si="126"/>
        <v>0.73146061448121491</v>
      </c>
      <c r="AG998" s="6">
        <f t="shared" si="127"/>
        <v>2.3271997011926077E-2</v>
      </c>
    </row>
    <row r="999" spans="1:33" x14ac:dyDescent="0.55000000000000004">
      <c r="A999">
        <v>998</v>
      </c>
      <c r="B999" t="s">
        <v>1569</v>
      </c>
      <c r="C999" t="s">
        <v>10887</v>
      </c>
      <c r="D999" t="s">
        <v>15179</v>
      </c>
      <c r="E999" t="s">
        <v>15180</v>
      </c>
      <c r="F999" t="s">
        <v>15181</v>
      </c>
      <c r="G999" t="s">
        <v>15182</v>
      </c>
      <c r="H999">
        <v>681</v>
      </c>
      <c r="I999">
        <v>703</v>
      </c>
      <c r="J999" t="s">
        <v>1760</v>
      </c>
      <c r="K999" t="s">
        <v>940</v>
      </c>
      <c r="L999" t="s">
        <v>13316</v>
      </c>
      <c r="M999" t="s">
        <v>15322</v>
      </c>
      <c r="N999" t="s">
        <v>15323</v>
      </c>
      <c r="O999" t="s">
        <v>15324</v>
      </c>
      <c r="P999" s="2">
        <v>8371477</v>
      </c>
      <c r="Q999" s="2">
        <v>6449009.2835292723</v>
      </c>
      <c r="R999" s="2">
        <v>7741161.4253000105</v>
      </c>
      <c r="S999" s="2">
        <v>6242460.5862939907</v>
      </c>
      <c r="T999" s="2">
        <v>6138508.9790643388</v>
      </c>
      <c r="U999" s="2">
        <v>6248542.2440658323</v>
      </c>
      <c r="V999" s="2">
        <v>11304480.552929847</v>
      </c>
      <c r="W999" s="2">
        <v>3565085.7711493089</v>
      </c>
      <c r="X999" s="2">
        <v>5862849.9536327552</v>
      </c>
      <c r="Y999" s="2">
        <v>7100052.007806886</v>
      </c>
      <c r="Z999" s="7">
        <f t="shared" si="120"/>
        <v>7201027.0737808188</v>
      </c>
      <c r="AA999" s="7">
        <f t="shared" si="121"/>
        <v>6703253.2514414936</v>
      </c>
      <c r="AB999" s="7">
        <f t="shared" si="122"/>
        <v>1024057.0646966174</v>
      </c>
      <c r="AC999" s="7">
        <f t="shared" si="123"/>
        <v>2545930.5946454066</v>
      </c>
      <c r="AD999" s="7">
        <f t="shared" si="124"/>
        <v>512028.53234830871</v>
      </c>
      <c r="AE999" s="7">
        <f t="shared" si="125"/>
        <v>1039371.8129036336</v>
      </c>
      <c r="AF999" s="8">
        <f t="shared" si="126"/>
        <v>0.93087460757483664</v>
      </c>
      <c r="AG999" s="6">
        <f t="shared" si="127"/>
        <v>0.68033374490662513</v>
      </c>
    </row>
    <row r="1000" spans="1:33" x14ac:dyDescent="0.55000000000000004">
      <c r="A1000">
        <v>999</v>
      </c>
      <c r="B1000" t="s">
        <v>1569</v>
      </c>
      <c r="C1000" t="s">
        <v>10887</v>
      </c>
      <c r="D1000" t="s">
        <v>15179</v>
      </c>
      <c r="E1000" t="s">
        <v>15180</v>
      </c>
      <c r="F1000" t="s">
        <v>15181</v>
      </c>
      <c r="G1000" t="s">
        <v>15182</v>
      </c>
      <c r="H1000">
        <v>681</v>
      </c>
      <c r="I1000">
        <v>703</v>
      </c>
      <c r="J1000" t="s">
        <v>1760</v>
      </c>
      <c r="K1000" t="s">
        <v>941</v>
      </c>
      <c r="L1000" t="s">
        <v>13320</v>
      </c>
      <c r="M1000" t="s">
        <v>15315</v>
      </c>
      <c r="N1000" t="s">
        <v>15316</v>
      </c>
      <c r="O1000" t="s">
        <v>15325</v>
      </c>
      <c r="P1000" s="2">
        <v>1685975.0000000002</v>
      </c>
      <c r="Q1000" s="2">
        <v>1522119.6535447054</v>
      </c>
      <c r="R1000" s="2">
        <v>1625046.3801802276</v>
      </c>
      <c r="S1000" s="2">
        <v>1788172.5131089792</v>
      </c>
      <c r="T1000" s="2">
        <v>1106983.1464430674</v>
      </c>
      <c r="U1000" s="2">
        <v>1066534.2605332204</v>
      </c>
      <c r="V1000" s="2">
        <v>1771457.2164211932</v>
      </c>
      <c r="W1000" s="2">
        <v>808893.53846968454</v>
      </c>
      <c r="X1000" s="2">
        <v>1288676.3453852287</v>
      </c>
      <c r="Y1000" s="2">
        <v>929659.25187430927</v>
      </c>
      <c r="Z1000" s="7">
        <f t="shared" si="120"/>
        <v>1655328.386708478</v>
      </c>
      <c r="AA1000" s="7">
        <f t="shared" si="121"/>
        <v>1162033.9598544503</v>
      </c>
      <c r="AB1000" s="7">
        <f t="shared" si="122"/>
        <v>111427.61975953513</v>
      </c>
      <c r="AC1000" s="7">
        <f t="shared" si="123"/>
        <v>340085.85569226777</v>
      </c>
      <c r="AD1000" s="7">
        <f t="shared" si="124"/>
        <v>55713.809879767563</v>
      </c>
      <c r="AE1000" s="7">
        <f t="shared" si="125"/>
        <v>138839.46919730835</v>
      </c>
      <c r="AF1000" s="8">
        <f t="shared" si="126"/>
        <v>0.70199603243987474</v>
      </c>
      <c r="AG1000" s="6">
        <f t="shared" si="127"/>
        <v>1.4780039552261467E-2</v>
      </c>
    </row>
    <row r="1001" spans="1:33" x14ac:dyDescent="0.55000000000000004">
      <c r="A1001">
        <v>1000</v>
      </c>
      <c r="B1001" t="s">
        <v>1569</v>
      </c>
      <c r="C1001" t="s">
        <v>10887</v>
      </c>
      <c r="D1001" t="s">
        <v>15179</v>
      </c>
      <c r="E1001" t="s">
        <v>15180</v>
      </c>
      <c r="F1001" t="s">
        <v>15181</v>
      </c>
      <c r="G1001" t="s">
        <v>15182</v>
      </c>
      <c r="H1001">
        <v>681</v>
      </c>
      <c r="I1001">
        <v>703</v>
      </c>
      <c r="J1001" t="s">
        <v>1760</v>
      </c>
      <c r="K1001" t="s">
        <v>305</v>
      </c>
      <c r="L1001" t="s">
        <v>11667</v>
      </c>
      <c r="M1001">
        <v>700</v>
      </c>
      <c r="N1001" t="s">
        <v>15326</v>
      </c>
      <c r="O1001" t="s">
        <v>15327</v>
      </c>
      <c r="P1001" s="2">
        <v>2028200.375</v>
      </c>
      <c r="Q1001" s="2">
        <v>1316007.025190135</v>
      </c>
      <c r="R1001" s="2">
        <v>2027118.3710439992</v>
      </c>
      <c r="S1001" s="2">
        <v>1891531.9112995369</v>
      </c>
      <c r="T1001" s="2">
        <v>1030367.5905299068</v>
      </c>
      <c r="U1001" s="2">
        <v>1164797.8761174115</v>
      </c>
      <c r="V1001" s="2">
        <v>3089482.5497916648</v>
      </c>
      <c r="W1001" s="2">
        <v>767115.20021242625</v>
      </c>
      <c r="X1001" s="2">
        <v>1152411.5760806536</v>
      </c>
      <c r="Y1001" s="2">
        <v>1395420.7446101918</v>
      </c>
      <c r="Z1001" s="7">
        <f t="shared" si="120"/>
        <v>1815714.4206334178</v>
      </c>
      <c r="AA1001" s="7">
        <f t="shared" si="121"/>
        <v>1433265.9228903761</v>
      </c>
      <c r="AB1001" s="7">
        <f t="shared" si="122"/>
        <v>339262.77131642005</v>
      </c>
      <c r="AC1001" s="7">
        <f t="shared" si="123"/>
        <v>836842.14527550526</v>
      </c>
      <c r="AD1001" s="7">
        <f t="shared" si="124"/>
        <v>169631.38565821003</v>
      </c>
      <c r="AE1001" s="7">
        <f t="shared" si="125"/>
        <v>341639.37519683677</v>
      </c>
      <c r="AF1001" s="8">
        <f t="shared" si="126"/>
        <v>0.78936748345611352</v>
      </c>
      <c r="AG1001" s="6">
        <f t="shared" si="127"/>
        <v>0.34916977010095851</v>
      </c>
    </row>
    <row r="1002" spans="1:33" x14ac:dyDescent="0.55000000000000004">
      <c r="A1002">
        <v>1001</v>
      </c>
      <c r="B1002" t="s">
        <v>1763</v>
      </c>
      <c r="C1002" t="s">
        <v>10887</v>
      </c>
      <c r="D1002" t="s">
        <v>15328</v>
      </c>
      <c r="E1002" t="s">
        <v>15329</v>
      </c>
      <c r="F1002" t="s">
        <v>15330</v>
      </c>
      <c r="G1002" t="s">
        <v>15331</v>
      </c>
      <c r="H1002">
        <v>93</v>
      </c>
      <c r="I1002">
        <v>102</v>
      </c>
      <c r="J1002" t="s">
        <v>1762</v>
      </c>
      <c r="K1002" t="s">
        <v>26</v>
      </c>
      <c r="L1002" t="s">
        <v>10951</v>
      </c>
      <c r="M1002">
        <v>96</v>
      </c>
      <c r="N1002" t="s">
        <v>12237</v>
      </c>
      <c r="O1002" t="s">
        <v>15332</v>
      </c>
      <c r="P1002" s="2">
        <v>931414.6875</v>
      </c>
      <c r="Q1002" s="2">
        <v>979304.8415684721</v>
      </c>
      <c r="R1002" s="2">
        <v>963907.88413871231</v>
      </c>
      <c r="S1002" s="2">
        <v>935467.62833894719</v>
      </c>
      <c r="T1002" s="2">
        <v>937771.27303313673</v>
      </c>
      <c r="U1002" s="2">
        <v>1083270.1621879321</v>
      </c>
      <c r="V1002" s="2">
        <v>1016663.5220434167</v>
      </c>
      <c r="W1002" s="2">
        <v>964911.36178804981</v>
      </c>
      <c r="X1002" s="2">
        <v>812419.39219172765</v>
      </c>
      <c r="Y1002" s="2">
        <v>1171776.8652495143</v>
      </c>
      <c r="Z1002" s="7">
        <f t="shared" si="120"/>
        <v>952523.76038653287</v>
      </c>
      <c r="AA1002" s="7">
        <f t="shared" si="121"/>
        <v>997802.09608229622</v>
      </c>
      <c r="AB1002" s="7">
        <f t="shared" si="122"/>
        <v>22973.384465740583</v>
      </c>
      <c r="AC1002" s="7">
        <f t="shared" si="123"/>
        <v>124080.62785145995</v>
      </c>
      <c r="AD1002" s="7">
        <f t="shared" si="124"/>
        <v>11486.692232870291</v>
      </c>
      <c r="AE1002" s="7">
        <f t="shared" si="125"/>
        <v>50655.70420004132</v>
      </c>
      <c r="AF1002" s="8">
        <f t="shared" si="126"/>
        <v>1.0475351246643858</v>
      </c>
      <c r="AG1002" s="6">
        <f t="shared" si="127"/>
        <v>0.41976318109276151</v>
      </c>
    </row>
    <row r="1003" spans="1:33" x14ac:dyDescent="0.55000000000000004">
      <c r="A1003">
        <v>1002</v>
      </c>
      <c r="B1003" t="s">
        <v>1260</v>
      </c>
      <c r="C1003" t="s">
        <v>10887</v>
      </c>
      <c r="D1003" t="s">
        <v>11456</v>
      </c>
      <c r="E1003" t="s">
        <v>11457</v>
      </c>
      <c r="F1003" t="s">
        <v>11458</v>
      </c>
      <c r="G1003" t="s">
        <v>11459</v>
      </c>
      <c r="H1003">
        <v>8</v>
      </c>
      <c r="I1003">
        <v>21</v>
      </c>
      <c r="J1003" t="s">
        <v>1764</v>
      </c>
      <c r="K1003" t="s">
        <v>5</v>
      </c>
      <c r="L1003" t="s">
        <v>10900</v>
      </c>
      <c r="M1003">
        <v>16</v>
      </c>
      <c r="N1003" t="s">
        <v>10913</v>
      </c>
      <c r="O1003" t="s">
        <v>15333</v>
      </c>
      <c r="P1003" s="2">
        <v>1766997.5</v>
      </c>
      <c r="Q1003" s="2">
        <v>1539163.2831818813</v>
      </c>
      <c r="R1003" s="2">
        <v>1495582.2047796238</v>
      </c>
      <c r="S1003" s="2">
        <v>1400676.2729151091</v>
      </c>
      <c r="T1003" s="2">
        <v>1433456.4303945443</v>
      </c>
      <c r="U1003" s="2">
        <v>0</v>
      </c>
      <c r="V1003" s="2">
        <v>0</v>
      </c>
      <c r="W1003" s="2">
        <v>1828822.7115051474</v>
      </c>
      <c r="X1003" s="2">
        <v>1615547.9698399596</v>
      </c>
      <c r="Y1003" s="2">
        <v>0</v>
      </c>
      <c r="Z1003" s="7">
        <f t="shared" si="120"/>
        <v>1550604.8152191537</v>
      </c>
      <c r="AA1003" s="7">
        <f t="shared" si="121"/>
        <v>1625942.3705798837</v>
      </c>
      <c r="AB1003" s="7">
        <f t="shared" si="122"/>
        <v>155416.38495669048</v>
      </c>
      <c r="AC1003" s="7">
        <f t="shared" si="123"/>
        <v>899316.65192412911</v>
      </c>
      <c r="AD1003" s="7">
        <f t="shared" si="124"/>
        <v>77708.192478345241</v>
      </c>
      <c r="AE1003" s="7">
        <f t="shared" si="125"/>
        <v>367144.4857337107</v>
      </c>
      <c r="AF1003" s="8">
        <f t="shared" si="126"/>
        <v>1.0485859160382409</v>
      </c>
      <c r="AG1003" s="6">
        <f t="shared" si="127"/>
        <v>0.10188404970474353</v>
      </c>
    </row>
    <row r="1004" spans="1:33" x14ac:dyDescent="0.55000000000000004">
      <c r="A1004">
        <v>1003</v>
      </c>
      <c r="B1004" t="s">
        <v>1260</v>
      </c>
      <c r="C1004" t="s">
        <v>10887</v>
      </c>
      <c r="D1004" t="s">
        <v>11456</v>
      </c>
      <c r="E1004" t="s">
        <v>11457</v>
      </c>
      <c r="F1004" t="s">
        <v>11458</v>
      </c>
      <c r="G1004" t="s">
        <v>11459</v>
      </c>
      <c r="H1004">
        <v>8</v>
      </c>
      <c r="I1004">
        <v>22</v>
      </c>
      <c r="J1004" t="s">
        <v>1765</v>
      </c>
      <c r="K1004" t="s">
        <v>5</v>
      </c>
      <c r="L1004" t="s">
        <v>10900</v>
      </c>
      <c r="M1004">
        <v>16</v>
      </c>
      <c r="N1004" t="s">
        <v>10913</v>
      </c>
      <c r="O1004" t="s">
        <v>15334</v>
      </c>
      <c r="P1004" s="2">
        <v>0</v>
      </c>
      <c r="Q1004" s="2">
        <v>170215.98832360492</v>
      </c>
      <c r="R1004" s="2">
        <v>0</v>
      </c>
      <c r="S1004" s="2">
        <v>7833.8811066644712</v>
      </c>
      <c r="T1004" s="2">
        <v>0</v>
      </c>
      <c r="U1004" s="2">
        <v>0</v>
      </c>
      <c r="V1004" s="2">
        <v>6317.7423320286807</v>
      </c>
      <c r="W1004" s="2">
        <v>354160.73259141116</v>
      </c>
      <c r="X1004" s="2">
        <v>0</v>
      </c>
      <c r="Y1004" s="2">
        <v>10401.044566660354</v>
      </c>
      <c r="Z1004" s="7">
        <f t="shared" si="120"/>
        <v>89024.934715134703</v>
      </c>
      <c r="AA1004" s="7">
        <f t="shared" si="121"/>
        <v>123626.50649670007</v>
      </c>
      <c r="AB1004" s="7">
        <f t="shared" si="122"/>
        <v>83883.67614965573</v>
      </c>
      <c r="AC1004" s="7">
        <f t="shared" si="123"/>
        <v>143284.78666143777</v>
      </c>
      <c r="AD1004" s="7">
        <f t="shared" si="124"/>
        <v>41941.838074827865</v>
      </c>
      <c r="AE1004" s="7">
        <f t="shared" si="125"/>
        <v>58495.769204011296</v>
      </c>
      <c r="AF1004" s="8">
        <f t="shared" si="126"/>
        <v>1.388672812760658</v>
      </c>
      <c r="AG1004" s="6">
        <f t="shared" si="127"/>
        <v>0.81612684534965718</v>
      </c>
    </row>
    <row r="1005" spans="1:33" x14ac:dyDescent="0.55000000000000004">
      <c r="A1005">
        <v>1004</v>
      </c>
      <c r="B1005" t="s">
        <v>370</v>
      </c>
      <c r="C1005" t="s">
        <v>10887</v>
      </c>
      <c r="D1005" t="s">
        <v>11855</v>
      </c>
      <c r="E1005" t="s">
        <v>11856</v>
      </c>
      <c r="F1005" t="s">
        <v>11857</v>
      </c>
      <c r="G1005" t="s">
        <v>11858</v>
      </c>
      <c r="H1005">
        <v>298</v>
      </c>
      <c r="I1005">
        <v>312</v>
      </c>
      <c r="J1005" t="s">
        <v>1766</v>
      </c>
      <c r="K1005" t="s">
        <v>56</v>
      </c>
      <c r="L1005" t="s">
        <v>11011</v>
      </c>
      <c r="M1005">
        <v>311</v>
      </c>
      <c r="N1005" t="s">
        <v>15335</v>
      </c>
      <c r="O1005" t="s">
        <v>15336</v>
      </c>
      <c r="P1005" s="2">
        <v>3014875</v>
      </c>
      <c r="Q1005" s="2">
        <v>2770774.6591657028</v>
      </c>
      <c r="R1005" s="2">
        <v>3407836.845786667</v>
      </c>
      <c r="S1005" s="2">
        <v>2754097.8145327768</v>
      </c>
      <c r="T1005" s="2">
        <v>3026512.3263306883</v>
      </c>
      <c r="U1005" s="2">
        <v>3170925.5414722306</v>
      </c>
      <c r="V1005" s="2">
        <v>3724714.0050899242</v>
      </c>
      <c r="W1005" s="2">
        <v>2837297.0290297703</v>
      </c>
      <c r="X1005" s="2">
        <v>3009365.9920424521</v>
      </c>
      <c r="Y1005" s="2">
        <v>3257673.4536642781</v>
      </c>
      <c r="Z1005" s="7">
        <f t="shared" si="120"/>
        <v>2986896.0798712866</v>
      </c>
      <c r="AA1005" s="7">
        <f t="shared" si="121"/>
        <v>3171081.3912715572</v>
      </c>
      <c r="AB1005" s="7">
        <f t="shared" si="122"/>
        <v>304892.0296396825</v>
      </c>
      <c r="AC1005" s="7">
        <f t="shared" si="123"/>
        <v>307399.20819833106</v>
      </c>
      <c r="AD1005" s="7">
        <f t="shared" si="124"/>
        <v>152446.01481984125</v>
      </c>
      <c r="AE1005" s="7">
        <f t="shared" si="125"/>
        <v>125495.20123691377</v>
      </c>
      <c r="AF1005" s="8">
        <f t="shared" si="126"/>
        <v>1.0616644524868128</v>
      </c>
      <c r="AG1005" s="6">
        <f t="shared" si="127"/>
        <v>0.38368865861392876</v>
      </c>
    </row>
    <row r="1006" spans="1:33" x14ac:dyDescent="0.55000000000000004">
      <c r="A1006">
        <v>1005</v>
      </c>
      <c r="B1006" t="s">
        <v>1769</v>
      </c>
      <c r="C1006" t="s">
        <v>10887</v>
      </c>
      <c r="D1006" t="s">
        <v>15337</v>
      </c>
      <c r="E1006" t="s">
        <v>15338</v>
      </c>
      <c r="F1006" t="s">
        <v>15339</v>
      </c>
      <c r="G1006" t="s">
        <v>15340</v>
      </c>
      <c r="H1006">
        <v>15</v>
      </c>
      <c r="I1006">
        <v>32</v>
      </c>
      <c r="J1006" t="s">
        <v>1768</v>
      </c>
      <c r="K1006" t="s">
        <v>84</v>
      </c>
      <c r="L1006" t="s">
        <v>11088</v>
      </c>
      <c r="M1006">
        <v>19</v>
      </c>
      <c r="N1006" t="s">
        <v>10907</v>
      </c>
      <c r="O1006" t="s">
        <v>15341</v>
      </c>
      <c r="P1006" s="2">
        <v>6063999</v>
      </c>
      <c r="Q1006" s="2">
        <v>5610177.3228039788</v>
      </c>
      <c r="R1006" s="2">
        <v>6712340.616653394</v>
      </c>
      <c r="S1006" s="2">
        <v>6542830.5808392121</v>
      </c>
      <c r="T1006" s="2">
        <v>5883700.7507632514</v>
      </c>
      <c r="U1006" s="2">
        <v>7322788.7038882067</v>
      </c>
      <c r="V1006" s="2">
        <v>9307213.7841497231</v>
      </c>
      <c r="W1006" s="2">
        <v>4461056.891715358</v>
      </c>
      <c r="X1006" s="2">
        <v>6312276.9892567545</v>
      </c>
      <c r="Y1006" s="2">
        <v>6968724.6452036686</v>
      </c>
      <c r="Z1006" s="7">
        <f t="shared" si="120"/>
        <v>6232336.8800741462</v>
      </c>
      <c r="AA1006" s="7">
        <f t="shared" si="121"/>
        <v>6709293.6274961606</v>
      </c>
      <c r="AB1006" s="7">
        <f t="shared" si="122"/>
        <v>497403.2843730509</v>
      </c>
      <c r="AC1006" s="7">
        <f t="shared" si="123"/>
        <v>1617817.2969354864</v>
      </c>
      <c r="AD1006" s="7">
        <f t="shared" si="124"/>
        <v>248701.64218652545</v>
      </c>
      <c r="AE1006" s="7">
        <f t="shared" si="125"/>
        <v>660471.14575678017</v>
      </c>
      <c r="AF1006" s="8">
        <f t="shared" si="126"/>
        <v>1.0765293591472771</v>
      </c>
      <c r="AG1006" s="6">
        <f t="shared" si="127"/>
        <v>0.52314964613747827</v>
      </c>
    </row>
    <row r="1007" spans="1:33" x14ac:dyDescent="0.55000000000000004">
      <c r="A1007">
        <v>1006</v>
      </c>
      <c r="B1007" t="s">
        <v>1283</v>
      </c>
      <c r="C1007" t="s">
        <v>10887</v>
      </c>
      <c r="D1007" t="s">
        <v>14255</v>
      </c>
      <c r="E1007" t="s">
        <v>14256</v>
      </c>
      <c r="F1007" t="s">
        <v>14257</v>
      </c>
      <c r="G1007" t="s">
        <v>14258</v>
      </c>
      <c r="H1007">
        <v>210</v>
      </c>
      <c r="I1007">
        <v>225</v>
      </c>
      <c r="J1007" t="s">
        <v>1770</v>
      </c>
      <c r="K1007" t="s">
        <v>34</v>
      </c>
      <c r="L1007" t="s">
        <v>10958</v>
      </c>
      <c r="M1007">
        <v>219</v>
      </c>
      <c r="N1007" t="s">
        <v>15342</v>
      </c>
      <c r="O1007" t="s">
        <v>15343</v>
      </c>
      <c r="P1007" s="2">
        <v>14902408.000000002</v>
      </c>
      <c r="Q1007" s="2">
        <v>15483598.747593243</v>
      </c>
      <c r="R1007" s="2">
        <v>16932473.788496897</v>
      </c>
      <c r="S1007" s="2">
        <v>15255466.423817528</v>
      </c>
      <c r="T1007" s="2">
        <v>14826041.916707668</v>
      </c>
      <c r="U1007" s="2">
        <v>11655172.378554357</v>
      </c>
      <c r="V1007" s="2">
        <v>13575904.310350519</v>
      </c>
      <c r="W1007" s="2">
        <v>15188094.878110683</v>
      </c>
      <c r="X1007" s="2">
        <v>19802363.526402351</v>
      </c>
      <c r="Y1007" s="2">
        <v>22873495.311356772</v>
      </c>
      <c r="Z1007" s="7">
        <f t="shared" si="120"/>
        <v>15643486.739976918</v>
      </c>
      <c r="AA1007" s="7">
        <f t="shared" si="121"/>
        <v>16320178.720247058</v>
      </c>
      <c r="AB1007" s="7">
        <f t="shared" si="122"/>
        <v>891965.85247772327</v>
      </c>
      <c r="AC1007" s="7">
        <f t="shared" si="123"/>
        <v>4192349.0834064856</v>
      </c>
      <c r="AD1007" s="7">
        <f t="shared" si="124"/>
        <v>445982.92623886163</v>
      </c>
      <c r="AE1007" s="7">
        <f t="shared" si="125"/>
        <v>1711519.3463284411</v>
      </c>
      <c r="AF1007" s="8">
        <f t="shared" si="126"/>
        <v>1.043257107032338</v>
      </c>
      <c r="AG1007" s="6">
        <f t="shared" si="127"/>
        <v>0.71597286933390136</v>
      </c>
    </row>
    <row r="1008" spans="1:33" x14ac:dyDescent="0.55000000000000004">
      <c r="A1008">
        <v>1007</v>
      </c>
      <c r="B1008" t="s">
        <v>1773</v>
      </c>
      <c r="C1008" t="s">
        <v>10887</v>
      </c>
      <c r="D1008" t="s">
        <v>15344</v>
      </c>
      <c r="E1008" t="s">
        <v>15345</v>
      </c>
      <c r="F1008" t="s">
        <v>15346</v>
      </c>
      <c r="G1008" t="s">
        <v>15347</v>
      </c>
      <c r="H1008">
        <v>996</v>
      </c>
      <c r="I1008">
        <v>1007</v>
      </c>
      <c r="J1008" t="s">
        <v>1772</v>
      </c>
      <c r="K1008" t="s">
        <v>5</v>
      </c>
      <c r="L1008" t="s">
        <v>10900</v>
      </c>
      <c r="M1008">
        <v>1004</v>
      </c>
      <c r="N1008" t="s">
        <v>15348</v>
      </c>
      <c r="O1008" t="s">
        <v>15349</v>
      </c>
      <c r="P1008" s="2">
        <v>101060.140625</v>
      </c>
      <c r="Q1008" s="2">
        <v>380852.88755873579</v>
      </c>
      <c r="R1008" s="2">
        <v>404447.7371503833</v>
      </c>
      <c r="S1008" s="2">
        <v>174401.20379588808</v>
      </c>
      <c r="T1008" s="2">
        <v>255003.56803570018</v>
      </c>
      <c r="U1008" s="2">
        <v>507904.25083542167</v>
      </c>
      <c r="V1008" s="2">
        <v>237600.5281977751</v>
      </c>
      <c r="W1008" s="2">
        <v>537890.89251511602</v>
      </c>
      <c r="X1008" s="2">
        <v>572010.02279488218</v>
      </c>
      <c r="Y1008" s="2">
        <v>377516.09033607569</v>
      </c>
      <c r="Z1008" s="7">
        <f t="shared" si="120"/>
        <v>265190.49228250177</v>
      </c>
      <c r="AA1008" s="7">
        <f t="shared" si="121"/>
        <v>414654.2254524951</v>
      </c>
      <c r="AB1008" s="7">
        <f t="shared" si="122"/>
        <v>150501.20394684526</v>
      </c>
      <c r="AC1008" s="7">
        <f t="shared" si="123"/>
        <v>146191.15944884261</v>
      </c>
      <c r="AD1008" s="7">
        <f t="shared" si="124"/>
        <v>75250.601973422628</v>
      </c>
      <c r="AE1008" s="7">
        <f t="shared" si="125"/>
        <v>59682.290925920017</v>
      </c>
      <c r="AF1008" s="8">
        <f t="shared" si="126"/>
        <v>1.5636089434562865</v>
      </c>
      <c r="AG1008" s="6">
        <f t="shared" si="127"/>
        <v>0.16735090617749829</v>
      </c>
    </row>
    <row r="1009" spans="1:33" x14ac:dyDescent="0.55000000000000004">
      <c r="A1009">
        <v>1008</v>
      </c>
      <c r="B1009" t="s">
        <v>1775</v>
      </c>
      <c r="C1009" t="s">
        <v>10887</v>
      </c>
      <c r="D1009" t="s">
        <v>15350</v>
      </c>
      <c r="E1009" t="s">
        <v>15351</v>
      </c>
      <c r="F1009" t="s">
        <v>15352</v>
      </c>
      <c r="G1009" t="s">
        <v>15353</v>
      </c>
      <c r="H1009">
        <v>807</v>
      </c>
      <c r="I1009">
        <v>821</v>
      </c>
      <c r="J1009" t="s">
        <v>1774</v>
      </c>
      <c r="K1009" t="s">
        <v>62</v>
      </c>
      <c r="L1009" t="s">
        <v>11228</v>
      </c>
      <c r="M1009">
        <v>818</v>
      </c>
      <c r="N1009" t="s">
        <v>15354</v>
      </c>
      <c r="O1009" t="s">
        <v>15355</v>
      </c>
      <c r="P1009" s="2">
        <v>4436763</v>
      </c>
      <c r="Q1009" s="2">
        <v>3904215.6925064744</v>
      </c>
      <c r="R1009" s="2">
        <v>4753897.331928866</v>
      </c>
      <c r="S1009" s="2">
        <v>5363428.6374768512</v>
      </c>
      <c r="T1009" s="2">
        <v>3258394.9357334003</v>
      </c>
      <c r="U1009" s="2">
        <v>3926301.8313367367</v>
      </c>
      <c r="V1009" s="2">
        <v>4254705.2283672821</v>
      </c>
      <c r="W1009" s="2">
        <v>2712001.4483098588</v>
      </c>
      <c r="X1009" s="2">
        <v>2273465.4083269364</v>
      </c>
      <c r="Y1009" s="2">
        <v>3687569.2444276274</v>
      </c>
      <c r="Z1009" s="7">
        <f t="shared" si="120"/>
        <v>4614576.1654780479</v>
      </c>
      <c r="AA1009" s="7">
        <f t="shared" si="121"/>
        <v>3352073.0160836405</v>
      </c>
      <c r="AB1009" s="7">
        <f t="shared" si="122"/>
        <v>610032.76841430308</v>
      </c>
      <c r="AC1009" s="7">
        <f t="shared" si="123"/>
        <v>753512.1668922432</v>
      </c>
      <c r="AD1009" s="7">
        <f t="shared" si="124"/>
        <v>305016.38420715154</v>
      </c>
      <c r="AE1009" s="7">
        <f t="shared" si="125"/>
        <v>307620.05397747934</v>
      </c>
      <c r="AF1009" s="8">
        <f t="shared" si="126"/>
        <v>0.72640972775803814</v>
      </c>
      <c r="AG1009" s="6">
        <f t="shared" si="127"/>
        <v>2.0773399763348983E-2</v>
      </c>
    </row>
    <row r="1010" spans="1:33" x14ac:dyDescent="0.55000000000000004">
      <c r="A1010">
        <v>1009</v>
      </c>
      <c r="B1010" t="s">
        <v>1778</v>
      </c>
      <c r="C1010" t="s">
        <v>10887</v>
      </c>
      <c r="D1010" t="s">
        <v>15356</v>
      </c>
      <c r="E1010" t="s">
        <v>15357</v>
      </c>
      <c r="F1010" t="s">
        <v>15358</v>
      </c>
      <c r="G1010" t="s">
        <v>15359</v>
      </c>
      <c r="H1010">
        <v>329</v>
      </c>
      <c r="I1010">
        <v>339</v>
      </c>
      <c r="J1010" t="s">
        <v>1776</v>
      </c>
      <c r="K1010" t="s">
        <v>1777</v>
      </c>
      <c r="L1010" t="s">
        <v>15360</v>
      </c>
      <c r="M1010" t="s">
        <v>15361</v>
      </c>
      <c r="N1010" t="s">
        <v>15362</v>
      </c>
      <c r="O1010" t="s">
        <v>15363</v>
      </c>
      <c r="P1010" s="2">
        <v>1421621.5</v>
      </c>
      <c r="Q1010" s="2">
        <v>1275143.6847065992</v>
      </c>
      <c r="R1010" s="2">
        <v>1425754.6201085239</v>
      </c>
      <c r="S1010" s="2">
        <v>1503687.7413068565</v>
      </c>
      <c r="T1010" s="2">
        <v>1251511.3717479052</v>
      </c>
      <c r="U1010" s="2">
        <v>1236996.9238038457</v>
      </c>
      <c r="V1010" s="2">
        <v>1618468.2491884483</v>
      </c>
      <c r="W1010" s="2">
        <v>1041296.1400942166</v>
      </c>
      <c r="X1010" s="2">
        <v>984972.00928574265</v>
      </c>
      <c r="Y1010" s="2">
        <v>1562714.7939490872</v>
      </c>
      <c r="Z1010" s="7">
        <f t="shared" si="120"/>
        <v>1406551.886530495</v>
      </c>
      <c r="AA1010" s="7">
        <f t="shared" si="121"/>
        <v>1282659.9146782076</v>
      </c>
      <c r="AB1010" s="7">
        <f t="shared" si="122"/>
        <v>95392.746084652856</v>
      </c>
      <c r="AC1010" s="7">
        <f t="shared" si="123"/>
        <v>261200.25807438439</v>
      </c>
      <c r="AD1010" s="7">
        <f t="shared" si="124"/>
        <v>47696.373042326428</v>
      </c>
      <c r="AE1010" s="7">
        <f t="shared" si="125"/>
        <v>106634.55882758727</v>
      </c>
      <c r="AF1010" s="8">
        <f t="shared" si="126"/>
        <v>0.91191795124039932</v>
      </c>
      <c r="AG1010" s="6">
        <f t="shared" si="127"/>
        <v>0.3253467609004147</v>
      </c>
    </row>
    <row r="1011" spans="1:33" x14ac:dyDescent="0.55000000000000004">
      <c r="A1011">
        <v>1010</v>
      </c>
      <c r="B1011" t="s">
        <v>1778</v>
      </c>
      <c r="C1011" t="s">
        <v>10887</v>
      </c>
      <c r="D1011" t="s">
        <v>15356</v>
      </c>
      <c r="E1011" t="s">
        <v>15357</v>
      </c>
      <c r="F1011" t="s">
        <v>15358</v>
      </c>
      <c r="G1011" t="s">
        <v>15359</v>
      </c>
      <c r="H1011">
        <v>329</v>
      </c>
      <c r="I1011">
        <v>339</v>
      </c>
      <c r="J1011" t="s">
        <v>1776</v>
      </c>
      <c r="K1011" t="s">
        <v>1779</v>
      </c>
      <c r="L1011" t="s">
        <v>11068</v>
      </c>
      <c r="M1011">
        <v>334</v>
      </c>
      <c r="N1011" t="s">
        <v>15364</v>
      </c>
      <c r="O1011" t="s">
        <v>15365</v>
      </c>
      <c r="P1011" s="2">
        <v>1481742.5</v>
      </c>
      <c r="Q1011" s="2">
        <v>1364672.2891378815</v>
      </c>
      <c r="R1011" s="2">
        <v>1334058.9427396834</v>
      </c>
      <c r="S1011" s="2">
        <v>1034041.4410552664</v>
      </c>
      <c r="T1011" s="2">
        <v>1783115.2938742018</v>
      </c>
      <c r="U1011" s="2">
        <v>1507248.8517771589</v>
      </c>
      <c r="V1011" s="2">
        <v>1734711.1766593556</v>
      </c>
      <c r="W1011" s="2">
        <v>1261989.3779306503</v>
      </c>
      <c r="X1011" s="2">
        <v>1670091.5136973243</v>
      </c>
      <c r="Y1011" s="2">
        <v>1761239.3778508203</v>
      </c>
      <c r="Z1011" s="7">
        <f t="shared" si="120"/>
        <v>1303628.7932332077</v>
      </c>
      <c r="AA1011" s="7">
        <f t="shared" si="121"/>
        <v>1619732.5986315852</v>
      </c>
      <c r="AB1011" s="7">
        <f t="shared" si="122"/>
        <v>190660.37464889712</v>
      </c>
      <c r="AC1011" s="7">
        <f t="shared" si="123"/>
        <v>201547.49944641616</v>
      </c>
      <c r="AD1011" s="7">
        <f t="shared" si="124"/>
        <v>95330.187324448561</v>
      </c>
      <c r="AE1011" s="7">
        <f t="shared" si="125"/>
        <v>82281.422096265786</v>
      </c>
      <c r="AF1011" s="8">
        <f t="shared" si="126"/>
        <v>1.2424799199275045</v>
      </c>
      <c r="AG1011" s="6">
        <f t="shared" si="127"/>
        <v>4.1087315333879729E-2</v>
      </c>
    </row>
    <row r="1012" spans="1:33" x14ac:dyDescent="0.55000000000000004">
      <c r="A1012">
        <v>1011</v>
      </c>
      <c r="B1012" t="s">
        <v>1778</v>
      </c>
      <c r="C1012" t="s">
        <v>10887</v>
      </c>
      <c r="D1012" t="s">
        <v>15356</v>
      </c>
      <c r="E1012" t="s">
        <v>15357</v>
      </c>
      <c r="F1012" t="s">
        <v>15358</v>
      </c>
      <c r="G1012" t="s">
        <v>15359</v>
      </c>
      <c r="H1012">
        <v>329</v>
      </c>
      <c r="I1012">
        <v>339</v>
      </c>
      <c r="J1012" t="s">
        <v>1776</v>
      </c>
      <c r="K1012" t="s">
        <v>1543</v>
      </c>
      <c r="L1012" t="s">
        <v>10966</v>
      </c>
      <c r="M1012">
        <v>335</v>
      </c>
      <c r="N1012" t="s">
        <v>15366</v>
      </c>
      <c r="O1012" t="s">
        <v>15367</v>
      </c>
      <c r="P1012" s="2">
        <v>1663702.875</v>
      </c>
      <c r="Q1012" s="2">
        <v>1546591.7476499646</v>
      </c>
      <c r="R1012" s="2">
        <v>1583478.3459424041</v>
      </c>
      <c r="S1012" s="2">
        <v>1321078.8728521466</v>
      </c>
      <c r="T1012" s="2">
        <v>2016703.6676716951</v>
      </c>
      <c r="U1012" s="2">
        <v>1785445.1528746281</v>
      </c>
      <c r="V1012" s="2">
        <v>1976845.8352908099</v>
      </c>
      <c r="W1012" s="2">
        <v>1545914.43803309</v>
      </c>
      <c r="X1012" s="2">
        <v>2052537.4627363854</v>
      </c>
      <c r="Y1012" s="2">
        <v>2059976.2246784354</v>
      </c>
      <c r="Z1012" s="7">
        <f t="shared" si="120"/>
        <v>1528712.9603611289</v>
      </c>
      <c r="AA1012" s="7">
        <f t="shared" si="121"/>
        <v>1906237.130214174</v>
      </c>
      <c r="AB1012" s="7">
        <f t="shared" si="122"/>
        <v>146802.69053243156</v>
      </c>
      <c r="AC1012" s="7">
        <f t="shared" si="123"/>
        <v>203298.34523845764</v>
      </c>
      <c r="AD1012" s="7">
        <f t="shared" si="124"/>
        <v>73401.34526621578</v>
      </c>
      <c r="AE1012" s="7">
        <f t="shared" si="125"/>
        <v>82996.201897732564</v>
      </c>
      <c r="AF1012" s="8">
        <f t="shared" si="126"/>
        <v>1.2469555630403384</v>
      </c>
      <c r="AG1012" s="6">
        <f t="shared" si="127"/>
        <v>9.5017692326412467E-3</v>
      </c>
    </row>
    <row r="1013" spans="1:33" x14ac:dyDescent="0.55000000000000004">
      <c r="A1013">
        <v>1012</v>
      </c>
      <c r="B1013" t="s">
        <v>1781</v>
      </c>
      <c r="C1013" t="s">
        <v>10887</v>
      </c>
      <c r="D1013" t="s">
        <v>15368</v>
      </c>
      <c r="E1013" t="s">
        <v>15369</v>
      </c>
      <c r="F1013" t="s">
        <v>15370</v>
      </c>
      <c r="G1013" t="s">
        <v>15371</v>
      </c>
      <c r="H1013">
        <v>312</v>
      </c>
      <c r="I1013">
        <v>323</v>
      </c>
      <c r="J1013" t="s">
        <v>1780</v>
      </c>
      <c r="K1013" t="s">
        <v>38</v>
      </c>
      <c r="L1013" t="s">
        <v>11460</v>
      </c>
      <c r="M1013">
        <v>318</v>
      </c>
      <c r="N1013" t="s">
        <v>12509</v>
      </c>
      <c r="O1013" t="s">
        <v>15372</v>
      </c>
      <c r="P1013" s="2">
        <v>3879086.0000000005</v>
      </c>
      <c r="Q1013" s="2">
        <v>4095722.4705607453</v>
      </c>
      <c r="R1013" s="2">
        <v>4062551.3087449153</v>
      </c>
      <c r="S1013" s="2">
        <v>3679217.4918618831</v>
      </c>
      <c r="T1013" s="2">
        <v>3321199.2878540894</v>
      </c>
      <c r="U1013" s="2">
        <v>3687508.2511245417</v>
      </c>
      <c r="V1013" s="2">
        <v>4563394.1531080296</v>
      </c>
      <c r="W1013" s="2">
        <v>3546617.9434581036</v>
      </c>
      <c r="X1013" s="2">
        <v>3207967.8449936341</v>
      </c>
      <c r="Y1013" s="2">
        <v>4752050.9614888141</v>
      </c>
      <c r="Z1013" s="7">
        <f t="shared" si="120"/>
        <v>3929144.3177918862</v>
      </c>
      <c r="AA1013" s="7">
        <f t="shared" si="121"/>
        <v>3846456.4070045352</v>
      </c>
      <c r="AB1013" s="7">
        <f t="shared" si="122"/>
        <v>191933.11310161019</v>
      </c>
      <c r="AC1013" s="7">
        <f t="shared" si="123"/>
        <v>653120.43826786848</v>
      </c>
      <c r="AD1013" s="7">
        <f t="shared" si="124"/>
        <v>95966.556550805093</v>
      </c>
      <c r="AE1013" s="7">
        <f t="shared" si="125"/>
        <v>266635.30238986632</v>
      </c>
      <c r="AF1013" s="8">
        <f t="shared" si="126"/>
        <v>0.97895523704412568</v>
      </c>
      <c r="AG1013" s="6">
        <f t="shared" si="127"/>
        <v>0.77995512249677501</v>
      </c>
    </row>
    <row r="1014" spans="1:33" x14ac:dyDescent="0.55000000000000004">
      <c r="A1014">
        <v>1013</v>
      </c>
      <c r="B1014" t="s">
        <v>1784</v>
      </c>
      <c r="C1014" t="s">
        <v>10887</v>
      </c>
      <c r="D1014" t="s">
        <v>15373</v>
      </c>
      <c r="E1014" t="s">
        <v>15374</v>
      </c>
      <c r="F1014" t="s">
        <v>15375</v>
      </c>
      <c r="G1014" t="s">
        <v>15376</v>
      </c>
      <c r="H1014">
        <v>292</v>
      </c>
      <c r="I1014">
        <v>299</v>
      </c>
      <c r="J1014" t="s">
        <v>1783</v>
      </c>
      <c r="K1014" t="s">
        <v>319</v>
      </c>
      <c r="L1014" t="s">
        <v>11712</v>
      </c>
      <c r="M1014" t="s">
        <v>15377</v>
      </c>
      <c r="N1014" t="s">
        <v>15378</v>
      </c>
      <c r="O1014" t="s">
        <v>15379</v>
      </c>
      <c r="P1014" s="2">
        <v>1085392.5</v>
      </c>
      <c r="Q1014" s="2">
        <v>815938.05847428308</v>
      </c>
      <c r="R1014" s="2">
        <v>1103620.7147549081</v>
      </c>
      <c r="S1014" s="2">
        <v>1159454.6261205084</v>
      </c>
      <c r="T1014" s="2">
        <v>740614.14320539881</v>
      </c>
      <c r="U1014" s="2">
        <v>782470.0259899284</v>
      </c>
      <c r="V1014" s="2">
        <v>662285.72085982549</v>
      </c>
      <c r="W1014" s="2">
        <v>779363.0427776979</v>
      </c>
      <c r="X1014" s="2">
        <v>533056.81401619012</v>
      </c>
      <c r="Y1014" s="2">
        <v>829463.68133115128</v>
      </c>
      <c r="Z1014" s="7">
        <f t="shared" si="120"/>
        <v>1041101.4748374249</v>
      </c>
      <c r="AA1014" s="7">
        <f t="shared" si="121"/>
        <v>721208.90469669865</v>
      </c>
      <c r="AB1014" s="7">
        <f t="shared" si="122"/>
        <v>153380.11904716719</v>
      </c>
      <c r="AC1014" s="7">
        <f t="shared" si="123"/>
        <v>107799.4800773391</v>
      </c>
      <c r="AD1014" s="7">
        <f t="shared" si="124"/>
        <v>76690.059523583594</v>
      </c>
      <c r="AE1014" s="7">
        <f t="shared" si="125"/>
        <v>44008.953454466951</v>
      </c>
      <c r="AF1014" s="8">
        <f t="shared" si="126"/>
        <v>0.69273641631265614</v>
      </c>
      <c r="AG1014" s="6">
        <f t="shared" si="127"/>
        <v>1.5374191892316529E-2</v>
      </c>
    </row>
    <row r="1015" spans="1:33" x14ac:dyDescent="0.55000000000000004">
      <c r="A1015">
        <v>1014</v>
      </c>
      <c r="B1015" t="s">
        <v>1784</v>
      </c>
      <c r="C1015" t="s">
        <v>10887</v>
      </c>
      <c r="D1015" t="s">
        <v>15373</v>
      </c>
      <c r="E1015" t="s">
        <v>15374</v>
      </c>
      <c r="F1015" t="s">
        <v>15375</v>
      </c>
      <c r="G1015" t="s">
        <v>15376</v>
      </c>
      <c r="H1015">
        <v>292</v>
      </c>
      <c r="I1015">
        <v>299</v>
      </c>
      <c r="J1015" t="s">
        <v>1783</v>
      </c>
      <c r="K1015" t="s">
        <v>77</v>
      </c>
      <c r="L1015" t="s">
        <v>11068</v>
      </c>
      <c r="M1015">
        <v>297</v>
      </c>
      <c r="N1015" t="s">
        <v>12362</v>
      </c>
      <c r="O1015" t="s">
        <v>15380</v>
      </c>
      <c r="P1015" s="2">
        <v>24620796.000000004</v>
      </c>
      <c r="Q1015" s="2">
        <v>22913029.154734235</v>
      </c>
      <c r="R1015" s="2">
        <v>19733221.911410093</v>
      </c>
      <c r="S1015" s="2">
        <v>19961721.648304813</v>
      </c>
      <c r="T1015" s="2">
        <v>20733812.658512387</v>
      </c>
      <c r="U1015" s="2">
        <v>19688125.176300254</v>
      </c>
      <c r="V1015" s="2">
        <v>16966314.797582034</v>
      </c>
      <c r="W1015" s="2">
        <v>26763136.766997017</v>
      </c>
      <c r="X1015" s="2">
        <v>23215159.272711378</v>
      </c>
      <c r="Y1015" s="2">
        <v>20814272.486161277</v>
      </c>
      <c r="Z1015" s="7">
        <f t="shared" si="120"/>
        <v>21807192.178612284</v>
      </c>
      <c r="AA1015" s="7">
        <f t="shared" si="121"/>
        <v>21363470.193044055</v>
      </c>
      <c r="AB1015" s="7">
        <f t="shared" si="122"/>
        <v>2369694.4971140749</v>
      </c>
      <c r="AC1015" s="7">
        <f t="shared" si="123"/>
        <v>3329414.2063321439</v>
      </c>
      <c r="AD1015" s="7">
        <f t="shared" si="124"/>
        <v>1184847.2485570374</v>
      </c>
      <c r="AE1015" s="7">
        <f t="shared" si="125"/>
        <v>1359227.6579811971</v>
      </c>
      <c r="AF1015" s="8">
        <f t="shared" si="126"/>
        <v>0.9796524934556492</v>
      </c>
      <c r="AG1015" s="6">
        <f t="shared" si="127"/>
        <v>0.8118990247062674</v>
      </c>
    </row>
    <row r="1016" spans="1:33" x14ac:dyDescent="0.55000000000000004">
      <c r="A1016">
        <v>1015</v>
      </c>
      <c r="B1016" t="s">
        <v>1784</v>
      </c>
      <c r="C1016" t="s">
        <v>10887</v>
      </c>
      <c r="D1016" t="s">
        <v>15373</v>
      </c>
      <c r="E1016" t="s">
        <v>15374</v>
      </c>
      <c r="F1016" t="s">
        <v>15375</v>
      </c>
      <c r="G1016" t="s">
        <v>15376</v>
      </c>
      <c r="H1016">
        <v>292</v>
      </c>
      <c r="I1016">
        <v>310</v>
      </c>
      <c r="J1016" t="s">
        <v>1785</v>
      </c>
      <c r="K1016" t="s">
        <v>77</v>
      </c>
      <c r="L1016" t="s">
        <v>11068</v>
      </c>
      <c r="M1016">
        <v>297</v>
      </c>
      <c r="N1016" t="s">
        <v>12362</v>
      </c>
      <c r="O1016" t="s">
        <v>15381</v>
      </c>
      <c r="P1016" s="2">
        <v>2042372.75</v>
      </c>
      <c r="Q1016" s="2">
        <v>2900967.0047548967</v>
      </c>
      <c r="R1016" s="2">
        <v>3556939.447673379</v>
      </c>
      <c r="S1016" s="2">
        <v>2806138.413257292</v>
      </c>
      <c r="T1016" s="2">
        <v>2464157.947625061</v>
      </c>
      <c r="U1016" s="2">
        <v>3276073.8881941922</v>
      </c>
      <c r="V1016" s="2">
        <v>3819777.2809509542</v>
      </c>
      <c r="W1016" s="2">
        <v>2881103.2747357436</v>
      </c>
      <c r="X1016" s="2">
        <v>2477376.9182553897</v>
      </c>
      <c r="Y1016" s="2">
        <v>3494561.4514927859</v>
      </c>
      <c r="Z1016" s="7">
        <f t="shared" si="120"/>
        <v>2826604.4039213918</v>
      </c>
      <c r="AA1016" s="7">
        <f t="shared" si="121"/>
        <v>3068841.7935423548</v>
      </c>
      <c r="AB1016" s="7">
        <f t="shared" si="122"/>
        <v>620311.00165457057</v>
      </c>
      <c r="AC1016" s="7">
        <f t="shared" si="123"/>
        <v>554762.19736461039</v>
      </c>
      <c r="AD1016" s="7">
        <f t="shared" si="124"/>
        <v>310155.50082728529</v>
      </c>
      <c r="AE1016" s="7">
        <f t="shared" si="125"/>
        <v>226480.71868807837</v>
      </c>
      <c r="AF1016" s="8">
        <f t="shared" si="126"/>
        <v>1.085699077410657</v>
      </c>
      <c r="AG1016" s="6">
        <f t="shared" si="127"/>
        <v>0.55136351911000947</v>
      </c>
    </row>
    <row r="1017" spans="1:33" x14ac:dyDescent="0.55000000000000004">
      <c r="A1017">
        <v>1016</v>
      </c>
      <c r="B1017" t="s">
        <v>1788</v>
      </c>
      <c r="C1017" t="s">
        <v>10887</v>
      </c>
      <c r="D1017" t="s">
        <v>15382</v>
      </c>
      <c r="E1017" t="s">
        <v>15383</v>
      </c>
      <c r="F1017" t="s">
        <v>15384</v>
      </c>
      <c r="G1017" t="s">
        <v>15385</v>
      </c>
      <c r="H1017">
        <v>223</v>
      </c>
      <c r="I1017">
        <v>240</v>
      </c>
      <c r="J1017" t="s">
        <v>1787</v>
      </c>
      <c r="K1017" t="s">
        <v>45</v>
      </c>
      <c r="L1017" t="s">
        <v>11127</v>
      </c>
      <c r="M1017">
        <v>235</v>
      </c>
      <c r="N1017" t="s">
        <v>15386</v>
      </c>
      <c r="O1017" t="s">
        <v>15387</v>
      </c>
      <c r="P1017" s="2">
        <v>4201810</v>
      </c>
      <c r="Q1017" s="2">
        <v>3853132.772952219</v>
      </c>
      <c r="R1017" s="2">
        <v>3534002.3309525684</v>
      </c>
      <c r="S1017" s="2">
        <v>3582965.8426974299</v>
      </c>
      <c r="T1017" s="2">
        <v>4380824.2656292943</v>
      </c>
      <c r="U1017" s="2">
        <v>4374442.2892260142</v>
      </c>
      <c r="V1017" s="2">
        <v>4052714.9676053119</v>
      </c>
      <c r="W1017" s="2">
        <v>4135255.0215422413</v>
      </c>
      <c r="X1017" s="2">
        <v>3942743.685310021</v>
      </c>
      <c r="Y1017" s="2">
        <v>4613373.9676862918</v>
      </c>
      <c r="Z1017" s="7">
        <f t="shared" si="120"/>
        <v>3792977.7366505545</v>
      </c>
      <c r="AA1017" s="7">
        <f t="shared" si="121"/>
        <v>4249892.3661665292</v>
      </c>
      <c r="AB1017" s="7">
        <f t="shared" si="122"/>
        <v>306559.24077090429</v>
      </c>
      <c r="AC1017" s="7">
        <f t="shared" si="123"/>
        <v>249453.67494274073</v>
      </c>
      <c r="AD1017" s="7">
        <f t="shared" si="124"/>
        <v>153279.62038545214</v>
      </c>
      <c r="AE1017" s="7">
        <f t="shared" si="125"/>
        <v>101839.0363453021</v>
      </c>
      <c r="AF1017" s="8">
        <f t="shared" si="126"/>
        <v>1.1204633038314271</v>
      </c>
      <c r="AG1017" s="6">
        <f t="shared" si="127"/>
        <v>5.0609829315159165E-2</v>
      </c>
    </row>
    <row r="1018" spans="1:33" x14ac:dyDescent="0.55000000000000004">
      <c r="A1018">
        <v>1017</v>
      </c>
      <c r="B1018" t="s">
        <v>1788</v>
      </c>
      <c r="C1018" t="s">
        <v>10887</v>
      </c>
      <c r="D1018" t="s">
        <v>15382</v>
      </c>
      <c r="E1018" t="s">
        <v>15383</v>
      </c>
      <c r="F1018" t="s">
        <v>15384</v>
      </c>
      <c r="G1018" t="s">
        <v>15385</v>
      </c>
      <c r="H1018">
        <v>223</v>
      </c>
      <c r="I1018">
        <v>240</v>
      </c>
      <c r="J1018" t="s">
        <v>1787</v>
      </c>
      <c r="K1018" t="s">
        <v>56</v>
      </c>
      <c r="L1018" t="s">
        <v>11011</v>
      </c>
      <c r="M1018">
        <v>236</v>
      </c>
      <c r="N1018" t="s">
        <v>15388</v>
      </c>
      <c r="O1018" t="s">
        <v>15389</v>
      </c>
      <c r="P1018" s="2">
        <v>4699848.5</v>
      </c>
      <c r="Q1018" s="2">
        <v>4332480.0303124562</v>
      </c>
      <c r="R1018" s="2">
        <v>4073355.8535439908</v>
      </c>
      <c r="S1018" s="2">
        <v>3868886.8822427783</v>
      </c>
      <c r="T1018" s="2">
        <v>4931396.3378179837</v>
      </c>
      <c r="U1018" s="2">
        <v>4958044.0355930133</v>
      </c>
      <c r="V1018" s="2">
        <v>4653233.6258481769</v>
      </c>
      <c r="W1018" s="2">
        <v>4685910.3087071721</v>
      </c>
      <c r="X1018" s="2">
        <v>4804944.1437471844</v>
      </c>
      <c r="Y1018" s="2">
        <v>4979343.4136981955</v>
      </c>
      <c r="Z1018" s="7">
        <f t="shared" si="120"/>
        <v>4243642.8165248064</v>
      </c>
      <c r="AA1018" s="7">
        <f t="shared" si="121"/>
        <v>4835478.6442352878</v>
      </c>
      <c r="AB1018" s="7">
        <f t="shared" si="122"/>
        <v>358448.19999057351</v>
      </c>
      <c r="AC1018" s="7">
        <f t="shared" si="123"/>
        <v>142433.0301813026</v>
      </c>
      <c r="AD1018" s="7">
        <f t="shared" si="124"/>
        <v>179224.09999528676</v>
      </c>
      <c r="AE1018" s="7">
        <f t="shared" si="125"/>
        <v>58148.041077104601</v>
      </c>
      <c r="AF1018" s="8">
        <f t="shared" si="126"/>
        <v>1.1394641003728834</v>
      </c>
      <c r="AG1018" s="6">
        <f t="shared" si="127"/>
        <v>3.9623835410918892E-2</v>
      </c>
    </row>
    <row r="1019" spans="1:33" x14ac:dyDescent="0.55000000000000004">
      <c r="A1019">
        <v>1018</v>
      </c>
      <c r="B1019" t="s">
        <v>1793</v>
      </c>
      <c r="C1019" t="s">
        <v>10887</v>
      </c>
      <c r="D1019" t="s">
        <v>15390</v>
      </c>
      <c r="E1019" t="s">
        <v>15391</v>
      </c>
      <c r="F1019" t="s">
        <v>15392</v>
      </c>
      <c r="G1019" t="s">
        <v>15393</v>
      </c>
      <c r="H1019">
        <v>527</v>
      </c>
      <c r="I1019">
        <v>546</v>
      </c>
      <c r="J1019" t="s">
        <v>1792</v>
      </c>
      <c r="K1019" t="s">
        <v>84</v>
      </c>
      <c r="L1019" t="s">
        <v>11088</v>
      </c>
      <c r="M1019">
        <v>531</v>
      </c>
      <c r="N1019" t="s">
        <v>15394</v>
      </c>
      <c r="O1019" t="s">
        <v>15395</v>
      </c>
      <c r="P1019" s="2">
        <v>37550.046875</v>
      </c>
      <c r="Q1019" s="2">
        <v>70523.45220099893</v>
      </c>
      <c r="R1019" s="2">
        <v>53867.327589084947</v>
      </c>
      <c r="S1019" s="2">
        <v>57283.635052042155</v>
      </c>
      <c r="T1019" s="2">
        <v>32046.226248302381</v>
      </c>
      <c r="U1019" s="2">
        <v>84381.272170223296</v>
      </c>
      <c r="V1019" s="2">
        <v>0</v>
      </c>
      <c r="W1019" s="2">
        <v>37325.930680901358</v>
      </c>
      <c r="X1019" s="2">
        <v>123572.65922877644</v>
      </c>
      <c r="Y1019" s="2">
        <v>43858.612756809714</v>
      </c>
      <c r="Z1019" s="7">
        <f t="shared" si="120"/>
        <v>54806.115429281504</v>
      </c>
      <c r="AA1019" s="7">
        <f t="shared" si="121"/>
        <v>64236.940217002644</v>
      </c>
      <c r="AB1019" s="7">
        <f t="shared" si="122"/>
        <v>13562.521929146144</v>
      </c>
      <c r="AC1019" s="7">
        <f t="shared" si="123"/>
        <v>43682.710838491577</v>
      </c>
      <c r="AD1019" s="7">
        <f t="shared" si="124"/>
        <v>6781.2609645730718</v>
      </c>
      <c r="AE1019" s="7">
        <f t="shared" si="125"/>
        <v>17833.392022641448</v>
      </c>
      <c r="AF1019" s="8">
        <f t="shared" si="126"/>
        <v>1.1720761399316852</v>
      </c>
      <c r="AG1019" s="6">
        <f t="shared" si="127"/>
        <v>0.94876744444152794</v>
      </c>
    </row>
    <row r="1020" spans="1:33" x14ac:dyDescent="0.55000000000000004">
      <c r="A1020">
        <v>1019</v>
      </c>
      <c r="B1020" t="s">
        <v>1793</v>
      </c>
      <c r="C1020" t="s">
        <v>10887</v>
      </c>
      <c r="D1020" t="s">
        <v>15390</v>
      </c>
      <c r="E1020" t="s">
        <v>15391</v>
      </c>
      <c r="F1020" t="s">
        <v>15392</v>
      </c>
      <c r="G1020" t="s">
        <v>15393</v>
      </c>
      <c r="H1020">
        <v>527</v>
      </c>
      <c r="I1020">
        <v>546</v>
      </c>
      <c r="J1020" t="s">
        <v>1792</v>
      </c>
      <c r="K1020" t="s">
        <v>77</v>
      </c>
      <c r="L1020" t="s">
        <v>11068</v>
      </c>
      <c r="M1020">
        <v>532</v>
      </c>
      <c r="N1020" t="s">
        <v>15396</v>
      </c>
      <c r="O1020" t="s">
        <v>15397</v>
      </c>
      <c r="P1020" s="2">
        <v>45840.3359375</v>
      </c>
      <c r="Q1020" s="2">
        <v>106143.7711843127</v>
      </c>
      <c r="R1020" s="2">
        <v>82481.898413644347</v>
      </c>
      <c r="S1020" s="2">
        <v>111000.14380777064</v>
      </c>
      <c r="T1020" s="2">
        <v>71810.559182531651</v>
      </c>
      <c r="U1020" s="2">
        <v>149431.14966038972</v>
      </c>
      <c r="V1020" s="2">
        <v>49230.596519964092</v>
      </c>
      <c r="W1020" s="2">
        <v>83277.911479422022</v>
      </c>
      <c r="X1020" s="2">
        <v>199341.45791111374</v>
      </c>
      <c r="Y1020" s="2">
        <v>51729.060830269147</v>
      </c>
      <c r="Z1020" s="7">
        <f t="shared" si="120"/>
        <v>86366.537335806919</v>
      </c>
      <c r="AA1020" s="7">
        <f t="shared" si="121"/>
        <v>100803.45593061506</v>
      </c>
      <c r="AB1020" s="7">
        <f t="shared" si="122"/>
        <v>29751.285495172426</v>
      </c>
      <c r="AC1020" s="7">
        <f t="shared" si="123"/>
        <v>60481.698528062065</v>
      </c>
      <c r="AD1020" s="7">
        <f t="shared" si="124"/>
        <v>14875.642747586213</v>
      </c>
      <c r="AE1020" s="7">
        <f t="shared" si="125"/>
        <v>24691.550028432081</v>
      </c>
      <c r="AF1020" s="8">
        <f t="shared" si="126"/>
        <v>1.1671587056764252</v>
      </c>
      <c r="AG1020" s="6">
        <f t="shared" si="127"/>
        <v>0.63064442805535215</v>
      </c>
    </row>
    <row r="1021" spans="1:33" x14ac:dyDescent="0.55000000000000004">
      <c r="A1021">
        <v>1020</v>
      </c>
      <c r="B1021" t="s">
        <v>1798</v>
      </c>
      <c r="C1021" t="s">
        <v>10887</v>
      </c>
      <c r="D1021" t="s">
        <v>15398</v>
      </c>
      <c r="E1021" t="s">
        <v>15399</v>
      </c>
      <c r="F1021" t="s">
        <v>15400</v>
      </c>
      <c r="G1021" t="s">
        <v>15401</v>
      </c>
      <c r="H1021">
        <v>170</v>
      </c>
      <c r="I1021">
        <v>188</v>
      </c>
      <c r="J1021" t="s">
        <v>1796</v>
      </c>
      <c r="K1021" t="s">
        <v>1797</v>
      </c>
      <c r="L1021" t="s">
        <v>15402</v>
      </c>
      <c r="M1021" t="s">
        <v>15403</v>
      </c>
      <c r="N1021" t="s">
        <v>15404</v>
      </c>
      <c r="O1021" t="s">
        <v>15405</v>
      </c>
      <c r="P1021" s="2">
        <v>870432.18750000012</v>
      </c>
      <c r="Q1021" s="2">
        <v>1269605.3299134651</v>
      </c>
      <c r="R1021" s="2">
        <v>1324630.4155309068</v>
      </c>
      <c r="S1021" s="2">
        <v>1529893.1427055153</v>
      </c>
      <c r="T1021" s="2">
        <v>1073485.8331390172</v>
      </c>
      <c r="U1021" s="2">
        <v>915298.95498296199</v>
      </c>
      <c r="V1021" s="2">
        <v>1002029.9787827182</v>
      </c>
      <c r="W1021" s="2">
        <v>1119873.9276122176</v>
      </c>
      <c r="X1021" s="2">
        <v>1248126.6010131424</v>
      </c>
      <c r="Y1021" s="2">
        <v>1403068.1812047607</v>
      </c>
      <c r="Z1021" s="7">
        <f t="shared" si="120"/>
        <v>1248640.2689124718</v>
      </c>
      <c r="AA1021" s="7">
        <f t="shared" si="121"/>
        <v>1126980.5794558029</v>
      </c>
      <c r="AB1021" s="7">
        <f t="shared" si="122"/>
        <v>275897.6670364177</v>
      </c>
      <c r="AC1021" s="7">
        <f t="shared" si="123"/>
        <v>175632.9567653015</v>
      </c>
      <c r="AD1021" s="7">
        <f t="shared" si="124"/>
        <v>137948.83351820885</v>
      </c>
      <c r="AE1021" s="7">
        <f t="shared" si="125"/>
        <v>71701.854348547902</v>
      </c>
      <c r="AF1021" s="8">
        <f t="shared" si="126"/>
        <v>0.90256626148808183</v>
      </c>
      <c r="AG1021" s="6">
        <f t="shared" si="127"/>
        <v>0.47195367678293171</v>
      </c>
    </row>
    <row r="1022" spans="1:33" x14ac:dyDescent="0.55000000000000004">
      <c r="A1022">
        <v>1021</v>
      </c>
      <c r="B1022" t="s">
        <v>487</v>
      </c>
      <c r="C1022" t="s">
        <v>11455</v>
      </c>
      <c r="D1022" t="s">
        <v>12154</v>
      </c>
      <c r="E1022" t="s">
        <v>12155</v>
      </c>
      <c r="F1022" t="s">
        <v>12156</v>
      </c>
      <c r="G1022" t="s">
        <v>12157</v>
      </c>
      <c r="H1022">
        <v>135</v>
      </c>
      <c r="I1022">
        <v>146</v>
      </c>
      <c r="J1022" t="s">
        <v>1799</v>
      </c>
      <c r="K1022" t="s">
        <v>17</v>
      </c>
      <c r="L1022" t="s">
        <v>10923</v>
      </c>
      <c r="M1022">
        <v>145</v>
      </c>
      <c r="N1022" t="s">
        <v>11423</v>
      </c>
      <c r="O1022" t="s">
        <v>15406</v>
      </c>
      <c r="P1022" s="2">
        <v>675436.75</v>
      </c>
      <c r="Q1022" s="2">
        <v>821583.87632754946</v>
      </c>
      <c r="R1022" s="2">
        <v>987602.59583274892</v>
      </c>
      <c r="S1022" s="2">
        <v>775584.79280658229</v>
      </c>
      <c r="T1022" s="2">
        <v>741984.90151758376</v>
      </c>
      <c r="U1022" s="2">
        <v>999388.72754780471</v>
      </c>
      <c r="V1022" s="2">
        <v>1039028.7909699723</v>
      </c>
      <c r="W1022" s="2">
        <v>507430.29711710272</v>
      </c>
      <c r="X1022" s="2">
        <v>725292.37676162191</v>
      </c>
      <c r="Y1022" s="2">
        <v>793684.59704608528</v>
      </c>
      <c r="Z1022" s="7">
        <f t="shared" si="120"/>
        <v>815052.00374172023</v>
      </c>
      <c r="AA1022" s="7">
        <f t="shared" si="121"/>
        <v>801134.94849336182</v>
      </c>
      <c r="AB1022" s="7">
        <f t="shared" si="122"/>
        <v>130213.22514348746</v>
      </c>
      <c r="AC1022" s="7">
        <f t="shared" si="123"/>
        <v>195686.89016820324</v>
      </c>
      <c r="AD1022" s="7">
        <f t="shared" si="124"/>
        <v>65106.612571743732</v>
      </c>
      <c r="AE1022" s="7">
        <f t="shared" si="125"/>
        <v>79888.838377358712</v>
      </c>
      <c r="AF1022" s="8">
        <f t="shared" si="126"/>
        <v>0.98292494812052689</v>
      </c>
      <c r="AG1022" s="6">
        <f t="shared" si="127"/>
        <v>0.89592413341773713</v>
      </c>
    </row>
    <row r="1023" spans="1:33" x14ac:dyDescent="0.55000000000000004">
      <c r="A1023">
        <v>1022</v>
      </c>
      <c r="B1023" t="s">
        <v>1802</v>
      </c>
      <c r="C1023" t="s">
        <v>10887</v>
      </c>
      <c r="D1023" t="s">
        <v>15407</v>
      </c>
      <c r="E1023" t="s">
        <v>15408</v>
      </c>
      <c r="F1023" t="s">
        <v>15409</v>
      </c>
      <c r="G1023" t="s">
        <v>15410</v>
      </c>
      <c r="H1023">
        <v>6</v>
      </c>
      <c r="I1023">
        <v>16</v>
      </c>
      <c r="J1023" t="s">
        <v>1801</v>
      </c>
      <c r="K1023" t="s">
        <v>77</v>
      </c>
      <c r="L1023" t="s">
        <v>11068</v>
      </c>
      <c r="M1023">
        <v>11</v>
      </c>
      <c r="N1023" t="s">
        <v>10923</v>
      </c>
      <c r="O1023" t="s">
        <v>15411</v>
      </c>
      <c r="P1023" s="2">
        <v>18528444</v>
      </c>
      <c r="Q1023" s="2">
        <v>18137259.847930748</v>
      </c>
      <c r="R1023" s="2">
        <v>16666855.566506835</v>
      </c>
      <c r="S1023" s="2">
        <v>17751039.991909347</v>
      </c>
      <c r="T1023" s="2">
        <v>19446818.478702635</v>
      </c>
      <c r="U1023" s="2">
        <v>17318361.389427744</v>
      </c>
      <c r="V1023" s="2">
        <v>22706264.299756289</v>
      </c>
      <c r="W1023" s="2">
        <v>15732455.221456265</v>
      </c>
      <c r="X1023" s="2">
        <v>17937081.923953425</v>
      </c>
      <c r="Y1023" s="2">
        <v>21969094.375084091</v>
      </c>
      <c r="Z1023" s="7">
        <f t="shared" si="120"/>
        <v>17770899.851586729</v>
      </c>
      <c r="AA1023" s="7">
        <f t="shared" si="121"/>
        <v>19185012.614730075</v>
      </c>
      <c r="AB1023" s="7">
        <f t="shared" si="122"/>
        <v>801540.38807793043</v>
      </c>
      <c r="AC1023" s="7">
        <f t="shared" si="123"/>
        <v>2726930.0448599979</v>
      </c>
      <c r="AD1023" s="7">
        <f t="shared" si="124"/>
        <v>400770.19403896522</v>
      </c>
      <c r="AE1023" s="7">
        <f t="shared" si="125"/>
        <v>1113264.5290286394</v>
      </c>
      <c r="AF1023" s="8">
        <f t="shared" si="126"/>
        <v>1.0795746290257262</v>
      </c>
      <c r="AG1023" s="6">
        <f t="shared" si="127"/>
        <v>0.27569027295053494</v>
      </c>
    </row>
    <row r="1024" spans="1:33" x14ac:dyDescent="0.55000000000000004">
      <c r="A1024">
        <v>1023</v>
      </c>
      <c r="B1024" t="s">
        <v>1805</v>
      </c>
      <c r="C1024" t="s">
        <v>10887</v>
      </c>
      <c r="D1024" t="s">
        <v>15412</v>
      </c>
      <c r="E1024" t="s">
        <v>15413</v>
      </c>
      <c r="F1024" t="s">
        <v>15414</v>
      </c>
      <c r="G1024" t="s">
        <v>15415</v>
      </c>
      <c r="H1024">
        <v>1162</v>
      </c>
      <c r="I1024">
        <v>1184</v>
      </c>
      <c r="J1024" t="s">
        <v>1803</v>
      </c>
      <c r="K1024" t="s">
        <v>1804</v>
      </c>
      <c r="L1024" t="s">
        <v>11667</v>
      </c>
      <c r="M1024">
        <v>1181</v>
      </c>
      <c r="N1024" t="s">
        <v>14874</v>
      </c>
      <c r="O1024" t="s">
        <v>15416</v>
      </c>
      <c r="P1024" s="2">
        <v>719787.375</v>
      </c>
      <c r="Q1024" s="2">
        <v>677665.15765418741</v>
      </c>
      <c r="R1024" s="2">
        <v>671254.30491714342</v>
      </c>
      <c r="S1024" s="2">
        <v>627999.25969939597</v>
      </c>
      <c r="T1024" s="2">
        <v>592903.33171111136</v>
      </c>
      <c r="U1024" s="2">
        <v>567503.37988234265</v>
      </c>
      <c r="V1024" s="2">
        <v>636369.29197251797</v>
      </c>
      <c r="W1024" s="2">
        <v>681387.66781118838</v>
      </c>
      <c r="X1024" s="2">
        <v>754588.6868087363</v>
      </c>
      <c r="Y1024" s="2">
        <v>781485.78714216081</v>
      </c>
      <c r="Z1024" s="7">
        <f t="shared" si="120"/>
        <v>674176.52431768167</v>
      </c>
      <c r="AA1024" s="7">
        <f t="shared" si="121"/>
        <v>669039.69088800962</v>
      </c>
      <c r="AB1024" s="7">
        <f t="shared" si="122"/>
        <v>37565.052004815057</v>
      </c>
      <c r="AC1024" s="7">
        <f t="shared" si="123"/>
        <v>86358.497447082045</v>
      </c>
      <c r="AD1024" s="7">
        <f t="shared" si="124"/>
        <v>18782.526002407529</v>
      </c>
      <c r="AE1024" s="7">
        <f t="shared" si="125"/>
        <v>35255.708949799126</v>
      </c>
      <c r="AF1024" s="8">
        <f t="shared" si="126"/>
        <v>0.99238058098378479</v>
      </c>
      <c r="AG1024" s="6">
        <f t="shared" si="127"/>
        <v>0.90116816058761973</v>
      </c>
    </row>
    <row r="1025" spans="1:33" x14ac:dyDescent="0.55000000000000004">
      <c r="A1025">
        <v>1024</v>
      </c>
      <c r="B1025" t="s">
        <v>1807</v>
      </c>
      <c r="C1025" t="s">
        <v>10887</v>
      </c>
      <c r="D1025" t="s">
        <v>15417</v>
      </c>
      <c r="E1025" t="s">
        <v>15418</v>
      </c>
      <c r="F1025" t="s">
        <v>15419</v>
      </c>
      <c r="G1025" t="s">
        <v>15420</v>
      </c>
      <c r="H1025">
        <v>805</v>
      </c>
      <c r="I1025">
        <v>817</v>
      </c>
      <c r="J1025" t="s">
        <v>1806</v>
      </c>
      <c r="K1025" t="s">
        <v>84</v>
      </c>
      <c r="L1025" t="s">
        <v>11088</v>
      </c>
      <c r="M1025">
        <v>809</v>
      </c>
      <c r="N1025" t="s">
        <v>15421</v>
      </c>
      <c r="O1025" t="s">
        <v>15422</v>
      </c>
      <c r="P1025" s="2">
        <v>1156280</v>
      </c>
      <c r="Q1025" s="2">
        <v>1309007.82797042</v>
      </c>
      <c r="R1025" s="2">
        <v>1490010.802338074</v>
      </c>
      <c r="S1025" s="2">
        <v>1215732.5530309423</v>
      </c>
      <c r="T1025" s="2">
        <v>1240495.4264407721</v>
      </c>
      <c r="U1025" s="2">
        <v>1073803.5342995923</v>
      </c>
      <c r="V1025" s="2">
        <v>1331887.2513236429</v>
      </c>
      <c r="W1025" s="2">
        <v>1319686.1550893732</v>
      </c>
      <c r="X1025" s="2">
        <v>1463417.8076072875</v>
      </c>
      <c r="Y1025" s="2">
        <v>1327150.0619231754</v>
      </c>
      <c r="Z1025" s="7">
        <f t="shared" si="120"/>
        <v>1292757.7958348591</v>
      </c>
      <c r="AA1025" s="7">
        <f t="shared" si="121"/>
        <v>1292740.0394473071</v>
      </c>
      <c r="AB1025" s="7">
        <f t="shared" si="122"/>
        <v>145753.08905120776</v>
      </c>
      <c r="AC1025" s="7">
        <f t="shared" si="123"/>
        <v>129024.21510030286</v>
      </c>
      <c r="AD1025" s="7">
        <f t="shared" si="124"/>
        <v>72876.54452560388</v>
      </c>
      <c r="AE1025" s="7">
        <f t="shared" si="125"/>
        <v>52673.915243140385</v>
      </c>
      <c r="AF1025" s="8">
        <f t="shared" si="126"/>
        <v>0.99998626472212415</v>
      </c>
      <c r="AG1025" s="6">
        <f t="shared" si="127"/>
        <v>0.99984886995347044</v>
      </c>
    </row>
    <row r="1026" spans="1:33" x14ac:dyDescent="0.55000000000000004">
      <c r="A1026">
        <v>1025</v>
      </c>
      <c r="B1026" t="s">
        <v>1810</v>
      </c>
      <c r="C1026" t="s">
        <v>10887</v>
      </c>
      <c r="D1026" t="s">
        <v>15423</v>
      </c>
      <c r="E1026" t="s">
        <v>15424</v>
      </c>
      <c r="F1026" t="s">
        <v>15425</v>
      </c>
      <c r="G1026" t="s">
        <v>15426</v>
      </c>
      <c r="H1026">
        <v>261</v>
      </c>
      <c r="I1026">
        <v>275</v>
      </c>
      <c r="J1026" t="s">
        <v>1809</v>
      </c>
      <c r="K1026" t="s">
        <v>34</v>
      </c>
      <c r="L1026" t="s">
        <v>10958</v>
      </c>
      <c r="M1026">
        <v>270</v>
      </c>
      <c r="N1026" t="s">
        <v>15427</v>
      </c>
      <c r="O1026" t="s">
        <v>15428</v>
      </c>
      <c r="P1026" s="2">
        <v>1508975.625</v>
      </c>
      <c r="Q1026" s="2">
        <v>1304223.6450723477</v>
      </c>
      <c r="R1026" s="2">
        <v>1118866.0502056601</v>
      </c>
      <c r="S1026" s="2">
        <v>742335.29323439638</v>
      </c>
      <c r="T1026" s="2">
        <v>1323476.1547328325</v>
      </c>
      <c r="U1026" s="2">
        <v>1056912.6992280213</v>
      </c>
      <c r="V1026" s="2">
        <v>999648.80321033567</v>
      </c>
      <c r="W1026" s="2">
        <v>686584.86054596689</v>
      </c>
      <c r="X1026" s="2">
        <v>1047586.0019485478</v>
      </c>
      <c r="Y1026" s="2">
        <v>1344513.5448698667</v>
      </c>
      <c r="Z1026" s="7">
        <f t="shared" ref="Z1026:Z1089" si="128">SUM(P1026:S1026)/COUNTIF(P1026:S1026,"&gt;0")</f>
        <v>1168600.1533781011</v>
      </c>
      <c r="AA1026" s="7">
        <f t="shared" ref="AA1026:AA1089" si="129">SUM(T1026:Y1026)/COUNTIF(T1026:Y1026,"&gt;0")</f>
        <v>1076453.6774225952</v>
      </c>
      <c r="AB1026" s="7">
        <f t="shared" ref="AB1026:AB1089" si="130">_xlfn.STDEV.S(P1026:S1026)</f>
        <v>325793.5978462791</v>
      </c>
      <c r="AC1026" s="7">
        <f t="shared" ref="AC1026:AC1089" si="131">_xlfn.STDEV.S(T1026:Y1026)</f>
        <v>241655.98375540099</v>
      </c>
      <c r="AD1026" s="7">
        <f t="shared" ref="AD1026:AD1089" si="132">AB1026/SQRT(4)</f>
        <v>162896.79892313955</v>
      </c>
      <c r="AE1026" s="7">
        <f t="shared" ref="AE1026:AE1089" si="133">AC1026/SQRT(6)</f>
        <v>98655.642248505508</v>
      </c>
      <c r="AF1026" s="8">
        <f t="shared" ref="AF1026:AF1089" si="134">AA1026/Z1026</f>
        <v>0.92114798574248358</v>
      </c>
      <c r="AG1026" s="6">
        <f t="shared" ref="AG1026:AG1089" si="135">TTEST(P1026:S1026,T1026:Y1026,2,3)</f>
        <v>0.64823199046884472</v>
      </c>
    </row>
    <row r="1027" spans="1:33" x14ac:dyDescent="0.55000000000000004">
      <c r="A1027">
        <v>1026</v>
      </c>
      <c r="B1027" t="s">
        <v>1812</v>
      </c>
      <c r="C1027" t="s">
        <v>10887</v>
      </c>
      <c r="D1027" t="s">
        <v>15429</v>
      </c>
      <c r="E1027" t="s">
        <v>15430</v>
      </c>
      <c r="F1027" t="s">
        <v>15431</v>
      </c>
      <c r="G1027" t="s">
        <v>15432</v>
      </c>
      <c r="H1027">
        <v>22</v>
      </c>
      <c r="I1027">
        <v>35</v>
      </c>
      <c r="J1027" t="s">
        <v>1811</v>
      </c>
      <c r="K1027" t="s">
        <v>40</v>
      </c>
      <c r="L1027" t="s">
        <v>10989</v>
      </c>
      <c r="M1027">
        <v>29</v>
      </c>
      <c r="N1027" t="s">
        <v>15433</v>
      </c>
      <c r="O1027" t="s">
        <v>15434</v>
      </c>
      <c r="P1027" s="2">
        <v>4574812</v>
      </c>
      <c r="Q1027" s="2">
        <v>4033116.6093991599</v>
      </c>
      <c r="R1027" s="2">
        <v>4555559.4187578987</v>
      </c>
      <c r="S1027" s="2">
        <v>4806112.7684629103</v>
      </c>
      <c r="T1027" s="2">
        <v>3073782.2129140408</v>
      </c>
      <c r="U1027" s="2">
        <v>3556169.6699651503</v>
      </c>
      <c r="V1027" s="2">
        <v>4743328.0355730448</v>
      </c>
      <c r="W1027" s="2">
        <v>3779360.4371474781</v>
      </c>
      <c r="X1027" s="2">
        <v>3276485.0170017639</v>
      </c>
      <c r="Y1027" s="2">
        <v>5129429.3604290886</v>
      </c>
      <c r="Z1027" s="7">
        <f t="shared" si="128"/>
        <v>4492400.1991549926</v>
      </c>
      <c r="AA1027" s="7">
        <f t="shared" si="129"/>
        <v>3926425.788838428</v>
      </c>
      <c r="AB1027" s="7">
        <f t="shared" si="130"/>
        <v>326668.93735612737</v>
      </c>
      <c r="AC1027" s="7">
        <f t="shared" si="131"/>
        <v>827367.96646616631</v>
      </c>
      <c r="AD1027" s="7">
        <f t="shared" si="132"/>
        <v>163334.46867806368</v>
      </c>
      <c r="AE1027" s="7">
        <f t="shared" si="133"/>
        <v>337771.55789437518</v>
      </c>
      <c r="AF1027" s="8">
        <f t="shared" si="134"/>
        <v>0.87401513996392777</v>
      </c>
      <c r="AG1027" s="6">
        <f t="shared" si="135"/>
        <v>0.17530914417475832</v>
      </c>
    </row>
    <row r="1028" spans="1:33" x14ac:dyDescent="0.55000000000000004">
      <c r="A1028">
        <v>1027</v>
      </c>
      <c r="B1028" t="s">
        <v>299</v>
      </c>
      <c r="C1028" t="s">
        <v>10887</v>
      </c>
      <c r="D1028" t="s">
        <v>12524</v>
      </c>
      <c r="E1028" t="s">
        <v>12525</v>
      </c>
      <c r="F1028" t="s">
        <v>12526</v>
      </c>
      <c r="G1028" t="s">
        <v>12527</v>
      </c>
      <c r="H1028">
        <v>1716</v>
      </c>
      <c r="I1028">
        <v>1736</v>
      </c>
      <c r="J1028" t="s">
        <v>1817</v>
      </c>
      <c r="K1028" t="s">
        <v>45</v>
      </c>
      <c r="L1028" t="s">
        <v>10982</v>
      </c>
      <c r="M1028">
        <v>1728</v>
      </c>
      <c r="N1028" t="s">
        <v>15435</v>
      </c>
      <c r="O1028" t="s">
        <v>15436</v>
      </c>
      <c r="P1028" s="2">
        <v>400414.125</v>
      </c>
      <c r="Q1028" s="2">
        <v>438939.97676608228</v>
      </c>
      <c r="R1028" s="2">
        <v>496844.65704938903</v>
      </c>
      <c r="S1028" s="2">
        <v>455681.35253768414</v>
      </c>
      <c r="T1028" s="2">
        <v>474144.32874103007</v>
      </c>
      <c r="U1028" s="2">
        <v>426525.54906027776</v>
      </c>
      <c r="V1028" s="2">
        <v>327333.91748979926</v>
      </c>
      <c r="W1028" s="2">
        <v>317329.72475755349</v>
      </c>
      <c r="X1028" s="2">
        <v>308201.20319587807</v>
      </c>
      <c r="Y1028" s="2">
        <v>445969.01896283083</v>
      </c>
      <c r="Z1028" s="7">
        <f t="shared" si="128"/>
        <v>447970.02783828886</v>
      </c>
      <c r="AA1028" s="7">
        <f t="shared" si="129"/>
        <v>383250.62370122829</v>
      </c>
      <c r="AB1028" s="7">
        <f t="shared" si="130"/>
        <v>39963.732000708922</v>
      </c>
      <c r="AC1028" s="7">
        <f t="shared" si="131"/>
        <v>73719.251697437401</v>
      </c>
      <c r="AD1028" s="7">
        <f t="shared" si="132"/>
        <v>19981.866000354461</v>
      </c>
      <c r="AE1028" s="7">
        <f t="shared" si="133"/>
        <v>30095.758479754055</v>
      </c>
      <c r="AF1028" s="8">
        <f t="shared" si="134"/>
        <v>0.85552737880842467</v>
      </c>
      <c r="AG1028" s="6">
        <f t="shared" si="135"/>
        <v>0.11174126879289237</v>
      </c>
    </row>
    <row r="1029" spans="1:33" x14ac:dyDescent="0.55000000000000004">
      <c r="A1029">
        <v>1028</v>
      </c>
      <c r="B1029" t="s">
        <v>309</v>
      </c>
      <c r="C1029" t="s">
        <v>10887</v>
      </c>
      <c r="D1029" t="s">
        <v>11675</v>
      </c>
      <c r="E1029" t="s">
        <v>11676</v>
      </c>
      <c r="F1029" t="s">
        <v>11677</v>
      </c>
      <c r="G1029" t="s">
        <v>11678</v>
      </c>
      <c r="H1029">
        <v>326</v>
      </c>
      <c r="I1029">
        <v>336</v>
      </c>
      <c r="J1029" t="s">
        <v>1818</v>
      </c>
      <c r="K1029" t="s">
        <v>5</v>
      </c>
      <c r="L1029" t="s">
        <v>10900</v>
      </c>
      <c r="M1029">
        <v>334</v>
      </c>
      <c r="N1029" t="s">
        <v>15364</v>
      </c>
      <c r="O1029" t="s">
        <v>15437</v>
      </c>
      <c r="P1029" s="2">
        <v>4317477</v>
      </c>
      <c r="Q1029" s="2">
        <v>4756355.9909170754</v>
      </c>
      <c r="R1029" s="2">
        <v>4535070.9792919448</v>
      </c>
      <c r="S1029" s="2">
        <v>3566511.9210854485</v>
      </c>
      <c r="T1029" s="2">
        <v>4615080.6064471649</v>
      </c>
      <c r="U1029" s="2">
        <v>4420271.8051372031</v>
      </c>
      <c r="V1029" s="2">
        <v>5000444.9720197683</v>
      </c>
      <c r="W1029" s="2">
        <v>4959214.5774905616</v>
      </c>
      <c r="X1029" s="2">
        <v>5474035.4802211476</v>
      </c>
      <c r="Y1029" s="2">
        <v>7213439.9587360984</v>
      </c>
      <c r="Z1029" s="7">
        <f t="shared" si="128"/>
        <v>4293853.972823617</v>
      </c>
      <c r="AA1029" s="7">
        <f t="shared" si="129"/>
        <v>5280414.566675324</v>
      </c>
      <c r="AB1029" s="7">
        <f t="shared" si="130"/>
        <v>516939.15457228763</v>
      </c>
      <c r="AC1029" s="7">
        <f t="shared" si="131"/>
        <v>1013720.2257385633</v>
      </c>
      <c r="AD1029" s="7">
        <f t="shared" si="132"/>
        <v>258469.57728614382</v>
      </c>
      <c r="AE1029" s="7">
        <f t="shared" si="133"/>
        <v>413849.54916640982</v>
      </c>
      <c r="AF1029" s="8">
        <f t="shared" si="134"/>
        <v>1.229761095765199</v>
      </c>
      <c r="AG1029" s="6">
        <f t="shared" si="135"/>
        <v>7.9174300282731078E-2</v>
      </c>
    </row>
    <row r="1030" spans="1:33" x14ac:dyDescent="0.55000000000000004">
      <c r="A1030">
        <v>1029</v>
      </c>
      <c r="B1030" t="s">
        <v>1821</v>
      </c>
      <c r="C1030" t="s">
        <v>10887</v>
      </c>
      <c r="D1030" t="s">
        <v>15438</v>
      </c>
      <c r="E1030" t="s">
        <v>15439</v>
      </c>
      <c r="F1030" t="s">
        <v>15440</v>
      </c>
      <c r="G1030" t="s">
        <v>15441</v>
      </c>
      <c r="H1030">
        <v>58</v>
      </c>
      <c r="I1030">
        <v>76</v>
      </c>
      <c r="J1030" t="s">
        <v>1820</v>
      </c>
      <c r="K1030" t="s">
        <v>40</v>
      </c>
      <c r="L1030" t="s">
        <v>10989</v>
      </c>
      <c r="M1030">
        <v>65</v>
      </c>
      <c r="N1030" t="s">
        <v>15442</v>
      </c>
      <c r="O1030" t="s">
        <v>15443</v>
      </c>
      <c r="P1030" s="2">
        <v>10881088</v>
      </c>
      <c r="Q1030" s="2">
        <v>9494535.1053810325</v>
      </c>
      <c r="R1030" s="2">
        <v>10796303.236099524</v>
      </c>
      <c r="S1030" s="2">
        <v>13215561.34416528</v>
      </c>
      <c r="T1030" s="2">
        <v>8320645.3197663482</v>
      </c>
      <c r="U1030" s="2">
        <v>10708131.232359625</v>
      </c>
      <c r="V1030" s="2">
        <v>8976766.7092828266</v>
      </c>
      <c r="W1030" s="2">
        <v>8229291.9403226674</v>
      </c>
      <c r="X1030" s="2">
        <v>10386103.708901564</v>
      </c>
      <c r="Y1030" s="2">
        <v>16073383.330680503</v>
      </c>
      <c r="Z1030" s="7">
        <f t="shared" si="128"/>
        <v>11096871.92141146</v>
      </c>
      <c r="AA1030" s="7">
        <f t="shared" si="129"/>
        <v>10449053.706885589</v>
      </c>
      <c r="AB1030" s="7">
        <f t="shared" si="130"/>
        <v>1548465.0870485895</v>
      </c>
      <c r="AC1030" s="7">
        <f t="shared" si="131"/>
        <v>2943781.9603195181</v>
      </c>
      <c r="AD1030" s="7">
        <f t="shared" si="132"/>
        <v>774232.54352429474</v>
      </c>
      <c r="AE1030" s="7">
        <f t="shared" si="133"/>
        <v>1201793.9527988029</v>
      </c>
      <c r="AF1030" s="8">
        <f t="shared" si="134"/>
        <v>0.94162154712483404</v>
      </c>
      <c r="AG1030" s="6">
        <f t="shared" si="135"/>
        <v>0.66281506581871885</v>
      </c>
    </row>
    <row r="1031" spans="1:33" x14ac:dyDescent="0.55000000000000004">
      <c r="A1031">
        <v>1030</v>
      </c>
      <c r="B1031" t="s">
        <v>1823</v>
      </c>
      <c r="C1031" t="s">
        <v>10887</v>
      </c>
      <c r="D1031" t="s">
        <v>15444</v>
      </c>
      <c r="E1031" t="s">
        <v>15445</v>
      </c>
      <c r="F1031" t="s">
        <v>15446</v>
      </c>
      <c r="G1031" t="s">
        <v>15447</v>
      </c>
      <c r="H1031">
        <v>772</v>
      </c>
      <c r="I1031">
        <v>786</v>
      </c>
      <c r="J1031" t="s">
        <v>1822</v>
      </c>
      <c r="K1031" t="s">
        <v>62</v>
      </c>
      <c r="L1031" t="s">
        <v>11028</v>
      </c>
      <c r="M1031">
        <v>783</v>
      </c>
      <c r="N1031" t="s">
        <v>13547</v>
      </c>
      <c r="O1031" t="s">
        <v>15448</v>
      </c>
      <c r="P1031" s="2">
        <v>5285755</v>
      </c>
      <c r="Q1031" s="2">
        <v>6119752.2951515205</v>
      </c>
      <c r="R1031" s="2">
        <v>7770111.0204876699</v>
      </c>
      <c r="S1031" s="2">
        <v>4578789.7047335971</v>
      </c>
      <c r="T1031" s="2">
        <v>5685568.9390024794</v>
      </c>
      <c r="U1031" s="2">
        <v>5055521.7450086288</v>
      </c>
      <c r="V1031" s="2">
        <v>6140100.5174446907</v>
      </c>
      <c r="W1031" s="2">
        <v>6071659.6056598686</v>
      </c>
      <c r="X1031" s="2">
        <v>5138580.5699309772</v>
      </c>
      <c r="Y1031" s="2">
        <v>8695742.1470701937</v>
      </c>
      <c r="Z1031" s="7">
        <f t="shared" si="128"/>
        <v>5938602.0050931964</v>
      </c>
      <c r="AA1031" s="7">
        <f t="shared" si="129"/>
        <v>6131195.5873528076</v>
      </c>
      <c r="AB1031" s="7">
        <f t="shared" si="130"/>
        <v>1373867.9467508157</v>
      </c>
      <c r="AC1031" s="7">
        <f t="shared" si="131"/>
        <v>1335774.2912250604</v>
      </c>
      <c r="AD1031" s="7">
        <f t="shared" si="132"/>
        <v>686933.97337540786</v>
      </c>
      <c r="AE1031" s="7">
        <f t="shared" si="133"/>
        <v>545327.57083820924</v>
      </c>
      <c r="AF1031" s="8">
        <f t="shared" si="134"/>
        <v>1.0324307946709401</v>
      </c>
      <c r="AG1031" s="6">
        <f t="shared" si="135"/>
        <v>0.8329911306076957</v>
      </c>
    </row>
    <row r="1032" spans="1:33" x14ac:dyDescent="0.55000000000000004">
      <c r="A1032">
        <v>1031</v>
      </c>
      <c r="B1032" t="s">
        <v>681</v>
      </c>
      <c r="C1032" t="s">
        <v>10887</v>
      </c>
      <c r="D1032" t="s">
        <v>12648</v>
      </c>
      <c r="E1032" t="s">
        <v>12649</v>
      </c>
      <c r="F1032" t="s">
        <v>12650</v>
      </c>
      <c r="G1032" t="s">
        <v>12651</v>
      </c>
      <c r="H1032">
        <v>2081</v>
      </c>
      <c r="I1032">
        <v>2101</v>
      </c>
      <c r="J1032" t="s">
        <v>1825</v>
      </c>
      <c r="K1032" t="s">
        <v>62</v>
      </c>
      <c r="L1032" t="s">
        <v>11028</v>
      </c>
      <c r="M1032">
        <v>2092</v>
      </c>
      <c r="N1032" t="s">
        <v>15449</v>
      </c>
      <c r="O1032" t="s">
        <v>15450</v>
      </c>
      <c r="P1032" s="2">
        <v>3348455.4999999995</v>
      </c>
      <c r="Q1032" s="2">
        <v>2579073.1957199667</v>
      </c>
      <c r="R1032" s="2">
        <v>3058611.6670354609</v>
      </c>
      <c r="S1032" s="2">
        <v>10694.388441105391</v>
      </c>
      <c r="T1032" s="2">
        <v>3176578.4629367986</v>
      </c>
      <c r="U1032" s="2">
        <v>2760305.5218565902</v>
      </c>
      <c r="V1032" s="2">
        <v>3977404.658266081</v>
      </c>
      <c r="W1032" s="2">
        <v>2903085.265692458</v>
      </c>
      <c r="X1032" s="2">
        <v>2583445.199793525</v>
      </c>
      <c r="Y1032" s="2">
        <v>7965115.3925938318</v>
      </c>
      <c r="Z1032" s="7">
        <f t="shared" si="128"/>
        <v>2249208.6877991334</v>
      </c>
      <c r="AA1032" s="7">
        <f t="shared" si="129"/>
        <v>3894322.4168565474</v>
      </c>
      <c r="AB1032" s="7">
        <f t="shared" si="130"/>
        <v>1525694.7705823095</v>
      </c>
      <c r="AC1032" s="7">
        <f t="shared" si="131"/>
        <v>2053307.5259077067</v>
      </c>
      <c r="AD1032" s="7">
        <f t="shared" si="132"/>
        <v>762847.38529115473</v>
      </c>
      <c r="AE1032" s="7">
        <f t="shared" si="133"/>
        <v>838259.28724840551</v>
      </c>
      <c r="AF1032" s="8">
        <f t="shared" si="134"/>
        <v>1.731418893222918</v>
      </c>
      <c r="AG1032" s="6">
        <f t="shared" si="135"/>
        <v>0.18566143894359569</v>
      </c>
    </row>
    <row r="1033" spans="1:33" x14ac:dyDescent="0.55000000000000004">
      <c r="A1033">
        <v>1032</v>
      </c>
      <c r="B1033" t="s">
        <v>1827</v>
      </c>
      <c r="C1033" t="s">
        <v>10887</v>
      </c>
      <c r="D1033" t="s">
        <v>15451</v>
      </c>
      <c r="E1033" t="s">
        <v>15452</v>
      </c>
      <c r="F1033" t="s">
        <v>15453</v>
      </c>
      <c r="G1033" t="s">
        <v>15454</v>
      </c>
      <c r="H1033">
        <v>1043</v>
      </c>
      <c r="I1033">
        <v>1057</v>
      </c>
      <c r="J1033" t="s">
        <v>1826</v>
      </c>
      <c r="K1033" t="s">
        <v>26</v>
      </c>
      <c r="L1033" t="s">
        <v>10951</v>
      </c>
      <c r="M1033">
        <v>1046</v>
      </c>
      <c r="N1033" t="s">
        <v>15455</v>
      </c>
      <c r="O1033" t="s">
        <v>15456</v>
      </c>
      <c r="P1033" s="2">
        <v>606115</v>
      </c>
      <c r="Q1033" s="2">
        <v>512082.950743842</v>
      </c>
      <c r="R1033" s="2">
        <v>489369.34187351313</v>
      </c>
      <c r="S1033" s="2">
        <v>545084.29684350092</v>
      </c>
      <c r="T1033" s="2">
        <v>534430.02821259398</v>
      </c>
      <c r="U1033" s="2">
        <v>494668.83363844111</v>
      </c>
      <c r="V1033" s="2">
        <v>646459.8260979472</v>
      </c>
      <c r="W1033" s="2">
        <v>448731.57775556692</v>
      </c>
      <c r="X1033" s="2">
        <v>466622.07696321182</v>
      </c>
      <c r="Y1033" s="2">
        <v>634353.89387330832</v>
      </c>
      <c r="Z1033" s="7">
        <f t="shared" si="128"/>
        <v>538162.89736521395</v>
      </c>
      <c r="AA1033" s="7">
        <f t="shared" si="129"/>
        <v>537544.37275684485</v>
      </c>
      <c r="AB1033" s="7">
        <f t="shared" si="130"/>
        <v>50748.953015544495</v>
      </c>
      <c r="AC1033" s="7">
        <f t="shared" si="131"/>
        <v>84853.232052185267</v>
      </c>
      <c r="AD1033" s="7">
        <f t="shared" si="132"/>
        <v>25374.476507772248</v>
      </c>
      <c r="AE1033" s="7">
        <f t="shared" si="133"/>
        <v>34641.186925638103</v>
      </c>
      <c r="AF1033" s="8">
        <f t="shared" si="134"/>
        <v>0.9988506740033597</v>
      </c>
      <c r="AG1033" s="6">
        <f t="shared" si="135"/>
        <v>0.98886118403353596</v>
      </c>
    </row>
    <row r="1034" spans="1:33" x14ac:dyDescent="0.55000000000000004">
      <c r="A1034">
        <v>1033</v>
      </c>
      <c r="B1034" t="s">
        <v>1829</v>
      </c>
      <c r="C1034" t="s">
        <v>10887</v>
      </c>
      <c r="D1034" t="s">
        <v>15457</v>
      </c>
      <c r="E1034" t="s">
        <v>15458</v>
      </c>
      <c r="F1034" t="s">
        <v>15459</v>
      </c>
      <c r="G1034" t="s">
        <v>15460</v>
      </c>
      <c r="H1034">
        <v>120</v>
      </c>
      <c r="I1034">
        <v>128</v>
      </c>
      <c r="J1034" t="s">
        <v>1828</v>
      </c>
      <c r="K1034" t="s">
        <v>26</v>
      </c>
      <c r="L1034" t="s">
        <v>10951</v>
      </c>
      <c r="M1034">
        <v>123</v>
      </c>
      <c r="N1034" t="s">
        <v>15461</v>
      </c>
      <c r="O1034" t="s">
        <v>15462</v>
      </c>
      <c r="P1034" s="2">
        <v>2004200</v>
      </c>
      <c r="Q1034" s="2">
        <v>1361097.0510414965</v>
      </c>
      <c r="R1034" s="2">
        <v>0</v>
      </c>
      <c r="S1034" s="2">
        <v>1793913.6367421874</v>
      </c>
      <c r="T1034" s="2">
        <v>1899331.5569340053</v>
      </c>
      <c r="U1034" s="2">
        <v>0</v>
      </c>
      <c r="V1034" s="2">
        <v>0</v>
      </c>
      <c r="W1034" s="2">
        <v>1170490.4794015493</v>
      </c>
      <c r="X1034" s="2">
        <v>1638027.9008216613</v>
      </c>
      <c r="Y1034" s="2">
        <v>0</v>
      </c>
      <c r="Z1034" s="7">
        <f t="shared" si="128"/>
        <v>1719736.8959278946</v>
      </c>
      <c r="AA1034" s="7">
        <f t="shared" si="129"/>
        <v>1569283.3123857388</v>
      </c>
      <c r="AB1034" s="7">
        <f t="shared" si="130"/>
        <v>900585.9626206503</v>
      </c>
      <c r="AC1034" s="7">
        <f t="shared" si="131"/>
        <v>890692.82669242437</v>
      </c>
      <c r="AD1034" s="7">
        <f t="shared" si="132"/>
        <v>450292.98131032515</v>
      </c>
      <c r="AE1034" s="7">
        <f t="shared" si="133"/>
        <v>363623.82382560812</v>
      </c>
      <c r="AF1034" s="8">
        <f t="shared" si="134"/>
        <v>0.91251360373879886</v>
      </c>
      <c r="AG1034" s="6">
        <f t="shared" si="135"/>
        <v>0.41373799880037382</v>
      </c>
    </row>
    <row r="1035" spans="1:33" x14ac:dyDescent="0.55000000000000004">
      <c r="A1035">
        <v>1034</v>
      </c>
      <c r="B1035" t="s">
        <v>1432</v>
      </c>
      <c r="C1035" t="s">
        <v>10887</v>
      </c>
      <c r="D1035" t="s">
        <v>15463</v>
      </c>
      <c r="E1035" t="s">
        <v>15464</v>
      </c>
      <c r="F1035" t="s">
        <v>15465</v>
      </c>
      <c r="G1035" t="s">
        <v>15466</v>
      </c>
      <c r="H1035">
        <v>1143</v>
      </c>
      <c r="I1035">
        <v>1152</v>
      </c>
      <c r="J1035" t="s">
        <v>1830</v>
      </c>
      <c r="K1035" t="s">
        <v>138</v>
      </c>
      <c r="L1035" t="s">
        <v>11243</v>
      </c>
      <c r="M1035">
        <v>1145</v>
      </c>
      <c r="N1035" t="s">
        <v>15467</v>
      </c>
      <c r="O1035" t="s">
        <v>15468</v>
      </c>
      <c r="P1035" s="2">
        <v>634404.875</v>
      </c>
      <c r="Q1035" s="2">
        <v>690740.49296142859</v>
      </c>
      <c r="R1035" s="2">
        <v>570146.89700320002</v>
      </c>
      <c r="S1035" s="2">
        <v>492106.24018558214</v>
      </c>
      <c r="T1035" s="2">
        <v>747342.44240809884</v>
      </c>
      <c r="U1035" s="2">
        <v>431037.51338819996</v>
      </c>
      <c r="V1035" s="2">
        <v>384006.08851777425</v>
      </c>
      <c r="W1035" s="2">
        <v>600739.53591222235</v>
      </c>
      <c r="X1035" s="2">
        <v>407850.0213584865</v>
      </c>
      <c r="Y1035" s="2">
        <v>555880.42824141087</v>
      </c>
      <c r="Z1035" s="7">
        <f t="shared" si="128"/>
        <v>596849.62628755264</v>
      </c>
      <c r="AA1035" s="7">
        <f t="shared" si="129"/>
        <v>521142.67163769878</v>
      </c>
      <c r="AB1035" s="7">
        <f t="shared" si="130"/>
        <v>85459.745365806739</v>
      </c>
      <c r="AC1035" s="7">
        <f t="shared" si="131"/>
        <v>140334.82491031245</v>
      </c>
      <c r="AD1035" s="7">
        <f t="shared" si="132"/>
        <v>42729.872682903369</v>
      </c>
      <c r="AE1035" s="7">
        <f t="shared" si="133"/>
        <v>57291.4523621806</v>
      </c>
      <c r="AF1035" s="8">
        <f t="shared" si="134"/>
        <v>0.87315573083163922</v>
      </c>
      <c r="AG1035" s="6">
        <f t="shared" si="135"/>
        <v>0.32045079048552938</v>
      </c>
    </row>
    <row r="1036" spans="1:33" x14ac:dyDescent="0.55000000000000004">
      <c r="A1036">
        <v>1035</v>
      </c>
      <c r="B1036" t="s">
        <v>1832</v>
      </c>
      <c r="C1036" t="s">
        <v>11455</v>
      </c>
      <c r="D1036" t="s">
        <v>13611</v>
      </c>
      <c r="E1036" t="s">
        <v>13612</v>
      </c>
      <c r="F1036" t="s">
        <v>13613</v>
      </c>
      <c r="G1036" t="s">
        <v>13614</v>
      </c>
      <c r="H1036">
        <v>44</v>
      </c>
      <c r="I1036">
        <v>52</v>
      </c>
      <c r="J1036" t="s">
        <v>1831</v>
      </c>
      <c r="K1036" t="s">
        <v>138</v>
      </c>
      <c r="L1036" t="s">
        <v>11243</v>
      </c>
      <c r="M1036">
        <v>46</v>
      </c>
      <c r="N1036" t="s">
        <v>11984</v>
      </c>
      <c r="O1036" t="s">
        <v>15469</v>
      </c>
      <c r="P1036" s="2">
        <v>647270016</v>
      </c>
      <c r="Q1036" s="2">
        <v>664125303.93889832</v>
      </c>
      <c r="R1036" s="2">
        <v>827614124.20964897</v>
      </c>
      <c r="S1036" s="2">
        <v>552974057.00192416</v>
      </c>
      <c r="T1036" s="2">
        <v>595867808.6597718</v>
      </c>
      <c r="U1036" s="2">
        <v>721796104.97273195</v>
      </c>
      <c r="V1036" s="2">
        <v>750657129.83420789</v>
      </c>
      <c r="W1036" s="2">
        <v>515130105.32346165</v>
      </c>
      <c r="X1036" s="2">
        <v>575419495.12233019</v>
      </c>
      <c r="Y1036" s="2">
        <v>604676479.72145414</v>
      </c>
      <c r="Z1036" s="7">
        <f t="shared" si="128"/>
        <v>672995875.2876178</v>
      </c>
      <c r="AA1036" s="7">
        <f t="shared" si="129"/>
        <v>627257853.93899286</v>
      </c>
      <c r="AB1036" s="7">
        <f t="shared" si="130"/>
        <v>114094327.40275149</v>
      </c>
      <c r="AC1036" s="7">
        <f t="shared" si="131"/>
        <v>90465422.188324496</v>
      </c>
      <c r="AD1036" s="7">
        <f t="shared" si="132"/>
        <v>57047163.701375745</v>
      </c>
      <c r="AE1036" s="7">
        <f t="shared" si="133"/>
        <v>36932353.954475097</v>
      </c>
      <c r="AF1036" s="8">
        <f t="shared" si="134"/>
        <v>0.93203818473764355</v>
      </c>
      <c r="AG1036" s="6">
        <f t="shared" si="135"/>
        <v>0.5283393460753989</v>
      </c>
    </row>
    <row r="1037" spans="1:33" x14ac:dyDescent="0.55000000000000004">
      <c r="A1037">
        <v>1036</v>
      </c>
      <c r="B1037" t="s">
        <v>1832</v>
      </c>
      <c r="C1037" t="s">
        <v>11455</v>
      </c>
      <c r="D1037" t="s">
        <v>13611</v>
      </c>
      <c r="E1037" t="s">
        <v>13612</v>
      </c>
      <c r="F1037" t="s">
        <v>13613</v>
      </c>
      <c r="G1037" t="s">
        <v>13614</v>
      </c>
      <c r="H1037">
        <v>44</v>
      </c>
      <c r="I1037">
        <v>53</v>
      </c>
      <c r="J1037" t="s">
        <v>1833</v>
      </c>
      <c r="K1037" t="s">
        <v>138</v>
      </c>
      <c r="L1037" t="s">
        <v>11243</v>
      </c>
      <c r="M1037">
        <v>46</v>
      </c>
      <c r="N1037" t="s">
        <v>11984</v>
      </c>
      <c r="O1037" t="s">
        <v>15470</v>
      </c>
      <c r="P1037" s="2">
        <v>2910192</v>
      </c>
      <c r="Q1037" s="2">
        <v>2736447.3191081267</v>
      </c>
      <c r="R1037" s="2">
        <v>2632177.0971363457</v>
      </c>
      <c r="S1037" s="2">
        <v>2528873.8896625759</v>
      </c>
      <c r="T1037" s="2">
        <v>2531184.1603586366</v>
      </c>
      <c r="U1037" s="2">
        <v>2712063.449759997</v>
      </c>
      <c r="V1037" s="2">
        <v>3426272.9057840477</v>
      </c>
      <c r="W1037" s="2">
        <v>1955873.6741141987</v>
      </c>
      <c r="X1037" s="2">
        <v>3335686.3517982685</v>
      </c>
      <c r="Y1037" s="2">
        <v>2420148.6802243916</v>
      </c>
      <c r="Z1037" s="7">
        <f t="shared" si="128"/>
        <v>2701922.5764767621</v>
      </c>
      <c r="AA1037" s="7">
        <f t="shared" si="129"/>
        <v>2730204.8703399231</v>
      </c>
      <c r="AB1037" s="7">
        <f t="shared" si="130"/>
        <v>162663.65146625161</v>
      </c>
      <c r="AC1037" s="7">
        <f t="shared" si="131"/>
        <v>563343.68390450184</v>
      </c>
      <c r="AD1037" s="7">
        <f t="shared" si="132"/>
        <v>81331.825733125806</v>
      </c>
      <c r="AE1037" s="7">
        <f t="shared" si="133"/>
        <v>229984.09589762773</v>
      </c>
      <c r="AF1037" s="8">
        <f t="shared" si="134"/>
        <v>1.0104674701301177</v>
      </c>
      <c r="AG1037" s="6">
        <f t="shared" si="135"/>
        <v>0.91138400655842933</v>
      </c>
    </row>
    <row r="1038" spans="1:33" x14ac:dyDescent="0.55000000000000004">
      <c r="A1038">
        <v>1037</v>
      </c>
      <c r="B1038" t="s">
        <v>1835</v>
      </c>
      <c r="C1038" t="s">
        <v>10887</v>
      </c>
      <c r="D1038" t="s">
        <v>15471</v>
      </c>
      <c r="E1038" t="s">
        <v>15472</v>
      </c>
      <c r="F1038" t="s">
        <v>15473</v>
      </c>
      <c r="G1038" t="s">
        <v>15474</v>
      </c>
      <c r="H1038">
        <v>2232</v>
      </c>
      <c r="I1038">
        <v>2237</v>
      </c>
      <c r="J1038" t="s">
        <v>1834</v>
      </c>
      <c r="K1038" t="s">
        <v>138</v>
      </c>
      <c r="L1038" t="s">
        <v>11243</v>
      </c>
      <c r="M1038">
        <v>2234</v>
      </c>
      <c r="N1038" t="s">
        <v>15475</v>
      </c>
      <c r="O1038" t="s">
        <v>15476</v>
      </c>
      <c r="P1038" s="2">
        <v>840312.8125</v>
      </c>
      <c r="Q1038" s="2">
        <v>791796.25094360625</v>
      </c>
      <c r="R1038" s="2">
        <v>1213388.0025542793</v>
      </c>
      <c r="S1038" s="2">
        <v>934589.69769790478</v>
      </c>
      <c r="T1038" s="2">
        <v>1099983.2974566116</v>
      </c>
      <c r="U1038" s="2">
        <v>1043185.8549566313</v>
      </c>
      <c r="V1038" s="2">
        <v>1582964.185454062</v>
      </c>
      <c r="W1038" s="2">
        <v>1171166.0708303179</v>
      </c>
      <c r="X1038" s="2">
        <v>1428632.3412390675</v>
      </c>
      <c r="Y1038" s="2">
        <v>1090681.9481098508</v>
      </c>
      <c r="Z1038" s="7">
        <f t="shared" si="128"/>
        <v>945021.69092394761</v>
      </c>
      <c r="AA1038" s="7">
        <f t="shared" si="129"/>
        <v>1236102.2830077568</v>
      </c>
      <c r="AB1038" s="7">
        <f t="shared" si="130"/>
        <v>188477.48616983942</v>
      </c>
      <c r="AC1038" s="7">
        <f t="shared" si="131"/>
        <v>218398.67883504732</v>
      </c>
      <c r="AD1038" s="7">
        <f t="shared" si="132"/>
        <v>94238.743084919712</v>
      </c>
      <c r="AE1038" s="7">
        <f t="shared" si="133"/>
        <v>89160.887273974338</v>
      </c>
      <c r="AF1038" s="8">
        <f t="shared" si="134"/>
        <v>1.3080147205925186</v>
      </c>
      <c r="AG1038" s="6">
        <f t="shared" si="135"/>
        <v>5.8334926226592705E-2</v>
      </c>
    </row>
    <row r="1039" spans="1:33" x14ac:dyDescent="0.55000000000000004">
      <c r="A1039">
        <v>1038</v>
      </c>
      <c r="B1039" t="s">
        <v>412</v>
      </c>
      <c r="C1039" t="s">
        <v>10887</v>
      </c>
      <c r="D1039" t="s">
        <v>11960</v>
      </c>
      <c r="E1039" t="s">
        <v>11961</v>
      </c>
      <c r="F1039" t="s">
        <v>11962</v>
      </c>
      <c r="G1039" t="s">
        <v>11963</v>
      </c>
      <c r="H1039">
        <v>1366</v>
      </c>
      <c r="I1039">
        <v>1377</v>
      </c>
      <c r="J1039" t="s">
        <v>1836</v>
      </c>
      <c r="K1039" t="s">
        <v>138</v>
      </c>
      <c r="L1039" t="s">
        <v>11243</v>
      </c>
      <c r="M1039">
        <v>1368</v>
      </c>
      <c r="N1039" t="s">
        <v>15477</v>
      </c>
      <c r="O1039" t="s">
        <v>15478</v>
      </c>
      <c r="P1039" s="2">
        <v>6863612.0000000009</v>
      </c>
      <c r="Q1039" s="2">
        <v>7141615.6674901489</v>
      </c>
      <c r="R1039" s="2">
        <v>11673468.931683682</v>
      </c>
      <c r="S1039" s="2">
        <v>8452180.2196152732</v>
      </c>
      <c r="T1039" s="2">
        <v>6112579.2696711924</v>
      </c>
      <c r="U1039" s="2">
        <v>7711783.518466766</v>
      </c>
      <c r="V1039" s="2">
        <v>9743435.0156659</v>
      </c>
      <c r="W1039" s="2">
        <v>9475582.0329619236</v>
      </c>
      <c r="X1039" s="2">
        <v>7386045.1280702427</v>
      </c>
      <c r="Y1039" s="2">
        <v>13355832.862059683</v>
      </c>
      <c r="Z1039" s="7">
        <f t="shared" si="128"/>
        <v>8532719.2046972774</v>
      </c>
      <c r="AA1039" s="7">
        <f t="shared" si="129"/>
        <v>8964209.6378159504</v>
      </c>
      <c r="AB1039" s="7">
        <f t="shared" si="130"/>
        <v>2205438.9803155358</v>
      </c>
      <c r="AC1039" s="7">
        <f t="shared" si="131"/>
        <v>2543462.9393995134</v>
      </c>
      <c r="AD1039" s="7">
        <f t="shared" si="132"/>
        <v>1102719.4901577679</v>
      </c>
      <c r="AE1039" s="7">
        <f t="shared" si="133"/>
        <v>1038364.3968680435</v>
      </c>
      <c r="AF1039" s="8">
        <f t="shared" si="134"/>
        <v>1.0505689244855423</v>
      </c>
      <c r="AG1039" s="6">
        <f t="shared" si="135"/>
        <v>0.78369897185292126</v>
      </c>
    </row>
    <row r="1040" spans="1:33" x14ac:dyDescent="0.55000000000000004">
      <c r="A1040">
        <v>1039</v>
      </c>
      <c r="B1040" t="s">
        <v>1838</v>
      </c>
      <c r="C1040" t="s">
        <v>10887</v>
      </c>
      <c r="D1040" t="s">
        <v>15479</v>
      </c>
      <c r="E1040" t="s">
        <v>15480</v>
      </c>
      <c r="F1040" t="s">
        <v>15481</v>
      </c>
      <c r="G1040" t="s">
        <v>15482</v>
      </c>
      <c r="H1040">
        <v>246</v>
      </c>
      <c r="I1040">
        <v>252</v>
      </c>
      <c r="J1040" t="s">
        <v>1837</v>
      </c>
      <c r="K1040" t="s">
        <v>138</v>
      </c>
      <c r="L1040" t="s">
        <v>11243</v>
      </c>
      <c r="M1040">
        <v>248</v>
      </c>
      <c r="N1040" t="s">
        <v>15483</v>
      </c>
      <c r="O1040" t="s">
        <v>15484</v>
      </c>
      <c r="P1040" s="2">
        <v>56370360</v>
      </c>
      <c r="Q1040" s="2">
        <v>45263125.500047654</v>
      </c>
      <c r="R1040" s="2">
        <v>51681347.609134227</v>
      </c>
      <c r="S1040" s="2">
        <v>43906137.621309347</v>
      </c>
      <c r="T1040" s="2">
        <v>43378521.372552931</v>
      </c>
      <c r="U1040" s="2">
        <v>57230660.243933879</v>
      </c>
      <c r="V1040" s="2">
        <v>65452071.228875577</v>
      </c>
      <c r="W1040" s="2">
        <v>48439476.654040426</v>
      </c>
      <c r="X1040" s="2">
        <v>38282075.796765335</v>
      </c>
      <c r="Y1040" s="2">
        <v>50609943.781899281</v>
      </c>
      <c r="Z1040" s="7">
        <f t="shared" si="128"/>
        <v>49305242.682622805</v>
      </c>
      <c r="AA1040" s="7">
        <f t="shared" si="129"/>
        <v>50565458.179677904</v>
      </c>
      <c r="AB1040" s="7">
        <f t="shared" si="130"/>
        <v>5803757.5216654828</v>
      </c>
      <c r="AC1040" s="7">
        <f t="shared" si="131"/>
        <v>9727193.7010066565</v>
      </c>
      <c r="AD1040" s="7">
        <f t="shared" si="132"/>
        <v>2901878.7608327414</v>
      </c>
      <c r="AE1040" s="7">
        <f t="shared" si="133"/>
        <v>3971110.1994468244</v>
      </c>
      <c r="AF1040" s="8">
        <f t="shared" si="134"/>
        <v>1.0255594624118796</v>
      </c>
      <c r="AG1040" s="6">
        <f t="shared" si="135"/>
        <v>0.80426239197237903</v>
      </c>
    </row>
    <row r="1041" spans="1:33" x14ac:dyDescent="0.55000000000000004">
      <c r="A1041">
        <v>1040</v>
      </c>
      <c r="B1041" t="s">
        <v>1840</v>
      </c>
      <c r="C1041" t="s">
        <v>10887</v>
      </c>
      <c r="D1041" t="s">
        <v>15485</v>
      </c>
      <c r="E1041" t="s">
        <v>15486</v>
      </c>
      <c r="F1041" t="s">
        <v>15487</v>
      </c>
      <c r="G1041" t="s">
        <v>15488</v>
      </c>
      <c r="H1041">
        <v>64</v>
      </c>
      <c r="I1041">
        <v>73</v>
      </c>
      <c r="J1041" t="s">
        <v>1839</v>
      </c>
      <c r="K1041" t="s">
        <v>138</v>
      </c>
      <c r="L1041" t="s">
        <v>11243</v>
      </c>
      <c r="M1041">
        <v>66</v>
      </c>
      <c r="N1041" t="s">
        <v>15489</v>
      </c>
      <c r="O1041" t="s">
        <v>15490</v>
      </c>
      <c r="P1041" s="2">
        <v>15351530</v>
      </c>
      <c r="Q1041" s="2">
        <v>13334706.324001491</v>
      </c>
      <c r="R1041" s="2">
        <v>15162392.216700837</v>
      </c>
      <c r="S1041" s="2">
        <v>12956157.968783731</v>
      </c>
      <c r="T1041" s="2">
        <v>13177802.446326926</v>
      </c>
      <c r="U1041" s="2">
        <v>15448753.447655499</v>
      </c>
      <c r="V1041" s="2">
        <v>15990240.289922962</v>
      </c>
      <c r="W1041" s="2">
        <v>12928483.819003521</v>
      </c>
      <c r="X1041" s="2">
        <v>14787575.713046359</v>
      </c>
      <c r="Y1041" s="2">
        <v>16124698.206574019</v>
      </c>
      <c r="Z1041" s="7">
        <f t="shared" si="128"/>
        <v>14201196.627371514</v>
      </c>
      <c r="AA1041" s="7">
        <f t="shared" si="129"/>
        <v>14742925.653754883</v>
      </c>
      <c r="AB1041" s="7">
        <f t="shared" si="130"/>
        <v>1231271.7729162956</v>
      </c>
      <c r="AC1041" s="7">
        <f t="shared" si="131"/>
        <v>1393347.4453908636</v>
      </c>
      <c r="AD1041" s="7">
        <f t="shared" si="132"/>
        <v>615635.88645814778</v>
      </c>
      <c r="AE1041" s="7">
        <f t="shared" si="133"/>
        <v>568831.71260301082</v>
      </c>
      <c r="AF1041" s="8">
        <f t="shared" si="134"/>
        <v>1.0381467168294281</v>
      </c>
      <c r="AG1041" s="6">
        <f t="shared" si="135"/>
        <v>0.538207541045574</v>
      </c>
    </row>
    <row r="1042" spans="1:33" x14ac:dyDescent="0.55000000000000004">
      <c r="A1042">
        <v>1041</v>
      </c>
      <c r="B1042" t="s">
        <v>229</v>
      </c>
      <c r="C1042" t="s">
        <v>10887</v>
      </c>
      <c r="D1042" t="s">
        <v>15211</v>
      </c>
      <c r="E1042" t="s">
        <v>15212</v>
      </c>
      <c r="F1042" t="s">
        <v>15213</v>
      </c>
      <c r="G1042" t="s">
        <v>15214</v>
      </c>
      <c r="H1042">
        <v>326</v>
      </c>
      <c r="I1042">
        <v>332</v>
      </c>
      <c r="J1042" t="s">
        <v>1841</v>
      </c>
      <c r="K1042" t="s">
        <v>138</v>
      </c>
      <c r="L1042" t="s">
        <v>11243</v>
      </c>
      <c r="M1042">
        <v>328</v>
      </c>
      <c r="N1042" t="s">
        <v>11290</v>
      </c>
      <c r="O1042" t="s">
        <v>15491</v>
      </c>
      <c r="P1042" s="2">
        <v>3077167.25</v>
      </c>
      <c r="Q1042" s="2">
        <v>3081339.2759973095</v>
      </c>
      <c r="R1042" s="2">
        <v>2873088.662980658</v>
      </c>
      <c r="S1042" s="2">
        <v>2823808.3974480974</v>
      </c>
      <c r="T1042" s="2">
        <v>2420989.7125871424</v>
      </c>
      <c r="U1042" s="2">
        <v>2837847.9621023629</v>
      </c>
      <c r="V1042" s="2">
        <v>3585172.7232946116</v>
      </c>
      <c r="W1042" s="2">
        <v>2724172.2924893796</v>
      </c>
      <c r="X1042" s="2">
        <v>3376586.4135241811</v>
      </c>
      <c r="Y1042" s="2">
        <v>3548743.7631608746</v>
      </c>
      <c r="Z1042" s="7">
        <f t="shared" si="128"/>
        <v>2963850.8966065161</v>
      </c>
      <c r="AA1042" s="7">
        <f t="shared" si="129"/>
        <v>3082252.1445264253</v>
      </c>
      <c r="AB1042" s="7">
        <f t="shared" si="130"/>
        <v>134776.1104716046</v>
      </c>
      <c r="AC1042" s="7">
        <f t="shared" si="131"/>
        <v>486291.84435412276</v>
      </c>
      <c r="AD1042" s="7">
        <f t="shared" si="132"/>
        <v>67388.055235802298</v>
      </c>
      <c r="AE1042" s="7">
        <f t="shared" si="133"/>
        <v>198527.81412408958</v>
      </c>
      <c r="AF1042" s="8">
        <f t="shared" si="134"/>
        <v>1.0399484495173066</v>
      </c>
      <c r="AG1042" s="6">
        <f t="shared" si="135"/>
        <v>0.59244261037621526</v>
      </c>
    </row>
    <row r="1043" spans="1:33" x14ac:dyDescent="0.55000000000000004">
      <c r="A1043">
        <v>1042</v>
      </c>
      <c r="B1043" t="s">
        <v>1843</v>
      </c>
      <c r="C1043" t="s">
        <v>10887</v>
      </c>
      <c r="D1043" t="s">
        <v>15492</v>
      </c>
      <c r="E1043" t="s">
        <v>15493</v>
      </c>
      <c r="F1043" t="s">
        <v>15494</v>
      </c>
      <c r="G1043" t="s">
        <v>15495</v>
      </c>
      <c r="H1043">
        <v>179</v>
      </c>
      <c r="I1043">
        <v>196</v>
      </c>
      <c r="J1043" t="s">
        <v>1842</v>
      </c>
      <c r="K1043" t="s">
        <v>138</v>
      </c>
      <c r="L1043" t="s">
        <v>11243</v>
      </c>
      <c r="M1043">
        <v>181</v>
      </c>
      <c r="N1043" t="s">
        <v>14182</v>
      </c>
      <c r="O1043" t="s">
        <v>15496</v>
      </c>
      <c r="P1043" s="2">
        <v>26378812.000000004</v>
      </c>
      <c r="Q1043" s="2">
        <v>25309037.243292347</v>
      </c>
      <c r="R1043" s="2">
        <v>30373798.697683472</v>
      </c>
      <c r="S1043" s="2">
        <v>24643347.72871941</v>
      </c>
      <c r="T1043" s="2">
        <v>25548054.466277156</v>
      </c>
      <c r="U1043" s="2">
        <v>22631090.106204707</v>
      </c>
      <c r="V1043" s="2">
        <v>26549723.783548266</v>
      </c>
      <c r="W1043" s="2">
        <v>20219132.915258937</v>
      </c>
      <c r="X1043" s="2">
        <v>16447647.946157573</v>
      </c>
      <c r="Y1043" s="2">
        <v>24548505.660203483</v>
      </c>
      <c r="Z1043" s="7">
        <f t="shared" si="128"/>
        <v>26676248.917423807</v>
      </c>
      <c r="AA1043" s="7">
        <f t="shared" si="129"/>
        <v>22657359.146275025</v>
      </c>
      <c r="AB1043" s="7">
        <f t="shared" si="130"/>
        <v>2566599.442989496</v>
      </c>
      <c r="AC1043" s="7">
        <f t="shared" si="131"/>
        <v>3783892.3727998924</v>
      </c>
      <c r="AD1043" s="7">
        <f t="shared" si="132"/>
        <v>1283299.721494748</v>
      </c>
      <c r="AE1043" s="7">
        <f t="shared" si="133"/>
        <v>1544767.5924948065</v>
      </c>
      <c r="AF1043" s="8">
        <f t="shared" si="134"/>
        <v>0.84934576883019663</v>
      </c>
      <c r="AG1043" s="6">
        <f t="shared" si="135"/>
        <v>8.0540071821323014E-2</v>
      </c>
    </row>
    <row r="1044" spans="1:33" x14ac:dyDescent="0.55000000000000004">
      <c r="A1044">
        <v>1043</v>
      </c>
      <c r="B1044" t="s">
        <v>1843</v>
      </c>
      <c r="C1044" t="s">
        <v>10887</v>
      </c>
      <c r="D1044" t="s">
        <v>15492</v>
      </c>
      <c r="E1044" t="s">
        <v>15493</v>
      </c>
      <c r="F1044" t="s">
        <v>15494</v>
      </c>
      <c r="G1044" t="s">
        <v>15495</v>
      </c>
      <c r="H1044">
        <v>179</v>
      </c>
      <c r="I1044">
        <v>196</v>
      </c>
      <c r="J1044" t="s">
        <v>1842</v>
      </c>
      <c r="K1044" t="s">
        <v>84</v>
      </c>
      <c r="L1044" t="s">
        <v>11088</v>
      </c>
      <c r="M1044">
        <v>183</v>
      </c>
      <c r="N1044" t="s">
        <v>14935</v>
      </c>
      <c r="O1044" t="s">
        <v>15497</v>
      </c>
      <c r="P1044" s="2">
        <v>33746728</v>
      </c>
      <c r="Q1044" s="2">
        <v>32521977.495124348</v>
      </c>
      <c r="R1044" s="2">
        <v>38877830.557433717</v>
      </c>
      <c r="S1044" s="2">
        <v>31689103.221012648</v>
      </c>
      <c r="T1044" s="2">
        <v>32873726.835110087</v>
      </c>
      <c r="U1044" s="2">
        <v>29401565.165760715</v>
      </c>
      <c r="V1044" s="2">
        <v>34727407.029009633</v>
      </c>
      <c r="W1044" s="2">
        <v>25989750.702666454</v>
      </c>
      <c r="X1044" s="2">
        <v>20970581.002740957</v>
      </c>
      <c r="Y1044" s="2">
        <v>31961701.452922225</v>
      </c>
      <c r="Z1044" s="7">
        <f t="shared" si="128"/>
        <v>34208909.818392679</v>
      </c>
      <c r="AA1044" s="7">
        <f t="shared" si="129"/>
        <v>29320788.698035013</v>
      </c>
      <c r="AB1044" s="7">
        <f t="shared" si="130"/>
        <v>3225295.792749749</v>
      </c>
      <c r="AC1044" s="7">
        <f t="shared" si="131"/>
        <v>5092300.4404790374</v>
      </c>
      <c r="AD1044" s="7">
        <f t="shared" si="132"/>
        <v>1612647.8963748745</v>
      </c>
      <c r="AE1044" s="7">
        <f t="shared" si="133"/>
        <v>2078922.9493539438</v>
      </c>
      <c r="AF1044" s="8">
        <f t="shared" si="134"/>
        <v>0.85710970778351048</v>
      </c>
      <c r="AG1044" s="6">
        <f t="shared" si="135"/>
        <v>0.10026240397036591</v>
      </c>
    </row>
    <row r="1045" spans="1:33" x14ac:dyDescent="0.55000000000000004">
      <c r="A1045">
        <v>1044</v>
      </c>
      <c r="B1045" t="s">
        <v>299</v>
      </c>
      <c r="C1045" t="s">
        <v>10887</v>
      </c>
      <c r="D1045" t="s">
        <v>12524</v>
      </c>
      <c r="E1045" t="s">
        <v>12525</v>
      </c>
      <c r="F1045" t="s">
        <v>12526</v>
      </c>
      <c r="G1045" t="s">
        <v>12527</v>
      </c>
      <c r="H1045">
        <v>2007</v>
      </c>
      <c r="I1045">
        <v>2017</v>
      </c>
      <c r="J1045" t="s">
        <v>1844</v>
      </c>
      <c r="K1045" t="s">
        <v>138</v>
      </c>
      <c r="L1045" t="s">
        <v>11243</v>
      </c>
      <c r="M1045">
        <v>2009</v>
      </c>
      <c r="N1045" t="s">
        <v>15498</v>
      </c>
      <c r="O1045" t="s">
        <v>15499</v>
      </c>
      <c r="P1045" s="2">
        <v>269877.75</v>
      </c>
      <c r="Q1045" s="2">
        <v>266877.46068358608</v>
      </c>
      <c r="R1045" s="2">
        <v>334662.1804948824</v>
      </c>
      <c r="S1045" s="2">
        <v>249923.71575019244</v>
      </c>
      <c r="T1045" s="2">
        <v>256609.37597765302</v>
      </c>
      <c r="U1045" s="2">
        <v>252954.6566878226</v>
      </c>
      <c r="V1045" s="2">
        <v>223425.71117184771</v>
      </c>
      <c r="W1045" s="2">
        <v>265167.25615054747</v>
      </c>
      <c r="X1045" s="2">
        <v>217863.21132793603</v>
      </c>
      <c r="Y1045" s="2">
        <v>282074.02872192429</v>
      </c>
      <c r="Z1045" s="7">
        <f t="shared" si="128"/>
        <v>280335.27673216525</v>
      </c>
      <c r="AA1045" s="7">
        <f t="shared" si="129"/>
        <v>249682.37333962182</v>
      </c>
      <c r="AB1045" s="7">
        <f t="shared" si="130"/>
        <v>37268.164215386925</v>
      </c>
      <c r="AC1045" s="7">
        <f t="shared" si="131"/>
        <v>24696.410740229749</v>
      </c>
      <c r="AD1045" s="7">
        <f t="shared" si="132"/>
        <v>18634.082107693463</v>
      </c>
      <c r="AE1045" s="7">
        <f t="shared" si="133"/>
        <v>10082.267465292181</v>
      </c>
      <c r="AF1045" s="8">
        <f t="shared" si="134"/>
        <v>0.8906562750508582</v>
      </c>
      <c r="AG1045" s="6">
        <f t="shared" si="135"/>
        <v>0.21033272618343857</v>
      </c>
    </row>
    <row r="1046" spans="1:33" x14ac:dyDescent="0.55000000000000004">
      <c r="A1046">
        <v>1045</v>
      </c>
      <c r="B1046" t="s">
        <v>299</v>
      </c>
      <c r="C1046" t="s">
        <v>10887</v>
      </c>
      <c r="D1046" t="s">
        <v>12524</v>
      </c>
      <c r="E1046" t="s">
        <v>12525</v>
      </c>
      <c r="F1046" t="s">
        <v>12526</v>
      </c>
      <c r="G1046" t="s">
        <v>12527</v>
      </c>
      <c r="H1046">
        <v>2007</v>
      </c>
      <c r="I1046">
        <v>2017</v>
      </c>
      <c r="J1046" t="s">
        <v>1844</v>
      </c>
      <c r="K1046" t="s">
        <v>26</v>
      </c>
      <c r="L1046" t="s">
        <v>10951</v>
      </c>
      <c r="M1046">
        <v>2010</v>
      </c>
      <c r="N1046" t="s">
        <v>15500</v>
      </c>
      <c r="O1046" t="s">
        <v>15501</v>
      </c>
      <c r="P1046" s="2">
        <v>386025.09375</v>
      </c>
      <c r="Q1046" s="2">
        <v>422416.72690648341</v>
      </c>
      <c r="R1046" s="2">
        <v>533998.11361066252</v>
      </c>
      <c r="S1046" s="2">
        <v>444011.00748599018</v>
      </c>
      <c r="T1046" s="2">
        <v>418099.18023357791</v>
      </c>
      <c r="U1046" s="2">
        <v>387401.73095437884</v>
      </c>
      <c r="V1046" s="2">
        <v>512429.87305109482</v>
      </c>
      <c r="W1046" s="2">
        <v>347993.55283377826</v>
      </c>
      <c r="X1046" s="2">
        <v>360039.61789499799</v>
      </c>
      <c r="Y1046" s="2">
        <v>455233.45746792707</v>
      </c>
      <c r="Z1046" s="7">
        <f t="shared" si="128"/>
        <v>446612.73543828406</v>
      </c>
      <c r="AA1046" s="7">
        <f t="shared" si="129"/>
        <v>413532.90207262588</v>
      </c>
      <c r="AB1046" s="7">
        <f t="shared" si="130"/>
        <v>62979.579920494827</v>
      </c>
      <c r="AC1046" s="7">
        <f t="shared" si="131"/>
        <v>62257.809052370219</v>
      </c>
      <c r="AD1046" s="7">
        <f t="shared" si="132"/>
        <v>31489.789960247414</v>
      </c>
      <c r="AE1046" s="7">
        <f t="shared" si="133"/>
        <v>25416.644113655759</v>
      </c>
      <c r="AF1046" s="8">
        <f t="shared" si="134"/>
        <v>0.92593172845105898</v>
      </c>
      <c r="AG1046" s="6">
        <f t="shared" si="135"/>
        <v>0.44251006917548286</v>
      </c>
    </row>
    <row r="1047" spans="1:33" x14ac:dyDescent="0.55000000000000004">
      <c r="A1047">
        <v>1046</v>
      </c>
      <c r="B1047" t="s">
        <v>1847</v>
      </c>
      <c r="C1047" t="s">
        <v>10887</v>
      </c>
      <c r="D1047" t="s">
        <v>15502</v>
      </c>
      <c r="E1047" t="s">
        <v>15503</v>
      </c>
      <c r="F1047" t="s">
        <v>15504</v>
      </c>
      <c r="G1047" t="s">
        <v>15505</v>
      </c>
      <c r="H1047">
        <v>347</v>
      </c>
      <c r="I1047">
        <v>367</v>
      </c>
      <c r="J1047" t="s">
        <v>1845</v>
      </c>
      <c r="K1047" t="s">
        <v>1846</v>
      </c>
      <c r="L1047" t="s">
        <v>11011</v>
      </c>
      <c r="M1047">
        <v>360</v>
      </c>
      <c r="N1047" t="s">
        <v>14262</v>
      </c>
      <c r="O1047" t="s">
        <v>15506</v>
      </c>
      <c r="P1047" s="2">
        <v>1279409.5</v>
      </c>
      <c r="Q1047" s="2">
        <v>920641.24258561875</v>
      </c>
      <c r="R1047" s="2">
        <v>1260753.212570044</v>
      </c>
      <c r="S1047" s="2">
        <v>1197996.4509002492</v>
      </c>
      <c r="T1047" s="2">
        <v>1241586.8520569892</v>
      </c>
      <c r="U1047" s="2">
        <v>25753.091102930688</v>
      </c>
      <c r="V1047" s="2">
        <v>11664.352877463967</v>
      </c>
      <c r="W1047" s="2">
        <v>1065626.3835129179</v>
      </c>
      <c r="X1047" s="2">
        <v>1471703.8854253413</v>
      </c>
      <c r="Y1047" s="2">
        <v>0</v>
      </c>
      <c r="Z1047" s="7">
        <f t="shared" si="128"/>
        <v>1164700.1015139781</v>
      </c>
      <c r="AA1047" s="7">
        <f t="shared" si="129"/>
        <v>763266.91299512866</v>
      </c>
      <c r="AB1047" s="7">
        <f t="shared" si="130"/>
        <v>166390.92498134074</v>
      </c>
      <c r="AC1047" s="7">
        <f t="shared" si="131"/>
        <v>695184.51080852177</v>
      </c>
      <c r="AD1047" s="7">
        <f t="shared" si="132"/>
        <v>83195.462490670368</v>
      </c>
      <c r="AE1047" s="7">
        <f t="shared" si="133"/>
        <v>283807.88809453591</v>
      </c>
      <c r="AF1047" s="8">
        <f t="shared" si="134"/>
        <v>0.6553334304710442</v>
      </c>
      <c r="AG1047" s="6">
        <f t="shared" si="135"/>
        <v>0.12557270905467804</v>
      </c>
    </row>
    <row r="1048" spans="1:33" x14ac:dyDescent="0.55000000000000004">
      <c r="A1048">
        <v>1047</v>
      </c>
      <c r="B1048" t="s">
        <v>1847</v>
      </c>
      <c r="C1048" t="s">
        <v>10887</v>
      </c>
      <c r="D1048" t="s">
        <v>15502</v>
      </c>
      <c r="E1048" t="s">
        <v>15503</v>
      </c>
      <c r="F1048" t="s">
        <v>15504</v>
      </c>
      <c r="G1048" t="s">
        <v>15505</v>
      </c>
      <c r="H1048">
        <v>347</v>
      </c>
      <c r="I1048">
        <v>367</v>
      </c>
      <c r="J1048" t="s">
        <v>1845</v>
      </c>
      <c r="K1048" t="s">
        <v>1848</v>
      </c>
      <c r="L1048" t="s">
        <v>10901</v>
      </c>
      <c r="M1048">
        <v>361</v>
      </c>
      <c r="N1048" t="s">
        <v>15507</v>
      </c>
      <c r="O1048" t="s">
        <v>15508</v>
      </c>
      <c r="P1048" s="2">
        <v>1858397.9999999998</v>
      </c>
      <c r="Q1048" s="2">
        <v>1258371.2574356585</v>
      </c>
      <c r="R1048" s="2">
        <v>1772001.6267785912</v>
      </c>
      <c r="S1048" s="2">
        <v>1695353.3577619647</v>
      </c>
      <c r="T1048" s="2">
        <v>1799006.2963242682</v>
      </c>
      <c r="U1048" s="2">
        <v>104777.07979022805</v>
      </c>
      <c r="V1048" s="2">
        <v>266.4251867203256</v>
      </c>
      <c r="W1048" s="2">
        <v>1433883.769799435</v>
      </c>
      <c r="X1048" s="2">
        <v>1993291.6999372824</v>
      </c>
      <c r="Y1048" s="2">
        <v>0</v>
      </c>
      <c r="Z1048" s="7">
        <f t="shared" si="128"/>
        <v>1646031.0604940536</v>
      </c>
      <c r="AA1048" s="7">
        <f t="shared" si="129"/>
        <v>1066245.0542075867</v>
      </c>
      <c r="AB1048" s="7">
        <f t="shared" si="130"/>
        <v>266883.94011893793</v>
      </c>
      <c r="AC1048" s="7">
        <f t="shared" si="131"/>
        <v>952852.83364084724</v>
      </c>
      <c r="AD1048" s="7">
        <f t="shared" si="132"/>
        <v>133441.97005946896</v>
      </c>
      <c r="AE1048" s="7">
        <f t="shared" si="133"/>
        <v>389000.54039752361</v>
      </c>
      <c r="AF1048" s="8">
        <f t="shared" si="134"/>
        <v>0.64776727474848195</v>
      </c>
      <c r="AG1048" s="6">
        <f t="shared" si="135"/>
        <v>0.11422643892885576</v>
      </c>
    </row>
    <row r="1049" spans="1:33" x14ac:dyDescent="0.55000000000000004">
      <c r="A1049">
        <v>1048</v>
      </c>
      <c r="B1049" t="s">
        <v>502</v>
      </c>
      <c r="C1049" t="s">
        <v>11455</v>
      </c>
      <c r="D1049" t="s">
        <v>14249</v>
      </c>
      <c r="E1049" t="s">
        <v>14250</v>
      </c>
      <c r="F1049" t="s">
        <v>14251</v>
      </c>
      <c r="G1049" t="s">
        <v>14252</v>
      </c>
      <c r="H1049">
        <v>184</v>
      </c>
      <c r="I1049">
        <v>191</v>
      </c>
      <c r="J1049" t="s">
        <v>1849</v>
      </c>
      <c r="K1049" t="s">
        <v>84</v>
      </c>
      <c r="L1049" t="s">
        <v>13590</v>
      </c>
      <c r="M1049">
        <v>188</v>
      </c>
      <c r="N1049" t="s">
        <v>15509</v>
      </c>
      <c r="O1049" t="s">
        <v>15510</v>
      </c>
      <c r="P1049" s="2">
        <v>760005.625</v>
      </c>
      <c r="Q1049" s="2">
        <v>785263.76047061814</v>
      </c>
      <c r="R1049" s="2">
        <v>848331.71379580884</v>
      </c>
      <c r="S1049" s="2">
        <v>851385.76842989004</v>
      </c>
      <c r="T1049" s="2">
        <v>821414.86074393452</v>
      </c>
      <c r="U1049" s="2">
        <v>806278.78144143999</v>
      </c>
      <c r="V1049" s="2">
        <v>908475.88176991767</v>
      </c>
      <c r="W1049" s="2">
        <v>606232.48403597868</v>
      </c>
      <c r="X1049" s="2">
        <v>541812.64136172354</v>
      </c>
      <c r="Y1049" s="2">
        <v>450738.22371439874</v>
      </c>
      <c r="Z1049" s="7">
        <f t="shared" si="128"/>
        <v>811246.71692407923</v>
      </c>
      <c r="AA1049" s="7">
        <f t="shared" si="129"/>
        <v>689158.81217789883</v>
      </c>
      <c r="AB1049" s="7">
        <f t="shared" si="130"/>
        <v>45779.19460627182</v>
      </c>
      <c r="AC1049" s="7">
        <f t="shared" si="131"/>
        <v>181516.26569186471</v>
      </c>
      <c r="AD1049" s="7">
        <f t="shared" si="132"/>
        <v>22889.59730313591</v>
      </c>
      <c r="AE1049" s="7">
        <f t="shared" si="133"/>
        <v>74103.705160088124</v>
      </c>
      <c r="AF1049" s="8">
        <f t="shared" si="134"/>
        <v>0.84950582578738987</v>
      </c>
      <c r="AG1049" s="6">
        <f t="shared" si="135"/>
        <v>0.16726850538517829</v>
      </c>
    </row>
    <row r="1050" spans="1:33" x14ac:dyDescent="0.55000000000000004">
      <c r="A1050">
        <v>1049</v>
      </c>
      <c r="B1050" t="s">
        <v>286</v>
      </c>
      <c r="C1050" t="s">
        <v>10887</v>
      </c>
      <c r="D1050" t="s">
        <v>11617</v>
      </c>
      <c r="E1050" t="s">
        <v>11618</v>
      </c>
      <c r="F1050" t="s">
        <v>11619</v>
      </c>
      <c r="G1050" t="s">
        <v>11620</v>
      </c>
      <c r="H1050">
        <v>520</v>
      </c>
      <c r="I1050">
        <v>531</v>
      </c>
      <c r="J1050" t="s">
        <v>1851</v>
      </c>
      <c r="K1050" t="s">
        <v>40</v>
      </c>
      <c r="L1050" t="s">
        <v>10969</v>
      </c>
      <c r="M1050">
        <v>527</v>
      </c>
      <c r="N1050" t="s">
        <v>15511</v>
      </c>
      <c r="O1050" t="s">
        <v>15512</v>
      </c>
      <c r="P1050" s="2">
        <v>23606284</v>
      </c>
      <c r="Q1050" s="2">
        <v>24819461.514980529</v>
      </c>
      <c r="R1050" s="2">
        <v>33875536.891816787</v>
      </c>
      <c r="S1050" s="2">
        <v>33576030.842511065</v>
      </c>
      <c r="T1050" s="2">
        <v>27021265.898632709</v>
      </c>
      <c r="U1050" s="2">
        <v>27325209.96913448</v>
      </c>
      <c r="V1050" s="2">
        <v>30674541.343941659</v>
      </c>
      <c r="W1050" s="2">
        <v>33309122.293157492</v>
      </c>
      <c r="X1050" s="2">
        <v>27782699.065237507</v>
      </c>
      <c r="Y1050" s="2">
        <v>33779089.687828705</v>
      </c>
      <c r="Z1050" s="7">
        <f t="shared" si="128"/>
        <v>28969328.312327094</v>
      </c>
      <c r="AA1050" s="7">
        <f t="shared" si="129"/>
        <v>29981988.042988759</v>
      </c>
      <c r="AB1050" s="7">
        <f t="shared" si="130"/>
        <v>5515923.3001304353</v>
      </c>
      <c r="AC1050" s="7">
        <f t="shared" si="131"/>
        <v>3053805.8435992333</v>
      </c>
      <c r="AD1050" s="7">
        <f t="shared" si="132"/>
        <v>2757961.6500652176</v>
      </c>
      <c r="AE1050" s="7">
        <f t="shared" si="133"/>
        <v>1246711.0150579421</v>
      </c>
      <c r="AF1050" s="8">
        <f t="shared" si="134"/>
        <v>1.0349562723630963</v>
      </c>
      <c r="AG1050" s="6">
        <f t="shared" si="135"/>
        <v>0.75382552219320775</v>
      </c>
    </row>
    <row r="1051" spans="1:33" x14ac:dyDescent="0.55000000000000004">
      <c r="A1051">
        <v>1050</v>
      </c>
      <c r="B1051" t="s">
        <v>1854</v>
      </c>
      <c r="C1051" t="s">
        <v>10887</v>
      </c>
      <c r="D1051" t="s">
        <v>15513</v>
      </c>
      <c r="E1051" t="s">
        <v>15514</v>
      </c>
      <c r="F1051" t="s">
        <v>15515</v>
      </c>
      <c r="G1051" t="s">
        <v>15516</v>
      </c>
      <c r="H1051">
        <v>396</v>
      </c>
      <c r="I1051">
        <v>409</v>
      </c>
      <c r="J1051" t="s">
        <v>1853</v>
      </c>
      <c r="K1051" t="s">
        <v>62</v>
      </c>
      <c r="L1051" t="s">
        <v>11028</v>
      </c>
      <c r="M1051">
        <v>407</v>
      </c>
      <c r="N1051" t="s">
        <v>15517</v>
      </c>
      <c r="O1051" t="s">
        <v>15518</v>
      </c>
      <c r="P1051" s="2">
        <v>5810551.5</v>
      </c>
      <c r="Q1051" s="2">
        <v>5237369.3059542719</v>
      </c>
      <c r="R1051" s="2">
        <v>4535197.4996157195</v>
      </c>
      <c r="S1051" s="2">
        <v>4967301.8209931999</v>
      </c>
      <c r="T1051" s="2">
        <v>4285819.5628746701</v>
      </c>
      <c r="U1051" s="2">
        <v>5259032.7470306223</v>
      </c>
      <c r="V1051" s="2">
        <v>4371425.6415869305</v>
      </c>
      <c r="W1051" s="2">
        <v>6394251.9066232508</v>
      </c>
      <c r="X1051" s="2">
        <v>5283665.0637514899</v>
      </c>
      <c r="Y1051" s="2">
        <v>8929108.6334707309</v>
      </c>
      <c r="Z1051" s="7">
        <f t="shared" si="128"/>
        <v>5137605.0316407979</v>
      </c>
      <c r="AA1051" s="7">
        <f t="shared" si="129"/>
        <v>5753883.9258896159</v>
      </c>
      <c r="AB1051" s="7">
        <f t="shared" si="130"/>
        <v>533762.70567354886</v>
      </c>
      <c r="AC1051" s="7">
        <f t="shared" si="131"/>
        <v>1733465.3410843066</v>
      </c>
      <c r="AD1051" s="7">
        <f t="shared" si="132"/>
        <v>266881.35283677443</v>
      </c>
      <c r="AE1051" s="7">
        <f t="shared" si="133"/>
        <v>707684.26207602548</v>
      </c>
      <c r="AF1051" s="8">
        <f t="shared" si="134"/>
        <v>1.1199545100204009</v>
      </c>
      <c r="AG1051" s="6">
        <f t="shared" si="135"/>
        <v>0.44482939662469123</v>
      </c>
    </row>
    <row r="1052" spans="1:33" x14ac:dyDescent="0.55000000000000004">
      <c r="A1052">
        <v>1051</v>
      </c>
      <c r="B1052" t="s">
        <v>1857</v>
      </c>
      <c r="C1052" t="s">
        <v>10887</v>
      </c>
      <c r="D1052" t="s">
        <v>15519</v>
      </c>
      <c r="E1052" t="s">
        <v>15520</v>
      </c>
      <c r="F1052" t="s">
        <v>15521</v>
      </c>
      <c r="G1052" t="s">
        <v>15522</v>
      </c>
      <c r="H1052">
        <v>41</v>
      </c>
      <c r="I1052">
        <v>50</v>
      </c>
      <c r="J1052" t="s">
        <v>1855</v>
      </c>
      <c r="K1052" t="s">
        <v>1856</v>
      </c>
      <c r="L1052" t="s">
        <v>11324</v>
      </c>
      <c r="M1052">
        <v>43</v>
      </c>
      <c r="N1052" t="s">
        <v>15523</v>
      </c>
      <c r="O1052" t="s">
        <v>15524</v>
      </c>
      <c r="P1052" s="2">
        <v>10623508</v>
      </c>
      <c r="Q1052" s="2">
        <v>11491436.269461138</v>
      </c>
      <c r="R1052" s="2">
        <v>10617206.301087221</v>
      </c>
      <c r="S1052" s="2">
        <v>10276542.506951582</v>
      </c>
      <c r="T1052" s="2">
        <v>9045960.92761264</v>
      </c>
      <c r="U1052" s="2">
        <v>10878214.633108357</v>
      </c>
      <c r="V1052" s="2">
        <v>10716965.925635908</v>
      </c>
      <c r="W1052" s="2">
        <v>9248078.3757258914</v>
      </c>
      <c r="X1052" s="2">
        <v>9083843.374055028</v>
      </c>
      <c r="Y1052" s="2">
        <v>13343746.580407454</v>
      </c>
      <c r="Z1052" s="7">
        <f t="shared" si="128"/>
        <v>10752173.269374985</v>
      </c>
      <c r="AA1052" s="7">
        <f t="shared" si="129"/>
        <v>10386134.969424212</v>
      </c>
      <c r="AB1052" s="7">
        <f t="shared" si="130"/>
        <v>518814.43038655457</v>
      </c>
      <c r="AC1052" s="7">
        <f t="shared" si="131"/>
        <v>1666508.9637081015</v>
      </c>
      <c r="AD1052" s="7">
        <f t="shared" si="132"/>
        <v>259407.21519327728</v>
      </c>
      <c r="AE1052" s="7">
        <f t="shared" si="133"/>
        <v>680349.4354765364</v>
      </c>
      <c r="AF1052" s="8">
        <f t="shared" si="134"/>
        <v>0.96595680791404781</v>
      </c>
      <c r="AG1052" s="6">
        <f t="shared" si="135"/>
        <v>0.63215993776086288</v>
      </c>
    </row>
    <row r="1053" spans="1:33" x14ac:dyDescent="0.55000000000000004">
      <c r="A1053">
        <v>1052</v>
      </c>
      <c r="B1053" t="s">
        <v>434</v>
      </c>
      <c r="C1053" t="s">
        <v>10887</v>
      </c>
      <c r="D1053" t="s">
        <v>12866</v>
      </c>
      <c r="E1053" t="s">
        <v>12867</v>
      </c>
      <c r="F1053" t="s">
        <v>12868</v>
      </c>
      <c r="G1053" t="s">
        <v>12869</v>
      </c>
      <c r="H1053">
        <v>669</v>
      </c>
      <c r="I1053">
        <v>675</v>
      </c>
      <c r="J1053" t="s">
        <v>1858</v>
      </c>
      <c r="K1053" t="s">
        <v>26</v>
      </c>
      <c r="L1053" t="s">
        <v>10951</v>
      </c>
      <c r="M1053">
        <v>672</v>
      </c>
      <c r="N1053" t="s">
        <v>12939</v>
      </c>
      <c r="O1053" t="s">
        <v>15525</v>
      </c>
      <c r="P1053" s="2">
        <v>471225.28125000006</v>
      </c>
      <c r="Q1053" s="2">
        <v>530810.88981342711</v>
      </c>
      <c r="R1053" s="2">
        <v>903036.62955995463</v>
      </c>
      <c r="S1053" s="2">
        <v>576017.80058209342</v>
      </c>
      <c r="T1053" s="2">
        <v>621716.41124537354</v>
      </c>
      <c r="U1053" s="2">
        <v>432656.05466972571</v>
      </c>
      <c r="V1053" s="2">
        <v>583228.47919610434</v>
      </c>
      <c r="W1053" s="2">
        <v>512734.80033209652</v>
      </c>
      <c r="X1053" s="2">
        <v>454909.8405280672</v>
      </c>
      <c r="Y1053" s="2">
        <v>678157.61277449399</v>
      </c>
      <c r="Z1053" s="7">
        <f t="shared" si="128"/>
        <v>620272.65030136879</v>
      </c>
      <c r="AA1053" s="7">
        <f t="shared" si="129"/>
        <v>547233.86645764357</v>
      </c>
      <c r="AB1053" s="7">
        <f t="shared" si="130"/>
        <v>193332.60157955965</v>
      </c>
      <c r="AC1053" s="7">
        <f t="shared" si="131"/>
        <v>96774.247871398882</v>
      </c>
      <c r="AD1053" s="7">
        <f t="shared" si="132"/>
        <v>96666.300789779823</v>
      </c>
      <c r="AE1053" s="7">
        <f t="shared" si="133"/>
        <v>39507.921254424735</v>
      </c>
      <c r="AF1053" s="8">
        <f t="shared" si="134"/>
        <v>0.88224729268937097</v>
      </c>
      <c r="AG1053" s="6">
        <f t="shared" si="135"/>
        <v>0.522659804776193</v>
      </c>
    </row>
    <row r="1054" spans="1:33" x14ac:dyDescent="0.55000000000000004">
      <c r="A1054">
        <v>1053</v>
      </c>
      <c r="B1054" t="s">
        <v>1860</v>
      </c>
      <c r="C1054" t="s">
        <v>10887</v>
      </c>
      <c r="D1054" t="s">
        <v>15526</v>
      </c>
      <c r="E1054" t="s">
        <v>15527</v>
      </c>
      <c r="F1054" t="s">
        <v>15528</v>
      </c>
      <c r="G1054" t="s">
        <v>15529</v>
      </c>
      <c r="H1054">
        <v>356</v>
      </c>
      <c r="I1054">
        <v>371</v>
      </c>
      <c r="J1054" t="s">
        <v>1859</v>
      </c>
      <c r="K1054" t="s">
        <v>62</v>
      </c>
      <c r="L1054" t="s">
        <v>11028</v>
      </c>
      <c r="M1054">
        <v>367</v>
      </c>
      <c r="N1054" t="s">
        <v>11358</v>
      </c>
      <c r="O1054" t="s">
        <v>15530</v>
      </c>
      <c r="P1054" s="2">
        <v>1800285</v>
      </c>
      <c r="Q1054" s="2">
        <v>1933339.191729187</v>
      </c>
      <c r="R1054" s="2">
        <v>1945329.9621550471</v>
      </c>
      <c r="S1054" s="2">
        <v>2491936.3765159235</v>
      </c>
      <c r="T1054" s="2">
        <v>1769550.8708893936</v>
      </c>
      <c r="U1054" s="2">
        <v>1840138.4593481887</v>
      </c>
      <c r="V1054" s="2">
        <v>1887653.8062892172</v>
      </c>
      <c r="W1054" s="2">
        <v>1781915.5668645466</v>
      </c>
      <c r="X1054" s="2">
        <v>1852411.0143626845</v>
      </c>
      <c r="Y1054" s="2">
        <v>2108055.2697239313</v>
      </c>
      <c r="Z1054" s="7">
        <f t="shared" si="128"/>
        <v>2042722.6326000392</v>
      </c>
      <c r="AA1054" s="7">
        <f t="shared" si="129"/>
        <v>1873287.4979129937</v>
      </c>
      <c r="AB1054" s="7">
        <f t="shared" si="130"/>
        <v>306604.55683545268</v>
      </c>
      <c r="AC1054" s="7">
        <f t="shared" si="131"/>
        <v>123261.59287497964</v>
      </c>
      <c r="AD1054" s="7">
        <f t="shared" si="132"/>
        <v>153302.27841772634</v>
      </c>
      <c r="AE1054" s="7">
        <f t="shared" si="133"/>
        <v>50321.334571063126</v>
      </c>
      <c r="AF1054" s="8">
        <f t="shared" si="134"/>
        <v>0.9170542627848679</v>
      </c>
      <c r="AG1054" s="6">
        <f t="shared" si="135"/>
        <v>0.35806501191748524</v>
      </c>
    </row>
    <row r="1055" spans="1:33" x14ac:dyDescent="0.55000000000000004">
      <c r="A1055">
        <v>1054</v>
      </c>
      <c r="B1055" t="s">
        <v>1862</v>
      </c>
      <c r="C1055" t="s">
        <v>10887</v>
      </c>
      <c r="D1055" t="s">
        <v>15531</v>
      </c>
      <c r="E1055" t="s">
        <v>15532</v>
      </c>
      <c r="F1055" t="s">
        <v>15533</v>
      </c>
      <c r="G1055" t="s">
        <v>15534</v>
      </c>
      <c r="H1055">
        <v>506</v>
      </c>
      <c r="I1055">
        <v>517</v>
      </c>
      <c r="J1055" t="s">
        <v>1861</v>
      </c>
      <c r="K1055" t="s">
        <v>34</v>
      </c>
      <c r="L1055" t="s">
        <v>10958</v>
      </c>
      <c r="M1055">
        <v>515</v>
      </c>
      <c r="N1055" t="s">
        <v>15535</v>
      </c>
      <c r="O1055" t="s">
        <v>15536</v>
      </c>
      <c r="P1055" s="2">
        <v>7004567.5000000009</v>
      </c>
      <c r="Q1055" s="2">
        <v>7641626.7199819777</v>
      </c>
      <c r="R1055" s="2">
        <v>8010440.3019912988</v>
      </c>
      <c r="S1055" s="2">
        <v>8031401.7028321093</v>
      </c>
      <c r="T1055" s="2">
        <v>7087970.1862402745</v>
      </c>
      <c r="U1055" s="2">
        <v>7792197.4316010447</v>
      </c>
      <c r="V1055" s="2">
        <v>8727315.8402030654</v>
      </c>
      <c r="W1055" s="2">
        <v>6356344.9044230944</v>
      </c>
      <c r="X1055" s="2">
        <v>7482040.2536857836</v>
      </c>
      <c r="Y1055" s="2">
        <v>9807030.966222655</v>
      </c>
      <c r="Z1055" s="7">
        <f t="shared" si="128"/>
        <v>7672009.0562013471</v>
      </c>
      <c r="AA1055" s="7">
        <f t="shared" si="129"/>
        <v>7875483.263729319</v>
      </c>
      <c r="AB1055" s="7">
        <f t="shared" si="130"/>
        <v>479617.93818198814</v>
      </c>
      <c r="AC1055" s="7">
        <f t="shared" si="131"/>
        <v>1228510.2685176516</v>
      </c>
      <c r="AD1055" s="7">
        <f t="shared" si="132"/>
        <v>239808.96909099407</v>
      </c>
      <c r="AE1055" s="7">
        <f t="shared" si="133"/>
        <v>501537.21693963261</v>
      </c>
      <c r="AF1055" s="8">
        <f t="shared" si="134"/>
        <v>1.0265216328653186</v>
      </c>
      <c r="AG1055" s="6">
        <f t="shared" si="135"/>
        <v>0.72525351815709627</v>
      </c>
    </row>
    <row r="1056" spans="1:33" x14ac:dyDescent="0.55000000000000004">
      <c r="A1056">
        <v>1055</v>
      </c>
      <c r="B1056" t="s">
        <v>370</v>
      </c>
      <c r="C1056" t="s">
        <v>10887</v>
      </c>
      <c r="D1056" t="s">
        <v>11855</v>
      </c>
      <c r="E1056" t="s">
        <v>11856</v>
      </c>
      <c r="F1056" t="s">
        <v>11857</v>
      </c>
      <c r="G1056" t="s">
        <v>11858</v>
      </c>
      <c r="H1056">
        <v>1171</v>
      </c>
      <c r="I1056">
        <v>1193</v>
      </c>
      <c r="J1056" t="s">
        <v>1863</v>
      </c>
      <c r="K1056" t="s">
        <v>45</v>
      </c>
      <c r="L1056" t="s">
        <v>10982</v>
      </c>
      <c r="M1056">
        <v>1183</v>
      </c>
      <c r="N1056" t="s">
        <v>15537</v>
      </c>
      <c r="O1056" t="s">
        <v>15538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7" t="e">
        <f t="shared" si="128"/>
        <v>#DIV/0!</v>
      </c>
      <c r="AA1056" s="7" t="e">
        <f t="shared" si="129"/>
        <v>#DIV/0!</v>
      </c>
      <c r="AB1056" s="7">
        <f t="shared" si="130"/>
        <v>0</v>
      </c>
      <c r="AC1056" s="7">
        <f t="shared" si="131"/>
        <v>0</v>
      </c>
      <c r="AD1056" s="7">
        <f t="shared" si="132"/>
        <v>0</v>
      </c>
      <c r="AE1056" s="7">
        <f t="shared" si="133"/>
        <v>0</v>
      </c>
      <c r="AF1056" s="8" t="e">
        <f t="shared" si="134"/>
        <v>#DIV/0!</v>
      </c>
      <c r="AG1056" s="6" t="e">
        <f t="shared" si="135"/>
        <v>#DIV/0!</v>
      </c>
    </row>
    <row r="1057" spans="1:33" x14ac:dyDescent="0.55000000000000004">
      <c r="A1057">
        <v>1056</v>
      </c>
      <c r="B1057" t="s">
        <v>370</v>
      </c>
      <c r="C1057" t="s">
        <v>10887</v>
      </c>
      <c r="D1057" t="s">
        <v>11855</v>
      </c>
      <c r="E1057" t="s">
        <v>11856</v>
      </c>
      <c r="F1057" t="s">
        <v>11857</v>
      </c>
      <c r="G1057" t="s">
        <v>11858</v>
      </c>
      <c r="H1057">
        <v>1171</v>
      </c>
      <c r="I1057">
        <v>1193</v>
      </c>
      <c r="J1057" t="s">
        <v>1863</v>
      </c>
      <c r="K1057" t="s">
        <v>686</v>
      </c>
      <c r="L1057" t="s">
        <v>10937</v>
      </c>
      <c r="M1057">
        <v>1187</v>
      </c>
      <c r="N1057" t="s">
        <v>15539</v>
      </c>
      <c r="O1057" t="s">
        <v>15540</v>
      </c>
      <c r="P1057" s="2">
        <v>15387116</v>
      </c>
      <c r="Q1057" s="2">
        <v>19642546.703013409</v>
      </c>
      <c r="R1057" s="2">
        <v>14436790.306864968</v>
      </c>
      <c r="S1057" s="2">
        <v>10556069.420097072</v>
      </c>
      <c r="T1057" s="2">
        <v>19942374.337464079</v>
      </c>
      <c r="U1057" s="2">
        <v>15480831.151933571</v>
      </c>
      <c r="V1057" s="2">
        <v>10276325.145033669</v>
      </c>
      <c r="W1057" s="2">
        <v>18327395.327013824</v>
      </c>
      <c r="X1057" s="2">
        <v>13416797.184858302</v>
      </c>
      <c r="Y1057" s="2">
        <v>21103390.534299303</v>
      </c>
      <c r="Z1057" s="7">
        <f t="shared" si="128"/>
        <v>15005630.607493863</v>
      </c>
      <c r="AA1057" s="7">
        <f t="shared" si="129"/>
        <v>16424518.946767123</v>
      </c>
      <c r="AB1057" s="7">
        <f t="shared" si="130"/>
        <v>3731340.0644447319</v>
      </c>
      <c r="AC1057" s="7">
        <f t="shared" si="131"/>
        <v>4138243.7887544576</v>
      </c>
      <c r="AD1057" s="7">
        <f t="shared" si="132"/>
        <v>1865670.032222366</v>
      </c>
      <c r="AE1057" s="7">
        <f t="shared" si="133"/>
        <v>1689430.952281707</v>
      </c>
      <c r="AF1057" s="8">
        <f t="shared" si="134"/>
        <v>1.0945570617048686</v>
      </c>
      <c r="AG1057" s="6">
        <f t="shared" si="135"/>
        <v>0.59033152308869663</v>
      </c>
    </row>
    <row r="1058" spans="1:33" x14ac:dyDescent="0.55000000000000004">
      <c r="A1058">
        <v>1057</v>
      </c>
      <c r="B1058" t="s">
        <v>370</v>
      </c>
      <c r="C1058" t="s">
        <v>10887</v>
      </c>
      <c r="D1058" t="s">
        <v>11855</v>
      </c>
      <c r="E1058" t="s">
        <v>11856</v>
      </c>
      <c r="F1058" t="s">
        <v>11857</v>
      </c>
      <c r="G1058" t="s">
        <v>11858</v>
      </c>
      <c r="H1058">
        <v>1171</v>
      </c>
      <c r="I1058">
        <v>1193</v>
      </c>
      <c r="J1058" t="s">
        <v>1863</v>
      </c>
      <c r="K1058" t="s">
        <v>305</v>
      </c>
      <c r="L1058" t="s">
        <v>11667</v>
      </c>
      <c r="M1058">
        <v>1190</v>
      </c>
      <c r="N1058" t="s">
        <v>15541</v>
      </c>
      <c r="O1058" t="s">
        <v>15542</v>
      </c>
      <c r="P1058" s="2">
        <v>7344204</v>
      </c>
      <c r="Q1058" s="2">
        <v>12553365.520968262</v>
      </c>
      <c r="R1058" s="2">
        <v>8793609.2499961611</v>
      </c>
      <c r="S1058" s="2">
        <v>10321266.993504675</v>
      </c>
      <c r="T1058" s="2">
        <v>12129272.151934227</v>
      </c>
      <c r="U1058" s="2">
        <v>8393967.8742932715</v>
      </c>
      <c r="V1058" s="2">
        <v>6961574.1827091323</v>
      </c>
      <c r="W1058" s="2">
        <v>11760508.846835656</v>
      </c>
      <c r="X1058" s="2">
        <v>7550343.9670147616</v>
      </c>
      <c r="Y1058" s="2">
        <v>11833641.692283204</v>
      </c>
      <c r="Z1058" s="7">
        <f t="shared" si="128"/>
        <v>9753111.4411172736</v>
      </c>
      <c r="AA1058" s="7">
        <f t="shared" si="129"/>
        <v>9771551.4525117073</v>
      </c>
      <c r="AB1058" s="7">
        <f t="shared" si="130"/>
        <v>2227682.1405568053</v>
      </c>
      <c r="AC1058" s="7">
        <f t="shared" si="131"/>
        <v>2387236.3115240238</v>
      </c>
      <c r="AD1058" s="7">
        <f t="shared" si="132"/>
        <v>1113841.0702784027</v>
      </c>
      <c r="AE1058" s="7">
        <f t="shared" si="133"/>
        <v>974585.14311294071</v>
      </c>
      <c r="AF1058" s="8">
        <f t="shared" si="134"/>
        <v>1.0018906798620895</v>
      </c>
      <c r="AG1058" s="6">
        <f t="shared" si="135"/>
        <v>0.99041081785883811</v>
      </c>
    </row>
    <row r="1059" spans="1:33" x14ac:dyDescent="0.55000000000000004">
      <c r="A1059">
        <v>1058</v>
      </c>
      <c r="B1059" t="s">
        <v>1867</v>
      </c>
      <c r="C1059" t="s">
        <v>10887</v>
      </c>
      <c r="D1059" t="s">
        <v>15543</v>
      </c>
      <c r="E1059" t="s">
        <v>15544</v>
      </c>
      <c r="F1059" t="s">
        <v>15545</v>
      </c>
      <c r="G1059" t="s">
        <v>15546</v>
      </c>
      <c r="H1059">
        <v>342</v>
      </c>
      <c r="I1059">
        <v>359</v>
      </c>
      <c r="J1059" t="s">
        <v>1866</v>
      </c>
      <c r="K1059" t="s">
        <v>77</v>
      </c>
      <c r="L1059" t="s">
        <v>11068</v>
      </c>
      <c r="M1059">
        <v>347</v>
      </c>
      <c r="N1059" t="s">
        <v>12590</v>
      </c>
      <c r="O1059" t="s">
        <v>15547</v>
      </c>
      <c r="P1059" s="2">
        <v>4796283</v>
      </c>
      <c r="Q1059" s="2">
        <v>4840261.1826948905</v>
      </c>
      <c r="R1059" s="2">
        <v>5854301.8855108442</v>
      </c>
      <c r="S1059" s="2">
        <v>4641563.4020410292</v>
      </c>
      <c r="T1059" s="2">
        <v>4725880.6443221811</v>
      </c>
      <c r="U1059" s="2">
        <v>3864269.3273979584</v>
      </c>
      <c r="V1059" s="2">
        <v>4693995.3239636822</v>
      </c>
      <c r="W1059" s="2">
        <v>3395306.7668672814</v>
      </c>
      <c r="X1059" s="2">
        <v>3276522.8063373081</v>
      </c>
      <c r="Y1059" s="2">
        <v>3803183.8429468488</v>
      </c>
      <c r="Z1059" s="7">
        <f t="shared" si="128"/>
        <v>5033102.3675616905</v>
      </c>
      <c r="AA1059" s="7">
        <f t="shared" si="129"/>
        <v>3959859.7853058777</v>
      </c>
      <c r="AB1059" s="7">
        <f t="shared" si="130"/>
        <v>554058.5243558248</v>
      </c>
      <c r="AC1059" s="7">
        <f t="shared" si="131"/>
        <v>623714.25662390923</v>
      </c>
      <c r="AD1059" s="7">
        <f t="shared" si="132"/>
        <v>277029.2621779124</v>
      </c>
      <c r="AE1059" s="7">
        <f t="shared" si="133"/>
        <v>254630.2790046501</v>
      </c>
      <c r="AF1059" s="8">
        <f t="shared" si="134"/>
        <v>0.78676321205528155</v>
      </c>
      <c r="AG1059" s="6">
        <f t="shared" si="135"/>
        <v>2.4063967346991798E-2</v>
      </c>
    </row>
    <row r="1060" spans="1:33" x14ac:dyDescent="0.55000000000000004">
      <c r="A1060">
        <v>1059</v>
      </c>
      <c r="B1060" t="s">
        <v>1869</v>
      </c>
      <c r="C1060" t="s">
        <v>10887</v>
      </c>
      <c r="D1060" t="s">
        <v>15548</v>
      </c>
      <c r="E1060" t="s">
        <v>15549</v>
      </c>
      <c r="F1060" t="s">
        <v>15550</v>
      </c>
      <c r="G1060" t="s">
        <v>15551</v>
      </c>
      <c r="H1060">
        <v>19</v>
      </c>
      <c r="I1060">
        <v>47</v>
      </c>
      <c r="J1060" t="s">
        <v>1868</v>
      </c>
      <c r="K1060" t="s">
        <v>34</v>
      </c>
      <c r="L1060" t="s">
        <v>10958</v>
      </c>
      <c r="M1060">
        <v>28</v>
      </c>
      <c r="N1060" t="s">
        <v>11549</v>
      </c>
      <c r="O1060" t="s">
        <v>15552</v>
      </c>
      <c r="P1060" s="2">
        <v>788414</v>
      </c>
      <c r="Q1060" s="2">
        <v>698392.01494082669</v>
      </c>
      <c r="R1060" s="2">
        <v>713834.938022146</v>
      </c>
      <c r="S1060" s="2">
        <v>638715.65257681883</v>
      </c>
      <c r="T1060" s="2">
        <v>352468.18233559921</v>
      </c>
      <c r="U1060" s="2">
        <v>730888.8898407052</v>
      </c>
      <c r="V1060" s="2">
        <v>622103.24278036039</v>
      </c>
      <c r="W1060" s="2">
        <v>505001.70344025519</v>
      </c>
      <c r="X1060" s="2">
        <v>585370.21257642901</v>
      </c>
      <c r="Y1060" s="2">
        <v>809086.93263942481</v>
      </c>
      <c r="Z1060" s="7">
        <f t="shared" si="128"/>
        <v>709839.15138494782</v>
      </c>
      <c r="AA1060" s="7">
        <f t="shared" si="129"/>
        <v>600819.8606021289</v>
      </c>
      <c r="AB1060" s="7">
        <f t="shared" si="130"/>
        <v>61588.857653552433</v>
      </c>
      <c r="AC1060" s="7">
        <f t="shared" si="131"/>
        <v>162385.02085033347</v>
      </c>
      <c r="AD1060" s="7">
        <f t="shared" si="132"/>
        <v>30794.428826776217</v>
      </c>
      <c r="AE1060" s="7">
        <f t="shared" si="133"/>
        <v>66293.407159087394</v>
      </c>
      <c r="AF1060" s="8">
        <f t="shared" si="134"/>
        <v>0.84641690928132896</v>
      </c>
      <c r="AG1060" s="6">
        <f t="shared" si="135"/>
        <v>0.18034035721821329</v>
      </c>
    </row>
    <row r="1061" spans="1:33" x14ac:dyDescent="0.55000000000000004">
      <c r="A1061">
        <v>1060</v>
      </c>
      <c r="B1061" t="s">
        <v>1869</v>
      </c>
      <c r="C1061" t="s">
        <v>10887</v>
      </c>
      <c r="D1061" t="s">
        <v>15548</v>
      </c>
      <c r="E1061" t="s">
        <v>15549</v>
      </c>
      <c r="F1061" t="s">
        <v>15550</v>
      </c>
      <c r="G1061" t="s">
        <v>15551</v>
      </c>
      <c r="H1061">
        <v>19</v>
      </c>
      <c r="I1061">
        <v>47</v>
      </c>
      <c r="J1061" t="s">
        <v>1868</v>
      </c>
      <c r="K1061" t="s">
        <v>17</v>
      </c>
      <c r="L1061" t="s">
        <v>10923</v>
      </c>
      <c r="M1061">
        <v>29</v>
      </c>
      <c r="N1061" t="s">
        <v>15433</v>
      </c>
      <c r="O1061" t="s">
        <v>15553</v>
      </c>
      <c r="P1061" s="2">
        <v>788414</v>
      </c>
      <c r="Q1061" s="2">
        <v>698392.01494082669</v>
      </c>
      <c r="R1061" s="2">
        <v>713834.938022146</v>
      </c>
      <c r="S1061" s="2">
        <v>638715.65257681883</v>
      </c>
      <c r="T1061" s="2">
        <v>352468.18233559921</v>
      </c>
      <c r="U1061" s="2">
        <v>730888.8898407052</v>
      </c>
      <c r="V1061" s="2">
        <v>622103.24278036039</v>
      </c>
      <c r="W1061" s="2">
        <v>505001.70344025519</v>
      </c>
      <c r="X1061" s="2">
        <v>585370.21257642901</v>
      </c>
      <c r="Y1061" s="2">
        <v>809086.93263942481</v>
      </c>
      <c r="Z1061" s="7">
        <f t="shared" si="128"/>
        <v>709839.15138494782</v>
      </c>
      <c r="AA1061" s="7">
        <f t="shared" si="129"/>
        <v>600819.8606021289</v>
      </c>
      <c r="AB1061" s="7">
        <f t="shared" si="130"/>
        <v>61588.857653552433</v>
      </c>
      <c r="AC1061" s="7">
        <f t="shared" si="131"/>
        <v>162385.02085033347</v>
      </c>
      <c r="AD1061" s="7">
        <f t="shared" si="132"/>
        <v>30794.428826776217</v>
      </c>
      <c r="AE1061" s="7">
        <f t="shared" si="133"/>
        <v>66293.407159087394</v>
      </c>
      <c r="AF1061" s="8">
        <f t="shared" si="134"/>
        <v>0.84641690928132896</v>
      </c>
      <c r="AG1061" s="6">
        <f t="shared" si="135"/>
        <v>0.18034035721821329</v>
      </c>
    </row>
    <row r="1062" spans="1:33" x14ac:dyDescent="0.55000000000000004">
      <c r="A1062">
        <v>1061</v>
      </c>
      <c r="B1062" t="s">
        <v>1869</v>
      </c>
      <c r="C1062" t="s">
        <v>10887</v>
      </c>
      <c r="D1062" t="s">
        <v>15548</v>
      </c>
      <c r="E1062" t="s">
        <v>15549</v>
      </c>
      <c r="F1062" t="s">
        <v>15550</v>
      </c>
      <c r="G1062" t="s">
        <v>15551</v>
      </c>
      <c r="H1062">
        <v>19</v>
      </c>
      <c r="I1062">
        <v>47</v>
      </c>
      <c r="J1062" t="s">
        <v>1868</v>
      </c>
      <c r="K1062" t="s">
        <v>422</v>
      </c>
      <c r="L1062" t="s">
        <v>11994</v>
      </c>
      <c r="M1062">
        <v>40</v>
      </c>
      <c r="N1062" t="s">
        <v>11794</v>
      </c>
      <c r="O1062" t="s">
        <v>15554</v>
      </c>
      <c r="P1062" s="2">
        <v>7949281</v>
      </c>
      <c r="Q1062" s="2">
        <v>7644467.9099136693</v>
      </c>
      <c r="R1062" s="2">
        <v>7847155.7897890136</v>
      </c>
      <c r="S1062" s="2">
        <v>7589122.0267315293</v>
      </c>
      <c r="T1062" s="2">
        <v>6491991.3543946045</v>
      </c>
      <c r="U1062" s="2">
        <v>4622046.4063529177</v>
      </c>
      <c r="V1062" s="2">
        <v>11506148.214186624</v>
      </c>
      <c r="W1062" s="2">
        <v>7707705.4418258201</v>
      </c>
      <c r="X1062" s="2">
        <v>8224454.1357823173</v>
      </c>
      <c r="Y1062" s="2">
        <v>5351400.8457435323</v>
      </c>
      <c r="Z1062" s="7">
        <f t="shared" si="128"/>
        <v>7757506.681608553</v>
      </c>
      <c r="AA1062" s="7">
        <f t="shared" si="129"/>
        <v>7317291.0663809692</v>
      </c>
      <c r="AB1062" s="7">
        <f t="shared" si="130"/>
        <v>169258.68534721088</v>
      </c>
      <c r="AC1062" s="7">
        <f t="shared" si="131"/>
        <v>2463009.5483117676</v>
      </c>
      <c r="AD1062" s="7">
        <f t="shared" si="132"/>
        <v>84629.342673605439</v>
      </c>
      <c r="AE1062" s="7">
        <f t="shared" si="133"/>
        <v>1005519.4374944506</v>
      </c>
      <c r="AF1062" s="8">
        <f t="shared" si="134"/>
        <v>0.94325295055546077</v>
      </c>
      <c r="AG1062" s="6">
        <f t="shared" si="135"/>
        <v>0.68060070847481946</v>
      </c>
    </row>
    <row r="1063" spans="1:33" x14ac:dyDescent="0.55000000000000004">
      <c r="A1063">
        <v>1062</v>
      </c>
      <c r="B1063" t="s">
        <v>1871</v>
      </c>
      <c r="C1063" t="s">
        <v>10887</v>
      </c>
      <c r="D1063" t="s">
        <v>15555</v>
      </c>
      <c r="E1063" t="s">
        <v>15556</v>
      </c>
      <c r="F1063" t="s">
        <v>15557</v>
      </c>
      <c r="G1063" t="s">
        <v>15558</v>
      </c>
      <c r="H1063">
        <v>630</v>
      </c>
      <c r="I1063">
        <v>635</v>
      </c>
      <c r="J1063" t="s">
        <v>1870</v>
      </c>
      <c r="K1063" t="s">
        <v>138</v>
      </c>
      <c r="L1063" t="s">
        <v>11243</v>
      </c>
      <c r="M1063">
        <v>632</v>
      </c>
      <c r="N1063" t="s">
        <v>15301</v>
      </c>
      <c r="O1063" t="s">
        <v>15559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7" t="e">
        <f t="shared" si="128"/>
        <v>#DIV/0!</v>
      </c>
      <c r="AA1063" s="7" t="e">
        <f t="shared" si="129"/>
        <v>#DIV/0!</v>
      </c>
      <c r="AB1063" s="7">
        <f t="shared" si="130"/>
        <v>0</v>
      </c>
      <c r="AC1063" s="7">
        <f t="shared" si="131"/>
        <v>0</v>
      </c>
      <c r="AD1063" s="7">
        <f t="shared" si="132"/>
        <v>0</v>
      </c>
      <c r="AE1063" s="7">
        <f t="shared" si="133"/>
        <v>0</v>
      </c>
      <c r="AF1063" s="8" t="e">
        <f t="shared" si="134"/>
        <v>#DIV/0!</v>
      </c>
      <c r="AG1063" s="6" t="e">
        <f t="shared" si="135"/>
        <v>#DIV/0!</v>
      </c>
    </row>
    <row r="1064" spans="1:33" x14ac:dyDescent="0.55000000000000004">
      <c r="A1064">
        <v>1063</v>
      </c>
      <c r="B1064" t="s">
        <v>169</v>
      </c>
      <c r="C1064" t="s">
        <v>10887</v>
      </c>
      <c r="D1064" t="s">
        <v>11327</v>
      </c>
      <c r="E1064" t="s">
        <v>11328</v>
      </c>
      <c r="F1064" t="s">
        <v>11329</v>
      </c>
      <c r="G1064" t="s">
        <v>11330</v>
      </c>
      <c r="H1064">
        <v>473</v>
      </c>
      <c r="I1064">
        <v>486</v>
      </c>
      <c r="J1064" t="s">
        <v>1872</v>
      </c>
      <c r="K1064" t="s">
        <v>138</v>
      </c>
      <c r="L1064" t="s">
        <v>11243</v>
      </c>
      <c r="M1064">
        <v>475</v>
      </c>
      <c r="N1064" t="s">
        <v>15560</v>
      </c>
      <c r="O1064" t="s">
        <v>15561</v>
      </c>
      <c r="P1064" s="2">
        <v>14692049.999999998</v>
      </c>
      <c r="Q1064" s="2">
        <v>17536397.082722794</v>
      </c>
      <c r="R1064" s="2">
        <v>20358905.922513995</v>
      </c>
      <c r="S1064" s="2">
        <v>20290681.660353586</v>
      </c>
      <c r="T1064" s="2">
        <v>16895477.598286681</v>
      </c>
      <c r="U1064" s="2">
        <v>17134365.05836118</v>
      </c>
      <c r="V1064" s="2">
        <v>16984012.234453443</v>
      </c>
      <c r="W1064" s="2">
        <v>17912240.881232154</v>
      </c>
      <c r="X1064" s="2">
        <v>24577477.075071163</v>
      </c>
      <c r="Y1064" s="2">
        <v>17977591.886954241</v>
      </c>
      <c r="Z1064" s="7">
        <f t="shared" si="128"/>
        <v>18219508.666397594</v>
      </c>
      <c r="AA1064" s="7">
        <f t="shared" si="129"/>
        <v>18580194.122393146</v>
      </c>
      <c r="AB1064" s="7">
        <f t="shared" si="130"/>
        <v>2694215.0538555286</v>
      </c>
      <c r="AC1064" s="7">
        <f t="shared" si="131"/>
        <v>2975001.9115758231</v>
      </c>
      <c r="AD1064" s="7">
        <f t="shared" si="132"/>
        <v>1347107.5269277643</v>
      </c>
      <c r="AE1064" s="7">
        <f t="shared" si="133"/>
        <v>1214539.4445275546</v>
      </c>
      <c r="AF1064" s="8">
        <f t="shared" si="134"/>
        <v>1.0197966620615169</v>
      </c>
      <c r="AG1064" s="6">
        <f t="shared" si="135"/>
        <v>0.84797903920445927</v>
      </c>
    </row>
    <row r="1065" spans="1:33" x14ac:dyDescent="0.55000000000000004">
      <c r="A1065">
        <v>1064</v>
      </c>
      <c r="B1065" t="s">
        <v>169</v>
      </c>
      <c r="C1065" t="s">
        <v>10887</v>
      </c>
      <c r="D1065" t="s">
        <v>11327</v>
      </c>
      <c r="E1065" t="s">
        <v>11328</v>
      </c>
      <c r="F1065" t="s">
        <v>11329</v>
      </c>
      <c r="G1065" t="s">
        <v>11330</v>
      </c>
      <c r="H1065">
        <v>515</v>
      </c>
      <c r="I1065">
        <v>528</v>
      </c>
      <c r="J1065" t="s">
        <v>1873</v>
      </c>
      <c r="K1065" t="s">
        <v>138</v>
      </c>
      <c r="L1065" t="s">
        <v>11243</v>
      </c>
      <c r="M1065">
        <v>517</v>
      </c>
      <c r="N1065" t="s">
        <v>15562</v>
      </c>
      <c r="O1065" t="s">
        <v>15563</v>
      </c>
      <c r="P1065" s="2">
        <v>56283447.999999993</v>
      </c>
      <c r="Q1065" s="2">
        <v>57233836.019847229</v>
      </c>
      <c r="R1065" s="2">
        <v>72463260.709603965</v>
      </c>
      <c r="S1065" s="2">
        <v>80065997.780619264</v>
      </c>
      <c r="T1065" s="2">
        <v>62348492.068307549</v>
      </c>
      <c r="U1065" s="2">
        <v>74782705.277161106</v>
      </c>
      <c r="V1065" s="2">
        <v>74246551.901249439</v>
      </c>
      <c r="W1065" s="2">
        <v>58437849.057243451</v>
      </c>
      <c r="X1065" s="2">
        <v>81450422.98336868</v>
      </c>
      <c r="Y1065" s="2">
        <v>71771114.87442717</v>
      </c>
      <c r="Z1065" s="7">
        <f t="shared" si="128"/>
        <v>66511635.627517611</v>
      </c>
      <c r="AA1065" s="7">
        <f t="shared" si="129"/>
        <v>70506189.360292897</v>
      </c>
      <c r="AB1065" s="7">
        <f t="shared" si="130"/>
        <v>11688113.081231261</v>
      </c>
      <c r="AC1065" s="7">
        <f t="shared" si="131"/>
        <v>8553923.6524026562</v>
      </c>
      <c r="AD1065" s="7">
        <f t="shared" si="132"/>
        <v>5844056.5406156303</v>
      </c>
      <c r="AE1065" s="7">
        <f t="shared" si="133"/>
        <v>3492124.707851788</v>
      </c>
      <c r="AF1065" s="8">
        <f t="shared" si="134"/>
        <v>1.0600579687311529</v>
      </c>
      <c r="AG1065" s="6">
        <f t="shared" si="135"/>
        <v>0.58223255169307286</v>
      </c>
    </row>
    <row r="1066" spans="1:33" x14ac:dyDescent="0.55000000000000004">
      <c r="A1066">
        <v>1065</v>
      </c>
      <c r="B1066" t="s">
        <v>1875</v>
      </c>
      <c r="C1066" t="s">
        <v>10887</v>
      </c>
      <c r="D1066" t="s">
        <v>15564</v>
      </c>
      <c r="E1066" t="s">
        <v>15565</v>
      </c>
      <c r="F1066" t="s">
        <v>15566</v>
      </c>
      <c r="G1066" t="s">
        <v>15567</v>
      </c>
      <c r="H1066">
        <v>873</v>
      </c>
      <c r="I1066">
        <v>884</v>
      </c>
      <c r="J1066" t="s">
        <v>1874</v>
      </c>
      <c r="K1066" t="s">
        <v>84</v>
      </c>
      <c r="L1066" t="s">
        <v>11088</v>
      </c>
      <c r="M1066">
        <v>877</v>
      </c>
      <c r="N1066" t="s">
        <v>15568</v>
      </c>
      <c r="O1066" t="s">
        <v>15569</v>
      </c>
      <c r="P1066" s="2">
        <v>16394721</v>
      </c>
      <c r="Q1066" s="2">
        <v>17103111.640193194</v>
      </c>
      <c r="R1066" s="2">
        <v>21509592.852128711</v>
      </c>
      <c r="S1066" s="2">
        <v>20741652.814556383</v>
      </c>
      <c r="T1066" s="2">
        <v>16859593.941841114</v>
      </c>
      <c r="U1066" s="2">
        <v>18575615.74434077</v>
      </c>
      <c r="V1066" s="2">
        <v>23697166.840337984</v>
      </c>
      <c r="W1066" s="2">
        <v>13492914.734952839</v>
      </c>
      <c r="X1066" s="2">
        <v>15037239.639651245</v>
      </c>
      <c r="Y1066" s="2">
        <v>23468019.186930656</v>
      </c>
      <c r="Z1066" s="7">
        <f t="shared" si="128"/>
        <v>18937269.576719575</v>
      </c>
      <c r="AA1066" s="7">
        <f t="shared" si="129"/>
        <v>18521758.348009102</v>
      </c>
      <c r="AB1066" s="7">
        <f t="shared" si="130"/>
        <v>2562637.6062759538</v>
      </c>
      <c r="AC1066" s="7">
        <f t="shared" si="131"/>
        <v>4276614.9977491135</v>
      </c>
      <c r="AD1066" s="7">
        <f t="shared" si="132"/>
        <v>1281318.8031379769</v>
      </c>
      <c r="AE1066" s="7">
        <f t="shared" si="133"/>
        <v>1745920.761803193</v>
      </c>
      <c r="AF1066" s="8">
        <f t="shared" si="134"/>
        <v>0.97805854603129905</v>
      </c>
      <c r="AG1066" s="6">
        <f t="shared" si="135"/>
        <v>0.85264097470361544</v>
      </c>
    </row>
    <row r="1067" spans="1:33" x14ac:dyDescent="0.55000000000000004">
      <c r="A1067">
        <v>1066</v>
      </c>
      <c r="B1067" t="s">
        <v>1878</v>
      </c>
      <c r="C1067" t="s">
        <v>10887</v>
      </c>
      <c r="D1067" t="s">
        <v>15570</v>
      </c>
      <c r="E1067" t="s">
        <v>15571</v>
      </c>
      <c r="F1067" t="s">
        <v>15572</v>
      </c>
      <c r="G1067" t="s">
        <v>15573</v>
      </c>
      <c r="H1067">
        <v>2348</v>
      </c>
      <c r="I1067">
        <v>2367</v>
      </c>
      <c r="J1067" t="s">
        <v>1876</v>
      </c>
      <c r="K1067" t="s">
        <v>1877</v>
      </c>
      <c r="L1067" t="s">
        <v>11011</v>
      </c>
      <c r="M1067">
        <v>2361</v>
      </c>
      <c r="N1067" t="s">
        <v>15574</v>
      </c>
      <c r="O1067" t="s">
        <v>15575</v>
      </c>
      <c r="P1067" s="2">
        <v>1056424.625</v>
      </c>
      <c r="Q1067" s="2">
        <v>985809.60341298836</v>
      </c>
      <c r="R1067" s="2">
        <v>1313607.732242564</v>
      </c>
      <c r="S1067" s="2">
        <v>1215543.0807255933</v>
      </c>
      <c r="T1067" s="2">
        <v>1024677.7704165491</v>
      </c>
      <c r="U1067" s="2">
        <v>1262975.7276826303</v>
      </c>
      <c r="V1067" s="2">
        <v>1474611.3171536732</v>
      </c>
      <c r="W1067" s="2">
        <v>833703.39287836629</v>
      </c>
      <c r="X1067" s="2">
        <v>1077238.3743498244</v>
      </c>
      <c r="Y1067" s="2">
        <v>1200924.7551658414</v>
      </c>
      <c r="Z1067" s="7">
        <f t="shared" si="128"/>
        <v>1142846.2603452865</v>
      </c>
      <c r="AA1067" s="7">
        <f t="shared" si="129"/>
        <v>1145688.5562744809</v>
      </c>
      <c r="AB1067" s="7">
        <f t="shared" si="130"/>
        <v>148967.01945302886</v>
      </c>
      <c r="AC1067" s="7">
        <f t="shared" si="131"/>
        <v>219845.98279161422</v>
      </c>
      <c r="AD1067" s="7">
        <f t="shared" si="132"/>
        <v>74483.509726514429</v>
      </c>
      <c r="AE1067" s="7">
        <f t="shared" si="133"/>
        <v>89751.746640024357</v>
      </c>
      <c r="AF1067" s="8">
        <f t="shared" si="134"/>
        <v>1.0024870326200619</v>
      </c>
      <c r="AG1067" s="6">
        <f t="shared" si="135"/>
        <v>0.98115734963502321</v>
      </c>
    </row>
    <row r="1068" spans="1:33" x14ac:dyDescent="0.55000000000000004">
      <c r="A1068">
        <v>1067</v>
      </c>
      <c r="B1068" t="s">
        <v>1260</v>
      </c>
      <c r="C1068" t="s">
        <v>10887</v>
      </c>
      <c r="D1068" t="s">
        <v>11456</v>
      </c>
      <c r="E1068" t="s">
        <v>11457</v>
      </c>
      <c r="F1068" t="s">
        <v>11458</v>
      </c>
      <c r="G1068" t="s">
        <v>11459</v>
      </c>
      <c r="H1068">
        <v>672</v>
      </c>
      <c r="I1068">
        <v>683</v>
      </c>
      <c r="J1068" t="s">
        <v>1879</v>
      </c>
      <c r="K1068" t="s">
        <v>26</v>
      </c>
      <c r="L1068" t="s">
        <v>10951</v>
      </c>
      <c r="M1068">
        <v>675</v>
      </c>
      <c r="N1068" t="s">
        <v>15242</v>
      </c>
      <c r="O1068" t="s">
        <v>15576</v>
      </c>
      <c r="P1068" s="2">
        <v>857678.24999999988</v>
      </c>
      <c r="Q1068" s="2">
        <v>1157590.2117726873</v>
      </c>
      <c r="R1068" s="2">
        <v>1059960.1507023722</v>
      </c>
      <c r="S1068" s="2">
        <v>688704.19856572384</v>
      </c>
      <c r="T1068" s="2">
        <v>955654.13291375723</v>
      </c>
      <c r="U1068" s="2">
        <v>819183.66395844158</v>
      </c>
      <c r="V1068" s="2">
        <v>895537.50911988609</v>
      </c>
      <c r="W1068" s="2">
        <v>914179.34074915154</v>
      </c>
      <c r="X1068" s="2">
        <v>637682.90896996029</v>
      </c>
      <c r="Y1068" s="2">
        <v>979969.76121726725</v>
      </c>
      <c r="Z1068" s="7">
        <f t="shared" si="128"/>
        <v>940983.20276019583</v>
      </c>
      <c r="AA1068" s="7">
        <f t="shared" si="129"/>
        <v>867034.5528214107</v>
      </c>
      <c r="AB1068" s="7">
        <f t="shared" si="130"/>
        <v>209490.27153761106</v>
      </c>
      <c r="AC1068" s="7">
        <f t="shared" si="131"/>
        <v>125327.35130050658</v>
      </c>
      <c r="AD1068" s="7">
        <f t="shared" si="132"/>
        <v>104745.13576880553</v>
      </c>
      <c r="AE1068" s="7">
        <f t="shared" si="133"/>
        <v>51164.676916795812</v>
      </c>
      <c r="AF1068" s="8">
        <f t="shared" si="134"/>
        <v>0.92141342191670295</v>
      </c>
      <c r="AG1068" s="6">
        <f t="shared" si="135"/>
        <v>0.55700780144707829</v>
      </c>
    </row>
    <row r="1069" spans="1:33" x14ac:dyDescent="0.55000000000000004">
      <c r="A1069">
        <v>1068</v>
      </c>
      <c r="B1069" t="s">
        <v>538</v>
      </c>
      <c r="C1069" t="s">
        <v>10887</v>
      </c>
      <c r="D1069" t="s">
        <v>12287</v>
      </c>
      <c r="E1069" t="s">
        <v>12288</v>
      </c>
      <c r="F1069" t="s">
        <v>12289</v>
      </c>
      <c r="G1069" t="s">
        <v>12290</v>
      </c>
      <c r="H1069">
        <v>669</v>
      </c>
      <c r="I1069">
        <v>680</v>
      </c>
      <c r="J1069" t="s">
        <v>1880</v>
      </c>
      <c r="K1069" t="s">
        <v>26</v>
      </c>
      <c r="L1069" t="s">
        <v>10951</v>
      </c>
      <c r="M1069">
        <v>672</v>
      </c>
      <c r="N1069" t="s">
        <v>12939</v>
      </c>
      <c r="O1069" t="s">
        <v>15577</v>
      </c>
      <c r="P1069" s="2">
        <v>2041163.75</v>
      </c>
      <c r="Q1069" s="2">
        <v>1842008.5774425303</v>
      </c>
      <c r="R1069" s="2">
        <v>2114301.6356238537</v>
      </c>
      <c r="S1069" s="2">
        <v>1946747.1579735717</v>
      </c>
      <c r="T1069" s="2">
        <v>1742304.9971887034</v>
      </c>
      <c r="U1069" s="2">
        <v>1690845.5541959531</v>
      </c>
      <c r="V1069" s="2">
        <v>1932181.9979318141</v>
      </c>
      <c r="W1069" s="2">
        <v>1611595.5908480443</v>
      </c>
      <c r="X1069" s="2">
        <v>1828430.6169598748</v>
      </c>
      <c r="Y1069" s="2">
        <v>1909451.1271025494</v>
      </c>
      <c r="Z1069" s="7">
        <f t="shared" si="128"/>
        <v>1986055.280259989</v>
      </c>
      <c r="AA1069" s="7">
        <f t="shared" si="129"/>
        <v>1785801.6473711568</v>
      </c>
      <c r="AB1069" s="7">
        <f t="shared" si="130"/>
        <v>118009.39534837268</v>
      </c>
      <c r="AC1069" s="7">
        <f t="shared" si="131"/>
        <v>126324.97635371036</v>
      </c>
      <c r="AD1069" s="7">
        <f t="shared" si="132"/>
        <v>59004.69767418634</v>
      </c>
      <c r="AE1069" s="7">
        <f t="shared" si="133"/>
        <v>51571.95563929018</v>
      </c>
      <c r="AF1069" s="8">
        <f t="shared" si="134"/>
        <v>0.89917016163688179</v>
      </c>
      <c r="AG1069" s="6">
        <f t="shared" si="135"/>
        <v>3.8203727393380425E-2</v>
      </c>
    </row>
    <row r="1070" spans="1:33" x14ac:dyDescent="0.55000000000000004">
      <c r="A1070">
        <v>1069</v>
      </c>
      <c r="B1070" t="s">
        <v>1122</v>
      </c>
      <c r="C1070" t="s">
        <v>10887</v>
      </c>
      <c r="D1070" t="s">
        <v>13813</v>
      </c>
      <c r="E1070" t="s">
        <v>13814</v>
      </c>
      <c r="F1070" t="s">
        <v>13815</v>
      </c>
      <c r="G1070" t="s">
        <v>13816</v>
      </c>
      <c r="H1070">
        <v>136</v>
      </c>
      <c r="I1070">
        <v>148</v>
      </c>
      <c r="J1070" t="s">
        <v>1882</v>
      </c>
      <c r="K1070" t="s">
        <v>84</v>
      </c>
      <c r="L1070" t="s">
        <v>11088</v>
      </c>
      <c r="M1070">
        <v>140</v>
      </c>
      <c r="N1070" t="s">
        <v>11706</v>
      </c>
      <c r="O1070" t="s">
        <v>15578</v>
      </c>
      <c r="P1070" s="2">
        <v>0</v>
      </c>
      <c r="Q1070" s="2">
        <v>1058574.2044604612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1077908.2776086065</v>
      </c>
      <c r="X1070" s="2">
        <v>0</v>
      </c>
      <c r="Y1070" s="2">
        <v>0</v>
      </c>
      <c r="Z1070" s="7">
        <f t="shared" si="128"/>
        <v>1058574.2044604612</v>
      </c>
      <c r="AA1070" s="7">
        <f t="shared" si="129"/>
        <v>1077908.2776086065</v>
      </c>
      <c r="AB1070" s="7">
        <f t="shared" si="130"/>
        <v>529287.10223023058</v>
      </c>
      <c r="AC1070" s="7">
        <f t="shared" si="131"/>
        <v>440054.21161056065</v>
      </c>
      <c r="AD1070" s="7">
        <f t="shared" si="132"/>
        <v>264643.55111511529</v>
      </c>
      <c r="AE1070" s="7">
        <f t="shared" si="133"/>
        <v>179651.37960143443</v>
      </c>
      <c r="AF1070" s="8">
        <f t="shared" si="134"/>
        <v>1.0182642587233643</v>
      </c>
      <c r="AG1070" s="6">
        <f t="shared" si="135"/>
        <v>0.79983961807808779</v>
      </c>
    </row>
    <row r="1071" spans="1:33" x14ac:dyDescent="0.55000000000000004">
      <c r="A1071">
        <v>1070</v>
      </c>
      <c r="B1071" t="s">
        <v>1884</v>
      </c>
      <c r="C1071" t="s">
        <v>10887</v>
      </c>
      <c r="D1071" t="s">
        <v>15579</v>
      </c>
      <c r="E1071" t="s">
        <v>15580</v>
      </c>
      <c r="F1071" t="s">
        <v>15581</v>
      </c>
      <c r="G1071" t="s">
        <v>15582</v>
      </c>
      <c r="H1071">
        <v>1917</v>
      </c>
      <c r="I1071">
        <v>1930</v>
      </c>
      <c r="J1071" t="s">
        <v>1883</v>
      </c>
      <c r="K1071" t="s">
        <v>45</v>
      </c>
      <c r="L1071" t="s">
        <v>10982</v>
      </c>
      <c r="M1071">
        <v>1929</v>
      </c>
      <c r="N1071" t="s">
        <v>15583</v>
      </c>
      <c r="O1071" t="s">
        <v>15584</v>
      </c>
      <c r="P1071" s="2">
        <v>14041191.999999998</v>
      </c>
      <c r="Q1071" s="2">
        <v>13405699.100789139</v>
      </c>
      <c r="R1071" s="2">
        <v>17154582.979971632</v>
      </c>
      <c r="S1071" s="2">
        <v>13078260.463656401</v>
      </c>
      <c r="T1071" s="2">
        <v>15685629.916707868</v>
      </c>
      <c r="U1071" s="2">
        <v>14294108.160718011</v>
      </c>
      <c r="V1071" s="2">
        <v>16593838.715211436</v>
      </c>
      <c r="W1071" s="2">
        <v>15151451.125365058</v>
      </c>
      <c r="X1071" s="2">
        <v>11998667.597900292</v>
      </c>
      <c r="Y1071" s="2">
        <v>16396725.912296595</v>
      </c>
      <c r="Z1071" s="7">
        <f t="shared" si="128"/>
        <v>14419933.636104293</v>
      </c>
      <c r="AA1071" s="7">
        <f t="shared" si="129"/>
        <v>15020070.238033211</v>
      </c>
      <c r="AB1071" s="7">
        <f t="shared" si="130"/>
        <v>1866414.6426705625</v>
      </c>
      <c r="AC1071" s="7">
        <f t="shared" si="131"/>
        <v>1702236.971762554</v>
      </c>
      <c r="AD1071" s="7">
        <f t="shared" si="132"/>
        <v>933207.32133528125</v>
      </c>
      <c r="AE1071" s="7">
        <f t="shared" si="133"/>
        <v>694935.33368644584</v>
      </c>
      <c r="AF1071" s="8">
        <f t="shared" si="134"/>
        <v>1.0416185411856758</v>
      </c>
      <c r="AG1071" s="6">
        <f t="shared" si="135"/>
        <v>0.62409914364265928</v>
      </c>
    </row>
    <row r="1072" spans="1:33" x14ac:dyDescent="0.55000000000000004">
      <c r="A1072">
        <v>1071</v>
      </c>
      <c r="B1072" t="s">
        <v>1889</v>
      </c>
      <c r="C1072" t="s">
        <v>10887</v>
      </c>
      <c r="D1072" t="s">
        <v>15585</v>
      </c>
      <c r="E1072" t="s">
        <v>15586</v>
      </c>
      <c r="F1072" t="s">
        <v>15587</v>
      </c>
      <c r="G1072" t="s">
        <v>15588</v>
      </c>
      <c r="H1072">
        <v>843</v>
      </c>
      <c r="I1072">
        <v>853</v>
      </c>
      <c r="J1072" t="s">
        <v>1888</v>
      </c>
      <c r="K1072" t="s">
        <v>5</v>
      </c>
      <c r="L1072" t="s">
        <v>11749</v>
      </c>
      <c r="M1072">
        <v>851</v>
      </c>
      <c r="N1072" t="s">
        <v>15589</v>
      </c>
      <c r="O1072" t="s">
        <v>15590</v>
      </c>
      <c r="P1072" s="2">
        <v>921426.25</v>
      </c>
      <c r="Q1072" s="2">
        <v>1034857.4522345875</v>
      </c>
      <c r="R1072" s="2">
        <v>1129976.279741029</v>
      </c>
      <c r="S1072" s="2">
        <v>995090.64368786383</v>
      </c>
      <c r="T1072" s="2">
        <v>850345.13843800582</v>
      </c>
      <c r="U1072" s="2">
        <v>904487.40848576243</v>
      </c>
      <c r="V1072" s="2">
        <v>1045089.9578661402</v>
      </c>
      <c r="W1072" s="2">
        <v>961506.43537885265</v>
      </c>
      <c r="X1072" s="2">
        <v>1006298.4718666355</v>
      </c>
      <c r="Y1072" s="2">
        <v>1127945.9900838977</v>
      </c>
      <c r="Z1072" s="7">
        <f t="shared" si="128"/>
        <v>1020337.6564158702</v>
      </c>
      <c r="AA1072" s="7">
        <f t="shared" si="129"/>
        <v>982612.23368654901</v>
      </c>
      <c r="AB1072" s="7">
        <f t="shared" si="130"/>
        <v>86895.205403034881</v>
      </c>
      <c r="AC1072" s="7">
        <f t="shared" si="131"/>
        <v>99629.244869861941</v>
      </c>
      <c r="AD1072" s="7">
        <f t="shared" si="132"/>
        <v>43447.60270151744</v>
      </c>
      <c r="AE1072" s="7">
        <f t="shared" si="133"/>
        <v>40673.468898326733</v>
      </c>
      <c r="AF1072" s="8">
        <f t="shared" si="134"/>
        <v>0.96302653098010815</v>
      </c>
      <c r="AG1072" s="6">
        <f t="shared" si="135"/>
        <v>0.54568145120802547</v>
      </c>
    </row>
    <row r="1073" spans="1:33" x14ac:dyDescent="0.55000000000000004">
      <c r="A1073">
        <v>1072</v>
      </c>
      <c r="B1073" t="s">
        <v>55</v>
      </c>
      <c r="C1073" t="s">
        <v>10887</v>
      </c>
      <c r="D1073" t="s">
        <v>11007</v>
      </c>
      <c r="E1073" t="s">
        <v>11008</v>
      </c>
      <c r="F1073" t="s">
        <v>11009</v>
      </c>
      <c r="G1073" t="s">
        <v>11010</v>
      </c>
      <c r="H1073">
        <v>226</v>
      </c>
      <c r="I1073">
        <v>244</v>
      </c>
      <c r="J1073" t="s">
        <v>1891</v>
      </c>
      <c r="K1073" t="s">
        <v>40</v>
      </c>
      <c r="L1073" t="s">
        <v>10989</v>
      </c>
      <c r="M1073">
        <v>233</v>
      </c>
      <c r="N1073" t="s">
        <v>15089</v>
      </c>
      <c r="O1073" t="s">
        <v>15591</v>
      </c>
      <c r="P1073" s="2">
        <v>1457281.375</v>
      </c>
      <c r="Q1073" s="2">
        <v>1661063.7158720957</v>
      </c>
      <c r="R1073" s="2">
        <v>1629775.4772018858</v>
      </c>
      <c r="S1073" s="2">
        <v>1399249.1686390317</v>
      </c>
      <c r="T1073" s="2">
        <v>1186012.3140952764</v>
      </c>
      <c r="U1073" s="2">
        <v>1248079.3397752133</v>
      </c>
      <c r="V1073" s="2">
        <v>1293312.8804694964</v>
      </c>
      <c r="W1073" s="2">
        <v>940703.72654209705</v>
      </c>
      <c r="X1073" s="2">
        <v>1033746.1046389388</v>
      </c>
      <c r="Y1073" s="2">
        <v>1189735.2115666082</v>
      </c>
      <c r="Z1073" s="7">
        <f t="shared" si="128"/>
        <v>1536842.4341782532</v>
      </c>
      <c r="AA1073" s="7">
        <f t="shared" si="129"/>
        <v>1148598.2628479383</v>
      </c>
      <c r="AB1073" s="7">
        <f t="shared" si="130"/>
        <v>128230.71157176756</v>
      </c>
      <c r="AC1073" s="7">
        <f t="shared" si="131"/>
        <v>134418.76466600111</v>
      </c>
      <c r="AD1073" s="7">
        <f t="shared" si="132"/>
        <v>64115.355785883781</v>
      </c>
      <c r="AE1073" s="7">
        <f t="shared" si="133"/>
        <v>54876.230881159274</v>
      </c>
      <c r="AF1073" s="8">
        <f t="shared" si="134"/>
        <v>0.74737542203673712</v>
      </c>
      <c r="AG1073" s="6">
        <f t="shared" si="135"/>
        <v>2.6641222059821546E-3</v>
      </c>
    </row>
    <row r="1074" spans="1:33" x14ac:dyDescent="0.55000000000000004">
      <c r="A1074">
        <v>1073</v>
      </c>
      <c r="B1074" t="s">
        <v>1893</v>
      </c>
      <c r="C1074" t="s">
        <v>10887</v>
      </c>
      <c r="D1074" t="s">
        <v>15592</v>
      </c>
      <c r="E1074" t="s">
        <v>15593</v>
      </c>
      <c r="F1074" t="s">
        <v>15594</v>
      </c>
      <c r="G1074" t="s">
        <v>15595</v>
      </c>
      <c r="H1074">
        <v>228</v>
      </c>
      <c r="I1074">
        <v>247</v>
      </c>
      <c r="J1074" t="s">
        <v>1892</v>
      </c>
      <c r="K1074" t="s">
        <v>38</v>
      </c>
      <c r="L1074" t="s">
        <v>10966</v>
      </c>
      <c r="M1074">
        <v>234</v>
      </c>
      <c r="N1074" t="s">
        <v>14840</v>
      </c>
      <c r="O1074" t="s">
        <v>15596</v>
      </c>
      <c r="P1074" s="2">
        <v>863434</v>
      </c>
      <c r="Q1074" s="2">
        <v>1408882.0187840855</v>
      </c>
      <c r="R1074" s="2">
        <v>900532.3269903349</v>
      </c>
      <c r="S1074" s="2">
        <v>1364226.3971971788</v>
      </c>
      <c r="T1074" s="2">
        <v>650585.78907162347</v>
      </c>
      <c r="U1074" s="2">
        <v>1093515.454955647</v>
      </c>
      <c r="V1074" s="2">
        <v>1245188.3937962111</v>
      </c>
      <c r="W1074" s="2">
        <v>923955.5294660005</v>
      </c>
      <c r="X1074" s="2">
        <v>942547.03297062521</v>
      </c>
      <c r="Y1074" s="2">
        <v>1216273.5256504402</v>
      </c>
      <c r="Z1074" s="7">
        <f t="shared" si="128"/>
        <v>1134268.6857428998</v>
      </c>
      <c r="AA1074" s="7">
        <f t="shared" si="129"/>
        <v>1012010.9543184247</v>
      </c>
      <c r="AB1074" s="7">
        <f t="shared" si="130"/>
        <v>292276.77758455917</v>
      </c>
      <c r="AC1074" s="7">
        <f t="shared" si="131"/>
        <v>221785.9527748937</v>
      </c>
      <c r="AD1074" s="7">
        <f t="shared" si="132"/>
        <v>146138.38879227958</v>
      </c>
      <c r="AE1074" s="7">
        <f t="shared" si="133"/>
        <v>90543.736069249411</v>
      </c>
      <c r="AF1074" s="8">
        <f t="shared" si="134"/>
        <v>0.8922144876595961</v>
      </c>
      <c r="AG1074" s="6">
        <f t="shared" si="135"/>
        <v>0.5071746296942462</v>
      </c>
    </row>
    <row r="1075" spans="1:33" x14ac:dyDescent="0.55000000000000004">
      <c r="A1075">
        <v>1074</v>
      </c>
      <c r="B1075" t="s">
        <v>1893</v>
      </c>
      <c r="C1075" t="s">
        <v>10887</v>
      </c>
      <c r="D1075" t="s">
        <v>15592</v>
      </c>
      <c r="E1075" t="s">
        <v>15593</v>
      </c>
      <c r="F1075" t="s">
        <v>15594</v>
      </c>
      <c r="G1075" t="s">
        <v>15595</v>
      </c>
      <c r="H1075">
        <v>228</v>
      </c>
      <c r="I1075">
        <v>247</v>
      </c>
      <c r="J1075" t="s">
        <v>1892</v>
      </c>
      <c r="K1075" t="s">
        <v>40</v>
      </c>
      <c r="L1075" t="s">
        <v>10989</v>
      </c>
      <c r="M1075">
        <v>235</v>
      </c>
      <c r="N1075" t="s">
        <v>13829</v>
      </c>
      <c r="O1075" t="s">
        <v>15597</v>
      </c>
      <c r="P1075" s="2">
        <v>3043408.75</v>
      </c>
      <c r="Q1075" s="2">
        <v>3400745.6983600375</v>
      </c>
      <c r="R1075" s="2">
        <v>3659355.4683844382</v>
      </c>
      <c r="S1075" s="2">
        <v>4530295.5087719979</v>
      </c>
      <c r="T1075" s="2">
        <v>2748659.1790170213</v>
      </c>
      <c r="U1075" s="2">
        <v>5647057.8322970383</v>
      </c>
      <c r="V1075" s="2">
        <v>4568675.9984858101</v>
      </c>
      <c r="W1075" s="2">
        <v>3480501.0896965517</v>
      </c>
      <c r="X1075" s="2">
        <v>3863170.068655109</v>
      </c>
      <c r="Y1075" s="2">
        <v>4476640.5983875943</v>
      </c>
      <c r="Z1075" s="7">
        <f t="shared" si="128"/>
        <v>3658451.3563791178</v>
      </c>
      <c r="AA1075" s="7">
        <f t="shared" si="129"/>
        <v>4130784.1277565216</v>
      </c>
      <c r="AB1075" s="7">
        <f t="shared" si="130"/>
        <v>633719.87957794603</v>
      </c>
      <c r="AC1075" s="7">
        <f t="shared" si="131"/>
        <v>1001519.5079432614</v>
      </c>
      <c r="AD1075" s="7">
        <f t="shared" si="132"/>
        <v>316859.93978897302</v>
      </c>
      <c r="AE1075" s="7">
        <f t="shared" si="133"/>
        <v>408868.62698404578</v>
      </c>
      <c r="AF1075" s="8">
        <f t="shared" si="134"/>
        <v>1.1291072985168473</v>
      </c>
      <c r="AG1075" s="6">
        <f t="shared" si="135"/>
        <v>0.38787115927071492</v>
      </c>
    </row>
    <row r="1076" spans="1:33" x14ac:dyDescent="0.55000000000000004">
      <c r="A1076">
        <v>1075</v>
      </c>
      <c r="B1076" t="s">
        <v>1318</v>
      </c>
      <c r="C1076" t="s">
        <v>10887</v>
      </c>
      <c r="D1076" t="s">
        <v>15598</v>
      </c>
      <c r="E1076" t="s">
        <v>15599</v>
      </c>
      <c r="F1076" t="s">
        <v>15600</v>
      </c>
      <c r="G1076" t="s">
        <v>15601</v>
      </c>
      <c r="H1076">
        <v>223</v>
      </c>
      <c r="I1076">
        <v>245</v>
      </c>
      <c r="J1076" t="s">
        <v>1894</v>
      </c>
      <c r="K1076" t="s">
        <v>1895</v>
      </c>
      <c r="L1076" t="s">
        <v>10944</v>
      </c>
      <c r="M1076">
        <v>226</v>
      </c>
      <c r="N1076" t="s">
        <v>15602</v>
      </c>
      <c r="O1076" t="s">
        <v>15603</v>
      </c>
      <c r="P1076" s="2">
        <v>8033009.5000000009</v>
      </c>
      <c r="Q1076" s="2">
        <v>8112149.9555728128</v>
      </c>
      <c r="R1076" s="2">
        <v>9201897.0243987795</v>
      </c>
      <c r="S1076" s="2">
        <v>6527867.3438676782</v>
      </c>
      <c r="T1076" s="2">
        <v>9016738.0805908833</v>
      </c>
      <c r="U1076" s="2">
        <v>5960770.9974623937</v>
      </c>
      <c r="V1076" s="2">
        <v>5765060.3141560704</v>
      </c>
      <c r="W1076" s="2">
        <v>8847270.6725831851</v>
      </c>
      <c r="X1076" s="2">
        <v>6298515.0324517051</v>
      </c>
      <c r="Y1076" s="2">
        <v>7734660.8549884632</v>
      </c>
      <c r="Z1076" s="7">
        <f t="shared" si="128"/>
        <v>7968730.9559598183</v>
      </c>
      <c r="AA1076" s="7">
        <f t="shared" si="129"/>
        <v>7270502.6587054506</v>
      </c>
      <c r="AB1076" s="7">
        <f t="shared" si="130"/>
        <v>1098709.4310560175</v>
      </c>
      <c r="AC1076" s="7">
        <f t="shared" si="131"/>
        <v>1461334.456736526</v>
      </c>
      <c r="AD1076" s="7">
        <f t="shared" si="132"/>
        <v>549354.71552800876</v>
      </c>
      <c r="AE1076" s="7">
        <f t="shared" si="133"/>
        <v>596587.29375862482</v>
      </c>
      <c r="AF1076" s="8">
        <f t="shared" si="134"/>
        <v>0.91237898466980338</v>
      </c>
      <c r="AG1076" s="6">
        <f t="shared" si="135"/>
        <v>0.41504762527835182</v>
      </c>
    </row>
    <row r="1077" spans="1:33" x14ac:dyDescent="0.55000000000000004">
      <c r="A1077">
        <v>1076</v>
      </c>
      <c r="B1077" t="s">
        <v>1707</v>
      </c>
      <c r="C1077" t="s">
        <v>10887</v>
      </c>
      <c r="D1077" t="s">
        <v>15604</v>
      </c>
      <c r="E1077" t="s">
        <v>15605</v>
      </c>
      <c r="F1077" t="s">
        <v>15606</v>
      </c>
      <c r="G1077" t="s">
        <v>15607</v>
      </c>
      <c r="H1077">
        <v>223</v>
      </c>
      <c r="I1077">
        <v>245</v>
      </c>
      <c r="J1077" t="s">
        <v>1896</v>
      </c>
      <c r="K1077" t="s">
        <v>40</v>
      </c>
      <c r="L1077" t="s">
        <v>10989</v>
      </c>
      <c r="M1077">
        <v>230</v>
      </c>
      <c r="N1077" t="s">
        <v>13382</v>
      </c>
      <c r="O1077" t="s">
        <v>15608</v>
      </c>
      <c r="P1077" s="2">
        <v>161094.21875</v>
      </c>
      <c r="Q1077" s="2">
        <v>57212.452801354993</v>
      </c>
      <c r="R1077" s="2">
        <v>116441.23487850832</v>
      </c>
      <c r="S1077" s="2">
        <v>43216.986069326245</v>
      </c>
      <c r="T1077" s="2">
        <v>82506.666564445768</v>
      </c>
      <c r="U1077" s="2">
        <v>193738.07137196339</v>
      </c>
      <c r="V1077" s="2">
        <v>108113.60432840794</v>
      </c>
      <c r="W1077" s="2">
        <v>158077.8417568703</v>
      </c>
      <c r="X1077" s="2">
        <v>114123.11511349524</v>
      </c>
      <c r="Y1077" s="2">
        <v>210087.48461355694</v>
      </c>
      <c r="Z1077" s="7">
        <f t="shared" si="128"/>
        <v>94491.223124797383</v>
      </c>
      <c r="AA1077" s="7">
        <f t="shared" si="129"/>
        <v>144441.13062478995</v>
      </c>
      <c r="AB1077" s="7">
        <f t="shared" si="130"/>
        <v>54578.738670803032</v>
      </c>
      <c r="AC1077" s="7">
        <f t="shared" si="131"/>
        <v>50990.864121621038</v>
      </c>
      <c r="AD1077" s="7">
        <f t="shared" si="132"/>
        <v>27289.369335401516</v>
      </c>
      <c r="AE1077" s="7">
        <f t="shared" si="133"/>
        <v>20816.933106926917</v>
      </c>
      <c r="AF1077" s="8">
        <f t="shared" si="134"/>
        <v>1.5286195463257177</v>
      </c>
      <c r="AG1077" s="6">
        <f t="shared" si="135"/>
        <v>0.19398151265709446</v>
      </c>
    </row>
    <row r="1078" spans="1:33" x14ac:dyDescent="0.55000000000000004">
      <c r="A1078">
        <v>1077</v>
      </c>
      <c r="B1078" t="s">
        <v>1899</v>
      </c>
      <c r="C1078" t="s">
        <v>10887</v>
      </c>
      <c r="D1078" t="s">
        <v>15609</v>
      </c>
      <c r="E1078" t="s">
        <v>15610</v>
      </c>
      <c r="F1078" t="s">
        <v>15611</v>
      </c>
      <c r="G1078" t="s">
        <v>15612</v>
      </c>
      <c r="H1078">
        <v>740</v>
      </c>
      <c r="I1078">
        <v>762</v>
      </c>
      <c r="J1078" t="s">
        <v>1898</v>
      </c>
      <c r="K1078" t="s">
        <v>40</v>
      </c>
      <c r="L1078" t="s">
        <v>10989</v>
      </c>
      <c r="M1078">
        <v>747</v>
      </c>
      <c r="N1078" t="s">
        <v>15613</v>
      </c>
      <c r="O1078" t="s">
        <v>15614</v>
      </c>
      <c r="P1078" s="2">
        <v>2316578</v>
      </c>
      <c r="Q1078" s="2">
        <v>1956164.2989019633</v>
      </c>
      <c r="R1078" s="2">
        <v>2088884.1388544126</v>
      </c>
      <c r="S1078" s="2">
        <v>1822873.717342126</v>
      </c>
      <c r="T1078" s="2">
        <v>2149885.997639263</v>
      </c>
      <c r="U1078" s="2">
        <v>2556744.4342509583</v>
      </c>
      <c r="V1078" s="2">
        <v>2243247.4484508829</v>
      </c>
      <c r="W1078" s="2">
        <v>2330236.5394651308</v>
      </c>
      <c r="X1078" s="2">
        <v>2247732.6581549505</v>
      </c>
      <c r="Y1078" s="2">
        <v>2334306.9809368192</v>
      </c>
      <c r="Z1078" s="7">
        <f t="shared" si="128"/>
        <v>2046125.0387746254</v>
      </c>
      <c r="AA1078" s="7">
        <f t="shared" si="129"/>
        <v>2310359.0098163341</v>
      </c>
      <c r="AB1078" s="7">
        <f t="shared" si="130"/>
        <v>210481.37852313777</v>
      </c>
      <c r="AC1078" s="7">
        <f t="shared" si="131"/>
        <v>138457.21946367598</v>
      </c>
      <c r="AD1078" s="7">
        <f t="shared" si="132"/>
        <v>105240.68926156888</v>
      </c>
      <c r="AE1078" s="7">
        <f t="shared" si="133"/>
        <v>56524.923148425623</v>
      </c>
      <c r="AF1078" s="8">
        <f t="shared" si="134"/>
        <v>1.1291387212581847</v>
      </c>
      <c r="AG1078" s="6">
        <f t="shared" si="135"/>
        <v>8.0833655890118386E-2</v>
      </c>
    </row>
    <row r="1079" spans="1:33" x14ac:dyDescent="0.55000000000000004">
      <c r="A1079">
        <v>1078</v>
      </c>
      <c r="B1079" t="s">
        <v>1904</v>
      </c>
      <c r="C1079" t="s">
        <v>10887</v>
      </c>
      <c r="D1079" t="s">
        <v>15615</v>
      </c>
      <c r="E1079" t="s">
        <v>15616</v>
      </c>
      <c r="F1079" t="s">
        <v>15617</v>
      </c>
      <c r="G1079" t="s">
        <v>15618</v>
      </c>
      <c r="H1079">
        <v>162</v>
      </c>
      <c r="I1079">
        <v>175</v>
      </c>
      <c r="J1079" t="s">
        <v>1903</v>
      </c>
      <c r="K1079" t="s">
        <v>26</v>
      </c>
      <c r="L1079" t="s">
        <v>10951</v>
      </c>
      <c r="M1079">
        <v>165</v>
      </c>
      <c r="N1079" t="s">
        <v>12174</v>
      </c>
      <c r="O1079" t="s">
        <v>15619</v>
      </c>
      <c r="P1079" s="2">
        <v>2899968</v>
      </c>
      <c r="Q1079" s="2">
        <v>1995396.0962460891</v>
      </c>
      <c r="R1079" s="2">
        <v>3317536.8184721591</v>
      </c>
      <c r="S1079" s="2">
        <v>3051562.8490154818</v>
      </c>
      <c r="T1079" s="2">
        <v>2334328.7462006742</v>
      </c>
      <c r="U1079" s="2">
        <v>2922084.6724939053</v>
      </c>
      <c r="V1079" s="2">
        <v>3543678.2817701916</v>
      </c>
      <c r="W1079" s="2">
        <v>1340928.9842061247</v>
      </c>
      <c r="X1079" s="2">
        <v>2437719.3086021584</v>
      </c>
      <c r="Y1079" s="2">
        <v>3207954.4027778343</v>
      </c>
      <c r="Z1079" s="7">
        <f t="shared" si="128"/>
        <v>2816115.9409334324</v>
      </c>
      <c r="AA1079" s="7">
        <f t="shared" si="129"/>
        <v>2631115.7326751482</v>
      </c>
      <c r="AB1079" s="7">
        <f t="shared" si="130"/>
        <v>573721.87635660358</v>
      </c>
      <c r="AC1079" s="7">
        <f t="shared" si="131"/>
        <v>779774.6750678455</v>
      </c>
      <c r="AD1079" s="7">
        <f t="shared" si="132"/>
        <v>286860.93817830179</v>
      </c>
      <c r="AE1079" s="7">
        <f t="shared" si="133"/>
        <v>318341.67804346222</v>
      </c>
      <c r="AF1079" s="8">
        <f t="shared" si="134"/>
        <v>0.93430660805926768</v>
      </c>
      <c r="AG1079" s="6">
        <f t="shared" si="135"/>
        <v>0.67759987611517036</v>
      </c>
    </row>
    <row r="1080" spans="1:33" x14ac:dyDescent="0.55000000000000004">
      <c r="A1080">
        <v>1079</v>
      </c>
      <c r="B1080" t="s">
        <v>1039</v>
      </c>
      <c r="C1080" t="s">
        <v>10887</v>
      </c>
      <c r="D1080" t="s">
        <v>13573</v>
      </c>
      <c r="E1080" t="s">
        <v>13574</v>
      </c>
      <c r="F1080" t="s">
        <v>13575</v>
      </c>
      <c r="G1080" t="s">
        <v>13576</v>
      </c>
      <c r="H1080">
        <v>398</v>
      </c>
      <c r="I1080">
        <v>405</v>
      </c>
      <c r="J1080" t="s">
        <v>1905</v>
      </c>
      <c r="K1080" t="s">
        <v>138</v>
      </c>
      <c r="L1080" t="s">
        <v>11243</v>
      </c>
      <c r="M1080">
        <v>400</v>
      </c>
      <c r="N1080" t="s">
        <v>15039</v>
      </c>
      <c r="O1080" t="s">
        <v>15620</v>
      </c>
      <c r="P1080" s="2">
        <v>1910903.875</v>
      </c>
      <c r="Q1080" s="2">
        <v>1537059.0663756935</v>
      </c>
      <c r="R1080" s="2">
        <v>2017275.8169825932</v>
      </c>
      <c r="S1080" s="2">
        <v>1428691.106634567</v>
      </c>
      <c r="T1080" s="2">
        <v>1479885.87607813</v>
      </c>
      <c r="U1080" s="2">
        <v>1728009.5098366421</v>
      </c>
      <c r="V1080" s="2">
        <v>1693913.7232308991</v>
      </c>
      <c r="W1080" s="2">
        <v>1430348.30308062</v>
      </c>
      <c r="X1080" s="2">
        <v>1874438.6223179265</v>
      </c>
      <c r="Y1080" s="2">
        <v>2240994.0701101008</v>
      </c>
      <c r="Z1080" s="7">
        <f t="shared" si="128"/>
        <v>1723482.4662482133</v>
      </c>
      <c r="AA1080" s="7">
        <f t="shared" si="129"/>
        <v>1741265.0174423866</v>
      </c>
      <c r="AB1080" s="7">
        <f t="shared" si="130"/>
        <v>284661.7566616743</v>
      </c>
      <c r="AC1080" s="7">
        <f t="shared" si="131"/>
        <v>294913.69838342117</v>
      </c>
      <c r="AD1080" s="7">
        <f t="shared" si="132"/>
        <v>142330.87833083715</v>
      </c>
      <c r="AE1080" s="7">
        <f t="shared" si="133"/>
        <v>120398.01319940703</v>
      </c>
      <c r="AF1080" s="8">
        <f t="shared" si="134"/>
        <v>1.0103178022071113</v>
      </c>
      <c r="AG1080" s="6">
        <f t="shared" si="135"/>
        <v>0.92677479216217518</v>
      </c>
    </row>
    <row r="1081" spans="1:33" x14ac:dyDescent="0.55000000000000004">
      <c r="A1081">
        <v>1080</v>
      </c>
      <c r="B1081" t="s">
        <v>1907</v>
      </c>
      <c r="C1081" t="s">
        <v>10887</v>
      </c>
      <c r="D1081" t="s">
        <v>15621</v>
      </c>
      <c r="E1081" t="s">
        <v>15622</v>
      </c>
      <c r="F1081" t="s">
        <v>15623</v>
      </c>
      <c r="G1081" t="s">
        <v>15624</v>
      </c>
      <c r="H1081">
        <v>46</v>
      </c>
      <c r="I1081">
        <v>57</v>
      </c>
      <c r="J1081" t="s">
        <v>1906</v>
      </c>
      <c r="K1081" t="s">
        <v>138</v>
      </c>
      <c r="L1081" t="s">
        <v>11243</v>
      </c>
      <c r="M1081">
        <v>48</v>
      </c>
      <c r="N1081" t="s">
        <v>12635</v>
      </c>
      <c r="O1081" t="s">
        <v>15625</v>
      </c>
      <c r="P1081" s="2">
        <v>760565.1875</v>
      </c>
      <c r="Q1081" s="2">
        <v>1065827.2882784207</v>
      </c>
      <c r="R1081" s="2">
        <v>1232956.1157340144</v>
      </c>
      <c r="S1081" s="2">
        <v>1157283.6597765933</v>
      </c>
      <c r="T1081" s="2">
        <v>814345.42002419382</v>
      </c>
      <c r="U1081" s="2">
        <v>1059753.1703471367</v>
      </c>
      <c r="V1081" s="2">
        <v>1259656.8693677462</v>
      </c>
      <c r="W1081" s="2">
        <v>812042.88009733416</v>
      </c>
      <c r="X1081" s="2">
        <v>876857.55012790964</v>
      </c>
      <c r="Y1081" s="2">
        <v>1183721.8844986921</v>
      </c>
      <c r="Z1081" s="7">
        <f t="shared" si="128"/>
        <v>1054158.0628222572</v>
      </c>
      <c r="AA1081" s="7">
        <f t="shared" si="129"/>
        <v>1001062.9624105021</v>
      </c>
      <c r="AB1081" s="7">
        <f t="shared" si="130"/>
        <v>207313.43398741347</v>
      </c>
      <c r="AC1081" s="7">
        <f t="shared" si="131"/>
        <v>194781.23504805262</v>
      </c>
      <c r="AD1081" s="7">
        <f t="shared" si="132"/>
        <v>103656.71699370674</v>
      </c>
      <c r="AE1081" s="7">
        <f t="shared" si="133"/>
        <v>79519.106222807372</v>
      </c>
      <c r="AF1081" s="8">
        <f t="shared" si="134"/>
        <v>0.94963269524343863</v>
      </c>
      <c r="AG1081" s="6">
        <f t="shared" si="135"/>
        <v>0.69795676018528474</v>
      </c>
    </row>
    <row r="1082" spans="1:33" x14ac:dyDescent="0.55000000000000004">
      <c r="A1082">
        <v>1081</v>
      </c>
      <c r="B1082" t="s">
        <v>1909</v>
      </c>
      <c r="C1082" t="s">
        <v>10887</v>
      </c>
      <c r="D1082" t="s">
        <v>15626</v>
      </c>
      <c r="E1082" t="s">
        <v>15627</v>
      </c>
      <c r="F1082" t="s">
        <v>15628</v>
      </c>
      <c r="G1082" t="s">
        <v>15629</v>
      </c>
      <c r="H1082">
        <v>918</v>
      </c>
      <c r="I1082">
        <v>942</v>
      </c>
      <c r="J1082" t="s">
        <v>1908</v>
      </c>
      <c r="K1082" t="s">
        <v>84</v>
      </c>
      <c r="L1082" t="s">
        <v>11088</v>
      </c>
      <c r="M1082">
        <v>922</v>
      </c>
      <c r="N1082" t="s">
        <v>15630</v>
      </c>
      <c r="O1082" t="s">
        <v>15631</v>
      </c>
      <c r="P1082" s="2">
        <v>9396840</v>
      </c>
      <c r="Q1082" s="2">
        <v>7323748.5311428756</v>
      </c>
      <c r="R1082" s="2">
        <v>6078895.5289526777</v>
      </c>
      <c r="S1082" s="2">
        <v>4627477.3203402394</v>
      </c>
      <c r="T1082" s="2">
        <v>8385210.0870960373</v>
      </c>
      <c r="U1082" s="2">
        <v>7183059.5805877559</v>
      </c>
      <c r="V1082" s="2">
        <v>6751436.8414014801</v>
      </c>
      <c r="W1082" s="2">
        <v>6513939.2399442</v>
      </c>
      <c r="X1082" s="2">
        <v>6524808.8083561482</v>
      </c>
      <c r="Y1082" s="2">
        <v>7891473.5828170264</v>
      </c>
      <c r="Z1082" s="7">
        <f t="shared" si="128"/>
        <v>6856740.3451089477</v>
      </c>
      <c r="AA1082" s="7">
        <f t="shared" si="129"/>
        <v>7208321.3567004418</v>
      </c>
      <c r="AB1082" s="7">
        <f t="shared" si="130"/>
        <v>2020301.8829061578</v>
      </c>
      <c r="AC1082" s="7">
        <f t="shared" si="131"/>
        <v>775951.23471098696</v>
      </c>
      <c r="AD1082" s="7">
        <f t="shared" si="132"/>
        <v>1010150.9414530789</v>
      </c>
      <c r="AE1082" s="7">
        <f t="shared" si="133"/>
        <v>316780.76505408419</v>
      </c>
      <c r="AF1082" s="8">
        <f t="shared" si="134"/>
        <v>1.0512752406968837</v>
      </c>
      <c r="AG1082" s="6">
        <f t="shared" si="135"/>
        <v>0.75824364250623577</v>
      </c>
    </row>
    <row r="1083" spans="1:33" x14ac:dyDescent="0.55000000000000004">
      <c r="A1083">
        <v>1082</v>
      </c>
      <c r="B1083" t="s">
        <v>1909</v>
      </c>
      <c r="C1083" t="s">
        <v>10887</v>
      </c>
      <c r="D1083" t="s">
        <v>15626</v>
      </c>
      <c r="E1083" t="s">
        <v>15627</v>
      </c>
      <c r="F1083" t="s">
        <v>15628</v>
      </c>
      <c r="G1083" t="s">
        <v>15629</v>
      </c>
      <c r="H1083">
        <v>918</v>
      </c>
      <c r="I1083">
        <v>943</v>
      </c>
      <c r="J1083" t="s">
        <v>1910</v>
      </c>
      <c r="K1083" t="s">
        <v>84</v>
      </c>
      <c r="L1083" t="s">
        <v>11088</v>
      </c>
      <c r="M1083">
        <v>922</v>
      </c>
      <c r="N1083" t="s">
        <v>15630</v>
      </c>
      <c r="O1083" t="s">
        <v>15632</v>
      </c>
      <c r="P1083" s="2">
        <v>974795.125</v>
      </c>
      <c r="Q1083" s="2">
        <v>1106481.3185664453</v>
      </c>
      <c r="R1083" s="2">
        <v>1023880.4081416881</v>
      </c>
      <c r="S1083" s="2">
        <v>1064941.5686269756</v>
      </c>
      <c r="T1083" s="2">
        <v>1252805.9484157353</v>
      </c>
      <c r="U1083" s="2">
        <v>1261755.1178717182</v>
      </c>
      <c r="V1083" s="2">
        <v>1454504.3249323375</v>
      </c>
      <c r="W1083" s="2">
        <v>1003565.7979137604</v>
      </c>
      <c r="X1083" s="2">
        <v>1242730.2583641328</v>
      </c>
      <c r="Y1083" s="2">
        <v>1449432.3123037519</v>
      </c>
      <c r="Z1083" s="7">
        <f t="shared" si="128"/>
        <v>1042524.6050837772</v>
      </c>
      <c r="AA1083" s="7">
        <f t="shared" si="129"/>
        <v>1277465.6266335726</v>
      </c>
      <c r="AB1083" s="7">
        <f t="shared" si="130"/>
        <v>56355.626770345247</v>
      </c>
      <c r="AC1083" s="7">
        <f t="shared" si="131"/>
        <v>166131.16713767283</v>
      </c>
      <c r="AD1083" s="7">
        <f t="shared" si="132"/>
        <v>28177.813385172623</v>
      </c>
      <c r="AE1083" s="7">
        <f t="shared" si="133"/>
        <v>67822.764976721242</v>
      </c>
      <c r="AF1083" s="8">
        <f t="shared" si="134"/>
        <v>1.2253577713217767</v>
      </c>
      <c r="AG1083" s="6">
        <f t="shared" si="135"/>
        <v>1.6511687663198528E-2</v>
      </c>
    </row>
    <row r="1084" spans="1:33" x14ac:dyDescent="0.55000000000000004">
      <c r="A1084">
        <v>1083</v>
      </c>
      <c r="B1084" t="s">
        <v>1912</v>
      </c>
      <c r="C1084" t="s">
        <v>10887</v>
      </c>
      <c r="D1084" t="s">
        <v>15633</v>
      </c>
      <c r="E1084" t="s">
        <v>15634</v>
      </c>
      <c r="F1084" t="s">
        <v>15635</v>
      </c>
      <c r="G1084" t="s">
        <v>15636</v>
      </c>
      <c r="H1084">
        <v>473</v>
      </c>
      <c r="I1084">
        <v>490</v>
      </c>
      <c r="J1084" t="s">
        <v>1911</v>
      </c>
      <c r="K1084" t="s">
        <v>5</v>
      </c>
      <c r="L1084" t="s">
        <v>10900</v>
      </c>
      <c r="M1084">
        <v>481</v>
      </c>
      <c r="N1084" t="s">
        <v>15637</v>
      </c>
      <c r="O1084" t="s">
        <v>15638</v>
      </c>
      <c r="P1084" s="2">
        <v>522292.12499999994</v>
      </c>
      <c r="Q1084" s="2">
        <v>565096.81242594449</v>
      </c>
      <c r="R1084" s="2">
        <v>600523.80868255091</v>
      </c>
      <c r="S1084" s="2">
        <v>504666.00545635843</v>
      </c>
      <c r="T1084" s="2">
        <v>522974.31996068003</v>
      </c>
      <c r="U1084" s="2">
        <v>475168.15496579127</v>
      </c>
      <c r="V1084" s="2">
        <v>611065.07260842435</v>
      </c>
      <c r="W1084" s="2">
        <v>427045.0305681678</v>
      </c>
      <c r="X1084" s="2">
        <v>573868.84957028681</v>
      </c>
      <c r="Y1084" s="2">
        <v>646927.53496839746</v>
      </c>
      <c r="Z1084" s="7">
        <f t="shared" si="128"/>
        <v>548144.68789121346</v>
      </c>
      <c r="AA1084" s="7">
        <f t="shared" si="129"/>
        <v>542841.49377362465</v>
      </c>
      <c r="AB1084" s="7">
        <f t="shared" si="130"/>
        <v>43165.177537106109</v>
      </c>
      <c r="AC1084" s="7">
        <f t="shared" si="131"/>
        <v>83467.67489269939</v>
      </c>
      <c r="AD1084" s="7">
        <f t="shared" si="132"/>
        <v>21582.588768553054</v>
      </c>
      <c r="AE1084" s="7">
        <f t="shared" si="133"/>
        <v>34075.535583938028</v>
      </c>
      <c r="AF1084" s="8">
        <f t="shared" si="134"/>
        <v>0.99032519290118293</v>
      </c>
      <c r="AG1084" s="6">
        <f t="shared" si="135"/>
        <v>0.898750841862335</v>
      </c>
    </row>
    <row r="1085" spans="1:33" x14ac:dyDescent="0.55000000000000004">
      <c r="A1085">
        <v>1084</v>
      </c>
      <c r="B1085" t="s">
        <v>1916</v>
      </c>
      <c r="C1085" t="s">
        <v>10887</v>
      </c>
      <c r="D1085" t="s">
        <v>15639</v>
      </c>
      <c r="E1085" t="s">
        <v>15640</v>
      </c>
      <c r="F1085" t="s">
        <v>15641</v>
      </c>
      <c r="G1085" t="s">
        <v>15642</v>
      </c>
      <c r="H1085">
        <v>902</v>
      </c>
      <c r="I1085">
        <v>916</v>
      </c>
      <c r="J1085" t="s">
        <v>1914</v>
      </c>
      <c r="K1085" t="s">
        <v>1915</v>
      </c>
      <c r="L1085" t="s">
        <v>15643</v>
      </c>
      <c r="M1085" t="s">
        <v>15644</v>
      </c>
      <c r="N1085" t="s">
        <v>15645</v>
      </c>
      <c r="O1085" t="s">
        <v>15646</v>
      </c>
      <c r="P1085" s="2">
        <v>109084.15624999999</v>
      </c>
      <c r="Q1085" s="2">
        <v>380019.36147691851</v>
      </c>
      <c r="R1085" s="2">
        <v>0</v>
      </c>
      <c r="S1085" s="2">
        <v>61077.178286160539</v>
      </c>
      <c r="T1085" s="2">
        <v>42433.406694609221</v>
      </c>
      <c r="U1085" s="2">
        <v>82493.087153586952</v>
      </c>
      <c r="V1085" s="2">
        <v>0</v>
      </c>
      <c r="W1085" s="2">
        <v>328805.99703794025</v>
      </c>
      <c r="X1085" s="2">
        <v>149623.12387768136</v>
      </c>
      <c r="Y1085" s="2">
        <v>0</v>
      </c>
      <c r="Z1085" s="7">
        <f t="shared" si="128"/>
        <v>183393.565337693</v>
      </c>
      <c r="AA1085" s="7">
        <f t="shared" si="129"/>
        <v>150838.90369095444</v>
      </c>
      <c r="AB1085" s="7">
        <f t="shared" si="130"/>
        <v>167699.92087370396</v>
      </c>
      <c r="AC1085" s="7">
        <f t="shared" si="131"/>
        <v>125246.29070305057</v>
      </c>
      <c r="AD1085" s="7">
        <f t="shared" si="132"/>
        <v>83849.960436851979</v>
      </c>
      <c r="AE1085" s="7">
        <f t="shared" si="133"/>
        <v>51131.584066460418</v>
      </c>
      <c r="AF1085" s="8">
        <f t="shared" si="134"/>
        <v>0.82248743794912427</v>
      </c>
      <c r="AG1085" s="6">
        <f t="shared" si="135"/>
        <v>0.72131476335813915</v>
      </c>
    </row>
    <row r="1086" spans="1:33" x14ac:dyDescent="0.55000000000000004">
      <c r="A1086">
        <v>1085</v>
      </c>
      <c r="B1086" t="s">
        <v>1918</v>
      </c>
      <c r="C1086" t="s">
        <v>10887</v>
      </c>
      <c r="D1086" t="s">
        <v>15647</v>
      </c>
      <c r="E1086" t="s">
        <v>15648</v>
      </c>
      <c r="F1086" t="s">
        <v>15649</v>
      </c>
      <c r="G1086" t="s">
        <v>15650</v>
      </c>
      <c r="H1086">
        <v>30</v>
      </c>
      <c r="I1086">
        <v>51</v>
      </c>
      <c r="J1086" t="s">
        <v>1917</v>
      </c>
      <c r="K1086" t="s">
        <v>1184</v>
      </c>
      <c r="L1086" t="s">
        <v>13993</v>
      </c>
      <c r="M1086" t="s">
        <v>15651</v>
      </c>
      <c r="N1086" t="s">
        <v>15652</v>
      </c>
      <c r="O1086" t="s">
        <v>15653</v>
      </c>
      <c r="P1086" s="2">
        <v>1648104.75</v>
      </c>
      <c r="Q1086" s="2">
        <v>1521590.9376288219</v>
      </c>
      <c r="R1086" s="2">
        <v>1561488.8228189712</v>
      </c>
      <c r="S1086" s="2">
        <v>1537880.5845778838</v>
      </c>
      <c r="T1086" s="2">
        <v>1499386.8999839597</v>
      </c>
      <c r="U1086" s="2">
        <v>1572997.1930972964</v>
      </c>
      <c r="V1086" s="2">
        <v>2073412.2773353346</v>
      </c>
      <c r="W1086" s="2">
        <v>1266570.5269212993</v>
      </c>
      <c r="X1086" s="2">
        <v>1501502.8191685248</v>
      </c>
      <c r="Y1086" s="2">
        <v>1754827.1775778164</v>
      </c>
      <c r="Z1086" s="7">
        <f t="shared" si="128"/>
        <v>1567266.2737564191</v>
      </c>
      <c r="AA1086" s="7">
        <f t="shared" si="129"/>
        <v>1611449.482347372</v>
      </c>
      <c r="AB1086" s="7">
        <f t="shared" si="130"/>
        <v>56326.409553556907</v>
      </c>
      <c r="AC1086" s="7">
        <f t="shared" si="131"/>
        <v>275330.03867981804</v>
      </c>
      <c r="AD1086" s="7">
        <f t="shared" si="132"/>
        <v>28163.204776778453</v>
      </c>
      <c r="AE1086" s="7">
        <f t="shared" si="133"/>
        <v>112403.01760438501</v>
      </c>
      <c r="AF1086" s="8">
        <f t="shared" si="134"/>
        <v>1.0281912584547963</v>
      </c>
      <c r="AG1086" s="6">
        <f t="shared" si="135"/>
        <v>0.71700440330106319</v>
      </c>
    </row>
    <row r="1087" spans="1:33" x14ac:dyDescent="0.55000000000000004">
      <c r="A1087">
        <v>1086</v>
      </c>
      <c r="B1087" t="s">
        <v>1920</v>
      </c>
      <c r="C1087" t="s">
        <v>10887</v>
      </c>
      <c r="D1087" t="s">
        <v>15654</v>
      </c>
      <c r="E1087" t="s">
        <v>15655</v>
      </c>
      <c r="F1087" t="s">
        <v>15656</v>
      </c>
      <c r="G1087" t="s">
        <v>15657</v>
      </c>
      <c r="H1087">
        <v>333</v>
      </c>
      <c r="I1087">
        <v>357</v>
      </c>
      <c r="J1087" t="s">
        <v>1919</v>
      </c>
      <c r="K1087" t="s">
        <v>100</v>
      </c>
      <c r="L1087" t="s">
        <v>10901</v>
      </c>
      <c r="M1087">
        <v>347</v>
      </c>
      <c r="N1087" t="s">
        <v>12590</v>
      </c>
      <c r="O1087" t="s">
        <v>15658</v>
      </c>
      <c r="P1087" s="2">
        <v>5389833</v>
      </c>
      <c r="Q1087" s="2">
        <v>4244963.7989179501</v>
      </c>
      <c r="R1087" s="2">
        <v>4729320.9771740399</v>
      </c>
      <c r="S1087" s="2">
        <v>4892696.5368563635</v>
      </c>
      <c r="T1087" s="2">
        <v>3278767.0777112204</v>
      </c>
      <c r="U1087" s="2">
        <v>3508116.7765489281</v>
      </c>
      <c r="V1087" s="2">
        <v>3365198.3418067154</v>
      </c>
      <c r="W1087" s="2">
        <v>4654239.3258810481</v>
      </c>
      <c r="X1087" s="2">
        <v>3391034.9617027282</v>
      </c>
      <c r="Y1087" s="2">
        <v>6810185.2108000107</v>
      </c>
      <c r="Z1087" s="7">
        <f t="shared" si="128"/>
        <v>4814203.5782370884</v>
      </c>
      <c r="AA1087" s="7">
        <f t="shared" si="129"/>
        <v>4167923.6157417749</v>
      </c>
      <c r="AB1087" s="7">
        <f t="shared" si="130"/>
        <v>472140.28920595237</v>
      </c>
      <c r="AC1087" s="7">
        <f t="shared" si="131"/>
        <v>1392258.4219177712</v>
      </c>
      <c r="AD1087" s="7">
        <f t="shared" si="132"/>
        <v>236070.14460297619</v>
      </c>
      <c r="AE1087" s="7">
        <f t="shared" si="133"/>
        <v>568387.1206318459</v>
      </c>
      <c r="AF1087" s="8">
        <f t="shared" si="134"/>
        <v>0.86575558096112448</v>
      </c>
      <c r="AG1087" s="6">
        <f t="shared" si="135"/>
        <v>0.33088098614514577</v>
      </c>
    </row>
    <row r="1088" spans="1:33" x14ac:dyDescent="0.55000000000000004">
      <c r="A1088">
        <v>1087</v>
      </c>
      <c r="B1088" t="s">
        <v>719</v>
      </c>
      <c r="C1088" t="s">
        <v>10887</v>
      </c>
      <c r="D1088" t="s">
        <v>12733</v>
      </c>
      <c r="E1088" t="s">
        <v>12734</v>
      </c>
      <c r="F1088" t="s">
        <v>12735</v>
      </c>
      <c r="G1088" t="s">
        <v>12736</v>
      </c>
      <c r="H1088">
        <v>837</v>
      </c>
      <c r="I1088">
        <v>849</v>
      </c>
      <c r="J1088" t="s">
        <v>1921</v>
      </c>
      <c r="K1088" t="s">
        <v>38</v>
      </c>
      <c r="L1088" t="s">
        <v>11460</v>
      </c>
      <c r="M1088">
        <v>843</v>
      </c>
      <c r="N1088" t="s">
        <v>15659</v>
      </c>
      <c r="O1088" t="s">
        <v>15660</v>
      </c>
      <c r="P1088" s="2">
        <v>0</v>
      </c>
      <c r="Q1088" s="2">
        <v>8109.2372137873244</v>
      </c>
      <c r="R1088" s="2">
        <v>0</v>
      </c>
      <c r="S1088" s="2">
        <v>0</v>
      </c>
      <c r="T1088" s="2">
        <v>0</v>
      </c>
      <c r="U1088" s="2">
        <v>15092.314045580742</v>
      </c>
      <c r="V1088" s="2">
        <v>0</v>
      </c>
      <c r="W1088" s="2">
        <v>7630.0472793438194</v>
      </c>
      <c r="X1088" s="2">
        <v>0</v>
      </c>
      <c r="Y1088" s="2">
        <v>0</v>
      </c>
      <c r="Z1088" s="7">
        <f t="shared" si="128"/>
        <v>8109.2372137873244</v>
      </c>
      <c r="AA1088" s="7">
        <f t="shared" si="129"/>
        <v>11361.18066246228</v>
      </c>
      <c r="AB1088" s="7">
        <f t="shared" si="130"/>
        <v>4054.6186068936622</v>
      </c>
      <c r="AC1088" s="7">
        <f t="shared" si="131"/>
        <v>6323.6795307592538</v>
      </c>
      <c r="AD1088" s="7">
        <f t="shared" si="132"/>
        <v>2027.3093034468311</v>
      </c>
      <c r="AE1088" s="7">
        <f t="shared" si="133"/>
        <v>2581.6313578737891</v>
      </c>
      <c r="AF1088" s="8">
        <f t="shared" si="134"/>
        <v>1.4010171811407863</v>
      </c>
      <c r="AG1088" s="6">
        <f t="shared" si="135"/>
        <v>0.60647180115619936</v>
      </c>
    </row>
    <row r="1089" spans="1:33" x14ac:dyDescent="0.55000000000000004">
      <c r="A1089">
        <v>1088</v>
      </c>
      <c r="B1089" t="s">
        <v>1923</v>
      </c>
      <c r="C1089" t="s">
        <v>10887</v>
      </c>
      <c r="D1089" t="s">
        <v>15661</v>
      </c>
      <c r="E1089" t="s">
        <v>15662</v>
      </c>
      <c r="F1089" t="s">
        <v>15663</v>
      </c>
      <c r="G1089" t="s">
        <v>15664</v>
      </c>
      <c r="H1089">
        <v>293</v>
      </c>
      <c r="I1089">
        <v>310</v>
      </c>
      <c r="J1089" t="s">
        <v>1922</v>
      </c>
      <c r="K1089" t="s">
        <v>17</v>
      </c>
      <c r="L1089" t="s">
        <v>10923</v>
      </c>
      <c r="M1089">
        <v>303</v>
      </c>
      <c r="N1089" t="s">
        <v>15665</v>
      </c>
      <c r="O1089" t="s">
        <v>15666</v>
      </c>
      <c r="P1089" s="2">
        <v>453728.53125</v>
      </c>
      <c r="Q1089" s="2">
        <v>426417.60529983341</v>
      </c>
      <c r="R1089" s="2">
        <v>512742.37200871017</v>
      </c>
      <c r="S1089" s="2">
        <v>352058.0112491427</v>
      </c>
      <c r="T1089" s="2">
        <v>416824.71415642765</v>
      </c>
      <c r="U1089" s="2">
        <v>584886.32089918549</v>
      </c>
      <c r="V1089" s="2">
        <v>367499.92086789332</v>
      </c>
      <c r="W1089" s="2">
        <v>343839.52108447184</v>
      </c>
      <c r="X1089" s="2">
        <v>384332.00073272496</v>
      </c>
      <c r="Y1089" s="2">
        <v>648279.90863240976</v>
      </c>
      <c r="Z1089" s="7">
        <f t="shared" si="128"/>
        <v>436236.62995192158</v>
      </c>
      <c r="AA1089" s="7">
        <f t="shared" si="129"/>
        <v>457610.39772885217</v>
      </c>
      <c r="AB1089" s="7">
        <f t="shared" si="130"/>
        <v>66687.200847208587</v>
      </c>
      <c r="AC1089" s="7">
        <f t="shared" si="131"/>
        <v>127004.66831608594</v>
      </c>
      <c r="AD1089" s="7">
        <f t="shared" si="132"/>
        <v>33343.600423604294</v>
      </c>
      <c r="AE1089" s="7">
        <f t="shared" si="133"/>
        <v>51849.438720972037</v>
      </c>
      <c r="AF1089" s="8">
        <f t="shared" si="134"/>
        <v>1.0489958116980829</v>
      </c>
      <c r="AG1089" s="6">
        <f t="shared" si="135"/>
        <v>0.73799800623743805</v>
      </c>
    </row>
    <row r="1090" spans="1:33" x14ac:dyDescent="0.55000000000000004">
      <c r="A1090">
        <v>1089</v>
      </c>
      <c r="B1090" t="s">
        <v>1775</v>
      </c>
      <c r="C1090" t="s">
        <v>10887</v>
      </c>
      <c r="D1090" t="s">
        <v>15350</v>
      </c>
      <c r="E1090" t="s">
        <v>15351</v>
      </c>
      <c r="F1090" t="s">
        <v>15352</v>
      </c>
      <c r="G1090" t="s">
        <v>15353</v>
      </c>
      <c r="H1090">
        <v>876</v>
      </c>
      <c r="I1090">
        <v>889</v>
      </c>
      <c r="J1090" t="s">
        <v>1924</v>
      </c>
      <c r="K1090" t="s">
        <v>40</v>
      </c>
      <c r="L1090" t="s">
        <v>10989</v>
      </c>
      <c r="M1090">
        <v>883</v>
      </c>
      <c r="N1090" t="s">
        <v>15667</v>
      </c>
      <c r="O1090" t="s">
        <v>15668</v>
      </c>
      <c r="P1090" s="2">
        <v>82120384</v>
      </c>
      <c r="Q1090" s="2">
        <v>76538210.453936234</v>
      </c>
      <c r="R1090" s="2">
        <v>89450787.999170855</v>
      </c>
      <c r="S1090" s="2">
        <v>80500566.046673268</v>
      </c>
      <c r="T1090" s="2">
        <v>72471162.659002423</v>
      </c>
      <c r="U1090" s="2">
        <v>83207761.81631577</v>
      </c>
      <c r="V1090" s="2">
        <v>87202686.764593884</v>
      </c>
      <c r="W1090" s="2">
        <v>72625216.482644632</v>
      </c>
      <c r="X1090" s="2">
        <v>70726912.596062779</v>
      </c>
      <c r="Y1090" s="2">
        <v>98285536.096173674</v>
      </c>
      <c r="Z1090" s="7">
        <f t="shared" ref="Z1090:Z1153" si="136">SUM(P1090:S1090)/COUNTIF(P1090:S1090,"&gt;0")</f>
        <v>82152487.124945074</v>
      </c>
      <c r="AA1090" s="7">
        <f t="shared" ref="AA1090:AA1153" si="137">SUM(T1090:Y1090)/COUNTIF(T1090:Y1090,"&gt;0")</f>
        <v>80753212.735798851</v>
      </c>
      <c r="AB1090" s="7">
        <f t="shared" ref="AB1090:AB1153" si="138">_xlfn.STDEV.S(P1090:S1090)</f>
        <v>5401085.4479702758</v>
      </c>
      <c r="AC1090" s="7">
        <f t="shared" ref="AC1090:AC1153" si="139">_xlfn.STDEV.S(T1090:Y1090)</f>
        <v>10864495.017325379</v>
      </c>
      <c r="AD1090" s="7">
        <f t="shared" ref="AD1090:AD1153" si="140">AB1090/SQRT(4)</f>
        <v>2700542.7239851379</v>
      </c>
      <c r="AE1090" s="7">
        <f t="shared" ref="AE1090:AE1153" si="141">AC1090/SQRT(6)</f>
        <v>4435411.5175762437</v>
      </c>
      <c r="AF1090" s="8">
        <f t="shared" ref="AF1090:AF1153" si="142">AA1090/Z1090</f>
        <v>0.98296735207762997</v>
      </c>
      <c r="AG1090" s="6">
        <f t="shared" ref="AG1090:AG1153" si="143">TTEST(P1090:S1090,T1090:Y1090,2,3)</f>
        <v>0.79470558015701231</v>
      </c>
    </row>
    <row r="1091" spans="1:33" x14ac:dyDescent="0.55000000000000004">
      <c r="A1091">
        <v>1090</v>
      </c>
      <c r="B1091" t="s">
        <v>1926</v>
      </c>
      <c r="C1091" t="s">
        <v>10887</v>
      </c>
      <c r="D1091" t="s">
        <v>15669</v>
      </c>
      <c r="E1091" t="s">
        <v>15670</v>
      </c>
      <c r="F1091" t="s">
        <v>15671</v>
      </c>
      <c r="G1091" t="s">
        <v>15672</v>
      </c>
      <c r="H1091">
        <v>349</v>
      </c>
      <c r="I1091">
        <v>374</v>
      </c>
      <c r="J1091" t="s">
        <v>1925</v>
      </c>
      <c r="K1091" t="s">
        <v>422</v>
      </c>
      <c r="L1091" t="s">
        <v>11994</v>
      </c>
      <c r="M1091">
        <v>370</v>
      </c>
      <c r="N1091" t="s">
        <v>12431</v>
      </c>
      <c r="O1091" t="s">
        <v>15673</v>
      </c>
      <c r="P1091" s="2">
        <v>39686996</v>
      </c>
      <c r="Q1091" s="2">
        <v>41314448.999259114</v>
      </c>
      <c r="R1091" s="2">
        <v>33002747.926881298</v>
      </c>
      <c r="S1091" s="2">
        <v>28239816.292701308</v>
      </c>
      <c r="T1091" s="2">
        <v>38276203.193021446</v>
      </c>
      <c r="U1091" s="2">
        <v>34455743.651622593</v>
      </c>
      <c r="V1091" s="2">
        <v>31508867.039990555</v>
      </c>
      <c r="W1091" s="2">
        <v>33504029.853775978</v>
      </c>
      <c r="X1091" s="2">
        <v>27172415.594870362</v>
      </c>
      <c r="Y1091" s="2">
        <v>42361920.239727415</v>
      </c>
      <c r="Z1091" s="7">
        <f t="shared" si="136"/>
        <v>35561002.304710433</v>
      </c>
      <c r="AA1091" s="7">
        <f t="shared" si="137"/>
        <v>34546529.928834729</v>
      </c>
      <c r="AB1091" s="7">
        <f t="shared" si="138"/>
        <v>6062738.7354974039</v>
      </c>
      <c r="AC1091" s="7">
        <f t="shared" si="139"/>
        <v>5285655.9661115101</v>
      </c>
      <c r="AD1091" s="7">
        <f t="shared" si="140"/>
        <v>3031369.3677487019</v>
      </c>
      <c r="AE1091" s="7">
        <f t="shared" si="141"/>
        <v>2157860.0121451425</v>
      </c>
      <c r="AF1091" s="8">
        <f t="shared" si="142"/>
        <v>0.97147233457642657</v>
      </c>
      <c r="AG1091" s="6">
        <f t="shared" si="143"/>
        <v>0.7944203428394625</v>
      </c>
    </row>
    <row r="1092" spans="1:33" x14ac:dyDescent="0.55000000000000004">
      <c r="A1092">
        <v>1091</v>
      </c>
      <c r="B1092" t="s">
        <v>752</v>
      </c>
      <c r="C1092" t="s">
        <v>10887</v>
      </c>
      <c r="D1092" t="s">
        <v>12817</v>
      </c>
      <c r="E1092" t="s">
        <v>12818</v>
      </c>
      <c r="F1092" t="s">
        <v>12819</v>
      </c>
      <c r="G1092" t="s">
        <v>12820</v>
      </c>
      <c r="H1092">
        <v>75</v>
      </c>
      <c r="I1092">
        <v>85</v>
      </c>
      <c r="J1092" t="s">
        <v>1927</v>
      </c>
      <c r="K1092" t="s">
        <v>40</v>
      </c>
      <c r="L1092" t="s">
        <v>10989</v>
      </c>
      <c r="M1092">
        <v>82</v>
      </c>
      <c r="N1092" t="s">
        <v>12037</v>
      </c>
      <c r="O1092" t="s">
        <v>15674</v>
      </c>
      <c r="P1092" s="2">
        <v>6179541.9999999991</v>
      </c>
      <c r="Q1092" s="2">
        <v>4688714.5172262527</v>
      </c>
      <c r="R1092" s="2">
        <v>4939812.9852643497</v>
      </c>
      <c r="S1092" s="2">
        <v>4552537.640140689</v>
      </c>
      <c r="T1092" s="2">
        <v>5778644.3884817185</v>
      </c>
      <c r="U1092" s="2">
        <v>516782.90112667455</v>
      </c>
      <c r="V1092" s="2">
        <v>31709.202956135399</v>
      </c>
      <c r="W1092" s="2">
        <v>3913997.8087744126</v>
      </c>
      <c r="X1092" s="2">
        <v>4396925.027878806</v>
      </c>
      <c r="Y1092" s="2">
        <v>0</v>
      </c>
      <c r="Z1092" s="7">
        <f t="shared" si="136"/>
        <v>5090151.7856578231</v>
      </c>
      <c r="AA1092" s="7">
        <f t="shared" si="137"/>
        <v>2927611.8658435494</v>
      </c>
      <c r="AB1092" s="7">
        <f t="shared" si="138"/>
        <v>743763.77162692824</v>
      </c>
      <c r="AC1092" s="7">
        <f t="shared" si="139"/>
        <v>2553468.2062863088</v>
      </c>
      <c r="AD1092" s="7">
        <f t="shared" si="140"/>
        <v>371881.88581346412</v>
      </c>
      <c r="AE1092" s="7">
        <f t="shared" si="141"/>
        <v>1042449.0299702124</v>
      </c>
      <c r="AF1092" s="8">
        <f t="shared" si="142"/>
        <v>0.57515217406531638</v>
      </c>
      <c r="AG1092" s="6">
        <f t="shared" si="143"/>
        <v>5.2436020208902256E-2</v>
      </c>
    </row>
    <row r="1093" spans="1:33" x14ac:dyDescent="0.55000000000000004">
      <c r="A1093">
        <v>1092</v>
      </c>
      <c r="B1093" t="s">
        <v>1929</v>
      </c>
      <c r="C1093" t="s">
        <v>10887</v>
      </c>
      <c r="D1093" t="s">
        <v>15675</v>
      </c>
      <c r="E1093" t="s">
        <v>15676</v>
      </c>
      <c r="F1093" t="s">
        <v>15677</v>
      </c>
      <c r="G1093" t="s">
        <v>15678</v>
      </c>
      <c r="H1093">
        <v>286</v>
      </c>
      <c r="I1093">
        <v>300</v>
      </c>
      <c r="J1093" t="s">
        <v>1928</v>
      </c>
      <c r="K1093" t="s">
        <v>84</v>
      </c>
      <c r="L1093" t="s">
        <v>11088</v>
      </c>
      <c r="M1093">
        <v>290</v>
      </c>
      <c r="N1093" t="s">
        <v>14619</v>
      </c>
      <c r="O1093" t="s">
        <v>15679</v>
      </c>
      <c r="P1093" s="2">
        <v>32183176</v>
      </c>
      <c r="Q1093" s="2">
        <v>26883779.983755033</v>
      </c>
      <c r="R1093" s="2">
        <v>30473004.592386469</v>
      </c>
      <c r="S1093" s="2">
        <v>25972962.864637915</v>
      </c>
      <c r="T1093" s="2">
        <v>29888622.555846632</v>
      </c>
      <c r="U1093" s="2">
        <v>33804669.684525087</v>
      </c>
      <c r="V1093" s="2">
        <v>33047211.320622608</v>
      </c>
      <c r="W1093" s="2">
        <v>29498371.444196578</v>
      </c>
      <c r="X1093" s="2">
        <v>36848303.46755892</v>
      </c>
      <c r="Y1093" s="2">
        <v>32723905.212711297</v>
      </c>
      <c r="Z1093" s="7">
        <f t="shared" si="136"/>
        <v>28878230.860194854</v>
      </c>
      <c r="AA1093" s="7">
        <f t="shared" si="137"/>
        <v>32635180.614243522</v>
      </c>
      <c r="AB1093" s="7">
        <f t="shared" si="138"/>
        <v>2937367.4187696842</v>
      </c>
      <c r="AC1093" s="7">
        <f t="shared" si="139"/>
        <v>2708464.6262207129</v>
      </c>
      <c r="AD1093" s="7">
        <f t="shared" si="140"/>
        <v>1468683.7093848421</v>
      </c>
      <c r="AE1093" s="7">
        <f t="shared" si="141"/>
        <v>1105726.0534364518</v>
      </c>
      <c r="AF1093" s="8">
        <f t="shared" si="142"/>
        <v>1.1300962573585893</v>
      </c>
      <c r="AG1093" s="6">
        <f t="shared" si="143"/>
        <v>8.5677269576283119E-2</v>
      </c>
    </row>
    <row r="1094" spans="1:33" x14ac:dyDescent="0.55000000000000004">
      <c r="A1094">
        <v>1093</v>
      </c>
      <c r="B1094" t="s">
        <v>1931</v>
      </c>
      <c r="C1094" t="s">
        <v>10887</v>
      </c>
      <c r="D1094" t="s">
        <v>15680</v>
      </c>
      <c r="E1094" t="s">
        <v>15681</v>
      </c>
      <c r="F1094" t="s">
        <v>15682</v>
      </c>
      <c r="G1094" t="s">
        <v>15683</v>
      </c>
      <c r="H1094">
        <v>115</v>
      </c>
      <c r="I1094">
        <v>130</v>
      </c>
      <c r="J1094" t="s">
        <v>1930</v>
      </c>
      <c r="K1094" t="s">
        <v>26</v>
      </c>
      <c r="L1094" t="s">
        <v>10951</v>
      </c>
      <c r="M1094">
        <v>118</v>
      </c>
      <c r="N1094" t="s">
        <v>15684</v>
      </c>
      <c r="O1094" t="s">
        <v>15685</v>
      </c>
      <c r="P1094" s="2">
        <v>1750735.75</v>
      </c>
      <c r="Q1094" s="2">
        <v>1645410.7296020784</v>
      </c>
      <c r="R1094" s="2">
        <v>2104570.7684689527</v>
      </c>
      <c r="S1094" s="2">
        <v>2044289.5872182143</v>
      </c>
      <c r="T1094" s="2">
        <v>2069436.817770577</v>
      </c>
      <c r="U1094" s="2">
        <v>2191827.3588456837</v>
      </c>
      <c r="V1094" s="2">
        <v>2955935.3335540881</v>
      </c>
      <c r="W1094" s="2">
        <v>1693438.0192688997</v>
      </c>
      <c r="X1094" s="2">
        <v>1785125.5704266082</v>
      </c>
      <c r="Y1094" s="2">
        <v>1876622.1100388726</v>
      </c>
      <c r="Z1094" s="7">
        <f t="shared" si="136"/>
        <v>1886251.7088223114</v>
      </c>
      <c r="AA1094" s="7">
        <f t="shared" si="137"/>
        <v>2095397.5349841213</v>
      </c>
      <c r="AB1094" s="7">
        <f t="shared" si="138"/>
        <v>222866.27917517573</v>
      </c>
      <c r="AC1094" s="7">
        <f t="shared" si="139"/>
        <v>459608.70386889548</v>
      </c>
      <c r="AD1094" s="7">
        <f t="shared" si="140"/>
        <v>111433.13958758787</v>
      </c>
      <c r="AE1094" s="7">
        <f t="shared" si="141"/>
        <v>187634.46763678847</v>
      </c>
      <c r="AF1094" s="8">
        <f t="shared" si="142"/>
        <v>1.1108790651765088</v>
      </c>
      <c r="AG1094" s="6">
        <f t="shared" si="143"/>
        <v>0.36744599826253244</v>
      </c>
    </row>
    <row r="1095" spans="1:33" x14ac:dyDescent="0.55000000000000004">
      <c r="A1095">
        <v>1094</v>
      </c>
      <c r="B1095" t="s">
        <v>1934</v>
      </c>
      <c r="C1095" t="s">
        <v>10887</v>
      </c>
      <c r="D1095" t="s">
        <v>15686</v>
      </c>
      <c r="E1095" t="s">
        <v>15687</v>
      </c>
      <c r="F1095" t="s">
        <v>15688</v>
      </c>
      <c r="G1095" t="s">
        <v>15689</v>
      </c>
      <c r="H1095">
        <v>1496</v>
      </c>
      <c r="I1095">
        <v>1520</v>
      </c>
      <c r="J1095" t="s">
        <v>1932</v>
      </c>
      <c r="K1095" t="s">
        <v>1933</v>
      </c>
      <c r="L1095" t="s">
        <v>11088</v>
      </c>
      <c r="M1095">
        <v>1500</v>
      </c>
      <c r="N1095" t="s">
        <v>15690</v>
      </c>
      <c r="O1095" t="s">
        <v>15691</v>
      </c>
      <c r="P1095" s="2">
        <v>9164942</v>
      </c>
      <c r="Q1095" s="2">
        <v>8160089.3612461314</v>
      </c>
      <c r="R1095" s="2">
        <v>8628009.5612944514</v>
      </c>
      <c r="S1095" s="2">
        <v>8623508.2961044163</v>
      </c>
      <c r="T1095" s="2">
        <v>7236526.7787346784</v>
      </c>
      <c r="U1095" s="2">
        <v>7372442.8273789594</v>
      </c>
      <c r="V1095" s="2">
        <v>8599562.588040879</v>
      </c>
      <c r="W1095" s="2">
        <v>7088873.2116381824</v>
      </c>
      <c r="X1095" s="2">
        <v>5503335.492601811</v>
      </c>
      <c r="Y1095" s="2">
        <v>8663441.6390794255</v>
      </c>
      <c r="Z1095" s="7">
        <f t="shared" si="136"/>
        <v>8644137.3046612497</v>
      </c>
      <c r="AA1095" s="7">
        <f t="shared" si="137"/>
        <v>7410697.089578989</v>
      </c>
      <c r="AB1095" s="7">
        <f t="shared" si="138"/>
        <v>410782.01936933142</v>
      </c>
      <c r="AC1095" s="7">
        <f t="shared" si="139"/>
        <v>1162425.7082092117</v>
      </c>
      <c r="AD1095" s="7">
        <f t="shared" si="140"/>
        <v>205391.00968466571</v>
      </c>
      <c r="AE1095" s="7">
        <f t="shared" si="141"/>
        <v>474558.30816765595</v>
      </c>
      <c r="AF1095" s="8">
        <f t="shared" si="142"/>
        <v>0.85730904408272846</v>
      </c>
      <c r="AG1095" s="6">
        <f t="shared" si="143"/>
        <v>5.0292952957532812E-2</v>
      </c>
    </row>
    <row r="1096" spans="1:33" x14ac:dyDescent="0.55000000000000004">
      <c r="A1096">
        <v>1095</v>
      </c>
      <c r="B1096" t="s">
        <v>1936</v>
      </c>
      <c r="C1096" t="s">
        <v>10887</v>
      </c>
      <c r="D1096" t="s">
        <v>15692</v>
      </c>
      <c r="E1096" t="s">
        <v>15693</v>
      </c>
      <c r="F1096" t="s">
        <v>15694</v>
      </c>
      <c r="G1096" t="s">
        <v>15695</v>
      </c>
      <c r="H1096">
        <v>1710</v>
      </c>
      <c r="I1096">
        <v>1718</v>
      </c>
      <c r="J1096" t="s">
        <v>1935</v>
      </c>
      <c r="K1096" t="s">
        <v>138</v>
      </c>
      <c r="L1096" t="s">
        <v>11243</v>
      </c>
      <c r="M1096">
        <v>1712</v>
      </c>
      <c r="N1096" t="s">
        <v>15696</v>
      </c>
      <c r="O1096" t="s">
        <v>15697</v>
      </c>
      <c r="P1096" s="2">
        <v>6877959</v>
      </c>
      <c r="Q1096" s="2">
        <v>5197424.1691679815</v>
      </c>
      <c r="R1096" s="2">
        <v>5546161.7823822238</v>
      </c>
      <c r="S1096" s="2">
        <v>5158764.1494540283</v>
      </c>
      <c r="T1096" s="2">
        <v>6375186.316866423</v>
      </c>
      <c r="U1096" s="2">
        <v>5683376.5182837229</v>
      </c>
      <c r="V1096" s="2">
        <v>5565287.8448234443</v>
      </c>
      <c r="W1096" s="2">
        <v>5926627.9618796185</v>
      </c>
      <c r="X1096" s="2">
        <v>5196204.7106352178</v>
      </c>
      <c r="Y1096" s="2">
        <v>5275813.4183425764</v>
      </c>
      <c r="Z1096" s="7">
        <f t="shared" si="136"/>
        <v>5695077.2752510579</v>
      </c>
      <c r="AA1096" s="7">
        <f t="shared" si="137"/>
        <v>5670416.1284718337</v>
      </c>
      <c r="AB1096" s="7">
        <f t="shared" si="138"/>
        <v>807604.56116793002</v>
      </c>
      <c r="AC1096" s="7">
        <f t="shared" si="139"/>
        <v>436841.66866333247</v>
      </c>
      <c r="AD1096" s="7">
        <f t="shared" si="140"/>
        <v>403802.28058396501</v>
      </c>
      <c r="AE1096" s="7">
        <f t="shared" si="141"/>
        <v>178339.86443518678</v>
      </c>
      <c r="AF1096" s="8">
        <f t="shared" si="142"/>
        <v>0.99566974325591795</v>
      </c>
      <c r="AG1096" s="6">
        <f t="shared" si="143"/>
        <v>0.95801224052460743</v>
      </c>
    </row>
    <row r="1097" spans="1:33" x14ac:dyDescent="0.55000000000000004">
      <c r="A1097">
        <v>1096</v>
      </c>
      <c r="B1097" t="s">
        <v>1342</v>
      </c>
      <c r="C1097" t="s">
        <v>10887</v>
      </c>
      <c r="D1097" t="s">
        <v>14384</v>
      </c>
      <c r="E1097" t="s">
        <v>14385</v>
      </c>
      <c r="F1097" t="s">
        <v>14386</v>
      </c>
      <c r="G1097" t="s">
        <v>14387</v>
      </c>
      <c r="H1097">
        <v>859</v>
      </c>
      <c r="I1097">
        <v>870</v>
      </c>
      <c r="J1097" t="s">
        <v>1937</v>
      </c>
      <c r="K1097" t="s">
        <v>77</v>
      </c>
      <c r="L1097" t="s">
        <v>11068</v>
      </c>
      <c r="M1097">
        <v>864</v>
      </c>
      <c r="N1097" t="s">
        <v>15698</v>
      </c>
      <c r="O1097" t="s">
        <v>15699</v>
      </c>
      <c r="P1097" s="2">
        <v>7365871</v>
      </c>
      <c r="Q1097" s="2">
        <v>6551403.9715715004</v>
      </c>
      <c r="R1097" s="2">
        <v>7503517.2831736049</v>
      </c>
      <c r="S1097" s="2">
        <v>6236959.6864764923</v>
      </c>
      <c r="T1097" s="2">
        <v>7898995.5408957945</v>
      </c>
      <c r="U1097" s="2">
        <v>7648460.8581687091</v>
      </c>
      <c r="V1097" s="2">
        <v>7740280.0042273588</v>
      </c>
      <c r="W1097" s="2">
        <v>5760147.3667402603</v>
      </c>
      <c r="X1097" s="2">
        <v>6159498.7909861738</v>
      </c>
      <c r="Y1097" s="2">
        <v>8312431.2254818557</v>
      </c>
      <c r="Z1097" s="7">
        <f t="shared" si="136"/>
        <v>6914437.9853053996</v>
      </c>
      <c r="AA1097" s="7">
        <f t="shared" si="137"/>
        <v>7253302.2977500251</v>
      </c>
      <c r="AB1097" s="7">
        <f t="shared" si="138"/>
        <v>616867.55100399745</v>
      </c>
      <c r="AC1097" s="7">
        <f t="shared" si="139"/>
        <v>1035170.4384967965</v>
      </c>
      <c r="AD1097" s="7">
        <f t="shared" si="140"/>
        <v>308433.77550199872</v>
      </c>
      <c r="AE1097" s="7">
        <f t="shared" si="141"/>
        <v>422606.56185504468</v>
      </c>
      <c r="AF1097" s="8">
        <f t="shared" si="142"/>
        <v>1.0490082220948083</v>
      </c>
      <c r="AG1097" s="6">
        <f t="shared" si="143"/>
        <v>0.53538409951389065</v>
      </c>
    </row>
    <row r="1098" spans="1:33" x14ac:dyDescent="0.55000000000000004">
      <c r="A1098">
        <v>1097</v>
      </c>
      <c r="B1098" t="s">
        <v>832</v>
      </c>
      <c r="C1098" t="s">
        <v>10887</v>
      </c>
      <c r="D1098" t="s">
        <v>13030</v>
      </c>
      <c r="E1098" t="s">
        <v>13031</v>
      </c>
      <c r="F1098" t="s">
        <v>13032</v>
      </c>
      <c r="G1098" t="s">
        <v>13033</v>
      </c>
      <c r="H1098">
        <v>844</v>
      </c>
      <c r="I1098">
        <v>856</v>
      </c>
      <c r="J1098" t="s">
        <v>1938</v>
      </c>
      <c r="K1098" t="s">
        <v>5</v>
      </c>
      <c r="L1098" t="s">
        <v>10900</v>
      </c>
      <c r="M1098">
        <v>852</v>
      </c>
      <c r="N1098" t="s">
        <v>15115</v>
      </c>
      <c r="O1098" t="s">
        <v>15700</v>
      </c>
      <c r="P1098" s="2">
        <v>251925.765625</v>
      </c>
      <c r="Q1098" s="2">
        <v>316953.05298473779</v>
      </c>
      <c r="R1098" s="2">
        <v>19929.584562382537</v>
      </c>
      <c r="S1098" s="2">
        <v>145377.09346924932</v>
      </c>
      <c r="T1098" s="2">
        <v>363185.30926144426</v>
      </c>
      <c r="U1098" s="2">
        <v>0</v>
      </c>
      <c r="V1098" s="2">
        <v>0</v>
      </c>
      <c r="W1098" s="2">
        <v>311362.09490029985</v>
      </c>
      <c r="X1098" s="2">
        <v>96501.092582638885</v>
      </c>
      <c r="Y1098" s="2">
        <v>0</v>
      </c>
      <c r="Z1098" s="7">
        <f t="shared" si="136"/>
        <v>183546.37416034241</v>
      </c>
      <c r="AA1098" s="7">
        <f t="shared" si="137"/>
        <v>257016.16558146095</v>
      </c>
      <c r="AB1098" s="7">
        <f t="shared" si="138"/>
        <v>130000.55251017309</v>
      </c>
      <c r="AC1098" s="7">
        <f t="shared" si="139"/>
        <v>166779.14726870492</v>
      </c>
      <c r="AD1098" s="7">
        <f t="shared" si="140"/>
        <v>65000.276255086545</v>
      </c>
      <c r="AE1098" s="7">
        <f t="shared" si="141"/>
        <v>68087.301757469642</v>
      </c>
      <c r="AF1098" s="8">
        <f t="shared" si="142"/>
        <v>1.4002791760786122</v>
      </c>
      <c r="AG1098" s="6">
        <f t="shared" si="143"/>
        <v>0.57556520726866978</v>
      </c>
    </row>
    <row r="1099" spans="1:33" x14ac:dyDescent="0.55000000000000004">
      <c r="A1099">
        <v>1098</v>
      </c>
      <c r="B1099" t="s">
        <v>1940</v>
      </c>
      <c r="C1099" t="s">
        <v>10887</v>
      </c>
      <c r="D1099" t="s">
        <v>15701</v>
      </c>
      <c r="E1099" t="s">
        <v>15702</v>
      </c>
      <c r="F1099" t="s">
        <v>15703</v>
      </c>
      <c r="G1099" t="s">
        <v>15704</v>
      </c>
      <c r="H1099">
        <v>58</v>
      </c>
      <c r="I1099">
        <v>69</v>
      </c>
      <c r="J1099" t="s">
        <v>1939</v>
      </c>
      <c r="K1099" t="s">
        <v>5</v>
      </c>
      <c r="L1099" t="s">
        <v>10900</v>
      </c>
      <c r="M1099">
        <v>66</v>
      </c>
      <c r="N1099" t="s">
        <v>15489</v>
      </c>
      <c r="O1099" t="s">
        <v>15705</v>
      </c>
      <c r="P1099" s="2">
        <v>42194936</v>
      </c>
      <c r="Q1099" s="2">
        <v>36123664.725125037</v>
      </c>
      <c r="R1099" s="2">
        <v>35490599.364194565</v>
      </c>
      <c r="S1099" s="2">
        <v>35051984.011216797</v>
      </c>
      <c r="T1099" s="2">
        <v>33355064.847118367</v>
      </c>
      <c r="U1099" s="2">
        <v>36786381.546061568</v>
      </c>
      <c r="V1099" s="2">
        <v>42739460.120563813</v>
      </c>
      <c r="W1099" s="2">
        <v>31562561.846746057</v>
      </c>
      <c r="X1099" s="2">
        <v>29782410.611550339</v>
      </c>
      <c r="Y1099" s="2">
        <v>41372867.497001328</v>
      </c>
      <c r="Z1099" s="7">
        <f t="shared" si="136"/>
        <v>37215296.025134102</v>
      </c>
      <c r="AA1099" s="7">
        <f t="shared" si="137"/>
        <v>35933124.411506914</v>
      </c>
      <c r="AB1099" s="7">
        <f t="shared" si="138"/>
        <v>3348779.4102855278</v>
      </c>
      <c r="AC1099" s="7">
        <f t="shared" si="139"/>
        <v>5295744.458661804</v>
      </c>
      <c r="AD1099" s="7">
        <f t="shared" si="140"/>
        <v>1674389.7051427639</v>
      </c>
      <c r="AE1099" s="7">
        <f t="shared" si="141"/>
        <v>2161978.6219821572</v>
      </c>
      <c r="AF1099" s="8">
        <f t="shared" si="142"/>
        <v>0.96554718756606839</v>
      </c>
      <c r="AG1099" s="6">
        <f t="shared" si="143"/>
        <v>0.65166763045088616</v>
      </c>
    </row>
    <row r="1100" spans="1:33" x14ac:dyDescent="0.55000000000000004">
      <c r="A1100">
        <v>1099</v>
      </c>
      <c r="B1100" t="s">
        <v>1496</v>
      </c>
      <c r="C1100" t="s">
        <v>10887</v>
      </c>
      <c r="D1100" t="s">
        <v>14677</v>
      </c>
      <c r="E1100" t="s">
        <v>14678</v>
      </c>
      <c r="F1100" t="s">
        <v>14679</v>
      </c>
      <c r="G1100" t="s">
        <v>14680</v>
      </c>
      <c r="H1100">
        <v>115</v>
      </c>
      <c r="I1100">
        <v>133</v>
      </c>
      <c r="J1100" t="s">
        <v>1942</v>
      </c>
      <c r="K1100" t="s">
        <v>56</v>
      </c>
      <c r="L1100" t="s">
        <v>14196</v>
      </c>
      <c r="M1100">
        <v>128</v>
      </c>
      <c r="N1100" t="s">
        <v>14681</v>
      </c>
      <c r="O1100" t="s">
        <v>15706</v>
      </c>
      <c r="P1100" s="2">
        <v>137420256</v>
      </c>
      <c r="Q1100" s="2">
        <v>151889229.39071941</v>
      </c>
      <c r="R1100" s="2">
        <v>161880994.03807047</v>
      </c>
      <c r="S1100" s="2">
        <v>147887113.24330088</v>
      </c>
      <c r="T1100" s="2">
        <v>131745400.31318201</v>
      </c>
      <c r="U1100" s="2">
        <v>140532394.6839717</v>
      </c>
      <c r="V1100" s="2">
        <v>188266495.56588572</v>
      </c>
      <c r="W1100" s="2">
        <v>126094715.86031407</v>
      </c>
      <c r="X1100" s="2">
        <v>151579242.7444441</v>
      </c>
      <c r="Y1100" s="2">
        <v>146109347.46780765</v>
      </c>
      <c r="Z1100" s="7">
        <f t="shared" si="136"/>
        <v>149769398.16802269</v>
      </c>
      <c r="AA1100" s="7">
        <f t="shared" si="137"/>
        <v>147387932.77260086</v>
      </c>
      <c r="AB1100" s="7">
        <f t="shared" si="138"/>
        <v>10119761.982641513</v>
      </c>
      <c r="AC1100" s="7">
        <f t="shared" si="139"/>
        <v>22069649.14269615</v>
      </c>
      <c r="AD1100" s="7">
        <f t="shared" si="140"/>
        <v>5059880.9913207563</v>
      </c>
      <c r="AE1100" s="7">
        <f t="shared" si="141"/>
        <v>9009896.5336429644</v>
      </c>
      <c r="AF1100" s="8">
        <f t="shared" si="142"/>
        <v>0.98409911888174828</v>
      </c>
      <c r="AG1100" s="6">
        <f t="shared" si="143"/>
        <v>0.82395851141667553</v>
      </c>
    </row>
    <row r="1101" spans="1:33" x14ac:dyDescent="0.55000000000000004">
      <c r="A1101">
        <v>1100</v>
      </c>
      <c r="B1101" t="s">
        <v>1496</v>
      </c>
      <c r="C1101" t="s">
        <v>10887</v>
      </c>
      <c r="D1101" t="s">
        <v>14677</v>
      </c>
      <c r="E1101" t="s">
        <v>14678</v>
      </c>
      <c r="F1101" t="s">
        <v>14679</v>
      </c>
      <c r="G1101" t="s">
        <v>14680</v>
      </c>
      <c r="H1101">
        <v>115</v>
      </c>
      <c r="I1101">
        <v>137</v>
      </c>
      <c r="J1101" t="s">
        <v>1943</v>
      </c>
      <c r="K1101" t="s">
        <v>56</v>
      </c>
      <c r="L1101" t="s">
        <v>14196</v>
      </c>
      <c r="M1101">
        <v>128</v>
      </c>
      <c r="N1101" t="s">
        <v>14681</v>
      </c>
      <c r="O1101" t="s">
        <v>15707</v>
      </c>
      <c r="P1101" s="2">
        <v>1399589</v>
      </c>
      <c r="Q1101" s="2">
        <v>1067294.3316219174</v>
      </c>
      <c r="R1101" s="2">
        <v>2000630.395994893</v>
      </c>
      <c r="S1101" s="2">
        <v>1250108.5246685233</v>
      </c>
      <c r="T1101" s="2">
        <v>1283298.9439867011</v>
      </c>
      <c r="U1101" s="2">
        <v>1434741.8230094025</v>
      </c>
      <c r="V1101" s="2">
        <v>1919032.7010029147</v>
      </c>
      <c r="W1101" s="2">
        <v>893854.76979124337</v>
      </c>
      <c r="X1101" s="2">
        <v>1125131.7611515007</v>
      </c>
      <c r="Y1101" s="2">
        <v>1460848.4072466202</v>
      </c>
      <c r="Z1101" s="7">
        <f t="shared" si="136"/>
        <v>1429405.5630713333</v>
      </c>
      <c r="AA1101" s="7">
        <f t="shared" si="137"/>
        <v>1352818.0676980638</v>
      </c>
      <c r="AB1101" s="7">
        <f t="shared" si="138"/>
        <v>404334.3538474763</v>
      </c>
      <c r="AC1101" s="7">
        <f t="shared" si="139"/>
        <v>348224.73734407441</v>
      </c>
      <c r="AD1101" s="7">
        <f t="shared" si="140"/>
        <v>202167.17692373815</v>
      </c>
      <c r="AE1101" s="7">
        <f t="shared" si="141"/>
        <v>142162.15371794612</v>
      </c>
      <c r="AF1101" s="8">
        <f t="shared" si="142"/>
        <v>0.94642003826492205</v>
      </c>
      <c r="AG1101" s="6">
        <f t="shared" si="143"/>
        <v>0.76740069572539671</v>
      </c>
    </row>
    <row r="1102" spans="1:33" x14ac:dyDescent="0.55000000000000004">
      <c r="A1102">
        <v>1101</v>
      </c>
      <c r="B1102" t="s">
        <v>1821</v>
      </c>
      <c r="C1102" t="s">
        <v>10887</v>
      </c>
      <c r="D1102" t="s">
        <v>15438</v>
      </c>
      <c r="E1102" t="s">
        <v>15439</v>
      </c>
      <c r="F1102" t="s">
        <v>15440</v>
      </c>
      <c r="G1102" t="s">
        <v>15441</v>
      </c>
      <c r="H1102">
        <v>323</v>
      </c>
      <c r="I1102">
        <v>330</v>
      </c>
      <c r="J1102" t="s">
        <v>1944</v>
      </c>
      <c r="K1102" t="s">
        <v>77</v>
      </c>
      <c r="L1102" t="s">
        <v>11068</v>
      </c>
      <c r="M1102">
        <v>328</v>
      </c>
      <c r="N1102" t="s">
        <v>11290</v>
      </c>
      <c r="O1102" t="s">
        <v>15708</v>
      </c>
      <c r="P1102" s="2">
        <v>1825888.5</v>
      </c>
      <c r="Q1102" s="2">
        <v>1432330.7276013978</v>
      </c>
      <c r="R1102" s="2">
        <v>1796421.7943751018</v>
      </c>
      <c r="S1102" s="2">
        <v>1514830.799312359</v>
      </c>
      <c r="T1102" s="2">
        <v>1587462.1976290862</v>
      </c>
      <c r="U1102" s="2">
        <v>2295703.501571177</v>
      </c>
      <c r="V1102" s="2">
        <v>2361078.3607624657</v>
      </c>
      <c r="W1102" s="2">
        <v>1370198.5692532375</v>
      </c>
      <c r="X1102" s="2">
        <v>1756747.1837665241</v>
      </c>
      <c r="Y1102" s="2">
        <v>2221027.8211586927</v>
      </c>
      <c r="Z1102" s="7">
        <f t="shared" si="136"/>
        <v>1642367.9553222146</v>
      </c>
      <c r="AA1102" s="7">
        <f t="shared" si="137"/>
        <v>1932036.2723568638</v>
      </c>
      <c r="AB1102" s="7">
        <f t="shared" si="138"/>
        <v>198152.91976778288</v>
      </c>
      <c r="AC1102" s="7">
        <f t="shared" si="139"/>
        <v>415924.57121185708</v>
      </c>
      <c r="AD1102" s="7">
        <f t="shared" si="140"/>
        <v>99076.459883891439</v>
      </c>
      <c r="AE1102" s="7">
        <f t="shared" si="141"/>
        <v>169800.49515915592</v>
      </c>
      <c r="AF1102" s="8">
        <f t="shared" si="142"/>
        <v>1.1763723629019658</v>
      </c>
      <c r="AG1102" s="6">
        <f t="shared" si="143"/>
        <v>0.18116289607336053</v>
      </c>
    </row>
    <row r="1103" spans="1:33" x14ac:dyDescent="0.55000000000000004">
      <c r="A1103">
        <v>1102</v>
      </c>
      <c r="B1103" t="s">
        <v>164</v>
      </c>
      <c r="C1103" t="s">
        <v>10887</v>
      </c>
      <c r="D1103" t="s">
        <v>11314</v>
      </c>
      <c r="E1103" t="s">
        <v>11315</v>
      </c>
      <c r="F1103" t="s">
        <v>11316</v>
      </c>
      <c r="G1103" t="s">
        <v>11317</v>
      </c>
      <c r="H1103">
        <v>1988</v>
      </c>
      <c r="I1103">
        <v>2011</v>
      </c>
      <c r="J1103" t="s">
        <v>1945</v>
      </c>
      <c r="K1103" t="s">
        <v>1946</v>
      </c>
      <c r="L1103" t="s">
        <v>15709</v>
      </c>
      <c r="M1103" t="s">
        <v>15710</v>
      </c>
      <c r="N1103" t="s">
        <v>15711</v>
      </c>
      <c r="O1103" t="s">
        <v>15712</v>
      </c>
      <c r="P1103" s="2">
        <v>490427.625</v>
      </c>
      <c r="Q1103" s="2">
        <v>482401.35518923483</v>
      </c>
      <c r="R1103" s="2">
        <v>528626.08974830317</v>
      </c>
      <c r="S1103" s="2">
        <v>540809.99759204814</v>
      </c>
      <c r="T1103" s="2">
        <v>460380.50413676968</v>
      </c>
      <c r="U1103" s="2">
        <v>449121.50171579665</v>
      </c>
      <c r="V1103" s="2">
        <v>450299.64548420167</v>
      </c>
      <c r="W1103" s="2">
        <v>366034.57490330312</v>
      </c>
      <c r="X1103" s="2">
        <v>394639.3292523516</v>
      </c>
      <c r="Y1103" s="2">
        <v>534182.40686741355</v>
      </c>
      <c r="Z1103" s="7">
        <f t="shared" si="136"/>
        <v>510566.26688239654</v>
      </c>
      <c r="AA1103" s="7">
        <f t="shared" si="137"/>
        <v>442442.99372663937</v>
      </c>
      <c r="AB1103" s="7">
        <f t="shared" si="138"/>
        <v>28517.056865069721</v>
      </c>
      <c r="AC1103" s="7">
        <f t="shared" si="139"/>
        <v>58253.996349058601</v>
      </c>
      <c r="AD1103" s="7">
        <f t="shared" si="140"/>
        <v>14258.52843253486</v>
      </c>
      <c r="AE1103" s="7">
        <f t="shared" si="141"/>
        <v>23782.094422191294</v>
      </c>
      <c r="AF1103" s="8">
        <f t="shared" si="142"/>
        <v>0.86657310211320981</v>
      </c>
      <c r="AG1103" s="6">
        <f t="shared" si="143"/>
        <v>4.1025195777435922E-2</v>
      </c>
    </row>
    <row r="1104" spans="1:33" x14ac:dyDescent="0.55000000000000004">
      <c r="A1104">
        <v>1103</v>
      </c>
      <c r="B1104" t="s">
        <v>253</v>
      </c>
      <c r="C1104" t="s">
        <v>10887</v>
      </c>
      <c r="D1104" t="s">
        <v>11533</v>
      </c>
      <c r="E1104" t="s">
        <v>11534</v>
      </c>
      <c r="F1104" t="s">
        <v>11535</v>
      </c>
      <c r="G1104" t="s">
        <v>11536</v>
      </c>
      <c r="H1104">
        <v>4318</v>
      </c>
      <c r="I1104">
        <v>4334</v>
      </c>
      <c r="J1104" t="s">
        <v>1947</v>
      </c>
      <c r="K1104" t="s">
        <v>84</v>
      </c>
      <c r="L1104" t="s">
        <v>11088</v>
      </c>
      <c r="M1104">
        <v>4322</v>
      </c>
      <c r="N1104" t="s">
        <v>15713</v>
      </c>
      <c r="O1104" t="s">
        <v>15714</v>
      </c>
      <c r="P1104" s="2">
        <v>8048265.0000000009</v>
      </c>
      <c r="Q1104" s="2">
        <v>10418724.442426724</v>
      </c>
      <c r="R1104" s="2">
        <v>12234863.167230684</v>
      </c>
      <c r="S1104" s="2">
        <v>10034392.389470203</v>
      </c>
      <c r="T1104" s="2">
        <v>9959093.5457266122</v>
      </c>
      <c r="U1104" s="2">
        <v>12279136.165765546</v>
      </c>
      <c r="V1104" s="2">
        <v>10673434.232961891</v>
      </c>
      <c r="W1104" s="2">
        <v>10973196.669752674</v>
      </c>
      <c r="X1104" s="2">
        <v>9084247.8220786881</v>
      </c>
      <c r="Y1104" s="2">
        <v>13302406.6073683</v>
      </c>
      <c r="Z1104" s="7">
        <f t="shared" si="136"/>
        <v>10184061.249781903</v>
      </c>
      <c r="AA1104" s="7">
        <f t="shared" si="137"/>
        <v>11045252.507275619</v>
      </c>
      <c r="AB1104" s="7">
        <f t="shared" si="138"/>
        <v>1717059.6676609032</v>
      </c>
      <c r="AC1104" s="7">
        <f t="shared" si="139"/>
        <v>1535313.3264715709</v>
      </c>
      <c r="AD1104" s="7">
        <f t="shared" si="140"/>
        <v>858529.83383045159</v>
      </c>
      <c r="AE1104" s="7">
        <f t="shared" si="141"/>
        <v>626789.04085840564</v>
      </c>
      <c r="AF1104" s="8">
        <f t="shared" si="142"/>
        <v>1.0845626549538043</v>
      </c>
      <c r="AG1104" s="6">
        <f t="shared" si="143"/>
        <v>0.44866156463455009</v>
      </c>
    </row>
    <row r="1105" spans="1:33" x14ac:dyDescent="0.55000000000000004">
      <c r="A1105">
        <v>1104</v>
      </c>
      <c r="B1105" t="s">
        <v>253</v>
      </c>
      <c r="C1105" t="s">
        <v>10887</v>
      </c>
      <c r="D1105" t="s">
        <v>11533</v>
      </c>
      <c r="E1105" t="s">
        <v>11534</v>
      </c>
      <c r="F1105" t="s">
        <v>11535</v>
      </c>
      <c r="G1105" t="s">
        <v>11536</v>
      </c>
      <c r="H1105">
        <v>4318</v>
      </c>
      <c r="I1105">
        <v>4334</v>
      </c>
      <c r="J1105" t="s">
        <v>1947</v>
      </c>
      <c r="K1105" t="s">
        <v>1948</v>
      </c>
      <c r="L1105" t="s">
        <v>15715</v>
      </c>
      <c r="M1105" t="s">
        <v>15716</v>
      </c>
      <c r="N1105" t="s">
        <v>15717</v>
      </c>
      <c r="O1105" t="s">
        <v>15718</v>
      </c>
      <c r="P1105" s="2">
        <v>15740957</v>
      </c>
      <c r="Q1105" s="2">
        <v>25814483.574958391</v>
      </c>
      <c r="R1105" s="2">
        <v>25905784.94424893</v>
      </c>
      <c r="S1105" s="2">
        <v>26647515.850397889</v>
      </c>
      <c r="T1105" s="2">
        <v>19596130.411348674</v>
      </c>
      <c r="U1105" s="2">
        <v>22753866.164604515</v>
      </c>
      <c r="V1105" s="2">
        <v>22172393.544854838</v>
      </c>
      <c r="W1105" s="2">
        <v>23086856.941421267</v>
      </c>
      <c r="X1105" s="2">
        <v>19880479.189638641</v>
      </c>
      <c r="Y1105" s="2">
        <v>29927711.531044215</v>
      </c>
      <c r="Z1105" s="7">
        <f t="shared" si="136"/>
        <v>23527185.342401303</v>
      </c>
      <c r="AA1105" s="7">
        <f t="shared" si="137"/>
        <v>22902906.297152024</v>
      </c>
      <c r="AB1105" s="7">
        <f t="shared" si="138"/>
        <v>5204206.1049922556</v>
      </c>
      <c r="AC1105" s="7">
        <f t="shared" si="139"/>
        <v>3741855.7063357746</v>
      </c>
      <c r="AD1105" s="7">
        <f t="shared" si="140"/>
        <v>2602103.0524961278</v>
      </c>
      <c r="AE1105" s="7">
        <f t="shared" si="141"/>
        <v>1527606.1952740308</v>
      </c>
      <c r="AF1105" s="8">
        <f t="shared" si="142"/>
        <v>0.97346562981657703</v>
      </c>
      <c r="AG1105" s="6">
        <f t="shared" si="143"/>
        <v>0.84415515267623276</v>
      </c>
    </row>
    <row r="1106" spans="1:33" x14ac:dyDescent="0.55000000000000004">
      <c r="A1106">
        <v>1105</v>
      </c>
      <c r="B1106" t="s">
        <v>253</v>
      </c>
      <c r="C1106" t="s">
        <v>10887</v>
      </c>
      <c r="D1106" t="s">
        <v>11533</v>
      </c>
      <c r="E1106" t="s">
        <v>11534</v>
      </c>
      <c r="F1106" t="s">
        <v>11535</v>
      </c>
      <c r="G1106" t="s">
        <v>11536</v>
      </c>
      <c r="H1106">
        <v>4318</v>
      </c>
      <c r="I1106">
        <v>4334</v>
      </c>
      <c r="J1106" t="s">
        <v>1947</v>
      </c>
      <c r="K1106" t="s">
        <v>40</v>
      </c>
      <c r="L1106" t="s">
        <v>10989</v>
      </c>
      <c r="M1106">
        <v>4325</v>
      </c>
      <c r="N1106" t="s">
        <v>15719</v>
      </c>
      <c r="O1106" t="s">
        <v>15720</v>
      </c>
      <c r="P1106" s="2">
        <v>10361863</v>
      </c>
      <c r="Q1106" s="2">
        <v>13542639.681960614</v>
      </c>
      <c r="R1106" s="2">
        <v>16096200.624962134</v>
      </c>
      <c r="S1106" s="2">
        <v>13116942.13704247</v>
      </c>
      <c r="T1106" s="2">
        <v>12958274.783989321</v>
      </c>
      <c r="U1106" s="2">
        <v>16283528.059843868</v>
      </c>
      <c r="V1106" s="2">
        <v>14148884.6434363</v>
      </c>
      <c r="W1106" s="2">
        <v>14457107.218508063</v>
      </c>
      <c r="X1106" s="2">
        <v>11888844.639475849</v>
      </c>
      <c r="Y1106" s="2">
        <v>17541881.167642016</v>
      </c>
      <c r="Z1106" s="7">
        <f t="shared" si="136"/>
        <v>13279411.360991305</v>
      </c>
      <c r="AA1106" s="7">
        <f t="shared" si="137"/>
        <v>14546420.085482569</v>
      </c>
      <c r="AB1106" s="7">
        <f t="shared" si="138"/>
        <v>2348196.1583333937</v>
      </c>
      <c r="AC1106" s="7">
        <f t="shared" si="139"/>
        <v>2085246.0370461922</v>
      </c>
      <c r="AD1106" s="7">
        <f t="shared" si="140"/>
        <v>1174098.0791666969</v>
      </c>
      <c r="AE1106" s="7">
        <f t="shared" si="141"/>
        <v>851298.12982065324</v>
      </c>
      <c r="AF1106" s="8">
        <f t="shared" si="142"/>
        <v>1.0954115126076405</v>
      </c>
      <c r="AG1106" s="6">
        <f t="shared" si="143"/>
        <v>0.41595438352308917</v>
      </c>
    </row>
    <row r="1107" spans="1:33" x14ac:dyDescent="0.55000000000000004">
      <c r="A1107">
        <v>1106</v>
      </c>
      <c r="B1107" t="s">
        <v>1950</v>
      </c>
      <c r="C1107" t="s">
        <v>10887</v>
      </c>
      <c r="D1107" t="s">
        <v>15721</v>
      </c>
      <c r="E1107" t="s">
        <v>15722</v>
      </c>
      <c r="F1107" t="s">
        <v>15723</v>
      </c>
      <c r="G1107" t="s">
        <v>15724</v>
      </c>
      <c r="H1107">
        <v>35</v>
      </c>
      <c r="I1107">
        <v>54</v>
      </c>
      <c r="J1107" t="s">
        <v>1949</v>
      </c>
      <c r="K1107" t="s">
        <v>38</v>
      </c>
      <c r="L1107" t="s">
        <v>11460</v>
      </c>
      <c r="M1107">
        <v>41</v>
      </c>
      <c r="N1107" t="s">
        <v>14273</v>
      </c>
      <c r="O1107" t="s">
        <v>15725</v>
      </c>
      <c r="P1107" s="2">
        <v>25648756</v>
      </c>
      <c r="Q1107" s="2">
        <v>22499060.621382769</v>
      </c>
      <c r="R1107" s="2">
        <v>27811275.256129451</v>
      </c>
      <c r="S1107" s="2">
        <v>24141496.493662361</v>
      </c>
      <c r="T1107" s="2">
        <v>21232629.841538653</v>
      </c>
      <c r="U1107" s="2">
        <v>20649175.803335495</v>
      </c>
      <c r="V1107" s="2">
        <v>23121351.736252289</v>
      </c>
      <c r="W1107" s="2">
        <v>16854421.986723285</v>
      </c>
      <c r="X1107" s="2">
        <v>15240483.96354067</v>
      </c>
      <c r="Y1107" s="2">
        <v>22523771.789115865</v>
      </c>
      <c r="Z1107" s="7">
        <f t="shared" si="136"/>
        <v>25025147.092793643</v>
      </c>
      <c r="AA1107" s="7">
        <f t="shared" si="137"/>
        <v>19936972.520084377</v>
      </c>
      <c r="AB1107" s="7">
        <f t="shared" si="138"/>
        <v>2259302.9495894071</v>
      </c>
      <c r="AC1107" s="7">
        <f t="shared" si="139"/>
        <v>3180468.0603460236</v>
      </c>
      <c r="AD1107" s="7">
        <f t="shared" si="140"/>
        <v>1129651.4747947035</v>
      </c>
      <c r="AE1107" s="7">
        <f t="shared" si="141"/>
        <v>1298420.6485111825</v>
      </c>
      <c r="AF1107" s="8">
        <f t="shared" si="142"/>
        <v>0.79667753584655332</v>
      </c>
      <c r="AG1107" s="6">
        <f t="shared" si="143"/>
        <v>1.8514613885273774E-2</v>
      </c>
    </row>
    <row r="1108" spans="1:33" x14ac:dyDescent="0.55000000000000004">
      <c r="A1108">
        <v>1107</v>
      </c>
      <c r="B1108" t="s">
        <v>1952</v>
      </c>
      <c r="C1108" t="s">
        <v>10887</v>
      </c>
      <c r="D1108" t="s">
        <v>15726</v>
      </c>
      <c r="E1108" t="s">
        <v>15727</v>
      </c>
      <c r="F1108" t="s">
        <v>15728</v>
      </c>
      <c r="G1108" t="s">
        <v>15729</v>
      </c>
      <c r="H1108">
        <v>295</v>
      </c>
      <c r="I1108">
        <v>308</v>
      </c>
      <c r="J1108" t="s">
        <v>1951</v>
      </c>
      <c r="K1108" t="s">
        <v>38</v>
      </c>
      <c r="L1108" t="s">
        <v>11460</v>
      </c>
      <c r="M1108">
        <v>301</v>
      </c>
      <c r="N1108" t="s">
        <v>15730</v>
      </c>
      <c r="O1108" t="s">
        <v>15731</v>
      </c>
      <c r="P1108" s="2">
        <v>833361.125</v>
      </c>
      <c r="Q1108" s="2">
        <v>940309.73205303238</v>
      </c>
      <c r="R1108" s="2">
        <v>0</v>
      </c>
      <c r="S1108" s="2">
        <v>439092.72795861913</v>
      </c>
      <c r="T1108" s="2">
        <v>915716.48815885989</v>
      </c>
      <c r="U1108" s="2">
        <v>0</v>
      </c>
      <c r="V1108" s="2">
        <v>0</v>
      </c>
      <c r="W1108" s="2">
        <v>990561.73941425746</v>
      </c>
      <c r="X1108" s="2">
        <v>817580.89199366595</v>
      </c>
      <c r="Y1108" s="2">
        <v>0</v>
      </c>
      <c r="Z1108" s="7">
        <f t="shared" si="136"/>
        <v>737587.86167055054</v>
      </c>
      <c r="AA1108" s="7">
        <f t="shared" si="137"/>
        <v>907953.0398555944</v>
      </c>
      <c r="AB1108" s="7">
        <f t="shared" si="138"/>
        <v>427159.18571131019</v>
      </c>
      <c r="AC1108" s="7">
        <f t="shared" si="139"/>
        <v>500323.83060494543</v>
      </c>
      <c r="AD1108" s="7">
        <f t="shared" si="140"/>
        <v>213579.59285565509</v>
      </c>
      <c r="AE1108" s="7">
        <f t="shared" si="141"/>
        <v>204256.34852280037</v>
      </c>
      <c r="AF1108" s="8">
        <f t="shared" si="142"/>
        <v>1.2309761142207338</v>
      </c>
      <c r="AG1108" s="6">
        <f t="shared" si="143"/>
        <v>0.74649826697979904</v>
      </c>
    </row>
    <row r="1109" spans="1:33" x14ac:dyDescent="0.55000000000000004">
      <c r="A1109">
        <v>1108</v>
      </c>
      <c r="B1109" t="s">
        <v>1954</v>
      </c>
      <c r="C1109" t="s">
        <v>10887</v>
      </c>
      <c r="D1109" t="s">
        <v>15732</v>
      </c>
      <c r="E1109" t="s">
        <v>15733</v>
      </c>
      <c r="F1109" t="s">
        <v>15734</v>
      </c>
      <c r="G1109" t="s">
        <v>15735</v>
      </c>
      <c r="H1109">
        <v>18</v>
      </c>
      <c r="I1109">
        <v>33</v>
      </c>
      <c r="J1109" t="s">
        <v>1953</v>
      </c>
      <c r="K1109" t="s">
        <v>77</v>
      </c>
      <c r="L1109" t="s">
        <v>11068</v>
      </c>
      <c r="M1109">
        <v>23</v>
      </c>
      <c r="N1109" t="s">
        <v>13037</v>
      </c>
      <c r="O1109" t="s">
        <v>15736</v>
      </c>
      <c r="P1109" s="2">
        <v>1638774.5000000002</v>
      </c>
      <c r="Q1109" s="2">
        <v>1119401.6894500114</v>
      </c>
      <c r="R1109" s="2">
        <v>1137878.7827917202</v>
      </c>
      <c r="S1109" s="2">
        <v>977501.79142542754</v>
      </c>
      <c r="T1109" s="2">
        <v>1258600.9798679037</v>
      </c>
      <c r="U1109" s="2">
        <v>0</v>
      </c>
      <c r="V1109" s="2">
        <v>0</v>
      </c>
      <c r="W1109" s="2">
        <v>1206968.903751574</v>
      </c>
      <c r="X1109" s="2">
        <v>1589920.0340074385</v>
      </c>
      <c r="Y1109" s="2">
        <v>0</v>
      </c>
      <c r="Z1109" s="7">
        <f t="shared" si="136"/>
        <v>1218389.1909167899</v>
      </c>
      <c r="AA1109" s="7">
        <f t="shared" si="137"/>
        <v>1351829.9725423055</v>
      </c>
      <c r="AB1109" s="7">
        <f t="shared" si="138"/>
        <v>289269.76947121974</v>
      </c>
      <c r="AC1109" s="7">
        <f t="shared" si="139"/>
        <v>752001.28506410704</v>
      </c>
      <c r="AD1109" s="7">
        <f t="shared" si="140"/>
        <v>144634.88473560987</v>
      </c>
      <c r="AE1109" s="7">
        <f t="shared" si="141"/>
        <v>307003.23905404983</v>
      </c>
      <c r="AF1109" s="8">
        <f t="shared" si="142"/>
        <v>1.1095222960120867</v>
      </c>
      <c r="AG1109" s="6">
        <f t="shared" si="143"/>
        <v>0.1545901596105427</v>
      </c>
    </row>
    <row r="1110" spans="1:33" x14ac:dyDescent="0.55000000000000004">
      <c r="A1110">
        <v>1109</v>
      </c>
      <c r="B1110" t="s">
        <v>224</v>
      </c>
      <c r="C1110" t="s">
        <v>10887</v>
      </c>
      <c r="D1110" t="s">
        <v>11469</v>
      </c>
      <c r="E1110" t="s">
        <v>11470</v>
      </c>
      <c r="F1110" t="s">
        <v>11471</v>
      </c>
      <c r="G1110" t="s">
        <v>11472</v>
      </c>
      <c r="H1110">
        <v>57</v>
      </c>
      <c r="I1110">
        <v>66</v>
      </c>
      <c r="J1110" t="s">
        <v>1955</v>
      </c>
      <c r="K1110" t="s">
        <v>84</v>
      </c>
      <c r="L1110" t="s">
        <v>11088</v>
      </c>
      <c r="M1110">
        <v>61</v>
      </c>
      <c r="N1110" t="s">
        <v>15737</v>
      </c>
      <c r="O1110" t="s">
        <v>15738</v>
      </c>
      <c r="P1110" s="2">
        <v>11787175</v>
      </c>
      <c r="Q1110" s="2">
        <v>6631349.9363978896</v>
      </c>
      <c r="R1110" s="2">
        <v>8238891.7973286565</v>
      </c>
      <c r="S1110" s="2">
        <v>8283678.4383475855</v>
      </c>
      <c r="T1110" s="2">
        <v>7123757.4936412284</v>
      </c>
      <c r="U1110" s="2">
        <v>10761796.426626861</v>
      </c>
      <c r="V1110" s="2">
        <v>9895884.1257743966</v>
      </c>
      <c r="W1110" s="2">
        <v>7905542.9071712829</v>
      </c>
      <c r="X1110" s="2">
        <v>9011119.3298008032</v>
      </c>
      <c r="Y1110" s="2">
        <v>12628528.639165487</v>
      </c>
      <c r="Z1110" s="7">
        <f t="shared" si="136"/>
        <v>8735273.7930185329</v>
      </c>
      <c r="AA1110" s="7">
        <f t="shared" si="137"/>
        <v>9554438.1536966767</v>
      </c>
      <c r="AB1110" s="7">
        <f t="shared" si="138"/>
        <v>2174927.5866595251</v>
      </c>
      <c r="AC1110" s="7">
        <f t="shared" si="139"/>
        <v>1997327.765465254</v>
      </c>
      <c r="AD1110" s="7">
        <f t="shared" si="140"/>
        <v>1087463.7933297625</v>
      </c>
      <c r="AE1110" s="7">
        <f t="shared" si="141"/>
        <v>815405.64574719756</v>
      </c>
      <c r="AF1110" s="8">
        <f t="shared" si="142"/>
        <v>1.0937766096505002</v>
      </c>
      <c r="AG1110" s="6">
        <f t="shared" si="143"/>
        <v>0.56825313570786151</v>
      </c>
    </row>
    <row r="1111" spans="1:33" x14ac:dyDescent="0.55000000000000004">
      <c r="A1111">
        <v>1110</v>
      </c>
      <c r="B1111" t="s">
        <v>224</v>
      </c>
      <c r="C1111" t="s">
        <v>10887</v>
      </c>
      <c r="D1111" t="s">
        <v>11469</v>
      </c>
      <c r="E1111" t="s">
        <v>11470</v>
      </c>
      <c r="F1111" t="s">
        <v>11471</v>
      </c>
      <c r="G1111" t="s">
        <v>11472</v>
      </c>
      <c r="H1111">
        <v>57</v>
      </c>
      <c r="I1111">
        <v>83</v>
      </c>
      <c r="J1111" t="s">
        <v>1956</v>
      </c>
      <c r="K1111" t="s">
        <v>84</v>
      </c>
      <c r="L1111" t="s">
        <v>11088</v>
      </c>
      <c r="M1111">
        <v>61</v>
      </c>
      <c r="N1111" t="s">
        <v>15737</v>
      </c>
      <c r="O1111" t="s">
        <v>15739</v>
      </c>
      <c r="P1111" s="2">
        <v>3597933.5</v>
      </c>
      <c r="Q1111" s="2">
        <v>3662614.8656483451</v>
      </c>
      <c r="R1111" s="2">
        <v>4099275.3596900664</v>
      </c>
      <c r="S1111" s="2">
        <v>3320949.6103907772</v>
      </c>
      <c r="T1111" s="2">
        <v>2684516.8477107645</v>
      </c>
      <c r="U1111" s="2">
        <v>3800106.3758322238</v>
      </c>
      <c r="V1111" s="2">
        <v>3808278.5005759634</v>
      </c>
      <c r="W1111" s="2">
        <v>2740664.1115702414</v>
      </c>
      <c r="X1111" s="2">
        <v>3858361.3757071421</v>
      </c>
      <c r="Y1111" s="2">
        <v>4454428.6011097273</v>
      </c>
      <c r="Z1111" s="7">
        <f t="shared" si="136"/>
        <v>3670193.3339322968</v>
      </c>
      <c r="AA1111" s="7">
        <f t="shared" si="137"/>
        <v>3557725.968751011</v>
      </c>
      <c r="AB1111" s="7">
        <f t="shared" si="138"/>
        <v>322160.14653325791</v>
      </c>
      <c r="AC1111" s="7">
        <f t="shared" si="139"/>
        <v>699437.82272093801</v>
      </c>
      <c r="AD1111" s="7">
        <f t="shared" si="140"/>
        <v>161080.07326662896</v>
      </c>
      <c r="AE1111" s="7">
        <f t="shared" si="141"/>
        <v>285544.29541158944</v>
      </c>
      <c r="AF1111" s="8">
        <f t="shared" si="142"/>
        <v>0.9693565556502205</v>
      </c>
      <c r="AG1111" s="6">
        <f t="shared" si="143"/>
        <v>0.74105831338638972</v>
      </c>
    </row>
    <row r="1112" spans="1:33" x14ac:dyDescent="0.55000000000000004">
      <c r="A1112">
        <v>1111</v>
      </c>
      <c r="B1112" t="s">
        <v>1957</v>
      </c>
      <c r="C1112" t="s">
        <v>10887</v>
      </c>
      <c r="D1112" t="s">
        <v>15740</v>
      </c>
      <c r="E1112" t="s">
        <v>15741</v>
      </c>
      <c r="F1112" t="s">
        <v>15742</v>
      </c>
      <c r="G1112" t="s">
        <v>15743</v>
      </c>
      <c r="H1112">
        <v>1372</v>
      </c>
      <c r="I1112">
        <v>1385</v>
      </c>
      <c r="J1112" t="s">
        <v>1958</v>
      </c>
      <c r="K1112" t="s">
        <v>45</v>
      </c>
      <c r="L1112" t="s">
        <v>10982</v>
      </c>
      <c r="M1112">
        <v>1384</v>
      </c>
      <c r="N1112" t="s">
        <v>13669</v>
      </c>
      <c r="O1112" t="s">
        <v>15744</v>
      </c>
      <c r="P1112" s="2">
        <v>8787612</v>
      </c>
      <c r="Q1112" s="2">
        <v>8528699.9423361067</v>
      </c>
      <c r="R1112" s="2">
        <v>9506727.8212195542</v>
      </c>
      <c r="S1112" s="2">
        <v>11150483.515373807</v>
      </c>
      <c r="T1112" s="2">
        <v>7380953.0876562409</v>
      </c>
      <c r="U1112" s="2">
        <v>10021103.057498541</v>
      </c>
      <c r="V1112" s="2">
        <v>11087564.132556789</v>
      </c>
      <c r="W1112" s="2">
        <v>5923340.8843610482</v>
      </c>
      <c r="X1112" s="2">
        <v>6940279.5726604341</v>
      </c>
      <c r="Y1112" s="2">
        <v>8712966.6929208804</v>
      </c>
      <c r="Z1112" s="7">
        <f t="shared" si="136"/>
        <v>9493380.819732368</v>
      </c>
      <c r="AA1112" s="7">
        <f t="shared" si="137"/>
        <v>8344367.9046089882</v>
      </c>
      <c r="AB1112" s="7">
        <f t="shared" si="138"/>
        <v>1179673.1621472093</v>
      </c>
      <c r="AC1112" s="7">
        <f t="shared" si="139"/>
        <v>1961297.2936766336</v>
      </c>
      <c r="AD1112" s="7">
        <f t="shared" si="140"/>
        <v>589836.58107360464</v>
      </c>
      <c r="AE1112" s="7">
        <f t="shared" si="141"/>
        <v>800696.26723488688</v>
      </c>
      <c r="AF1112" s="8">
        <f t="shared" si="142"/>
        <v>0.87896694160471145</v>
      </c>
      <c r="AG1112" s="6">
        <f t="shared" si="143"/>
        <v>0.28135138579500268</v>
      </c>
    </row>
    <row r="1113" spans="1:33" x14ac:dyDescent="0.55000000000000004">
      <c r="A1113">
        <v>1112</v>
      </c>
      <c r="B1113" t="s">
        <v>339</v>
      </c>
      <c r="C1113" t="s">
        <v>10887</v>
      </c>
      <c r="D1113" t="s">
        <v>11766</v>
      </c>
      <c r="E1113" t="s">
        <v>11767</v>
      </c>
      <c r="F1113" t="s">
        <v>11768</v>
      </c>
      <c r="G1113" t="s">
        <v>11769</v>
      </c>
      <c r="H1113">
        <v>213</v>
      </c>
      <c r="I1113">
        <v>238</v>
      </c>
      <c r="J1113" t="s">
        <v>1959</v>
      </c>
      <c r="K1113" t="s">
        <v>1960</v>
      </c>
      <c r="L1113" t="s">
        <v>10900</v>
      </c>
      <c r="M1113">
        <v>221</v>
      </c>
      <c r="N1113" t="s">
        <v>13042</v>
      </c>
      <c r="O1113" t="s">
        <v>15745</v>
      </c>
      <c r="P1113" s="2">
        <v>4373476</v>
      </c>
      <c r="Q1113" s="2">
        <v>5139434.1301602861</v>
      </c>
      <c r="R1113" s="2">
        <v>4686185.108901022</v>
      </c>
      <c r="S1113" s="2">
        <v>4859972.5268810438</v>
      </c>
      <c r="T1113" s="2">
        <v>3664961.544355771</v>
      </c>
      <c r="U1113" s="2">
        <v>4060390.8955109036</v>
      </c>
      <c r="V1113" s="2">
        <v>3796334.6226729327</v>
      </c>
      <c r="W1113" s="2">
        <v>3895946.984850042</v>
      </c>
      <c r="X1113" s="2">
        <v>3554104.8812420228</v>
      </c>
      <c r="Y1113" s="2">
        <v>4565406.2051922875</v>
      </c>
      <c r="Z1113" s="7">
        <f t="shared" si="136"/>
        <v>4764766.9414855884</v>
      </c>
      <c r="AA1113" s="7">
        <f t="shared" si="137"/>
        <v>3922857.5223039929</v>
      </c>
      <c r="AB1113" s="7">
        <f t="shared" si="138"/>
        <v>320792.41006239527</v>
      </c>
      <c r="AC1113" s="7">
        <f t="shared" si="139"/>
        <v>360833.84140524099</v>
      </c>
      <c r="AD1113" s="7">
        <f t="shared" si="140"/>
        <v>160396.20503119763</v>
      </c>
      <c r="AE1113" s="7">
        <f t="shared" si="141"/>
        <v>147309.79889519833</v>
      </c>
      <c r="AF1113" s="8">
        <f t="shared" si="142"/>
        <v>0.8233052257286062</v>
      </c>
      <c r="AG1113" s="6">
        <f t="shared" si="143"/>
        <v>5.9248896003752227E-3</v>
      </c>
    </row>
    <row r="1114" spans="1:33" x14ac:dyDescent="0.55000000000000004">
      <c r="A1114">
        <v>1113</v>
      </c>
      <c r="B1114" t="s">
        <v>339</v>
      </c>
      <c r="C1114" t="s">
        <v>10887</v>
      </c>
      <c r="D1114" t="s">
        <v>11766</v>
      </c>
      <c r="E1114" t="s">
        <v>11767</v>
      </c>
      <c r="F1114" t="s">
        <v>11768</v>
      </c>
      <c r="G1114" t="s">
        <v>11769</v>
      </c>
      <c r="H1114">
        <v>213</v>
      </c>
      <c r="I1114">
        <v>238</v>
      </c>
      <c r="J1114" t="s">
        <v>1959</v>
      </c>
      <c r="K1114" t="s">
        <v>1961</v>
      </c>
      <c r="L1114" t="s">
        <v>15746</v>
      </c>
      <c r="M1114" t="s">
        <v>15747</v>
      </c>
      <c r="N1114" t="s">
        <v>15748</v>
      </c>
      <c r="O1114" t="s">
        <v>15749</v>
      </c>
      <c r="P1114" s="2">
        <v>16758650.000000002</v>
      </c>
      <c r="Q1114" s="2">
        <v>17769261.402638935</v>
      </c>
      <c r="R1114" s="2">
        <v>20155847.492435284</v>
      </c>
      <c r="S1114" s="2">
        <v>20592971.189801808</v>
      </c>
      <c r="T1114" s="2">
        <v>13035936.658713616</v>
      </c>
      <c r="U1114" s="2">
        <v>15448468.623613598</v>
      </c>
      <c r="V1114" s="2">
        <v>14720827.27075786</v>
      </c>
      <c r="W1114" s="2">
        <v>17392917.081435345</v>
      </c>
      <c r="X1114" s="2">
        <v>15609522.35846208</v>
      </c>
      <c r="Y1114" s="2">
        <v>20954426.049938079</v>
      </c>
      <c r="Z1114" s="7">
        <f t="shared" si="136"/>
        <v>18819182.521219008</v>
      </c>
      <c r="AA1114" s="7">
        <f t="shared" si="137"/>
        <v>16193683.007153431</v>
      </c>
      <c r="AB1114" s="7">
        <f t="shared" si="138"/>
        <v>1851227.3507334657</v>
      </c>
      <c r="AC1114" s="7">
        <f t="shared" si="139"/>
        <v>2725439.0782614457</v>
      </c>
      <c r="AD1114" s="7">
        <f t="shared" si="140"/>
        <v>925613.67536673287</v>
      </c>
      <c r="AE1114" s="7">
        <f t="shared" si="141"/>
        <v>1112655.844463642</v>
      </c>
      <c r="AF1114" s="8">
        <f t="shared" si="142"/>
        <v>0.86048812103792116</v>
      </c>
      <c r="AG1114" s="6">
        <f t="shared" si="143"/>
        <v>0.10741156276709947</v>
      </c>
    </row>
    <row r="1115" spans="1:33" x14ac:dyDescent="0.55000000000000004">
      <c r="A1115">
        <v>1114</v>
      </c>
      <c r="B1115" t="s">
        <v>339</v>
      </c>
      <c r="C1115" t="s">
        <v>10887</v>
      </c>
      <c r="D1115" t="s">
        <v>11766</v>
      </c>
      <c r="E1115" t="s">
        <v>11767</v>
      </c>
      <c r="F1115" t="s">
        <v>11768</v>
      </c>
      <c r="G1115" t="s">
        <v>11769</v>
      </c>
      <c r="H1115">
        <v>213</v>
      </c>
      <c r="I1115">
        <v>238</v>
      </c>
      <c r="J1115" t="s">
        <v>1959</v>
      </c>
      <c r="K1115" t="s">
        <v>1962</v>
      </c>
      <c r="L1115" t="s">
        <v>11460</v>
      </c>
      <c r="M1115">
        <v>219</v>
      </c>
      <c r="N1115" t="s">
        <v>15342</v>
      </c>
      <c r="O1115" t="s">
        <v>15750</v>
      </c>
      <c r="P1115" s="2">
        <v>5328049</v>
      </c>
      <c r="Q1115" s="2">
        <v>6201091.0093168514</v>
      </c>
      <c r="R1115" s="2">
        <v>5261610.8846316645</v>
      </c>
      <c r="S1115" s="2">
        <v>5860562.2376929764</v>
      </c>
      <c r="T1115" s="2">
        <v>4545124.3829087792</v>
      </c>
      <c r="U1115" s="2">
        <v>4814440.8225701265</v>
      </c>
      <c r="V1115" s="2">
        <v>4721019.9270458929</v>
      </c>
      <c r="W1115" s="2">
        <v>4769714.4678920051</v>
      </c>
      <c r="X1115" s="2">
        <v>4271280.8491955157</v>
      </c>
      <c r="Y1115" s="2">
        <v>5591203.449860977</v>
      </c>
      <c r="Z1115" s="7">
        <f t="shared" si="136"/>
        <v>5662828.2829103731</v>
      </c>
      <c r="AA1115" s="7">
        <f t="shared" si="137"/>
        <v>4785463.9832455488</v>
      </c>
      <c r="AB1115" s="7">
        <f t="shared" si="138"/>
        <v>447912.95600076264</v>
      </c>
      <c r="AC1115" s="7">
        <f t="shared" si="139"/>
        <v>441951.18457219808</v>
      </c>
      <c r="AD1115" s="7">
        <f t="shared" si="140"/>
        <v>223956.47800038132</v>
      </c>
      <c r="AE1115" s="7">
        <f t="shared" si="141"/>
        <v>180425.81557007908</v>
      </c>
      <c r="AF1115" s="8">
        <f t="shared" si="142"/>
        <v>0.8450660596026569</v>
      </c>
      <c r="AG1115" s="6">
        <f t="shared" si="143"/>
        <v>2.0296985871823971E-2</v>
      </c>
    </row>
    <row r="1116" spans="1:33" x14ac:dyDescent="0.55000000000000004">
      <c r="A1116">
        <v>1115</v>
      </c>
      <c r="B1116" t="s">
        <v>1356</v>
      </c>
      <c r="C1116" t="s">
        <v>10887</v>
      </c>
      <c r="D1116" t="s">
        <v>14407</v>
      </c>
      <c r="E1116" t="s">
        <v>14408</v>
      </c>
      <c r="F1116" t="s">
        <v>14409</v>
      </c>
      <c r="G1116" t="s">
        <v>14410</v>
      </c>
      <c r="H1116">
        <v>70</v>
      </c>
      <c r="I1116">
        <v>90</v>
      </c>
      <c r="J1116" t="s">
        <v>1963</v>
      </c>
      <c r="K1116" t="s">
        <v>12</v>
      </c>
      <c r="L1116" t="s">
        <v>10913</v>
      </c>
      <c r="M1116">
        <v>85</v>
      </c>
      <c r="N1116" t="s">
        <v>15751</v>
      </c>
      <c r="O1116" t="s">
        <v>15752</v>
      </c>
      <c r="P1116" s="2">
        <v>10867947</v>
      </c>
      <c r="Q1116" s="2">
        <v>10194492.734844627</v>
      </c>
      <c r="R1116" s="2">
        <v>10520849.585905373</v>
      </c>
      <c r="S1116" s="2">
        <v>10598741.290008884</v>
      </c>
      <c r="T1116" s="2">
        <v>10291854.059315708</v>
      </c>
      <c r="U1116" s="2">
        <v>11442228.993907537</v>
      </c>
      <c r="V1116" s="2">
        <v>11061367.513492879</v>
      </c>
      <c r="W1116" s="2">
        <v>9240652.0825565234</v>
      </c>
      <c r="X1116" s="2">
        <v>9509979.4123165477</v>
      </c>
      <c r="Y1116" s="2">
        <v>11013727.79785038</v>
      </c>
      <c r="Z1116" s="7">
        <f t="shared" si="136"/>
        <v>10545507.652689721</v>
      </c>
      <c r="AA1116" s="7">
        <f t="shared" si="137"/>
        <v>10426634.976573262</v>
      </c>
      <c r="AB1116" s="7">
        <f t="shared" si="138"/>
        <v>277260.67496337957</v>
      </c>
      <c r="AC1116" s="7">
        <f t="shared" si="139"/>
        <v>899330.12029005354</v>
      </c>
      <c r="AD1116" s="7">
        <f t="shared" si="140"/>
        <v>138630.33748168978</v>
      </c>
      <c r="AE1116" s="7">
        <f t="shared" si="141"/>
        <v>367149.9841710747</v>
      </c>
      <c r="AF1116" s="8">
        <f t="shared" si="142"/>
        <v>0.98872764782583611</v>
      </c>
      <c r="AG1116" s="6">
        <f t="shared" si="143"/>
        <v>0.77170100928900909</v>
      </c>
    </row>
    <row r="1117" spans="1:33" x14ac:dyDescent="0.55000000000000004">
      <c r="A1117">
        <v>1116</v>
      </c>
      <c r="B1117" t="s">
        <v>1965</v>
      </c>
      <c r="C1117" t="s">
        <v>10887</v>
      </c>
      <c r="D1117" t="s">
        <v>15753</v>
      </c>
      <c r="E1117" t="s">
        <v>15754</v>
      </c>
      <c r="F1117" t="s">
        <v>15755</v>
      </c>
      <c r="G1117" t="s">
        <v>15756</v>
      </c>
      <c r="H1117">
        <v>82</v>
      </c>
      <c r="I1117">
        <v>100</v>
      </c>
      <c r="J1117" t="s">
        <v>1964</v>
      </c>
      <c r="K1117" t="s">
        <v>84</v>
      </c>
      <c r="L1117" t="s">
        <v>11088</v>
      </c>
      <c r="M1117">
        <v>86</v>
      </c>
      <c r="N1117" t="s">
        <v>14051</v>
      </c>
      <c r="O1117" t="s">
        <v>15757</v>
      </c>
      <c r="P1117" s="2">
        <v>4194523</v>
      </c>
      <c r="Q1117" s="2">
        <v>2811470.9258878133</v>
      </c>
      <c r="R1117" s="2">
        <v>3574269.2418147414</v>
      </c>
      <c r="S1117" s="2">
        <v>2632340.9938362339</v>
      </c>
      <c r="T1117" s="2">
        <v>2865312.1941139619</v>
      </c>
      <c r="U1117" s="2">
        <v>2994314.1185089638</v>
      </c>
      <c r="V1117" s="2">
        <v>3190338.8277017274</v>
      </c>
      <c r="W1117" s="2">
        <v>1273763.8418991959</v>
      </c>
      <c r="X1117" s="2">
        <v>2301508.414634068</v>
      </c>
      <c r="Y1117" s="2">
        <v>2367744.5640731342</v>
      </c>
      <c r="Z1117" s="7">
        <f t="shared" si="136"/>
        <v>3303151.0403846973</v>
      </c>
      <c r="AA1117" s="7">
        <f t="shared" si="137"/>
        <v>2498830.3268218418</v>
      </c>
      <c r="AB1117" s="7">
        <f t="shared" si="138"/>
        <v>721060.44662869268</v>
      </c>
      <c r="AC1117" s="7">
        <f t="shared" si="139"/>
        <v>694968.26695516065</v>
      </c>
      <c r="AD1117" s="7">
        <f t="shared" si="140"/>
        <v>360530.22331434634</v>
      </c>
      <c r="AE1117" s="7">
        <f t="shared" si="141"/>
        <v>283719.60691107792</v>
      </c>
      <c r="AF1117" s="8">
        <f t="shared" si="142"/>
        <v>0.75649896001450134</v>
      </c>
      <c r="AG1117" s="6">
        <f t="shared" si="143"/>
        <v>0.12705865974986993</v>
      </c>
    </row>
    <row r="1118" spans="1:33" x14ac:dyDescent="0.55000000000000004">
      <c r="A1118">
        <v>1117</v>
      </c>
      <c r="B1118" t="s">
        <v>1965</v>
      </c>
      <c r="C1118" t="s">
        <v>10887</v>
      </c>
      <c r="D1118" t="s">
        <v>15753</v>
      </c>
      <c r="E1118" t="s">
        <v>15754</v>
      </c>
      <c r="F1118" t="s">
        <v>15755</v>
      </c>
      <c r="G1118" t="s">
        <v>15756</v>
      </c>
      <c r="H1118">
        <v>82</v>
      </c>
      <c r="I1118">
        <v>100</v>
      </c>
      <c r="J1118" t="s">
        <v>1964</v>
      </c>
      <c r="K1118" t="s">
        <v>364</v>
      </c>
      <c r="L1118" t="s">
        <v>11840</v>
      </c>
      <c r="M1118" t="s">
        <v>15758</v>
      </c>
      <c r="N1118" t="s">
        <v>15759</v>
      </c>
      <c r="O1118" t="s">
        <v>15760</v>
      </c>
      <c r="P1118" s="2">
        <v>3442559.9999999995</v>
      </c>
      <c r="Q1118" s="2">
        <v>2727188.5311640352</v>
      </c>
      <c r="R1118" s="2">
        <v>3820721.2344351276</v>
      </c>
      <c r="S1118" s="2">
        <v>3030793.3573057754</v>
      </c>
      <c r="T1118" s="2">
        <v>2601656.8965819399</v>
      </c>
      <c r="U1118" s="2">
        <v>2809746.0273159184</v>
      </c>
      <c r="V1118" s="2">
        <v>3101989.8544647018</v>
      </c>
      <c r="W1118" s="2">
        <v>2158455.4638373335</v>
      </c>
      <c r="X1118" s="2">
        <v>2203715.7422467074</v>
      </c>
      <c r="Y1118" s="2">
        <v>2618495.0459503769</v>
      </c>
      <c r="Z1118" s="7">
        <f t="shared" si="136"/>
        <v>3255315.7807262344</v>
      </c>
      <c r="AA1118" s="7">
        <f t="shared" si="137"/>
        <v>2582343.1717328299</v>
      </c>
      <c r="AB1118" s="7">
        <f t="shared" si="138"/>
        <v>477518.73788153753</v>
      </c>
      <c r="AC1118" s="7">
        <f t="shared" si="139"/>
        <v>359573.1443928277</v>
      </c>
      <c r="AD1118" s="7">
        <f t="shared" si="140"/>
        <v>238759.36894076876</v>
      </c>
      <c r="AE1118" s="7">
        <f t="shared" si="141"/>
        <v>146795.12149508769</v>
      </c>
      <c r="AF1118" s="8">
        <f t="shared" si="142"/>
        <v>0.79326963823974406</v>
      </c>
      <c r="AG1118" s="6">
        <f t="shared" si="143"/>
        <v>5.917066355223017E-2</v>
      </c>
    </row>
    <row r="1119" spans="1:33" x14ac:dyDescent="0.55000000000000004">
      <c r="A1119">
        <v>1118</v>
      </c>
      <c r="B1119" t="s">
        <v>1965</v>
      </c>
      <c r="C1119" t="s">
        <v>10887</v>
      </c>
      <c r="D1119" t="s">
        <v>15753</v>
      </c>
      <c r="E1119" t="s">
        <v>15754</v>
      </c>
      <c r="F1119" t="s">
        <v>15755</v>
      </c>
      <c r="G1119" t="s">
        <v>15756</v>
      </c>
      <c r="H1119">
        <v>82</v>
      </c>
      <c r="I1119">
        <v>101</v>
      </c>
      <c r="J1119" t="s">
        <v>1966</v>
      </c>
      <c r="K1119" t="s">
        <v>364</v>
      </c>
      <c r="L1119" t="s">
        <v>11840</v>
      </c>
      <c r="M1119" t="s">
        <v>15758</v>
      </c>
      <c r="N1119" t="s">
        <v>15759</v>
      </c>
      <c r="O1119" t="s">
        <v>15761</v>
      </c>
      <c r="P1119" s="2">
        <v>17028278</v>
      </c>
      <c r="Q1119" s="2">
        <v>17653165.262178637</v>
      </c>
      <c r="R1119" s="2">
        <v>20985392.683258399</v>
      </c>
      <c r="S1119" s="2">
        <v>18655549.198927876</v>
      </c>
      <c r="T1119" s="2">
        <v>15069094.198136099</v>
      </c>
      <c r="U1119" s="2">
        <v>15258341.334357012</v>
      </c>
      <c r="V1119" s="2">
        <v>19742214.915228125</v>
      </c>
      <c r="W1119" s="2">
        <v>13165684.626878314</v>
      </c>
      <c r="X1119" s="2">
        <v>17647576.803017903</v>
      </c>
      <c r="Y1119" s="2">
        <v>16859097.937826049</v>
      </c>
      <c r="Z1119" s="7">
        <f t="shared" si="136"/>
        <v>18580596.286091227</v>
      </c>
      <c r="AA1119" s="7">
        <f t="shared" si="137"/>
        <v>16290334.969240583</v>
      </c>
      <c r="AB1119" s="7">
        <f t="shared" si="138"/>
        <v>1737669.3218618697</v>
      </c>
      <c r="AC1119" s="7">
        <f t="shared" si="139"/>
        <v>2297866.467694446</v>
      </c>
      <c r="AD1119" s="7">
        <f t="shared" si="140"/>
        <v>868834.66093093483</v>
      </c>
      <c r="AE1119" s="7">
        <f t="shared" si="141"/>
        <v>938100.05715049314</v>
      </c>
      <c r="AF1119" s="8">
        <f t="shared" si="142"/>
        <v>0.87673908406453827</v>
      </c>
      <c r="AG1119" s="6">
        <f t="shared" si="143"/>
        <v>0.11224069594145744</v>
      </c>
    </row>
    <row r="1120" spans="1:33" x14ac:dyDescent="0.55000000000000004">
      <c r="A1120">
        <v>1119</v>
      </c>
      <c r="B1120" t="s">
        <v>1965</v>
      </c>
      <c r="C1120" t="s">
        <v>10887</v>
      </c>
      <c r="D1120" t="s">
        <v>15753</v>
      </c>
      <c r="E1120" t="s">
        <v>15754</v>
      </c>
      <c r="F1120" t="s">
        <v>15755</v>
      </c>
      <c r="G1120" t="s">
        <v>15756</v>
      </c>
      <c r="H1120">
        <v>82</v>
      </c>
      <c r="I1120">
        <v>101</v>
      </c>
      <c r="J1120" t="s">
        <v>1966</v>
      </c>
      <c r="K1120" t="s">
        <v>84</v>
      </c>
      <c r="L1120" t="s">
        <v>11088</v>
      </c>
      <c r="M1120">
        <v>86</v>
      </c>
      <c r="N1120" t="s">
        <v>14051</v>
      </c>
      <c r="O1120" t="s">
        <v>15762</v>
      </c>
      <c r="P1120" s="2">
        <v>12871252</v>
      </c>
      <c r="Q1120" s="2">
        <v>10770133.445995823</v>
      </c>
      <c r="R1120" s="2">
        <v>10465116.656154141</v>
      </c>
      <c r="S1120" s="2">
        <v>10197270.903389854</v>
      </c>
      <c r="T1120" s="2">
        <v>10017618.318702972</v>
      </c>
      <c r="U1120" s="2">
        <v>10800723.183607373</v>
      </c>
      <c r="V1120" s="2">
        <v>14901876.78312205</v>
      </c>
      <c r="W1120" s="2">
        <v>6284510.5664062686</v>
      </c>
      <c r="X1120" s="2">
        <v>11745958.055117242</v>
      </c>
      <c r="Y1120" s="2">
        <v>11038912.866280057</v>
      </c>
      <c r="Z1120" s="7">
        <f t="shared" si="136"/>
        <v>11075943.251384955</v>
      </c>
      <c r="AA1120" s="7">
        <f t="shared" si="137"/>
        <v>10798266.628872661</v>
      </c>
      <c r="AB1120" s="7">
        <f t="shared" si="138"/>
        <v>1219539.1704107402</v>
      </c>
      <c r="AC1120" s="7">
        <f t="shared" si="139"/>
        <v>2784925.7641559676</v>
      </c>
      <c r="AD1120" s="7">
        <f t="shared" si="140"/>
        <v>609769.58520537009</v>
      </c>
      <c r="AE1120" s="7">
        <f t="shared" si="141"/>
        <v>1136941.1822854413</v>
      </c>
      <c r="AF1120" s="8">
        <f t="shared" si="142"/>
        <v>0.97492975395322901</v>
      </c>
      <c r="AG1120" s="6">
        <f t="shared" si="143"/>
        <v>0.8354894440733559</v>
      </c>
    </row>
    <row r="1121" spans="1:33" x14ac:dyDescent="0.55000000000000004">
      <c r="A1121">
        <v>1120</v>
      </c>
      <c r="B1121" t="s">
        <v>1965</v>
      </c>
      <c r="C1121" t="s">
        <v>10887</v>
      </c>
      <c r="D1121" t="s">
        <v>15753</v>
      </c>
      <c r="E1121" t="s">
        <v>15754</v>
      </c>
      <c r="F1121" t="s">
        <v>15755</v>
      </c>
      <c r="G1121" t="s">
        <v>15756</v>
      </c>
      <c r="H1121">
        <v>82</v>
      </c>
      <c r="I1121">
        <v>101</v>
      </c>
      <c r="J1121" t="s">
        <v>1966</v>
      </c>
      <c r="K1121" t="s">
        <v>38</v>
      </c>
      <c r="L1121" t="s">
        <v>11460</v>
      </c>
      <c r="M1121">
        <v>88</v>
      </c>
      <c r="N1121" t="s">
        <v>10959</v>
      </c>
      <c r="O1121" t="s">
        <v>15763</v>
      </c>
      <c r="P1121" s="2">
        <v>13966164</v>
      </c>
      <c r="Q1121" s="2">
        <v>11678950.125015458</v>
      </c>
      <c r="R1121" s="2">
        <v>11204880.69841589</v>
      </c>
      <c r="S1121" s="2">
        <v>10888455.723000906</v>
      </c>
      <c r="T1121" s="2">
        <v>10802167.683061453</v>
      </c>
      <c r="U1121" s="2">
        <v>11615644.594570179</v>
      </c>
      <c r="V1121" s="2">
        <v>16084965.253181629</v>
      </c>
      <c r="W1121" s="2">
        <v>6844043.0478901723</v>
      </c>
      <c r="X1121" s="2">
        <v>12646662.782473503</v>
      </c>
      <c r="Y1121" s="2">
        <v>11847064.693300225</v>
      </c>
      <c r="Z1121" s="7">
        <f t="shared" si="136"/>
        <v>11934612.636608064</v>
      </c>
      <c r="AA1121" s="7">
        <f t="shared" si="137"/>
        <v>11640091.342412859</v>
      </c>
      <c r="AB1121" s="7">
        <f t="shared" si="138"/>
        <v>1392781.0609758748</v>
      </c>
      <c r="AC1121" s="7">
        <f t="shared" si="139"/>
        <v>2983880.7302012299</v>
      </c>
      <c r="AD1121" s="7">
        <f t="shared" si="140"/>
        <v>696390.53048793739</v>
      </c>
      <c r="AE1121" s="7">
        <f t="shared" si="141"/>
        <v>1218164.2070527156</v>
      </c>
      <c r="AF1121" s="8">
        <f t="shared" si="142"/>
        <v>0.97532209019572247</v>
      </c>
      <c r="AG1121" s="6">
        <f t="shared" si="143"/>
        <v>0.83935723686044494</v>
      </c>
    </row>
    <row r="1122" spans="1:33" x14ac:dyDescent="0.55000000000000004">
      <c r="A1122">
        <v>1121</v>
      </c>
      <c r="B1122" t="s">
        <v>1968</v>
      </c>
      <c r="C1122" t="s">
        <v>10887</v>
      </c>
      <c r="D1122" t="s">
        <v>15764</v>
      </c>
      <c r="E1122" t="s">
        <v>15765</v>
      </c>
      <c r="F1122" t="s">
        <v>15766</v>
      </c>
      <c r="G1122" t="s">
        <v>15767</v>
      </c>
      <c r="H1122">
        <v>425</v>
      </c>
      <c r="I1122">
        <v>451</v>
      </c>
      <c r="J1122" t="s">
        <v>1967</v>
      </c>
      <c r="K1122" t="s">
        <v>14</v>
      </c>
      <c r="L1122" t="s">
        <v>11061</v>
      </c>
      <c r="M1122">
        <v>442</v>
      </c>
      <c r="N1122" t="s">
        <v>12311</v>
      </c>
      <c r="O1122" t="s">
        <v>15768</v>
      </c>
      <c r="P1122" s="2">
        <v>10207674</v>
      </c>
      <c r="Q1122" s="2">
        <v>9045330.3881493341</v>
      </c>
      <c r="R1122" s="2">
        <v>10199934.711142614</v>
      </c>
      <c r="S1122" s="2">
        <v>9257877.3637716211</v>
      </c>
      <c r="T1122" s="2">
        <v>7630356.2254498666</v>
      </c>
      <c r="U1122" s="2">
        <v>7981219.8208137406</v>
      </c>
      <c r="V1122" s="2">
        <v>7619869.5785760349</v>
      </c>
      <c r="W1122" s="2">
        <v>8989658.4218287133</v>
      </c>
      <c r="X1122" s="2">
        <v>7107818.5917944964</v>
      </c>
      <c r="Y1122" s="2">
        <v>12129830.002588285</v>
      </c>
      <c r="Z1122" s="7">
        <f t="shared" si="136"/>
        <v>9677704.115765892</v>
      </c>
      <c r="AA1122" s="7">
        <f t="shared" si="137"/>
        <v>8576458.7735085227</v>
      </c>
      <c r="AB1122" s="7">
        <f t="shared" si="138"/>
        <v>613662.20512927137</v>
      </c>
      <c r="AC1122" s="7">
        <f t="shared" si="139"/>
        <v>1850327.9360415312</v>
      </c>
      <c r="AD1122" s="7">
        <f t="shared" si="140"/>
        <v>306831.10256463569</v>
      </c>
      <c r="AE1122" s="7">
        <f t="shared" si="141"/>
        <v>755393.21668648324</v>
      </c>
      <c r="AF1122" s="8">
        <f t="shared" si="142"/>
        <v>0.88620799633010716</v>
      </c>
      <c r="AG1122" s="6">
        <f t="shared" si="143"/>
        <v>0.22198404882067443</v>
      </c>
    </row>
    <row r="1123" spans="1:33" x14ac:dyDescent="0.55000000000000004">
      <c r="A1123">
        <v>1122</v>
      </c>
      <c r="B1123" t="s">
        <v>1971</v>
      </c>
      <c r="C1123" t="s">
        <v>10887</v>
      </c>
      <c r="D1123" t="s">
        <v>15769</v>
      </c>
      <c r="E1123" t="s">
        <v>15770</v>
      </c>
      <c r="F1123" t="s">
        <v>15771</v>
      </c>
      <c r="G1123" t="s">
        <v>15772</v>
      </c>
      <c r="H1123">
        <v>401</v>
      </c>
      <c r="I1123">
        <v>416</v>
      </c>
      <c r="J1123" t="s">
        <v>1969</v>
      </c>
      <c r="K1123" t="s">
        <v>1970</v>
      </c>
      <c r="L1123" t="s">
        <v>15773</v>
      </c>
      <c r="M1123" t="s">
        <v>15774</v>
      </c>
      <c r="N1123" t="s">
        <v>15775</v>
      </c>
      <c r="O1123" t="s">
        <v>15776</v>
      </c>
      <c r="P1123" s="2">
        <v>118441.96875</v>
      </c>
      <c r="Q1123" s="2">
        <v>266706.52597389242</v>
      </c>
      <c r="R1123" s="2">
        <v>382464.5400431389</v>
      </c>
      <c r="S1123" s="2">
        <v>146636.81468242133</v>
      </c>
      <c r="T1123" s="2">
        <v>261355.90144992832</v>
      </c>
      <c r="U1123" s="2">
        <v>247415.6173173943</v>
      </c>
      <c r="V1123" s="2">
        <v>272125.00859370152</v>
      </c>
      <c r="W1123" s="2">
        <v>370570.65235909936</v>
      </c>
      <c r="X1123" s="2">
        <v>307790.65908852866</v>
      </c>
      <c r="Y1123" s="2">
        <v>461289.71966951591</v>
      </c>
      <c r="Z1123" s="7">
        <f t="shared" si="136"/>
        <v>228562.46236236318</v>
      </c>
      <c r="AA1123" s="7">
        <f t="shared" si="137"/>
        <v>320091.25974636135</v>
      </c>
      <c r="AB1123" s="7">
        <f t="shared" si="138"/>
        <v>121077.32235293332</v>
      </c>
      <c r="AC1123" s="7">
        <f t="shared" si="139"/>
        <v>82059.529009224134</v>
      </c>
      <c r="AD1123" s="7">
        <f t="shared" si="140"/>
        <v>60538.66117646666</v>
      </c>
      <c r="AE1123" s="7">
        <f t="shared" si="141"/>
        <v>33500.662434285528</v>
      </c>
      <c r="AF1123" s="8">
        <f t="shared" si="142"/>
        <v>1.4004541972377262</v>
      </c>
      <c r="AG1123" s="6">
        <f t="shared" si="143"/>
        <v>0.24486108598293599</v>
      </c>
    </row>
    <row r="1124" spans="1:33" x14ac:dyDescent="0.55000000000000004">
      <c r="A1124">
        <v>1123</v>
      </c>
      <c r="B1124" t="s">
        <v>1973</v>
      </c>
      <c r="C1124" t="s">
        <v>10887</v>
      </c>
      <c r="D1124" t="s">
        <v>15777</v>
      </c>
      <c r="E1124" t="s">
        <v>15778</v>
      </c>
      <c r="F1124" t="s">
        <v>15779</v>
      </c>
      <c r="G1124" t="s">
        <v>15780</v>
      </c>
      <c r="H1124">
        <v>219</v>
      </c>
      <c r="I1124">
        <v>235</v>
      </c>
      <c r="J1124" t="s">
        <v>1972</v>
      </c>
      <c r="K1124" t="s">
        <v>84</v>
      </c>
      <c r="L1124" t="s">
        <v>11088</v>
      </c>
      <c r="M1124">
        <v>223</v>
      </c>
      <c r="N1124" t="s">
        <v>13726</v>
      </c>
      <c r="O1124" t="s">
        <v>15781</v>
      </c>
      <c r="P1124" s="2">
        <v>5776428.5</v>
      </c>
      <c r="Q1124" s="2">
        <v>7061297.1796550918</v>
      </c>
      <c r="R1124" s="2">
        <v>7819967.0084867207</v>
      </c>
      <c r="S1124" s="2">
        <v>9171895.2827287875</v>
      </c>
      <c r="T1124" s="2">
        <v>7379067.9186135298</v>
      </c>
      <c r="U1124" s="2">
        <v>8109415.984180361</v>
      </c>
      <c r="V1124" s="2">
        <v>8061066.4104128741</v>
      </c>
      <c r="W1124" s="2">
        <v>5887338.0482744481</v>
      </c>
      <c r="X1124" s="2">
        <v>5948595.9986487431</v>
      </c>
      <c r="Y1124" s="2">
        <v>6668320.2210372742</v>
      </c>
      <c r="Z1124" s="7">
        <f t="shared" si="136"/>
        <v>7457396.9927176498</v>
      </c>
      <c r="AA1124" s="7">
        <f t="shared" si="137"/>
        <v>7008967.4301945381</v>
      </c>
      <c r="AB1124" s="7">
        <f t="shared" si="138"/>
        <v>1420505.9589460252</v>
      </c>
      <c r="AC1124" s="7">
        <f t="shared" si="139"/>
        <v>995324.49181214895</v>
      </c>
      <c r="AD1124" s="7">
        <f t="shared" si="140"/>
        <v>710252.97947301262</v>
      </c>
      <c r="AE1124" s="7">
        <f t="shared" si="141"/>
        <v>406339.52223912306</v>
      </c>
      <c r="AF1124" s="8">
        <f t="shared" si="142"/>
        <v>0.93986781675147302</v>
      </c>
      <c r="AG1124" s="6">
        <f t="shared" si="143"/>
        <v>0.60740083609218698</v>
      </c>
    </row>
    <row r="1125" spans="1:33" x14ac:dyDescent="0.55000000000000004">
      <c r="A1125">
        <v>1124</v>
      </c>
      <c r="B1125" t="s">
        <v>149</v>
      </c>
      <c r="C1125" t="s">
        <v>10887</v>
      </c>
      <c r="D1125" t="s">
        <v>11268</v>
      </c>
      <c r="E1125" t="s">
        <v>11269</v>
      </c>
      <c r="F1125" t="s">
        <v>11270</v>
      </c>
      <c r="G1125" t="s">
        <v>11271</v>
      </c>
      <c r="H1125">
        <v>669</v>
      </c>
      <c r="I1125">
        <v>688</v>
      </c>
      <c r="J1125" t="s">
        <v>1974</v>
      </c>
      <c r="K1125" t="s">
        <v>1975</v>
      </c>
      <c r="L1125" t="s">
        <v>10951</v>
      </c>
      <c r="M1125">
        <v>672</v>
      </c>
      <c r="N1125" t="s">
        <v>12939</v>
      </c>
      <c r="O1125" t="s">
        <v>15782</v>
      </c>
      <c r="P1125" s="2">
        <v>32665156.000000004</v>
      </c>
      <c r="Q1125" s="2">
        <v>35161424.689909995</v>
      </c>
      <c r="R1125" s="2">
        <v>37703228.668963633</v>
      </c>
      <c r="S1125" s="2">
        <v>38455434.430992454</v>
      </c>
      <c r="T1125" s="2">
        <v>28791268.746526197</v>
      </c>
      <c r="U1125" s="2">
        <v>30711470.934452869</v>
      </c>
      <c r="V1125" s="2">
        <v>32697580.157486614</v>
      </c>
      <c r="W1125" s="2">
        <v>26476475.686255928</v>
      </c>
      <c r="X1125" s="2">
        <v>25219074.627270125</v>
      </c>
      <c r="Y1125" s="2">
        <v>39074534.012627959</v>
      </c>
      <c r="Z1125" s="7">
        <f t="shared" si="136"/>
        <v>35996310.947466522</v>
      </c>
      <c r="AA1125" s="7">
        <f t="shared" si="137"/>
        <v>30495067.360769946</v>
      </c>
      <c r="AB1125" s="7">
        <f t="shared" si="138"/>
        <v>2630239.8345827078</v>
      </c>
      <c r="AC1125" s="7">
        <f t="shared" si="139"/>
        <v>5007858.8088136632</v>
      </c>
      <c r="AD1125" s="7">
        <f t="shared" si="140"/>
        <v>1315119.9172913539</v>
      </c>
      <c r="AE1125" s="7">
        <f t="shared" si="141"/>
        <v>2044449.7975825756</v>
      </c>
      <c r="AF1125" s="8">
        <f t="shared" si="142"/>
        <v>0.84717201730129621</v>
      </c>
      <c r="AG1125" s="6">
        <f t="shared" si="143"/>
        <v>5.439522773496025E-2</v>
      </c>
    </row>
    <row r="1126" spans="1:33" x14ac:dyDescent="0.55000000000000004">
      <c r="A1126">
        <v>1125</v>
      </c>
      <c r="B1126" t="s">
        <v>1977</v>
      </c>
      <c r="C1126" t="s">
        <v>10887</v>
      </c>
      <c r="D1126" t="s">
        <v>15783</v>
      </c>
      <c r="E1126" t="s">
        <v>15784</v>
      </c>
      <c r="F1126" t="s">
        <v>15785</v>
      </c>
      <c r="G1126" t="s">
        <v>15786</v>
      </c>
      <c r="H1126">
        <v>508</v>
      </c>
      <c r="I1126">
        <v>519</v>
      </c>
      <c r="J1126" t="s">
        <v>1976</v>
      </c>
      <c r="K1126" t="s">
        <v>26</v>
      </c>
      <c r="L1126" t="s">
        <v>10951</v>
      </c>
      <c r="M1126">
        <v>511</v>
      </c>
      <c r="N1126" t="s">
        <v>15787</v>
      </c>
      <c r="O1126" t="s">
        <v>15788</v>
      </c>
      <c r="P1126" s="2">
        <v>1030530.3750000001</v>
      </c>
      <c r="Q1126" s="2">
        <v>865960.97223125969</v>
      </c>
      <c r="R1126" s="2">
        <v>1294987.4307986961</v>
      </c>
      <c r="S1126" s="2">
        <v>1281833.9986774835</v>
      </c>
      <c r="T1126" s="2">
        <v>804177.69852903974</v>
      </c>
      <c r="U1126" s="2">
        <v>936665.58565149875</v>
      </c>
      <c r="V1126" s="2">
        <v>953526.69423119223</v>
      </c>
      <c r="W1126" s="2">
        <v>695633.33236319304</v>
      </c>
      <c r="X1126" s="2">
        <v>750476.60706818698</v>
      </c>
      <c r="Y1126" s="2">
        <v>1027680.6603293563</v>
      </c>
      <c r="Z1126" s="7">
        <f t="shared" si="136"/>
        <v>1118328.1941768599</v>
      </c>
      <c r="AA1126" s="7">
        <f t="shared" si="137"/>
        <v>861360.09636207798</v>
      </c>
      <c r="AB1126" s="7">
        <f t="shared" si="138"/>
        <v>207637.75006322752</v>
      </c>
      <c r="AC1126" s="7">
        <f t="shared" si="139"/>
        <v>130275.44941679927</v>
      </c>
      <c r="AD1126" s="7">
        <f t="shared" si="140"/>
        <v>103818.87503161376</v>
      </c>
      <c r="AE1126" s="7">
        <f t="shared" si="141"/>
        <v>53184.729513819766</v>
      </c>
      <c r="AF1126" s="8">
        <f t="shared" si="142"/>
        <v>0.77022121131094068</v>
      </c>
      <c r="AG1126" s="6">
        <f t="shared" si="143"/>
        <v>8.3620210721858587E-2</v>
      </c>
    </row>
    <row r="1127" spans="1:33" x14ac:dyDescent="0.55000000000000004">
      <c r="A1127">
        <v>1126</v>
      </c>
      <c r="B1127" t="s">
        <v>1980</v>
      </c>
      <c r="C1127" t="s">
        <v>10887</v>
      </c>
      <c r="D1127" t="s">
        <v>15789</v>
      </c>
      <c r="E1127" t="s">
        <v>15790</v>
      </c>
      <c r="F1127" t="s">
        <v>15791</v>
      </c>
      <c r="G1127" t="s">
        <v>15792</v>
      </c>
      <c r="H1127">
        <v>358</v>
      </c>
      <c r="I1127">
        <v>373</v>
      </c>
      <c r="J1127" t="s">
        <v>1979</v>
      </c>
      <c r="K1127" t="s">
        <v>17</v>
      </c>
      <c r="L1127" t="s">
        <v>10923</v>
      </c>
      <c r="M1127">
        <v>368</v>
      </c>
      <c r="N1127" t="s">
        <v>12827</v>
      </c>
      <c r="O1127" t="s">
        <v>15793</v>
      </c>
      <c r="P1127" s="2">
        <v>1108166.5</v>
      </c>
      <c r="Q1127" s="2">
        <v>934557.62112395698</v>
      </c>
      <c r="R1127" s="2">
        <v>967022.7563397917</v>
      </c>
      <c r="S1127" s="2">
        <v>909040.18908245757</v>
      </c>
      <c r="T1127" s="2">
        <v>879210.99407040805</v>
      </c>
      <c r="U1127" s="2">
        <v>1116559.1229450351</v>
      </c>
      <c r="V1127" s="2">
        <v>1149110.0999592226</v>
      </c>
      <c r="W1127" s="2">
        <v>717919.12416199502</v>
      </c>
      <c r="X1127" s="2">
        <v>817279.40714269644</v>
      </c>
      <c r="Y1127" s="2">
        <v>1089698.8415094283</v>
      </c>
      <c r="Z1127" s="7">
        <f t="shared" si="136"/>
        <v>979696.76663655159</v>
      </c>
      <c r="AA1127" s="7">
        <f t="shared" si="137"/>
        <v>961629.59829813091</v>
      </c>
      <c r="AB1127" s="7">
        <f t="shared" si="138"/>
        <v>88872.562951570901</v>
      </c>
      <c r="AC1127" s="7">
        <f t="shared" si="139"/>
        <v>180321.06165406259</v>
      </c>
      <c r="AD1127" s="7">
        <f t="shared" si="140"/>
        <v>44436.28147578545</v>
      </c>
      <c r="AE1127" s="7">
        <f t="shared" si="141"/>
        <v>73615.765154899898</v>
      </c>
      <c r="AF1127" s="8">
        <f t="shared" si="142"/>
        <v>0.98155840770971614</v>
      </c>
      <c r="AG1127" s="6">
        <f t="shared" si="143"/>
        <v>0.83908686464899884</v>
      </c>
    </row>
    <row r="1128" spans="1:33" x14ac:dyDescent="0.55000000000000004">
      <c r="A1128">
        <v>1127</v>
      </c>
      <c r="B1128" t="s">
        <v>1982</v>
      </c>
      <c r="C1128" t="s">
        <v>10887</v>
      </c>
      <c r="D1128" t="s">
        <v>15794</v>
      </c>
      <c r="E1128" t="s">
        <v>15795</v>
      </c>
      <c r="F1128" t="s">
        <v>15796</v>
      </c>
      <c r="G1128" t="s">
        <v>15797</v>
      </c>
      <c r="H1128">
        <v>649</v>
      </c>
      <c r="I1128">
        <v>660</v>
      </c>
      <c r="J1128" t="s">
        <v>1981</v>
      </c>
      <c r="K1128" t="s">
        <v>26</v>
      </c>
      <c r="L1128" t="s">
        <v>10951</v>
      </c>
      <c r="M1128">
        <v>652</v>
      </c>
      <c r="N1128" t="s">
        <v>15798</v>
      </c>
      <c r="O1128" t="s">
        <v>15799</v>
      </c>
      <c r="P1128" s="2">
        <v>4380383</v>
      </c>
      <c r="Q1128" s="2">
        <v>3960471.8147464353</v>
      </c>
      <c r="R1128" s="2">
        <v>4377621.5262519028</v>
      </c>
      <c r="S1128" s="2">
        <v>4276387.3941512397</v>
      </c>
      <c r="T1128" s="2">
        <v>3772320.9669371923</v>
      </c>
      <c r="U1128" s="2">
        <v>4042454.5238808687</v>
      </c>
      <c r="V1128" s="2">
        <v>4009638.3133983607</v>
      </c>
      <c r="W1128" s="2">
        <v>3223892.3825953202</v>
      </c>
      <c r="X1128" s="2">
        <v>2599035.0880388389</v>
      </c>
      <c r="Y1128" s="2">
        <v>4092570.2979553412</v>
      </c>
      <c r="Z1128" s="7">
        <f t="shared" si="136"/>
        <v>4248715.9337873943</v>
      </c>
      <c r="AA1128" s="7">
        <f t="shared" si="137"/>
        <v>3623318.5954676536</v>
      </c>
      <c r="AB1128" s="7">
        <f t="shared" si="138"/>
        <v>198160.91943504493</v>
      </c>
      <c r="AC1128" s="7">
        <f t="shared" si="139"/>
        <v>595989.0470571114</v>
      </c>
      <c r="AD1128" s="7">
        <f t="shared" si="140"/>
        <v>99080.459717522463</v>
      </c>
      <c r="AE1128" s="7">
        <f t="shared" si="141"/>
        <v>243311.50959625255</v>
      </c>
      <c r="AF1128" s="8">
        <f t="shared" si="142"/>
        <v>0.85280321206076759</v>
      </c>
      <c r="AG1128" s="6">
        <f t="shared" si="143"/>
        <v>5.1557322961562381E-2</v>
      </c>
    </row>
    <row r="1129" spans="1:33" x14ac:dyDescent="0.55000000000000004">
      <c r="A1129">
        <v>1128</v>
      </c>
      <c r="B1129" t="s">
        <v>1984</v>
      </c>
      <c r="C1129" t="s">
        <v>11455</v>
      </c>
      <c r="D1129" t="s">
        <v>15800</v>
      </c>
      <c r="E1129" t="s">
        <v>15801</v>
      </c>
      <c r="F1129" t="s">
        <v>15802</v>
      </c>
      <c r="G1129" t="s">
        <v>15803</v>
      </c>
      <c r="H1129">
        <v>266</v>
      </c>
      <c r="I1129">
        <v>279</v>
      </c>
      <c r="J1129" t="s">
        <v>1983</v>
      </c>
      <c r="K1129" t="s">
        <v>5</v>
      </c>
      <c r="L1129" t="s">
        <v>10900</v>
      </c>
      <c r="M1129">
        <v>274</v>
      </c>
      <c r="N1129" t="s">
        <v>15804</v>
      </c>
      <c r="O1129" t="s">
        <v>15805</v>
      </c>
      <c r="P1129" s="2">
        <v>0</v>
      </c>
      <c r="Q1129" s="2">
        <v>1360424.3100553646</v>
      </c>
      <c r="R1129" s="2">
        <v>0</v>
      </c>
      <c r="S1129" s="2">
        <v>9213.2780818994743</v>
      </c>
      <c r="T1129" s="2">
        <v>0</v>
      </c>
      <c r="U1129" s="2">
        <v>0</v>
      </c>
      <c r="V1129" s="2">
        <v>0</v>
      </c>
      <c r="W1129" s="2">
        <v>1173807.8123564632</v>
      </c>
      <c r="X1129" s="2">
        <v>0</v>
      </c>
      <c r="Y1129" s="2">
        <v>0</v>
      </c>
      <c r="Z1129" s="7">
        <f t="shared" si="136"/>
        <v>684818.79406863207</v>
      </c>
      <c r="AA1129" s="7">
        <f t="shared" si="137"/>
        <v>1173807.8123564632</v>
      </c>
      <c r="AB1129" s="7">
        <f t="shared" si="138"/>
        <v>678690.50559957337</v>
      </c>
      <c r="AC1129" s="7">
        <f t="shared" si="139"/>
        <v>479205.03272765299</v>
      </c>
      <c r="AD1129" s="7">
        <f t="shared" si="140"/>
        <v>339345.25279978669</v>
      </c>
      <c r="AE1129" s="7">
        <f t="shared" si="141"/>
        <v>195634.63539274389</v>
      </c>
      <c r="AF1129" s="8">
        <f t="shared" si="142"/>
        <v>1.7140414698356321</v>
      </c>
      <c r="AG1129" s="6">
        <f t="shared" si="143"/>
        <v>0.72325745331539926</v>
      </c>
    </row>
    <row r="1130" spans="1:33" x14ac:dyDescent="0.55000000000000004">
      <c r="A1130">
        <v>1129</v>
      </c>
      <c r="B1130" t="s">
        <v>1988</v>
      </c>
      <c r="C1130" t="s">
        <v>10887</v>
      </c>
      <c r="D1130" t="s">
        <v>15806</v>
      </c>
      <c r="E1130" t="s">
        <v>15807</v>
      </c>
      <c r="F1130" t="s">
        <v>15808</v>
      </c>
      <c r="G1130" t="s">
        <v>15809</v>
      </c>
      <c r="H1130">
        <v>410</v>
      </c>
      <c r="I1130">
        <v>431</v>
      </c>
      <c r="J1130" t="s">
        <v>1987</v>
      </c>
      <c r="K1130" t="s">
        <v>8</v>
      </c>
      <c r="L1130" t="s">
        <v>10907</v>
      </c>
      <c r="M1130">
        <v>428</v>
      </c>
      <c r="N1130" t="s">
        <v>15810</v>
      </c>
      <c r="O1130" t="s">
        <v>15811</v>
      </c>
      <c r="P1130" s="2">
        <v>3358601.5</v>
      </c>
      <c r="Q1130" s="2">
        <v>3971831.8945359048</v>
      </c>
      <c r="R1130" s="2">
        <v>4925514.7344211675</v>
      </c>
      <c r="S1130" s="2">
        <v>4847809.0815644441</v>
      </c>
      <c r="T1130" s="2">
        <v>4104625.1859942549</v>
      </c>
      <c r="U1130" s="2">
        <v>3634810.3724063803</v>
      </c>
      <c r="V1130" s="2">
        <v>4813726.8796821078</v>
      </c>
      <c r="W1130" s="2">
        <v>3745301.2012262992</v>
      </c>
      <c r="X1130" s="2">
        <v>3729641.7068439419</v>
      </c>
      <c r="Y1130" s="2">
        <v>5199543.6794169471</v>
      </c>
      <c r="Z1130" s="7">
        <f t="shared" si="136"/>
        <v>4275939.3026303789</v>
      </c>
      <c r="AA1130" s="7">
        <f t="shared" si="137"/>
        <v>4204608.1709283218</v>
      </c>
      <c r="AB1130" s="7">
        <f t="shared" si="138"/>
        <v>748993.37901767716</v>
      </c>
      <c r="AC1130" s="7">
        <f t="shared" si="139"/>
        <v>653015.22651525424</v>
      </c>
      <c r="AD1130" s="7">
        <f t="shared" si="140"/>
        <v>374496.68950883858</v>
      </c>
      <c r="AE1130" s="7">
        <f t="shared" si="141"/>
        <v>266592.34987172484</v>
      </c>
      <c r="AF1130" s="8">
        <f t="shared" si="142"/>
        <v>0.98331802052050243</v>
      </c>
      <c r="AG1130" s="6">
        <f t="shared" si="143"/>
        <v>0.88185760287059556</v>
      </c>
    </row>
    <row r="1131" spans="1:33" x14ac:dyDescent="0.55000000000000004">
      <c r="A1131">
        <v>1130</v>
      </c>
      <c r="B1131" t="s">
        <v>1293</v>
      </c>
      <c r="C1131" t="s">
        <v>10887</v>
      </c>
      <c r="D1131" t="s">
        <v>14276</v>
      </c>
      <c r="E1131" t="s">
        <v>14277</v>
      </c>
      <c r="F1131" t="s">
        <v>14278</v>
      </c>
      <c r="G1131" t="s">
        <v>14279</v>
      </c>
      <c r="H1131">
        <v>1304</v>
      </c>
      <c r="I1131">
        <v>1317</v>
      </c>
      <c r="J1131" t="s">
        <v>1989</v>
      </c>
      <c r="K1131" t="s">
        <v>26</v>
      </c>
      <c r="L1131" t="s">
        <v>10951</v>
      </c>
      <c r="M1131">
        <v>1307</v>
      </c>
      <c r="N1131" t="s">
        <v>15812</v>
      </c>
      <c r="O1131" t="s">
        <v>15813</v>
      </c>
      <c r="P1131" s="2">
        <v>583775.9375</v>
      </c>
      <c r="Q1131" s="2">
        <v>390289.80561611149</v>
      </c>
      <c r="R1131" s="2">
        <v>512387.24254818278</v>
      </c>
      <c r="S1131" s="2">
        <v>480532.8869092454</v>
      </c>
      <c r="T1131" s="2">
        <v>323672.25929395092</v>
      </c>
      <c r="U1131" s="2">
        <v>441332.06200849963</v>
      </c>
      <c r="V1131" s="2">
        <v>363943.22925558611</v>
      </c>
      <c r="W1131" s="2">
        <v>425594.63934164628</v>
      </c>
      <c r="X1131" s="2">
        <v>447140.65315691719</v>
      </c>
      <c r="Y1131" s="2">
        <v>566881.62196990929</v>
      </c>
      <c r="Z1131" s="7">
        <f t="shared" si="136"/>
        <v>491746.4681433849</v>
      </c>
      <c r="AA1131" s="7">
        <f t="shared" si="137"/>
        <v>428094.07750441827</v>
      </c>
      <c r="AB1131" s="7">
        <f t="shared" si="138"/>
        <v>80238.526850380178</v>
      </c>
      <c r="AC1131" s="7">
        <f t="shared" si="139"/>
        <v>83457.166758920532</v>
      </c>
      <c r="AD1131" s="7">
        <f t="shared" si="140"/>
        <v>40119.263425190089</v>
      </c>
      <c r="AE1131" s="7">
        <f t="shared" si="141"/>
        <v>34071.245656286846</v>
      </c>
      <c r="AF1131" s="8">
        <f t="shared" si="142"/>
        <v>0.87055851996397726</v>
      </c>
      <c r="AG1131" s="6">
        <f t="shared" si="143"/>
        <v>0.2670481602480006</v>
      </c>
    </row>
    <row r="1132" spans="1:33" x14ac:dyDescent="0.55000000000000004">
      <c r="A1132">
        <v>1131</v>
      </c>
      <c r="B1132" t="s">
        <v>1518</v>
      </c>
      <c r="C1132" t="s">
        <v>10887</v>
      </c>
      <c r="D1132" t="s">
        <v>15814</v>
      </c>
      <c r="E1132" t="s">
        <v>15815</v>
      </c>
      <c r="F1132" t="s">
        <v>15816</v>
      </c>
      <c r="G1132" t="s">
        <v>15817</v>
      </c>
      <c r="H1132">
        <v>7</v>
      </c>
      <c r="I1132">
        <v>17</v>
      </c>
      <c r="J1132" t="s">
        <v>1990</v>
      </c>
      <c r="K1132" t="s">
        <v>26</v>
      </c>
      <c r="L1132" t="s">
        <v>10951</v>
      </c>
      <c r="M1132">
        <v>10</v>
      </c>
      <c r="N1132" t="s">
        <v>10958</v>
      </c>
      <c r="O1132" t="s">
        <v>15818</v>
      </c>
      <c r="P1132" s="2">
        <v>1726842.5</v>
      </c>
      <c r="Q1132" s="2">
        <v>1800967.1653449261</v>
      </c>
      <c r="R1132" s="2">
        <v>2540460.6238981946</v>
      </c>
      <c r="S1132" s="2">
        <v>2061964.7875364737</v>
      </c>
      <c r="T1132" s="2">
        <v>1975588.5307896205</v>
      </c>
      <c r="U1132" s="2">
        <v>2214768.8190552061</v>
      </c>
      <c r="V1132" s="2">
        <v>3179056.1825817074</v>
      </c>
      <c r="W1132" s="2">
        <v>1636900.9205204446</v>
      </c>
      <c r="X1132" s="2">
        <v>2104660.8294521747</v>
      </c>
      <c r="Y1132" s="2">
        <v>3653115.169925442</v>
      </c>
      <c r="Z1132" s="7">
        <f t="shared" si="136"/>
        <v>2032558.7691948987</v>
      </c>
      <c r="AA1132" s="7">
        <f t="shared" si="137"/>
        <v>2460681.7420540997</v>
      </c>
      <c r="AB1132" s="7">
        <f t="shared" si="138"/>
        <v>367843.31634995627</v>
      </c>
      <c r="AC1132" s="7">
        <f t="shared" si="139"/>
        <v>779629.86578987131</v>
      </c>
      <c r="AD1132" s="7">
        <f t="shared" si="140"/>
        <v>183921.65817497813</v>
      </c>
      <c r="AE1132" s="7">
        <f t="shared" si="141"/>
        <v>318282.55990328593</v>
      </c>
      <c r="AF1132" s="8">
        <f t="shared" si="142"/>
        <v>1.2106325186497715</v>
      </c>
      <c r="AG1132" s="6">
        <f t="shared" si="143"/>
        <v>0.27985827387219409</v>
      </c>
    </row>
    <row r="1133" spans="1:33" x14ac:dyDescent="0.55000000000000004">
      <c r="A1133">
        <v>1132</v>
      </c>
      <c r="B1133" t="s">
        <v>1993</v>
      </c>
      <c r="C1133" t="s">
        <v>10887</v>
      </c>
      <c r="D1133" t="s">
        <v>15819</v>
      </c>
      <c r="E1133" t="s">
        <v>15820</v>
      </c>
      <c r="F1133" t="s">
        <v>15821</v>
      </c>
      <c r="G1133" t="s">
        <v>15822</v>
      </c>
      <c r="H1133">
        <v>161</v>
      </c>
      <c r="I1133">
        <v>173</v>
      </c>
      <c r="J1133" t="s">
        <v>1992</v>
      </c>
      <c r="K1133" t="s">
        <v>62</v>
      </c>
      <c r="L1133" t="s">
        <v>11028</v>
      </c>
      <c r="M1133">
        <v>172</v>
      </c>
      <c r="N1133" t="s">
        <v>15823</v>
      </c>
      <c r="O1133" t="s">
        <v>15824</v>
      </c>
      <c r="P1133" s="2">
        <v>1266849.125</v>
      </c>
      <c r="Q1133" s="2">
        <v>1417993.8566971193</v>
      </c>
      <c r="R1133" s="2">
        <v>1930022.7480861729</v>
      </c>
      <c r="S1133" s="2">
        <v>1680379.1246298521</v>
      </c>
      <c r="T1133" s="2">
        <v>1242344.3509725961</v>
      </c>
      <c r="U1133" s="2">
        <v>1351169.6517622264</v>
      </c>
      <c r="V1133" s="2">
        <v>1426408.0244879411</v>
      </c>
      <c r="W1133" s="2">
        <v>1365082.6809213676</v>
      </c>
      <c r="X1133" s="2">
        <v>1560308.1319418624</v>
      </c>
      <c r="Y1133" s="2">
        <v>1757615.0546327396</v>
      </c>
      <c r="Z1133" s="7">
        <f t="shared" si="136"/>
        <v>1573811.2136032861</v>
      </c>
      <c r="AA1133" s="7">
        <f t="shared" si="137"/>
        <v>1450487.982453122</v>
      </c>
      <c r="AB1133" s="7">
        <f t="shared" si="138"/>
        <v>292545.2383889443</v>
      </c>
      <c r="AC1133" s="7">
        <f t="shared" si="139"/>
        <v>183002.35831366567</v>
      </c>
      <c r="AD1133" s="7">
        <f t="shared" si="140"/>
        <v>146272.61919447215</v>
      </c>
      <c r="AE1133" s="7">
        <f t="shared" si="141"/>
        <v>74710.399932409331</v>
      </c>
      <c r="AF1133" s="8">
        <f t="shared" si="142"/>
        <v>0.92164039111920426</v>
      </c>
      <c r="AG1133" s="6">
        <f t="shared" si="143"/>
        <v>0.48948423150254233</v>
      </c>
    </row>
    <row r="1134" spans="1:33" x14ac:dyDescent="0.55000000000000004">
      <c r="A1134">
        <v>1133</v>
      </c>
      <c r="B1134" t="s">
        <v>1995</v>
      </c>
      <c r="C1134" t="s">
        <v>10887</v>
      </c>
      <c r="D1134" t="s">
        <v>15825</v>
      </c>
      <c r="E1134" t="s">
        <v>15826</v>
      </c>
      <c r="F1134" t="s">
        <v>15827</v>
      </c>
      <c r="G1134" t="s">
        <v>15828</v>
      </c>
      <c r="H1134">
        <v>710</v>
      </c>
      <c r="I1134">
        <v>727</v>
      </c>
      <c r="J1134" t="s">
        <v>1994</v>
      </c>
      <c r="K1134" t="s">
        <v>1594</v>
      </c>
      <c r="L1134" t="s">
        <v>10951</v>
      </c>
      <c r="M1134">
        <v>713</v>
      </c>
      <c r="N1134" t="s">
        <v>15829</v>
      </c>
      <c r="O1134" t="s">
        <v>15830</v>
      </c>
      <c r="P1134" s="2">
        <v>6204240.9999999991</v>
      </c>
      <c r="Q1134" s="2">
        <v>4967344.4119422641</v>
      </c>
      <c r="R1134" s="2">
        <v>6318148.6605759189</v>
      </c>
      <c r="S1134" s="2">
        <v>8219676.8364422452</v>
      </c>
      <c r="T1134" s="2">
        <v>3517456.3835345372</v>
      </c>
      <c r="U1134" s="2">
        <v>4961439.8985078121</v>
      </c>
      <c r="V1134" s="2">
        <v>5193048.7416122267</v>
      </c>
      <c r="W1134" s="2">
        <v>5261176.0703547653</v>
      </c>
      <c r="X1134" s="2">
        <v>5261496.0011213068</v>
      </c>
      <c r="Y1134" s="2">
        <v>7736132.4421619289</v>
      </c>
      <c r="Z1134" s="7">
        <f t="shared" si="136"/>
        <v>6427352.7272401061</v>
      </c>
      <c r="AA1134" s="7">
        <f t="shared" si="137"/>
        <v>5321791.589548762</v>
      </c>
      <c r="AB1134" s="7">
        <f t="shared" si="138"/>
        <v>1342355.4378000619</v>
      </c>
      <c r="AC1134" s="7">
        <f t="shared" si="139"/>
        <v>1359294.3132038151</v>
      </c>
      <c r="AD1134" s="7">
        <f t="shared" si="140"/>
        <v>671177.71890003094</v>
      </c>
      <c r="AE1134" s="7">
        <f t="shared" si="141"/>
        <v>554929.57960270834</v>
      </c>
      <c r="AF1134" s="8">
        <f t="shared" si="142"/>
        <v>0.82799121432906486</v>
      </c>
      <c r="AG1134" s="6">
        <f t="shared" si="143"/>
        <v>0.24694082144005902</v>
      </c>
    </row>
    <row r="1135" spans="1:33" x14ac:dyDescent="0.55000000000000004">
      <c r="A1135">
        <v>1134</v>
      </c>
      <c r="B1135" t="s">
        <v>1997</v>
      </c>
      <c r="C1135" t="s">
        <v>10887</v>
      </c>
      <c r="D1135" t="s">
        <v>15831</v>
      </c>
      <c r="E1135" t="s">
        <v>15832</v>
      </c>
      <c r="F1135" t="s">
        <v>15833</v>
      </c>
      <c r="G1135" t="s">
        <v>15834</v>
      </c>
      <c r="H1135">
        <v>29</v>
      </c>
      <c r="I1135">
        <v>36</v>
      </c>
      <c r="J1135" t="s">
        <v>1996</v>
      </c>
      <c r="K1135" t="s">
        <v>138</v>
      </c>
      <c r="L1135" t="s">
        <v>11243</v>
      </c>
      <c r="M1135">
        <v>31</v>
      </c>
      <c r="N1135" t="s">
        <v>11411</v>
      </c>
      <c r="O1135" t="s">
        <v>15835</v>
      </c>
      <c r="P1135" s="2">
        <v>13319946</v>
      </c>
      <c r="Q1135" s="2">
        <v>13198138.265838685</v>
      </c>
      <c r="R1135" s="2">
        <v>0</v>
      </c>
      <c r="S1135" s="2">
        <v>10406200.210000042</v>
      </c>
      <c r="T1135" s="2">
        <v>16790529.85591865</v>
      </c>
      <c r="U1135" s="2">
        <v>0</v>
      </c>
      <c r="V1135" s="2">
        <v>0</v>
      </c>
      <c r="W1135" s="2">
        <v>26928036.373942114</v>
      </c>
      <c r="X1135" s="2">
        <v>35837665.477771766</v>
      </c>
      <c r="Y1135" s="2">
        <v>0</v>
      </c>
      <c r="Z1135" s="7">
        <f t="shared" si="136"/>
        <v>12308094.825279573</v>
      </c>
      <c r="AA1135" s="7">
        <f t="shared" si="137"/>
        <v>26518743.902544182</v>
      </c>
      <c r="AB1135" s="7">
        <f t="shared" si="138"/>
        <v>6299474.1030382914</v>
      </c>
      <c r="AC1135" s="7">
        <f t="shared" si="139"/>
        <v>15725861.728009906</v>
      </c>
      <c r="AD1135" s="7">
        <f t="shared" si="140"/>
        <v>3149737.0515191457</v>
      </c>
      <c r="AE1135" s="7">
        <f t="shared" si="141"/>
        <v>6420056.1665311353</v>
      </c>
      <c r="AF1135" s="8">
        <f t="shared" si="142"/>
        <v>2.1545774775863267</v>
      </c>
      <c r="AG1135" s="6">
        <f t="shared" si="143"/>
        <v>0.59075462631395514</v>
      </c>
    </row>
    <row r="1136" spans="1:33" x14ac:dyDescent="0.55000000000000004">
      <c r="A1136">
        <v>1135</v>
      </c>
      <c r="B1136" t="s">
        <v>1997</v>
      </c>
      <c r="C1136" t="s">
        <v>10887</v>
      </c>
      <c r="D1136" t="s">
        <v>15831</v>
      </c>
      <c r="E1136" t="s">
        <v>15832</v>
      </c>
      <c r="F1136" t="s">
        <v>15833</v>
      </c>
      <c r="G1136" t="s">
        <v>15834</v>
      </c>
      <c r="H1136">
        <v>29</v>
      </c>
      <c r="I1136">
        <v>47</v>
      </c>
      <c r="J1136" t="s">
        <v>1998</v>
      </c>
      <c r="K1136" t="s">
        <v>662</v>
      </c>
      <c r="L1136" t="s">
        <v>15836</v>
      </c>
      <c r="M1136" t="s">
        <v>15837</v>
      </c>
      <c r="N1136" t="s">
        <v>15838</v>
      </c>
      <c r="O1136" t="s">
        <v>15839</v>
      </c>
      <c r="P1136" s="2">
        <v>6153713.5</v>
      </c>
      <c r="Q1136" s="2">
        <v>5589055.8298049532</v>
      </c>
      <c r="R1136" s="2">
        <v>7866073.9229835598</v>
      </c>
      <c r="S1136" s="2">
        <v>7921073.5583632691</v>
      </c>
      <c r="T1136" s="2">
        <v>6051256.7385880537</v>
      </c>
      <c r="U1136" s="2">
        <v>6618298.1601193594</v>
      </c>
      <c r="V1136" s="2">
        <v>5393605.9037770694</v>
      </c>
      <c r="W1136" s="2">
        <v>6649219.3412900167</v>
      </c>
      <c r="X1136" s="2">
        <v>9368697.342718469</v>
      </c>
      <c r="Y1136" s="2">
        <v>7169521.5523695312</v>
      </c>
      <c r="Z1136" s="7">
        <f t="shared" si="136"/>
        <v>6882479.202787946</v>
      </c>
      <c r="AA1136" s="7">
        <f t="shared" si="137"/>
        <v>6875099.8398104161</v>
      </c>
      <c r="AB1136" s="7">
        <f t="shared" si="138"/>
        <v>1190263.3154570297</v>
      </c>
      <c r="AC1136" s="7">
        <f t="shared" si="139"/>
        <v>1363467.8941269391</v>
      </c>
      <c r="AD1136" s="7">
        <f t="shared" si="140"/>
        <v>595131.65772851487</v>
      </c>
      <c r="AE1136" s="7">
        <f t="shared" si="141"/>
        <v>556633.43687968631</v>
      </c>
      <c r="AF1136" s="8">
        <f t="shared" si="142"/>
        <v>0.99892780453669361</v>
      </c>
      <c r="AG1136" s="6">
        <f t="shared" si="143"/>
        <v>0.99301955164907441</v>
      </c>
    </row>
    <row r="1137" spans="1:33" x14ac:dyDescent="0.55000000000000004">
      <c r="A1137">
        <v>1136</v>
      </c>
      <c r="B1137" t="s">
        <v>505</v>
      </c>
      <c r="C1137" t="s">
        <v>10887</v>
      </c>
      <c r="D1137" t="s">
        <v>12198</v>
      </c>
      <c r="E1137" t="s">
        <v>12199</v>
      </c>
      <c r="F1137" t="s">
        <v>12200</v>
      </c>
      <c r="G1137" t="s">
        <v>12201</v>
      </c>
      <c r="H1137">
        <v>344</v>
      </c>
      <c r="I1137">
        <v>365</v>
      </c>
      <c r="J1137" t="s">
        <v>1999</v>
      </c>
      <c r="K1137" t="s">
        <v>84</v>
      </c>
      <c r="L1137" t="s">
        <v>11088</v>
      </c>
      <c r="M1137">
        <v>348</v>
      </c>
      <c r="N1137" t="s">
        <v>13826</v>
      </c>
      <c r="O1137" t="s">
        <v>15840</v>
      </c>
      <c r="P1137" s="2">
        <v>3750523.5</v>
      </c>
      <c r="Q1137" s="2">
        <v>3973246.1715864027</v>
      </c>
      <c r="R1137" s="2">
        <v>5676375.9179089293</v>
      </c>
      <c r="S1137" s="2">
        <v>4387881.9774998855</v>
      </c>
      <c r="T1137" s="2">
        <v>3983912.1039631171</v>
      </c>
      <c r="U1137" s="2">
        <v>4694956.5335528525</v>
      </c>
      <c r="V1137" s="2">
        <v>5974487.0386610273</v>
      </c>
      <c r="W1137" s="2">
        <v>3886278.389904011</v>
      </c>
      <c r="X1137" s="2">
        <v>3853435.229418972</v>
      </c>
      <c r="Y1137" s="2">
        <v>5141567.7953964947</v>
      </c>
      <c r="Z1137" s="7">
        <f t="shared" si="136"/>
        <v>4447006.8917488046</v>
      </c>
      <c r="AA1137" s="7">
        <f t="shared" si="137"/>
        <v>4589106.1818160797</v>
      </c>
      <c r="AB1137" s="7">
        <f t="shared" si="138"/>
        <v>861081.16011549626</v>
      </c>
      <c r="AC1137" s="7">
        <f t="shared" si="139"/>
        <v>852893.51939245802</v>
      </c>
      <c r="AD1137" s="7">
        <f t="shared" si="140"/>
        <v>430540.58005774813</v>
      </c>
      <c r="AE1137" s="7">
        <f t="shared" si="141"/>
        <v>348192.3212396786</v>
      </c>
      <c r="AF1137" s="8">
        <f t="shared" si="142"/>
        <v>1.0319539172136056</v>
      </c>
      <c r="AG1137" s="6">
        <f t="shared" si="143"/>
        <v>0.80536069818828504</v>
      </c>
    </row>
    <row r="1138" spans="1:33" x14ac:dyDescent="0.55000000000000004">
      <c r="A1138">
        <v>1137</v>
      </c>
      <c r="B1138" t="s">
        <v>2001</v>
      </c>
      <c r="C1138" t="s">
        <v>10887</v>
      </c>
      <c r="D1138" t="s">
        <v>15841</v>
      </c>
      <c r="E1138" t="s">
        <v>15842</v>
      </c>
      <c r="F1138" t="s">
        <v>15843</v>
      </c>
      <c r="G1138" t="s">
        <v>15844</v>
      </c>
      <c r="H1138">
        <v>565</v>
      </c>
      <c r="I1138">
        <v>573</v>
      </c>
      <c r="J1138" t="s">
        <v>2000</v>
      </c>
      <c r="K1138" t="s">
        <v>138</v>
      </c>
      <c r="L1138" t="s">
        <v>11324</v>
      </c>
      <c r="M1138">
        <v>567</v>
      </c>
      <c r="N1138" t="s">
        <v>15845</v>
      </c>
      <c r="O1138" t="s">
        <v>15846</v>
      </c>
      <c r="P1138" s="2">
        <v>5924611.5</v>
      </c>
      <c r="Q1138" s="2">
        <v>7080838.7258233838</v>
      </c>
      <c r="R1138" s="2">
        <v>6734876.3585539535</v>
      </c>
      <c r="S1138" s="2">
        <v>6271039.3256841311</v>
      </c>
      <c r="T1138" s="2">
        <v>6677592.3366361856</v>
      </c>
      <c r="U1138" s="2">
        <v>6574003.194077976</v>
      </c>
      <c r="V1138" s="2">
        <v>7217207.0331617827</v>
      </c>
      <c r="W1138" s="2">
        <v>5318187.7375204768</v>
      </c>
      <c r="X1138" s="2">
        <v>6205493.0083434191</v>
      </c>
      <c r="Y1138" s="2">
        <v>7624034.7044565855</v>
      </c>
      <c r="Z1138" s="7">
        <f t="shared" si="136"/>
        <v>6502841.4775153669</v>
      </c>
      <c r="AA1138" s="7">
        <f t="shared" si="137"/>
        <v>6602753.0023660706</v>
      </c>
      <c r="AB1138" s="7">
        <f t="shared" si="138"/>
        <v>508593.86205538741</v>
      </c>
      <c r="AC1138" s="7">
        <f t="shared" si="139"/>
        <v>804353.27697663812</v>
      </c>
      <c r="AD1138" s="7">
        <f t="shared" si="140"/>
        <v>254296.9310276937</v>
      </c>
      <c r="AE1138" s="7">
        <f t="shared" si="141"/>
        <v>328375.85025471862</v>
      </c>
      <c r="AF1138" s="8">
        <f t="shared" si="142"/>
        <v>1.0153642873190381</v>
      </c>
      <c r="AG1138" s="6">
        <f t="shared" si="143"/>
        <v>0.81594600072327206</v>
      </c>
    </row>
    <row r="1139" spans="1:33" x14ac:dyDescent="0.55000000000000004">
      <c r="A1139">
        <v>1138</v>
      </c>
      <c r="B1139" t="s">
        <v>2004</v>
      </c>
      <c r="C1139" t="s">
        <v>10887</v>
      </c>
      <c r="D1139" t="s">
        <v>15847</v>
      </c>
      <c r="E1139" t="s">
        <v>15848</v>
      </c>
      <c r="F1139" t="s">
        <v>15849</v>
      </c>
      <c r="G1139" t="s">
        <v>15850</v>
      </c>
      <c r="H1139">
        <v>4258</v>
      </c>
      <c r="I1139">
        <v>4276</v>
      </c>
      <c r="J1139" t="s">
        <v>2003</v>
      </c>
      <c r="K1139" t="s">
        <v>5</v>
      </c>
      <c r="L1139" t="s">
        <v>10900</v>
      </c>
      <c r="M1139">
        <v>4266</v>
      </c>
      <c r="N1139" t="s">
        <v>15851</v>
      </c>
      <c r="O1139" t="s">
        <v>15852</v>
      </c>
      <c r="P1139" s="2">
        <v>990330.0625</v>
      </c>
      <c r="Q1139" s="2">
        <v>901022.47745196277</v>
      </c>
      <c r="R1139" s="2">
        <v>903035.90243165707</v>
      </c>
      <c r="S1139" s="2">
        <v>600251.15336217009</v>
      </c>
      <c r="T1139" s="2">
        <v>686437.91620129382</v>
      </c>
      <c r="U1139" s="2">
        <v>764087.56077308557</v>
      </c>
      <c r="V1139" s="2">
        <v>772621.96683379658</v>
      </c>
      <c r="W1139" s="2">
        <v>560144.21921087522</v>
      </c>
      <c r="X1139" s="2">
        <v>650446.32088326337</v>
      </c>
      <c r="Y1139" s="2">
        <v>539462.01651560236</v>
      </c>
      <c r="Z1139" s="7">
        <f t="shared" si="136"/>
        <v>848659.89893644745</v>
      </c>
      <c r="AA1139" s="7">
        <f t="shared" si="137"/>
        <v>662200.0000696528</v>
      </c>
      <c r="AB1139" s="7">
        <f t="shared" si="138"/>
        <v>170759.0207542142</v>
      </c>
      <c r="AC1139" s="7">
        <f t="shared" si="139"/>
        <v>98772.16848544775</v>
      </c>
      <c r="AD1139" s="7">
        <f t="shared" si="140"/>
        <v>85379.510377107101</v>
      </c>
      <c r="AE1139" s="7">
        <f t="shared" si="141"/>
        <v>40323.568929592693</v>
      </c>
      <c r="AF1139" s="8">
        <f t="shared" si="142"/>
        <v>0.78028901907528703</v>
      </c>
      <c r="AG1139" s="6">
        <f t="shared" si="143"/>
        <v>0.11370017389865822</v>
      </c>
    </row>
    <row r="1140" spans="1:33" x14ac:dyDescent="0.55000000000000004">
      <c r="A1140">
        <v>1139</v>
      </c>
      <c r="B1140" t="s">
        <v>856</v>
      </c>
      <c r="C1140" t="s">
        <v>10887</v>
      </c>
      <c r="D1140" t="s">
        <v>13083</v>
      </c>
      <c r="E1140" t="s">
        <v>13084</v>
      </c>
      <c r="F1140" t="s">
        <v>13085</v>
      </c>
      <c r="G1140" t="s">
        <v>13086</v>
      </c>
      <c r="H1140">
        <v>839</v>
      </c>
      <c r="I1140">
        <v>856</v>
      </c>
      <c r="J1140" t="s">
        <v>2005</v>
      </c>
      <c r="K1140" t="s">
        <v>26</v>
      </c>
      <c r="L1140" t="s">
        <v>10951</v>
      </c>
      <c r="M1140">
        <v>842</v>
      </c>
      <c r="N1140" t="s">
        <v>15853</v>
      </c>
      <c r="O1140" t="s">
        <v>15854</v>
      </c>
      <c r="P1140" s="2">
        <v>70107328</v>
      </c>
      <c r="Q1140" s="2">
        <v>84142434.647064209</v>
      </c>
      <c r="R1140" s="2">
        <v>88535197.354127899</v>
      </c>
      <c r="S1140" s="2">
        <v>95229926.524726391</v>
      </c>
      <c r="T1140" s="2">
        <v>82340402.540048197</v>
      </c>
      <c r="U1140" s="2">
        <v>84954660.07817255</v>
      </c>
      <c r="V1140" s="2">
        <v>96045981.937045917</v>
      </c>
      <c r="W1140" s="2">
        <v>75234630.245031074</v>
      </c>
      <c r="X1140" s="2">
        <v>107731725.1927772</v>
      </c>
      <c r="Y1140" s="2">
        <v>91496787.558845013</v>
      </c>
      <c r="Z1140" s="7">
        <f t="shared" si="136"/>
        <v>84503721.631479621</v>
      </c>
      <c r="AA1140" s="7">
        <f t="shared" si="137"/>
        <v>89634031.258653328</v>
      </c>
      <c r="AB1140" s="7">
        <f t="shared" si="138"/>
        <v>10625299.145464595</v>
      </c>
      <c r="AC1140" s="7">
        <f t="shared" si="139"/>
        <v>11441553.935982157</v>
      </c>
      <c r="AD1140" s="7">
        <f t="shared" si="140"/>
        <v>5312649.5727322977</v>
      </c>
      <c r="AE1140" s="7">
        <f t="shared" si="141"/>
        <v>4670994.8346147994</v>
      </c>
      <c r="AF1140" s="8">
        <f t="shared" si="142"/>
        <v>1.0607110495032037</v>
      </c>
      <c r="AG1140" s="6">
        <f t="shared" si="143"/>
        <v>0.49202922489625944</v>
      </c>
    </row>
    <row r="1141" spans="1:33" x14ac:dyDescent="0.55000000000000004">
      <c r="A1141">
        <v>1140</v>
      </c>
      <c r="B1141" t="s">
        <v>2008</v>
      </c>
      <c r="C1141" t="s">
        <v>10887</v>
      </c>
      <c r="D1141" t="s">
        <v>15855</v>
      </c>
      <c r="E1141" t="s">
        <v>15856</v>
      </c>
      <c r="F1141" t="s">
        <v>15857</v>
      </c>
      <c r="G1141" t="s">
        <v>15858</v>
      </c>
      <c r="H1141">
        <v>146</v>
      </c>
      <c r="I1141">
        <v>171</v>
      </c>
      <c r="J1141" t="s">
        <v>2006</v>
      </c>
      <c r="K1141" t="s">
        <v>2007</v>
      </c>
      <c r="L1141" t="s">
        <v>10951</v>
      </c>
      <c r="M1141">
        <v>149</v>
      </c>
      <c r="N1141" t="s">
        <v>13643</v>
      </c>
      <c r="O1141" t="s">
        <v>15859</v>
      </c>
      <c r="P1141" s="2">
        <v>8152781.5</v>
      </c>
      <c r="Q1141" s="2">
        <v>8036561.4803616405</v>
      </c>
      <c r="R1141" s="2">
        <v>9079686.5354689565</v>
      </c>
      <c r="S1141" s="2">
        <v>7362970.4770330573</v>
      </c>
      <c r="T1141" s="2">
        <v>7781031.5879725059</v>
      </c>
      <c r="U1141" s="2">
        <v>7762449.6121233311</v>
      </c>
      <c r="V1141" s="2">
        <v>9675852.0227050539</v>
      </c>
      <c r="W1141" s="2">
        <v>6774837.6466642609</v>
      </c>
      <c r="X1141" s="2">
        <v>8531355.1177354679</v>
      </c>
      <c r="Y1141" s="2">
        <v>8332286.0257884106</v>
      </c>
      <c r="Z1141" s="7">
        <f t="shared" si="136"/>
        <v>8157999.9982159138</v>
      </c>
      <c r="AA1141" s="7">
        <f t="shared" si="137"/>
        <v>8142968.6688315049</v>
      </c>
      <c r="AB1141" s="7">
        <f t="shared" si="138"/>
        <v>706246.5478023045</v>
      </c>
      <c r="AC1141" s="7">
        <f t="shared" si="139"/>
        <v>967883.48149508028</v>
      </c>
      <c r="AD1141" s="7">
        <f t="shared" si="140"/>
        <v>353123.27390115225</v>
      </c>
      <c r="AE1141" s="7">
        <f t="shared" si="141"/>
        <v>395136.77668857854</v>
      </c>
      <c r="AF1141" s="8">
        <f t="shared" si="142"/>
        <v>0.99815747372055696</v>
      </c>
      <c r="AG1141" s="6">
        <f t="shared" si="143"/>
        <v>0.97808003012487821</v>
      </c>
    </row>
    <row r="1142" spans="1:33" x14ac:dyDescent="0.55000000000000004">
      <c r="A1142">
        <v>1141</v>
      </c>
      <c r="B1142" t="s">
        <v>2010</v>
      </c>
      <c r="C1142" t="s">
        <v>10887</v>
      </c>
      <c r="D1142" t="s">
        <v>15860</v>
      </c>
      <c r="E1142" t="s">
        <v>15861</v>
      </c>
      <c r="F1142" t="s">
        <v>15862</v>
      </c>
      <c r="G1142" t="s">
        <v>15863</v>
      </c>
      <c r="H1142">
        <v>869</v>
      </c>
      <c r="I1142">
        <v>889</v>
      </c>
      <c r="J1142" t="s">
        <v>2009</v>
      </c>
      <c r="K1142" t="s">
        <v>38</v>
      </c>
      <c r="L1142" t="s">
        <v>11460</v>
      </c>
      <c r="M1142">
        <v>875</v>
      </c>
      <c r="N1142" t="s">
        <v>15864</v>
      </c>
      <c r="O1142" t="s">
        <v>15865</v>
      </c>
      <c r="P1142" s="2">
        <v>314674</v>
      </c>
      <c r="Q1142" s="2">
        <v>315685.05322431173</v>
      </c>
      <c r="R1142" s="2">
        <v>375132.54185471177</v>
      </c>
      <c r="S1142" s="2">
        <v>458476.91490008781</v>
      </c>
      <c r="T1142" s="2">
        <v>264131.16296374425</v>
      </c>
      <c r="U1142" s="2">
        <v>298297.72391092737</v>
      </c>
      <c r="V1142" s="2">
        <v>509636.74977557152</v>
      </c>
      <c r="W1142" s="2">
        <v>296564.58025468531</v>
      </c>
      <c r="X1142" s="2">
        <v>426837.75813590136</v>
      </c>
      <c r="Y1142" s="2">
        <v>420152.67119347531</v>
      </c>
      <c r="Z1142" s="7">
        <f t="shared" si="136"/>
        <v>365992.12749477779</v>
      </c>
      <c r="AA1142" s="7">
        <f t="shared" si="137"/>
        <v>369270.1077057175</v>
      </c>
      <c r="AB1142" s="7">
        <f t="shared" si="138"/>
        <v>67826.580353381796</v>
      </c>
      <c r="AC1142" s="7">
        <f t="shared" si="139"/>
        <v>96936.303348134301</v>
      </c>
      <c r="AD1142" s="7">
        <f t="shared" si="140"/>
        <v>33913.290176690898</v>
      </c>
      <c r="AE1142" s="7">
        <f t="shared" si="141"/>
        <v>39574.080125762273</v>
      </c>
      <c r="AF1142" s="8">
        <f t="shared" si="142"/>
        <v>1.0089564227334002</v>
      </c>
      <c r="AG1142" s="6">
        <f t="shared" si="143"/>
        <v>0.95140742515576193</v>
      </c>
    </row>
    <row r="1143" spans="1:33" x14ac:dyDescent="0.55000000000000004">
      <c r="A1143">
        <v>1142</v>
      </c>
      <c r="B1143" t="s">
        <v>1098</v>
      </c>
      <c r="C1143" t="s">
        <v>10887</v>
      </c>
      <c r="D1143" t="s">
        <v>13746</v>
      </c>
      <c r="E1143" t="s">
        <v>13747</v>
      </c>
      <c r="F1143" t="s">
        <v>13748</v>
      </c>
      <c r="G1143" t="s">
        <v>13749</v>
      </c>
      <c r="H1143">
        <v>1455</v>
      </c>
      <c r="I1143">
        <v>1473</v>
      </c>
      <c r="J1143" t="s">
        <v>2011</v>
      </c>
      <c r="K1143" t="s">
        <v>40</v>
      </c>
      <c r="L1143" t="s">
        <v>10989</v>
      </c>
      <c r="M1143">
        <v>1462</v>
      </c>
      <c r="N1143" t="s">
        <v>15866</v>
      </c>
      <c r="O1143" t="s">
        <v>15867</v>
      </c>
      <c r="P1143" s="2">
        <v>1343025.25</v>
      </c>
      <c r="Q1143" s="2">
        <v>1366467.1620888812</v>
      </c>
      <c r="R1143" s="2">
        <v>1262719.3674866413</v>
      </c>
      <c r="S1143" s="2">
        <v>1452548.4048205081</v>
      </c>
      <c r="T1143" s="2">
        <v>933151.12046754861</v>
      </c>
      <c r="U1143" s="2">
        <v>1021135.676759576</v>
      </c>
      <c r="V1143" s="2">
        <v>1059498.4671280615</v>
      </c>
      <c r="W1143" s="2">
        <v>1230659.4769899</v>
      </c>
      <c r="X1143" s="2">
        <v>985683.62332737073</v>
      </c>
      <c r="Y1143" s="2">
        <v>2245897.8104836219</v>
      </c>
      <c r="Z1143" s="7">
        <f t="shared" si="136"/>
        <v>1356190.0460990076</v>
      </c>
      <c r="AA1143" s="7">
        <f t="shared" si="137"/>
        <v>1246004.3625260133</v>
      </c>
      <c r="AB1143" s="7">
        <f t="shared" si="138"/>
        <v>78103.845456237323</v>
      </c>
      <c r="AC1143" s="7">
        <f t="shared" si="139"/>
        <v>500203.31585478468</v>
      </c>
      <c r="AD1143" s="7">
        <f t="shared" si="140"/>
        <v>39051.922728118661</v>
      </c>
      <c r="AE1143" s="7">
        <f t="shared" si="141"/>
        <v>204207.14858207156</v>
      </c>
      <c r="AF1143" s="8">
        <f t="shared" si="142"/>
        <v>0.91875350811640577</v>
      </c>
      <c r="AG1143" s="6">
        <f t="shared" si="143"/>
        <v>0.61734459657878027</v>
      </c>
    </row>
    <row r="1144" spans="1:33" x14ac:dyDescent="0.55000000000000004">
      <c r="A1144">
        <v>1143</v>
      </c>
      <c r="B1144" t="s">
        <v>878</v>
      </c>
      <c r="C1144" t="s">
        <v>10887</v>
      </c>
      <c r="D1144" t="s">
        <v>13143</v>
      </c>
      <c r="E1144" t="s">
        <v>13144</v>
      </c>
      <c r="F1144" t="s">
        <v>13145</v>
      </c>
      <c r="G1144" t="s">
        <v>13146</v>
      </c>
      <c r="H1144">
        <v>1161</v>
      </c>
      <c r="I1144">
        <v>1173</v>
      </c>
      <c r="J1144" t="s">
        <v>2012</v>
      </c>
      <c r="K1144" t="s">
        <v>2013</v>
      </c>
      <c r="L1144" t="s">
        <v>11088</v>
      </c>
      <c r="M1144">
        <v>1165</v>
      </c>
      <c r="N1144" t="s">
        <v>13093</v>
      </c>
      <c r="O1144" t="s">
        <v>15868</v>
      </c>
      <c r="P1144" s="2">
        <v>164562688</v>
      </c>
      <c r="Q1144" s="2">
        <v>159658105.009729</v>
      </c>
      <c r="R1144" s="2">
        <v>177898515.89102098</v>
      </c>
      <c r="S1144" s="2">
        <v>155977355.11943457</v>
      </c>
      <c r="T1144" s="2">
        <v>177841473.75764072</v>
      </c>
      <c r="U1144" s="2">
        <v>180409537.07940787</v>
      </c>
      <c r="V1144" s="2">
        <v>198695456.45414126</v>
      </c>
      <c r="W1144" s="2">
        <v>146803224.45267168</v>
      </c>
      <c r="X1144" s="2">
        <v>144521404.12357336</v>
      </c>
      <c r="Y1144" s="2">
        <v>180090401.36693937</v>
      </c>
      <c r="Z1144" s="7">
        <f t="shared" si="136"/>
        <v>164524166.00504616</v>
      </c>
      <c r="AA1144" s="7">
        <f t="shared" si="137"/>
        <v>171393582.87239572</v>
      </c>
      <c r="AB1144" s="7">
        <f t="shared" si="138"/>
        <v>9584731.6905782651</v>
      </c>
      <c r="AC1144" s="7">
        <f t="shared" si="139"/>
        <v>21310511.012412407</v>
      </c>
      <c r="AD1144" s="7">
        <f t="shared" si="140"/>
        <v>4792365.8452891326</v>
      </c>
      <c r="AE1144" s="7">
        <f t="shared" si="141"/>
        <v>8699979.6897286922</v>
      </c>
      <c r="AF1144" s="8">
        <f t="shared" si="142"/>
        <v>1.0417532392605404</v>
      </c>
      <c r="AG1144" s="6">
        <f t="shared" si="143"/>
        <v>0.51039503288395438</v>
      </c>
    </row>
    <row r="1145" spans="1:33" x14ac:dyDescent="0.55000000000000004">
      <c r="A1145">
        <v>1144</v>
      </c>
      <c r="B1145" t="s">
        <v>2014</v>
      </c>
      <c r="C1145" t="s">
        <v>10887</v>
      </c>
      <c r="D1145" t="s">
        <v>15869</v>
      </c>
      <c r="E1145" t="s">
        <v>15870</v>
      </c>
      <c r="F1145" t="s">
        <v>15871</v>
      </c>
      <c r="G1145" t="s">
        <v>15872</v>
      </c>
      <c r="H1145">
        <v>13</v>
      </c>
      <c r="I1145">
        <v>28</v>
      </c>
      <c r="J1145" t="s">
        <v>2015</v>
      </c>
      <c r="K1145" t="s">
        <v>1016</v>
      </c>
      <c r="L1145" t="s">
        <v>13516</v>
      </c>
      <c r="M1145">
        <v>14</v>
      </c>
      <c r="N1145" t="s">
        <v>11011</v>
      </c>
      <c r="O1145" t="s">
        <v>15873</v>
      </c>
      <c r="P1145" s="2">
        <v>15502536.000000002</v>
      </c>
      <c r="Q1145" s="2">
        <v>15629215.932509329</v>
      </c>
      <c r="R1145" s="2">
        <v>15028950.79493825</v>
      </c>
      <c r="S1145" s="2">
        <v>14135344.500179889</v>
      </c>
      <c r="T1145" s="2">
        <v>13270308.436594371</v>
      </c>
      <c r="U1145" s="2">
        <v>16612593.964996485</v>
      </c>
      <c r="V1145" s="2">
        <v>17910149.877950683</v>
      </c>
      <c r="W1145" s="2">
        <v>15654107.465907469</v>
      </c>
      <c r="X1145" s="2">
        <v>13884217.561534878</v>
      </c>
      <c r="Y1145" s="2">
        <v>18661384.964401659</v>
      </c>
      <c r="Z1145" s="7">
        <f t="shared" si="136"/>
        <v>15074011.806906868</v>
      </c>
      <c r="AA1145" s="7">
        <f t="shared" si="137"/>
        <v>15998793.711897591</v>
      </c>
      <c r="AB1145" s="7">
        <f t="shared" si="138"/>
        <v>677006.0099855914</v>
      </c>
      <c r="AC1145" s="7">
        <f t="shared" si="139"/>
        <v>2151943.2206044961</v>
      </c>
      <c r="AD1145" s="7">
        <f t="shared" si="140"/>
        <v>338503.0049927957</v>
      </c>
      <c r="AE1145" s="7">
        <f t="shared" si="141"/>
        <v>878527.14098708529</v>
      </c>
      <c r="AF1145" s="8">
        <f t="shared" si="142"/>
        <v>1.0613494215632093</v>
      </c>
      <c r="AG1145" s="6">
        <f t="shared" si="143"/>
        <v>0.36184347699388564</v>
      </c>
    </row>
    <row r="1146" spans="1:33" x14ac:dyDescent="0.55000000000000004">
      <c r="A1146">
        <v>1145</v>
      </c>
      <c r="B1146" t="s">
        <v>586</v>
      </c>
      <c r="C1146" t="s">
        <v>10887</v>
      </c>
      <c r="D1146" t="s">
        <v>12410</v>
      </c>
      <c r="E1146" t="s">
        <v>12411</v>
      </c>
      <c r="F1146" t="s">
        <v>12412</v>
      </c>
      <c r="G1146" t="s">
        <v>12413</v>
      </c>
      <c r="H1146">
        <v>13</v>
      </c>
      <c r="I1146">
        <v>25</v>
      </c>
      <c r="J1146" t="s">
        <v>2016</v>
      </c>
      <c r="K1146" t="s">
        <v>1016</v>
      </c>
      <c r="L1146" t="s">
        <v>13516</v>
      </c>
      <c r="M1146">
        <v>14</v>
      </c>
      <c r="N1146" t="s">
        <v>11011</v>
      </c>
      <c r="O1146" t="s">
        <v>15874</v>
      </c>
      <c r="P1146" s="2">
        <v>12039524</v>
      </c>
      <c r="Q1146" s="2">
        <v>8892149.4885773417</v>
      </c>
      <c r="R1146" s="2">
        <v>11231598.300581366</v>
      </c>
      <c r="S1146" s="2">
        <v>10450608.909377554</v>
      </c>
      <c r="T1146" s="2">
        <v>9408336.0470747054</v>
      </c>
      <c r="U1146" s="2">
        <v>9767412.9385187365</v>
      </c>
      <c r="V1146" s="2">
        <v>10940198.36972099</v>
      </c>
      <c r="W1146" s="2">
        <v>9256457.4318494834</v>
      </c>
      <c r="X1146" s="2">
        <v>10983822.735867042</v>
      </c>
      <c r="Y1146" s="2">
        <v>10637931.604261622</v>
      </c>
      <c r="Z1146" s="7">
        <f t="shared" si="136"/>
        <v>10653470.174634065</v>
      </c>
      <c r="AA1146" s="7">
        <f t="shared" si="137"/>
        <v>10165693.187882096</v>
      </c>
      <c r="AB1146" s="7">
        <f t="shared" si="138"/>
        <v>1341489.2953847584</v>
      </c>
      <c r="AC1146" s="7">
        <f t="shared" si="139"/>
        <v>781169.63736426341</v>
      </c>
      <c r="AD1146" s="7">
        <f t="shared" si="140"/>
        <v>670744.64769237919</v>
      </c>
      <c r="AE1146" s="7">
        <f t="shared" si="141"/>
        <v>318911.16901623638</v>
      </c>
      <c r="AF1146" s="8">
        <f t="shared" si="142"/>
        <v>0.95421426269973819</v>
      </c>
      <c r="AG1146" s="6">
        <f t="shared" si="143"/>
        <v>0.54428334522319644</v>
      </c>
    </row>
    <row r="1147" spans="1:33" x14ac:dyDescent="0.55000000000000004">
      <c r="A1147">
        <v>1146</v>
      </c>
      <c r="B1147" t="s">
        <v>2019</v>
      </c>
      <c r="C1147" t="s">
        <v>10887</v>
      </c>
      <c r="D1147" t="s">
        <v>15875</v>
      </c>
      <c r="E1147" t="s">
        <v>15876</v>
      </c>
      <c r="F1147" t="s">
        <v>15877</v>
      </c>
      <c r="G1147" t="s">
        <v>15878</v>
      </c>
      <c r="H1147">
        <v>80</v>
      </c>
      <c r="I1147">
        <v>98</v>
      </c>
      <c r="J1147" t="s">
        <v>2018</v>
      </c>
      <c r="K1147" t="s">
        <v>34</v>
      </c>
      <c r="L1147" t="s">
        <v>10958</v>
      </c>
      <c r="M1147">
        <v>89</v>
      </c>
      <c r="N1147" t="s">
        <v>15879</v>
      </c>
      <c r="O1147" t="s">
        <v>15880</v>
      </c>
      <c r="P1147" s="2">
        <v>0</v>
      </c>
      <c r="Q1147" s="2">
        <v>4292431.4669119501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3307994.7901264341</v>
      </c>
      <c r="X1147" s="2">
        <v>3676522.9230699232</v>
      </c>
      <c r="Y1147" s="2">
        <v>0</v>
      </c>
      <c r="Z1147" s="7">
        <f t="shared" si="136"/>
        <v>4292431.4669119501</v>
      </c>
      <c r="AA1147" s="7">
        <f t="shared" si="137"/>
        <v>3492258.8565981789</v>
      </c>
      <c r="AB1147" s="7">
        <f t="shared" si="138"/>
        <v>2146215.7334559751</v>
      </c>
      <c r="AC1147" s="7">
        <f t="shared" si="139"/>
        <v>1807156.2773800145</v>
      </c>
      <c r="AD1147" s="7">
        <f t="shared" si="140"/>
        <v>1073107.8667279875</v>
      </c>
      <c r="AE1147" s="7">
        <f t="shared" si="141"/>
        <v>737768.46084142965</v>
      </c>
      <c r="AF1147" s="8">
        <f t="shared" si="142"/>
        <v>0.81358523333875632</v>
      </c>
      <c r="AG1147" s="6">
        <f t="shared" si="143"/>
        <v>0.94667430519885476</v>
      </c>
    </row>
    <row r="1148" spans="1:33" x14ac:dyDescent="0.55000000000000004">
      <c r="A1148">
        <v>1147</v>
      </c>
      <c r="B1148" t="s">
        <v>604</v>
      </c>
      <c r="C1148" t="s">
        <v>10887</v>
      </c>
      <c r="D1148" t="s">
        <v>12452</v>
      </c>
      <c r="E1148" t="s">
        <v>12453</v>
      </c>
      <c r="F1148" t="s">
        <v>12454</v>
      </c>
      <c r="G1148" t="s">
        <v>12455</v>
      </c>
      <c r="H1148">
        <v>188</v>
      </c>
      <c r="I1148">
        <v>206</v>
      </c>
      <c r="J1148" t="s">
        <v>2020</v>
      </c>
      <c r="K1148" t="s">
        <v>2021</v>
      </c>
      <c r="L1148" t="s">
        <v>11068</v>
      </c>
      <c r="M1148">
        <v>193</v>
      </c>
      <c r="N1148" t="s">
        <v>11196</v>
      </c>
      <c r="O1148" t="s">
        <v>15881</v>
      </c>
      <c r="P1148" s="2">
        <v>7808089.5</v>
      </c>
      <c r="Q1148" s="2">
        <v>6463488.073532016</v>
      </c>
      <c r="R1148" s="2">
        <v>6911536.5412154794</v>
      </c>
      <c r="S1148" s="2">
        <v>5000687.8562258994</v>
      </c>
      <c r="T1148" s="2">
        <v>7539145.9480418153</v>
      </c>
      <c r="U1148" s="2">
        <v>7167339.3451735536</v>
      </c>
      <c r="V1148" s="2">
        <v>9412522.3200420029</v>
      </c>
      <c r="W1148" s="2">
        <v>5207409.7803309411</v>
      </c>
      <c r="X1148" s="2">
        <v>8830834.5805878062</v>
      </c>
      <c r="Y1148" s="2">
        <v>6686777.8439958394</v>
      </c>
      <c r="Z1148" s="7">
        <f t="shared" si="136"/>
        <v>6545950.4927433487</v>
      </c>
      <c r="AA1148" s="7">
        <f t="shared" si="137"/>
        <v>7474004.9696953259</v>
      </c>
      <c r="AB1148" s="7">
        <f t="shared" si="138"/>
        <v>1172075.7510893955</v>
      </c>
      <c r="AC1148" s="7">
        <f t="shared" si="139"/>
        <v>1513558.9557595619</v>
      </c>
      <c r="AD1148" s="7">
        <f t="shared" si="140"/>
        <v>586037.87554469774</v>
      </c>
      <c r="AE1148" s="7">
        <f t="shared" si="141"/>
        <v>617907.8562051109</v>
      </c>
      <c r="AF1148" s="8">
        <f t="shared" si="142"/>
        <v>1.1417753583655714</v>
      </c>
      <c r="AG1148" s="6">
        <f t="shared" si="143"/>
        <v>0.30882154346820767</v>
      </c>
    </row>
    <row r="1149" spans="1:33" x14ac:dyDescent="0.55000000000000004">
      <c r="A1149">
        <v>1148</v>
      </c>
      <c r="B1149" t="s">
        <v>917</v>
      </c>
      <c r="C1149" t="s">
        <v>10887</v>
      </c>
      <c r="D1149" t="s">
        <v>13250</v>
      </c>
      <c r="E1149" t="s">
        <v>13251</v>
      </c>
      <c r="F1149" t="s">
        <v>13252</v>
      </c>
      <c r="G1149" t="s">
        <v>13253</v>
      </c>
      <c r="H1149">
        <v>519</v>
      </c>
      <c r="I1149">
        <v>542</v>
      </c>
      <c r="J1149" t="s">
        <v>2022</v>
      </c>
      <c r="K1149" t="s">
        <v>40</v>
      </c>
      <c r="L1149" t="s">
        <v>10989</v>
      </c>
      <c r="M1149">
        <v>526</v>
      </c>
      <c r="N1149" t="s">
        <v>15882</v>
      </c>
      <c r="O1149" t="s">
        <v>15883</v>
      </c>
      <c r="P1149" s="2">
        <v>21909136</v>
      </c>
      <c r="Q1149" s="2">
        <v>23281078.143348828</v>
      </c>
      <c r="R1149" s="2">
        <v>28114335.350120012</v>
      </c>
      <c r="S1149" s="2">
        <v>24433554.518621739</v>
      </c>
      <c r="T1149" s="2">
        <v>21724724.406320039</v>
      </c>
      <c r="U1149" s="2">
        <v>25569095.959888134</v>
      </c>
      <c r="V1149" s="2">
        <v>29128780.481444672</v>
      </c>
      <c r="W1149" s="2">
        <v>21303070.750050496</v>
      </c>
      <c r="X1149" s="2">
        <v>23792600.746490657</v>
      </c>
      <c r="Y1149" s="2">
        <v>27589494.380216002</v>
      </c>
      <c r="Z1149" s="7">
        <f t="shared" si="136"/>
        <v>24434526.003022645</v>
      </c>
      <c r="AA1149" s="7">
        <f t="shared" si="137"/>
        <v>24851294.454068333</v>
      </c>
      <c r="AB1149" s="7">
        <f t="shared" si="138"/>
        <v>2661392.7686532801</v>
      </c>
      <c r="AC1149" s="7">
        <f t="shared" si="139"/>
        <v>3155820.9276005505</v>
      </c>
      <c r="AD1149" s="7">
        <f t="shared" si="140"/>
        <v>1330696.3843266401</v>
      </c>
      <c r="AE1149" s="7">
        <f t="shared" si="141"/>
        <v>1288358.4987030074</v>
      </c>
      <c r="AF1149" s="8">
        <f t="shared" si="142"/>
        <v>1.0170565392180775</v>
      </c>
      <c r="AG1149" s="6">
        <f t="shared" si="143"/>
        <v>0.82807868378365868</v>
      </c>
    </row>
    <row r="1150" spans="1:33" x14ac:dyDescent="0.55000000000000004">
      <c r="A1150">
        <v>1149</v>
      </c>
      <c r="B1150" t="s">
        <v>917</v>
      </c>
      <c r="C1150" t="s">
        <v>10887</v>
      </c>
      <c r="D1150" t="s">
        <v>13250</v>
      </c>
      <c r="E1150" t="s">
        <v>13251</v>
      </c>
      <c r="F1150" t="s">
        <v>13252</v>
      </c>
      <c r="G1150" t="s">
        <v>13253</v>
      </c>
      <c r="H1150">
        <v>519</v>
      </c>
      <c r="I1150">
        <v>542</v>
      </c>
      <c r="J1150" t="s">
        <v>2022</v>
      </c>
      <c r="K1150" t="s">
        <v>45</v>
      </c>
      <c r="L1150" t="s">
        <v>10982</v>
      </c>
      <c r="M1150">
        <v>531</v>
      </c>
      <c r="N1150" t="s">
        <v>15394</v>
      </c>
      <c r="O1150" t="s">
        <v>15884</v>
      </c>
      <c r="P1150" s="2">
        <v>22301716</v>
      </c>
      <c r="Q1150" s="2">
        <v>21002678.75098471</v>
      </c>
      <c r="R1150" s="2">
        <v>20328282.768836677</v>
      </c>
      <c r="S1150" s="2">
        <v>18249293.508787446</v>
      </c>
      <c r="T1150" s="2">
        <v>20109329.052713301</v>
      </c>
      <c r="U1150" s="2">
        <v>20226904.851116125</v>
      </c>
      <c r="V1150" s="2">
        <v>22591159.77014168</v>
      </c>
      <c r="W1150" s="2">
        <v>15616432.082103893</v>
      </c>
      <c r="X1150" s="2">
        <v>17575652.46281046</v>
      </c>
      <c r="Y1150" s="2">
        <v>25463571.118963055</v>
      </c>
      <c r="Z1150" s="7">
        <f t="shared" si="136"/>
        <v>20470492.757152207</v>
      </c>
      <c r="AA1150" s="7">
        <f t="shared" si="137"/>
        <v>20263841.556308087</v>
      </c>
      <c r="AB1150" s="7">
        <f t="shared" si="138"/>
        <v>1692192.8848775248</v>
      </c>
      <c r="AC1150" s="7">
        <f t="shared" si="139"/>
        <v>3501531.4206920806</v>
      </c>
      <c r="AD1150" s="7">
        <f t="shared" si="140"/>
        <v>846096.4424387624</v>
      </c>
      <c r="AE1150" s="7">
        <f t="shared" si="141"/>
        <v>1429494.2165030437</v>
      </c>
      <c r="AF1150" s="8">
        <f t="shared" si="142"/>
        <v>0.98990492298863109</v>
      </c>
      <c r="AG1150" s="6">
        <f t="shared" si="143"/>
        <v>0.90423520629105658</v>
      </c>
    </row>
    <row r="1151" spans="1:33" x14ac:dyDescent="0.55000000000000004">
      <c r="A1151">
        <v>1150</v>
      </c>
      <c r="B1151" t="s">
        <v>917</v>
      </c>
      <c r="C1151" t="s">
        <v>10887</v>
      </c>
      <c r="D1151" t="s">
        <v>13250</v>
      </c>
      <c r="E1151" t="s">
        <v>13251</v>
      </c>
      <c r="F1151" t="s">
        <v>13252</v>
      </c>
      <c r="G1151" t="s">
        <v>13253</v>
      </c>
      <c r="H1151">
        <v>519</v>
      </c>
      <c r="I1151">
        <v>542</v>
      </c>
      <c r="J1151" t="s">
        <v>2022</v>
      </c>
      <c r="K1151" t="s">
        <v>2023</v>
      </c>
      <c r="L1151" t="s">
        <v>15885</v>
      </c>
      <c r="M1151" t="s">
        <v>15886</v>
      </c>
      <c r="N1151" t="s">
        <v>15887</v>
      </c>
      <c r="O1151" t="s">
        <v>15888</v>
      </c>
      <c r="P1151" s="2">
        <v>12543339.000000002</v>
      </c>
      <c r="Q1151" s="2">
        <v>10957876.618477592</v>
      </c>
      <c r="R1151" s="2">
        <v>14100468.456030909</v>
      </c>
      <c r="S1151" s="2">
        <v>10516513.692921445</v>
      </c>
      <c r="T1151" s="2">
        <v>11117948.949920645</v>
      </c>
      <c r="U1151" s="2">
        <v>8960770.73487553</v>
      </c>
      <c r="V1151" s="2">
        <v>11541065.922856152</v>
      </c>
      <c r="W1151" s="2">
        <v>12112149.992808707</v>
      </c>
      <c r="X1151" s="2">
        <v>9092731.0172416065</v>
      </c>
      <c r="Y1151" s="2">
        <v>14404283.247971559</v>
      </c>
      <c r="Z1151" s="7">
        <f t="shared" si="136"/>
        <v>12029549.441857487</v>
      </c>
      <c r="AA1151" s="7">
        <f t="shared" si="137"/>
        <v>11204824.977612367</v>
      </c>
      <c r="AB1151" s="7">
        <f t="shared" si="138"/>
        <v>1632017.6767068375</v>
      </c>
      <c r="AC1151" s="7">
        <f t="shared" si="139"/>
        <v>2033573.0951306743</v>
      </c>
      <c r="AD1151" s="7">
        <f t="shared" si="140"/>
        <v>816008.83835341875</v>
      </c>
      <c r="AE1151" s="7">
        <f t="shared" si="141"/>
        <v>830202.73962040455</v>
      </c>
      <c r="AF1151" s="8">
        <f t="shared" si="142"/>
        <v>0.93144178273415246</v>
      </c>
      <c r="AG1151" s="6">
        <f t="shared" si="143"/>
        <v>0.49990220483762804</v>
      </c>
    </row>
    <row r="1152" spans="1:33" x14ac:dyDescent="0.55000000000000004">
      <c r="A1152">
        <v>1151</v>
      </c>
      <c r="B1152" t="s">
        <v>2025</v>
      </c>
      <c r="C1152" t="s">
        <v>10887</v>
      </c>
      <c r="D1152" t="s">
        <v>15889</v>
      </c>
      <c r="E1152" t="s">
        <v>15890</v>
      </c>
      <c r="F1152" t="s">
        <v>15891</v>
      </c>
      <c r="G1152" t="s">
        <v>15892</v>
      </c>
      <c r="H1152">
        <v>78</v>
      </c>
      <c r="I1152">
        <v>95</v>
      </c>
      <c r="J1152" t="s">
        <v>2024</v>
      </c>
      <c r="K1152" t="s">
        <v>26</v>
      </c>
      <c r="L1152" t="s">
        <v>10951</v>
      </c>
      <c r="M1152">
        <v>81</v>
      </c>
      <c r="N1152" t="s">
        <v>12305</v>
      </c>
      <c r="O1152" t="s">
        <v>15893</v>
      </c>
      <c r="P1152" s="2">
        <v>685658.875</v>
      </c>
      <c r="Q1152" s="2">
        <v>302450.71704747877</v>
      </c>
      <c r="R1152" s="2">
        <v>436414.66027800459</v>
      </c>
      <c r="S1152" s="2">
        <v>427979.73317418509</v>
      </c>
      <c r="T1152" s="2">
        <v>502336.08191861067</v>
      </c>
      <c r="U1152" s="2">
        <v>425614.76836803579</v>
      </c>
      <c r="V1152" s="2">
        <v>715957.33167895488</v>
      </c>
      <c r="W1152" s="2">
        <v>239418.85997588545</v>
      </c>
      <c r="X1152" s="2">
        <v>417064.81039753492</v>
      </c>
      <c r="Y1152" s="2">
        <v>388741.38553114276</v>
      </c>
      <c r="Z1152" s="7">
        <f t="shared" si="136"/>
        <v>463125.9963749171</v>
      </c>
      <c r="AA1152" s="7">
        <f t="shared" si="137"/>
        <v>448188.8729783608</v>
      </c>
      <c r="AB1152" s="7">
        <f t="shared" si="138"/>
        <v>160505.64138494071</v>
      </c>
      <c r="AC1152" s="7">
        <f t="shared" si="139"/>
        <v>156989.86417870718</v>
      </c>
      <c r="AD1152" s="7">
        <f t="shared" si="140"/>
        <v>80252.820692470355</v>
      </c>
      <c r="AE1152" s="7">
        <f t="shared" si="141"/>
        <v>64090.843671111259</v>
      </c>
      <c r="AF1152" s="8">
        <f t="shared" si="142"/>
        <v>0.96774717136702437</v>
      </c>
      <c r="AG1152" s="6">
        <f t="shared" si="143"/>
        <v>0.88879217677708389</v>
      </c>
    </row>
    <row r="1153" spans="1:33" x14ac:dyDescent="0.55000000000000004">
      <c r="A1153">
        <v>1152</v>
      </c>
      <c r="B1153" t="s">
        <v>2027</v>
      </c>
      <c r="C1153" t="s">
        <v>10887</v>
      </c>
      <c r="D1153" t="s">
        <v>15894</v>
      </c>
      <c r="E1153" t="s">
        <v>15895</v>
      </c>
      <c r="F1153" t="s">
        <v>15896</v>
      </c>
      <c r="G1153" t="s">
        <v>15897</v>
      </c>
      <c r="H1153">
        <v>244</v>
      </c>
      <c r="I1153">
        <v>267</v>
      </c>
      <c r="J1153" t="s">
        <v>2028</v>
      </c>
      <c r="K1153" t="s">
        <v>8</v>
      </c>
      <c r="L1153" t="s">
        <v>10907</v>
      </c>
      <c r="M1153">
        <v>262</v>
      </c>
      <c r="N1153" t="s">
        <v>13302</v>
      </c>
      <c r="O1153" t="s">
        <v>15898</v>
      </c>
      <c r="P1153" s="2">
        <v>111033.03125</v>
      </c>
      <c r="Q1153" s="2">
        <v>57205.952075956397</v>
      </c>
      <c r="R1153" s="2">
        <v>23521.982366951714</v>
      </c>
      <c r="S1153" s="2">
        <v>55922.95710176594</v>
      </c>
      <c r="T1153" s="2">
        <v>80439.415722434424</v>
      </c>
      <c r="U1153" s="2">
        <v>29242.99413252965</v>
      </c>
      <c r="V1153" s="2">
        <v>70594.180554608218</v>
      </c>
      <c r="W1153" s="2">
        <v>99540.930905199872</v>
      </c>
      <c r="X1153" s="2">
        <v>134177.00426577806</v>
      </c>
      <c r="Y1153" s="2">
        <v>295604.90737654781</v>
      </c>
      <c r="Z1153" s="7">
        <f t="shared" si="136"/>
        <v>61920.980698668507</v>
      </c>
      <c r="AA1153" s="7">
        <f t="shared" si="137"/>
        <v>118266.57215951635</v>
      </c>
      <c r="AB1153" s="7">
        <f t="shared" si="138"/>
        <v>36261.4780183127</v>
      </c>
      <c r="AC1153" s="7">
        <f t="shared" si="139"/>
        <v>93468.095902201516</v>
      </c>
      <c r="AD1153" s="7">
        <f t="shared" si="140"/>
        <v>18130.73900915635</v>
      </c>
      <c r="AE1153" s="7">
        <f t="shared" si="141"/>
        <v>38158.190364986171</v>
      </c>
      <c r="AF1153" s="8">
        <f t="shared" si="142"/>
        <v>1.909959610217534</v>
      </c>
      <c r="AG1153" s="6">
        <f t="shared" si="143"/>
        <v>0.22448944209080859</v>
      </c>
    </row>
    <row r="1154" spans="1:33" x14ac:dyDescent="0.55000000000000004">
      <c r="A1154">
        <v>1153</v>
      </c>
      <c r="B1154" t="s">
        <v>2030</v>
      </c>
      <c r="C1154" t="s">
        <v>10887</v>
      </c>
      <c r="D1154" t="s">
        <v>15899</v>
      </c>
      <c r="E1154" t="s">
        <v>15900</v>
      </c>
      <c r="F1154" t="s">
        <v>15901</v>
      </c>
      <c r="G1154" t="s">
        <v>15902</v>
      </c>
      <c r="H1154">
        <v>450</v>
      </c>
      <c r="I1154">
        <v>465</v>
      </c>
      <c r="J1154" t="s">
        <v>2029</v>
      </c>
      <c r="K1154" t="s">
        <v>77</v>
      </c>
      <c r="L1154" t="s">
        <v>11068</v>
      </c>
      <c r="M1154">
        <v>455</v>
      </c>
      <c r="N1154" t="s">
        <v>15903</v>
      </c>
      <c r="O1154" t="s">
        <v>15904</v>
      </c>
      <c r="P1154" s="2">
        <v>97583079.999999985</v>
      </c>
      <c r="Q1154" s="2">
        <v>90736046.973097786</v>
      </c>
      <c r="R1154" s="2">
        <v>69225452.636405095</v>
      </c>
      <c r="S1154" s="2">
        <v>67136764.051987886</v>
      </c>
      <c r="T1154" s="2">
        <v>86263219.351240948</v>
      </c>
      <c r="U1154" s="2">
        <v>92662597.265192151</v>
      </c>
      <c r="V1154" s="2">
        <v>98258386.01878874</v>
      </c>
      <c r="W1154" s="2">
        <v>55566567.807644047</v>
      </c>
      <c r="X1154" s="2">
        <v>76752281.204535902</v>
      </c>
      <c r="Y1154" s="2">
        <v>94415342.883518964</v>
      </c>
      <c r="Z1154" s="7">
        <f t="shared" ref="Z1154:Z1217" si="144">SUM(P1154:S1154)/COUNTIF(P1154:S1154,"&gt;0")</f>
        <v>81170335.915372685</v>
      </c>
      <c r="AA1154" s="7">
        <f t="shared" ref="AA1154:AA1217" si="145">SUM(T1154:Y1154)/COUNTIF(T1154:Y1154,"&gt;0")</f>
        <v>83986399.088486791</v>
      </c>
      <c r="AB1154" s="7">
        <f t="shared" ref="AB1154:AB1217" si="146">_xlfn.STDEV.S(P1154:S1154)</f>
        <v>15280732.663720677</v>
      </c>
      <c r="AC1154" s="7">
        <f t="shared" ref="AC1154:AC1217" si="147">_xlfn.STDEV.S(T1154:Y1154)</f>
        <v>15829921.519195678</v>
      </c>
      <c r="AD1154" s="7">
        <f t="shared" ref="AD1154:AD1217" si="148">AB1154/SQRT(4)</f>
        <v>7640366.3318603383</v>
      </c>
      <c r="AE1154" s="7">
        <f t="shared" ref="AE1154:AE1217" si="149">AC1154/SQRT(6)</f>
        <v>6462538.3983887536</v>
      </c>
      <c r="AF1154" s="8">
        <f t="shared" ref="AF1154:AF1217" si="150">AA1154/Z1154</f>
        <v>1.0346932551326398</v>
      </c>
      <c r="AG1154" s="6">
        <f t="shared" ref="AG1154:AG1217" si="151">TTEST(P1154:S1154,T1154:Y1154,2,3)</f>
        <v>0.78682170784955074</v>
      </c>
    </row>
    <row r="1155" spans="1:33" x14ac:dyDescent="0.55000000000000004">
      <c r="A1155">
        <v>1154</v>
      </c>
      <c r="B1155" t="s">
        <v>2032</v>
      </c>
      <c r="C1155" t="s">
        <v>10887</v>
      </c>
      <c r="D1155" t="s">
        <v>15905</v>
      </c>
      <c r="E1155" t="s">
        <v>15906</v>
      </c>
      <c r="F1155" t="s">
        <v>15907</v>
      </c>
      <c r="G1155" t="s">
        <v>15908</v>
      </c>
      <c r="H1155">
        <v>309</v>
      </c>
      <c r="I1155">
        <v>322</v>
      </c>
      <c r="J1155" t="s">
        <v>2031</v>
      </c>
      <c r="K1155" t="s">
        <v>84</v>
      </c>
      <c r="L1155" t="s">
        <v>11088</v>
      </c>
      <c r="M1155">
        <v>313</v>
      </c>
      <c r="N1155" t="s">
        <v>15909</v>
      </c>
      <c r="O1155" t="s">
        <v>15910</v>
      </c>
      <c r="P1155" s="2">
        <v>534462.3125</v>
      </c>
      <c r="Q1155" s="2">
        <v>637796.65484109998</v>
      </c>
      <c r="R1155" s="2">
        <v>587032.63389324304</v>
      </c>
      <c r="S1155" s="2">
        <v>525209.89965368807</v>
      </c>
      <c r="T1155" s="2">
        <v>501188.07396251487</v>
      </c>
      <c r="U1155" s="2">
        <v>687524.80661210639</v>
      </c>
      <c r="V1155" s="2">
        <v>576647.8180669205</v>
      </c>
      <c r="W1155" s="2">
        <v>477583.53579651949</v>
      </c>
      <c r="X1155" s="2">
        <v>624048.87417239393</v>
      </c>
      <c r="Y1155" s="2">
        <v>681372.84804581979</v>
      </c>
      <c r="Z1155" s="7">
        <f t="shared" si="144"/>
        <v>571125.37522200774</v>
      </c>
      <c r="AA1155" s="7">
        <f t="shared" si="145"/>
        <v>591394.32610937918</v>
      </c>
      <c r="AB1155" s="7">
        <f t="shared" si="146"/>
        <v>52123.288043201348</v>
      </c>
      <c r="AC1155" s="7">
        <f t="shared" si="147"/>
        <v>89119.073848664964</v>
      </c>
      <c r="AD1155" s="7">
        <f t="shared" si="148"/>
        <v>26061.644021600674</v>
      </c>
      <c r="AE1155" s="7">
        <f t="shared" si="149"/>
        <v>36382.709546440237</v>
      </c>
      <c r="AF1155" s="8">
        <f t="shared" si="150"/>
        <v>1.035489494543107</v>
      </c>
      <c r="AG1155" s="6">
        <f t="shared" si="151"/>
        <v>0.66271720366934073</v>
      </c>
    </row>
    <row r="1156" spans="1:33" x14ac:dyDescent="0.55000000000000004">
      <c r="A1156">
        <v>1155</v>
      </c>
      <c r="B1156" t="s">
        <v>2034</v>
      </c>
      <c r="C1156" t="s">
        <v>10887</v>
      </c>
      <c r="D1156" t="s">
        <v>15911</v>
      </c>
      <c r="E1156" t="s">
        <v>15912</v>
      </c>
      <c r="F1156" t="s">
        <v>15913</v>
      </c>
      <c r="G1156" t="s">
        <v>15914</v>
      </c>
      <c r="H1156">
        <v>343</v>
      </c>
      <c r="I1156">
        <v>368</v>
      </c>
      <c r="J1156" t="s">
        <v>2033</v>
      </c>
      <c r="K1156" t="s">
        <v>34</v>
      </c>
      <c r="L1156" t="s">
        <v>10958</v>
      </c>
      <c r="M1156">
        <v>352</v>
      </c>
      <c r="N1156" t="s">
        <v>15915</v>
      </c>
      <c r="O1156" t="s">
        <v>15916</v>
      </c>
      <c r="P1156" s="2">
        <v>2592146.5</v>
      </c>
      <c r="Q1156" s="2">
        <v>2166900.3543085284</v>
      </c>
      <c r="R1156" s="2">
        <v>2206878.883340654</v>
      </c>
      <c r="S1156" s="2">
        <v>1977373.4388539558</v>
      </c>
      <c r="T1156" s="2">
        <v>2352150.8198326295</v>
      </c>
      <c r="U1156" s="2">
        <v>2649250.998630214</v>
      </c>
      <c r="V1156" s="2">
        <v>2670431.8853784753</v>
      </c>
      <c r="W1156" s="2">
        <v>1951542.7273836504</v>
      </c>
      <c r="X1156" s="2">
        <v>3344176.6962949382</v>
      </c>
      <c r="Y1156" s="2">
        <v>2678527.1657730313</v>
      </c>
      <c r="Z1156" s="7">
        <f t="shared" si="144"/>
        <v>2235824.7941257847</v>
      </c>
      <c r="AA1156" s="7">
        <f t="shared" si="145"/>
        <v>2607680.0488821561</v>
      </c>
      <c r="AB1156" s="7">
        <f t="shared" si="146"/>
        <v>257779.43108677183</v>
      </c>
      <c r="AC1156" s="7">
        <f t="shared" si="147"/>
        <v>458022.69245759677</v>
      </c>
      <c r="AD1156" s="7">
        <f t="shared" si="148"/>
        <v>128889.71554338592</v>
      </c>
      <c r="AE1156" s="7">
        <f t="shared" si="149"/>
        <v>186986.98118946957</v>
      </c>
      <c r="AF1156" s="8">
        <f t="shared" si="150"/>
        <v>1.1663168132553823</v>
      </c>
      <c r="AG1156" s="6">
        <f t="shared" si="151"/>
        <v>0.14063924530219499</v>
      </c>
    </row>
    <row r="1157" spans="1:33" x14ac:dyDescent="0.55000000000000004">
      <c r="A1157">
        <v>1156</v>
      </c>
      <c r="B1157" t="s">
        <v>253</v>
      </c>
      <c r="C1157" t="s">
        <v>10887</v>
      </c>
      <c r="D1157" t="s">
        <v>11533</v>
      </c>
      <c r="E1157" t="s">
        <v>11534</v>
      </c>
      <c r="F1157" t="s">
        <v>11535</v>
      </c>
      <c r="G1157" t="s">
        <v>11536</v>
      </c>
      <c r="H1157">
        <v>1331</v>
      </c>
      <c r="I1157">
        <v>1347</v>
      </c>
      <c r="J1157" t="s">
        <v>2036</v>
      </c>
      <c r="K1157" t="s">
        <v>26</v>
      </c>
      <c r="L1157" t="s">
        <v>10951</v>
      </c>
      <c r="M1157">
        <v>1334</v>
      </c>
      <c r="N1157" t="s">
        <v>15917</v>
      </c>
      <c r="O1157" t="s">
        <v>15918</v>
      </c>
      <c r="P1157" s="2">
        <v>1142609.875</v>
      </c>
      <c r="Q1157" s="2">
        <v>913721.77979756438</v>
      </c>
      <c r="R1157" s="2">
        <v>1364351.6893185917</v>
      </c>
      <c r="S1157" s="2">
        <v>1353440.5734340535</v>
      </c>
      <c r="T1157" s="2">
        <v>1197951.0741905535</v>
      </c>
      <c r="U1157" s="2">
        <v>1588097.9965644451</v>
      </c>
      <c r="V1157" s="2">
        <v>1561196.8960775165</v>
      </c>
      <c r="W1157" s="2">
        <v>734407.99702059152</v>
      </c>
      <c r="X1157" s="2">
        <v>1224679.3396415201</v>
      </c>
      <c r="Y1157" s="2">
        <v>1520740.5103664272</v>
      </c>
      <c r="Z1157" s="7">
        <f t="shared" si="144"/>
        <v>1193530.9793875525</v>
      </c>
      <c r="AA1157" s="7">
        <f t="shared" si="145"/>
        <v>1304512.3023101755</v>
      </c>
      <c r="AB1157" s="7">
        <f t="shared" si="146"/>
        <v>212631.87300802156</v>
      </c>
      <c r="AC1157" s="7">
        <f t="shared" si="147"/>
        <v>327356.06937979185</v>
      </c>
      <c r="AD1157" s="7">
        <f t="shared" si="148"/>
        <v>106315.93650401078</v>
      </c>
      <c r="AE1157" s="7">
        <f t="shared" si="149"/>
        <v>133642.55569726977</v>
      </c>
      <c r="AF1157" s="8">
        <f t="shared" si="150"/>
        <v>1.0929857078193077</v>
      </c>
      <c r="AG1157" s="6">
        <f t="shared" si="151"/>
        <v>0.53399606817771705</v>
      </c>
    </row>
    <row r="1158" spans="1:33" x14ac:dyDescent="0.55000000000000004">
      <c r="A1158">
        <v>1157</v>
      </c>
      <c r="B1158" t="s">
        <v>253</v>
      </c>
      <c r="C1158" t="s">
        <v>10887</v>
      </c>
      <c r="D1158" t="s">
        <v>11533</v>
      </c>
      <c r="E1158" t="s">
        <v>11534</v>
      </c>
      <c r="F1158" t="s">
        <v>11535</v>
      </c>
      <c r="G1158" t="s">
        <v>11536</v>
      </c>
      <c r="H1158">
        <v>1331</v>
      </c>
      <c r="I1158">
        <v>1347</v>
      </c>
      <c r="J1158" t="s">
        <v>2036</v>
      </c>
      <c r="K1158" t="s">
        <v>40</v>
      </c>
      <c r="L1158" t="s">
        <v>10989</v>
      </c>
      <c r="M1158">
        <v>1338</v>
      </c>
      <c r="N1158" t="s">
        <v>13152</v>
      </c>
      <c r="O1158" t="s">
        <v>15919</v>
      </c>
      <c r="P1158" s="2">
        <v>80614512</v>
      </c>
      <c r="Q1158" s="2">
        <v>80279629.379711032</v>
      </c>
      <c r="R1158" s="2">
        <v>96776881.32411918</v>
      </c>
      <c r="S1158" s="2">
        <v>80992400.061396331</v>
      </c>
      <c r="T1158" s="2">
        <v>84226858.660561696</v>
      </c>
      <c r="U1158" s="2">
        <v>92813805.038757429</v>
      </c>
      <c r="V1158" s="2">
        <v>103667180.39469703</v>
      </c>
      <c r="W1158" s="2">
        <v>63691262.511825606</v>
      </c>
      <c r="X1158" s="2">
        <v>69799386.632470846</v>
      </c>
      <c r="Y1158" s="2">
        <v>101927163.5849179</v>
      </c>
      <c r="Z1158" s="7">
        <f t="shared" si="144"/>
        <v>84665855.691306636</v>
      </c>
      <c r="AA1158" s="7">
        <f t="shared" si="145"/>
        <v>86020942.803871751</v>
      </c>
      <c r="AB1158" s="7">
        <f t="shared" si="146"/>
        <v>8079265.3359321784</v>
      </c>
      <c r="AC1158" s="7">
        <f t="shared" si="147"/>
        <v>16586215.858173123</v>
      </c>
      <c r="AD1158" s="7">
        <f t="shared" si="148"/>
        <v>4039632.6679660892</v>
      </c>
      <c r="AE1158" s="7">
        <f t="shared" si="149"/>
        <v>6771294.2693637926</v>
      </c>
      <c r="AF1158" s="8">
        <f t="shared" si="150"/>
        <v>1.0160051192006585</v>
      </c>
      <c r="AG1158" s="6">
        <f t="shared" si="151"/>
        <v>0.86803931841162396</v>
      </c>
    </row>
    <row r="1159" spans="1:33" x14ac:dyDescent="0.55000000000000004">
      <c r="A1159">
        <v>1158</v>
      </c>
      <c r="B1159" t="s">
        <v>253</v>
      </c>
      <c r="C1159" t="s">
        <v>10887</v>
      </c>
      <c r="D1159" t="s">
        <v>11533</v>
      </c>
      <c r="E1159" t="s">
        <v>11534</v>
      </c>
      <c r="F1159" t="s">
        <v>11535</v>
      </c>
      <c r="G1159" t="s">
        <v>11536</v>
      </c>
      <c r="H1159">
        <v>1331</v>
      </c>
      <c r="I1159">
        <v>1347</v>
      </c>
      <c r="J1159" t="s">
        <v>2036</v>
      </c>
      <c r="K1159" t="s">
        <v>231</v>
      </c>
      <c r="L1159" t="s">
        <v>14694</v>
      </c>
      <c r="M1159" t="s">
        <v>15920</v>
      </c>
      <c r="N1159" t="s">
        <v>15921</v>
      </c>
      <c r="O1159" t="s">
        <v>15922</v>
      </c>
      <c r="P1159" s="2">
        <v>4941328</v>
      </c>
      <c r="Q1159" s="2">
        <v>4902275.4997824095</v>
      </c>
      <c r="R1159" s="2">
        <v>5578843.5816955892</v>
      </c>
      <c r="S1159" s="2">
        <v>5650314.5196247352</v>
      </c>
      <c r="T1159" s="2">
        <v>3808702.7297643428</v>
      </c>
      <c r="U1159" s="2">
        <v>5563387.7527854592</v>
      </c>
      <c r="V1159" s="2">
        <v>4848093.6679242775</v>
      </c>
      <c r="W1159" s="2">
        <v>1648161.0420711474</v>
      </c>
      <c r="X1159" s="2">
        <v>3568966.814111419</v>
      </c>
      <c r="Y1159" s="2">
        <v>7575154.0928536244</v>
      </c>
      <c r="Z1159" s="7">
        <f t="shared" si="144"/>
        <v>5268190.400275684</v>
      </c>
      <c r="AA1159" s="7">
        <f t="shared" si="145"/>
        <v>4502077.6832517115</v>
      </c>
      <c r="AB1159" s="7">
        <f t="shared" si="146"/>
        <v>401354.78271789284</v>
      </c>
      <c r="AC1159" s="7">
        <f t="shared" si="147"/>
        <v>2009288.9120100744</v>
      </c>
      <c r="AD1159" s="7">
        <f t="shared" si="148"/>
        <v>200677.39135894642</v>
      </c>
      <c r="AE1159" s="7">
        <f t="shared" si="149"/>
        <v>820288.76337610825</v>
      </c>
      <c r="AF1159" s="8">
        <f t="shared" si="150"/>
        <v>0.85457763315010749</v>
      </c>
      <c r="AG1159" s="6">
        <f t="shared" si="151"/>
        <v>0.40175815342794591</v>
      </c>
    </row>
    <row r="1160" spans="1:33" x14ac:dyDescent="0.55000000000000004">
      <c r="A1160">
        <v>1159</v>
      </c>
      <c r="B1160" t="s">
        <v>253</v>
      </c>
      <c r="C1160" t="s">
        <v>10887</v>
      </c>
      <c r="D1160" t="s">
        <v>11533</v>
      </c>
      <c r="E1160" t="s">
        <v>11534</v>
      </c>
      <c r="F1160" t="s">
        <v>11535</v>
      </c>
      <c r="G1160" t="s">
        <v>11536</v>
      </c>
      <c r="H1160">
        <v>1331</v>
      </c>
      <c r="I1160">
        <v>1347</v>
      </c>
      <c r="J1160" t="s">
        <v>2036</v>
      </c>
      <c r="K1160" t="s">
        <v>17</v>
      </c>
      <c r="L1160" t="s">
        <v>10923</v>
      </c>
      <c r="M1160">
        <v>1341</v>
      </c>
      <c r="N1160" t="s">
        <v>15923</v>
      </c>
      <c r="O1160" t="s">
        <v>15924</v>
      </c>
      <c r="P1160" s="2">
        <v>35690544</v>
      </c>
      <c r="Q1160" s="2">
        <v>34066858.491696186</v>
      </c>
      <c r="R1160" s="2">
        <v>42501935.718506493</v>
      </c>
      <c r="S1160" s="2">
        <v>35282729.700414307</v>
      </c>
      <c r="T1160" s="2">
        <v>37268399.457995996</v>
      </c>
      <c r="U1160" s="2">
        <v>40513830.334654734</v>
      </c>
      <c r="V1160" s="2">
        <v>45182591.47306706</v>
      </c>
      <c r="W1160" s="2">
        <v>27831117.86199766</v>
      </c>
      <c r="X1160" s="2">
        <v>30879492.217060957</v>
      </c>
      <c r="Y1160" s="2">
        <v>44862023.938358799</v>
      </c>
      <c r="Z1160" s="7">
        <f t="shared" si="144"/>
        <v>36885516.977654241</v>
      </c>
      <c r="AA1160" s="7">
        <f t="shared" si="145"/>
        <v>37756242.547189198</v>
      </c>
      <c r="AB1160" s="7">
        <f t="shared" si="146"/>
        <v>3807268.6012619683</v>
      </c>
      <c r="AC1160" s="7">
        <f t="shared" si="147"/>
        <v>7201150.7962651355</v>
      </c>
      <c r="AD1160" s="7">
        <f t="shared" si="148"/>
        <v>1903634.3006309841</v>
      </c>
      <c r="AE1160" s="7">
        <f t="shared" si="149"/>
        <v>2939857.5019477275</v>
      </c>
      <c r="AF1160" s="8">
        <f t="shared" si="150"/>
        <v>1.0236061641771879</v>
      </c>
      <c r="AG1160" s="6">
        <f t="shared" si="151"/>
        <v>0.81009087726154894</v>
      </c>
    </row>
    <row r="1161" spans="1:33" x14ac:dyDescent="0.55000000000000004">
      <c r="A1161">
        <v>1160</v>
      </c>
      <c r="B1161" t="s">
        <v>253</v>
      </c>
      <c r="C1161" t="s">
        <v>10887</v>
      </c>
      <c r="D1161" t="s">
        <v>11533</v>
      </c>
      <c r="E1161" t="s">
        <v>11534</v>
      </c>
      <c r="F1161" t="s">
        <v>11535</v>
      </c>
      <c r="G1161" t="s">
        <v>11536</v>
      </c>
      <c r="H1161">
        <v>1331</v>
      </c>
      <c r="I1161">
        <v>1347</v>
      </c>
      <c r="J1161" t="s">
        <v>2036</v>
      </c>
      <c r="K1161" t="s">
        <v>2037</v>
      </c>
      <c r="L1161" t="s">
        <v>15925</v>
      </c>
      <c r="M1161" t="s">
        <v>15926</v>
      </c>
      <c r="N1161" t="s">
        <v>15927</v>
      </c>
      <c r="O1161" t="s">
        <v>15928</v>
      </c>
      <c r="P1161" s="2">
        <v>4005489.5</v>
      </c>
      <c r="Q1161" s="2">
        <v>5849649.2461866895</v>
      </c>
      <c r="R1161" s="2">
        <v>5428625.8558517415</v>
      </c>
      <c r="S1161" s="2">
        <v>4793522.4465536037</v>
      </c>
      <c r="T1161" s="2">
        <v>5870489.1152590131</v>
      </c>
      <c r="U1161" s="2">
        <v>5722678.6154211443</v>
      </c>
      <c r="V1161" s="2">
        <v>5481200.9690253157</v>
      </c>
      <c r="W1161" s="2">
        <v>8559871.6764807869</v>
      </c>
      <c r="X1161" s="2">
        <v>6012086.167696137</v>
      </c>
      <c r="Y1161" s="2">
        <v>5777282.4921718575</v>
      </c>
      <c r="Z1161" s="7">
        <f t="shared" si="144"/>
        <v>5019321.7621480087</v>
      </c>
      <c r="AA1161" s="7">
        <f t="shared" si="145"/>
        <v>6237268.1726757092</v>
      </c>
      <c r="AB1161" s="7">
        <f t="shared" si="146"/>
        <v>803287.9845915999</v>
      </c>
      <c r="AC1161" s="7">
        <f t="shared" si="147"/>
        <v>1151325.1237902783</v>
      </c>
      <c r="AD1161" s="7">
        <f t="shared" si="148"/>
        <v>401643.99229579995</v>
      </c>
      <c r="AE1161" s="7">
        <f t="shared" si="149"/>
        <v>470026.51355547662</v>
      </c>
      <c r="AF1161" s="8">
        <f t="shared" si="150"/>
        <v>1.2426515908409272</v>
      </c>
      <c r="AG1161" s="6">
        <f t="shared" si="151"/>
        <v>8.4688221048488818E-2</v>
      </c>
    </row>
    <row r="1162" spans="1:33" x14ac:dyDescent="0.55000000000000004">
      <c r="A1162">
        <v>1161</v>
      </c>
      <c r="B1162" t="s">
        <v>1530</v>
      </c>
      <c r="C1162" t="s">
        <v>10887</v>
      </c>
      <c r="D1162" t="s">
        <v>15929</v>
      </c>
      <c r="E1162" t="s">
        <v>15930</v>
      </c>
      <c r="F1162" t="s">
        <v>15931</v>
      </c>
      <c r="G1162" t="s">
        <v>15932</v>
      </c>
      <c r="H1162">
        <v>80</v>
      </c>
      <c r="I1162">
        <v>98</v>
      </c>
      <c r="J1162" t="s">
        <v>2038</v>
      </c>
      <c r="K1162" t="s">
        <v>34</v>
      </c>
      <c r="L1162" t="s">
        <v>10958</v>
      </c>
      <c r="M1162">
        <v>89</v>
      </c>
      <c r="N1162" t="s">
        <v>15879</v>
      </c>
      <c r="O1162" t="s">
        <v>15933</v>
      </c>
      <c r="P1162" s="2">
        <v>367751008</v>
      </c>
      <c r="Q1162" s="2">
        <v>382995405.43973827</v>
      </c>
      <c r="R1162" s="2">
        <v>411094149.91685104</v>
      </c>
      <c r="S1162" s="2">
        <v>436700316.70368606</v>
      </c>
      <c r="T1162" s="2">
        <v>358467456.71947378</v>
      </c>
      <c r="U1162" s="2">
        <v>382115609.14788872</v>
      </c>
      <c r="V1162" s="2">
        <v>391000554.0609687</v>
      </c>
      <c r="W1162" s="2">
        <v>358199215.54314989</v>
      </c>
      <c r="X1162" s="2">
        <v>375452352.28861499</v>
      </c>
      <c r="Y1162" s="2">
        <v>407466333.42802328</v>
      </c>
      <c r="Z1162" s="7">
        <f t="shared" si="144"/>
        <v>399635220.01506883</v>
      </c>
      <c r="AA1162" s="7">
        <f t="shared" si="145"/>
        <v>378783586.86468655</v>
      </c>
      <c r="AB1162" s="7">
        <f t="shared" si="146"/>
        <v>30542947.205280986</v>
      </c>
      <c r="AC1162" s="7">
        <f t="shared" si="147"/>
        <v>19134342.010993391</v>
      </c>
      <c r="AD1162" s="7">
        <f t="shared" si="148"/>
        <v>15271473.602640493</v>
      </c>
      <c r="AE1162" s="7">
        <f t="shared" si="149"/>
        <v>7811562.4151389273</v>
      </c>
      <c r="AF1162" s="8">
        <f t="shared" si="150"/>
        <v>0.94782333461601298</v>
      </c>
      <c r="AG1162" s="6">
        <f t="shared" si="151"/>
        <v>0.28297347474083945</v>
      </c>
    </row>
    <row r="1163" spans="1:33" x14ac:dyDescent="0.55000000000000004">
      <c r="A1163">
        <v>1162</v>
      </c>
      <c r="B1163" t="s">
        <v>1530</v>
      </c>
      <c r="C1163" t="s">
        <v>10887</v>
      </c>
      <c r="D1163" t="s">
        <v>15929</v>
      </c>
      <c r="E1163" t="s">
        <v>15930</v>
      </c>
      <c r="F1163" t="s">
        <v>15931</v>
      </c>
      <c r="G1163" t="s">
        <v>15932</v>
      </c>
      <c r="H1163">
        <v>80</v>
      </c>
      <c r="I1163">
        <v>98</v>
      </c>
      <c r="J1163" t="s">
        <v>2038</v>
      </c>
      <c r="K1163" t="s">
        <v>894</v>
      </c>
      <c r="L1163" t="s">
        <v>13186</v>
      </c>
      <c r="M1163" t="s">
        <v>15934</v>
      </c>
      <c r="N1163" t="s">
        <v>15935</v>
      </c>
      <c r="O1163" t="s">
        <v>15936</v>
      </c>
      <c r="P1163" s="2">
        <v>4269159</v>
      </c>
      <c r="Q1163" s="2">
        <v>4854154.980535781</v>
      </c>
      <c r="R1163" s="2">
        <v>5489858.2023430662</v>
      </c>
      <c r="S1163" s="2">
        <v>5089071.6115201684</v>
      </c>
      <c r="T1163" s="2">
        <v>3491925.250141982</v>
      </c>
      <c r="U1163" s="2">
        <v>5050714.4341404382</v>
      </c>
      <c r="V1163" s="2">
        <v>3303381.7348323469</v>
      </c>
      <c r="W1163" s="2">
        <v>4766279.1727302233</v>
      </c>
      <c r="X1163" s="2">
        <v>5628827.7479428807</v>
      </c>
      <c r="Y1163" s="2">
        <v>7339922.0458286665</v>
      </c>
      <c r="Z1163" s="7">
        <f t="shared" si="144"/>
        <v>4925560.9485997539</v>
      </c>
      <c r="AA1163" s="7">
        <f t="shared" si="145"/>
        <v>4930175.0642694226</v>
      </c>
      <c r="AB1163" s="7">
        <f t="shared" si="146"/>
        <v>510270.99266684585</v>
      </c>
      <c r="AC1163" s="7">
        <f t="shared" si="147"/>
        <v>1486701.5003038733</v>
      </c>
      <c r="AD1163" s="7">
        <f t="shared" si="148"/>
        <v>255135.49633342293</v>
      </c>
      <c r="AE1163" s="7">
        <f t="shared" si="149"/>
        <v>606943.34592911671</v>
      </c>
      <c r="AF1163" s="8">
        <f t="shared" si="150"/>
        <v>1.0009367695817428</v>
      </c>
      <c r="AG1163" s="6">
        <f t="shared" si="151"/>
        <v>0.9946159908928881</v>
      </c>
    </row>
    <row r="1164" spans="1:33" x14ac:dyDescent="0.55000000000000004">
      <c r="A1164">
        <v>1163</v>
      </c>
      <c r="B1164" t="s">
        <v>609</v>
      </c>
      <c r="C1164" t="s">
        <v>10887</v>
      </c>
      <c r="D1164" t="s">
        <v>12467</v>
      </c>
      <c r="E1164" t="s">
        <v>12468</v>
      </c>
      <c r="F1164" t="s">
        <v>12469</v>
      </c>
      <c r="G1164" t="s">
        <v>12470</v>
      </c>
      <c r="H1164">
        <v>552</v>
      </c>
      <c r="I1164">
        <v>563</v>
      </c>
      <c r="J1164" t="s">
        <v>2039</v>
      </c>
      <c r="K1164" t="s">
        <v>34</v>
      </c>
      <c r="L1164" t="s">
        <v>10958</v>
      </c>
      <c r="M1164">
        <v>561</v>
      </c>
      <c r="N1164" t="s">
        <v>15937</v>
      </c>
      <c r="O1164" t="s">
        <v>15938</v>
      </c>
      <c r="P1164" s="2">
        <v>1652900.0000000002</v>
      </c>
      <c r="Q1164" s="2">
        <v>1359511.137290711</v>
      </c>
      <c r="R1164" s="2">
        <v>2235803.6107405364</v>
      </c>
      <c r="S1164" s="2">
        <v>1965288.2354491625</v>
      </c>
      <c r="T1164" s="2">
        <v>1833235.6578528956</v>
      </c>
      <c r="U1164" s="2">
        <v>1954477.0580873257</v>
      </c>
      <c r="V1164" s="2">
        <v>2512716.3223139164</v>
      </c>
      <c r="W1164" s="2">
        <v>1200806.086669219</v>
      </c>
      <c r="X1164" s="2">
        <v>1395999.5903301109</v>
      </c>
      <c r="Y1164" s="2">
        <v>1784466.7038410348</v>
      </c>
      <c r="Z1164" s="7">
        <f t="shared" si="144"/>
        <v>1803375.7458701024</v>
      </c>
      <c r="AA1164" s="7">
        <f t="shared" si="145"/>
        <v>1780283.5698490839</v>
      </c>
      <c r="AB1164" s="7">
        <f t="shared" si="146"/>
        <v>379854.46925657894</v>
      </c>
      <c r="AC1164" s="7">
        <f t="shared" si="147"/>
        <v>458931.55500339781</v>
      </c>
      <c r="AD1164" s="7">
        <f t="shared" si="148"/>
        <v>189927.23462828947</v>
      </c>
      <c r="AE1164" s="7">
        <f t="shared" si="149"/>
        <v>187358.0227700595</v>
      </c>
      <c r="AF1164" s="8">
        <f t="shared" si="150"/>
        <v>0.98719502795027503</v>
      </c>
      <c r="AG1164" s="6">
        <f t="shared" si="151"/>
        <v>0.93330541112418341</v>
      </c>
    </row>
    <row r="1165" spans="1:33" x14ac:dyDescent="0.55000000000000004">
      <c r="A1165">
        <v>1164</v>
      </c>
      <c r="B1165" t="s">
        <v>1249</v>
      </c>
      <c r="C1165" t="s">
        <v>10887</v>
      </c>
      <c r="D1165" t="s">
        <v>14178</v>
      </c>
      <c r="E1165" t="s">
        <v>14179</v>
      </c>
      <c r="F1165" t="s">
        <v>14180</v>
      </c>
      <c r="G1165" t="s">
        <v>14181</v>
      </c>
      <c r="H1165">
        <v>129</v>
      </c>
      <c r="I1165">
        <v>150</v>
      </c>
      <c r="J1165" t="s">
        <v>2040</v>
      </c>
      <c r="K1165" t="s">
        <v>26</v>
      </c>
      <c r="L1165" t="s">
        <v>10951</v>
      </c>
      <c r="M1165">
        <v>132</v>
      </c>
      <c r="N1165" t="s">
        <v>14301</v>
      </c>
      <c r="O1165" t="s">
        <v>15939</v>
      </c>
      <c r="P1165" s="2">
        <v>1159164.625</v>
      </c>
      <c r="Q1165" s="2">
        <v>1618399.4185190769</v>
      </c>
      <c r="R1165" s="2">
        <v>978568.60843822756</v>
      </c>
      <c r="S1165" s="2">
        <v>892442.75347728829</v>
      </c>
      <c r="T1165" s="2">
        <v>1163280.7567160029</v>
      </c>
      <c r="U1165" s="2">
        <v>1238852.8058819377</v>
      </c>
      <c r="V1165" s="2">
        <v>785679.06957010855</v>
      </c>
      <c r="W1165" s="2">
        <v>821083.30646145006</v>
      </c>
      <c r="X1165" s="2">
        <v>1112902.1874360929</v>
      </c>
      <c r="Y1165" s="2">
        <v>1129408.8573559402</v>
      </c>
      <c r="Z1165" s="7">
        <f t="shared" si="144"/>
        <v>1162143.8513586482</v>
      </c>
      <c r="AA1165" s="7">
        <f t="shared" si="145"/>
        <v>1041867.8305702554</v>
      </c>
      <c r="AB1165" s="7">
        <f t="shared" si="146"/>
        <v>323839.75994632655</v>
      </c>
      <c r="AC1165" s="7">
        <f t="shared" si="147"/>
        <v>190069.44925926143</v>
      </c>
      <c r="AD1165" s="7">
        <f t="shared" si="148"/>
        <v>161919.87997316328</v>
      </c>
      <c r="AE1165" s="7">
        <f t="shared" si="149"/>
        <v>77595.527729501438</v>
      </c>
      <c r="AF1165" s="8">
        <f t="shared" si="150"/>
        <v>0.8965050491401908</v>
      </c>
      <c r="AG1165" s="6">
        <f t="shared" si="151"/>
        <v>0.53649129518025573</v>
      </c>
    </row>
    <row r="1166" spans="1:33" x14ac:dyDescent="0.55000000000000004">
      <c r="A1166">
        <v>1165</v>
      </c>
      <c r="B1166" t="s">
        <v>1249</v>
      </c>
      <c r="C1166" t="s">
        <v>10887</v>
      </c>
      <c r="D1166" t="s">
        <v>14178</v>
      </c>
      <c r="E1166" t="s">
        <v>14179</v>
      </c>
      <c r="F1166" t="s">
        <v>14180</v>
      </c>
      <c r="G1166" t="s">
        <v>14181</v>
      </c>
      <c r="H1166">
        <v>129</v>
      </c>
      <c r="I1166">
        <v>150</v>
      </c>
      <c r="J1166" t="s">
        <v>2040</v>
      </c>
      <c r="K1166" t="s">
        <v>12</v>
      </c>
      <c r="L1166" t="s">
        <v>10913</v>
      </c>
      <c r="M1166">
        <v>144</v>
      </c>
      <c r="N1166" t="s">
        <v>15940</v>
      </c>
      <c r="O1166" t="s">
        <v>15941</v>
      </c>
      <c r="P1166" s="2">
        <v>3937551.5000000005</v>
      </c>
      <c r="Q1166" s="2">
        <v>4863347.3133702856</v>
      </c>
      <c r="R1166" s="2">
        <v>4092111.1099998853</v>
      </c>
      <c r="S1166" s="2">
        <v>3398762.6719352854</v>
      </c>
      <c r="T1166" s="2">
        <v>3106897.6522334865</v>
      </c>
      <c r="U1166" s="2">
        <v>3189947.8047620039</v>
      </c>
      <c r="V1166" s="2">
        <v>3087597.2988065411</v>
      </c>
      <c r="W1166" s="2">
        <v>3613956.5729299844</v>
      </c>
      <c r="X1166" s="2">
        <v>3183155.3162088129</v>
      </c>
      <c r="Y1166" s="2">
        <v>3457409.3564436734</v>
      </c>
      <c r="Z1166" s="7">
        <f t="shared" si="144"/>
        <v>4072943.1488263644</v>
      </c>
      <c r="AA1166" s="7">
        <f t="shared" si="145"/>
        <v>3273160.6668974175</v>
      </c>
      <c r="AB1166" s="7">
        <f t="shared" si="146"/>
        <v>604967.3181412128</v>
      </c>
      <c r="AC1166" s="7">
        <f t="shared" si="147"/>
        <v>213162.81400271738</v>
      </c>
      <c r="AD1166" s="7">
        <f t="shared" si="148"/>
        <v>302483.6590706064</v>
      </c>
      <c r="AE1166" s="7">
        <f t="shared" si="149"/>
        <v>87023.354407075778</v>
      </c>
      <c r="AF1166" s="8">
        <f t="shared" si="150"/>
        <v>0.8036352453975677</v>
      </c>
      <c r="AG1166" s="6">
        <f t="shared" si="151"/>
        <v>7.2669603084465587E-2</v>
      </c>
    </row>
    <row r="1167" spans="1:33" x14ac:dyDescent="0.55000000000000004">
      <c r="A1167">
        <v>1166</v>
      </c>
      <c r="B1167" t="s">
        <v>1249</v>
      </c>
      <c r="C1167" t="s">
        <v>10887</v>
      </c>
      <c r="D1167" t="s">
        <v>14178</v>
      </c>
      <c r="E1167" t="s">
        <v>14179</v>
      </c>
      <c r="F1167" t="s">
        <v>14180</v>
      </c>
      <c r="G1167" t="s">
        <v>14181</v>
      </c>
      <c r="H1167">
        <v>129</v>
      </c>
      <c r="I1167">
        <v>151</v>
      </c>
      <c r="J1167" t="s">
        <v>2041</v>
      </c>
      <c r="K1167" t="s">
        <v>12</v>
      </c>
      <c r="L1167" t="s">
        <v>10913</v>
      </c>
      <c r="M1167">
        <v>144</v>
      </c>
      <c r="N1167" t="s">
        <v>15940</v>
      </c>
      <c r="O1167" t="s">
        <v>15942</v>
      </c>
      <c r="P1167" s="2">
        <v>1145489.75</v>
      </c>
      <c r="Q1167" s="2">
        <v>1049532.3316099853</v>
      </c>
      <c r="R1167" s="2">
        <v>1058052.0933367501</v>
      </c>
      <c r="S1167" s="2">
        <v>900196.87937841215</v>
      </c>
      <c r="T1167" s="2">
        <v>724176.63261312898</v>
      </c>
      <c r="U1167" s="2">
        <v>838739.97232677485</v>
      </c>
      <c r="V1167" s="2">
        <v>1018058.5404305635</v>
      </c>
      <c r="W1167" s="2">
        <v>889850.57044158294</v>
      </c>
      <c r="X1167" s="2">
        <v>1124272.1814345503</v>
      </c>
      <c r="Y1167" s="2">
        <v>1018732.1313958099</v>
      </c>
      <c r="Z1167" s="7">
        <f t="shared" si="144"/>
        <v>1038317.7635812869</v>
      </c>
      <c r="AA1167" s="7">
        <f t="shared" si="145"/>
        <v>935638.33810706856</v>
      </c>
      <c r="AB1167" s="7">
        <f t="shared" si="146"/>
        <v>101781.50394003229</v>
      </c>
      <c r="AC1167" s="7">
        <f t="shared" si="147"/>
        <v>145246.17787173559</v>
      </c>
      <c r="AD1167" s="7">
        <f t="shared" si="148"/>
        <v>50890.751970016143</v>
      </c>
      <c r="AE1167" s="7">
        <f t="shared" si="149"/>
        <v>59296.503812546231</v>
      </c>
      <c r="AF1167" s="8">
        <f t="shared" si="150"/>
        <v>0.90110982487666946</v>
      </c>
      <c r="AG1167" s="6">
        <f t="shared" si="151"/>
        <v>0.22562242430336227</v>
      </c>
    </row>
    <row r="1168" spans="1:33" x14ac:dyDescent="0.55000000000000004">
      <c r="A1168">
        <v>1167</v>
      </c>
      <c r="B1168" t="s">
        <v>401</v>
      </c>
      <c r="C1168" t="s">
        <v>10887</v>
      </c>
      <c r="D1168" t="s">
        <v>11933</v>
      </c>
      <c r="E1168" t="s">
        <v>11934</v>
      </c>
      <c r="F1168" t="s">
        <v>11935</v>
      </c>
      <c r="G1168" t="s">
        <v>11936</v>
      </c>
      <c r="H1168">
        <v>578</v>
      </c>
      <c r="I1168">
        <v>592</v>
      </c>
      <c r="J1168" t="s">
        <v>2042</v>
      </c>
      <c r="K1168" t="s">
        <v>17</v>
      </c>
      <c r="L1168" t="s">
        <v>10923</v>
      </c>
      <c r="M1168">
        <v>588</v>
      </c>
      <c r="N1168" t="s">
        <v>15943</v>
      </c>
      <c r="O1168" t="s">
        <v>15944</v>
      </c>
      <c r="P1168" s="2">
        <v>86573472</v>
      </c>
      <c r="Q1168" s="2">
        <v>97643065.339891508</v>
      </c>
      <c r="R1168" s="2">
        <v>93994267.19924444</v>
      </c>
      <c r="S1168" s="2">
        <v>78187100.175871342</v>
      </c>
      <c r="T1168" s="2">
        <v>91964239.586558297</v>
      </c>
      <c r="U1168" s="2">
        <v>86802376.395809203</v>
      </c>
      <c r="V1168" s="2">
        <v>107364419.56836945</v>
      </c>
      <c r="W1168" s="2">
        <v>69255884.064536542</v>
      </c>
      <c r="X1168" s="2">
        <v>90416659.8172106</v>
      </c>
      <c r="Y1168" s="2">
        <v>84326104.017325878</v>
      </c>
      <c r="Z1168" s="7">
        <f t="shared" si="144"/>
        <v>89099476.178751826</v>
      </c>
      <c r="AA1168" s="7">
        <f t="shared" si="145"/>
        <v>88354947.241634995</v>
      </c>
      <c r="AB1168" s="7">
        <f t="shared" si="146"/>
        <v>8610314.3966592401</v>
      </c>
      <c r="AC1168" s="7">
        <f t="shared" si="147"/>
        <v>12345476.550676074</v>
      </c>
      <c r="AD1168" s="7">
        <f t="shared" si="148"/>
        <v>4305157.1983296201</v>
      </c>
      <c r="AE1168" s="7">
        <f t="shared" si="149"/>
        <v>5040019.6967752157</v>
      </c>
      <c r="AF1168" s="8">
        <f t="shared" si="150"/>
        <v>0.99164384608027156</v>
      </c>
      <c r="AG1168" s="6">
        <f t="shared" si="151"/>
        <v>0.9133596041322557</v>
      </c>
    </row>
    <row r="1169" spans="1:33" x14ac:dyDescent="0.55000000000000004">
      <c r="A1169">
        <v>1168</v>
      </c>
      <c r="B1169" t="s">
        <v>911</v>
      </c>
      <c r="C1169" t="s">
        <v>10887</v>
      </c>
      <c r="D1169" t="s">
        <v>13232</v>
      </c>
      <c r="E1169" t="s">
        <v>13233</v>
      </c>
      <c r="F1169" t="s">
        <v>13234</v>
      </c>
      <c r="G1169" t="s">
        <v>13235</v>
      </c>
      <c r="H1169">
        <v>221</v>
      </c>
      <c r="I1169">
        <v>243</v>
      </c>
      <c r="J1169" t="s">
        <v>2043</v>
      </c>
      <c r="K1169" t="s">
        <v>77</v>
      </c>
      <c r="L1169" t="s">
        <v>11068</v>
      </c>
      <c r="M1169">
        <v>226</v>
      </c>
      <c r="N1169" t="s">
        <v>14490</v>
      </c>
      <c r="O1169" t="s">
        <v>15945</v>
      </c>
      <c r="P1169" s="2">
        <v>2047818.25</v>
      </c>
      <c r="Q1169" s="2">
        <v>1875569.4607696459</v>
      </c>
      <c r="R1169" s="2">
        <v>2514910.2080759602</v>
      </c>
      <c r="S1169" s="2">
        <v>2059082.1017479498</v>
      </c>
      <c r="T1169" s="2">
        <v>1876451.726555652</v>
      </c>
      <c r="U1169" s="2">
        <v>1930514.5761004887</v>
      </c>
      <c r="V1169" s="2">
        <v>2399673.4151832969</v>
      </c>
      <c r="W1169" s="2">
        <v>1311129.3057836718</v>
      </c>
      <c r="X1169" s="2">
        <v>1699841.1681042919</v>
      </c>
      <c r="Y1169" s="2">
        <v>2269127.2956875223</v>
      </c>
      <c r="Z1169" s="7">
        <f t="shared" si="144"/>
        <v>2124345.0051483889</v>
      </c>
      <c r="AA1169" s="7">
        <f t="shared" si="145"/>
        <v>1914456.2479024872</v>
      </c>
      <c r="AB1169" s="7">
        <f t="shared" si="146"/>
        <v>273584.86802245583</v>
      </c>
      <c r="AC1169" s="7">
        <f t="shared" si="147"/>
        <v>393190.15671084548</v>
      </c>
      <c r="AD1169" s="7">
        <f t="shared" si="148"/>
        <v>136792.43401122792</v>
      </c>
      <c r="AE1169" s="7">
        <f t="shared" si="149"/>
        <v>160519.20930442106</v>
      </c>
      <c r="AF1169" s="8">
        <f t="shared" si="150"/>
        <v>0.9011983662082983</v>
      </c>
      <c r="AG1169" s="6">
        <f t="shared" si="151"/>
        <v>0.3490312812978078</v>
      </c>
    </row>
    <row r="1170" spans="1:33" x14ac:dyDescent="0.55000000000000004">
      <c r="A1170">
        <v>1169</v>
      </c>
      <c r="B1170" t="s">
        <v>911</v>
      </c>
      <c r="C1170" t="s">
        <v>10887</v>
      </c>
      <c r="D1170" t="s">
        <v>13232</v>
      </c>
      <c r="E1170" t="s">
        <v>13233</v>
      </c>
      <c r="F1170" t="s">
        <v>13234</v>
      </c>
      <c r="G1170" t="s">
        <v>13235</v>
      </c>
      <c r="H1170">
        <v>221</v>
      </c>
      <c r="I1170">
        <v>243</v>
      </c>
      <c r="J1170" t="s">
        <v>2043</v>
      </c>
      <c r="K1170" t="s">
        <v>34</v>
      </c>
      <c r="L1170" t="s">
        <v>10958</v>
      </c>
      <c r="M1170">
        <v>230</v>
      </c>
      <c r="N1170" t="s">
        <v>13382</v>
      </c>
      <c r="O1170" t="s">
        <v>15946</v>
      </c>
      <c r="P1170" s="2">
        <v>184017.03125</v>
      </c>
      <c r="Q1170" s="2">
        <v>204424.4433490888</v>
      </c>
      <c r="R1170" s="2">
        <v>325973.36090321181</v>
      </c>
      <c r="S1170" s="2">
        <v>371979.38883014425</v>
      </c>
      <c r="T1170" s="2">
        <v>123658.60185079393</v>
      </c>
      <c r="U1170" s="2">
        <v>198824.90731781998</v>
      </c>
      <c r="V1170" s="2">
        <v>511502.35938923096</v>
      </c>
      <c r="W1170" s="2">
        <v>278379.4765847447</v>
      </c>
      <c r="X1170" s="2">
        <v>201284.67235812158</v>
      </c>
      <c r="Y1170" s="2">
        <v>411772.09850594087</v>
      </c>
      <c r="Z1170" s="7">
        <f t="shared" si="144"/>
        <v>271598.55608311121</v>
      </c>
      <c r="AA1170" s="7">
        <f t="shared" si="145"/>
        <v>287570.3526677753</v>
      </c>
      <c r="AB1170" s="7">
        <f t="shared" si="146"/>
        <v>91680.270316478738</v>
      </c>
      <c r="AC1170" s="7">
        <f t="shared" si="147"/>
        <v>146863.28626274844</v>
      </c>
      <c r="AD1170" s="7">
        <f t="shared" si="148"/>
        <v>45840.135158239369</v>
      </c>
      <c r="AE1170" s="7">
        <f t="shared" si="149"/>
        <v>59956.685548671994</v>
      </c>
      <c r="AF1170" s="8">
        <f t="shared" si="150"/>
        <v>1.0588066329033672</v>
      </c>
      <c r="AG1170" s="6">
        <f t="shared" si="151"/>
        <v>0.83769329656105296</v>
      </c>
    </row>
    <row r="1171" spans="1:33" x14ac:dyDescent="0.55000000000000004">
      <c r="A1171">
        <v>1170</v>
      </c>
      <c r="B1171" t="s">
        <v>911</v>
      </c>
      <c r="C1171" t="s">
        <v>10887</v>
      </c>
      <c r="D1171" t="s">
        <v>13232</v>
      </c>
      <c r="E1171" t="s">
        <v>13233</v>
      </c>
      <c r="F1171" t="s">
        <v>13234</v>
      </c>
      <c r="G1171" t="s">
        <v>13235</v>
      </c>
      <c r="H1171">
        <v>221</v>
      </c>
      <c r="I1171">
        <v>243</v>
      </c>
      <c r="J1171" t="s">
        <v>2043</v>
      </c>
      <c r="K1171" t="s">
        <v>12</v>
      </c>
      <c r="L1171" t="s">
        <v>13224</v>
      </c>
      <c r="M1171">
        <v>236</v>
      </c>
      <c r="N1171" t="s">
        <v>15947</v>
      </c>
      <c r="O1171" t="s">
        <v>15948</v>
      </c>
      <c r="P1171" s="2">
        <v>2119061</v>
      </c>
      <c r="Q1171" s="2">
        <v>1907865.9420381314</v>
      </c>
      <c r="R1171" s="2">
        <v>2592478.2189002251</v>
      </c>
      <c r="S1171" s="2">
        <v>2075349.6525357703</v>
      </c>
      <c r="T1171" s="2">
        <v>1926837.9593602824</v>
      </c>
      <c r="U1171" s="2">
        <v>1944625.2841296177</v>
      </c>
      <c r="V1171" s="2">
        <v>2471714.2779467781</v>
      </c>
      <c r="W1171" s="2">
        <v>1384199.6973571905</v>
      </c>
      <c r="X1171" s="2">
        <v>1629548.7909923154</v>
      </c>
      <c r="Y1171" s="2">
        <v>2377687.4109089328</v>
      </c>
      <c r="Z1171" s="7">
        <f t="shared" si="144"/>
        <v>2173688.7033685315</v>
      </c>
      <c r="AA1171" s="7">
        <f t="shared" si="145"/>
        <v>1955768.9034491864</v>
      </c>
      <c r="AB1171" s="7">
        <f t="shared" si="146"/>
        <v>293655.78128970525</v>
      </c>
      <c r="AC1171" s="7">
        <f t="shared" si="147"/>
        <v>419115.00934801501</v>
      </c>
      <c r="AD1171" s="7">
        <f t="shared" si="148"/>
        <v>146827.89064485262</v>
      </c>
      <c r="AE1171" s="7">
        <f t="shared" si="149"/>
        <v>171102.98607407312</v>
      </c>
      <c r="AF1171" s="8">
        <f t="shared" si="150"/>
        <v>0.89974654623652495</v>
      </c>
      <c r="AG1171" s="6">
        <f t="shared" si="151"/>
        <v>0.36236504762650823</v>
      </c>
    </row>
    <row r="1172" spans="1:33" x14ac:dyDescent="0.55000000000000004">
      <c r="A1172">
        <v>1171</v>
      </c>
      <c r="B1172" t="s">
        <v>351</v>
      </c>
      <c r="C1172" t="s">
        <v>10887</v>
      </c>
      <c r="D1172" t="s">
        <v>11802</v>
      </c>
      <c r="E1172" t="s">
        <v>11803</v>
      </c>
      <c r="F1172" t="s">
        <v>11804</v>
      </c>
      <c r="G1172" t="s">
        <v>11805</v>
      </c>
      <c r="H1172">
        <v>2394</v>
      </c>
      <c r="I1172">
        <v>2409</v>
      </c>
      <c r="J1172" t="s">
        <v>2047</v>
      </c>
      <c r="K1172" t="s">
        <v>77</v>
      </c>
      <c r="L1172" t="s">
        <v>11068</v>
      </c>
      <c r="M1172">
        <v>2399</v>
      </c>
      <c r="N1172" t="s">
        <v>15949</v>
      </c>
      <c r="O1172" t="s">
        <v>15950</v>
      </c>
      <c r="P1172" s="2">
        <v>7603931</v>
      </c>
      <c r="Q1172" s="2">
        <v>6182870.1414531609</v>
      </c>
      <c r="R1172" s="2">
        <v>5225730.3025116809</v>
      </c>
      <c r="S1172" s="2">
        <v>4841063.6419317508</v>
      </c>
      <c r="T1172" s="2">
        <v>6682928.8011731924</v>
      </c>
      <c r="U1172" s="2">
        <v>5264750.3482954325</v>
      </c>
      <c r="V1172" s="2">
        <v>7089492.9034047974</v>
      </c>
      <c r="W1172" s="2">
        <v>4250790.9010583675</v>
      </c>
      <c r="X1172" s="2">
        <v>5396992.2170475898</v>
      </c>
      <c r="Y1172" s="2">
        <v>7045260.4656927167</v>
      </c>
      <c r="Z1172" s="7">
        <f t="shared" si="144"/>
        <v>5963398.7714741481</v>
      </c>
      <c r="AA1172" s="7">
        <f t="shared" si="145"/>
        <v>5955035.9394453494</v>
      </c>
      <c r="AB1172" s="7">
        <f t="shared" si="146"/>
        <v>1230623.7697713634</v>
      </c>
      <c r="AC1172" s="7">
        <f t="shared" si="147"/>
        <v>1157390.8832529446</v>
      </c>
      <c r="AD1172" s="7">
        <f t="shared" si="148"/>
        <v>615311.88488568168</v>
      </c>
      <c r="AE1172" s="7">
        <f t="shared" si="149"/>
        <v>472502.84948647511</v>
      </c>
      <c r="AF1172" s="8">
        <f t="shared" si="150"/>
        <v>0.99859763997859707</v>
      </c>
      <c r="AG1172" s="6">
        <f t="shared" si="151"/>
        <v>0.99173400389468991</v>
      </c>
    </row>
    <row r="1173" spans="1:33" x14ac:dyDescent="0.55000000000000004">
      <c r="A1173">
        <v>1172</v>
      </c>
      <c r="B1173" t="s">
        <v>351</v>
      </c>
      <c r="C1173" t="s">
        <v>10887</v>
      </c>
      <c r="D1173" t="s">
        <v>11802</v>
      </c>
      <c r="E1173" t="s">
        <v>11803</v>
      </c>
      <c r="F1173" t="s">
        <v>11804</v>
      </c>
      <c r="G1173" t="s">
        <v>11805</v>
      </c>
      <c r="H1173">
        <v>2426</v>
      </c>
      <c r="I1173">
        <v>2436</v>
      </c>
      <c r="J1173" t="s">
        <v>2048</v>
      </c>
      <c r="K1173" t="s">
        <v>77</v>
      </c>
      <c r="L1173" t="s">
        <v>11068</v>
      </c>
      <c r="M1173">
        <v>2431</v>
      </c>
      <c r="N1173" t="s">
        <v>15951</v>
      </c>
      <c r="O1173" t="s">
        <v>15952</v>
      </c>
      <c r="P1173" s="2">
        <v>4407947.5</v>
      </c>
      <c r="Q1173" s="2">
        <v>4143519.1381465718</v>
      </c>
      <c r="R1173" s="2">
        <v>3773065.2458131691</v>
      </c>
      <c r="S1173" s="2">
        <v>2142652.4992136988</v>
      </c>
      <c r="T1173" s="2">
        <v>5540753.1436128365</v>
      </c>
      <c r="U1173" s="2">
        <v>5150315.0481734257</v>
      </c>
      <c r="V1173" s="2">
        <v>5488030.7148122136</v>
      </c>
      <c r="W1173" s="2">
        <v>3681808.2983410577</v>
      </c>
      <c r="X1173" s="2">
        <v>1497201.4735835707</v>
      </c>
      <c r="Y1173" s="2">
        <v>5330125.2828318048</v>
      </c>
      <c r="Z1173" s="7">
        <f t="shared" si="144"/>
        <v>3616796.0957933599</v>
      </c>
      <c r="AA1173" s="7">
        <f t="shared" si="145"/>
        <v>4448038.9935591519</v>
      </c>
      <c r="AB1173" s="7">
        <f t="shared" si="146"/>
        <v>1016673.8412274751</v>
      </c>
      <c r="AC1173" s="7">
        <f t="shared" si="147"/>
        <v>1602587.0597380896</v>
      </c>
      <c r="AD1173" s="7">
        <f t="shared" si="148"/>
        <v>508336.92061373754</v>
      </c>
      <c r="AE1173" s="7">
        <f t="shared" si="149"/>
        <v>654253.42745758384</v>
      </c>
      <c r="AF1173" s="8">
        <f t="shared" si="150"/>
        <v>1.2298285210859958</v>
      </c>
      <c r="AG1173" s="6">
        <f t="shared" si="151"/>
        <v>0.3451030139484933</v>
      </c>
    </row>
    <row r="1174" spans="1:33" x14ac:dyDescent="0.55000000000000004">
      <c r="A1174">
        <v>1173</v>
      </c>
      <c r="B1174" t="s">
        <v>2050</v>
      </c>
      <c r="C1174" t="s">
        <v>10887</v>
      </c>
      <c r="D1174" t="s">
        <v>15953</v>
      </c>
      <c r="E1174" t="s">
        <v>15954</v>
      </c>
      <c r="F1174" t="s">
        <v>15955</v>
      </c>
      <c r="G1174" t="s">
        <v>15956</v>
      </c>
      <c r="H1174">
        <v>577</v>
      </c>
      <c r="I1174">
        <v>597</v>
      </c>
      <c r="J1174" t="s">
        <v>2049</v>
      </c>
      <c r="K1174" t="s">
        <v>34</v>
      </c>
      <c r="L1174" t="s">
        <v>10958</v>
      </c>
      <c r="M1174">
        <v>586</v>
      </c>
      <c r="N1174" t="s">
        <v>11681</v>
      </c>
      <c r="O1174" t="s">
        <v>15957</v>
      </c>
      <c r="P1174" s="2">
        <v>119551.12499999999</v>
      </c>
      <c r="Q1174" s="2">
        <v>165995.18212700603</v>
      </c>
      <c r="R1174" s="2">
        <v>112091.02623449999</v>
      </c>
      <c r="S1174" s="2">
        <v>107496.76528532231</v>
      </c>
      <c r="T1174" s="2">
        <v>113853.28285731861</v>
      </c>
      <c r="U1174" s="2">
        <v>78312.633382508619</v>
      </c>
      <c r="V1174" s="2">
        <v>119740.15382899548</v>
      </c>
      <c r="W1174" s="2">
        <v>62292.161502146046</v>
      </c>
      <c r="X1174" s="2">
        <v>25330.815585973436</v>
      </c>
      <c r="Y1174" s="2">
        <v>101660.51398220626</v>
      </c>
      <c r="Z1174" s="7">
        <f t="shared" si="144"/>
        <v>126283.52466170708</v>
      </c>
      <c r="AA1174" s="7">
        <f t="shared" si="145"/>
        <v>83531.593523191405</v>
      </c>
      <c r="AB1174" s="7">
        <f t="shared" si="146"/>
        <v>26936.408343347295</v>
      </c>
      <c r="AC1174" s="7">
        <f t="shared" si="147"/>
        <v>35846.349913283098</v>
      </c>
      <c r="AD1174" s="7">
        <f t="shared" si="148"/>
        <v>13468.204171673648</v>
      </c>
      <c r="AE1174" s="7">
        <f t="shared" si="149"/>
        <v>14634.211071467271</v>
      </c>
      <c r="AF1174" s="8">
        <f t="shared" si="150"/>
        <v>0.66146073881734679</v>
      </c>
      <c r="AG1174" s="6">
        <f t="shared" si="151"/>
        <v>6.4823989882305325E-2</v>
      </c>
    </row>
    <row r="1175" spans="1:33" x14ac:dyDescent="0.55000000000000004">
      <c r="A1175">
        <v>1174</v>
      </c>
      <c r="B1175" t="s">
        <v>2053</v>
      </c>
      <c r="C1175" t="s">
        <v>10887</v>
      </c>
      <c r="D1175" t="s">
        <v>15958</v>
      </c>
      <c r="E1175" t="s">
        <v>15959</v>
      </c>
      <c r="F1175" t="s">
        <v>15960</v>
      </c>
      <c r="G1175" t="s">
        <v>15961</v>
      </c>
      <c r="H1175">
        <v>362</v>
      </c>
      <c r="I1175">
        <v>380</v>
      </c>
      <c r="J1175" t="s">
        <v>2052</v>
      </c>
      <c r="K1175" t="s">
        <v>84</v>
      </c>
      <c r="L1175" t="s">
        <v>11088</v>
      </c>
      <c r="M1175">
        <v>366</v>
      </c>
      <c r="N1175" t="s">
        <v>13174</v>
      </c>
      <c r="O1175" t="s">
        <v>15962</v>
      </c>
      <c r="P1175" s="2">
        <v>14267990</v>
      </c>
      <c r="Q1175" s="2">
        <v>15092924.134133063</v>
      </c>
      <c r="R1175" s="2">
        <v>15754753.973886883</v>
      </c>
      <c r="S1175" s="2">
        <v>14366814.24425856</v>
      </c>
      <c r="T1175" s="2">
        <v>14484333.667315081</v>
      </c>
      <c r="U1175" s="2">
        <v>16133869.922167568</v>
      </c>
      <c r="V1175" s="2">
        <v>18716743.560869195</v>
      </c>
      <c r="W1175" s="2">
        <v>12525920.167390471</v>
      </c>
      <c r="X1175" s="2">
        <v>12721425.408180315</v>
      </c>
      <c r="Y1175" s="2">
        <v>15512006.374862174</v>
      </c>
      <c r="Z1175" s="7">
        <f t="shared" si="144"/>
        <v>14870620.588069627</v>
      </c>
      <c r="AA1175" s="7">
        <f t="shared" si="145"/>
        <v>15015716.516797468</v>
      </c>
      <c r="AB1175" s="7">
        <f t="shared" si="146"/>
        <v>694764.98862336716</v>
      </c>
      <c r="AC1175" s="7">
        <f t="shared" si="147"/>
        <v>2321180.6102685332</v>
      </c>
      <c r="AD1175" s="7">
        <f t="shared" si="148"/>
        <v>347382.49431168358</v>
      </c>
      <c r="AE1175" s="7">
        <f t="shared" si="149"/>
        <v>947618.01599999506</v>
      </c>
      <c r="AF1175" s="8">
        <f t="shared" si="150"/>
        <v>1.009757220814594</v>
      </c>
      <c r="AG1175" s="6">
        <f t="shared" si="151"/>
        <v>0.89021563695855521</v>
      </c>
    </row>
    <row r="1176" spans="1:33" x14ac:dyDescent="0.55000000000000004">
      <c r="A1176">
        <v>1175</v>
      </c>
      <c r="B1176" t="s">
        <v>2055</v>
      </c>
      <c r="C1176" t="s">
        <v>10887</v>
      </c>
      <c r="D1176" t="s">
        <v>15963</v>
      </c>
      <c r="E1176" t="s">
        <v>15964</v>
      </c>
      <c r="F1176" t="s">
        <v>15965</v>
      </c>
      <c r="G1176" t="s">
        <v>15966</v>
      </c>
      <c r="H1176">
        <v>301</v>
      </c>
      <c r="I1176">
        <v>316</v>
      </c>
      <c r="J1176" t="s">
        <v>2054</v>
      </c>
      <c r="K1176" t="s">
        <v>45</v>
      </c>
      <c r="L1176" t="s">
        <v>10982</v>
      </c>
      <c r="M1176">
        <v>313</v>
      </c>
      <c r="N1176" t="s">
        <v>15909</v>
      </c>
      <c r="O1176" t="s">
        <v>15967</v>
      </c>
      <c r="P1176" s="2">
        <v>21720.015625</v>
      </c>
      <c r="Q1176" s="2">
        <v>64871.192121550026</v>
      </c>
      <c r="R1176" s="2">
        <v>20576.717385829601</v>
      </c>
      <c r="S1176" s="2">
        <v>82041.34961764382</v>
      </c>
      <c r="T1176" s="2">
        <v>11595.643557744774</v>
      </c>
      <c r="U1176" s="2">
        <v>27197.881515875379</v>
      </c>
      <c r="V1176" s="2">
        <v>45434.285186345893</v>
      </c>
      <c r="W1176" s="2">
        <v>0</v>
      </c>
      <c r="X1176" s="2">
        <v>23609.89674571947</v>
      </c>
      <c r="Y1176" s="2">
        <v>142796.06761800294</v>
      </c>
      <c r="Z1176" s="7">
        <f t="shared" si="144"/>
        <v>47302.31868750586</v>
      </c>
      <c r="AA1176" s="7">
        <f t="shared" si="145"/>
        <v>50126.754924737688</v>
      </c>
      <c r="AB1176" s="7">
        <f t="shared" si="146"/>
        <v>31006.330421515555</v>
      </c>
      <c r="AC1176" s="7">
        <f t="shared" si="147"/>
        <v>51801.648558103952</v>
      </c>
      <c r="AD1176" s="7">
        <f t="shared" si="148"/>
        <v>15503.165210757777</v>
      </c>
      <c r="AE1176" s="7">
        <f t="shared" si="149"/>
        <v>21147.934467055777</v>
      </c>
      <c r="AF1176" s="8">
        <f t="shared" si="150"/>
        <v>1.0597103126358551</v>
      </c>
      <c r="AG1176" s="6">
        <f t="shared" si="151"/>
        <v>0.8382570448098241</v>
      </c>
    </row>
    <row r="1177" spans="1:33" x14ac:dyDescent="0.55000000000000004">
      <c r="A1177">
        <v>1176</v>
      </c>
      <c r="B1177" t="s">
        <v>2057</v>
      </c>
      <c r="C1177" t="s">
        <v>10887</v>
      </c>
      <c r="D1177" t="s">
        <v>15968</v>
      </c>
      <c r="E1177" t="s">
        <v>15969</v>
      </c>
      <c r="F1177" t="s">
        <v>15970</v>
      </c>
      <c r="G1177" t="s">
        <v>15971</v>
      </c>
      <c r="H1177">
        <v>207</v>
      </c>
      <c r="I1177">
        <v>226</v>
      </c>
      <c r="J1177" t="s">
        <v>2056</v>
      </c>
      <c r="K1177" t="s">
        <v>231</v>
      </c>
      <c r="L1177" t="s">
        <v>14694</v>
      </c>
      <c r="M1177" t="s">
        <v>15972</v>
      </c>
      <c r="N1177" t="s">
        <v>15973</v>
      </c>
      <c r="O1177" t="s">
        <v>15974</v>
      </c>
      <c r="P1177" s="2">
        <v>2476990.25</v>
      </c>
      <c r="Q1177" s="2">
        <v>2083966.0155225256</v>
      </c>
      <c r="R1177" s="2">
        <v>12167.637683885227</v>
      </c>
      <c r="S1177" s="2">
        <v>2638779.950736911</v>
      </c>
      <c r="T1177" s="2">
        <v>2608756.730426013</v>
      </c>
      <c r="U1177" s="2">
        <v>0</v>
      </c>
      <c r="V1177" s="2">
        <v>0</v>
      </c>
      <c r="W1177" s="2">
        <v>1987429.9809044423</v>
      </c>
      <c r="X1177" s="2">
        <v>2322389.5758555783</v>
      </c>
      <c r="Y1177" s="2">
        <v>0</v>
      </c>
      <c r="Z1177" s="7">
        <f t="shared" si="144"/>
        <v>1802975.9634858305</v>
      </c>
      <c r="AA1177" s="7">
        <f t="shared" si="145"/>
        <v>2306192.0957286777</v>
      </c>
      <c r="AB1177" s="7">
        <f t="shared" si="146"/>
        <v>1216389.9364698206</v>
      </c>
      <c r="AC1177" s="7">
        <f t="shared" si="147"/>
        <v>1278373.9653154206</v>
      </c>
      <c r="AD1177" s="7">
        <f t="shared" si="148"/>
        <v>608194.96823491028</v>
      </c>
      <c r="AE1177" s="7">
        <f t="shared" si="149"/>
        <v>521893.98591353022</v>
      </c>
      <c r="AF1177" s="8">
        <f t="shared" si="150"/>
        <v>1.2791030731601887</v>
      </c>
      <c r="AG1177" s="6">
        <f t="shared" si="151"/>
        <v>0.44477192593217718</v>
      </c>
    </row>
    <row r="1178" spans="1:33" x14ac:dyDescent="0.55000000000000004">
      <c r="A1178">
        <v>1177</v>
      </c>
      <c r="B1178" t="s">
        <v>2057</v>
      </c>
      <c r="C1178" t="s">
        <v>10887</v>
      </c>
      <c r="D1178" t="s">
        <v>15968</v>
      </c>
      <c r="E1178" t="s">
        <v>15969</v>
      </c>
      <c r="F1178" t="s">
        <v>15970</v>
      </c>
      <c r="G1178" t="s">
        <v>15971</v>
      </c>
      <c r="H1178">
        <v>207</v>
      </c>
      <c r="I1178">
        <v>226</v>
      </c>
      <c r="J1178" t="s">
        <v>2056</v>
      </c>
      <c r="K1178" t="s">
        <v>373</v>
      </c>
      <c r="L1178" t="s">
        <v>11865</v>
      </c>
      <c r="M1178" t="s">
        <v>15975</v>
      </c>
      <c r="N1178" t="s">
        <v>15976</v>
      </c>
      <c r="O1178" t="s">
        <v>15977</v>
      </c>
      <c r="P1178" s="2">
        <v>40662864</v>
      </c>
      <c r="Q1178" s="2">
        <v>31260794.297365092</v>
      </c>
      <c r="R1178" s="2">
        <v>1302814.966921909</v>
      </c>
      <c r="S1178" s="2">
        <v>32869258.542351041</v>
      </c>
      <c r="T1178" s="2">
        <v>39688214.802982755</v>
      </c>
      <c r="U1178" s="2">
        <v>0</v>
      </c>
      <c r="V1178" s="2">
        <v>0</v>
      </c>
      <c r="W1178" s="2">
        <v>32879198.661790457</v>
      </c>
      <c r="X1178" s="2">
        <v>36492724.204091512</v>
      </c>
      <c r="Y1178" s="2">
        <v>0</v>
      </c>
      <c r="Z1178" s="7">
        <f t="shared" si="144"/>
        <v>26523932.951659512</v>
      </c>
      <c r="AA1178" s="7">
        <f t="shared" si="145"/>
        <v>36353379.222954907</v>
      </c>
      <c r="AB1178" s="7">
        <f t="shared" si="146"/>
        <v>17308140.434008747</v>
      </c>
      <c r="AC1178" s="7">
        <f t="shared" si="147"/>
        <v>20027794.423416249</v>
      </c>
      <c r="AD1178" s="7">
        <f t="shared" si="148"/>
        <v>8654070.2170043737</v>
      </c>
      <c r="AE1178" s="7">
        <f t="shared" si="149"/>
        <v>8176312.8351213736</v>
      </c>
      <c r="AF1178" s="8">
        <f t="shared" si="150"/>
        <v>1.3705878117400534</v>
      </c>
      <c r="AG1178" s="6">
        <f t="shared" si="151"/>
        <v>0.50504674089894785</v>
      </c>
    </row>
    <row r="1179" spans="1:33" x14ac:dyDescent="0.55000000000000004">
      <c r="A1179">
        <v>1178</v>
      </c>
      <c r="B1179" t="s">
        <v>2057</v>
      </c>
      <c r="C1179" t="s">
        <v>10887</v>
      </c>
      <c r="D1179" t="s">
        <v>15968</v>
      </c>
      <c r="E1179" t="s">
        <v>15969</v>
      </c>
      <c r="F1179" t="s">
        <v>15970</v>
      </c>
      <c r="G1179" t="s">
        <v>15971</v>
      </c>
      <c r="H1179">
        <v>207</v>
      </c>
      <c r="I1179">
        <v>226</v>
      </c>
      <c r="J1179" t="s">
        <v>2056</v>
      </c>
      <c r="K1179" t="s">
        <v>62</v>
      </c>
      <c r="L1179" t="s">
        <v>11028</v>
      </c>
      <c r="M1179">
        <v>218</v>
      </c>
      <c r="N1179" t="s">
        <v>13038</v>
      </c>
      <c r="O1179" t="s">
        <v>15978</v>
      </c>
      <c r="P1179" s="2">
        <v>3945431.2499999995</v>
      </c>
      <c r="Q1179" s="2">
        <v>2651181.4355618395</v>
      </c>
      <c r="R1179" s="2">
        <v>18218.474440705788</v>
      </c>
      <c r="S1179" s="2">
        <v>2700602.0572250676</v>
      </c>
      <c r="T1179" s="2">
        <v>4065926.0468535121</v>
      </c>
      <c r="U1179" s="2">
        <v>0</v>
      </c>
      <c r="V1179" s="2">
        <v>0</v>
      </c>
      <c r="W1179" s="2">
        <v>2924793.9378759102</v>
      </c>
      <c r="X1179" s="2">
        <v>1610588.1195498174</v>
      </c>
      <c r="Y1179" s="2">
        <v>0</v>
      </c>
      <c r="Z1179" s="7">
        <f t="shared" si="144"/>
        <v>2328858.3043069034</v>
      </c>
      <c r="AA1179" s="7">
        <f t="shared" si="145"/>
        <v>2867102.7014264129</v>
      </c>
      <c r="AB1179" s="7">
        <f t="shared" si="146"/>
        <v>1652719.9935143888</v>
      </c>
      <c r="AC1179" s="7">
        <f t="shared" si="147"/>
        <v>1752127.3605284842</v>
      </c>
      <c r="AD1179" s="7">
        <f t="shared" si="148"/>
        <v>826359.9967571944</v>
      </c>
      <c r="AE1179" s="7">
        <f t="shared" si="149"/>
        <v>715302.99961071438</v>
      </c>
      <c r="AF1179" s="8">
        <f t="shared" si="150"/>
        <v>1.2311194271133201</v>
      </c>
      <c r="AG1179" s="6">
        <f t="shared" si="151"/>
        <v>0.44018986975701424</v>
      </c>
    </row>
    <row r="1180" spans="1:33" x14ac:dyDescent="0.55000000000000004">
      <c r="A1180">
        <v>1179</v>
      </c>
      <c r="B1180" t="s">
        <v>2059</v>
      </c>
      <c r="C1180" t="s">
        <v>10887</v>
      </c>
      <c r="D1180" t="s">
        <v>15979</v>
      </c>
      <c r="E1180" t="s">
        <v>15980</v>
      </c>
      <c r="F1180" t="s">
        <v>15981</v>
      </c>
      <c r="G1180" t="s">
        <v>15982</v>
      </c>
      <c r="H1180">
        <v>784</v>
      </c>
      <c r="I1180">
        <v>805</v>
      </c>
      <c r="J1180" t="s">
        <v>2058</v>
      </c>
      <c r="K1180" t="s">
        <v>84</v>
      </c>
      <c r="L1180" t="s">
        <v>11088</v>
      </c>
      <c r="M1180">
        <v>788</v>
      </c>
      <c r="N1180" t="s">
        <v>15983</v>
      </c>
      <c r="O1180" t="s">
        <v>15984</v>
      </c>
      <c r="P1180" s="2">
        <v>5075467</v>
      </c>
      <c r="Q1180" s="2">
        <v>5285940.0351686627</v>
      </c>
      <c r="R1180" s="2">
        <v>4309937.5158020044</v>
      </c>
      <c r="S1180" s="2">
        <v>4452851.8054417865</v>
      </c>
      <c r="T1180" s="2">
        <v>5628048.1048919233</v>
      </c>
      <c r="U1180" s="2">
        <v>5124725.5390192801</v>
      </c>
      <c r="V1180" s="2">
        <v>5061581.7470348813</v>
      </c>
      <c r="W1180" s="2">
        <v>4332244.881405117</v>
      </c>
      <c r="X1180" s="2">
        <v>5134694.3963703094</v>
      </c>
      <c r="Y1180" s="2">
        <v>6339093.9482210875</v>
      </c>
      <c r="Z1180" s="7">
        <f t="shared" si="144"/>
        <v>4781049.0891031129</v>
      </c>
      <c r="AA1180" s="7">
        <f t="shared" si="145"/>
        <v>5270064.7694904329</v>
      </c>
      <c r="AB1180" s="7">
        <f t="shared" si="146"/>
        <v>473024.43389208132</v>
      </c>
      <c r="AC1180" s="7">
        <f t="shared" si="147"/>
        <v>668340.54139725433</v>
      </c>
      <c r="AD1180" s="7">
        <f t="shared" si="148"/>
        <v>236512.21694604066</v>
      </c>
      <c r="AE1180" s="7">
        <f t="shared" si="149"/>
        <v>272848.88347312179</v>
      </c>
      <c r="AF1180" s="8">
        <f t="shared" si="150"/>
        <v>1.1022820873146599</v>
      </c>
      <c r="AG1180" s="6">
        <f t="shared" si="151"/>
        <v>0.21309933099285977</v>
      </c>
    </row>
    <row r="1181" spans="1:33" x14ac:dyDescent="0.55000000000000004">
      <c r="A1181">
        <v>1180</v>
      </c>
      <c r="B1181" t="s">
        <v>2061</v>
      </c>
      <c r="C1181" t="s">
        <v>10887</v>
      </c>
      <c r="D1181" t="s">
        <v>15985</v>
      </c>
      <c r="E1181" t="s">
        <v>15986</v>
      </c>
      <c r="F1181" t="s">
        <v>15987</v>
      </c>
      <c r="G1181" t="s">
        <v>15988</v>
      </c>
      <c r="H1181">
        <v>1328</v>
      </c>
      <c r="I1181">
        <v>1335</v>
      </c>
      <c r="J1181" t="s">
        <v>2060</v>
      </c>
      <c r="K1181" t="s">
        <v>1016</v>
      </c>
      <c r="L1181" t="s">
        <v>13516</v>
      </c>
      <c r="M1181">
        <v>1329</v>
      </c>
      <c r="N1181" t="s">
        <v>14713</v>
      </c>
      <c r="O1181" t="s">
        <v>15989</v>
      </c>
      <c r="P1181" s="2">
        <v>19471834</v>
      </c>
      <c r="Q1181" s="2">
        <v>18422011.568622127</v>
      </c>
      <c r="R1181" s="2">
        <v>21505267.311312199</v>
      </c>
      <c r="S1181" s="2">
        <v>15597148.147796879</v>
      </c>
      <c r="T1181" s="2">
        <v>20800158.974214163</v>
      </c>
      <c r="U1181" s="2">
        <v>19636456.164089371</v>
      </c>
      <c r="V1181" s="2">
        <v>24572826.319509607</v>
      </c>
      <c r="W1181" s="2">
        <v>20863750.029450834</v>
      </c>
      <c r="X1181" s="2">
        <v>18169492.465549022</v>
      </c>
      <c r="Y1181" s="2">
        <v>23653118.9427884</v>
      </c>
      <c r="Z1181" s="7">
        <f t="shared" si="144"/>
        <v>18749065.256932802</v>
      </c>
      <c r="AA1181" s="7">
        <f t="shared" si="145"/>
        <v>21282633.815933567</v>
      </c>
      <c r="AB1181" s="7">
        <f t="shared" si="146"/>
        <v>2460392.2450442226</v>
      </c>
      <c r="AC1181" s="7">
        <f t="shared" si="147"/>
        <v>2418857.663261896</v>
      </c>
      <c r="AD1181" s="7">
        <f t="shared" si="148"/>
        <v>1230196.1225221113</v>
      </c>
      <c r="AE1181" s="7">
        <f t="shared" si="149"/>
        <v>987494.50590208359</v>
      </c>
      <c r="AF1181" s="8">
        <f t="shared" si="150"/>
        <v>1.1351303931306085</v>
      </c>
      <c r="AG1181" s="6">
        <f t="shared" si="151"/>
        <v>0.15562033269476999</v>
      </c>
    </row>
    <row r="1182" spans="1:33" x14ac:dyDescent="0.55000000000000004">
      <c r="A1182">
        <v>1181</v>
      </c>
      <c r="B1182" t="s">
        <v>360</v>
      </c>
      <c r="C1182" t="s">
        <v>10887</v>
      </c>
      <c r="D1182" t="s">
        <v>11824</v>
      </c>
      <c r="E1182" t="s">
        <v>11825</v>
      </c>
      <c r="F1182" t="s">
        <v>11826</v>
      </c>
      <c r="G1182" t="s">
        <v>11827</v>
      </c>
      <c r="H1182">
        <v>229</v>
      </c>
      <c r="I1182">
        <v>241</v>
      </c>
      <c r="J1182" t="s">
        <v>2062</v>
      </c>
      <c r="K1182" t="s">
        <v>1016</v>
      </c>
      <c r="L1182" t="s">
        <v>13516</v>
      </c>
      <c r="M1182">
        <v>230</v>
      </c>
      <c r="N1182" t="s">
        <v>13382</v>
      </c>
      <c r="O1182" t="s">
        <v>15990</v>
      </c>
      <c r="P1182" s="2">
        <v>216552799.99999997</v>
      </c>
      <c r="Q1182" s="2">
        <v>372161283.21111023</v>
      </c>
      <c r="R1182" s="2">
        <v>232452041.21680471</v>
      </c>
      <c r="S1182" s="2">
        <v>94470530.547378361</v>
      </c>
      <c r="T1182" s="2">
        <v>531424855.6089769</v>
      </c>
      <c r="U1182" s="2">
        <v>211545400.66381595</v>
      </c>
      <c r="V1182" s="2">
        <v>176233993.22940379</v>
      </c>
      <c r="W1182" s="2">
        <v>523726039.66700417</v>
      </c>
      <c r="X1182" s="2">
        <v>164441784.76621282</v>
      </c>
      <c r="Y1182" s="2">
        <v>343435998.287983</v>
      </c>
      <c r="Z1182" s="7">
        <f t="shared" si="144"/>
        <v>228909163.74382335</v>
      </c>
      <c r="AA1182" s="7">
        <f t="shared" si="145"/>
        <v>325134678.70389938</v>
      </c>
      <c r="AB1182" s="7">
        <f t="shared" si="146"/>
        <v>113666394.23235625</v>
      </c>
      <c r="AC1182" s="7">
        <f t="shared" si="147"/>
        <v>169248485.02585536</v>
      </c>
      <c r="AD1182" s="7">
        <f t="shared" si="148"/>
        <v>56833197.116178125</v>
      </c>
      <c r="AE1182" s="7">
        <f t="shared" si="149"/>
        <v>69095404.675404176</v>
      </c>
      <c r="AF1182" s="8">
        <f t="shared" si="150"/>
        <v>1.4203654995121291</v>
      </c>
      <c r="AG1182" s="6">
        <f t="shared" si="151"/>
        <v>0.31359689107861377</v>
      </c>
    </row>
    <row r="1183" spans="1:33" x14ac:dyDescent="0.55000000000000004">
      <c r="A1183">
        <v>1182</v>
      </c>
      <c r="B1183" t="s">
        <v>360</v>
      </c>
      <c r="C1183" t="s">
        <v>10887</v>
      </c>
      <c r="D1183" t="s">
        <v>11824</v>
      </c>
      <c r="E1183" t="s">
        <v>11825</v>
      </c>
      <c r="F1183" t="s">
        <v>11826</v>
      </c>
      <c r="G1183" t="s">
        <v>11827</v>
      </c>
      <c r="H1183">
        <v>229</v>
      </c>
      <c r="I1183">
        <v>241</v>
      </c>
      <c r="J1183" t="s">
        <v>2062</v>
      </c>
      <c r="K1183" t="s">
        <v>84</v>
      </c>
      <c r="L1183" t="s">
        <v>11088</v>
      </c>
      <c r="M1183">
        <v>233</v>
      </c>
      <c r="N1183" t="s">
        <v>15089</v>
      </c>
      <c r="O1183" t="s">
        <v>15991</v>
      </c>
      <c r="P1183" s="2">
        <v>21849192</v>
      </c>
      <c r="Q1183" s="2">
        <v>17814619.354900427</v>
      </c>
      <c r="R1183" s="2">
        <v>10990280.124593057</v>
      </c>
      <c r="S1183" s="2">
        <v>11202123.741072139</v>
      </c>
      <c r="T1183" s="2">
        <v>15681181.499497155</v>
      </c>
      <c r="U1183" s="2">
        <v>17699634.575955167</v>
      </c>
      <c r="V1183" s="2">
        <v>13876470.846555425</v>
      </c>
      <c r="W1183" s="2">
        <v>7258273.2864103466</v>
      </c>
      <c r="X1183" s="2">
        <v>9913039.4438948277</v>
      </c>
      <c r="Y1183" s="2">
        <v>24270204.940443952</v>
      </c>
      <c r="Z1183" s="7">
        <f t="shared" si="144"/>
        <v>15464053.805141406</v>
      </c>
      <c r="AA1183" s="7">
        <f t="shared" si="145"/>
        <v>14783134.098792812</v>
      </c>
      <c r="AB1183" s="7">
        <f t="shared" si="146"/>
        <v>5306406.4107121341</v>
      </c>
      <c r="AC1183" s="7">
        <f t="shared" si="147"/>
        <v>6008000.7950741854</v>
      </c>
      <c r="AD1183" s="7">
        <f t="shared" si="148"/>
        <v>2653203.205356067</v>
      </c>
      <c r="AE1183" s="7">
        <f t="shared" si="149"/>
        <v>2452756.0536945662</v>
      </c>
      <c r="AF1183" s="8">
        <f t="shared" si="150"/>
        <v>0.95596758036872542</v>
      </c>
      <c r="AG1183" s="6">
        <f t="shared" si="151"/>
        <v>0.85574277371869978</v>
      </c>
    </row>
    <row r="1184" spans="1:33" x14ac:dyDescent="0.55000000000000004">
      <c r="A1184">
        <v>1183</v>
      </c>
      <c r="B1184" t="s">
        <v>2064</v>
      </c>
      <c r="C1184" t="s">
        <v>10887</v>
      </c>
      <c r="D1184" t="s">
        <v>15992</v>
      </c>
      <c r="E1184" t="s">
        <v>15993</v>
      </c>
      <c r="F1184" t="s">
        <v>15994</v>
      </c>
      <c r="G1184" t="s">
        <v>15995</v>
      </c>
      <c r="H1184">
        <v>368</v>
      </c>
      <c r="I1184">
        <v>383</v>
      </c>
      <c r="J1184" t="s">
        <v>2063</v>
      </c>
      <c r="K1184" t="s">
        <v>1016</v>
      </c>
      <c r="L1184" t="s">
        <v>13516</v>
      </c>
      <c r="M1184">
        <v>369</v>
      </c>
      <c r="N1184" t="s">
        <v>15996</v>
      </c>
      <c r="O1184" t="s">
        <v>15997</v>
      </c>
      <c r="P1184" s="2">
        <v>17433928</v>
      </c>
      <c r="Q1184" s="2">
        <v>16821250.248775098</v>
      </c>
      <c r="R1184" s="2">
        <v>19856833.72199497</v>
      </c>
      <c r="S1184" s="2">
        <v>16270853.019428143</v>
      </c>
      <c r="T1184" s="2">
        <v>16189491.79027755</v>
      </c>
      <c r="U1184" s="2">
        <v>17156588.574918479</v>
      </c>
      <c r="V1184" s="2">
        <v>22855324.511682983</v>
      </c>
      <c r="W1184" s="2">
        <v>12055471.928656463</v>
      </c>
      <c r="X1184" s="2">
        <v>13770717.802895349</v>
      </c>
      <c r="Y1184" s="2">
        <v>19865963.109123655</v>
      </c>
      <c r="Z1184" s="7">
        <f t="shared" si="144"/>
        <v>17595716.247549552</v>
      </c>
      <c r="AA1184" s="7">
        <f t="shared" si="145"/>
        <v>16982259.619592413</v>
      </c>
      <c r="AB1184" s="7">
        <f t="shared" si="146"/>
        <v>1580494.419137418</v>
      </c>
      <c r="AC1184" s="7">
        <f t="shared" si="147"/>
        <v>3951069.3805615525</v>
      </c>
      <c r="AD1184" s="7">
        <f t="shared" si="148"/>
        <v>790247.20956870902</v>
      </c>
      <c r="AE1184" s="7">
        <f t="shared" si="149"/>
        <v>1613017.3201183681</v>
      </c>
      <c r="AF1184" s="8">
        <f t="shared" si="150"/>
        <v>0.96513602405684562</v>
      </c>
      <c r="AG1184" s="6">
        <f t="shared" si="151"/>
        <v>0.74270632691626881</v>
      </c>
    </row>
    <row r="1185" spans="1:33" x14ac:dyDescent="0.55000000000000004">
      <c r="A1185">
        <v>1184</v>
      </c>
      <c r="B1185" t="s">
        <v>2066</v>
      </c>
      <c r="C1185" t="s">
        <v>10887</v>
      </c>
      <c r="D1185" t="s">
        <v>15998</v>
      </c>
      <c r="E1185" t="s">
        <v>15999</v>
      </c>
      <c r="F1185" t="s">
        <v>16000</v>
      </c>
      <c r="G1185" t="s">
        <v>16001</v>
      </c>
      <c r="H1185">
        <v>2601</v>
      </c>
      <c r="I1185">
        <v>2616</v>
      </c>
      <c r="J1185" t="s">
        <v>2065</v>
      </c>
      <c r="K1185" t="s">
        <v>1016</v>
      </c>
      <c r="L1185" t="s">
        <v>13516</v>
      </c>
      <c r="M1185">
        <v>2602</v>
      </c>
      <c r="N1185" t="s">
        <v>16002</v>
      </c>
      <c r="O1185" t="s">
        <v>16003</v>
      </c>
      <c r="P1185" s="2">
        <v>3571697</v>
      </c>
      <c r="Q1185" s="2">
        <v>2915099.2454009592</v>
      </c>
      <c r="R1185" s="2">
        <v>3667425.4290820574</v>
      </c>
      <c r="S1185" s="2">
        <v>2652238.1234733965</v>
      </c>
      <c r="T1185" s="2">
        <v>3131403.7135971533</v>
      </c>
      <c r="U1185" s="2">
        <v>3865402.2874375028</v>
      </c>
      <c r="V1185" s="2">
        <v>4092696.7830203879</v>
      </c>
      <c r="W1185" s="2">
        <v>3674888.7554013873</v>
      </c>
      <c r="X1185" s="2">
        <v>4012294.957378644</v>
      </c>
      <c r="Y1185" s="2">
        <v>4248968.1245695343</v>
      </c>
      <c r="Z1185" s="7">
        <f t="shared" si="144"/>
        <v>3201614.9494891032</v>
      </c>
      <c r="AA1185" s="7">
        <f t="shared" si="145"/>
        <v>3837609.1035674349</v>
      </c>
      <c r="AB1185" s="7">
        <f t="shared" si="146"/>
        <v>495932.21064348012</v>
      </c>
      <c r="AC1185" s="7">
        <f t="shared" si="147"/>
        <v>397687.70196983509</v>
      </c>
      <c r="AD1185" s="7">
        <f t="shared" si="148"/>
        <v>247966.10532174006</v>
      </c>
      <c r="AE1185" s="7">
        <f t="shared" si="149"/>
        <v>162355.32446768743</v>
      </c>
      <c r="AF1185" s="8">
        <f t="shared" si="150"/>
        <v>1.198647921162356</v>
      </c>
      <c r="AG1185" s="6">
        <f t="shared" si="151"/>
        <v>7.9557858459960717E-2</v>
      </c>
    </row>
    <row r="1186" spans="1:33" x14ac:dyDescent="0.55000000000000004">
      <c r="A1186">
        <v>1185</v>
      </c>
      <c r="B1186" t="s">
        <v>1132</v>
      </c>
      <c r="C1186" t="s">
        <v>10887</v>
      </c>
      <c r="D1186" t="s">
        <v>13839</v>
      </c>
      <c r="E1186" t="s">
        <v>13840</v>
      </c>
      <c r="F1186" t="s">
        <v>13841</v>
      </c>
      <c r="G1186" t="s">
        <v>13842</v>
      </c>
      <c r="H1186">
        <v>978</v>
      </c>
      <c r="I1186">
        <v>987</v>
      </c>
      <c r="J1186" t="s">
        <v>2067</v>
      </c>
      <c r="K1186" t="s">
        <v>84</v>
      </c>
      <c r="L1186" t="s">
        <v>11088</v>
      </c>
      <c r="M1186">
        <v>982</v>
      </c>
      <c r="N1186" t="s">
        <v>16004</v>
      </c>
      <c r="O1186" t="s">
        <v>16005</v>
      </c>
      <c r="P1186" s="2">
        <v>1803323.125</v>
      </c>
      <c r="Q1186" s="2">
        <v>1772641.7278695365</v>
      </c>
      <c r="R1186" s="2">
        <v>1828314.2232086379</v>
      </c>
      <c r="S1186" s="2">
        <v>2139780.8095857534</v>
      </c>
      <c r="T1186" s="2">
        <v>1802268.3023040299</v>
      </c>
      <c r="U1186" s="2">
        <v>2105162.5536689931</v>
      </c>
      <c r="V1186" s="2">
        <v>2045381.5550209698</v>
      </c>
      <c r="W1186" s="2">
        <v>1637709.3185836505</v>
      </c>
      <c r="X1186" s="2">
        <v>1945654.9231506176</v>
      </c>
      <c r="Y1186" s="2">
        <v>2509017.7631926369</v>
      </c>
      <c r="Z1186" s="7">
        <f t="shared" si="144"/>
        <v>1886014.9714159821</v>
      </c>
      <c r="AA1186" s="7">
        <f t="shared" si="145"/>
        <v>2007532.402653483</v>
      </c>
      <c r="AB1186" s="7">
        <f t="shared" si="146"/>
        <v>170702.38309371463</v>
      </c>
      <c r="AC1186" s="7">
        <f t="shared" si="147"/>
        <v>298390.03281951242</v>
      </c>
      <c r="AD1186" s="7">
        <f t="shared" si="148"/>
        <v>85351.191546857313</v>
      </c>
      <c r="AE1186" s="7">
        <f t="shared" si="149"/>
        <v>121817.22079002194</v>
      </c>
      <c r="AF1186" s="8">
        <f t="shared" si="150"/>
        <v>1.0644307882382651</v>
      </c>
      <c r="AG1186" s="6">
        <f t="shared" si="151"/>
        <v>0.43780293494946398</v>
      </c>
    </row>
    <row r="1187" spans="1:33" x14ac:dyDescent="0.55000000000000004">
      <c r="A1187">
        <v>1186</v>
      </c>
      <c r="B1187" t="s">
        <v>1564</v>
      </c>
      <c r="C1187" t="s">
        <v>10887</v>
      </c>
      <c r="D1187" t="s">
        <v>14835</v>
      </c>
      <c r="E1187" t="s">
        <v>14836</v>
      </c>
      <c r="F1187" t="s">
        <v>14837</v>
      </c>
      <c r="G1187" t="s">
        <v>14838</v>
      </c>
      <c r="H1187">
        <v>673</v>
      </c>
      <c r="I1187">
        <v>679</v>
      </c>
      <c r="J1187" t="s">
        <v>2068</v>
      </c>
      <c r="K1187" t="s">
        <v>1016</v>
      </c>
      <c r="L1187" t="s">
        <v>13516</v>
      </c>
      <c r="M1187">
        <v>674</v>
      </c>
      <c r="N1187" t="s">
        <v>16006</v>
      </c>
      <c r="O1187" t="s">
        <v>16007</v>
      </c>
      <c r="P1187" s="2">
        <v>649601.6875</v>
      </c>
      <c r="Q1187" s="2">
        <v>758069.34684095648</v>
      </c>
      <c r="R1187" s="2">
        <v>0</v>
      </c>
      <c r="S1187" s="2">
        <v>19258.947016420661</v>
      </c>
      <c r="T1187" s="2">
        <v>612071.73553662957</v>
      </c>
      <c r="U1187" s="2">
        <v>7604.36312768481</v>
      </c>
      <c r="V1187" s="2">
        <v>0</v>
      </c>
      <c r="W1187" s="2">
        <v>878849.94308274181</v>
      </c>
      <c r="X1187" s="2">
        <v>719831.17944215168</v>
      </c>
      <c r="Y1187" s="2">
        <v>0</v>
      </c>
      <c r="Z1187" s="7">
        <f t="shared" si="144"/>
        <v>475643.32711912575</v>
      </c>
      <c r="AA1187" s="7">
        <f t="shared" si="145"/>
        <v>554589.30529730197</v>
      </c>
      <c r="AB1187" s="7">
        <f t="shared" si="146"/>
        <v>403315.46839447407</v>
      </c>
      <c r="AC1187" s="7">
        <f t="shared" si="147"/>
        <v>411105.58051867079</v>
      </c>
      <c r="AD1187" s="7">
        <f t="shared" si="148"/>
        <v>201657.73419723703</v>
      </c>
      <c r="AE1187" s="7">
        <f t="shared" si="149"/>
        <v>167833.15044690136</v>
      </c>
      <c r="AF1187" s="8">
        <f t="shared" si="150"/>
        <v>1.1659772642167312</v>
      </c>
      <c r="AG1187" s="6">
        <f t="shared" si="151"/>
        <v>0.96194956860272085</v>
      </c>
    </row>
    <row r="1188" spans="1:33" x14ac:dyDescent="0.55000000000000004">
      <c r="A1188">
        <v>1187</v>
      </c>
      <c r="B1188" t="s">
        <v>2070</v>
      </c>
      <c r="C1188" t="s">
        <v>10887</v>
      </c>
      <c r="D1188" t="s">
        <v>16008</v>
      </c>
      <c r="E1188" t="s">
        <v>16009</v>
      </c>
      <c r="F1188" t="s">
        <v>16010</v>
      </c>
      <c r="G1188" t="s">
        <v>16011</v>
      </c>
      <c r="H1188">
        <v>46</v>
      </c>
      <c r="I1188">
        <v>58</v>
      </c>
      <c r="J1188" t="s">
        <v>2069</v>
      </c>
      <c r="K1188" t="s">
        <v>1016</v>
      </c>
      <c r="L1188" t="s">
        <v>13516</v>
      </c>
      <c r="M1188">
        <v>47</v>
      </c>
      <c r="N1188" t="s">
        <v>11875</v>
      </c>
      <c r="O1188" t="s">
        <v>16012</v>
      </c>
      <c r="P1188" s="2">
        <v>983333.18749999988</v>
      </c>
      <c r="Q1188" s="2">
        <v>808335.67583648057</v>
      </c>
      <c r="R1188" s="2">
        <v>818249.03458206472</v>
      </c>
      <c r="S1188" s="2">
        <v>641507.12662311003</v>
      </c>
      <c r="T1188" s="2">
        <v>586825.44536912686</v>
      </c>
      <c r="U1188" s="2">
        <v>874069.24174630328</v>
      </c>
      <c r="V1188" s="2">
        <v>927822.55249342567</v>
      </c>
      <c r="W1188" s="2">
        <v>755799.15709679609</v>
      </c>
      <c r="X1188" s="2">
        <v>685945.63545990887</v>
      </c>
      <c r="Y1188" s="2">
        <v>1084876.985162602</v>
      </c>
      <c r="Z1188" s="7">
        <f t="shared" si="144"/>
        <v>812856.25613541377</v>
      </c>
      <c r="AA1188" s="7">
        <f t="shared" si="145"/>
        <v>819223.16955469374</v>
      </c>
      <c r="AB1188" s="7">
        <f t="shared" si="146"/>
        <v>139609.4863273071</v>
      </c>
      <c r="AC1188" s="7">
        <f t="shared" si="147"/>
        <v>179537.22511715384</v>
      </c>
      <c r="AD1188" s="7">
        <f t="shared" si="148"/>
        <v>69804.743163653548</v>
      </c>
      <c r="AE1188" s="7">
        <f t="shared" si="149"/>
        <v>73295.765228703793</v>
      </c>
      <c r="AF1188" s="8">
        <f t="shared" si="150"/>
        <v>1.0078327667053342</v>
      </c>
      <c r="AG1188" s="6">
        <f t="shared" si="151"/>
        <v>0.95145199166801575</v>
      </c>
    </row>
    <row r="1189" spans="1:33" x14ac:dyDescent="0.55000000000000004">
      <c r="A1189">
        <v>1188</v>
      </c>
      <c r="B1189" t="s">
        <v>2051</v>
      </c>
      <c r="C1189" t="s">
        <v>10887</v>
      </c>
      <c r="D1189" t="s">
        <v>16013</v>
      </c>
      <c r="E1189" t="s">
        <v>16014</v>
      </c>
      <c r="F1189" t="s">
        <v>16015</v>
      </c>
      <c r="G1189" t="s">
        <v>16016</v>
      </c>
      <c r="H1189">
        <v>27</v>
      </c>
      <c r="I1189">
        <v>38</v>
      </c>
      <c r="J1189" t="s">
        <v>2071</v>
      </c>
      <c r="K1189" t="s">
        <v>26</v>
      </c>
      <c r="L1189" t="s">
        <v>10951</v>
      </c>
      <c r="M1189">
        <v>30</v>
      </c>
      <c r="N1189" t="s">
        <v>16017</v>
      </c>
      <c r="O1189" t="s">
        <v>16018</v>
      </c>
      <c r="P1189" s="2">
        <v>1274013.875</v>
      </c>
      <c r="Q1189" s="2">
        <v>868930.56794247776</v>
      </c>
      <c r="R1189" s="2">
        <v>1607498.1566982791</v>
      </c>
      <c r="S1189" s="2">
        <v>1558142.8431368123</v>
      </c>
      <c r="T1189" s="2">
        <v>1723644.0733251709</v>
      </c>
      <c r="U1189" s="2">
        <v>1389179.6313578773</v>
      </c>
      <c r="V1189" s="2">
        <v>1788300.8549003769</v>
      </c>
      <c r="W1189" s="2">
        <v>1118301.6647685138</v>
      </c>
      <c r="X1189" s="2">
        <v>1460798.598120735</v>
      </c>
      <c r="Y1189" s="2">
        <v>1584817.5017957876</v>
      </c>
      <c r="Z1189" s="7">
        <f t="shared" si="144"/>
        <v>1327146.3606943924</v>
      </c>
      <c r="AA1189" s="7">
        <f t="shared" si="145"/>
        <v>1510840.387378077</v>
      </c>
      <c r="AB1189" s="7">
        <f t="shared" si="146"/>
        <v>338989.32047421299</v>
      </c>
      <c r="AC1189" s="7">
        <f t="shared" si="147"/>
        <v>244595.38107795958</v>
      </c>
      <c r="AD1189" s="7">
        <f t="shared" si="148"/>
        <v>169494.66023710649</v>
      </c>
      <c r="AE1189" s="7">
        <f t="shared" si="149"/>
        <v>99855.646180434109</v>
      </c>
      <c r="AF1189" s="8">
        <f t="shared" si="150"/>
        <v>1.1384127871078003</v>
      </c>
      <c r="AG1189" s="6">
        <f t="shared" si="151"/>
        <v>0.39266894850984535</v>
      </c>
    </row>
    <row r="1190" spans="1:33" x14ac:dyDescent="0.55000000000000004">
      <c r="A1190">
        <v>1189</v>
      </c>
      <c r="B1190" t="s">
        <v>2073</v>
      </c>
      <c r="C1190" t="s">
        <v>10887</v>
      </c>
      <c r="D1190" t="s">
        <v>16019</v>
      </c>
      <c r="E1190" t="s">
        <v>16020</v>
      </c>
      <c r="F1190" t="s">
        <v>16021</v>
      </c>
      <c r="G1190" t="s">
        <v>16022</v>
      </c>
      <c r="H1190">
        <v>895</v>
      </c>
      <c r="I1190">
        <v>905</v>
      </c>
      <c r="J1190" t="s">
        <v>2072</v>
      </c>
      <c r="K1190" t="s">
        <v>1016</v>
      </c>
      <c r="L1190" t="s">
        <v>13516</v>
      </c>
      <c r="M1190">
        <v>896</v>
      </c>
      <c r="N1190" t="s">
        <v>16023</v>
      </c>
      <c r="O1190" t="s">
        <v>16024</v>
      </c>
      <c r="P1190" s="2">
        <v>3116169.5</v>
      </c>
      <c r="Q1190" s="2">
        <v>2098878.4017156363</v>
      </c>
      <c r="R1190" s="2">
        <v>2251915.610409148</v>
      </c>
      <c r="S1190" s="2">
        <v>2719367.7101340075</v>
      </c>
      <c r="T1190" s="2">
        <v>2435659.3091060896</v>
      </c>
      <c r="U1190" s="2">
        <v>2300457.25707132</v>
      </c>
      <c r="V1190" s="2">
        <v>2796632.7476752116</v>
      </c>
      <c r="W1190" s="2">
        <v>2186123.2105018445</v>
      </c>
      <c r="X1190" s="2">
        <v>2222794.2500294321</v>
      </c>
      <c r="Y1190" s="2">
        <v>2974628.4431572431</v>
      </c>
      <c r="Z1190" s="7">
        <f t="shared" si="144"/>
        <v>2546582.8055646978</v>
      </c>
      <c r="AA1190" s="7">
        <f t="shared" si="145"/>
        <v>2486049.2029235233</v>
      </c>
      <c r="AB1190" s="7">
        <f t="shared" si="146"/>
        <v>462439.76719548577</v>
      </c>
      <c r="AC1190" s="7">
        <f t="shared" si="147"/>
        <v>326010.45847500715</v>
      </c>
      <c r="AD1190" s="7">
        <f t="shared" si="148"/>
        <v>231219.88359774288</v>
      </c>
      <c r="AE1190" s="7">
        <f t="shared" si="149"/>
        <v>133093.21234576189</v>
      </c>
      <c r="AF1190" s="8">
        <f t="shared" si="150"/>
        <v>0.97622947798559745</v>
      </c>
      <c r="AG1190" s="6">
        <f t="shared" si="151"/>
        <v>0.82950849724506093</v>
      </c>
    </row>
    <row r="1191" spans="1:33" x14ac:dyDescent="0.55000000000000004">
      <c r="A1191">
        <v>1190</v>
      </c>
      <c r="B1191" t="s">
        <v>2076</v>
      </c>
      <c r="C1191" t="s">
        <v>10887</v>
      </c>
      <c r="D1191" t="s">
        <v>16025</v>
      </c>
      <c r="E1191" t="s">
        <v>16026</v>
      </c>
      <c r="F1191" t="s">
        <v>16027</v>
      </c>
      <c r="G1191" t="s">
        <v>16028</v>
      </c>
      <c r="H1191">
        <v>1408</v>
      </c>
      <c r="I1191">
        <v>1427</v>
      </c>
      <c r="J1191" t="s">
        <v>2074</v>
      </c>
      <c r="K1191" t="s">
        <v>2075</v>
      </c>
      <c r="L1191" t="s">
        <v>16029</v>
      </c>
      <c r="M1191" t="s">
        <v>16030</v>
      </c>
      <c r="N1191" t="s">
        <v>16031</v>
      </c>
      <c r="O1191" t="s">
        <v>16032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7" t="e">
        <f t="shared" si="144"/>
        <v>#DIV/0!</v>
      </c>
      <c r="AA1191" s="7" t="e">
        <f t="shared" si="145"/>
        <v>#DIV/0!</v>
      </c>
      <c r="AB1191" s="7">
        <f t="shared" si="146"/>
        <v>0</v>
      </c>
      <c r="AC1191" s="7">
        <f t="shared" si="147"/>
        <v>0</v>
      </c>
      <c r="AD1191" s="7">
        <f t="shared" si="148"/>
        <v>0</v>
      </c>
      <c r="AE1191" s="7">
        <f t="shared" si="149"/>
        <v>0</v>
      </c>
      <c r="AF1191" s="8" t="e">
        <f t="shared" si="150"/>
        <v>#DIV/0!</v>
      </c>
      <c r="AG1191" s="6" t="e">
        <f t="shared" si="151"/>
        <v>#DIV/0!</v>
      </c>
    </row>
    <row r="1192" spans="1:33" x14ac:dyDescent="0.55000000000000004">
      <c r="A1192">
        <v>1191</v>
      </c>
      <c r="B1192" t="s">
        <v>2078</v>
      </c>
      <c r="C1192" t="s">
        <v>10887</v>
      </c>
      <c r="D1192" t="s">
        <v>16033</v>
      </c>
      <c r="E1192" t="s">
        <v>16034</v>
      </c>
      <c r="F1192" t="s">
        <v>16035</v>
      </c>
      <c r="G1192" t="s">
        <v>16036</v>
      </c>
      <c r="H1192">
        <v>47</v>
      </c>
      <c r="I1192">
        <v>61</v>
      </c>
      <c r="J1192" t="s">
        <v>2077</v>
      </c>
      <c r="K1192" t="s">
        <v>45</v>
      </c>
      <c r="L1192" t="s">
        <v>10982</v>
      </c>
      <c r="M1192">
        <v>59</v>
      </c>
      <c r="N1192" t="s">
        <v>12465</v>
      </c>
      <c r="O1192" t="s">
        <v>16037</v>
      </c>
      <c r="P1192" s="2">
        <v>1516839</v>
      </c>
      <c r="Q1192" s="2">
        <v>1515961.7920521684</v>
      </c>
      <c r="R1192" s="2">
        <v>1706076.3942548262</v>
      </c>
      <c r="S1192" s="2">
        <v>1602919.4909644434</v>
      </c>
      <c r="T1192" s="2">
        <v>1753410.0199144406</v>
      </c>
      <c r="U1192" s="2">
        <v>2089053.4006806312</v>
      </c>
      <c r="V1192" s="2">
        <v>2228119.1029670089</v>
      </c>
      <c r="W1192" s="2">
        <v>1369646.9457921095</v>
      </c>
      <c r="X1192" s="2">
        <v>2108188.6426585452</v>
      </c>
      <c r="Y1192" s="2">
        <v>2884637.3995392513</v>
      </c>
      <c r="Z1192" s="7">
        <f t="shared" si="144"/>
        <v>1585449.1693178595</v>
      </c>
      <c r="AA1192" s="7">
        <f t="shared" si="145"/>
        <v>2072175.9185919978</v>
      </c>
      <c r="AB1192" s="7">
        <f t="shared" si="146"/>
        <v>90170.191799578839</v>
      </c>
      <c r="AC1192" s="7">
        <f t="shared" si="147"/>
        <v>506192.12879209011</v>
      </c>
      <c r="AD1192" s="7">
        <f t="shared" si="148"/>
        <v>45085.095899789419</v>
      </c>
      <c r="AE1192" s="7">
        <f t="shared" si="149"/>
        <v>206652.07122563437</v>
      </c>
      <c r="AF1192" s="8">
        <f t="shared" si="150"/>
        <v>1.3069961236811856</v>
      </c>
      <c r="AG1192" s="6">
        <f t="shared" si="151"/>
        <v>6.5216541163658853E-2</v>
      </c>
    </row>
    <row r="1193" spans="1:33" x14ac:dyDescent="0.55000000000000004">
      <c r="A1193">
        <v>1192</v>
      </c>
      <c r="B1193" t="s">
        <v>2081</v>
      </c>
      <c r="C1193" t="s">
        <v>10887</v>
      </c>
      <c r="D1193" t="s">
        <v>16038</v>
      </c>
      <c r="E1193" t="s">
        <v>16039</v>
      </c>
      <c r="F1193" t="s">
        <v>16040</v>
      </c>
      <c r="G1193" t="s">
        <v>16041</v>
      </c>
      <c r="H1193">
        <v>511</v>
      </c>
      <c r="I1193">
        <v>537</v>
      </c>
      <c r="J1193" t="s">
        <v>2079</v>
      </c>
      <c r="K1193" t="s">
        <v>2080</v>
      </c>
      <c r="L1193" t="s">
        <v>16042</v>
      </c>
      <c r="M1193" t="s">
        <v>16043</v>
      </c>
      <c r="N1193" t="s">
        <v>16044</v>
      </c>
      <c r="O1193" t="s">
        <v>16045</v>
      </c>
      <c r="P1193" s="2">
        <v>4270882.5</v>
      </c>
      <c r="Q1193" s="2">
        <v>4865012.4350597858</v>
      </c>
      <c r="R1193" s="2">
        <v>5783784.4015110219</v>
      </c>
      <c r="S1193" s="2">
        <v>5920860.1071532816</v>
      </c>
      <c r="T1193" s="2">
        <v>5846794.5219102371</v>
      </c>
      <c r="U1193" s="2">
        <v>5483816.2429615408</v>
      </c>
      <c r="V1193" s="2">
        <v>8852365.1569499504</v>
      </c>
      <c r="W1193" s="2">
        <v>4481361.3490404906</v>
      </c>
      <c r="X1193" s="2">
        <v>6624342.854178708</v>
      </c>
      <c r="Y1193" s="2">
        <v>6438935.9890465578</v>
      </c>
      <c r="Z1193" s="7">
        <f t="shared" si="144"/>
        <v>5210134.8609310221</v>
      </c>
      <c r="AA1193" s="7">
        <f t="shared" si="145"/>
        <v>6287936.0190145811</v>
      </c>
      <c r="AB1193" s="7">
        <f t="shared" si="146"/>
        <v>782199.60312337452</v>
      </c>
      <c r="AC1193" s="7">
        <f t="shared" si="147"/>
        <v>1470863.2721015085</v>
      </c>
      <c r="AD1193" s="7">
        <f t="shared" si="148"/>
        <v>391099.80156168726</v>
      </c>
      <c r="AE1193" s="7">
        <f t="shared" si="149"/>
        <v>600477.41634152469</v>
      </c>
      <c r="AF1193" s="8">
        <f t="shared" si="150"/>
        <v>1.2068662686959626</v>
      </c>
      <c r="AG1193" s="6">
        <f t="shared" si="151"/>
        <v>0.17193119104505677</v>
      </c>
    </row>
    <row r="1194" spans="1:33" x14ac:dyDescent="0.55000000000000004">
      <c r="A1194">
        <v>1193</v>
      </c>
      <c r="B1194" t="s">
        <v>2083</v>
      </c>
      <c r="C1194" t="s">
        <v>10887</v>
      </c>
      <c r="D1194" t="s">
        <v>16046</v>
      </c>
      <c r="E1194" t="s">
        <v>16047</v>
      </c>
      <c r="F1194" t="s">
        <v>16048</v>
      </c>
      <c r="G1194" t="s">
        <v>16049</v>
      </c>
      <c r="H1194">
        <v>816</v>
      </c>
      <c r="I1194">
        <v>834</v>
      </c>
      <c r="J1194" t="s">
        <v>2082</v>
      </c>
      <c r="K1194" t="s">
        <v>138</v>
      </c>
      <c r="L1194" t="s">
        <v>11243</v>
      </c>
      <c r="M1194">
        <v>818</v>
      </c>
      <c r="N1194" t="s">
        <v>16050</v>
      </c>
      <c r="O1194" t="s">
        <v>16051</v>
      </c>
      <c r="P1194" s="2">
        <v>0</v>
      </c>
      <c r="Q1194" s="2">
        <v>63887.571675805128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45351.510955262005</v>
      </c>
      <c r="X1194" s="2">
        <v>0</v>
      </c>
      <c r="Y1194" s="2">
        <v>0</v>
      </c>
      <c r="Z1194" s="7">
        <f t="shared" si="144"/>
        <v>63887.571675805128</v>
      </c>
      <c r="AA1194" s="7">
        <f t="shared" si="145"/>
        <v>45351.510955262005</v>
      </c>
      <c r="AB1194" s="7">
        <f t="shared" si="146"/>
        <v>31943.785837902564</v>
      </c>
      <c r="AC1194" s="7">
        <f t="shared" si="147"/>
        <v>18514.676817438871</v>
      </c>
      <c r="AD1194" s="7">
        <f t="shared" si="148"/>
        <v>15971.892918951282</v>
      </c>
      <c r="AE1194" s="7">
        <f t="shared" si="149"/>
        <v>7558.5851592103354</v>
      </c>
      <c r="AF1194" s="8">
        <f t="shared" si="150"/>
        <v>0.70986437214105425</v>
      </c>
      <c r="AG1194" s="6">
        <f t="shared" si="151"/>
        <v>0.65685343052525746</v>
      </c>
    </row>
    <row r="1195" spans="1:33" x14ac:dyDescent="0.55000000000000004">
      <c r="A1195">
        <v>1194</v>
      </c>
      <c r="B1195" t="s">
        <v>2086</v>
      </c>
      <c r="C1195" t="s">
        <v>10887</v>
      </c>
      <c r="D1195" t="s">
        <v>16052</v>
      </c>
      <c r="E1195" t="s">
        <v>16053</v>
      </c>
      <c r="F1195" t="s">
        <v>16054</v>
      </c>
      <c r="G1195" t="s">
        <v>16055</v>
      </c>
      <c r="H1195">
        <v>427</v>
      </c>
      <c r="I1195">
        <v>445</v>
      </c>
      <c r="J1195" t="s">
        <v>2084</v>
      </c>
      <c r="K1195" t="s">
        <v>2085</v>
      </c>
      <c r="L1195" t="s">
        <v>14844</v>
      </c>
      <c r="M1195">
        <v>441</v>
      </c>
      <c r="N1195" t="s">
        <v>16056</v>
      </c>
      <c r="O1195" t="s">
        <v>16057</v>
      </c>
      <c r="P1195" s="2">
        <v>5296660.5</v>
      </c>
      <c r="Q1195" s="2">
        <v>6671932.0126500065</v>
      </c>
      <c r="R1195" s="2">
        <v>11338816.567420816</v>
      </c>
      <c r="S1195" s="2">
        <v>10309777.979370208</v>
      </c>
      <c r="T1195" s="2">
        <v>4653556.1430881443</v>
      </c>
      <c r="U1195" s="2">
        <v>5980533.6825729506</v>
      </c>
      <c r="V1195" s="2">
        <v>7651231.6378284767</v>
      </c>
      <c r="W1195" s="2">
        <v>6477601.4410492415</v>
      </c>
      <c r="X1195" s="2">
        <v>5220449.6333868355</v>
      </c>
      <c r="Y1195" s="2">
        <v>8548991.355016863</v>
      </c>
      <c r="Z1195" s="7">
        <f t="shared" si="144"/>
        <v>8404296.7648602575</v>
      </c>
      <c r="AA1195" s="7">
        <f t="shared" si="145"/>
        <v>6422060.6488237521</v>
      </c>
      <c r="AB1195" s="7">
        <f t="shared" si="146"/>
        <v>2881015.788447164</v>
      </c>
      <c r="AC1195" s="7">
        <f t="shared" si="147"/>
        <v>1469979.8372707127</v>
      </c>
      <c r="AD1195" s="7">
        <f t="shared" si="148"/>
        <v>1440507.894223582</v>
      </c>
      <c r="AE1195" s="7">
        <f t="shared" si="149"/>
        <v>600116.75558211608</v>
      </c>
      <c r="AF1195" s="8">
        <f t="shared" si="150"/>
        <v>0.76414015693441961</v>
      </c>
      <c r="AG1195" s="6">
        <f t="shared" si="151"/>
        <v>0.27193823146277069</v>
      </c>
    </row>
    <row r="1196" spans="1:33" x14ac:dyDescent="0.55000000000000004">
      <c r="A1196">
        <v>1195</v>
      </c>
      <c r="B1196" t="s">
        <v>2086</v>
      </c>
      <c r="C1196" t="s">
        <v>10887</v>
      </c>
      <c r="D1196" t="s">
        <v>16052</v>
      </c>
      <c r="E1196" t="s">
        <v>16053</v>
      </c>
      <c r="F1196" t="s">
        <v>16054</v>
      </c>
      <c r="G1196" t="s">
        <v>16055</v>
      </c>
      <c r="H1196">
        <v>427</v>
      </c>
      <c r="I1196">
        <v>445</v>
      </c>
      <c r="J1196" t="s">
        <v>2084</v>
      </c>
      <c r="K1196" t="s">
        <v>2087</v>
      </c>
      <c r="L1196" t="s">
        <v>11243</v>
      </c>
      <c r="M1196">
        <v>429</v>
      </c>
      <c r="N1196" t="s">
        <v>16058</v>
      </c>
      <c r="O1196" t="s">
        <v>16059</v>
      </c>
      <c r="P1196" s="2">
        <v>5317144</v>
      </c>
      <c r="Q1196" s="2">
        <v>5678951.3413201505</v>
      </c>
      <c r="R1196" s="2">
        <v>5907421.2253093347</v>
      </c>
      <c r="S1196" s="2">
        <v>5391123.1727753617</v>
      </c>
      <c r="T1196" s="2">
        <v>5115499.8195784343</v>
      </c>
      <c r="U1196" s="2">
        <v>5418733.9493876863</v>
      </c>
      <c r="V1196" s="2">
        <v>7253136.1522084298</v>
      </c>
      <c r="W1196" s="2">
        <v>4543562.4467784725</v>
      </c>
      <c r="X1196" s="2">
        <v>5055128.4397158446</v>
      </c>
      <c r="Y1196" s="2">
        <v>7952106.2962310184</v>
      </c>
      <c r="Z1196" s="7">
        <f t="shared" si="144"/>
        <v>5573659.9348512115</v>
      </c>
      <c r="AA1196" s="7">
        <f t="shared" si="145"/>
        <v>5889694.5173166469</v>
      </c>
      <c r="AB1196" s="7">
        <f t="shared" si="146"/>
        <v>271786.05165718461</v>
      </c>
      <c r="AC1196" s="7">
        <f t="shared" si="147"/>
        <v>1374210.2323388855</v>
      </c>
      <c r="AD1196" s="7">
        <f t="shared" si="148"/>
        <v>135893.0258285923</v>
      </c>
      <c r="AE1196" s="7">
        <f t="shared" si="149"/>
        <v>561018.97809029813</v>
      </c>
      <c r="AF1196" s="8">
        <f t="shared" si="150"/>
        <v>1.0567014468337621</v>
      </c>
      <c r="AG1196" s="6">
        <f t="shared" si="151"/>
        <v>0.60525718603008838</v>
      </c>
    </row>
    <row r="1197" spans="1:33" x14ac:dyDescent="0.55000000000000004">
      <c r="A1197">
        <v>1196</v>
      </c>
      <c r="B1197" t="s">
        <v>424</v>
      </c>
      <c r="C1197" t="s">
        <v>10887</v>
      </c>
      <c r="D1197" t="s">
        <v>11997</v>
      </c>
      <c r="E1197" t="s">
        <v>11998</v>
      </c>
      <c r="F1197" t="s">
        <v>11999</v>
      </c>
      <c r="G1197" t="s">
        <v>12000</v>
      </c>
      <c r="H1197">
        <v>703</v>
      </c>
      <c r="I1197">
        <v>719</v>
      </c>
      <c r="J1197" t="s">
        <v>2088</v>
      </c>
      <c r="K1197" t="s">
        <v>62</v>
      </c>
      <c r="L1197" t="s">
        <v>11028</v>
      </c>
      <c r="M1197">
        <v>714</v>
      </c>
      <c r="N1197" t="s">
        <v>13107</v>
      </c>
      <c r="O1197" t="s">
        <v>16060</v>
      </c>
      <c r="P1197" s="2">
        <v>7118726.0000000009</v>
      </c>
      <c r="Q1197" s="2">
        <v>7210806.2004255597</v>
      </c>
      <c r="R1197" s="2">
        <v>8762421.263057299</v>
      </c>
      <c r="S1197" s="2">
        <v>8277650.2867279993</v>
      </c>
      <c r="T1197" s="2">
        <v>8076112.3534919303</v>
      </c>
      <c r="U1197" s="2">
        <v>8701820.4227321018</v>
      </c>
      <c r="V1197" s="2">
        <v>9568232.0581513066</v>
      </c>
      <c r="W1197" s="2">
        <v>7601655.9447402162</v>
      </c>
      <c r="X1197" s="2">
        <v>7437594.8884191439</v>
      </c>
      <c r="Y1197" s="2">
        <v>9164460.9320886452</v>
      </c>
      <c r="Z1197" s="7">
        <f t="shared" si="144"/>
        <v>7842400.9375527147</v>
      </c>
      <c r="AA1197" s="7">
        <f t="shared" si="145"/>
        <v>8424979.4332705569</v>
      </c>
      <c r="AB1197" s="7">
        <f t="shared" si="146"/>
        <v>807980.34681290656</v>
      </c>
      <c r="AC1197" s="7">
        <f t="shared" si="147"/>
        <v>860813.3863233641</v>
      </c>
      <c r="AD1197" s="7">
        <f t="shared" si="148"/>
        <v>403990.17340645328</v>
      </c>
      <c r="AE1197" s="7">
        <f t="shared" si="149"/>
        <v>351425.59337492229</v>
      </c>
      <c r="AF1197" s="8">
        <f t="shared" si="150"/>
        <v>1.0742857321828843</v>
      </c>
      <c r="AG1197" s="6">
        <f t="shared" si="151"/>
        <v>0.31317341819941402</v>
      </c>
    </row>
    <row r="1198" spans="1:33" x14ac:dyDescent="0.55000000000000004">
      <c r="A1198">
        <v>1197</v>
      </c>
      <c r="B1198" t="s">
        <v>2091</v>
      </c>
      <c r="C1198" t="s">
        <v>10887</v>
      </c>
      <c r="D1198" t="s">
        <v>16061</v>
      </c>
      <c r="E1198" t="s">
        <v>16062</v>
      </c>
      <c r="F1198" t="s">
        <v>16063</v>
      </c>
      <c r="G1198" t="s">
        <v>12972</v>
      </c>
      <c r="H1198">
        <v>65</v>
      </c>
      <c r="I1198">
        <v>83</v>
      </c>
      <c r="J1198" t="s">
        <v>2089</v>
      </c>
      <c r="K1198" t="s">
        <v>2090</v>
      </c>
      <c r="L1198" t="s">
        <v>16064</v>
      </c>
      <c r="M1198" t="s">
        <v>16065</v>
      </c>
      <c r="N1198" t="s">
        <v>16066</v>
      </c>
      <c r="O1198" t="s">
        <v>16067</v>
      </c>
      <c r="P1198" s="2">
        <v>423671.75</v>
      </c>
      <c r="Q1198" s="2">
        <v>221518.44081140027</v>
      </c>
      <c r="R1198" s="2">
        <v>25227.611759085616</v>
      </c>
      <c r="S1198" s="2">
        <v>259089.59711991981</v>
      </c>
      <c r="T1198" s="2">
        <v>360787.3769659769</v>
      </c>
      <c r="U1198" s="2">
        <v>7327.8340391382089</v>
      </c>
      <c r="V1198" s="2">
        <v>0</v>
      </c>
      <c r="W1198" s="2">
        <v>374112.86139425309</v>
      </c>
      <c r="X1198" s="2">
        <v>429787.81580847438</v>
      </c>
      <c r="Y1198" s="2">
        <v>0</v>
      </c>
      <c r="Z1198" s="7">
        <f t="shared" si="144"/>
        <v>232376.84992260145</v>
      </c>
      <c r="AA1198" s="7">
        <f t="shared" si="145"/>
        <v>293003.97205196065</v>
      </c>
      <c r="AB1198" s="7">
        <f t="shared" si="146"/>
        <v>163641.90740618261</v>
      </c>
      <c r="AC1198" s="7">
        <f t="shared" si="147"/>
        <v>212585.2085662469</v>
      </c>
      <c r="AD1198" s="7">
        <f t="shared" si="148"/>
        <v>81820.953703091305</v>
      </c>
      <c r="AE1198" s="7">
        <f t="shared" si="149"/>
        <v>86787.547975074078</v>
      </c>
      <c r="AF1198" s="8">
        <f t="shared" si="150"/>
        <v>1.2609000085402331</v>
      </c>
      <c r="AG1198" s="6">
        <f t="shared" si="151"/>
        <v>0.76438359002346701</v>
      </c>
    </row>
    <row r="1199" spans="1:33" x14ac:dyDescent="0.55000000000000004">
      <c r="A1199">
        <v>1198</v>
      </c>
      <c r="B1199" t="s">
        <v>2093</v>
      </c>
      <c r="C1199" t="s">
        <v>10887</v>
      </c>
      <c r="D1199" t="s">
        <v>16068</v>
      </c>
      <c r="E1199" t="s">
        <v>16069</v>
      </c>
      <c r="F1199" t="s">
        <v>16070</v>
      </c>
      <c r="G1199" t="s">
        <v>16071</v>
      </c>
      <c r="H1199">
        <v>314</v>
      </c>
      <c r="I1199">
        <v>323</v>
      </c>
      <c r="J1199" t="s">
        <v>2092</v>
      </c>
      <c r="K1199" t="s">
        <v>40</v>
      </c>
      <c r="L1199" t="s">
        <v>10989</v>
      </c>
      <c r="M1199">
        <v>321</v>
      </c>
      <c r="N1199" t="s">
        <v>15248</v>
      </c>
      <c r="O1199" t="s">
        <v>16072</v>
      </c>
      <c r="P1199" s="2">
        <v>1665961.75</v>
      </c>
      <c r="Q1199" s="2">
        <v>1550581.0431985098</v>
      </c>
      <c r="R1199" s="2">
        <v>1602396.7699882712</v>
      </c>
      <c r="S1199" s="2">
        <v>1523418.6597475854</v>
      </c>
      <c r="T1199" s="2">
        <v>1738290.0370595902</v>
      </c>
      <c r="U1199" s="2">
        <v>1997835.9366393115</v>
      </c>
      <c r="V1199" s="2">
        <v>1374337.385865313</v>
      </c>
      <c r="W1199" s="2">
        <v>1566903.4387700295</v>
      </c>
      <c r="X1199" s="2">
        <v>1975888.4342525562</v>
      </c>
      <c r="Y1199" s="2">
        <v>1738771.2646111601</v>
      </c>
      <c r="Z1199" s="7">
        <f t="shared" si="144"/>
        <v>1585589.5557335918</v>
      </c>
      <c r="AA1199" s="7">
        <f t="shared" si="145"/>
        <v>1732004.4161996602</v>
      </c>
      <c r="AB1199" s="7">
        <f t="shared" si="146"/>
        <v>62803.89669392012</v>
      </c>
      <c r="AC1199" s="7">
        <f t="shared" si="147"/>
        <v>238920.55086338162</v>
      </c>
      <c r="AD1199" s="7">
        <f t="shared" si="148"/>
        <v>31401.94834696006</v>
      </c>
      <c r="AE1199" s="7">
        <f t="shared" si="149"/>
        <v>97538.906446659981</v>
      </c>
      <c r="AF1199" s="8">
        <f t="shared" si="150"/>
        <v>1.0923409591950344</v>
      </c>
      <c r="AG1199" s="6">
        <f t="shared" si="151"/>
        <v>0.20310489345748728</v>
      </c>
    </row>
    <row r="1200" spans="1:33" x14ac:dyDescent="0.55000000000000004">
      <c r="A1200">
        <v>1199</v>
      </c>
      <c r="B1200" t="s">
        <v>2093</v>
      </c>
      <c r="C1200" t="s">
        <v>10887</v>
      </c>
      <c r="D1200" t="s">
        <v>16068</v>
      </c>
      <c r="E1200" t="s">
        <v>16069</v>
      </c>
      <c r="F1200" t="s">
        <v>16070</v>
      </c>
      <c r="G1200" t="s">
        <v>16071</v>
      </c>
      <c r="H1200">
        <v>314</v>
      </c>
      <c r="I1200">
        <v>323</v>
      </c>
      <c r="J1200" t="s">
        <v>2092</v>
      </c>
      <c r="K1200" t="s">
        <v>5</v>
      </c>
      <c r="L1200" t="s">
        <v>10900</v>
      </c>
      <c r="M1200">
        <v>322</v>
      </c>
      <c r="N1200" t="s">
        <v>13372</v>
      </c>
      <c r="O1200" t="s">
        <v>16073</v>
      </c>
      <c r="P1200" s="2">
        <v>1665961.75</v>
      </c>
      <c r="Q1200" s="2">
        <v>1550581.0431985098</v>
      </c>
      <c r="R1200" s="2">
        <v>1602396.7699882712</v>
      </c>
      <c r="S1200" s="2">
        <v>1523418.6597475854</v>
      </c>
      <c r="T1200" s="2">
        <v>1738290.0370595902</v>
      </c>
      <c r="U1200" s="2">
        <v>1997835.9366393115</v>
      </c>
      <c r="V1200" s="2">
        <v>1374337.385865313</v>
      </c>
      <c r="W1200" s="2">
        <v>1566903.4387700295</v>
      </c>
      <c r="X1200" s="2">
        <v>1975888.4342525562</v>
      </c>
      <c r="Y1200" s="2">
        <v>1738771.2646111601</v>
      </c>
      <c r="Z1200" s="7">
        <f t="shared" si="144"/>
        <v>1585589.5557335918</v>
      </c>
      <c r="AA1200" s="7">
        <f t="shared" si="145"/>
        <v>1732004.4161996602</v>
      </c>
      <c r="AB1200" s="7">
        <f t="shared" si="146"/>
        <v>62803.89669392012</v>
      </c>
      <c r="AC1200" s="7">
        <f t="shared" si="147"/>
        <v>238920.55086338162</v>
      </c>
      <c r="AD1200" s="7">
        <f t="shared" si="148"/>
        <v>31401.94834696006</v>
      </c>
      <c r="AE1200" s="7">
        <f t="shared" si="149"/>
        <v>97538.906446659981</v>
      </c>
      <c r="AF1200" s="8">
        <f t="shared" si="150"/>
        <v>1.0923409591950344</v>
      </c>
      <c r="AG1200" s="6">
        <f t="shared" si="151"/>
        <v>0.20310489345748728</v>
      </c>
    </row>
    <row r="1201" spans="1:33" x14ac:dyDescent="0.55000000000000004">
      <c r="A1201">
        <v>1200</v>
      </c>
      <c r="B1201" t="s">
        <v>2095</v>
      </c>
      <c r="C1201" t="s">
        <v>10887</v>
      </c>
      <c r="D1201" t="s">
        <v>16074</v>
      </c>
      <c r="E1201" t="s">
        <v>16075</v>
      </c>
      <c r="F1201" t="s">
        <v>16076</v>
      </c>
      <c r="G1201" t="s">
        <v>16077</v>
      </c>
      <c r="H1201">
        <v>3429</v>
      </c>
      <c r="I1201">
        <v>3450</v>
      </c>
      <c r="J1201" t="s">
        <v>2094</v>
      </c>
      <c r="K1201" t="s">
        <v>100</v>
      </c>
      <c r="L1201" t="s">
        <v>10901</v>
      </c>
      <c r="M1201">
        <v>3443</v>
      </c>
      <c r="N1201" t="s">
        <v>16078</v>
      </c>
      <c r="O1201" t="s">
        <v>16079</v>
      </c>
      <c r="P1201" s="2">
        <v>2763463</v>
      </c>
      <c r="Q1201" s="2">
        <v>2588224.8131000064</v>
      </c>
      <c r="R1201" s="2">
        <v>2992501.1622214783</v>
      </c>
      <c r="S1201" s="2">
        <v>2340612.2897885363</v>
      </c>
      <c r="T1201" s="2">
        <v>2288332.0758837517</v>
      </c>
      <c r="U1201" s="2">
        <v>2568128.0425950219</v>
      </c>
      <c r="V1201" s="2">
        <v>2945255.8789601815</v>
      </c>
      <c r="W1201" s="2">
        <v>1220350.0787010838</v>
      </c>
      <c r="X1201" s="2">
        <v>2188808.1047079707</v>
      </c>
      <c r="Y1201" s="2">
        <v>2109991.5861198977</v>
      </c>
      <c r="Z1201" s="7">
        <f t="shared" si="144"/>
        <v>2671200.3162775054</v>
      </c>
      <c r="AA1201" s="7">
        <f t="shared" si="145"/>
        <v>2220144.2944946513</v>
      </c>
      <c r="AB1201" s="7">
        <f t="shared" si="146"/>
        <v>275632.61405804899</v>
      </c>
      <c r="AC1201" s="7">
        <f t="shared" si="147"/>
        <v>576928.61296451115</v>
      </c>
      <c r="AD1201" s="7">
        <f t="shared" si="148"/>
        <v>137816.30702902449</v>
      </c>
      <c r="AE1201" s="7">
        <f t="shared" si="149"/>
        <v>235530.11996244939</v>
      </c>
      <c r="AF1201" s="8">
        <f t="shared" si="150"/>
        <v>0.83114107203632315</v>
      </c>
      <c r="AG1201" s="6">
        <f t="shared" si="151"/>
        <v>0.13926811045487897</v>
      </c>
    </row>
    <row r="1202" spans="1:33" x14ac:dyDescent="0.55000000000000004">
      <c r="A1202">
        <v>1201</v>
      </c>
      <c r="B1202" t="s">
        <v>2098</v>
      </c>
      <c r="C1202" t="s">
        <v>10887</v>
      </c>
      <c r="D1202" t="s">
        <v>16080</v>
      </c>
      <c r="E1202" t="s">
        <v>16081</v>
      </c>
      <c r="F1202" t="s">
        <v>16082</v>
      </c>
      <c r="G1202" t="s">
        <v>16083</v>
      </c>
      <c r="H1202">
        <v>170</v>
      </c>
      <c r="I1202">
        <v>187</v>
      </c>
      <c r="J1202" t="s">
        <v>2096</v>
      </c>
      <c r="K1202" t="s">
        <v>2097</v>
      </c>
      <c r="L1202" t="s">
        <v>11243</v>
      </c>
      <c r="M1202">
        <v>172</v>
      </c>
      <c r="N1202" t="s">
        <v>15823</v>
      </c>
      <c r="O1202" t="s">
        <v>16084</v>
      </c>
      <c r="P1202" s="2">
        <v>1500087.5</v>
      </c>
      <c r="Q1202" s="2">
        <v>1267781.6753481023</v>
      </c>
      <c r="R1202" s="2">
        <v>1624985.446828892</v>
      </c>
      <c r="S1202" s="2">
        <v>1824227.3729045966</v>
      </c>
      <c r="T1202" s="2">
        <v>1014158.4544419672</v>
      </c>
      <c r="U1202" s="2">
        <v>1142351.6899171865</v>
      </c>
      <c r="V1202" s="2">
        <v>1024499.8680756449</v>
      </c>
      <c r="W1202" s="2">
        <v>1266078.9610678949</v>
      </c>
      <c r="X1202" s="2">
        <v>1104359.3719363536</v>
      </c>
      <c r="Y1202" s="2">
        <v>1413699.3189262068</v>
      </c>
      <c r="Z1202" s="7">
        <f t="shared" si="144"/>
        <v>1554270.4987703976</v>
      </c>
      <c r="AA1202" s="7">
        <f t="shared" si="145"/>
        <v>1160857.9440608758</v>
      </c>
      <c r="AB1202" s="7">
        <f t="shared" si="146"/>
        <v>233015.70839242372</v>
      </c>
      <c r="AC1202" s="7">
        <f t="shared" si="147"/>
        <v>154044.83665424367</v>
      </c>
      <c r="AD1202" s="7">
        <f t="shared" si="148"/>
        <v>116507.85419621186</v>
      </c>
      <c r="AE1202" s="7">
        <f t="shared" si="149"/>
        <v>62888.541218880011</v>
      </c>
      <c r="AF1202" s="8">
        <f t="shared" si="150"/>
        <v>0.74688282701064246</v>
      </c>
      <c r="AG1202" s="6">
        <f t="shared" si="151"/>
        <v>3.3053900598306492E-2</v>
      </c>
    </row>
    <row r="1203" spans="1:33" x14ac:dyDescent="0.55000000000000004">
      <c r="A1203">
        <v>1202</v>
      </c>
      <c r="B1203" t="s">
        <v>1257</v>
      </c>
      <c r="C1203" t="s">
        <v>10887</v>
      </c>
      <c r="D1203" t="s">
        <v>16085</v>
      </c>
      <c r="E1203" t="s">
        <v>16086</v>
      </c>
      <c r="F1203" t="s">
        <v>16087</v>
      </c>
      <c r="G1203" t="s">
        <v>16088</v>
      </c>
      <c r="H1203">
        <v>1218</v>
      </c>
      <c r="I1203">
        <v>1230</v>
      </c>
      <c r="J1203" t="s">
        <v>2099</v>
      </c>
      <c r="K1203" t="s">
        <v>138</v>
      </c>
      <c r="L1203" t="s">
        <v>11243</v>
      </c>
      <c r="M1203">
        <v>1220</v>
      </c>
      <c r="N1203" t="s">
        <v>16089</v>
      </c>
      <c r="O1203" t="s">
        <v>16090</v>
      </c>
      <c r="P1203" s="2">
        <v>1075509.5</v>
      </c>
      <c r="Q1203" s="2">
        <v>732780.89617383038</v>
      </c>
      <c r="R1203" s="2">
        <v>1055208.7308419789</v>
      </c>
      <c r="S1203" s="2">
        <v>968077.02448670077</v>
      </c>
      <c r="T1203" s="2">
        <v>833567.96337772848</v>
      </c>
      <c r="U1203" s="2">
        <v>1099293.2494369387</v>
      </c>
      <c r="V1203" s="2">
        <v>1678631.4535298357</v>
      </c>
      <c r="W1203" s="2">
        <v>440130.42179963965</v>
      </c>
      <c r="X1203" s="2">
        <v>993107.18509496911</v>
      </c>
      <c r="Y1203" s="2">
        <v>1008916.1798873849</v>
      </c>
      <c r="Z1203" s="7">
        <f t="shared" si="144"/>
        <v>957894.03787562763</v>
      </c>
      <c r="AA1203" s="7">
        <f t="shared" si="145"/>
        <v>1008941.0755210827</v>
      </c>
      <c r="AB1203" s="7">
        <f t="shared" si="146"/>
        <v>157144.48360350745</v>
      </c>
      <c r="AC1203" s="7">
        <f t="shared" si="147"/>
        <v>402790.44643201405</v>
      </c>
      <c r="AD1203" s="7">
        <f t="shared" si="148"/>
        <v>78572.241801753727</v>
      </c>
      <c r="AE1203" s="7">
        <f t="shared" si="149"/>
        <v>164438.51117104595</v>
      </c>
      <c r="AF1203" s="8">
        <f t="shared" si="150"/>
        <v>1.0532909023618779</v>
      </c>
      <c r="AG1203" s="6">
        <f t="shared" si="151"/>
        <v>0.78756515162852825</v>
      </c>
    </row>
    <row r="1204" spans="1:33" x14ac:dyDescent="0.55000000000000004">
      <c r="A1204">
        <v>1203</v>
      </c>
      <c r="B1204" t="s">
        <v>2102</v>
      </c>
      <c r="C1204" t="s">
        <v>10887</v>
      </c>
      <c r="D1204" t="s">
        <v>16091</v>
      </c>
      <c r="E1204" t="s">
        <v>16092</v>
      </c>
      <c r="F1204" t="s">
        <v>16093</v>
      </c>
      <c r="G1204" t="s">
        <v>16094</v>
      </c>
      <c r="H1204">
        <v>40</v>
      </c>
      <c r="I1204">
        <v>57</v>
      </c>
      <c r="J1204" t="s">
        <v>2100</v>
      </c>
      <c r="K1204" t="s">
        <v>2101</v>
      </c>
      <c r="L1204" t="s">
        <v>10944</v>
      </c>
      <c r="M1204">
        <v>43</v>
      </c>
      <c r="N1204" t="s">
        <v>15523</v>
      </c>
      <c r="O1204" t="s">
        <v>16095</v>
      </c>
      <c r="P1204" s="2">
        <v>2172006</v>
      </c>
      <c r="Q1204" s="2">
        <v>1860700.71499181</v>
      </c>
      <c r="R1204" s="2">
        <v>1769899.7897216699</v>
      </c>
      <c r="S1204" s="2">
        <v>1700965.9109022578</v>
      </c>
      <c r="T1204" s="2">
        <v>1806857.9481261291</v>
      </c>
      <c r="U1204" s="2">
        <v>1683098.5816326151</v>
      </c>
      <c r="V1204" s="2">
        <v>2073195.3403917325</v>
      </c>
      <c r="W1204" s="2">
        <v>1467794.9013936433</v>
      </c>
      <c r="X1204" s="2">
        <v>1783256.0196505762</v>
      </c>
      <c r="Y1204" s="2">
        <v>1688333.0294740268</v>
      </c>
      <c r="Z1204" s="7">
        <f t="shared" si="144"/>
        <v>1875893.1039039344</v>
      </c>
      <c r="AA1204" s="7">
        <f t="shared" si="145"/>
        <v>1750422.6367781206</v>
      </c>
      <c r="AB1204" s="7">
        <f t="shared" si="146"/>
        <v>207964.5493972812</v>
      </c>
      <c r="AC1204" s="7">
        <f t="shared" si="147"/>
        <v>198348.82310757716</v>
      </c>
      <c r="AD1204" s="7">
        <f t="shared" si="148"/>
        <v>103982.2746986406</v>
      </c>
      <c r="AE1204" s="7">
        <f t="shared" si="149"/>
        <v>80975.567949187549</v>
      </c>
      <c r="AF1204" s="8">
        <f t="shared" si="150"/>
        <v>0.93311427667989388</v>
      </c>
      <c r="AG1204" s="6">
        <f t="shared" si="151"/>
        <v>0.37594103551986024</v>
      </c>
    </row>
    <row r="1205" spans="1:33" x14ac:dyDescent="0.55000000000000004">
      <c r="A1205">
        <v>1204</v>
      </c>
      <c r="B1205" t="s">
        <v>691</v>
      </c>
      <c r="C1205" t="s">
        <v>10887</v>
      </c>
      <c r="D1205" t="s">
        <v>16096</v>
      </c>
      <c r="E1205" t="s">
        <v>16097</v>
      </c>
      <c r="F1205" t="s">
        <v>16098</v>
      </c>
      <c r="G1205" t="s">
        <v>16099</v>
      </c>
      <c r="H1205">
        <v>39</v>
      </c>
      <c r="I1205">
        <v>56</v>
      </c>
      <c r="J1205" t="s">
        <v>2103</v>
      </c>
      <c r="K1205" t="s">
        <v>138</v>
      </c>
      <c r="L1205" t="s">
        <v>11243</v>
      </c>
      <c r="M1205">
        <v>41</v>
      </c>
      <c r="N1205" t="s">
        <v>14273</v>
      </c>
      <c r="O1205" t="s">
        <v>16100</v>
      </c>
      <c r="P1205" s="2">
        <v>4162438.5</v>
      </c>
      <c r="Q1205" s="2">
        <v>4274696.3765394622</v>
      </c>
      <c r="R1205" s="2">
        <v>4568940.9062435199</v>
      </c>
      <c r="S1205" s="2">
        <v>4628072.5227756444</v>
      </c>
      <c r="T1205" s="2">
        <v>4469933.9520741338</v>
      </c>
      <c r="U1205" s="2">
        <v>4740454.4587627202</v>
      </c>
      <c r="V1205" s="2">
        <v>4815914.8482943717</v>
      </c>
      <c r="W1205" s="2">
        <v>3576548.615455138</v>
      </c>
      <c r="X1205" s="2">
        <v>3292479.3532707375</v>
      </c>
      <c r="Y1205" s="2">
        <v>3949876.1701373062</v>
      </c>
      <c r="Z1205" s="7">
        <f t="shared" si="144"/>
        <v>4408537.0763896564</v>
      </c>
      <c r="AA1205" s="7">
        <f t="shared" si="145"/>
        <v>4140867.8996657338</v>
      </c>
      <c r="AB1205" s="7">
        <f t="shared" si="146"/>
        <v>225390.80363455196</v>
      </c>
      <c r="AC1205" s="7">
        <f t="shared" si="147"/>
        <v>632166.76794730651</v>
      </c>
      <c r="AD1205" s="7">
        <f t="shared" si="148"/>
        <v>112695.40181727598</v>
      </c>
      <c r="AE1205" s="7">
        <f t="shared" si="149"/>
        <v>258081.0023025535</v>
      </c>
      <c r="AF1205" s="8">
        <f t="shared" si="150"/>
        <v>0.93928390028577724</v>
      </c>
      <c r="AG1205" s="6">
        <f t="shared" si="151"/>
        <v>0.3749604708867979</v>
      </c>
    </row>
    <row r="1206" spans="1:33" x14ac:dyDescent="0.55000000000000004">
      <c r="A1206">
        <v>1205</v>
      </c>
      <c r="B1206" t="s">
        <v>2105</v>
      </c>
      <c r="C1206" t="s">
        <v>10887</v>
      </c>
      <c r="D1206" t="s">
        <v>16101</v>
      </c>
      <c r="E1206" t="s">
        <v>16102</v>
      </c>
      <c r="F1206" t="s">
        <v>16103</v>
      </c>
      <c r="G1206" t="s">
        <v>16104</v>
      </c>
      <c r="H1206">
        <v>20</v>
      </c>
      <c r="I1206">
        <v>33</v>
      </c>
      <c r="J1206" t="s">
        <v>2104</v>
      </c>
      <c r="K1206" t="s">
        <v>462</v>
      </c>
      <c r="L1206" t="s">
        <v>12094</v>
      </c>
      <c r="M1206" t="s">
        <v>16105</v>
      </c>
      <c r="N1206" t="s">
        <v>16106</v>
      </c>
      <c r="O1206" t="s">
        <v>16107</v>
      </c>
      <c r="P1206" s="2">
        <v>1775289.6250000002</v>
      </c>
      <c r="Q1206" s="2">
        <v>1855969.2983867372</v>
      </c>
      <c r="R1206" s="2">
        <v>3056487.8707039529</v>
      </c>
      <c r="S1206" s="2">
        <v>3124237.6020887401</v>
      </c>
      <c r="T1206" s="2">
        <v>1415224.0779888891</v>
      </c>
      <c r="U1206" s="2">
        <v>1831749.5766692369</v>
      </c>
      <c r="V1206" s="2">
        <v>2590400.5920278495</v>
      </c>
      <c r="W1206" s="2">
        <v>1651714.5260722793</v>
      </c>
      <c r="X1206" s="2">
        <v>1403089.1760781719</v>
      </c>
      <c r="Y1206" s="2">
        <v>2481470.5149908345</v>
      </c>
      <c r="Z1206" s="7">
        <f t="shared" si="144"/>
        <v>2452996.0990448575</v>
      </c>
      <c r="AA1206" s="7">
        <f t="shared" si="145"/>
        <v>1895608.0773045437</v>
      </c>
      <c r="AB1206" s="7">
        <f t="shared" si="146"/>
        <v>737223.29035718576</v>
      </c>
      <c r="AC1206" s="7">
        <f t="shared" si="147"/>
        <v>522087.55237164319</v>
      </c>
      <c r="AD1206" s="7">
        <f t="shared" si="148"/>
        <v>368611.64517859288</v>
      </c>
      <c r="AE1206" s="7">
        <f t="shared" si="149"/>
        <v>213141.35072818591</v>
      </c>
      <c r="AF1206" s="8">
        <f t="shared" si="150"/>
        <v>0.77277256088692992</v>
      </c>
      <c r="AG1206" s="6">
        <f t="shared" si="151"/>
        <v>0.24738813933484538</v>
      </c>
    </row>
    <row r="1207" spans="1:33" x14ac:dyDescent="0.55000000000000004">
      <c r="A1207">
        <v>1206</v>
      </c>
      <c r="B1207" t="s">
        <v>2105</v>
      </c>
      <c r="C1207" t="s">
        <v>10887</v>
      </c>
      <c r="D1207" t="s">
        <v>16101</v>
      </c>
      <c r="E1207" t="s">
        <v>16102</v>
      </c>
      <c r="F1207" t="s">
        <v>16103</v>
      </c>
      <c r="G1207" t="s">
        <v>16104</v>
      </c>
      <c r="H1207">
        <v>20</v>
      </c>
      <c r="I1207">
        <v>33</v>
      </c>
      <c r="J1207" t="s">
        <v>2104</v>
      </c>
      <c r="K1207" t="s">
        <v>38</v>
      </c>
      <c r="L1207" t="s">
        <v>11460</v>
      </c>
      <c r="M1207">
        <v>26</v>
      </c>
      <c r="N1207" t="s">
        <v>12864</v>
      </c>
      <c r="O1207" t="s">
        <v>16108</v>
      </c>
      <c r="P1207" s="2">
        <v>120126744</v>
      </c>
      <c r="Q1207" s="2">
        <v>97737502.730551347</v>
      </c>
      <c r="R1207" s="2">
        <v>127046825.1596164</v>
      </c>
      <c r="S1207" s="2">
        <v>130454831.08204636</v>
      </c>
      <c r="T1207" s="2">
        <v>100114125.31276646</v>
      </c>
      <c r="U1207" s="2">
        <v>125732976.08712398</v>
      </c>
      <c r="V1207" s="2">
        <v>152633716.55297959</v>
      </c>
      <c r="W1207" s="2">
        <v>97740149.487347662</v>
      </c>
      <c r="X1207" s="2">
        <v>106119350.25045618</v>
      </c>
      <c r="Y1207" s="2">
        <v>142932334.92933223</v>
      </c>
      <c r="Z1207" s="7">
        <f t="shared" si="144"/>
        <v>118841475.74305353</v>
      </c>
      <c r="AA1207" s="7">
        <f t="shared" si="145"/>
        <v>120878775.43666768</v>
      </c>
      <c r="AB1207" s="7">
        <f t="shared" si="146"/>
        <v>14710850.560978632</v>
      </c>
      <c r="AC1207" s="7">
        <f t="shared" si="147"/>
        <v>23249543.535174087</v>
      </c>
      <c r="AD1207" s="7">
        <f t="shared" si="148"/>
        <v>7355425.2804893162</v>
      </c>
      <c r="AE1207" s="7">
        <f t="shared" si="149"/>
        <v>9491586.4022999797</v>
      </c>
      <c r="AF1207" s="8">
        <f t="shared" si="150"/>
        <v>1.0171430023135946</v>
      </c>
      <c r="AG1207" s="6">
        <f t="shared" si="151"/>
        <v>0.86948805826859732</v>
      </c>
    </row>
    <row r="1208" spans="1:33" x14ac:dyDescent="0.55000000000000004">
      <c r="A1208">
        <v>1207</v>
      </c>
      <c r="B1208" t="s">
        <v>2108</v>
      </c>
      <c r="C1208" t="s">
        <v>10887</v>
      </c>
      <c r="D1208" t="s">
        <v>16109</v>
      </c>
      <c r="E1208" t="s">
        <v>16110</v>
      </c>
      <c r="F1208" t="s">
        <v>16111</v>
      </c>
      <c r="G1208" t="s">
        <v>16112</v>
      </c>
      <c r="H1208">
        <v>42</v>
      </c>
      <c r="I1208">
        <v>65</v>
      </c>
      <c r="J1208" t="s">
        <v>2107</v>
      </c>
      <c r="K1208" t="s">
        <v>14</v>
      </c>
      <c r="L1208" t="s">
        <v>10916</v>
      </c>
      <c r="M1208">
        <v>59</v>
      </c>
      <c r="N1208" t="s">
        <v>16113</v>
      </c>
      <c r="O1208" t="s">
        <v>16114</v>
      </c>
      <c r="P1208" s="2">
        <v>2824973</v>
      </c>
      <c r="Q1208" s="2">
        <v>2676112.163521992</v>
      </c>
      <c r="R1208" s="2">
        <v>2876542.23154274</v>
      </c>
      <c r="S1208" s="2">
        <v>2466543.422212299</v>
      </c>
      <c r="T1208" s="2">
        <v>2348738.6093281293</v>
      </c>
      <c r="U1208" s="2">
        <v>2382931.4678434227</v>
      </c>
      <c r="V1208" s="2">
        <v>3010756.0848571761</v>
      </c>
      <c r="W1208" s="2">
        <v>2191037.7358734794</v>
      </c>
      <c r="X1208" s="2">
        <v>2330117.4949743138</v>
      </c>
      <c r="Y1208" s="2">
        <v>2839628.0919813388</v>
      </c>
      <c r="Z1208" s="7">
        <f t="shared" si="144"/>
        <v>2711042.7043192578</v>
      </c>
      <c r="AA1208" s="7">
        <f t="shared" si="145"/>
        <v>2517201.580809643</v>
      </c>
      <c r="AB1208" s="7">
        <f t="shared" si="146"/>
        <v>183820.78900957239</v>
      </c>
      <c r="AC1208" s="7">
        <f t="shared" si="147"/>
        <v>327214.43992730137</v>
      </c>
      <c r="AD1208" s="7">
        <f t="shared" si="148"/>
        <v>91910.394504786193</v>
      </c>
      <c r="AE1208" s="7">
        <f t="shared" si="149"/>
        <v>133584.7357154112</v>
      </c>
      <c r="AF1208" s="8">
        <f t="shared" si="150"/>
        <v>0.92849942083140735</v>
      </c>
      <c r="AG1208" s="6">
        <f t="shared" si="151"/>
        <v>0.26654914699901194</v>
      </c>
    </row>
    <row r="1209" spans="1:33" x14ac:dyDescent="0.55000000000000004">
      <c r="A1209">
        <v>1208</v>
      </c>
      <c r="B1209" t="s">
        <v>2108</v>
      </c>
      <c r="C1209" t="s">
        <v>10887</v>
      </c>
      <c r="D1209" t="s">
        <v>16109</v>
      </c>
      <c r="E1209" t="s">
        <v>16110</v>
      </c>
      <c r="F1209" t="s">
        <v>16111</v>
      </c>
      <c r="G1209" t="s">
        <v>16112</v>
      </c>
      <c r="H1209">
        <v>42</v>
      </c>
      <c r="I1209">
        <v>65</v>
      </c>
      <c r="J1209" t="s">
        <v>2107</v>
      </c>
      <c r="K1209" t="s">
        <v>305</v>
      </c>
      <c r="L1209" t="s">
        <v>11667</v>
      </c>
      <c r="M1209">
        <v>61</v>
      </c>
      <c r="N1209" t="s">
        <v>15737</v>
      </c>
      <c r="O1209" t="s">
        <v>16115</v>
      </c>
      <c r="P1209" s="2">
        <v>3015407.25</v>
      </c>
      <c r="Q1209" s="2">
        <v>2911817.2053760951</v>
      </c>
      <c r="R1209" s="2">
        <v>2974827.000118393</v>
      </c>
      <c r="S1209" s="2">
        <v>2653718.6578117707</v>
      </c>
      <c r="T1209" s="2">
        <v>2617418.6004320425</v>
      </c>
      <c r="U1209" s="2">
        <v>2571225.5040506707</v>
      </c>
      <c r="V1209" s="2">
        <v>3330865.2244870556</v>
      </c>
      <c r="W1209" s="2">
        <v>2305216.5400875374</v>
      </c>
      <c r="X1209" s="2">
        <v>2470995.371882081</v>
      </c>
      <c r="Y1209" s="2">
        <v>3109134.1683057686</v>
      </c>
      <c r="Z1209" s="7">
        <f t="shared" si="144"/>
        <v>2888942.5283265645</v>
      </c>
      <c r="AA1209" s="7">
        <f t="shared" si="145"/>
        <v>2734142.5682075261</v>
      </c>
      <c r="AB1209" s="7">
        <f t="shared" si="146"/>
        <v>162504.34705260626</v>
      </c>
      <c r="AC1209" s="7">
        <f t="shared" si="147"/>
        <v>397514.0419258207</v>
      </c>
      <c r="AD1209" s="7">
        <f t="shared" si="148"/>
        <v>81252.17352630313</v>
      </c>
      <c r="AE1209" s="7">
        <f t="shared" si="149"/>
        <v>162284.42805159668</v>
      </c>
      <c r="AF1209" s="8">
        <f t="shared" si="150"/>
        <v>0.9464163933338241</v>
      </c>
      <c r="AG1209" s="6">
        <f t="shared" si="151"/>
        <v>0.42160622748296506</v>
      </c>
    </row>
    <row r="1210" spans="1:33" x14ac:dyDescent="0.55000000000000004">
      <c r="A1210">
        <v>1209</v>
      </c>
      <c r="B1210" t="s">
        <v>2110</v>
      </c>
      <c r="C1210" t="s">
        <v>10887</v>
      </c>
      <c r="D1210" t="s">
        <v>16116</v>
      </c>
      <c r="E1210" t="s">
        <v>16117</v>
      </c>
      <c r="F1210" t="s">
        <v>16118</v>
      </c>
      <c r="G1210" t="s">
        <v>16119</v>
      </c>
      <c r="H1210">
        <v>743</v>
      </c>
      <c r="I1210">
        <v>752</v>
      </c>
      <c r="J1210" t="s">
        <v>2109</v>
      </c>
      <c r="K1210" t="s">
        <v>40</v>
      </c>
      <c r="L1210" t="s">
        <v>10989</v>
      </c>
      <c r="M1210">
        <v>750</v>
      </c>
      <c r="N1210" t="s">
        <v>13091</v>
      </c>
      <c r="O1210" t="s">
        <v>16120</v>
      </c>
      <c r="P1210" s="2">
        <v>2376571.25</v>
      </c>
      <c r="Q1210" s="2">
        <v>2014708.3254869338</v>
      </c>
      <c r="R1210" s="2">
        <v>1924138.9713279922</v>
      </c>
      <c r="S1210" s="2">
        <v>1251036.8543788828</v>
      </c>
      <c r="T1210" s="2">
        <v>2526882.0846213433</v>
      </c>
      <c r="U1210" s="2">
        <v>1674518.2573704165</v>
      </c>
      <c r="V1210" s="2">
        <v>2609557.7435589419</v>
      </c>
      <c r="W1210" s="2">
        <v>1941016.7817583065</v>
      </c>
      <c r="X1210" s="2">
        <v>1921832.3217570384</v>
      </c>
      <c r="Y1210" s="2">
        <v>2074157.2757924867</v>
      </c>
      <c r="Z1210" s="7">
        <f t="shared" si="144"/>
        <v>1891613.8502984522</v>
      </c>
      <c r="AA1210" s="7">
        <f t="shared" si="145"/>
        <v>2124660.7441430888</v>
      </c>
      <c r="AB1210" s="7">
        <f t="shared" si="146"/>
        <v>469656.86074925703</v>
      </c>
      <c r="AC1210" s="7">
        <f t="shared" si="147"/>
        <v>367953.92084877839</v>
      </c>
      <c r="AD1210" s="7">
        <f t="shared" si="148"/>
        <v>234828.43037462851</v>
      </c>
      <c r="AE1210" s="7">
        <f t="shared" si="149"/>
        <v>150216.55915598935</v>
      </c>
      <c r="AF1210" s="8">
        <f t="shared" si="150"/>
        <v>1.1232000356774017</v>
      </c>
      <c r="AG1210" s="6">
        <f t="shared" si="151"/>
        <v>0.43848626297370152</v>
      </c>
    </row>
    <row r="1211" spans="1:33" x14ac:dyDescent="0.55000000000000004">
      <c r="A1211">
        <v>1210</v>
      </c>
      <c r="B1211" t="s">
        <v>501</v>
      </c>
      <c r="C1211" t="s">
        <v>10887</v>
      </c>
      <c r="D1211" t="s">
        <v>12190</v>
      </c>
      <c r="E1211" t="s">
        <v>12191</v>
      </c>
      <c r="F1211" t="s">
        <v>12192</v>
      </c>
      <c r="G1211" t="s">
        <v>12193</v>
      </c>
      <c r="H1211">
        <v>480</v>
      </c>
      <c r="I1211">
        <v>491</v>
      </c>
      <c r="J1211" t="s">
        <v>2111</v>
      </c>
      <c r="K1211" t="s">
        <v>5</v>
      </c>
      <c r="L1211" t="s">
        <v>10900</v>
      </c>
      <c r="M1211">
        <v>488</v>
      </c>
      <c r="N1211" t="s">
        <v>13782</v>
      </c>
      <c r="O1211" t="s">
        <v>16121</v>
      </c>
      <c r="P1211" s="2">
        <v>3025483</v>
      </c>
      <c r="Q1211" s="2">
        <v>2266976.8354117633</v>
      </c>
      <c r="R1211" s="2">
        <v>2763519.444929542</v>
      </c>
      <c r="S1211" s="2">
        <v>2506315.4072126318</v>
      </c>
      <c r="T1211" s="2">
        <v>3087728.737121765</v>
      </c>
      <c r="U1211" s="2">
        <v>1142315.4834711824</v>
      </c>
      <c r="V1211" s="2">
        <v>36027.741779946497</v>
      </c>
      <c r="W1211" s="2">
        <v>2677189.56591604</v>
      </c>
      <c r="X1211" s="2">
        <v>2422902.0590687091</v>
      </c>
      <c r="Y1211" s="2">
        <v>17994.725953446828</v>
      </c>
      <c r="Z1211" s="7">
        <f t="shared" si="144"/>
        <v>2640573.6718884842</v>
      </c>
      <c r="AA1211" s="7">
        <f t="shared" si="145"/>
        <v>1564026.3855518484</v>
      </c>
      <c r="AB1211" s="7">
        <f t="shared" si="146"/>
        <v>327042.67399179639</v>
      </c>
      <c r="AC1211" s="7">
        <f t="shared" si="147"/>
        <v>1356562.0057808124</v>
      </c>
      <c r="AD1211" s="7">
        <f t="shared" si="148"/>
        <v>163521.33699589819</v>
      </c>
      <c r="AE1211" s="7">
        <f t="shared" si="149"/>
        <v>553814.11976824573</v>
      </c>
      <c r="AF1211" s="8">
        <f t="shared" si="150"/>
        <v>0.59230552898502875</v>
      </c>
      <c r="AG1211" s="6">
        <f t="shared" si="151"/>
        <v>0.11293023020316945</v>
      </c>
    </row>
    <row r="1212" spans="1:33" x14ac:dyDescent="0.55000000000000004">
      <c r="A1212">
        <v>1211</v>
      </c>
      <c r="B1212" t="s">
        <v>2114</v>
      </c>
      <c r="C1212" t="s">
        <v>10887</v>
      </c>
      <c r="D1212" t="s">
        <v>16122</v>
      </c>
      <c r="E1212" t="s">
        <v>16123</v>
      </c>
      <c r="F1212" t="s">
        <v>16124</v>
      </c>
      <c r="G1212" t="s">
        <v>16125</v>
      </c>
      <c r="H1212">
        <v>1162</v>
      </c>
      <c r="I1212">
        <v>1187</v>
      </c>
      <c r="J1212" t="s">
        <v>2112</v>
      </c>
      <c r="K1212" t="s">
        <v>2113</v>
      </c>
      <c r="L1212" t="s">
        <v>11028</v>
      </c>
      <c r="M1212">
        <v>1173</v>
      </c>
      <c r="N1212" t="s">
        <v>16126</v>
      </c>
      <c r="O1212" t="s">
        <v>16127</v>
      </c>
      <c r="P1212" s="2">
        <v>5302211.5</v>
      </c>
      <c r="Q1212" s="2">
        <v>5064867.7532543046</v>
      </c>
      <c r="R1212" s="2">
        <v>6051495.5895927735</v>
      </c>
      <c r="S1212" s="2">
        <v>7823988.7385703847</v>
      </c>
      <c r="T1212" s="2">
        <v>4041003.9121391708</v>
      </c>
      <c r="U1212" s="2">
        <v>7608201.7039752472</v>
      </c>
      <c r="V1212" s="2">
        <v>8093105.7362209512</v>
      </c>
      <c r="W1212" s="2">
        <v>7070390.4262031671</v>
      </c>
      <c r="X1212" s="2">
        <v>3685107.7409054525</v>
      </c>
      <c r="Y1212" s="2">
        <v>9426958.2007893827</v>
      </c>
      <c r="Z1212" s="7">
        <f t="shared" si="144"/>
        <v>6060640.8953543659</v>
      </c>
      <c r="AA1212" s="7">
        <f t="shared" si="145"/>
        <v>6654127.9533722289</v>
      </c>
      <c r="AB1212" s="7">
        <f t="shared" si="146"/>
        <v>1248500.240429488</v>
      </c>
      <c r="AC1212" s="7">
        <f t="shared" si="147"/>
        <v>2301576.5937855346</v>
      </c>
      <c r="AD1212" s="7">
        <f t="shared" si="148"/>
        <v>624250.12021474401</v>
      </c>
      <c r="AE1212" s="7">
        <f t="shared" si="149"/>
        <v>939614.70978458552</v>
      </c>
      <c r="AF1212" s="8">
        <f t="shared" si="150"/>
        <v>1.0979248017272869</v>
      </c>
      <c r="AG1212" s="6">
        <f t="shared" si="151"/>
        <v>0.61336563975571234</v>
      </c>
    </row>
    <row r="1213" spans="1:33" x14ac:dyDescent="0.55000000000000004">
      <c r="A1213">
        <v>1212</v>
      </c>
      <c r="B1213" t="s">
        <v>2114</v>
      </c>
      <c r="C1213" t="s">
        <v>10887</v>
      </c>
      <c r="D1213" t="s">
        <v>16122</v>
      </c>
      <c r="E1213" t="s">
        <v>16123</v>
      </c>
      <c r="F1213" t="s">
        <v>16124</v>
      </c>
      <c r="G1213" t="s">
        <v>16125</v>
      </c>
      <c r="H1213">
        <v>1162</v>
      </c>
      <c r="I1213">
        <v>1187</v>
      </c>
      <c r="J1213" t="s">
        <v>2112</v>
      </c>
      <c r="K1213" t="s">
        <v>2115</v>
      </c>
      <c r="L1213" t="s">
        <v>16128</v>
      </c>
      <c r="M1213" t="s">
        <v>16129</v>
      </c>
      <c r="N1213" t="s">
        <v>16130</v>
      </c>
      <c r="O1213" t="s">
        <v>16131</v>
      </c>
      <c r="P1213" s="2">
        <v>8784763</v>
      </c>
      <c r="Q1213" s="2">
        <v>7448682.2651907345</v>
      </c>
      <c r="R1213" s="2">
        <v>7608630.9498686045</v>
      </c>
      <c r="S1213" s="2">
        <v>7203473.7054204829</v>
      </c>
      <c r="T1213" s="2">
        <v>5715760.7301898748</v>
      </c>
      <c r="U1213" s="2">
        <v>8171602.3655146565</v>
      </c>
      <c r="V1213" s="2">
        <v>5929745.7581802588</v>
      </c>
      <c r="W1213" s="2">
        <v>8734309.7913272642</v>
      </c>
      <c r="X1213" s="2">
        <v>6381037.7492791358</v>
      </c>
      <c r="Y1213" s="2">
        <v>13720138.052600015</v>
      </c>
      <c r="Z1213" s="7">
        <f t="shared" si="144"/>
        <v>7761387.4801199557</v>
      </c>
      <c r="AA1213" s="7">
        <f t="shared" si="145"/>
        <v>8108765.7411818681</v>
      </c>
      <c r="AB1213" s="7">
        <f t="shared" si="146"/>
        <v>702302.01092965866</v>
      </c>
      <c r="AC1213" s="7">
        <f t="shared" si="147"/>
        <v>3011391.6417609132</v>
      </c>
      <c r="AD1213" s="7">
        <f t="shared" si="148"/>
        <v>351151.00546482933</v>
      </c>
      <c r="AE1213" s="7">
        <f t="shared" si="149"/>
        <v>1229395.4896660587</v>
      </c>
      <c r="AF1213" s="8">
        <f t="shared" si="150"/>
        <v>1.0447572372789902</v>
      </c>
      <c r="AG1213" s="6">
        <f t="shared" si="151"/>
        <v>0.79529152209012088</v>
      </c>
    </row>
    <row r="1214" spans="1:33" x14ac:dyDescent="0.55000000000000004">
      <c r="A1214">
        <v>1213</v>
      </c>
      <c r="B1214" t="s">
        <v>2114</v>
      </c>
      <c r="C1214" t="s">
        <v>10887</v>
      </c>
      <c r="D1214" t="s">
        <v>16122</v>
      </c>
      <c r="E1214" t="s">
        <v>16123</v>
      </c>
      <c r="F1214" t="s">
        <v>16124</v>
      </c>
      <c r="G1214" t="s">
        <v>16125</v>
      </c>
      <c r="H1214">
        <v>1162</v>
      </c>
      <c r="I1214">
        <v>1187</v>
      </c>
      <c r="J1214" t="s">
        <v>2112</v>
      </c>
      <c r="K1214" t="s">
        <v>2116</v>
      </c>
      <c r="L1214" t="s">
        <v>12378</v>
      </c>
      <c r="M1214">
        <v>1185</v>
      </c>
      <c r="N1214" t="s">
        <v>11919</v>
      </c>
      <c r="O1214" t="s">
        <v>16132</v>
      </c>
      <c r="P1214" s="2">
        <v>2828108.75</v>
      </c>
      <c r="Q1214" s="2">
        <v>3143472.9314858466</v>
      </c>
      <c r="R1214" s="2">
        <v>2775653.4711078727</v>
      </c>
      <c r="S1214" s="2">
        <v>2749828.2027472118</v>
      </c>
      <c r="T1214" s="2">
        <v>2132334.3375994996</v>
      </c>
      <c r="U1214" s="2">
        <v>2480249.416316045</v>
      </c>
      <c r="V1214" s="2">
        <v>2449740.794254289</v>
      </c>
      <c r="W1214" s="2">
        <v>2581807.4331245329</v>
      </c>
      <c r="X1214" s="2">
        <v>2253383.1851521628</v>
      </c>
      <c r="Y1214" s="2">
        <v>3660821.5696629654</v>
      </c>
      <c r="Z1214" s="7">
        <f t="shared" si="144"/>
        <v>2874265.8388352329</v>
      </c>
      <c r="AA1214" s="7">
        <f t="shared" si="145"/>
        <v>2593056.122684916</v>
      </c>
      <c r="AB1214" s="7">
        <f t="shared" si="146"/>
        <v>182402.54012038923</v>
      </c>
      <c r="AC1214" s="7">
        <f t="shared" si="147"/>
        <v>547933.66147490032</v>
      </c>
      <c r="AD1214" s="7">
        <f t="shared" si="148"/>
        <v>91201.270060194613</v>
      </c>
      <c r="AE1214" s="7">
        <f t="shared" si="149"/>
        <v>223692.9805847331</v>
      </c>
      <c r="AF1214" s="8">
        <f t="shared" si="150"/>
        <v>0.90216294110628459</v>
      </c>
      <c r="AG1214" s="6">
        <f t="shared" si="151"/>
        <v>0.28532293250947827</v>
      </c>
    </row>
    <row r="1215" spans="1:33" x14ac:dyDescent="0.55000000000000004">
      <c r="A1215">
        <v>1214</v>
      </c>
      <c r="B1215" t="s">
        <v>1578</v>
      </c>
      <c r="C1215" t="s">
        <v>10887</v>
      </c>
      <c r="D1215" t="s">
        <v>14876</v>
      </c>
      <c r="E1215" t="s">
        <v>14877</v>
      </c>
      <c r="F1215" t="s">
        <v>14878</v>
      </c>
      <c r="G1215" t="s">
        <v>14879</v>
      </c>
      <c r="H1215">
        <v>467</v>
      </c>
      <c r="I1215">
        <v>483</v>
      </c>
      <c r="J1215" t="s">
        <v>2117</v>
      </c>
      <c r="K1215" t="s">
        <v>26</v>
      </c>
      <c r="L1215" t="s">
        <v>10951</v>
      </c>
      <c r="M1215">
        <v>470</v>
      </c>
      <c r="N1215" t="s">
        <v>16133</v>
      </c>
      <c r="O1215" t="s">
        <v>16134</v>
      </c>
      <c r="P1215" s="2">
        <v>6784855.5</v>
      </c>
      <c r="Q1215" s="2">
        <v>7238589.1161700469</v>
      </c>
      <c r="R1215" s="2">
        <v>10593661.305109652</v>
      </c>
      <c r="S1215" s="2">
        <v>11828426.702025916</v>
      </c>
      <c r="T1215" s="2">
        <v>6580113.4631321607</v>
      </c>
      <c r="U1215" s="2">
        <v>6751371.3317627283</v>
      </c>
      <c r="V1215" s="2">
        <v>12317705.953109508</v>
      </c>
      <c r="W1215" s="2">
        <v>10726111.059544045</v>
      </c>
      <c r="X1215" s="2">
        <v>7465239.3193696262</v>
      </c>
      <c r="Y1215" s="2">
        <v>9251486.5448494069</v>
      </c>
      <c r="Z1215" s="7">
        <f t="shared" si="144"/>
        <v>9111383.1558264047</v>
      </c>
      <c r="AA1215" s="7">
        <f t="shared" si="145"/>
        <v>8848671.2786279153</v>
      </c>
      <c r="AB1215" s="7">
        <f t="shared" si="146"/>
        <v>2483248.0472212448</v>
      </c>
      <c r="AC1215" s="7">
        <f t="shared" si="147"/>
        <v>2331529.4318402968</v>
      </c>
      <c r="AD1215" s="7">
        <f t="shared" si="148"/>
        <v>1241624.0236106224</v>
      </c>
      <c r="AE1215" s="7">
        <f t="shared" si="149"/>
        <v>951842.90471498307</v>
      </c>
      <c r="AF1215" s="8">
        <f t="shared" si="150"/>
        <v>0.97116663049885077</v>
      </c>
      <c r="AG1215" s="6">
        <f t="shared" si="151"/>
        <v>0.87193602311144791</v>
      </c>
    </row>
    <row r="1216" spans="1:33" x14ac:dyDescent="0.55000000000000004">
      <c r="A1216">
        <v>1215</v>
      </c>
      <c r="B1216" t="s">
        <v>1578</v>
      </c>
      <c r="C1216" t="s">
        <v>10887</v>
      </c>
      <c r="D1216" t="s">
        <v>14876</v>
      </c>
      <c r="E1216" t="s">
        <v>14877</v>
      </c>
      <c r="F1216" t="s">
        <v>14878</v>
      </c>
      <c r="G1216" t="s">
        <v>14879</v>
      </c>
      <c r="H1216">
        <v>467</v>
      </c>
      <c r="I1216">
        <v>483</v>
      </c>
      <c r="J1216" t="s">
        <v>2117</v>
      </c>
      <c r="K1216" t="s">
        <v>34</v>
      </c>
      <c r="L1216" t="s">
        <v>10992</v>
      </c>
      <c r="M1216">
        <v>476</v>
      </c>
      <c r="N1216" t="s">
        <v>16135</v>
      </c>
      <c r="O1216" t="s">
        <v>16136</v>
      </c>
      <c r="P1216" s="2">
        <v>183928.25</v>
      </c>
      <c r="Q1216" s="2">
        <v>100027.59038330773</v>
      </c>
      <c r="R1216" s="2">
        <v>200774.3019575947</v>
      </c>
      <c r="S1216" s="2">
        <v>110928.26345681098</v>
      </c>
      <c r="T1216" s="2">
        <v>41732.720907792689</v>
      </c>
      <c r="U1216" s="2">
        <v>2502.4108138322226</v>
      </c>
      <c r="V1216" s="2">
        <v>73638.026938984534</v>
      </c>
      <c r="W1216" s="2">
        <v>84427.469332916531</v>
      </c>
      <c r="X1216" s="2">
        <v>113490.96559734897</v>
      </c>
      <c r="Y1216" s="2">
        <v>73109.28851115916</v>
      </c>
      <c r="Z1216" s="7">
        <f t="shared" si="144"/>
        <v>148914.60144942836</v>
      </c>
      <c r="AA1216" s="7">
        <f t="shared" si="145"/>
        <v>64816.813683672364</v>
      </c>
      <c r="AB1216" s="7">
        <f t="shared" si="146"/>
        <v>50820.881032268626</v>
      </c>
      <c r="AC1216" s="7">
        <f t="shared" si="147"/>
        <v>38252.555380991871</v>
      </c>
      <c r="AD1216" s="7">
        <f t="shared" si="148"/>
        <v>25410.440516134313</v>
      </c>
      <c r="AE1216" s="7">
        <f t="shared" si="149"/>
        <v>15616.540340164176</v>
      </c>
      <c r="AF1216" s="8">
        <f t="shared" si="150"/>
        <v>0.43526164024744252</v>
      </c>
      <c r="AG1216" s="6">
        <f t="shared" si="151"/>
        <v>3.5192897815443339E-2</v>
      </c>
    </row>
    <row r="1217" spans="1:33" x14ac:dyDescent="0.55000000000000004">
      <c r="A1217">
        <v>1216</v>
      </c>
      <c r="B1217" t="s">
        <v>2119</v>
      </c>
      <c r="C1217" t="s">
        <v>10887</v>
      </c>
      <c r="D1217" t="s">
        <v>16137</v>
      </c>
      <c r="E1217" t="s">
        <v>16138</v>
      </c>
      <c r="F1217" t="s">
        <v>16139</v>
      </c>
      <c r="G1217" t="s">
        <v>16140</v>
      </c>
      <c r="H1217">
        <v>51</v>
      </c>
      <c r="I1217">
        <v>75</v>
      </c>
      <c r="J1217" t="s">
        <v>2118</v>
      </c>
      <c r="K1217" t="s">
        <v>62</v>
      </c>
      <c r="L1217" t="s">
        <v>11028</v>
      </c>
      <c r="M1217">
        <v>62</v>
      </c>
      <c r="N1217" t="s">
        <v>13609</v>
      </c>
      <c r="O1217" t="s">
        <v>16141</v>
      </c>
      <c r="P1217" s="2">
        <v>6332990.9999999991</v>
      </c>
      <c r="Q1217" s="2">
        <v>5514444.0575072104</v>
      </c>
      <c r="R1217" s="2">
        <v>6704506.8272268223</v>
      </c>
      <c r="S1217" s="2">
        <v>6209600.1111463662</v>
      </c>
      <c r="T1217" s="2">
        <v>4683360.7201905847</v>
      </c>
      <c r="U1217" s="2">
        <v>6063500.150150517</v>
      </c>
      <c r="V1217" s="2">
        <v>9580731.3459380306</v>
      </c>
      <c r="W1217" s="2">
        <v>5028903.1591680441</v>
      </c>
      <c r="X1217" s="2">
        <v>4870356.9729070496</v>
      </c>
      <c r="Y1217" s="2">
        <v>6403160.8079554616</v>
      </c>
      <c r="Z1217" s="7">
        <f t="shared" si="144"/>
        <v>6190385.4989700988</v>
      </c>
      <c r="AA1217" s="7">
        <f t="shared" si="145"/>
        <v>6105002.1927182814</v>
      </c>
      <c r="AB1217" s="7">
        <f t="shared" si="146"/>
        <v>497300.41313088889</v>
      </c>
      <c r="AC1217" s="7">
        <f t="shared" si="147"/>
        <v>1837101.878020941</v>
      </c>
      <c r="AD1217" s="7">
        <f t="shared" si="148"/>
        <v>248650.20656544445</v>
      </c>
      <c r="AE1217" s="7">
        <f t="shared" si="149"/>
        <v>749993.70111000142</v>
      </c>
      <c r="AF1217" s="8">
        <f t="shared" si="150"/>
        <v>0.98620710999888095</v>
      </c>
      <c r="AG1217" s="6">
        <f t="shared" si="151"/>
        <v>0.91744859240462517</v>
      </c>
    </row>
    <row r="1218" spans="1:33" x14ac:dyDescent="0.55000000000000004">
      <c r="A1218">
        <v>1217</v>
      </c>
      <c r="B1218" t="s">
        <v>538</v>
      </c>
      <c r="C1218" t="s">
        <v>10887</v>
      </c>
      <c r="D1218" t="s">
        <v>12287</v>
      </c>
      <c r="E1218" t="s">
        <v>12288</v>
      </c>
      <c r="F1218" t="s">
        <v>12289</v>
      </c>
      <c r="G1218" t="s">
        <v>12290</v>
      </c>
      <c r="H1218">
        <v>444</v>
      </c>
      <c r="I1218">
        <v>456</v>
      </c>
      <c r="J1218" t="s">
        <v>2121</v>
      </c>
      <c r="K1218" t="s">
        <v>38</v>
      </c>
      <c r="L1218" t="s">
        <v>11460</v>
      </c>
      <c r="M1218">
        <v>450</v>
      </c>
      <c r="N1218" t="s">
        <v>11647</v>
      </c>
      <c r="O1218" t="s">
        <v>16142</v>
      </c>
      <c r="P1218" s="2">
        <v>1952855</v>
      </c>
      <c r="Q1218" s="2">
        <v>1712460.6592188345</v>
      </c>
      <c r="R1218" s="2">
        <v>2189580.0648647682</v>
      </c>
      <c r="S1218" s="2">
        <v>2308907.5393129736</v>
      </c>
      <c r="T1218" s="2">
        <v>1977075.5783083637</v>
      </c>
      <c r="U1218" s="2">
        <v>2133600.7558227004</v>
      </c>
      <c r="V1218" s="2">
        <v>2299275.0618193746</v>
      </c>
      <c r="W1218" s="2">
        <v>1734029.1432693303</v>
      </c>
      <c r="X1218" s="2">
        <v>2202631.8521833015</v>
      </c>
      <c r="Y1218" s="2">
        <v>2165000.0461627962</v>
      </c>
      <c r="Z1218" s="7">
        <f t="shared" ref="Z1218:Z1281" si="152">SUM(P1218:S1218)/COUNTIF(P1218:S1218,"&gt;0")</f>
        <v>2040950.815849144</v>
      </c>
      <c r="AA1218" s="7">
        <f t="shared" ref="AA1218:AA1281" si="153">SUM(T1218:Y1218)/COUNTIF(T1218:Y1218,"&gt;0")</f>
        <v>2085268.7395943112</v>
      </c>
      <c r="AB1218" s="7">
        <f t="shared" ref="AB1218:AB1281" si="154">_xlfn.STDEV.S(P1218:S1218)</f>
        <v>264296.62318788131</v>
      </c>
      <c r="AC1218" s="7">
        <f t="shared" ref="AC1218:AC1281" si="155">_xlfn.STDEV.S(T1218:Y1218)</f>
        <v>201663.524398576</v>
      </c>
      <c r="AD1218" s="7">
        <f t="shared" ref="AD1218:AD1281" si="156">AB1218/SQRT(4)</f>
        <v>132148.31159394066</v>
      </c>
      <c r="AE1218" s="7">
        <f t="shared" ref="AE1218:AE1281" si="157">AC1218/SQRT(6)</f>
        <v>82328.789084636184</v>
      </c>
      <c r="AF1218" s="8">
        <f t="shared" ref="AF1218:AF1281" si="158">AA1218/Z1218</f>
        <v>1.0217143516644367</v>
      </c>
      <c r="AG1218" s="6">
        <f t="shared" ref="AG1218:AG1281" si="159">TTEST(P1218:S1218,T1218:Y1218,2,3)</f>
        <v>0.78670315706605209</v>
      </c>
    </row>
    <row r="1219" spans="1:33" x14ac:dyDescent="0.55000000000000004">
      <c r="A1219">
        <v>1218</v>
      </c>
      <c r="B1219" t="s">
        <v>911</v>
      </c>
      <c r="C1219" t="s">
        <v>10887</v>
      </c>
      <c r="D1219" t="s">
        <v>13232</v>
      </c>
      <c r="E1219" t="s">
        <v>13233</v>
      </c>
      <c r="F1219" t="s">
        <v>13234</v>
      </c>
      <c r="G1219" t="s">
        <v>13235</v>
      </c>
      <c r="H1219">
        <v>259</v>
      </c>
      <c r="I1219">
        <v>272</v>
      </c>
      <c r="J1219" t="s">
        <v>2122</v>
      </c>
      <c r="K1219" t="s">
        <v>40</v>
      </c>
      <c r="L1219" t="s">
        <v>10969</v>
      </c>
      <c r="M1219">
        <v>266</v>
      </c>
      <c r="N1219" t="s">
        <v>16143</v>
      </c>
      <c r="O1219" t="s">
        <v>16144</v>
      </c>
      <c r="P1219" s="2">
        <v>25514237.999999996</v>
      </c>
      <c r="Q1219" s="2">
        <v>25283239.556948327</v>
      </c>
      <c r="R1219" s="2">
        <v>25515113.452536914</v>
      </c>
      <c r="S1219" s="2">
        <v>20739597.942292418</v>
      </c>
      <c r="T1219" s="2">
        <v>23659305.965664461</v>
      </c>
      <c r="U1219" s="2">
        <v>26704633.898387738</v>
      </c>
      <c r="V1219" s="2">
        <v>29345041.441192862</v>
      </c>
      <c r="W1219" s="2">
        <v>22063837.917784672</v>
      </c>
      <c r="X1219" s="2">
        <v>22604015.839627262</v>
      </c>
      <c r="Y1219" s="2">
        <v>26645241.667413682</v>
      </c>
      <c r="Z1219" s="7">
        <f t="shared" si="152"/>
        <v>24263047.237944413</v>
      </c>
      <c r="AA1219" s="7">
        <f t="shared" si="153"/>
        <v>25170346.121678445</v>
      </c>
      <c r="AB1219" s="7">
        <f t="shared" si="154"/>
        <v>2351498.4893015451</v>
      </c>
      <c r="AC1219" s="7">
        <f t="shared" si="155"/>
        <v>2845245.9842299577</v>
      </c>
      <c r="AD1219" s="7">
        <f t="shared" si="156"/>
        <v>1175749.2446507725</v>
      </c>
      <c r="AE1219" s="7">
        <f t="shared" si="157"/>
        <v>1161566.8090110517</v>
      </c>
      <c r="AF1219" s="8">
        <f t="shared" si="158"/>
        <v>1.0373942677041459</v>
      </c>
      <c r="AG1219" s="6">
        <f t="shared" si="159"/>
        <v>0.59908673985150496</v>
      </c>
    </row>
    <row r="1220" spans="1:33" x14ac:dyDescent="0.55000000000000004">
      <c r="A1220">
        <v>1219</v>
      </c>
      <c r="B1220" t="s">
        <v>911</v>
      </c>
      <c r="C1220" t="s">
        <v>10887</v>
      </c>
      <c r="D1220" t="s">
        <v>13232</v>
      </c>
      <c r="E1220" t="s">
        <v>13233</v>
      </c>
      <c r="F1220" t="s">
        <v>13234</v>
      </c>
      <c r="G1220" t="s">
        <v>13235</v>
      </c>
      <c r="H1220">
        <v>259</v>
      </c>
      <c r="I1220">
        <v>272</v>
      </c>
      <c r="J1220" t="s">
        <v>2122</v>
      </c>
      <c r="K1220" t="s">
        <v>34</v>
      </c>
      <c r="L1220" t="s">
        <v>10958</v>
      </c>
      <c r="M1220">
        <v>268</v>
      </c>
      <c r="N1220" t="s">
        <v>16145</v>
      </c>
      <c r="O1220" t="s">
        <v>16146</v>
      </c>
      <c r="P1220" s="2">
        <v>52550192</v>
      </c>
      <c r="Q1220" s="2">
        <v>51913058.063462131</v>
      </c>
      <c r="R1220" s="2">
        <v>51639148.572959781</v>
      </c>
      <c r="S1220" s="2">
        <v>41666854.66929692</v>
      </c>
      <c r="T1220" s="2">
        <v>47625449.098197632</v>
      </c>
      <c r="U1220" s="2">
        <v>55200468.265962832</v>
      </c>
      <c r="V1220" s="2">
        <v>60294671.015289068</v>
      </c>
      <c r="W1220" s="2">
        <v>44253168.586548574</v>
      </c>
      <c r="X1220" s="2">
        <v>45452322.370878421</v>
      </c>
      <c r="Y1220" s="2">
        <v>55169820.40693593</v>
      </c>
      <c r="Z1220" s="7">
        <f t="shared" si="152"/>
        <v>49442313.32642971</v>
      </c>
      <c r="AA1220" s="7">
        <f t="shared" si="153"/>
        <v>51332649.957302071</v>
      </c>
      <c r="AB1220" s="7">
        <f t="shared" si="154"/>
        <v>5197670.3702839958</v>
      </c>
      <c r="AC1220" s="7">
        <f t="shared" si="155"/>
        <v>6456661.1214219071</v>
      </c>
      <c r="AD1220" s="7">
        <f t="shared" si="156"/>
        <v>2598835.1851419979</v>
      </c>
      <c r="AE1220" s="7">
        <f t="shared" si="157"/>
        <v>2635920.8649249827</v>
      </c>
      <c r="AF1220" s="8">
        <f t="shared" si="158"/>
        <v>1.0382331752641087</v>
      </c>
      <c r="AG1220" s="6">
        <f t="shared" si="159"/>
        <v>0.6241645341594253</v>
      </c>
    </row>
    <row r="1221" spans="1:33" x14ac:dyDescent="0.55000000000000004">
      <c r="A1221">
        <v>1220</v>
      </c>
      <c r="B1221" t="s">
        <v>911</v>
      </c>
      <c r="C1221" t="s">
        <v>10887</v>
      </c>
      <c r="D1221" t="s">
        <v>13232</v>
      </c>
      <c r="E1221" t="s">
        <v>13233</v>
      </c>
      <c r="F1221" t="s">
        <v>13234</v>
      </c>
      <c r="G1221" t="s">
        <v>13235</v>
      </c>
      <c r="H1221">
        <v>259</v>
      </c>
      <c r="I1221">
        <v>272</v>
      </c>
      <c r="J1221" t="s">
        <v>2122</v>
      </c>
      <c r="K1221" t="s">
        <v>373</v>
      </c>
      <c r="L1221" t="s">
        <v>11865</v>
      </c>
      <c r="M1221" t="s">
        <v>16147</v>
      </c>
      <c r="N1221" t="s">
        <v>16148</v>
      </c>
      <c r="O1221" t="s">
        <v>16149</v>
      </c>
      <c r="P1221" s="2">
        <v>10451897</v>
      </c>
      <c r="Q1221" s="2">
        <v>8832033.8220503349</v>
      </c>
      <c r="R1221" s="2">
        <v>8786043.6254857294</v>
      </c>
      <c r="S1221" s="2">
        <v>9084889.712893663</v>
      </c>
      <c r="T1221" s="2">
        <v>8527591.2512027025</v>
      </c>
      <c r="U1221" s="2">
        <v>8383297.2312151045</v>
      </c>
      <c r="V1221" s="2">
        <v>8735551.4271736313</v>
      </c>
      <c r="W1221" s="2">
        <v>8066844.4968325412</v>
      </c>
      <c r="X1221" s="2">
        <v>8135275.8998988848</v>
      </c>
      <c r="Y1221" s="2">
        <v>9553675.476080332</v>
      </c>
      <c r="Z1221" s="7">
        <f t="shared" si="152"/>
        <v>9288716.0401074309</v>
      </c>
      <c r="AA1221" s="7">
        <f t="shared" si="153"/>
        <v>8567039.2970672008</v>
      </c>
      <c r="AB1221" s="7">
        <f t="shared" si="154"/>
        <v>786505.63079849456</v>
      </c>
      <c r="AC1221" s="7">
        <f t="shared" si="155"/>
        <v>542914.18329840631</v>
      </c>
      <c r="AD1221" s="7">
        <f t="shared" si="156"/>
        <v>393252.81539924728</v>
      </c>
      <c r="AE1221" s="7">
        <f t="shared" si="157"/>
        <v>221643.78720015875</v>
      </c>
      <c r="AF1221" s="8">
        <f t="shared" si="158"/>
        <v>0.92230608192519536</v>
      </c>
      <c r="AG1221" s="6">
        <f t="shared" si="159"/>
        <v>0.1718286775319425</v>
      </c>
    </row>
    <row r="1222" spans="1:33" x14ac:dyDescent="0.55000000000000004">
      <c r="A1222">
        <v>1221</v>
      </c>
      <c r="B1222" t="s">
        <v>911</v>
      </c>
      <c r="C1222" t="s">
        <v>10887</v>
      </c>
      <c r="D1222" t="s">
        <v>13232</v>
      </c>
      <c r="E1222" t="s">
        <v>13233</v>
      </c>
      <c r="F1222" t="s">
        <v>13234</v>
      </c>
      <c r="G1222" t="s">
        <v>13235</v>
      </c>
      <c r="H1222">
        <v>259</v>
      </c>
      <c r="I1222">
        <v>272</v>
      </c>
      <c r="J1222" t="s">
        <v>2122</v>
      </c>
      <c r="K1222" t="s">
        <v>62</v>
      </c>
      <c r="L1222" t="s">
        <v>11028</v>
      </c>
      <c r="M1222">
        <v>270</v>
      </c>
      <c r="N1222" t="s">
        <v>15427</v>
      </c>
      <c r="O1222" t="s">
        <v>16150</v>
      </c>
      <c r="P1222" s="2">
        <v>52550192</v>
      </c>
      <c r="Q1222" s="2">
        <v>51913058.063462131</v>
      </c>
      <c r="R1222" s="2">
        <v>51639148.572959781</v>
      </c>
      <c r="S1222" s="2">
        <v>41666854.66929692</v>
      </c>
      <c r="T1222" s="2">
        <v>47625449.098197632</v>
      </c>
      <c r="U1222" s="2">
        <v>55200468.265962832</v>
      </c>
      <c r="V1222" s="2">
        <v>60294671.015289068</v>
      </c>
      <c r="W1222" s="2">
        <v>44252838.609654814</v>
      </c>
      <c r="X1222" s="2">
        <v>45452322.370878421</v>
      </c>
      <c r="Y1222" s="2">
        <v>55169820.40693593</v>
      </c>
      <c r="Z1222" s="7">
        <f t="shared" si="152"/>
        <v>49442313.32642971</v>
      </c>
      <c r="AA1222" s="7">
        <f t="shared" si="153"/>
        <v>51332594.96115312</v>
      </c>
      <c r="AB1222" s="7">
        <f t="shared" si="154"/>
        <v>5197670.3702839958</v>
      </c>
      <c r="AC1222" s="7">
        <f t="shared" si="155"/>
        <v>6456733.4838241544</v>
      </c>
      <c r="AD1222" s="7">
        <f t="shared" si="156"/>
        <v>2598835.1851419979</v>
      </c>
      <c r="AE1222" s="7">
        <f t="shared" si="157"/>
        <v>2635950.4067519936</v>
      </c>
      <c r="AF1222" s="8">
        <f t="shared" si="158"/>
        <v>1.0382320629345017</v>
      </c>
      <c r="AG1222" s="6">
        <f t="shared" si="159"/>
        <v>0.62417631588551403</v>
      </c>
    </row>
    <row r="1223" spans="1:33" x14ac:dyDescent="0.55000000000000004">
      <c r="A1223">
        <v>1222</v>
      </c>
      <c r="B1223" t="s">
        <v>1812</v>
      </c>
      <c r="C1223" t="s">
        <v>10887</v>
      </c>
      <c r="D1223" t="s">
        <v>15429</v>
      </c>
      <c r="E1223" t="s">
        <v>15430</v>
      </c>
      <c r="F1223" t="s">
        <v>15431</v>
      </c>
      <c r="G1223" t="s">
        <v>15432</v>
      </c>
      <c r="H1223">
        <v>48</v>
      </c>
      <c r="I1223">
        <v>67</v>
      </c>
      <c r="J1223" t="s">
        <v>2123</v>
      </c>
      <c r="K1223" t="s">
        <v>40</v>
      </c>
      <c r="L1223" t="s">
        <v>10989</v>
      </c>
      <c r="M1223">
        <v>55</v>
      </c>
      <c r="N1223" t="s">
        <v>13914</v>
      </c>
      <c r="O1223" t="s">
        <v>16151</v>
      </c>
      <c r="P1223" s="2">
        <v>6607811</v>
      </c>
      <c r="Q1223" s="2">
        <v>6974361.7284788741</v>
      </c>
      <c r="R1223" s="2">
        <v>7053584.8352106027</v>
      </c>
      <c r="S1223" s="2">
        <v>6762106.9926007353</v>
      </c>
      <c r="T1223" s="2">
        <v>7659992.6462008609</v>
      </c>
      <c r="U1223" s="2">
        <v>7871169.1213028282</v>
      </c>
      <c r="V1223" s="2">
        <v>8735242.9373883475</v>
      </c>
      <c r="W1223" s="2">
        <v>5823309.8394667814</v>
      </c>
      <c r="X1223" s="2">
        <v>6346730.1392722018</v>
      </c>
      <c r="Y1223" s="2">
        <v>9701809.4936393742</v>
      </c>
      <c r="Z1223" s="7">
        <f t="shared" si="152"/>
        <v>6849466.1390725533</v>
      </c>
      <c r="AA1223" s="7">
        <f t="shared" si="153"/>
        <v>7689709.029545065</v>
      </c>
      <c r="AB1223" s="7">
        <f t="shared" si="154"/>
        <v>202724.91795428048</v>
      </c>
      <c r="AC1223" s="7">
        <f t="shared" si="155"/>
        <v>1446550.2752992592</v>
      </c>
      <c r="AD1223" s="7">
        <f t="shared" si="156"/>
        <v>101362.45897714024</v>
      </c>
      <c r="AE1223" s="7">
        <f t="shared" si="157"/>
        <v>590551.67696095305</v>
      </c>
      <c r="AF1223" s="8">
        <f t="shared" si="158"/>
        <v>1.1226727563013086</v>
      </c>
      <c r="AG1223" s="6">
        <f t="shared" si="159"/>
        <v>0.21668189705504068</v>
      </c>
    </row>
    <row r="1224" spans="1:33" x14ac:dyDescent="0.55000000000000004">
      <c r="A1224">
        <v>1223</v>
      </c>
      <c r="B1224" t="s">
        <v>1784</v>
      </c>
      <c r="C1224" t="s">
        <v>10887</v>
      </c>
      <c r="D1224" t="s">
        <v>15373</v>
      </c>
      <c r="E1224" t="s">
        <v>15374</v>
      </c>
      <c r="F1224" t="s">
        <v>15375</v>
      </c>
      <c r="G1224" t="s">
        <v>15376</v>
      </c>
      <c r="H1224">
        <v>109</v>
      </c>
      <c r="I1224">
        <v>121</v>
      </c>
      <c r="J1224" t="s">
        <v>2124</v>
      </c>
      <c r="K1224" t="s">
        <v>5</v>
      </c>
      <c r="L1224" t="s">
        <v>10900</v>
      </c>
      <c r="M1224">
        <v>117</v>
      </c>
      <c r="N1224" t="s">
        <v>12402</v>
      </c>
      <c r="O1224" t="s">
        <v>16152</v>
      </c>
      <c r="P1224" s="2">
        <v>126912272.00000001</v>
      </c>
      <c r="Q1224" s="2">
        <v>118359043.64429529</v>
      </c>
      <c r="R1224" s="2">
        <v>123122901.15165225</v>
      </c>
      <c r="S1224" s="2">
        <v>99940099.765813574</v>
      </c>
      <c r="T1224" s="2">
        <v>142015466.76306969</v>
      </c>
      <c r="U1224" s="2">
        <v>122051552.93269117</v>
      </c>
      <c r="V1224" s="2">
        <v>133421675.64603673</v>
      </c>
      <c r="W1224" s="2">
        <v>115586728.59284207</v>
      </c>
      <c r="X1224" s="2">
        <v>101133935.98548517</v>
      </c>
      <c r="Y1224" s="2">
        <v>127701610.98223615</v>
      </c>
      <c r="Z1224" s="7">
        <f t="shared" si="152"/>
        <v>117083579.14044029</v>
      </c>
      <c r="AA1224" s="7">
        <f t="shared" si="153"/>
        <v>123651828.48372684</v>
      </c>
      <c r="AB1224" s="7">
        <f t="shared" si="154"/>
        <v>11952716.684942596</v>
      </c>
      <c r="AC1224" s="7">
        <f t="shared" si="155"/>
        <v>14308990.623843627</v>
      </c>
      <c r="AD1224" s="7">
        <f t="shared" si="156"/>
        <v>5976358.3424712978</v>
      </c>
      <c r="AE1224" s="7">
        <f t="shared" si="157"/>
        <v>5841620.9604476057</v>
      </c>
      <c r="AF1224" s="8">
        <f t="shared" si="158"/>
        <v>1.0560988090004324</v>
      </c>
      <c r="AG1224" s="6">
        <f t="shared" si="159"/>
        <v>0.45628685950389702</v>
      </c>
    </row>
    <row r="1225" spans="1:33" x14ac:dyDescent="0.55000000000000004">
      <c r="A1225">
        <v>1224</v>
      </c>
      <c r="B1225" t="s">
        <v>1646</v>
      </c>
      <c r="C1225" t="s">
        <v>11455</v>
      </c>
      <c r="D1225" t="s">
        <v>15022</v>
      </c>
      <c r="E1225" t="s">
        <v>15023</v>
      </c>
      <c r="F1225" t="s">
        <v>15024</v>
      </c>
      <c r="G1225" t="s">
        <v>15025</v>
      </c>
      <c r="H1225">
        <v>79</v>
      </c>
      <c r="I1225">
        <v>87</v>
      </c>
      <c r="J1225" t="s">
        <v>2125</v>
      </c>
      <c r="K1225" t="s">
        <v>26</v>
      </c>
      <c r="L1225" t="s">
        <v>10951</v>
      </c>
      <c r="M1225">
        <v>82</v>
      </c>
      <c r="N1225" t="s">
        <v>12037</v>
      </c>
      <c r="O1225" t="s">
        <v>16153</v>
      </c>
      <c r="P1225" s="2">
        <v>278661.34375</v>
      </c>
      <c r="Q1225" s="2">
        <v>430021.09851763619</v>
      </c>
      <c r="R1225" s="2">
        <v>0</v>
      </c>
      <c r="S1225" s="2">
        <v>198827.07749634588</v>
      </c>
      <c r="T1225" s="2">
        <v>491815.28889499581</v>
      </c>
      <c r="U1225" s="2">
        <v>0</v>
      </c>
      <c r="V1225" s="2">
        <v>0</v>
      </c>
      <c r="W1225" s="2">
        <v>531243.30855381594</v>
      </c>
      <c r="X1225" s="2">
        <v>394844.80876437185</v>
      </c>
      <c r="Y1225" s="2">
        <v>0</v>
      </c>
      <c r="Z1225" s="7">
        <f t="shared" si="152"/>
        <v>302503.17325466068</v>
      </c>
      <c r="AA1225" s="7">
        <f t="shared" si="153"/>
        <v>472634.4687377279</v>
      </c>
      <c r="AB1225" s="7">
        <f t="shared" si="154"/>
        <v>179080.16296344757</v>
      </c>
      <c r="AC1225" s="7">
        <f t="shared" si="155"/>
        <v>262651.53444202646</v>
      </c>
      <c r="AD1225" s="7">
        <f t="shared" si="156"/>
        <v>89540.081481723784</v>
      </c>
      <c r="AE1225" s="7">
        <f t="shared" si="157"/>
        <v>107227.03992366775</v>
      </c>
      <c r="AF1225" s="8">
        <f t="shared" si="158"/>
        <v>1.5624116059762556</v>
      </c>
      <c r="AG1225" s="6">
        <f t="shared" si="159"/>
        <v>0.94779191993297496</v>
      </c>
    </row>
    <row r="1226" spans="1:33" x14ac:dyDescent="0.55000000000000004">
      <c r="A1226">
        <v>1225</v>
      </c>
      <c r="B1226" t="s">
        <v>1065</v>
      </c>
      <c r="C1226" t="s">
        <v>10887</v>
      </c>
      <c r="D1226" t="s">
        <v>13639</v>
      </c>
      <c r="E1226" t="s">
        <v>13640</v>
      </c>
      <c r="F1226" t="s">
        <v>13641</v>
      </c>
      <c r="G1226" t="s">
        <v>13642</v>
      </c>
      <c r="H1226">
        <v>21</v>
      </c>
      <c r="I1226">
        <v>45</v>
      </c>
      <c r="J1226" t="s">
        <v>2126</v>
      </c>
      <c r="K1226" t="s">
        <v>630</v>
      </c>
      <c r="L1226" t="s">
        <v>12520</v>
      </c>
      <c r="M1226" t="s">
        <v>16154</v>
      </c>
      <c r="N1226" t="s">
        <v>16155</v>
      </c>
      <c r="O1226" t="s">
        <v>16156</v>
      </c>
      <c r="P1226" s="2">
        <v>3404237.9999999995</v>
      </c>
      <c r="Q1226" s="2">
        <v>3843323.6243822551</v>
      </c>
      <c r="R1226" s="2">
        <v>5108160.0555255543</v>
      </c>
      <c r="S1226" s="2">
        <v>4320341.8675110172</v>
      </c>
      <c r="T1226" s="2">
        <v>3161113.7595614824</v>
      </c>
      <c r="U1226" s="2">
        <v>3809237.3397940677</v>
      </c>
      <c r="V1226" s="2">
        <v>3635435.393716163</v>
      </c>
      <c r="W1226" s="2">
        <v>3728299.2324285107</v>
      </c>
      <c r="X1226" s="2">
        <v>3277538.7777300742</v>
      </c>
      <c r="Y1226" s="2">
        <v>4317345.439193951</v>
      </c>
      <c r="Z1226" s="7">
        <f t="shared" si="152"/>
        <v>4169015.8868547068</v>
      </c>
      <c r="AA1226" s="7">
        <f t="shared" si="153"/>
        <v>3654828.323737374</v>
      </c>
      <c r="AB1226" s="7">
        <f t="shared" si="154"/>
        <v>729349.47910824884</v>
      </c>
      <c r="AC1226" s="7">
        <f t="shared" si="155"/>
        <v>413435.99385564285</v>
      </c>
      <c r="AD1226" s="7">
        <f t="shared" si="156"/>
        <v>364674.73955412442</v>
      </c>
      <c r="AE1226" s="7">
        <f t="shared" si="157"/>
        <v>168784.53770779437</v>
      </c>
      <c r="AF1226" s="8">
        <f t="shared" si="158"/>
        <v>0.87666452297804531</v>
      </c>
      <c r="AG1226" s="6">
        <f t="shared" si="159"/>
        <v>0.26531294234290004</v>
      </c>
    </row>
    <row r="1227" spans="1:33" x14ac:dyDescent="0.55000000000000004">
      <c r="A1227">
        <v>1226</v>
      </c>
      <c r="B1227" t="s">
        <v>1065</v>
      </c>
      <c r="C1227" t="s">
        <v>10887</v>
      </c>
      <c r="D1227" t="s">
        <v>13639</v>
      </c>
      <c r="E1227" t="s">
        <v>13640</v>
      </c>
      <c r="F1227" t="s">
        <v>13641</v>
      </c>
      <c r="G1227" t="s">
        <v>13642</v>
      </c>
      <c r="H1227">
        <v>21</v>
      </c>
      <c r="I1227">
        <v>45</v>
      </c>
      <c r="J1227" t="s">
        <v>2126</v>
      </c>
      <c r="K1227" t="s">
        <v>84</v>
      </c>
      <c r="L1227" t="s">
        <v>11173</v>
      </c>
      <c r="M1227">
        <v>25</v>
      </c>
      <c r="N1227" t="s">
        <v>16157</v>
      </c>
      <c r="O1227" t="s">
        <v>16158</v>
      </c>
      <c r="P1227" s="2">
        <v>3105490.0000000005</v>
      </c>
      <c r="Q1227" s="2">
        <v>2757186.6952270297</v>
      </c>
      <c r="R1227" s="2">
        <v>3246499.8740165606</v>
      </c>
      <c r="S1227" s="2">
        <v>2337798.6824446712</v>
      </c>
      <c r="T1227" s="2">
        <v>3567366.7793122353</v>
      </c>
      <c r="U1227" s="2">
        <v>3128946.2793731918</v>
      </c>
      <c r="V1227" s="2">
        <v>3535021.647930522</v>
      </c>
      <c r="W1227" s="2">
        <v>3193486.2356511019</v>
      </c>
      <c r="X1227" s="2">
        <v>2871315.4213000778</v>
      </c>
      <c r="Y1227" s="2">
        <v>2784046.9420316555</v>
      </c>
      <c r="Z1227" s="7">
        <f t="shared" si="152"/>
        <v>2861743.8129220656</v>
      </c>
      <c r="AA1227" s="7">
        <f t="shared" si="153"/>
        <v>3180030.5509331306</v>
      </c>
      <c r="AB1227" s="7">
        <f t="shared" si="154"/>
        <v>405339.41369163879</v>
      </c>
      <c r="AC1227" s="7">
        <f t="shared" si="155"/>
        <v>325867.07130282104</v>
      </c>
      <c r="AD1227" s="7">
        <f t="shared" si="156"/>
        <v>202669.7068458194</v>
      </c>
      <c r="AE1227" s="7">
        <f t="shared" si="157"/>
        <v>133034.67477784245</v>
      </c>
      <c r="AF1227" s="8">
        <f t="shared" si="158"/>
        <v>1.1112212548774829</v>
      </c>
      <c r="AG1227" s="6">
        <f t="shared" si="159"/>
        <v>0.2410946014006142</v>
      </c>
    </row>
    <row r="1228" spans="1:33" x14ac:dyDescent="0.55000000000000004">
      <c r="A1228">
        <v>1227</v>
      </c>
      <c r="B1228" t="s">
        <v>1065</v>
      </c>
      <c r="C1228" t="s">
        <v>10887</v>
      </c>
      <c r="D1228" t="s">
        <v>13639</v>
      </c>
      <c r="E1228" t="s">
        <v>13640</v>
      </c>
      <c r="F1228" t="s">
        <v>13641</v>
      </c>
      <c r="G1228" t="s">
        <v>13642</v>
      </c>
      <c r="H1228">
        <v>21</v>
      </c>
      <c r="I1228">
        <v>45</v>
      </c>
      <c r="J1228" t="s">
        <v>2126</v>
      </c>
      <c r="K1228" t="s">
        <v>38</v>
      </c>
      <c r="L1228" t="s">
        <v>11460</v>
      </c>
      <c r="M1228">
        <v>27</v>
      </c>
      <c r="N1228" t="s">
        <v>14662</v>
      </c>
      <c r="O1228" t="s">
        <v>16159</v>
      </c>
      <c r="P1228" s="2">
        <v>3105490.0000000005</v>
      </c>
      <c r="Q1228" s="2">
        <v>2757186.6952270297</v>
      </c>
      <c r="R1228" s="2">
        <v>3246499.8740165606</v>
      </c>
      <c r="S1228" s="2">
        <v>2337798.6824446712</v>
      </c>
      <c r="T1228" s="2">
        <v>3567366.7793122353</v>
      </c>
      <c r="U1228" s="2">
        <v>3165587.5044496972</v>
      </c>
      <c r="V1228" s="2">
        <v>3535021.647930522</v>
      </c>
      <c r="W1228" s="2">
        <v>3193486.2356511019</v>
      </c>
      <c r="X1228" s="2">
        <v>2845852.0478105163</v>
      </c>
      <c r="Y1228" s="2">
        <v>2784046.9420316555</v>
      </c>
      <c r="Z1228" s="7">
        <f t="shared" si="152"/>
        <v>2861743.8129220656</v>
      </c>
      <c r="AA1228" s="7">
        <f t="shared" si="153"/>
        <v>3181893.5261976216</v>
      </c>
      <c r="AB1228" s="7">
        <f t="shared" si="154"/>
        <v>405339.41369163879</v>
      </c>
      <c r="AC1228" s="7">
        <f t="shared" si="155"/>
        <v>330119.72258930677</v>
      </c>
      <c r="AD1228" s="7">
        <f t="shared" si="156"/>
        <v>202669.7068458194</v>
      </c>
      <c r="AE1228" s="7">
        <f t="shared" si="157"/>
        <v>134770.81239548919</v>
      </c>
      <c r="AF1228" s="8">
        <f t="shared" si="158"/>
        <v>1.111872247903511</v>
      </c>
      <c r="AG1228" s="6">
        <f t="shared" si="159"/>
        <v>0.23980032260859163</v>
      </c>
    </row>
    <row r="1229" spans="1:33" x14ac:dyDescent="0.55000000000000004">
      <c r="A1229">
        <v>1228</v>
      </c>
      <c r="B1229" t="s">
        <v>2128</v>
      </c>
      <c r="C1229" t="s">
        <v>10887</v>
      </c>
      <c r="D1229" t="s">
        <v>16160</v>
      </c>
      <c r="E1229" t="s">
        <v>16161</v>
      </c>
      <c r="F1229" t="s">
        <v>16162</v>
      </c>
      <c r="G1229" t="s">
        <v>16163</v>
      </c>
      <c r="H1229">
        <v>799</v>
      </c>
      <c r="I1229">
        <v>814</v>
      </c>
      <c r="J1229" t="s">
        <v>2127</v>
      </c>
      <c r="K1229" t="s">
        <v>5</v>
      </c>
      <c r="L1229" t="s">
        <v>10900</v>
      </c>
      <c r="M1229">
        <v>807</v>
      </c>
      <c r="N1229" t="s">
        <v>16164</v>
      </c>
      <c r="O1229" t="s">
        <v>16165</v>
      </c>
      <c r="P1229" s="2">
        <v>5362869</v>
      </c>
      <c r="Q1229" s="2">
        <v>6127203.2233186197</v>
      </c>
      <c r="R1229" s="2">
        <v>5805687.832644023</v>
      </c>
      <c r="S1229" s="2">
        <v>5730679.5362819126</v>
      </c>
      <c r="T1229" s="2">
        <v>6234108.5917217862</v>
      </c>
      <c r="U1229" s="2">
        <v>6346016.0311164642</v>
      </c>
      <c r="V1229" s="2">
        <v>7030554.6792918798</v>
      </c>
      <c r="W1229" s="2">
        <v>5382964.2867836272</v>
      </c>
      <c r="X1229" s="2">
        <v>5853353.0850772057</v>
      </c>
      <c r="Y1229" s="2">
        <v>6307209.3380048517</v>
      </c>
      <c r="Z1229" s="7">
        <f t="shared" si="152"/>
        <v>5756609.8980611395</v>
      </c>
      <c r="AA1229" s="7">
        <f t="shared" si="153"/>
        <v>6192367.6686659688</v>
      </c>
      <c r="AB1229" s="7">
        <f t="shared" si="154"/>
        <v>313821.78321265534</v>
      </c>
      <c r="AC1229" s="7">
        <f t="shared" si="155"/>
        <v>549756.47703837871</v>
      </c>
      <c r="AD1229" s="7">
        <f t="shared" si="156"/>
        <v>156910.89160632767</v>
      </c>
      <c r="AE1229" s="7">
        <f t="shared" si="157"/>
        <v>224437.14192235409</v>
      </c>
      <c r="AF1229" s="8">
        <f t="shared" si="158"/>
        <v>1.0756969428745893</v>
      </c>
      <c r="AG1229" s="6">
        <f t="shared" si="159"/>
        <v>0.15057141073577429</v>
      </c>
    </row>
    <row r="1230" spans="1:33" x14ac:dyDescent="0.55000000000000004">
      <c r="A1230">
        <v>1229</v>
      </c>
      <c r="B1230" t="s">
        <v>2131</v>
      </c>
      <c r="C1230" t="s">
        <v>10887</v>
      </c>
      <c r="D1230" t="s">
        <v>16166</v>
      </c>
      <c r="E1230" t="s">
        <v>16167</v>
      </c>
      <c r="F1230" t="s">
        <v>16168</v>
      </c>
      <c r="G1230" t="s">
        <v>16169</v>
      </c>
      <c r="H1230">
        <v>94</v>
      </c>
      <c r="I1230">
        <v>106</v>
      </c>
      <c r="J1230" t="s">
        <v>2129</v>
      </c>
      <c r="K1230" t="s">
        <v>2130</v>
      </c>
      <c r="L1230" t="s">
        <v>11749</v>
      </c>
      <c r="M1230">
        <v>102</v>
      </c>
      <c r="N1230" t="s">
        <v>16170</v>
      </c>
      <c r="O1230" t="s">
        <v>16171</v>
      </c>
      <c r="P1230" s="2">
        <v>940924.8125</v>
      </c>
      <c r="Q1230" s="2">
        <v>1179649.0962118676</v>
      </c>
      <c r="R1230" s="2">
        <v>765680.27633048513</v>
      </c>
      <c r="S1230" s="2">
        <v>768289.12221572234</v>
      </c>
      <c r="T1230" s="2">
        <v>878238.58452050248</v>
      </c>
      <c r="U1230" s="2">
        <v>600750.85408673272</v>
      </c>
      <c r="V1230" s="2">
        <v>540470.41605119139</v>
      </c>
      <c r="W1230" s="2">
        <v>603093.17089565657</v>
      </c>
      <c r="X1230" s="2">
        <v>574421.64626929117</v>
      </c>
      <c r="Y1230" s="2">
        <v>939641.96111661242</v>
      </c>
      <c r="Z1230" s="7">
        <f t="shared" si="152"/>
        <v>913635.82681451866</v>
      </c>
      <c r="AA1230" s="7">
        <f t="shared" si="153"/>
        <v>689436.10548999778</v>
      </c>
      <c r="AB1230" s="7">
        <f t="shared" si="154"/>
        <v>195383.60362116082</v>
      </c>
      <c r="AC1230" s="7">
        <f t="shared" si="155"/>
        <v>172620.17547699541</v>
      </c>
      <c r="AD1230" s="7">
        <f t="shared" si="156"/>
        <v>97691.801810580408</v>
      </c>
      <c r="AE1230" s="7">
        <f t="shared" si="157"/>
        <v>70471.891538055439</v>
      </c>
      <c r="AF1230" s="8">
        <f t="shared" si="158"/>
        <v>0.75460712600750857</v>
      </c>
      <c r="AG1230" s="6">
        <f t="shared" si="159"/>
        <v>0.11231536684452706</v>
      </c>
    </row>
    <row r="1231" spans="1:33" x14ac:dyDescent="0.55000000000000004">
      <c r="A1231">
        <v>1230</v>
      </c>
      <c r="B1231" t="s">
        <v>349</v>
      </c>
      <c r="C1231" t="s">
        <v>10887</v>
      </c>
      <c r="D1231" t="s">
        <v>11796</v>
      </c>
      <c r="E1231" t="s">
        <v>11797</v>
      </c>
      <c r="F1231" t="s">
        <v>11798</v>
      </c>
      <c r="G1231" t="s">
        <v>11799</v>
      </c>
      <c r="H1231">
        <v>189</v>
      </c>
      <c r="I1231">
        <v>204</v>
      </c>
      <c r="J1231" t="s">
        <v>2132</v>
      </c>
      <c r="K1231" t="s">
        <v>34</v>
      </c>
      <c r="L1231" t="s">
        <v>10958</v>
      </c>
      <c r="M1231">
        <v>198</v>
      </c>
      <c r="N1231" t="s">
        <v>12786</v>
      </c>
      <c r="O1231" t="s">
        <v>16172</v>
      </c>
      <c r="P1231" s="2">
        <v>481187.125</v>
      </c>
      <c r="Q1231" s="2">
        <v>660512.7779741229</v>
      </c>
      <c r="R1231" s="2">
        <v>1235718.9124134162</v>
      </c>
      <c r="S1231" s="2">
        <v>932681.722861154</v>
      </c>
      <c r="T1231" s="2">
        <v>398740.52113069617</v>
      </c>
      <c r="U1231" s="2">
        <v>647605.91758098663</v>
      </c>
      <c r="V1231" s="2">
        <v>846374.91583806335</v>
      </c>
      <c r="W1231" s="2">
        <v>421874.89208592509</v>
      </c>
      <c r="X1231" s="2">
        <v>362798.49472305394</v>
      </c>
      <c r="Y1231" s="2">
        <v>892962.16958611191</v>
      </c>
      <c r="Z1231" s="7">
        <f t="shared" si="152"/>
        <v>827525.13456217328</v>
      </c>
      <c r="AA1231" s="7">
        <f t="shared" si="153"/>
        <v>595059.4851574729</v>
      </c>
      <c r="AB1231" s="7">
        <f t="shared" si="154"/>
        <v>329405.12668532948</v>
      </c>
      <c r="AC1231" s="7">
        <f t="shared" si="155"/>
        <v>235433.97768371503</v>
      </c>
      <c r="AD1231" s="7">
        <f t="shared" si="156"/>
        <v>164702.56334266474</v>
      </c>
      <c r="AE1231" s="7">
        <f t="shared" si="157"/>
        <v>96115.518906483951</v>
      </c>
      <c r="AF1231" s="8">
        <f t="shared" si="158"/>
        <v>0.71908327651256998</v>
      </c>
      <c r="AG1231" s="6">
        <f t="shared" si="159"/>
        <v>0.2767875409504621</v>
      </c>
    </row>
    <row r="1232" spans="1:33" x14ac:dyDescent="0.55000000000000004">
      <c r="A1232">
        <v>1231</v>
      </c>
      <c r="B1232" t="s">
        <v>2046</v>
      </c>
      <c r="C1232" t="s">
        <v>10887</v>
      </c>
      <c r="D1232" t="s">
        <v>16173</v>
      </c>
      <c r="E1232" t="s">
        <v>16174</v>
      </c>
      <c r="F1232" t="s">
        <v>16175</v>
      </c>
      <c r="G1232" t="s">
        <v>16176</v>
      </c>
      <c r="H1232">
        <v>166</v>
      </c>
      <c r="I1232">
        <v>175</v>
      </c>
      <c r="J1232" t="s">
        <v>2133</v>
      </c>
      <c r="K1232" t="s">
        <v>38</v>
      </c>
      <c r="L1232" t="s">
        <v>11460</v>
      </c>
      <c r="M1232">
        <v>172</v>
      </c>
      <c r="N1232" t="s">
        <v>15823</v>
      </c>
      <c r="O1232" t="s">
        <v>16177</v>
      </c>
      <c r="P1232" s="2">
        <v>34973716</v>
      </c>
      <c r="Q1232" s="2">
        <v>30349782.727754179</v>
      </c>
      <c r="R1232" s="2">
        <v>36396447.653455526</v>
      </c>
      <c r="S1232" s="2">
        <v>39498064.43736504</v>
      </c>
      <c r="T1232" s="2">
        <v>36513753.746644311</v>
      </c>
      <c r="U1232" s="2">
        <v>40789284.148327589</v>
      </c>
      <c r="V1232" s="2">
        <v>35957618.11546009</v>
      </c>
      <c r="W1232" s="2">
        <v>37945685.645239361</v>
      </c>
      <c r="X1232" s="2">
        <v>38547532.601627409</v>
      </c>
      <c r="Y1232" s="2">
        <v>35226666.405109659</v>
      </c>
      <c r="Z1232" s="7">
        <f t="shared" si="152"/>
        <v>35304502.704643682</v>
      </c>
      <c r="AA1232" s="7">
        <f t="shared" si="153"/>
        <v>37496756.777068071</v>
      </c>
      <c r="AB1232" s="7">
        <f t="shared" si="154"/>
        <v>3805126.9655005205</v>
      </c>
      <c r="AC1232" s="7">
        <f t="shared" si="155"/>
        <v>2031499.7675109887</v>
      </c>
      <c r="AD1232" s="7">
        <f t="shared" si="156"/>
        <v>1902563.4827502603</v>
      </c>
      <c r="AE1232" s="7">
        <f t="shared" si="157"/>
        <v>829356.30716409639</v>
      </c>
      <c r="AF1232" s="8">
        <f t="shared" si="158"/>
        <v>1.0620955941729222</v>
      </c>
      <c r="AG1232" s="6">
        <f t="shared" si="159"/>
        <v>0.34830548046832788</v>
      </c>
    </row>
    <row r="1233" spans="1:33" x14ac:dyDescent="0.55000000000000004">
      <c r="A1233">
        <v>1232</v>
      </c>
      <c r="B1233" t="s">
        <v>2137</v>
      </c>
      <c r="C1233" t="s">
        <v>10887</v>
      </c>
      <c r="D1233" t="s">
        <v>16178</v>
      </c>
      <c r="E1233" t="s">
        <v>16179</v>
      </c>
      <c r="F1233" t="s">
        <v>16180</v>
      </c>
      <c r="G1233" t="s">
        <v>16181</v>
      </c>
      <c r="H1233">
        <v>501</v>
      </c>
      <c r="I1233">
        <v>522</v>
      </c>
      <c r="J1233" t="s">
        <v>2135</v>
      </c>
      <c r="K1233" t="s">
        <v>2136</v>
      </c>
      <c r="L1233" t="s">
        <v>16182</v>
      </c>
      <c r="M1233" t="s">
        <v>16183</v>
      </c>
      <c r="N1233" t="s">
        <v>16184</v>
      </c>
      <c r="O1233" t="s">
        <v>16185</v>
      </c>
      <c r="P1233" s="2">
        <v>2045526</v>
      </c>
      <c r="Q1233" s="2">
        <v>1773871.2643953206</v>
      </c>
      <c r="R1233" s="2">
        <v>1896868.4608050543</v>
      </c>
      <c r="S1233" s="2">
        <v>1704685.5736824907</v>
      </c>
      <c r="T1233" s="2">
        <v>1527840.2044595347</v>
      </c>
      <c r="U1233" s="2">
        <v>1629616.0790575072</v>
      </c>
      <c r="V1233" s="2">
        <v>1437717.7666836954</v>
      </c>
      <c r="W1233" s="2">
        <v>2196023.8771094186</v>
      </c>
      <c r="X1233" s="2">
        <v>1660253.1367884639</v>
      </c>
      <c r="Y1233" s="2">
        <v>2575753.4110425008</v>
      </c>
      <c r="Z1233" s="7">
        <f t="shared" si="152"/>
        <v>1855237.8247207166</v>
      </c>
      <c r="AA1233" s="7">
        <f t="shared" si="153"/>
        <v>1837867.4125235202</v>
      </c>
      <c r="AB1233" s="7">
        <f t="shared" si="154"/>
        <v>149698.80532118387</v>
      </c>
      <c r="AC1233" s="7">
        <f t="shared" si="155"/>
        <v>448085.67430257547</v>
      </c>
      <c r="AD1233" s="7">
        <f t="shared" si="156"/>
        <v>74849.402660591935</v>
      </c>
      <c r="AE1233" s="7">
        <f t="shared" si="157"/>
        <v>182930.21051537376</v>
      </c>
      <c r="AF1233" s="8">
        <f t="shared" si="158"/>
        <v>0.99063709678309775</v>
      </c>
      <c r="AG1233" s="6">
        <f t="shared" si="159"/>
        <v>0.93261032025909396</v>
      </c>
    </row>
    <row r="1234" spans="1:33" x14ac:dyDescent="0.55000000000000004">
      <c r="A1234">
        <v>1233</v>
      </c>
      <c r="B1234" t="s">
        <v>2139</v>
      </c>
      <c r="C1234" t="s">
        <v>10887</v>
      </c>
      <c r="D1234" t="s">
        <v>16186</v>
      </c>
      <c r="E1234" t="s">
        <v>16187</v>
      </c>
      <c r="F1234" t="s">
        <v>16188</v>
      </c>
      <c r="G1234" t="s">
        <v>16189</v>
      </c>
      <c r="H1234">
        <v>150</v>
      </c>
      <c r="I1234">
        <v>164</v>
      </c>
      <c r="J1234" t="s">
        <v>2138</v>
      </c>
      <c r="K1234" t="s">
        <v>77</v>
      </c>
      <c r="L1234" t="s">
        <v>11142</v>
      </c>
      <c r="M1234">
        <v>155</v>
      </c>
      <c r="N1234" t="s">
        <v>16190</v>
      </c>
      <c r="O1234" t="s">
        <v>16191</v>
      </c>
      <c r="P1234" s="2">
        <v>463131.21875000006</v>
      </c>
      <c r="Q1234" s="2">
        <v>355029.81255489151</v>
      </c>
      <c r="R1234" s="2">
        <v>429155.04771159933</v>
      </c>
      <c r="S1234" s="2">
        <v>442645.29843980836</v>
      </c>
      <c r="T1234" s="2">
        <v>458198.8175006886</v>
      </c>
      <c r="U1234" s="2">
        <v>540866.4107022899</v>
      </c>
      <c r="V1234" s="2">
        <v>482819.9844709977</v>
      </c>
      <c r="W1234" s="2">
        <v>451707.20558578236</v>
      </c>
      <c r="X1234" s="2">
        <v>432618.53705739975</v>
      </c>
      <c r="Y1234" s="2">
        <v>434621.64514784305</v>
      </c>
      <c r="Z1234" s="7">
        <f t="shared" si="152"/>
        <v>422490.34436407482</v>
      </c>
      <c r="AA1234" s="7">
        <f t="shared" si="153"/>
        <v>466805.43341083359</v>
      </c>
      <c r="AB1234" s="7">
        <f t="shared" si="154"/>
        <v>47092.973528740004</v>
      </c>
      <c r="AC1234" s="7">
        <f t="shared" si="155"/>
        <v>40615.427199879501</v>
      </c>
      <c r="AD1234" s="7">
        <f t="shared" si="156"/>
        <v>23546.486764370002</v>
      </c>
      <c r="AE1234" s="7">
        <f t="shared" si="157"/>
        <v>16581.178720810291</v>
      </c>
      <c r="AF1234" s="8">
        <f t="shared" si="158"/>
        <v>1.1048901818418149</v>
      </c>
      <c r="AG1234" s="6">
        <f t="shared" si="159"/>
        <v>0.17603332460260229</v>
      </c>
    </row>
    <row r="1235" spans="1:33" x14ac:dyDescent="0.55000000000000004">
      <c r="A1235">
        <v>1234</v>
      </c>
      <c r="B1235" t="s">
        <v>2141</v>
      </c>
      <c r="C1235" t="s">
        <v>10887</v>
      </c>
      <c r="D1235" t="s">
        <v>16192</v>
      </c>
      <c r="E1235" t="s">
        <v>16193</v>
      </c>
      <c r="F1235" t="s">
        <v>16194</v>
      </c>
      <c r="G1235" t="s">
        <v>16195</v>
      </c>
      <c r="H1235">
        <v>4</v>
      </c>
      <c r="I1235">
        <v>15</v>
      </c>
      <c r="J1235" t="s">
        <v>2140</v>
      </c>
      <c r="K1235" t="s">
        <v>1016</v>
      </c>
      <c r="L1235" t="s">
        <v>14060</v>
      </c>
      <c r="M1235">
        <v>5</v>
      </c>
      <c r="N1235" t="s">
        <v>11173</v>
      </c>
      <c r="O1235" t="s">
        <v>16196</v>
      </c>
      <c r="P1235" s="2">
        <v>6254453</v>
      </c>
      <c r="Q1235" s="2">
        <v>5917085.2706302702</v>
      </c>
      <c r="R1235" s="2">
        <v>7336270.2126009464</v>
      </c>
      <c r="S1235" s="2">
        <v>6786688.2046914138</v>
      </c>
      <c r="T1235" s="2">
        <v>7153669.3272272935</v>
      </c>
      <c r="U1235" s="2">
        <v>7600145.769739341</v>
      </c>
      <c r="V1235" s="2">
        <v>7402731.250789864</v>
      </c>
      <c r="W1235" s="2">
        <v>6174092.5015981095</v>
      </c>
      <c r="X1235" s="2">
        <v>6034077.5183159243</v>
      </c>
      <c r="Y1235" s="2">
        <v>9109026.2764828671</v>
      </c>
      <c r="Z1235" s="7">
        <f t="shared" si="152"/>
        <v>6573624.1719806576</v>
      </c>
      <c r="AA1235" s="7">
        <f t="shared" si="153"/>
        <v>7245623.7740255659</v>
      </c>
      <c r="AB1235" s="7">
        <f t="shared" si="154"/>
        <v>621808.87506227975</v>
      </c>
      <c r="AC1235" s="7">
        <f t="shared" si="155"/>
        <v>1117776.0695832036</v>
      </c>
      <c r="AD1235" s="7">
        <f t="shared" si="156"/>
        <v>310904.43753113988</v>
      </c>
      <c r="AE1235" s="7">
        <f t="shared" si="157"/>
        <v>456330.16952875891</v>
      </c>
      <c r="AF1235" s="8">
        <f t="shared" si="158"/>
        <v>1.10222665373984</v>
      </c>
      <c r="AG1235" s="6">
        <f t="shared" si="159"/>
        <v>0.25876354743921071</v>
      </c>
    </row>
    <row r="1236" spans="1:33" x14ac:dyDescent="0.55000000000000004">
      <c r="A1236">
        <v>1235</v>
      </c>
      <c r="B1236" t="s">
        <v>447</v>
      </c>
      <c r="C1236" t="s">
        <v>10887</v>
      </c>
      <c r="D1236" t="s">
        <v>12049</v>
      </c>
      <c r="E1236" t="s">
        <v>12050</v>
      </c>
      <c r="F1236" t="s">
        <v>12051</v>
      </c>
      <c r="G1236" t="s">
        <v>12052</v>
      </c>
      <c r="H1236">
        <v>5978</v>
      </c>
      <c r="I1236">
        <v>5997</v>
      </c>
      <c r="J1236" t="s">
        <v>2143</v>
      </c>
      <c r="K1236" t="s">
        <v>17</v>
      </c>
      <c r="L1236" t="s">
        <v>10923</v>
      </c>
      <c r="M1236">
        <v>5988</v>
      </c>
      <c r="N1236" t="s">
        <v>16197</v>
      </c>
      <c r="O1236" t="s">
        <v>16198</v>
      </c>
      <c r="P1236" s="2">
        <v>3980212.25</v>
      </c>
      <c r="Q1236" s="2">
        <v>4916777.6894716276</v>
      </c>
      <c r="R1236" s="2">
        <v>4230568.5536103472</v>
      </c>
      <c r="S1236" s="2">
        <v>4040907.4348955187</v>
      </c>
      <c r="T1236" s="2">
        <v>3866609.4145299769</v>
      </c>
      <c r="U1236" s="2">
        <v>3529799.6101792338</v>
      </c>
      <c r="V1236" s="2">
        <v>3209607.2536148303</v>
      </c>
      <c r="W1236" s="2">
        <v>3096174.3272755747</v>
      </c>
      <c r="X1236" s="2">
        <v>3117836.1943877628</v>
      </c>
      <c r="Y1236" s="2">
        <v>4521567.5236387309</v>
      </c>
      <c r="Z1236" s="7">
        <f t="shared" si="152"/>
        <v>4292116.4819943737</v>
      </c>
      <c r="AA1236" s="7">
        <f t="shared" si="153"/>
        <v>3556932.3872710182</v>
      </c>
      <c r="AB1236" s="7">
        <f t="shared" si="154"/>
        <v>429875.9537725664</v>
      </c>
      <c r="AC1236" s="7">
        <f t="shared" si="155"/>
        <v>557296.18696783728</v>
      </c>
      <c r="AD1236" s="7">
        <f t="shared" si="156"/>
        <v>214937.9768862832</v>
      </c>
      <c r="AE1236" s="7">
        <f t="shared" si="157"/>
        <v>227515.21561164895</v>
      </c>
      <c r="AF1236" s="8">
        <f t="shared" si="158"/>
        <v>0.82871292104781247</v>
      </c>
      <c r="AG1236" s="6">
        <f t="shared" si="159"/>
        <v>4.7981656649853051E-2</v>
      </c>
    </row>
    <row r="1237" spans="1:33" x14ac:dyDescent="0.55000000000000004">
      <c r="A1237">
        <v>1236</v>
      </c>
      <c r="B1237" t="s">
        <v>1677</v>
      </c>
      <c r="C1237" t="s">
        <v>10887</v>
      </c>
      <c r="D1237" t="s">
        <v>16199</v>
      </c>
      <c r="E1237" t="s">
        <v>16200</v>
      </c>
      <c r="F1237" t="s">
        <v>16201</v>
      </c>
      <c r="G1237" t="s">
        <v>16202</v>
      </c>
      <c r="H1237">
        <v>126</v>
      </c>
      <c r="I1237">
        <v>135</v>
      </c>
      <c r="J1237" t="s">
        <v>2144</v>
      </c>
      <c r="K1237" t="s">
        <v>1016</v>
      </c>
      <c r="L1237" t="s">
        <v>14060</v>
      </c>
      <c r="M1237">
        <v>127</v>
      </c>
      <c r="N1237" t="s">
        <v>16203</v>
      </c>
      <c r="O1237" t="s">
        <v>16204</v>
      </c>
      <c r="P1237" s="2">
        <v>659429.1875</v>
      </c>
      <c r="Q1237" s="2">
        <v>734971.28232545918</v>
      </c>
      <c r="R1237" s="2">
        <v>785678.34047256608</v>
      </c>
      <c r="S1237" s="2">
        <v>697849.5502446281</v>
      </c>
      <c r="T1237" s="2">
        <v>747327.67191776901</v>
      </c>
      <c r="U1237" s="2">
        <v>978094.81149165926</v>
      </c>
      <c r="V1237" s="2">
        <v>710597.2414907692</v>
      </c>
      <c r="W1237" s="2">
        <v>758461.63549504208</v>
      </c>
      <c r="X1237" s="2">
        <v>612347.13832119701</v>
      </c>
      <c r="Y1237" s="2">
        <v>764543.35086417571</v>
      </c>
      <c r="Z1237" s="7">
        <f t="shared" si="152"/>
        <v>719482.09013566328</v>
      </c>
      <c r="AA1237" s="7">
        <f t="shared" si="153"/>
        <v>761895.30826343538</v>
      </c>
      <c r="AB1237" s="7">
        <f t="shared" si="154"/>
        <v>53839.813429790716</v>
      </c>
      <c r="AC1237" s="7">
        <f t="shared" si="155"/>
        <v>119974.48916399812</v>
      </c>
      <c r="AD1237" s="7">
        <f t="shared" si="156"/>
        <v>26919.906714895358</v>
      </c>
      <c r="AE1237" s="7">
        <f t="shared" si="157"/>
        <v>48979.380100477494</v>
      </c>
      <c r="AF1237" s="8">
        <f t="shared" si="158"/>
        <v>1.0589496510187972</v>
      </c>
      <c r="AG1237" s="6">
        <f t="shared" si="159"/>
        <v>0.47153457156102574</v>
      </c>
    </row>
    <row r="1238" spans="1:33" x14ac:dyDescent="0.55000000000000004">
      <c r="A1238">
        <v>1237</v>
      </c>
      <c r="B1238" t="s">
        <v>2146</v>
      </c>
      <c r="C1238" t="s">
        <v>10887</v>
      </c>
      <c r="D1238" t="s">
        <v>16205</v>
      </c>
      <c r="E1238" t="s">
        <v>16206</v>
      </c>
      <c r="F1238" t="s">
        <v>16207</v>
      </c>
      <c r="G1238" t="s">
        <v>16208</v>
      </c>
      <c r="H1238">
        <v>327</v>
      </c>
      <c r="I1238">
        <v>333</v>
      </c>
      <c r="J1238" t="s">
        <v>2145</v>
      </c>
      <c r="K1238" t="s">
        <v>138</v>
      </c>
      <c r="L1238" t="s">
        <v>11243</v>
      </c>
      <c r="M1238">
        <v>329</v>
      </c>
      <c r="N1238" t="s">
        <v>13360</v>
      </c>
      <c r="O1238" t="s">
        <v>16209</v>
      </c>
      <c r="P1238" s="2">
        <v>0</v>
      </c>
      <c r="Q1238" s="2">
        <v>283195.96328653622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147559.84243292583</v>
      </c>
      <c r="X1238" s="2">
        <v>361926.85050539766</v>
      </c>
      <c r="Y1238" s="2">
        <v>0</v>
      </c>
      <c r="Z1238" s="7">
        <f t="shared" si="152"/>
        <v>283195.96328653622</v>
      </c>
      <c r="AA1238" s="7">
        <f t="shared" si="153"/>
        <v>254743.34646916174</v>
      </c>
      <c r="AB1238" s="7">
        <f t="shared" si="154"/>
        <v>141597.98164326811</v>
      </c>
      <c r="AC1238" s="7">
        <f t="shared" si="155"/>
        <v>147987.95255158315</v>
      </c>
      <c r="AD1238" s="7">
        <f t="shared" si="156"/>
        <v>70798.990821634055</v>
      </c>
      <c r="AE1238" s="7">
        <f t="shared" si="157"/>
        <v>60415.8286384311</v>
      </c>
      <c r="AF1238" s="8">
        <f t="shared" si="158"/>
        <v>0.89953028818922021</v>
      </c>
      <c r="AG1238" s="6">
        <f t="shared" si="159"/>
        <v>0.883857707156122</v>
      </c>
    </row>
    <row r="1239" spans="1:33" x14ac:dyDescent="0.55000000000000004">
      <c r="A1239">
        <v>1238</v>
      </c>
      <c r="B1239" t="s">
        <v>2148</v>
      </c>
      <c r="C1239" t="s">
        <v>10887</v>
      </c>
      <c r="D1239" t="s">
        <v>16210</v>
      </c>
      <c r="E1239" t="s">
        <v>16211</v>
      </c>
      <c r="F1239" t="s">
        <v>16212</v>
      </c>
      <c r="G1239" t="s">
        <v>12972</v>
      </c>
      <c r="H1239">
        <v>23</v>
      </c>
      <c r="I1239">
        <v>34</v>
      </c>
      <c r="J1239" t="s">
        <v>2147</v>
      </c>
      <c r="K1239" t="s">
        <v>77</v>
      </c>
      <c r="L1239" t="s">
        <v>11068</v>
      </c>
      <c r="M1239">
        <v>28</v>
      </c>
      <c r="N1239" t="s">
        <v>11549</v>
      </c>
      <c r="O1239" t="s">
        <v>16213</v>
      </c>
      <c r="P1239" s="2">
        <v>4867996</v>
      </c>
      <c r="Q1239" s="2">
        <v>2612242.0173002086</v>
      </c>
      <c r="R1239" s="2">
        <v>4038702.0822876478</v>
      </c>
      <c r="S1239" s="2">
        <v>3606944.80353182</v>
      </c>
      <c r="T1239" s="2">
        <v>3936789.2405681242</v>
      </c>
      <c r="U1239" s="2">
        <v>0</v>
      </c>
      <c r="V1239" s="2">
        <v>0</v>
      </c>
      <c r="W1239" s="2">
        <v>3545216.4481895682</v>
      </c>
      <c r="X1239" s="2">
        <v>3980519.2328531551</v>
      </c>
      <c r="Y1239" s="2">
        <v>0</v>
      </c>
      <c r="Z1239" s="7">
        <f t="shared" si="152"/>
        <v>3781471.2257799194</v>
      </c>
      <c r="AA1239" s="7">
        <f t="shared" si="153"/>
        <v>3820841.640536949</v>
      </c>
      <c r="AB1239" s="7">
        <f t="shared" si="154"/>
        <v>938839.74716286699</v>
      </c>
      <c r="AC1239" s="7">
        <f t="shared" si="155"/>
        <v>2098244.8040774008</v>
      </c>
      <c r="AD1239" s="7">
        <f t="shared" si="156"/>
        <v>469419.87358143349</v>
      </c>
      <c r="AE1239" s="7">
        <f t="shared" si="157"/>
        <v>856604.8542392822</v>
      </c>
      <c r="AF1239" s="8">
        <f t="shared" si="158"/>
        <v>1.0104114013848962</v>
      </c>
      <c r="AG1239" s="6">
        <f t="shared" si="159"/>
        <v>9.498573949922573E-2</v>
      </c>
    </row>
    <row r="1240" spans="1:33" x14ac:dyDescent="0.55000000000000004">
      <c r="A1240">
        <v>1239</v>
      </c>
      <c r="B1240" t="s">
        <v>557</v>
      </c>
      <c r="C1240" t="s">
        <v>10887</v>
      </c>
      <c r="D1240" t="s">
        <v>12340</v>
      </c>
      <c r="E1240" t="s">
        <v>12341</v>
      </c>
      <c r="F1240" t="s">
        <v>12342</v>
      </c>
      <c r="G1240" t="s">
        <v>12343</v>
      </c>
      <c r="H1240">
        <v>1559</v>
      </c>
      <c r="I1240">
        <v>1580</v>
      </c>
      <c r="J1240" t="s">
        <v>2151</v>
      </c>
      <c r="K1240" t="s">
        <v>5</v>
      </c>
      <c r="L1240" t="s">
        <v>10900</v>
      </c>
      <c r="M1240">
        <v>1567</v>
      </c>
      <c r="N1240" t="s">
        <v>16214</v>
      </c>
      <c r="O1240" t="s">
        <v>16215</v>
      </c>
      <c r="P1240" s="2">
        <v>2992217</v>
      </c>
      <c r="Q1240" s="2">
        <v>2738436.292458429</v>
      </c>
      <c r="R1240" s="2">
        <v>3035478.8073769477</v>
      </c>
      <c r="S1240" s="2">
        <v>3044201.0604847348</v>
      </c>
      <c r="T1240" s="2">
        <v>1929733.6571798644</v>
      </c>
      <c r="U1240" s="2">
        <v>2616533.6471394007</v>
      </c>
      <c r="V1240" s="2">
        <v>1980958.0169556735</v>
      </c>
      <c r="W1240" s="2">
        <v>1910893.9254165569</v>
      </c>
      <c r="X1240" s="2">
        <v>1985177.2061292659</v>
      </c>
      <c r="Y1240" s="2">
        <v>3133530.6254600948</v>
      </c>
      <c r="Z1240" s="7">
        <f t="shared" si="152"/>
        <v>2952583.2900800281</v>
      </c>
      <c r="AA1240" s="7">
        <f t="shared" si="153"/>
        <v>2259471.179713476</v>
      </c>
      <c r="AB1240" s="7">
        <f t="shared" si="154"/>
        <v>144562.84699536866</v>
      </c>
      <c r="AC1240" s="7">
        <f t="shared" si="155"/>
        <v>504878.84132669563</v>
      </c>
      <c r="AD1240" s="7">
        <f t="shared" si="156"/>
        <v>72281.423497684329</v>
      </c>
      <c r="AE1240" s="7">
        <f t="shared" si="157"/>
        <v>206115.92386299945</v>
      </c>
      <c r="AF1240" s="8">
        <f t="shared" si="158"/>
        <v>0.76525230881877482</v>
      </c>
      <c r="AG1240" s="6">
        <f t="shared" si="159"/>
        <v>1.8602703414299822E-2</v>
      </c>
    </row>
    <row r="1241" spans="1:33" x14ac:dyDescent="0.55000000000000004">
      <c r="A1241">
        <v>1240</v>
      </c>
      <c r="B1241" t="s">
        <v>2153</v>
      </c>
      <c r="C1241" t="s">
        <v>10887</v>
      </c>
      <c r="D1241" t="s">
        <v>16216</v>
      </c>
      <c r="E1241" t="s">
        <v>16217</v>
      </c>
      <c r="F1241" t="s">
        <v>16218</v>
      </c>
      <c r="G1241" t="s">
        <v>16219</v>
      </c>
      <c r="H1241">
        <v>425</v>
      </c>
      <c r="I1241">
        <v>437</v>
      </c>
      <c r="J1241" t="s">
        <v>2152</v>
      </c>
      <c r="K1241" t="s">
        <v>26</v>
      </c>
      <c r="L1241" t="s">
        <v>10951</v>
      </c>
      <c r="M1241">
        <v>428</v>
      </c>
      <c r="N1241" t="s">
        <v>15810</v>
      </c>
      <c r="O1241" t="s">
        <v>16220</v>
      </c>
      <c r="P1241" s="2">
        <v>28945312</v>
      </c>
      <c r="Q1241" s="2">
        <v>28462820.778629296</v>
      </c>
      <c r="R1241" s="2">
        <v>31886758.396220781</v>
      </c>
      <c r="S1241" s="2">
        <v>31147338.742584761</v>
      </c>
      <c r="T1241" s="2">
        <v>21292489.866840828</v>
      </c>
      <c r="U1241" s="2">
        <v>26113575.736186583</v>
      </c>
      <c r="V1241" s="2">
        <v>22179002.024579525</v>
      </c>
      <c r="W1241" s="2">
        <v>30092616.31641471</v>
      </c>
      <c r="X1241" s="2">
        <v>24706120.143929884</v>
      </c>
      <c r="Y1241" s="2">
        <v>47210185.430863053</v>
      </c>
      <c r="Z1241" s="7">
        <f t="shared" si="152"/>
        <v>30110557.47935871</v>
      </c>
      <c r="AA1241" s="7">
        <f t="shared" si="153"/>
        <v>28598998.253135759</v>
      </c>
      <c r="AB1241" s="7">
        <f t="shared" si="154"/>
        <v>1663594.3362625833</v>
      </c>
      <c r="AC1241" s="7">
        <f t="shared" si="155"/>
        <v>9638884.0071651656</v>
      </c>
      <c r="AD1241" s="7">
        <f t="shared" si="156"/>
        <v>831797.16813129163</v>
      </c>
      <c r="AE1241" s="7">
        <f t="shared" si="157"/>
        <v>3935057.9179046489</v>
      </c>
      <c r="AF1241" s="8">
        <f t="shared" si="158"/>
        <v>0.94979969310567736</v>
      </c>
      <c r="AG1241" s="6">
        <f t="shared" si="159"/>
        <v>0.72126695211657887</v>
      </c>
    </row>
    <row r="1242" spans="1:33" x14ac:dyDescent="0.55000000000000004">
      <c r="A1242">
        <v>1241</v>
      </c>
      <c r="B1242" t="s">
        <v>217</v>
      </c>
      <c r="C1242" t="s">
        <v>10887</v>
      </c>
      <c r="D1242" t="s">
        <v>14415</v>
      </c>
      <c r="E1242" t="s">
        <v>14416</v>
      </c>
      <c r="F1242" t="s">
        <v>14417</v>
      </c>
      <c r="G1242" t="s">
        <v>14418</v>
      </c>
      <c r="H1242">
        <v>436</v>
      </c>
      <c r="I1242">
        <v>448</v>
      </c>
      <c r="J1242" t="s">
        <v>2154</v>
      </c>
      <c r="K1242" t="s">
        <v>38</v>
      </c>
      <c r="L1242" t="s">
        <v>11460</v>
      </c>
      <c r="M1242">
        <v>442</v>
      </c>
      <c r="N1242" t="s">
        <v>12311</v>
      </c>
      <c r="O1242" t="s">
        <v>16221</v>
      </c>
      <c r="P1242" s="2">
        <v>18272362</v>
      </c>
      <c r="Q1242" s="2">
        <v>22045112.319709036</v>
      </c>
      <c r="R1242" s="2">
        <v>21251451.8358481</v>
      </c>
      <c r="S1242" s="2">
        <v>19399205.441195846</v>
      </c>
      <c r="T1242" s="2">
        <v>19189235.670602668</v>
      </c>
      <c r="U1242" s="2">
        <v>18688865.88679691</v>
      </c>
      <c r="V1242" s="2">
        <v>17575355.726649981</v>
      </c>
      <c r="W1242" s="2">
        <v>18370317.706040092</v>
      </c>
      <c r="X1242" s="2">
        <v>19945609.620115317</v>
      </c>
      <c r="Y1242" s="2">
        <v>25449526.264404565</v>
      </c>
      <c r="Z1242" s="7">
        <f t="shared" si="152"/>
        <v>20242032.899188243</v>
      </c>
      <c r="AA1242" s="7">
        <f t="shared" si="153"/>
        <v>19869818.479101587</v>
      </c>
      <c r="AB1242" s="7">
        <f t="shared" si="154"/>
        <v>1718524.9063705832</v>
      </c>
      <c r="AC1242" s="7">
        <f t="shared" si="155"/>
        <v>2846393.758485375</v>
      </c>
      <c r="AD1242" s="7">
        <f t="shared" si="156"/>
        <v>859262.45318529161</v>
      </c>
      <c r="AE1242" s="7">
        <f t="shared" si="157"/>
        <v>1162035.3858886643</v>
      </c>
      <c r="AF1242" s="8">
        <f t="shared" si="158"/>
        <v>0.98161180638622603</v>
      </c>
      <c r="AG1242" s="6">
        <f t="shared" si="159"/>
        <v>0.80326869179331339</v>
      </c>
    </row>
    <row r="1243" spans="1:33" x14ac:dyDescent="0.55000000000000004">
      <c r="A1243">
        <v>1242</v>
      </c>
      <c r="B1243" t="s">
        <v>217</v>
      </c>
      <c r="C1243" t="s">
        <v>10887</v>
      </c>
      <c r="D1243" t="s">
        <v>14415</v>
      </c>
      <c r="E1243" t="s">
        <v>14416</v>
      </c>
      <c r="F1243" t="s">
        <v>14417</v>
      </c>
      <c r="G1243" t="s">
        <v>14418</v>
      </c>
      <c r="H1243">
        <v>436</v>
      </c>
      <c r="I1243">
        <v>448</v>
      </c>
      <c r="J1243" t="s">
        <v>2154</v>
      </c>
      <c r="K1243" t="s">
        <v>5</v>
      </c>
      <c r="L1243" t="s">
        <v>10900</v>
      </c>
      <c r="M1243">
        <v>444</v>
      </c>
      <c r="N1243" t="s">
        <v>13976</v>
      </c>
      <c r="O1243" t="s">
        <v>16222</v>
      </c>
      <c r="P1243" s="2">
        <v>998304.62500000012</v>
      </c>
      <c r="Q1243" s="2">
        <v>980191.45568897773</v>
      </c>
      <c r="R1243" s="2">
        <v>1235954.0657048465</v>
      </c>
      <c r="S1243" s="2">
        <v>1056599.5005759571</v>
      </c>
      <c r="T1243" s="2">
        <v>797759.01152748382</v>
      </c>
      <c r="U1243" s="2">
        <v>981146.71316941921</v>
      </c>
      <c r="V1243" s="2">
        <v>1179838.7450241556</v>
      </c>
      <c r="W1243" s="2">
        <v>873480.50966166204</v>
      </c>
      <c r="X1243" s="2">
        <v>841296.50871431991</v>
      </c>
      <c r="Y1243" s="2">
        <v>1144890.6686222486</v>
      </c>
      <c r="Z1243" s="7">
        <f t="shared" si="152"/>
        <v>1067762.4117424453</v>
      </c>
      <c r="AA1243" s="7">
        <f t="shared" si="153"/>
        <v>969735.3594532148</v>
      </c>
      <c r="AB1243" s="7">
        <f t="shared" si="154"/>
        <v>116770.57210843886</v>
      </c>
      <c r="AC1243" s="7">
        <f t="shared" si="155"/>
        <v>161425.17318281118</v>
      </c>
      <c r="AD1243" s="7">
        <f t="shared" si="156"/>
        <v>58385.286054219432</v>
      </c>
      <c r="AE1243" s="7">
        <f t="shared" si="157"/>
        <v>65901.550989715703</v>
      </c>
      <c r="AF1243" s="8">
        <f t="shared" si="158"/>
        <v>0.90819394725717728</v>
      </c>
      <c r="AG1243" s="6">
        <f t="shared" si="159"/>
        <v>0.29843486612033632</v>
      </c>
    </row>
    <row r="1244" spans="1:33" x14ac:dyDescent="0.55000000000000004">
      <c r="A1244">
        <v>1243</v>
      </c>
      <c r="B1244" t="s">
        <v>169</v>
      </c>
      <c r="C1244" t="s">
        <v>10887</v>
      </c>
      <c r="D1244" t="s">
        <v>11327</v>
      </c>
      <c r="E1244" t="s">
        <v>11328</v>
      </c>
      <c r="F1244" t="s">
        <v>11329</v>
      </c>
      <c r="G1244" t="s">
        <v>11330</v>
      </c>
      <c r="H1244">
        <v>328</v>
      </c>
      <c r="I1244">
        <v>347</v>
      </c>
      <c r="J1244" t="s">
        <v>2155</v>
      </c>
      <c r="K1244" t="s">
        <v>14</v>
      </c>
      <c r="L1244" t="s">
        <v>11061</v>
      </c>
      <c r="M1244">
        <v>345</v>
      </c>
      <c r="N1244" t="s">
        <v>15236</v>
      </c>
      <c r="O1244" t="s">
        <v>16223</v>
      </c>
      <c r="P1244" s="2">
        <v>2029874.75</v>
      </c>
      <c r="Q1244" s="2">
        <v>2680782.7409422328</v>
      </c>
      <c r="R1244" s="2">
        <v>3222529.3625592603</v>
      </c>
      <c r="S1244" s="2">
        <v>3258770.8335659141</v>
      </c>
      <c r="T1244" s="2">
        <v>2387207.3288197266</v>
      </c>
      <c r="U1244" s="2">
        <v>3366288.8862617738</v>
      </c>
      <c r="V1244" s="2">
        <v>3188701.7795168217</v>
      </c>
      <c r="W1244" s="2">
        <v>2255676.4925875883</v>
      </c>
      <c r="X1244" s="2">
        <v>2988019.6134603946</v>
      </c>
      <c r="Y1244" s="2">
        <v>2629591.4111744049</v>
      </c>
      <c r="Z1244" s="7">
        <f t="shared" si="152"/>
        <v>2797989.421766852</v>
      </c>
      <c r="AA1244" s="7">
        <f t="shared" si="153"/>
        <v>2802580.9186367854</v>
      </c>
      <c r="AB1244" s="7">
        <f t="shared" si="154"/>
        <v>576278.64377138962</v>
      </c>
      <c r="AC1244" s="7">
        <f t="shared" si="155"/>
        <v>447841.16415316373</v>
      </c>
      <c r="AD1244" s="7">
        <f t="shared" si="156"/>
        <v>288139.32188569481</v>
      </c>
      <c r="AE1244" s="7">
        <f t="shared" si="157"/>
        <v>182830.38966487537</v>
      </c>
      <c r="AF1244" s="8">
        <f t="shared" si="158"/>
        <v>1.0016409986521799</v>
      </c>
      <c r="AG1244" s="6">
        <f t="shared" si="159"/>
        <v>0.98974977489529126</v>
      </c>
    </row>
    <row r="1245" spans="1:33" x14ac:dyDescent="0.55000000000000004">
      <c r="A1245">
        <v>1244</v>
      </c>
      <c r="B1245" t="s">
        <v>1666</v>
      </c>
      <c r="C1245" t="s">
        <v>10887</v>
      </c>
      <c r="D1245" t="s">
        <v>15070</v>
      </c>
      <c r="E1245" t="s">
        <v>15071</v>
      </c>
      <c r="F1245" t="s">
        <v>15072</v>
      </c>
      <c r="G1245" t="s">
        <v>15073</v>
      </c>
      <c r="H1245">
        <v>1000</v>
      </c>
      <c r="I1245">
        <v>1013</v>
      </c>
      <c r="J1245" t="s">
        <v>2156</v>
      </c>
      <c r="K1245" t="s">
        <v>38</v>
      </c>
      <c r="L1245" t="s">
        <v>11460</v>
      </c>
      <c r="M1245">
        <v>1006</v>
      </c>
      <c r="N1245" t="s">
        <v>16224</v>
      </c>
      <c r="O1245" t="s">
        <v>16225</v>
      </c>
      <c r="P1245" s="2">
        <v>272991.90625</v>
      </c>
      <c r="Q1245" s="2">
        <v>287953.29504437931</v>
      </c>
      <c r="R1245" s="2">
        <v>317798.80279998924</v>
      </c>
      <c r="S1245" s="2">
        <v>234045.70042644726</v>
      </c>
      <c r="T1245" s="2">
        <v>242279.24509318965</v>
      </c>
      <c r="U1245" s="2">
        <v>411056.72215551685</v>
      </c>
      <c r="V1245" s="2">
        <v>432013.96957965189</v>
      </c>
      <c r="W1245" s="2">
        <v>198500.50700054268</v>
      </c>
      <c r="X1245" s="2">
        <v>244669.5105627226</v>
      </c>
      <c r="Y1245" s="2">
        <v>427306.10461076623</v>
      </c>
      <c r="Z1245" s="7">
        <f t="shared" si="152"/>
        <v>278197.42613020394</v>
      </c>
      <c r="AA1245" s="7">
        <f t="shared" si="153"/>
        <v>325971.00983373163</v>
      </c>
      <c r="AB1245" s="7">
        <f t="shared" si="154"/>
        <v>34832.543845546694</v>
      </c>
      <c r="AC1245" s="7">
        <f t="shared" si="155"/>
        <v>108274.15531704431</v>
      </c>
      <c r="AD1245" s="7">
        <f t="shared" si="156"/>
        <v>17416.271922773347</v>
      </c>
      <c r="AE1245" s="7">
        <f t="shared" si="157"/>
        <v>44202.738809602124</v>
      </c>
      <c r="AF1245" s="8">
        <f t="shared" si="158"/>
        <v>1.1717254698149808</v>
      </c>
      <c r="AG1245" s="6">
        <f t="shared" si="159"/>
        <v>0.35104387361729722</v>
      </c>
    </row>
    <row r="1246" spans="1:33" x14ac:dyDescent="0.55000000000000004">
      <c r="A1246">
        <v>1245</v>
      </c>
      <c r="B1246" t="s">
        <v>2158</v>
      </c>
      <c r="C1246" t="s">
        <v>10887</v>
      </c>
      <c r="D1246" t="s">
        <v>16226</v>
      </c>
      <c r="E1246" t="s">
        <v>16227</v>
      </c>
      <c r="F1246" t="s">
        <v>16228</v>
      </c>
      <c r="G1246" t="s">
        <v>16229</v>
      </c>
      <c r="H1246">
        <v>216</v>
      </c>
      <c r="I1246">
        <v>237</v>
      </c>
      <c r="J1246" t="s">
        <v>2157</v>
      </c>
      <c r="K1246" t="s">
        <v>84</v>
      </c>
      <c r="L1246" t="s">
        <v>11088</v>
      </c>
      <c r="M1246">
        <v>220</v>
      </c>
      <c r="N1246" t="s">
        <v>11467</v>
      </c>
      <c r="O1246" t="s">
        <v>16230</v>
      </c>
      <c r="P1246" s="2">
        <v>281702752</v>
      </c>
      <c r="Q1246" s="2">
        <v>269917697.24030721</v>
      </c>
      <c r="R1246" s="2">
        <v>296433449.22484183</v>
      </c>
      <c r="S1246" s="2">
        <v>248806008.89356592</v>
      </c>
      <c r="T1246" s="2">
        <v>247859015.28234276</v>
      </c>
      <c r="U1246" s="2">
        <v>306743791.20155841</v>
      </c>
      <c r="V1246" s="2">
        <v>320053578.1182816</v>
      </c>
      <c r="W1246" s="2">
        <v>242927973.86969635</v>
      </c>
      <c r="X1246" s="2">
        <v>248488731.37880677</v>
      </c>
      <c r="Y1246" s="2">
        <v>293285859.39263427</v>
      </c>
      <c r="Z1246" s="7">
        <f t="shared" si="152"/>
        <v>274214976.83967876</v>
      </c>
      <c r="AA1246" s="7">
        <f t="shared" si="153"/>
        <v>276559824.87388664</v>
      </c>
      <c r="AB1246" s="7">
        <f t="shared" si="154"/>
        <v>20114750.441931434</v>
      </c>
      <c r="AC1246" s="7">
        <f t="shared" si="155"/>
        <v>34133159.210551977</v>
      </c>
      <c r="AD1246" s="7">
        <f t="shared" si="156"/>
        <v>10057375.220965717</v>
      </c>
      <c r="AE1246" s="7">
        <f t="shared" si="157"/>
        <v>13934803.895838706</v>
      </c>
      <c r="AF1246" s="8">
        <f t="shared" si="158"/>
        <v>1.0085511304350776</v>
      </c>
      <c r="AG1246" s="6">
        <f t="shared" si="159"/>
        <v>0.89485466526927748</v>
      </c>
    </row>
    <row r="1247" spans="1:33" x14ac:dyDescent="0.55000000000000004">
      <c r="A1247">
        <v>1246</v>
      </c>
      <c r="B1247" t="s">
        <v>2158</v>
      </c>
      <c r="C1247" t="s">
        <v>10887</v>
      </c>
      <c r="D1247" t="s">
        <v>16226</v>
      </c>
      <c r="E1247" t="s">
        <v>16227</v>
      </c>
      <c r="F1247" t="s">
        <v>16228</v>
      </c>
      <c r="G1247" t="s">
        <v>16229</v>
      </c>
      <c r="H1247">
        <v>216</v>
      </c>
      <c r="I1247">
        <v>237</v>
      </c>
      <c r="J1247" t="s">
        <v>2157</v>
      </c>
      <c r="K1247" t="s">
        <v>2159</v>
      </c>
      <c r="L1247" t="s">
        <v>16231</v>
      </c>
      <c r="M1247" t="s">
        <v>16232</v>
      </c>
      <c r="N1247" t="s">
        <v>16233</v>
      </c>
      <c r="O1247" t="s">
        <v>16234</v>
      </c>
      <c r="P1247" s="2">
        <v>47729068</v>
      </c>
      <c r="Q1247" s="2">
        <v>41885442.53267654</v>
      </c>
      <c r="R1247" s="2">
        <v>50824131.987224512</v>
      </c>
      <c r="S1247" s="2">
        <v>62414775.859288596</v>
      </c>
      <c r="T1247" s="2">
        <v>30753415.222162433</v>
      </c>
      <c r="U1247" s="2">
        <v>37307372.993955642</v>
      </c>
      <c r="V1247" s="2">
        <v>30811700.64847596</v>
      </c>
      <c r="W1247" s="2">
        <v>37335319.044783421</v>
      </c>
      <c r="X1247" s="2">
        <v>33281047.386880912</v>
      </c>
      <c r="Y1247" s="2">
        <v>61648768.950885028</v>
      </c>
      <c r="Z1247" s="7">
        <f t="shared" si="152"/>
        <v>50713354.594797418</v>
      </c>
      <c r="AA1247" s="7">
        <f t="shared" si="153"/>
        <v>38522937.3745239</v>
      </c>
      <c r="AB1247" s="7">
        <f t="shared" si="154"/>
        <v>8636618.3408435192</v>
      </c>
      <c r="AC1247" s="7">
        <f t="shared" si="155"/>
        <v>11704684.336814923</v>
      </c>
      <c r="AD1247" s="7">
        <f t="shared" si="156"/>
        <v>4318309.1704217596</v>
      </c>
      <c r="AE1247" s="7">
        <f t="shared" si="157"/>
        <v>4778417.370923847</v>
      </c>
      <c r="AF1247" s="8">
        <f t="shared" si="158"/>
        <v>0.75962116255815371</v>
      </c>
      <c r="AG1247" s="6">
        <f t="shared" si="159"/>
        <v>9.5894181968826916E-2</v>
      </c>
    </row>
    <row r="1248" spans="1:33" x14ac:dyDescent="0.55000000000000004">
      <c r="A1248">
        <v>1247</v>
      </c>
      <c r="B1248" t="s">
        <v>2158</v>
      </c>
      <c r="C1248" t="s">
        <v>10887</v>
      </c>
      <c r="D1248" t="s">
        <v>16226</v>
      </c>
      <c r="E1248" t="s">
        <v>16227</v>
      </c>
      <c r="F1248" t="s">
        <v>16228</v>
      </c>
      <c r="G1248" t="s">
        <v>16229</v>
      </c>
      <c r="H1248">
        <v>216</v>
      </c>
      <c r="I1248">
        <v>237</v>
      </c>
      <c r="J1248" t="s">
        <v>2157</v>
      </c>
      <c r="K1248" t="s">
        <v>2160</v>
      </c>
      <c r="L1248" t="s">
        <v>16235</v>
      </c>
      <c r="M1248" t="s">
        <v>16236</v>
      </c>
      <c r="N1248" t="s">
        <v>16237</v>
      </c>
      <c r="O1248" t="s">
        <v>16238</v>
      </c>
      <c r="P1248" s="2">
        <v>27005.066406250004</v>
      </c>
      <c r="Q1248" s="2">
        <v>26335.275859758298</v>
      </c>
      <c r="R1248" s="2">
        <v>0</v>
      </c>
      <c r="S1248" s="2">
        <v>0</v>
      </c>
      <c r="T1248" s="2">
        <v>0</v>
      </c>
      <c r="U1248" s="2">
        <v>33091.178331424766</v>
      </c>
      <c r="V1248" s="2">
        <v>0</v>
      </c>
      <c r="W1248" s="2">
        <v>41665.16366157194</v>
      </c>
      <c r="X1248" s="2">
        <v>22197.368725589142</v>
      </c>
      <c r="Y1248" s="2">
        <v>13953.823718535137</v>
      </c>
      <c r="Z1248" s="7">
        <f t="shared" si="152"/>
        <v>26670.171133004151</v>
      </c>
      <c r="AA1248" s="7">
        <f t="shared" si="153"/>
        <v>27726.883609280245</v>
      </c>
      <c r="AB1248" s="7">
        <f t="shared" si="154"/>
        <v>15400.458196125343</v>
      </c>
      <c r="AC1248" s="7">
        <f t="shared" si="155"/>
        <v>17136.884908651966</v>
      </c>
      <c r="AD1248" s="7">
        <f t="shared" si="156"/>
        <v>7700.2290980626713</v>
      </c>
      <c r="AE1248" s="7">
        <f t="shared" si="157"/>
        <v>6996.103967833139</v>
      </c>
      <c r="AF1248" s="8">
        <f t="shared" si="158"/>
        <v>1.0396215109009339</v>
      </c>
      <c r="AG1248" s="6">
        <f t="shared" si="159"/>
        <v>0.63558231808940757</v>
      </c>
    </row>
    <row r="1249" spans="1:33" x14ac:dyDescent="0.55000000000000004">
      <c r="A1249">
        <v>1248</v>
      </c>
      <c r="B1249" t="s">
        <v>2158</v>
      </c>
      <c r="C1249" t="s">
        <v>10887</v>
      </c>
      <c r="D1249" t="s">
        <v>16226</v>
      </c>
      <c r="E1249" t="s">
        <v>16227</v>
      </c>
      <c r="F1249" t="s">
        <v>16228</v>
      </c>
      <c r="G1249" t="s">
        <v>16229</v>
      </c>
      <c r="H1249">
        <v>216</v>
      </c>
      <c r="I1249">
        <v>237</v>
      </c>
      <c r="J1249" t="s">
        <v>2157</v>
      </c>
      <c r="K1249" t="s">
        <v>40</v>
      </c>
      <c r="L1249" t="s">
        <v>10989</v>
      </c>
      <c r="M1249">
        <v>223</v>
      </c>
      <c r="N1249" t="s">
        <v>13726</v>
      </c>
      <c r="O1249" t="s">
        <v>16239</v>
      </c>
      <c r="P1249" s="2">
        <v>281702752</v>
      </c>
      <c r="Q1249" s="2">
        <v>269741941.25921249</v>
      </c>
      <c r="R1249" s="2">
        <v>297366295.49693984</v>
      </c>
      <c r="S1249" s="2">
        <v>248744042.42722604</v>
      </c>
      <c r="T1249" s="2">
        <v>247662186.90954402</v>
      </c>
      <c r="U1249" s="2">
        <v>306433979.88439077</v>
      </c>
      <c r="V1249" s="2">
        <v>320053578.1182816</v>
      </c>
      <c r="W1249" s="2">
        <v>242927973.86969635</v>
      </c>
      <c r="X1249" s="2">
        <v>248488731.37880677</v>
      </c>
      <c r="Y1249" s="2">
        <v>293285859.39263427</v>
      </c>
      <c r="Z1249" s="7">
        <f t="shared" si="152"/>
        <v>274388757.79584461</v>
      </c>
      <c r="AA1249" s="7">
        <f t="shared" si="153"/>
        <v>276475384.92555898</v>
      </c>
      <c r="AB1249" s="7">
        <f t="shared" si="154"/>
        <v>20499642.926046707</v>
      </c>
      <c r="AC1249" s="7">
        <f t="shared" si="155"/>
        <v>34111729.158355184</v>
      </c>
      <c r="AD1249" s="7">
        <f t="shared" si="156"/>
        <v>10249821.463023353</v>
      </c>
      <c r="AE1249" s="7">
        <f t="shared" si="157"/>
        <v>13926055.113664813</v>
      </c>
      <c r="AF1249" s="8">
        <f t="shared" si="158"/>
        <v>1.0076046378374834</v>
      </c>
      <c r="AG1249" s="6">
        <f t="shared" si="159"/>
        <v>0.90693196640575913</v>
      </c>
    </row>
    <row r="1250" spans="1:33" x14ac:dyDescent="0.55000000000000004">
      <c r="A1250">
        <v>1249</v>
      </c>
      <c r="B1250" t="s">
        <v>2158</v>
      </c>
      <c r="C1250" t="s">
        <v>10887</v>
      </c>
      <c r="D1250" t="s">
        <v>16226</v>
      </c>
      <c r="E1250" t="s">
        <v>16227</v>
      </c>
      <c r="F1250" t="s">
        <v>16228</v>
      </c>
      <c r="G1250" t="s">
        <v>16229</v>
      </c>
      <c r="H1250">
        <v>216</v>
      </c>
      <c r="I1250">
        <v>237</v>
      </c>
      <c r="J1250" t="s">
        <v>2157</v>
      </c>
      <c r="K1250" t="s">
        <v>2161</v>
      </c>
      <c r="L1250" t="s">
        <v>16240</v>
      </c>
      <c r="M1250" t="s">
        <v>16241</v>
      </c>
      <c r="N1250" t="s">
        <v>16242</v>
      </c>
      <c r="O1250" t="s">
        <v>16243</v>
      </c>
      <c r="P1250" s="2">
        <v>2109704.25</v>
      </c>
      <c r="Q1250" s="2">
        <v>2283281.2689532205</v>
      </c>
      <c r="R1250" s="2">
        <v>2546207.2642594557</v>
      </c>
      <c r="S1250" s="2">
        <v>4723303.2207233282</v>
      </c>
      <c r="T1250" s="2">
        <v>2310276.9342242279</v>
      </c>
      <c r="U1250" s="2">
        <v>2698263.3628655444</v>
      </c>
      <c r="V1250" s="2">
        <v>3463875.9506926355</v>
      </c>
      <c r="W1250" s="2">
        <v>1932924.6423568958</v>
      </c>
      <c r="X1250" s="2">
        <v>2789533.4265159792</v>
      </c>
      <c r="Y1250" s="2">
        <v>2792563.5451813871</v>
      </c>
      <c r="Z1250" s="7">
        <f t="shared" si="152"/>
        <v>2915624.000984001</v>
      </c>
      <c r="AA1250" s="7">
        <f t="shared" si="153"/>
        <v>2664572.9769727788</v>
      </c>
      <c r="AB1250" s="7">
        <f t="shared" si="154"/>
        <v>1218405.6334171384</v>
      </c>
      <c r="AC1250" s="7">
        <f t="shared" si="155"/>
        <v>516304.55292450846</v>
      </c>
      <c r="AD1250" s="7">
        <f t="shared" si="156"/>
        <v>609202.81670856918</v>
      </c>
      <c r="AE1250" s="7">
        <f t="shared" si="157"/>
        <v>210780.45109013969</v>
      </c>
      <c r="AF1250" s="8">
        <f t="shared" si="158"/>
        <v>0.91389458176826144</v>
      </c>
      <c r="AG1250" s="6">
        <f t="shared" si="159"/>
        <v>0.71815364393781933</v>
      </c>
    </row>
    <row r="1251" spans="1:33" x14ac:dyDescent="0.55000000000000004">
      <c r="A1251">
        <v>1250</v>
      </c>
      <c r="B1251" t="s">
        <v>2158</v>
      </c>
      <c r="C1251" t="s">
        <v>10887</v>
      </c>
      <c r="D1251" t="s">
        <v>16226</v>
      </c>
      <c r="E1251" t="s">
        <v>16227</v>
      </c>
      <c r="F1251" t="s">
        <v>16228</v>
      </c>
      <c r="G1251" t="s">
        <v>16229</v>
      </c>
      <c r="H1251">
        <v>216</v>
      </c>
      <c r="I1251">
        <v>237</v>
      </c>
      <c r="J1251" t="s">
        <v>2157</v>
      </c>
      <c r="K1251" t="s">
        <v>100</v>
      </c>
      <c r="L1251" t="s">
        <v>14844</v>
      </c>
      <c r="M1251">
        <v>230</v>
      </c>
      <c r="N1251" t="s">
        <v>16244</v>
      </c>
      <c r="O1251" t="s">
        <v>16245</v>
      </c>
      <c r="P1251" s="2">
        <v>22519858</v>
      </c>
      <c r="Q1251" s="2">
        <v>20849704.704641148</v>
      </c>
      <c r="R1251" s="2">
        <v>23979718.646655429</v>
      </c>
      <c r="S1251" s="2">
        <v>20578587.083954062</v>
      </c>
      <c r="T1251" s="2">
        <v>17723752.158787671</v>
      </c>
      <c r="U1251" s="2">
        <v>26251705.741455186</v>
      </c>
      <c r="V1251" s="2">
        <v>27414995.943463188</v>
      </c>
      <c r="W1251" s="2">
        <v>16033883.674722863</v>
      </c>
      <c r="X1251" s="2">
        <v>20889509.600665089</v>
      </c>
      <c r="Y1251" s="2">
        <v>20398001.333754517</v>
      </c>
      <c r="Z1251" s="7">
        <f t="shared" si="152"/>
        <v>21981967.10881266</v>
      </c>
      <c r="AA1251" s="7">
        <f t="shared" si="153"/>
        <v>21451974.742141422</v>
      </c>
      <c r="AB1251" s="7">
        <f t="shared" si="154"/>
        <v>1584490.6083499759</v>
      </c>
      <c r="AC1251" s="7">
        <f t="shared" si="155"/>
        <v>4544834.8911708221</v>
      </c>
      <c r="AD1251" s="7">
        <f t="shared" si="156"/>
        <v>792245.30417498795</v>
      </c>
      <c r="AE1251" s="7">
        <f t="shared" si="157"/>
        <v>1855421.0747610051</v>
      </c>
      <c r="AF1251" s="8">
        <f t="shared" si="158"/>
        <v>0.97588967520296388</v>
      </c>
      <c r="AG1251" s="6">
        <f t="shared" si="159"/>
        <v>0.80076563260232581</v>
      </c>
    </row>
    <row r="1252" spans="1:33" x14ac:dyDescent="0.55000000000000004">
      <c r="A1252">
        <v>1251</v>
      </c>
      <c r="B1252" t="s">
        <v>2163</v>
      </c>
      <c r="C1252" t="s">
        <v>10887</v>
      </c>
      <c r="D1252" t="s">
        <v>16246</v>
      </c>
      <c r="E1252" t="s">
        <v>16247</v>
      </c>
      <c r="F1252" t="s">
        <v>16248</v>
      </c>
      <c r="G1252" t="s">
        <v>16249</v>
      </c>
      <c r="H1252">
        <v>572</v>
      </c>
      <c r="I1252">
        <v>588</v>
      </c>
      <c r="J1252" t="s">
        <v>2162</v>
      </c>
      <c r="K1252" t="s">
        <v>38</v>
      </c>
      <c r="L1252" t="s">
        <v>11460</v>
      </c>
      <c r="M1252">
        <v>578</v>
      </c>
      <c r="N1252" t="s">
        <v>16250</v>
      </c>
      <c r="O1252" t="s">
        <v>16251</v>
      </c>
      <c r="P1252" s="2">
        <v>7251936</v>
      </c>
      <c r="Q1252" s="2">
        <v>6343845.008595963</v>
      </c>
      <c r="R1252" s="2">
        <v>5459617.2272989433</v>
      </c>
      <c r="S1252" s="2">
        <v>6027849.3661460159</v>
      </c>
      <c r="T1252" s="2">
        <v>6572783.209638943</v>
      </c>
      <c r="U1252" s="2">
        <v>6914427.0613420708</v>
      </c>
      <c r="V1252" s="2">
        <v>8104299.2335651815</v>
      </c>
      <c r="W1252" s="2">
        <v>4253008.7265269784</v>
      </c>
      <c r="X1252" s="2">
        <v>7805059.4085818194</v>
      </c>
      <c r="Y1252" s="2">
        <v>5993392.5427965047</v>
      </c>
      <c r="Z1252" s="7">
        <f t="shared" si="152"/>
        <v>6270811.9005102301</v>
      </c>
      <c r="AA1252" s="7">
        <f t="shared" si="153"/>
        <v>6607161.6970752506</v>
      </c>
      <c r="AB1252" s="7">
        <f t="shared" si="154"/>
        <v>749445.5560451214</v>
      </c>
      <c r="AC1252" s="7">
        <f t="shared" si="155"/>
        <v>1392172.5753915375</v>
      </c>
      <c r="AD1252" s="7">
        <f t="shared" si="156"/>
        <v>374722.7780225607</v>
      </c>
      <c r="AE1252" s="7">
        <f t="shared" si="157"/>
        <v>568352.07393426867</v>
      </c>
      <c r="AF1252" s="8">
        <f t="shared" si="158"/>
        <v>1.0536373601857925</v>
      </c>
      <c r="AG1252" s="6">
        <f t="shared" si="159"/>
        <v>0.63481839285246355</v>
      </c>
    </row>
    <row r="1253" spans="1:33" x14ac:dyDescent="0.55000000000000004">
      <c r="A1253">
        <v>1252</v>
      </c>
      <c r="B1253" t="s">
        <v>1174</v>
      </c>
      <c r="C1253" t="s">
        <v>10887</v>
      </c>
      <c r="D1253" t="s">
        <v>13960</v>
      </c>
      <c r="E1253" t="s">
        <v>13961</v>
      </c>
      <c r="F1253" t="s">
        <v>13962</v>
      </c>
      <c r="G1253" t="s">
        <v>13963</v>
      </c>
      <c r="H1253">
        <v>385</v>
      </c>
      <c r="I1253">
        <v>400</v>
      </c>
      <c r="J1253" t="s">
        <v>2164</v>
      </c>
      <c r="K1253" t="s">
        <v>40</v>
      </c>
      <c r="L1253" t="s">
        <v>10989</v>
      </c>
      <c r="M1253">
        <v>392</v>
      </c>
      <c r="N1253" t="s">
        <v>16252</v>
      </c>
      <c r="O1253" t="s">
        <v>16253</v>
      </c>
      <c r="P1253" s="2">
        <v>5468293</v>
      </c>
      <c r="Q1253" s="2">
        <v>4102685.7492617229</v>
      </c>
      <c r="R1253" s="2">
        <v>5976037.1233853837</v>
      </c>
      <c r="S1253" s="2">
        <v>4994524.367245351</v>
      </c>
      <c r="T1253" s="2">
        <v>4653744.2964111157</v>
      </c>
      <c r="U1253" s="2">
        <v>4904313.6697229696</v>
      </c>
      <c r="V1253" s="2">
        <v>5191543.811713744</v>
      </c>
      <c r="W1253" s="2">
        <v>4850609.1192732397</v>
      </c>
      <c r="X1253" s="2">
        <v>4769241.3923253044</v>
      </c>
      <c r="Y1253" s="2">
        <v>5917349.6874012314</v>
      </c>
      <c r="Z1253" s="7">
        <f t="shared" si="152"/>
        <v>5135385.0599731142</v>
      </c>
      <c r="AA1253" s="7">
        <f t="shared" si="153"/>
        <v>5047800.329474601</v>
      </c>
      <c r="AB1253" s="7">
        <f t="shared" si="154"/>
        <v>796624.79444043187</v>
      </c>
      <c r="AC1253" s="7">
        <f t="shared" si="155"/>
        <v>462412.43671071052</v>
      </c>
      <c r="AD1253" s="7">
        <f t="shared" si="156"/>
        <v>398312.39722021593</v>
      </c>
      <c r="AE1253" s="7">
        <f t="shared" si="157"/>
        <v>188779.08677637685</v>
      </c>
      <c r="AF1253" s="8">
        <f t="shared" si="158"/>
        <v>0.98294485623265571</v>
      </c>
      <c r="AG1253" s="6">
        <f t="shared" si="159"/>
        <v>0.8514085006055041</v>
      </c>
    </row>
    <row r="1254" spans="1:33" x14ac:dyDescent="0.55000000000000004">
      <c r="A1254">
        <v>1253</v>
      </c>
      <c r="B1254" t="s">
        <v>2166</v>
      </c>
      <c r="C1254" t="s">
        <v>10887</v>
      </c>
      <c r="D1254" t="s">
        <v>16254</v>
      </c>
      <c r="E1254" t="s">
        <v>16255</v>
      </c>
      <c r="F1254" t="s">
        <v>16256</v>
      </c>
      <c r="G1254" t="s">
        <v>16257</v>
      </c>
      <c r="H1254">
        <v>539</v>
      </c>
      <c r="I1254">
        <v>551</v>
      </c>
      <c r="J1254" t="s">
        <v>2165</v>
      </c>
      <c r="K1254" t="s">
        <v>34</v>
      </c>
      <c r="L1254" t="s">
        <v>10958</v>
      </c>
      <c r="M1254">
        <v>548</v>
      </c>
      <c r="N1254" t="s">
        <v>16258</v>
      </c>
      <c r="O1254" t="s">
        <v>16259</v>
      </c>
      <c r="P1254" s="2">
        <v>1441303.25</v>
      </c>
      <c r="Q1254" s="2">
        <v>1467954.0592943451</v>
      </c>
      <c r="R1254" s="2">
        <v>1568685.7932825417</v>
      </c>
      <c r="S1254" s="2">
        <v>1482453.309371673</v>
      </c>
      <c r="T1254" s="2">
        <v>1520585.2804669987</v>
      </c>
      <c r="U1254" s="2">
        <v>1757726.7046954434</v>
      </c>
      <c r="V1254" s="2">
        <v>2078135.0250617182</v>
      </c>
      <c r="W1254" s="2">
        <v>1291386.783697597</v>
      </c>
      <c r="X1254" s="2">
        <v>1484007.1228117251</v>
      </c>
      <c r="Y1254" s="2">
        <v>1794561.6921949927</v>
      </c>
      <c r="Z1254" s="7">
        <f t="shared" si="152"/>
        <v>1490099.10298714</v>
      </c>
      <c r="AA1254" s="7">
        <f t="shared" si="153"/>
        <v>1654400.4348214127</v>
      </c>
      <c r="AB1254" s="7">
        <f t="shared" si="154"/>
        <v>55093.146217698355</v>
      </c>
      <c r="AC1254" s="7">
        <f t="shared" si="155"/>
        <v>278780.123500766</v>
      </c>
      <c r="AD1254" s="7">
        <f t="shared" si="156"/>
        <v>27546.573108849178</v>
      </c>
      <c r="AE1254" s="7">
        <f t="shared" si="157"/>
        <v>113811.50883449233</v>
      </c>
      <c r="AF1254" s="8">
        <f t="shared" si="158"/>
        <v>1.1102620164691761</v>
      </c>
      <c r="AG1254" s="6">
        <f t="shared" si="159"/>
        <v>0.21378647707346568</v>
      </c>
    </row>
    <row r="1255" spans="1:33" x14ac:dyDescent="0.55000000000000004">
      <c r="A1255">
        <v>1254</v>
      </c>
      <c r="B1255" t="s">
        <v>2168</v>
      </c>
      <c r="C1255" t="s">
        <v>10887</v>
      </c>
      <c r="D1255" t="s">
        <v>16260</v>
      </c>
      <c r="E1255" t="s">
        <v>16261</v>
      </c>
      <c r="F1255" t="s">
        <v>16262</v>
      </c>
      <c r="G1255" t="s">
        <v>16263</v>
      </c>
      <c r="H1255">
        <v>476</v>
      </c>
      <c r="I1255">
        <v>488</v>
      </c>
      <c r="J1255" t="s">
        <v>2167</v>
      </c>
      <c r="K1255" t="s">
        <v>38</v>
      </c>
      <c r="L1255" t="s">
        <v>11460</v>
      </c>
      <c r="M1255">
        <v>482</v>
      </c>
      <c r="N1255" t="s">
        <v>11210</v>
      </c>
      <c r="O1255" t="s">
        <v>16264</v>
      </c>
      <c r="P1255" s="2">
        <v>1579779.375</v>
      </c>
      <c r="Q1255" s="2">
        <v>1171100.7227491315</v>
      </c>
      <c r="R1255" s="2">
        <v>1472961.3888682507</v>
      </c>
      <c r="S1255" s="2">
        <v>1434573.6296146989</v>
      </c>
      <c r="T1255" s="2">
        <v>1546652.2418010568</v>
      </c>
      <c r="U1255" s="2">
        <v>1809491.3622678497</v>
      </c>
      <c r="V1255" s="2">
        <v>1801983.9161199278</v>
      </c>
      <c r="W1255" s="2">
        <v>1137432.6191019784</v>
      </c>
      <c r="X1255" s="2">
        <v>1150653.3506444674</v>
      </c>
      <c r="Y1255" s="2">
        <v>1969991.6587014999</v>
      </c>
      <c r="Z1255" s="7">
        <f t="shared" si="152"/>
        <v>1414603.7790580203</v>
      </c>
      <c r="AA1255" s="7">
        <f t="shared" si="153"/>
        <v>1569367.5247727968</v>
      </c>
      <c r="AB1255" s="7">
        <f t="shared" si="154"/>
        <v>173571.42764154967</v>
      </c>
      <c r="AC1255" s="7">
        <f t="shared" si="155"/>
        <v>356279.34152183129</v>
      </c>
      <c r="AD1255" s="7">
        <f t="shared" si="156"/>
        <v>86785.713820774836</v>
      </c>
      <c r="AE1255" s="7">
        <f t="shared" si="157"/>
        <v>145450.43210387844</v>
      </c>
      <c r="AF1255" s="8">
        <f t="shared" si="158"/>
        <v>1.1094043067082948</v>
      </c>
      <c r="AG1255" s="6">
        <f t="shared" si="159"/>
        <v>0.3889559839704485</v>
      </c>
    </row>
    <row r="1256" spans="1:33" x14ac:dyDescent="0.55000000000000004">
      <c r="A1256">
        <v>1255</v>
      </c>
      <c r="B1256" t="s">
        <v>2170</v>
      </c>
      <c r="C1256" t="s">
        <v>10887</v>
      </c>
      <c r="D1256" t="s">
        <v>16265</v>
      </c>
      <c r="E1256" t="s">
        <v>16266</v>
      </c>
      <c r="F1256" t="s">
        <v>16267</v>
      </c>
      <c r="G1256" t="s">
        <v>16268</v>
      </c>
      <c r="H1256">
        <v>506</v>
      </c>
      <c r="I1256">
        <v>520</v>
      </c>
      <c r="J1256" t="s">
        <v>2169</v>
      </c>
      <c r="K1256" t="s">
        <v>38</v>
      </c>
      <c r="L1256" t="s">
        <v>11460</v>
      </c>
      <c r="M1256">
        <v>512</v>
      </c>
      <c r="N1256" t="s">
        <v>15007</v>
      </c>
      <c r="O1256" t="s">
        <v>16269</v>
      </c>
      <c r="P1256" s="2">
        <v>24786255.999999996</v>
      </c>
      <c r="Q1256" s="2">
        <v>24169996.664978314</v>
      </c>
      <c r="R1256" s="2">
        <v>34668057.873133533</v>
      </c>
      <c r="S1256" s="2">
        <v>29992216.321779262</v>
      </c>
      <c r="T1256" s="2">
        <v>18859592.866664726</v>
      </c>
      <c r="U1256" s="2">
        <v>18356431.575284384</v>
      </c>
      <c r="V1256" s="2">
        <v>23650094.249317694</v>
      </c>
      <c r="W1256" s="2">
        <v>31999603.551106974</v>
      </c>
      <c r="X1256" s="2">
        <v>34756755.66520717</v>
      </c>
      <c r="Y1256" s="2">
        <v>41138056.662738435</v>
      </c>
      <c r="Z1256" s="7">
        <f t="shared" si="152"/>
        <v>28404131.714972775</v>
      </c>
      <c r="AA1256" s="7">
        <f t="shared" si="153"/>
        <v>28126755.761719897</v>
      </c>
      <c r="AB1256" s="7">
        <f t="shared" si="154"/>
        <v>4925298.9061189136</v>
      </c>
      <c r="AC1256" s="7">
        <f t="shared" si="155"/>
        <v>9269626.1088029221</v>
      </c>
      <c r="AD1256" s="7">
        <f t="shared" si="156"/>
        <v>2462649.4530594568</v>
      </c>
      <c r="AE1256" s="7">
        <f t="shared" si="157"/>
        <v>3784309.0121579841</v>
      </c>
      <c r="AF1256" s="8">
        <f t="shared" si="158"/>
        <v>0.99023466177258068</v>
      </c>
      <c r="AG1256" s="6">
        <f t="shared" si="159"/>
        <v>0.95255870530174813</v>
      </c>
    </row>
    <row r="1257" spans="1:33" x14ac:dyDescent="0.55000000000000004">
      <c r="A1257">
        <v>1256</v>
      </c>
      <c r="B1257" t="s">
        <v>2172</v>
      </c>
      <c r="C1257" t="s">
        <v>10887</v>
      </c>
      <c r="D1257" t="s">
        <v>16270</v>
      </c>
      <c r="E1257" t="s">
        <v>16271</v>
      </c>
      <c r="F1257" t="s">
        <v>16272</v>
      </c>
      <c r="G1257" t="s">
        <v>16273</v>
      </c>
      <c r="H1257">
        <v>36</v>
      </c>
      <c r="I1257">
        <v>41</v>
      </c>
      <c r="J1257" t="s">
        <v>2171</v>
      </c>
      <c r="K1257" t="s">
        <v>26</v>
      </c>
      <c r="L1257" t="s">
        <v>10951</v>
      </c>
      <c r="M1257">
        <v>39</v>
      </c>
      <c r="N1257" t="s">
        <v>16274</v>
      </c>
      <c r="O1257" t="s">
        <v>16275</v>
      </c>
      <c r="P1257" s="2">
        <v>3907705.75</v>
      </c>
      <c r="Q1257" s="2">
        <v>3243796.9812719775</v>
      </c>
      <c r="R1257" s="2">
        <v>2964178.060774995</v>
      </c>
      <c r="S1257" s="2">
        <v>3772106.289559226</v>
      </c>
      <c r="T1257" s="2">
        <v>3234886.6778010917</v>
      </c>
      <c r="U1257" s="2">
        <v>3905013.9496882586</v>
      </c>
      <c r="V1257" s="2">
        <v>6112554.4960767478</v>
      </c>
      <c r="W1257" s="2">
        <v>2172172.6214413717</v>
      </c>
      <c r="X1257" s="2">
        <v>2158513.8242691439</v>
      </c>
      <c r="Y1257" s="2">
        <v>3970677.0382249071</v>
      </c>
      <c r="Z1257" s="7">
        <f t="shared" si="152"/>
        <v>3471946.7704015495</v>
      </c>
      <c r="AA1257" s="7">
        <f t="shared" si="153"/>
        <v>3592303.1012502536</v>
      </c>
      <c r="AB1257" s="7">
        <f t="shared" si="154"/>
        <v>443419.67104062787</v>
      </c>
      <c r="AC1257" s="7">
        <f t="shared" si="155"/>
        <v>1469210.0444971642</v>
      </c>
      <c r="AD1257" s="7">
        <f t="shared" si="156"/>
        <v>221709.83552031394</v>
      </c>
      <c r="AE1257" s="7">
        <f t="shared" si="157"/>
        <v>599802.48899830342</v>
      </c>
      <c r="AF1257" s="8">
        <f t="shared" si="158"/>
        <v>1.0346653732928008</v>
      </c>
      <c r="AG1257" s="6">
        <f t="shared" si="159"/>
        <v>0.85665878484980562</v>
      </c>
    </row>
    <row r="1258" spans="1:33" x14ac:dyDescent="0.55000000000000004">
      <c r="A1258">
        <v>1257</v>
      </c>
      <c r="B1258" t="s">
        <v>1442</v>
      </c>
      <c r="C1258" t="s">
        <v>10887</v>
      </c>
      <c r="D1258" t="s">
        <v>16276</v>
      </c>
      <c r="E1258" t="s">
        <v>16277</v>
      </c>
      <c r="F1258" t="s">
        <v>16278</v>
      </c>
      <c r="G1258" t="s">
        <v>16279</v>
      </c>
      <c r="H1258">
        <v>682</v>
      </c>
      <c r="I1258">
        <v>690</v>
      </c>
      <c r="J1258" t="s">
        <v>2173</v>
      </c>
      <c r="K1258" t="s">
        <v>26</v>
      </c>
      <c r="L1258" t="s">
        <v>10951</v>
      </c>
      <c r="M1258">
        <v>685</v>
      </c>
      <c r="N1258" t="s">
        <v>13886</v>
      </c>
      <c r="O1258" t="s">
        <v>16280</v>
      </c>
      <c r="P1258" s="2">
        <v>3355417</v>
      </c>
      <c r="Q1258" s="2">
        <v>3943735.8909863941</v>
      </c>
      <c r="R1258" s="2">
        <v>4208013.615522733</v>
      </c>
      <c r="S1258" s="2">
        <v>4228178.2525061704</v>
      </c>
      <c r="T1258" s="2">
        <v>3671048.1225632192</v>
      </c>
      <c r="U1258" s="2">
        <v>3465969.4561963538</v>
      </c>
      <c r="V1258" s="2">
        <v>3600373.7017684714</v>
      </c>
      <c r="W1258" s="2">
        <v>3882186.3138094642</v>
      </c>
      <c r="X1258" s="2">
        <v>3802146.9304186995</v>
      </c>
      <c r="Y1258" s="2">
        <v>4954793.4862788264</v>
      </c>
      <c r="Z1258" s="7">
        <f t="shared" si="152"/>
        <v>3933836.1897538244</v>
      </c>
      <c r="AA1258" s="7">
        <f t="shared" si="153"/>
        <v>3896086.3351725056</v>
      </c>
      <c r="AB1258" s="7">
        <f t="shared" si="154"/>
        <v>406807.6014803297</v>
      </c>
      <c r="AC1258" s="7">
        <f t="shared" si="155"/>
        <v>539067.22074939613</v>
      </c>
      <c r="AD1258" s="7">
        <f t="shared" si="156"/>
        <v>203403.80074016485</v>
      </c>
      <c r="AE1258" s="7">
        <f t="shared" si="157"/>
        <v>220073.27131604686</v>
      </c>
      <c r="AF1258" s="8">
        <f t="shared" si="158"/>
        <v>0.99040380616771917</v>
      </c>
      <c r="AG1258" s="6">
        <f t="shared" si="159"/>
        <v>0.90295995465603007</v>
      </c>
    </row>
    <row r="1259" spans="1:33" x14ac:dyDescent="0.55000000000000004">
      <c r="A1259">
        <v>1258</v>
      </c>
      <c r="B1259" t="s">
        <v>1995</v>
      </c>
      <c r="C1259" t="s">
        <v>10887</v>
      </c>
      <c r="D1259" t="s">
        <v>15825</v>
      </c>
      <c r="E1259" t="s">
        <v>15826</v>
      </c>
      <c r="F1259" t="s">
        <v>15827</v>
      </c>
      <c r="G1259" t="s">
        <v>15828</v>
      </c>
      <c r="H1259">
        <v>1008</v>
      </c>
      <c r="I1259">
        <v>1029</v>
      </c>
      <c r="J1259" t="s">
        <v>2174</v>
      </c>
      <c r="K1259" t="s">
        <v>100</v>
      </c>
      <c r="L1259" t="s">
        <v>10901</v>
      </c>
      <c r="M1259">
        <v>1022</v>
      </c>
      <c r="N1259" t="s">
        <v>16281</v>
      </c>
      <c r="O1259" t="s">
        <v>16282</v>
      </c>
      <c r="P1259" s="2">
        <v>5473098</v>
      </c>
      <c r="Q1259" s="2">
        <v>5352297.8020595135</v>
      </c>
      <c r="R1259" s="2">
        <v>5343304.6214162735</v>
      </c>
      <c r="S1259" s="2">
        <v>6644225.3316731155</v>
      </c>
      <c r="T1259" s="2">
        <v>3888058.8933486221</v>
      </c>
      <c r="U1259" s="2">
        <v>5627421.8697474953</v>
      </c>
      <c r="V1259" s="2">
        <v>5136315.1612351025</v>
      </c>
      <c r="W1259" s="2">
        <v>4256001.1818189798</v>
      </c>
      <c r="X1259" s="2">
        <v>3725534.6699370211</v>
      </c>
      <c r="Y1259" s="2">
        <v>8319124.7879074393</v>
      </c>
      <c r="Z1259" s="7">
        <f t="shared" si="152"/>
        <v>5703231.4387872256</v>
      </c>
      <c r="AA1259" s="7">
        <f t="shared" si="153"/>
        <v>5158742.7606657771</v>
      </c>
      <c r="AB1259" s="7">
        <f t="shared" si="154"/>
        <v>630114.44392964465</v>
      </c>
      <c r="AC1259" s="7">
        <f t="shared" si="155"/>
        <v>1714167.0246966728</v>
      </c>
      <c r="AD1259" s="7">
        <f t="shared" si="156"/>
        <v>315057.22196482233</v>
      </c>
      <c r="AE1259" s="7">
        <f t="shared" si="157"/>
        <v>699805.75740194321</v>
      </c>
      <c r="AF1259" s="8">
        <f t="shared" si="158"/>
        <v>0.90452979438666581</v>
      </c>
      <c r="AG1259" s="6">
        <f t="shared" si="159"/>
        <v>0.50173118151700058</v>
      </c>
    </row>
    <row r="1260" spans="1:33" x14ac:dyDescent="0.55000000000000004">
      <c r="A1260">
        <v>1259</v>
      </c>
      <c r="B1260" t="s">
        <v>2176</v>
      </c>
      <c r="C1260" t="s">
        <v>10887</v>
      </c>
      <c r="D1260" t="s">
        <v>16283</v>
      </c>
      <c r="E1260" t="s">
        <v>16284</v>
      </c>
      <c r="F1260" t="s">
        <v>16285</v>
      </c>
      <c r="G1260" t="s">
        <v>16286</v>
      </c>
      <c r="H1260">
        <v>2196</v>
      </c>
      <c r="I1260">
        <v>2215</v>
      </c>
      <c r="J1260" t="s">
        <v>2175</v>
      </c>
      <c r="K1260" t="s">
        <v>40</v>
      </c>
      <c r="L1260" t="s">
        <v>10989</v>
      </c>
      <c r="M1260">
        <v>2203</v>
      </c>
      <c r="N1260" t="s">
        <v>16287</v>
      </c>
      <c r="O1260" t="s">
        <v>16288</v>
      </c>
      <c r="P1260" s="2">
        <v>7655627</v>
      </c>
      <c r="Q1260" s="2">
        <v>5964394.756743704</v>
      </c>
      <c r="R1260" s="2">
        <v>6916952.7744783303</v>
      </c>
      <c r="S1260" s="2">
        <v>7721033.0968400333</v>
      </c>
      <c r="T1260" s="2">
        <v>6207245.387339795</v>
      </c>
      <c r="U1260" s="2">
        <v>7280923.1903736973</v>
      </c>
      <c r="V1260" s="2">
        <v>9774766.931425808</v>
      </c>
      <c r="W1260" s="2">
        <v>6771214.6998074027</v>
      </c>
      <c r="X1260" s="2">
        <v>6341299.7096211985</v>
      </c>
      <c r="Y1260" s="2">
        <v>8786109.5582429338</v>
      </c>
      <c r="Z1260" s="7">
        <f t="shared" si="152"/>
        <v>7064501.9070155174</v>
      </c>
      <c r="AA1260" s="7">
        <f t="shared" si="153"/>
        <v>7526926.579468471</v>
      </c>
      <c r="AB1260" s="7">
        <f t="shared" si="154"/>
        <v>819037.76212495321</v>
      </c>
      <c r="AC1260" s="7">
        <f t="shared" si="155"/>
        <v>1443413.7076938173</v>
      </c>
      <c r="AD1260" s="7">
        <f t="shared" si="156"/>
        <v>409518.8810624766</v>
      </c>
      <c r="AE1260" s="7">
        <f t="shared" si="157"/>
        <v>589271.17859810707</v>
      </c>
      <c r="AF1260" s="8">
        <f t="shared" si="158"/>
        <v>1.0654575055027922</v>
      </c>
      <c r="AG1260" s="6">
        <f t="shared" si="159"/>
        <v>0.53752874041189369</v>
      </c>
    </row>
    <row r="1261" spans="1:33" x14ac:dyDescent="0.55000000000000004">
      <c r="A1261">
        <v>1260</v>
      </c>
      <c r="B1261" t="s">
        <v>2179</v>
      </c>
      <c r="C1261" t="s">
        <v>10887</v>
      </c>
      <c r="D1261" t="s">
        <v>16289</v>
      </c>
      <c r="E1261" t="s">
        <v>16290</v>
      </c>
      <c r="F1261" t="s">
        <v>16291</v>
      </c>
      <c r="G1261" t="s">
        <v>16292</v>
      </c>
      <c r="H1261">
        <v>106</v>
      </c>
      <c r="I1261">
        <v>132</v>
      </c>
      <c r="J1261" t="s">
        <v>2177</v>
      </c>
      <c r="K1261" t="s">
        <v>2178</v>
      </c>
      <c r="L1261" t="s">
        <v>10969</v>
      </c>
      <c r="M1261">
        <v>113</v>
      </c>
      <c r="N1261" t="s">
        <v>16293</v>
      </c>
      <c r="O1261" t="s">
        <v>16294</v>
      </c>
      <c r="P1261" s="2">
        <v>609516.875</v>
      </c>
      <c r="Q1261" s="2">
        <v>2147447.7269488387</v>
      </c>
      <c r="R1261" s="2">
        <v>3677905.6746604219</v>
      </c>
      <c r="S1261" s="2">
        <v>119781.42388804104</v>
      </c>
      <c r="T1261" s="2">
        <v>2297585.2199795996</v>
      </c>
      <c r="U1261" s="2">
        <v>2507648.644329627</v>
      </c>
      <c r="V1261" s="2">
        <v>845056.29837746988</v>
      </c>
      <c r="W1261" s="2">
        <v>560641.28090196755</v>
      </c>
      <c r="X1261" s="2">
        <v>717880.9433280665</v>
      </c>
      <c r="Y1261" s="2">
        <v>1254537.8648877146</v>
      </c>
      <c r="Z1261" s="7">
        <f t="shared" si="152"/>
        <v>1638662.9251243253</v>
      </c>
      <c r="AA1261" s="7">
        <f t="shared" si="153"/>
        <v>1363891.7086340743</v>
      </c>
      <c r="AB1261" s="7">
        <f t="shared" si="154"/>
        <v>1610746.7805738889</v>
      </c>
      <c r="AC1261" s="7">
        <f t="shared" si="155"/>
        <v>839482.35308453301</v>
      </c>
      <c r="AD1261" s="7">
        <f t="shared" si="156"/>
        <v>805373.39028694446</v>
      </c>
      <c r="AE1261" s="7">
        <f t="shared" si="157"/>
        <v>342717.23552134167</v>
      </c>
      <c r="AF1261" s="8">
        <f t="shared" si="158"/>
        <v>0.8323198674496135</v>
      </c>
      <c r="AG1261" s="6">
        <f t="shared" si="159"/>
        <v>0.76888553106535096</v>
      </c>
    </row>
    <row r="1262" spans="1:33" x14ac:dyDescent="0.55000000000000004">
      <c r="A1262">
        <v>1261</v>
      </c>
      <c r="B1262" t="s">
        <v>2181</v>
      </c>
      <c r="C1262" t="s">
        <v>10887</v>
      </c>
      <c r="D1262" t="s">
        <v>16295</v>
      </c>
      <c r="E1262" t="s">
        <v>16296</v>
      </c>
      <c r="F1262" t="s">
        <v>16297</v>
      </c>
      <c r="G1262" t="s">
        <v>16298</v>
      </c>
      <c r="H1262">
        <v>553</v>
      </c>
      <c r="I1262">
        <v>583</v>
      </c>
      <c r="J1262" t="s">
        <v>2180</v>
      </c>
      <c r="K1262" t="s">
        <v>77</v>
      </c>
      <c r="L1262" t="s">
        <v>11068</v>
      </c>
      <c r="M1262">
        <v>558</v>
      </c>
      <c r="N1262" t="s">
        <v>11657</v>
      </c>
      <c r="O1262" t="s">
        <v>16299</v>
      </c>
      <c r="P1262" s="2">
        <v>726650.625</v>
      </c>
      <c r="Q1262" s="2">
        <v>957880.14713195758</v>
      </c>
      <c r="R1262" s="2">
        <v>880935.12867869763</v>
      </c>
      <c r="S1262" s="2">
        <v>733050.86831946042</v>
      </c>
      <c r="T1262" s="2">
        <v>804743.12426078075</v>
      </c>
      <c r="U1262" s="2">
        <v>739770.25561540853</v>
      </c>
      <c r="V1262" s="2">
        <v>986580.7975086394</v>
      </c>
      <c r="W1262" s="2">
        <v>811245.41705138353</v>
      </c>
      <c r="X1262" s="2">
        <v>753265.29406465357</v>
      </c>
      <c r="Y1262" s="2">
        <v>1255517.4835275679</v>
      </c>
      <c r="Z1262" s="7">
        <f t="shared" si="152"/>
        <v>824629.19228252885</v>
      </c>
      <c r="AA1262" s="7">
        <f t="shared" si="153"/>
        <v>891853.72867140558</v>
      </c>
      <c r="AB1262" s="7">
        <f t="shared" si="154"/>
        <v>113889.66079552092</v>
      </c>
      <c r="AC1262" s="7">
        <f t="shared" si="155"/>
        <v>198819.83726636347</v>
      </c>
      <c r="AD1262" s="7">
        <f t="shared" si="156"/>
        <v>56944.830397760459</v>
      </c>
      <c r="AE1262" s="7">
        <f t="shared" si="157"/>
        <v>81167.858674296338</v>
      </c>
      <c r="AF1262" s="8">
        <f t="shared" si="158"/>
        <v>1.0815209272458606</v>
      </c>
      <c r="AG1262" s="6">
        <f t="shared" si="159"/>
        <v>0.51705920243275516</v>
      </c>
    </row>
    <row r="1263" spans="1:33" x14ac:dyDescent="0.55000000000000004">
      <c r="A1263">
        <v>1262</v>
      </c>
      <c r="B1263" t="s">
        <v>2181</v>
      </c>
      <c r="C1263" t="s">
        <v>10887</v>
      </c>
      <c r="D1263" t="s">
        <v>16295</v>
      </c>
      <c r="E1263" t="s">
        <v>16296</v>
      </c>
      <c r="F1263" t="s">
        <v>16297</v>
      </c>
      <c r="G1263" t="s">
        <v>16298</v>
      </c>
      <c r="H1263">
        <v>553</v>
      </c>
      <c r="I1263">
        <v>583</v>
      </c>
      <c r="J1263" t="s">
        <v>2180</v>
      </c>
      <c r="K1263" t="s">
        <v>38</v>
      </c>
      <c r="L1263" t="s">
        <v>11460</v>
      </c>
      <c r="M1263">
        <v>559</v>
      </c>
      <c r="N1263" t="s">
        <v>16300</v>
      </c>
      <c r="O1263" t="s">
        <v>16301</v>
      </c>
      <c r="P1263" s="2">
        <v>726650.625</v>
      </c>
      <c r="Q1263" s="2">
        <v>957880.14713195758</v>
      </c>
      <c r="R1263" s="2">
        <v>880935.12867869763</v>
      </c>
      <c r="S1263" s="2">
        <v>733050.86831946042</v>
      </c>
      <c r="T1263" s="2">
        <v>804743.12426078075</v>
      </c>
      <c r="U1263" s="2">
        <v>739770.25561540853</v>
      </c>
      <c r="V1263" s="2">
        <v>986580.7975086394</v>
      </c>
      <c r="W1263" s="2">
        <v>811245.41705138353</v>
      </c>
      <c r="X1263" s="2">
        <v>753265.29406465357</v>
      </c>
      <c r="Y1263" s="2">
        <v>1255517.4835275679</v>
      </c>
      <c r="Z1263" s="7">
        <f t="shared" si="152"/>
        <v>824629.19228252885</v>
      </c>
      <c r="AA1263" s="7">
        <f t="shared" si="153"/>
        <v>891853.72867140558</v>
      </c>
      <c r="AB1263" s="7">
        <f t="shared" si="154"/>
        <v>113889.66079552092</v>
      </c>
      <c r="AC1263" s="7">
        <f t="shared" si="155"/>
        <v>198819.83726636347</v>
      </c>
      <c r="AD1263" s="7">
        <f t="shared" si="156"/>
        <v>56944.830397760459</v>
      </c>
      <c r="AE1263" s="7">
        <f t="shared" si="157"/>
        <v>81167.858674296338</v>
      </c>
      <c r="AF1263" s="8">
        <f t="shared" si="158"/>
        <v>1.0815209272458606</v>
      </c>
      <c r="AG1263" s="6">
        <f t="shared" si="159"/>
        <v>0.51705920243275516</v>
      </c>
    </row>
    <row r="1264" spans="1:33" x14ac:dyDescent="0.55000000000000004">
      <c r="A1264">
        <v>1263</v>
      </c>
      <c r="B1264" t="s">
        <v>407</v>
      </c>
      <c r="C1264" t="s">
        <v>10887</v>
      </c>
      <c r="D1264" t="s">
        <v>11948</v>
      </c>
      <c r="E1264" t="s">
        <v>11949</v>
      </c>
      <c r="F1264" t="s">
        <v>11950</v>
      </c>
      <c r="G1264" t="s">
        <v>11951</v>
      </c>
      <c r="H1264">
        <v>947</v>
      </c>
      <c r="I1264">
        <v>960</v>
      </c>
      <c r="J1264" t="s">
        <v>2182</v>
      </c>
      <c r="K1264" t="s">
        <v>77</v>
      </c>
      <c r="L1264" t="s">
        <v>11068</v>
      </c>
      <c r="M1264">
        <v>952</v>
      </c>
      <c r="N1264" t="s">
        <v>16302</v>
      </c>
      <c r="O1264" t="s">
        <v>16303</v>
      </c>
      <c r="P1264" s="2">
        <v>13779086</v>
      </c>
      <c r="Q1264" s="2">
        <v>15986444.906098278</v>
      </c>
      <c r="R1264" s="2">
        <v>17187117.608517572</v>
      </c>
      <c r="S1264" s="2">
        <v>18733262.167215839</v>
      </c>
      <c r="T1264" s="2">
        <v>14224343.042053042</v>
      </c>
      <c r="U1264" s="2">
        <v>17601101.146918148</v>
      </c>
      <c r="V1264" s="2">
        <v>13811822.675335668</v>
      </c>
      <c r="W1264" s="2">
        <v>15454542.154519428</v>
      </c>
      <c r="X1264" s="2">
        <v>16497151.975720135</v>
      </c>
      <c r="Y1264" s="2">
        <v>21301478.790943172</v>
      </c>
      <c r="Z1264" s="7">
        <f t="shared" si="152"/>
        <v>16421477.670457922</v>
      </c>
      <c r="AA1264" s="7">
        <f t="shared" si="153"/>
        <v>16481739.964248268</v>
      </c>
      <c r="AB1264" s="7">
        <f t="shared" si="154"/>
        <v>2089819.7147420994</v>
      </c>
      <c r="AC1264" s="7">
        <f t="shared" si="155"/>
        <v>2748182.0856412789</v>
      </c>
      <c r="AD1264" s="7">
        <f t="shared" si="156"/>
        <v>1044909.8573710497</v>
      </c>
      <c r="AE1264" s="7">
        <f t="shared" si="157"/>
        <v>1121940.6383464658</v>
      </c>
      <c r="AF1264" s="8">
        <f t="shared" si="158"/>
        <v>1.0036697241868042</v>
      </c>
      <c r="AG1264" s="6">
        <f t="shared" si="159"/>
        <v>0.96964193361180617</v>
      </c>
    </row>
    <row r="1265" spans="1:33" x14ac:dyDescent="0.55000000000000004">
      <c r="A1265">
        <v>1264</v>
      </c>
      <c r="B1265" t="s">
        <v>2184</v>
      </c>
      <c r="C1265" t="s">
        <v>11455</v>
      </c>
      <c r="D1265" t="s">
        <v>16304</v>
      </c>
      <c r="E1265" t="s">
        <v>16305</v>
      </c>
      <c r="F1265" t="s">
        <v>16306</v>
      </c>
      <c r="G1265" t="s">
        <v>16307</v>
      </c>
      <c r="H1265">
        <v>476</v>
      </c>
      <c r="I1265">
        <v>487</v>
      </c>
      <c r="J1265" t="s">
        <v>2183</v>
      </c>
      <c r="K1265" t="s">
        <v>5</v>
      </c>
      <c r="L1265" t="s">
        <v>10900</v>
      </c>
      <c r="M1265">
        <v>484</v>
      </c>
      <c r="N1265" t="s">
        <v>11055</v>
      </c>
      <c r="O1265" t="s">
        <v>16308</v>
      </c>
      <c r="P1265" s="2">
        <v>355813.5</v>
      </c>
      <c r="Q1265" s="2">
        <v>411072.32490695128</v>
      </c>
      <c r="R1265" s="2">
        <v>546318.39370241261</v>
      </c>
      <c r="S1265" s="2">
        <v>460588.0719988062</v>
      </c>
      <c r="T1265" s="2">
        <v>472739.37106277363</v>
      </c>
      <c r="U1265" s="2">
        <v>377142.5590490289</v>
      </c>
      <c r="V1265" s="2">
        <v>288994.28106686752</v>
      </c>
      <c r="W1265" s="2">
        <v>413298.26909617154</v>
      </c>
      <c r="X1265" s="2">
        <v>358575.91947604093</v>
      </c>
      <c r="Y1265" s="2">
        <v>442107.63899606757</v>
      </c>
      <c r="Z1265" s="7">
        <f t="shared" si="152"/>
        <v>443448.07265204249</v>
      </c>
      <c r="AA1265" s="7">
        <f t="shared" si="153"/>
        <v>392143.00645782502</v>
      </c>
      <c r="AB1265" s="7">
        <f t="shared" si="154"/>
        <v>80837.470471255598</v>
      </c>
      <c r="AC1265" s="7">
        <f t="shared" si="155"/>
        <v>65469.39121482418</v>
      </c>
      <c r="AD1265" s="7">
        <f t="shared" si="156"/>
        <v>40418.735235627799</v>
      </c>
      <c r="AE1265" s="7">
        <f t="shared" si="157"/>
        <v>26727.767041161827</v>
      </c>
      <c r="AF1265" s="8">
        <f t="shared" si="158"/>
        <v>0.88430423005925496</v>
      </c>
      <c r="AG1265" s="6">
        <f t="shared" si="159"/>
        <v>0.33351682574855862</v>
      </c>
    </row>
    <row r="1266" spans="1:33" x14ac:dyDescent="0.55000000000000004">
      <c r="A1266">
        <v>1265</v>
      </c>
      <c r="B1266" t="s">
        <v>1821</v>
      </c>
      <c r="C1266" t="s">
        <v>10887</v>
      </c>
      <c r="D1266" t="s">
        <v>15438</v>
      </c>
      <c r="E1266" t="s">
        <v>15439</v>
      </c>
      <c r="F1266" t="s">
        <v>15440</v>
      </c>
      <c r="G1266" t="s">
        <v>15441</v>
      </c>
      <c r="H1266">
        <v>21</v>
      </c>
      <c r="I1266">
        <v>42</v>
      </c>
      <c r="J1266" t="s">
        <v>2186</v>
      </c>
      <c r="K1266" t="s">
        <v>8</v>
      </c>
      <c r="L1266" t="s">
        <v>10930</v>
      </c>
      <c r="M1266">
        <v>39</v>
      </c>
      <c r="N1266" t="s">
        <v>10931</v>
      </c>
      <c r="O1266" t="s">
        <v>16309</v>
      </c>
      <c r="P1266" s="2">
        <v>4903181.5</v>
      </c>
      <c r="Q1266" s="2">
        <v>4298406.8108499888</v>
      </c>
      <c r="R1266" s="2">
        <v>4309315.0939792953</v>
      </c>
      <c r="S1266" s="2">
        <v>3699377.4015415828</v>
      </c>
      <c r="T1266" s="2">
        <v>3465763.3031931873</v>
      </c>
      <c r="U1266" s="2">
        <v>4131918.5399142494</v>
      </c>
      <c r="V1266" s="2">
        <v>3610035.0118007571</v>
      </c>
      <c r="W1266" s="2">
        <v>5589404.7211448736</v>
      </c>
      <c r="X1266" s="2">
        <v>5848818.3648119327</v>
      </c>
      <c r="Y1266" s="2">
        <v>5309698.7891786275</v>
      </c>
      <c r="Z1266" s="7">
        <f t="shared" si="152"/>
        <v>4302570.2015927164</v>
      </c>
      <c r="AA1266" s="7">
        <f t="shared" si="153"/>
        <v>4659273.1216739388</v>
      </c>
      <c r="AB1266" s="7">
        <f t="shared" si="154"/>
        <v>491473.40151961875</v>
      </c>
      <c r="AC1266" s="7">
        <f t="shared" si="155"/>
        <v>1049446.0805280684</v>
      </c>
      <c r="AD1266" s="7">
        <f t="shared" si="156"/>
        <v>245736.70075980938</v>
      </c>
      <c r="AE1266" s="7">
        <f t="shared" si="157"/>
        <v>428434.56830958545</v>
      </c>
      <c r="AF1266" s="8">
        <f t="shared" si="158"/>
        <v>1.0829046136072757</v>
      </c>
      <c r="AG1266" s="6">
        <f t="shared" si="159"/>
        <v>0.49211869206304704</v>
      </c>
    </row>
    <row r="1267" spans="1:33" x14ac:dyDescent="0.55000000000000004">
      <c r="A1267">
        <v>1266</v>
      </c>
      <c r="B1267" t="s">
        <v>1934</v>
      </c>
      <c r="C1267" t="s">
        <v>10887</v>
      </c>
      <c r="D1267" t="s">
        <v>15686</v>
      </c>
      <c r="E1267" t="s">
        <v>15687</v>
      </c>
      <c r="F1267" t="s">
        <v>15688</v>
      </c>
      <c r="G1267" t="s">
        <v>15689</v>
      </c>
      <c r="H1267">
        <v>1090</v>
      </c>
      <c r="I1267">
        <v>1099</v>
      </c>
      <c r="J1267" t="s">
        <v>2188</v>
      </c>
      <c r="K1267" t="s">
        <v>26</v>
      </c>
      <c r="L1267" t="s">
        <v>10951</v>
      </c>
      <c r="M1267">
        <v>1093</v>
      </c>
      <c r="N1267" t="s">
        <v>16310</v>
      </c>
      <c r="O1267" t="s">
        <v>16311</v>
      </c>
      <c r="P1267" s="2">
        <v>114456976.00000001</v>
      </c>
      <c r="Q1267" s="2">
        <v>95292081.992059499</v>
      </c>
      <c r="R1267" s="2">
        <v>98990916.022461757</v>
      </c>
      <c r="S1267" s="2">
        <v>114311628.26147904</v>
      </c>
      <c r="T1267" s="2">
        <v>76079808.868496865</v>
      </c>
      <c r="U1267" s="2">
        <v>86256305.949649647</v>
      </c>
      <c r="V1267" s="2">
        <v>95691709.958761647</v>
      </c>
      <c r="W1267" s="2">
        <v>91698910.759743333</v>
      </c>
      <c r="X1267" s="2">
        <v>90067576.234123185</v>
      </c>
      <c r="Y1267" s="2">
        <v>131476602.13818254</v>
      </c>
      <c r="Z1267" s="7">
        <f t="shared" si="152"/>
        <v>105762900.56900008</v>
      </c>
      <c r="AA1267" s="7">
        <f t="shared" si="153"/>
        <v>95211818.984826207</v>
      </c>
      <c r="AB1267" s="7">
        <f t="shared" si="154"/>
        <v>10069185.818291221</v>
      </c>
      <c r="AC1267" s="7">
        <f t="shared" si="155"/>
        <v>18975792.868796729</v>
      </c>
      <c r="AD1267" s="7">
        <f t="shared" si="156"/>
        <v>5034592.9091456104</v>
      </c>
      <c r="AE1267" s="7">
        <f t="shared" si="157"/>
        <v>7746834.998882628</v>
      </c>
      <c r="AF1267" s="8">
        <f t="shared" si="158"/>
        <v>0.90023834891621268</v>
      </c>
      <c r="AG1267" s="6">
        <f t="shared" si="159"/>
        <v>0.2873056503032268</v>
      </c>
    </row>
    <row r="1268" spans="1:33" x14ac:dyDescent="0.55000000000000004">
      <c r="A1268">
        <v>1267</v>
      </c>
      <c r="B1268" t="s">
        <v>286</v>
      </c>
      <c r="C1268" t="s">
        <v>10887</v>
      </c>
      <c r="D1268" t="s">
        <v>11617</v>
      </c>
      <c r="E1268" t="s">
        <v>11618</v>
      </c>
      <c r="F1268" t="s">
        <v>11619</v>
      </c>
      <c r="G1268" t="s">
        <v>11620</v>
      </c>
      <c r="H1268">
        <v>1138</v>
      </c>
      <c r="I1268">
        <v>1161</v>
      </c>
      <c r="J1268" t="s">
        <v>2189</v>
      </c>
      <c r="K1268" t="s">
        <v>26</v>
      </c>
      <c r="L1268" t="s">
        <v>10951</v>
      </c>
      <c r="M1268">
        <v>1141</v>
      </c>
      <c r="N1268" t="s">
        <v>16312</v>
      </c>
      <c r="O1268" t="s">
        <v>16313</v>
      </c>
      <c r="P1268" s="2">
        <v>4472281</v>
      </c>
      <c r="Q1268" s="2">
        <v>4411337.4417240676</v>
      </c>
      <c r="R1268" s="2">
        <v>4510941.6630144576</v>
      </c>
      <c r="S1268" s="2">
        <v>4402195.5951387947</v>
      </c>
      <c r="T1268" s="2">
        <v>5278618.7521081595</v>
      </c>
      <c r="U1268" s="2">
        <v>4492408.3212741846</v>
      </c>
      <c r="V1268" s="2">
        <v>4300203.623591355</v>
      </c>
      <c r="W1268" s="2">
        <v>4364630.6630793903</v>
      </c>
      <c r="X1268" s="2">
        <v>3805041.1339213382</v>
      </c>
      <c r="Y1268" s="2">
        <v>4451675.7697538557</v>
      </c>
      <c r="Z1268" s="7">
        <f t="shared" si="152"/>
        <v>4449188.9249693304</v>
      </c>
      <c r="AA1268" s="7">
        <f t="shared" si="153"/>
        <v>4448763.0439547142</v>
      </c>
      <c r="AB1268" s="7">
        <f t="shared" si="154"/>
        <v>51600.233906834495</v>
      </c>
      <c r="AC1268" s="7">
        <f t="shared" si="155"/>
        <v>476256.22240684612</v>
      </c>
      <c r="AD1268" s="7">
        <f t="shared" si="156"/>
        <v>25800.116953417248</v>
      </c>
      <c r="AE1268" s="7">
        <f t="shared" si="157"/>
        <v>194430.78862037227</v>
      </c>
      <c r="AF1268" s="8">
        <f t="shared" si="158"/>
        <v>0.99990427895470424</v>
      </c>
      <c r="AG1268" s="6">
        <f t="shared" si="159"/>
        <v>0.99834873297775162</v>
      </c>
    </row>
    <row r="1269" spans="1:33" x14ac:dyDescent="0.55000000000000004">
      <c r="A1269">
        <v>1268</v>
      </c>
      <c r="B1269" t="s">
        <v>286</v>
      </c>
      <c r="C1269" t="s">
        <v>10887</v>
      </c>
      <c r="D1269" t="s">
        <v>11617</v>
      </c>
      <c r="E1269" t="s">
        <v>11618</v>
      </c>
      <c r="F1269" t="s">
        <v>11619</v>
      </c>
      <c r="G1269" t="s">
        <v>11620</v>
      </c>
      <c r="H1269">
        <v>1138</v>
      </c>
      <c r="I1269">
        <v>1161</v>
      </c>
      <c r="J1269" t="s">
        <v>2189</v>
      </c>
      <c r="K1269" t="s">
        <v>56</v>
      </c>
      <c r="L1269" t="s">
        <v>11011</v>
      </c>
      <c r="M1269">
        <v>1151</v>
      </c>
      <c r="N1269" t="s">
        <v>15263</v>
      </c>
      <c r="O1269" t="s">
        <v>16314</v>
      </c>
      <c r="P1269" s="2">
        <v>207236384</v>
      </c>
      <c r="Q1269" s="2">
        <v>222813896.24295551</v>
      </c>
      <c r="R1269" s="2">
        <v>266715741.29855821</v>
      </c>
      <c r="S1269" s="2">
        <v>230164153.57994485</v>
      </c>
      <c r="T1269" s="2">
        <v>232658815.48517948</v>
      </c>
      <c r="U1269" s="2">
        <v>240508491.28588891</v>
      </c>
      <c r="V1269" s="2">
        <v>254524570.43484727</v>
      </c>
      <c r="W1269" s="2">
        <v>197662773.40223736</v>
      </c>
      <c r="X1269" s="2">
        <v>199915618.60670111</v>
      </c>
      <c r="Y1269" s="2">
        <v>238616620.45660946</v>
      </c>
      <c r="Z1269" s="7">
        <f t="shared" si="152"/>
        <v>231732543.78036463</v>
      </c>
      <c r="AA1269" s="7">
        <f t="shared" si="153"/>
        <v>227314481.61191061</v>
      </c>
      <c r="AB1269" s="7">
        <f t="shared" si="154"/>
        <v>25205079.34457792</v>
      </c>
      <c r="AC1269" s="7">
        <f t="shared" si="155"/>
        <v>23240880.214711305</v>
      </c>
      <c r="AD1269" s="7">
        <f t="shared" si="156"/>
        <v>12602539.67228896</v>
      </c>
      <c r="AE1269" s="7">
        <f t="shared" si="157"/>
        <v>9488049.6165313087</v>
      </c>
      <c r="AF1269" s="8">
        <f t="shared" si="158"/>
        <v>0.98093464950420839</v>
      </c>
      <c r="AG1269" s="6">
        <f t="shared" si="159"/>
        <v>0.78857159066723836</v>
      </c>
    </row>
    <row r="1270" spans="1:33" x14ac:dyDescent="0.55000000000000004">
      <c r="A1270">
        <v>1269</v>
      </c>
      <c r="B1270" t="s">
        <v>1281</v>
      </c>
      <c r="C1270" t="s">
        <v>10887</v>
      </c>
      <c r="D1270" t="s">
        <v>14217</v>
      </c>
      <c r="E1270" t="s">
        <v>14218</v>
      </c>
      <c r="F1270" t="s">
        <v>14219</v>
      </c>
      <c r="G1270" t="s">
        <v>14220</v>
      </c>
      <c r="H1270">
        <v>327</v>
      </c>
      <c r="I1270">
        <v>336</v>
      </c>
      <c r="J1270" t="s">
        <v>2190</v>
      </c>
      <c r="K1270" t="s">
        <v>40</v>
      </c>
      <c r="L1270" t="s">
        <v>10969</v>
      </c>
      <c r="M1270">
        <v>334</v>
      </c>
      <c r="N1270" t="s">
        <v>16315</v>
      </c>
      <c r="O1270" t="s">
        <v>16316</v>
      </c>
      <c r="P1270" s="2">
        <v>578003.75</v>
      </c>
      <c r="Q1270" s="2">
        <v>631763.98167119955</v>
      </c>
      <c r="R1270" s="2">
        <v>746936.58121452155</v>
      </c>
      <c r="S1270" s="2">
        <v>555414.8020216556</v>
      </c>
      <c r="T1270" s="2">
        <v>803248.46425855975</v>
      </c>
      <c r="U1270" s="2">
        <v>978172.80621075968</v>
      </c>
      <c r="V1270" s="2">
        <v>774674.85091170389</v>
      </c>
      <c r="W1270" s="2">
        <v>836486.21312454122</v>
      </c>
      <c r="X1270" s="2">
        <v>778912.57139830606</v>
      </c>
      <c r="Y1270" s="2">
        <v>846516.07141374517</v>
      </c>
      <c r="Z1270" s="7">
        <f t="shared" si="152"/>
        <v>628029.77872684423</v>
      </c>
      <c r="AA1270" s="7">
        <f t="shared" si="153"/>
        <v>836335.16288626939</v>
      </c>
      <c r="AB1270" s="7">
        <f t="shared" si="154"/>
        <v>85495.244198234243</v>
      </c>
      <c r="AC1270" s="7">
        <f t="shared" si="155"/>
        <v>75386.56178728379</v>
      </c>
      <c r="AD1270" s="7">
        <f t="shared" si="156"/>
        <v>42747.622099117121</v>
      </c>
      <c r="AE1270" s="7">
        <f t="shared" si="157"/>
        <v>30776.434973606993</v>
      </c>
      <c r="AF1270" s="8">
        <f t="shared" si="158"/>
        <v>1.3316807438362339</v>
      </c>
      <c r="AG1270" s="6">
        <f t="shared" si="159"/>
        <v>7.6097799914134154E-3</v>
      </c>
    </row>
    <row r="1271" spans="1:33" x14ac:dyDescent="0.55000000000000004">
      <c r="A1271">
        <v>1270</v>
      </c>
      <c r="B1271" t="s">
        <v>482</v>
      </c>
      <c r="C1271" t="s">
        <v>10887</v>
      </c>
      <c r="D1271" t="s">
        <v>12140</v>
      </c>
      <c r="E1271" t="s">
        <v>12141</v>
      </c>
      <c r="F1271" t="s">
        <v>12142</v>
      </c>
      <c r="G1271" t="s">
        <v>12143</v>
      </c>
      <c r="H1271">
        <v>281</v>
      </c>
      <c r="I1271">
        <v>292</v>
      </c>
      <c r="J1271" t="s">
        <v>2192</v>
      </c>
      <c r="K1271" t="s">
        <v>5</v>
      </c>
      <c r="L1271" t="s">
        <v>10900</v>
      </c>
      <c r="M1271">
        <v>289</v>
      </c>
      <c r="N1271" t="s">
        <v>16317</v>
      </c>
      <c r="O1271" t="s">
        <v>16318</v>
      </c>
      <c r="P1271" s="2">
        <v>65188808</v>
      </c>
      <c r="Q1271" s="2">
        <v>63048864.025914229</v>
      </c>
      <c r="R1271" s="2">
        <v>66372177.928681575</v>
      </c>
      <c r="S1271" s="2">
        <v>68976801.789157793</v>
      </c>
      <c r="T1271" s="2">
        <v>67014200.007409193</v>
      </c>
      <c r="U1271" s="2">
        <v>69986770.47430481</v>
      </c>
      <c r="V1271" s="2">
        <v>82282078.435925096</v>
      </c>
      <c r="W1271" s="2">
        <v>48243887.38291616</v>
      </c>
      <c r="X1271" s="2">
        <v>63287814.304889016</v>
      </c>
      <c r="Y1271" s="2">
        <v>64983833.273657873</v>
      </c>
      <c r="Z1271" s="7">
        <f t="shared" si="152"/>
        <v>65896662.935938403</v>
      </c>
      <c r="AA1271" s="7">
        <f t="shared" si="153"/>
        <v>65966430.646517016</v>
      </c>
      <c r="AB1271" s="7">
        <f t="shared" si="154"/>
        <v>2471462.9342221874</v>
      </c>
      <c r="AC1271" s="7">
        <f t="shared" si="155"/>
        <v>11006274.016083155</v>
      </c>
      <c r="AD1271" s="7">
        <f t="shared" si="156"/>
        <v>1235731.4671110937</v>
      </c>
      <c r="AE1271" s="7">
        <f t="shared" si="157"/>
        <v>4493292.5514427843</v>
      </c>
      <c r="AF1271" s="8">
        <f t="shared" si="158"/>
        <v>1.0010587442135945</v>
      </c>
      <c r="AG1271" s="6">
        <f t="shared" si="159"/>
        <v>0.98856268319537843</v>
      </c>
    </row>
    <row r="1272" spans="1:33" x14ac:dyDescent="0.55000000000000004">
      <c r="A1272">
        <v>1271</v>
      </c>
      <c r="B1272" t="s">
        <v>286</v>
      </c>
      <c r="C1272" t="s">
        <v>10887</v>
      </c>
      <c r="D1272" t="s">
        <v>11617</v>
      </c>
      <c r="E1272" t="s">
        <v>11618</v>
      </c>
      <c r="F1272" t="s">
        <v>11619</v>
      </c>
      <c r="G1272" t="s">
        <v>11620</v>
      </c>
      <c r="H1272">
        <v>1240</v>
      </c>
      <c r="I1272">
        <v>1250</v>
      </c>
      <c r="J1272" t="s">
        <v>2193</v>
      </c>
      <c r="K1272" t="s">
        <v>40</v>
      </c>
      <c r="L1272" t="s">
        <v>10989</v>
      </c>
      <c r="M1272">
        <v>1247</v>
      </c>
      <c r="N1272" t="s">
        <v>16319</v>
      </c>
      <c r="O1272" t="s">
        <v>16320</v>
      </c>
      <c r="P1272" s="2">
        <v>191300224</v>
      </c>
      <c r="Q1272" s="2">
        <v>156480734.59042609</v>
      </c>
      <c r="R1272" s="2">
        <v>167328764.89114559</v>
      </c>
      <c r="S1272" s="2">
        <v>175621085.8487967</v>
      </c>
      <c r="T1272" s="2">
        <v>185561133.73105454</v>
      </c>
      <c r="U1272" s="2">
        <v>183532849.93750322</v>
      </c>
      <c r="V1272" s="2">
        <v>161543896.92860788</v>
      </c>
      <c r="W1272" s="2">
        <v>157301189.12526077</v>
      </c>
      <c r="X1272" s="2">
        <v>179624796.25705814</v>
      </c>
      <c r="Y1272" s="2">
        <v>255968035.05973133</v>
      </c>
      <c r="Z1272" s="7">
        <f t="shared" si="152"/>
        <v>172682702.3325921</v>
      </c>
      <c r="AA1272" s="7">
        <f t="shared" si="153"/>
        <v>187255316.83986929</v>
      </c>
      <c r="AB1272" s="7">
        <f t="shared" si="154"/>
        <v>14678948.822149089</v>
      </c>
      <c r="AC1272" s="7">
        <f t="shared" si="155"/>
        <v>35650291.406294584</v>
      </c>
      <c r="AD1272" s="7">
        <f t="shared" si="156"/>
        <v>7339474.4110745443</v>
      </c>
      <c r="AE1272" s="7">
        <f t="shared" si="157"/>
        <v>14554170.521158312</v>
      </c>
      <c r="AF1272" s="8">
        <f t="shared" si="158"/>
        <v>1.084389544004297</v>
      </c>
      <c r="AG1272" s="6">
        <f t="shared" si="159"/>
        <v>0.40059461125696755</v>
      </c>
    </row>
    <row r="1273" spans="1:33" x14ac:dyDescent="0.55000000000000004">
      <c r="A1273">
        <v>1272</v>
      </c>
      <c r="B1273" t="s">
        <v>286</v>
      </c>
      <c r="C1273" t="s">
        <v>10887</v>
      </c>
      <c r="D1273" t="s">
        <v>11617</v>
      </c>
      <c r="E1273" t="s">
        <v>11618</v>
      </c>
      <c r="F1273" t="s">
        <v>11619</v>
      </c>
      <c r="G1273" t="s">
        <v>11620</v>
      </c>
      <c r="H1273">
        <v>1240</v>
      </c>
      <c r="I1273">
        <v>1250</v>
      </c>
      <c r="J1273" t="s">
        <v>2193</v>
      </c>
      <c r="K1273" t="s">
        <v>2194</v>
      </c>
      <c r="L1273" t="s">
        <v>16321</v>
      </c>
      <c r="M1273" t="s">
        <v>16322</v>
      </c>
      <c r="N1273" t="s">
        <v>16323</v>
      </c>
      <c r="O1273" t="s">
        <v>16324</v>
      </c>
      <c r="P1273" s="2">
        <v>31148120</v>
      </c>
      <c r="Q1273" s="2">
        <v>33668124.090226851</v>
      </c>
      <c r="R1273" s="2">
        <v>32175839.012413807</v>
      </c>
      <c r="S1273" s="2">
        <v>32940576.82033347</v>
      </c>
      <c r="T1273" s="2">
        <v>35988226.063382238</v>
      </c>
      <c r="U1273" s="2">
        <v>35607852.073576726</v>
      </c>
      <c r="V1273" s="2">
        <v>33236753.601670254</v>
      </c>
      <c r="W1273" s="2">
        <v>30103005.149388462</v>
      </c>
      <c r="X1273" s="2">
        <v>32310012.620743804</v>
      </c>
      <c r="Y1273" s="2">
        <v>52177891.679355636</v>
      </c>
      <c r="Z1273" s="7">
        <f t="shared" si="152"/>
        <v>32483164.980743531</v>
      </c>
      <c r="AA1273" s="7">
        <f t="shared" si="153"/>
        <v>36570623.531352848</v>
      </c>
      <c r="AB1273" s="7">
        <f t="shared" si="154"/>
        <v>1078602.1870246159</v>
      </c>
      <c r="AC1273" s="7">
        <f t="shared" si="155"/>
        <v>7949220.2926908247</v>
      </c>
      <c r="AD1273" s="7">
        <f t="shared" si="156"/>
        <v>539301.09351230797</v>
      </c>
      <c r="AE1273" s="7">
        <f t="shared" si="157"/>
        <v>3245255.5950116781</v>
      </c>
      <c r="AF1273" s="8">
        <f t="shared" si="158"/>
        <v>1.1258331370429089</v>
      </c>
      <c r="AG1273" s="6">
        <f t="shared" si="159"/>
        <v>0.26645525741059878</v>
      </c>
    </row>
    <row r="1274" spans="1:33" x14ac:dyDescent="0.55000000000000004">
      <c r="A1274">
        <v>1273</v>
      </c>
      <c r="B1274" t="s">
        <v>286</v>
      </c>
      <c r="C1274" t="s">
        <v>10887</v>
      </c>
      <c r="D1274" t="s">
        <v>11617</v>
      </c>
      <c r="E1274" t="s">
        <v>11618</v>
      </c>
      <c r="F1274" t="s">
        <v>11619</v>
      </c>
      <c r="G1274" t="s">
        <v>11620</v>
      </c>
      <c r="H1274">
        <v>1240</v>
      </c>
      <c r="I1274">
        <v>1264</v>
      </c>
      <c r="J1274" t="s">
        <v>2195</v>
      </c>
      <c r="K1274" t="s">
        <v>2196</v>
      </c>
      <c r="L1274" t="s">
        <v>16325</v>
      </c>
      <c r="M1274" t="s">
        <v>16326</v>
      </c>
      <c r="N1274" t="s">
        <v>16327</v>
      </c>
      <c r="O1274" t="s">
        <v>16328</v>
      </c>
      <c r="P1274" s="2">
        <v>11527205</v>
      </c>
      <c r="Q1274" s="2">
        <v>11664806.418523025</v>
      </c>
      <c r="R1274" s="2">
        <v>13647199.943438709</v>
      </c>
      <c r="S1274" s="2">
        <v>17657860.218885932</v>
      </c>
      <c r="T1274" s="2">
        <v>10098689.677072011</v>
      </c>
      <c r="U1274" s="2">
        <v>11662122.809305606</v>
      </c>
      <c r="V1274" s="2">
        <v>9597958.6725961063</v>
      </c>
      <c r="W1274" s="2">
        <v>10924160.652892638</v>
      </c>
      <c r="X1274" s="2">
        <v>11019546.935290176</v>
      </c>
      <c r="Y1274" s="2">
        <v>19577278.232469644</v>
      </c>
      <c r="Z1274" s="7">
        <f t="shared" si="152"/>
        <v>13624267.895211916</v>
      </c>
      <c r="AA1274" s="7">
        <f t="shared" si="153"/>
        <v>12146626.16327103</v>
      </c>
      <c r="AB1274" s="7">
        <f t="shared" si="154"/>
        <v>2858178.6145224329</v>
      </c>
      <c r="AC1274" s="7">
        <f t="shared" si="155"/>
        <v>3712244.9545585858</v>
      </c>
      <c r="AD1274" s="7">
        <f t="shared" si="156"/>
        <v>1429089.3072612165</v>
      </c>
      <c r="AE1274" s="7">
        <f t="shared" si="157"/>
        <v>1515517.6564816437</v>
      </c>
      <c r="AF1274" s="8">
        <f t="shared" si="158"/>
        <v>0.89154340304331614</v>
      </c>
      <c r="AG1274" s="6">
        <f t="shared" si="159"/>
        <v>0.49901203757701484</v>
      </c>
    </row>
    <row r="1275" spans="1:33" x14ac:dyDescent="0.55000000000000004">
      <c r="A1275">
        <v>1274</v>
      </c>
      <c r="B1275" t="s">
        <v>286</v>
      </c>
      <c r="C1275" t="s">
        <v>10887</v>
      </c>
      <c r="D1275" t="s">
        <v>11617</v>
      </c>
      <c r="E1275" t="s">
        <v>11618</v>
      </c>
      <c r="F1275" t="s">
        <v>11619</v>
      </c>
      <c r="G1275" t="s">
        <v>11620</v>
      </c>
      <c r="H1275">
        <v>1240</v>
      </c>
      <c r="I1275">
        <v>1264</v>
      </c>
      <c r="J1275" t="s">
        <v>2195</v>
      </c>
      <c r="K1275" t="s">
        <v>2197</v>
      </c>
      <c r="L1275" t="s">
        <v>16329</v>
      </c>
      <c r="M1275" t="s">
        <v>16330</v>
      </c>
      <c r="N1275" t="s">
        <v>16331</v>
      </c>
      <c r="O1275" t="s">
        <v>16332</v>
      </c>
      <c r="P1275" s="2">
        <v>17089760</v>
      </c>
      <c r="Q1275" s="2">
        <v>17775049.549085181</v>
      </c>
      <c r="R1275" s="2">
        <v>21748630.753775876</v>
      </c>
      <c r="S1275" s="2">
        <v>30083241.975140676</v>
      </c>
      <c r="T1275" s="2">
        <v>13373312.836911624</v>
      </c>
      <c r="U1275" s="2">
        <v>15175789.430586193</v>
      </c>
      <c r="V1275" s="2">
        <v>10165742.780649917</v>
      </c>
      <c r="W1275" s="2">
        <v>16772018.416277058</v>
      </c>
      <c r="X1275" s="2">
        <v>15815447.682508338</v>
      </c>
      <c r="Y1275" s="2">
        <v>33210186.709662285</v>
      </c>
      <c r="Z1275" s="7">
        <f t="shared" si="152"/>
        <v>21674170.569500435</v>
      </c>
      <c r="AA1275" s="7">
        <f t="shared" si="153"/>
        <v>17418749.642765902</v>
      </c>
      <c r="AB1275" s="7">
        <f t="shared" si="154"/>
        <v>5970426.8754640361</v>
      </c>
      <c r="AC1275" s="7">
        <f t="shared" si="155"/>
        <v>8079119.5200753687</v>
      </c>
      <c r="AD1275" s="7">
        <f t="shared" si="156"/>
        <v>2985213.4377320181</v>
      </c>
      <c r="AE1275" s="7">
        <f t="shared" si="157"/>
        <v>3298286.732523995</v>
      </c>
      <c r="AF1275" s="8">
        <f t="shared" si="158"/>
        <v>0.8036639550708945</v>
      </c>
      <c r="AG1275" s="6">
        <f t="shared" si="159"/>
        <v>0.36744822813454014</v>
      </c>
    </row>
    <row r="1276" spans="1:33" x14ac:dyDescent="0.55000000000000004">
      <c r="A1276">
        <v>1275</v>
      </c>
      <c r="B1276" t="s">
        <v>1984</v>
      </c>
      <c r="C1276" t="s">
        <v>11455</v>
      </c>
      <c r="D1276" t="s">
        <v>15800</v>
      </c>
      <c r="E1276" t="s">
        <v>15801</v>
      </c>
      <c r="F1276" t="s">
        <v>15802</v>
      </c>
      <c r="G1276" t="s">
        <v>15803</v>
      </c>
      <c r="H1276">
        <v>201</v>
      </c>
      <c r="I1276">
        <v>207</v>
      </c>
      <c r="J1276" t="s">
        <v>2198</v>
      </c>
      <c r="K1276" t="s">
        <v>84</v>
      </c>
      <c r="L1276" t="s">
        <v>11088</v>
      </c>
      <c r="M1276">
        <v>205</v>
      </c>
      <c r="N1276" t="s">
        <v>16333</v>
      </c>
      <c r="O1276" t="s">
        <v>16334</v>
      </c>
      <c r="P1276" s="2">
        <v>124222016.00000001</v>
      </c>
      <c r="Q1276" s="2">
        <v>126856701.56255478</v>
      </c>
      <c r="R1276" s="2">
        <v>136972003.10032523</v>
      </c>
      <c r="S1276" s="2">
        <v>124202434.47783494</v>
      </c>
      <c r="T1276" s="2">
        <v>137512875.93859127</v>
      </c>
      <c r="U1276" s="2">
        <v>117294894.8824601</v>
      </c>
      <c r="V1276" s="2">
        <v>136585085.11126566</v>
      </c>
      <c r="W1276" s="2">
        <v>102244682.19461027</v>
      </c>
      <c r="X1276" s="2">
        <v>79421654.502022743</v>
      </c>
      <c r="Y1276" s="2">
        <v>116383515.10826592</v>
      </c>
      <c r="Z1276" s="7">
        <f t="shared" si="152"/>
        <v>128063288.78517874</v>
      </c>
      <c r="AA1276" s="7">
        <f t="shared" si="153"/>
        <v>114907117.95620264</v>
      </c>
      <c r="AB1276" s="7">
        <f t="shared" si="154"/>
        <v>6068569.7399905045</v>
      </c>
      <c r="AC1276" s="7">
        <f t="shared" si="155"/>
        <v>21947169.189254962</v>
      </c>
      <c r="AD1276" s="7">
        <f t="shared" si="156"/>
        <v>3034284.8699952522</v>
      </c>
      <c r="AE1276" s="7">
        <f t="shared" si="157"/>
        <v>8959894.3020345047</v>
      </c>
      <c r="AF1276" s="8">
        <f t="shared" si="158"/>
        <v>0.89726821047798433</v>
      </c>
      <c r="AG1276" s="6">
        <f t="shared" si="159"/>
        <v>0.21307229556226964</v>
      </c>
    </row>
    <row r="1277" spans="1:33" x14ac:dyDescent="0.55000000000000004">
      <c r="A1277">
        <v>1276</v>
      </c>
      <c r="B1277" t="s">
        <v>1984</v>
      </c>
      <c r="C1277" t="s">
        <v>11455</v>
      </c>
      <c r="D1277" t="s">
        <v>15800</v>
      </c>
      <c r="E1277" t="s">
        <v>15801</v>
      </c>
      <c r="F1277" t="s">
        <v>15802</v>
      </c>
      <c r="G1277" t="s">
        <v>15803</v>
      </c>
      <c r="H1277">
        <v>201</v>
      </c>
      <c r="I1277">
        <v>214</v>
      </c>
      <c r="J1277" t="s">
        <v>2199</v>
      </c>
      <c r="K1277" t="s">
        <v>84</v>
      </c>
      <c r="L1277" t="s">
        <v>11088</v>
      </c>
      <c r="M1277">
        <v>205</v>
      </c>
      <c r="N1277" t="s">
        <v>16333</v>
      </c>
      <c r="O1277" t="s">
        <v>16335</v>
      </c>
      <c r="P1277" s="2">
        <v>3070585.5000000005</v>
      </c>
      <c r="Q1277" s="2">
        <v>11537817.256015277</v>
      </c>
      <c r="R1277" s="2">
        <v>10490748.80119702</v>
      </c>
      <c r="S1277" s="2">
        <v>12244911.641032511</v>
      </c>
      <c r="T1277" s="2">
        <v>10336555.471249864</v>
      </c>
      <c r="U1277" s="2">
        <v>8907593.1207478158</v>
      </c>
      <c r="V1277" s="2">
        <v>12152345.166582402</v>
      </c>
      <c r="W1277" s="2">
        <v>10042055.360838804</v>
      </c>
      <c r="X1277" s="2">
        <v>6428947.988081797</v>
      </c>
      <c r="Y1277" s="2">
        <v>12342910.510318574</v>
      </c>
      <c r="Z1277" s="7">
        <f t="shared" si="152"/>
        <v>9336015.7995612025</v>
      </c>
      <c r="AA1277" s="7">
        <f t="shared" si="153"/>
        <v>10035067.936303211</v>
      </c>
      <c r="AB1277" s="7">
        <f t="shared" si="154"/>
        <v>4238656.6194923418</v>
      </c>
      <c r="AC1277" s="7">
        <f t="shared" si="155"/>
        <v>2198874.4536602586</v>
      </c>
      <c r="AD1277" s="7">
        <f t="shared" si="156"/>
        <v>2119328.3097461709</v>
      </c>
      <c r="AE1277" s="7">
        <f t="shared" si="157"/>
        <v>897686.73665146146</v>
      </c>
      <c r="AF1277" s="8">
        <f t="shared" si="158"/>
        <v>1.0748769230633548</v>
      </c>
      <c r="AG1277" s="6">
        <f t="shared" si="159"/>
        <v>0.77615096334443834</v>
      </c>
    </row>
    <row r="1278" spans="1:33" x14ac:dyDescent="0.55000000000000004">
      <c r="A1278">
        <v>1277</v>
      </c>
      <c r="B1278" t="s">
        <v>2201</v>
      </c>
      <c r="C1278" t="s">
        <v>10887</v>
      </c>
      <c r="D1278" t="s">
        <v>16336</v>
      </c>
      <c r="E1278" t="s">
        <v>16337</v>
      </c>
      <c r="F1278" t="s">
        <v>16338</v>
      </c>
      <c r="G1278" t="s">
        <v>16339</v>
      </c>
      <c r="H1278">
        <v>260</v>
      </c>
      <c r="I1278">
        <v>274</v>
      </c>
      <c r="J1278" t="s">
        <v>2200</v>
      </c>
      <c r="K1278" t="s">
        <v>77</v>
      </c>
      <c r="L1278" t="s">
        <v>11068</v>
      </c>
      <c r="M1278">
        <v>265</v>
      </c>
      <c r="N1278" t="s">
        <v>13304</v>
      </c>
      <c r="O1278" t="s">
        <v>16340</v>
      </c>
      <c r="P1278" s="2">
        <v>4382742</v>
      </c>
      <c r="Q1278" s="2">
        <v>3558393.598079944</v>
      </c>
      <c r="R1278" s="2">
        <v>5592771.8696609745</v>
      </c>
      <c r="S1278" s="2">
        <v>4827041.5635245843</v>
      </c>
      <c r="T1278" s="2">
        <v>5040933.3851506449</v>
      </c>
      <c r="U1278" s="2">
        <v>4815530.9383152332</v>
      </c>
      <c r="V1278" s="2">
        <v>5597118.0902365055</v>
      </c>
      <c r="W1278" s="2">
        <v>4977770.3385847723</v>
      </c>
      <c r="X1278" s="2">
        <v>4950905.4522856558</v>
      </c>
      <c r="Y1278" s="2">
        <v>4882027.3206982417</v>
      </c>
      <c r="Z1278" s="7">
        <f t="shared" si="152"/>
        <v>4590237.2578163762</v>
      </c>
      <c r="AA1278" s="7">
        <f t="shared" si="153"/>
        <v>5044047.587545176</v>
      </c>
      <c r="AB1278" s="7">
        <f t="shared" si="154"/>
        <v>850275.944875716</v>
      </c>
      <c r="AC1278" s="7">
        <f t="shared" si="155"/>
        <v>281934.47328721208</v>
      </c>
      <c r="AD1278" s="7">
        <f t="shared" si="156"/>
        <v>425137.972437858</v>
      </c>
      <c r="AE1278" s="7">
        <f t="shared" si="157"/>
        <v>115099.266742334</v>
      </c>
      <c r="AF1278" s="8">
        <f t="shared" si="158"/>
        <v>1.0988642425739628</v>
      </c>
      <c r="AG1278" s="6">
        <f t="shared" si="159"/>
        <v>0.36967880563187966</v>
      </c>
    </row>
    <row r="1279" spans="1:33" x14ac:dyDescent="0.55000000000000004">
      <c r="A1279">
        <v>1278</v>
      </c>
      <c r="B1279" t="s">
        <v>2191</v>
      </c>
      <c r="C1279" t="s">
        <v>10887</v>
      </c>
      <c r="D1279" t="s">
        <v>16341</v>
      </c>
      <c r="E1279" t="s">
        <v>16342</v>
      </c>
      <c r="F1279" t="s">
        <v>16343</v>
      </c>
      <c r="G1279" t="s">
        <v>16344</v>
      </c>
      <c r="H1279">
        <v>108</v>
      </c>
      <c r="I1279">
        <v>122</v>
      </c>
      <c r="J1279" t="s">
        <v>2202</v>
      </c>
      <c r="K1279" t="s">
        <v>77</v>
      </c>
      <c r="L1279" t="s">
        <v>11068</v>
      </c>
      <c r="M1279">
        <v>113</v>
      </c>
      <c r="N1279" t="s">
        <v>13698</v>
      </c>
      <c r="O1279" t="s">
        <v>16345</v>
      </c>
      <c r="P1279" s="2">
        <v>26838180</v>
      </c>
      <c r="Q1279" s="2">
        <v>25649410.954720233</v>
      </c>
      <c r="R1279" s="2">
        <v>22075224.209691249</v>
      </c>
      <c r="S1279" s="2">
        <v>30651760.394208372</v>
      </c>
      <c r="T1279" s="2">
        <v>25571492.73480913</v>
      </c>
      <c r="U1279" s="2">
        <v>24604698.650360584</v>
      </c>
      <c r="V1279" s="2">
        <v>19982603.496020831</v>
      </c>
      <c r="W1279" s="2">
        <v>22412411.366481703</v>
      </c>
      <c r="X1279" s="2">
        <v>16827889.347067673</v>
      </c>
      <c r="Y1279" s="2">
        <v>19075370.672168814</v>
      </c>
      <c r="Z1279" s="7">
        <f t="shared" si="152"/>
        <v>26303643.889654964</v>
      </c>
      <c r="AA1279" s="7">
        <f t="shared" si="153"/>
        <v>21412411.04448479</v>
      </c>
      <c r="AB1279" s="7">
        <f t="shared" si="154"/>
        <v>3535505.6080420567</v>
      </c>
      <c r="AC1279" s="7">
        <f t="shared" si="155"/>
        <v>3376761.9943070016</v>
      </c>
      <c r="AD1279" s="7">
        <f t="shared" si="156"/>
        <v>1767752.8040210283</v>
      </c>
      <c r="AE1279" s="7">
        <f t="shared" si="157"/>
        <v>1378557.3114791783</v>
      </c>
      <c r="AF1279" s="8">
        <f t="shared" si="158"/>
        <v>0.81404732873935159</v>
      </c>
      <c r="AG1279" s="6">
        <f t="shared" si="159"/>
        <v>6.9395752256987714E-2</v>
      </c>
    </row>
    <row r="1280" spans="1:33" x14ac:dyDescent="0.55000000000000004">
      <c r="A1280">
        <v>1279</v>
      </c>
      <c r="B1280" t="s">
        <v>809</v>
      </c>
      <c r="C1280" t="s">
        <v>10887</v>
      </c>
      <c r="D1280" t="s">
        <v>12969</v>
      </c>
      <c r="E1280" t="s">
        <v>12970</v>
      </c>
      <c r="F1280" t="s">
        <v>12971</v>
      </c>
      <c r="G1280" t="s">
        <v>12972</v>
      </c>
      <c r="H1280">
        <v>112</v>
      </c>
      <c r="I1280">
        <v>121</v>
      </c>
      <c r="J1280" t="s">
        <v>2204</v>
      </c>
      <c r="K1280" t="s">
        <v>30</v>
      </c>
      <c r="L1280" t="s">
        <v>10951</v>
      </c>
      <c r="M1280">
        <v>115</v>
      </c>
      <c r="N1280" t="s">
        <v>14357</v>
      </c>
      <c r="O1280" t="s">
        <v>16346</v>
      </c>
      <c r="P1280" s="2">
        <v>815722.125</v>
      </c>
      <c r="Q1280" s="2">
        <v>850137.75324214308</v>
      </c>
      <c r="R1280" s="2">
        <v>916255.53115824191</v>
      </c>
      <c r="S1280" s="2">
        <v>856489.60816701979</v>
      </c>
      <c r="T1280" s="2">
        <v>603304.82462052396</v>
      </c>
      <c r="U1280" s="2">
        <v>655780.88050813123</v>
      </c>
      <c r="V1280" s="2">
        <v>706473.83618506836</v>
      </c>
      <c r="W1280" s="2">
        <v>568833.70517665241</v>
      </c>
      <c r="X1280" s="2">
        <v>534641.38085888443</v>
      </c>
      <c r="Y1280" s="2">
        <v>921841.23739857273</v>
      </c>
      <c r="Z1280" s="7">
        <f t="shared" si="152"/>
        <v>859651.25439185114</v>
      </c>
      <c r="AA1280" s="7">
        <f t="shared" si="153"/>
        <v>665145.97745797213</v>
      </c>
      <c r="AB1280" s="7">
        <f t="shared" si="154"/>
        <v>41770.465117307678</v>
      </c>
      <c r="AC1280" s="7">
        <f t="shared" si="155"/>
        <v>139871.35885059953</v>
      </c>
      <c r="AD1280" s="7">
        <f t="shared" si="156"/>
        <v>20885.232558653839</v>
      </c>
      <c r="AE1280" s="7">
        <f t="shared" si="157"/>
        <v>57102.243135614779</v>
      </c>
      <c r="AF1280" s="8">
        <f t="shared" si="158"/>
        <v>0.77373932052076255</v>
      </c>
      <c r="AG1280" s="6">
        <f t="shared" si="159"/>
        <v>1.7639110692700466E-2</v>
      </c>
    </row>
    <row r="1281" spans="1:33" x14ac:dyDescent="0.55000000000000004">
      <c r="A1281">
        <v>1280</v>
      </c>
      <c r="B1281" t="s">
        <v>1767</v>
      </c>
      <c r="C1281" t="s">
        <v>10887</v>
      </c>
      <c r="D1281" t="s">
        <v>16347</v>
      </c>
      <c r="E1281" t="s">
        <v>16348</v>
      </c>
      <c r="F1281" t="s">
        <v>16349</v>
      </c>
      <c r="G1281" t="s">
        <v>16350</v>
      </c>
      <c r="H1281">
        <v>279</v>
      </c>
      <c r="I1281">
        <v>286</v>
      </c>
      <c r="J1281" t="s">
        <v>2205</v>
      </c>
      <c r="K1281" t="s">
        <v>77</v>
      </c>
      <c r="L1281" t="s">
        <v>11068</v>
      </c>
      <c r="M1281">
        <v>284</v>
      </c>
      <c r="N1281" t="s">
        <v>12208</v>
      </c>
      <c r="O1281" t="s">
        <v>16351</v>
      </c>
      <c r="P1281" s="2">
        <v>16784114</v>
      </c>
      <c r="Q1281" s="2">
        <v>17924425.659636479</v>
      </c>
      <c r="R1281" s="2">
        <v>20620451.062632456</v>
      </c>
      <c r="S1281" s="2">
        <v>17876563.138580371</v>
      </c>
      <c r="T1281" s="2">
        <v>21959245.252533969</v>
      </c>
      <c r="U1281" s="2">
        <v>18528018.750423815</v>
      </c>
      <c r="V1281" s="2">
        <v>21244194.599549066</v>
      </c>
      <c r="W1281" s="2">
        <v>23830720.952119794</v>
      </c>
      <c r="X1281" s="2">
        <v>22961976.852567334</v>
      </c>
      <c r="Y1281" s="2">
        <v>18093695.132139865</v>
      </c>
      <c r="Z1281" s="7">
        <f t="shared" si="152"/>
        <v>18301388.465212326</v>
      </c>
      <c r="AA1281" s="7">
        <f t="shared" si="153"/>
        <v>21102975.256555639</v>
      </c>
      <c r="AB1281" s="7">
        <f t="shared" si="154"/>
        <v>1633273.8746123703</v>
      </c>
      <c r="AC1281" s="7">
        <f t="shared" si="155"/>
        <v>2338195.5691586407</v>
      </c>
      <c r="AD1281" s="7">
        <f t="shared" si="156"/>
        <v>816636.93730618514</v>
      </c>
      <c r="AE1281" s="7">
        <f t="shared" si="157"/>
        <v>954564.34387919435</v>
      </c>
      <c r="AF1281" s="8">
        <f t="shared" si="158"/>
        <v>1.1530805597984344</v>
      </c>
      <c r="AG1281" s="6">
        <f t="shared" si="159"/>
        <v>5.6596601633860801E-2</v>
      </c>
    </row>
    <row r="1282" spans="1:33" x14ac:dyDescent="0.55000000000000004">
      <c r="A1282">
        <v>1281</v>
      </c>
      <c r="B1282" t="s">
        <v>2207</v>
      </c>
      <c r="C1282" t="s">
        <v>10887</v>
      </c>
      <c r="D1282" t="s">
        <v>16352</v>
      </c>
      <c r="E1282" t="s">
        <v>16353</v>
      </c>
      <c r="F1282" t="s">
        <v>16354</v>
      </c>
      <c r="G1282" t="s">
        <v>16355</v>
      </c>
      <c r="H1282">
        <v>674</v>
      </c>
      <c r="I1282">
        <v>683</v>
      </c>
      <c r="J1282" t="s">
        <v>2206</v>
      </c>
      <c r="K1282" t="s">
        <v>40</v>
      </c>
      <c r="L1282" t="s">
        <v>10989</v>
      </c>
      <c r="M1282">
        <v>681</v>
      </c>
      <c r="N1282" t="s">
        <v>16356</v>
      </c>
      <c r="O1282" t="s">
        <v>16357</v>
      </c>
      <c r="P1282" s="2">
        <v>9475746</v>
      </c>
      <c r="Q1282" s="2">
        <v>8605281.5002412405</v>
      </c>
      <c r="R1282" s="2">
        <v>10247463.306886841</v>
      </c>
      <c r="S1282" s="2">
        <v>8012593.1930921981</v>
      </c>
      <c r="T1282" s="2">
        <v>9506398.4685659148</v>
      </c>
      <c r="U1282" s="2">
        <v>9873056.7101101857</v>
      </c>
      <c r="V1282" s="2">
        <v>11630422.77904032</v>
      </c>
      <c r="W1282" s="2">
        <v>9584878.7202492692</v>
      </c>
      <c r="X1282" s="2">
        <v>10061965.172606712</v>
      </c>
      <c r="Y1282" s="2">
        <v>10145820.894732762</v>
      </c>
      <c r="Z1282" s="7">
        <f t="shared" ref="Z1282:Z1345" si="160">SUM(P1282:S1282)/COUNTIF(P1282:S1282,"&gt;0")</f>
        <v>9085271.000055071</v>
      </c>
      <c r="AA1282" s="7">
        <f t="shared" ref="AA1282:AA1345" si="161">SUM(T1282:Y1282)/COUNTIF(T1282:Y1282,"&gt;0")</f>
        <v>10133757.124217527</v>
      </c>
      <c r="AB1282" s="7">
        <f t="shared" ref="AB1282:AB1345" si="162">_xlfn.STDEV.S(P1282:S1282)</f>
        <v>980508.2493488011</v>
      </c>
      <c r="AC1282" s="7">
        <f t="shared" ref="AC1282:AC1345" si="163">_xlfn.STDEV.S(T1282:Y1282)</f>
        <v>775644.09264568659</v>
      </c>
      <c r="AD1282" s="7">
        <f t="shared" ref="AD1282:AD1345" si="164">AB1282/SQRT(4)</f>
        <v>490254.12467440055</v>
      </c>
      <c r="AE1282" s="7">
        <f t="shared" ref="AE1282:AE1345" si="165">AC1282/SQRT(6)</f>
        <v>316655.37483099574</v>
      </c>
      <c r="AF1282" s="8">
        <f t="shared" ref="AF1282:AF1345" si="166">AA1282/Z1282</f>
        <v>1.115405046713092</v>
      </c>
      <c r="AG1282" s="6">
        <f t="shared" ref="AG1282:AG1345" si="167">TTEST(P1282:S1282,T1282:Y1282,2,3)</f>
        <v>0.12745255998672281</v>
      </c>
    </row>
    <row r="1283" spans="1:33" x14ac:dyDescent="0.55000000000000004">
      <c r="A1283">
        <v>1282</v>
      </c>
      <c r="B1283" t="s">
        <v>2209</v>
      </c>
      <c r="C1283" t="s">
        <v>10887</v>
      </c>
      <c r="D1283" t="s">
        <v>16358</v>
      </c>
      <c r="E1283" t="s">
        <v>16359</v>
      </c>
      <c r="F1283" t="s">
        <v>16360</v>
      </c>
      <c r="G1283" t="s">
        <v>16361</v>
      </c>
      <c r="H1283">
        <v>615</v>
      </c>
      <c r="I1283">
        <v>636</v>
      </c>
      <c r="J1283" t="s">
        <v>2208</v>
      </c>
      <c r="K1283" t="s">
        <v>62</v>
      </c>
      <c r="L1283" t="s">
        <v>11028</v>
      </c>
      <c r="M1283">
        <v>626</v>
      </c>
      <c r="N1283" t="s">
        <v>11487</v>
      </c>
      <c r="O1283" t="s">
        <v>16362</v>
      </c>
      <c r="P1283" s="2">
        <v>4237358.5</v>
      </c>
      <c r="Q1283" s="2">
        <v>3846429.2307711043</v>
      </c>
      <c r="R1283" s="2">
        <v>4966386.325175589</v>
      </c>
      <c r="S1283" s="2">
        <v>3946606.8993516243</v>
      </c>
      <c r="T1283" s="2">
        <v>3727852.7015119367</v>
      </c>
      <c r="U1283" s="2">
        <v>3834978.6143010464</v>
      </c>
      <c r="V1283" s="2">
        <v>2889900.8823532639</v>
      </c>
      <c r="W1283" s="2">
        <v>3294717.2995374277</v>
      </c>
      <c r="X1283" s="2">
        <v>3241153.0096015725</v>
      </c>
      <c r="Y1283" s="2">
        <v>4370445.1543387156</v>
      </c>
      <c r="Z1283" s="7">
        <f t="shared" si="160"/>
        <v>4249195.2388245789</v>
      </c>
      <c r="AA1283" s="7">
        <f t="shared" si="161"/>
        <v>3559841.276940661</v>
      </c>
      <c r="AB1283" s="7">
        <f t="shared" si="162"/>
        <v>506057.74478008045</v>
      </c>
      <c r="AC1283" s="7">
        <f t="shared" si="163"/>
        <v>525676.72702576022</v>
      </c>
      <c r="AD1283" s="7">
        <f t="shared" si="164"/>
        <v>253028.87239004023</v>
      </c>
      <c r="AE1283" s="7">
        <f t="shared" si="165"/>
        <v>214606.62514490541</v>
      </c>
      <c r="AF1283" s="8">
        <f t="shared" si="166"/>
        <v>0.83776834832503289</v>
      </c>
      <c r="AG1283" s="6">
        <f t="shared" si="167"/>
        <v>7.7711330677991963E-2</v>
      </c>
    </row>
    <row r="1284" spans="1:33" x14ac:dyDescent="0.55000000000000004">
      <c r="A1284">
        <v>1283</v>
      </c>
      <c r="B1284" t="s">
        <v>2214</v>
      </c>
      <c r="C1284" t="s">
        <v>10887</v>
      </c>
      <c r="D1284" t="s">
        <v>16363</v>
      </c>
      <c r="E1284" t="s">
        <v>16364</v>
      </c>
      <c r="F1284" t="s">
        <v>16365</v>
      </c>
      <c r="G1284" t="s">
        <v>16366</v>
      </c>
      <c r="H1284">
        <v>126</v>
      </c>
      <c r="I1284">
        <v>144</v>
      </c>
      <c r="J1284" t="s">
        <v>2212</v>
      </c>
      <c r="K1284" t="s">
        <v>2213</v>
      </c>
      <c r="L1284" t="s">
        <v>12164</v>
      </c>
      <c r="M1284" t="s">
        <v>16367</v>
      </c>
      <c r="N1284" t="s">
        <v>16368</v>
      </c>
      <c r="O1284" t="s">
        <v>16369</v>
      </c>
      <c r="P1284" s="2">
        <v>2396058.25</v>
      </c>
      <c r="Q1284" s="2">
        <v>2447646.5166692617</v>
      </c>
      <c r="R1284" s="2">
        <v>2596938.7147287657</v>
      </c>
      <c r="S1284" s="2">
        <v>2392948.6570373243</v>
      </c>
      <c r="T1284" s="2">
        <v>2227890.5477392087</v>
      </c>
      <c r="U1284" s="2">
        <v>2635295.2240179442</v>
      </c>
      <c r="V1284" s="2">
        <v>2839029.8905983595</v>
      </c>
      <c r="W1284" s="2">
        <v>2320861.6602157396</v>
      </c>
      <c r="X1284" s="2">
        <v>2594594.075112381</v>
      </c>
      <c r="Y1284" s="2">
        <v>2882120.75294192</v>
      </c>
      <c r="Z1284" s="7">
        <f t="shared" si="160"/>
        <v>2458398.0346088381</v>
      </c>
      <c r="AA1284" s="7">
        <f t="shared" si="161"/>
        <v>2583298.6917709252</v>
      </c>
      <c r="AB1284" s="7">
        <f t="shared" si="162"/>
        <v>95706.121287463509</v>
      </c>
      <c r="AC1284" s="7">
        <f t="shared" si="163"/>
        <v>265598.35832410975</v>
      </c>
      <c r="AD1284" s="7">
        <f t="shared" si="164"/>
        <v>47853.060643731755</v>
      </c>
      <c r="AE1284" s="7">
        <f t="shared" si="165"/>
        <v>108430.07573582634</v>
      </c>
      <c r="AF1284" s="8">
        <f t="shared" si="166"/>
        <v>1.0508057098174342</v>
      </c>
      <c r="AG1284" s="6">
        <f t="shared" si="167"/>
        <v>0.32840417758897278</v>
      </c>
    </row>
    <row r="1285" spans="1:33" x14ac:dyDescent="0.55000000000000004">
      <c r="A1285">
        <v>1284</v>
      </c>
      <c r="B1285" t="s">
        <v>2214</v>
      </c>
      <c r="C1285" t="s">
        <v>10887</v>
      </c>
      <c r="D1285" t="s">
        <v>16363</v>
      </c>
      <c r="E1285" t="s">
        <v>16364</v>
      </c>
      <c r="F1285" t="s">
        <v>16365</v>
      </c>
      <c r="G1285" t="s">
        <v>16366</v>
      </c>
      <c r="H1285">
        <v>126</v>
      </c>
      <c r="I1285">
        <v>144</v>
      </c>
      <c r="J1285" t="s">
        <v>2212</v>
      </c>
      <c r="K1285" t="s">
        <v>40</v>
      </c>
      <c r="L1285" t="s">
        <v>10989</v>
      </c>
      <c r="M1285">
        <v>133</v>
      </c>
      <c r="N1285" t="s">
        <v>12937</v>
      </c>
      <c r="O1285" t="s">
        <v>16370</v>
      </c>
      <c r="P1285" s="2">
        <v>3547519</v>
      </c>
      <c r="Q1285" s="2">
        <v>4016045.1341350796</v>
      </c>
      <c r="R1285" s="2">
        <v>4908818.1236013193</v>
      </c>
      <c r="S1285" s="2">
        <v>4984666.7322161673</v>
      </c>
      <c r="T1285" s="2">
        <v>4326163.9073998407</v>
      </c>
      <c r="U1285" s="2">
        <v>4383888.5509884777</v>
      </c>
      <c r="V1285" s="2">
        <v>5101484.9969641007</v>
      </c>
      <c r="W1285" s="2">
        <v>3718902.3698283681</v>
      </c>
      <c r="X1285" s="2">
        <v>4046795.5993968695</v>
      </c>
      <c r="Y1285" s="2">
        <v>5130415.290616638</v>
      </c>
      <c r="Z1285" s="7">
        <f t="shared" si="160"/>
        <v>4364262.247488142</v>
      </c>
      <c r="AA1285" s="7">
        <f t="shared" si="161"/>
        <v>4451275.1191990497</v>
      </c>
      <c r="AB1285" s="7">
        <f t="shared" si="162"/>
        <v>699944.64477067452</v>
      </c>
      <c r="AC1285" s="7">
        <f t="shared" si="163"/>
        <v>566422.3774586583</v>
      </c>
      <c r="AD1285" s="7">
        <f t="shared" si="164"/>
        <v>349972.32238533726</v>
      </c>
      <c r="AE1285" s="7">
        <f t="shared" si="165"/>
        <v>231240.96727797421</v>
      </c>
      <c r="AF1285" s="8">
        <f t="shared" si="166"/>
        <v>1.0199375900843237</v>
      </c>
      <c r="AG1285" s="6">
        <f t="shared" si="167"/>
        <v>0.84306111501095271</v>
      </c>
    </row>
    <row r="1286" spans="1:33" x14ac:dyDescent="0.55000000000000004">
      <c r="A1286">
        <v>1285</v>
      </c>
      <c r="B1286" t="s">
        <v>2214</v>
      </c>
      <c r="C1286" t="s">
        <v>10887</v>
      </c>
      <c r="D1286" t="s">
        <v>16363</v>
      </c>
      <c r="E1286" t="s">
        <v>16364</v>
      </c>
      <c r="F1286" t="s">
        <v>16365</v>
      </c>
      <c r="G1286" t="s">
        <v>16366</v>
      </c>
      <c r="H1286">
        <v>126</v>
      </c>
      <c r="I1286">
        <v>144</v>
      </c>
      <c r="J1286" t="s">
        <v>2212</v>
      </c>
      <c r="K1286" t="s">
        <v>2215</v>
      </c>
      <c r="L1286" t="s">
        <v>16371</v>
      </c>
      <c r="M1286" t="s">
        <v>16372</v>
      </c>
      <c r="N1286" t="s">
        <v>16373</v>
      </c>
      <c r="O1286" t="s">
        <v>16374</v>
      </c>
      <c r="P1286" s="2">
        <v>1474624.5</v>
      </c>
      <c r="Q1286" s="2">
        <v>1697890.8444357056</v>
      </c>
      <c r="R1286" s="2">
        <v>2204154.7698866818</v>
      </c>
      <c r="S1286" s="2">
        <v>1940342.1763895534</v>
      </c>
      <c r="T1286" s="2">
        <v>1496639.8160209269</v>
      </c>
      <c r="U1286" s="2">
        <v>1555033.9683531425</v>
      </c>
      <c r="V1286" s="2">
        <v>1683696.0412885621</v>
      </c>
      <c r="W1286" s="2">
        <v>1489268.1024283227</v>
      </c>
      <c r="X1286" s="2">
        <v>1389231.8522675436</v>
      </c>
      <c r="Y1286" s="2">
        <v>2037440.0131609961</v>
      </c>
      <c r="Z1286" s="7">
        <f t="shared" si="160"/>
        <v>1829253.0726779853</v>
      </c>
      <c r="AA1286" s="7">
        <f t="shared" si="161"/>
        <v>1608551.6322532489</v>
      </c>
      <c r="AB1286" s="7">
        <f t="shared" si="162"/>
        <v>314064.50032957707</v>
      </c>
      <c r="AC1286" s="7">
        <f t="shared" si="163"/>
        <v>231218.53162285776</v>
      </c>
      <c r="AD1286" s="7">
        <f t="shared" si="164"/>
        <v>157032.25016478854</v>
      </c>
      <c r="AE1286" s="7">
        <f t="shared" si="165"/>
        <v>94394.570258596345</v>
      </c>
      <c r="AF1286" s="8">
        <f t="shared" si="166"/>
        <v>0.87934887538462114</v>
      </c>
      <c r="AG1286" s="6">
        <f t="shared" si="167"/>
        <v>0.2807333492870337</v>
      </c>
    </row>
    <row r="1287" spans="1:33" x14ac:dyDescent="0.55000000000000004">
      <c r="A1287">
        <v>1286</v>
      </c>
      <c r="B1287" t="s">
        <v>803</v>
      </c>
      <c r="C1287" t="s">
        <v>10887</v>
      </c>
      <c r="D1287" t="s">
        <v>16375</v>
      </c>
      <c r="E1287" t="s">
        <v>16376</v>
      </c>
      <c r="F1287" t="s">
        <v>16377</v>
      </c>
      <c r="G1287" t="s">
        <v>16378</v>
      </c>
      <c r="H1287">
        <v>579</v>
      </c>
      <c r="I1287">
        <v>586</v>
      </c>
      <c r="J1287" t="s">
        <v>2216</v>
      </c>
      <c r="K1287" t="s">
        <v>1016</v>
      </c>
      <c r="L1287" t="s">
        <v>14377</v>
      </c>
      <c r="M1287">
        <v>580</v>
      </c>
      <c r="N1287" t="s">
        <v>16379</v>
      </c>
      <c r="O1287" t="s">
        <v>16380</v>
      </c>
      <c r="P1287" s="2">
        <v>5509410</v>
      </c>
      <c r="Q1287" s="2">
        <v>5099718.3103014426</v>
      </c>
      <c r="R1287" s="2">
        <v>5378281.8193393713</v>
      </c>
      <c r="S1287" s="2">
        <v>4972772.2699044822</v>
      </c>
      <c r="T1287" s="2">
        <v>5667195.3579854406</v>
      </c>
      <c r="U1287" s="2">
        <v>6208412.2261964511</v>
      </c>
      <c r="V1287" s="2">
        <v>6122177.9664056422</v>
      </c>
      <c r="W1287" s="2">
        <v>4666600.3147129463</v>
      </c>
      <c r="X1287" s="2">
        <v>4587471.6243587695</v>
      </c>
      <c r="Y1287" s="2">
        <v>7387487.8623904139</v>
      </c>
      <c r="Z1287" s="7">
        <f t="shared" si="160"/>
        <v>5240045.5998863243</v>
      </c>
      <c r="AA1287" s="7">
        <f t="shared" si="161"/>
        <v>5773224.2253416106</v>
      </c>
      <c r="AB1287" s="7">
        <f t="shared" si="162"/>
        <v>246842.19894438179</v>
      </c>
      <c r="AC1287" s="7">
        <f t="shared" si="163"/>
        <v>1054407.1538465675</v>
      </c>
      <c r="AD1287" s="7">
        <f t="shared" si="164"/>
        <v>123421.09947219089</v>
      </c>
      <c r="AE1287" s="7">
        <f t="shared" si="165"/>
        <v>430459.91801072861</v>
      </c>
      <c r="AF1287" s="8">
        <f t="shared" si="166"/>
        <v>1.1017507606168262</v>
      </c>
      <c r="AG1287" s="6">
        <f t="shared" si="167"/>
        <v>0.28030023354507316</v>
      </c>
    </row>
    <row r="1288" spans="1:33" x14ac:dyDescent="0.55000000000000004">
      <c r="A1288">
        <v>1287</v>
      </c>
      <c r="B1288" t="s">
        <v>2219</v>
      </c>
      <c r="C1288" t="s">
        <v>10887</v>
      </c>
      <c r="D1288" t="s">
        <v>16381</v>
      </c>
      <c r="E1288" t="s">
        <v>16382</v>
      </c>
      <c r="F1288" t="s">
        <v>16383</v>
      </c>
      <c r="G1288" t="s">
        <v>16384</v>
      </c>
      <c r="H1288">
        <v>411</v>
      </c>
      <c r="I1288">
        <v>422</v>
      </c>
      <c r="J1288" t="s">
        <v>2218</v>
      </c>
      <c r="K1288" t="s">
        <v>17</v>
      </c>
      <c r="L1288" t="s">
        <v>10923</v>
      </c>
      <c r="M1288">
        <v>421</v>
      </c>
      <c r="N1288" t="s">
        <v>12253</v>
      </c>
      <c r="O1288" t="s">
        <v>16385</v>
      </c>
      <c r="P1288" s="2">
        <v>19506098</v>
      </c>
      <c r="Q1288" s="2">
        <v>21168071.478933834</v>
      </c>
      <c r="R1288" s="2">
        <v>23884817.351473976</v>
      </c>
      <c r="S1288" s="2">
        <v>24710472.804134656</v>
      </c>
      <c r="T1288" s="2">
        <v>16728150.212204522</v>
      </c>
      <c r="U1288" s="2">
        <v>18334696.845748138</v>
      </c>
      <c r="V1288" s="2">
        <v>18948085.245796565</v>
      </c>
      <c r="W1288" s="2">
        <v>12292123.379394948</v>
      </c>
      <c r="X1288" s="2">
        <v>18276883.629164543</v>
      </c>
      <c r="Y1288" s="2">
        <v>23518604.580785133</v>
      </c>
      <c r="Z1288" s="7">
        <f t="shared" si="160"/>
        <v>22317364.908635616</v>
      </c>
      <c r="AA1288" s="7">
        <f t="shared" si="161"/>
        <v>18016423.982182309</v>
      </c>
      <c r="AB1288" s="7">
        <f t="shared" si="162"/>
        <v>2408870.383894017</v>
      </c>
      <c r="AC1288" s="7">
        <f t="shared" si="163"/>
        <v>3625972.6306367372</v>
      </c>
      <c r="AD1288" s="7">
        <f t="shared" si="164"/>
        <v>1204435.1919470085</v>
      </c>
      <c r="AE1288" s="7">
        <f t="shared" si="165"/>
        <v>1480297.1277262042</v>
      </c>
      <c r="AF1288" s="8">
        <f t="shared" si="166"/>
        <v>0.80728276191831794</v>
      </c>
      <c r="AG1288" s="6">
        <f t="shared" si="167"/>
        <v>5.4327490160921185E-2</v>
      </c>
    </row>
    <row r="1289" spans="1:33" x14ac:dyDescent="0.55000000000000004">
      <c r="A1289">
        <v>1288</v>
      </c>
      <c r="B1289" t="s">
        <v>2221</v>
      </c>
      <c r="C1289" t="s">
        <v>10887</v>
      </c>
      <c r="D1289" t="s">
        <v>16386</v>
      </c>
      <c r="E1289" t="s">
        <v>16387</v>
      </c>
      <c r="F1289" t="s">
        <v>16388</v>
      </c>
      <c r="G1289" t="s">
        <v>16389</v>
      </c>
      <c r="H1289">
        <v>218</v>
      </c>
      <c r="I1289">
        <v>230</v>
      </c>
      <c r="J1289" t="s">
        <v>2220</v>
      </c>
      <c r="K1289" t="s">
        <v>34</v>
      </c>
      <c r="L1289" t="s">
        <v>10958</v>
      </c>
      <c r="M1289">
        <v>227</v>
      </c>
      <c r="N1289" t="s">
        <v>16390</v>
      </c>
      <c r="O1289" t="s">
        <v>16391</v>
      </c>
      <c r="P1289" s="2">
        <v>1132773.5</v>
      </c>
      <c r="Q1289" s="2">
        <v>1012552.403093699</v>
      </c>
      <c r="R1289" s="2">
        <v>1259945.373031457</v>
      </c>
      <c r="S1289" s="2">
        <v>1293854.3529301486</v>
      </c>
      <c r="T1289" s="2">
        <v>1057610.0556559057</v>
      </c>
      <c r="U1289" s="2">
        <v>1255153.4004535466</v>
      </c>
      <c r="V1289" s="2">
        <v>1166717.9882105265</v>
      </c>
      <c r="W1289" s="2">
        <v>861346.8332091854</v>
      </c>
      <c r="X1289" s="2">
        <v>1225949.8783825112</v>
      </c>
      <c r="Y1289" s="2">
        <v>1102913.9766858625</v>
      </c>
      <c r="Z1289" s="7">
        <f t="shared" si="160"/>
        <v>1174781.4072638261</v>
      </c>
      <c r="AA1289" s="7">
        <f t="shared" si="161"/>
        <v>1111615.355432923</v>
      </c>
      <c r="AB1289" s="7">
        <f t="shared" si="162"/>
        <v>128470.724968301</v>
      </c>
      <c r="AC1289" s="7">
        <f t="shared" si="163"/>
        <v>143065.35098173475</v>
      </c>
      <c r="AD1289" s="7">
        <f t="shared" si="164"/>
        <v>64235.362484150501</v>
      </c>
      <c r="AE1289" s="7">
        <f t="shared" si="165"/>
        <v>58406.184962905761</v>
      </c>
      <c r="AF1289" s="8">
        <f t="shared" si="166"/>
        <v>0.94623165514849039</v>
      </c>
      <c r="AG1289" s="6">
        <f t="shared" si="167"/>
        <v>0.49017335218651858</v>
      </c>
    </row>
    <row r="1290" spans="1:33" x14ac:dyDescent="0.55000000000000004">
      <c r="A1290">
        <v>1289</v>
      </c>
      <c r="B1290" t="s">
        <v>1437</v>
      </c>
      <c r="C1290" t="s">
        <v>10887</v>
      </c>
      <c r="D1290" t="s">
        <v>14563</v>
      </c>
      <c r="E1290" t="s">
        <v>14564</v>
      </c>
      <c r="F1290" t="s">
        <v>14565</v>
      </c>
      <c r="G1290" t="s">
        <v>14566</v>
      </c>
      <c r="H1290">
        <v>3019</v>
      </c>
      <c r="I1290">
        <v>3030</v>
      </c>
      <c r="J1290" t="s">
        <v>2222</v>
      </c>
      <c r="K1290" t="s">
        <v>26</v>
      </c>
      <c r="L1290" t="s">
        <v>10951</v>
      </c>
      <c r="M1290">
        <v>3022</v>
      </c>
      <c r="N1290" t="s">
        <v>16392</v>
      </c>
      <c r="O1290" t="s">
        <v>16393</v>
      </c>
      <c r="P1290" s="2">
        <v>8838158</v>
      </c>
      <c r="Q1290" s="2">
        <v>8894296.6438082103</v>
      </c>
      <c r="R1290" s="2">
        <v>9691083.3480797969</v>
      </c>
      <c r="S1290" s="2">
        <v>9972442.8403004725</v>
      </c>
      <c r="T1290" s="2">
        <v>5406257.1489591664</v>
      </c>
      <c r="U1290" s="2">
        <v>6972829.2656281739</v>
      </c>
      <c r="V1290" s="2">
        <v>6588587.5850181868</v>
      </c>
      <c r="W1290" s="2">
        <v>7934302.5691339523</v>
      </c>
      <c r="X1290" s="2">
        <v>7018054.6212101337</v>
      </c>
      <c r="Y1290" s="2">
        <v>12914800.51147908</v>
      </c>
      <c r="Z1290" s="7">
        <f t="shared" si="160"/>
        <v>9348995.2080471199</v>
      </c>
      <c r="AA1290" s="7">
        <f t="shared" si="161"/>
        <v>7805805.2835714491</v>
      </c>
      <c r="AB1290" s="7">
        <f t="shared" si="162"/>
        <v>569624.63756396354</v>
      </c>
      <c r="AC1290" s="7">
        <f t="shared" si="163"/>
        <v>2633332.2661484154</v>
      </c>
      <c r="AD1290" s="7">
        <f t="shared" si="164"/>
        <v>284812.31878198177</v>
      </c>
      <c r="AE1290" s="7">
        <f t="shared" si="165"/>
        <v>1075053.3958784209</v>
      </c>
      <c r="AF1290" s="8">
        <f t="shared" si="166"/>
        <v>0.8349352106686958</v>
      </c>
      <c r="AG1290" s="6">
        <f t="shared" si="167"/>
        <v>0.21724809039759013</v>
      </c>
    </row>
    <row r="1291" spans="1:33" x14ac:dyDescent="0.55000000000000004">
      <c r="A1291">
        <v>1290</v>
      </c>
      <c r="B1291" t="s">
        <v>253</v>
      </c>
      <c r="C1291" t="s">
        <v>10887</v>
      </c>
      <c r="D1291" t="s">
        <v>11533</v>
      </c>
      <c r="E1291" t="s">
        <v>11534</v>
      </c>
      <c r="F1291" t="s">
        <v>11535</v>
      </c>
      <c r="G1291" t="s">
        <v>11536</v>
      </c>
      <c r="H1291">
        <v>3760</v>
      </c>
      <c r="I1291">
        <v>3774</v>
      </c>
      <c r="J1291" t="s">
        <v>2223</v>
      </c>
      <c r="K1291" t="s">
        <v>26</v>
      </c>
      <c r="L1291" t="s">
        <v>10951</v>
      </c>
      <c r="M1291">
        <v>3763</v>
      </c>
      <c r="N1291" t="s">
        <v>14371</v>
      </c>
      <c r="O1291" t="s">
        <v>16394</v>
      </c>
      <c r="P1291" s="2">
        <v>3484691.5</v>
      </c>
      <c r="Q1291" s="2">
        <v>4031025.145422101</v>
      </c>
      <c r="R1291" s="2">
        <v>3915367.1621584804</v>
      </c>
      <c r="S1291" s="2">
        <v>4273547.8471465232</v>
      </c>
      <c r="T1291" s="2">
        <v>3942723.796344331</v>
      </c>
      <c r="U1291" s="2">
        <v>2714445.833907065</v>
      </c>
      <c r="V1291" s="2">
        <v>2915630.5979583655</v>
      </c>
      <c r="W1291" s="2">
        <v>4371762.7872871542</v>
      </c>
      <c r="X1291" s="2">
        <v>3774484.1154671414</v>
      </c>
      <c r="Y1291" s="2">
        <v>3287239.4005688233</v>
      </c>
      <c r="Z1291" s="7">
        <f t="shared" si="160"/>
        <v>3926157.9136817763</v>
      </c>
      <c r="AA1291" s="7">
        <f t="shared" si="161"/>
        <v>3501047.7552554808</v>
      </c>
      <c r="AB1291" s="7">
        <f t="shared" si="162"/>
        <v>329992.89734427468</v>
      </c>
      <c r="AC1291" s="7">
        <f t="shared" si="163"/>
        <v>637990.54516885767</v>
      </c>
      <c r="AD1291" s="7">
        <f t="shared" si="164"/>
        <v>164996.44867213734</v>
      </c>
      <c r="AE1291" s="7">
        <f t="shared" si="165"/>
        <v>260458.54939729415</v>
      </c>
      <c r="AF1291" s="8">
        <f t="shared" si="166"/>
        <v>0.89172362198043986</v>
      </c>
      <c r="AG1291" s="6">
        <f t="shared" si="167"/>
        <v>0.20648901660714447</v>
      </c>
    </row>
    <row r="1292" spans="1:33" x14ac:dyDescent="0.55000000000000004">
      <c r="A1292">
        <v>1291</v>
      </c>
      <c r="B1292" t="s">
        <v>286</v>
      </c>
      <c r="C1292" t="s">
        <v>10887</v>
      </c>
      <c r="D1292" t="s">
        <v>11617</v>
      </c>
      <c r="E1292" t="s">
        <v>11618</v>
      </c>
      <c r="F1292" t="s">
        <v>11619</v>
      </c>
      <c r="G1292" t="s">
        <v>11620</v>
      </c>
      <c r="H1292">
        <v>1195</v>
      </c>
      <c r="I1292">
        <v>1213</v>
      </c>
      <c r="J1292" t="s">
        <v>2224</v>
      </c>
      <c r="K1292" t="s">
        <v>34</v>
      </c>
      <c r="L1292" t="s">
        <v>10958</v>
      </c>
      <c r="M1292">
        <v>1204</v>
      </c>
      <c r="N1292" t="s">
        <v>16395</v>
      </c>
      <c r="O1292" t="s">
        <v>16396</v>
      </c>
      <c r="P1292" s="2">
        <v>41317432</v>
      </c>
      <c r="Q1292" s="2">
        <v>45212073.000085816</v>
      </c>
      <c r="R1292" s="2">
        <v>50107679.096479833</v>
      </c>
      <c r="S1292" s="2">
        <v>47140709.570829302</v>
      </c>
      <c r="T1292" s="2">
        <v>46355408.714426756</v>
      </c>
      <c r="U1292" s="2">
        <v>44812505.808091097</v>
      </c>
      <c r="V1292" s="2">
        <v>43385957.225183114</v>
      </c>
      <c r="W1292" s="2">
        <v>33276541.607548721</v>
      </c>
      <c r="X1292" s="2">
        <v>33876897.373737052</v>
      </c>
      <c r="Y1292" s="2">
        <v>39783718.114271998</v>
      </c>
      <c r="Z1292" s="7">
        <f t="shared" si="160"/>
        <v>45944473.416848741</v>
      </c>
      <c r="AA1292" s="7">
        <f t="shared" si="161"/>
        <v>40248504.80720979</v>
      </c>
      <c r="AB1292" s="7">
        <f t="shared" si="162"/>
        <v>3683711.2224273183</v>
      </c>
      <c r="AC1292" s="7">
        <f t="shared" si="163"/>
        <v>5610519.8860126678</v>
      </c>
      <c r="AD1292" s="7">
        <f t="shared" si="164"/>
        <v>1841855.6112136592</v>
      </c>
      <c r="AE1292" s="7">
        <f t="shared" si="165"/>
        <v>2290485.1520781796</v>
      </c>
      <c r="AF1292" s="8">
        <f t="shared" si="166"/>
        <v>0.87602494519939089</v>
      </c>
      <c r="AG1292" s="6">
        <f t="shared" si="167"/>
        <v>8.8675305043367986E-2</v>
      </c>
    </row>
    <row r="1293" spans="1:33" x14ac:dyDescent="0.55000000000000004">
      <c r="A1293">
        <v>1292</v>
      </c>
      <c r="B1293" t="s">
        <v>286</v>
      </c>
      <c r="C1293" t="s">
        <v>10887</v>
      </c>
      <c r="D1293" t="s">
        <v>11617</v>
      </c>
      <c r="E1293" t="s">
        <v>11618</v>
      </c>
      <c r="F1293" t="s">
        <v>11619</v>
      </c>
      <c r="G1293" t="s">
        <v>11620</v>
      </c>
      <c r="H1293">
        <v>1195</v>
      </c>
      <c r="I1293">
        <v>1213</v>
      </c>
      <c r="J1293" t="s">
        <v>2224</v>
      </c>
      <c r="K1293" t="s">
        <v>2225</v>
      </c>
      <c r="L1293" t="s">
        <v>16397</v>
      </c>
      <c r="M1293" t="s">
        <v>16398</v>
      </c>
      <c r="N1293" t="s">
        <v>16399</v>
      </c>
      <c r="O1293" t="s">
        <v>16400</v>
      </c>
      <c r="P1293" s="2">
        <v>2638239.5</v>
      </c>
      <c r="Q1293" s="2">
        <v>3200187.6875807</v>
      </c>
      <c r="R1293" s="2">
        <v>3243901.1174810883</v>
      </c>
      <c r="S1293" s="2">
        <v>2741565.0110018798</v>
      </c>
      <c r="T1293" s="2">
        <v>4253460.3726601098</v>
      </c>
      <c r="U1293" s="2">
        <v>3148287.7628285675</v>
      </c>
      <c r="V1293" s="2">
        <v>2862358.7090907511</v>
      </c>
      <c r="W1293" s="2">
        <v>3493973.0309550925</v>
      </c>
      <c r="X1293" s="2">
        <v>3125207.1574856173</v>
      </c>
      <c r="Y1293" s="2">
        <v>2968324.8679419649</v>
      </c>
      <c r="Z1293" s="7">
        <f t="shared" si="160"/>
        <v>2955973.3290159167</v>
      </c>
      <c r="AA1293" s="7">
        <f t="shared" si="161"/>
        <v>3308601.9834936839</v>
      </c>
      <c r="AB1293" s="7">
        <f t="shared" si="162"/>
        <v>310627.73928202083</v>
      </c>
      <c r="AC1293" s="7">
        <f t="shared" si="163"/>
        <v>510171.67457379604</v>
      </c>
      <c r="AD1293" s="7">
        <f t="shared" si="164"/>
        <v>155313.86964101042</v>
      </c>
      <c r="AE1293" s="7">
        <f t="shared" si="165"/>
        <v>208276.71398783851</v>
      </c>
      <c r="AF1293" s="8">
        <f t="shared" si="166"/>
        <v>1.1192935846262058</v>
      </c>
      <c r="AG1293" s="6">
        <f t="shared" si="167"/>
        <v>0.21179681794459965</v>
      </c>
    </row>
    <row r="1294" spans="1:33" x14ac:dyDescent="0.55000000000000004">
      <c r="A1294">
        <v>1293</v>
      </c>
      <c r="B1294" t="s">
        <v>286</v>
      </c>
      <c r="C1294" t="s">
        <v>10887</v>
      </c>
      <c r="D1294" t="s">
        <v>11617</v>
      </c>
      <c r="E1294" t="s">
        <v>11618</v>
      </c>
      <c r="F1294" t="s">
        <v>11619</v>
      </c>
      <c r="G1294" t="s">
        <v>11620</v>
      </c>
      <c r="H1294">
        <v>1195</v>
      </c>
      <c r="I1294">
        <v>1213</v>
      </c>
      <c r="J1294" t="s">
        <v>2224</v>
      </c>
      <c r="K1294" t="s">
        <v>2226</v>
      </c>
      <c r="L1294" t="s">
        <v>11435</v>
      </c>
      <c r="M1294" t="s">
        <v>16401</v>
      </c>
      <c r="N1294" t="s">
        <v>16402</v>
      </c>
      <c r="O1294" t="s">
        <v>16403</v>
      </c>
      <c r="P1294" s="2">
        <v>2738866.75</v>
      </c>
      <c r="Q1294" s="2">
        <v>3296236.3806511397</v>
      </c>
      <c r="R1294" s="2">
        <v>3119953.6644740575</v>
      </c>
      <c r="S1294" s="2">
        <v>2338172.9748335858</v>
      </c>
      <c r="T1294" s="2">
        <v>3052557.0183100956</v>
      </c>
      <c r="U1294" s="2">
        <v>2492867.8153290395</v>
      </c>
      <c r="V1294" s="2">
        <v>3131031.8268184587</v>
      </c>
      <c r="W1294" s="2">
        <v>766265.89498622355</v>
      </c>
      <c r="X1294" s="2">
        <v>1729644.0595143738</v>
      </c>
      <c r="Y1294" s="2">
        <v>2639971.2496415111</v>
      </c>
      <c r="Z1294" s="7">
        <f t="shared" si="160"/>
        <v>2873307.4424896957</v>
      </c>
      <c r="AA1294" s="7">
        <f t="shared" si="161"/>
        <v>2302056.3107666173</v>
      </c>
      <c r="AB1294" s="7">
        <f t="shared" si="162"/>
        <v>425889.83075604052</v>
      </c>
      <c r="AC1294" s="7">
        <f t="shared" si="163"/>
        <v>904141.05547878414</v>
      </c>
      <c r="AD1294" s="7">
        <f t="shared" si="164"/>
        <v>212944.91537802026</v>
      </c>
      <c r="AE1294" s="7">
        <f t="shared" si="165"/>
        <v>369114.04023740639</v>
      </c>
      <c r="AF1294" s="8">
        <f t="shared" si="166"/>
        <v>0.80118690980450935</v>
      </c>
      <c r="AG1294" s="6">
        <f t="shared" si="167"/>
        <v>0.2192635982340872</v>
      </c>
    </row>
    <row r="1295" spans="1:33" x14ac:dyDescent="0.55000000000000004">
      <c r="A1295">
        <v>1294</v>
      </c>
      <c r="B1295" t="s">
        <v>286</v>
      </c>
      <c r="C1295" t="s">
        <v>10887</v>
      </c>
      <c r="D1295" t="s">
        <v>11617</v>
      </c>
      <c r="E1295" t="s">
        <v>11618</v>
      </c>
      <c r="F1295" t="s">
        <v>11619</v>
      </c>
      <c r="G1295" t="s">
        <v>11620</v>
      </c>
      <c r="H1295">
        <v>1195</v>
      </c>
      <c r="I1295">
        <v>1213</v>
      </c>
      <c r="J1295" t="s">
        <v>2224</v>
      </c>
      <c r="K1295" t="s">
        <v>2227</v>
      </c>
      <c r="L1295" t="s">
        <v>16404</v>
      </c>
      <c r="M1295" t="s">
        <v>16405</v>
      </c>
      <c r="N1295" t="s">
        <v>16406</v>
      </c>
      <c r="O1295" t="s">
        <v>16407</v>
      </c>
      <c r="P1295" s="2">
        <v>34982.73046875</v>
      </c>
      <c r="Q1295" s="2">
        <v>28702.596546940873</v>
      </c>
      <c r="R1295" s="2">
        <v>27810.291942354452</v>
      </c>
      <c r="S1295" s="2">
        <v>0</v>
      </c>
      <c r="T1295" s="2">
        <v>35163.843583892733</v>
      </c>
      <c r="U1295" s="2">
        <v>0</v>
      </c>
      <c r="V1295" s="2">
        <v>0</v>
      </c>
      <c r="W1295" s="2">
        <v>46881.953023776274</v>
      </c>
      <c r="X1295" s="2">
        <v>0</v>
      </c>
      <c r="Y1295" s="2">
        <v>0</v>
      </c>
      <c r="Z1295" s="7">
        <f t="shared" si="160"/>
        <v>30498.539652681775</v>
      </c>
      <c r="AA1295" s="7">
        <f t="shared" si="161"/>
        <v>41022.898303834503</v>
      </c>
      <c r="AB1295" s="7">
        <f t="shared" si="162"/>
        <v>15579.695604383089</v>
      </c>
      <c r="AC1295" s="7">
        <f t="shared" si="163"/>
        <v>21505.788173194403</v>
      </c>
      <c r="AD1295" s="7">
        <f t="shared" si="164"/>
        <v>7789.8478021915444</v>
      </c>
      <c r="AE1295" s="7">
        <f t="shared" si="165"/>
        <v>8779.7012567845795</v>
      </c>
      <c r="AF1295" s="8">
        <f t="shared" si="166"/>
        <v>1.3450774617737249</v>
      </c>
      <c r="AG1295" s="6">
        <f t="shared" si="167"/>
        <v>0.45614073984194592</v>
      </c>
    </row>
    <row r="1296" spans="1:33" x14ac:dyDescent="0.55000000000000004">
      <c r="A1296">
        <v>1295</v>
      </c>
      <c r="B1296" t="s">
        <v>286</v>
      </c>
      <c r="C1296" t="s">
        <v>10887</v>
      </c>
      <c r="D1296" t="s">
        <v>11617</v>
      </c>
      <c r="E1296" t="s">
        <v>11618</v>
      </c>
      <c r="F1296" t="s">
        <v>11619</v>
      </c>
      <c r="G1296" t="s">
        <v>11620</v>
      </c>
      <c r="H1296">
        <v>1195</v>
      </c>
      <c r="I1296">
        <v>1213</v>
      </c>
      <c r="J1296" t="s">
        <v>2224</v>
      </c>
      <c r="K1296" t="s">
        <v>56</v>
      </c>
      <c r="L1296" t="s">
        <v>11011</v>
      </c>
      <c r="M1296">
        <v>1208</v>
      </c>
      <c r="N1296" t="s">
        <v>16408</v>
      </c>
      <c r="O1296" t="s">
        <v>16409</v>
      </c>
      <c r="P1296" s="2">
        <v>7329969.0000000009</v>
      </c>
      <c r="Q1296" s="2">
        <v>5851086.9229236618</v>
      </c>
      <c r="R1296" s="2">
        <v>3158082.8181414092</v>
      </c>
      <c r="S1296" s="2">
        <v>3744429.2353365058</v>
      </c>
      <c r="T1296" s="2">
        <v>7321936.5709710559</v>
      </c>
      <c r="U1296" s="2">
        <v>6554140.3378001424</v>
      </c>
      <c r="V1296" s="2">
        <v>6305172.6960645681</v>
      </c>
      <c r="W1296" s="2">
        <v>2584271.8347335327</v>
      </c>
      <c r="X1296" s="2">
        <v>4792055.9376599146</v>
      </c>
      <c r="Y1296" s="2">
        <v>5609755.4138482697</v>
      </c>
      <c r="Z1296" s="7">
        <f t="shared" si="160"/>
        <v>5020891.9941003937</v>
      </c>
      <c r="AA1296" s="7">
        <f t="shared" si="161"/>
        <v>5527888.7985129142</v>
      </c>
      <c r="AB1296" s="7">
        <f t="shared" si="162"/>
        <v>1925311.701133637</v>
      </c>
      <c r="AC1296" s="7">
        <f t="shared" si="163"/>
        <v>1678630.5645026134</v>
      </c>
      <c r="AD1296" s="7">
        <f t="shared" si="164"/>
        <v>962655.8505668185</v>
      </c>
      <c r="AE1296" s="7">
        <f t="shared" si="165"/>
        <v>685298.05827858136</v>
      </c>
      <c r="AF1296" s="8">
        <f t="shared" si="166"/>
        <v>1.1009774368793928</v>
      </c>
      <c r="AG1296" s="6">
        <f t="shared" si="167"/>
        <v>0.68310474546232225</v>
      </c>
    </row>
    <row r="1297" spans="1:33" x14ac:dyDescent="0.55000000000000004">
      <c r="A1297">
        <v>1296</v>
      </c>
      <c r="B1297" t="s">
        <v>124</v>
      </c>
      <c r="C1297" t="s">
        <v>10887</v>
      </c>
      <c r="D1297" t="s">
        <v>16410</v>
      </c>
      <c r="E1297" t="s">
        <v>16411</v>
      </c>
      <c r="F1297" t="s">
        <v>16412</v>
      </c>
      <c r="G1297" t="s">
        <v>16413</v>
      </c>
      <c r="H1297">
        <v>110</v>
      </c>
      <c r="I1297">
        <v>118</v>
      </c>
      <c r="J1297" t="s">
        <v>2229</v>
      </c>
      <c r="K1297" t="s">
        <v>38</v>
      </c>
      <c r="L1297" t="s">
        <v>11460</v>
      </c>
      <c r="M1297">
        <v>116</v>
      </c>
      <c r="N1297" t="s">
        <v>11931</v>
      </c>
      <c r="O1297" t="s">
        <v>16414</v>
      </c>
      <c r="P1297" s="2">
        <v>457103.34375000006</v>
      </c>
      <c r="Q1297" s="2">
        <v>452563.97622192604</v>
      </c>
      <c r="R1297" s="2">
        <v>554426.96491263178</v>
      </c>
      <c r="S1297" s="2">
        <v>428931.74692271318</v>
      </c>
      <c r="T1297" s="2">
        <v>481598.42711470608</v>
      </c>
      <c r="U1297" s="2">
        <v>562895.16675212642</v>
      </c>
      <c r="V1297" s="2">
        <v>683447.97582640627</v>
      </c>
      <c r="W1297" s="2">
        <v>534559.28171383787</v>
      </c>
      <c r="X1297" s="2">
        <v>499372.40887904691</v>
      </c>
      <c r="Y1297" s="2">
        <v>570425.72209489916</v>
      </c>
      <c r="Z1297" s="7">
        <f t="shared" si="160"/>
        <v>473256.50795181777</v>
      </c>
      <c r="AA1297" s="7">
        <f t="shared" si="161"/>
        <v>555383.16373017046</v>
      </c>
      <c r="AB1297" s="7">
        <f t="shared" si="162"/>
        <v>55505.054144158617</v>
      </c>
      <c r="AC1297" s="7">
        <f t="shared" si="163"/>
        <v>71691.465220678772</v>
      </c>
      <c r="AD1297" s="7">
        <f t="shared" si="164"/>
        <v>27752.527072079309</v>
      </c>
      <c r="AE1297" s="7">
        <f t="shared" si="165"/>
        <v>29267.918117191603</v>
      </c>
      <c r="AF1297" s="8">
        <f t="shared" si="166"/>
        <v>1.1735351852503506</v>
      </c>
      <c r="AG1297" s="6">
        <f t="shared" si="167"/>
        <v>7.7583395762132287E-2</v>
      </c>
    </row>
    <row r="1298" spans="1:33" x14ac:dyDescent="0.55000000000000004">
      <c r="A1298">
        <v>1297</v>
      </c>
      <c r="B1298" t="s">
        <v>300</v>
      </c>
      <c r="C1298" t="s">
        <v>10887</v>
      </c>
      <c r="D1298" t="s">
        <v>12979</v>
      </c>
      <c r="E1298" t="s">
        <v>12980</v>
      </c>
      <c r="F1298" t="s">
        <v>12981</v>
      </c>
      <c r="G1298" t="s">
        <v>12982</v>
      </c>
      <c r="H1298">
        <v>43</v>
      </c>
      <c r="I1298">
        <v>60</v>
      </c>
      <c r="J1298" t="s">
        <v>2230</v>
      </c>
      <c r="K1298" t="s">
        <v>12</v>
      </c>
      <c r="L1298" t="s">
        <v>10913</v>
      </c>
      <c r="M1298">
        <v>58</v>
      </c>
      <c r="N1298" t="s">
        <v>16415</v>
      </c>
      <c r="O1298" t="s">
        <v>16416</v>
      </c>
      <c r="P1298" s="2">
        <v>11747163</v>
      </c>
      <c r="Q1298" s="2">
        <v>9774780.9824449476</v>
      </c>
      <c r="R1298" s="2">
        <v>11531256.597544629</v>
      </c>
      <c r="S1298" s="2">
        <v>9884392.353257576</v>
      </c>
      <c r="T1298" s="2">
        <v>11628877.026064109</v>
      </c>
      <c r="U1298" s="2">
        <v>10306631.918212794</v>
      </c>
      <c r="V1298" s="2">
        <v>11442526.204414798</v>
      </c>
      <c r="W1298" s="2">
        <v>7977792.4358950881</v>
      </c>
      <c r="X1298" s="2">
        <v>8631600.0115996134</v>
      </c>
      <c r="Y1298" s="2">
        <v>10153603.365229366</v>
      </c>
      <c r="Z1298" s="7">
        <f t="shared" si="160"/>
        <v>10734398.233311789</v>
      </c>
      <c r="AA1298" s="7">
        <f t="shared" si="161"/>
        <v>10023505.160235962</v>
      </c>
      <c r="AB1298" s="7">
        <f t="shared" si="162"/>
        <v>1049452.395232999</v>
      </c>
      <c r="AC1298" s="7">
        <f t="shared" si="163"/>
        <v>1470392.2162994812</v>
      </c>
      <c r="AD1298" s="7">
        <f t="shared" si="164"/>
        <v>524726.1976164995</v>
      </c>
      <c r="AE1298" s="7">
        <f t="shared" si="165"/>
        <v>600285.10861563392</v>
      </c>
      <c r="AF1298" s="8">
        <f t="shared" si="166"/>
        <v>0.933774296646669</v>
      </c>
      <c r="AG1298" s="6">
        <f t="shared" si="167"/>
        <v>0.39897742743493647</v>
      </c>
    </row>
    <row r="1299" spans="1:33" x14ac:dyDescent="0.55000000000000004">
      <c r="A1299">
        <v>1298</v>
      </c>
      <c r="B1299" t="s">
        <v>2232</v>
      </c>
      <c r="C1299" t="s">
        <v>10887</v>
      </c>
      <c r="D1299" t="s">
        <v>16417</v>
      </c>
      <c r="E1299" t="s">
        <v>16418</v>
      </c>
      <c r="F1299" t="s">
        <v>16419</v>
      </c>
      <c r="G1299" t="s">
        <v>16420</v>
      </c>
      <c r="H1299">
        <v>26</v>
      </c>
      <c r="I1299">
        <v>38</v>
      </c>
      <c r="J1299" t="s">
        <v>2231</v>
      </c>
      <c r="K1299" t="s">
        <v>280</v>
      </c>
      <c r="L1299" t="s">
        <v>11243</v>
      </c>
      <c r="M1299">
        <v>28</v>
      </c>
      <c r="N1299" t="s">
        <v>11549</v>
      </c>
      <c r="O1299" t="s">
        <v>16421</v>
      </c>
      <c r="P1299" s="2">
        <v>1388816.875</v>
      </c>
      <c r="Q1299" s="2">
        <v>1710417.1645990473</v>
      </c>
      <c r="R1299" s="2">
        <v>1895106.4835144111</v>
      </c>
      <c r="S1299" s="2">
        <v>1887189.8376352894</v>
      </c>
      <c r="T1299" s="2">
        <v>1383176.2042628191</v>
      </c>
      <c r="U1299" s="2">
        <v>2139130.3852886725</v>
      </c>
      <c r="V1299" s="2">
        <v>1193147.0969774849</v>
      </c>
      <c r="W1299" s="2">
        <v>1631815.8542061234</v>
      </c>
      <c r="X1299" s="2">
        <v>1566411.1096322089</v>
      </c>
      <c r="Y1299" s="2">
        <v>2045879.5489914853</v>
      </c>
      <c r="Z1299" s="7">
        <f t="shared" si="160"/>
        <v>1720382.5901871868</v>
      </c>
      <c r="AA1299" s="7">
        <f t="shared" si="161"/>
        <v>1659926.6998931326</v>
      </c>
      <c r="AB1299" s="7">
        <f t="shared" si="162"/>
        <v>236916.46199689797</v>
      </c>
      <c r="AC1299" s="7">
        <f t="shared" si="163"/>
        <v>369487.53527571226</v>
      </c>
      <c r="AD1299" s="7">
        <f t="shared" si="164"/>
        <v>118458.23099844898</v>
      </c>
      <c r="AE1299" s="7">
        <f t="shared" si="165"/>
        <v>150842.65462401582</v>
      </c>
      <c r="AF1299" s="8">
        <f t="shared" si="166"/>
        <v>0.96485904319255156</v>
      </c>
      <c r="AG1299" s="6">
        <f t="shared" si="167"/>
        <v>0.7606698148461063</v>
      </c>
    </row>
    <row r="1300" spans="1:33" x14ac:dyDescent="0.55000000000000004">
      <c r="A1300">
        <v>1299</v>
      </c>
      <c r="B1300" t="s">
        <v>1595</v>
      </c>
      <c r="C1300" t="s">
        <v>10887</v>
      </c>
      <c r="D1300" t="s">
        <v>14904</v>
      </c>
      <c r="E1300" t="s">
        <v>14905</v>
      </c>
      <c r="F1300" t="s">
        <v>14906</v>
      </c>
      <c r="G1300" t="s">
        <v>14907</v>
      </c>
      <c r="H1300">
        <v>67</v>
      </c>
      <c r="I1300">
        <v>77</v>
      </c>
      <c r="J1300" t="s">
        <v>2233</v>
      </c>
      <c r="K1300" t="s">
        <v>5</v>
      </c>
      <c r="L1300" t="s">
        <v>10900</v>
      </c>
      <c r="M1300">
        <v>75</v>
      </c>
      <c r="N1300" t="s">
        <v>11473</v>
      </c>
      <c r="O1300" t="s">
        <v>16422</v>
      </c>
      <c r="P1300" s="2">
        <v>14185590</v>
      </c>
      <c r="Q1300" s="2">
        <v>12266866.311690994</v>
      </c>
      <c r="R1300" s="2">
        <v>15696161.393967016</v>
      </c>
      <c r="S1300" s="2">
        <v>20779163.819770116</v>
      </c>
      <c r="T1300" s="2">
        <v>9756704.1969378497</v>
      </c>
      <c r="U1300" s="2">
        <v>10284103.060627526</v>
      </c>
      <c r="V1300" s="2">
        <v>14192306.665105572</v>
      </c>
      <c r="W1300" s="2">
        <v>13669102.452560164</v>
      </c>
      <c r="X1300" s="2">
        <v>10369948.257289832</v>
      </c>
      <c r="Y1300" s="2">
        <v>22630802.350581013</v>
      </c>
      <c r="Z1300" s="7">
        <f t="shared" si="160"/>
        <v>15731945.381357033</v>
      </c>
      <c r="AA1300" s="7">
        <f t="shared" si="161"/>
        <v>13483827.830516994</v>
      </c>
      <c r="AB1300" s="7">
        <f t="shared" si="162"/>
        <v>3645713.5736505687</v>
      </c>
      <c r="AC1300" s="7">
        <f t="shared" si="163"/>
        <v>4858587.1813712036</v>
      </c>
      <c r="AD1300" s="7">
        <f t="shared" si="164"/>
        <v>1822856.7868252844</v>
      </c>
      <c r="AE1300" s="7">
        <f t="shared" si="165"/>
        <v>1983509.9108644328</v>
      </c>
      <c r="AF1300" s="8">
        <f t="shared" si="166"/>
        <v>0.85709856623935743</v>
      </c>
      <c r="AG1300" s="6">
        <f t="shared" si="167"/>
        <v>0.42889011512197694</v>
      </c>
    </row>
    <row r="1301" spans="1:33" x14ac:dyDescent="0.55000000000000004">
      <c r="A1301">
        <v>1300</v>
      </c>
      <c r="B1301" t="s">
        <v>1595</v>
      </c>
      <c r="C1301" t="s">
        <v>10887</v>
      </c>
      <c r="D1301" t="s">
        <v>14904</v>
      </c>
      <c r="E1301" t="s">
        <v>14905</v>
      </c>
      <c r="F1301" t="s">
        <v>14906</v>
      </c>
      <c r="G1301" t="s">
        <v>14907</v>
      </c>
      <c r="H1301">
        <v>67</v>
      </c>
      <c r="I1301">
        <v>82</v>
      </c>
      <c r="J1301" t="s">
        <v>2234</v>
      </c>
      <c r="K1301" t="s">
        <v>2235</v>
      </c>
      <c r="L1301" t="s">
        <v>16423</v>
      </c>
      <c r="M1301" t="s">
        <v>16424</v>
      </c>
      <c r="N1301" t="s">
        <v>16425</v>
      </c>
      <c r="O1301" t="s">
        <v>16426</v>
      </c>
      <c r="P1301" s="2">
        <v>22893080</v>
      </c>
      <c r="Q1301" s="2">
        <v>23768941.014610741</v>
      </c>
      <c r="R1301" s="2">
        <v>36146713.403699957</v>
      </c>
      <c r="S1301" s="2">
        <v>45744803.939888164</v>
      </c>
      <c r="T1301" s="2">
        <v>15933036.084208906</v>
      </c>
      <c r="U1301" s="2">
        <v>20947287.610917695</v>
      </c>
      <c r="V1301" s="2">
        <v>28630104.498803694</v>
      </c>
      <c r="W1301" s="2">
        <v>28031912.427967936</v>
      </c>
      <c r="X1301" s="2">
        <v>22116576.307112932</v>
      </c>
      <c r="Y1301" s="2">
        <v>52552523.890674457</v>
      </c>
      <c r="Z1301" s="7">
        <f t="shared" si="160"/>
        <v>32138384.589549717</v>
      </c>
      <c r="AA1301" s="7">
        <f t="shared" si="161"/>
        <v>28035240.136614274</v>
      </c>
      <c r="AB1301" s="7">
        <f t="shared" si="162"/>
        <v>10904503.505849438</v>
      </c>
      <c r="AC1301" s="7">
        <f t="shared" si="163"/>
        <v>12908788.268612845</v>
      </c>
      <c r="AD1301" s="7">
        <f t="shared" si="164"/>
        <v>5452251.7529247189</v>
      </c>
      <c r="AE1301" s="7">
        <f t="shared" si="165"/>
        <v>5269990.7426211648</v>
      </c>
      <c r="AF1301" s="8">
        <f t="shared" si="166"/>
        <v>0.87232885207710031</v>
      </c>
      <c r="AG1301" s="6">
        <f t="shared" si="167"/>
        <v>0.60440520349915805</v>
      </c>
    </row>
    <row r="1302" spans="1:33" x14ac:dyDescent="0.55000000000000004">
      <c r="A1302">
        <v>1301</v>
      </c>
      <c r="B1302" t="s">
        <v>1595</v>
      </c>
      <c r="C1302" t="s">
        <v>10887</v>
      </c>
      <c r="D1302" t="s">
        <v>14904</v>
      </c>
      <c r="E1302" t="s">
        <v>14905</v>
      </c>
      <c r="F1302" t="s">
        <v>14906</v>
      </c>
      <c r="G1302" t="s">
        <v>14907</v>
      </c>
      <c r="H1302">
        <v>67</v>
      </c>
      <c r="I1302">
        <v>82</v>
      </c>
      <c r="J1302" t="s">
        <v>2234</v>
      </c>
      <c r="K1302" t="s">
        <v>2236</v>
      </c>
      <c r="L1302" t="s">
        <v>16427</v>
      </c>
      <c r="M1302" t="s">
        <v>16428</v>
      </c>
      <c r="N1302" t="s">
        <v>16429</v>
      </c>
      <c r="O1302" t="s">
        <v>16430</v>
      </c>
      <c r="P1302" s="2">
        <v>2233639.75</v>
      </c>
      <c r="Q1302" s="2">
        <v>1980270.5389091992</v>
      </c>
      <c r="R1302" s="2">
        <v>6324117.5113449143</v>
      </c>
      <c r="S1302" s="2">
        <v>8190244.9077723641</v>
      </c>
      <c r="T1302" s="2">
        <v>1397533.4617208689</v>
      </c>
      <c r="U1302" s="2">
        <v>2215074.009222982</v>
      </c>
      <c r="V1302" s="2">
        <v>3038162.9330787426</v>
      </c>
      <c r="W1302" s="2">
        <v>2927560.4405833827</v>
      </c>
      <c r="X1302" s="2">
        <v>1950740.780448131</v>
      </c>
      <c r="Y1302" s="2">
        <v>6734474.5421256106</v>
      </c>
      <c r="Z1302" s="7">
        <f t="shared" si="160"/>
        <v>4682068.1770066191</v>
      </c>
      <c r="AA1302" s="7">
        <f t="shared" si="161"/>
        <v>3043924.3611966199</v>
      </c>
      <c r="AB1302" s="7">
        <f t="shared" si="162"/>
        <v>3071272.3872520104</v>
      </c>
      <c r="AC1302" s="7">
        <f t="shared" si="163"/>
        <v>1909260.6231256602</v>
      </c>
      <c r="AD1302" s="7">
        <f t="shared" si="164"/>
        <v>1535636.1936260052</v>
      </c>
      <c r="AE1302" s="7">
        <f t="shared" si="165"/>
        <v>779452.38544102071</v>
      </c>
      <c r="AF1302" s="8">
        <f t="shared" si="166"/>
        <v>0.65012388673560251</v>
      </c>
      <c r="AG1302" s="6">
        <f t="shared" si="167"/>
        <v>0.38910322007663972</v>
      </c>
    </row>
    <row r="1303" spans="1:33" x14ac:dyDescent="0.55000000000000004">
      <c r="A1303">
        <v>1302</v>
      </c>
      <c r="B1303" t="s">
        <v>1595</v>
      </c>
      <c r="C1303" t="s">
        <v>10887</v>
      </c>
      <c r="D1303" t="s">
        <v>14904</v>
      </c>
      <c r="E1303" t="s">
        <v>14905</v>
      </c>
      <c r="F1303" t="s">
        <v>14906</v>
      </c>
      <c r="G1303" t="s">
        <v>14907</v>
      </c>
      <c r="H1303">
        <v>67</v>
      </c>
      <c r="I1303">
        <v>82</v>
      </c>
      <c r="J1303" t="s">
        <v>2234</v>
      </c>
      <c r="K1303" t="s">
        <v>2237</v>
      </c>
      <c r="L1303" t="s">
        <v>16431</v>
      </c>
      <c r="M1303" t="s">
        <v>16432</v>
      </c>
      <c r="N1303" t="s">
        <v>16433</v>
      </c>
      <c r="O1303" t="s">
        <v>16434</v>
      </c>
      <c r="P1303" s="2">
        <v>7705814</v>
      </c>
      <c r="Q1303" s="2">
        <v>8801767.731577212</v>
      </c>
      <c r="R1303" s="2">
        <v>14818363.969317937</v>
      </c>
      <c r="S1303" s="2">
        <v>18609597.653635383</v>
      </c>
      <c r="T1303" s="2">
        <v>5348946.2830496058</v>
      </c>
      <c r="U1303" s="2">
        <v>7314645.8741818918</v>
      </c>
      <c r="V1303" s="2">
        <v>10352542.645227961</v>
      </c>
      <c r="W1303" s="2">
        <v>8682903.1987057664</v>
      </c>
      <c r="X1303" s="2">
        <v>7155893.7759401407</v>
      </c>
      <c r="Y1303" s="2">
        <v>20430224.774426043</v>
      </c>
      <c r="Z1303" s="7">
        <f t="shared" si="160"/>
        <v>12483885.838632632</v>
      </c>
      <c r="AA1303" s="7">
        <f t="shared" si="161"/>
        <v>9880859.4252552353</v>
      </c>
      <c r="AB1303" s="7">
        <f t="shared" si="162"/>
        <v>5143348.3786521787</v>
      </c>
      <c r="AC1303" s="7">
        <f t="shared" si="163"/>
        <v>5431313.2842651205</v>
      </c>
      <c r="AD1303" s="7">
        <f t="shared" si="164"/>
        <v>2571674.1893260893</v>
      </c>
      <c r="AE1303" s="7">
        <f t="shared" si="165"/>
        <v>2217324.3632749049</v>
      </c>
      <c r="AF1303" s="8">
        <f t="shared" si="166"/>
        <v>0.79148908865202283</v>
      </c>
      <c r="AG1303" s="6">
        <f t="shared" si="167"/>
        <v>0.46892308359015611</v>
      </c>
    </row>
    <row r="1304" spans="1:33" x14ac:dyDescent="0.55000000000000004">
      <c r="A1304">
        <v>1303</v>
      </c>
      <c r="B1304" t="s">
        <v>96</v>
      </c>
      <c r="C1304" t="s">
        <v>10887</v>
      </c>
      <c r="D1304" t="s">
        <v>11116</v>
      </c>
      <c r="E1304" t="s">
        <v>11117</v>
      </c>
      <c r="F1304" t="s">
        <v>11118</v>
      </c>
      <c r="G1304" t="s">
        <v>11119</v>
      </c>
      <c r="H1304">
        <v>958</v>
      </c>
      <c r="I1304">
        <v>974</v>
      </c>
      <c r="J1304" t="s">
        <v>2238</v>
      </c>
      <c r="K1304" t="s">
        <v>17</v>
      </c>
      <c r="L1304" t="s">
        <v>10923</v>
      </c>
      <c r="M1304">
        <v>968</v>
      </c>
      <c r="N1304" t="s">
        <v>14637</v>
      </c>
      <c r="O1304" t="s">
        <v>16435</v>
      </c>
      <c r="P1304" s="2">
        <v>2095846.125</v>
      </c>
      <c r="Q1304" s="2">
        <v>2615543.0110711167</v>
      </c>
      <c r="R1304" s="2">
        <v>2979721.4461149159</v>
      </c>
      <c r="S1304" s="2">
        <v>3122543.629454013</v>
      </c>
      <c r="T1304" s="2">
        <v>2411551.1420280775</v>
      </c>
      <c r="U1304" s="2">
        <v>2755968.2913456853</v>
      </c>
      <c r="V1304" s="2">
        <v>2600491.2864910043</v>
      </c>
      <c r="W1304" s="2">
        <v>2520481.816664421</v>
      </c>
      <c r="X1304" s="2">
        <v>2278178.3512693015</v>
      </c>
      <c r="Y1304" s="2">
        <v>2914827.1931055947</v>
      </c>
      <c r="Z1304" s="7">
        <f t="shared" si="160"/>
        <v>2703413.5529100113</v>
      </c>
      <c r="AA1304" s="7">
        <f t="shared" si="161"/>
        <v>2580249.6801506807</v>
      </c>
      <c r="AB1304" s="7">
        <f t="shared" si="162"/>
        <v>457848.40449336765</v>
      </c>
      <c r="AC1304" s="7">
        <f t="shared" si="163"/>
        <v>230871.10998356264</v>
      </c>
      <c r="AD1304" s="7">
        <f t="shared" si="164"/>
        <v>228924.20224668382</v>
      </c>
      <c r="AE1304" s="7">
        <f t="shared" si="165"/>
        <v>94252.73596828396</v>
      </c>
      <c r="AF1304" s="8">
        <f t="shared" si="166"/>
        <v>0.95444134966817995</v>
      </c>
      <c r="AG1304" s="6">
        <f t="shared" si="167"/>
        <v>0.6447386158489733</v>
      </c>
    </row>
    <row r="1305" spans="1:33" x14ac:dyDescent="0.55000000000000004">
      <c r="A1305">
        <v>1304</v>
      </c>
      <c r="B1305" t="s">
        <v>316</v>
      </c>
      <c r="C1305" t="s">
        <v>10887</v>
      </c>
      <c r="D1305" t="s">
        <v>11695</v>
      </c>
      <c r="E1305" t="s">
        <v>11696</v>
      </c>
      <c r="F1305" t="s">
        <v>11697</v>
      </c>
      <c r="G1305" t="s">
        <v>11698</v>
      </c>
      <c r="H1305">
        <v>102</v>
      </c>
      <c r="I1305">
        <v>130</v>
      </c>
      <c r="J1305" t="s">
        <v>2239</v>
      </c>
      <c r="K1305" t="s">
        <v>2240</v>
      </c>
      <c r="L1305" t="s">
        <v>16436</v>
      </c>
      <c r="M1305" t="s">
        <v>16437</v>
      </c>
      <c r="N1305" t="s">
        <v>16438</v>
      </c>
      <c r="O1305" t="s">
        <v>16439</v>
      </c>
      <c r="P1305" s="2">
        <v>15419834</v>
      </c>
      <c r="Q1305" s="2">
        <v>14566034.32978211</v>
      </c>
      <c r="R1305" s="2">
        <v>16036877.426528875</v>
      </c>
      <c r="S1305" s="2">
        <v>16429626.300065231</v>
      </c>
      <c r="T1305" s="2">
        <v>14826856.338820623</v>
      </c>
      <c r="U1305" s="2">
        <v>14092359.80917565</v>
      </c>
      <c r="V1305" s="2">
        <v>15771882.112715561</v>
      </c>
      <c r="W1305" s="2">
        <v>12270507.173264142</v>
      </c>
      <c r="X1305" s="2">
        <v>15004290.403057108</v>
      </c>
      <c r="Y1305" s="2">
        <v>16975950.596253965</v>
      </c>
      <c r="Z1305" s="7">
        <f t="shared" si="160"/>
        <v>15613093.014094055</v>
      </c>
      <c r="AA1305" s="7">
        <f t="shared" si="161"/>
        <v>14823641.072214508</v>
      </c>
      <c r="AB1305" s="7">
        <f t="shared" si="162"/>
        <v>812403.99848090345</v>
      </c>
      <c r="AC1305" s="7">
        <f t="shared" si="163"/>
        <v>1588553.2328805292</v>
      </c>
      <c r="AD1305" s="7">
        <f t="shared" si="164"/>
        <v>406201.99924045173</v>
      </c>
      <c r="AE1305" s="7">
        <f t="shared" si="165"/>
        <v>648524.14163431898</v>
      </c>
      <c r="AF1305" s="8">
        <f t="shared" si="166"/>
        <v>0.94943654398478883</v>
      </c>
      <c r="AG1305" s="6">
        <f t="shared" si="167"/>
        <v>0.3334942722130344</v>
      </c>
    </row>
    <row r="1306" spans="1:33" x14ac:dyDescent="0.55000000000000004">
      <c r="A1306">
        <v>1305</v>
      </c>
      <c r="B1306" t="s">
        <v>316</v>
      </c>
      <c r="C1306" t="s">
        <v>10887</v>
      </c>
      <c r="D1306" t="s">
        <v>11695</v>
      </c>
      <c r="E1306" t="s">
        <v>11696</v>
      </c>
      <c r="F1306" t="s">
        <v>11697</v>
      </c>
      <c r="G1306" t="s">
        <v>11698</v>
      </c>
      <c r="H1306">
        <v>102</v>
      </c>
      <c r="I1306">
        <v>130</v>
      </c>
      <c r="J1306" t="s">
        <v>2239</v>
      </c>
      <c r="K1306" t="s">
        <v>2241</v>
      </c>
      <c r="L1306" t="s">
        <v>16440</v>
      </c>
      <c r="M1306" t="s">
        <v>16441</v>
      </c>
      <c r="N1306" t="s">
        <v>16442</v>
      </c>
      <c r="O1306" t="s">
        <v>16443</v>
      </c>
      <c r="P1306" s="2">
        <v>17725414</v>
      </c>
      <c r="Q1306" s="2">
        <v>15793395.620711632</v>
      </c>
      <c r="R1306" s="2">
        <v>18100622.267900493</v>
      </c>
      <c r="S1306" s="2">
        <v>16542387.133597393</v>
      </c>
      <c r="T1306" s="2">
        <v>1884079.8894769067</v>
      </c>
      <c r="U1306" s="2">
        <v>19103210.041104455</v>
      </c>
      <c r="V1306" s="2">
        <v>1999566.9738007535</v>
      </c>
      <c r="W1306" s="2">
        <v>12908543.786709404</v>
      </c>
      <c r="X1306" s="2">
        <v>1934659.5031740719</v>
      </c>
      <c r="Y1306" s="2">
        <v>2220764.7292757616</v>
      </c>
      <c r="Z1306" s="7">
        <f t="shared" si="160"/>
        <v>17040454.755552378</v>
      </c>
      <c r="AA1306" s="7">
        <f t="shared" si="161"/>
        <v>6675137.487256892</v>
      </c>
      <c r="AB1306" s="7">
        <f t="shared" si="162"/>
        <v>1064010.0504886052</v>
      </c>
      <c r="AC1306" s="7">
        <f t="shared" si="163"/>
        <v>7489206.9301617974</v>
      </c>
      <c r="AD1306" s="7">
        <f t="shared" si="164"/>
        <v>532005.02524430258</v>
      </c>
      <c r="AE1306" s="7">
        <f t="shared" si="165"/>
        <v>3057455.9261686695</v>
      </c>
      <c r="AF1306" s="8">
        <f t="shared" si="166"/>
        <v>0.39172296649430077</v>
      </c>
      <c r="AG1306" s="6">
        <f t="shared" si="167"/>
        <v>1.8821171534907921E-2</v>
      </c>
    </row>
    <row r="1307" spans="1:33" x14ac:dyDescent="0.55000000000000004">
      <c r="A1307">
        <v>1306</v>
      </c>
      <c r="B1307" t="s">
        <v>316</v>
      </c>
      <c r="C1307" t="s">
        <v>10887</v>
      </c>
      <c r="D1307" t="s">
        <v>11695</v>
      </c>
      <c r="E1307" t="s">
        <v>11696</v>
      </c>
      <c r="F1307" t="s">
        <v>11697</v>
      </c>
      <c r="G1307" t="s">
        <v>11698</v>
      </c>
      <c r="H1307">
        <v>102</v>
      </c>
      <c r="I1307">
        <v>130</v>
      </c>
      <c r="J1307" t="s">
        <v>2239</v>
      </c>
      <c r="K1307" t="s">
        <v>62</v>
      </c>
      <c r="L1307" t="s">
        <v>11028</v>
      </c>
      <c r="M1307">
        <v>113</v>
      </c>
      <c r="N1307" t="s">
        <v>13698</v>
      </c>
      <c r="O1307" t="s">
        <v>16444</v>
      </c>
      <c r="P1307" s="2">
        <v>760944256</v>
      </c>
      <c r="Q1307" s="2">
        <v>784224505.51530445</v>
      </c>
      <c r="R1307" s="2">
        <v>955584907.22505391</v>
      </c>
      <c r="S1307" s="2">
        <v>794506891.7574563</v>
      </c>
      <c r="T1307" s="2">
        <v>795421179.67545354</v>
      </c>
      <c r="U1307" s="2">
        <v>904641631.0493983</v>
      </c>
      <c r="V1307" s="2">
        <v>1102245080.2352686</v>
      </c>
      <c r="W1307" s="2">
        <v>727970974.57870483</v>
      </c>
      <c r="X1307" s="2">
        <v>778499335.31146574</v>
      </c>
      <c r="Y1307" s="2">
        <v>925492486.34350026</v>
      </c>
      <c r="Z1307" s="7">
        <f t="shared" si="160"/>
        <v>823815140.12445366</v>
      </c>
      <c r="AA1307" s="7">
        <f t="shared" si="161"/>
        <v>872378447.8656317</v>
      </c>
      <c r="AB1307" s="7">
        <f t="shared" si="162"/>
        <v>88961436.145919755</v>
      </c>
      <c r="AC1307" s="7">
        <f t="shared" si="163"/>
        <v>135860156.03693694</v>
      </c>
      <c r="AD1307" s="7">
        <f t="shared" si="164"/>
        <v>44480718.072959878</v>
      </c>
      <c r="AE1307" s="7">
        <f t="shared" si="165"/>
        <v>55464676.444233187</v>
      </c>
      <c r="AF1307" s="8">
        <f t="shared" si="166"/>
        <v>1.058949278030799</v>
      </c>
      <c r="AG1307" s="6">
        <f t="shared" si="167"/>
        <v>0.5138867150896822</v>
      </c>
    </row>
    <row r="1308" spans="1:33" x14ac:dyDescent="0.55000000000000004">
      <c r="A1308">
        <v>1307</v>
      </c>
      <c r="B1308" t="s">
        <v>316</v>
      </c>
      <c r="C1308" t="s">
        <v>10887</v>
      </c>
      <c r="D1308" t="s">
        <v>11695</v>
      </c>
      <c r="E1308" t="s">
        <v>11696</v>
      </c>
      <c r="F1308" t="s">
        <v>11697</v>
      </c>
      <c r="G1308" t="s">
        <v>11698</v>
      </c>
      <c r="H1308">
        <v>102</v>
      </c>
      <c r="I1308">
        <v>130</v>
      </c>
      <c r="J1308" t="s">
        <v>2239</v>
      </c>
      <c r="K1308" t="s">
        <v>2242</v>
      </c>
      <c r="L1308" t="s">
        <v>16445</v>
      </c>
      <c r="M1308" t="s">
        <v>16446</v>
      </c>
      <c r="N1308" t="s">
        <v>16447</v>
      </c>
      <c r="O1308" t="s">
        <v>16448</v>
      </c>
      <c r="P1308" s="2">
        <v>3020732</v>
      </c>
      <c r="Q1308" s="2">
        <v>2745318.6082442058</v>
      </c>
      <c r="R1308" s="2">
        <v>2930319.4770248616</v>
      </c>
      <c r="S1308" s="2">
        <v>2787956.4027175079</v>
      </c>
      <c r="T1308" s="2">
        <v>3419219.6702574366</v>
      </c>
      <c r="U1308" s="2">
        <v>3209441.9587313635</v>
      </c>
      <c r="V1308" s="2">
        <v>3137067.9008604703</v>
      </c>
      <c r="W1308" s="2">
        <v>2980138.0432392471</v>
      </c>
      <c r="X1308" s="2">
        <v>2965238.2614610605</v>
      </c>
      <c r="Y1308" s="2">
        <v>3132875.5532465335</v>
      </c>
      <c r="Z1308" s="7">
        <f t="shared" si="160"/>
        <v>2871081.621996644</v>
      </c>
      <c r="AA1308" s="7">
        <f t="shared" si="161"/>
        <v>3140663.5646326854</v>
      </c>
      <c r="AB1308" s="7">
        <f t="shared" si="162"/>
        <v>127319.14861636993</v>
      </c>
      <c r="AC1308" s="7">
        <f t="shared" si="163"/>
        <v>166697.35055268637</v>
      </c>
      <c r="AD1308" s="7">
        <f t="shared" si="164"/>
        <v>63659.574308184965</v>
      </c>
      <c r="AE1308" s="7">
        <f t="shared" si="165"/>
        <v>68053.908387989504</v>
      </c>
      <c r="AF1308" s="8">
        <f t="shared" si="166"/>
        <v>1.0938956038625489</v>
      </c>
      <c r="AG1308" s="6">
        <f t="shared" si="167"/>
        <v>2.0875710541182743E-2</v>
      </c>
    </row>
    <row r="1309" spans="1:33" x14ac:dyDescent="0.55000000000000004">
      <c r="A1309">
        <v>1308</v>
      </c>
      <c r="B1309" t="s">
        <v>316</v>
      </c>
      <c r="C1309" t="s">
        <v>10887</v>
      </c>
      <c r="D1309" t="s">
        <v>11695</v>
      </c>
      <c r="E1309" t="s">
        <v>11696</v>
      </c>
      <c r="F1309" t="s">
        <v>11697</v>
      </c>
      <c r="G1309" t="s">
        <v>11698</v>
      </c>
      <c r="H1309">
        <v>102</v>
      </c>
      <c r="I1309">
        <v>130</v>
      </c>
      <c r="J1309" t="s">
        <v>2239</v>
      </c>
      <c r="K1309" t="s">
        <v>172</v>
      </c>
      <c r="L1309" t="s">
        <v>10990</v>
      </c>
      <c r="M1309">
        <v>122</v>
      </c>
      <c r="N1309" t="s">
        <v>11049</v>
      </c>
      <c r="O1309" t="s">
        <v>16449</v>
      </c>
      <c r="P1309" s="2">
        <v>5603214</v>
      </c>
      <c r="Q1309" s="2">
        <v>5001974.0759490868</v>
      </c>
      <c r="R1309" s="2">
        <v>5309908.4912633877</v>
      </c>
      <c r="S1309" s="2">
        <v>5776023.7551670847</v>
      </c>
      <c r="T1309" s="2">
        <v>5811209.0021310188</v>
      </c>
      <c r="U1309" s="2">
        <v>4721867.8797065299</v>
      </c>
      <c r="V1309" s="2">
        <v>4890551.739183397</v>
      </c>
      <c r="W1309" s="2">
        <v>4852545.0139342733</v>
      </c>
      <c r="X1309" s="2">
        <v>5455913.4511610409</v>
      </c>
      <c r="Y1309" s="2">
        <v>4782183.2867524475</v>
      </c>
      <c r="Z1309" s="7">
        <f t="shared" si="160"/>
        <v>5422780.0805948898</v>
      </c>
      <c r="AA1309" s="7">
        <f t="shared" si="161"/>
        <v>5085711.7288114512</v>
      </c>
      <c r="AB1309" s="7">
        <f t="shared" si="162"/>
        <v>340174.06432655395</v>
      </c>
      <c r="AC1309" s="7">
        <f t="shared" si="163"/>
        <v>442800.54403155786</v>
      </c>
      <c r="AD1309" s="7">
        <f t="shared" si="164"/>
        <v>170087.03216327698</v>
      </c>
      <c r="AE1309" s="7">
        <f t="shared" si="165"/>
        <v>180772.565117352</v>
      </c>
      <c r="AF1309" s="8">
        <f t="shared" si="166"/>
        <v>0.93784214982465941</v>
      </c>
      <c r="AG1309" s="6">
        <f t="shared" si="167"/>
        <v>0.21288716256979315</v>
      </c>
    </row>
    <row r="1310" spans="1:33" x14ac:dyDescent="0.55000000000000004">
      <c r="A1310">
        <v>1309</v>
      </c>
      <c r="B1310" t="s">
        <v>316</v>
      </c>
      <c r="C1310" t="s">
        <v>10887</v>
      </c>
      <c r="D1310" t="s">
        <v>11695</v>
      </c>
      <c r="E1310" t="s">
        <v>11696</v>
      </c>
      <c r="F1310" t="s">
        <v>11697</v>
      </c>
      <c r="G1310" t="s">
        <v>11698</v>
      </c>
      <c r="H1310">
        <v>102</v>
      </c>
      <c r="I1310">
        <v>130</v>
      </c>
      <c r="J1310" t="s">
        <v>2239</v>
      </c>
      <c r="K1310" t="s">
        <v>2243</v>
      </c>
      <c r="L1310" t="s">
        <v>16450</v>
      </c>
      <c r="M1310" t="s">
        <v>16451</v>
      </c>
      <c r="N1310" t="s">
        <v>16452</v>
      </c>
      <c r="O1310" t="s">
        <v>16453</v>
      </c>
      <c r="P1310" s="2">
        <v>6019560.5</v>
      </c>
      <c r="Q1310" s="2">
        <v>5771857.9244908411</v>
      </c>
      <c r="R1310" s="2">
        <v>6279620.7497501867</v>
      </c>
      <c r="S1310" s="2">
        <v>5433663.6526659057</v>
      </c>
      <c r="T1310" s="2">
        <v>8425202.2122364212</v>
      </c>
      <c r="U1310" s="2">
        <v>5286596.7143735224</v>
      </c>
      <c r="V1310" s="2">
        <v>8238364.6613339642</v>
      </c>
      <c r="W1310" s="2">
        <v>8467081.0861206688</v>
      </c>
      <c r="X1310" s="2">
        <v>6860284.6559808766</v>
      </c>
      <c r="Y1310" s="2">
        <v>8680296.793296501</v>
      </c>
      <c r="Z1310" s="7">
        <f t="shared" si="160"/>
        <v>5876175.7067267336</v>
      </c>
      <c r="AA1310" s="7">
        <f t="shared" si="161"/>
        <v>7659637.6872236589</v>
      </c>
      <c r="AB1310" s="7">
        <f t="shared" si="162"/>
        <v>360567.24724705721</v>
      </c>
      <c r="AC1310" s="7">
        <f t="shared" si="163"/>
        <v>1333042.5749491416</v>
      </c>
      <c r="AD1310" s="7">
        <f t="shared" si="164"/>
        <v>180283.62362352861</v>
      </c>
      <c r="AE1310" s="7">
        <f t="shared" si="165"/>
        <v>544212.35233853303</v>
      </c>
      <c r="AF1310" s="8">
        <f t="shared" si="166"/>
        <v>1.3035072587185086</v>
      </c>
      <c r="AG1310" s="6">
        <f t="shared" si="167"/>
        <v>2.066053058708928E-2</v>
      </c>
    </row>
    <row r="1311" spans="1:33" x14ac:dyDescent="0.55000000000000004">
      <c r="A1311">
        <v>1310</v>
      </c>
      <c r="B1311" t="s">
        <v>316</v>
      </c>
      <c r="C1311" t="s">
        <v>10887</v>
      </c>
      <c r="D1311" t="s">
        <v>11695</v>
      </c>
      <c r="E1311" t="s">
        <v>11696</v>
      </c>
      <c r="F1311" t="s">
        <v>11697</v>
      </c>
      <c r="G1311" t="s">
        <v>11698</v>
      </c>
      <c r="H1311">
        <v>102</v>
      </c>
      <c r="I1311">
        <v>130</v>
      </c>
      <c r="J1311" t="s">
        <v>2239</v>
      </c>
      <c r="K1311" t="s">
        <v>2244</v>
      </c>
      <c r="L1311" t="s">
        <v>16454</v>
      </c>
      <c r="M1311" t="s">
        <v>16455</v>
      </c>
      <c r="N1311" t="s">
        <v>16456</v>
      </c>
      <c r="O1311" t="s">
        <v>16457</v>
      </c>
      <c r="P1311" s="2">
        <v>1146813.25</v>
      </c>
      <c r="Q1311" s="2">
        <v>1787277.9977622521</v>
      </c>
      <c r="R1311" s="2">
        <v>1092875.9399018919</v>
      </c>
      <c r="S1311" s="2">
        <v>1010410.621484313</v>
      </c>
      <c r="T1311" s="2">
        <v>1889052.3182368609</v>
      </c>
      <c r="U1311" s="2">
        <v>1938609.2814056573</v>
      </c>
      <c r="V1311" s="2">
        <v>1483275.6472042021</v>
      </c>
      <c r="W1311" s="2">
        <v>1959905.0127035759</v>
      </c>
      <c r="X1311" s="2">
        <v>1630639.7027227983</v>
      </c>
      <c r="Y1311" s="2">
        <v>1634952.6165501247</v>
      </c>
      <c r="Z1311" s="7">
        <f t="shared" si="160"/>
        <v>1259344.4522871142</v>
      </c>
      <c r="AA1311" s="7">
        <f t="shared" si="161"/>
        <v>1756072.4298038699</v>
      </c>
      <c r="AB1311" s="7">
        <f t="shared" si="162"/>
        <v>356397.21176427061</v>
      </c>
      <c r="AC1311" s="7">
        <f t="shared" si="163"/>
        <v>198681.92547599992</v>
      </c>
      <c r="AD1311" s="7">
        <f t="shared" si="164"/>
        <v>178198.60588213531</v>
      </c>
      <c r="AE1311" s="7">
        <f t="shared" si="165"/>
        <v>81111.556421645611</v>
      </c>
      <c r="AF1311" s="8">
        <f t="shared" si="166"/>
        <v>1.3944337679930543</v>
      </c>
      <c r="AG1311" s="6">
        <f t="shared" si="167"/>
        <v>6.0424173964394229E-2</v>
      </c>
    </row>
    <row r="1312" spans="1:33" x14ac:dyDescent="0.55000000000000004">
      <c r="A1312">
        <v>1311</v>
      </c>
      <c r="B1312" t="s">
        <v>316</v>
      </c>
      <c r="C1312" t="s">
        <v>10887</v>
      </c>
      <c r="D1312" t="s">
        <v>11695</v>
      </c>
      <c r="E1312" t="s">
        <v>11696</v>
      </c>
      <c r="F1312" t="s">
        <v>11697</v>
      </c>
      <c r="G1312" t="s">
        <v>11698</v>
      </c>
      <c r="H1312">
        <v>102</v>
      </c>
      <c r="I1312">
        <v>130</v>
      </c>
      <c r="J1312" t="s">
        <v>2239</v>
      </c>
      <c r="K1312" t="s">
        <v>2245</v>
      </c>
      <c r="L1312" t="s">
        <v>14662</v>
      </c>
      <c r="M1312">
        <v>128</v>
      </c>
      <c r="N1312" t="s">
        <v>12177</v>
      </c>
      <c r="O1312" t="s">
        <v>16458</v>
      </c>
      <c r="P1312" s="2">
        <v>31052480</v>
      </c>
      <c r="Q1312" s="2">
        <v>29564069.927300122</v>
      </c>
      <c r="R1312" s="2">
        <v>37738372.815543853</v>
      </c>
      <c r="S1312" s="2">
        <v>30787736.096391149</v>
      </c>
      <c r="T1312" s="2">
        <v>13220061.500875466</v>
      </c>
      <c r="U1312" s="2">
        <v>33573119.807276778</v>
      </c>
      <c r="V1312" s="2">
        <v>35321516.02630835</v>
      </c>
      <c r="W1312" s="2">
        <v>26817300.117129259</v>
      </c>
      <c r="X1312" s="2">
        <v>25214490.883001983</v>
      </c>
      <c r="Y1312" s="2">
        <v>31458975.384541165</v>
      </c>
      <c r="Z1312" s="7">
        <f t="shared" si="160"/>
        <v>32285664.709808782</v>
      </c>
      <c r="AA1312" s="7">
        <f t="shared" si="161"/>
        <v>27600910.619855497</v>
      </c>
      <c r="AB1312" s="7">
        <f t="shared" si="162"/>
        <v>3692498.6348870755</v>
      </c>
      <c r="AC1312" s="7">
        <f t="shared" si="163"/>
        <v>8040865.1289805127</v>
      </c>
      <c r="AD1312" s="7">
        <f t="shared" si="164"/>
        <v>1846249.3174435378</v>
      </c>
      <c r="AE1312" s="7">
        <f t="shared" si="165"/>
        <v>3282669.4427567841</v>
      </c>
      <c r="AF1312" s="8">
        <f t="shared" si="166"/>
        <v>0.85489677440247969</v>
      </c>
      <c r="AG1312" s="6">
        <f t="shared" si="167"/>
        <v>0.25137518196991976</v>
      </c>
    </row>
    <row r="1313" spans="1:33" x14ac:dyDescent="0.55000000000000004">
      <c r="A1313">
        <v>1312</v>
      </c>
      <c r="B1313" t="s">
        <v>92</v>
      </c>
      <c r="C1313" t="s">
        <v>10887</v>
      </c>
      <c r="D1313" t="s">
        <v>11104</v>
      </c>
      <c r="E1313" t="s">
        <v>11105</v>
      </c>
      <c r="F1313" t="s">
        <v>11106</v>
      </c>
      <c r="G1313" t="s">
        <v>11107</v>
      </c>
      <c r="H1313">
        <v>560</v>
      </c>
      <c r="I1313">
        <v>574</v>
      </c>
      <c r="J1313" t="s">
        <v>2246</v>
      </c>
      <c r="K1313" t="s">
        <v>17</v>
      </c>
      <c r="L1313" t="s">
        <v>10923</v>
      </c>
      <c r="M1313">
        <v>570</v>
      </c>
      <c r="N1313" t="s">
        <v>16459</v>
      </c>
      <c r="O1313" t="s">
        <v>16460</v>
      </c>
      <c r="P1313" s="2">
        <v>0</v>
      </c>
      <c r="Q1313" s="2">
        <v>522959.76850840444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437087.71075475949</v>
      </c>
      <c r="X1313" s="2">
        <v>495108.18237959739</v>
      </c>
      <c r="Y1313" s="2">
        <v>0</v>
      </c>
      <c r="Z1313" s="7">
        <f t="shared" si="160"/>
        <v>522959.76850840444</v>
      </c>
      <c r="AA1313" s="7">
        <f t="shared" si="161"/>
        <v>466097.94656717847</v>
      </c>
      <c r="AB1313" s="7">
        <f t="shared" si="162"/>
        <v>261479.88425420219</v>
      </c>
      <c r="AC1313" s="7">
        <f t="shared" si="163"/>
        <v>241390.24363989447</v>
      </c>
      <c r="AD1313" s="7">
        <f t="shared" si="164"/>
        <v>130739.94212710109</v>
      </c>
      <c r="AE1313" s="7">
        <f t="shared" si="165"/>
        <v>98547.154300642302</v>
      </c>
      <c r="AF1313" s="8">
        <f t="shared" si="166"/>
        <v>0.8912692230543694</v>
      </c>
      <c r="AG1313" s="6">
        <f t="shared" si="167"/>
        <v>0.88522675218929259</v>
      </c>
    </row>
    <row r="1314" spans="1:33" x14ac:dyDescent="0.55000000000000004">
      <c r="A1314">
        <v>1313</v>
      </c>
      <c r="B1314" t="s">
        <v>1576</v>
      </c>
      <c r="C1314" t="s">
        <v>10887</v>
      </c>
      <c r="D1314" t="s">
        <v>14867</v>
      </c>
      <c r="E1314" t="s">
        <v>14868</v>
      </c>
      <c r="F1314" t="s">
        <v>14869</v>
      </c>
      <c r="G1314" t="s">
        <v>14870</v>
      </c>
      <c r="H1314">
        <v>1239</v>
      </c>
      <c r="I1314">
        <v>1260</v>
      </c>
      <c r="J1314" t="s">
        <v>2247</v>
      </c>
      <c r="K1314" t="s">
        <v>40</v>
      </c>
      <c r="L1314" t="s">
        <v>10989</v>
      </c>
      <c r="M1314">
        <v>1246</v>
      </c>
      <c r="N1314" t="s">
        <v>16461</v>
      </c>
      <c r="O1314" t="s">
        <v>16462</v>
      </c>
      <c r="P1314" s="2">
        <v>433953.5625</v>
      </c>
      <c r="Q1314" s="2">
        <v>357535.80197784054</v>
      </c>
      <c r="R1314" s="2">
        <v>438261.6752230468</v>
      </c>
      <c r="S1314" s="2">
        <v>417092.05394929275</v>
      </c>
      <c r="T1314" s="2">
        <v>294704.60089742945</v>
      </c>
      <c r="U1314" s="2">
        <v>358239.47531068587</v>
      </c>
      <c r="V1314" s="2">
        <v>378300.18993852148</v>
      </c>
      <c r="W1314" s="2">
        <v>221249.36561814084</v>
      </c>
      <c r="X1314" s="2">
        <v>326749.19211423513</v>
      </c>
      <c r="Y1314" s="2">
        <v>363016.51368004759</v>
      </c>
      <c r="Z1314" s="7">
        <f t="shared" si="160"/>
        <v>411710.77341254498</v>
      </c>
      <c r="AA1314" s="7">
        <f t="shared" si="161"/>
        <v>323709.88959317672</v>
      </c>
      <c r="AB1314" s="7">
        <f t="shared" si="162"/>
        <v>37253.983068955815</v>
      </c>
      <c r="AC1314" s="7">
        <f t="shared" si="163"/>
        <v>58422.781488219676</v>
      </c>
      <c r="AD1314" s="7">
        <f t="shared" si="164"/>
        <v>18626.991534477907</v>
      </c>
      <c r="AE1314" s="7">
        <f t="shared" si="165"/>
        <v>23851.000666709508</v>
      </c>
      <c r="AF1314" s="8">
        <f t="shared" si="166"/>
        <v>0.786255571866736</v>
      </c>
      <c r="AG1314" s="6">
        <f t="shared" si="167"/>
        <v>1.9653792463820419E-2</v>
      </c>
    </row>
    <row r="1315" spans="1:33" x14ac:dyDescent="0.55000000000000004">
      <c r="A1315">
        <v>1314</v>
      </c>
      <c r="B1315" t="s">
        <v>1576</v>
      </c>
      <c r="C1315" t="s">
        <v>10887</v>
      </c>
      <c r="D1315" t="s">
        <v>14867</v>
      </c>
      <c r="E1315" t="s">
        <v>14868</v>
      </c>
      <c r="F1315" t="s">
        <v>14869</v>
      </c>
      <c r="G1315" t="s">
        <v>14870</v>
      </c>
      <c r="H1315">
        <v>1239</v>
      </c>
      <c r="I1315">
        <v>1260</v>
      </c>
      <c r="J1315" t="s">
        <v>2247</v>
      </c>
      <c r="K1315" t="s">
        <v>45</v>
      </c>
      <c r="L1315" t="s">
        <v>10982</v>
      </c>
      <c r="M1315">
        <v>1251</v>
      </c>
      <c r="N1315" t="s">
        <v>16463</v>
      </c>
      <c r="O1315" t="s">
        <v>16464</v>
      </c>
      <c r="P1315" s="2">
        <v>1140464.25</v>
      </c>
      <c r="Q1315" s="2">
        <v>1039309.4765831589</v>
      </c>
      <c r="R1315" s="2">
        <v>1067926.6410432488</v>
      </c>
      <c r="S1315" s="2">
        <v>1208134.7699770145</v>
      </c>
      <c r="T1315" s="2">
        <v>798971.72559313988</v>
      </c>
      <c r="U1315" s="2">
        <v>1026323.834181672</v>
      </c>
      <c r="V1315" s="2">
        <v>732650.89404637821</v>
      </c>
      <c r="W1315" s="2">
        <v>675457.82892030408</v>
      </c>
      <c r="X1315" s="2">
        <v>655392.25550592493</v>
      </c>
      <c r="Y1315" s="2">
        <v>1112893.7792943576</v>
      </c>
      <c r="Z1315" s="7">
        <f t="shared" si="160"/>
        <v>1113958.7844008557</v>
      </c>
      <c r="AA1315" s="7">
        <f t="shared" si="161"/>
        <v>833615.05292362953</v>
      </c>
      <c r="AB1315" s="7">
        <f t="shared" si="162"/>
        <v>75857.615187105213</v>
      </c>
      <c r="AC1315" s="7">
        <f t="shared" si="163"/>
        <v>191470.24620413678</v>
      </c>
      <c r="AD1315" s="7">
        <f t="shared" si="164"/>
        <v>37928.807593552607</v>
      </c>
      <c r="AE1315" s="7">
        <f t="shared" si="165"/>
        <v>78167.400687533809</v>
      </c>
      <c r="AF1315" s="8">
        <f t="shared" si="166"/>
        <v>0.7483356337748085</v>
      </c>
      <c r="AG1315" s="6">
        <f t="shared" si="167"/>
        <v>1.4558181139365113E-2</v>
      </c>
    </row>
    <row r="1316" spans="1:33" x14ac:dyDescent="0.55000000000000004">
      <c r="A1316">
        <v>1315</v>
      </c>
      <c r="B1316" t="s">
        <v>2249</v>
      </c>
      <c r="C1316" t="s">
        <v>10887</v>
      </c>
      <c r="D1316" t="s">
        <v>16465</v>
      </c>
      <c r="E1316" t="s">
        <v>16466</v>
      </c>
      <c r="F1316" t="s">
        <v>16467</v>
      </c>
      <c r="G1316" t="s">
        <v>16468</v>
      </c>
      <c r="H1316">
        <v>29</v>
      </c>
      <c r="I1316">
        <v>45</v>
      </c>
      <c r="J1316" t="s">
        <v>2248</v>
      </c>
      <c r="K1316" t="s">
        <v>26</v>
      </c>
      <c r="L1316" t="s">
        <v>10951</v>
      </c>
      <c r="M1316">
        <v>32</v>
      </c>
      <c r="N1316" t="s">
        <v>14941</v>
      </c>
      <c r="O1316" t="s">
        <v>16469</v>
      </c>
      <c r="P1316" s="2">
        <v>1759822.5</v>
      </c>
      <c r="Q1316" s="2">
        <v>1543450.9247329719</v>
      </c>
      <c r="R1316" s="2">
        <v>1823595.7422601241</v>
      </c>
      <c r="S1316" s="2">
        <v>1921775.441205946</v>
      </c>
      <c r="T1316" s="2">
        <v>2245662.628942355</v>
      </c>
      <c r="U1316" s="2">
        <v>2243837.4659499591</v>
      </c>
      <c r="V1316" s="2">
        <v>2356555.23350525</v>
      </c>
      <c r="W1316" s="2">
        <v>2649108.8948693699</v>
      </c>
      <c r="X1316" s="2">
        <v>2819258.0582548166</v>
      </c>
      <c r="Y1316" s="2">
        <v>3855430.1704056915</v>
      </c>
      <c r="Z1316" s="7">
        <f t="shared" si="160"/>
        <v>1762161.1520497606</v>
      </c>
      <c r="AA1316" s="7">
        <f t="shared" si="161"/>
        <v>2694975.4086545734</v>
      </c>
      <c r="AB1316" s="7">
        <f t="shared" si="162"/>
        <v>160302.38405746486</v>
      </c>
      <c r="AC1316" s="7">
        <f t="shared" si="163"/>
        <v>613863.30733444204</v>
      </c>
      <c r="AD1316" s="7">
        <f t="shared" si="164"/>
        <v>80151.192028732432</v>
      </c>
      <c r="AE1316" s="7">
        <f t="shared" si="165"/>
        <v>250608.64579777894</v>
      </c>
      <c r="AF1316" s="8">
        <f t="shared" si="166"/>
        <v>1.5293580870964925</v>
      </c>
      <c r="AG1316" s="6">
        <f t="shared" si="167"/>
        <v>1.2239238347187481E-2</v>
      </c>
    </row>
    <row r="1317" spans="1:33" x14ac:dyDescent="0.55000000000000004">
      <c r="A1317">
        <v>1316</v>
      </c>
      <c r="B1317" t="s">
        <v>2251</v>
      </c>
      <c r="C1317" t="s">
        <v>10887</v>
      </c>
      <c r="D1317" t="s">
        <v>16470</v>
      </c>
      <c r="E1317" t="s">
        <v>16471</v>
      </c>
      <c r="F1317" t="s">
        <v>16472</v>
      </c>
      <c r="G1317" t="s">
        <v>16473</v>
      </c>
      <c r="H1317">
        <v>1854</v>
      </c>
      <c r="I1317">
        <v>1867</v>
      </c>
      <c r="J1317" t="s">
        <v>2250</v>
      </c>
      <c r="K1317" t="s">
        <v>17</v>
      </c>
      <c r="L1317" t="s">
        <v>11101</v>
      </c>
      <c r="M1317">
        <v>1864</v>
      </c>
      <c r="N1317" t="s">
        <v>16474</v>
      </c>
      <c r="O1317" t="s">
        <v>16475</v>
      </c>
      <c r="P1317" s="2">
        <v>65890296</v>
      </c>
      <c r="Q1317" s="2">
        <v>62962131.684016608</v>
      </c>
      <c r="R1317" s="2">
        <v>66317991.164542273</v>
      </c>
      <c r="S1317" s="2">
        <v>51716339.430137239</v>
      </c>
      <c r="T1317" s="2">
        <v>71265570.696545094</v>
      </c>
      <c r="U1317" s="2">
        <v>73363798.795892164</v>
      </c>
      <c r="V1317" s="2">
        <v>84766794.981105804</v>
      </c>
      <c r="W1317" s="2">
        <v>52798427.907121517</v>
      </c>
      <c r="X1317" s="2">
        <v>61761525.511603884</v>
      </c>
      <c r="Y1317" s="2">
        <v>71050142.130432799</v>
      </c>
      <c r="Z1317" s="7">
        <f t="shared" si="160"/>
        <v>61721689.569674037</v>
      </c>
      <c r="AA1317" s="7">
        <f t="shared" si="161"/>
        <v>69167710.003783539</v>
      </c>
      <c r="AB1317" s="7">
        <f t="shared" si="162"/>
        <v>6834934.6735650888</v>
      </c>
      <c r="AC1317" s="7">
        <f t="shared" si="163"/>
        <v>10878310.057825673</v>
      </c>
      <c r="AD1317" s="7">
        <f t="shared" si="164"/>
        <v>3417467.3367825444</v>
      </c>
      <c r="AE1317" s="7">
        <f t="shared" si="165"/>
        <v>4441051.4842431787</v>
      </c>
      <c r="AF1317" s="8">
        <f t="shared" si="166"/>
        <v>1.1206386358834866</v>
      </c>
      <c r="AG1317" s="6">
        <f t="shared" si="167"/>
        <v>0.22057860952537819</v>
      </c>
    </row>
    <row r="1318" spans="1:33" x14ac:dyDescent="0.55000000000000004">
      <c r="A1318">
        <v>1317</v>
      </c>
      <c r="B1318" t="s">
        <v>2253</v>
      </c>
      <c r="C1318" t="s">
        <v>10887</v>
      </c>
      <c r="D1318" t="s">
        <v>16476</v>
      </c>
      <c r="E1318" t="s">
        <v>16477</v>
      </c>
      <c r="F1318" t="s">
        <v>16478</v>
      </c>
      <c r="G1318" t="s">
        <v>16479</v>
      </c>
      <c r="H1318">
        <v>701</v>
      </c>
      <c r="I1318">
        <v>720</v>
      </c>
      <c r="J1318" t="s">
        <v>2252</v>
      </c>
      <c r="K1318" t="s">
        <v>686</v>
      </c>
      <c r="L1318" t="s">
        <v>10937</v>
      </c>
      <c r="M1318">
        <v>717</v>
      </c>
      <c r="N1318" t="s">
        <v>16480</v>
      </c>
      <c r="O1318" t="s">
        <v>16481</v>
      </c>
      <c r="P1318" s="2">
        <v>639126.1875</v>
      </c>
      <c r="Q1318" s="2">
        <v>626976.4058185888</v>
      </c>
      <c r="R1318" s="2">
        <v>787116.52753230627</v>
      </c>
      <c r="S1318" s="2">
        <v>720026.97343760869</v>
      </c>
      <c r="T1318" s="2">
        <v>750394.30975812976</v>
      </c>
      <c r="U1318" s="2">
        <v>813142.76930285373</v>
      </c>
      <c r="V1318" s="2">
        <v>696933.42079836701</v>
      </c>
      <c r="W1318" s="2">
        <v>516677.86556974408</v>
      </c>
      <c r="X1318" s="2">
        <v>756032.46922652819</v>
      </c>
      <c r="Y1318" s="2">
        <v>795944.4633081815</v>
      </c>
      <c r="Z1318" s="7">
        <f t="shared" si="160"/>
        <v>693311.52357212594</v>
      </c>
      <c r="AA1318" s="7">
        <f t="shared" si="161"/>
        <v>721520.88299396739</v>
      </c>
      <c r="AB1318" s="7">
        <f t="shared" si="162"/>
        <v>74943.295279630009</v>
      </c>
      <c r="AC1318" s="7">
        <f t="shared" si="163"/>
        <v>108188.14056971144</v>
      </c>
      <c r="AD1318" s="7">
        <f t="shared" si="164"/>
        <v>37471.647639815004</v>
      </c>
      <c r="AE1318" s="7">
        <f t="shared" si="165"/>
        <v>44167.623436048802</v>
      </c>
      <c r="AF1318" s="8">
        <f t="shared" si="166"/>
        <v>1.0406878559821122</v>
      </c>
      <c r="AG1318" s="6">
        <f t="shared" si="167"/>
        <v>0.63940566310196356</v>
      </c>
    </row>
    <row r="1319" spans="1:33" x14ac:dyDescent="0.55000000000000004">
      <c r="A1319">
        <v>1318</v>
      </c>
      <c r="B1319" t="s">
        <v>2255</v>
      </c>
      <c r="C1319" t="s">
        <v>10887</v>
      </c>
      <c r="D1319" t="s">
        <v>16482</v>
      </c>
      <c r="E1319" t="s">
        <v>16483</v>
      </c>
      <c r="F1319" t="s">
        <v>16484</v>
      </c>
      <c r="G1319" t="s">
        <v>12972</v>
      </c>
      <c r="H1319">
        <v>100</v>
      </c>
      <c r="I1319">
        <v>115</v>
      </c>
      <c r="J1319" t="s">
        <v>2254</v>
      </c>
      <c r="K1319" t="s">
        <v>38</v>
      </c>
      <c r="L1319" t="s">
        <v>11460</v>
      </c>
      <c r="M1319">
        <v>106</v>
      </c>
      <c r="N1319" t="s">
        <v>14688</v>
      </c>
      <c r="O1319" t="s">
        <v>16485</v>
      </c>
      <c r="P1319" s="2">
        <v>88269152</v>
      </c>
      <c r="Q1319" s="2">
        <v>57359984.665616825</v>
      </c>
      <c r="R1319" s="2">
        <v>69673931.409475625</v>
      </c>
      <c r="S1319" s="2">
        <v>56117866.79705628</v>
      </c>
      <c r="T1319" s="2">
        <v>83952871.064186513</v>
      </c>
      <c r="U1319" s="2">
        <v>74534541.468723059</v>
      </c>
      <c r="V1319" s="2">
        <v>86567410.735407725</v>
      </c>
      <c r="W1319" s="2">
        <v>66603972.1791301</v>
      </c>
      <c r="X1319" s="2">
        <v>74477428.570127815</v>
      </c>
      <c r="Y1319" s="2">
        <v>62463657.524604492</v>
      </c>
      <c r="Z1319" s="7">
        <f t="shared" si="160"/>
        <v>67855233.718037173</v>
      </c>
      <c r="AA1319" s="7">
        <f t="shared" si="161"/>
        <v>74766646.923696607</v>
      </c>
      <c r="AB1319" s="7">
        <f t="shared" si="162"/>
        <v>14921480.666314274</v>
      </c>
      <c r="AC1319" s="7">
        <f t="shared" si="163"/>
        <v>9399734.7604828514</v>
      </c>
      <c r="AD1319" s="7">
        <f t="shared" si="164"/>
        <v>7460740.333157137</v>
      </c>
      <c r="AE1319" s="7">
        <f t="shared" si="165"/>
        <v>3837425.6467808732</v>
      </c>
      <c r="AF1319" s="8">
        <f t="shared" si="166"/>
        <v>1.1018552708016427</v>
      </c>
      <c r="AG1319" s="6">
        <f t="shared" si="167"/>
        <v>0.45060767716792038</v>
      </c>
    </row>
    <row r="1320" spans="1:33" x14ac:dyDescent="0.55000000000000004">
      <c r="A1320">
        <v>1319</v>
      </c>
      <c r="B1320" t="s">
        <v>2257</v>
      </c>
      <c r="C1320" t="s">
        <v>10887</v>
      </c>
      <c r="D1320" t="s">
        <v>16486</v>
      </c>
      <c r="E1320" t="s">
        <v>16487</v>
      </c>
      <c r="F1320" t="s">
        <v>16488</v>
      </c>
      <c r="G1320" t="s">
        <v>16489</v>
      </c>
      <c r="H1320">
        <v>376</v>
      </c>
      <c r="I1320">
        <v>398</v>
      </c>
      <c r="J1320" t="s">
        <v>2256</v>
      </c>
      <c r="K1320" t="s">
        <v>84</v>
      </c>
      <c r="L1320" t="s">
        <v>11088</v>
      </c>
      <c r="M1320">
        <v>380</v>
      </c>
      <c r="N1320" t="s">
        <v>13835</v>
      </c>
      <c r="O1320" t="s">
        <v>16490</v>
      </c>
      <c r="P1320" s="2">
        <v>2042639.5000000002</v>
      </c>
      <c r="Q1320" s="2">
        <v>1657860.0647969199</v>
      </c>
      <c r="R1320" s="2">
        <v>1633457.6549007201</v>
      </c>
      <c r="S1320" s="2">
        <v>1441523.4850530135</v>
      </c>
      <c r="T1320" s="2">
        <v>1485973.363238829</v>
      </c>
      <c r="U1320" s="2">
        <v>1386732.6790487685</v>
      </c>
      <c r="V1320" s="2">
        <v>1494617.1362697517</v>
      </c>
      <c r="W1320" s="2">
        <v>1385640.2867288666</v>
      </c>
      <c r="X1320" s="2">
        <v>1230072.3629570021</v>
      </c>
      <c r="Y1320" s="2">
        <v>1602963.3675168138</v>
      </c>
      <c r="Z1320" s="7">
        <f t="shared" si="160"/>
        <v>1693870.1761876633</v>
      </c>
      <c r="AA1320" s="7">
        <f t="shared" si="161"/>
        <v>1430999.8659600054</v>
      </c>
      <c r="AB1320" s="7">
        <f t="shared" si="162"/>
        <v>251836.78220211086</v>
      </c>
      <c r="AC1320" s="7">
        <f t="shared" si="163"/>
        <v>127302.49414719951</v>
      </c>
      <c r="AD1320" s="7">
        <f t="shared" si="164"/>
        <v>125918.39110105543</v>
      </c>
      <c r="AE1320" s="7">
        <f t="shared" si="165"/>
        <v>51971.025607380136</v>
      </c>
      <c r="AF1320" s="8">
        <f t="shared" si="166"/>
        <v>0.84481082793529594</v>
      </c>
      <c r="AG1320" s="6">
        <f t="shared" si="167"/>
        <v>0.12517183130437773</v>
      </c>
    </row>
    <row r="1321" spans="1:33" x14ac:dyDescent="0.55000000000000004">
      <c r="A1321">
        <v>1320</v>
      </c>
      <c r="B1321" t="s">
        <v>2260</v>
      </c>
      <c r="C1321" t="s">
        <v>10887</v>
      </c>
      <c r="D1321" t="s">
        <v>16491</v>
      </c>
      <c r="E1321" t="s">
        <v>16492</v>
      </c>
      <c r="F1321" t="s">
        <v>16493</v>
      </c>
      <c r="G1321" t="s">
        <v>16494</v>
      </c>
      <c r="H1321">
        <v>414</v>
      </c>
      <c r="I1321">
        <v>436</v>
      </c>
      <c r="J1321" t="s">
        <v>2258</v>
      </c>
      <c r="K1321" t="s">
        <v>2259</v>
      </c>
      <c r="L1321" t="s">
        <v>16495</v>
      </c>
      <c r="M1321" t="s">
        <v>16496</v>
      </c>
      <c r="N1321" t="s">
        <v>16497</v>
      </c>
      <c r="O1321" t="s">
        <v>16498</v>
      </c>
      <c r="P1321" s="2">
        <v>606175.4375</v>
      </c>
      <c r="Q1321" s="2">
        <v>664312.36056457891</v>
      </c>
      <c r="R1321" s="2">
        <v>406734.73742827791</v>
      </c>
      <c r="S1321" s="2">
        <v>261388.34096440082</v>
      </c>
      <c r="T1321" s="2">
        <v>662329.12421792164</v>
      </c>
      <c r="U1321" s="2">
        <v>635276.79298554559</v>
      </c>
      <c r="V1321" s="2">
        <v>559049.38974146475</v>
      </c>
      <c r="W1321" s="2">
        <v>234904.22761869611</v>
      </c>
      <c r="X1321" s="2">
        <v>643508.91381077108</v>
      </c>
      <c r="Y1321" s="2">
        <v>591818.71301245515</v>
      </c>
      <c r="Z1321" s="7">
        <f t="shared" si="160"/>
        <v>484652.71911431442</v>
      </c>
      <c r="AA1321" s="7">
        <f t="shared" si="161"/>
        <v>554481.19356447575</v>
      </c>
      <c r="AB1321" s="7">
        <f t="shared" si="162"/>
        <v>185259.77461443804</v>
      </c>
      <c r="AC1321" s="7">
        <f t="shared" si="163"/>
        <v>161015.17688854237</v>
      </c>
      <c r="AD1321" s="7">
        <f t="shared" si="164"/>
        <v>92629.887307219018</v>
      </c>
      <c r="AE1321" s="7">
        <f t="shared" si="165"/>
        <v>65734.170703483935</v>
      </c>
      <c r="AF1321" s="8">
        <f t="shared" si="166"/>
        <v>1.1440794030368187</v>
      </c>
      <c r="AG1321" s="6">
        <f t="shared" si="167"/>
        <v>0.56169729416800607</v>
      </c>
    </row>
    <row r="1322" spans="1:33" x14ac:dyDescent="0.55000000000000004">
      <c r="A1322">
        <v>1321</v>
      </c>
      <c r="B1322" t="s">
        <v>2262</v>
      </c>
      <c r="C1322" t="s">
        <v>10887</v>
      </c>
      <c r="D1322" t="s">
        <v>16499</v>
      </c>
      <c r="E1322" t="s">
        <v>16500</v>
      </c>
      <c r="F1322" t="s">
        <v>16501</v>
      </c>
      <c r="G1322" t="s">
        <v>16502</v>
      </c>
      <c r="H1322">
        <v>728</v>
      </c>
      <c r="I1322">
        <v>749</v>
      </c>
      <c r="J1322" t="s">
        <v>2261</v>
      </c>
      <c r="K1322" t="s">
        <v>62</v>
      </c>
      <c r="L1322" t="s">
        <v>11028</v>
      </c>
      <c r="M1322">
        <v>739</v>
      </c>
      <c r="N1322" t="s">
        <v>16503</v>
      </c>
      <c r="O1322" t="s">
        <v>16504</v>
      </c>
      <c r="P1322" s="2">
        <v>15678043</v>
      </c>
      <c r="Q1322" s="2">
        <v>16996751.641281053</v>
      </c>
      <c r="R1322" s="2">
        <v>17627051.169835195</v>
      </c>
      <c r="S1322" s="2">
        <v>15567617.535634626</v>
      </c>
      <c r="T1322" s="2">
        <v>15168198.280053029</v>
      </c>
      <c r="U1322" s="2">
        <v>18142231.826961219</v>
      </c>
      <c r="V1322" s="2">
        <v>20817655.201294135</v>
      </c>
      <c r="W1322" s="2">
        <v>14796695.142559739</v>
      </c>
      <c r="X1322" s="2">
        <v>15954755.514657592</v>
      </c>
      <c r="Y1322" s="2">
        <v>19212473.433101121</v>
      </c>
      <c r="Z1322" s="7">
        <f t="shared" si="160"/>
        <v>16467365.836687718</v>
      </c>
      <c r="AA1322" s="7">
        <f t="shared" si="161"/>
        <v>17348668.233104471</v>
      </c>
      <c r="AB1322" s="7">
        <f t="shared" si="162"/>
        <v>1009570.3620496162</v>
      </c>
      <c r="AC1322" s="7">
        <f t="shared" si="163"/>
        <v>2422700.6469711442</v>
      </c>
      <c r="AD1322" s="7">
        <f t="shared" si="164"/>
        <v>504785.18102480809</v>
      </c>
      <c r="AE1322" s="7">
        <f t="shared" si="165"/>
        <v>989063.39743166463</v>
      </c>
      <c r="AF1322" s="8">
        <f t="shared" si="166"/>
        <v>1.0535181160822513</v>
      </c>
      <c r="AG1322" s="6">
        <f t="shared" si="167"/>
        <v>0.45296927336621751</v>
      </c>
    </row>
    <row r="1323" spans="1:33" x14ac:dyDescent="0.55000000000000004">
      <c r="A1323">
        <v>1322</v>
      </c>
      <c r="B1323" t="s">
        <v>2264</v>
      </c>
      <c r="C1323" t="s">
        <v>10887</v>
      </c>
      <c r="D1323" t="s">
        <v>16505</v>
      </c>
      <c r="E1323" t="s">
        <v>16506</v>
      </c>
      <c r="F1323" t="s">
        <v>16507</v>
      </c>
      <c r="G1323" t="s">
        <v>16508</v>
      </c>
      <c r="H1323">
        <v>841</v>
      </c>
      <c r="I1323">
        <v>856</v>
      </c>
      <c r="J1323" t="s">
        <v>2263</v>
      </c>
      <c r="K1323" t="s">
        <v>40</v>
      </c>
      <c r="L1323" t="s">
        <v>10989</v>
      </c>
      <c r="M1323">
        <v>848</v>
      </c>
      <c r="N1323" t="s">
        <v>16509</v>
      </c>
      <c r="O1323" t="s">
        <v>16510</v>
      </c>
      <c r="P1323" s="2">
        <v>0</v>
      </c>
      <c r="Q1323" s="2">
        <v>8425614.0275554303</v>
      </c>
      <c r="R1323" s="2">
        <v>0</v>
      </c>
      <c r="S1323" s="2">
        <v>5355165.1637786841</v>
      </c>
      <c r="T1323" s="2">
        <v>6507359.02701037</v>
      </c>
      <c r="U1323" s="2">
        <v>0</v>
      </c>
      <c r="V1323" s="2">
        <v>0</v>
      </c>
      <c r="W1323" s="2">
        <v>9391514.0735680703</v>
      </c>
      <c r="X1323" s="2">
        <v>8136649.5933125764</v>
      </c>
      <c r="Y1323" s="2">
        <v>0</v>
      </c>
      <c r="Z1323" s="7">
        <f t="shared" si="160"/>
        <v>6890389.5956670567</v>
      </c>
      <c r="AA1323" s="7">
        <f t="shared" si="161"/>
        <v>8011840.8979636729</v>
      </c>
      <c r="AB1323" s="7">
        <f t="shared" si="162"/>
        <v>4170982.9733773307</v>
      </c>
      <c r="AC1323" s="7">
        <f t="shared" si="163"/>
        <v>4482564.7311192099</v>
      </c>
      <c r="AD1323" s="7">
        <f t="shared" si="164"/>
        <v>2085491.4866886653</v>
      </c>
      <c r="AE1323" s="7">
        <f t="shared" si="165"/>
        <v>1829999.3883730234</v>
      </c>
      <c r="AF1323" s="8">
        <f t="shared" si="166"/>
        <v>1.1627558626005456</v>
      </c>
      <c r="AG1323" s="6">
        <f t="shared" si="167"/>
        <v>0.84564459080981758</v>
      </c>
    </row>
    <row r="1324" spans="1:33" x14ac:dyDescent="0.55000000000000004">
      <c r="A1324">
        <v>1323</v>
      </c>
      <c r="B1324" t="s">
        <v>2266</v>
      </c>
      <c r="C1324" t="s">
        <v>10887</v>
      </c>
      <c r="D1324" t="s">
        <v>16511</v>
      </c>
      <c r="E1324" t="s">
        <v>16512</v>
      </c>
      <c r="F1324" t="s">
        <v>16513</v>
      </c>
      <c r="G1324" t="s">
        <v>16514</v>
      </c>
      <c r="H1324">
        <v>59</v>
      </c>
      <c r="I1324">
        <v>85</v>
      </c>
      <c r="J1324" t="s">
        <v>2265</v>
      </c>
      <c r="K1324" t="s">
        <v>834</v>
      </c>
      <c r="L1324" t="s">
        <v>13037</v>
      </c>
      <c r="M1324">
        <v>81</v>
      </c>
      <c r="N1324" t="s">
        <v>12305</v>
      </c>
      <c r="O1324" t="s">
        <v>16515</v>
      </c>
      <c r="P1324" s="2">
        <v>6268136</v>
      </c>
      <c r="Q1324" s="2">
        <v>5336645.7517769551</v>
      </c>
      <c r="R1324" s="2">
        <v>5124353.4935634919</v>
      </c>
      <c r="S1324" s="2">
        <v>4992483.0287174834</v>
      </c>
      <c r="T1324" s="2">
        <v>3930622.4472362702</v>
      </c>
      <c r="U1324" s="2">
        <v>5537937.6384484293</v>
      </c>
      <c r="V1324" s="2">
        <v>4742018.3970251204</v>
      </c>
      <c r="W1324" s="2">
        <v>4857611.609701314</v>
      </c>
      <c r="X1324" s="2">
        <v>5812449.1933510685</v>
      </c>
      <c r="Y1324" s="2">
        <v>6600566.0887012137</v>
      </c>
      <c r="Z1324" s="7">
        <f t="shared" si="160"/>
        <v>5430404.568514483</v>
      </c>
      <c r="AA1324" s="7">
        <f t="shared" si="161"/>
        <v>5246867.5624105697</v>
      </c>
      <c r="AB1324" s="7">
        <f t="shared" si="162"/>
        <v>576202.28002314933</v>
      </c>
      <c r="AC1324" s="7">
        <f t="shared" si="163"/>
        <v>935521.04735635151</v>
      </c>
      <c r="AD1324" s="7">
        <f t="shared" si="164"/>
        <v>288101.14001157467</v>
      </c>
      <c r="AE1324" s="7">
        <f t="shared" si="165"/>
        <v>381924.86827619316</v>
      </c>
      <c r="AF1324" s="8">
        <f t="shared" si="166"/>
        <v>0.96620196455194851</v>
      </c>
      <c r="AG1324" s="6">
        <f t="shared" si="167"/>
        <v>0.71124220186070253</v>
      </c>
    </row>
    <row r="1325" spans="1:33" x14ac:dyDescent="0.55000000000000004">
      <c r="A1325">
        <v>1324</v>
      </c>
      <c r="B1325" t="s">
        <v>2266</v>
      </c>
      <c r="C1325" t="s">
        <v>10887</v>
      </c>
      <c r="D1325" t="s">
        <v>16511</v>
      </c>
      <c r="E1325" t="s">
        <v>16512</v>
      </c>
      <c r="F1325" t="s">
        <v>16513</v>
      </c>
      <c r="G1325" t="s">
        <v>16514</v>
      </c>
      <c r="H1325">
        <v>59</v>
      </c>
      <c r="I1325">
        <v>85</v>
      </c>
      <c r="J1325" t="s">
        <v>2265</v>
      </c>
      <c r="K1325" t="s">
        <v>1158</v>
      </c>
      <c r="L1325" t="s">
        <v>11547</v>
      </c>
      <c r="M1325">
        <v>83</v>
      </c>
      <c r="N1325" t="s">
        <v>12456</v>
      </c>
      <c r="O1325" t="s">
        <v>16516</v>
      </c>
      <c r="P1325" s="2">
        <v>6605384</v>
      </c>
      <c r="Q1325" s="2">
        <v>5609579.6948114289</v>
      </c>
      <c r="R1325" s="2">
        <v>5442336.005327859</v>
      </c>
      <c r="S1325" s="2">
        <v>5174590.7260073759</v>
      </c>
      <c r="T1325" s="2">
        <v>4314977.4197389763</v>
      </c>
      <c r="U1325" s="2">
        <v>5951188.3580866493</v>
      </c>
      <c r="V1325" s="2">
        <v>5084572.5736003602</v>
      </c>
      <c r="W1325" s="2">
        <v>5019682.8432713598</v>
      </c>
      <c r="X1325" s="2">
        <v>5745680.5441118907</v>
      </c>
      <c r="Y1325" s="2">
        <v>6637231.5302042477</v>
      </c>
      <c r="Z1325" s="7">
        <f t="shared" si="160"/>
        <v>5707972.6065366659</v>
      </c>
      <c r="AA1325" s="7">
        <f t="shared" si="161"/>
        <v>5458888.8781689135</v>
      </c>
      <c r="AB1325" s="7">
        <f t="shared" si="162"/>
        <v>624523.12702688109</v>
      </c>
      <c r="AC1325" s="7">
        <f t="shared" si="163"/>
        <v>819102.88790492085</v>
      </c>
      <c r="AD1325" s="7">
        <f t="shared" si="164"/>
        <v>312261.56351344055</v>
      </c>
      <c r="AE1325" s="7">
        <f t="shared" si="165"/>
        <v>334397.35370119719</v>
      </c>
      <c r="AF1325" s="8">
        <f t="shared" si="166"/>
        <v>0.95636213669236847</v>
      </c>
      <c r="AG1325" s="6">
        <f t="shared" si="167"/>
        <v>0.60150531018615072</v>
      </c>
    </row>
    <row r="1326" spans="1:33" x14ac:dyDescent="0.55000000000000004">
      <c r="A1326">
        <v>1325</v>
      </c>
      <c r="B1326" t="s">
        <v>605</v>
      </c>
      <c r="C1326" t="s">
        <v>10887</v>
      </c>
      <c r="D1326" t="s">
        <v>16517</v>
      </c>
      <c r="E1326" t="s">
        <v>16518</v>
      </c>
      <c r="F1326" t="s">
        <v>16519</v>
      </c>
      <c r="G1326" t="s">
        <v>16520</v>
      </c>
      <c r="H1326">
        <v>79</v>
      </c>
      <c r="I1326">
        <v>98</v>
      </c>
      <c r="J1326" t="s">
        <v>2267</v>
      </c>
      <c r="K1326" t="s">
        <v>100</v>
      </c>
      <c r="L1326" t="s">
        <v>10901</v>
      </c>
      <c r="M1326">
        <v>93</v>
      </c>
      <c r="N1326" t="s">
        <v>11095</v>
      </c>
      <c r="O1326" t="s">
        <v>16521</v>
      </c>
      <c r="P1326" s="2">
        <v>1356904.25</v>
      </c>
      <c r="Q1326" s="2">
        <v>1041962.1820403009</v>
      </c>
      <c r="R1326" s="2">
        <v>1535096.5378538235</v>
      </c>
      <c r="S1326" s="2">
        <v>1447443.930689499</v>
      </c>
      <c r="T1326" s="2">
        <v>1448664.8089530608</v>
      </c>
      <c r="U1326" s="2">
        <v>1370869.428172851</v>
      </c>
      <c r="V1326" s="2">
        <v>1541484.4950004562</v>
      </c>
      <c r="W1326" s="2">
        <v>343404.61335156125</v>
      </c>
      <c r="X1326" s="2">
        <v>457426.91667531163</v>
      </c>
      <c r="Y1326" s="2">
        <v>1450671.2026792462</v>
      </c>
      <c r="Z1326" s="7">
        <f t="shared" si="160"/>
        <v>1345351.725145906</v>
      </c>
      <c r="AA1326" s="7">
        <f t="shared" si="161"/>
        <v>1102086.9108054144</v>
      </c>
      <c r="AB1326" s="7">
        <f t="shared" si="162"/>
        <v>214945.41018488735</v>
      </c>
      <c r="AC1326" s="7">
        <f t="shared" si="163"/>
        <v>547380.464241485</v>
      </c>
      <c r="AD1326" s="7">
        <f t="shared" si="164"/>
        <v>107472.70509244368</v>
      </c>
      <c r="AE1326" s="7">
        <f t="shared" si="165"/>
        <v>223467.13875990198</v>
      </c>
      <c r="AF1326" s="8">
        <f t="shared" si="166"/>
        <v>0.81918125216354931</v>
      </c>
      <c r="AG1326" s="6">
        <f t="shared" si="167"/>
        <v>0.35943913615936035</v>
      </c>
    </row>
    <row r="1327" spans="1:33" x14ac:dyDescent="0.55000000000000004">
      <c r="A1327">
        <v>1326</v>
      </c>
      <c r="B1327" t="s">
        <v>447</v>
      </c>
      <c r="C1327" t="s">
        <v>10887</v>
      </c>
      <c r="D1327" t="s">
        <v>12049</v>
      </c>
      <c r="E1327" t="s">
        <v>12050</v>
      </c>
      <c r="F1327" t="s">
        <v>12051</v>
      </c>
      <c r="G1327" t="s">
        <v>12052</v>
      </c>
      <c r="H1327">
        <v>5539</v>
      </c>
      <c r="I1327">
        <v>5563</v>
      </c>
      <c r="J1327" t="s">
        <v>2268</v>
      </c>
      <c r="K1327" t="s">
        <v>45</v>
      </c>
      <c r="L1327" t="s">
        <v>10982</v>
      </c>
      <c r="M1327">
        <v>5551</v>
      </c>
      <c r="N1327" t="s">
        <v>16522</v>
      </c>
      <c r="O1327" t="s">
        <v>16523</v>
      </c>
      <c r="P1327" s="2">
        <v>44386456</v>
      </c>
      <c r="Q1327" s="2">
        <v>48135255.433182403</v>
      </c>
      <c r="R1327" s="2">
        <v>45180564.679804042</v>
      </c>
      <c r="S1327" s="2">
        <v>42060920.974459901</v>
      </c>
      <c r="T1327" s="2">
        <v>41816085.271166272</v>
      </c>
      <c r="U1327" s="2">
        <v>44498185.581514403</v>
      </c>
      <c r="V1327" s="2">
        <v>53488408.933128163</v>
      </c>
      <c r="W1327" s="2">
        <v>39019528.362753808</v>
      </c>
      <c r="X1327" s="2">
        <v>46196845.817098357</v>
      </c>
      <c r="Y1327" s="2">
        <v>56320063.434098229</v>
      </c>
      <c r="Z1327" s="7">
        <f t="shared" si="160"/>
        <v>44940799.271861583</v>
      </c>
      <c r="AA1327" s="7">
        <f t="shared" si="161"/>
        <v>46889852.89995987</v>
      </c>
      <c r="AB1327" s="7">
        <f t="shared" si="162"/>
        <v>2507524.216456661</v>
      </c>
      <c r="AC1327" s="7">
        <f t="shared" si="163"/>
        <v>6728376.7744084308</v>
      </c>
      <c r="AD1327" s="7">
        <f t="shared" si="164"/>
        <v>1253762.1082283305</v>
      </c>
      <c r="AE1327" s="7">
        <f t="shared" si="165"/>
        <v>2746848.3157490031</v>
      </c>
      <c r="AF1327" s="8">
        <f t="shared" si="166"/>
        <v>1.0433693583486983</v>
      </c>
      <c r="AG1327" s="6">
        <f t="shared" si="167"/>
        <v>0.5397408319789252</v>
      </c>
    </row>
    <row r="1328" spans="1:33" x14ac:dyDescent="0.55000000000000004">
      <c r="A1328">
        <v>1327</v>
      </c>
      <c r="B1328" t="s">
        <v>2270</v>
      </c>
      <c r="C1328" t="s">
        <v>10887</v>
      </c>
      <c r="D1328" t="s">
        <v>16524</v>
      </c>
      <c r="E1328" t="s">
        <v>16525</v>
      </c>
      <c r="F1328" t="s">
        <v>16526</v>
      </c>
      <c r="G1328" t="s">
        <v>16527</v>
      </c>
      <c r="H1328">
        <v>382</v>
      </c>
      <c r="I1328">
        <v>405</v>
      </c>
      <c r="J1328" t="s">
        <v>2269</v>
      </c>
      <c r="K1328" t="s">
        <v>77</v>
      </c>
      <c r="L1328" t="s">
        <v>11068</v>
      </c>
      <c r="M1328">
        <v>387</v>
      </c>
      <c r="N1328" t="s">
        <v>16528</v>
      </c>
      <c r="O1328" t="s">
        <v>16529</v>
      </c>
      <c r="P1328" s="2">
        <v>18547092</v>
      </c>
      <c r="Q1328" s="2">
        <v>13410536.283977075</v>
      </c>
      <c r="R1328" s="2">
        <v>16500582.847852906</v>
      </c>
      <c r="S1328" s="2">
        <v>13619176.827955581</v>
      </c>
      <c r="T1328" s="2">
        <v>15404439.774771228</v>
      </c>
      <c r="U1328" s="2">
        <v>14867857.227966154</v>
      </c>
      <c r="V1328" s="2">
        <v>17651998.442494262</v>
      </c>
      <c r="W1328" s="2">
        <v>16223203.384865768</v>
      </c>
      <c r="X1328" s="2">
        <v>15067986.881449902</v>
      </c>
      <c r="Y1328" s="2">
        <v>16390624.306607606</v>
      </c>
      <c r="Z1328" s="7">
        <f t="shared" si="160"/>
        <v>15519346.989946391</v>
      </c>
      <c r="AA1328" s="7">
        <f t="shared" si="161"/>
        <v>15934351.669692487</v>
      </c>
      <c r="AB1328" s="7">
        <f t="shared" si="162"/>
        <v>2462234.276213163</v>
      </c>
      <c r="AC1328" s="7">
        <f t="shared" si="163"/>
        <v>1040262.9884400574</v>
      </c>
      <c r="AD1328" s="7">
        <f t="shared" si="164"/>
        <v>1231117.1381065815</v>
      </c>
      <c r="AE1328" s="7">
        <f t="shared" si="165"/>
        <v>424685.58666348277</v>
      </c>
      <c r="AF1328" s="8">
        <f t="shared" si="166"/>
        <v>1.0267411173946261</v>
      </c>
      <c r="AG1328" s="6">
        <f t="shared" si="167"/>
        <v>0.76703821346928502</v>
      </c>
    </row>
    <row r="1329" spans="1:33" x14ac:dyDescent="0.55000000000000004">
      <c r="A1329">
        <v>1328</v>
      </c>
      <c r="B1329" t="s">
        <v>2270</v>
      </c>
      <c r="C1329" t="s">
        <v>10887</v>
      </c>
      <c r="D1329" t="s">
        <v>16524</v>
      </c>
      <c r="E1329" t="s">
        <v>16525</v>
      </c>
      <c r="F1329" t="s">
        <v>16526</v>
      </c>
      <c r="G1329" t="s">
        <v>16527</v>
      </c>
      <c r="H1329">
        <v>382</v>
      </c>
      <c r="I1329">
        <v>405</v>
      </c>
      <c r="J1329" t="s">
        <v>2269</v>
      </c>
      <c r="K1329" t="s">
        <v>2271</v>
      </c>
      <c r="L1329" t="s">
        <v>16530</v>
      </c>
      <c r="M1329" t="s">
        <v>16531</v>
      </c>
      <c r="N1329" t="s">
        <v>16532</v>
      </c>
      <c r="O1329" t="s">
        <v>16533</v>
      </c>
      <c r="P1329" s="2">
        <v>9426840</v>
      </c>
      <c r="Q1329" s="2">
        <v>6913330.6662169984</v>
      </c>
      <c r="R1329" s="2">
        <v>6160742.8352337312</v>
      </c>
      <c r="S1329" s="2">
        <v>4502844.0168175511</v>
      </c>
      <c r="T1329" s="2">
        <v>6629946.3706452055</v>
      </c>
      <c r="U1329" s="2">
        <v>2228747.0718360371</v>
      </c>
      <c r="V1329" s="2">
        <v>3789231.9820759762</v>
      </c>
      <c r="W1329" s="2">
        <v>4757756.4316130597</v>
      </c>
      <c r="X1329" s="2">
        <v>4909927.0032218248</v>
      </c>
      <c r="Y1329" s="2">
        <v>2547614.2061041039</v>
      </c>
      <c r="Z1329" s="7">
        <f t="shared" si="160"/>
        <v>6750939.3795670709</v>
      </c>
      <c r="AA1329" s="7">
        <f t="shared" si="161"/>
        <v>4143870.5109160342</v>
      </c>
      <c r="AB1329" s="7">
        <f t="shared" si="162"/>
        <v>2048501.8738395164</v>
      </c>
      <c r="AC1329" s="7">
        <f t="shared" si="163"/>
        <v>1642301.5628723782</v>
      </c>
      <c r="AD1329" s="7">
        <f t="shared" si="164"/>
        <v>1024250.9369197582</v>
      </c>
      <c r="AE1329" s="7">
        <f t="shared" si="165"/>
        <v>670466.80546877894</v>
      </c>
      <c r="AF1329" s="8">
        <f t="shared" si="166"/>
        <v>0.61382131847579635</v>
      </c>
      <c r="AG1329" s="6">
        <f t="shared" si="167"/>
        <v>8.1293312491037453E-2</v>
      </c>
    </row>
    <row r="1330" spans="1:33" x14ac:dyDescent="0.55000000000000004">
      <c r="A1330">
        <v>1329</v>
      </c>
      <c r="B1330" t="s">
        <v>1541</v>
      </c>
      <c r="C1330" t="s">
        <v>10887</v>
      </c>
      <c r="D1330" t="s">
        <v>15250</v>
      </c>
      <c r="E1330" t="s">
        <v>15251</v>
      </c>
      <c r="F1330" t="s">
        <v>15252</v>
      </c>
      <c r="G1330" t="s">
        <v>15253</v>
      </c>
      <c r="H1330">
        <v>946</v>
      </c>
      <c r="I1330">
        <v>957</v>
      </c>
      <c r="J1330" t="s">
        <v>2272</v>
      </c>
      <c r="K1330" t="s">
        <v>40</v>
      </c>
      <c r="L1330" t="s">
        <v>10989</v>
      </c>
      <c r="M1330">
        <v>953</v>
      </c>
      <c r="N1330" t="s">
        <v>16534</v>
      </c>
      <c r="O1330" t="s">
        <v>16535</v>
      </c>
      <c r="P1330" s="2">
        <v>6702114</v>
      </c>
      <c r="Q1330" s="2">
        <v>4510718.7181421546</v>
      </c>
      <c r="R1330" s="2">
        <v>6393077.1956800483</v>
      </c>
      <c r="S1330" s="2">
        <v>5241034.0394667676</v>
      </c>
      <c r="T1330" s="2">
        <v>5600810.4117704928</v>
      </c>
      <c r="U1330" s="2">
        <v>4915730.4673092039</v>
      </c>
      <c r="V1330" s="2">
        <v>7463656.3800063413</v>
      </c>
      <c r="W1330" s="2">
        <v>3729240.4371261541</v>
      </c>
      <c r="X1330" s="2">
        <v>4270347.8611409375</v>
      </c>
      <c r="Y1330" s="2">
        <v>3085468.8541240841</v>
      </c>
      <c r="Z1330" s="7">
        <f t="shared" si="160"/>
        <v>5711735.9883222431</v>
      </c>
      <c r="AA1330" s="7">
        <f t="shared" si="161"/>
        <v>4844209.068579535</v>
      </c>
      <c r="AB1330" s="7">
        <f t="shared" si="162"/>
        <v>1018017.2321373436</v>
      </c>
      <c r="AC1330" s="7">
        <f t="shared" si="163"/>
        <v>1555937.2735946972</v>
      </c>
      <c r="AD1330" s="7">
        <f t="shared" si="164"/>
        <v>509008.61606867181</v>
      </c>
      <c r="AE1330" s="7">
        <f t="shared" si="165"/>
        <v>635208.73201403907</v>
      </c>
      <c r="AF1330" s="8">
        <f t="shared" si="166"/>
        <v>0.84811501765551067</v>
      </c>
      <c r="AG1330" s="6">
        <f t="shared" si="167"/>
        <v>0.31766569404955852</v>
      </c>
    </row>
    <row r="1331" spans="1:33" x14ac:dyDescent="0.55000000000000004">
      <c r="A1331">
        <v>1330</v>
      </c>
      <c r="B1331" t="s">
        <v>158</v>
      </c>
      <c r="C1331" t="s">
        <v>10887</v>
      </c>
      <c r="D1331" t="s">
        <v>11298</v>
      </c>
      <c r="E1331" t="s">
        <v>11299</v>
      </c>
      <c r="F1331" t="s">
        <v>11300</v>
      </c>
      <c r="G1331" t="s">
        <v>11301</v>
      </c>
      <c r="H1331">
        <v>532</v>
      </c>
      <c r="I1331">
        <v>549</v>
      </c>
      <c r="J1331" t="s">
        <v>2273</v>
      </c>
      <c r="K1331" t="s">
        <v>2274</v>
      </c>
      <c r="L1331" t="s">
        <v>10901</v>
      </c>
      <c r="M1331">
        <v>546</v>
      </c>
      <c r="N1331" t="s">
        <v>16536</v>
      </c>
      <c r="O1331" t="s">
        <v>16537</v>
      </c>
      <c r="P1331" s="2">
        <v>6249532</v>
      </c>
      <c r="Q1331" s="2">
        <v>7374305.8937389227</v>
      </c>
      <c r="R1331" s="2">
        <v>7651268.5898321364</v>
      </c>
      <c r="S1331" s="2">
        <v>6718231.1840820182</v>
      </c>
      <c r="T1331" s="2">
        <v>7169133.8033642974</v>
      </c>
      <c r="U1331" s="2">
        <v>8101948.4046920221</v>
      </c>
      <c r="V1331" s="2">
        <v>9990203.7552611269</v>
      </c>
      <c r="W1331" s="2">
        <v>7198686.6209844314</v>
      </c>
      <c r="X1331" s="2">
        <v>7789891.5863611959</v>
      </c>
      <c r="Y1331" s="2">
        <v>9789246.3535605781</v>
      </c>
      <c r="Z1331" s="7">
        <f t="shared" si="160"/>
        <v>6998334.4169132691</v>
      </c>
      <c r="AA1331" s="7">
        <f t="shared" si="161"/>
        <v>8339851.7540372759</v>
      </c>
      <c r="AB1331" s="7">
        <f t="shared" si="162"/>
        <v>634255.59153214656</v>
      </c>
      <c r="AC1331" s="7">
        <f t="shared" si="163"/>
        <v>1253499.0230274813</v>
      </c>
      <c r="AD1331" s="7">
        <f t="shared" si="164"/>
        <v>317127.79576607328</v>
      </c>
      <c r="AE1331" s="7">
        <f t="shared" si="165"/>
        <v>511738.83324909175</v>
      </c>
      <c r="AF1331" s="8">
        <f t="shared" si="166"/>
        <v>1.1916909449028166</v>
      </c>
      <c r="AG1331" s="6">
        <f t="shared" si="167"/>
        <v>5.7770186610775986E-2</v>
      </c>
    </row>
    <row r="1332" spans="1:33" x14ac:dyDescent="0.55000000000000004">
      <c r="A1332">
        <v>1331</v>
      </c>
      <c r="B1332" t="s">
        <v>370</v>
      </c>
      <c r="C1332" t="s">
        <v>10887</v>
      </c>
      <c r="D1332" t="s">
        <v>11855</v>
      </c>
      <c r="E1332" t="s">
        <v>11856</v>
      </c>
      <c r="F1332" t="s">
        <v>11857</v>
      </c>
      <c r="G1332" t="s">
        <v>11858</v>
      </c>
      <c r="H1332">
        <v>629</v>
      </c>
      <c r="I1332">
        <v>641</v>
      </c>
      <c r="J1332" t="s">
        <v>2276</v>
      </c>
      <c r="K1332" t="s">
        <v>84</v>
      </c>
      <c r="L1332" t="s">
        <v>11173</v>
      </c>
      <c r="M1332">
        <v>633</v>
      </c>
      <c r="N1332" t="s">
        <v>16538</v>
      </c>
      <c r="O1332" t="s">
        <v>16539</v>
      </c>
      <c r="P1332" s="2">
        <v>26898428</v>
      </c>
      <c r="Q1332" s="2">
        <v>22862313.610257622</v>
      </c>
      <c r="R1332" s="2">
        <v>26769313.203186724</v>
      </c>
      <c r="S1332" s="2">
        <v>25109573.659125481</v>
      </c>
      <c r="T1332" s="2">
        <v>27695134.75246869</v>
      </c>
      <c r="U1332" s="2">
        <v>26580093.379185997</v>
      </c>
      <c r="V1332" s="2">
        <v>25869068.329730909</v>
      </c>
      <c r="W1332" s="2">
        <v>25596837.062135916</v>
      </c>
      <c r="X1332" s="2">
        <v>28644226.464968629</v>
      </c>
      <c r="Y1332" s="2">
        <v>27281764.574480925</v>
      </c>
      <c r="Z1332" s="7">
        <f t="shared" si="160"/>
        <v>25409907.118142456</v>
      </c>
      <c r="AA1332" s="7">
        <f t="shared" si="161"/>
        <v>26944520.760495175</v>
      </c>
      <c r="AB1332" s="7">
        <f t="shared" si="162"/>
        <v>1883623.4750964607</v>
      </c>
      <c r="AC1332" s="7">
        <f t="shared" si="163"/>
        <v>1155145.9504967842</v>
      </c>
      <c r="AD1332" s="7">
        <f t="shared" si="164"/>
        <v>941811.73754823033</v>
      </c>
      <c r="AE1332" s="7">
        <f t="shared" si="165"/>
        <v>471586.35952656635</v>
      </c>
      <c r="AF1332" s="8">
        <f t="shared" si="166"/>
        <v>1.0603943034981429</v>
      </c>
      <c r="AG1332" s="6">
        <f t="shared" si="167"/>
        <v>0.21084728656750179</v>
      </c>
    </row>
    <row r="1333" spans="1:33" x14ac:dyDescent="0.55000000000000004">
      <c r="A1333">
        <v>1332</v>
      </c>
      <c r="B1333" t="s">
        <v>370</v>
      </c>
      <c r="C1333" t="s">
        <v>10887</v>
      </c>
      <c r="D1333" t="s">
        <v>11855</v>
      </c>
      <c r="E1333" t="s">
        <v>11856</v>
      </c>
      <c r="F1333" t="s">
        <v>11857</v>
      </c>
      <c r="G1333" t="s">
        <v>11858</v>
      </c>
      <c r="H1333">
        <v>629</v>
      </c>
      <c r="I1333">
        <v>649</v>
      </c>
      <c r="J1333" t="s">
        <v>2277</v>
      </c>
      <c r="K1333" t="s">
        <v>2278</v>
      </c>
      <c r="L1333" t="s">
        <v>16540</v>
      </c>
      <c r="M1333" t="s">
        <v>16541</v>
      </c>
      <c r="N1333" t="s">
        <v>16542</v>
      </c>
      <c r="O1333" t="s">
        <v>16543</v>
      </c>
      <c r="P1333" s="2">
        <v>1347393.25</v>
      </c>
      <c r="Q1333" s="2">
        <v>1795440.159399732</v>
      </c>
      <c r="R1333" s="2">
        <v>1994969.120495765</v>
      </c>
      <c r="S1333" s="2">
        <v>1738628.6067414063</v>
      </c>
      <c r="T1333" s="2">
        <v>1682001.5163191652</v>
      </c>
      <c r="U1333" s="2">
        <v>1972980.8148982823</v>
      </c>
      <c r="V1333" s="2">
        <v>1880761.2081136347</v>
      </c>
      <c r="W1333" s="2">
        <v>1751510.6663989788</v>
      </c>
      <c r="X1333" s="2">
        <v>1798577.2972135099</v>
      </c>
      <c r="Y1333" s="2">
        <v>2204491.2340069334</v>
      </c>
      <c r="Z1333" s="7">
        <f t="shared" si="160"/>
        <v>1719107.7841592259</v>
      </c>
      <c r="AA1333" s="7">
        <f t="shared" si="161"/>
        <v>1881720.4561584175</v>
      </c>
      <c r="AB1333" s="7">
        <f t="shared" si="162"/>
        <v>271095.84148705937</v>
      </c>
      <c r="AC1333" s="7">
        <f t="shared" si="163"/>
        <v>187758.02375724266</v>
      </c>
      <c r="AD1333" s="7">
        <f t="shared" si="164"/>
        <v>135547.92074352968</v>
      </c>
      <c r="AE1333" s="7">
        <f t="shared" si="165"/>
        <v>76651.892219767702</v>
      </c>
      <c r="AF1333" s="8">
        <f t="shared" si="166"/>
        <v>1.0945913185302232</v>
      </c>
      <c r="AG1333" s="6">
        <f t="shared" si="167"/>
        <v>0.344900010287439</v>
      </c>
    </row>
    <row r="1334" spans="1:33" x14ac:dyDescent="0.55000000000000004">
      <c r="A1334">
        <v>1333</v>
      </c>
      <c r="B1334" t="s">
        <v>370</v>
      </c>
      <c r="C1334" t="s">
        <v>10887</v>
      </c>
      <c r="D1334" t="s">
        <v>11855</v>
      </c>
      <c r="E1334" t="s">
        <v>11856</v>
      </c>
      <c r="F1334" t="s">
        <v>11857</v>
      </c>
      <c r="G1334" t="s">
        <v>11858</v>
      </c>
      <c r="H1334">
        <v>629</v>
      </c>
      <c r="I1334">
        <v>649</v>
      </c>
      <c r="J1334" t="s">
        <v>2277</v>
      </c>
      <c r="K1334" t="s">
        <v>12</v>
      </c>
      <c r="L1334" t="s">
        <v>10913</v>
      </c>
      <c r="M1334">
        <v>644</v>
      </c>
      <c r="N1334" t="s">
        <v>13569</v>
      </c>
      <c r="O1334" t="s">
        <v>16544</v>
      </c>
      <c r="P1334" s="2">
        <v>55551452</v>
      </c>
      <c r="Q1334" s="2">
        <v>65775500.324477471</v>
      </c>
      <c r="R1334" s="2">
        <v>82722210.31678167</v>
      </c>
      <c r="S1334" s="2">
        <v>64808532.87510483</v>
      </c>
      <c r="T1334" s="2">
        <v>64719769.309687421</v>
      </c>
      <c r="U1334" s="2">
        <v>76607978.425801367</v>
      </c>
      <c r="V1334" s="2">
        <v>80388379.576681182</v>
      </c>
      <c r="W1334" s="2">
        <v>62415201.976354063</v>
      </c>
      <c r="X1334" s="2">
        <v>66657744.688690491</v>
      </c>
      <c r="Y1334" s="2">
        <v>76884876.980353028</v>
      </c>
      <c r="Z1334" s="7">
        <f t="shared" si="160"/>
        <v>67214423.879090995</v>
      </c>
      <c r="AA1334" s="7">
        <f t="shared" si="161"/>
        <v>71278991.826261267</v>
      </c>
      <c r="AB1334" s="7">
        <f t="shared" si="162"/>
        <v>11319233.863481691</v>
      </c>
      <c r="AC1334" s="7">
        <f t="shared" si="163"/>
        <v>7559776.28449676</v>
      </c>
      <c r="AD1334" s="7">
        <f t="shared" si="164"/>
        <v>5659616.9317408456</v>
      </c>
      <c r="AE1334" s="7">
        <f t="shared" si="165"/>
        <v>3086265.7444350566</v>
      </c>
      <c r="AF1334" s="8">
        <f t="shared" si="166"/>
        <v>1.0604716623694022</v>
      </c>
      <c r="AG1334" s="6">
        <f t="shared" si="167"/>
        <v>0.55717716733370226</v>
      </c>
    </row>
    <row r="1335" spans="1:33" x14ac:dyDescent="0.55000000000000004">
      <c r="A1335">
        <v>1334</v>
      </c>
      <c r="B1335" t="s">
        <v>1646</v>
      </c>
      <c r="C1335" t="s">
        <v>11455</v>
      </c>
      <c r="D1335" t="s">
        <v>15022</v>
      </c>
      <c r="E1335" t="s">
        <v>15023</v>
      </c>
      <c r="F1335" t="s">
        <v>15024</v>
      </c>
      <c r="G1335" t="s">
        <v>15025</v>
      </c>
      <c r="H1335">
        <v>15</v>
      </c>
      <c r="I1335">
        <v>22</v>
      </c>
      <c r="J1335" t="s">
        <v>2279</v>
      </c>
      <c r="K1335" t="s">
        <v>26</v>
      </c>
      <c r="L1335" t="s">
        <v>10951</v>
      </c>
      <c r="M1335">
        <v>18</v>
      </c>
      <c r="N1335" t="s">
        <v>11061</v>
      </c>
      <c r="O1335" t="s">
        <v>16545</v>
      </c>
      <c r="P1335" s="2">
        <v>646371.75</v>
      </c>
      <c r="Q1335" s="2">
        <v>512102.31398439937</v>
      </c>
      <c r="R1335" s="2">
        <v>655251.66534448473</v>
      </c>
      <c r="S1335" s="2">
        <v>507783.17027157266</v>
      </c>
      <c r="T1335" s="2">
        <v>556243.37237955653</v>
      </c>
      <c r="U1335" s="2">
        <v>645984.54767086683</v>
      </c>
      <c r="V1335" s="2">
        <v>521833.31993515621</v>
      </c>
      <c r="W1335" s="2">
        <v>519692.41752873885</v>
      </c>
      <c r="X1335" s="2">
        <v>766355.91566376446</v>
      </c>
      <c r="Y1335" s="2">
        <v>654026.32367010484</v>
      </c>
      <c r="Z1335" s="7">
        <f t="shared" si="160"/>
        <v>580377.22490011423</v>
      </c>
      <c r="AA1335" s="7">
        <f t="shared" si="161"/>
        <v>610689.31614136463</v>
      </c>
      <c r="AB1335" s="7">
        <f t="shared" si="162"/>
        <v>81430.582713084106</v>
      </c>
      <c r="AC1335" s="7">
        <f t="shared" si="163"/>
        <v>96432.488517265374</v>
      </c>
      <c r="AD1335" s="7">
        <f t="shared" si="164"/>
        <v>40715.291356542053</v>
      </c>
      <c r="AE1335" s="7">
        <f t="shared" si="165"/>
        <v>39368.398582349691</v>
      </c>
      <c r="AF1335" s="8">
        <f t="shared" si="166"/>
        <v>1.0522282576585724</v>
      </c>
      <c r="AG1335" s="6">
        <f t="shared" si="167"/>
        <v>0.60827235562884463</v>
      </c>
    </row>
    <row r="1336" spans="1:33" x14ac:dyDescent="0.55000000000000004">
      <c r="A1336">
        <v>1335</v>
      </c>
      <c r="B1336" t="s">
        <v>2281</v>
      </c>
      <c r="C1336" t="s">
        <v>10887</v>
      </c>
      <c r="D1336" t="s">
        <v>16546</v>
      </c>
      <c r="E1336" t="s">
        <v>16547</v>
      </c>
      <c r="F1336" t="s">
        <v>16548</v>
      </c>
      <c r="G1336" t="s">
        <v>16549</v>
      </c>
      <c r="H1336">
        <v>22</v>
      </c>
      <c r="I1336">
        <v>40</v>
      </c>
      <c r="J1336" t="s">
        <v>2280</v>
      </c>
      <c r="K1336" t="s">
        <v>38</v>
      </c>
      <c r="L1336" t="s">
        <v>11460</v>
      </c>
      <c r="M1336">
        <v>28</v>
      </c>
      <c r="N1336" t="s">
        <v>11549</v>
      </c>
      <c r="O1336" t="s">
        <v>16550</v>
      </c>
      <c r="P1336" s="2">
        <v>358717.40625</v>
      </c>
      <c r="Q1336" s="2">
        <v>471884.54160107719</v>
      </c>
      <c r="R1336" s="2">
        <v>680084.5509626891</v>
      </c>
      <c r="S1336" s="2">
        <v>794948.46767927974</v>
      </c>
      <c r="T1336" s="2">
        <v>399434.70577140845</v>
      </c>
      <c r="U1336" s="2">
        <v>422558.26545442943</v>
      </c>
      <c r="V1336" s="2">
        <v>389251.33680954104</v>
      </c>
      <c r="W1336" s="2">
        <v>466833.05403965869</v>
      </c>
      <c r="X1336" s="2">
        <v>540829.35263753624</v>
      </c>
      <c r="Y1336" s="2">
        <v>466382.76495059452</v>
      </c>
      <c r="Z1336" s="7">
        <f t="shared" si="160"/>
        <v>576408.74162326148</v>
      </c>
      <c r="AA1336" s="7">
        <f t="shared" si="161"/>
        <v>447548.24661052809</v>
      </c>
      <c r="AB1336" s="7">
        <f t="shared" si="162"/>
        <v>197334.83489887291</v>
      </c>
      <c r="AC1336" s="7">
        <f t="shared" si="163"/>
        <v>56153.271112032256</v>
      </c>
      <c r="AD1336" s="7">
        <f t="shared" si="164"/>
        <v>98667.417449436456</v>
      </c>
      <c r="AE1336" s="7">
        <f t="shared" si="165"/>
        <v>22924.476935440995</v>
      </c>
      <c r="AF1336" s="8">
        <f t="shared" si="166"/>
        <v>0.7764425038908308</v>
      </c>
      <c r="AG1336" s="6">
        <f t="shared" si="167"/>
        <v>0.28496878601649722</v>
      </c>
    </row>
    <row r="1337" spans="1:33" x14ac:dyDescent="0.55000000000000004">
      <c r="A1337">
        <v>1336</v>
      </c>
      <c r="B1337" t="s">
        <v>2283</v>
      </c>
      <c r="C1337" t="s">
        <v>10887</v>
      </c>
      <c r="D1337" t="s">
        <v>16551</v>
      </c>
      <c r="E1337" t="s">
        <v>16552</v>
      </c>
      <c r="F1337" t="s">
        <v>16553</v>
      </c>
      <c r="G1337" t="s">
        <v>16554</v>
      </c>
      <c r="H1337">
        <v>340</v>
      </c>
      <c r="I1337">
        <v>350</v>
      </c>
      <c r="J1337" t="s">
        <v>2282</v>
      </c>
      <c r="K1337" t="s">
        <v>38</v>
      </c>
      <c r="L1337" t="s">
        <v>11460</v>
      </c>
      <c r="M1337">
        <v>346</v>
      </c>
      <c r="N1337" t="s">
        <v>16555</v>
      </c>
      <c r="O1337" t="s">
        <v>16556</v>
      </c>
      <c r="P1337" s="2">
        <v>0</v>
      </c>
      <c r="Q1337" s="2">
        <v>7004712.0578233041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8424130.6046666335</v>
      </c>
      <c r="X1337" s="2">
        <v>12560.364052466848</v>
      </c>
      <c r="Y1337" s="2">
        <v>10814.027272956757</v>
      </c>
      <c r="Z1337" s="7">
        <f t="shared" si="160"/>
        <v>7004712.0578233041</v>
      </c>
      <c r="AA1337" s="7">
        <f t="shared" si="161"/>
        <v>2815834.9986640192</v>
      </c>
      <c r="AB1337" s="7">
        <f t="shared" si="162"/>
        <v>3502356.028911652</v>
      </c>
      <c r="AC1337" s="7">
        <f t="shared" si="163"/>
        <v>3437233.2199273356</v>
      </c>
      <c r="AD1337" s="7">
        <f t="shared" si="164"/>
        <v>1751178.014455826</v>
      </c>
      <c r="AE1337" s="7">
        <f t="shared" si="165"/>
        <v>1403244.5859609342</v>
      </c>
      <c r="AF1337" s="8">
        <f t="shared" si="166"/>
        <v>0.40199154161078143</v>
      </c>
      <c r="AG1337" s="6">
        <f t="shared" si="167"/>
        <v>0.88307514737721471</v>
      </c>
    </row>
    <row r="1338" spans="1:33" x14ac:dyDescent="0.55000000000000004">
      <c r="A1338">
        <v>1337</v>
      </c>
      <c r="B1338" t="s">
        <v>2283</v>
      </c>
      <c r="C1338" t="s">
        <v>10887</v>
      </c>
      <c r="D1338" t="s">
        <v>16551</v>
      </c>
      <c r="E1338" t="s">
        <v>16552</v>
      </c>
      <c r="F1338" t="s">
        <v>16553</v>
      </c>
      <c r="G1338" t="s">
        <v>16554</v>
      </c>
      <c r="H1338">
        <v>340</v>
      </c>
      <c r="I1338">
        <v>358</v>
      </c>
      <c r="J1338" t="s">
        <v>2284</v>
      </c>
      <c r="K1338" t="s">
        <v>38</v>
      </c>
      <c r="L1338" t="s">
        <v>11460</v>
      </c>
      <c r="M1338">
        <v>346</v>
      </c>
      <c r="N1338" t="s">
        <v>16555</v>
      </c>
      <c r="O1338" t="s">
        <v>16557</v>
      </c>
      <c r="P1338" s="2">
        <v>1328985.25</v>
      </c>
      <c r="Q1338" s="2">
        <v>1006279.6491405739</v>
      </c>
      <c r="R1338" s="2">
        <v>1672462.5618896508</v>
      </c>
      <c r="S1338" s="2">
        <v>1072655.8686901077</v>
      </c>
      <c r="T1338" s="2">
        <v>1518300.6264704452</v>
      </c>
      <c r="U1338" s="2">
        <v>0</v>
      </c>
      <c r="V1338" s="2">
        <v>80777.249590293301</v>
      </c>
      <c r="W1338" s="2">
        <v>585620.03316784138</v>
      </c>
      <c r="X1338" s="2">
        <v>1948906.3380074862</v>
      </c>
      <c r="Y1338" s="2">
        <v>0</v>
      </c>
      <c r="Z1338" s="7">
        <f t="shared" si="160"/>
        <v>1270095.8324300831</v>
      </c>
      <c r="AA1338" s="7">
        <f t="shared" si="161"/>
        <v>1033401.0618090166</v>
      </c>
      <c r="AB1338" s="7">
        <f t="shared" si="162"/>
        <v>302185.63076625642</v>
      </c>
      <c r="AC1338" s="7">
        <f t="shared" si="163"/>
        <v>849136.95187178114</v>
      </c>
      <c r="AD1338" s="7">
        <f t="shared" si="164"/>
        <v>151092.81538312821</v>
      </c>
      <c r="AE1338" s="7">
        <f t="shared" si="165"/>
        <v>346658.70897135022</v>
      </c>
      <c r="AF1338" s="8">
        <f t="shared" si="166"/>
        <v>0.81364022731403129</v>
      </c>
      <c r="AG1338" s="6">
        <f t="shared" si="167"/>
        <v>0.17025600978402605</v>
      </c>
    </row>
    <row r="1339" spans="1:33" x14ac:dyDescent="0.55000000000000004">
      <c r="A1339">
        <v>1338</v>
      </c>
      <c r="B1339" t="s">
        <v>2078</v>
      </c>
      <c r="C1339" t="s">
        <v>10887</v>
      </c>
      <c r="D1339" t="s">
        <v>16033</v>
      </c>
      <c r="E1339" t="s">
        <v>16034</v>
      </c>
      <c r="F1339" t="s">
        <v>16035</v>
      </c>
      <c r="G1339" t="s">
        <v>16036</v>
      </c>
      <c r="H1339">
        <v>656</v>
      </c>
      <c r="I1339">
        <v>676</v>
      </c>
      <c r="J1339" t="s">
        <v>2285</v>
      </c>
      <c r="K1339" t="s">
        <v>84</v>
      </c>
      <c r="L1339" t="s">
        <v>11088</v>
      </c>
      <c r="M1339">
        <v>660</v>
      </c>
      <c r="N1339" t="s">
        <v>16558</v>
      </c>
      <c r="O1339" t="s">
        <v>16559</v>
      </c>
      <c r="P1339" s="2">
        <v>2351246.75</v>
      </c>
      <c r="Q1339" s="2">
        <v>2305249.1286120163</v>
      </c>
      <c r="R1339" s="2">
        <v>5037708.3039238304</v>
      </c>
      <c r="S1339" s="2">
        <v>4200609.4681722214</v>
      </c>
      <c r="T1339" s="2">
        <v>1350289.5939243285</v>
      </c>
      <c r="U1339" s="2">
        <v>2634958.80579049</v>
      </c>
      <c r="V1339" s="2">
        <v>3181568.0334009752</v>
      </c>
      <c r="W1339" s="2">
        <v>839375.7772697265</v>
      </c>
      <c r="X1339" s="2">
        <v>1483627.1867894996</v>
      </c>
      <c r="Y1339" s="2">
        <v>3245628.0309787169</v>
      </c>
      <c r="Z1339" s="7">
        <f t="shared" si="160"/>
        <v>3473703.412677017</v>
      </c>
      <c r="AA1339" s="7">
        <f t="shared" si="161"/>
        <v>2122574.5713589559</v>
      </c>
      <c r="AB1339" s="7">
        <f t="shared" si="162"/>
        <v>1366223.2720041808</v>
      </c>
      <c r="AC1339" s="7">
        <f t="shared" si="163"/>
        <v>1029226.0025161679</v>
      </c>
      <c r="AD1339" s="7">
        <f t="shared" si="164"/>
        <v>683111.63600209041</v>
      </c>
      <c r="AE1339" s="7">
        <f t="shared" si="165"/>
        <v>420179.75602818117</v>
      </c>
      <c r="AF1339" s="8">
        <f t="shared" si="166"/>
        <v>0.61104081701759028</v>
      </c>
      <c r="AG1339" s="6">
        <f t="shared" si="167"/>
        <v>0.15007856606778169</v>
      </c>
    </row>
    <row r="1340" spans="1:33" x14ac:dyDescent="0.55000000000000004">
      <c r="A1340">
        <v>1339</v>
      </c>
      <c r="B1340" t="s">
        <v>2288</v>
      </c>
      <c r="C1340" t="s">
        <v>10887</v>
      </c>
      <c r="D1340" t="s">
        <v>16560</v>
      </c>
      <c r="E1340" t="s">
        <v>16561</v>
      </c>
      <c r="F1340" t="s">
        <v>16562</v>
      </c>
      <c r="G1340" t="s">
        <v>16563</v>
      </c>
      <c r="H1340">
        <v>1054</v>
      </c>
      <c r="I1340">
        <v>1072</v>
      </c>
      <c r="J1340" t="s">
        <v>2286</v>
      </c>
      <c r="K1340" t="s">
        <v>2287</v>
      </c>
      <c r="L1340" t="s">
        <v>16564</v>
      </c>
      <c r="M1340" t="s">
        <v>16565</v>
      </c>
      <c r="N1340" t="s">
        <v>16566</v>
      </c>
      <c r="O1340" t="s">
        <v>16567</v>
      </c>
      <c r="P1340" s="2">
        <v>235763.171875</v>
      </c>
      <c r="Q1340" s="2">
        <v>248876.22812706375</v>
      </c>
      <c r="R1340" s="2">
        <v>380673.33219493425</v>
      </c>
      <c r="S1340" s="2">
        <v>433551.61461798049</v>
      </c>
      <c r="T1340" s="2">
        <v>226797.4988444153</v>
      </c>
      <c r="U1340" s="2">
        <v>295061.22593111853</v>
      </c>
      <c r="V1340" s="2">
        <v>209449.87326418352</v>
      </c>
      <c r="W1340" s="2">
        <v>292784.71873312019</v>
      </c>
      <c r="X1340" s="2">
        <v>307171.47571897419</v>
      </c>
      <c r="Y1340" s="2">
        <v>722378.39210373501</v>
      </c>
      <c r="Z1340" s="7">
        <f t="shared" si="160"/>
        <v>324716.0867037446</v>
      </c>
      <c r="AA1340" s="7">
        <f t="shared" si="161"/>
        <v>342273.8640992578</v>
      </c>
      <c r="AB1340" s="7">
        <f t="shared" si="162"/>
        <v>97708.223237679442</v>
      </c>
      <c r="AC1340" s="7">
        <f t="shared" si="163"/>
        <v>190455.68621871001</v>
      </c>
      <c r="AD1340" s="7">
        <f t="shared" si="164"/>
        <v>48854.111618839721</v>
      </c>
      <c r="AE1340" s="7">
        <f t="shared" si="165"/>
        <v>77753.208307910289</v>
      </c>
      <c r="AF1340" s="8">
        <f t="shared" si="166"/>
        <v>1.0540711659029449</v>
      </c>
      <c r="AG1340" s="6">
        <f t="shared" si="167"/>
        <v>0.85329745315433125</v>
      </c>
    </row>
    <row r="1341" spans="1:33" x14ac:dyDescent="0.55000000000000004">
      <c r="A1341">
        <v>1340</v>
      </c>
      <c r="B1341" t="s">
        <v>2291</v>
      </c>
      <c r="C1341" t="s">
        <v>10887</v>
      </c>
      <c r="D1341" t="s">
        <v>16568</v>
      </c>
      <c r="E1341" t="s">
        <v>16569</v>
      </c>
      <c r="F1341" t="s">
        <v>16570</v>
      </c>
      <c r="G1341" t="s">
        <v>16571</v>
      </c>
      <c r="H1341">
        <v>238</v>
      </c>
      <c r="I1341">
        <v>264</v>
      </c>
      <c r="J1341" t="s">
        <v>2289</v>
      </c>
      <c r="K1341" t="s">
        <v>2290</v>
      </c>
      <c r="L1341" t="s">
        <v>10982</v>
      </c>
      <c r="M1341">
        <v>250</v>
      </c>
      <c r="N1341" t="s">
        <v>12099</v>
      </c>
      <c r="O1341" t="s">
        <v>16572</v>
      </c>
      <c r="P1341" s="2">
        <v>4395057.5</v>
      </c>
      <c r="Q1341" s="2">
        <v>3923450.234788225</v>
      </c>
      <c r="R1341" s="2">
        <v>5222352.9369951822</v>
      </c>
      <c r="S1341" s="2">
        <v>4226091.2376189781</v>
      </c>
      <c r="T1341" s="2">
        <v>4956508.8982384233</v>
      </c>
      <c r="U1341" s="2">
        <v>3792134.0181425102</v>
      </c>
      <c r="V1341" s="2">
        <v>5147579.5278543308</v>
      </c>
      <c r="W1341" s="2">
        <v>4217983.5829676203</v>
      </c>
      <c r="X1341" s="2">
        <v>4738559.0051971069</v>
      </c>
      <c r="Y1341" s="2">
        <v>4771735.350007562</v>
      </c>
      <c r="Z1341" s="7">
        <f t="shared" si="160"/>
        <v>4441737.9773505963</v>
      </c>
      <c r="AA1341" s="7">
        <f t="shared" si="161"/>
        <v>4604083.3970679259</v>
      </c>
      <c r="AB1341" s="7">
        <f t="shared" si="162"/>
        <v>555777.07840280561</v>
      </c>
      <c r="AC1341" s="7">
        <f t="shared" si="163"/>
        <v>504800.45660575922</v>
      </c>
      <c r="AD1341" s="7">
        <f t="shared" si="164"/>
        <v>277888.5392014028</v>
      </c>
      <c r="AE1341" s="7">
        <f t="shared" si="165"/>
        <v>206083.9234346787</v>
      </c>
      <c r="AF1341" s="8">
        <f t="shared" si="166"/>
        <v>1.0365499767309925</v>
      </c>
      <c r="AG1341" s="6">
        <f t="shared" si="167"/>
        <v>0.65519252293177499</v>
      </c>
    </row>
    <row r="1342" spans="1:33" x14ac:dyDescent="0.55000000000000004">
      <c r="A1342">
        <v>1341</v>
      </c>
      <c r="B1342" t="s">
        <v>2293</v>
      </c>
      <c r="C1342" t="s">
        <v>11455</v>
      </c>
      <c r="D1342" t="s">
        <v>16375</v>
      </c>
      <c r="E1342" t="s">
        <v>16376</v>
      </c>
      <c r="F1342" t="s">
        <v>16377</v>
      </c>
      <c r="G1342" t="s">
        <v>16378</v>
      </c>
      <c r="H1342">
        <v>139</v>
      </c>
      <c r="I1342">
        <v>145</v>
      </c>
      <c r="J1342" t="s">
        <v>2292</v>
      </c>
      <c r="K1342" t="s">
        <v>26</v>
      </c>
      <c r="L1342" t="s">
        <v>10951</v>
      </c>
      <c r="M1342">
        <v>142</v>
      </c>
      <c r="N1342" t="s">
        <v>14734</v>
      </c>
      <c r="O1342" t="s">
        <v>16573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7" t="e">
        <f t="shared" si="160"/>
        <v>#DIV/0!</v>
      </c>
      <c r="AA1342" s="7" t="e">
        <f t="shared" si="161"/>
        <v>#DIV/0!</v>
      </c>
      <c r="AB1342" s="7">
        <f t="shared" si="162"/>
        <v>0</v>
      </c>
      <c r="AC1342" s="7">
        <f t="shared" si="163"/>
        <v>0</v>
      </c>
      <c r="AD1342" s="7">
        <f t="shared" si="164"/>
        <v>0</v>
      </c>
      <c r="AE1342" s="7">
        <f t="shared" si="165"/>
        <v>0</v>
      </c>
      <c r="AF1342" s="8" t="e">
        <f t="shared" si="166"/>
        <v>#DIV/0!</v>
      </c>
      <c r="AG1342" s="6" t="e">
        <f t="shared" si="167"/>
        <v>#DIV/0!</v>
      </c>
    </row>
    <row r="1343" spans="1:33" x14ac:dyDescent="0.55000000000000004">
      <c r="A1343">
        <v>1342</v>
      </c>
      <c r="B1343" t="s">
        <v>2295</v>
      </c>
      <c r="C1343" t="s">
        <v>10887</v>
      </c>
      <c r="D1343" t="s">
        <v>16574</v>
      </c>
      <c r="E1343" t="s">
        <v>16575</v>
      </c>
      <c r="F1343" t="s">
        <v>16576</v>
      </c>
      <c r="G1343" t="s">
        <v>16577</v>
      </c>
      <c r="H1343">
        <v>133</v>
      </c>
      <c r="I1343">
        <v>155</v>
      </c>
      <c r="J1343" t="s">
        <v>2294</v>
      </c>
      <c r="K1343" t="s">
        <v>26</v>
      </c>
      <c r="L1343" t="s">
        <v>10951</v>
      </c>
      <c r="M1343">
        <v>136</v>
      </c>
      <c r="N1343" t="s">
        <v>15309</v>
      </c>
      <c r="O1343" t="s">
        <v>16578</v>
      </c>
      <c r="P1343" s="2">
        <v>4054539.7500000005</v>
      </c>
      <c r="Q1343" s="2">
        <v>3977027.0929268952</v>
      </c>
      <c r="R1343" s="2">
        <v>4756188.9494714495</v>
      </c>
      <c r="S1343" s="2">
        <v>4462038.9566285294</v>
      </c>
      <c r="T1343" s="2">
        <v>4453691.4119542167</v>
      </c>
      <c r="U1343" s="2">
        <v>4307606.0950636463</v>
      </c>
      <c r="V1343" s="2">
        <v>4972474.6970281955</v>
      </c>
      <c r="W1343" s="2">
        <v>4062952.9140826189</v>
      </c>
      <c r="X1343" s="2">
        <v>4263836.3500933601</v>
      </c>
      <c r="Y1343" s="2">
        <v>5838503.1760817943</v>
      </c>
      <c r="Z1343" s="7">
        <f t="shared" si="160"/>
        <v>4312448.6872567181</v>
      </c>
      <c r="AA1343" s="7">
        <f t="shared" si="161"/>
        <v>4649844.107383972</v>
      </c>
      <c r="AB1343" s="7">
        <f t="shared" si="162"/>
        <v>364374.96019932517</v>
      </c>
      <c r="AC1343" s="7">
        <f t="shared" si="163"/>
        <v>658186.42912723403</v>
      </c>
      <c r="AD1343" s="7">
        <f t="shared" si="164"/>
        <v>182187.48009966259</v>
      </c>
      <c r="AE1343" s="7">
        <f t="shared" si="165"/>
        <v>268703.48449770786</v>
      </c>
      <c r="AF1343" s="8">
        <f t="shared" si="166"/>
        <v>1.0782375500778147</v>
      </c>
      <c r="AG1343" s="6">
        <f t="shared" si="167"/>
        <v>0.32951535544042826</v>
      </c>
    </row>
    <row r="1344" spans="1:33" x14ac:dyDescent="0.55000000000000004">
      <c r="A1344">
        <v>1343</v>
      </c>
      <c r="B1344" t="s">
        <v>2297</v>
      </c>
      <c r="C1344" t="s">
        <v>10887</v>
      </c>
      <c r="D1344" t="s">
        <v>16579</v>
      </c>
      <c r="E1344" t="s">
        <v>16580</v>
      </c>
      <c r="F1344" t="s">
        <v>16581</v>
      </c>
      <c r="G1344" t="s">
        <v>16582</v>
      </c>
      <c r="H1344">
        <v>266</v>
      </c>
      <c r="I1344">
        <v>282</v>
      </c>
      <c r="J1344" t="s">
        <v>2296</v>
      </c>
      <c r="K1344" t="s">
        <v>34</v>
      </c>
      <c r="L1344" t="s">
        <v>10958</v>
      </c>
      <c r="M1344">
        <v>275</v>
      </c>
      <c r="N1344" t="s">
        <v>11062</v>
      </c>
      <c r="O1344" t="s">
        <v>16583</v>
      </c>
      <c r="P1344" s="2">
        <v>60934676</v>
      </c>
      <c r="Q1344" s="2">
        <v>50378222.084299915</v>
      </c>
      <c r="R1344" s="2">
        <v>54879553.366734892</v>
      </c>
      <c r="S1344" s="2">
        <v>58523014.707420297</v>
      </c>
      <c r="T1344" s="2">
        <v>63647051.769283861</v>
      </c>
      <c r="U1344" s="2">
        <v>62719229.186374217</v>
      </c>
      <c r="V1344" s="2">
        <v>70253454.989716306</v>
      </c>
      <c r="W1344" s="2">
        <v>74955273.98244901</v>
      </c>
      <c r="X1344" s="2">
        <v>78914362.291013733</v>
      </c>
      <c r="Y1344" s="2">
        <v>71773761.738219082</v>
      </c>
      <c r="Z1344" s="7">
        <f t="shared" si="160"/>
        <v>56178866.539613776</v>
      </c>
      <c r="AA1344" s="7">
        <f t="shared" si="161"/>
        <v>70377188.992842689</v>
      </c>
      <c r="AB1344" s="7">
        <f t="shared" si="162"/>
        <v>4598856.5634771222</v>
      </c>
      <c r="AC1344" s="7">
        <f t="shared" si="163"/>
        <v>6320553.9484627442</v>
      </c>
      <c r="AD1344" s="7">
        <f t="shared" si="164"/>
        <v>2299428.2817385611</v>
      </c>
      <c r="AE1344" s="7">
        <f t="shared" si="165"/>
        <v>2580355.3442445351</v>
      </c>
      <c r="AF1344" s="8">
        <f t="shared" si="166"/>
        <v>1.2527342277939544</v>
      </c>
      <c r="AG1344" s="6">
        <f t="shared" si="167"/>
        <v>3.5434743054522425E-3</v>
      </c>
    </row>
    <row r="1345" spans="1:33" x14ac:dyDescent="0.55000000000000004">
      <c r="A1345">
        <v>1344</v>
      </c>
      <c r="B1345" t="s">
        <v>2297</v>
      </c>
      <c r="C1345" t="s">
        <v>10887</v>
      </c>
      <c r="D1345" t="s">
        <v>16579</v>
      </c>
      <c r="E1345" t="s">
        <v>16580</v>
      </c>
      <c r="F1345" t="s">
        <v>16581</v>
      </c>
      <c r="G1345" t="s">
        <v>16582</v>
      </c>
      <c r="H1345">
        <v>266</v>
      </c>
      <c r="I1345">
        <v>282</v>
      </c>
      <c r="J1345" t="s">
        <v>2296</v>
      </c>
      <c r="K1345" t="s">
        <v>1915</v>
      </c>
      <c r="L1345" t="s">
        <v>15643</v>
      </c>
      <c r="M1345" t="s">
        <v>16584</v>
      </c>
      <c r="N1345" t="s">
        <v>16585</v>
      </c>
      <c r="O1345" t="s">
        <v>16586</v>
      </c>
      <c r="P1345" s="2">
        <v>1373546.25</v>
      </c>
      <c r="Q1345" s="2">
        <v>1884833.2796463293</v>
      </c>
      <c r="R1345" s="2">
        <v>2050393.3115718556</v>
      </c>
      <c r="S1345" s="2">
        <v>1929116.2242504605</v>
      </c>
      <c r="T1345" s="2">
        <v>1768109.4982715165</v>
      </c>
      <c r="U1345" s="2">
        <v>1684906.7918901353</v>
      </c>
      <c r="V1345" s="2">
        <v>1786997.3091860497</v>
      </c>
      <c r="W1345" s="2">
        <v>1556589.5078315735</v>
      </c>
      <c r="X1345" s="2">
        <v>1700059.4781170627</v>
      </c>
      <c r="Y1345" s="2">
        <v>1702452.6260447165</v>
      </c>
      <c r="Z1345" s="7">
        <f t="shared" si="160"/>
        <v>1809472.2663671612</v>
      </c>
      <c r="AA1345" s="7">
        <f t="shared" si="161"/>
        <v>1699852.535223509</v>
      </c>
      <c r="AB1345" s="7">
        <f t="shared" si="162"/>
        <v>298924.96313105675</v>
      </c>
      <c r="AC1345" s="7">
        <f t="shared" si="163"/>
        <v>81249.859313661145</v>
      </c>
      <c r="AD1345" s="7">
        <f t="shared" si="164"/>
        <v>149462.48156552837</v>
      </c>
      <c r="AE1345" s="7">
        <f t="shared" si="165"/>
        <v>33170.116165231542</v>
      </c>
      <c r="AF1345" s="8">
        <f t="shared" si="166"/>
        <v>0.93941894928086767</v>
      </c>
      <c r="AG1345" s="6">
        <f t="shared" si="167"/>
        <v>0.52137031231368991</v>
      </c>
    </row>
    <row r="1346" spans="1:33" x14ac:dyDescent="0.55000000000000004">
      <c r="A1346">
        <v>1345</v>
      </c>
      <c r="B1346" t="s">
        <v>2300</v>
      </c>
      <c r="C1346" t="s">
        <v>10887</v>
      </c>
      <c r="D1346" t="s">
        <v>16587</v>
      </c>
      <c r="E1346" t="s">
        <v>16588</v>
      </c>
      <c r="F1346" t="s">
        <v>16589</v>
      </c>
      <c r="G1346" t="s">
        <v>16590</v>
      </c>
      <c r="H1346">
        <v>925</v>
      </c>
      <c r="I1346">
        <v>935</v>
      </c>
      <c r="J1346" t="s">
        <v>2299</v>
      </c>
      <c r="K1346" t="s">
        <v>38</v>
      </c>
      <c r="L1346" t="s">
        <v>11460</v>
      </c>
      <c r="M1346">
        <v>931</v>
      </c>
      <c r="N1346" t="s">
        <v>16591</v>
      </c>
      <c r="O1346" t="s">
        <v>16592</v>
      </c>
      <c r="P1346" s="2">
        <v>23397086</v>
      </c>
      <c r="Q1346" s="2">
        <v>17409862.810120106</v>
      </c>
      <c r="R1346" s="2">
        <v>30267724.058230422</v>
      </c>
      <c r="S1346" s="2">
        <v>19483180.018051054</v>
      </c>
      <c r="T1346" s="2">
        <v>20933984.161368549</v>
      </c>
      <c r="U1346" s="2">
        <v>28232852.467669114</v>
      </c>
      <c r="V1346" s="2">
        <v>27836165.951941811</v>
      </c>
      <c r="W1346" s="2">
        <v>23664898.497708093</v>
      </c>
      <c r="X1346" s="2">
        <v>19092256.972862404</v>
      </c>
      <c r="Y1346" s="2">
        <v>25254588.466621451</v>
      </c>
      <c r="Z1346" s="7">
        <f t="shared" ref="Z1346:Z1409" si="168">SUM(P1346:S1346)/COUNTIF(P1346:S1346,"&gt;0")</f>
        <v>22639463.221600398</v>
      </c>
      <c r="AA1346" s="7">
        <f t="shared" ref="AA1346:AA1409" si="169">SUM(T1346:Y1346)/COUNTIF(T1346:Y1346,"&gt;0")</f>
        <v>24169124.41969524</v>
      </c>
      <c r="AB1346" s="7">
        <f t="shared" ref="AB1346:AB1409" si="170">_xlfn.STDEV.S(P1346:S1346)</f>
        <v>5659069.4108594609</v>
      </c>
      <c r="AC1346" s="7">
        <f t="shared" ref="AC1346:AC1409" si="171">_xlfn.STDEV.S(T1346:Y1346)</f>
        <v>3677887.1866450985</v>
      </c>
      <c r="AD1346" s="7">
        <f t="shared" ref="AD1346:AD1409" si="172">AB1346/SQRT(4)</f>
        <v>2829534.7054297305</v>
      </c>
      <c r="AE1346" s="7">
        <f t="shared" ref="AE1346:AE1409" si="173">AC1346/SQRT(6)</f>
        <v>1501491.1564668082</v>
      </c>
      <c r="AF1346" s="8">
        <f t="shared" ref="AF1346:AF1409" si="174">AA1346/Z1346</f>
        <v>1.0675661424973797</v>
      </c>
      <c r="AG1346" s="6">
        <f t="shared" ref="AG1346:AG1409" si="175">TTEST(P1346:S1346,T1346:Y1346,2,3)</f>
        <v>0.65434014888476488</v>
      </c>
    </row>
    <row r="1347" spans="1:33" x14ac:dyDescent="0.55000000000000004">
      <c r="A1347">
        <v>1346</v>
      </c>
      <c r="B1347" t="s">
        <v>2302</v>
      </c>
      <c r="C1347" t="s">
        <v>10887</v>
      </c>
      <c r="D1347" t="s">
        <v>16593</v>
      </c>
      <c r="E1347" t="s">
        <v>16594</v>
      </c>
      <c r="F1347" t="s">
        <v>16595</v>
      </c>
      <c r="G1347" t="s">
        <v>16596</v>
      </c>
      <c r="H1347">
        <v>849</v>
      </c>
      <c r="I1347">
        <v>873</v>
      </c>
      <c r="J1347" t="s">
        <v>2301</v>
      </c>
      <c r="K1347" t="s">
        <v>26</v>
      </c>
      <c r="L1347" t="s">
        <v>10951</v>
      </c>
      <c r="M1347">
        <v>852</v>
      </c>
      <c r="N1347" t="s">
        <v>15115</v>
      </c>
      <c r="O1347" t="s">
        <v>16597</v>
      </c>
      <c r="P1347" s="2">
        <v>5551817</v>
      </c>
      <c r="Q1347" s="2">
        <v>5481640.5050328309</v>
      </c>
      <c r="R1347" s="2">
        <v>6183872.4955277359</v>
      </c>
      <c r="S1347" s="2">
        <v>4707705.871825113</v>
      </c>
      <c r="T1347" s="2">
        <v>5417648.6055781459</v>
      </c>
      <c r="U1347" s="2">
        <v>4766484.4796765819</v>
      </c>
      <c r="V1347" s="2">
        <v>5361244.2991392501</v>
      </c>
      <c r="W1347" s="2">
        <v>4851914.0691044535</v>
      </c>
      <c r="X1347" s="2">
        <v>4397506.1665794682</v>
      </c>
      <c r="Y1347" s="2">
        <v>6330987.2634849129</v>
      </c>
      <c r="Z1347" s="7">
        <f t="shared" si="168"/>
        <v>5481258.9680964202</v>
      </c>
      <c r="AA1347" s="7">
        <f t="shared" si="169"/>
        <v>5187630.8139271354</v>
      </c>
      <c r="AB1347" s="7">
        <f t="shared" si="170"/>
        <v>604711.70627469057</v>
      </c>
      <c r="AC1347" s="7">
        <f t="shared" si="171"/>
        <v>678922.78256399033</v>
      </c>
      <c r="AD1347" s="7">
        <f t="shared" si="172"/>
        <v>302355.85313734529</v>
      </c>
      <c r="AE1347" s="7">
        <f t="shared" si="173"/>
        <v>277169.06533871806</v>
      </c>
      <c r="AF1347" s="8">
        <f t="shared" si="174"/>
        <v>0.94643052702338226</v>
      </c>
      <c r="AG1347" s="6">
        <f t="shared" si="175"/>
        <v>0.49682379875147498</v>
      </c>
    </row>
    <row r="1348" spans="1:33" x14ac:dyDescent="0.55000000000000004">
      <c r="A1348">
        <v>1347</v>
      </c>
      <c r="B1348" t="s">
        <v>2306</v>
      </c>
      <c r="C1348" t="s">
        <v>10887</v>
      </c>
      <c r="D1348" t="s">
        <v>16598</v>
      </c>
      <c r="E1348" t="s">
        <v>16599</v>
      </c>
      <c r="F1348" t="s">
        <v>16600</v>
      </c>
      <c r="G1348" t="s">
        <v>16601</v>
      </c>
      <c r="H1348">
        <v>6346</v>
      </c>
      <c r="I1348">
        <v>6358</v>
      </c>
      <c r="J1348" t="s">
        <v>2305</v>
      </c>
      <c r="K1348" t="s">
        <v>138</v>
      </c>
      <c r="L1348" t="s">
        <v>11243</v>
      </c>
      <c r="M1348">
        <v>6348</v>
      </c>
      <c r="N1348" t="s">
        <v>16602</v>
      </c>
      <c r="O1348" t="s">
        <v>16603</v>
      </c>
      <c r="P1348" s="2">
        <v>9802896</v>
      </c>
      <c r="Q1348" s="2">
        <v>9107896.4698439147</v>
      </c>
      <c r="R1348" s="2">
        <v>9940028.8090581708</v>
      </c>
      <c r="S1348" s="2">
        <v>8281599.3181397831</v>
      </c>
      <c r="T1348" s="2">
        <v>7733058.8532877658</v>
      </c>
      <c r="U1348" s="2">
        <v>9513200.8432757072</v>
      </c>
      <c r="V1348" s="2">
        <v>9213080.1464254316</v>
      </c>
      <c r="W1348" s="2">
        <v>7223858.2374924663</v>
      </c>
      <c r="X1348" s="2">
        <v>7485713.4792339941</v>
      </c>
      <c r="Y1348" s="2">
        <v>9478159.4688243624</v>
      </c>
      <c r="Z1348" s="7">
        <f t="shared" si="168"/>
        <v>9283105.1492604669</v>
      </c>
      <c r="AA1348" s="7">
        <f t="shared" si="169"/>
        <v>8441178.504756622</v>
      </c>
      <c r="AB1348" s="7">
        <f t="shared" si="170"/>
        <v>760579.43578698835</v>
      </c>
      <c r="AC1348" s="7">
        <f t="shared" si="171"/>
        <v>1069262.2734782263</v>
      </c>
      <c r="AD1348" s="7">
        <f t="shared" si="172"/>
        <v>380289.71789349418</v>
      </c>
      <c r="AE1348" s="7">
        <f t="shared" si="173"/>
        <v>436524.49520498951</v>
      </c>
      <c r="AF1348" s="8">
        <f t="shared" si="174"/>
        <v>0.90930549304712804</v>
      </c>
      <c r="AG1348" s="6">
        <f t="shared" si="175"/>
        <v>0.18445888144079742</v>
      </c>
    </row>
    <row r="1349" spans="1:33" x14ac:dyDescent="0.55000000000000004">
      <c r="A1349">
        <v>1348</v>
      </c>
      <c r="B1349" t="s">
        <v>2310</v>
      </c>
      <c r="C1349" t="s">
        <v>10887</v>
      </c>
      <c r="D1349" t="s">
        <v>16604</v>
      </c>
      <c r="E1349" t="s">
        <v>16605</v>
      </c>
      <c r="F1349" t="s">
        <v>16606</v>
      </c>
      <c r="G1349" t="s">
        <v>16607</v>
      </c>
      <c r="H1349">
        <v>264</v>
      </c>
      <c r="I1349">
        <v>275</v>
      </c>
      <c r="J1349" t="s">
        <v>2308</v>
      </c>
      <c r="K1349" t="s">
        <v>2309</v>
      </c>
      <c r="L1349" t="s">
        <v>10958</v>
      </c>
      <c r="M1349">
        <v>273</v>
      </c>
      <c r="N1349" t="s">
        <v>16608</v>
      </c>
      <c r="O1349" t="s">
        <v>16609</v>
      </c>
      <c r="P1349" s="2">
        <v>909568.125</v>
      </c>
      <c r="Q1349" s="2">
        <v>1287795.0761941448</v>
      </c>
      <c r="R1349" s="2">
        <v>2152925.0911078854</v>
      </c>
      <c r="S1349" s="2">
        <v>1483288.7356227876</v>
      </c>
      <c r="T1349" s="2">
        <v>816462.82662255107</v>
      </c>
      <c r="U1349" s="2">
        <v>1219815.9091535714</v>
      </c>
      <c r="V1349" s="2">
        <v>1275212.1942165955</v>
      </c>
      <c r="W1349" s="2">
        <v>1529076.6644684926</v>
      </c>
      <c r="X1349" s="2">
        <v>1332356.4766071041</v>
      </c>
      <c r="Y1349" s="2">
        <v>1763579.1350192865</v>
      </c>
      <c r="Z1349" s="7">
        <f t="shared" si="168"/>
        <v>1458394.2569812045</v>
      </c>
      <c r="AA1349" s="7">
        <f t="shared" si="169"/>
        <v>1322750.5343479335</v>
      </c>
      <c r="AB1349" s="7">
        <f t="shared" si="170"/>
        <v>520674.88840612886</v>
      </c>
      <c r="AC1349" s="7">
        <f t="shared" si="171"/>
        <v>318174.56689913105</v>
      </c>
      <c r="AD1349" s="7">
        <f t="shared" si="172"/>
        <v>260337.44420306443</v>
      </c>
      <c r="AE1349" s="7">
        <f t="shared" si="173"/>
        <v>129894.22300565027</v>
      </c>
      <c r="AF1349" s="8">
        <f t="shared" si="174"/>
        <v>0.90699104718497314</v>
      </c>
      <c r="AG1349" s="6">
        <f t="shared" si="175"/>
        <v>0.66269003042198538</v>
      </c>
    </row>
    <row r="1350" spans="1:33" x14ac:dyDescent="0.55000000000000004">
      <c r="A1350">
        <v>1349</v>
      </c>
      <c r="B1350" t="s">
        <v>147</v>
      </c>
      <c r="C1350" t="s">
        <v>10887</v>
      </c>
      <c r="D1350" t="s">
        <v>11262</v>
      </c>
      <c r="E1350" t="s">
        <v>11263</v>
      </c>
      <c r="F1350" t="s">
        <v>11264</v>
      </c>
      <c r="G1350" t="s">
        <v>11265</v>
      </c>
      <c r="H1350">
        <v>1224</v>
      </c>
      <c r="I1350">
        <v>1234</v>
      </c>
      <c r="J1350" t="s">
        <v>2311</v>
      </c>
      <c r="K1350" t="s">
        <v>40</v>
      </c>
      <c r="L1350" t="s">
        <v>10989</v>
      </c>
      <c r="M1350">
        <v>1231</v>
      </c>
      <c r="N1350" t="s">
        <v>15261</v>
      </c>
      <c r="O1350" t="s">
        <v>16610</v>
      </c>
      <c r="P1350" s="2">
        <v>43681320</v>
      </c>
      <c r="Q1350" s="2">
        <v>46435700.637041524</v>
      </c>
      <c r="R1350" s="2">
        <v>51511662.622805513</v>
      </c>
      <c r="S1350" s="2">
        <v>49201653.971054681</v>
      </c>
      <c r="T1350" s="2">
        <v>50233548.65542312</v>
      </c>
      <c r="U1350" s="2">
        <v>52788911.378467821</v>
      </c>
      <c r="V1350" s="2">
        <v>51031178.122330323</v>
      </c>
      <c r="W1350" s="2">
        <v>47405800.464571431</v>
      </c>
      <c r="X1350" s="2">
        <v>45148214.225088648</v>
      </c>
      <c r="Y1350" s="2">
        <v>47555702.140470833</v>
      </c>
      <c r="Z1350" s="7">
        <f t="shared" si="168"/>
        <v>47707584.30772543</v>
      </c>
      <c r="AA1350" s="7">
        <f t="shared" si="169"/>
        <v>49027225.831058703</v>
      </c>
      <c r="AB1350" s="7">
        <f t="shared" si="170"/>
        <v>3392724.9782222454</v>
      </c>
      <c r="AC1350" s="7">
        <f t="shared" si="171"/>
        <v>2809357.6109196944</v>
      </c>
      <c r="AD1350" s="7">
        <f t="shared" si="172"/>
        <v>1696362.4891111227</v>
      </c>
      <c r="AE1350" s="7">
        <f t="shared" si="173"/>
        <v>1146915.4419596079</v>
      </c>
      <c r="AF1350" s="8">
        <f t="shared" si="174"/>
        <v>1.0276610426304813</v>
      </c>
      <c r="AG1350" s="6">
        <f t="shared" si="175"/>
        <v>0.54449680458981042</v>
      </c>
    </row>
    <row r="1351" spans="1:33" x14ac:dyDescent="0.55000000000000004">
      <c r="A1351">
        <v>1350</v>
      </c>
      <c r="B1351" t="s">
        <v>2313</v>
      </c>
      <c r="C1351" t="s">
        <v>10887</v>
      </c>
      <c r="D1351" t="s">
        <v>16611</v>
      </c>
      <c r="E1351" t="s">
        <v>16612</v>
      </c>
      <c r="F1351" t="s">
        <v>16613</v>
      </c>
      <c r="G1351" t="s">
        <v>16614</v>
      </c>
      <c r="H1351">
        <v>1685</v>
      </c>
      <c r="I1351">
        <v>1697</v>
      </c>
      <c r="J1351" t="s">
        <v>2312</v>
      </c>
      <c r="K1351" t="s">
        <v>38</v>
      </c>
      <c r="L1351" t="s">
        <v>11460</v>
      </c>
      <c r="M1351">
        <v>1691</v>
      </c>
      <c r="N1351" t="s">
        <v>16615</v>
      </c>
      <c r="O1351" t="s">
        <v>16616</v>
      </c>
      <c r="P1351" s="2">
        <v>348337.3125</v>
      </c>
      <c r="Q1351" s="2">
        <v>464823.30596259749</v>
      </c>
      <c r="R1351" s="2">
        <v>599509.35563821264</v>
      </c>
      <c r="S1351" s="2">
        <v>910635.54871302436</v>
      </c>
      <c r="T1351" s="2">
        <v>377338.44990505168</v>
      </c>
      <c r="U1351" s="2">
        <v>414059.17940545251</v>
      </c>
      <c r="V1351" s="2">
        <v>407171.32244497014</v>
      </c>
      <c r="W1351" s="2">
        <v>465512.52322530904</v>
      </c>
      <c r="X1351" s="2">
        <v>332402.33627826715</v>
      </c>
      <c r="Y1351" s="2">
        <v>857186.49021493469</v>
      </c>
      <c r="Z1351" s="7">
        <f t="shared" si="168"/>
        <v>580826.38070345856</v>
      </c>
      <c r="AA1351" s="7">
        <f t="shared" si="169"/>
        <v>475611.71691233088</v>
      </c>
      <c r="AB1351" s="7">
        <f t="shared" si="170"/>
        <v>242645.84689008587</v>
      </c>
      <c r="AC1351" s="7">
        <f t="shared" si="171"/>
        <v>192010.76298599568</v>
      </c>
      <c r="AD1351" s="7">
        <f t="shared" si="172"/>
        <v>121322.92344504294</v>
      </c>
      <c r="AE1351" s="7">
        <f t="shared" si="173"/>
        <v>78388.065739694735</v>
      </c>
      <c r="AF1351" s="8">
        <f t="shared" si="174"/>
        <v>0.81885350375494548</v>
      </c>
      <c r="AG1351" s="6">
        <f t="shared" si="175"/>
        <v>0.49641198219091975</v>
      </c>
    </row>
    <row r="1352" spans="1:33" x14ac:dyDescent="0.55000000000000004">
      <c r="A1352">
        <v>1351</v>
      </c>
      <c r="B1352" t="s">
        <v>2313</v>
      </c>
      <c r="C1352" t="s">
        <v>10887</v>
      </c>
      <c r="D1352" t="s">
        <v>16611</v>
      </c>
      <c r="E1352" t="s">
        <v>16612</v>
      </c>
      <c r="F1352" t="s">
        <v>16613</v>
      </c>
      <c r="G1352" t="s">
        <v>16614</v>
      </c>
      <c r="H1352">
        <v>1685</v>
      </c>
      <c r="I1352">
        <v>1698</v>
      </c>
      <c r="J1352" t="s">
        <v>2314</v>
      </c>
      <c r="K1352" t="s">
        <v>38</v>
      </c>
      <c r="L1352" t="s">
        <v>11460</v>
      </c>
      <c r="M1352">
        <v>1691</v>
      </c>
      <c r="N1352" t="s">
        <v>16615</v>
      </c>
      <c r="O1352" t="s">
        <v>16617</v>
      </c>
      <c r="P1352" s="2">
        <v>1427090.625</v>
      </c>
      <c r="Q1352" s="2">
        <v>1633520.1789202397</v>
      </c>
      <c r="R1352" s="2">
        <v>2501478.6941634663</v>
      </c>
      <c r="S1352" s="2">
        <v>2649287.487051555</v>
      </c>
      <c r="T1352" s="2">
        <v>1043570.363739947</v>
      </c>
      <c r="U1352" s="2">
        <v>1464170.4223215131</v>
      </c>
      <c r="V1352" s="2">
        <v>1238939.0705783013</v>
      </c>
      <c r="W1352" s="2">
        <v>1258196.2300798292</v>
      </c>
      <c r="X1352" s="2">
        <v>1211030.7508431026</v>
      </c>
      <c r="Y1352" s="2">
        <v>2413668.3816736089</v>
      </c>
      <c r="Z1352" s="7">
        <f t="shared" si="168"/>
        <v>2052844.2462838152</v>
      </c>
      <c r="AA1352" s="7">
        <f t="shared" si="169"/>
        <v>1438262.5365393839</v>
      </c>
      <c r="AB1352" s="7">
        <f t="shared" si="170"/>
        <v>612213.92647285783</v>
      </c>
      <c r="AC1352" s="7">
        <f t="shared" si="171"/>
        <v>496317.98189714889</v>
      </c>
      <c r="AD1352" s="7">
        <f t="shared" si="172"/>
        <v>306106.96323642891</v>
      </c>
      <c r="AE1352" s="7">
        <f t="shared" si="173"/>
        <v>202620.96763598555</v>
      </c>
      <c r="AF1352" s="8">
        <f t="shared" si="174"/>
        <v>0.70061941579007525</v>
      </c>
      <c r="AG1352" s="6">
        <f t="shared" si="175"/>
        <v>0.14898694232517268</v>
      </c>
    </row>
    <row r="1353" spans="1:33" x14ac:dyDescent="0.55000000000000004">
      <c r="A1353">
        <v>1352</v>
      </c>
      <c r="B1353" t="s">
        <v>1644</v>
      </c>
      <c r="C1353" t="s">
        <v>10887</v>
      </c>
      <c r="D1353" t="s">
        <v>16618</v>
      </c>
      <c r="E1353" t="s">
        <v>16619</v>
      </c>
      <c r="F1353" t="s">
        <v>16620</v>
      </c>
      <c r="G1353" t="s">
        <v>16621</v>
      </c>
      <c r="H1353">
        <v>389</v>
      </c>
      <c r="I1353">
        <v>412</v>
      </c>
      <c r="J1353" t="s">
        <v>2315</v>
      </c>
      <c r="K1353" t="s">
        <v>2316</v>
      </c>
      <c r="L1353" t="s">
        <v>16530</v>
      </c>
      <c r="M1353" t="s">
        <v>16622</v>
      </c>
      <c r="N1353" t="s">
        <v>16623</v>
      </c>
      <c r="O1353" t="s">
        <v>16624</v>
      </c>
      <c r="P1353" s="2">
        <v>1837823</v>
      </c>
      <c r="Q1353" s="2">
        <v>1237978.4306734379</v>
      </c>
      <c r="R1353" s="2">
        <v>0</v>
      </c>
      <c r="S1353" s="2">
        <v>1042041.5003170165</v>
      </c>
      <c r="T1353" s="2">
        <v>1426463.3985574713</v>
      </c>
      <c r="U1353" s="2">
        <v>0</v>
      </c>
      <c r="V1353" s="2">
        <v>0</v>
      </c>
      <c r="W1353" s="2">
        <v>1209470.5864038584</v>
      </c>
      <c r="X1353" s="2">
        <v>1153176.5547920703</v>
      </c>
      <c r="Y1353" s="2">
        <v>0</v>
      </c>
      <c r="Z1353" s="7">
        <f t="shared" si="168"/>
        <v>1372614.3103301516</v>
      </c>
      <c r="AA1353" s="7">
        <f t="shared" si="169"/>
        <v>1263036.8465844668</v>
      </c>
      <c r="AB1353" s="7">
        <f t="shared" si="170"/>
        <v>765261.79865620541</v>
      </c>
      <c r="AC1353" s="7">
        <f t="shared" si="171"/>
        <v>697787.93047419249</v>
      </c>
      <c r="AD1353" s="7">
        <f t="shared" si="172"/>
        <v>382630.89932810271</v>
      </c>
      <c r="AE1353" s="7">
        <f t="shared" si="173"/>
        <v>284870.72972240602</v>
      </c>
      <c r="AF1353" s="8">
        <f t="shared" si="174"/>
        <v>0.92016878818688086</v>
      </c>
      <c r="AG1353" s="6">
        <f t="shared" si="175"/>
        <v>0.43551251259334384</v>
      </c>
    </row>
    <row r="1354" spans="1:33" x14ac:dyDescent="0.55000000000000004">
      <c r="A1354">
        <v>1353</v>
      </c>
      <c r="B1354" t="s">
        <v>128</v>
      </c>
      <c r="C1354" t="s">
        <v>10887</v>
      </c>
      <c r="D1354" t="s">
        <v>11198</v>
      </c>
      <c r="E1354" t="s">
        <v>11199</v>
      </c>
      <c r="F1354" t="s">
        <v>11200</v>
      </c>
      <c r="G1354" t="s">
        <v>11201</v>
      </c>
      <c r="H1354">
        <v>215</v>
      </c>
      <c r="I1354">
        <v>231</v>
      </c>
      <c r="J1354" t="s">
        <v>2318</v>
      </c>
      <c r="K1354" t="s">
        <v>197</v>
      </c>
      <c r="L1354" t="s">
        <v>10989</v>
      </c>
      <c r="M1354">
        <v>222</v>
      </c>
      <c r="N1354" t="s">
        <v>16625</v>
      </c>
      <c r="O1354" t="s">
        <v>16626</v>
      </c>
      <c r="P1354" s="2">
        <v>852683.4375</v>
      </c>
      <c r="Q1354" s="2">
        <v>961205.41807758261</v>
      </c>
      <c r="R1354" s="2">
        <v>966147.58472085069</v>
      </c>
      <c r="S1354" s="2">
        <v>767680.17457959522</v>
      </c>
      <c r="T1354" s="2">
        <v>930645.07954478275</v>
      </c>
      <c r="U1354" s="2">
        <v>997503.88031290914</v>
      </c>
      <c r="V1354" s="2">
        <v>1311060.5832180814</v>
      </c>
      <c r="W1354" s="2">
        <v>739617.82451624016</v>
      </c>
      <c r="X1354" s="2">
        <v>700207.02429417428</v>
      </c>
      <c r="Y1354" s="2">
        <v>1086626.6956681183</v>
      </c>
      <c r="Z1354" s="7">
        <f t="shared" si="168"/>
        <v>886929.15371950716</v>
      </c>
      <c r="AA1354" s="7">
        <f t="shared" si="169"/>
        <v>960943.51459238434</v>
      </c>
      <c r="AB1354" s="7">
        <f t="shared" si="170"/>
        <v>95193.857229346308</v>
      </c>
      <c r="AC1354" s="7">
        <f t="shared" si="171"/>
        <v>226980.81756704874</v>
      </c>
      <c r="AD1354" s="7">
        <f t="shared" si="172"/>
        <v>47596.928614673154</v>
      </c>
      <c r="AE1354" s="7">
        <f t="shared" si="173"/>
        <v>92664.530739837617</v>
      </c>
      <c r="AF1354" s="8">
        <f t="shared" si="174"/>
        <v>1.0834501386750945</v>
      </c>
      <c r="AG1354" s="6">
        <f t="shared" si="175"/>
        <v>0.49989433307405318</v>
      </c>
    </row>
    <row r="1355" spans="1:33" x14ac:dyDescent="0.55000000000000004">
      <c r="A1355">
        <v>1354</v>
      </c>
      <c r="B1355" t="s">
        <v>128</v>
      </c>
      <c r="C1355" t="s">
        <v>10887</v>
      </c>
      <c r="D1355" t="s">
        <v>11198</v>
      </c>
      <c r="E1355" t="s">
        <v>11199</v>
      </c>
      <c r="F1355" t="s">
        <v>11200</v>
      </c>
      <c r="G1355" t="s">
        <v>11201</v>
      </c>
      <c r="H1355">
        <v>215</v>
      </c>
      <c r="I1355">
        <v>231</v>
      </c>
      <c r="J1355" t="s">
        <v>2318</v>
      </c>
      <c r="K1355" t="s">
        <v>2319</v>
      </c>
      <c r="L1355" t="s">
        <v>10901</v>
      </c>
      <c r="M1355">
        <v>229</v>
      </c>
      <c r="N1355" t="s">
        <v>16627</v>
      </c>
      <c r="O1355" t="s">
        <v>16628</v>
      </c>
      <c r="P1355" s="2">
        <v>253058.265625</v>
      </c>
      <c r="Q1355" s="2">
        <v>574563.21408827766</v>
      </c>
      <c r="R1355" s="2">
        <v>187836.39908989874</v>
      </c>
      <c r="S1355" s="2">
        <v>236334.10012628173</v>
      </c>
      <c r="T1355" s="2">
        <v>452031.4276682632</v>
      </c>
      <c r="U1355" s="2">
        <v>201766.03989983627</v>
      </c>
      <c r="V1355" s="2">
        <v>251259.999729353</v>
      </c>
      <c r="W1355" s="2">
        <v>615793.8818180355</v>
      </c>
      <c r="X1355" s="2">
        <v>186052.88913375657</v>
      </c>
      <c r="Y1355" s="2">
        <v>331857.42002386751</v>
      </c>
      <c r="Z1355" s="7">
        <f t="shared" si="168"/>
        <v>312947.99473236455</v>
      </c>
      <c r="AA1355" s="7">
        <f t="shared" si="169"/>
        <v>339793.60971218534</v>
      </c>
      <c r="AB1355" s="7">
        <f t="shared" si="170"/>
        <v>176589.82875778526</v>
      </c>
      <c r="AC1355" s="7">
        <f t="shared" si="171"/>
        <v>166950.57974004379</v>
      </c>
      <c r="AD1355" s="7">
        <f t="shared" si="172"/>
        <v>88294.91437889263</v>
      </c>
      <c r="AE1355" s="7">
        <f t="shared" si="173"/>
        <v>68157.288770823725</v>
      </c>
      <c r="AF1355" s="8">
        <f t="shared" si="174"/>
        <v>1.0857829908856882</v>
      </c>
      <c r="AG1355" s="6">
        <f t="shared" si="175"/>
        <v>0.81744758554314756</v>
      </c>
    </row>
    <row r="1356" spans="1:33" x14ac:dyDescent="0.55000000000000004">
      <c r="A1356">
        <v>1355</v>
      </c>
      <c r="B1356" t="s">
        <v>2322</v>
      </c>
      <c r="C1356" t="s">
        <v>10887</v>
      </c>
      <c r="D1356" t="s">
        <v>16629</v>
      </c>
      <c r="E1356" t="s">
        <v>16630</v>
      </c>
      <c r="F1356" t="s">
        <v>16631</v>
      </c>
      <c r="G1356" t="s">
        <v>16632</v>
      </c>
      <c r="H1356">
        <v>21</v>
      </c>
      <c r="I1356">
        <v>31</v>
      </c>
      <c r="J1356" t="s">
        <v>2320</v>
      </c>
      <c r="K1356" t="s">
        <v>2321</v>
      </c>
      <c r="L1356" t="s">
        <v>10900</v>
      </c>
      <c r="M1356">
        <v>29</v>
      </c>
      <c r="N1356" t="s">
        <v>15433</v>
      </c>
      <c r="O1356" t="s">
        <v>16633</v>
      </c>
      <c r="P1356" s="2">
        <v>1714142.75</v>
      </c>
      <c r="Q1356" s="2">
        <v>1701399.1594287746</v>
      </c>
      <c r="R1356" s="2">
        <v>1412988.5740139559</v>
      </c>
      <c r="S1356" s="2">
        <v>1400004.6612613271</v>
      </c>
      <c r="T1356" s="2">
        <v>1478961.925098422</v>
      </c>
      <c r="U1356" s="2">
        <v>1723903.5479995888</v>
      </c>
      <c r="V1356" s="2">
        <v>1510749.5165953368</v>
      </c>
      <c r="W1356" s="2">
        <v>1600380.7957937368</v>
      </c>
      <c r="X1356" s="2">
        <v>1558381.514162492</v>
      </c>
      <c r="Y1356" s="2">
        <v>1516477.3920841087</v>
      </c>
      <c r="Z1356" s="7">
        <f t="shared" si="168"/>
        <v>1557133.7861760142</v>
      </c>
      <c r="AA1356" s="7">
        <f t="shared" si="169"/>
        <v>1564809.1152889475</v>
      </c>
      <c r="AB1356" s="7">
        <f t="shared" si="170"/>
        <v>174099.31717895975</v>
      </c>
      <c r="AC1356" s="7">
        <f t="shared" si="171"/>
        <v>88595.522203064</v>
      </c>
      <c r="AD1356" s="7">
        <f t="shared" si="172"/>
        <v>87049.658589479877</v>
      </c>
      <c r="AE1356" s="7">
        <f t="shared" si="173"/>
        <v>36168.970482154102</v>
      </c>
      <c r="AF1356" s="8">
        <f t="shared" si="174"/>
        <v>1.0049291391536639</v>
      </c>
      <c r="AG1356" s="6">
        <f t="shared" si="175"/>
        <v>0.93896835851534899</v>
      </c>
    </row>
    <row r="1357" spans="1:33" x14ac:dyDescent="0.55000000000000004">
      <c r="A1357">
        <v>1356</v>
      </c>
      <c r="B1357" t="s">
        <v>2105</v>
      </c>
      <c r="C1357" t="s">
        <v>10887</v>
      </c>
      <c r="D1357" t="s">
        <v>16101</v>
      </c>
      <c r="E1357" t="s">
        <v>16102</v>
      </c>
      <c r="F1357" t="s">
        <v>16103</v>
      </c>
      <c r="G1357" t="s">
        <v>16104</v>
      </c>
      <c r="H1357">
        <v>83</v>
      </c>
      <c r="I1357">
        <v>89</v>
      </c>
      <c r="J1357" t="s">
        <v>2323</v>
      </c>
      <c r="K1357" t="s">
        <v>2324</v>
      </c>
      <c r="L1357" t="s">
        <v>11088</v>
      </c>
      <c r="M1357">
        <v>87</v>
      </c>
      <c r="N1357" t="s">
        <v>16634</v>
      </c>
      <c r="O1357" t="s">
        <v>16635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7" t="e">
        <f t="shared" si="168"/>
        <v>#DIV/0!</v>
      </c>
      <c r="AA1357" s="7" t="e">
        <f t="shared" si="169"/>
        <v>#DIV/0!</v>
      </c>
      <c r="AB1357" s="7">
        <f t="shared" si="170"/>
        <v>0</v>
      </c>
      <c r="AC1357" s="7">
        <f t="shared" si="171"/>
        <v>0</v>
      </c>
      <c r="AD1357" s="7">
        <f t="shared" si="172"/>
        <v>0</v>
      </c>
      <c r="AE1357" s="7">
        <f t="shared" si="173"/>
        <v>0</v>
      </c>
      <c r="AF1357" s="8" t="e">
        <f t="shared" si="174"/>
        <v>#DIV/0!</v>
      </c>
      <c r="AG1357" s="6" t="e">
        <f t="shared" si="175"/>
        <v>#DIV/0!</v>
      </c>
    </row>
    <row r="1358" spans="1:33" x14ac:dyDescent="0.55000000000000004">
      <c r="A1358">
        <v>1357</v>
      </c>
      <c r="B1358" t="s">
        <v>370</v>
      </c>
      <c r="C1358" t="s">
        <v>10887</v>
      </c>
      <c r="D1358" t="s">
        <v>11855</v>
      </c>
      <c r="E1358" t="s">
        <v>11856</v>
      </c>
      <c r="F1358" t="s">
        <v>11857</v>
      </c>
      <c r="G1358" t="s">
        <v>11858</v>
      </c>
      <c r="H1358">
        <v>1036</v>
      </c>
      <c r="I1358">
        <v>1056</v>
      </c>
      <c r="J1358" t="s">
        <v>2325</v>
      </c>
      <c r="K1358" t="s">
        <v>686</v>
      </c>
      <c r="L1358" t="s">
        <v>10937</v>
      </c>
      <c r="M1358">
        <v>1052</v>
      </c>
      <c r="N1358" t="s">
        <v>16636</v>
      </c>
      <c r="O1358" t="s">
        <v>16637</v>
      </c>
      <c r="P1358" s="2">
        <v>5597638</v>
      </c>
      <c r="Q1358" s="2">
        <v>4082953.7296455316</v>
      </c>
      <c r="R1358" s="2">
        <v>6439162.0054766433</v>
      </c>
      <c r="S1358" s="2">
        <v>6968846.6534916675</v>
      </c>
      <c r="T1358" s="2">
        <v>5424472.5721105207</v>
      </c>
      <c r="U1358" s="2">
        <v>6012686.2135061007</v>
      </c>
      <c r="V1358" s="2">
        <v>6597524.1685278704</v>
      </c>
      <c r="W1358" s="2">
        <v>4028936.2850680514</v>
      </c>
      <c r="X1358" s="2">
        <v>5303158.2328918045</v>
      </c>
      <c r="Y1358" s="2">
        <v>6975430.8307246445</v>
      </c>
      <c r="Z1358" s="7">
        <f t="shared" si="168"/>
        <v>5772150.0971534606</v>
      </c>
      <c r="AA1358" s="7">
        <f t="shared" si="169"/>
        <v>5723701.3838048317</v>
      </c>
      <c r="AB1358" s="7">
        <f t="shared" si="170"/>
        <v>1259738.91128963</v>
      </c>
      <c r="AC1358" s="7">
        <f t="shared" si="171"/>
        <v>1053805.320029173</v>
      </c>
      <c r="AD1358" s="7">
        <f t="shared" si="172"/>
        <v>629869.455644815</v>
      </c>
      <c r="AE1358" s="7">
        <f t="shared" si="173"/>
        <v>430214.22038363398</v>
      </c>
      <c r="AF1358" s="8">
        <f t="shared" si="174"/>
        <v>0.99160647028695226</v>
      </c>
      <c r="AG1358" s="6">
        <f t="shared" si="175"/>
        <v>0.95152097872715902</v>
      </c>
    </row>
    <row r="1359" spans="1:33" x14ac:dyDescent="0.55000000000000004">
      <c r="A1359">
        <v>1358</v>
      </c>
      <c r="B1359" t="s">
        <v>370</v>
      </c>
      <c r="C1359" t="s">
        <v>10887</v>
      </c>
      <c r="D1359" t="s">
        <v>11855</v>
      </c>
      <c r="E1359" t="s">
        <v>11856</v>
      </c>
      <c r="F1359" t="s">
        <v>11857</v>
      </c>
      <c r="G1359" t="s">
        <v>11858</v>
      </c>
      <c r="H1359">
        <v>1036</v>
      </c>
      <c r="I1359">
        <v>1061</v>
      </c>
      <c r="J1359" t="s">
        <v>2326</v>
      </c>
      <c r="K1359" t="s">
        <v>686</v>
      </c>
      <c r="L1359" t="s">
        <v>10937</v>
      </c>
      <c r="M1359">
        <v>1052</v>
      </c>
      <c r="N1359" t="s">
        <v>16636</v>
      </c>
      <c r="O1359" t="s">
        <v>16638</v>
      </c>
      <c r="P1359" s="2">
        <v>978563.37499999988</v>
      </c>
      <c r="Q1359" s="2">
        <v>851455.33108828624</v>
      </c>
      <c r="R1359" s="2">
        <v>1018626.7607661713</v>
      </c>
      <c r="S1359" s="2">
        <v>1155767.9518220103</v>
      </c>
      <c r="T1359" s="2">
        <v>920189.5039169318</v>
      </c>
      <c r="U1359" s="2">
        <v>772558.51139631344</v>
      </c>
      <c r="V1359" s="2">
        <v>1096177.8063957836</v>
      </c>
      <c r="W1359" s="2">
        <v>796928.53324191808</v>
      </c>
      <c r="X1359" s="2">
        <v>1064187.7762530548</v>
      </c>
      <c r="Y1359" s="2">
        <v>1015613.3963668975</v>
      </c>
      <c r="Z1359" s="7">
        <f t="shared" si="168"/>
        <v>1001103.3546691169</v>
      </c>
      <c r="AA1359" s="7">
        <f t="shared" si="169"/>
        <v>944275.92126181663</v>
      </c>
      <c r="AB1359" s="7">
        <f t="shared" si="170"/>
        <v>125340.58802431382</v>
      </c>
      <c r="AC1359" s="7">
        <f t="shared" si="171"/>
        <v>137346.53118064275</v>
      </c>
      <c r="AD1359" s="7">
        <f t="shared" si="172"/>
        <v>62670.294012156912</v>
      </c>
      <c r="AE1359" s="7">
        <f t="shared" si="173"/>
        <v>56071.486555639065</v>
      </c>
      <c r="AF1359" s="8">
        <f t="shared" si="174"/>
        <v>0.943235198301695</v>
      </c>
      <c r="AG1359" s="6">
        <f t="shared" si="175"/>
        <v>0.52080454301790025</v>
      </c>
    </row>
    <row r="1360" spans="1:33" x14ac:dyDescent="0.55000000000000004">
      <c r="A1360">
        <v>1359</v>
      </c>
      <c r="B1360" t="s">
        <v>2328</v>
      </c>
      <c r="C1360" t="s">
        <v>10887</v>
      </c>
      <c r="D1360" t="s">
        <v>16639</v>
      </c>
      <c r="E1360" t="s">
        <v>16640</v>
      </c>
      <c r="F1360" t="s">
        <v>16641</v>
      </c>
      <c r="G1360" t="s">
        <v>16642</v>
      </c>
      <c r="H1360">
        <v>26</v>
      </c>
      <c r="I1360">
        <v>42</v>
      </c>
      <c r="J1360" t="s">
        <v>2327</v>
      </c>
      <c r="K1360" t="s">
        <v>84</v>
      </c>
      <c r="L1360" t="s">
        <v>11088</v>
      </c>
      <c r="M1360">
        <v>30</v>
      </c>
      <c r="N1360" t="s">
        <v>16017</v>
      </c>
      <c r="O1360" t="s">
        <v>16643</v>
      </c>
      <c r="P1360" s="2">
        <v>3648962.5</v>
      </c>
      <c r="Q1360" s="2">
        <v>4456131.9295352604</v>
      </c>
      <c r="R1360" s="2">
        <v>3920674.6170280166</v>
      </c>
      <c r="S1360" s="2">
        <v>3563438.3532273993</v>
      </c>
      <c r="T1360" s="2">
        <v>4545038.9413031796</v>
      </c>
      <c r="U1360" s="2">
        <v>3703077.6263470594</v>
      </c>
      <c r="V1360" s="2">
        <v>4040916.6763577056</v>
      </c>
      <c r="W1360" s="2">
        <v>4428450.3700036407</v>
      </c>
      <c r="X1360" s="2">
        <v>4303087.9797228416</v>
      </c>
      <c r="Y1360" s="2">
        <v>5202374.2424655026</v>
      </c>
      <c r="Z1360" s="7">
        <f t="shared" si="168"/>
        <v>3897301.8499476691</v>
      </c>
      <c r="AA1360" s="7">
        <f t="shared" si="169"/>
        <v>4370490.9726999886</v>
      </c>
      <c r="AB1360" s="7">
        <f t="shared" si="170"/>
        <v>402481.72267718456</v>
      </c>
      <c r="AC1360" s="7">
        <f t="shared" si="171"/>
        <v>506844.94961612148</v>
      </c>
      <c r="AD1360" s="7">
        <f t="shared" si="172"/>
        <v>201240.86133859228</v>
      </c>
      <c r="AE1360" s="7">
        <f t="shared" si="173"/>
        <v>206918.5842110244</v>
      </c>
      <c r="AF1360" s="8">
        <f t="shared" si="174"/>
        <v>1.1214145429250426</v>
      </c>
      <c r="AG1360" s="6">
        <f t="shared" si="175"/>
        <v>0.14175367421007071</v>
      </c>
    </row>
    <row r="1361" spans="1:33" x14ac:dyDescent="0.55000000000000004">
      <c r="A1361">
        <v>1360</v>
      </c>
      <c r="B1361" t="s">
        <v>2331</v>
      </c>
      <c r="C1361" t="s">
        <v>10887</v>
      </c>
      <c r="D1361" t="s">
        <v>16644</v>
      </c>
      <c r="E1361" t="s">
        <v>16645</v>
      </c>
      <c r="F1361" t="s">
        <v>16646</v>
      </c>
      <c r="G1361" t="s">
        <v>16647</v>
      </c>
      <c r="H1361">
        <v>2068</v>
      </c>
      <c r="I1361">
        <v>2092</v>
      </c>
      <c r="J1361" t="s">
        <v>2329</v>
      </c>
      <c r="K1361" t="s">
        <v>2330</v>
      </c>
      <c r="L1361" t="s">
        <v>16648</v>
      </c>
      <c r="M1361" t="s">
        <v>16649</v>
      </c>
      <c r="N1361" t="s">
        <v>16650</v>
      </c>
      <c r="O1361" t="s">
        <v>16651</v>
      </c>
      <c r="P1361" s="2">
        <v>1801793.875</v>
      </c>
      <c r="Q1361" s="2">
        <v>1420961.4049357709</v>
      </c>
      <c r="R1361" s="2">
        <v>1640536.3943031076</v>
      </c>
      <c r="S1361" s="2">
        <v>1806065.8039453747</v>
      </c>
      <c r="T1361" s="2">
        <v>1174579.61372253</v>
      </c>
      <c r="U1361" s="2">
        <v>1570572.4172363654</v>
      </c>
      <c r="V1361" s="2">
        <v>1603799.912641156</v>
      </c>
      <c r="W1361" s="2">
        <v>1226435.500790844</v>
      </c>
      <c r="X1361" s="2">
        <v>1560197.061935365</v>
      </c>
      <c r="Y1361" s="2">
        <v>1682969.2104920966</v>
      </c>
      <c r="Z1361" s="7">
        <f t="shared" si="168"/>
        <v>1667339.3695460632</v>
      </c>
      <c r="AA1361" s="7">
        <f t="shared" si="169"/>
        <v>1469758.9528030595</v>
      </c>
      <c r="AB1361" s="7">
        <f t="shared" si="170"/>
        <v>181423.57304146385</v>
      </c>
      <c r="AC1361" s="7">
        <f t="shared" si="171"/>
        <v>213590.79737281447</v>
      </c>
      <c r="AD1361" s="7">
        <f t="shared" si="172"/>
        <v>90711.786520731926</v>
      </c>
      <c r="AE1361" s="7">
        <f t="shared" si="173"/>
        <v>87198.077886264873</v>
      </c>
      <c r="AF1361" s="8">
        <f t="shared" si="174"/>
        <v>0.88149957929872702</v>
      </c>
      <c r="AG1361" s="6">
        <f t="shared" si="175"/>
        <v>0.15834688714999134</v>
      </c>
    </row>
    <row r="1362" spans="1:33" x14ac:dyDescent="0.55000000000000004">
      <c r="A1362">
        <v>1361</v>
      </c>
      <c r="B1362" t="s">
        <v>2331</v>
      </c>
      <c r="C1362" t="s">
        <v>10887</v>
      </c>
      <c r="D1362" t="s">
        <v>16644</v>
      </c>
      <c r="E1362" t="s">
        <v>16645</v>
      </c>
      <c r="F1362" t="s">
        <v>16646</v>
      </c>
      <c r="G1362" t="s">
        <v>16647</v>
      </c>
      <c r="H1362">
        <v>2068</v>
      </c>
      <c r="I1362">
        <v>2092</v>
      </c>
      <c r="J1362" t="s">
        <v>2329</v>
      </c>
      <c r="K1362" t="s">
        <v>172</v>
      </c>
      <c r="L1362" t="s">
        <v>10990</v>
      </c>
      <c r="M1362">
        <v>2088</v>
      </c>
      <c r="N1362" t="s">
        <v>16652</v>
      </c>
      <c r="O1362" t="s">
        <v>16653</v>
      </c>
      <c r="P1362" s="2">
        <v>3999359.75</v>
      </c>
      <c r="Q1362" s="2">
        <v>3085890.0470228014</v>
      </c>
      <c r="R1362" s="2">
        <v>4260136.7895535687</v>
      </c>
      <c r="S1362" s="2">
        <v>2926857.6475197808</v>
      </c>
      <c r="T1362" s="2">
        <v>3012628.292658974</v>
      </c>
      <c r="U1362" s="2">
        <v>4013229.8875479144</v>
      </c>
      <c r="V1362" s="2">
        <v>3862089.1242037429</v>
      </c>
      <c r="W1362" s="2">
        <v>2891936.307374164</v>
      </c>
      <c r="X1362" s="2">
        <v>3328820.69339664</v>
      </c>
      <c r="Y1362" s="2">
        <v>3019405.8843839867</v>
      </c>
      <c r="Z1362" s="7">
        <f t="shared" si="168"/>
        <v>3568061.0585240372</v>
      </c>
      <c r="AA1362" s="7">
        <f t="shared" si="169"/>
        <v>3354685.0315942373</v>
      </c>
      <c r="AB1362" s="7">
        <f t="shared" si="170"/>
        <v>660458.95087294222</v>
      </c>
      <c r="AC1362" s="7">
        <f t="shared" si="171"/>
        <v>476520.82965232059</v>
      </c>
      <c r="AD1362" s="7">
        <f t="shared" si="172"/>
        <v>330229.47543647111</v>
      </c>
      <c r="AE1362" s="7">
        <f t="shared" si="173"/>
        <v>194538.81407598159</v>
      </c>
      <c r="AF1362" s="8">
        <f t="shared" si="174"/>
        <v>0.94019832524444946</v>
      </c>
      <c r="AG1362" s="6">
        <f t="shared" si="175"/>
        <v>0.60136646054553289</v>
      </c>
    </row>
    <row r="1363" spans="1:33" x14ac:dyDescent="0.55000000000000004">
      <c r="A1363">
        <v>1362</v>
      </c>
      <c r="B1363" t="s">
        <v>1890</v>
      </c>
      <c r="C1363" t="s">
        <v>10887</v>
      </c>
      <c r="D1363" t="s">
        <v>16654</v>
      </c>
      <c r="E1363" t="s">
        <v>16655</v>
      </c>
      <c r="F1363" t="s">
        <v>16656</v>
      </c>
      <c r="G1363" t="s">
        <v>16657</v>
      </c>
      <c r="H1363">
        <v>1169</v>
      </c>
      <c r="I1363">
        <v>1187</v>
      </c>
      <c r="J1363" t="s">
        <v>2332</v>
      </c>
      <c r="K1363" t="s">
        <v>34</v>
      </c>
      <c r="L1363" t="s">
        <v>10958</v>
      </c>
      <c r="M1363">
        <v>1178</v>
      </c>
      <c r="N1363" t="s">
        <v>16658</v>
      </c>
      <c r="O1363" t="s">
        <v>16659</v>
      </c>
      <c r="P1363" s="2">
        <v>4084478.5</v>
      </c>
      <c r="Q1363" s="2">
        <v>5879906.9127726825</v>
      </c>
      <c r="R1363" s="2">
        <v>6591471.5340069067</v>
      </c>
      <c r="S1363" s="2">
        <v>5659374.792035576</v>
      </c>
      <c r="T1363" s="2">
        <v>5255865.8343274863</v>
      </c>
      <c r="U1363" s="2">
        <v>4671919.8805623781</v>
      </c>
      <c r="V1363" s="2">
        <v>5393466.0892797885</v>
      </c>
      <c r="W1363" s="2">
        <v>7505906.4406954283</v>
      </c>
      <c r="X1363" s="2">
        <v>5549967.5326630343</v>
      </c>
      <c r="Y1363" s="2">
        <v>5695504.7652274398</v>
      </c>
      <c r="Z1363" s="7">
        <f t="shared" si="168"/>
        <v>5553807.9347037915</v>
      </c>
      <c r="AA1363" s="7">
        <f t="shared" si="169"/>
        <v>5678771.7571259253</v>
      </c>
      <c r="AB1363" s="7">
        <f t="shared" si="170"/>
        <v>1057222.7198135911</v>
      </c>
      <c r="AC1363" s="7">
        <f t="shared" si="171"/>
        <v>962215.26891698595</v>
      </c>
      <c r="AD1363" s="7">
        <f t="shared" si="172"/>
        <v>528611.35990679555</v>
      </c>
      <c r="AE1363" s="7">
        <f t="shared" si="173"/>
        <v>392822.73859358579</v>
      </c>
      <c r="AF1363" s="8">
        <f t="shared" si="174"/>
        <v>1.022500566078506</v>
      </c>
      <c r="AG1363" s="6">
        <f t="shared" si="175"/>
        <v>0.85565595052348109</v>
      </c>
    </row>
    <row r="1364" spans="1:33" x14ac:dyDescent="0.55000000000000004">
      <c r="A1364">
        <v>1363</v>
      </c>
      <c r="B1364" t="s">
        <v>2334</v>
      </c>
      <c r="C1364" t="s">
        <v>10887</v>
      </c>
      <c r="D1364" t="s">
        <v>16660</v>
      </c>
      <c r="E1364" t="s">
        <v>16661</v>
      </c>
      <c r="F1364" t="s">
        <v>16662</v>
      </c>
      <c r="G1364" t="s">
        <v>16663</v>
      </c>
      <c r="H1364">
        <v>102</v>
      </c>
      <c r="I1364">
        <v>120</v>
      </c>
      <c r="J1364" t="s">
        <v>2333</v>
      </c>
      <c r="K1364" t="s">
        <v>12</v>
      </c>
      <c r="L1364" t="s">
        <v>10913</v>
      </c>
      <c r="M1364">
        <v>117</v>
      </c>
      <c r="N1364" t="s">
        <v>12402</v>
      </c>
      <c r="O1364" t="s">
        <v>16664</v>
      </c>
      <c r="P1364" s="2">
        <v>1332578.625</v>
      </c>
      <c r="Q1364" s="2">
        <v>1093320.0479106279</v>
      </c>
      <c r="R1364" s="2">
        <v>382104.28432811372</v>
      </c>
      <c r="S1364" s="2">
        <v>752793.34682643821</v>
      </c>
      <c r="T1364" s="2">
        <v>1134116.4235597823</v>
      </c>
      <c r="U1364" s="2">
        <v>0</v>
      </c>
      <c r="V1364" s="2">
        <v>0</v>
      </c>
      <c r="W1364" s="2">
        <v>809073.0880535295</v>
      </c>
      <c r="X1364" s="2">
        <v>1037225.3406758012</v>
      </c>
      <c r="Y1364" s="2">
        <v>0</v>
      </c>
      <c r="Z1364" s="7">
        <f t="shared" si="168"/>
        <v>890199.076016295</v>
      </c>
      <c r="AA1364" s="7">
        <f t="shared" si="169"/>
        <v>993471.61742970429</v>
      </c>
      <c r="AB1364" s="7">
        <f t="shared" si="170"/>
        <v>413923.68311770417</v>
      </c>
      <c r="AC1364" s="7">
        <f t="shared" si="171"/>
        <v>554288.18305696337</v>
      </c>
      <c r="AD1364" s="7">
        <f t="shared" si="172"/>
        <v>206961.84155885209</v>
      </c>
      <c r="AE1364" s="7">
        <f t="shared" si="173"/>
        <v>226287.20315732609</v>
      </c>
      <c r="AF1364" s="8">
        <f t="shared" si="174"/>
        <v>1.1160106140253048</v>
      </c>
      <c r="AG1364" s="6">
        <f t="shared" si="175"/>
        <v>0.23634474459522922</v>
      </c>
    </row>
    <row r="1365" spans="1:33" x14ac:dyDescent="0.55000000000000004">
      <c r="A1365">
        <v>1364</v>
      </c>
      <c r="B1365" t="s">
        <v>717</v>
      </c>
      <c r="C1365" t="s">
        <v>10887</v>
      </c>
      <c r="D1365" t="s">
        <v>16665</v>
      </c>
      <c r="E1365" t="s">
        <v>16666</v>
      </c>
      <c r="F1365" t="s">
        <v>16667</v>
      </c>
      <c r="G1365" t="s">
        <v>16668</v>
      </c>
      <c r="H1365">
        <v>243</v>
      </c>
      <c r="I1365">
        <v>263</v>
      </c>
      <c r="J1365" t="s">
        <v>2335</v>
      </c>
      <c r="K1365" t="s">
        <v>45</v>
      </c>
      <c r="L1365" t="s">
        <v>10982</v>
      </c>
      <c r="M1365">
        <v>255</v>
      </c>
      <c r="N1365" t="s">
        <v>16669</v>
      </c>
      <c r="O1365" t="s">
        <v>16670</v>
      </c>
      <c r="P1365" s="2">
        <v>7510578</v>
      </c>
      <c r="Q1365" s="2">
        <v>10898404.911322353</v>
      </c>
      <c r="R1365" s="2">
        <v>8887856.711412454</v>
      </c>
      <c r="S1365" s="2">
        <v>9497503.4394710306</v>
      </c>
      <c r="T1365" s="2">
        <v>8392745.3095473722</v>
      </c>
      <c r="U1365" s="2">
        <v>10210840.524019817</v>
      </c>
      <c r="V1365" s="2">
        <v>11604201.788642019</v>
      </c>
      <c r="W1365" s="2">
        <v>9819238.4633300193</v>
      </c>
      <c r="X1365" s="2">
        <v>9861115.8755240589</v>
      </c>
      <c r="Y1365" s="2">
        <v>12491316.920988735</v>
      </c>
      <c r="Z1365" s="7">
        <f t="shared" si="168"/>
        <v>9198585.765551459</v>
      </c>
      <c r="AA1365" s="7">
        <f t="shared" si="169"/>
        <v>10396576.480342003</v>
      </c>
      <c r="AB1365" s="7">
        <f t="shared" si="170"/>
        <v>1405306.5698462308</v>
      </c>
      <c r="AC1365" s="7">
        <f t="shared" si="171"/>
        <v>1450253.140017011</v>
      </c>
      <c r="AD1365" s="7">
        <f t="shared" si="172"/>
        <v>702653.2849231154</v>
      </c>
      <c r="AE1365" s="7">
        <f t="shared" si="173"/>
        <v>592063.36515179416</v>
      </c>
      <c r="AF1365" s="8">
        <f t="shared" si="174"/>
        <v>1.1302364021300968</v>
      </c>
      <c r="AG1365" s="6">
        <f t="shared" si="175"/>
        <v>0.23508819570176459</v>
      </c>
    </row>
    <row r="1366" spans="1:33" x14ac:dyDescent="0.55000000000000004">
      <c r="A1366">
        <v>1365</v>
      </c>
      <c r="B1366" t="s">
        <v>2337</v>
      </c>
      <c r="C1366" t="s">
        <v>10887</v>
      </c>
      <c r="D1366" t="s">
        <v>16671</v>
      </c>
      <c r="E1366" t="s">
        <v>16672</v>
      </c>
      <c r="F1366" t="s">
        <v>16673</v>
      </c>
      <c r="G1366" t="s">
        <v>16674</v>
      </c>
      <c r="H1366">
        <v>79</v>
      </c>
      <c r="I1366">
        <v>92</v>
      </c>
      <c r="J1366" t="s">
        <v>2336</v>
      </c>
      <c r="K1366" t="s">
        <v>84</v>
      </c>
      <c r="L1366" t="s">
        <v>11088</v>
      </c>
      <c r="M1366">
        <v>83</v>
      </c>
      <c r="N1366" t="s">
        <v>12456</v>
      </c>
      <c r="O1366" t="s">
        <v>16675</v>
      </c>
      <c r="P1366" s="2">
        <v>15945442</v>
      </c>
      <c r="Q1366" s="2">
        <v>11476467.958017355</v>
      </c>
      <c r="R1366" s="2">
        <v>12429112.292558823</v>
      </c>
      <c r="S1366" s="2">
        <v>13919410.357328497</v>
      </c>
      <c r="T1366" s="2">
        <v>13228787.452085694</v>
      </c>
      <c r="U1366" s="2">
        <v>15105233.929258054</v>
      </c>
      <c r="V1366" s="2">
        <v>15896202.854834415</v>
      </c>
      <c r="W1366" s="2">
        <v>13029512.953348406</v>
      </c>
      <c r="X1366" s="2">
        <v>12944587.775901573</v>
      </c>
      <c r="Y1366" s="2">
        <v>14368901.375957975</v>
      </c>
      <c r="Z1366" s="7">
        <f t="shared" si="168"/>
        <v>13442608.15197617</v>
      </c>
      <c r="AA1366" s="7">
        <f t="shared" si="169"/>
        <v>14095537.723564355</v>
      </c>
      <c r="AB1366" s="7">
        <f t="shared" si="170"/>
        <v>1948024.5321178581</v>
      </c>
      <c r="AC1366" s="7">
        <f t="shared" si="171"/>
        <v>1228735.9077573435</v>
      </c>
      <c r="AD1366" s="7">
        <f t="shared" si="172"/>
        <v>974012.26605892903</v>
      </c>
      <c r="AE1366" s="7">
        <f t="shared" si="173"/>
        <v>501629.33377349842</v>
      </c>
      <c r="AF1366" s="8">
        <f t="shared" si="174"/>
        <v>1.0485716435535761</v>
      </c>
      <c r="AG1366" s="6">
        <f t="shared" si="175"/>
        <v>0.57925883653950438</v>
      </c>
    </row>
    <row r="1367" spans="1:33" x14ac:dyDescent="0.55000000000000004">
      <c r="A1367">
        <v>1366</v>
      </c>
      <c r="B1367" t="s">
        <v>2339</v>
      </c>
      <c r="C1367" t="s">
        <v>10887</v>
      </c>
      <c r="D1367" t="s">
        <v>16676</v>
      </c>
      <c r="E1367" t="s">
        <v>16677</v>
      </c>
      <c r="F1367" t="s">
        <v>16678</v>
      </c>
      <c r="G1367" t="s">
        <v>16679</v>
      </c>
      <c r="H1367">
        <v>254</v>
      </c>
      <c r="I1367">
        <v>271</v>
      </c>
      <c r="J1367" t="s">
        <v>2338</v>
      </c>
      <c r="K1367" t="s">
        <v>12</v>
      </c>
      <c r="L1367" t="s">
        <v>10913</v>
      </c>
      <c r="M1367">
        <v>269</v>
      </c>
      <c r="N1367" t="s">
        <v>16680</v>
      </c>
      <c r="O1367" t="s">
        <v>16681</v>
      </c>
      <c r="P1367" s="2">
        <v>3690051.9999999995</v>
      </c>
      <c r="Q1367" s="2">
        <v>4376788.7406324446</v>
      </c>
      <c r="R1367" s="2">
        <v>4469819.0675717182</v>
      </c>
      <c r="S1367" s="2">
        <v>4159334.3926066873</v>
      </c>
      <c r="T1367" s="2">
        <v>3392272.1604614081</v>
      </c>
      <c r="U1367" s="2">
        <v>4484007.8223604728</v>
      </c>
      <c r="V1367" s="2">
        <v>3582674.0201688949</v>
      </c>
      <c r="W1367" s="2">
        <v>3005823.8888488836</v>
      </c>
      <c r="X1367" s="2">
        <v>3714598.7426306228</v>
      </c>
      <c r="Y1367" s="2">
        <v>4669912.8119522501</v>
      </c>
      <c r="Z1367" s="7">
        <f t="shared" si="168"/>
        <v>4173998.5502027124</v>
      </c>
      <c r="AA1367" s="7">
        <f t="shared" si="169"/>
        <v>3808214.9077370889</v>
      </c>
      <c r="AB1367" s="7">
        <f t="shared" si="170"/>
        <v>347875.90737795248</v>
      </c>
      <c r="AC1367" s="7">
        <f t="shared" si="171"/>
        <v>644312.30565960065</v>
      </c>
      <c r="AD1367" s="7">
        <f t="shared" si="172"/>
        <v>173937.95368897624</v>
      </c>
      <c r="AE1367" s="7">
        <f t="shared" si="173"/>
        <v>263039.39731036196</v>
      </c>
      <c r="AF1367" s="8">
        <f t="shared" si="174"/>
        <v>0.91236613092549845</v>
      </c>
      <c r="AG1367" s="6">
        <f t="shared" si="175"/>
        <v>0.28020742334454074</v>
      </c>
    </row>
    <row r="1368" spans="1:33" x14ac:dyDescent="0.55000000000000004">
      <c r="A1368">
        <v>1367</v>
      </c>
      <c r="B1368" t="s">
        <v>2019</v>
      </c>
      <c r="C1368" t="s">
        <v>10887</v>
      </c>
      <c r="D1368" t="s">
        <v>15875</v>
      </c>
      <c r="E1368" t="s">
        <v>15876</v>
      </c>
      <c r="F1368" t="s">
        <v>15877</v>
      </c>
      <c r="G1368" t="s">
        <v>15878</v>
      </c>
      <c r="H1368">
        <v>84</v>
      </c>
      <c r="I1368">
        <v>98</v>
      </c>
      <c r="J1368" t="s">
        <v>2340</v>
      </c>
      <c r="K1368" t="s">
        <v>77</v>
      </c>
      <c r="L1368" t="s">
        <v>11068</v>
      </c>
      <c r="M1368">
        <v>89</v>
      </c>
      <c r="N1368" t="s">
        <v>15879</v>
      </c>
      <c r="O1368" t="s">
        <v>16682</v>
      </c>
      <c r="P1368" s="2">
        <v>4307938</v>
      </c>
      <c r="Q1368" s="2">
        <v>3877432.8793618931</v>
      </c>
      <c r="R1368" s="2">
        <v>0</v>
      </c>
      <c r="S1368" s="2">
        <v>3183836.2285173996</v>
      </c>
      <c r="T1368" s="2">
        <v>4460935.3148885835</v>
      </c>
      <c r="U1368" s="2">
        <v>0</v>
      </c>
      <c r="V1368" s="2">
        <v>0</v>
      </c>
      <c r="W1368" s="2">
        <v>3395152.2035145741</v>
      </c>
      <c r="X1368" s="2">
        <v>3651006.4402439212</v>
      </c>
      <c r="Y1368" s="2">
        <v>0</v>
      </c>
      <c r="Z1368" s="7">
        <f t="shared" si="168"/>
        <v>3789735.7026264309</v>
      </c>
      <c r="AA1368" s="7">
        <f t="shared" si="169"/>
        <v>3835697.9862156934</v>
      </c>
      <c r="AB1368" s="7">
        <f t="shared" si="170"/>
        <v>1950633.3253892446</v>
      </c>
      <c r="AC1368" s="7">
        <f t="shared" si="171"/>
        <v>2130163.4600736103</v>
      </c>
      <c r="AD1368" s="7">
        <f t="shared" si="172"/>
        <v>975316.6626946223</v>
      </c>
      <c r="AE1368" s="7">
        <f t="shared" si="173"/>
        <v>869635.59098363877</v>
      </c>
      <c r="AF1368" s="8">
        <f t="shared" si="174"/>
        <v>1.0121280973650508</v>
      </c>
      <c r="AG1368" s="6">
        <f t="shared" si="175"/>
        <v>0.50211955825001353</v>
      </c>
    </row>
    <row r="1369" spans="1:33" x14ac:dyDescent="0.55000000000000004">
      <c r="A1369">
        <v>1368</v>
      </c>
      <c r="B1369" t="s">
        <v>2019</v>
      </c>
      <c r="C1369" t="s">
        <v>10887</v>
      </c>
      <c r="D1369" t="s">
        <v>15875</v>
      </c>
      <c r="E1369" t="s">
        <v>15876</v>
      </c>
      <c r="F1369" t="s">
        <v>15877</v>
      </c>
      <c r="G1369" t="s">
        <v>15878</v>
      </c>
      <c r="H1369">
        <v>84</v>
      </c>
      <c r="I1369">
        <v>98</v>
      </c>
      <c r="J1369" t="s">
        <v>2340</v>
      </c>
      <c r="K1369" t="s">
        <v>40</v>
      </c>
      <c r="L1369" t="s">
        <v>10989</v>
      </c>
      <c r="M1369">
        <v>91</v>
      </c>
      <c r="N1369" t="s">
        <v>16683</v>
      </c>
      <c r="O1369" t="s">
        <v>16684</v>
      </c>
      <c r="P1369" s="2">
        <v>3726079.75</v>
      </c>
      <c r="Q1369" s="2">
        <v>3620608.2164836824</v>
      </c>
      <c r="R1369" s="2">
        <v>0</v>
      </c>
      <c r="S1369" s="2">
        <v>2941609.4198648091</v>
      </c>
      <c r="T1369" s="2">
        <v>4232033.6176727414</v>
      </c>
      <c r="U1369" s="2">
        <v>0</v>
      </c>
      <c r="V1369" s="2">
        <v>0</v>
      </c>
      <c r="W1369" s="2">
        <v>3236586.7478082036</v>
      </c>
      <c r="X1369" s="2">
        <v>3437371.0704133068</v>
      </c>
      <c r="Y1369" s="2">
        <v>0</v>
      </c>
      <c r="Z1369" s="7">
        <f t="shared" si="168"/>
        <v>3429432.4621161637</v>
      </c>
      <c r="AA1369" s="7">
        <f t="shared" si="169"/>
        <v>3635330.4786314168</v>
      </c>
      <c r="AB1369" s="7">
        <f t="shared" si="170"/>
        <v>1749597.5120181493</v>
      </c>
      <c r="AC1369" s="7">
        <f t="shared" si="171"/>
        <v>2018795.7132713771</v>
      </c>
      <c r="AD1369" s="7">
        <f t="shared" si="172"/>
        <v>874798.75600907463</v>
      </c>
      <c r="AE1369" s="7">
        <f t="shared" si="173"/>
        <v>824169.89873881475</v>
      </c>
      <c r="AF1369" s="8">
        <f t="shared" si="174"/>
        <v>1.0600385103919503</v>
      </c>
      <c r="AG1369" s="6">
        <f t="shared" si="175"/>
        <v>0.54943972895284998</v>
      </c>
    </row>
    <row r="1370" spans="1:33" x14ac:dyDescent="0.55000000000000004">
      <c r="A1370">
        <v>1369</v>
      </c>
      <c r="B1370" t="s">
        <v>1541</v>
      </c>
      <c r="C1370" t="s">
        <v>10887</v>
      </c>
      <c r="D1370" t="s">
        <v>15250</v>
      </c>
      <c r="E1370" t="s">
        <v>15251</v>
      </c>
      <c r="F1370" t="s">
        <v>15252</v>
      </c>
      <c r="G1370" t="s">
        <v>15253</v>
      </c>
      <c r="H1370">
        <v>339</v>
      </c>
      <c r="I1370">
        <v>347</v>
      </c>
      <c r="J1370" t="s">
        <v>2341</v>
      </c>
      <c r="K1370" t="s">
        <v>77</v>
      </c>
      <c r="L1370" t="s">
        <v>11068</v>
      </c>
      <c r="M1370">
        <v>344</v>
      </c>
      <c r="N1370" t="s">
        <v>12585</v>
      </c>
      <c r="O1370" t="s">
        <v>16685</v>
      </c>
      <c r="P1370" s="2">
        <v>34588640</v>
      </c>
      <c r="Q1370" s="2">
        <v>29832277.133666817</v>
      </c>
      <c r="R1370" s="2">
        <v>36615305.127183579</v>
      </c>
      <c r="S1370" s="2">
        <v>32190022.883901726</v>
      </c>
      <c r="T1370" s="2">
        <v>35359844.866042577</v>
      </c>
      <c r="U1370" s="2">
        <v>40660012.653514646</v>
      </c>
      <c r="V1370" s="2">
        <v>46231005.231998146</v>
      </c>
      <c r="W1370" s="2">
        <v>33403165.707877971</v>
      </c>
      <c r="X1370" s="2">
        <v>30472286.593240164</v>
      </c>
      <c r="Y1370" s="2">
        <v>35934710.441927657</v>
      </c>
      <c r="Z1370" s="7">
        <f t="shared" si="168"/>
        <v>33306561.286188032</v>
      </c>
      <c r="AA1370" s="7">
        <f t="shared" si="169"/>
        <v>37010170.915766865</v>
      </c>
      <c r="AB1370" s="7">
        <f t="shared" si="170"/>
        <v>2938753.7046609758</v>
      </c>
      <c r="AC1370" s="7">
        <f t="shared" si="171"/>
        <v>5621027.2990559116</v>
      </c>
      <c r="AD1370" s="7">
        <f t="shared" si="172"/>
        <v>1469376.8523304879</v>
      </c>
      <c r="AE1370" s="7">
        <f t="shared" si="173"/>
        <v>2294774.7854902814</v>
      </c>
      <c r="AF1370" s="8">
        <f t="shared" si="174"/>
        <v>1.1111975985078559</v>
      </c>
      <c r="AG1370" s="6">
        <f t="shared" si="175"/>
        <v>0.21224734352185468</v>
      </c>
    </row>
    <row r="1371" spans="1:33" x14ac:dyDescent="0.55000000000000004">
      <c r="A1371">
        <v>1370</v>
      </c>
      <c r="B1371" t="s">
        <v>640</v>
      </c>
      <c r="C1371" t="s">
        <v>10887</v>
      </c>
      <c r="D1371" t="s">
        <v>12551</v>
      </c>
      <c r="E1371" t="s">
        <v>12552</v>
      </c>
      <c r="F1371" t="s">
        <v>12553</v>
      </c>
      <c r="G1371" t="s">
        <v>12554</v>
      </c>
      <c r="H1371">
        <v>799</v>
      </c>
      <c r="I1371">
        <v>812</v>
      </c>
      <c r="J1371" t="s">
        <v>2342</v>
      </c>
      <c r="K1371" t="s">
        <v>17</v>
      </c>
      <c r="L1371" t="s">
        <v>10923</v>
      </c>
      <c r="M1371">
        <v>809</v>
      </c>
      <c r="N1371" t="s">
        <v>15421</v>
      </c>
      <c r="O1371" t="s">
        <v>16686</v>
      </c>
      <c r="P1371" s="2">
        <v>89491008</v>
      </c>
      <c r="Q1371" s="2">
        <v>89128776.796461105</v>
      </c>
      <c r="R1371" s="2">
        <v>74279997.159781903</v>
      </c>
      <c r="S1371" s="2">
        <v>90064613.738718748</v>
      </c>
      <c r="T1371" s="2">
        <v>112250818.15904239</v>
      </c>
      <c r="U1371" s="2">
        <v>61787424.919539534</v>
      </c>
      <c r="V1371" s="2">
        <v>53112007.783219226</v>
      </c>
      <c r="W1371" s="2">
        <v>91019564.484013528</v>
      </c>
      <c r="X1371" s="2">
        <v>98922961.626813829</v>
      </c>
      <c r="Y1371" s="2">
        <v>43671697.932709113</v>
      </c>
      <c r="Z1371" s="7">
        <f t="shared" si="168"/>
        <v>85741098.923740447</v>
      </c>
      <c r="AA1371" s="7">
        <f t="shared" si="169"/>
        <v>76794079.150889605</v>
      </c>
      <c r="AB1371" s="7">
        <f t="shared" si="170"/>
        <v>7650442.5459944354</v>
      </c>
      <c r="AC1371" s="7">
        <f t="shared" si="171"/>
        <v>27685247.070357382</v>
      </c>
      <c r="AD1371" s="7">
        <f t="shared" si="172"/>
        <v>3825221.2729972177</v>
      </c>
      <c r="AE1371" s="7">
        <f t="shared" si="173"/>
        <v>11302454.787543073</v>
      </c>
      <c r="AF1371" s="8">
        <f t="shared" si="174"/>
        <v>0.8956507452650162</v>
      </c>
      <c r="AG1371" s="6">
        <f t="shared" si="175"/>
        <v>0.48136779857367096</v>
      </c>
    </row>
    <row r="1372" spans="1:33" x14ac:dyDescent="0.55000000000000004">
      <c r="A1372">
        <v>1371</v>
      </c>
      <c r="B1372" t="s">
        <v>2344</v>
      </c>
      <c r="C1372" t="s">
        <v>10887</v>
      </c>
      <c r="D1372" t="s">
        <v>16687</v>
      </c>
      <c r="E1372" t="s">
        <v>16688</v>
      </c>
      <c r="F1372" t="s">
        <v>16689</v>
      </c>
      <c r="G1372" t="s">
        <v>16690</v>
      </c>
      <c r="H1372">
        <v>154</v>
      </c>
      <c r="I1372">
        <v>163</v>
      </c>
      <c r="J1372" t="s">
        <v>2343</v>
      </c>
      <c r="K1372" t="s">
        <v>77</v>
      </c>
      <c r="L1372" t="s">
        <v>11068</v>
      </c>
      <c r="M1372">
        <v>159</v>
      </c>
      <c r="N1372" t="s">
        <v>12266</v>
      </c>
      <c r="O1372" t="s">
        <v>16691</v>
      </c>
      <c r="P1372" s="2">
        <v>74831.546875</v>
      </c>
      <c r="Q1372" s="2">
        <v>87710.521916261365</v>
      </c>
      <c r="R1372" s="2">
        <v>111699.01319107901</v>
      </c>
      <c r="S1372" s="2">
        <v>132422.7528274658</v>
      </c>
      <c r="T1372" s="2">
        <v>106385.45786931209</v>
      </c>
      <c r="U1372" s="2">
        <v>84391.775811069281</v>
      </c>
      <c r="V1372" s="2">
        <v>115608.14039161731</v>
      </c>
      <c r="W1372" s="2">
        <v>82011.071316505302</v>
      </c>
      <c r="X1372" s="2">
        <v>71085.362700031459</v>
      </c>
      <c r="Y1372" s="2">
        <v>143167.64960780399</v>
      </c>
      <c r="Z1372" s="7">
        <f t="shared" si="168"/>
        <v>101665.95870245155</v>
      </c>
      <c r="AA1372" s="7">
        <f t="shared" si="169"/>
        <v>100441.57628272324</v>
      </c>
      <c r="AB1372" s="7">
        <f t="shared" si="170"/>
        <v>25570.050457771176</v>
      </c>
      <c r="AC1372" s="7">
        <f t="shared" si="171"/>
        <v>26645.594838048026</v>
      </c>
      <c r="AD1372" s="7">
        <f t="shared" si="172"/>
        <v>12785.025228885588</v>
      </c>
      <c r="AE1372" s="7">
        <f t="shared" si="173"/>
        <v>10878.01854102584</v>
      </c>
      <c r="AF1372" s="8">
        <f t="shared" si="174"/>
        <v>0.98795681036843663</v>
      </c>
      <c r="AG1372" s="6">
        <f t="shared" si="175"/>
        <v>0.94395925293816196</v>
      </c>
    </row>
    <row r="1373" spans="1:33" x14ac:dyDescent="0.55000000000000004">
      <c r="A1373">
        <v>1372</v>
      </c>
      <c r="B1373" t="s">
        <v>2347</v>
      </c>
      <c r="C1373" t="s">
        <v>10887</v>
      </c>
      <c r="D1373" t="s">
        <v>16692</v>
      </c>
      <c r="E1373" t="s">
        <v>16693</v>
      </c>
      <c r="F1373" t="s">
        <v>16694</v>
      </c>
      <c r="G1373" t="s">
        <v>16695</v>
      </c>
      <c r="H1373">
        <v>295</v>
      </c>
      <c r="I1373">
        <v>307</v>
      </c>
      <c r="J1373" t="s">
        <v>2345</v>
      </c>
      <c r="K1373" t="s">
        <v>2346</v>
      </c>
      <c r="L1373" t="s">
        <v>10951</v>
      </c>
      <c r="M1373">
        <v>298</v>
      </c>
      <c r="N1373" t="s">
        <v>16696</v>
      </c>
      <c r="O1373" t="s">
        <v>16697</v>
      </c>
      <c r="P1373" s="2">
        <v>1526407.1250000002</v>
      </c>
      <c r="Q1373" s="2">
        <v>2268681.0345776756</v>
      </c>
      <c r="R1373" s="2">
        <v>1739412.1727590156</v>
      </c>
      <c r="S1373" s="2">
        <v>2384618.3605171815</v>
      </c>
      <c r="T1373" s="2">
        <v>1489166.9704864477</v>
      </c>
      <c r="U1373" s="2">
        <v>1674404.5087858872</v>
      </c>
      <c r="V1373" s="2">
        <v>1611178.4944649704</v>
      </c>
      <c r="W1373" s="2">
        <v>1565058.4237342682</v>
      </c>
      <c r="X1373" s="2">
        <v>1745827.4701277404</v>
      </c>
      <c r="Y1373" s="2">
        <v>1874865.5066588982</v>
      </c>
      <c r="Z1373" s="7">
        <f t="shared" si="168"/>
        <v>1979779.6732134684</v>
      </c>
      <c r="AA1373" s="7">
        <f t="shared" si="169"/>
        <v>1660083.5623763688</v>
      </c>
      <c r="AB1373" s="7">
        <f t="shared" si="170"/>
        <v>412585.97572068853</v>
      </c>
      <c r="AC1373" s="7">
        <f t="shared" si="171"/>
        <v>137347.99222191665</v>
      </c>
      <c r="AD1373" s="7">
        <f t="shared" si="172"/>
        <v>206292.98786034426</v>
      </c>
      <c r="AE1373" s="7">
        <f t="shared" si="173"/>
        <v>56072.08302324143</v>
      </c>
      <c r="AF1373" s="8">
        <f t="shared" si="174"/>
        <v>0.83851934881309964</v>
      </c>
      <c r="AG1373" s="6">
        <f t="shared" si="175"/>
        <v>0.22008651396945905</v>
      </c>
    </row>
    <row r="1374" spans="1:33" x14ac:dyDescent="0.55000000000000004">
      <c r="A1374">
        <v>1373</v>
      </c>
      <c r="B1374" t="s">
        <v>2349</v>
      </c>
      <c r="C1374" t="s">
        <v>10887</v>
      </c>
      <c r="D1374" t="s">
        <v>16698</v>
      </c>
      <c r="E1374" t="s">
        <v>16699</v>
      </c>
      <c r="F1374" t="s">
        <v>16700</v>
      </c>
      <c r="G1374" t="s">
        <v>16701</v>
      </c>
      <c r="H1374">
        <v>47</v>
      </c>
      <c r="I1374">
        <v>62</v>
      </c>
      <c r="J1374" t="s">
        <v>2348</v>
      </c>
      <c r="K1374" t="s">
        <v>77</v>
      </c>
      <c r="L1374" t="s">
        <v>11142</v>
      </c>
      <c r="M1374">
        <v>52</v>
      </c>
      <c r="N1374" t="s">
        <v>16702</v>
      </c>
      <c r="O1374" t="s">
        <v>16703</v>
      </c>
      <c r="P1374" s="2">
        <v>5624231</v>
      </c>
      <c r="Q1374" s="2">
        <v>5385282.468107203</v>
      </c>
      <c r="R1374" s="2">
        <v>5385102.8644731035</v>
      </c>
      <c r="S1374" s="2">
        <v>4503370.9866668032</v>
      </c>
      <c r="T1374" s="2">
        <v>6519228.1385627845</v>
      </c>
      <c r="U1374" s="2">
        <v>6235968.952250151</v>
      </c>
      <c r="V1374" s="2">
        <v>5604185.1358582368</v>
      </c>
      <c r="W1374" s="2">
        <v>5637325.7061935915</v>
      </c>
      <c r="X1374" s="2">
        <v>5578697.6410103599</v>
      </c>
      <c r="Y1374" s="2">
        <v>5448321.9687323691</v>
      </c>
      <c r="Z1374" s="7">
        <f t="shared" si="168"/>
        <v>5224496.829811777</v>
      </c>
      <c r="AA1374" s="7">
        <f t="shared" si="169"/>
        <v>5837287.9237679159</v>
      </c>
      <c r="AB1374" s="7">
        <f t="shared" si="170"/>
        <v>493780.04830738128</v>
      </c>
      <c r="AC1374" s="7">
        <f t="shared" si="171"/>
        <v>432775.75387906801</v>
      </c>
      <c r="AD1374" s="7">
        <f t="shared" si="172"/>
        <v>246890.02415369064</v>
      </c>
      <c r="AE1374" s="7">
        <f t="shared" si="173"/>
        <v>176679.96167533906</v>
      </c>
      <c r="AF1374" s="8">
        <f t="shared" si="174"/>
        <v>1.1172918874138194</v>
      </c>
      <c r="AG1374" s="6">
        <f t="shared" si="175"/>
        <v>9.0679727225818227E-2</v>
      </c>
    </row>
    <row r="1375" spans="1:33" x14ac:dyDescent="0.55000000000000004">
      <c r="A1375">
        <v>1374</v>
      </c>
      <c r="B1375" t="s">
        <v>2349</v>
      </c>
      <c r="C1375" t="s">
        <v>10887</v>
      </c>
      <c r="D1375" t="s">
        <v>16698</v>
      </c>
      <c r="E1375" t="s">
        <v>16699</v>
      </c>
      <c r="F1375" t="s">
        <v>16700</v>
      </c>
      <c r="G1375" t="s">
        <v>16701</v>
      </c>
      <c r="H1375">
        <v>47</v>
      </c>
      <c r="I1375">
        <v>62</v>
      </c>
      <c r="J1375" t="s">
        <v>2348</v>
      </c>
      <c r="K1375" t="s">
        <v>17</v>
      </c>
      <c r="L1375" t="s">
        <v>10923</v>
      </c>
      <c r="M1375">
        <v>57</v>
      </c>
      <c r="N1375" t="s">
        <v>16704</v>
      </c>
      <c r="O1375" t="s">
        <v>16705</v>
      </c>
      <c r="P1375" s="2">
        <v>549025.375</v>
      </c>
      <c r="Q1375" s="2">
        <v>486575.5667601421</v>
      </c>
      <c r="R1375" s="2">
        <v>586767.37749029382</v>
      </c>
      <c r="S1375" s="2">
        <v>274604.0871286497</v>
      </c>
      <c r="T1375" s="2">
        <v>464425.88579500426</v>
      </c>
      <c r="U1375" s="2">
        <v>290827.29693646933</v>
      </c>
      <c r="V1375" s="2">
        <v>385830.29091363237</v>
      </c>
      <c r="W1375" s="2">
        <v>330880.81741042429</v>
      </c>
      <c r="X1375" s="2">
        <v>247279.79934041979</v>
      </c>
      <c r="Y1375" s="2">
        <v>293468.0540095247</v>
      </c>
      <c r="Z1375" s="7">
        <f t="shared" si="168"/>
        <v>474243.10159477143</v>
      </c>
      <c r="AA1375" s="7">
        <f t="shared" si="169"/>
        <v>335452.02406757913</v>
      </c>
      <c r="AB1375" s="7">
        <f t="shared" si="170"/>
        <v>139357.964579861</v>
      </c>
      <c r="AC1375" s="7">
        <f t="shared" si="171"/>
        <v>78385.564916377261</v>
      </c>
      <c r="AD1375" s="7">
        <f t="shared" si="172"/>
        <v>69678.9822899305</v>
      </c>
      <c r="AE1375" s="7">
        <f t="shared" si="173"/>
        <v>32000.772874155176</v>
      </c>
      <c r="AF1375" s="8">
        <f t="shared" si="174"/>
        <v>0.70734191586452277</v>
      </c>
      <c r="AG1375" s="6">
        <f t="shared" si="175"/>
        <v>0.13975486446356489</v>
      </c>
    </row>
    <row r="1376" spans="1:33" x14ac:dyDescent="0.55000000000000004">
      <c r="A1376">
        <v>1375</v>
      </c>
      <c r="B1376" t="s">
        <v>2351</v>
      </c>
      <c r="C1376" t="s">
        <v>10887</v>
      </c>
      <c r="D1376" t="s">
        <v>16706</v>
      </c>
      <c r="E1376" t="s">
        <v>16707</v>
      </c>
      <c r="F1376" t="s">
        <v>16708</v>
      </c>
      <c r="G1376" t="s">
        <v>16709</v>
      </c>
      <c r="H1376">
        <v>167</v>
      </c>
      <c r="I1376">
        <v>180</v>
      </c>
      <c r="J1376" t="s">
        <v>2350</v>
      </c>
      <c r="K1376" t="s">
        <v>38</v>
      </c>
      <c r="L1376" t="s">
        <v>11460</v>
      </c>
      <c r="M1376">
        <v>173</v>
      </c>
      <c r="N1376" t="s">
        <v>11893</v>
      </c>
      <c r="O1376" t="s">
        <v>16710</v>
      </c>
      <c r="P1376" s="2">
        <v>11419507</v>
      </c>
      <c r="Q1376" s="2">
        <v>12489045.398775579</v>
      </c>
      <c r="R1376" s="2">
        <v>13450268.005543901</v>
      </c>
      <c r="S1376" s="2">
        <v>11162873.650770022</v>
      </c>
      <c r="T1376" s="2">
        <v>12283302.460906548</v>
      </c>
      <c r="U1376" s="2">
        <v>12394404.214145645</v>
      </c>
      <c r="V1376" s="2">
        <v>13958934.463213105</v>
      </c>
      <c r="W1376" s="2">
        <v>10014202.228804037</v>
      </c>
      <c r="X1376" s="2">
        <v>13466515.69443341</v>
      </c>
      <c r="Y1376" s="2">
        <v>14288211.892711136</v>
      </c>
      <c r="Z1376" s="7">
        <f t="shared" si="168"/>
        <v>12130423.513772376</v>
      </c>
      <c r="AA1376" s="7">
        <f t="shared" si="169"/>
        <v>12734261.825702311</v>
      </c>
      <c r="AB1376" s="7">
        <f t="shared" si="170"/>
        <v>1050738.4967746937</v>
      </c>
      <c r="AC1376" s="7">
        <f t="shared" si="171"/>
        <v>1560023.8051776486</v>
      </c>
      <c r="AD1376" s="7">
        <f t="shared" si="172"/>
        <v>525369.24838734686</v>
      </c>
      <c r="AE1376" s="7">
        <f t="shared" si="173"/>
        <v>636877.05154670554</v>
      </c>
      <c r="AF1376" s="8">
        <f t="shared" si="174"/>
        <v>1.0497788318144343</v>
      </c>
      <c r="AG1376" s="6">
        <f t="shared" si="175"/>
        <v>0.48548858898537073</v>
      </c>
    </row>
    <row r="1377" spans="1:33" x14ac:dyDescent="0.55000000000000004">
      <c r="A1377">
        <v>1376</v>
      </c>
      <c r="B1377" t="s">
        <v>1541</v>
      </c>
      <c r="C1377" t="s">
        <v>10887</v>
      </c>
      <c r="D1377" t="s">
        <v>15250</v>
      </c>
      <c r="E1377" t="s">
        <v>15251</v>
      </c>
      <c r="F1377" t="s">
        <v>15252</v>
      </c>
      <c r="G1377" t="s">
        <v>15253</v>
      </c>
      <c r="H1377">
        <v>958</v>
      </c>
      <c r="I1377">
        <v>972</v>
      </c>
      <c r="J1377" t="s">
        <v>2352</v>
      </c>
      <c r="K1377" t="s">
        <v>77</v>
      </c>
      <c r="L1377" t="s">
        <v>11142</v>
      </c>
      <c r="M1377">
        <v>963</v>
      </c>
      <c r="N1377" t="s">
        <v>16711</v>
      </c>
      <c r="O1377" t="s">
        <v>16712</v>
      </c>
      <c r="P1377" s="2">
        <v>205783.17187500003</v>
      </c>
      <c r="Q1377" s="2">
        <v>373199.78610050061</v>
      </c>
      <c r="R1377" s="2">
        <v>364983.46685947012</v>
      </c>
      <c r="S1377" s="2">
        <v>535440.41730760993</v>
      </c>
      <c r="T1377" s="2">
        <v>229606.22119978609</v>
      </c>
      <c r="U1377" s="2">
        <v>195417.91846388465</v>
      </c>
      <c r="V1377" s="2">
        <v>292455.17088774673</v>
      </c>
      <c r="W1377" s="2">
        <v>248020.97911986118</v>
      </c>
      <c r="X1377" s="2">
        <v>95901.162943377421</v>
      </c>
      <c r="Y1377" s="2">
        <v>390995.52157230407</v>
      </c>
      <c r="Z1377" s="7">
        <f t="shared" si="168"/>
        <v>369851.71053564514</v>
      </c>
      <c r="AA1377" s="7">
        <f t="shared" si="169"/>
        <v>242066.16236449336</v>
      </c>
      <c r="AB1377" s="7">
        <f t="shared" si="170"/>
        <v>134626.66228640117</v>
      </c>
      <c r="AC1377" s="7">
        <f t="shared" si="171"/>
        <v>98437.779236641712</v>
      </c>
      <c r="AD1377" s="7">
        <f t="shared" si="172"/>
        <v>67313.331143200587</v>
      </c>
      <c r="AE1377" s="7">
        <f t="shared" si="173"/>
        <v>40187.055090418136</v>
      </c>
      <c r="AF1377" s="8">
        <f t="shared" si="174"/>
        <v>0.65449518136313656</v>
      </c>
      <c r="AG1377" s="6">
        <f t="shared" si="175"/>
        <v>0.16256746359329394</v>
      </c>
    </row>
    <row r="1378" spans="1:33" x14ac:dyDescent="0.55000000000000004">
      <c r="A1378">
        <v>1377</v>
      </c>
      <c r="B1378" t="s">
        <v>2354</v>
      </c>
      <c r="C1378" t="s">
        <v>10887</v>
      </c>
      <c r="D1378" t="s">
        <v>16713</v>
      </c>
      <c r="E1378" t="s">
        <v>16714</v>
      </c>
      <c r="F1378" t="s">
        <v>16715</v>
      </c>
      <c r="G1378" t="s">
        <v>16716</v>
      </c>
      <c r="H1378">
        <v>16</v>
      </c>
      <c r="I1378">
        <v>25</v>
      </c>
      <c r="J1378" t="s">
        <v>2353</v>
      </c>
      <c r="K1378" t="s">
        <v>138</v>
      </c>
      <c r="L1378" t="s">
        <v>11243</v>
      </c>
      <c r="M1378">
        <v>18</v>
      </c>
      <c r="N1378" t="s">
        <v>11061</v>
      </c>
      <c r="O1378" t="s">
        <v>16717</v>
      </c>
      <c r="P1378" s="2">
        <v>22366496</v>
      </c>
      <c r="Q1378" s="2">
        <v>22185398.120058849</v>
      </c>
      <c r="R1378" s="2">
        <v>29396300.931089055</v>
      </c>
      <c r="S1378" s="2">
        <v>29521088.923283633</v>
      </c>
      <c r="T1378" s="2">
        <v>19237824.675591629</v>
      </c>
      <c r="U1378" s="2">
        <v>22052132.138258111</v>
      </c>
      <c r="V1378" s="2">
        <v>29213715.864490058</v>
      </c>
      <c r="W1378" s="2">
        <v>21120069.553505063</v>
      </c>
      <c r="X1378" s="2">
        <v>21407294.990954597</v>
      </c>
      <c r="Y1378" s="2">
        <v>27333319.953560356</v>
      </c>
      <c r="Z1378" s="7">
        <f t="shared" si="168"/>
        <v>25867320.993607886</v>
      </c>
      <c r="AA1378" s="7">
        <f t="shared" si="169"/>
        <v>23394059.5293933</v>
      </c>
      <c r="AB1378" s="7">
        <f t="shared" si="170"/>
        <v>4147933.2671305314</v>
      </c>
      <c r="AC1378" s="7">
        <f t="shared" si="171"/>
        <v>3939022.5582678379</v>
      </c>
      <c r="AD1378" s="7">
        <f t="shared" si="172"/>
        <v>2073966.6335652657</v>
      </c>
      <c r="AE1378" s="7">
        <f t="shared" si="173"/>
        <v>1608099.2255114373</v>
      </c>
      <c r="AF1378" s="8">
        <f t="shared" si="174"/>
        <v>0.90438664039365513</v>
      </c>
      <c r="AG1378" s="6">
        <f t="shared" si="175"/>
        <v>0.38058863704042406</v>
      </c>
    </row>
    <row r="1379" spans="1:33" x14ac:dyDescent="0.55000000000000004">
      <c r="A1379">
        <v>1378</v>
      </c>
      <c r="B1379" t="s">
        <v>2356</v>
      </c>
      <c r="C1379" t="s">
        <v>10887</v>
      </c>
      <c r="D1379" t="s">
        <v>16718</v>
      </c>
      <c r="E1379" t="s">
        <v>16719</v>
      </c>
      <c r="F1379" t="s">
        <v>16720</v>
      </c>
      <c r="G1379" t="s">
        <v>16721</v>
      </c>
      <c r="H1379">
        <v>221</v>
      </c>
      <c r="I1379">
        <v>243</v>
      </c>
      <c r="J1379" t="s">
        <v>2355</v>
      </c>
      <c r="K1379" t="s">
        <v>138</v>
      </c>
      <c r="L1379" t="s">
        <v>11243</v>
      </c>
      <c r="M1379">
        <v>223</v>
      </c>
      <c r="N1379" t="s">
        <v>13726</v>
      </c>
      <c r="O1379" t="s">
        <v>16722</v>
      </c>
      <c r="P1379" s="2">
        <v>27063024</v>
      </c>
      <c r="Q1379" s="2">
        <v>27166991.069088954</v>
      </c>
      <c r="R1379" s="2">
        <v>26399003.630616885</v>
      </c>
      <c r="S1379" s="2">
        <v>41959756.29713963</v>
      </c>
      <c r="T1379" s="2">
        <v>37334284.025446229</v>
      </c>
      <c r="U1379" s="2">
        <v>34329322.810991704</v>
      </c>
      <c r="V1379" s="2">
        <v>31218024.666206617</v>
      </c>
      <c r="W1379" s="2">
        <v>31755692.60870586</v>
      </c>
      <c r="X1379" s="2">
        <v>40928951.162269413</v>
      </c>
      <c r="Y1379" s="2">
        <v>38775302.871959694</v>
      </c>
      <c r="Z1379" s="7">
        <f t="shared" si="168"/>
        <v>30647193.749211367</v>
      </c>
      <c r="AA1379" s="7">
        <f t="shared" si="169"/>
        <v>35723596.357596584</v>
      </c>
      <c r="AB1379" s="7">
        <f t="shared" si="170"/>
        <v>7549376.8875408079</v>
      </c>
      <c r="AC1379" s="7">
        <f t="shared" si="171"/>
        <v>3924063.7406947794</v>
      </c>
      <c r="AD1379" s="7">
        <f t="shared" si="172"/>
        <v>3774688.443770404</v>
      </c>
      <c r="AE1379" s="7">
        <f t="shared" si="173"/>
        <v>1601992.3138098754</v>
      </c>
      <c r="AF1379" s="8">
        <f t="shared" si="174"/>
        <v>1.1656400468481996</v>
      </c>
      <c r="AG1379" s="6">
        <f t="shared" si="175"/>
        <v>0.28191471790203743</v>
      </c>
    </row>
    <row r="1380" spans="1:33" x14ac:dyDescent="0.55000000000000004">
      <c r="A1380">
        <v>1379</v>
      </c>
      <c r="B1380" t="s">
        <v>2356</v>
      </c>
      <c r="C1380" t="s">
        <v>10887</v>
      </c>
      <c r="D1380" t="s">
        <v>16718</v>
      </c>
      <c r="E1380" t="s">
        <v>16719</v>
      </c>
      <c r="F1380" t="s">
        <v>16720</v>
      </c>
      <c r="G1380" t="s">
        <v>16721</v>
      </c>
      <c r="H1380">
        <v>221</v>
      </c>
      <c r="I1380">
        <v>243</v>
      </c>
      <c r="J1380" t="s">
        <v>2355</v>
      </c>
      <c r="K1380" t="s">
        <v>462</v>
      </c>
      <c r="L1380" t="s">
        <v>12094</v>
      </c>
      <c r="M1380" t="s">
        <v>16723</v>
      </c>
      <c r="N1380" t="s">
        <v>16724</v>
      </c>
      <c r="O1380" t="s">
        <v>16725</v>
      </c>
      <c r="P1380" s="2">
        <v>13478852</v>
      </c>
      <c r="Q1380" s="2">
        <v>10386035.080422338</v>
      </c>
      <c r="R1380" s="2">
        <v>14729722.957927139</v>
      </c>
      <c r="S1380" s="2">
        <v>18582372.287854876</v>
      </c>
      <c r="T1380" s="2">
        <v>13270856.535404764</v>
      </c>
      <c r="U1380" s="2">
        <v>14106907.559180086</v>
      </c>
      <c r="V1380" s="2">
        <v>12763991.263026284</v>
      </c>
      <c r="W1380" s="2">
        <v>10369790.406083168</v>
      </c>
      <c r="X1380" s="2">
        <v>15082066.983606897</v>
      </c>
      <c r="Y1380" s="2">
        <v>15001642.669394808</v>
      </c>
      <c r="Z1380" s="7">
        <f t="shared" si="168"/>
        <v>14294245.58155109</v>
      </c>
      <c r="AA1380" s="7">
        <f t="shared" si="169"/>
        <v>13432542.569449335</v>
      </c>
      <c r="AB1380" s="7">
        <f t="shared" si="170"/>
        <v>3391983.0585572775</v>
      </c>
      <c r="AC1380" s="7">
        <f t="shared" si="171"/>
        <v>1760189.0860390184</v>
      </c>
      <c r="AD1380" s="7">
        <f t="shared" si="172"/>
        <v>1695991.5292786388</v>
      </c>
      <c r="AE1380" s="7">
        <f t="shared" si="173"/>
        <v>718594.18526857882</v>
      </c>
      <c r="AF1380" s="8">
        <f t="shared" si="174"/>
        <v>0.93971678972593597</v>
      </c>
      <c r="AG1380" s="6">
        <f t="shared" si="175"/>
        <v>0.6637290345069351</v>
      </c>
    </row>
    <row r="1381" spans="1:33" x14ac:dyDescent="0.55000000000000004">
      <c r="A1381">
        <v>1380</v>
      </c>
      <c r="B1381" t="s">
        <v>2356</v>
      </c>
      <c r="C1381" t="s">
        <v>10887</v>
      </c>
      <c r="D1381" t="s">
        <v>16718</v>
      </c>
      <c r="E1381" t="s">
        <v>16719</v>
      </c>
      <c r="F1381" t="s">
        <v>16720</v>
      </c>
      <c r="G1381" t="s">
        <v>16721</v>
      </c>
      <c r="H1381">
        <v>221</v>
      </c>
      <c r="I1381">
        <v>243</v>
      </c>
      <c r="J1381" t="s">
        <v>2355</v>
      </c>
      <c r="K1381" t="s">
        <v>38</v>
      </c>
      <c r="L1381" t="s">
        <v>11460</v>
      </c>
      <c r="M1381">
        <v>227</v>
      </c>
      <c r="N1381" t="s">
        <v>16390</v>
      </c>
      <c r="O1381" t="s">
        <v>16726</v>
      </c>
      <c r="P1381" s="2">
        <v>27063024</v>
      </c>
      <c r="Q1381" s="2">
        <v>27166991.069088954</v>
      </c>
      <c r="R1381" s="2">
        <v>26399003.630616885</v>
      </c>
      <c r="S1381" s="2">
        <v>41959756.29713963</v>
      </c>
      <c r="T1381" s="2">
        <v>37334284.025446229</v>
      </c>
      <c r="U1381" s="2">
        <v>34329322.810991704</v>
      </c>
      <c r="V1381" s="2">
        <v>31218024.666206617</v>
      </c>
      <c r="W1381" s="2">
        <v>31755692.60870586</v>
      </c>
      <c r="X1381" s="2">
        <v>40928951.162269413</v>
      </c>
      <c r="Y1381" s="2">
        <v>38775302.871959694</v>
      </c>
      <c r="Z1381" s="7">
        <f t="shared" si="168"/>
        <v>30647193.749211367</v>
      </c>
      <c r="AA1381" s="7">
        <f t="shared" si="169"/>
        <v>35723596.357596584</v>
      </c>
      <c r="AB1381" s="7">
        <f t="shared" si="170"/>
        <v>7549376.8875408079</v>
      </c>
      <c r="AC1381" s="7">
        <f t="shared" si="171"/>
        <v>3924063.7406947794</v>
      </c>
      <c r="AD1381" s="7">
        <f t="shared" si="172"/>
        <v>3774688.443770404</v>
      </c>
      <c r="AE1381" s="7">
        <f t="shared" si="173"/>
        <v>1601992.3138098754</v>
      </c>
      <c r="AF1381" s="8">
        <f t="shared" si="174"/>
        <v>1.1656400468481996</v>
      </c>
      <c r="AG1381" s="6">
        <f t="shared" si="175"/>
        <v>0.28191471790203743</v>
      </c>
    </row>
    <row r="1382" spans="1:33" x14ac:dyDescent="0.55000000000000004">
      <c r="A1382">
        <v>1381</v>
      </c>
      <c r="B1382" t="s">
        <v>2356</v>
      </c>
      <c r="C1382" t="s">
        <v>10887</v>
      </c>
      <c r="D1382" t="s">
        <v>16718</v>
      </c>
      <c r="E1382" t="s">
        <v>16719</v>
      </c>
      <c r="F1382" t="s">
        <v>16720</v>
      </c>
      <c r="G1382" t="s">
        <v>16721</v>
      </c>
      <c r="H1382">
        <v>221</v>
      </c>
      <c r="I1382">
        <v>243</v>
      </c>
      <c r="J1382" t="s">
        <v>2355</v>
      </c>
      <c r="K1382" t="s">
        <v>255</v>
      </c>
      <c r="L1382" t="s">
        <v>16727</v>
      </c>
      <c r="M1382" t="s">
        <v>16728</v>
      </c>
      <c r="N1382" t="s">
        <v>16729</v>
      </c>
      <c r="O1382" t="s">
        <v>16730</v>
      </c>
      <c r="P1382" s="2">
        <v>1356913.5</v>
      </c>
      <c r="Q1382" s="2">
        <v>1588860.3563047056</v>
      </c>
      <c r="R1382" s="2">
        <v>2248141.669119162</v>
      </c>
      <c r="S1382" s="2">
        <v>2445511.996318561</v>
      </c>
      <c r="T1382" s="2">
        <v>1560186.8965668925</v>
      </c>
      <c r="U1382" s="2">
        <v>1494746.6151117608</v>
      </c>
      <c r="V1382" s="2">
        <v>1488984.9529601373</v>
      </c>
      <c r="W1382" s="2">
        <v>1064975.2683922029</v>
      </c>
      <c r="X1382" s="2">
        <v>2028832.8253497072</v>
      </c>
      <c r="Y1382" s="2">
        <v>1964369.5645440915</v>
      </c>
      <c r="Z1382" s="7">
        <f t="shared" si="168"/>
        <v>1909856.8804356072</v>
      </c>
      <c r="AA1382" s="7">
        <f t="shared" si="169"/>
        <v>1600349.3538207987</v>
      </c>
      <c r="AB1382" s="7">
        <f t="shared" si="170"/>
        <v>519662.75984139804</v>
      </c>
      <c r="AC1382" s="7">
        <f t="shared" si="171"/>
        <v>354373.02428700187</v>
      </c>
      <c r="AD1382" s="7">
        <f t="shared" si="172"/>
        <v>259831.37992069902</v>
      </c>
      <c r="AE1382" s="7">
        <f t="shared" si="173"/>
        <v>144672.18135167754</v>
      </c>
      <c r="AF1382" s="8">
        <f t="shared" si="174"/>
        <v>0.83794203126664923</v>
      </c>
      <c r="AG1382" s="6">
        <f t="shared" si="175"/>
        <v>0.34690302519609711</v>
      </c>
    </row>
    <row r="1383" spans="1:33" x14ac:dyDescent="0.55000000000000004">
      <c r="A1383">
        <v>1382</v>
      </c>
      <c r="B1383" t="s">
        <v>538</v>
      </c>
      <c r="C1383" t="s">
        <v>10887</v>
      </c>
      <c r="D1383" t="s">
        <v>12287</v>
      </c>
      <c r="E1383" t="s">
        <v>12288</v>
      </c>
      <c r="F1383" t="s">
        <v>12289</v>
      </c>
      <c r="G1383" t="s">
        <v>12290</v>
      </c>
      <c r="H1383">
        <v>494</v>
      </c>
      <c r="I1383">
        <v>505</v>
      </c>
      <c r="J1383" t="s">
        <v>2357</v>
      </c>
      <c r="K1383" t="s">
        <v>138</v>
      </c>
      <c r="L1383" t="s">
        <v>11243</v>
      </c>
      <c r="M1383">
        <v>496</v>
      </c>
      <c r="N1383" t="s">
        <v>16731</v>
      </c>
      <c r="O1383" t="s">
        <v>16732</v>
      </c>
      <c r="P1383" s="2">
        <v>16786018</v>
      </c>
      <c r="Q1383" s="2">
        <v>11981669.06096915</v>
      </c>
      <c r="R1383" s="2">
        <v>15758205.797341052</v>
      </c>
      <c r="S1383" s="2">
        <v>15591815.855774911</v>
      </c>
      <c r="T1383" s="2">
        <v>14452101.276079044</v>
      </c>
      <c r="U1383" s="2">
        <v>14298927.238681154</v>
      </c>
      <c r="V1383" s="2">
        <v>14586695.142494962</v>
      </c>
      <c r="W1383" s="2">
        <v>11061030.354467029</v>
      </c>
      <c r="X1383" s="2">
        <v>14052252.43803128</v>
      </c>
      <c r="Y1383" s="2">
        <v>16862987.179954026</v>
      </c>
      <c r="Z1383" s="7">
        <f t="shared" si="168"/>
        <v>15029427.178521279</v>
      </c>
      <c r="AA1383" s="7">
        <f t="shared" si="169"/>
        <v>14218998.938284582</v>
      </c>
      <c r="AB1383" s="7">
        <f t="shared" si="170"/>
        <v>2099352.2935070652</v>
      </c>
      <c r="AC1383" s="7">
        <f t="shared" si="171"/>
        <v>1854031.797218807</v>
      </c>
      <c r="AD1383" s="7">
        <f t="shared" si="172"/>
        <v>1049676.1467535326</v>
      </c>
      <c r="AE1383" s="7">
        <f t="shared" si="173"/>
        <v>756905.31168022158</v>
      </c>
      <c r="AF1383" s="8">
        <f t="shared" si="174"/>
        <v>0.94607723696915813</v>
      </c>
      <c r="AG1383" s="6">
        <f t="shared" si="175"/>
        <v>0.55435344717575141</v>
      </c>
    </row>
    <row r="1384" spans="1:33" x14ac:dyDescent="0.55000000000000004">
      <c r="A1384">
        <v>1383</v>
      </c>
      <c r="B1384" t="s">
        <v>2359</v>
      </c>
      <c r="C1384" t="s">
        <v>10887</v>
      </c>
      <c r="D1384" t="s">
        <v>16733</v>
      </c>
      <c r="E1384" t="s">
        <v>16734</v>
      </c>
      <c r="F1384" t="s">
        <v>16735</v>
      </c>
      <c r="G1384" t="s">
        <v>16736</v>
      </c>
      <c r="H1384">
        <v>271</v>
      </c>
      <c r="I1384">
        <v>282</v>
      </c>
      <c r="J1384" t="s">
        <v>2358</v>
      </c>
      <c r="K1384" t="s">
        <v>138</v>
      </c>
      <c r="L1384" t="s">
        <v>11243</v>
      </c>
      <c r="M1384">
        <v>273</v>
      </c>
      <c r="N1384" t="s">
        <v>16608</v>
      </c>
      <c r="O1384" t="s">
        <v>16737</v>
      </c>
      <c r="P1384" s="2">
        <v>353580.65625</v>
      </c>
      <c r="Q1384" s="2">
        <v>322423.95818161004</v>
      </c>
      <c r="R1384" s="2">
        <v>352453.5193231192</v>
      </c>
      <c r="S1384" s="2">
        <v>430055.39945975499</v>
      </c>
      <c r="T1384" s="2">
        <v>425142.94302397605</v>
      </c>
      <c r="U1384" s="2">
        <v>359444.16937137558</v>
      </c>
      <c r="V1384" s="2">
        <v>355204.34216235578</v>
      </c>
      <c r="W1384" s="2">
        <v>432733.27923326637</v>
      </c>
      <c r="X1384" s="2">
        <v>480278.96409544832</v>
      </c>
      <c r="Y1384" s="2">
        <v>454506.13464257645</v>
      </c>
      <c r="Z1384" s="7">
        <f t="shared" si="168"/>
        <v>364628.38330362109</v>
      </c>
      <c r="AA1384" s="7">
        <f t="shared" si="169"/>
        <v>417884.97208816645</v>
      </c>
      <c r="AB1384" s="7">
        <f t="shared" si="170"/>
        <v>45942.672716365989</v>
      </c>
      <c r="AC1384" s="7">
        <f t="shared" si="171"/>
        <v>50698.045214191297</v>
      </c>
      <c r="AD1384" s="7">
        <f t="shared" si="172"/>
        <v>22971.336358182994</v>
      </c>
      <c r="AE1384" s="7">
        <f t="shared" si="173"/>
        <v>20697.39028855323</v>
      </c>
      <c r="AF1384" s="8">
        <f t="shared" si="174"/>
        <v>1.1460571673055944</v>
      </c>
      <c r="AG1384" s="6">
        <f t="shared" si="175"/>
        <v>0.12832142435792515</v>
      </c>
    </row>
    <row r="1385" spans="1:33" x14ac:dyDescent="0.55000000000000004">
      <c r="A1385">
        <v>1384</v>
      </c>
      <c r="B1385" t="s">
        <v>2361</v>
      </c>
      <c r="C1385" t="s">
        <v>10887</v>
      </c>
      <c r="D1385" t="s">
        <v>16738</v>
      </c>
      <c r="E1385" t="s">
        <v>16739</v>
      </c>
      <c r="F1385" t="s">
        <v>16740</v>
      </c>
      <c r="G1385" t="s">
        <v>16741</v>
      </c>
      <c r="H1385">
        <v>1235</v>
      </c>
      <c r="I1385">
        <v>1260</v>
      </c>
      <c r="J1385" t="s">
        <v>2360</v>
      </c>
      <c r="K1385" t="s">
        <v>77</v>
      </c>
      <c r="L1385" t="s">
        <v>11068</v>
      </c>
      <c r="M1385">
        <v>1240</v>
      </c>
      <c r="N1385" t="s">
        <v>16742</v>
      </c>
      <c r="O1385" t="s">
        <v>16743</v>
      </c>
      <c r="P1385" s="2">
        <v>2094604.3750000002</v>
      </c>
      <c r="Q1385" s="2">
        <v>2389433.7126463326</v>
      </c>
      <c r="R1385" s="2">
        <v>3054830.0181855205</v>
      </c>
      <c r="S1385" s="2">
        <v>2629884.9026875803</v>
      </c>
      <c r="T1385" s="2">
        <v>1736052.1941554667</v>
      </c>
      <c r="U1385" s="2">
        <v>2235430.3291878132</v>
      </c>
      <c r="V1385" s="2">
        <v>2242741.4225868708</v>
      </c>
      <c r="W1385" s="2">
        <v>1971135.1054504167</v>
      </c>
      <c r="X1385" s="2">
        <v>2454506.7102508573</v>
      </c>
      <c r="Y1385" s="2">
        <v>3152859.9063742291</v>
      </c>
      <c r="Z1385" s="7">
        <f t="shared" si="168"/>
        <v>2542188.2521298584</v>
      </c>
      <c r="AA1385" s="7">
        <f t="shared" si="169"/>
        <v>2298787.6113342759</v>
      </c>
      <c r="AB1385" s="7">
        <f t="shared" si="170"/>
        <v>405856.11540016363</v>
      </c>
      <c r="AC1385" s="7">
        <f t="shared" si="171"/>
        <v>486799.86806811678</v>
      </c>
      <c r="AD1385" s="7">
        <f t="shared" si="172"/>
        <v>202928.05770008182</v>
      </c>
      <c r="AE1385" s="7">
        <f t="shared" si="173"/>
        <v>198735.21393684275</v>
      </c>
      <c r="AF1385" s="8">
        <f t="shared" si="174"/>
        <v>0.9042554615726589</v>
      </c>
      <c r="AG1385" s="6">
        <f t="shared" si="175"/>
        <v>0.41829441336568696</v>
      </c>
    </row>
    <row r="1386" spans="1:33" x14ac:dyDescent="0.55000000000000004">
      <c r="A1386">
        <v>1385</v>
      </c>
      <c r="B1386" t="s">
        <v>2363</v>
      </c>
      <c r="C1386" t="s">
        <v>10887</v>
      </c>
      <c r="D1386" t="s">
        <v>16744</v>
      </c>
      <c r="E1386" t="s">
        <v>16745</v>
      </c>
      <c r="F1386" t="s">
        <v>16746</v>
      </c>
      <c r="G1386" t="s">
        <v>16747</v>
      </c>
      <c r="H1386">
        <v>109</v>
      </c>
      <c r="I1386">
        <v>128</v>
      </c>
      <c r="J1386" t="s">
        <v>2362</v>
      </c>
      <c r="K1386" t="s">
        <v>56</v>
      </c>
      <c r="L1386" t="s">
        <v>11011</v>
      </c>
      <c r="M1386">
        <v>122</v>
      </c>
      <c r="N1386" t="s">
        <v>11049</v>
      </c>
      <c r="O1386" t="s">
        <v>16748</v>
      </c>
      <c r="P1386" s="2">
        <v>1917122.375</v>
      </c>
      <c r="Q1386" s="2">
        <v>1691246.2694645061</v>
      </c>
      <c r="R1386" s="2">
        <v>1088275.8354402205</v>
      </c>
      <c r="S1386" s="2">
        <v>868325.49477716302</v>
      </c>
      <c r="T1386" s="2">
        <v>1873449.340348226</v>
      </c>
      <c r="U1386" s="2">
        <v>1716770.5764164031</v>
      </c>
      <c r="V1386" s="2">
        <v>1803753.8842798851</v>
      </c>
      <c r="W1386" s="2">
        <v>1059269.1157610284</v>
      </c>
      <c r="X1386" s="2">
        <v>1271993.1197426238</v>
      </c>
      <c r="Y1386" s="2">
        <v>1649085.8327763705</v>
      </c>
      <c r="Z1386" s="7">
        <f t="shared" si="168"/>
        <v>1391242.4936704724</v>
      </c>
      <c r="AA1386" s="7">
        <f t="shared" si="169"/>
        <v>1562386.9782207562</v>
      </c>
      <c r="AB1386" s="7">
        <f t="shared" si="170"/>
        <v>493890.30455781269</v>
      </c>
      <c r="AC1386" s="7">
        <f t="shared" si="171"/>
        <v>323674.20033540827</v>
      </c>
      <c r="AD1386" s="7">
        <f t="shared" si="172"/>
        <v>246945.15227890635</v>
      </c>
      <c r="AE1386" s="7">
        <f t="shared" si="173"/>
        <v>132139.43895418834</v>
      </c>
      <c r="AF1386" s="8">
        <f t="shared" si="174"/>
        <v>1.1230155672565452</v>
      </c>
      <c r="AG1386" s="6">
        <f t="shared" si="175"/>
        <v>0.56931494760482848</v>
      </c>
    </row>
    <row r="1387" spans="1:33" x14ac:dyDescent="0.55000000000000004">
      <c r="A1387">
        <v>1386</v>
      </c>
      <c r="B1387" t="s">
        <v>2363</v>
      </c>
      <c r="C1387" t="s">
        <v>10887</v>
      </c>
      <c r="D1387" t="s">
        <v>16744</v>
      </c>
      <c r="E1387" t="s">
        <v>16745</v>
      </c>
      <c r="F1387" t="s">
        <v>16746</v>
      </c>
      <c r="G1387" t="s">
        <v>16747</v>
      </c>
      <c r="H1387">
        <v>109</v>
      </c>
      <c r="I1387">
        <v>133</v>
      </c>
      <c r="J1387" t="s">
        <v>2364</v>
      </c>
      <c r="K1387" t="s">
        <v>56</v>
      </c>
      <c r="L1387" t="s">
        <v>11011</v>
      </c>
      <c r="M1387">
        <v>122</v>
      </c>
      <c r="N1387" t="s">
        <v>11049</v>
      </c>
      <c r="O1387" t="s">
        <v>16749</v>
      </c>
      <c r="P1387" s="2">
        <v>2010726.75</v>
      </c>
      <c r="Q1387" s="2">
        <v>1576516.2027005651</v>
      </c>
      <c r="R1387" s="2">
        <v>1420082.4376849327</v>
      </c>
      <c r="S1387" s="2">
        <v>1064524.3489188799</v>
      </c>
      <c r="T1387" s="2">
        <v>2126590.6620060164</v>
      </c>
      <c r="U1387" s="2">
        <v>2022523.0001268056</v>
      </c>
      <c r="V1387" s="2">
        <v>2402888.8279453036</v>
      </c>
      <c r="W1387" s="2">
        <v>1231570.0863024767</v>
      </c>
      <c r="X1387" s="2">
        <v>2033397.9302834242</v>
      </c>
      <c r="Y1387" s="2">
        <v>2346379.6429334921</v>
      </c>
      <c r="Z1387" s="7">
        <f t="shared" si="168"/>
        <v>1517962.4348260942</v>
      </c>
      <c r="AA1387" s="7">
        <f t="shared" si="169"/>
        <v>2027225.0249329198</v>
      </c>
      <c r="AB1387" s="7">
        <f t="shared" si="170"/>
        <v>392186.94761242805</v>
      </c>
      <c r="AC1387" s="7">
        <f t="shared" si="171"/>
        <v>420947.38105386129</v>
      </c>
      <c r="AD1387" s="7">
        <f t="shared" si="172"/>
        <v>196093.47380621402</v>
      </c>
      <c r="AE1387" s="7">
        <f t="shared" si="173"/>
        <v>171851.04869047922</v>
      </c>
      <c r="AF1387" s="8">
        <f t="shared" si="174"/>
        <v>1.3354909044011813</v>
      </c>
      <c r="AG1387" s="6">
        <f t="shared" si="175"/>
        <v>9.21814478713118E-2</v>
      </c>
    </row>
    <row r="1388" spans="1:33" x14ac:dyDescent="0.55000000000000004">
      <c r="A1388">
        <v>1387</v>
      </c>
      <c r="B1388" t="s">
        <v>2366</v>
      </c>
      <c r="C1388" t="s">
        <v>10887</v>
      </c>
      <c r="D1388" t="s">
        <v>16750</v>
      </c>
      <c r="E1388" t="s">
        <v>16751</v>
      </c>
      <c r="F1388" t="s">
        <v>16752</v>
      </c>
      <c r="G1388" t="s">
        <v>16753</v>
      </c>
      <c r="H1388">
        <v>46</v>
      </c>
      <c r="I1388">
        <v>57</v>
      </c>
      <c r="J1388" t="s">
        <v>2365</v>
      </c>
      <c r="K1388" t="s">
        <v>649</v>
      </c>
      <c r="L1388" t="s">
        <v>11243</v>
      </c>
      <c r="M1388">
        <v>48</v>
      </c>
      <c r="N1388" t="s">
        <v>12635</v>
      </c>
      <c r="O1388" t="s">
        <v>16754</v>
      </c>
      <c r="P1388" s="2">
        <v>60157.066406249993</v>
      </c>
      <c r="Q1388" s="2">
        <v>0</v>
      </c>
      <c r="R1388" s="2">
        <v>354684.05808870838</v>
      </c>
      <c r="S1388" s="2">
        <v>69117.067791415437</v>
      </c>
      <c r="T1388" s="2">
        <v>204711.95158354769</v>
      </c>
      <c r="U1388" s="2">
        <v>492654.85007946461</v>
      </c>
      <c r="V1388" s="2">
        <v>389841.49989539699</v>
      </c>
      <c r="W1388" s="2">
        <v>129334.96476239851</v>
      </c>
      <c r="X1388" s="2">
        <v>16824.444932116181</v>
      </c>
      <c r="Y1388" s="2">
        <v>70554.648057628525</v>
      </c>
      <c r="Z1388" s="7">
        <f t="shared" si="168"/>
        <v>161319.39742879127</v>
      </c>
      <c r="AA1388" s="7">
        <f t="shared" si="169"/>
        <v>217320.39321842542</v>
      </c>
      <c r="AB1388" s="7">
        <f t="shared" si="170"/>
        <v>158790.15480678651</v>
      </c>
      <c r="AC1388" s="7">
        <f t="shared" si="171"/>
        <v>187196.05393110806</v>
      </c>
      <c r="AD1388" s="7">
        <f t="shared" si="172"/>
        <v>79395.077403393254</v>
      </c>
      <c r="AE1388" s="7">
        <f t="shared" si="173"/>
        <v>76422.468998955985</v>
      </c>
      <c r="AF1388" s="8">
        <f t="shared" si="174"/>
        <v>1.3471435963821636</v>
      </c>
      <c r="AG1388" s="6">
        <f t="shared" si="175"/>
        <v>0.40969223884273187</v>
      </c>
    </row>
    <row r="1389" spans="1:33" x14ac:dyDescent="0.55000000000000004">
      <c r="A1389">
        <v>1388</v>
      </c>
      <c r="B1389" t="s">
        <v>2368</v>
      </c>
      <c r="C1389" t="s">
        <v>10887</v>
      </c>
      <c r="D1389" t="s">
        <v>16755</v>
      </c>
      <c r="E1389" t="s">
        <v>16756</v>
      </c>
      <c r="F1389" t="s">
        <v>16757</v>
      </c>
      <c r="G1389" t="s">
        <v>16758</v>
      </c>
      <c r="H1389">
        <v>114</v>
      </c>
      <c r="I1389">
        <v>126</v>
      </c>
      <c r="J1389" t="s">
        <v>2367</v>
      </c>
      <c r="K1389" t="s">
        <v>138</v>
      </c>
      <c r="L1389" t="s">
        <v>11243</v>
      </c>
      <c r="M1389">
        <v>116</v>
      </c>
      <c r="N1389" t="s">
        <v>11931</v>
      </c>
      <c r="O1389" t="s">
        <v>16759</v>
      </c>
      <c r="P1389" s="2">
        <v>402590.375</v>
      </c>
      <c r="Q1389" s="2">
        <v>346564.7419760034</v>
      </c>
      <c r="R1389" s="2">
        <v>600168.3156578748</v>
      </c>
      <c r="S1389" s="2">
        <v>506824.74209604057</v>
      </c>
      <c r="T1389" s="2">
        <v>429552.04800658236</v>
      </c>
      <c r="U1389" s="2">
        <v>455970.8938536651</v>
      </c>
      <c r="V1389" s="2">
        <v>544549.7284821762</v>
      </c>
      <c r="W1389" s="2">
        <v>456274.36002066953</v>
      </c>
      <c r="X1389" s="2">
        <v>471171.92572936974</v>
      </c>
      <c r="Y1389" s="2">
        <v>555465.52702704095</v>
      </c>
      <c r="Z1389" s="7">
        <f t="shared" si="168"/>
        <v>464037.04368247971</v>
      </c>
      <c r="AA1389" s="7">
        <f t="shared" si="169"/>
        <v>485497.41385325062</v>
      </c>
      <c r="AB1389" s="7">
        <f t="shared" si="170"/>
        <v>112454.35385903703</v>
      </c>
      <c r="AC1389" s="7">
        <f t="shared" si="171"/>
        <v>51852.904552063068</v>
      </c>
      <c r="AD1389" s="7">
        <f t="shared" si="172"/>
        <v>56227.176929518515</v>
      </c>
      <c r="AE1389" s="7">
        <f t="shared" si="173"/>
        <v>21168.859638965609</v>
      </c>
      <c r="AF1389" s="8">
        <f t="shared" si="174"/>
        <v>1.0462471056199887</v>
      </c>
      <c r="AG1389" s="6">
        <f t="shared" si="175"/>
        <v>0.73959458108419951</v>
      </c>
    </row>
    <row r="1390" spans="1:33" x14ac:dyDescent="0.55000000000000004">
      <c r="A1390">
        <v>1389</v>
      </c>
      <c r="B1390" t="s">
        <v>286</v>
      </c>
      <c r="C1390" t="s">
        <v>10887</v>
      </c>
      <c r="D1390" t="s">
        <v>11617</v>
      </c>
      <c r="E1390" t="s">
        <v>11618</v>
      </c>
      <c r="F1390" t="s">
        <v>11619</v>
      </c>
      <c r="G1390" t="s">
        <v>11620</v>
      </c>
      <c r="H1390">
        <v>1511</v>
      </c>
      <c r="I1390">
        <v>1525</v>
      </c>
      <c r="J1390" t="s">
        <v>2369</v>
      </c>
      <c r="K1390" t="s">
        <v>2370</v>
      </c>
      <c r="L1390" t="s">
        <v>16760</v>
      </c>
      <c r="M1390" t="s">
        <v>16761</v>
      </c>
      <c r="N1390" t="s">
        <v>16762</v>
      </c>
      <c r="O1390" t="s">
        <v>16763</v>
      </c>
      <c r="P1390" s="2">
        <v>8866794</v>
      </c>
      <c r="Q1390" s="2">
        <v>9375481.2445503976</v>
      </c>
      <c r="R1390" s="2">
        <v>10619829.779984811</v>
      </c>
      <c r="S1390" s="2">
        <v>8672401.1733751874</v>
      </c>
      <c r="T1390" s="2">
        <v>10162764.518599376</v>
      </c>
      <c r="U1390" s="2">
        <v>9190600.8059386518</v>
      </c>
      <c r="V1390" s="2">
        <v>9123781.6531736162</v>
      </c>
      <c r="W1390" s="2">
        <v>9190758.488384692</v>
      </c>
      <c r="X1390" s="2">
        <v>8870080.3375502788</v>
      </c>
      <c r="Y1390" s="2">
        <v>10155774.53763699</v>
      </c>
      <c r="Z1390" s="7">
        <f t="shared" si="168"/>
        <v>9383626.5494775996</v>
      </c>
      <c r="AA1390" s="7">
        <f t="shared" si="169"/>
        <v>9448960.0568806026</v>
      </c>
      <c r="AB1390" s="7">
        <f t="shared" si="170"/>
        <v>875827.6453200056</v>
      </c>
      <c r="AC1390" s="7">
        <f t="shared" si="171"/>
        <v>562736.84720070742</v>
      </c>
      <c r="AD1390" s="7">
        <f t="shared" si="172"/>
        <v>437913.8226600028</v>
      </c>
      <c r="AE1390" s="7">
        <f t="shared" si="173"/>
        <v>229736.35585071292</v>
      </c>
      <c r="AF1390" s="8">
        <f t="shared" si="174"/>
        <v>1.0069625008048344</v>
      </c>
      <c r="AG1390" s="6">
        <f t="shared" si="175"/>
        <v>0.9003982387808408</v>
      </c>
    </row>
    <row r="1391" spans="1:33" x14ac:dyDescent="0.55000000000000004">
      <c r="A1391">
        <v>1390</v>
      </c>
      <c r="B1391" t="s">
        <v>457</v>
      </c>
      <c r="C1391" t="s">
        <v>10887</v>
      </c>
      <c r="D1391" t="s">
        <v>12078</v>
      </c>
      <c r="E1391" t="s">
        <v>12079</v>
      </c>
      <c r="F1391" t="s">
        <v>12080</v>
      </c>
      <c r="G1391" t="s">
        <v>12081</v>
      </c>
      <c r="H1391">
        <v>163</v>
      </c>
      <c r="I1391">
        <v>177</v>
      </c>
      <c r="J1391" t="s">
        <v>2371</v>
      </c>
      <c r="K1391" t="s">
        <v>943</v>
      </c>
      <c r="L1391" t="s">
        <v>11460</v>
      </c>
      <c r="M1391">
        <v>169</v>
      </c>
      <c r="N1391" t="s">
        <v>13714</v>
      </c>
      <c r="O1391" t="s">
        <v>16764</v>
      </c>
      <c r="P1391" s="2">
        <v>10034118</v>
      </c>
      <c r="Q1391" s="2">
        <v>11062151.237331154</v>
      </c>
      <c r="R1391" s="2">
        <v>10255810.739742806</v>
      </c>
      <c r="S1391" s="2">
        <v>8887920.2816529609</v>
      </c>
      <c r="T1391" s="2">
        <v>9671070.8022017106</v>
      </c>
      <c r="U1391" s="2">
        <v>11776295.009253316</v>
      </c>
      <c r="V1391" s="2">
        <v>13291502.38235417</v>
      </c>
      <c r="W1391" s="2">
        <v>9357233.6443444844</v>
      </c>
      <c r="X1391" s="2">
        <v>7797775.7694890732</v>
      </c>
      <c r="Y1391" s="2">
        <v>12978395.666069815</v>
      </c>
      <c r="Z1391" s="7">
        <f t="shared" si="168"/>
        <v>10060000.064681731</v>
      </c>
      <c r="AA1391" s="7">
        <f t="shared" si="169"/>
        <v>10812045.545618761</v>
      </c>
      <c r="AB1391" s="7">
        <f t="shared" si="170"/>
        <v>897606.01831899607</v>
      </c>
      <c r="AC1391" s="7">
        <f t="shared" si="171"/>
        <v>2203391.9031450409</v>
      </c>
      <c r="AD1391" s="7">
        <f t="shared" si="172"/>
        <v>448803.00915949803</v>
      </c>
      <c r="AE1391" s="7">
        <f t="shared" si="173"/>
        <v>899530.97768088069</v>
      </c>
      <c r="AF1391" s="8">
        <f t="shared" si="174"/>
        <v>1.0747560115409227</v>
      </c>
      <c r="AG1391" s="6">
        <f t="shared" si="175"/>
        <v>0.47854506680625652</v>
      </c>
    </row>
    <row r="1392" spans="1:33" x14ac:dyDescent="0.55000000000000004">
      <c r="A1392">
        <v>1391</v>
      </c>
      <c r="B1392" t="s">
        <v>1703</v>
      </c>
      <c r="C1392" t="s">
        <v>10887</v>
      </c>
      <c r="D1392" t="s">
        <v>15173</v>
      </c>
      <c r="E1392" t="s">
        <v>15174</v>
      </c>
      <c r="F1392" t="s">
        <v>15175</v>
      </c>
      <c r="G1392" t="s">
        <v>15176</v>
      </c>
      <c r="H1392">
        <v>1400</v>
      </c>
      <c r="I1392">
        <v>1412</v>
      </c>
      <c r="J1392" t="s">
        <v>2372</v>
      </c>
      <c r="K1392" t="s">
        <v>2373</v>
      </c>
      <c r="L1392" t="s">
        <v>16765</v>
      </c>
      <c r="M1392" t="s">
        <v>16766</v>
      </c>
      <c r="N1392" t="s">
        <v>16767</v>
      </c>
      <c r="O1392" t="s">
        <v>16768</v>
      </c>
      <c r="P1392" s="2">
        <v>5760874.5</v>
      </c>
      <c r="Q1392" s="2">
        <v>6920851.3254497899</v>
      </c>
      <c r="R1392" s="2">
        <v>6000310.411065788</v>
      </c>
      <c r="S1392" s="2">
        <v>5290982.548153054</v>
      </c>
      <c r="T1392" s="2">
        <v>6333405.3717279434</v>
      </c>
      <c r="U1392" s="2">
        <v>6696094.9506483106</v>
      </c>
      <c r="V1392" s="2">
        <v>5178315.9492989872</v>
      </c>
      <c r="W1392" s="2">
        <v>6588698.4967733994</v>
      </c>
      <c r="X1392" s="2">
        <v>6413394.1018385896</v>
      </c>
      <c r="Y1392" s="2">
        <v>7042460.7960092016</v>
      </c>
      <c r="Z1392" s="7">
        <f t="shared" si="168"/>
        <v>5993254.696167158</v>
      </c>
      <c r="AA1392" s="7">
        <f t="shared" si="169"/>
        <v>6375394.9443827393</v>
      </c>
      <c r="AB1392" s="7">
        <f t="shared" si="170"/>
        <v>684999.27377486113</v>
      </c>
      <c r="AC1392" s="7">
        <f t="shared" si="171"/>
        <v>637107.35838430922</v>
      </c>
      <c r="AD1392" s="7">
        <f t="shared" si="172"/>
        <v>342499.63688743056</v>
      </c>
      <c r="AE1392" s="7">
        <f t="shared" si="173"/>
        <v>260097.98990234197</v>
      </c>
      <c r="AF1392" s="8">
        <f t="shared" si="174"/>
        <v>1.063761723402139</v>
      </c>
      <c r="AG1392" s="6">
        <f t="shared" si="175"/>
        <v>0.4072995404825695</v>
      </c>
    </row>
    <row r="1393" spans="1:33" x14ac:dyDescent="0.55000000000000004">
      <c r="A1393">
        <v>1392</v>
      </c>
      <c r="B1393" t="s">
        <v>1703</v>
      </c>
      <c r="C1393" t="s">
        <v>10887</v>
      </c>
      <c r="D1393" t="s">
        <v>15173</v>
      </c>
      <c r="E1393" t="s">
        <v>15174</v>
      </c>
      <c r="F1393" t="s">
        <v>15175</v>
      </c>
      <c r="G1393" t="s">
        <v>15176</v>
      </c>
      <c r="H1393">
        <v>1400</v>
      </c>
      <c r="I1393">
        <v>1412</v>
      </c>
      <c r="J1393" t="s">
        <v>2372</v>
      </c>
      <c r="K1393" t="s">
        <v>40</v>
      </c>
      <c r="L1393" t="s">
        <v>10989</v>
      </c>
      <c r="M1393">
        <v>1407</v>
      </c>
      <c r="N1393" t="s">
        <v>16769</v>
      </c>
      <c r="O1393" t="s">
        <v>16770</v>
      </c>
      <c r="P1393" s="2">
        <v>4125582.5000000005</v>
      </c>
      <c r="Q1393" s="2">
        <v>4425075.3976530405</v>
      </c>
      <c r="R1393" s="2">
        <v>3835871.09794041</v>
      </c>
      <c r="S1393" s="2">
        <v>3610951.635274848</v>
      </c>
      <c r="T1393" s="2">
        <v>4493729.439233779</v>
      </c>
      <c r="U1393" s="2">
        <v>4928233.1565551767</v>
      </c>
      <c r="V1393" s="2">
        <v>4592434.2014090708</v>
      </c>
      <c r="W1393" s="2">
        <v>3789544.1677250392</v>
      </c>
      <c r="X1393" s="2">
        <v>4232766.1116091404</v>
      </c>
      <c r="Y1393" s="2">
        <v>4452057.7844828591</v>
      </c>
      <c r="Z1393" s="7">
        <f t="shared" si="168"/>
        <v>3999370.1577170747</v>
      </c>
      <c r="AA1393" s="7">
        <f t="shared" si="169"/>
        <v>4414794.1435025111</v>
      </c>
      <c r="AB1393" s="7">
        <f t="shared" si="170"/>
        <v>353438.0651908415</v>
      </c>
      <c r="AC1393" s="7">
        <f t="shared" si="171"/>
        <v>381278.56135732034</v>
      </c>
      <c r="AD1393" s="7">
        <f t="shared" si="172"/>
        <v>176719.03259542075</v>
      </c>
      <c r="AE1393" s="7">
        <f t="shared" si="173"/>
        <v>155656.32086464716</v>
      </c>
      <c r="AF1393" s="8">
        <f t="shared" si="174"/>
        <v>1.103872352246227</v>
      </c>
      <c r="AG1393" s="6">
        <f t="shared" si="175"/>
        <v>0.12139041409482465</v>
      </c>
    </row>
    <row r="1394" spans="1:33" x14ac:dyDescent="0.55000000000000004">
      <c r="A1394">
        <v>1393</v>
      </c>
      <c r="B1394" t="s">
        <v>2375</v>
      </c>
      <c r="C1394" t="s">
        <v>10887</v>
      </c>
      <c r="D1394" t="s">
        <v>16771</v>
      </c>
      <c r="E1394" t="s">
        <v>16772</v>
      </c>
      <c r="F1394" t="s">
        <v>16773</v>
      </c>
      <c r="G1394" t="s">
        <v>16774</v>
      </c>
      <c r="H1394">
        <v>401</v>
      </c>
      <c r="I1394">
        <v>412</v>
      </c>
      <c r="J1394" t="s">
        <v>2374</v>
      </c>
      <c r="K1394" t="s">
        <v>5</v>
      </c>
      <c r="L1394" t="s">
        <v>10900</v>
      </c>
      <c r="M1394">
        <v>409</v>
      </c>
      <c r="N1394" t="s">
        <v>16775</v>
      </c>
      <c r="O1394" t="s">
        <v>16776</v>
      </c>
      <c r="P1394" s="2">
        <v>4861038</v>
      </c>
      <c r="Q1394" s="2">
        <v>3930919.4147107732</v>
      </c>
      <c r="R1394" s="2">
        <v>5174542.7971741417</v>
      </c>
      <c r="S1394" s="2">
        <v>4989238.3154883822</v>
      </c>
      <c r="T1394" s="2">
        <v>3853113.7311347811</v>
      </c>
      <c r="U1394" s="2">
        <v>4332193.8925450118</v>
      </c>
      <c r="V1394" s="2">
        <v>4410422.6626874441</v>
      </c>
      <c r="W1394" s="2">
        <v>3603100.1971459212</v>
      </c>
      <c r="X1394" s="2">
        <v>3936241.3662629803</v>
      </c>
      <c r="Y1394" s="2">
        <v>5734189.9019933799</v>
      </c>
      <c r="Z1394" s="7">
        <f t="shared" si="168"/>
        <v>4738934.6318433248</v>
      </c>
      <c r="AA1394" s="7">
        <f t="shared" si="169"/>
        <v>4311543.6252949191</v>
      </c>
      <c r="AB1394" s="7">
        <f t="shared" si="170"/>
        <v>553836.38720657967</v>
      </c>
      <c r="AC1394" s="7">
        <f t="shared" si="171"/>
        <v>759872.06430541025</v>
      </c>
      <c r="AD1394" s="7">
        <f t="shared" si="172"/>
        <v>276918.19360328984</v>
      </c>
      <c r="AE1394" s="7">
        <f t="shared" si="173"/>
        <v>310216.47122393036</v>
      </c>
      <c r="AF1394" s="8">
        <f t="shared" si="174"/>
        <v>0.90981285040807547</v>
      </c>
      <c r="AG1394" s="6">
        <f t="shared" si="175"/>
        <v>0.33469812606044519</v>
      </c>
    </row>
    <row r="1395" spans="1:33" x14ac:dyDescent="0.55000000000000004">
      <c r="A1395">
        <v>1394</v>
      </c>
      <c r="B1395" t="s">
        <v>973</v>
      </c>
      <c r="C1395" t="s">
        <v>10887</v>
      </c>
      <c r="D1395" t="s">
        <v>14793</v>
      </c>
      <c r="E1395" t="s">
        <v>14794</v>
      </c>
      <c r="F1395" t="s">
        <v>14795</v>
      </c>
      <c r="G1395" t="s">
        <v>14796</v>
      </c>
      <c r="H1395">
        <v>488</v>
      </c>
      <c r="I1395">
        <v>505</v>
      </c>
      <c r="J1395" t="s">
        <v>2376</v>
      </c>
      <c r="K1395" t="s">
        <v>100</v>
      </c>
      <c r="L1395" t="s">
        <v>10901</v>
      </c>
      <c r="M1395">
        <v>502</v>
      </c>
      <c r="N1395" t="s">
        <v>16777</v>
      </c>
      <c r="O1395" t="s">
        <v>16778</v>
      </c>
      <c r="P1395" s="2">
        <v>3195072.2499999995</v>
      </c>
      <c r="Q1395" s="2">
        <v>154710954.5272139</v>
      </c>
      <c r="R1395" s="2">
        <v>803469.93379570707</v>
      </c>
      <c r="S1395" s="2">
        <v>979459.88337866031</v>
      </c>
      <c r="T1395" s="2">
        <v>1227679.7536965297</v>
      </c>
      <c r="U1395" s="2">
        <v>1247985.6555961776</v>
      </c>
      <c r="V1395" s="2">
        <v>906152.10710352892</v>
      </c>
      <c r="W1395" s="2">
        <v>109075131.37296659</v>
      </c>
      <c r="X1395" s="2">
        <v>191457948.60794276</v>
      </c>
      <c r="Y1395" s="2">
        <v>749338.50027639489</v>
      </c>
      <c r="Z1395" s="7">
        <f t="shared" si="168"/>
        <v>39922239.148597069</v>
      </c>
      <c r="AA1395" s="7">
        <f t="shared" si="169"/>
        <v>50777372.666263662</v>
      </c>
      <c r="AB1395" s="7">
        <f t="shared" si="170"/>
        <v>76533548.479192927</v>
      </c>
      <c r="AC1395" s="7">
        <f t="shared" si="171"/>
        <v>81348544.185453326</v>
      </c>
      <c r="AD1395" s="7">
        <f t="shared" si="172"/>
        <v>38266774.239596464</v>
      </c>
      <c r="AE1395" s="7">
        <f t="shared" si="173"/>
        <v>33210404.095435347</v>
      </c>
      <c r="AF1395" s="8">
        <f t="shared" si="174"/>
        <v>1.2719069308027042</v>
      </c>
      <c r="AG1395" s="6">
        <f t="shared" si="175"/>
        <v>0.83657201493648836</v>
      </c>
    </row>
    <row r="1396" spans="1:33" x14ac:dyDescent="0.55000000000000004">
      <c r="A1396">
        <v>1395</v>
      </c>
      <c r="B1396" t="s">
        <v>2379</v>
      </c>
      <c r="C1396" t="s">
        <v>10887</v>
      </c>
      <c r="D1396" t="s">
        <v>16779</v>
      </c>
      <c r="E1396" t="s">
        <v>16780</v>
      </c>
      <c r="F1396" t="s">
        <v>16781</v>
      </c>
      <c r="G1396" t="s">
        <v>16782</v>
      </c>
      <c r="H1396">
        <v>89</v>
      </c>
      <c r="I1396">
        <v>106</v>
      </c>
      <c r="J1396" t="s">
        <v>2377</v>
      </c>
      <c r="K1396" t="s">
        <v>2378</v>
      </c>
      <c r="L1396" t="s">
        <v>11088</v>
      </c>
      <c r="M1396">
        <v>93</v>
      </c>
      <c r="N1396" t="s">
        <v>11095</v>
      </c>
      <c r="O1396" t="s">
        <v>16783</v>
      </c>
      <c r="P1396" s="2">
        <v>758851.375</v>
      </c>
      <c r="Q1396" s="2">
        <v>617601.73092723417</v>
      </c>
      <c r="R1396" s="2">
        <v>921836.53169331944</v>
      </c>
      <c r="S1396" s="2">
        <v>865017.34216010978</v>
      </c>
      <c r="T1396" s="2">
        <v>516918.36211587745</v>
      </c>
      <c r="U1396" s="2">
        <v>928461.05412678421</v>
      </c>
      <c r="V1396" s="2">
        <v>1101526.7531119955</v>
      </c>
      <c r="W1396" s="2">
        <v>554287.01603046397</v>
      </c>
      <c r="X1396" s="2">
        <v>689131.55731294618</v>
      </c>
      <c r="Y1396" s="2">
        <v>1021433.7229499865</v>
      </c>
      <c r="Z1396" s="7">
        <f t="shared" si="168"/>
        <v>790826.74494516582</v>
      </c>
      <c r="AA1396" s="7">
        <f t="shared" si="169"/>
        <v>801959.74427467573</v>
      </c>
      <c r="AB1396" s="7">
        <f t="shared" si="170"/>
        <v>133787.31716615221</v>
      </c>
      <c r="AC1396" s="7">
        <f t="shared" si="171"/>
        <v>248689.51370156661</v>
      </c>
      <c r="AD1396" s="7">
        <f t="shared" si="172"/>
        <v>66893.658583076103</v>
      </c>
      <c r="AE1396" s="7">
        <f t="shared" si="173"/>
        <v>101527.06882495401</v>
      </c>
      <c r="AF1396" s="8">
        <f t="shared" si="174"/>
        <v>1.0140776717538578</v>
      </c>
      <c r="AG1396" s="6">
        <f t="shared" si="175"/>
        <v>0.9293426869464021</v>
      </c>
    </row>
    <row r="1397" spans="1:33" x14ac:dyDescent="0.55000000000000004">
      <c r="A1397">
        <v>1396</v>
      </c>
      <c r="B1397" t="s">
        <v>2381</v>
      </c>
      <c r="C1397" t="s">
        <v>10887</v>
      </c>
      <c r="D1397" t="s">
        <v>16784</v>
      </c>
      <c r="E1397" t="s">
        <v>16785</v>
      </c>
      <c r="F1397" t="s">
        <v>16786</v>
      </c>
      <c r="G1397" t="s">
        <v>16787</v>
      </c>
      <c r="H1397">
        <v>194</v>
      </c>
      <c r="I1397">
        <v>212</v>
      </c>
      <c r="J1397" t="s">
        <v>2380</v>
      </c>
      <c r="K1397" t="s">
        <v>77</v>
      </c>
      <c r="L1397" t="s">
        <v>11068</v>
      </c>
      <c r="M1397">
        <v>199</v>
      </c>
      <c r="N1397" t="s">
        <v>14038</v>
      </c>
      <c r="O1397" t="s">
        <v>16788</v>
      </c>
      <c r="P1397" s="2">
        <v>1210707.5</v>
      </c>
      <c r="Q1397" s="2">
        <v>1272271.8411856268</v>
      </c>
      <c r="R1397" s="2">
        <v>1325976.4754353464</v>
      </c>
      <c r="S1397" s="2">
        <v>1039850.9382510453</v>
      </c>
      <c r="T1397" s="2">
        <v>1114239.7747229494</v>
      </c>
      <c r="U1397" s="2">
        <v>982758.9560379422</v>
      </c>
      <c r="V1397" s="2">
        <v>1110522.4210737986</v>
      </c>
      <c r="W1397" s="2">
        <v>1149535.3602206653</v>
      </c>
      <c r="X1397" s="2">
        <v>1085346.9954908306</v>
      </c>
      <c r="Y1397" s="2">
        <v>1217921.4209260088</v>
      </c>
      <c r="Z1397" s="7">
        <f t="shared" si="168"/>
        <v>1212201.6887180046</v>
      </c>
      <c r="AA1397" s="7">
        <f t="shared" si="169"/>
        <v>1110054.1547453657</v>
      </c>
      <c r="AB1397" s="7">
        <f t="shared" si="170"/>
        <v>124177.4793008097</v>
      </c>
      <c r="AC1397" s="7">
        <f t="shared" si="171"/>
        <v>77493.693574911027</v>
      </c>
      <c r="AD1397" s="7">
        <f t="shared" si="172"/>
        <v>62088.739650404852</v>
      </c>
      <c r="AE1397" s="7">
        <f t="shared" si="173"/>
        <v>31636.667923687874</v>
      </c>
      <c r="AF1397" s="8">
        <f t="shared" si="174"/>
        <v>0.91573387916934212</v>
      </c>
      <c r="AG1397" s="6">
        <f t="shared" si="175"/>
        <v>0.20782895071209281</v>
      </c>
    </row>
    <row r="1398" spans="1:33" x14ac:dyDescent="0.55000000000000004">
      <c r="A1398">
        <v>1397</v>
      </c>
      <c r="B1398" t="s">
        <v>2383</v>
      </c>
      <c r="C1398" t="s">
        <v>10887</v>
      </c>
      <c r="D1398" t="s">
        <v>16789</v>
      </c>
      <c r="E1398" t="s">
        <v>16790</v>
      </c>
      <c r="F1398" t="s">
        <v>16791</v>
      </c>
      <c r="G1398" t="s">
        <v>16792</v>
      </c>
      <c r="H1398">
        <v>64</v>
      </c>
      <c r="I1398">
        <v>75</v>
      </c>
      <c r="J1398" t="s">
        <v>2382</v>
      </c>
      <c r="K1398" t="s">
        <v>40</v>
      </c>
      <c r="L1398" t="s">
        <v>10989</v>
      </c>
      <c r="M1398">
        <v>71</v>
      </c>
      <c r="N1398" t="s">
        <v>13921</v>
      </c>
      <c r="O1398" t="s">
        <v>16793</v>
      </c>
      <c r="P1398" s="2">
        <v>4816733</v>
      </c>
      <c r="Q1398" s="2">
        <v>4182122.5369104347</v>
      </c>
      <c r="R1398" s="2">
        <v>4289729.1661562696</v>
      </c>
      <c r="S1398" s="2">
        <v>5261769.4148833975</v>
      </c>
      <c r="T1398" s="2">
        <v>4029469.749859774</v>
      </c>
      <c r="U1398" s="2">
        <v>5134948.4290485308</v>
      </c>
      <c r="V1398" s="2">
        <v>4734014.9790821513</v>
      </c>
      <c r="W1398" s="2">
        <v>3041728.8197032697</v>
      </c>
      <c r="X1398" s="2">
        <v>3675823.565029012</v>
      </c>
      <c r="Y1398" s="2">
        <v>6258434.3617791273</v>
      </c>
      <c r="Z1398" s="7">
        <f t="shared" si="168"/>
        <v>4637588.529487526</v>
      </c>
      <c r="AA1398" s="7">
        <f t="shared" si="169"/>
        <v>4479069.9840836441</v>
      </c>
      <c r="AB1398" s="7">
        <f t="shared" si="170"/>
        <v>500049.97285612387</v>
      </c>
      <c r="AC1398" s="7">
        <f t="shared" si="171"/>
        <v>1146700.1244280518</v>
      </c>
      <c r="AD1398" s="7">
        <f t="shared" si="172"/>
        <v>250024.98642806194</v>
      </c>
      <c r="AE1398" s="7">
        <f t="shared" si="173"/>
        <v>468138.3654724512</v>
      </c>
      <c r="AF1398" s="8">
        <f t="shared" si="174"/>
        <v>0.96581875593404598</v>
      </c>
      <c r="AG1398" s="6">
        <f t="shared" si="175"/>
        <v>0.77353492671324542</v>
      </c>
    </row>
    <row r="1399" spans="1:33" x14ac:dyDescent="0.55000000000000004">
      <c r="A1399">
        <v>1398</v>
      </c>
      <c r="B1399" t="s">
        <v>2385</v>
      </c>
      <c r="C1399" t="s">
        <v>10887</v>
      </c>
      <c r="D1399" t="s">
        <v>16794</v>
      </c>
      <c r="E1399" t="s">
        <v>16795</v>
      </c>
      <c r="F1399" t="s">
        <v>16796</v>
      </c>
      <c r="G1399" t="s">
        <v>16797</v>
      </c>
      <c r="H1399">
        <v>222</v>
      </c>
      <c r="I1399">
        <v>237</v>
      </c>
      <c r="J1399" t="s">
        <v>2384</v>
      </c>
      <c r="K1399" t="s">
        <v>26</v>
      </c>
      <c r="L1399" t="s">
        <v>10951</v>
      </c>
      <c r="M1399">
        <v>225</v>
      </c>
      <c r="N1399" t="s">
        <v>16798</v>
      </c>
      <c r="O1399" t="s">
        <v>16799</v>
      </c>
      <c r="P1399" s="2">
        <v>33521126</v>
      </c>
      <c r="Q1399" s="2">
        <v>27359534.921247762</v>
      </c>
      <c r="R1399" s="2">
        <v>35033066.971265487</v>
      </c>
      <c r="S1399" s="2">
        <v>30711259.209333323</v>
      </c>
      <c r="T1399" s="2">
        <v>31287843.375658944</v>
      </c>
      <c r="U1399" s="2">
        <v>28731560.054929215</v>
      </c>
      <c r="V1399" s="2">
        <v>29354538.565393474</v>
      </c>
      <c r="W1399" s="2">
        <v>26897266.935129289</v>
      </c>
      <c r="X1399" s="2">
        <v>28168971.439833734</v>
      </c>
      <c r="Y1399" s="2">
        <v>30310178.033988092</v>
      </c>
      <c r="Z1399" s="7">
        <f t="shared" si="168"/>
        <v>31656246.775461644</v>
      </c>
      <c r="AA1399" s="7">
        <f t="shared" si="169"/>
        <v>29125059.734155457</v>
      </c>
      <c r="AB1399" s="7">
        <f t="shared" si="170"/>
        <v>3378136.7356963074</v>
      </c>
      <c r="AC1399" s="7">
        <f t="shared" si="171"/>
        <v>1559923.4967153147</v>
      </c>
      <c r="AD1399" s="7">
        <f t="shared" si="172"/>
        <v>1689068.3678481537</v>
      </c>
      <c r="AE1399" s="7">
        <f t="shared" si="173"/>
        <v>636836.10078843869</v>
      </c>
      <c r="AF1399" s="8">
        <f t="shared" si="174"/>
        <v>0.92004146735208558</v>
      </c>
      <c r="AG1399" s="6">
        <f t="shared" si="175"/>
        <v>0.2358096539258811</v>
      </c>
    </row>
    <row r="1400" spans="1:33" x14ac:dyDescent="0.55000000000000004">
      <c r="A1400">
        <v>1399</v>
      </c>
      <c r="B1400" t="s">
        <v>2387</v>
      </c>
      <c r="C1400" t="s">
        <v>10887</v>
      </c>
      <c r="D1400" t="s">
        <v>16800</v>
      </c>
      <c r="E1400" t="s">
        <v>16801</v>
      </c>
      <c r="F1400" t="s">
        <v>16802</v>
      </c>
      <c r="G1400" t="s">
        <v>16803</v>
      </c>
      <c r="H1400">
        <v>48</v>
      </c>
      <c r="I1400">
        <v>70</v>
      </c>
      <c r="J1400" t="s">
        <v>2386</v>
      </c>
      <c r="K1400" t="s">
        <v>45</v>
      </c>
      <c r="L1400" t="s">
        <v>10982</v>
      </c>
      <c r="M1400">
        <v>60</v>
      </c>
      <c r="N1400" t="s">
        <v>16804</v>
      </c>
      <c r="O1400" t="s">
        <v>16805</v>
      </c>
      <c r="P1400" s="2">
        <v>1527485</v>
      </c>
      <c r="Q1400" s="2">
        <v>1920358.6836513826</v>
      </c>
      <c r="R1400" s="2">
        <v>1712383.9413848238</v>
      </c>
      <c r="S1400" s="2">
        <v>2058771.9536290749</v>
      </c>
      <c r="T1400" s="2">
        <v>1575138.6094511391</v>
      </c>
      <c r="U1400" s="2">
        <v>1760453.9552407002</v>
      </c>
      <c r="V1400" s="2">
        <v>2148009.5648059784</v>
      </c>
      <c r="W1400" s="2">
        <v>1240139.9669758915</v>
      </c>
      <c r="X1400" s="2">
        <v>1440308.6075887745</v>
      </c>
      <c r="Y1400" s="2">
        <v>2392938.4354509148</v>
      </c>
      <c r="Z1400" s="7">
        <f t="shared" si="168"/>
        <v>1804749.8946663202</v>
      </c>
      <c r="AA1400" s="7">
        <f t="shared" si="169"/>
        <v>1759498.1899188997</v>
      </c>
      <c r="AB1400" s="7">
        <f t="shared" si="170"/>
        <v>233309.4437795702</v>
      </c>
      <c r="AC1400" s="7">
        <f t="shared" si="171"/>
        <v>437673.84081768192</v>
      </c>
      <c r="AD1400" s="7">
        <f t="shared" si="172"/>
        <v>116654.7218897851</v>
      </c>
      <c r="AE1400" s="7">
        <f t="shared" si="173"/>
        <v>178679.59729457158</v>
      </c>
      <c r="AF1400" s="8">
        <f t="shared" si="174"/>
        <v>0.97492632919322764</v>
      </c>
      <c r="AG1400" s="6">
        <f t="shared" si="175"/>
        <v>0.83748996373906581</v>
      </c>
    </row>
    <row r="1401" spans="1:33" x14ac:dyDescent="0.55000000000000004">
      <c r="A1401">
        <v>1400</v>
      </c>
      <c r="B1401" t="s">
        <v>2389</v>
      </c>
      <c r="C1401" t="s">
        <v>10887</v>
      </c>
      <c r="D1401" t="s">
        <v>16806</v>
      </c>
      <c r="E1401" t="s">
        <v>16807</v>
      </c>
      <c r="F1401" t="s">
        <v>16808</v>
      </c>
      <c r="G1401" t="s">
        <v>16809</v>
      </c>
      <c r="H1401">
        <v>130</v>
      </c>
      <c r="I1401">
        <v>142</v>
      </c>
      <c r="J1401" t="s">
        <v>2388</v>
      </c>
      <c r="K1401" t="s">
        <v>670</v>
      </c>
      <c r="L1401" t="s">
        <v>10989</v>
      </c>
      <c r="M1401">
        <v>137</v>
      </c>
      <c r="N1401" t="s">
        <v>16810</v>
      </c>
      <c r="O1401" t="s">
        <v>16811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7" t="e">
        <f t="shared" si="168"/>
        <v>#DIV/0!</v>
      </c>
      <c r="AA1401" s="7" t="e">
        <f t="shared" si="169"/>
        <v>#DIV/0!</v>
      </c>
      <c r="AB1401" s="7">
        <f t="shared" si="170"/>
        <v>0</v>
      </c>
      <c r="AC1401" s="7">
        <f t="shared" si="171"/>
        <v>0</v>
      </c>
      <c r="AD1401" s="7">
        <f t="shared" si="172"/>
        <v>0</v>
      </c>
      <c r="AE1401" s="7">
        <f t="shared" si="173"/>
        <v>0</v>
      </c>
      <c r="AF1401" s="8" t="e">
        <f t="shared" si="174"/>
        <v>#DIV/0!</v>
      </c>
      <c r="AG1401" s="6" t="e">
        <f t="shared" si="175"/>
        <v>#DIV/0!</v>
      </c>
    </row>
    <row r="1402" spans="1:33" x14ac:dyDescent="0.55000000000000004">
      <c r="A1402">
        <v>1401</v>
      </c>
      <c r="B1402" t="s">
        <v>1476</v>
      </c>
      <c r="C1402" t="s">
        <v>10887</v>
      </c>
      <c r="D1402" t="s">
        <v>14647</v>
      </c>
      <c r="E1402" t="s">
        <v>14648</v>
      </c>
      <c r="F1402" t="s">
        <v>14649</v>
      </c>
      <c r="G1402" t="s">
        <v>14650</v>
      </c>
      <c r="H1402">
        <v>702</v>
      </c>
      <c r="I1402">
        <v>722</v>
      </c>
      <c r="J1402" t="s">
        <v>2390</v>
      </c>
      <c r="K1402" t="s">
        <v>2391</v>
      </c>
      <c r="L1402" t="s">
        <v>11061</v>
      </c>
      <c r="M1402">
        <v>719</v>
      </c>
      <c r="N1402" t="s">
        <v>16812</v>
      </c>
      <c r="O1402" t="s">
        <v>16813</v>
      </c>
      <c r="P1402" s="2">
        <v>4217220</v>
      </c>
      <c r="Q1402" s="2">
        <v>4484599.0521122506</v>
      </c>
      <c r="R1402" s="2">
        <v>4925322.1908479733</v>
      </c>
      <c r="S1402" s="2">
        <v>4219135.4611711213</v>
      </c>
      <c r="T1402" s="2">
        <v>4713186.6576944245</v>
      </c>
      <c r="U1402" s="2">
        <v>4326523.6613803916</v>
      </c>
      <c r="V1402" s="2">
        <v>4291363.5633928673</v>
      </c>
      <c r="W1402" s="2">
        <v>3393100.0463902876</v>
      </c>
      <c r="X1402" s="2">
        <v>4034685.6493551261</v>
      </c>
      <c r="Y1402" s="2">
        <v>4818436.4845348783</v>
      </c>
      <c r="Z1402" s="7">
        <f t="shared" si="168"/>
        <v>4461569.1760328365</v>
      </c>
      <c r="AA1402" s="7">
        <f t="shared" si="169"/>
        <v>4262882.6771246623</v>
      </c>
      <c r="AB1402" s="7">
        <f t="shared" si="170"/>
        <v>333705.38896454719</v>
      </c>
      <c r="AC1402" s="7">
        <f t="shared" si="171"/>
        <v>514756.39905001724</v>
      </c>
      <c r="AD1402" s="7">
        <f t="shared" si="172"/>
        <v>166852.6944822736</v>
      </c>
      <c r="AE1402" s="7">
        <f t="shared" si="173"/>
        <v>210148.41991750363</v>
      </c>
      <c r="AF1402" s="8">
        <f t="shared" si="174"/>
        <v>0.95546712578715554</v>
      </c>
      <c r="AG1402" s="6">
        <f t="shared" si="175"/>
        <v>0.48020387887496185</v>
      </c>
    </row>
    <row r="1403" spans="1:33" x14ac:dyDescent="0.55000000000000004">
      <c r="A1403">
        <v>1402</v>
      </c>
      <c r="B1403" t="s">
        <v>286</v>
      </c>
      <c r="C1403" t="s">
        <v>10887</v>
      </c>
      <c r="D1403" t="s">
        <v>11617</v>
      </c>
      <c r="E1403" t="s">
        <v>11618</v>
      </c>
      <c r="F1403" t="s">
        <v>11619</v>
      </c>
      <c r="G1403" t="s">
        <v>11620</v>
      </c>
      <c r="H1403">
        <v>1607</v>
      </c>
      <c r="I1403">
        <v>1623</v>
      </c>
      <c r="J1403" t="s">
        <v>2392</v>
      </c>
      <c r="K1403" t="s">
        <v>2393</v>
      </c>
      <c r="L1403" t="s">
        <v>14694</v>
      </c>
      <c r="M1403" t="s">
        <v>16814</v>
      </c>
      <c r="N1403" t="s">
        <v>16815</v>
      </c>
      <c r="O1403" t="s">
        <v>16816</v>
      </c>
      <c r="P1403" s="2">
        <v>56590360.000000007</v>
      </c>
      <c r="Q1403" s="2">
        <v>63186461.670281902</v>
      </c>
      <c r="R1403" s="2">
        <v>74247947.671236098</v>
      </c>
      <c r="S1403" s="2">
        <v>68233596.671426371</v>
      </c>
      <c r="T1403" s="2">
        <v>74180823.736370668</v>
      </c>
      <c r="U1403" s="2">
        <v>62410335.099172004</v>
      </c>
      <c r="V1403" s="2">
        <v>61143173.131741159</v>
      </c>
      <c r="W1403" s="2">
        <v>64278657.643908516</v>
      </c>
      <c r="X1403" s="2">
        <v>54493300.382425904</v>
      </c>
      <c r="Y1403" s="2">
        <v>69897241.609503508</v>
      </c>
      <c r="Z1403" s="7">
        <f t="shared" si="168"/>
        <v>65564591.5032361</v>
      </c>
      <c r="AA1403" s="7">
        <f t="shared" si="169"/>
        <v>64400588.60052029</v>
      </c>
      <c r="AB1403" s="7">
        <f t="shared" si="170"/>
        <v>7499257.6411320399</v>
      </c>
      <c r="AC1403" s="7">
        <f t="shared" si="171"/>
        <v>6908071.8749030009</v>
      </c>
      <c r="AD1403" s="7">
        <f t="shared" si="172"/>
        <v>3749628.82056602</v>
      </c>
      <c r="AE1403" s="7">
        <f t="shared" si="173"/>
        <v>2820208.5333306435</v>
      </c>
      <c r="AF1403" s="8">
        <f t="shared" si="174"/>
        <v>0.98224647060207249</v>
      </c>
      <c r="AG1403" s="6">
        <f t="shared" si="175"/>
        <v>0.81211549378347359</v>
      </c>
    </row>
    <row r="1404" spans="1:33" x14ac:dyDescent="0.55000000000000004">
      <c r="A1404">
        <v>1403</v>
      </c>
      <c r="B1404" t="s">
        <v>286</v>
      </c>
      <c r="C1404" t="s">
        <v>10887</v>
      </c>
      <c r="D1404" t="s">
        <v>11617</v>
      </c>
      <c r="E1404" t="s">
        <v>11618</v>
      </c>
      <c r="F1404" t="s">
        <v>11619</v>
      </c>
      <c r="G1404" t="s">
        <v>11620</v>
      </c>
      <c r="H1404">
        <v>1607</v>
      </c>
      <c r="I1404">
        <v>1623</v>
      </c>
      <c r="J1404" t="s">
        <v>2392</v>
      </c>
      <c r="K1404" t="s">
        <v>2394</v>
      </c>
      <c r="L1404" t="s">
        <v>16817</v>
      </c>
      <c r="M1404" t="s">
        <v>16818</v>
      </c>
      <c r="N1404" t="s">
        <v>16819</v>
      </c>
      <c r="O1404" t="s">
        <v>16820</v>
      </c>
      <c r="P1404" s="2">
        <v>65618468</v>
      </c>
      <c r="Q1404" s="2">
        <v>84237283.872205973</v>
      </c>
      <c r="R1404" s="2">
        <v>87471137.581371069</v>
      </c>
      <c r="S1404" s="2">
        <v>82919378.519249246</v>
      </c>
      <c r="T1404" s="2">
        <v>89369265.314278185</v>
      </c>
      <c r="U1404" s="2">
        <v>84792493.820283368</v>
      </c>
      <c r="V1404" s="2">
        <v>78898552.209307387</v>
      </c>
      <c r="W1404" s="2">
        <v>83025638.534991577</v>
      </c>
      <c r="X1404" s="2">
        <v>73306849.770984426</v>
      </c>
      <c r="Y1404" s="2">
        <v>84656908.841439649</v>
      </c>
      <c r="Z1404" s="7">
        <f t="shared" si="168"/>
        <v>80061566.993206576</v>
      </c>
      <c r="AA1404" s="7">
        <f t="shared" si="169"/>
        <v>82341618.081880763</v>
      </c>
      <c r="AB1404" s="7">
        <f t="shared" si="170"/>
        <v>9816797.5599733479</v>
      </c>
      <c r="AC1404" s="7">
        <f t="shared" si="171"/>
        <v>5562460.1360215144</v>
      </c>
      <c r="AD1404" s="7">
        <f t="shared" si="172"/>
        <v>4908398.779986674</v>
      </c>
      <c r="AE1404" s="7">
        <f t="shared" si="173"/>
        <v>2270864.8413041704</v>
      </c>
      <c r="AF1404" s="8">
        <f t="shared" si="174"/>
        <v>1.0284787217425766</v>
      </c>
      <c r="AG1404" s="6">
        <f t="shared" si="175"/>
        <v>0.69354092511070375</v>
      </c>
    </row>
    <row r="1405" spans="1:33" x14ac:dyDescent="0.55000000000000004">
      <c r="A1405">
        <v>1404</v>
      </c>
      <c r="B1405" t="s">
        <v>286</v>
      </c>
      <c r="C1405" t="s">
        <v>10887</v>
      </c>
      <c r="D1405" t="s">
        <v>11617</v>
      </c>
      <c r="E1405" t="s">
        <v>11618</v>
      </c>
      <c r="F1405" t="s">
        <v>11619</v>
      </c>
      <c r="G1405" t="s">
        <v>11620</v>
      </c>
      <c r="H1405">
        <v>1607</v>
      </c>
      <c r="I1405">
        <v>1623</v>
      </c>
      <c r="J1405" t="s">
        <v>2392</v>
      </c>
      <c r="K1405" t="s">
        <v>2395</v>
      </c>
      <c r="L1405" t="s">
        <v>10901</v>
      </c>
      <c r="M1405">
        <v>1621</v>
      </c>
      <c r="N1405" t="s">
        <v>16821</v>
      </c>
      <c r="O1405" t="s">
        <v>16822</v>
      </c>
      <c r="P1405" s="2">
        <v>6186907</v>
      </c>
      <c r="Q1405" s="2">
        <v>8788619.9157411177</v>
      </c>
      <c r="R1405" s="2">
        <v>10087796.403390566</v>
      </c>
      <c r="S1405" s="2">
        <v>10931746.761339128</v>
      </c>
      <c r="T1405" s="2">
        <v>8602722.6000760291</v>
      </c>
      <c r="U1405" s="2">
        <v>9246562.6957640778</v>
      </c>
      <c r="V1405" s="2">
        <v>9709318.3542766646</v>
      </c>
      <c r="W1405" s="2">
        <v>7843628.7261554822</v>
      </c>
      <c r="X1405" s="2">
        <v>7475044.6306098867</v>
      </c>
      <c r="Y1405" s="2">
        <v>8912603.6040574554</v>
      </c>
      <c r="Z1405" s="7">
        <f t="shared" si="168"/>
        <v>8998767.5201177038</v>
      </c>
      <c r="AA1405" s="7">
        <f t="shared" si="169"/>
        <v>8631646.7684899326</v>
      </c>
      <c r="AB1405" s="7">
        <f t="shared" si="170"/>
        <v>2071482.0987091383</v>
      </c>
      <c r="AC1405" s="7">
        <f t="shared" si="171"/>
        <v>845928.12174455763</v>
      </c>
      <c r="AD1405" s="7">
        <f t="shared" si="172"/>
        <v>1035741.0493545692</v>
      </c>
      <c r="AE1405" s="7">
        <f t="shared" si="173"/>
        <v>345348.70955752226</v>
      </c>
      <c r="AF1405" s="8">
        <f t="shared" si="174"/>
        <v>0.95920321857331758</v>
      </c>
      <c r="AG1405" s="6">
        <f t="shared" si="175"/>
        <v>0.75498303087479246</v>
      </c>
    </row>
    <row r="1406" spans="1:33" x14ac:dyDescent="0.55000000000000004">
      <c r="A1406">
        <v>1405</v>
      </c>
      <c r="B1406" t="s">
        <v>286</v>
      </c>
      <c r="C1406" t="s">
        <v>10887</v>
      </c>
      <c r="D1406" t="s">
        <v>11617</v>
      </c>
      <c r="E1406" t="s">
        <v>11618</v>
      </c>
      <c r="F1406" t="s">
        <v>11619</v>
      </c>
      <c r="G1406" t="s">
        <v>11620</v>
      </c>
      <c r="H1406">
        <v>1607</v>
      </c>
      <c r="I1406">
        <v>1623</v>
      </c>
      <c r="J1406" t="s">
        <v>2392</v>
      </c>
      <c r="K1406" t="s">
        <v>2396</v>
      </c>
      <c r="L1406" t="s">
        <v>10958</v>
      </c>
      <c r="M1406">
        <v>1616</v>
      </c>
      <c r="N1406" t="s">
        <v>16823</v>
      </c>
      <c r="O1406" t="s">
        <v>16824</v>
      </c>
      <c r="P1406" s="2">
        <v>17999610</v>
      </c>
      <c r="Q1406" s="2">
        <v>23615768.538925879</v>
      </c>
      <c r="R1406" s="2">
        <v>26692253.891319431</v>
      </c>
      <c r="S1406" s="2">
        <v>28143555.33909329</v>
      </c>
      <c r="T1406" s="2">
        <v>27199091.694764677</v>
      </c>
      <c r="U1406" s="2">
        <v>28364052.559172541</v>
      </c>
      <c r="V1406" s="2">
        <v>25676775.93600281</v>
      </c>
      <c r="W1406" s="2">
        <v>22642329.112915739</v>
      </c>
      <c r="X1406" s="2">
        <v>22408759.364205115</v>
      </c>
      <c r="Y1406" s="2">
        <v>24127247.720742986</v>
      </c>
      <c r="Z1406" s="7">
        <f t="shared" si="168"/>
        <v>24112796.942334652</v>
      </c>
      <c r="AA1406" s="7">
        <f t="shared" si="169"/>
        <v>25069709.397967309</v>
      </c>
      <c r="AB1406" s="7">
        <f t="shared" si="170"/>
        <v>4491425.28344962</v>
      </c>
      <c r="AC1406" s="7">
        <f t="shared" si="171"/>
        <v>2433785.5186835453</v>
      </c>
      <c r="AD1406" s="7">
        <f t="shared" si="172"/>
        <v>2245712.64172481</v>
      </c>
      <c r="AE1406" s="7">
        <f t="shared" si="173"/>
        <v>993588.77735826361</v>
      </c>
      <c r="AF1406" s="8">
        <f t="shared" si="174"/>
        <v>1.0396848386324116</v>
      </c>
      <c r="AG1406" s="6">
        <f t="shared" si="175"/>
        <v>0.71576803904526287</v>
      </c>
    </row>
    <row r="1407" spans="1:33" x14ac:dyDescent="0.55000000000000004">
      <c r="A1407">
        <v>1406</v>
      </c>
      <c r="B1407" t="s">
        <v>2398</v>
      </c>
      <c r="C1407" t="s">
        <v>10887</v>
      </c>
      <c r="D1407" t="s">
        <v>16825</v>
      </c>
      <c r="E1407" t="s">
        <v>16826</v>
      </c>
      <c r="F1407" t="s">
        <v>16827</v>
      </c>
      <c r="G1407" t="s">
        <v>16828</v>
      </c>
      <c r="H1407">
        <v>454</v>
      </c>
      <c r="I1407">
        <v>472</v>
      </c>
      <c r="J1407" t="s">
        <v>2397</v>
      </c>
      <c r="K1407" t="s">
        <v>1125</v>
      </c>
      <c r="L1407" t="s">
        <v>11068</v>
      </c>
      <c r="M1407">
        <v>459</v>
      </c>
      <c r="N1407" t="s">
        <v>15281</v>
      </c>
      <c r="O1407" t="s">
        <v>16829</v>
      </c>
      <c r="P1407" s="2">
        <v>33765904</v>
      </c>
      <c r="Q1407" s="2">
        <v>26726296.349834178</v>
      </c>
      <c r="R1407" s="2">
        <v>34240613.467454769</v>
      </c>
      <c r="S1407" s="2">
        <v>28475337.135118153</v>
      </c>
      <c r="T1407" s="2">
        <v>29699189.426698558</v>
      </c>
      <c r="U1407" s="2">
        <v>0</v>
      </c>
      <c r="V1407" s="2">
        <v>0</v>
      </c>
      <c r="W1407" s="2">
        <v>33640114.500432812</v>
      </c>
      <c r="X1407" s="2">
        <v>32367101.072083376</v>
      </c>
      <c r="Y1407" s="2">
        <v>0</v>
      </c>
      <c r="Z1407" s="7">
        <f t="shared" si="168"/>
        <v>30802037.738101773</v>
      </c>
      <c r="AA1407" s="7">
        <f t="shared" si="169"/>
        <v>31902134.999738246</v>
      </c>
      <c r="AB1407" s="7">
        <f t="shared" si="170"/>
        <v>3769770.5423043543</v>
      </c>
      <c r="AC1407" s="7">
        <f t="shared" si="171"/>
        <v>17519754.916683786</v>
      </c>
      <c r="AD1407" s="7">
        <f t="shared" si="172"/>
        <v>1884885.2711521771</v>
      </c>
      <c r="AE1407" s="7">
        <f t="shared" si="173"/>
        <v>7152409.994082015</v>
      </c>
      <c r="AF1407" s="8">
        <f t="shared" si="174"/>
        <v>1.035715080638177</v>
      </c>
      <c r="AG1407" s="6">
        <f t="shared" si="175"/>
        <v>9.417129012529285E-2</v>
      </c>
    </row>
    <row r="1408" spans="1:33" x14ac:dyDescent="0.55000000000000004">
      <c r="A1408">
        <v>1407</v>
      </c>
      <c r="B1408" t="s">
        <v>2400</v>
      </c>
      <c r="C1408" t="s">
        <v>10887</v>
      </c>
      <c r="D1408" t="s">
        <v>16830</v>
      </c>
      <c r="E1408" t="s">
        <v>16831</v>
      </c>
      <c r="F1408" t="s">
        <v>16832</v>
      </c>
      <c r="G1408" t="s">
        <v>16833</v>
      </c>
      <c r="H1408">
        <v>464</v>
      </c>
      <c r="I1408">
        <v>477</v>
      </c>
      <c r="J1408" t="s">
        <v>2399</v>
      </c>
      <c r="K1408" t="s">
        <v>77</v>
      </c>
      <c r="L1408" t="s">
        <v>11068</v>
      </c>
      <c r="M1408">
        <v>469</v>
      </c>
      <c r="N1408" t="s">
        <v>12731</v>
      </c>
      <c r="O1408" t="s">
        <v>16834</v>
      </c>
      <c r="P1408" s="2">
        <v>624231.1875</v>
      </c>
      <c r="Q1408" s="2">
        <v>392279.94895073789</v>
      </c>
      <c r="R1408" s="2">
        <v>578691.16348931589</v>
      </c>
      <c r="S1408" s="2">
        <v>613316.49531081691</v>
      </c>
      <c r="T1408" s="2">
        <v>550363.80827503884</v>
      </c>
      <c r="U1408" s="2">
        <v>566590.63800760871</v>
      </c>
      <c r="V1408" s="2">
        <v>591683.36809173308</v>
      </c>
      <c r="W1408" s="2">
        <v>494773.89284494997</v>
      </c>
      <c r="X1408" s="2">
        <v>455230.47538015712</v>
      </c>
      <c r="Y1408" s="2">
        <v>600853.23678336747</v>
      </c>
      <c r="Z1408" s="7">
        <f t="shared" si="168"/>
        <v>552129.69881271769</v>
      </c>
      <c r="AA1408" s="7">
        <f t="shared" si="169"/>
        <v>543249.23656380922</v>
      </c>
      <c r="AB1408" s="7">
        <f t="shared" si="170"/>
        <v>108320.36231064111</v>
      </c>
      <c r="AC1408" s="7">
        <f t="shared" si="171"/>
        <v>57195.603605732242</v>
      </c>
      <c r="AD1408" s="7">
        <f t="shared" si="172"/>
        <v>54160.181155320555</v>
      </c>
      <c r="AE1408" s="7">
        <f t="shared" si="173"/>
        <v>23350.007394088949</v>
      </c>
      <c r="AF1408" s="8">
        <f t="shared" si="174"/>
        <v>0.9839159851969479</v>
      </c>
      <c r="AG1408" s="6">
        <f t="shared" si="175"/>
        <v>0.88737939633377483</v>
      </c>
    </row>
    <row r="1409" spans="1:33" x14ac:dyDescent="0.55000000000000004">
      <c r="A1409">
        <v>1408</v>
      </c>
      <c r="B1409" t="s">
        <v>640</v>
      </c>
      <c r="C1409" t="s">
        <v>10887</v>
      </c>
      <c r="D1409" t="s">
        <v>12551</v>
      </c>
      <c r="E1409" t="s">
        <v>12552</v>
      </c>
      <c r="F1409" t="s">
        <v>12553</v>
      </c>
      <c r="G1409" t="s">
        <v>12554</v>
      </c>
      <c r="H1409">
        <v>491</v>
      </c>
      <c r="I1409">
        <v>511</v>
      </c>
      <c r="J1409" t="s">
        <v>2401</v>
      </c>
      <c r="K1409" t="s">
        <v>34</v>
      </c>
      <c r="L1409" t="s">
        <v>10958</v>
      </c>
      <c r="M1409">
        <v>500</v>
      </c>
      <c r="N1409" t="s">
        <v>11108</v>
      </c>
      <c r="O1409" t="s">
        <v>16835</v>
      </c>
      <c r="P1409" s="2">
        <v>21183252</v>
      </c>
      <c r="Q1409" s="2">
        <v>21152011.806112893</v>
      </c>
      <c r="R1409" s="2">
        <v>21691889.151650272</v>
      </c>
      <c r="S1409" s="2">
        <v>22621384.999696907</v>
      </c>
      <c r="T1409" s="2">
        <v>25599152.182239056</v>
      </c>
      <c r="U1409" s="2">
        <v>21447339.664206076</v>
      </c>
      <c r="V1409" s="2">
        <v>13859299.317426084</v>
      </c>
      <c r="W1409" s="2">
        <v>20772174.189194102</v>
      </c>
      <c r="X1409" s="2">
        <v>20264124.694747873</v>
      </c>
      <c r="Y1409" s="2">
        <v>21940264.553953003</v>
      </c>
      <c r="Z1409" s="7">
        <f t="shared" si="168"/>
        <v>21662134.489365019</v>
      </c>
      <c r="AA1409" s="7">
        <f t="shared" si="169"/>
        <v>20647059.100294363</v>
      </c>
      <c r="AB1409" s="7">
        <f t="shared" si="170"/>
        <v>685711.42426156765</v>
      </c>
      <c r="AC1409" s="7">
        <f t="shared" si="171"/>
        <v>3822879.2979359813</v>
      </c>
      <c r="AD1409" s="7">
        <f t="shared" si="172"/>
        <v>342855.71213078382</v>
      </c>
      <c r="AE1409" s="7">
        <f t="shared" si="173"/>
        <v>1560683.9380320574</v>
      </c>
      <c r="AF1409" s="8">
        <f t="shared" si="174"/>
        <v>0.9531405647227883</v>
      </c>
      <c r="AG1409" s="6">
        <f t="shared" si="175"/>
        <v>0.55087508761508652</v>
      </c>
    </row>
    <row r="1410" spans="1:33" x14ac:dyDescent="0.55000000000000004">
      <c r="A1410">
        <v>1409</v>
      </c>
      <c r="B1410" t="s">
        <v>640</v>
      </c>
      <c r="C1410" t="s">
        <v>10887</v>
      </c>
      <c r="D1410" t="s">
        <v>12551</v>
      </c>
      <c r="E1410" t="s">
        <v>12552</v>
      </c>
      <c r="F1410" t="s">
        <v>12553</v>
      </c>
      <c r="G1410" t="s">
        <v>12554</v>
      </c>
      <c r="H1410">
        <v>491</v>
      </c>
      <c r="I1410">
        <v>511</v>
      </c>
      <c r="J1410" t="s">
        <v>2401</v>
      </c>
      <c r="K1410" t="s">
        <v>2402</v>
      </c>
      <c r="L1410" t="s">
        <v>16836</v>
      </c>
      <c r="M1410" t="s">
        <v>16837</v>
      </c>
      <c r="N1410" t="s">
        <v>16838</v>
      </c>
      <c r="O1410" t="s">
        <v>16839</v>
      </c>
      <c r="P1410" s="2">
        <v>56937840</v>
      </c>
      <c r="Q1410" s="2">
        <v>72512790.469412148</v>
      </c>
      <c r="R1410" s="2">
        <v>70721093.884002477</v>
      </c>
      <c r="S1410" s="2">
        <v>71813937.533226788</v>
      </c>
      <c r="T1410" s="2">
        <v>78443901.743380308</v>
      </c>
      <c r="U1410" s="2">
        <v>73079027.856780931</v>
      </c>
      <c r="V1410" s="2">
        <v>56157362.504670709</v>
      </c>
      <c r="W1410" s="2">
        <v>70676612.272022277</v>
      </c>
      <c r="X1410" s="2">
        <v>57943707.752268478</v>
      </c>
      <c r="Y1410" s="2">
        <v>63152485.223993458</v>
      </c>
      <c r="Z1410" s="7">
        <f t="shared" ref="Z1410:Z1473" si="176">SUM(P1410:S1410)/COUNTIF(P1410:S1410,"&gt;0")</f>
        <v>67996415.471660346</v>
      </c>
      <c r="AA1410" s="7">
        <f t="shared" ref="AA1410:AA1473" si="177">SUM(T1410:Y1410)/COUNTIF(T1410:Y1410,"&gt;0")</f>
        <v>66575516.225519367</v>
      </c>
      <c r="AB1410" s="7">
        <f t="shared" ref="AB1410:AB1473" si="178">_xlfn.STDEV.S(P1410:S1410)</f>
        <v>7409162.8344898093</v>
      </c>
      <c r="AC1410" s="7">
        <f t="shared" ref="AC1410:AC1473" si="179">_xlfn.STDEV.S(T1410:Y1410)</f>
        <v>8885228.3350365739</v>
      </c>
      <c r="AD1410" s="7">
        <f t="shared" ref="AD1410:AD1473" si="180">AB1410/SQRT(4)</f>
        <v>3704581.4172449047</v>
      </c>
      <c r="AE1410" s="7">
        <f t="shared" ref="AE1410:AE1473" si="181">AC1410/SQRT(6)</f>
        <v>3627379.2781597576</v>
      </c>
      <c r="AF1410" s="8">
        <f t="shared" ref="AF1410:AF1473" si="182">AA1410/Z1410</f>
        <v>0.97910332131061839</v>
      </c>
      <c r="AG1410" s="6">
        <f t="shared" ref="AG1410:AG1473" si="183">TTEST(P1410:S1410,T1410:Y1410,2,3)</f>
        <v>0.79151900527894181</v>
      </c>
    </row>
    <row r="1411" spans="1:33" x14ac:dyDescent="0.55000000000000004">
      <c r="A1411">
        <v>1410</v>
      </c>
      <c r="B1411" t="s">
        <v>640</v>
      </c>
      <c r="C1411" t="s">
        <v>10887</v>
      </c>
      <c r="D1411" t="s">
        <v>12551</v>
      </c>
      <c r="E1411" t="s">
        <v>12552</v>
      </c>
      <c r="F1411" t="s">
        <v>12553</v>
      </c>
      <c r="G1411" t="s">
        <v>12554</v>
      </c>
      <c r="H1411">
        <v>491</v>
      </c>
      <c r="I1411">
        <v>511</v>
      </c>
      <c r="J1411" t="s">
        <v>2401</v>
      </c>
      <c r="K1411" t="s">
        <v>14</v>
      </c>
      <c r="L1411" t="s">
        <v>11061</v>
      </c>
      <c r="M1411">
        <v>508</v>
      </c>
      <c r="N1411" t="s">
        <v>16840</v>
      </c>
      <c r="O1411" t="s">
        <v>16841</v>
      </c>
      <c r="P1411" s="2">
        <v>1215301.25</v>
      </c>
      <c r="Q1411" s="2">
        <v>1348012.5313573142</v>
      </c>
      <c r="R1411" s="2">
        <v>1043953.221072758</v>
      </c>
      <c r="S1411" s="2">
        <v>1283269.4205622033</v>
      </c>
      <c r="T1411" s="2">
        <v>1621109.1473620934</v>
      </c>
      <c r="U1411" s="2">
        <v>1079774.2035359512</v>
      </c>
      <c r="V1411" s="2">
        <v>917189.11482694978</v>
      </c>
      <c r="W1411" s="2">
        <v>1123853.4806794631</v>
      </c>
      <c r="X1411" s="2">
        <v>980802.67104184406</v>
      </c>
      <c r="Y1411" s="2">
        <v>1096030.9847827018</v>
      </c>
      <c r="Z1411" s="7">
        <f t="shared" si="176"/>
        <v>1222634.105748069</v>
      </c>
      <c r="AA1411" s="7">
        <f t="shared" si="177"/>
        <v>1136459.9337048337</v>
      </c>
      <c r="AB1411" s="7">
        <f t="shared" si="178"/>
        <v>130865.09635579686</v>
      </c>
      <c r="AC1411" s="7">
        <f t="shared" si="179"/>
        <v>249880.14339011544</v>
      </c>
      <c r="AD1411" s="7">
        <f t="shared" si="180"/>
        <v>65432.548177898432</v>
      </c>
      <c r="AE1411" s="7">
        <f t="shared" si="181"/>
        <v>102013.14135987959</v>
      </c>
      <c r="AF1411" s="8">
        <f t="shared" si="182"/>
        <v>0.92951761149300705</v>
      </c>
      <c r="AG1411" s="6">
        <f t="shared" si="183"/>
        <v>0.49784764916257562</v>
      </c>
    </row>
    <row r="1412" spans="1:33" x14ac:dyDescent="0.55000000000000004">
      <c r="A1412">
        <v>1411</v>
      </c>
      <c r="B1412" t="s">
        <v>2404</v>
      </c>
      <c r="C1412" t="s">
        <v>10887</v>
      </c>
      <c r="D1412" t="s">
        <v>16842</v>
      </c>
      <c r="E1412" t="s">
        <v>16843</v>
      </c>
      <c r="F1412" t="s">
        <v>16844</v>
      </c>
      <c r="G1412" t="s">
        <v>16845</v>
      </c>
      <c r="H1412">
        <v>93</v>
      </c>
      <c r="I1412">
        <v>107</v>
      </c>
      <c r="J1412" t="s">
        <v>2403</v>
      </c>
      <c r="K1412" t="s">
        <v>38</v>
      </c>
      <c r="L1412" t="s">
        <v>11460</v>
      </c>
      <c r="M1412">
        <v>99</v>
      </c>
      <c r="N1412" t="s">
        <v>13694</v>
      </c>
      <c r="O1412" t="s">
        <v>16846</v>
      </c>
      <c r="P1412" s="2">
        <v>2202568.75</v>
      </c>
      <c r="Q1412" s="2">
        <v>2667590.4657018366</v>
      </c>
      <c r="R1412" s="2">
        <v>436537.69038595137</v>
      </c>
      <c r="S1412" s="2">
        <v>266955.44683204754</v>
      </c>
      <c r="T1412" s="2">
        <v>3187395.4611011045</v>
      </c>
      <c r="U1412" s="2">
        <v>3900828.1828098041</v>
      </c>
      <c r="V1412" s="2">
        <v>529715.6428103837</v>
      </c>
      <c r="W1412" s="2">
        <v>3017909.9724801453</v>
      </c>
      <c r="X1412" s="2">
        <v>4155571.9464267553</v>
      </c>
      <c r="Y1412" s="2">
        <v>376847.73065367999</v>
      </c>
      <c r="Z1412" s="7">
        <f t="shared" si="176"/>
        <v>1393413.0882299591</v>
      </c>
      <c r="AA1412" s="7">
        <f t="shared" si="177"/>
        <v>2528044.8227136456</v>
      </c>
      <c r="AB1412" s="7">
        <f t="shared" si="178"/>
        <v>1219669.1107425401</v>
      </c>
      <c r="AC1412" s="7">
        <f t="shared" si="179"/>
        <v>1663072.9546004029</v>
      </c>
      <c r="AD1412" s="7">
        <f t="shared" si="180"/>
        <v>609834.55537127005</v>
      </c>
      <c r="AE1412" s="7">
        <f t="shared" si="181"/>
        <v>678946.69063230022</v>
      </c>
      <c r="AF1412" s="8">
        <f t="shared" si="182"/>
        <v>1.8142823862269011</v>
      </c>
      <c r="AG1412" s="6">
        <f t="shared" si="183"/>
        <v>0.24970606280976257</v>
      </c>
    </row>
    <row r="1413" spans="1:33" x14ac:dyDescent="0.55000000000000004">
      <c r="A1413">
        <v>1412</v>
      </c>
      <c r="B1413" t="s">
        <v>2404</v>
      </c>
      <c r="C1413" t="s">
        <v>10887</v>
      </c>
      <c r="D1413" t="s">
        <v>16842</v>
      </c>
      <c r="E1413" t="s">
        <v>16843</v>
      </c>
      <c r="F1413" t="s">
        <v>16844</v>
      </c>
      <c r="G1413" t="s">
        <v>16845</v>
      </c>
      <c r="H1413">
        <v>93</v>
      </c>
      <c r="I1413">
        <v>107</v>
      </c>
      <c r="J1413" t="s">
        <v>2403</v>
      </c>
      <c r="K1413" t="s">
        <v>34</v>
      </c>
      <c r="L1413" t="s">
        <v>10958</v>
      </c>
      <c r="M1413">
        <v>102</v>
      </c>
      <c r="N1413" t="s">
        <v>15028</v>
      </c>
      <c r="O1413" t="s">
        <v>16847</v>
      </c>
      <c r="P1413" s="2">
        <v>4501307.5</v>
      </c>
      <c r="Q1413" s="2">
        <v>2382295.404290529</v>
      </c>
      <c r="R1413" s="2">
        <v>2232252.3161352631</v>
      </c>
      <c r="S1413" s="2">
        <v>2897921.3919344288</v>
      </c>
      <c r="T1413" s="2">
        <v>3769364.5964881009</v>
      </c>
      <c r="U1413" s="2">
        <v>4223494.2969108177</v>
      </c>
      <c r="V1413" s="2">
        <v>3242892.4035557886</v>
      </c>
      <c r="W1413" s="2">
        <v>3296748.153208408</v>
      </c>
      <c r="X1413" s="2">
        <v>4930218.3444088306</v>
      </c>
      <c r="Y1413" s="2">
        <v>2562752.1210676287</v>
      </c>
      <c r="Z1413" s="7">
        <f t="shared" si="176"/>
        <v>3003444.1530900551</v>
      </c>
      <c r="AA1413" s="7">
        <f t="shared" si="177"/>
        <v>3670911.6526065953</v>
      </c>
      <c r="AB1413" s="7">
        <f t="shared" si="178"/>
        <v>1038475.2086045987</v>
      </c>
      <c r="AC1413" s="7">
        <f t="shared" si="179"/>
        <v>830916.39220124378</v>
      </c>
      <c r="AD1413" s="7">
        <f t="shared" si="180"/>
        <v>519237.60430229933</v>
      </c>
      <c r="AE1413" s="7">
        <f t="shared" si="181"/>
        <v>339220.19663455855</v>
      </c>
      <c r="AF1413" s="8">
        <f t="shared" si="182"/>
        <v>1.2222340304978951</v>
      </c>
      <c r="AG1413" s="6">
        <f t="shared" si="183"/>
        <v>0.32673201462728474</v>
      </c>
    </row>
    <row r="1414" spans="1:33" x14ac:dyDescent="0.55000000000000004">
      <c r="A1414">
        <v>1413</v>
      </c>
      <c r="B1414" t="s">
        <v>2404</v>
      </c>
      <c r="C1414" t="s">
        <v>10887</v>
      </c>
      <c r="D1414" t="s">
        <v>16842</v>
      </c>
      <c r="E1414" t="s">
        <v>16843</v>
      </c>
      <c r="F1414" t="s">
        <v>16844</v>
      </c>
      <c r="G1414" t="s">
        <v>16845</v>
      </c>
      <c r="H1414">
        <v>93</v>
      </c>
      <c r="I1414">
        <v>107</v>
      </c>
      <c r="J1414" t="s">
        <v>2403</v>
      </c>
      <c r="K1414" t="s">
        <v>17</v>
      </c>
      <c r="L1414" t="s">
        <v>10923</v>
      </c>
      <c r="M1414">
        <v>103</v>
      </c>
      <c r="N1414" t="s">
        <v>12026</v>
      </c>
      <c r="O1414" t="s">
        <v>16848</v>
      </c>
      <c r="P1414" s="2">
        <v>1029368.7500000001</v>
      </c>
      <c r="Q1414" s="2">
        <v>1004017.7184475503</v>
      </c>
      <c r="R1414" s="2">
        <v>1002619.7584237271</v>
      </c>
      <c r="S1414" s="2">
        <v>826596.40465852141</v>
      </c>
      <c r="T1414" s="2">
        <v>1411190.0298415038</v>
      </c>
      <c r="U1414" s="2">
        <v>1374567.4640515917</v>
      </c>
      <c r="V1414" s="2">
        <v>906944.65648433066</v>
      </c>
      <c r="W1414" s="2">
        <v>1431470.1338663979</v>
      </c>
      <c r="X1414" s="2">
        <v>1799644.3352759297</v>
      </c>
      <c r="Y1414" s="2">
        <v>56242.263809229618</v>
      </c>
      <c r="Z1414" s="7">
        <f t="shared" si="176"/>
        <v>965650.6578824498</v>
      </c>
      <c r="AA1414" s="7">
        <f t="shared" si="177"/>
        <v>1163343.147221497</v>
      </c>
      <c r="AB1414" s="7">
        <f t="shared" si="178"/>
        <v>93514.395209155162</v>
      </c>
      <c r="AC1414" s="7">
        <f t="shared" si="179"/>
        <v>612246.29426989157</v>
      </c>
      <c r="AD1414" s="7">
        <f t="shared" si="180"/>
        <v>46757.197604577581</v>
      </c>
      <c r="AE1414" s="7">
        <f t="shared" si="181"/>
        <v>249948.50297851846</v>
      </c>
      <c r="AF1414" s="8">
        <f t="shared" si="182"/>
        <v>1.2047246462530889</v>
      </c>
      <c r="AG1414" s="6">
        <f t="shared" si="183"/>
        <v>0.46989075331374563</v>
      </c>
    </row>
    <row r="1415" spans="1:33" x14ac:dyDescent="0.55000000000000004">
      <c r="A1415">
        <v>1414</v>
      </c>
      <c r="B1415" t="s">
        <v>973</v>
      </c>
      <c r="C1415" t="s">
        <v>10887</v>
      </c>
      <c r="D1415" t="s">
        <v>14793</v>
      </c>
      <c r="E1415" t="s">
        <v>14794</v>
      </c>
      <c r="F1415" t="s">
        <v>14795</v>
      </c>
      <c r="G1415" t="s">
        <v>14796</v>
      </c>
      <c r="H1415">
        <v>494</v>
      </c>
      <c r="I1415">
        <v>510</v>
      </c>
      <c r="J1415" t="s">
        <v>2405</v>
      </c>
      <c r="K1415" t="s">
        <v>2406</v>
      </c>
      <c r="L1415" t="s">
        <v>16849</v>
      </c>
      <c r="M1415" t="s">
        <v>16850</v>
      </c>
      <c r="N1415" t="s">
        <v>16851</v>
      </c>
      <c r="O1415" t="s">
        <v>16852</v>
      </c>
      <c r="P1415" s="2">
        <v>10223734</v>
      </c>
      <c r="Q1415" s="2">
        <v>302022126.98603702</v>
      </c>
      <c r="R1415" s="2">
        <v>116711.21761539165</v>
      </c>
      <c r="S1415" s="2">
        <v>110279756.85105051</v>
      </c>
      <c r="T1415" s="2">
        <v>129621082.03430367</v>
      </c>
      <c r="U1415" s="2">
        <v>1734582.0358077232</v>
      </c>
      <c r="V1415" s="2">
        <v>1334601.8491977402</v>
      </c>
      <c r="W1415" s="2">
        <v>307589955.88055807</v>
      </c>
      <c r="X1415" s="2">
        <v>114566.80468111695</v>
      </c>
      <c r="Y1415" s="2">
        <v>1170154.7974914936</v>
      </c>
      <c r="Z1415" s="7">
        <f t="shared" si="176"/>
        <v>105660582.26367572</v>
      </c>
      <c r="AA1415" s="7">
        <f t="shared" si="177"/>
        <v>73594157.233673304</v>
      </c>
      <c r="AB1415" s="7">
        <f t="shared" si="178"/>
        <v>140032012.69889662</v>
      </c>
      <c r="AC1415" s="7">
        <f t="shared" si="179"/>
        <v>125636601.60755482</v>
      </c>
      <c r="AD1415" s="7">
        <f t="shared" si="180"/>
        <v>70016006.349448308</v>
      </c>
      <c r="AE1415" s="7">
        <f t="shared" si="181"/>
        <v>51290927.825973682</v>
      </c>
      <c r="AF1415" s="8">
        <f t="shared" si="182"/>
        <v>0.69651478022352054</v>
      </c>
      <c r="AG1415" s="6">
        <f t="shared" si="183"/>
        <v>0.72439228735244199</v>
      </c>
    </row>
    <row r="1416" spans="1:33" x14ac:dyDescent="0.55000000000000004">
      <c r="A1416">
        <v>1415</v>
      </c>
      <c r="B1416" t="s">
        <v>1530</v>
      </c>
      <c r="C1416" t="s">
        <v>10887</v>
      </c>
      <c r="D1416" t="s">
        <v>15929</v>
      </c>
      <c r="E1416" t="s">
        <v>15930</v>
      </c>
      <c r="F1416" t="s">
        <v>15931</v>
      </c>
      <c r="G1416" t="s">
        <v>15932</v>
      </c>
      <c r="H1416">
        <v>1053</v>
      </c>
      <c r="I1416">
        <v>1076</v>
      </c>
      <c r="J1416" t="s">
        <v>2407</v>
      </c>
      <c r="K1416" t="s">
        <v>84</v>
      </c>
      <c r="L1416" t="s">
        <v>11088</v>
      </c>
      <c r="M1416">
        <v>1057</v>
      </c>
      <c r="N1416" t="s">
        <v>16853</v>
      </c>
      <c r="O1416" t="s">
        <v>16854</v>
      </c>
      <c r="P1416" s="2">
        <v>2490684.5</v>
      </c>
      <c r="Q1416" s="2">
        <v>3981668.6547359074</v>
      </c>
      <c r="R1416" s="2">
        <v>5287445.4621925848</v>
      </c>
      <c r="S1416" s="2">
        <v>4977378.8153282786</v>
      </c>
      <c r="T1416" s="2">
        <v>2815524.2797868452</v>
      </c>
      <c r="U1416" s="2">
        <v>2404411.8470964888</v>
      </c>
      <c r="V1416" s="2">
        <v>3197083.2738182642</v>
      </c>
      <c r="W1416" s="2">
        <v>5275569.0460200543</v>
      </c>
      <c r="X1416" s="2">
        <v>2296464.5596723449</v>
      </c>
      <c r="Y1416" s="2">
        <v>4331611.1979218246</v>
      </c>
      <c r="Z1416" s="7">
        <f t="shared" si="176"/>
        <v>4184294.3580641923</v>
      </c>
      <c r="AA1416" s="7">
        <f t="shared" si="177"/>
        <v>3386777.36738597</v>
      </c>
      <c r="AB1416" s="7">
        <f t="shared" si="178"/>
        <v>1259007.127577794</v>
      </c>
      <c r="AC1416" s="7">
        <f t="shared" si="179"/>
        <v>1181218.2648390131</v>
      </c>
      <c r="AD1416" s="7">
        <f t="shared" si="180"/>
        <v>629503.56378889701</v>
      </c>
      <c r="AE1416" s="7">
        <f t="shared" si="181"/>
        <v>482230.33728521771</v>
      </c>
      <c r="AF1416" s="8">
        <f t="shared" si="182"/>
        <v>0.8094022737331551</v>
      </c>
      <c r="AG1416" s="6">
        <f t="shared" si="183"/>
        <v>0.35182776395874288</v>
      </c>
    </row>
    <row r="1417" spans="1:33" x14ac:dyDescent="0.55000000000000004">
      <c r="A1417">
        <v>1416</v>
      </c>
      <c r="B1417" t="s">
        <v>380</v>
      </c>
      <c r="C1417" t="s">
        <v>10887</v>
      </c>
      <c r="D1417" t="s">
        <v>16855</v>
      </c>
      <c r="E1417" t="s">
        <v>16856</v>
      </c>
      <c r="F1417" t="s">
        <v>16857</v>
      </c>
      <c r="G1417" t="s">
        <v>16858</v>
      </c>
      <c r="H1417">
        <v>735</v>
      </c>
      <c r="I1417">
        <v>744</v>
      </c>
      <c r="J1417" t="s">
        <v>2408</v>
      </c>
      <c r="K1417" t="s">
        <v>84</v>
      </c>
      <c r="L1417" t="s">
        <v>11088</v>
      </c>
      <c r="M1417">
        <v>739</v>
      </c>
      <c r="N1417" t="s">
        <v>16503</v>
      </c>
      <c r="O1417" t="s">
        <v>16859</v>
      </c>
      <c r="P1417" s="2">
        <v>19974940</v>
      </c>
      <c r="Q1417" s="2">
        <v>20456711.650245111</v>
      </c>
      <c r="R1417" s="2">
        <v>21212680.191617027</v>
      </c>
      <c r="S1417" s="2">
        <v>18373765.535288319</v>
      </c>
      <c r="T1417" s="2">
        <v>18883309.274891529</v>
      </c>
      <c r="U1417" s="2">
        <v>17044631.002584685</v>
      </c>
      <c r="V1417" s="2">
        <v>18516767.783299696</v>
      </c>
      <c r="W1417" s="2">
        <v>16177041.067877179</v>
      </c>
      <c r="X1417" s="2">
        <v>14749702.628164183</v>
      </c>
      <c r="Y1417" s="2">
        <v>21285244.161520686</v>
      </c>
      <c r="Z1417" s="7">
        <f t="shared" si="176"/>
        <v>20004524.344287615</v>
      </c>
      <c r="AA1417" s="7">
        <f t="shared" si="177"/>
        <v>17776115.986389659</v>
      </c>
      <c r="AB1417" s="7">
        <f t="shared" si="178"/>
        <v>1200605.8800540499</v>
      </c>
      <c r="AC1417" s="7">
        <f t="shared" si="179"/>
        <v>2295199.8302222728</v>
      </c>
      <c r="AD1417" s="7">
        <f t="shared" si="180"/>
        <v>600302.94002702495</v>
      </c>
      <c r="AE1417" s="7">
        <f t="shared" si="181"/>
        <v>937011.40696119156</v>
      </c>
      <c r="AF1417" s="8">
        <f t="shared" si="182"/>
        <v>0.88860478162109924</v>
      </c>
      <c r="AG1417" s="6">
        <f t="shared" si="183"/>
        <v>8.1279088042657419E-2</v>
      </c>
    </row>
    <row r="1418" spans="1:33" x14ac:dyDescent="0.55000000000000004">
      <c r="A1418">
        <v>1417</v>
      </c>
      <c r="B1418" t="s">
        <v>2410</v>
      </c>
      <c r="C1418" t="s">
        <v>10887</v>
      </c>
      <c r="D1418" t="s">
        <v>16860</v>
      </c>
      <c r="E1418" t="s">
        <v>16861</v>
      </c>
      <c r="F1418" t="s">
        <v>16862</v>
      </c>
      <c r="G1418" t="s">
        <v>16863</v>
      </c>
      <c r="H1418">
        <v>903</v>
      </c>
      <c r="I1418">
        <v>921</v>
      </c>
      <c r="J1418" t="s">
        <v>2409</v>
      </c>
      <c r="K1418" t="s">
        <v>17</v>
      </c>
      <c r="L1418" t="s">
        <v>10923</v>
      </c>
      <c r="M1418">
        <v>913</v>
      </c>
      <c r="N1418" t="s">
        <v>14707</v>
      </c>
      <c r="O1418" t="s">
        <v>16864</v>
      </c>
      <c r="P1418" s="2">
        <v>622243.4375</v>
      </c>
      <c r="Q1418" s="2">
        <v>394778.12872832612</v>
      </c>
      <c r="R1418" s="2">
        <v>269869.59572022368</v>
      </c>
      <c r="S1418" s="2">
        <v>201556.41618654886</v>
      </c>
      <c r="T1418" s="2">
        <v>658754.0406527461</v>
      </c>
      <c r="U1418" s="2">
        <v>51840.988115017273</v>
      </c>
      <c r="V1418" s="2">
        <v>22785.894909129041</v>
      </c>
      <c r="W1418" s="2">
        <v>155221.62091559562</v>
      </c>
      <c r="X1418" s="2">
        <v>521104.65998367744</v>
      </c>
      <c r="Y1418" s="2">
        <v>49246.878605228841</v>
      </c>
      <c r="Z1418" s="7">
        <f t="shared" si="176"/>
        <v>372111.89453377464</v>
      </c>
      <c r="AA1418" s="7">
        <f t="shared" si="177"/>
        <v>243159.01386356572</v>
      </c>
      <c r="AB1418" s="7">
        <f t="shared" si="178"/>
        <v>184952.43156025955</v>
      </c>
      <c r="AC1418" s="7">
        <f t="shared" si="179"/>
        <v>275853.15234812442</v>
      </c>
      <c r="AD1418" s="7">
        <f t="shared" si="180"/>
        <v>92476.215780129773</v>
      </c>
      <c r="AE1418" s="7">
        <f t="shared" si="181"/>
        <v>112616.57786518936</v>
      </c>
      <c r="AF1418" s="8">
        <f t="shared" si="182"/>
        <v>0.65345670868227368</v>
      </c>
      <c r="AG1418" s="6">
        <f t="shared" si="183"/>
        <v>0.40208724008287766</v>
      </c>
    </row>
    <row r="1419" spans="1:33" x14ac:dyDescent="0.55000000000000004">
      <c r="A1419">
        <v>1418</v>
      </c>
      <c r="B1419" t="s">
        <v>334</v>
      </c>
      <c r="C1419" t="s">
        <v>10887</v>
      </c>
      <c r="D1419" t="s">
        <v>11755</v>
      </c>
      <c r="E1419" t="s">
        <v>11756</v>
      </c>
      <c r="F1419" t="s">
        <v>11757</v>
      </c>
      <c r="G1419" t="s">
        <v>11758</v>
      </c>
      <c r="H1419">
        <v>485</v>
      </c>
      <c r="I1419">
        <v>507</v>
      </c>
      <c r="J1419" t="s">
        <v>2411</v>
      </c>
      <c r="K1419" t="s">
        <v>8</v>
      </c>
      <c r="L1419" t="s">
        <v>10907</v>
      </c>
      <c r="M1419">
        <v>503</v>
      </c>
      <c r="N1419" t="s">
        <v>16865</v>
      </c>
      <c r="O1419" t="s">
        <v>16866</v>
      </c>
      <c r="P1419" s="2">
        <v>717746.5</v>
      </c>
      <c r="Q1419" s="2">
        <v>875908.76394358231</v>
      </c>
      <c r="R1419" s="2">
        <v>639181.3301273234</v>
      </c>
      <c r="S1419" s="2">
        <v>672474.99336350965</v>
      </c>
      <c r="T1419" s="2">
        <v>699292.73074491054</v>
      </c>
      <c r="U1419" s="2">
        <v>988232.39008251205</v>
      </c>
      <c r="V1419" s="2">
        <v>705876.09714164771</v>
      </c>
      <c r="W1419" s="2">
        <v>875654.48174501036</v>
      </c>
      <c r="X1419" s="2">
        <v>434657.69301002001</v>
      </c>
      <c r="Y1419" s="2">
        <v>921458.97352952848</v>
      </c>
      <c r="Z1419" s="7">
        <f t="shared" si="176"/>
        <v>726327.89685860393</v>
      </c>
      <c r="AA1419" s="7">
        <f t="shared" si="177"/>
        <v>770862.06104227155</v>
      </c>
      <c r="AB1419" s="7">
        <f t="shared" si="178"/>
        <v>104789.84600593081</v>
      </c>
      <c r="AC1419" s="7">
        <f t="shared" si="179"/>
        <v>201638.0237265621</v>
      </c>
      <c r="AD1419" s="7">
        <f t="shared" si="180"/>
        <v>52394.923002965406</v>
      </c>
      <c r="AE1419" s="7">
        <f t="shared" si="181"/>
        <v>82318.378478880826</v>
      </c>
      <c r="AF1419" s="8">
        <f t="shared" si="182"/>
        <v>1.0613141315049024</v>
      </c>
      <c r="AG1419" s="6">
        <f t="shared" si="183"/>
        <v>0.66062215883216069</v>
      </c>
    </row>
    <row r="1420" spans="1:33" x14ac:dyDescent="0.55000000000000004">
      <c r="A1420">
        <v>1419</v>
      </c>
      <c r="B1420" t="s">
        <v>890</v>
      </c>
      <c r="C1420" t="s">
        <v>11455</v>
      </c>
      <c r="D1420" t="s">
        <v>13170</v>
      </c>
      <c r="E1420" t="s">
        <v>13171</v>
      </c>
      <c r="F1420" t="s">
        <v>13172</v>
      </c>
      <c r="G1420" t="s">
        <v>13173</v>
      </c>
      <c r="H1420">
        <v>232</v>
      </c>
      <c r="I1420">
        <v>253</v>
      </c>
      <c r="J1420" t="s">
        <v>2412</v>
      </c>
      <c r="K1420" t="s">
        <v>26</v>
      </c>
      <c r="L1420" t="s">
        <v>10951</v>
      </c>
      <c r="M1420">
        <v>235</v>
      </c>
      <c r="N1420" t="s">
        <v>13829</v>
      </c>
      <c r="O1420" t="s">
        <v>16867</v>
      </c>
      <c r="P1420" s="2">
        <v>1074370.125</v>
      </c>
      <c r="Q1420" s="2">
        <v>1323520.4305201196</v>
      </c>
      <c r="R1420" s="2">
        <v>1702011.7470714767</v>
      </c>
      <c r="S1420" s="2">
        <v>1710087.2261019491</v>
      </c>
      <c r="T1420" s="2">
        <v>1254685.4365006259</v>
      </c>
      <c r="U1420" s="2">
        <v>1544762.1996217871</v>
      </c>
      <c r="V1420" s="2">
        <v>1398202.5340519757</v>
      </c>
      <c r="W1420" s="2">
        <v>1214493.3287856365</v>
      </c>
      <c r="X1420" s="2">
        <v>1387891.3521891269</v>
      </c>
      <c r="Y1420" s="2">
        <v>1553418.8807521882</v>
      </c>
      <c r="Z1420" s="7">
        <f t="shared" si="176"/>
        <v>1452497.3821733864</v>
      </c>
      <c r="AA1420" s="7">
        <f t="shared" si="177"/>
        <v>1392242.2886502233</v>
      </c>
      <c r="AB1420" s="7">
        <f t="shared" si="178"/>
        <v>309959.79452227621</v>
      </c>
      <c r="AC1420" s="7">
        <f t="shared" si="179"/>
        <v>141287.82860810283</v>
      </c>
      <c r="AD1420" s="7">
        <f t="shared" si="180"/>
        <v>154979.8972611381</v>
      </c>
      <c r="AE1420" s="7">
        <f t="shared" si="181"/>
        <v>57680.514492609269</v>
      </c>
      <c r="AF1420" s="8">
        <f t="shared" si="182"/>
        <v>0.95851621196521342</v>
      </c>
      <c r="AG1420" s="6">
        <f t="shared" si="183"/>
        <v>0.73473060576753491</v>
      </c>
    </row>
    <row r="1421" spans="1:33" x14ac:dyDescent="0.55000000000000004">
      <c r="A1421">
        <v>1420</v>
      </c>
      <c r="B1421" t="s">
        <v>2415</v>
      </c>
      <c r="C1421" t="s">
        <v>10887</v>
      </c>
      <c r="D1421" t="s">
        <v>16868</v>
      </c>
      <c r="E1421" t="s">
        <v>16869</v>
      </c>
      <c r="F1421" t="s">
        <v>16870</v>
      </c>
      <c r="G1421" t="s">
        <v>16871</v>
      </c>
      <c r="H1421">
        <v>194</v>
      </c>
      <c r="I1421">
        <v>211</v>
      </c>
      <c r="J1421" t="s">
        <v>2413</v>
      </c>
      <c r="K1421" t="s">
        <v>2414</v>
      </c>
      <c r="L1421" t="s">
        <v>16872</v>
      </c>
      <c r="M1421" t="s">
        <v>16873</v>
      </c>
      <c r="N1421" t="s">
        <v>16874</v>
      </c>
      <c r="O1421" t="s">
        <v>16875</v>
      </c>
      <c r="P1421" s="2">
        <v>1974410.75</v>
      </c>
      <c r="Q1421" s="2">
        <v>2640044.3547844687</v>
      </c>
      <c r="R1421" s="2">
        <v>2041344.3453344041</v>
      </c>
      <c r="S1421" s="2">
        <v>2129159.2233492136</v>
      </c>
      <c r="T1421" s="2">
        <v>1607873.424596702</v>
      </c>
      <c r="U1421" s="2">
        <v>1984240.5670249739</v>
      </c>
      <c r="V1421" s="2">
        <v>2462235.9132601316</v>
      </c>
      <c r="W1421" s="2">
        <v>3380298.2573809475</v>
      </c>
      <c r="X1421" s="2">
        <v>1525134.1758842496</v>
      </c>
      <c r="Y1421" s="2">
        <v>2513433.5212731967</v>
      </c>
      <c r="Z1421" s="7">
        <f t="shared" si="176"/>
        <v>2196239.6683670217</v>
      </c>
      <c r="AA1421" s="7">
        <f t="shared" si="177"/>
        <v>2245535.976570033</v>
      </c>
      <c r="AB1421" s="7">
        <f t="shared" si="178"/>
        <v>302579.47491038713</v>
      </c>
      <c r="AC1421" s="7">
        <f t="shared" si="179"/>
        <v>692860.87588208541</v>
      </c>
      <c r="AD1421" s="7">
        <f t="shared" si="180"/>
        <v>151289.73745519356</v>
      </c>
      <c r="AE1421" s="7">
        <f t="shared" si="181"/>
        <v>282859.26810815616</v>
      </c>
      <c r="AF1421" s="8">
        <f t="shared" si="182"/>
        <v>1.0224457780783391</v>
      </c>
      <c r="AG1421" s="6">
        <f t="shared" si="183"/>
        <v>0.88203895514702313</v>
      </c>
    </row>
    <row r="1422" spans="1:33" x14ac:dyDescent="0.55000000000000004">
      <c r="A1422">
        <v>1421</v>
      </c>
      <c r="B1422" t="s">
        <v>2415</v>
      </c>
      <c r="C1422" t="s">
        <v>10887</v>
      </c>
      <c r="D1422" t="s">
        <v>16868</v>
      </c>
      <c r="E1422" t="s">
        <v>16869</v>
      </c>
      <c r="F1422" t="s">
        <v>16870</v>
      </c>
      <c r="G1422" t="s">
        <v>16871</v>
      </c>
      <c r="H1422">
        <v>194</v>
      </c>
      <c r="I1422">
        <v>211</v>
      </c>
      <c r="J1422" t="s">
        <v>2413</v>
      </c>
      <c r="K1422" t="s">
        <v>2416</v>
      </c>
      <c r="L1422" t="s">
        <v>13945</v>
      </c>
      <c r="M1422" t="s">
        <v>16876</v>
      </c>
      <c r="N1422" t="s">
        <v>16877</v>
      </c>
      <c r="O1422" t="s">
        <v>16878</v>
      </c>
      <c r="P1422" s="2">
        <v>8345640.5</v>
      </c>
      <c r="Q1422" s="2">
        <v>8206467.5398378959</v>
      </c>
      <c r="R1422" s="2">
        <v>8718020.4823978487</v>
      </c>
      <c r="S1422" s="2">
        <v>9285267.3900079671</v>
      </c>
      <c r="T1422" s="2">
        <v>9413523.4432785362</v>
      </c>
      <c r="U1422" s="2">
        <v>10044004.238036882</v>
      </c>
      <c r="V1422" s="2">
        <v>14177898.075674787</v>
      </c>
      <c r="W1422" s="2">
        <v>8634387.530024346</v>
      </c>
      <c r="X1422" s="2">
        <v>7989527.0287061743</v>
      </c>
      <c r="Y1422" s="2">
        <v>12832240.152620286</v>
      </c>
      <c r="Z1422" s="7">
        <f t="shared" si="176"/>
        <v>8638848.9780609272</v>
      </c>
      <c r="AA1422" s="7">
        <f t="shared" si="177"/>
        <v>10515263.41139017</v>
      </c>
      <c r="AB1422" s="7">
        <f t="shared" si="178"/>
        <v>482026.90454984858</v>
      </c>
      <c r="AC1422" s="7">
        <f t="shared" si="179"/>
        <v>2455044.9456228646</v>
      </c>
      <c r="AD1422" s="7">
        <f t="shared" si="180"/>
        <v>241013.45227492429</v>
      </c>
      <c r="AE1422" s="7">
        <f t="shared" si="181"/>
        <v>1002267.9020624821</v>
      </c>
      <c r="AF1422" s="8">
        <f t="shared" si="182"/>
        <v>1.2172065327330706</v>
      </c>
      <c r="AG1422" s="6">
        <f t="shared" si="183"/>
        <v>0.12242242589223552</v>
      </c>
    </row>
    <row r="1423" spans="1:33" x14ac:dyDescent="0.55000000000000004">
      <c r="A1423">
        <v>1422</v>
      </c>
      <c r="B1423" t="s">
        <v>2419</v>
      </c>
      <c r="C1423" t="s">
        <v>10887</v>
      </c>
      <c r="D1423" t="s">
        <v>16879</v>
      </c>
      <c r="E1423" t="s">
        <v>16880</v>
      </c>
      <c r="F1423" t="s">
        <v>16881</v>
      </c>
      <c r="G1423" t="s">
        <v>16882</v>
      </c>
      <c r="H1423">
        <v>322</v>
      </c>
      <c r="I1423">
        <v>341</v>
      </c>
      <c r="J1423" t="s">
        <v>2417</v>
      </c>
      <c r="K1423" t="s">
        <v>2418</v>
      </c>
      <c r="L1423" t="s">
        <v>16883</v>
      </c>
      <c r="M1423" t="s">
        <v>16884</v>
      </c>
      <c r="N1423" t="s">
        <v>16885</v>
      </c>
      <c r="O1423" t="s">
        <v>16886</v>
      </c>
      <c r="P1423" s="2">
        <v>1331355</v>
      </c>
      <c r="Q1423" s="2">
        <v>866546.90038057242</v>
      </c>
      <c r="R1423" s="2">
        <v>0</v>
      </c>
      <c r="S1423" s="2">
        <v>417343.83783125202</v>
      </c>
      <c r="T1423" s="2">
        <v>1326802.6963934198</v>
      </c>
      <c r="U1423" s="2">
        <v>0</v>
      </c>
      <c r="V1423" s="2">
        <v>0</v>
      </c>
      <c r="W1423" s="2">
        <v>852264.02657094004</v>
      </c>
      <c r="X1423" s="2">
        <v>955953.88492156833</v>
      </c>
      <c r="Y1423" s="2">
        <v>0</v>
      </c>
      <c r="Z1423" s="7">
        <f t="shared" si="176"/>
        <v>871748.57940394152</v>
      </c>
      <c r="AA1423" s="7">
        <f t="shared" si="177"/>
        <v>1045006.8692953094</v>
      </c>
      <c r="AB1423" s="7">
        <f t="shared" si="178"/>
        <v>573790.89621891535</v>
      </c>
      <c r="AC1423" s="7">
        <f t="shared" si="179"/>
        <v>593725.21606022841</v>
      </c>
      <c r="AD1423" s="7">
        <f t="shared" si="180"/>
        <v>286895.44810945768</v>
      </c>
      <c r="AE1423" s="7">
        <f t="shared" si="181"/>
        <v>242387.30446187599</v>
      </c>
      <c r="AF1423" s="8">
        <f t="shared" si="182"/>
        <v>1.1987480037074834</v>
      </c>
      <c r="AG1423" s="6">
        <f t="shared" si="183"/>
        <v>0.73728409742160328</v>
      </c>
    </row>
    <row r="1424" spans="1:33" x14ac:dyDescent="0.55000000000000004">
      <c r="A1424">
        <v>1423</v>
      </c>
      <c r="B1424" t="s">
        <v>2421</v>
      </c>
      <c r="C1424" t="s">
        <v>10887</v>
      </c>
      <c r="D1424" t="s">
        <v>16887</v>
      </c>
      <c r="E1424" t="s">
        <v>16888</v>
      </c>
      <c r="F1424" t="s">
        <v>16889</v>
      </c>
      <c r="G1424" t="s">
        <v>16890</v>
      </c>
      <c r="H1424">
        <v>71</v>
      </c>
      <c r="I1424">
        <v>81</v>
      </c>
      <c r="J1424" t="s">
        <v>2420</v>
      </c>
      <c r="K1424" t="s">
        <v>5</v>
      </c>
      <c r="L1424" t="s">
        <v>10900</v>
      </c>
      <c r="M1424">
        <v>79</v>
      </c>
      <c r="N1424" t="s">
        <v>11844</v>
      </c>
      <c r="O1424" t="s">
        <v>16891</v>
      </c>
      <c r="P1424" s="2">
        <v>11410708</v>
      </c>
      <c r="Q1424" s="2">
        <v>14535369.508651467</v>
      </c>
      <c r="R1424" s="2">
        <v>12243592.19701721</v>
      </c>
      <c r="S1424" s="2">
        <v>13315991.816302318</v>
      </c>
      <c r="T1424" s="2">
        <v>15296377.958565047</v>
      </c>
      <c r="U1424" s="2">
        <v>10188808.901626339</v>
      </c>
      <c r="V1424" s="2">
        <v>11067492.414635228</v>
      </c>
      <c r="W1424" s="2">
        <v>14470798.540009158</v>
      </c>
      <c r="X1424" s="2">
        <v>15997216.42914148</v>
      </c>
      <c r="Y1424" s="2">
        <v>10060601.713360107</v>
      </c>
      <c r="Z1424" s="7">
        <f t="shared" si="176"/>
        <v>12876415.380492747</v>
      </c>
      <c r="AA1424" s="7">
        <f t="shared" si="177"/>
        <v>12846882.659556225</v>
      </c>
      <c r="AB1424" s="7">
        <f t="shared" si="178"/>
        <v>1353282.3737157159</v>
      </c>
      <c r="AC1424" s="7">
        <f t="shared" si="179"/>
        <v>2703948.2289383519</v>
      </c>
      <c r="AD1424" s="7">
        <f t="shared" si="180"/>
        <v>676641.18685785797</v>
      </c>
      <c r="AE1424" s="7">
        <f t="shared" si="181"/>
        <v>1103882.2419668722</v>
      </c>
      <c r="AF1424" s="8">
        <f t="shared" si="182"/>
        <v>0.99770644856787838</v>
      </c>
      <c r="AG1424" s="6">
        <f t="shared" si="183"/>
        <v>0.98238515449187669</v>
      </c>
    </row>
    <row r="1425" spans="1:33" x14ac:dyDescent="0.55000000000000004">
      <c r="A1425">
        <v>1424</v>
      </c>
      <c r="B1425" t="s">
        <v>2423</v>
      </c>
      <c r="C1425" t="s">
        <v>10887</v>
      </c>
      <c r="D1425" t="s">
        <v>16892</v>
      </c>
      <c r="E1425" t="s">
        <v>16893</v>
      </c>
      <c r="F1425" t="s">
        <v>16894</v>
      </c>
      <c r="G1425" t="s">
        <v>16895</v>
      </c>
      <c r="H1425">
        <v>39</v>
      </c>
      <c r="I1425">
        <v>58</v>
      </c>
      <c r="J1425" t="s">
        <v>2422</v>
      </c>
      <c r="K1425" t="s">
        <v>100</v>
      </c>
      <c r="L1425" t="s">
        <v>10901</v>
      </c>
      <c r="M1425">
        <v>53</v>
      </c>
      <c r="N1425" t="s">
        <v>13620</v>
      </c>
      <c r="O1425" t="s">
        <v>16896</v>
      </c>
      <c r="P1425" s="2">
        <v>2003689.375</v>
      </c>
      <c r="Q1425" s="2">
        <v>2992216.1881326237</v>
      </c>
      <c r="R1425" s="2">
        <v>2967084.5380059942</v>
      </c>
      <c r="S1425" s="2">
        <v>2335119.9895325163</v>
      </c>
      <c r="T1425" s="2">
        <v>2233531.7388536343</v>
      </c>
      <c r="U1425" s="2">
        <v>2358965.8177925604</v>
      </c>
      <c r="V1425" s="2">
        <v>3158941.1734740594</v>
      </c>
      <c r="W1425" s="2">
        <v>2022405.7185827296</v>
      </c>
      <c r="X1425" s="2">
        <v>1616881.8312513211</v>
      </c>
      <c r="Y1425" s="2">
        <v>2523565.5484465314</v>
      </c>
      <c r="Z1425" s="7">
        <f t="shared" si="176"/>
        <v>2574527.5226677833</v>
      </c>
      <c r="AA1425" s="7">
        <f t="shared" si="177"/>
        <v>2319048.6380668059</v>
      </c>
      <c r="AB1425" s="7">
        <f t="shared" si="178"/>
        <v>487078.70318999782</v>
      </c>
      <c r="AC1425" s="7">
        <f t="shared" si="179"/>
        <v>517143.77212258469</v>
      </c>
      <c r="AD1425" s="7">
        <f t="shared" si="180"/>
        <v>243539.35159499891</v>
      </c>
      <c r="AE1425" s="7">
        <f t="shared" si="181"/>
        <v>211123.06089307877</v>
      </c>
      <c r="AF1425" s="8">
        <f t="shared" si="182"/>
        <v>0.90076669122719477</v>
      </c>
      <c r="AG1425" s="6">
        <f t="shared" si="183"/>
        <v>0.45446531329040496</v>
      </c>
    </row>
    <row r="1426" spans="1:33" x14ac:dyDescent="0.55000000000000004">
      <c r="A1426">
        <v>1425</v>
      </c>
      <c r="B1426" t="s">
        <v>2423</v>
      </c>
      <c r="C1426" t="s">
        <v>10887</v>
      </c>
      <c r="D1426" t="s">
        <v>16892</v>
      </c>
      <c r="E1426" t="s">
        <v>16893</v>
      </c>
      <c r="F1426" t="s">
        <v>16894</v>
      </c>
      <c r="G1426" t="s">
        <v>16895</v>
      </c>
      <c r="H1426">
        <v>39</v>
      </c>
      <c r="I1426">
        <v>58</v>
      </c>
      <c r="J1426" t="s">
        <v>2422</v>
      </c>
      <c r="K1426" t="s">
        <v>12</v>
      </c>
      <c r="L1426" t="s">
        <v>13224</v>
      </c>
      <c r="M1426">
        <v>54</v>
      </c>
      <c r="N1426" t="s">
        <v>16897</v>
      </c>
      <c r="O1426" t="s">
        <v>16898</v>
      </c>
      <c r="P1426" s="2">
        <v>2231517.25</v>
      </c>
      <c r="Q1426" s="2">
        <v>3322518.2065083096</v>
      </c>
      <c r="R1426" s="2">
        <v>3476033.3362606843</v>
      </c>
      <c r="S1426" s="2">
        <v>2778980.1522515989</v>
      </c>
      <c r="T1426" s="2">
        <v>2508670.0700446805</v>
      </c>
      <c r="U1426" s="2">
        <v>2594459.1804514844</v>
      </c>
      <c r="V1426" s="2">
        <v>3460227.3053943301</v>
      </c>
      <c r="W1426" s="2">
        <v>2294285.6022169036</v>
      </c>
      <c r="X1426" s="2">
        <v>1843662.2725175656</v>
      </c>
      <c r="Y1426" s="2">
        <v>2923369.3746328335</v>
      </c>
      <c r="Z1426" s="7">
        <f t="shared" si="176"/>
        <v>2952262.2362551484</v>
      </c>
      <c r="AA1426" s="7">
        <f t="shared" si="177"/>
        <v>2604112.3008762994</v>
      </c>
      <c r="AB1426" s="7">
        <f t="shared" si="178"/>
        <v>565958.08577363042</v>
      </c>
      <c r="AC1426" s="7">
        <f t="shared" si="179"/>
        <v>551060.28909685067</v>
      </c>
      <c r="AD1426" s="7">
        <f t="shared" si="180"/>
        <v>282979.04288681521</v>
      </c>
      <c r="AE1426" s="7">
        <f t="shared" si="181"/>
        <v>224969.42096631145</v>
      </c>
      <c r="AF1426" s="8">
        <f t="shared" si="182"/>
        <v>0.88207350583447275</v>
      </c>
      <c r="AG1426" s="6">
        <f t="shared" si="183"/>
        <v>0.37024958548370462</v>
      </c>
    </row>
    <row r="1427" spans="1:33" x14ac:dyDescent="0.55000000000000004">
      <c r="A1427">
        <v>1426</v>
      </c>
      <c r="B1427" t="s">
        <v>1733</v>
      </c>
      <c r="C1427" t="s">
        <v>10887</v>
      </c>
      <c r="D1427" t="s">
        <v>16899</v>
      </c>
      <c r="E1427" t="s">
        <v>16900</v>
      </c>
      <c r="F1427" t="s">
        <v>16901</v>
      </c>
      <c r="G1427" t="s">
        <v>16902</v>
      </c>
      <c r="H1427">
        <v>301</v>
      </c>
      <c r="I1427">
        <v>319</v>
      </c>
      <c r="J1427" t="s">
        <v>2424</v>
      </c>
      <c r="K1427" t="s">
        <v>77</v>
      </c>
      <c r="L1427" t="s">
        <v>11068</v>
      </c>
      <c r="M1427">
        <v>306</v>
      </c>
      <c r="N1427" t="s">
        <v>16903</v>
      </c>
      <c r="O1427" t="s">
        <v>16904</v>
      </c>
      <c r="P1427" s="2">
        <v>4269040</v>
      </c>
      <c r="Q1427" s="2">
        <v>2969523.6401837235</v>
      </c>
      <c r="R1427" s="2">
        <v>4310883.3642914677</v>
      </c>
      <c r="S1427" s="2">
        <v>2830347.7295581559</v>
      </c>
      <c r="T1427" s="2">
        <v>2603078.2722282936</v>
      </c>
      <c r="U1427" s="2">
        <v>3925542.7028521844</v>
      </c>
      <c r="V1427" s="2">
        <v>7984121.6182923587</v>
      </c>
      <c r="W1427" s="2">
        <v>6738802.1755002569</v>
      </c>
      <c r="X1427" s="2">
        <v>4927027.6988888513</v>
      </c>
      <c r="Y1427" s="2">
        <v>9974360.0612606034</v>
      </c>
      <c r="Z1427" s="7">
        <f t="shared" si="176"/>
        <v>3594948.6835083365</v>
      </c>
      <c r="AA1427" s="7">
        <f t="shared" si="177"/>
        <v>6025488.754837092</v>
      </c>
      <c r="AB1427" s="7">
        <f t="shared" si="178"/>
        <v>804722.03766613989</v>
      </c>
      <c r="AC1427" s="7">
        <f t="shared" si="179"/>
        <v>2730125.526372462</v>
      </c>
      <c r="AD1427" s="7">
        <f t="shared" si="180"/>
        <v>402361.01883306995</v>
      </c>
      <c r="AE1427" s="7">
        <f t="shared" si="181"/>
        <v>1114569.0788933118</v>
      </c>
      <c r="AF1427" s="8">
        <f t="shared" si="182"/>
        <v>1.6760986832659803</v>
      </c>
      <c r="AG1427" s="6">
        <f t="shared" si="183"/>
        <v>8.4500489378828883E-2</v>
      </c>
    </row>
    <row r="1428" spans="1:33" x14ac:dyDescent="0.55000000000000004">
      <c r="A1428">
        <v>1427</v>
      </c>
      <c r="B1428" t="s">
        <v>720</v>
      </c>
      <c r="C1428" t="s">
        <v>10887</v>
      </c>
      <c r="D1428" t="s">
        <v>16905</v>
      </c>
      <c r="E1428" t="s">
        <v>16906</v>
      </c>
      <c r="F1428" t="s">
        <v>16907</v>
      </c>
      <c r="G1428" t="s">
        <v>16908</v>
      </c>
      <c r="H1428">
        <v>248</v>
      </c>
      <c r="I1428">
        <v>270</v>
      </c>
      <c r="J1428" t="s">
        <v>2425</v>
      </c>
      <c r="K1428" t="s">
        <v>2278</v>
      </c>
      <c r="L1428" t="s">
        <v>16909</v>
      </c>
      <c r="M1428" t="s">
        <v>16910</v>
      </c>
      <c r="N1428" t="s">
        <v>16911</v>
      </c>
      <c r="O1428" t="s">
        <v>16912</v>
      </c>
      <c r="P1428" s="2">
        <v>1833236.875</v>
      </c>
      <c r="Q1428" s="2">
        <v>2216405.667000697</v>
      </c>
      <c r="R1428" s="2">
        <v>2054898.162226547</v>
      </c>
      <c r="S1428" s="2">
        <v>1989270.8616704124</v>
      </c>
      <c r="T1428" s="2">
        <v>2430882.3052951144</v>
      </c>
      <c r="U1428" s="2">
        <v>1612324.6347469203</v>
      </c>
      <c r="V1428" s="2">
        <v>1283692.4565574015</v>
      </c>
      <c r="W1428" s="2">
        <v>2568583.2011687914</v>
      </c>
      <c r="X1428" s="2">
        <v>1662963.5002803486</v>
      </c>
      <c r="Y1428" s="2">
        <v>2273803.8203439671</v>
      </c>
      <c r="Z1428" s="7">
        <f t="shared" si="176"/>
        <v>2023452.8914744142</v>
      </c>
      <c r="AA1428" s="7">
        <f t="shared" si="177"/>
        <v>1972041.6530654237</v>
      </c>
      <c r="AB1428" s="7">
        <f t="shared" si="178"/>
        <v>158713.70736947213</v>
      </c>
      <c r="AC1428" s="7">
        <f t="shared" si="179"/>
        <v>520808.45278912358</v>
      </c>
      <c r="AD1428" s="7">
        <f t="shared" si="180"/>
        <v>79356.853684736066</v>
      </c>
      <c r="AE1428" s="7">
        <f t="shared" si="181"/>
        <v>212619.16051028922</v>
      </c>
      <c r="AF1428" s="8">
        <f t="shared" si="182"/>
        <v>0.97459232254647199</v>
      </c>
      <c r="AG1428" s="6">
        <f t="shared" si="183"/>
        <v>0.82797228213151008</v>
      </c>
    </row>
    <row r="1429" spans="1:33" x14ac:dyDescent="0.55000000000000004">
      <c r="A1429">
        <v>1428</v>
      </c>
      <c r="B1429" t="s">
        <v>720</v>
      </c>
      <c r="C1429" t="s">
        <v>10887</v>
      </c>
      <c r="D1429" t="s">
        <v>16905</v>
      </c>
      <c r="E1429" t="s">
        <v>16906</v>
      </c>
      <c r="F1429" t="s">
        <v>16907</v>
      </c>
      <c r="G1429" t="s">
        <v>16908</v>
      </c>
      <c r="H1429">
        <v>248</v>
      </c>
      <c r="I1429">
        <v>271</v>
      </c>
      <c r="J1429" t="s">
        <v>2426</v>
      </c>
      <c r="K1429" t="s">
        <v>2427</v>
      </c>
      <c r="L1429" t="s">
        <v>16913</v>
      </c>
      <c r="M1429" t="s">
        <v>16914</v>
      </c>
      <c r="N1429" t="s">
        <v>16915</v>
      </c>
      <c r="O1429" t="s">
        <v>16916</v>
      </c>
      <c r="P1429" s="2">
        <v>145564.40625</v>
      </c>
      <c r="Q1429" s="2">
        <v>193672.40441264969</v>
      </c>
      <c r="R1429" s="2">
        <v>110346.15463705728</v>
      </c>
      <c r="S1429" s="2">
        <v>81623.521948747119</v>
      </c>
      <c r="T1429" s="2">
        <v>176305.64283153194</v>
      </c>
      <c r="U1429" s="2">
        <v>125515.92462859741</v>
      </c>
      <c r="V1429" s="2">
        <v>133806.28191874828</v>
      </c>
      <c r="W1429" s="2">
        <v>198807.87730422171</v>
      </c>
      <c r="X1429" s="2">
        <v>87705.624734786645</v>
      </c>
      <c r="Y1429" s="2">
        <v>154498.0922808623</v>
      </c>
      <c r="Z1429" s="7">
        <f t="shared" si="176"/>
        <v>132801.62181211353</v>
      </c>
      <c r="AA1429" s="7">
        <f t="shared" si="177"/>
        <v>146106.57394979137</v>
      </c>
      <c r="AB1429" s="7">
        <f t="shared" si="178"/>
        <v>48275.551965373452</v>
      </c>
      <c r="AC1429" s="7">
        <f t="shared" si="179"/>
        <v>39359.297781366426</v>
      </c>
      <c r="AD1429" s="7">
        <f t="shared" si="180"/>
        <v>24137.775982686726</v>
      </c>
      <c r="AE1429" s="7">
        <f t="shared" si="181"/>
        <v>16068.366033100961</v>
      </c>
      <c r="AF1429" s="8">
        <f t="shared" si="182"/>
        <v>1.1001866690792494</v>
      </c>
      <c r="AG1429" s="6">
        <f t="shared" si="183"/>
        <v>0.6636466738940241</v>
      </c>
    </row>
    <row r="1430" spans="1:33" x14ac:dyDescent="0.55000000000000004">
      <c r="A1430">
        <v>1429</v>
      </c>
      <c r="B1430" t="s">
        <v>2429</v>
      </c>
      <c r="C1430" t="s">
        <v>10887</v>
      </c>
      <c r="D1430" t="s">
        <v>16917</v>
      </c>
      <c r="E1430" t="s">
        <v>16918</v>
      </c>
      <c r="F1430" t="s">
        <v>16919</v>
      </c>
      <c r="G1430" t="s">
        <v>16920</v>
      </c>
      <c r="H1430">
        <v>886</v>
      </c>
      <c r="I1430">
        <v>896</v>
      </c>
      <c r="J1430" t="s">
        <v>2428</v>
      </c>
      <c r="K1430" t="s">
        <v>40</v>
      </c>
      <c r="L1430" t="s">
        <v>10989</v>
      </c>
      <c r="M1430">
        <v>893</v>
      </c>
      <c r="N1430" t="s">
        <v>16921</v>
      </c>
      <c r="O1430" t="s">
        <v>16922</v>
      </c>
      <c r="P1430" s="2">
        <v>5920319</v>
      </c>
      <c r="Q1430" s="2">
        <v>4630456.7858052934</v>
      </c>
      <c r="R1430" s="2">
        <v>0</v>
      </c>
      <c r="S1430" s="2">
        <v>4387321.7372160628</v>
      </c>
      <c r="T1430" s="2">
        <v>6365968.167470742</v>
      </c>
      <c r="U1430" s="2">
        <v>0</v>
      </c>
      <c r="V1430" s="2">
        <v>0</v>
      </c>
      <c r="W1430" s="2">
        <v>4742739.310092411</v>
      </c>
      <c r="X1430" s="2">
        <v>5175444.5774207879</v>
      </c>
      <c r="Y1430" s="2">
        <v>0</v>
      </c>
      <c r="Z1430" s="7">
        <f t="shared" si="176"/>
        <v>4979365.8410071181</v>
      </c>
      <c r="AA1430" s="7">
        <f t="shared" si="177"/>
        <v>5428050.6849946473</v>
      </c>
      <c r="AB1430" s="7">
        <f t="shared" si="178"/>
        <v>2578966.8300177669</v>
      </c>
      <c r="AC1430" s="7">
        <f t="shared" si="179"/>
        <v>3020223.5708104321</v>
      </c>
      <c r="AD1430" s="7">
        <f t="shared" si="180"/>
        <v>1289483.4150088835</v>
      </c>
      <c r="AE1430" s="7">
        <f t="shared" si="181"/>
        <v>1233001.1096020229</v>
      </c>
      <c r="AF1430" s="8">
        <f t="shared" si="182"/>
        <v>1.0901088327940127</v>
      </c>
      <c r="AG1430" s="6">
        <f t="shared" si="183"/>
        <v>0.58445486826675352</v>
      </c>
    </row>
    <row r="1431" spans="1:33" x14ac:dyDescent="0.55000000000000004">
      <c r="A1431">
        <v>1430</v>
      </c>
      <c r="B1431" t="s">
        <v>2431</v>
      </c>
      <c r="C1431" t="s">
        <v>10887</v>
      </c>
      <c r="D1431" t="s">
        <v>16923</v>
      </c>
      <c r="E1431" t="s">
        <v>16924</v>
      </c>
      <c r="F1431" t="s">
        <v>16925</v>
      </c>
      <c r="G1431" t="s">
        <v>16926</v>
      </c>
      <c r="H1431">
        <v>509</v>
      </c>
      <c r="I1431">
        <v>524</v>
      </c>
      <c r="J1431" t="s">
        <v>2430</v>
      </c>
      <c r="K1431" t="s">
        <v>84</v>
      </c>
      <c r="L1431" t="s">
        <v>11088</v>
      </c>
      <c r="M1431">
        <v>513</v>
      </c>
      <c r="N1431" t="s">
        <v>13461</v>
      </c>
      <c r="O1431" t="s">
        <v>16927</v>
      </c>
      <c r="P1431" s="2">
        <v>4667731</v>
      </c>
      <c r="Q1431" s="2">
        <v>9434352.9837444387</v>
      </c>
      <c r="R1431" s="2">
        <v>3671670.9857858391</v>
      </c>
      <c r="S1431" s="2">
        <v>3896971.3583125654</v>
      </c>
      <c r="T1431" s="2">
        <v>9897257.4560566209</v>
      </c>
      <c r="U1431" s="2">
        <v>5977068.7256903602</v>
      </c>
      <c r="V1431" s="2">
        <v>3210973.3310423903</v>
      </c>
      <c r="W1431" s="2">
        <v>13291128.425241439</v>
      </c>
      <c r="X1431" s="2">
        <v>5833439.6372456383</v>
      </c>
      <c r="Y1431" s="2">
        <v>9767771.1464296076</v>
      </c>
      <c r="Z1431" s="7">
        <f t="shared" si="176"/>
        <v>5417681.5819607107</v>
      </c>
      <c r="AA1431" s="7">
        <f t="shared" si="177"/>
        <v>7996273.1202843422</v>
      </c>
      <c r="AB1431" s="7">
        <f t="shared" si="178"/>
        <v>2711530.1714194152</v>
      </c>
      <c r="AC1431" s="7">
        <f t="shared" si="179"/>
        <v>3645313.938122218</v>
      </c>
      <c r="AD1431" s="7">
        <f t="shared" si="180"/>
        <v>1355765.0857097076</v>
      </c>
      <c r="AE1431" s="7">
        <f t="shared" si="181"/>
        <v>1488193.1834424878</v>
      </c>
      <c r="AF1431" s="8">
        <f t="shared" si="182"/>
        <v>1.4759584887582882</v>
      </c>
      <c r="AG1431" s="6">
        <f t="shared" si="183"/>
        <v>0.2370327092049786</v>
      </c>
    </row>
    <row r="1432" spans="1:33" x14ac:dyDescent="0.55000000000000004">
      <c r="A1432">
        <v>1431</v>
      </c>
      <c r="B1432" t="s">
        <v>2434</v>
      </c>
      <c r="C1432" t="s">
        <v>10887</v>
      </c>
      <c r="D1432" t="s">
        <v>16928</v>
      </c>
      <c r="E1432" t="s">
        <v>16929</v>
      </c>
      <c r="F1432" t="s">
        <v>16930</v>
      </c>
      <c r="G1432" t="s">
        <v>16931</v>
      </c>
      <c r="H1432">
        <v>369</v>
      </c>
      <c r="I1432">
        <v>392</v>
      </c>
      <c r="J1432" t="s">
        <v>2432</v>
      </c>
      <c r="K1432" t="s">
        <v>2433</v>
      </c>
      <c r="L1432" t="s">
        <v>10966</v>
      </c>
      <c r="M1432">
        <v>375</v>
      </c>
      <c r="N1432" t="s">
        <v>16932</v>
      </c>
      <c r="O1432" t="s">
        <v>16933</v>
      </c>
      <c r="P1432" s="2">
        <v>6320914</v>
      </c>
      <c r="Q1432" s="2">
        <v>4825393.0219092164</v>
      </c>
      <c r="R1432" s="2">
        <v>5679423.4580296548</v>
      </c>
      <c r="S1432" s="2">
        <v>5390903.2495637964</v>
      </c>
      <c r="T1432" s="2">
        <v>4138457.3349521658</v>
      </c>
      <c r="U1432" s="2">
        <v>4797808.4864370059</v>
      </c>
      <c r="V1432" s="2">
        <v>5834444.2204580372</v>
      </c>
      <c r="W1432" s="2">
        <v>5322118.9045528211</v>
      </c>
      <c r="X1432" s="2">
        <v>5906307.1788415909</v>
      </c>
      <c r="Y1432" s="2">
        <v>5850143.6631546114</v>
      </c>
      <c r="Z1432" s="7">
        <f t="shared" si="176"/>
        <v>5554158.4323756676</v>
      </c>
      <c r="AA1432" s="7">
        <f t="shared" si="177"/>
        <v>5308213.2980660386</v>
      </c>
      <c r="AB1432" s="7">
        <f t="shared" si="178"/>
        <v>622188.79914440727</v>
      </c>
      <c r="AC1432" s="7">
        <f t="shared" si="179"/>
        <v>715172.60089771776</v>
      </c>
      <c r="AD1432" s="7">
        <f t="shared" si="180"/>
        <v>311094.39957220363</v>
      </c>
      <c r="AE1432" s="7">
        <f t="shared" si="181"/>
        <v>291967.99170308787</v>
      </c>
      <c r="AF1432" s="8">
        <f t="shared" si="182"/>
        <v>0.95571873987677525</v>
      </c>
      <c r="AG1432" s="6">
        <f t="shared" si="183"/>
        <v>0.58176917945543072</v>
      </c>
    </row>
    <row r="1433" spans="1:33" x14ac:dyDescent="0.55000000000000004">
      <c r="A1433">
        <v>1432</v>
      </c>
      <c r="B1433" t="s">
        <v>415</v>
      </c>
      <c r="C1433" t="s">
        <v>10887</v>
      </c>
      <c r="D1433" t="s">
        <v>11967</v>
      </c>
      <c r="E1433" t="s">
        <v>11968</v>
      </c>
      <c r="F1433" t="s">
        <v>11969</v>
      </c>
      <c r="G1433" t="s">
        <v>11970</v>
      </c>
      <c r="H1433">
        <v>1270</v>
      </c>
      <c r="I1433">
        <v>1285</v>
      </c>
      <c r="J1433" t="s">
        <v>2435</v>
      </c>
      <c r="K1433" t="s">
        <v>62</v>
      </c>
      <c r="L1433" t="s">
        <v>11028</v>
      </c>
      <c r="M1433">
        <v>1281</v>
      </c>
      <c r="N1433" t="s">
        <v>16934</v>
      </c>
      <c r="O1433" t="s">
        <v>16935</v>
      </c>
      <c r="P1433" s="2">
        <v>325745.375</v>
      </c>
      <c r="Q1433" s="2">
        <v>256259.85294594101</v>
      </c>
      <c r="R1433" s="2">
        <v>573021.67144042556</v>
      </c>
      <c r="S1433" s="2">
        <v>618037.16114471841</v>
      </c>
      <c r="T1433" s="2">
        <v>344717.79360686493</v>
      </c>
      <c r="U1433" s="2">
        <v>271322.13017311686</v>
      </c>
      <c r="V1433" s="2">
        <v>264774.78650521557</v>
      </c>
      <c r="W1433" s="2">
        <v>568541.29261678376</v>
      </c>
      <c r="X1433" s="2">
        <v>602503.14407867449</v>
      </c>
      <c r="Y1433" s="2">
        <v>640286.66566141276</v>
      </c>
      <c r="Z1433" s="7">
        <f t="shared" si="176"/>
        <v>443266.01513277122</v>
      </c>
      <c r="AA1433" s="7">
        <f t="shared" si="177"/>
        <v>448690.96877367812</v>
      </c>
      <c r="AB1433" s="7">
        <f t="shared" si="178"/>
        <v>179038.0679960018</v>
      </c>
      <c r="AC1433" s="7">
        <f t="shared" si="179"/>
        <v>173681.59639077241</v>
      </c>
      <c r="AD1433" s="7">
        <f t="shared" si="180"/>
        <v>89519.033998000901</v>
      </c>
      <c r="AE1433" s="7">
        <f t="shared" si="181"/>
        <v>70905.214811567479</v>
      </c>
      <c r="AF1433" s="8">
        <f t="shared" si="182"/>
        <v>1.0122385959123936</v>
      </c>
      <c r="AG1433" s="6">
        <f t="shared" si="183"/>
        <v>0.96355298665755995</v>
      </c>
    </row>
    <row r="1434" spans="1:33" x14ac:dyDescent="0.55000000000000004">
      <c r="A1434">
        <v>1433</v>
      </c>
      <c r="B1434" t="s">
        <v>2437</v>
      </c>
      <c r="C1434" t="s">
        <v>10887</v>
      </c>
      <c r="D1434" t="s">
        <v>16936</v>
      </c>
      <c r="E1434" t="s">
        <v>16937</v>
      </c>
      <c r="F1434" t="s">
        <v>16938</v>
      </c>
      <c r="G1434" t="s">
        <v>16939</v>
      </c>
      <c r="H1434">
        <v>632</v>
      </c>
      <c r="I1434">
        <v>652</v>
      </c>
      <c r="J1434" t="s">
        <v>2436</v>
      </c>
      <c r="K1434" t="s">
        <v>14</v>
      </c>
      <c r="L1434" t="s">
        <v>11061</v>
      </c>
      <c r="M1434">
        <v>649</v>
      </c>
      <c r="N1434" t="s">
        <v>16940</v>
      </c>
      <c r="O1434" t="s">
        <v>16941</v>
      </c>
      <c r="P1434" s="2">
        <v>620298.9375</v>
      </c>
      <c r="Q1434" s="2">
        <v>448978.0035193708</v>
      </c>
      <c r="R1434" s="2">
        <v>402274.89601520525</v>
      </c>
      <c r="S1434" s="2">
        <v>372644.65654513077</v>
      </c>
      <c r="T1434" s="2">
        <v>486784.23265034793</v>
      </c>
      <c r="U1434" s="2">
        <v>550246.44484060339</v>
      </c>
      <c r="V1434" s="2">
        <v>489291.13493315998</v>
      </c>
      <c r="W1434" s="2">
        <v>492358.33053581603</v>
      </c>
      <c r="X1434" s="2">
        <v>563426.80079277931</v>
      </c>
      <c r="Y1434" s="2">
        <v>504446.9201652031</v>
      </c>
      <c r="Z1434" s="7">
        <f t="shared" si="176"/>
        <v>461049.12339492666</v>
      </c>
      <c r="AA1434" s="7">
        <f t="shared" si="177"/>
        <v>514425.64398631826</v>
      </c>
      <c r="AB1434" s="7">
        <f t="shared" si="178"/>
        <v>110718.82524459632</v>
      </c>
      <c r="AC1434" s="7">
        <f t="shared" si="179"/>
        <v>33664.745833652603</v>
      </c>
      <c r="AD1434" s="7">
        <f t="shared" si="180"/>
        <v>55359.412622298158</v>
      </c>
      <c r="AE1434" s="7">
        <f t="shared" si="181"/>
        <v>13743.574935489132</v>
      </c>
      <c r="AF1434" s="8">
        <f t="shared" si="182"/>
        <v>1.1157718730671355</v>
      </c>
      <c r="AG1434" s="6">
        <f t="shared" si="183"/>
        <v>0.41140978780968956</v>
      </c>
    </row>
    <row r="1435" spans="1:33" x14ac:dyDescent="0.55000000000000004">
      <c r="A1435">
        <v>1434</v>
      </c>
      <c r="B1435" t="s">
        <v>2439</v>
      </c>
      <c r="C1435" t="s">
        <v>10887</v>
      </c>
      <c r="D1435" t="s">
        <v>16942</v>
      </c>
      <c r="E1435" t="s">
        <v>16943</v>
      </c>
      <c r="F1435" t="s">
        <v>16944</v>
      </c>
      <c r="G1435" t="s">
        <v>16945</v>
      </c>
      <c r="H1435">
        <v>4221</v>
      </c>
      <c r="I1435">
        <v>4235</v>
      </c>
      <c r="J1435" t="s">
        <v>2438</v>
      </c>
      <c r="K1435" t="s">
        <v>38</v>
      </c>
      <c r="L1435" t="s">
        <v>11460</v>
      </c>
      <c r="M1435">
        <v>4227</v>
      </c>
      <c r="N1435" t="s">
        <v>16946</v>
      </c>
      <c r="O1435" t="s">
        <v>16947</v>
      </c>
      <c r="P1435" s="2">
        <v>12756.7509765625</v>
      </c>
      <c r="Q1435" s="2">
        <v>15475.077356893973</v>
      </c>
      <c r="R1435" s="2">
        <v>0</v>
      </c>
      <c r="S1435" s="2">
        <v>12445.719754394067</v>
      </c>
      <c r="T1435" s="2">
        <v>19611.790156208317</v>
      </c>
      <c r="U1435" s="2">
        <v>20125.371868887862</v>
      </c>
      <c r="V1435" s="2">
        <v>16337.828068991334</v>
      </c>
      <c r="W1435" s="2">
        <v>24044.544846111312</v>
      </c>
      <c r="X1435" s="2">
        <v>0</v>
      </c>
      <c r="Y1435" s="2">
        <v>17347.810481008732</v>
      </c>
      <c r="Z1435" s="7">
        <f t="shared" si="176"/>
        <v>13559.18269595018</v>
      </c>
      <c r="AA1435" s="7">
        <f t="shared" si="177"/>
        <v>19493.469084241508</v>
      </c>
      <c r="AB1435" s="7">
        <f t="shared" si="178"/>
        <v>6914.7891092196314</v>
      </c>
      <c r="AC1435" s="7">
        <f t="shared" si="179"/>
        <v>8394.6446432978919</v>
      </c>
      <c r="AD1435" s="7">
        <f t="shared" si="180"/>
        <v>3457.3945546098157</v>
      </c>
      <c r="AE1435" s="7">
        <f t="shared" si="181"/>
        <v>3427.0993246779899</v>
      </c>
      <c r="AF1435" s="8">
        <f t="shared" si="182"/>
        <v>1.4376581185873221</v>
      </c>
      <c r="AG1435" s="6">
        <f t="shared" si="183"/>
        <v>0.24976231291812226</v>
      </c>
    </row>
    <row r="1436" spans="1:33" x14ac:dyDescent="0.55000000000000004">
      <c r="A1436">
        <v>1435</v>
      </c>
      <c r="B1436" t="s">
        <v>316</v>
      </c>
      <c r="C1436" t="s">
        <v>10887</v>
      </c>
      <c r="D1436" t="s">
        <v>11695</v>
      </c>
      <c r="E1436" t="s">
        <v>11696</v>
      </c>
      <c r="F1436" t="s">
        <v>11697</v>
      </c>
      <c r="G1436" t="s">
        <v>11698</v>
      </c>
      <c r="H1436">
        <v>56</v>
      </c>
      <c r="I1436">
        <v>85</v>
      </c>
      <c r="J1436" t="s">
        <v>2440</v>
      </c>
      <c r="K1436" t="s">
        <v>8</v>
      </c>
      <c r="L1436" t="s">
        <v>10907</v>
      </c>
      <c r="M1436">
        <v>74</v>
      </c>
      <c r="N1436" t="s">
        <v>11524</v>
      </c>
      <c r="O1436" t="s">
        <v>16948</v>
      </c>
      <c r="P1436" s="2">
        <v>1923474.6249999998</v>
      </c>
      <c r="Q1436" s="2">
        <v>1448811.7117773029</v>
      </c>
      <c r="R1436" s="2">
        <v>1536309.5332798101</v>
      </c>
      <c r="S1436" s="2">
        <v>963646.55860857363</v>
      </c>
      <c r="T1436" s="2">
        <v>2134008.1750113368</v>
      </c>
      <c r="U1436" s="2">
        <v>1483913.1938867671</v>
      </c>
      <c r="V1436" s="2">
        <v>2090356.1268934177</v>
      </c>
      <c r="W1436" s="2">
        <v>1488917.3886624658</v>
      </c>
      <c r="X1436" s="2">
        <v>1625776.8791049987</v>
      </c>
      <c r="Y1436" s="2">
        <v>1701396.2722723417</v>
      </c>
      <c r="Z1436" s="7">
        <f t="shared" si="176"/>
        <v>1468060.6071664216</v>
      </c>
      <c r="AA1436" s="7">
        <f t="shared" si="177"/>
        <v>1754061.3393052211</v>
      </c>
      <c r="AB1436" s="7">
        <f t="shared" si="178"/>
        <v>394488.6546366798</v>
      </c>
      <c r="AC1436" s="7">
        <f t="shared" si="179"/>
        <v>289815.67561883188</v>
      </c>
      <c r="AD1436" s="7">
        <f t="shared" si="180"/>
        <v>197244.3273183399</v>
      </c>
      <c r="AE1436" s="7">
        <f t="shared" si="181"/>
        <v>118316.7541210176</v>
      </c>
      <c r="AF1436" s="8">
        <f t="shared" si="182"/>
        <v>1.1948153439596911</v>
      </c>
      <c r="AG1436" s="6">
        <f t="shared" si="183"/>
        <v>0.26734014715578086</v>
      </c>
    </row>
    <row r="1437" spans="1:33" x14ac:dyDescent="0.55000000000000004">
      <c r="A1437">
        <v>1436</v>
      </c>
      <c r="B1437" t="s">
        <v>316</v>
      </c>
      <c r="C1437" t="s">
        <v>10887</v>
      </c>
      <c r="D1437" t="s">
        <v>11695</v>
      </c>
      <c r="E1437" t="s">
        <v>11696</v>
      </c>
      <c r="F1437" t="s">
        <v>11697</v>
      </c>
      <c r="G1437" t="s">
        <v>11698</v>
      </c>
      <c r="H1437">
        <v>56</v>
      </c>
      <c r="I1437">
        <v>85</v>
      </c>
      <c r="J1437" t="s">
        <v>2440</v>
      </c>
      <c r="K1437" t="s">
        <v>172</v>
      </c>
      <c r="L1437" t="s">
        <v>10990</v>
      </c>
      <c r="M1437">
        <v>76</v>
      </c>
      <c r="N1437" t="s">
        <v>12076</v>
      </c>
      <c r="O1437" t="s">
        <v>16949</v>
      </c>
      <c r="P1437" s="2">
        <v>1795252.25</v>
      </c>
      <c r="Q1437" s="2">
        <v>1486426.2397907679</v>
      </c>
      <c r="R1437" s="2">
        <v>1812725.028785971</v>
      </c>
      <c r="S1437" s="2">
        <v>1127685.4494220703</v>
      </c>
      <c r="T1437" s="2">
        <v>2194218.82903011</v>
      </c>
      <c r="U1437" s="2">
        <v>1969636.6970292311</v>
      </c>
      <c r="V1437" s="2">
        <v>2195689.9961464433</v>
      </c>
      <c r="W1437" s="2">
        <v>1499772.4046516379</v>
      </c>
      <c r="X1437" s="2">
        <v>2007118.2560794442</v>
      </c>
      <c r="Y1437" s="2">
        <v>1847993.5940606301</v>
      </c>
      <c r="Z1437" s="7">
        <f t="shared" si="176"/>
        <v>1555522.2419997025</v>
      </c>
      <c r="AA1437" s="7">
        <f t="shared" si="177"/>
        <v>1952404.9628329163</v>
      </c>
      <c r="AB1437" s="7">
        <f t="shared" si="178"/>
        <v>322201.97023544845</v>
      </c>
      <c r="AC1437" s="7">
        <f t="shared" si="179"/>
        <v>259511.07764236946</v>
      </c>
      <c r="AD1437" s="7">
        <f t="shared" si="180"/>
        <v>161100.98511772422</v>
      </c>
      <c r="AE1437" s="7">
        <f t="shared" si="181"/>
        <v>105944.95380393216</v>
      </c>
      <c r="AF1437" s="8">
        <f t="shared" si="182"/>
        <v>1.2551443560993387</v>
      </c>
      <c r="AG1437" s="6">
        <f t="shared" si="183"/>
        <v>8.9192825214286786E-2</v>
      </c>
    </row>
    <row r="1438" spans="1:33" x14ac:dyDescent="0.55000000000000004">
      <c r="A1438">
        <v>1437</v>
      </c>
      <c r="B1438" t="s">
        <v>2442</v>
      </c>
      <c r="C1438" t="s">
        <v>10887</v>
      </c>
      <c r="D1438" t="s">
        <v>16950</v>
      </c>
      <c r="E1438" t="s">
        <v>16951</v>
      </c>
      <c r="F1438" t="s">
        <v>16952</v>
      </c>
      <c r="G1438" t="s">
        <v>16953</v>
      </c>
      <c r="H1438">
        <v>354</v>
      </c>
      <c r="I1438">
        <v>373</v>
      </c>
      <c r="J1438" t="s">
        <v>2441</v>
      </c>
      <c r="K1438" t="s">
        <v>892</v>
      </c>
      <c r="L1438" t="s">
        <v>16954</v>
      </c>
      <c r="M1438" t="s">
        <v>16955</v>
      </c>
      <c r="N1438" t="s">
        <v>16956</v>
      </c>
      <c r="O1438" t="s">
        <v>16957</v>
      </c>
      <c r="P1438" s="2">
        <v>7680864</v>
      </c>
      <c r="Q1438" s="2">
        <v>8764489.223061515</v>
      </c>
      <c r="R1438" s="2">
        <v>9032927.5323148649</v>
      </c>
      <c r="S1438" s="2">
        <v>9174326.2800750937</v>
      </c>
      <c r="T1438" s="2">
        <v>7456086.2544360692</v>
      </c>
      <c r="U1438" s="2">
        <v>7230256.4932763651</v>
      </c>
      <c r="V1438" s="2">
        <v>7979812.3815619471</v>
      </c>
      <c r="W1438" s="2">
        <v>9285510.8095087912</v>
      </c>
      <c r="X1438" s="2">
        <v>6656160.9640400102</v>
      </c>
      <c r="Y1438" s="2">
        <v>8273225.2199375881</v>
      </c>
      <c r="Z1438" s="7">
        <f t="shared" si="176"/>
        <v>8663151.758862868</v>
      </c>
      <c r="AA1438" s="7">
        <f t="shared" si="177"/>
        <v>7813508.6871267939</v>
      </c>
      <c r="AB1438" s="7">
        <f t="shared" si="178"/>
        <v>676557.96416631807</v>
      </c>
      <c r="AC1438" s="7">
        <f t="shared" si="179"/>
        <v>917951.42864703084</v>
      </c>
      <c r="AD1438" s="7">
        <f t="shared" si="180"/>
        <v>338278.98208315903</v>
      </c>
      <c r="AE1438" s="7">
        <f t="shared" si="181"/>
        <v>374752.10147401108</v>
      </c>
      <c r="AF1438" s="8">
        <f t="shared" si="182"/>
        <v>0.90192448483118814</v>
      </c>
      <c r="AG1438" s="6">
        <f t="shared" si="183"/>
        <v>0.13176246919983048</v>
      </c>
    </row>
    <row r="1439" spans="1:33" x14ac:dyDescent="0.55000000000000004">
      <c r="A1439">
        <v>1438</v>
      </c>
      <c r="B1439" t="s">
        <v>2442</v>
      </c>
      <c r="C1439" t="s">
        <v>10887</v>
      </c>
      <c r="D1439" t="s">
        <v>16950</v>
      </c>
      <c r="E1439" t="s">
        <v>16951</v>
      </c>
      <c r="F1439" t="s">
        <v>16952</v>
      </c>
      <c r="G1439" t="s">
        <v>16953</v>
      </c>
      <c r="H1439">
        <v>354</v>
      </c>
      <c r="I1439">
        <v>373</v>
      </c>
      <c r="J1439" t="s">
        <v>2441</v>
      </c>
      <c r="K1439" t="s">
        <v>34</v>
      </c>
      <c r="L1439" t="s">
        <v>10992</v>
      </c>
      <c r="M1439">
        <v>363</v>
      </c>
      <c r="N1439" t="s">
        <v>16958</v>
      </c>
      <c r="O1439" t="s">
        <v>16959</v>
      </c>
      <c r="P1439" s="2">
        <v>9600420</v>
      </c>
      <c r="Q1439" s="2">
        <v>8439856.9487185162</v>
      </c>
      <c r="R1439" s="2">
        <v>8693453.4348852318</v>
      </c>
      <c r="S1439" s="2">
        <v>8879584.628028946</v>
      </c>
      <c r="T1439" s="2">
        <v>9563375.2941557076</v>
      </c>
      <c r="U1439" s="2">
        <v>8584509.7273566052</v>
      </c>
      <c r="V1439" s="2">
        <v>9544686.7837284915</v>
      </c>
      <c r="W1439" s="2">
        <v>9343578.5840405077</v>
      </c>
      <c r="X1439" s="2">
        <v>7493649.7503649192</v>
      </c>
      <c r="Y1439" s="2">
        <v>9870675.9488215204</v>
      </c>
      <c r="Z1439" s="7">
        <f t="shared" si="176"/>
        <v>8903328.7529081739</v>
      </c>
      <c r="AA1439" s="7">
        <f t="shared" si="177"/>
        <v>9066746.0147446264</v>
      </c>
      <c r="AB1439" s="7">
        <f t="shared" si="178"/>
        <v>498448.84479498502</v>
      </c>
      <c r="AC1439" s="7">
        <f t="shared" si="179"/>
        <v>883763.69285372528</v>
      </c>
      <c r="AD1439" s="7">
        <f t="shared" si="180"/>
        <v>249224.42239749251</v>
      </c>
      <c r="AE1439" s="7">
        <f t="shared" si="181"/>
        <v>360795.01678156387</v>
      </c>
      <c r="AF1439" s="8">
        <f t="shared" si="182"/>
        <v>1.0183546251488325</v>
      </c>
      <c r="AG1439" s="6">
        <f t="shared" si="183"/>
        <v>0.71918307237937718</v>
      </c>
    </row>
    <row r="1440" spans="1:33" x14ac:dyDescent="0.55000000000000004">
      <c r="A1440">
        <v>1439</v>
      </c>
      <c r="B1440" t="s">
        <v>2442</v>
      </c>
      <c r="C1440" t="s">
        <v>10887</v>
      </c>
      <c r="D1440" t="s">
        <v>16950</v>
      </c>
      <c r="E1440" t="s">
        <v>16951</v>
      </c>
      <c r="F1440" t="s">
        <v>16952</v>
      </c>
      <c r="G1440" t="s">
        <v>16953</v>
      </c>
      <c r="H1440">
        <v>354</v>
      </c>
      <c r="I1440">
        <v>373</v>
      </c>
      <c r="J1440" t="s">
        <v>2441</v>
      </c>
      <c r="K1440" t="s">
        <v>62</v>
      </c>
      <c r="L1440" t="s">
        <v>11028</v>
      </c>
      <c r="M1440">
        <v>365</v>
      </c>
      <c r="N1440" t="s">
        <v>12926</v>
      </c>
      <c r="O1440" t="s">
        <v>16960</v>
      </c>
      <c r="P1440" s="2">
        <v>2565223.5</v>
      </c>
      <c r="Q1440" s="2">
        <v>2802041.7882261905</v>
      </c>
      <c r="R1440" s="2">
        <v>2770528.0891640447</v>
      </c>
      <c r="S1440" s="2">
        <v>2659228.0162143288</v>
      </c>
      <c r="T1440" s="2">
        <v>2525313.9130249424</v>
      </c>
      <c r="U1440" s="2">
        <v>2755294.8514500097</v>
      </c>
      <c r="V1440" s="2">
        <v>3030867.2458593938</v>
      </c>
      <c r="W1440" s="2">
        <v>1756471.3114806954</v>
      </c>
      <c r="X1440" s="2">
        <v>1999810.4879852862</v>
      </c>
      <c r="Y1440" s="2">
        <v>3121979.8288019123</v>
      </c>
      <c r="Z1440" s="7">
        <f t="shared" si="176"/>
        <v>2699255.3484011414</v>
      </c>
      <c r="AA1440" s="7">
        <f t="shared" si="177"/>
        <v>2531622.9397670403</v>
      </c>
      <c r="AB1440" s="7">
        <f t="shared" si="178"/>
        <v>108338.32731399732</v>
      </c>
      <c r="AC1440" s="7">
        <f t="shared" si="179"/>
        <v>553447.30412135751</v>
      </c>
      <c r="AD1440" s="7">
        <f t="shared" si="180"/>
        <v>54169.163656998659</v>
      </c>
      <c r="AE1440" s="7">
        <f t="shared" si="181"/>
        <v>225943.9157693779</v>
      </c>
      <c r="AF1440" s="8">
        <f t="shared" si="182"/>
        <v>0.93789679485736865</v>
      </c>
      <c r="AG1440" s="6">
        <f t="shared" si="183"/>
        <v>0.49981131438500093</v>
      </c>
    </row>
    <row r="1441" spans="1:33" x14ac:dyDescent="0.55000000000000004">
      <c r="A1441">
        <v>1440</v>
      </c>
      <c r="B1441" t="s">
        <v>2442</v>
      </c>
      <c r="C1441" t="s">
        <v>10887</v>
      </c>
      <c r="D1441" t="s">
        <v>16950</v>
      </c>
      <c r="E1441" t="s">
        <v>16951</v>
      </c>
      <c r="F1441" t="s">
        <v>16952</v>
      </c>
      <c r="G1441" t="s">
        <v>16953</v>
      </c>
      <c r="H1441">
        <v>354</v>
      </c>
      <c r="I1441">
        <v>373</v>
      </c>
      <c r="J1441" t="s">
        <v>2441</v>
      </c>
      <c r="K1441" t="s">
        <v>255</v>
      </c>
      <c r="L1441" t="s">
        <v>15097</v>
      </c>
      <c r="M1441" t="s">
        <v>16961</v>
      </c>
      <c r="N1441" t="s">
        <v>16962</v>
      </c>
      <c r="O1441" t="s">
        <v>16963</v>
      </c>
      <c r="P1441" s="2">
        <v>12437837.000000002</v>
      </c>
      <c r="Q1441" s="2">
        <v>13945926.726430358</v>
      </c>
      <c r="R1441" s="2">
        <v>15001383.906921227</v>
      </c>
      <c r="S1441" s="2">
        <v>16506725.738983493</v>
      </c>
      <c r="T1441" s="2">
        <v>11920259.260804951</v>
      </c>
      <c r="U1441" s="2">
        <v>11973840.999296138</v>
      </c>
      <c r="V1441" s="2">
        <v>15306262.638417926</v>
      </c>
      <c r="W1441" s="2">
        <v>15673079.324238589</v>
      </c>
      <c r="X1441" s="2">
        <v>10741306.100346925</v>
      </c>
      <c r="Y1441" s="2">
        <v>14675948.205794938</v>
      </c>
      <c r="Z1441" s="7">
        <f t="shared" si="176"/>
        <v>14472968.343083769</v>
      </c>
      <c r="AA1441" s="7">
        <f t="shared" si="177"/>
        <v>13381782.754816577</v>
      </c>
      <c r="AB1441" s="7">
        <f t="shared" si="178"/>
        <v>1716092.9076217606</v>
      </c>
      <c r="AC1441" s="7">
        <f t="shared" si="179"/>
        <v>2084178.2495373385</v>
      </c>
      <c r="AD1441" s="7">
        <f t="shared" si="180"/>
        <v>858046.45381088031</v>
      </c>
      <c r="AE1441" s="7">
        <f t="shared" si="181"/>
        <v>850862.20739558502</v>
      </c>
      <c r="AF1441" s="8">
        <f t="shared" si="182"/>
        <v>0.92460526670130938</v>
      </c>
      <c r="AG1441" s="6">
        <f t="shared" si="183"/>
        <v>0.39471485761324321</v>
      </c>
    </row>
    <row r="1442" spans="1:33" x14ac:dyDescent="0.55000000000000004">
      <c r="A1442">
        <v>1441</v>
      </c>
      <c r="B1442" t="s">
        <v>2442</v>
      </c>
      <c r="C1442" t="s">
        <v>10887</v>
      </c>
      <c r="D1442" t="s">
        <v>16950</v>
      </c>
      <c r="E1442" t="s">
        <v>16951</v>
      </c>
      <c r="F1442" t="s">
        <v>16952</v>
      </c>
      <c r="G1442" t="s">
        <v>16953</v>
      </c>
      <c r="H1442">
        <v>354</v>
      </c>
      <c r="I1442">
        <v>373</v>
      </c>
      <c r="J1442" t="s">
        <v>2441</v>
      </c>
      <c r="K1442" t="s">
        <v>2443</v>
      </c>
      <c r="L1442" t="s">
        <v>16964</v>
      </c>
      <c r="M1442" t="s">
        <v>16965</v>
      </c>
      <c r="N1442" t="s">
        <v>16966</v>
      </c>
      <c r="O1442" t="s">
        <v>16967</v>
      </c>
      <c r="P1442" s="2">
        <v>22353160</v>
      </c>
      <c r="Q1442" s="2">
        <v>21785808.226052023</v>
      </c>
      <c r="R1442" s="2">
        <v>18366973.43521449</v>
      </c>
      <c r="S1442" s="2">
        <v>16064972.186873659</v>
      </c>
      <c r="T1442" s="2">
        <v>21450296.876571324</v>
      </c>
      <c r="U1442" s="2">
        <v>11909047.150408782</v>
      </c>
      <c r="V1442" s="2">
        <v>12278645.117593953</v>
      </c>
      <c r="W1442" s="2">
        <v>21513111.921285365</v>
      </c>
      <c r="X1442" s="2">
        <v>13875555.633028172</v>
      </c>
      <c r="Y1442" s="2">
        <v>10794339.728664162</v>
      </c>
      <c r="Z1442" s="7">
        <f t="shared" si="176"/>
        <v>19642728.462035045</v>
      </c>
      <c r="AA1442" s="7">
        <f t="shared" si="177"/>
        <v>15303499.404591957</v>
      </c>
      <c r="AB1442" s="7">
        <f t="shared" si="178"/>
        <v>2964631.5594493076</v>
      </c>
      <c r="AC1442" s="7">
        <f t="shared" si="179"/>
        <v>4886430.2047664253</v>
      </c>
      <c r="AD1442" s="7">
        <f t="shared" si="180"/>
        <v>1482315.7797246538</v>
      </c>
      <c r="AE1442" s="7">
        <f t="shared" si="181"/>
        <v>1994876.7775668774</v>
      </c>
      <c r="AF1442" s="8">
        <f t="shared" si="182"/>
        <v>0.7790923462679924</v>
      </c>
      <c r="AG1442" s="6">
        <f t="shared" si="183"/>
        <v>0.11902357767902054</v>
      </c>
    </row>
    <row r="1443" spans="1:33" x14ac:dyDescent="0.55000000000000004">
      <c r="A1443">
        <v>1442</v>
      </c>
      <c r="B1443" t="s">
        <v>316</v>
      </c>
      <c r="C1443" t="s">
        <v>10887</v>
      </c>
      <c r="D1443" t="s">
        <v>11695</v>
      </c>
      <c r="E1443" t="s">
        <v>11696</v>
      </c>
      <c r="F1443" t="s">
        <v>11697</v>
      </c>
      <c r="G1443" t="s">
        <v>11698</v>
      </c>
      <c r="H1443">
        <v>70</v>
      </c>
      <c r="I1443">
        <v>85</v>
      </c>
      <c r="J1443" t="s">
        <v>2445</v>
      </c>
      <c r="K1443" t="s">
        <v>34</v>
      </c>
      <c r="L1443" t="s">
        <v>10992</v>
      </c>
      <c r="M1443">
        <v>79</v>
      </c>
      <c r="N1443" t="s">
        <v>16968</v>
      </c>
      <c r="O1443" t="s">
        <v>16969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7" t="e">
        <f t="shared" si="176"/>
        <v>#DIV/0!</v>
      </c>
      <c r="AA1443" s="7" t="e">
        <f t="shared" si="177"/>
        <v>#DIV/0!</v>
      </c>
      <c r="AB1443" s="7">
        <f t="shared" si="178"/>
        <v>0</v>
      </c>
      <c r="AC1443" s="7">
        <f t="shared" si="179"/>
        <v>0</v>
      </c>
      <c r="AD1443" s="7">
        <f t="shared" si="180"/>
        <v>0</v>
      </c>
      <c r="AE1443" s="7">
        <f t="shared" si="181"/>
        <v>0</v>
      </c>
      <c r="AF1443" s="8" t="e">
        <f t="shared" si="182"/>
        <v>#DIV/0!</v>
      </c>
      <c r="AG1443" s="6" t="e">
        <f t="shared" si="183"/>
        <v>#DIV/0!</v>
      </c>
    </row>
    <row r="1444" spans="1:33" x14ac:dyDescent="0.55000000000000004">
      <c r="A1444">
        <v>1443</v>
      </c>
      <c r="B1444" t="s">
        <v>417</v>
      </c>
      <c r="C1444" t="s">
        <v>10887</v>
      </c>
      <c r="D1444" t="s">
        <v>11973</v>
      </c>
      <c r="E1444" t="s">
        <v>11974</v>
      </c>
      <c r="F1444" t="s">
        <v>11975</v>
      </c>
      <c r="G1444" t="s">
        <v>11976</v>
      </c>
      <c r="H1444">
        <v>642</v>
      </c>
      <c r="I1444">
        <v>657</v>
      </c>
      <c r="J1444" t="s">
        <v>2446</v>
      </c>
      <c r="K1444" t="s">
        <v>38</v>
      </c>
      <c r="L1444" t="s">
        <v>11460</v>
      </c>
      <c r="M1444">
        <v>648</v>
      </c>
      <c r="N1444" t="s">
        <v>15288</v>
      </c>
      <c r="O1444" t="s">
        <v>16970</v>
      </c>
      <c r="P1444" s="2">
        <v>10879859</v>
      </c>
      <c r="Q1444" s="2">
        <v>9051834.5650016889</v>
      </c>
      <c r="R1444" s="2">
        <v>9539719.6680389978</v>
      </c>
      <c r="S1444" s="2">
        <v>7869945.9229195872</v>
      </c>
      <c r="T1444" s="2">
        <v>10890792.442946848</v>
      </c>
      <c r="U1444" s="2">
        <v>11537613.669023732</v>
      </c>
      <c r="V1444" s="2">
        <v>13167834.535456566</v>
      </c>
      <c r="W1444" s="2">
        <v>9633086.1687552035</v>
      </c>
      <c r="X1444" s="2">
        <v>10126226.448365882</v>
      </c>
      <c r="Y1444" s="2">
        <v>10019462.381100358</v>
      </c>
      <c r="Z1444" s="7">
        <f t="shared" si="176"/>
        <v>9335339.7889900692</v>
      </c>
      <c r="AA1444" s="7">
        <f t="shared" si="177"/>
        <v>10895835.940941432</v>
      </c>
      <c r="AB1444" s="7">
        <f t="shared" si="178"/>
        <v>1245667.8426831095</v>
      </c>
      <c r="AC1444" s="7">
        <f t="shared" si="179"/>
        <v>1306043.4967657472</v>
      </c>
      <c r="AD1444" s="7">
        <f t="shared" si="180"/>
        <v>622833.92134155473</v>
      </c>
      <c r="AE1444" s="7">
        <f t="shared" si="181"/>
        <v>533190.02482606214</v>
      </c>
      <c r="AF1444" s="8">
        <f t="shared" si="182"/>
        <v>1.1671600806423548</v>
      </c>
      <c r="AG1444" s="6">
        <f t="shared" si="183"/>
        <v>9.9872912468824918E-2</v>
      </c>
    </row>
    <row r="1445" spans="1:33" x14ac:dyDescent="0.55000000000000004">
      <c r="A1445">
        <v>1444</v>
      </c>
      <c r="B1445" t="s">
        <v>2449</v>
      </c>
      <c r="C1445" t="s">
        <v>10887</v>
      </c>
      <c r="D1445" t="s">
        <v>16971</v>
      </c>
      <c r="E1445" t="s">
        <v>16972</v>
      </c>
      <c r="F1445" t="s">
        <v>16973</v>
      </c>
      <c r="G1445" t="s">
        <v>16974</v>
      </c>
      <c r="H1445">
        <v>505</v>
      </c>
      <c r="I1445">
        <v>524</v>
      </c>
      <c r="J1445" t="s">
        <v>2447</v>
      </c>
      <c r="K1445" t="s">
        <v>2448</v>
      </c>
      <c r="L1445" t="s">
        <v>11088</v>
      </c>
      <c r="M1445">
        <v>509</v>
      </c>
      <c r="N1445" t="s">
        <v>16975</v>
      </c>
      <c r="O1445" t="s">
        <v>16976</v>
      </c>
      <c r="P1445" s="2">
        <v>11865733</v>
      </c>
      <c r="Q1445" s="2">
        <v>18737899.848123465</v>
      </c>
      <c r="R1445" s="2">
        <v>14271473.907347986</v>
      </c>
      <c r="S1445" s="2">
        <v>16667989.227062313</v>
      </c>
      <c r="T1445" s="2">
        <v>14094704.493573066</v>
      </c>
      <c r="U1445" s="2">
        <v>12989126.468682414</v>
      </c>
      <c r="V1445" s="2">
        <v>13628622.07203625</v>
      </c>
      <c r="W1445" s="2">
        <v>11722847.967510926</v>
      </c>
      <c r="X1445" s="2">
        <v>12023721.927365925</v>
      </c>
      <c r="Y1445" s="2">
        <v>15595454.336639138</v>
      </c>
      <c r="Z1445" s="7">
        <f t="shared" si="176"/>
        <v>15385773.995633442</v>
      </c>
      <c r="AA1445" s="7">
        <f t="shared" si="177"/>
        <v>13342412.87763462</v>
      </c>
      <c r="AB1445" s="7">
        <f t="shared" si="178"/>
        <v>2972831.2503029271</v>
      </c>
      <c r="AC1445" s="7">
        <f t="shared" si="179"/>
        <v>1429041.7629684154</v>
      </c>
      <c r="AD1445" s="7">
        <f t="shared" si="180"/>
        <v>1486415.6251514636</v>
      </c>
      <c r="AE1445" s="7">
        <f t="shared" si="181"/>
        <v>583403.85673332063</v>
      </c>
      <c r="AF1445" s="8">
        <f t="shared" si="182"/>
        <v>0.86719152909832564</v>
      </c>
      <c r="AG1445" s="6">
        <f t="shared" si="183"/>
        <v>0.27083296166512727</v>
      </c>
    </row>
    <row r="1446" spans="1:33" x14ac:dyDescent="0.55000000000000004">
      <c r="A1446">
        <v>1445</v>
      </c>
      <c r="B1446" t="s">
        <v>2449</v>
      </c>
      <c r="C1446" t="s">
        <v>10887</v>
      </c>
      <c r="D1446" t="s">
        <v>16971</v>
      </c>
      <c r="E1446" t="s">
        <v>16972</v>
      </c>
      <c r="F1446" t="s">
        <v>16973</v>
      </c>
      <c r="G1446" t="s">
        <v>16974</v>
      </c>
      <c r="H1446">
        <v>505</v>
      </c>
      <c r="I1446">
        <v>524</v>
      </c>
      <c r="J1446" t="s">
        <v>2447</v>
      </c>
      <c r="K1446" t="s">
        <v>2450</v>
      </c>
      <c r="L1446" t="s">
        <v>16977</v>
      </c>
      <c r="M1446" t="s">
        <v>16978</v>
      </c>
      <c r="N1446" t="s">
        <v>16979</v>
      </c>
      <c r="O1446" t="s">
        <v>16980</v>
      </c>
      <c r="P1446" s="2">
        <v>9150681</v>
      </c>
      <c r="Q1446" s="2">
        <v>10963716.244234081</v>
      </c>
      <c r="R1446" s="2">
        <v>11284158.624144692</v>
      </c>
      <c r="S1446" s="2">
        <v>11799962.999392595</v>
      </c>
      <c r="T1446" s="2">
        <v>8630325.6924043894</v>
      </c>
      <c r="U1446" s="2">
        <v>10220704.36679286</v>
      </c>
      <c r="V1446" s="2">
        <v>10316279.382359831</v>
      </c>
      <c r="W1446" s="2">
        <v>8415776.0248510949</v>
      </c>
      <c r="X1446" s="2">
        <v>8073306.4962737877</v>
      </c>
      <c r="Y1446" s="2">
        <v>12033503.82601653</v>
      </c>
      <c r="Z1446" s="7">
        <f t="shared" si="176"/>
        <v>10799629.716942843</v>
      </c>
      <c r="AA1446" s="7">
        <f t="shared" si="177"/>
        <v>9614982.6314497497</v>
      </c>
      <c r="AB1446" s="7">
        <f t="shared" si="178"/>
        <v>1152011.4579055279</v>
      </c>
      <c r="AC1446" s="7">
        <f t="shared" si="179"/>
        <v>1516072.0168094877</v>
      </c>
      <c r="AD1446" s="7">
        <f t="shared" si="180"/>
        <v>576005.72895276395</v>
      </c>
      <c r="AE1446" s="7">
        <f t="shared" si="181"/>
        <v>618933.80908257444</v>
      </c>
      <c r="AF1446" s="8">
        <f t="shared" si="182"/>
        <v>0.89030669416058061</v>
      </c>
      <c r="AG1446" s="6">
        <f t="shared" si="183"/>
        <v>0.19998364874340077</v>
      </c>
    </row>
    <row r="1447" spans="1:33" x14ac:dyDescent="0.55000000000000004">
      <c r="A1447">
        <v>1446</v>
      </c>
      <c r="B1447" t="s">
        <v>645</v>
      </c>
      <c r="C1447" t="s">
        <v>10887</v>
      </c>
      <c r="D1447" t="s">
        <v>12567</v>
      </c>
      <c r="E1447" t="s">
        <v>12568</v>
      </c>
      <c r="F1447" t="s">
        <v>12569</v>
      </c>
      <c r="G1447" t="s">
        <v>12570</v>
      </c>
      <c r="H1447">
        <v>470</v>
      </c>
      <c r="I1447">
        <v>482</v>
      </c>
      <c r="J1447" t="s">
        <v>2451</v>
      </c>
      <c r="K1447" t="s">
        <v>1166</v>
      </c>
      <c r="L1447" t="s">
        <v>16981</v>
      </c>
      <c r="M1447" t="s">
        <v>16982</v>
      </c>
      <c r="N1447" t="s">
        <v>16983</v>
      </c>
      <c r="O1447" t="s">
        <v>16984</v>
      </c>
      <c r="P1447" s="2">
        <v>14545469.999999998</v>
      </c>
      <c r="Q1447" s="2">
        <v>15951236.801841816</v>
      </c>
      <c r="R1447" s="2">
        <v>16987406.295418181</v>
      </c>
      <c r="S1447" s="2">
        <v>19193233.255922712</v>
      </c>
      <c r="T1447" s="2">
        <v>16129473.607109688</v>
      </c>
      <c r="U1447" s="2">
        <v>17870643.654840071</v>
      </c>
      <c r="V1447" s="2">
        <v>17913928.717482693</v>
      </c>
      <c r="W1447" s="2">
        <v>14944627.228844307</v>
      </c>
      <c r="X1447" s="2">
        <v>16423998.971440818</v>
      </c>
      <c r="Y1447" s="2">
        <v>18959708.570948508</v>
      </c>
      <c r="Z1447" s="7">
        <f t="shared" si="176"/>
        <v>16669336.588295678</v>
      </c>
      <c r="AA1447" s="7">
        <f t="shared" si="177"/>
        <v>17040396.791777682</v>
      </c>
      <c r="AB1447" s="7">
        <f t="shared" si="178"/>
        <v>1957694.1636894858</v>
      </c>
      <c r="AC1447" s="7">
        <f t="shared" si="179"/>
        <v>1465476.2343152745</v>
      </c>
      <c r="AD1447" s="7">
        <f t="shared" si="180"/>
        <v>978847.08184474288</v>
      </c>
      <c r="AE1447" s="7">
        <f t="shared" si="181"/>
        <v>598278.16737463046</v>
      </c>
      <c r="AF1447" s="8">
        <f t="shared" si="182"/>
        <v>1.0222600462541829</v>
      </c>
      <c r="AG1447" s="6">
        <f t="shared" si="183"/>
        <v>0.75890855847029426</v>
      </c>
    </row>
    <row r="1448" spans="1:33" x14ac:dyDescent="0.55000000000000004">
      <c r="A1448">
        <v>1447</v>
      </c>
      <c r="B1448" t="s">
        <v>2454</v>
      </c>
      <c r="C1448" t="s">
        <v>10887</v>
      </c>
      <c r="D1448" t="s">
        <v>16985</v>
      </c>
      <c r="E1448" t="s">
        <v>16986</v>
      </c>
      <c r="F1448" t="s">
        <v>16987</v>
      </c>
      <c r="G1448" t="s">
        <v>16988</v>
      </c>
      <c r="H1448">
        <v>169</v>
      </c>
      <c r="I1448">
        <v>191</v>
      </c>
      <c r="J1448" t="s">
        <v>2452</v>
      </c>
      <c r="K1448" t="s">
        <v>2453</v>
      </c>
      <c r="L1448" t="s">
        <v>16989</v>
      </c>
      <c r="M1448" t="s">
        <v>16990</v>
      </c>
      <c r="N1448" t="s">
        <v>16991</v>
      </c>
      <c r="O1448" t="s">
        <v>16992</v>
      </c>
      <c r="P1448" s="2">
        <v>1484595</v>
      </c>
      <c r="Q1448" s="2">
        <v>1690643.4935409322</v>
      </c>
      <c r="R1448" s="2">
        <v>1588809.3597687813</v>
      </c>
      <c r="S1448" s="2">
        <v>1234946.0880188206</v>
      </c>
      <c r="T1448" s="2">
        <v>1286937.3702315602</v>
      </c>
      <c r="U1448" s="2">
        <v>864437.34651797393</v>
      </c>
      <c r="V1448" s="2">
        <v>720220.39114421024</v>
      </c>
      <c r="W1448" s="2">
        <v>1128155.0785035957</v>
      </c>
      <c r="X1448" s="2">
        <v>677575.55297027424</v>
      </c>
      <c r="Y1448" s="2">
        <v>948956.55981656036</v>
      </c>
      <c r="Z1448" s="7">
        <f t="shared" si="176"/>
        <v>1499748.4853321335</v>
      </c>
      <c r="AA1448" s="7">
        <f t="shared" si="177"/>
        <v>937713.71653069591</v>
      </c>
      <c r="AB1448" s="7">
        <f t="shared" si="178"/>
        <v>195552.79019150377</v>
      </c>
      <c r="AC1448" s="7">
        <f t="shared" si="179"/>
        <v>236091.55482986884</v>
      </c>
      <c r="AD1448" s="7">
        <f t="shared" si="180"/>
        <v>97776.395095751883</v>
      </c>
      <c r="AE1448" s="7">
        <f t="shared" si="181"/>
        <v>96383.973652249348</v>
      </c>
      <c r="AF1448" s="8">
        <f t="shared" si="182"/>
        <v>0.62524731693463276</v>
      </c>
      <c r="AG1448" s="6">
        <f t="shared" si="183"/>
        <v>4.0419566147188966E-3</v>
      </c>
    </row>
    <row r="1449" spans="1:33" x14ac:dyDescent="0.55000000000000004">
      <c r="A1449">
        <v>1448</v>
      </c>
      <c r="B1449" t="s">
        <v>2454</v>
      </c>
      <c r="C1449" t="s">
        <v>10887</v>
      </c>
      <c r="D1449" t="s">
        <v>16985</v>
      </c>
      <c r="E1449" t="s">
        <v>16986</v>
      </c>
      <c r="F1449" t="s">
        <v>16987</v>
      </c>
      <c r="G1449" t="s">
        <v>16988</v>
      </c>
      <c r="H1449">
        <v>169</v>
      </c>
      <c r="I1449">
        <v>191</v>
      </c>
      <c r="J1449" t="s">
        <v>2452</v>
      </c>
      <c r="K1449" t="s">
        <v>8</v>
      </c>
      <c r="L1449" t="s">
        <v>10907</v>
      </c>
      <c r="M1449">
        <v>187</v>
      </c>
      <c r="N1449" t="s">
        <v>12646</v>
      </c>
      <c r="O1449" t="s">
        <v>16993</v>
      </c>
      <c r="P1449" s="2">
        <v>880651.5</v>
      </c>
      <c r="Q1449" s="2">
        <v>924775.08969735808</v>
      </c>
      <c r="R1449" s="2">
        <v>1152167.5809670344</v>
      </c>
      <c r="S1449" s="2">
        <v>882181.22101147892</v>
      </c>
      <c r="T1449" s="2">
        <v>1340471.3081446311</v>
      </c>
      <c r="U1449" s="2">
        <v>1277802.1164611066</v>
      </c>
      <c r="V1449" s="2">
        <v>1486319.0175859535</v>
      </c>
      <c r="W1449" s="2">
        <v>1051103.4341192166</v>
      </c>
      <c r="X1449" s="2">
        <v>1023171.8570203645</v>
      </c>
      <c r="Y1449" s="2">
        <v>1408444.1250020023</v>
      </c>
      <c r="Z1449" s="7">
        <f t="shared" si="176"/>
        <v>959943.84791896783</v>
      </c>
      <c r="AA1449" s="7">
        <f t="shared" si="177"/>
        <v>1264551.9763888789</v>
      </c>
      <c r="AB1449" s="7">
        <f t="shared" si="178"/>
        <v>129770.44820738956</v>
      </c>
      <c r="AC1449" s="7">
        <f t="shared" si="179"/>
        <v>189551.85272815605</v>
      </c>
      <c r="AD1449" s="7">
        <f t="shared" si="180"/>
        <v>64885.224103694782</v>
      </c>
      <c r="AE1449" s="7">
        <f t="shared" si="181"/>
        <v>77384.21983052764</v>
      </c>
      <c r="AF1449" s="8">
        <f t="shared" si="182"/>
        <v>1.3173186943489055</v>
      </c>
      <c r="AG1449" s="6">
        <f t="shared" si="183"/>
        <v>1.6770575635772431E-2</v>
      </c>
    </row>
    <row r="1450" spans="1:33" x14ac:dyDescent="0.55000000000000004">
      <c r="A1450">
        <v>1449</v>
      </c>
      <c r="B1450" t="s">
        <v>1865</v>
      </c>
      <c r="C1450" t="s">
        <v>10887</v>
      </c>
      <c r="D1450" t="s">
        <v>16994</v>
      </c>
      <c r="E1450" t="s">
        <v>16995</v>
      </c>
      <c r="F1450" t="s">
        <v>16996</v>
      </c>
      <c r="G1450" t="s">
        <v>16997</v>
      </c>
      <c r="H1450">
        <v>258</v>
      </c>
      <c r="I1450">
        <v>269</v>
      </c>
      <c r="J1450" t="s">
        <v>2455</v>
      </c>
      <c r="K1450" t="s">
        <v>34</v>
      </c>
      <c r="L1450" t="s">
        <v>10958</v>
      </c>
      <c r="M1450">
        <v>267</v>
      </c>
      <c r="N1450" t="s">
        <v>11869</v>
      </c>
      <c r="O1450" t="s">
        <v>16998</v>
      </c>
      <c r="P1450" s="2">
        <v>34473816</v>
      </c>
      <c r="Q1450" s="2">
        <v>26792684.068323713</v>
      </c>
      <c r="R1450" s="2">
        <v>22180772.989959504</v>
      </c>
      <c r="S1450" s="2">
        <v>29091534.906453323</v>
      </c>
      <c r="T1450" s="2">
        <v>32925435.367656704</v>
      </c>
      <c r="U1450" s="2">
        <v>0</v>
      </c>
      <c r="V1450" s="2">
        <v>0</v>
      </c>
      <c r="W1450" s="2">
        <v>53764690.905032068</v>
      </c>
      <c r="X1450" s="2">
        <v>32501073.458587181</v>
      </c>
      <c r="Y1450" s="2">
        <v>0</v>
      </c>
      <c r="Z1450" s="7">
        <f t="shared" si="176"/>
        <v>28134701.991184138</v>
      </c>
      <c r="AA1450" s="7">
        <f t="shared" si="177"/>
        <v>39730399.91042532</v>
      </c>
      <c r="AB1450" s="7">
        <f t="shared" si="178"/>
        <v>5110452.6316628745</v>
      </c>
      <c r="AC1450" s="7">
        <f t="shared" si="179"/>
        <v>23079380.592469852</v>
      </c>
      <c r="AD1450" s="7">
        <f t="shared" si="180"/>
        <v>2555226.3158314372</v>
      </c>
      <c r="AE1450" s="7">
        <f t="shared" si="181"/>
        <v>9422117.6718406752</v>
      </c>
      <c r="AF1450" s="8">
        <f t="shared" si="182"/>
        <v>1.4121493066773778</v>
      </c>
      <c r="AG1450" s="6">
        <f t="shared" si="183"/>
        <v>0.43101355386125939</v>
      </c>
    </row>
    <row r="1451" spans="1:33" x14ac:dyDescent="0.55000000000000004">
      <c r="A1451">
        <v>1450</v>
      </c>
      <c r="B1451" t="s">
        <v>1865</v>
      </c>
      <c r="C1451" t="s">
        <v>10887</v>
      </c>
      <c r="D1451" t="s">
        <v>16994</v>
      </c>
      <c r="E1451" t="s">
        <v>16995</v>
      </c>
      <c r="F1451" t="s">
        <v>16996</v>
      </c>
      <c r="G1451" t="s">
        <v>16997</v>
      </c>
      <c r="H1451">
        <v>258</v>
      </c>
      <c r="I1451">
        <v>269</v>
      </c>
      <c r="J1451" t="s">
        <v>2455</v>
      </c>
      <c r="K1451" t="s">
        <v>17</v>
      </c>
      <c r="L1451" t="s">
        <v>11101</v>
      </c>
      <c r="M1451">
        <v>268</v>
      </c>
      <c r="N1451" t="s">
        <v>16999</v>
      </c>
      <c r="O1451" t="s">
        <v>17000</v>
      </c>
      <c r="P1451" s="2">
        <v>85955568</v>
      </c>
      <c r="Q1451" s="2">
        <v>84970783.548249081</v>
      </c>
      <c r="R1451" s="2">
        <v>107501681.67195003</v>
      </c>
      <c r="S1451" s="2">
        <v>87341012.506762102</v>
      </c>
      <c r="T1451" s="2">
        <v>83598851.951961488</v>
      </c>
      <c r="U1451" s="2">
        <v>371982.8010580173</v>
      </c>
      <c r="V1451" s="2">
        <v>259530.64053531669</v>
      </c>
      <c r="W1451" s="2">
        <v>108327780.84816536</v>
      </c>
      <c r="X1451" s="2">
        <v>80745294.40878661</v>
      </c>
      <c r="Y1451" s="2">
        <v>281664.9822985098</v>
      </c>
      <c r="Z1451" s="7">
        <f t="shared" si="176"/>
        <v>91442261.431740299</v>
      </c>
      <c r="AA1451" s="7">
        <f t="shared" si="177"/>
        <v>45597517.60546755</v>
      </c>
      <c r="AB1451" s="7">
        <f t="shared" si="178"/>
        <v>10750334.134446179</v>
      </c>
      <c r="AC1451" s="7">
        <f t="shared" si="179"/>
        <v>50535061.318197913</v>
      </c>
      <c r="AD1451" s="7">
        <f t="shared" si="180"/>
        <v>5375167.0672230897</v>
      </c>
      <c r="AE1451" s="7">
        <f t="shared" si="181"/>
        <v>20630852.391640794</v>
      </c>
      <c r="AF1451" s="8">
        <f t="shared" si="182"/>
        <v>0.49864818401833955</v>
      </c>
      <c r="AG1451" s="6">
        <f t="shared" si="183"/>
        <v>7.7822893323333905E-2</v>
      </c>
    </row>
    <row r="1452" spans="1:33" x14ac:dyDescent="0.55000000000000004">
      <c r="A1452">
        <v>1451</v>
      </c>
      <c r="B1452" t="s">
        <v>1865</v>
      </c>
      <c r="C1452" t="s">
        <v>10887</v>
      </c>
      <c r="D1452" t="s">
        <v>16994</v>
      </c>
      <c r="E1452" t="s">
        <v>16995</v>
      </c>
      <c r="F1452" t="s">
        <v>16996</v>
      </c>
      <c r="G1452" t="s">
        <v>16997</v>
      </c>
      <c r="H1452">
        <v>258</v>
      </c>
      <c r="I1452">
        <v>271</v>
      </c>
      <c r="J1452" t="s">
        <v>2456</v>
      </c>
      <c r="K1452" t="s">
        <v>2457</v>
      </c>
      <c r="L1452" t="s">
        <v>17001</v>
      </c>
      <c r="M1452" t="s">
        <v>17002</v>
      </c>
      <c r="N1452" t="s">
        <v>17003</v>
      </c>
      <c r="O1452" t="s">
        <v>17004</v>
      </c>
      <c r="P1452" s="2">
        <v>139836.546875</v>
      </c>
      <c r="Q1452" s="2">
        <v>185833.1584485127</v>
      </c>
      <c r="R1452" s="2">
        <v>0</v>
      </c>
      <c r="S1452" s="2">
        <v>82711.216688256842</v>
      </c>
      <c r="T1452" s="2">
        <v>201133.40263410253</v>
      </c>
      <c r="U1452" s="2">
        <v>0</v>
      </c>
      <c r="V1452" s="2">
        <v>0</v>
      </c>
      <c r="W1452" s="2">
        <v>243279.60096445552</v>
      </c>
      <c r="X1452" s="2">
        <v>183657.00057693475</v>
      </c>
      <c r="Y1452" s="2">
        <v>0</v>
      </c>
      <c r="Z1452" s="7">
        <f t="shared" si="176"/>
        <v>136126.97400392315</v>
      </c>
      <c r="AA1452" s="7">
        <f t="shared" si="177"/>
        <v>209356.6680584976</v>
      </c>
      <c r="AB1452" s="7">
        <f t="shared" si="178"/>
        <v>80074.181484275643</v>
      </c>
      <c r="AC1452" s="7">
        <f t="shared" si="179"/>
        <v>116296.33018344044</v>
      </c>
      <c r="AD1452" s="7">
        <f t="shared" si="180"/>
        <v>40037.090742137822</v>
      </c>
      <c r="AE1452" s="7">
        <f t="shared" si="181"/>
        <v>47477.777984610519</v>
      </c>
      <c r="AF1452" s="8">
        <f t="shared" si="182"/>
        <v>1.5379513839223664</v>
      </c>
      <c r="AG1452" s="6">
        <f t="shared" si="183"/>
        <v>0.96785019347615742</v>
      </c>
    </row>
    <row r="1453" spans="1:33" x14ac:dyDescent="0.55000000000000004">
      <c r="A1453">
        <v>1452</v>
      </c>
      <c r="B1453" t="s">
        <v>1865</v>
      </c>
      <c r="C1453" t="s">
        <v>10887</v>
      </c>
      <c r="D1453" t="s">
        <v>16994</v>
      </c>
      <c r="E1453" t="s">
        <v>16995</v>
      </c>
      <c r="F1453" t="s">
        <v>16996</v>
      </c>
      <c r="G1453" t="s">
        <v>16997</v>
      </c>
      <c r="H1453">
        <v>258</v>
      </c>
      <c r="I1453">
        <v>271</v>
      </c>
      <c r="J1453" t="s">
        <v>2456</v>
      </c>
      <c r="K1453" t="s">
        <v>34</v>
      </c>
      <c r="L1453" t="s">
        <v>10958</v>
      </c>
      <c r="M1453">
        <v>267</v>
      </c>
      <c r="N1453" t="s">
        <v>11869</v>
      </c>
      <c r="O1453" t="s">
        <v>17005</v>
      </c>
      <c r="P1453" s="2">
        <v>0</v>
      </c>
      <c r="Q1453" s="2">
        <v>736590.65762790269</v>
      </c>
      <c r="R1453" s="2">
        <v>0</v>
      </c>
      <c r="S1453" s="2">
        <v>0</v>
      </c>
      <c r="T1453" s="2">
        <v>0</v>
      </c>
      <c r="U1453" s="2">
        <v>226316.80120414382</v>
      </c>
      <c r="V1453" s="2">
        <v>313131.76288154809</v>
      </c>
      <c r="W1453" s="2">
        <v>909007.36087799282</v>
      </c>
      <c r="X1453" s="2">
        <v>17509.00959716197</v>
      </c>
      <c r="Y1453" s="2">
        <v>14901.28382907834</v>
      </c>
      <c r="Z1453" s="7">
        <f t="shared" si="176"/>
        <v>736590.65762790269</v>
      </c>
      <c r="AA1453" s="7">
        <f t="shared" si="177"/>
        <v>296173.24367798504</v>
      </c>
      <c r="AB1453" s="7">
        <f t="shared" si="178"/>
        <v>368295.32881395135</v>
      </c>
      <c r="AC1453" s="7">
        <f t="shared" si="179"/>
        <v>349456.6253805196</v>
      </c>
      <c r="AD1453" s="7">
        <f t="shared" si="180"/>
        <v>184147.66440697567</v>
      </c>
      <c r="AE1453" s="7">
        <f t="shared" si="181"/>
        <v>142665.06990286775</v>
      </c>
      <c r="AF1453" s="8">
        <f t="shared" si="182"/>
        <v>0.40208661433715925</v>
      </c>
      <c r="AG1453" s="6">
        <f t="shared" si="183"/>
        <v>0.79649846171536409</v>
      </c>
    </row>
    <row r="1454" spans="1:33" x14ac:dyDescent="0.55000000000000004">
      <c r="A1454">
        <v>1453</v>
      </c>
      <c r="B1454" t="s">
        <v>1865</v>
      </c>
      <c r="C1454" t="s">
        <v>10887</v>
      </c>
      <c r="D1454" t="s">
        <v>16994</v>
      </c>
      <c r="E1454" t="s">
        <v>16995</v>
      </c>
      <c r="F1454" t="s">
        <v>16996</v>
      </c>
      <c r="G1454" t="s">
        <v>16997</v>
      </c>
      <c r="H1454">
        <v>258</v>
      </c>
      <c r="I1454">
        <v>271</v>
      </c>
      <c r="J1454" t="s">
        <v>2456</v>
      </c>
      <c r="K1454" t="s">
        <v>2458</v>
      </c>
      <c r="L1454" t="s">
        <v>17006</v>
      </c>
      <c r="M1454" t="s">
        <v>16147</v>
      </c>
      <c r="N1454" t="s">
        <v>17007</v>
      </c>
      <c r="O1454" t="s">
        <v>17008</v>
      </c>
      <c r="P1454" s="2">
        <v>355939</v>
      </c>
      <c r="Q1454" s="2">
        <v>31473589.174186081</v>
      </c>
      <c r="R1454" s="2">
        <v>0</v>
      </c>
      <c r="S1454" s="2">
        <v>15078359.442015238</v>
      </c>
      <c r="T1454" s="2">
        <v>9672709.644913381</v>
      </c>
      <c r="U1454" s="2">
        <v>0</v>
      </c>
      <c r="V1454" s="2">
        <v>0</v>
      </c>
      <c r="W1454" s="2">
        <v>32889126.977560829</v>
      </c>
      <c r="X1454" s="2">
        <v>22045174.889602747</v>
      </c>
      <c r="Y1454" s="2">
        <v>14989.005777871896</v>
      </c>
      <c r="Z1454" s="7">
        <f t="shared" si="176"/>
        <v>15635962.538733773</v>
      </c>
      <c r="AA1454" s="7">
        <f t="shared" si="177"/>
        <v>16155500.129463708</v>
      </c>
      <c r="AB1454" s="7">
        <f t="shared" si="178"/>
        <v>14921829.10354526</v>
      </c>
      <c r="AC1454" s="7">
        <f t="shared" si="179"/>
        <v>13894210.693542693</v>
      </c>
      <c r="AD1454" s="7">
        <f t="shared" si="180"/>
        <v>7460914.5517726298</v>
      </c>
      <c r="AE1454" s="7">
        <f t="shared" si="181"/>
        <v>5672287.7629835298</v>
      </c>
      <c r="AF1454" s="8">
        <f t="shared" si="182"/>
        <v>1.0332270935954806</v>
      </c>
      <c r="AG1454" s="6">
        <f t="shared" si="183"/>
        <v>0.92191046159123746</v>
      </c>
    </row>
    <row r="1455" spans="1:33" x14ac:dyDescent="0.55000000000000004">
      <c r="A1455">
        <v>1454</v>
      </c>
      <c r="B1455" t="s">
        <v>1865</v>
      </c>
      <c r="C1455" t="s">
        <v>10887</v>
      </c>
      <c r="D1455" t="s">
        <v>16994</v>
      </c>
      <c r="E1455" t="s">
        <v>16995</v>
      </c>
      <c r="F1455" t="s">
        <v>16996</v>
      </c>
      <c r="G1455" t="s">
        <v>16997</v>
      </c>
      <c r="H1455">
        <v>258</v>
      </c>
      <c r="I1455">
        <v>271</v>
      </c>
      <c r="J1455" t="s">
        <v>2456</v>
      </c>
      <c r="K1455" t="s">
        <v>17</v>
      </c>
      <c r="L1455" t="s">
        <v>11101</v>
      </c>
      <c r="M1455">
        <v>268</v>
      </c>
      <c r="N1455" t="s">
        <v>16999</v>
      </c>
      <c r="O1455" t="s">
        <v>17009</v>
      </c>
      <c r="P1455" s="2">
        <v>0</v>
      </c>
      <c r="Q1455" s="2">
        <v>736590.65762790269</v>
      </c>
      <c r="R1455" s="2">
        <v>0</v>
      </c>
      <c r="S1455" s="2">
        <v>0</v>
      </c>
      <c r="T1455" s="2">
        <v>0</v>
      </c>
      <c r="U1455" s="2">
        <v>226316.80120414382</v>
      </c>
      <c r="V1455" s="2">
        <v>313131.76288154809</v>
      </c>
      <c r="W1455" s="2">
        <v>909007.36087799282</v>
      </c>
      <c r="X1455" s="2">
        <v>17509.00959716197</v>
      </c>
      <c r="Y1455" s="2">
        <v>14901.28382907834</v>
      </c>
      <c r="Z1455" s="7">
        <f t="shared" si="176"/>
        <v>736590.65762790269</v>
      </c>
      <c r="AA1455" s="7">
        <f t="shared" si="177"/>
        <v>296173.24367798504</v>
      </c>
      <c r="AB1455" s="7">
        <f t="shared" si="178"/>
        <v>368295.32881395135</v>
      </c>
      <c r="AC1455" s="7">
        <f t="shared" si="179"/>
        <v>349456.6253805196</v>
      </c>
      <c r="AD1455" s="7">
        <f t="shared" si="180"/>
        <v>184147.66440697567</v>
      </c>
      <c r="AE1455" s="7">
        <f t="shared" si="181"/>
        <v>142665.06990286775</v>
      </c>
      <c r="AF1455" s="8">
        <f t="shared" si="182"/>
        <v>0.40208661433715925</v>
      </c>
      <c r="AG1455" s="6">
        <f t="shared" si="183"/>
        <v>0.79649846171536409</v>
      </c>
    </row>
    <row r="1456" spans="1:33" x14ac:dyDescent="0.55000000000000004">
      <c r="A1456">
        <v>1455</v>
      </c>
      <c r="B1456" t="s">
        <v>1865</v>
      </c>
      <c r="C1456" t="s">
        <v>10887</v>
      </c>
      <c r="D1456" t="s">
        <v>16994</v>
      </c>
      <c r="E1456" t="s">
        <v>16995</v>
      </c>
      <c r="F1456" t="s">
        <v>16996</v>
      </c>
      <c r="G1456" t="s">
        <v>16997</v>
      </c>
      <c r="H1456">
        <v>258</v>
      </c>
      <c r="I1456">
        <v>271</v>
      </c>
      <c r="J1456" t="s">
        <v>2456</v>
      </c>
      <c r="K1456" t="s">
        <v>2225</v>
      </c>
      <c r="L1456" t="s">
        <v>16397</v>
      </c>
      <c r="M1456" t="s">
        <v>17010</v>
      </c>
      <c r="N1456" t="s">
        <v>17011</v>
      </c>
      <c r="O1456" t="s">
        <v>17012</v>
      </c>
      <c r="P1456" s="2">
        <v>0</v>
      </c>
      <c r="Q1456" s="2">
        <v>5093009.1521955747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7703750.2517503873</v>
      </c>
      <c r="X1456" s="2">
        <v>627082.8088498736</v>
      </c>
      <c r="Y1456" s="2">
        <v>0</v>
      </c>
      <c r="Z1456" s="7">
        <f t="shared" si="176"/>
        <v>5093009.1521955747</v>
      </c>
      <c r="AA1456" s="7">
        <f t="shared" si="177"/>
        <v>4165416.5303001306</v>
      </c>
      <c r="AB1456" s="7">
        <f t="shared" si="178"/>
        <v>2546504.5760977874</v>
      </c>
      <c r="AC1456" s="7">
        <f t="shared" si="179"/>
        <v>3103993.2627687026</v>
      </c>
      <c r="AD1456" s="7">
        <f t="shared" si="180"/>
        <v>1273252.2880488937</v>
      </c>
      <c r="AE1456" s="7">
        <f t="shared" si="181"/>
        <v>1267199.9431366713</v>
      </c>
      <c r="AF1456" s="8">
        <f t="shared" si="182"/>
        <v>0.817869437463005</v>
      </c>
      <c r="AG1456" s="6">
        <f t="shared" si="183"/>
        <v>0.95053889083051835</v>
      </c>
    </row>
    <row r="1457" spans="1:33" x14ac:dyDescent="0.55000000000000004">
      <c r="A1457">
        <v>1456</v>
      </c>
      <c r="B1457" t="s">
        <v>626</v>
      </c>
      <c r="C1457" t="s">
        <v>10887</v>
      </c>
      <c r="D1457" t="s">
        <v>12505</v>
      </c>
      <c r="E1457" t="s">
        <v>12506</v>
      </c>
      <c r="F1457" t="s">
        <v>12507</v>
      </c>
      <c r="G1457" t="s">
        <v>12508</v>
      </c>
      <c r="H1457">
        <v>309</v>
      </c>
      <c r="I1457">
        <v>319</v>
      </c>
      <c r="J1457" t="s">
        <v>2459</v>
      </c>
      <c r="K1457" t="s">
        <v>34</v>
      </c>
      <c r="L1457" t="s">
        <v>10958</v>
      </c>
      <c r="M1457">
        <v>318</v>
      </c>
      <c r="N1457" t="s">
        <v>12509</v>
      </c>
      <c r="O1457" t="s">
        <v>17013</v>
      </c>
      <c r="P1457" s="2">
        <v>14316574</v>
      </c>
      <c r="Q1457" s="2">
        <v>12848154.771169592</v>
      </c>
      <c r="R1457" s="2">
        <v>26437419.272833478</v>
      </c>
      <c r="S1457" s="2">
        <v>22372037.190234948</v>
      </c>
      <c r="T1457" s="2">
        <v>12800814.99440073</v>
      </c>
      <c r="U1457" s="2">
        <v>20098724.377209436</v>
      </c>
      <c r="V1457" s="2">
        <v>20072900.572631665</v>
      </c>
      <c r="W1457" s="2">
        <v>16589575.642167214</v>
      </c>
      <c r="X1457" s="2">
        <v>12451238.808374885</v>
      </c>
      <c r="Y1457" s="2">
        <v>23483076.546614368</v>
      </c>
      <c r="Z1457" s="7">
        <f t="shared" si="176"/>
        <v>18993546.308559503</v>
      </c>
      <c r="AA1457" s="7">
        <f t="shared" si="177"/>
        <v>17582721.823566381</v>
      </c>
      <c r="AB1457" s="7">
        <f t="shared" si="178"/>
        <v>6492697.2430228423</v>
      </c>
      <c r="AC1457" s="7">
        <f t="shared" si="179"/>
        <v>4416571.8630104335</v>
      </c>
      <c r="AD1457" s="7">
        <f t="shared" si="180"/>
        <v>3246348.6215114212</v>
      </c>
      <c r="AE1457" s="7">
        <f t="shared" si="181"/>
        <v>1803057.9127848083</v>
      </c>
      <c r="AF1457" s="8">
        <f t="shared" si="182"/>
        <v>0.92572084948889566</v>
      </c>
      <c r="AG1457" s="6">
        <f t="shared" si="183"/>
        <v>0.72004119607767603</v>
      </c>
    </row>
    <row r="1458" spans="1:33" x14ac:dyDescent="0.55000000000000004">
      <c r="A1458">
        <v>1457</v>
      </c>
      <c r="B1458" t="s">
        <v>341</v>
      </c>
      <c r="C1458" t="s">
        <v>10887</v>
      </c>
      <c r="D1458" t="s">
        <v>11776</v>
      </c>
      <c r="E1458" t="s">
        <v>11777</v>
      </c>
      <c r="F1458" t="s">
        <v>11778</v>
      </c>
      <c r="G1458" t="s">
        <v>11779</v>
      </c>
      <c r="H1458">
        <v>1930</v>
      </c>
      <c r="I1458">
        <v>1941</v>
      </c>
      <c r="J1458" t="s">
        <v>2460</v>
      </c>
      <c r="K1458" t="s">
        <v>77</v>
      </c>
      <c r="L1458" t="s">
        <v>11142</v>
      </c>
      <c r="M1458">
        <v>1935</v>
      </c>
      <c r="N1458" t="s">
        <v>17014</v>
      </c>
      <c r="O1458" t="s">
        <v>17015</v>
      </c>
      <c r="P1458" s="2">
        <v>3055731.75</v>
      </c>
      <c r="Q1458" s="2">
        <v>3505613.7332625831</v>
      </c>
      <c r="R1458" s="2">
        <v>4483485.8802013015</v>
      </c>
      <c r="S1458" s="2">
        <v>3900558.9261894412</v>
      </c>
      <c r="T1458" s="2">
        <v>3121803.3493593982</v>
      </c>
      <c r="U1458" s="2">
        <v>3510917.94858811</v>
      </c>
      <c r="V1458" s="2">
        <v>3325111.344843226</v>
      </c>
      <c r="W1458" s="2">
        <v>3698955.3119273107</v>
      </c>
      <c r="X1458" s="2">
        <v>2732344.1185038416</v>
      </c>
      <c r="Y1458" s="2">
        <v>4568398.8753606286</v>
      </c>
      <c r="Z1458" s="7">
        <f t="shared" si="176"/>
        <v>3736347.5724133318</v>
      </c>
      <c r="AA1458" s="7">
        <f t="shared" si="177"/>
        <v>3492921.8247637525</v>
      </c>
      <c r="AB1458" s="7">
        <f t="shared" si="178"/>
        <v>605985.97946428519</v>
      </c>
      <c r="AC1458" s="7">
        <f t="shared" si="179"/>
        <v>623504.9754225252</v>
      </c>
      <c r="AD1458" s="7">
        <f t="shared" si="180"/>
        <v>302992.9897321426</v>
      </c>
      <c r="AE1458" s="7">
        <f t="shared" si="181"/>
        <v>254544.84031195886</v>
      </c>
      <c r="AF1458" s="8">
        <f t="shared" si="182"/>
        <v>0.93484927648410687</v>
      </c>
      <c r="AG1458" s="6">
        <f t="shared" si="183"/>
        <v>0.55870694010907773</v>
      </c>
    </row>
    <row r="1459" spans="1:33" x14ac:dyDescent="0.55000000000000004">
      <c r="A1459">
        <v>1458</v>
      </c>
      <c r="B1459" t="s">
        <v>2462</v>
      </c>
      <c r="C1459" t="s">
        <v>10887</v>
      </c>
      <c r="D1459" t="s">
        <v>17016</v>
      </c>
      <c r="E1459" t="s">
        <v>17017</v>
      </c>
      <c r="F1459" t="s">
        <v>17018</v>
      </c>
      <c r="G1459" t="s">
        <v>17019</v>
      </c>
      <c r="H1459">
        <v>45</v>
      </c>
      <c r="I1459">
        <v>61</v>
      </c>
      <c r="J1459" t="s">
        <v>2461</v>
      </c>
      <c r="K1459" t="s">
        <v>38</v>
      </c>
      <c r="L1459" t="s">
        <v>11460</v>
      </c>
      <c r="M1459">
        <v>51</v>
      </c>
      <c r="N1459" t="s">
        <v>17020</v>
      </c>
      <c r="O1459" t="s">
        <v>17021</v>
      </c>
      <c r="P1459" s="2">
        <v>22472570</v>
      </c>
      <c r="Q1459" s="2">
        <v>14866423.592950432</v>
      </c>
      <c r="R1459" s="2">
        <v>25321539.102268908</v>
      </c>
      <c r="S1459" s="2">
        <v>19437591.628010478</v>
      </c>
      <c r="T1459" s="2">
        <v>18180406.636310011</v>
      </c>
      <c r="U1459" s="2">
        <v>20415617.675215486</v>
      </c>
      <c r="V1459" s="2">
        <v>21724879.406604163</v>
      </c>
      <c r="W1459" s="2">
        <v>12851967.253909085</v>
      </c>
      <c r="X1459" s="2">
        <v>18331862.00571401</v>
      </c>
      <c r="Y1459" s="2">
        <v>23215557.279067475</v>
      </c>
      <c r="Z1459" s="7">
        <f t="shared" si="176"/>
        <v>20524531.080807455</v>
      </c>
      <c r="AA1459" s="7">
        <f t="shared" si="177"/>
        <v>19120048.376136705</v>
      </c>
      <c r="AB1459" s="7">
        <f t="shared" si="178"/>
        <v>4472201.5200139219</v>
      </c>
      <c r="AC1459" s="7">
        <f t="shared" si="179"/>
        <v>3634001.7333115842</v>
      </c>
      <c r="AD1459" s="7">
        <f t="shared" si="180"/>
        <v>2236100.7600069609</v>
      </c>
      <c r="AE1459" s="7">
        <f t="shared" si="181"/>
        <v>1483574.9951671695</v>
      </c>
      <c r="AF1459" s="8">
        <f t="shared" si="182"/>
        <v>0.93157053385818467</v>
      </c>
      <c r="AG1459" s="6">
        <f t="shared" si="183"/>
        <v>0.62085071245452905</v>
      </c>
    </row>
    <row r="1460" spans="1:33" x14ac:dyDescent="0.55000000000000004">
      <c r="A1460">
        <v>1459</v>
      </c>
      <c r="B1460" t="s">
        <v>2462</v>
      </c>
      <c r="C1460" t="s">
        <v>10887</v>
      </c>
      <c r="D1460" t="s">
        <v>17016</v>
      </c>
      <c r="E1460" t="s">
        <v>17017</v>
      </c>
      <c r="F1460" t="s">
        <v>17018</v>
      </c>
      <c r="G1460" t="s">
        <v>17019</v>
      </c>
      <c r="H1460">
        <v>45</v>
      </c>
      <c r="I1460">
        <v>61</v>
      </c>
      <c r="J1460" t="s">
        <v>2461</v>
      </c>
      <c r="K1460" t="s">
        <v>2463</v>
      </c>
      <c r="L1460" t="s">
        <v>17022</v>
      </c>
      <c r="M1460" t="s">
        <v>17023</v>
      </c>
      <c r="N1460" t="s">
        <v>17024</v>
      </c>
      <c r="O1460" t="s">
        <v>17025</v>
      </c>
      <c r="P1460" s="2">
        <v>1328121.5</v>
      </c>
      <c r="Q1460" s="2">
        <v>1242347.3861350261</v>
      </c>
      <c r="R1460" s="2">
        <v>1597082.9163897163</v>
      </c>
      <c r="S1460" s="2">
        <v>1416101.6305837668</v>
      </c>
      <c r="T1460" s="2">
        <v>1135599.3807888958</v>
      </c>
      <c r="U1460" s="2">
        <v>1454767.7591544469</v>
      </c>
      <c r="V1460" s="2">
        <v>1323264.0478998942</v>
      </c>
      <c r="W1460" s="2">
        <v>1239275.9306383608</v>
      </c>
      <c r="X1460" s="2">
        <v>1283427.8407448675</v>
      </c>
      <c r="Y1460" s="2">
        <v>1668883.3308735753</v>
      </c>
      <c r="Z1460" s="7">
        <f t="shared" si="176"/>
        <v>1395913.3582771271</v>
      </c>
      <c r="AA1460" s="7">
        <f t="shared" si="177"/>
        <v>1350869.7150166733</v>
      </c>
      <c r="AB1460" s="7">
        <f t="shared" si="178"/>
        <v>151717.94147755025</v>
      </c>
      <c r="AC1460" s="7">
        <f t="shared" si="179"/>
        <v>187633.91602730306</v>
      </c>
      <c r="AD1460" s="7">
        <f t="shared" si="180"/>
        <v>75858.970738775126</v>
      </c>
      <c r="AE1460" s="7">
        <f t="shared" si="181"/>
        <v>76601.225451186503</v>
      </c>
      <c r="AF1460" s="8">
        <f t="shared" si="182"/>
        <v>0.96773177719565073</v>
      </c>
      <c r="AG1460" s="6">
        <f t="shared" si="183"/>
        <v>0.68772977937802704</v>
      </c>
    </row>
    <row r="1461" spans="1:33" x14ac:dyDescent="0.55000000000000004">
      <c r="A1461">
        <v>1460</v>
      </c>
      <c r="B1461" t="s">
        <v>2465</v>
      </c>
      <c r="C1461" t="s">
        <v>10887</v>
      </c>
      <c r="D1461" t="s">
        <v>17026</v>
      </c>
      <c r="E1461" t="s">
        <v>17027</v>
      </c>
      <c r="F1461" t="s">
        <v>17028</v>
      </c>
      <c r="G1461" t="s">
        <v>17029</v>
      </c>
      <c r="H1461">
        <v>787</v>
      </c>
      <c r="I1461">
        <v>808</v>
      </c>
      <c r="J1461" t="s">
        <v>2464</v>
      </c>
      <c r="K1461" t="s">
        <v>12</v>
      </c>
      <c r="L1461" t="s">
        <v>10913</v>
      </c>
      <c r="M1461">
        <v>802</v>
      </c>
      <c r="N1461" t="s">
        <v>17030</v>
      </c>
      <c r="O1461" t="s">
        <v>17031</v>
      </c>
      <c r="P1461" s="2">
        <v>4875019</v>
      </c>
      <c r="Q1461" s="2">
        <v>4118908.2839005208</v>
      </c>
      <c r="R1461" s="2">
        <v>0</v>
      </c>
      <c r="S1461" s="2">
        <v>4064650.401206729</v>
      </c>
      <c r="T1461" s="2">
        <v>3957169.335886891</v>
      </c>
      <c r="U1461" s="2">
        <v>0</v>
      </c>
      <c r="V1461" s="2">
        <v>0</v>
      </c>
      <c r="W1461" s="2">
        <v>2407637.424504234</v>
      </c>
      <c r="X1461" s="2">
        <v>3829109.1106626042</v>
      </c>
      <c r="Y1461" s="2">
        <v>0</v>
      </c>
      <c r="Z1461" s="7">
        <f t="shared" si="176"/>
        <v>4352859.2283690833</v>
      </c>
      <c r="AA1461" s="7">
        <f t="shared" si="177"/>
        <v>3397971.9570179097</v>
      </c>
      <c r="AB1461" s="7">
        <f t="shared" si="178"/>
        <v>2207637.1830594577</v>
      </c>
      <c r="AC1461" s="7">
        <f t="shared" si="179"/>
        <v>1939003.0206833638</v>
      </c>
      <c r="AD1461" s="7">
        <f t="shared" si="180"/>
        <v>1103818.5915297288</v>
      </c>
      <c r="AE1461" s="7">
        <f t="shared" si="181"/>
        <v>791594.66839824978</v>
      </c>
      <c r="AF1461" s="8">
        <f t="shared" si="182"/>
        <v>0.78062987538677009</v>
      </c>
      <c r="AG1461" s="6">
        <f t="shared" si="183"/>
        <v>0.2933447745749086</v>
      </c>
    </row>
    <row r="1462" spans="1:33" x14ac:dyDescent="0.55000000000000004">
      <c r="A1462">
        <v>1461</v>
      </c>
      <c r="B1462" t="s">
        <v>2465</v>
      </c>
      <c r="C1462" t="s">
        <v>10887</v>
      </c>
      <c r="D1462" t="s">
        <v>17026</v>
      </c>
      <c r="E1462" t="s">
        <v>17027</v>
      </c>
      <c r="F1462" t="s">
        <v>17028</v>
      </c>
      <c r="G1462" t="s">
        <v>17029</v>
      </c>
      <c r="H1462">
        <v>787</v>
      </c>
      <c r="I1462">
        <v>808</v>
      </c>
      <c r="J1462" t="s">
        <v>2464</v>
      </c>
      <c r="K1462" t="s">
        <v>941</v>
      </c>
      <c r="L1462" t="s">
        <v>13320</v>
      </c>
      <c r="M1462" t="s">
        <v>17032</v>
      </c>
      <c r="N1462" t="s">
        <v>17033</v>
      </c>
      <c r="O1462" t="s">
        <v>17034</v>
      </c>
      <c r="P1462" s="2">
        <v>7726340</v>
      </c>
      <c r="Q1462" s="2">
        <v>7575139.3188280603</v>
      </c>
      <c r="R1462" s="2">
        <v>0</v>
      </c>
      <c r="S1462" s="2">
        <v>8362537.8268640423</v>
      </c>
      <c r="T1462" s="2">
        <v>7114365.2796979677</v>
      </c>
      <c r="U1462" s="2">
        <v>25998.387417417791</v>
      </c>
      <c r="V1462" s="2">
        <v>0</v>
      </c>
      <c r="W1462" s="2">
        <v>7551816.7423640601</v>
      </c>
      <c r="X1462" s="2">
        <v>7252254.5389104038</v>
      </c>
      <c r="Y1462" s="2">
        <v>0</v>
      </c>
      <c r="Z1462" s="7">
        <f t="shared" si="176"/>
        <v>7888005.7152307006</v>
      </c>
      <c r="AA1462" s="7">
        <f t="shared" si="177"/>
        <v>5486108.7370974626</v>
      </c>
      <c r="AB1462" s="7">
        <f t="shared" si="178"/>
        <v>3958732.016403079</v>
      </c>
      <c r="AC1462" s="7">
        <f t="shared" si="179"/>
        <v>3999507.3960634526</v>
      </c>
      <c r="AD1462" s="7">
        <f t="shared" si="180"/>
        <v>1979366.0082015395</v>
      </c>
      <c r="AE1462" s="7">
        <f t="shared" si="181"/>
        <v>1632792.057140481</v>
      </c>
      <c r="AF1462" s="8">
        <f t="shared" si="182"/>
        <v>0.69550009662195211</v>
      </c>
      <c r="AG1462" s="6">
        <f t="shared" si="183"/>
        <v>0.40950342682157548</v>
      </c>
    </row>
    <row r="1463" spans="1:33" x14ac:dyDescent="0.55000000000000004">
      <c r="A1463">
        <v>1462</v>
      </c>
      <c r="B1463" t="s">
        <v>2467</v>
      </c>
      <c r="C1463" t="s">
        <v>10887</v>
      </c>
      <c r="D1463" t="s">
        <v>17035</v>
      </c>
      <c r="E1463" t="s">
        <v>17036</v>
      </c>
      <c r="F1463" t="s">
        <v>17037</v>
      </c>
      <c r="G1463" t="s">
        <v>17038</v>
      </c>
      <c r="H1463">
        <v>118</v>
      </c>
      <c r="I1463">
        <v>129</v>
      </c>
      <c r="J1463" t="s">
        <v>2466</v>
      </c>
      <c r="K1463" t="s">
        <v>138</v>
      </c>
      <c r="L1463" t="s">
        <v>11243</v>
      </c>
      <c r="M1463">
        <v>120</v>
      </c>
      <c r="N1463" t="s">
        <v>12493</v>
      </c>
      <c r="O1463" t="s">
        <v>17039</v>
      </c>
      <c r="P1463" s="2">
        <v>1065043.75</v>
      </c>
      <c r="Q1463" s="2">
        <v>706893.35503374983</v>
      </c>
      <c r="R1463" s="2">
        <v>1358654.0574045861</v>
      </c>
      <c r="S1463" s="2">
        <v>938856.13751407259</v>
      </c>
      <c r="T1463" s="2">
        <v>814789.44368733931</v>
      </c>
      <c r="U1463" s="2">
        <v>1195210.1593093951</v>
      </c>
      <c r="V1463" s="2">
        <v>995240.23725851823</v>
      </c>
      <c r="W1463" s="2">
        <v>1207312.9318592125</v>
      </c>
      <c r="X1463" s="2">
        <v>2253707.4585044654</v>
      </c>
      <c r="Y1463" s="2">
        <v>733560.21236170793</v>
      </c>
      <c r="Z1463" s="7">
        <f t="shared" si="176"/>
        <v>1017361.8249881021</v>
      </c>
      <c r="AA1463" s="7">
        <f t="shared" si="177"/>
        <v>1199970.0738301065</v>
      </c>
      <c r="AB1463" s="7">
        <f t="shared" si="178"/>
        <v>271604.96294080914</v>
      </c>
      <c r="AC1463" s="7">
        <f t="shared" si="179"/>
        <v>551045.48503828887</v>
      </c>
      <c r="AD1463" s="7">
        <f t="shared" si="180"/>
        <v>135802.48147040457</v>
      </c>
      <c r="AE1463" s="7">
        <f t="shared" si="181"/>
        <v>224963.37723471166</v>
      </c>
      <c r="AF1463" s="8">
        <f t="shared" si="182"/>
        <v>1.1794919411725913</v>
      </c>
      <c r="AG1463" s="6">
        <f t="shared" si="183"/>
        <v>0.50773237050185782</v>
      </c>
    </row>
    <row r="1464" spans="1:33" x14ac:dyDescent="0.55000000000000004">
      <c r="A1464">
        <v>1463</v>
      </c>
      <c r="B1464" t="s">
        <v>2469</v>
      </c>
      <c r="C1464" t="s">
        <v>10887</v>
      </c>
      <c r="D1464" t="s">
        <v>17040</v>
      </c>
      <c r="E1464" t="s">
        <v>17041</v>
      </c>
      <c r="F1464" t="s">
        <v>17042</v>
      </c>
      <c r="G1464" t="s">
        <v>17043</v>
      </c>
      <c r="H1464">
        <v>828</v>
      </c>
      <c r="I1464">
        <v>848</v>
      </c>
      <c r="J1464" t="s">
        <v>2468</v>
      </c>
      <c r="K1464" t="s">
        <v>34</v>
      </c>
      <c r="L1464" t="s">
        <v>10958</v>
      </c>
      <c r="M1464">
        <v>837</v>
      </c>
      <c r="N1464" t="s">
        <v>17044</v>
      </c>
      <c r="O1464" t="s">
        <v>17045</v>
      </c>
      <c r="P1464" s="2">
        <v>12220431</v>
      </c>
      <c r="Q1464" s="2">
        <v>9635748.4693026859</v>
      </c>
      <c r="R1464" s="2">
        <v>10410851.943861337</v>
      </c>
      <c r="S1464" s="2">
        <v>9518143.5148293152</v>
      </c>
      <c r="T1464" s="2">
        <v>14551731.641928341</v>
      </c>
      <c r="U1464" s="2">
        <v>12574148.701569799</v>
      </c>
      <c r="V1464" s="2">
        <v>15322032.174469031</v>
      </c>
      <c r="W1464" s="2">
        <v>10265759.751147002</v>
      </c>
      <c r="X1464" s="2">
        <v>11382024.284494445</v>
      </c>
      <c r="Y1464" s="2">
        <v>13022119.411017949</v>
      </c>
      <c r="Z1464" s="7">
        <f t="shared" si="176"/>
        <v>10446293.731998334</v>
      </c>
      <c r="AA1464" s="7">
        <f t="shared" si="177"/>
        <v>12852969.32743776</v>
      </c>
      <c r="AB1464" s="7">
        <f t="shared" si="178"/>
        <v>1247299.164136664</v>
      </c>
      <c r="AC1464" s="7">
        <f t="shared" si="179"/>
        <v>1894505.2202049154</v>
      </c>
      <c r="AD1464" s="7">
        <f t="shared" si="180"/>
        <v>623649.58206833201</v>
      </c>
      <c r="AE1464" s="7">
        <f t="shared" si="181"/>
        <v>773428.51742352115</v>
      </c>
      <c r="AF1464" s="8">
        <f t="shared" si="182"/>
        <v>1.2303855948514517</v>
      </c>
      <c r="AG1464" s="6">
        <f t="shared" si="183"/>
        <v>4.1744608448197475E-2</v>
      </c>
    </row>
    <row r="1465" spans="1:33" x14ac:dyDescent="0.55000000000000004">
      <c r="A1465">
        <v>1464</v>
      </c>
      <c r="B1465" t="s">
        <v>2469</v>
      </c>
      <c r="C1465" t="s">
        <v>10887</v>
      </c>
      <c r="D1465" t="s">
        <v>17040</v>
      </c>
      <c r="E1465" t="s">
        <v>17041</v>
      </c>
      <c r="F1465" t="s">
        <v>17042</v>
      </c>
      <c r="G1465" t="s">
        <v>17043</v>
      </c>
      <c r="H1465">
        <v>828</v>
      </c>
      <c r="I1465">
        <v>848</v>
      </c>
      <c r="J1465" t="s">
        <v>2468</v>
      </c>
      <c r="K1465" t="s">
        <v>131</v>
      </c>
      <c r="L1465" t="s">
        <v>11212</v>
      </c>
      <c r="M1465" t="s">
        <v>17046</v>
      </c>
      <c r="N1465" t="s">
        <v>17047</v>
      </c>
      <c r="O1465" t="s">
        <v>17048</v>
      </c>
      <c r="P1465" s="2">
        <v>3777738.5</v>
      </c>
      <c r="Q1465" s="2">
        <v>3145409.2555415826</v>
      </c>
      <c r="R1465" s="2">
        <v>2846663.9480934395</v>
      </c>
      <c r="S1465" s="2">
        <v>2644817.688752898</v>
      </c>
      <c r="T1465" s="2">
        <v>4732824.5926836962</v>
      </c>
      <c r="U1465" s="2">
        <v>2719292.3684250931</v>
      </c>
      <c r="V1465" s="2">
        <v>1230524.6268741167</v>
      </c>
      <c r="W1465" s="2">
        <v>3974380.8607419883</v>
      </c>
      <c r="X1465" s="2">
        <v>3330076.9334701272</v>
      </c>
      <c r="Y1465" s="2">
        <v>49488.560015916199</v>
      </c>
      <c r="Z1465" s="7">
        <f t="shared" si="176"/>
        <v>3103657.3480969798</v>
      </c>
      <c r="AA1465" s="7">
        <f t="shared" si="177"/>
        <v>2672764.6570351566</v>
      </c>
      <c r="AB1465" s="7">
        <f t="shared" si="178"/>
        <v>494202.40851920145</v>
      </c>
      <c r="AC1465" s="7">
        <f t="shared" si="179"/>
        <v>1751222.9853840524</v>
      </c>
      <c r="AD1465" s="7">
        <f t="shared" si="180"/>
        <v>247101.20425960072</v>
      </c>
      <c r="AE1465" s="7">
        <f t="shared" si="181"/>
        <v>714933.790004062</v>
      </c>
      <c r="AF1465" s="8">
        <f t="shared" si="182"/>
        <v>0.86116615246653216</v>
      </c>
      <c r="AG1465" s="6">
        <f t="shared" si="183"/>
        <v>0.58920473546975738</v>
      </c>
    </row>
    <row r="1466" spans="1:33" x14ac:dyDescent="0.55000000000000004">
      <c r="A1466">
        <v>1465</v>
      </c>
      <c r="B1466" t="s">
        <v>2471</v>
      </c>
      <c r="C1466" t="s">
        <v>10887</v>
      </c>
      <c r="D1466" t="s">
        <v>17049</v>
      </c>
      <c r="E1466" t="s">
        <v>17050</v>
      </c>
      <c r="F1466" t="s">
        <v>17051</v>
      </c>
      <c r="G1466" t="s">
        <v>17052</v>
      </c>
      <c r="H1466">
        <v>31</v>
      </c>
      <c r="I1466">
        <v>52</v>
      </c>
      <c r="J1466" t="s">
        <v>2470</v>
      </c>
      <c r="K1466" t="s">
        <v>138</v>
      </c>
      <c r="L1466" t="s">
        <v>11243</v>
      </c>
      <c r="M1466">
        <v>33</v>
      </c>
      <c r="N1466" t="s">
        <v>14253</v>
      </c>
      <c r="O1466" t="s">
        <v>17053</v>
      </c>
      <c r="P1466" s="2">
        <v>1713514.625</v>
      </c>
      <c r="Q1466" s="2">
        <v>876826.73364396312</v>
      </c>
      <c r="R1466" s="2">
        <v>0</v>
      </c>
      <c r="S1466" s="2">
        <v>933890.45466625981</v>
      </c>
      <c r="T1466" s="2">
        <v>1559274.3075028227</v>
      </c>
      <c r="U1466" s="2">
        <v>0</v>
      </c>
      <c r="V1466" s="2">
        <v>0</v>
      </c>
      <c r="W1466" s="2">
        <v>870650.3798848748</v>
      </c>
      <c r="X1466" s="2">
        <v>1296655.6401853366</v>
      </c>
      <c r="Y1466" s="2">
        <v>0</v>
      </c>
      <c r="Z1466" s="7">
        <f t="shared" si="176"/>
        <v>1174743.9377700742</v>
      </c>
      <c r="AA1466" s="7">
        <f t="shared" si="177"/>
        <v>1242193.4425243447</v>
      </c>
      <c r="AB1466" s="7">
        <f t="shared" si="178"/>
        <v>700489.44882641872</v>
      </c>
      <c r="AC1466" s="7">
        <f t="shared" si="179"/>
        <v>714998.94773080689</v>
      </c>
      <c r="AD1466" s="7">
        <f t="shared" si="180"/>
        <v>350244.72441320936</v>
      </c>
      <c r="AE1466" s="7">
        <f t="shared" si="181"/>
        <v>291897.09809456288</v>
      </c>
      <c r="AF1466" s="8">
        <f t="shared" si="182"/>
        <v>1.0574163463080342</v>
      </c>
      <c r="AG1466" s="6">
        <f t="shared" si="183"/>
        <v>0.58721207038135859</v>
      </c>
    </row>
    <row r="1467" spans="1:33" x14ac:dyDescent="0.55000000000000004">
      <c r="A1467">
        <v>1466</v>
      </c>
      <c r="B1467" t="s">
        <v>938</v>
      </c>
      <c r="C1467" t="s">
        <v>10887</v>
      </c>
      <c r="D1467" t="s">
        <v>13306</v>
      </c>
      <c r="E1467" t="s">
        <v>13307</v>
      </c>
      <c r="F1467" t="s">
        <v>13308</v>
      </c>
      <c r="G1467" t="s">
        <v>13309</v>
      </c>
      <c r="H1467">
        <v>390</v>
      </c>
      <c r="I1467">
        <v>405</v>
      </c>
      <c r="J1467" t="s">
        <v>2472</v>
      </c>
      <c r="K1467" t="s">
        <v>138</v>
      </c>
      <c r="L1467" t="s">
        <v>11243</v>
      </c>
      <c r="M1467">
        <v>392</v>
      </c>
      <c r="N1467" t="s">
        <v>16252</v>
      </c>
      <c r="O1467" t="s">
        <v>17054</v>
      </c>
      <c r="P1467" s="2">
        <v>4690194</v>
      </c>
      <c r="Q1467" s="2">
        <v>4034571.1339103929</v>
      </c>
      <c r="R1467" s="2">
        <v>4454944.6402655514</v>
      </c>
      <c r="S1467" s="2">
        <v>3749191.1367725763</v>
      </c>
      <c r="T1467" s="2">
        <v>3460401.8424417768</v>
      </c>
      <c r="U1467" s="2">
        <v>4953294.6550384294</v>
      </c>
      <c r="V1467" s="2">
        <v>4030466.5047123218</v>
      </c>
      <c r="W1467" s="2">
        <v>3518126.3877216126</v>
      </c>
      <c r="X1467" s="2">
        <v>3984307.3584080874</v>
      </c>
      <c r="Y1467" s="2">
        <v>5449015.5746055506</v>
      </c>
      <c r="Z1467" s="7">
        <f t="shared" si="176"/>
        <v>4232225.2277371306</v>
      </c>
      <c r="AA1467" s="7">
        <f t="shared" si="177"/>
        <v>4232602.0538212964</v>
      </c>
      <c r="AB1467" s="7">
        <f t="shared" si="178"/>
        <v>421002.14050342113</v>
      </c>
      <c r="AC1467" s="7">
        <f t="shared" si="179"/>
        <v>801041.49191948655</v>
      </c>
      <c r="AD1467" s="7">
        <f t="shared" si="180"/>
        <v>210501.07025171057</v>
      </c>
      <c r="AE1467" s="7">
        <f t="shared" si="181"/>
        <v>327023.81966675277</v>
      </c>
      <c r="AF1467" s="8">
        <f t="shared" si="182"/>
        <v>1.0000890373417974</v>
      </c>
      <c r="AG1467" s="6">
        <f t="shared" si="183"/>
        <v>0.9992513102076539</v>
      </c>
    </row>
    <row r="1468" spans="1:33" x14ac:dyDescent="0.55000000000000004">
      <c r="A1468">
        <v>1467</v>
      </c>
      <c r="B1468" t="s">
        <v>370</v>
      </c>
      <c r="C1468" t="s">
        <v>10887</v>
      </c>
      <c r="D1468" t="s">
        <v>11855</v>
      </c>
      <c r="E1468" t="s">
        <v>11856</v>
      </c>
      <c r="F1468" t="s">
        <v>11857</v>
      </c>
      <c r="G1468" t="s">
        <v>11858</v>
      </c>
      <c r="H1468">
        <v>642</v>
      </c>
      <c r="I1468">
        <v>655</v>
      </c>
      <c r="J1468" t="s">
        <v>2473</v>
      </c>
      <c r="K1468" t="s">
        <v>138</v>
      </c>
      <c r="L1468" t="s">
        <v>11243</v>
      </c>
      <c r="M1468">
        <v>644</v>
      </c>
      <c r="N1468" t="s">
        <v>13569</v>
      </c>
      <c r="O1468" t="s">
        <v>17055</v>
      </c>
      <c r="P1468" s="2">
        <v>4895349</v>
      </c>
      <c r="Q1468" s="2">
        <v>3837999.7277156566</v>
      </c>
      <c r="R1468" s="2">
        <v>5133163.9617193434</v>
      </c>
      <c r="S1468" s="2">
        <v>4144603.4847714738</v>
      </c>
      <c r="T1468" s="2">
        <v>4631209.0729340725</v>
      </c>
      <c r="U1468" s="2">
        <v>4053489.0417413772</v>
      </c>
      <c r="V1468" s="2">
        <v>5175666.8493860578</v>
      </c>
      <c r="W1468" s="2">
        <v>3190103.7458576197</v>
      </c>
      <c r="X1468" s="2">
        <v>4013340.0367731131</v>
      </c>
      <c r="Y1468" s="2">
        <v>3759565.7333759507</v>
      </c>
      <c r="Z1468" s="7">
        <f t="shared" si="176"/>
        <v>4502779.0435516182</v>
      </c>
      <c r="AA1468" s="7">
        <f t="shared" si="177"/>
        <v>4137229.0800113645</v>
      </c>
      <c r="AB1468" s="7">
        <f t="shared" si="178"/>
        <v>611478.42301262799</v>
      </c>
      <c r="AC1468" s="7">
        <f t="shared" si="179"/>
        <v>690565.87307851645</v>
      </c>
      <c r="AD1468" s="7">
        <f t="shared" si="180"/>
        <v>305739.21150631399</v>
      </c>
      <c r="AE1468" s="7">
        <f t="shared" si="181"/>
        <v>281922.33713698934</v>
      </c>
      <c r="AF1468" s="8">
        <f t="shared" si="182"/>
        <v>0.91881681068411436</v>
      </c>
      <c r="AG1468" s="6">
        <f t="shared" si="183"/>
        <v>0.40792927839112059</v>
      </c>
    </row>
    <row r="1469" spans="1:33" x14ac:dyDescent="0.55000000000000004">
      <c r="A1469">
        <v>1468</v>
      </c>
      <c r="B1469" t="s">
        <v>2475</v>
      </c>
      <c r="C1469" t="s">
        <v>11455</v>
      </c>
      <c r="D1469" t="s">
        <v>14587</v>
      </c>
      <c r="E1469" t="s">
        <v>14588</v>
      </c>
      <c r="F1469" t="s">
        <v>14589</v>
      </c>
      <c r="G1469" t="s">
        <v>14590</v>
      </c>
      <c r="H1469">
        <v>415</v>
      </c>
      <c r="I1469">
        <v>424</v>
      </c>
      <c r="J1469" t="s">
        <v>2474</v>
      </c>
      <c r="K1469" t="s">
        <v>138</v>
      </c>
      <c r="L1469" t="s">
        <v>11243</v>
      </c>
      <c r="M1469">
        <v>417</v>
      </c>
      <c r="N1469" t="s">
        <v>13549</v>
      </c>
      <c r="O1469" t="s">
        <v>17056</v>
      </c>
      <c r="P1469" s="2">
        <v>1101949.125</v>
      </c>
      <c r="Q1469" s="2">
        <v>833077.50982757041</v>
      </c>
      <c r="R1469" s="2">
        <v>1123022.0974160128</v>
      </c>
      <c r="S1469" s="2">
        <v>826023.40600890014</v>
      </c>
      <c r="T1469" s="2">
        <v>1020618.2715781338</v>
      </c>
      <c r="U1469" s="2">
        <v>1195090.3008871025</v>
      </c>
      <c r="V1469" s="2">
        <v>1195255.6182463972</v>
      </c>
      <c r="W1469" s="2">
        <v>1219584.174228248</v>
      </c>
      <c r="X1469" s="2">
        <v>1290891.2345147959</v>
      </c>
      <c r="Y1469" s="2">
        <v>1222148.2478090723</v>
      </c>
      <c r="Z1469" s="7">
        <f t="shared" si="176"/>
        <v>971018.03456312092</v>
      </c>
      <c r="AA1469" s="7">
        <f t="shared" si="177"/>
        <v>1190597.9745439582</v>
      </c>
      <c r="AB1469" s="7">
        <f t="shared" si="178"/>
        <v>163604.41746345654</v>
      </c>
      <c r="AC1469" s="7">
        <f t="shared" si="179"/>
        <v>90365.183087294194</v>
      </c>
      <c r="AD1469" s="7">
        <f t="shared" si="180"/>
        <v>81802.208731728271</v>
      </c>
      <c r="AE1469" s="7">
        <f t="shared" si="181"/>
        <v>36891.431512841846</v>
      </c>
      <c r="AF1469" s="8">
        <f t="shared" si="182"/>
        <v>1.226133740224125</v>
      </c>
      <c r="AG1469" s="6">
        <f t="shared" si="183"/>
        <v>6.7117368526602619E-2</v>
      </c>
    </row>
    <row r="1470" spans="1:33" x14ac:dyDescent="0.55000000000000004">
      <c r="A1470">
        <v>1469</v>
      </c>
      <c r="B1470" t="s">
        <v>2419</v>
      </c>
      <c r="C1470" t="s">
        <v>10887</v>
      </c>
      <c r="D1470" t="s">
        <v>16879</v>
      </c>
      <c r="E1470" t="s">
        <v>16880</v>
      </c>
      <c r="F1470" t="s">
        <v>16881</v>
      </c>
      <c r="G1470" t="s">
        <v>16882</v>
      </c>
      <c r="H1470">
        <v>203</v>
      </c>
      <c r="I1470">
        <v>216</v>
      </c>
      <c r="J1470" t="s">
        <v>2476</v>
      </c>
      <c r="K1470" t="s">
        <v>242</v>
      </c>
      <c r="L1470" t="s">
        <v>11516</v>
      </c>
      <c r="M1470" t="s">
        <v>17057</v>
      </c>
      <c r="N1470" t="s">
        <v>17058</v>
      </c>
      <c r="O1470" t="s">
        <v>17059</v>
      </c>
      <c r="P1470" s="2">
        <v>2976250</v>
      </c>
      <c r="Q1470" s="2">
        <v>2239294.3043222507</v>
      </c>
      <c r="R1470" s="2">
        <v>3272490.9295871155</v>
      </c>
      <c r="S1470" s="2">
        <v>2956211.4752542721</v>
      </c>
      <c r="T1470" s="2">
        <v>2982146.9998611161</v>
      </c>
      <c r="U1470" s="2">
        <v>3329828.3916949062</v>
      </c>
      <c r="V1470" s="2">
        <v>3780419.1792909494</v>
      </c>
      <c r="W1470" s="2">
        <v>2437862.2654628726</v>
      </c>
      <c r="X1470" s="2">
        <v>3157147.3166873921</v>
      </c>
      <c r="Y1470" s="2">
        <v>3251698.7433026638</v>
      </c>
      <c r="Z1470" s="7">
        <f t="shared" si="176"/>
        <v>2861061.677290909</v>
      </c>
      <c r="AA1470" s="7">
        <f t="shared" si="177"/>
        <v>3156517.1493833163</v>
      </c>
      <c r="AB1470" s="7">
        <f t="shared" si="178"/>
        <v>439010.45146039332</v>
      </c>
      <c r="AC1470" s="7">
        <f t="shared" si="179"/>
        <v>441637.91816224792</v>
      </c>
      <c r="AD1470" s="7">
        <f t="shared" si="180"/>
        <v>219505.22573019666</v>
      </c>
      <c r="AE1470" s="7">
        <f t="shared" si="181"/>
        <v>180297.92509375716</v>
      </c>
      <c r="AF1470" s="8">
        <f t="shared" si="182"/>
        <v>1.1032677744899819</v>
      </c>
      <c r="AG1470" s="6">
        <f t="shared" si="183"/>
        <v>0.33483421234888022</v>
      </c>
    </row>
    <row r="1471" spans="1:33" x14ac:dyDescent="0.55000000000000004">
      <c r="A1471">
        <v>1470</v>
      </c>
      <c r="B1471" t="s">
        <v>2478</v>
      </c>
      <c r="C1471" t="s">
        <v>10887</v>
      </c>
      <c r="D1471" t="s">
        <v>17060</v>
      </c>
      <c r="E1471" t="s">
        <v>17061</v>
      </c>
      <c r="F1471" t="s">
        <v>17062</v>
      </c>
      <c r="G1471" t="s">
        <v>17063</v>
      </c>
      <c r="H1471">
        <v>353</v>
      </c>
      <c r="I1471">
        <v>366</v>
      </c>
      <c r="J1471" t="s">
        <v>2477</v>
      </c>
      <c r="K1471" t="s">
        <v>138</v>
      </c>
      <c r="L1471" t="s">
        <v>11243</v>
      </c>
      <c r="M1471">
        <v>355</v>
      </c>
      <c r="N1471" t="s">
        <v>17064</v>
      </c>
      <c r="O1471" t="s">
        <v>17065</v>
      </c>
      <c r="P1471" s="2">
        <v>4916113</v>
      </c>
      <c r="Q1471" s="2">
        <v>3729962.2052801871</v>
      </c>
      <c r="R1471" s="2">
        <v>4605581.4828601107</v>
      </c>
      <c r="S1471" s="2">
        <v>4347054.9249897078</v>
      </c>
      <c r="T1471" s="2">
        <v>5156142.7552465806</v>
      </c>
      <c r="U1471" s="2">
        <v>4657644.8857845059</v>
      </c>
      <c r="V1471" s="2">
        <v>4870824.106022343</v>
      </c>
      <c r="W1471" s="2">
        <v>4353222.8904666808</v>
      </c>
      <c r="X1471" s="2">
        <v>5221026.6867539249</v>
      </c>
      <c r="Y1471" s="2">
        <v>4434050.9389045183</v>
      </c>
      <c r="Z1471" s="7">
        <f t="shared" si="176"/>
        <v>4399677.9032825008</v>
      </c>
      <c r="AA1471" s="7">
        <f t="shared" si="177"/>
        <v>4782152.0438630925</v>
      </c>
      <c r="AB1471" s="7">
        <f t="shared" si="178"/>
        <v>503451.35057905247</v>
      </c>
      <c r="AC1471" s="7">
        <f t="shared" si="179"/>
        <v>363593.00579103723</v>
      </c>
      <c r="AD1471" s="7">
        <f t="shared" si="180"/>
        <v>251725.67528952623</v>
      </c>
      <c r="AE1471" s="7">
        <f t="shared" si="181"/>
        <v>148436.22303880841</v>
      </c>
      <c r="AF1471" s="8">
        <f t="shared" si="182"/>
        <v>1.0869323048160495</v>
      </c>
      <c r="AG1471" s="6">
        <f t="shared" si="183"/>
        <v>0.24667339609213373</v>
      </c>
    </row>
    <row r="1472" spans="1:33" x14ac:dyDescent="0.55000000000000004">
      <c r="A1472">
        <v>1471</v>
      </c>
      <c r="B1472" t="s">
        <v>2480</v>
      </c>
      <c r="C1472" t="s">
        <v>10887</v>
      </c>
      <c r="D1472" t="s">
        <v>17066</v>
      </c>
      <c r="E1472" t="s">
        <v>17067</v>
      </c>
      <c r="F1472" t="s">
        <v>17068</v>
      </c>
      <c r="G1472" t="s">
        <v>17069</v>
      </c>
      <c r="H1472">
        <v>114</v>
      </c>
      <c r="I1472">
        <v>123</v>
      </c>
      <c r="J1472" t="s">
        <v>2479</v>
      </c>
      <c r="K1472" t="s">
        <v>138</v>
      </c>
      <c r="L1472" t="s">
        <v>11243</v>
      </c>
      <c r="M1472">
        <v>116</v>
      </c>
      <c r="N1472" t="s">
        <v>11931</v>
      </c>
      <c r="O1472" t="s">
        <v>17070</v>
      </c>
      <c r="P1472" s="2">
        <v>2931476</v>
      </c>
      <c r="Q1472" s="2">
        <v>2071703.8778194776</v>
      </c>
      <c r="R1472" s="2">
        <v>2785985.3825135347</v>
      </c>
      <c r="S1472" s="2">
        <v>2086663.1510302364</v>
      </c>
      <c r="T1472" s="2">
        <v>2864635.7056568568</v>
      </c>
      <c r="U1472" s="2">
        <v>3295598.8176426552</v>
      </c>
      <c r="V1472" s="2">
        <v>3148815.2047111318</v>
      </c>
      <c r="W1472" s="2">
        <v>2607189.5912083229</v>
      </c>
      <c r="X1472" s="2">
        <v>3153848.9204944419</v>
      </c>
      <c r="Y1472" s="2">
        <v>3146132.4609031179</v>
      </c>
      <c r="Z1472" s="7">
        <f t="shared" si="176"/>
        <v>2468957.1028408124</v>
      </c>
      <c r="AA1472" s="7">
        <f t="shared" si="177"/>
        <v>3036036.7834360879</v>
      </c>
      <c r="AB1472" s="7">
        <f t="shared" si="178"/>
        <v>454015.21660343447</v>
      </c>
      <c r="AC1472" s="7">
        <f t="shared" si="179"/>
        <v>252737.18503118723</v>
      </c>
      <c r="AD1472" s="7">
        <f t="shared" si="180"/>
        <v>227007.60830171724</v>
      </c>
      <c r="AE1472" s="7">
        <f t="shared" si="181"/>
        <v>103179.52372563122</v>
      </c>
      <c r="AF1472" s="8">
        <f t="shared" si="182"/>
        <v>1.2296838936337884</v>
      </c>
      <c r="AG1472" s="6">
        <f t="shared" si="183"/>
        <v>8.1294349701778956E-2</v>
      </c>
    </row>
    <row r="1473" spans="1:33" x14ac:dyDescent="0.55000000000000004">
      <c r="A1473">
        <v>1472</v>
      </c>
      <c r="B1473" t="s">
        <v>2482</v>
      </c>
      <c r="C1473" t="s">
        <v>10887</v>
      </c>
      <c r="D1473" t="s">
        <v>17071</v>
      </c>
      <c r="E1473" t="s">
        <v>17072</v>
      </c>
      <c r="F1473" t="s">
        <v>17073</v>
      </c>
      <c r="G1473" t="s">
        <v>17074</v>
      </c>
      <c r="H1473">
        <v>221</v>
      </c>
      <c r="I1473">
        <v>242</v>
      </c>
      <c r="J1473" t="s">
        <v>2481</v>
      </c>
      <c r="K1473" t="s">
        <v>38</v>
      </c>
      <c r="L1473" t="s">
        <v>11460</v>
      </c>
      <c r="M1473">
        <v>227</v>
      </c>
      <c r="N1473" t="s">
        <v>16390</v>
      </c>
      <c r="O1473" t="s">
        <v>17075</v>
      </c>
      <c r="P1473" s="2">
        <v>1538807</v>
      </c>
      <c r="Q1473" s="2">
        <v>1682233.0612299612</v>
      </c>
      <c r="R1473" s="2">
        <v>1822820.6234949271</v>
      </c>
      <c r="S1473" s="2">
        <v>2295504.2064029621</v>
      </c>
      <c r="T1473" s="2">
        <v>1336461.3472583988</v>
      </c>
      <c r="U1473" s="2">
        <v>1844437.5222305974</v>
      </c>
      <c r="V1473" s="2">
        <v>1349921.4775890175</v>
      </c>
      <c r="W1473" s="2">
        <v>1424092.7933131373</v>
      </c>
      <c r="X1473" s="2">
        <v>1812728.3820413225</v>
      </c>
      <c r="Y1473" s="2">
        <v>2476327.7662716457</v>
      </c>
      <c r="Z1473" s="7">
        <f t="shared" si="176"/>
        <v>1834841.2227819625</v>
      </c>
      <c r="AA1473" s="7">
        <f t="shared" si="177"/>
        <v>1707328.2147840199</v>
      </c>
      <c r="AB1473" s="7">
        <f t="shared" si="178"/>
        <v>328268.38172254962</v>
      </c>
      <c r="AC1473" s="7">
        <f t="shared" si="179"/>
        <v>439720.9526122096</v>
      </c>
      <c r="AD1473" s="7">
        <f t="shared" si="180"/>
        <v>164134.19086127481</v>
      </c>
      <c r="AE1473" s="7">
        <f t="shared" si="181"/>
        <v>179515.3271850759</v>
      </c>
      <c r="AF1473" s="8">
        <f t="shared" si="182"/>
        <v>0.93050460911020461</v>
      </c>
      <c r="AG1473" s="6">
        <f t="shared" si="183"/>
        <v>0.61471268944156476</v>
      </c>
    </row>
    <row r="1474" spans="1:33" x14ac:dyDescent="0.55000000000000004">
      <c r="A1474">
        <v>1473</v>
      </c>
      <c r="B1474" t="s">
        <v>257</v>
      </c>
      <c r="C1474" t="s">
        <v>10887</v>
      </c>
      <c r="D1474" t="s">
        <v>13064</v>
      </c>
      <c r="E1474" t="s">
        <v>13065</v>
      </c>
      <c r="F1474" t="s">
        <v>13066</v>
      </c>
      <c r="G1474" t="s">
        <v>13067</v>
      </c>
      <c r="H1474">
        <v>1134</v>
      </c>
      <c r="I1474">
        <v>1157</v>
      </c>
      <c r="J1474" t="s">
        <v>2483</v>
      </c>
      <c r="K1474" t="s">
        <v>77</v>
      </c>
      <c r="L1474" t="s">
        <v>11068</v>
      </c>
      <c r="M1474">
        <v>1139</v>
      </c>
      <c r="N1474" t="s">
        <v>17076</v>
      </c>
      <c r="O1474" t="s">
        <v>17077</v>
      </c>
      <c r="P1474" s="2">
        <v>7819411.9999999991</v>
      </c>
      <c r="Q1474" s="2">
        <v>7011049.1609142339</v>
      </c>
      <c r="R1474" s="2">
        <v>8406690.9037048202</v>
      </c>
      <c r="S1474" s="2">
        <v>7557166.056279677</v>
      </c>
      <c r="T1474" s="2">
        <v>9142097.2771648411</v>
      </c>
      <c r="U1474" s="2">
        <v>8381083.2070419546</v>
      </c>
      <c r="V1474" s="2">
        <v>8937708.4391708914</v>
      </c>
      <c r="W1474" s="2">
        <v>9279608.3931482248</v>
      </c>
      <c r="X1474" s="2">
        <v>7731442.7189420424</v>
      </c>
      <c r="Y1474" s="2">
        <v>10262786.496645775</v>
      </c>
      <c r="Z1474" s="7">
        <f t="shared" ref="Z1474:Z1537" si="184">SUM(P1474:S1474)/COUNTIF(P1474:S1474,"&gt;0")</f>
        <v>7698579.5302246828</v>
      </c>
      <c r="AA1474" s="7">
        <f t="shared" ref="AA1474:AA1537" si="185">SUM(T1474:Y1474)/COUNTIF(T1474:Y1474,"&gt;0")</f>
        <v>8955787.7553522885</v>
      </c>
      <c r="AB1474" s="7">
        <f t="shared" ref="AB1474:AB1537" si="186">_xlfn.STDEV.S(P1474:S1474)</f>
        <v>579861.47263557313</v>
      </c>
      <c r="AC1474" s="7">
        <f t="shared" ref="AC1474:AC1537" si="187">_xlfn.STDEV.S(T1474:Y1474)</f>
        <v>857607.10127982555</v>
      </c>
      <c r="AD1474" s="7">
        <f t="shared" ref="AD1474:AD1537" si="188">AB1474/SQRT(4)</f>
        <v>289930.73631778656</v>
      </c>
      <c r="AE1474" s="7">
        <f t="shared" ref="AE1474:AE1537" si="189">AC1474/SQRT(6)</f>
        <v>350116.63298715785</v>
      </c>
      <c r="AF1474" s="8">
        <f t="shared" ref="AF1474:AF1537" si="190">AA1474/Z1474</f>
        <v>1.1633039212223237</v>
      </c>
      <c r="AG1474" s="6">
        <f t="shared" ref="AG1474:AG1537" si="191">TTEST(P1474:S1474,T1474:Y1474,2,3)</f>
        <v>2.4560949502985208E-2</v>
      </c>
    </row>
    <row r="1475" spans="1:33" x14ac:dyDescent="0.55000000000000004">
      <c r="A1475">
        <v>1474</v>
      </c>
      <c r="B1475" t="s">
        <v>257</v>
      </c>
      <c r="C1475" t="s">
        <v>10887</v>
      </c>
      <c r="D1475" t="s">
        <v>13064</v>
      </c>
      <c r="E1475" t="s">
        <v>13065</v>
      </c>
      <c r="F1475" t="s">
        <v>13066</v>
      </c>
      <c r="G1475" t="s">
        <v>13067</v>
      </c>
      <c r="H1475">
        <v>1134</v>
      </c>
      <c r="I1475">
        <v>1157</v>
      </c>
      <c r="J1475" t="s">
        <v>2483</v>
      </c>
      <c r="K1475" t="s">
        <v>2484</v>
      </c>
      <c r="L1475" t="s">
        <v>17078</v>
      </c>
      <c r="M1475" t="s">
        <v>17079</v>
      </c>
      <c r="N1475" t="s">
        <v>17080</v>
      </c>
      <c r="O1475" t="s">
        <v>17081</v>
      </c>
      <c r="P1475" s="2">
        <v>10762407</v>
      </c>
      <c r="Q1475" s="2">
        <v>9383699.2144401185</v>
      </c>
      <c r="R1475" s="2">
        <v>9240143.9728503358</v>
      </c>
      <c r="S1475" s="2">
        <v>8842885.6469809916</v>
      </c>
      <c r="T1475" s="2">
        <v>10106247.623354621</v>
      </c>
      <c r="U1475" s="2">
        <v>11284629.575741008</v>
      </c>
      <c r="V1475" s="2">
        <v>9504229.7272928413</v>
      </c>
      <c r="W1475" s="2">
        <v>9944534.4973148946</v>
      </c>
      <c r="X1475" s="2">
        <v>8803008.3522933554</v>
      </c>
      <c r="Y1475" s="2">
        <v>12828114.393547049</v>
      </c>
      <c r="Z1475" s="7">
        <f t="shared" si="184"/>
        <v>9557283.9585678615</v>
      </c>
      <c r="AA1475" s="7">
        <f t="shared" si="185"/>
        <v>10411794.028257295</v>
      </c>
      <c r="AB1475" s="7">
        <f t="shared" si="186"/>
        <v>835343.42768381292</v>
      </c>
      <c r="AC1475" s="7">
        <f t="shared" si="187"/>
        <v>1436941.2226700506</v>
      </c>
      <c r="AD1475" s="7">
        <f t="shared" si="188"/>
        <v>417671.71384190646</v>
      </c>
      <c r="AE1475" s="7">
        <f t="shared" si="189"/>
        <v>586628.79765210138</v>
      </c>
      <c r="AF1475" s="8">
        <f t="shared" si="190"/>
        <v>1.0894093001101415</v>
      </c>
      <c r="AG1475" s="6">
        <f t="shared" si="191"/>
        <v>0.26963069505311177</v>
      </c>
    </row>
    <row r="1476" spans="1:33" x14ac:dyDescent="0.55000000000000004">
      <c r="A1476">
        <v>1475</v>
      </c>
      <c r="B1476" t="s">
        <v>257</v>
      </c>
      <c r="C1476" t="s">
        <v>10887</v>
      </c>
      <c r="D1476" t="s">
        <v>13064</v>
      </c>
      <c r="E1476" t="s">
        <v>13065</v>
      </c>
      <c r="F1476" t="s">
        <v>13066</v>
      </c>
      <c r="G1476" t="s">
        <v>13067</v>
      </c>
      <c r="H1476">
        <v>1134</v>
      </c>
      <c r="I1476">
        <v>1157</v>
      </c>
      <c r="J1476" t="s">
        <v>2483</v>
      </c>
      <c r="K1476" t="s">
        <v>2485</v>
      </c>
      <c r="L1476" t="s">
        <v>17082</v>
      </c>
      <c r="M1476" t="s">
        <v>17083</v>
      </c>
      <c r="N1476" t="s">
        <v>17084</v>
      </c>
      <c r="O1476" t="s">
        <v>17085</v>
      </c>
      <c r="P1476" s="2">
        <v>42844080</v>
      </c>
      <c r="Q1476" s="2">
        <v>40908013.2929774</v>
      </c>
      <c r="R1476" s="2">
        <v>43910047.006751746</v>
      </c>
      <c r="S1476" s="2">
        <v>39536734.832637697</v>
      </c>
      <c r="T1476" s="2">
        <v>50242521.841917641</v>
      </c>
      <c r="U1476" s="2">
        <v>60339582.246624142</v>
      </c>
      <c r="V1476" s="2">
        <v>45709807.570978664</v>
      </c>
      <c r="W1476" s="2">
        <v>48920321.884517543</v>
      </c>
      <c r="X1476" s="2">
        <v>40187753.177577339</v>
      </c>
      <c r="Y1476" s="2">
        <v>61315120.608440585</v>
      </c>
      <c r="Z1476" s="7">
        <f t="shared" si="184"/>
        <v>41799718.783091709</v>
      </c>
      <c r="AA1476" s="7">
        <f t="shared" si="185"/>
        <v>51119184.555009328</v>
      </c>
      <c r="AB1476" s="7">
        <f t="shared" si="186"/>
        <v>1954517.042142017</v>
      </c>
      <c r="AC1476" s="7">
        <f t="shared" si="187"/>
        <v>8286542.4812555695</v>
      </c>
      <c r="AD1476" s="7">
        <f t="shared" si="188"/>
        <v>977258.52107100852</v>
      </c>
      <c r="AE1476" s="7">
        <f t="shared" si="189"/>
        <v>3382966.8018287644</v>
      </c>
      <c r="AF1476" s="8">
        <f t="shared" si="190"/>
        <v>1.2229552265717014</v>
      </c>
      <c r="AG1476" s="6">
        <f t="shared" si="191"/>
        <v>3.9445271199539264E-2</v>
      </c>
    </row>
    <row r="1477" spans="1:33" x14ac:dyDescent="0.55000000000000004">
      <c r="A1477">
        <v>1476</v>
      </c>
      <c r="B1477" t="s">
        <v>257</v>
      </c>
      <c r="C1477" t="s">
        <v>10887</v>
      </c>
      <c r="D1477" t="s">
        <v>13064</v>
      </c>
      <c r="E1477" t="s">
        <v>13065</v>
      </c>
      <c r="F1477" t="s">
        <v>13066</v>
      </c>
      <c r="G1477" t="s">
        <v>13067</v>
      </c>
      <c r="H1477">
        <v>1134</v>
      </c>
      <c r="I1477">
        <v>1157</v>
      </c>
      <c r="J1477" t="s">
        <v>2483</v>
      </c>
      <c r="K1477" t="s">
        <v>38</v>
      </c>
      <c r="L1477" t="s">
        <v>11460</v>
      </c>
      <c r="M1477">
        <v>1140</v>
      </c>
      <c r="N1477" t="s">
        <v>17086</v>
      </c>
      <c r="O1477" t="s">
        <v>17087</v>
      </c>
      <c r="P1477" s="2">
        <v>7819411.9999999991</v>
      </c>
      <c r="Q1477" s="2">
        <v>7019045.7697699089</v>
      </c>
      <c r="R1477" s="2">
        <v>8416455.9458897058</v>
      </c>
      <c r="S1477" s="2">
        <v>7529646.3317390773</v>
      </c>
      <c r="T1477" s="2">
        <v>9124270.8860049434</v>
      </c>
      <c r="U1477" s="2">
        <v>8394393.9034745842</v>
      </c>
      <c r="V1477" s="2">
        <v>8941072.9660182986</v>
      </c>
      <c r="W1477" s="2">
        <v>9279608.3931482248</v>
      </c>
      <c r="X1477" s="2">
        <v>7736358.3965629349</v>
      </c>
      <c r="Y1477" s="2">
        <v>10262786.496645775</v>
      </c>
      <c r="Z1477" s="7">
        <f t="shared" si="184"/>
        <v>7696140.0118496716</v>
      </c>
      <c r="AA1477" s="7">
        <f t="shared" si="185"/>
        <v>8956415.1736424621</v>
      </c>
      <c r="AB1477" s="7">
        <f t="shared" si="186"/>
        <v>583160.2941641456</v>
      </c>
      <c r="AC1477" s="7">
        <f t="shared" si="187"/>
        <v>853683.46143359516</v>
      </c>
      <c r="AD1477" s="7">
        <f t="shared" si="188"/>
        <v>291580.1470820728</v>
      </c>
      <c r="AE1477" s="7">
        <f t="shared" si="189"/>
        <v>348514.81372753839</v>
      </c>
      <c r="AF1477" s="8">
        <f t="shared" si="190"/>
        <v>1.1637541884441236</v>
      </c>
      <c r="AG1477" s="6">
        <f t="shared" si="191"/>
        <v>2.4300595893131893E-2</v>
      </c>
    </row>
    <row r="1478" spans="1:33" x14ac:dyDescent="0.55000000000000004">
      <c r="A1478">
        <v>1477</v>
      </c>
      <c r="B1478" t="s">
        <v>257</v>
      </c>
      <c r="C1478" t="s">
        <v>10887</v>
      </c>
      <c r="D1478" t="s">
        <v>13064</v>
      </c>
      <c r="E1478" t="s">
        <v>13065</v>
      </c>
      <c r="F1478" t="s">
        <v>13066</v>
      </c>
      <c r="G1478" t="s">
        <v>13067</v>
      </c>
      <c r="H1478">
        <v>1134</v>
      </c>
      <c r="I1478">
        <v>1157</v>
      </c>
      <c r="J1478" t="s">
        <v>2483</v>
      </c>
      <c r="K1478" t="s">
        <v>2486</v>
      </c>
      <c r="L1478" t="s">
        <v>17088</v>
      </c>
      <c r="M1478" t="s">
        <v>17089</v>
      </c>
      <c r="N1478" t="s">
        <v>17090</v>
      </c>
      <c r="O1478" t="s">
        <v>17091</v>
      </c>
      <c r="P1478" s="2">
        <v>8192279.5</v>
      </c>
      <c r="Q1478" s="2">
        <v>44800994.796007633</v>
      </c>
      <c r="R1478" s="2">
        <v>46847891.970805019</v>
      </c>
      <c r="S1478" s="2">
        <v>42488379.517817952</v>
      </c>
      <c r="T1478" s="2">
        <v>52914291.75647378</v>
      </c>
      <c r="U1478" s="2">
        <v>63414209.50365933</v>
      </c>
      <c r="V1478" s="2">
        <v>48397950.361597553</v>
      </c>
      <c r="W1478" s="2">
        <v>53239349.559573852</v>
      </c>
      <c r="X1478" s="2">
        <v>42913589.870367177</v>
      </c>
      <c r="Y1478" s="2">
        <v>65065290.77260337</v>
      </c>
      <c r="Z1478" s="7">
        <f t="shared" si="184"/>
        <v>35582386.446157649</v>
      </c>
      <c r="AA1478" s="7">
        <f t="shared" si="185"/>
        <v>54324113.637379177</v>
      </c>
      <c r="AB1478" s="7">
        <f t="shared" si="186"/>
        <v>18346707.728832066</v>
      </c>
      <c r="AC1478" s="7">
        <f t="shared" si="187"/>
        <v>8561384.2777621895</v>
      </c>
      <c r="AD1478" s="7">
        <f t="shared" si="188"/>
        <v>9173353.864416033</v>
      </c>
      <c r="AE1478" s="7">
        <f t="shared" si="189"/>
        <v>3495170.4954006085</v>
      </c>
      <c r="AF1478" s="8">
        <f t="shared" si="190"/>
        <v>1.5267136092622968</v>
      </c>
      <c r="AG1478" s="6">
        <f t="shared" si="191"/>
        <v>0.13097195133209497</v>
      </c>
    </row>
    <row r="1479" spans="1:33" x14ac:dyDescent="0.55000000000000004">
      <c r="A1479">
        <v>1478</v>
      </c>
      <c r="B1479" t="s">
        <v>257</v>
      </c>
      <c r="C1479" t="s">
        <v>10887</v>
      </c>
      <c r="D1479" t="s">
        <v>13064</v>
      </c>
      <c r="E1479" t="s">
        <v>13065</v>
      </c>
      <c r="F1479" t="s">
        <v>13066</v>
      </c>
      <c r="G1479" t="s">
        <v>13067</v>
      </c>
      <c r="H1479">
        <v>1134</v>
      </c>
      <c r="I1479">
        <v>1157</v>
      </c>
      <c r="J1479" t="s">
        <v>2483</v>
      </c>
      <c r="K1479" t="s">
        <v>62</v>
      </c>
      <c r="L1479" t="s">
        <v>11028</v>
      </c>
      <c r="M1479">
        <v>1145</v>
      </c>
      <c r="N1479" t="s">
        <v>15467</v>
      </c>
      <c r="O1479" t="s">
        <v>17092</v>
      </c>
      <c r="P1479" s="2">
        <v>29053516</v>
      </c>
      <c r="Q1479" s="2">
        <v>4110342.1266760645</v>
      </c>
      <c r="R1479" s="2">
        <v>5255042.2984428424</v>
      </c>
      <c r="S1479" s="2">
        <v>27660949.076765265</v>
      </c>
      <c r="T1479" s="2">
        <v>34006529.821222082</v>
      </c>
      <c r="U1479" s="2">
        <v>32773080.452503178</v>
      </c>
      <c r="V1479" s="2">
        <v>32916370.605203956</v>
      </c>
      <c r="W1479" s="2">
        <v>36287392.204847813</v>
      </c>
      <c r="X1479" s="2">
        <v>2434036.1250533652</v>
      </c>
      <c r="Y1479" s="2">
        <v>39728848.840465151</v>
      </c>
      <c r="Z1479" s="7">
        <f t="shared" si="184"/>
        <v>16519962.375471044</v>
      </c>
      <c r="AA1479" s="7">
        <f t="shared" si="185"/>
        <v>29691043.008215923</v>
      </c>
      <c r="AB1479" s="7">
        <f t="shared" si="186"/>
        <v>13688299.750742029</v>
      </c>
      <c r="AC1479" s="7">
        <f t="shared" si="187"/>
        <v>13606902.014990224</v>
      </c>
      <c r="AD1479" s="7">
        <f t="shared" si="188"/>
        <v>6844149.8753710147</v>
      </c>
      <c r="AE1479" s="7">
        <f t="shared" si="189"/>
        <v>5554994.486129052</v>
      </c>
      <c r="AF1479" s="8">
        <f t="shared" si="190"/>
        <v>1.797282725794908</v>
      </c>
      <c r="AG1479" s="6">
        <f t="shared" si="191"/>
        <v>0.18165881327599931</v>
      </c>
    </row>
    <row r="1480" spans="1:33" x14ac:dyDescent="0.55000000000000004">
      <c r="A1480">
        <v>1479</v>
      </c>
      <c r="B1480" t="s">
        <v>257</v>
      </c>
      <c r="C1480" t="s">
        <v>10887</v>
      </c>
      <c r="D1480" t="s">
        <v>13064</v>
      </c>
      <c r="E1480" t="s">
        <v>13065</v>
      </c>
      <c r="F1480" t="s">
        <v>13066</v>
      </c>
      <c r="G1480" t="s">
        <v>13067</v>
      </c>
      <c r="H1480">
        <v>1134</v>
      </c>
      <c r="I1480">
        <v>1158</v>
      </c>
      <c r="J1480" t="s">
        <v>2487</v>
      </c>
      <c r="K1480" t="s">
        <v>2486</v>
      </c>
      <c r="L1480" t="s">
        <v>17088</v>
      </c>
      <c r="M1480" t="s">
        <v>17089</v>
      </c>
      <c r="N1480" t="s">
        <v>17090</v>
      </c>
      <c r="O1480" t="s">
        <v>17093</v>
      </c>
      <c r="P1480" s="2">
        <v>11333573</v>
      </c>
      <c r="Q1480" s="2">
        <v>16747870.703967085</v>
      </c>
      <c r="R1480" s="2">
        <v>12833592.241492789</v>
      </c>
      <c r="S1480" s="2">
        <v>11398286.223298097</v>
      </c>
      <c r="T1480" s="2">
        <v>12583024.341725914</v>
      </c>
      <c r="U1480" s="2">
        <v>19026477.72008802</v>
      </c>
      <c r="V1480" s="2">
        <v>20105327.274386335</v>
      </c>
      <c r="W1480" s="2">
        <v>13998902.572980288</v>
      </c>
      <c r="X1480" s="2">
        <v>15321878.106968747</v>
      </c>
      <c r="Y1480" s="2">
        <v>14883433.360398851</v>
      </c>
      <c r="Z1480" s="7">
        <f t="shared" si="184"/>
        <v>13078330.542189492</v>
      </c>
      <c r="AA1480" s="7">
        <f t="shared" si="185"/>
        <v>15986507.229424691</v>
      </c>
      <c r="AB1480" s="7">
        <f t="shared" si="186"/>
        <v>2542449.5818791981</v>
      </c>
      <c r="AC1480" s="7">
        <f t="shared" si="187"/>
        <v>2946145.6520343404</v>
      </c>
      <c r="AD1480" s="7">
        <f t="shared" si="188"/>
        <v>1271224.790939599</v>
      </c>
      <c r="AE1480" s="7">
        <f t="shared" si="189"/>
        <v>1202758.9259005627</v>
      </c>
      <c r="AF1480" s="8">
        <f t="shared" si="190"/>
        <v>1.2223660487746266</v>
      </c>
      <c r="AG1480" s="6">
        <f t="shared" si="191"/>
        <v>0.13888079612083432</v>
      </c>
    </row>
    <row r="1481" spans="1:33" x14ac:dyDescent="0.55000000000000004">
      <c r="A1481">
        <v>1480</v>
      </c>
      <c r="B1481" t="s">
        <v>257</v>
      </c>
      <c r="C1481" t="s">
        <v>10887</v>
      </c>
      <c r="D1481" t="s">
        <v>13064</v>
      </c>
      <c r="E1481" t="s">
        <v>13065</v>
      </c>
      <c r="F1481" t="s">
        <v>13066</v>
      </c>
      <c r="G1481" t="s">
        <v>13067</v>
      </c>
      <c r="H1481">
        <v>1134</v>
      </c>
      <c r="I1481">
        <v>1158</v>
      </c>
      <c r="J1481" t="s">
        <v>2487</v>
      </c>
      <c r="K1481" t="s">
        <v>2271</v>
      </c>
      <c r="L1481" t="s">
        <v>16530</v>
      </c>
      <c r="M1481" t="s">
        <v>17094</v>
      </c>
      <c r="N1481" t="s">
        <v>17095</v>
      </c>
      <c r="O1481" t="s">
        <v>17096</v>
      </c>
      <c r="P1481" s="2">
        <v>11333573</v>
      </c>
      <c r="Q1481" s="2">
        <v>16747870.703967085</v>
      </c>
      <c r="R1481" s="2">
        <v>12833592.241492789</v>
      </c>
      <c r="S1481" s="2">
        <v>11396076.840880366</v>
      </c>
      <c r="T1481" s="2">
        <v>12583024.341725914</v>
      </c>
      <c r="U1481" s="2">
        <v>19026477.72008802</v>
      </c>
      <c r="V1481" s="2">
        <v>20105327.274386335</v>
      </c>
      <c r="W1481" s="2">
        <v>13998902.572980288</v>
      </c>
      <c r="X1481" s="2">
        <v>15321878.106968747</v>
      </c>
      <c r="Y1481" s="2">
        <v>14883433.360398851</v>
      </c>
      <c r="Z1481" s="7">
        <f t="shared" si="184"/>
        <v>13077778.196585059</v>
      </c>
      <c r="AA1481" s="7">
        <f t="shared" si="185"/>
        <v>15986507.229424691</v>
      </c>
      <c r="AB1481" s="7">
        <f t="shared" si="186"/>
        <v>2542936.4267174476</v>
      </c>
      <c r="AC1481" s="7">
        <f t="shared" si="187"/>
        <v>2946145.6520343404</v>
      </c>
      <c r="AD1481" s="7">
        <f t="shared" si="188"/>
        <v>1271468.2133587238</v>
      </c>
      <c r="AE1481" s="7">
        <f t="shared" si="189"/>
        <v>1202758.9259005627</v>
      </c>
      <c r="AF1481" s="8">
        <f t="shared" si="190"/>
        <v>1.2224176759320766</v>
      </c>
      <c r="AG1481" s="6">
        <f t="shared" si="191"/>
        <v>0.13885539983324294</v>
      </c>
    </row>
    <row r="1482" spans="1:33" x14ac:dyDescent="0.55000000000000004">
      <c r="A1482">
        <v>1481</v>
      </c>
      <c r="B1482" t="s">
        <v>2489</v>
      </c>
      <c r="C1482" t="s">
        <v>10887</v>
      </c>
      <c r="D1482" t="s">
        <v>17097</v>
      </c>
      <c r="E1482" t="s">
        <v>17098</v>
      </c>
      <c r="F1482" t="s">
        <v>17099</v>
      </c>
      <c r="G1482" t="s">
        <v>17100</v>
      </c>
      <c r="H1482">
        <v>507</v>
      </c>
      <c r="I1482">
        <v>517</v>
      </c>
      <c r="J1482" t="s">
        <v>2488</v>
      </c>
      <c r="K1482" t="s">
        <v>38</v>
      </c>
      <c r="L1482" t="s">
        <v>11460</v>
      </c>
      <c r="M1482">
        <v>513</v>
      </c>
      <c r="N1482" t="s">
        <v>13461</v>
      </c>
      <c r="O1482" t="s">
        <v>17101</v>
      </c>
      <c r="P1482" s="2">
        <v>0</v>
      </c>
      <c r="Q1482" s="2">
        <v>1664807.5487095271</v>
      </c>
      <c r="R1482" s="2">
        <v>0</v>
      </c>
      <c r="S1482" s="2">
        <v>0</v>
      </c>
      <c r="T1482" s="2">
        <v>0</v>
      </c>
      <c r="U1482" s="2">
        <v>68115.535731655546</v>
      </c>
      <c r="V1482" s="2">
        <v>0</v>
      </c>
      <c r="W1482" s="2">
        <v>2405468.5516517302</v>
      </c>
      <c r="X1482" s="2">
        <v>5524.7339312598315</v>
      </c>
      <c r="Y1482" s="2">
        <v>0</v>
      </c>
      <c r="Z1482" s="7">
        <f t="shared" si="184"/>
        <v>1664807.5487095271</v>
      </c>
      <c r="AA1482" s="7">
        <f t="shared" si="185"/>
        <v>826369.60710488178</v>
      </c>
      <c r="AB1482" s="7">
        <f t="shared" si="186"/>
        <v>832403.77435476356</v>
      </c>
      <c r="AC1482" s="7">
        <f t="shared" si="187"/>
        <v>976383.03043001296</v>
      </c>
      <c r="AD1482" s="7">
        <f t="shared" si="188"/>
        <v>416201.88717738178</v>
      </c>
      <c r="AE1482" s="7">
        <f t="shared" si="189"/>
        <v>398606.70301097876</v>
      </c>
      <c r="AF1482" s="8">
        <f t="shared" si="190"/>
        <v>0.49637545657781335</v>
      </c>
      <c r="AG1482" s="6">
        <f t="shared" si="191"/>
        <v>0.99596250123065877</v>
      </c>
    </row>
    <row r="1483" spans="1:33" x14ac:dyDescent="0.55000000000000004">
      <c r="A1483">
        <v>1482</v>
      </c>
      <c r="B1483" t="s">
        <v>2489</v>
      </c>
      <c r="C1483" t="s">
        <v>10887</v>
      </c>
      <c r="D1483" t="s">
        <v>17097</v>
      </c>
      <c r="E1483" t="s">
        <v>17098</v>
      </c>
      <c r="F1483" t="s">
        <v>17099</v>
      </c>
      <c r="G1483" t="s">
        <v>17100</v>
      </c>
      <c r="H1483">
        <v>507</v>
      </c>
      <c r="I1483">
        <v>517</v>
      </c>
      <c r="J1483" t="s">
        <v>2488</v>
      </c>
      <c r="K1483" t="s">
        <v>5</v>
      </c>
      <c r="L1483" t="s">
        <v>10900</v>
      </c>
      <c r="M1483">
        <v>515</v>
      </c>
      <c r="N1483" t="s">
        <v>15535</v>
      </c>
      <c r="O1483" t="s">
        <v>17102</v>
      </c>
      <c r="P1483" s="2">
        <v>0</v>
      </c>
      <c r="Q1483" s="2">
        <v>1669290.1096489474</v>
      </c>
      <c r="R1483" s="2">
        <v>0</v>
      </c>
      <c r="S1483" s="2">
        <v>0</v>
      </c>
      <c r="T1483" s="2">
        <v>0</v>
      </c>
      <c r="U1483" s="2">
        <v>68115.535731655546</v>
      </c>
      <c r="V1483" s="2">
        <v>0</v>
      </c>
      <c r="W1483" s="2">
        <v>2405468.5516517302</v>
      </c>
      <c r="X1483" s="2">
        <v>5524.7339312598315</v>
      </c>
      <c r="Y1483" s="2">
        <v>0</v>
      </c>
      <c r="Z1483" s="7">
        <f t="shared" si="184"/>
        <v>1669290.1096489474</v>
      </c>
      <c r="AA1483" s="7">
        <f t="shared" si="185"/>
        <v>826369.60710488178</v>
      </c>
      <c r="AB1483" s="7">
        <f t="shared" si="186"/>
        <v>834645.05482447369</v>
      </c>
      <c r="AC1483" s="7">
        <f t="shared" si="187"/>
        <v>976383.03043001296</v>
      </c>
      <c r="AD1483" s="7">
        <f t="shared" si="188"/>
        <v>417322.52741223684</v>
      </c>
      <c r="AE1483" s="7">
        <f t="shared" si="189"/>
        <v>398606.70301097876</v>
      </c>
      <c r="AF1483" s="8">
        <f t="shared" si="190"/>
        <v>0.49504253474470522</v>
      </c>
      <c r="AG1483" s="6">
        <f t="shared" si="191"/>
        <v>0.99447093079120841</v>
      </c>
    </row>
    <row r="1484" spans="1:33" x14ac:dyDescent="0.55000000000000004">
      <c r="A1484">
        <v>1483</v>
      </c>
      <c r="B1484" t="s">
        <v>2431</v>
      </c>
      <c r="C1484" t="s">
        <v>10887</v>
      </c>
      <c r="D1484" t="s">
        <v>16923</v>
      </c>
      <c r="E1484" t="s">
        <v>16924</v>
      </c>
      <c r="F1484" t="s">
        <v>16925</v>
      </c>
      <c r="G1484" t="s">
        <v>16926</v>
      </c>
      <c r="H1484">
        <v>532</v>
      </c>
      <c r="I1484">
        <v>548</v>
      </c>
      <c r="J1484" t="s">
        <v>2490</v>
      </c>
      <c r="K1484" t="s">
        <v>84</v>
      </c>
      <c r="L1484" t="s">
        <v>11088</v>
      </c>
      <c r="M1484">
        <v>536</v>
      </c>
      <c r="N1484" t="s">
        <v>17103</v>
      </c>
      <c r="O1484" t="s">
        <v>17104</v>
      </c>
      <c r="P1484" s="2">
        <v>38543516</v>
      </c>
      <c r="Q1484" s="2">
        <v>41287945.578371026</v>
      </c>
      <c r="R1484" s="2">
        <v>42384952.991184793</v>
      </c>
      <c r="S1484" s="2">
        <v>40628735.908289783</v>
      </c>
      <c r="T1484" s="2">
        <v>46385575.054923117</v>
      </c>
      <c r="U1484" s="2">
        <v>38014369.023787968</v>
      </c>
      <c r="V1484" s="2">
        <v>38777468.727921143</v>
      </c>
      <c r="W1484" s="2">
        <v>47098798.665308096</v>
      </c>
      <c r="X1484" s="2">
        <v>47252708.449531071</v>
      </c>
      <c r="Y1484" s="2">
        <v>53270552.131575003</v>
      </c>
      <c r="Z1484" s="7">
        <f t="shared" si="184"/>
        <v>40711287.619461402</v>
      </c>
      <c r="AA1484" s="7">
        <f t="shared" si="185"/>
        <v>45133245.342174403</v>
      </c>
      <c r="AB1484" s="7">
        <f t="shared" si="186"/>
        <v>1616553.8198319166</v>
      </c>
      <c r="AC1484" s="7">
        <f t="shared" si="187"/>
        <v>5782973.4848183421</v>
      </c>
      <c r="AD1484" s="7">
        <f t="shared" si="188"/>
        <v>808276.9099159583</v>
      </c>
      <c r="AE1484" s="7">
        <f t="shared" si="189"/>
        <v>2360889.0389749371</v>
      </c>
      <c r="AF1484" s="8">
        <f t="shared" si="190"/>
        <v>1.1086174862373832</v>
      </c>
      <c r="AG1484" s="6">
        <f t="shared" si="191"/>
        <v>0.12594797106516617</v>
      </c>
    </row>
    <row r="1485" spans="1:33" x14ac:dyDescent="0.55000000000000004">
      <c r="A1485">
        <v>1484</v>
      </c>
      <c r="B1485" t="s">
        <v>2431</v>
      </c>
      <c r="C1485" t="s">
        <v>10887</v>
      </c>
      <c r="D1485" t="s">
        <v>16923</v>
      </c>
      <c r="E1485" t="s">
        <v>16924</v>
      </c>
      <c r="F1485" t="s">
        <v>16925</v>
      </c>
      <c r="G1485" t="s">
        <v>16926</v>
      </c>
      <c r="H1485">
        <v>532</v>
      </c>
      <c r="I1485">
        <v>548</v>
      </c>
      <c r="J1485" t="s">
        <v>2490</v>
      </c>
      <c r="K1485" t="s">
        <v>62</v>
      </c>
      <c r="L1485" t="s">
        <v>11028</v>
      </c>
      <c r="M1485">
        <v>543</v>
      </c>
      <c r="N1485" t="s">
        <v>11226</v>
      </c>
      <c r="O1485" t="s">
        <v>17105</v>
      </c>
      <c r="P1485" s="2">
        <v>9079132</v>
      </c>
      <c r="Q1485" s="2">
        <v>9993487.5560567696</v>
      </c>
      <c r="R1485" s="2">
        <v>7420138.3538465751</v>
      </c>
      <c r="S1485" s="2">
        <v>8627332.7043629792</v>
      </c>
      <c r="T1485" s="2">
        <v>8915173.4622233175</v>
      </c>
      <c r="U1485" s="2">
        <v>8938364.9792066757</v>
      </c>
      <c r="V1485" s="2">
        <v>10318409.308715194</v>
      </c>
      <c r="W1485" s="2">
        <v>8129230.0734108528</v>
      </c>
      <c r="X1485" s="2">
        <v>9289068.0633936338</v>
      </c>
      <c r="Y1485" s="2">
        <v>12141387.442980886</v>
      </c>
      <c r="Z1485" s="7">
        <f t="shared" si="184"/>
        <v>8780022.6535665803</v>
      </c>
      <c r="AA1485" s="7">
        <f t="shared" si="185"/>
        <v>9621938.8883217592</v>
      </c>
      <c r="AB1485" s="7">
        <f t="shared" si="186"/>
        <v>1069978.6602096616</v>
      </c>
      <c r="AC1485" s="7">
        <f t="shared" si="187"/>
        <v>1423970.8785652185</v>
      </c>
      <c r="AD1485" s="7">
        <f t="shared" si="188"/>
        <v>534989.33010483079</v>
      </c>
      <c r="AE1485" s="7">
        <f t="shared" si="189"/>
        <v>581333.67684457556</v>
      </c>
      <c r="AF1485" s="8">
        <f t="shared" si="190"/>
        <v>1.0958899843399812</v>
      </c>
      <c r="AG1485" s="6">
        <f t="shared" si="191"/>
        <v>0.31857207561596779</v>
      </c>
    </row>
    <row r="1486" spans="1:33" x14ac:dyDescent="0.55000000000000004">
      <c r="A1486">
        <v>1485</v>
      </c>
      <c r="B1486" t="s">
        <v>2431</v>
      </c>
      <c r="C1486" t="s">
        <v>10887</v>
      </c>
      <c r="D1486" t="s">
        <v>16923</v>
      </c>
      <c r="E1486" t="s">
        <v>16924</v>
      </c>
      <c r="F1486" t="s">
        <v>16925</v>
      </c>
      <c r="G1486" t="s">
        <v>16926</v>
      </c>
      <c r="H1486">
        <v>532</v>
      </c>
      <c r="I1486">
        <v>548</v>
      </c>
      <c r="J1486" t="s">
        <v>2490</v>
      </c>
      <c r="K1486" t="s">
        <v>839</v>
      </c>
      <c r="L1486" t="s">
        <v>17106</v>
      </c>
      <c r="M1486" t="s">
        <v>17107</v>
      </c>
      <c r="N1486" t="s">
        <v>17108</v>
      </c>
      <c r="O1486" t="s">
        <v>17109</v>
      </c>
      <c r="P1486" s="2">
        <v>11760616</v>
      </c>
      <c r="Q1486" s="2">
        <v>14725317.867586559</v>
      </c>
      <c r="R1486" s="2">
        <v>17093250.580626566</v>
      </c>
      <c r="S1486" s="2">
        <v>15232981.249104772</v>
      </c>
      <c r="T1486" s="2">
        <v>14030467.858367009</v>
      </c>
      <c r="U1486" s="2">
        <v>16491304.784645908</v>
      </c>
      <c r="V1486" s="2">
        <v>13613334.831865672</v>
      </c>
      <c r="W1486" s="2">
        <v>17937286.490080211</v>
      </c>
      <c r="X1486" s="2">
        <v>16388789.524047796</v>
      </c>
      <c r="Y1486" s="2">
        <v>21693411.286685038</v>
      </c>
      <c r="Z1486" s="7">
        <f t="shared" si="184"/>
        <v>14703041.424329475</v>
      </c>
      <c r="AA1486" s="7">
        <f t="shared" si="185"/>
        <v>16692432.462615272</v>
      </c>
      <c r="AB1486" s="7">
        <f t="shared" si="186"/>
        <v>2209999.9733328805</v>
      </c>
      <c r="AC1486" s="7">
        <f t="shared" si="187"/>
        <v>2941394.2238141336</v>
      </c>
      <c r="AD1486" s="7">
        <f t="shared" si="188"/>
        <v>1104999.9866664403</v>
      </c>
      <c r="AE1486" s="7">
        <f t="shared" si="189"/>
        <v>1200819.1634524013</v>
      </c>
      <c r="AF1486" s="8">
        <f t="shared" si="190"/>
        <v>1.1353047291966345</v>
      </c>
      <c r="AG1486" s="6">
        <f t="shared" si="191"/>
        <v>0.25852909825521764</v>
      </c>
    </row>
    <row r="1487" spans="1:33" x14ac:dyDescent="0.55000000000000004">
      <c r="A1487">
        <v>1486</v>
      </c>
      <c r="B1487" t="s">
        <v>2431</v>
      </c>
      <c r="C1487" t="s">
        <v>10887</v>
      </c>
      <c r="D1487" t="s">
        <v>16923</v>
      </c>
      <c r="E1487" t="s">
        <v>16924</v>
      </c>
      <c r="F1487" t="s">
        <v>16925</v>
      </c>
      <c r="G1487" t="s">
        <v>16926</v>
      </c>
      <c r="H1487">
        <v>532</v>
      </c>
      <c r="I1487">
        <v>549</v>
      </c>
      <c r="J1487" t="s">
        <v>2491</v>
      </c>
      <c r="K1487" t="s">
        <v>2492</v>
      </c>
      <c r="L1487" t="s">
        <v>16977</v>
      </c>
      <c r="M1487" t="s">
        <v>17110</v>
      </c>
      <c r="N1487" t="s">
        <v>17111</v>
      </c>
      <c r="O1487" t="s">
        <v>17112</v>
      </c>
      <c r="P1487" s="2">
        <v>1504299.125</v>
      </c>
      <c r="Q1487" s="2">
        <v>1974113.613404121</v>
      </c>
      <c r="R1487" s="2">
        <v>2124530.1493856036</v>
      </c>
      <c r="S1487" s="2">
        <v>1948766.9271095353</v>
      </c>
      <c r="T1487" s="2">
        <v>1569411.6358736441</v>
      </c>
      <c r="U1487" s="2">
        <v>1751447.3000768037</v>
      </c>
      <c r="V1487" s="2">
        <v>1951075.233565517</v>
      </c>
      <c r="W1487" s="2">
        <v>1721950.1985612507</v>
      </c>
      <c r="X1487" s="2">
        <v>1669799.0293468814</v>
      </c>
      <c r="Y1487" s="2">
        <v>2159669.1136662327</v>
      </c>
      <c r="Z1487" s="7">
        <f t="shared" si="184"/>
        <v>1887927.453724815</v>
      </c>
      <c r="AA1487" s="7">
        <f t="shared" si="185"/>
        <v>1803892.0851817215</v>
      </c>
      <c r="AB1487" s="7">
        <f t="shared" si="186"/>
        <v>267258.31813443627</v>
      </c>
      <c r="AC1487" s="7">
        <f t="shared" si="187"/>
        <v>214786.93170856845</v>
      </c>
      <c r="AD1487" s="7">
        <f t="shared" si="188"/>
        <v>133629.15906721813</v>
      </c>
      <c r="AE1487" s="7">
        <f t="shared" si="189"/>
        <v>87686.397684001568</v>
      </c>
      <c r="AF1487" s="8">
        <f t="shared" si="190"/>
        <v>0.95548803086829703</v>
      </c>
      <c r="AG1487" s="6">
        <f t="shared" si="191"/>
        <v>0.61946069546332927</v>
      </c>
    </row>
    <row r="1488" spans="1:33" x14ac:dyDescent="0.55000000000000004">
      <c r="A1488">
        <v>1487</v>
      </c>
      <c r="B1488" t="s">
        <v>244</v>
      </c>
      <c r="C1488" t="s">
        <v>10887</v>
      </c>
      <c r="D1488" t="s">
        <v>13375</v>
      </c>
      <c r="E1488" t="s">
        <v>13376</v>
      </c>
      <c r="F1488" t="s">
        <v>13377</v>
      </c>
      <c r="G1488" t="s">
        <v>13378</v>
      </c>
      <c r="H1488">
        <v>420</v>
      </c>
      <c r="I1488">
        <v>431</v>
      </c>
      <c r="J1488" t="s">
        <v>2493</v>
      </c>
      <c r="K1488" t="s">
        <v>84</v>
      </c>
      <c r="L1488" t="s">
        <v>11088</v>
      </c>
      <c r="M1488">
        <v>424</v>
      </c>
      <c r="N1488" t="s">
        <v>13008</v>
      </c>
      <c r="O1488" t="s">
        <v>17113</v>
      </c>
      <c r="P1488" s="2">
        <v>3028138</v>
      </c>
      <c r="Q1488" s="2">
        <v>2996418.7718233811</v>
      </c>
      <c r="R1488" s="2">
        <v>3335706.009520222</v>
      </c>
      <c r="S1488" s="2">
        <v>2675092.3744476121</v>
      </c>
      <c r="T1488" s="2">
        <v>2642705.6798766865</v>
      </c>
      <c r="U1488" s="2">
        <v>3336030.2541750204</v>
      </c>
      <c r="V1488" s="2">
        <v>3590173.3363005677</v>
      </c>
      <c r="W1488" s="2">
        <v>2652934.4511651131</v>
      </c>
      <c r="X1488" s="2">
        <v>2622339.8734021261</v>
      </c>
      <c r="Y1488" s="2">
        <v>3819932.6974132457</v>
      </c>
      <c r="Z1488" s="7">
        <f t="shared" si="184"/>
        <v>3008838.7889478039</v>
      </c>
      <c r="AA1488" s="7">
        <f t="shared" si="185"/>
        <v>3110686.048722127</v>
      </c>
      <c r="AB1488" s="7">
        <f t="shared" si="186"/>
        <v>270034.29748156056</v>
      </c>
      <c r="AC1488" s="7">
        <f t="shared" si="187"/>
        <v>538654.43768718594</v>
      </c>
      <c r="AD1488" s="7">
        <f t="shared" si="188"/>
        <v>135017.14874078028</v>
      </c>
      <c r="AE1488" s="7">
        <f t="shared" si="189"/>
        <v>219904.75333656711</v>
      </c>
      <c r="AF1488" s="8">
        <f t="shared" si="190"/>
        <v>1.0338493574825054</v>
      </c>
      <c r="AG1488" s="6">
        <f t="shared" si="191"/>
        <v>0.70382853075238727</v>
      </c>
    </row>
    <row r="1489" spans="1:33" x14ac:dyDescent="0.55000000000000004">
      <c r="A1489">
        <v>1488</v>
      </c>
      <c r="B1489" t="s">
        <v>761</v>
      </c>
      <c r="C1489" t="s">
        <v>10887</v>
      </c>
      <c r="D1489" t="s">
        <v>12841</v>
      </c>
      <c r="E1489" t="s">
        <v>12842</v>
      </c>
      <c r="F1489" t="s">
        <v>12843</v>
      </c>
      <c r="G1489" t="s">
        <v>12844</v>
      </c>
      <c r="H1489">
        <v>1735</v>
      </c>
      <c r="I1489">
        <v>1745</v>
      </c>
      <c r="J1489" t="s">
        <v>2496</v>
      </c>
      <c r="K1489" t="s">
        <v>77</v>
      </c>
      <c r="L1489" t="s">
        <v>11068</v>
      </c>
      <c r="M1489">
        <v>1740</v>
      </c>
      <c r="N1489" t="s">
        <v>17114</v>
      </c>
      <c r="O1489" t="s">
        <v>17115</v>
      </c>
      <c r="P1489" s="2">
        <v>683668.125</v>
      </c>
      <c r="Q1489" s="2">
        <v>671905.61732465657</v>
      </c>
      <c r="R1489" s="2">
        <v>788696.79546138924</v>
      </c>
      <c r="S1489" s="2">
        <v>738125.03252067044</v>
      </c>
      <c r="T1489" s="2">
        <v>539424.55589846475</v>
      </c>
      <c r="U1489" s="2">
        <v>413064.70902187395</v>
      </c>
      <c r="V1489" s="2">
        <v>485739.61421252397</v>
      </c>
      <c r="W1489" s="2">
        <v>701015.96712634782</v>
      </c>
      <c r="X1489" s="2">
        <v>509395.16838202672</v>
      </c>
      <c r="Y1489" s="2">
        <v>1169337.7012048273</v>
      </c>
      <c r="Z1489" s="7">
        <f t="shared" si="184"/>
        <v>720598.89257667912</v>
      </c>
      <c r="AA1489" s="7">
        <f t="shared" si="185"/>
        <v>636329.61930767738</v>
      </c>
      <c r="AB1489" s="7">
        <f t="shared" si="186"/>
        <v>53787.875359922589</v>
      </c>
      <c r="AC1489" s="7">
        <f t="shared" si="187"/>
        <v>277960.23273390147</v>
      </c>
      <c r="AD1489" s="7">
        <f t="shared" si="188"/>
        <v>26893.937679961295</v>
      </c>
      <c r="AE1489" s="7">
        <f t="shared" si="189"/>
        <v>113476.78983055278</v>
      </c>
      <c r="AF1489" s="8">
        <f t="shared" si="190"/>
        <v>0.88305661563303806</v>
      </c>
      <c r="AG1489" s="6">
        <f t="shared" si="191"/>
        <v>0.49923679519003539</v>
      </c>
    </row>
    <row r="1490" spans="1:33" x14ac:dyDescent="0.55000000000000004">
      <c r="A1490">
        <v>1489</v>
      </c>
      <c r="B1490" t="s">
        <v>2498</v>
      </c>
      <c r="C1490" t="s">
        <v>10887</v>
      </c>
      <c r="D1490" t="s">
        <v>17116</v>
      </c>
      <c r="E1490" t="s">
        <v>17117</v>
      </c>
      <c r="F1490" t="s">
        <v>17118</v>
      </c>
      <c r="G1490" t="s">
        <v>17119</v>
      </c>
      <c r="H1490">
        <v>656</v>
      </c>
      <c r="I1490">
        <v>666</v>
      </c>
      <c r="J1490" t="s">
        <v>2497</v>
      </c>
      <c r="K1490" t="s">
        <v>77</v>
      </c>
      <c r="L1490" t="s">
        <v>11068</v>
      </c>
      <c r="M1490">
        <v>661</v>
      </c>
      <c r="N1490" t="s">
        <v>17120</v>
      </c>
      <c r="O1490" t="s">
        <v>17121</v>
      </c>
      <c r="P1490" s="2">
        <v>38433848</v>
      </c>
      <c r="Q1490" s="2">
        <v>43785508.306226946</v>
      </c>
      <c r="R1490" s="2">
        <v>46668001.593394421</v>
      </c>
      <c r="S1490" s="2">
        <v>46101986.302943207</v>
      </c>
      <c r="T1490" s="2">
        <v>39408482.622060828</v>
      </c>
      <c r="U1490" s="2">
        <v>44364183.111090258</v>
      </c>
      <c r="V1490" s="2">
        <v>56250979.21356561</v>
      </c>
      <c r="W1490" s="2">
        <v>47665713.473259866</v>
      </c>
      <c r="X1490" s="2">
        <v>38067432.370875746</v>
      </c>
      <c r="Y1490" s="2">
        <v>51775775.6674987</v>
      </c>
      <c r="Z1490" s="7">
        <f t="shared" si="184"/>
        <v>43747336.050641142</v>
      </c>
      <c r="AA1490" s="7">
        <f t="shared" si="185"/>
        <v>46255427.743058503</v>
      </c>
      <c r="AB1490" s="7">
        <f t="shared" si="186"/>
        <v>3755408.4291279241</v>
      </c>
      <c r="AC1490" s="7">
        <f t="shared" si="187"/>
        <v>7069298.8083688188</v>
      </c>
      <c r="AD1490" s="7">
        <f t="shared" si="188"/>
        <v>1877704.2145639621</v>
      </c>
      <c r="AE1490" s="7">
        <f t="shared" si="189"/>
        <v>2886029.1532947947</v>
      </c>
      <c r="AF1490" s="8">
        <f t="shared" si="190"/>
        <v>1.0573313010308567</v>
      </c>
      <c r="AG1490" s="6">
        <f t="shared" si="191"/>
        <v>0.4876352429831402</v>
      </c>
    </row>
    <row r="1491" spans="1:33" x14ac:dyDescent="0.55000000000000004">
      <c r="A1491">
        <v>1490</v>
      </c>
      <c r="B1491" t="s">
        <v>2498</v>
      </c>
      <c r="C1491" t="s">
        <v>10887</v>
      </c>
      <c r="D1491" t="s">
        <v>17116</v>
      </c>
      <c r="E1491" t="s">
        <v>17117</v>
      </c>
      <c r="F1491" t="s">
        <v>17118</v>
      </c>
      <c r="G1491" t="s">
        <v>17119</v>
      </c>
      <c r="H1491">
        <v>656</v>
      </c>
      <c r="I1491">
        <v>666</v>
      </c>
      <c r="J1491" t="s">
        <v>2497</v>
      </c>
      <c r="K1491" t="s">
        <v>40</v>
      </c>
      <c r="L1491" t="s">
        <v>10989</v>
      </c>
      <c r="M1491">
        <v>663</v>
      </c>
      <c r="N1491" t="s">
        <v>17122</v>
      </c>
      <c r="O1491" t="s">
        <v>17123</v>
      </c>
      <c r="P1491" s="2">
        <v>38433848</v>
      </c>
      <c r="Q1491" s="2">
        <v>43785508.306226946</v>
      </c>
      <c r="R1491" s="2">
        <v>46668001.593394421</v>
      </c>
      <c r="S1491" s="2">
        <v>46101986.302943207</v>
      </c>
      <c r="T1491" s="2">
        <v>39408482.622060828</v>
      </c>
      <c r="U1491" s="2">
        <v>44364183.111090258</v>
      </c>
      <c r="V1491" s="2">
        <v>56250979.21356561</v>
      </c>
      <c r="W1491" s="2">
        <v>47665713.473259866</v>
      </c>
      <c r="X1491" s="2">
        <v>38067432.370875746</v>
      </c>
      <c r="Y1491" s="2">
        <v>51775775.6674987</v>
      </c>
      <c r="Z1491" s="7">
        <f t="shared" si="184"/>
        <v>43747336.050641142</v>
      </c>
      <c r="AA1491" s="7">
        <f t="shared" si="185"/>
        <v>46255427.743058503</v>
      </c>
      <c r="AB1491" s="7">
        <f t="shared" si="186"/>
        <v>3755408.4291279241</v>
      </c>
      <c r="AC1491" s="7">
        <f t="shared" si="187"/>
        <v>7069298.8083688188</v>
      </c>
      <c r="AD1491" s="7">
        <f t="shared" si="188"/>
        <v>1877704.2145639621</v>
      </c>
      <c r="AE1491" s="7">
        <f t="shared" si="189"/>
        <v>2886029.1532947947</v>
      </c>
      <c r="AF1491" s="8">
        <f t="shared" si="190"/>
        <v>1.0573313010308567</v>
      </c>
      <c r="AG1491" s="6">
        <f t="shared" si="191"/>
        <v>0.4876352429831402</v>
      </c>
    </row>
    <row r="1492" spans="1:33" x14ac:dyDescent="0.55000000000000004">
      <c r="A1492">
        <v>1491</v>
      </c>
      <c r="B1492" t="s">
        <v>2500</v>
      </c>
      <c r="C1492" t="s">
        <v>10887</v>
      </c>
      <c r="D1492" t="s">
        <v>17124</v>
      </c>
      <c r="E1492" t="s">
        <v>17125</v>
      </c>
      <c r="F1492" t="s">
        <v>17126</v>
      </c>
      <c r="G1492" t="s">
        <v>17127</v>
      </c>
      <c r="H1492">
        <v>955</v>
      </c>
      <c r="I1492">
        <v>962</v>
      </c>
      <c r="J1492" t="s">
        <v>2499</v>
      </c>
      <c r="K1492" t="s">
        <v>26</v>
      </c>
      <c r="L1492" t="s">
        <v>10951</v>
      </c>
      <c r="M1492">
        <v>958</v>
      </c>
      <c r="N1492" t="s">
        <v>13708</v>
      </c>
      <c r="O1492" t="s">
        <v>17128</v>
      </c>
      <c r="P1492" s="2">
        <v>5857079.5</v>
      </c>
      <c r="Q1492" s="2">
        <v>4724244.1331748711</v>
      </c>
      <c r="R1492" s="2">
        <v>4841936.2810892863</v>
      </c>
      <c r="S1492" s="2">
        <v>4941229.0784035688</v>
      </c>
      <c r="T1492" s="2">
        <v>3934549.5797574986</v>
      </c>
      <c r="U1492" s="2">
        <v>4257226.3340508956</v>
      </c>
      <c r="V1492" s="2">
        <v>4474720.0149621908</v>
      </c>
      <c r="W1492" s="2">
        <v>3610258.157456629</v>
      </c>
      <c r="X1492" s="2">
        <v>4118007.8148959884</v>
      </c>
      <c r="Y1492" s="2">
        <v>5113665.4395900788</v>
      </c>
      <c r="Z1492" s="7">
        <f t="shared" si="184"/>
        <v>5091122.2481669318</v>
      </c>
      <c r="AA1492" s="7">
        <f t="shared" si="185"/>
        <v>4251404.5567855472</v>
      </c>
      <c r="AB1492" s="7">
        <f t="shared" si="186"/>
        <v>518282.95728167758</v>
      </c>
      <c r="AC1492" s="7">
        <f t="shared" si="187"/>
        <v>514326.35350575624</v>
      </c>
      <c r="AD1492" s="7">
        <f t="shared" si="188"/>
        <v>259141.47864083879</v>
      </c>
      <c r="AE1492" s="7">
        <f t="shared" si="189"/>
        <v>209972.85455923749</v>
      </c>
      <c r="AF1492" s="8">
        <f t="shared" si="190"/>
        <v>0.83506235944663743</v>
      </c>
      <c r="AG1492" s="6">
        <f t="shared" si="191"/>
        <v>4.223916956815181E-2</v>
      </c>
    </row>
    <row r="1493" spans="1:33" x14ac:dyDescent="0.55000000000000004">
      <c r="A1493">
        <v>1492</v>
      </c>
      <c r="B1493" t="s">
        <v>1063</v>
      </c>
      <c r="C1493" t="s">
        <v>10887</v>
      </c>
      <c r="D1493" t="s">
        <v>13634</v>
      </c>
      <c r="E1493" t="s">
        <v>13635</v>
      </c>
      <c r="F1493" t="s">
        <v>13636</v>
      </c>
      <c r="G1493" t="s">
        <v>13637</v>
      </c>
      <c r="H1493">
        <v>265</v>
      </c>
      <c r="I1493">
        <v>271</v>
      </c>
      <c r="J1493" t="s">
        <v>2501</v>
      </c>
      <c r="K1493" t="s">
        <v>26</v>
      </c>
      <c r="L1493" t="s">
        <v>10951</v>
      </c>
      <c r="M1493">
        <v>268</v>
      </c>
      <c r="N1493" t="s">
        <v>16145</v>
      </c>
      <c r="O1493" t="s">
        <v>17129</v>
      </c>
      <c r="P1493" s="2">
        <v>3070570.75</v>
      </c>
      <c r="Q1493" s="2">
        <v>2104345.0364697268</v>
      </c>
      <c r="R1493" s="2">
        <v>2504183.902281702</v>
      </c>
      <c r="S1493" s="2">
        <v>2430397.350674449</v>
      </c>
      <c r="T1493" s="2">
        <v>2226204.2122201687</v>
      </c>
      <c r="U1493" s="2">
        <v>3317040.8784070336</v>
      </c>
      <c r="V1493" s="2">
        <v>3127093.6115865647</v>
      </c>
      <c r="W1493" s="2">
        <v>1743366.7414754366</v>
      </c>
      <c r="X1493" s="2">
        <v>1910262.7847469081</v>
      </c>
      <c r="Y1493" s="2">
        <v>3586757.550563931</v>
      </c>
      <c r="Z1493" s="7">
        <f t="shared" si="184"/>
        <v>2527374.2598564695</v>
      </c>
      <c r="AA1493" s="7">
        <f t="shared" si="185"/>
        <v>2651787.6298333406</v>
      </c>
      <c r="AB1493" s="7">
        <f t="shared" si="186"/>
        <v>401645.97360626882</v>
      </c>
      <c r="AC1493" s="7">
        <f t="shared" si="187"/>
        <v>787255.39252925257</v>
      </c>
      <c r="AD1493" s="7">
        <f t="shared" si="188"/>
        <v>200822.98680313441</v>
      </c>
      <c r="AE1493" s="7">
        <f t="shared" si="189"/>
        <v>321395.66815852484</v>
      </c>
      <c r="AF1493" s="8">
        <f t="shared" si="190"/>
        <v>1.0492263342050245</v>
      </c>
      <c r="AG1493" s="6">
        <f t="shared" si="191"/>
        <v>0.75143522099867532</v>
      </c>
    </row>
    <row r="1494" spans="1:33" x14ac:dyDescent="0.55000000000000004">
      <c r="A1494">
        <v>1493</v>
      </c>
      <c r="B1494" t="s">
        <v>2503</v>
      </c>
      <c r="C1494" t="s">
        <v>10887</v>
      </c>
      <c r="D1494" t="s">
        <v>17130</v>
      </c>
      <c r="E1494" t="s">
        <v>17131</v>
      </c>
      <c r="F1494" t="s">
        <v>17132</v>
      </c>
      <c r="G1494" t="s">
        <v>17133</v>
      </c>
      <c r="H1494">
        <v>294</v>
      </c>
      <c r="I1494">
        <v>306</v>
      </c>
      <c r="J1494" t="s">
        <v>2502</v>
      </c>
      <c r="K1494" t="s">
        <v>62</v>
      </c>
      <c r="L1494" t="s">
        <v>11028</v>
      </c>
      <c r="M1494">
        <v>305</v>
      </c>
      <c r="N1494" t="s">
        <v>12070</v>
      </c>
      <c r="O1494" t="s">
        <v>17134</v>
      </c>
      <c r="P1494" s="2">
        <v>1747413.5000000002</v>
      </c>
      <c r="Q1494" s="2">
        <v>1738965.0160943735</v>
      </c>
      <c r="R1494" s="2">
        <v>1833897.841405587</v>
      </c>
      <c r="S1494" s="2">
        <v>1709098.4175084091</v>
      </c>
      <c r="T1494" s="2">
        <v>2055417.5773027672</v>
      </c>
      <c r="U1494" s="2">
        <v>1413160.0657075248</v>
      </c>
      <c r="V1494" s="2">
        <v>1576555.9675494486</v>
      </c>
      <c r="W1494" s="2">
        <v>2114169.2105345363</v>
      </c>
      <c r="X1494" s="2">
        <v>1911227.561803346</v>
      </c>
      <c r="Y1494" s="2">
        <v>1447960.3929435653</v>
      </c>
      <c r="Z1494" s="7">
        <f t="shared" si="184"/>
        <v>1757343.6937520925</v>
      </c>
      <c r="AA1494" s="7">
        <f t="shared" si="185"/>
        <v>1753081.7959735312</v>
      </c>
      <c r="AB1494" s="7">
        <f t="shared" si="186"/>
        <v>53617.561622981928</v>
      </c>
      <c r="AC1494" s="7">
        <f t="shared" si="187"/>
        <v>311964.21277801442</v>
      </c>
      <c r="AD1494" s="7">
        <f t="shared" si="188"/>
        <v>26808.780811490964</v>
      </c>
      <c r="AE1494" s="7">
        <f t="shared" si="189"/>
        <v>127358.85655252921</v>
      </c>
      <c r="AF1494" s="8">
        <f t="shared" si="190"/>
        <v>0.99757480691243627</v>
      </c>
      <c r="AG1494" s="6">
        <f t="shared" si="191"/>
        <v>0.9750460267529355</v>
      </c>
    </row>
    <row r="1495" spans="1:33" x14ac:dyDescent="0.55000000000000004">
      <c r="A1495">
        <v>1494</v>
      </c>
      <c r="B1495" t="s">
        <v>2505</v>
      </c>
      <c r="C1495" t="s">
        <v>10887</v>
      </c>
      <c r="D1495" t="s">
        <v>17135</v>
      </c>
      <c r="E1495" t="s">
        <v>17136</v>
      </c>
      <c r="F1495" t="s">
        <v>17137</v>
      </c>
      <c r="G1495" t="s">
        <v>17138</v>
      </c>
      <c r="H1495">
        <v>300</v>
      </c>
      <c r="I1495">
        <v>321</v>
      </c>
      <c r="J1495" t="s">
        <v>2504</v>
      </c>
      <c r="K1495" t="s">
        <v>338</v>
      </c>
      <c r="L1495" t="s">
        <v>11770</v>
      </c>
      <c r="M1495" t="s">
        <v>17139</v>
      </c>
      <c r="N1495" t="s">
        <v>17140</v>
      </c>
      <c r="O1495" t="s">
        <v>17141</v>
      </c>
      <c r="P1495" s="2">
        <v>2789548.75</v>
      </c>
      <c r="Q1495" s="2">
        <v>2474439.3916790271</v>
      </c>
      <c r="R1495" s="2">
        <v>1198059.9199032653</v>
      </c>
      <c r="S1495" s="2">
        <v>2954810.1696626288</v>
      </c>
      <c r="T1495" s="2">
        <v>2763107.89989596</v>
      </c>
      <c r="U1495" s="2">
        <v>1934433.7730202379</v>
      </c>
      <c r="V1495" s="2">
        <v>2547541.0351022268</v>
      </c>
      <c r="W1495" s="2">
        <v>1796910.4784019617</v>
      </c>
      <c r="X1495" s="2">
        <v>2150914.8484912841</v>
      </c>
      <c r="Y1495" s="2">
        <v>2702394.9477610886</v>
      </c>
      <c r="Z1495" s="7">
        <f t="shared" si="184"/>
        <v>2354214.5578112304</v>
      </c>
      <c r="AA1495" s="7">
        <f t="shared" si="185"/>
        <v>2315883.8304454596</v>
      </c>
      <c r="AB1495" s="7">
        <f t="shared" si="186"/>
        <v>796111.06957476761</v>
      </c>
      <c r="AC1495" s="7">
        <f t="shared" si="187"/>
        <v>411124.68279630033</v>
      </c>
      <c r="AD1495" s="7">
        <f t="shared" si="188"/>
        <v>398055.5347873838</v>
      </c>
      <c r="AE1495" s="7">
        <f t="shared" si="189"/>
        <v>167840.94891908759</v>
      </c>
      <c r="AF1495" s="8">
        <f t="shared" si="190"/>
        <v>0.98371825234085386</v>
      </c>
      <c r="AG1495" s="6">
        <f t="shared" si="191"/>
        <v>0.93347793415867752</v>
      </c>
    </row>
    <row r="1496" spans="1:33" x14ac:dyDescent="0.55000000000000004">
      <c r="A1496">
        <v>1495</v>
      </c>
      <c r="B1496" t="s">
        <v>2508</v>
      </c>
      <c r="C1496" t="s">
        <v>10887</v>
      </c>
      <c r="D1496" t="s">
        <v>17142</v>
      </c>
      <c r="E1496" t="s">
        <v>17143</v>
      </c>
      <c r="F1496" t="s">
        <v>17144</v>
      </c>
      <c r="G1496" t="s">
        <v>17145</v>
      </c>
      <c r="H1496">
        <v>234</v>
      </c>
      <c r="I1496">
        <v>248</v>
      </c>
      <c r="J1496" t="s">
        <v>2506</v>
      </c>
      <c r="K1496" t="s">
        <v>2507</v>
      </c>
      <c r="L1496" t="s">
        <v>11011</v>
      </c>
      <c r="M1496">
        <v>247</v>
      </c>
      <c r="N1496" t="s">
        <v>17146</v>
      </c>
      <c r="O1496" t="s">
        <v>17147</v>
      </c>
      <c r="P1496" s="2">
        <v>5799310</v>
      </c>
      <c r="Q1496" s="2">
        <v>5595768.2638669275</v>
      </c>
      <c r="R1496" s="2">
        <v>5511606.9005743489</v>
      </c>
      <c r="S1496" s="2">
        <v>5056829.1769876117</v>
      </c>
      <c r="T1496" s="2">
        <v>5377427.4242184935</v>
      </c>
      <c r="U1496" s="2">
        <v>6039777.0832878817</v>
      </c>
      <c r="V1496" s="2">
        <v>5638998.3043302568</v>
      </c>
      <c r="W1496" s="2">
        <v>5254390.6938444246</v>
      </c>
      <c r="X1496" s="2">
        <v>4888879.3646572419</v>
      </c>
      <c r="Y1496" s="2">
        <v>7202220.020051905</v>
      </c>
      <c r="Z1496" s="7">
        <f t="shared" si="184"/>
        <v>5490878.5853572218</v>
      </c>
      <c r="AA1496" s="7">
        <f t="shared" si="185"/>
        <v>5733615.4817317007</v>
      </c>
      <c r="AB1496" s="7">
        <f t="shared" si="186"/>
        <v>313560.37916918221</v>
      </c>
      <c r="AC1496" s="7">
        <f t="shared" si="187"/>
        <v>816038.24219606887</v>
      </c>
      <c r="AD1496" s="7">
        <f t="shared" si="188"/>
        <v>156780.18958459111</v>
      </c>
      <c r="AE1496" s="7">
        <f t="shared" si="189"/>
        <v>333146.21732968098</v>
      </c>
      <c r="AF1496" s="8">
        <f t="shared" si="190"/>
        <v>1.0442072962643532</v>
      </c>
      <c r="AG1496" s="6">
        <f t="shared" si="191"/>
        <v>0.53111555512841857</v>
      </c>
    </row>
    <row r="1497" spans="1:33" x14ac:dyDescent="0.55000000000000004">
      <c r="A1497">
        <v>1496</v>
      </c>
      <c r="B1497" t="s">
        <v>1167</v>
      </c>
      <c r="C1497" t="s">
        <v>10887</v>
      </c>
      <c r="D1497" t="s">
        <v>13939</v>
      </c>
      <c r="E1497" t="s">
        <v>13940</v>
      </c>
      <c r="F1497" t="s">
        <v>13941</v>
      </c>
      <c r="G1497" t="s">
        <v>13942</v>
      </c>
      <c r="H1497">
        <v>48</v>
      </c>
      <c r="I1497">
        <v>67</v>
      </c>
      <c r="J1497" t="s">
        <v>2509</v>
      </c>
      <c r="K1497" t="s">
        <v>686</v>
      </c>
      <c r="L1497" t="s">
        <v>10937</v>
      </c>
      <c r="M1497">
        <v>64</v>
      </c>
      <c r="N1497" t="s">
        <v>12047</v>
      </c>
      <c r="O1497" t="s">
        <v>17148</v>
      </c>
      <c r="P1497" s="2">
        <v>13840252</v>
      </c>
      <c r="Q1497" s="2">
        <v>11303587.330396505</v>
      </c>
      <c r="R1497" s="2">
        <v>17047180.89509856</v>
      </c>
      <c r="S1497" s="2">
        <v>15621400.602881547</v>
      </c>
      <c r="T1497" s="2">
        <v>13307172.853597838</v>
      </c>
      <c r="U1497" s="2">
        <v>14032068.835289668</v>
      </c>
      <c r="V1497" s="2">
        <v>18415442.036527205</v>
      </c>
      <c r="W1497" s="2">
        <v>12042572.007782429</v>
      </c>
      <c r="X1497" s="2">
        <v>12219155.093465077</v>
      </c>
      <c r="Y1497" s="2">
        <v>16338385.951630061</v>
      </c>
      <c r="Z1497" s="7">
        <f t="shared" si="184"/>
        <v>14453105.207094152</v>
      </c>
      <c r="AA1497" s="7">
        <f t="shared" si="185"/>
        <v>14392466.129715377</v>
      </c>
      <c r="AB1497" s="7">
        <f t="shared" si="186"/>
        <v>2475829.4715103395</v>
      </c>
      <c r="AC1497" s="7">
        <f t="shared" si="187"/>
        <v>2510934.8876347528</v>
      </c>
      <c r="AD1497" s="7">
        <f t="shared" si="188"/>
        <v>1237914.7357551698</v>
      </c>
      <c r="AE1497" s="7">
        <f t="shared" si="189"/>
        <v>1025084.8753429599</v>
      </c>
      <c r="AF1497" s="8">
        <f t="shared" si="190"/>
        <v>0.9958044256573314</v>
      </c>
      <c r="AG1497" s="6">
        <f t="shared" si="191"/>
        <v>0.97101167159316359</v>
      </c>
    </row>
    <row r="1498" spans="1:33" x14ac:dyDescent="0.55000000000000004">
      <c r="A1498">
        <v>1497</v>
      </c>
      <c r="B1498" t="s">
        <v>1167</v>
      </c>
      <c r="C1498" t="s">
        <v>10887</v>
      </c>
      <c r="D1498" t="s">
        <v>13939</v>
      </c>
      <c r="E1498" t="s">
        <v>13940</v>
      </c>
      <c r="F1498" t="s">
        <v>13941</v>
      </c>
      <c r="G1498" t="s">
        <v>13942</v>
      </c>
      <c r="H1498">
        <v>48</v>
      </c>
      <c r="I1498">
        <v>68</v>
      </c>
      <c r="J1498" t="s">
        <v>2510</v>
      </c>
      <c r="K1498" t="s">
        <v>686</v>
      </c>
      <c r="L1498" t="s">
        <v>10937</v>
      </c>
      <c r="M1498">
        <v>64</v>
      </c>
      <c r="N1498" t="s">
        <v>12047</v>
      </c>
      <c r="O1498" t="s">
        <v>17149</v>
      </c>
      <c r="P1498" s="2">
        <v>3109227.2499999995</v>
      </c>
      <c r="Q1498" s="2">
        <v>2374384.9062810782</v>
      </c>
      <c r="R1498" s="2">
        <v>2848194.698585459</v>
      </c>
      <c r="S1498" s="2">
        <v>2577355.9616522552</v>
      </c>
      <c r="T1498" s="2">
        <v>2759599.1131085339</v>
      </c>
      <c r="U1498" s="2">
        <v>3246691.452100737</v>
      </c>
      <c r="V1498" s="2">
        <v>3732818.7564758775</v>
      </c>
      <c r="W1498" s="2">
        <v>2024097.983325639</v>
      </c>
      <c r="X1498" s="2">
        <v>2630564.1605498991</v>
      </c>
      <c r="Y1498" s="2">
        <v>2835828.2080812766</v>
      </c>
      <c r="Z1498" s="7">
        <f t="shared" si="184"/>
        <v>2727290.7041296982</v>
      </c>
      <c r="AA1498" s="7">
        <f t="shared" si="185"/>
        <v>2871599.945606994</v>
      </c>
      <c r="AB1498" s="7">
        <f t="shared" si="186"/>
        <v>320164.66081462969</v>
      </c>
      <c r="AC1498" s="7">
        <f t="shared" si="187"/>
        <v>578372.39005210774</v>
      </c>
      <c r="AD1498" s="7">
        <f t="shared" si="188"/>
        <v>160082.33040731485</v>
      </c>
      <c r="AE1498" s="7">
        <f t="shared" si="189"/>
        <v>236119.53949027159</v>
      </c>
      <c r="AF1498" s="8">
        <f t="shared" si="190"/>
        <v>1.0529130397646209</v>
      </c>
      <c r="AG1498" s="6">
        <f t="shared" si="191"/>
        <v>0.62679514077878795</v>
      </c>
    </row>
    <row r="1499" spans="1:33" x14ac:dyDescent="0.55000000000000004">
      <c r="A1499">
        <v>1498</v>
      </c>
      <c r="B1499" t="s">
        <v>2513</v>
      </c>
      <c r="C1499" t="s">
        <v>10887</v>
      </c>
      <c r="D1499" t="s">
        <v>17150</v>
      </c>
      <c r="E1499" t="s">
        <v>17151</v>
      </c>
      <c r="F1499" t="s">
        <v>17152</v>
      </c>
      <c r="G1499" t="s">
        <v>17153</v>
      </c>
      <c r="H1499">
        <v>72</v>
      </c>
      <c r="I1499">
        <v>84</v>
      </c>
      <c r="J1499" t="s">
        <v>2511</v>
      </c>
      <c r="K1499" t="s">
        <v>2512</v>
      </c>
      <c r="L1499" t="s">
        <v>17154</v>
      </c>
      <c r="M1499" t="s">
        <v>17155</v>
      </c>
      <c r="N1499" t="s">
        <v>17156</v>
      </c>
      <c r="O1499" t="s">
        <v>17157</v>
      </c>
      <c r="P1499" s="2">
        <v>6894574.5</v>
      </c>
      <c r="Q1499" s="2">
        <v>6660098.3232062999</v>
      </c>
      <c r="R1499" s="2">
        <v>7198282.7847220264</v>
      </c>
      <c r="S1499" s="2">
        <v>7223578.6342972899</v>
      </c>
      <c r="T1499" s="2">
        <v>6111250.8344947603</v>
      </c>
      <c r="U1499" s="2">
        <v>7185538.515257501</v>
      </c>
      <c r="V1499" s="2">
        <v>8860454.515914185</v>
      </c>
      <c r="W1499" s="2">
        <v>6859905.9618335534</v>
      </c>
      <c r="X1499" s="2">
        <v>6711660.7312866468</v>
      </c>
      <c r="Y1499" s="2">
        <v>8868706.4576410223</v>
      </c>
      <c r="Z1499" s="7">
        <f t="shared" si="184"/>
        <v>6994133.5605564043</v>
      </c>
      <c r="AA1499" s="7">
        <f t="shared" si="185"/>
        <v>7432919.502737944</v>
      </c>
      <c r="AB1499" s="7">
        <f t="shared" si="186"/>
        <v>268212.28776338109</v>
      </c>
      <c r="AC1499" s="7">
        <f t="shared" si="187"/>
        <v>1162403.0754219198</v>
      </c>
      <c r="AD1499" s="7">
        <f t="shared" si="188"/>
        <v>134106.14388169054</v>
      </c>
      <c r="AE1499" s="7">
        <f t="shared" si="189"/>
        <v>474549.06837093562</v>
      </c>
      <c r="AF1499" s="8">
        <f t="shared" si="190"/>
        <v>1.0627362829694995</v>
      </c>
      <c r="AG1499" s="6">
        <f t="shared" si="191"/>
        <v>0.40914578993347978</v>
      </c>
    </row>
    <row r="1500" spans="1:33" x14ac:dyDescent="0.55000000000000004">
      <c r="A1500">
        <v>1499</v>
      </c>
      <c r="B1500" t="s">
        <v>2513</v>
      </c>
      <c r="C1500" t="s">
        <v>10887</v>
      </c>
      <c r="D1500" t="s">
        <v>17150</v>
      </c>
      <c r="E1500" t="s">
        <v>17151</v>
      </c>
      <c r="F1500" t="s">
        <v>17152</v>
      </c>
      <c r="G1500" t="s">
        <v>17153</v>
      </c>
      <c r="H1500">
        <v>72</v>
      </c>
      <c r="I1500">
        <v>84</v>
      </c>
      <c r="J1500" t="s">
        <v>2511</v>
      </c>
      <c r="K1500" t="s">
        <v>26</v>
      </c>
      <c r="L1500" t="s">
        <v>10951</v>
      </c>
      <c r="M1500">
        <v>75</v>
      </c>
      <c r="N1500" t="s">
        <v>11473</v>
      </c>
      <c r="O1500" t="s">
        <v>17158</v>
      </c>
      <c r="P1500" s="2">
        <v>7627361.9999999991</v>
      </c>
      <c r="Q1500" s="2">
        <v>6718431.4016177058</v>
      </c>
      <c r="R1500" s="2">
        <v>6240555.927389537</v>
      </c>
      <c r="S1500" s="2">
        <v>6003283.3795084469</v>
      </c>
      <c r="T1500" s="2">
        <v>6013683.7925253808</v>
      </c>
      <c r="U1500" s="2">
        <v>6557687.3626270071</v>
      </c>
      <c r="V1500" s="2">
        <v>9298932.6612649076</v>
      </c>
      <c r="W1500" s="2">
        <v>6456444.8455918822</v>
      </c>
      <c r="X1500" s="2">
        <v>6672041.1663023075</v>
      </c>
      <c r="Y1500" s="2">
        <v>7632189.2240805663</v>
      </c>
      <c r="Z1500" s="7">
        <f t="shared" si="184"/>
        <v>6647408.1771289222</v>
      </c>
      <c r="AA1500" s="7">
        <f t="shared" si="185"/>
        <v>7105163.1753986748</v>
      </c>
      <c r="AB1500" s="7">
        <f t="shared" si="186"/>
        <v>717815.97024215036</v>
      </c>
      <c r="AC1500" s="7">
        <f t="shared" si="187"/>
        <v>1199155.3834349825</v>
      </c>
      <c r="AD1500" s="7">
        <f t="shared" si="188"/>
        <v>358907.98512107518</v>
      </c>
      <c r="AE1500" s="7">
        <f t="shared" si="189"/>
        <v>489553.13528786984</v>
      </c>
      <c r="AF1500" s="8">
        <f t="shared" si="190"/>
        <v>1.0688621769676645</v>
      </c>
      <c r="AG1500" s="6">
        <f t="shared" si="191"/>
        <v>0.47245841573071057</v>
      </c>
    </row>
    <row r="1501" spans="1:33" x14ac:dyDescent="0.55000000000000004">
      <c r="A1501">
        <v>1500</v>
      </c>
      <c r="B1501" t="s">
        <v>2513</v>
      </c>
      <c r="C1501" t="s">
        <v>10887</v>
      </c>
      <c r="D1501" t="s">
        <v>17150</v>
      </c>
      <c r="E1501" t="s">
        <v>17151</v>
      </c>
      <c r="F1501" t="s">
        <v>17152</v>
      </c>
      <c r="G1501" t="s">
        <v>17153</v>
      </c>
      <c r="H1501">
        <v>72</v>
      </c>
      <c r="I1501">
        <v>84</v>
      </c>
      <c r="J1501" t="s">
        <v>2511</v>
      </c>
      <c r="K1501" t="s">
        <v>40</v>
      </c>
      <c r="L1501" t="s">
        <v>10969</v>
      </c>
      <c r="M1501">
        <v>79</v>
      </c>
      <c r="N1501" t="s">
        <v>16968</v>
      </c>
      <c r="O1501" t="s">
        <v>17159</v>
      </c>
      <c r="P1501" s="2">
        <v>45038240</v>
      </c>
      <c r="Q1501" s="2">
        <v>39623890.914573811</v>
      </c>
      <c r="R1501" s="2">
        <v>43587648.790261969</v>
      </c>
      <c r="S1501" s="2">
        <v>42131152.042309254</v>
      </c>
      <c r="T1501" s="2">
        <v>38984961.308446325</v>
      </c>
      <c r="U1501" s="2">
        <v>43172648.283200756</v>
      </c>
      <c r="V1501" s="2">
        <v>56124084.08891426</v>
      </c>
      <c r="W1501" s="2">
        <v>41948541.064281687</v>
      </c>
      <c r="X1501" s="2">
        <v>41733765.961349614</v>
      </c>
      <c r="Y1501" s="2">
        <v>49320432.136384577</v>
      </c>
      <c r="Z1501" s="7">
        <f t="shared" si="184"/>
        <v>42595232.936786264</v>
      </c>
      <c r="AA1501" s="7">
        <f t="shared" si="185"/>
        <v>45214072.140429534</v>
      </c>
      <c r="AB1501" s="7">
        <f t="shared" si="186"/>
        <v>2309214.6736301417</v>
      </c>
      <c r="AC1501" s="7">
        <f t="shared" si="187"/>
        <v>6350370.2343073189</v>
      </c>
      <c r="AD1501" s="7">
        <f t="shared" si="188"/>
        <v>1154607.3368150708</v>
      </c>
      <c r="AE1501" s="7">
        <f t="shared" si="189"/>
        <v>2592527.7919685645</v>
      </c>
      <c r="AF1501" s="8">
        <f t="shared" si="190"/>
        <v>1.0614819786883141</v>
      </c>
      <c r="AG1501" s="6">
        <f t="shared" si="191"/>
        <v>0.38797325904519964</v>
      </c>
    </row>
    <row r="1502" spans="1:33" x14ac:dyDescent="0.55000000000000004">
      <c r="A1502">
        <v>1501</v>
      </c>
      <c r="B1502" t="s">
        <v>2515</v>
      </c>
      <c r="C1502" t="s">
        <v>10887</v>
      </c>
      <c r="D1502" t="s">
        <v>17160</v>
      </c>
      <c r="E1502" t="s">
        <v>17161</v>
      </c>
      <c r="F1502" t="s">
        <v>17162</v>
      </c>
      <c r="G1502" t="s">
        <v>17163</v>
      </c>
      <c r="H1502">
        <v>603</v>
      </c>
      <c r="I1502">
        <v>613</v>
      </c>
      <c r="J1502" t="s">
        <v>2514</v>
      </c>
      <c r="K1502" t="s">
        <v>5</v>
      </c>
      <c r="L1502" t="s">
        <v>17164</v>
      </c>
      <c r="M1502">
        <v>611</v>
      </c>
      <c r="N1502" t="s">
        <v>17165</v>
      </c>
      <c r="O1502" t="s">
        <v>17166</v>
      </c>
      <c r="P1502" s="2">
        <v>725508.875</v>
      </c>
      <c r="Q1502" s="2">
        <v>595122.41262132965</v>
      </c>
      <c r="R1502" s="2">
        <v>590786.57915504614</v>
      </c>
      <c r="S1502" s="2">
        <v>725718.96678925923</v>
      </c>
      <c r="T1502" s="2">
        <v>646123.45351425174</v>
      </c>
      <c r="U1502" s="2">
        <v>645852.39414295193</v>
      </c>
      <c r="V1502" s="2">
        <v>725925.52811926324</v>
      </c>
      <c r="W1502" s="2">
        <v>625650.12845914206</v>
      </c>
      <c r="X1502" s="2">
        <v>483509.6331177699</v>
      </c>
      <c r="Y1502" s="2">
        <v>595298.49348361604</v>
      </c>
      <c r="Z1502" s="7">
        <f t="shared" si="184"/>
        <v>659284.20839140867</v>
      </c>
      <c r="AA1502" s="7">
        <f t="shared" si="185"/>
        <v>620393.27180616581</v>
      </c>
      <c r="AB1502" s="7">
        <f t="shared" si="186"/>
        <v>76611.45440520822</v>
      </c>
      <c r="AC1502" s="7">
        <f t="shared" si="187"/>
        <v>79801.979004191671</v>
      </c>
      <c r="AD1502" s="7">
        <f t="shared" si="188"/>
        <v>38305.72720260411</v>
      </c>
      <c r="AE1502" s="7">
        <f t="shared" si="189"/>
        <v>32579.021504094344</v>
      </c>
      <c r="AF1502" s="8">
        <f t="shared" si="190"/>
        <v>0.94101036231379931</v>
      </c>
      <c r="AG1502" s="6">
        <f t="shared" si="191"/>
        <v>0.46539263108675843</v>
      </c>
    </row>
    <row r="1503" spans="1:33" x14ac:dyDescent="0.55000000000000004">
      <c r="A1503">
        <v>1502</v>
      </c>
      <c r="B1503" t="s">
        <v>2517</v>
      </c>
      <c r="C1503" t="s">
        <v>10887</v>
      </c>
      <c r="D1503" t="s">
        <v>17167</v>
      </c>
      <c r="E1503" t="s">
        <v>17168</v>
      </c>
      <c r="F1503" t="s">
        <v>17169</v>
      </c>
      <c r="G1503" t="s">
        <v>17170</v>
      </c>
      <c r="H1503">
        <v>177</v>
      </c>
      <c r="I1503">
        <v>184</v>
      </c>
      <c r="J1503" t="s">
        <v>2516</v>
      </c>
      <c r="K1503" t="s">
        <v>77</v>
      </c>
      <c r="L1503" t="s">
        <v>11068</v>
      </c>
      <c r="M1503">
        <v>182</v>
      </c>
      <c r="N1503" t="s">
        <v>17171</v>
      </c>
      <c r="O1503" t="s">
        <v>17172</v>
      </c>
      <c r="P1503" s="2">
        <v>1953552.875</v>
      </c>
      <c r="Q1503" s="2">
        <v>1320455.1885904383</v>
      </c>
      <c r="R1503" s="2">
        <v>1568470.2724551456</v>
      </c>
      <c r="S1503" s="2">
        <v>1399357.7204806379</v>
      </c>
      <c r="T1503" s="2">
        <v>1789186.7607338508</v>
      </c>
      <c r="U1503" s="2">
        <v>1868879.1361862221</v>
      </c>
      <c r="V1503" s="2">
        <v>2150987.0363822454</v>
      </c>
      <c r="W1503" s="2">
        <v>1688939.0245529665</v>
      </c>
      <c r="X1503" s="2">
        <v>1874013.4922930568</v>
      </c>
      <c r="Y1503" s="2">
        <v>1811815.636570476</v>
      </c>
      <c r="Z1503" s="7">
        <f t="shared" si="184"/>
        <v>1560459.0141315553</v>
      </c>
      <c r="AA1503" s="7">
        <f t="shared" si="185"/>
        <v>1863970.1811198031</v>
      </c>
      <c r="AB1503" s="7">
        <f t="shared" si="186"/>
        <v>281746.00074225117</v>
      </c>
      <c r="AC1503" s="7">
        <f t="shared" si="187"/>
        <v>155853.90812860802</v>
      </c>
      <c r="AD1503" s="7">
        <f t="shared" si="188"/>
        <v>140873.00037112558</v>
      </c>
      <c r="AE1503" s="7">
        <f t="shared" si="189"/>
        <v>63627.091555616193</v>
      </c>
      <c r="AF1503" s="8">
        <f t="shared" si="190"/>
        <v>1.194501210374411</v>
      </c>
      <c r="AG1503" s="6">
        <f t="shared" si="191"/>
        <v>0.11700257823335621</v>
      </c>
    </row>
    <row r="1504" spans="1:33" x14ac:dyDescent="0.55000000000000004">
      <c r="A1504">
        <v>1503</v>
      </c>
      <c r="B1504" t="s">
        <v>2519</v>
      </c>
      <c r="C1504" t="s">
        <v>10887</v>
      </c>
      <c r="D1504" t="s">
        <v>17173</v>
      </c>
      <c r="E1504" t="s">
        <v>17174</v>
      </c>
      <c r="F1504" t="s">
        <v>17175</v>
      </c>
      <c r="G1504" t="s">
        <v>17176</v>
      </c>
      <c r="H1504">
        <v>168</v>
      </c>
      <c r="I1504">
        <v>178</v>
      </c>
      <c r="J1504" t="s">
        <v>2518</v>
      </c>
      <c r="K1504" t="s">
        <v>38</v>
      </c>
      <c r="L1504" t="s">
        <v>11460</v>
      </c>
      <c r="M1504">
        <v>174</v>
      </c>
      <c r="N1504" t="s">
        <v>17177</v>
      </c>
      <c r="O1504" t="s">
        <v>17178</v>
      </c>
      <c r="P1504" s="2">
        <v>1020576.125</v>
      </c>
      <c r="Q1504" s="2">
        <v>866886.42983131227</v>
      </c>
      <c r="R1504" s="2">
        <v>1061742.5602981765</v>
      </c>
      <c r="S1504" s="2">
        <v>989201.3538396837</v>
      </c>
      <c r="T1504" s="2">
        <v>996209.46821233176</v>
      </c>
      <c r="U1504" s="2">
        <v>880819.78274357098</v>
      </c>
      <c r="V1504" s="2">
        <v>1284092.7396909585</v>
      </c>
      <c r="W1504" s="2">
        <v>708331.89027699304</v>
      </c>
      <c r="X1504" s="2">
        <v>874103.20546678547</v>
      </c>
      <c r="Y1504" s="2">
        <v>920203.97209807183</v>
      </c>
      <c r="Z1504" s="7">
        <f t="shared" si="184"/>
        <v>984601.61724229308</v>
      </c>
      <c r="AA1504" s="7">
        <f t="shared" si="185"/>
        <v>943960.17641478544</v>
      </c>
      <c r="AB1504" s="7">
        <f t="shared" si="186"/>
        <v>83910.494432913591</v>
      </c>
      <c r="AC1504" s="7">
        <f t="shared" si="187"/>
        <v>191505.56193955304</v>
      </c>
      <c r="AD1504" s="7">
        <f t="shared" si="188"/>
        <v>41955.247216456795</v>
      </c>
      <c r="AE1504" s="7">
        <f t="shared" si="189"/>
        <v>78181.818276143968</v>
      </c>
      <c r="AF1504" s="8">
        <f t="shared" si="190"/>
        <v>0.95872295950382691</v>
      </c>
      <c r="AG1504" s="6">
        <f t="shared" si="191"/>
        <v>0.66026635993699156</v>
      </c>
    </row>
    <row r="1505" spans="1:33" x14ac:dyDescent="0.55000000000000004">
      <c r="A1505">
        <v>1504</v>
      </c>
      <c r="B1505" t="s">
        <v>2521</v>
      </c>
      <c r="C1505" t="s">
        <v>10887</v>
      </c>
      <c r="D1505" t="s">
        <v>17179</v>
      </c>
      <c r="E1505" t="s">
        <v>17180</v>
      </c>
      <c r="F1505" t="s">
        <v>17181</v>
      </c>
      <c r="G1505" t="s">
        <v>17182</v>
      </c>
      <c r="H1505">
        <v>108</v>
      </c>
      <c r="I1505">
        <v>132</v>
      </c>
      <c r="J1505" t="s">
        <v>2520</v>
      </c>
      <c r="K1505" t="s">
        <v>14</v>
      </c>
      <c r="L1505" t="s">
        <v>11061</v>
      </c>
      <c r="M1505">
        <v>125</v>
      </c>
      <c r="N1505" t="s">
        <v>17183</v>
      </c>
      <c r="O1505" t="s">
        <v>17184</v>
      </c>
      <c r="P1505" s="2">
        <v>128539872</v>
      </c>
      <c r="Q1505" s="2">
        <v>133433204.03783844</v>
      </c>
      <c r="R1505" s="2">
        <v>185788600.17209256</v>
      </c>
      <c r="S1505" s="2">
        <v>161601073.59200728</v>
      </c>
      <c r="T1505" s="2">
        <v>159881546.45772222</v>
      </c>
      <c r="U1505" s="2">
        <v>150451396.77062029</v>
      </c>
      <c r="V1505" s="2">
        <v>176086554.35256481</v>
      </c>
      <c r="W1505" s="2">
        <v>135244779.31370533</v>
      </c>
      <c r="X1505" s="2">
        <v>145206923.09700829</v>
      </c>
      <c r="Y1505" s="2">
        <v>167115485.68895742</v>
      </c>
      <c r="Z1505" s="7">
        <f t="shared" si="184"/>
        <v>152340687.45048457</v>
      </c>
      <c r="AA1505" s="7">
        <f t="shared" si="185"/>
        <v>155664447.61342975</v>
      </c>
      <c r="AB1505" s="7">
        <f t="shared" si="186"/>
        <v>26636374.640892357</v>
      </c>
      <c r="AC1505" s="7">
        <f t="shared" si="187"/>
        <v>14963096.009224735</v>
      </c>
      <c r="AD1505" s="7">
        <f t="shared" si="188"/>
        <v>13318187.320446178</v>
      </c>
      <c r="AE1505" s="7">
        <f t="shared" si="189"/>
        <v>6108658.36581265</v>
      </c>
      <c r="AF1505" s="8">
        <f t="shared" si="190"/>
        <v>1.0218179412117037</v>
      </c>
      <c r="AG1505" s="6">
        <f t="shared" si="191"/>
        <v>0.8309703348467794</v>
      </c>
    </row>
    <row r="1506" spans="1:33" x14ac:dyDescent="0.55000000000000004">
      <c r="A1506">
        <v>1505</v>
      </c>
      <c r="B1506" t="s">
        <v>1546</v>
      </c>
      <c r="C1506" t="s">
        <v>10887</v>
      </c>
      <c r="D1506" t="s">
        <v>14786</v>
      </c>
      <c r="E1506" t="s">
        <v>14787</v>
      </c>
      <c r="F1506" t="s">
        <v>14788</v>
      </c>
      <c r="G1506" t="s">
        <v>14789</v>
      </c>
      <c r="H1506">
        <v>1257</v>
      </c>
      <c r="I1506">
        <v>1275</v>
      </c>
      <c r="J1506" t="s">
        <v>2523</v>
      </c>
      <c r="K1506" t="s">
        <v>62</v>
      </c>
      <c r="L1506" t="s">
        <v>11028</v>
      </c>
      <c r="M1506">
        <v>1268</v>
      </c>
      <c r="N1506" t="s">
        <v>14790</v>
      </c>
      <c r="O1506" t="s">
        <v>17185</v>
      </c>
      <c r="P1506" s="2">
        <v>4570962</v>
      </c>
      <c r="Q1506" s="2">
        <v>3908243.7145361342</v>
      </c>
      <c r="R1506" s="2">
        <v>5174205.9913467141</v>
      </c>
      <c r="S1506" s="2">
        <v>4992621.7495124713</v>
      </c>
      <c r="T1506" s="2">
        <v>3799685.9135137722</v>
      </c>
      <c r="U1506" s="2">
        <v>3915395.8463595426</v>
      </c>
      <c r="V1506" s="2">
        <v>5063633.749255294</v>
      </c>
      <c r="W1506" s="2">
        <v>3743400.2079674904</v>
      </c>
      <c r="X1506" s="2">
        <v>4277190.0288745258</v>
      </c>
      <c r="Y1506" s="2">
        <v>4689293.58180812</v>
      </c>
      <c r="Z1506" s="7">
        <f t="shared" si="184"/>
        <v>4661508.3638488296</v>
      </c>
      <c r="AA1506" s="7">
        <f t="shared" si="185"/>
        <v>4248099.8879631236</v>
      </c>
      <c r="AB1506" s="7">
        <f t="shared" si="186"/>
        <v>562168.77872457227</v>
      </c>
      <c r="AC1506" s="7">
        <f t="shared" si="187"/>
        <v>534243.84497521643</v>
      </c>
      <c r="AD1506" s="7">
        <f t="shared" si="188"/>
        <v>281084.38936228614</v>
      </c>
      <c r="AE1506" s="7">
        <f t="shared" si="189"/>
        <v>218104.13640197317</v>
      </c>
      <c r="AF1506" s="8">
        <f t="shared" si="190"/>
        <v>0.91131444081666935</v>
      </c>
      <c r="AG1506" s="6">
        <f t="shared" si="191"/>
        <v>0.28720853197745888</v>
      </c>
    </row>
    <row r="1507" spans="1:33" x14ac:dyDescent="0.55000000000000004">
      <c r="A1507">
        <v>1506</v>
      </c>
      <c r="B1507" t="s">
        <v>1473</v>
      </c>
      <c r="C1507" t="s">
        <v>10887</v>
      </c>
      <c r="D1507" t="s">
        <v>17186</v>
      </c>
      <c r="E1507" t="s">
        <v>17187</v>
      </c>
      <c r="F1507" t="s">
        <v>17188</v>
      </c>
      <c r="G1507" t="s">
        <v>17189</v>
      </c>
      <c r="H1507">
        <v>180</v>
      </c>
      <c r="I1507">
        <v>197</v>
      </c>
      <c r="J1507" t="s">
        <v>2524</v>
      </c>
      <c r="K1507" t="s">
        <v>2525</v>
      </c>
      <c r="L1507" t="s">
        <v>10901</v>
      </c>
      <c r="M1507">
        <v>194</v>
      </c>
      <c r="N1507" t="s">
        <v>17190</v>
      </c>
      <c r="O1507" t="s">
        <v>17191</v>
      </c>
      <c r="P1507" s="2">
        <v>9166017</v>
      </c>
      <c r="Q1507" s="2">
        <v>7585133.3249211693</v>
      </c>
      <c r="R1507" s="2">
        <v>8733469.9227617271</v>
      </c>
      <c r="S1507" s="2">
        <v>7606399.5325755393</v>
      </c>
      <c r="T1507" s="2">
        <v>7711362.1391848316</v>
      </c>
      <c r="U1507" s="2">
        <v>9626581.9323782288</v>
      </c>
      <c r="V1507" s="2">
        <v>11342742.265217826</v>
      </c>
      <c r="W1507" s="2">
        <v>7051912.1734177917</v>
      </c>
      <c r="X1507" s="2">
        <v>7452750.9653057484</v>
      </c>
      <c r="Y1507" s="2">
        <v>7647667.7965263464</v>
      </c>
      <c r="Z1507" s="7">
        <f t="shared" si="184"/>
        <v>8272754.9450646089</v>
      </c>
      <c r="AA1507" s="7">
        <f t="shared" si="185"/>
        <v>8472169.5453384612</v>
      </c>
      <c r="AB1507" s="7">
        <f t="shared" si="186"/>
        <v>801462.91611112002</v>
      </c>
      <c r="AC1507" s="7">
        <f t="shared" si="187"/>
        <v>1666603.2513066735</v>
      </c>
      <c r="AD1507" s="7">
        <f t="shared" si="188"/>
        <v>400731.45805556001</v>
      </c>
      <c r="AE1507" s="7">
        <f t="shared" si="189"/>
        <v>680387.92822746537</v>
      </c>
      <c r="AF1507" s="8">
        <f t="shared" si="190"/>
        <v>1.024104980940215</v>
      </c>
      <c r="AG1507" s="6">
        <f t="shared" si="191"/>
        <v>0.80735601036767413</v>
      </c>
    </row>
    <row r="1508" spans="1:33" x14ac:dyDescent="0.55000000000000004">
      <c r="A1508">
        <v>1507</v>
      </c>
      <c r="B1508" t="s">
        <v>1473</v>
      </c>
      <c r="C1508" t="s">
        <v>10887</v>
      </c>
      <c r="D1508" t="s">
        <v>17186</v>
      </c>
      <c r="E1508" t="s">
        <v>17187</v>
      </c>
      <c r="F1508" t="s">
        <v>17188</v>
      </c>
      <c r="G1508" t="s">
        <v>17189</v>
      </c>
      <c r="H1508">
        <v>180</v>
      </c>
      <c r="I1508">
        <v>198</v>
      </c>
      <c r="J1508" t="s">
        <v>2526</v>
      </c>
      <c r="K1508" t="s">
        <v>2527</v>
      </c>
      <c r="L1508" t="s">
        <v>10901</v>
      </c>
      <c r="M1508">
        <v>194</v>
      </c>
      <c r="N1508" t="s">
        <v>17190</v>
      </c>
      <c r="O1508" t="s">
        <v>17192</v>
      </c>
      <c r="P1508" s="2">
        <v>94343168</v>
      </c>
      <c r="Q1508" s="2">
        <v>115020338.93866535</v>
      </c>
      <c r="R1508" s="2">
        <v>120703241.5511919</v>
      </c>
      <c r="S1508" s="2">
        <v>118278808.41336697</v>
      </c>
      <c r="T1508" s="2">
        <v>109689075.21762124</v>
      </c>
      <c r="U1508" s="2">
        <v>112727224.82531802</v>
      </c>
      <c r="V1508" s="2">
        <v>138368266.3825672</v>
      </c>
      <c r="W1508" s="2">
        <v>105051719.48127916</v>
      </c>
      <c r="X1508" s="2">
        <v>87900347.627344236</v>
      </c>
      <c r="Y1508" s="2">
        <v>129723325.94040447</v>
      </c>
      <c r="Z1508" s="7">
        <f t="shared" si="184"/>
        <v>112086389.22580604</v>
      </c>
      <c r="AA1508" s="7">
        <f t="shared" si="185"/>
        <v>113909993.24575572</v>
      </c>
      <c r="AB1508" s="7">
        <f t="shared" si="186"/>
        <v>12055789.201008528</v>
      </c>
      <c r="AC1508" s="7">
        <f t="shared" si="187"/>
        <v>18013630.312432371</v>
      </c>
      <c r="AD1508" s="7">
        <f t="shared" si="188"/>
        <v>6027894.6005042642</v>
      </c>
      <c r="AE1508" s="7">
        <f t="shared" si="189"/>
        <v>7354033.7800985388</v>
      </c>
      <c r="AF1508" s="8">
        <f t="shared" si="190"/>
        <v>1.016269629457649</v>
      </c>
      <c r="AG1508" s="6">
        <f t="shared" si="191"/>
        <v>0.85270681477932608</v>
      </c>
    </row>
    <row r="1509" spans="1:33" x14ac:dyDescent="0.55000000000000004">
      <c r="A1509">
        <v>1508</v>
      </c>
      <c r="B1509" t="s">
        <v>2529</v>
      </c>
      <c r="C1509" t="s">
        <v>10887</v>
      </c>
      <c r="D1509" t="s">
        <v>17193</v>
      </c>
      <c r="E1509" t="s">
        <v>17194</v>
      </c>
      <c r="F1509" t="s">
        <v>17195</v>
      </c>
      <c r="G1509" t="s">
        <v>17196</v>
      </c>
      <c r="H1509">
        <v>42</v>
      </c>
      <c r="I1509">
        <v>60</v>
      </c>
      <c r="J1509" t="s">
        <v>2528</v>
      </c>
      <c r="K1509" t="s">
        <v>138</v>
      </c>
      <c r="L1509" t="s">
        <v>11243</v>
      </c>
      <c r="M1509">
        <v>44</v>
      </c>
      <c r="N1509" t="s">
        <v>13682</v>
      </c>
      <c r="O1509" t="s">
        <v>17197</v>
      </c>
      <c r="P1509" s="2">
        <v>540456.5625</v>
      </c>
      <c r="Q1509" s="2">
        <v>322653.4213570971</v>
      </c>
      <c r="R1509" s="2">
        <v>738829.1006967487</v>
      </c>
      <c r="S1509" s="2">
        <v>781417.05769381486</v>
      </c>
      <c r="T1509" s="2">
        <v>354462.90864985174</v>
      </c>
      <c r="U1509" s="2">
        <v>332073.34078887786</v>
      </c>
      <c r="V1509" s="2">
        <v>973621.90162964922</v>
      </c>
      <c r="W1509" s="2">
        <v>405412.25193711737</v>
      </c>
      <c r="X1509" s="2">
        <v>130306.02303933268</v>
      </c>
      <c r="Y1509" s="2">
        <v>695564.44608825888</v>
      </c>
      <c r="Z1509" s="7">
        <f t="shared" si="184"/>
        <v>595839.03556191514</v>
      </c>
      <c r="AA1509" s="7">
        <f t="shared" si="185"/>
        <v>481906.81202218123</v>
      </c>
      <c r="AB1509" s="7">
        <f t="shared" si="186"/>
        <v>210224.45081116623</v>
      </c>
      <c r="AC1509" s="7">
        <f t="shared" si="187"/>
        <v>301860.85009055428</v>
      </c>
      <c r="AD1509" s="7">
        <f t="shared" si="188"/>
        <v>105112.22540558311</v>
      </c>
      <c r="AE1509" s="7">
        <f t="shared" si="189"/>
        <v>123234.17600743723</v>
      </c>
      <c r="AF1509" s="8">
        <f t="shared" si="190"/>
        <v>0.80878690931639219</v>
      </c>
      <c r="AG1509" s="6">
        <f t="shared" si="191"/>
        <v>0.50193589590648302</v>
      </c>
    </row>
    <row r="1510" spans="1:33" x14ac:dyDescent="0.55000000000000004">
      <c r="A1510">
        <v>1509</v>
      </c>
      <c r="B1510" t="s">
        <v>2531</v>
      </c>
      <c r="C1510" t="s">
        <v>10887</v>
      </c>
      <c r="D1510" t="s">
        <v>17198</v>
      </c>
      <c r="E1510" t="s">
        <v>17199</v>
      </c>
      <c r="F1510" t="s">
        <v>17200</v>
      </c>
      <c r="G1510" t="s">
        <v>17201</v>
      </c>
      <c r="H1510">
        <v>418</v>
      </c>
      <c r="I1510">
        <v>426</v>
      </c>
      <c r="J1510" t="s">
        <v>2530</v>
      </c>
      <c r="K1510" t="s">
        <v>138</v>
      </c>
      <c r="L1510" t="s">
        <v>11243</v>
      </c>
      <c r="M1510">
        <v>420</v>
      </c>
      <c r="N1510" t="s">
        <v>17202</v>
      </c>
      <c r="O1510" t="s">
        <v>17203</v>
      </c>
      <c r="P1510" s="2">
        <v>5597919</v>
      </c>
      <c r="Q1510" s="2">
        <v>5780837.3201784305</v>
      </c>
      <c r="R1510" s="2">
        <v>5581054.0517201656</v>
      </c>
      <c r="S1510" s="2">
        <v>6262485.4405655628</v>
      </c>
      <c r="T1510" s="2">
        <v>5703053.5637399778</v>
      </c>
      <c r="U1510" s="2">
        <v>6064994.8729297183</v>
      </c>
      <c r="V1510" s="2">
        <v>4811478.6240847781</v>
      </c>
      <c r="W1510" s="2">
        <v>3482253.412047185</v>
      </c>
      <c r="X1510" s="2">
        <v>4739416.4145805975</v>
      </c>
      <c r="Y1510" s="2">
        <v>5752254.2158744317</v>
      </c>
      <c r="Z1510" s="7">
        <f t="shared" si="184"/>
        <v>5805573.9531160397</v>
      </c>
      <c r="AA1510" s="7">
        <f t="shared" si="185"/>
        <v>5092241.8505427809</v>
      </c>
      <c r="AB1510" s="7">
        <f t="shared" si="186"/>
        <v>317757.65086454561</v>
      </c>
      <c r="AC1510" s="7">
        <f t="shared" si="187"/>
        <v>953974.03147203452</v>
      </c>
      <c r="AD1510" s="7">
        <f t="shared" si="188"/>
        <v>158878.8254322728</v>
      </c>
      <c r="AE1510" s="7">
        <f t="shared" si="189"/>
        <v>389458.26749537757</v>
      </c>
      <c r="AF1510" s="8">
        <f t="shared" si="190"/>
        <v>0.87712978797033658</v>
      </c>
      <c r="AG1510" s="6">
        <f t="shared" si="191"/>
        <v>0.13699383162446538</v>
      </c>
    </row>
    <row r="1511" spans="1:33" x14ac:dyDescent="0.55000000000000004">
      <c r="A1511">
        <v>1510</v>
      </c>
      <c r="B1511" t="s">
        <v>2533</v>
      </c>
      <c r="C1511" t="s">
        <v>10887</v>
      </c>
      <c r="D1511" t="s">
        <v>17204</v>
      </c>
      <c r="E1511" t="s">
        <v>17205</v>
      </c>
      <c r="F1511" t="s">
        <v>17206</v>
      </c>
      <c r="G1511" t="s">
        <v>17207</v>
      </c>
      <c r="H1511">
        <v>574</v>
      </c>
      <c r="I1511">
        <v>585</v>
      </c>
      <c r="J1511" t="s">
        <v>2532</v>
      </c>
      <c r="K1511" t="s">
        <v>84</v>
      </c>
      <c r="L1511" t="s">
        <v>11088</v>
      </c>
      <c r="M1511">
        <v>578</v>
      </c>
      <c r="N1511" t="s">
        <v>16250</v>
      </c>
      <c r="O1511" t="s">
        <v>17208</v>
      </c>
      <c r="P1511" s="2">
        <v>13516028</v>
      </c>
      <c r="Q1511" s="2">
        <v>10438707.774675649</v>
      </c>
      <c r="R1511" s="2">
        <v>10999156.906849645</v>
      </c>
      <c r="S1511" s="2">
        <v>10292530.360526742</v>
      </c>
      <c r="T1511" s="2">
        <v>12548130.535370758</v>
      </c>
      <c r="U1511" s="2">
        <v>11450603.544868279</v>
      </c>
      <c r="V1511" s="2">
        <v>12490657.7689477</v>
      </c>
      <c r="W1511" s="2">
        <v>11435668.35165108</v>
      </c>
      <c r="X1511" s="2">
        <v>11052806.657235811</v>
      </c>
      <c r="Y1511" s="2">
        <v>10553954.801225027</v>
      </c>
      <c r="Z1511" s="7">
        <f t="shared" si="184"/>
        <v>11311605.760513008</v>
      </c>
      <c r="AA1511" s="7">
        <f t="shared" si="185"/>
        <v>11588636.943216441</v>
      </c>
      <c r="AB1511" s="7">
        <f t="shared" si="186"/>
        <v>1500840.5712174054</v>
      </c>
      <c r="AC1511" s="7">
        <f t="shared" si="187"/>
        <v>791757.96337430726</v>
      </c>
      <c r="AD1511" s="7">
        <f t="shared" si="188"/>
        <v>750420.28560870269</v>
      </c>
      <c r="AE1511" s="7">
        <f t="shared" si="189"/>
        <v>323233.83500871086</v>
      </c>
      <c r="AF1511" s="8">
        <f t="shared" si="190"/>
        <v>1.0244908803019377</v>
      </c>
      <c r="AG1511" s="6">
        <f t="shared" si="191"/>
        <v>0.75110723109812993</v>
      </c>
    </row>
    <row r="1512" spans="1:33" x14ac:dyDescent="0.55000000000000004">
      <c r="A1512">
        <v>1511</v>
      </c>
      <c r="B1512" t="s">
        <v>2307</v>
      </c>
      <c r="C1512" t="s">
        <v>10887</v>
      </c>
      <c r="D1512" t="s">
        <v>17209</v>
      </c>
      <c r="E1512" t="s">
        <v>17210</v>
      </c>
      <c r="F1512" t="s">
        <v>17211</v>
      </c>
      <c r="G1512" t="s">
        <v>17212</v>
      </c>
      <c r="H1512">
        <v>48</v>
      </c>
      <c r="I1512">
        <v>66</v>
      </c>
      <c r="J1512" t="s">
        <v>2534</v>
      </c>
      <c r="K1512" t="s">
        <v>12</v>
      </c>
      <c r="L1512" t="s">
        <v>13224</v>
      </c>
      <c r="M1512">
        <v>63</v>
      </c>
      <c r="N1512" t="s">
        <v>17213</v>
      </c>
      <c r="O1512" t="s">
        <v>17214</v>
      </c>
      <c r="P1512" s="2">
        <v>396340.6875</v>
      </c>
      <c r="Q1512" s="2">
        <v>467840.28603892575</v>
      </c>
      <c r="R1512" s="2">
        <v>503087.38069165923</v>
      </c>
      <c r="S1512" s="2">
        <v>417281.38527822407</v>
      </c>
      <c r="T1512" s="2">
        <v>430670.9694586441</v>
      </c>
      <c r="U1512" s="2">
        <v>453237.94833617221</v>
      </c>
      <c r="V1512" s="2">
        <v>423977.44189621357</v>
      </c>
      <c r="W1512" s="2">
        <v>349618.50772954128</v>
      </c>
      <c r="X1512" s="2">
        <v>286824.69527872442</v>
      </c>
      <c r="Y1512" s="2">
        <v>413214.99305139115</v>
      </c>
      <c r="Z1512" s="7">
        <f t="shared" si="184"/>
        <v>446137.43487720226</v>
      </c>
      <c r="AA1512" s="7">
        <f t="shared" si="185"/>
        <v>392924.09262511443</v>
      </c>
      <c r="AB1512" s="7">
        <f t="shared" si="186"/>
        <v>48396.617390836655</v>
      </c>
      <c r="AC1512" s="7">
        <f t="shared" si="187"/>
        <v>62563.687300057449</v>
      </c>
      <c r="AD1512" s="7">
        <f t="shared" si="188"/>
        <v>24198.308695418327</v>
      </c>
      <c r="AE1512" s="7">
        <f t="shared" si="189"/>
        <v>25541.518385364154</v>
      </c>
      <c r="AF1512" s="8">
        <f t="shared" si="190"/>
        <v>0.88072432821797475</v>
      </c>
      <c r="AG1512" s="6">
        <f t="shared" si="191"/>
        <v>0.17040731245694324</v>
      </c>
    </row>
    <row r="1513" spans="1:33" x14ac:dyDescent="0.55000000000000004">
      <c r="A1513">
        <v>1512</v>
      </c>
      <c r="B1513" t="s">
        <v>2536</v>
      </c>
      <c r="C1513" t="s">
        <v>10887</v>
      </c>
      <c r="D1513" t="s">
        <v>17215</v>
      </c>
      <c r="E1513" t="s">
        <v>17216</v>
      </c>
      <c r="F1513" t="s">
        <v>17217</v>
      </c>
      <c r="G1513" t="s">
        <v>17218</v>
      </c>
      <c r="H1513">
        <v>4</v>
      </c>
      <c r="I1513">
        <v>19</v>
      </c>
      <c r="J1513" t="s">
        <v>2535</v>
      </c>
      <c r="K1513" t="s">
        <v>38</v>
      </c>
      <c r="L1513" t="s">
        <v>11460</v>
      </c>
      <c r="M1513">
        <v>10</v>
      </c>
      <c r="N1513" t="s">
        <v>10958</v>
      </c>
      <c r="O1513" t="s">
        <v>17219</v>
      </c>
      <c r="P1513" s="2">
        <v>545213.25</v>
      </c>
      <c r="Q1513" s="2">
        <v>625053.36108492699</v>
      </c>
      <c r="R1513" s="2">
        <v>627209.08999519935</v>
      </c>
      <c r="S1513" s="2">
        <v>631292.82125722023</v>
      </c>
      <c r="T1513" s="2">
        <v>564237.90027056925</v>
      </c>
      <c r="U1513" s="2">
        <v>544402.57359535445</v>
      </c>
      <c r="V1513" s="2">
        <v>382478.75142204855</v>
      </c>
      <c r="W1513" s="2">
        <v>687404.76020763314</v>
      </c>
      <c r="X1513" s="2">
        <v>513971.85906642157</v>
      </c>
      <c r="Y1513" s="2">
        <v>674544.83304496366</v>
      </c>
      <c r="Z1513" s="7">
        <f t="shared" si="184"/>
        <v>607192.13058433658</v>
      </c>
      <c r="AA1513" s="7">
        <f t="shared" si="185"/>
        <v>561173.44626783172</v>
      </c>
      <c r="AB1513" s="7">
        <f t="shared" si="186"/>
        <v>41400.18980813503</v>
      </c>
      <c r="AC1513" s="7">
        <f t="shared" si="187"/>
        <v>112461.41810205835</v>
      </c>
      <c r="AD1513" s="7">
        <f t="shared" si="188"/>
        <v>20700.094904067515</v>
      </c>
      <c r="AE1513" s="7">
        <f t="shared" si="189"/>
        <v>45912.181683307062</v>
      </c>
      <c r="AF1513" s="8">
        <f t="shared" si="190"/>
        <v>0.9242106707275366</v>
      </c>
      <c r="AG1513" s="6">
        <f t="shared" si="191"/>
        <v>0.39221860250186347</v>
      </c>
    </row>
    <row r="1514" spans="1:33" x14ac:dyDescent="0.55000000000000004">
      <c r="A1514">
        <v>1513</v>
      </c>
      <c r="B1514" t="s">
        <v>2538</v>
      </c>
      <c r="C1514" t="s">
        <v>10887</v>
      </c>
      <c r="D1514" t="s">
        <v>17220</v>
      </c>
      <c r="E1514" t="s">
        <v>17221</v>
      </c>
      <c r="F1514" t="s">
        <v>17222</v>
      </c>
      <c r="G1514" t="s">
        <v>17223</v>
      </c>
      <c r="H1514">
        <v>93</v>
      </c>
      <c r="I1514">
        <v>112</v>
      </c>
      <c r="J1514" t="s">
        <v>2537</v>
      </c>
      <c r="K1514" t="s">
        <v>100</v>
      </c>
      <c r="L1514" t="s">
        <v>10901</v>
      </c>
      <c r="M1514">
        <v>107</v>
      </c>
      <c r="N1514" t="s">
        <v>17224</v>
      </c>
      <c r="O1514" t="s">
        <v>17225</v>
      </c>
      <c r="P1514" s="2">
        <v>1086360.625</v>
      </c>
      <c r="Q1514" s="2">
        <v>927082.24028449296</v>
      </c>
      <c r="R1514" s="2">
        <v>1183903.3136524472</v>
      </c>
      <c r="S1514" s="2">
        <v>845196.33978848963</v>
      </c>
      <c r="T1514" s="2">
        <v>853049.33116950421</v>
      </c>
      <c r="U1514" s="2">
        <v>657566.46173689875</v>
      </c>
      <c r="V1514" s="2">
        <v>1024325.2602917702</v>
      </c>
      <c r="W1514" s="2">
        <v>548787.38224848942</v>
      </c>
      <c r="X1514" s="2">
        <v>355998.71232527896</v>
      </c>
      <c r="Y1514" s="2">
        <v>1027029.8234964868</v>
      </c>
      <c r="Z1514" s="7">
        <f t="shared" si="184"/>
        <v>1010635.6296813574</v>
      </c>
      <c r="AA1514" s="7">
        <f t="shared" si="185"/>
        <v>744459.49521140475</v>
      </c>
      <c r="AB1514" s="7">
        <f t="shared" si="186"/>
        <v>152869.54432311919</v>
      </c>
      <c r="AC1514" s="7">
        <f t="shared" si="187"/>
        <v>270814.4546595838</v>
      </c>
      <c r="AD1514" s="7">
        <f t="shared" si="188"/>
        <v>76434.772161559595</v>
      </c>
      <c r="AE1514" s="7">
        <f t="shared" si="189"/>
        <v>110559.53814767844</v>
      </c>
      <c r="AF1514" s="8">
        <f t="shared" si="190"/>
        <v>0.73662502423957177</v>
      </c>
      <c r="AG1514" s="6">
        <f t="shared" si="191"/>
        <v>8.3411969405538758E-2</v>
      </c>
    </row>
    <row r="1515" spans="1:33" x14ac:dyDescent="0.55000000000000004">
      <c r="A1515">
        <v>1514</v>
      </c>
      <c r="B1515" t="s">
        <v>2541</v>
      </c>
      <c r="C1515" t="s">
        <v>10887</v>
      </c>
      <c r="D1515" t="s">
        <v>17226</v>
      </c>
      <c r="E1515" t="s">
        <v>17227</v>
      </c>
      <c r="F1515" t="s">
        <v>17228</v>
      </c>
      <c r="G1515" t="s">
        <v>17229</v>
      </c>
      <c r="H1515">
        <v>484</v>
      </c>
      <c r="I1515">
        <v>505</v>
      </c>
      <c r="J1515" t="s">
        <v>2539</v>
      </c>
      <c r="K1515" t="s">
        <v>2540</v>
      </c>
      <c r="L1515" t="s">
        <v>10900</v>
      </c>
      <c r="M1515">
        <v>492</v>
      </c>
      <c r="N1515" t="s">
        <v>14591</v>
      </c>
      <c r="O1515" t="s">
        <v>17230</v>
      </c>
      <c r="P1515" s="2">
        <v>1887749</v>
      </c>
      <c r="Q1515" s="2">
        <v>1869156.1916992438</v>
      </c>
      <c r="R1515" s="2">
        <v>1849771.6338439183</v>
      </c>
      <c r="S1515" s="2">
        <v>1570143.4606910034</v>
      </c>
      <c r="T1515" s="2">
        <v>1601088.9975307486</v>
      </c>
      <c r="U1515" s="2">
        <v>1709867.5157653431</v>
      </c>
      <c r="V1515" s="2">
        <v>2403787.6812386019</v>
      </c>
      <c r="W1515" s="2">
        <v>1372202.5669751042</v>
      </c>
      <c r="X1515" s="2">
        <v>1289715.8074460356</v>
      </c>
      <c r="Y1515" s="2">
        <v>1904505.3651088376</v>
      </c>
      <c r="Z1515" s="7">
        <f t="shared" si="184"/>
        <v>1794205.0715585414</v>
      </c>
      <c r="AA1515" s="7">
        <f t="shared" si="185"/>
        <v>1713527.9890107785</v>
      </c>
      <c r="AB1515" s="7">
        <f t="shared" si="186"/>
        <v>150176.9903229491</v>
      </c>
      <c r="AC1515" s="7">
        <f t="shared" si="187"/>
        <v>405390.31456996402</v>
      </c>
      <c r="AD1515" s="7">
        <f t="shared" si="188"/>
        <v>75088.495161474551</v>
      </c>
      <c r="AE1515" s="7">
        <f t="shared" si="189"/>
        <v>165499.90289379549</v>
      </c>
      <c r="AF1515" s="8">
        <f t="shared" si="190"/>
        <v>0.95503463688368551</v>
      </c>
      <c r="AG1515" s="6">
        <f t="shared" si="191"/>
        <v>0.67089939479824245</v>
      </c>
    </row>
    <row r="1516" spans="1:33" x14ac:dyDescent="0.55000000000000004">
      <c r="A1516">
        <v>1515</v>
      </c>
      <c r="B1516" t="s">
        <v>126</v>
      </c>
      <c r="C1516" t="s">
        <v>10887</v>
      </c>
      <c r="D1516" t="s">
        <v>11192</v>
      </c>
      <c r="E1516" t="s">
        <v>11193</v>
      </c>
      <c r="F1516" t="s">
        <v>11194</v>
      </c>
      <c r="G1516" t="s">
        <v>11195</v>
      </c>
      <c r="H1516">
        <v>82</v>
      </c>
      <c r="I1516">
        <v>98</v>
      </c>
      <c r="J1516" t="s">
        <v>2542</v>
      </c>
      <c r="K1516" t="s">
        <v>56</v>
      </c>
      <c r="L1516" t="s">
        <v>14196</v>
      </c>
      <c r="M1516">
        <v>95</v>
      </c>
      <c r="N1516" t="s">
        <v>17231</v>
      </c>
      <c r="O1516" t="s">
        <v>17232</v>
      </c>
      <c r="P1516" s="2">
        <v>3655332.25</v>
      </c>
      <c r="Q1516" s="2">
        <v>33693216.04202681</v>
      </c>
      <c r="R1516" s="2">
        <v>0</v>
      </c>
      <c r="S1516" s="2">
        <v>15924563.058307983</v>
      </c>
      <c r="T1516" s="2">
        <v>8274491.4005369917</v>
      </c>
      <c r="U1516" s="2">
        <v>0</v>
      </c>
      <c r="V1516" s="2">
        <v>0</v>
      </c>
      <c r="W1516" s="2">
        <v>257157505.8151041</v>
      </c>
      <c r="X1516" s="2">
        <v>227930107.2428312</v>
      </c>
      <c r="Y1516" s="2">
        <v>0</v>
      </c>
      <c r="Z1516" s="7">
        <f t="shared" si="184"/>
        <v>17757703.78344493</v>
      </c>
      <c r="AA1516" s="7">
        <f t="shared" si="185"/>
        <v>164454034.81949076</v>
      </c>
      <c r="AB1516" s="7">
        <f t="shared" si="186"/>
        <v>15195173.262962129</v>
      </c>
      <c r="AC1516" s="7">
        <f t="shared" si="187"/>
        <v>124565556.58776303</v>
      </c>
      <c r="AD1516" s="7">
        <f t="shared" si="188"/>
        <v>7597586.6314810645</v>
      </c>
      <c r="AE1516" s="7">
        <f t="shared" si="189"/>
        <v>50853675.527633853</v>
      </c>
      <c r="AF1516" s="8">
        <f t="shared" si="190"/>
        <v>9.2609966257465786</v>
      </c>
      <c r="AG1516" s="6">
        <f t="shared" si="191"/>
        <v>0.23555356224733134</v>
      </c>
    </row>
    <row r="1517" spans="1:33" x14ac:dyDescent="0.55000000000000004">
      <c r="A1517">
        <v>1516</v>
      </c>
      <c r="B1517" t="s">
        <v>126</v>
      </c>
      <c r="C1517" t="s">
        <v>10887</v>
      </c>
      <c r="D1517" t="s">
        <v>11192</v>
      </c>
      <c r="E1517" t="s">
        <v>11193</v>
      </c>
      <c r="F1517" t="s">
        <v>11194</v>
      </c>
      <c r="G1517" t="s">
        <v>11195</v>
      </c>
      <c r="H1517">
        <v>82</v>
      </c>
      <c r="I1517">
        <v>98</v>
      </c>
      <c r="J1517" t="s">
        <v>2542</v>
      </c>
      <c r="K1517" t="s">
        <v>100</v>
      </c>
      <c r="L1517" t="s">
        <v>10901</v>
      </c>
      <c r="M1517">
        <v>96</v>
      </c>
      <c r="N1517" t="s">
        <v>12237</v>
      </c>
      <c r="O1517" t="s">
        <v>17233</v>
      </c>
      <c r="P1517" s="2">
        <v>3851275.0000000005</v>
      </c>
      <c r="Q1517" s="2">
        <v>232453863.20773572</v>
      </c>
      <c r="R1517" s="2">
        <v>0</v>
      </c>
      <c r="S1517" s="2">
        <v>8694734.0935568586</v>
      </c>
      <c r="T1517" s="2">
        <v>8674233.5881503616</v>
      </c>
      <c r="U1517" s="2">
        <v>0</v>
      </c>
      <c r="V1517" s="2">
        <v>0</v>
      </c>
      <c r="W1517" s="2">
        <v>259207510.83734176</v>
      </c>
      <c r="X1517" s="2">
        <v>242704242.20842463</v>
      </c>
      <c r="Y1517" s="2">
        <v>0</v>
      </c>
      <c r="Z1517" s="7">
        <f t="shared" si="184"/>
        <v>81666624.100430861</v>
      </c>
      <c r="AA1517" s="7">
        <f t="shared" si="185"/>
        <v>170195328.87797225</v>
      </c>
      <c r="AB1517" s="7">
        <f t="shared" si="186"/>
        <v>114191352.39204352</v>
      </c>
      <c r="AC1517" s="7">
        <f t="shared" si="187"/>
        <v>128623054.1007143</v>
      </c>
      <c r="AD1517" s="7">
        <f t="shared" si="188"/>
        <v>57095676.196021758</v>
      </c>
      <c r="AE1517" s="7">
        <f t="shared" si="189"/>
        <v>52510141.95085758</v>
      </c>
      <c r="AF1517" s="8">
        <f t="shared" si="190"/>
        <v>2.0840255214746208</v>
      </c>
      <c r="AG1517" s="6">
        <f t="shared" si="191"/>
        <v>0.76727523608072024</v>
      </c>
    </row>
    <row r="1518" spans="1:33" x14ac:dyDescent="0.55000000000000004">
      <c r="A1518">
        <v>1517</v>
      </c>
      <c r="B1518" t="s">
        <v>126</v>
      </c>
      <c r="C1518" t="s">
        <v>10887</v>
      </c>
      <c r="D1518" t="s">
        <v>11192</v>
      </c>
      <c r="E1518" t="s">
        <v>11193</v>
      </c>
      <c r="F1518" t="s">
        <v>11194</v>
      </c>
      <c r="G1518" t="s">
        <v>11195</v>
      </c>
      <c r="H1518">
        <v>82</v>
      </c>
      <c r="I1518">
        <v>104</v>
      </c>
      <c r="J1518" t="s">
        <v>2543</v>
      </c>
      <c r="K1518" t="s">
        <v>100</v>
      </c>
      <c r="L1518" t="s">
        <v>10901</v>
      </c>
      <c r="M1518">
        <v>96</v>
      </c>
      <c r="N1518" t="s">
        <v>12237</v>
      </c>
      <c r="O1518" t="s">
        <v>17234</v>
      </c>
      <c r="P1518" s="2">
        <v>313345216</v>
      </c>
      <c r="Q1518" s="2">
        <v>265804354.33783773</v>
      </c>
      <c r="R1518" s="2">
        <v>452116.5595867933</v>
      </c>
      <c r="S1518" s="2">
        <v>270892434.62846869</v>
      </c>
      <c r="T1518" s="2">
        <v>248770760.83779564</v>
      </c>
      <c r="U1518" s="2">
        <v>1502760.157633804</v>
      </c>
      <c r="V1518" s="2">
        <v>43492467.652671285</v>
      </c>
      <c r="W1518" s="2">
        <v>172016316.51796782</v>
      </c>
      <c r="X1518" s="2">
        <v>225450571.22578284</v>
      </c>
      <c r="Y1518" s="2">
        <v>1374862.2067354678</v>
      </c>
      <c r="Z1518" s="7">
        <f t="shared" si="184"/>
        <v>212623530.3814733</v>
      </c>
      <c r="AA1518" s="7">
        <f t="shared" si="185"/>
        <v>115434623.09976448</v>
      </c>
      <c r="AB1518" s="7">
        <f t="shared" si="186"/>
        <v>143044319.51419681</v>
      </c>
      <c r="AC1518" s="7">
        <f t="shared" si="187"/>
        <v>113357218.27730834</v>
      </c>
      <c r="AD1518" s="7">
        <f t="shared" si="188"/>
        <v>71522159.757098407</v>
      </c>
      <c r="AE1518" s="7">
        <f t="shared" si="189"/>
        <v>46277890.573450103</v>
      </c>
      <c r="AF1518" s="8">
        <f t="shared" si="190"/>
        <v>0.54290615386105323</v>
      </c>
      <c r="AG1518" s="6">
        <f t="shared" si="191"/>
        <v>0.30145370101648633</v>
      </c>
    </row>
    <row r="1519" spans="1:33" x14ac:dyDescent="0.55000000000000004">
      <c r="A1519">
        <v>1518</v>
      </c>
      <c r="B1519" t="s">
        <v>1867</v>
      </c>
      <c r="C1519" t="s">
        <v>10887</v>
      </c>
      <c r="D1519" t="s">
        <v>15543</v>
      </c>
      <c r="E1519" t="s">
        <v>15544</v>
      </c>
      <c r="F1519" t="s">
        <v>15545</v>
      </c>
      <c r="G1519" t="s">
        <v>15546</v>
      </c>
      <c r="H1519">
        <v>803</v>
      </c>
      <c r="I1519">
        <v>823</v>
      </c>
      <c r="J1519" t="s">
        <v>2544</v>
      </c>
      <c r="K1519" t="s">
        <v>2545</v>
      </c>
      <c r="L1519" t="s">
        <v>17235</v>
      </c>
      <c r="M1519" t="s">
        <v>17236</v>
      </c>
      <c r="N1519" t="s">
        <v>17237</v>
      </c>
      <c r="O1519" t="s">
        <v>17238</v>
      </c>
      <c r="P1519" s="2">
        <v>87076.5859375</v>
      </c>
      <c r="Q1519" s="2">
        <v>48641.136677271177</v>
      </c>
      <c r="R1519" s="2">
        <v>186988.58567315343</v>
      </c>
      <c r="S1519" s="2">
        <v>180884.39204760914</v>
      </c>
      <c r="T1519" s="2">
        <v>133260.5993639215</v>
      </c>
      <c r="U1519" s="2">
        <v>57273.704050975532</v>
      </c>
      <c r="V1519" s="2">
        <v>74417.077887458508</v>
      </c>
      <c r="W1519" s="2">
        <v>274537.60275029903</v>
      </c>
      <c r="X1519" s="2">
        <v>183305.69380638393</v>
      </c>
      <c r="Y1519" s="2">
        <v>94514.648193650195</v>
      </c>
      <c r="Z1519" s="7">
        <f t="shared" si="184"/>
        <v>125897.67508388344</v>
      </c>
      <c r="AA1519" s="7">
        <f t="shared" si="185"/>
        <v>136218.22100878146</v>
      </c>
      <c r="AB1519" s="7">
        <f t="shared" si="186"/>
        <v>68874.978737223253</v>
      </c>
      <c r="AC1519" s="7">
        <f t="shared" si="187"/>
        <v>81423.626816748059</v>
      </c>
      <c r="AD1519" s="7">
        <f t="shared" si="188"/>
        <v>34437.489368611627</v>
      </c>
      <c r="AE1519" s="7">
        <f t="shared" si="189"/>
        <v>33241.056451304954</v>
      </c>
      <c r="AF1519" s="8">
        <f t="shared" si="190"/>
        <v>1.0819756672871172</v>
      </c>
      <c r="AG1519" s="6">
        <f t="shared" si="191"/>
        <v>0.83513407555745844</v>
      </c>
    </row>
    <row r="1520" spans="1:33" x14ac:dyDescent="0.55000000000000004">
      <c r="A1520">
        <v>1519</v>
      </c>
      <c r="B1520" t="s">
        <v>1867</v>
      </c>
      <c r="C1520" t="s">
        <v>10887</v>
      </c>
      <c r="D1520" t="s">
        <v>15543</v>
      </c>
      <c r="E1520" t="s">
        <v>15544</v>
      </c>
      <c r="F1520" t="s">
        <v>15545</v>
      </c>
      <c r="G1520" t="s">
        <v>15546</v>
      </c>
      <c r="H1520">
        <v>803</v>
      </c>
      <c r="I1520">
        <v>823</v>
      </c>
      <c r="J1520" t="s">
        <v>2544</v>
      </c>
      <c r="K1520" t="s">
        <v>511</v>
      </c>
      <c r="L1520" t="s">
        <v>12216</v>
      </c>
      <c r="M1520" t="s">
        <v>17239</v>
      </c>
      <c r="N1520" t="s">
        <v>17240</v>
      </c>
      <c r="O1520" t="s">
        <v>17241</v>
      </c>
      <c r="P1520" s="2">
        <v>4158343.75</v>
      </c>
      <c r="Q1520" s="2">
        <v>4213518.8322402593</v>
      </c>
      <c r="R1520" s="2">
        <v>3663237.7517907606</v>
      </c>
      <c r="S1520" s="2">
        <v>3862963.0531722689</v>
      </c>
      <c r="T1520" s="2">
        <v>3921111.6148937452</v>
      </c>
      <c r="U1520" s="2">
        <v>4398022.9440677008</v>
      </c>
      <c r="V1520" s="2">
        <v>4543080.3252198445</v>
      </c>
      <c r="W1520" s="2">
        <v>3490962.6716970145</v>
      </c>
      <c r="X1520" s="2">
        <v>4307637.5093223145</v>
      </c>
      <c r="Y1520" s="2">
        <v>4423125.9820284601</v>
      </c>
      <c r="Z1520" s="7">
        <f t="shared" si="184"/>
        <v>3974515.8468008218</v>
      </c>
      <c r="AA1520" s="7">
        <f t="shared" si="185"/>
        <v>4180656.8412048467</v>
      </c>
      <c r="AB1520" s="7">
        <f t="shared" si="186"/>
        <v>258362.28004038412</v>
      </c>
      <c r="AC1520" s="7">
        <f t="shared" si="187"/>
        <v>399138.05900230393</v>
      </c>
      <c r="AD1520" s="7">
        <f t="shared" si="188"/>
        <v>129181.14002019206</v>
      </c>
      <c r="AE1520" s="7">
        <f t="shared" si="189"/>
        <v>162947.43024675507</v>
      </c>
      <c r="AF1520" s="8">
        <f t="shared" si="190"/>
        <v>1.0518656868785548</v>
      </c>
      <c r="AG1520" s="6">
        <f t="shared" si="191"/>
        <v>0.35056629654650306</v>
      </c>
    </row>
    <row r="1521" spans="1:33" x14ac:dyDescent="0.55000000000000004">
      <c r="A1521">
        <v>1520</v>
      </c>
      <c r="B1521" t="s">
        <v>2548</v>
      </c>
      <c r="C1521" t="s">
        <v>10887</v>
      </c>
      <c r="D1521" t="s">
        <v>17242</v>
      </c>
      <c r="E1521" t="s">
        <v>17243</v>
      </c>
      <c r="F1521" t="s">
        <v>17244</v>
      </c>
      <c r="G1521" t="s">
        <v>17245</v>
      </c>
      <c r="H1521">
        <v>23</v>
      </c>
      <c r="I1521">
        <v>46</v>
      </c>
      <c r="J1521" t="s">
        <v>2547</v>
      </c>
      <c r="K1521" t="s">
        <v>1073</v>
      </c>
      <c r="L1521" t="s">
        <v>13665</v>
      </c>
      <c r="M1521" t="s">
        <v>17246</v>
      </c>
      <c r="N1521" t="s">
        <v>17247</v>
      </c>
      <c r="O1521" t="s">
        <v>17248</v>
      </c>
      <c r="P1521" s="2">
        <v>40022536</v>
      </c>
      <c r="Q1521" s="2">
        <v>31434678.303541951</v>
      </c>
      <c r="R1521" s="2">
        <v>17549842.942092564</v>
      </c>
      <c r="S1521" s="2">
        <v>28147838.766567789</v>
      </c>
      <c r="T1521" s="2">
        <v>34474462.590683639</v>
      </c>
      <c r="U1521" s="2">
        <v>0</v>
      </c>
      <c r="V1521" s="2">
        <v>0</v>
      </c>
      <c r="W1521" s="2">
        <v>32263454.525802214</v>
      </c>
      <c r="X1521" s="2">
        <v>29830008.833001412</v>
      </c>
      <c r="Y1521" s="2">
        <v>0</v>
      </c>
      <c r="Z1521" s="7">
        <f t="shared" si="184"/>
        <v>29288724.003050581</v>
      </c>
      <c r="AA1521" s="7">
        <f t="shared" si="185"/>
        <v>32189308.64982909</v>
      </c>
      <c r="AB1521" s="7">
        <f t="shared" si="186"/>
        <v>9290188.1490059979</v>
      </c>
      <c r="AC1521" s="7">
        <f t="shared" si="187"/>
        <v>17691925.326549128</v>
      </c>
      <c r="AD1521" s="7">
        <f t="shared" si="188"/>
        <v>4645094.074502999</v>
      </c>
      <c r="AE1521" s="7">
        <f t="shared" si="189"/>
        <v>7222698.2695780033</v>
      </c>
      <c r="AF1521" s="8">
        <f t="shared" si="190"/>
        <v>1.0990341759673927</v>
      </c>
      <c r="AG1521" s="6">
        <f t="shared" si="191"/>
        <v>0.16406877792598668</v>
      </c>
    </row>
    <row r="1522" spans="1:33" x14ac:dyDescent="0.55000000000000004">
      <c r="A1522">
        <v>1521</v>
      </c>
      <c r="B1522" t="s">
        <v>2548</v>
      </c>
      <c r="C1522" t="s">
        <v>10887</v>
      </c>
      <c r="D1522" t="s">
        <v>17242</v>
      </c>
      <c r="E1522" t="s">
        <v>17243</v>
      </c>
      <c r="F1522" t="s">
        <v>17244</v>
      </c>
      <c r="G1522" t="s">
        <v>17245</v>
      </c>
      <c r="H1522">
        <v>23</v>
      </c>
      <c r="I1522">
        <v>46</v>
      </c>
      <c r="J1522" t="s">
        <v>2547</v>
      </c>
      <c r="K1522" t="s">
        <v>100</v>
      </c>
      <c r="L1522" t="s">
        <v>10901</v>
      </c>
      <c r="M1522">
        <v>37</v>
      </c>
      <c r="N1522" t="s">
        <v>17249</v>
      </c>
      <c r="O1522" t="s">
        <v>17250</v>
      </c>
      <c r="P1522" s="2">
        <v>17531228</v>
      </c>
      <c r="Q1522" s="2">
        <v>11550296.776805671</v>
      </c>
      <c r="R1522" s="2">
        <v>0</v>
      </c>
      <c r="S1522" s="2">
        <v>12026533.531004384</v>
      </c>
      <c r="T1522" s="2">
        <v>16023613.275677588</v>
      </c>
      <c r="U1522" s="2">
        <v>0</v>
      </c>
      <c r="V1522" s="2">
        <v>8961.2279192619972</v>
      </c>
      <c r="W1522" s="2">
        <v>10156104.078008208</v>
      </c>
      <c r="X1522" s="2">
        <v>15242571.568996124</v>
      </c>
      <c r="Y1522" s="2">
        <v>0</v>
      </c>
      <c r="Z1522" s="7">
        <f t="shared" si="184"/>
        <v>13702686.102603352</v>
      </c>
      <c r="AA1522" s="7">
        <f t="shared" si="185"/>
        <v>10357812.537650295</v>
      </c>
      <c r="AB1522" s="7">
        <f t="shared" si="186"/>
        <v>7369366.8912389493</v>
      </c>
      <c r="AC1522" s="7">
        <f t="shared" si="187"/>
        <v>7824925.379210962</v>
      </c>
      <c r="AD1522" s="7">
        <f t="shared" si="188"/>
        <v>3684683.4456194746</v>
      </c>
      <c r="AE1522" s="7">
        <f t="shared" si="189"/>
        <v>3194512.4090701705</v>
      </c>
      <c r="AF1522" s="8">
        <f t="shared" si="190"/>
        <v>0.75589650526128815</v>
      </c>
      <c r="AG1522" s="6">
        <f t="shared" si="191"/>
        <v>0.51196916972787654</v>
      </c>
    </row>
    <row r="1523" spans="1:33" x14ac:dyDescent="0.55000000000000004">
      <c r="A1523">
        <v>1522</v>
      </c>
      <c r="B1523" t="s">
        <v>2550</v>
      </c>
      <c r="C1523" t="s">
        <v>10887</v>
      </c>
      <c r="D1523" t="s">
        <v>17251</v>
      </c>
      <c r="E1523" t="s">
        <v>17252</v>
      </c>
      <c r="F1523" t="s">
        <v>17253</v>
      </c>
      <c r="G1523" t="s">
        <v>17254</v>
      </c>
      <c r="H1523">
        <v>173</v>
      </c>
      <c r="I1523">
        <v>187</v>
      </c>
      <c r="J1523" t="s">
        <v>2549</v>
      </c>
      <c r="K1523" t="s">
        <v>5</v>
      </c>
      <c r="L1523" t="s">
        <v>10900</v>
      </c>
      <c r="M1523">
        <v>181</v>
      </c>
      <c r="N1523" t="s">
        <v>14182</v>
      </c>
      <c r="O1523" t="s">
        <v>17255</v>
      </c>
      <c r="P1523" s="2">
        <v>278115776</v>
      </c>
      <c r="Q1523" s="2">
        <v>314718070.54064214</v>
      </c>
      <c r="R1523" s="2">
        <v>321198215.1373204</v>
      </c>
      <c r="S1523" s="2">
        <v>302298407.57910019</v>
      </c>
      <c r="T1523" s="2">
        <v>380854786.23094261</v>
      </c>
      <c r="U1523" s="2">
        <v>336807770.19330508</v>
      </c>
      <c r="V1523" s="2">
        <v>340691696.11264539</v>
      </c>
      <c r="W1523" s="2">
        <v>348129568.13089561</v>
      </c>
      <c r="X1523" s="2">
        <v>319484230.145248</v>
      </c>
      <c r="Y1523" s="2">
        <v>387013240.91973233</v>
      </c>
      <c r="Z1523" s="7">
        <f t="shared" si="184"/>
        <v>304082617.31426567</v>
      </c>
      <c r="AA1523" s="7">
        <f t="shared" si="185"/>
        <v>352163548.62212819</v>
      </c>
      <c r="AB1523" s="7">
        <f t="shared" si="186"/>
        <v>19004532.848685611</v>
      </c>
      <c r="AC1523" s="7">
        <f t="shared" si="187"/>
        <v>26417048.86861733</v>
      </c>
      <c r="AD1523" s="7">
        <f t="shared" si="188"/>
        <v>9502266.4243428055</v>
      </c>
      <c r="AE1523" s="7">
        <f t="shared" si="189"/>
        <v>10784715.039713353</v>
      </c>
      <c r="AF1523" s="8">
        <f t="shared" si="190"/>
        <v>1.1581179869225193</v>
      </c>
      <c r="AG1523" s="6">
        <f t="shared" si="191"/>
        <v>1.0395505469575088E-2</v>
      </c>
    </row>
    <row r="1524" spans="1:33" x14ac:dyDescent="0.55000000000000004">
      <c r="A1524">
        <v>1523</v>
      </c>
      <c r="B1524" t="s">
        <v>2550</v>
      </c>
      <c r="C1524" t="s">
        <v>10887</v>
      </c>
      <c r="D1524" t="s">
        <v>17251</v>
      </c>
      <c r="E1524" t="s">
        <v>17252</v>
      </c>
      <c r="F1524" t="s">
        <v>17253</v>
      </c>
      <c r="G1524" t="s">
        <v>17254</v>
      </c>
      <c r="H1524">
        <v>173</v>
      </c>
      <c r="I1524">
        <v>192</v>
      </c>
      <c r="J1524" t="s">
        <v>2551</v>
      </c>
      <c r="K1524" t="s">
        <v>5</v>
      </c>
      <c r="L1524" t="s">
        <v>10900</v>
      </c>
      <c r="M1524">
        <v>181</v>
      </c>
      <c r="N1524" t="s">
        <v>14182</v>
      </c>
      <c r="O1524" t="s">
        <v>17256</v>
      </c>
      <c r="P1524" s="2">
        <v>937449024</v>
      </c>
      <c r="Q1524" s="2">
        <v>698368187.97607756</v>
      </c>
      <c r="R1524" s="2">
        <v>905072940.14151073</v>
      </c>
      <c r="S1524" s="2">
        <v>893079335.31080723</v>
      </c>
      <c r="T1524" s="2">
        <v>732839821.05584908</v>
      </c>
      <c r="U1524" s="2">
        <v>861115883.02218747</v>
      </c>
      <c r="V1524" s="2">
        <v>1054138056.9057741</v>
      </c>
      <c r="W1524" s="2">
        <v>5989642.6702278927</v>
      </c>
      <c r="X1524" s="2">
        <v>810462070.06656122</v>
      </c>
      <c r="Y1524" s="2">
        <v>962836694.27452183</v>
      </c>
      <c r="Z1524" s="7">
        <f t="shared" si="184"/>
        <v>858492371.85709882</v>
      </c>
      <c r="AA1524" s="7">
        <f t="shared" si="185"/>
        <v>737897027.99918687</v>
      </c>
      <c r="AB1524" s="7">
        <f t="shared" si="186"/>
        <v>108381908.95136383</v>
      </c>
      <c r="AC1524" s="7">
        <f t="shared" si="187"/>
        <v>375970426.87757146</v>
      </c>
      <c r="AD1524" s="7">
        <f t="shared" si="188"/>
        <v>54190954.475681916</v>
      </c>
      <c r="AE1524" s="7">
        <f t="shared" si="189"/>
        <v>153489284.03773737</v>
      </c>
      <c r="AF1524" s="8">
        <f t="shared" si="190"/>
        <v>0.85952659824217315</v>
      </c>
      <c r="AG1524" s="6">
        <f t="shared" si="191"/>
        <v>0.48602350841822173</v>
      </c>
    </row>
    <row r="1525" spans="1:33" x14ac:dyDescent="0.55000000000000004">
      <c r="A1525">
        <v>1524</v>
      </c>
      <c r="B1525" t="s">
        <v>2550</v>
      </c>
      <c r="C1525" t="s">
        <v>10887</v>
      </c>
      <c r="D1525" t="s">
        <v>17251</v>
      </c>
      <c r="E1525" t="s">
        <v>17252</v>
      </c>
      <c r="F1525" t="s">
        <v>17253</v>
      </c>
      <c r="G1525" t="s">
        <v>17254</v>
      </c>
      <c r="H1525">
        <v>173</v>
      </c>
      <c r="I1525">
        <v>193</v>
      </c>
      <c r="J1525" t="s">
        <v>2552</v>
      </c>
      <c r="K1525" t="s">
        <v>5</v>
      </c>
      <c r="L1525" t="s">
        <v>10900</v>
      </c>
      <c r="M1525">
        <v>181</v>
      </c>
      <c r="N1525" t="s">
        <v>14182</v>
      </c>
      <c r="O1525" t="s">
        <v>17257</v>
      </c>
      <c r="P1525" s="2">
        <v>12120742</v>
      </c>
      <c r="Q1525" s="2">
        <v>15684096.62117834</v>
      </c>
      <c r="R1525" s="2">
        <v>17959511.678557899</v>
      </c>
      <c r="S1525" s="2">
        <v>14941841.262577266</v>
      </c>
      <c r="T1525" s="2">
        <v>15044792.42401561</v>
      </c>
      <c r="U1525" s="2">
        <v>14936608.441401754</v>
      </c>
      <c r="V1525" s="2">
        <v>21374083.550224766</v>
      </c>
      <c r="W1525" s="2">
        <v>13549546.56607876</v>
      </c>
      <c r="X1525" s="2">
        <v>14065057.916113712</v>
      </c>
      <c r="Y1525" s="2">
        <v>20971621.363357328</v>
      </c>
      <c r="Z1525" s="7">
        <f t="shared" si="184"/>
        <v>15176547.890578376</v>
      </c>
      <c r="AA1525" s="7">
        <f t="shared" si="185"/>
        <v>16656951.710198656</v>
      </c>
      <c r="AB1525" s="7">
        <f t="shared" si="186"/>
        <v>2408009.5515632909</v>
      </c>
      <c r="AC1525" s="7">
        <f t="shared" si="187"/>
        <v>3544015.3980510863</v>
      </c>
      <c r="AD1525" s="7">
        <f t="shared" si="188"/>
        <v>1204004.7757816454</v>
      </c>
      <c r="AE1525" s="7">
        <f t="shared" si="189"/>
        <v>1446838.2276319631</v>
      </c>
      <c r="AF1525" s="8">
        <f t="shared" si="190"/>
        <v>1.0975454912601907</v>
      </c>
      <c r="AG1525" s="6">
        <f t="shared" si="191"/>
        <v>0.45435117862734031</v>
      </c>
    </row>
    <row r="1526" spans="1:33" x14ac:dyDescent="0.55000000000000004">
      <c r="A1526">
        <v>1525</v>
      </c>
      <c r="B1526" t="s">
        <v>370</v>
      </c>
      <c r="C1526" t="s">
        <v>10887</v>
      </c>
      <c r="D1526" t="s">
        <v>11855</v>
      </c>
      <c r="E1526" t="s">
        <v>11856</v>
      </c>
      <c r="F1526" t="s">
        <v>11857</v>
      </c>
      <c r="G1526" t="s">
        <v>11858</v>
      </c>
      <c r="H1526">
        <v>1888</v>
      </c>
      <c r="I1526">
        <v>1904</v>
      </c>
      <c r="J1526" t="s">
        <v>2553</v>
      </c>
      <c r="K1526" t="s">
        <v>45</v>
      </c>
      <c r="L1526" t="s">
        <v>10982</v>
      </c>
      <c r="M1526">
        <v>1900</v>
      </c>
      <c r="N1526" t="s">
        <v>17258</v>
      </c>
      <c r="O1526" t="s">
        <v>17259</v>
      </c>
      <c r="P1526" s="2">
        <v>1033277.0625</v>
      </c>
      <c r="Q1526" s="2">
        <v>820972.8520144932</v>
      </c>
      <c r="R1526" s="2">
        <v>870868.03739900573</v>
      </c>
      <c r="S1526" s="2">
        <v>921656.09821157111</v>
      </c>
      <c r="T1526" s="2">
        <v>773518.87579933251</v>
      </c>
      <c r="U1526" s="2">
        <v>808123.27357505995</v>
      </c>
      <c r="V1526" s="2">
        <v>1063555.8132905518</v>
      </c>
      <c r="W1526" s="2">
        <v>781073.89138412953</v>
      </c>
      <c r="X1526" s="2">
        <v>675136.0981609039</v>
      </c>
      <c r="Y1526" s="2">
        <v>1135905.5991494064</v>
      </c>
      <c r="Z1526" s="7">
        <f t="shared" si="184"/>
        <v>911693.51253126748</v>
      </c>
      <c r="AA1526" s="7">
        <f t="shared" si="185"/>
        <v>872885.59189323056</v>
      </c>
      <c r="AB1526" s="7">
        <f t="shared" si="186"/>
        <v>90882.287237964018</v>
      </c>
      <c r="AC1526" s="7">
        <f t="shared" si="187"/>
        <v>182831.51276940052</v>
      </c>
      <c r="AD1526" s="7">
        <f t="shared" si="188"/>
        <v>45441.143618982009</v>
      </c>
      <c r="AE1526" s="7">
        <f t="shared" si="189"/>
        <v>74640.652531029715</v>
      </c>
      <c r="AF1526" s="8">
        <f t="shared" si="190"/>
        <v>0.95743315039032273</v>
      </c>
      <c r="AG1526" s="6">
        <f t="shared" si="191"/>
        <v>0.66927149746060766</v>
      </c>
    </row>
    <row r="1527" spans="1:33" x14ac:dyDescent="0.55000000000000004">
      <c r="A1527">
        <v>1526</v>
      </c>
      <c r="B1527" t="s">
        <v>2556</v>
      </c>
      <c r="C1527" t="s">
        <v>10887</v>
      </c>
      <c r="D1527" t="s">
        <v>17260</v>
      </c>
      <c r="E1527" t="s">
        <v>17261</v>
      </c>
      <c r="F1527" t="s">
        <v>17262</v>
      </c>
      <c r="G1527" t="s">
        <v>17263</v>
      </c>
      <c r="H1527">
        <v>174</v>
      </c>
      <c r="I1527">
        <v>187</v>
      </c>
      <c r="J1527" t="s">
        <v>2554</v>
      </c>
      <c r="K1527" t="s">
        <v>2555</v>
      </c>
      <c r="L1527" t="s">
        <v>10900</v>
      </c>
      <c r="M1527">
        <v>182</v>
      </c>
      <c r="N1527" t="s">
        <v>17171</v>
      </c>
      <c r="O1527" t="s">
        <v>17264</v>
      </c>
      <c r="P1527" s="2">
        <v>333001.5625</v>
      </c>
      <c r="Q1527" s="2">
        <v>413958.12049098377</v>
      </c>
      <c r="R1527" s="2">
        <v>374217.95988204319</v>
      </c>
      <c r="S1527" s="2">
        <v>325181.52685826842</v>
      </c>
      <c r="T1527" s="2">
        <v>223195.14668170785</v>
      </c>
      <c r="U1527" s="2">
        <v>230336.92359212934</v>
      </c>
      <c r="V1527" s="2">
        <v>416949.03766650608</v>
      </c>
      <c r="W1527" s="2">
        <v>354730.37333485612</v>
      </c>
      <c r="X1527" s="2">
        <v>374171.39313834789</v>
      </c>
      <c r="Y1527" s="2">
        <v>440109.99262676004</v>
      </c>
      <c r="Z1527" s="7">
        <f t="shared" si="184"/>
        <v>361589.7924328238</v>
      </c>
      <c r="AA1527" s="7">
        <f t="shared" si="185"/>
        <v>339915.47784005123</v>
      </c>
      <c r="AB1527" s="7">
        <f t="shared" si="186"/>
        <v>41007.158275809787</v>
      </c>
      <c r="AC1527" s="7">
        <f t="shared" si="187"/>
        <v>92733.116254231689</v>
      </c>
      <c r="AD1527" s="7">
        <f t="shared" si="188"/>
        <v>20503.579137904893</v>
      </c>
      <c r="AE1527" s="7">
        <f t="shared" si="189"/>
        <v>37858.136180176756</v>
      </c>
      <c r="AF1527" s="8">
        <f t="shared" si="190"/>
        <v>0.94005827861747726</v>
      </c>
      <c r="AG1527" s="6">
        <f t="shared" si="191"/>
        <v>0.62947162404793611</v>
      </c>
    </row>
    <row r="1528" spans="1:33" x14ac:dyDescent="0.55000000000000004">
      <c r="A1528">
        <v>1527</v>
      </c>
      <c r="B1528" t="s">
        <v>2558</v>
      </c>
      <c r="C1528" t="s">
        <v>10887</v>
      </c>
      <c r="D1528" t="s">
        <v>17265</v>
      </c>
      <c r="E1528" t="s">
        <v>17266</v>
      </c>
      <c r="F1528" t="s">
        <v>17267</v>
      </c>
      <c r="G1528" t="s">
        <v>17268</v>
      </c>
      <c r="H1528">
        <v>141</v>
      </c>
      <c r="I1528">
        <v>153</v>
      </c>
      <c r="J1528" t="s">
        <v>2557</v>
      </c>
      <c r="K1528" t="s">
        <v>34</v>
      </c>
      <c r="L1528" t="s">
        <v>10958</v>
      </c>
      <c r="M1528">
        <v>150</v>
      </c>
      <c r="N1528" t="s">
        <v>17269</v>
      </c>
      <c r="O1528" t="s">
        <v>17270</v>
      </c>
      <c r="P1528" s="2">
        <v>1408959.5</v>
      </c>
      <c r="Q1528" s="2">
        <v>1185632.8640370369</v>
      </c>
      <c r="R1528" s="2">
        <v>0</v>
      </c>
      <c r="S1528" s="2">
        <v>1005370.7145525969</v>
      </c>
      <c r="T1528" s="2">
        <v>1126871.8389104768</v>
      </c>
      <c r="U1528" s="2">
        <v>0</v>
      </c>
      <c r="V1528" s="2">
        <v>0</v>
      </c>
      <c r="W1528" s="2">
        <v>1245451.0991909832</v>
      </c>
      <c r="X1528" s="2">
        <v>1322265.1920167822</v>
      </c>
      <c r="Y1528" s="2">
        <v>0</v>
      </c>
      <c r="Z1528" s="7">
        <f t="shared" si="184"/>
        <v>1199987.6928632113</v>
      </c>
      <c r="AA1528" s="7">
        <f t="shared" si="185"/>
        <v>1231529.3767060807</v>
      </c>
      <c r="AB1528" s="7">
        <f t="shared" si="186"/>
        <v>622288.4895830811</v>
      </c>
      <c r="AC1528" s="7">
        <f t="shared" si="187"/>
        <v>677403.41175544483</v>
      </c>
      <c r="AD1528" s="7">
        <f t="shared" si="188"/>
        <v>311144.24479154055</v>
      </c>
      <c r="AE1528" s="7">
        <f t="shared" si="189"/>
        <v>276548.78480354865</v>
      </c>
      <c r="AF1528" s="8">
        <f t="shared" si="190"/>
        <v>1.0262850061133626</v>
      </c>
      <c r="AG1528" s="6">
        <f t="shared" si="191"/>
        <v>0.5167209901458435</v>
      </c>
    </row>
    <row r="1529" spans="1:33" x14ac:dyDescent="0.55000000000000004">
      <c r="A1529">
        <v>1528</v>
      </c>
      <c r="B1529" t="s">
        <v>1408</v>
      </c>
      <c r="C1529" t="s">
        <v>10887</v>
      </c>
      <c r="D1529" t="s">
        <v>14497</v>
      </c>
      <c r="E1529" t="s">
        <v>14498</v>
      </c>
      <c r="F1529" t="s">
        <v>14499</v>
      </c>
      <c r="G1529" t="s">
        <v>14500</v>
      </c>
      <c r="H1529">
        <v>889</v>
      </c>
      <c r="I1529">
        <v>912</v>
      </c>
      <c r="J1529" t="s">
        <v>2559</v>
      </c>
      <c r="K1529" t="s">
        <v>2560</v>
      </c>
      <c r="L1529" t="s">
        <v>15746</v>
      </c>
      <c r="M1529" t="s">
        <v>17271</v>
      </c>
      <c r="N1529" t="s">
        <v>17272</v>
      </c>
      <c r="O1529" t="s">
        <v>17273</v>
      </c>
      <c r="P1529" s="2">
        <v>484033.99999999994</v>
      </c>
      <c r="Q1529" s="2">
        <v>568383.88338340051</v>
      </c>
      <c r="R1529" s="2">
        <v>595596.35106131865</v>
      </c>
      <c r="S1529" s="2">
        <v>731445.28789861244</v>
      </c>
      <c r="T1529" s="2">
        <v>448817.28375812806</v>
      </c>
      <c r="U1529" s="2">
        <v>479183.60068783461</v>
      </c>
      <c r="V1529" s="2">
        <v>355389.01113855204</v>
      </c>
      <c r="W1529" s="2">
        <v>314262.59406274051</v>
      </c>
      <c r="X1529" s="2">
        <v>359750.42096141382</v>
      </c>
      <c r="Y1529" s="2">
        <v>1071341.3728472062</v>
      </c>
      <c r="Z1529" s="7">
        <f t="shared" si="184"/>
        <v>594864.88058583299</v>
      </c>
      <c r="AA1529" s="7">
        <f t="shared" si="185"/>
        <v>504790.71390931256</v>
      </c>
      <c r="AB1529" s="7">
        <f t="shared" si="186"/>
        <v>102696.10511122468</v>
      </c>
      <c r="AC1529" s="7">
        <f t="shared" si="187"/>
        <v>284403.55767636717</v>
      </c>
      <c r="AD1529" s="7">
        <f t="shared" si="188"/>
        <v>51348.052555612339</v>
      </c>
      <c r="AE1529" s="7">
        <f t="shared" si="189"/>
        <v>116107.26622321758</v>
      </c>
      <c r="AF1529" s="8">
        <f t="shared" si="190"/>
        <v>0.84858045983852015</v>
      </c>
      <c r="AG1529" s="6">
        <f t="shared" si="191"/>
        <v>0.50188680757281579</v>
      </c>
    </row>
    <row r="1530" spans="1:33" x14ac:dyDescent="0.55000000000000004">
      <c r="A1530">
        <v>1529</v>
      </c>
      <c r="B1530" t="s">
        <v>2562</v>
      </c>
      <c r="C1530" t="s">
        <v>10887</v>
      </c>
      <c r="D1530" t="s">
        <v>17274</v>
      </c>
      <c r="E1530" t="s">
        <v>17275</v>
      </c>
      <c r="F1530" t="s">
        <v>17276</v>
      </c>
      <c r="G1530" t="s">
        <v>17277</v>
      </c>
      <c r="H1530">
        <v>432</v>
      </c>
      <c r="I1530">
        <v>455</v>
      </c>
      <c r="J1530" t="s">
        <v>2561</v>
      </c>
      <c r="K1530" t="s">
        <v>45</v>
      </c>
      <c r="L1530" t="s">
        <v>10982</v>
      </c>
      <c r="M1530">
        <v>444</v>
      </c>
      <c r="N1530" t="s">
        <v>13976</v>
      </c>
      <c r="O1530" t="s">
        <v>17278</v>
      </c>
      <c r="P1530" s="2">
        <v>17619420</v>
      </c>
      <c r="Q1530" s="2">
        <v>18970384.157131266</v>
      </c>
      <c r="R1530" s="2">
        <v>19407494.029020138</v>
      </c>
      <c r="S1530" s="2">
        <v>20788116.386197854</v>
      </c>
      <c r="T1530" s="2">
        <v>15777179.688155191</v>
      </c>
      <c r="U1530" s="2">
        <v>17075638.202942573</v>
      </c>
      <c r="V1530" s="2">
        <v>20024617.111102812</v>
      </c>
      <c r="W1530" s="2">
        <v>17288914.528926942</v>
      </c>
      <c r="X1530" s="2">
        <v>14813221.394546585</v>
      </c>
      <c r="Y1530" s="2">
        <v>17805096.62403328</v>
      </c>
      <c r="Z1530" s="7">
        <f t="shared" si="184"/>
        <v>19196353.643087316</v>
      </c>
      <c r="AA1530" s="7">
        <f t="shared" si="185"/>
        <v>17130777.924951229</v>
      </c>
      <c r="AB1530" s="7">
        <f t="shared" si="186"/>
        <v>1305893.1574737807</v>
      </c>
      <c r="AC1530" s="7">
        <f t="shared" si="187"/>
        <v>1792225.1519257773</v>
      </c>
      <c r="AD1530" s="7">
        <f t="shared" si="188"/>
        <v>652946.57873689034</v>
      </c>
      <c r="AE1530" s="7">
        <f t="shared" si="189"/>
        <v>731672.85440003581</v>
      </c>
      <c r="AF1530" s="8">
        <f t="shared" si="190"/>
        <v>0.89239749607968344</v>
      </c>
      <c r="AG1530" s="6">
        <f t="shared" si="191"/>
        <v>6.8947584639095574E-2</v>
      </c>
    </row>
    <row r="1531" spans="1:33" x14ac:dyDescent="0.55000000000000004">
      <c r="A1531">
        <v>1530</v>
      </c>
      <c r="B1531" t="s">
        <v>2564</v>
      </c>
      <c r="C1531" t="s">
        <v>10887</v>
      </c>
      <c r="D1531" t="s">
        <v>17279</v>
      </c>
      <c r="E1531" t="s">
        <v>17280</v>
      </c>
      <c r="F1531" t="s">
        <v>17281</v>
      </c>
      <c r="G1531" t="s">
        <v>17282</v>
      </c>
      <c r="H1531">
        <v>15</v>
      </c>
      <c r="I1531">
        <v>38</v>
      </c>
      <c r="J1531" t="s">
        <v>2563</v>
      </c>
      <c r="K1531" t="s">
        <v>12</v>
      </c>
      <c r="L1531" t="s">
        <v>10913</v>
      </c>
      <c r="M1531">
        <v>30</v>
      </c>
      <c r="N1531" t="s">
        <v>16017</v>
      </c>
      <c r="O1531" t="s">
        <v>17283</v>
      </c>
      <c r="P1531" s="2">
        <v>33881020</v>
      </c>
      <c r="Q1531" s="2">
        <v>24397087.814247549</v>
      </c>
      <c r="R1531" s="2">
        <v>3528416.5313707273</v>
      </c>
      <c r="S1531" s="2">
        <v>24790881.241528478</v>
      </c>
      <c r="T1531" s="2">
        <v>32120699.060545307</v>
      </c>
      <c r="U1531" s="2">
        <v>0</v>
      </c>
      <c r="V1531" s="2">
        <v>0</v>
      </c>
      <c r="W1531" s="2">
        <v>26941065.022065911</v>
      </c>
      <c r="X1531" s="2">
        <v>33955762.695683859</v>
      </c>
      <c r="Y1531" s="2">
        <v>0</v>
      </c>
      <c r="Z1531" s="7">
        <f t="shared" si="184"/>
        <v>21649351.39678669</v>
      </c>
      <c r="AA1531" s="7">
        <f t="shared" si="185"/>
        <v>31005842.25943169</v>
      </c>
      <c r="AB1531" s="7">
        <f t="shared" si="186"/>
        <v>12850437.896568943</v>
      </c>
      <c r="AC1531" s="7">
        <f t="shared" si="187"/>
        <v>17137740.408710565</v>
      </c>
      <c r="AD1531" s="7">
        <f t="shared" si="188"/>
        <v>6425218.9482844714</v>
      </c>
      <c r="AE1531" s="7">
        <f t="shared" si="189"/>
        <v>6996453.224269554</v>
      </c>
      <c r="AF1531" s="8">
        <f t="shared" si="190"/>
        <v>1.4321834262449886</v>
      </c>
      <c r="AG1531" s="6">
        <f t="shared" si="191"/>
        <v>0.53623181244531093</v>
      </c>
    </row>
    <row r="1532" spans="1:33" x14ac:dyDescent="0.55000000000000004">
      <c r="A1532">
        <v>1531</v>
      </c>
      <c r="B1532" t="s">
        <v>2564</v>
      </c>
      <c r="C1532" t="s">
        <v>10887</v>
      </c>
      <c r="D1532" t="s">
        <v>17279</v>
      </c>
      <c r="E1532" t="s">
        <v>17280</v>
      </c>
      <c r="F1532" t="s">
        <v>17281</v>
      </c>
      <c r="G1532" t="s">
        <v>17282</v>
      </c>
      <c r="H1532">
        <v>15</v>
      </c>
      <c r="I1532">
        <v>39</v>
      </c>
      <c r="J1532" t="s">
        <v>2565</v>
      </c>
      <c r="K1532" t="s">
        <v>12</v>
      </c>
      <c r="L1532" t="s">
        <v>10913</v>
      </c>
      <c r="M1532">
        <v>30</v>
      </c>
      <c r="N1532" t="s">
        <v>16017</v>
      </c>
      <c r="O1532" t="s">
        <v>17284</v>
      </c>
      <c r="P1532" s="2">
        <v>0</v>
      </c>
      <c r="Q1532" s="2">
        <v>1694257.1071231351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1846388.2019693677</v>
      </c>
      <c r="X1532" s="2">
        <v>1455503.4951443146</v>
      </c>
      <c r="Y1532" s="2">
        <v>0</v>
      </c>
      <c r="Z1532" s="7">
        <f t="shared" si="184"/>
        <v>1694257.1071231351</v>
      </c>
      <c r="AA1532" s="7">
        <f t="shared" si="185"/>
        <v>1650945.8485568413</v>
      </c>
      <c r="AB1532" s="7">
        <f t="shared" si="186"/>
        <v>847128.55356156756</v>
      </c>
      <c r="AC1532" s="7">
        <f t="shared" si="187"/>
        <v>861459.03599698551</v>
      </c>
      <c r="AD1532" s="7">
        <f t="shared" si="188"/>
        <v>423564.27678078378</v>
      </c>
      <c r="AE1532" s="7">
        <f t="shared" si="189"/>
        <v>351689.17875041679</v>
      </c>
      <c r="AF1532" s="8">
        <f t="shared" si="190"/>
        <v>0.97443643093825538</v>
      </c>
      <c r="AG1532" s="6">
        <f t="shared" si="191"/>
        <v>0.82482057809560816</v>
      </c>
    </row>
    <row r="1533" spans="1:33" x14ac:dyDescent="0.55000000000000004">
      <c r="A1533">
        <v>1532</v>
      </c>
      <c r="B1533" t="s">
        <v>2567</v>
      </c>
      <c r="C1533" t="s">
        <v>10887</v>
      </c>
      <c r="D1533" t="s">
        <v>17285</v>
      </c>
      <c r="E1533" t="s">
        <v>17286</v>
      </c>
      <c r="F1533" t="s">
        <v>17287</v>
      </c>
      <c r="G1533" t="s">
        <v>17288</v>
      </c>
      <c r="H1533">
        <v>917</v>
      </c>
      <c r="I1533">
        <v>936</v>
      </c>
      <c r="J1533" t="s">
        <v>2566</v>
      </c>
      <c r="K1533" t="s">
        <v>686</v>
      </c>
      <c r="L1533" t="s">
        <v>10937</v>
      </c>
      <c r="M1533">
        <v>933</v>
      </c>
      <c r="N1533" t="s">
        <v>17289</v>
      </c>
      <c r="O1533" t="s">
        <v>17290</v>
      </c>
      <c r="P1533" s="2">
        <v>7896333.4999999991</v>
      </c>
      <c r="Q1533" s="2">
        <v>6625203.3067548601</v>
      </c>
      <c r="R1533" s="2">
        <v>6588404.7976991255</v>
      </c>
      <c r="S1533" s="2">
        <v>8270245.0774606103</v>
      </c>
      <c r="T1533" s="2">
        <v>6620266.9274746086</v>
      </c>
      <c r="U1533" s="2">
        <v>7405991.1168055674</v>
      </c>
      <c r="V1533" s="2">
        <v>6987464.236040473</v>
      </c>
      <c r="W1533" s="2">
        <v>6381932.1649030726</v>
      </c>
      <c r="X1533" s="2">
        <v>9652541.2126561552</v>
      </c>
      <c r="Y1533" s="2">
        <v>6478842.2441984247</v>
      </c>
      <c r="Z1533" s="7">
        <f t="shared" si="184"/>
        <v>7345046.6704786485</v>
      </c>
      <c r="AA1533" s="7">
        <f t="shared" si="185"/>
        <v>7254506.3170130504</v>
      </c>
      <c r="AB1533" s="7">
        <f t="shared" si="186"/>
        <v>866139.06747630239</v>
      </c>
      <c r="AC1533" s="7">
        <f t="shared" si="187"/>
        <v>1233704.2179005721</v>
      </c>
      <c r="AD1533" s="7">
        <f t="shared" si="188"/>
        <v>433069.53373815119</v>
      </c>
      <c r="AE1533" s="7">
        <f t="shared" si="189"/>
        <v>503657.63789596577</v>
      </c>
      <c r="AF1533" s="8">
        <f t="shared" si="190"/>
        <v>0.98767327730816201</v>
      </c>
      <c r="AG1533" s="6">
        <f t="shared" si="191"/>
        <v>0.89498243430806323</v>
      </c>
    </row>
    <row r="1534" spans="1:33" x14ac:dyDescent="0.55000000000000004">
      <c r="A1534">
        <v>1533</v>
      </c>
      <c r="B1534" t="s">
        <v>2570</v>
      </c>
      <c r="C1534" t="s">
        <v>10887</v>
      </c>
      <c r="D1534" t="s">
        <v>17291</v>
      </c>
      <c r="E1534" t="s">
        <v>17292</v>
      </c>
      <c r="F1534" t="s">
        <v>17293</v>
      </c>
      <c r="G1534" t="s">
        <v>17294</v>
      </c>
      <c r="H1534">
        <v>400</v>
      </c>
      <c r="I1534">
        <v>424</v>
      </c>
      <c r="J1534" t="s">
        <v>2568</v>
      </c>
      <c r="K1534" t="s">
        <v>2569</v>
      </c>
      <c r="L1534" t="s">
        <v>11101</v>
      </c>
      <c r="M1534">
        <v>410</v>
      </c>
      <c r="N1534" t="s">
        <v>14032</v>
      </c>
      <c r="O1534" t="s">
        <v>17295</v>
      </c>
      <c r="P1534" s="2">
        <v>5093448</v>
      </c>
      <c r="Q1534" s="2">
        <v>6226703.3701439966</v>
      </c>
      <c r="R1534" s="2">
        <v>6234868.6206973568</v>
      </c>
      <c r="S1534" s="2">
        <v>5639105.2027029283</v>
      </c>
      <c r="T1534" s="2">
        <v>5604819.8045609426</v>
      </c>
      <c r="U1534" s="2">
        <v>5599236.9618556248</v>
      </c>
      <c r="V1534" s="2">
        <v>7325707.5725080371</v>
      </c>
      <c r="W1534" s="2">
        <v>6164925.2177022072</v>
      </c>
      <c r="X1534" s="2">
        <v>6125418.4276592014</v>
      </c>
      <c r="Y1534" s="2">
        <v>7309901.6674899673</v>
      </c>
      <c r="Z1534" s="7">
        <f t="shared" si="184"/>
        <v>5798531.2983860699</v>
      </c>
      <c r="AA1534" s="7">
        <f t="shared" si="185"/>
        <v>6355001.6086293301</v>
      </c>
      <c r="AB1534" s="7">
        <f t="shared" si="186"/>
        <v>546589.64483513858</v>
      </c>
      <c r="AC1534" s="7">
        <f t="shared" si="187"/>
        <v>784460.91076130106</v>
      </c>
      <c r="AD1534" s="7">
        <f t="shared" si="188"/>
        <v>273294.82241756929</v>
      </c>
      <c r="AE1534" s="7">
        <f t="shared" si="189"/>
        <v>320254.82575402618</v>
      </c>
      <c r="AF1534" s="8">
        <f t="shared" si="190"/>
        <v>1.0959674582420802</v>
      </c>
      <c r="AG1534" s="6">
        <f t="shared" si="191"/>
        <v>0.22312331949803504</v>
      </c>
    </row>
    <row r="1535" spans="1:33" x14ac:dyDescent="0.55000000000000004">
      <c r="A1535">
        <v>1534</v>
      </c>
      <c r="B1535" t="s">
        <v>2572</v>
      </c>
      <c r="C1535" t="s">
        <v>10887</v>
      </c>
      <c r="D1535" t="s">
        <v>17296</v>
      </c>
      <c r="E1535" t="s">
        <v>17297</v>
      </c>
      <c r="F1535" t="s">
        <v>17298</v>
      </c>
      <c r="G1535" t="s">
        <v>17299</v>
      </c>
      <c r="H1535">
        <v>401</v>
      </c>
      <c r="I1535">
        <v>425</v>
      </c>
      <c r="J1535" t="s">
        <v>2571</v>
      </c>
      <c r="K1535" t="s">
        <v>2569</v>
      </c>
      <c r="L1535" t="s">
        <v>11101</v>
      </c>
      <c r="M1535">
        <v>411</v>
      </c>
      <c r="N1535" t="s">
        <v>11780</v>
      </c>
      <c r="O1535" t="s">
        <v>17300</v>
      </c>
      <c r="P1535" s="2">
        <v>6328860.5</v>
      </c>
      <c r="Q1535" s="2">
        <v>7650501.2850741632</v>
      </c>
      <c r="R1535" s="2">
        <v>6340655.3173445752</v>
      </c>
      <c r="S1535" s="2">
        <v>6309069.6880205637</v>
      </c>
      <c r="T1535" s="2">
        <v>7042577.9698353102</v>
      </c>
      <c r="U1535" s="2">
        <v>5797046.6555135101</v>
      </c>
      <c r="V1535" s="2">
        <v>7189556.4715963323</v>
      </c>
      <c r="W1535" s="2">
        <v>7957167.0669754781</v>
      </c>
      <c r="X1535" s="2">
        <v>6552309.7419649027</v>
      </c>
      <c r="Y1535" s="2">
        <v>8046976.1662184671</v>
      </c>
      <c r="Z1535" s="7">
        <f t="shared" si="184"/>
        <v>6657271.697609826</v>
      </c>
      <c r="AA1535" s="7">
        <f t="shared" si="185"/>
        <v>7097605.6786839999</v>
      </c>
      <c r="AB1535" s="7">
        <f t="shared" si="186"/>
        <v>662281.28461763845</v>
      </c>
      <c r="AC1535" s="7">
        <f t="shared" si="187"/>
        <v>853280.08663672383</v>
      </c>
      <c r="AD1535" s="7">
        <f t="shared" si="188"/>
        <v>331140.64230881922</v>
      </c>
      <c r="AE1535" s="7">
        <f t="shared" si="189"/>
        <v>348350.13665629947</v>
      </c>
      <c r="AF1535" s="8">
        <f t="shared" si="190"/>
        <v>1.0661433093127726</v>
      </c>
      <c r="AG1535" s="6">
        <f t="shared" si="191"/>
        <v>0.38746151608896551</v>
      </c>
    </row>
    <row r="1536" spans="1:33" x14ac:dyDescent="0.55000000000000004">
      <c r="A1536">
        <v>1535</v>
      </c>
      <c r="B1536" t="s">
        <v>2574</v>
      </c>
      <c r="C1536" t="s">
        <v>10887</v>
      </c>
      <c r="D1536" t="s">
        <v>17301</v>
      </c>
      <c r="E1536" t="s">
        <v>17302</v>
      </c>
      <c r="F1536" t="s">
        <v>17303</v>
      </c>
      <c r="G1536" t="s">
        <v>17304</v>
      </c>
      <c r="H1536">
        <v>3</v>
      </c>
      <c r="I1536">
        <v>17</v>
      </c>
      <c r="J1536" t="s">
        <v>2573</v>
      </c>
      <c r="K1536" t="s">
        <v>38</v>
      </c>
      <c r="L1536" t="s">
        <v>11460</v>
      </c>
      <c r="M1536">
        <v>9</v>
      </c>
      <c r="N1536" t="s">
        <v>10900</v>
      </c>
      <c r="O1536" t="s">
        <v>17305</v>
      </c>
      <c r="P1536" s="2">
        <v>806077</v>
      </c>
      <c r="Q1536" s="2">
        <v>777114.23466383398</v>
      </c>
      <c r="R1536" s="2">
        <v>813152.66505730979</v>
      </c>
      <c r="S1536" s="2">
        <v>653414.77022984764</v>
      </c>
      <c r="T1536" s="2">
        <v>732761.92330775608</v>
      </c>
      <c r="U1536" s="2">
        <v>755829.47388032323</v>
      </c>
      <c r="V1536" s="2">
        <v>931751.30779947166</v>
      </c>
      <c r="W1536" s="2">
        <v>630781.71109038882</v>
      </c>
      <c r="X1536" s="2">
        <v>776260.80690984929</v>
      </c>
      <c r="Y1536" s="2">
        <v>514557.47977170203</v>
      </c>
      <c r="Z1536" s="7">
        <f t="shared" si="184"/>
        <v>762439.66748774785</v>
      </c>
      <c r="AA1536" s="7">
        <f t="shared" si="185"/>
        <v>723657.11712658184</v>
      </c>
      <c r="AB1536" s="7">
        <f t="shared" si="186"/>
        <v>74336.612906374328</v>
      </c>
      <c r="AC1536" s="7">
        <f t="shared" si="187"/>
        <v>141093.4426496393</v>
      </c>
      <c r="AD1536" s="7">
        <f t="shared" si="188"/>
        <v>37168.306453187164</v>
      </c>
      <c r="AE1536" s="7">
        <f t="shared" si="189"/>
        <v>57601.156757376346</v>
      </c>
      <c r="AF1536" s="8">
        <f t="shared" si="190"/>
        <v>0.94913361408784624</v>
      </c>
      <c r="AG1536" s="6">
        <f t="shared" si="191"/>
        <v>0.58750759412036646</v>
      </c>
    </row>
    <row r="1537" spans="1:33" x14ac:dyDescent="0.55000000000000004">
      <c r="A1537">
        <v>1536</v>
      </c>
      <c r="B1537" t="s">
        <v>2576</v>
      </c>
      <c r="C1537" t="s">
        <v>10887</v>
      </c>
      <c r="D1537" t="s">
        <v>17306</v>
      </c>
      <c r="E1537" t="s">
        <v>17307</v>
      </c>
      <c r="F1537" t="s">
        <v>17308</v>
      </c>
      <c r="G1537" t="s">
        <v>17309</v>
      </c>
      <c r="H1537">
        <v>596</v>
      </c>
      <c r="I1537">
        <v>614</v>
      </c>
      <c r="J1537" t="s">
        <v>2575</v>
      </c>
      <c r="K1537" t="s">
        <v>56</v>
      </c>
      <c r="L1537" t="s">
        <v>14196</v>
      </c>
      <c r="M1537">
        <v>609</v>
      </c>
      <c r="N1537" t="s">
        <v>17310</v>
      </c>
      <c r="O1537" t="s">
        <v>17311</v>
      </c>
      <c r="P1537" s="2">
        <v>6268881.0000000009</v>
      </c>
      <c r="Q1537" s="2">
        <v>6058918.7262434876</v>
      </c>
      <c r="R1537" s="2">
        <v>5914627.9392920928</v>
      </c>
      <c r="S1537" s="2">
        <v>5837761.2758046398</v>
      </c>
      <c r="T1537" s="2">
        <v>5929877.3938238854</v>
      </c>
      <c r="U1537" s="2">
        <v>7008728.5602819789</v>
      </c>
      <c r="V1537" s="2">
        <v>6899078.3851264119</v>
      </c>
      <c r="W1537" s="2">
        <v>5699102.5479253158</v>
      </c>
      <c r="X1537" s="2">
        <v>6506849.6819722382</v>
      </c>
      <c r="Y1537" s="2">
        <v>6731571.8945586262</v>
      </c>
      <c r="Z1537" s="7">
        <f t="shared" si="184"/>
        <v>6020047.2353350548</v>
      </c>
      <c r="AA1537" s="7">
        <f t="shared" si="185"/>
        <v>6462534.7439480759</v>
      </c>
      <c r="AB1537" s="7">
        <f t="shared" si="186"/>
        <v>189535.07526127534</v>
      </c>
      <c r="AC1537" s="7">
        <f t="shared" si="187"/>
        <v>534751.4204489449</v>
      </c>
      <c r="AD1537" s="7">
        <f t="shared" si="188"/>
        <v>94767.537630637671</v>
      </c>
      <c r="AE1537" s="7">
        <f t="shared" si="189"/>
        <v>218311.35322140422</v>
      </c>
      <c r="AF1537" s="8">
        <f t="shared" si="190"/>
        <v>1.0735023316786971</v>
      </c>
      <c r="AG1537" s="6">
        <f t="shared" si="191"/>
        <v>0.10743149492208443</v>
      </c>
    </row>
    <row r="1538" spans="1:33" x14ac:dyDescent="0.55000000000000004">
      <c r="A1538">
        <v>1537</v>
      </c>
      <c r="B1538" t="s">
        <v>1986</v>
      </c>
      <c r="C1538" t="s">
        <v>10887</v>
      </c>
      <c r="D1538" t="s">
        <v>17312</v>
      </c>
      <c r="E1538" t="s">
        <v>17313</v>
      </c>
      <c r="F1538" t="s">
        <v>17314</v>
      </c>
      <c r="G1538" t="s">
        <v>17315</v>
      </c>
      <c r="H1538">
        <v>772</v>
      </c>
      <c r="I1538">
        <v>785</v>
      </c>
      <c r="J1538" t="s">
        <v>2577</v>
      </c>
      <c r="K1538" t="s">
        <v>40</v>
      </c>
      <c r="L1538" t="s">
        <v>10989</v>
      </c>
      <c r="M1538">
        <v>779</v>
      </c>
      <c r="N1538" t="s">
        <v>11296</v>
      </c>
      <c r="O1538" t="s">
        <v>17316</v>
      </c>
      <c r="P1538" s="2">
        <v>6160277.9999999991</v>
      </c>
      <c r="Q1538" s="2">
        <v>5900990.0302858902</v>
      </c>
      <c r="R1538" s="2">
        <v>7348807.649558763</v>
      </c>
      <c r="S1538" s="2">
        <v>8276954.99103605</v>
      </c>
      <c r="T1538" s="2">
        <v>4617758.8372014295</v>
      </c>
      <c r="U1538" s="2">
        <v>4630590.222448728</v>
      </c>
      <c r="V1538" s="2">
        <v>6435693.3773816489</v>
      </c>
      <c r="W1538" s="2">
        <v>5578872.2031775527</v>
      </c>
      <c r="X1538" s="2">
        <v>4042191.9391275635</v>
      </c>
      <c r="Y1538" s="2">
        <v>5980219.34619358</v>
      </c>
      <c r="Z1538" s="7">
        <f t="shared" ref="Z1538:Z1601" si="192">SUM(P1538:S1538)/COUNTIF(P1538:S1538,"&gt;0")</f>
        <v>6921757.6677201753</v>
      </c>
      <c r="AA1538" s="7">
        <f t="shared" ref="AA1538:AA1601" si="193">SUM(T1538:Y1538)/COUNTIF(T1538:Y1538,"&gt;0")</f>
        <v>5214220.9875884168</v>
      </c>
      <c r="AB1538" s="7">
        <f t="shared" ref="AB1538:AB1601" si="194">_xlfn.STDEV.S(P1538:S1538)</f>
        <v>1101627.4818187985</v>
      </c>
      <c r="AC1538" s="7">
        <f t="shared" ref="AC1538:AC1601" si="195">_xlfn.STDEV.S(T1538:Y1538)</f>
        <v>925393.19759132667</v>
      </c>
      <c r="AD1538" s="7">
        <f t="shared" ref="AD1538:AD1601" si="196">AB1538/SQRT(4)</f>
        <v>550813.74090939923</v>
      </c>
      <c r="AE1538" s="7">
        <f t="shared" ref="AE1538:AE1601" si="197">AC1538/SQRT(6)</f>
        <v>377790.19092354696</v>
      </c>
      <c r="AF1538" s="8">
        <f t="shared" ref="AF1538:AF1601" si="198">AA1538/Z1538</f>
        <v>0.75330880361574815</v>
      </c>
      <c r="AG1538" s="6">
        <f t="shared" ref="AG1538:AG1601" si="199">TTEST(P1538:S1538,T1538:Y1538,2,3)</f>
        <v>4.4942748286339339E-2</v>
      </c>
    </row>
    <row r="1539" spans="1:33" x14ac:dyDescent="0.55000000000000004">
      <c r="A1539">
        <v>1538</v>
      </c>
      <c r="B1539" t="s">
        <v>2076</v>
      </c>
      <c r="C1539" t="s">
        <v>10887</v>
      </c>
      <c r="D1539" t="s">
        <v>16025</v>
      </c>
      <c r="E1539" t="s">
        <v>16026</v>
      </c>
      <c r="F1539" t="s">
        <v>16027</v>
      </c>
      <c r="G1539" t="s">
        <v>16028</v>
      </c>
      <c r="H1539">
        <v>1478</v>
      </c>
      <c r="I1539">
        <v>1487</v>
      </c>
      <c r="J1539" t="s">
        <v>2578</v>
      </c>
      <c r="K1539" t="s">
        <v>5</v>
      </c>
      <c r="L1539" t="s">
        <v>10900</v>
      </c>
      <c r="M1539">
        <v>1486</v>
      </c>
      <c r="N1539" t="s">
        <v>17317</v>
      </c>
      <c r="O1539" t="s">
        <v>17318</v>
      </c>
      <c r="P1539" s="2">
        <v>192372.796875</v>
      </c>
      <c r="Q1539" s="2">
        <v>267048.33689406357</v>
      </c>
      <c r="R1539" s="2">
        <v>233158.76033188123</v>
      </c>
      <c r="S1539" s="2">
        <v>300542.12675119663</v>
      </c>
      <c r="T1539" s="2">
        <v>212607.81543963609</v>
      </c>
      <c r="U1539" s="2">
        <v>248587.91415191989</v>
      </c>
      <c r="V1539" s="2">
        <v>241847.89460807465</v>
      </c>
      <c r="W1539" s="2">
        <v>281477.71258770878</v>
      </c>
      <c r="X1539" s="2">
        <v>197097.10969649011</v>
      </c>
      <c r="Y1539" s="2">
        <v>388801.38675760041</v>
      </c>
      <c r="Z1539" s="7">
        <f t="shared" si="192"/>
        <v>248280.50521303533</v>
      </c>
      <c r="AA1539" s="7">
        <f t="shared" si="193"/>
        <v>261736.63887357165</v>
      </c>
      <c r="AB1539" s="7">
        <f t="shared" si="194"/>
        <v>46324.391025560035</v>
      </c>
      <c r="AC1539" s="7">
        <f t="shared" si="195"/>
        <v>68841.152344684728</v>
      </c>
      <c r="AD1539" s="7">
        <f t="shared" si="196"/>
        <v>23162.195512780017</v>
      </c>
      <c r="AE1539" s="7">
        <f t="shared" si="197"/>
        <v>28104.282758279896</v>
      </c>
      <c r="AF1539" s="8">
        <f t="shared" si="198"/>
        <v>1.0541973025590163</v>
      </c>
      <c r="AG1539" s="6">
        <f t="shared" si="199"/>
        <v>0.7213920478421314</v>
      </c>
    </row>
    <row r="1540" spans="1:33" x14ac:dyDescent="0.55000000000000004">
      <c r="A1540">
        <v>1539</v>
      </c>
      <c r="B1540" t="s">
        <v>1192</v>
      </c>
      <c r="C1540" t="s">
        <v>10887</v>
      </c>
      <c r="D1540" t="s">
        <v>17319</v>
      </c>
      <c r="E1540" t="s">
        <v>17320</v>
      </c>
      <c r="F1540" t="s">
        <v>17321</v>
      </c>
      <c r="G1540" t="s">
        <v>17322</v>
      </c>
      <c r="H1540">
        <v>50</v>
      </c>
      <c r="I1540">
        <v>68</v>
      </c>
      <c r="J1540" t="s">
        <v>2579</v>
      </c>
      <c r="K1540" t="s">
        <v>56</v>
      </c>
      <c r="L1540" t="s">
        <v>11011</v>
      </c>
      <c r="M1540">
        <v>63</v>
      </c>
      <c r="N1540" t="s">
        <v>17323</v>
      </c>
      <c r="O1540" t="s">
        <v>17324</v>
      </c>
      <c r="P1540" s="2">
        <v>2060620.125</v>
      </c>
      <c r="Q1540" s="2">
        <v>2298842.9964459883</v>
      </c>
      <c r="R1540" s="2">
        <v>2840001.1260772552</v>
      </c>
      <c r="S1540" s="2">
        <v>2860313.1129925014</v>
      </c>
      <c r="T1540" s="2">
        <v>2058913.1842680527</v>
      </c>
      <c r="U1540" s="2">
        <v>2194612.9922851222</v>
      </c>
      <c r="V1540" s="2">
        <v>2780874.4352649432</v>
      </c>
      <c r="W1540" s="2">
        <v>2096590.0088051567</v>
      </c>
      <c r="X1540" s="2">
        <v>1958716.883581385</v>
      </c>
      <c r="Y1540" s="2">
        <v>2706561.0675209123</v>
      </c>
      <c r="Z1540" s="7">
        <f t="shared" si="192"/>
        <v>2514944.3401289363</v>
      </c>
      <c r="AA1540" s="7">
        <f t="shared" si="193"/>
        <v>2299378.0952875954</v>
      </c>
      <c r="AB1540" s="7">
        <f t="shared" si="194"/>
        <v>399187.4190379057</v>
      </c>
      <c r="AC1540" s="7">
        <f t="shared" si="195"/>
        <v>353159.69976979011</v>
      </c>
      <c r="AD1540" s="7">
        <f t="shared" si="196"/>
        <v>199593.70951895285</v>
      </c>
      <c r="AE1540" s="7">
        <f t="shared" si="197"/>
        <v>144176.84369174796</v>
      </c>
      <c r="AF1540" s="8">
        <f t="shared" si="198"/>
        <v>0.91428587845793463</v>
      </c>
      <c r="AG1540" s="6">
        <f t="shared" si="199"/>
        <v>0.4151223673709008</v>
      </c>
    </row>
    <row r="1541" spans="1:33" x14ac:dyDescent="0.55000000000000004">
      <c r="A1541">
        <v>1540</v>
      </c>
      <c r="B1541" t="s">
        <v>1732</v>
      </c>
      <c r="C1541" t="s">
        <v>10887</v>
      </c>
      <c r="D1541" t="s">
        <v>15232</v>
      </c>
      <c r="E1541" t="s">
        <v>15233</v>
      </c>
      <c r="F1541" t="s">
        <v>15234</v>
      </c>
      <c r="G1541" t="s">
        <v>15235</v>
      </c>
      <c r="H1541">
        <v>789</v>
      </c>
      <c r="I1541">
        <v>801</v>
      </c>
      <c r="J1541" t="s">
        <v>2580</v>
      </c>
      <c r="K1541" t="s">
        <v>138</v>
      </c>
      <c r="L1541" t="s">
        <v>11243</v>
      </c>
      <c r="M1541">
        <v>791</v>
      </c>
      <c r="N1541" t="s">
        <v>13330</v>
      </c>
      <c r="O1541" t="s">
        <v>17325</v>
      </c>
      <c r="P1541" s="2">
        <v>917737.12500000012</v>
      </c>
      <c r="Q1541" s="2">
        <v>644563.20067804586</v>
      </c>
      <c r="R1541" s="2">
        <v>670958.87268984562</v>
      </c>
      <c r="S1541" s="2">
        <v>777189.66834534192</v>
      </c>
      <c r="T1541" s="2">
        <v>808248.61609267152</v>
      </c>
      <c r="U1541" s="2">
        <v>943449.46675112855</v>
      </c>
      <c r="V1541" s="2">
        <v>1058556.6433241309</v>
      </c>
      <c r="W1541" s="2">
        <v>727084.02841683594</v>
      </c>
      <c r="X1541" s="2">
        <v>662070.88222994586</v>
      </c>
      <c r="Y1541" s="2">
        <v>985561.79247643659</v>
      </c>
      <c r="Z1541" s="7">
        <f t="shared" si="192"/>
        <v>752612.21667830832</v>
      </c>
      <c r="AA1541" s="7">
        <f t="shared" si="193"/>
        <v>864161.90488185827</v>
      </c>
      <c r="AB1541" s="7">
        <f t="shared" si="194"/>
        <v>124113.04648292271</v>
      </c>
      <c r="AC1541" s="7">
        <f t="shared" si="195"/>
        <v>155930.23185070136</v>
      </c>
      <c r="AD1541" s="7">
        <f t="shared" si="196"/>
        <v>62056.523241461357</v>
      </c>
      <c r="AE1541" s="7">
        <f t="shared" si="197"/>
        <v>63658.250584682639</v>
      </c>
      <c r="AF1541" s="8">
        <f t="shared" si="198"/>
        <v>1.1482166854743336</v>
      </c>
      <c r="AG1541" s="6">
        <f t="shared" si="199"/>
        <v>0.24681310348090293</v>
      </c>
    </row>
    <row r="1542" spans="1:33" x14ac:dyDescent="0.55000000000000004">
      <c r="A1542">
        <v>1541</v>
      </c>
      <c r="B1542" t="s">
        <v>1422</v>
      </c>
      <c r="C1542" t="s">
        <v>10887</v>
      </c>
      <c r="D1542" t="s">
        <v>14531</v>
      </c>
      <c r="E1542" t="s">
        <v>14532</v>
      </c>
      <c r="F1542" t="s">
        <v>14533</v>
      </c>
      <c r="G1542" t="s">
        <v>14534</v>
      </c>
      <c r="H1542">
        <v>1109</v>
      </c>
      <c r="I1542">
        <v>1132</v>
      </c>
      <c r="J1542" t="s">
        <v>2581</v>
      </c>
      <c r="K1542" t="s">
        <v>138</v>
      </c>
      <c r="L1542" t="s">
        <v>11243</v>
      </c>
      <c r="M1542">
        <v>1111</v>
      </c>
      <c r="N1542" t="s">
        <v>17326</v>
      </c>
      <c r="O1542" t="s">
        <v>17327</v>
      </c>
      <c r="P1542" s="2">
        <v>561797.5625</v>
      </c>
      <c r="Q1542" s="2">
        <v>782732.61638470937</v>
      </c>
      <c r="R1542" s="2">
        <v>807300.73651856219</v>
      </c>
      <c r="S1542" s="2">
        <v>248434.98715754098</v>
      </c>
      <c r="T1542" s="2">
        <v>867177.07793165988</v>
      </c>
      <c r="U1542" s="2">
        <v>151124.85703242192</v>
      </c>
      <c r="V1542" s="2">
        <v>657780.31092135923</v>
      </c>
      <c r="W1542" s="2">
        <v>541467.60634565051</v>
      </c>
      <c r="X1542" s="2">
        <v>704807.87589664909</v>
      </c>
      <c r="Y1542" s="2">
        <v>666610.05493684032</v>
      </c>
      <c r="Z1542" s="7">
        <f t="shared" si="192"/>
        <v>600066.47564020311</v>
      </c>
      <c r="AA1542" s="7">
        <f t="shared" si="193"/>
        <v>598161.29717743013</v>
      </c>
      <c r="AB1542" s="7">
        <f t="shared" si="194"/>
        <v>259115.27117080335</v>
      </c>
      <c r="AC1542" s="7">
        <f t="shared" si="195"/>
        <v>242914.96276828169</v>
      </c>
      <c r="AD1542" s="7">
        <f t="shared" si="196"/>
        <v>129557.63558540167</v>
      </c>
      <c r="AE1542" s="7">
        <f t="shared" si="197"/>
        <v>99169.618278243943</v>
      </c>
      <c r="AF1542" s="8">
        <f t="shared" si="198"/>
        <v>0.99682505432295587</v>
      </c>
      <c r="AG1542" s="6">
        <f t="shared" si="199"/>
        <v>0.99104675781315377</v>
      </c>
    </row>
    <row r="1543" spans="1:33" x14ac:dyDescent="0.55000000000000004">
      <c r="A1543">
        <v>1542</v>
      </c>
      <c r="B1543" t="s">
        <v>2583</v>
      </c>
      <c r="C1543" t="s">
        <v>10887</v>
      </c>
      <c r="D1543" t="s">
        <v>17328</v>
      </c>
      <c r="E1543" t="s">
        <v>17329</v>
      </c>
      <c r="F1543" t="s">
        <v>17330</v>
      </c>
      <c r="G1543" t="s">
        <v>17331</v>
      </c>
      <c r="H1543">
        <v>933</v>
      </c>
      <c r="I1543">
        <v>943</v>
      </c>
      <c r="J1543" t="s">
        <v>2582</v>
      </c>
      <c r="K1543" t="s">
        <v>84</v>
      </c>
      <c r="L1543" t="s">
        <v>11088</v>
      </c>
      <c r="M1543">
        <v>937</v>
      </c>
      <c r="N1543" t="s">
        <v>17332</v>
      </c>
      <c r="O1543" t="s">
        <v>17333</v>
      </c>
      <c r="P1543" s="2">
        <v>1732606.375</v>
      </c>
      <c r="Q1543" s="2">
        <v>1177422.0310516905</v>
      </c>
      <c r="R1543" s="2">
        <v>1622818.4590765093</v>
      </c>
      <c r="S1543" s="2">
        <v>1263218.9085826157</v>
      </c>
      <c r="T1543" s="2">
        <v>1570776.656418432</v>
      </c>
      <c r="U1543" s="2">
        <v>1897756.6432181119</v>
      </c>
      <c r="V1543" s="2">
        <v>1962884.1071030544</v>
      </c>
      <c r="W1543" s="2">
        <v>1844677.6933116589</v>
      </c>
      <c r="X1543" s="2">
        <v>1342702.8392123475</v>
      </c>
      <c r="Y1543" s="2">
        <v>1674458.7527967012</v>
      </c>
      <c r="Z1543" s="7">
        <f t="shared" si="192"/>
        <v>1449016.443427704</v>
      </c>
      <c r="AA1543" s="7">
        <f t="shared" si="193"/>
        <v>1715542.7820100512</v>
      </c>
      <c r="AB1543" s="7">
        <f t="shared" si="194"/>
        <v>270132.46054553089</v>
      </c>
      <c r="AC1543" s="7">
        <f t="shared" si="195"/>
        <v>233542.37266611378</v>
      </c>
      <c r="AD1543" s="7">
        <f t="shared" si="196"/>
        <v>135066.23027276545</v>
      </c>
      <c r="AE1543" s="7">
        <f t="shared" si="197"/>
        <v>95343.274391815372</v>
      </c>
      <c r="AF1543" s="8">
        <f t="shared" si="198"/>
        <v>1.1839360345365502</v>
      </c>
      <c r="AG1543" s="6">
        <f t="shared" si="199"/>
        <v>0.15923020562798401</v>
      </c>
    </row>
    <row r="1544" spans="1:33" x14ac:dyDescent="0.55000000000000004">
      <c r="A1544">
        <v>1543</v>
      </c>
      <c r="B1544" t="s">
        <v>2585</v>
      </c>
      <c r="C1544" t="s">
        <v>10887</v>
      </c>
      <c r="D1544" t="s">
        <v>17334</v>
      </c>
      <c r="E1544" t="s">
        <v>17335</v>
      </c>
      <c r="F1544" t="s">
        <v>17336</v>
      </c>
      <c r="G1544" t="s">
        <v>17337</v>
      </c>
      <c r="H1544">
        <v>231</v>
      </c>
      <c r="I1544">
        <v>238</v>
      </c>
      <c r="J1544" t="s">
        <v>2584</v>
      </c>
      <c r="K1544" t="s">
        <v>138</v>
      </c>
      <c r="L1544" t="s">
        <v>11243</v>
      </c>
      <c r="M1544">
        <v>233</v>
      </c>
      <c r="N1544" t="s">
        <v>15089</v>
      </c>
      <c r="O1544" t="s">
        <v>17338</v>
      </c>
      <c r="P1544" s="2">
        <v>650764.125</v>
      </c>
      <c r="Q1544" s="2">
        <v>600740.32634847576</v>
      </c>
      <c r="R1544" s="2">
        <v>717404.26540919917</v>
      </c>
      <c r="S1544" s="2">
        <v>484972.34003399895</v>
      </c>
      <c r="T1544" s="2">
        <v>743150.7476812317</v>
      </c>
      <c r="U1544" s="2">
        <v>759945.16619974037</v>
      </c>
      <c r="V1544" s="2">
        <v>719571.74487270834</v>
      </c>
      <c r="W1544" s="2">
        <v>468353.58801935159</v>
      </c>
      <c r="X1544" s="2">
        <v>662532.65259029181</v>
      </c>
      <c r="Y1544" s="2">
        <v>590512.38873262366</v>
      </c>
      <c r="Z1544" s="7">
        <f t="shared" si="192"/>
        <v>613470.26419791835</v>
      </c>
      <c r="AA1544" s="7">
        <f t="shared" si="193"/>
        <v>657344.3813493246</v>
      </c>
      <c r="AB1544" s="7">
        <f t="shared" si="194"/>
        <v>98093.282973231515</v>
      </c>
      <c r="AC1544" s="7">
        <f t="shared" si="195"/>
        <v>111330.90468073962</v>
      </c>
      <c r="AD1544" s="7">
        <f t="shared" si="196"/>
        <v>49046.641486615757</v>
      </c>
      <c r="AE1544" s="7">
        <f t="shared" si="197"/>
        <v>45450.651511707241</v>
      </c>
      <c r="AF1544" s="8">
        <f t="shared" si="198"/>
        <v>1.0715179197948077</v>
      </c>
      <c r="AG1544" s="6">
        <f t="shared" si="199"/>
        <v>0.53218184037228</v>
      </c>
    </row>
    <row r="1545" spans="1:33" x14ac:dyDescent="0.55000000000000004">
      <c r="A1545">
        <v>1544</v>
      </c>
      <c r="B1545" t="s">
        <v>2587</v>
      </c>
      <c r="C1545" t="s">
        <v>10887</v>
      </c>
      <c r="D1545" t="s">
        <v>17339</v>
      </c>
      <c r="E1545" t="s">
        <v>17340</v>
      </c>
      <c r="F1545" t="s">
        <v>17341</v>
      </c>
      <c r="G1545" t="s">
        <v>17342</v>
      </c>
      <c r="H1545">
        <v>387</v>
      </c>
      <c r="I1545">
        <v>403</v>
      </c>
      <c r="J1545" t="s">
        <v>2586</v>
      </c>
      <c r="K1545" t="s">
        <v>138</v>
      </c>
      <c r="L1545" t="s">
        <v>11243</v>
      </c>
      <c r="M1545">
        <v>389</v>
      </c>
      <c r="N1545" t="s">
        <v>14121</v>
      </c>
      <c r="O1545" t="s">
        <v>17343</v>
      </c>
      <c r="P1545" s="2">
        <v>8515824</v>
      </c>
      <c r="Q1545" s="2">
        <v>9490749.9720969722</v>
      </c>
      <c r="R1545" s="2">
        <v>10785013.551300319</v>
      </c>
      <c r="S1545" s="2">
        <v>8391620.697923772</v>
      </c>
      <c r="T1545" s="2">
        <v>11976951.584027158</v>
      </c>
      <c r="U1545" s="2">
        <v>9629631.722013304</v>
      </c>
      <c r="V1545" s="2">
        <v>12358693.40674356</v>
      </c>
      <c r="W1545" s="2">
        <v>9220846.2166917361</v>
      </c>
      <c r="X1545" s="2">
        <v>13161743.681938132</v>
      </c>
      <c r="Y1545" s="2">
        <v>9204201.7582535185</v>
      </c>
      <c r="Z1545" s="7">
        <f t="shared" si="192"/>
        <v>9295802.0553302653</v>
      </c>
      <c r="AA1545" s="7">
        <f t="shared" si="193"/>
        <v>10925344.728277901</v>
      </c>
      <c r="AB1545" s="7">
        <f t="shared" si="194"/>
        <v>1107800.412808991</v>
      </c>
      <c r="AC1545" s="7">
        <f t="shared" si="195"/>
        <v>1772476.5830282639</v>
      </c>
      <c r="AD1545" s="7">
        <f t="shared" si="196"/>
        <v>553900.20640449552</v>
      </c>
      <c r="AE1545" s="7">
        <f t="shared" si="197"/>
        <v>723610.5349085182</v>
      </c>
      <c r="AF1545" s="8">
        <f t="shared" si="198"/>
        <v>1.1752987706976019</v>
      </c>
      <c r="AG1545" s="6">
        <f t="shared" si="199"/>
        <v>0.11154963501916824</v>
      </c>
    </row>
    <row r="1546" spans="1:33" x14ac:dyDescent="0.55000000000000004">
      <c r="A1546">
        <v>1545</v>
      </c>
      <c r="B1546" t="s">
        <v>2589</v>
      </c>
      <c r="C1546" t="s">
        <v>10887</v>
      </c>
      <c r="D1546" t="s">
        <v>17344</v>
      </c>
      <c r="E1546" t="s">
        <v>17345</v>
      </c>
      <c r="F1546" t="s">
        <v>17346</v>
      </c>
      <c r="G1546" t="s">
        <v>17347</v>
      </c>
      <c r="H1546">
        <v>136</v>
      </c>
      <c r="I1546">
        <v>146</v>
      </c>
      <c r="J1546" t="s">
        <v>2588</v>
      </c>
      <c r="K1546" t="s">
        <v>138</v>
      </c>
      <c r="L1546" t="s">
        <v>11243</v>
      </c>
      <c r="M1546">
        <v>138</v>
      </c>
      <c r="N1546" t="s">
        <v>11699</v>
      </c>
      <c r="O1546" t="s">
        <v>17348</v>
      </c>
      <c r="P1546" s="2">
        <v>5357272</v>
      </c>
      <c r="Q1546" s="2">
        <v>4571875.6707172617</v>
      </c>
      <c r="R1546" s="2">
        <v>5797495.1326897778</v>
      </c>
      <c r="S1546" s="2">
        <v>4803013.5428968444</v>
      </c>
      <c r="T1546" s="2">
        <v>6264310.8358715679</v>
      </c>
      <c r="U1546" s="2">
        <v>5060715.2579675298</v>
      </c>
      <c r="V1546" s="2">
        <v>6591864.8881425215</v>
      </c>
      <c r="W1546" s="2">
        <v>5463757.4068129361</v>
      </c>
      <c r="X1546" s="2">
        <v>5657317.3322761366</v>
      </c>
      <c r="Y1546" s="2">
        <v>6157279.5190327698</v>
      </c>
      <c r="Z1546" s="7">
        <f t="shared" si="192"/>
        <v>5132414.086575971</v>
      </c>
      <c r="AA1546" s="7">
        <f t="shared" si="193"/>
        <v>5865874.2066839105</v>
      </c>
      <c r="AB1546" s="7">
        <f t="shared" si="194"/>
        <v>552449.66979165899</v>
      </c>
      <c r="AC1546" s="7">
        <f t="shared" si="195"/>
        <v>569948.43563388742</v>
      </c>
      <c r="AD1546" s="7">
        <f t="shared" si="196"/>
        <v>276224.8348958295</v>
      </c>
      <c r="AE1546" s="7">
        <f t="shared" si="197"/>
        <v>232680.47450008761</v>
      </c>
      <c r="AF1546" s="8">
        <f t="shared" si="198"/>
        <v>1.1429074325912894</v>
      </c>
      <c r="AG1546" s="6">
        <f t="shared" si="199"/>
        <v>8.3415255994796059E-2</v>
      </c>
    </row>
    <row r="1547" spans="1:33" x14ac:dyDescent="0.55000000000000004">
      <c r="A1547">
        <v>1546</v>
      </c>
      <c r="B1547" t="s">
        <v>2381</v>
      </c>
      <c r="C1547" t="s">
        <v>10887</v>
      </c>
      <c r="D1547" t="s">
        <v>16784</v>
      </c>
      <c r="E1547" t="s">
        <v>16785</v>
      </c>
      <c r="F1547" t="s">
        <v>16786</v>
      </c>
      <c r="G1547" t="s">
        <v>16787</v>
      </c>
      <c r="H1547">
        <v>429</v>
      </c>
      <c r="I1547">
        <v>442</v>
      </c>
      <c r="J1547" t="s">
        <v>2590</v>
      </c>
      <c r="K1547" t="s">
        <v>138</v>
      </c>
      <c r="L1547" t="s">
        <v>11243</v>
      </c>
      <c r="M1547">
        <v>431</v>
      </c>
      <c r="N1547" t="s">
        <v>12484</v>
      </c>
      <c r="O1547" t="s">
        <v>17349</v>
      </c>
      <c r="P1547" s="2">
        <v>1509353.875</v>
      </c>
      <c r="Q1547" s="2">
        <v>1463283.4818741051</v>
      </c>
      <c r="R1547" s="2">
        <v>1657992.854193904</v>
      </c>
      <c r="S1547" s="2">
        <v>1137116.3488349658</v>
      </c>
      <c r="T1547" s="2">
        <v>2123320.2482086825</v>
      </c>
      <c r="U1547" s="2">
        <v>1737542.2144889394</v>
      </c>
      <c r="V1547" s="2">
        <v>2013095.9504653884</v>
      </c>
      <c r="W1547" s="2">
        <v>2176436.2583247735</v>
      </c>
      <c r="X1547" s="2">
        <v>2337419.5180681357</v>
      </c>
      <c r="Y1547" s="2">
        <v>1598182.5362300153</v>
      </c>
      <c r="Z1547" s="7">
        <f t="shared" si="192"/>
        <v>1441936.6399757438</v>
      </c>
      <c r="AA1547" s="7">
        <f t="shared" si="193"/>
        <v>1997666.1209643225</v>
      </c>
      <c r="AB1547" s="7">
        <f t="shared" si="194"/>
        <v>219542.30331212576</v>
      </c>
      <c r="AC1547" s="7">
        <f t="shared" si="195"/>
        <v>279524.50818474474</v>
      </c>
      <c r="AD1547" s="7">
        <f t="shared" si="196"/>
        <v>109771.15165606288</v>
      </c>
      <c r="AE1547" s="7">
        <f t="shared" si="197"/>
        <v>114115.40260917414</v>
      </c>
      <c r="AF1547" s="8">
        <f t="shared" si="198"/>
        <v>1.3854049238931381</v>
      </c>
      <c r="AG1547" s="6">
        <f t="shared" si="199"/>
        <v>8.5765431992965956E-3</v>
      </c>
    </row>
    <row r="1548" spans="1:33" x14ac:dyDescent="0.55000000000000004">
      <c r="A1548">
        <v>1547</v>
      </c>
      <c r="B1548" t="s">
        <v>2592</v>
      </c>
      <c r="C1548" t="s">
        <v>10887</v>
      </c>
      <c r="D1548" t="s">
        <v>17350</v>
      </c>
      <c r="E1548" t="s">
        <v>17351</v>
      </c>
      <c r="F1548" t="s">
        <v>17352</v>
      </c>
      <c r="G1548" t="s">
        <v>17353</v>
      </c>
      <c r="H1548">
        <v>452</v>
      </c>
      <c r="I1548">
        <v>466</v>
      </c>
      <c r="J1548" t="s">
        <v>2591</v>
      </c>
      <c r="K1548" t="s">
        <v>138</v>
      </c>
      <c r="L1548" t="s">
        <v>11243</v>
      </c>
      <c r="M1548">
        <v>454</v>
      </c>
      <c r="N1548" t="s">
        <v>14421</v>
      </c>
      <c r="O1548" t="s">
        <v>17354</v>
      </c>
      <c r="P1548" s="2">
        <v>47261460</v>
      </c>
      <c r="Q1548" s="2">
        <v>33132327.429216377</v>
      </c>
      <c r="R1548" s="2">
        <v>35666406.18908608</v>
      </c>
      <c r="S1548" s="2">
        <v>29903987.640544433</v>
      </c>
      <c r="T1548" s="2">
        <v>37304532.167632356</v>
      </c>
      <c r="U1548" s="2">
        <v>45676000.580131426</v>
      </c>
      <c r="V1548" s="2">
        <v>48060081.574058481</v>
      </c>
      <c r="W1548" s="2">
        <v>36730424.258972302</v>
      </c>
      <c r="X1548" s="2">
        <v>36352262.26520808</v>
      </c>
      <c r="Y1548" s="2">
        <v>45468761.655285716</v>
      </c>
      <c r="Z1548" s="7">
        <f t="shared" si="192"/>
        <v>36491045.314711727</v>
      </c>
      <c r="AA1548" s="7">
        <f t="shared" si="193"/>
        <v>41598677.083548062</v>
      </c>
      <c r="AB1548" s="7">
        <f t="shared" si="194"/>
        <v>7557604.9296439812</v>
      </c>
      <c r="AC1548" s="7">
        <f t="shared" si="195"/>
        <v>5348201.642555262</v>
      </c>
      <c r="AD1548" s="7">
        <f t="shared" si="196"/>
        <v>3778802.4648219906</v>
      </c>
      <c r="AE1548" s="7">
        <f t="shared" si="197"/>
        <v>2183394.1776292101</v>
      </c>
      <c r="AF1548" s="8">
        <f t="shared" si="198"/>
        <v>1.1399694561990841</v>
      </c>
      <c r="AG1548" s="6">
        <f t="shared" si="199"/>
        <v>0.29457728905945219</v>
      </c>
    </row>
    <row r="1549" spans="1:33" x14ac:dyDescent="0.55000000000000004">
      <c r="A1549">
        <v>1548</v>
      </c>
      <c r="B1549" t="s">
        <v>1329</v>
      </c>
      <c r="C1549" t="s">
        <v>10887</v>
      </c>
      <c r="D1549" t="s">
        <v>17355</v>
      </c>
      <c r="E1549" t="s">
        <v>17356</v>
      </c>
      <c r="F1549" t="s">
        <v>17357</v>
      </c>
      <c r="G1549" t="s">
        <v>17358</v>
      </c>
      <c r="H1549">
        <v>223</v>
      </c>
      <c r="I1549">
        <v>233</v>
      </c>
      <c r="J1549" t="s">
        <v>2593</v>
      </c>
      <c r="K1549" t="s">
        <v>26</v>
      </c>
      <c r="L1549" t="s">
        <v>10951</v>
      </c>
      <c r="M1549">
        <v>226</v>
      </c>
      <c r="N1549" t="s">
        <v>14490</v>
      </c>
      <c r="O1549" t="s">
        <v>17359</v>
      </c>
      <c r="P1549" s="2">
        <v>5709263.5</v>
      </c>
      <c r="Q1549" s="2">
        <v>4586987.6562359966</v>
      </c>
      <c r="R1549" s="2">
        <v>5255346.5289225411</v>
      </c>
      <c r="S1549" s="2">
        <v>4257065.7302510086</v>
      </c>
      <c r="T1549" s="2">
        <v>5099256.3705052678</v>
      </c>
      <c r="U1549" s="2">
        <v>4939407.6726735672</v>
      </c>
      <c r="V1549" s="2">
        <v>6334993.5890923971</v>
      </c>
      <c r="W1549" s="2">
        <v>4864945.4368180353</v>
      </c>
      <c r="X1549" s="2">
        <v>5267478.9721379662</v>
      </c>
      <c r="Y1549" s="2">
        <v>6280993.1619935855</v>
      </c>
      <c r="Z1549" s="7">
        <f t="shared" si="192"/>
        <v>4952165.8538523866</v>
      </c>
      <c r="AA1549" s="7">
        <f t="shared" si="193"/>
        <v>5464512.5338701354</v>
      </c>
      <c r="AB1549" s="7">
        <f t="shared" si="194"/>
        <v>653614.22500413435</v>
      </c>
      <c r="AC1549" s="7">
        <f t="shared" si="195"/>
        <v>668105.97842654237</v>
      </c>
      <c r="AD1549" s="7">
        <f t="shared" si="196"/>
        <v>326807.11250206718</v>
      </c>
      <c r="AE1549" s="7">
        <f t="shared" si="197"/>
        <v>272753.12354132248</v>
      </c>
      <c r="AF1549" s="8">
        <f t="shared" si="198"/>
        <v>1.1034591116570105</v>
      </c>
      <c r="AG1549" s="6">
        <f t="shared" si="199"/>
        <v>0.26960408801324626</v>
      </c>
    </row>
    <row r="1550" spans="1:33" x14ac:dyDescent="0.55000000000000004">
      <c r="A1550">
        <v>1549</v>
      </c>
      <c r="B1550" t="s">
        <v>1329</v>
      </c>
      <c r="C1550" t="s">
        <v>10887</v>
      </c>
      <c r="D1550" t="s">
        <v>17355</v>
      </c>
      <c r="E1550" t="s">
        <v>17356</v>
      </c>
      <c r="F1550" t="s">
        <v>17357</v>
      </c>
      <c r="G1550" t="s">
        <v>17358</v>
      </c>
      <c r="H1550">
        <v>223</v>
      </c>
      <c r="I1550">
        <v>233</v>
      </c>
      <c r="J1550" t="s">
        <v>2593</v>
      </c>
      <c r="K1550" t="s">
        <v>34</v>
      </c>
      <c r="L1550" t="s">
        <v>10958</v>
      </c>
      <c r="M1550">
        <v>232</v>
      </c>
      <c r="N1550" t="s">
        <v>13343</v>
      </c>
      <c r="O1550" t="s">
        <v>17360</v>
      </c>
      <c r="P1550" s="2">
        <v>2936957</v>
      </c>
      <c r="Q1550" s="2">
        <v>2020342.7359930442</v>
      </c>
      <c r="R1550" s="2">
        <v>2567725.6082460713</v>
      </c>
      <c r="S1550" s="2">
        <v>1937466.6803983306</v>
      </c>
      <c r="T1550" s="2">
        <v>2787506.4775376869</v>
      </c>
      <c r="U1550" s="2">
        <v>2180094.3582976805</v>
      </c>
      <c r="V1550" s="2">
        <v>3550019.3181675104</v>
      </c>
      <c r="W1550" s="2">
        <v>2461354.3086469881</v>
      </c>
      <c r="X1550" s="2">
        <v>2615162.4529822604</v>
      </c>
      <c r="Y1550" s="2">
        <v>2606410.0930450317</v>
      </c>
      <c r="Z1550" s="7">
        <f t="shared" si="192"/>
        <v>2365623.0061593615</v>
      </c>
      <c r="AA1550" s="7">
        <f t="shared" si="193"/>
        <v>2700091.1681128596</v>
      </c>
      <c r="AB1550" s="7">
        <f t="shared" si="194"/>
        <v>472512.53900237952</v>
      </c>
      <c r="AC1550" s="7">
        <f t="shared" si="195"/>
        <v>463335.79558293225</v>
      </c>
      <c r="AD1550" s="7">
        <f t="shared" si="196"/>
        <v>236256.26950118976</v>
      </c>
      <c r="AE1550" s="7">
        <f t="shared" si="197"/>
        <v>189156.04645744601</v>
      </c>
      <c r="AF1550" s="8">
        <f t="shared" si="198"/>
        <v>1.1413869247477917</v>
      </c>
      <c r="AG1550" s="6">
        <f t="shared" si="199"/>
        <v>0.30843219419686535</v>
      </c>
    </row>
    <row r="1551" spans="1:33" x14ac:dyDescent="0.55000000000000004">
      <c r="A1551">
        <v>1550</v>
      </c>
      <c r="B1551" t="s">
        <v>2595</v>
      </c>
      <c r="C1551" t="s">
        <v>10887</v>
      </c>
      <c r="D1551" t="s">
        <v>17361</v>
      </c>
      <c r="E1551" t="s">
        <v>17362</v>
      </c>
      <c r="F1551" t="s">
        <v>17363</v>
      </c>
      <c r="G1551" t="s">
        <v>17364</v>
      </c>
      <c r="H1551">
        <v>295</v>
      </c>
      <c r="I1551">
        <v>312</v>
      </c>
      <c r="J1551" t="s">
        <v>2594</v>
      </c>
      <c r="K1551" t="s">
        <v>138</v>
      </c>
      <c r="L1551" t="s">
        <v>11243</v>
      </c>
      <c r="M1551">
        <v>297</v>
      </c>
      <c r="N1551" t="s">
        <v>12362</v>
      </c>
      <c r="O1551" t="s">
        <v>17365</v>
      </c>
      <c r="P1551" s="2">
        <v>1797829.9999999998</v>
      </c>
      <c r="Q1551" s="2">
        <v>1948508.9744735132</v>
      </c>
      <c r="R1551" s="2">
        <v>1918516.3790542947</v>
      </c>
      <c r="S1551" s="2">
        <v>1454938.6599821094</v>
      </c>
      <c r="T1551" s="2">
        <v>2080296.9912143087</v>
      </c>
      <c r="U1551" s="2">
        <v>2049485.1861650799</v>
      </c>
      <c r="V1551" s="2">
        <v>2096573.7032415322</v>
      </c>
      <c r="W1551" s="2">
        <v>2227392.5322045865</v>
      </c>
      <c r="X1551" s="2">
        <v>2686384.8818153096</v>
      </c>
      <c r="Y1551" s="2">
        <v>2013231.7397840447</v>
      </c>
      <c r="Z1551" s="7">
        <f t="shared" si="192"/>
        <v>1779948.5033774793</v>
      </c>
      <c r="AA1551" s="7">
        <f t="shared" si="193"/>
        <v>2192227.505737477</v>
      </c>
      <c r="AB1551" s="7">
        <f t="shared" si="194"/>
        <v>226248.26688916085</v>
      </c>
      <c r="AC1551" s="7">
        <f t="shared" si="195"/>
        <v>252792.81455693088</v>
      </c>
      <c r="AD1551" s="7">
        <f t="shared" si="196"/>
        <v>113124.13344458042</v>
      </c>
      <c r="AE1551" s="7">
        <f t="shared" si="197"/>
        <v>103202.23438441539</v>
      </c>
      <c r="AF1551" s="8">
        <f t="shared" si="198"/>
        <v>1.2316241181009968</v>
      </c>
      <c r="AG1551" s="6">
        <f t="shared" si="199"/>
        <v>3.05083697056985E-2</v>
      </c>
    </row>
    <row r="1552" spans="1:33" x14ac:dyDescent="0.55000000000000004">
      <c r="A1552">
        <v>1551</v>
      </c>
      <c r="B1552" t="s">
        <v>2597</v>
      </c>
      <c r="C1552" t="s">
        <v>10887</v>
      </c>
      <c r="D1552" t="s">
        <v>17366</v>
      </c>
      <c r="E1552" t="s">
        <v>17367</v>
      </c>
      <c r="F1552" t="s">
        <v>17368</v>
      </c>
      <c r="G1552" t="s">
        <v>17369</v>
      </c>
      <c r="H1552">
        <v>312</v>
      </c>
      <c r="I1552">
        <v>328</v>
      </c>
      <c r="J1552" t="s">
        <v>2596</v>
      </c>
      <c r="K1552" t="s">
        <v>17</v>
      </c>
      <c r="L1552" t="s">
        <v>10923</v>
      </c>
      <c r="M1552">
        <v>322</v>
      </c>
      <c r="N1552" t="s">
        <v>13372</v>
      </c>
      <c r="O1552" t="s">
        <v>17370</v>
      </c>
      <c r="P1552" s="2">
        <v>1939834.125</v>
      </c>
      <c r="Q1552" s="2">
        <v>1411560.5808947813</v>
      </c>
      <c r="R1552" s="2">
        <v>2350051.8993864395</v>
      </c>
      <c r="S1552" s="2">
        <v>2025126.9447171146</v>
      </c>
      <c r="T1552" s="2">
        <v>1547397.4698477744</v>
      </c>
      <c r="U1552" s="2">
        <v>2251719.0058042794</v>
      </c>
      <c r="V1552" s="2">
        <v>2286116.1446269006</v>
      </c>
      <c r="W1552" s="2">
        <v>713064.08981687878</v>
      </c>
      <c r="X1552" s="2">
        <v>1014639.8293545897</v>
      </c>
      <c r="Y1552" s="2">
        <v>2800572.2348349048</v>
      </c>
      <c r="Z1552" s="7">
        <f t="shared" si="192"/>
        <v>1931643.3874995839</v>
      </c>
      <c r="AA1552" s="7">
        <f t="shared" si="193"/>
        <v>1768918.1290475547</v>
      </c>
      <c r="AB1552" s="7">
        <f t="shared" si="194"/>
        <v>389169.23148168868</v>
      </c>
      <c r="AC1552" s="7">
        <f t="shared" si="195"/>
        <v>812125.06129338499</v>
      </c>
      <c r="AD1552" s="7">
        <f t="shared" si="196"/>
        <v>194584.61574084434</v>
      </c>
      <c r="AE1552" s="7">
        <f t="shared" si="197"/>
        <v>331548.66791588441</v>
      </c>
      <c r="AF1552" s="8">
        <f t="shared" si="198"/>
        <v>0.9157581262125879</v>
      </c>
      <c r="AG1552" s="6">
        <f t="shared" si="199"/>
        <v>0.68389055206701843</v>
      </c>
    </row>
    <row r="1553" spans="1:33" x14ac:dyDescent="0.55000000000000004">
      <c r="A1553">
        <v>1552</v>
      </c>
      <c r="B1553" t="s">
        <v>222</v>
      </c>
      <c r="C1553" t="s">
        <v>10887</v>
      </c>
      <c r="D1553" t="s">
        <v>11463</v>
      </c>
      <c r="E1553" t="s">
        <v>11464</v>
      </c>
      <c r="F1553" t="s">
        <v>11465</v>
      </c>
      <c r="G1553" t="s">
        <v>11466</v>
      </c>
      <c r="H1553">
        <v>131</v>
      </c>
      <c r="I1553">
        <v>148</v>
      </c>
      <c r="J1553" t="s">
        <v>2598</v>
      </c>
      <c r="K1553" t="s">
        <v>686</v>
      </c>
      <c r="L1553" t="s">
        <v>10937</v>
      </c>
      <c r="M1553">
        <v>147</v>
      </c>
      <c r="N1553" t="s">
        <v>12408</v>
      </c>
      <c r="O1553" t="s">
        <v>17371</v>
      </c>
      <c r="P1553" s="2">
        <v>7988723</v>
      </c>
      <c r="Q1553" s="2">
        <v>6836415.8967764722</v>
      </c>
      <c r="R1553" s="2">
        <v>8731405.4600993004</v>
      </c>
      <c r="S1553" s="2">
        <v>7098958.3006050261</v>
      </c>
      <c r="T1553" s="2">
        <v>8716500.8232781626</v>
      </c>
      <c r="U1553" s="2">
        <v>9507280.4859132748</v>
      </c>
      <c r="V1553" s="2">
        <v>7750474.2768616648</v>
      </c>
      <c r="W1553" s="2">
        <v>5595347.0248222658</v>
      </c>
      <c r="X1553" s="2">
        <v>7968570.2888135761</v>
      </c>
      <c r="Y1553" s="2">
        <v>7966466.0638008993</v>
      </c>
      <c r="Z1553" s="7">
        <f t="shared" si="192"/>
        <v>7663875.6643701987</v>
      </c>
      <c r="AA1553" s="7">
        <f t="shared" si="193"/>
        <v>7917439.8272483079</v>
      </c>
      <c r="AB1553" s="7">
        <f t="shared" si="194"/>
        <v>865826.5706065417</v>
      </c>
      <c r="AC1553" s="7">
        <f t="shared" si="195"/>
        <v>1310809.0760584138</v>
      </c>
      <c r="AD1553" s="7">
        <f t="shared" si="196"/>
        <v>432913.28530327085</v>
      </c>
      <c r="AE1553" s="7">
        <f t="shared" si="197"/>
        <v>535135.56442536332</v>
      </c>
      <c r="AF1553" s="8">
        <f t="shared" si="198"/>
        <v>1.0330856310804915</v>
      </c>
      <c r="AG1553" s="6">
        <f t="shared" si="199"/>
        <v>0.72216304415778643</v>
      </c>
    </row>
    <row r="1554" spans="1:33" x14ac:dyDescent="0.55000000000000004">
      <c r="A1554">
        <v>1553</v>
      </c>
      <c r="B1554" t="s">
        <v>2600</v>
      </c>
      <c r="C1554" t="s">
        <v>10887</v>
      </c>
      <c r="D1554" t="s">
        <v>17372</v>
      </c>
      <c r="E1554" t="s">
        <v>17373</v>
      </c>
      <c r="F1554" t="s">
        <v>17374</v>
      </c>
      <c r="G1554" t="s">
        <v>17375</v>
      </c>
      <c r="H1554">
        <v>712</v>
      </c>
      <c r="I1554">
        <v>733</v>
      </c>
      <c r="J1554" t="s">
        <v>2599</v>
      </c>
      <c r="K1554" t="s">
        <v>62</v>
      </c>
      <c r="L1554" t="s">
        <v>11028</v>
      </c>
      <c r="M1554">
        <v>723</v>
      </c>
      <c r="N1554" t="s">
        <v>17376</v>
      </c>
      <c r="O1554" t="s">
        <v>17377</v>
      </c>
      <c r="P1554" s="2">
        <v>6560632</v>
      </c>
      <c r="Q1554" s="2">
        <v>5037175.1602996076</v>
      </c>
      <c r="R1554" s="2">
        <v>6455500.2874714546</v>
      </c>
      <c r="S1554" s="2">
        <v>5997797.7051440561</v>
      </c>
      <c r="T1554" s="2">
        <v>5668614.2340103537</v>
      </c>
      <c r="U1554" s="2">
        <v>6366236.1243282044</v>
      </c>
      <c r="V1554" s="2">
        <v>7341601.530634705</v>
      </c>
      <c r="W1554" s="2">
        <v>4686119.717120517</v>
      </c>
      <c r="X1554" s="2">
        <v>5284912.1118244398</v>
      </c>
      <c r="Y1554" s="2">
        <v>6453842.5359589942</v>
      </c>
      <c r="Z1554" s="7">
        <f t="shared" si="192"/>
        <v>6012776.2882287791</v>
      </c>
      <c r="AA1554" s="7">
        <f t="shared" si="193"/>
        <v>5966887.7089795349</v>
      </c>
      <c r="AB1554" s="7">
        <f t="shared" si="194"/>
        <v>694783.50085804355</v>
      </c>
      <c r="AC1554" s="7">
        <f t="shared" si="195"/>
        <v>946664.32084089343</v>
      </c>
      <c r="AD1554" s="7">
        <f t="shared" si="196"/>
        <v>347391.75042902178</v>
      </c>
      <c r="AE1554" s="7">
        <f t="shared" si="197"/>
        <v>386474.09062642872</v>
      </c>
      <c r="AF1554" s="8">
        <f t="shared" si="198"/>
        <v>0.99236815456795224</v>
      </c>
      <c r="AG1554" s="6">
        <f t="shared" si="199"/>
        <v>0.93185122579497359</v>
      </c>
    </row>
    <row r="1555" spans="1:33" x14ac:dyDescent="0.55000000000000004">
      <c r="A1555">
        <v>1554</v>
      </c>
      <c r="B1555" t="s">
        <v>2602</v>
      </c>
      <c r="C1555" t="s">
        <v>11455</v>
      </c>
      <c r="D1555" t="s">
        <v>17378</v>
      </c>
      <c r="E1555" t="s">
        <v>17379</v>
      </c>
      <c r="F1555" t="s">
        <v>17380</v>
      </c>
      <c r="G1555" t="s">
        <v>17381</v>
      </c>
      <c r="H1555">
        <v>35</v>
      </c>
      <c r="I1555">
        <v>43</v>
      </c>
      <c r="J1555" t="s">
        <v>2601</v>
      </c>
      <c r="K1555" t="s">
        <v>40</v>
      </c>
      <c r="L1555" t="s">
        <v>10989</v>
      </c>
      <c r="M1555">
        <v>42</v>
      </c>
      <c r="N1555" t="s">
        <v>14015</v>
      </c>
      <c r="O1555" t="s">
        <v>17382</v>
      </c>
      <c r="P1555" s="2">
        <v>6874525</v>
      </c>
      <c r="Q1555" s="2">
        <v>6736487.0676948885</v>
      </c>
      <c r="R1555" s="2">
        <v>7537789.4574993914</v>
      </c>
      <c r="S1555" s="2">
        <v>6928987.5450652139</v>
      </c>
      <c r="T1555" s="2">
        <v>6605508.7080136817</v>
      </c>
      <c r="U1555" s="2">
        <v>8328924.804369254</v>
      </c>
      <c r="V1555" s="2">
        <v>7620113.2919199187</v>
      </c>
      <c r="W1555" s="2">
        <v>4884424.0453788498</v>
      </c>
      <c r="X1555" s="2">
        <v>5558027.3851345209</v>
      </c>
      <c r="Y1555" s="2">
        <v>7786428.8335692501</v>
      </c>
      <c r="Z1555" s="7">
        <f t="shared" si="192"/>
        <v>7019447.2675648732</v>
      </c>
      <c r="AA1555" s="7">
        <f t="shared" si="193"/>
        <v>6797237.8447309127</v>
      </c>
      <c r="AB1555" s="7">
        <f t="shared" si="194"/>
        <v>354932.16516560549</v>
      </c>
      <c r="AC1555" s="7">
        <f t="shared" si="195"/>
        <v>1358892.7119050114</v>
      </c>
      <c r="AD1555" s="7">
        <f t="shared" si="196"/>
        <v>177466.08258280274</v>
      </c>
      <c r="AE1555" s="7">
        <f t="shared" si="197"/>
        <v>554765.62655902363</v>
      </c>
      <c r="AF1555" s="8">
        <f t="shared" si="198"/>
        <v>0.96834374355075858</v>
      </c>
      <c r="AG1555" s="6">
        <f t="shared" si="199"/>
        <v>0.7160364092779703</v>
      </c>
    </row>
    <row r="1556" spans="1:33" x14ac:dyDescent="0.55000000000000004">
      <c r="A1556">
        <v>1555</v>
      </c>
      <c r="B1556" t="s">
        <v>1370</v>
      </c>
      <c r="C1556" t="s">
        <v>10887</v>
      </c>
      <c r="D1556" t="s">
        <v>11591</v>
      </c>
      <c r="E1556" t="s">
        <v>11592</v>
      </c>
      <c r="F1556" t="s">
        <v>11593</v>
      </c>
      <c r="G1556" t="s">
        <v>11594</v>
      </c>
      <c r="H1556">
        <v>739</v>
      </c>
      <c r="I1556">
        <v>768</v>
      </c>
      <c r="J1556" t="s">
        <v>2604</v>
      </c>
      <c r="K1556" t="s">
        <v>100</v>
      </c>
      <c r="L1556" t="s">
        <v>10901</v>
      </c>
      <c r="M1556">
        <v>753</v>
      </c>
      <c r="N1556" t="s">
        <v>17383</v>
      </c>
      <c r="O1556" t="s">
        <v>17384</v>
      </c>
      <c r="P1556" s="2">
        <v>7798830.4999999991</v>
      </c>
      <c r="Q1556" s="2">
        <v>8598167.9955531005</v>
      </c>
      <c r="R1556" s="2">
        <v>9703791.8056131992</v>
      </c>
      <c r="S1556" s="2">
        <v>7399057.62042832</v>
      </c>
      <c r="T1556" s="2">
        <v>8403285.531446727</v>
      </c>
      <c r="U1556" s="2">
        <v>7034896.769131423</v>
      </c>
      <c r="V1556" s="2">
        <v>7618622.1510658925</v>
      </c>
      <c r="W1556" s="2">
        <v>7204594.0232596016</v>
      </c>
      <c r="X1556" s="2">
        <v>6780151.3486265559</v>
      </c>
      <c r="Y1556" s="2">
        <v>9151663.106480306</v>
      </c>
      <c r="Z1556" s="7">
        <f t="shared" si="192"/>
        <v>8374961.980398654</v>
      </c>
      <c r="AA1556" s="7">
        <f t="shared" si="193"/>
        <v>7698868.8216684191</v>
      </c>
      <c r="AB1556" s="7">
        <f t="shared" si="194"/>
        <v>1016517.9834605885</v>
      </c>
      <c r="AC1556" s="7">
        <f t="shared" si="195"/>
        <v>910215.57021447539</v>
      </c>
      <c r="AD1556" s="7">
        <f t="shared" si="196"/>
        <v>508258.99173029425</v>
      </c>
      <c r="AE1556" s="7">
        <f t="shared" si="197"/>
        <v>371593.95049364987</v>
      </c>
      <c r="AF1556" s="8">
        <f t="shared" si="198"/>
        <v>0.91927209218231554</v>
      </c>
      <c r="AG1556" s="6">
        <f t="shared" si="199"/>
        <v>0.32397723903911829</v>
      </c>
    </row>
    <row r="1557" spans="1:33" x14ac:dyDescent="0.55000000000000004">
      <c r="A1557">
        <v>1556</v>
      </c>
      <c r="B1557" t="s">
        <v>1347</v>
      </c>
      <c r="C1557" t="s">
        <v>10887</v>
      </c>
      <c r="D1557" t="s">
        <v>17385</v>
      </c>
      <c r="E1557" t="s">
        <v>17386</v>
      </c>
      <c r="F1557" t="s">
        <v>17387</v>
      </c>
      <c r="G1557" t="s">
        <v>17388</v>
      </c>
      <c r="H1557">
        <v>348</v>
      </c>
      <c r="I1557">
        <v>371</v>
      </c>
      <c r="J1557" t="s">
        <v>2605</v>
      </c>
      <c r="K1557" t="s">
        <v>17</v>
      </c>
      <c r="L1557" t="s">
        <v>10923</v>
      </c>
      <c r="M1557">
        <v>358</v>
      </c>
      <c r="N1557" t="s">
        <v>17389</v>
      </c>
      <c r="O1557" t="s">
        <v>17390</v>
      </c>
      <c r="P1557" s="2">
        <v>3396686.0000000005</v>
      </c>
      <c r="Q1557" s="2">
        <v>3134584.560578641</v>
      </c>
      <c r="R1557" s="2">
        <v>3957341.6611146387</v>
      </c>
      <c r="S1557" s="2">
        <v>4388776.3318935856</v>
      </c>
      <c r="T1557" s="2">
        <v>4001210.3932841457</v>
      </c>
      <c r="U1557" s="2">
        <v>4490015.678634082</v>
      </c>
      <c r="V1557" s="2">
        <v>4544636.2425152725</v>
      </c>
      <c r="W1557" s="2">
        <v>3455392.9302834701</v>
      </c>
      <c r="X1557" s="2">
        <v>4390907.3315267814</v>
      </c>
      <c r="Y1557" s="2">
        <v>4360367.2736008829</v>
      </c>
      <c r="Z1557" s="7">
        <f t="shared" si="192"/>
        <v>3719347.1383967167</v>
      </c>
      <c r="AA1557" s="7">
        <f t="shared" si="193"/>
        <v>4207088.3083074391</v>
      </c>
      <c r="AB1557" s="7">
        <f t="shared" si="194"/>
        <v>562978.48407598794</v>
      </c>
      <c r="AC1557" s="7">
        <f t="shared" si="195"/>
        <v>414415.74210051505</v>
      </c>
      <c r="AD1557" s="7">
        <f t="shared" si="196"/>
        <v>281489.24203799397</v>
      </c>
      <c r="AE1557" s="7">
        <f t="shared" si="197"/>
        <v>169184.51825384842</v>
      </c>
      <c r="AF1557" s="8">
        <f t="shared" si="198"/>
        <v>1.1311362321832028</v>
      </c>
      <c r="AG1557" s="6">
        <f t="shared" si="199"/>
        <v>0.19592498813618461</v>
      </c>
    </row>
    <row r="1558" spans="1:33" x14ac:dyDescent="0.55000000000000004">
      <c r="A1558">
        <v>1557</v>
      </c>
      <c r="B1558" t="s">
        <v>1347</v>
      </c>
      <c r="C1558" t="s">
        <v>10887</v>
      </c>
      <c r="D1558" t="s">
        <v>17385</v>
      </c>
      <c r="E1558" t="s">
        <v>17386</v>
      </c>
      <c r="F1558" t="s">
        <v>17387</v>
      </c>
      <c r="G1558" t="s">
        <v>17388</v>
      </c>
      <c r="H1558">
        <v>348</v>
      </c>
      <c r="I1558">
        <v>371</v>
      </c>
      <c r="J1558" t="s">
        <v>2605</v>
      </c>
      <c r="K1558" t="s">
        <v>172</v>
      </c>
      <c r="L1558" t="s">
        <v>10990</v>
      </c>
      <c r="M1558">
        <v>368</v>
      </c>
      <c r="N1558" t="s">
        <v>12827</v>
      </c>
      <c r="O1558" t="s">
        <v>17391</v>
      </c>
      <c r="P1558" s="2">
        <v>59889175.999999993</v>
      </c>
      <c r="Q1558" s="2">
        <v>46343464.688885182</v>
      </c>
      <c r="R1558" s="2">
        <v>62410243.143536918</v>
      </c>
      <c r="S1558" s="2">
        <v>60898785.38796448</v>
      </c>
      <c r="T1558" s="2">
        <v>55296927.277678952</v>
      </c>
      <c r="U1558" s="2">
        <v>61132672.377528019</v>
      </c>
      <c r="V1558" s="2">
        <v>71852835.353271395</v>
      </c>
      <c r="W1558" s="2">
        <v>34860992.746133134</v>
      </c>
      <c r="X1558" s="2">
        <v>51150880.634900406</v>
      </c>
      <c r="Y1558" s="2">
        <v>69377255.119105905</v>
      </c>
      <c r="Z1558" s="7">
        <f t="shared" si="192"/>
        <v>57385417.305096649</v>
      </c>
      <c r="AA1558" s="7">
        <f t="shared" si="193"/>
        <v>57278593.918102957</v>
      </c>
      <c r="AB1558" s="7">
        <f t="shared" si="194"/>
        <v>7433845.0161705688</v>
      </c>
      <c r="AC1558" s="7">
        <f t="shared" si="195"/>
        <v>13547433.351739036</v>
      </c>
      <c r="AD1558" s="7">
        <f t="shared" si="196"/>
        <v>3716922.5080852844</v>
      </c>
      <c r="AE1558" s="7">
        <f t="shared" si="197"/>
        <v>5530716.5060205841</v>
      </c>
      <c r="AF1558" s="8">
        <f t="shared" si="198"/>
        <v>0.99813849246010089</v>
      </c>
      <c r="AG1558" s="6">
        <f t="shared" si="199"/>
        <v>0.98760914296746427</v>
      </c>
    </row>
    <row r="1559" spans="1:33" x14ac:dyDescent="0.55000000000000004">
      <c r="A1559">
        <v>1558</v>
      </c>
      <c r="B1559" t="s">
        <v>2607</v>
      </c>
      <c r="C1559" t="s">
        <v>10887</v>
      </c>
      <c r="D1559" t="s">
        <v>17392</v>
      </c>
      <c r="E1559" t="s">
        <v>17393</v>
      </c>
      <c r="F1559" t="s">
        <v>17394</v>
      </c>
      <c r="G1559" t="s">
        <v>17395</v>
      </c>
      <c r="H1559">
        <v>99</v>
      </c>
      <c r="I1559">
        <v>114</v>
      </c>
      <c r="J1559" t="s">
        <v>2606</v>
      </c>
      <c r="K1559" t="s">
        <v>2013</v>
      </c>
      <c r="L1559" t="s">
        <v>11088</v>
      </c>
      <c r="M1559">
        <v>103</v>
      </c>
      <c r="N1559" t="s">
        <v>12026</v>
      </c>
      <c r="O1559" t="s">
        <v>17396</v>
      </c>
      <c r="P1559" s="2">
        <v>5513180</v>
      </c>
      <c r="Q1559" s="2">
        <v>4495589.884849159</v>
      </c>
      <c r="R1559" s="2">
        <v>6560114.2716003722</v>
      </c>
      <c r="S1559" s="2">
        <v>5282266.25820133</v>
      </c>
      <c r="T1559" s="2">
        <v>6197536.4031885378</v>
      </c>
      <c r="U1559" s="2">
        <v>5766607.2929171193</v>
      </c>
      <c r="V1559" s="2">
        <v>6737398.3114428567</v>
      </c>
      <c r="W1559" s="2">
        <v>5076729.4118392952</v>
      </c>
      <c r="X1559" s="2">
        <v>5933079.3910743827</v>
      </c>
      <c r="Y1559" s="2">
        <v>6946815.6022152379</v>
      </c>
      <c r="Z1559" s="7">
        <f t="shared" si="192"/>
        <v>5462787.6036627153</v>
      </c>
      <c r="AA1559" s="7">
        <f t="shared" si="193"/>
        <v>6109694.4021129049</v>
      </c>
      <c r="AB1559" s="7">
        <f t="shared" si="194"/>
        <v>851415.40844664956</v>
      </c>
      <c r="AC1559" s="7">
        <f t="shared" si="195"/>
        <v>680943.25994950288</v>
      </c>
      <c r="AD1559" s="7">
        <f t="shared" si="196"/>
        <v>425707.70422332478</v>
      </c>
      <c r="AE1559" s="7">
        <f t="shared" si="197"/>
        <v>277993.92177727446</v>
      </c>
      <c r="AF1559" s="8">
        <f t="shared" si="198"/>
        <v>1.1184206389456637</v>
      </c>
      <c r="AG1559" s="6">
        <f t="shared" si="199"/>
        <v>0.25435762108232979</v>
      </c>
    </row>
    <row r="1560" spans="1:33" x14ac:dyDescent="0.55000000000000004">
      <c r="A1560">
        <v>1559</v>
      </c>
      <c r="B1560" t="s">
        <v>1476</v>
      </c>
      <c r="C1560" t="s">
        <v>10887</v>
      </c>
      <c r="D1560" t="s">
        <v>14647</v>
      </c>
      <c r="E1560" t="s">
        <v>14648</v>
      </c>
      <c r="F1560" t="s">
        <v>14649</v>
      </c>
      <c r="G1560" t="s">
        <v>14650</v>
      </c>
      <c r="H1560">
        <v>644</v>
      </c>
      <c r="I1560">
        <v>668</v>
      </c>
      <c r="J1560" t="s">
        <v>2608</v>
      </c>
      <c r="K1560" t="s">
        <v>2609</v>
      </c>
      <c r="L1560" t="s">
        <v>10923</v>
      </c>
      <c r="M1560">
        <v>654</v>
      </c>
      <c r="N1560" t="s">
        <v>17397</v>
      </c>
      <c r="O1560" t="s">
        <v>17398</v>
      </c>
      <c r="P1560" s="2">
        <v>3366671</v>
      </c>
      <c r="Q1560" s="2">
        <v>2885286.8748485697</v>
      </c>
      <c r="R1560" s="2">
        <v>3260923.1909269234</v>
      </c>
      <c r="S1560" s="2">
        <v>2606843.1530778627</v>
      </c>
      <c r="T1560" s="2">
        <v>3297373.3507605325</v>
      </c>
      <c r="U1560" s="2">
        <v>3170722.1819338412</v>
      </c>
      <c r="V1560" s="2">
        <v>2831419.6207601288</v>
      </c>
      <c r="W1560" s="2">
        <v>3203282.198052003</v>
      </c>
      <c r="X1560" s="2">
        <v>3617574.8789549028</v>
      </c>
      <c r="Y1560" s="2">
        <v>3366843.2976118503</v>
      </c>
      <c r="Z1560" s="7">
        <f t="shared" si="192"/>
        <v>3029931.0547133391</v>
      </c>
      <c r="AA1560" s="7">
        <f t="shared" si="193"/>
        <v>3247869.2546788766</v>
      </c>
      <c r="AB1560" s="7">
        <f t="shared" si="194"/>
        <v>349607.62244895863</v>
      </c>
      <c r="AC1560" s="7">
        <f t="shared" si="195"/>
        <v>258711.30670492156</v>
      </c>
      <c r="AD1560" s="7">
        <f t="shared" si="196"/>
        <v>174803.81122447932</v>
      </c>
      <c r="AE1560" s="7">
        <f t="shared" si="197"/>
        <v>105618.44868595638</v>
      </c>
      <c r="AF1560" s="8">
        <f t="shared" si="198"/>
        <v>1.0719284353439378</v>
      </c>
      <c r="AG1560" s="6">
        <f t="shared" si="199"/>
        <v>0.33314684002578915</v>
      </c>
    </row>
    <row r="1561" spans="1:33" x14ac:dyDescent="0.55000000000000004">
      <c r="A1561">
        <v>1560</v>
      </c>
      <c r="B1561" t="s">
        <v>1476</v>
      </c>
      <c r="C1561" t="s">
        <v>10887</v>
      </c>
      <c r="D1561" t="s">
        <v>14647</v>
      </c>
      <c r="E1561" t="s">
        <v>14648</v>
      </c>
      <c r="F1561" t="s">
        <v>14649</v>
      </c>
      <c r="G1561" t="s">
        <v>14650</v>
      </c>
      <c r="H1561">
        <v>644</v>
      </c>
      <c r="I1561">
        <v>668</v>
      </c>
      <c r="J1561" t="s">
        <v>2608</v>
      </c>
      <c r="K1561" t="s">
        <v>2610</v>
      </c>
      <c r="L1561" t="s">
        <v>13532</v>
      </c>
      <c r="M1561" t="s">
        <v>17399</v>
      </c>
      <c r="N1561" t="s">
        <v>17400</v>
      </c>
      <c r="O1561" t="s">
        <v>17401</v>
      </c>
      <c r="P1561" s="2">
        <v>6670194</v>
      </c>
      <c r="Q1561" s="2">
        <v>5028341.7786556166</v>
      </c>
      <c r="R1561" s="2">
        <v>6627957.6685730955</v>
      </c>
      <c r="S1561" s="2">
        <v>6750194.4853075882</v>
      </c>
      <c r="T1561" s="2">
        <v>6464491.4282602407</v>
      </c>
      <c r="U1561" s="2">
        <v>5499405.531729361</v>
      </c>
      <c r="V1561" s="2">
        <v>6468334.9316894822</v>
      </c>
      <c r="W1561" s="2">
        <v>5864651.230298792</v>
      </c>
      <c r="X1561" s="2">
        <v>6178245.3654161487</v>
      </c>
      <c r="Y1561" s="2">
        <v>7166470.7495250367</v>
      </c>
      <c r="Z1561" s="7">
        <f t="shared" si="192"/>
        <v>6269171.9831340751</v>
      </c>
      <c r="AA1561" s="7">
        <f t="shared" si="193"/>
        <v>6273599.8728198437</v>
      </c>
      <c r="AB1561" s="7">
        <f t="shared" si="194"/>
        <v>828771.79609959957</v>
      </c>
      <c r="AC1561" s="7">
        <f t="shared" si="195"/>
        <v>573983.98647318629</v>
      </c>
      <c r="AD1561" s="7">
        <f t="shared" si="196"/>
        <v>414385.89804979978</v>
      </c>
      <c r="AE1561" s="7">
        <f t="shared" si="197"/>
        <v>234327.98123131139</v>
      </c>
      <c r="AF1561" s="8">
        <f t="shared" si="198"/>
        <v>1.0007062957752126</v>
      </c>
      <c r="AG1561" s="6">
        <f t="shared" si="199"/>
        <v>0.99294386057111628</v>
      </c>
    </row>
    <row r="1562" spans="1:33" x14ac:dyDescent="0.55000000000000004">
      <c r="A1562">
        <v>1561</v>
      </c>
      <c r="B1562" t="s">
        <v>2612</v>
      </c>
      <c r="C1562" t="s">
        <v>10887</v>
      </c>
      <c r="D1562" t="s">
        <v>17402</v>
      </c>
      <c r="E1562" t="s">
        <v>17403</v>
      </c>
      <c r="F1562" t="s">
        <v>17404</v>
      </c>
      <c r="G1562" t="s">
        <v>17405</v>
      </c>
      <c r="H1562">
        <v>807</v>
      </c>
      <c r="I1562">
        <v>819</v>
      </c>
      <c r="J1562" t="s">
        <v>2611</v>
      </c>
      <c r="K1562" t="s">
        <v>84</v>
      </c>
      <c r="L1562" t="s">
        <v>11088</v>
      </c>
      <c r="M1562">
        <v>811</v>
      </c>
      <c r="N1562" t="s">
        <v>17406</v>
      </c>
      <c r="O1562" t="s">
        <v>17407</v>
      </c>
      <c r="P1562" s="2">
        <v>104884.546875</v>
      </c>
      <c r="Q1562" s="2">
        <v>43590.734814942451</v>
      </c>
      <c r="R1562" s="2">
        <v>5649.3238958057509</v>
      </c>
      <c r="S1562" s="2">
        <v>67511.042413749194</v>
      </c>
      <c r="T1562" s="2">
        <v>57181634.572137415</v>
      </c>
      <c r="U1562" s="2">
        <v>101547147.39682144</v>
      </c>
      <c r="V1562" s="2">
        <v>21515478.336135406</v>
      </c>
      <c r="W1562" s="2">
        <v>413489.15030411532</v>
      </c>
      <c r="X1562" s="2">
        <v>618132.54515963281</v>
      </c>
      <c r="Y1562" s="2">
        <v>0</v>
      </c>
      <c r="Z1562" s="7">
        <f t="shared" si="192"/>
        <v>55408.911999874355</v>
      </c>
      <c r="AA1562" s="7">
        <f t="shared" si="193"/>
        <v>36255176.400111601</v>
      </c>
      <c r="AB1562" s="7">
        <f t="shared" si="194"/>
        <v>41673.27651750057</v>
      </c>
      <c r="AC1562" s="7">
        <f t="shared" si="195"/>
        <v>41396152.269053668</v>
      </c>
      <c r="AD1562" s="7">
        <f t="shared" si="196"/>
        <v>20836.638258750285</v>
      </c>
      <c r="AE1562" s="7">
        <f t="shared" si="197"/>
        <v>16899908.395622924</v>
      </c>
      <c r="AF1562" s="8">
        <f t="shared" si="198"/>
        <v>654.32030862099964</v>
      </c>
      <c r="AG1562" s="6">
        <f t="shared" si="199"/>
        <v>0.1344203558415617</v>
      </c>
    </row>
    <row r="1563" spans="1:33" x14ac:dyDescent="0.55000000000000004">
      <c r="A1563">
        <v>1562</v>
      </c>
      <c r="B1563" t="s">
        <v>2614</v>
      </c>
      <c r="C1563" t="s">
        <v>10887</v>
      </c>
      <c r="D1563" t="s">
        <v>17408</v>
      </c>
      <c r="E1563" t="s">
        <v>17409</v>
      </c>
      <c r="F1563" t="s">
        <v>17410</v>
      </c>
      <c r="G1563" t="s">
        <v>17411</v>
      </c>
      <c r="H1563">
        <v>549</v>
      </c>
      <c r="I1563">
        <v>561</v>
      </c>
      <c r="J1563" t="s">
        <v>2613</v>
      </c>
      <c r="K1563" t="s">
        <v>40</v>
      </c>
      <c r="L1563" t="s">
        <v>10989</v>
      </c>
      <c r="M1563">
        <v>556</v>
      </c>
      <c r="N1563" t="s">
        <v>17412</v>
      </c>
      <c r="O1563" t="s">
        <v>17413</v>
      </c>
      <c r="P1563" s="2">
        <v>137107056</v>
      </c>
      <c r="Q1563" s="2">
        <v>115848770.20674661</v>
      </c>
      <c r="R1563" s="2">
        <v>77774419.861539155</v>
      </c>
      <c r="S1563" s="2">
        <v>139542644.64584249</v>
      </c>
      <c r="T1563" s="2">
        <v>69351118.815898776</v>
      </c>
      <c r="U1563" s="2">
        <v>477523.68599873962</v>
      </c>
      <c r="V1563" s="2">
        <v>68199172.12548542</v>
      </c>
      <c r="W1563" s="2">
        <v>50915496.350596033</v>
      </c>
      <c r="X1563" s="2">
        <v>92527363.748682961</v>
      </c>
      <c r="Y1563" s="2">
        <v>202473259.54906106</v>
      </c>
      <c r="Z1563" s="7">
        <f t="shared" si="192"/>
        <v>117568222.67853206</v>
      </c>
      <c r="AA1563" s="7">
        <f t="shared" si="193"/>
        <v>80657322.379287168</v>
      </c>
      <c r="AB1563" s="7">
        <f t="shared" si="194"/>
        <v>28584054.341549475</v>
      </c>
      <c r="AC1563" s="7">
        <f t="shared" si="195"/>
        <v>67195881.587254643</v>
      </c>
      <c r="AD1563" s="7">
        <f t="shared" si="196"/>
        <v>14292027.170774737</v>
      </c>
      <c r="AE1563" s="7">
        <f t="shared" si="197"/>
        <v>27432603.784208879</v>
      </c>
      <c r="AF1563" s="8">
        <f t="shared" si="198"/>
        <v>0.68604696525717901</v>
      </c>
      <c r="AG1563" s="6">
        <f t="shared" si="199"/>
        <v>0.27059977380777545</v>
      </c>
    </row>
    <row r="1564" spans="1:33" x14ac:dyDescent="0.55000000000000004">
      <c r="A1564">
        <v>1563</v>
      </c>
      <c r="B1564" t="s">
        <v>2614</v>
      </c>
      <c r="C1564" t="s">
        <v>10887</v>
      </c>
      <c r="D1564" t="s">
        <v>17408</v>
      </c>
      <c r="E1564" t="s">
        <v>17409</v>
      </c>
      <c r="F1564" t="s">
        <v>17410</v>
      </c>
      <c r="G1564" t="s">
        <v>17411</v>
      </c>
      <c r="H1564">
        <v>549</v>
      </c>
      <c r="I1564">
        <v>561</v>
      </c>
      <c r="J1564" t="s">
        <v>2613</v>
      </c>
      <c r="K1564" t="s">
        <v>2615</v>
      </c>
      <c r="L1564" t="s">
        <v>17414</v>
      </c>
      <c r="M1564" t="s">
        <v>17415</v>
      </c>
      <c r="N1564" t="s">
        <v>17416</v>
      </c>
      <c r="O1564" t="s">
        <v>17417</v>
      </c>
      <c r="P1564" s="2">
        <v>10887372</v>
      </c>
      <c r="Q1564" s="2">
        <v>10687834.876691323</v>
      </c>
      <c r="R1564" s="2">
        <v>6574513.7387025747</v>
      </c>
      <c r="S1564" s="2">
        <v>12968568.404784089</v>
      </c>
      <c r="T1564" s="2">
        <v>5670062.1965393024</v>
      </c>
      <c r="U1564" s="2">
        <v>62909.939814276993</v>
      </c>
      <c r="V1564" s="2">
        <v>5202722.2373117069</v>
      </c>
      <c r="W1564" s="2">
        <v>4578132.9655789882</v>
      </c>
      <c r="X1564" s="2">
        <v>7958234.9055423075</v>
      </c>
      <c r="Y1564" s="2">
        <v>13421429.109456955</v>
      </c>
      <c r="Z1564" s="7">
        <f t="shared" si="192"/>
        <v>10279572.255044498</v>
      </c>
      <c r="AA1564" s="7">
        <f t="shared" si="193"/>
        <v>6148915.2257072562</v>
      </c>
      <c r="AB1564" s="7">
        <f t="shared" si="194"/>
        <v>2676705.549802721</v>
      </c>
      <c r="AC1564" s="7">
        <f t="shared" si="195"/>
        <v>4399874.8740538908</v>
      </c>
      <c r="AD1564" s="7">
        <f t="shared" si="196"/>
        <v>1338352.7749013605</v>
      </c>
      <c r="AE1564" s="7">
        <f t="shared" si="197"/>
        <v>1796241.3955874057</v>
      </c>
      <c r="AF1564" s="8">
        <f t="shared" si="198"/>
        <v>0.59816839389302379</v>
      </c>
      <c r="AG1564" s="6">
        <f t="shared" si="199"/>
        <v>0.10246186700321529</v>
      </c>
    </row>
    <row r="1565" spans="1:33" x14ac:dyDescent="0.55000000000000004">
      <c r="A1565">
        <v>1564</v>
      </c>
      <c r="B1565" t="s">
        <v>798</v>
      </c>
      <c r="C1565" t="s">
        <v>10887</v>
      </c>
      <c r="D1565" t="s">
        <v>12941</v>
      </c>
      <c r="E1565" t="s">
        <v>12942</v>
      </c>
      <c r="F1565" t="s">
        <v>12943</v>
      </c>
      <c r="G1565" t="s">
        <v>12944</v>
      </c>
      <c r="H1565">
        <v>447</v>
      </c>
      <c r="I1565">
        <v>454</v>
      </c>
      <c r="J1565" t="s">
        <v>2616</v>
      </c>
      <c r="K1565" t="s">
        <v>84</v>
      </c>
      <c r="L1565" t="s">
        <v>11088</v>
      </c>
      <c r="M1565">
        <v>451</v>
      </c>
      <c r="N1565" t="s">
        <v>17418</v>
      </c>
      <c r="O1565" t="s">
        <v>17419</v>
      </c>
      <c r="P1565" s="2">
        <v>28423680.000000004</v>
      </c>
      <c r="Q1565" s="2">
        <v>23698084.891992096</v>
      </c>
      <c r="R1565" s="2">
        <v>25812154.087628968</v>
      </c>
      <c r="S1565" s="2">
        <v>27356460.315201383</v>
      </c>
      <c r="T1565" s="2">
        <v>22671028.364378396</v>
      </c>
      <c r="U1565" s="2">
        <v>30699896.9405469</v>
      </c>
      <c r="V1565" s="2">
        <v>24724151.782832615</v>
      </c>
      <c r="W1565" s="2">
        <v>24985438.830622029</v>
      </c>
      <c r="X1565" s="2">
        <v>19384758.685973223</v>
      </c>
      <c r="Y1565" s="2">
        <v>31469658.509484429</v>
      </c>
      <c r="Z1565" s="7">
        <f t="shared" si="192"/>
        <v>26322594.823705614</v>
      </c>
      <c r="AA1565" s="7">
        <f t="shared" si="193"/>
        <v>25655822.185639601</v>
      </c>
      <c r="AB1565" s="7">
        <f t="shared" si="194"/>
        <v>2051994.0626342935</v>
      </c>
      <c r="AC1565" s="7">
        <f t="shared" si="195"/>
        <v>4664676.5823149728</v>
      </c>
      <c r="AD1565" s="7">
        <f t="shared" si="196"/>
        <v>1025997.0313171467</v>
      </c>
      <c r="AE1565" s="7">
        <f t="shared" si="197"/>
        <v>1904346.2402969031</v>
      </c>
      <c r="AF1565" s="8">
        <f t="shared" si="198"/>
        <v>0.97466919038447042</v>
      </c>
      <c r="AG1565" s="6">
        <f t="shared" si="199"/>
        <v>0.76650984961976998</v>
      </c>
    </row>
    <row r="1566" spans="1:33" x14ac:dyDescent="0.55000000000000004">
      <c r="A1566">
        <v>1565</v>
      </c>
      <c r="B1566" t="s">
        <v>798</v>
      </c>
      <c r="C1566" t="s">
        <v>10887</v>
      </c>
      <c r="D1566" t="s">
        <v>12941</v>
      </c>
      <c r="E1566" t="s">
        <v>12942</v>
      </c>
      <c r="F1566" t="s">
        <v>12943</v>
      </c>
      <c r="G1566" t="s">
        <v>12944</v>
      </c>
      <c r="H1566">
        <v>447</v>
      </c>
      <c r="I1566">
        <v>465</v>
      </c>
      <c r="J1566" t="s">
        <v>2617</v>
      </c>
      <c r="K1566" t="s">
        <v>84</v>
      </c>
      <c r="L1566" t="s">
        <v>11088</v>
      </c>
      <c r="M1566">
        <v>451</v>
      </c>
      <c r="N1566" t="s">
        <v>17418</v>
      </c>
      <c r="O1566" t="s">
        <v>17420</v>
      </c>
      <c r="P1566" s="2">
        <v>5265321</v>
      </c>
      <c r="Q1566" s="2">
        <v>7243843.7497646809</v>
      </c>
      <c r="R1566" s="2">
        <v>7016350.0493492475</v>
      </c>
      <c r="S1566" s="2">
        <v>7907815.572139876</v>
      </c>
      <c r="T1566" s="2">
        <v>5574904.7896384979</v>
      </c>
      <c r="U1566" s="2">
        <v>7338099.2030217964</v>
      </c>
      <c r="V1566" s="2">
        <v>7426832.5764472773</v>
      </c>
      <c r="W1566" s="2">
        <v>6985935.3785301</v>
      </c>
      <c r="X1566" s="2">
        <v>5063100.9681822238</v>
      </c>
      <c r="Y1566" s="2">
        <v>8606803.8031706456</v>
      </c>
      <c r="Z1566" s="7">
        <f t="shared" si="192"/>
        <v>6858332.5928134508</v>
      </c>
      <c r="AA1566" s="7">
        <f t="shared" si="193"/>
        <v>6832612.7864984237</v>
      </c>
      <c r="AB1566" s="7">
        <f t="shared" si="194"/>
        <v>1127340.3549117784</v>
      </c>
      <c r="AC1566" s="7">
        <f t="shared" si="195"/>
        <v>1303294.037234142</v>
      </c>
      <c r="AD1566" s="7">
        <f t="shared" si="196"/>
        <v>563670.17745588918</v>
      </c>
      <c r="AE1566" s="7">
        <f t="shared" si="197"/>
        <v>532067.56267258478</v>
      </c>
      <c r="AF1566" s="8">
        <f t="shared" si="198"/>
        <v>0.99624984557587981</v>
      </c>
      <c r="AG1566" s="6">
        <f t="shared" si="199"/>
        <v>0.97442301600595838</v>
      </c>
    </row>
    <row r="1567" spans="1:33" x14ac:dyDescent="0.55000000000000004">
      <c r="A1567">
        <v>1566</v>
      </c>
      <c r="B1567" t="s">
        <v>1308</v>
      </c>
      <c r="C1567" t="s">
        <v>10887</v>
      </c>
      <c r="D1567" t="s">
        <v>14320</v>
      </c>
      <c r="E1567" t="s">
        <v>14321</v>
      </c>
      <c r="F1567" t="s">
        <v>14322</v>
      </c>
      <c r="G1567" t="s">
        <v>14323</v>
      </c>
      <c r="H1567">
        <v>963</v>
      </c>
      <c r="I1567">
        <v>974</v>
      </c>
      <c r="J1567" t="s">
        <v>2618</v>
      </c>
      <c r="K1567" t="s">
        <v>38</v>
      </c>
      <c r="L1567" t="s">
        <v>11460</v>
      </c>
      <c r="M1567">
        <v>969</v>
      </c>
      <c r="N1567" t="s">
        <v>17421</v>
      </c>
      <c r="O1567" t="s">
        <v>17422</v>
      </c>
      <c r="P1567" s="2">
        <v>7425.5253906250009</v>
      </c>
      <c r="Q1567" s="2">
        <v>973689.73580370296</v>
      </c>
      <c r="R1567" s="2">
        <v>0</v>
      </c>
      <c r="S1567" s="2">
        <v>0</v>
      </c>
      <c r="T1567" s="2">
        <v>5837.2374181662744</v>
      </c>
      <c r="U1567" s="2">
        <v>0</v>
      </c>
      <c r="V1567" s="2">
        <v>0</v>
      </c>
      <c r="W1567" s="2">
        <v>1225180.9766868697</v>
      </c>
      <c r="X1567" s="2">
        <v>1034689.4336941218</v>
      </c>
      <c r="Y1567" s="2">
        <v>0</v>
      </c>
      <c r="Z1567" s="7">
        <f t="shared" si="192"/>
        <v>490557.63059716398</v>
      </c>
      <c r="AA1567" s="7">
        <f t="shared" si="193"/>
        <v>755235.88259971933</v>
      </c>
      <c r="AB1567" s="7">
        <f t="shared" si="194"/>
        <v>485619.89631799754</v>
      </c>
      <c r="AC1567" s="7">
        <f t="shared" si="195"/>
        <v>585852.0061628304</v>
      </c>
      <c r="AD1567" s="7">
        <f t="shared" si="196"/>
        <v>242809.94815899877</v>
      </c>
      <c r="AE1567" s="7">
        <f t="shared" si="197"/>
        <v>239173.07998080007</v>
      </c>
      <c r="AF1567" s="8">
        <f t="shared" si="198"/>
        <v>1.5395456833081123</v>
      </c>
      <c r="AG1567" s="6">
        <f t="shared" si="199"/>
        <v>0.7086693774646291</v>
      </c>
    </row>
    <row r="1568" spans="1:33" x14ac:dyDescent="0.55000000000000004">
      <c r="A1568">
        <v>1567</v>
      </c>
      <c r="B1568" t="s">
        <v>785</v>
      </c>
      <c r="C1568" t="s">
        <v>10887</v>
      </c>
      <c r="D1568" t="s">
        <v>12902</v>
      </c>
      <c r="E1568" t="s">
        <v>12903</v>
      </c>
      <c r="F1568" t="s">
        <v>12904</v>
      </c>
      <c r="G1568" t="s">
        <v>12905</v>
      </c>
      <c r="H1568">
        <v>1963</v>
      </c>
      <c r="I1568">
        <v>1972</v>
      </c>
      <c r="J1568" t="s">
        <v>2619</v>
      </c>
      <c r="K1568" t="s">
        <v>26</v>
      </c>
      <c r="L1568" t="s">
        <v>10951</v>
      </c>
      <c r="M1568">
        <v>1966</v>
      </c>
      <c r="N1568" t="s">
        <v>17423</v>
      </c>
      <c r="O1568" t="s">
        <v>17424</v>
      </c>
      <c r="P1568" s="2">
        <v>2075423.5000000002</v>
      </c>
      <c r="Q1568" s="2">
        <v>1891507.6892177833</v>
      </c>
      <c r="R1568" s="2">
        <v>2419147.4112875578</v>
      </c>
      <c r="S1568" s="2">
        <v>2032270.5017533083</v>
      </c>
      <c r="T1568" s="2">
        <v>2184048.3238656241</v>
      </c>
      <c r="U1568" s="2">
        <v>1892176.928168501</v>
      </c>
      <c r="V1568" s="2">
        <v>1876089.447784195</v>
      </c>
      <c r="W1568" s="2">
        <v>2171332.2681982075</v>
      </c>
      <c r="X1568" s="2">
        <v>2079639.3103217946</v>
      </c>
      <c r="Y1568" s="2">
        <v>2184596.2391071524</v>
      </c>
      <c r="Z1568" s="7">
        <f t="shared" si="192"/>
        <v>2104587.2755646622</v>
      </c>
      <c r="AA1568" s="7">
        <f t="shared" si="193"/>
        <v>2064647.0862409126</v>
      </c>
      <c r="AB1568" s="7">
        <f t="shared" si="194"/>
        <v>223927.98744494625</v>
      </c>
      <c r="AC1568" s="7">
        <f t="shared" si="195"/>
        <v>145293.41905102981</v>
      </c>
      <c r="AD1568" s="7">
        <f t="shared" si="196"/>
        <v>111963.99372247313</v>
      </c>
      <c r="AE1568" s="7">
        <f t="shared" si="197"/>
        <v>59315.789943232587</v>
      </c>
      <c r="AF1568" s="8">
        <f t="shared" si="198"/>
        <v>0.98102231739805912</v>
      </c>
      <c r="AG1568" s="6">
        <f t="shared" si="199"/>
        <v>0.76611010498256737</v>
      </c>
    </row>
    <row r="1569" spans="1:33" x14ac:dyDescent="0.55000000000000004">
      <c r="A1569">
        <v>1568</v>
      </c>
      <c r="B1569" t="s">
        <v>2621</v>
      </c>
      <c r="C1569" t="s">
        <v>10887</v>
      </c>
      <c r="D1569" t="s">
        <v>17425</v>
      </c>
      <c r="E1569" t="s">
        <v>17426</v>
      </c>
      <c r="F1569" t="s">
        <v>17427</v>
      </c>
      <c r="G1569" t="s">
        <v>17428</v>
      </c>
      <c r="H1569">
        <v>141</v>
      </c>
      <c r="I1569">
        <v>167</v>
      </c>
      <c r="J1569" t="s">
        <v>2620</v>
      </c>
      <c r="K1569" t="s">
        <v>56</v>
      </c>
      <c r="L1569" t="s">
        <v>11011</v>
      </c>
      <c r="M1569">
        <v>154</v>
      </c>
      <c r="N1569" t="s">
        <v>17429</v>
      </c>
      <c r="O1569" t="s">
        <v>17430</v>
      </c>
      <c r="P1569" s="2">
        <v>875334.87499999988</v>
      </c>
      <c r="Q1569" s="2">
        <v>486998.83783885138</v>
      </c>
      <c r="R1569" s="2">
        <v>400699.46348930104</v>
      </c>
      <c r="S1569" s="2">
        <v>506448.82847832254</v>
      </c>
      <c r="T1569" s="2">
        <v>285202.91489699372</v>
      </c>
      <c r="U1569" s="2">
        <v>626154.314909484</v>
      </c>
      <c r="V1569" s="2">
        <v>688979.22653735278</v>
      </c>
      <c r="W1569" s="2">
        <v>496033.45952164824</v>
      </c>
      <c r="X1569" s="2">
        <v>465184.74171246367</v>
      </c>
      <c r="Y1569" s="2">
        <v>913100.57430561236</v>
      </c>
      <c r="Z1569" s="7">
        <f t="shared" si="192"/>
        <v>567370.5012016187</v>
      </c>
      <c r="AA1569" s="7">
        <f t="shared" si="193"/>
        <v>579109.20531392575</v>
      </c>
      <c r="AB1569" s="7">
        <f t="shared" si="194"/>
        <v>210390.38699540784</v>
      </c>
      <c r="AC1569" s="7">
        <f t="shared" si="195"/>
        <v>215451.23297577174</v>
      </c>
      <c r="AD1569" s="7">
        <f t="shared" si="196"/>
        <v>105195.19349770392</v>
      </c>
      <c r="AE1569" s="7">
        <f t="shared" si="197"/>
        <v>87957.597540690287</v>
      </c>
      <c r="AF1569" s="8">
        <f t="shared" si="198"/>
        <v>1.0206896623766057</v>
      </c>
      <c r="AG1569" s="6">
        <f t="shared" si="199"/>
        <v>0.93428127828634566</v>
      </c>
    </row>
    <row r="1570" spans="1:33" x14ac:dyDescent="0.55000000000000004">
      <c r="A1570">
        <v>1569</v>
      </c>
      <c r="B1570" t="s">
        <v>2624</v>
      </c>
      <c r="C1570" t="s">
        <v>10887</v>
      </c>
      <c r="D1570" t="s">
        <v>17431</v>
      </c>
      <c r="E1570" t="s">
        <v>17432</v>
      </c>
      <c r="F1570" t="s">
        <v>17433</v>
      </c>
      <c r="G1570" t="s">
        <v>17434</v>
      </c>
      <c r="H1570">
        <v>138</v>
      </c>
      <c r="I1570">
        <v>157</v>
      </c>
      <c r="J1570" t="s">
        <v>2622</v>
      </c>
      <c r="K1570" t="s">
        <v>2623</v>
      </c>
      <c r="L1570" t="s">
        <v>17435</v>
      </c>
      <c r="M1570" t="s">
        <v>17436</v>
      </c>
      <c r="N1570" t="s">
        <v>17437</v>
      </c>
      <c r="O1570" t="s">
        <v>17438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7" t="e">
        <f t="shared" si="192"/>
        <v>#DIV/0!</v>
      </c>
      <c r="AA1570" s="7" t="e">
        <f t="shared" si="193"/>
        <v>#DIV/0!</v>
      </c>
      <c r="AB1570" s="7">
        <f t="shared" si="194"/>
        <v>0</v>
      </c>
      <c r="AC1570" s="7">
        <f t="shared" si="195"/>
        <v>0</v>
      </c>
      <c r="AD1570" s="7">
        <f t="shared" si="196"/>
        <v>0</v>
      </c>
      <c r="AE1570" s="7">
        <f t="shared" si="197"/>
        <v>0</v>
      </c>
      <c r="AF1570" s="8" t="e">
        <f t="shared" si="198"/>
        <v>#DIV/0!</v>
      </c>
      <c r="AG1570" s="6" t="e">
        <f t="shared" si="199"/>
        <v>#DIV/0!</v>
      </c>
    </row>
    <row r="1571" spans="1:33" x14ac:dyDescent="0.55000000000000004">
      <c r="A1571">
        <v>1570</v>
      </c>
      <c r="B1571" t="s">
        <v>2626</v>
      </c>
      <c r="C1571" t="s">
        <v>10887</v>
      </c>
      <c r="D1571" t="s">
        <v>17439</v>
      </c>
      <c r="E1571" t="s">
        <v>17440</v>
      </c>
      <c r="F1571" t="s">
        <v>17441</v>
      </c>
      <c r="G1571" t="s">
        <v>17442</v>
      </c>
      <c r="H1571">
        <v>367</v>
      </c>
      <c r="I1571">
        <v>385</v>
      </c>
      <c r="J1571" t="s">
        <v>2625</v>
      </c>
      <c r="K1571" t="s">
        <v>77</v>
      </c>
      <c r="L1571" t="s">
        <v>11068</v>
      </c>
      <c r="M1571">
        <v>372</v>
      </c>
      <c r="N1571" t="s">
        <v>14959</v>
      </c>
      <c r="O1571" t="s">
        <v>17443</v>
      </c>
      <c r="P1571" s="2">
        <v>1410166.75</v>
      </c>
      <c r="Q1571" s="2">
        <v>1242608.4096376451</v>
      </c>
      <c r="R1571" s="2">
        <v>1605708.6939579886</v>
      </c>
      <c r="S1571" s="2">
        <v>1317734.0663664993</v>
      </c>
      <c r="T1571" s="2">
        <v>1171544.5051980657</v>
      </c>
      <c r="U1571" s="2">
        <v>1241783.7931160633</v>
      </c>
      <c r="V1571" s="2">
        <v>1524751.0085391994</v>
      </c>
      <c r="W1571" s="2">
        <v>1059818.8128460594</v>
      </c>
      <c r="X1571" s="2">
        <v>1068041.3309784809</v>
      </c>
      <c r="Y1571" s="2">
        <v>1502447.1537413336</v>
      </c>
      <c r="Z1571" s="7">
        <f t="shared" si="192"/>
        <v>1394054.4799905331</v>
      </c>
      <c r="AA1571" s="7">
        <f t="shared" si="193"/>
        <v>1261397.7674032005</v>
      </c>
      <c r="AB1571" s="7">
        <f t="shared" si="194"/>
        <v>156862.81617612561</v>
      </c>
      <c r="AC1571" s="7">
        <f t="shared" si="195"/>
        <v>206852.04345825795</v>
      </c>
      <c r="AD1571" s="7">
        <f t="shared" si="196"/>
        <v>78431.408088062803</v>
      </c>
      <c r="AE1571" s="7">
        <f t="shared" si="197"/>
        <v>84446.993120790517</v>
      </c>
      <c r="AF1571" s="8">
        <f t="shared" si="198"/>
        <v>0.90484108441139732</v>
      </c>
      <c r="AG1571" s="6">
        <f t="shared" si="199"/>
        <v>0.28402141448365265</v>
      </c>
    </row>
    <row r="1572" spans="1:33" x14ac:dyDescent="0.55000000000000004">
      <c r="A1572">
        <v>1571</v>
      </c>
      <c r="B1572" t="s">
        <v>1730</v>
      </c>
      <c r="C1572" t="s">
        <v>10887</v>
      </c>
      <c r="D1572" t="s">
        <v>15226</v>
      </c>
      <c r="E1572" t="s">
        <v>15227</v>
      </c>
      <c r="F1572" t="s">
        <v>15228</v>
      </c>
      <c r="G1572" t="s">
        <v>15229</v>
      </c>
      <c r="H1572">
        <v>11</v>
      </c>
      <c r="I1572">
        <v>34</v>
      </c>
      <c r="J1572" t="s">
        <v>2627</v>
      </c>
      <c r="K1572" t="s">
        <v>138</v>
      </c>
      <c r="L1572" t="s">
        <v>11243</v>
      </c>
      <c r="M1572">
        <v>13</v>
      </c>
      <c r="N1572" t="s">
        <v>10982</v>
      </c>
      <c r="O1572" t="s">
        <v>17444</v>
      </c>
      <c r="P1572" s="2">
        <v>11528706</v>
      </c>
      <c r="Q1572" s="2">
        <v>12136441.139221383</v>
      </c>
      <c r="R1572" s="2">
        <v>11968800.524425156</v>
      </c>
      <c r="S1572" s="2">
        <v>12347120.671654878</v>
      </c>
      <c r="T1572" s="2">
        <v>13695779.454932403</v>
      </c>
      <c r="U1572" s="2">
        <v>12330029.153150406</v>
      </c>
      <c r="V1572" s="2">
        <v>12531391.247623388</v>
      </c>
      <c r="W1572" s="2">
        <v>13258731.765208028</v>
      </c>
      <c r="X1572" s="2">
        <v>8049009.9961858187</v>
      </c>
      <c r="Y1572" s="2">
        <v>17356352.226540901</v>
      </c>
      <c r="Z1572" s="7">
        <f t="shared" si="192"/>
        <v>11995267.083825355</v>
      </c>
      <c r="AA1572" s="7">
        <f t="shared" si="193"/>
        <v>12870215.640606826</v>
      </c>
      <c r="AB1572" s="7">
        <f t="shared" si="194"/>
        <v>347424.22909762786</v>
      </c>
      <c r="AC1572" s="7">
        <f t="shared" si="195"/>
        <v>2986923.1370948558</v>
      </c>
      <c r="AD1572" s="7">
        <f t="shared" si="196"/>
        <v>173712.11454881393</v>
      </c>
      <c r="AE1572" s="7">
        <f t="shared" si="197"/>
        <v>1219406.2644659337</v>
      </c>
      <c r="AF1572" s="8">
        <f t="shared" si="198"/>
        <v>1.072941148426888</v>
      </c>
      <c r="AG1572" s="6">
        <f t="shared" si="199"/>
        <v>0.50806249908578893</v>
      </c>
    </row>
    <row r="1573" spans="1:33" x14ac:dyDescent="0.55000000000000004">
      <c r="A1573">
        <v>1572</v>
      </c>
      <c r="B1573" t="s">
        <v>2629</v>
      </c>
      <c r="C1573" t="s">
        <v>10887</v>
      </c>
      <c r="D1573" t="s">
        <v>17445</v>
      </c>
      <c r="E1573" t="s">
        <v>17446</v>
      </c>
      <c r="F1573" t="s">
        <v>17447</v>
      </c>
      <c r="G1573" t="s">
        <v>17448</v>
      </c>
      <c r="H1573">
        <v>2032</v>
      </c>
      <c r="I1573">
        <v>2053</v>
      </c>
      <c r="J1573" t="s">
        <v>2628</v>
      </c>
      <c r="K1573" t="s">
        <v>894</v>
      </c>
      <c r="L1573" t="s">
        <v>13186</v>
      </c>
      <c r="M1573" t="s">
        <v>17449</v>
      </c>
      <c r="N1573" t="s">
        <v>17450</v>
      </c>
      <c r="O1573" t="s">
        <v>17451</v>
      </c>
      <c r="P1573" s="2">
        <v>16631867</v>
      </c>
      <c r="Q1573" s="2">
        <v>16017319.388419731</v>
      </c>
      <c r="R1573" s="2">
        <v>16927430.426625036</v>
      </c>
      <c r="S1573" s="2">
        <v>17061908.916750919</v>
      </c>
      <c r="T1573" s="2">
        <v>15862548.577495269</v>
      </c>
      <c r="U1573" s="2">
        <v>16460902.231936289</v>
      </c>
      <c r="V1573" s="2">
        <v>17458056.494238608</v>
      </c>
      <c r="W1573" s="2">
        <v>15500900.281972444</v>
      </c>
      <c r="X1573" s="2">
        <v>15407263.621296976</v>
      </c>
      <c r="Y1573" s="2">
        <v>18634736.94565326</v>
      </c>
      <c r="Z1573" s="7">
        <f t="shared" si="192"/>
        <v>16659631.432948921</v>
      </c>
      <c r="AA1573" s="7">
        <f t="shared" si="193"/>
        <v>16554068.025432141</v>
      </c>
      <c r="AB1573" s="7">
        <f t="shared" si="194"/>
        <v>464355.8625566712</v>
      </c>
      <c r="AC1573" s="7">
        <f t="shared" si="195"/>
        <v>1269454.9977427011</v>
      </c>
      <c r="AD1573" s="7">
        <f t="shared" si="196"/>
        <v>232177.9312783356</v>
      </c>
      <c r="AE1573" s="7">
        <f t="shared" si="197"/>
        <v>518252.83264926483</v>
      </c>
      <c r="AF1573" s="8">
        <f t="shared" si="198"/>
        <v>0.99366352083227971</v>
      </c>
      <c r="AG1573" s="6">
        <f t="shared" si="199"/>
        <v>0.85799024188149997</v>
      </c>
    </row>
    <row r="1574" spans="1:33" x14ac:dyDescent="0.55000000000000004">
      <c r="A1574">
        <v>1573</v>
      </c>
      <c r="B1574" t="s">
        <v>2631</v>
      </c>
      <c r="C1574" t="s">
        <v>10887</v>
      </c>
      <c r="D1574" t="s">
        <v>17452</v>
      </c>
      <c r="E1574" t="s">
        <v>17453</v>
      </c>
      <c r="F1574" t="s">
        <v>17454</v>
      </c>
      <c r="G1574" t="s">
        <v>17455</v>
      </c>
      <c r="H1574">
        <v>258</v>
      </c>
      <c r="I1574">
        <v>280</v>
      </c>
      <c r="J1574" t="s">
        <v>2630</v>
      </c>
      <c r="K1574" t="s">
        <v>26</v>
      </c>
      <c r="L1574" t="s">
        <v>10951</v>
      </c>
      <c r="M1574">
        <v>261</v>
      </c>
      <c r="N1574" t="s">
        <v>13952</v>
      </c>
      <c r="O1574" t="s">
        <v>17456</v>
      </c>
      <c r="P1574" s="2">
        <v>833915.25</v>
      </c>
      <c r="Q1574" s="2">
        <v>727590.08522405371</v>
      </c>
      <c r="R1574" s="2">
        <v>645083.79408275126</v>
      </c>
      <c r="S1574" s="2">
        <v>617457.81855630199</v>
      </c>
      <c r="T1574" s="2">
        <v>759081.28959771967</v>
      </c>
      <c r="U1574" s="2">
        <v>599443.04708502721</v>
      </c>
      <c r="V1574" s="2">
        <v>730437.99291768402</v>
      </c>
      <c r="W1574" s="2">
        <v>585431.47494283784</v>
      </c>
      <c r="X1574" s="2">
        <v>790919.36676734837</v>
      </c>
      <c r="Y1574" s="2">
        <v>1110027.7553133492</v>
      </c>
      <c r="Z1574" s="7">
        <f t="shared" si="192"/>
        <v>706011.73696577689</v>
      </c>
      <c r="AA1574" s="7">
        <f t="shared" si="193"/>
        <v>762556.82110399439</v>
      </c>
      <c r="AB1574" s="7">
        <f t="shared" si="194"/>
        <v>97260.722544576798</v>
      </c>
      <c r="AC1574" s="7">
        <f t="shared" si="195"/>
        <v>190033.50972265919</v>
      </c>
      <c r="AD1574" s="7">
        <f t="shared" si="196"/>
        <v>48630.361272288399</v>
      </c>
      <c r="AE1574" s="7">
        <f t="shared" si="197"/>
        <v>77580.855475123506</v>
      </c>
      <c r="AF1574" s="8">
        <f t="shared" si="198"/>
        <v>1.0800908556863813</v>
      </c>
      <c r="AG1574" s="6">
        <f t="shared" si="199"/>
        <v>0.55465070372829561</v>
      </c>
    </row>
    <row r="1575" spans="1:33" x14ac:dyDescent="0.55000000000000004">
      <c r="A1575">
        <v>1574</v>
      </c>
      <c r="B1575" t="s">
        <v>2631</v>
      </c>
      <c r="C1575" t="s">
        <v>10887</v>
      </c>
      <c r="D1575" t="s">
        <v>17452</v>
      </c>
      <c r="E1575" t="s">
        <v>17453</v>
      </c>
      <c r="F1575" t="s">
        <v>17454</v>
      </c>
      <c r="G1575" t="s">
        <v>17455</v>
      </c>
      <c r="H1575">
        <v>258</v>
      </c>
      <c r="I1575">
        <v>280</v>
      </c>
      <c r="J1575" t="s">
        <v>2630</v>
      </c>
      <c r="K1575" t="s">
        <v>319</v>
      </c>
      <c r="L1575" t="s">
        <v>11712</v>
      </c>
      <c r="M1575" t="s">
        <v>17457</v>
      </c>
      <c r="N1575" t="s">
        <v>17458</v>
      </c>
      <c r="O1575" t="s">
        <v>17459</v>
      </c>
      <c r="P1575" s="2">
        <v>989294.125</v>
      </c>
      <c r="Q1575" s="2">
        <v>1050445.3873762065</v>
      </c>
      <c r="R1575" s="2">
        <v>1486663.3945074356</v>
      </c>
      <c r="S1575" s="2">
        <v>1793969.8863328381</v>
      </c>
      <c r="T1575" s="2">
        <v>905071.56620689644</v>
      </c>
      <c r="U1575" s="2">
        <v>772186.18844323826</v>
      </c>
      <c r="V1575" s="2">
        <v>881898.70111277734</v>
      </c>
      <c r="W1575" s="2">
        <v>779294.20316129795</v>
      </c>
      <c r="X1575" s="2">
        <v>636188.31521586259</v>
      </c>
      <c r="Y1575" s="2">
        <v>1337101.379520356</v>
      </c>
      <c r="Z1575" s="7">
        <f t="shared" si="192"/>
        <v>1330093.19830412</v>
      </c>
      <c r="AA1575" s="7">
        <f t="shared" si="193"/>
        <v>885290.0589434047</v>
      </c>
      <c r="AB1575" s="7">
        <f t="shared" si="194"/>
        <v>380369.43206894636</v>
      </c>
      <c r="AC1575" s="7">
        <f t="shared" si="195"/>
        <v>241087.35530186654</v>
      </c>
      <c r="AD1575" s="7">
        <f t="shared" si="196"/>
        <v>190184.71603447318</v>
      </c>
      <c r="AE1575" s="7">
        <f t="shared" si="197"/>
        <v>98423.50065444097</v>
      </c>
      <c r="AF1575" s="8">
        <f t="shared" si="198"/>
        <v>0.66558498312160153</v>
      </c>
      <c r="AG1575" s="6">
        <f t="shared" si="199"/>
        <v>9.6961366720008726E-2</v>
      </c>
    </row>
    <row r="1576" spans="1:33" x14ac:dyDescent="0.55000000000000004">
      <c r="A1576">
        <v>1575</v>
      </c>
      <c r="B1576" t="s">
        <v>2631</v>
      </c>
      <c r="C1576" t="s">
        <v>10887</v>
      </c>
      <c r="D1576" t="s">
        <v>17452</v>
      </c>
      <c r="E1576" t="s">
        <v>17453</v>
      </c>
      <c r="F1576" t="s">
        <v>17454</v>
      </c>
      <c r="G1576" t="s">
        <v>17455</v>
      </c>
      <c r="H1576">
        <v>258</v>
      </c>
      <c r="I1576">
        <v>280</v>
      </c>
      <c r="J1576" t="s">
        <v>2630</v>
      </c>
      <c r="K1576" t="s">
        <v>77</v>
      </c>
      <c r="L1576" t="s">
        <v>11068</v>
      </c>
      <c r="M1576">
        <v>263</v>
      </c>
      <c r="N1576" t="s">
        <v>11505</v>
      </c>
      <c r="O1576" t="s">
        <v>17460</v>
      </c>
      <c r="P1576" s="2">
        <v>4012721.5</v>
      </c>
      <c r="Q1576" s="2">
        <v>4035794.937512991</v>
      </c>
      <c r="R1576" s="2">
        <v>5265949.8046088526</v>
      </c>
      <c r="S1576" s="2">
        <v>5346354.1376742851</v>
      </c>
      <c r="T1576" s="2">
        <v>3901834.5343451463</v>
      </c>
      <c r="U1576" s="2">
        <v>3592513.3987436551</v>
      </c>
      <c r="V1576" s="2">
        <v>4007709.4505516998</v>
      </c>
      <c r="W1576" s="2">
        <v>3210027.4606130347</v>
      </c>
      <c r="X1576" s="2">
        <v>3613912.6327406676</v>
      </c>
      <c r="Y1576" s="2">
        <v>3748555.0723259076</v>
      </c>
      <c r="Z1576" s="7">
        <f t="shared" si="192"/>
        <v>4665205.0949490322</v>
      </c>
      <c r="AA1576" s="7">
        <f t="shared" si="193"/>
        <v>3679092.0915533523</v>
      </c>
      <c r="AB1576" s="7">
        <f t="shared" si="194"/>
        <v>740889.15332660987</v>
      </c>
      <c r="AC1576" s="7">
        <f t="shared" si="195"/>
        <v>280782.66686269635</v>
      </c>
      <c r="AD1576" s="7">
        <f t="shared" si="196"/>
        <v>370444.57666330494</v>
      </c>
      <c r="AE1576" s="7">
        <f t="shared" si="197"/>
        <v>114629.04373858015</v>
      </c>
      <c r="AF1576" s="8">
        <f t="shared" si="198"/>
        <v>0.78862386897773606</v>
      </c>
      <c r="AG1576" s="6">
        <f t="shared" si="199"/>
        <v>7.0956005650960538E-2</v>
      </c>
    </row>
    <row r="1577" spans="1:33" x14ac:dyDescent="0.55000000000000004">
      <c r="A1577">
        <v>1576</v>
      </c>
      <c r="B1577" t="s">
        <v>2632</v>
      </c>
      <c r="C1577" t="s">
        <v>11455</v>
      </c>
      <c r="D1577" t="s">
        <v>17461</v>
      </c>
      <c r="E1577" t="s">
        <v>17462</v>
      </c>
      <c r="F1577" t="s">
        <v>17463</v>
      </c>
      <c r="G1577" t="s">
        <v>17464</v>
      </c>
      <c r="H1577">
        <v>74</v>
      </c>
      <c r="I1577">
        <v>84</v>
      </c>
      <c r="J1577" t="s">
        <v>2633</v>
      </c>
      <c r="K1577" t="s">
        <v>40</v>
      </c>
      <c r="L1577" t="s">
        <v>10969</v>
      </c>
      <c r="M1577">
        <v>81</v>
      </c>
      <c r="N1577" t="s">
        <v>17465</v>
      </c>
      <c r="O1577" t="s">
        <v>17466</v>
      </c>
      <c r="P1577" s="2">
        <v>3433180.5</v>
      </c>
      <c r="Q1577" s="2">
        <v>3493945.9475959782</v>
      </c>
      <c r="R1577" s="2">
        <v>4091929.9096281338</v>
      </c>
      <c r="S1577" s="2">
        <v>4268988.6697990624</v>
      </c>
      <c r="T1577" s="2">
        <v>4117979.0726822838</v>
      </c>
      <c r="U1577" s="2">
        <v>4743310.543911675</v>
      </c>
      <c r="V1577" s="2">
        <v>3589519.7997284159</v>
      </c>
      <c r="W1577" s="2">
        <v>3205311.4652956096</v>
      </c>
      <c r="X1577" s="2">
        <v>3952426.4365431112</v>
      </c>
      <c r="Y1577" s="2">
        <v>4133967.7392972065</v>
      </c>
      <c r="Z1577" s="7">
        <f t="shared" si="192"/>
        <v>3822011.2567557935</v>
      </c>
      <c r="AA1577" s="7">
        <f t="shared" si="193"/>
        <v>3957085.8429097175</v>
      </c>
      <c r="AB1577" s="7">
        <f t="shared" si="194"/>
        <v>420896.30211913248</v>
      </c>
      <c r="AC1577" s="7">
        <f t="shared" si="195"/>
        <v>524521.5606868082</v>
      </c>
      <c r="AD1577" s="7">
        <f t="shared" si="196"/>
        <v>210448.15105956624</v>
      </c>
      <c r="AE1577" s="7">
        <f t="shared" si="197"/>
        <v>214135.03046182686</v>
      </c>
      <c r="AF1577" s="8">
        <f t="shared" si="198"/>
        <v>1.0353412319011792</v>
      </c>
      <c r="AG1577" s="6">
        <f t="shared" si="199"/>
        <v>0.66540047698932814</v>
      </c>
    </row>
    <row r="1578" spans="1:33" x14ac:dyDescent="0.55000000000000004">
      <c r="A1578">
        <v>1577</v>
      </c>
      <c r="B1578" t="s">
        <v>351</v>
      </c>
      <c r="C1578" t="s">
        <v>10887</v>
      </c>
      <c r="D1578" t="s">
        <v>11802</v>
      </c>
      <c r="E1578" t="s">
        <v>11803</v>
      </c>
      <c r="F1578" t="s">
        <v>11804</v>
      </c>
      <c r="G1578" t="s">
        <v>11805</v>
      </c>
      <c r="H1578">
        <v>2821</v>
      </c>
      <c r="I1578">
        <v>2830</v>
      </c>
      <c r="J1578" t="s">
        <v>2634</v>
      </c>
      <c r="K1578" t="s">
        <v>26</v>
      </c>
      <c r="L1578" t="s">
        <v>10951</v>
      </c>
      <c r="M1578">
        <v>2824</v>
      </c>
      <c r="N1578" t="s">
        <v>17467</v>
      </c>
      <c r="O1578" t="s">
        <v>17468</v>
      </c>
      <c r="P1578" s="2">
        <v>2931963.75</v>
      </c>
      <c r="Q1578" s="2">
        <v>2508772.5816582222</v>
      </c>
      <c r="R1578" s="2">
        <v>2673727.8257206865</v>
      </c>
      <c r="S1578" s="2">
        <v>2719028.2389202574</v>
      </c>
      <c r="T1578" s="2">
        <v>2464726.0434069773</v>
      </c>
      <c r="U1578" s="2">
        <v>2407647.1947673359</v>
      </c>
      <c r="V1578" s="2">
        <v>2360657.9552442655</v>
      </c>
      <c r="W1578" s="2">
        <v>1895575.26937864</v>
      </c>
      <c r="X1578" s="2">
        <v>2405844.770070889</v>
      </c>
      <c r="Y1578" s="2">
        <v>3082006.4719324289</v>
      </c>
      <c r="Z1578" s="7">
        <f t="shared" si="192"/>
        <v>2708373.0990747912</v>
      </c>
      <c r="AA1578" s="7">
        <f t="shared" si="193"/>
        <v>2436076.2841334231</v>
      </c>
      <c r="AB1578" s="7">
        <f t="shared" si="194"/>
        <v>174305.26163891106</v>
      </c>
      <c r="AC1578" s="7">
        <f t="shared" si="195"/>
        <v>378839.8197298068</v>
      </c>
      <c r="AD1578" s="7">
        <f t="shared" si="196"/>
        <v>87152.630819455531</v>
      </c>
      <c r="AE1578" s="7">
        <f t="shared" si="197"/>
        <v>154660.70876433168</v>
      </c>
      <c r="AF1578" s="8">
        <f t="shared" si="198"/>
        <v>0.89946111374596527</v>
      </c>
      <c r="AG1578" s="6">
        <f t="shared" si="199"/>
        <v>0.16647410472598262</v>
      </c>
    </row>
    <row r="1579" spans="1:33" x14ac:dyDescent="0.55000000000000004">
      <c r="A1579">
        <v>1578</v>
      </c>
      <c r="B1579" t="s">
        <v>351</v>
      </c>
      <c r="C1579" t="s">
        <v>10887</v>
      </c>
      <c r="D1579" t="s">
        <v>11802</v>
      </c>
      <c r="E1579" t="s">
        <v>11803</v>
      </c>
      <c r="F1579" t="s">
        <v>11804</v>
      </c>
      <c r="G1579" t="s">
        <v>11805</v>
      </c>
      <c r="H1579">
        <v>2821</v>
      </c>
      <c r="I1579">
        <v>2830</v>
      </c>
      <c r="J1579" t="s">
        <v>2634</v>
      </c>
      <c r="K1579" t="s">
        <v>977</v>
      </c>
      <c r="L1579" t="s">
        <v>13413</v>
      </c>
      <c r="M1579" t="s">
        <v>17469</v>
      </c>
      <c r="N1579" t="s">
        <v>17470</v>
      </c>
      <c r="O1579" t="s">
        <v>17471</v>
      </c>
      <c r="P1579" s="2">
        <v>31115498</v>
      </c>
      <c r="Q1579" s="2">
        <v>28164639.509876676</v>
      </c>
      <c r="R1579" s="2">
        <v>29392924.728977833</v>
      </c>
      <c r="S1579" s="2">
        <v>27074505.224237937</v>
      </c>
      <c r="T1579" s="2">
        <v>25083115.788824607</v>
      </c>
      <c r="U1579" s="2">
        <v>29309429.415732618</v>
      </c>
      <c r="V1579" s="2">
        <v>27470400.965440694</v>
      </c>
      <c r="W1579" s="2">
        <v>23961950.224482786</v>
      </c>
      <c r="X1579" s="2">
        <v>23876909.775422584</v>
      </c>
      <c r="Y1579" s="2">
        <v>32496604.455833893</v>
      </c>
      <c r="Z1579" s="7">
        <f t="shared" si="192"/>
        <v>28936891.865773112</v>
      </c>
      <c r="AA1579" s="7">
        <f t="shared" si="193"/>
        <v>27033068.437622864</v>
      </c>
      <c r="AB1579" s="7">
        <f t="shared" si="194"/>
        <v>1733892.3807597349</v>
      </c>
      <c r="AC1579" s="7">
        <f t="shared" si="195"/>
        <v>3418149.346574971</v>
      </c>
      <c r="AD1579" s="7">
        <f t="shared" si="196"/>
        <v>866946.19037986745</v>
      </c>
      <c r="AE1579" s="7">
        <f t="shared" si="197"/>
        <v>1395453.6272894025</v>
      </c>
      <c r="AF1579" s="8">
        <f t="shared" si="198"/>
        <v>0.93420774294000419</v>
      </c>
      <c r="AG1579" s="6">
        <f t="shared" si="199"/>
        <v>0.28120902637789763</v>
      </c>
    </row>
    <row r="1580" spans="1:33" x14ac:dyDescent="0.55000000000000004">
      <c r="A1580">
        <v>1579</v>
      </c>
      <c r="B1580" t="s">
        <v>351</v>
      </c>
      <c r="C1580" t="s">
        <v>10887</v>
      </c>
      <c r="D1580" t="s">
        <v>11802</v>
      </c>
      <c r="E1580" t="s">
        <v>11803</v>
      </c>
      <c r="F1580" t="s">
        <v>11804</v>
      </c>
      <c r="G1580" t="s">
        <v>11805</v>
      </c>
      <c r="H1580">
        <v>2821</v>
      </c>
      <c r="I1580">
        <v>2830</v>
      </c>
      <c r="J1580" t="s">
        <v>2634</v>
      </c>
      <c r="K1580" t="s">
        <v>38</v>
      </c>
      <c r="L1580" t="s">
        <v>11460</v>
      </c>
      <c r="M1580">
        <v>2827</v>
      </c>
      <c r="N1580" t="s">
        <v>17472</v>
      </c>
      <c r="O1580" t="s">
        <v>17473</v>
      </c>
      <c r="P1580" s="2">
        <v>22884476</v>
      </c>
      <c r="Q1580" s="2">
        <v>17252293.065353021</v>
      </c>
      <c r="R1580" s="2">
        <v>18947418.432157516</v>
      </c>
      <c r="S1580" s="2">
        <v>17341294.853478737</v>
      </c>
      <c r="T1580" s="2">
        <v>25120206.535187583</v>
      </c>
      <c r="U1580" s="2">
        <v>21971058.664365795</v>
      </c>
      <c r="V1580" s="2">
        <v>24235952.908575032</v>
      </c>
      <c r="W1580" s="2">
        <v>17102660.703000207</v>
      </c>
      <c r="X1580" s="2">
        <v>19214749.572028</v>
      </c>
      <c r="Y1580" s="2">
        <v>18052121.299649216</v>
      </c>
      <c r="Z1580" s="7">
        <f t="shared" si="192"/>
        <v>19106370.587747321</v>
      </c>
      <c r="AA1580" s="7">
        <f t="shared" si="193"/>
        <v>20949458.280467641</v>
      </c>
      <c r="AB1580" s="7">
        <f t="shared" si="194"/>
        <v>2636439.6510326192</v>
      </c>
      <c r="AC1580" s="7">
        <f t="shared" si="195"/>
        <v>3329909.3914030902</v>
      </c>
      <c r="AD1580" s="7">
        <f t="shared" si="196"/>
        <v>1318219.8255163096</v>
      </c>
      <c r="AE1580" s="7">
        <f t="shared" si="197"/>
        <v>1359429.8164398742</v>
      </c>
      <c r="AF1580" s="8">
        <f t="shared" si="198"/>
        <v>1.096464563180946</v>
      </c>
      <c r="AG1580" s="6">
        <f t="shared" si="199"/>
        <v>0.36031149566261012</v>
      </c>
    </row>
    <row r="1581" spans="1:33" x14ac:dyDescent="0.55000000000000004">
      <c r="A1581">
        <v>1580</v>
      </c>
      <c r="B1581" t="s">
        <v>1014</v>
      </c>
      <c r="C1581" t="s">
        <v>10887</v>
      </c>
      <c r="D1581" t="s">
        <v>17474</v>
      </c>
      <c r="E1581" t="s">
        <v>17475</v>
      </c>
      <c r="F1581" t="s">
        <v>17476</v>
      </c>
      <c r="G1581" t="s">
        <v>17477</v>
      </c>
      <c r="H1581">
        <v>228</v>
      </c>
      <c r="I1581">
        <v>234</v>
      </c>
      <c r="J1581" t="s">
        <v>2635</v>
      </c>
      <c r="K1581" t="s">
        <v>26</v>
      </c>
      <c r="L1581" t="s">
        <v>10951</v>
      </c>
      <c r="M1581">
        <v>231</v>
      </c>
      <c r="N1581" t="s">
        <v>13014</v>
      </c>
      <c r="O1581" t="s">
        <v>17478</v>
      </c>
      <c r="P1581" s="2">
        <v>1099394.875</v>
      </c>
      <c r="Q1581" s="2">
        <v>796109.04715765663</v>
      </c>
      <c r="R1581" s="2">
        <v>923673.11234729178</v>
      </c>
      <c r="S1581" s="2">
        <v>812937.62247969117</v>
      </c>
      <c r="T1581" s="2">
        <v>934997.3749491974</v>
      </c>
      <c r="U1581" s="2">
        <v>815460.73614807287</v>
      </c>
      <c r="V1581" s="2">
        <v>1276398.933897357</v>
      </c>
      <c r="W1581" s="2">
        <v>878972.77788797242</v>
      </c>
      <c r="X1581" s="2">
        <v>957345.26016962796</v>
      </c>
      <c r="Y1581" s="2">
        <v>989793.60216031293</v>
      </c>
      <c r="Z1581" s="7">
        <f t="shared" si="192"/>
        <v>908028.66424615984</v>
      </c>
      <c r="AA1581" s="7">
        <f t="shared" si="193"/>
        <v>975494.7808687567</v>
      </c>
      <c r="AB1581" s="7">
        <f t="shared" si="194"/>
        <v>139563.70383943146</v>
      </c>
      <c r="AC1581" s="7">
        <f t="shared" si="195"/>
        <v>159777.72255048124</v>
      </c>
      <c r="AD1581" s="7">
        <f t="shared" si="196"/>
        <v>69781.851919715729</v>
      </c>
      <c r="AE1581" s="7">
        <f t="shared" si="197"/>
        <v>65228.982085443386</v>
      </c>
      <c r="AF1581" s="8">
        <f t="shared" si="198"/>
        <v>1.0742995450243928</v>
      </c>
      <c r="AG1581" s="6">
        <f t="shared" si="199"/>
        <v>0.50214354983630016</v>
      </c>
    </row>
    <row r="1582" spans="1:33" x14ac:dyDescent="0.55000000000000004">
      <c r="A1582">
        <v>1581</v>
      </c>
      <c r="B1582" t="s">
        <v>2442</v>
      </c>
      <c r="C1582" t="s">
        <v>10887</v>
      </c>
      <c r="D1582" t="s">
        <v>16950</v>
      </c>
      <c r="E1582" t="s">
        <v>16951</v>
      </c>
      <c r="F1582" t="s">
        <v>16952</v>
      </c>
      <c r="G1582" t="s">
        <v>16953</v>
      </c>
      <c r="H1582">
        <v>94</v>
      </c>
      <c r="I1582">
        <v>109</v>
      </c>
      <c r="J1582" t="s">
        <v>2636</v>
      </c>
      <c r="K1582" t="s">
        <v>100</v>
      </c>
      <c r="L1582" t="s">
        <v>10901</v>
      </c>
      <c r="M1582">
        <v>108</v>
      </c>
      <c r="N1582" t="s">
        <v>13696</v>
      </c>
      <c r="O1582" t="s">
        <v>17479</v>
      </c>
      <c r="P1582" s="2">
        <v>22387308</v>
      </c>
      <c r="Q1582" s="2">
        <v>18060624.938740451</v>
      </c>
      <c r="R1582" s="2">
        <v>24315440.180367026</v>
      </c>
      <c r="S1582" s="2">
        <v>31161896.531379078</v>
      </c>
      <c r="T1582" s="2">
        <v>15141857.7237904</v>
      </c>
      <c r="U1582" s="2">
        <v>20241853.285789676</v>
      </c>
      <c r="V1582" s="2">
        <v>18077442.413403522</v>
      </c>
      <c r="W1582" s="2">
        <v>17197219.02671973</v>
      </c>
      <c r="X1582" s="2">
        <v>12726600.504483048</v>
      </c>
      <c r="Y1582" s="2">
        <v>31789434.73446523</v>
      </c>
      <c r="Z1582" s="7">
        <f t="shared" si="192"/>
        <v>23981317.412621636</v>
      </c>
      <c r="AA1582" s="7">
        <f t="shared" si="193"/>
        <v>19195734.614775266</v>
      </c>
      <c r="AB1582" s="7">
        <f t="shared" si="194"/>
        <v>5454900.5454563973</v>
      </c>
      <c r="AC1582" s="7">
        <f t="shared" si="195"/>
        <v>6681674.9841051344</v>
      </c>
      <c r="AD1582" s="7">
        <f t="shared" si="196"/>
        <v>2727450.2727281987</v>
      </c>
      <c r="AE1582" s="7">
        <f t="shared" si="197"/>
        <v>2727782.3896960802</v>
      </c>
      <c r="AF1582" s="8">
        <f t="shared" si="198"/>
        <v>0.80044537522664772</v>
      </c>
      <c r="AG1582" s="6">
        <f t="shared" si="199"/>
        <v>0.25214879559405567</v>
      </c>
    </row>
    <row r="1583" spans="1:33" x14ac:dyDescent="0.55000000000000004">
      <c r="A1583">
        <v>1582</v>
      </c>
      <c r="B1583" t="s">
        <v>1303</v>
      </c>
      <c r="C1583" t="s">
        <v>10887</v>
      </c>
      <c r="D1583" t="s">
        <v>14306</v>
      </c>
      <c r="E1583" t="s">
        <v>14307</v>
      </c>
      <c r="F1583" t="s">
        <v>14308</v>
      </c>
      <c r="G1583" t="s">
        <v>14309</v>
      </c>
      <c r="H1583">
        <v>992</v>
      </c>
      <c r="I1583">
        <v>1015</v>
      </c>
      <c r="J1583" t="s">
        <v>2637</v>
      </c>
      <c r="K1583" t="s">
        <v>34</v>
      </c>
      <c r="L1583" t="s">
        <v>10958</v>
      </c>
      <c r="M1583">
        <v>1001</v>
      </c>
      <c r="N1583" t="s">
        <v>17480</v>
      </c>
      <c r="O1583" t="s">
        <v>17481</v>
      </c>
      <c r="P1583" s="2">
        <v>21236828</v>
      </c>
      <c r="Q1583" s="2">
        <v>22044298.010619733</v>
      </c>
      <c r="R1583" s="2">
        <v>22061247.058704268</v>
      </c>
      <c r="S1583" s="2">
        <v>18874625.424176309</v>
      </c>
      <c r="T1583" s="2">
        <v>18208102.441869978</v>
      </c>
      <c r="U1583" s="2">
        <v>22086591.019801721</v>
      </c>
      <c r="V1583" s="2">
        <v>24552159.427948244</v>
      </c>
      <c r="W1583" s="2">
        <v>17086432.004230917</v>
      </c>
      <c r="X1583" s="2">
        <v>18920791.437498648</v>
      </c>
      <c r="Y1583" s="2">
        <v>22488892.183424242</v>
      </c>
      <c r="Z1583" s="7">
        <f t="shared" si="192"/>
        <v>21054249.623375077</v>
      </c>
      <c r="AA1583" s="7">
        <f t="shared" si="193"/>
        <v>20557161.419128958</v>
      </c>
      <c r="AB1583" s="7">
        <f t="shared" si="194"/>
        <v>1503145.1645565457</v>
      </c>
      <c r="AC1583" s="7">
        <f t="shared" si="195"/>
        <v>2907662.1263987669</v>
      </c>
      <c r="AD1583" s="7">
        <f t="shared" si="196"/>
        <v>751572.58227827284</v>
      </c>
      <c r="AE1583" s="7">
        <f t="shared" si="197"/>
        <v>1187048.0923488175</v>
      </c>
      <c r="AF1583" s="8">
        <f t="shared" si="198"/>
        <v>0.97639012488508559</v>
      </c>
      <c r="AG1583" s="6">
        <f t="shared" si="199"/>
        <v>0.73292820087785604</v>
      </c>
    </row>
    <row r="1584" spans="1:33" x14ac:dyDescent="0.55000000000000004">
      <c r="A1584">
        <v>1583</v>
      </c>
      <c r="B1584" t="s">
        <v>1303</v>
      </c>
      <c r="C1584" t="s">
        <v>10887</v>
      </c>
      <c r="D1584" t="s">
        <v>14306</v>
      </c>
      <c r="E1584" t="s">
        <v>14307</v>
      </c>
      <c r="F1584" t="s">
        <v>14308</v>
      </c>
      <c r="G1584" t="s">
        <v>14309</v>
      </c>
      <c r="H1584">
        <v>992</v>
      </c>
      <c r="I1584">
        <v>1015</v>
      </c>
      <c r="J1584" t="s">
        <v>2637</v>
      </c>
      <c r="K1584" t="s">
        <v>2225</v>
      </c>
      <c r="L1584" t="s">
        <v>16397</v>
      </c>
      <c r="M1584" t="s">
        <v>17482</v>
      </c>
      <c r="N1584" t="s">
        <v>17483</v>
      </c>
      <c r="O1584" t="s">
        <v>17484</v>
      </c>
      <c r="P1584" s="2">
        <v>13361632</v>
      </c>
      <c r="Q1584" s="2">
        <v>13233265.875173677</v>
      </c>
      <c r="R1584" s="2">
        <v>15489946.645374259</v>
      </c>
      <c r="S1584" s="2">
        <v>14853911.451347897</v>
      </c>
      <c r="T1584" s="2">
        <v>11641811.430826772</v>
      </c>
      <c r="U1584" s="2">
        <v>11631014.230898907</v>
      </c>
      <c r="V1584" s="2">
        <v>13255458.461495535</v>
      </c>
      <c r="W1584" s="2">
        <v>13530145.919091744</v>
      </c>
      <c r="X1584" s="2">
        <v>9721110.4726673309</v>
      </c>
      <c r="Y1584" s="2">
        <v>15892046.585996799</v>
      </c>
      <c r="Z1584" s="7">
        <f t="shared" si="192"/>
        <v>14234688.992973957</v>
      </c>
      <c r="AA1584" s="7">
        <f t="shared" si="193"/>
        <v>12611931.183496183</v>
      </c>
      <c r="AB1584" s="7">
        <f t="shared" si="194"/>
        <v>1114179.0700944718</v>
      </c>
      <c r="AC1584" s="7">
        <f t="shared" si="195"/>
        <v>2110761.8291263878</v>
      </c>
      <c r="AD1584" s="7">
        <f t="shared" si="196"/>
        <v>557089.5350472359</v>
      </c>
      <c r="AE1584" s="7">
        <f t="shared" si="197"/>
        <v>861714.90831722447</v>
      </c>
      <c r="AF1584" s="8">
        <f t="shared" si="198"/>
        <v>0.88599977068141467</v>
      </c>
      <c r="AG1584" s="6">
        <f t="shared" si="199"/>
        <v>0.15346165275580656</v>
      </c>
    </row>
    <row r="1585" spans="1:33" x14ac:dyDescent="0.55000000000000004">
      <c r="A1585">
        <v>1584</v>
      </c>
      <c r="B1585" t="s">
        <v>1303</v>
      </c>
      <c r="C1585" t="s">
        <v>10887</v>
      </c>
      <c r="D1585" t="s">
        <v>14306</v>
      </c>
      <c r="E1585" t="s">
        <v>14307</v>
      </c>
      <c r="F1585" t="s">
        <v>14308</v>
      </c>
      <c r="G1585" t="s">
        <v>14309</v>
      </c>
      <c r="H1585">
        <v>992</v>
      </c>
      <c r="I1585">
        <v>1015</v>
      </c>
      <c r="J1585" t="s">
        <v>2637</v>
      </c>
      <c r="K1585" t="s">
        <v>45</v>
      </c>
      <c r="L1585" t="s">
        <v>10982</v>
      </c>
      <c r="M1585">
        <v>1004</v>
      </c>
      <c r="N1585" t="s">
        <v>15348</v>
      </c>
      <c r="O1585" t="s">
        <v>17485</v>
      </c>
      <c r="P1585" s="2">
        <v>76601784</v>
      </c>
      <c r="Q1585" s="2">
        <v>77980087.902623802</v>
      </c>
      <c r="R1585" s="2">
        <v>77796119.696748838</v>
      </c>
      <c r="S1585" s="2">
        <v>67671626.325006634</v>
      </c>
      <c r="T1585" s="2">
        <v>65625922.984739706</v>
      </c>
      <c r="U1585" s="2">
        <v>79049977.693096593</v>
      </c>
      <c r="V1585" s="2">
        <v>89721851.549581692</v>
      </c>
      <c r="W1585" s="2">
        <v>60684636.343990527</v>
      </c>
      <c r="X1585" s="2">
        <v>69314849.729459658</v>
      </c>
      <c r="Y1585" s="2">
        <v>84017281.981652573</v>
      </c>
      <c r="Z1585" s="7">
        <f t="shared" si="192"/>
        <v>75012404.481094807</v>
      </c>
      <c r="AA1585" s="7">
        <f t="shared" si="193"/>
        <v>74735753.380420119</v>
      </c>
      <c r="AB1585" s="7">
        <f t="shared" si="194"/>
        <v>4931847.7431316543</v>
      </c>
      <c r="AC1585" s="7">
        <f t="shared" si="195"/>
        <v>11306206.606407331</v>
      </c>
      <c r="AD1585" s="7">
        <f t="shared" si="196"/>
        <v>2465923.8715658272</v>
      </c>
      <c r="AE1585" s="7">
        <f t="shared" si="197"/>
        <v>4615739.5186970271</v>
      </c>
      <c r="AF1585" s="8">
        <f t="shared" si="198"/>
        <v>0.99631192863915707</v>
      </c>
      <c r="AG1585" s="6">
        <f t="shared" si="199"/>
        <v>0.95926206738398134</v>
      </c>
    </row>
    <row r="1586" spans="1:33" x14ac:dyDescent="0.55000000000000004">
      <c r="A1586">
        <v>1585</v>
      </c>
      <c r="B1586" t="s">
        <v>434</v>
      </c>
      <c r="C1586" t="s">
        <v>10887</v>
      </c>
      <c r="D1586" t="s">
        <v>12866</v>
      </c>
      <c r="E1586" t="s">
        <v>12867</v>
      </c>
      <c r="F1586" t="s">
        <v>12868</v>
      </c>
      <c r="G1586" t="s">
        <v>12869</v>
      </c>
      <c r="H1586">
        <v>2044</v>
      </c>
      <c r="I1586">
        <v>2054</v>
      </c>
      <c r="J1586" t="s">
        <v>2640</v>
      </c>
      <c r="K1586" t="s">
        <v>84</v>
      </c>
      <c r="L1586" t="s">
        <v>11088</v>
      </c>
      <c r="M1586">
        <v>2048</v>
      </c>
      <c r="N1586" t="s">
        <v>13069</v>
      </c>
      <c r="O1586" t="s">
        <v>17486</v>
      </c>
      <c r="P1586" s="2">
        <v>806716.56249999988</v>
      </c>
      <c r="Q1586" s="2">
        <v>572513.46005235834</v>
      </c>
      <c r="R1586" s="2">
        <v>1167042.2991245212</v>
      </c>
      <c r="S1586" s="2">
        <v>874825.91739594424</v>
      </c>
      <c r="T1586" s="2">
        <v>807947.07085163053</v>
      </c>
      <c r="U1586" s="2">
        <v>904931.08830950409</v>
      </c>
      <c r="V1586" s="2">
        <v>1246935.9948433584</v>
      </c>
      <c r="W1586" s="2">
        <v>778998.2211398381</v>
      </c>
      <c r="X1586" s="2">
        <v>654691.0462982388</v>
      </c>
      <c r="Y1586" s="2">
        <v>1406813.9186693199</v>
      </c>
      <c r="Z1586" s="7">
        <f t="shared" si="192"/>
        <v>855274.55976820586</v>
      </c>
      <c r="AA1586" s="7">
        <f t="shared" si="193"/>
        <v>966719.55668531486</v>
      </c>
      <c r="AB1586" s="7">
        <f t="shared" si="194"/>
        <v>244876.2255369366</v>
      </c>
      <c r="AC1586" s="7">
        <f t="shared" si="195"/>
        <v>294561.33753752592</v>
      </c>
      <c r="AD1586" s="7">
        <f t="shared" si="196"/>
        <v>122438.1127684683</v>
      </c>
      <c r="AE1586" s="7">
        <f t="shared" si="197"/>
        <v>120254.16248644389</v>
      </c>
      <c r="AF1586" s="8">
        <f t="shared" si="198"/>
        <v>1.1303031823456933</v>
      </c>
      <c r="AG1586" s="6">
        <f t="shared" si="199"/>
        <v>0.53564059240581208</v>
      </c>
    </row>
    <row r="1587" spans="1:33" x14ac:dyDescent="0.55000000000000004">
      <c r="A1587">
        <v>1586</v>
      </c>
      <c r="B1587" t="s">
        <v>843</v>
      </c>
      <c r="C1587" t="s">
        <v>10887</v>
      </c>
      <c r="D1587" t="s">
        <v>13054</v>
      </c>
      <c r="E1587" t="s">
        <v>13055</v>
      </c>
      <c r="F1587" t="s">
        <v>13056</v>
      </c>
      <c r="G1587" t="s">
        <v>13057</v>
      </c>
      <c r="H1587">
        <v>1328</v>
      </c>
      <c r="I1587">
        <v>1346</v>
      </c>
      <c r="J1587" t="s">
        <v>2641</v>
      </c>
      <c r="K1587" t="s">
        <v>56</v>
      </c>
      <c r="L1587" t="s">
        <v>11011</v>
      </c>
      <c r="M1587">
        <v>1341</v>
      </c>
      <c r="N1587" t="s">
        <v>15923</v>
      </c>
      <c r="O1587" t="s">
        <v>17487</v>
      </c>
      <c r="P1587" s="2">
        <v>2093333.5000000002</v>
      </c>
      <c r="Q1587" s="2">
        <v>2223852.3832242303</v>
      </c>
      <c r="R1587" s="2">
        <v>2234300.9274008032</v>
      </c>
      <c r="S1587" s="2">
        <v>2109594.7980577536</v>
      </c>
      <c r="T1587" s="2">
        <v>2081079.599963476</v>
      </c>
      <c r="U1587" s="2">
        <v>1930575.0710373537</v>
      </c>
      <c r="V1587" s="2">
        <v>1875544.1391772544</v>
      </c>
      <c r="W1587" s="2">
        <v>1656349.3869611567</v>
      </c>
      <c r="X1587" s="2">
        <v>2112338.8309013238</v>
      </c>
      <c r="Y1587" s="2">
        <v>2034527.3999923852</v>
      </c>
      <c r="Z1587" s="7">
        <f t="shared" si="192"/>
        <v>2165270.4021706968</v>
      </c>
      <c r="AA1587" s="7">
        <f t="shared" si="193"/>
        <v>1948402.4046721586</v>
      </c>
      <c r="AB1587" s="7">
        <f t="shared" si="194"/>
        <v>74098.476603680261</v>
      </c>
      <c r="AC1587" s="7">
        <f t="shared" si="195"/>
        <v>169007.10674029379</v>
      </c>
      <c r="AD1587" s="7">
        <f t="shared" si="196"/>
        <v>37049.238301840131</v>
      </c>
      <c r="AE1587" s="7">
        <f t="shared" si="197"/>
        <v>68996.86240296856</v>
      </c>
      <c r="AF1587" s="8">
        <f t="shared" si="198"/>
        <v>0.89984253362484123</v>
      </c>
      <c r="AG1587" s="6">
        <f t="shared" si="199"/>
        <v>2.6633606711984933E-2</v>
      </c>
    </row>
    <row r="1588" spans="1:33" x14ac:dyDescent="0.55000000000000004">
      <c r="A1588">
        <v>1587</v>
      </c>
      <c r="B1588" t="s">
        <v>2643</v>
      </c>
      <c r="C1588" t="s">
        <v>10887</v>
      </c>
      <c r="D1588" t="s">
        <v>17488</v>
      </c>
      <c r="E1588" t="s">
        <v>17489</v>
      </c>
      <c r="F1588" t="s">
        <v>17490</v>
      </c>
      <c r="G1588" t="s">
        <v>17491</v>
      </c>
      <c r="H1588">
        <v>111</v>
      </c>
      <c r="I1588">
        <v>128</v>
      </c>
      <c r="J1588" t="s">
        <v>2642</v>
      </c>
      <c r="K1588" t="s">
        <v>40</v>
      </c>
      <c r="L1588" t="s">
        <v>10989</v>
      </c>
      <c r="M1588">
        <v>118</v>
      </c>
      <c r="N1588" t="s">
        <v>15684</v>
      </c>
      <c r="O1588" t="s">
        <v>17492</v>
      </c>
      <c r="P1588" s="2">
        <v>1476975.875</v>
      </c>
      <c r="Q1588" s="2">
        <v>1997348.0980917625</v>
      </c>
      <c r="R1588" s="2">
        <v>2394712.7011250965</v>
      </c>
      <c r="S1588" s="2">
        <v>2183628.2818445186</v>
      </c>
      <c r="T1588" s="2">
        <v>1605513.6683377791</v>
      </c>
      <c r="U1588" s="2">
        <v>1803313.939138788</v>
      </c>
      <c r="V1588" s="2">
        <v>2176299.3928859457</v>
      </c>
      <c r="W1588" s="2">
        <v>1614433.7094198212</v>
      </c>
      <c r="X1588" s="2">
        <v>2114439.3306908659</v>
      </c>
      <c r="Y1588" s="2">
        <v>2223785.801408737</v>
      </c>
      <c r="Z1588" s="7">
        <f t="shared" si="192"/>
        <v>2013166.2390153445</v>
      </c>
      <c r="AA1588" s="7">
        <f t="shared" si="193"/>
        <v>1922964.306980323</v>
      </c>
      <c r="AB1588" s="7">
        <f t="shared" si="194"/>
        <v>392591.95561428514</v>
      </c>
      <c r="AC1588" s="7">
        <f t="shared" si="195"/>
        <v>283413.89171884756</v>
      </c>
      <c r="AD1588" s="7">
        <f t="shared" si="196"/>
        <v>196295.97780714257</v>
      </c>
      <c r="AE1588" s="7">
        <f t="shared" si="197"/>
        <v>115703.23678792991</v>
      </c>
      <c r="AF1588" s="8">
        <f t="shared" si="198"/>
        <v>0.95519399725323229</v>
      </c>
      <c r="AG1588" s="6">
        <f t="shared" si="199"/>
        <v>0.70828566249429448</v>
      </c>
    </row>
    <row r="1589" spans="1:33" x14ac:dyDescent="0.55000000000000004">
      <c r="A1589">
        <v>1588</v>
      </c>
      <c r="B1589" t="s">
        <v>2645</v>
      </c>
      <c r="C1589" t="s">
        <v>10887</v>
      </c>
      <c r="D1589" t="s">
        <v>17493</v>
      </c>
      <c r="E1589" t="s">
        <v>17494</v>
      </c>
      <c r="F1589" t="s">
        <v>17495</v>
      </c>
      <c r="G1589" t="s">
        <v>17496</v>
      </c>
      <c r="H1589">
        <v>219</v>
      </c>
      <c r="I1589">
        <v>230</v>
      </c>
      <c r="J1589" t="s">
        <v>2644</v>
      </c>
      <c r="K1589" t="s">
        <v>34</v>
      </c>
      <c r="L1589" t="s">
        <v>10958</v>
      </c>
      <c r="M1589">
        <v>228</v>
      </c>
      <c r="N1589" t="s">
        <v>17497</v>
      </c>
      <c r="O1589" t="s">
        <v>17498</v>
      </c>
      <c r="P1589" s="2">
        <v>79123360</v>
      </c>
      <c r="Q1589" s="2">
        <v>63143338.856072418</v>
      </c>
      <c r="R1589" s="2">
        <v>37312.972603826216</v>
      </c>
      <c r="S1589" s="2">
        <v>54080105.686763957</v>
      </c>
      <c r="T1589" s="2">
        <v>55891448.148509912</v>
      </c>
      <c r="U1589" s="2">
        <v>40545.599982421394</v>
      </c>
      <c r="V1589" s="2">
        <v>5321.707466009474</v>
      </c>
      <c r="W1589" s="2">
        <v>58427427.589192301</v>
      </c>
      <c r="X1589" s="2">
        <v>62895144.297918536</v>
      </c>
      <c r="Y1589" s="2">
        <v>0</v>
      </c>
      <c r="Z1589" s="7">
        <f t="shared" si="192"/>
        <v>49096029.378860056</v>
      </c>
      <c r="AA1589" s="7">
        <f t="shared" si="193"/>
        <v>35451977.468613833</v>
      </c>
      <c r="AB1589" s="7">
        <f t="shared" si="194"/>
        <v>34305325.922040679</v>
      </c>
      <c r="AC1589" s="7">
        <f t="shared" si="195"/>
        <v>32423986.519870941</v>
      </c>
      <c r="AD1589" s="7">
        <f t="shared" si="196"/>
        <v>17152662.961020339</v>
      </c>
      <c r="AE1589" s="7">
        <f t="shared" si="197"/>
        <v>13237037.066760652</v>
      </c>
      <c r="AF1589" s="8">
        <f t="shared" si="198"/>
        <v>0.72209459537024945</v>
      </c>
      <c r="AG1589" s="6">
        <f t="shared" si="199"/>
        <v>0.40002142491018039</v>
      </c>
    </row>
    <row r="1590" spans="1:33" x14ac:dyDescent="0.55000000000000004">
      <c r="A1590">
        <v>1589</v>
      </c>
      <c r="B1590" t="s">
        <v>2647</v>
      </c>
      <c r="C1590" t="s">
        <v>10887</v>
      </c>
      <c r="D1590" t="s">
        <v>17499</v>
      </c>
      <c r="E1590" t="s">
        <v>17500</v>
      </c>
      <c r="F1590" t="s">
        <v>17501</v>
      </c>
      <c r="G1590" t="s">
        <v>17502</v>
      </c>
      <c r="H1590">
        <v>215</v>
      </c>
      <c r="I1590">
        <v>226</v>
      </c>
      <c r="J1590" t="s">
        <v>2646</v>
      </c>
      <c r="K1590" t="s">
        <v>34</v>
      </c>
      <c r="L1590" t="s">
        <v>10958</v>
      </c>
      <c r="M1590">
        <v>224</v>
      </c>
      <c r="N1590" t="s">
        <v>13902</v>
      </c>
      <c r="O1590" t="s">
        <v>17503</v>
      </c>
      <c r="P1590" s="2">
        <v>3933508.75</v>
      </c>
      <c r="Q1590" s="2">
        <v>3074954.6715428378</v>
      </c>
      <c r="R1590" s="2">
        <v>3197468.1586556225</v>
      </c>
      <c r="S1590" s="2">
        <v>3799872.1589250783</v>
      </c>
      <c r="T1590" s="2">
        <v>3486581.9684555936</v>
      </c>
      <c r="U1590" s="2">
        <v>3152112.0686877482</v>
      </c>
      <c r="V1590" s="2">
        <v>3985592.1439187736</v>
      </c>
      <c r="W1590" s="2">
        <v>2278341.1005800124</v>
      </c>
      <c r="X1590" s="2">
        <v>2949487.5132063366</v>
      </c>
      <c r="Y1590" s="2">
        <v>4164137.6016602977</v>
      </c>
      <c r="Z1590" s="7">
        <f t="shared" si="192"/>
        <v>3501450.934780885</v>
      </c>
      <c r="AA1590" s="7">
        <f t="shared" si="193"/>
        <v>3336042.0660847933</v>
      </c>
      <c r="AB1590" s="7">
        <f t="shared" si="194"/>
        <v>428187.56538401131</v>
      </c>
      <c r="AC1590" s="7">
        <f t="shared" si="195"/>
        <v>697467.67388651473</v>
      </c>
      <c r="AD1590" s="7">
        <f t="shared" si="196"/>
        <v>214093.78269200565</v>
      </c>
      <c r="AE1590" s="7">
        <f t="shared" si="197"/>
        <v>284739.98551797681</v>
      </c>
      <c r="AF1590" s="8">
        <f t="shared" si="198"/>
        <v>0.95275990674236233</v>
      </c>
      <c r="AG1590" s="6">
        <f t="shared" si="199"/>
        <v>0.65481099487937122</v>
      </c>
    </row>
    <row r="1591" spans="1:33" x14ac:dyDescent="0.55000000000000004">
      <c r="A1591">
        <v>1590</v>
      </c>
      <c r="B1591" t="s">
        <v>2650</v>
      </c>
      <c r="C1591" t="s">
        <v>10887</v>
      </c>
      <c r="D1591" t="s">
        <v>17504</v>
      </c>
      <c r="E1591" t="s">
        <v>17505</v>
      </c>
      <c r="F1591" t="s">
        <v>17506</v>
      </c>
      <c r="G1591" t="s">
        <v>17507</v>
      </c>
      <c r="H1591">
        <v>267</v>
      </c>
      <c r="I1591">
        <v>288</v>
      </c>
      <c r="J1591" t="s">
        <v>2648</v>
      </c>
      <c r="K1591" t="s">
        <v>2649</v>
      </c>
      <c r="L1591" t="s">
        <v>17508</v>
      </c>
      <c r="M1591" t="s">
        <v>17509</v>
      </c>
      <c r="N1591" t="s">
        <v>17510</v>
      </c>
      <c r="O1591" t="s">
        <v>17511</v>
      </c>
      <c r="P1591" s="2">
        <v>1135899.625</v>
      </c>
      <c r="Q1591" s="2">
        <v>1428087.194459311</v>
      </c>
      <c r="R1591" s="2">
        <v>1163155.8710869027</v>
      </c>
      <c r="S1591" s="2">
        <v>1218498.087416382</v>
      </c>
      <c r="T1591" s="2">
        <v>1199114.7615902303</v>
      </c>
      <c r="U1591" s="2">
        <v>1158913.7252009828</v>
      </c>
      <c r="V1591" s="2">
        <v>921901.36043226486</v>
      </c>
      <c r="W1591" s="2">
        <v>936976.30211104895</v>
      </c>
      <c r="X1591" s="2">
        <v>873374.9947575198</v>
      </c>
      <c r="Y1591" s="2">
        <v>1838520.6253415057</v>
      </c>
      <c r="Z1591" s="7">
        <f t="shared" si="192"/>
        <v>1236410.1944906488</v>
      </c>
      <c r="AA1591" s="7">
        <f t="shared" si="193"/>
        <v>1154800.294905592</v>
      </c>
      <c r="AB1591" s="7">
        <f t="shared" si="194"/>
        <v>132324.70967724518</v>
      </c>
      <c r="AC1591" s="7">
        <f t="shared" si="195"/>
        <v>360650.40901042538</v>
      </c>
      <c r="AD1591" s="7">
        <f t="shared" si="196"/>
        <v>66162.354838622588</v>
      </c>
      <c r="AE1591" s="7">
        <f t="shared" si="197"/>
        <v>147234.91293359915</v>
      </c>
      <c r="AF1591" s="8">
        <f t="shared" si="198"/>
        <v>0.93399447857296514</v>
      </c>
      <c r="AG1591" s="6">
        <f t="shared" si="199"/>
        <v>0.62920445902461997</v>
      </c>
    </row>
    <row r="1592" spans="1:33" x14ac:dyDescent="0.55000000000000004">
      <c r="A1592">
        <v>1591</v>
      </c>
      <c r="B1592" t="s">
        <v>2652</v>
      </c>
      <c r="C1592" t="s">
        <v>10887</v>
      </c>
      <c r="D1592" t="s">
        <v>17512</v>
      </c>
      <c r="E1592" t="s">
        <v>17513</v>
      </c>
      <c r="F1592" t="s">
        <v>17514</v>
      </c>
      <c r="G1592" t="s">
        <v>17515</v>
      </c>
      <c r="H1592">
        <v>66</v>
      </c>
      <c r="I1592">
        <v>82</v>
      </c>
      <c r="J1592" t="s">
        <v>2651</v>
      </c>
      <c r="K1592" t="s">
        <v>34</v>
      </c>
      <c r="L1592" t="s">
        <v>10958</v>
      </c>
      <c r="M1592">
        <v>75</v>
      </c>
      <c r="N1592" t="s">
        <v>11473</v>
      </c>
      <c r="O1592" t="s">
        <v>17516</v>
      </c>
      <c r="P1592" s="2">
        <v>3609707.2500000005</v>
      </c>
      <c r="Q1592" s="2">
        <v>3550805.547750107</v>
      </c>
      <c r="R1592" s="2">
        <v>4010670.9955654643</v>
      </c>
      <c r="S1592" s="2">
        <v>3911268.3407341894</v>
      </c>
      <c r="T1592" s="2">
        <v>3625981.0841838242</v>
      </c>
      <c r="U1592" s="2">
        <v>3499524.0817510118</v>
      </c>
      <c r="V1592" s="2">
        <v>4408743.6060182648</v>
      </c>
      <c r="W1592" s="2">
        <v>3749943.3143545999</v>
      </c>
      <c r="X1592" s="2">
        <v>4014906.7621980971</v>
      </c>
      <c r="Y1592" s="2">
        <v>3995555.8304979401</v>
      </c>
      <c r="Z1592" s="7">
        <f t="shared" si="192"/>
        <v>3770613.0335124405</v>
      </c>
      <c r="AA1592" s="7">
        <f t="shared" si="193"/>
        <v>3882442.4465006231</v>
      </c>
      <c r="AB1592" s="7">
        <f t="shared" si="194"/>
        <v>224809.35816791243</v>
      </c>
      <c r="AC1592" s="7">
        <f t="shared" si="195"/>
        <v>327807.64711198932</v>
      </c>
      <c r="AD1592" s="7">
        <f t="shared" si="196"/>
        <v>112404.67908395622</v>
      </c>
      <c r="AE1592" s="7">
        <f t="shared" si="197"/>
        <v>133826.91153445095</v>
      </c>
      <c r="AF1592" s="8">
        <f t="shared" si="198"/>
        <v>1.0296581516040668</v>
      </c>
      <c r="AG1592" s="6">
        <f t="shared" si="199"/>
        <v>0.54025771075030893</v>
      </c>
    </row>
    <row r="1593" spans="1:33" x14ac:dyDescent="0.55000000000000004">
      <c r="A1593">
        <v>1592</v>
      </c>
      <c r="B1593" t="s">
        <v>314</v>
      </c>
      <c r="C1593" t="s">
        <v>10887</v>
      </c>
      <c r="D1593" t="s">
        <v>17517</v>
      </c>
      <c r="E1593" t="s">
        <v>17518</v>
      </c>
      <c r="F1593" t="s">
        <v>17519</v>
      </c>
      <c r="G1593" t="s">
        <v>17520</v>
      </c>
      <c r="H1593">
        <v>952</v>
      </c>
      <c r="I1593">
        <v>965</v>
      </c>
      <c r="J1593" t="s">
        <v>2653</v>
      </c>
      <c r="K1593" t="s">
        <v>62</v>
      </c>
      <c r="L1593" t="s">
        <v>11028</v>
      </c>
      <c r="M1593">
        <v>963</v>
      </c>
      <c r="N1593" t="s">
        <v>17521</v>
      </c>
      <c r="O1593" t="s">
        <v>17522</v>
      </c>
      <c r="P1593" s="2">
        <v>5246285.5</v>
      </c>
      <c r="Q1593" s="2">
        <v>8066968.904941068</v>
      </c>
      <c r="R1593" s="2">
        <v>16486996.601038691</v>
      </c>
      <c r="S1593" s="2">
        <v>13561447.54882523</v>
      </c>
      <c r="T1593" s="2">
        <v>5334569.8239541268</v>
      </c>
      <c r="U1593" s="2">
        <v>6591703.3186478345</v>
      </c>
      <c r="V1593" s="2">
        <v>7306243.8552443748</v>
      </c>
      <c r="W1593" s="2">
        <v>9414246.2180401236</v>
      </c>
      <c r="X1593" s="2">
        <v>7716523.0807359386</v>
      </c>
      <c r="Y1593" s="2">
        <v>12835963.301387826</v>
      </c>
      <c r="Z1593" s="7">
        <f t="shared" si="192"/>
        <v>10840424.638701247</v>
      </c>
      <c r="AA1593" s="7">
        <f t="shared" si="193"/>
        <v>8199874.9330017036</v>
      </c>
      <c r="AB1593" s="7">
        <f t="shared" si="194"/>
        <v>5107973.8322728071</v>
      </c>
      <c r="AC1593" s="7">
        <f t="shared" si="195"/>
        <v>2638045.0262564202</v>
      </c>
      <c r="AD1593" s="7">
        <f t="shared" si="196"/>
        <v>2553986.9161364036</v>
      </c>
      <c r="AE1593" s="7">
        <f t="shared" si="197"/>
        <v>1076977.3721358802</v>
      </c>
      <c r="AF1593" s="8">
        <f t="shared" si="198"/>
        <v>0.75641639569426511</v>
      </c>
      <c r="AG1593" s="6">
        <f t="shared" si="199"/>
        <v>0.39367216667400795</v>
      </c>
    </row>
    <row r="1594" spans="1:33" x14ac:dyDescent="0.55000000000000004">
      <c r="A1594">
        <v>1593</v>
      </c>
      <c r="B1594" t="s">
        <v>2655</v>
      </c>
      <c r="C1594" t="s">
        <v>10887</v>
      </c>
      <c r="D1594" t="s">
        <v>17523</v>
      </c>
      <c r="E1594" t="s">
        <v>17524</v>
      </c>
      <c r="F1594" t="s">
        <v>17525</v>
      </c>
      <c r="G1594" t="s">
        <v>17526</v>
      </c>
      <c r="H1594">
        <v>526</v>
      </c>
      <c r="I1594">
        <v>541</v>
      </c>
      <c r="J1594" t="s">
        <v>2654</v>
      </c>
      <c r="K1594" t="s">
        <v>45</v>
      </c>
      <c r="L1594" t="s">
        <v>10982</v>
      </c>
      <c r="M1594">
        <v>538</v>
      </c>
      <c r="N1594" t="s">
        <v>11222</v>
      </c>
      <c r="O1594" t="s">
        <v>17527</v>
      </c>
      <c r="P1594" s="2">
        <v>1402361.75</v>
      </c>
      <c r="Q1594" s="2">
        <v>1176999.0817186702</v>
      </c>
      <c r="R1594" s="2">
        <v>1637050.3958189546</v>
      </c>
      <c r="S1594" s="2">
        <v>1184339.2194620133</v>
      </c>
      <c r="T1594" s="2">
        <v>1552033.8131431469</v>
      </c>
      <c r="U1594" s="2">
        <v>1310103.8481238319</v>
      </c>
      <c r="V1594" s="2">
        <v>1644239.6526023722</v>
      </c>
      <c r="W1594" s="2">
        <v>1325663.1335365083</v>
      </c>
      <c r="X1594" s="2">
        <v>1312599.5481180262</v>
      </c>
      <c r="Y1594" s="2">
        <v>1621123.683360198</v>
      </c>
      <c r="Z1594" s="7">
        <f t="shared" si="192"/>
        <v>1350187.6117499094</v>
      </c>
      <c r="AA1594" s="7">
        <f t="shared" si="193"/>
        <v>1460960.6131473472</v>
      </c>
      <c r="AB1594" s="7">
        <f t="shared" si="194"/>
        <v>217954.39411709103</v>
      </c>
      <c r="AC1594" s="7">
        <f t="shared" si="195"/>
        <v>161624.20628116326</v>
      </c>
      <c r="AD1594" s="7">
        <f t="shared" si="196"/>
        <v>108977.19705854551</v>
      </c>
      <c r="AE1594" s="7">
        <f t="shared" si="197"/>
        <v>65982.805911863659</v>
      </c>
      <c r="AF1594" s="8">
        <f t="shared" si="198"/>
        <v>1.0820426735021444</v>
      </c>
      <c r="AG1594" s="6">
        <f t="shared" si="199"/>
        <v>0.42298461920899588</v>
      </c>
    </row>
    <row r="1595" spans="1:33" x14ac:dyDescent="0.55000000000000004">
      <c r="A1595">
        <v>1594</v>
      </c>
      <c r="B1595" t="s">
        <v>717</v>
      </c>
      <c r="C1595" t="s">
        <v>10887</v>
      </c>
      <c r="D1595" t="s">
        <v>16665</v>
      </c>
      <c r="E1595" t="s">
        <v>16666</v>
      </c>
      <c r="F1595" t="s">
        <v>16667</v>
      </c>
      <c r="G1595" t="s">
        <v>16668</v>
      </c>
      <c r="H1595">
        <v>224</v>
      </c>
      <c r="I1595">
        <v>234</v>
      </c>
      <c r="J1595" t="s">
        <v>2657</v>
      </c>
      <c r="K1595" t="s">
        <v>138</v>
      </c>
      <c r="L1595" t="s">
        <v>11243</v>
      </c>
      <c r="M1595">
        <v>226</v>
      </c>
      <c r="N1595" t="s">
        <v>14490</v>
      </c>
      <c r="O1595" t="s">
        <v>17528</v>
      </c>
      <c r="P1595" s="2">
        <v>941419711.99999988</v>
      </c>
      <c r="Q1595" s="2">
        <v>100106.96650726926</v>
      </c>
      <c r="R1595" s="2">
        <v>2102175.0261541582</v>
      </c>
      <c r="S1595" s="2">
        <v>9546.4163706372146</v>
      </c>
      <c r="T1595" s="2">
        <v>934317846.04346693</v>
      </c>
      <c r="U1595" s="2">
        <v>3644004.0942079644</v>
      </c>
      <c r="V1595" s="2">
        <v>2563547.229637261</v>
      </c>
      <c r="W1595" s="2">
        <v>16455.878356240046</v>
      </c>
      <c r="X1595" s="2">
        <v>913495163.24047685</v>
      </c>
      <c r="Y1595" s="2">
        <v>3193405.2887770562</v>
      </c>
      <c r="Z1595" s="7">
        <f t="shared" si="192"/>
        <v>235907885.102258</v>
      </c>
      <c r="AA1595" s="7">
        <f t="shared" si="193"/>
        <v>309538403.62915373</v>
      </c>
      <c r="AB1595" s="7">
        <f t="shared" si="194"/>
        <v>470342209.59526253</v>
      </c>
      <c r="AC1595" s="7">
        <f t="shared" si="195"/>
        <v>475934692.87701881</v>
      </c>
      <c r="AD1595" s="7">
        <f t="shared" si="196"/>
        <v>235171104.79763126</v>
      </c>
      <c r="AE1595" s="7">
        <f t="shared" si="197"/>
        <v>194299524.73948663</v>
      </c>
      <c r="AF1595" s="8">
        <f t="shared" si="198"/>
        <v>1.3121155466888248</v>
      </c>
      <c r="AG1595" s="6">
        <f t="shared" si="199"/>
        <v>0.81655451247896382</v>
      </c>
    </row>
    <row r="1596" spans="1:33" x14ac:dyDescent="0.55000000000000004">
      <c r="A1596">
        <v>1595</v>
      </c>
      <c r="B1596" t="s">
        <v>717</v>
      </c>
      <c r="C1596" t="s">
        <v>10887</v>
      </c>
      <c r="D1596" t="s">
        <v>16665</v>
      </c>
      <c r="E1596" t="s">
        <v>16666</v>
      </c>
      <c r="F1596" t="s">
        <v>16667</v>
      </c>
      <c r="G1596" t="s">
        <v>16668</v>
      </c>
      <c r="H1596">
        <v>224</v>
      </c>
      <c r="I1596">
        <v>237</v>
      </c>
      <c r="J1596" t="s">
        <v>2658</v>
      </c>
      <c r="K1596" t="s">
        <v>138</v>
      </c>
      <c r="L1596" t="s">
        <v>11243</v>
      </c>
      <c r="M1596">
        <v>226</v>
      </c>
      <c r="N1596" t="s">
        <v>14490</v>
      </c>
      <c r="O1596" t="s">
        <v>17529</v>
      </c>
      <c r="P1596" s="2">
        <v>0</v>
      </c>
      <c r="Q1596" s="2">
        <v>932493.88577536936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706084.48926948488</v>
      </c>
      <c r="X1596" s="2">
        <v>0</v>
      </c>
      <c r="Y1596" s="2">
        <v>0</v>
      </c>
      <c r="Z1596" s="7">
        <f t="shared" si="192"/>
        <v>932493.88577536936</v>
      </c>
      <c r="AA1596" s="7">
        <f t="shared" si="193"/>
        <v>706084.48926948488</v>
      </c>
      <c r="AB1596" s="7">
        <f t="shared" si="194"/>
        <v>466246.94288768468</v>
      </c>
      <c r="AC1596" s="7">
        <f t="shared" si="195"/>
        <v>288257.78566731705</v>
      </c>
      <c r="AD1596" s="7">
        <f t="shared" si="196"/>
        <v>233123.47144384234</v>
      </c>
      <c r="AE1596" s="7">
        <f t="shared" si="197"/>
        <v>117680.74821158082</v>
      </c>
      <c r="AF1596" s="8">
        <f t="shared" si="198"/>
        <v>0.75720012757228439</v>
      </c>
      <c r="AG1596" s="6">
        <f t="shared" si="199"/>
        <v>0.67866646831699851</v>
      </c>
    </row>
    <row r="1597" spans="1:33" x14ac:dyDescent="0.55000000000000004">
      <c r="A1597">
        <v>1596</v>
      </c>
      <c r="B1597" t="s">
        <v>717</v>
      </c>
      <c r="C1597" t="s">
        <v>10887</v>
      </c>
      <c r="D1597" t="s">
        <v>16665</v>
      </c>
      <c r="E1597" t="s">
        <v>16666</v>
      </c>
      <c r="F1597" t="s">
        <v>16667</v>
      </c>
      <c r="G1597" t="s">
        <v>16668</v>
      </c>
      <c r="H1597">
        <v>224</v>
      </c>
      <c r="I1597">
        <v>242</v>
      </c>
      <c r="J1597" t="s">
        <v>2659</v>
      </c>
      <c r="K1597" t="s">
        <v>138</v>
      </c>
      <c r="L1597" t="s">
        <v>11243</v>
      </c>
      <c r="M1597">
        <v>226</v>
      </c>
      <c r="N1597" t="s">
        <v>14490</v>
      </c>
      <c r="O1597" t="s">
        <v>17530</v>
      </c>
      <c r="P1597" s="2">
        <v>14331274</v>
      </c>
      <c r="Q1597" s="2">
        <v>10493229.044160414</v>
      </c>
      <c r="R1597" s="2">
        <v>0</v>
      </c>
      <c r="S1597" s="2">
        <v>13379555.26350154</v>
      </c>
      <c r="T1597" s="2">
        <v>13104305.395399014</v>
      </c>
      <c r="U1597" s="2">
        <v>0</v>
      </c>
      <c r="V1597" s="2">
        <v>0</v>
      </c>
      <c r="W1597" s="2">
        <v>9362283.9225728214</v>
      </c>
      <c r="X1597" s="2">
        <v>14451861.384074347</v>
      </c>
      <c r="Y1597" s="2">
        <v>0</v>
      </c>
      <c r="Z1597" s="7">
        <f t="shared" si="192"/>
        <v>12734686.102553984</v>
      </c>
      <c r="AA1597" s="7">
        <f t="shared" si="193"/>
        <v>12306150.234015392</v>
      </c>
      <c r="AB1597" s="7">
        <f t="shared" si="194"/>
        <v>6573133.4864373207</v>
      </c>
      <c r="AC1597" s="7">
        <f t="shared" si="195"/>
        <v>6943622.6457665861</v>
      </c>
      <c r="AD1597" s="7">
        <f t="shared" si="196"/>
        <v>3286566.7432186604</v>
      </c>
      <c r="AE1597" s="7">
        <f t="shared" si="197"/>
        <v>2834722.0747603746</v>
      </c>
      <c r="AF1597" s="8">
        <f t="shared" si="198"/>
        <v>0.96634892567531383</v>
      </c>
      <c r="AG1597" s="6">
        <f t="shared" si="199"/>
        <v>0.45989110276907796</v>
      </c>
    </row>
    <row r="1598" spans="1:33" x14ac:dyDescent="0.55000000000000004">
      <c r="A1598">
        <v>1597</v>
      </c>
      <c r="B1598" t="s">
        <v>502</v>
      </c>
      <c r="C1598" t="s">
        <v>11455</v>
      </c>
      <c r="D1598" t="s">
        <v>14249</v>
      </c>
      <c r="E1598" t="s">
        <v>14250</v>
      </c>
      <c r="F1598" t="s">
        <v>14251</v>
      </c>
      <c r="G1598" t="s">
        <v>14252</v>
      </c>
      <c r="H1598">
        <v>316</v>
      </c>
      <c r="I1598">
        <v>326</v>
      </c>
      <c r="J1598" t="s">
        <v>2661</v>
      </c>
      <c r="K1598" t="s">
        <v>40</v>
      </c>
      <c r="L1598" t="s">
        <v>10989</v>
      </c>
      <c r="M1598">
        <v>323</v>
      </c>
      <c r="N1598" t="s">
        <v>17531</v>
      </c>
      <c r="O1598" t="s">
        <v>17532</v>
      </c>
      <c r="P1598" s="2">
        <v>8388594.5</v>
      </c>
      <c r="Q1598" s="2">
        <v>8887985.2803724017</v>
      </c>
      <c r="R1598" s="2">
        <v>12553778.148323841</v>
      </c>
      <c r="S1598" s="2">
        <v>8568038.023090817</v>
      </c>
      <c r="T1598" s="2">
        <v>9804240.6340620779</v>
      </c>
      <c r="U1598" s="2">
        <v>8648834.7027682085</v>
      </c>
      <c r="V1598" s="2">
        <v>10816539.501736054</v>
      </c>
      <c r="W1598" s="2">
        <v>7486577.4095727168</v>
      </c>
      <c r="X1598" s="2">
        <v>7959876.1883049868</v>
      </c>
      <c r="Y1598" s="2">
        <v>9744147.3555880301</v>
      </c>
      <c r="Z1598" s="7">
        <f t="shared" si="192"/>
        <v>9599598.9879467655</v>
      </c>
      <c r="AA1598" s="7">
        <f t="shared" si="193"/>
        <v>9076702.6320053469</v>
      </c>
      <c r="AB1598" s="7">
        <f t="shared" si="194"/>
        <v>1980254.0640412522</v>
      </c>
      <c r="AC1598" s="7">
        <f t="shared" si="195"/>
        <v>1261800.0499273944</v>
      </c>
      <c r="AD1598" s="7">
        <f t="shared" si="196"/>
        <v>990127.03202062612</v>
      </c>
      <c r="AE1598" s="7">
        <f t="shared" si="197"/>
        <v>515127.71329007577</v>
      </c>
      <c r="AF1598" s="8">
        <f t="shared" si="198"/>
        <v>0.94552935423677942</v>
      </c>
      <c r="AG1598" s="6">
        <f t="shared" si="199"/>
        <v>0.66060631629271005</v>
      </c>
    </row>
    <row r="1599" spans="1:33" x14ac:dyDescent="0.55000000000000004">
      <c r="A1599">
        <v>1598</v>
      </c>
      <c r="B1599" t="s">
        <v>2663</v>
      </c>
      <c r="C1599" t="s">
        <v>10887</v>
      </c>
      <c r="D1599" t="s">
        <v>17533</v>
      </c>
      <c r="E1599" t="s">
        <v>17534</v>
      </c>
      <c r="F1599" t="s">
        <v>17535</v>
      </c>
      <c r="G1599" t="s">
        <v>17536</v>
      </c>
      <c r="H1599">
        <v>1116</v>
      </c>
      <c r="I1599">
        <v>1130</v>
      </c>
      <c r="J1599" t="s">
        <v>2662</v>
      </c>
      <c r="K1599" t="s">
        <v>45</v>
      </c>
      <c r="L1599" t="s">
        <v>10982</v>
      </c>
      <c r="M1599">
        <v>1128</v>
      </c>
      <c r="N1599" t="s">
        <v>17537</v>
      </c>
      <c r="O1599" t="s">
        <v>17538</v>
      </c>
      <c r="P1599" s="2">
        <v>1120347.25</v>
      </c>
      <c r="Q1599" s="2">
        <v>962148.60094013938</v>
      </c>
      <c r="R1599" s="2">
        <v>1440327.2891712049</v>
      </c>
      <c r="S1599" s="2">
        <v>1253999.4737962259</v>
      </c>
      <c r="T1599" s="2">
        <v>1231172.7474212183</v>
      </c>
      <c r="U1599" s="2">
        <v>1080144.6407366304</v>
      </c>
      <c r="V1599" s="2">
        <v>1179817.9812886077</v>
      </c>
      <c r="W1599" s="2">
        <v>955941.70141643065</v>
      </c>
      <c r="X1599" s="2">
        <v>882883.35331374162</v>
      </c>
      <c r="Y1599" s="2">
        <v>1187396.1187715838</v>
      </c>
      <c r="Z1599" s="7">
        <f t="shared" si="192"/>
        <v>1194205.6534768925</v>
      </c>
      <c r="AA1599" s="7">
        <f t="shared" si="193"/>
        <v>1086226.0904913687</v>
      </c>
      <c r="AB1599" s="7">
        <f t="shared" si="194"/>
        <v>202860.13235841895</v>
      </c>
      <c r="AC1599" s="7">
        <f t="shared" si="195"/>
        <v>140259.49153693664</v>
      </c>
      <c r="AD1599" s="7">
        <f t="shared" si="196"/>
        <v>101430.06617920948</v>
      </c>
      <c r="AE1599" s="7">
        <f t="shared" si="197"/>
        <v>57260.697641285049</v>
      </c>
      <c r="AF1599" s="8">
        <f t="shared" si="198"/>
        <v>0.90958042890590518</v>
      </c>
      <c r="AG1599" s="6">
        <f t="shared" si="199"/>
        <v>0.39712473947850907</v>
      </c>
    </row>
    <row r="1600" spans="1:33" x14ac:dyDescent="0.55000000000000004">
      <c r="A1600">
        <v>1599</v>
      </c>
      <c r="B1600" t="s">
        <v>2665</v>
      </c>
      <c r="C1600" t="s">
        <v>10887</v>
      </c>
      <c r="D1600" t="s">
        <v>17539</v>
      </c>
      <c r="E1600" t="s">
        <v>17540</v>
      </c>
      <c r="F1600" t="s">
        <v>17541</v>
      </c>
      <c r="G1600" t="s">
        <v>17542</v>
      </c>
      <c r="H1600">
        <v>290</v>
      </c>
      <c r="I1600">
        <v>309</v>
      </c>
      <c r="J1600" t="s">
        <v>2664</v>
      </c>
      <c r="K1600" t="s">
        <v>2271</v>
      </c>
      <c r="L1600" t="s">
        <v>16530</v>
      </c>
      <c r="M1600" t="s">
        <v>17543</v>
      </c>
      <c r="N1600" t="s">
        <v>17544</v>
      </c>
      <c r="O1600" t="s">
        <v>17545</v>
      </c>
      <c r="P1600" s="2">
        <v>6068582</v>
      </c>
      <c r="Q1600" s="2">
        <v>7255618.9399922034</v>
      </c>
      <c r="R1600" s="2">
        <v>7713944.7222710932</v>
      </c>
      <c r="S1600" s="2">
        <v>6422925.6263651876</v>
      </c>
      <c r="T1600" s="2">
        <v>5781933.8902973244</v>
      </c>
      <c r="U1600" s="2">
        <v>5851102.8793975906</v>
      </c>
      <c r="V1600" s="2">
        <v>5377747.2199501749</v>
      </c>
      <c r="W1600" s="2">
        <v>5747528.4701438742</v>
      </c>
      <c r="X1600" s="2">
        <v>5761193.5770193748</v>
      </c>
      <c r="Y1600" s="2">
        <v>6956128.1247481797</v>
      </c>
      <c r="Z1600" s="7">
        <f t="shared" si="192"/>
        <v>6865267.8221571213</v>
      </c>
      <c r="AA1600" s="7">
        <f t="shared" si="193"/>
        <v>5912605.6935927533</v>
      </c>
      <c r="AB1600" s="7">
        <f t="shared" si="194"/>
        <v>753436.87932618847</v>
      </c>
      <c r="AC1600" s="7">
        <f t="shared" si="195"/>
        <v>537781.83052777557</v>
      </c>
      <c r="AD1600" s="7">
        <f t="shared" si="196"/>
        <v>376718.43966309424</v>
      </c>
      <c r="AE1600" s="7">
        <f t="shared" si="197"/>
        <v>219548.51295549129</v>
      </c>
      <c r="AF1600" s="8">
        <f t="shared" si="198"/>
        <v>0.8612345281724153</v>
      </c>
      <c r="AG1600" s="6">
        <f t="shared" si="199"/>
        <v>8.0233160998227165E-2</v>
      </c>
    </row>
    <row r="1601" spans="1:33" x14ac:dyDescent="0.55000000000000004">
      <c r="A1601">
        <v>1600</v>
      </c>
      <c r="B1601" t="s">
        <v>334</v>
      </c>
      <c r="C1601" t="s">
        <v>10887</v>
      </c>
      <c r="D1601" t="s">
        <v>11755</v>
      </c>
      <c r="E1601" t="s">
        <v>11756</v>
      </c>
      <c r="F1601" t="s">
        <v>11757</v>
      </c>
      <c r="G1601" t="s">
        <v>11758</v>
      </c>
      <c r="H1601">
        <v>483</v>
      </c>
      <c r="I1601">
        <v>507</v>
      </c>
      <c r="J1601" t="s">
        <v>2666</v>
      </c>
      <c r="K1601" t="s">
        <v>172</v>
      </c>
      <c r="L1601" t="s">
        <v>10990</v>
      </c>
      <c r="M1601">
        <v>503</v>
      </c>
      <c r="N1601" t="s">
        <v>16865</v>
      </c>
      <c r="O1601" t="s">
        <v>17546</v>
      </c>
      <c r="P1601" s="2">
        <v>2316513</v>
      </c>
      <c r="Q1601" s="2">
        <v>2402157.0581697864</v>
      </c>
      <c r="R1601" s="2">
        <v>2811888.8918370637</v>
      </c>
      <c r="S1601" s="2">
        <v>2658689.2043459928</v>
      </c>
      <c r="T1601" s="2">
        <v>3096888.2590327528</v>
      </c>
      <c r="U1601" s="2">
        <v>3351904.366984739</v>
      </c>
      <c r="V1601" s="2">
        <v>1835699.8935312915</v>
      </c>
      <c r="W1601" s="2">
        <v>2631688.5625098548</v>
      </c>
      <c r="X1601" s="2">
        <v>2329803.434955942</v>
      </c>
      <c r="Y1601" s="2">
        <v>0</v>
      </c>
      <c r="Z1601" s="7">
        <f t="shared" si="192"/>
        <v>2547312.0385882109</v>
      </c>
      <c r="AA1601" s="7">
        <f t="shared" si="193"/>
        <v>2649196.9034029162</v>
      </c>
      <c r="AB1601" s="7">
        <f t="shared" si="194"/>
        <v>228578.17691169115</v>
      </c>
      <c r="AC1601" s="7">
        <f t="shared" si="195"/>
        <v>1208872.0614580989</v>
      </c>
      <c r="AD1601" s="7">
        <f t="shared" si="196"/>
        <v>114289.08845584557</v>
      </c>
      <c r="AE1601" s="7">
        <f t="shared" si="197"/>
        <v>493519.95247979485</v>
      </c>
      <c r="AF1601" s="8">
        <f t="shared" si="198"/>
        <v>1.0399970098956437</v>
      </c>
      <c r="AG1601" s="6">
        <f t="shared" si="199"/>
        <v>0.5295695960536414</v>
      </c>
    </row>
    <row r="1602" spans="1:33" x14ac:dyDescent="0.55000000000000004">
      <c r="A1602">
        <v>1601</v>
      </c>
      <c r="B1602" t="s">
        <v>717</v>
      </c>
      <c r="C1602" t="s">
        <v>10887</v>
      </c>
      <c r="D1602" t="s">
        <v>16665</v>
      </c>
      <c r="E1602" t="s">
        <v>16666</v>
      </c>
      <c r="F1602" t="s">
        <v>16667</v>
      </c>
      <c r="G1602" t="s">
        <v>16668</v>
      </c>
      <c r="H1602">
        <v>222</v>
      </c>
      <c r="I1602">
        <v>234</v>
      </c>
      <c r="J1602" t="s">
        <v>2667</v>
      </c>
      <c r="K1602" t="s">
        <v>84</v>
      </c>
      <c r="L1602" t="s">
        <v>11088</v>
      </c>
      <c r="M1602">
        <v>226</v>
      </c>
      <c r="N1602" t="s">
        <v>14490</v>
      </c>
      <c r="O1602" t="s">
        <v>17547</v>
      </c>
      <c r="P1602" s="2">
        <v>0</v>
      </c>
      <c r="Q1602" s="2">
        <v>24326752.100656092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25639987.886704013</v>
      </c>
      <c r="X1602" s="2">
        <v>21888502.347104352</v>
      </c>
      <c r="Y1602" s="2">
        <v>0</v>
      </c>
      <c r="Z1602" s="7">
        <f t="shared" ref="Z1602:Z1665" si="200">SUM(P1602:S1602)/COUNTIF(P1602:S1602,"&gt;0")</f>
        <v>24326752.100656092</v>
      </c>
      <c r="AA1602" s="7">
        <f t="shared" ref="AA1602:AA1665" si="201">SUM(T1602:Y1602)/COUNTIF(T1602:Y1602,"&gt;0")</f>
        <v>23764245.116904184</v>
      </c>
      <c r="AB1602" s="7">
        <f t="shared" ref="AB1602:AB1665" si="202">_xlfn.STDEV.S(P1602:S1602)</f>
        <v>12163376.050328046</v>
      </c>
      <c r="AC1602" s="7">
        <f t="shared" ref="AC1602:AC1665" si="203">_xlfn.STDEV.S(T1602:Y1602)</f>
        <v>12329011.448708976</v>
      </c>
      <c r="AD1602" s="7">
        <f t="shared" ref="AD1602:AD1665" si="204">AB1602/SQRT(4)</f>
        <v>6081688.025164023</v>
      </c>
      <c r="AE1602" s="7">
        <f t="shared" ref="AE1602:AE1665" si="205">AC1602/SQRT(6)</f>
        <v>5033297.8470448349</v>
      </c>
      <c r="AF1602" s="8">
        <f t="shared" ref="AF1602:AF1665" si="206">AA1602/Z1602</f>
        <v>0.97687702076198091</v>
      </c>
      <c r="AG1602" s="6">
        <f t="shared" ref="AG1602:AG1665" si="207">TTEST(P1602:S1602,T1602:Y1602,2,3)</f>
        <v>0.82274134191570714</v>
      </c>
    </row>
    <row r="1603" spans="1:33" x14ac:dyDescent="0.55000000000000004">
      <c r="A1603">
        <v>1602</v>
      </c>
      <c r="B1603" t="s">
        <v>1890</v>
      </c>
      <c r="C1603" t="s">
        <v>10887</v>
      </c>
      <c r="D1603" t="s">
        <v>16654</v>
      </c>
      <c r="E1603" t="s">
        <v>16655</v>
      </c>
      <c r="F1603" t="s">
        <v>16656</v>
      </c>
      <c r="G1603" t="s">
        <v>16657</v>
      </c>
      <c r="H1603">
        <v>1233</v>
      </c>
      <c r="I1603">
        <v>1256</v>
      </c>
      <c r="J1603" t="s">
        <v>2668</v>
      </c>
      <c r="K1603" t="s">
        <v>34</v>
      </c>
      <c r="L1603" t="s">
        <v>10958</v>
      </c>
      <c r="M1603">
        <v>1242</v>
      </c>
      <c r="N1603" t="s">
        <v>12845</v>
      </c>
      <c r="O1603" t="s">
        <v>17548</v>
      </c>
      <c r="P1603" s="2">
        <v>1403354.5</v>
      </c>
      <c r="Q1603" s="2">
        <v>1365200.0690663061</v>
      </c>
      <c r="R1603" s="2">
        <v>1261825.5813832826</v>
      </c>
      <c r="S1603" s="2">
        <v>1072449.9021438912</v>
      </c>
      <c r="T1603" s="2">
        <v>1095459.3235069017</v>
      </c>
      <c r="U1603" s="2">
        <v>1038394.9878493341</v>
      </c>
      <c r="V1603" s="2">
        <v>724524.97808056138</v>
      </c>
      <c r="W1603" s="2">
        <v>923063.22072634299</v>
      </c>
      <c r="X1603" s="2">
        <v>860473.89433616214</v>
      </c>
      <c r="Y1603" s="2">
        <v>902472.094077933</v>
      </c>
      <c r="Z1603" s="7">
        <f t="shared" si="200"/>
        <v>1275707.51314837</v>
      </c>
      <c r="AA1603" s="7">
        <f t="shared" si="201"/>
        <v>924064.74976287235</v>
      </c>
      <c r="AB1603" s="7">
        <f t="shared" si="202"/>
        <v>148109.23365071212</v>
      </c>
      <c r="AC1603" s="7">
        <f t="shared" si="203"/>
        <v>131738.12391762287</v>
      </c>
      <c r="AD1603" s="7">
        <f t="shared" si="204"/>
        <v>74054.616825356061</v>
      </c>
      <c r="AE1603" s="7">
        <f t="shared" si="205"/>
        <v>53781.863878286087</v>
      </c>
      <c r="AF1603" s="8">
        <f t="shared" si="206"/>
        <v>0.72435471316017863</v>
      </c>
      <c r="AG1603" s="6">
        <f t="shared" si="207"/>
        <v>8.5434608661304444E-3</v>
      </c>
    </row>
    <row r="1604" spans="1:33" x14ac:dyDescent="0.55000000000000004">
      <c r="A1604">
        <v>1603</v>
      </c>
      <c r="B1604" t="s">
        <v>1890</v>
      </c>
      <c r="C1604" t="s">
        <v>10887</v>
      </c>
      <c r="D1604" t="s">
        <v>16654</v>
      </c>
      <c r="E1604" t="s">
        <v>16655</v>
      </c>
      <c r="F1604" t="s">
        <v>16656</v>
      </c>
      <c r="G1604" t="s">
        <v>16657</v>
      </c>
      <c r="H1604">
        <v>1233</v>
      </c>
      <c r="I1604">
        <v>1256</v>
      </c>
      <c r="J1604" t="s">
        <v>2668</v>
      </c>
      <c r="K1604" t="s">
        <v>17</v>
      </c>
      <c r="L1604" t="s">
        <v>10923</v>
      </c>
      <c r="M1604">
        <v>1243</v>
      </c>
      <c r="N1604" t="s">
        <v>17549</v>
      </c>
      <c r="O1604" t="s">
        <v>17550</v>
      </c>
      <c r="P1604" s="2">
        <v>1403354.5</v>
      </c>
      <c r="Q1604" s="2">
        <v>1365200.0690663061</v>
      </c>
      <c r="R1604" s="2">
        <v>1261825.5813832826</v>
      </c>
      <c r="S1604" s="2">
        <v>1072449.9021438912</v>
      </c>
      <c r="T1604" s="2">
        <v>1095459.3235069017</v>
      </c>
      <c r="U1604" s="2">
        <v>1038394.9878493341</v>
      </c>
      <c r="V1604" s="2">
        <v>724524.97808056138</v>
      </c>
      <c r="W1604" s="2">
        <v>923063.22072634299</v>
      </c>
      <c r="X1604" s="2">
        <v>860473.89433616214</v>
      </c>
      <c r="Y1604" s="2">
        <v>902472.094077933</v>
      </c>
      <c r="Z1604" s="7">
        <f t="shared" si="200"/>
        <v>1275707.51314837</v>
      </c>
      <c r="AA1604" s="7">
        <f t="shared" si="201"/>
        <v>924064.74976287235</v>
      </c>
      <c r="AB1604" s="7">
        <f t="shared" si="202"/>
        <v>148109.23365071212</v>
      </c>
      <c r="AC1604" s="7">
        <f t="shared" si="203"/>
        <v>131738.12391762287</v>
      </c>
      <c r="AD1604" s="7">
        <f t="shared" si="204"/>
        <v>74054.616825356061</v>
      </c>
      <c r="AE1604" s="7">
        <f t="shared" si="205"/>
        <v>53781.863878286087</v>
      </c>
      <c r="AF1604" s="8">
        <f t="shared" si="206"/>
        <v>0.72435471316017863</v>
      </c>
      <c r="AG1604" s="6">
        <f t="shared" si="207"/>
        <v>8.5434608661304444E-3</v>
      </c>
    </row>
    <row r="1605" spans="1:33" x14ac:dyDescent="0.55000000000000004">
      <c r="A1605">
        <v>1604</v>
      </c>
      <c r="B1605" t="s">
        <v>1890</v>
      </c>
      <c r="C1605" t="s">
        <v>10887</v>
      </c>
      <c r="D1605" t="s">
        <v>16654</v>
      </c>
      <c r="E1605" t="s">
        <v>16655</v>
      </c>
      <c r="F1605" t="s">
        <v>16656</v>
      </c>
      <c r="G1605" t="s">
        <v>16657</v>
      </c>
      <c r="H1605">
        <v>1233</v>
      </c>
      <c r="I1605">
        <v>1256</v>
      </c>
      <c r="J1605" t="s">
        <v>2668</v>
      </c>
      <c r="K1605" t="s">
        <v>100</v>
      </c>
      <c r="L1605" t="s">
        <v>10901</v>
      </c>
      <c r="M1605">
        <v>1247</v>
      </c>
      <c r="N1605" t="s">
        <v>16319</v>
      </c>
      <c r="O1605" t="s">
        <v>17551</v>
      </c>
      <c r="P1605" s="2">
        <v>4003203.5</v>
      </c>
      <c r="Q1605" s="2">
        <v>3188780.5744214174</v>
      </c>
      <c r="R1605" s="2">
        <v>4183162.1154201115</v>
      </c>
      <c r="S1605" s="2">
        <v>4138017.0665379134</v>
      </c>
      <c r="T1605" s="2">
        <v>3291530.5992626832</v>
      </c>
      <c r="U1605" s="2">
        <v>3644830.5063380068</v>
      </c>
      <c r="V1605" s="2">
        <v>3453505.3065594663</v>
      </c>
      <c r="W1605" s="2">
        <v>3011521.6560782255</v>
      </c>
      <c r="X1605" s="2">
        <v>3171092.0921698022</v>
      </c>
      <c r="Y1605" s="2">
        <v>3205037.8033685726</v>
      </c>
      <c r="Z1605" s="7">
        <f t="shared" si="200"/>
        <v>3878290.8140948601</v>
      </c>
      <c r="AA1605" s="7">
        <f t="shared" si="201"/>
        <v>3296252.9939627927</v>
      </c>
      <c r="AB1605" s="7">
        <f t="shared" si="202"/>
        <v>465987.04785091942</v>
      </c>
      <c r="AC1605" s="7">
        <f t="shared" si="203"/>
        <v>224193.78674205413</v>
      </c>
      <c r="AD1605" s="7">
        <f t="shared" si="204"/>
        <v>232993.52392545971</v>
      </c>
      <c r="AE1605" s="7">
        <f t="shared" si="205"/>
        <v>91526.730170063485</v>
      </c>
      <c r="AF1605" s="8">
        <f t="shared" si="206"/>
        <v>0.8499241423524071</v>
      </c>
      <c r="AG1605" s="6">
        <f t="shared" si="207"/>
        <v>8.1665092826983504E-2</v>
      </c>
    </row>
    <row r="1606" spans="1:33" x14ac:dyDescent="0.55000000000000004">
      <c r="A1606">
        <v>1605</v>
      </c>
      <c r="B1606" t="s">
        <v>2670</v>
      </c>
      <c r="C1606" t="s">
        <v>10887</v>
      </c>
      <c r="D1606" t="s">
        <v>17552</v>
      </c>
      <c r="E1606" t="s">
        <v>17553</v>
      </c>
      <c r="F1606" t="s">
        <v>17554</v>
      </c>
      <c r="G1606" t="s">
        <v>17555</v>
      </c>
      <c r="H1606">
        <v>1167</v>
      </c>
      <c r="I1606">
        <v>1181</v>
      </c>
      <c r="J1606" t="s">
        <v>2669</v>
      </c>
      <c r="K1606" t="s">
        <v>45</v>
      </c>
      <c r="L1606" t="s">
        <v>10982</v>
      </c>
      <c r="M1606">
        <v>1179</v>
      </c>
      <c r="N1606" t="s">
        <v>17556</v>
      </c>
      <c r="O1606" t="s">
        <v>17557</v>
      </c>
      <c r="P1606" s="2">
        <v>762056.75000000012</v>
      </c>
      <c r="Q1606" s="2">
        <v>634635.70819373953</v>
      </c>
      <c r="R1606" s="2">
        <v>460498.09475991572</v>
      </c>
      <c r="S1606" s="2">
        <v>488620.84496741288</v>
      </c>
      <c r="T1606" s="2">
        <v>505454.3596655475</v>
      </c>
      <c r="U1606" s="2">
        <v>164493.40834856324</v>
      </c>
      <c r="V1606" s="2">
        <v>60269.798866012759</v>
      </c>
      <c r="W1606" s="2">
        <v>478623.21230758127</v>
      </c>
      <c r="X1606" s="2">
        <v>519935.55241528677</v>
      </c>
      <c r="Y1606" s="2">
        <v>66844.013386713748</v>
      </c>
      <c r="Z1606" s="7">
        <f t="shared" si="200"/>
        <v>586452.84948026703</v>
      </c>
      <c r="AA1606" s="7">
        <f t="shared" si="201"/>
        <v>299270.05749828421</v>
      </c>
      <c r="AB1606" s="7">
        <f t="shared" si="202"/>
        <v>139754.56950813674</v>
      </c>
      <c r="AC1606" s="7">
        <f t="shared" si="203"/>
        <v>224802.36476108871</v>
      </c>
      <c r="AD1606" s="7">
        <f t="shared" si="204"/>
        <v>69877.284754068372</v>
      </c>
      <c r="AE1606" s="7">
        <f t="shared" si="205"/>
        <v>91775.181105948242</v>
      </c>
      <c r="AF1606" s="8">
        <f t="shared" si="206"/>
        <v>0.51030540266537494</v>
      </c>
      <c r="AG1606" s="6">
        <f t="shared" si="207"/>
        <v>3.7549033790864529E-2</v>
      </c>
    </row>
    <row r="1607" spans="1:33" x14ac:dyDescent="0.55000000000000004">
      <c r="A1607">
        <v>1606</v>
      </c>
      <c r="B1607" t="s">
        <v>2670</v>
      </c>
      <c r="C1607" t="s">
        <v>10887</v>
      </c>
      <c r="D1607" t="s">
        <v>17552</v>
      </c>
      <c r="E1607" t="s">
        <v>17553</v>
      </c>
      <c r="F1607" t="s">
        <v>17554</v>
      </c>
      <c r="G1607" t="s">
        <v>17555</v>
      </c>
      <c r="H1607">
        <v>1167</v>
      </c>
      <c r="I1607">
        <v>1182</v>
      </c>
      <c r="J1607" t="s">
        <v>2671</v>
      </c>
      <c r="K1607" t="s">
        <v>45</v>
      </c>
      <c r="L1607" t="s">
        <v>10982</v>
      </c>
      <c r="M1607">
        <v>1179</v>
      </c>
      <c r="N1607" t="s">
        <v>17556</v>
      </c>
      <c r="O1607" t="s">
        <v>17558</v>
      </c>
      <c r="P1607" s="2">
        <v>0</v>
      </c>
      <c r="Q1607" s="2">
        <v>1296118.5786698645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1221938.8857159717</v>
      </c>
      <c r="X1607" s="2">
        <v>559382.25672284747</v>
      </c>
      <c r="Y1607" s="2">
        <v>0</v>
      </c>
      <c r="Z1607" s="7">
        <f t="shared" si="200"/>
        <v>1296118.5786698645</v>
      </c>
      <c r="AA1607" s="7">
        <f t="shared" si="201"/>
        <v>890660.57121940958</v>
      </c>
      <c r="AB1607" s="7">
        <f t="shared" si="202"/>
        <v>648059.28933493223</v>
      </c>
      <c r="AC1607" s="7">
        <f t="shared" si="203"/>
        <v>505409.20334804867</v>
      </c>
      <c r="AD1607" s="7">
        <f t="shared" si="204"/>
        <v>324029.64466746611</v>
      </c>
      <c r="AE1607" s="7">
        <f t="shared" si="205"/>
        <v>206332.44325154379</v>
      </c>
      <c r="AF1607" s="8">
        <f t="shared" si="206"/>
        <v>0.68717522137013554</v>
      </c>
      <c r="AG1607" s="6">
        <f t="shared" si="207"/>
        <v>0.94621610318488858</v>
      </c>
    </row>
    <row r="1608" spans="1:33" x14ac:dyDescent="0.55000000000000004">
      <c r="A1608">
        <v>1607</v>
      </c>
      <c r="B1608" t="s">
        <v>2673</v>
      </c>
      <c r="C1608" t="s">
        <v>10887</v>
      </c>
      <c r="D1608" t="s">
        <v>17559</v>
      </c>
      <c r="E1608" t="s">
        <v>17560</v>
      </c>
      <c r="F1608" t="s">
        <v>17561</v>
      </c>
      <c r="G1608" t="s">
        <v>17562</v>
      </c>
      <c r="H1608">
        <v>386</v>
      </c>
      <c r="I1608">
        <v>396</v>
      </c>
      <c r="J1608" t="s">
        <v>2672</v>
      </c>
      <c r="K1608" t="s">
        <v>26</v>
      </c>
      <c r="L1608" t="s">
        <v>10951</v>
      </c>
      <c r="M1608">
        <v>389</v>
      </c>
      <c r="N1608" t="s">
        <v>14121</v>
      </c>
      <c r="O1608" t="s">
        <v>17563</v>
      </c>
      <c r="P1608" s="2">
        <v>3899558.7499999995</v>
      </c>
      <c r="Q1608" s="2">
        <v>4123058.4522935762</v>
      </c>
      <c r="R1608" s="2">
        <v>4653011.4800071884</v>
      </c>
      <c r="S1608" s="2">
        <v>4576235.775951081</v>
      </c>
      <c r="T1608" s="2">
        <v>4158633.8247426939</v>
      </c>
      <c r="U1608" s="2">
        <v>4261574.7282159841</v>
      </c>
      <c r="V1608" s="2">
        <v>4948647.5488826521</v>
      </c>
      <c r="W1608" s="2">
        <v>3946023.2448023446</v>
      </c>
      <c r="X1608" s="2">
        <v>3695373.1628392944</v>
      </c>
      <c r="Y1608" s="2">
        <v>4560469.2461466789</v>
      </c>
      <c r="Z1608" s="7">
        <f t="shared" si="200"/>
        <v>4312966.1145629613</v>
      </c>
      <c r="AA1608" s="7">
        <f t="shared" si="201"/>
        <v>4261786.9592716079</v>
      </c>
      <c r="AB1608" s="7">
        <f t="shared" si="202"/>
        <v>361438.02347061271</v>
      </c>
      <c r="AC1608" s="7">
        <f t="shared" si="203"/>
        <v>445457.18187570112</v>
      </c>
      <c r="AD1608" s="7">
        <f t="shared" si="204"/>
        <v>180719.01173530635</v>
      </c>
      <c r="AE1608" s="7">
        <f t="shared" si="205"/>
        <v>181857.13297560511</v>
      </c>
      <c r="AF1608" s="8">
        <f t="shared" si="206"/>
        <v>0.98813365235619544</v>
      </c>
      <c r="AG1608" s="6">
        <f t="shared" si="207"/>
        <v>0.84706599513749747</v>
      </c>
    </row>
    <row r="1609" spans="1:33" x14ac:dyDescent="0.55000000000000004">
      <c r="A1609">
        <v>1608</v>
      </c>
      <c r="B1609" t="s">
        <v>1208</v>
      </c>
      <c r="C1609" t="s">
        <v>10887</v>
      </c>
      <c r="D1609" t="s">
        <v>14056</v>
      </c>
      <c r="E1609" t="s">
        <v>14057</v>
      </c>
      <c r="F1609" t="s">
        <v>14058</v>
      </c>
      <c r="G1609" t="s">
        <v>14059</v>
      </c>
      <c r="H1609">
        <v>1261</v>
      </c>
      <c r="I1609">
        <v>1277</v>
      </c>
      <c r="J1609" t="s">
        <v>2674</v>
      </c>
      <c r="K1609" t="s">
        <v>2675</v>
      </c>
      <c r="L1609" t="s">
        <v>17564</v>
      </c>
      <c r="M1609" t="s">
        <v>17565</v>
      </c>
      <c r="N1609" t="s">
        <v>17566</v>
      </c>
      <c r="O1609" t="s">
        <v>17567</v>
      </c>
      <c r="P1609" s="2">
        <v>1903177.2499999998</v>
      </c>
      <c r="Q1609" s="2">
        <v>1961275.9604122411</v>
      </c>
      <c r="R1609" s="2">
        <v>2238509.1097100908</v>
      </c>
      <c r="S1609" s="2">
        <v>1914117.1792688381</v>
      </c>
      <c r="T1609" s="2">
        <v>1329676.806573289</v>
      </c>
      <c r="U1609" s="2">
        <v>9754.0189106877242</v>
      </c>
      <c r="V1609" s="2">
        <v>0</v>
      </c>
      <c r="W1609" s="2">
        <v>1601400.4153301436</v>
      </c>
      <c r="X1609" s="2">
        <v>679923.40694095276</v>
      </c>
      <c r="Y1609" s="2">
        <v>0</v>
      </c>
      <c r="Z1609" s="7">
        <f t="shared" si="200"/>
        <v>2004269.8748477923</v>
      </c>
      <c r="AA1609" s="7">
        <f t="shared" si="201"/>
        <v>905188.66193876835</v>
      </c>
      <c r="AB1609" s="7">
        <f t="shared" si="202"/>
        <v>158181.03884066365</v>
      </c>
      <c r="AC1609" s="7">
        <f t="shared" si="203"/>
        <v>722486.99787280208</v>
      </c>
      <c r="AD1609" s="7">
        <f t="shared" si="204"/>
        <v>79090.519420331824</v>
      </c>
      <c r="AE1609" s="7">
        <f t="shared" si="205"/>
        <v>294954.08176394011</v>
      </c>
      <c r="AF1609" s="8">
        <f t="shared" si="206"/>
        <v>0.45163012890542492</v>
      </c>
      <c r="AG1609" s="6">
        <f t="shared" si="207"/>
        <v>4.2684428553653115E-3</v>
      </c>
    </row>
    <row r="1610" spans="1:33" x14ac:dyDescent="0.55000000000000004">
      <c r="A1610">
        <v>1609</v>
      </c>
      <c r="B1610" t="s">
        <v>2677</v>
      </c>
      <c r="C1610" t="s">
        <v>10887</v>
      </c>
      <c r="D1610" t="s">
        <v>17568</v>
      </c>
      <c r="E1610" t="s">
        <v>17569</v>
      </c>
      <c r="F1610" t="s">
        <v>17570</v>
      </c>
      <c r="G1610" t="s">
        <v>17571</v>
      </c>
      <c r="H1610">
        <v>1500</v>
      </c>
      <c r="I1610">
        <v>1515</v>
      </c>
      <c r="J1610" t="s">
        <v>2676</v>
      </c>
      <c r="K1610" t="s">
        <v>26</v>
      </c>
      <c r="L1610" t="s">
        <v>10951</v>
      </c>
      <c r="M1610">
        <v>1503</v>
      </c>
      <c r="N1610" t="s">
        <v>17572</v>
      </c>
      <c r="O1610" t="s">
        <v>17573</v>
      </c>
      <c r="P1610" s="2">
        <v>308003</v>
      </c>
      <c r="Q1610" s="2">
        <v>801113.30410701828</v>
      </c>
      <c r="R1610" s="2">
        <v>0</v>
      </c>
      <c r="S1610" s="2">
        <v>433441.65301219746</v>
      </c>
      <c r="T1610" s="2">
        <v>450286.09540227178</v>
      </c>
      <c r="U1610" s="2">
        <v>0</v>
      </c>
      <c r="V1610" s="2">
        <v>0</v>
      </c>
      <c r="W1610" s="2">
        <v>1850438.2377385076</v>
      </c>
      <c r="X1610" s="2">
        <v>239655.14660272477</v>
      </c>
      <c r="Y1610" s="2">
        <v>0</v>
      </c>
      <c r="Z1610" s="7">
        <f t="shared" si="200"/>
        <v>514185.98570640525</v>
      </c>
      <c r="AA1610" s="7">
        <f t="shared" si="201"/>
        <v>846793.15991450136</v>
      </c>
      <c r="AB1610" s="7">
        <f t="shared" si="202"/>
        <v>331485.93626490305</v>
      </c>
      <c r="AC1610" s="7">
        <f t="shared" si="203"/>
        <v>722319.29853405012</v>
      </c>
      <c r="AD1610" s="7">
        <f t="shared" si="204"/>
        <v>165742.96813245153</v>
      </c>
      <c r="AE1610" s="7">
        <f t="shared" si="205"/>
        <v>294885.61879558268</v>
      </c>
      <c r="AF1610" s="8">
        <f t="shared" si="206"/>
        <v>1.6468616093282855</v>
      </c>
      <c r="AG1610" s="6">
        <f t="shared" si="207"/>
        <v>0.91408528893544705</v>
      </c>
    </row>
    <row r="1611" spans="1:33" x14ac:dyDescent="0.55000000000000004">
      <c r="A1611">
        <v>1610</v>
      </c>
      <c r="B1611" t="s">
        <v>156</v>
      </c>
      <c r="C1611" t="s">
        <v>10887</v>
      </c>
      <c r="D1611" t="s">
        <v>11292</v>
      </c>
      <c r="E1611" t="s">
        <v>11293</v>
      </c>
      <c r="F1611" t="s">
        <v>11294</v>
      </c>
      <c r="G1611" t="s">
        <v>11295</v>
      </c>
      <c r="H1611">
        <v>218</v>
      </c>
      <c r="I1611">
        <v>229</v>
      </c>
      <c r="J1611" t="s">
        <v>2678</v>
      </c>
      <c r="K1611" t="s">
        <v>138</v>
      </c>
      <c r="L1611" t="s">
        <v>11243</v>
      </c>
      <c r="M1611">
        <v>220</v>
      </c>
      <c r="N1611" t="s">
        <v>11467</v>
      </c>
      <c r="O1611" t="s">
        <v>17574</v>
      </c>
      <c r="P1611" s="2">
        <v>56747992</v>
      </c>
      <c r="Q1611" s="2">
        <v>57392598.212637044</v>
      </c>
      <c r="R1611" s="2">
        <v>60862760.556836829</v>
      </c>
      <c r="S1611" s="2">
        <v>55719176.465393707</v>
      </c>
      <c r="T1611" s="2">
        <v>63904801.824782021</v>
      </c>
      <c r="U1611" s="2">
        <v>78491220.50825721</v>
      </c>
      <c r="V1611" s="2">
        <v>72887693.519475296</v>
      </c>
      <c r="W1611" s="2">
        <v>65467952.386920765</v>
      </c>
      <c r="X1611" s="2">
        <v>85021772.568286166</v>
      </c>
      <c r="Y1611" s="2">
        <v>75725827.018846944</v>
      </c>
      <c r="Z1611" s="7">
        <f t="shared" si="200"/>
        <v>57680631.808716893</v>
      </c>
      <c r="AA1611" s="7">
        <f t="shared" si="201"/>
        <v>73583211.304428056</v>
      </c>
      <c r="AB1611" s="7">
        <f t="shared" si="202"/>
        <v>2230547.8249925212</v>
      </c>
      <c r="AC1611" s="7">
        <f t="shared" si="203"/>
        <v>7994158.1492318641</v>
      </c>
      <c r="AD1611" s="7">
        <f t="shared" si="204"/>
        <v>1115273.9124962606</v>
      </c>
      <c r="AE1611" s="7">
        <f t="shared" si="205"/>
        <v>3263601.398121668</v>
      </c>
      <c r="AF1611" s="8">
        <f t="shared" si="206"/>
        <v>1.2757005080743222</v>
      </c>
      <c r="AG1611" s="6">
        <f t="shared" si="207"/>
        <v>3.5025571211183704E-3</v>
      </c>
    </row>
    <row r="1612" spans="1:33" x14ac:dyDescent="0.55000000000000004">
      <c r="A1612">
        <v>1611</v>
      </c>
      <c r="B1612" t="s">
        <v>186</v>
      </c>
      <c r="C1612" t="s">
        <v>10887</v>
      </c>
      <c r="D1612" t="s">
        <v>11374</v>
      </c>
      <c r="E1612" t="s">
        <v>11375</v>
      </c>
      <c r="F1612" t="s">
        <v>11376</v>
      </c>
      <c r="G1612" t="s">
        <v>11377</v>
      </c>
      <c r="H1612">
        <v>598</v>
      </c>
      <c r="I1612">
        <v>617</v>
      </c>
      <c r="J1612" t="s">
        <v>2679</v>
      </c>
      <c r="K1612" t="s">
        <v>138</v>
      </c>
      <c r="L1612" t="s">
        <v>11243</v>
      </c>
      <c r="M1612">
        <v>600</v>
      </c>
      <c r="N1612" t="s">
        <v>12478</v>
      </c>
      <c r="O1612" t="s">
        <v>17575</v>
      </c>
      <c r="P1612" s="2">
        <v>62109792</v>
      </c>
      <c r="Q1612" s="2">
        <v>60748558.783060469</v>
      </c>
      <c r="R1612" s="2">
        <v>64397702.337549843</v>
      </c>
      <c r="S1612" s="2">
        <v>64786860.852369204</v>
      </c>
      <c r="T1612" s="2">
        <v>68212025.873289421</v>
      </c>
      <c r="U1612" s="2">
        <v>70219119.307128295</v>
      </c>
      <c r="V1612" s="2">
        <v>80789557.394750476</v>
      </c>
      <c r="W1612" s="2">
        <v>56552404.599757828</v>
      </c>
      <c r="X1612" s="2">
        <v>60473068.497564822</v>
      </c>
      <c r="Y1612" s="2">
        <v>66035201.587725893</v>
      </c>
      <c r="Z1612" s="7">
        <f t="shared" si="200"/>
        <v>63010728.493244871</v>
      </c>
      <c r="AA1612" s="7">
        <f t="shared" si="201"/>
        <v>67046896.210036121</v>
      </c>
      <c r="AB1612" s="7">
        <f t="shared" si="202"/>
        <v>1915501.7588481293</v>
      </c>
      <c r="AC1612" s="7">
        <f t="shared" si="203"/>
        <v>8422046.7097736765</v>
      </c>
      <c r="AD1612" s="7">
        <f t="shared" si="204"/>
        <v>957750.87942406465</v>
      </c>
      <c r="AE1612" s="7">
        <f t="shared" si="205"/>
        <v>3438286.1714719059</v>
      </c>
      <c r="AF1612" s="8">
        <f t="shared" si="206"/>
        <v>1.0640552460399495</v>
      </c>
      <c r="AG1612" s="6">
        <f t="shared" si="207"/>
        <v>0.30308601549536401</v>
      </c>
    </row>
    <row r="1613" spans="1:33" x14ac:dyDescent="0.55000000000000004">
      <c r="A1613">
        <v>1612</v>
      </c>
      <c r="B1613" t="s">
        <v>186</v>
      </c>
      <c r="C1613" t="s">
        <v>10887</v>
      </c>
      <c r="D1613" t="s">
        <v>11374</v>
      </c>
      <c r="E1613" t="s">
        <v>11375</v>
      </c>
      <c r="F1613" t="s">
        <v>11376</v>
      </c>
      <c r="G1613" t="s">
        <v>11377</v>
      </c>
      <c r="H1613">
        <v>598</v>
      </c>
      <c r="I1613">
        <v>617</v>
      </c>
      <c r="J1613" t="s">
        <v>2679</v>
      </c>
      <c r="K1613" t="s">
        <v>2680</v>
      </c>
      <c r="L1613" t="s">
        <v>17576</v>
      </c>
      <c r="M1613" t="s">
        <v>17577</v>
      </c>
      <c r="N1613" t="s">
        <v>17578</v>
      </c>
      <c r="O1613" t="s">
        <v>17579</v>
      </c>
      <c r="P1613" s="2">
        <v>47647036</v>
      </c>
      <c r="Q1613" s="2">
        <v>45989107.32482034</v>
      </c>
      <c r="R1613" s="2">
        <v>50569844.169218317</v>
      </c>
      <c r="S1613" s="2">
        <v>49159284.354582354</v>
      </c>
      <c r="T1613" s="2">
        <v>49548772.362574354</v>
      </c>
      <c r="U1613" s="2">
        <v>58397907.787843846</v>
      </c>
      <c r="V1613" s="2">
        <v>50404142.169571072</v>
      </c>
      <c r="W1613" s="2">
        <v>52738506.278887242</v>
      </c>
      <c r="X1613" s="2">
        <v>51317247.673965909</v>
      </c>
      <c r="Y1613" s="2">
        <v>63864560.678855971</v>
      </c>
      <c r="Z1613" s="7">
        <f t="shared" si="200"/>
        <v>48341317.962155253</v>
      </c>
      <c r="AA1613" s="7">
        <f t="shared" si="201"/>
        <v>54378522.825283058</v>
      </c>
      <c r="AB1613" s="7">
        <f t="shared" si="202"/>
        <v>1970644.5984391975</v>
      </c>
      <c r="AC1613" s="7">
        <f t="shared" si="203"/>
        <v>5609342.5744865043</v>
      </c>
      <c r="AD1613" s="7">
        <f t="shared" si="204"/>
        <v>985322.29921959876</v>
      </c>
      <c r="AE1613" s="7">
        <f t="shared" si="205"/>
        <v>2290004.5166602796</v>
      </c>
      <c r="AF1613" s="8">
        <f t="shared" si="206"/>
        <v>1.1248870555795381</v>
      </c>
      <c r="AG1613" s="6">
        <f t="shared" si="207"/>
        <v>4.782366087589169E-2</v>
      </c>
    </row>
    <row r="1614" spans="1:33" x14ac:dyDescent="0.55000000000000004">
      <c r="A1614">
        <v>1613</v>
      </c>
      <c r="B1614" t="s">
        <v>186</v>
      </c>
      <c r="C1614" t="s">
        <v>10887</v>
      </c>
      <c r="D1614" t="s">
        <v>11374</v>
      </c>
      <c r="E1614" t="s">
        <v>11375</v>
      </c>
      <c r="F1614" t="s">
        <v>11376</v>
      </c>
      <c r="G1614" t="s">
        <v>11377</v>
      </c>
      <c r="H1614">
        <v>598</v>
      </c>
      <c r="I1614">
        <v>617</v>
      </c>
      <c r="J1614" t="s">
        <v>2679</v>
      </c>
      <c r="K1614" t="s">
        <v>2075</v>
      </c>
      <c r="L1614" t="s">
        <v>16029</v>
      </c>
      <c r="M1614" t="s">
        <v>17580</v>
      </c>
      <c r="N1614" t="s">
        <v>17581</v>
      </c>
      <c r="O1614" t="s">
        <v>17582</v>
      </c>
      <c r="P1614" s="2">
        <v>784531456</v>
      </c>
      <c r="Q1614" s="2">
        <v>723763130.14835382</v>
      </c>
      <c r="R1614" s="2">
        <v>799549438.34309149</v>
      </c>
      <c r="S1614" s="2">
        <v>800409766.09324312</v>
      </c>
      <c r="T1614" s="2">
        <v>728080919.95782208</v>
      </c>
      <c r="U1614" s="2">
        <v>842927463.83894038</v>
      </c>
      <c r="V1614" s="2">
        <v>926531597.13871408</v>
      </c>
      <c r="W1614" s="2">
        <v>710219871.20521712</v>
      </c>
      <c r="X1614" s="2">
        <v>662927340.24138033</v>
      </c>
      <c r="Y1614" s="2">
        <v>890477943.74836481</v>
      </c>
      <c r="Z1614" s="7">
        <f t="shared" si="200"/>
        <v>777063447.64617217</v>
      </c>
      <c r="AA1614" s="7">
        <f t="shared" si="201"/>
        <v>793527522.68840647</v>
      </c>
      <c r="AB1614" s="7">
        <f t="shared" si="202"/>
        <v>36273798.426205985</v>
      </c>
      <c r="AC1614" s="7">
        <f t="shared" si="203"/>
        <v>107526417.60012189</v>
      </c>
      <c r="AD1614" s="7">
        <f t="shared" si="204"/>
        <v>18136899.213102993</v>
      </c>
      <c r="AE1614" s="7">
        <f t="shared" si="205"/>
        <v>43897476.164953195</v>
      </c>
      <c r="AF1614" s="8">
        <f t="shared" si="206"/>
        <v>1.0211875556521235</v>
      </c>
      <c r="AG1614" s="6">
        <f t="shared" si="207"/>
        <v>0.73975554469747118</v>
      </c>
    </row>
    <row r="1615" spans="1:33" x14ac:dyDescent="0.55000000000000004">
      <c r="A1615">
        <v>1614</v>
      </c>
      <c r="B1615" t="s">
        <v>2683</v>
      </c>
      <c r="C1615" t="s">
        <v>10887</v>
      </c>
      <c r="D1615" t="s">
        <v>17583</v>
      </c>
      <c r="E1615" t="s">
        <v>17584</v>
      </c>
      <c r="F1615" t="s">
        <v>17585</v>
      </c>
      <c r="G1615" t="s">
        <v>17586</v>
      </c>
      <c r="H1615">
        <v>473</v>
      </c>
      <c r="I1615">
        <v>495</v>
      </c>
      <c r="J1615" t="s">
        <v>2681</v>
      </c>
      <c r="K1615" t="s">
        <v>2682</v>
      </c>
      <c r="L1615" t="s">
        <v>17587</v>
      </c>
      <c r="M1615" t="s">
        <v>17588</v>
      </c>
      <c r="N1615" t="s">
        <v>17589</v>
      </c>
      <c r="O1615" t="s">
        <v>17590</v>
      </c>
      <c r="P1615" s="2">
        <v>5387804</v>
      </c>
      <c r="Q1615" s="2">
        <v>5657604.7433372429</v>
      </c>
      <c r="R1615" s="2">
        <v>5799925.4863115354</v>
      </c>
      <c r="S1615" s="2">
        <v>5348586.6402245127</v>
      </c>
      <c r="T1615" s="2">
        <v>5083003.8318995889</v>
      </c>
      <c r="U1615" s="2">
        <v>6179943.0977034485</v>
      </c>
      <c r="V1615" s="2">
        <v>6494659.8209343841</v>
      </c>
      <c r="W1615" s="2">
        <v>5617232.923606623</v>
      </c>
      <c r="X1615" s="2">
        <v>4839488.7031013118</v>
      </c>
      <c r="Y1615" s="2">
        <v>6463406.856026358</v>
      </c>
      <c r="Z1615" s="7">
        <f t="shared" si="200"/>
        <v>5548480.2174683232</v>
      </c>
      <c r="AA1615" s="7">
        <f t="shared" si="201"/>
        <v>5779622.5388786187</v>
      </c>
      <c r="AB1615" s="7">
        <f t="shared" si="202"/>
        <v>216723.46008451021</v>
      </c>
      <c r="AC1615" s="7">
        <f t="shared" si="203"/>
        <v>711982.51329079794</v>
      </c>
      <c r="AD1615" s="7">
        <f t="shared" si="204"/>
        <v>108361.73004225511</v>
      </c>
      <c r="AE1615" s="7">
        <f t="shared" si="205"/>
        <v>290665.6438911329</v>
      </c>
      <c r="AF1615" s="8">
        <f t="shared" si="206"/>
        <v>1.0416586727087156</v>
      </c>
      <c r="AG1615" s="6">
        <f t="shared" si="207"/>
        <v>0.48312627127115504</v>
      </c>
    </row>
    <row r="1616" spans="1:33" x14ac:dyDescent="0.55000000000000004">
      <c r="A1616">
        <v>1615</v>
      </c>
      <c r="B1616" t="s">
        <v>1249</v>
      </c>
      <c r="C1616" t="s">
        <v>10887</v>
      </c>
      <c r="D1616" t="s">
        <v>14178</v>
      </c>
      <c r="E1616" t="s">
        <v>14179</v>
      </c>
      <c r="F1616" t="s">
        <v>14180</v>
      </c>
      <c r="G1616" t="s">
        <v>14181</v>
      </c>
      <c r="H1616">
        <v>200</v>
      </c>
      <c r="I1616">
        <v>218</v>
      </c>
      <c r="J1616" t="s">
        <v>2684</v>
      </c>
      <c r="K1616" t="s">
        <v>2685</v>
      </c>
      <c r="L1616" t="s">
        <v>17591</v>
      </c>
      <c r="M1616" t="s">
        <v>17592</v>
      </c>
      <c r="N1616" t="s">
        <v>17593</v>
      </c>
      <c r="O1616" t="s">
        <v>17594</v>
      </c>
      <c r="P1616" s="2">
        <v>70958488</v>
      </c>
      <c r="Q1616" s="2">
        <v>47143138.678277172</v>
      </c>
      <c r="R1616" s="2">
        <v>6060803.9952067938</v>
      </c>
      <c r="S1616" s="2">
        <v>44632042.113064259</v>
      </c>
      <c r="T1616" s="2">
        <v>65530904.647686318</v>
      </c>
      <c r="U1616" s="2">
        <v>0</v>
      </c>
      <c r="V1616" s="2">
        <v>0</v>
      </c>
      <c r="W1616" s="2">
        <v>59612037.385537155</v>
      </c>
      <c r="X1616" s="2">
        <v>76659576.815112874</v>
      </c>
      <c r="Y1616" s="2">
        <v>0</v>
      </c>
      <c r="Z1616" s="7">
        <f t="shared" si="200"/>
        <v>42198618.196637049</v>
      </c>
      <c r="AA1616" s="7">
        <f t="shared" si="201"/>
        <v>67267506.282778785</v>
      </c>
      <c r="AB1616" s="7">
        <f t="shared" si="202"/>
        <v>26854183.790202253</v>
      </c>
      <c r="AC1616" s="7">
        <f t="shared" si="203"/>
        <v>37248380.046427533</v>
      </c>
      <c r="AD1616" s="7">
        <f t="shared" si="204"/>
        <v>13427091.895101126</v>
      </c>
      <c r="AE1616" s="7">
        <f t="shared" si="205"/>
        <v>15206587.476502309</v>
      </c>
      <c r="AF1616" s="8">
        <f t="shared" si="206"/>
        <v>1.594068932999791</v>
      </c>
      <c r="AG1616" s="6">
        <f t="shared" si="207"/>
        <v>0.68417932058741115</v>
      </c>
    </row>
    <row r="1617" spans="1:33" x14ac:dyDescent="0.55000000000000004">
      <c r="A1617">
        <v>1616</v>
      </c>
      <c r="B1617" t="s">
        <v>1249</v>
      </c>
      <c r="C1617" t="s">
        <v>10887</v>
      </c>
      <c r="D1617" t="s">
        <v>14178</v>
      </c>
      <c r="E1617" t="s">
        <v>14179</v>
      </c>
      <c r="F1617" t="s">
        <v>14180</v>
      </c>
      <c r="G1617" t="s">
        <v>14181</v>
      </c>
      <c r="H1617">
        <v>200</v>
      </c>
      <c r="I1617">
        <v>218</v>
      </c>
      <c r="J1617" t="s">
        <v>2684</v>
      </c>
      <c r="K1617" t="s">
        <v>2686</v>
      </c>
      <c r="L1617" t="s">
        <v>17595</v>
      </c>
      <c r="M1617" t="s">
        <v>17596</v>
      </c>
      <c r="N1617" t="s">
        <v>17597</v>
      </c>
      <c r="O1617" t="s">
        <v>17598</v>
      </c>
      <c r="P1617" s="2">
        <v>53063855.999999993</v>
      </c>
      <c r="Q1617" s="2">
        <v>49649675.653889664</v>
      </c>
      <c r="R1617" s="2">
        <v>26301484.673564222</v>
      </c>
      <c r="S1617" s="2">
        <v>34382544.522078566</v>
      </c>
      <c r="T1617" s="2">
        <v>57335956.655103326</v>
      </c>
      <c r="U1617" s="2">
        <v>177720.96195805224</v>
      </c>
      <c r="V1617" s="2">
        <v>715966.9519425293</v>
      </c>
      <c r="W1617" s="2">
        <v>56403947.632645003</v>
      </c>
      <c r="X1617" s="2">
        <v>55759684.339173742</v>
      </c>
      <c r="Y1617" s="2">
        <v>22268.383378526811</v>
      </c>
      <c r="Z1617" s="7">
        <f t="shared" si="200"/>
        <v>40849390.212383114</v>
      </c>
      <c r="AA1617" s="7">
        <f t="shared" si="201"/>
        <v>28402590.820700198</v>
      </c>
      <c r="AB1617" s="7">
        <f t="shared" si="202"/>
        <v>12650426.173024938</v>
      </c>
      <c r="AC1617" s="7">
        <f t="shared" si="203"/>
        <v>30783961.177974146</v>
      </c>
      <c r="AD1617" s="7">
        <f t="shared" si="204"/>
        <v>6325213.0865124688</v>
      </c>
      <c r="AE1617" s="7">
        <f t="shared" si="205"/>
        <v>12567499.524613872</v>
      </c>
      <c r="AF1617" s="8">
        <f t="shared" si="206"/>
        <v>0.69530024005328273</v>
      </c>
      <c r="AG1617" s="6">
        <f t="shared" si="207"/>
        <v>0.40531688115673137</v>
      </c>
    </row>
    <row r="1618" spans="1:33" x14ac:dyDescent="0.55000000000000004">
      <c r="A1618">
        <v>1617</v>
      </c>
      <c r="B1618" t="s">
        <v>2688</v>
      </c>
      <c r="C1618" t="s">
        <v>10887</v>
      </c>
      <c r="D1618" t="s">
        <v>17599</v>
      </c>
      <c r="E1618" t="s">
        <v>17600</v>
      </c>
      <c r="F1618" t="s">
        <v>17601</v>
      </c>
      <c r="G1618" t="s">
        <v>17602</v>
      </c>
      <c r="H1618">
        <v>221</v>
      </c>
      <c r="I1618">
        <v>233</v>
      </c>
      <c r="J1618" t="s">
        <v>2687</v>
      </c>
      <c r="K1618" t="s">
        <v>34</v>
      </c>
      <c r="L1618" t="s">
        <v>10992</v>
      </c>
      <c r="M1618">
        <v>230</v>
      </c>
      <c r="N1618" t="s">
        <v>16244</v>
      </c>
      <c r="O1618" t="s">
        <v>17603</v>
      </c>
      <c r="P1618" s="2">
        <v>6117941</v>
      </c>
      <c r="Q1618" s="2">
        <v>6207780.511686082</v>
      </c>
      <c r="R1618" s="2">
        <v>6943929.8160203742</v>
      </c>
      <c r="S1618" s="2">
        <v>5711642.644745375</v>
      </c>
      <c r="T1618" s="2">
        <v>6213065.8694829931</v>
      </c>
      <c r="U1618" s="2">
        <v>5787547.2909635743</v>
      </c>
      <c r="V1618" s="2">
        <v>7132762.2835586891</v>
      </c>
      <c r="W1618" s="2">
        <v>5939585.9006690392</v>
      </c>
      <c r="X1618" s="2">
        <v>5382637.3762078574</v>
      </c>
      <c r="Y1618" s="2">
        <v>6549369.471280328</v>
      </c>
      <c r="Z1618" s="7">
        <f t="shared" si="200"/>
        <v>6245323.493112958</v>
      </c>
      <c r="AA1618" s="7">
        <f t="shared" si="201"/>
        <v>6167494.6986937476</v>
      </c>
      <c r="AB1618" s="7">
        <f t="shared" si="202"/>
        <v>513323.10076164693</v>
      </c>
      <c r="AC1618" s="7">
        <f t="shared" si="203"/>
        <v>615134.14040415909</v>
      </c>
      <c r="AD1618" s="7">
        <f t="shared" si="204"/>
        <v>256661.55038082346</v>
      </c>
      <c r="AE1618" s="7">
        <f t="shared" si="205"/>
        <v>251127.46122595586</v>
      </c>
      <c r="AF1618" s="8">
        <f t="shared" si="206"/>
        <v>0.98753806836346647</v>
      </c>
      <c r="AG1618" s="6">
        <f t="shared" si="207"/>
        <v>0.83425110408274294</v>
      </c>
    </row>
    <row r="1619" spans="1:33" x14ac:dyDescent="0.55000000000000004">
      <c r="A1619">
        <v>1618</v>
      </c>
      <c r="B1619" t="s">
        <v>370</v>
      </c>
      <c r="C1619" t="s">
        <v>10887</v>
      </c>
      <c r="D1619" t="s">
        <v>11855</v>
      </c>
      <c r="E1619" t="s">
        <v>11856</v>
      </c>
      <c r="F1619" t="s">
        <v>11857</v>
      </c>
      <c r="G1619" t="s">
        <v>11858</v>
      </c>
      <c r="H1619">
        <v>522</v>
      </c>
      <c r="I1619">
        <v>540</v>
      </c>
      <c r="J1619" t="s">
        <v>2689</v>
      </c>
      <c r="K1619" t="s">
        <v>84</v>
      </c>
      <c r="L1619" t="s">
        <v>11088</v>
      </c>
      <c r="M1619">
        <v>526</v>
      </c>
      <c r="N1619" t="s">
        <v>15882</v>
      </c>
      <c r="O1619" t="s">
        <v>17604</v>
      </c>
      <c r="P1619" s="2">
        <v>973967.75</v>
      </c>
      <c r="Q1619" s="2">
        <v>807160.66058018117</v>
      </c>
      <c r="R1619" s="2">
        <v>413206.65190993843</v>
      </c>
      <c r="S1619" s="2">
        <v>238874.5304168064</v>
      </c>
      <c r="T1619" s="2">
        <v>1013995.5245717138</v>
      </c>
      <c r="U1619" s="2">
        <v>793725.25231086952</v>
      </c>
      <c r="V1619" s="2">
        <v>812638.0945222883</v>
      </c>
      <c r="W1619" s="2">
        <v>683731.38762353617</v>
      </c>
      <c r="X1619" s="2">
        <v>805629.12096117577</v>
      </c>
      <c r="Y1619" s="2">
        <v>881910.23433600005</v>
      </c>
      <c r="Z1619" s="7">
        <f t="shared" si="200"/>
        <v>608302.39822673146</v>
      </c>
      <c r="AA1619" s="7">
        <f t="shared" si="201"/>
        <v>831938.26905426395</v>
      </c>
      <c r="AB1619" s="7">
        <f t="shared" si="202"/>
        <v>340487.42401602038</v>
      </c>
      <c r="AC1619" s="7">
        <f t="shared" si="203"/>
        <v>109665.14848671514</v>
      </c>
      <c r="AD1619" s="7">
        <f t="shared" si="204"/>
        <v>170243.71200801019</v>
      </c>
      <c r="AE1619" s="7">
        <f t="shared" si="205"/>
        <v>44770.609393167157</v>
      </c>
      <c r="AF1619" s="8">
        <f t="shared" si="206"/>
        <v>1.3676393048580044</v>
      </c>
      <c r="AG1619" s="6">
        <f t="shared" si="207"/>
        <v>0.28348478347932377</v>
      </c>
    </row>
    <row r="1620" spans="1:33" x14ac:dyDescent="0.55000000000000004">
      <c r="A1620">
        <v>1619</v>
      </c>
      <c r="B1620" t="s">
        <v>2691</v>
      </c>
      <c r="C1620" t="s">
        <v>10887</v>
      </c>
      <c r="D1620" t="s">
        <v>17605</v>
      </c>
      <c r="E1620" t="s">
        <v>17606</v>
      </c>
      <c r="F1620" t="s">
        <v>17607</v>
      </c>
      <c r="G1620" t="s">
        <v>17608</v>
      </c>
      <c r="H1620">
        <v>1836</v>
      </c>
      <c r="I1620">
        <v>1846</v>
      </c>
      <c r="J1620" t="s">
        <v>2690</v>
      </c>
      <c r="K1620" t="s">
        <v>26</v>
      </c>
      <c r="L1620" t="s">
        <v>10951</v>
      </c>
      <c r="M1620">
        <v>1839</v>
      </c>
      <c r="N1620" t="s">
        <v>17609</v>
      </c>
      <c r="O1620" t="s">
        <v>17610</v>
      </c>
      <c r="P1620" s="2">
        <v>613362.5</v>
      </c>
      <c r="Q1620" s="2">
        <v>542702.14248586015</v>
      </c>
      <c r="R1620" s="2">
        <v>573882.66405756422</v>
      </c>
      <c r="S1620" s="2">
        <v>500897.95252076007</v>
      </c>
      <c r="T1620" s="2">
        <v>588353.16854585533</v>
      </c>
      <c r="U1620" s="2">
        <v>691768.05122359202</v>
      </c>
      <c r="V1620" s="2">
        <v>831803.26293969317</v>
      </c>
      <c r="W1620" s="2">
        <v>614125.13019513071</v>
      </c>
      <c r="X1620" s="2">
        <v>693614.70024186862</v>
      </c>
      <c r="Y1620" s="2">
        <v>698911.39339441084</v>
      </c>
      <c r="Z1620" s="7">
        <f t="shared" si="200"/>
        <v>557711.31476604613</v>
      </c>
      <c r="AA1620" s="7">
        <f t="shared" si="201"/>
        <v>686429.28442342498</v>
      </c>
      <c r="AB1620" s="7">
        <f t="shared" si="202"/>
        <v>47650.114858212488</v>
      </c>
      <c r="AC1620" s="7">
        <f t="shared" si="203"/>
        <v>85107.396305776711</v>
      </c>
      <c r="AD1620" s="7">
        <f t="shared" si="204"/>
        <v>23825.057429106244</v>
      </c>
      <c r="AE1620" s="7">
        <f t="shared" si="205"/>
        <v>34744.949047663838</v>
      </c>
      <c r="AF1620" s="8">
        <f t="shared" si="206"/>
        <v>1.2307967693131252</v>
      </c>
      <c r="AG1620" s="6">
        <f t="shared" si="207"/>
        <v>1.5936456614970538E-2</v>
      </c>
    </row>
    <row r="1621" spans="1:33" x14ac:dyDescent="0.55000000000000004">
      <c r="A1621">
        <v>1620</v>
      </c>
      <c r="B1621" t="s">
        <v>2691</v>
      </c>
      <c r="C1621" t="s">
        <v>10887</v>
      </c>
      <c r="D1621" t="s">
        <v>17605</v>
      </c>
      <c r="E1621" t="s">
        <v>17606</v>
      </c>
      <c r="F1621" t="s">
        <v>17607</v>
      </c>
      <c r="G1621" t="s">
        <v>17608</v>
      </c>
      <c r="H1621">
        <v>1836</v>
      </c>
      <c r="I1621">
        <v>1846</v>
      </c>
      <c r="J1621" t="s">
        <v>2690</v>
      </c>
      <c r="K1621" t="s">
        <v>2692</v>
      </c>
      <c r="L1621" t="s">
        <v>17611</v>
      </c>
      <c r="M1621" t="s">
        <v>17612</v>
      </c>
      <c r="N1621" t="s">
        <v>17613</v>
      </c>
      <c r="O1621" t="s">
        <v>17614</v>
      </c>
      <c r="P1621" s="2">
        <v>1387550</v>
      </c>
      <c r="Q1621" s="2">
        <v>1460594.2729060636</v>
      </c>
      <c r="R1621" s="2">
        <v>1605012.3959002469</v>
      </c>
      <c r="S1621" s="2">
        <v>1916913.7284661657</v>
      </c>
      <c r="T1621" s="2">
        <v>1195009.928708418</v>
      </c>
      <c r="U1621" s="2">
        <v>1314475.0221778655</v>
      </c>
      <c r="V1621" s="2">
        <v>1586806.0377124862</v>
      </c>
      <c r="W1621" s="2">
        <v>1407763.3564056105</v>
      </c>
      <c r="X1621" s="2">
        <v>1393415.6168456196</v>
      </c>
      <c r="Y1621" s="2">
        <v>1593788.0380995919</v>
      </c>
      <c r="Z1621" s="7">
        <f t="shared" si="200"/>
        <v>1592517.5993181192</v>
      </c>
      <c r="AA1621" s="7">
        <f t="shared" si="201"/>
        <v>1415209.6666582653</v>
      </c>
      <c r="AB1621" s="7">
        <f t="shared" si="202"/>
        <v>234381.77500943257</v>
      </c>
      <c r="AC1621" s="7">
        <f t="shared" si="203"/>
        <v>155242.62986757411</v>
      </c>
      <c r="AD1621" s="7">
        <f t="shared" si="204"/>
        <v>117190.88750471629</v>
      </c>
      <c r="AE1621" s="7">
        <f t="shared" si="205"/>
        <v>63377.538250551377</v>
      </c>
      <c r="AF1621" s="8">
        <f t="shared" si="206"/>
        <v>0.88866186927179125</v>
      </c>
      <c r="AG1621" s="6">
        <f t="shared" si="207"/>
        <v>0.24334398552288725</v>
      </c>
    </row>
    <row r="1622" spans="1:33" x14ac:dyDescent="0.55000000000000004">
      <c r="A1622">
        <v>1621</v>
      </c>
      <c r="B1622" t="s">
        <v>112</v>
      </c>
      <c r="C1622" t="s">
        <v>10887</v>
      </c>
      <c r="D1622" t="s">
        <v>11157</v>
      </c>
      <c r="E1622" t="s">
        <v>11158</v>
      </c>
      <c r="F1622" t="s">
        <v>11159</v>
      </c>
      <c r="G1622" t="s">
        <v>11160</v>
      </c>
      <c r="H1622">
        <v>175</v>
      </c>
      <c r="I1622">
        <v>185</v>
      </c>
      <c r="J1622" t="s">
        <v>2693</v>
      </c>
      <c r="K1622" t="s">
        <v>630</v>
      </c>
      <c r="L1622" t="s">
        <v>12520</v>
      </c>
      <c r="M1622" t="s">
        <v>17615</v>
      </c>
      <c r="N1622" t="s">
        <v>17616</v>
      </c>
      <c r="O1622" t="s">
        <v>17617</v>
      </c>
      <c r="P1622" s="2">
        <v>11790247</v>
      </c>
      <c r="Q1622" s="2">
        <v>13972808.286251862</v>
      </c>
      <c r="R1622" s="2">
        <v>13764390.920304829</v>
      </c>
      <c r="S1622" s="2">
        <v>12582131.743345428</v>
      </c>
      <c r="T1622" s="2">
        <v>12209462.734602984</v>
      </c>
      <c r="U1622" s="2">
        <v>14137877.346210437</v>
      </c>
      <c r="V1622" s="2">
        <v>13984406.355754413</v>
      </c>
      <c r="W1622" s="2">
        <v>10410064.811190039</v>
      </c>
      <c r="X1622" s="2">
        <v>10494155.675222408</v>
      </c>
      <c r="Y1622" s="2">
        <v>15038611.065187279</v>
      </c>
      <c r="Z1622" s="7">
        <f t="shared" si="200"/>
        <v>13027394.487475529</v>
      </c>
      <c r="AA1622" s="7">
        <f t="shared" si="201"/>
        <v>12712429.664694592</v>
      </c>
      <c r="AB1622" s="7">
        <f t="shared" si="202"/>
        <v>1027255.8606950673</v>
      </c>
      <c r="AC1622" s="7">
        <f t="shared" si="203"/>
        <v>1976640.8296463094</v>
      </c>
      <c r="AD1622" s="7">
        <f t="shared" si="204"/>
        <v>513627.93034753366</v>
      </c>
      <c r="AE1622" s="7">
        <f t="shared" si="205"/>
        <v>806960.23956417781</v>
      </c>
      <c r="AF1622" s="8">
        <f t="shared" si="206"/>
        <v>0.97582288437770559</v>
      </c>
      <c r="AG1622" s="6">
        <f t="shared" si="207"/>
        <v>0.75067181029106178</v>
      </c>
    </row>
    <row r="1623" spans="1:33" x14ac:dyDescent="0.55000000000000004">
      <c r="A1623">
        <v>1622</v>
      </c>
      <c r="B1623" t="s">
        <v>112</v>
      </c>
      <c r="C1623" t="s">
        <v>10887</v>
      </c>
      <c r="D1623" t="s">
        <v>11157</v>
      </c>
      <c r="E1623" t="s">
        <v>11158</v>
      </c>
      <c r="F1623" t="s">
        <v>11159</v>
      </c>
      <c r="G1623" t="s">
        <v>11160</v>
      </c>
      <c r="H1623">
        <v>175</v>
      </c>
      <c r="I1623">
        <v>185</v>
      </c>
      <c r="J1623" t="s">
        <v>2693</v>
      </c>
      <c r="K1623" t="s">
        <v>26</v>
      </c>
      <c r="L1623" t="s">
        <v>10951</v>
      </c>
      <c r="M1623">
        <v>178</v>
      </c>
      <c r="N1623" t="s">
        <v>17618</v>
      </c>
      <c r="O1623" t="s">
        <v>17619</v>
      </c>
      <c r="P1623" s="2">
        <v>21462164</v>
      </c>
      <c r="Q1623" s="2">
        <v>22001761.124559566</v>
      </c>
      <c r="R1623" s="2">
        <v>23387515.112586934</v>
      </c>
      <c r="S1623" s="2">
        <v>20923821.413658705</v>
      </c>
      <c r="T1623" s="2">
        <v>19505411.423172824</v>
      </c>
      <c r="U1623" s="2">
        <v>22476976.161906835</v>
      </c>
      <c r="V1623" s="2">
        <v>27522529.966995671</v>
      </c>
      <c r="W1623" s="2">
        <v>18911552.334194273</v>
      </c>
      <c r="X1623" s="2">
        <v>19504170.943625294</v>
      </c>
      <c r="Y1623" s="2">
        <v>24506139.894570276</v>
      </c>
      <c r="Z1623" s="7">
        <f t="shared" si="200"/>
        <v>21943815.412701301</v>
      </c>
      <c r="AA1623" s="7">
        <f t="shared" si="201"/>
        <v>22071130.120744195</v>
      </c>
      <c r="AB1623" s="7">
        <f t="shared" si="202"/>
        <v>1058300.8977306809</v>
      </c>
      <c r="AC1623" s="7">
        <f t="shared" si="203"/>
        <v>3434148.1486036098</v>
      </c>
      <c r="AD1623" s="7">
        <f t="shared" si="204"/>
        <v>529150.44886534044</v>
      </c>
      <c r="AE1623" s="7">
        <f t="shared" si="205"/>
        <v>1401985.110867064</v>
      </c>
      <c r="AF1623" s="8">
        <f t="shared" si="206"/>
        <v>1.0058018492066427</v>
      </c>
      <c r="AG1623" s="6">
        <f t="shared" si="207"/>
        <v>0.9349239025198206</v>
      </c>
    </row>
    <row r="1624" spans="1:33" x14ac:dyDescent="0.55000000000000004">
      <c r="A1624">
        <v>1623</v>
      </c>
      <c r="B1624" t="s">
        <v>112</v>
      </c>
      <c r="C1624" t="s">
        <v>10887</v>
      </c>
      <c r="D1624" t="s">
        <v>11157</v>
      </c>
      <c r="E1624" t="s">
        <v>11158</v>
      </c>
      <c r="F1624" t="s">
        <v>11159</v>
      </c>
      <c r="G1624" t="s">
        <v>11160</v>
      </c>
      <c r="H1624">
        <v>175</v>
      </c>
      <c r="I1624">
        <v>185</v>
      </c>
      <c r="J1624" t="s">
        <v>2693</v>
      </c>
      <c r="K1624" t="s">
        <v>38</v>
      </c>
      <c r="L1624" t="s">
        <v>11460</v>
      </c>
      <c r="M1624">
        <v>181</v>
      </c>
      <c r="N1624" t="s">
        <v>14182</v>
      </c>
      <c r="O1624" t="s">
        <v>17620</v>
      </c>
      <c r="P1624" s="2">
        <v>4660155</v>
      </c>
      <c r="Q1624" s="2">
        <v>4392117.4072479308</v>
      </c>
      <c r="R1624" s="2">
        <v>4509702.636395419</v>
      </c>
      <c r="S1624" s="2">
        <v>4317819.5174460588</v>
      </c>
      <c r="T1624" s="2">
        <v>4157075.8788703675</v>
      </c>
      <c r="U1624" s="2">
        <v>4875861.1358510526</v>
      </c>
      <c r="V1624" s="2">
        <v>5411987.0207131635</v>
      </c>
      <c r="W1624" s="2">
        <v>3483182.6052232841</v>
      </c>
      <c r="X1624" s="2">
        <v>4470468.1815142808</v>
      </c>
      <c r="Y1624" s="2">
        <v>4494536.8257878851</v>
      </c>
      <c r="Z1624" s="7">
        <f t="shared" si="200"/>
        <v>4469948.6402723519</v>
      </c>
      <c r="AA1624" s="7">
        <f t="shared" si="201"/>
        <v>4482185.2746600062</v>
      </c>
      <c r="AB1624" s="7">
        <f t="shared" si="202"/>
        <v>149398.58358832748</v>
      </c>
      <c r="AC1624" s="7">
        <f t="shared" si="203"/>
        <v>651690.76631596091</v>
      </c>
      <c r="AD1624" s="7">
        <f t="shared" si="204"/>
        <v>74699.291794163742</v>
      </c>
      <c r="AE1624" s="7">
        <f t="shared" si="205"/>
        <v>266051.6412595759</v>
      </c>
      <c r="AF1624" s="8">
        <f t="shared" si="206"/>
        <v>1.0027375335540565</v>
      </c>
      <c r="AG1624" s="6">
        <f t="shared" si="207"/>
        <v>0.9661753112867375</v>
      </c>
    </row>
    <row r="1625" spans="1:33" x14ac:dyDescent="0.55000000000000004">
      <c r="A1625">
        <v>1624</v>
      </c>
      <c r="B1625" t="s">
        <v>1114</v>
      </c>
      <c r="C1625" t="s">
        <v>10887</v>
      </c>
      <c r="D1625" t="s">
        <v>13790</v>
      </c>
      <c r="E1625" t="s">
        <v>13791</v>
      </c>
      <c r="F1625" t="s">
        <v>13792</v>
      </c>
      <c r="G1625" t="s">
        <v>13793</v>
      </c>
      <c r="H1625">
        <v>784</v>
      </c>
      <c r="I1625">
        <v>797</v>
      </c>
      <c r="J1625" t="s">
        <v>2694</v>
      </c>
      <c r="K1625" t="s">
        <v>17</v>
      </c>
      <c r="L1625" t="s">
        <v>10923</v>
      </c>
      <c r="M1625">
        <v>794</v>
      </c>
      <c r="N1625" t="s">
        <v>17621</v>
      </c>
      <c r="O1625" t="s">
        <v>17622</v>
      </c>
      <c r="P1625" s="2">
        <v>1266223.5</v>
      </c>
      <c r="Q1625" s="2">
        <v>1489361.4964620853</v>
      </c>
      <c r="R1625" s="2">
        <v>1731112.8757963469</v>
      </c>
      <c r="S1625" s="2">
        <v>1644461.9987942984</v>
      </c>
      <c r="T1625" s="2">
        <v>1376264.0692650911</v>
      </c>
      <c r="U1625" s="2">
        <v>1622431.2115683823</v>
      </c>
      <c r="V1625" s="2">
        <v>1971153.5253338555</v>
      </c>
      <c r="W1625" s="2">
        <v>1246584.2616008597</v>
      </c>
      <c r="X1625" s="2">
        <v>1242388.4946774736</v>
      </c>
      <c r="Y1625" s="2">
        <v>1430655.1257197072</v>
      </c>
      <c r="Z1625" s="7">
        <f t="shared" si="200"/>
        <v>1532789.9677631827</v>
      </c>
      <c r="AA1625" s="7">
        <f t="shared" si="201"/>
        <v>1481579.4480275614</v>
      </c>
      <c r="AB1625" s="7">
        <f t="shared" si="202"/>
        <v>203916.92117186252</v>
      </c>
      <c r="AC1625" s="7">
        <f t="shared" si="203"/>
        <v>277719.88113115408</v>
      </c>
      <c r="AD1625" s="7">
        <f t="shared" si="204"/>
        <v>101958.46058593126</v>
      </c>
      <c r="AE1625" s="7">
        <f t="shared" si="205"/>
        <v>113378.66669962091</v>
      </c>
      <c r="AF1625" s="8">
        <f t="shared" si="206"/>
        <v>0.96658999549014968</v>
      </c>
      <c r="AG1625" s="6">
        <f t="shared" si="207"/>
        <v>0.74581003050138994</v>
      </c>
    </row>
    <row r="1626" spans="1:33" x14ac:dyDescent="0.55000000000000004">
      <c r="A1626">
        <v>1625</v>
      </c>
      <c r="B1626" t="s">
        <v>880</v>
      </c>
      <c r="C1626" t="s">
        <v>10887</v>
      </c>
      <c r="D1626" t="s">
        <v>13148</v>
      </c>
      <c r="E1626" t="s">
        <v>13149</v>
      </c>
      <c r="F1626" t="s">
        <v>13150</v>
      </c>
      <c r="G1626" t="s">
        <v>13151</v>
      </c>
      <c r="H1626">
        <v>581</v>
      </c>
      <c r="I1626">
        <v>595</v>
      </c>
      <c r="J1626" t="s">
        <v>2696</v>
      </c>
      <c r="K1626" t="s">
        <v>77</v>
      </c>
      <c r="L1626" t="s">
        <v>11068</v>
      </c>
      <c r="M1626">
        <v>586</v>
      </c>
      <c r="N1626" t="s">
        <v>11681</v>
      </c>
      <c r="O1626" t="s">
        <v>17623</v>
      </c>
      <c r="P1626" s="2">
        <v>2515404.5</v>
      </c>
      <c r="Q1626" s="2">
        <v>3624300.2190155732</v>
      </c>
      <c r="R1626" s="2">
        <v>5173722.5964544965</v>
      </c>
      <c r="S1626" s="2">
        <v>2923230.3242931217</v>
      </c>
      <c r="T1626" s="2">
        <v>2507618.1838948848</v>
      </c>
      <c r="U1626" s="2">
        <v>2425952.4195660371</v>
      </c>
      <c r="V1626" s="2">
        <v>2641710.2678017449</v>
      </c>
      <c r="W1626" s="2">
        <v>2192660.4244444226</v>
      </c>
      <c r="X1626" s="2">
        <v>1841181.3260391017</v>
      </c>
      <c r="Y1626" s="2">
        <v>4649923.1438370207</v>
      </c>
      <c r="Z1626" s="7">
        <f t="shared" si="200"/>
        <v>3559164.4099407978</v>
      </c>
      <c r="AA1626" s="7">
        <f t="shared" si="201"/>
        <v>2709840.9609305356</v>
      </c>
      <c r="AB1626" s="7">
        <f t="shared" si="202"/>
        <v>1169741.8122745992</v>
      </c>
      <c r="AC1626" s="7">
        <f t="shared" si="203"/>
        <v>991170.28727229894</v>
      </c>
      <c r="AD1626" s="7">
        <f t="shared" si="204"/>
        <v>584870.90613729961</v>
      </c>
      <c r="AE1626" s="7">
        <f t="shared" si="205"/>
        <v>404643.5753374921</v>
      </c>
      <c r="AF1626" s="8">
        <f t="shared" si="206"/>
        <v>0.76136998711324222</v>
      </c>
      <c r="AG1626" s="6">
        <f t="shared" si="207"/>
        <v>0.27919605684870902</v>
      </c>
    </row>
    <row r="1627" spans="1:33" x14ac:dyDescent="0.55000000000000004">
      <c r="A1627">
        <v>1626</v>
      </c>
      <c r="B1627" t="s">
        <v>286</v>
      </c>
      <c r="C1627" t="s">
        <v>10887</v>
      </c>
      <c r="D1627" t="s">
        <v>11617</v>
      </c>
      <c r="E1627" t="s">
        <v>11618</v>
      </c>
      <c r="F1627" t="s">
        <v>11619</v>
      </c>
      <c r="G1627" t="s">
        <v>11620</v>
      </c>
      <c r="H1627">
        <v>819</v>
      </c>
      <c r="I1627">
        <v>835</v>
      </c>
      <c r="J1627" t="s">
        <v>2697</v>
      </c>
      <c r="K1627" t="s">
        <v>791</v>
      </c>
      <c r="L1627" t="s">
        <v>12919</v>
      </c>
      <c r="M1627" t="s">
        <v>17624</v>
      </c>
      <c r="N1627" t="s">
        <v>17625</v>
      </c>
      <c r="O1627" t="s">
        <v>17626</v>
      </c>
      <c r="P1627" s="2">
        <v>265467</v>
      </c>
      <c r="Q1627" s="2">
        <v>307874.9983690512</v>
      </c>
      <c r="R1627" s="2">
        <v>343546.59759859607</v>
      </c>
      <c r="S1627" s="2">
        <v>509307.47778763372</v>
      </c>
      <c r="T1627" s="2">
        <v>368063.54774075677</v>
      </c>
      <c r="U1627" s="2">
        <v>99485.781140830222</v>
      </c>
      <c r="V1627" s="2">
        <v>259649.6111281864</v>
      </c>
      <c r="W1627" s="2">
        <v>360293.18092118128</v>
      </c>
      <c r="X1627" s="2">
        <v>171750.43950542252</v>
      </c>
      <c r="Y1627" s="2">
        <v>389167.12433728116</v>
      </c>
      <c r="Z1627" s="7">
        <f t="shared" si="200"/>
        <v>356549.0184388202</v>
      </c>
      <c r="AA1627" s="7">
        <f t="shared" si="201"/>
        <v>274734.94746227638</v>
      </c>
      <c r="AB1627" s="7">
        <f t="shared" si="202"/>
        <v>106722.85628825633</v>
      </c>
      <c r="AC1627" s="7">
        <f t="shared" si="203"/>
        <v>118887.1806333139</v>
      </c>
      <c r="AD1627" s="7">
        <f t="shared" si="204"/>
        <v>53361.428144128164</v>
      </c>
      <c r="AE1627" s="7">
        <f t="shared" si="205"/>
        <v>48535.488251618888</v>
      </c>
      <c r="AF1627" s="8">
        <f t="shared" si="206"/>
        <v>0.77053906547051065</v>
      </c>
      <c r="AG1627" s="6">
        <f t="shared" si="207"/>
        <v>0.29353769265214563</v>
      </c>
    </row>
    <row r="1628" spans="1:33" x14ac:dyDescent="0.55000000000000004">
      <c r="A1628">
        <v>1627</v>
      </c>
      <c r="B1628" t="s">
        <v>2699</v>
      </c>
      <c r="C1628" t="s">
        <v>10887</v>
      </c>
      <c r="D1628" t="s">
        <v>17627</v>
      </c>
      <c r="E1628" t="s">
        <v>17628</v>
      </c>
      <c r="F1628" t="s">
        <v>17629</v>
      </c>
      <c r="G1628" t="s">
        <v>17630</v>
      </c>
      <c r="H1628">
        <v>308</v>
      </c>
      <c r="I1628">
        <v>328</v>
      </c>
      <c r="J1628" t="s">
        <v>2698</v>
      </c>
      <c r="K1628" t="s">
        <v>5</v>
      </c>
      <c r="L1628" t="s">
        <v>10900</v>
      </c>
      <c r="M1628">
        <v>316</v>
      </c>
      <c r="N1628" t="s">
        <v>12776</v>
      </c>
      <c r="O1628" t="s">
        <v>17631</v>
      </c>
      <c r="P1628" s="2">
        <v>1630889.25</v>
      </c>
      <c r="Q1628" s="2">
        <v>1727180.582990695</v>
      </c>
      <c r="R1628" s="2">
        <v>1964702.5505355685</v>
      </c>
      <c r="S1628" s="2">
        <v>1726848.1943516161</v>
      </c>
      <c r="T1628" s="2">
        <v>1859824.6992105348</v>
      </c>
      <c r="U1628" s="2">
        <v>1820652.6026893719</v>
      </c>
      <c r="V1628" s="2">
        <v>1961112.5355658347</v>
      </c>
      <c r="W1628" s="2">
        <v>1680219.5664414482</v>
      </c>
      <c r="X1628" s="2">
        <v>2350624.8481739569</v>
      </c>
      <c r="Y1628" s="2">
        <v>1870789.7416871518</v>
      </c>
      <c r="Z1628" s="7">
        <f t="shared" si="200"/>
        <v>1762405.14446947</v>
      </c>
      <c r="AA1628" s="7">
        <f t="shared" si="201"/>
        <v>1923870.6656280498</v>
      </c>
      <c r="AB1628" s="7">
        <f t="shared" si="202"/>
        <v>142274.07521193294</v>
      </c>
      <c r="AC1628" s="7">
        <f t="shared" si="203"/>
        <v>228230.31619366983</v>
      </c>
      <c r="AD1628" s="7">
        <f t="shared" si="204"/>
        <v>71137.03760596647</v>
      </c>
      <c r="AE1628" s="7">
        <f t="shared" si="205"/>
        <v>93174.636418092632</v>
      </c>
      <c r="AF1628" s="8">
        <f t="shared" si="206"/>
        <v>1.0916165738991785</v>
      </c>
      <c r="AG1628" s="6">
        <f t="shared" si="207"/>
        <v>0.20570500755810706</v>
      </c>
    </row>
    <row r="1629" spans="1:33" x14ac:dyDescent="0.55000000000000004">
      <c r="A1629">
        <v>1628</v>
      </c>
      <c r="B1629" t="s">
        <v>2702</v>
      </c>
      <c r="C1629" t="s">
        <v>10887</v>
      </c>
      <c r="D1629" t="s">
        <v>17632</v>
      </c>
      <c r="E1629" t="s">
        <v>17633</v>
      </c>
      <c r="F1629" t="s">
        <v>17634</v>
      </c>
      <c r="G1629" t="s">
        <v>17635</v>
      </c>
      <c r="H1629">
        <v>684</v>
      </c>
      <c r="I1629">
        <v>692</v>
      </c>
      <c r="J1629" t="s">
        <v>2701</v>
      </c>
      <c r="K1629" t="s">
        <v>40</v>
      </c>
      <c r="L1629" t="s">
        <v>10989</v>
      </c>
      <c r="M1629">
        <v>691</v>
      </c>
      <c r="N1629" t="s">
        <v>17636</v>
      </c>
      <c r="O1629" t="s">
        <v>17637</v>
      </c>
      <c r="P1629" s="2">
        <v>4770737.5</v>
      </c>
      <c r="Q1629" s="2">
        <v>5541568.0380805852</v>
      </c>
      <c r="R1629" s="2">
        <v>6654526.9365658686</v>
      </c>
      <c r="S1629" s="2">
        <v>5824915.5046265153</v>
      </c>
      <c r="T1629" s="2">
        <v>4254025.7415822726</v>
      </c>
      <c r="U1629" s="2">
        <v>4774213.3490169179</v>
      </c>
      <c r="V1629" s="2">
        <v>5525570.2659812095</v>
      </c>
      <c r="W1629" s="2">
        <v>4938558.3865534021</v>
      </c>
      <c r="X1629" s="2">
        <v>4871399.7543013841</v>
      </c>
      <c r="Y1629" s="2">
        <v>6760811.634103274</v>
      </c>
      <c r="Z1629" s="7">
        <f t="shared" si="200"/>
        <v>5697936.9948182423</v>
      </c>
      <c r="AA1629" s="7">
        <f t="shared" si="201"/>
        <v>5187429.8552564094</v>
      </c>
      <c r="AB1629" s="7">
        <f t="shared" si="202"/>
        <v>777889.88347286475</v>
      </c>
      <c r="AC1629" s="7">
        <f t="shared" si="203"/>
        <v>871053.65075511776</v>
      </c>
      <c r="AD1629" s="7">
        <f t="shared" si="204"/>
        <v>388944.94173643237</v>
      </c>
      <c r="AE1629" s="7">
        <f t="shared" si="205"/>
        <v>355606.16382308363</v>
      </c>
      <c r="AF1629" s="8">
        <f t="shared" si="206"/>
        <v>0.91040491672229917</v>
      </c>
      <c r="AG1629" s="6">
        <f t="shared" si="207"/>
        <v>0.36442374779999026</v>
      </c>
    </row>
    <row r="1630" spans="1:33" x14ac:dyDescent="0.55000000000000004">
      <c r="A1630">
        <v>1629</v>
      </c>
      <c r="B1630" t="s">
        <v>2704</v>
      </c>
      <c r="C1630" t="s">
        <v>10887</v>
      </c>
      <c r="D1630" t="s">
        <v>17638</v>
      </c>
      <c r="E1630" t="s">
        <v>17639</v>
      </c>
      <c r="F1630" t="s">
        <v>17640</v>
      </c>
      <c r="G1630" t="s">
        <v>17641</v>
      </c>
      <c r="H1630">
        <v>216</v>
      </c>
      <c r="I1630">
        <v>224</v>
      </c>
      <c r="J1630" t="s">
        <v>2703</v>
      </c>
      <c r="K1630" t="s">
        <v>40</v>
      </c>
      <c r="L1630" t="s">
        <v>10989</v>
      </c>
      <c r="M1630">
        <v>223</v>
      </c>
      <c r="N1630" t="s">
        <v>13726</v>
      </c>
      <c r="O1630" t="s">
        <v>17642</v>
      </c>
      <c r="P1630" s="2">
        <v>1224682.875</v>
      </c>
      <c r="Q1630" s="2">
        <v>1580216.9801148842</v>
      </c>
      <c r="R1630" s="2">
        <v>1817958.316569156</v>
      </c>
      <c r="S1630" s="2">
        <v>1972857.5412667205</v>
      </c>
      <c r="T1630" s="2">
        <v>1718470.8795158872</v>
      </c>
      <c r="U1630" s="2">
        <v>2052892.3635942549</v>
      </c>
      <c r="V1630" s="2">
        <v>2078529.7765437197</v>
      </c>
      <c r="W1630" s="2">
        <v>1376135.7736997856</v>
      </c>
      <c r="X1630" s="2">
        <v>1369142.6074256925</v>
      </c>
      <c r="Y1630" s="2">
        <v>1609445.6591879218</v>
      </c>
      <c r="Z1630" s="7">
        <f t="shared" si="200"/>
        <v>1648928.9282376901</v>
      </c>
      <c r="AA1630" s="7">
        <f t="shared" si="201"/>
        <v>1700769.5099945439</v>
      </c>
      <c r="AB1630" s="7">
        <f t="shared" si="202"/>
        <v>325682.22035250202</v>
      </c>
      <c r="AC1630" s="7">
        <f t="shared" si="203"/>
        <v>313276.29098534974</v>
      </c>
      <c r="AD1630" s="7">
        <f t="shared" si="204"/>
        <v>162841.11017625101</v>
      </c>
      <c r="AE1630" s="7">
        <f t="shared" si="205"/>
        <v>127894.51023762874</v>
      </c>
      <c r="AF1630" s="8">
        <f t="shared" si="206"/>
        <v>1.0314389424972117</v>
      </c>
      <c r="AG1630" s="6">
        <f t="shared" si="207"/>
        <v>0.81016888375542728</v>
      </c>
    </row>
    <row r="1631" spans="1:33" x14ac:dyDescent="0.55000000000000004">
      <c r="A1631">
        <v>1630</v>
      </c>
      <c r="B1631" t="s">
        <v>2706</v>
      </c>
      <c r="C1631" t="s">
        <v>10887</v>
      </c>
      <c r="D1631" t="s">
        <v>17643</v>
      </c>
      <c r="E1631" t="s">
        <v>17644</v>
      </c>
      <c r="F1631" t="s">
        <v>17645</v>
      </c>
      <c r="G1631" t="s">
        <v>12972</v>
      </c>
      <c r="H1631">
        <v>15</v>
      </c>
      <c r="I1631">
        <v>28</v>
      </c>
      <c r="J1631" t="s">
        <v>2705</v>
      </c>
      <c r="K1631" t="s">
        <v>26</v>
      </c>
      <c r="L1631" t="s">
        <v>10951</v>
      </c>
      <c r="M1631">
        <v>18</v>
      </c>
      <c r="N1631" t="s">
        <v>11061</v>
      </c>
      <c r="O1631" t="s">
        <v>17646</v>
      </c>
      <c r="P1631" s="2">
        <v>2053259.25</v>
      </c>
      <c r="Q1631" s="2">
        <v>1385348.1351080074</v>
      </c>
      <c r="R1631" s="2">
        <v>0</v>
      </c>
      <c r="S1631" s="2">
        <v>2013246.8620000319</v>
      </c>
      <c r="T1631" s="2">
        <v>1307904.7629696717</v>
      </c>
      <c r="U1631" s="2">
        <v>0</v>
      </c>
      <c r="V1631" s="2">
        <v>0</v>
      </c>
      <c r="W1631" s="2">
        <v>938174.84799197537</v>
      </c>
      <c r="X1631" s="2">
        <v>1036716.2698126881</v>
      </c>
      <c r="Y1631" s="2">
        <v>0</v>
      </c>
      <c r="Z1631" s="7">
        <f t="shared" si="200"/>
        <v>1817284.7490360129</v>
      </c>
      <c r="AA1631" s="7">
        <f t="shared" si="201"/>
        <v>1094265.2935914451</v>
      </c>
      <c r="AB1631" s="7">
        <f t="shared" si="202"/>
        <v>958740.01473866426</v>
      </c>
      <c r="AC1631" s="7">
        <f t="shared" si="203"/>
        <v>611464.26540881302</v>
      </c>
      <c r="AD1631" s="7">
        <f t="shared" si="204"/>
        <v>479370.00736933213</v>
      </c>
      <c r="AE1631" s="7">
        <f t="shared" si="205"/>
        <v>249629.24103288975</v>
      </c>
      <c r="AF1631" s="8">
        <f t="shared" si="206"/>
        <v>0.60214300162476087</v>
      </c>
      <c r="AG1631" s="6">
        <f t="shared" si="207"/>
        <v>0.19594785369202053</v>
      </c>
    </row>
    <row r="1632" spans="1:33" x14ac:dyDescent="0.55000000000000004">
      <c r="A1632">
        <v>1631</v>
      </c>
      <c r="B1632" t="s">
        <v>700</v>
      </c>
      <c r="C1632" t="s">
        <v>10887</v>
      </c>
      <c r="D1632" t="s">
        <v>17647</v>
      </c>
      <c r="E1632" t="s">
        <v>17648</v>
      </c>
      <c r="F1632" t="s">
        <v>17649</v>
      </c>
      <c r="G1632" t="s">
        <v>17650</v>
      </c>
      <c r="H1632">
        <v>582</v>
      </c>
      <c r="I1632">
        <v>590</v>
      </c>
      <c r="J1632" t="s">
        <v>2707</v>
      </c>
      <c r="K1632" t="s">
        <v>77</v>
      </c>
      <c r="L1632" t="s">
        <v>11068</v>
      </c>
      <c r="M1632">
        <v>587</v>
      </c>
      <c r="N1632" t="s">
        <v>17651</v>
      </c>
      <c r="O1632" t="s">
        <v>17652</v>
      </c>
      <c r="P1632" s="2">
        <v>1607258</v>
      </c>
      <c r="Q1632" s="2">
        <v>1852654.4988008093</v>
      </c>
      <c r="R1632" s="2">
        <v>3278987.6755001377</v>
      </c>
      <c r="S1632" s="2">
        <v>2359793.8231296036</v>
      </c>
      <c r="T1632" s="2">
        <v>2108563.392177633</v>
      </c>
      <c r="U1632" s="2">
        <v>502831.275169676</v>
      </c>
      <c r="V1632" s="2">
        <v>133377.93968309948</v>
      </c>
      <c r="W1632" s="2">
        <v>1722908.6273275246</v>
      </c>
      <c r="X1632" s="2">
        <v>1307558.2464897858</v>
      </c>
      <c r="Y1632" s="2">
        <v>0</v>
      </c>
      <c r="Z1632" s="7">
        <f t="shared" si="200"/>
        <v>2274673.4993576379</v>
      </c>
      <c r="AA1632" s="7">
        <f t="shared" si="201"/>
        <v>1155047.8961695437</v>
      </c>
      <c r="AB1632" s="7">
        <f t="shared" si="202"/>
        <v>739241.93593473791</v>
      </c>
      <c r="AC1632" s="7">
        <f t="shared" si="203"/>
        <v>875887.29192827153</v>
      </c>
      <c r="AD1632" s="7">
        <f t="shared" si="204"/>
        <v>369620.96796736895</v>
      </c>
      <c r="AE1632" s="7">
        <f t="shared" si="205"/>
        <v>357579.48956873943</v>
      </c>
      <c r="AF1632" s="8">
        <f t="shared" si="206"/>
        <v>0.50778623679210499</v>
      </c>
      <c r="AG1632" s="6">
        <f t="shared" si="207"/>
        <v>3.6436859074774973E-2</v>
      </c>
    </row>
    <row r="1633" spans="1:33" x14ac:dyDescent="0.55000000000000004">
      <c r="A1633">
        <v>1632</v>
      </c>
      <c r="B1633" t="s">
        <v>349</v>
      </c>
      <c r="C1633" t="s">
        <v>10887</v>
      </c>
      <c r="D1633" t="s">
        <v>11796</v>
      </c>
      <c r="E1633" t="s">
        <v>11797</v>
      </c>
      <c r="F1633" t="s">
        <v>11798</v>
      </c>
      <c r="G1633" t="s">
        <v>11799</v>
      </c>
      <c r="H1633">
        <v>505</v>
      </c>
      <c r="I1633">
        <v>515</v>
      </c>
      <c r="J1633" t="s">
        <v>2708</v>
      </c>
      <c r="K1633" t="s">
        <v>77</v>
      </c>
      <c r="L1633" t="s">
        <v>11068</v>
      </c>
      <c r="M1633">
        <v>510</v>
      </c>
      <c r="N1633" t="s">
        <v>17653</v>
      </c>
      <c r="O1633" t="s">
        <v>17654</v>
      </c>
      <c r="P1633" s="2">
        <v>37745504</v>
      </c>
      <c r="Q1633" s="2">
        <v>38859810.656271376</v>
      </c>
      <c r="R1633" s="2">
        <v>46662449.823416896</v>
      </c>
      <c r="S1633" s="2">
        <v>41907484.497090138</v>
      </c>
      <c r="T1633" s="2">
        <v>41885776.534831971</v>
      </c>
      <c r="U1633" s="2">
        <v>43830055.964585915</v>
      </c>
      <c r="V1633" s="2">
        <v>44082341.16859366</v>
      </c>
      <c r="W1633" s="2">
        <v>35931031.664070114</v>
      </c>
      <c r="X1633" s="2">
        <v>37988928.600950085</v>
      </c>
      <c r="Y1633" s="2">
        <v>43496492.026145831</v>
      </c>
      <c r="Z1633" s="7">
        <f t="shared" si="200"/>
        <v>41293812.244194597</v>
      </c>
      <c r="AA1633" s="7">
        <f t="shared" si="201"/>
        <v>41202437.659862936</v>
      </c>
      <c r="AB1633" s="7">
        <f t="shared" si="202"/>
        <v>3988053.7532671187</v>
      </c>
      <c r="AC1633" s="7">
        <f t="shared" si="203"/>
        <v>3436341.6964154136</v>
      </c>
      <c r="AD1633" s="7">
        <f t="shared" si="204"/>
        <v>1994026.8766335594</v>
      </c>
      <c r="AE1633" s="7">
        <f t="shared" si="205"/>
        <v>1402880.6230112838</v>
      </c>
      <c r="AF1633" s="8">
        <f t="shared" si="206"/>
        <v>0.9977872088004055</v>
      </c>
      <c r="AG1633" s="6">
        <f t="shared" si="207"/>
        <v>0.97135076829840794</v>
      </c>
    </row>
    <row r="1634" spans="1:33" x14ac:dyDescent="0.55000000000000004">
      <c r="A1634">
        <v>1633</v>
      </c>
      <c r="B1634" t="s">
        <v>2710</v>
      </c>
      <c r="C1634" t="s">
        <v>10887</v>
      </c>
      <c r="D1634" t="s">
        <v>17655</v>
      </c>
      <c r="E1634" t="s">
        <v>17656</v>
      </c>
      <c r="F1634" t="s">
        <v>17657</v>
      </c>
      <c r="G1634" t="s">
        <v>17658</v>
      </c>
      <c r="H1634">
        <v>61</v>
      </c>
      <c r="I1634">
        <v>79</v>
      </c>
      <c r="J1634" t="s">
        <v>2709</v>
      </c>
      <c r="K1634" t="s">
        <v>26</v>
      </c>
      <c r="L1634" t="s">
        <v>10951</v>
      </c>
      <c r="M1634">
        <v>64</v>
      </c>
      <c r="N1634" t="s">
        <v>12047</v>
      </c>
      <c r="O1634" t="s">
        <v>17659</v>
      </c>
      <c r="P1634" s="2">
        <v>526315.4375</v>
      </c>
      <c r="Q1634" s="2">
        <v>639291.71930914954</v>
      </c>
      <c r="R1634" s="2">
        <v>529199.53948017245</v>
      </c>
      <c r="S1634" s="2">
        <v>578234.02035608073</v>
      </c>
      <c r="T1634" s="2">
        <v>614321.50845217321</v>
      </c>
      <c r="U1634" s="2">
        <v>482514.10342458636</v>
      </c>
      <c r="V1634" s="2">
        <v>582085.91255892185</v>
      </c>
      <c r="W1634" s="2">
        <v>503448.81767376029</v>
      </c>
      <c r="X1634" s="2">
        <v>469652.18164046749</v>
      </c>
      <c r="Y1634" s="2">
        <v>743901.18498247198</v>
      </c>
      <c r="Z1634" s="7">
        <f t="shared" si="200"/>
        <v>568260.17916135071</v>
      </c>
      <c r="AA1634" s="7">
        <f t="shared" si="201"/>
        <v>565987.28478873021</v>
      </c>
      <c r="AB1634" s="7">
        <f t="shared" si="202"/>
        <v>53009.597021942915</v>
      </c>
      <c r="AC1634" s="7">
        <f t="shared" si="203"/>
        <v>104314.91058339375</v>
      </c>
      <c r="AD1634" s="7">
        <f t="shared" si="204"/>
        <v>26504.798510971457</v>
      </c>
      <c r="AE1634" s="7">
        <f t="shared" si="205"/>
        <v>42586.383915561237</v>
      </c>
      <c r="AF1634" s="8">
        <f t="shared" si="206"/>
        <v>0.99600025752996646</v>
      </c>
      <c r="AG1634" s="6">
        <f t="shared" si="207"/>
        <v>0.96501169612364668</v>
      </c>
    </row>
    <row r="1635" spans="1:33" x14ac:dyDescent="0.55000000000000004">
      <c r="A1635">
        <v>1634</v>
      </c>
      <c r="B1635" t="s">
        <v>1597</v>
      </c>
      <c r="C1635" t="s">
        <v>10887</v>
      </c>
      <c r="D1635" t="s">
        <v>17660</v>
      </c>
      <c r="E1635" t="s">
        <v>17661</v>
      </c>
      <c r="F1635" t="s">
        <v>17662</v>
      </c>
      <c r="G1635" t="s">
        <v>17663</v>
      </c>
      <c r="H1635">
        <v>83</v>
      </c>
      <c r="I1635">
        <v>97</v>
      </c>
      <c r="J1635" t="s">
        <v>2711</v>
      </c>
      <c r="K1635" t="s">
        <v>34</v>
      </c>
      <c r="L1635" t="s">
        <v>10958</v>
      </c>
      <c r="M1635">
        <v>92</v>
      </c>
      <c r="N1635" t="s">
        <v>17664</v>
      </c>
      <c r="O1635" t="s">
        <v>17665</v>
      </c>
      <c r="P1635" s="2">
        <v>1279073.25</v>
      </c>
      <c r="Q1635" s="2">
        <v>1498241.4434821601</v>
      </c>
      <c r="R1635" s="2">
        <v>1398497.488746261</v>
      </c>
      <c r="S1635" s="2">
        <v>1228667.844234288</v>
      </c>
      <c r="T1635" s="2">
        <v>1538485.410459389</v>
      </c>
      <c r="U1635" s="2">
        <v>1254084.1788449886</v>
      </c>
      <c r="V1635" s="2">
        <v>1259932.8907634674</v>
      </c>
      <c r="W1635" s="2">
        <v>1476093.7296186152</v>
      </c>
      <c r="X1635" s="2">
        <v>1266190.669403191</v>
      </c>
      <c r="Y1635" s="2">
        <v>1375065.5880553219</v>
      </c>
      <c r="Z1635" s="7">
        <f t="shared" si="200"/>
        <v>1351120.0066156771</v>
      </c>
      <c r="AA1635" s="7">
        <f t="shared" si="201"/>
        <v>1361642.0778574955</v>
      </c>
      <c r="AB1635" s="7">
        <f t="shared" si="202"/>
        <v>121208.64959428301</v>
      </c>
      <c r="AC1635" s="7">
        <f t="shared" si="203"/>
        <v>122945.00173479751</v>
      </c>
      <c r="AD1635" s="7">
        <f t="shared" si="204"/>
        <v>60604.324797141504</v>
      </c>
      <c r="AE1635" s="7">
        <f t="shared" si="205"/>
        <v>50192.086779307763</v>
      </c>
      <c r="AF1635" s="8">
        <f t="shared" si="206"/>
        <v>1.0077876659292273</v>
      </c>
      <c r="AG1635" s="6">
        <f t="shared" si="207"/>
        <v>0.89758391395421544</v>
      </c>
    </row>
    <row r="1636" spans="1:33" x14ac:dyDescent="0.55000000000000004">
      <c r="A1636">
        <v>1635</v>
      </c>
      <c r="B1636" t="s">
        <v>2713</v>
      </c>
      <c r="C1636" t="s">
        <v>10887</v>
      </c>
      <c r="D1636" t="s">
        <v>17666</v>
      </c>
      <c r="E1636" t="s">
        <v>17667</v>
      </c>
      <c r="F1636" t="s">
        <v>17668</v>
      </c>
      <c r="G1636" t="s">
        <v>17669</v>
      </c>
      <c r="H1636">
        <v>701</v>
      </c>
      <c r="I1636">
        <v>713</v>
      </c>
      <c r="J1636" t="s">
        <v>2712</v>
      </c>
      <c r="K1636" t="s">
        <v>26</v>
      </c>
      <c r="L1636" t="s">
        <v>10951</v>
      </c>
      <c r="M1636">
        <v>704</v>
      </c>
      <c r="N1636" t="s">
        <v>17670</v>
      </c>
      <c r="O1636" t="s">
        <v>17671</v>
      </c>
      <c r="P1636" s="2">
        <v>26225884</v>
      </c>
      <c r="Q1636" s="2">
        <v>28286194.329197668</v>
      </c>
      <c r="R1636" s="2">
        <v>37523324.330689721</v>
      </c>
      <c r="S1636" s="2">
        <v>38133160.084575281</v>
      </c>
      <c r="T1636" s="2">
        <v>34954302.647734165</v>
      </c>
      <c r="U1636" s="2">
        <v>32535211.343545619</v>
      </c>
      <c r="V1636" s="2">
        <v>32242146.618261516</v>
      </c>
      <c r="W1636" s="2">
        <v>25693474.965510044</v>
      </c>
      <c r="X1636" s="2">
        <v>31701381.667806663</v>
      </c>
      <c r="Y1636" s="2">
        <v>35805003.486148864</v>
      </c>
      <c r="Z1636" s="7">
        <f t="shared" si="200"/>
        <v>32542140.686115667</v>
      </c>
      <c r="AA1636" s="7">
        <f t="shared" si="201"/>
        <v>32155253.454834476</v>
      </c>
      <c r="AB1636" s="7">
        <f t="shared" si="202"/>
        <v>6166572.9632373201</v>
      </c>
      <c r="AC1636" s="7">
        <f t="shared" si="203"/>
        <v>3557185.7117263922</v>
      </c>
      <c r="AD1636" s="7">
        <f t="shared" si="204"/>
        <v>3083286.48161866</v>
      </c>
      <c r="AE1636" s="7">
        <f t="shared" si="205"/>
        <v>1452214.9856747796</v>
      </c>
      <c r="AF1636" s="8">
        <f t="shared" si="206"/>
        <v>0.98811119296014049</v>
      </c>
      <c r="AG1636" s="6">
        <f t="shared" si="207"/>
        <v>0.91466869504855297</v>
      </c>
    </row>
    <row r="1637" spans="1:33" x14ac:dyDescent="0.55000000000000004">
      <c r="A1637">
        <v>1636</v>
      </c>
      <c r="B1637" t="s">
        <v>2715</v>
      </c>
      <c r="C1637" t="s">
        <v>10887</v>
      </c>
      <c r="D1637" t="s">
        <v>17672</v>
      </c>
      <c r="E1637" t="s">
        <v>17673</v>
      </c>
      <c r="F1637" t="s">
        <v>17674</v>
      </c>
      <c r="G1637" t="s">
        <v>17675</v>
      </c>
      <c r="H1637">
        <v>89</v>
      </c>
      <c r="I1637">
        <v>112</v>
      </c>
      <c r="J1637" t="s">
        <v>2714</v>
      </c>
      <c r="K1637" t="s">
        <v>77</v>
      </c>
      <c r="L1637" t="s">
        <v>11068</v>
      </c>
      <c r="M1637">
        <v>94</v>
      </c>
      <c r="N1637" t="s">
        <v>13692</v>
      </c>
      <c r="O1637" t="s">
        <v>17676</v>
      </c>
      <c r="P1637" s="2">
        <v>4068593.5</v>
      </c>
      <c r="Q1637" s="2">
        <v>2654539.7585646096</v>
      </c>
      <c r="R1637" s="2">
        <v>3168646.538048334</v>
      </c>
      <c r="S1637" s="2">
        <v>3016268.8389460314</v>
      </c>
      <c r="T1637" s="2">
        <v>2802286.511876639</v>
      </c>
      <c r="U1637" s="2">
        <v>3288410.6312293136</v>
      </c>
      <c r="V1637" s="2">
        <v>2705330.0328454026</v>
      </c>
      <c r="W1637" s="2">
        <v>2866502.477084484</v>
      </c>
      <c r="X1637" s="2">
        <v>2582598.7697440106</v>
      </c>
      <c r="Y1637" s="2">
        <v>3951365.6953936992</v>
      </c>
      <c r="Z1637" s="7">
        <f t="shared" si="200"/>
        <v>3227012.158889744</v>
      </c>
      <c r="AA1637" s="7">
        <f t="shared" si="201"/>
        <v>3032749.0196955912</v>
      </c>
      <c r="AB1637" s="7">
        <f t="shared" si="202"/>
        <v>601055.4870215269</v>
      </c>
      <c r="AC1637" s="7">
        <f t="shared" si="203"/>
        <v>509864.44814371987</v>
      </c>
      <c r="AD1637" s="7">
        <f t="shared" si="204"/>
        <v>300527.74351076345</v>
      </c>
      <c r="AE1637" s="7">
        <f t="shared" si="205"/>
        <v>208151.2893229746</v>
      </c>
      <c r="AF1637" s="8">
        <f t="shared" si="206"/>
        <v>0.93980092741237475</v>
      </c>
      <c r="AG1637" s="6">
        <f t="shared" si="207"/>
        <v>0.6149631280880099</v>
      </c>
    </row>
    <row r="1638" spans="1:33" x14ac:dyDescent="0.55000000000000004">
      <c r="A1638">
        <v>1637</v>
      </c>
      <c r="B1638" t="s">
        <v>2715</v>
      </c>
      <c r="C1638" t="s">
        <v>10887</v>
      </c>
      <c r="D1638" t="s">
        <v>17672</v>
      </c>
      <c r="E1638" t="s">
        <v>17673</v>
      </c>
      <c r="F1638" t="s">
        <v>17674</v>
      </c>
      <c r="G1638" t="s">
        <v>17675</v>
      </c>
      <c r="H1638">
        <v>89</v>
      </c>
      <c r="I1638">
        <v>112</v>
      </c>
      <c r="J1638" t="s">
        <v>2714</v>
      </c>
      <c r="K1638" t="s">
        <v>5</v>
      </c>
      <c r="L1638" t="s">
        <v>10900</v>
      </c>
      <c r="M1638">
        <v>97</v>
      </c>
      <c r="N1638" t="s">
        <v>11493</v>
      </c>
      <c r="O1638" t="s">
        <v>17677</v>
      </c>
      <c r="P1638" s="2">
        <v>2878551.5</v>
      </c>
      <c r="Q1638" s="2">
        <v>1889456.9406951889</v>
      </c>
      <c r="R1638" s="2">
        <v>2172458.6656934866</v>
      </c>
      <c r="S1638" s="2">
        <v>1992886.7658072398</v>
      </c>
      <c r="T1638" s="2">
        <v>1934941.0503552193</v>
      </c>
      <c r="U1638" s="2">
        <v>2373617.5104690664</v>
      </c>
      <c r="V1638" s="2">
        <v>2097310.4550936026</v>
      </c>
      <c r="W1638" s="2">
        <v>2049247.1632179585</v>
      </c>
      <c r="X1638" s="2">
        <v>1958550.1509049651</v>
      </c>
      <c r="Y1638" s="2">
        <v>2847670.9968671063</v>
      </c>
      <c r="Z1638" s="7">
        <f t="shared" si="200"/>
        <v>2233338.4680489786</v>
      </c>
      <c r="AA1638" s="7">
        <f t="shared" si="201"/>
        <v>2210222.8878179863</v>
      </c>
      <c r="AB1638" s="7">
        <f t="shared" si="202"/>
        <v>445749.45612245839</v>
      </c>
      <c r="AC1638" s="7">
        <f t="shared" si="203"/>
        <v>349519.54233146965</v>
      </c>
      <c r="AD1638" s="7">
        <f t="shared" si="204"/>
        <v>222874.72806122919</v>
      </c>
      <c r="AE1638" s="7">
        <f t="shared" si="205"/>
        <v>142690.75564053431</v>
      </c>
      <c r="AF1638" s="8">
        <f t="shared" si="206"/>
        <v>0.989649763991579</v>
      </c>
      <c r="AG1638" s="6">
        <f t="shared" si="207"/>
        <v>0.93353316082264315</v>
      </c>
    </row>
    <row r="1639" spans="1:33" x14ac:dyDescent="0.55000000000000004">
      <c r="A1639">
        <v>1638</v>
      </c>
      <c r="B1639" t="s">
        <v>1595</v>
      </c>
      <c r="C1639" t="s">
        <v>10887</v>
      </c>
      <c r="D1639" t="s">
        <v>14904</v>
      </c>
      <c r="E1639" t="s">
        <v>14905</v>
      </c>
      <c r="F1639" t="s">
        <v>14906</v>
      </c>
      <c r="G1639" t="s">
        <v>14907</v>
      </c>
      <c r="H1639">
        <v>481</v>
      </c>
      <c r="I1639">
        <v>491</v>
      </c>
      <c r="J1639" t="s">
        <v>2716</v>
      </c>
      <c r="K1639" t="s">
        <v>5</v>
      </c>
      <c r="L1639" t="s">
        <v>11749</v>
      </c>
      <c r="M1639">
        <v>489</v>
      </c>
      <c r="N1639" t="s">
        <v>17678</v>
      </c>
      <c r="O1639" t="s">
        <v>17679</v>
      </c>
      <c r="P1639" s="2">
        <v>36711552</v>
      </c>
      <c r="Q1639" s="2">
        <v>36467479.126452081</v>
      </c>
      <c r="R1639" s="2">
        <v>112296.53086959737</v>
      </c>
      <c r="S1639" s="2">
        <v>37035738.747616604</v>
      </c>
      <c r="T1639" s="2">
        <v>39420578.971926004</v>
      </c>
      <c r="U1639" s="2">
        <v>112868.13616451061</v>
      </c>
      <c r="V1639" s="2">
        <v>154945.14761951382</v>
      </c>
      <c r="W1639" s="2">
        <v>49512728.31404189</v>
      </c>
      <c r="X1639" s="2">
        <v>44943314.31976904</v>
      </c>
      <c r="Y1639" s="2">
        <v>26126.716570209544</v>
      </c>
      <c r="Z1639" s="7">
        <f t="shared" si="200"/>
        <v>27581766.601234574</v>
      </c>
      <c r="AA1639" s="7">
        <f t="shared" si="201"/>
        <v>22361760.267681863</v>
      </c>
      <c r="AB1639" s="7">
        <f t="shared" si="202"/>
        <v>18314459.167549934</v>
      </c>
      <c r="AC1639" s="7">
        <f t="shared" si="203"/>
        <v>24597322.251953106</v>
      </c>
      <c r="AD1639" s="7">
        <f t="shared" si="204"/>
        <v>9157229.5837749671</v>
      </c>
      <c r="AE1639" s="7">
        <f t="shared" si="205"/>
        <v>10041814.759348594</v>
      </c>
      <c r="AF1639" s="8">
        <f t="shared" si="206"/>
        <v>0.81074430767900629</v>
      </c>
      <c r="AG1639" s="6">
        <f t="shared" si="207"/>
        <v>0.71117176260650239</v>
      </c>
    </row>
    <row r="1640" spans="1:33" x14ac:dyDescent="0.55000000000000004">
      <c r="A1640">
        <v>1639</v>
      </c>
      <c r="B1640" t="s">
        <v>2718</v>
      </c>
      <c r="C1640" t="s">
        <v>10887</v>
      </c>
      <c r="D1640" t="s">
        <v>17680</v>
      </c>
      <c r="E1640" t="s">
        <v>17681</v>
      </c>
      <c r="F1640" t="s">
        <v>17682</v>
      </c>
      <c r="G1640" t="s">
        <v>17683</v>
      </c>
      <c r="H1640">
        <v>512</v>
      </c>
      <c r="I1640">
        <v>523</v>
      </c>
      <c r="J1640" t="s">
        <v>2717</v>
      </c>
      <c r="K1640" t="s">
        <v>5</v>
      </c>
      <c r="L1640" t="s">
        <v>10900</v>
      </c>
      <c r="M1640">
        <v>520</v>
      </c>
      <c r="N1640" t="s">
        <v>17684</v>
      </c>
      <c r="O1640" t="s">
        <v>17685</v>
      </c>
      <c r="P1640" s="2">
        <v>54253096</v>
      </c>
      <c r="Q1640" s="2">
        <v>67954980.818228245</v>
      </c>
      <c r="R1640" s="2">
        <v>57362283.494022794</v>
      </c>
      <c r="S1640" s="2">
        <v>53061304.078411691</v>
      </c>
      <c r="T1640" s="2">
        <v>55905740.529429674</v>
      </c>
      <c r="U1640" s="2">
        <v>60098596.96954716</v>
      </c>
      <c r="V1640" s="2">
        <v>67722396.993546948</v>
      </c>
      <c r="W1640" s="2">
        <v>56126263.011249997</v>
      </c>
      <c r="X1640" s="2">
        <v>51654226.413678564</v>
      </c>
      <c r="Y1640" s="2">
        <v>70466806.30361791</v>
      </c>
      <c r="Z1640" s="7">
        <f t="shared" si="200"/>
        <v>58157916.097665682</v>
      </c>
      <c r="AA1640" s="7">
        <f t="shared" si="201"/>
        <v>60329005.036845036</v>
      </c>
      <c r="AB1640" s="7">
        <f t="shared" si="202"/>
        <v>6778362.2025975175</v>
      </c>
      <c r="AC1640" s="7">
        <f t="shared" si="203"/>
        <v>7348066.9651915394</v>
      </c>
      <c r="AD1640" s="7">
        <f t="shared" si="204"/>
        <v>3389181.1012987588</v>
      </c>
      <c r="AE1640" s="7">
        <f t="shared" si="205"/>
        <v>2999835.7767534321</v>
      </c>
      <c r="AF1640" s="8">
        <f t="shared" si="206"/>
        <v>1.03733092732438</v>
      </c>
      <c r="AG1640" s="6">
        <f t="shared" si="207"/>
        <v>0.64613171917212042</v>
      </c>
    </row>
    <row r="1641" spans="1:33" x14ac:dyDescent="0.55000000000000004">
      <c r="A1641">
        <v>1640</v>
      </c>
      <c r="B1641" t="s">
        <v>2720</v>
      </c>
      <c r="C1641" t="s">
        <v>10887</v>
      </c>
      <c r="D1641" t="s">
        <v>17686</v>
      </c>
      <c r="E1641" t="s">
        <v>17687</v>
      </c>
      <c r="F1641" t="s">
        <v>17688</v>
      </c>
      <c r="G1641" t="s">
        <v>17689</v>
      </c>
      <c r="H1641">
        <v>872</v>
      </c>
      <c r="I1641">
        <v>896</v>
      </c>
      <c r="J1641" t="s">
        <v>2719</v>
      </c>
      <c r="K1641" t="s">
        <v>14</v>
      </c>
      <c r="L1641" t="s">
        <v>11061</v>
      </c>
      <c r="M1641">
        <v>889</v>
      </c>
      <c r="N1641" t="s">
        <v>17690</v>
      </c>
      <c r="O1641" t="s">
        <v>17691</v>
      </c>
      <c r="P1641" s="2">
        <v>27442.695312500004</v>
      </c>
      <c r="Q1641" s="2">
        <v>8718.1811484679492</v>
      </c>
      <c r="R1641" s="2">
        <v>101624.49611364825</v>
      </c>
      <c r="S1641" s="2">
        <v>284924.33627241879</v>
      </c>
      <c r="T1641" s="2">
        <v>2594.3625076855533</v>
      </c>
      <c r="U1641" s="2">
        <v>378678.54209065589</v>
      </c>
      <c r="V1641" s="2">
        <v>124890.21161691543</v>
      </c>
      <c r="W1641" s="2">
        <v>108944.08963898243</v>
      </c>
      <c r="X1641" s="2">
        <v>279136.67199565569</v>
      </c>
      <c r="Y1641" s="2">
        <v>0</v>
      </c>
      <c r="Z1641" s="7">
        <f t="shared" si="200"/>
        <v>105677.42721175874</v>
      </c>
      <c r="AA1641" s="7">
        <f t="shared" si="201"/>
        <v>178848.77556997901</v>
      </c>
      <c r="AB1641" s="7">
        <f t="shared" si="202"/>
        <v>126052.43529420238</v>
      </c>
      <c r="AC1641" s="7">
        <f t="shared" si="203"/>
        <v>151992.85820229695</v>
      </c>
      <c r="AD1641" s="7">
        <f t="shared" si="204"/>
        <v>63026.217647101192</v>
      </c>
      <c r="AE1641" s="7">
        <f t="shared" si="205"/>
        <v>62050.824523804076</v>
      </c>
      <c r="AF1641" s="8">
        <f t="shared" si="206"/>
        <v>1.6924028176007533</v>
      </c>
      <c r="AG1641" s="6">
        <f t="shared" si="207"/>
        <v>0.63806303547332088</v>
      </c>
    </row>
    <row r="1642" spans="1:33" x14ac:dyDescent="0.55000000000000004">
      <c r="A1642">
        <v>1641</v>
      </c>
      <c r="B1642" t="s">
        <v>2720</v>
      </c>
      <c r="C1642" t="s">
        <v>10887</v>
      </c>
      <c r="D1642" t="s">
        <v>17686</v>
      </c>
      <c r="E1642" t="s">
        <v>17687</v>
      </c>
      <c r="F1642" t="s">
        <v>17688</v>
      </c>
      <c r="G1642" t="s">
        <v>17689</v>
      </c>
      <c r="H1642">
        <v>872</v>
      </c>
      <c r="I1642">
        <v>896</v>
      </c>
      <c r="J1642" t="s">
        <v>2719</v>
      </c>
      <c r="K1642" t="s">
        <v>834</v>
      </c>
      <c r="L1642" t="s">
        <v>13037</v>
      </c>
      <c r="M1642">
        <v>894</v>
      </c>
      <c r="N1642" t="s">
        <v>17692</v>
      </c>
      <c r="O1642" t="s">
        <v>17693</v>
      </c>
      <c r="P1642" s="2">
        <v>66747.0078125</v>
      </c>
      <c r="Q1642" s="2">
        <v>19326.73704645862</v>
      </c>
      <c r="R1642" s="2">
        <v>0</v>
      </c>
      <c r="S1642" s="2">
        <v>20001.996267100298</v>
      </c>
      <c r="T1642" s="2">
        <v>48803.887218470933</v>
      </c>
      <c r="U1642" s="2">
        <v>42863.104818303444</v>
      </c>
      <c r="V1642" s="2">
        <v>41539.541520478495</v>
      </c>
      <c r="W1642" s="2">
        <v>12831.281331623199</v>
      </c>
      <c r="X1642" s="2">
        <v>45982.260575295513</v>
      </c>
      <c r="Y1642" s="2">
        <v>61403.345083076973</v>
      </c>
      <c r="Z1642" s="7">
        <f t="shared" si="200"/>
        <v>35358.580375352969</v>
      </c>
      <c r="AA1642" s="7">
        <f t="shared" si="201"/>
        <v>42237.236757874758</v>
      </c>
      <c r="AB1642" s="7">
        <f t="shared" si="202"/>
        <v>28376.926998257579</v>
      </c>
      <c r="AC1642" s="7">
        <f t="shared" si="203"/>
        <v>16062.842301424271</v>
      </c>
      <c r="AD1642" s="7">
        <f t="shared" si="204"/>
        <v>14188.463499128789</v>
      </c>
      <c r="AE1642" s="7">
        <f t="shared" si="205"/>
        <v>6557.6279095470818</v>
      </c>
      <c r="AF1642" s="8">
        <f t="shared" si="206"/>
        <v>1.1945399478570871</v>
      </c>
      <c r="AG1642" s="6">
        <f t="shared" si="207"/>
        <v>0.36777901468892621</v>
      </c>
    </row>
    <row r="1643" spans="1:33" x14ac:dyDescent="0.55000000000000004">
      <c r="A1643">
        <v>1642</v>
      </c>
      <c r="B1643" t="s">
        <v>2722</v>
      </c>
      <c r="C1643" t="s">
        <v>10887</v>
      </c>
      <c r="D1643" t="s">
        <v>17694</v>
      </c>
      <c r="E1643" t="s">
        <v>17695</v>
      </c>
      <c r="F1643" t="s">
        <v>17696</v>
      </c>
      <c r="G1643" t="s">
        <v>17697</v>
      </c>
      <c r="H1643">
        <v>347</v>
      </c>
      <c r="I1643">
        <v>357</v>
      </c>
      <c r="J1643" t="s">
        <v>2721</v>
      </c>
      <c r="K1643" t="s">
        <v>84</v>
      </c>
      <c r="L1643" t="s">
        <v>11173</v>
      </c>
      <c r="M1643">
        <v>351</v>
      </c>
      <c r="N1643" t="s">
        <v>17698</v>
      </c>
      <c r="O1643" t="s">
        <v>17699</v>
      </c>
      <c r="P1643" s="2">
        <v>13241.98828125</v>
      </c>
      <c r="Q1643" s="2">
        <v>83243.880076045461</v>
      </c>
      <c r="R1643" s="2">
        <v>0</v>
      </c>
      <c r="S1643" s="2">
        <v>178116.39057486004</v>
      </c>
      <c r="T1643" s="2">
        <v>36604.427968872551</v>
      </c>
      <c r="U1643" s="2">
        <v>0</v>
      </c>
      <c r="V1643" s="2">
        <v>0</v>
      </c>
      <c r="W1643" s="2">
        <v>433306.03617333848</v>
      </c>
      <c r="X1643" s="2">
        <v>425395.31621818774</v>
      </c>
      <c r="Y1643" s="2">
        <v>0</v>
      </c>
      <c r="Z1643" s="7">
        <f t="shared" si="200"/>
        <v>91534.0863107185</v>
      </c>
      <c r="AA1643" s="7">
        <f t="shared" si="201"/>
        <v>298435.26012013294</v>
      </c>
      <c r="AB1643" s="7">
        <f t="shared" si="202"/>
        <v>81606.254381452993</v>
      </c>
      <c r="AC1643" s="7">
        <f t="shared" si="203"/>
        <v>217467.13474320379</v>
      </c>
      <c r="AD1643" s="7">
        <f t="shared" si="204"/>
        <v>40803.127190726496</v>
      </c>
      <c r="AE1643" s="7">
        <f t="shared" si="205"/>
        <v>88780.5859909875</v>
      </c>
      <c r="AF1643" s="8">
        <f t="shared" si="206"/>
        <v>3.2603729621233639</v>
      </c>
      <c r="AG1643" s="6">
        <f t="shared" si="207"/>
        <v>0.43747081992368153</v>
      </c>
    </row>
    <row r="1644" spans="1:33" x14ac:dyDescent="0.55000000000000004">
      <c r="A1644">
        <v>1643</v>
      </c>
      <c r="B1644" t="s">
        <v>1098</v>
      </c>
      <c r="C1644" t="s">
        <v>10887</v>
      </c>
      <c r="D1644" t="s">
        <v>13746</v>
      </c>
      <c r="E1644" t="s">
        <v>13747</v>
      </c>
      <c r="F1644" t="s">
        <v>13748</v>
      </c>
      <c r="G1644" t="s">
        <v>13749</v>
      </c>
      <c r="H1644">
        <v>413</v>
      </c>
      <c r="I1644">
        <v>438</v>
      </c>
      <c r="J1644" t="s">
        <v>2723</v>
      </c>
      <c r="K1644" t="s">
        <v>2724</v>
      </c>
      <c r="L1644" t="s">
        <v>10913</v>
      </c>
      <c r="M1644">
        <v>428</v>
      </c>
      <c r="N1644" t="s">
        <v>15810</v>
      </c>
      <c r="O1644" t="s">
        <v>17700</v>
      </c>
      <c r="P1644" s="2">
        <v>662319</v>
      </c>
      <c r="Q1644" s="2">
        <v>541350.63509432948</v>
      </c>
      <c r="R1644" s="2">
        <v>857340.17898708594</v>
      </c>
      <c r="S1644" s="2">
        <v>493500.88464149076</v>
      </c>
      <c r="T1644" s="2">
        <v>192402.45218099217</v>
      </c>
      <c r="U1644" s="2">
        <v>539165.49975610489</v>
      </c>
      <c r="V1644" s="2">
        <v>409323.33532212488</v>
      </c>
      <c r="W1644" s="2">
        <v>371901.83490010188</v>
      </c>
      <c r="X1644" s="2">
        <v>598109.24015497242</v>
      </c>
      <c r="Y1644" s="2">
        <v>1144786.9433186559</v>
      </c>
      <c r="Z1644" s="7">
        <f t="shared" si="200"/>
        <v>638627.6746807266</v>
      </c>
      <c r="AA1644" s="7">
        <f t="shared" si="201"/>
        <v>542614.88427215873</v>
      </c>
      <c r="AB1644" s="7">
        <f t="shared" si="202"/>
        <v>162194.37521394782</v>
      </c>
      <c r="AC1644" s="7">
        <f t="shared" si="203"/>
        <v>327188.33729926898</v>
      </c>
      <c r="AD1644" s="7">
        <f t="shared" si="204"/>
        <v>81097.187606973908</v>
      </c>
      <c r="AE1644" s="7">
        <f t="shared" si="205"/>
        <v>133574.07936214036</v>
      </c>
      <c r="AF1644" s="8">
        <f t="shared" si="206"/>
        <v>0.84965764213621309</v>
      </c>
      <c r="AG1644" s="6">
        <f t="shared" si="207"/>
        <v>0.55679435336626737</v>
      </c>
    </row>
    <row r="1645" spans="1:33" x14ac:dyDescent="0.55000000000000004">
      <c r="A1645">
        <v>1644</v>
      </c>
      <c r="B1645" t="s">
        <v>1098</v>
      </c>
      <c r="C1645" t="s">
        <v>10887</v>
      </c>
      <c r="D1645" t="s">
        <v>13746</v>
      </c>
      <c r="E1645" t="s">
        <v>13747</v>
      </c>
      <c r="F1645" t="s">
        <v>13748</v>
      </c>
      <c r="G1645" t="s">
        <v>13749</v>
      </c>
      <c r="H1645">
        <v>413</v>
      </c>
      <c r="I1645">
        <v>438</v>
      </c>
      <c r="J1645" t="s">
        <v>2723</v>
      </c>
      <c r="K1645" t="s">
        <v>2725</v>
      </c>
      <c r="L1645" t="s">
        <v>17701</v>
      </c>
      <c r="M1645">
        <v>434</v>
      </c>
      <c r="N1645" t="s">
        <v>17702</v>
      </c>
      <c r="O1645" t="s">
        <v>17703</v>
      </c>
      <c r="P1645" s="2">
        <v>5667984</v>
      </c>
      <c r="Q1645" s="2">
        <v>6044569.1025100807</v>
      </c>
      <c r="R1645" s="2">
        <v>6852996.8962356718</v>
      </c>
      <c r="S1645" s="2">
        <v>5815049.4110122705</v>
      </c>
      <c r="T1645" s="2">
        <v>4819751.427896102</v>
      </c>
      <c r="U1645" s="2">
        <v>5196238.7008442245</v>
      </c>
      <c r="V1645" s="2">
        <v>5779452.8698142311</v>
      </c>
      <c r="W1645" s="2">
        <v>4326094.9823742351</v>
      </c>
      <c r="X1645" s="2">
        <v>4309532.5934331743</v>
      </c>
      <c r="Y1645" s="2">
        <v>7923471.8008918008</v>
      </c>
      <c r="Z1645" s="7">
        <f t="shared" si="200"/>
        <v>6095149.852439505</v>
      </c>
      <c r="AA1645" s="7">
        <f t="shared" si="201"/>
        <v>5392423.7292089621</v>
      </c>
      <c r="AB1645" s="7">
        <f t="shared" si="202"/>
        <v>528462.38492192701</v>
      </c>
      <c r="AC1645" s="7">
        <f t="shared" si="203"/>
        <v>1358833.929158407</v>
      </c>
      <c r="AD1645" s="7">
        <f t="shared" si="204"/>
        <v>264231.1924609635</v>
      </c>
      <c r="AE1645" s="7">
        <f t="shared" si="205"/>
        <v>554741.6286032137</v>
      </c>
      <c r="AF1645" s="8">
        <f t="shared" si="206"/>
        <v>0.88470732627692728</v>
      </c>
      <c r="AG1645" s="6">
        <f t="shared" si="207"/>
        <v>0.29072170768467914</v>
      </c>
    </row>
    <row r="1646" spans="1:33" x14ac:dyDescent="0.55000000000000004">
      <c r="A1646">
        <v>1645</v>
      </c>
      <c r="B1646" t="s">
        <v>2727</v>
      </c>
      <c r="C1646" t="s">
        <v>10887</v>
      </c>
      <c r="D1646" t="s">
        <v>17704</v>
      </c>
      <c r="E1646" t="s">
        <v>17705</v>
      </c>
      <c r="F1646" t="s">
        <v>17706</v>
      </c>
      <c r="G1646" t="s">
        <v>17707</v>
      </c>
      <c r="H1646">
        <v>38</v>
      </c>
      <c r="I1646">
        <v>56</v>
      </c>
      <c r="J1646" t="s">
        <v>2726</v>
      </c>
      <c r="K1646" t="s">
        <v>138</v>
      </c>
      <c r="L1646" t="s">
        <v>11243</v>
      </c>
      <c r="M1646">
        <v>40</v>
      </c>
      <c r="N1646" t="s">
        <v>11794</v>
      </c>
      <c r="O1646" t="s">
        <v>17708</v>
      </c>
      <c r="P1646" s="2">
        <v>774483.81250000012</v>
      </c>
      <c r="Q1646" s="2">
        <v>760721.5258051526</v>
      </c>
      <c r="R1646" s="2">
        <v>917424.24447090714</v>
      </c>
      <c r="S1646" s="2">
        <v>642262.61924540554</v>
      </c>
      <c r="T1646" s="2">
        <v>679071.47500676743</v>
      </c>
      <c r="U1646" s="2">
        <v>705736.12094148411</v>
      </c>
      <c r="V1646" s="2">
        <v>513430.94164487091</v>
      </c>
      <c r="W1646" s="2">
        <v>740016.30107767321</v>
      </c>
      <c r="X1646" s="2">
        <v>999843.96398905839</v>
      </c>
      <c r="Y1646" s="2">
        <v>842381.92462580546</v>
      </c>
      <c r="Z1646" s="7">
        <f t="shared" si="200"/>
        <v>773723.05050536641</v>
      </c>
      <c r="AA1646" s="7">
        <f t="shared" si="201"/>
        <v>746746.78788094327</v>
      </c>
      <c r="AB1646" s="7">
        <f t="shared" si="202"/>
        <v>112696.48994462818</v>
      </c>
      <c r="AC1646" s="7">
        <f t="shared" si="203"/>
        <v>163675.0844001681</v>
      </c>
      <c r="AD1646" s="7">
        <f t="shared" si="204"/>
        <v>56348.244972314089</v>
      </c>
      <c r="AE1646" s="7">
        <f t="shared" si="205"/>
        <v>66820.073397897126</v>
      </c>
      <c r="AF1646" s="8">
        <f t="shared" si="206"/>
        <v>0.96513447207395042</v>
      </c>
      <c r="AG1646" s="6">
        <f t="shared" si="207"/>
        <v>0.76554346653670058</v>
      </c>
    </row>
    <row r="1647" spans="1:33" x14ac:dyDescent="0.55000000000000004">
      <c r="A1647">
        <v>1646</v>
      </c>
      <c r="B1647" t="s">
        <v>139</v>
      </c>
      <c r="C1647" t="s">
        <v>10887</v>
      </c>
      <c r="D1647" t="s">
        <v>11239</v>
      </c>
      <c r="E1647" t="s">
        <v>11240</v>
      </c>
      <c r="F1647" t="s">
        <v>11241</v>
      </c>
      <c r="G1647" t="s">
        <v>11242</v>
      </c>
      <c r="H1647">
        <v>28</v>
      </c>
      <c r="I1647">
        <v>34</v>
      </c>
      <c r="J1647" t="s">
        <v>2728</v>
      </c>
      <c r="K1647" t="s">
        <v>138</v>
      </c>
      <c r="L1647" t="s">
        <v>11243</v>
      </c>
      <c r="M1647">
        <v>30</v>
      </c>
      <c r="N1647" t="s">
        <v>16017</v>
      </c>
      <c r="O1647" t="s">
        <v>17709</v>
      </c>
      <c r="P1647" s="2">
        <v>20142510</v>
      </c>
      <c r="Q1647" s="2">
        <v>17364338.25209092</v>
      </c>
      <c r="R1647" s="2">
        <v>19590025.336407468</v>
      </c>
      <c r="S1647" s="2">
        <v>14762881.286741119</v>
      </c>
      <c r="T1647" s="2">
        <v>22035495.522859357</v>
      </c>
      <c r="U1647" s="2">
        <v>22179812.963209942</v>
      </c>
      <c r="V1647" s="2">
        <v>13878.194737661306</v>
      </c>
      <c r="W1647" s="2">
        <v>16302943.570383821</v>
      </c>
      <c r="X1647" s="2">
        <v>23603388.522088751</v>
      </c>
      <c r="Y1647" s="2">
        <v>23318341.165492993</v>
      </c>
      <c r="Z1647" s="7">
        <f t="shared" si="200"/>
        <v>17964938.718809877</v>
      </c>
      <c r="AA1647" s="7">
        <f t="shared" si="201"/>
        <v>17908976.656462088</v>
      </c>
      <c r="AB1647" s="7">
        <f t="shared" si="202"/>
        <v>2449259.4743614853</v>
      </c>
      <c r="AC1647" s="7">
        <f t="shared" si="203"/>
        <v>9162637.6423943676</v>
      </c>
      <c r="AD1647" s="7">
        <f t="shared" si="204"/>
        <v>1224629.7371807427</v>
      </c>
      <c r="AE1647" s="7">
        <f t="shared" si="205"/>
        <v>3740631.1536473413</v>
      </c>
      <c r="AF1647" s="8">
        <f t="shared" si="206"/>
        <v>0.99688492884814606</v>
      </c>
      <c r="AG1647" s="6">
        <f t="shared" si="207"/>
        <v>0.98911596626376785</v>
      </c>
    </row>
    <row r="1648" spans="1:33" x14ac:dyDescent="0.55000000000000004">
      <c r="A1648">
        <v>1647</v>
      </c>
      <c r="B1648" t="s">
        <v>123</v>
      </c>
      <c r="C1648" t="s">
        <v>10887</v>
      </c>
      <c r="D1648" t="s">
        <v>12619</v>
      </c>
      <c r="E1648" t="s">
        <v>12620</v>
      </c>
      <c r="F1648" t="s">
        <v>12621</v>
      </c>
      <c r="G1648" t="s">
        <v>12622</v>
      </c>
      <c r="H1648">
        <v>15</v>
      </c>
      <c r="I1648">
        <v>22</v>
      </c>
      <c r="J1648" t="s">
        <v>2729</v>
      </c>
      <c r="K1648" t="s">
        <v>138</v>
      </c>
      <c r="L1648" t="s">
        <v>11243</v>
      </c>
      <c r="M1648">
        <v>17</v>
      </c>
      <c r="N1648" t="s">
        <v>10937</v>
      </c>
      <c r="O1648" t="s">
        <v>17710</v>
      </c>
      <c r="P1648" s="2">
        <v>2133932</v>
      </c>
      <c r="Q1648" s="2">
        <v>2400657.6062605227</v>
      </c>
      <c r="R1648" s="2">
        <v>3141840.8079331946</v>
      </c>
      <c r="S1648" s="2">
        <v>3060320.0221283305</v>
      </c>
      <c r="T1648" s="2">
        <v>2754779.3884947584</v>
      </c>
      <c r="U1648" s="2">
        <v>2911042.3099034298</v>
      </c>
      <c r="V1648" s="2">
        <v>4054458.4800404399</v>
      </c>
      <c r="W1648" s="2">
        <v>2385857.8163539236</v>
      </c>
      <c r="X1648" s="2">
        <v>2758308.966689405</v>
      </c>
      <c r="Y1648" s="2">
        <v>3532693.1651817523</v>
      </c>
      <c r="Z1648" s="7">
        <f t="shared" si="200"/>
        <v>2684187.6090805121</v>
      </c>
      <c r="AA1648" s="7">
        <f t="shared" si="201"/>
        <v>3066190.021110618</v>
      </c>
      <c r="AB1648" s="7">
        <f t="shared" si="202"/>
        <v>494669.09491394262</v>
      </c>
      <c r="AC1648" s="7">
        <f t="shared" si="203"/>
        <v>612044.07966149715</v>
      </c>
      <c r="AD1648" s="7">
        <f t="shared" si="204"/>
        <v>247334.54745697131</v>
      </c>
      <c r="AE1648" s="7">
        <f t="shared" si="205"/>
        <v>249865.94921033463</v>
      </c>
      <c r="AF1648" s="8">
        <f t="shared" si="206"/>
        <v>1.1423158391528987</v>
      </c>
      <c r="AG1648" s="6">
        <f t="shared" si="207"/>
        <v>0.31076287101362116</v>
      </c>
    </row>
    <row r="1649" spans="1:33" x14ac:dyDescent="0.55000000000000004">
      <c r="A1649">
        <v>1648</v>
      </c>
      <c r="B1649" t="s">
        <v>2731</v>
      </c>
      <c r="C1649" t="s">
        <v>10887</v>
      </c>
      <c r="D1649" t="s">
        <v>17711</v>
      </c>
      <c r="E1649" t="s">
        <v>17712</v>
      </c>
      <c r="F1649" t="s">
        <v>17713</v>
      </c>
      <c r="G1649" t="s">
        <v>17714</v>
      </c>
      <c r="H1649">
        <v>9</v>
      </c>
      <c r="I1649">
        <v>15</v>
      </c>
      <c r="J1649" t="s">
        <v>2730</v>
      </c>
      <c r="K1649" t="s">
        <v>138</v>
      </c>
      <c r="L1649" t="s">
        <v>11243</v>
      </c>
      <c r="M1649">
        <v>11</v>
      </c>
      <c r="N1649" t="s">
        <v>10923</v>
      </c>
      <c r="O1649" t="s">
        <v>17715</v>
      </c>
      <c r="P1649" s="2">
        <v>3337279.5000000005</v>
      </c>
      <c r="Q1649" s="2">
        <v>3400372.0053670453</v>
      </c>
      <c r="R1649" s="2">
        <v>3717115.0501266252</v>
      </c>
      <c r="S1649" s="2">
        <v>3165803.6529803462</v>
      </c>
      <c r="T1649" s="2">
        <v>3131163.0682239337</v>
      </c>
      <c r="U1649" s="2">
        <v>3106854.9163438068</v>
      </c>
      <c r="V1649" s="2">
        <v>4262872.1907910164</v>
      </c>
      <c r="W1649" s="2">
        <v>2757992.2045095926</v>
      </c>
      <c r="X1649" s="2">
        <v>2663956.6558366329</v>
      </c>
      <c r="Y1649" s="2">
        <v>3507472.5527729411</v>
      </c>
      <c r="Z1649" s="7">
        <f t="shared" si="200"/>
        <v>3405142.5521185044</v>
      </c>
      <c r="AA1649" s="7">
        <f t="shared" si="201"/>
        <v>3238385.2647463209</v>
      </c>
      <c r="AB1649" s="7">
        <f t="shared" si="202"/>
        <v>230389.59764801234</v>
      </c>
      <c r="AC1649" s="7">
        <f t="shared" si="203"/>
        <v>585068.19794781459</v>
      </c>
      <c r="AD1649" s="7">
        <f t="shared" si="204"/>
        <v>115194.79882400617</v>
      </c>
      <c r="AE1649" s="7">
        <f t="shared" si="205"/>
        <v>238853.09161696833</v>
      </c>
      <c r="AF1649" s="8">
        <f t="shared" si="206"/>
        <v>0.95102781019595328</v>
      </c>
      <c r="AG1649" s="6">
        <f t="shared" si="207"/>
        <v>0.5495011942981447</v>
      </c>
    </row>
    <row r="1650" spans="1:33" x14ac:dyDescent="0.55000000000000004">
      <c r="A1650">
        <v>1649</v>
      </c>
      <c r="B1650" t="s">
        <v>2733</v>
      </c>
      <c r="C1650" t="s">
        <v>10887</v>
      </c>
      <c r="D1650" t="s">
        <v>17716</v>
      </c>
      <c r="E1650" t="s">
        <v>17717</v>
      </c>
      <c r="F1650" t="s">
        <v>17718</v>
      </c>
      <c r="G1650" t="s">
        <v>17719</v>
      </c>
      <c r="H1650">
        <v>9</v>
      </c>
      <c r="I1650">
        <v>15</v>
      </c>
      <c r="J1650" t="s">
        <v>2732</v>
      </c>
      <c r="K1650" t="s">
        <v>138</v>
      </c>
      <c r="L1650" t="s">
        <v>11243</v>
      </c>
      <c r="M1650">
        <v>11</v>
      </c>
      <c r="N1650" t="s">
        <v>10923</v>
      </c>
      <c r="O1650" t="s">
        <v>17720</v>
      </c>
      <c r="P1650" s="2">
        <v>1584510.5</v>
      </c>
      <c r="Q1650" s="2">
        <v>1808808.6342792781</v>
      </c>
      <c r="R1650" s="2">
        <v>1504650.8034811087</v>
      </c>
      <c r="S1650" s="2">
        <v>1434448.5835322256</v>
      </c>
      <c r="T1650" s="2">
        <v>1813716.0004054189</v>
      </c>
      <c r="U1650" s="2">
        <v>1995388.2300292447</v>
      </c>
      <c r="V1650" s="2">
        <v>2316087.1137664896</v>
      </c>
      <c r="W1650" s="2">
        <v>1925311.377389899</v>
      </c>
      <c r="X1650" s="2">
        <v>1824203.1903792447</v>
      </c>
      <c r="Y1650" s="2">
        <v>2166331.1183533329</v>
      </c>
      <c r="Z1650" s="7">
        <f t="shared" si="200"/>
        <v>1583104.630323153</v>
      </c>
      <c r="AA1650" s="7">
        <f t="shared" si="201"/>
        <v>2006839.5050539384</v>
      </c>
      <c r="AB1650" s="7">
        <f t="shared" si="202"/>
        <v>162478.61096673892</v>
      </c>
      <c r="AC1650" s="7">
        <f t="shared" si="203"/>
        <v>199249.7613514507</v>
      </c>
      <c r="AD1650" s="7">
        <f t="shared" si="204"/>
        <v>81239.305483369462</v>
      </c>
      <c r="AE1650" s="7">
        <f t="shared" si="205"/>
        <v>81343.374447062437</v>
      </c>
      <c r="AF1650" s="8">
        <f t="shared" si="206"/>
        <v>1.2676606881279162</v>
      </c>
      <c r="AG1650" s="6">
        <f t="shared" si="207"/>
        <v>6.8977583384214163E-3</v>
      </c>
    </row>
    <row r="1651" spans="1:33" x14ac:dyDescent="0.55000000000000004">
      <c r="A1651">
        <v>1650</v>
      </c>
      <c r="B1651" t="s">
        <v>2735</v>
      </c>
      <c r="C1651" t="s">
        <v>10887</v>
      </c>
      <c r="D1651" t="s">
        <v>17721</v>
      </c>
      <c r="E1651" t="s">
        <v>17722</v>
      </c>
      <c r="F1651" t="s">
        <v>17723</v>
      </c>
      <c r="G1651" t="s">
        <v>17724</v>
      </c>
      <c r="H1651">
        <v>120</v>
      </c>
      <c r="I1651">
        <v>139</v>
      </c>
      <c r="J1651" t="s">
        <v>2734</v>
      </c>
      <c r="K1651" t="s">
        <v>138</v>
      </c>
      <c r="L1651" t="s">
        <v>11243</v>
      </c>
      <c r="M1651">
        <v>122</v>
      </c>
      <c r="N1651" t="s">
        <v>11049</v>
      </c>
      <c r="O1651" t="s">
        <v>17725</v>
      </c>
      <c r="P1651" s="2">
        <v>1772184.9999999998</v>
      </c>
      <c r="Q1651" s="2">
        <v>1182175.092366752</v>
      </c>
      <c r="R1651" s="2">
        <v>2217167.0216228035</v>
      </c>
      <c r="S1651" s="2">
        <v>1267109.0118518122</v>
      </c>
      <c r="T1651" s="2">
        <v>1043480.3773680915</v>
      </c>
      <c r="U1651" s="2">
        <v>1069753.0890130782</v>
      </c>
      <c r="V1651" s="2">
        <v>1089953.8165386196</v>
      </c>
      <c r="W1651" s="2">
        <v>524644.50723426102</v>
      </c>
      <c r="X1651" s="2">
        <v>700754.13982617948</v>
      </c>
      <c r="Y1651" s="2">
        <v>985965.23324893636</v>
      </c>
      <c r="Z1651" s="7">
        <f t="shared" si="200"/>
        <v>1609659.031460342</v>
      </c>
      <c r="AA1651" s="7">
        <f t="shared" si="201"/>
        <v>902425.19387152756</v>
      </c>
      <c r="AB1651" s="7">
        <f t="shared" si="202"/>
        <v>481512.78372706496</v>
      </c>
      <c r="AC1651" s="7">
        <f t="shared" si="203"/>
        <v>233850.62455261237</v>
      </c>
      <c r="AD1651" s="7">
        <f t="shared" si="204"/>
        <v>240756.39186353248</v>
      </c>
      <c r="AE1651" s="7">
        <f t="shared" si="205"/>
        <v>95469.117697510679</v>
      </c>
      <c r="AF1651" s="8">
        <f t="shared" si="206"/>
        <v>0.56063127422259995</v>
      </c>
      <c r="AG1651" s="6">
        <f t="shared" si="207"/>
        <v>5.2998352577425765E-2</v>
      </c>
    </row>
    <row r="1652" spans="1:33" x14ac:dyDescent="0.55000000000000004">
      <c r="A1652">
        <v>1651</v>
      </c>
      <c r="B1652" t="s">
        <v>2737</v>
      </c>
      <c r="C1652" t="s">
        <v>10887</v>
      </c>
      <c r="D1652" t="s">
        <v>17726</v>
      </c>
      <c r="E1652" t="s">
        <v>17727</v>
      </c>
      <c r="F1652" t="s">
        <v>17728</v>
      </c>
      <c r="G1652" t="s">
        <v>17729</v>
      </c>
      <c r="H1652">
        <v>154</v>
      </c>
      <c r="I1652">
        <v>172</v>
      </c>
      <c r="J1652" t="s">
        <v>2736</v>
      </c>
      <c r="K1652" t="s">
        <v>138</v>
      </c>
      <c r="L1652" t="s">
        <v>11243</v>
      </c>
      <c r="M1652">
        <v>156</v>
      </c>
      <c r="N1652" t="s">
        <v>13704</v>
      </c>
      <c r="O1652" t="s">
        <v>17730</v>
      </c>
      <c r="P1652" s="2">
        <v>1189196.5</v>
      </c>
      <c r="Q1652" s="2">
        <v>1388372.0765910617</v>
      </c>
      <c r="R1652" s="2">
        <v>2129306.0734696244</v>
      </c>
      <c r="S1652" s="2">
        <v>1210698.8490616034</v>
      </c>
      <c r="T1652" s="2">
        <v>1750009.9666596733</v>
      </c>
      <c r="U1652" s="2">
        <v>1800948.3004729969</v>
      </c>
      <c r="V1652" s="2">
        <v>2007652.4846595584</v>
      </c>
      <c r="W1652" s="2">
        <v>1083839.5896106234</v>
      </c>
      <c r="X1652" s="2">
        <v>1380463.3220879338</v>
      </c>
      <c r="Y1652" s="2">
        <v>1280070.5667207851</v>
      </c>
      <c r="Z1652" s="7">
        <f t="shared" si="200"/>
        <v>1479393.3747805723</v>
      </c>
      <c r="AA1652" s="7">
        <f t="shared" si="201"/>
        <v>1550497.3717019286</v>
      </c>
      <c r="AB1652" s="7">
        <f t="shared" si="202"/>
        <v>442373.28389990033</v>
      </c>
      <c r="AC1652" s="7">
        <f t="shared" si="203"/>
        <v>355340.24850534048</v>
      </c>
      <c r="AD1652" s="7">
        <f t="shared" si="204"/>
        <v>221186.64194995016</v>
      </c>
      <c r="AE1652" s="7">
        <f t="shared" si="205"/>
        <v>145067.04898530952</v>
      </c>
      <c r="AF1652" s="8">
        <f t="shared" si="206"/>
        <v>1.0480629412930165</v>
      </c>
      <c r="AG1652" s="6">
        <f t="shared" si="207"/>
        <v>0.79783289689571102</v>
      </c>
    </row>
    <row r="1653" spans="1:33" x14ac:dyDescent="0.55000000000000004">
      <c r="A1653">
        <v>1652</v>
      </c>
      <c r="B1653" t="s">
        <v>51</v>
      </c>
      <c r="C1653" t="s">
        <v>10887</v>
      </c>
      <c r="D1653" t="s">
        <v>10995</v>
      </c>
      <c r="E1653" t="s">
        <v>10996</v>
      </c>
      <c r="F1653" t="s">
        <v>10997</v>
      </c>
      <c r="G1653" t="s">
        <v>10998</v>
      </c>
      <c r="H1653">
        <v>1274</v>
      </c>
      <c r="I1653">
        <v>1292</v>
      </c>
      <c r="J1653" t="s">
        <v>2738</v>
      </c>
      <c r="K1653" t="s">
        <v>1691</v>
      </c>
      <c r="L1653" t="s">
        <v>17731</v>
      </c>
      <c r="M1653" t="s">
        <v>17732</v>
      </c>
      <c r="N1653" t="s">
        <v>17733</v>
      </c>
      <c r="O1653" t="s">
        <v>17734</v>
      </c>
      <c r="P1653" s="2">
        <v>5964357</v>
      </c>
      <c r="Q1653" s="2">
        <v>6101012.422241834</v>
      </c>
      <c r="R1653" s="2">
        <v>6550284.6604226632</v>
      </c>
      <c r="S1653" s="2">
        <v>5138570.1234812513</v>
      </c>
      <c r="T1653" s="2">
        <v>6541707.4614148876</v>
      </c>
      <c r="U1653" s="2">
        <v>5957105.6982452488</v>
      </c>
      <c r="V1653" s="2">
        <v>6930414.1489917506</v>
      </c>
      <c r="W1653" s="2">
        <v>5080415.8157911059</v>
      </c>
      <c r="X1653" s="2">
        <v>6588046.7080554506</v>
      </c>
      <c r="Y1653" s="2">
        <v>7556745.6335297478</v>
      </c>
      <c r="Z1653" s="7">
        <f t="shared" si="200"/>
        <v>5938556.0515364371</v>
      </c>
      <c r="AA1653" s="7">
        <f t="shared" si="201"/>
        <v>6442405.9110046988</v>
      </c>
      <c r="AB1653" s="7">
        <f t="shared" si="202"/>
        <v>589136.97822622512</v>
      </c>
      <c r="AC1653" s="7">
        <f t="shared" si="203"/>
        <v>848706.12265780056</v>
      </c>
      <c r="AD1653" s="7">
        <f t="shared" si="204"/>
        <v>294568.48911311256</v>
      </c>
      <c r="AE1653" s="7">
        <f t="shared" si="205"/>
        <v>346482.82368126075</v>
      </c>
      <c r="AF1653" s="8">
        <f t="shared" si="206"/>
        <v>1.0848438332644692</v>
      </c>
      <c r="AG1653" s="6">
        <f t="shared" si="207"/>
        <v>0.30035935436161787</v>
      </c>
    </row>
    <row r="1654" spans="1:33" x14ac:dyDescent="0.55000000000000004">
      <c r="A1654">
        <v>1653</v>
      </c>
      <c r="B1654" t="s">
        <v>51</v>
      </c>
      <c r="C1654" t="s">
        <v>10887</v>
      </c>
      <c r="D1654" t="s">
        <v>10995</v>
      </c>
      <c r="E1654" t="s">
        <v>10996</v>
      </c>
      <c r="F1654" t="s">
        <v>10997</v>
      </c>
      <c r="G1654" t="s">
        <v>10998</v>
      </c>
      <c r="H1654">
        <v>1274</v>
      </c>
      <c r="I1654">
        <v>1292</v>
      </c>
      <c r="J1654" t="s">
        <v>2738</v>
      </c>
      <c r="K1654" t="s">
        <v>84</v>
      </c>
      <c r="L1654" t="s">
        <v>11088</v>
      </c>
      <c r="M1654">
        <v>1278</v>
      </c>
      <c r="N1654" t="s">
        <v>17735</v>
      </c>
      <c r="O1654" t="s">
        <v>17736</v>
      </c>
      <c r="P1654" s="2">
        <v>13877812</v>
      </c>
      <c r="Q1654" s="2">
        <v>17292179.234929398</v>
      </c>
      <c r="R1654" s="2">
        <v>16370020.854148649</v>
      </c>
      <c r="S1654" s="2">
        <v>16168869.551074049</v>
      </c>
      <c r="T1654" s="2">
        <v>14799707.723117795</v>
      </c>
      <c r="U1654" s="2">
        <v>14792719.197455432</v>
      </c>
      <c r="V1654" s="2">
        <v>17685759.154131245</v>
      </c>
      <c r="W1654" s="2">
        <v>12216226.880771197</v>
      </c>
      <c r="X1654" s="2">
        <v>14821866.981719002</v>
      </c>
      <c r="Y1654" s="2">
        <v>17708660.161470197</v>
      </c>
      <c r="Z1654" s="7">
        <f t="shared" si="200"/>
        <v>15927220.410038024</v>
      </c>
      <c r="AA1654" s="7">
        <f t="shared" si="201"/>
        <v>15337490.016444147</v>
      </c>
      <c r="AB1654" s="7">
        <f t="shared" si="202"/>
        <v>1451166.6531279166</v>
      </c>
      <c r="AC1654" s="7">
        <f t="shared" si="203"/>
        <v>2084751.8565029867</v>
      </c>
      <c r="AD1654" s="7">
        <f t="shared" si="204"/>
        <v>725583.32656395831</v>
      </c>
      <c r="AE1654" s="7">
        <f t="shared" si="205"/>
        <v>851096.38145870913</v>
      </c>
      <c r="AF1654" s="8">
        <f t="shared" si="206"/>
        <v>0.96297342672408781</v>
      </c>
      <c r="AG1654" s="6">
        <f t="shared" si="207"/>
        <v>0.61242017846191898</v>
      </c>
    </row>
    <row r="1655" spans="1:33" x14ac:dyDescent="0.55000000000000004">
      <c r="A1655">
        <v>1654</v>
      </c>
      <c r="B1655" t="s">
        <v>2740</v>
      </c>
      <c r="C1655" t="s">
        <v>10887</v>
      </c>
      <c r="D1655" t="s">
        <v>17737</v>
      </c>
      <c r="E1655" t="s">
        <v>17738</v>
      </c>
      <c r="F1655" t="s">
        <v>17739</v>
      </c>
      <c r="G1655" t="s">
        <v>17740</v>
      </c>
      <c r="H1655">
        <v>2411</v>
      </c>
      <c r="I1655">
        <v>2426</v>
      </c>
      <c r="J1655" t="s">
        <v>2739</v>
      </c>
      <c r="K1655" t="s">
        <v>403</v>
      </c>
      <c r="L1655" t="s">
        <v>11943</v>
      </c>
      <c r="M1655" t="s">
        <v>17741</v>
      </c>
      <c r="N1655" t="s">
        <v>17742</v>
      </c>
      <c r="O1655" t="s">
        <v>17743</v>
      </c>
      <c r="P1655" s="2">
        <v>1777679.25</v>
      </c>
      <c r="Q1655" s="2">
        <v>2435874.602397847</v>
      </c>
      <c r="R1655" s="2">
        <v>3396490.7358315703</v>
      </c>
      <c r="S1655" s="2">
        <v>2890184.6061326787</v>
      </c>
      <c r="T1655" s="2">
        <v>1920669.1208836131</v>
      </c>
      <c r="U1655" s="2">
        <v>1938119.7400836439</v>
      </c>
      <c r="V1655" s="2">
        <v>2330416.9773736903</v>
      </c>
      <c r="W1655" s="2">
        <v>3311518.2453237041</v>
      </c>
      <c r="X1655" s="2">
        <v>2176303.6646431503</v>
      </c>
      <c r="Y1655" s="2">
        <v>2709669.3386681173</v>
      </c>
      <c r="Z1655" s="7">
        <f t="shared" si="200"/>
        <v>2625057.2985905241</v>
      </c>
      <c r="AA1655" s="7">
        <f t="shared" si="201"/>
        <v>2397782.84782932</v>
      </c>
      <c r="AB1655" s="7">
        <f t="shared" si="202"/>
        <v>687808.52157895954</v>
      </c>
      <c r="AC1655" s="7">
        <f t="shared" si="203"/>
        <v>533798.54438756977</v>
      </c>
      <c r="AD1655" s="7">
        <f t="shared" si="204"/>
        <v>343904.26078947977</v>
      </c>
      <c r="AE1655" s="7">
        <f t="shared" si="205"/>
        <v>217922.34319832388</v>
      </c>
      <c r="AF1655" s="8">
        <f t="shared" si="206"/>
        <v>0.91342114669907015</v>
      </c>
      <c r="AG1655" s="6">
        <f t="shared" si="207"/>
        <v>0.59915512403797433</v>
      </c>
    </row>
    <row r="1656" spans="1:33" x14ac:dyDescent="0.55000000000000004">
      <c r="A1656">
        <v>1655</v>
      </c>
      <c r="B1656" t="s">
        <v>2742</v>
      </c>
      <c r="C1656" t="s">
        <v>10887</v>
      </c>
      <c r="D1656" t="s">
        <v>17744</v>
      </c>
      <c r="E1656" t="s">
        <v>17745</v>
      </c>
      <c r="F1656" t="s">
        <v>17746</v>
      </c>
      <c r="G1656" t="s">
        <v>17747</v>
      </c>
      <c r="H1656">
        <v>411</v>
      </c>
      <c r="I1656">
        <v>425</v>
      </c>
      <c r="J1656" t="s">
        <v>2741</v>
      </c>
      <c r="K1656" t="s">
        <v>138</v>
      </c>
      <c r="L1656" t="s">
        <v>11243</v>
      </c>
      <c r="M1656">
        <v>413</v>
      </c>
      <c r="N1656" t="s">
        <v>13222</v>
      </c>
      <c r="O1656" t="s">
        <v>17748</v>
      </c>
      <c r="P1656" s="2">
        <v>296681.5</v>
      </c>
      <c r="Q1656" s="2">
        <v>322172.0020574996</v>
      </c>
      <c r="R1656" s="2">
        <v>333578.03220322321</v>
      </c>
      <c r="S1656" s="2">
        <v>274149.19147293177</v>
      </c>
      <c r="T1656" s="2">
        <v>299898.21775007271</v>
      </c>
      <c r="U1656" s="2">
        <v>377692.59530790744</v>
      </c>
      <c r="V1656" s="2">
        <v>345512.96880639979</v>
      </c>
      <c r="W1656" s="2">
        <v>245007.39034891487</v>
      </c>
      <c r="X1656" s="2">
        <v>346637.80877768312</v>
      </c>
      <c r="Y1656" s="2">
        <v>414022.70506319281</v>
      </c>
      <c r="Z1656" s="7">
        <f t="shared" si="200"/>
        <v>306645.18143341364</v>
      </c>
      <c r="AA1656" s="7">
        <f t="shared" si="201"/>
        <v>338128.61434236181</v>
      </c>
      <c r="AB1656" s="7">
        <f t="shared" si="202"/>
        <v>26594.015119318752</v>
      </c>
      <c r="AC1656" s="7">
        <f t="shared" si="203"/>
        <v>59304.775960480438</v>
      </c>
      <c r="AD1656" s="7">
        <f t="shared" si="204"/>
        <v>13297.007559659376</v>
      </c>
      <c r="AE1656" s="7">
        <f t="shared" si="205"/>
        <v>24211.073402208542</v>
      </c>
      <c r="AF1656" s="8">
        <f t="shared" si="206"/>
        <v>1.1026705613366523</v>
      </c>
      <c r="AG1656" s="6">
        <f t="shared" si="207"/>
        <v>0.2901258547645949</v>
      </c>
    </row>
    <row r="1657" spans="1:33" x14ac:dyDescent="0.55000000000000004">
      <c r="A1657">
        <v>1656</v>
      </c>
      <c r="B1657" t="s">
        <v>2744</v>
      </c>
      <c r="C1657" t="s">
        <v>10887</v>
      </c>
      <c r="D1657" t="s">
        <v>17749</v>
      </c>
      <c r="E1657" t="s">
        <v>17750</v>
      </c>
      <c r="F1657" t="s">
        <v>17751</v>
      </c>
      <c r="G1657" t="s">
        <v>17752</v>
      </c>
      <c r="H1657">
        <v>21</v>
      </c>
      <c r="I1657">
        <v>32</v>
      </c>
      <c r="J1657" t="s">
        <v>2743</v>
      </c>
      <c r="K1657" t="s">
        <v>138</v>
      </c>
      <c r="L1657" t="s">
        <v>11243</v>
      </c>
      <c r="M1657">
        <v>23</v>
      </c>
      <c r="N1657" t="s">
        <v>13037</v>
      </c>
      <c r="O1657" t="s">
        <v>17753</v>
      </c>
      <c r="P1657" s="2">
        <v>564085.25</v>
      </c>
      <c r="Q1657" s="2">
        <v>510762.6234345382</v>
      </c>
      <c r="R1657" s="2">
        <v>662249.6935058434</v>
      </c>
      <c r="S1657" s="2">
        <v>752112.50121729914</v>
      </c>
      <c r="T1657" s="2">
        <v>504256.81375726865</v>
      </c>
      <c r="U1657" s="2">
        <v>686606.21890494472</v>
      </c>
      <c r="V1657" s="2">
        <v>669800.18890662806</v>
      </c>
      <c r="W1657" s="2">
        <v>592302.80182196817</v>
      </c>
      <c r="X1657" s="2">
        <v>461830.87434960186</v>
      </c>
      <c r="Y1657" s="2">
        <v>769046.14186560386</v>
      </c>
      <c r="Z1657" s="7">
        <f t="shared" si="200"/>
        <v>622302.5170394202</v>
      </c>
      <c r="AA1657" s="7">
        <f t="shared" si="201"/>
        <v>613973.83993433591</v>
      </c>
      <c r="AB1657" s="7">
        <f t="shared" si="202"/>
        <v>106890.60910860906</v>
      </c>
      <c r="AC1657" s="7">
        <f t="shared" si="203"/>
        <v>116699.96079150443</v>
      </c>
      <c r="AD1657" s="7">
        <f t="shared" si="204"/>
        <v>53445.30455430453</v>
      </c>
      <c r="AE1657" s="7">
        <f t="shared" si="205"/>
        <v>47642.559490331529</v>
      </c>
      <c r="AF1657" s="8">
        <f t="shared" si="206"/>
        <v>0.98661635317705665</v>
      </c>
      <c r="AG1657" s="6">
        <f t="shared" si="207"/>
        <v>0.9106576538636646</v>
      </c>
    </row>
    <row r="1658" spans="1:33" x14ac:dyDescent="0.55000000000000004">
      <c r="A1658">
        <v>1657</v>
      </c>
      <c r="B1658" t="s">
        <v>2746</v>
      </c>
      <c r="C1658" t="s">
        <v>10887</v>
      </c>
      <c r="D1658" t="s">
        <v>17754</v>
      </c>
      <c r="E1658" t="s">
        <v>17755</v>
      </c>
      <c r="F1658" t="s">
        <v>17756</v>
      </c>
      <c r="G1658" t="s">
        <v>17757</v>
      </c>
      <c r="H1658">
        <v>503</v>
      </c>
      <c r="I1658">
        <v>523</v>
      </c>
      <c r="J1658" t="s">
        <v>2745</v>
      </c>
      <c r="K1658" t="s">
        <v>138</v>
      </c>
      <c r="L1658" t="s">
        <v>11243</v>
      </c>
      <c r="M1658">
        <v>505</v>
      </c>
      <c r="N1658" t="s">
        <v>17758</v>
      </c>
      <c r="O1658" t="s">
        <v>17759</v>
      </c>
      <c r="P1658" s="2">
        <v>3577650.9999999995</v>
      </c>
      <c r="Q1658" s="2">
        <v>2696837.2658321457</v>
      </c>
      <c r="R1658" s="2">
        <v>2537597.4835137296</v>
      </c>
      <c r="S1658" s="2">
        <v>3387323.8454055111</v>
      </c>
      <c r="T1658" s="2">
        <v>3044586.1800131886</v>
      </c>
      <c r="U1658" s="2">
        <v>2502020.5031584855</v>
      </c>
      <c r="V1658" s="2">
        <v>2473811.3350682645</v>
      </c>
      <c r="W1658" s="2">
        <v>2935282.2625092459</v>
      </c>
      <c r="X1658" s="2">
        <v>3476726.6207155348</v>
      </c>
      <c r="Y1658" s="2">
        <v>2669348.1823018799</v>
      </c>
      <c r="Z1658" s="7">
        <f t="shared" si="200"/>
        <v>3049852.3986878465</v>
      </c>
      <c r="AA1658" s="7">
        <f t="shared" si="201"/>
        <v>2850295.847294433</v>
      </c>
      <c r="AB1658" s="7">
        <f t="shared" si="202"/>
        <v>509732.9768424331</v>
      </c>
      <c r="AC1658" s="7">
        <f t="shared" si="203"/>
        <v>382926.96400056378</v>
      </c>
      <c r="AD1658" s="7">
        <f t="shared" si="204"/>
        <v>254866.48842121655</v>
      </c>
      <c r="AE1658" s="7">
        <f t="shared" si="205"/>
        <v>156329.27842574738</v>
      </c>
      <c r="AF1658" s="8">
        <f t="shared" si="206"/>
        <v>0.93456845600814331</v>
      </c>
      <c r="AG1658" s="6">
        <f t="shared" si="207"/>
        <v>0.53277717243590139</v>
      </c>
    </row>
    <row r="1659" spans="1:33" x14ac:dyDescent="0.55000000000000004">
      <c r="A1659">
        <v>1658</v>
      </c>
      <c r="B1659" t="s">
        <v>370</v>
      </c>
      <c r="C1659" t="s">
        <v>10887</v>
      </c>
      <c r="D1659" t="s">
        <v>11855</v>
      </c>
      <c r="E1659" t="s">
        <v>11856</v>
      </c>
      <c r="F1659" t="s">
        <v>11857</v>
      </c>
      <c r="G1659" t="s">
        <v>11858</v>
      </c>
      <c r="H1659">
        <v>497</v>
      </c>
      <c r="I1659">
        <v>509</v>
      </c>
      <c r="J1659" t="s">
        <v>2747</v>
      </c>
      <c r="K1659" t="s">
        <v>40</v>
      </c>
      <c r="L1659" t="s">
        <v>10969</v>
      </c>
      <c r="M1659">
        <v>504</v>
      </c>
      <c r="N1659" t="s">
        <v>17760</v>
      </c>
      <c r="O1659" t="s">
        <v>17761</v>
      </c>
      <c r="P1659" s="2">
        <v>0</v>
      </c>
      <c r="Q1659" s="2">
        <v>31944.19533241586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6210.0566171832988</v>
      </c>
      <c r="Y1659" s="2">
        <v>0</v>
      </c>
      <c r="Z1659" s="7">
        <f t="shared" si="200"/>
        <v>31944.19533241586</v>
      </c>
      <c r="AA1659" s="7">
        <f t="shared" si="201"/>
        <v>6210.0566171832988</v>
      </c>
      <c r="AB1659" s="7">
        <f t="shared" si="202"/>
        <v>15972.09766620793</v>
      </c>
      <c r="AC1659" s="7">
        <f t="shared" si="203"/>
        <v>2535.244997648882</v>
      </c>
      <c r="AD1659" s="7">
        <f t="shared" si="204"/>
        <v>7986.0488331039651</v>
      </c>
      <c r="AE1659" s="7">
        <f t="shared" si="205"/>
        <v>1035.0094361972165</v>
      </c>
      <c r="AF1659" s="8">
        <f t="shared" si="206"/>
        <v>0.19440328837713902</v>
      </c>
      <c r="AG1659" s="6">
        <f t="shared" si="207"/>
        <v>0.44963607110545073</v>
      </c>
    </row>
    <row r="1660" spans="1:33" x14ac:dyDescent="0.55000000000000004">
      <c r="A1660">
        <v>1659</v>
      </c>
      <c r="B1660" t="s">
        <v>2749</v>
      </c>
      <c r="C1660" t="s">
        <v>10887</v>
      </c>
      <c r="D1660" t="s">
        <v>17762</v>
      </c>
      <c r="E1660" t="s">
        <v>17763</v>
      </c>
      <c r="F1660" t="s">
        <v>17764</v>
      </c>
      <c r="G1660" t="s">
        <v>17765</v>
      </c>
      <c r="H1660">
        <v>240</v>
      </c>
      <c r="I1660">
        <v>247</v>
      </c>
      <c r="J1660" t="s">
        <v>2748</v>
      </c>
      <c r="K1660" t="s">
        <v>138</v>
      </c>
      <c r="L1660" t="s">
        <v>11243</v>
      </c>
      <c r="M1660">
        <v>242</v>
      </c>
      <c r="N1660" t="s">
        <v>11372</v>
      </c>
      <c r="O1660" t="s">
        <v>17766</v>
      </c>
      <c r="P1660" s="2">
        <v>1374185.5</v>
      </c>
      <c r="Q1660" s="2">
        <v>1507339.1245848767</v>
      </c>
      <c r="R1660" s="2">
        <v>1684612.0031878897</v>
      </c>
      <c r="S1660" s="2">
        <v>1240332.7969380061</v>
      </c>
      <c r="T1660" s="2">
        <v>1683651.0392315367</v>
      </c>
      <c r="U1660" s="2">
        <v>1718017.4359006681</v>
      </c>
      <c r="V1660" s="2">
        <v>2206665.5945207141</v>
      </c>
      <c r="W1660" s="2">
        <v>1471922.2188391367</v>
      </c>
      <c r="X1660" s="2">
        <v>1632062.0371393356</v>
      </c>
      <c r="Y1660" s="2">
        <v>2500419.4421095704</v>
      </c>
      <c r="Z1660" s="7">
        <f t="shared" si="200"/>
        <v>1451617.3561776932</v>
      </c>
      <c r="AA1660" s="7">
        <f t="shared" si="201"/>
        <v>1868789.6279568269</v>
      </c>
      <c r="AB1660" s="7">
        <f t="shared" si="202"/>
        <v>189761.49796877443</v>
      </c>
      <c r="AC1660" s="7">
        <f t="shared" si="203"/>
        <v>395896.10619827255</v>
      </c>
      <c r="AD1660" s="7">
        <f t="shared" si="204"/>
        <v>94880.748984387217</v>
      </c>
      <c r="AE1660" s="7">
        <f t="shared" si="205"/>
        <v>161623.90855674475</v>
      </c>
      <c r="AF1660" s="8">
        <f t="shared" si="206"/>
        <v>1.2873844612037468</v>
      </c>
      <c r="AG1660" s="6">
        <f t="shared" si="207"/>
        <v>5.8621485102971167E-2</v>
      </c>
    </row>
    <row r="1661" spans="1:33" x14ac:dyDescent="0.55000000000000004">
      <c r="A1661">
        <v>1660</v>
      </c>
      <c r="B1661" t="s">
        <v>2751</v>
      </c>
      <c r="C1661" t="s">
        <v>10887</v>
      </c>
      <c r="D1661" t="s">
        <v>17767</v>
      </c>
      <c r="E1661" t="s">
        <v>17768</v>
      </c>
      <c r="F1661" t="s">
        <v>17769</v>
      </c>
      <c r="G1661" t="s">
        <v>17770</v>
      </c>
      <c r="H1661">
        <v>422</v>
      </c>
      <c r="I1661">
        <v>447</v>
      </c>
      <c r="J1661" t="s">
        <v>2750</v>
      </c>
      <c r="K1661" t="s">
        <v>17</v>
      </c>
      <c r="L1661" t="s">
        <v>10923</v>
      </c>
      <c r="M1661">
        <v>432</v>
      </c>
      <c r="N1661" t="s">
        <v>17771</v>
      </c>
      <c r="O1661" t="s">
        <v>17772</v>
      </c>
      <c r="P1661" s="2">
        <v>4327008</v>
      </c>
      <c r="Q1661" s="2">
        <v>4350374.2385529671</v>
      </c>
      <c r="R1661" s="2">
        <v>3504204.0316159995</v>
      </c>
      <c r="S1661" s="2">
        <v>3865899.8739051777</v>
      </c>
      <c r="T1661" s="2">
        <v>4315888.1908965446</v>
      </c>
      <c r="U1661" s="2">
        <v>5047722.8765393523</v>
      </c>
      <c r="V1661" s="2">
        <v>5515457.4449118339</v>
      </c>
      <c r="W1661" s="2">
        <v>4021769.7127230284</v>
      </c>
      <c r="X1661" s="2">
        <v>3862713.0219617062</v>
      </c>
      <c r="Y1661" s="2">
        <v>4956827.7977574514</v>
      </c>
      <c r="Z1661" s="7">
        <f t="shared" si="200"/>
        <v>4011871.5360185364</v>
      </c>
      <c r="AA1661" s="7">
        <f t="shared" si="201"/>
        <v>4620063.1741316533</v>
      </c>
      <c r="AB1661" s="7">
        <f t="shared" si="202"/>
        <v>405351.3256917962</v>
      </c>
      <c r="AC1661" s="7">
        <f t="shared" si="203"/>
        <v>651473.84787379659</v>
      </c>
      <c r="AD1661" s="7">
        <f t="shared" si="204"/>
        <v>202675.6628458981</v>
      </c>
      <c r="AE1661" s="7">
        <f t="shared" si="205"/>
        <v>265963.08467639226</v>
      </c>
      <c r="AF1661" s="8">
        <f t="shared" si="206"/>
        <v>1.1515979842955537</v>
      </c>
      <c r="AG1661" s="6">
        <f t="shared" si="207"/>
        <v>0.10645137767988443</v>
      </c>
    </row>
    <row r="1662" spans="1:33" x14ac:dyDescent="0.55000000000000004">
      <c r="A1662">
        <v>1661</v>
      </c>
      <c r="B1662" t="s">
        <v>1528</v>
      </c>
      <c r="C1662" t="s">
        <v>10887</v>
      </c>
      <c r="D1662" t="s">
        <v>17773</v>
      </c>
      <c r="E1662" t="s">
        <v>17774</v>
      </c>
      <c r="F1662" t="s">
        <v>17775</v>
      </c>
      <c r="G1662" t="s">
        <v>17776</v>
      </c>
      <c r="H1662">
        <v>6</v>
      </c>
      <c r="I1662">
        <v>23</v>
      </c>
      <c r="J1662" t="s">
        <v>2752</v>
      </c>
      <c r="K1662" t="s">
        <v>84</v>
      </c>
      <c r="L1662" t="s">
        <v>11088</v>
      </c>
      <c r="M1662">
        <v>10</v>
      </c>
      <c r="N1662" t="s">
        <v>10958</v>
      </c>
      <c r="O1662" t="s">
        <v>17777</v>
      </c>
      <c r="P1662" s="2">
        <v>31711332</v>
      </c>
      <c r="Q1662" s="2">
        <v>27628444.118208684</v>
      </c>
      <c r="R1662" s="2">
        <v>27003532.280180313</v>
      </c>
      <c r="S1662" s="2">
        <v>26468748.730301116</v>
      </c>
      <c r="T1662" s="2">
        <v>27932744.221829742</v>
      </c>
      <c r="U1662" s="2">
        <v>20089435.010046329</v>
      </c>
      <c r="V1662" s="2">
        <v>20650229.26485306</v>
      </c>
      <c r="W1662" s="2">
        <v>28731109.896058913</v>
      </c>
      <c r="X1662" s="2">
        <v>21606058.725248579</v>
      </c>
      <c r="Y1662" s="2">
        <v>25575390.484196309</v>
      </c>
      <c r="Z1662" s="7">
        <f t="shared" si="200"/>
        <v>28203014.282172527</v>
      </c>
      <c r="AA1662" s="7">
        <f t="shared" si="201"/>
        <v>24097494.600372154</v>
      </c>
      <c r="AB1662" s="7">
        <f t="shared" si="202"/>
        <v>2386410.0066872211</v>
      </c>
      <c r="AC1662" s="7">
        <f t="shared" si="203"/>
        <v>3808389.1425027326</v>
      </c>
      <c r="AD1662" s="7">
        <f t="shared" si="204"/>
        <v>1193205.0033436106</v>
      </c>
      <c r="AE1662" s="7">
        <f t="shared" si="205"/>
        <v>1554768.3568478778</v>
      </c>
      <c r="AF1662" s="8">
        <f t="shared" si="206"/>
        <v>0.85442975560255907</v>
      </c>
      <c r="AG1662" s="6">
        <f t="shared" si="207"/>
        <v>6.9499605554101201E-2</v>
      </c>
    </row>
    <row r="1663" spans="1:33" x14ac:dyDescent="0.55000000000000004">
      <c r="A1663">
        <v>1662</v>
      </c>
      <c r="B1663" t="s">
        <v>1528</v>
      </c>
      <c r="C1663" t="s">
        <v>10887</v>
      </c>
      <c r="D1663" t="s">
        <v>17773</v>
      </c>
      <c r="E1663" t="s">
        <v>17774</v>
      </c>
      <c r="F1663" t="s">
        <v>17775</v>
      </c>
      <c r="G1663" t="s">
        <v>17776</v>
      </c>
      <c r="H1663">
        <v>6</v>
      </c>
      <c r="I1663">
        <v>23</v>
      </c>
      <c r="J1663" t="s">
        <v>2752</v>
      </c>
      <c r="K1663" t="s">
        <v>979</v>
      </c>
      <c r="L1663" t="s">
        <v>17778</v>
      </c>
      <c r="M1663" t="s">
        <v>17779</v>
      </c>
      <c r="N1663" t="s">
        <v>13180</v>
      </c>
      <c r="O1663" t="s">
        <v>17780</v>
      </c>
      <c r="P1663" s="2">
        <v>3928966.2499999995</v>
      </c>
      <c r="Q1663" s="2">
        <v>4308140.6124295043</v>
      </c>
      <c r="R1663" s="2">
        <v>3625504.7376199183</v>
      </c>
      <c r="S1663" s="2">
        <v>3426208.5248330259</v>
      </c>
      <c r="T1663" s="2">
        <v>6682986.0652280087</v>
      </c>
      <c r="U1663" s="2">
        <v>4260596.8524534917</v>
      </c>
      <c r="V1663" s="2">
        <v>3326638.7220233832</v>
      </c>
      <c r="W1663" s="2">
        <v>5359723.579022022</v>
      </c>
      <c r="X1663" s="2">
        <v>4269549.9444275945</v>
      </c>
      <c r="Y1663" s="2">
        <v>4925898.5565504441</v>
      </c>
      <c r="Z1663" s="7">
        <f t="shared" si="200"/>
        <v>3822205.0312206117</v>
      </c>
      <c r="AA1663" s="7">
        <f t="shared" si="201"/>
        <v>4804232.2866174905</v>
      </c>
      <c r="AB1663" s="7">
        <f t="shared" si="202"/>
        <v>384289.64141380688</v>
      </c>
      <c r="AC1663" s="7">
        <f t="shared" si="203"/>
        <v>1150460.4688800264</v>
      </c>
      <c r="AD1663" s="7">
        <f t="shared" si="204"/>
        <v>192144.82070690344</v>
      </c>
      <c r="AE1663" s="7">
        <f t="shared" si="205"/>
        <v>469673.51966652507</v>
      </c>
      <c r="AF1663" s="8">
        <f t="shared" si="206"/>
        <v>1.2569268909897466</v>
      </c>
      <c r="AG1663" s="6">
        <f t="shared" si="207"/>
        <v>9.7325764412839286E-2</v>
      </c>
    </row>
    <row r="1664" spans="1:33" x14ac:dyDescent="0.55000000000000004">
      <c r="A1664">
        <v>1663</v>
      </c>
      <c r="B1664" t="s">
        <v>1528</v>
      </c>
      <c r="C1664" t="s">
        <v>10887</v>
      </c>
      <c r="D1664" t="s">
        <v>17773</v>
      </c>
      <c r="E1664" t="s">
        <v>17774</v>
      </c>
      <c r="F1664" t="s">
        <v>17775</v>
      </c>
      <c r="G1664" t="s">
        <v>17776</v>
      </c>
      <c r="H1664">
        <v>6</v>
      </c>
      <c r="I1664">
        <v>23</v>
      </c>
      <c r="J1664" t="s">
        <v>2752</v>
      </c>
      <c r="K1664" t="s">
        <v>2753</v>
      </c>
      <c r="L1664" t="s">
        <v>17781</v>
      </c>
      <c r="M1664" t="s">
        <v>17782</v>
      </c>
      <c r="N1664" t="s">
        <v>15925</v>
      </c>
      <c r="O1664" t="s">
        <v>17783</v>
      </c>
      <c r="P1664" s="2">
        <v>6931545</v>
      </c>
      <c r="Q1664" s="2">
        <v>6684906.6708061919</v>
      </c>
      <c r="R1664" s="2">
        <v>5765664.3643358732</v>
      </c>
      <c r="S1664" s="2">
        <v>4573520.2881939141</v>
      </c>
      <c r="T1664" s="2">
        <v>6047371.4179163733</v>
      </c>
      <c r="U1664" s="2">
        <v>4751614.4923027093</v>
      </c>
      <c r="V1664" s="2">
        <v>4474179.9975002157</v>
      </c>
      <c r="W1664" s="2">
        <v>6628716.3539106734</v>
      </c>
      <c r="X1664" s="2">
        <v>4857825.2121739639</v>
      </c>
      <c r="Y1664" s="2">
        <v>4468401.7033365117</v>
      </c>
      <c r="Z1664" s="7">
        <f t="shared" si="200"/>
        <v>5988909.0808339948</v>
      </c>
      <c r="AA1664" s="7">
        <f t="shared" si="201"/>
        <v>5204684.8628567411</v>
      </c>
      <c r="AB1664" s="7">
        <f t="shared" si="202"/>
        <v>1068665.6413684827</v>
      </c>
      <c r="AC1664" s="7">
        <f t="shared" si="203"/>
        <v>909870.42427368811</v>
      </c>
      <c r="AD1664" s="7">
        <f t="shared" si="204"/>
        <v>534332.82068424136</v>
      </c>
      <c r="AE1664" s="7">
        <f t="shared" si="205"/>
        <v>371453.04525336291</v>
      </c>
      <c r="AF1664" s="8">
        <f t="shared" si="206"/>
        <v>0.86905391159018142</v>
      </c>
      <c r="AG1664" s="6">
        <f t="shared" si="207"/>
        <v>0.27510866447389798</v>
      </c>
    </row>
    <row r="1665" spans="1:33" x14ac:dyDescent="0.55000000000000004">
      <c r="A1665">
        <v>1664</v>
      </c>
      <c r="B1665" t="s">
        <v>1528</v>
      </c>
      <c r="C1665" t="s">
        <v>10887</v>
      </c>
      <c r="D1665" t="s">
        <v>17773</v>
      </c>
      <c r="E1665" t="s">
        <v>17774</v>
      </c>
      <c r="F1665" t="s">
        <v>17775</v>
      </c>
      <c r="G1665" t="s">
        <v>17776</v>
      </c>
      <c r="H1665">
        <v>6</v>
      </c>
      <c r="I1665">
        <v>23</v>
      </c>
      <c r="J1665" t="s">
        <v>2752</v>
      </c>
      <c r="K1665" t="s">
        <v>231</v>
      </c>
      <c r="L1665" t="s">
        <v>14694</v>
      </c>
      <c r="M1665" t="s">
        <v>17784</v>
      </c>
      <c r="N1665" t="s">
        <v>13665</v>
      </c>
      <c r="O1665" t="s">
        <v>17785</v>
      </c>
      <c r="P1665" s="2">
        <v>11407256</v>
      </c>
      <c r="Q1665" s="2">
        <v>10767629.679543089</v>
      </c>
      <c r="R1665" s="2">
        <v>17865163.000882588</v>
      </c>
      <c r="S1665" s="2">
        <v>14552801.61256274</v>
      </c>
      <c r="T1665" s="2">
        <v>10905593.8376872</v>
      </c>
      <c r="U1665" s="2">
        <v>6509146.5873508807</v>
      </c>
      <c r="V1665" s="2">
        <v>7939208.4557690602</v>
      </c>
      <c r="W1665" s="2">
        <v>12112340.364093566</v>
      </c>
      <c r="X1665" s="2">
        <v>8273096.6706278166</v>
      </c>
      <c r="Y1665" s="2">
        <v>4886521.1426582057</v>
      </c>
      <c r="Z1665" s="7">
        <f t="shared" si="200"/>
        <v>13648212.573247103</v>
      </c>
      <c r="AA1665" s="7">
        <f t="shared" si="201"/>
        <v>8437651.1763644535</v>
      </c>
      <c r="AB1665" s="7">
        <f t="shared" si="202"/>
        <v>3261931.759446885</v>
      </c>
      <c r="AC1665" s="7">
        <f t="shared" si="203"/>
        <v>2690697.2852106523</v>
      </c>
      <c r="AD1665" s="7">
        <f t="shared" si="204"/>
        <v>1630965.8797234425</v>
      </c>
      <c r="AE1665" s="7">
        <f t="shared" si="205"/>
        <v>1098472.5668430061</v>
      </c>
      <c r="AF1665" s="8">
        <f t="shared" si="206"/>
        <v>0.61822389789735055</v>
      </c>
      <c r="AG1665" s="6">
        <f t="shared" si="207"/>
        <v>4.0350949620155264E-2</v>
      </c>
    </row>
    <row r="1666" spans="1:33" x14ac:dyDescent="0.55000000000000004">
      <c r="A1666">
        <v>1665</v>
      </c>
      <c r="B1666" t="s">
        <v>1528</v>
      </c>
      <c r="C1666" t="s">
        <v>10887</v>
      </c>
      <c r="D1666" t="s">
        <v>17773</v>
      </c>
      <c r="E1666" t="s">
        <v>17774</v>
      </c>
      <c r="F1666" t="s">
        <v>17775</v>
      </c>
      <c r="G1666" t="s">
        <v>17776</v>
      </c>
      <c r="H1666">
        <v>6</v>
      </c>
      <c r="I1666">
        <v>23</v>
      </c>
      <c r="J1666" t="s">
        <v>2752</v>
      </c>
      <c r="K1666" t="s">
        <v>62</v>
      </c>
      <c r="L1666" t="s">
        <v>11028</v>
      </c>
      <c r="M1666">
        <v>17</v>
      </c>
      <c r="N1666" t="s">
        <v>10937</v>
      </c>
      <c r="O1666" t="s">
        <v>17786</v>
      </c>
      <c r="P1666" s="2">
        <v>23063268</v>
      </c>
      <c r="Q1666" s="2">
        <v>19978453.882287111</v>
      </c>
      <c r="R1666" s="2">
        <v>22106356.934879497</v>
      </c>
      <c r="S1666" s="2">
        <v>20413313.098745354</v>
      </c>
      <c r="T1666" s="2">
        <v>20025987.129123099</v>
      </c>
      <c r="U1666" s="2">
        <v>19281931.092988223</v>
      </c>
      <c r="V1666" s="2">
        <v>19606321.637380213</v>
      </c>
      <c r="W1666" s="2">
        <v>20513572.022781413</v>
      </c>
      <c r="X1666" s="2">
        <v>16203092.729184868</v>
      </c>
      <c r="Y1666" s="2">
        <v>19789516.314675804</v>
      </c>
      <c r="Z1666" s="7">
        <f t="shared" ref="Z1666:Z1729" si="208">SUM(P1666:S1666)/COUNTIF(P1666:S1666,"&gt;0")</f>
        <v>21390347.978977993</v>
      </c>
      <c r="AA1666" s="7">
        <f t="shared" ref="AA1666:AA1729" si="209">SUM(T1666:Y1666)/COUNTIF(T1666:Y1666,"&gt;0")</f>
        <v>19236736.821022268</v>
      </c>
      <c r="AB1666" s="7">
        <f t="shared" ref="AB1666:AB1729" si="210">_xlfn.STDEV.S(P1666:S1666)</f>
        <v>1444457.4897551448</v>
      </c>
      <c r="AC1666" s="7">
        <f t="shared" ref="AC1666:AC1729" si="211">_xlfn.STDEV.S(T1666:Y1666)</f>
        <v>1542752.1696327811</v>
      </c>
      <c r="AD1666" s="7">
        <f t="shared" ref="AD1666:AD1729" si="212">AB1666/SQRT(4)</f>
        <v>722228.7448775724</v>
      </c>
      <c r="AE1666" s="7">
        <f t="shared" ref="AE1666:AE1729" si="213">AC1666/SQRT(6)</f>
        <v>629825.93586199847</v>
      </c>
      <c r="AF1666" s="8">
        <f t="shared" ref="AF1666:AF1729" si="214">AA1666/Z1666</f>
        <v>0.89931855432776264</v>
      </c>
      <c r="AG1666" s="6">
        <f t="shared" ref="AG1666:AG1729" si="215">TTEST(P1666:S1666,T1666:Y1666,2,3)</f>
        <v>5.9953435150811953E-2</v>
      </c>
    </row>
    <row r="1667" spans="1:33" x14ac:dyDescent="0.55000000000000004">
      <c r="A1667">
        <v>1666</v>
      </c>
      <c r="B1667" t="s">
        <v>1528</v>
      </c>
      <c r="C1667" t="s">
        <v>10887</v>
      </c>
      <c r="D1667" t="s">
        <v>17773</v>
      </c>
      <c r="E1667" t="s">
        <v>17774</v>
      </c>
      <c r="F1667" t="s">
        <v>17775</v>
      </c>
      <c r="G1667" t="s">
        <v>17776</v>
      </c>
      <c r="H1667">
        <v>6</v>
      </c>
      <c r="I1667">
        <v>23</v>
      </c>
      <c r="J1667" t="s">
        <v>2752</v>
      </c>
      <c r="K1667" t="s">
        <v>56</v>
      </c>
      <c r="L1667" t="s">
        <v>11011</v>
      </c>
      <c r="M1667">
        <v>19</v>
      </c>
      <c r="N1667" t="s">
        <v>10907</v>
      </c>
      <c r="O1667" t="s">
        <v>17787</v>
      </c>
      <c r="P1667" s="2">
        <v>17041892</v>
      </c>
      <c r="Q1667" s="2">
        <v>16014782.862405932</v>
      </c>
      <c r="R1667" s="2">
        <v>17617129.649640672</v>
      </c>
      <c r="S1667" s="2">
        <v>16251339.627599878</v>
      </c>
      <c r="T1667" s="2">
        <v>14791936.172821186</v>
      </c>
      <c r="U1667" s="2">
        <v>14515257.132910889</v>
      </c>
      <c r="V1667" s="2">
        <v>15950558.626731409</v>
      </c>
      <c r="W1667" s="2">
        <v>15592365.52557797</v>
      </c>
      <c r="X1667" s="2">
        <v>12176377.565629335</v>
      </c>
      <c r="Y1667" s="2">
        <v>15316962.277328383</v>
      </c>
      <c r="Z1667" s="7">
        <f t="shared" si="208"/>
        <v>16731286.034911621</v>
      </c>
      <c r="AA1667" s="7">
        <f t="shared" si="209"/>
        <v>14723909.550166531</v>
      </c>
      <c r="AB1667" s="7">
        <f t="shared" si="210"/>
        <v>735962.02923042211</v>
      </c>
      <c r="AC1667" s="7">
        <f t="shared" si="211"/>
        <v>1352677.1928524452</v>
      </c>
      <c r="AD1667" s="7">
        <f t="shared" si="212"/>
        <v>367981.01461521105</v>
      </c>
      <c r="AE1667" s="7">
        <f t="shared" si="213"/>
        <v>552228.15153146791</v>
      </c>
      <c r="AF1667" s="8">
        <f t="shared" si="214"/>
        <v>0.88002258280944545</v>
      </c>
      <c r="AG1667" s="6">
        <f t="shared" si="215"/>
        <v>1.6808003657778309E-2</v>
      </c>
    </row>
    <row r="1668" spans="1:33" x14ac:dyDescent="0.55000000000000004">
      <c r="A1668">
        <v>1667</v>
      </c>
      <c r="B1668" t="s">
        <v>1528</v>
      </c>
      <c r="C1668" t="s">
        <v>10887</v>
      </c>
      <c r="D1668" t="s">
        <v>17773</v>
      </c>
      <c r="E1668" t="s">
        <v>17774</v>
      </c>
      <c r="F1668" t="s">
        <v>17775</v>
      </c>
      <c r="G1668" t="s">
        <v>17776</v>
      </c>
      <c r="H1668">
        <v>6</v>
      </c>
      <c r="I1668">
        <v>23</v>
      </c>
      <c r="J1668" t="s">
        <v>2752</v>
      </c>
      <c r="K1668" t="s">
        <v>628</v>
      </c>
      <c r="L1668" t="s">
        <v>12512</v>
      </c>
      <c r="M1668" t="s">
        <v>17788</v>
      </c>
      <c r="N1668" t="s">
        <v>17789</v>
      </c>
      <c r="O1668" t="s">
        <v>17790</v>
      </c>
      <c r="P1668" s="2">
        <v>8093821</v>
      </c>
      <c r="Q1668" s="2">
        <v>7652961.5281100553</v>
      </c>
      <c r="R1668" s="2">
        <v>5215457.43392378</v>
      </c>
      <c r="S1668" s="2">
        <v>5292130.0961928908</v>
      </c>
      <c r="T1668" s="2">
        <v>7537952.9468997922</v>
      </c>
      <c r="U1668" s="2">
        <v>6205375.1088174758</v>
      </c>
      <c r="V1668" s="2">
        <v>5746039.7703677332</v>
      </c>
      <c r="W1668" s="2">
        <v>8611557.4803200793</v>
      </c>
      <c r="X1668" s="2">
        <v>5780644.8714905735</v>
      </c>
      <c r="Y1668" s="2">
        <v>4571768.909643881</v>
      </c>
      <c r="Z1668" s="7">
        <f t="shared" si="208"/>
        <v>6563592.5145566817</v>
      </c>
      <c r="AA1668" s="7">
        <f t="shared" si="209"/>
        <v>6408889.8479232565</v>
      </c>
      <c r="AB1668" s="7">
        <f t="shared" si="210"/>
        <v>1523418.189718649</v>
      </c>
      <c r="AC1668" s="7">
        <f t="shared" si="211"/>
        <v>1440626.373971065</v>
      </c>
      <c r="AD1668" s="7">
        <f t="shared" si="212"/>
        <v>761709.09485932451</v>
      </c>
      <c r="AE1668" s="7">
        <f t="shared" si="213"/>
        <v>588133.2543708412</v>
      </c>
      <c r="AF1668" s="8">
        <f t="shared" si="214"/>
        <v>0.97643018418795391</v>
      </c>
      <c r="AG1668" s="6">
        <f t="shared" si="215"/>
        <v>0.87731708725132496</v>
      </c>
    </row>
    <row r="1669" spans="1:33" x14ac:dyDescent="0.55000000000000004">
      <c r="A1669">
        <v>1668</v>
      </c>
      <c r="B1669" t="s">
        <v>1528</v>
      </c>
      <c r="C1669" t="s">
        <v>10887</v>
      </c>
      <c r="D1669" t="s">
        <v>17773</v>
      </c>
      <c r="E1669" t="s">
        <v>17774</v>
      </c>
      <c r="F1669" t="s">
        <v>17775</v>
      </c>
      <c r="G1669" t="s">
        <v>17776</v>
      </c>
      <c r="H1669">
        <v>6</v>
      </c>
      <c r="I1669">
        <v>24</v>
      </c>
      <c r="J1669" t="s">
        <v>2754</v>
      </c>
      <c r="K1669" t="s">
        <v>2485</v>
      </c>
      <c r="L1669" t="s">
        <v>17082</v>
      </c>
      <c r="M1669" t="s">
        <v>17791</v>
      </c>
      <c r="N1669" t="s">
        <v>16436</v>
      </c>
      <c r="O1669" t="s">
        <v>17792</v>
      </c>
      <c r="P1669" s="2">
        <v>11101644</v>
      </c>
      <c r="Q1669" s="2">
        <v>13848878.866747472</v>
      </c>
      <c r="R1669" s="2">
        <v>10733584.057665354</v>
      </c>
      <c r="S1669" s="2">
        <v>9362814.5700287484</v>
      </c>
      <c r="T1669" s="2">
        <v>12455539.10349771</v>
      </c>
      <c r="U1669" s="2">
        <v>11649671.412524804</v>
      </c>
      <c r="V1669" s="2">
        <v>12549667.18301107</v>
      </c>
      <c r="W1669" s="2">
        <v>14107275.506271103</v>
      </c>
      <c r="X1669" s="2">
        <v>11873658.433254149</v>
      </c>
      <c r="Y1669" s="2">
        <v>6540633.6248948211</v>
      </c>
      <c r="Z1669" s="7">
        <f t="shared" si="208"/>
        <v>11261730.373610392</v>
      </c>
      <c r="AA1669" s="7">
        <f t="shared" si="209"/>
        <v>11529407.543908944</v>
      </c>
      <c r="AB1669" s="7">
        <f t="shared" si="210"/>
        <v>1880051.8372902924</v>
      </c>
      <c r="AC1669" s="7">
        <f t="shared" si="211"/>
        <v>2590941.5244719437</v>
      </c>
      <c r="AD1669" s="7">
        <f t="shared" si="212"/>
        <v>940025.91864514619</v>
      </c>
      <c r="AE1669" s="7">
        <f t="shared" si="213"/>
        <v>1057747.4480575062</v>
      </c>
      <c r="AF1669" s="8">
        <f t="shared" si="214"/>
        <v>1.023768742583804</v>
      </c>
      <c r="AG1669" s="6">
        <f t="shared" si="215"/>
        <v>0.85476538514766576</v>
      </c>
    </row>
    <row r="1670" spans="1:33" x14ac:dyDescent="0.55000000000000004">
      <c r="A1670">
        <v>1669</v>
      </c>
      <c r="B1670" t="s">
        <v>1528</v>
      </c>
      <c r="C1670" t="s">
        <v>10887</v>
      </c>
      <c r="D1670" t="s">
        <v>17773</v>
      </c>
      <c r="E1670" t="s">
        <v>17774</v>
      </c>
      <c r="F1670" t="s">
        <v>17775</v>
      </c>
      <c r="G1670" t="s">
        <v>17776</v>
      </c>
      <c r="H1670">
        <v>6</v>
      </c>
      <c r="I1670">
        <v>24</v>
      </c>
      <c r="J1670" t="s">
        <v>2754</v>
      </c>
      <c r="K1670" t="s">
        <v>2755</v>
      </c>
      <c r="L1670" t="s">
        <v>17793</v>
      </c>
      <c r="M1670" t="s">
        <v>17794</v>
      </c>
      <c r="N1670" t="s">
        <v>17795</v>
      </c>
      <c r="O1670" t="s">
        <v>17796</v>
      </c>
      <c r="P1670" s="2">
        <v>951446.5</v>
      </c>
      <c r="Q1670" s="2">
        <v>974648.71345462976</v>
      </c>
      <c r="R1670" s="2">
        <v>1049959.3735234176</v>
      </c>
      <c r="S1670" s="2">
        <v>84161.793537876234</v>
      </c>
      <c r="T1670" s="2">
        <v>1333620.1866338805</v>
      </c>
      <c r="U1670" s="2">
        <v>516388.47715551773</v>
      </c>
      <c r="V1670" s="2">
        <v>518631.65613317472</v>
      </c>
      <c r="W1670" s="2">
        <v>971124.8312301262</v>
      </c>
      <c r="X1670" s="2">
        <v>1449783.0068096763</v>
      </c>
      <c r="Y1670" s="2">
        <v>194252.62114797122</v>
      </c>
      <c r="Z1670" s="7">
        <f t="shared" si="208"/>
        <v>765054.09512898081</v>
      </c>
      <c r="AA1670" s="7">
        <f t="shared" si="209"/>
        <v>830633.46318505786</v>
      </c>
      <c r="AB1670" s="7">
        <f t="shared" si="210"/>
        <v>455871.83017734281</v>
      </c>
      <c r="AC1670" s="7">
        <f t="shared" si="211"/>
        <v>501429.00609990815</v>
      </c>
      <c r="AD1670" s="7">
        <f t="shared" si="212"/>
        <v>227935.91508867141</v>
      </c>
      <c r="AE1670" s="7">
        <f t="shared" si="213"/>
        <v>204707.53452928146</v>
      </c>
      <c r="AF1670" s="8">
        <f t="shared" si="214"/>
        <v>1.0857186027414454</v>
      </c>
      <c r="AG1670" s="6">
        <f t="shared" si="215"/>
        <v>0.83656943412361573</v>
      </c>
    </row>
    <row r="1671" spans="1:33" x14ac:dyDescent="0.55000000000000004">
      <c r="A1671">
        <v>1670</v>
      </c>
      <c r="B1671" t="s">
        <v>1528</v>
      </c>
      <c r="C1671" t="s">
        <v>10887</v>
      </c>
      <c r="D1671" t="s">
        <v>17773</v>
      </c>
      <c r="E1671" t="s">
        <v>17774</v>
      </c>
      <c r="F1671" t="s">
        <v>17775</v>
      </c>
      <c r="G1671" t="s">
        <v>17776</v>
      </c>
      <c r="H1671">
        <v>6</v>
      </c>
      <c r="I1671">
        <v>24</v>
      </c>
      <c r="J1671" t="s">
        <v>2754</v>
      </c>
      <c r="K1671" t="s">
        <v>38</v>
      </c>
      <c r="L1671" t="s">
        <v>11460</v>
      </c>
      <c r="M1671">
        <v>12</v>
      </c>
      <c r="N1671" t="s">
        <v>11028</v>
      </c>
      <c r="O1671" t="s">
        <v>17797</v>
      </c>
      <c r="P1671" s="2">
        <v>3645413.5</v>
      </c>
      <c r="Q1671" s="2">
        <v>3181194.6300633629</v>
      </c>
      <c r="R1671" s="2">
        <v>3782846.575671921</v>
      </c>
      <c r="S1671" s="2">
        <v>3269072.2623579241</v>
      </c>
      <c r="T1671" s="2">
        <v>2357561.1368212844</v>
      </c>
      <c r="U1671" s="2">
        <v>2387308.9780255067</v>
      </c>
      <c r="V1671" s="2">
        <v>3633213.7541813888</v>
      </c>
      <c r="W1671" s="2">
        <v>2769656.5250918982</v>
      </c>
      <c r="X1671" s="2">
        <v>2159011.9796316186</v>
      </c>
      <c r="Y1671" s="2">
        <v>3453540.7098923912</v>
      </c>
      <c r="Z1671" s="7">
        <f t="shared" si="208"/>
        <v>3469631.7420233018</v>
      </c>
      <c r="AA1671" s="7">
        <f t="shared" si="209"/>
        <v>2793382.1806073482</v>
      </c>
      <c r="AB1671" s="7">
        <f t="shared" si="210"/>
        <v>290070.58387821639</v>
      </c>
      <c r="AC1671" s="7">
        <f t="shared" si="211"/>
        <v>616271.0836047898</v>
      </c>
      <c r="AD1671" s="7">
        <f t="shared" si="212"/>
        <v>145035.2919391082</v>
      </c>
      <c r="AE1671" s="7">
        <f t="shared" si="213"/>
        <v>251591.61634396785</v>
      </c>
      <c r="AF1671" s="8">
        <f t="shared" si="214"/>
        <v>0.80509471560759893</v>
      </c>
      <c r="AG1671" s="6">
        <f t="shared" si="215"/>
        <v>5.0352385913764348E-2</v>
      </c>
    </row>
    <row r="1672" spans="1:33" x14ac:dyDescent="0.55000000000000004">
      <c r="A1672">
        <v>1671</v>
      </c>
      <c r="B1672" t="s">
        <v>1528</v>
      </c>
      <c r="C1672" t="s">
        <v>10887</v>
      </c>
      <c r="D1672" t="s">
        <v>17773</v>
      </c>
      <c r="E1672" t="s">
        <v>17774</v>
      </c>
      <c r="F1672" t="s">
        <v>17775</v>
      </c>
      <c r="G1672" t="s">
        <v>17776</v>
      </c>
      <c r="H1672">
        <v>6</v>
      </c>
      <c r="I1672">
        <v>24</v>
      </c>
      <c r="J1672" t="s">
        <v>2754</v>
      </c>
      <c r="K1672" t="s">
        <v>2756</v>
      </c>
      <c r="L1672" t="s">
        <v>17798</v>
      </c>
      <c r="M1672" t="s">
        <v>17799</v>
      </c>
      <c r="N1672" t="s">
        <v>17800</v>
      </c>
      <c r="O1672" t="s">
        <v>17801</v>
      </c>
      <c r="P1672" s="2">
        <v>593208.625</v>
      </c>
      <c r="Q1672" s="2">
        <v>687375.50104801357</v>
      </c>
      <c r="R1672" s="2">
        <v>76654.374118383537</v>
      </c>
      <c r="S1672" s="2">
        <v>155668.43363636991</v>
      </c>
      <c r="T1672" s="2">
        <v>290973.68865927443</v>
      </c>
      <c r="U1672" s="2">
        <v>106332.96694839526</v>
      </c>
      <c r="V1672" s="2">
        <v>192878.40807529155</v>
      </c>
      <c r="W1672" s="2">
        <v>876829.57116405235</v>
      </c>
      <c r="X1672" s="2">
        <v>618231.35916541319</v>
      </c>
      <c r="Y1672" s="2">
        <v>201315.53368382438</v>
      </c>
      <c r="Z1672" s="7">
        <f t="shared" si="208"/>
        <v>378226.73345069174</v>
      </c>
      <c r="AA1672" s="7">
        <f t="shared" si="209"/>
        <v>381093.58794937521</v>
      </c>
      <c r="AB1672" s="7">
        <f t="shared" si="210"/>
        <v>306739.9870305782</v>
      </c>
      <c r="AC1672" s="7">
        <f t="shared" si="211"/>
        <v>301114.12634500413</v>
      </c>
      <c r="AD1672" s="7">
        <f t="shared" si="212"/>
        <v>153369.9935152891</v>
      </c>
      <c r="AE1672" s="7">
        <f t="shared" si="213"/>
        <v>122929.32731486761</v>
      </c>
      <c r="AF1672" s="8">
        <f t="shared" si="214"/>
        <v>1.007579724660201</v>
      </c>
      <c r="AG1672" s="6">
        <f t="shared" si="215"/>
        <v>0.98880125375879568</v>
      </c>
    </row>
    <row r="1673" spans="1:33" x14ac:dyDescent="0.55000000000000004">
      <c r="A1673">
        <v>1672</v>
      </c>
      <c r="B1673" t="s">
        <v>1528</v>
      </c>
      <c r="C1673" t="s">
        <v>10887</v>
      </c>
      <c r="D1673" t="s">
        <v>17773</v>
      </c>
      <c r="E1673" t="s">
        <v>17774</v>
      </c>
      <c r="F1673" t="s">
        <v>17775</v>
      </c>
      <c r="G1673" t="s">
        <v>17776</v>
      </c>
      <c r="H1673">
        <v>6</v>
      </c>
      <c r="I1673">
        <v>24</v>
      </c>
      <c r="J1673" t="s">
        <v>2754</v>
      </c>
      <c r="K1673" t="s">
        <v>2757</v>
      </c>
      <c r="L1673" t="s">
        <v>17802</v>
      </c>
      <c r="M1673" t="s">
        <v>17803</v>
      </c>
      <c r="N1673" t="s">
        <v>17804</v>
      </c>
      <c r="O1673" t="s">
        <v>17805</v>
      </c>
      <c r="P1673" s="2">
        <v>415816.625</v>
      </c>
      <c r="Q1673" s="2">
        <v>381186.50858864095</v>
      </c>
      <c r="R1673" s="2">
        <v>148505.89313842513</v>
      </c>
      <c r="S1673" s="2">
        <v>97003.687864515436</v>
      </c>
      <c r="T1673" s="2">
        <v>482717.46218592417</v>
      </c>
      <c r="U1673" s="2">
        <v>174178.46293693708</v>
      </c>
      <c r="V1673" s="2">
        <v>51450.40219199445</v>
      </c>
      <c r="W1673" s="2">
        <v>512244.36764110194</v>
      </c>
      <c r="X1673" s="2">
        <v>457077.20573818753</v>
      </c>
      <c r="Y1673" s="2">
        <v>10597.775015273071</v>
      </c>
      <c r="Z1673" s="7">
        <f t="shared" si="208"/>
        <v>260628.1786478954</v>
      </c>
      <c r="AA1673" s="7">
        <f t="shared" si="209"/>
        <v>281377.6126182364</v>
      </c>
      <c r="AB1673" s="7">
        <f t="shared" si="210"/>
        <v>161206.02314147493</v>
      </c>
      <c r="AC1673" s="7">
        <f t="shared" si="211"/>
        <v>229079.65464454389</v>
      </c>
      <c r="AD1673" s="7">
        <f t="shared" si="212"/>
        <v>80603.011570737464</v>
      </c>
      <c r="AE1673" s="7">
        <f t="shared" si="213"/>
        <v>93521.377388687193</v>
      </c>
      <c r="AF1673" s="8">
        <f t="shared" si="214"/>
        <v>1.0796131641558726</v>
      </c>
      <c r="AG1673" s="6">
        <f t="shared" si="215"/>
        <v>0.87075119941058055</v>
      </c>
    </row>
    <row r="1674" spans="1:33" x14ac:dyDescent="0.55000000000000004">
      <c r="A1674">
        <v>1673</v>
      </c>
      <c r="B1674" t="s">
        <v>1528</v>
      </c>
      <c r="C1674" t="s">
        <v>10887</v>
      </c>
      <c r="D1674" t="s">
        <v>17773</v>
      </c>
      <c r="E1674" t="s">
        <v>17774</v>
      </c>
      <c r="F1674" t="s">
        <v>17775</v>
      </c>
      <c r="G1674" t="s">
        <v>17776</v>
      </c>
      <c r="H1674">
        <v>6</v>
      </c>
      <c r="I1674">
        <v>24</v>
      </c>
      <c r="J1674" t="s">
        <v>2754</v>
      </c>
      <c r="K1674" t="s">
        <v>231</v>
      </c>
      <c r="L1674" t="s">
        <v>14694</v>
      </c>
      <c r="M1674" t="s">
        <v>17784</v>
      </c>
      <c r="N1674" t="s">
        <v>13665</v>
      </c>
      <c r="O1674" t="s">
        <v>17806</v>
      </c>
      <c r="P1674" s="2">
        <v>12021321</v>
      </c>
      <c r="Q1674" s="2">
        <v>13499739.632766368</v>
      </c>
      <c r="R1674" s="2">
        <v>11419745.365236396</v>
      </c>
      <c r="S1674" s="2">
        <v>9034898.3473764062</v>
      </c>
      <c r="T1674" s="2">
        <v>12557343.685523558</v>
      </c>
      <c r="U1674" s="2">
        <v>12365901.292969707</v>
      </c>
      <c r="V1674" s="2">
        <v>11904865.810184479</v>
      </c>
      <c r="W1674" s="2">
        <v>14453045.964431066</v>
      </c>
      <c r="X1674" s="2">
        <v>11699352.569724239</v>
      </c>
      <c r="Y1674" s="2">
        <v>8345703.7118178969</v>
      </c>
      <c r="Z1674" s="7">
        <f t="shared" si="208"/>
        <v>11493926.086344792</v>
      </c>
      <c r="AA1674" s="7">
        <f t="shared" si="209"/>
        <v>11887702.172441825</v>
      </c>
      <c r="AB1674" s="7">
        <f t="shared" si="210"/>
        <v>1857754.3413449365</v>
      </c>
      <c r="AC1674" s="7">
        <f t="shared" si="211"/>
        <v>1991964.1655602329</v>
      </c>
      <c r="AD1674" s="7">
        <f t="shared" si="212"/>
        <v>928877.17067246826</v>
      </c>
      <c r="AE1674" s="7">
        <f t="shared" si="213"/>
        <v>813215.96525524056</v>
      </c>
      <c r="AF1674" s="8">
        <f t="shared" si="214"/>
        <v>1.034259493504561</v>
      </c>
      <c r="AG1674" s="6">
        <f t="shared" si="215"/>
        <v>0.75916572737086041</v>
      </c>
    </row>
    <row r="1675" spans="1:33" x14ac:dyDescent="0.55000000000000004">
      <c r="A1675">
        <v>1674</v>
      </c>
      <c r="B1675" t="s">
        <v>1528</v>
      </c>
      <c r="C1675" t="s">
        <v>10887</v>
      </c>
      <c r="D1675" t="s">
        <v>17773</v>
      </c>
      <c r="E1675" t="s">
        <v>17774</v>
      </c>
      <c r="F1675" t="s">
        <v>17775</v>
      </c>
      <c r="G1675" t="s">
        <v>17776</v>
      </c>
      <c r="H1675">
        <v>6</v>
      </c>
      <c r="I1675">
        <v>24</v>
      </c>
      <c r="J1675" t="s">
        <v>2754</v>
      </c>
      <c r="K1675" t="s">
        <v>34</v>
      </c>
      <c r="L1675" t="s">
        <v>10958</v>
      </c>
      <c r="M1675">
        <v>15</v>
      </c>
      <c r="N1675" t="s">
        <v>10901</v>
      </c>
      <c r="O1675" t="s">
        <v>17807</v>
      </c>
      <c r="P1675" s="2">
        <v>7099465.9999999991</v>
      </c>
      <c r="Q1675" s="2">
        <v>3408086.4140038425</v>
      </c>
      <c r="R1675" s="2">
        <v>7990336.0771177746</v>
      </c>
      <c r="S1675" s="2">
        <v>6457944.7324201809</v>
      </c>
      <c r="T1675" s="2">
        <v>4464249.812918595</v>
      </c>
      <c r="U1675" s="2">
        <v>2659110.9190382734</v>
      </c>
      <c r="V1675" s="2">
        <v>3755105.7004231657</v>
      </c>
      <c r="W1675" s="2">
        <v>4996209.6105832485</v>
      </c>
      <c r="X1675" s="2">
        <v>2556842.0182372876</v>
      </c>
      <c r="Y1675" s="2">
        <v>6000521.9341998715</v>
      </c>
      <c r="Z1675" s="7">
        <f t="shared" si="208"/>
        <v>6238958.3058854491</v>
      </c>
      <c r="AA1675" s="7">
        <f t="shared" si="209"/>
        <v>4072006.6659000739</v>
      </c>
      <c r="AB1675" s="7">
        <f t="shared" si="210"/>
        <v>1989102.6714282394</v>
      </c>
      <c r="AC1675" s="7">
        <f t="shared" si="211"/>
        <v>1350525.9295812815</v>
      </c>
      <c r="AD1675" s="7">
        <f t="shared" si="212"/>
        <v>994551.33571411972</v>
      </c>
      <c r="AE1675" s="7">
        <f t="shared" si="213"/>
        <v>551349.90197867772</v>
      </c>
      <c r="AF1675" s="8">
        <f t="shared" si="214"/>
        <v>0.65267412703476368</v>
      </c>
      <c r="AG1675" s="6">
        <f t="shared" si="215"/>
        <v>0.11679504562443792</v>
      </c>
    </row>
    <row r="1676" spans="1:33" x14ac:dyDescent="0.55000000000000004">
      <c r="A1676">
        <v>1675</v>
      </c>
      <c r="B1676" t="s">
        <v>1528</v>
      </c>
      <c r="C1676" t="s">
        <v>10887</v>
      </c>
      <c r="D1676" t="s">
        <v>17773</v>
      </c>
      <c r="E1676" t="s">
        <v>17774</v>
      </c>
      <c r="F1676" t="s">
        <v>17775</v>
      </c>
      <c r="G1676" t="s">
        <v>17776</v>
      </c>
      <c r="H1676">
        <v>6</v>
      </c>
      <c r="I1676">
        <v>24</v>
      </c>
      <c r="J1676" t="s">
        <v>2754</v>
      </c>
      <c r="K1676" t="s">
        <v>2758</v>
      </c>
      <c r="L1676" t="s">
        <v>15197</v>
      </c>
      <c r="M1676" t="s">
        <v>17808</v>
      </c>
      <c r="N1676" t="s">
        <v>17809</v>
      </c>
      <c r="O1676" t="s">
        <v>17810</v>
      </c>
      <c r="P1676" s="2">
        <v>8630904</v>
      </c>
      <c r="Q1676" s="2">
        <v>9423465.5776217468</v>
      </c>
      <c r="R1676" s="2">
        <v>7333670.5835115183</v>
      </c>
      <c r="S1676" s="2">
        <v>6048362.5627283985</v>
      </c>
      <c r="T1676" s="2">
        <v>8637022.8599582389</v>
      </c>
      <c r="U1676" s="2">
        <v>8806315.8465444557</v>
      </c>
      <c r="V1676" s="2">
        <v>9189522.0449845176</v>
      </c>
      <c r="W1676" s="2">
        <v>10579623.981964549</v>
      </c>
      <c r="X1676" s="2">
        <v>8578690.8565045223</v>
      </c>
      <c r="Y1676" s="2">
        <v>5712609.7238586117</v>
      </c>
      <c r="Z1676" s="7">
        <f t="shared" si="208"/>
        <v>7859100.6809654161</v>
      </c>
      <c r="AA1676" s="7">
        <f t="shared" si="209"/>
        <v>8583964.2189691495</v>
      </c>
      <c r="AB1676" s="7">
        <f t="shared" si="210"/>
        <v>1482988.7854498744</v>
      </c>
      <c r="AC1676" s="7">
        <f t="shared" si="211"/>
        <v>1590365.8749419621</v>
      </c>
      <c r="AD1676" s="7">
        <f t="shared" si="212"/>
        <v>741494.39272493718</v>
      </c>
      <c r="AE1676" s="7">
        <f t="shared" si="213"/>
        <v>649264.14965712186</v>
      </c>
      <c r="AF1676" s="8">
        <f t="shared" si="214"/>
        <v>1.0922323771419977</v>
      </c>
      <c r="AG1676" s="6">
        <f t="shared" si="215"/>
        <v>0.4862178561196675</v>
      </c>
    </row>
    <row r="1677" spans="1:33" x14ac:dyDescent="0.55000000000000004">
      <c r="A1677">
        <v>1676</v>
      </c>
      <c r="B1677" t="s">
        <v>1528</v>
      </c>
      <c r="C1677" t="s">
        <v>10887</v>
      </c>
      <c r="D1677" t="s">
        <v>17773</v>
      </c>
      <c r="E1677" t="s">
        <v>17774</v>
      </c>
      <c r="F1677" t="s">
        <v>17775</v>
      </c>
      <c r="G1677" t="s">
        <v>17776</v>
      </c>
      <c r="H1677">
        <v>6</v>
      </c>
      <c r="I1677">
        <v>24</v>
      </c>
      <c r="J1677" t="s">
        <v>2754</v>
      </c>
      <c r="K1677" t="s">
        <v>62</v>
      </c>
      <c r="L1677" t="s">
        <v>11028</v>
      </c>
      <c r="M1677">
        <v>17</v>
      </c>
      <c r="N1677" t="s">
        <v>10937</v>
      </c>
      <c r="O1677" t="s">
        <v>17811</v>
      </c>
      <c r="P1677" s="2">
        <v>2843036.25</v>
      </c>
      <c r="Q1677" s="2">
        <v>1708958.7791395457</v>
      </c>
      <c r="R1677" s="2">
        <v>4796558.5308492379</v>
      </c>
      <c r="S1677" s="2">
        <v>2247255.7323373626</v>
      </c>
      <c r="T1677" s="2">
        <v>1969506.9518250534</v>
      </c>
      <c r="U1677" s="2">
        <v>3157116.1012458941</v>
      </c>
      <c r="V1677" s="2">
        <v>3924101.6638795761</v>
      </c>
      <c r="W1677" s="2">
        <v>1392052.1729089126</v>
      </c>
      <c r="X1677" s="2">
        <v>2357410.587237577</v>
      </c>
      <c r="Y1677" s="2">
        <v>3387493.0207414543</v>
      </c>
      <c r="Z1677" s="7">
        <f t="shared" si="208"/>
        <v>2898952.3230815367</v>
      </c>
      <c r="AA1677" s="7">
        <f t="shared" si="209"/>
        <v>2697946.7496397453</v>
      </c>
      <c r="AB1677" s="7">
        <f t="shared" si="210"/>
        <v>1347198.2046700441</v>
      </c>
      <c r="AC1677" s="7">
        <f t="shared" si="211"/>
        <v>953070.45800801681</v>
      </c>
      <c r="AD1677" s="7">
        <f t="shared" si="212"/>
        <v>673599.10233502206</v>
      </c>
      <c r="AE1677" s="7">
        <f t="shared" si="213"/>
        <v>389089.38517338387</v>
      </c>
      <c r="AF1677" s="8">
        <f t="shared" si="214"/>
        <v>0.9306626839491704</v>
      </c>
      <c r="AG1677" s="6">
        <f t="shared" si="215"/>
        <v>0.8063974097242993</v>
      </c>
    </row>
    <row r="1678" spans="1:33" x14ac:dyDescent="0.55000000000000004">
      <c r="A1678">
        <v>1677</v>
      </c>
      <c r="B1678" t="s">
        <v>1528</v>
      </c>
      <c r="C1678" t="s">
        <v>10887</v>
      </c>
      <c r="D1678" t="s">
        <v>17773</v>
      </c>
      <c r="E1678" t="s">
        <v>17774</v>
      </c>
      <c r="F1678" t="s">
        <v>17775</v>
      </c>
      <c r="G1678" t="s">
        <v>17776</v>
      </c>
      <c r="H1678">
        <v>6</v>
      </c>
      <c r="I1678">
        <v>24</v>
      </c>
      <c r="J1678" t="s">
        <v>2754</v>
      </c>
      <c r="K1678" t="s">
        <v>56</v>
      </c>
      <c r="L1678" t="s">
        <v>11011</v>
      </c>
      <c r="M1678">
        <v>19</v>
      </c>
      <c r="N1678" t="s">
        <v>10907</v>
      </c>
      <c r="O1678" t="s">
        <v>17812</v>
      </c>
      <c r="P1678" s="2">
        <v>3086794.75</v>
      </c>
      <c r="Q1678" s="2">
        <v>3091017.8543167468</v>
      </c>
      <c r="R1678" s="2">
        <v>4628258.8693530336</v>
      </c>
      <c r="S1678" s="2">
        <v>3770885.7157350359</v>
      </c>
      <c r="T1678" s="2">
        <v>2780165.7710820818</v>
      </c>
      <c r="U1678" s="2">
        <v>2871346.4676657147</v>
      </c>
      <c r="V1678" s="2">
        <v>3204246.5220757397</v>
      </c>
      <c r="W1678" s="2">
        <v>2896623.2937338958</v>
      </c>
      <c r="X1678" s="2">
        <v>2244717.6819785796</v>
      </c>
      <c r="Y1678" s="2">
        <v>3161700.7237635329</v>
      </c>
      <c r="Z1678" s="7">
        <f t="shared" si="208"/>
        <v>3644239.2973512039</v>
      </c>
      <c r="AA1678" s="7">
        <f t="shared" si="209"/>
        <v>2859800.0767165907</v>
      </c>
      <c r="AB1678" s="7">
        <f t="shared" si="210"/>
        <v>730555.09073051845</v>
      </c>
      <c r="AC1678" s="7">
        <f t="shared" si="211"/>
        <v>345237.48284736008</v>
      </c>
      <c r="AD1678" s="7">
        <f t="shared" si="212"/>
        <v>365277.54536525923</v>
      </c>
      <c r="AE1678" s="7">
        <f t="shared" si="213"/>
        <v>140942.61217648198</v>
      </c>
      <c r="AF1678" s="8">
        <f t="shared" si="214"/>
        <v>0.78474541416509647</v>
      </c>
      <c r="AG1678" s="6">
        <f t="shared" si="215"/>
        <v>0.11730874924995796</v>
      </c>
    </row>
    <row r="1679" spans="1:33" x14ac:dyDescent="0.55000000000000004">
      <c r="A1679">
        <v>1678</v>
      </c>
      <c r="B1679" t="s">
        <v>980</v>
      </c>
      <c r="C1679" t="s">
        <v>10887</v>
      </c>
      <c r="D1679" t="s">
        <v>13417</v>
      </c>
      <c r="E1679" t="s">
        <v>13418</v>
      </c>
      <c r="F1679" t="s">
        <v>13419</v>
      </c>
      <c r="G1679" t="s">
        <v>13420</v>
      </c>
      <c r="H1679">
        <v>1072</v>
      </c>
      <c r="I1679">
        <v>1093</v>
      </c>
      <c r="J1679" t="s">
        <v>2760</v>
      </c>
      <c r="K1679" t="s">
        <v>12</v>
      </c>
      <c r="L1679" t="s">
        <v>10913</v>
      </c>
      <c r="M1679">
        <v>1087</v>
      </c>
      <c r="N1679" t="s">
        <v>17813</v>
      </c>
      <c r="O1679" t="s">
        <v>17814</v>
      </c>
      <c r="P1679" s="2">
        <v>1669131.5</v>
      </c>
      <c r="Q1679" s="2">
        <v>1626177.825298381</v>
      </c>
      <c r="R1679" s="2">
        <v>2021668.3990281418</v>
      </c>
      <c r="S1679" s="2">
        <v>2394163.5918048075</v>
      </c>
      <c r="T1679" s="2">
        <v>2409120.1465581027</v>
      </c>
      <c r="U1679" s="2">
        <v>2082347.6651602935</v>
      </c>
      <c r="V1679" s="2">
        <v>2212289.6006062902</v>
      </c>
      <c r="W1679" s="2">
        <v>1582479.8892561931</v>
      </c>
      <c r="X1679" s="2">
        <v>2287771.4804971488</v>
      </c>
      <c r="Y1679" s="2">
        <v>1886938.5008422921</v>
      </c>
      <c r="Z1679" s="7">
        <f t="shared" si="208"/>
        <v>1927785.3290328328</v>
      </c>
      <c r="AA1679" s="7">
        <f t="shared" si="209"/>
        <v>2076824.5471533865</v>
      </c>
      <c r="AB1679" s="7">
        <f t="shared" si="210"/>
        <v>357860.12369836192</v>
      </c>
      <c r="AC1679" s="7">
        <f t="shared" si="211"/>
        <v>301241.96619513381</v>
      </c>
      <c r="AD1679" s="7">
        <f t="shared" si="212"/>
        <v>178930.06184918096</v>
      </c>
      <c r="AE1679" s="7">
        <f t="shared" si="213"/>
        <v>122981.5177151362</v>
      </c>
      <c r="AF1679" s="8">
        <f t="shared" si="214"/>
        <v>1.0773111071424777</v>
      </c>
      <c r="AG1679" s="6">
        <f t="shared" si="215"/>
        <v>0.51920299593906372</v>
      </c>
    </row>
    <row r="1680" spans="1:33" x14ac:dyDescent="0.55000000000000004">
      <c r="A1680">
        <v>1679</v>
      </c>
      <c r="B1680" t="s">
        <v>2763</v>
      </c>
      <c r="C1680" t="s">
        <v>10887</v>
      </c>
      <c r="D1680" t="s">
        <v>17815</v>
      </c>
      <c r="E1680" t="s">
        <v>17816</v>
      </c>
      <c r="F1680" t="s">
        <v>17817</v>
      </c>
      <c r="G1680" t="s">
        <v>17818</v>
      </c>
      <c r="H1680">
        <v>296</v>
      </c>
      <c r="I1680">
        <v>315</v>
      </c>
      <c r="J1680" t="s">
        <v>2761</v>
      </c>
      <c r="K1680" t="s">
        <v>2762</v>
      </c>
      <c r="L1680" t="s">
        <v>10958</v>
      </c>
      <c r="M1680">
        <v>305</v>
      </c>
      <c r="N1680" t="s">
        <v>12070</v>
      </c>
      <c r="O1680" t="s">
        <v>17819</v>
      </c>
      <c r="P1680" s="2">
        <v>1055068.875</v>
      </c>
      <c r="Q1680" s="2">
        <v>1328928.8000548896</v>
      </c>
      <c r="R1680" s="2">
        <v>1421670.1950354804</v>
      </c>
      <c r="S1680" s="2">
        <v>1355509.4023633662</v>
      </c>
      <c r="T1680" s="2">
        <v>1208473.6851206706</v>
      </c>
      <c r="U1680" s="2">
        <v>1067686.8323976833</v>
      </c>
      <c r="V1680" s="2">
        <v>1410737.7374893783</v>
      </c>
      <c r="W1680" s="2">
        <v>1508233.5017337042</v>
      </c>
      <c r="X1680" s="2">
        <v>1140895.7867403342</v>
      </c>
      <c r="Y1680" s="2">
        <v>1536857.379596364</v>
      </c>
      <c r="Z1680" s="7">
        <f t="shared" si="208"/>
        <v>1290294.3181134341</v>
      </c>
      <c r="AA1680" s="7">
        <f t="shared" si="209"/>
        <v>1312147.4871796891</v>
      </c>
      <c r="AB1680" s="7">
        <f t="shared" si="210"/>
        <v>161592.34772884267</v>
      </c>
      <c r="AC1680" s="7">
        <f t="shared" si="211"/>
        <v>199248.94588574776</v>
      </c>
      <c r="AD1680" s="7">
        <f t="shared" si="212"/>
        <v>80796.173864421333</v>
      </c>
      <c r="AE1680" s="7">
        <f t="shared" si="213"/>
        <v>81343.041534583288</v>
      </c>
      <c r="AF1680" s="8">
        <f t="shared" si="214"/>
        <v>1.0169365769960197</v>
      </c>
      <c r="AG1680" s="6">
        <f t="shared" si="215"/>
        <v>0.85387467611284196</v>
      </c>
    </row>
    <row r="1681" spans="1:33" x14ac:dyDescent="0.55000000000000004">
      <c r="A1681">
        <v>1680</v>
      </c>
      <c r="B1681" t="s">
        <v>2765</v>
      </c>
      <c r="C1681" t="s">
        <v>10887</v>
      </c>
      <c r="D1681" t="s">
        <v>17820</v>
      </c>
      <c r="E1681" t="s">
        <v>17821</v>
      </c>
      <c r="F1681" t="s">
        <v>17822</v>
      </c>
      <c r="G1681" t="s">
        <v>17823</v>
      </c>
      <c r="H1681">
        <v>123</v>
      </c>
      <c r="I1681">
        <v>142</v>
      </c>
      <c r="J1681" t="s">
        <v>2764</v>
      </c>
      <c r="K1681" t="s">
        <v>12</v>
      </c>
      <c r="L1681" t="s">
        <v>10913</v>
      </c>
      <c r="M1681">
        <v>138</v>
      </c>
      <c r="N1681" t="s">
        <v>11699</v>
      </c>
      <c r="O1681" t="s">
        <v>17824</v>
      </c>
      <c r="P1681" s="2">
        <v>1090807.125</v>
      </c>
      <c r="Q1681" s="2">
        <v>1051626.6035494215</v>
      </c>
      <c r="R1681" s="2">
        <v>1287061.7323553129</v>
      </c>
      <c r="S1681" s="2">
        <v>1019709.8489231043</v>
      </c>
      <c r="T1681" s="2">
        <v>1073443.5668128424</v>
      </c>
      <c r="U1681" s="2">
        <v>1232439.8145635622</v>
      </c>
      <c r="V1681" s="2">
        <v>1282875.3755044853</v>
      </c>
      <c r="W1681" s="2">
        <v>833142.59080171841</v>
      </c>
      <c r="X1681" s="2">
        <v>975472.07673001394</v>
      </c>
      <c r="Y1681" s="2">
        <v>617691.7401410595</v>
      </c>
      <c r="Z1681" s="7">
        <f t="shared" si="208"/>
        <v>1112301.3274569598</v>
      </c>
      <c r="AA1681" s="7">
        <f t="shared" si="209"/>
        <v>1002510.8607589469</v>
      </c>
      <c r="AB1681" s="7">
        <f t="shared" si="210"/>
        <v>120080.25632584027</v>
      </c>
      <c r="AC1681" s="7">
        <f t="shared" si="211"/>
        <v>250601.47486298153</v>
      </c>
      <c r="AD1681" s="7">
        <f t="shared" si="212"/>
        <v>60040.128162920133</v>
      </c>
      <c r="AE1681" s="7">
        <f t="shared" si="213"/>
        <v>102307.62370053495</v>
      </c>
      <c r="AF1681" s="8">
        <f t="shared" si="214"/>
        <v>0.90129431298169405</v>
      </c>
      <c r="AG1681" s="6">
        <f t="shared" si="215"/>
        <v>0.38333544595859703</v>
      </c>
    </row>
    <row r="1682" spans="1:33" x14ac:dyDescent="0.55000000000000004">
      <c r="A1682">
        <v>1681</v>
      </c>
      <c r="B1682" t="s">
        <v>2767</v>
      </c>
      <c r="C1682" t="s">
        <v>10887</v>
      </c>
      <c r="D1682" t="s">
        <v>17825</v>
      </c>
      <c r="E1682" t="s">
        <v>17826</v>
      </c>
      <c r="F1682" t="s">
        <v>17827</v>
      </c>
      <c r="G1682" t="s">
        <v>17828</v>
      </c>
      <c r="H1682">
        <v>326</v>
      </c>
      <c r="I1682">
        <v>339</v>
      </c>
      <c r="J1682" t="s">
        <v>2766</v>
      </c>
      <c r="K1682" t="s">
        <v>84</v>
      </c>
      <c r="L1682" t="s">
        <v>11088</v>
      </c>
      <c r="M1682">
        <v>330</v>
      </c>
      <c r="N1682" t="s">
        <v>17829</v>
      </c>
      <c r="O1682" t="s">
        <v>17830</v>
      </c>
      <c r="P1682" s="2">
        <v>64130792</v>
      </c>
      <c r="Q1682" s="2">
        <v>63972571.329418555</v>
      </c>
      <c r="R1682" s="2">
        <v>69530562.650492132</v>
      </c>
      <c r="S1682" s="2">
        <v>67086423.06495481</v>
      </c>
      <c r="T1682" s="2">
        <v>67668580.903542325</v>
      </c>
      <c r="U1682" s="2">
        <v>66212716.748415202</v>
      </c>
      <c r="V1682" s="2">
        <v>86367021.927855432</v>
      </c>
      <c r="W1682" s="2">
        <v>64263551.229189962</v>
      </c>
      <c r="X1682" s="2">
        <v>58845978.183716327</v>
      </c>
      <c r="Y1682" s="2">
        <v>77574028.893981546</v>
      </c>
      <c r="Z1682" s="7">
        <f t="shared" si="208"/>
        <v>66180087.261216372</v>
      </c>
      <c r="AA1682" s="7">
        <f t="shared" si="209"/>
        <v>70155312.981116787</v>
      </c>
      <c r="AB1682" s="7">
        <f t="shared" si="210"/>
        <v>2653291.5143311974</v>
      </c>
      <c r="AC1682" s="7">
        <f t="shared" si="211"/>
        <v>10021962.525877655</v>
      </c>
      <c r="AD1682" s="7">
        <f t="shared" si="212"/>
        <v>1326645.7571655987</v>
      </c>
      <c r="AE1682" s="7">
        <f t="shared" si="213"/>
        <v>4091449.0682824515</v>
      </c>
      <c r="AF1682" s="8">
        <f t="shared" si="214"/>
        <v>1.060066794777861</v>
      </c>
      <c r="AG1682" s="6">
        <f t="shared" si="215"/>
        <v>0.39104715252331373</v>
      </c>
    </row>
    <row r="1683" spans="1:33" x14ac:dyDescent="0.55000000000000004">
      <c r="A1683">
        <v>1682</v>
      </c>
      <c r="B1683" t="s">
        <v>2767</v>
      </c>
      <c r="C1683" t="s">
        <v>10887</v>
      </c>
      <c r="D1683" t="s">
        <v>17825</v>
      </c>
      <c r="E1683" t="s">
        <v>17826</v>
      </c>
      <c r="F1683" t="s">
        <v>17827</v>
      </c>
      <c r="G1683" t="s">
        <v>17828</v>
      </c>
      <c r="H1683">
        <v>326</v>
      </c>
      <c r="I1683">
        <v>339</v>
      </c>
      <c r="J1683" t="s">
        <v>2766</v>
      </c>
      <c r="K1683" t="s">
        <v>62</v>
      </c>
      <c r="L1683" t="s">
        <v>11028</v>
      </c>
      <c r="M1683">
        <v>337</v>
      </c>
      <c r="N1683" t="s">
        <v>12106</v>
      </c>
      <c r="O1683" t="s">
        <v>17831</v>
      </c>
      <c r="P1683" s="2">
        <v>6696643</v>
      </c>
      <c r="Q1683" s="2">
        <v>6062906.0328186825</v>
      </c>
      <c r="R1683" s="2">
        <v>6674329.8394728843</v>
      </c>
      <c r="S1683" s="2">
        <v>6748476.2647290211</v>
      </c>
      <c r="T1683" s="2">
        <v>5410022.4878017055</v>
      </c>
      <c r="U1683" s="2">
        <v>5895441.2931741783</v>
      </c>
      <c r="V1683" s="2">
        <v>6011010.6899965713</v>
      </c>
      <c r="W1683" s="2">
        <v>7052283.8506882312</v>
      </c>
      <c r="X1683" s="2">
        <v>6124091.2049148949</v>
      </c>
      <c r="Y1683" s="2">
        <v>7767282.9197250362</v>
      </c>
      <c r="Z1683" s="7">
        <f t="shared" si="208"/>
        <v>6545588.784255147</v>
      </c>
      <c r="AA1683" s="7">
        <f t="shared" si="209"/>
        <v>6376688.7410501027</v>
      </c>
      <c r="AB1683" s="7">
        <f t="shared" si="210"/>
        <v>323283.98437502875</v>
      </c>
      <c r="AC1683" s="7">
        <f t="shared" si="211"/>
        <v>866458.26506206789</v>
      </c>
      <c r="AD1683" s="7">
        <f t="shared" si="212"/>
        <v>161641.99218751438</v>
      </c>
      <c r="AE1683" s="7">
        <f t="shared" si="213"/>
        <v>353730.10546987393</v>
      </c>
      <c r="AF1683" s="8">
        <f t="shared" si="214"/>
        <v>0.97419635593190346</v>
      </c>
      <c r="AG1683" s="6">
        <f t="shared" si="215"/>
        <v>0.67750396769470012</v>
      </c>
    </row>
    <row r="1684" spans="1:33" x14ac:dyDescent="0.55000000000000004">
      <c r="A1684">
        <v>1683</v>
      </c>
      <c r="B1684" t="s">
        <v>341</v>
      </c>
      <c r="C1684" t="s">
        <v>10887</v>
      </c>
      <c r="D1684" t="s">
        <v>11776</v>
      </c>
      <c r="E1684" t="s">
        <v>11777</v>
      </c>
      <c r="F1684" t="s">
        <v>11778</v>
      </c>
      <c r="G1684" t="s">
        <v>11779</v>
      </c>
      <c r="H1684">
        <v>2021</v>
      </c>
      <c r="I1684">
        <v>2041</v>
      </c>
      <c r="J1684" t="s">
        <v>2769</v>
      </c>
      <c r="K1684" t="s">
        <v>40</v>
      </c>
      <c r="L1684" t="s">
        <v>10989</v>
      </c>
      <c r="M1684">
        <v>2028</v>
      </c>
      <c r="N1684" t="s">
        <v>17832</v>
      </c>
      <c r="O1684" t="s">
        <v>17833</v>
      </c>
      <c r="P1684" s="2">
        <v>11520872</v>
      </c>
      <c r="Q1684" s="2">
        <v>12557005.576196181</v>
      </c>
      <c r="R1684" s="2">
        <v>14803278.093102841</v>
      </c>
      <c r="S1684" s="2">
        <v>13027019.483172912</v>
      </c>
      <c r="T1684" s="2">
        <v>10983740.184494311</v>
      </c>
      <c r="U1684" s="2">
        <v>12116448.535053913</v>
      </c>
      <c r="V1684" s="2">
        <v>14969403.337203259</v>
      </c>
      <c r="W1684" s="2">
        <v>12654651.043272166</v>
      </c>
      <c r="X1684" s="2">
        <v>10292669.066102471</v>
      </c>
      <c r="Y1684" s="2">
        <v>17038709.969054982</v>
      </c>
      <c r="Z1684" s="7">
        <f t="shared" si="208"/>
        <v>12977043.788117982</v>
      </c>
      <c r="AA1684" s="7">
        <f t="shared" si="209"/>
        <v>13009270.355863517</v>
      </c>
      <c r="AB1684" s="7">
        <f t="shared" si="210"/>
        <v>1370461.9273302145</v>
      </c>
      <c r="AC1684" s="7">
        <f t="shared" si="211"/>
        <v>2548885.4664000599</v>
      </c>
      <c r="AD1684" s="7">
        <f t="shared" si="212"/>
        <v>685230.96366510727</v>
      </c>
      <c r="AE1684" s="7">
        <f t="shared" si="213"/>
        <v>1040578.1342460107</v>
      </c>
      <c r="AF1684" s="8">
        <f t="shared" si="214"/>
        <v>1.0024833520077232</v>
      </c>
      <c r="AG1684" s="6">
        <f t="shared" si="215"/>
        <v>0.98001214252993596</v>
      </c>
    </row>
    <row r="1685" spans="1:33" x14ac:dyDescent="0.55000000000000004">
      <c r="A1685">
        <v>1684</v>
      </c>
      <c r="B1685" t="s">
        <v>2771</v>
      </c>
      <c r="C1685" t="s">
        <v>10887</v>
      </c>
      <c r="D1685" t="s">
        <v>17834</v>
      </c>
      <c r="E1685" t="s">
        <v>17835</v>
      </c>
      <c r="F1685" t="s">
        <v>17836</v>
      </c>
      <c r="G1685" t="s">
        <v>17837</v>
      </c>
      <c r="H1685">
        <v>287</v>
      </c>
      <c r="I1685">
        <v>296</v>
      </c>
      <c r="J1685" t="s">
        <v>2770</v>
      </c>
      <c r="K1685" t="s">
        <v>38</v>
      </c>
      <c r="L1685" t="s">
        <v>11460</v>
      </c>
      <c r="M1685">
        <v>293</v>
      </c>
      <c r="N1685" t="s">
        <v>12152</v>
      </c>
      <c r="O1685" t="s">
        <v>17838</v>
      </c>
      <c r="P1685" s="2">
        <v>1332204.375</v>
      </c>
      <c r="Q1685" s="2">
        <v>1433185.1671530015</v>
      </c>
      <c r="R1685" s="2">
        <v>1551668.2280321512</v>
      </c>
      <c r="S1685" s="2">
        <v>1335973.4543082754</v>
      </c>
      <c r="T1685" s="2">
        <v>1302646.9228888829</v>
      </c>
      <c r="U1685" s="2">
        <v>1471946.510901846</v>
      </c>
      <c r="V1685" s="2">
        <v>1654157.5029966417</v>
      </c>
      <c r="W1685" s="2">
        <v>1334753.4757047791</v>
      </c>
      <c r="X1685" s="2">
        <v>1235499.8562745007</v>
      </c>
      <c r="Y1685" s="2">
        <v>1779539.8764904127</v>
      </c>
      <c r="Z1685" s="7">
        <f t="shared" si="208"/>
        <v>1413257.806123357</v>
      </c>
      <c r="AA1685" s="7">
        <f t="shared" si="209"/>
        <v>1463090.6908761773</v>
      </c>
      <c r="AB1685" s="7">
        <f t="shared" si="210"/>
        <v>103436.09032138687</v>
      </c>
      <c r="AC1685" s="7">
        <f t="shared" si="211"/>
        <v>214818.65412329297</v>
      </c>
      <c r="AD1685" s="7">
        <f t="shared" si="212"/>
        <v>51718.045160693437</v>
      </c>
      <c r="AE1685" s="7">
        <f t="shared" si="213"/>
        <v>87699.348305582243</v>
      </c>
      <c r="AF1685" s="8">
        <f t="shared" si="214"/>
        <v>1.0352610008852627</v>
      </c>
      <c r="AG1685" s="6">
        <f t="shared" si="215"/>
        <v>0.63840590571716493</v>
      </c>
    </row>
    <row r="1686" spans="1:33" x14ac:dyDescent="0.55000000000000004">
      <c r="A1686">
        <v>1685</v>
      </c>
      <c r="B1686" t="s">
        <v>2773</v>
      </c>
      <c r="C1686" t="s">
        <v>10887</v>
      </c>
      <c r="D1686" t="s">
        <v>17839</v>
      </c>
      <c r="E1686" t="s">
        <v>17840</v>
      </c>
      <c r="F1686" t="s">
        <v>17841</v>
      </c>
      <c r="G1686" t="s">
        <v>17842</v>
      </c>
      <c r="H1686">
        <v>12</v>
      </c>
      <c r="I1686">
        <v>25</v>
      </c>
      <c r="J1686" t="s">
        <v>2772</v>
      </c>
      <c r="K1686" t="s">
        <v>84</v>
      </c>
      <c r="L1686" t="s">
        <v>11088</v>
      </c>
      <c r="M1686">
        <v>16</v>
      </c>
      <c r="N1686" t="s">
        <v>10913</v>
      </c>
      <c r="O1686" t="s">
        <v>17843</v>
      </c>
      <c r="P1686" s="2">
        <v>8506601</v>
      </c>
      <c r="Q1686" s="2">
        <v>7804079.5113224862</v>
      </c>
      <c r="R1686" s="2">
        <v>8494067.8752631452</v>
      </c>
      <c r="S1686" s="2">
        <v>8059921.7960324977</v>
      </c>
      <c r="T1686" s="2">
        <v>7687623.9160800027</v>
      </c>
      <c r="U1686" s="2">
        <v>7679216.4237268688</v>
      </c>
      <c r="V1686" s="2">
        <v>7765463.9302123412</v>
      </c>
      <c r="W1686" s="2">
        <v>6590254.5553946421</v>
      </c>
      <c r="X1686" s="2">
        <v>9897434.4909819663</v>
      </c>
      <c r="Y1686" s="2">
        <v>8151217.6879751738</v>
      </c>
      <c r="Z1686" s="7">
        <f t="shared" si="208"/>
        <v>8216167.5456545316</v>
      </c>
      <c r="AA1686" s="7">
        <f t="shared" si="209"/>
        <v>7961868.5007284991</v>
      </c>
      <c r="AB1686" s="7">
        <f t="shared" si="210"/>
        <v>344388.08869946789</v>
      </c>
      <c r="AC1686" s="7">
        <f t="shared" si="211"/>
        <v>1082337.3481990839</v>
      </c>
      <c r="AD1686" s="7">
        <f t="shared" si="212"/>
        <v>172194.04434973394</v>
      </c>
      <c r="AE1686" s="7">
        <f t="shared" si="213"/>
        <v>441862.37210746692</v>
      </c>
      <c r="AF1686" s="8">
        <f t="shared" si="214"/>
        <v>0.96904894605508263</v>
      </c>
      <c r="AG1686" s="6">
        <f t="shared" si="215"/>
        <v>0.60994666523271479</v>
      </c>
    </row>
    <row r="1687" spans="1:33" x14ac:dyDescent="0.55000000000000004">
      <c r="A1687">
        <v>1686</v>
      </c>
      <c r="B1687" t="s">
        <v>2776</v>
      </c>
      <c r="C1687" t="s">
        <v>10887</v>
      </c>
      <c r="D1687" t="s">
        <v>17844</v>
      </c>
      <c r="E1687" t="s">
        <v>17845</v>
      </c>
      <c r="F1687" t="s">
        <v>17846</v>
      </c>
      <c r="G1687" t="s">
        <v>17847</v>
      </c>
      <c r="H1687">
        <v>544</v>
      </c>
      <c r="I1687">
        <v>556</v>
      </c>
      <c r="J1687" t="s">
        <v>2774</v>
      </c>
      <c r="K1687" t="s">
        <v>2775</v>
      </c>
      <c r="L1687" t="s">
        <v>11088</v>
      </c>
      <c r="M1687">
        <v>548</v>
      </c>
      <c r="N1687" t="s">
        <v>16258</v>
      </c>
      <c r="O1687" t="s">
        <v>17848</v>
      </c>
      <c r="P1687" s="2">
        <v>3344224.5</v>
      </c>
      <c r="Q1687" s="2">
        <v>2819818.998034331</v>
      </c>
      <c r="R1687" s="2">
        <v>3989175.3379817321</v>
      </c>
      <c r="S1687" s="2">
        <v>3067733.6899807807</v>
      </c>
      <c r="T1687" s="2">
        <v>4447604.6065084562</v>
      </c>
      <c r="U1687" s="2">
        <v>3381786.4520330508</v>
      </c>
      <c r="V1687" s="2">
        <v>4350640.1001081495</v>
      </c>
      <c r="W1687" s="2">
        <v>5035334.9890065035</v>
      </c>
      <c r="X1687" s="2">
        <v>3860998.2031947253</v>
      </c>
      <c r="Y1687" s="2">
        <v>5029559.0837323451</v>
      </c>
      <c r="Z1687" s="7">
        <f t="shared" si="208"/>
        <v>3305238.1314992108</v>
      </c>
      <c r="AA1687" s="7">
        <f t="shared" si="209"/>
        <v>4350987.239097205</v>
      </c>
      <c r="AB1687" s="7">
        <f t="shared" si="210"/>
        <v>503762.55458790017</v>
      </c>
      <c r="AC1687" s="7">
        <f t="shared" si="211"/>
        <v>650778.92533160793</v>
      </c>
      <c r="AD1687" s="7">
        <f t="shared" si="212"/>
        <v>251881.27729395009</v>
      </c>
      <c r="AE1687" s="7">
        <f t="shared" si="213"/>
        <v>265679.38373653893</v>
      </c>
      <c r="AF1687" s="8">
        <f t="shared" si="214"/>
        <v>1.316391456830875</v>
      </c>
      <c r="AG1687" s="6">
        <f t="shared" si="215"/>
        <v>2.2174783294994903E-2</v>
      </c>
    </row>
    <row r="1688" spans="1:33" x14ac:dyDescent="0.55000000000000004">
      <c r="A1688">
        <v>1687</v>
      </c>
      <c r="B1688" t="s">
        <v>1249</v>
      </c>
      <c r="C1688" t="s">
        <v>10887</v>
      </c>
      <c r="D1688" t="s">
        <v>14178</v>
      </c>
      <c r="E1688" t="s">
        <v>14179</v>
      </c>
      <c r="F1688" t="s">
        <v>14180</v>
      </c>
      <c r="G1688" t="s">
        <v>14181</v>
      </c>
      <c r="H1688">
        <v>105</v>
      </c>
      <c r="I1688">
        <v>128</v>
      </c>
      <c r="J1688" t="s">
        <v>2777</v>
      </c>
      <c r="K1688" t="s">
        <v>5</v>
      </c>
      <c r="L1688" t="s">
        <v>10900</v>
      </c>
      <c r="M1688">
        <v>113</v>
      </c>
      <c r="N1688" t="s">
        <v>13698</v>
      </c>
      <c r="O1688" t="s">
        <v>17849</v>
      </c>
      <c r="P1688" s="2">
        <v>12321337</v>
      </c>
      <c r="Q1688" s="2">
        <v>11034040.725976029</v>
      </c>
      <c r="R1688" s="2">
        <v>12730505.226788742</v>
      </c>
      <c r="S1688" s="2">
        <v>8201091.0694422526</v>
      </c>
      <c r="T1688" s="2">
        <v>12012516.197881602</v>
      </c>
      <c r="U1688" s="2">
        <v>11092784.894062294</v>
      </c>
      <c r="V1688" s="2">
        <v>7955130.6333355447</v>
      </c>
      <c r="W1688" s="2">
        <v>12492230.795679877</v>
      </c>
      <c r="X1688" s="2">
        <v>11902503.952274892</v>
      </c>
      <c r="Y1688" s="2">
        <v>12183076.876450397</v>
      </c>
      <c r="Z1688" s="7">
        <f t="shared" si="208"/>
        <v>11071743.505551755</v>
      </c>
      <c r="AA1688" s="7">
        <f t="shared" si="209"/>
        <v>11273040.558280766</v>
      </c>
      <c r="AB1688" s="7">
        <f t="shared" si="210"/>
        <v>2045730.6158385689</v>
      </c>
      <c r="AC1688" s="7">
        <f t="shared" si="211"/>
        <v>1691074.078556695</v>
      </c>
      <c r="AD1688" s="7">
        <f t="shared" si="212"/>
        <v>1022865.3079192844</v>
      </c>
      <c r="AE1688" s="7">
        <f t="shared" si="213"/>
        <v>690378.10161852324</v>
      </c>
      <c r="AF1688" s="8">
        <f t="shared" si="214"/>
        <v>1.0181811521038284</v>
      </c>
      <c r="AG1688" s="6">
        <f t="shared" si="215"/>
        <v>0.87609926915868153</v>
      </c>
    </row>
    <row r="1689" spans="1:33" x14ac:dyDescent="0.55000000000000004">
      <c r="A1689">
        <v>1688</v>
      </c>
      <c r="B1689" t="s">
        <v>1157</v>
      </c>
      <c r="C1689" t="s">
        <v>10887</v>
      </c>
      <c r="D1689" t="s">
        <v>13910</v>
      </c>
      <c r="E1689" t="s">
        <v>13911</v>
      </c>
      <c r="F1689" t="s">
        <v>13912</v>
      </c>
      <c r="G1689" t="s">
        <v>13913</v>
      </c>
      <c r="H1689">
        <v>257</v>
      </c>
      <c r="I1689">
        <v>269</v>
      </c>
      <c r="J1689" t="s">
        <v>2778</v>
      </c>
      <c r="K1689" t="s">
        <v>26</v>
      </c>
      <c r="L1689" t="s">
        <v>10951</v>
      </c>
      <c r="M1689">
        <v>260</v>
      </c>
      <c r="N1689" t="s">
        <v>13071</v>
      </c>
      <c r="O1689" t="s">
        <v>17850</v>
      </c>
      <c r="P1689" s="2">
        <v>734888.3125</v>
      </c>
      <c r="Q1689" s="2">
        <v>1045947.3826437132</v>
      </c>
      <c r="R1689" s="2">
        <v>978948.09669672314</v>
      </c>
      <c r="S1689" s="2">
        <v>783582.52595744072</v>
      </c>
      <c r="T1689" s="2">
        <v>729656.08685844322</v>
      </c>
      <c r="U1689" s="2">
        <v>861354.21678053541</v>
      </c>
      <c r="V1689" s="2">
        <v>964554.88337966986</v>
      </c>
      <c r="W1689" s="2">
        <v>729323.1006806317</v>
      </c>
      <c r="X1689" s="2">
        <v>603942.58582954586</v>
      </c>
      <c r="Y1689" s="2">
        <v>802489.70436289476</v>
      </c>
      <c r="Z1689" s="7">
        <f t="shared" si="208"/>
        <v>885841.57944946922</v>
      </c>
      <c r="AA1689" s="7">
        <f t="shared" si="209"/>
        <v>781886.76298195345</v>
      </c>
      <c r="AB1689" s="7">
        <f t="shared" si="210"/>
        <v>150051.65176719529</v>
      </c>
      <c r="AC1689" s="7">
        <f t="shared" si="211"/>
        <v>124307.93371438935</v>
      </c>
      <c r="AD1689" s="7">
        <f t="shared" si="212"/>
        <v>75025.825883597645</v>
      </c>
      <c r="AE1689" s="7">
        <f t="shared" si="213"/>
        <v>50748.501429994656</v>
      </c>
      <c r="AF1689" s="8">
        <f t="shared" si="214"/>
        <v>0.88264852443241448</v>
      </c>
      <c r="AG1689" s="6">
        <f t="shared" si="215"/>
        <v>0.29726585688749307</v>
      </c>
    </row>
    <row r="1690" spans="1:33" x14ac:dyDescent="0.55000000000000004">
      <c r="A1690">
        <v>1689</v>
      </c>
      <c r="B1690" t="s">
        <v>1157</v>
      </c>
      <c r="C1690" t="s">
        <v>10887</v>
      </c>
      <c r="D1690" t="s">
        <v>13910</v>
      </c>
      <c r="E1690" t="s">
        <v>13911</v>
      </c>
      <c r="F1690" t="s">
        <v>13912</v>
      </c>
      <c r="G1690" t="s">
        <v>13913</v>
      </c>
      <c r="H1690">
        <v>257</v>
      </c>
      <c r="I1690">
        <v>269</v>
      </c>
      <c r="J1690" t="s">
        <v>2778</v>
      </c>
      <c r="K1690" t="s">
        <v>84</v>
      </c>
      <c r="L1690" t="s">
        <v>11088</v>
      </c>
      <c r="M1690">
        <v>261</v>
      </c>
      <c r="N1690" t="s">
        <v>13952</v>
      </c>
      <c r="O1690" t="s">
        <v>17851</v>
      </c>
      <c r="P1690" s="2">
        <v>1000430.2500000001</v>
      </c>
      <c r="Q1690" s="2">
        <v>957498.49824556417</v>
      </c>
      <c r="R1690" s="2">
        <v>1271502.7864698239</v>
      </c>
      <c r="S1690" s="2">
        <v>1013267.0856591503</v>
      </c>
      <c r="T1690" s="2">
        <v>1003278.511265025</v>
      </c>
      <c r="U1690" s="2">
        <v>1012502.0988497131</v>
      </c>
      <c r="V1690" s="2">
        <v>1356726.2106906211</v>
      </c>
      <c r="W1690" s="2">
        <v>955713.82245580445</v>
      </c>
      <c r="X1690" s="2">
        <v>1012817.004581291</v>
      </c>
      <c r="Y1690" s="2">
        <v>912296.10111433908</v>
      </c>
      <c r="Z1690" s="7">
        <f t="shared" si="208"/>
        <v>1060674.6550936345</v>
      </c>
      <c r="AA1690" s="7">
        <f t="shared" si="209"/>
        <v>1042222.2914927989</v>
      </c>
      <c r="AB1690" s="7">
        <f t="shared" si="210"/>
        <v>142560.73127651616</v>
      </c>
      <c r="AC1690" s="7">
        <f t="shared" si="211"/>
        <v>159086.02963157659</v>
      </c>
      <c r="AD1690" s="7">
        <f t="shared" si="212"/>
        <v>71280.365638258081</v>
      </c>
      <c r="AE1690" s="7">
        <f t="shared" si="213"/>
        <v>64946.599633774604</v>
      </c>
      <c r="AF1690" s="8">
        <f t="shared" si="214"/>
        <v>0.98260318231210431</v>
      </c>
      <c r="AG1690" s="6">
        <f t="shared" si="215"/>
        <v>0.85359987827306127</v>
      </c>
    </row>
    <row r="1691" spans="1:33" x14ac:dyDescent="0.55000000000000004">
      <c r="A1691">
        <v>1690</v>
      </c>
      <c r="B1691" t="s">
        <v>2782</v>
      </c>
      <c r="C1691" t="s">
        <v>10887</v>
      </c>
      <c r="D1691" t="s">
        <v>17852</v>
      </c>
      <c r="E1691" t="s">
        <v>17853</v>
      </c>
      <c r="F1691" t="s">
        <v>17854</v>
      </c>
      <c r="G1691" t="s">
        <v>17855</v>
      </c>
      <c r="H1691">
        <v>339</v>
      </c>
      <c r="I1691">
        <v>347</v>
      </c>
      <c r="J1691" t="s">
        <v>2781</v>
      </c>
      <c r="K1691" t="s">
        <v>84</v>
      </c>
      <c r="L1691" t="s">
        <v>11088</v>
      </c>
      <c r="M1691">
        <v>343</v>
      </c>
      <c r="N1691" t="s">
        <v>11348</v>
      </c>
      <c r="O1691" t="s">
        <v>17856</v>
      </c>
      <c r="P1691" s="2">
        <v>1561403.75</v>
      </c>
      <c r="Q1691" s="2">
        <v>2626354.6022096323</v>
      </c>
      <c r="R1691" s="2">
        <v>2196493.455292291</v>
      </c>
      <c r="S1691" s="2">
        <v>1798544.7120626597</v>
      </c>
      <c r="T1691" s="2">
        <v>2238338.5108835814</v>
      </c>
      <c r="U1691" s="2">
        <v>2135534.7834800845</v>
      </c>
      <c r="V1691" s="2">
        <v>2379572.3554578321</v>
      </c>
      <c r="W1691" s="2">
        <v>2250427.2310400764</v>
      </c>
      <c r="X1691" s="2">
        <v>145739.98240052463</v>
      </c>
      <c r="Y1691" s="2">
        <v>2053713.0101497425</v>
      </c>
      <c r="Z1691" s="7">
        <f t="shared" si="208"/>
        <v>2045699.1298911457</v>
      </c>
      <c r="AA1691" s="7">
        <f t="shared" si="209"/>
        <v>1867220.9789019737</v>
      </c>
      <c r="AB1691" s="7">
        <f t="shared" si="210"/>
        <v>467449.47225792462</v>
      </c>
      <c r="AC1691" s="7">
        <f t="shared" si="211"/>
        <v>850570.1128116668</v>
      </c>
      <c r="AD1691" s="7">
        <f t="shared" si="212"/>
        <v>233724.73612896231</v>
      </c>
      <c r="AE1691" s="7">
        <f t="shared" si="213"/>
        <v>347243.79447501811</v>
      </c>
      <c r="AF1691" s="8">
        <f t="shared" si="214"/>
        <v>0.91275444742518463</v>
      </c>
      <c r="AG1691" s="6">
        <f t="shared" si="215"/>
        <v>0.68124955218525685</v>
      </c>
    </row>
    <row r="1692" spans="1:33" x14ac:dyDescent="0.55000000000000004">
      <c r="A1692">
        <v>1691</v>
      </c>
      <c r="B1692" t="s">
        <v>370</v>
      </c>
      <c r="C1692" t="s">
        <v>10887</v>
      </c>
      <c r="D1692" t="s">
        <v>11855</v>
      </c>
      <c r="E1692" t="s">
        <v>11856</v>
      </c>
      <c r="F1692" t="s">
        <v>11857</v>
      </c>
      <c r="G1692" t="s">
        <v>11858</v>
      </c>
      <c r="H1692">
        <v>1573</v>
      </c>
      <c r="I1692">
        <v>1583</v>
      </c>
      <c r="J1692" t="s">
        <v>2783</v>
      </c>
      <c r="K1692" t="s">
        <v>40</v>
      </c>
      <c r="L1692" t="s">
        <v>10989</v>
      </c>
      <c r="M1692">
        <v>1580</v>
      </c>
      <c r="N1692" t="s">
        <v>17857</v>
      </c>
      <c r="O1692" t="s">
        <v>17858</v>
      </c>
      <c r="P1692" s="2">
        <v>330175808</v>
      </c>
      <c r="Q1692" s="2">
        <v>238647015.17142564</v>
      </c>
      <c r="R1692" s="2">
        <v>313605069.11167657</v>
      </c>
      <c r="S1692" s="2">
        <v>262916408.46249753</v>
      </c>
      <c r="T1692" s="2">
        <v>327419067.98827553</v>
      </c>
      <c r="U1692" s="2">
        <v>304914815.34037346</v>
      </c>
      <c r="V1692" s="2">
        <v>409592054.6171177</v>
      </c>
      <c r="W1692" s="2">
        <v>292046028.06208771</v>
      </c>
      <c r="X1692" s="2">
        <v>302186633.65603667</v>
      </c>
      <c r="Y1692" s="2">
        <v>281902304.13219583</v>
      </c>
      <c r="Z1692" s="7">
        <f t="shared" si="208"/>
        <v>286336075.18639994</v>
      </c>
      <c r="AA1692" s="7">
        <f t="shared" si="209"/>
        <v>319676817.29934782</v>
      </c>
      <c r="AB1692" s="7">
        <f t="shared" si="210"/>
        <v>42771670.676726885</v>
      </c>
      <c r="AC1692" s="7">
        <f t="shared" si="211"/>
        <v>46602338.851701081</v>
      </c>
      <c r="AD1692" s="7">
        <f t="shared" si="212"/>
        <v>21385835.338363443</v>
      </c>
      <c r="AE1692" s="7">
        <f t="shared" si="213"/>
        <v>19025325.167824633</v>
      </c>
      <c r="AF1692" s="8">
        <f t="shared" si="214"/>
        <v>1.1164391950656012</v>
      </c>
      <c r="AG1692" s="6">
        <f t="shared" si="215"/>
        <v>0.28226881831480832</v>
      </c>
    </row>
    <row r="1693" spans="1:33" x14ac:dyDescent="0.55000000000000004">
      <c r="A1693">
        <v>1692</v>
      </c>
      <c r="B1693" t="s">
        <v>2785</v>
      </c>
      <c r="C1693" t="s">
        <v>10887</v>
      </c>
      <c r="D1693" t="s">
        <v>17859</v>
      </c>
      <c r="E1693" t="s">
        <v>17860</v>
      </c>
      <c r="F1693" t="s">
        <v>17861</v>
      </c>
      <c r="G1693" t="s">
        <v>17862</v>
      </c>
      <c r="H1693">
        <v>483</v>
      </c>
      <c r="I1693">
        <v>495</v>
      </c>
      <c r="J1693" t="s">
        <v>2784</v>
      </c>
      <c r="K1693" t="s">
        <v>84</v>
      </c>
      <c r="L1693" t="s">
        <v>11088</v>
      </c>
      <c r="M1693">
        <v>487</v>
      </c>
      <c r="N1693" t="s">
        <v>14509</v>
      </c>
      <c r="O1693" t="s">
        <v>17863</v>
      </c>
      <c r="P1693" s="2">
        <v>3399706.5</v>
      </c>
      <c r="Q1693" s="2">
        <v>3743219.7656458458</v>
      </c>
      <c r="R1693" s="2">
        <v>4661839.3992421813</v>
      </c>
      <c r="S1693" s="2">
        <v>4576410.5867089918</v>
      </c>
      <c r="T1693" s="2">
        <v>3278065.1385630849</v>
      </c>
      <c r="U1693" s="2">
        <v>3545661.6541736182</v>
      </c>
      <c r="V1693" s="2">
        <v>4115953.7702114247</v>
      </c>
      <c r="W1693" s="2">
        <v>3322777.1203957554</v>
      </c>
      <c r="X1693" s="2">
        <v>2973912.7013018322</v>
      </c>
      <c r="Y1693" s="2">
        <v>5006821.2348753354</v>
      </c>
      <c r="Z1693" s="7">
        <f t="shared" si="208"/>
        <v>4095294.0628992552</v>
      </c>
      <c r="AA1693" s="7">
        <f t="shared" si="209"/>
        <v>3707198.6032535085</v>
      </c>
      <c r="AB1693" s="7">
        <f t="shared" si="210"/>
        <v>621890.95937612548</v>
      </c>
      <c r="AC1693" s="7">
        <f t="shared" si="211"/>
        <v>741867.58630598127</v>
      </c>
      <c r="AD1693" s="7">
        <f t="shared" si="212"/>
        <v>310945.47968806274</v>
      </c>
      <c r="AE1693" s="7">
        <f t="shared" si="213"/>
        <v>302866.17385996925</v>
      </c>
      <c r="AF1693" s="8">
        <f t="shared" si="214"/>
        <v>0.9052337991643522</v>
      </c>
      <c r="AG1693" s="6">
        <f t="shared" si="215"/>
        <v>0.39942756890738551</v>
      </c>
    </row>
    <row r="1694" spans="1:33" x14ac:dyDescent="0.55000000000000004">
      <c r="A1694">
        <v>1693</v>
      </c>
      <c r="B1694" t="s">
        <v>65</v>
      </c>
      <c r="C1694" t="s">
        <v>10887</v>
      </c>
      <c r="D1694" t="s">
        <v>11031</v>
      </c>
      <c r="E1694" t="s">
        <v>11032</v>
      </c>
      <c r="F1694" t="s">
        <v>11033</v>
      </c>
      <c r="G1694" t="s">
        <v>11034</v>
      </c>
      <c r="H1694">
        <v>992</v>
      </c>
      <c r="I1694">
        <v>1008</v>
      </c>
      <c r="J1694" t="s">
        <v>2786</v>
      </c>
      <c r="K1694" t="s">
        <v>26</v>
      </c>
      <c r="L1694" t="s">
        <v>10951</v>
      </c>
      <c r="M1694">
        <v>995</v>
      </c>
      <c r="N1694" t="s">
        <v>17864</v>
      </c>
      <c r="O1694" t="s">
        <v>17865</v>
      </c>
      <c r="P1694" s="2">
        <v>27191270</v>
      </c>
      <c r="Q1694" s="2">
        <v>18941711.117313303</v>
      </c>
      <c r="R1694" s="2">
        <v>22385148.394810759</v>
      </c>
      <c r="S1694" s="2">
        <v>21128780.824347295</v>
      </c>
      <c r="T1694" s="2">
        <v>20456927.319172792</v>
      </c>
      <c r="U1694" s="2">
        <v>25148439.81516055</v>
      </c>
      <c r="V1694" s="2">
        <v>25373935.169488918</v>
      </c>
      <c r="W1694" s="2">
        <v>18837717.28462657</v>
      </c>
      <c r="X1694" s="2">
        <v>19732079.447624192</v>
      </c>
      <c r="Y1694" s="2">
        <v>24573087.477548055</v>
      </c>
      <c r="Z1694" s="7">
        <f t="shared" si="208"/>
        <v>22411727.584117837</v>
      </c>
      <c r="AA1694" s="7">
        <f t="shared" si="209"/>
        <v>22353697.752270181</v>
      </c>
      <c r="AB1694" s="7">
        <f t="shared" si="210"/>
        <v>3489589.22256959</v>
      </c>
      <c r="AC1694" s="7">
        <f t="shared" si="211"/>
        <v>2989677.1486936007</v>
      </c>
      <c r="AD1694" s="7">
        <f t="shared" si="212"/>
        <v>1744794.611284795</v>
      </c>
      <c r="AE1694" s="7">
        <f t="shared" si="213"/>
        <v>1220530.584993039</v>
      </c>
      <c r="AF1694" s="8">
        <f t="shared" si="214"/>
        <v>0.99741073812226866</v>
      </c>
      <c r="AG1694" s="6">
        <f t="shared" si="215"/>
        <v>0.97916871441699471</v>
      </c>
    </row>
    <row r="1695" spans="1:33" x14ac:dyDescent="0.55000000000000004">
      <c r="A1695">
        <v>1694</v>
      </c>
      <c r="B1695" t="s">
        <v>431</v>
      </c>
      <c r="C1695" t="s">
        <v>10887</v>
      </c>
      <c r="D1695" t="s">
        <v>17866</v>
      </c>
      <c r="E1695" t="s">
        <v>17867</v>
      </c>
      <c r="F1695" t="s">
        <v>17868</v>
      </c>
      <c r="G1695" t="s">
        <v>17869</v>
      </c>
      <c r="H1695">
        <v>362</v>
      </c>
      <c r="I1695">
        <v>381</v>
      </c>
      <c r="J1695" t="s">
        <v>2787</v>
      </c>
      <c r="K1695" t="s">
        <v>2788</v>
      </c>
      <c r="L1695" t="s">
        <v>10913</v>
      </c>
      <c r="M1695">
        <v>377</v>
      </c>
      <c r="N1695" t="s">
        <v>12911</v>
      </c>
      <c r="O1695" t="s">
        <v>17870</v>
      </c>
      <c r="P1695" s="2">
        <v>1568728.25</v>
      </c>
      <c r="Q1695" s="2">
        <v>1806550.4475360906</v>
      </c>
      <c r="R1695" s="2">
        <v>2038534.1398900019</v>
      </c>
      <c r="S1695" s="2">
        <v>1790420.3820887334</v>
      </c>
      <c r="T1695" s="2">
        <v>1611542.5280137844</v>
      </c>
      <c r="U1695" s="2">
        <v>1964378.9176286731</v>
      </c>
      <c r="V1695" s="2">
        <v>1892930.8415352113</v>
      </c>
      <c r="W1695" s="2">
        <v>1640322.84436579</v>
      </c>
      <c r="X1695" s="2">
        <v>1665428.8714245684</v>
      </c>
      <c r="Y1695" s="2">
        <v>2024186.4273716209</v>
      </c>
      <c r="Z1695" s="7">
        <f t="shared" si="208"/>
        <v>1801058.3048787066</v>
      </c>
      <c r="AA1695" s="7">
        <f t="shared" si="209"/>
        <v>1799798.4050566081</v>
      </c>
      <c r="AB1695" s="7">
        <f t="shared" si="210"/>
        <v>191933.45691194577</v>
      </c>
      <c r="AC1695" s="7">
        <f t="shared" si="211"/>
        <v>181680.09338872149</v>
      </c>
      <c r="AD1695" s="7">
        <f t="shared" si="212"/>
        <v>95966.728455972887</v>
      </c>
      <c r="AE1695" s="7">
        <f t="shared" si="213"/>
        <v>74170.587537260537</v>
      </c>
      <c r="AF1695" s="8">
        <f t="shared" si="214"/>
        <v>0.99930046694286045</v>
      </c>
      <c r="AG1695" s="6">
        <f t="shared" si="215"/>
        <v>0.99203296494225024</v>
      </c>
    </row>
    <row r="1696" spans="1:33" x14ac:dyDescent="0.55000000000000004">
      <c r="A1696">
        <v>1695</v>
      </c>
      <c r="B1696" t="s">
        <v>2790</v>
      </c>
      <c r="C1696" t="s">
        <v>10887</v>
      </c>
      <c r="D1696" t="s">
        <v>17871</v>
      </c>
      <c r="E1696" t="s">
        <v>17872</v>
      </c>
      <c r="F1696" t="s">
        <v>17873</v>
      </c>
      <c r="G1696" t="s">
        <v>17874</v>
      </c>
      <c r="H1696">
        <v>375</v>
      </c>
      <c r="I1696">
        <v>392</v>
      </c>
      <c r="J1696" t="s">
        <v>2789</v>
      </c>
      <c r="K1696" t="s">
        <v>100</v>
      </c>
      <c r="L1696" t="s">
        <v>10901</v>
      </c>
      <c r="M1696">
        <v>389</v>
      </c>
      <c r="N1696" t="s">
        <v>14121</v>
      </c>
      <c r="O1696" t="s">
        <v>17875</v>
      </c>
      <c r="P1696" s="2">
        <v>333671.5</v>
      </c>
      <c r="Q1696" s="2">
        <v>45486.928408375119</v>
      </c>
      <c r="R1696" s="2">
        <v>64026.627826010976</v>
      </c>
      <c r="S1696" s="2">
        <v>0</v>
      </c>
      <c r="T1696" s="2">
        <v>234854.57408101691</v>
      </c>
      <c r="U1696" s="2">
        <v>172815.64853783898</v>
      </c>
      <c r="V1696" s="2">
        <v>235147.30085966372</v>
      </c>
      <c r="W1696" s="2">
        <v>55069.97212959273</v>
      </c>
      <c r="X1696" s="2">
        <v>166577.57736948616</v>
      </c>
      <c r="Y1696" s="2">
        <v>324780.74250076816</v>
      </c>
      <c r="Z1696" s="7">
        <f t="shared" si="208"/>
        <v>147728.35207812869</v>
      </c>
      <c r="AA1696" s="7">
        <f t="shared" si="209"/>
        <v>198207.63591306112</v>
      </c>
      <c r="AB1696" s="7">
        <f t="shared" si="210"/>
        <v>150998.77606753437</v>
      </c>
      <c r="AC1696" s="7">
        <f t="shared" si="211"/>
        <v>90401.208680458323</v>
      </c>
      <c r="AD1696" s="7">
        <f t="shared" si="212"/>
        <v>75499.388033767187</v>
      </c>
      <c r="AE1696" s="7">
        <f t="shared" si="213"/>
        <v>36906.138899664045</v>
      </c>
      <c r="AF1696" s="8">
        <f t="shared" si="214"/>
        <v>1.3417034247307895</v>
      </c>
      <c r="AG1696" s="6">
        <f t="shared" si="215"/>
        <v>0.35141941651607977</v>
      </c>
    </row>
    <row r="1697" spans="1:33" x14ac:dyDescent="0.55000000000000004">
      <c r="A1697">
        <v>1696</v>
      </c>
      <c r="B1697" t="s">
        <v>2792</v>
      </c>
      <c r="C1697" t="s">
        <v>10887</v>
      </c>
      <c r="D1697" t="s">
        <v>17876</v>
      </c>
      <c r="E1697" t="s">
        <v>17877</v>
      </c>
      <c r="F1697" t="s">
        <v>17878</v>
      </c>
      <c r="G1697" t="s">
        <v>17879</v>
      </c>
      <c r="H1697">
        <v>186</v>
      </c>
      <c r="I1697">
        <v>209</v>
      </c>
      <c r="J1697" t="s">
        <v>2791</v>
      </c>
      <c r="K1697" t="s">
        <v>84</v>
      </c>
      <c r="L1697" t="s">
        <v>11088</v>
      </c>
      <c r="M1697">
        <v>190</v>
      </c>
      <c r="N1697" t="s">
        <v>11069</v>
      </c>
      <c r="O1697" t="s">
        <v>17880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7" t="e">
        <f t="shared" si="208"/>
        <v>#DIV/0!</v>
      </c>
      <c r="AA1697" s="7" t="e">
        <f t="shared" si="209"/>
        <v>#DIV/0!</v>
      </c>
      <c r="AB1697" s="7">
        <f t="shared" si="210"/>
        <v>0</v>
      </c>
      <c r="AC1697" s="7">
        <f t="shared" si="211"/>
        <v>0</v>
      </c>
      <c r="AD1697" s="7">
        <f t="shared" si="212"/>
        <v>0</v>
      </c>
      <c r="AE1697" s="7">
        <f t="shared" si="213"/>
        <v>0</v>
      </c>
      <c r="AF1697" s="8" t="e">
        <f t="shared" si="214"/>
        <v>#DIV/0!</v>
      </c>
      <c r="AG1697" s="6" t="e">
        <f t="shared" si="215"/>
        <v>#DIV/0!</v>
      </c>
    </row>
    <row r="1698" spans="1:33" x14ac:dyDescent="0.55000000000000004">
      <c r="A1698">
        <v>1697</v>
      </c>
      <c r="B1698" t="s">
        <v>1821</v>
      </c>
      <c r="C1698" t="s">
        <v>10887</v>
      </c>
      <c r="D1698" t="s">
        <v>15438</v>
      </c>
      <c r="E1698" t="s">
        <v>15439</v>
      </c>
      <c r="F1698" t="s">
        <v>15440</v>
      </c>
      <c r="G1698" t="s">
        <v>15441</v>
      </c>
      <c r="H1698">
        <v>334</v>
      </c>
      <c r="I1698">
        <v>349</v>
      </c>
      <c r="J1698" t="s">
        <v>2793</v>
      </c>
      <c r="K1698" t="s">
        <v>5</v>
      </c>
      <c r="L1698" t="s">
        <v>10900</v>
      </c>
      <c r="M1698">
        <v>342</v>
      </c>
      <c r="N1698" t="s">
        <v>12583</v>
      </c>
      <c r="O1698" t="s">
        <v>17881</v>
      </c>
      <c r="P1698" s="2">
        <v>3300558.5</v>
      </c>
      <c r="Q1698" s="2">
        <v>2583766.0028423574</v>
      </c>
      <c r="R1698" s="2">
        <v>1937434.9485258209</v>
      </c>
      <c r="S1698" s="2">
        <v>1756998.3978695276</v>
      </c>
      <c r="T1698" s="2">
        <v>3385167.1001361413</v>
      </c>
      <c r="U1698" s="2">
        <v>3897050.0401692791</v>
      </c>
      <c r="V1698" s="2">
        <v>4064098.6254928624</v>
      </c>
      <c r="W1698" s="2">
        <v>2023791.3495775266</v>
      </c>
      <c r="X1698" s="2">
        <v>3634615.0606183889</v>
      </c>
      <c r="Y1698" s="2">
        <v>3242077.2871193094</v>
      </c>
      <c r="Z1698" s="7">
        <f t="shared" si="208"/>
        <v>2394689.4623094266</v>
      </c>
      <c r="AA1698" s="7">
        <f t="shared" si="209"/>
        <v>3374466.5771855847</v>
      </c>
      <c r="AB1698" s="7">
        <f t="shared" si="210"/>
        <v>700495.11910465069</v>
      </c>
      <c r="AC1698" s="7">
        <f t="shared" si="211"/>
        <v>729154.03956347227</v>
      </c>
      <c r="AD1698" s="7">
        <f t="shared" si="212"/>
        <v>350247.55955232534</v>
      </c>
      <c r="AE1698" s="7">
        <f t="shared" si="213"/>
        <v>297675.89013660752</v>
      </c>
      <c r="AF1698" s="8">
        <f t="shared" si="214"/>
        <v>1.4091457912589911</v>
      </c>
      <c r="AG1698" s="6">
        <f t="shared" si="215"/>
        <v>7.179392321990731E-2</v>
      </c>
    </row>
    <row r="1699" spans="1:33" x14ac:dyDescent="0.55000000000000004">
      <c r="A1699">
        <v>1698</v>
      </c>
      <c r="B1699" t="s">
        <v>572</v>
      </c>
      <c r="C1699" t="s">
        <v>10887</v>
      </c>
      <c r="D1699" t="s">
        <v>14773</v>
      </c>
      <c r="E1699" t="s">
        <v>14774</v>
      </c>
      <c r="F1699" t="s">
        <v>14775</v>
      </c>
      <c r="G1699" t="s">
        <v>14776</v>
      </c>
      <c r="H1699">
        <v>150</v>
      </c>
      <c r="I1699">
        <v>157</v>
      </c>
      <c r="J1699" t="s">
        <v>2794</v>
      </c>
      <c r="K1699" t="s">
        <v>2795</v>
      </c>
      <c r="L1699" t="s">
        <v>10951</v>
      </c>
      <c r="M1699">
        <v>153</v>
      </c>
      <c r="N1699" t="s">
        <v>13026</v>
      </c>
      <c r="O1699" t="s">
        <v>17882</v>
      </c>
      <c r="P1699" s="2">
        <v>997055.3125</v>
      </c>
      <c r="Q1699" s="2">
        <v>1113084.2420957207</v>
      </c>
      <c r="R1699" s="2">
        <v>1368741.0719996311</v>
      </c>
      <c r="S1699" s="2">
        <v>1173064.4894824068</v>
      </c>
      <c r="T1699" s="2">
        <v>1310569.4730443268</v>
      </c>
      <c r="U1699" s="2">
        <v>1554837.3975233787</v>
      </c>
      <c r="V1699" s="2">
        <v>1550403.9223734322</v>
      </c>
      <c r="W1699" s="2">
        <v>1006457.2884350425</v>
      </c>
      <c r="X1699" s="2">
        <v>1126936.3295903979</v>
      </c>
      <c r="Y1699" s="2">
        <v>1455181.467881894</v>
      </c>
      <c r="Z1699" s="7">
        <f t="shared" si="208"/>
        <v>1162986.2790194396</v>
      </c>
      <c r="AA1699" s="7">
        <f t="shared" si="209"/>
        <v>1334064.3131414121</v>
      </c>
      <c r="AB1699" s="7">
        <f t="shared" si="210"/>
        <v>155413.32428899498</v>
      </c>
      <c r="AC1699" s="7">
        <f t="shared" si="211"/>
        <v>228470.26861308486</v>
      </c>
      <c r="AD1699" s="7">
        <f t="shared" si="212"/>
        <v>77706.662144497488</v>
      </c>
      <c r="AE1699" s="7">
        <f t="shared" si="213"/>
        <v>93272.596583111488</v>
      </c>
      <c r="AF1699" s="8">
        <f t="shared" si="214"/>
        <v>1.1471023667331788</v>
      </c>
      <c r="AG1699" s="6">
        <f t="shared" si="215"/>
        <v>0.19662700291974139</v>
      </c>
    </row>
    <row r="1700" spans="1:33" x14ac:dyDescent="0.55000000000000004">
      <c r="A1700">
        <v>1699</v>
      </c>
      <c r="B1700" t="s">
        <v>2797</v>
      </c>
      <c r="C1700" t="s">
        <v>10887</v>
      </c>
      <c r="D1700" t="s">
        <v>17883</v>
      </c>
      <c r="E1700" t="s">
        <v>17884</v>
      </c>
      <c r="F1700" t="s">
        <v>17885</v>
      </c>
      <c r="G1700" t="s">
        <v>17886</v>
      </c>
      <c r="H1700">
        <v>487</v>
      </c>
      <c r="I1700">
        <v>499</v>
      </c>
      <c r="J1700" t="s">
        <v>2796</v>
      </c>
      <c r="K1700" t="s">
        <v>40</v>
      </c>
      <c r="L1700" t="s">
        <v>10989</v>
      </c>
      <c r="M1700">
        <v>494</v>
      </c>
      <c r="N1700" t="s">
        <v>14923</v>
      </c>
      <c r="O1700" t="s">
        <v>17887</v>
      </c>
      <c r="P1700" s="2">
        <v>555446.8125</v>
      </c>
      <c r="Q1700" s="2">
        <v>736589.72164044366</v>
      </c>
      <c r="R1700" s="2">
        <v>978121.78809937811</v>
      </c>
      <c r="S1700" s="2">
        <v>614788.64155233977</v>
      </c>
      <c r="T1700" s="2">
        <v>603302.83628528717</v>
      </c>
      <c r="U1700" s="2">
        <v>469929.00679890608</v>
      </c>
      <c r="V1700" s="2">
        <v>625677.21078266995</v>
      </c>
      <c r="W1700" s="2">
        <v>674584.7272834942</v>
      </c>
      <c r="X1700" s="2">
        <v>365255.75903346611</v>
      </c>
      <c r="Y1700" s="2">
        <v>902802.7859585617</v>
      </c>
      <c r="Z1700" s="7">
        <f t="shared" si="208"/>
        <v>721236.74094804039</v>
      </c>
      <c r="AA1700" s="7">
        <f t="shared" si="209"/>
        <v>606925.38769039756</v>
      </c>
      <c r="AB1700" s="7">
        <f t="shared" si="210"/>
        <v>187121.29729656587</v>
      </c>
      <c r="AC1700" s="7">
        <f t="shared" si="211"/>
        <v>184205.42477387795</v>
      </c>
      <c r="AD1700" s="7">
        <f t="shared" si="212"/>
        <v>93560.648648282935</v>
      </c>
      <c r="AE1700" s="7">
        <f t="shared" si="213"/>
        <v>75201.549758105408</v>
      </c>
      <c r="AF1700" s="8">
        <f t="shared" si="214"/>
        <v>0.84150647524225597</v>
      </c>
      <c r="AG1700" s="6">
        <f t="shared" si="215"/>
        <v>0.37499899490871169</v>
      </c>
    </row>
    <row r="1701" spans="1:33" x14ac:dyDescent="0.55000000000000004">
      <c r="A1701">
        <v>1700</v>
      </c>
      <c r="B1701" t="s">
        <v>2799</v>
      </c>
      <c r="C1701" t="s">
        <v>10887</v>
      </c>
      <c r="D1701" t="s">
        <v>17888</v>
      </c>
      <c r="E1701" t="s">
        <v>17889</v>
      </c>
      <c r="F1701" t="s">
        <v>17890</v>
      </c>
      <c r="G1701" t="s">
        <v>17891</v>
      </c>
      <c r="H1701">
        <v>484</v>
      </c>
      <c r="I1701">
        <v>498</v>
      </c>
      <c r="J1701" t="s">
        <v>2798</v>
      </c>
      <c r="K1701" t="s">
        <v>62</v>
      </c>
      <c r="L1701" t="s">
        <v>11028</v>
      </c>
      <c r="M1701">
        <v>495</v>
      </c>
      <c r="N1701" t="s">
        <v>12020</v>
      </c>
      <c r="O1701" t="s">
        <v>17892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7" t="e">
        <f t="shared" si="208"/>
        <v>#DIV/0!</v>
      </c>
      <c r="AA1701" s="7" t="e">
        <f t="shared" si="209"/>
        <v>#DIV/0!</v>
      </c>
      <c r="AB1701" s="7">
        <f t="shared" si="210"/>
        <v>0</v>
      </c>
      <c r="AC1701" s="7">
        <f t="shared" si="211"/>
        <v>0</v>
      </c>
      <c r="AD1701" s="7">
        <f t="shared" si="212"/>
        <v>0</v>
      </c>
      <c r="AE1701" s="7">
        <f t="shared" si="213"/>
        <v>0</v>
      </c>
      <c r="AF1701" s="8" t="e">
        <f t="shared" si="214"/>
        <v>#DIV/0!</v>
      </c>
      <c r="AG1701" s="6" t="e">
        <f t="shared" si="215"/>
        <v>#DIV/0!</v>
      </c>
    </row>
    <row r="1702" spans="1:33" x14ac:dyDescent="0.55000000000000004">
      <c r="A1702">
        <v>1701</v>
      </c>
      <c r="B1702" t="s">
        <v>2801</v>
      </c>
      <c r="C1702" t="s">
        <v>10887</v>
      </c>
      <c r="D1702" t="s">
        <v>17893</v>
      </c>
      <c r="E1702" t="s">
        <v>17894</v>
      </c>
      <c r="F1702" t="s">
        <v>17895</v>
      </c>
      <c r="G1702" t="s">
        <v>17896</v>
      </c>
      <c r="H1702">
        <v>197</v>
      </c>
      <c r="I1702">
        <v>220</v>
      </c>
      <c r="J1702" t="s">
        <v>2800</v>
      </c>
      <c r="K1702" t="s">
        <v>34</v>
      </c>
      <c r="L1702" t="s">
        <v>10958</v>
      </c>
      <c r="M1702">
        <v>206</v>
      </c>
      <c r="N1702" t="s">
        <v>13277</v>
      </c>
      <c r="O1702" t="s">
        <v>17897</v>
      </c>
      <c r="P1702" s="2">
        <v>111403536</v>
      </c>
      <c r="Q1702" s="2">
        <v>108502466.71781129</v>
      </c>
      <c r="R1702" s="2">
        <v>132059901.26533215</v>
      </c>
      <c r="S1702" s="2">
        <v>118594776.03876325</v>
      </c>
      <c r="T1702" s="2">
        <v>112429140.24364944</v>
      </c>
      <c r="U1702" s="2">
        <v>127493536.24793962</v>
      </c>
      <c r="V1702" s="2">
        <v>121110426.81383835</v>
      </c>
      <c r="W1702" s="2">
        <v>100548499.42935216</v>
      </c>
      <c r="X1702" s="2">
        <v>109965258.76343486</v>
      </c>
      <c r="Y1702" s="2">
        <v>114507728.44783004</v>
      </c>
      <c r="Z1702" s="7">
        <f t="shared" si="208"/>
        <v>117640170.00547668</v>
      </c>
      <c r="AA1702" s="7">
        <f t="shared" si="209"/>
        <v>114342431.65767409</v>
      </c>
      <c r="AB1702" s="7">
        <f t="shared" si="210"/>
        <v>10507666.207376389</v>
      </c>
      <c r="AC1702" s="7">
        <f t="shared" si="211"/>
        <v>9293842.3303538263</v>
      </c>
      <c r="AD1702" s="7">
        <f t="shared" si="212"/>
        <v>5253833.1036881944</v>
      </c>
      <c r="AE1702" s="7">
        <f t="shared" si="213"/>
        <v>3794195.2432076349</v>
      </c>
      <c r="AF1702" s="8">
        <f t="shared" si="214"/>
        <v>0.9719675826067824</v>
      </c>
      <c r="AG1702" s="6">
        <f t="shared" si="215"/>
        <v>0.62910142045666873</v>
      </c>
    </row>
    <row r="1703" spans="1:33" x14ac:dyDescent="0.55000000000000004">
      <c r="A1703">
        <v>1702</v>
      </c>
      <c r="B1703" t="s">
        <v>2149</v>
      </c>
      <c r="C1703" t="s">
        <v>10887</v>
      </c>
      <c r="D1703" t="s">
        <v>17898</v>
      </c>
      <c r="E1703" t="s">
        <v>17899</v>
      </c>
      <c r="F1703" t="s">
        <v>17900</v>
      </c>
      <c r="G1703" t="s">
        <v>17901</v>
      </c>
      <c r="H1703">
        <v>418</v>
      </c>
      <c r="I1703">
        <v>429</v>
      </c>
      <c r="J1703" t="s">
        <v>2803</v>
      </c>
      <c r="K1703" t="s">
        <v>2804</v>
      </c>
      <c r="L1703" t="s">
        <v>10989</v>
      </c>
      <c r="M1703">
        <v>425</v>
      </c>
      <c r="N1703" t="s">
        <v>17902</v>
      </c>
      <c r="O1703" t="s">
        <v>17903</v>
      </c>
      <c r="P1703" s="2">
        <v>10394673</v>
      </c>
      <c r="Q1703" s="2">
        <v>10080905.040774355</v>
      </c>
      <c r="R1703" s="2">
        <v>10588586.531295335</v>
      </c>
      <c r="S1703" s="2">
        <v>9744769.3091968298</v>
      </c>
      <c r="T1703" s="2">
        <v>9517173.2004040461</v>
      </c>
      <c r="U1703" s="2">
        <v>10792451.217576977</v>
      </c>
      <c r="V1703" s="2">
        <v>10912281.647529982</v>
      </c>
      <c r="W1703" s="2">
        <v>9348025.113336863</v>
      </c>
      <c r="X1703" s="2">
        <v>8192099.8258896479</v>
      </c>
      <c r="Y1703" s="2">
        <v>10929145.086234914</v>
      </c>
      <c r="Z1703" s="7">
        <f t="shared" si="208"/>
        <v>10202233.47031663</v>
      </c>
      <c r="AA1703" s="7">
        <f t="shared" si="209"/>
        <v>9948529.3484954033</v>
      </c>
      <c r="AB1703" s="7">
        <f t="shared" si="210"/>
        <v>369817.84112208942</v>
      </c>
      <c r="AC1703" s="7">
        <f t="shared" si="211"/>
        <v>1116633.1511227512</v>
      </c>
      <c r="AD1703" s="7">
        <f t="shared" si="212"/>
        <v>184908.92056104471</v>
      </c>
      <c r="AE1703" s="7">
        <f t="shared" si="213"/>
        <v>455863.57502113964</v>
      </c>
      <c r="AF1703" s="8">
        <f t="shared" si="214"/>
        <v>0.97513249206074548</v>
      </c>
      <c r="AG1703" s="6">
        <f t="shared" si="215"/>
        <v>0.62314762753977138</v>
      </c>
    </row>
    <row r="1704" spans="1:33" x14ac:dyDescent="0.55000000000000004">
      <c r="A1704">
        <v>1703</v>
      </c>
      <c r="B1704" t="s">
        <v>2806</v>
      </c>
      <c r="C1704" t="s">
        <v>10887</v>
      </c>
      <c r="D1704" t="s">
        <v>17904</v>
      </c>
      <c r="E1704" t="s">
        <v>17905</v>
      </c>
      <c r="F1704" t="s">
        <v>17906</v>
      </c>
      <c r="G1704" t="s">
        <v>17907</v>
      </c>
      <c r="H1704">
        <v>294</v>
      </c>
      <c r="I1704">
        <v>312</v>
      </c>
      <c r="J1704" t="s">
        <v>2805</v>
      </c>
      <c r="K1704" t="s">
        <v>26</v>
      </c>
      <c r="L1704" t="s">
        <v>10951</v>
      </c>
      <c r="M1704">
        <v>297</v>
      </c>
      <c r="N1704" t="s">
        <v>12362</v>
      </c>
      <c r="O1704" t="s">
        <v>17908</v>
      </c>
      <c r="P1704" s="2">
        <v>1592397.3749999998</v>
      </c>
      <c r="Q1704" s="2">
        <v>2157365.9180577714</v>
      </c>
      <c r="R1704" s="2">
        <v>2000203.7171098858</v>
      </c>
      <c r="S1704" s="2">
        <v>1920367.7916755073</v>
      </c>
      <c r="T1704" s="2">
        <v>1436502.5599771778</v>
      </c>
      <c r="U1704" s="2">
        <v>1638388.1466233355</v>
      </c>
      <c r="V1704" s="2">
        <v>1537959.7907645337</v>
      </c>
      <c r="W1704" s="2">
        <v>1725981.8770993508</v>
      </c>
      <c r="X1704" s="2">
        <v>1885191.7309469639</v>
      </c>
      <c r="Y1704" s="2">
        <v>2464883.2693641423</v>
      </c>
      <c r="Z1704" s="7">
        <f t="shared" si="208"/>
        <v>1917583.7004607911</v>
      </c>
      <c r="AA1704" s="7">
        <f t="shared" si="209"/>
        <v>1781484.5624625841</v>
      </c>
      <c r="AB1704" s="7">
        <f t="shared" si="210"/>
        <v>238100.45251070277</v>
      </c>
      <c r="AC1704" s="7">
        <f t="shared" si="211"/>
        <v>368690.38451464003</v>
      </c>
      <c r="AD1704" s="7">
        <f t="shared" si="212"/>
        <v>119050.22625535139</v>
      </c>
      <c r="AE1704" s="7">
        <f t="shared" si="213"/>
        <v>150517.21918856612</v>
      </c>
      <c r="AF1704" s="8">
        <f t="shared" si="214"/>
        <v>0.92902571190738492</v>
      </c>
      <c r="AG1704" s="6">
        <f t="shared" si="215"/>
        <v>0.49835711961767115</v>
      </c>
    </row>
    <row r="1705" spans="1:33" x14ac:dyDescent="0.55000000000000004">
      <c r="A1705">
        <v>1704</v>
      </c>
      <c r="B1705" t="s">
        <v>253</v>
      </c>
      <c r="C1705" t="s">
        <v>10887</v>
      </c>
      <c r="D1705" t="s">
        <v>11533</v>
      </c>
      <c r="E1705" t="s">
        <v>11534</v>
      </c>
      <c r="F1705" t="s">
        <v>11535</v>
      </c>
      <c r="G1705" t="s">
        <v>11536</v>
      </c>
      <c r="H1705">
        <v>1430</v>
      </c>
      <c r="I1705">
        <v>1441</v>
      </c>
      <c r="J1705" t="s">
        <v>2807</v>
      </c>
      <c r="K1705" t="s">
        <v>34</v>
      </c>
      <c r="L1705" t="s">
        <v>10958</v>
      </c>
      <c r="M1705">
        <v>1439</v>
      </c>
      <c r="N1705" t="s">
        <v>17909</v>
      </c>
      <c r="O1705" t="s">
        <v>17910</v>
      </c>
      <c r="P1705" s="2">
        <v>1099112.25</v>
      </c>
      <c r="Q1705" s="2">
        <v>1038448.7191162073</v>
      </c>
      <c r="R1705" s="2">
        <v>1202930.8069429477</v>
      </c>
      <c r="S1705" s="2">
        <v>939621.07555635192</v>
      </c>
      <c r="T1705" s="2">
        <v>1068516.5857154415</v>
      </c>
      <c r="U1705" s="2">
        <v>1129325.5158060712</v>
      </c>
      <c r="V1705" s="2">
        <v>901177.5489780861</v>
      </c>
      <c r="W1705" s="2">
        <v>889251.12752675824</v>
      </c>
      <c r="X1705" s="2">
        <v>878083.21403294208</v>
      </c>
      <c r="Y1705" s="2">
        <v>1180699.1514321119</v>
      </c>
      <c r="Z1705" s="7">
        <f t="shared" si="208"/>
        <v>1070028.2129038768</v>
      </c>
      <c r="AA1705" s="7">
        <f t="shared" si="209"/>
        <v>1007842.1905819018</v>
      </c>
      <c r="AB1705" s="7">
        <f t="shared" si="210"/>
        <v>110321.14728552639</v>
      </c>
      <c r="AC1705" s="7">
        <f t="shared" si="211"/>
        <v>134608.83139435289</v>
      </c>
      <c r="AD1705" s="7">
        <f t="shared" si="212"/>
        <v>55160.573642763193</v>
      </c>
      <c r="AE1705" s="7">
        <f t="shared" si="213"/>
        <v>54953.825298082949</v>
      </c>
      <c r="AF1705" s="8">
        <f t="shared" si="214"/>
        <v>0.94188375449165718</v>
      </c>
      <c r="AG1705" s="6">
        <f t="shared" si="215"/>
        <v>0.44907992899724758</v>
      </c>
    </row>
    <row r="1706" spans="1:33" x14ac:dyDescent="0.55000000000000004">
      <c r="A1706">
        <v>1705</v>
      </c>
      <c r="B1706" t="s">
        <v>2809</v>
      </c>
      <c r="C1706" t="s">
        <v>10887</v>
      </c>
      <c r="D1706" t="s">
        <v>17911</v>
      </c>
      <c r="E1706" t="s">
        <v>17912</v>
      </c>
      <c r="F1706" t="s">
        <v>17913</v>
      </c>
      <c r="G1706" t="s">
        <v>17914</v>
      </c>
      <c r="H1706">
        <v>63</v>
      </c>
      <c r="I1706">
        <v>78</v>
      </c>
      <c r="J1706" t="s">
        <v>2808</v>
      </c>
      <c r="K1706" t="s">
        <v>84</v>
      </c>
      <c r="L1706" t="s">
        <v>11088</v>
      </c>
      <c r="M1706">
        <v>67</v>
      </c>
      <c r="N1706" t="s">
        <v>13918</v>
      </c>
      <c r="O1706" t="s">
        <v>17915</v>
      </c>
      <c r="P1706" s="2">
        <v>42731572</v>
      </c>
      <c r="Q1706" s="2">
        <v>16084633.734493643</v>
      </c>
      <c r="R1706" s="2">
        <v>0</v>
      </c>
      <c r="S1706" s="2">
        <v>19825028.658108927</v>
      </c>
      <c r="T1706" s="2">
        <v>40959825.857971475</v>
      </c>
      <c r="U1706" s="2">
        <v>0</v>
      </c>
      <c r="V1706" s="2">
        <v>0</v>
      </c>
      <c r="W1706" s="2">
        <v>41307838.346318468</v>
      </c>
      <c r="X1706" s="2">
        <v>18746339.523293529</v>
      </c>
      <c r="Y1706" s="2">
        <v>22419688.388238292</v>
      </c>
      <c r="Z1706" s="7">
        <f t="shared" si="208"/>
        <v>26213744.797534186</v>
      </c>
      <c r="AA1706" s="7">
        <f t="shared" si="209"/>
        <v>30858423.028955441</v>
      </c>
      <c r="AB1706" s="7">
        <f t="shared" si="210"/>
        <v>17622178.379916325</v>
      </c>
      <c r="AC1706" s="7">
        <f t="shared" si="211"/>
        <v>18432578.71931462</v>
      </c>
      <c r="AD1706" s="7">
        <f t="shared" si="212"/>
        <v>8811089.1899581626</v>
      </c>
      <c r="AE1706" s="7">
        <f t="shared" si="213"/>
        <v>7525068.751000776</v>
      </c>
      <c r="AF1706" s="8">
        <f t="shared" si="214"/>
        <v>1.1771848420473736</v>
      </c>
      <c r="AG1706" s="6">
        <f t="shared" si="215"/>
        <v>0.93953216468740197</v>
      </c>
    </row>
    <row r="1707" spans="1:33" x14ac:dyDescent="0.55000000000000004">
      <c r="A1707">
        <v>1706</v>
      </c>
      <c r="B1707" t="s">
        <v>2809</v>
      </c>
      <c r="C1707" t="s">
        <v>10887</v>
      </c>
      <c r="D1707" t="s">
        <v>17911</v>
      </c>
      <c r="E1707" t="s">
        <v>17912</v>
      </c>
      <c r="F1707" t="s">
        <v>17913</v>
      </c>
      <c r="G1707" t="s">
        <v>17914</v>
      </c>
      <c r="H1707">
        <v>63</v>
      </c>
      <c r="I1707">
        <v>78</v>
      </c>
      <c r="J1707" t="s">
        <v>2808</v>
      </c>
      <c r="K1707" t="s">
        <v>1166</v>
      </c>
      <c r="L1707" t="s">
        <v>13943</v>
      </c>
      <c r="M1707" t="s">
        <v>17916</v>
      </c>
      <c r="N1707" t="s">
        <v>17917</v>
      </c>
      <c r="O1707" t="s">
        <v>17918</v>
      </c>
      <c r="P1707" s="2">
        <v>111464768</v>
      </c>
      <c r="Q1707" s="2">
        <v>53603706.002943486</v>
      </c>
      <c r="R1707" s="2">
        <v>71888.793434395164</v>
      </c>
      <c r="S1707" s="2">
        <v>47902406.283313721</v>
      </c>
      <c r="T1707" s="2">
        <v>117921981.09796873</v>
      </c>
      <c r="U1707" s="2">
        <v>0</v>
      </c>
      <c r="V1707" s="2">
        <v>111433.8278578356</v>
      </c>
      <c r="W1707" s="2">
        <v>88297363.89411734</v>
      </c>
      <c r="X1707" s="2">
        <v>55064070.506481595</v>
      </c>
      <c r="Y1707" s="2">
        <v>56007510.27717609</v>
      </c>
      <c r="Z1707" s="7">
        <f t="shared" si="208"/>
        <v>53260692.269922897</v>
      </c>
      <c r="AA1707" s="7">
        <f t="shared" si="209"/>
        <v>63480471.920720316</v>
      </c>
      <c r="AB1707" s="7">
        <f t="shared" si="210"/>
        <v>45627448.368967563</v>
      </c>
      <c r="AC1707" s="7">
        <f t="shared" si="211"/>
        <v>47074863.643816583</v>
      </c>
      <c r="AD1707" s="7">
        <f t="shared" si="212"/>
        <v>22813724.184483781</v>
      </c>
      <c r="AE1707" s="7">
        <f t="shared" si="213"/>
        <v>19218232.606407579</v>
      </c>
      <c r="AF1707" s="8">
        <f t="shared" si="214"/>
        <v>1.1918822158563771</v>
      </c>
      <c r="AG1707" s="6">
        <f t="shared" si="215"/>
        <v>0.99071295436722839</v>
      </c>
    </row>
    <row r="1708" spans="1:33" x14ac:dyDescent="0.55000000000000004">
      <c r="A1708">
        <v>1707</v>
      </c>
      <c r="B1708" t="s">
        <v>2809</v>
      </c>
      <c r="C1708" t="s">
        <v>10887</v>
      </c>
      <c r="D1708" t="s">
        <v>17911</v>
      </c>
      <c r="E1708" t="s">
        <v>17912</v>
      </c>
      <c r="F1708" t="s">
        <v>17913</v>
      </c>
      <c r="G1708" t="s">
        <v>17914</v>
      </c>
      <c r="H1708">
        <v>63</v>
      </c>
      <c r="I1708">
        <v>78</v>
      </c>
      <c r="J1708" t="s">
        <v>2808</v>
      </c>
      <c r="K1708" t="s">
        <v>2810</v>
      </c>
      <c r="L1708" t="s">
        <v>17919</v>
      </c>
      <c r="M1708" t="s">
        <v>17920</v>
      </c>
      <c r="N1708" t="s">
        <v>17921</v>
      </c>
      <c r="O1708" t="s">
        <v>17922</v>
      </c>
      <c r="P1708" s="2">
        <v>98699776</v>
      </c>
      <c r="Q1708" s="2">
        <v>46977936.891769685</v>
      </c>
      <c r="R1708" s="2">
        <v>0</v>
      </c>
      <c r="S1708" s="2">
        <v>44034996.833928123</v>
      </c>
      <c r="T1708" s="2">
        <v>104794223.79973896</v>
      </c>
      <c r="U1708" s="2">
        <v>14431.014859549776</v>
      </c>
      <c r="V1708" s="2">
        <v>0</v>
      </c>
      <c r="W1708" s="2">
        <v>79125804.803075671</v>
      </c>
      <c r="X1708" s="2">
        <v>49065452.662239984</v>
      </c>
      <c r="Y1708" s="2">
        <v>49605326.098179989</v>
      </c>
      <c r="Z1708" s="7">
        <f t="shared" si="208"/>
        <v>63237569.908565938</v>
      </c>
      <c r="AA1708" s="7">
        <f t="shared" si="209"/>
        <v>56521047.675618827</v>
      </c>
      <c r="AB1708" s="7">
        <f t="shared" si="210"/>
        <v>40372949.79461129</v>
      </c>
      <c r="AC1708" s="7">
        <f t="shared" si="211"/>
        <v>41952058.586548015</v>
      </c>
      <c r="AD1708" s="7">
        <f t="shared" si="212"/>
        <v>20186474.897305645</v>
      </c>
      <c r="AE1708" s="7">
        <f t="shared" si="213"/>
        <v>17126856.199398056</v>
      </c>
      <c r="AF1708" s="8">
        <f t="shared" si="214"/>
        <v>0.89378905225709326</v>
      </c>
      <c r="AG1708" s="6">
        <f t="shared" si="215"/>
        <v>0.99049193479230857</v>
      </c>
    </row>
    <row r="1709" spans="1:33" x14ac:dyDescent="0.55000000000000004">
      <c r="A1709">
        <v>1708</v>
      </c>
      <c r="B1709" t="s">
        <v>2813</v>
      </c>
      <c r="C1709" t="s">
        <v>10887</v>
      </c>
      <c r="D1709" t="s">
        <v>17923</v>
      </c>
      <c r="E1709" t="s">
        <v>17924</v>
      </c>
      <c r="F1709" t="s">
        <v>17925</v>
      </c>
      <c r="G1709" t="s">
        <v>17926</v>
      </c>
      <c r="H1709">
        <v>488</v>
      </c>
      <c r="I1709">
        <v>501</v>
      </c>
      <c r="J1709" t="s">
        <v>2811</v>
      </c>
      <c r="K1709" t="s">
        <v>2812</v>
      </c>
      <c r="L1709" t="s">
        <v>17927</v>
      </c>
      <c r="M1709" t="s">
        <v>17928</v>
      </c>
      <c r="N1709" t="s">
        <v>17929</v>
      </c>
      <c r="O1709" t="s">
        <v>17930</v>
      </c>
      <c r="P1709" s="2">
        <v>92875.203125</v>
      </c>
      <c r="Q1709" s="2">
        <v>15727518.951374691</v>
      </c>
      <c r="R1709" s="2">
        <v>0</v>
      </c>
      <c r="S1709" s="2">
        <v>34326.39199369165</v>
      </c>
      <c r="T1709" s="2">
        <v>1032029.3843111674</v>
      </c>
      <c r="U1709" s="2">
        <v>0</v>
      </c>
      <c r="V1709" s="2">
        <v>0</v>
      </c>
      <c r="W1709" s="2">
        <v>22181242.608747166</v>
      </c>
      <c r="X1709" s="2">
        <v>13201208.004246725</v>
      </c>
      <c r="Y1709" s="2">
        <v>0</v>
      </c>
      <c r="Z1709" s="7">
        <f t="shared" si="208"/>
        <v>5284906.8488311274</v>
      </c>
      <c r="AA1709" s="7">
        <f t="shared" si="209"/>
        <v>12138159.999101685</v>
      </c>
      <c r="AB1709" s="7">
        <f t="shared" si="210"/>
        <v>7842652.9433294656</v>
      </c>
      <c r="AC1709" s="7">
        <f t="shared" si="211"/>
        <v>9448196.746934114</v>
      </c>
      <c r="AD1709" s="7">
        <f t="shared" si="212"/>
        <v>3921326.4716647328</v>
      </c>
      <c r="AE1709" s="7">
        <f t="shared" si="213"/>
        <v>3857210.1699020844</v>
      </c>
      <c r="AF1709" s="8">
        <f t="shared" si="214"/>
        <v>2.2967594976222343</v>
      </c>
      <c r="AG1709" s="6">
        <f t="shared" si="215"/>
        <v>0.71259767492562776</v>
      </c>
    </row>
    <row r="1710" spans="1:33" x14ac:dyDescent="0.55000000000000004">
      <c r="A1710">
        <v>1709</v>
      </c>
      <c r="B1710" t="s">
        <v>2815</v>
      </c>
      <c r="C1710" t="s">
        <v>10887</v>
      </c>
      <c r="D1710" t="s">
        <v>17931</v>
      </c>
      <c r="E1710" t="s">
        <v>17932</v>
      </c>
      <c r="F1710" t="s">
        <v>17933</v>
      </c>
      <c r="G1710" t="s">
        <v>17934</v>
      </c>
      <c r="H1710">
        <v>116</v>
      </c>
      <c r="I1710">
        <v>131</v>
      </c>
      <c r="J1710" t="s">
        <v>2814</v>
      </c>
      <c r="K1710" t="s">
        <v>2804</v>
      </c>
      <c r="L1710" t="s">
        <v>10989</v>
      </c>
      <c r="M1710">
        <v>123</v>
      </c>
      <c r="N1710" t="s">
        <v>15461</v>
      </c>
      <c r="O1710" t="s">
        <v>17935</v>
      </c>
      <c r="P1710" s="2">
        <v>9352762</v>
      </c>
      <c r="Q1710" s="2">
        <v>8508833.6085195523</v>
      </c>
      <c r="R1710" s="2">
        <v>8989374.2923990488</v>
      </c>
      <c r="S1710" s="2">
        <v>8775503.994485585</v>
      </c>
      <c r="T1710" s="2">
        <v>8990631.1253137775</v>
      </c>
      <c r="U1710" s="2">
        <v>10625136.403066022</v>
      </c>
      <c r="V1710" s="2">
        <v>12325515.041728277</v>
      </c>
      <c r="W1710" s="2">
        <v>8395758.0309831798</v>
      </c>
      <c r="X1710" s="2">
        <v>9625773.0857569333</v>
      </c>
      <c r="Y1710" s="2">
        <v>11698280.918515153</v>
      </c>
      <c r="Z1710" s="7">
        <f t="shared" si="208"/>
        <v>8906618.4738510475</v>
      </c>
      <c r="AA1710" s="7">
        <f t="shared" si="209"/>
        <v>10276849.10089389</v>
      </c>
      <c r="AB1710" s="7">
        <f t="shared" si="210"/>
        <v>356518.52556552278</v>
      </c>
      <c r="AC1710" s="7">
        <f t="shared" si="211"/>
        <v>1546322.4027107107</v>
      </c>
      <c r="AD1710" s="7">
        <f t="shared" si="212"/>
        <v>178259.26278276139</v>
      </c>
      <c r="AE1710" s="7">
        <f t="shared" si="213"/>
        <v>631283.47741262079</v>
      </c>
      <c r="AF1710" s="8">
        <f t="shared" si="214"/>
        <v>1.1538440914546531</v>
      </c>
      <c r="AG1710" s="6">
        <f t="shared" si="215"/>
        <v>8.3596346914569505E-2</v>
      </c>
    </row>
    <row r="1711" spans="1:33" x14ac:dyDescent="0.55000000000000004">
      <c r="A1711">
        <v>1710</v>
      </c>
      <c r="B1711" t="s">
        <v>380</v>
      </c>
      <c r="C1711" t="s">
        <v>10887</v>
      </c>
      <c r="D1711" t="s">
        <v>16855</v>
      </c>
      <c r="E1711" t="s">
        <v>16856</v>
      </c>
      <c r="F1711" t="s">
        <v>16857</v>
      </c>
      <c r="G1711" t="s">
        <v>16858</v>
      </c>
      <c r="H1711">
        <v>203</v>
      </c>
      <c r="I1711">
        <v>217</v>
      </c>
      <c r="J1711" t="s">
        <v>2816</v>
      </c>
      <c r="K1711" t="s">
        <v>84</v>
      </c>
      <c r="L1711" t="s">
        <v>11088</v>
      </c>
      <c r="M1711">
        <v>207</v>
      </c>
      <c r="N1711" t="s">
        <v>14916</v>
      </c>
      <c r="O1711" t="s">
        <v>17936</v>
      </c>
      <c r="P1711" s="2">
        <v>1177233.25</v>
      </c>
      <c r="Q1711" s="2">
        <v>1134692.0975781118</v>
      </c>
      <c r="R1711" s="2">
        <v>1746721.9935343671</v>
      </c>
      <c r="S1711" s="2">
        <v>1383103.8444053312</v>
      </c>
      <c r="T1711" s="2">
        <v>1546522.1478669983</v>
      </c>
      <c r="U1711" s="2">
        <v>1754644.0275385799</v>
      </c>
      <c r="V1711" s="2">
        <v>2331922.2279476263</v>
      </c>
      <c r="W1711" s="2">
        <v>1952108.6286911429</v>
      </c>
      <c r="X1711" s="2">
        <v>1580152.1291027002</v>
      </c>
      <c r="Y1711" s="2">
        <v>2130922.0070286389</v>
      </c>
      <c r="Z1711" s="7">
        <f t="shared" si="208"/>
        <v>1360437.7963794526</v>
      </c>
      <c r="AA1711" s="7">
        <f t="shared" si="209"/>
        <v>1882711.8613626144</v>
      </c>
      <c r="AB1711" s="7">
        <f t="shared" si="210"/>
        <v>279436.49072501535</v>
      </c>
      <c r="AC1711" s="7">
        <f t="shared" si="211"/>
        <v>312787.92376959714</v>
      </c>
      <c r="AD1711" s="7">
        <f t="shared" si="212"/>
        <v>139718.24536250767</v>
      </c>
      <c r="AE1711" s="7">
        <f t="shared" si="213"/>
        <v>127695.13515667914</v>
      </c>
      <c r="AF1711" s="8">
        <f t="shared" si="214"/>
        <v>1.3839014664052229</v>
      </c>
      <c r="AG1711" s="6">
        <f t="shared" si="215"/>
        <v>2.7645263751861503E-2</v>
      </c>
    </row>
    <row r="1712" spans="1:33" x14ac:dyDescent="0.55000000000000004">
      <c r="A1712">
        <v>1711</v>
      </c>
      <c r="B1712" t="s">
        <v>2442</v>
      </c>
      <c r="C1712" t="s">
        <v>10887</v>
      </c>
      <c r="D1712" t="s">
        <v>16950</v>
      </c>
      <c r="E1712" t="s">
        <v>16951</v>
      </c>
      <c r="F1712" t="s">
        <v>16952</v>
      </c>
      <c r="G1712" t="s">
        <v>16953</v>
      </c>
      <c r="H1712">
        <v>110</v>
      </c>
      <c r="I1712">
        <v>127</v>
      </c>
      <c r="J1712" t="s">
        <v>2817</v>
      </c>
      <c r="K1712" t="s">
        <v>38</v>
      </c>
      <c r="L1712" t="s">
        <v>11460</v>
      </c>
      <c r="M1712">
        <v>116</v>
      </c>
      <c r="N1712" t="s">
        <v>11931</v>
      </c>
      <c r="O1712" t="s">
        <v>17937</v>
      </c>
      <c r="P1712" s="2">
        <v>57809.789062500007</v>
      </c>
      <c r="Q1712" s="2">
        <v>2126610.0721467445</v>
      </c>
      <c r="R1712" s="2">
        <v>0</v>
      </c>
      <c r="S1712" s="2">
        <v>0</v>
      </c>
      <c r="T1712" s="2">
        <v>49380.120972462864</v>
      </c>
      <c r="U1712" s="2">
        <v>0</v>
      </c>
      <c r="V1712" s="2">
        <v>0</v>
      </c>
      <c r="W1712" s="2">
        <v>2710312.356421697</v>
      </c>
      <c r="X1712" s="2">
        <v>2262395.4310126961</v>
      </c>
      <c r="Y1712" s="2">
        <v>0</v>
      </c>
      <c r="Z1712" s="7">
        <f t="shared" si="208"/>
        <v>1092209.9306046222</v>
      </c>
      <c r="AA1712" s="7">
        <f t="shared" si="209"/>
        <v>1674029.3028022852</v>
      </c>
      <c r="AB1712" s="7">
        <f t="shared" si="210"/>
        <v>1054022.4283123009</v>
      </c>
      <c r="AC1712" s="7">
        <f t="shared" si="211"/>
        <v>1285542.9508208157</v>
      </c>
      <c r="AD1712" s="7">
        <f t="shared" si="212"/>
        <v>527011.21415615047</v>
      </c>
      <c r="AE1712" s="7">
        <f t="shared" si="213"/>
        <v>524820.71199046797</v>
      </c>
      <c r="AF1712" s="8">
        <f t="shared" si="214"/>
        <v>1.5326992145874201</v>
      </c>
      <c r="AG1712" s="6">
        <f t="shared" si="215"/>
        <v>0.70659576128359947</v>
      </c>
    </row>
    <row r="1713" spans="1:33" x14ac:dyDescent="0.55000000000000004">
      <c r="A1713">
        <v>1712</v>
      </c>
      <c r="B1713" t="s">
        <v>2442</v>
      </c>
      <c r="C1713" t="s">
        <v>10887</v>
      </c>
      <c r="D1713" t="s">
        <v>16950</v>
      </c>
      <c r="E1713" t="s">
        <v>16951</v>
      </c>
      <c r="F1713" t="s">
        <v>16952</v>
      </c>
      <c r="G1713" t="s">
        <v>16953</v>
      </c>
      <c r="H1713">
        <v>110</v>
      </c>
      <c r="I1713">
        <v>127</v>
      </c>
      <c r="J1713" t="s">
        <v>2817</v>
      </c>
      <c r="K1713" t="s">
        <v>2818</v>
      </c>
      <c r="L1713" t="s">
        <v>17938</v>
      </c>
      <c r="M1713" t="s">
        <v>17939</v>
      </c>
      <c r="N1713" t="s">
        <v>17940</v>
      </c>
      <c r="O1713" t="s">
        <v>17941</v>
      </c>
      <c r="P1713" s="2">
        <v>0</v>
      </c>
      <c r="Q1713" s="2">
        <v>71309522.431663871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94915576.285753414</v>
      </c>
      <c r="X1713" s="2">
        <v>56742272.428653352</v>
      </c>
      <c r="Y1713" s="2">
        <v>0</v>
      </c>
      <c r="Z1713" s="7">
        <f t="shared" si="208"/>
        <v>71309522.431663871</v>
      </c>
      <c r="AA1713" s="7">
        <f t="shared" si="209"/>
        <v>75828924.357203379</v>
      </c>
      <c r="AB1713" s="7">
        <f t="shared" si="210"/>
        <v>35654761.215831935</v>
      </c>
      <c r="AC1713" s="7">
        <f t="shared" si="211"/>
        <v>40976338.511984877</v>
      </c>
      <c r="AD1713" s="7">
        <f t="shared" si="212"/>
        <v>17827380.607915968</v>
      </c>
      <c r="AE1713" s="7">
        <f t="shared" si="213"/>
        <v>16728520.14698638</v>
      </c>
      <c r="AF1713" s="8">
        <f t="shared" si="214"/>
        <v>1.0633772569416724</v>
      </c>
      <c r="AG1713" s="6">
        <f t="shared" si="215"/>
        <v>0.76916946387894747</v>
      </c>
    </row>
    <row r="1714" spans="1:33" x14ac:dyDescent="0.55000000000000004">
      <c r="A1714">
        <v>1713</v>
      </c>
      <c r="B1714" t="s">
        <v>2442</v>
      </c>
      <c r="C1714" t="s">
        <v>10887</v>
      </c>
      <c r="D1714" t="s">
        <v>16950</v>
      </c>
      <c r="E1714" t="s">
        <v>16951</v>
      </c>
      <c r="F1714" t="s">
        <v>16952</v>
      </c>
      <c r="G1714" t="s">
        <v>16953</v>
      </c>
      <c r="H1714">
        <v>110</v>
      </c>
      <c r="I1714">
        <v>127</v>
      </c>
      <c r="J1714" t="s">
        <v>2817</v>
      </c>
      <c r="K1714" t="s">
        <v>1073</v>
      </c>
      <c r="L1714" t="s">
        <v>13665</v>
      </c>
      <c r="M1714" t="s">
        <v>16446</v>
      </c>
      <c r="N1714" t="s">
        <v>16447</v>
      </c>
      <c r="O1714" t="s">
        <v>17942</v>
      </c>
      <c r="P1714" s="2">
        <v>42559.84765625</v>
      </c>
      <c r="Q1714" s="2">
        <v>10988760.460673634</v>
      </c>
      <c r="R1714" s="2">
        <v>34247.220191522792</v>
      </c>
      <c r="S1714" s="2">
        <v>1538830.3427037292</v>
      </c>
      <c r="T1714" s="2">
        <v>3399487.6586066792</v>
      </c>
      <c r="U1714" s="2">
        <v>147434.81674384014</v>
      </c>
      <c r="V1714" s="2">
        <v>0</v>
      </c>
      <c r="W1714" s="2">
        <v>15524687.627280572</v>
      </c>
      <c r="X1714" s="2">
        <v>8606480.3167968225</v>
      </c>
      <c r="Y1714" s="2">
        <v>11991.996420489222</v>
      </c>
      <c r="Z1714" s="7">
        <f t="shared" si="208"/>
        <v>3151099.4678062843</v>
      </c>
      <c r="AA1714" s="7">
        <f t="shared" si="209"/>
        <v>5538016.4831696805</v>
      </c>
      <c r="AB1714" s="7">
        <f t="shared" si="210"/>
        <v>5272764.2362862211</v>
      </c>
      <c r="AC1714" s="7">
        <f t="shared" si="211"/>
        <v>6306753.7742141541</v>
      </c>
      <c r="AD1714" s="7">
        <f t="shared" si="212"/>
        <v>2636382.1181431105</v>
      </c>
      <c r="AE1714" s="7">
        <f t="shared" si="213"/>
        <v>2574721.4466994447</v>
      </c>
      <c r="AF1714" s="8">
        <f t="shared" si="214"/>
        <v>1.7574870421418678</v>
      </c>
      <c r="AG1714" s="6">
        <f t="shared" si="215"/>
        <v>0.70237681051363943</v>
      </c>
    </row>
    <row r="1715" spans="1:33" x14ac:dyDescent="0.55000000000000004">
      <c r="A1715">
        <v>1714</v>
      </c>
      <c r="B1715" t="s">
        <v>2442</v>
      </c>
      <c r="C1715" t="s">
        <v>10887</v>
      </c>
      <c r="D1715" t="s">
        <v>16950</v>
      </c>
      <c r="E1715" t="s">
        <v>16951</v>
      </c>
      <c r="F1715" t="s">
        <v>16952</v>
      </c>
      <c r="G1715" t="s">
        <v>16953</v>
      </c>
      <c r="H1715">
        <v>110</v>
      </c>
      <c r="I1715">
        <v>127</v>
      </c>
      <c r="J1715" t="s">
        <v>2817</v>
      </c>
      <c r="K1715" t="s">
        <v>2819</v>
      </c>
      <c r="L1715" t="s">
        <v>17943</v>
      </c>
      <c r="M1715" t="s">
        <v>17944</v>
      </c>
      <c r="N1715" t="s">
        <v>17945</v>
      </c>
      <c r="O1715" t="s">
        <v>17946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7" t="e">
        <f t="shared" si="208"/>
        <v>#DIV/0!</v>
      </c>
      <c r="AA1715" s="7" t="e">
        <f t="shared" si="209"/>
        <v>#DIV/0!</v>
      </c>
      <c r="AB1715" s="7">
        <f t="shared" si="210"/>
        <v>0</v>
      </c>
      <c r="AC1715" s="7">
        <f t="shared" si="211"/>
        <v>0</v>
      </c>
      <c r="AD1715" s="7">
        <f t="shared" si="212"/>
        <v>0</v>
      </c>
      <c r="AE1715" s="7">
        <f t="shared" si="213"/>
        <v>0</v>
      </c>
      <c r="AF1715" s="8" t="e">
        <f t="shared" si="214"/>
        <v>#DIV/0!</v>
      </c>
      <c r="AG1715" s="6" t="e">
        <f t="shared" si="215"/>
        <v>#DIV/0!</v>
      </c>
    </row>
    <row r="1716" spans="1:33" x14ac:dyDescent="0.55000000000000004">
      <c r="A1716">
        <v>1715</v>
      </c>
      <c r="B1716" t="s">
        <v>2442</v>
      </c>
      <c r="C1716" t="s">
        <v>10887</v>
      </c>
      <c r="D1716" t="s">
        <v>16950</v>
      </c>
      <c r="E1716" t="s">
        <v>16951</v>
      </c>
      <c r="F1716" t="s">
        <v>16952</v>
      </c>
      <c r="G1716" t="s">
        <v>16953</v>
      </c>
      <c r="H1716">
        <v>110</v>
      </c>
      <c r="I1716">
        <v>127</v>
      </c>
      <c r="J1716" t="s">
        <v>2817</v>
      </c>
      <c r="K1716" t="s">
        <v>100</v>
      </c>
      <c r="L1716" t="s">
        <v>10901</v>
      </c>
      <c r="M1716">
        <v>124</v>
      </c>
      <c r="N1716" t="s">
        <v>17947</v>
      </c>
      <c r="O1716" t="s">
        <v>17948</v>
      </c>
      <c r="P1716" s="2">
        <v>0</v>
      </c>
      <c r="Q1716" s="2">
        <v>32680642.34521842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47324647.905425712</v>
      </c>
      <c r="X1716" s="2">
        <v>3121285.7479228885</v>
      </c>
      <c r="Y1716" s="2">
        <v>0</v>
      </c>
      <c r="Z1716" s="7">
        <f t="shared" si="208"/>
        <v>32680642.34521842</v>
      </c>
      <c r="AA1716" s="7">
        <f t="shared" si="209"/>
        <v>25222966.826674301</v>
      </c>
      <c r="AB1716" s="7">
        <f t="shared" si="210"/>
        <v>16340321.17260921</v>
      </c>
      <c r="AC1716" s="7">
        <f t="shared" si="211"/>
        <v>19106191.075493615</v>
      </c>
      <c r="AD1716" s="7">
        <f t="shared" si="212"/>
        <v>8170160.586304605</v>
      </c>
      <c r="AE1716" s="7">
        <f t="shared" si="213"/>
        <v>7800069.8438461851</v>
      </c>
      <c r="AF1716" s="8">
        <f t="shared" si="214"/>
        <v>0.77180144013799445</v>
      </c>
      <c r="AG1716" s="6">
        <f t="shared" si="215"/>
        <v>0.98378758003080924</v>
      </c>
    </row>
    <row r="1717" spans="1:33" x14ac:dyDescent="0.55000000000000004">
      <c r="A1717">
        <v>1716</v>
      </c>
      <c r="B1717" t="s">
        <v>2442</v>
      </c>
      <c r="C1717" t="s">
        <v>10887</v>
      </c>
      <c r="D1717" t="s">
        <v>16950</v>
      </c>
      <c r="E1717" t="s">
        <v>16951</v>
      </c>
      <c r="F1717" t="s">
        <v>16952</v>
      </c>
      <c r="G1717" t="s">
        <v>16953</v>
      </c>
      <c r="H1717">
        <v>110</v>
      </c>
      <c r="I1717">
        <v>131</v>
      </c>
      <c r="J1717" t="s">
        <v>2820</v>
      </c>
      <c r="K1717" t="s">
        <v>1073</v>
      </c>
      <c r="L1717" t="s">
        <v>13665</v>
      </c>
      <c r="M1717" t="s">
        <v>16446</v>
      </c>
      <c r="N1717" t="s">
        <v>16447</v>
      </c>
      <c r="O1717" t="s">
        <v>17949</v>
      </c>
      <c r="P1717" s="2">
        <v>59132504.000000007</v>
      </c>
      <c r="Q1717" s="2">
        <v>95809473.395676866</v>
      </c>
      <c r="R1717" s="2">
        <v>0</v>
      </c>
      <c r="S1717" s="2">
        <v>56077933.253081299</v>
      </c>
      <c r="T1717" s="2">
        <v>56845096.448836885</v>
      </c>
      <c r="U1717" s="2">
        <v>205369.33557819991</v>
      </c>
      <c r="V1717" s="2">
        <v>0</v>
      </c>
      <c r="W1717" s="2">
        <v>63468974.121264786</v>
      </c>
      <c r="X1717" s="2">
        <v>82678114.745853081</v>
      </c>
      <c r="Y1717" s="2">
        <v>0</v>
      </c>
      <c r="Z1717" s="7">
        <f t="shared" si="208"/>
        <v>70339970.216252729</v>
      </c>
      <c r="AA1717" s="7">
        <f t="shared" si="209"/>
        <v>50799388.662883237</v>
      </c>
      <c r="AB1717" s="7">
        <f t="shared" si="210"/>
        <v>39532653.790048487</v>
      </c>
      <c r="AC1717" s="7">
        <f t="shared" si="211"/>
        <v>37983805.666929528</v>
      </c>
      <c r="AD1717" s="7">
        <f t="shared" si="212"/>
        <v>19766326.895024244</v>
      </c>
      <c r="AE1717" s="7">
        <f t="shared" si="213"/>
        <v>15506823.728835573</v>
      </c>
      <c r="AF1717" s="8">
        <f t="shared" si="214"/>
        <v>0.72219804055512027</v>
      </c>
      <c r="AG1717" s="6">
        <f t="shared" si="215"/>
        <v>0.47895603145170507</v>
      </c>
    </row>
    <row r="1718" spans="1:33" x14ac:dyDescent="0.55000000000000004">
      <c r="A1718">
        <v>1717</v>
      </c>
      <c r="B1718" t="s">
        <v>2442</v>
      </c>
      <c r="C1718" t="s">
        <v>10887</v>
      </c>
      <c r="D1718" t="s">
        <v>16950</v>
      </c>
      <c r="E1718" t="s">
        <v>16951</v>
      </c>
      <c r="F1718" t="s">
        <v>16952</v>
      </c>
      <c r="G1718" t="s">
        <v>16953</v>
      </c>
      <c r="H1718">
        <v>110</v>
      </c>
      <c r="I1718">
        <v>131</v>
      </c>
      <c r="J1718" t="s">
        <v>2820</v>
      </c>
      <c r="K1718" t="s">
        <v>2821</v>
      </c>
      <c r="L1718" t="s">
        <v>17950</v>
      </c>
      <c r="M1718" t="s">
        <v>17951</v>
      </c>
      <c r="N1718" t="s">
        <v>17952</v>
      </c>
      <c r="O1718" t="s">
        <v>17953</v>
      </c>
      <c r="P1718" s="2">
        <v>54226040</v>
      </c>
      <c r="Q1718" s="2">
        <v>5118833.0461884458</v>
      </c>
      <c r="R1718" s="2">
        <v>0</v>
      </c>
      <c r="S1718" s="2">
        <v>43483939.190047406</v>
      </c>
      <c r="T1718" s="2">
        <v>54158445.151654303</v>
      </c>
      <c r="U1718" s="2">
        <v>98485.719501397412</v>
      </c>
      <c r="V1718" s="2">
        <v>0</v>
      </c>
      <c r="W1718" s="2">
        <v>3443422.4292180161</v>
      </c>
      <c r="X1718" s="2">
        <v>58528351.669135757</v>
      </c>
      <c r="Y1718" s="2">
        <v>0</v>
      </c>
      <c r="Z1718" s="7">
        <f t="shared" si="208"/>
        <v>34276270.745411955</v>
      </c>
      <c r="AA1718" s="7">
        <f t="shared" si="209"/>
        <v>29057176.242377371</v>
      </c>
      <c r="AB1718" s="7">
        <f t="shared" si="210"/>
        <v>27166631.964239571</v>
      </c>
      <c r="AC1718" s="7">
        <f t="shared" si="211"/>
        <v>28702102.169233348</v>
      </c>
      <c r="AD1718" s="7">
        <f t="shared" si="212"/>
        <v>13583315.982119786</v>
      </c>
      <c r="AE1718" s="7">
        <f t="shared" si="213"/>
        <v>11717584.143308649</v>
      </c>
      <c r="AF1718" s="8">
        <f t="shared" si="214"/>
        <v>0.84773447082970121</v>
      </c>
      <c r="AG1718" s="6">
        <f t="shared" si="215"/>
        <v>0.73456958787380278</v>
      </c>
    </row>
    <row r="1719" spans="1:33" x14ac:dyDescent="0.55000000000000004">
      <c r="A1719">
        <v>1718</v>
      </c>
      <c r="B1719" t="s">
        <v>2442</v>
      </c>
      <c r="C1719" t="s">
        <v>10887</v>
      </c>
      <c r="D1719" t="s">
        <v>16950</v>
      </c>
      <c r="E1719" t="s">
        <v>16951</v>
      </c>
      <c r="F1719" t="s">
        <v>16952</v>
      </c>
      <c r="G1719" t="s">
        <v>16953</v>
      </c>
      <c r="H1719">
        <v>110</v>
      </c>
      <c r="I1719">
        <v>131</v>
      </c>
      <c r="J1719" t="s">
        <v>2820</v>
      </c>
      <c r="K1719" t="s">
        <v>2819</v>
      </c>
      <c r="L1719" t="s">
        <v>17943</v>
      </c>
      <c r="M1719" t="s">
        <v>17944</v>
      </c>
      <c r="N1719" t="s">
        <v>17945</v>
      </c>
      <c r="O1719" t="s">
        <v>17954</v>
      </c>
      <c r="P1719" s="2">
        <v>2164684.5</v>
      </c>
      <c r="Q1719" s="2">
        <v>4792324.1169902189</v>
      </c>
      <c r="R1719" s="2">
        <v>0</v>
      </c>
      <c r="S1719" s="2">
        <v>4276768.3124317853</v>
      </c>
      <c r="T1719" s="2">
        <v>4215684.73002245</v>
      </c>
      <c r="U1719" s="2">
        <v>0</v>
      </c>
      <c r="V1719" s="2">
        <v>0</v>
      </c>
      <c r="W1719" s="2">
        <v>3531453.2841916895</v>
      </c>
      <c r="X1719" s="2">
        <v>4102441.6726520639</v>
      </c>
      <c r="Y1719" s="2">
        <v>0</v>
      </c>
      <c r="Z1719" s="7">
        <f t="shared" si="208"/>
        <v>3744592.3098073346</v>
      </c>
      <c r="AA1719" s="7">
        <f t="shared" si="209"/>
        <v>3949859.8956220676</v>
      </c>
      <c r="AB1719" s="7">
        <f t="shared" si="210"/>
        <v>2190398.791700074</v>
      </c>
      <c r="AC1719" s="7">
        <f t="shared" si="211"/>
        <v>2175826.1845248407</v>
      </c>
      <c r="AD1719" s="7">
        <f t="shared" si="212"/>
        <v>1095199.395850037</v>
      </c>
      <c r="AE1719" s="7">
        <f t="shared" si="213"/>
        <v>888277.32017877605</v>
      </c>
      <c r="AF1719" s="8">
        <f t="shared" si="214"/>
        <v>1.0548170718817971</v>
      </c>
      <c r="AG1719" s="6">
        <f t="shared" si="215"/>
        <v>0.57429578970252626</v>
      </c>
    </row>
    <row r="1720" spans="1:33" x14ac:dyDescent="0.55000000000000004">
      <c r="A1720">
        <v>1719</v>
      </c>
      <c r="B1720" t="s">
        <v>2442</v>
      </c>
      <c r="C1720" t="s">
        <v>10887</v>
      </c>
      <c r="D1720" t="s">
        <v>16950</v>
      </c>
      <c r="E1720" t="s">
        <v>16951</v>
      </c>
      <c r="F1720" t="s">
        <v>16952</v>
      </c>
      <c r="G1720" t="s">
        <v>16953</v>
      </c>
      <c r="H1720">
        <v>110</v>
      </c>
      <c r="I1720">
        <v>131</v>
      </c>
      <c r="J1720" t="s">
        <v>2820</v>
      </c>
      <c r="K1720" t="s">
        <v>45</v>
      </c>
      <c r="L1720" t="s">
        <v>10982</v>
      </c>
      <c r="M1720">
        <v>122</v>
      </c>
      <c r="N1720" t="s">
        <v>11049</v>
      </c>
      <c r="O1720" t="s">
        <v>17955</v>
      </c>
      <c r="P1720" s="2">
        <v>0</v>
      </c>
      <c r="Q1720" s="2">
        <v>1494890.8423759264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813041.59278727882</v>
      </c>
      <c r="X1720" s="2">
        <v>0</v>
      </c>
      <c r="Y1720" s="2">
        <v>0</v>
      </c>
      <c r="Z1720" s="7">
        <f t="shared" si="208"/>
        <v>1494890.8423759264</v>
      </c>
      <c r="AA1720" s="7">
        <f t="shared" si="209"/>
        <v>813041.59278727882</v>
      </c>
      <c r="AB1720" s="7">
        <f t="shared" si="210"/>
        <v>747445.42118796322</v>
      </c>
      <c r="AC1720" s="7">
        <f t="shared" si="211"/>
        <v>331922.84033142286</v>
      </c>
      <c r="AD1720" s="7">
        <f t="shared" si="212"/>
        <v>373722.71059398161</v>
      </c>
      <c r="AE1720" s="7">
        <f t="shared" si="213"/>
        <v>135506.93213121317</v>
      </c>
      <c r="AF1720" s="8">
        <f t="shared" si="214"/>
        <v>0.54388024178077066</v>
      </c>
      <c r="AG1720" s="6">
        <f t="shared" si="215"/>
        <v>0.58289018632737732</v>
      </c>
    </row>
    <row r="1721" spans="1:33" x14ac:dyDescent="0.55000000000000004">
      <c r="A1721">
        <v>1720</v>
      </c>
      <c r="B1721" t="s">
        <v>2442</v>
      </c>
      <c r="C1721" t="s">
        <v>10887</v>
      </c>
      <c r="D1721" t="s">
        <v>16950</v>
      </c>
      <c r="E1721" t="s">
        <v>16951</v>
      </c>
      <c r="F1721" t="s">
        <v>16952</v>
      </c>
      <c r="G1721" t="s">
        <v>16953</v>
      </c>
      <c r="H1721">
        <v>110</v>
      </c>
      <c r="I1721">
        <v>131</v>
      </c>
      <c r="J1721" t="s">
        <v>2820</v>
      </c>
      <c r="K1721" t="s">
        <v>100</v>
      </c>
      <c r="L1721" t="s">
        <v>10901</v>
      </c>
      <c r="M1721">
        <v>124</v>
      </c>
      <c r="N1721" t="s">
        <v>17947</v>
      </c>
      <c r="O1721" t="s">
        <v>17956</v>
      </c>
      <c r="P1721" s="2">
        <v>0</v>
      </c>
      <c r="Q1721" s="2">
        <v>9908187.2749713659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5565418.8457825342</v>
      </c>
      <c r="X1721" s="2">
        <v>3830102.868054071</v>
      </c>
      <c r="Y1721" s="2">
        <v>0</v>
      </c>
      <c r="Z1721" s="7">
        <f t="shared" si="208"/>
        <v>9908187.2749713659</v>
      </c>
      <c r="AA1721" s="7">
        <f t="shared" si="209"/>
        <v>4697760.8569183024</v>
      </c>
      <c r="AB1721" s="7">
        <f t="shared" si="210"/>
        <v>4954093.637485683</v>
      </c>
      <c r="AC1721" s="7">
        <f t="shared" si="211"/>
        <v>2487204.7307370938</v>
      </c>
      <c r="AD1721" s="7">
        <f t="shared" si="212"/>
        <v>2477046.8187428415</v>
      </c>
      <c r="AE1721" s="7">
        <f t="shared" si="213"/>
        <v>1015397.0793570514</v>
      </c>
      <c r="AF1721" s="8">
        <f t="shared" si="214"/>
        <v>0.47412919503299139</v>
      </c>
      <c r="AG1721" s="6">
        <f t="shared" si="215"/>
        <v>0.75062122698983391</v>
      </c>
    </row>
    <row r="1722" spans="1:33" x14ac:dyDescent="0.55000000000000004">
      <c r="A1722">
        <v>1721</v>
      </c>
      <c r="B1722" t="s">
        <v>2823</v>
      </c>
      <c r="C1722" t="s">
        <v>10887</v>
      </c>
      <c r="D1722" t="s">
        <v>17957</v>
      </c>
      <c r="E1722" t="s">
        <v>17958</v>
      </c>
      <c r="F1722" t="s">
        <v>17959</v>
      </c>
      <c r="G1722" t="s">
        <v>17960</v>
      </c>
      <c r="H1722">
        <v>148</v>
      </c>
      <c r="I1722">
        <v>162</v>
      </c>
      <c r="J1722" t="s">
        <v>2822</v>
      </c>
      <c r="K1722" t="s">
        <v>34</v>
      </c>
      <c r="L1722" t="s">
        <v>10958</v>
      </c>
      <c r="M1722">
        <v>157</v>
      </c>
      <c r="N1722" t="s">
        <v>12983</v>
      </c>
      <c r="O1722" t="s">
        <v>17961</v>
      </c>
      <c r="P1722" s="2">
        <v>2023658.0000000002</v>
      </c>
      <c r="Q1722" s="2">
        <v>1750733.1864159526</v>
      </c>
      <c r="R1722" s="2">
        <v>1359062.5580821543</v>
      </c>
      <c r="S1722" s="2">
        <v>1122385.934417214</v>
      </c>
      <c r="T1722" s="2">
        <v>2172652.7769570155</v>
      </c>
      <c r="U1722" s="2">
        <v>1994146.3489313046</v>
      </c>
      <c r="V1722" s="2">
        <v>1948420.6821698961</v>
      </c>
      <c r="W1722" s="2">
        <v>1476183.9293464415</v>
      </c>
      <c r="X1722" s="2">
        <v>1620357.6841213189</v>
      </c>
      <c r="Y1722" s="2">
        <v>1837390.360023737</v>
      </c>
      <c r="Z1722" s="7">
        <f t="shared" si="208"/>
        <v>1563959.9197288302</v>
      </c>
      <c r="AA1722" s="7">
        <f t="shared" si="209"/>
        <v>1841525.2969249522</v>
      </c>
      <c r="AB1722" s="7">
        <f t="shared" si="210"/>
        <v>401321.60481245402</v>
      </c>
      <c r="AC1722" s="7">
        <f t="shared" si="211"/>
        <v>255644.96570640636</v>
      </c>
      <c r="AD1722" s="7">
        <f t="shared" si="212"/>
        <v>200660.80240622701</v>
      </c>
      <c r="AE1722" s="7">
        <f t="shared" si="213"/>
        <v>104366.6202153333</v>
      </c>
      <c r="AF1722" s="8">
        <f t="shared" si="214"/>
        <v>1.1774760169328689</v>
      </c>
      <c r="AG1722" s="6">
        <f t="shared" si="215"/>
        <v>0.27835988386699456</v>
      </c>
    </row>
    <row r="1723" spans="1:33" x14ac:dyDescent="0.55000000000000004">
      <c r="A1723">
        <v>1722</v>
      </c>
      <c r="B1723" t="s">
        <v>2825</v>
      </c>
      <c r="C1723" t="s">
        <v>10887</v>
      </c>
      <c r="D1723" t="s">
        <v>17962</v>
      </c>
      <c r="E1723" t="s">
        <v>17963</v>
      </c>
      <c r="F1723" t="s">
        <v>17964</v>
      </c>
      <c r="G1723" t="s">
        <v>17965</v>
      </c>
      <c r="H1723">
        <v>675</v>
      </c>
      <c r="I1723">
        <v>699</v>
      </c>
      <c r="J1723" t="s">
        <v>2824</v>
      </c>
      <c r="K1723" t="s">
        <v>138</v>
      </c>
      <c r="L1723" t="s">
        <v>11243</v>
      </c>
      <c r="M1723">
        <v>677</v>
      </c>
      <c r="N1723" t="s">
        <v>12571</v>
      </c>
      <c r="O1723" t="s">
        <v>17966</v>
      </c>
      <c r="P1723" s="2">
        <v>4040850.9999999995</v>
      </c>
      <c r="Q1723" s="2">
        <v>5723804.3283475284</v>
      </c>
      <c r="R1723" s="2">
        <v>6364991.4289098885</v>
      </c>
      <c r="S1723" s="2">
        <v>6682944.7867391212</v>
      </c>
      <c r="T1723" s="2">
        <v>5281038.3856624961</v>
      </c>
      <c r="U1723" s="2">
        <v>5603668.6308465227</v>
      </c>
      <c r="V1723" s="2">
        <v>4834689.1133352043</v>
      </c>
      <c r="W1723" s="2">
        <v>5129092.3935347293</v>
      </c>
      <c r="X1723" s="2">
        <v>3630224.3483615401</v>
      </c>
      <c r="Y1723" s="2">
        <v>7355174.7313042535</v>
      </c>
      <c r="Z1723" s="7">
        <f t="shared" si="208"/>
        <v>5703147.8859991347</v>
      </c>
      <c r="AA1723" s="7">
        <f t="shared" si="209"/>
        <v>5305647.9338407917</v>
      </c>
      <c r="AB1723" s="7">
        <f t="shared" si="210"/>
        <v>1177808.1999778585</v>
      </c>
      <c r="AC1723" s="7">
        <f t="shared" si="211"/>
        <v>1212435.5916444438</v>
      </c>
      <c r="AD1723" s="7">
        <f t="shared" si="212"/>
        <v>588904.09998892923</v>
      </c>
      <c r="AE1723" s="7">
        <f t="shared" si="213"/>
        <v>494974.75758638652</v>
      </c>
      <c r="AF1723" s="8">
        <f t="shared" si="214"/>
        <v>0.93030165794329478</v>
      </c>
      <c r="AG1723" s="6">
        <f t="shared" si="215"/>
        <v>0.62191525703132777</v>
      </c>
    </row>
    <row r="1724" spans="1:33" x14ac:dyDescent="0.55000000000000004">
      <c r="A1724">
        <v>1723</v>
      </c>
      <c r="B1724" t="s">
        <v>2825</v>
      </c>
      <c r="C1724" t="s">
        <v>10887</v>
      </c>
      <c r="D1724" t="s">
        <v>17962</v>
      </c>
      <c r="E1724" t="s">
        <v>17963</v>
      </c>
      <c r="F1724" t="s">
        <v>17964</v>
      </c>
      <c r="G1724" t="s">
        <v>17965</v>
      </c>
      <c r="H1724">
        <v>675</v>
      </c>
      <c r="I1724">
        <v>699</v>
      </c>
      <c r="J1724" t="s">
        <v>2824</v>
      </c>
      <c r="K1724" t="s">
        <v>84</v>
      </c>
      <c r="L1724" t="s">
        <v>11088</v>
      </c>
      <c r="M1724">
        <v>679</v>
      </c>
      <c r="N1724" t="s">
        <v>17967</v>
      </c>
      <c r="O1724" t="s">
        <v>17968</v>
      </c>
      <c r="P1724" s="2">
        <v>5881628.5</v>
      </c>
      <c r="Q1724" s="2">
        <v>5945170.9783177311</v>
      </c>
      <c r="R1724" s="2">
        <v>7272648.8133751657</v>
      </c>
      <c r="S1724" s="2">
        <v>5972246.575299806</v>
      </c>
      <c r="T1724" s="2">
        <v>5758471.9889808195</v>
      </c>
      <c r="U1724" s="2">
        <v>6350991.4002381898</v>
      </c>
      <c r="V1724" s="2">
        <v>5990363.0389623558</v>
      </c>
      <c r="W1724" s="2">
        <v>5285937.0288054608</v>
      </c>
      <c r="X1724" s="2">
        <v>3339090.9666640987</v>
      </c>
      <c r="Y1724" s="2">
        <v>7285398.2462115213</v>
      </c>
      <c r="Z1724" s="7">
        <f t="shared" si="208"/>
        <v>6267923.7167481761</v>
      </c>
      <c r="AA1724" s="7">
        <f t="shared" si="209"/>
        <v>5668375.4449770749</v>
      </c>
      <c r="AB1724" s="7">
        <f t="shared" si="210"/>
        <v>670892.64327810926</v>
      </c>
      <c r="AC1724" s="7">
        <f t="shared" si="211"/>
        <v>1323959.6672923684</v>
      </c>
      <c r="AD1724" s="7">
        <f t="shared" si="212"/>
        <v>335446.32163905463</v>
      </c>
      <c r="AE1724" s="7">
        <f t="shared" si="213"/>
        <v>540504.27081521426</v>
      </c>
      <c r="AF1724" s="8">
        <f t="shared" si="214"/>
        <v>0.90434659085446734</v>
      </c>
      <c r="AG1724" s="6">
        <f t="shared" si="215"/>
        <v>0.37459998966669972</v>
      </c>
    </row>
    <row r="1725" spans="1:33" x14ac:dyDescent="0.55000000000000004">
      <c r="A1725">
        <v>1724</v>
      </c>
      <c r="B1725" t="s">
        <v>2825</v>
      </c>
      <c r="C1725" t="s">
        <v>10887</v>
      </c>
      <c r="D1725" t="s">
        <v>17962</v>
      </c>
      <c r="E1725" t="s">
        <v>17963</v>
      </c>
      <c r="F1725" t="s">
        <v>17964</v>
      </c>
      <c r="G1725" t="s">
        <v>17965</v>
      </c>
      <c r="H1725">
        <v>675</v>
      </c>
      <c r="I1725">
        <v>699</v>
      </c>
      <c r="J1725" t="s">
        <v>2824</v>
      </c>
      <c r="K1725" t="s">
        <v>40</v>
      </c>
      <c r="L1725" t="s">
        <v>10969</v>
      </c>
      <c r="M1725">
        <v>682</v>
      </c>
      <c r="N1725" t="s">
        <v>17969</v>
      </c>
      <c r="O1725" t="s">
        <v>17970</v>
      </c>
      <c r="P1725" s="2">
        <v>5593331</v>
      </c>
      <c r="Q1725" s="2">
        <v>6741072.0022626333</v>
      </c>
      <c r="R1725" s="2">
        <v>7134609.6139614591</v>
      </c>
      <c r="S1725" s="2">
        <v>5588986.3945040954</v>
      </c>
      <c r="T1725" s="2">
        <v>5952749.8389570732</v>
      </c>
      <c r="U1725" s="2">
        <v>6436858.6075814497</v>
      </c>
      <c r="V1725" s="2">
        <v>5681405.7088678842</v>
      </c>
      <c r="W1725" s="2">
        <v>5850387.435148228</v>
      </c>
      <c r="X1725" s="2">
        <v>3922873.6441476601</v>
      </c>
      <c r="Y1725" s="2">
        <v>8446399.4725160096</v>
      </c>
      <c r="Z1725" s="7">
        <f t="shared" si="208"/>
        <v>6264499.752682047</v>
      </c>
      <c r="AA1725" s="7">
        <f t="shared" si="209"/>
        <v>6048445.784536384</v>
      </c>
      <c r="AB1725" s="7">
        <f t="shared" si="210"/>
        <v>793934.94095750561</v>
      </c>
      <c r="AC1725" s="7">
        <f t="shared" si="211"/>
        <v>1456173.5182118258</v>
      </c>
      <c r="AD1725" s="7">
        <f t="shared" si="212"/>
        <v>396967.4704787528</v>
      </c>
      <c r="AE1725" s="7">
        <f t="shared" si="213"/>
        <v>594480.34942872683</v>
      </c>
      <c r="AF1725" s="8">
        <f t="shared" si="214"/>
        <v>0.96551137733652825</v>
      </c>
      <c r="AG1725" s="6">
        <f t="shared" si="215"/>
        <v>0.77031842172517573</v>
      </c>
    </row>
    <row r="1726" spans="1:33" x14ac:dyDescent="0.55000000000000004">
      <c r="A1726">
        <v>1725</v>
      </c>
      <c r="B1726" t="s">
        <v>1706</v>
      </c>
      <c r="C1726" t="s">
        <v>10887</v>
      </c>
      <c r="D1726" t="s">
        <v>17971</v>
      </c>
      <c r="E1726" t="s">
        <v>17972</v>
      </c>
      <c r="F1726" t="s">
        <v>17973</v>
      </c>
      <c r="G1726" t="s">
        <v>17974</v>
      </c>
      <c r="H1726">
        <v>1141</v>
      </c>
      <c r="I1726">
        <v>1156</v>
      </c>
      <c r="J1726" t="s">
        <v>2826</v>
      </c>
      <c r="K1726" t="s">
        <v>138</v>
      </c>
      <c r="L1726" t="s">
        <v>11243</v>
      </c>
      <c r="M1726">
        <v>1143</v>
      </c>
      <c r="N1726" t="s">
        <v>17975</v>
      </c>
      <c r="O1726" t="s">
        <v>17976</v>
      </c>
      <c r="P1726" s="2">
        <v>7221775.9999999991</v>
      </c>
      <c r="Q1726" s="2">
        <v>6582814.3067132104</v>
      </c>
      <c r="R1726" s="2">
        <v>7602324.1298669046</v>
      </c>
      <c r="S1726" s="2">
        <v>6031919.6372769959</v>
      </c>
      <c r="T1726" s="2">
        <v>5909303.236986015</v>
      </c>
      <c r="U1726" s="2">
        <v>5202518.7089036312</v>
      </c>
      <c r="V1726" s="2">
        <v>7849761.8104582001</v>
      </c>
      <c r="W1726" s="2">
        <v>5557134.5220364081</v>
      </c>
      <c r="X1726" s="2">
        <v>4630058.6735167019</v>
      </c>
      <c r="Y1726" s="2">
        <v>7368195.1220155749</v>
      </c>
      <c r="Z1726" s="7">
        <f t="shared" si="208"/>
        <v>6859708.5184642775</v>
      </c>
      <c r="AA1726" s="7">
        <f t="shared" si="209"/>
        <v>6086162.0123194223</v>
      </c>
      <c r="AB1726" s="7">
        <f t="shared" si="210"/>
        <v>693896.16029178642</v>
      </c>
      <c r="AC1726" s="7">
        <f t="shared" si="211"/>
        <v>1262228.5589530873</v>
      </c>
      <c r="AD1726" s="7">
        <f t="shared" si="212"/>
        <v>346948.08014589321</v>
      </c>
      <c r="AE1726" s="7">
        <f t="shared" si="213"/>
        <v>515302.65136726329</v>
      </c>
      <c r="AF1726" s="8">
        <f t="shared" si="214"/>
        <v>0.887233327179617</v>
      </c>
      <c r="AG1726" s="6">
        <f t="shared" si="215"/>
        <v>0.24886613052764728</v>
      </c>
    </row>
    <row r="1727" spans="1:33" x14ac:dyDescent="0.55000000000000004">
      <c r="A1727">
        <v>1726</v>
      </c>
      <c r="B1727" t="s">
        <v>2828</v>
      </c>
      <c r="C1727" t="s">
        <v>10887</v>
      </c>
      <c r="D1727" t="s">
        <v>17977</v>
      </c>
      <c r="E1727" t="s">
        <v>17978</v>
      </c>
      <c r="F1727" t="s">
        <v>17979</v>
      </c>
      <c r="G1727" t="s">
        <v>17980</v>
      </c>
      <c r="H1727">
        <v>516</v>
      </c>
      <c r="I1727">
        <v>536</v>
      </c>
      <c r="J1727" t="s">
        <v>2827</v>
      </c>
      <c r="K1727" t="s">
        <v>38</v>
      </c>
      <c r="L1727" t="s">
        <v>11460</v>
      </c>
      <c r="M1727">
        <v>522</v>
      </c>
      <c r="N1727" t="s">
        <v>17981</v>
      </c>
      <c r="O1727" t="s">
        <v>17982</v>
      </c>
      <c r="P1727" s="2">
        <v>130566.2734375</v>
      </c>
      <c r="Q1727" s="2">
        <v>152872.7110763235</v>
      </c>
      <c r="R1727" s="2">
        <v>158279.30638783707</v>
      </c>
      <c r="S1727" s="2">
        <v>132953.48498486428</v>
      </c>
      <c r="T1727" s="2">
        <v>66613.136088149622</v>
      </c>
      <c r="U1727" s="2">
        <v>69861.836738013444</v>
      </c>
      <c r="V1727" s="2">
        <v>159018.84823008024</v>
      </c>
      <c r="W1727" s="2">
        <v>44518.50910323159</v>
      </c>
      <c r="X1727" s="2">
        <v>75798.529059076463</v>
      </c>
      <c r="Y1727" s="2">
        <v>107083.28572625603</v>
      </c>
      <c r="Z1727" s="7">
        <f t="shared" si="208"/>
        <v>143667.9439716312</v>
      </c>
      <c r="AA1727" s="7">
        <f t="shared" si="209"/>
        <v>87149.024157467895</v>
      </c>
      <c r="AB1727" s="7">
        <f t="shared" si="210"/>
        <v>13960.337284289508</v>
      </c>
      <c r="AC1727" s="7">
        <f t="shared" si="211"/>
        <v>40569.472505715727</v>
      </c>
      <c r="AD1727" s="7">
        <f t="shared" si="212"/>
        <v>6980.1686421447539</v>
      </c>
      <c r="AE1727" s="7">
        <f t="shared" si="213"/>
        <v>16562.417795479141</v>
      </c>
      <c r="AF1727" s="8">
        <f t="shared" si="214"/>
        <v>0.60660034346058722</v>
      </c>
      <c r="AG1727" s="6">
        <f t="shared" si="215"/>
        <v>1.7622108111759419E-2</v>
      </c>
    </row>
    <row r="1728" spans="1:33" x14ac:dyDescent="0.55000000000000004">
      <c r="A1728">
        <v>1727</v>
      </c>
      <c r="B1728" t="s">
        <v>2831</v>
      </c>
      <c r="C1728" t="s">
        <v>10887</v>
      </c>
      <c r="D1728" t="s">
        <v>17983</v>
      </c>
      <c r="E1728" t="s">
        <v>17984</v>
      </c>
      <c r="F1728" t="s">
        <v>17985</v>
      </c>
      <c r="G1728" t="s">
        <v>17986</v>
      </c>
      <c r="H1728">
        <v>2799</v>
      </c>
      <c r="I1728">
        <v>2814</v>
      </c>
      <c r="J1728" t="s">
        <v>2829</v>
      </c>
      <c r="K1728" t="s">
        <v>2830</v>
      </c>
      <c r="L1728" t="s">
        <v>11068</v>
      </c>
      <c r="M1728">
        <v>2804</v>
      </c>
      <c r="N1728" t="s">
        <v>17987</v>
      </c>
      <c r="O1728" t="s">
        <v>17988</v>
      </c>
      <c r="P1728" s="2">
        <v>6803678</v>
      </c>
      <c r="Q1728" s="2">
        <v>5332813.3511262191</v>
      </c>
      <c r="R1728" s="2">
        <v>6401163.444051533</v>
      </c>
      <c r="S1728" s="2">
        <v>5622103.4467318803</v>
      </c>
      <c r="T1728" s="2">
        <v>6207582.6089959396</v>
      </c>
      <c r="U1728" s="2">
        <v>6697817.1705965707</v>
      </c>
      <c r="V1728" s="2">
        <v>6578449.751263517</v>
      </c>
      <c r="W1728" s="2">
        <v>7012738.7489083577</v>
      </c>
      <c r="X1728" s="2">
        <v>6947417.1610779706</v>
      </c>
      <c r="Y1728" s="2">
        <v>8318897.572190362</v>
      </c>
      <c r="Z1728" s="7">
        <f t="shared" si="208"/>
        <v>6039939.5604774086</v>
      </c>
      <c r="AA1728" s="7">
        <f t="shared" si="209"/>
        <v>6960483.835505452</v>
      </c>
      <c r="AB1728" s="7">
        <f t="shared" si="210"/>
        <v>680292.48414931155</v>
      </c>
      <c r="AC1728" s="7">
        <f t="shared" si="211"/>
        <v>725257.6465265369</v>
      </c>
      <c r="AD1728" s="7">
        <f t="shared" si="212"/>
        <v>340146.24207465578</v>
      </c>
      <c r="AE1728" s="7">
        <f t="shared" si="213"/>
        <v>296085.19434030337</v>
      </c>
      <c r="AF1728" s="8">
        <f t="shared" si="214"/>
        <v>1.1524095176467761</v>
      </c>
      <c r="AG1728" s="6">
        <f t="shared" si="215"/>
        <v>8.1179991971993687E-2</v>
      </c>
    </row>
    <row r="1729" spans="1:33" x14ac:dyDescent="0.55000000000000004">
      <c r="A1729">
        <v>1728</v>
      </c>
      <c r="B1729" t="s">
        <v>2467</v>
      </c>
      <c r="C1729" t="s">
        <v>10887</v>
      </c>
      <c r="D1729" t="s">
        <v>17035</v>
      </c>
      <c r="E1729" t="s">
        <v>17036</v>
      </c>
      <c r="F1729" t="s">
        <v>17037</v>
      </c>
      <c r="G1729" t="s">
        <v>17038</v>
      </c>
      <c r="H1729">
        <v>110</v>
      </c>
      <c r="I1729">
        <v>129</v>
      </c>
      <c r="J1729" t="s">
        <v>2832</v>
      </c>
      <c r="K1729" t="s">
        <v>17</v>
      </c>
      <c r="L1729" t="s">
        <v>10923</v>
      </c>
      <c r="M1729">
        <v>120</v>
      </c>
      <c r="N1729" t="s">
        <v>12493</v>
      </c>
      <c r="O1729" t="s">
        <v>17989</v>
      </c>
      <c r="P1729" s="2">
        <v>9833800</v>
      </c>
      <c r="Q1729" s="2">
        <v>8300590.4387115119</v>
      </c>
      <c r="R1729" s="2">
        <v>8863582.8420294113</v>
      </c>
      <c r="S1729" s="2">
        <v>8415541.5764740817</v>
      </c>
      <c r="T1729" s="2">
        <v>10401137.508691322</v>
      </c>
      <c r="U1729" s="2">
        <v>10443301.596825901</v>
      </c>
      <c r="V1729" s="2">
        <v>8353094.0006691711</v>
      </c>
      <c r="W1729" s="2">
        <v>8240419.5951876566</v>
      </c>
      <c r="X1729" s="2">
        <v>5991335.7371489406</v>
      </c>
      <c r="Y1729" s="2">
        <v>10513269.236025993</v>
      </c>
      <c r="Z1729" s="7">
        <f t="shared" si="208"/>
        <v>8853378.7143037505</v>
      </c>
      <c r="AA1729" s="7">
        <f t="shared" si="209"/>
        <v>8990426.2790914979</v>
      </c>
      <c r="AB1729" s="7">
        <f t="shared" si="210"/>
        <v>697281.92733500211</v>
      </c>
      <c r="AC1729" s="7">
        <f t="shared" si="211"/>
        <v>1810151.9312739815</v>
      </c>
      <c r="AD1729" s="7">
        <f t="shared" si="212"/>
        <v>348640.96366750106</v>
      </c>
      <c r="AE1729" s="7">
        <f t="shared" si="213"/>
        <v>738991.43142246304</v>
      </c>
      <c r="AF1729" s="8">
        <f t="shared" si="214"/>
        <v>1.0154796907723296</v>
      </c>
      <c r="AG1729" s="6">
        <f t="shared" si="215"/>
        <v>0.87160827689654563</v>
      </c>
    </row>
    <row r="1730" spans="1:33" x14ac:dyDescent="0.55000000000000004">
      <c r="A1730">
        <v>1729</v>
      </c>
      <c r="B1730" t="s">
        <v>2467</v>
      </c>
      <c r="C1730" t="s">
        <v>10887</v>
      </c>
      <c r="D1730" t="s">
        <v>17035</v>
      </c>
      <c r="E1730" t="s">
        <v>17036</v>
      </c>
      <c r="F1730" t="s">
        <v>17037</v>
      </c>
      <c r="G1730" t="s">
        <v>17038</v>
      </c>
      <c r="H1730">
        <v>110</v>
      </c>
      <c r="I1730">
        <v>130</v>
      </c>
      <c r="J1730" t="s">
        <v>2833</v>
      </c>
      <c r="K1730" t="s">
        <v>17</v>
      </c>
      <c r="L1730" t="s">
        <v>10923</v>
      </c>
      <c r="M1730">
        <v>120</v>
      </c>
      <c r="N1730" t="s">
        <v>12493</v>
      </c>
      <c r="O1730" t="s">
        <v>17990</v>
      </c>
      <c r="P1730" s="2">
        <v>8996192</v>
      </c>
      <c r="Q1730" s="2">
        <v>10857142.840181299</v>
      </c>
      <c r="R1730" s="2">
        <v>11537031.741335155</v>
      </c>
      <c r="S1730" s="2">
        <v>11856971.607075816</v>
      </c>
      <c r="T1730" s="2">
        <v>14865686.821706144</v>
      </c>
      <c r="U1730" s="2">
        <v>13416980.454875611</v>
      </c>
      <c r="V1730" s="2">
        <v>12146747.455883928</v>
      </c>
      <c r="W1730" s="2">
        <v>11125948.775663897</v>
      </c>
      <c r="X1730" s="2">
        <v>7062951.415836514</v>
      </c>
      <c r="Y1730" s="2">
        <v>13283685.892526804</v>
      </c>
      <c r="Z1730" s="7">
        <f t="shared" ref="Z1730:Z1793" si="216">SUM(P1730:S1730)/COUNTIF(P1730:S1730,"&gt;0")</f>
        <v>10811834.547148068</v>
      </c>
      <c r="AA1730" s="7">
        <f t="shared" ref="AA1730:AA1793" si="217">SUM(T1730:Y1730)/COUNTIF(T1730:Y1730,"&gt;0")</f>
        <v>11983666.802748816</v>
      </c>
      <c r="AB1730" s="7">
        <f t="shared" ref="AB1730:AB1793" si="218">_xlfn.STDEV.S(P1730:S1730)</f>
        <v>1280212.6314175557</v>
      </c>
      <c r="AC1730" s="7">
        <f t="shared" ref="AC1730:AC1793" si="219">_xlfn.STDEV.S(T1730:Y1730)</f>
        <v>2721256.786164795</v>
      </c>
      <c r="AD1730" s="7">
        <f t="shared" ref="AD1730:AD1793" si="220">AB1730/SQRT(4)</f>
        <v>640106.31570877787</v>
      </c>
      <c r="AE1730" s="7">
        <f t="shared" ref="AE1730:AE1793" si="221">AC1730/SQRT(6)</f>
        <v>1110948.4308649637</v>
      </c>
      <c r="AF1730" s="8">
        <f t="shared" ref="AF1730:AF1793" si="222">AA1730/Z1730</f>
        <v>1.1083842201330998</v>
      </c>
      <c r="AG1730" s="6">
        <f t="shared" ref="AG1730:AG1793" si="223">TTEST(P1730:S1730,T1730:Y1730,2,3)</f>
        <v>0.38920064966985973</v>
      </c>
    </row>
    <row r="1731" spans="1:33" x14ac:dyDescent="0.55000000000000004">
      <c r="A1731">
        <v>1730</v>
      </c>
      <c r="B1731" t="s">
        <v>1995</v>
      </c>
      <c r="C1731" t="s">
        <v>10887</v>
      </c>
      <c r="D1731" t="s">
        <v>15825</v>
      </c>
      <c r="E1731" t="s">
        <v>15826</v>
      </c>
      <c r="F1731" t="s">
        <v>15827</v>
      </c>
      <c r="G1731" t="s">
        <v>15828</v>
      </c>
      <c r="H1731">
        <v>589</v>
      </c>
      <c r="I1731">
        <v>609</v>
      </c>
      <c r="J1731" t="s">
        <v>2834</v>
      </c>
      <c r="K1731" t="s">
        <v>56</v>
      </c>
      <c r="L1731" t="s">
        <v>11011</v>
      </c>
      <c r="M1731">
        <v>602</v>
      </c>
      <c r="N1731" t="s">
        <v>14674</v>
      </c>
      <c r="O1731" t="s">
        <v>17991</v>
      </c>
      <c r="P1731" s="2">
        <v>10857654</v>
      </c>
      <c r="Q1731" s="2">
        <v>10572446.34275</v>
      </c>
      <c r="R1731" s="2">
        <v>11684451.47749</v>
      </c>
      <c r="S1731" s="2">
        <v>11036671.561671497</v>
      </c>
      <c r="T1731" s="2">
        <v>11984524.073561788</v>
      </c>
      <c r="U1731" s="2">
        <v>12458681.517736677</v>
      </c>
      <c r="V1731" s="2">
        <v>11427827.724374972</v>
      </c>
      <c r="W1731" s="2">
        <v>11978114.103788937</v>
      </c>
      <c r="X1731" s="2">
        <v>9871228.0974489395</v>
      </c>
      <c r="Y1731" s="2">
        <v>12421731.775447225</v>
      </c>
      <c r="Z1731" s="7">
        <f t="shared" si="216"/>
        <v>11037805.845477873</v>
      </c>
      <c r="AA1731" s="7">
        <f t="shared" si="217"/>
        <v>11690351.215393089</v>
      </c>
      <c r="AB1731" s="7">
        <f t="shared" si="218"/>
        <v>471581.03376066557</v>
      </c>
      <c r="AC1731" s="7">
        <f t="shared" si="219"/>
        <v>966718.32806880586</v>
      </c>
      <c r="AD1731" s="7">
        <f t="shared" si="220"/>
        <v>235790.51688033278</v>
      </c>
      <c r="AE1731" s="7">
        <f t="shared" si="221"/>
        <v>394661.10479417391</v>
      </c>
      <c r="AF1731" s="8">
        <f t="shared" si="222"/>
        <v>1.0591191201449299</v>
      </c>
      <c r="AG1731" s="6">
        <f t="shared" si="223"/>
        <v>0.19550044221076093</v>
      </c>
    </row>
    <row r="1732" spans="1:33" x14ac:dyDescent="0.55000000000000004">
      <c r="A1732">
        <v>1731</v>
      </c>
      <c r="B1732" t="s">
        <v>2836</v>
      </c>
      <c r="C1732" t="s">
        <v>10887</v>
      </c>
      <c r="D1732" t="s">
        <v>17992</v>
      </c>
      <c r="E1732" t="s">
        <v>17993</v>
      </c>
      <c r="F1732" t="s">
        <v>17994</v>
      </c>
      <c r="G1732" t="s">
        <v>17995</v>
      </c>
      <c r="H1732">
        <v>538</v>
      </c>
      <c r="I1732">
        <v>560</v>
      </c>
      <c r="J1732" t="s">
        <v>2835</v>
      </c>
      <c r="K1732" t="s">
        <v>38</v>
      </c>
      <c r="L1732" t="s">
        <v>11460</v>
      </c>
      <c r="M1732">
        <v>544</v>
      </c>
      <c r="N1732" t="s">
        <v>17996</v>
      </c>
      <c r="O1732" t="s">
        <v>17997</v>
      </c>
      <c r="P1732" s="2">
        <v>13158801</v>
      </c>
      <c r="Q1732" s="2">
        <v>13634914.941590233</v>
      </c>
      <c r="R1732" s="2">
        <v>17496855.648792908</v>
      </c>
      <c r="S1732" s="2">
        <v>15520295.699562376</v>
      </c>
      <c r="T1732" s="2">
        <v>13471072.576970229</v>
      </c>
      <c r="U1732" s="2">
        <v>14935411.214920551</v>
      </c>
      <c r="V1732" s="2">
        <v>14512834.606876388</v>
      </c>
      <c r="W1732" s="2">
        <v>13082789.717211165</v>
      </c>
      <c r="X1732" s="2">
        <v>12570183.295332924</v>
      </c>
      <c r="Y1732" s="2">
        <v>16983529.768477395</v>
      </c>
      <c r="Z1732" s="7">
        <f t="shared" si="216"/>
        <v>14952716.82248638</v>
      </c>
      <c r="AA1732" s="7">
        <f t="shared" si="217"/>
        <v>14259303.529964775</v>
      </c>
      <c r="AB1732" s="7">
        <f t="shared" si="218"/>
        <v>1979016.9213259649</v>
      </c>
      <c r="AC1732" s="7">
        <f t="shared" si="219"/>
        <v>1600089.2575802451</v>
      </c>
      <c r="AD1732" s="7">
        <f t="shared" si="220"/>
        <v>989508.46066298243</v>
      </c>
      <c r="AE1732" s="7">
        <f t="shared" si="221"/>
        <v>653233.70399672689</v>
      </c>
      <c r="AF1732" s="8">
        <f t="shared" si="222"/>
        <v>0.95362626733632594</v>
      </c>
      <c r="AG1732" s="6">
        <f t="shared" si="223"/>
        <v>0.58163331316045741</v>
      </c>
    </row>
    <row r="1733" spans="1:33" x14ac:dyDescent="0.55000000000000004">
      <c r="A1733">
        <v>1732</v>
      </c>
      <c r="B1733" t="s">
        <v>2836</v>
      </c>
      <c r="C1733" t="s">
        <v>10887</v>
      </c>
      <c r="D1733" t="s">
        <v>17992</v>
      </c>
      <c r="E1733" t="s">
        <v>17993</v>
      </c>
      <c r="F1733" t="s">
        <v>17994</v>
      </c>
      <c r="G1733" t="s">
        <v>17995</v>
      </c>
      <c r="H1733">
        <v>538</v>
      </c>
      <c r="I1733">
        <v>560</v>
      </c>
      <c r="J1733" t="s">
        <v>2835</v>
      </c>
      <c r="K1733" t="s">
        <v>2463</v>
      </c>
      <c r="L1733" t="s">
        <v>17022</v>
      </c>
      <c r="M1733" t="s">
        <v>17998</v>
      </c>
      <c r="N1733" t="s">
        <v>17999</v>
      </c>
      <c r="O1733" t="s">
        <v>18000</v>
      </c>
      <c r="P1733" s="2">
        <v>9100306</v>
      </c>
      <c r="Q1733" s="2">
        <v>9286983.6303051654</v>
      </c>
      <c r="R1733" s="2">
        <v>11503792.089191902</v>
      </c>
      <c r="S1733" s="2">
        <v>10345420.201191306</v>
      </c>
      <c r="T1733" s="2">
        <v>9306983.2148146387</v>
      </c>
      <c r="U1733" s="2">
        <v>9614861.9058067091</v>
      </c>
      <c r="V1733" s="2">
        <v>8791257.2427255604</v>
      </c>
      <c r="W1733" s="2">
        <v>11042121.046700938</v>
      </c>
      <c r="X1733" s="2">
        <v>10597159.190581258</v>
      </c>
      <c r="Y1733" s="2">
        <v>14172467.409184054</v>
      </c>
      <c r="Z1733" s="7">
        <f t="shared" si="216"/>
        <v>10059125.480172094</v>
      </c>
      <c r="AA1733" s="7">
        <f t="shared" si="217"/>
        <v>10587475.001635527</v>
      </c>
      <c r="AB1733" s="7">
        <f t="shared" si="218"/>
        <v>1108236.4534661467</v>
      </c>
      <c r="AC1733" s="7">
        <f t="shared" si="219"/>
        <v>1942730.0924063923</v>
      </c>
      <c r="AD1733" s="7">
        <f t="shared" si="220"/>
        <v>554118.22673307336</v>
      </c>
      <c r="AE1733" s="7">
        <f t="shared" si="221"/>
        <v>793116.23905761237</v>
      </c>
      <c r="AF1733" s="8">
        <f t="shared" si="222"/>
        <v>1.0525243991145037</v>
      </c>
      <c r="AG1733" s="6">
        <f t="shared" si="223"/>
        <v>0.60003394956585532</v>
      </c>
    </row>
    <row r="1734" spans="1:33" x14ac:dyDescent="0.55000000000000004">
      <c r="A1734">
        <v>1733</v>
      </c>
      <c r="B1734" t="s">
        <v>2836</v>
      </c>
      <c r="C1734" t="s">
        <v>10887</v>
      </c>
      <c r="D1734" t="s">
        <v>17992</v>
      </c>
      <c r="E1734" t="s">
        <v>17993</v>
      </c>
      <c r="F1734" t="s">
        <v>17994</v>
      </c>
      <c r="G1734" t="s">
        <v>17995</v>
      </c>
      <c r="H1734">
        <v>538</v>
      </c>
      <c r="I1734">
        <v>560</v>
      </c>
      <c r="J1734" t="s">
        <v>2835</v>
      </c>
      <c r="K1734" t="s">
        <v>2837</v>
      </c>
      <c r="L1734" t="s">
        <v>18001</v>
      </c>
      <c r="M1734" t="s">
        <v>18002</v>
      </c>
      <c r="N1734" t="s">
        <v>18003</v>
      </c>
      <c r="O1734" t="s">
        <v>18004</v>
      </c>
      <c r="P1734" s="2">
        <v>7187815.5</v>
      </c>
      <c r="Q1734" s="2">
        <v>10256826.691649383</v>
      </c>
      <c r="R1734" s="2">
        <v>8247090.3143092832</v>
      </c>
      <c r="S1734" s="2">
        <v>8618606.2641091831</v>
      </c>
      <c r="T1734" s="2">
        <v>10310618.490230707</v>
      </c>
      <c r="U1734" s="2">
        <v>10690100.422249597</v>
      </c>
      <c r="V1734" s="2">
        <v>9522747.4519716911</v>
      </c>
      <c r="W1734" s="2">
        <v>11703040.288586283</v>
      </c>
      <c r="X1734" s="2">
        <v>11425143.959016867</v>
      </c>
      <c r="Y1734" s="2">
        <v>15278638.559714753</v>
      </c>
      <c r="Z1734" s="7">
        <f t="shared" si="216"/>
        <v>8577584.6925169639</v>
      </c>
      <c r="AA1734" s="7">
        <f t="shared" si="217"/>
        <v>11488381.528628318</v>
      </c>
      <c r="AB1734" s="7">
        <f t="shared" si="218"/>
        <v>1273083.0561386696</v>
      </c>
      <c r="AC1734" s="7">
        <f t="shared" si="219"/>
        <v>2015153.6694687889</v>
      </c>
      <c r="AD1734" s="7">
        <f t="shared" si="220"/>
        <v>636541.5280693348</v>
      </c>
      <c r="AE1734" s="7">
        <f t="shared" si="221"/>
        <v>822683.04058261355</v>
      </c>
      <c r="AF1734" s="8">
        <f t="shared" si="222"/>
        <v>1.3393492387957087</v>
      </c>
      <c r="AG1734" s="6">
        <f t="shared" si="223"/>
        <v>2.3257473759489101E-2</v>
      </c>
    </row>
    <row r="1735" spans="1:33" x14ac:dyDescent="0.55000000000000004">
      <c r="A1735">
        <v>1734</v>
      </c>
      <c r="B1735" t="s">
        <v>2836</v>
      </c>
      <c r="C1735" t="s">
        <v>10887</v>
      </c>
      <c r="D1735" t="s">
        <v>17992</v>
      </c>
      <c r="E1735" t="s">
        <v>17993</v>
      </c>
      <c r="F1735" t="s">
        <v>17994</v>
      </c>
      <c r="G1735" t="s">
        <v>17995</v>
      </c>
      <c r="H1735">
        <v>538</v>
      </c>
      <c r="I1735">
        <v>560</v>
      </c>
      <c r="J1735" t="s">
        <v>2835</v>
      </c>
      <c r="K1735" t="s">
        <v>100</v>
      </c>
      <c r="L1735" t="s">
        <v>10901</v>
      </c>
      <c r="M1735">
        <v>552</v>
      </c>
      <c r="N1735" t="s">
        <v>18005</v>
      </c>
      <c r="O1735" t="s">
        <v>18006</v>
      </c>
      <c r="P1735" s="2">
        <v>3408825.5</v>
      </c>
      <c r="Q1735" s="2">
        <v>2831956.6494053365</v>
      </c>
      <c r="R1735" s="2">
        <v>3780523.8370382008</v>
      </c>
      <c r="S1735" s="2">
        <v>3647895.6333367131</v>
      </c>
      <c r="T1735" s="2">
        <v>3090024.7530339565</v>
      </c>
      <c r="U1735" s="2">
        <v>3310903.2823685771</v>
      </c>
      <c r="V1735" s="2">
        <v>3491860.014728664</v>
      </c>
      <c r="W1735" s="2">
        <v>2934070.6852606055</v>
      </c>
      <c r="X1735" s="2">
        <v>2829226.7828379688</v>
      </c>
      <c r="Y1735" s="2">
        <v>3927537.9419055074</v>
      </c>
      <c r="Z1735" s="7">
        <f t="shared" si="216"/>
        <v>3417300.4049450625</v>
      </c>
      <c r="AA1735" s="7">
        <f t="shared" si="217"/>
        <v>3263937.2433558796</v>
      </c>
      <c r="AB1735" s="7">
        <f t="shared" si="218"/>
        <v>419445.88730915904</v>
      </c>
      <c r="AC1735" s="7">
        <f t="shared" si="219"/>
        <v>405598.61207100813</v>
      </c>
      <c r="AD1735" s="7">
        <f t="shared" si="220"/>
        <v>209722.94365457952</v>
      </c>
      <c r="AE1735" s="7">
        <f t="shared" si="221"/>
        <v>165584.93999250463</v>
      </c>
      <c r="AF1735" s="8">
        <f t="shared" si="222"/>
        <v>0.95512154525038062</v>
      </c>
      <c r="AG1735" s="6">
        <f t="shared" si="223"/>
        <v>0.58556894002463622</v>
      </c>
    </row>
    <row r="1736" spans="1:33" x14ac:dyDescent="0.55000000000000004">
      <c r="A1736">
        <v>1735</v>
      </c>
      <c r="B1736" t="s">
        <v>2836</v>
      </c>
      <c r="C1736" t="s">
        <v>10887</v>
      </c>
      <c r="D1736" t="s">
        <v>17992</v>
      </c>
      <c r="E1736" t="s">
        <v>17993</v>
      </c>
      <c r="F1736" t="s">
        <v>17994</v>
      </c>
      <c r="G1736" t="s">
        <v>17995</v>
      </c>
      <c r="H1736">
        <v>538</v>
      </c>
      <c r="I1736">
        <v>560</v>
      </c>
      <c r="J1736" t="s">
        <v>2835</v>
      </c>
      <c r="K1736" t="s">
        <v>2838</v>
      </c>
      <c r="L1736" t="s">
        <v>18007</v>
      </c>
      <c r="M1736" t="s">
        <v>18008</v>
      </c>
      <c r="N1736" t="s">
        <v>18009</v>
      </c>
      <c r="O1736" t="s">
        <v>18010</v>
      </c>
      <c r="P1736" s="2">
        <v>10264365</v>
      </c>
      <c r="Q1736" s="2">
        <v>12399029.612871906</v>
      </c>
      <c r="R1736" s="2">
        <v>17894612.278636329</v>
      </c>
      <c r="S1736" s="2">
        <v>15136908.63999076</v>
      </c>
      <c r="T1736" s="2">
        <v>11134502.806529051</v>
      </c>
      <c r="U1736" s="2">
        <v>11436000.278313302</v>
      </c>
      <c r="V1736" s="2">
        <v>7964165.3435336873</v>
      </c>
      <c r="W1736" s="2">
        <v>15269829.429470118</v>
      </c>
      <c r="X1736" s="2">
        <v>15181549.962759804</v>
      </c>
      <c r="Y1736" s="2">
        <v>19882700.004868101</v>
      </c>
      <c r="Z1736" s="7">
        <f t="shared" si="216"/>
        <v>13923728.88287475</v>
      </c>
      <c r="AA1736" s="7">
        <f t="shared" si="217"/>
        <v>13478124.637579011</v>
      </c>
      <c r="AB1736" s="7">
        <f t="shared" si="218"/>
        <v>3314381.3880846729</v>
      </c>
      <c r="AC1736" s="7">
        <f t="shared" si="219"/>
        <v>4176051.5278695528</v>
      </c>
      <c r="AD1736" s="7">
        <f t="shared" si="220"/>
        <v>1657190.6940423364</v>
      </c>
      <c r="AE1736" s="7">
        <f t="shared" si="221"/>
        <v>1704865.8971417483</v>
      </c>
      <c r="AF1736" s="8">
        <f t="shared" si="222"/>
        <v>0.96799677377776283</v>
      </c>
      <c r="AG1736" s="6">
        <f t="shared" si="223"/>
        <v>0.85623678591491592</v>
      </c>
    </row>
    <row r="1737" spans="1:33" x14ac:dyDescent="0.55000000000000004">
      <c r="A1737">
        <v>1736</v>
      </c>
      <c r="B1737" t="s">
        <v>2840</v>
      </c>
      <c r="C1737" t="s">
        <v>10887</v>
      </c>
      <c r="D1737" t="s">
        <v>18011</v>
      </c>
      <c r="E1737" t="s">
        <v>18012</v>
      </c>
      <c r="F1737" t="s">
        <v>18013</v>
      </c>
      <c r="G1737" t="s">
        <v>18014</v>
      </c>
      <c r="H1737">
        <v>92</v>
      </c>
      <c r="I1737">
        <v>104</v>
      </c>
      <c r="J1737" t="s">
        <v>2839</v>
      </c>
      <c r="K1737" t="s">
        <v>77</v>
      </c>
      <c r="L1737" t="s">
        <v>11068</v>
      </c>
      <c r="M1737">
        <v>97</v>
      </c>
      <c r="N1737" t="s">
        <v>11493</v>
      </c>
      <c r="O1737" t="s">
        <v>18015</v>
      </c>
      <c r="P1737" s="2">
        <v>21237634</v>
      </c>
      <c r="Q1737" s="2">
        <v>16897628.697401639</v>
      </c>
      <c r="R1737" s="2">
        <v>11047996.66034003</v>
      </c>
      <c r="S1737" s="2">
        <v>15490948.920648765</v>
      </c>
      <c r="T1737" s="2">
        <v>20979895.390079871</v>
      </c>
      <c r="U1737" s="2">
        <v>6665630.243539717</v>
      </c>
      <c r="V1737" s="2">
        <v>6733830.4763585757</v>
      </c>
      <c r="W1737" s="2">
        <v>18979743.328430865</v>
      </c>
      <c r="X1737" s="2">
        <v>20818665.831187524</v>
      </c>
      <c r="Y1737" s="2">
        <v>880259.01719322265</v>
      </c>
      <c r="Z1737" s="7">
        <f t="shared" si="216"/>
        <v>16168552.069597609</v>
      </c>
      <c r="AA1737" s="7">
        <f t="shared" si="217"/>
        <v>12509670.714464962</v>
      </c>
      <c r="AB1737" s="7">
        <f t="shared" si="218"/>
        <v>4199459.4125547726</v>
      </c>
      <c r="AC1737" s="7">
        <f t="shared" si="219"/>
        <v>8779547.8407682087</v>
      </c>
      <c r="AD1737" s="7">
        <f t="shared" si="220"/>
        <v>2099729.7062773863</v>
      </c>
      <c r="AE1737" s="7">
        <f t="shared" si="221"/>
        <v>3584235.3970393213</v>
      </c>
      <c r="AF1737" s="8">
        <f t="shared" si="222"/>
        <v>0.773703833257117</v>
      </c>
      <c r="AG1737" s="6">
        <f t="shared" si="223"/>
        <v>0.40561714280145278</v>
      </c>
    </row>
    <row r="1738" spans="1:33" x14ac:dyDescent="0.55000000000000004">
      <c r="A1738">
        <v>1737</v>
      </c>
      <c r="B1738" t="s">
        <v>2840</v>
      </c>
      <c r="C1738" t="s">
        <v>10887</v>
      </c>
      <c r="D1738" t="s">
        <v>18011</v>
      </c>
      <c r="E1738" t="s">
        <v>18012</v>
      </c>
      <c r="F1738" t="s">
        <v>18013</v>
      </c>
      <c r="G1738" t="s">
        <v>18014</v>
      </c>
      <c r="H1738">
        <v>92</v>
      </c>
      <c r="I1738">
        <v>104</v>
      </c>
      <c r="J1738" t="s">
        <v>2839</v>
      </c>
      <c r="K1738" t="s">
        <v>5</v>
      </c>
      <c r="L1738" t="s">
        <v>10900</v>
      </c>
      <c r="M1738">
        <v>100</v>
      </c>
      <c r="N1738" t="s">
        <v>13861</v>
      </c>
      <c r="O1738" t="s">
        <v>18016</v>
      </c>
      <c r="P1738" s="2">
        <v>15569587.999999998</v>
      </c>
      <c r="Q1738" s="2">
        <v>9986199.9577012602</v>
      </c>
      <c r="R1738" s="2">
        <v>2202262.3457794576</v>
      </c>
      <c r="S1738" s="2">
        <v>9376062.4059500694</v>
      </c>
      <c r="T1738" s="2">
        <v>13262999.543502554</v>
      </c>
      <c r="U1738" s="2">
        <v>8035365.3539312985</v>
      </c>
      <c r="V1738" s="2">
        <v>1293221.8888098556</v>
      </c>
      <c r="W1738" s="2">
        <v>13612306.539517295</v>
      </c>
      <c r="X1738" s="2">
        <v>15486233.119249882</v>
      </c>
      <c r="Y1738" s="2">
        <v>199189.62171691997</v>
      </c>
      <c r="Z1738" s="7">
        <f t="shared" si="216"/>
        <v>9283528.177357696</v>
      </c>
      <c r="AA1738" s="7">
        <f t="shared" si="217"/>
        <v>8648219.3444546331</v>
      </c>
      <c r="AB1738" s="7">
        <f t="shared" si="218"/>
        <v>5482128.0565630598</v>
      </c>
      <c r="AC1738" s="7">
        <f t="shared" si="219"/>
        <v>6611421.4990718355</v>
      </c>
      <c r="AD1738" s="7">
        <f t="shared" si="220"/>
        <v>2741064.0282815299</v>
      </c>
      <c r="AE1738" s="7">
        <f t="shared" si="221"/>
        <v>2699101.5245321076</v>
      </c>
      <c r="AF1738" s="8">
        <f t="shared" si="222"/>
        <v>0.93156601447577159</v>
      </c>
      <c r="AG1738" s="6">
        <f t="shared" si="223"/>
        <v>0.87322490784715645</v>
      </c>
    </row>
    <row r="1739" spans="1:33" x14ac:dyDescent="0.55000000000000004">
      <c r="A1739">
        <v>1738</v>
      </c>
      <c r="B1739" t="s">
        <v>2442</v>
      </c>
      <c r="C1739" t="s">
        <v>10887</v>
      </c>
      <c r="D1739" t="s">
        <v>16950</v>
      </c>
      <c r="E1739" t="s">
        <v>16951</v>
      </c>
      <c r="F1739" t="s">
        <v>16952</v>
      </c>
      <c r="G1739" t="s">
        <v>16953</v>
      </c>
      <c r="H1739">
        <v>338</v>
      </c>
      <c r="I1739">
        <v>353</v>
      </c>
      <c r="J1739" t="s">
        <v>2841</v>
      </c>
      <c r="K1739" t="s">
        <v>40</v>
      </c>
      <c r="L1739" t="s">
        <v>10989</v>
      </c>
      <c r="M1739">
        <v>345</v>
      </c>
      <c r="N1739" t="s">
        <v>15236</v>
      </c>
      <c r="O1739" t="s">
        <v>18017</v>
      </c>
      <c r="P1739" s="2">
        <v>12515764</v>
      </c>
      <c r="Q1739" s="2">
        <v>9237248.0646980908</v>
      </c>
      <c r="R1739" s="2">
        <v>11984330.821455721</v>
      </c>
      <c r="S1739" s="2">
        <v>14495745.636803182</v>
      </c>
      <c r="T1739" s="2">
        <v>10205813.453523094</v>
      </c>
      <c r="U1739" s="2">
        <v>11266881.175909812</v>
      </c>
      <c r="V1739" s="2">
        <v>7266458.9345571212</v>
      </c>
      <c r="W1739" s="2">
        <v>8989695.5895557553</v>
      </c>
      <c r="X1739" s="2">
        <v>9466080.460415205</v>
      </c>
      <c r="Y1739" s="2">
        <v>18025466.6371664</v>
      </c>
      <c r="Z1739" s="7">
        <f t="shared" si="216"/>
        <v>12058272.130739249</v>
      </c>
      <c r="AA1739" s="7">
        <f t="shared" si="217"/>
        <v>10870066.041854566</v>
      </c>
      <c r="AB1739" s="7">
        <f t="shared" si="218"/>
        <v>2169041.2629858018</v>
      </c>
      <c r="AC1739" s="7">
        <f t="shared" si="219"/>
        <v>3749437.4022149476</v>
      </c>
      <c r="AD1739" s="7">
        <f t="shared" si="220"/>
        <v>1084520.6314929009</v>
      </c>
      <c r="AE1739" s="7">
        <f t="shared" si="221"/>
        <v>1530701.40965552</v>
      </c>
      <c r="AF1739" s="8">
        <f t="shared" si="222"/>
        <v>0.90146133077759305</v>
      </c>
      <c r="AG1739" s="6">
        <f t="shared" si="223"/>
        <v>0.54428248538060819</v>
      </c>
    </row>
    <row r="1740" spans="1:33" x14ac:dyDescent="0.55000000000000004">
      <c r="A1740">
        <v>1739</v>
      </c>
      <c r="B1740" t="s">
        <v>2844</v>
      </c>
      <c r="C1740" t="s">
        <v>10887</v>
      </c>
      <c r="D1740" t="s">
        <v>18018</v>
      </c>
      <c r="E1740" t="s">
        <v>18019</v>
      </c>
      <c r="F1740" t="s">
        <v>18020</v>
      </c>
      <c r="G1740" t="s">
        <v>18021</v>
      </c>
      <c r="H1740">
        <v>266</v>
      </c>
      <c r="I1740">
        <v>288</v>
      </c>
      <c r="J1740" t="s">
        <v>2842</v>
      </c>
      <c r="K1740" t="s">
        <v>2843</v>
      </c>
      <c r="L1740" t="s">
        <v>18022</v>
      </c>
      <c r="M1740" t="s">
        <v>18023</v>
      </c>
      <c r="N1740" t="s">
        <v>18024</v>
      </c>
      <c r="O1740" t="s">
        <v>18025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7" t="e">
        <f t="shared" si="216"/>
        <v>#DIV/0!</v>
      </c>
      <c r="AA1740" s="7" t="e">
        <f t="shared" si="217"/>
        <v>#DIV/0!</v>
      </c>
      <c r="AB1740" s="7">
        <f t="shared" si="218"/>
        <v>0</v>
      </c>
      <c r="AC1740" s="7">
        <f t="shared" si="219"/>
        <v>0</v>
      </c>
      <c r="AD1740" s="7">
        <f t="shared" si="220"/>
        <v>0</v>
      </c>
      <c r="AE1740" s="7">
        <f t="shared" si="221"/>
        <v>0</v>
      </c>
      <c r="AF1740" s="8" t="e">
        <f t="shared" si="222"/>
        <v>#DIV/0!</v>
      </c>
      <c r="AG1740" s="6" t="e">
        <f t="shared" si="223"/>
        <v>#DIV/0!</v>
      </c>
    </row>
    <row r="1741" spans="1:33" x14ac:dyDescent="0.55000000000000004">
      <c r="A1741">
        <v>1740</v>
      </c>
      <c r="B1741" t="s">
        <v>1437</v>
      </c>
      <c r="C1741" t="s">
        <v>10887</v>
      </c>
      <c r="D1741" t="s">
        <v>14563</v>
      </c>
      <c r="E1741" t="s">
        <v>14564</v>
      </c>
      <c r="F1741" t="s">
        <v>14565</v>
      </c>
      <c r="G1741" t="s">
        <v>14566</v>
      </c>
      <c r="H1741">
        <v>969</v>
      </c>
      <c r="I1741">
        <v>984</v>
      </c>
      <c r="J1741" t="s">
        <v>2845</v>
      </c>
      <c r="K1741" t="s">
        <v>62</v>
      </c>
      <c r="L1741" t="s">
        <v>11028</v>
      </c>
      <c r="M1741">
        <v>980</v>
      </c>
      <c r="N1741" t="s">
        <v>11155</v>
      </c>
      <c r="O1741" t="s">
        <v>18026</v>
      </c>
      <c r="P1741" s="2">
        <v>3193251.2500000005</v>
      </c>
      <c r="Q1741" s="2">
        <v>2117140.4530275208</v>
      </c>
      <c r="R1741" s="2">
        <v>2935083.6216304624</v>
      </c>
      <c r="S1741" s="2">
        <v>1936294.4614854013</v>
      </c>
      <c r="T1741" s="2">
        <v>2678580.7012663679</v>
      </c>
      <c r="U1741" s="2">
        <v>2430081.61387261</v>
      </c>
      <c r="V1741" s="2">
        <v>2674343.1638723612</v>
      </c>
      <c r="W1741" s="2">
        <v>2551523.8943530628</v>
      </c>
      <c r="X1741" s="2">
        <v>2236534.2481665304</v>
      </c>
      <c r="Y1741" s="2">
        <v>2228506.0086189765</v>
      </c>
      <c r="Z1741" s="7">
        <f t="shared" si="216"/>
        <v>2545442.4465358462</v>
      </c>
      <c r="AA1741" s="7">
        <f t="shared" si="217"/>
        <v>2466594.9383583181</v>
      </c>
      <c r="AB1741" s="7">
        <f t="shared" si="218"/>
        <v>612639.19683856121</v>
      </c>
      <c r="AC1741" s="7">
        <f t="shared" si="219"/>
        <v>203104.75078010577</v>
      </c>
      <c r="AD1741" s="7">
        <f t="shared" si="220"/>
        <v>306319.59841928061</v>
      </c>
      <c r="AE1741" s="7">
        <f t="shared" si="221"/>
        <v>82917.167291067133</v>
      </c>
      <c r="AF1741" s="8">
        <f t="shared" si="222"/>
        <v>0.96902404598271963</v>
      </c>
      <c r="AG1741" s="6">
        <f t="shared" si="223"/>
        <v>0.81787058526040868</v>
      </c>
    </row>
    <row r="1742" spans="1:33" x14ac:dyDescent="0.55000000000000004">
      <c r="A1742">
        <v>1741</v>
      </c>
      <c r="B1742" t="s">
        <v>2847</v>
      </c>
      <c r="C1742" t="s">
        <v>10887</v>
      </c>
      <c r="D1742" t="s">
        <v>18027</v>
      </c>
      <c r="E1742" t="s">
        <v>18028</v>
      </c>
      <c r="F1742" t="s">
        <v>18029</v>
      </c>
      <c r="G1742" t="s">
        <v>18030</v>
      </c>
      <c r="H1742">
        <v>672</v>
      </c>
      <c r="I1742">
        <v>686</v>
      </c>
      <c r="J1742" t="s">
        <v>2846</v>
      </c>
      <c r="K1742" t="s">
        <v>34</v>
      </c>
      <c r="L1742" t="s">
        <v>10958</v>
      </c>
      <c r="M1742">
        <v>681</v>
      </c>
      <c r="N1742" t="s">
        <v>16356</v>
      </c>
      <c r="O1742" t="s">
        <v>18031</v>
      </c>
      <c r="P1742" s="2">
        <v>27215698</v>
      </c>
      <c r="Q1742" s="2">
        <v>18798409.565370698</v>
      </c>
      <c r="R1742" s="2">
        <v>25215275.99116113</v>
      </c>
      <c r="S1742" s="2">
        <v>21651370.254349329</v>
      </c>
      <c r="T1742" s="2">
        <v>23832623.353671141</v>
      </c>
      <c r="U1742" s="2">
        <v>24997142.732361794</v>
      </c>
      <c r="V1742" s="2">
        <v>29373686.7380119</v>
      </c>
      <c r="W1742" s="2">
        <v>23773662.145397831</v>
      </c>
      <c r="X1742" s="2">
        <v>21008925.94365073</v>
      </c>
      <c r="Y1742" s="2">
        <v>29280375.281839125</v>
      </c>
      <c r="Z1742" s="7">
        <f t="shared" si="216"/>
        <v>23220188.452720284</v>
      </c>
      <c r="AA1742" s="7">
        <f t="shared" si="217"/>
        <v>25377736.032488752</v>
      </c>
      <c r="AB1742" s="7">
        <f t="shared" si="218"/>
        <v>3739776.7266953583</v>
      </c>
      <c r="AC1742" s="7">
        <f t="shared" si="219"/>
        <v>3328362.7876018863</v>
      </c>
      <c r="AD1742" s="7">
        <f t="shared" si="220"/>
        <v>1869888.3633476791</v>
      </c>
      <c r="AE1742" s="7">
        <f t="shared" si="221"/>
        <v>1358798.4180820079</v>
      </c>
      <c r="AF1742" s="8">
        <f t="shared" si="222"/>
        <v>1.092916884984011</v>
      </c>
      <c r="AG1742" s="6">
        <f t="shared" si="223"/>
        <v>0.38662288972402609</v>
      </c>
    </row>
    <row r="1743" spans="1:33" x14ac:dyDescent="0.55000000000000004">
      <c r="A1743">
        <v>1742</v>
      </c>
      <c r="B1743" t="s">
        <v>2847</v>
      </c>
      <c r="C1743" t="s">
        <v>10887</v>
      </c>
      <c r="D1743" t="s">
        <v>18027</v>
      </c>
      <c r="E1743" t="s">
        <v>18028</v>
      </c>
      <c r="F1743" t="s">
        <v>18029</v>
      </c>
      <c r="G1743" t="s">
        <v>18030</v>
      </c>
      <c r="H1743">
        <v>672</v>
      </c>
      <c r="I1743">
        <v>691</v>
      </c>
      <c r="J1743" t="s">
        <v>2848</v>
      </c>
      <c r="K1743" t="s">
        <v>34</v>
      </c>
      <c r="L1743" t="s">
        <v>10958</v>
      </c>
      <c r="M1743">
        <v>681</v>
      </c>
      <c r="N1743" t="s">
        <v>16356</v>
      </c>
      <c r="O1743" t="s">
        <v>18032</v>
      </c>
      <c r="P1743" s="2">
        <v>3375453</v>
      </c>
      <c r="Q1743" s="2">
        <v>3715843.5364522804</v>
      </c>
      <c r="R1743" s="2">
        <v>3543774.3535691113</v>
      </c>
      <c r="S1743" s="2">
        <v>3516380.9889146965</v>
      </c>
      <c r="T1743" s="2">
        <v>3493996.7546011605</v>
      </c>
      <c r="U1743" s="2">
        <v>2447626.654165417</v>
      </c>
      <c r="V1743" s="2">
        <v>2949795.6813409263</v>
      </c>
      <c r="W1743" s="2">
        <v>3881297.4612151575</v>
      </c>
      <c r="X1743" s="2">
        <v>3414942.0784345842</v>
      </c>
      <c r="Y1743" s="2">
        <v>105975.73367552667</v>
      </c>
      <c r="Z1743" s="7">
        <f t="shared" si="216"/>
        <v>3537862.9697340219</v>
      </c>
      <c r="AA1743" s="7">
        <f t="shared" si="217"/>
        <v>2715605.7272387953</v>
      </c>
      <c r="AB1743" s="7">
        <f t="shared" si="218"/>
        <v>139702.66086361895</v>
      </c>
      <c r="AC1743" s="7">
        <f t="shared" si="219"/>
        <v>1370447.1944409634</v>
      </c>
      <c r="AD1743" s="7">
        <f t="shared" si="220"/>
        <v>69851.330431809474</v>
      </c>
      <c r="AE1743" s="7">
        <f t="shared" si="221"/>
        <v>559482.72430152062</v>
      </c>
      <c r="AF1743" s="8">
        <f t="shared" si="222"/>
        <v>0.76758363748694192</v>
      </c>
      <c r="AG1743" s="6">
        <f t="shared" si="223"/>
        <v>0.20284194658841354</v>
      </c>
    </row>
    <row r="1744" spans="1:33" x14ac:dyDescent="0.55000000000000004">
      <c r="A1744">
        <v>1743</v>
      </c>
      <c r="B1744" t="s">
        <v>2850</v>
      </c>
      <c r="C1744" t="s">
        <v>10887</v>
      </c>
      <c r="D1744" t="s">
        <v>18033</v>
      </c>
      <c r="E1744" t="s">
        <v>18034</v>
      </c>
      <c r="F1744" t="s">
        <v>18035</v>
      </c>
      <c r="G1744" t="s">
        <v>18036</v>
      </c>
      <c r="H1744">
        <v>1471</v>
      </c>
      <c r="I1744">
        <v>1482</v>
      </c>
      <c r="J1744" t="s">
        <v>2849</v>
      </c>
      <c r="K1744" t="s">
        <v>38</v>
      </c>
      <c r="L1744" t="s">
        <v>11460</v>
      </c>
      <c r="M1744">
        <v>1477</v>
      </c>
      <c r="N1744" t="s">
        <v>18037</v>
      </c>
      <c r="O1744" t="s">
        <v>18038</v>
      </c>
      <c r="P1744" s="2">
        <v>120251912</v>
      </c>
      <c r="Q1744" s="2">
        <v>99668265.148805991</v>
      </c>
      <c r="R1744" s="2">
        <v>105717017.97842342</v>
      </c>
      <c r="S1744" s="2">
        <v>100144062.1912764</v>
      </c>
      <c r="T1744" s="2">
        <v>123968279.95104885</v>
      </c>
      <c r="U1744" s="2">
        <v>114112541.37974745</v>
      </c>
      <c r="V1744" s="2">
        <v>141871581.56580931</v>
      </c>
      <c r="W1744" s="2">
        <v>108153117.91389675</v>
      </c>
      <c r="X1744" s="2">
        <v>116221775.54542974</v>
      </c>
      <c r="Y1744" s="2">
        <v>131395591.09818989</v>
      </c>
      <c r="Z1744" s="7">
        <f t="shared" si="216"/>
        <v>106445314.32962644</v>
      </c>
      <c r="AA1744" s="7">
        <f t="shared" si="217"/>
        <v>122620481.24235368</v>
      </c>
      <c r="AB1744" s="7">
        <f t="shared" si="218"/>
        <v>9605323.6786874291</v>
      </c>
      <c r="AC1744" s="7">
        <f t="shared" si="219"/>
        <v>12426238.811354455</v>
      </c>
      <c r="AD1744" s="7">
        <f t="shared" si="220"/>
        <v>4802661.8393437145</v>
      </c>
      <c r="AE1744" s="7">
        <f t="shared" si="221"/>
        <v>5072990.7516311621</v>
      </c>
      <c r="AF1744" s="8">
        <f t="shared" si="222"/>
        <v>1.1519575287516932</v>
      </c>
      <c r="AG1744" s="6">
        <f t="shared" si="223"/>
        <v>5.0539094999039844E-2</v>
      </c>
    </row>
    <row r="1745" spans="1:33" x14ac:dyDescent="0.55000000000000004">
      <c r="A1745">
        <v>1744</v>
      </c>
      <c r="B1745" t="s">
        <v>2850</v>
      </c>
      <c r="C1745" t="s">
        <v>10887</v>
      </c>
      <c r="D1745" t="s">
        <v>18033</v>
      </c>
      <c r="E1745" t="s">
        <v>18034</v>
      </c>
      <c r="F1745" t="s">
        <v>18035</v>
      </c>
      <c r="G1745" t="s">
        <v>18036</v>
      </c>
      <c r="H1745">
        <v>1471</v>
      </c>
      <c r="I1745">
        <v>1482</v>
      </c>
      <c r="J1745" t="s">
        <v>2849</v>
      </c>
      <c r="K1745" t="s">
        <v>2259</v>
      </c>
      <c r="L1745" t="s">
        <v>16495</v>
      </c>
      <c r="M1745" t="s">
        <v>18039</v>
      </c>
      <c r="N1745" t="s">
        <v>18040</v>
      </c>
      <c r="O1745" t="s">
        <v>18041</v>
      </c>
      <c r="P1745" s="2">
        <v>12110360</v>
      </c>
      <c r="Q1745" s="2">
        <v>10734347.837477177</v>
      </c>
      <c r="R1745" s="2">
        <v>10503960.431512333</v>
      </c>
      <c r="S1745" s="2">
        <v>11258579.721198091</v>
      </c>
      <c r="T1745" s="2">
        <v>11532623.42154252</v>
      </c>
      <c r="U1745" s="2">
        <v>11474295.83625181</v>
      </c>
      <c r="V1745" s="2">
        <v>13395221.650703965</v>
      </c>
      <c r="W1745" s="2">
        <v>12544078.868376261</v>
      </c>
      <c r="X1745" s="2">
        <v>11352263.6507535</v>
      </c>
      <c r="Y1745" s="2">
        <v>12546730.981017819</v>
      </c>
      <c r="Z1745" s="7">
        <f t="shared" si="216"/>
        <v>11151811.9975469</v>
      </c>
      <c r="AA1745" s="7">
        <f t="shared" si="217"/>
        <v>12140869.068107644</v>
      </c>
      <c r="AB1745" s="7">
        <f t="shared" si="218"/>
        <v>712788.32677886565</v>
      </c>
      <c r="AC1745" s="7">
        <f t="shared" si="219"/>
        <v>816931.27998899447</v>
      </c>
      <c r="AD1745" s="7">
        <f t="shared" si="220"/>
        <v>356394.16338943283</v>
      </c>
      <c r="AE1745" s="7">
        <f t="shared" si="221"/>
        <v>333510.79848196247</v>
      </c>
      <c r="AF1745" s="8">
        <f t="shared" si="222"/>
        <v>1.0886902568639347</v>
      </c>
      <c r="AG1745" s="6">
        <f t="shared" si="223"/>
        <v>8.1076360674670334E-2</v>
      </c>
    </row>
    <row r="1746" spans="1:33" x14ac:dyDescent="0.55000000000000004">
      <c r="A1746">
        <v>1745</v>
      </c>
      <c r="B1746" t="s">
        <v>2853</v>
      </c>
      <c r="C1746" t="s">
        <v>10887</v>
      </c>
      <c r="D1746" t="s">
        <v>18042</v>
      </c>
      <c r="E1746" t="s">
        <v>18043</v>
      </c>
      <c r="F1746" t="s">
        <v>18044</v>
      </c>
      <c r="G1746" t="s">
        <v>18045</v>
      </c>
      <c r="H1746">
        <v>646</v>
      </c>
      <c r="I1746">
        <v>672</v>
      </c>
      <c r="J1746" t="s">
        <v>2851</v>
      </c>
      <c r="K1746" t="s">
        <v>2852</v>
      </c>
      <c r="L1746" t="s">
        <v>12378</v>
      </c>
      <c r="M1746">
        <v>669</v>
      </c>
      <c r="N1746" t="s">
        <v>18046</v>
      </c>
      <c r="O1746" t="s">
        <v>18047</v>
      </c>
      <c r="P1746" s="2">
        <v>18763788</v>
      </c>
      <c r="Q1746" s="2">
        <v>18106879.56698763</v>
      </c>
      <c r="R1746" s="2">
        <v>21210558.140393432</v>
      </c>
      <c r="S1746" s="2">
        <v>18879731.026118658</v>
      </c>
      <c r="T1746" s="2">
        <v>19800737.606070038</v>
      </c>
      <c r="U1746" s="2">
        <v>22293404.653140049</v>
      </c>
      <c r="V1746" s="2">
        <v>20071025.262585569</v>
      </c>
      <c r="W1746" s="2">
        <v>19529227.378928944</v>
      </c>
      <c r="X1746" s="2">
        <v>19188305.207814384</v>
      </c>
      <c r="Y1746" s="2">
        <v>24546334.48779586</v>
      </c>
      <c r="Z1746" s="7">
        <f t="shared" si="216"/>
        <v>19240239.183374934</v>
      </c>
      <c r="AA1746" s="7">
        <f t="shared" si="217"/>
        <v>20904839.09938914</v>
      </c>
      <c r="AB1746" s="7">
        <f t="shared" si="218"/>
        <v>1356912.263686901</v>
      </c>
      <c r="AC1746" s="7">
        <f t="shared" si="219"/>
        <v>2094835.7830263341</v>
      </c>
      <c r="AD1746" s="7">
        <f t="shared" si="220"/>
        <v>678456.13184345048</v>
      </c>
      <c r="AE1746" s="7">
        <f t="shared" si="221"/>
        <v>855213.1272230288</v>
      </c>
      <c r="AF1746" s="8">
        <f t="shared" si="222"/>
        <v>1.0865165916155839</v>
      </c>
      <c r="AG1746" s="6">
        <f t="shared" si="223"/>
        <v>0.16582469586131801</v>
      </c>
    </row>
    <row r="1747" spans="1:33" x14ac:dyDescent="0.55000000000000004">
      <c r="A1747">
        <v>1746</v>
      </c>
      <c r="B1747" t="s">
        <v>908</v>
      </c>
      <c r="C1747" t="s">
        <v>10887</v>
      </c>
      <c r="D1747" t="s">
        <v>13227</v>
      </c>
      <c r="E1747" t="s">
        <v>13228</v>
      </c>
      <c r="F1747" t="s">
        <v>13229</v>
      </c>
      <c r="G1747" t="s">
        <v>13230</v>
      </c>
      <c r="H1747">
        <v>454</v>
      </c>
      <c r="I1747">
        <v>481</v>
      </c>
      <c r="J1747" t="s">
        <v>2854</v>
      </c>
      <c r="K1747" t="s">
        <v>40</v>
      </c>
      <c r="L1747" t="s">
        <v>10989</v>
      </c>
      <c r="M1747">
        <v>461</v>
      </c>
      <c r="N1747" t="s">
        <v>18048</v>
      </c>
      <c r="O1747" t="s">
        <v>18049</v>
      </c>
      <c r="P1747" s="2">
        <v>1970847</v>
      </c>
      <c r="Q1747" s="2">
        <v>1822429.2407805833</v>
      </c>
      <c r="R1747" s="2">
        <v>2023192.3145141639</v>
      </c>
      <c r="S1747" s="2">
        <v>1714101.5295951134</v>
      </c>
      <c r="T1747" s="2">
        <v>1766940.5843906463</v>
      </c>
      <c r="U1747" s="2">
        <v>2070662.3364328623</v>
      </c>
      <c r="V1747" s="2">
        <v>2422682.8409250192</v>
      </c>
      <c r="W1747" s="2">
        <v>1441758.5686506315</v>
      </c>
      <c r="X1747" s="2">
        <v>1348290.0435391888</v>
      </c>
      <c r="Y1747" s="2">
        <v>2138392.2220076215</v>
      </c>
      <c r="Z1747" s="7">
        <f t="shared" si="216"/>
        <v>1882642.5212224652</v>
      </c>
      <c r="AA1747" s="7">
        <f t="shared" si="217"/>
        <v>1864787.7659909949</v>
      </c>
      <c r="AB1747" s="7">
        <f t="shared" si="218"/>
        <v>140908.92977506146</v>
      </c>
      <c r="AC1747" s="7">
        <f t="shared" si="219"/>
        <v>420425.57529005932</v>
      </c>
      <c r="AD1747" s="7">
        <f t="shared" si="220"/>
        <v>70454.464887530732</v>
      </c>
      <c r="AE1747" s="7">
        <f t="shared" si="221"/>
        <v>171638.02237945286</v>
      </c>
      <c r="AF1747" s="8">
        <f t="shared" si="222"/>
        <v>0.99051612027764213</v>
      </c>
      <c r="AG1747" s="6">
        <f t="shared" si="223"/>
        <v>0.92622625313623341</v>
      </c>
    </row>
    <row r="1748" spans="1:33" x14ac:dyDescent="0.55000000000000004">
      <c r="A1748">
        <v>1747</v>
      </c>
      <c r="B1748" t="s">
        <v>2856</v>
      </c>
      <c r="C1748" t="s">
        <v>10887</v>
      </c>
      <c r="D1748" t="s">
        <v>18050</v>
      </c>
      <c r="E1748" t="s">
        <v>18051</v>
      </c>
      <c r="F1748" t="s">
        <v>18052</v>
      </c>
      <c r="G1748" t="s">
        <v>18053</v>
      </c>
      <c r="H1748">
        <v>800</v>
      </c>
      <c r="I1748">
        <v>811</v>
      </c>
      <c r="J1748" t="s">
        <v>2855</v>
      </c>
      <c r="K1748" t="s">
        <v>34</v>
      </c>
      <c r="L1748" t="s">
        <v>10958</v>
      </c>
      <c r="M1748">
        <v>809</v>
      </c>
      <c r="N1748" t="s">
        <v>15421</v>
      </c>
      <c r="O1748" t="s">
        <v>18054</v>
      </c>
      <c r="P1748" s="2">
        <v>15444864</v>
      </c>
      <c r="Q1748" s="2">
        <v>13446409.875316864</v>
      </c>
      <c r="R1748" s="2">
        <v>14475024.457858488</v>
      </c>
      <c r="S1748" s="2">
        <v>12147180.021435356</v>
      </c>
      <c r="T1748" s="2">
        <v>15507231.48002773</v>
      </c>
      <c r="U1748" s="2">
        <v>15869154.940379523</v>
      </c>
      <c r="V1748" s="2">
        <v>16675854.668937456</v>
      </c>
      <c r="W1748" s="2">
        <v>14802923.909694348</v>
      </c>
      <c r="X1748" s="2">
        <v>13933773.679100489</v>
      </c>
      <c r="Y1748" s="2">
        <v>15778009.542215001</v>
      </c>
      <c r="Z1748" s="7">
        <f t="shared" si="216"/>
        <v>13878369.588652678</v>
      </c>
      <c r="AA1748" s="7">
        <f t="shared" si="217"/>
        <v>15427824.703392424</v>
      </c>
      <c r="AB1748" s="7">
        <f t="shared" si="218"/>
        <v>1413448.2994101876</v>
      </c>
      <c r="AC1748" s="7">
        <f t="shared" si="219"/>
        <v>949102.25957443507</v>
      </c>
      <c r="AD1748" s="7">
        <f t="shared" si="220"/>
        <v>706724.14970509382</v>
      </c>
      <c r="AE1748" s="7">
        <f t="shared" si="221"/>
        <v>387469.37494665274</v>
      </c>
      <c r="AF1748" s="8">
        <f t="shared" si="222"/>
        <v>1.1116453272729256</v>
      </c>
      <c r="AG1748" s="6">
        <f t="shared" si="223"/>
        <v>0.11480544828290887</v>
      </c>
    </row>
    <row r="1749" spans="1:33" x14ac:dyDescent="0.55000000000000004">
      <c r="A1749">
        <v>1748</v>
      </c>
      <c r="B1749" t="s">
        <v>2567</v>
      </c>
      <c r="C1749" t="s">
        <v>10887</v>
      </c>
      <c r="D1749" t="s">
        <v>17285</v>
      </c>
      <c r="E1749" t="s">
        <v>17286</v>
      </c>
      <c r="F1749" t="s">
        <v>17287</v>
      </c>
      <c r="G1749" t="s">
        <v>17288</v>
      </c>
      <c r="H1749">
        <v>246</v>
      </c>
      <c r="I1749">
        <v>262</v>
      </c>
      <c r="J1749" t="s">
        <v>2857</v>
      </c>
      <c r="K1749" t="s">
        <v>56</v>
      </c>
      <c r="L1749" t="s">
        <v>14196</v>
      </c>
      <c r="M1749">
        <v>259</v>
      </c>
      <c r="N1749" t="s">
        <v>18055</v>
      </c>
      <c r="O1749" t="s">
        <v>18056</v>
      </c>
      <c r="P1749" s="2">
        <v>3086693.9999999995</v>
      </c>
      <c r="Q1749" s="2">
        <v>3231888.6468284186</v>
      </c>
      <c r="R1749" s="2">
        <v>3719088.1854748791</v>
      </c>
      <c r="S1749" s="2">
        <v>4000542.5030824644</v>
      </c>
      <c r="T1749" s="2">
        <v>3060630.113847747</v>
      </c>
      <c r="U1749" s="2">
        <v>3420699.3298759279</v>
      </c>
      <c r="V1749" s="2">
        <v>3926375.2528376519</v>
      </c>
      <c r="W1749" s="2">
        <v>2594373.7509851004</v>
      </c>
      <c r="X1749" s="2">
        <v>3678494.6071852623</v>
      </c>
      <c r="Y1749" s="2">
        <v>3997036.71889959</v>
      </c>
      <c r="Z1749" s="7">
        <f t="shared" si="216"/>
        <v>3509553.3338464405</v>
      </c>
      <c r="AA1749" s="7">
        <f t="shared" si="217"/>
        <v>3446268.2956052129</v>
      </c>
      <c r="AB1749" s="7">
        <f t="shared" si="218"/>
        <v>424610.76803424663</v>
      </c>
      <c r="AC1749" s="7">
        <f t="shared" si="219"/>
        <v>540901.56233134272</v>
      </c>
      <c r="AD1749" s="7">
        <f t="shared" si="220"/>
        <v>212305.38401712332</v>
      </c>
      <c r="AE1749" s="7">
        <f t="shared" si="221"/>
        <v>220822.13813100333</v>
      </c>
      <c r="AF1749" s="8">
        <f t="shared" si="222"/>
        <v>0.98196777987930794</v>
      </c>
      <c r="AG1749" s="6">
        <f t="shared" si="223"/>
        <v>0.84172763049731136</v>
      </c>
    </row>
    <row r="1750" spans="1:33" x14ac:dyDescent="0.55000000000000004">
      <c r="A1750">
        <v>1749</v>
      </c>
      <c r="B1750" t="s">
        <v>2859</v>
      </c>
      <c r="C1750" t="s">
        <v>10887</v>
      </c>
      <c r="D1750" t="s">
        <v>18057</v>
      </c>
      <c r="E1750" t="s">
        <v>18058</v>
      </c>
      <c r="F1750" t="s">
        <v>18059</v>
      </c>
      <c r="G1750" t="s">
        <v>18060</v>
      </c>
      <c r="H1750">
        <v>195</v>
      </c>
      <c r="I1750">
        <v>208</v>
      </c>
      <c r="J1750" t="s">
        <v>2858</v>
      </c>
      <c r="K1750" t="s">
        <v>5</v>
      </c>
      <c r="L1750" t="s">
        <v>10900</v>
      </c>
      <c r="M1750">
        <v>203</v>
      </c>
      <c r="N1750" t="s">
        <v>12672</v>
      </c>
      <c r="O1750" t="s">
        <v>18061</v>
      </c>
      <c r="P1750" s="2">
        <v>38398904</v>
      </c>
      <c r="Q1750" s="2">
        <v>28433277.270474494</v>
      </c>
      <c r="R1750" s="2">
        <v>18100196.461569443</v>
      </c>
      <c r="S1750" s="2">
        <v>24957174.768189773</v>
      </c>
      <c r="T1750" s="2">
        <v>31246587.805499583</v>
      </c>
      <c r="U1750" s="2">
        <v>2413879.832726554</v>
      </c>
      <c r="V1750" s="2">
        <v>404811.39162131434</v>
      </c>
      <c r="W1750" s="2">
        <v>26908332.039429251</v>
      </c>
      <c r="X1750" s="2">
        <v>27136513.683436833</v>
      </c>
      <c r="Y1750" s="2">
        <v>6615.4148506954716</v>
      </c>
      <c r="Z1750" s="7">
        <f t="shared" si="216"/>
        <v>27472388.125058427</v>
      </c>
      <c r="AA1750" s="7">
        <f t="shared" si="217"/>
        <v>14686123.361260705</v>
      </c>
      <c r="AB1750" s="7">
        <f t="shared" si="218"/>
        <v>8455300.7421946451</v>
      </c>
      <c r="AC1750" s="7">
        <f t="shared" si="219"/>
        <v>15157145.991925156</v>
      </c>
      <c r="AD1750" s="7">
        <f t="shared" si="220"/>
        <v>4227650.3710973226</v>
      </c>
      <c r="AE1750" s="7">
        <f t="shared" si="221"/>
        <v>6187878.9395146389</v>
      </c>
      <c r="AF1750" s="8">
        <f t="shared" si="222"/>
        <v>0.53457760185999381</v>
      </c>
      <c r="AG1750" s="6">
        <f t="shared" si="223"/>
        <v>0.12688807896287141</v>
      </c>
    </row>
    <row r="1751" spans="1:33" x14ac:dyDescent="0.55000000000000004">
      <c r="A1751">
        <v>1750</v>
      </c>
      <c r="B1751" t="s">
        <v>2862</v>
      </c>
      <c r="C1751" t="s">
        <v>10887</v>
      </c>
      <c r="D1751" t="s">
        <v>18062</v>
      </c>
      <c r="E1751" t="s">
        <v>18063</v>
      </c>
      <c r="F1751" t="s">
        <v>18064</v>
      </c>
      <c r="G1751" t="s">
        <v>18065</v>
      </c>
      <c r="H1751">
        <v>1171</v>
      </c>
      <c r="I1751">
        <v>1194</v>
      </c>
      <c r="J1751" t="s">
        <v>2860</v>
      </c>
      <c r="K1751" t="s">
        <v>2861</v>
      </c>
      <c r="L1751" t="s">
        <v>14229</v>
      </c>
      <c r="M1751">
        <v>1176</v>
      </c>
      <c r="N1751" t="s">
        <v>18066</v>
      </c>
      <c r="O1751" t="s">
        <v>18067</v>
      </c>
      <c r="P1751" s="2">
        <v>2714167</v>
      </c>
      <c r="Q1751" s="2">
        <v>2933479.6991264028</v>
      </c>
      <c r="R1751" s="2">
        <v>3350076.682341841</v>
      </c>
      <c r="S1751" s="2">
        <v>2889892.2210424305</v>
      </c>
      <c r="T1751" s="2">
        <v>2437859.6576886065</v>
      </c>
      <c r="U1751" s="2">
        <v>3258829.0596828358</v>
      </c>
      <c r="V1751" s="2">
        <v>3588788.3390213116</v>
      </c>
      <c r="W1751" s="2">
        <v>2222698.0669729495</v>
      </c>
      <c r="X1751" s="2">
        <v>2694601.508962634</v>
      </c>
      <c r="Y1751" s="2">
        <v>3046540.8888651859</v>
      </c>
      <c r="Z1751" s="7">
        <f t="shared" si="216"/>
        <v>2971903.9006276685</v>
      </c>
      <c r="AA1751" s="7">
        <f t="shared" si="217"/>
        <v>2874886.2535322546</v>
      </c>
      <c r="AB1751" s="7">
        <f t="shared" si="218"/>
        <v>269348.1623128904</v>
      </c>
      <c r="AC1751" s="7">
        <f t="shared" si="219"/>
        <v>516793.54585335107</v>
      </c>
      <c r="AD1751" s="7">
        <f t="shared" si="220"/>
        <v>134674.0811564452</v>
      </c>
      <c r="AE1751" s="7">
        <f t="shared" si="221"/>
        <v>210980.08161738858</v>
      </c>
      <c r="AF1751" s="8">
        <f t="shared" si="222"/>
        <v>0.96735505240431108</v>
      </c>
      <c r="AG1751" s="6">
        <f t="shared" si="223"/>
        <v>0.70872420299892436</v>
      </c>
    </row>
    <row r="1752" spans="1:33" x14ac:dyDescent="0.55000000000000004">
      <c r="A1752">
        <v>1751</v>
      </c>
      <c r="B1752" t="s">
        <v>2865</v>
      </c>
      <c r="C1752" t="s">
        <v>11455</v>
      </c>
      <c r="D1752" t="s">
        <v>18068</v>
      </c>
      <c r="E1752" t="s">
        <v>18069</v>
      </c>
      <c r="F1752" t="s">
        <v>18070</v>
      </c>
      <c r="G1752" t="s">
        <v>18071</v>
      </c>
      <c r="H1752">
        <v>643</v>
      </c>
      <c r="I1752">
        <v>649</v>
      </c>
      <c r="J1752" t="s">
        <v>2864</v>
      </c>
      <c r="K1752" t="s">
        <v>77</v>
      </c>
      <c r="L1752" t="s">
        <v>11068</v>
      </c>
      <c r="M1752">
        <v>648</v>
      </c>
      <c r="N1752" t="s">
        <v>15288</v>
      </c>
      <c r="O1752" t="s">
        <v>18072</v>
      </c>
      <c r="P1752" s="2">
        <v>19814092</v>
      </c>
      <c r="Q1752" s="2">
        <v>17271812.147822298</v>
      </c>
      <c r="R1752" s="2">
        <v>22358732.11461179</v>
      </c>
      <c r="S1752" s="2">
        <v>20809303.450056702</v>
      </c>
      <c r="T1752" s="2">
        <v>20373332.706578791</v>
      </c>
      <c r="U1752" s="2">
        <v>22691641.766501915</v>
      </c>
      <c r="V1752" s="2">
        <v>22440852.772055745</v>
      </c>
      <c r="W1752" s="2">
        <v>16864673.027147993</v>
      </c>
      <c r="X1752" s="2">
        <v>19139011.572930798</v>
      </c>
      <c r="Y1752" s="2">
        <v>24035024.714547448</v>
      </c>
      <c r="Z1752" s="7">
        <f t="shared" si="216"/>
        <v>20063484.928122699</v>
      </c>
      <c r="AA1752" s="7">
        <f t="shared" si="217"/>
        <v>20924089.426627114</v>
      </c>
      <c r="AB1752" s="7">
        <f t="shared" si="218"/>
        <v>2135418.6677412693</v>
      </c>
      <c r="AC1752" s="7">
        <f t="shared" si="219"/>
        <v>2648449.6634316649</v>
      </c>
      <c r="AD1752" s="7">
        <f t="shared" si="220"/>
        <v>1067709.3338706347</v>
      </c>
      <c r="AE1752" s="7">
        <f t="shared" si="221"/>
        <v>1081225.0474755706</v>
      </c>
      <c r="AF1752" s="8">
        <f t="shared" si="222"/>
        <v>1.0428940685821793</v>
      </c>
      <c r="AG1752" s="6">
        <f t="shared" si="223"/>
        <v>0.58759601830845209</v>
      </c>
    </row>
    <row r="1753" spans="1:33" x14ac:dyDescent="0.55000000000000004">
      <c r="A1753">
        <v>1752</v>
      </c>
      <c r="B1753" t="s">
        <v>2867</v>
      </c>
      <c r="C1753" t="s">
        <v>10887</v>
      </c>
      <c r="D1753" t="s">
        <v>18073</v>
      </c>
      <c r="E1753" t="s">
        <v>18074</v>
      </c>
      <c r="F1753" t="s">
        <v>18075</v>
      </c>
      <c r="G1753" t="s">
        <v>18076</v>
      </c>
      <c r="H1753">
        <v>178</v>
      </c>
      <c r="I1753">
        <v>196</v>
      </c>
      <c r="J1753" t="s">
        <v>2866</v>
      </c>
      <c r="K1753" t="s">
        <v>17</v>
      </c>
      <c r="L1753" t="s">
        <v>10923</v>
      </c>
      <c r="M1753">
        <v>188</v>
      </c>
      <c r="N1753" t="s">
        <v>18077</v>
      </c>
      <c r="O1753" t="s">
        <v>18078</v>
      </c>
      <c r="P1753" s="2">
        <v>1248343.25</v>
      </c>
      <c r="Q1753" s="2">
        <v>1159123.5932273383</v>
      </c>
      <c r="R1753" s="2">
        <v>1201566.0598412608</v>
      </c>
      <c r="S1753" s="2">
        <v>1220117.2015733265</v>
      </c>
      <c r="T1753" s="2">
        <v>1153400.321257764</v>
      </c>
      <c r="U1753" s="2">
        <v>1663902.225681639</v>
      </c>
      <c r="V1753" s="2">
        <v>1211599.5642017554</v>
      </c>
      <c r="W1753" s="2">
        <v>880389.68416528206</v>
      </c>
      <c r="X1753" s="2">
        <v>989255.86453634046</v>
      </c>
      <c r="Y1753" s="2">
        <v>976627.87975860853</v>
      </c>
      <c r="Z1753" s="7">
        <f t="shared" si="216"/>
        <v>1207287.5261604814</v>
      </c>
      <c r="AA1753" s="7">
        <f t="shared" si="217"/>
        <v>1145862.5899335649</v>
      </c>
      <c r="AB1753" s="7">
        <f t="shared" si="218"/>
        <v>37428.476875306507</v>
      </c>
      <c r="AC1753" s="7">
        <f t="shared" si="219"/>
        <v>281561.76894249988</v>
      </c>
      <c r="AD1753" s="7">
        <f t="shared" si="220"/>
        <v>18714.238437653254</v>
      </c>
      <c r="AE1753" s="7">
        <f t="shared" si="221"/>
        <v>114947.11083075679</v>
      </c>
      <c r="AF1753" s="8">
        <f t="shared" si="222"/>
        <v>0.94912153493189377</v>
      </c>
      <c r="AG1753" s="6">
        <f t="shared" si="223"/>
        <v>0.61937019586974418</v>
      </c>
    </row>
    <row r="1754" spans="1:33" x14ac:dyDescent="0.55000000000000004">
      <c r="A1754">
        <v>1753</v>
      </c>
      <c r="B1754" t="s">
        <v>1501</v>
      </c>
      <c r="C1754" t="s">
        <v>10887</v>
      </c>
      <c r="D1754" t="s">
        <v>14690</v>
      </c>
      <c r="E1754" t="s">
        <v>14691</v>
      </c>
      <c r="F1754" t="s">
        <v>14692</v>
      </c>
      <c r="G1754" t="s">
        <v>14693</v>
      </c>
      <c r="H1754">
        <v>472</v>
      </c>
      <c r="I1754">
        <v>488</v>
      </c>
      <c r="J1754" t="s">
        <v>2868</v>
      </c>
      <c r="K1754" t="s">
        <v>5</v>
      </c>
      <c r="L1754" t="s">
        <v>10900</v>
      </c>
      <c r="M1754">
        <v>480</v>
      </c>
      <c r="N1754" t="s">
        <v>14507</v>
      </c>
      <c r="O1754" t="s">
        <v>18079</v>
      </c>
      <c r="P1754" s="2">
        <v>1832147.7499999998</v>
      </c>
      <c r="Q1754" s="2">
        <v>1474228.4512255234</v>
      </c>
      <c r="R1754" s="2">
        <v>0</v>
      </c>
      <c r="S1754" s="2">
        <v>1359227.2324501693</v>
      </c>
      <c r="T1754" s="2">
        <v>1750499.7788428413</v>
      </c>
      <c r="U1754" s="2">
        <v>0</v>
      </c>
      <c r="V1754" s="2">
        <v>0</v>
      </c>
      <c r="W1754" s="2">
        <v>2012784.7164579129</v>
      </c>
      <c r="X1754" s="2">
        <v>1781369.4892068841</v>
      </c>
      <c r="Y1754" s="2">
        <v>0</v>
      </c>
      <c r="Z1754" s="7">
        <f t="shared" si="216"/>
        <v>1555201.1445585641</v>
      </c>
      <c r="AA1754" s="7">
        <f t="shared" si="217"/>
        <v>1848217.9948358794</v>
      </c>
      <c r="AB1754" s="7">
        <f t="shared" si="218"/>
        <v>803253.74230592314</v>
      </c>
      <c r="AC1754" s="7">
        <f t="shared" si="219"/>
        <v>1016362.5743758823</v>
      </c>
      <c r="AD1754" s="7">
        <f t="shared" si="220"/>
        <v>401626.87115296157</v>
      </c>
      <c r="AE1754" s="7">
        <f t="shared" si="221"/>
        <v>414928.28348040482</v>
      </c>
      <c r="AF1754" s="8">
        <f t="shared" si="222"/>
        <v>1.1884109018968647</v>
      </c>
      <c r="AG1754" s="6">
        <f t="shared" si="223"/>
        <v>0.68637940415572662</v>
      </c>
    </row>
    <row r="1755" spans="1:33" x14ac:dyDescent="0.55000000000000004">
      <c r="A1755">
        <v>1754</v>
      </c>
      <c r="B1755" t="s">
        <v>1501</v>
      </c>
      <c r="C1755" t="s">
        <v>10887</v>
      </c>
      <c r="D1755" t="s">
        <v>14690</v>
      </c>
      <c r="E1755" t="s">
        <v>14691</v>
      </c>
      <c r="F1755" t="s">
        <v>14692</v>
      </c>
      <c r="G1755" t="s">
        <v>14693</v>
      </c>
      <c r="H1755">
        <v>472</v>
      </c>
      <c r="I1755">
        <v>488</v>
      </c>
      <c r="J1755" t="s">
        <v>2868</v>
      </c>
      <c r="K1755" t="s">
        <v>2869</v>
      </c>
      <c r="L1755" t="s">
        <v>18080</v>
      </c>
      <c r="M1755" t="s">
        <v>18081</v>
      </c>
      <c r="N1755" t="s">
        <v>18082</v>
      </c>
      <c r="O1755" t="s">
        <v>18083</v>
      </c>
      <c r="P1755" s="2">
        <v>10980.23828125</v>
      </c>
      <c r="Q1755" s="2">
        <v>0</v>
      </c>
      <c r="R1755" s="2">
        <v>0</v>
      </c>
      <c r="S1755" s="2">
        <v>0</v>
      </c>
      <c r="T1755" s="2">
        <v>13391.38633553426</v>
      </c>
      <c r="U1755" s="2">
        <v>0</v>
      </c>
      <c r="V1755" s="2">
        <v>0</v>
      </c>
      <c r="W1755" s="2">
        <v>49826.163926177898</v>
      </c>
      <c r="X1755" s="2">
        <v>0</v>
      </c>
      <c r="Y1755" s="2">
        <v>0</v>
      </c>
      <c r="Z1755" s="7">
        <f t="shared" si="216"/>
        <v>10980.23828125</v>
      </c>
      <c r="AA1755" s="7">
        <f t="shared" si="217"/>
        <v>31608.77513085608</v>
      </c>
      <c r="AB1755" s="7">
        <f t="shared" si="218"/>
        <v>5490.119140625</v>
      </c>
      <c r="AC1755" s="7">
        <f t="shared" si="219"/>
        <v>19979.486460219814</v>
      </c>
      <c r="AD1755" s="7">
        <f t="shared" si="220"/>
        <v>2745.0595703125</v>
      </c>
      <c r="AE1755" s="7">
        <f t="shared" si="221"/>
        <v>8156.5911917306375</v>
      </c>
      <c r="AF1755" s="8">
        <f t="shared" si="222"/>
        <v>2.8786966476703553</v>
      </c>
      <c r="AG1755" s="6">
        <f t="shared" si="223"/>
        <v>0.39982364662818437</v>
      </c>
    </row>
    <row r="1756" spans="1:33" x14ac:dyDescent="0.55000000000000004">
      <c r="A1756">
        <v>1755</v>
      </c>
      <c r="B1756" t="s">
        <v>2871</v>
      </c>
      <c r="C1756" t="s">
        <v>10887</v>
      </c>
      <c r="D1756" t="s">
        <v>18084</v>
      </c>
      <c r="E1756" t="s">
        <v>18085</v>
      </c>
      <c r="F1756" t="s">
        <v>18086</v>
      </c>
      <c r="G1756" t="s">
        <v>18087</v>
      </c>
      <c r="H1756">
        <v>280</v>
      </c>
      <c r="I1756">
        <v>296</v>
      </c>
      <c r="J1756" t="s">
        <v>2870</v>
      </c>
      <c r="K1756" t="s">
        <v>2458</v>
      </c>
      <c r="L1756" t="s">
        <v>11429</v>
      </c>
      <c r="M1756" t="s">
        <v>18088</v>
      </c>
      <c r="N1756" t="s">
        <v>18089</v>
      </c>
      <c r="O1756" t="s">
        <v>18090</v>
      </c>
      <c r="P1756" s="2">
        <v>198486.35937499997</v>
      </c>
      <c r="Q1756" s="2">
        <v>581341.69376532536</v>
      </c>
      <c r="R1756" s="2">
        <v>380186.11987915548</v>
      </c>
      <c r="S1756" s="2">
        <v>414793.57443559484</v>
      </c>
      <c r="T1756" s="2">
        <v>500788.19134162425</v>
      </c>
      <c r="U1756" s="2">
        <v>369226.81164624478</v>
      </c>
      <c r="V1756" s="2">
        <v>341262.09500833874</v>
      </c>
      <c r="W1756" s="2">
        <v>760174.18384508858</v>
      </c>
      <c r="X1756" s="2">
        <v>218261.03664287477</v>
      </c>
      <c r="Y1756" s="2">
        <v>355353.96258967923</v>
      </c>
      <c r="Z1756" s="7">
        <f t="shared" si="216"/>
        <v>393701.93686376896</v>
      </c>
      <c r="AA1756" s="7">
        <f t="shared" si="217"/>
        <v>424177.71351230843</v>
      </c>
      <c r="AB1756" s="7">
        <f t="shared" si="218"/>
        <v>156998.23199489797</v>
      </c>
      <c r="AC1756" s="7">
        <f t="shared" si="219"/>
        <v>187507.74986710452</v>
      </c>
      <c r="AD1756" s="7">
        <f t="shared" si="220"/>
        <v>78499.115997448986</v>
      </c>
      <c r="AE1756" s="7">
        <f t="shared" si="221"/>
        <v>76549.71833197106</v>
      </c>
      <c r="AF1756" s="8">
        <f t="shared" si="222"/>
        <v>1.0774082466835435</v>
      </c>
      <c r="AG1756" s="6">
        <f t="shared" si="223"/>
        <v>0.78865494164986949</v>
      </c>
    </row>
    <row r="1757" spans="1:33" x14ac:dyDescent="0.55000000000000004">
      <c r="A1757">
        <v>1756</v>
      </c>
      <c r="B1757" t="s">
        <v>823</v>
      </c>
      <c r="C1757" t="s">
        <v>10887</v>
      </c>
      <c r="D1757" t="s">
        <v>13004</v>
      </c>
      <c r="E1757" t="s">
        <v>13005</v>
      </c>
      <c r="F1757" t="s">
        <v>13006</v>
      </c>
      <c r="G1757" t="s">
        <v>13007</v>
      </c>
      <c r="H1757">
        <v>353</v>
      </c>
      <c r="I1757">
        <v>375</v>
      </c>
      <c r="J1757" t="s">
        <v>2872</v>
      </c>
      <c r="K1757" t="s">
        <v>5</v>
      </c>
      <c r="L1757" t="s">
        <v>10900</v>
      </c>
      <c r="M1757">
        <v>361</v>
      </c>
      <c r="N1757" t="s">
        <v>15507</v>
      </c>
      <c r="O1757" t="s">
        <v>18091</v>
      </c>
      <c r="P1757" s="2">
        <v>8874846</v>
      </c>
      <c r="Q1757" s="2">
        <v>6944400.7699173735</v>
      </c>
      <c r="R1757" s="2">
        <v>7620995.621142922</v>
      </c>
      <c r="S1757" s="2">
        <v>7903006.5845803041</v>
      </c>
      <c r="T1757" s="2">
        <v>6686954.5551221613</v>
      </c>
      <c r="U1757" s="2">
        <v>7758682.3314166078</v>
      </c>
      <c r="V1757" s="2">
        <v>8984443.6796151735</v>
      </c>
      <c r="W1757" s="2">
        <v>6899192.7025839742</v>
      </c>
      <c r="X1757" s="2">
        <v>6544837.1561944364</v>
      </c>
      <c r="Y1757" s="2">
        <v>8081261.8220531708</v>
      </c>
      <c r="Z1757" s="7">
        <f t="shared" si="216"/>
        <v>7835812.2439101487</v>
      </c>
      <c r="AA1757" s="7">
        <f t="shared" si="217"/>
        <v>7492562.0411642538</v>
      </c>
      <c r="AB1757" s="7">
        <f t="shared" si="218"/>
        <v>801013.27976827172</v>
      </c>
      <c r="AC1757" s="7">
        <f t="shared" si="219"/>
        <v>953139.16247051768</v>
      </c>
      <c r="AD1757" s="7">
        <f t="shared" si="220"/>
        <v>400506.63988413586</v>
      </c>
      <c r="AE1757" s="7">
        <f t="shared" si="221"/>
        <v>389117.43365274707</v>
      </c>
      <c r="AF1757" s="8">
        <f t="shared" si="222"/>
        <v>0.9561946876646179</v>
      </c>
      <c r="AG1757" s="6">
        <f t="shared" si="223"/>
        <v>0.55720822202051989</v>
      </c>
    </row>
    <row r="1758" spans="1:33" x14ac:dyDescent="0.55000000000000004">
      <c r="A1758">
        <v>1757</v>
      </c>
      <c r="B1758" t="s">
        <v>2874</v>
      </c>
      <c r="C1758" t="s">
        <v>10887</v>
      </c>
      <c r="D1758" t="s">
        <v>18092</v>
      </c>
      <c r="E1758" t="s">
        <v>18093</v>
      </c>
      <c r="F1758" t="s">
        <v>18094</v>
      </c>
      <c r="G1758" t="s">
        <v>18095</v>
      </c>
      <c r="H1758">
        <v>206</v>
      </c>
      <c r="I1758">
        <v>217</v>
      </c>
      <c r="J1758" t="s">
        <v>2873</v>
      </c>
      <c r="K1758" t="s">
        <v>138</v>
      </c>
      <c r="L1758" t="s">
        <v>11243</v>
      </c>
      <c r="M1758">
        <v>208</v>
      </c>
      <c r="N1758" t="s">
        <v>18096</v>
      </c>
      <c r="O1758" t="s">
        <v>18097</v>
      </c>
      <c r="P1758" s="2">
        <v>45992928</v>
      </c>
      <c r="Q1758" s="2">
        <v>43600856.700322144</v>
      </c>
      <c r="R1758" s="2">
        <v>49988411.44119589</v>
      </c>
      <c r="S1758" s="2">
        <v>40629926.877066262</v>
      </c>
      <c r="T1758" s="2">
        <v>46103250.539329149</v>
      </c>
      <c r="U1758" s="2">
        <v>49171810.182242803</v>
      </c>
      <c r="V1758" s="2">
        <v>45608345.857814327</v>
      </c>
      <c r="W1758" s="2">
        <v>44309830.333162114</v>
      </c>
      <c r="X1758" s="2">
        <v>39672069.691410787</v>
      </c>
      <c r="Y1758" s="2">
        <v>46169494.926750757</v>
      </c>
      <c r="Z1758" s="7">
        <f t="shared" si="216"/>
        <v>45053030.754646078</v>
      </c>
      <c r="AA1758" s="7">
        <f t="shared" si="217"/>
        <v>45172466.921784997</v>
      </c>
      <c r="AB1758" s="7">
        <f t="shared" si="218"/>
        <v>3954493.087991009</v>
      </c>
      <c r="AC1758" s="7">
        <f t="shared" si="219"/>
        <v>3131889.8934399695</v>
      </c>
      <c r="AD1758" s="7">
        <f t="shared" si="220"/>
        <v>1977246.5439955045</v>
      </c>
      <c r="AE1758" s="7">
        <f t="shared" si="221"/>
        <v>1278588.6949179177</v>
      </c>
      <c r="AF1758" s="8">
        <f t="shared" si="222"/>
        <v>1.0026510129316129</v>
      </c>
      <c r="AG1758" s="6">
        <f t="shared" si="223"/>
        <v>0.96134936772272228</v>
      </c>
    </row>
    <row r="1759" spans="1:33" x14ac:dyDescent="0.55000000000000004">
      <c r="A1759">
        <v>1758</v>
      </c>
      <c r="B1759" t="s">
        <v>2876</v>
      </c>
      <c r="C1759" t="s">
        <v>10887</v>
      </c>
      <c r="D1759" t="s">
        <v>18098</v>
      </c>
      <c r="E1759" t="s">
        <v>18099</v>
      </c>
      <c r="F1759" t="s">
        <v>18100</v>
      </c>
      <c r="G1759" t="s">
        <v>18101</v>
      </c>
      <c r="H1759">
        <v>208</v>
      </c>
      <c r="I1759">
        <v>220</v>
      </c>
      <c r="J1759" t="s">
        <v>2875</v>
      </c>
      <c r="K1759" t="s">
        <v>138</v>
      </c>
      <c r="L1759" t="s">
        <v>11243</v>
      </c>
      <c r="M1759">
        <v>210</v>
      </c>
      <c r="N1759" t="s">
        <v>11012</v>
      </c>
      <c r="O1759" t="s">
        <v>18102</v>
      </c>
      <c r="P1759" s="2">
        <v>10301998</v>
      </c>
      <c r="Q1759" s="2">
        <v>9475628.1587099191</v>
      </c>
      <c r="R1759" s="2">
        <v>9908857.6914958116</v>
      </c>
      <c r="S1759" s="2">
        <v>9873735.6638930365</v>
      </c>
      <c r="T1759" s="2">
        <v>10216452.751326814</v>
      </c>
      <c r="U1759" s="2">
        <v>10792796.385695549</v>
      </c>
      <c r="V1759" s="2">
        <v>10308185.533939261</v>
      </c>
      <c r="W1759" s="2">
        <v>9148580.370429229</v>
      </c>
      <c r="X1759" s="2">
        <v>9420980.4204436019</v>
      </c>
      <c r="Y1759" s="2">
        <v>12144936.525906688</v>
      </c>
      <c r="Z1759" s="7">
        <f t="shared" si="216"/>
        <v>9890054.8785246927</v>
      </c>
      <c r="AA1759" s="7">
        <f t="shared" si="217"/>
        <v>10338655.331290191</v>
      </c>
      <c r="AB1759" s="7">
        <f t="shared" si="218"/>
        <v>337671.68668647838</v>
      </c>
      <c r="AC1759" s="7">
        <f t="shared" si="219"/>
        <v>1071742.8222187853</v>
      </c>
      <c r="AD1759" s="7">
        <f t="shared" si="220"/>
        <v>168835.84334323919</v>
      </c>
      <c r="AE1759" s="7">
        <f t="shared" si="221"/>
        <v>437537.17498773499</v>
      </c>
      <c r="AF1759" s="8">
        <f t="shared" si="222"/>
        <v>1.0453587425222071</v>
      </c>
      <c r="AG1759" s="6">
        <f t="shared" si="223"/>
        <v>0.37370822484334626</v>
      </c>
    </row>
    <row r="1760" spans="1:33" x14ac:dyDescent="0.55000000000000004">
      <c r="A1760">
        <v>1759</v>
      </c>
      <c r="B1760" t="s">
        <v>2878</v>
      </c>
      <c r="C1760" t="s">
        <v>10887</v>
      </c>
      <c r="D1760" t="s">
        <v>18103</v>
      </c>
      <c r="E1760" t="s">
        <v>18104</v>
      </c>
      <c r="F1760" t="s">
        <v>18105</v>
      </c>
      <c r="G1760" t="s">
        <v>18106</v>
      </c>
      <c r="H1760">
        <v>210</v>
      </c>
      <c r="I1760">
        <v>219</v>
      </c>
      <c r="J1760" t="s">
        <v>2877</v>
      </c>
      <c r="K1760" t="s">
        <v>138</v>
      </c>
      <c r="L1760" t="s">
        <v>11243</v>
      </c>
      <c r="M1760">
        <v>212</v>
      </c>
      <c r="N1760" t="s">
        <v>18107</v>
      </c>
      <c r="O1760" t="s">
        <v>18108</v>
      </c>
      <c r="P1760" s="2">
        <v>340536832</v>
      </c>
      <c r="Q1760" s="2">
        <v>307754653.31352091</v>
      </c>
      <c r="R1760" s="2">
        <v>343008657.61341512</v>
      </c>
      <c r="S1760" s="2">
        <v>331554808.20305663</v>
      </c>
      <c r="T1760" s="2">
        <v>339902210.18410164</v>
      </c>
      <c r="U1760" s="2">
        <v>306998491.48038173</v>
      </c>
      <c r="V1760" s="2">
        <v>359320282.14352268</v>
      </c>
      <c r="W1760" s="2">
        <v>318421813.65619177</v>
      </c>
      <c r="X1760" s="2">
        <v>296542761.66721368</v>
      </c>
      <c r="Y1760" s="2">
        <v>401364387.57983309</v>
      </c>
      <c r="Z1760" s="7">
        <f t="shared" si="216"/>
        <v>330713737.78249818</v>
      </c>
      <c r="AA1760" s="7">
        <f t="shared" si="217"/>
        <v>337091657.78520745</v>
      </c>
      <c r="AB1760" s="7">
        <f t="shared" si="218"/>
        <v>16077781.695666892</v>
      </c>
      <c r="AC1760" s="7">
        <f t="shared" si="219"/>
        <v>38810744.531230874</v>
      </c>
      <c r="AD1760" s="7">
        <f t="shared" si="220"/>
        <v>8038890.8478334462</v>
      </c>
      <c r="AE1760" s="7">
        <f t="shared" si="221"/>
        <v>15844420.106504727</v>
      </c>
      <c r="AF1760" s="8">
        <f t="shared" si="222"/>
        <v>1.0192853192173827</v>
      </c>
      <c r="AG1760" s="6">
        <f t="shared" si="223"/>
        <v>0.73002527820529217</v>
      </c>
    </row>
    <row r="1761" spans="1:33" x14ac:dyDescent="0.55000000000000004">
      <c r="A1761">
        <v>1760</v>
      </c>
      <c r="B1761" t="s">
        <v>2880</v>
      </c>
      <c r="C1761" t="s">
        <v>10887</v>
      </c>
      <c r="D1761" t="s">
        <v>18109</v>
      </c>
      <c r="E1761" t="s">
        <v>18110</v>
      </c>
      <c r="F1761" t="s">
        <v>18111</v>
      </c>
      <c r="G1761" t="s">
        <v>18112</v>
      </c>
      <c r="H1761">
        <v>538</v>
      </c>
      <c r="I1761">
        <v>549</v>
      </c>
      <c r="J1761" t="s">
        <v>2879</v>
      </c>
      <c r="K1761" t="s">
        <v>269</v>
      </c>
      <c r="L1761" t="s">
        <v>11573</v>
      </c>
      <c r="M1761" t="s">
        <v>18113</v>
      </c>
      <c r="N1761" t="s">
        <v>18114</v>
      </c>
      <c r="O1761" t="s">
        <v>18115</v>
      </c>
      <c r="P1761" s="2">
        <v>6416065.4999999991</v>
      </c>
      <c r="Q1761" s="2">
        <v>7907407.3788613044</v>
      </c>
      <c r="R1761" s="2">
        <v>8540602.9229015876</v>
      </c>
      <c r="S1761" s="2">
        <v>8486559.2927340437</v>
      </c>
      <c r="T1761" s="2">
        <v>6616071.6537443148</v>
      </c>
      <c r="U1761" s="2">
        <v>6945201.9370047655</v>
      </c>
      <c r="V1761" s="2">
        <v>5658362.6122036511</v>
      </c>
      <c r="W1761" s="2">
        <v>7534365.5879869964</v>
      </c>
      <c r="X1761" s="2">
        <v>6033197.6395977857</v>
      </c>
      <c r="Y1761" s="2">
        <v>9680772.7729799561</v>
      </c>
      <c r="Z1761" s="7">
        <f t="shared" si="216"/>
        <v>7837658.7736242339</v>
      </c>
      <c r="AA1761" s="7">
        <f t="shared" si="217"/>
        <v>7077995.3672529114</v>
      </c>
      <c r="AB1761" s="7">
        <f t="shared" si="218"/>
        <v>990116.93993696291</v>
      </c>
      <c r="AC1761" s="7">
        <f t="shared" si="219"/>
        <v>1436710.9010010895</v>
      </c>
      <c r="AD1761" s="7">
        <f t="shared" si="220"/>
        <v>495058.46996848145</v>
      </c>
      <c r="AE1761" s="7">
        <f t="shared" si="221"/>
        <v>586534.7692244912</v>
      </c>
      <c r="AF1761" s="8">
        <f t="shared" si="222"/>
        <v>0.90307521310728811</v>
      </c>
      <c r="AG1761" s="6">
        <f t="shared" si="223"/>
        <v>0.35148562536334077</v>
      </c>
    </row>
    <row r="1762" spans="1:33" x14ac:dyDescent="0.55000000000000004">
      <c r="A1762">
        <v>1761</v>
      </c>
      <c r="B1762" t="s">
        <v>2880</v>
      </c>
      <c r="C1762" t="s">
        <v>10887</v>
      </c>
      <c r="D1762" t="s">
        <v>18109</v>
      </c>
      <c r="E1762" t="s">
        <v>18110</v>
      </c>
      <c r="F1762" t="s">
        <v>18111</v>
      </c>
      <c r="G1762" t="s">
        <v>18112</v>
      </c>
      <c r="H1762">
        <v>538</v>
      </c>
      <c r="I1762">
        <v>549</v>
      </c>
      <c r="J1762" t="s">
        <v>2879</v>
      </c>
      <c r="K1762" t="s">
        <v>77</v>
      </c>
      <c r="L1762" t="s">
        <v>11068</v>
      </c>
      <c r="M1762">
        <v>543</v>
      </c>
      <c r="N1762" t="s">
        <v>11226</v>
      </c>
      <c r="O1762" t="s">
        <v>18116</v>
      </c>
      <c r="P1762" s="2">
        <v>359165.3125</v>
      </c>
      <c r="Q1762" s="2">
        <v>509829.38543873292</v>
      </c>
      <c r="R1762" s="2">
        <v>456556.40497168311</v>
      </c>
      <c r="S1762" s="2">
        <v>619354.3038150128</v>
      </c>
      <c r="T1762" s="2">
        <v>530509.1447449663</v>
      </c>
      <c r="U1762" s="2">
        <v>571568.91118802491</v>
      </c>
      <c r="V1762" s="2">
        <v>593539.67811727058</v>
      </c>
      <c r="W1762" s="2">
        <v>662547.14300337504</v>
      </c>
      <c r="X1762" s="2">
        <v>508638.04117106955</v>
      </c>
      <c r="Y1762" s="2">
        <v>453501.43590529729</v>
      </c>
      <c r="Z1762" s="7">
        <f t="shared" si="216"/>
        <v>486226.35168135719</v>
      </c>
      <c r="AA1762" s="7">
        <f t="shared" si="217"/>
        <v>553384.05902166734</v>
      </c>
      <c r="AB1762" s="7">
        <f t="shared" si="218"/>
        <v>108481.90057555528</v>
      </c>
      <c r="AC1762" s="7">
        <f t="shared" si="219"/>
        <v>72610.946440491898</v>
      </c>
      <c r="AD1762" s="7">
        <f t="shared" si="220"/>
        <v>54240.950287777639</v>
      </c>
      <c r="AE1762" s="7">
        <f t="shared" si="221"/>
        <v>29643.29475329394</v>
      </c>
      <c r="AF1762" s="8">
        <f t="shared" si="222"/>
        <v>1.1381202542973672</v>
      </c>
      <c r="AG1762" s="6">
        <f t="shared" si="223"/>
        <v>0.32876713417640507</v>
      </c>
    </row>
    <row r="1763" spans="1:33" x14ac:dyDescent="0.55000000000000004">
      <c r="A1763">
        <v>1762</v>
      </c>
      <c r="B1763" t="s">
        <v>251</v>
      </c>
      <c r="C1763" t="s">
        <v>10887</v>
      </c>
      <c r="D1763" t="s">
        <v>11527</v>
      </c>
      <c r="E1763" t="s">
        <v>11528</v>
      </c>
      <c r="F1763" t="s">
        <v>11529</v>
      </c>
      <c r="G1763" t="s">
        <v>11530</v>
      </c>
      <c r="H1763">
        <v>773</v>
      </c>
      <c r="I1763">
        <v>795</v>
      </c>
      <c r="J1763" t="s">
        <v>2881</v>
      </c>
      <c r="K1763" t="s">
        <v>14</v>
      </c>
      <c r="L1763" t="s">
        <v>11061</v>
      </c>
      <c r="M1763">
        <v>790</v>
      </c>
      <c r="N1763" t="s">
        <v>18117</v>
      </c>
      <c r="O1763" t="s">
        <v>18118</v>
      </c>
      <c r="P1763" s="2">
        <v>6466681</v>
      </c>
      <c r="Q1763" s="2">
        <v>6189408.0138540389</v>
      </c>
      <c r="R1763" s="2">
        <v>7510574.4995783856</v>
      </c>
      <c r="S1763" s="2">
        <v>8080179.5433460614</v>
      </c>
      <c r="T1763" s="2">
        <v>5964044.9465314401</v>
      </c>
      <c r="U1763" s="2">
        <v>6887718.7730063992</v>
      </c>
      <c r="V1763" s="2">
        <v>6575393.7142013917</v>
      </c>
      <c r="W1763" s="2">
        <v>4741805.131001709</v>
      </c>
      <c r="X1763" s="2">
        <v>5332931.1226334646</v>
      </c>
      <c r="Y1763" s="2">
        <v>9087007.6118765473</v>
      </c>
      <c r="Z1763" s="7">
        <f t="shared" si="216"/>
        <v>7061710.7641946217</v>
      </c>
      <c r="AA1763" s="7">
        <f t="shared" si="217"/>
        <v>6431483.5498751588</v>
      </c>
      <c r="AB1763" s="7">
        <f t="shared" si="218"/>
        <v>885763.28959418298</v>
      </c>
      <c r="AC1763" s="7">
        <f t="shared" si="219"/>
        <v>1520591.871646798</v>
      </c>
      <c r="AD1763" s="7">
        <f t="shared" si="220"/>
        <v>442881.64479709149</v>
      </c>
      <c r="AE1763" s="7">
        <f t="shared" si="221"/>
        <v>620779.03209305112</v>
      </c>
      <c r="AF1763" s="8">
        <f t="shared" si="222"/>
        <v>0.91075431501457993</v>
      </c>
      <c r="AG1763" s="6">
        <f t="shared" si="223"/>
        <v>0.43264381896373172</v>
      </c>
    </row>
    <row r="1764" spans="1:33" x14ac:dyDescent="0.55000000000000004">
      <c r="A1764">
        <v>1763</v>
      </c>
      <c r="B1764" t="s">
        <v>251</v>
      </c>
      <c r="C1764" t="s">
        <v>10887</v>
      </c>
      <c r="D1764" t="s">
        <v>11527</v>
      </c>
      <c r="E1764" t="s">
        <v>11528</v>
      </c>
      <c r="F1764" t="s">
        <v>11529</v>
      </c>
      <c r="G1764" t="s">
        <v>11530</v>
      </c>
      <c r="H1764">
        <v>773</v>
      </c>
      <c r="I1764">
        <v>795</v>
      </c>
      <c r="J1764" t="s">
        <v>2881</v>
      </c>
      <c r="K1764" t="s">
        <v>305</v>
      </c>
      <c r="L1764" t="s">
        <v>11667</v>
      </c>
      <c r="M1764">
        <v>792</v>
      </c>
      <c r="N1764" t="s">
        <v>18119</v>
      </c>
      <c r="O1764" t="s">
        <v>18120</v>
      </c>
      <c r="P1764" s="2">
        <v>3720031</v>
      </c>
      <c r="Q1764" s="2">
        <v>3433736.9163199402</v>
      </c>
      <c r="R1764" s="2">
        <v>4358138.2689444935</v>
      </c>
      <c r="S1764" s="2">
        <v>4768899.5054432955</v>
      </c>
      <c r="T1764" s="2">
        <v>3322622.4814069448</v>
      </c>
      <c r="U1764" s="2">
        <v>3891580.4530595979</v>
      </c>
      <c r="V1764" s="2">
        <v>3721999.8080601427</v>
      </c>
      <c r="W1764" s="2">
        <v>2739756.4484799304</v>
      </c>
      <c r="X1764" s="2">
        <v>3132082.2632211316</v>
      </c>
      <c r="Y1764" s="2">
        <v>4905751.7641162416</v>
      </c>
      <c r="Z1764" s="7">
        <f t="shared" si="216"/>
        <v>4070201.4226769325</v>
      </c>
      <c r="AA1764" s="7">
        <f t="shared" si="217"/>
        <v>3618965.5363906645</v>
      </c>
      <c r="AB1764" s="7">
        <f t="shared" si="218"/>
        <v>605197.77237689903</v>
      </c>
      <c r="AC1764" s="7">
        <f t="shared" si="219"/>
        <v>753476.86069145694</v>
      </c>
      <c r="AD1764" s="7">
        <f t="shared" si="220"/>
        <v>302598.88618844951</v>
      </c>
      <c r="AE1764" s="7">
        <f t="shared" si="221"/>
        <v>307605.6402813656</v>
      </c>
      <c r="AF1764" s="8">
        <f t="shared" si="222"/>
        <v>0.88913671845028874</v>
      </c>
      <c r="AG1764" s="6">
        <f t="shared" si="223"/>
        <v>0.32795592726283829</v>
      </c>
    </row>
    <row r="1765" spans="1:33" x14ac:dyDescent="0.55000000000000004">
      <c r="A1765">
        <v>1764</v>
      </c>
      <c r="B1765" t="s">
        <v>307</v>
      </c>
      <c r="C1765" t="s">
        <v>10887</v>
      </c>
      <c r="D1765" t="s">
        <v>11669</v>
      </c>
      <c r="E1765" t="s">
        <v>11670</v>
      </c>
      <c r="F1765" t="s">
        <v>11671</v>
      </c>
      <c r="G1765" t="s">
        <v>11672</v>
      </c>
      <c r="H1765">
        <v>263</v>
      </c>
      <c r="I1765">
        <v>284</v>
      </c>
      <c r="J1765" t="s">
        <v>2882</v>
      </c>
      <c r="K1765" t="s">
        <v>138</v>
      </c>
      <c r="L1765" t="s">
        <v>11324</v>
      </c>
      <c r="M1765">
        <v>265</v>
      </c>
      <c r="N1765" t="s">
        <v>18121</v>
      </c>
      <c r="O1765" t="s">
        <v>18122</v>
      </c>
      <c r="P1765" s="2">
        <v>7265386</v>
      </c>
      <c r="Q1765" s="2">
        <v>6903487.8220985122</v>
      </c>
      <c r="R1765" s="2">
        <v>8844203.4186428934</v>
      </c>
      <c r="S1765" s="2">
        <v>9152207.0801426116</v>
      </c>
      <c r="T1765" s="2">
        <v>8972506.5974875297</v>
      </c>
      <c r="U1765" s="2">
        <v>8611543.8737063129</v>
      </c>
      <c r="V1765" s="2">
        <v>9391648.9134892449</v>
      </c>
      <c r="W1765" s="2">
        <v>6861821.006306245</v>
      </c>
      <c r="X1765" s="2">
        <v>8865702.9026275408</v>
      </c>
      <c r="Y1765" s="2">
        <v>8427812.2967363037</v>
      </c>
      <c r="Z1765" s="7">
        <f t="shared" si="216"/>
        <v>8041321.0802210048</v>
      </c>
      <c r="AA1765" s="7">
        <f t="shared" si="217"/>
        <v>8521839.265058862</v>
      </c>
      <c r="AB1765" s="7">
        <f t="shared" si="218"/>
        <v>1121818.0966893048</v>
      </c>
      <c r="AC1765" s="7">
        <f t="shared" si="219"/>
        <v>877548.93621262116</v>
      </c>
      <c r="AD1765" s="7">
        <f t="shared" si="220"/>
        <v>560909.0483446524</v>
      </c>
      <c r="AE1765" s="7">
        <f t="shared" si="221"/>
        <v>358257.85300718417</v>
      </c>
      <c r="AF1765" s="8">
        <f t="shared" si="222"/>
        <v>1.0597561246521761</v>
      </c>
      <c r="AG1765" s="6">
        <f t="shared" si="223"/>
        <v>0.50032040002140188</v>
      </c>
    </row>
    <row r="1766" spans="1:33" x14ac:dyDescent="0.55000000000000004">
      <c r="A1766">
        <v>1765</v>
      </c>
      <c r="B1766" t="s">
        <v>307</v>
      </c>
      <c r="C1766" t="s">
        <v>10887</v>
      </c>
      <c r="D1766" t="s">
        <v>11669</v>
      </c>
      <c r="E1766" t="s">
        <v>11670</v>
      </c>
      <c r="F1766" t="s">
        <v>11671</v>
      </c>
      <c r="G1766" t="s">
        <v>11672</v>
      </c>
      <c r="H1766">
        <v>263</v>
      </c>
      <c r="I1766">
        <v>284</v>
      </c>
      <c r="J1766" t="s">
        <v>2882</v>
      </c>
      <c r="K1766" t="s">
        <v>511</v>
      </c>
      <c r="L1766" t="s">
        <v>12216</v>
      </c>
      <c r="M1766" t="s">
        <v>18123</v>
      </c>
      <c r="N1766" t="s">
        <v>18124</v>
      </c>
      <c r="O1766" t="s">
        <v>18125</v>
      </c>
      <c r="P1766" s="2">
        <v>13668912</v>
      </c>
      <c r="Q1766" s="2">
        <v>14545091.610387746</v>
      </c>
      <c r="R1766" s="2">
        <v>16524085.961240536</v>
      </c>
      <c r="S1766" s="2">
        <v>18375932.060875081</v>
      </c>
      <c r="T1766" s="2">
        <v>13857071.391427487</v>
      </c>
      <c r="U1766" s="2">
        <v>15541423.846202923</v>
      </c>
      <c r="V1766" s="2">
        <v>16391028.166642023</v>
      </c>
      <c r="W1766" s="2">
        <v>10473977.890696863</v>
      </c>
      <c r="X1766" s="2">
        <v>12823805.910169385</v>
      </c>
      <c r="Y1766" s="2">
        <v>17453305.571641665</v>
      </c>
      <c r="Z1766" s="7">
        <f t="shared" si="216"/>
        <v>15778505.40812584</v>
      </c>
      <c r="AA1766" s="7">
        <f t="shared" si="217"/>
        <v>14423435.462796725</v>
      </c>
      <c r="AB1766" s="7">
        <f t="shared" si="218"/>
        <v>2103505.7659103093</v>
      </c>
      <c r="AC1766" s="7">
        <f t="shared" si="219"/>
        <v>2560438.6355045396</v>
      </c>
      <c r="AD1766" s="7">
        <f t="shared" si="220"/>
        <v>1051752.8829551546</v>
      </c>
      <c r="AE1766" s="7">
        <f t="shared" si="221"/>
        <v>1045294.6957823545</v>
      </c>
      <c r="AF1766" s="8">
        <f t="shared" si="222"/>
        <v>0.91411924575370351</v>
      </c>
      <c r="AG1766" s="6">
        <f t="shared" si="223"/>
        <v>0.3893231453981521</v>
      </c>
    </row>
    <row r="1767" spans="1:33" x14ac:dyDescent="0.55000000000000004">
      <c r="A1767">
        <v>1766</v>
      </c>
      <c r="B1767" t="s">
        <v>307</v>
      </c>
      <c r="C1767" t="s">
        <v>10887</v>
      </c>
      <c r="D1767" t="s">
        <v>11669</v>
      </c>
      <c r="E1767" t="s">
        <v>11670</v>
      </c>
      <c r="F1767" t="s">
        <v>11671</v>
      </c>
      <c r="G1767" t="s">
        <v>11672</v>
      </c>
      <c r="H1767">
        <v>263</v>
      </c>
      <c r="I1767">
        <v>284</v>
      </c>
      <c r="J1767" t="s">
        <v>2882</v>
      </c>
      <c r="K1767" t="s">
        <v>17</v>
      </c>
      <c r="L1767" t="s">
        <v>10923</v>
      </c>
      <c r="M1767">
        <v>273</v>
      </c>
      <c r="N1767" t="s">
        <v>16608</v>
      </c>
      <c r="O1767" t="s">
        <v>18126</v>
      </c>
      <c r="P1767" s="2">
        <v>1507499.75</v>
      </c>
      <c r="Q1767" s="2">
        <v>1161602.7900092744</v>
      </c>
      <c r="R1767" s="2">
        <v>1742868.3589829688</v>
      </c>
      <c r="S1767" s="2">
        <v>803165.34867140674</v>
      </c>
      <c r="T1767" s="2">
        <v>1098452.9610392863</v>
      </c>
      <c r="U1767" s="2">
        <v>1712466.8368680521</v>
      </c>
      <c r="V1767" s="2">
        <v>1710505.4711421602</v>
      </c>
      <c r="W1767" s="2">
        <v>715820.33740454225</v>
      </c>
      <c r="X1767" s="2">
        <v>1183442.7485625877</v>
      </c>
      <c r="Y1767" s="2">
        <v>1031589.9167072653</v>
      </c>
      <c r="Z1767" s="7">
        <f t="shared" si="216"/>
        <v>1303784.0619159124</v>
      </c>
      <c r="AA1767" s="7">
        <f t="shared" si="217"/>
        <v>1242046.378620649</v>
      </c>
      <c r="AB1767" s="7">
        <f t="shared" si="218"/>
        <v>410337.14253607712</v>
      </c>
      <c r="AC1767" s="7">
        <f t="shared" si="219"/>
        <v>396486.70917132276</v>
      </c>
      <c r="AD1767" s="7">
        <f t="shared" si="220"/>
        <v>205168.57126803856</v>
      </c>
      <c r="AE1767" s="7">
        <f t="shared" si="221"/>
        <v>161865.02121083537</v>
      </c>
      <c r="AF1767" s="8">
        <f t="shared" si="222"/>
        <v>0.95264730939835252</v>
      </c>
      <c r="AG1767" s="6">
        <f t="shared" si="223"/>
        <v>0.82061691835501338</v>
      </c>
    </row>
    <row r="1768" spans="1:33" x14ac:dyDescent="0.55000000000000004">
      <c r="A1768">
        <v>1767</v>
      </c>
      <c r="B1768" t="s">
        <v>307</v>
      </c>
      <c r="C1768" t="s">
        <v>10887</v>
      </c>
      <c r="D1768" t="s">
        <v>11669</v>
      </c>
      <c r="E1768" t="s">
        <v>11670</v>
      </c>
      <c r="F1768" t="s">
        <v>11671</v>
      </c>
      <c r="G1768" t="s">
        <v>11672</v>
      </c>
      <c r="H1768">
        <v>263</v>
      </c>
      <c r="I1768">
        <v>285</v>
      </c>
      <c r="J1768" t="s">
        <v>2883</v>
      </c>
      <c r="K1768" t="s">
        <v>135</v>
      </c>
      <c r="L1768" t="s">
        <v>18127</v>
      </c>
      <c r="M1768" t="s">
        <v>18128</v>
      </c>
      <c r="N1768" t="s">
        <v>18129</v>
      </c>
      <c r="O1768" t="s">
        <v>18130</v>
      </c>
      <c r="P1768" s="2">
        <v>530692.5</v>
      </c>
      <c r="Q1768" s="2">
        <v>768535.2076118167</v>
      </c>
      <c r="R1768" s="2">
        <v>1113518.7487054178</v>
      </c>
      <c r="S1768" s="2">
        <v>1447965.4024584615</v>
      </c>
      <c r="T1768" s="2">
        <v>678714.59723656788</v>
      </c>
      <c r="U1768" s="2">
        <v>769568.31153695204</v>
      </c>
      <c r="V1768" s="2">
        <v>927741.74227940105</v>
      </c>
      <c r="W1768" s="2">
        <v>640905.21408586483</v>
      </c>
      <c r="X1768" s="2">
        <v>445175.48004195816</v>
      </c>
      <c r="Y1768" s="2">
        <v>807198.8663646651</v>
      </c>
      <c r="Z1768" s="7">
        <f t="shared" si="216"/>
        <v>965177.96469392406</v>
      </c>
      <c r="AA1768" s="7">
        <f t="shared" si="217"/>
        <v>711550.70192423498</v>
      </c>
      <c r="AB1768" s="7">
        <f t="shared" si="218"/>
        <v>401054.73076524085</v>
      </c>
      <c r="AC1768" s="7">
        <f t="shared" si="219"/>
        <v>165092.66117647884</v>
      </c>
      <c r="AD1768" s="7">
        <f t="shared" si="220"/>
        <v>200527.36538262042</v>
      </c>
      <c r="AE1768" s="7">
        <f t="shared" si="221"/>
        <v>67398.796693427255</v>
      </c>
      <c r="AF1768" s="8">
        <f t="shared" si="222"/>
        <v>0.73722228226571773</v>
      </c>
      <c r="AG1768" s="6">
        <f t="shared" si="223"/>
        <v>0.30188907990114988</v>
      </c>
    </row>
    <row r="1769" spans="1:33" x14ac:dyDescent="0.55000000000000004">
      <c r="A1769">
        <v>1768</v>
      </c>
      <c r="B1769" t="s">
        <v>2480</v>
      </c>
      <c r="C1769" t="s">
        <v>10887</v>
      </c>
      <c r="D1769" t="s">
        <v>17066</v>
      </c>
      <c r="E1769" t="s">
        <v>17067</v>
      </c>
      <c r="F1769" t="s">
        <v>17068</v>
      </c>
      <c r="G1769" t="s">
        <v>17069</v>
      </c>
      <c r="H1769">
        <v>100</v>
      </c>
      <c r="I1769">
        <v>123</v>
      </c>
      <c r="J1769" t="s">
        <v>2884</v>
      </c>
      <c r="K1769" t="s">
        <v>686</v>
      </c>
      <c r="L1769" t="s">
        <v>10937</v>
      </c>
      <c r="M1769">
        <v>116</v>
      </c>
      <c r="N1769" t="s">
        <v>11931</v>
      </c>
      <c r="O1769" t="s">
        <v>18131</v>
      </c>
      <c r="P1769" s="2">
        <v>2473388.25</v>
      </c>
      <c r="Q1769" s="2">
        <v>2405862.1645261031</v>
      </c>
      <c r="R1769" s="2">
        <v>2978268.6437763949</v>
      </c>
      <c r="S1769" s="2">
        <v>2446136.5218488411</v>
      </c>
      <c r="T1769" s="2">
        <v>1718620.1750873749</v>
      </c>
      <c r="U1769" s="2">
        <v>2383868.3096337779</v>
      </c>
      <c r="V1769" s="2">
        <v>2772999.287502965</v>
      </c>
      <c r="W1769" s="2">
        <v>2136430.8659740081</v>
      </c>
      <c r="X1769" s="2">
        <v>2585340.5392377325</v>
      </c>
      <c r="Y1769" s="2">
        <v>2296486.1940185898</v>
      </c>
      <c r="Z1769" s="7">
        <f t="shared" si="216"/>
        <v>2575913.8950378345</v>
      </c>
      <c r="AA1769" s="7">
        <f t="shared" si="217"/>
        <v>2315624.2285757414</v>
      </c>
      <c r="AB1769" s="7">
        <f t="shared" si="218"/>
        <v>269666.83726700244</v>
      </c>
      <c r="AC1769" s="7">
        <f t="shared" si="219"/>
        <v>367555.8332591182</v>
      </c>
      <c r="AD1769" s="7">
        <f t="shared" si="220"/>
        <v>134833.41863350122</v>
      </c>
      <c r="AE1769" s="7">
        <f t="shared" si="221"/>
        <v>150054.04057805569</v>
      </c>
      <c r="AF1769" s="8">
        <f t="shared" si="222"/>
        <v>0.89895249722302151</v>
      </c>
      <c r="AG1769" s="6">
        <f t="shared" si="223"/>
        <v>0.23376255056131015</v>
      </c>
    </row>
    <row r="1770" spans="1:33" x14ac:dyDescent="0.55000000000000004">
      <c r="A1770">
        <v>1769</v>
      </c>
      <c r="B1770" t="s">
        <v>2886</v>
      </c>
      <c r="C1770" t="s">
        <v>10887</v>
      </c>
      <c r="D1770" t="s">
        <v>18132</v>
      </c>
      <c r="E1770" t="s">
        <v>18133</v>
      </c>
      <c r="F1770" t="s">
        <v>18134</v>
      </c>
      <c r="G1770" t="s">
        <v>18135</v>
      </c>
      <c r="H1770">
        <v>355</v>
      </c>
      <c r="I1770">
        <v>379</v>
      </c>
      <c r="J1770" t="s">
        <v>2885</v>
      </c>
      <c r="K1770" t="s">
        <v>305</v>
      </c>
      <c r="L1770" t="s">
        <v>11667</v>
      </c>
      <c r="M1770">
        <v>374</v>
      </c>
      <c r="N1770" t="s">
        <v>14444</v>
      </c>
      <c r="O1770" t="s">
        <v>18136</v>
      </c>
      <c r="P1770" s="2">
        <v>15802138</v>
      </c>
      <c r="Q1770" s="2">
        <v>12328826.809499623</v>
      </c>
      <c r="R1770" s="2">
        <v>13090966.573696455</v>
      </c>
      <c r="S1770" s="2">
        <v>15943451.642653132</v>
      </c>
      <c r="T1770" s="2">
        <v>13177988.781743394</v>
      </c>
      <c r="U1770" s="2">
        <v>16510212.997630768</v>
      </c>
      <c r="V1770" s="2">
        <v>11001371.701737687</v>
      </c>
      <c r="W1770" s="2">
        <v>14406100.405584771</v>
      </c>
      <c r="X1770" s="2">
        <v>10047941.243786339</v>
      </c>
      <c r="Y1770" s="2">
        <v>20681077.569813315</v>
      </c>
      <c r="Z1770" s="7">
        <f t="shared" si="216"/>
        <v>14291345.756462302</v>
      </c>
      <c r="AA1770" s="7">
        <f t="shared" si="217"/>
        <v>14304115.450049378</v>
      </c>
      <c r="AB1770" s="7">
        <f t="shared" si="218"/>
        <v>1853315.754885922</v>
      </c>
      <c r="AC1770" s="7">
        <f t="shared" si="219"/>
        <v>3894462.9825341837</v>
      </c>
      <c r="AD1770" s="7">
        <f t="shared" si="220"/>
        <v>926657.87744296098</v>
      </c>
      <c r="AE1770" s="7">
        <f t="shared" si="221"/>
        <v>1589907.8548943778</v>
      </c>
      <c r="AF1770" s="8">
        <f t="shared" si="222"/>
        <v>1.0008935263203818</v>
      </c>
      <c r="AG1770" s="6">
        <f t="shared" si="223"/>
        <v>0.99464379862537722</v>
      </c>
    </row>
    <row r="1771" spans="1:33" x14ac:dyDescent="0.55000000000000004">
      <c r="A1771">
        <v>1770</v>
      </c>
      <c r="B1771" t="s">
        <v>2888</v>
      </c>
      <c r="C1771" t="s">
        <v>10887</v>
      </c>
      <c r="D1771" t="s">
        <v>18137</v>
      </c>
      <c r="E1771" t="s">
        <v>18138</v>
      </c>
      <c r="F1771" t="s">
        <v>18139</v>
      </c>
      <c r="G1771" t="s">
        <v>18140</v>
      </c>
      <c r="H1771">
        <v>223</v>
      </c>
      <c r="I1771">
        <v>239</v>
      </c>
      <c r="J1771" t="s">
        <v>2887</v>
      </c>
      <c r="K1771" t="s">
        <v>34</v>
      </c>
      <c r="L1771" t="s">
        <v>10958</v>
      </c>
      <c r="M1771">
        <v>232</v>
      </c>
      <c r="N1771" t="s">
        <v>13343</v>
      </c>
      <c r="O1771" t="s">
        <v>18141</v>
      </c>
      <c r="P1771" s="2">
        <v>2722924</v>
      </c>
      <c r="Q1771" s="2">
        <v>2717644.2670449591</v>
      </c>
      <c r="R1771" s="2">
        <v>3150848.7641346636</v>
      </c>
      <c r="S1771" s="2">
        <v>3666506.7760918858</v>
      </c>
      <c r="T1771" s="2">
        <v>2687101.4562801695</v>
      </c>
      <c r="U1771" s="2">
        <v>2556611.9790026601</v>
      </c>
      <c r="V1771" s="2">
        <v>2744573.3326934204</v>
      </c>
      <c r="W1771" s="2">
        <v>2536899.3002911955</v>
      </c>
      <c r="X1771" s="2">
        <v>2996726.4806363974</v>
      </c>
      <c r="Y1771" s="2">
        <v>2955564.2472463646</v>
      </c>
      <c r="Z1771" s="7">
        <f t="shared" si="216"/>
        <v>3064480.9518178776</v>
      </c>
      <c r="AA1771" s="7">
        <f t="shared" si="217"/>
        <v>2746246.1326917014</v>
      </c>
      <c r="AB1771" s="7">
        <f t="shared" si="218"/>
        <v>449759.68743932672</v>
      </c>
      <c r="AC1771" s="7">
        <f t="shared" si="219"/>
        <v>194855.11400851587</v>
      </c>
      <c r="AD1771" s="7">
        <f t="shared" si="220"/>
        <v>224879.84371966336</v>
      </c>
      <c r="AE1771" s="7">
        <f t="shared" si="221"/>
        <v>79549.267182117736</v>
      </c>
      <c r="AF1771" s="8">
        <f t="shared" si="222"/>
        <v>0.89615376172026895</v>
      </c>
      <c r="AG1771" s="6">
        <f t="shared" si="223"/>
        <v>0.25718301382190506</v>
      </c>
    </row>
    <row r="1772" spans="1:33" x14ac:dyDescent="0.55000000000000004">
      <c r="A1772">
        <v>1771</v>
      </c>
      <c r="B1772" t="s">
        <v>2890</v>
      </c>
      <c r="C1772" t="s">
        <v>10887</v>
      </c>
      <c r="D1772" t="s">
        <v>18142</v>
      </c>
      <c r="E1772" t="s">
        <v>18143</v>
      </c>
      <c r="F1772" t="s">
        <v>18144</v>
      </c>
      <c r="G1772" t="s">
        <v>18145</v>
      </c>
      <c r="H1772">
        <v>610</v>
      </c>
      <c r="I1772">
        <v>623</v>
      </c>
      <c r="J1772" t="s">
        <v>2889</v>
      </c>
      <c r="K1772" t="s">
        <v>40</v>
      </c>
      <c r="L1772" t="s">
        <v>10989</v>
      </c>
      <c r="M1772">
        <v>617</v>
      </c>
      <c r="N1772" t="s">
        <v>18146</v>
      </c>
      <c r="O1772" t="s">
        <v>18147</v>
      </c>
      <c r="P1772" s="2">
        <v>8298902.5</v>
      </c>
      <c r="Q1772" s="2">
        <v>8560414.0054082498</v>
      </c>
      <c r="R1772" s="2">
        <v>8212695.9824295081</v>
      </c>
      <c r="S1772" s="2">
        <v>6327244.9316922994</v>
      </c>
      <c r="T1772" s="2">
        <v>10148850.262232065</v>
      </c>
      <c r="U1772" s="2">
        <v>8696936.7766069192</v>
      </c>
      <c r="V1772" s="2">
        <v>9833558.9275323953</v>
      </c>
      <c r="W1772" s="2">
        <v>8067343.994822816</v>
      </c>
      <c r="X1772" s="2">
        <v>9391905.1014094148</v>
      </c>
      <c r="Y1772" s="2">
        <v>7781317.8086819043</v>
      </c>
      <c r="Z1772" s="7">
        <f t="shared" si="216"/>
        <v>7849814.3548825141</v>
      </c>
      <c r="AA1772" s="7">
        <f t="shared" si="217"/>
        <v>8986652.1452142522</v>
      </c>
      <c r="AB1772" s="7">
        <f t="shared" si="218"/>
        <v>1025757.0780415982</v>
      </c>
      <c r="AC1772" s="7">
        <f t="shared" si="219"/>
        <v>960633.00512197905</v>
      </c>
      <c r="AD1772" s="7">
        <f t="shared" si="220"/>
        <v>512878.5390207991</v>
      </c>
      <c r="AE1772" s="7">
        <f t="shared" si="221"/>
        <v>392176.78210421134</v>
      </c>
      <c r="AF1772" s="8">
        <f t="shared" si="222"/>
        <v>1.1448235256193842</v>
      </c>
      <c r="AG1772" s="6">
        <f t="shared" si="223"/>
        <v>0.12676103386726856</v>
      </c>
    </row>
    <row r="1773" spans="1:33" x14ac:dyDescent="0.55000000000000004">
      <c r="A1773">
        <v>1772</v>
      </c>
      <c r="B1773" t="s">
        <v>2892</v>
      </c>
      <c r="C1773" t="s">
        <v>11455</v>
      </c>
      <c r="D1773" t="s">
        <v>18148</v>
      </c>
      <c r="E1773" t="s">
        <v>18149</v>
      </c>
      <c r="F1773" t="s">
        <v>18150</v>
      </c>
      <c r="G1773" t="s">
        <v>18151</v>
      </c>
      <c r="H1773">
        <v>1422</v>
      </c>
      <c r="I1773">
        <v>1432</v>
      </c>
      <c r="J1773" t="s">
        <v>2891</v>
      </c>
      <c r="K1773" t="s">
        <v>77</v>
      </c>
      <c r="L1773" t="s">
        <v>11068</v>
      </c>
      <c r="M1773">
        <v>1427</v>
      </c>
      <c r="N1773" t="s">
        <v>18152</v>
      </c>
      <c r="O1773" t="s">
        <v>18153</v>
      </c>
      <c r="P1773" s="2">
        <v>1940118.125</v>
      </c>
      <c r="Q1773" s="2">
        <v>1716553.9663737572</v>
      </c>
      <c r="R1773" s="2">
        <v>1935363.9417087156</v>
      </c>
      <c r="S1773" s="2">
        <v>1795295.6285646104</v>
      </c>
      <c r="T1773" s="2">
        <v>2156051.6547795539</v>
      </c>
      <c r="U1773" s="2">
        <v>2050744.8687656382</v>
      </c>
      <c r="V1773" s="2">
        <v>1983935.8092073936</v>
      </c>
      <c r="W1773" s="2">
        <v>1849231.3064557479</v>
      </c>
      <c r="X1773" s="2">
        <v>1663472.2519767762</v>
      </c>
      <c r="Y1773" s="2">
        <v>2137454.7910813191</v>
      </c>
      <c r="Z1773" s="7">
        <f t="shared" si="216"/>
        <v>1846832.9154117708</v>
      </c>
      <c r="AA1773" s="7">
        <f t="shared" si="217"/>
        <v>1973481.7803777382</v>
      </c>
      <c r="AB1773" s="7">
        <f t="shared" si="218"/>
        <v>109800.68221270459</v>
      </c>
      <c r="AC1773" s="7">
        <f t="shared" si="219"/>
        <v>188595.79358698599</v>
      </c>
      <c r="AD1773" s="7">
        <f t="shared" si="220"/>
        <v>54900.341106352294</v>
      </c>
      <c r="AE1773" s="7">
        <f t="shared" si="221"/>
        <v>76993.910320562616</v>
      </c>
      <c r="AF1773" s="8">
        <f t="shared" si="222"/>
        <v>1.0685762441794739</v>
      </c>
      <c r="AG1773" s="6">
        <f t="shared" si="223"/>
        <v>0.21748953341497143</v>
      </c>
    </row>
    <row r="1774" spans="1:33" x14ac:dyDescent="0.55000000000000004">
      <c r="A1774">
        <v>1773</v>
      </c>
      <c r="B1774" t="s">
        <v>2894</v>
      </c>
      <c r="C1774" t="s">
        <v>10887</v>
      </c>
      <c r="D1774" t="s">
        <v>17378</v>
      </c>
      <c r="E1774" t="s">
        <v>17379</v>
      </c>
      <c r="F1774" t="s">
        <v>17380</v>
      </c>
      <c r="G1774" t="s">
        <v>17381</v>
      </c>
      <c r="H1774">
        <v>60</v>
      </c>
      <c r="I1774">
        <v>84</v>
      </c>
      <c r="J1774" t="s">
        <v>2893</v>
      </c>
      <c r="K1774" t="s">
        <v>26</v>
      </c>
      <c r="L1774" t="s">
        <v>10951</v>
      </c>
      <c r="M1774">
        <v>63</v>
      </c>
      <c r="N1774" t="s">
        <v>17323</v>
      </c>
      <c r="O1774" t="s">
        <v>18154</v>
      </c>
      <c r="P1774" s="2">
        <v>1210550.75</v>
      </c>
      <c r="Q1774" s="2">
        <v>1311978.652165178</v>
      </c>
      <c r="R1774" s="2">
        <v>1390690.0213640605</v>
      </c>
      <c r="S1774" s="2">
        <v>1250209.0408543223</v>
      </c>
      <c r="T1774" s="2">
        <v>1416115.647509028</v>
      </c>
      <c r="U1774" s="2">
        <v>1140307.2325994899</v>
      </c>
      <c r="V1774" s="2">
        <v>1300771.5509875678</v>
      </c>
      <c r="W1774" s="2">
        <v>861427.2310821662</v>
      </c>
      <c r="X1774" s="2">
        <v>829355.01484909747</v>
      </c>
      <c r="Y1774" s="2">
        <v>1153676.1769225267</v>
      </c>
      <c r="Z1774" s="7">
        <f t="shared" si="216"/>
        <v>1290857.1160958903</v>
      </c>
      <c r="AA1774" s="7">
        <f t="shared" si="217"/>
        <v>1116942.1423249794</v>
      </c>
      <c r="AB1774" s="7">
        <f t="shared" si="218"/>
        <v>78558.060729163859</v>
      </c>
      <c r="AC1774" s="7">
        <f t="shared" si="219"/>
        <v>233746.69203731942</v>
      </c>
      <c r="AD1774" s="7">
        <f t="shared" si="220"/>
        <v>39279.030364581929</v>
      </c>
      <c r="AE1774" s="7">
        <f t="shared" si="221"/>
        <v>95426.687425818716</v>
      </c>
      <c r="AF1774" s="8">
        <f t="shared" si="222"/>
        <v>0.86527170853974533</v>
      </c>
      <c r="AG1774" s="6">
        <f t="shared" si="223"/>
        <v>0.13890625185173536</v>
      </c>
    </row>
    <row r="1775" spans="1:33" x14ac:dyDescent="0.55000000000000004">
      <c r="A1775">
        <v>1774</v>
      </c>
      <c r="B1775" t="s">
        <v>2894</v>
      </c>
      <c r="C1775" t="s">
        <v>10887</v>
      </c>
      <c r="D1775" t="s">
        <v>17378</v>
      </c>
      <c r="E1775" t="s">
        <v>17379</v>
      </c>
      <c r="F1775" t="s">
        <v>17380</v>
      </c>
      <c r="G1775" t="s">
        <v>17381</v>
      </c>
      <c r="H1775">
        <v>60</v>
      </c>
      <c r="I1775">
        <v>84</v>
      </c>
      <c r="J1775" t="s">
        <v>2893</v>
      </c>
      <c r="K1775" t="s">
        <v>62</v>
      </c>
      <c r="L1775" t="s">
        <v>11028</v>
      </c>
      <c r="M1775">
        <v>71</v>
      </c>
      <c r="N1775" t="s">
        <v>13921</v>
      </c>
      <c r="O1775" t="s">
        <v>18155</v>
      </c>
      <c r="P1775" s="2">
        <v>267568.9375</v>
      </c>
      <c r="Q1775" s="2">
        <v>412360.56539617735</v>
      </c>
      <c r="R1775" s="2">
        <v>495376.80315510847</v>
      </c>
      <c r="S1775" s="2">
        <v>382305.06556599366</v>
      </c>
      <c r="T1775" s="2">
        <v>448590.98280340177</v>
      </c>
      <c r="U1775" s="2">
        <v>388780.51767627144</v>
      </c>
      <c r="V1775" s="2">
        <v>394117.90747636167</v>
      </c>
      <c r="W1775" s="2">
        <v>296745.54629154265</v>
      </c>
      <c r="X1775" s="2">
        <v>301269.54112372175</v>
      </c>
      <c r="Y1775" s="2">
        <v>304759.66197874595</v>
      </c>
      <c r="Z1775" s="7">
        <f t="shared" si="216"/>
        <v>389402.84290431987</v>
      </c>
      <c r="AA1775" s="7">
        <f t="shared" si="217"/>
        <v>355710.69289167417</v>
      </c>
      <c r="AB1775" s="7">
        <f t="shared" si="218"/>
        <v>94253.941071380905</v>
      </c>
      <c r="AC1775" s="7">
        <f t="shared" si="219"/>
        <v>63611.651083761739</v>
      </c>
      <c r="AD1775" s="7">
        <f t="shared" si="220"/>
        <v>47126.970535690452</v>
      </c>
      <c r="AE1775" s="7">
        <f t="shared" si="221"/>
        <v>25969.34780852947</v>
      </c>
      <c r="AF1775" s="8">
        <f t="shared" si="222"/>
        <v>0.91347739076233658</v>
      </c>
      <c r="AG1775" s="6">
        <f t="shared" si="223"/>
        <v>0.55960339953950677</v>
      </c>
    </row>
    <row r="1776" spans="1:33" x14ac:dyDescent="0.55000000000000004">
      <c r="A1776">
        <v>1775</v>
      </c>
      <c r="B1776" t="s">
        <v>1087</v>
      </c>
      <c r="C1776" t="s">
        <v>10887</v>
      </c>
      <c r="D1776" t="s">
        <v>13716</v>
      </c>
      <c r="E1776" t="s">
        <v>13717</v>
      </c>
      <c r="F1776" t="s">
        <v>13718</v>
      </c>
      <c r="G1776" t="s">
        <v>13719</v>
      </c>
      <c r="H1776">
        <v>1027</v>
      </c>
      <c r="I1776">
        <v>1046</v>
      </c>
      <c r="J1776" t="s">
        <v>2895</v>
      </c>
      <c r="K1776" t="s">
        <v>2896</v>
      </c>
      <c r="L1776" t="s">
        <v>18156</v>
      </c>
      <c r="M1776" t="s">
        <v>18157</v>
      </c>
      <c r="N1776" t="s">
        <v>18158</v>
      </c>
      <c r="O1776" t="s">
        <v>18159</v>
      </c>
      <c r="P1776" s="2">
        <v>6033442</v>
      </c>
      <c r="Q1776" s="2">
        <v>6600131.9466789979</v>
      </c>
      <c r="R1776" s="2">
        <v>6440081.6773473946</v>
      </c>
      <c r="S1776" s="2">
        <v>6370560.2179743601</v>
      </c>
      <c r="T1776" s="2">
        <v>5803533.3464023955</v>
      </c>
      <c r="U1776" s="2">
        <v>7911151.2961843591</v>
      </c>
      <c r="V1776" s="2">
        <v>6122565.9837031411</v>
      </c>
      <c r="W1776" s="2">
        <v>5762881.9142677737</v>
      </c>
      <c r="X1776" s="2">
        <v>6610949.5987285608</v>
      </c>
      <c r="Y1776" s="2">
        <v>8381693.4855306773</v>
      </c>
      <c r="Z1776" s="7">
        <f t="shared" si="216"/>
        <v>6361053.9605001882</v>
      </c>
      <c r="AA1776" s="7">
        <f t="shared" si="217"/>
        <v>6765462.6041361513</v>
      </c>
      <c r="AB1776" s="7">
        <f t="shared" si="218"/>
        <v>238623.57322733192</v>
      </c>
      <c r="AC1776" s="7">
        <f t="shared" si="219"/>
        <v>1121826.2887850245</v>
      </c>
      <c r="AD1776" s="7">
        <f t="shared" si="220"/>
        <v>119311.78661366596</v>
      </c>
      <c r="AE1776" s="7">
        <f t="shared" si="221"/>
        <v>457983.6645939062</v>
      </c>
      <c r="AF1776" s="8">
        <f t="shared" si="222"/>
        <v>1.0635757291397294</v>
      </c>
      <c r="AG1776" s="6">
        <f t="shared" si="223"/>
        <v>0.42751854504817077</v>
      </c>
    </row>
    <row r="1777" spans="1:33" x14ac:dyDescent="0.55000000000000004">
      <c r="A1777">
        <v>1776</v>
      </c>
      <c r="B1777" t="s">
        <v>2898</v>
      </c>
      <c r="C1777" t="s">
        <v>10887</v>
      </c>
      <c r="D1777" t="s">
        <v>18160</v>
      </c>
      <c r="E1777" t="s">
        <v>18161</v>
      </c>
      <c r="F1777" t="s">
        <v>18162</v>
      </c>
      <c r="G1777" t="s">
        <v>18163</v>
      </c>
      <c r="H1777">
        <v>818</v>
      </c>
      <c r="I1777">
        <v>832</v>
      </c>
      <c r="J1777" t="s">
        <v>2897</v>
      </c>
      <c r="K1777" t="s">
        <v>26</v>
      </c>
      <c r="L1777" t="s">
        <v>10951</v>
      </c>
      <c r="M1777">
        <v>821</v>
      </c>
      <c r="N1777" t="s">
        <v>11577</v>
      </c>
      <c r="O1777" t="s">
        <v>18164</v>
      </c>
      <c r="P1777" s="2">
        <v>1172215.625</v>
      </c>
      <c r="Q1777" s="2">
        <v>1214935.2384227223</v>
      </c>
      <c r="R1777" s="2">
        <v>713446.86964973924</v>
      </c>
      <c r="S1777" s="2">
        <v>791712.14254702977</v>
      </c>
      <c r="T1777" s="2">
        <v>1349343.3735899692</v>
      </c>
      <c r="U1777" s="2">
        <v>947303.11491759133</v>
      </c>
      <c r="V1777" s="2">
        <v>992465.5127370808</v>
      </c>
      <c r="W1777" s="2">
        <v>881824.83435739088</v>
      </c>
      <c r="X1777" s="2">
        <v>1541596.027513905</v>
      </c>
      <c r="Y1777" s="2">
        <v>753530.03232036543</v>
      </c>
      <c r="Z1777" s="7">
        <f t="shared" si="216"/>
        <v>973077.46890487289</v>
      </c>
      <c r="AA1777" s="7">
        <f t="shared" si="217"/>
        <v>1077677.1492393836</v>
      </c>
      <c r="AB1777" s="7">
        <f t="shared" si="218"/>
        <v>257198.1179062702</v>
      </c>
      <c r="AC1777" s="7">
        <f t="shared" si="219"/>
        <v>302228.77346297808</v>
      </c>
      <c r="AD1777" s="7">
        <f t="shared" si="220"/>
        <v>128599.0589531351</v>
      </c>
      <c r="AE1777" s="7">
        <f t="shared" si="221"/>
        <v>123384.38009525093</v>
      </c>
      <c r="AF1777" s="8">
        <f t="shared" si="222"/>
        <v>1.1074936823398347</v>
      </c>
      <c r="AG1777" s="6">
        <f t="shared" si="223"/>
        <v>0.57486779984914005</v>
      </c>
    </row>
    <row r="1778" spans="1:33" x14ac:dyDescent="0.55000000000000004">
      <c r="A1778">
        <v>1777</v>
      </c>
      <c r="B1778" t="s">
        <v>574</v>
      </c>
      <c r="C1778" t="s">
        <v>10887</v>
      </c>
      <c r="D1778" t="s">
        <v>18165</v>
      </c>
      <c r="E1778" t="s">
        <v>18166</v>
      </c>
      <c r="F1778" t="s">
        <v>18167</v>
      </c>
      <c r="G1778" t="s">
        <v>18168</v>
      </c>
      <c r="H1778">
        <v>484</v>
      </c>
      <c r="I1778">
        <v>499</v>
      </c>
      <c r="J1778" t="s">
        <v>2899</v>
      </c>
      <c r="K1778" t="s">
        <v>26</v>
      </c>
      <c r="L1778" t="s">
        <v>10951</v>
      </c>
      <c r="M1778">
        <v>487</v>
      </c>
      <c r="N1778" t="s">
        <v>14509</v>
      </c>
      <c r="O1778" t="s">
        <v>18169</v>
      </c>
      <c r="P1778" s="2">
        <v>14854184</v>
      </c>
      <c r="Q1778" s="2">
        <v>12295379.297653474</v>
      </c>
      <c r="R1778" s="2">
        <v>12700747.646636836</v>
      </c>
      <c r="S1778" s="2">
        <v>12734864.46643818</v>
      </c>
      <c r="T1778" s="2">
        <v>11282178.623323174</v>
      </c>
      <c r="U1778" s="2">
        <v>11159806.646260433</v>
      </c>
      <c r="V1778" s="2">
        <v>14371927.247653514</v>
      </c>
      <c r="W1778" s="2">
        <v>7994720.0692387884</v>
      </c>
      <c r="X1778" s="2">
        <v>10437110.119885346</v>
      </c>
      <c r="Y1778" s="2">
        <v>11286564.710424999</v>
      </c>
      <c r="Z1778" s="7">
        <f t="shared" si="216"/>
        <v>13146293.852682123</v>
      </c>
      <c r="AA1778" s="7">
        <f t="shared" si="217"/>
        <v>11088717.902797708</v>
      </c>
      <c r="AB1778" s="7">
        <f t="shared" si="218"/>
        <v>1155959.9036949768</v>
      </c>
      <c r="AC1778" s="7">
        <f t="shared" si="219"/>
        <v>2042474.1329128013</v>
      </c>
      <c r="AD1778" s="7">
        <f t="shared" si="220"/>
        <v>577979.95184748841</v>
      </c>
      <c r="AE1778" s="7">
        <f t="shared" si="221"/>
        <v>833836.57307831221</v>
      </c>
      <c r="AF1778" s="8">
        <f t="shared" si="222"/>
        <v>0.84348623475622175</v>
      </c>
      <c r="AG1778" s="6">
        <f t="shared" si="223"/>
        <v>7.7476167736064819E-2</v>
      </c>
    </row>
    <row r="1779" spans="1:33" x14ac:dyDescent="0.55000000000000004">
      <c r="A1779">
        <v>1778</v>
      </c>
      <c r="B1779" t="s">
        <v>2901</v>
      </c>
      <c r="C1779" t="s">
        <v>10887</v>
      </c>
      <c r="D1779" t="s">
        <v>18170</v>
      </c>
      <c r="E1779" t="s">
        <v>18171</v>
      </c>
      <c r="F1779" t="s">
        <v>18172</v>
      </c>
      <c r="G1779" t="s">
        <v>18173</v>
      </c>
      <c r="H1779">
        <v>404</v>
      </c>
      <c r="I1779">
        <v>415</v>
      </c>
      <c r="J1779" t="s">
        <v>2900</v>
      </c>
      <c r="K1779" t="s">
        <v>34</v>
      </c>
      <c r="L1779" t="s">
        <v>10958</v>
      </c>
      <c r="M1779">
        <v>413</v>
      </c>
      <c r="N1779" t="s">
        <v>13222</v>
      </c>
      <c r="O1779" t="s">
        <v>18174</v>
      </c>
      <c r="P1779" s="2">
        <v>99561872</v>
      </c>
      <c r="Q1779" s="2">
        <v>108088984.8979385</v>
      </c>
      <c r="R1779" s="2">
        <v>118095557.0436305</v>
      </c>
      <c r="S1779" s="2">
        <v>109784963.45936772</v>
      </c>
      <c r="T1779" s="2">
        <v>106317687.62153293</v>
      </c>
      <c r="U1779" s="2">
        <v>110676385.5180724</v>
      </c>
      <c r="V1779" s="2">
        <v>127078007.14460389</v>
      </c>
      <c r="W1779" s="2">
        <v>96946428.143674403</v>
      </c>
      <c r="X1779" s="2">
        <v>86953726.814635307</v>
      </c>
      <c r="Y1779" s="2">
        <v>137085625.41249803</v>
      </c>
      <c r="Z1779" s="7">
        <f t="shared" si="216"/>
        <v>108882844.35023418</v>
      </c>
      <c r="AA1779" s="7">
        <f t="shared" si="217"/>
        <v>110842976.77583615</v>
      </c>
      <c r="AB1779" s="7">
        <f t="shared" si="218"/>
        <v>7598215.414204373</v>
      </c>
      <c r="AC1779" s="7">
        <f t="shared" si="219"/>
        <v>18636357.695183337</v>
      </c>
      <c r="AD1779" s="7">
        <f t="shared" si="220"/>
        <v>3799107.7071021865</v>
      </c>
      <c r="AE1779" s="7">
        <f t="shared" si="221"/>
        <v>7608261.1695316564</v>
      </c>
      <c r="AF1779" s="8">
        <f t="shared" si="222"/>
        <v>1.018002215475718</v>
      </c>
      <c r="AG1779" s="6">
        <f t="shared" si="223"/>
        <v>0.82423426166214619</v>
      </c>
    </row>
    <row r="1780" spans="1:33" x14ac:dyDescent="0.55000000000000004">
      <c r="A1780">
        <v>1779</v>
      </c>
      <c r="B1780" t="s">
        <v>2903</v>
      </c>
      <c r="C1780" t="s">
        <v>10887</v>
      </c>
      <c r="D1780" t="s">
        <v>18175</v>
      </c>
      <c r="E1780" t="s">
        <v>18176</v>
      </c>
      <c r="F1780" t="s">
        <v>18177</v>
      </c>
      <c r="G1780" t="s">
        <v>18178</v>
      </c>
      <c r="H1780">
        <v>360</v>
      </c>
      <c r="I1780">
        <v>380</v>
      </c>
      <c r="J1780" t="s">
        <v>2902</v>
      </c>
      <c r="K1780" t="s">
        <v>34</v>
      </c>
      <c r="L1780" t="s">
        <v>10958</v>
      </c>
      <c r="M1780">
        <v>369</v>
      </c>
      <c r="N1780" t="s">
        <v>15996</v>
      </c>
      <c r="O1780" t="s">
        <v>18179</v>
      </c>
      <c r="P1780" s="2">
        <v>4008063.75</v>
      </c>
      <c r="Q1780" s="2">
        <v>4274205.919110965</v>
      </c>
      <c r="R1780" s="2">
        <v>4363558.5741258096</v>
      </c>
      <c r="S1780" s="2">
        <v>4511188.1290266253</v>
      </c>
      <c r="T1780" s="2">
        <v>2788639.7150034537</v>
      </c>
      <c r="U1780" s="2">
        <v>3217743.7950797142</v>
      </c>
      <c r="V1780" s="2">
        <v>2660202.8194575752</v>
      </c>
      <c r="W1780" s="2">
        <v>4224288.4986161739</v>
      </c>
      <c r="X1780" s="2">
        <v>2531475.4160867203</v>
      </c>
      <c r="Y1780" s="2">
        <v>5501304.0897779446</v>
      </c>
      <c r="Z1780" s="7">
        <f t="shared" si="216"/>
        <v>4289254.0930658504</v>
      </c>
      <c r="AA1780" s="7">
        <f t="shared" si="217"/>
        <v>3487275.7223369307</v>
      </c>
      <c r="AB1780" s="7">
        <f t="shared" si="218"/>
        <v>211400.35382838215</v>
      </c>
      <c r="AC1780" s="7">
        <f t="shared" si="219"/>
        <v>1162569.7088704039</v>
      </c>
      <c r="AD1780" s="7">
        <f t="shared" si="220"/>
        <v>105700.17691419108</v>
      </c>
      <c r="AE1780" s="7">
        <f t="shared" si="221"/>
        <v>474617.09619141335</v>
      </c>
      <c r="AF1780" s="8">
        <f t="shared" si="222"/>
        <v>0.81302614549568786</v>
      </c>
      <c r="AG1780" s="6">
        <f t="shared" si="223"/>
        <v>0.15479555181455859</v>
      </c>
    </row>
    <row r="1781" spans="1:33" x14ac:dyDescent="0.55000000000000004">
      <c r="A1781">
        <v>1780</v>
      </c>
      <c r="B1781" t="s">
        <v>2905</v>
      </c>
      <c r="C1781" t="s">
        <v>10887</v>
      </c>
      <c r="D1781" t="s">
        <v>18180</v>
      </c>
      <c r="E1781" t="s">
        <v>18181</v>
      </c>
      <c r="F1781" t="s">
        <v>18182</v>
      </c>
      <c r="G1781" t="s">
        <v>18183</v>
      </c>
      <c r="H1781">
        <v>2450</v>
      </c>
      <c r="I1781">
        <v>2464</v>
      </c>
      <c r="J1781" t="s">
        <v>2904</v>
      </c>
      <c r="K1781" t="s">
        <v>34</v>
      </c>
      <c r="L1781" t="s">
        <v>10958</v>
      </c>
      <c r="M1781">
        <v>2459</v>
      </c>
      <c r="N1781" t="s">
        <v>18184</v>
      </c>
      <c r="O1781" t="s">
        <v>18185</v>
      </c>
      <c r="P1781" s="2">
        <v>523162.1875</v>
      </c>
      <c r="Q1781" s="2">
        <v>642597.1590204878</v>
      </c>
      <c r="R1781" s="2">
        <v>963732.42808051151</v>
      </c>
      <c r="S1781" s="2">
        <v>714745.71487884084</v>
      </c>
      <c r="T1781" s="2">
        <v>486027.75630714855</v>
      </c>
      <c r="U1781" s="2">
        <v>635885.81557937246</v>
      </c>
      <c r="V1781" s="2">
        <v>941835.02757153567</v>
      </c>
      <c r="W1781" s="2">
        <v>1158554.6531058373</v>
      </c>
      <c r="X1781" s="2">
        <v>809058.37549511413</v>
      </c>
      <c r="Y1781" s="2">
        <v>985707.12416681834</v>
      </c>
      <c r="Z1781" s="7">
        <f t="shared" si="216"/>
        <v>711059.37236996007</v>
      </c>
      <c r="AA1781" s="7">
        <f t="shared" si="217"/>
        <v>836178.12537097104</v>
      </c>
      <c r="AB1781" s="7">
        <f t="shared" si="218"/>
        <v>186055.26861837282</v>
      </c>
      <c r="AC1781" s="7">
        <f t="shared" si="219"/>
        <v>245318.853433001</v>
      </c>
      <c r="AD1781" s="7">
        <f t="shared" si="220"/>
        <v>93027.634309186411</v>
      </c>
      <c r="AE1781" s="7">
        <f t="shared" si="221"/>
        <v>100151.00253257764</v>
      </c>
      <c r="AF1781" s="8">
        <f t="shared" si="222"/>
        <v>1.1759610489121186</v>
      </c>
      <c r="AG1781" s="6">
        <f t="shared" si="223"/>
        <v>0.38762929995620288</v>
      </c>
    </row>
    <row r="1782" spans="1:33" x14ac:dyDescent="0.55000000000000004">
      <c r="A1782">
        <v>1781</v>
      </c>
      <c r="B1782" t="s">
        <v>1791</v>
      </c>
      <c r="C1782" t="s">
        <v>10887</v>
      </c>
      <c r="D1782" t="s">
        <v>18186</v>
      </c>
      <c r="E1782" t="s">
        <v>18187</v>
      </c>
      <c r="F1782" t="s">
        <v>18188</v>
      </c>
      <c r="G1782" t="s">
        <v>18189</v>
      </c>
      <c r="H1782">
        <v>119</v>
      </c>
      <c r="I1782">
        <v>135</v>
      </c>
      <c r="J1782" t="s">
        <v>2906</v>
      </c>
      <c r="K1782" t="s">
        <v>727</v>
      </c>
      <c r="L1782" t="s">
        <v>12754</v>
      </c>
      <c r="M1782" t="s">
        <v>18190</v>
      </c>
      <c r="N1782" t="s">
        <v>18191</v>
      </c>
      <c r="O1782" t="s">
        <v>18192</v>
      </c>
      <c r="P1782" s="2">
        <v>10611068</v>
      </c>
      <c r="Q1782" s="2">
        <v>8222921.2633790569</v>
      </c>
      <c r="R1782" s="2">
        <v>6908648.3876175787</v>
      </c>
      <c r="S1782" s="2">
        <v>6048245.2703488963</v>
      </c>
      <c r="T1782" s="2">
        <v>7558181.7015022561</v>
      </c>
      <c r="U1782" s="2">
        <v>5977783.8029989405</v>
      </c>
      <c r="V1782" s="2">
        <v>8066659.6316550113</v>
      </c>
      <c r="W1782" s="2">
        <v>5532757.9322751425</v>
      </c>
      <c r="X1782" s="2">
        <v>5724797.3402235946</v>
      </c>
      <c r="Y1782" s="2">
        <v>3780744.9621386253</v>
      </c>
      <c r="Z1782" s="7">
        <f t="shared" si="216"/>
        <v>7947720.7303363821</v>
      </c>
      <c r="AA1782" s="7">
        <f t="shared" si="217"/>
        <v>6106820.8951322623</v>
      </c>
      <c r="AB1782" s="7">
        <f t="shared" si="218"/>
        <v>1988033.5651684809</v>
      </c>
      <c r="AC1782" s="7">
        <f t="shared" si="219"/>
        <v>1539492.5243384445</v>
      </c>
      <c r="AD1782" s="7">
        <f t="shared" si="220"/>
        <v>994016.78258424043</v>
      </c>
      <c r="AE1782" s="7">
        <f t="shared" si="221"/>
        <v>628495.19124306703</v>
      </c>
      <c r="AF1782" s="8">
        <f t="shared" si="222"/>
        <v>0.76837386495257431</v>
      </c>
      <c r="AG1782" s="6">
        <f t="shared" si="223"/>
        <v>0.17433731527068314</v>
      </c>
    </row>
    <row r="1783" spans="1:33" x14ac:dyDescent="0.55000000000000004">
      <c r="A1783">
        <v>1782</v>
      </c>
      <c r="B1783" t="s">
        <v>1791</v>
      </c>
      <c r="C1783" t="s">
        <v>10887</v>
      </c>
      <c r="D1783" t="s">
        <v>18186</v>
      </c>
      <c r="E1783" t="s">
        <v>18187</v>
      </c>
      <c r="F1783" t="s">
        <v>18188</v>
      </c>
      <c r="G1783" t="s">
        <v>18189</v>
      </c>
      <c r="H1783">
        <v>119</v>
      </c>
      <c r="I1783">
        <v>135</v>
      </c>
      <c r="J1783" t="s">
        <v>2906</v>
      </c>
      <c r="K1783" t="s">
        <v>26</v>
      </c>
      <c r="L1783" t="s">
        <v>10951</v>
      </c>
      <c r="M1783">
        <v>122</v>
      </c>
      <c r="N1783" t="s">
        <v>11049</v>
      </c>
      <c r="O1783" t="s">
        <v>18193</v>
      </c>
      <c r="P1783" s="2">
        <v>20238804</v>
      </c>
      <c r="Q1783" s="2">
        <v>15230966.372543739</v>
      </c>
      <c r="R1783" s="2">
        <v>15627229.631358504</v>
      </c>
      <c r="S1783" s="2">
        <v>11697508.105897812</v>
      </c>
      <c r="T1783" s="2">
        <v>18533349.547885768</v>
      </c>
      <c r="U1783" s="2">
        <v>15367681.180644711</v>
      </c>
      <c r="V1783" s="2">
        <v>20096289.357433673</v>
      </c>
      <c r="W1783" s="2">
        <v>10894291.398298219</v>
      </c>
      <c r="X1783" s="2">
        <v>18344181.329101335</v>
      </c>
      <c r="Y1783" s="2">
        <v>12510906.636292035</v>
      </c>
      <c r="Z1783" s="7">
        <f t="shared" si="216"/>
        <v>15698627.027450014</v>
      </c>
      <c r="AA1783" s="7">
        <f t="shared" si="217"/>
        <v>15957783.241609292</v>
      </c>
      <c r="AB1783" s="7">
        <f t="shared" si="218"/>
        <v>3504566.7180024907</v>
      </c>
      <c r="AC1783" s="7">
        <f t="shared" si="219"/>
        <v>3669435.8945931592</v>
      </c>
      <c r="AD1783" s="7">
        <f t="shared" si="220"/>
        <v>1752283.3590012453</v>
      </c>
      <c r="AE1783" s="7">
        <f t="shared" si="221"/>
        <v>1498040.9309343933</v>
      </c>
      <c r="AF1783" s="8">
        <f t="shared" si="222"/>
        <v>1.0165082088838806</v>
      </c>
      <c r="AG1783" s="6">
        <f t="shared" si="223"/>
        <v>0.91373751577945383</v>
      </c>
    </row>
    <row r="1784" spans="1:33" x14ac:dyDescent="0.55000000000000004">
      <c r="A1784">
        <v>1783</v>
      </c>
      <c r="B1784" t="s">
        <v>1791</v>
      </c>
      <c r="C1784" t="s">
        <v>10887</v>
      </c>
      <c r="D1784" t="s">
        <v>18186</v>
      </c>
      <c r="E1784" t="s">
        <v>18187</v>
      </c>
      <c r="F1784" t="s">
        <v>18188</v>
      </c>
      <c r="G1784" t="s">
        <v>18189</v>
      </c>
      <c r="H1784">
        <v>119</v>
      </c>
      <c r="I1784">
        <v>135</v>
      </c>
      <c r="J1784" t="s">
        <v>2906</v>
      </c>
      <c r="K1784" t="s">
        <v>45</v>
      </c>
      <c r="L1784" t="s">
        <v>10982</v>
      </c>
      <c r="M1784">
        <v>131</v>
      </c>
      <c r="N1784" t="s">
        <v>12179</v>
      </c>
      <c r="O1784" t="s">
        <v>18194</v>
      </c>
      <c r="P1784" s="2">
        <v>730432.375</v>
      </c>
      <c r="Q1784" s="2">
        <v>437599.14548150549</v>
      </c>
      <c r="R1784" s="2">
        <v>583744.66880092991</v>
      </c>
      <c r="S1784" s="2">
        <v>363721.94187383261</v>
      </c>
      <c r="T1784" s="2">
        <v>638830.86477137438</v>
      </c>
      <c r="U1784" s="2">
        <v>608365.82398234762</v>
      </c>
      <c r="V1784" s="2">
        <v>447832.24829953391</v>
      </c>
      <c r="W1784" s="2">
        <v>557792.73723601981</v>
      </c>
      <c r="X1784" s="2">
        <v>752142.97633233329</v>
      </c>
      <c r="Y1784" s="2">
        <v>251098.86270075743</v>
      </c>
      <c r="Z1784" s="7">
        <f t="shared" si="216"/>
        <v>528874.53278906702</v>
      </c>
      <c r="AA1784" s="7">
        <f t="shared" si="217"/>
        <v>542677.25222039444</v>
      </c>
      <c r="AB1784" s="7">
        <f t="shared" si="218"/>
        <v>162524.73678063869</v>
      </c>
      <c r="AC1784" s="7">
        <f t="shared" si="219"/>
        <v>174171.41277221049</v>
      </c>
      <c r="AD1784" s="7">
        <f t="shared" si="220"/>
        <v>81262.368390319345</v>
      </c>
      <c r="AE1784" s="7">
        <f t="shared" si="221"/>
        <v>71105.181511930772</v>
      </c>
      <c r="AF1784" s="8">
        <f t="shared" si="222"/>
        <v>1.0260982871656488</v>
      </c>
      <c r="AG1784" s="6">
        <f t="shared" si="223"/>
        <v>0.90192136419538449</v>
      </c>
    </row>
    <row r="1785" spans="1:33" x14ac:dyDescent="0.55000000000000004">
      <c r="A1785">
        <v>1784</v>
      </c>
      <c r="B1785" t="s">
        <v>1791</v>
      </c>
      <c r="C1785" t="s">
        <v>10887</v>
      </c>
      <c r="D1785" t="s">
        <v>18186</v>
      </c>
      <c r="E1785" t="s">
        <v>18187</v>
      </c>
      <c r="F1785" t="s">
        <v>18188</v>
      </c>
      <c r="G1785" t="s">
        <v>18189</v>
      </c>
      <c r="H1785">
        <v>119</v>
      </c>
      <c r="I1785">
        <v>137</v>
      </c>
      <c r="J1785" t="s">
        <v>2907</v>
      </c>
      <c r="K1785" t="s">
        <v>2908</v>
      </c>
      <c r="L1785" t="s">
        <v>18195</v>
      </c>
      <c r="M1785" t="s">
        <v>18196</v>
      </c>
      <c r="N1785" t="s">
        <v>18197</v>
      </c>
      <c r="O1785" t="s">
        <v>18198</v>
      </c>
      <c r="P1785" s="2">
        <v>1531123.75</v>
      </c>
      <c r="Q1785" s="2">
        <v>1447705.3746008049</v>
      </c>
      <c r="R1785" s="2">
        <v>1803463.0139573354</v>
      </c>
      <c r="S1785" s="2">
        <v>1452919.0318225636</v>
      </c>
      <c r="T1785" s="2">
        <v>2048905.3817355079</v>
      </c>
      <c r="U1785" s="2">
        <v>1866852.3295109523</v>
      </c>
      <c r="V1785" s="2">
        <v>1971889.1548218422</v>
      </c>
      <c r="W1785" s="2">
        <v>1312389.9489646596</v>
      </c>
      <c r="X1785" s="2">
        <v>2113410.7202973608</v>
      </c>
      <c r="Y1785" s="2">
        <v>1174020.2882689275</v>
      </c>
      <c r="Z1785" s="7">
        <f t="shared" si="216"/>
        <v>1558802.792595176</v>
      </c>
      <c r="AA1785" s="7">
        <f t="shared" si="217"/>
        <v>1747911.3039332086</v>
      </c>
      <c r="AB1785" s="7">
        <f t="shared" si="218"/>
        <v>167509.96029722554</v>
      </c>
      <c r="AC1785" s="7">
        <f t="shared" si="219"/>
        <v>401878.10390280926</v>
      </c>
      <c r="AD1785" s="7">
        <f t="shared" si="220"/>
        <v>83754.980148612769</v>
      </c>
      <c r="AE1785" s="7">
        <f t="shared" si="221"/>
        <v>164066.04889318062</v>
      </c>
      <c r="AF1785" s="8">
        <f t="shared" si="222"/>
        <v>1.1213165079228495</v>
      </c>
      <c r="AG1785" s="6">
        <f t="shared" si="223"/>
        <v>0.33813470761982178</v>
      </c>
    </row>
    <row r="1786" spans="1:33" x14ac:dyDescent="0.55000000000000004">
      <c r="A1786">
        <v>1785</v>
      </c>
      <c r="B1786" t="s">
        <v>2910</v>
      </c>
      <c r="C1786" t="s">
        <v>10887</v>
      </c>
      <c r="D1786" t="s">
        <v>18199</v>
      </c>
      <c r="E1786" t="s">
        <v>18200</v>
      </c>
      <c r="F1786" t="s">
        <v>18201</v>
      </c>
      <c r="G1786" t="s">
        <v>18202</v>
      </c>
      <c r="H1786">
        <v>10</v>
      </c>
      <c r="I1786">
        <v>37</v>
      </c>
      <c r="J1786" t="s">
        <v>2909</v>
      </c>
      <c r="K1786" t="s">
        <v>62</v>
      </c>
      <c r="L1786" t="s">
        <v>11028</v>
      </c>
      <c r="M1786">
        <v>21</v>
      </c>
      <c r="N1786" t="s">
        <v>10990</v>
      </c>
      <c r="O1786" t="s">
        <v>18203</v>
      </c>
      <c r="P1786" s="2">
        <v>6295381</v>
      </c>
      <c r="Q1786" s="2">
        <v>8563620.6984426677</v>
      </c>
      <c r="R1786" s="2">
        <v>7634583.6130650491</v>
      </c>
      <c r="S1786" s="2">
        <v>6567777.7677101623</v>
      </c>
      <c r="T1786" s="2">
        <v>7265480.1211174959</v>
      </c>
      <c r="U1786" s="2">
        <v>7408637.2045676978</v>
      </c>
      <c r="V1786" s="2">
        <v>8804871.8397360072</v>
      </c>
      <c r="W1786" s="2">
        <v>6961141.7850020006</v>
      </c>
      <c r="X1786" s="2">
        <v>6208378.2751788693</v>
      </c>
      <c r="Y1786" s="2">
        <v>8623532.0620603487</v>
      </c>
      <c r="Z1786" s="7">
        <f t="shared" si="216"/>
        <v>7265340.7698044702</v>
      </c>
      <c r="AA1786" s="7">
        <f t="shared" si="217"/>
        <v>7545340.2146104043</v>
      </c>
      <c r="AB1786" s="7">
        <f t="shared" si="218"/>
        <v>1040718.8456917452</v>
      </c>
      <c r="AC1786" s="7">
        <f t="shared" si="219"/>
        <v>997464.98606508109</v>
      </c>
      <c r="AD1786" s="7">
        <f t="shared" si="220"/>
        <v>520359.42284587258</v>
      </c>
      <c r="AE1786" s="7">
        <f t="shared" si="221"/>
        <v>407213.37535863032</v>
      </c>
      <c r="AF1786" s="8">
        <f t="shared" si="222"/>
        <v>1.0385390656374498</v>
      </c>
      <c r="AG1786" s="6">
        <f t="shared" si="223"/>
        <v>0.68568819733289366</v>
      </c>
    </row>
    <row r="1787" spans="1:33" x14ac:dyDescent="0.55000000000000004">
      <c r="A1787">
        <v>1786</v>
      </c>
      <c r="B1787" t="s">
        <v>1528</v>
      </c>
      <c r="C1787" t="s">
        <v>10887</v>
      </c>
      <c r="D1787" t="s">
        <v>17773</v>
      </c>
      <c r="E1787" t="s">
        <v>17774</v>
      </c>
      <c r="F1787" t="s">
        <v>17775</v>
      </c>
      <c r="G1787" t="s">
        <v>17776</v>
      </c>
      <c r="H1787">
        <v>115</v>
      </c>
      <c r="I1787">
        <v>125</v>
      </c>
      <c r="J1787" t="s">
        <v>2911</v>
      </c>
      <c r="K1787" t="s">
        <v>26</v>
      </c>
      <c r="L1787" t="s">
        <v>10951</v>
      </c>
      <c r="M1787">
        <v>118</v>
      </c>
      <c r="N1787" t="s">
        <v>15684</v>
      </c>
      <c r="O1787" t="s">
        <v>18204</v>
      </c>
      <c r="P1787" s="2">
        <v>670499</v>
      </c>
      <c r="Q1787" s="2">
        <v>638169.29484820087</v>
      </c>
      <c r="R1787" s="2">
        <v>574363.00501093105</v>
      </c>
      <c r="S1787" s="2">
        <v>578382.75047672295</v>
      </c>
      <c r="T1787" s="2">
        <v>943044.67893835006</v>
      </c>
      <c r="U1787" s="2">
        <v>894978.99232432619</v>
      </c>
      <c r="V1787" s="2">
        <v>876763.56475450553</v>
      </c>
      <c r="W1787" s="2">
        <v>660019.11432506086</v>
      </c>
      <c r="X1787" s="2">
        <v>762195.83325374057</v>
      </c>
      <c r="Y1787" s="2">
        <v>678161.80663184484</v>
      </c>
      <c r="Z1787" s="7">
        <f t="shared" si="216"/>
        <v>615353.51258396369</v>
      </c>
      <c r="AA1787" s="7">
        <f t="shared" si="217"/>
        <v>802527.33170463797</v>
      </c>
      <c r="AB1787" s="7">
        <f t="shared" si="218"/>
        <v>46934.86147334527</v>
      </c>
      <c r="AC1787" s="7">
        <f t="shared" si="219"/>
        <v>119336.04513054925</v>
      </c>
      <c r="AD1787" s="7">
        <f t="shared" si="220"/>
        <v>23467.430736672635</v>
      </c>
      <c r="AE1787" s="7">
        <f t="shared" si="221"/>
        <v>48718.736415265135</v>
      </c>
      <c r="AF1787" s="8">
        <f t="shared" si="222"/>
        <v>1.3041728295897796</v>
      </c>
      <c r="AG1787" s="6">
        <f t="shared" si="223"/>
        <v>1.061353362657139E-2</v>
      </c>
    </row>
    <row r="1788" spans="1:33" x14ac:dyDescent="0.55000000000000004">
      <c r="A1788">
        <v>1787</v>
      </c>
      <c r="B1788" t="s">
        <v>2913</v>
      </c>
      <c r="C1788" t="s">
        <v>10887</v>
      </c>
      <c r="D1788" t="s">
        <v>18205</v>
      </c>
      <c r="E1788" t="s">
        <v>18206</v>
      </c>
      <c r="F1788" t="s">
        <v>18207</v>
      </c>
      <c r="G1788" t="s">
        <v>18208</v>
      </c>
      <c r="H1788">
        <v>188</v>
      </c>
      <c r="I1788">
        <v>197</v>
      </c>
      <c r="J1788" t="s">
        <v>2912</v>
      </c>
      <c r="K1788" t="s">
        <v>84</v>
      </c>
      <c r="L1788" t="s">
        <v>11088</v>
      </c>
      <c r="M1788">
        <v>192</v>
      </c>
      <c r="N1788" t="s">
        <v>13162</v>
      </c>
      <c r="O1788" t="s">
        <v>18209</v>
      </c>
      <c r="P1788" s="2">
        <v>72501456</v>
      </c>
      <c r="Q1788" s="2">
        <v>45990724.711149432</v>
      </c>
      <c r="R1788" s="2">
        <v>62828654.870652094</v>
      </c>
      <c r="S1788" s="2">
        <v>49578586.566319674</v>
      </c>
      <c r="T1788" s="2">
        <v>78598910.995004028</v>
      </c>
      <c r="U1788" s="2">
        <v>72510948.718977034</v>
      </c>
      <c r="V1788" s="2">
        <v>63872388.034313545</v>
      </c>
      <c r="W1788" s="2">
        <v>50428000.816567846</v>
      </c>
      <c r="X1788" s="2">
        <v>63890139.545457281</v>
      </c>
      <c r="Y1788" s="2">
        <v>64006901.360002987</v>
      </c>
      <c r="Z1788" s="7">
        <f t="shared" si="216"/>
        <v>57724855.537030302</v>
      </c>
      <c r="AA1788" s="7">
        <f t="shared" si="217"/>
        <v>65551214.911720455</v>
      </c>
      <c r="AB1788" s="7">
        <f t="shared" si="218"/>
        <v>12226313.334527897</v>
      </c>
      <c r="AC1788" s="7">
        <f t="shared" si="219"/>
        <v>9543106.4933820367</v>
      </c>
      <c r="AD1788" s="7">
        <f t="shared" si="220"/>
        <v>6113156.6672639484</v>
      </c>
      <c r="AE1788" s="7">
        <f t="shared" si="221"/>
        <v>3895956.9116378073</v>
      </c>
      <c r="AF1788" s="8">
        <f t="shared" si="222"/>
        <v>1.1355804064276882</v>
      </c>
      <c r="AG1788" s="6">
        <f t="shared" si="223"/>
        <v>0.32616830384568396</v>
      </c>
    </row>
    <row r="1789" spans="1:33" x14ac:dyDescent="0.55000000000000004">
      <c r="A1789">
        <v>1788</v>
      </c>
      <c r="B1789" t="s">
        <v>2913</v>
      </c>
      <c r="C1789" t="s">
        <v>10887</v>
      </c>
      <c r="D1789" t="s">
        <v>18205</v>
      </c>
      <c r="E1789" t="s">
        <v>18206</v>
      </c>
      <c r="F1789" t="s">
        <v>18207</v>
      </c>
      <c r="G1789" t="s">
        <v>18208</v>
      </c>
      <c r="H1789">
        <v>188</v>
      </c>
      <c r="I1789">
        <v>203</v>
      </c>
      <c r="J1789" t="s">
        <v>2914</v>
      </c>
      <c r="K1789" t="s">
        <v>84</v>
      </c>
      <c r="L1789" t="s">
        <v>11088</v>
      </c>
      <c r="M1789">
        <v>192</v>
      </c>
      <c r="N1789" t="s">
        <v>13162</v>
      </c>
      <c r="O1789" t="s">
        <v>18210</v>
      </c>
      <c r="P1789" s="2">
        <v>2458570.5</v>
      </c>
      <c r="Q1789" s="2">
        <v>2102739.5839807354</v>
      </c>
      <c r="R1789" s="2">
        <v>2250063.323783949</v>
      </c>
      <c r="S1789" s="2">
        <v>2328092.17413523</v>
      </c>
      <c r="T1789" s="2">
        <v>2051186.6271573699</v>
      </c>
      <c r="U1789" s="2">
        <v>1767757.7005608717</v>
      </c>
      <c r="V1789" s="2">
        <v>2614204.4912030888</v>
      </c>
      <c r="W1789" s="2">
        <v>1215529.8324419507</v>
      </c>
      <c r="X1789" s="2">
        <v>1792635.8178659438</v>
      </c>
      <c r="Y1789" s="2">
        <v>2254616.2170662838</v>
      </c>
      <c r="Z1789" s="7">
        <f t="shared" si="216"/>
        <v>2284866.3954749787</v>
      </c>
      <c r="AA1789" s="7">
        <f t="shared" si="217"/>
        <v>1949321.7810492516</v>
      </c>
      <c r="AB1789" s="7">
        <f t="shared" si="218"/>
        <v>148798.5362089909</v>
      </c>
      <c r="AC1789" s="7">
        <f t="shared" si="219"/>
        <v>477831.93447493092</v>
      </c>
      <c r="AD1789" s="7">
        <f t="shared" si="220"/>
        <v>74399.268104495452</v>
      </c>
      <c r="AE1789" s="7">
        <f t="shared" si="221"/>
        <v>195074.07037843118</v>
      </c>
      <c r="AF1789" s="8">
        <f t="shared" si="222"/>
        <v>0.8531447549448623</v>
      </c>
      <c r="AG1789" s="6">
        <f t="shared" si="223"/>
        <v>0.15651283785624662</v>
      </c>
    </row>
    <row r="1790" spans="1:33" x14ac:dyDescent="0.55000000000000004">
      <c r="A1790">
        <v>1789</v>
      </c>
      <c r="B1790" t="s">
        <v>2913</v>
      </c>
      <c r="C1790" t="s">
        <v>10887</v>
      </c>
      <c r="D1790" t="s">
        <v>18205</v>
      </c>
      <c r="E1790" t="s">
        <v>18206</v>
      </c>
      <c r="F1790" t="s">
        <v>18207</v>
      </c>
      <c r="G1790" t="s">
        <v>18208</v>
      </c>
      <c r="H1790">
        <v>188</v>
      </c>
      <c r="I1790">
        <v>203</v>
      </c>
      <c r="J1790" t="s">
        <v>2914</v>
      </c>
      <c r="K1790" t="s">
        <v>534</v>
      </c>
      <c r="L1790" t="s">
        <v>18211</v>
      </c>
      <c r="M1790" t="s">
        <v>18212</v>
      </c>
      <c r="N1790" t="s">
        <v>18213</v>
      </c>
      <c r="O1790" t="s">
        <v>18214</v>
      </c>
      <c r="P1790" s="2">
        <v>334179.40625</v>
      </c>
      <c r="Q1790" s="2">
        <v>532194.51327464357</v>
      </c>
      <c r="R1790" s="2">
        <v>590921.75230556226</v>
      </c>
      <c r="S1790" s="2">
        <v>641579.51801358373</v>
      </c>
      <c r="T1790" s="2">
        <v>504338.50593070808</v>
      </c>
      <c r="U1790" s="2">
        <v>512603.05551074399</v>
      </c>
      <c r="V1790" s="2">
        <v>415495.69643143984</v>
      </c>
      <c r="W1790" s="2">
        <v>438144.8946250538</v>
      </c>
      <c r="X1790" s="2">
        <v>305965.28098174738</v>
      </c>
      <c r="Y1790" s="2">
        <v>672706.51173165475</v>
      </c>
      <c r="Z1790" s="7">
        <f t="shared" si="216"/>
        <v>524718.79746094742</v>
      </c>
      <c r="AA1790" s="7">
        <f t="shared" si="217"/>
        <v>474875.65753522463</v>
      </c>
      <c r="AB1790" s="7">
        <f t="shared" si="218"/>
        <v>134660.56731427243</v>
      </c>
      <c r="AC1790" s="7">
        <f t="shared" si="219"/>
        <v>122339.12448416134</v>
      </c>
      <c r="AD1790" s="7">
        <f t="shared" si="220"/>
        <v>67330.283657136213</v>
      </c>
      <c r="AE1790" s="7">
        <f t="shared" si="221"/>
        <v>49944.738427504599</v>
      </c>
      <c r="AF1790" s="8">
        <f t="shared" si="222"/>
        <v>0.90500980683957222</v>
      </c>
      <c r="AG1790" s="6">
        <f t="shared" si="223"/>
        <v>0.57351075338968505</v>
      </c>
    </row>
    <row r="1791" spans="1:33" x14ac:dyDescent="0.55000000000000004">
      <c r="A1791">
        <v>1790</v>
      </c>
      <c r="B1791" t="s">
        <v>803</v>
      </c>
      <c r="C1791" t="s">
        <v>10887</v>
      </c>
      <c r="D1791" t="s">
        <v>16375</v>
      </c>
      <c r="E1791" t="s">
        <v>16376</v>
      </c>
      <c r="F1791" t="s">
        <v>16377</v>
      </c>
      <c r="G1791" t="s">
        <v>16378</v>
      </c>
      <c r="H1791">
        <v>409</v>
      </c>
      <c r="I1791">
        <v>424</v>
      </c>
      <c r="J1791" t="s">
        <v>2916</v>
      </c>
      <c r="K1791" t="s">
        <v>2259</v>
      </c>
      <c r="L1791" t="s">
        <v>16495</v>
      </c>
      <c r="M1791" t="s">
        <v>18215</v>
      </c>
      <c r="N1791" t="s">
        <v>18216</v>
      </c>
      <c r="O1791" t="s">
        <v>18217</v>
      </c>
      <c r="P1791" s="2">
        <v>31293020</v>
      </c>
      <c r="Q1791" s="2">
        <v>37033485.718688145</v>
      </c>
      <c r="R1791" s="2">
        <v>40247186.489121765</v>
      </c>
      <c r="S1791" s="2">
        <v>33702386.313952021</v>
      </c>
      <c r="T1791" s="2">
        <v>29326080.478294659</v>
      </c>
      <c r="U1791" s="2">
        <v>31889488.689167514</v>
      </c>
      <c r="V1791" s="2">
        <v>39303143.018257223</v>
      </c>
      <c r="W1791" s="2">
        <v>28942791.886463288</v>
      </c>
      <c r="X1791" s="2">
        <v>22677478.30792468</v>
      </c>
      <c r="Y1791" s="2">
        <v>39383706.837478511</v>
      </c>
      <c r="Z1791" s="7">
        <f t="shared" si="216"/>
        <v>35569019.630440481</v>
      </c>
      <c r="AA1791" s="7">
        <f t="shared" si="217"/>
        <v>31920448.202930983</v>
      </c>
      <c r="AB1791" s="7">
        <f t="shared" si="218"/>
        <v>3907189.9049079232</v>
      </c>
      <c r="AC1791" s="7">
        <f t="shared" si="219"/>
        <v>6499769.9064430119</v>
      </c>
      <c r="AD1791" s="7">
        <f t="shared" si="220"/>
        <v>1953594.9524539616</v>
      </c>
      <c r="AE1791" s="7">
        <f t="shared" si="221"/>
        <v>2653519.9527138229</v>
      </c>
      <c r="AF1791" s="8">
        <f t="shared" si="222"/>
        <v>0.89742277224905587</v>
      </c>
      <c r="AG1791" s="6">
        <f t="shared" si="223"/>
        <v>0.30042900539075451</v>
      </c>
    </row>
    <row r="1792" spans="1:33" x14ac:dyDescent="0.55000000000000004">
      <c r="A1792">
        <v>1791</v>
      </c>
      <c r="B1792" t="s">
        <v>803</v>
      </c>
      <c r="C1792" t="s">
        <v>10887</v>
      </c>
      <c r="D1792" t="s">
        <v>16375</v>
      </c>
      <c r="E1792" t="s">
        <v>16376</v>
      </c>
      <c r="F1792" t="s">
        <v>16377</v>
      </c>
      <c r="G1792" t="s">
        <v>16378</v>
      </c>
      <c r="H1792">
        <v>409</v>
      </c>
      <c r="I1792">
        <v>424</v>
      </c>
      <c r="J1792" t="s">
        <v>2916</v>
      </c>
      <c r="K1792" t="s">
        <v>34</v>
      </c>
      <c r="L1792" t="s">
        <v>10958</v>
      </c>
      <c r="M1792">
        <v>418</v>
      </c>
      <c r="N1792" t="s">
        <v>11481</v>
      </c>
      <c r="O1792" t="s">
        <v>18218</v>
      </c>
      <c r="P1792" s="2">
        <v>56099964.000000007</v>
      </c>
      <c r="Q1792" s="2">
        <v>60860716.288293451</v>
      </c>
      <c r="R1792" s="2">
        <v>54814044.342448652</v>
      </c>
      <c r="S1792" s="2">
        <v>45288459.892455116</v>
      </c>
      <c r="T1792" s="2">
        <v>57486755.635268107</v>
      </c>
      <c r="U1792" s="2">
        <v>59833218.202915706</v>
      </c>
      <c r="V1792" s="2">
        <v>74105244.339061871</v>
      </c>
      <c r="W1792" s="2">
        <v>55894561.213917859</v>
      </c>
      <c r="X1792" s="2">
        <v>48899281.719185956</v>
      </c>
      <c r="Y1792" s="2">
        <v>68718435.839333698</v>
      </c>
      <c r="Z1792" s="7">
        <f t="shared" si="216"/>
        <v>54265796.130799308</v>
      </c>
      <c r="AA1792" s="7">
        <f t="shared" si="217"/>
        <v>60822916.158280529</v>
      </c>
      <c r="AB1792" s="7">
        <f t="shared" si="218"/>
        <v>6525597.9469061177</v>
      </c>
      <c r="AC1792" s="7">
        <f t="shared" si="219"/>
        <v>9135980.3273520675</v>
      </c>
      <c r="AD1792" s="7">
        <f t="shared" si="220"/>
        <v>3262798.9734530589</v>
      </c>
      <c r="AE1792" s="7">
        <f t="shared" si="221"/>
        <v>3729748.3503529653</v>
      </c>
      <c r="AF1792" s="8">
        <f t="shared" si="222"/>
        <v>1.1208333885248141</v>
      </c>
      <c r="AG1792" s="6">
        <f t="shared" si="223"/>
        <v>0.22284926886624326</v>
      </c>
    </row>
    <row r="1793" spans="1:33" x14ac:dyDescent="0.55000000000000004">
      <c r="A1793">
        <v>1792</v>
      </c>
      <c r="B1793" t="s">
        <v>803</v>
      </c>
      <c r="C1793" t="s">
        <v>10887</v>
      </c>
      <c r="D1793" t="s">
        <v>16375</v>
      </c>
      <c r="E1793" t="s">
        <v>16376</v>
      </c>
      <c r="F1793" t="s">
        <v>16377</v>
      </c>
      <c r="G1793" t="s">
        <v>16378</v>
      </c>
      <c r="H1793">
        <v>409</v>
      </c>
      <c r="I1793">
        <v>424</v>
      </c>
      <c r="J1793" t="s">
        <v>2916</v>
      </c>
      <c r="K1793" t="s">
        <v>255</v>
      </c>
      <c r="L1793" t="s">
        <v>11539</v>
      </c>
      <c r="M1793" t="s">
        <v>18219</v>
      </c>
      <c r="N1793" t="s">
        <v>18220</v>
      </c>
      <c r="O1793" t="s">
        <v>18221</v>
      </c>
      <c r="P1793" s="2">
        <v>2259355.25</v>
      </c>
      <c r="Q1793" s="2">
        <v>4822862.1118201716</v>
      </c>
      <c r="R1793" s="2">
        <v>6056012.5105772046</v>
      </c>
      <c r="S1793" s="2">
        <v>4226318.2096514273</v>
      </c>
      <c r="T1793" s="2">
        <v>4389104.8297465015</v>
      </c>
      <c r="U1793" s="2">
        <v>3760887.5535206124</v>
      </c>
      <c r="V1793" s="2">
        <v>6037398.4316301597</v>
      </c>
      <c r="W1793" s="2">
        <v>4764490.1359175108</v>
      </c>
      <c r="X1793" s="2">
        <v>3677377.5237865821</v>
      </c>
      <c r="Y1793" s="2">
        <v>5486023.1684310846</v>
      </c>
      <c r="Z1793" s="7">
        <f t="shared" si="216"/>
        <v>4341137.0205122009</v>
      </c>
      <c r="AA1793" s="7">
        <f t="shared" si="217"/>
        <v>4685880.2738387417</v>
      </c>
      <c r="AB1793" s="7">
        <f t="shared" si="218"/>
        <v>1583230.4222049455</v>
      </c>
      <c r="AC1793" s="7">
        <f t="shared" si="219"/>
        <v>941676.64160719537</v>
      </c>
      <c r="AD1793" s="7">
        <f t="shared" si="220"/>
        <v>791615.21110247273</v>
      </c>
      <c r="AE1793" s="7">
        <f t="shared" si="221"/>
        <v>384437.87910588935</v>
      </c>
      <c r="AF1793" s="8">
        <f t="shared" si="222"/>
        <v>1.0794131241878804</v>
      </c>
      <c r="AG1793" s="6">
        <f t="shared" si="223"/>
        <v>0.71335769704091256</v>
      </c>
    </row>
    <row r="1794" spans="1:33" x14ac:dyDescent="0.55000000000000004">
      <c r="A1794">
        <v>1793</v>
      </c>
      <c r="B1794" t="s">
        <v>803</v>
      </c>
      <c r="C1794" t="s">
        <v>10887</v>
      </c>
      <c r="D1794" t="s">
        <v>16375</v>
      </c>
      <c r="E1794" t="s">
        <v>16376</v>
      </c>
      <c r="F1794" t="s">
        <v>16377</v>
      </c>
      <c r="G1794" t="s">
        <v>16378</v>
      </c>
      <c r="H1794">
        <v>409</v>
      </c>
      <c r="I1794">
        <v>428</v>
      </c>
      <c r="J1794" t="s">
        <v>2917</v>
      </c>
      <c r="K1794" t="s">
        <v>2161</v>
      </c>
      <c r="L1794" t="s">
        <v>16564</v>
      </c>
      <c r="M1794" t="s">
        <v>18222</v>
      </c>
      <c r="N1794" t="s">
        <v>18223</v>
      </c>
      <c r="O1794" t="s">
        <v>18224</v>
      </c>
      <c r="P1794" s="2">
        <v>3156080</v>
      </c>
      <c r="Q1794" s="2">
        <v>5109099.2446089284</v>
      </c>
      <c r="R1794" s="2">
        <v>4399945.8192435317</v>
      </c>
      <c r="S1794" s="2">
        <v>3965003.7579519381</v>
      </c>
      <c r="T1794" s="2">
        <v>3973118.2841067133</v>
      </c>
      <c r="U1794" s="2">
        <v>4528461.1916031232</v>
      </c>
      <c r="V1794" s="2">
        <v>5884679.312790676</v>
      </c>
      <c r="W1794" s="2">
        <v>3713862.969959165</v>
      </c>
      <c r="X1794" s="2">
        <v>3153474.6018058783</v>
      </c>
      <c r="Y1794" s="2">
        <v>5588012.4642202742</v>
      </c>
      <c r="Z1794" s="7">
        <f t="shared" ref="Z1794:Z1857" si="224">SUM(P1794:S1794)/COUNTIF(P1794:S1794,"&gt;0")</f>
        <v>4157532.2054510992</v>
      </c>
      <c r="AA1794" s="7">
        <f t="shared" ref="AA1794:AA1857" si="225">SUM(T1794:Y1794)/COUNTIF(T1794:Y1794,"&gt;0")</f>
        <v>4473601.4707476385</v>
      </c>
      <c r="AB1794" s="7">
        <f t="shared" ref="AB1794:AB1857" si="226">_xlfn.STDEV.S(P1794:S1794)</f>
        <v>817357.10536313732</v>
      </c>
      <c r="AC1794" s="7">
        <f t="shared" ref="AC1794:AC1857" si="227">_xlfn.STDEV.S(T1794:Y1794)</f>
        <v>1077634.732870315</v>
      </c>
      <c r="AD1794" s="7">
        <f t="shared" ref="AD1794:AD1857" si="228">AB1794/SQRT(4)</f>
        <v>408678.55268156866</v>
      </c>
      <c r="AE1794" s="7">
        <f t="shared" ref="AE1794:AE1857" si="229">AC1794/SQRT(6)</f>
        <v>439942.53743878781</v>
      </c>
      <c r="AF1794" s="8">
        <f t="shared" ref="AF1794:AF1857" si="230">AA1794/Z1794</f>
        <v>1.0760232872957975</v>
      </c>
      <c r="AG1794" s="6">
        <f t="shared" ref="AG1794:AG1857" si="231">TTEST(P1794:S1794,T1794:Y1794,2,3)</f>
        <v>0.61337206966357682</v>
      </c>
    </row>
    <row r="1795" spans="1:33" x14ac:dyDescent="0.55000000000000004">
      <c r="A1795">
        <v>1794</v>
      </c>
      <c r="B1795" t="s">
        <v>803</v>
      </c>
      <c r="C1795" t="s">
        <v>10887</v>
      </c>
      <c r="D1795" t="s">
        <v>16375</v>
      </c>
      <c r="E1795" t="s">
        <v>16376</v>
      </c>
      <c r="F1795" t="s">
        <v>16377</v>
      </c>
      <c r="G1795" t="s">
        <v>16378</v>
      </c>
      <c r="H1795">
        <v>409</v>
      </c>
      <c r="I1795">
        <v>428</v>
      </c>
      <c r="J1795" t="s">
        <v>2917</v>
      </c>
      <c r="K1795" t="s">
        <v>2918</v>
      </c>
      <c r="L1795" t="s">
        <v>18225</v>
      </c>
      <c r="M1795" t="s">
        <v>18226</v>
      </c>
      <c r="N1795" t="s">
        <v>18227</v>
      </c>
      <c r="O1795" t="s">
        <v>18228</v>
      </c>
      <c r="P1795" s="2">
        <v>3156080</v>
      </c>
      <c r="Q1795" s="2">
        <v>5109099.2446089284</v>
      </c>
      <c r="R1795" s="2">
        <v>4399945.8192435317</v>
      </c>
      <c r="S1795" s="2">
        <v>3965003.7579519381</v>
      </c>
      <c r="T1795" s="2">
        <v>3973118.2841067133</v>
      </c>
      <c r="U1795" s="2">
        <v>4528461.1916031232</v>
      </c>
      <c r="V1795" s="2">
        <v>5884679.312790676</v>
      </c>
      <c r="W1795" s="2">
        <v>3713862.969959165</v>
      </c>
      <c r="X1795" s="2">
        <v>3153474.6018058783</v>
      </c>
      <c r="Y1795" s="2">
        <v>5588012.4642202742</v>
      </c>
      <c r="Z1795" s="7">
        <f t="shared" si="224"/>
        <v>4157532.2054510992</v>
      </c>
      <c r="AA1795" s="7">
        <f t="shared" si="225"/>
        <v>4473601.4707476385</v>
      </c>
      <c r="AB1795" s="7">
        <f t="shared" si="226"/>
        <v>817357.10536313732</v>
      </c>
      <c r="AC1795" s="7">
        <f t="shared" si="227"/>
        <v>1077634.732870315</v>
      </c>
      <c r="AD1795" s="7">
        <f t="shared" si="228"/>
        <v>408678.55268156866</v>
      </c>
      <c r="AE1795" s="7">
        <f t="shared" si="229"/>
        <v>439942.53743878781</v>
      </c>
      <c r="AF1795" s="8">
        <f t="shared" si="230"/>
        <v>1.0760232872957975</v>
      </c>
      <c r="AG1795" s="6">
        <f t="shared" si="231"/>
        <v>0.61337206966357682</v>
      </c>
    </row>
    <row r="1796" spans="1:33" x14ac:dyDescent="0.55000000000000004">
      <c r="A1796">
        <v>1795</v>
      </c>
      <c r="B1796" t="s">
        <v>803</v>
      </c>
      <c r="C1796" t="s">
        <v>10887</v>
      </c>
      <c r="D1796" t="s">
        <v>16375</v>
      </c>
      <c r="E1796" t="s">
        <v>16376</v>
      </c>
      <c r="F1796" t="s">
        <v>16377</v>
      </c>
      <c r="G1796" t="s">
        <v>16378</v>
      </c>
      <c r="H1796">
        <v>409</v>
      </c>
      <c r="I1796">
        <v>428</v>
      </c>
      <c r="J1796" t="s">
        <v>2917</v>
      </c>
      <c r="K1796" t="s">
        <v>686</v>
      </c>
      <c r="L1796" t="s">
        <v>10937</v>
      </c>
      <c r="M1796">
        <v>425</v>
      </c>
      <c r="N1796" t="s">
        <v>17902</v>
      </c>
      <c r="O1796" t="s">
        <v>18229</v>
      </c>
      <c r="P1796" s="2">
        <v>1279420.25</v>
      </c>
      <c r="Q1796" s="2">
        <v>1942089.504486195</v>
      </c>
      <c r="R1796" s="2">
        <v>1474271.81948611</v>
      </c>
      <c r="S1796" s="2">
        <v>1636647.8169392468</v>
      </c>
      <c r="T1796" s="2">
        <v>1405137.5373809708</v>
      </c>
      <c r="U1796" s="2">
        <v>1182299.9212555888</v>
      </c>
      <c r="V1796" s="2">
        <v>1636077.5003104256</v>
      </c>
      <c r="W1796" s="2">
        <v>1749021.5618494437</v>
      </c>
      <c r="X1796" s="2">
        <v>1335317.0667802931</v>
      </c>
      <c r="Y1796" s="2">
        <v>2051613.7561671883</v>
      </c>
      <c r="Z1796" s="7">
        <f t="shared" si="224"/>
        <v>1583107.347727888</v>
      </c>
      <c r="AA1796" s="7">
        <f t="shared" si="225"/>
        <v>1559911.2239573186</v>
      </c>
      <c r="AB1796" s="7">
        <f t="shared" si="226"/>
        <v>280360.36111183255</v>
      </c>
      <c r="AC1796" s="7">
        <f t="shared" si="227"/>
        <v>316329.93129179458</v>
      </c>
      <c r="AD1796" s="7">
        <f t="shared" si="228"/>
        <v>140180.18055591627</v>
      </c>
      <c r="AE1796" s="7">
        <f t="shared" si="229"/>
        <v>129141.1536724264</v>
      </c>
      <c r="AF1796" s="8">
        <f t="shared" si="230"/>
        <v>0.98534772527974113</v>
      </c>
      <c r="AG1796" s="6">
        <f t="shared" si="231"/>
        <v>0.90648141424731032</v>
      </c>
    </row>
    <row r="1797" spans="1:33" x14ac:dyDescent="0.55000000000000004">
      <c r="A1797">
        <v>1796</v>
      </c>
      <c r="B1797" t="s">
        <v>803</v>
      </c>
      <c r="C1797" t="s">
        <v>10887</v>
      </c>
      <c r="D1797" t="s">
        <v>16375</v>
      </c>
      <c r="E1797" t="s">
        <v>16376</v>
      </c>
      <c r="F1797" t="s">
        <v>16377</v>
      </c>
      <c r="G1797" t="s">
        <v>16378</v>
      </c>
      <c r="H1797">
        <v>409</v>
      </c>
      <c r="I1797">
        <v>428</v>
      </c>
      <c r="J1797" t="s">
        <v>2917</v>
      </c>
      <c r="K1797" t="s">
        <v>2919</v>
      </c>
      <c r="L1797" t="s">
        <v>18230</v>
      </c>
      <c r="M1797" t="s">
        <v>18231</v>
      </c>
      <c r="N1797" t="s">
        <v>18232</v>
      </c>
      <c r="O1797" t="s">
        <v>18233</v>
      </c>
      <c r="P1797" s="2">
        <v>810095.5625</v>
      </c>
      <c r="Q1797" s="2">
        <v>1523524.9217159101</v>
      </c>
      <c r="R1797" s="2">
        <v>1418801.6739016138</v>
      </c>
      <c r="S1797" s="2">
        <v>1128404.2881757715</v>
      </c>
      <c r="T1797" s="2">
        <v>891334.89658101148</v>
      </c>
      <c r="U1797" s="2">
        <v>821120.33166918042</v>
      </c>
      <c r="V1797" s="2">
        <v>1375373.6485899987</v>
      </c>
      <c r="W1797" s="2">
        <v>893709.44171217666</v>
      </c>
      <c r="X1797" s="2">
        <v>473269.17001872137</v>
      </c>
      <c r="Y1797" s="2">
        <v>1564535.5093661898</v>
      </c>
      <c r="Z1797" s="7">
        <f t="shared" si="224"/>
        <v>1220206.6115733238</v>
      </c>
      <c r="AA1797" s="7">
        <f t="shared" si="225"/>
        <v>1003223.8329895465</v>
      </c>
      <c r="AB1797" s="7">
        <f t="shared" si="226"/>
        <v>320447.98600404331</v>
      </c>
      <c r="AC1797" s="7">
        <f t="shared" si="227"/>
        <v>398018.20291874855</v>
      </c>
      <c r="AD1797" s="7">
        <f t="shared" si="228"/>
        <v>160223.99300202166</v>
      </c>
      <c r="AE1797" s="7">
        <f t="shared" si="229"/>
        <v>162490.25091507804</v>
      </c>
      <c r="AF1797" s="8">
        <f t="shared" si="230"/>
        <v>0.82217537872213164</v>
      </c>
      <c r="AG1797" s="6">
        <f t="shared" si="231"/>
        <v>0.37111578128128481</v>
      </c>
    </row>
    <row r="1798" spans="1:33" x14ac:dyDescent="0.55000000000000004">
      <c r="A1798">
        <v>1797</v>
      </c>
      <c r="B1798" t="s">
        <v>2921</v>
      </c>
      <c r="C1798" t="s">
        <v>10887</v>
      </c>
      <c r="D1798" t="s">
        <v>18234</v>
      </c>
      <c r="E1798" t="s">
        <v>18235</v>
      </c>
      <c r="F1798" t="s">
        <v>18236</v>
      </c>
      <c r="G1798" t="s">
        <v>18237</v>
      </c>
      <c r="H1798">
        <v>672</v>
      </c>
      <c r="I1798">
        <v>695</v>
      </c>
      <c r="J1798" t="s">
        <v>2920</v>
      </c>
      <c r="K1798" t="s">
        <v>5</v>
      </c>
      <c r="L1798" t="s">
        <v>10900</v>
      </c>
      <c r="M1798">
        <v>680</v>
      </c>
      <c r="N1798" t="s">
        <v>18238</v>
      </c>
      <c r="O1798" t="s">
        <v>18239</v>
      </c>
      <c r="P1798" s="2">
        <v>12239642.999999998</v>
      </c>
      <c r="Q1798" s="2">
        <v>10091653.92075312</v>
      </c>
      <c r="R1798" s="2">
        <v>10892376.080394007</v>
      </c>
      <c r="S1798" s="2">
        <v>8948186.5723957065</v>
      </c>
      <c r="T1798" s="2">
        <v>10504429.138235912</v>
      </c>
      <c r="U1798" s="2">
        <v>12245425.550772687</v>
      </c>
      <c r="V1798" s="2">
        <v>13769512.756135594</v>
      </c>
      <c r="W1798" s="2">
        <v>9763068.0559374001</v>
      </c>
      <c r="X1798" s="2">
        <v>8695315.895326877</v>
      </c>
      <c r="Y1798" s="2">
        <v>12734057.716652296</v>
      </c>
      <c r="Z1798" s="7">
        <f t="shared" si="224"/>
        <v>10542964.893385708</v>
      </c>
      <c r="AA1798" s="7">
        <f t="shared" si="225"/>
        <v>11285301.518843463</v>
      </c>
      <c r="AB1798" s="7">
        <f t="shared" si="226"/>
        <v>1384172.9494766977</v>
      </c>
      <c r="AC1798" s="7">
        <f t="shared" si="227"/>
        <v>1940464.8963212462</v>
      </c>
      <c r="AD1798" s="7">
        <f t="shared" si="228"/>
        <v>692086.47473834886</v>
      </c>
      <c r="AE1798" s="7">
        <f t="shared" si="229"/>
        <v>792191.47662828607</v>
      </c>
      <c r="AF1798" s="8">
        <f t="shared" si="230"/>
        <v>1.0704106134246421</v>
      </c>
      <c r="AG1798" s="6">
        <f t="shared" si="231"/>
        <v>0.5006875128346937</v>
      </c>
    </row>
    <row r="1799" spans="1:33" x14ac:dyDescent="0.55000000000000004">
      <c r="A1799">
        <v>1798</v>
      </c>
      <c r="B1799" t="s">
        <v>259</v>
      </c>
      <c r="C1799" t="s">
        <v>10887</v>
      </c>
      <c r="D1799" t="s">
        <v>11543</v>
      </c>
      <c r="E1799" t="s">
        <v>11544</v>
      </c>
      <c r="F1799" t="s">
        <v>11545</v>
      </c>
      <c r="G1799" t="s">
        <v>11546</v>
      </c>
      <c r="H1799">
        <v>125</v>
      </c>
      <c r="I1799">
        <v>135</v>
      </c>
      <c r="J1799" t="s">
        <v>2922</v>
      </c>
      <c r="K1799" t="s">
        <v>77</v>
      </c>
      <c r="L1799" t="s">
        <v>11068</v>
      </c>
      <c r="M1799">
        <v>130</v>
      </c>
      <c r="N1799" t="s">
        <v>18240</v>
      </c>
      <c r="O1799" t="s">
        <v>18241</v>
      </c>
      <c r="P1799" s="2">
        <v>7560333.5</v>
      </c>
      <c r="Q1799" s="2">
        <v>6355551.8717389796</v>
      </c>
      <c r="R1799" s="2">
        <v>8265496.5491823498</v>
      </c>
      <c r="S1799" s="2">
        <v>7462643.0599486995</v>
      </c>
      <c r="T1799" s="2">
        <v>5375055.9651864637</v>
      </c>
      <c r="U1799" s="2">
        <v>6065748.5704473695</v>
      </c>
      <c r="V1799" s="2">
        <v>6696031.1780730709</v>
      </c>
      <c r="W1799" s="2">
        <v>6509830.8463109517</v>
      </c>
      <c r="X1799" s="2">
        <v>5196987.0520143164</v>
      </c>
      <c r="Y1799" s="2">
        <v>9634671.235483814</v>
      </c>
      <c r="Z1799" s="7">
        <f t="shared" si="224"/>
        <v>7411006.2452175077</v>
      </c>
      <c r="AA1799" s="7">
        <f t="shared" si="225"/>
        <v>6579720.8079193309</v>
      </c>
      <c r="AB1799" s="7">
        <f t="shared" si="226"/>
        <v>789325.15558573604</v>
      </c>
      <c r="AC1799" s="7">
        <f t="shared" si="227"/>
        <v>1611115.9056841996</v>
      </c>
      <c r="AD1799" s="7">
        <f t="shared" si="228"/>
        <v>394662.57779286802</v>
      </c>
      <c r="AE1799" s="7">
        <f t="shared" si="229"/>
        <v>657735.31423471298</v>
      </c>
      <c r="AF1799" s="8">
        <f t="shared" si="230"/>
        <v>0.88783096251812976</v>
      </c>
      <c r="AG1799" s="6">
        <f t="shared" si="231"/>
        <v>0.31163868506995984</v>
      </c>
    </row>
    <row r="1800" spans="1:33" x14ac:dyDescent="0.55000000000000004">
      <c r="A1800">
        <v>1799</v>
      </c>
      <c r="B1800" t="s">
        <v>609</v>
      </c>
      <c r="C1800" t="s">
        <v>10887</v>
      </c>
      <c r="D1800" t="s">
        <v>12467</v>
      </c>
      <c r="E1800" t="s">
        <v>12468</v>
      </c>
      <c r="F1800" t="s">
        <v>12469</v>
      </c>
      <c r="G1800" t="s">
        <v>12470</v>
      </c>
      <c r="H1800">
        <v>517</v>
      </c>
      <c r="I1800">
        <v>532</v>
      </c>
      <c r="J1800" t="s">
        <v>2923</v>
      </c>
      <c r="K1800" t="s">
        <v>892</v>
      </c>
      <c r="L1800" t="s">
        <v>13180</v>
      </c>
      <c r="M1800" t="s">
        <v>18242</v>
      </c>
      <c r="N1800" t="s">
        <v>18243</v>
      </c>
      <c r="O1800" t="s">
        <v>18244</v>
      </c>
      <c r="P1800" s="2">
        <v>308164.96875</v>
      </c>
      <c r="Q1800" s="2">
        <v>420210.45821766014</v>
      </c>
      <c r="R1800" s="2">
        <v>262981.98199084919</v>
      </c>
      <c r="S1800" s="2">
        <v>412618.51977556734</v>
      </c>
      <c r="T1800" s="2">
        <v>349477.92497311713</v>
      </c>
      <c r="U1800" s="2">
        <v>367927.716820609</v>
      </c>
      <c r="V1800" s="2">
        <v>318393.56604354904</v>
      </c>
      <c r="W1800" s="2">
        <v>0</v>
      </c>
      <c r="X1800" s="2">
        <v>233032.82088199735</v>
      </c>
      <c r="Y1800" s="2">
        <v>487936.40967103257</v>
      </c>
      <c r="Z1800" s="7">
        <f t="shared" si="224"/>
        <v>350993.98218351917</v>
      </c>
      <c r="AA1800" s="7">
        <f t="shared" si="225"/>
        <v>351353.68767806102</v>
      </c>
      <c r="AB1800" s="7">
        <f t="shared" si="226"/>
        <v>77822.320614807555</v>
      </c>
      <c r="AC1800" s="7">
        <f t="shared" si="227"/>
        <v>165465.26254761955</v>
      </c>
      <c r="AD1800" s="7">
        <f t="shared" si="228"/>
        <v>38911.160307403778</v>
      </c>
      <c r="AE1800" s="7">
        <f t="shared" si="229"/>
        <v>67550.910566219944</v>
      </c>
      <c r="AF1800" s="8">
        <f t="shared" si="230"/>
        <v>1.0010248195490536</v>
      </c>
      <c r="AG1800" s="6">
        <f t="shared" si="231"/>
        <v>0.47809322159265166</v>
      </c>
    </row>
    <row r="1801" spans="1:33" x14ac:dyDescent="0.55000000000000004">
      <c r="A1801">
        <v>1800</v>
      </c>
      <c r="B1801" t="s">
        <v>2002</v>
      </c>
      <c r="C1801" t="s">
        <v>10887</v>
      </c>
      <c r="D1801" t="s">
        <v>18245</v>
      </c>
      <c r="E1801" t="s">
        <v>18246</v>
      </c>
      <c r="F1801" t="s">
        <v>18247</v>
      </c>
      <c r="G1801" t="s">
        <v>18248</v>
      </c>
      <c r="H1801">
        <v>500</v>
      </c>
      <c r="I1801">
        <v>515</v>
      </c>
      <c r="J1801" t="s">
        <v>2924</v>
      </c>
      <c r="K1801" t="s">
        <v>62</v>
      </c>
      <c r="L1801" t="s">
        <v>11028</v>
      </c>
      <c r="M1801">
        <v>511</v>
      </c>
      <c r="N1801" t="s">
        <v>15787</v>
      </c>
      <c r="O1801" t="s">
        <v>18249</v>
      </c>
      <c r="P1801" s="2">
        <v>818441.75</v>
      </c>
      <c r="Q1801" s="2">
        <v>1040653.6715726665</v>
      </c>
      <c r="R1801" s="2">
        <v>913338.00157711993</v>
      </c>
      <c r="S1801" s="2">
        <v>931820.6389020232</v>
      </c>
      <c r="T1801" s="2">
        <v>742852.89506277326</v>
      </c>
      <c r="U1801" s="2">
        <v>808381.09364264726</v>
      </c>
      <c r="V1801" s="2">
        <v>1100435.2540406203</v>
      </c>
      <c r="W1801" s="2">
        <v>867819.00362943672</v>
      </c>
      <c r="X1801" s="2">
        <v>866234.53383981588</v>
      </c>
      <c r="Y1801" s="2">
        <v>922712.81230746221</v>
      </c>
      <c r="Z1801" s="7">
        <f t="shared" si="224"/>
        <v>926063.51551295235</v>
      </c>
      <c r="AA1801" s="7">
        <f t="shared" si="225"/>
        <v>884739.26542045921</v>
      </c>
      <c r="AB1801" s="7">
        <f t="shared" si="226"/>
        <v>91119.759021781501</v>
      </c>
      <c r="AC1801" s="7">
        <f t="shared" si="227"/>
        <v>122112.88434107628</v>
      </c>
      <c r="AD1801" s="7">
        <f t="shared" si="228"/>
        <v>45559.879510890751</v>
      </c>
      <c r="AE1801" s="7">
        <f t="shared" si="229"/>
        <v>49852.376275855822</v>
      </c>
      <c r="AF1801" s="8">
        <f t="shared" si="230"/>
        <v>0.95537644081615358</v>
      </c>
      <c r="AG1801" s="6">
        <f t="shared" si="231"/>
        <v>0.55804569618490307</v>
      </c>
    </row>
    <row r="1802" spans="1:33" x14ac:dyDescent="0.55000000000000004">
      <c r="A1802">
        <v>1801</v>
      </c>
      <c r="B1802" t="s">
        <v>2926</v>
      </c>
      <c r="C1802" t="s">
        <v>10887</v>
      </c>
      <c r="D1802" t="s">
        <v>18250</v>
      </c>
      <c r="E1802" t="s">
        <v>18251</v>
      </c>
      <c r="F1802" t="s">
        <v>18252</v>
      </c>
      <c r="G1802" t="s">
        <v>18253</v>
      </c>
      <c r="H1802">
        <v>562</v>
      </c>
      <c r="I1802">
        <v>577</v>
      </c>
      <c r="J1802" t="s">
        <v>2925</v>
      </c>
      <c r="K1802" t="s">
        <v>56</v>
      </c>
      <c r="L1802" t="s">
        <v>11011</v>
      </c>
      <c r="M1802">
        <v>575</v>
      </c>
      <c r="N1802" t="s">
        <v>13867</v>
      </c>
      <c r="O1802" t="s">
        <v>18254</v>
      </c>
      <c r="P1802" s="2">
        <v>3707721</v>
      </c>
      <c r="Q1802" s="2">
        <v>4309167.3906719908</v>
      </c>
      <c r="R1802" s="2">
        <v>5887010.4431455601</v>
      </c>
      <c r="S1802" s="2">
        <v>4251928.2676382642</v>
      </c>
      <c r="T1802" s="2">
        <v>3755513.5123717389</v>
      </c>
      <c r="U1802" s="2">
        <v>3986447.9794387026</v>
      </c>
      <c r="V1802" s="2">
        <v>4085212.5386349815</v>
      </c>
      <c r="W1802" s="2">
        <v>5652691.3884715186</v>
      </c>
      <c r="X1802" s="2">
        <v>5297492.3858936969</v>
      </c>
      <c r="Y1802" s="2">
        <v>6534312.7759700567</v>
      </c>
      <c r="Z1802" s="7">
        <f t="shared" si="224"/>
        <v>4538956.7753639538</v>
      </c>
      <c r="AA1802" s="7">
        <f t="shared" si="225"/>
        <v>4885278.4301301157</v>
      </c>
      <c r="AB1802" s="7">
        <f t="shared" si="226"/>
        <v>938685.27402758074</v>
      </c>
      <c r="AC1802" s="7">
        <f t="shared" si="227"/>
        <v>1113779.838831532</v>
      </c>
      <c r="AD1802" s="7">
        <f t="shared" si="228"/>
        <v>469342.63701379037</v>
      </c>
      <c r="AE1802" s="7">
        <f t="shared" si="229"/>
        <v>454698.71515608986</v>
      </c>
      <c r="AF1802" s="8">
        <f t="shared" si="230"/>
        <v>1.0762998353819733</v>
      </c>
      <c r="AG1802" s="6">
        <f t="shared" si="231"/>
        <v>0.6117099768766584</v>
      </c>
    </row>
    <row r="1803" spans="1:33" x14ac:dyDescent="0.55000000000000004">
      <c r="A1803">
        <v>1802</v>
      </c>
      <c r="B1803" t="s">
        <v>2928</v>
      </c>
      <c r="C1803" t="s">
        <v>10887</v>
      </c>
      <c r="D1803" t="s">
        <v>18255</v>
      </c>
      <c r="E1803" t="s">
        <v>18256</v>
      </c>
      <c r="F1803" t="s">
        <v>18257</v>
      </c>
      <c r="G1803" t="s">
        <v>18258</v>
      </c>
      <c r="H1803">
        <v>36</v>
      </c>
      <c r="I1803">
        <v>60</v>
      </c>
      <c r="J1803" t="s">
        <v>2927</v>
      </c>
      <c r="K1803" t="s">
        <v>14</v>
      </c>
      <c r="L1803" t="s">
        <v>10916</v>
      </c>
      <c r="M1803">
        <v>53</v>
      </c>
      <c r="N1803" t="s">
        <v>18259</v>
      </c>
      <c r="O1803" t="s">
        <v>18260</v>
      </c>
      <c r="P1803" s="2">
        <v>80194312</v>
      </c>
      <c r="Q1803" s="2">
        <v>89460475.776119292</v>
      </c>
      <c r="R1803" s="2">
        <v>80127881.701789826</v>
      </c>
      <c r="S1803" s="2">
        <v>78033979.485677153</v>
      </c>
      <c r="T1803" s="2">
        <v>67268270.620147035</v>
      </c>
      <c r="U1803" s="2">
        <v>79118533.391723782</v>
      </c>
      <c r="V1803" s="2">
        <v>88040167.907095164</v>
      </c>
      <c r="W1803" s="2">
        <v>77088128.58785744</v>
      </c>
      <c r="X1803" s="2">
        <v>82355969.852341533</v>
      </c>
      <c r="Y1803" s="2">
        <v>84268803.136722237</v>
      </c>
      <c r="Z1803" s="7">
        <f t="shared" si="224"/>
        <v>81954162.240896568</v>
      </c>
      <c r="AA1803" s="7">
        <f t="shared" si="225"/>
        <v>79689978.915981188</v>
      </c>
      <c r="AB1803" s="7">
        <f t="shared" si="226"/>
        <v>5103755.1273969272</v>
      </c>
      <c r="AC1803" s="7">
        <f t="shared" si="227"/>
        <v>7199913.9884927496</v>
      </c>
      <c r="AD1803" s="7">
        <f t="shared" si="228"/>
        <v>2551877.5636984636</v>
      </c>
      <c r="AE1803" s="7">
        <f t="shared" si="229"/>
        <v>2939352.5772890188</v>
      </c>
      <c r="AF1803" s="8">
        <f t="shared" si="230"/>
        <v>0.97237256457750099</v>
      </c>
      <c r="AG1803" s="6">
        <f t="shared" si="231"/>
        <v>0.57700600641109279</v>
      </c>
    </row>
    <row r="1804" spans="1:33" x14ac:dyDescent="0.55000000000000004">
      <c r="A1804">
        <v>1803</v>
      </c>
      <c r="B1804" t="s">
        <v>2930</v>
      </c>
      <c r="C1804" t="s">
        <v>11455</v>
      </c>
      <c r="D1804" t="s">
        <v>18261</v>
      </c>
      <c r="E1804" t="s">
        <v>18262</v>
      </c>
      <c r="F1804" t="s">
        <v>18263</v>
      </c>
      <c r="G1804" t="s">
        <v>18264</v>
      </c>
      <c r="H1804">
        <v>127</v>
      </c>
      <c r="I1804">
        <v>136</v>
      </c>
      <c r="J1804" t="s">
        <v>2929</v>
      </c>
      <c r="K1804" t="s">
        <v>26</v>
      </c>
      <c r="L1804" t="s">
        <v>10951</v>
      </c>
      <c r="M1804">
        <v>130</v>
      </c>
      <c r="N1804" t="s">
        <v>18240</v>
      </c>
      <c r="O1804" t="s">
        <v>18265</v>
      </c>
      <c r="P1804" s="2">
        <v>9361869</v>
      </c>
      <c r="Q1804" s="2">
        <v>9387622.8738681041</v>
      </c>
      <c r="R1804" s="2">
        <v>9965282.8473863211</v>
      </c>
      <c r="S1804" s="2">
        <v>9261391.0600056387</v>
      </c>
      <c r="T1804" s="2">
        <v>9870633.3063796591</v>
      </c>
      <c r="U1804" s="2">
        <v>10700887.529395744</v>
      </c>
      <c r="V1804" s="2">
        <v>11089398.396144969</v>
      </c>
      <c r="W1804" s="2">
        <v>9280983.5990488511</v>
      </c>
      <c r="X1804" s="2">
        <v>8998509.9477298446</v>
      </c>
      <c r="Y1804" s="2">
        <v>11091183.111182801</v>
      </c>
      <c r="Z1804" s="7">
        <f t="shared" si="224"/>
        <v>9494041.4453150146</v>
      </c>
      <c r="AA1804" s="7">
        <f t="shared" si="225"/>
        <v>10171932.648313645</v>
      </c>
      <c r="AB1804" s="7">
        <f t="shared" si="226"/>
        <v>318846.42513289658</v>
      </c>
      <c r="AC1804" s="7">
        <f t="shared" si="227"/>
        <v>919570.59698867053</v>
      </c>
      <c r="AD1804" s="7">
        <f t="shared" si="228"/>
        <v>159423.21256644829</v>
      </c>
      <c r="AE1804" s="7">
        <f t="shared" si="229"/>
        <v>375413.12418145873</v>
      </c>
      <c r="AF1804" s="8">
        <f t="shared" si="230"/>
        <v>1.0714017530788373</v>
      </c>
      <c r="AG1804" s="6">
        <f t="shared" si="231"/>
        <v>0.14299361762844748</v>
      </c>
    </row>
    <row r="1805" spans="1:33" x14ac:dyDescent="0.55000000000000004">
      <c r="A1805">
        <v>1804</v>
      </c>
      <c r="B1805" t="s">
        <v>2932</v>
      </c>
      <c r="C1805" t="s">
        <v>10887</v>
      </c>
      <c r="D1805" t="s">
        <v>18266</v>
      </c>
      <c r="E1805" t="s">
        <v>18267</v>
      </c>
      <c r="F1805" t="s">
        <v>18268</v>
      </c>
      <c r="G1805" t="s">
        <v>18269</v>
      </c>
      <c r="H1805">
        <v>1064</v>
      </c>
      <c r="I1805">
        <v>1079</v>
      </c>
      <c r="J1805" t="s">
        <v>2931</v>
      </c>
      <c r="K1805" t="s">
        <v>40</v>
      </c>
      <c r="L1805" t="s">
        <v>10989</v>
      </c>
      <c r="M1805">
        <v>1071</v>
      </c>
      <c r="N1805" t="s">
        <v>18270</v>
      </c>
      <c r="O1805" t="s">
        <v>18271</v>
      </c>
      <c r="P1805" s="2">
        <v>8168036.5000000009</v>
      </c>
      <c r="Q1805" s="2">
        <v>8377447.1769295838</v>
      </c>
      <c r="R1805" s="2">
        <v>10025119.107546333</v>
      </c>
      <c r="S1805" s="2">
        <v>9654407.9367154818</v>
      </c>
      <c r="T1805" s="2">
        <v>8202918.6036415864</v>
      </c>
      <c r="U1805" s="2">
        <v>7906011.7911740812</v>
      </c>
      <c r="V1805" s="2">
        <v>9278842.3441671003</v>
      </c>
      <c r="W1805" s="2">
        <v>7845482.5798580404</v>
      </c>
      <c r="X1805" s="2">
        <v>6793738.1467546932</v>
      </c>
      <c r="Y1805" s="2">
        <v>10083587.705697607</v>
      </c>
      <c r="Z1805" s="7">
        <f t="shared" si="224"/>
        <v>9056252.6802978497</v>
      </c>
      <c r="AA1805" s="7">
        <f t="shared" si="225"/>
        <v>8351763.5285488516</v>
      </c>
      <c r="AB1805" s="7">
        <f t="shared" si="226"/>
        <v>921266.65683272353</v>
      </c>
      <c r="AC1805" s="7">
        <f t="shared" si="227"/>
        <v>1163039.3822472652</v>
      </c>
      <c r="AD1805" s="7">
        <f t="shared" si="228"/>
        <v>460633.32841636176</v>
      </c>
      <c r="AE1805" s="7">
        <f t="shared" si="229"/>
        <v>474808.83954459336</v>
      </c>
      <c r="AF1805" s="8">
        <f t="shared" si="230"/>
        <v>0.92220964049715226</v>
      </c>
      <c r="AG1805" s="6">
        <f t="shared" si="231"/>
        <v>0.31953157466330662</v>
      </c>
    </row>
    <row r="1806" spans="1:33" x14ac:dyDescent="0.55000000000000004">
      <c r="A1806">
        <v>1805</v>
      </c>
      <c r="B1806" t="s">
        <v>2389</v>
      </c>
      <c r="C1806" t="s">
        <v>10887</v>
      </c>
      <c r="D1806" t="s">
        <v>16806</v>
      </c>
      <c r="E1806" t="s">
        <v>16807</v>
      </c>
      <c r="F1806" t="s">
        <v>16808</v>
      </c>
      <c r="G1806" t="s">
        <v>16809</v>
      </c>
      <c r="H1806">
        <v>335</v>
      </c>
      <c r="I1806">
        <v>351</v>
      </c>
      <c r="J1806" t="s">
        <v>2933</v>
      </c>
      <c r="K1806" t="s">
        <v>84</v>
      </c>
      <c r="L1806" t="s">
        <v>11088</v>
      </c>
      <c r="M1806">
        <v>339</v>
      </c>
      <c r="N1806" t="s">
        <v>11627</v>
      </c>
      <c r="O1806" t="s">
        <v>18272</v>
      </c>
      <c r="P1806" s="2">
        <v>3582616.75</v>
      </c>
      <c r="Q1806" s="2">
        <v>3840845.5975846429</v>
      </c>
      <c r="R1806" s="2">
        <v>4632202.2315363511</v>
      </c>
      <c r="S1806" s="2">
        <v>3299827.1137312241</v>
      </c>
      <c r="T1806" s="2">
        <v>4082590.7957585487</v>
      </c>
      <c r="U1806" s="2">
        <v>4859360.9532458466</v>
      </c>
      <c r="V1806" s="2">
        <v>4268191.8758721892</v>
      </c>
      <c r="W1806" s="2">
        <v>3624009.3099329639</v>
      </c>
      <c r="X1806" s="2">
        <v>3852908.7320548394</v>
      </c>
      <c r="Y1806" s="2">
        <v>4873532.3096853672</v>
      </c>
      <c r="Z1806" s="7">
        <f t="shared" si="224"/>
        <v>3838872.9232130544</v>
      </c>
      <c r="AA1806" s="7">
        <f t="shared" si="225"/>
        <v>4260098.9960916266</v>
      </c>
      <c r="AB1806" s="7">
        <f t="shared" si="226"/>
        <v>573182.02283934923</v>
      </c>
      <c r="AC1806" s="7">
        <f t="shared" si="227"/>
        <v>517185.45597710885</v>
      </c>
      <c r="AD1806" s="7">
        <f t="shared" si="228"/>
        <v>286591.01141967461</v>
      </c>
      <c r="AE1806" s="7">
        <f t="shared" si="229"/>
        <v>211140.07825542821</v>
      </c>
      <c r="AF1806" s="8">
        <f t="shared" si="230"/>
        <v>1.1097264955897563</v>
      </c>
      <c r="AG1806" s="6">
        <f t="shared" si="231"/>
        <v>0.28096110141427494</v>
      </c>
    </row>
    <row r="1807" spans="1:33" x14ac:dyDescent="0.55000000000000004">
      <c r="A1807">
        <v>1806</v>
      </c>
      <c r="B1807" t="s">
        <v>2389</v>
      </c>
      <c r="C1807" t="s">
        <v>10887</v>
      </c>
      <c r="D1807" t="s">
        <v>16806</v>
      </c>
      <c r="E1807" t="s">
        <v>16807</v>
      </c>
      <c r="F1807" t="s">
        <v>16808</v>
      </c>
      <c r="G1807" t="s">
        <v>16809</v>
      </c>
      <c r="H1807">
        <v>335</v>
      </c>
      <c r="I1807">
        <v>351</v>
      </c>
      <c r="J1807" t="s">
        <v>2933</v>
      </c>
      <c r="K1807" t="s">
        <v>77</v>
      </c>
      <c r="L1807" t="s">
        <v>11068</v>
      </c>
      <c r="M1807">
        <v>340</v>
      </c>
      <c r="N1807" t="s">
        <v>18273</v>
      </c>
      <c r="O1807" t="s">
        <v>18274</v>
      </c>
      <c r="P1807" s="2">
        <v>0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7" t="e">
        <f t="shared" si="224"/>
        <v>#DIV/0!</v>
      </c>
      <c r="AA1807" s="7" t="e">
        <f t="shared" si="225"/>
        <v>#DIV/0!</v>
      </c>
      <c r="AB1807" s="7">
        <f t="shared" si="226"/>
        <v>0</v>
      </c>
      <c r="AC1807" s="7">
        <f t="shared" si="227"/>
        <v>0</v>
      </c>
      <c r="AD1807" s="7">
        <f t="shared" si="228"/>
        <v>0</v>
      </c>
      <c r="AE1807" s="7">
        <f t="shared" si="229"/>
        <v>0</v>
      </c>
      <c r="AF1807" s="8" t="e">
        <f t="shared" si="230"/>
        <v>#DIV/0!</v>
      </c>
      <c r="AG1807" s="6" t="e">
        <f t="shared" si="231"/>
        <v>#DIV/0!</v>
      </c>
    </row>
    <row r="1808" spans="1:33" x14ac:dyDescent="0.55000000000000004">
      <c r="A1808">
        <v>1807</v>
      </c>
      <c r="B1808" t="s">
        <v>2389</v>
      </c>
      <c r="C1808" t="s">
        <v>10887</v>
      </c>
      <c r="D1808" t="s">
        <v>16806</v>
      </c>
      <c r="E1808" t="s">
        <v>16807</v>
      </c>
      <c r="F1808" t="s">
        <v>16808</v>
      </c>
      <c r="G1808" t="s">
        <v>16809</v>
      </c>
      <c r="H1808">
        <v>335</v>
      </c>
      <c r="I1808">
        <v>351</v>
      </c>
      <c r="J1808" t="s">
        <v>2933</v>
      </c>
      <c r="K1808" t="s">
        <v>38</v>
      </c>
      <c r="L1808" t="s">
        <v>11460</v>
      </c>
      <c r="M1808">
        <v>341</v>
      </c>
      <c r="N1808" t="s">
        <v>12503</v>
      </c>
      <c r="O1808" t="s">
        <v>18275</v>
      </c>
      <c r="P1808" s="2">
        <v>3582616.75</v>
      </c>
      <c r="Q1808" s="2">
        <v>3838047.2290791995</v>
      </c>
      <c r="R1808" s="2">
        <v>4632202.2315363511</v>
      </c>
      <c r="S1808" s="2">
        <v>3311312.46247883</v>
      </c>
      <c r="T1808" s="2">
        <v>4082590.7957585487</v>
      </c>
      <c r="U1808" s="2">
        <v>4859360.9532458466</v>
      </c>
      <c r="V1808" s="2">
        <v>4268191.8758721892</v>
      </c>
      <c r="W1808" s="2">
        <v>3624009.3099329639</v>
      </c>
      <c r="X1808" s="2">
        <v>3852908.7320548394</v>
      </c>
      <c r="Y1808" s="2">
        <v>4873532.3096853672</v>
      </c>
      <c r="Z1808" s="7">
        <f t="shared" si="224"/>
        <v>3841044.6682735952</v>
      </c>
      <c r="AA1808" s="7">
        <f t="shared" si="225"/>
        <v>4260098.9960916266</v>
      </c>
      <c r="AB1808" s="7">
        <f t="shared" si="226"/>
        <v>569602.33887306333</v>
      </c>
      <c r="AC1808" s="7">
        <f t="shared" si="227"/>
        <v>517185.45597710885</v>
      </c>
      <c r="AD1808" s="7">
        <f t="shared" si="228"/>
        <v>284801.16943653167</v>
      </c>
      <c r="AE1808" s="7">
        <f t="shared" si="229"/>
        <v>211140.07825542821</v>
      </c>
      <c r="AF1808" s="8">
        <f t="shared" si="230"/>
        <v>1.1090990509116836</v>
      </c>
      <c r="AG1808" s="6">
        <f t="shared" si="231"/>
        <v>0.28123503704287395</v>
      </c>
    </row>
    <row r="1809" spans="1:33" x14ac:dyDescent="0.55000000000000004">
      <c r="A1809">
        <v>1808</v>
      </c>
      <c r="B1809" t="s">
        <v>2935</v>
      </c>
      <c r="C1809" t="s">
        <v>10887</v>
      </c>
      <c r="D1809" t="s">
        <v>18276</v>
      </c>
      <c r="E1809" t="s">
        <v>18277</v>
      </c>
      <c r="F1809" t="s">
        <v>18278</v>
      </c>
      <c r="G1809" t="s">
        <v>18279</v>
      </c>
      <c r="H1809">
        <v>898</v>
      </c>
      <c r="I1809">
        <v>913</v>
      </c>
      <c r="J1809" t="s">
        <v>2934</v>
      </c>
      <c r="K1809" t="s">
        <v>40</v>
      </c>
      <c r="L1809" t="s">
        <v>10989</v>
      </c>
      <c r="M1809">
        <v>905</v>
      </c>
      <c r="N1809" t="s">
        <v>18280</v>
      </c>
      <c r="O1809" t="s">
        <v>18281</v>
      </c>
      <c r="P1809" s="2">
        <v>1760287.2500000002</v>
      </c>
      <c r="Q1809" s="2">
        <v>1711256.1603575775</v>
      </c>
      <c r="R1809" s="2">
        <v>1772968.5619886841</v>
      </c>
      <c r="S1809" s="2">
        <v>1741790.7077897529</v>
      </c>
      <c r="T1809" s="2">
        <v>1555252.3029860137</v>
      </c>
      <c r="U1809" s="2">
        <v>1748026.0926498021</v>
      </c>
      <c r="V1809" s="2">
        <v>2157942.1662710616</v>
      </c>
      <c r="W1809" s="2">
        <v>1181437.5081784034</v>
      </c>
      <c r="X1809" s="2">
        <v>992669.79906938283</v>
      </c>
      <c r="Y1809" s="2">
        <v>1605307.9413927328</v>
      </c>
      <c r="Z1809" s="7">
        <f t="shared" si="224"/>
        <v>1746575.6700340037</v>
      </c>
      <c r="AA1809" s="7">
        <f t="shared" si="225"/>
        <v>1540105.9684245661</v>
      </c>
      <c r="AB1809" s="7">
        <f t="shared" si="226"/>
        <v>26801.466367579109</v>
      </c>
      <c r="AC1809" s="7">
        <f t="shared" si="227"/>
        <v>414188.96123640781</v>
      </c>
      <c r="AD1809" s="7">
        <f t="shared" si="228"/>
        <v>13400.733183789554</v>
      </c>
      <c r="AE1809" s="7">
        <f t="shared" si="229"/>
        <v>169091.93535376672</v>
      </c>
      <c r="AF1809" s="8">
        <f t="shared" si="230"/>
        <v>0.88178599693569648</v>
      </c>
      <c r="AG1809" s="6">
        <f t="shared" si="231"/>
        <v>0.27719286960595058</v>
      </c>
    </row>
    <row r="1810" spans="1:33" x14ac:dyDescent="0.55000000000000004">
      <c r="A1810">
        <v>1809</v>
      </c>
      <c r="B1810" t="s">
        <v>1986</v>
      </c>
      <c r="C1810" t="s">
        <v>10887</v>
      </c>
      <c r="D1810" t="s">
        <v>17312</v>
      </c>
      <c r="E1810" t="s">
        <v>17313</v>
      </c>
      <c r="F1810" t="s">
        <v>17314</v>
      </c>
      <c r="G1810" t="s">
        <v>17315</v>
      </c>
      <c r="H1810">
        <v>635</v>
      </c>
      <c r="I1810">
        <v>644</v>
      </c>
      <c r="J1810" t="s">
        <v>2936</v>
      </c>
      <c r="K1810" t="s">
        <v>138</v>
      </c>
      <c r="L1810" t="s">
        <v>11243</v>
      </c>
      <c r="M1810">
        <v>637</v>
      </c>
      <c r="N1810" t="s">
        <v>18282</v>
      </c>
      <c r="O1810" t="s">
        <v>18283</v>
      </c>
      <c r="P1810" s="2">
        <v>1781144.2499999998</v>
      </c>
      <c r="Q1810" s="2">
        <v>1558707.6373125494</v>
      </c>
      <c r="R1810" s="2">
        <v>1885194.8522647372</v>
      </c>
      <c r="S1810" s="2">
        <v>2386551.1472034426</v>
      </c>
      <c r="T1810" s="2">
        <v>1622422.1303332576</v>
      </c>
      <c r="U1810" s="2">
        <v>1694223.3138877498</v>
      </c>
      <c r="V1810" s="2">
        <v>1960600.0961927732</v>
      </c>
      <c r="W1810" s="2">
        <v>1375760.6969421166</v>
      </c>
      <c r="X1810" s="2">
        <v>2029288.5953763691</v>
      </c>
      <c r="Y1810" s="2">
        <v>2655984.4766145353</v>
      </c>
      <c r="Z1810" s="7">
        <f t="shared" si="224"/>
        <v>1902899.4716951821</v>
      </c>
      <c r="AA1810" s="7">
        <f t="shared" si="225"/>
        <v>1889713.2182244668</v>
      </c>
      <c r="AB1810" s="7">
        <f t="shared" si="226"/>
        <v>350011.78534293745</v>
      </c>
      <c r="AC1810" s="7">
        <f t="shared" si="227"/>
        <v>443956.28147510643</v>
      </c>
      <c r="AD1810" s="7">
        <f t="shared" si="228"/>
        <v>175005.89267146873</v>
      </c>
      <c r="AE1810" s="7">
        <f t="shared" si="229"/>
        <v>181244.39295290579</v>
      </c>
      <c r="AF1810" s="8">
        <f t="shared" si="230"/>
        <v>0.99307044136232347</v>
      </c>
      <c r="AG1810" s="6">
        <f t="shared" si="231"/>
        <v>0.95960480587115593</v>
      </c>
    </row>
    <row r="1811" spans="1:33" x14ac:dyDescent="0.55000000000000004">
      <c r="A1811">
        <v>1810</v>
      </c>
      <c r="B1811" t="s">
        <v>1986</v>
      </c>
      <c r="C1811" t="s">
        <v>10887</v>
      </c>
      <c r="D1811" t="s">
        <v>17312</v>
      </c>
      <c r="E1811" t="s">
        <v>17313</v>
      </c>
      <c r="F1811" t="s">
        <v>17314</v>
      </c>
      <c r="G1811" t="s">
        <v>17315</v>
      </c>
      <c r="H1811">
        <v>635</v>
      </c>
      <c r="I1811">
        <v>644</v>
      </c>
      <c r="J1811" t="s">
        <v>2936</v>
      </c>
      <c r="K1811" t="s">
        <v>662</v>
      </c>
      <c r="L1811" t="s">
        <v>15836</v>
      </c>
      <c r="M1811" t="s">
        <v>18284</v>
      </c>
      <c r="N1811" t="s">
        <v>18285</v>
      </c>
      <c r="O1811" t="s">
        <v>18286</v>
      </c>
      <c r="P1811" s="2">
        <v>738847.6875</v>
      </c>
      <c r="Q1811" s="2">
        <v>762527.33810957882</v>
      </c>
      <c r="R1811" s="2">
        <v>740015.70136553387</v>
      </c>
      <c r="S1811" s="2">
        <v>813692.83314915141</v>
      </c>
      <c r="T1811" s="2">
        <v>377976.9327543471</v>
      </c>
      <c r="U1811" s="2">
        <v>623322.02795576747</v>
      </c>
      <c r="V1811" s="2">
        <v>797517.92626245297</v>
      </c>
      <c r="W1811" s="2">
        <v>521585.19536007626</v>
      </c>
      <c r="X1811" s="2">
        <v>449403.99178931845</v>
      </c>
      <c r="Y1811" s="2">
        <v>929048.85877470591</v>
      </c>
      <c r="Z1811" s="7">
        <f t="shared" si="224"/>
        <v>763770.89003106602</v>
      </c>
      <c r="AA1811" s="7">
        <f t="shared" si="225"/>
        <v>616475.82214944472</v>
      </c>
      <c r="AB1811" s="7">
        <f t="shared" si="226"/>
        <v>35020.098224716385</v>
      </c>
      <c r="AC1811" s="7">
        <f t="shared" si="227"/>
        <v>211813.10866695773</v>
      </c>
      <c r="AD1811" s="7">
        <f t="shared" si="228"/>
        <v>17510.049112358192</v>
      </c>
      <c r="AE1811" s="7">
        <f t="shared" si="229"/>
        <v>86472.339511121943</v>
      </c>
      <c r="AF1811" s="8">
        <f t="shared" si="230"/>
        <v>0.80714757553062788</v>
      </c>
      <c r="AG1811" s="6">
        <f t="shared" si="231"/>
        <v>0.15150512079103218</v>
      </c>
    </row>
    <row r="1812" spans="1:33" x14ac:dyDescent="0.55000000000000004">
      <c r="A1812">
        <v>1811</v>
      </c>
      <c r="B1812" t="s">
        <v>1986</v>
      </c>
      <c r="C1812" t="s">
        <v>10887</v>
      </c>
      <c r="D1812" t="s">
        <v>17312</v>
      </c>
      <c r="E1812" t="s">
        <v>17313</v>
      </c>
      <c r="F1812" t="s">
        <v>17314</v>
      </c>
      <c r="G1812" t="s">
        <v>17315</v>
      </c>
      <c r="H1812">
        <v>635</v>
      </c>
      <c r="I1812">
        <v>644</v>
      </c>
      <c r="J1812" t="s">
        <v>2936</v>
      </c>
      <c r="K1812" t="s">
        <v>84</v>
      </c>
      <c r="L1812" t="s">
        <v>11088</v>
      </c>
      <c r="M1812">
        <v>639</v>
      </c>
      <c r="N1812" t="s">
        <v>18287</v>
      </c>
      <c r="O1812" t="s">
        <v>18288</v>
      </c>
      <c r="P1812" s="2">
        <v>7533961</v>
      </c>
      <c r="Q1812" s="2">
        <v>9801242.2838973738</v>
      </c>
      <c r="R1812" s="2">
        <v>9133228.7730853073</v>
      </c>
      <c r="S1812" s="2">
        <v>10497681.499143364</v>
      </c>
      <c r="T1812" s="2">
        <v>7751227.9198233169</v>
      </c>
      <c r="U1812" s="2">
        <v>8288299.965071151</v>
      </c>
      <c r="V1812" s="2">
        <v>8870856.586241696</v>
      </c>
      <c r="W1812" s="2">
        <v>12110541.808716612</v>
      </c>
      <c r="X1812" s="2">
        <v>7440127.2845672853</v>
      </c>
      <c r="Y1812" s="2">
        <v>9993316.6286739185</v>
      </c>
      <c r="Z1812" s="7">
        <f t="shared" si="224"/>
        <v>9241528.3890315108</v>
      </c>
      <c r="AA1812" s="7">
        <f t="shared" si="225"/>
        <v>9075728.3655156624</v>
      </c>
      <c r="AB1812" s="7">
        <f t="shared" si="226"/>
        <v>1267374.6453525657</v>
      </c>
      <c r="AC1812" s="7">
        <f t="shared" si="227"/>
        <v>1740320.0345986474</v>
      </c>
      <c r="AD1812" s="7">
        <f t="shared" si="228"/>
        <v>633687.32267628284</v>
      </c>
      <c r="AE1812" s="7">
        <f t="shared" si="229"/>
        <v>710482.67898490874</v>
      </c>
      <c r="AF1812" s="8">
        <f t="shared" si="230"/>
        <v>0.98205924209326334</v>
      </c>
      <c r="AG1812" s="6">
        <f t="shared" si="231"/>
        <v>0.86615320388407979</v>
      </c>
    </row>
    <row r="1813" spans="1:33" x14ac:dyDescent="0.55000000000000004">
      <c r="A1813">
        <v>1812</v>
      </c>
      <c r="B1813" t="s">
        <v>2938</v>
      </c>
      <c r="C1813" t="s">
        <v>10887</v>
      </c>
      <c r="D1813" t="s">
        <v>18289</v>
      </c>
      <c r="E1813" t="s">
        <v>18290</v>
      </c>
      <c r="F1813" t="s">
        <v>18291</v>
      </c>
      <c r="G1813" t="s">
        <v>18292</v>
      </c>
      <c r="H1813">
        <v>105</v>
      </c>
      <c r="I1813">
        <v>119</v>
      </c>
      <c r="J1813" t="s">
        <v>2937</v>
      </c>
      <c r="K1813" t="s">
        <v>62</v>
      </c>
      <c r="L1813" t="s">
        <v>11028</v>
      </c>
      <c r="M1813">
        <v>116</v>
      </c>
      <c r="N1813" t="s">
        <v>11931</v>
      </c>
      <c r="O1813" t="s">
        <v>18293</v>
      </c>
      <c r="P1813" s="2">
        <v>19317.333984375</v>
      </c>
      <c r="Q1813" s="2">
        <v>70911.477501956513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114028.27775243603</v>
      </c>
      <c r="X1813" s="2">
        <v>7216.7901292003826</v>
      </c>
      <c r="Y1813" s="2">
        <v>0</v>
      </c>
      <c r="Z1813" s="7">
        <f t="shared" si="224"/>
        <v>45114.405743165757</v>
      </c>
      <c r="AA1813" s="7">
        <f t="shared" si="225"/>
        <v>60622.533940818204</v>
      </c>
      <c r="AB1813" s="7">
        <f t="shared" si="226"/>
        <v>33497.698568784224</v>
      </c>
      <c r="AC1813" s="7">
        <f t="shared" si="227"/>
        <v>46053.162988047887</v>
      </c>
      <c r="AD1813" s="7">
        <f t="shared" si="228"/>
        <v>16748.849284392112</v>
      </c>
      <c r="AE1813" s="7">
        <f t="shared" si="229"/>
        <v>18801.125060324201</v>
      </c>
      <c r="AF1813" s="8">
        <f t="shared" si="230"/>
        <v>1.3437511354120346</v>
      </c>
      <c r="AG1813" s="6">
        <f t="shared" si="231"/>
        <v>0.92798951931440266</v>
      </c>
    </row>
    <row r="1814" spans="1:33" x14ac:dyDescent="0.55000000000000004">
      <c r="A1814">
        <v>1813</v>
      </c>
      <c r="B1814" t="s">
        <v>1501</v>
      </c>
      <c r="C1814" t="s">
        <v>10887</v>
      </c>
      <c r="D1814" t="s">
        <v>14690</v>
      </c>
      <c r="E1814" t="s">
        <v>14691</v>
      </c>
      <c r="F1814" t="s">
        <v>14692</v>
      </c>
      <c r="G1814" t="s">
        <v>14693</v>
      </c>
      <c r="H1814">
        <v>508</v>
      </c>
      <c r="I1814">
        <v>530</v>
      </c>
      <c r="J1814" t="s">
        <v>2940</v>
      </c>
      <c r="K1814" t="s">
        <v>2941</v>
      </c>
      <c r="L1814" t="s">
        <v>18294</v>
      </c>
      <c r="M1814" t="s">
        <v>18295</v>
      </c>
      <c r="N1814" t="s">
        <v>18296</v>
      </c>
      <c r="O1814" t="s">
        <v>18297</v>
      </c>
      <c r="P1814" s="2">
        <v>648201.625</v>
      </c>
      <c r="Q1814" s="2">
        <v>423307.23122486525</v>
      </c>
      <c r="R1814" s="2">
        <v>428435.04527135729</v>
      </c>
      <c r="S1814" s="2">
        <v>393837.67665762361</v>
      </c>
      <c r="T1814" s="2">
        <v>355985.20651186293</v>
      </c>
      <c r="U1814" s="2">
        <v>321842.68145975616</v>
      </c>
      <c r="V1814" s="2">
        <v>592754.06334312877</v>
      </c>
      <c r="W1814" s="2">
        <v>396565.70966133126</v>
      </c>
      <c r="X1814" s="2">
        <v>478481.80032365076</v>
      </c>
      <c r="Y1814" s="2">
        <v>480871.5040148542</v>
      </c>
      <c r="Z1814" s="7">
        <f t="shared" si="224"/>
        <v>473445.39453846152</v>
      </c>
      <c r="AA1814" s="7">
        <f t="shared" si="225"/>
        <v>437750.16088576405</v>
      </c>
      <c r="AB1814" s="7">
        <f t="shared" si="226"/>
        <v>117497.36988961208</v>
      </c>
      <c r="AC1814" s="7">
        <f t="shared" si="227"/>
        <v>99358.881872614802</v>
      </c>
      <c r="AD1814" s="7">
        <f t="shared" si="228"/>
        <v>58748.684944806038</v>
      </c>
      <c r="AE1814" s="7">
        <f t="shared" si="229"/>
        <v>40563.093666895904</v>
      </c>
      <c r="AF1814" s="8">
        <f t="shared" si="230"/>
        <v>0.92460538413834403</v>
      </c>
      <c r="AG1814" s="6">
        <f t="shared" si="231"/>
        <v>0.63561110787731467</v>
      </c>
    </row>
    <row r="1815" spans="1:33" x14ac:dyDescent="0.55000000000000004">
      <c r="A1815">
        <v>1814</v>
      </c>
      <c r="B1815" t="s">
        <v>2943</v>
      </c>
      <c r="C1815" t="s">
        <v>10887</v>
      </c>
      <c r="D1815" t="s">
        <v>18298</v>
      </c>
      <c r="E1815" t="s">
        <v>18299</v>
      </c>
      <c r="F1815" t="s">
        <v>18300</v>
      </c>
      <c r="G1815" t="s">
        <v>18301</v>
      </c>
      <c r="H1815">
        <v>475</v>
      </c>
      <c r="I1815">
        <v>485</v>
      </c>
      <c r="J1815" t="s">
        <v>2942</v>
      </c>
      <c r="K1815" t="s">
        <v>138</v>
      </c>
      <c r="L1815" t="s">
        <v>11243</v>
      </c>
      <c r="M1815">
        <v>477</v>
      </c>
      <c r="N1815" t="s">
        <v>11208</v>
      </c>
      <c r="O1815" t="s">
        <v>18302</v>
      </c>
      <c r="P1815" s="2">
        <v>3327234.0000000005</v>
      </c>
      <c r="Q1815" s="2">
        <v>3404120.8691370687</v>
      </c>
      <c r="R1815" s="2">
        <v>3163757.3273755531</v>
      </c>
      <c r="S1815" s="2">
        <v>3845243.1633296078</v>
      </c>
      <c r="T1815" s="2">
        <v>2768599.3409622726</v>
      </c>
      <c r="U1815" s="2">
        <v>3703378.1398488926</v>
      </c>
      <c r="V1815" s="2">
        <v>2907650.5893234266</v>
      </c>
      <c r="W1815" s="2">
        <v>3213049.831392657</v>
      </c>
      <c r="X1815" s="2">
        <v>2810320.1143986294</v>
      </c>
      <c r="Y1815" s="2">
        <v>4969654.8557972256</v>
      </c>
      <c r="Z1815" s="7">
        <f t="shared" si="224"/>
        <v>3435088.8399605574</v>
      </c>
      <c r="AA1815" s="7">
        <f t="shared" si="225"/>
        <v>3395442.1452871836</v>
      </c>
      <c r="AB1815" s="7">
        <f t="shared" si="226"/>
        <v>291226.73893939966</v>
      </c>
      <c r="AC1815" s="7">
        <f t="shared" si="227"/>
        <v>846106.07907998248</v>
      </c>
      <c r="AD1815" s="7">
        <f t="shared" si="228"/>
        <v>145613.36946969983</v>
      </c>
      <c r="AE1815" s="7">
        <f t="shared" si="229"/>
        <v>345421.36033548496</v>
      </c>
      <c r="AF1815" s="8">
        <f t="shared" si="230"/>
        <v>0.98845832043347415</v>
      </c>
      <c r="AG1815" s="6">
        <f t="shared" si="231"/>
        <v>0.91891703635921917</v>
      </c>
    </row>
    <row r="1816" spans="1:33" x14ac:dyDescent="0.55000000000000004">
      <c r="A1816">
        <v>1815</v>
      </c>
      <c r="B1816" t="s">
        <v>1180</v>
      </c>
      <c r="C1816" t="s">
        <v>10887</v>
      </c>
      <c r="D1816" t="s">
        <v>13978</v>
      </c>
      <c r="E1816" t="s">
        <v>13979</v>
      </c>
      <c r="F1816" t="s">
        <v>13980</v>
      </c>
      <c r="G1816" t="s">
        <v>13981</v>
      </c>
      <c r="H1816">
        <v>203</v>
      </c>
      <c r="I1816">
        <v>215</v>
      </c>
      <c r="J1816" t="s">
        <v>2944</v>
      </c>
      <c r="K1816" t="s">
        <v>5</v>
      </c>
      <c r="L1816" t="s">
        <v>10900</v>
      </c>
      <c r="M1816">
        <v>211</v>
      </c>
      <c r="N1816" t="s">
        <v>13296</v>
      </c>
      <c r="O1816" t="s">
        <v>18303</v>
      </c>
      <c r="P1816" s="2">
        <v>1114052</v>
      </c>
      <c r="Q1816" s="2">
        <v>971024.62851272977</v>
      </c>
      <c r="R1816" s="2">
        <v>1843551.7783866061</v>
      </c>
      <c r="S1816" s="2">
        <v>1444735.4917532154</v>
      </c>
      <c r="T1816" s="2">
        <v>787964.86981851771</v>
      </c>
      <c r="U1816" s="2">
        <v>1514159.7571581863</v>
      </c>
      <c r="V1816" s="2">
        <v>1350141.300611692</v>
      </c>
      <c r="W1816" s="2">
        <v>477774.47366258368</v>
      </c>
      <c r="X1816" s="2">
        <v>303702.29343270004</v>
      </c>
      <c r="Y1816" s="2">
        <v>2113043.8838046356</v>
      </c>
      <c r="Z1816" s="7">
        <f t="shared" si="224"/>
        <v>1343340.9746631379</v>
      </c>
      <c r="AA1816" s="7">
        <f t="shared" si="225"/>
        <v>1091131.0964147195</v>
      </c>
      <c r="AB1816" s="7">
        <f t="shared" si="226"/>
        <v>388022.59030906548</v>
      </c>
      <c r="AC1816" s="7">
        <f t="shared" si="227"/>
        <v>689710.88234241691</v>
      </c>
      <c r="AD1816" s="7">
        <f t="shared" si="228"/>
        <v>194011.29515453274</v>
      </c>
      <c r="AE1816" s="7">
        <f t="shared" si="229"/>
        <v>281573.28863061429</v>
      </c>
      <c r="AF1816" s="8">
        <f t="shared" si="230"/>
        <v>0.81225177895607348</v>
      </c>
      <c r="AG1816" s="6">
        <f t="shared" si="231"/>
        <v>0.48208561457236543</v>
      </c>
    </row>
    <row r="1817" spans="1:33" x14ac:dyDescent="0.55000000000000004">
      <c r="A1817">
        <v>1816</v>
      </c>
      <c r="B1817" t="s">
        <v>917</v>
      </c>
      <c r="C1817" t="s">
        <v>10887</v>
      </c>
      <c r="D1817" t="s">
        <v>13250</v>
      </c>
      <c r="E1817" t="s">
        <v>13251</v>
      </c>
      <c r="F1817" t="s">
        <v>13252</v>
      </c>
      <c r="G1817" t="s">
        <v>13253</v>
      </c>
      <c r="H1817">
        <v>1169</v>
      </c>
      <c r="I1817">
        <v>1185</v>
      </c>
      <c r="J1817" t="s">
        <v>2945</v>
      </c>
      <c r="K1817" t="s">
        <v>84</v>
      </c>
      <c r="L1817" t="s">
        <v>11088</v>
      </c>
      <c r="M1817">
        <v>1173</v>
      </c>
      <c r="N1817" t="s">
        <v>16126</v>
      </c>
      <c r="O1817" t="s">
        <v>18304</v>
      </c>
      <c r="P1817" s="2">
        <v>5860185</v>
      </c>
      <c r="Q1817" s="2">
        <v>4827491.0377984885</v>
      </c>
      <c r="R1817" s="2">
        <v>5608494.1285620946</v>
      </c>
      <c r="S1817" s="2">
        <v>4824709.2496706452</v>
      </c>
      <c r="T1817" s="2">
        <v>5097887.9413857879</v>
      </c>
      <c r="U1817" s="2">
        <v>5356327.9156143004</v>
      </c>
      <c r="V1817" s="2">
        <v>6259067.2622089535</v>
      </c>
      <c r="W1817" s="2">
        <v>4862465.1709352974</v>
      </c>
      <c r="X1817" s="2">
        <v>5426498.5387736559</v>
      </c>
      <c r="Y1817" s="2">
        <v>6185827.6458245609</v>
      </c>
      <c r="Z1817" s="7">
        <f t="shared" si="224"/>
        <v>5280219.8540078066</v>
      </c>
      <c r="AA1817" s="7">
        <f t="shared" si="225"/>
        <v>5531345.7457904257</v>
      </c>
      <c r="AB1817" s="7">
        <f t="shared" si="226"/>
        <v>534345.97456135938</v>
      </c>
      <c r="AC1817" s="7">
        <f t="shared" si="227"/>
        <v>571810.49872267398</v>
      </c>
      <c r="AD1817" s="7">
        <f t="shared" si="228"/>
        <v>267172.98728067969</v>
      </c>
      <c r="AE1817" s="7">
        <f t="shared" si="229"/>
        <v>233440.6585728206</v>
      </c>
      <c r="AF1817" s="8">
        <f t="shared" si="230"/>
        <v>1.0475597415876554</v>
      </c>
      <c r="AG1817" s="6">
        <f t="shared" si="231"/>
        <v>0.50222205407268383</v>
      </c>
    </row>
    <row r="1818" spans="1:33" x14ac:dyDescent="0.55000000000000004">
      <c r="A1818">
        <v>1817</v>
      </c>
      <c r="B1818" t="s">
        <v>351</v>
      </c>
      <c r="C1818" t="s">
        <v>10887</v>
      </c>
      <c r="D1818" t="s">
        <v>11802</v>
      </c>
      <c r="E1818" t="s">
        <v>11803</v>
      </c>
      <c r="F1818" t="s">
        <v>11804</v>
      </c>
      <c r="G1818" t="s">
        <v>11805</v>
      </c>
      <c r="H1818">
        <v>3372</v>
      </c>
      <c r="I1818">
        <v>3389</v>
      </c>
      <c r="J1818" t="s">
        <v>2946</v>
      </c>
      <c r="K1818" t="s">
        <v>40</v>
      </c>
      <c r="L1818" t="s">
        <v>10989</v>
      </c>
      <c r="M1818">
        <v>3379</v>
      </c>
      <c r="N1818" t="s">
        <v>11806</v>
      </c>
      <c r="O1818" t="s">
        <v>18305</v>
      </c>
      <c r="P1818" s="2">
        <v>363747.25</v>
      </c>
      <c r="Q1818" s="2">
        <v>336479.12611034809</v>
      </c>
      <c r="R1818" s="2">
        <v>679904.51399621367</v>
      </c>
      <c r="S1818" s="2">
        <v>695777.40836949996</v>
      </c>
      <c r="T1818" s="2">
        <v>571472.65686284751</v>
      </c>
      <c r="U1818" s="2">
        <v>547684.38620524027</v>
      </c>
      <c r="V1818" s="2">
        <v>470575.9142600146</v>
      </c>
      <c r="W1818" s="2">
        <v>333206.57659857557</v>
      </c>
      <c r="X1818" s="2">
        <v>390290.4278312822</v>
      </c>
      <c r="Y1818" s="2">
        <v>358568.69958092389</v>
      </c>
      <c r="Z1818" s="7">
        <f t="shared" si="224"/>
        <v>518977.07461901545</v>
      </c>
      <c r="AA1818" s="7">
        <f t="shared" si="225"/>
        <v>445299.77688981406</v>
      </c>
      <c r="AB1818" s="7">
        <f t="shared" si="226"/>
        <v>195412.21253195949</v>
      </c>
      <c r="AC1818" s="7">
        <f t="shared" si="227"/>
        <v>100154.16196270067</v>
      </c>
      <c r="AD1818" s="7">
        <f t="shared" si="228"/>
        <v>97706.106265979746</v>
      </c>
      <c r="AE1818" s="7">
        <f t="shared" si="229"/>
        <v>40887.765404113408</v>
      </c>
      <c r="AF1818" s="8">
        <f t="shared" si="230"/>
        <v>0.85803361779845788</v>
      </c>
      <c r="AG1818" s="6">
        <f t="shared" si="231"/>
        <v>0.52436477341402221</v>
      </c>
    </row>
    <row r="1819" spans="1:33" x14ac:dyDescent="0.55000000000000004">
      <c r="A1819">
        <v>1818</v>
      </c>
      <c r="B1819" t="s">
        <v>1690</v>
      </c>
      <c r="C1819" t="s">
        <v>10887</v>
      </c>
      <c r="D1819" t="s">
        <v>15131</v>
      </c>
      <c r="E1819" t="s">
        <v>15132</v>
      </c>
      <c r="F1819" t="s">
        <v>15133</v>
      </c>
      <c r="G1819" t="s">
        <v>15134</v>
      </c>
      <c r="H1819">
        <v>475</v>
      </c>
      <c r="I1819">
        <v>491</v>
      </c>
      <c r="J1819" t="s">
        <v>2947</v>
      </c>
      <c r="K1819" t="s">
        <v>2821</v>
      </c>
      <c r="L1819" t="s">
        <v>18306</v>
      </c>
      <c r="M1819" t="s">
        <v>15141</v>
      </c>
      <c r="N1819" t="s">
        <v>15142</v>
      </c>
      <c r="O1819" t="s">
        <v>18307</v>
      </c>
      <c r="P1819" s="2">
        <v>1083540.625</v>
      </c>
      <c r="Q1819" s="2">
        <v>1047799.5848265744</v>
      </c>
      <c r="R1819" s="2">
        <v>1257614.9268377833</v>
      </c>
      <c r="S1819" s="2">
        <v>1165109.2607214763</v>
      </c>
      <c r="T1819" s="2">
        <v>1257885.8608976279</v>
      </c>
      <c r="U1819" s="2">
        <v>1147259.0210924635</v>
      </c>
      <c r="V1819" s="2">
        <v>918877.71159084083</v>
      </c>
      <c r="W1819" s="2">
        <v>1117188.672649533</v>
      </c>
      <c r="X1819" s="2">
        <v>1296338.3885001112</v>
      </c>
      <c r="Y1819" s="2">
        <v>1255890.7783551486</v>
      </c>
      <c r="Z1819" s="7">
        <f t="shared" si="224"/>
        <v>1138516.0993464584</v>
      </c>
      <c r="AA1819" s="7">
        <f t="shared" si="225"/>
        <v>1165573.4055142875</v>
      </c>
      <c r="AB1819" s="7">
        <f t="shared" si="226"/>
        <v>93351.514410105738</v>
      </c>
      <c r="AC1819" s="7">
        <f t="shared" si="227"/>
        <v>139508.82587318428</v>
      </c>
      <c r="AD1819" s="7">
        <f t="shared" si="228"/>
        <v>46675.757205052869</v>
      </c>
      <c r="AE1819" s="7">
        <f t="shared" si="229"/>
        <v>56954.239667348229</v>
      </c>
      <c r="AF1819" s="8">
        <f t="shared" si="230"/>
        <v>1.0237654137551158</v>
      </c>
      <c r="AG1819" s="6">
        <f t="shared" si="231"/>
        <v>0.72284868233213651</v>
      </c>
    </row>
    <row r="1820" spans="1:33" x14ac:dyDescent="0.55000000000000004">
      <c r="A1820">
        <v>1819</v>
      </c>
      <c r="B1820" t="s">
        <v>1690</v>
      </c>
      <c r="C1820" t="s">
        <v>10887</v>
      </c>
      <c r="D1820" t="s">
        <v>15131</v>
      </c>
      <c r="E1820" t="s">
        <v>15132</v>
      </c>
      <c r="F1820" t="s">
        <v>15133</v>
      </c>
      <c r="G1820" t="s">
        <v>15134</v>
      </c>
      <c r="H1820">
        <v>475</v>
      </c>
      <c r="I1820">
        <v>493</v>
      </c>
      <c r="J1820" t="s">
        <v>2948</v>
      </c>
      <c r="K1820" t="s">
        <v>1166</v>
      </c>
      <c r="L1820" t="s">
        <v>13943</v>
      </c>
      <c r="M1820" t="s">
        <v>18308</v>
      </c>
      <c r="N1820" t="s">
        <v>18309</v>
      </c>
      <c r="O1820" t="s">
        <v>18310</v>
      </c>
      <c r="P1820" s="2">
        <v>945979.0625</v>
      </c>
      <c r="Q1820" s="2">
        <v>1336995.373973123</v>
      </c>
      <c r="R1820" s="2">
        <v>1205985.6183466488</v>
      </c>
      <c r="S1820" s="2">
        <v>1322440.5640704248</v>
      </c>
      <c r="T1820" s="2">
        <v>1000699.1291768138</v>
      </c>
      <c r="U1820" s="2">
        <v>1012861.7495466869</v>
      </c>
      <c r="V1820" s="2">
        <v>1059192.5427463967</v>
      </c>
      <c r="W1820" s="2">
        <v>1472538.0926089047</v>
      </c>
      <c r="X1820" s="2">
        <v>855885.93706777494</v>
      </c>
      <c r="Y1820" s="2">
        <v>1496453.3426432689</v>
      </c>
      <c r="Z1820" s="7">
        <f t="shared" si="224"/>
        <v>1202850.154722549</v>
      </c>
      <c r="AA1820" s="7">
        <f t="shared" si="225"/>
        <v>1149605.1322983077</v>
      </c>
      <c r="AB1820" s="7">
        <f t="shared" si="226"/>
        <v>181005.88849309247</v>
      </c>
      <c r="AC1820" s="7">
        <f t="shared" si="227"/>
        <v>268293.32096151554</v>
      </c>
      <c r="AD1820" s="7">
        <f t="shared" si="228"/>
        <v>90502.944246546234</v>
      </c>
      <c r="AE1820" s="7">
        <f t="shared" si="229"/>
        <v>109530.28962541123</v>
      </c>
      <c r="AF1820" s="8">
        <f t="shared" si="230"/>
        <v>0.95573428476091205</v>
      </c>
      <c r="AG1820" s="6">
        <f t="shared" si="231"/>
        <v>0.71762761930758145</v>
      </c>
    </row>
    <row r="1821" spans="1:33" x14ac:dyDescent="0.55000000000000004">
      <c r="A1821">
        <v>1820</v>
      </c>
      <c r="B1821" t="s">
        <v>1530</v>
      </c>
      <c r="C1821" t="s">
        <v>10887</v>
      </c>
      <c r="D1821" t="s">
        <v>15929</v>
      </c>
      <c r="E1821" t="s">
        <v>15930</v>
      </c>
      <c r="F1821" t="s">
        <v>15931</v>
      </c>
      <c r="G1821" t="s">
        <v>15932</v>
      </c>
      <c r="H1821">
        <v>78</v>
      </c>
      <c r="I1821">
        <v>98</v>
      </c>
      <c r="J1821" t="s">
        <v>2949</v>
      </c>
      <c r="K1821" t="s">
        <v>2950</v>
      </c>
      <c r="L1821" t="s">
        <v>18311</v>
      </c>
      <c r="M1821" t="s">
        <v>18312</v>
      </c>
      <c r="N1821" t="s">
        <v>18313</v>
      </c>
      <c r="O1821" t="s">
        <v>18314</v>
      </c>
      <c r="P1821" s="2">
        <v>1496736.5</v>
      </c>
      <c r="Q1821" s="2">
        <v>1157068.749759611</v>
      </c>
      <c r="R1821" s="2">
        <v>1168335.9330787067</v>
      </c>
      <c r="S1821" s="2">
        <v>1213439.2896446981</v>
      </c>
      <c r="T1821" s="2">
        <v>1094579.5703790267</v>
      </c>
      <c r="U1821" s="2">
        <v>1204987.710052795</v>
      </c>
      <c r="V1821" s="2">
        <v>1325099.1933455684</v>
      </c>
      <c r="W1821" s="2">
        <v>784013.20135910844</v>
      </c>
      <c r="X1821" s="2">
        <v>914867.74901810405</v>
      </c>
      <c r="Y1821" s="2">
        <v>1406541.0272781232</v>
      </c>
      <c r="Z1821" s="7">
        <f t="shared" si="224"/>
        <v>1258895.1181207539</v>
      </c>
      <c r="AA1821" s="7">
        <f t="shared" si="225"/>
        <v>1121681.4085721208</v>
      </c>
      <c r="AB1821" s="7">
        <f t="shared" si="226"/>
        <v>160420.62478141062</v>
      </c>
      <c r="AC1821" s="7">
        <f t="shared" si="227"/>
        <v>239578.7782637999</v>
      </c>
      <c r="AD1821" s="7">
        <f t="shared" si="228"/>
        <v>80210.312390705309</v>
      </c>
      <c r="AE1821" s="7">
        <f t="shared" si="229"/>
        <v>97807.62665761722</v>
      </c>
      <c r="AF1821" s="8">
        <f t="shared" si="230"/>
        <v>0.89100465354614911</v>
      </c>
      <c r="AG1821" s="6">
        <f t="shared" si="231"/>
        <v>0.30972457979826284</v>
      </c>
    </row>
    <row r="1822" spans="1:33" x14ac:dyDescent="0.55000000000000004">
      <c r="A1822">
        <v>1821</v>
      </c>
      <c r="B1822" t="s">
        <v>1530</v>
      </c>
      <c r="C1822" t="s">
        <v>10887</v>
      </c>
      <c r="D1822" t="s">
        <v>15929</v>
      </c>
      <c r="E1822" t="s">
        <v>15930</v>
      </c>
      <c r="F1822" t="s">
        <v>15931</v>
      </c>
      <c r="G1822" t="s">
        <v>15932</v>
      </c>
      <c r="H1822">
        <v>78</v>
      </c>
      <c r="I1822">
        <v>98</v>
      </c>
      <c r="J1822" t="s">
        <v>2949</v>
      </c>
      <c r="K1822" t="s">
        <v>62</v>
      </c>
      <c r="L1822" t="s">
        <v>11028</v>
      </c>
      <c r="M1822">
        <v>89</v>
      </c>
      <c r="N1822" t="s">
        <v>15879</v>
      </c>
      <c r="O1822" t="s">
        <v>18315</v>
      </c>
      <c r="P1822" s="2">
        <v>73525208</v>
      </c>
      <c r="Q1822" s="2">
        <v>72093018.813815102</v>
      </c>
      <c r="R1822" s="2">
        <v>94361735.736130074</v>
      </c>
      <c r="S1822" s="2">
        <v>75824948.945085451</v>
      </c>
      <c r="T1822" s="2">
        <v>81977155.734418362</v>
      </c>
      <c r="U1822" s="2">
        <v>99450591.417088002</v>
      </c>
      <c r="V1822" s="2">
        <v>110308651.20993441</v>
      </c>
      <c r="W1822" s="2">
        <v>67799242.767427072</v>
      </c>
      <c r="X1822" s="2">
        <v>88900796.795202047</v>
      </c>
      <c r="Y1822" s="2">
        <v>98317574.841028407</v>
      </c>
      <c r="Z1822" s="7">
        <f t="shared" si="224"/>
        <v>78951227.87375766</v>
      </c>
      <c r="AA1822" s="7">
        <f t="shared" si="225"/>
        <v>91125668.794183061</v>
      </c>
      <c r="AB1822" s="7">
        <f t="shared" si="226"/>
        <v>10388039.527847847</v>
      </c>
      <c r="AC1822" s="7">
        <f t="shared" si="227"/>
        <v>14978532.380879562</v>
      </c>
      <c r="AD1822" s="7">
        <f t="shared" si="228"/>
        <v>5194019.7639239235</v>
      </c>
      <c r="AE1822" s="7">
        <f t="shared" si="229"/>
        <v>6114960.2381516974</v>
      </c>
      <c r="AF1822" s="8">
        <f t="shared" si="230"/>
        <v>1.1542020466089802</v>
      </c>
      <c r="AG1822" s="6">
        <f t="shared" si="231"/>
        <v>0.16794730418247791</v>
      </c>
    </row>
    <row r="1823" spans="1:33" x14ac:dyDescent="0.55000000000000004">
      <c r="A1823">
        <v>1822</v>
      </c>
      <c r="B1823" t="s">
        <v>1530</v>
      </c>
      <c r="C1823" t="s">
        <v>10887</v>
      </c>
      <c r="D1823" t="s">
        <v>15929</v>
      </c>
      <c r="E1823" t="s">
        <v>15930</v>
      </c>
      <c r="F1823" t="s">
        <v>15931</v>
      </c>
      <c r="G1823" t="s">
        <v>15932</v>
      </c>
      <c r="H1823">
        <v>78</v>
      </c>
      <c r="I1823">
        <v>98</v>
      </c>
      <c r="J1823" t="s">
        <v>2949</v>
      </c>
      <c r="K1823" t="s">
        <v>2758</v>
      </c>
      <c r="L1823" t="s">
        <v>15197</v>
      </c>
      <c r="M1823" t="s">
        <v>18316</v>
      </c>
      <c r="N1823" t="s">
        <v>18317</v>
      </c>
      <c r="O1823" t="s">
        <v>18318</v>
      </c>
      <c r="P1823" s="2">
        <v>1338615.25</v>
      </c>
      <c r="Q1823" s="2">
        <v>1774067.3537679741</v>
      </c>
      <c r="R1823" s="2">
        <v>1534639.1741546597</v>
      </c>
      <c r="S1823" s="2">
        <v>1674130.2039401948</v>
      </c>
      <c r="T1823" s="2">
        <v>1138120.3626307261</v>
      </c>
      <c r="U1823" s="2">
        <v>1691388.349165631</v>
      </c>
      <c r="V1823" s="2">
        <v>1366917.597245855</v>
      </c>
      <c r="W1823" s="2">
        <v>1641917.4305089682</v>
      </c>
      <c r="X1823" s="2">
        <v>1858630.9347265386</v>
      </c>
      <c r="Y1823" s="2">
        <v>2465125.9317637398</v>
      </c>
      <c r="Z1823" s="7">
        <f t="shared" si="224"/>
        <v>1580362.9954657073</v>
      </c>
      <c r="AA1823" s="7">
        <f t="shared" si="225"/>
        <v>1693683.4343402432</v>
      </c>
      <c r="AB1823" s="7">
        <f t="shared" si="226"/>
        <v>188720.5235998687</v>
      </c>
      <c r="AC1823" s="7">
        <f t="shared" si="227"/>
        <v>456167.16896826611</v>
      </c>
      <c r="AD1823" s="7">
        <f t="shared" si="228"/>
        <v>94360.261799934349</v>
      </c>
      <c r="AE1823" s="7">
        <f t="shared" si="229"/>
        <v>186229.46689703478</v>
      </c>
      <c r="AF1823" s="8">
        <f t="shared" si="230"/>
        <v>1.0717053228907971</v>
      </c>
      <c r="AG1823" s="6">
        <f t="shared" si="231"/>
        <v>0.60384783313209056</v>
      </c>
    </row>
    <row r="1824" spans="1:33" x14ac:dyDescent="0.55000000000000004">
      <c r="A1824">
        <v>1823</v>
      </c>
      <c r="B1824" t="s">
        <v>663</v>
      </c>
      <c r="C1824" t="s">
        <v>10887</v>
      </c>
      <c r="D1824" t="s">
        <v>12610</v>
      </c>
      <c r="E1824" t="s">
        <v>12611</v>
      </c>
      <c r="F1824" t="s">
        <v>12612</v>
      </c>
      <c r="G1824" t="s">
        <v>12613</v>
      </c>
      <c r="H1824">
        <v>15</v>
      </c>
      <c r="I1824">
        <v>34</v>
      </c>
      <c r="J1824" t="s">
        <v>2951</v>
      </c>
      <c r="K1824" t="s">
        <v>2952</v>
      </c>
      <c r="L1824" t="s">
        <v>11068</v>
      </c>
      <c r="M1824">
        <v>20</v>
      </c>
      <c r="N1824" t="s">
        <v>11667</v>
      </c>
      <c r="O1824" t="s">
        <v>18319</v>
      </c>
      <c r="P1824" s="2">
        <v>8594028</v>
      </c>
      <c r="Q1824" s="2">
        <v>7462326.6223738119</v>
      </c>
      <c r="R1824" s="2">
        <v>14419735.94892272</v>
      </c>
      <c r="S1824" s="2">
        <v>13599762.683525357</v>
      </c>
      <c r="T1824" s="2">
        <v>7740781.3201088188</v>
      </c>
      <c r="U1824" s="2">
        <v>9926631.3882624134</v>
      </c>
      <c r="V1824" s="2">
        <v>10952457.150918355</v>
      </c>
      <c r="W1824" s="2">
        <v>6251224.6005135905</v>
      </c>
      <c r="X1824" s="2">
        <v>5628216.4799071224</v>
      </c>
      <c r="Y1824" s="2">
        <v>11560933.668156283</v>
      </c>
      <c r="Z1824" s="7">
        <f t="shared" si="224"/>
        <v>11018963.313705472</v>
      </c>
      <c r="AA1824" s="7">
        <f t="shared" si="225"/>
        <v>8676707.4346444309</v>
      </c>
      <c r="AB1824" s="7">
        <f t="shared" si="226"/>
        <v>3500274.071816267</v>
      </c>
      <c r="AC1824" s="7">
        <f t="shared" si="227"/>
        <v>2494487.09752827</v>
      </c>
      <c r="AD1824" s="7">
        <f t="shared" si="228"/>
        <v>1750137.0359081335</v>
      </c>
      <c r="AE1824" s="7">
        <f t="shared" si="229"/>
        <v>1018370.0931500798</v>
      </c>
      <c r="AF1824" s="8">
        <f t="shared" si="230"/>
        <v>0.78743409771155826</v>
      </c>
      <c r="AG1824" s="6">
        <f t="shared" si="231"/>
        <v>0.29934500748167137</v>
      </c>
    </row>
    <row r="1825" spans="1:33" x14ac:dyDescent="0.55000000000000004">
      <c r="A1825">
        <v>1824</v>
      </c>
      <c r="B1825" t="s">
        <v>663</v>
      </c>
      <c r="C1825" t="s">
        <v>10887</v>
      </c>
      <c r="D1825" t="s">
        <v>12610</v>
      </c>
      <c r="E1825" t="s">
        <v>12611</v>
      </c>
      <c r="F1825" t="s">
        <v>12612</v>
      </c>
      <c r="G1825" t="s">
        <v>12613</v>
      </c>
      <c r="H1825">
        <v>13</v>
      </c>
      <c r="I1825">
        <v>34</v>
      </c>
      <c r="J1825" t="s">
        <v>2953</v>
      </c>
      <c r="K1825" t="s">
        <v>2954</v>
      </c>
      <c r="L1825" t="s">
        <v>10989</v>
      </c>
      <c r="M1825">
        <v>20</v>
      </c>
      <c r="N1825" t="s">
        <v>11667</v>
      </c>
      <c r="O1825" t="s">
        <v>18320</v>
      </c>
      <c r="P1825" s="2">
        <v>2516166.5</v>
      </c>
      <c r="Q1825" s="2">
        <v>2736970.5360976881</v>
      </c>
      <c r="R1825" s="2">
        <v>4098402.8057329962</v>
      </c>
      <c r="S1825" s="2">
        <v>3530117.7310524988</v>
      </c>
      <c r="T1825" s="2">
        <v>2312100.5216841782</v>
      </c>
      <c r="U1825" s="2">
        <v>2666741.7292540148</v>
      </c>
      <c r="V1825" s="2">
        <v>3206126.6422536238</v>
      </c>
      <c r="W1825" s="2">
        <v>2039196.9191722809</v>
      </c>
      <c r="X1825" s="2">
        <v>1821246.3025396054</v>
      </c>
      <c r="Y1825" s="2">
        <v>3689584.6212631613</v>
      </c>
      <c r="Z1825" s="7">
        <f t="shared" si="224"/>
        <v>3220414.3932207962</v>
      </c>
      <c r="AA1825" s="7">
        <f t="shared" si="225"/>
        <v>2622499.4560278109</v>
      </c>
      <c r="AB1825" s="7">
        <f t="shared" si="226"/>
        <v>729489.06047675433</v>
      </c>
      <c r="AC1825" s="7">
        <f t="shared" si="227"/>
        <v>715520.06051905942</v>
      </c>
      <c r="AD1825" s="7">
        <f t="shared" si="228"/>
        <v>364744.53023837716</v>
      </c>
      <c r="AE1825" s="7">
        <f t="shared" si="229"/>
        <v>292109.84149950586</v>
      </c>
      <c r="AF1825" s="8">
        <f t="shared" si="230"/>
        <v>0.81433602506197988</v>
      </c>
      <c r="AG1825" s="6">
        <f t="shared" si="231"/>
        <v>0.24460282521899804</v>
      </c>
    </row>
    <row r="1826" spans="1:33" x14ac:dyDescent="0.55000000000000004">
      <c r="A1826">
        <v>1825</v>
      </c>
      <c r="B1826" t="s">
        <v>2956</v>
      </c>
      <c r="C1826" t="s">
        <v>10887</v>
      </c>
      <c r="D1826" t="s">
        <v>18321</v>
      </c>
      <c r="E1826" t="s">
        <v>18322</v>
      </c>
      <c r="F1826" t="s">
        <v>18323</v>
      </c>
      <c r="G1826" t="s">
        <v>18324</v>
      </c>
      <c r="H1826">
        <v>64</v>
      </c>
      <c r="I1826">
        <v>70</v>
      </c>
      <c r="J1826" t="s">
        <v>2955</v>
      </c>
      <c r="K1826" t="s">
        <v>26</v>
      </c>
      <c r="L1826" t="s">
        <v>10951</v>
      </c>
      <c r="M1826">
        <v>67</v>
      </c>
      <c r="N1826" t="s">
        <v>13918</v>
      </c>
      <c r="O1826" t="s">
        <v>18325</v>
      </c>
      <c r="P1826" s="2">
        <v>12366424</v>
      </c>
      <c r="Q1826" s="2">
        <v>8994444.4939551912</v>
      </c>
      <c r="R1826" s="2">
        <v>7897332.8776442651</v>
      </c>
      <c r="S1826" s="2">
        <v>7857520.8253717897</v>
      </c>
      <c r="T1826" s="2">
        <v>10451614.409582747</v>
      </c>
      <c r="U1826" s="2">
        <v>10550674.226214046</v>
      </c>
      <c r="V1826" s="2">
        <v>8434335.2025020011</v>
      </c>
      <c r="W1826" s="2">
        <v>9983655.7963534743</v>
      </c>
      <c r="X1826" s="2">
        <v>13035358.781211512</v>
      </c>
      <c r="Y1826" s="2">
        <v>9702437.9909152668</v>
      </c>
      <c r="Z1826" s="7">
        <f t="shared" si="224"/>
        <v>9278930.5492428113</v>
      </c>
      <c r="AA1826" s="7">
        <f t="shared" si="225"/>
        <v>10359679.401129842</v>
      </c>
      <c r="AB1826" s="7">
        <f t="shared" si="226"/>
        <v>2124677.689549116</v>
      </c>
      <c r="AC1826" s="7">
        <f t="shared" si="227"/>
        <v>1515552.8047430087</v>
      </c>
      <c r="AD1826" s="7">
        <f t="shared" si="228"/>
        <v>1062338.844774558</v>
      </c>
      <c r="AE1826" s="7">
        <f t="shared" si="229"/>
        <v>618721.84164404613</v>
      </c>
      <c r="AF1826" s="8">
        <f t="shared" si="230"/>
        <v>1.116473428284817</v>
      </c>
      <c r="AG1826" s="6">
        <f t="shared" si="231"/>
        <v>0.41933319657436469</v>
      </c>
    </row>
    <row r="1827" spans="1:33" x14ac:dyDescent="0.55000000000000004">
      <c r="A1827">
        <v>1826</v>
      </c>
      <c r="B1827" t="s">
        <v>2956</v>
      </c>
      <c r="C1827" t="s">
        <v>10887</v>
      </c>
      <c r="D1827" t="s">
        <v>18321</v>
      </c>
      <c r="E1827" t="s">
        <v>18322</v>
      </c>
      <c r="F1827" t="s">
        <v>18323</v>
      </c>
      <c r="G1827" t="s">
        <v>18324</v>
      </c>
      <c r="H1827">
        <v>64</v>
      </c>
      <c r="I1827">
        <v>78</v>
      </c>
      <c r="J1827" t="s">
        <v>2957</v>
      </c>
      <c r="K1827" t="s">
        <v>1683</v>
      </c>
      <c r="L1827" t="s">
        <v>15111</v>
      </c>
      <c r="M1827" t="s">
        <v>18326</v>
      </c>
      <c r="N1827" t="s">
        <v>18327</v>
      </c>
      <c r="O1827" t="s">
        <v>18328</v>
      </c>
      <c r="P1827" s="2">
        <v>85933560</v>
      </c>
      <c r="Q1827" s="2">
        <v>87111521.649098322</v>
      </c>
      <c r="R1827" s="2">
        <v>88982736.095735341</v>
      </c>
      <c r="S1827" s="2">
        <v>86223757.479554191</v>
      </c>
      <c r="T1827" s="2">
        <v>87428577.406993106</v>
      </c>
      <c r="U1827" s="2">
        <v>100463618.81112514</v>
      </c>
      <c r="V1827" s="2">
        <v>98823349.465562552</v>
      </c>
      <c r="W1827" s="2">
        <v>90661608.450562716</v>
      </c>
      <c r="X1827" s="2">
        <v>87643412.828314021</v>
      </c>
      <c r="Y1827" s="2">
        <v>106973414.71918738</v>
      </c>
      <c r="Z1827" s="7">
        <f t="shared" si="224"/>
        <v>87062893.806096971</v>
      </c>
      <c r="AA1827" s="7">
        <f t="shared" si="225"/>
        <v>95332330.280290797</v>
      </c>
      <c r="AB1827" s="7">
        <f t="shared" si="226"/>
        <v>1374494.2954066228</v>
      </c>
      <c r="AC1827" s="7">
        <f t="shared" si="227"/>
        <v>7967892.9125371743</v>
      </c>
      <c r="AD1827" s="7">
        <f t="shared" si="228"/>
        <v>687247.14770331141</v>
      </c>
      <c r="AE1827" s="7">
        <f t="shared" si="229"/>
        <v>3252878.660142432</v>
      </c>
      <c r="AF1827" s="8">
        <f t="shared" si="230"/>
        <v>1.0949823295859105</v>
      </c>
      <c r="AG1827" s="6">
        <f t="shared" si="231"/>
        <v>5.1445835021965251E-2</v>
      </c>
    </row>
    <row r="1828" spans="1:33" x14ac:dyDescent="0.55000000000000004">
      <c r="A1828">
        <v>1827</v>
      </c>
      <c r="B1828" t="s">
        <v>51</v>
      </c>
      <c r="C1828" t="s">
        <v>10887</v>
      </c>
      <c r="D1828" t="s">
        <v>10995</v>
      </c>
      <c r="E1828" t="s">
        <v>10996</v>
      </c>
      <c r="F1828" t="s">
        <v>10997</v>
      </c>
      <c r="G1828" t="s">
        <v>10998</v>
      </c>
      <c r="H1828">
        <v>1600</v>
      </c>
      <c r="I1828">
        <v>1620</v>
      </c>
      <c r="J1828" t="s">
        <v>2958</v>
      </c>
      <c r="K1828" t="s">
        <v>2959</v>
      </c>
      <c r="L1828" t="s">
        <v>18329</v>
      </c>
      <c r="M1828" t="s">
        <v>18330</v>
      </c>
      <c r="N1828" t="s">
        <v>18331</v>
      </c>
      <c r="O1828" t="s">
        <v>18332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7" t="e">
        <f t="shared" si="224"/>
        <v>#DIV/0!</v>
      </c>
      <c r="AA1828" s="7" t="e">
        <f t="shared" si="225"/>
        <v>#DIV/0!</v>
      </c>
      <c r="AB1828" s="7">
        <f t="shared" si="226"/>
        <v>0</v>
      </c>
      <c r="AC1828" s="7">
        <f t="shared" si="227"/>
        <v>0</v>
      </c>
      <c r="AD1828" s="7">
        <f t="shared" si="228"/>
        <v>0</v>
      </c>
      <c r="AE1828" s="7">
        <f t="shared" si="229"/>
        <v>0</v>
      </c>
      <c r="AF1828" s="8" t="e">
        <f t="shared" si="230"/>
        <v>#DIV/0!</v>
      </c>
      <c r="AG1828" s="6" t="e">
        <f t="shared" si="231"/>
        <v>#DIV/0!</v>
      </c>
    </row>
    <row r="1829" spans="1:33" x14ac:dyDescent="0.55000000000000004">
      <c r="A1829">
        <v>1828</v>
      </c>
      <c r="B1829" t="s">
        <v>51</v>
      </c>
      <c r="C1829" t="s">
        <v>10887</v>
      </c>
      <c r="D1829" t="s">
        <v>10995</v>
      </c>
      <c r="E1829" t="s">
        <v>10996</v>
      </c>
      <c r="F1829" t="s">
        <v>10997</v>
      </c>
      <c r="G1829" t="s">
        <v>10998</v>
      </c>
      <c r="H1829">
        <v>1600</v>
      </c>
      <c r="I1829">
        <v>1620</v>
      </c>
      <c r="J1829" t="s">
        <v>2958</v>
      </c>
      <c r="K1829" t="s">
        <v>2418</v>
      </c>
      <c r="L1829" t="s">
        <v>16883</v>
      </c>
      <c r="M1829" t="s">
        <v>18333</v>
      </c>
      <c r="N1829" t="s">
        <v>18334</v>
      </c>
      <c r="O1829" t="s">
        <v>18335</v>
      </c>
      <c r="P1829" s="2">
        <v>59195.222656249993</v>
      </c>
      <c r="Q1829" s="2">
        <v>3873211.5759219564</v>
      </c>
      <c r="R1829" s="2">
        <v>6416.2885988283542</v>
      </c>
      <c r="S1829" s="2">
        <v>174167.37678512951</v>
      </c>
      <c r="T1829" s="2">
        <v>126157.45636191865</v>
      </c>
      <c r="U1829" s="2">
        <v>24405.275506952639</v>
      </c>
      <c r="V1829" s="2">
        <v>23462.334723363678</v>
      </c>
      <c r="W1829" s="2">
        <v>893911.25793737569</v>
      </c>
      <c r="X1829" s="2">
        <v>124739.56454703827</v>
      </c>
      <c r="Y1829" s="2">
        <v>7544.9745088385298</v>
      </c>
      <c r="Z1829" s="7">
        <f t="shared" si="224"/>
        <v>1028247.6159905411</v>
      </c>
      <c r="AA1829" s="7">
        <f t="shared" si="225"/>
        <v>200036.81059758121</v>
      </c>
      <c r="AB1829" s="7">
        <f t="shared" si="226"/>
        <v>1897935.2632949874</v>
      </c>
      <c r="AC1829" s="7">
        <f t="shared" si="227"/>
        <v>343996.41612247663</v>
      </c>
      <c r="AD1829" s="7">
        <f t="shared" si="228"/>
        <v>948967.63164749369</v>
      </c>
      <c r="AE1829" s="7">
        <f t="shared" si="229"/>
        <v>140435.94880769675</v>
      </c>
      <c r="AF1829" s="8">
        <f t="shared" si="230"/>
        <v>0.19454147764289234</v>
      </c>
      <c r="AG1829" s="6">
        <f t="shared" si="231"/>
        <v>0.4490019336677229</v>
      </c>
    </row>
    <row r="1830" spans="1:33" x14ac:dyDescent="0.55000000000000004">
      <c r="A1830">
        <v>1829</v>
      </c>
      <c r="B1830" t="s">
        <v>51</v>
      </c>
      <c r="C1830" t="s">
        <v>10887</v>
      </c>
      <c r="D1830" t="s">
        <v>10995</v>
      </c>
      <c r="E1830" t="s">
        <v>10996</v>
      </c>
      <c r="F1830" t="s">
        <v>10997</v>
      </c>
      <c r="G1830" t="s">
        <v>10998</v>
      </c>
      <c r="H1830">
        <v>1600</v>
      </c>
      <c r="I1830">
        <v>1620</v>
      </c>
      <c r="J1830" t="s">
        <v>2958</v>
      </c>
      <c r="K1830" t="s">
        <v>2960</v>
      </c>
      <c r="L1830" t="s">
        <v>18336</v>
      </c>
      <c r="M1830" t="s">
        <v>18337</v>
      </c>
      <c r="N1830" t="s">
        <v>18338</v>
      </c>
      <c r="O1830" t="s">
        <v>18339</v>
      </c>
      <c r="P1830" s="2">
        <v>59195.222656249993</v>
      </c>
      <c r="Q1830" s="2">
        <v>5025520.7124542929</v>
      </c>
      <c r="R1830" s="2">
        <v>6416.2885988283542</v>
      </c>
      <c r="S1830" s="2">
        <v>174167.37678512951</v>
      </c>
      <c r="T1830" s="2">
        <v>126157.45636191865</v>
      </c>
      <c r="U1830" s="2">
        <v>24405.275506952639</v>
      </c>
      <c r="V1830" s="2">
        <v>23462.334723363678</v>
      </c>
      <c r="W1830" s="2">
        <v>1130501.6312219682</v>
      </c>
      <c r="X1830" s="2">
        <v>124739.56454703827</v>
      </c>
      <c r="Y1830" s="2">
        <v>7544.9745088385298</v>
      </c>
      <c r="Z1830" s="7">
        <f t="shared" si="224"/>
        <v>1316324.9001236251</v>
      </c>
      <c r="AA1830" s="7">
        <f t="shared" si="225"/>
        <v>239468.53947834662</v>
      </c>
      <c r="AB1830" s="7">
        <f t="shared" si="226"/>
        <v>2473788.7931164848</v>
      </c>
      <c r="AC1830" s="7">
        <f t="shared" si="227"/>
        <v>439691.15019951243</v>
      </c>
      <c r="AD1830" s="7">
        <f t="shared" si="228"/>
        <v>1236894.3965582424</v>
      </c>
      <c r="AE1830" s="7">
        <f t="shared" si="229"/>
        <v>179503.1604010406</v>
      </c>
      <c r="AF1830" s="8">
        <f t="shared" si="230"/>
        <v>0.18192206153348348</v>
      </c>
      <c r="AG1830" s="6">
        <f t="shared" si="231"/>
        <v>0.44992782976545476</v>
      </c>
    </row>
    <row r="1831" spans="1:33" x14ac:dyDescent="0.55000000000000004">
      <c r="A1831">
        <v>1830</v>
      </c>
      <c r="B1831" t="s">
        <v>51</v>
      </c>
      <c r="C1831" t="s">
        <v>10887</v>
      </c>
      <c r="D1831" t="s">
        <v>10995</v>
      </c>
      <c r="E1831" t="s">
        <v>10996</v>
      </c>
      <c r="F1831" t="s">
        <v>10997</v>
      </c>
      <c r="G1831" t="s">
        <v>10998</v>
      </c>
      <c r="H1831">
        <v>1600</v>
      </c>
      <c r="I1831">
        <v>1620</v>
      </c>
      <c r="J1831" t="s">
        <v>2958</v>
      </c>
      <c r="K1831" t="s">
        <v>2758</v>
      </c>
      <c r="L1831" t="s">
        <v>15197</v>
      </c>
      <c r="M1831" t="s">
        <v>18340</v>
      </c>
      <c r="N1831" t="s">
        <v>18341</v>
      </c>
      <c r="O1831" t="s">
        <v>18342</v>
      </c>
      <c r="P1831" s="2">
        <v>0</v>
      </c>
      <c r="Q1831" s="2">
        <v>778177.16542192211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149933.19444229189</v>
      </c>
      <c r="X1831" s="2">
        <v>0</v>
      </c>
      <c r="Y1831" s="2">
        <v>0</v>
      </c>
      <c r="Z1831" s="7">
        <f t="shared" si="224"/>
        <v>778177.16542192211</v>
      </c>
      <c r="AA1831" s="7">
        <f t="shared" si="225"/>
        <v>149933.19444229189</v>
      </c>
      <c r="AB1831" s="7">
        <f t="shared" si="226"/>
        <v>389088.58271096105</v>
      </c>
      <c r="AC1831" s="7">
        <f t="shared" si="227"/>
        <v>61209.970314851627</v>
      </c>
      <c r="AD1831" s="7">
        <f t="shared" si="228"/>
        <v>194544.29135548053</v>
      </c>
      <c r="AE1831" s="7">
        <f t="shared" si="229"/>
        <v>24988.865740381982</v>
      </c>
      <c r="AF1831" s="8">
        <f t="shared" si="230"/>
        <v>0.1926723130728196</v>
      </c>
      <c r="AG1831" s="6">
        <f t="shared" si="231"/>
        <v>0.44906672387067925</v>
      </c>
    </row>
    <row r="1832" spans="1:33" x14ac:dyDescent="0.55000000000000004">
      <c r="A1832">
        <v>1831</v>
      </c>
      <c r="B1832" t="s">
        <v>51</v>
      </c>
      <c r="C1832" t="s">
        <v>10887</v>
      </c>
      <c r="D1832" t="s">
        <v>10995</v>
      </c>
      <c r="E1832" t="s">
        <v>10996</v>
      </c>
      <c r="F1832" t="s">
        <v>10997</v>
      </c>
      <c r="G1832" t="s">
        <v>10998</v>
      </c>
      <c r="H1832">
        <v>1600</v>
      </c>
      <c r="I1832">
        <v>1620</v>
      </c>
      <c r="J1832" t="s">
        <v>2958</v>
      </c>
      <c r="K1832" t="s">
        <v>2649</v>
      </c>
      <c r="L1832" t="s">
        <v>17508</v>
      </c>
      <c r="M1832" t="s">
        <v>18343</v>
      </c>
      <c r="N1832" t="s">
        <v>18344</v>
      </c>
      <c r="O1832" t="s">
        <v>18345</v>
      </c>
      <c r="P1832" s="2">
        <v>43411.94921875</v>
      </c>
      <c r="Q1832" s="2">
        <v>2748374.6072977297</v>
      </c>
      <c r="R1832" s="2">
        <v>6416.2885988283542</v>
      </c>
      <c r="S1832" s="2">
        <v>101130.98395644236</v>
      </c>
      <c r="T1832" s="2">
        <v>120431.24971372924</v>
      </c>
      <c r="U1832" s="2">
        <v>24405.275506952639</v>
      </c>
      <c r="V1832" s="2">
        <v>23462.334723363678</v>
      </c>
      <c r="W1832" s="2">
        <v>608717.62251707911</v>
      </c>
      <c r="X1832" s="2">
        <v>124739.56454703827</v>
      </c>
      <c r="Y1832" s="2">
        <v>7544.9745088385298</v>
      </c>
      <c r="Z1832" s="7">
        <f t="shared" si="224"/>
        <v>724833.4572679376</v>
      </c>
      <c r="AA1832" s="7">
        <f t="shared" si="225"/>
        <v>151550.17025283357</v>
      </c>
      <c r="AB1832" s="7">
        <f t="shared" si="226"/>
        <v>1349590.3157315727</v>
      </c>
      <c r="AC1832" s="7">
        <f t="shared" si="227"/>
        <v>229782.10960622845</v>
      </c>
      <c r="AD1832" s="7">
        <f t="shared" si="228"/>
        <v>674795.15786578634</v>
      </c>
      <c r="AE1832" s="7">
        <f t="shared" si="229"/>
        <v>93808.153425922763</v>
      </c>
      <c r="AF1832" s="8">
        <f t="shared" si="230"/>
        <v>0.20908274684789066</v>
      </c>
      <c r="AG1832" s="6">
        <f t="shared" si="231"/>
        <v>0.4597567989616031</v>
      </c>
    </row>
    <row r="1833" spans="1:33" x14ac:dyDescent="0.55000000000000004">
      <c r="A1833">
        <v>1832</v>
      </c>
      <c r="B1833" t="s">
        <v>51</v>
      </c>
      <c r="C1833" t="s">
        <v>10887</v>
      </c>
      <c r="D1833" t="s">
        <v>10995</v>
      </c>
      <c r="E1833" t="s">
        <v>10996</v>
      </c>
      <c r="F1833" t="s">
        <v>10997</v>
      </c>
      <c r="G1833" t="s">
        <v>10998</v>
      </c>
      <c r="H1833">
        <v>1600</v>
      </c>
      <c r="I1833">
        <v>1620</v>
      </c>
      <c r="J1833" t="s">
        <v>2958</v>
      </c>
      <c r="K1833" t="s">
        <v>2961</v>
      </c>
      <c r="L1833" t="s">
        <v>18346</v>
      </c>
      <c r="M1833" t="s">
        <v>18347</v>
      </c>
      <c r="N1833" t="s">
        <v>18348</v>
      </c>
      <c r="O1833" t="s">
        <v>18349</v>
      </c>
      <c r="P1833" s="2">
        <v>0</v>
      </c>
      <c r="Q1833" s="2">
        <v>1029391.7534679556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239833.9656956835</v>
      </c>
      <c r="X1833" s="2">
        <v>746496.72616870457</v>
      </c>
      <c r="Y1833" s="2">
        <v>0</v>
      </c>
      <c r="Z1833" s="7">
        <f t="shared" si="224"/>
        <v>1029391.7534679556</v>
      </c>
      <c r="AA1833" s="7">
        <f t="shared" si="225"/>
        <v>493165.34593219403</v>
      </c>
      <c r="AB1833" s="7">
        <f t="shared" si="226"/>
        <v>514695.87673397781</v>
      </c>
      <c r="AC1833" s="7">
        <f t="shared" si="227"/>
        <v>300877.49034990917</v>
      </c>
      <c r="AD1833" s="7">
        <f t="shared" si="228"/>
        <v>257347.93836698891</v>
      </c>
      <c r="AE1833" s="7">
        <f t="shared" si="229"/>
        <v>122832.72107440788</v>
      </c>
      <c r="AF1833" s="8">
        <f t="shared" si="230"/>
        <v>0.47908422062907657</v>
      </c>
      <c r="AG1833" s="6">
        <f t="shared" si="231"/>
        <v>0.75939940596406796</v>
      </c>
    </row>
    <row r="1834" spans="1:33" x14ac:dyDescent="0.55000000000000004">
      <c r="A1834">
        <v>1833</v>
      </c>
      <c r="B1834" t="s">
        <v>51</v>
      </c>
      <c r="C1834" t="s">
        <v>10887</v>
      </c>
      <c r="D1834" t="s">
        <v>10995</v>
      </c>
      <c r="E1834" t="s">
        <v>10996</v>
      </c>
      <c r="F1834" t="s">
        <v>10997</v>
      </c>
      <c r="G1834" t="s">
        <v>10998</v>
      </c>
      <c r="H1834">
        <v>1600</v>
      </c>
      <c r="I1834">
        <v>1620</v>
      </c>
      <c r="J1834" t="s">
        <v>2958</v>
      </c>
      <c r="K1834" t="s">
        <v>2962</v>
      </c>
      <c r="L1834" t="s">
        <v>18350</v>
      </c>
      <c r="M1834" t="s">
        <v>18351</v>
      </c>
      <c r="N1834" t="s">
        <v>18352</v>
      </c>
      <c r="O1834" t="s">
        <v>18353</v>
      </c>
      <c r="P1834" s="2">
        <v>0</v>
      </c>
      <c r="Q1834" s="2">
        <v>480574.3076693333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101676.0638469496</v>
      </c>
      <c r="X1834" s="2">
        <v>292127.74550560996</v>
      </c>
      <c r="Y1834" s="2">
        <v>0</v>
      </c>
      <c r="Z1834" s="7">
        <f t="shared" si="224"/>
        <v>480574.3076693333</v>
      </c>
      <c r="AA1834" s="7">
        <f t="shared" si="225"/>
        <v>196901.90467627978</v>
      </c>
      <c r="AB1834" s="7">
        <f t="shared" si="226"/>
        <v>240287.15383466665</v>
      </c>
      <c r="AC1834" s="7">
        <f t="shared" si="227"/>
        <v>118177.60781425687</v>
      </c>
      <c r="AD1834" s="7">
        <f t="shared" si="228"/>
        <v>120143.57691733332</v>
      </c>
      <c r="AE1834" s="7">
        <f t="shared" si="229"/>
        <v>48245.806361279232</v>
      </c>
      <c r="AF1834" s="8">
        <f t="shared" si="230"/>
        <v>0.40972207946613998</v>
      </c>
      <c r="AG1834" s="6">
        <f t="shared" si="231"/>
        <v>0.69545962791790472</v>
      </c>
    </row>
    <row r="1835" spans="1:33" x14ac:dyDescent="0.55000000000000004">
      <c r="A1835">
        <v>1834</v>
      </c>
      <c r="B1835" t="s">
        <v>1419</v>
      </c>
      <c r="C1835" t="s">
        <v>10887</v>
      </c>
      <c r="D1835" t="s">
        <v>14525</v>
      </c>
      <c r="E1835" t="s">
        <v>14526</v>
      </c>
      <c r="F1835" t="s">
        <v>14527</v>
      </c>
      <c r="G1835" t="s">
        <v>14528</v>
      </c>
      <c r="H1835">
        <v>578</v>
      </c>
      <c r="I1835">
        <v>597</v>
      </c>
      <c r="J1835" t="s">
        <v>2963</v>
      </c>
      <c r="K1835" t="s">
        <v>17</v>
      </c>
      <c r="L1835" t="s">
        <v>10923</v>
      </c>
      <c r="M1835">
        <v>588</v>
      </c>
      <c r="N1835" t="s">
        <v>15943</v>
      </c>
      <c r="O1835" t="s">
        <v>18354</v>
      </c>
      <c r="P1835" s="2">
        <v>661622.125</v>
      </c>
      <c r="Q1835" s="2">
        <v>964520.21766351059</v>
      </c>
      <c r="R1835" s="2">
        <v>1103920.5097519914</v>
      </c>
      <c r="S1835" s="2">
        <v>1050258.4517973522</v>
      </c>
      <c r="T1835" s="2">
        <v>756971.21143494919</v>
      </c>
      <c r="U1835" s="2">
        <v>639453.05567192368</v>
      </c>
      <c r="V1835" s="2">
        <v>1360188.5435510364</v>
      </c>
      <c r="W1835" s="2">
        <v>964981.16459249833</v>
      </c>
      <c r="X1835" s="2">
        <v>723854.72234418837</v>
      </c>
      <c r="Y1835" s="2">
        <v>880669.43388686073</v>
      </c>
      <c r="Z1835" s="7">
        <f t="shared" si="224"/>
        <v>945080.32605321356</v>
      </c>
      <c r="AA1835" s="7">
        <f t="shared" si="225"/>
        <v>887686.35524690943</v>
      </c>
      <c r="AB1835" s="7">
        <f t="shared" si="226"/>
        <v>197500.29807796518</v>
      </c>
      <c r="AC1835" s="7">
        <f t="shared" si="227"/>
        <v>258777.53630041782</v>
      </c>
      <c r="AD1835" s="7">
        <f t="shared" si="228"/>
        <v>98750.149038982592</v>
      </c>
      <c r="AE1835" s="7">
        <f t="shared" si="229"/>
        <v>105645.48680509585</v>
      </c>
      <c r="AF1835" s="8">
        <f t="shared" si="230"/>
        <v>0.93927080140797203</v>
      </c>
      <c r="AG1835" s="6">
        <f t="shared" si="231"/>
        <v>0.70219169316696317</v>
      </c>
    </row>
    <row r="1836" spans="1:33" x14ac:dyDescent="0.55000000000000004">
      <c r="A1836">
        <v>1835</v>
      </c>
      <c r="B1836" t="s">
        <v>1865</v>
      </c>
      <c r="C1836" t="s">
        <v>10887</v>
      </c>
      <c r="D1836" t="s">
        <v>16994</v>
      </c>
      <c r="E1836" t="s">
        <v>16995</v>
      </c>
      <c r="F1836" t="s">
        <v>16996</v>
      </c>
      <c r="G1836" t="s">
        <v>16997</v>
      </c>
      <c r="H1836">
        <v>272</v>
      </c>
      <c r="I1836">
        <v>278</v>
      </c>
      <c r="J1836" t="s">
        <v>2964</v>
      </c>
      <c r="K1836" t="s">
        <v>38</v>
      </c>
      <c r="L1836" t="s">
        <v>10966</v>
      </c>
      <c r="M1836">
        <v>278</v>
      </c>
      <c r="N1836" t="s">
        <v>18355</v>
      </c>
      <c r="O1836" t="s">
        <v>18356</v>
      </c>
      <c r="P1836" s="2">
        <v>12512340</v>
      </c>
      <c r="Q1836" s="2">
        <v>10792698.231656576</v>
      </c>
      <c r="R1836" s="2">
        <v>12457289.968345795</v>
      </c>
      <c r="S1836" s="2">
        <v>10404430.674005445</v>
      </c>
      <c r="T1836" s="2">
        <v>10862388.5628043</v>
      </c>
      <c r="U1836" s="2">
        <v>12531085.961574089</v>
      </c>
      <c r="V1836" s="2">
        <v>15893329.602780201</v>
      </c>
      <c r="W1836" s="2">
        <v>10547549.140055547</v>
      </c>
      <c r="X1836" s="2">
        <v>9259611.7870038282</v>
      </c>
      <c r="Y1836" s="2">
        <v>15100775.159384493</v>
      </c>
      <c r="Z1836" s="7">
        <f t="shared" si="224"/>
        <v>11541689.718501955</v>
      </c>
      <c r="AA1836" s="7">
        <f t="shared" si="225"/>
        <v>12365790.035600409</v>
      </c>
      <c r="AB1836" s="7">
        <f t="shared" si="226"/>
        <v>1100731.9031962783</v>
      </c>
      <c r="AC1836" s="7">
        <f t="shared" si="227"/>
        <v>2652001.5468764203</v>
      </c>
      <c r="AD1836" s="7">
        <f t="shared" si="228"/>
        <v>550365.95159813913</v>
      </c>
      <c r="AE1836" s="7">
        <f t="shared" si="229"/>
        <v>1082675.0978198189</v>
      </c>
      <c r="AF1836" s="8">
        <f t="shared" si="230"/>
        <v>1.0714020509299758</v>
      </c>
      <c r="AG1836" s="6">
        <f t="shared" si="231"/>
        <v>0.51885755559682611</v>
      </c>
    </row>
    <row r="1837" spans="1:33" x14ac:dyDescent="0.55000000000000004">
      <c r="A1837">
        <v>1836</v>
      </c>
      <c r="B1837" t="s">
        <v>2966</v>
      </c>
      <c r="C1837" t="s">
        <v>10887</v>
      </c>
      <c r="D1837" t="s">
        <v>18357</v>
      </c>
      <c r="E1837" t="s">
        <v>18358</v>
      </c>
      <c r="F1837" t="s">
        <v>18359</v>
      </c>
      <c r="G1837" t="s">
        <v>18360</v>
      </c>
      <c r="H1837">
        <v>286</v>
      </c>
      <c r="I1837">
        <v>304</v>
      </c>
      <c r="J1837" t="s">
        <v>2965</v>
      </c>
      <c r="K1837" t="s">
        <v>84</v>
      </c>
      <c r="L1837" t="s">
        <v>13590</v>
      </c>
      <c r="M1837">
        <v>290</v>
      </c>
      <c r="N1837" t="s">
        <v>18361</v>
      </c>
      <c r="O1837" t="s">
        <v>18362</v>
      </c>
      <c r="P1837" s="2">
        <v>828404.25</v>
      </c>
      <c r="Q1837" s="2">
        <v>729516.69840990263</v>
      </c>
      <c r="R1837" s="2">
        <v>788729.44352194958</v>
      </c>
      <c r="S1837" s="2">
        <v>712464.57546451653</v>
      </c>
      <c r="T1837" s="2">
        <v>697217.07918652415</v>
      </c>
      <c r="U1837" s="2">
        <v>769721.51006160676</v>
      </c>
      <c r="V1837" s="2">
        <v>693494.81792143511</v>
      </c>
      <c r="W1837" s="2">
        <v>768539.47204540006</v>
      </c>
      <c r="X1837" s="2">
        <v>737855.92649656674</v>
      </c>
      <c r="Y1837" s="2">
        <v>1042195.2269111639</v>
      </c>
      <c r="Z1837" s="7">
        <f t="shared" si="224"/>
        <v>764778.74184909218</v>
      </c>
      <c r="AA1837" s="7">
        <f t="shared" si="225"/>
        <v>784837.33877044951</v>
      </c>
      <c r="AB1837" s="7">
        <f t="shared" si="226"/>
        <v>53547.564868702815</v>
      </c>
      <c r="AC1837" s="7">
        <f t="shared" si="227"/>
        <v>130349.69154504838</v>
      </c>
      <c r="AD1837" s="7">
        <f t="shared" si="228"/>
        <v>26773.782434351408</v>
      </c>
      <c r="AE1837" s="7">
        <f t="shared" si="229"/>
        <v>53215.038735757866</v>
      </c>
      <c r="AF1837" s="8">
        <f t="shared" si="230"/>
        <v>1.026227973953433</v>
      </c>
      <c r="AG1837" s="6">
        <f t="shared" si="231"/>
        <v>0.74607081664974628</v>
      </c>
    </row>
    <row r="1838" spans="1:33" x14ac:dyDescent="0.55000000000000004">
      <c r="A1838">
        <v>1837</v>
      </c>
      <c r="B1838" t="s">
        <v>430</v>
      </c>
      <c r="C1838" t="s">
        <v>10887</v>
      </c>
      <c r="D1838" t="s">
        <v>12016</v>
      </c>
      <c r="E1838" t="s">
        <v>12017</v>
      </c>
      <c r="F1838" t="s">
        <v>12018</v>
      </c>
      <c r="G1838" t="s">
        <v>12019</v>
      </c>
      <c r="H1838">
        <v>215</v>
      </c>
      <c r="I1838">
        <v>229</v>
      </c>
      <c r="J1838" t="s">
        <v>2967</v>
      </c>
      <c r="K1838" t="s">
        <v>84</v>
      </c>
      <c r="L1838" t="s">
        <v>11088</v>
      </c>
      <c r="M1838">
        <v>219</v>
      </c>
      <c r="N1838" t="s">
        <v>15342</v>
      </c>
      <c r="O1838" t="s">
        <v>18363</v>
      </c>
      <c r="P1838" s="2">
        <v>25065449.999999996</v>
      </c>
      <c r="Q1838" s="2">
        <v>27243000.738656662</v>
      </c>
      <c r="R1838" s="2">
        <v>26229688.607165974</v>
      </c>
      <c r="S1838" s="2">
        <v>27736855.291284364</v>
      </c>
      <c r="T1838" s="2">
        <v>19444206.147059072</v>
      </c>
      <c r="U1838" s="2">
        <v>28575145.79442855</v>
      </c>
      <c r="V1838" s="2">
        <v>25831731.445447877</v>
      </c>
      <c r="W1838" s="2">
        <v>19133853.41617408</v>
      </c>
      <c r="X1838" s="2">
        <v>16760598.796464631</v>
      </c>
      <c r="Y1838" s="2">
        <v>25318052.07527072</v>
      </c>
      <c r="Z1838" s="7">
        <f t="shared" si="224"/>
        <v>26568748.65927675</v>
      </c>
      <c r="AA1838" s="7">
        <f t="shared" si="225"/>
        <v>22510597.94580749</v>
      </c>
      <c r="AB1838" s="7">
        <f t="shared" si="226"/>
        <v>1182364.516299007</v>
      </c>
      <c r="AC1838" s="7">
        <f t="shared" si="227"/>
        <v>4680985.3560756091</v>
      </c>
      <c r="AD1838" s="7">
        <f t="shared" si="228"/>
        <v>591182.2581495035</v>
      </c>
      <c r="AE1838" s="7">
        <f t="shared" si="229"/>
        <v>1911004.2693042448</v>
      </c>
      <c r="AF1838" s="8">
        <f t="shared" si="230"/>
        <v>0.84725849284391064</v>
      </c>
      <c r="AG1838" s="6">
        <f t="shared" si="231"/>
        <v>8.9521428124149677E-2</v>
      </c>
    </row>
    <row r="1839" spans="1:33" x14ac:dyDescent="0.55000000000000004">
      <c r="A1839">
        <v>1838</v>
      </c>
      <c r="B1839" t="s">
        <v>253</v>
      </c>
      <c r="C1839" t="s">
        <v>10887</v>
      </c>
      <c r="D1839" t="s">
        <v>11533</v>
      </c>
      <c r="E1839" t="s">
        <v>11534</v>
      </c>
      <c r="F1839" t="s">
        <v>11535</v>
      </c>
      <c r="G1839" t="s">
        <v>11536</v>
      </c>
      <c r="H1839">
        <v>1756</v>
      </c>
      <c r="I1839">
        <v>1778</v>
      </c>
      <c r="J1839" t="s">
        <v>2968</v>
      </c>
      <c r="K1839" t="s">
        <v>2969</v>
      </c>
      <c r="L1839" t="s">
        <v>18364</v>
      </c>
      <c r="M1839" t="s">
        <v>18365</v>
      </c>
      <c r="N1839" t="s">
        <v>18366</v>
      </c>
      <c r="O1839" t="s">
        <v>18367</v>
      </c>
      <c r="P1839" s="2">
        <v>2513925.25</v>
      </c>
      <c r="Q1839" s="2">
        <v>3071747.510514691</v>
      </c>
      <c r="R1839" s="2">
        <v>4213262.3184258267</v>
      </c>
      <c r="S1839" s="2">
        <v>4727509.3931209417</v>
      </c>
      <c r="T1839" s="2">
        <v>2215876.2309049363</v>
      </c>
      <c r="U1839" s="2">
        <v>2396696.4043132127</v>
      </c>
      <c r="V1839" s="2">
        <v>2296817.8861647546</v>
      </c>
      <c r="W1839" s="2">
        <v>4969806.4731681598</v>
      </c>
      <c r="X1839" s="2">
        <v>3292201.5505878194</v>
      </c>
      <c r="Y1839" s="2">
        <v>4469995.5352232587</v>
      </c>
      <c r="Z1839" s="7">
        <f t="shared" si="224"/>
        <v>3631611.1180153647</v>
      </c>
      <c r="AA1839" s="7">
        <f t="shared" si="225"/>
        <v>3273565.6800603569</v>
      </c>
      <c r="AB1839" s="7">
        <f t="shared" si="226"/>
        <v>1016854.6449523062</v>
      </c>
      <c r="AC1839" s="7">
        <f t="shared" si="227"/>
        <v>1195881.8898772884</v>
      </c>
      <c r="AD1839" s="7">
        <f t="shared" si="228"/>
        <v>508427.32247615309</v>
      </c>
      <c r="AE1839" s="7">
        <f t="shared" si="229"/>
        <v>488216.73713909672</v>
      </c>
      <c r="AF1839" s="8">
        <f t="shared" si="230"/>
        <v>0.90140865133415615</v>
      </c>
      <c r="AG1839" s="6">
        <f t="shared" si="231"/>
        <v>0.62639434570337016</v>
      </c>
    </row>
    <row r="1840" spans="1:33" x14ac:dyDescent="0.55000000000000004">
      <c r="A1840">
        <v>1839</v>
      </c>
      <c r="B1840" t="s">
        <v>2972</v>
      </c>
      <c r="C1840" t="s">
        <v>10887</v>
      </c>
      <c r="D1840" t="s">
        <v>18368</v>
      </c>
      <c r="E1840" t="s">
        <v>18369</v>
      </c>
      <c r="F1840" t="s">
        <v>18370</v>
      </c>
      <c r="G1840" t="s">
        <v>18371</v>
      </c>
      <c r="H1840">
        <v>881</v>
      </c>
      <c r="I1840">
        <v>900</v>
      </c>
      <c r="J1840" t="s">
        <v>2970</v>
      </c>
      <c r="K1840" t="s">
        <v>2971</v>
      </c>
      <c r="L1840" t="s">
        <v>10901</v>
      </c>
      <c r="M1840">
        <v>895</v>
      </c>
      <c r="N1840" t="s">
        <v>13388</v>
      </c>
      <c r="O1840" t="s">
        <v>18372</v>
      </c>
      <c r="P1840" s="2">
        <v>2790810</v>
      </c>
      <c r="Q1840" s="2">
        <v>3071091.6173028201</v>
      </c>
      <c r="R1840" s="2">
        <v>3311419.0518278242</v>
      </c>
      <c r="S1840" s="2">
        <v>3082269.2045011027</v>
      </c>
      <c r="T1840" s="2">
        <v>2615871.107522103</v>
      </c>
      <c r="U1840" s="2">
        <v>3239864.4249862856</v>
      </c>
      <c r="V1840" s="2">
        <v>3474873.8360108538</v>
      </c>
      <c r="W1840" s="2">
        <v>3074011.0303332806</v>
      </c>
      <c r="X1840" s="2">
        <v>2821454.9463833305</v>
      </c>
      <c r="Y1840" s="2">
        <v>3452815.8784674467</v>
      </c>
      <c r="Z1840" s="7">
        <f t="shared" si="224"/>
        <v>3063897.4684079364</v>
      </c>
      <c r="AA1840" s="7">
        <f t="shared" si="225"/>
        <v>3113148.5372838839</v>
      </c>
      <c r="AB1840" s="7">
        <f t="shared" si="226"/>
        <v>213098.55006979193</v>
      </c>
      <c r="AC1840" s="7">
        <f t="shared" si="227"/>
        <v>345305.00957132765</v>
      </c>
      <c r="AD1840" s="7">
        <f t="shared" si="228"/>
        <v>106549.27503489597</v>
      </c>
      <c r="AE1840" s="7">
        <f t="shared" si="229"/>
        <v>140970.17984610237</v>
      </c>
      <c r="AF1840" s="8">
        <f t="shared" si="230"/>
        <v>1.0160746465519093</v>
      </c>
      <c r="AG1840" s="6">
        <f t="shared" si="231"/>
        <v>0.7875355166182556</v>
      </c>
    </row>
    <row r="1841" spans="1:33" x14ac:dyDescent="0.55000000000000004">
      <c r="A1841">
        <v>1840</v>
      </c>
      <c r="B1841" t="s">
        <v>1370</v>
      </c>
      <c r="C1841" t="s">
        <v>10887</v>
      </c>
      <c r="D1841" t="s">
        <v>11591</v>
      </c>
      <c r="E1841" t="s">
        <v>11592</v>
      </c>
      <c r="F1841" t="s">
        <v>11593</v>
      </c>
      <c r="G1841" t="s">
        <v>11594</v>
      </c>
      <c r="H1841">
        <v>928</v>
      </c>
      <c r="I1841">
        <v>936</v>
      </c>
      <c r="J1841" t="s">
        <v>2973</v>
      </c>
      <c r="K1841" t="s">
        <v>138</v>
      </c>
      <c r="L1841" t="s">
        <v>11243</v>
      </c>
      <c r="M1841">
        <v>930</v>
      </c>
      <c r="N1841" t="s">
        <v>11881</v>
      </c>
      <c r="O1841" t="s">
        <v>18373</v>
      </c>
      <c r="P1841" s="2">
        <v>136303808</v>
      </c>
      <c r="Q1841" s="2">
        <v>98727605.240444869</v>
      </c>
      <c r="R1841" s="2">
        <v>106942158.19208699</v>
      </c>
      <c r="S1841" s="2">
        <v>108206379.45859796</v>
      </c>
      <c r="T1841" s="2">
        <v>136939959.06863162</v>
      </c>
      <c r="U1841" s="2">
        <v>0</v>
      </c>
      <c r="V1841" s="2">
        <v>0</v>
      </c>
      <c r="W1841" s="2">
        <v>132022174.20360763</v>
      </c>
      <c r="X1841" s="2">
        <v>130831067.30138014</v>
      </c>
      <c r="Y1841" s="2">
        <v>234992.56116087869</v>
      </c>
      <c r="Z1841" s="7">
        <f t="shared" si="224"/>
        <v>112544987.72278245</v>
      </c>
      <c r="AA1841" s="7">
        <f t="shared" si="225"/>
        <v>100007048.28369507</v>
      </c>
      <c r="AB1841" s="7">
        <f t="shared" si="226"/>
        <v>16387157.777239509</v>
      </c>
      <c r="AC1841" s="7">
        <f t="shared" si="227"/>
        <v>72977810.847008511</v>
      </c>
      <c r="AD1841" s="7">
        <f t="shared" si="228"/>
        <v>8193578.8886197545</v>
      </c>
      <c r="AE1841" s="7">
        <f t="shared" si="229"/>
        <v>29793066.520086385</v>
      </c>
      <c r="AF1841" s="8">
        <f t="shared" si="230"/>
        <v>0.88859619879322871</v>
      </c>
      <c r="AG1841" s="6">
        <f t="shared" si="231"/>
        <v>0.19045345158039734</v>
      </c>
    </row>
    <row r="1842" spans="1:33" x14ac:dyDescent="0.55000000000000004">
      <c r="A1842">
        <v>1841</v>
      </c>
      <c r="B1842" t="s">
        <v>1311</v>
      </c>
      <c r="C1842" t="s">
        <v>10887</v>
      </c>
      <c r="D1842" t="s">
        <v>14327</v>
      </c>
      <c r="E1842" t="s">
        <v>14328</v>
      </c>
      <c r="F1842" t="s">
        <v>14329</v>
      </c>
      <c r="G1842" t="s">
        <v>14330</v>
      </c>
      <c r="H1842">
        <v>972</v>
      </c>
      <c r="I1842">
        <v>980</v>
      </c>
      <c r="J1842" t="s">
        <v>2974</v>
      </c>
      <c r="K1842" t="s">
        <v>138</v>
      </c>
      <c r="L1842" t="s">
        <v>11243</v>
      </c>
      <c r="M1842">
        <v>974</v>
      </c>
      <c r="N1842" t="s">
        <v>18374</v>
      </c>
      <c r="O1842" t="s">
        <v>18375</v>
      </c>
      <c r="P1842" s="2">
        <v>13959174</v>
      </c>
      <c r="Q1842" s="2">
        <v>12505984.899807947</v>
      </c>
      <c r="R1842" s="2">
        <v>13994585.778448412</v>
      </c>
      <c r="S1842" s="2">
        <v>11634037.139228581</v>
      </c>
      <c r="T1842" s="2">
        <v>12309299.432840273</v>
      </c>
      <c r="U1842" s="2">
        <v>9186517.925710924</v>
      </c>
      <c r="V1842" s="2">
        <v>11743576.319202043</v>
      </c>
      <c r="W1842" s="2">
        <v>9157956.6094735116</v>
      </c>
      <c r="X1842" s="2">
        <v>10756409.578563785</v>
      </c>
      <c r="Y1842" s="2">
        <v>12477153.80795761</v>
      </c>
      <c r="Z1842" s="7">
        <f t="shared" si="224"/>
        <v>13023445.454371234</v>
      </c>
      <c r="AA1842" s="7">
        <f t="shared" si="225"/>
        <v>10938485.612291358</v>
      </c>
      <c r="AB1842" s="7">
        <f t="shared" si="226"/>
        <v>1157140.4887148526</v>
      </c>
      <c r="AC1842" s="7">
        <f t="shared" si="227"/>
        <v>1494498.4028142686</v>
      </c>
      <c r="AD1842" s="7">
        <f t="shared" si="228"/>
        <v>578570.2443574263</v>
      </c>
      <c r="AE1842" s="7">
        <f t="shared" si="229"/>
        <v>610126.41804989893</v>
      </c>
      <c r="AF1842" s="8">
        <f t="shared" si="230"/>
        <v>0.83990720048817247</v>
      </c>
      <c r="AG1842" s="6">
        <f t="shared" si="231"/>
        <v>3.9310708262343404E-2</v>
      </c>
    </row>
    <row r="1843" spans="1:33" x14ac:dyDescent="0.55000000000000004">
      <c r="A1843">
        <v>1842</v>
      </c>
      <c r="B1843" t="s">
        <v>2976</v>
      </c>
      <c r="C1843" t="s">
        <v>10887</v>
      </c>
      <c r="D1843" t="s">
        <v>18376</v>
      </c>
      <c r="E1843" t="s">
        <v>18377</v>
      </c>
      <c r="F1843" t="s">
        <v>18378</v>
      </c>
      <c r="G1843" t="s">
        <v>18379</v>
      </c>
      <c r="H1843">
        <v>524</v>
      </c>
      <c r="I1843">
        <v>537</v>
      </c>
      <c r="J1843" t="s">
        <v>2975</v>
      </c>
      <c r="K1843" t="s">
        <v>62</v>
      </c>
      <c r="L1843" t="s">
        <v>11028</v>
      </c>
      <c r="M1843">
        <v>535</v>
      </c>
      <c r="N1843" t="s">
        <v>14535</v>
      </c>
      <c r="O1843" t="s">
        <v>18380</v>
      </c>
      <c r="P1843" s="2">
        <v>17739196</v>
      </c>
      <c r="Q1843" s="2">
        <v>15676612.465456448</v>
      </c>
      <c r="R1843" s="2">
        <v>17964031.508055523</v>
      </c>
      <c r="S1843" s="2">
        <v>20039500.029650573</v>
      </c>
      <c r="T1843" s="2">
        <v>15262601.255755447</v>
      </c>
      <c r="U1843" s="2">
        <v>17713956.639112845</v>
      </c>
      <c r="V1843" s="2">
        <v>15538227.716424914</v>
      </c>
      <c r="W1843" s="2">
        <v>19912517.297744885</v>
      </c>
      <c r="X1843" s="2">
        <v>19295496.190084863</v>
      </c>
      <c r="Y1843" s="2">
        <v>22827775.788589634</v>
      </c>
      <c r="Z1843" s="7">
        <f t="shared" si="224"/>
        <v>17854835.000790637</v>
      </c>
      <c r="AA1843" s="7">
        <f t="shared" si="225"/>
        <v>18425095.814618766</v>
      </c>
      <c r="AB1843" s="7">
        <f t="shared" si="226"/>
        <v>1783508.8035913918</v>
      </c>
      <c r="AC1843" s="7">
        <f t="shared" si="227"/>
        <v>2870355.6787767261</v>
      </c>
      <c r="AD1843" s="7">
        <f t="shared" si="228"/>
        <v>891754.40179569589</v>
      </c>
      <c r="AE1843" s="7">
        <f t="shared" si="229"/>
        <v>1171817.7988838397</v>
      </c>
      <c r="AF1843" s="8">
        <f t="shared" si="230"/>
        <v>1.0319387333348573</v>
      </c>
      <c r="AG1843" s="6">
        <f t="shared" si="231"/>
        <v>0.70866370535366352</v>
      </c>
    </row>
    <row r="1844" spans="1:33" x14ac:dyDescent="0.55000000000000004">
      <c r="A1844">
        <v>1843</v>
      </c>
      <c r="B1844" t="s">
        <v>2978</v>
      </c>
      <c r="C1844" t="s">
        <v>10887</v>
      </c>
      <c r="D1844" t="s">
        <v>18381</v>
      </c>
      <c r="E1844" t="s">
        <v>18382</v>
      </c>
      <c r="F1844" t="s">
        <v>18383</v>
      </c>
      <c r="G1844" t="s">
        <v>18384</v>
      </c>
      <c r="H1844">
        <v>249</v>
      </c>
      <c r="I1844">
        <v>262</v>
      </c>
      <c r="J1844" t="s">
        <v>2977</v>
      </c>
      <c r="K1844" t="s">
        <v>511</v>
      </c>
      <c r="L1844" t="s">
        <v>12216</v>
      </c>
      <c r="M1844" t="s">
        <v>18385</v>
      </c>
      <c r="N1844" t="s">
        <v>18386</v>
      </c>
      <c r="O1844" t="s">
        <v>18387</v>
      </c>
      <c r="P1844" s="2">
        <v>41235.71875</v>
      </c>
      <c r="Q1844" s="2">
        <v>112888.54068803355</v>
      </c>
      <c r="R1844" s="2">
        <v>58012.481508630015</v>
      </c>
      <c r="S1844" s="2">
        <v>0</v>
      </c>
      <c r="T1844" s="2">
        <v>25193.865578627709</v>
      </c>
      <c r="U1844" s="2">
        <v>0</v>
      </c>
      <c r="V1844" s="2">
        <v>0</v>
      </c>
      <c r="W1844" s="2">
        <v>109448.23359513654</v>
      </c>
      <c r="X1844" s="2">
        <v>38036.961016759895</v>
      </c>
      <c r="Y1844" s="2">
        <v>127787.26948054717</v>
      </c>
      <c r="Z1844" s="7">
        <f t="shared" si="224"/>
        <v>70712.246982221186</v>
      </c>
      <c r="AA1844" s="7">
        <f t="shared" si="225"/>
        <v>75116.582417767815</v>
      </c>
      <c r="AB1844" s="7">
        <f t="shared" si="226"/>
        <v>46758.79922689806</v>
      </c>
      <c r="AC1844" s="7">
        <f t="shared" si="227"/>
        <v>55395.621006670226</v>
      </c>
      <c r="AD1844" s="7">
        <f t="shared" si="228"/>
        <v>23379.39961344903</v>
      </c>
      <c r="AE1844" s="7">
        <f t="shared" si="229"/>
        <v>22615.167575157182</v>
      </c>
      <c r="AF1844" s="8">
        <f t="shared" si="230"/>
        <v>1.0622853271322856</v>
      </c>
      <c r="AG1844" s="6">
        <f t="shared" si="231"/>
        <v>0.93000065082906969</v>
      </c>
    </row>
    <row r="1845" spans="1:33" x14ac:dyDescent="0.55000000000000004">
      <c r="A1845">
        <v>1844</v>
      </c>
      <c r="B1845" t="s">
        <v>2978</v>
      </c>
      <c r="C1845" t="s">
        <v>10887</v>
      </c>
      <c r="D1845" t="s">
        <v>18381</v>
      </c>
      <c r="E1845" t="s">
        <v>18382</v>
      </c>
      <c r="F1845" t="s">
        <v>18383</v>
      </c>
      <c r="G1845" t="s">
        <v>18384</v>
      </c>
      <c r="H1845">
        <v>249</v>
      </c>
      <c r="I1845">
        <v>262</v>
      </c>
      <c r="J1845" t="s">
        <v>2977</v>
      </c>
      <c r="K1845" t="s">
        <v>40</v>
      </c>
      <c r="L1845" t="s">
        <v>10989</v>
      </c>
      <c r="M1845">
        <v>256</v>
      </c>
      <c r="N1845" t="s">
        <v>10908</v>
      </c>
      <c r="O1845" t="s">
        <v>18388</v>
      </c>
      <c r="P1845" s="2">
        <v>1917616.4999999998</v>
      </c>
      <c r="Q1845" s="2">
        <v>3171781.8721822719</v>
      </c>
      <c r="R1845" s="2">
        <v>2813319.8803266585</v>
      </c>
      <c r="S1845" s="2">
        <v>2408286.327374191</v>
      </c>
      <c r="T1845" s="2">
        <v>3103613.3768990743</v>
      </c>
      <c r="U1845" s="2">
        <v>3772048.1905013681</v>
      </c>
      <c r="V1845" s="2">
        <v>4852155.6638808288</v>
      </c>
      <c r="W1845" s="2">
        <v>1938775.6131440524</v>
      </c>
      <c r="X1845" s="2">
        <v>3709127.7149772444</v>
      </c>
      <c r="Y1845" s="2">
        <v>4016327.1339673828</v>
      </c>
      <c r="Z1845" s="7">
        <f t="shared" si="224"/>
        <v>2577751.1449707802</v>
      </c>
      <c r="AA1845" s="7">
        <f t="shared" si="225"/>
        <v>3565341.282228326</v>
      </c>
      <c r="AB1845" s="7">
        <f t="shared" si="226"/>
        <v>539401.27544105914</v>
      </c>
      <c r="AC1845" s="7">
        <f t="shared" si="227"/>
        <v>977915.16092862061</v>
      </c>
      <c r="AD1845" s="7">
        <f t="shared" si="228"/>
        <v>269700.63772052957</v>
      </c>
      <c r="AE1845" s="7">
        <f t="shared" si="229"/>
        <v>399232.19266780291</v>
      </c>
      <c r="AF1845" s="8">
        <f t="shared" si="230"/>
        <v>1.3831208218777613</v>
      </c>
      <c r="AG1845" s="6">
        <f t="shared" si="231"/>
        <v>7.5098070252822738E-2</v>
      </c>
    </row>
    <row r="1846" spans="1:33" x14ac:dyDescent="0.55000000000000004">
      <c r="A1846">
        <v>1845</v>
      </c>
      <c r="B1846" t="s">
        <v>2978</v>
      </c>
      <c r="C1846" t="s">
        <v>10887</v>
      </c>
      <c r="D1846" t="s">
        <v>18381</v>
      </c>
      <c r="E1846" t="s">
        <v>18382</v>
      </c>
      <c r="F1846" t="s">
        <v>18383</v>
      </c>
      <c r="G1846" t="s">
        <v>18384</v>
      </c>
      <c r="H1846">
        <v>249</v>
      </c>
      <c r="I1846">
        <v>262</v>
      </c>
      <c r="J1846" t="s">
        <v>2977</v>
      </c>
      <c r="K1846" t="s">
        <v>2979</v>
      </c>
      <c r="L1846" t="s">
        <v>18389</v>
      </c>
      <c r="M1846" t="s">
        <v>18390</v>
      </c>
      <c r="N1846" t="s">
        <v>18391</v>
      </c>
      <c r="O1846" t="s">
        <v>18392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7" t="e">
        <f t="shared" si="224"/>
        <v>#DIV/0!</v>
      </c>
      <c r="AA1846" s="7" t="e">
        <f t="shared" si="225"/>
        <v>#DIV/0!</v>
      </c>
      <c r="AB1846" s="7">
        <f t="shared" si="226"/>
        <v>0</v>
      </c>
      <c r="AC1846" s="7">
        <f t="shared" si="227"/>
        <v>0</v>
      </c>
      <c r="AD1846" s="7">
        <f t="shared" si="228"/>
        <v>0</v>
      </c>
      <c r="AE1846" s="7">
        <f t="shared" si="229"/>
        <v>0</v>
      </c>
      <c r="AF1846" s="8" t="e">
        <f t="shared" si="230"/>
        <v>#DIV/0!</v>
      </c>
      <c r="AG1846" s="6" t="e">
        <f t="shared" si="231"/>
        <v>#DIV/0!</v>
      </c>
    </row>
    <row r="1847" spans="1:33" x14ac:dyDescent="0.55000000000000004">
      <c r="A1847">
        <v>1846</v>
      </c>
      <c r="B1847" t="s">
        <v>1034</v>
      </c>
      <c r="C1847" t="s">
        <v>10887</v>
      </c>
      <c r="D1847" t="s">
        <v>13558</v>
      </c>
      <c r="E1847" t="s">
        <v>13559</v>
      </c>
      <c r="F1847" t="s">
        <v>13560</v>
      </c>
      <c r="G1847" t="s">
        <v>13561</v>
      </c>
      <c r="H1847">
        <v>1713</v>
      </c>
      <c r="I1847">
        <v>1725</v>
      </c>
      <c r="J1847" t="s">
        <v>2980</v>
      </c>
      <c r="K1847" t="s">
        <v>17</v>
      </c>
      <c r="L1847" t="s">
        <v>10923</v>
      </c>
      <c r="M1847">
        <v>1723</v>
      </c>
      <c r="N1847" t="s">
        <v>18393</v>
      </c>
      <c r="O1847" t="s">
        <v>18394</v>
      </c>
      <c r="P1847" s="2">
        <v>11874329</v>
      </c>
      <c r="Q1847" s="2">
        <v>11924430.619891003</v>
      </c>
      <c r="R1847" s="2">
        <v>13181816.891706554</v>
      </c>
      <c r="S1847" s="2">
        <v>13302535.899188515</v>
      </c>
      <c r="T1847" s="2">
        <v>12059262.754630653</v>
      </c>
      <c r="U1847" s="2">
        <v>13258683.459182736</v>
      </c>
      <c r="V1847" s="2">
        <v>12144815.706958195</v>
      </c>
      <c r="W1847" s="2">
        <v>10369898.28314459</v>
      </c>
      <c r="X1847" s="2">
        <v>12321261.878104806</v>
      </c>
      <c r="Y1847" s="2">
        <v>14239926.55971198</v>
      </c>
      <c r="Z1847" s="7">
        <f t="shared" si="224"/>
        <v>12570778.102696519</v>
      </c>
      <c r="AA1847" s="7">
        <f t="shared" si="225"/>
        <v>12398974.773622161</v>
      </c>
      <c r="AB1847" s="7">
        <f t="shared" si="226"/>
        <v>777098.08380870533</v>
      </c>
      <c r="AC1847" s="7">
        <f t="shared" si="227"/>
        <v>1298568.0026928768</v>
      </c>
      <c r="AD1847" s="7">
        <f t="shared" si="228"/>
        <v>388549.04190435266</v>
      </c>
      <c r="AE1847" s="7">
        <f t="shared" si="229"/>
        <v>530138.16715044004</v>
      </c>
      <c r="AF1847" s="8">
        <f t="shared" si="230"/>
        <v>0.98633311894690867</v>
      </c>
      <c r="AG1847" s="6">
        <f t="shared" si="231"/>
        <v>0.80041675606076557</v>
      </c>
    </row>
    <row r="1848" spans="1:33" x14ac:dyDescent="0.55000000000000004">
      <c r="A1848">
        <v>1847</v>
      </c>
      <c r="B1848" t="s">
        <v>645</v>
      </c>
      <c r="C1848" t="s">
        <v>10887</v>
      </c>
      <c r="D1848" t="s">
        <v>12567</v>
      </c>
      <c r="E1848" t="s">
        <v>12568</v>
      </c>
      <c r="F1848" t="s">
        <v>12569</v>
      </c>
      <c r="G1848" t="s">
        <v>12570</v>
      </c>
      <c r="H1848">
        <v>533</v>
      </c>
      <c r="I1848">
        <v>550</v>
      </c>
      <c r="J1848" t="s">
        <v>2981</v>
      </c>
      <c r="K1848" t="s">
        <v>26</v>
      </c>
      <c r="L1848" t="s">
        <v>10951</v>
      </c>
      <c r="M1848">
        <v>536</v>
      </c>
      <c r="N1848" t="s">
        <v>17103</v>
      </c>
      <c r="O1848" t="s">
        <v>18395</v>
      </c>
      <c r="P1848" s="2">
        <v>3204725.5000000005</v>
      </c>
      <c r="Q1848" s="2">
        <v>3033327.0972990561</v>
      </c>
      <c r="R1848" s="2">
        <v>3532901.1678587464</v>
      </c>
      <c r="S1848" s="2">
        <v>2777354.4122030241</v>
      </c>
      <c r="T1848" s="2">
        <v>2805631.914317186</v>
      </c>
      <c r="U1848" s="2">
        <v>3259250.5630584001</v>
      </c>
      <c r="V1848" s="2">
        <v>3345939.2154817344</v>
      </c>
      <c r="W1848" s="2">
        <v>2213917.1914588157</v>
      </c>
      <c r="X1848" s="2">
        <v>3175613.2797676171</v>
      </c>
      <c r="Y1848" s="2">
        <v>3397794.4631424346</v>
      </c>
      <c r="Z1848" s="7">
        <f t="shared" si="224"/>
        <v>3137077.0443402063</v>
      </c>
      <c r="AA1848" s="7">
        <f t="shared" si="225"/>
        <v>3033024.4378710315</v>
      </c>
      <c r="AB1848" s="7">
        <f t="shared" si="226"/>
        <v>316973.9599689116</v>
      </c>
      <c r="AC1848" s="7">
        <f t="shared" si="227"/>
        <v>452797.24111958354</v>
      </c>
      <c r="AD1848" s="7">
        <f t="shared" si="228"/>
        <v>158486.9799844558</v>
      </c>
      <c r="AE1848" s="7">
        <f t="shared" si="229"/>
        <v>184853.69961382358</v>
      </c>
      <c r="AF1848" s="8">
        <f t="shared" si="230"/>
        <v>0.96683135128705155</v>
      </c>
      <c r="AG1848" s="6">
        <f t="shared" si="231"/>
        <v>0.68051777101762756</v>
      </c>
    </row>
    <row r="1849" spans="1:33" x14ac:dyDescent="0.55000000000000004">
      <c r="A1849">
        <v>1848</v>
      </c>
      <c r="B1849" t="s">
        <v>377</v>
      </c>
      <c r="C1849" t="s">
        <v>10887</v>
      </c>
      <c r="D1849" t="s">
        <v>18396</v>
      </c>
      <c r="E1849" t="s">
        <v>18397</v>
      </c>
      <c r="F1849" t="s">
        <v>18398</v>
      </c>
      <c r="G1849" t="s">
        <v>18399</v>
      </c>
      <c r="H1849">
        <v>317</v>
      </c>
      <c r="I1849">
        <v>327</v>
      </c>
      <c r="J1849" t="s">
        <v>2982</v>
      </c>
      <c r="K1849" t="s">
        <v>26</v>
      </c>
      <c r="L1849" t="s">
        <v>10951</v>
      </c>
      <c r="M1849">
        <v>320</v>
      </c>
      <c r="N1849" t="s">
        <v>11958</v>
      </c>
      <c r="O1849" t="s">
        <v>18400</v>
      </c>
      <c r="P1849" s="2">
        <v>287664.65625</v>
      </c>
      <c r="Q1849" s="2">
        <v>367540.39642907912</v>
      </c>
      <c r="R1849" s="2">
        <v>396083.32584866829</v>
      </c>
      <c r="S1849" s="2">
        <v>125040.58439333901</v>
      </c>
      <c r="T1849" s="2">
        <v>721287.18384714785</v>
      </c>
      <c r="U1849" s="2">
        <v>545909.62919522601</v>
      </c>
      <c r="V1849" s="2">
        <v>326714.85352878866</v>
      </c>
      <c r="W1849" s="2">
        <v>1150392.9375324599</v>
      </c>
      <c r="X1849" s="2">
        <v>1795085.1030092228</v>
      </c>
      <c r="Y1849" s="2">
        <v>313486.60160780023</v>
      </c>
      <c r="Z1849" s="7">
        <f t="shared" si="224"/>
        <v>294082.24073027162</v>
      </c>
      <c r="AA1849" s="7">
        <f t="shared" si="225"/>
        <v>808812.71812010754</v>
      </c>
      <c r="AB1849" s="7">
        <f t="shared" si="226"/>
        <v>121677.97523476422</v>
      </c>
      <c r="AC1849" s="7">
        <f t="shared" si="227"/>
        <v>573403.05711555772</v>
      </c>
      <c r="AD1849" s="7">
        <f t="shared" si="228"/>
        <v>60838.98761738211</v>
      </c>
      <c r="AE1849" s="7">
        <f t="shared" si="229"/>
        <v>234090.81781417926</v>
      </c>
      <c r="AF1849" s="8">
        <f t="shared" si="230"/>
        <v>2.7502943262117618</v>
      </c>
      <c r="AG1849" s="6">
        <f t="shared" si="231"/>
        <v>8.0207599751635064E-2</v>
      </c>
    </row>
    <row r="1850" spans="1:33" x14ac:dyDescent="0.55000000000000004">
      <c r="A1850">
        <v>1849</v>
      </c>
      <c r="B1850" t="s">
        <v>904</v>
      </c>
      <c r="C1850" t="s">
        <v>10887</v>
      </c>
      <c r="D1850" t="s">
        <v>13212</v>
      </c>
      <c r="E1850" t="s">
        <v>13213</v>
      </c>
      <c r="F1850" t="s">
        <v>13214</v>
      </c>
      <c r="G1850" t="s">
        <v>13215</v>
      </c>
      <c r="H1850">
        <v>77</v>
      </c>
      <c r="I1850">
        <v>96</v>
      </c>
      <c r="J1850" t="s">
        <v>2983</v>
      </c>
      <c r="K1850" t="s">
        <v>1270</v>
      </c>
      <c r="L1850" t="s">
        <v>11068</v>
      </c>
      <c r="M1850">
        <v>82</v>
      </c>
      <c r="N1850" t="s">
        <v>12037</v>
      </c>
      <c r="O1850" t="s">
        <v>18401</v>
      </c>
      <c r="P1850" s="2">
        <v>853071.56250000012</v>
      </c>
      <c r="Q1850" s="2">
        <v>953720.56036509655</v>
      </c>
      <c r="R1850" s="2">
        <v>812153.5907764649</v>
      </c>
      <c r="S1850" s="2">
        <v>709666.54601480358</v>
      </c>
      <c r="T1850" s="2">
        <v>1050012.0018110923</v>
      </c>
      <c r="U1850" s="2">
        <v>1138637.5119979354</v>
      </c>
      <c r="V1850" s="2">
        <v>942069.52149616089</v>
      </c>
      <c r="W1850" s="2">
        <v>572255.00578267232</v>
      </c>
      <c r="X1850" s="2">
        <v>903393.32368020434</v>
      </c>
      <c r="Y1850" s="2">
        <v>1202060.9167979059</v>
      </c>
      <c r="Z1850" s="7">
        <f t="shared" si="224"/>
        <v>832153.06491409126</v>
      </c>
      <c r="AA1850" s="7">
        <f t="shared" si="225"/>
        <v>968071.38026099524</v>
      </c>
      <c r="AB1850" s="7">
        <f t="shared" si="226"/>
        <v>101026.67266507576</v>
      </c>
      <c r="AC1850" s="7">
        <f t="shared" si="227"/>
        <v>224538.69329446743</v>
      </c>
      <c r="AD1850" s="7">
        <f t="shared" si="228"/>
        <v>50513.336332537881</v>
      </c>
      <c r="AE1850" s="7">
        <f t="shared" si="229"/>
        <v>91667.537680455993</v>
      </c>
      <c r="AF1850" s="8">
        <f t="shared" si="230"/>
        <v>1.1633333109948176</v>
      </c>
      <c r="AG1850" s="6">
        <f t="shared" si="231"/>
        <v>0.23325265879347915</v>
      </c>
    </row>
    <row r="1851" spans="1:33" x14ac:dyDescent="0.55000000000000004">
      <c r="A1851">
        <v>1850</v>
      </c>
      <c r="B1851" t="s">
        <v>720</v>
      </c>
      <c r="C1851" t="s">
        <v>10887</v>
      </c>
      <c r="D1851" t="s">
        <v>16905</v>
      </c>
      <c r="E1851" t="s">
        <v>16906</v>
      </c>
      <c r="F1851" t="s">
        <v>16907</v>
      </c>
      <c r="G1851" t="s">
        <v>16908</v>
      </c>
      <c r="H1851">
        <v>251</v>
      </c>
      <c r="I1851">
        <v>270</v>
      </c>
      <c r="J1851" t="s">
        <v>2984</v>
      </c>
      <c r="K1851" t="s">
        <v>45</v>
      </c>
      <c r="L1851" t="s">
        <v>10982</v>
      </c>
      <c r="M1851">
        <v>263</v>
      </c>
      <c r="N1851" t="s">
        <v>11505</v>
      </c>
      <c r="O1851" t="s">
        <v>18402</v>
      </c>
      <c r="P1851" s="2">
        <v>2109706496</v>
      </c>
      <c r="Q1851" s="2">
        <v>2049700995.381942</v>
      </c>
      <c r="R1851" s="2">
        <v>2349592894.1224308</v>
      </c>
      <c r="S1851" s="2">
        <v>2062352269.6790259</v>
      </c>
      <c r="T1851" s="2">
        <v>1961271320.9028594</v>
      </c>
      <c r="U1851" s="2">
        <v>2516607602.3284392</v>
      </c>
      <c r="V1851" s="2">
        <v>2190262965.5989037</v>
      </c>
      <c r="W1851" s="2">
        <v>1989204335.5584431</v>
      </c>
      <c r="X1851" s="2">
        <v>2233249362.1717038</v>
      </c>
      <c r="Y1851" s="2">
        <v>2683611020.4441042</v>
      </c>
      <c r="Z1851" s="7">
        <f t="shared" si="224"/>
        <v>2142838163.7958496</v>
      </c>
      <c r="AA1851" s="7">
        <f t="shared" si="225"/>
        <v>2262367767.8340755</v>
      </c>
      <c r="AB1851" s="7">
        <f t="shared" si="226"/>
        <v>140235203.87227666</v>
      </c>
      <c r="AC1851" s="7">
        <f t="shared" si="227"/>
        <v>287544113.64314175</v>
      </c>
      <c r="AD1851" s="7">
        <f t="shared" si="228"/>
        <v>70117601.936138332</v>
      </c>
      <c r="AE1851" s="7">
        <f t="shared" si="229"/>
        <v>117389392.82775939</v>
      </c>
      <c r="AF1851" s="8">
        <f t="shared" si="230"/>
        <v>1.0557809759307673</v>
      </c>
      <c r="AG1851" s="6">
        <f t="shared" si="231"/>
        <v>0.40882455344362456</v>
      </c>
    </row>
    <row r="1852" spans="1:33" x14ac:dyDescent="0.55000000000000004">
      <c r="A1852">
        <v>1851</v>
      </c>
      <c r="B1852" t="s">
        <v>720</v>
      </c>
      <c r="C1852" t="s">
        <v>10887</v>
      </c>
      <c r="D1852" t="s">
        <v>16905</v>
      </c>
      <c r="E1852" t="s">
        <v>16906</v>
      </c>
      <c r="F1852" t="s">
        <v>16907</v>
      </c>
      <c r="G1852" t="s">
        <v>16908</v>
      </c>
      <c r="H1852">
        <v>251</v>
      </c>
      <c r="I1852">
        <v>271</v>
      </c>
      <c r="J1852" t="s">
        <v>2985</v>
      </c>
      <c r="K1852" t="s">
        <v>45</v>
      </c>
      <c r="L1852" t="s">
        <v>10982</v>
      </c>
      <c r="M1852">
        <v>263</v>
      </c>
      <c r="N1852" t="s">
        <v>11505</v>
      </c>
      <c r="O1852" t="s">
        <v>18403</v>
      </c>
      <c r="P1852" s="2">
        <v>1031864767.9999999</v>
      </c>
      <c r="Q1852" s="2">
        <v>863765528.47139633</v>
      </c>
      <c r="R1852" s="2">
        <v>1058774003.761645</v>
      </c>
      <c r="S1852" s="2">
        <v>1067367005.2994649</v>
      </c>
      <c r="T1852" s="2">
        <v>1044481700.2664369</v>
      </c>
      <c r="U1852" s="2">
        <v>1124328673.8481014</v>
      </c>
      <c r="V1852" s="2">
        <v>1059326082.9077742</v>
      </c>
      <c r="W1852" s="2">
        <v>975466350.81922364</v>
      </c>
      <c r="X1852" s="2">
        <v>1143168237.1986017</v>
      </c>
      <c r="Y1852" s="2">
        <v>1223011286.8479819</v>
      </c>
      <c r="Z1852" s="7">
        <f t="shared" si="224"/>
        <v>1005442826.3831265</v>
      </c>
      <c r="AA1852" s="7">
        <f t="shared" si="225"/>
        <v>1094963721.981353</v>
      </c>
      <c r="AB1852" s="7">
        <f t="shared" si="226"/>
        <v>95654576.746082053</v>
      </c>
      <c r="AC1852" s="7">
        <f t="shared" si="227"/>
        <v>86810428.064332902</v>
      </c>
      <c r="AD1852" s="7">
        <f t="shared" si="228"/>
        <v>47827288.373041026</v>
      </c>
      <c r="AE1852" s="7">
        <f t="shared" si="229"/>
        <v>35440208.851700068</v>
      </c>
      <c r="AF1852" s="8">
        <f t="shared" si="230"/>
        <v>1.0890362865487435</v>
      </c>
      <c r="AG1852" s="6">
        <f t="shared" si="231"/>
        <v>0.1825433048612041</v>
      </c>
    </row>
    <row r="1853" spans="1:33" x14ac:dyDescent="0.55000000000000004">
      <c r="A1853">
        <v>1852</v>
      </c>
      <c r="B1853" t="s">
        <v>720</v>
      </c>
      <c r="C1853" t="s">
        <v>10887</v>
      </c>
      <c r="D1853" t="s">
        <v>16905</v>
      </c>
      <c r="E1853" t="s">
        <v>16906</v>
      </c>
      <c r="F1853" t="s">
        <v>16907</v>
      </c>
      <c r="G1853" t="s">
        <v>16908</v>
      </c>
      <c r="H1853">
        <v>251</v>
      </c>
      <c r="I1853">
        <v>275</v>
      </c>
      <c r="J1853" t="s">
        <v>2986</v>
      </c>
      <c r="K1853" t="s">
        <v>45</v>
      </c>
      <c r="L1853" t="s">
        <v>10982</v>
      </c>
      <c r="M1853">
        <v>263</v>
      </c>
      <c r="N1853" t="s">
        <v>11505</v>
      </c>
      <c r="O1853" t="s">
        <v>18404</v>
      </c>
      <c r="P1853" s="2">
        <v>3071841.75</v>
      </c>
      <c r="Q1853" s="2">
        <v>3249198.0969039407</v>
      </c>
      <c r="R1853" s="2">
        <v>3022516.7274933578</v>
      </c>
      <c r="S1853" s="2">
        <v>2954962.1422408773</v>
      </c>
      <c r="T1853" s="2">
        <v>3271541.1266035619</v>
      </c>
      <c r="U1853" s="2">
        <v>2844552.7924615503</v>
      </c>
      <c r="V1853" s="2">
        <v>2858300.8819150822</v>
      </c>
      <c r="W1853" s="2">
        <v>3115498.8257486462</v>
      </c>
      <c r="X1853" s="2">
        <v>2933414.7895994447</v>
      </c>
      <c r="Y1853" s="2">
        <v>3275641.4333962775</v>
      </c>
      <c r="Z1853" s="7">
        <f t="shared" si="224"/>
        <v>3074629.6791595444</v>
      </c>
      <c r="AA1853" s="7">
        <f t="shared" si="225"/>
        <v>3049824.9749540943</v>
      </c>
      <c r="AB1853" s="7">
        <f t="shared" si="226"/>
        <v>125854.39225062633</v>
      </c>
      <c r="AC1853" s="7">
        <f t="shared" si="227"/>
        <v>198410.51275463068</v>
      </c>
      <c r="AD1853" s="7">
        <f t="shared" si="228"/>
        <v>62927.196125313167</v>
      </c>
      <c r="AE1853" s="7">
        <f t="shared" si="229"/>
        <v>81000.752642136475</v>
      </c>
      <c r="AF1853" s="8">
        <f t="shared" si="230"/>
        <v>0.99193245795629259</v>
      </c>
      <c r="AG1853" s="6">
        <f t="shared" si="231"/>
        <v>0.81499712896951759</v>
      </c>
    </row>
    <row r="1854" spans="1:33" x14ac:dyDescent="0.55000000000000004">
      <c r="A1854">
        <v>1853</v>
      </c>
      <c r="B1854" t="s">
        <v>2988</v>
      </c>
      <c r="C1854" t="s">
        <v>10887</v>
      </c>
      <c r="D1854" t="s">
        <v>18405</v>
      </c>
      <c r="E1854" t="s">
        <v>18406</v>
      </c>
      <c r="F1854" t="s">
        <v>18407</v>
      </c>
      <c r="G1854" t="s">
        <v>18408</v>
      </c>
      <c r="H1854">
        <v>44</v>
      </c>
      <c r="I1854">
        <v>59</v>
      </c>
      <c r="J1854" t="s">
        <v>2987</v>
      </c>
      <c r="K1854" t="s">
        <v>34</v>
      </c>
      <c r="L1854" t="s">
        <v>10958</v>
      </c>
      <c r="M1854">
        <v>53</v>
      </c>
      <c r="N1854" t="s">
        <v>13620</v>
      </c>
      <c r="O1854" t="s">
        <v>18409</v>
      </c>
      <c r="P1854" s="2">
        <v>340843.625</v>
      </c>
      <c r="Q1854" s="2">
        <v>216533.38622975166</v>
      </c>
      <c r="R1854" s="2">
        <v>119698.65149322027</v>
      </c>
      <c r="S1854" s="2">
        <v>109732.41337186974</v>
      </c>
      <c r="T1854" s="2">
        <v>220127.6282928852</v>
      </c>
      <c r="U1854" s="2">
        <v>338679.4708676564</v>
      </c>
      <c r="V1854" s="2">
        <v>293007.13351032609</v>
      </c>
      <c r="W1854" s="2">
        <v>130771.09230708574</v>
      </c>
      <c r="X1854" s="2">
        <v>234405.0142122682</v>
      </c>
      <c r="Y1854" s="2">
        <v>231623.8141011695</v>
      </c>
      <c r="Z1854" s="7">
        <f t="shared" si="224"/>
        <v>196702.0190237104</v>
      </c>
      <c r="AA1854" s="7">
        <f t="shared" si="225"/>
        <v>241435.69221523186</v>
      </c>
      <c r="AB1854" s="7">
        <f t="shared" si="226"/>
        <v>107491.5758202431</v>
      </c>
      <c r="AC1854" s="7">
        <f t="shared" si="227"/>
        <v>70657.422384503298</v>
      </c>
      <c r="AD1854" s="7">
        <f t="shared" si="228"/>
        <v>53745.787910121551</v>
      </c>
      <c r="AE1854" s="7">
        <f t="shared" si="229"/>
        <v>28845.771897056562</v>
      </c>
      <c r="AF1854" s="8">
        <f t="shared" si="230"/>
        <v>1.2274184749782833</v>
      </c>
      <c r="AG1854" s="6">
        <f t="shared" si="231"/>
        <v>0.49796329988760013</v>
      </c>
    </row>
    <row r="1855" spans="1:33" x14ac:dyDescent="0.55000000000000004">
      <c r="A1855">
        <v>1854</v>
      </c>
      <c r="B1855" t="s">
        <v>2990</v>
      </c>
      <c r="C1855" t="s">
        <v>10887</v>
      </c>
      <c r="D1855" t="s">
        <v>18410</v>
      </c>
      <c r="E1855" t="s">
        <v>18411</v>
      </c>
      <c r="F1855" t="s">
        <v>18412</v>
      </c>
      <c r="G1855" t="s">
        <v>18413</v>
      </c>
      <c r="H1855">
        <v>1585</v>
      </c>
      <c r="I1855">
        <v>1601</v>
      </c>
      <c r="J1855" t="s">
        <v>2989</v>
      </c>
      <c r="K1855" t="s">
        <v>77</v>
      </c>
      <c r="L1855" t="s">
        <v>11068</v>
      </c>
      <c r="M1855">
        <v>1590</v>
      </c>
      <c r="N1855" t="s">
        <v>15087</v>
      </c>
      <c r="O1855" t="s">
        <v>18414</v>
      </c>
      <c r="P1855" s="2">
        <v>50618608</v>
      </c>
      <c r="Q1855" s="2">
        <v>49321290.069836199</v>
      </c>
      <c r="R1855" s="2">
        <v>65080081.414568312</v>
      </c>
      <c r="S1855" s="2">
        <v>63906933.421347015</v>
      </c>
      <c r="T1855" s="2">
        <v>38238125.323427811</v>
      </c>
      <c r="U1855" s="2">
        <v>51488781.350196771</v>
      </c>
      <c r="V1855" s="2">
        <v>55125895.802052237</v>
      </c>
      <c r="W1855" s="2">
        <v>56309026.696954317</v>
      </c>
      <c r="X1855" s="2">
        <v>42627056.829605512</v>
      </c>
      <c r="Y1855" s="2">
        <v>56153374.795058131</v>
      </c>
      <c r="Z1855" s="7">
        <f t="shared" si="224"/>
        <v>57231728.226437882</v>
      </c>
      <c r="AA1855" s="7">
        <f t="shared" si="225"/>
        <v>49990376.799549125</v>
      </c>
      <c r="AB1855" s="7">
        <f t="shared" si="226"/>
        <v>8415529.3578503225</v>
      </c>
      <c r="AC1855" s="7">
        <f t="shared" si="227"/>
        <v>7731242.4380415082</v>
      </c>
      <c r="AD1855" s="7">
        <f t="shared" si="228"/>
        <v>4207764.6789251612</v>
      </c>
      <c r="AE1855" s="7">
        <f t="shared" si="229"/>
        <v>3156266.5084921145</v>
      </c>
      <c r="AF1855" s="8">
        <f t="shared" si="230"/>
        <v>0.87347313017984918</v>
      </c>
      <c r="AG1855" s="6">
        <f t="shared" si="231"/>
        <v>0.21657945869891104</v>
      </c>
    </row>
    <row r="1856" spans="1:33" x14ac:dyDescent="0.55000000000000004">
      <c r="A1856">
        <v>1855</v>
      </c>
      <c r="B1856" t="s">
        <v>2683</v>
      </c>
      <c r="C1856" t="s">
        <v>10887</v>
      </c>
      <c r="D1856" t="s">
        <v>17583</v>
      </c>
      <c r="E1856" t="s">
        <v>17584</v>
      </c>
      <c r="F1856" t="s">
        <v>17585</v>
      </c>
      <c r="G1856" t="s">
        <v>17586</v>
      </c>
      <c r="H1856">
        <v>461</v>
      </c>
      <c r="I1856">
        <v>472</v>
      </c>
      <c r="J1856" t="s">
        <v>2991</v>
      </c>
      <c r="K1856" t="s">
        <v>1166</v>
      </c>
      <c r="L1856" t="s">
        <v>13943</v>
      </c>
      <c r="M1856" t="s">
        <v>18415</v>
      </c>
      <c r="N1856" t="s">
        <v>18416</v>
      </c>
      <c r="O1856" t="s">
        <v>18417</v>
      </c>
      <c r="P1856" s="2">
        <v>3838738.9999999995</v>
      </c>
      <c r="Q1856" s="2">
        <v>3990322.3267877772</v>
      </c>
      <c r="R1856" s="2">
        <v>4112643.1771636931</v>
      </c>
      <c r="S1856" s="2">
        <v>3258953.8209560504</v>
      </c>
      <c r="T1856" s="2">
        <v>4054259.6318760854</v>
      </c>
      <c r="U1856" s="2">
        <v>4019777.5215873681</v>
      </c>
      <c r="V1856" s="2">
        <v>3398264.7910890835</v>
      </c>
      <c r="W1856" s="2">
        <v>4059405.6624747412</v>
      </c>
      <c r="X1856" s="2">
        <v>3648590.476102592</v>
      </c>
      <c r="Y1856" s="2">
        <v>3381704.002756807</v>
      </c>
      <c r="Z1856" s="7">
        <f t="shared" si="224"/>
        <v>3800164.5812268807</v>
      </c>
      <c r="AA1856" s="7">
        <f t="shared" si="225"/>
        <v>3760333.6809811126</v>
      </c>
      <c r="AB1856" s="7">
        <f t="shared" si="226"/>
        <v>377800.6149333528</v>
      </c>
      <c r="AC1856" s="7">
        <f t="shared" si="227"/>
        <v>325603.58697317017</v>
      </c>
      <c r="AD1856" s="7">
        <f t="shared" si="228"/>
        <v>188900.3074666764</v>
      </c>
      <c r="AE1856" s="7">
        <f t="shared" si="229"/>
        <v>132927.10775069846</v>
      </c>
      <c r="AF1856" s="8">
        <f t="shared" si="230"/>
        <v>0.98951863810253482</v>
      </c>
      <c r="AG1856" s="6">
        <f t="shared" si="231"/>
        <v>0.86890469112761071</v>
      </c>
    </row>
    <row r="1857" spans="1:33" x14ac:dyDescent="0.55000000000000004">
      <c r="A1857">
        <v>1856</v>
      </c>
      <c r="B1857" t="s">
        <v>2683</v>
      </c>
      <c r="C1857" t="s">
        <v>10887</v>
      </c>
      <c r="D1857" t="s">
        <v>17583</v>
      </c>
      <c r="E1857" t="s">
        <v>17584</v>
      </c>
      <c r="F1857" t="s">
        <v>17585</v>
      </c>
      <c r="G1857" t="s">
        <v>17586</v>
      </c>
      <c r="H1857">
        <v>461</v>
      </c>
      <c r="I1857">
        <v>472</v>
      </c>
      <c r="J1857" t="s">
        <v>2991</v>
      </c>
      <c r="K1857" t="s">
        <v>5</v>
      </c>
      <c r="L1857" t="s">
        <v>10900</v>
      </c>
      <c r="M1857">
        <v>469</v>
      </c>
      <c r="N1857" t="s">
        <v>12731</v>
      </c>
      <c r="O1857" t="s">
        <v>18418</v>
      </c>
      <c r="P1857" s="2">
        <v>17154928</v>
      </c>
      <c r="Q1857" s="2">
        <v>15299905.59284642</v>
      </c>
      <c r="R1857" s="2">
        <v>14811234.621786041</v>
      </c>
      <c r="S1857" s="2">
        <v>13892424.087552361</v>
      </c>
      <c r="T1857" s="2">
        <v>17316708.34970849</v>
      </c>
      <c r="U1857" s="2">
        <v>15663089.57359194</v>
      </c>
      <c r="V1857" s="2">
        <v>19011177.499720894</v>
      </c>
      <c r="W1857" s="2">
        <v>16002450.656002816</v>
      </c>
      <c r="X1857" s="2">
        <v>16738483.864504281</v>
      </c>
      <c r="Y1857" s="2">
        <v>18455483.676082868</v>
      </c>
      <c r="Z1857" s="7">
        <f t="shared" si="224"/>
        <v>15289623.075546205</v>
      </c>
      <c r="AA1857" s="7">
        <f t="shared" si="225"/>
        <v>17197898.936601881</v>
      </c>
      <c r="AB1857" s="7">
        <f t="shared" si="226"/>
        <v>1373619.1510138062</v>
      </c>
      <c r="AC1857" s="7">
        <f t="shared" si="227"/>
        <v>1332622.4357953633</v>
      </c>
      <c r="AD1857" s="7">
        <f t="shared" si="228"/>
        <v>686809.57550690311</v>
      </c>
      <c r="AE1857" s="7">
        <f t="shared" si="229"/>
        <v>544040.83124724613</v>
      </c>
      <c r="AF1857" s="8">
        <f t="shared" si="230"/>
        <v>1.124808561442415</v>
      </c>
      <c r="AG1857" s="6">
        <f t="shared" si="231"/>
        <v>6.9266857532900128E-2</v>
      </c>
    </row>
    <row r="1858" spans="1:33" x14ac:dyDescent="0.55000000000000004">
      <c r="A1858">
        <v>1857</v>
      </c>
      <c r="B1858" t="s">
        <v>719</v>
      </c>
      <c r="C1858" t="s">
        <v>10887</v>
      </c>
      <c r="D1858" t="s">
        <v>12733</v>
      </c>
      <c r="E1858" t="s">
        <v>12734</v>
      </c>
      <c r="F1858" t="s">
        <v>12735</v>
      </c>
      <c r="G1858" t="s">
        <v>12736</v>
      </c>
      <c r="H1858">
        <v>663</v>
      </c>
      <c r="I1858">
        <v>677</v>
      </c>
      <c r="J1858" t="s">
        <v>2992</v>
      </c>
      <c r="K1858" t="s">
        <v>5</v>
      </c>
      <c r="L1858" t="s">
        <v>10900</v>
      </c>
      <c r="M1858">
        <v>671</v>
      </c>
      <c r="N1858" t="s">
        <v>18419</v>
      </c>
      <c r="O1858" t="s">
        <v>18420</v>
      </c>
      <c r="P1858" s="2">
        <v>3122289.4999999995</v>
      </c>
      <c r="Q1858" s="2">
        <v>2183313.362395226</v>
      </c>
      <c r="R1858" s="2">
        <v>2842509.7187038311</v>
      </c>
      <c r="S1858" s="2">
        <v>2882717.3672415134</v>
      </c>
      <c r="T1858" s="2">
        <v>2257338.1334522925</v>
      </c>
      <c r="U1858" s="2">
        <v>2630413.3882150617</v>
      </c>
      <c r="V1858" s="2">
        <v>3414617.6357882479</v>
      </c>
      <c r="W1858" s="2">
        <v>3097990.1067211614</v>
      </c>
      <c r="X1858" s="2">
        <v>2257818.3254116103</v>
      </c>
      <c r="Y1858" s="2">
        <v>3132286.2540037055</v>
      </c>
      <c r="Z1858" s="7">
        <f t="shared" ref="Z1858:Z1921" si="232">SUM(P1858:S1858)/COUNTIF(P1858:S1858,"&gt;0")</f>
        <v>2757707.4870851422</v>
      </c>
      <c r="AA1858" s="7">
        <f t="shared" ref="AA1858:AA1921" si="233">SUM(T1858:Y1858)/COUNTIF(T1858:Y1858,"&gt;0")</f>
        <v>2798410.6405986794</v>
      </c>
      <c r="AB1858" s="7">
        <f t="shared" ref="AB1858:AB1921" si="234">_xlfn.STDEV.S(P1858:S1858)</f>
        <v>402354.54649002379</v>
      </c>
      <c r="AC1858" s="7">
        <f t="shared" ref="AC1858:AC1921" si="235">_xlfn.STDEV.S(T1858:Y1858)</f>
        <v>488703.26962418167</v>
      </c>
      <c r="AD1858" s="7">
        <f t="shared" ref="AD1858:AD1921" si="236">AB1858/SQRT(4)</f>
        <v>201177.27324501189</v>
      </c>
      <c r="AE1858" s="7">
        <f t="shared" ref="AE1858:AE1921" si="237">AC1858/SQRT(6)</f>
        <v>199512.27436817251</v>
      </c>
      <c r="AF1858" s="8">
        <f t="shared" ref="AF1858:AF1921" si="238">AA1858/Z1858</f>
        <v>1.0147597791659042</v>
      </c>
      <c r="AG1858" s="6">
        <f t="shared" ref="AG1858:AG1921" si="239">TTEST(P1858:S1858,T1858:Y1858,2,3)</f>
        <v>0.88957015093707681</v>
      </c>
    </row>
    <row r="1859" spans="1:33" x14ac:dyDescent="0.55000000000000004">
      <c r="A1859">
        <v>1858</v>
      </c>
      <c r="B1859" t="s">
        <v>719</v>
      </c>
      <c r="C1859" t="s">
        <v>10887</v>
      </c>
      <c r="D1859" t="s">
        <v>12733</v>
      </c>
      <c r="E1859" t="s">
        <v>12734</v>
      </c>
      <c r="F1859" t="s">
        <v>12735</v>
      </c>
      <c r="G1859" t="s">
        <v>12736</v>
      </c>
      <c r="H1859">
        <v>663</v>
      </c>
      <c r="I1859">
        <v>677</v>
      </c>
      <c r="J1859" t="s">
        <v>2992</v>
      </c>
      <c r="K1859" t="s">
        <v>34</v>
      </c>
      <c r="L1859" t="s">
        <v>10958</v>
      </c>
      <c r="M1859">
        <v>672</v>
      </c>
      <c r="N1859" t="s">
        <v>12939</v>
      </c>
      <c r="O1859" t="s">
        <v>18421</v>
      </c>
      <c r="P1859" s="2">
        <v>241713.4375</v>
      </c>
      <c r="Q1859" s="2">
        <v>225768.26261922714</v>
      </c>
      <c r="R1859" s="2">
        <v>273588.82060581853</v>
      </c>
      <c r="S1859" s="2">
        <v>329032.19197462162</v>
      </c>
      <c r="T1859" s="2">
        <v>239760.16637222868</v>
      </c>
      <c r="U1859" s="2">
        <v>311996.86647961941</v>
      </c>
      <c r="V1859" s="2">
        <v>273189.55088485277</v>
      </c>
      <c r="W1859" s="2">
        <v>236175.09759043297</v>
      </c>
      <c r="X1859" s="2">
        <v>209955.53753201812</v>
      </c>
      <c r="Y1859" s="2">
        <v>307118.76902370295</v>
      </c>
      <c r="Z1859" s="7">
        <f t="shared" si="232"/>
        <v>267525.67817491683</v>
      </c>
      <c r="AA1859" s="7">
        <f t="shared" si="233"/>
        <v>263032.66464714246</v>
      </c>
      <c r="AB1859" s="7">
        <f t="shared" si="234"/>
        <v>45569.604118246105</v>
      </c>
      <c r="AC1859" s="7">
        <f t="shared" si="235"/>
        <v>41290.094466336319</v>
      </c>
      <c r="AD1859" s="7">
        <f t="shared" si="236"/>
        <v>22784.802059123052</v>
      </c>
      <c r="AE1859" s="7">
        <f t="shared" si="237"/>
        <v>16856.610478973213</v>
      </c>
      <c r="AF1859" s="8">
        <f t="shared" si="238"/>
        <v>0.98320529992325933</v>
      </c>
      <c r="AG1859" s="6">
        <f t="shared" si="239"/>
        <v>0.87917002967852476</v>
      </c>
    </row>
    <row r="1860" spans="1:33" x14ac:dyDescent="0.55000000000000004">
      <c r="A1860">
        <v>1859</v>
      </c>
      <c r="B1860" t="s">
        <v>719</v>
      </c>
      <c r="C1860" t="s">
        <v>10887</v>
      </c>
      <c r="D1860" t="s">
        <v>12733</v>
      </c>
      <c r="E1860" t="s">
        <v>12734</v>
      </c>
      <c r="F1860" t="s">
        <v>12735</v>
      </c>
      <c r="G1860" t="s">
        <v>12736</v>
      </c>
      <c r="H1860">
        <v>663</v>
      </c>
      <c r="I1860">
        <v>678</v>
      </c>
      <c r="J1860" t="s">
        <v>2993</v>
      </c>
      <c r="K1860" t="s">
        <v>38</v>
      </c>
      <c r="L1860" t="s">
        <v>11460</v>
      </c>
      <c r="M1860">
        <v>669</v>
      </c>
      <c r="N1860" t="s">
        <v>18046</v>
      </c>
      <c r="O1860" t="s">
        <v>18422</v>
      </c>
      <c r="P1860" s="2">
        <v>547824.6875</v>
      </c>
      <c r="Q1860" s="2">
        <v>349232.30623405636</v>
      </c>
      <c r="R1860" s="2">
        <v>531540.74717264995</v>
      </c>
      <c r="S1860" s="2">
        <v>453844.85274469201</v>
      </c>
      <c r="T1860" s="2">
        <v>288267.30875901581</v>
      </c>
      <c r="U1860" s="2">
        <v>357866.36034160433</v>
      </c>
      <c r="V1860" s="2">
        <v>544464.18830522744</v>
      </c>
      <c r="W1860" s="2">
        <v>311181.52547028608</v>
      </c>
      <c r="X1860" s="2">
        <v>336318.25617400801</v>
      </c>
      <c r="Y1860" s="2">
        <v>368377.30145814951</v>
      </c>
      <c r="Z1860" s="7">
        <f t="shared" si="232"/>
        <v>470610.64841284958</v>
      </c>
      <c r="AA1860" s="7">
        <f t="shared" si="233"/>
        <v>367745.8234180485</v>
      </c>
      <c r="AB1860" s="7">
        <f t="shared" si="234"/>
        <v>90716.184923988345</v>
      </c>
      <c r="AC1860" s="7">
        <f t="shared" si="235"/>
        <v>91467.40306929042</v>
      </c>
      <c r="AD1860" s="7">
        <f t="shared" si="236"/>
        <v>45358.092461994172</v>
      </c>
      <c r="AE1860" s="7">
        <f t="shared" si="237"/>
        <v>37341.410936206914</v>
      </c>
      <c r="AF1860" s="8">
        <f t="shared" si="238"/>
        <v>0.78142265726090943</v>
      </c>
      <c r="AG1860" s="6">
        <f t="shared" si="239"/>
        <v>0.1258913007740293</v>
      </c>
    </row>
    <row r="1861" spans="1:33" x14ac:dyDescent="0.55000000000000004">
      <c r="A1861">
        <v>1860</v>
      </c>
      <c r="B1861" t="s">
        <v>2996</v>
      </c>
      <c r="C1861" t="s">
        <v>10887</v>
      </c>
      <c r="D1861" t="s">
        <v>18423</v>
      </c>
      <c r="E1861" t="s">
        <v>18424</v>
      </c>
      <c r="F1861" t="s">
        <v>18425</v>
      </c>
      <c r="G1861" t="s">
        <v>18426</v>
      </c>
      <c r="H1861">
        <v>380</v>
      </c>
      <c r="I1861">
        <v>404</v>
      </c>
      <c r="J1861" t="s">
        <v>2994</v>
      </c>
      <c r="K1861" t="s">
        <v>2995</v>
      </c>
      <c r="L1861" t="s">
        <v>11460</v>
      </c>
      <c r="M1861">
        <v>386</v>
      </c>
      <c r="N1861" t="s">
        <v>14645</v>
      </c>
      <c r="O1861" t="s">
        <v>18427</v>
      </c>
      <c r="P1861" s="2">
        <v>845956.37499999988</v>
      </c>
      <c r="Q1861" s="2">
        <v>615492.54168767063</v>
      </c>
      <c r="R1861" s="2">
        <v>1264647.1300291272</v>
      </c>
      <c r="S1861" s="2">
        <v>899086.26716000482</v>
      </c>
      <c r="T1861" s="2">
        <v>645598.87386923039</v>
      </c>
      <c r="U1861" s="2">
        <v>722722.97852506163</v>
      </c>
      <c r="V1861" s="2">
        <v>1517653.0177363039</v>
      </c>
      <c r="W1861" s="2">
        <v>888941.77418886183</v>
      </c>
      <c r="X1861" s="2">
        <v>699214.16056942684</v>
      </c>
      <c r="Y1861" s="2">
        <v>1096083.3041912394</v>
      </c>
      <c r="Z1861" s="7">
        <f t="shared" si="232"/>
        <v>906295.57846920076</v>
      </c>
      <c r="AA1861" s="7">
        <f t="shared" si="233"/>
        <v>928369.01818002062</v>
      </c>
      <c r="AB1861" s="7">
        <f t="shared" si="234"/>
        <v>268747.1143110909</v>
      </c>
      <c r="AC1861" s="7">
        <f t="shared" si="235"/>
        <v>332174.47774923546</v>
      </c>
      <c r="AD1861" s="7">
        <f t="shared" si="236"/>
        <v>134373.55715554545</v>
      </c>
      <c r="AE1861" s="7">
        <f t="shared" si="237"/>
        <v>135609.66267685191</v>
      </c>
      <c r="AF1861" s="8">
        <f t="shared" si="238"/>
        <v>1.0243556740595641</v>
      </c>
      <c r="AG1861" s="6">
        <f t="shared" si="239"/>
        <v>0.9109734814949052</v>
      </c>
    </row>
    <row r="1862" spans="1:33" x14ac:dyDescent="0.55000000000000004">
      <c r="A1862">
        <v>1861</v>
      </c>
      <c r="B1862" t="s">
        <v>2996</v>
      </c>
      <c r="C1862" t="s">
        <v>10887</v>
      </c>
      <c r="D1862" t="s">
        <v>18423</v>
      </c>
      <c r="E1862" t="s">
        <v>18424</v>
      </c>
      <c r="F1862" t="s">
        <v>18425</v>
      </c>
      <c r="G1862" t="s">
        <v>18426</v>
      </c>
      <c r="H1862">
        <v>380</v>
      </c>
      <c r="I1862">
        <v>404</v>
      </c>
      <c r="J1862" t="s">
        <v>2994</v>
      </c>
      <c r="K1862" t="s">
        <v>1933</v>
      </c>
      <c r="L1862" t="s">
        <v>11088</v>
      </c>
      <c r="M1862">
        <v>384</v>
      </c>
      <c r="N1862" t="s">
        <v>18428</v>
      </c>
      <c r="O1862" t="s">
        <v>18429</v>
      </c>
      <c r="P1862" s="2">
        <v>845956.37499999988</v>
      </c>
      <c r="Q1862" s="2">
        <v>615492.54168767063</v>
      </c>
      <c r="R1862" s="2">
        <v>1264647.1300291272</v>
      </c>
      <c r="S1862" s="2">
        <v>899086.26716000482</v>
      </c>
      <c r="T1862" s="2">
        <v>645598.87386923039</v>
      </c>
      <c r="U1862" s="2">
        <v>722722.97852506163</v>
      </c>
      <c r="V1862" s="2">
        <v>1517653.0177363039</v>
      </c>
      <c r="W1862" s="2">
        <v>888941.77418886183</v>
      </c>
      <c r="X1862" s="2">
        <v>699214.16056942684</v>
      </c>
      <c r="Y1862" s="2">
        <v>1096083.3041912394</v>
      </c>
      <c r="Z1862" s="7">
        <f t="shared" si="232"/>
        <v>906295.57846920076</v>
      </c>
      <c r="AA1862" s="7">
        <f t="shared" si="233"/>
        <v>928369.01818002062</v>
      </c>
      <c r="AB1862" s="7">
        <f t="shared" si="234"/>
        <v>268747.1143110909</v>
      </c>
      <c r="AC1862" s="7">
        <f t="shared" si="235"/>
        <v>332174.47774923546</v>
      </c>
      <c r="AD1862" s="7">
        <f t="shared" si="236"/>
        <v>134373.55715554545</v>
      </c>
      <c r="AE1862" s="7">
        <f t="shared" si="237"/>
        <v>135609.66267685191</v>
      </c>
      <c r="AF1862" s="8">
        <f t="shared" si="238"/>
        <v>1.0243556740595641</v>
      </c>
      <c r="AG1862" s="6">
        <f t="shared" si="239"/>
        <v>0.9109734814949052</v>
      </c>
    </row>
    <row r="1863" spans="1:33" x14ac:dyDescent="0.55000000000000004">
      <c r="A1863">
        <v>1862</v>
      </c>
      <c r="B1863" t="s">
        <v>2998</v>
      </c>
      <c r="C1863" t="s">
        <v>10887</v>
      </c>
      <c r="D1863" t="s">
        <v>18430</v>
      </c>
      <c r="E1863" t="s">
        <v>18431</v>
      </c>
      <c r="F1863" t="s">
        <v>18432</v>
      </c>
      <c r="G1863" t="s">
        <v>18433</v>
      </c>
      <c r="H1863">
        <v>535</v>
      </c>
      <c r="I1863">
        <v>552</v>
      </c>
      <c r="J1863" t="s">
        <v>2997</v>
      </c>
      <c r="K1863" t="s">
        <v>26</v>
      </c>
      <c r="L1863" t="s">
        <v>10951</v>
      </c>
      <c r="M1863">
        <v>538</v>
      </c>
      <c r="N1863" t="s">
        <v>11222</v>
      </c>
      <c r="O1863" t="s">
        <v>18434</v>
      </c>
      <c r="P1863" s="2">
        <v>639979.25</v>
      </c>
      <c r="Q1863" s="2">
        <v>751991.21978008014</v>
      </c>
      <c r="R1863" s="2">
        <v>918919.4383891758</v>
      </c>
      <c r="S1863" s="2">
        <v>683707.43041781487</v>
      </c>
      <c r="T1863" s="2">
        <v>719177.3329226902</v>
      </c>
      <c r="U1863" s="2">
        <v>561507.21527358901</v>
      </c>
      <c r="V1863" s="2">
        <v>808160.34284159844</v>
      </c>
      <c r="W1863" s="2">
        <v>772594.55038726388</v>
      </c>
      <c r="X1863" s="2">
        <v>491910.41944253404</v>
      </c>
      <c r="Y1863" s="2">
        <v>797714.35415699077</v>
      </c>
      <c r="Z1863" s="7">
        <f t="shared" si="232"/>
        <v>748649.33464676759</v>
      </c>
      <c r="AA1863" s="7">
        <f t="shared" si="233"/>
        <v>691844.03583744436</v>
      </c>
      <c r="AB1863" s="7">
        <f t="shared" si="234"/>
        <v>122514.91697845529</v>
      </c>
      <c r="AC1863" s="7">
        <f t="shared" si="235"/>
        <v>133391.82888409635</v>
      </c>
      <c r="AD1863" s="7">
        <f t="shared" si="236"/>
        <v>61257.458489227647</v>
      </c>
      <c r="AE1863" s="7">
        <f t="shared" si="237"/>
        <v>54456.986103780488</v>
      </c>
      <c r="AF1863" s="8">
        <f t="shared" si="238"/>
        <v>0.92412295559425639</v>
      </c>
      <c r="AG1863" s="6">
        <f t="shared" si="239"/>
        <v>0.5106252053900755</v>
      </c>
    </row>
    <row r="1864" spans="1:33" x14ac:dyDescent="0.55000000000000004">
      <c r="A1864">
        <v>1863</v>
      </c>
      <c r="B1864" t="s">
        <v>2998</v>
      </c>
      <c r="C1864" t="s">
        <v>10887</v>
      </c>
      <c r="D1864" t="s">
        <v>18430</v>
      </c>
      <c r="E1864" t="s">
        <v>18431</v>
      </c>
      <c r="F1864" t="s">
        <v>18432</v>
      </c>
      <c r="G1864" t="s">
        <v>18433</v>
      </c>
      <c r="H1864">
        <v>535</v>
      </c>
      <c r="I1864">
        <v>552</v>
      </c>
      <c r="J1864" t="s">
        <v>2997</v>
      </c>
      <c r="K1864" t="s">
        <v>62</v>
      </c>
      <c r="L1864" t="s">
        <v>11028</v>
      </c>
      <c r="M1864">
        <v>546</v>
      </c>
      <c r="N1864" t="s">
        <v>16536</v>
      </c>
      <c r="O1864" t="s">
        <v>18435</v>
      </c>
      <c r="P1864" s="2">
        <v>1130446.875</v>
      </c>
      <c r="Q1864" s="2">
        <v>802590.29231726658</v>
      </c>
      <c r="R1864" s="2">
        <v>1014281.2966343046</v>
      </c>
      <c r="S1864" s="2">
        <v>950425.93113586295</v>
      </c>
      <c r="T1864" s="2">
        <v>1069013.5559054618</v>
      </c>
      <c r="U1864" s="2">
        <v>1100867.4001070617</v>
      </c>
      <c r="V1864" s="2">
        <v>1259906.1945320487</v>
      </c>
      <c r="W1864" s="2">
        <v>641975.76927259576</v>
      </c>
      <c r="X1864" s="2">
        <v>782697.56911972142</v>
      </c>
      <c r="Y1864" s="2">
        <v>847496.18833367992</v>
      </c>
      <c r="Z1864" s="7">
        <f t="shared" si="232"/>
        <v>974436.09877185849</v>
      </c>
      <c r="AA1864" s="7">
        <f t="shared" si="233"/>
        <v>950326.11287842831</v>
      </c>
      <c r="AB1864" s="7">
        <f t="shared" si="234"/>
        <v>136668.05459206976</v>
      </c>
      <c r="AC1864" s="7">
        <f t="shared" si="235"/>
        <v>230799.68445203258</v>
      </c>
      <c r="AD1864" s="7">
        <f t="shared" si="236"/>
        <v>68334.027296034881</v>
      </c>
      <c r="AE1864" s="7">
        <f t="shared" si="237"/>
        <v>94223.576617141342</v>
      </c>
      <c r="AF1864" s="8">
        <f t="shared" si="238"/>
        <v>0.97525749926155503</v>
      </c>
      <c r="AG1864" s="6">
        <f t="shared" si="239"/>
        <v>0.84109520667736004</v>
      </c>
    </row>
    <row r="1865" spans="1:33" x14ac:dyDescent="0.55000000000000004">
      <c r="A1865">
        <v>1864</v>
      </c>
      <c r="B1865" t="s">
        <v>298</v>
      </c>
      <c r="C1865" t="s">
        <v>10887</v>
      </c>
      <c r="D1865" t="s">
        <v>11649</v>
      </c>
      <c r="E1865" t="s">
        <v>11650</v>
      </c>
      <c r="F1865" t="s">
        <v>11651</v>
      </c>
      <c r="G1865" t="s">
        <v>11652</v>
      </c>
      <c r="H1865">
        <v>647</v>
      </c>
      <c r="I1865">
        <v>668</v>
      </c>
      <c r="J1865" t="s">
        <v>2999</v>
      </c>
      <c r="K1865" t="s">
        <v>62</v>
      </c>
      <c r="L1865" t="s">
        <v>11028</v>
      </c>
      <c r="M1865">
        <v>658</v>
      </c>
      <c r="N1865" t="s">
        <v>18436</v>
      </c>
      <c r="O1865" t="s">
        <v>18437</v>
      </c>
      <c r="P1865" s="2">
        <v>4636251</v>
      </c>
      <c r="Q1865" s="2">
        <v>3897984.355998409</v>
      </c>
      <c r="R1865" s="2">
        <v>4399514.7775887391</v>
      </c>
      <c r="S1865" s="2">
        <v>4037597.8725142889</v>
      </c>
      <c r="T1865" s="2">
        <v>3636801.9453994469</v>
      </c>
      <c r="U1865" s="2">
        <v>4357856.7197523154</v>
      </c>
      <c r="V1865" s="2">
        <v>5072978.5526159834</v>
      </c>
      <c r="W1865" s="2">
        <v>3642919.9774939483</v>
      </c>
      <c r="X1865" s="2">
        <v>3609698.1004941249</v>
      </c>
      <c r="Y1865" s="2">
        <v>5835017.8730063988</v>
      </c>
      <c r="Z1865" s="7">
        <f t="shared" si="232"/>
        <v>4242837.0015253592</v>
      </c>
      <c r="AA1865" s="7">
        <f t="shared" si="233"/>
        <v>4359212.194793703</v>
      </c>
      <c r="AB1865" s="7">
        <f t="shared" si="234"/>
        <v>336832.77102647955</v>
      </c>
      <c r="AC1865" s="7">
        <f t="shared" si="235"/>
        <v>925655.35025343834</v>
      </c>
      <c r="AD1865" s="7">
        <f t="shared" si="236"/>
        <v>168416.38551323977</v>
      </c>
      <c r="AE1865" s="7">
        <f t="shared" si="237"/>
        <v>377897.21429969458</v>
      </c>
      <c r="AF1865" s="8">
        <f t="shared" si="238"/>
        <v>1.0274286269367654</v>
      </c>
      <c r="AG1865" s="6">
        <f t="shared" si="239"/>
        <v>0.78693048697139156</v>
      </c>
    </row>
    <row r="1866" spans="1:33" x14ac:dyDescent="0.55000000000000004">
      <c r="A1866">
        <v>1865</v>
      </c>
      <c r="B1866" t="s">
        <v>2163</v>
      </c>
      <c r="C1866" t="s">
        <v>10887</v>
      </c>
      <c r="D1866" t="s">
        <v>16246</v>
      </c>
      <c r="E1866" t="s">
        <v>16247</v>
      </c>
      <c r="F1866" t="s">
        <v>16248</v>
      </c>
      <c r="G1866" t="s">
        <v>16249</v>
      </c>
      <c r="H1866">
        <v>518</v>
      </c>
      <c r="I1866">
        <v>535</v>
      </c>
      <c r="J1866" t="s">
        <v>3000</v>
      </c>
      <c r="K1866" t="s">
        <v>297</v>
      </c>
      <c r="L1866" t="s">
        <v>11653</v>
      </c>
      <c r="M1866" t="s">
        <v>18438</v>
      </c>
      <c r="N1866" t="s">
        <v>18439</v>
      </c>
      <c r="O1866" t="s">
        <v>18440</v>
      </c>
      <c r="P1866" s="2">
        <v>596695.625</v>
      </c>
      <c r="Q1866" s="2">
        <v>549797.16142168688</v>
      </c>
      <c r="R1866" s="2">
        <v>526437.9789188765</v>
      </c>
      <c r="S1866" s="2">
        <v>605003.67986646516</v>
      </c>
      <c r="T1866" s="2">
        <v>574906.39819748222</v>
      </c>
      <c r="U1866" s="2">
        <v>540411.60493941174</v>
      </c>
      <c r="V1866" s="2">
        <v>558662.29438589117</v>
      </c>
      <c r="W1866" s="2">
        <v>427447.58651427651</v>
      </c>
      <c r="X1866" s="2">
        <v>318746.02364606428</v>
      </c>
      <c r="Y1866" s="2">
        <v>802495.01935042883</v>
      </c>
      <c r="Z1866" s="7">
        <f t="shared" si="232"/>
        <v>569483.61130175716</v>
      </c>
      <c r="AA1866" s="7">
        <f t="shared" si="233"/>
        <v>537111.48783892579</v>
      </c>
      <c r="AB1866" s="7">
        <f t="shared" si="234"/>
        <v>37606.079900629265</v>
      </c>
      <c r="AC1866" s="7">
        <f t="shared" si="235"/>
        <v>162506.52250795104</v>
      </c>
      <c r="AD1866" s="7">
        <f t="shared" si="236"/>
        <v>18803.039950314633</v>
      </c>
      <c r="AE1866" s="7">
        <f t="shared" si="237"/>
        <v>66343.010003098301</v>
      </c>
      <c r="AF1866" s="8">
        <f t="shared" si="238"/>
        <v>0.94315530276835646</v>
      </c>
      <c r="AG1866" s="6">
        <f t="shared" si="239"/>
        <v>0.65594465071254571</v>
      </c>
    </row>
    <row r="1867" spans="1:33" x14ac:dyDescent="0.55000000000000004">
      <c r="A1867">
        <v>1866</v>
      </c>
      <c r="B1867" t="s">
        <v>2163</v>
      </c>
      <c r="C1867" t="s">
        <v>10887</v>
      </c>
      <c r="D1867" t="s">
        <v>16246</v>
      </c>
      <c r="E1867" t="s">
        <v>16247</v>
      </c>
      <c r="F1867" t="s">
        <v>16248</v>
      </c>
      <c r="G1867" t="s">
        <v>16249</v>
      </c>
      <c r="H1867">
        <v>518</v>
      </c>
      <c r="I1867">
        <v>536</v>
      </c>
      <c r="J1867" t="s">
        <v>3001</v>
      </c>
      <c r="K1867" t="s">
        <v>297</v>
      </c>
      <c r="L1867" t="s">
        <v>11653</v>
      </c>
      <c r="M1867" t="s">
        <v>18438</v>
      </c>
      <c r="N1867" t="s">
        <v>18439</v>
      </c>
      <c r="O1867" t="s">
        <v>18441</v>
      </c>
      <c r="P1867" s="2">
        <v>10221917</v>
      </c>
      <c r="Q1867" s="2">
        <v>8242903.6596405217</v>
      </c>
      <c r="R1867" s="2">
        <v>9526223.0034310445</v>
      </c>
      <c r="S1867" s="2">
        <v>7309072.3730293158</v>
      </c>
      <c r="T1867" s="2">
        <v>10572173.424037829</v>
      </c>
      <c r="U1867" s="2">
        <v>11177868.835290333</v>
      </c>
      <c r="V1867" s="2">
        <v>10977356.958452441</v>
      </c>
      <c r="W1867" s="2">
        <v>5389812.6671239566</v>
      </c>
      <c r="X1867" s="2">
        <v>9886580.7810137104</v>
      </c>
      <c r="Y1867" s="2">
        <v>60055.694699001913</v>
      </c>
      <c r="Z1867" s="7">
        <f t="shared" si="232"/>
        <v>8825029.0090252198</v>
      </c>
      <c r="AA1867" s="7">
        <f t="shared" si="233"/>
        <v>8010641.393436213</v>
      </c>
      <c r="AB1867" s="7">
        <f t="shared" si="234"/>
        <v>1301276.7476260494</v>
      </c>
      <c r="AC1867" s="7">
        <f t="shared" si="235"/>
        <v>4449581.5984749421</v>
      </c>
      <c r="AD1867" s="7">
        <f t="shared" si="236"/>
        <v>650638.37381302472</v>
      </c>
      <c r="AE1867" s="7">
        <f t="shared" si="237"/>
        <v>1816534.0808568583</v>
      </c>
      <c r="AF1867" s="8">
        <f t="shared" si="238"/>
        <v>0.90771842055633523</v>
      </c>
      <c r="AG1867" s="6">
        <f t="shared" si="239"/>
        <v>0.68723484379925459</v>
      </c>
    </row>
    <row r="1868" spans="1:33" x14ac:dyDescent="0.55000000000000004">
      <c r="A1868">
        <v>1867</v>
      </c>
      <c r="B1868" t="s">
        <v>334</v>
      </c>
      <c r="C1868" t="s">
        <v>10887</v>
      </c>
      <c r="D1868" t="s">
        <v>11755</v>
      </c>
      <c r="E1868" t="s">
        <v>11756</v>
      </c>
      <c r="F1868" t="s">
        <v>11757</v>
      </c>
      <c r="G1868" t="s">
        <v>11758</v>
      </c>
      <c r="H1868">
        <v>522</v>
      </c>
      <c r="I1868">
        <v>540</v>
      </c>
      <c r="J1868" t="s">
        <v>3002</v>
      </c>
      <c r="K1868" t="s">
        <v>17</v>
      </c>
      <c r="L1868" t="s">
        <v>10923</v>
      </c>
      <c r="M1868">
        <v>532</v>
      </c>
      <c r="N1868" t="s">
        <v>15396</v>
      </c>
      <c r="O1868" t="s">
        <v>18442</v>
      </c>
      <c r="P1868" s="2">
        <v>0</v>
      </c>
      <c r="Q1868" s="2">
        <v>2168486.3850577464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1488075.6756244095</v>
      </c>
      <c r="X1868" s="2">
        <v>0</v>
      </c>
      <c r="Y1868" s="2">
        <v>0</v>
      </c>
      <c r="Z1868" s="7">
        <f t="shared" si="232"/>
        <v>2168486.3850577464</v>
      </c>
      <c r="AA1868" s="7">
        <f t="shared" si="233"/>
        <v>1488075.6756244095</v>
      </c>
      <c r="AB1868" s="7">
        <f t="shared" si="234"/>
        <v>1084243.1925288732</v>
      </c>
      <c r="AC1868" s="7">
        <f t="shared" si="235"/>
        <v>607504.350654523</v>
      </c>
      <c r="AD1868" s="7">
        <f t="shared" si="236"/>
        <v>542121.59626443661</v>
      </c>
      <c r="AE1868" s="7">
        <f t="shared" si="237"/>
        <v>248012.61260406821</v>
      </c>
      <c r="AF1868" s="8">
        <f t="shared" si="238"/>
        <v>0.68622781580654579</v>
      </c>
      <c r="AG1868" s="6">
        <f t="shared" si="239"/>
        <v>0.64605093016240778</v>
      </c>
    </row>
    <row r="1869" spans="1:33" x14ac:dyDescent="0.55000000000000004">
      <c r="A1869">
        <v>1868</v>
      </c>
      <c r="B1869" t="s">
        <v>2163</v>
      </c>
      <c r="C1869" t="s">
        <v>10887</v>
      </c>
      <c r="D1869" t="s">
        <v>16246</v>
      </c>
      <c r="E1869" t="s">
        <v>16247</v>
      </c>
      <c r="F1869" t="s">
        <v>16248</v>
      </c>
      <c r="G1869" t="s">
        <v>16249</v>
      </c>
      <c r="H1869">
        <v>589</v>
      </c>
      <c r="I1869">
        <v>606</v>
      </c>
      <c r="J1869" t="s">
        <v>3003</v>
      </c>
      <c r="K1869" t="s">
        <v>38</v>
      </c>
      <c r="L1869" t="s">
        <v>10966</v>
      </c>
      <c r="M1869">
        <v>595</v>
      </c>
      <c r="N1869" t="s">
        <v>18443</v>
      </c>
      <c r="O1869" t="s">
        <v>18444</v>
      </c>
      <c r="P1869" s="2">
        <v>2777872.75</v>
      </c>
      <c r="Q1869" s="2">
        <v>1636098.8243696906</v>
      </c>
      <c r="R1869" s="2">
        <v>1867576.8244662234</v>
      </c>
      <c r="S1869" s="2">
        <v>1478362.3147072962</v>
      </c>
      <c r="T1869" s="2">
        <v>2244216.2570815971</v>
      </c>
      <c r="U1869" s="2">
        <v>3125933.6013452699</v>
      </c>
      <c r="V1869" s="2">
        <v>3370638.9215334733</v>
      </c>
      <c r="W1869" s="2">
        <v>1299157.5582395666</v>
      </c>
      <c r="X1869" s="2">
        <v>1757620.296150933</v>
      </c>
      <c r="Y1869" s="2">
        <v>2247892.2595557412</v>
      </c>
      <c r="Z1869" s="7">
        <f t="shared" si="232"/>
        <v>1939977.6783858025</v>
      </c>
      <c r="AA1869" s="7">
        <f t="shared" si="233"/>
        <v>2340909.8156510969</v>
      </c>
      <c r="AB1869" s="7">
        <f t="shared" si="234"/>
        <v>581016.67692239559</v>
      </c>
      <c r="AC1869" s="7">
        <f t="shared" si="235"/>
        <v>789946.92416623351</v>
      </c>
      <c r="AD1869" s="7">
        <f t="shared" si="236"/>
        <v>290508.3384611978</v>
      </c>
      <c r="AE1869" s="7">
        <f t="shared" si="237"/>
        <v>322494.48134805169</v>
      </c>
      <c r="AF1869" s="8">
        <f t="shared" si="238"/>
        <v>1.2066684280609341</v>
      </c>
      <c r="AG1869" s="6">
        <f t="shared" si="239"/>
        <v>0.38324913079222334</v>
      </c>
    </row>
    <row r="1870" spans="1:33" x14ac:dyDescent="0.55000000000000004">
      <c r="A1870">
        <v>1869</v>
      </c>
      <c r="B1870" t="s">
        <v>2163</v>
      </c>
      <c r="C1870" t="s">
        <v>10887</v>
      </c>
      <c r="D1870" t="s">
        <v>16246</v>
      </c>
      <c r="E1870" t="s">
        <v>16247</v>
      </c>
      <c r="F1870" t="s">
        <v>16248</v>
      </c>
      <c r="G1870" t="s">
        <v>16249</v>
      </c>
      <c r="H1870">
        <v>589</v>
      </c>
      <c r="I1870">
        <v>606</v>
      </c>
      <c r="J1870" t="s">
        <v>3003</v>
      </c>
      <c r="K1870" t="s">
        <v>34</v>
      </c>
      <c r="L1870" t="s">
        <v>10958</v>
      </c>
      <c r="M1870">
        <v>598</v>
      </c>
      <c r="N1870" t="s">
        <v>18445</v>
      </c>
      <c r="O1870" t="s">
        <v>18446</v>
      </c>
      <c r="P1870" s="2">
        <v>922918.9375</v>
      </c>
      <c r="Q1870" s="2">
        <v>662251.37467915216</v>
      </c>
      <c r="R1870" s="2">
        <v>583874.9338354374</v>
      </c>
      <c r="S1870" s="2">
        <v>459927.59748202044</v>
      </c>
      <c r="T1870" s="2">
        <v>839676.92455898377</v>
      </c>
      <c r="U1870" s="2">
        <v>987663.42086957733</v>
      </c>
      <c r="V1870" s="2">
        <v>1071942.0375549181</v>
      </c>
      <c r="W1870" s="2">
        <v>299104.45048018271</v>
      </c>
      <c r="X1870" s="2">
        <v>1074963.35421674</v>
      </c>
      <c r="Y1870" s="2">
        <v>874446.91223147523</v>
      </c>
      <c r="Z1870" s="7">
        <f t="shared" si="232"/>
        <v>657243.21087415249</v>
      </c>
      <c r="AA1870" s="7">
        <f t="shared" si="233"/>
        <v>857966.18331864616</v>
      </c>
      <c r="AB1870" s="7">
        <f t="shared" si="234"/>
        <v>195725.17193487828</v>
      </c>
      <c r="AC1870" s="7">
        <f t="shared" si="235"/>
        <v>290732.64682348567</v>
      </c>
      <c r="AD1870" s="7">
        <f t="shared" si="236"/>
        <v>97862.585967439139</v>
      </c>
      <c r="AE1870" s="7">
        <f t="shared" si="237"/>
        <v>118691.10604772209</v>
      </c>
      <c r="AF1870" s="8">
        <f t="shared" si="238"/>
        <v>1.3054013630319989</v>
      </c>
      <c r="AG1870" s="6">
        <f t="shared" si="239"/>
        <v>0.22836993557707508</v>
      </c>
    </row>
    <row r="1871" spans="1:33" x14ac:dyDescent="0.55000000000000004">
      <c r="A1871">
        <v>1870</v>
      </c>
      <c r="B1871" t="s">
        <v>2163</v>
      </c>
      <c r="C1871" t="s">
        <v>10887</v>
      </c>
      <c r="D1871" t="s">
        <v>16246</v>
      </c>
      <c r="E1871" t="s">
        <v>16247</v>
      </c>
      <c r="F1871" t="s">
        <v>16248</v>
      </c>
      <c r="G1871" t="s">
        <v>16249</v>
      </c>
      <c r="H1871">
        <v>589</v>
      </c>
      <c r="I1871">
        <v>606</v>
      </c>
      <c r="J1871" t="s">
        <v>3003</v>
      </c>
      <c r="K1871" t="s">
        <v>3004</v>
      </c>
      <c r="L1871" t="s">
        <v>18447</v>
      </c>
      <c r="M1871" t="s">
        <v>18448</v>
      </c>
      <c r="N1871" t="s">
        <v>18449</v>
      </c>
      <c r="O1871" t="s">
        <v>18450</v>
      </c>
      <c r="P1871" s="2">
        <v>428427.74999999994</v>
      </c>
      <c r="Q1871" s="2">
        <v>309884.18319854594</v>
      </c>
      <c r="R1871" s="2">
        <v>296509.24973220041</v>
      </c>
      <c r="S1871" s="2">
        <v>206533.13043904424</v>
      </c>
      <c r="T1871" s="2">
        <v>468503.22284097166</v>
      </c>
      <c r="U1871" s="2">
        <v>397039.50973018381</v>
      </c>
      <c r="V1871" s="2">
        <v>633743.4009454624</v>
      </c>
      <c r="W1871" s="2">
        <v>200287.05085595412</v>
      </c>
      <c r="X1871" s="2">
        <v>345320.99086731829</v>
      </c>
      <c r="Y1871" s="2">
        <v>275054.98559489643</v>
      </c>
      <c r="Z1871" s="7">
        <f t="shared" si="232"/>
        <v>310338.57834244764</v>
      </c>
      <c r="AA1871" s="7">
        <f t="shared" si="233"/>
        <v>386658.19347246451</v>
      </c>
      <c r="AB1871" s="7">
        <f t="shared" si="234"/>
        <v>91126.432831808052</v>
      </c>
      <c r="AC1871" s="7">
        <f t="shared" si="235"/>
        <v>152810.81338669395</v>
      </c>
      <c r="AD1871" s="7">
        <f t="shared" si="236"/>
        <v>45563.216415904026</v>
      </c>
      <c r="AE1871" s="7">
        <f t="shared" si="237"/>
        <v>62384.753329510204</v>
      </c>
      <c r="AF1871" s="8">
        <f t="shared" si="238"/>
        <v>1.2459237118944357</v>
      </c>
      <c r="AG1871" s="6">
        <f t="shared" si="239"/>
        <v>0.35220845667339551</v>
      </c>
    </row>
    <row r="1872" spans="1:33" x14ac:dyDescent="0.55000000000000004">
      <c r="A1872">
        <v>1871</v>
      </c>
      <c r="B1872" t="s">
        <v>2163</v>
      </c>
      <c r="C1872" t="s">
        <v>10887</v>
      </c>
      <c r="D1872" t="s">
        <v>16246</v>
      </c>
      <c r="E1872" t="s">
        <v>16247</v>
      </c>
      <c r="F1872" t="s">
        <v>16248</v>
      </c>
      <c r="G1872" t="s">
        <v>16249</v>
      </c>
      <c r="H1872">
        <v>589</v>
      </c>
      <c r="I1872">
        <v>606</v>
      </c>
      <c r="J1872" t="s">
        <v>3003</v>
      </c>
      <c r="K1872" t="s">
        <v>12</v>
      </c>
      <c r="L1872" t="s">
        <v>10913</v>
      </c>
      <c r="M1872">
        <v>604</v>
      </c>
      <c r="N1872" t="s">
        <v>18451</v>
      </c>
      <c r="O1872" t="s">
        <v>18452</v>
      </c>
      <c r="P1872" s="2">
        <v>1356092.75</v>
      </c>
      <c r="Q1872" s="2">
        <v>986416.12328639824</v>
      </c>
      <c r="R1872" s="2">
        <v>911718.90499694715</v>
      </c>
      <c r="S1872" s="2">
        <v>720679.13034575188</v>
      </c>
      <c r="T1872" s="2">
        <v>1177621.1985389083</v>
      </c>
      <c r="U1872" s="2">
        <v>1266119.2014967424</v>
      </c>
      <c r="V1872" s="2">
        <v>1575913.9752935858</v>
      </c>
      <c r="W1872" s="2">
        <v>887499.59838981181</v>
      </c>
      <c r="X1872" s="2">
        <v>1376714.5178686355</v>
      </c>
      <c r="Y1872" s="2">
        <v>1084200.2377655043</v>
      </c>
      <c r="Z1872" s="7">
        <f t="shared" si="232"/>
        <v>993726.72715727438</v>
      </c>
      <c r="AA1872" s="7">
        <f t="shared" si="233"/>
        <v>1228011.4548921979</v>
      </c>
      <c r="AB1872" s="7">
        <f t="shared" si="234"/>
        <v>266234.76636222081</v>
      </c>
      <c r="AC1872" s="7">
        <f t="shared" si="235"/>
        <v>238231.03639828373</v>
      </c>
      <c r="AD1872" s="7">
        <f t="shared" si="236"/>
        <v>133117.3831811104</v>
      </c>
      <c r="AE1872" s="7">
        <f t="shared" si="237"/>
        <v>97257.413345033667</v>
      </c>
      <c r="AF1872" s="8">
        <f t="shared" si="238"/>
        <v>1.2357637379897541</v>
      </c>
      <c r="AG1872" s="6">
        <f t="shared" si="239"/>
        <v>0.20489833120320719</v>
      </c>
    </row>
    <row r="1873" spans="1:33" x14ac:dyDescent="0.55000000000000004">
      <c r="A1873">
        <v>1872</v>
      </c>
      <c r="B1873" t="s">
        <v>345</v>
      </c>
      <c r="C1873" t="s">
        <v>10887</v>
      </c>
      <c r="D1873" t="s">
        <v>11782</v>
      </c>
      <c r="E1873" t="s">
        <v>11783</v>
      </c>
      <c r="F1873" t="s">
        <v>11784</v>
      </c>
      <c r="G1873" t="s">
        <v>11785</v>
      </c>
      <c r="H1873">
        <v>39</v>
      </c>
      <c r="I1873">
        <v>60</v>
      </c>
      <c r="J1873" t="s">
        <v>3005</v>
      </c>
      <c r="K1873" t="s">
        <v>12</v>
      </c>
      <c r="L1873" t="s">
        <v>10913</v>
      </c>
      <c r="M1873">
        <v>54</v>
      </c>
      <c r="N1873" t="s">
        <v>18453</v>
      </c>
      <c r="O1873" t="s">
        <v>18454</v>
      </c>
      <c r="P1873" s="2">
        <v>21805646</v>
      </c>
      <c r="Q1873" s="2">
        <v>17678672.792410374</v>
      </c>
      <c r="R1873" s="2">
        <v>23743268.158342298</v>
      </c>
      <c r="S1873" s="2">
        <v>20451126.357398577</v>
      </c>
      <c r="T1873" s="2">
        <v>19486130.706811219</v>
      </c>
      <c r="U1873" s="2">
        <v>21194650.050017521</v>
      </c>
      <c r="V1873" s="2">
        <v>23194070.66726004</v>
      </c>
      <c r="W1873" s="2">
        <v>17394042.9916058</v>
      </c>
      <c r="X1873" s="2">
        <v>18220700.079211239</v>
      </c>
      <c r="Y1873" s="2">
        <v>21939721.096477654</v>
      </c>
      <c r="Z1873" s="7">
        <f t="shared" si="232"/>
        <v>20919678.327037811</v>
      </c>
      <c r="AA1873" s="7">
        <f t="shared" si="233"/>
        <v>20238219.265230577</v>
      </c>
      <c r="AB1873" s="7">
        <f t="shared" si="234"/>
        <v>2548284.1336030243</v>
      </c>
      <c r="AC1873" s="7">
        <f t="shared" si="235"/>
        <v>2248211.9730939963</v>
      </c>
      <c r="AD1873" s="7">
        <f t="shared" si="236"/>
        <v>1274142.0668015121</v>
      </c>
      <c r="AE1873" s="7">
        <f t="shared" si="237"/>
        <v>917828.69461601251</v>
      </c>
      <c r="AF1873" s="8">
        <f t="shared" si="238"/>
        <v>0.96742497417245288</v>
      </c>
      <c r="AG1873" s="6">
        <f t="shared" si="239"/>
        <v>0.67958471206901971</v>
      </c>
    </row>
    <row r="1874" spans="1:33" x14ac:dyDescent="0.55000000000000004">
      <c r="A1874">
        <v>1873</v>
      </c>
      <c r="B1874" t="s">
        <v>345</v>
      </c>
      <c r="C1874" t="s">
        <v>10887</v>
      </c>
      <c r="D1874" t="s">
        <v>11782</v>
      </c>
      <c r="E1874" t="s">
        <v>11783</v>
      </c>
      <c r="F1874" t="s">
        <v>11784</v>
      </c>
      <c r="G1874" t="s">
        <v>11785</v>
      </c>
      <c r="H1874">
        <v>39</v>
      </c>
      <c r="I1874">
        <v>60</v>
      </c>
      <c r="J1874" t="s">
        <v>3005</v>
      </c>
      <c r="K1874" t="s">
        <v>686</v>
      </c>
      <c r="L1874" t="s">
        <v>14839</v>
      </c>
      <c r="M1874">
        <v>55</v>
      </c>
      <c r="N1874" t="s">
        <v>18455</v>
      </c>
      <c r="O1874" t="s">
        <v>18456</v>
      </c>
      <c r="P1874" s="2">
        <v>21805646</v>
      </c>
      <c r="Q1874" s="2">
        <v>17678672.792410374</v>
      </c>
      <c r="R1874" s="2">
        <v>23743268.158342298</v>
      </c>
      <c r="S1874" s="2">
        <v>20451126.357398577</v>
      </c>
      <c r="T1874" s="2">
        <v>19485778.032949809</v>
      </c>
      <c r="U1874" s="2">
        <v>21194650.050017521</v>
      </c>
      <c r="V1874" s="2">
        <v>23194070.66726004</v>
      </c>
      <c r="W1874" s="2">
        <v>17394042.9916058</v>
      </c>
      <c r="X1874" s="2">
        <v>18220700.079211239</v>
      </c>
      <c r="Y1874" s="2">
        <v>21939721.096477654</v>
      </c>
      <c r="Z1874" s="7">
        <f t="shared" si="232"/>
        <v>20919678.327037811</v>
      </c>
      <c r="AA1874" s="7">
        <f t="shared" si="233"/>
        <v>20238160.486253675</v>
      </c>
      <c r="AB1874" s="7">
        <f t="shared" si="234"/>
        <v>2548284.1336030243</v>
      </c>
      <c r="AC1874" s="7">
        <f t="shared" si="235"/>
        <v>2248235.5733960578</v>
      </c>
      <c r="AD1874" s="7">
        <f t="shared" si="236"/>
        <v>1274142.0668015121</v>
      </c>
      <c r="AE1874" s="7">
        <f t="shared" si="237"/>
        <v>917838.32939898351</v>
      </c>
      <c r="AF1874" s="8">
        <f t="shared" si="238"/>
        <v>0.96742216442672047</v>
      </c>
      <c r="AG1874" s="6">
        <f t="shared" si="239"/>
        <v>0.67955995014359472</v>
      </c>
    </row>
    <row r="1875" spans="1:33" x14ac:dyDescent="0.55000000000000004">
      <c r="A1875">
        <v>1874</v>
      </c>
      <c r="B1875" t="s">
        <v>351</v>
      </c>
      <c r="C1875" t="s">
        <v>10887</v>
      </c>
      <c r="D1875" t="s">
        <v>11802</v>
      </c>
      <c r="E1875" t="s">
        <v>11803</v>
      </c>
      <c r="F1875" t="s">
        <v>11804</v>
      </c>
      <c r="G1875" t="s">
        <v>11805</v>
      </c>
      <c r="H1875">
        <v>1425</v>
      </c>
      <c r="I1875">
        <v>1442</v>
      </c>
      <c r="J1875" t="s">
        <v>3006</v>
      </c>
      <c r="K1875" t="s">
        <v>3007</v>
      </c>
      <c r="L1875" t="s">
        <v>18457</v>
      </c>
      <c r="M1875" t="s">
        <v>18458</v>
      </c>
      <c r="N1875" t="s">
        <v>18459</v>
      </c>
      <c r="O1875" t="s">
        <v>18460</v>
      </c>
      <c r="P1875" s="2">
        <v>4674471.5</v>
      </c>
      <c r="Q1875" s="2">
        <v>3730693.9134762343</v>
      </c>
      <c r="R1875" s="2">
        <v>4214489.1292894669</v>
      </c>
      <c r="S1875" s="2">
        <v>2833681.5398832248</v>
      </c>
      <c r="T1875" s="2">
        <v>3146384.8538429029</v>
      </c>
      <c r="U1875" s="2">
        <v>1499064.5355181298</v>
      </c>
      <c r="V1875" s="2">
        <v>1158977.3638008633</v>
      </c>
      <c r="W1875" s="2">
        <v>2588767.3166459948</v>
      </c>
      <c r="X1875" s="2">
        <v>1424553.0080004339</v>
      </c>
      <c r="Y1875" s="2">
        <v>1543910.8663340122</v>
      </c>
      <c r="Z1875" s="7">
        <f t="shared" si="232"/>
        <v>3863334.0206622314</v>
      </c>
      <c r="AA1875" s="7">
        <f t="shared" si="233"/>
        <v>1893609.6573570559</v>
      </c>
      <c r="AB1875" s="7">
        <f t="shared" si="234"/>
        <v>787195.77190389717</v>
      </c>
      <c r="AC1875" s="7">
        <f t="shared" si="235"/>
        <v>786173.48070885765</v>
      </c>
      <c r="AD1875" s="7">
        <f t="shared" si="236"/>
        <v>393597.88595194858</v>
      </c>
      <c r="AE1875" s="7">
        <f t="shared" si="237"/>
        <v>320953.97950741596</v>
      </c>
      <c r="AF1875" s="8">
        <f t="shared" si="238"/>
        <v>0.49014909071529461</v>
      </c>
      <c r="AG1875" s="6">
        <f t="shared" si="239"/>
        <v>6.8555880679266748E-3</v>
      </c>
    </row>
    <row r="1876" spans="1:33" x14ac:dyDescent="0.55000000000000004">
      <c r="A1876">
        <v>1875</v>
      </c>
      <c r="B1876" t="s">
        <v>351</v>
      </c>
      <c r="C1876" t="s">
        <v>10887</v>
      </c>
      <c r="D1876" t="s">
        <v>11802</v>
      </c>
      <c r="E1876" t="s">
        <v>11803</v>
      </c>
      <c r="F1876" t="s">
        <v>11804</v>
      </c>
      <c r="G1876" t="s">
        <v>11805</v>
      </c>
      <c r="H1876">
        <v>1425</v>
      </c>
      <c r="I1876">
        <v>1442</v>
      </c>
      <c r="J1876" t="s">
        <v>3006</v>
      </c>
      <c r="K1876" t="s">
        <v>26</v>
      </c>
      <c r="L1876" t="s">
        <v>10951</v>
      </c>
      <c r="M1876">
        <v>1428</v>
      </c>
      <c r="N1876" t="s">
        <v>18461</v>
      </c>
      <c r="O1876" t="s">
        <v>18462</v>
      </c>
      <c r="P1876" s="2">
        <v>170757920</v>
      </c>
      <c r="Q1876" s="2">
        <v>152775002.99448675</v>
      </c>
      <c r="R1876" s="2">
        <v>206206344.15303969</v>
      </c>
      <c r="S1876" s="2">
        <v>165984831.16343179</v>
      </c>
      <c r="T1876" s="2">
        <v>133668105.48934799</v>
      </c>
      <c r="U1876" s="2">
        <v>137382433.88161734</v>
      </c>
      <c r="V1876" s="2">
        <v>163734228.27760568</v>
      </c>
      <c r="W1876" s="2">
        <v>128481543.89032333</v>
      </c>
      <c r="X1876" s="2">
        <v>107667691.67436469</v>
      </c>
      <c r="Y1876" s="2">
        <v>162593611.22478861</v>
      </c>
      <c r="Z1876" s="7">
        <f t="shared" si="232"/>
        <v>173931024.57773957</v>
      </c>
      <c r="AA1876" s="7">
        <f t="shared" si="233"/>
        <v>138921269.07300794</v>
      </c>
      <c r="AB1876" s="7">
        <f t="shared" si="234"/>
        <v>22821657.004971396</v>
      </c>
      <c r="AC1876" s="7">
        <f t="shared" si="235"/>
        <v>21409345.767332174</v>
      </c>
      <c r="AD1876" s="7">
        <f t="shared" si="236"/>
        <v>11410828.502485698</v>
      </c>
      <c r="AE1876" s="7">
        <f t="shared" si="237"/>
        <v>8740328.8094631024</v>
      </c>
      <c r="AF1876" s="8">
        <f t="shared" si="238"/>
        <v>0.7987147169993023</v>
      </c>
      <c r="AG1876" s="6">
        <f t="shared" si="239"/>
        <v>4.9090394664704301E-2</v>
      </c>
    </row>
    <row r="1877" spans="1:33" x14ac:dyDescent="0.55000000000000004">
      <c r="A1877">
        <v>1876</v>
      </c>
      <c r="B1877" t="s">
        <v>419</v>
      </c>
      <c r="C1877" t="s">
        <v>10887</v>
      </c>
      <c r="D1877" t="s">
        <v>11980</v>
      </c>
      <c r="E1877" t="s">
        <v>11981</v>
      </c>
      <c r="F1877" t="s">
        <v>11982</v>
      </c>
      <c r="G1877" t="s">
        <v>11983</v>
      </c>
      <c r="H1877">
        <v>19</v>
      </c>
      <c r="I1877">
        <v>37</v>
      </c>
      <c r="J1877" t="s">
        <v>3008</v>
      </c>
      <c r="K1877" t="s">
        <v>56</v>
      </c>
      <c r="L1877" t="s">
        <v>11011</v>
      </c>
      <c r="M1877">
        <v>32</v>
      </c>
      <c r="N1877" t="s">
        <v>14941</v>
      </c>
      <c r="O1877" t="s">
        <v>18463</v>
      </c>
      <c r="P1877" s="2">
        <v>2282033.25</v>
      </c>
      <c r="Q1877" s="2">
        <v>2271086.0543534886</v>
      </c>
      <c r="R1877" s="2">
        <v>2218047.8648424651</v>
      </c>
      <c r="S1877" s="2">
        <v>2006562.6061326081</v>
      </c>
      <c r="T1877" s="2">
        <v>2540774.2988723167</v>
      </c>
      <c r="U1877" s="2">
        <v>0</v>
      </c>
      <c r="V1877" s="2">
        <v>1972399.3494667367</v>
      </c>
      <c r="W1877" s="2">
        <v>1858200.2869299212</v>
      </c>
      <c r="X1877" s="2">
        <v>2124747.1379605206</v>
      </c>
      <c r="Y1877" s="2">
        <v>0</v>
      </c>
      <c r="Z1877" s="7">
        <f t="shared" si="232"/>
        <v>2194432.4438321404</v>
      </c>
      <c r="AA1877" s="7">
        <f t="shared" si="233"/>
        <v>2124030.2683073739</v>
      </c>
      <c r="AB1877" s="7">
        <f t="shared" si="234"/>
        <v>128325.68108003029</v>
      </c>
      <c r="AC1877" s="7">
        <f t="shared" si="235"/>
        <v>1120952.5463975475</v>
      </c>
      <c r="AD1877" s="7">
        <f t="shared" si="236"/>
        <v>64162.840540015146</v>
      </c>
      <c r="AE1877" s="7">
        <f t="shared" si="237"/>
        <v>457626.96075791289</v>
      </c>
      <c r="AF1877" s="8">
        <f t="shared" si="238"/>
        <v>0.96791782051771746</v>
      </c>
      <c r="AG1877" s="6">
        <f t="shared" si="239"/>
        <v>0.15069815721263036</v>
      </c>
    </row>
    <row r="1878" spans="1:33" x14ac:dyDescent="0.55000000000000004">
      <c r="A1878">
        <v>1877</v>
      </c>
      <c r="B1878" t="s">
        <v>2471</v>
      </c>
      <c r="C1878" t="s">
        <v>10887</v>
      </c>
      <c r="D1878" t="s">
        <v>17049</v>
      </c>
      <c r="E1878" t="s">
        <v>17050</v>
      </c>
      <c r="F1878" t="s">
        <v>17051</v>
      </c>
      <c r="G1878" t="s">
        <v>17052</v>
      </c>
      <c r="H1878">
        <v>305</v>
      </c>
      <c r="I1878">
        <v>319</v>
      </c>
      <c r="J1878" t="s">
        <v>3009</v>
      </c>
      <c r="K1878" t="s">
        <v>532</v>
      </c>
      <c r="L1878" t="s">
        <v>12271</v>
      </c>
      <c r="M1878" t="s">
        <v>18464</v>
      </c>
      <c r="N1878" t="s">
        <v>18465</v>
      </c>
      <c r="O1878" t="s">
        <v>18466</v>
      </c>
      <c r="P1878" s="2">
        <v>3018239.5</v>
      </c>
      <c r="Q1878" s="2">
        <v>2308657.9949375703</v>
      </c>
      <c r="R1878" s="2">
        <v>2547892.1659505577</v>
      </c>
      <c r="S1878" s="2">
        <v>1924588.2026913057</v>
      </c>
      <c r="T1878" s="2">
        <v>2098685.115483365</v>
      </c>
      <c r="U1878" s="2">
        <v>1792520.9484451658</v>
      </c>
      <c r="V1878" s="2">
        <v>1641197.7252601569</v>
      </c>
      <c r="W1878" s="2">
        <v>2256150.3811073988</v>
      </c>
      <c r="X1878" s="2">
        <v>2995298.1458861753</v>
      </c>
      <c r="Y1878" s="2">
        <v>1431355.3753273066</v>
      </c>
      <c r="Z1878" s="7">
        <f t="shared" si="232"/>
        <v>2449844.4658948584</v>
      </c>
      <c r="AA1878" s="7">
        <f t="shared" si="233"/>
        <v>2035867.9485849279</v>
      </c>
      <c r="AB1878" s="7">
        <f t="shared" si="234"/>
        <v>457716.80760689109</v>
      </c>
      <c r="AC1878" s="7">
        <f t="shared" si="235"/>
        <v>557385.76388556475</v>
      </c>
      <c r="AD1878" s="7">
        <f t="shared" si="236"/>
        <v>228858.40380344554</v>
      </c>
      <c r="AE1878" s="7">
        <f t="shared" si="237"/>
        <v>227551.78523517624</v>
      </c>
      <c r="AF1878" s="8">
        <f t="shared" si="238"/>
        <v>0.83101926547866922</v>
      </c>
      <c r="AG1878" s="6">
        <f t="shared" si="239"/>
        <v>0.23791322639922119</v>
      </c>
    </row>
    <row r="1879" spans="1:33" x14ac:dyDescent="0.55000000000000004">
      <c r="A1879">
        <v>1878</v>
      </c>
      <c r="B1879" t="s">
        <v>2471</v>
      </c>
      <c r="C1879" t="s">
        <v>10887</v>
      </c>
      <c r="D1879" t="s">
        <v>17049</v>
      </c>
      <c r="E1879" t="s">
        <v>17050</v>
      </c>
      <c r="F1879" t="s">
        <v>17051</v>
      </c>
      <c r="G1879" t="s">
        <v>17052</v>
      </c>
      <c r="H1879">
        <v>305</v>
      </c>
      <c r="I1879">
        <v>319</v>
      </c>
      <c r="J1879" t="s">
        <v>3009</v>
      </c>
      <c r="K1879" t="s">
        <v>40</v>
      </c>
      <c r="L1879" t="s">
        <v>10989</v>
      </c>
      <c r="M1879">
        <v>312</v>
      </c>
      <c r="N1879" t="s">
        <v>12821</v>
      </c>
      <c r="O1879" t="s">
        <v>18467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7" t="e">
        <f t="shared" si="232"/>
        <v>#DIV/0!</v>
      </c>
      <c r="AA1879" s="7" t="e">
        <f t="shared" si="233"/>
        <v>#DIV/0!</v>
      </c>
      <c r="AB1879" s="7">
        <f t="shared" si="234"/>
        <v>0</v>
      </c>
      <c r="AC1879" s="7">
        <f t="shared" si="235"/>
        <v>0</v>
      </c>
      <c r="AD1879" s="7">
        <f t="shared" si="236"/>
        <v>0</v>
      </c>
      <c r="AE1879" s="7">
        <f t="shared" si="237"/>
        <v>0</v>
      </c>
      <c r="AF1879" s="8" t="e">
        <f t="shared" si="238"/>
        <v>#DIV/0!</v>
      </c>
      <c r="AG1879" s="6" t="e">
        <f t="shared" si="239"/>
        <v>#DIV/0!</v>
      </c>
    </row>
    <row r="1880" spans="1:33" x14ac:dyDescent="0.55000000000000004">
      <c r="A1880">
        <v>1879</v>
      </c>
      <c r="B1880" t="s">
        <v>3012</v>
      </c>
      <c r="C1880" t="s">
        <v>10887</v>
      </c>
      <c r="D1880" t="s">
        <v>18468</v>
      </c>
      <c r="E1880" t="s">
        <v>18469</v>
      </c>
      <c r="F1880" t="s">
        <v>18470</v>
      </c>
      <c r="G1880" t="s">
        <v>18471</v>
      </c>
      <c r="H1880">
        <v>1397</v>
      </c>
      <c r="I1880">
        <v>1409</v>
      </c>
      <c r="J1880" t="s">
        <v>3010</v>
      </c>
      <c r="K1880" t="s">
        <v>3011</v>
      </c>
      <c r="L1880" t="s">
        <v>10951</v>
      </c>
      <c r="M1880">
        <v>1400</v>
      </c>
      <c r="N1880" t="s">
        <v>15219</v>
      </c>
      <c r="O1880" t="s">
        <v>18472</v>
      </c>
      <c r="P1880" s="2">
        <v>1354772.625</v>
      </c>
      <c r="Q1880" s="2">
        <v>1191160.3379759605</v>
      </c>
      <c r="R1880" s="2">
        <v>1337714.2166915077</v>
      </c>
      <c r="S1880" s="2">
        <v>1129793.1878426601</v>
      </c>
      <c r="T1880" s="2">
        <v>1559238.7447068747</v>
      </c>
      <c r="U1880" s="2">
        <v>1315002.4294079915</v>
      </c>
      <c r="V1880" s="2">
        <v>1222739.1880699694</v>
      </c>
      <c r="W1880" s="2">
        <v>1094541.7419907032</v>
      </c>
      <c r="X1880" s="2">
        <v>1793579.019254453</v>
      </c>
      <c r="Y1880" s="2">
        <v>1123105.5312807027</v>
      </c>
      <c r="Z1880" s="7">
        <f t="shared" si="232"/>
        <v>1253360.0918775322</v>
      </c>
      <c r="AA1880" s="7">
        <f t="shared" si="233"/>
        <v>1351367.7757851158</v>
      </c>
      <c r="AB1880" s="7">
        <f t="shared" si="234"/>
        <v>110359.57805529275</v>
      </c>
      <c r="AC1880" s="7">
        <f t="shared" si="235"/>
        <v>273748.84089860559</v>
      </c>
      <c r="AD1880" s="7">
        <f t="shared" si="236"/>
        <v>55179.789027646373</v>
      </c>
      <c r="AE1880" s="7">
        <f t="shared" si="237"/>
        <v>111757.49631331977</v>
      </c>
      <c r="AF1880" s="8">
        <f t="shared" si="238"/>
        <v>1.0781959506631236</v>
      </c>
      <c r="AG1880" s="6">
        <f t="shared" si="239"/>
        <v>0.45732266802781218</v>
      </c>
    </row>
    <row r="1881" spans="1:33" x14ac:dyDescent="0.55000000000000004">
      <c r="A1881">
        <v>1880</v>
      </c>
      <c r="B1881" t="s">
        <v>316</v>
      </c>
      <c r="C1881" t="s">
        <v>10887</v>
      </c>
      <c r="D1881" t="s">
        <v>11695</v>
      </c>
      <c r="E1881" t="s">
        <v>11696</v>
      </c>
      <c r="F1881" t="s">
        <v>11697</v>
      </c>
      <c r="G1881" t="s">
        <v>11698</v>
      </c>
      <c r="H1881">
        <v>170</v>
      </c>
      <c r="I1881">
        <v>186</v>
      </c>
      <c r="J1881" t="s">
        <v>3013</v>
      </c>
      <c r="K1881" t="s">
        <v>1016</v>
      </c>
      <c r="L1881" t="s">
        <v>13516</v>
      </c>
      <c r="M1881">
        <v>171</v>
      </c>
      <c r="N1881" t="s">
        <v>18473</v>
      </c>
      <c r="O1881" t="s">
        <v>18474</v>
      </c>
      <c r="P1881" s="2">
        <v>0</v>
      </c>
      <c r="Q1881" s="2">
        <v>3021026.818107055</v>
      </c>
      <c r="R1881" s="2">
        <v>0</v>
      </c>
      <c r="S1881" s="2">
        <v>2130160.4378675087</v>
      </c>
      <c r="T1881" s="2">
        <v>3285743.5211514612</v>
      </c>
      <c r="U1881" s="2">
        <v>0</v>
      </c>
      <c r="V1881" s="2">
        <v>0</v>
      </c>
      <c r="W1881" s="2">
        <v>3250659.4917764617</v>
      </c>
      <c r="X1881" s="2">
        <v>3134137.1860080077</v>
      </c>
      <c r="Y1881" s="2">
        <v>0</v>
      </c>
      <c r="Z1881" s="7">
        <f t="shared" si="232"/>
        <v>2575593.6279872819</v>
      </c>
      <c r="AA1881" s="7">
        <f t="shared" si="233"/>
        <v>3223513.3996453104</v>
      </c>
      <c r="AB1881" s="7">
        <f t="shared" si="234"/>
        <v>1530849.871830377</v>
      </c>
      <c r="AC1881" s="7">
        <f t="shared" si="235"/>
        <v>1766304.3657560323</v>
      </c>
      <c r="AD1881" s="7">
        <f t="shared" si="236"/>
        <v>765424.93591518851</v>
      </c>
      <c r="AE1881" s="7">
        <f t="shared" si="237"/>
        <v>721090.73775875813</v>
      </c>
      <c r="AF1881" s="8">
        <f t="shared" si="238"/>
        <v>1.2515613350714609</v>
      </c>
      <c r="AG1881" s="6">
        <f t="shared" si="239"/>
        <v>0.76668599381783775</v>
      </c>
    </row>
    <row r="1882" spans="1:33" x14ac:dyDescent="0.55000000000000004">
      <c r="A1882">
        <v>1881</v>
      </c>
      <c r="B1882" t="s">
        <v>3015</v>
      </c>
      <c r="C1882" t="s">
        <v>10887</v>
      </c>
      <c r="D1882" t="s">
        <v>18475</v>
      </c>
      <c r="E1882" t="s">
        <v>18476</v>
      </c>
      <c r="F1882" t="s">
        <v>18477</v>
      </c>
      <c r="G1882" t="s">
        <v>18478</v>
      </c>
      <c r="H1882">
        <v>618</v>
      </c>
      <c r="I1882">
        <v>628</v>
      </c>
      <c r="J1882" t="s">
        <v>3014</v>
      </c>
      <c r="K1882" t="s">
        <v>26</v>
      </c>
      <c r="L1882" t="s">
        <v>10951</v>
      </c>
      <c r="M1882">
        <v>621</v>
      </c>
      <c r="N1882" t="s">
        <v>18479</v>
      </c>
      <c r="O1882" t="s">
        <v>18480</v>
      </c>
      <c r="P1882" s="2">
        <v>1338732.25</v>
      </c>
      <c r="Q1882" s="2">
        <v>1333392.9922404278</v>
      </c>
      <c r="R1882" s="2">
        <v>872695.01995945012</v>
      </c>
      <c r="S1882" s="2">
        <v>810398.35524461232</v>
      </c>
      <c r="T1882" s="2">
        <v>1057265.1078971263</v>
      </c>
      <c r="U1882" s="2">
        <v>1101164.292964295</v>
      </c>
      <c r="V1882" s="2">
        <v>1007166.7185182524</v>
      </c>
      <c r="W1882" s="2">
        <v>1127744.3071300155</v>
      </c>
      <c r="X1882" s="2">
        <v>951785.69567773701</v>
      </c>
      <c r="Y1882" s="2">
        <v>1056798.0721140429</v>
      </c>
      <c r="Z1882" s="7">
        <f t="shared" si="232"/>
        <v>1088804.6543611228</v>
      </c>
      <c r="AA1882" s="7">
        <f t="shared" si="233"/>
        <v>1050320.6990502449</v>
      </c>
      <c r="AB1882" s="7">
        <f t="shared" si="234"/>
        <v>286647.69291319104</v>
      </c>
      <c r="AC1882" s="7">
        <f t="shared" si="235"/>
        <v>63625.592699169007</v>
      </c>
      <c r="AD1882" s="7">
        <f t="shared" si="236"/>
        <v>143323.84645659552</v>
      </c>
      <c r="AE1882" s="7">
        <f t="shared" si="237"/>
        <v>25975.039449185791</v>
      </c>
      <c r="AF1882" s="8">
        <f t="shared" si="238"/>
        <v>0.96465485782345495</v>
      </c>
      <c r="AG1882" s="6">
        <f t="shared" si="239"/>
        <v>0.80774075369610099</v>
      </c>
    </row>
    <row r="1883" spans="1:33" x14ac:dyDescent="0.55000000000000004">
      <c r="A1883">
        <v>1882</v>
      </c>
      <c r="B1883" t="s">
        <v>1164</v>
      </c>
      <c r="C1883" t="s">
        <v>10887</v>
      </c>
      <c r="D1883" t="s">
        <v>13932</v>
      </c>
      <c r="E1883" t="s">
        <v>13933</v>
      </c>
      <c r="F1883" t="s">
        <v>13934</v>
      </c>
      <c r="G1883" t="s">
        <v>13935</v>
      </c>
      <c r="H1883">
        <v>2704</v>
      </c>
      <c r="I1883">
        <v>2714</v>
      </c>
      <c r="J1883" t="s">
        <v>3016</v>
      </c>
      <c r="K1883" t="s">
        <v>1016</v>
      </c>
      <c r="L1883" t="s">
        <v>13516</v>
      </c>
      <c r="M1883">
        <v>2705</v>
      </c>
      <c r="N1883" t="s">
        <v>18481</v>
      </c>
      <c r="O1883" t="s">
        <v>18482</v>
      </c>
      <c r="P1883" s="2">
        <v>10790953</v>
      </c>
      <c r="Q1883" s="2">
        <v>6375247.8558380008</v>
      </c>
      <c r="R1883" s="2">
        <v>6912459.7033020603</v>
      </c>
      <c r="S1883" s="2">
        <v>4177714.0520840455</v>
      </c>
      <c r="T1883" s="2">
        <v>6192893.4699820951</v>
      </c>
      <c r="U1883" s="2">
        <v>6334.2175478165082</v>
      </c>
      <c r="V1883" s="2">
        <v>0</v>
      </c>
      <c r="W1883" s="2">
        <v>4460454.049313304</v>
      </c>
      <c r="X1883" s="2">
        <v>7545532.9760666601</v>
      </c>
      <c r="Y1883" s="2">
        <v>0</v>
      </c>
      <c r="Z1883" s="7">
        <f t="shared" si="232"/>
        <v>7064093.6528060269</v>
      </c>
      <c r="AA1883" s="7">
        <f t="shared" si="233"/>
        <v>4551303.6782274693</v>
      </c>
      <c r="AB1883" s="7">
        <f t="shared" si="234"/>
        <v>2751858.1104333699</v>
      </c>
      <c r="AC1883" s="7">
        <f t="shared" si="235"/>
        <v>3462495.6533675324</v>
      </c>
      <c r="AD1883" s="7">
        <f t="shared" si="236"/>
        <v>1375929.0552166849</v>
      </c>
      <c r="AE1883" s="7">
        <f t="shared" si="237"/>
        <v>1413557.9312258516</v>
      </c>
      <c r="AF1883" s="8">
        <f t="shared" si="238"/>
        <v>0.64428699588652572</v>
      </c>
      <c r="AG1883" s="6">
        <f t="shared" si="239"/>
        <v>7.7203603429567433E-2</v>
      </c>
    </row>
    <row r="1884" spans="1:33" x14ac:dyDescent="0.55000000000000004">
      <c r="A1884">
        <v>1883</v>
      </c>
      <c r="B1884" t="s">
        <v>1164</v>
      </c>
      <c r="C1884" t="s">
        <v>10887</v>
      </c>
      <c r="D1884" t="s">
        <v>13932</v>
      </c>
      <c r="E1884" t="s">
        <v>13933</v>
      </c>
      <c r="F1884" t="s">
        <v>13934</v>
      </c>
      <c r="G1884" t="s">
        <v>13935</v>
      </c>
      <c r="H1884">
        <v>2704</v>
      </c>
      <c r="I1884">
        <v>2714</v>
      </c>
      <c r="J1884" t="s">
        <v>3016</v>
      </c>
      <c r="K1884" t="s">
        <v>84</v>
      </c>
      <c r="L1884" t="s">
        <v>11088</v>
      </c>
      <c r="M1884">
        <v>2708</v>
      </c>
      <c r="N1884" t="s">
        <v>18483</v>
      </c>
      <c r="O1884" t="s">
        <v>18484</v>
      </c>
      <c r="P1884" s="2">
        <v>17250358</v>
      </c>
      <c r="Q1884" s="2">
        <v>10152621.335867785</v>
      </c>
      <c r="R1884" s="2">
        <v>11712764.108288998</v>
      </c>
      <c r="S1884" s="2">
        <v>9512150.3253613114</v>
      </c>
      <c r="T1884" s="2">
        <v>14490394.567593185</v>
      </c>
      <c r="U1884" s="2">
        <v>5435.633548493518</v>
      </c>
      <c r="V1884" s="2">
        <v>5629.4412839677825</v>
      </c>
      <c r="W1884" s="2">
        <v>10814359.93496538</v>
      </c>
      <c r="X1884" s="2">
        <v>14074603.298005432</v>
      </c>
      <c r="Y1884" s="2">
        <v>0</v>
      </c>
      <c r="Z1884" s="7">
        <f t="shared" si="232"/>
        <v>12156973.442379523</v>
      </c>
      <c r="AA1884" s="7">
        <f t="shared" si="233"/>
        <v>7878084.5750792921</v>
      </c>
      <c r="AB1884" s="7">
        <f t="shared" si="234"/>
        <v>3519109.9666199633</v>
      </c>
      <c r="AC1884" s="7">
        <f t="shared" si="235"/>
        <v>7299527.8255063277</v>
      </c>
      <c r="AD1884" s="7">
        <f t="shared" si="236"/>
        <v>1759554.9833099816</v>
      </c>
      <c r="AE1884" s="7">
        <f t="shared" si="237"/>
        <v>2980019.7559563578</v>
      </c>
      <c r="AF1884" s="8">
        <f t="shared" si="238"/>
        <v>0.64803008844422461</v>
      </c>
      <c r="AG1884" s="6">
        <f t="shared" si="239"/>
        <v>0.14697749196949417</v>
      </c>
    </row>
    <row r="1885" spans="1:33" x14ac:dyDescent="0.55000000000000004">
      <c r="A1885">
        <v>1884</v>
      </c>
      <c r="B1885" t="s">
        <v>274</v>
      </c>
      <c r="C1885" t="s">
        <v>10887</v>
      </c>
      <c r="D1885" t="s">
        <v>11585</v>
      </c>
      <c r="E1885" t="s">
        <v>11586</v>
      </c>
      <c r="F1885" t="s">
        <v>11587</v>
      </c>
      <c r="G1885" t="s">
        <v>11588</v>
      </c>
      <c r="H1885">
        <v>550</v>
      </c>
      <c r="I1885">
        <v>568</v>
      </c>
      <c r="J1885" t="s">
        <v>3017</v>
      </c>
      <c r="K1885" t="s">
        <v>17</v>
      </c>
      <c r="L1885" t="s">
        <v>10923</v>
      </c>
      <c r="M1885">
        <v>560</v>
      </c>
      <c r="N1885" t="s">
        <v>13216</v>
      </c>
      <c r="O1885" t="s">
        <v>18485</v>
      </c>
      <c r="P1885" s="2">
        <v>8092315</v>
      </c>
      <c r="Q1885" s="2">
        <v>7804839.0651454376</v>
      </c>
      <c r="R1885" s="2">
        <v>6844595.365034367</v>
      </c>
      <c r="S1885" s="2">
        <v>7114444.2781332834</v>
      </c>
      <c r="T1885" s="2">
        <v>7681000.3737394875</v>
      </c>
      <c r="U1885" s="2">
        <v>8722528.6995241307</v>
      </c>
      <c r="V1885" s="2">
        <v>9885877.1276043374</v>
      </c>
      <c r="W1885" s="2">
        <v>6803322.1767938109</v>
      </c>
      <c r="X1885" s="2">
        <v>7204640.9974584319</v>
      </c>
      <c r="Y1885" s="2">
        <v>8258175.1683617337</v>
      </c>
      <c r="Z1885" s="7">
        <f t="shared" si="232"/>
        <v>7464048.4270782722</v>
      </c>
      <c r="AA1885" s="7">
        <f t="shared" si="233"/>
        <v>8092590.7572469888</v>
      </c>
      <c r="AB1885" s="7">
        <f t="shared" si="234"/>
        <v>582180.47106836736</v>
      </c>
      <c r="AC1885" s="7">
        <f t="shared" si="235"/>
        <v>1118945.1198948275</v>
      </c>
      <c r="AD1885" s="7">
        <f t="shared" si="236"/>
        <v>291090.23553418368</v>
      </c>
      <c r="AE1885" s="7">
        <f t="shared" si="237"/>
        <v>456807.4323199456</v>
      </c>
      <c r="AF1885" s="8">
        <f t="shared" si="238"/>
        <v>1.0842093049515158</v>
      </c>
      <c r="AG1885" s="6">
        <f t="shared" si="239"/>
        <v>0.2803715044952455</v>
      </c>
    </row>
    <row r="1886" spans="1:33" x14ac:dyDescent="0.55000000000000004">
      <c r="A1886">
        <v>1885</v>
      </c>
      <c r="B1886" t="s">
        <v>274</v>
      </c>
      <c r="C1886" t="s">
        <v>10887</v>
      </c>
      <c r="D1886" t="s">
        <v>11585</v>
      </c>
      <c r="E1886" t="s">
        <v>11586</v>
      </c>
      <c r="F1886" t="s">
        <v>11587</v>
      </c>
      <c r="G1886" t="s">
        <v>11588</v>
      </c>
      <c r="H1886">
        <v>550</v>
      </c>
      <c r="I1886">
        <v>568</v>
      </c>
      <c r="J1886" t="s">
        <v>3017</v>
      </c>
      <c r="K1886" t="s">
        <v>3018</v>
      </c>
      <c r="L1886" t="s">
        <v>18486</v>
      </c>
      <c r="M1886" t="s">
        <v>18487</v>
      </c>
      <c r="N1886" t="s">
        <v>18488</v>
      </c>
      <c r="O1886" t="s">
        <v>18489</v>
      </c>
      <c r="P1886" s="2">
        <v>2736366.25</v>
      </c>
      <c r="Q1886" s="2">
        <v>3221077.9916773615</v>
      </c>
      <c r="R1886" s="2">
        <v>3371841.0865443507</v>
      </c>
      <c r="S1886" s="2">
        <v>3517395.4552162527</v>
      </c>
      <c r="T1886" s="2">
        <v>2381616.8118490479</v>
      </c>
      <c r="U1886" s="2">
        <v>2761234.2171965945</v>
      </c>
      <c r="V1886" s="2">
        <v>3298201.8642484541</v>
      </c>
      <c r="W1886" s="2">
        <v>2289374.0230675349</v>
      </c>
      <c r="X1886" s="2">
        <v>1952297.8032058806</v>
      </c>
      <c r="Y1886" s="2">
        <v>3332555.3164701015</v>
      </c>
      <c r="Z1886" s="7">
        <f t="shared" si="232"/>
        <v>3211670.1958594914</v>
      </c>
      <c r="AA1886" s="7">
        <f t="shared" si="233"/>
        <v>2669213.3393396023</v>
      </c>
      <c r="AB1886" s="7">
        <f t="shared" si="234"/>
        <v>339177.9257770633</v>
      </c>
      <c r="AC1886" s="7">
        <f t="shared" si="235"/>
        <v>563040.76936089573</v>
      </c>
      <c r="AD1886" s="7">
        <f t="shared" si="236"/>
        <v>169588.96288853165</v>
      </c>
      <c r="AE1886" s="7">
        <f t="shared" si="237"/>
        <v>229860.43155304389</v>
      </c>
      <c r="AF1886" s="8">
        <f t="shared" si="238"/>
        <v>0.83109820640387411</v>
      </c>
      <c r="AG1886" s="6">
        <f t="shared" si="239"/>
        <v>9.4188936431403941E-2</v>
      </c>
    </row>
    <row r="1887" spans="1:33" x14ac:dyDescent="0.55000000000000004">
      <c r="A1887">
        <v>1886</v>
      </c>
      <c r="B1887" t="s">
        <v>3020</v>
      </c>
      <c r="C1887" t="s">
        <v>10887</v>
      </c>
      <c r="D1887" t="s">
        <v>18490</v>
      </c>
      <c r="E1887" t="s">
        <v>18491</v>
      </c>
      <c r="F1887" t="s">
        <v>18492</v>
      </c>
      <c r="G1887" t="s">
        <v>18493</v>
      </c>
      <c r="H1887">
        <v>978</v>
      </c>
      <c r="I1887">
        <v>988</v>
      </c>
      <c r="J1887" t="s">
        <v>3019</v>
      </c>
      <c r="K1887" t="s">
        <v>84</v>
      </c>
      <c r="L1887" t="s">
        <v>11088</v>
      </c>
      <c r="M1887">
        <v>982</v>
      </c>
      <c r="N1887" t="s">
        <v>16004</v>
      </c>
      <c r="O1887" t="s">
        <v>18494</v>
      </c>
      <c r="P1887" s="2">
        <v>736660.9375</v>
      </c>
      <c r="Q1887" s="2">
        <v>519671.29356975993</v>
      </c>
      <c r="R1887" s="2">
        <v>0</v>
      </c>
      <c r="S1887" s="2">
        <v>169265.3095457906</v>
      </c>
      <c r="T1887" s="2">
        <v>654861.33473590133</v>
      </c>
      <c r="U1887" s="2">
        <v>0</v>
      </c>
      <c r="V1887" s="2">
        <v>0</v>
      </c>
      <c r="W1887" s="2">
        <v>279344.73265453777</v>
      </c>
      <c r="X1887" s="2">
        <v>510217.9162634894</v>
      </c>
      <c r="Y1887" s="2">
        <v>0</v>
      </c>
      <c r="Z1887" s="7">
        <f t="shared" si="232"/>
        <v>475199.18020518351</v>
      </c>
      <c r="AA1887" s="7">
        <f t="shared" si="233"/>
        <v>481474.66121797619</v>
      </c>
      <c r="AB1887" s="7">
        <f t="shared" si="234"/>
        <v>333314.79028200073</v>
      </c>
      <c r="AC1887" s="7">
        <f t="shared" si="235"/>
        <v>289645.43682845443</v>
      </c>
      <c r="AD1887" s="7">
        <f t="shared" si="236"/>
        <v>166657.39514100036</v>
      </c>
      <c r="AE1887" s="7">
        <f t="shared" si="237"/>
        <v>118247.25442587536</v>
      </c>
      <c r="AF1887" s="8">
        <f t="shared" si="238"/>
        <v>1.0132060013447057</v>
      </c>
      <c r="AG1887" s="6">
        <f t="shared" si="239"/>
        <v>0.59229306611596932</v>
      </c>
    </row>
    <row r="1888" spans="1:33" x14ac:dyDescent="0.55000000000000004">
      <c r="A1888">
        <v>1887</v>
      </c>
      <c r="B1888" t="s">
        <v>3022</v>
      </c>
      <c r="C1888" t="s">
        <v>10887</v>
      </c>
      <c r="D1888" t="s">
        <v>18495</v>
      </c>
      <c r="E1888" t="s">
        <v>18496</v>
      </c>
      <c r="F1888" t="s">
        <v>18497</v>
      </c>
      <c r="G1888" t="s">
        <v>18498</v>
      </c>
      <c r="H1888">
        <v>242</v>
      </c>
      <c r="I1888">
        <v>255</v>
      </c>
      <c r="J1888" t="s">
        <v>3021</v>
      </c>
      <c r="K1888" t="s">
        <v>5</v>
      </c>
      <c r="L1888" t="s">
        <v>10900</v>
      </c>
      <c r="M1888">
        <v>250</v>
      </c>
      <c r="N1888" t="s">
        <v>12099</v>
      </c>
      <c r="O1888" t="s">
        <v>18499</v>
      </c>
      <c r="P1888" s="2">
        <v>215223008</v>
      </c>
      <c r="Q1888" s="2">
        <v>8513423.6910183225</v>
      </c>
      <c r="R1888" s="2">
        <v>6058490.5638152827</v>
      </c>
      <c r="S1888" s="2">
        <v>4897921.686800899</v>
      </c>
      <c r="T1888" s="2">
        <v>9418609.0367182493</v>
      </c>
      <c r="U1888" s="2">
        <v>9936428.2491103485</v>
      </c>
      <c r="V1888" s="2">
        <v>6091308.4646482067</v>
      </c>
      <c r="W1888" s="2">
        <v>9519828.8522128575</v>
      </c>
      <c r="X1888" s="2">
        <v>9330746.6364984214</v>
      </c>
      <c r="Y1888" s="2">
        <v>9613202.0077138171</v>
      </c>
      <c r="Z1888" s="7">
        <f t="shared" si="232"/>
        <v>58673210.985408626</v>
      </c>
      <c r="AA1888" s="7">
        <f t="shared" si="233"/>
        <v>8985020.5411503166</v>
      </c>
      <c r="AB1888" s="7">
        <f t="shared" si="234"/>
        <v>104377414.14520612</v>
      </c>
      <c r="AC1888" s="7">
        <f t="shared" si="235"/>
        <v>1432962.2192834585</v>
      </c>
      <c r="AD1888" s="7">
        <f t="shared" si="236"/>
        <v>52188707.072603062</v>
      </c>
      <c r="AE1888" s="7">
        <f t="shared" si="237"/>
        <v>585004.37632177526</v>
      </c>
      <c r="AF1888" s="8">
        <f t="shared" si="238"/>
        <v>0.15313667669193681</v>
      </c>
      <c r="AG1888" s="6">
        <f t="shared" si="239"/>
        <v>0.41130228462093976</v>
      </c>
    </row>
    <row r="1889" spans="1:33" x14ac:dyDescent="0.55000000000000004">
      <c r="A1889">
        <v>1888</v>
      </c>
      <c r="B1889" t="s">
        <v>2017</v>
      </c>
      <c r="C1889" t="s">
        <v>10887</v>
      </c>
      <c r="D1889" t="s">
        <v>18500</v>
      </c>
      <c r="E1889" t="s">
        <v>18501</v>
      </c>
      <c r="F1889" t="s">
        <v>18502</v>
      </c>
      <c r="G1889" t="s">
        <v>18503</v>
      </c>
      <c r="H1889">
        <v>284</v>
      </c>
      <c r="I1889">
        <v>296</v>
      </c>
      <c r="J1889" t="s">
        <v>3023</v>
      </c>
      <c r="K1889" t="s">
        <v>17</v>
      </c>
      <c r="L1889" t="s">
        <v>10923</v>
      </c>
      <c r="M1889">
        <v>294</v>
      </c>
      <c r="N1889" t="s">
        <v>18504</v>
      </c>
      <c r="O1889" t="s">
        <v>18505</v>
      </c>
      <c r="P1889" s="2">
        <v>9011092</v>
      </c>
      <c r="Q1889" s="2">
        <v>10928191.776216486</v>
      </c>
      <c r="R1889" s="2">
        <v>12350128.708364872</v>
      </c>
      <c r="S1889" s="2">
        <v>11436409.630070193</v>
      </c>
      <c r="T1889" s="2">
        <v>7158869.44877664</v>
      </c>
      <c r="U1889" s="2">
        <v>9635173.7220149953</v>
      </c>
      <c r="V1889" s="2">
        <v>9899362.8130828869</v>
      </c>
      <c r="W1889" s="2">
        <v>10970089.085159829</v>
      </c>
      <c r="X1889" s="2">
        <v>7861961.4665771527</v>
      </c>
      <c r="Y1889" s="2">
        <v>11583583.48753226</v>
      </c>
      <c r="Z1889" s="7">
        <f t="shared" si="232"/>
        <v>10931455.528662888</v>
      </c>
      <c r="AA1889" s="7">
        <f t="shared" si="233"/>
        <v>9518173.3371906262</v>
      </c>
      <c r="AB1889" s="7">
        <f t="shared" si="234"/>
        <v>1408949.8417417579</v>
      </c>
      <c r="AC1889" s="7">
        <f t="shared" si="235"/>
        <v>1722923.4186789433</v>
      </c>
      <c r="AD1889" s="7">
        <f t="shared" si="236"/>
        <v>704474.92087087897</v>
      </c>
      <c r="AE1889" s="7">
        <f t="shared" si="237"/>
        <v>703380.54027583322</v>
      </c>
      <c r="AF1889" s="8">
        <f t="shared" si="238"/>
        <v>0.87071418003151024</v>
      </c>
      <c r="AG1889" s="6">
        <f t="shared" si="239"/>
        <v>0.19593656472935178</v>
      </c>
    </row>
    <row r="1890" spans="1:33" x14ac:dyDescent="0.55000000000000004">
      <c r="A1890">
        <v>1889</v>
      </c>
      <c r="B1890" t="s">
        <v>2017</v>
      </c>
      <c r="C1890" t="s">
        <v>10887</v>
      </c>
      <c r="D1890" t="s">
        <v>18500</v>
      </c>
      <c r="E1890" t="s">
        <v>18501</v>
      </c>
      <c r="F1890" t="s">
        <v>18502</v>
      </c>
      <c r="G1890" t="s">
        <v>18503</v>
      </c>
      <c r="H1890">
        <v>284</v>
      </c>
      <c r="I1890">
        <v>302</v>
      </c>
      <c r="J1890" t="s">
        <v>3024</v>
      </c>
      <c r="K1890" t="s">
        <v>3025</v>
      </c>
      <c r="L1890" t="s">
        <v>10901</v>
      </c>
      <c r="M1890">
        <v>298</v>
      </c>
      <c r="N1890" t="s">
        <v>16696</v>
      </c>
      <c r="O1890" t="s">
        <v>18506</v>
      </c>
      <c r="P1890" s="2">
        <v>1600008.125</v>
      </c>
      <c r="Q1890" s="2">
        <v>2706191.5244970517</v>
      </c>
      <c r="R1890" s="2">
        <v>3068556.4553355034</v>
      </c>
      <c r="S1890" s="2">
        <v>2025190.2431286487</v>
      </c>
      <c r="T1890" s="2">
        <v>2041807.8202745623</v>
      </c>
      <c r="U1890" s="2">
        <v>3538640.0174118951</v>
      </c>
      <c r="V1890" s="2">
        <v>2766554.6729344949</v>
      </c>
      <c r="W1890" s="2">
        <v>4218814.4176465422</v>
      </c>
      <c r="X1890" s="2">
        <v>3844664.0182392052</v>
      </c>
      <c r="Y1890" s="2">
        <v>4074736.8538452955</v>
      </c>
      <c r="Z1890" s="7">
        <f t="shared" si="232"/>
        <v>2349986.586990301</v>
      </c>
      <c r="AA1890" s="7">
        <f t="shared" si="233"/>
        <v>3414202.9667253327</v>
      </c>
      <c r="AB1890" s="7">
        <f t="shared" si="234"/>
        <v>661106.388723496</v>
      </c>
      <c r="AC1890" s="7">
        <f t="shared" si="235"/>
        <v>847042.22443667543</v>
      </c>
      <c r="AD1890" s="7">
        <f t="shared" si="236"/>
        <v>330553.194361748</v>
      </c>
      <c r="AE1890" s="7">
        <f t="shared" si="237"/>
        <v>345803.54007698054</v>
      </c>
      <c r="AF1890" s="8">
        <f t="shared" si="238"/>
        <v>1.4528606187059161</v>
      </c>
      <c r="AG1890" s="6">
        <f t="shared" si="239"/>
        <v>5.8234359120926095E-2</v>
      </c>
    </row>
    <row r="1891" spans="1:33" x14ac:dyDescent="0.55000000000000004">
      <c r="A1891">
        <v>1890</v>
      </c>
      <c r="B1891" t="s">
        <v>1029</v>
      </c>
      <c r="C1891" t="s">
        <v>10887</v>
      </c>
      <c r="D1891" t="s">
        <v>13543</v>
      </c>
      <c r="E1891" t="s">
        <v>13544</v>
      </c>
      <c r="F1891" t="s">
        <v>13545</v>
      </c>
      <c r="G1891" t="s">
        <v>13546</v>
      </c>
      <c r="H1891">
        <v>1926</v>
      </c>
      <c r="I1891">
        <v>1934</v>
      </c>
      <c r="J1891" t="s">
        <v>3026</v>
      </c>
      <c r="K1891" t="s">
        <v>26</v>
      </c>
      <c r="L1891" t="s">
        <v>10951</v>
      </c>
      <c r="M1891">
        <v>1929</v>
      </c>
      <c r="N1891" t="s">
        <v>15583</v>
      </c>
      <c r="O1891" t="s">
        <v>18507</v>
      </c>
      <c r="P1891" s="2">
        <v>3656404</v>
      </c>
      <c r="Q1891" s="2">
        <v>3872322.3878359389</v>
      </c>
      <c r="R1891" s="2">
        <v>4769596.0318731451</v>
      </c>
      <c r="S1891" s="2">
        <v>3533350.3203096804</v>
      </c>
      <c r="T1891" s="2">
        <v>3233986.586844224</v>
      </c>
      <c r="U1891" s="2">
        <v>3349070.9108645371</v>
      </c>
      <c r="V1891" s="2">
        <v>3626597.8989212955</v>
      </c>
      <c r="W1891" s="2">
        <v>3787416.5419842545</v>
      </c>
      <c r="X1891" s="2">
        <v>3384605.1573265963</v>
      </c>
      <c r="Y1891" s="2">
        <v>5402974.495092608</v>
      </c>
      <c r="Z1891" s="7">
        <f t="shared" si="232"/>
        <v>3957918.1850046907</v>
      </c>
      <c r="AA1891" s="7">
        <f t="shared" si="233"/>
        <v>3797441.9318389189</v>
      </c>
      <c r="AB1891" s="7">
        <f t="shared" si="234"/>
        <v>558962.2059617003</v>
      </c>
      <c r="AC1891" s="7">
        <f t="shared" si="235"/>
        <v>811908.33279819263</v>
      </c>
      <c r="AD1891" s="7">
        <f t="shared" si="236"/>
        <v>279481.10298085015</v>
      </c>
      <c r="AE1891" s="7">
        <f t="shared" si="237"/>
        <v>331460.18887822732</v>
      </c>
      <c r="AF1891" s="8">
        <f t="shared" si="238"/>
        <v>0.95945437837149694</v>
      </c>
      <c r="AG1891" s="6">
        <f t="shared" si="239"/>
        <v>0.72095514225559176</v>
      </c>
    </row>
    <row r="1892" spans="1:33" x14ac:dyDescent="0.55000000000000004">
      <c r="A1892">
        <v>1891</v>
      </c>
      <c r="B1892" t="s">
        <v>412</v>
      </c>
      <c r="C1892" t="s">
        <v>10887</v>
      </c>
      <c r="D1892" t="s">
        <v>11960</v>
      </c>
      <c r="E1892" t="s">
        <v>11961</v>
      </c>
      <c r="F1892" t="s">
        <v>11962</v>
      </c>
      <c r="G1892" t="s">
        <v>11963</v>
      </c>
      <c r="H1892">
        <v>2909</v>
      </c>
      <c r="I1892">
        <v>2929</v>
      </c>
      <c r="J1892" t="s">
        <v>3027</v>
      </c>
      <c r="K1892" t="s">
        <v>34</v>
      </c>
      <c r="L1892" t="s">
        <v>10958</v>
      </c>
      <c r="M1892">
        <v>2918</v>
      </c>
      <c r="N1892" t="s">
        <v>18508</v>
      </c>
      <c r="O1892" t="s">
        <v>18509</v>
      </c>
      <c r="P1892" s="2">
        <v>41663.8046875</v>
      </c>
      <c r="Q1892" s="2">
        <v>2393922.2405058038</v>
      </c>
      <c r="R1892" s="2">
        <v>0</v>
      </c>
      <c r="S1892" s="2">
        <v>28871.309511936244</v>
      </c>
      <c r="T1892" s="2">
        <v>66287.21243686715</v>
      </c>
      <c r="U1892" s="2">
        <v>0</v>
      </c>
      <c r="V1892" s="2">
        <v>0</v>
      </c>
      <c r="W1892" s="2">
        <v>2348608.7282489422</v>
      </c>
      <c r="X1892" s="2">
        <v>1801442.5203811203</v>
      </c>
      <c r="Y1892" s="2">
        <v>0</v>
      </c>
      <c r="Z1892" s="7">
        <f t="shared" si="232"/>
        <v>821485.78490174667</v>
      </c>
      <c r="AA1892" s="7">
        <f t="shared" si="233"/>
        <v>1405446.1536889765</v>
      </c>
      <c r="AB1892" s="7">
        <f t="shared" si="234"/>
        <v>1185333.3715924411</v>
      </c>
      <c r="AC1892" s="7">
        <f t="shared" si="235"/>
        <v>1077277.4731514754</v>
      </c>
      <c r="AD1892" s="7">
        <f t="shared" si="236"/>
        <v>592666.68579622055</v>
      </c>
      <c r="AE1892" s="7">
        <f t="shared" si="237"/>
        <v>439796.68676931999</v>
      </c>
      <c r="AF1892" s="8">
        <f t="shared" si="238"/>
        <v>1.7108587628903087</v>
      </c>
      <c r="AG1892" s="6">
        <f t="shared" si="239"/>
        <v>0.91034744910599597</v>
      </c>
    </row>
    <row r="1893" spans="1:33" x14ac:dyDescent="0.55000000000000004">
      <c r="A1893">
        <v>1892</v>
      </c>
      <c r="B1893" t="s">
        <v>1285</v>
      </c>
      <c r="C1893" t="s">
        <v>10887</v>
      </c>
      <c r="D1893" t="s">
        <v>18510</v>
      </c>
      <c r="E1893" t="s">
        <v>18511</v>
      </c>
      <c r="F1893" t="s">
        <v>18512</v>
      </c>
      <c r="G1893" t="s">
        <v>18513</v>
      </c>
      <c r="H1893">
        <v>529</v>
      </c>
      <c r="I1893">
        <v>549</v>
      </c>
      <c r="J1893" t="s">
        <v>3028</v>
      </c>
      <c r="K1893" t="s">
        <v>3029</v>
      </c>
      <c r="L1893" t="s">
        <v>10951</v>
      </c>
      <c r="M1893">
        <v>532</v>
      </c>
      <c r="N1893" t="s">
        <v>15396</v>
      </c>
      <c r="O1893" t="s">
        <v>18514</v>
      </c>
      <c r="P1893" s="2">
        <v>34796032</v>
      </c>
      <c r="Q1893" s="2">
        <v>30264589.149239097</v>
      </c>
      <c r="R1893" s="2">
        <v>33756632.218978986</v>
      </c>
      <c r="S1893" s="2">
        <v>25759953.136594679</v>
      </c>
      <c r="T1893" s="2">
        <v>24755160.00212064</v>
      </c>
      <c r="U1893" s="2">
        <v>25414858.913673852</v>
      </c>
      <c r="V1893" s="2">
        <v>39203361.644463874</v>
      </c>
      <c r="W1893" s="2">
        <v>23028933.305148084</v>
      </c>
      <c r="X1893" s="2">
        <v>29299334.215291247</v>
      </c>
      <c r="Y1893" s="2">
        <v>31761127.110859349</v>
      </c>
      <c r="Z1893" s="7">
        <f t="shared" si="232"/>
        <v>31144301.626203191</v>
      </c>
      <c r="AA1893" s="7">
        <f t="shared" si="233"/>
        <v>28910462.531926174</v>
      </c>
      <c r="AB1893" s="7">
        <f t="shared" si="234"/>
        <v>4079399.8148640278</v>
      </c>
      <c r="AC1893" s="7">
        <f t="shared" si="235"/>
        <v>5971590.2686667806</v>
      </c>
      <c r="AD1893" s="7">
        <f t="shared" si="236"/>
        <v>2039699.9074320139</v>
      </c>
      <c r="AE1893" s="7">
        <f t="shared" si="237"/>
        <v>2437891.5185338538</v>
      </c>
      <c r="AF1893" s="8">
        <f t="shared" si="238"/>
        <v>0.92827454854863145</v>
      </c>
      <c r="AG1893" s="6">
        <f t="shared" si="239"/>
        <v>0.50224639791789283</v>
      </c>
    </row>
    <row r="1894" spans="1:33" x14ac:dyDescent="0.55000000000000004">
      <c r="A1894">
        <v>1893</v>
      </c>
      <c r="B1894" t="s">
        <v>1285</v>
      </c>
      <c r="C1894" t="s">
        <v>10887</v>
      </c>
      <c r="D1894" t="s">
        <v>18510</v>
      </c>
      <c r="E1894" t="s">
        <v>18511</v>
      </c>
      <c r="F1894" t="s">
        <v>18512</v>
      </c>
      <c r="G1894" t="s">
        <v>18513</v>
      </c>
      <c r="H1894">
        <v>529</v>
      </c>
      <c r="I1894">
        <v>549</v>
      </c>
      <c r="J1894" t="s">
        <v>3028</v>
      </c>
      <c r="K1894" t="s">
        <v>3030</v>
      </c>
      <c r="L1894" t="s">
        <v>11011</v>
      </c>
      <c r="M1894">
        <v>542</v>
      </c>
      <c r="N1894" t="s">
        <v>18515</v>
      </c>
      <c r="O1894" t="s">
        <v>18516</v>
      </c>
      <c r="P1894" s="2">
        <v>1232578.75</v>
      </c>
      <c r="Q1894" s="2">
        <v>2010308.4824391997</v>
      </c>
      <c r="R1894" s="2">
        <v>2828796.3698632037</v>
      </c>
      <c r="S1894" s="2">
        <v>744525.5028593234</v>
      </c>
      <c r="T1894" s="2">
        <v>1058471.8569570724</v>
      </c>
      <c r="U1894" s="2">
        <v>1371344.1851960791</v>
      </c>
      <c r="V1894" s="2">
        <v>1691790.6913977622</v>
      </c>
      <c r="W1894" s="2">
        <v>1886793.0340696147</v>
      </c>
      <c r="X1894" s="2">
        <v>2356004.9771553515</v>
      </c>
      <c r="Y1894" s="2">
        <v>2479225.763224538</v>
      </c>
      <c r="Z1894" s="7">
        <f t="shared" si="232"/>
        <v>1704052.2762904316</v>
      </c>
      <c r="AA1894" s="7">
        <f t="shared" si="233"/>
        <v>1807271.7513334032</v>
      </c>
      <c r="AB1894" s="7">
        <f t="shared" si="234"/>
        <v>913203.34624064283</v>
      </c>
      <c r="AC1894" s="7">
        <f t="shared" si="235"/>
        <v>551910.13427293324</v>
      </c>
      <c r="AD1894" s="7">
        <f t="shared" si="236"/>
        <v>456601.67312032141</v>
      </c>
      <c r="AE1894" s="7">
        <f t="shared" si="237"/>
        <v>225316.3688066061</v>
      </c>
      <c r="AF1894" s="8">
        <f t="shared" si="238"/>
        <v>1.0605729510057467</v>
      </c>
      <c r="AG1894" s="6">
        <f t="shared" si="239"/>
        <v>0.84823322948316782</v>
      </c>
    </row>
    <row r="1895" spans="1:33" x14ac:dyDescent="0.55000000000000004">
      <c r="A1895">
        <v>1894</v>
      </c>
      <c r="B1895" t="s">
        <v>3032</v>
      </c>
      <c r="C1895" t="s">
        <v>10887</v>
      </c>
      <c r="D1895" t="s">
        <v>18517</v>
      </c>
      <c r="E1895" t="s">
        <v>18518</v>
      </c>
      <c r="F1895" t="s">
        <v>18519</v>
      </c>
      <c r="G1895" t="s">
        <v>18520</v>
      </c>
      <c r="H1895">
        <v>455</v>
      </c>
      <c r="I1895">
        <v>477</v>
      </c>
      <c r="J1895" t="s">
        <v>3031</v>
      </c>
      <c r="K1895" t="s">
        <v>2675</v>
      </c>
      <c r="L1895" t="s">
        <v>18521</v>
      </c>
      <c r="M1895" t="s">
        <v>18522</v>
      </c>
      <c r="N1895" t="s">
        <v>18523</v>
      </c>
      <c r="O1895" t="s">
        <v>18524</v>
      </c>
      <c r="P1895" s="2">
        <v>5485185</v>
      </c>
      <c r="Q1895" s="2">
        <v>5559418.7229042547</v>
      </c>
      <c r="R1895" s="2">
        <v>5896509.6472248593</v>
      </c>
      <c r="S1895" s="2">
        <v>6841356.6038413048</v>
      </c>
      <c r="T1895" s="2">
        <v>4282715.4875222808</v>
      </c>
      <c r="U1895" s="2">
        <v>5683146.0039108302</v>
      </c>
      <c r="V1895" s="2">
        <v>4295900.8003699919</v>
      </c>
      <c r="W1895" s="2">
        <v>5732868.5214148192</v>
      </c>
      <c r="X1895" s="2">
        <v>5105860.1120168893</v>
      </c>
      <c r="Y1895" s="2">
        <v>7742128.4124736795</v>
      </c>
      <c r="Z1895" s="7">
        <f t="shared" si="232"/>
        <v>5945617.4934926042</v>
      </c>
      <c r="AA1895" s="7">
        <f t="shared" si="233"/>
        <v>5473769.889618082</v>
      </c>
      <c r="AB1895" s="7">
        <f t="shared" si="234"/>
        <v>623406.69064988056</v>
      </c>
      <c r="AC1895" s="7">
        <f t="shared" si="235"/>
        <v>1280450.2826005681</v>
      </c>
      <c r="AD1895" s="7">
        <f t="shared" si="236"/>
        <v>311703.34532494028</v>
      </c>
      <c r="AE1895" s="7">
        <f t="shared" si="237"/>
        <v>522741.63889565226</v>
      </c>
      <c r="AF1895" s="8">
        <f t="shared" si="238"/>
        <v>0.92063942821902811</v>
      </c>
      <c r="AG1895" s="6">
        <f t="shared" si="239"/>
        <v>0.46164907060006721</v>
      </c>
    </row>
    <row r="1896" spans="1:33" x14ac:dyDescent="0.55000000000000004">
      <c r="A1896">
        <v>1895</v>
      </c>
      <c r="B1896" t="s">
        <v>3032</v>
      </c>
      <c r="C1896" t="s">
        <v>10887</v>
      </c>
      <c r="D1896" t="s">
        <v>18517</v>
      </c>
      <c r="E1896" t="s">
        <v>18518</v>
      </c>
      <c r="F1896" t="s">
        <v>18519</v>
      </c>
      <c r="G1896" t="s">
        <v>18520</v>
      </c>
      <c r="H1896">
        <v>455</v>
      </c>
      <c r="I1896">
        <v>477</v>
      </c>
      <c r="J1896" t="s">
        <v>3031</v>
      </c>
      <c r="K1896" t="s">
        <v>2226</v>
      </c>
      <c r="L1896" t="s">
        <v>11435</v>
      </c>
      <c r="M1896" t="s">
        <v>18525</v>
      </c>
      <c r="N1896" t="s">
        <v>18526</v>
      </c>
      <c r="O1896" t="s">
        <v>18527</v>
      </c>
      <c r="P1896" s="2">
        <v>1292481.625</v>
      </c>
      <c r="Q1896" s="2">
        <v>872518.09087426192</v>
      </c>
      <c r="R1896" s="2">
        <v>957438.40553684859</v>
      </c>
      <c r="S1896" s="2">
        <v>1618869.9857889235</v>
      </c>
      <c r="T1896" s="2">
        <v>964072.06259103178</v>
      </c>
      <c r="U1896" s="2">
        <v>957887.1642457319</v>
      </c>
      <c r="V1896" s="2">
        <v>874810.65124890872</v>
      </c>
      <c r="W1896" s="2">
        <v>830146.73602248658</v>
      </c>
      <c r="X1896" s="2">
        <v>959762.88397772121</v>
      </c>
      <c r="Y1896" s="2">
        <v>1584566.8669148891</v>
      </c>
      <c r="Z1896" s="7">
        <f t="shared" si="232"/>
        <v>1185327.0268000085</v>
      </c>
      <c r="AA1896" s="7">
        <f t="shared" si="233"/>
        <v>1028541.0608334616</v>
      </c>
      <c r="AB1896" s="7">
        <f t="shared" si="234"/>
        <v>341186.29285699007</v>
      </c>
      <c r="AC1896" s="7">
        <f t="shared" si="235"/>
        <v>277862.09040664398</v>
      </c>
      <c r="AD1896" s="7">
        <f t="shared" si="236"/>
        <v>170593.14642849503</v>
      </c>
      <c r="AE1896" s="7">
        <f t="shared" si="237"/>
        <v>113436.72339322777</v>
      </c>
      <c r="AF1896" s="8">
        <f t="shared" si="238"/>
        <v>0.86772767141755192</v>
      </c>
      <c r="AG1896" s="6">
        <f t="shared" si="239"/>
        <v>0.47517356662728727</v>
      </c>
    </row>
    <row r="1897" spans="1:33" x14ac:dyDescent="0.55000000000000004">
      <c r="A1897">
        <v>1896</v>
      </c>
      <c r="B1897" t="s">
        <v>3034</v>
      </c>
      <c r="C1897" t="s">
        <v>10887</v>
      </c>
      <c r="D1897" t="s">
        <v>18528</v>
      </c>
      <c r="E1897" t="s">
        <v>18529</v>
      </c>
      <c r="F1897" t="s">
        <v>18530</v>
      </c>
      <c r="G1897" t="s">
        <v>18531</v>
      </c>
      <c r="H1897">
        <v>236</v>
      </c>
      <c r="I1897">
        <v>255</v>
      </c>
      <c r="J1897" t="s">
        <v>3033</v>
      </c>
      <c r="K1897" t="s">
        <v>1016</v>
      </c>
      <c r="L1897" t="s">
        <v>13516</v>
      </c>
      <c r="M1897">
        <v>237</v>
      </c>
      <c r="N1897" t="s">
        <v>18532</v>
      </c>
      <c r="O1897" t="s">
        <v>18533</v>
      </c>
      <c r="P1897" s="2">
        <v>1607170.375</v>
      </c>
      <c r="Q1897" s="2">
        <v>863005.7088280071</v>
      </c>
      <c r="R1897" s="2">
        <v>1147776.0896139322</v>
      </c>
      <c r="S1897" s="2">
        <v>782792.98753027781</v>
      </c>
      <c r="T1897" s="2">
        <v>1085439.2501054676</v>
      </c>
      <c r="U1897" s="2">
        <v>1095898.367113386</v>
      </c>
      <c r="V1897" s="2">
        <v>1425535.3062440199</v>
      </c>
      <c r="W1897" s="2">
        <v>967357.74611473235</v>
      </c>
      <c r="X1897" s="2">
        <v>953597.28578371159</v>
      </c>
      <c r="Y1897" s="2">
        <v>1150725.8605610966</v>
      </c>
      <c r="Z1897" s="7">
        <f t="shared" si="232"/>
        <v>1100186.2902430543</v>
      </c>
      <c r="AA1897" s="7">
        <f t="shared" si="233"/>
        <v>1113092.3026537357</v>
      </c>
      <c r="AB1897" s="7">
        <f t="shared" si="234"/>
        <v>372509.86027589557</v>
      </c>
      <c r="AC1897" s="7">
        <f t="shared" si="235"/>
        <v>171332.69348485363</v>
      </c>
      <c r="AD1897" s="7">
        <f t="shared" si="236"/>
        <v>186254.93013794778</v>
      </c>
      <c r="AE1897" s="7">
        <f t="shared" si="237"/>
        <v>69946.279215760544</v>
      </c>
      <c r="AF1897" s="8">
        <f t="shared" si="238"/>
        <v>1.0117307518964176</v>
      </c>
      <c r="AG1897" s="6">
        <f t="shared" si="239"/>
        <v>0.95149837593809117</v>
      </c>
    </row>
    <row r="1898" spans="1:33" x14ac:dyDescent="0.55000000000000004">
      <c r="A1898">
        <v>1897</v>
      </c>
      <c r="B1898" t="s">
        <v>351</v>
      </c>
      <c r="C1898" t="s">
        <v>10887</v>
      </c>
      <c r="D1898" t="s">
        <v>11802</v>
      </c>
      <c r="E1898" t="s">
        <v>11803</v>
      </c>
      <c r="F1898" t="s">
        <v>11804</v>
      </c>
      <c r="G1898" t="s">
        <v>11805</v>
      </c>
      <c r="H1898">
        <v>2421</v>
      </c>
      <c r="I1898">
        <v>2436</v>
      </c>
      <c r="J1898" t="s">
        <v>3035</v>
      </c>
      <c r="K1898" t="s">
        <v>3036</v>
      </c>
      <c r="L1898" t="s">
        <v>13516</v>
      </c>
      <c r="M1898">
        <v>2422</v>
      </c>
      <c r="N1898" t="s">
        <v>18534</v>
      </c>
      <c r="O1898" t="s">
        <v>18535</v>
      </c>
      <c r="P1898" s="2">
        <v>2254731</v>
      </c>
      <c r="Q1898" s="2">
        <v>2481014.9375751279</v>
      </c>
      <c r="R1898" s="2">
        <v>2433103.9118308881</v>
      </c>
      <c r="S1898" s="2">
        <v>2406379.1983959461</v>
      </c>
      <c r="T1898" s="2">
        <v>3544361.627004391</v>
      </c>
      <c r="U1898" s="2">
        <v>3138530.12563047</v>
      </c>
      <c r="V1898" s="2">
        <v>3222963.0655351263</v>
      </c>
      <c r="W1898" s="2">
        <v>3010398.0122325914</v>
      </c>
      <c r="X1898" s="2">
        <v>2668879.9934579725</v>
      </c>
      <c r="Y1898" s="2">
        <v>2750831.9239983247</v>
      </c>
      <c r="Z1898" s="7">
        <f t="shared" si="232"/>
        <v>2393807.2619504905</v>
      </c>
      <c r="AA1898" s="7">
        <f t="shared" si="233"/>
        <v>3055994.1246431465</v>
      </c>
      <c r="AB1898" s="7">
        <f t="shared" si="234"/>
        <v>97723.531120170097</v>
      </c>
      <c r="AC1898" s="7">
        <f t="shared" si="235"/>
        <v>321948.4308943678</v>
      </c>
      <c r="AD1898" s="7">
        <f t="shared" si="236"/>
        <v>48861.765560085048</v>
      </c>
      <c r="AE1898" s="7">
        <f t="shared" si="237"/>
        <v>131434.89653014881</v>
      </c>
      <c r="AF1898" s="8">
        <f t="shared" si="238"/>
        <v>1.2766249702798134</v>
      </c>
      <c r="AG1898" s="6">
        <f t="shared" si="239"/>
        <v>2.8818216353573597E-3</v>
      </c>
    </row>
    <row r="1899" spans="1:33" x14ac:dyDescent="0.55000000000000004">
      <c r="A1899">
        <v>1898</v>
      </c>
      <c r="B1899" t="s">
        <v>351</v>
      </c>
      <c r="C1899" t="s">
        <v>10887</v>
      </c>
      <c r="D1899" t="s">
        <v>11802</v>
      </c>
      <c r="E1899" t="s">
        <v>11803</v>
      </c>
      <c r="F1899" t="s">
        <v>11804</v>
      </c>
      <c r="G1899" t="s">
        <v>11805</v>
      </c>
      <c r="H1899">
        <v>2421</v>
      </c>
      <c r="I1899">
        <v>2436</v>
      </c>
      <c r="J1899" t="s">
        <v>3035</v>
      </c>
      <c r="K1899" t="s">
        <v>3037</v>
      </c>
      <c r="L1899" t="s">
        <v>13688</v>
      </c>
      <c r="M1899" t="s">
        <v>18536</v>
      </c>
      <c r="N1899" t="s">
        <v>18537</v>
      </c>
      <c r="O1899" t="s">
        <v>18538</v>
      </c>
      <c r="P1899" s="2">
        <v>657025.9375</v>
      </c>
      <c r="Q1899" s="2">
        <v>912199.45469477237</v>
      </c>
      <c r="R1899" s="2">
        <v>657114.56804282859</v>
      </c>
      <c r="S1899" s="2">
        <v>525082.24550748745</v>
      </c>
      <c r="T1899" s="2">
        <v>834670.18281380192</v>
      </c>
      <c r="U1899" s="2">
        <v>685243.64965365804</v>
      </c>
      <c r="V1899" s="2">
        <v>675333.92485233117</v>
      </c>
      <c r="W1899" s="2">
        <v>735483.48146380542</v>
      </c>
      <c r="X1899" s="2">
        <v>847332.58906741964</v>
      </c>
      <c r="Y1899" s="2">
        <v>810508.44266471884</v>
      </c>
      <c r="Z1899" s="7">
        <f t="shared" si="232"/>
        <v>687855.5514362721</v>
      </c>
      <c r="AA1899" s="7">
        <f t="shared" si="233"/>
        <v>764762.04508595588</v>
      </c>
      <c r="AB1899" s="7">
        <f t="shared" si="234"/>
        <v>161988.48643005511</v>
      </c>
      <c r="AC1899" s="7">
        <f t="shared" si="235"/>
        <v>76125.650780571741</v>
      </c>
      <c r="AD1899" s="7">
        <f t="shared" si="236"/>
        <v>80994.243215027556</v>
      </c>
      <c r="AE1899" s="7">
        <f t="shared" si="237"/>
        <v>31078.166791617456</v>
      </c>
      <c r="AF1899" s="8">
        <f t="shared" si="238"/>
        <v>1.1118061684449587</v>
      </c>
      <c r="AG1899" s="6">
        <f t="shared" si="239"/>
        <v>0.42665135411992094</v>
      </c>
    </row>
    <row r="1900" spans="1:33" x14ac:dyDescent="0.55000000000000004">
      <c r="A1900">
        <v>1899</v>
      </c>
      <c r="B1900" t="s">
        <v>351</v>
      </c>
      <c r="C1900" t="s">
        <v>10887</v>
      </c>
      <c r="D1900" t="s">
        <v>11802</v>
      </c>
      <c r="E1900" t="s">
        <v>11803</v>
      </c>
      <c r="F1900" t="s">
        <v>11804</v>
      </c>
      <c r="G1900" t="s">
        <v>11805</v>
      </c>
      <c r="H1900">
        <v>2421</v>
      </c>
      <c r="I1900">
        <v>2436</v>
      </c>
      <c r="J1900" t="s">
        <v>3035</v>
      </c>
      <c r="K1900" t="s">
        <v>3038</v>
      </c>
      <c r="L1900" t="s">
        <v>11460</v>
      </c>
      <c r="M1900">
        <v>2427</v>
      </c>
      <c r="N1900" t="s">
        <v>18539</v>
      </c>
      <c r="O1900" t="s">
        <v>18540</v>
      </c>
      <c r="P1900" s="2">
        <v>965930.9375</v>
      </c>
      <c r="Q1900" s="2">
        <v>849488.82143699878</v>
      </c>
      <c r="R1900" s="2">
        <v>897494.96666577505</v>
      </c>
      <c r="S1900" s="2">
        <v>528952.47110179253</v>
      </c>
      <c r="T1900" s="2">
        <v>1481693.5568561868</v>
      </c>
      <c r="U1900" s="2">
        <v>1066275.7615947702</v>
      </c>
      <c r="V1900" s="2">
        <v>1196850.898453617</v>
      </c>
      <c r="W1900" s="2">
        <v>803543.99204889813</v>
      </c>
      <c r="X1900" s="2">
        <v>844752.12641646713</v>
      </c>
      <c r="Y1900" s="2">
        <v>599778.65426468477</v>
      </c>
      <c r="Z1900" s="7">
        <f t="shared" si="232"/>
        <v>810466.79917614162</v>
      </c>
      <c r="AA1900" s="7">
        <f t="shared" si="233"/>
        <v>998815.83160577063</v>
      </c>
      <c r="AB1900" s="7">
        <f t="shared" si="234"/>
        <v>193662.96787104377</v>
      </c>
      <c r="AC1900" s="7">
        <f t="shared" si="235"/>
        <v>315606.40452294156</v>
      </c>
      <c r="AD1900" s="7">
        <f t="shared" si="236"/>
        <v>96831.483935521886</v>
      </c>
      <c r="AE1900" s="7">
        <f t="shared" si="237"/>
        <v>128845.77510593731</v>
      </c>
      <c r="AF1900" s="8">
        <f t="shared" si="238"/>
        <v>1.2323957410977109</v>
      </c>
      <c r="AG1900" s="6">
        <f t="shared" si="239"/>
        <v>0.27623550187726004</v>
      </c>
    </row>
    <row r="1901" spans="1:33" x14ac:dyDescent="0.55000000000000004">
      <c r="A1901">
        <v>1900</v>
      </c>
      <c r="B1901" t="s">
        <v>351</v>
      </c>
      <c r="C1901" t="s">
        <v>10887</v>
      </c>
      <c r="D1901" t="s">
        <v>11802</v>
      </c>
      <c r="E1901" t="s">
        <v>11803</v>
      </c>
      <c r="F1901" t="s">
        <v>11804</v>
      </c>
      <c r="G1901" t="s">
        <v>11805</v>
      </c>
      <c r="H1901">
        <v>2421</v>
      </c>
      <c r="I1901">
        <v>2436</v>
      </c>
      <c r="J1901" t="s">
        <v>3035</v>
      </c>
      <c r="K1901" t="s">
        <v>3039</v>
      </c>
      <c r="L1901" t="s">
        <v>16495</v>
      </c>
      <c r="M1901" t="s">
        <v>18541</v>
      </c>
      <c r="N1901" t="s">
        <v>18542</v>
      </c>
      <c r="O1901" t="s">
        <v>18543</v>
      </c>
      <c r="P1901" s="2">
        <v>6337937.5</v>
      </c>
      <c r="Q1901" s="2">
        <v>6189411.2898101443</v>
      </c>
      <c r="R1901" s="2">
        <v>8562266.6925477143</v>
      </c>
      <c r="S1901" s="2">
        <v>6591337.7466312367</v>
      </c>
      <c r="T1901" s="2">
        <v>7201586.6157637173</v>
      </c>
      <c r="U1901" s="2">
        <v>8953809.4421904813</v>
      </c>
      <c r="V1901" s="2">
        <v>6912354.348859041</v>
      </c>
      <c r="W1901" s="2">
        <v>10644793.511951445</v>
      </c>
      <c r="X1901" s="2">
        <v>8809203.7606557757</v>
      </c>
      <c r="Y1901" s="2">
        <v>10598641.887663694</v>
      </c>
      <c r="Z1901" s="7">
        <f t="shared" si="232"/>
        <v>6920238.3072472736</v>
      </c>
      <c r="AA1901" s="7">
        <f t="shared" si="233"/>
        <v>8853398.2611806933</v>
      </c>
      <c r="AB1901" s="7">
        <f t="shared" si="234"/>
        <v>1107190.9134445924</v>
      </c>
      <c r="AC1901" s="7">
        <f t="shared" si="235"/>
        <v>1597694.6517346876</v>
      </c>
      <c r="AD1901" s="7">
        <f t="shared" si="236"/>
        <v>553595.45672229619</v>
      </c>
      <c r="AE1901" s="7">
        <f t="shared" si="237"/>
        <v>652256.11025394325</v>
      </c>
      <c r="AF1901" s="8">
        <f t="shared" si="238"/>
        <v>1.2793487547833291</v>
      </c>
      <c r="AG1901" s="6">
        <f t="shared" si="239"/>
        <v>5.4013964356080614E-2</v>
      </c>
    </row>
    <row r="1902" spans="1:33" x14ac:dyDescent="0.55000000000000004">
      <c r="A1902">
        <v>1901</v>
      </c>
      <c r="B1902" t="s">
        <v>3041</v>
      </c>
      <c r="C1902" t="s">
        <v>10887</v>
      </c>
      <c r="D1902" t="s">
        <v>18544</v>
      </c>
      <c r="E1902" t="s">
        <v>18545</v>
      </c>
      <c r="F1902" t="s">
        <v>18546</v>
      </c>
      <c r="G1902" t="s">
        <v>18547</v>
      </c>
      <c r="H1902">
        <v>500</v>
      </c>
      <c r="I1902">
        <v>515</v>
      </c>
      <c r="J1902" t="s">
        <v>3040</v>
      </c>
      <c r="K1902" t="s">
        <v>1016</v>
      </c>
      <c r="L1902" t="s">
        <v>13516</v>
      </c>
      <c r="M1902">
        <v>501</v>
      </c>
      <c r="N1902" t="s">
        <v>18548</v>
      </c>
      <c r="O1902" t="s">
        <v>18549</v>
      </c>
      <c r="P1902" s="2">
        <v>3992243.25</v>
      </c>
      <c r="Q1902" s="2">
        <v>3116975.360519385</v>
      </c>
      <c r="R1902" s="2">
        <v>3347069.8614057791</v>
      </c>
      <c r="S1902" s="2">
        <v>2903925.5775630106</v>
      </c>
      <c r="T1902" s="2">
        <v>2993327.1248492221</v>
      </c>
      <c r="U1902" s="2">
        <v>3679438.7394713839</v>
      </c>
      <c r="V1902" s="2">
        <v>3254590.0027113156</v>
      </c>
      <c r="W1902" s="2">
        <v>3082007.5308272974</v>
      </c>
      <c r="X1902" s="2">
        <v>2573541.074547485</v>
      </c>
      <c r="Y1902" s="2">
        <v>3873803.0857504345</v>
      </c>
      <c r="Z1902" s="7">
        <f t="shared" si="232"/>
        <v>3340053.5123720434</v>
      </c>
      <c r="AA1902" s="7">
        <f t="shared" si="233"/>
        <v>3242784.5930261896</v>
      </c>
      <c r="AB1902" s="7">
        <f t="shared" si="234"/>
        <v>470946.60715619038</v>
      </c>
      <c r="AC1902" s="7">
        <f t="shared" si="235"/>
        <v>474332.31571334333</v>
      </c>
      <c r="AD1902" s="7">
        <f t="shared" si="236"/>
        <v>235473.30357809519</v>
      </c>
      <c r="AE1902" s="7">
        <f t="shared" si="237"/>
        <v>193645.35700173778</v>
      </c>
      <c r="AF1902" s="8">
        <f t="shared" si="238"/>
        <v>0.97087803564058006</v>
      </c>
      <c r="AG1902" s="6">
        <f t="shared" si="239"/>
        <v>0.7595264954375035</v>
      </c>
    </row>
    <row r="1903" spans="1:33" x14ac:dyDescent="0.55000000000000004">
      <c r="A1903">
        <v>1902</v>
      </c>
      <c r="B1903" t="s">
        <v>3043</v>
      </c>
      <c r="C1903" t="s">
        <v>10887</v>
      </c>
      <c r="D1903" t="s">
        <v>18550</v>
      </c>
      <c r="E1903" t="s">
        <v>18551</v>
      </c>
      <c r="F1903" t="s">
        <v>18552</v>
      </c>
      <c r="G1903" t="s">
        <v>18553</v>
      </c>
      <c r="H1903">
        <v>694</v>
      </c>
      <c r="I1903">
        <v>713</v>
      </c>
      <c r="J1903" t="s">
        <v>3042</v>
      </c>
      <c r="K1903" t="s">
        <v>56</v>
      </c>
      <c r="L1903" t="s">
        <v>11011</v>
      </c>
      <c r="M1903">
        <v>707</v>
      </c>
      <c r="N1903" t="s">
        <v>18554</v>
      </c>
      <c r="O1903" t="s">
        <v>18555</v>
      </c>
      <c r="P1903" s="2">
        <v>409568.18750000006</v>
      </c>
      <c r="Q1903" s="2">
        <v>297861.16104165534</v>
      </c>
      <c r="R1903" s="2">
        <v>318677.90091173694</v>
      </c>
      <c r="S1903" s="2">
        <v>271009.89336014335</v>
      </c>
      <c r="T1903" s="2">
        <v>374349.8400203372</v>
      </c>
      <c r="U1903" s="2">
        <v>377240.65588867123</v>
      </c>
      <c r="V1903" s="2">
        <v>474982.87683456979</v>
      </c>
      <c r="W1903" s="2">
        <v>367627.12135414366</v>
      </c>
      <c r="X1903" s="2">
        <v>397596.60009201337</v>
      </c>
      <c r="Y1903" s="2">
        <v>361547.29333696811</v>
      </c>
      <c r="Z1903" s="7">
        <f t="shared" si="232"/>
        <v>324279.28570338391</v>
      </c>
      <c r="AA1903" s="7">
        <f t="shared" si="233"/>
        <v>392224.06458778383</v>
      </c>
      <c r="AB1903" s="7">
        <f t="shared" si="234"/>
        <v>60114.1074749174</v>
      </c>
      <c r="AC1903" s="7">
        <f t="shared" si="235"/>
        <v>42350.795726146454</v>
      </c>
      <c r="AD1903" s="7">
        <f t="shared" si="236"/>
        <v>30057.0537374587</v>
      </c>
      <c r="AE1903" s="7">
        <f t="shared" si="237"/>
        <v>17289.639954983566</v>
      </c>
      <c r="AF1903" s="8">
        <f t="shared" si="238"/>
        <v>1.2095254981736594</v>
      </c>
      <c r="AG1903" s="6">
        <f t="shared" si="239"/>
        <v>0.10751898492126942</v>
      </c>
    </row>
    <row r="1904" spans="1:33" x14ac:dyDescent="0.55000000000000004">
      <c r="A1904">
        <v>1903</v>
      </c>
      <c r="B1904" t="s">
        <v>2742</v>
      </c>
      <c r="C1904" t="s">
        <v>10887</v>
      </c>
      <c r="D1904" t="s">
        <v>17744</v>
      </c>
      <c r="E1904" t="s">
        <v>17745</v>
      </c>
      <c r="F1904" t="s">
        <v>17746</v>
      </c>
      <c r="G1904" t="s">
        <v>17747</v>
      </c>
      <c r="H1904">
        <v>451</v>
      </c>
      <c r="I1904">
        <v>457</v>
      </c>
      <c r="J1904" t="s">
        <v>3044</v>
      </c>
      <c r="K1904" t="s">
        <v>1016</v>
      </c>
      <c r="L1904" t="s">
        <v>13516</v>
      </c>
      <c r="M1904">
        <v>452</v>
      </c>
      <c r="N1904" t="s">
        <v>14199</v>
      </c>
      <c r="O1904" t="s">
        <v>18556</v>
      </c>
      <c r="P1904" s="2">
        <v>15856700.999999998</v>
      </c>
      <c r="Q1904" s="2">
        <v>11161611.136695795</v>
      </c>
      <c r="R1904" s="2">
        <v>16144320.230586613</v>
      </c>
      <c r="S1904" s="2">
        <v>11963998.647748485</v>
      </c>
      <c r="T1904" s="2">
        <v>15777586.899211669</v>
      </c>
      <c r="U1904" s="2">
        <v>18423985.562238779</v>
      </c>
      <c r="V1904" s="2">
        <v>18133939.014621269</v>
      </c>
      <c r="W1904" s="2">
        <v>12454137.501579538</v>
      </c>
      <c r="X1904" s="2">
        <v>13836241.446728362</v>
      </c>
      <c r="Y1904" s="2">
        <v>19307529.327652257</v>
      </c>
      <c r="Z1904" s="7">
        <f t="shared" si="232"/>
        <v>13781657.753757723</v>
      </c>
      <c r="AA1904" s="7">
        <f t="shared" si="233"/>
        <v>16322236.625338646</v>
      </c>
      <c r="AB1904" s="7">
        <f t="shared" si="234"/>
        <v>2585633.8587425072</v>
      </c>
      <c r="AC1904" s="7">
        <f t="shared" si="235"/>
        <v>2758644.3352867998</v>
      </c>
      <c r="AD1904" s="7">
        <f t="shared" si="236"/>
        <v>1292816.9293712536</v>
      </c>
      <c r="AE1904" s="7">
        <f t="shared" si="237"/>
        <v>1126211.8338786559</v>
      </c>
      <c r="AF1904" s="8">
        <f t="shared" si="238"/>
        <v>1.184344939990126</v>
      </c>
      <c r="AG1904" s="6">
        <f t="shared" si="239"/>
        <v>0.1825818405978612</v>
      </c>
    </row>
    <row r="1905" spans="1:33" x14ac:dyDescent="0.55000000000000004">
      <c r="A1905">
        <v>1904</v>
      </c>
      <c r="B1905" t="s">
        <v>266</v>
      </c>
      <c r="C1905" t="s">
        <v>10887</v>
      </c>
      <c r="D1905" t="s">
        <v>11560</v>
      </c>
      <c r="E1905" t="s">
        <v>11561</v>
      </c>
      <c r="F1905" t="s">
        <v>11562</v>
      </c>
      <c r="G1905" t="s">
        <v>11563</v>
      </c>
      <c r="H1905">
        <v>452</v>
      </c>
      <c r="I1905">
        <v>462</v>
      </c>
      <c r="J1905" t="s">
        <v>3045</v>
      </c>
      <c r="K1905" t="s">
        <v>1016</v>
      </c>
      <c r="L1905" t="s">
        <v>13516</v>
      </c>
      <c r="M1905">
        <v>453</v>
      </c>
      <c r="N1905" t="s">
        <v>18557</v>
      </c>
      <c r="O1905" t="s">
        <v>18558</v>
      </c>
      <c r="P1905" s="2">
        <v>1425273.75</v>
      </c>
      <c r="Q1905" s="2">
        <v>1132134.9798402167</v>
      </c>
      <c r="R1905" s="2">
        <v>1496917.3577595998</v>
      </c>
      <c r="S1905" s="2">
        <v>1247799.1899706647</v>
      </c>
      <c r="T1905" s="2">
        <v>1386332.5444271443</v>
      </c>
      <c r="U1905" s="2">
        <v>1224762.9165592613</v>
      </c>
      <c r="V1905" s="2">
        <v>1646650.8113295615</v>
      </c>
      <c r="W1905" s="2">
        <v>1080354.0953540842</v>
      </c>
      <c r="X1905" s="2">
        <v>1302101.7728372586</v>
      </c>
      <c r="Y1905" s="2">
        <v>1484792.9243671987</v>
      </c>
      <c r="Z1905" s="7">
        <f t="shared" si="232"/>
        <v>1325531.3193926204</v>
      </c>
      <c r="AA1905" s="7">
        <f t="shared" si="233"/>
        <v>1354165.8441457513</v>
      </c>
      <c r="AB1905" s="7">
        <f t="shared" si="234"/>
        <v>166098.51966763075</v>
      </c>
      <c r="AC1905" s="7">
        <f t="shared" si="235"/>
        <v>199034.79378651813</v>
      </c>
      <c r="AD1905" s="7">
        <f t="shared" si="236"/>
        <v>83049.259833815377</v>
      </c>
      <c r="AE1905" s="7">
        <f t="shared" si="237"/>
        <v>81255.614306173535</v>
      </c>
      <c r="AF1905" s="8">
        <f t="shared" si="238"/>
        <v>1.0216022996470968</v>
      </c>
      <c r="AG1905" s="6">
        <f t="shared" si="239"/>
        <v>0.81201789090864751</v>
      </c>
    </row>
    <row r="1906" spans="1:33" x14ac:dyDescent="0.55000000000000004">
      <c r="A1906">
        <v>1905</v>
      </c>
      <c r="B1906" t="s">
        <v>37232</v>
      </c>
      <c r="C1906" t="s">
        <v>11455</v>
      </c>
      <c r="D1906" t="s">
        <v>37308</v>
      </c>
      <c r="E1906" t="s">
        <v>37310</v>
      </c>
      <c r="F1906" t="s">
        <v>12603</v>
      </c>
      <c r="G1906" t="s">
        <v>12604</v>
      </c>
      <c r="H1906">
        <v>45</v>
      </c>
      <c r="I1906">
        <v>67</v>
      </c>
      <c r="J1906" t="s">
        <v>3046</v>
      </c>
      <c r="K1906" t="s">
        <v>1016</v>
      </c>
      <c r="L1906" t="s">
        <v>13516</v>
      </c>
      <c r="M1906">
        <v>46</v>
      </c>
      <c r="N1906" t="s">
        <v>11984</v>
      </c>
      <c r="O1906" t="s">
        <v>18559</v>
      </c>
      <c r="P1906" s="2">
        <v>40632640</v>
      </c>
      <c r="Q1906" s="2">
        <v>48682849.280125692</v>
      </c>
      <c r="R1906" s="2">
        <v>54671624.922170453</v>
      </c>
      <c r="S1906" s="2">
        <v>47972032.844284102</v>
      </c>
      <c r="T1906" s="2">
        <v>51565485.119778559</v>
      </c>
      <c r="U1906" s="2">
        <v>79271677.003268734</v>
      </c>
      <c r="V1906" s="2">
        <v>46964264.287040159</v>
      </c>
      <c r="W1906" s="2">
        <v>42507656.088733792</v>
      </c>
      <c r="X1906" s="2">
        <v>52798797.979300588</v>
      </c>
      <c r="Y1906" s="2">
        <v>62494463.192351334</v>
      </c>
      <c r="Z1906" s="7">
        <f t="shared" si="232"/>
        <v>47989786.761645064</v>
      </c>
      <c r="AA1906" s="7">
        <f t="shared" si="233"/>
        <v>55933723.945078872</v>
      </c>
      <c r="AB1906" s="7">
        <f t="shared" si="234"/>
        <v>5751962.5790374074</v>
      </c>
      <c r="AC1906" s="7">
        <f t="shared" si="235"/>
        <v>13246306.113804769</v>
      </c>
      <c r="AD1906" s="7">
        <f t="shared" si="236"/>
        <v>2875981.2895187037</v>
      </c>
      <c r="AE1906" s="7">
        <f t="shared" si="237"/>
        <v>5407781.825921814</v>
      </c>
      <c r="AF1906" s="8">
        <f t="shared" si="238"/>
        <v>1.1655339129321336</v>
      </c>
      <c r="AG1906" s="6">
        <f t="shared" si="239"/>
        <v>0.23433401405752224</v>
      </c>
    </row>
    <row r="1907" spans="1:33" x14ac:dyDescent="0.55000000000000004">
      <c r="A1907">
        <v>1906</v>
      </c>
      <c r="B1907" t="s">
        <v>37232</v>
      </c>
      <c r="C1907" t="s">
        <v>11455</v>
      </c>
      <c r="D1907" t="s">
        <v>37308</v>
      </c>
      <c r="E1907" t="s">
        <v>37310</v>
      </c>
      <c r="F1907" t="s">
        <v>12603</v>
      </c>
      <c r="G1907" t="s">
        <v>12604</v>
      </c>
      <c r="H1907">
        <v>45</v>
      </c>
      <c r="I1907">
        <v>67</v>
      </c>
      <c r="J1907" t="s">
        <v>3046</v>
      </c>
      <c r="K1907" t="s">
        <v>3047</v>
      </c>
      <c r="L1907" t="s">
        <v>18560</v>
      </c>
      <c r="M1907" t="s">
        <v>18561</v>
      </c>
      <c r="N1907" t="s">
        <v>18562</v>
      </c>
      <c r="O1907" t="s">
        <v>18563</v>
      </c>
      <c r="P1907" s="2">
        <v>192605.50000000003</v>
      </c>
      <c r="Q1907" s="2">
        <v>382590.43127787369</v>
      </c>
      <c r="R1907" s="2">
        <v>1298603.7306737716</v>
      </c>
      <c r="S1907" s="2">
        <v>1108763.453665934</v>
      </c>
      <c r="T1907" s="2">
        <v>280794.17917664564</v>
      </c>
      <c r="U1907" s="2">
        <v>491907.56411995972</v>
      </c>
      <c r="V1907" s="2">
        <v>667553.69702428672</v>
      </c>
      <c r="W1907" s="2">
        <v>354980.80222743889</v>
      </c>
      <c r="X1907" s="2">
        <v>374969.78860171919</v>
      </c>
      <c r="Y1907" s="2">
        <v>1291780.065584864</v>
      </c>
      <c r="Z1907" s="7">
        <f t="shared" si="232"/>
        <v>745640.77890439483</v>
      </c>
      <c r="AA1907" s="7">
        <f t="shared" si="233"/>
        <v>576997.68278915237</v>
      </c>
      <c r="AB1907" s="7">
        <f t="shared" si="234"/>
        <v>540148.02834657475</v>
      </c>
      <c r="AC1907" s="7">
        <f t="shared" si="235"/>
        <v>375285.98577641917</v>
      </c>
      <c r="AD1907" s="7">
        <f t="shared" si="236"/>
        <v>270074.01417328737</v>
      </c>
      <c r="AE1907" s="7">
        <f t="shared" si="237"/>
        <v>153209.86212826875</v>
      </c>
      <c r="AF1907" s="8">
        <f t="shared" si="238"/>
        <v>0.77382795994200082</v>
      </c>
      <c r="AG1907" s="6">
        <f t="shared" si="239"/>
        <v>0.61066454980572682</v>
      </c>
    </row>
    <row r="1908" spans="1:33" x14ac:dyDescent="0.55000000000000004">
      <c r="A1908">
        <v>1907</v>
      </c>
      <c r="B1908" t="s">
        <v>37232</v>
      </c>
      <c r="C1908" t="s">
        <v>11455</v>
      </c>
      <c r="D1908" t="s">
        <v>37308</v>
      </c>
      <c r="E1908" t="s">
        <v>37310</v>
      </c>
      <c r="F1908" t="s">
        <v>12603</v>
      </c>
      <c r="G1908" t="s">
        <v>12604</v>
      </c>
      <c r="H1908">
        <v>45</v>
      </c>
      <c r="I1908">
        <v>67</v>
      </c>
      <c r="J1908" t="s">
        <v>3046</v>
      </c>
      <c r="K1908" t="s">
        <v>1948</v>
      </c>
      <c r="L1908" t="s">
        <v>18564</v>
      </c>
      <c r="M1908" t="s">
        <v>18565</v>
      </c>
      <c r="N1908" t="s">
        <v>18566</v>
      </c>
      <c r="O1908" t="s">
        <v>18567</v>
      </c>
      <c r="P1908" s="2">
        <v>2250681.5</v>
      </c>
      <c r="Q1908" s="2">
        <v>2758471.8060081899</v>
      </c>
      <c r="R1908" s="2">
        <v>2926555.2792540626</v>
      </c>
      <c r="S1908" s="2">
        <v>2589486.4184871209</v>
      </c>
      <c r="T1908" s="2">
        <v>3298085.7428710549</v>
      </c>
      <c r="U1908" s="2">
        <v>4884671.0693249935</v>
      </c>
      <c r="V1908" s="2">
        <v>2515603.0427371324</v>
      </c>
      <c r="W1908" s="2">
        <v>4331155.2324317796</v>
      </c>
      <c r="X1908" s="2">
        <v>3685822.4189472599</v>
      </c>
      <c r="Y1908" s="2">
        <v>3994496.1548583563</v>
      </c>
      <c r="Z1908" s="7">
        <f t="shared" si="232"/>
        <v>2631298.7509373431</v>
      </c>
      <c r="AA1908" s="7">
        <f t="shared" si="233"/>
        <v>3784972.2768617631</v>
      </c>
      <c r="AB1908" s="7">
        <f t="shared" si="234"/>
        <v>288656.1774301292</v>
      </c>
      <c r="AC1908" s="7">
        <f t="shared" si="235"/>
        <v>825801.54448863724</v>
      </c>
      <c r="AD1908" s="7">
        <f t="shared" si="236"/>
        <v>144328.0887150646</v>
      </c>
      <c r="AE1908" s="7">
        <f t="shared" si="237"/>
        <v>337132.06879990391</v>
      </c>
      <c r="AF1908" s="8">
        <f t="shared" si="238"/>
        <v>1.4384426228733811</v>
      </c>
      <c r="AG1908" s="6">
        <f t="shared" si="239"/>
        <v>1.7445748599347475E-2</v>
      </c>
    </row>
    <row r="1909" spans="1:33" x14ac:dyDescent="0.55000000000000004">
      <c r="A1909">
        <v>1908</v>
      </c>
      <c r="B1909" t="s">
        <v>37232</v>
      </c>
      <c r="C1909" t="s">
        <v>11455</v>
      </c>
      <c r="D1909" t="s">
        <v>37308</v>
      </c>
      <c r="E1909" t="s">
        <v>37310</v>
      </c>
      <c r="F1909" t="s">
        <v>12603</v>
      </c>
      <c r="G1909" t="s">
        <v>12604</v>
      </c>
      <c r="H1909">
        <v>45</v>
      </c>
      <c r="I1909">
        <v>67</v>
      </c>
      <c r="J1909" t="s">
        <v>3046</v>
      </c>
      <c r="K1909" t="s">
        <v>77</v>
      </c>
      <c r="L1909" t="s">
        <v>11142</v>
      </c>
      <c r="M1909">
        <v>50</v>
      </c>
      <c r="N1909" t="s">
        <v>18568</v>
      </c>
      <c r="O1909" t="s">
        <v>18569</v>
      </c>
      <c r="P1909" s="2">
        <v>183190752</v>
      </c>
      <c r="Q1909" s="2">
        <v>214498778.34289339</v>
      </c>
      <c r="R1909" s="2">
        <v>193602476.75395894</v>
      </c>
      <c r="S1909" s="2">
        <v>179394435.83231261</v>
      </c>
      <c r="T1909" s="2">
        <v>266539880.67125049</v>
      </c>
      <c r="U1909" s="2">
        <v>343376758.79461157</v>
      </c>
      <c r="V1909" s="2">
        <v>244736385.80113882</v>
      </c>
      <c r="W1909" s="2">
        <v>166715640.21906462</v>
      </c>
      <c r="X1909" s="2">
        <v>246274202.77992752</v>
      </c>
      <c r="Y1909" s="2">
        <v>288498288.70164269</v>
      </c>
      <c r="Z1909" s="7">
        <f t="shared" si="232"/>
        <v>192671610.73229122</v>
      </c>
      <c r="AA1909" s="7">
        <f t="shared" si="233"/>
        <v>259356859.49460599</v>
      </c>
      <c r="AB1909" s="7">
        <f t="shared" si="234"/>
        <v>15742318.90031771</v>
      </c>
      <c r="AC1909" s="7">
        <f t="shared" si="235"/>
        <v>58185001.219266698</v>
      </c>
      <c r="AD1909" s="7">
        <f t="shared" si="236"/>
        <v>7871159.4501588549</v>
      </c>
      <c r="AE1909" s="7">
        <f t="shared" si="237"/>
        <v>23753927.278403416</v>
      </c>
      <c r="AF1909" s="8">
        <f t="shared" si="238"/>
        <v>1.3461083265399749</v>
      </c>
      <c r="AG1909" s="6">
        <f t="shared" si="239"/>
        <v>3.7062193318161983E-2</v>
      </c>
    </row>
    <row r="1910" spans="1:33" x14ac:dyDescent="0.55000000000000004">
      <c r="A1910">
        <v>1909</v>
      </c>
      <c r="B1910" t="s">
        <v>37232</v>
      </c>
      <c r="C1910" t="s">
        <v>11455</v>
      </c>
      <c r="D1910" t="s">
        <v>37308</v>
      </c>
      <c r="E1910" t="s">
        <v>37310</v>
      </c>
      <c r="F1910" t="s">
        <v>12603</v>
      </c>
      <c r="G1910" t="s">
        <v>12604</v>
      </c>
      <c r="H1910">
        <v>45</v>
      </c>
      <c r="I1910">
        <v>67</v>
      </c>
      <c r="J1910" t="s">
        <v>3046</v>
      </c>
      <c r="K1910" t="s">
        <v>3048</v>
      </c>
      <c r="L1910" t="s">
        <v>18570</v>
      </c>
      <c r="M1910" t="s">
        <v>18571</v>
      </c>
      <c r="N1910" t="s">
        <v>18572</v>
      </c>
      <c r="O1910" t="s">
        <v>18573</v>
      </c>
      <c r="P1910" s="2">
        <v>16024172.000000002</v>
      </c>
      <c r="Q1910" s="2">
        <v>19447966.142143894</v>
      </c>
      <c r="R1910" s="2">
        <v>15785301.506221257</v>
      </c>
      <c r="S1910" s="2">
        <v>13995896.266877057</v>
      </c>
      <c r="T1910" s="2">
        <v>22613509.802650969</v>
      </c>
      <c r="U1910" s="2">
        <v>31883538.76320751</v>
      </c>
      <c r="V1910" s="2">
        <v>19981468.304919053</v>
      </c>
      <c r="W1910" s="2">
        <v>14778672.421063131</v>
      </c>
      <c r="X1910" s="2">
        <v>22226020.350848544</v>
      </c>
      <c r="Y1910" s="2">
        <v>22589850.371631842</v>
      </c>
      <c r="Z1910" s="7">
        <f t="shared" si="232"/>
        <v>16313333.978810553</v>
      </c>
      <c r="AA1910" s="7">
        <f t="shared" si="233"/>
        <v>22345510.002386842</v>
      </c>
      <c r="AB1910" s="7">
        <f t="shared" si="234"/>
        <v>2277342.6978384075</v>
      </c>
      <c r="AC1910" s="7">
        <f t="shared" si="235"/>
        <v>5549153.460800143</v>
      </c>
      <c r="AD1910" s="7">
        <f t="shared" si="236"/>
        <v>1138671.3489192037</v>
      </c>
      <c r="AE1910" s="7">
        <f t="shared" si="237"/>
        <v>2265432.4138932875</v>
      </c>
      <c r="AF1910" s="8">
        <f t="shared" si="238"/>
        <v>1.3697696639700692</v>
      </c>
      <c r="AG1910" s="6">
        <f t="shared" si="239"/>
        <v>4.8498165813077629E-2</v>
      </c>
    </row>
    <row r="1911" spans="1:33" x14ac:dyDescent="0.55000000000000004">
      <c r="A1911">
        <v>1910</v>
      </c>
      <c r="B1911" t="s">
        <v>37232</v>
      </c>
      <c r="C1911" t="s">
        <v>11455</v>
      </c>
      <c r="D1911" t="s">
        <v>37308</v>
      </c>
      <c r="E1911" t="s">
        <v>37310</v>
      </c>
      <c r="F1911" t="s">
        <v>12603</v>
      </c>
      <c r="G1911" t="s">
        <v>12604</v>
      </c>
      <c r="H1911">
        <v>45</v>
      </c>
      <c r="I1911">
        <v>67</v>
      </c>
      <c r="J1911" t="s">
        <v>3046</v>
      </c>
      <c r="K1911" t="s">
        <v>3049</v>
      </c>
      <c r="L1911" t="s">
        <v>18574</v>
      </c>
      <c r="M1911" t="s">
        <v>18575</v>
      </c>
      <c r="N1911" t="s">
        <v>18576</v>
      </c>
      <c r="O1911" t="s">
        <v>18577</v>
      </c>
      <c r="P1911" s="2">
        <v>5896515</v>
      </c>
      <c r="Q1911" s="2">
        <v>7623113.3560373615</v>
      </c>
      <c r="R1911" s="2">
        <v>5248829.7142685065</v>
      </c>
      <c r="S1911" s="2">
        <v>4936611.2548663579</v>
      </c>
      <c r="T1911" s="2">
        <v>7889709.674482909</v>
      </c>
      <c r="U1911" s="2">
        <v>8759926.3376017362</v>
      </c>
      <c r="V1911" s="2">
        <v>4248291.3986422503</v>
      </c>
      <c r="W1911" s="2">
        <v>4528383.9629306579</v>
      </c>
      <c r="X1911" s="2">
        <v>5988638.3956578178</v>
      </c>
      <c r="Y1911" s="2">
        <v>5965564.5968155647</v>
      </c>
      <c r="Z1911" s="7">
        <f t="shared" si="232"/>
        <v>5926267.3312930567</v>
      </c>
      <c r="AA1911" s="7">
        <f t="shared" si="233"/>
        <v>6230085.7276884886</v>
      </c>
      <c r="AB1911" s="7">
        <f t="shared" si="234"/>
        <v>1199793.3860289021</v>
      </c>
      <c r="AC1911" s="7">
        <f t="shared" si="235"/>
        <v>1794770.7963961582</v>
      </c>
      <c r="AD1911" s="7">
        <f t="shared" si="236"/>
        <v>599896.69301445107</v>
      </c>
      <c r="AE1911" s="7">
        <f t="shared" si="237"/>
        <v>732712.10940319765</v>
      </c>
      <c r="AF1911" s="8">
        <f t="shared" si="238"/>
        <v>1.0512664008238626</v>
      </c>
      <c r="AG1911" s="6">
        <f t="shared" si="239"/>
        <v>0.75658088182934025</v>
      </c>
    </row>
    <row r="1912" spans="1:33" x14ac:dyDescent="0.55000000000000004">
      <c r="A1912">
        <v>1911</v>
      </c>
      <c r="B1912" t="s">
        <v>37232</v>
      </c>
      <c r="C1912" t="s">
        <v>11455</v>
      </c>
      <c r="D1912" t="s">
        <v>37308</v>
      </c>
      <c r="E1912" t="s">
        <v>37310</v>
      </c>
      <c r="F1912" t="s">
        <v>12603</v>
      </c>
      <c r="G1912" t="s">
        <v>12604</v>
      </c>
      <c r="H1912">
        <v>45</v>
      </c>
      <c r="I1912">
        <v>67</v>
      </c>
      <c r="J1912" t="s">
        <v>3046</v>
      </c>
      <c r="K1912" t="s">
        <v>1246</v>
      </c>
      <c r="L1912" t="s">
        <v>18578</v>
      </c>
      <c r="M1912" t="s">
        <v>18579</v>
      </c>
      <c r="N1912" t="s">
        <v>18580</v>
      </c>
      <c r="O1912" t="s">
        <v>18581</v>
      </c>
      <c r="P1912" s="2">
        <v>7300408.0000000009</v>
      </c>
      <c r="Q1912" s="2">
        <v>10408403.308716707</v>
      </c>
      <c r="R1912" s="2">
        <v>10559001.13512429</v>
      </c>
      <c r="S1912" s="2">
        <v>8938476.1167465709</v>
      </c>
      <c r="T1912" s="2">
        <v>10380227.94810381</v>
      </c>
      <c r="U1912" s="2">
        <v>15820394.512664303</v>
      </c>
      <c r="V1912" s="2">
        <v>9719386.9221335985</v>
      </c>
      <c r="W1912" s="2">
        <v>10437395.781986335</v>
      </c>
      <c r="X1912" s="2">
        <v>10121272.981409445</v>
      </c>
      <c r="Y1912" s="2">
        <v>15961431.090758901</v>
      </c>
      <c r="Z1912" s="7">
        <f t="shared" si="232"/>
        <v>9301572.1401468925</v>
      </c>
      <c r="AA1912" s="7">
        <f t="shared" si="233"/>
        <v>12073351.539509399</v>
      </c>
      <c r="AB1912" s="7">
        <f t="shared" si="234"/>
        <v>1521260.3931331018</v>
      </c>
      <c r="AC1912" s="7">
        <f t="shared" si="235"/>
        <v>2968240.9771685316</v>
      </c>
      <c r="AD1912" s="7">
        <f t="shared" si="236"/>
        <v>760630.19656655088</v>
      </c>
      <c r="AE1912" s="7">
        <f t="shared" si="237"/>
        <v>1211779.3046138394</v>
      </c>
      <c r="AF1912" s="8">
        <f t="shared" si="238"/>
        <v>1.2979904211460251</v>
      </c>
      <c r="AG1912" s="6">
        <f t="shared" si="239"/>
        <v>9.003469934550537E-2</v>
      </c>
    </row>
    <row r="1913" spans="1:33" x14ac:dyDescent="0.55000000000000004">
      <c r="A1913">
        <v>1912</v>
      </c>
      <c r="B1913" t="s">
        <v>37232</v>
      </c>
      <c r="C1913" t="s">
        <v>11455</v>
      </c>
      <c r="D1913" t="s">
        <v>37308</v>
      </c>
      <c r="E1913" t="s">
        <v>37310</v>
      </c>
      <c r="F1913" t="s">
        <v>12603</v>
      </c>
      <c r="G1913" t="s">
        <v>12604</v>
      </c>
      <c r="H1913">
        <v>45</v>
      </c>
      <c r="I1913">
        <v>67</v>
      </c>
      <c r="J1913" t="s">
        <v>3046</v>
      </c>
      <c r="K1913" t="s">
        <v>62</v>
      </c>
      <c r="L1913" t="s">
        <v>11028</v>
      </c>
      <c r="M1913">
        <v>56</v>
      </c>
      <c r="N1913" t="s">
        <v>18582</v>
      </c>
      <c r="O1913" t="s">
        <v>18583</v>
      </c>
      <c r="P1913" s="2">
        <v>19401202</v>
      </c>
      <c r="Q1913" s="2">
        <v>29256154.388974253</v>
      </c>
      <c r="R1913" s="2">
        <v>25668738.792434439</v>
      </c>
      <c r="S1913" s="2">
        <v>27978060.302861676</v>
      </c>
      <c r="T1913" s="2">
        <v>9172448.1351711713</v>
      </c>
      <c r="U1913" s="2">
        <v>37523141.688272312</v>
      </c>
      <c r="V1913" s="2">
        <v>24880202.719623357</v>
      </c>
      <c r="W1913" s="2">
        <v>13190937.831079859</v>
      </c>
      <c r="X1913" s="2">
        <v>14124262.570243744</v>
      </c>
      <c r="Y1913" s="2">
        <v>32592981.124787219</v>
      </c>
      <c r="Z1913" s="7">
        <f t="shared" si="232"/>
        <v>25576038.871067591</v>
      </c>
      <c r="AA1913" s="7">
        <f t="shared" si="233"/>
        <v>21913995.678196277</v>
      </c>
      <c r="AB1913" s="7">
        <f t="shared" si="234"/>
        <v>4376077.4232811509</v>
      </c>
      <c r="AC1913" s="7">
        <f t="shared" si="235"/>
        <v>11537792.400918176</v>
      </c>
      <c r="AD1913" s="7">
        <f t="shared" si="236"/>
        <v>2188038.7116405754</v>
      </c>
      <c r="AE1913" s="7">
        <f t="shared" si="237"/>
        <v>4710284.0234017959</v>
      </c>
      <c r="AF1913" s="8">
        <f t="shared" si="238"/>
        <v>0.85681742151972051</v>
      </c>
      <c r="AG1913" s="6">
        <f t="shared" si="239"/>
        <v>0.50398472553314</v>
      </c>
    </row>
    <row r="1914" spans="1:33" x14ac:dyDescent="0.55000000000000004">
      <c r="A1914">
        <v>1913</v>
      </c>
      <c r="B1914" t="s">
        <v>37232</v>
      </c>
      <c r="C1914" t="s">
        <v>11455</v>
      </c>
      <c r="D1914" t="s">
        <v>37308</v>
      </c>
      <c r="E1914" t="s">
        <v>37310</v>
      </c>
      <c r="F1914" t="s">
        <v>12603</v>
      </c>
      <c r="G1914" t="s">
        <v>12604</v>
      </c>
      <c r="H1914">
        <v>45</v>
      </c>
      <c r="I1914">
        <v>67</v>
      </c>
      <c r="J1914" t="s">
        <v>3046</v>
      </c>
      <c r="K1914" t="s">
        <v>2918</v>
      </c>
      <c r="L1914" t="s">
        <v>18584</v>
      </c>
      <c r="M1914" t="s">
        <v>18585</v>
      </c>
      <c r="N1914" t="s">
        <v>18586</v>
      </c>
      <c r="O1914" t="s">
        <v>18587</v>
      </c>
      <c r="P1914" s="2">
        <v>7928712.5</v>
      </c>
      <c r="Q1914" s="2">
        <v>11166739.41198347</v>
      </c>
      <c r="R1914" s="2">
        <v>8873573.0031352229</v>
      </c>
      <c r="S1914" s="2">
        <v>8939171.4124385212</v>
      </c>
      <c r="T1914" s="2">
        <v>9521364.383844709</v>
      </c>
      <c r="U1914" s="2">
        <v>13616049.52941367</v>
      </c>
      <c r="V1914" s="2">
        <v>9220465.3020960204</v>
      </c>
      <c r="W1914" s="2">
        <v>8924345.660113208</v>
      </c>
      <c r="X1914" s="2">
        <v>9352208.9364205934</v>
      </c>
      <c r="Y1914" s="2">
        <v>12693407.363245673</v>
      </c>
      <c r="Z1914" s="7">
        <f t="shared" si="232"/>
        <v>9227049.0818893034</v>
      </c>
      <c r="AA1914" s="7">
        <f t="shared" si="233"/>
        <v>10554640.195855645</v>
      </c>
      <c r="AB1914" s="7">
        <f t="shared" si="234"/>
        <v>1373061.7062308386</v>
      </c>
      <c r="AC1914" s="7">
        <f t="shared" si="235"/>
        <v>2044403.8183130675</v>
      </c>
      <c r="AD1914" s="7">
        <f t="shared" si="236"/>
        <v>686530.85311541928</v>
      </c>
      <c r="AE1914" s="7">
        <f t="shared" si="237"/>
        <v>834624.36384410388</v>
      </c>
      <c r="AF1914" s="8">
        <f t="shared" si="238"/>
        <v>1.1438803567840683</v>
      </c>
      <c r="AG1914" s="6">
        <f t="shared" si="239"/>
        <v>0.25430591672357888</v>
      </c>
    </row>
    <row r="1915" spans="1:33" x14ac:dyDescent="0.55000000000000004">
      <c r="A1915">
        <v>1914</v>
      </c>
      <c r="B1915" t="s">
        <v>37232</v>
      </c>
      <c r="C1915" t="s">
        <v>11455</v>
      </c>
      <c r="D1915" t="s">
        <v>37308</v>
      </c>
      <c r="E1915" t="s">
        <v>37310</v>
      </c>
      <c r="F1915" t="s">
        <v>12603</v>
      </c>
      <c r="G1915" t="s">
        <v>12604</v>
      </c>
      <c r="H1915">
        <v>45</v>
      </c>
      <c r="I1915">
        <v>67</v>
      </c>
      <c r="J1915" t="s">
        <v>3046</v>
      </c>
      <c r="K1915" t="s">
        <v>686</v>
      </c>
      <c r="L1915" t="s">
        <v>10937</v>
      </c>
      <c r="M1915">
        <v>61</v>
      </c>
      <c r="N1915" t="s">
        <v>15737</v>
      </c>
      <c r="O1915" t="s">
        <v>18588</v>
      </c>
      <c r="P1915" s="2">
        <v>14324595.999999998</v>
      </c>
      <c r="Q1915" s="2">
        <v>20796128.782489941</v>
      </c>
      <c r="R1915" s="2">
        <v>19178068.181764055</v>
      </c>
      <c r="S1915" s="2">
        <v>20065834.424471401</v>
      </c>
      <c r="T1915" s="2">
        <v>21041384.259607956</v>
      </c>
      <c r="U1915" s="2">
        <v>27851393.421385538</v>
      </c>
      <c r="V1915" s="2">
        <v>17990031.415865</v>
      </c>
      <c r="W1915" s="2">
        <v>20683191.024531167</v>
      </c>
      <c r="X1915" s="2">
        <v>23833284.540870585</v>
      </c>
      <c r="Y1915" s="2">
        <v>24268913.398473199</v>
      </c>
      <c r="Z1915" s="7">
        <f t="shared" si="232"/>
        <v>18591156.84718135</v>
      </c>
      <c r="AA1915" s="7">
        <f t="shared" si="233"/>
        <v>22611366.343455579</v>
      </c>
      <c r="AB1915" s="7">
        <f t="shared" si="234"/>
        <v>2920307.1510729254</v>
      </c>
      <c r="AC1915" s="7">
        <f t="shared" si="235"/>
        <v>3442030.5174501287</v>
      </c>
      <c r="AD1915" s="7">
        <f t="shared" si="236"/>
        <v>1460153.5755364627</v>
      </c>
      <c r="AE1915" s="7">
        <f t="shared" si="237"/>
        <v>1405203.0744734609</v>
      </c>
      <c r="AF1915" s="8">
        <f t="shared" si="238"/>
        <v>1.2162431057583027</v>
      </c>
      <c r="AG1915" s="6">
        <f t="shared" si="239"/>
        <v>8.5740183179470603E-2</v>
      </c>
    </row>
    <row r="1916" spans="1:33" x14ac:dyDescent="0.55000000000000004">
      <c r="A1916">
        <v>1915</v>
      </c>
      <c r="B1916" t="s">
        <v>37232</v>
      </c>
      <c r="C1916" t="s">
        <v>11455</v>
      </c>
      <c r="D1916" t="s">
        <v>37308</v>
      </c>
      <c r="E1916" t="s">
        <v>37310</v>
      </c>
      <c r="F1916" t="s">
        <v>12603</v>
      </c>
      <c r="G1916" t="s">
        <v>12604</v>
      </c>
      <c r="H1916">
        <v>45</v>
      </c>
      <c r="I1916">
        <v>67</v>
      </c>
      <c r="J1916" t="s">
        <v>3046</v>
      </c>
      <c r="K1916" t="s">
        <v>3050</v>
      </c>
      <c r="L1916" t="s">
        <v>18589</v>
      </c>
      <c r="M1916" t="s">
        <v>18590</v>
      </c>
      <c r="N1916" t="s">
        <v>18591</v>
      </c>
      <c r="O1916" t="s">
        <v>18592</v>
      </c>
      <c r="P1916" s="2">
        <v>335082.4375</v>
      </c>
      <c r="Q1916" s="2">
        <v>374598.50235949288</v>
      </c>
      <c r="R1916" s="2">
        <v>0</v>
      </c>
      <c r="S1916" s="2">
        <v>217934.14004477891</v>
      </c>
      <c r="T1916" s="2">
        <v>446964.1553175181</v>
      </c>
      <c r="U1916" s="2">
        <v>313045.30709677283</v>
      </c>
      <c r="V1916" s="2">
        <v>204302.4109432071</v>
      </c>
      <c r="W1916" s="2">
        <v>214001.00727618445</v>
      </c>
      <c r="X1916" s="2">
        <v>330790.86368399888</v>
      </c>
      <c r="Y1916" s="2">
        <v>387899.83199715213</v>
      </c>
      <c r="Z1916" s="7">
        <f t="shared" si="232"/>
        <v>309205.02663475729</v>
      </c>
      <c r="AA1916" s="7">
        <f t="shared" si="233"/>
        <v>316167.26271913893</v>
      </c>
      <c r="AB1916" s="7">
        <f t="shared" si="234"/>
        <v>168307.39057997573</v>
      </c>
      <c r="AC1916" s="7">
        <f t="shared" si="235"/>
        <v>95319.120573776439</v>
      </c>
      <c r="AD1916" s="7">
        <f t="shared" si="236"/>
        <v>84153.695289987867</v>
      </c>
      <c r="AE1916" s="7">
        <f t="shared" si="237"/>
        <v>38913.868022763068</v>
      </c>
      <c r="AF1916" s="8">
        <f t="shared" si="238"/>
        <v>1.0225165682464976</v>
      </c>
      <c r="AG1916" s="6">
        <f t="shared" si="239"/>
        <v>0.41145653959211737</v>
      </c>
    </row>
    <row r="1917" spans="1:33" x14ac:dyDescent="0.55000000000000004">
      <c r="A1917">
        <v>1916</v>
      </c>
      <c r="B1917" t="s">
        <v>37232</v>
      </c>
      <c r="C1917" t="s">
        <v>11455</v>
      </c>
      <c r="D1917" t="s">
        <v>37308</v>
      </c>
      <c r="E1917" t="s">
        <v>37310</v>
      </c>
      <c r="F1917" t="s">
        <v>12603</v>
      </c>
      <c r="G1917" t="s">
        <v>12604</v>
      </c>
      <c r="H1917">
        <v>45</v>
      </c>
      <c r="I1917">
        <v>67</v>
      </c>
      <c r="J1917" t="s">
        <v>3046</v>
      </c>
      <c r="K1917" t="s">
        <v>305</v>
      </c>
      <c r="L1917" t="s">
        <v>11667</v>
      </c>
      <c r="M1917">
        <v>64</v>
      </c>
      <c r="N1917" t="s">
        <v>12047</v>
      </c>
      <c r="O1917" t="s">
        <v>18593</v>
      </c>
      <c r="P1917" s="2">
        <v>22112320</v>
      </c>
      <c r="Q1917" s="2">
        <v>32407749.585632142</v>
      </c>
      <c r="R1917" s="2">
        <v>29762022.033249982</v>
      </c>
      <c r="S1917" s="2">
        <v>31981657.482962221</v>
      </c>
      <c r="T1917" s="2">
        <v>32356227.026961423</v>
      </c>
      <c r="U1917" s="2">
        <v>42762183.046141781</v>
      </c>
      <c r="V1917" s="2">
        <v>28202154.128557853</v>
      </c>
      <c r="W1917" s="2">
        <v>31738816.647568047</v>
      </c>
      <c r="X1917" s="2">
        <v>37283791.855700865</v>
      </c>
      <c r="Y1917" s="2">
        <v>37512597.366072521</v>
      </c>
      <c r="Z1917" s="7">
        <f t="shared" si="232"/>
        <v>29065937.275461085</v>
      </c>
      <c r="AA1917" s="7">
        <f t="shared" si="233"/>
        <v>34975961.678500414</v>
      </c>
      <c r="AB1917" s="7">
        <f t="shared" si="234"/>
        <v>4778649.0785736544</v>
      </c>
      <c r="AC1917" s="7">
        <f t="shared" si="235"/>
        <v>5207925.3113615215</v>
      </c>
      <c r="AD1917" s="7">
        <f t="shared" si="236"/>
        <v>2389324.5392868272</v>
      </c>
      <c r="AE1917" s="7">
        <f t="shared" si="237"/>
        <v>2126126.6052268227</v>
      </c>
      <c r="AF1917" s="8">
        <f t="shared" si="238"/>
        <v>1.2033316299773642</v>
      </c>
      <c r="AG1917" s="6">
        <f t="shared" si="239"/>
        <v>0.10711085218914693</v>
      </c>
    </row>
    <row r="1918" spans="1:33" x14ac:dyDescent="0.55000000000000004">
      <c r="A1918">
        <v>1917</v>
      </c>
      <c r="B1918" t="s">
        <v>37232</v>
      </c>
      <c r="C1918" t="s">
        <v>11455</v>
      </c>
      <c r="D1918" t="s">
        <v>37308</v>
      </c>
      <c r="E1918" t="s">
        <v>37310</v>
      </c>
      <c r="F1918" t="s">
        <v>12603</v>
      </c>
      <c r="G1918" t="s">
        <v>12604</v>
      </c>
      <c r="H1918">
        <v>45</v>
      </c>
      <c r="I1918">
        <v>67</v>
      </c>
      <c r="J1918" t="s">
        <v>3046</v>
      </c>
      <c r="K1918" t="s">
        <v>3051</v>
      </c>
      <c r="L1918" t="s">
        <v>18594</v>
      </c>
      <c r="M1918" t="s">
        <v>18595</v>
      </c>
      <c r="N1918" t="s">
        <v>18596</v>
      </c>
      <c r="O1918" t="s">
        <v>18597</v>
      </c>
      <c r="P1918" s="2">
        <v>12365431</v>
      </c>
      <c r="Q1918" s="2">
        <v>15824301.926606687</v>
      </c>
      <c r="R1918" s="2">
        <v>12308861.559816578</v>
      </c>
      <c r="S1918" s="2">
        <v>11070584.848706285</v>
      </c>
      <c r="T1918" s="2">
        <v>18402636.616663031</v>
      </c>
      <c r="U1918" s="2">
        <v>25844605.290111527</v>
      </c>
      <c r="V1918" s="2">
        <v>15750891.980298098</v>
      </c>
      <c r="W1918" s="2">
        <v>11962911.59689803</v>
      </c>
      <c r="X1918" s="2">
        <v>17529929.409469076</v>
      </c>
      <c r="Y1918" s="2">
        <v>17653837.393804271</v>
      </c>
      <c r="Z1918" s="7">
        <f t="shared" si="232"/>
        <v>12892294.833782386</v>
      </c>
      <c r="AA1918" s="7">
        <f t="shared" si="233"/>
        <v>17857468.714540672</v>
      </c>
      <c r="AB1918" s="7">
        <f t="shared" si="234"/>
        <v>2043956.3552594513</v>
      </c>
      <c r="AC1918" s="7">
        <f t="shared" si="235"/>
        <v>4548049.5947137931</v>
      </c>
      <c r="AD1918" s="7">
        <f t="shared" si="236"/>
        <v>1021978.1776297257</v>
      </c>
      <c r="AE1918" s="7">
        <f t="shared" si="237"/>
        <v>1856733.4719867713</v>
      </c>
      <c r="AF1918" s="8">
        <f t="shared" si="238"/>
        <v>1.3851272364441876</v>
      </c>
      <c r="AG1918" s="6">
        <f t="shared" si="239"/>
        <v>4.9889044123334066E-2</v>
      </c>
    </row>
    <row r="1919" spans="1:33" x14ac:dyDescent="0.55000000000000004">
      <c r="A1919">
        <v>1918</v>
      </c>
      <c r="B1919" t="s">
        <v>843</v>
      </c>
      <c r="C1919" t="s">
        <v>10887</v>
      </c>
      <c r="D1919" t="s">
        <v>13054</v>
      </c>
      <c r="E1919" t="s">
        <v>13055</v>
      </c>
      <c r="F1919" t="s">
        <v>13056</v>
      </c>
      <c r="G1919" t="s">
        <v>13057</v>
      </c>
      <c r="H1919">
        <v>977</v>
      </c>
      <c r="I1919">
        <v>997</v>
      </c>
      <c r="J1919" t="s">
        <v>3052</v>
      </c>
      <c r="K1919" t="s">
        <v>84</v>
      </c>
      <c r="L1919" t="s">
        <v>11088</v>
      </c>
      <c r="M1919">
        <v>981</v>
      </c>
      <c r="N1919" t="s">
        <v>14438</v>
      </c>
      <c r="O1919" t="s">
        <v>18598</v>
      </c>
      <c r="P1919" s="2">
        <v>5828861</v>
      </c>
      <c r="Q1919" s="2">
        <v>6506454.1098421188</v>
      </c>
      <c r="R1919" s="2">
        <v>6803309.0202990174</v>
      </c>
      <c r="S1919" s="2">
        <v>6503855.6765043875</v>
      </c>
      <c r="T1919" s="2">
        <v>5881632.8821170777</v>
      </c>
      <c r="U1919" s="2">
        <v>6634382.2703159023</v>
      </c>
      <c r="V1919" s="2">
        <v>6246137.6279650023</v>
      </c>
      <c r="W1919" s="2">
        <v>5142202.176087074</v>
      </c>
      <c r="X1919" s="2">
        <v>4486388.2157789068</v>
      </c>
      <c r="Y1919" s="2">
        <v>6199687.8045662493</v>
      </c>
      <c r="Z1919" s="7">
        <f t="shared" si="232"/>
        <v>6410619.9516613809</v>
      </c>
      <c r="AA1919" s="7">
        <f t="shared" si="233"/>
        <v>5765071.8294717027</v>
      </c>
      <c r="AB1919" s="7">
        <f t="shared" si="234"/>
        <v>412522.83521717717</v>
      </c>
      <c r="AC1919" s="7">
        <f t="shared" si="235"/>
        <v>801573.55980294698</v>
      </c>
      <c r="AD1919" s="7">
        <f t="shared" si="236"/>
        <v>206261.41760858858</v>
      </c>
      <c r="AE1919" s="7">
        <f t="shared" si="237"/>
        <v>327241.03547058621</v>
      </c>
      <c r="AF1919" s="8">
        <f t="shared" si="238"/>
        <v>0.89930020387148712</v>
      </c>
      <c r="AG1919" s="6">
        <f t="shared" si="239"/>
        <v>0.1350230831823023</v>
      </c>
    </row>
    <row r="1920" spans="1:33" x14ac:dyDescent="0.55000000000000004">
      <c r="A1920">
        <v>1919</v>
      </c>
      <c r="B1920" t="s">
        <v>3055</v>
      </c>
      <c r="C1920" t="s">
        <v>10887</v>
      </c>
      <c r="D1920" t="s">
        <v>18599</v>
      </c>
      <c r="E1920" t="s">
        <v>18600</v>
      </c>
      <c r="F1920" t="s">
        <v>18601</v>
      </c>
      <c r="G1920" t="s">
        <v>18602</v>
      </c>
      <c r="H1920">
        <v>470</v>
      </c>
      <c r="I1920">
        <v>481</v>
      </c>
      <c r="J1920" t="s">
        <v>3053</v>
      </c>
      <c r="K1920" t="s">
        <v>3054</v>
      </c>
      <c r="L1920" t="s">
        <v>13516</v>
      </c>
      <c r="M1920">
        <v>471</v>
      </c>
      <c r="N1920" t="s">
        <v>14961</v>
      </c>
      <c r="O1920" t="s">
        <v>18603</v>
      </c>
      <c r="P1920" s="2">
        <v>58151352</v>
      </c>
      <c r="Q1920" s="2">
        <v>39636002.59229283</v>
      </c>
      <c r="R1920" s="2">
        <v>44105424.635197699</v>
      </c>
      <c r="S1920" s="2">
        <v>38294130.341705352</v>
      </c>
      <c r="T1920" s="2">
        <v>43453775.430115148</v>
      </c>
      <c r="U1920" s="2">
        <v>44968280.421379015</v>
      </c>
      <c r="V1920" s="2">
        <v>34930751.181531973</v>
      </c>
      <c r="W1920" s="2">
        <v>42087029.828307308</v>
      </c>
      <c r="X1920" s="2">
        <v>51183216.050125308</v>
      </c>
      <c r="Y1920" s="2">
        <v>42507069.891786143</v>
      </c>
      <c r="Z1920" s="7">
        <f t="shared" si="232"/>
        <v>45046727.392298974</v>
      </c>
      <c r="AA1920" s="7">
        <f t="shared" si="233"/>
        <v>43188353.800540812</v>
      </c>
      <c r="AB1920" s="7">
        <f t="shared" si="234"/>
        <v>9082781.269676799</v>
      </c>
      <c r="AC1920" s="7">
        <f t="shared" si="235"/>
        <v>5234911.1372868596</v>
      </c>
      <c r="AD1920" s="7">
        <f t="shared" si="236"/>
        <v>4541390.6348383995</v>
      </c>
      <c r="AE1920" s="7">
        <f t="shared" si="237"/>
        <v>2137143.5225275974</v>
      </c>
      <c r="AF1920" s="8">
        <f t="shared" si="238"/>
        <v>0.95874564703504161</v>
      </c>
      <c r="AG1920" s="6">
        <f t="shared" si="239"/>
        <v>0.72852919889151879</v>
      </c>
    </row>
    <row r="1921" spans="1:33" x14ac:dyDescent="0.55000000000000004">
      <c r="A1921">
        <v>1920</v>
      </c>
      <c r="B1921" t="s">
        <v>3055</v>
      </c>
      <c r="C1921" t="s">
        <v>10887</v>
      </c>
      <c r="D1921" t="s">
        <v>18599</v>
      </c>
      <c r="E1921" t="s">
        <v>18600</v>
      </c>
      <c r="F1921" t="s">
        <v>18601</v>
      </c>
      <c r="G1921" t="s">
        <v>18602</v>
      </c>
      <c r="H1921">
        <v>470</v>
      </c>
      <c r="I1921">
        <v>481</v>
      </c>
      <c r="J1921" t="s">
        <v>3053</v>
      </c>
      <c r="K1921" t="s">
        <v>3056</v>
      </c>
      <c r="L1921" t="s">
        <v>10992</v>
      </c>
      <c r="M1921">
        <v>479</v>
      </c>
      <c r="N1921" t="s">
        <v>18604</v>
      </c>
      <c r="O1921" t="s">
        <v>18605</v>
      </c>
      <c r="P1921" s="2">
        <v>922066.62500000012</v>
      </c>
      <c r="Q1921" s="2">
        <v>1018420.3424708215</v>
      </c>
      <c r="R1921" s="2">
        <v>959059.68350191391</v>
      </c>
      <c r="S1921" s="2">
        <v>1156656.385206169</v>
      </c>
      <c r="T1921" s="2">
        <v>1004178.4886027364</v>
      </c>
      <c r="U1921" s="2">
        <v>813125.87296138529</v>
      </c>
      <c r="V1921" s="2">
        <v>357639.79205507034</v>
      </c>
      <c r="W1921" s="2">
        <v>1194135.7261434805</v>
      </c>
      <c r="X1921" s="2">
        <v>1061745.7681102017</v>
      </c>
      <c r="Y1921" s="2">
        <v>1390313.7059634966</v>
      </c>
      <c r="Z1921" s="7">
        <f t="shared" si="232"/>
        <v>1014050.759044726</v>
      </c>
      <c r="AA1921" s="7">
        <f t="shared" si="233"/>
        <v>970189.89230606181</v>
      </c>
      <c r="AB1921" s="7">
        <f t="shared" si="234"/>
        <v>103021.93484484781</v>
      </c>
      <c r="AC1921" s="7">
        <f t="shared" si="235"/>
        <v>356673.57341353159</v>
      </c>
      <c r="AD1921" s="7">
        <f t="shared" si="236"/>
        <v>51510.967422423906</v>
      </c>
      <c r="AE1921" s="7">
        <f t="shared" si="237"/>
        <v>145611.37659971142</v>
      </c>
      <c r="AF1921" s="8">
        <f t="shared" si="238"/>
        <v>0.95674687253330115</v>
      </c>
      <c r="AG1921" s="6">
        <f t="shared" si="239"/>
        <v>0.7857222066289169</v>
      </c>
    </row>
    <row r="1922" spans="1:33" x14ac:dyDescent="0.55000000000000004">
      <c r="A1922">
        <v>1921</v>
      </c>
      <c r="B1922" t="s">
        <v>3058</v>
      </c>
      <c r="C1922" t="s">
        <v>10887</v>
      </c>
      <c r="D1922" t="s">
        <v>18606</v>
      </c>
      <c r="E1922" t="s">
        <v>18607</v>
      </c>
      <c r="F1922" t="s">
        <v>18608</v>
      </c>
      <c r="G1922" t="s">
        <v>18609</v>
      </c>
      <c r="H1922">
        <v>495</v>
      </c>
      <c r="I1922">
        <v>506</v>
      </c>
      <c r="J1922" t="s">
        <v>3057</v>
      </c>
      <c r="K1922" t="s">
        <v>1016</v>
      </c>
      <c r="L1922" t="s">
        <v>13516</v>
      </c>
      <c r="M1922">
        <v>496</v>
      </c>
      <c r="N1922" t="s">
        <v>16731</v>
      </c>
      <c r="O1922" t="s">
        <v>18610</v>
      </c>
      <c r="P1922" s="2">
        <v>3351617.75</v>
      </c>
      <c r="Q1922" s="2">
        <v>2385926.8016344518</v>
      </c>
      <c r="R1922" s="2">
        <v>2924906.4431265197</v>
      </c>
      <c r="S1922" s="2">
        <v>1901727.3258254591</v>
      </c>
      <c r="T1922" s="2">
        <v>2849227.3573831059</v>
      </c>
      <c r="U1922" s="2">
        <v>1991063.8226346329</v>
      </c>
      <c r="V1922" s="2">
        <v>3066547.8414303702</v>
      </c>
      <c r="W1922" s="2">
        <v>2778569.527343024</v>
      </c>
      <c r="X1922" s="2">
        <v>2670413.2702143332</v>
      </c>
      <c r="Y1922" s="2">
        <v>1974305.269365391</v>
      </c>
      <c r="Z1922" s="7">
        <f t="shared" ref="Z1922:Z1985" si="240">SUM(P1922:S1922)/COUNTIF(P1922:S1922,"&gt;0")</f>
        <v>2641044.5801466075</v>
      </c>
      <c r="AA1922" s="7">
        <f t="shared" ref="AA1922:AA1985" si="241">SUM(T1922:Y1922)/COUNTIF(T1922:Y1922,"&gt;0")</f>
        <v>2555021.1813951428</v>
      </c>
      <c r="AB1922" s="7">
        <f t="shared" ref="AB1922:AB1985" si="242">_xlfn.STDEV.S(P1922:S1922)</f>
        <v>631708.49564754765</v>
      </c>
      <c r="AC1922" s="7">
        <f t="shared" ref="AC1922:AC1985" si="243">_xlfn.STDEV.S(T1922:Y1922)</f>
        <v>461905.80599057715</v>
      </c>
      <c r="AD1922" s="7">
        <f t="shared" ref="AD1922:AD1985" si="244">AB1922/SQRT(4)</f>
        <v>315854.24782377383</v>
      </c>
      <c r="AE1922" s="7">
        <f t="shared" ref="AE1922:AE1985" si="245">AC1922/SQRT(6)</f>
        <v>188572.25565098593</v>
      </c>
      <c r="AF1922" s="8">
        <f t="shared" ref="AF1922:AF1985" si="246">AA1922/Z1922</f>
        <v>0.96742826705837381</v>
      </c>
      <c r="AG1922" s="6">
        <f t="shared" ref="AG1922:AG1985" si="247">TTEST(P1922:S1922,T1922:Y1922,2,3)</f>
        <v>0.82415301460818324</v>
      </c>
    </row>
    <row r="1923" spans="1:33" x14ac:dyDescent="0.55000000000000004">
      <c r="A1923">
        <v>1922</v>
      </c>
      <c r="B1923" t="s">
        <v>332</v>
      </c>
      <c r="C1923" t="s">
        <v>10887</v>
      </c>
      <c r="D1923" t="s">
        <v>11745</v>
      </c>
      <c r="E1923" t="s">
        <v>11746</v>
      </c>
      <c r="F1923" t="s">
        <v>11747</v>
      </c>
      <c r="G1923" t="s">
        <v>11748</v>
      </c>
      <c r="H1923">
        <v>34</v>
      </c>
      <c r="I1923">
        <v>56</v>
      </c>
      <c r="J1923" t="s">
        <v>3059</v>
      </c>
      <c r="K1923" t="s">
        <v>1016</v>
      </c>
      <c r="L1923" t="s">
        <v>13516</v>
      </c>
      <c r="M1923">
        <v>35</v>
      </c>
      <c r="N1923" t="s">
        <v>12565</v>
      </c>
      <c r="O1923" t="s">
        <v>18611</v>
      </c>
      <c r="P1923" s="2">
        <v>26556852</v>
      </c>
      <c r="Q1923" s="2">
        <v>18990330.049881831</v>
      </c>
      <c r="R1923" s="2">
        <v>24928061.477030955</v>
      </c>
      <c r="S1923" s="2">
        <v>22798525.815839436</v>
      </c>
      <c r="T1923" s="2">
        <v>25988002.38304491</v>
      </c>
      <c r="U1923" s="2">
        <v>30614283.178325668</v>
      </c>
      <c r="V1923" s="2">
        <v>27755673.847965974</v>
      </c>
      <c r="W1923" s="2">
        <v>26028153.123472206</v>
      </c>
      <c r="X1923" s="2">
        <v>23944426.040705495</v>
      </c>
      <c r="Y1923" s="2">
        <v>29414004.698417988</v>
      </c>
      <c r="Z1923" s="7">
        <f t="shared" si="240"/>
        <v>23318442.335688055</v>
      </c>
      <c r="AA1923" s="7">
        <f t="shared" si="241"/>
        <v>27290757.211988706</v>
      </c>
      <c r="AB1923" s="7">
        <f t="shared" si="242"/>
        <v>3270119.2679699389</v>
      </c>
      <c r="AC1923" s="7">
        <f t="shared" si="243"/>
        <v>2460057.875438273</v>
      </c>
      <c r="AD1923" s="7">
        <f t="shared" si="244"/>
        <v>1635059.6339849695</v>
      </c>
      <c r="AE1923" s="7">
        <f t="shared" si="245"/>
        <v>1004314.4220898378</v>
      </c>
      <c r="AF1923" s="8">
        <f t="shared" si="246"/>
        <v>1.170350781545179</v>
      </c>
      <c r="AG1923" s="6">
        <f t="shared" si="247"/>
        <v>9.0623986329293166E-2</v>
      </c>
    </row>
    <row r="1924" spans="1:33" x14ac:dyDescent="0.55000000000000004">
      <c r="A1924">
        <v>1923</v>
      </c>
      <c r="B1924" t="s">
        <v>332</v>
      </c>
      <c r="C1924" t="s">
        <v>10887</v>
      </c>
      <c r="D1924" t="s">
        <v>11745</v>
      </c>
      <c r="E1924" t="s">
        <v>11746</v>
      </c>
      <c r="F1924" t="s">
        <v>11747</v>
      </c>
      <c r="G1924" t="s">
        <v>11748</v>
      </c>
      <c r="H1924">
        <v>34</v>
      </c>
      <c r="I1924">
        <v>56</v>
      </c>
      <c r="J1924" t="s">
        <v>3059</v>
      </c>
      <c r="K1924" t="s">
        <v>686</v>
      </c>
      <c r="L1924" t="s">
        <v>10937</v>
      </c>
      <c r="M1924">
        <v>50</v>
      </c>
      <c r="N1924" t="s">
        <v>14759</v>
      </c>
      <c r="O1924" t="s">
        <v>18612</v>
      </c>
      <c r="P1924" s="2">
        <v>48283112</v>
      </c>
      <c r="Q1924" s="2">
        <v>49094826.032164469</v>
      </c>
      <c r="R1924" s="2">
        <v>55572770.727305435</v>
      </c>
      <c r="S1924" s="2">
        <v>53383321.28384304</v>
      </c>
      <c r="T1924" s="2">
        <v>53511095.917871416</v>
      </c>
      <c r="U1924" s="2">
        <v>61660113.400336951</v>
      </c>
      <c r="V1924" s="2">
        <v>71741265.949844927</v>
      </c>
      <c r="W1924" s="2">
        <v>51699358.274773434</v>
      </c>
      <c r="X1924" s="2">
        <v>54610533.114617139</v>
      </c>
      <c r="Y1924" s="2">
        <v>66584952.008313686</v>
      </c>
      <c r="Z1924" s="7">
        <f t="shared" si="240"/>
        <v>51583507.510828234</v>
      </c>
      <c r="AA1924" s="7">
        <f t="shared" si="241"/>
        <v>59967886.444292925</v>
      </c>
      <c r="AB1924" s="7">
        <f t="shared" si="242"/>
        <v>3475614.8932244605</v>
      </c>
      <c r="AC1924" s="7">
        <f t="shared" si="243"/>
        <v>8050112.923708288</v>
      </c>
      <c r="AD1924" s="7">
        <f t="shared" si="244"/>
        <v>1737807.4466122303</v>
      </c>
      <c r="AE1924" s="7">
        <f t="shared" si="245"/>
        <v>3286444.8391449591</v>
      </c>
      <c r="AF1924" s="8">
        <f t="shared" si="246"/>
        <v>1.1625399151406033</v>
      </c>
      <c r="AG1924" s="6">
        <f t="shared" si="247"/>
        <v>5.7490719412972721E-2</v>
      </c>
    </row>
    <row r="1925" spans="1:33" x14ac:dyDescent="0.55000000000000004">
      <c r="A1925">
        <v>1924</v>
      </c>
      <c r="B1925" t="s">
        <v>332</v>
      </c>
      <c r="C1925" t="s">
        <v>10887</v>
      </c>
      <c r="D1925" t="s">
        <v>11745</v>
      </c>
      <c r="E1925" t="s">
        <v>11746</v>
      </c>
      <c r="F1925" t="s">
        <v>11747</v>
      </c>
      <c r="G1925" t="s">
        <v>11748</v>
      </c>
      <c r="H1925">
        <v>34</v>
      </c>
      <c r="I1925">
        <v>56</v>
      </c>
      <c r="J1925" t="s">
        <v>3059</v>
      </c>
      <c r="K1925" t="s">
        <v>305</v>
      </c>
      <c r="L1925" t="s">
        <v>11667</v>
      </c>
      <c r="M1925">
        <v>53</v>
      </c>
      <c r="N1925" t="s">
        <v>13620</v>
      </c>
      <c r="O1925" t="s">
        <v>18613</v>
      </c>
      <c r="P1925" s="2">
        <v>49437259.999999993</v>
      </c>
      <c r="Q1925" s="2">
        <v>49677261.076280296</v>
      </c>
      <c r="R1925" s="2">
        <v>52462876.737402432</v>
      </c>
      <c r="S1925" s="2">
        <v>50018739.754136108</v>
      </c>
      <c r="T1925" s="2">
        <v>49143731.88646052</v>
      </c>
      <c r="U1925" s="2">
        <v>55556450.043074876</v>
      </c>
      <c r="V1925" s="2">
        <v>62262920.503725275</v>
      </c>
      <c r="W1925" s="2">
        <v>47881460.343860939</v>
      </c>
      <c r="X1925" s="2">
        <v>50841179.66745013</v>
      </c>
      <c r="Y1925" s="2">
        <v>59484644.216731727</v>
      </c>
      <c r="Z1925" s="7">
        <f t="shared" si="240"/>
        <v>50399034.391954713</v>
      </c>
      <c r="AA1925" s="7">
        <f t="shared" si="241"/>
        <v>54195064.443550579</v>
      </c>
      <c r="AB1925" s="7">
        <f t="shared" si="242"/>
        <v>1396428.2937380206</v>
      </c>
      <c r="AC1925" s="7">
        <f t="shared" si="243"/>
        <v>5857464.0717025483</v>
      </c>
      <c r="AD1925" s="7">
        <f t="shared" si="244"/>
        <v>698214.14686901029</v>
      </c>
      <c r="AE1925" s="7">
        <f t="shared" si="245"/>
        <v>2391299.6937260637</v>
      </c>
      <c r="AF1925" s="8">
        <f t="shared" si="246"/>
        <v>1.075319499617275</v>
      </c>
      <c r="AG1925" s="6">
        <f t="shared" si="247"/>
        <v>0.17991289518667858</v>
      </c>
    </row>
    <row r="1926" spans="1:33" x14ac:dyDescent="0.55000000000000004">
      <c r="A1926">
        <v>1925</v>
      </c>
      <c r="B1926" t="s">
        <v>332</v>
      </c>
      <c r="C1926" t="s">
        <v>10887</v>
      </c>
      <c r="D1926" t="s">
        <v>11745</v>
      </c>
      <c r="E1926" t="s">
        <v>11746</v>
      </c>
      <c r="F1926" t="s">
        <v>11747</v>
      </c>
      <c r="G1926" t="s">
        <v>11748</v>
      </c>
      <c r="H1926">
        <v>34</v>
      </c>
      <c r="I1926">
        <v>56</v>
      </c>
      <c r="J1926" t="s">
        <v>3059</v>
      </c>
      <c r="K1926" t="s">
        <v>3060</v>
      </c>
      <c r="L1926" t="s">
        <v>18614</v>
      </c>
      <c r="M1926" t="s">
        <v>18615</v>
      </c>
      <c r="N1926" t="s">
        <v>18616</v>
      </c>
      <c r="O1926" t="s">
        <v>18617</v>
      </c>
      <c r="P1926" s="2">
        <v>3597836</v>
      </c>
      <c r="Q1926" s="2">
        <v>4097917.3611520207</v>
      </c>
      <c r="R1926" s="2">
        <v>5156680.454267649</v>
      </c>
      <c r="S1926" s="2">
        <v>4678463.9793662522</v>
      </c>
      <c r="T1926" s="2">
        <v>4269854.707972954</v>
      </c>
      <c r="U1926" s="2">
        <v>5066870.0520678395</v>
      </c>
      <c r="V1926" s="2">
        <v>4930426.4489973458</v>
      </c>
      <c r="W1926" s="2">
        <v>5105393.888159534</v>
      </c>
      <c r="X1926" s="2">
        <v>4504391.7701654155</v>
      </c>
      <c r="Y1926" s="2">
        <v>5004733.773521373</v>
      </c>
      <c r="Z1926" s="7">
        <f t="shared" si="240"/>
        <v>4382724.4486964811</v>
      </c>
      <c r="AA1926" s="7">
        <f t="shared" si="241"/>
        <v>4813611.7734807432</v>
      </c>
      <c r="AB1926" s="7">
        <f t="shared" si="242"/>
        <v>679125.5952996118</v>
      </c>
      <c r="AC1926" s="7">
        <f t="shared" si="243"/>
        <v>343726.22890168836</v>
      </c>
      <c r="AD1926" s="7">
        <f t="shared" si="244"/>
        <v>339562.7976498059</v>
      </c>
      <c r="AE1926" s="7">
        <f t="shared" si="245"/>
        <v>140325.64533670474</v>
      </c>
      <c r="AF1926" s="8">
        <f t="shared" si="246"/>
        <v>1.0983149476605625</v>
      </c>
      <c r="AG1926" s="6">
        <f t="shared" si="247"/>
        <v>0.30535022431309827</v>
      </c>
    </row>
    <row r="1927" spans="1:33" x14ac:dyDescent="0.55000000000000004">
      <c r="A1927">
        <v>1926</v>
      </c>
      <c r="B1927" t="s">
        <v>3062</v>
      </c>
      <c r="C1927" t="s">
        <v>10887</v>
      </c>
      <c r="D1927" t="s">
        <v>18618</v>
      </c>
      <c r="E1927" t="s">
        <v>18619</v>
      </c>
      <c r="F1927" t="s">
        <v>18620</v>
      </c>
      <c r="G1927" t="s">
        <v>18621</v>
      </c>
      <c r="H1927">
        <v>67</v>
      </c>
      <c r="I1927">
        <v>88</v>
      </c>
      <c r="J1927" t="s">
        <v>3061</v>
      </c>
      <c r="K1927" t="s">
        <v>100</v>
      </c>
      <c r="L1927" t="s">
        <v>10901</v>
      </c>
      <c r="M1927">
        <v>81</v>
      </c>
      <c r="N1927" t="s">
        <v>12305</v>
      </c>
      <c r="O1927" t="s">
        <v>18622</v>
      </c>
      <c r="P1927" s="2">
        <v>2165961.25</v>
      </c>
      <c r="Q1927" s="2">
        <v>1543715.5751869946</v>
      </c>
      <c r="R1927" s="2">
        <v>2103923.0425814879</v>
      </c>
      <c r="S1927" s="2">
        <v>1826708.4168791778</v>
      </c>
      <c r="T1927" s="2">
        <v>1720200.1630760396</v>
      </c>
      <c r="U1927" s="2">
        <v>1787548.4456670813</v>
      </c>
      <c r="V1927" s="2">
        <v>2197796.83386923</v>
      </c>
      <c r="W1927" s="2">
        <v>1747778.3693695683</v>
      </c>
      <c r="X1927" s="2">
        <v>1841914.0050819619</v>
      </c>
      <c r="Y1927" s="2">
        <v>1893878.5458147626</v>
      </c>
      <c r="Z1927" s="7">
        <f t="shared" si="240"/>
        <v>1910077.0711619153</v>
      </c>
      <c r="AA1927" s="7">
        <f t="shared" si="241"/>
        <v>1864852.7271464404</v>
      </c>
      <c r="AB1927" s="7">
        <f t="shared" si="242"/>
        <v>285320.90229840786</v>
      </c>
      <c r="AC1927" s="7">
        <f t="shared" si="243"/>
        <v>174829.73591286034</v>
      </c>
      <c r="AD1927" s="7">
        <f t="shared" si="244"/>
        <v>142660.45114920393</v>
      </c>
      <c r="AE1927" s="7">
        <f t="shared" si="245"/>
        <v>71373.940808673884</v>
      </c>
      <c r="AF1927" s="8">
        <f t="shared" si="246"/>
        <v>0.97632328836450322</v>
      </c>
      <c r="AG1927" s="6">
        <f t="shared" si="247"/>
        <v>0.78931026495209311</v>
      </c>
    </row>
    <row r="1928" spans="1:33" x14ac:dyDescent="0.55000000000000004">
      <c r="A1928">
        <v>1927</v>
      </c>
      <c r="B1928" t="s">
        <v>3062</v>
      </c>
      <c r="C1928" t="s">
        <v>10887</v>
      </c>
      <c r="D1928" t="s">
        <v>18618</v>
      </c>
      <c r="E1928" t="s">
        <v>18619</v>
      </c>
      <c r="F1928" t="s">
        <v>18620</v>
      </c>
      <c r="G1928" t="s">
        <v>18621</v>
      </c>
      <c r="H1928">
        <v>67</v>
      </c>
      <c r="I1928">
        <v>89</v>
      </c>
      <c r="J1928" t="s">
        <v>3063</v>
      </c>
      <c r="K1928" t="s">
        <v>100</v>
      </c>
      <c r="L1928" t="s">
        <v>10901</v>
      </c>
      <c r="M1928">
        <v>81</v>
      </c>
      <c r="N1928" t="s">
        <v>12305</v>
      </c>
      <c r="O1928" t="s">
        <v>18623</v>
      </c>
      <c r="P1928" s="2">
        <v>26463392</v>
      </c>
      <c r="Q1928" s="2">
        <v>21211020.199475944</v>
      </c>
      <c r="R1928" s="2">
        <v>25259722.726328988</v>
      </c>
      <c r="S1928" s="2">
        <v>23570551.024588048</v>
      </c>
      <c r="T1928" s="2">
        <v>27176705.994097434</v>
      </c>
      <c r="U1928" s="2">
        <v>25289821.159280319</v>
      </c>
      <c r="V1928" s="2">
        <v>27717149.181806959</v>
      </c>
      <c r="W1928" s="2">
        <v>21725174.654259454</v>
      </c>
      <c r="X1928" s="2">
        <v>23927670.045058634</v>
      </c>
      <c r="Y1928" s="2">
        <v>24385378.062811129</v>
      </c>
      <c r="Z1928" s="7">
        <f t="shared" si="240"/>
        <v>24126171.487598244</v>
      </c>
      <c r="AA1928" s="7">
        <f t="shared" si="241"/>
        <v>25036983.182885658</v>
      </c>
      <c r="AB1928" s="7">
        <f t="shared" si="242"/>
        <v>2277012.6090981797</v>
      </c>
      <c r="AC1928" s="7">
        <f t="shared" si="243"/>
        <v>2211283.3890501424</v>
      </c>
      <c r="AD1928" s="7">
        <f t="shared" si="244"/>
        <v>1138506.3045490899</v>
      </c>
      <c r="AE1928" s="7">
        <f t="shared" si="245"/>
        <v>902752.66331085796</v>
      </c>
      <c r="AF1928" s="8">
        <f t="shared" si="246"/>
        <v>1.0377520194513914</v>
      </c>
      <c r="AG1928" s="6">
        <f t="shared" si="247"/>
        <v>0.5523395293920299</v>
      </c>
    </row>
    <row r="1929" spans="1:33" x14ac:dyDescent="0.55000000000000004">
      <c r="A1929">
        <v>1928</v>
      </c>
      <c r="B1929" t="s">
        <v>145</v>
      </c>
      <c r="C1929" t="s">
        <v>10887</v>
      </c>
      <c r="D1929" t="s">
        <v>11256</v>
      </c>
      <c r="E1929" t="s">
        <v>11257</v>
      </c>
      <c r="F1929" t="s">
        <v>11258</v>
      </c>
      <c r="G1929" t="s">
        <v>11259</v>
      </c>
      <c r="H1929">
        <v>52</v>
      </c>
      <c r="I1929">
        <v>65</v>
      </c>
      <c r="J1929" t="s">
        <v>3064</v>
      </c>
      <c r="K1929" t="s">
        <v>1016</v>
      </c>
      <c r="L1929" t="s">
        <v>13516</v>
      </c>
      <c r="M1929">
        <v>53</v>
      </c>
      <c r="N1929" t="s">
        <v>13620</v>
      </c>
      <c r="O1929" t="s">
        <v>18624</v>
      </c>
      <c r="P1929" s="2">
        <v>11358425</v>
      </c>
      <c r="Q1929" s="2">
        <v>8192187.1791764516</v>
      </c>
      <c r="R1929" s="2">
        <v>13076068.005730808</v>
      </c>
      <c r="S1929" s="2">
        <v>14642570.884089872</v>
      </c>
      <c r="T1929" s="2">
        <v>10409581.684393723</v>
      </c>
      <c r="U1929" s="2">
        <v>16374315.723199083</v>
      </c>
      <c r="V1929" s="2">
        <v>13251588.55013502</v>
      </c>
      <c r="W1929" s="2">
        <v>9132596.4347404744</v>
      </c>
      <c r="X1929" s="2">
        <v>12786051.299960811</v>
      </c>
      <c r="Y1929" s="2">
        <v>16960266.068041243</v>
      </c>
      <c r="Z1929" s="7">
        <f t="shared" si="240"/>
        <v>11817312.767249282</v>
      </c>
      <c r="AA1929" s="7">
        <f t="shared" si="241"/>
        <v>13152399.960078394</v>
      </c>
      <c r="AB1929" s="7">
        <f t="shared" si="242"/>
        <v>2763974.293742606</v>
      </c>
      <c r="AC1929" s="7">
        <f t="shared" si="243"/>
        <v>3121105.8192164479</v>
      </c>
      <c r="AD1929" s="7">
        <f t="shared" si="244"/>
        <v>1381987.146871303</v>
      </c>
      <c r="AE1929" s="7">
        <f t="shared" si="245"/>
        <v>1274186.1150519296</v>
      </c>
      <c r="AF1929" s="8">
        <f t="shared" si="246"/>
        <v>1.1129772241053988</v>
      </c>
      <c r="AG1929" s="6">
        <f t="shared" si="247"/>
        <v>0.50001427818467992</v>
      </c>
    </row>
    <row r="1930" spans="1:33" x14ac:dyDescent="0.55000000000000004">
      <c r="A1930">
        <v>1929</v>
      </c>
      <c r="B1930" t="s">
        <v>341</v>
      </c>
      <c r="C1930" t="s">
        <v>10887</v>
      </c>
      <c r="D1930" t="s">
        <v>11776</v>
      </c>
      <c r="E1930" t="s">
        <v>11777</v>
      </c>
      <c r="F1930" t="s">
        <v>11778</v>
      </c>
      <c r="G1930" t="s">
        <v>11779</v>
      </c>
      <c r="H1930">
        <v>1978</v>
      </c>
      <c r="I1930">
        <v>1986</v>
      </c>
      <c r="J1930" t="s">
        <v>3065</v>
      </c>
      <c r="K1930" t="s">
        <v>1016</v>
      </c>
      <c r="L1930" t="s">
        <v>13516</v>
      </c>
      <c r="M1930">
        <v>1979</v>
      </c>
      <c r="N1930" t="s">
        <v>18625</v>
      </c>
      <c r="O1930" t="s">
        <v>18626</v>
      </c>
      <c r="P1930" s="2">
        <v>1925919.625</v>
      </c>
      <c r="Q1930" s="2">
        <v>2391270.5880345535</v>
      </c>
      <c r="R1930" s="2">
        <v>2466106.2292978172</v>
      </c>
      <c r="S1930" s="2">
        <v>2478588.7292908924</v>
      </c>
      <c r="T1930" s="2">
        <v>2469582.3533891076</v>
      </c>
      <c r="U1930" s="2">
        <v>2387611.4527098327</v>
      </c>
      <c r="V1930" s="2">
        <v>2082417.164716396</v>
      </c>
      <c r="W1930" s="2">
        <v>3218969.0185568887</v>
      </c>
      <c r="X1930" s="2">
        <v>2431114.3455491131</v>
      </c>
      <c r="Y1930" s="2">
        <v>3379275.7178272284</v>
      </c>
      <c r="Z1930" s="7">
        <f t="shared" si="240"/>
        <v>2315471.2929058159</v>
      </c>
      <c r="AA1930" s="7">
        <f t="shared" si="241"/>
        <v>2661495.0087914276</v>
      </c>
      <c r="AB1930" s="7">
        <f t="shared" si="242"/>
        <v>262547.91132596368</v>
      </c>
      <c r="AC1930" s="7">
        <f t="shared" si="243"/>
        <v>515021.45332363341</v>
      </c>
      <c r="AD1930" s="7">
        <f t="shared" si="244"/>
        <v>131273.95566298184</v>
      </c>
      <c r="AE1930" s="7">
        <f t="shared" si="245"/>
        <v>210256.62787158758</v>
      </c>
      <c r="AF1930" s="8">
        <f t="shared" si="246"/>
        <v>1.1494398643359414</v>
      </c>
      <c r="AG1930" s="6">
        <f t="shared" si="247"/>
        <v>0.20162404037130091</v>
      </c>
    </row>
    <row r="1931" spans="1:33" x14ac:dyDescent="0.55000000000000004">
      <c r="A1931">
        <v>1930</v>
      </c>
      <c r="B1931" t="s">
        <v>1182</v>
      </c>
      <c r="C1931" t="s">
        <v>10887</v>
      </c>
      <c r="D1931" t="s">
        <v>13987</v>
      </c>
      <c r="E1931" t="s">
        <v>13988</v>
      </c>
      <c r="F1931" t="s">
        <v>13989</v>
      </c>
      <c r="G1931" t="s">
        <v>13990</v>
      </c>
      <c r="H1931">
        <v>37</v>
      </c>
      <c r="I1931">
        <v>46</v>
      </c>
      <c r="J1931" t="s">
        <v>3066</v>
      </c>
      <c r="K1931" t="s">
        <v>26</v>
      </c>
      <c r="L1931" t="s">
        <v>10951</v>
      </c>
      <c r="M1931">
        <v>40</v>
      </c>
      <c r="N1931" t="s">
        <v>11794</v>
      </c>
      <c r="O1931" t="s">
        <v>18627</v>
      </c>
      <c r="P1931" s="2">
        <v>3048304.2500000005</v>
      </c>
      <c r="Q1931" s="2">
        <v>2549707.2911855043</v>
      </c>
      <c r="R1931" s="2">
        <v>2679063.202316849</v>
      </c>
      <c r="S1931" s="2">
        <v>2080528.5622153096</v>
      </c>
      <c r="T1931" s="2">
        <v>2868845.9771157918</v>
      </c>
      <c r="U1931" s="2">
        <v>2561805.1902411771</v>
      </c>
      <c r="V1931" s="2">
        <v>2395722.8539464823</v>
      </c>
      <c r="W1931" s="2">
        <v>2153251.3021537345</v>
      </c>
      <c r="X1931" s="2">
        <v>1950016.7827391115</v>
      </c>
      <c r="Y1931" s="2">
        <v>2744320.7320825011</v>
      </c>
      <c r="Z1931" s="7">
        <f t="shared" si="240"/>
        <v>2589400.826429416</v>
      </c>
      <c r="AA1931" s="7">
        <f t="shared" si="241"/>
        <v>2445660.4730464662</v>
      </c>
      <c r="AB1931" s="7">
        <f t="shared" si="242"/>
        <v>399649.11770248698</v>
      </c>
      <c r="AC1931" s="7">
        <f t="shared" si="243"/>
        <v>350837.02007603587</v>
      </c>
      <c r="AD1931" s="7">
        <f t="shared" si="244"/>
        <v>199824.55885124349</v>
      </c>
      <c r="AE1931" s="7">
        <f t="shared" si="245"/>
        <v>143228.61367747764</v>
      </c>
      <c r="AF1931" s="8">
        <f t="shared" si="246"/>
        <v>0.94448895207114125</v>
      </c>
      <c r="AG1931" s="6">
        <f t="shared" si="247"/>
        <v>0.58030914757111773</v>
      </c>
    </row>
    <row r="1932" spans="1:33" x14ac:dyDescent="0.55000000000000004">
      <c r="A1932">
        <v>1931</v>
      </c>
      <c r="B1932" t="s">
        <v>3068</v>
      </c>
      <c r="C1932" t="s">
        <v>10887</v>
      </c>
      <c r="D1932" t="s">
        <v>18628</v>
      </c>
      <c r="E1932" t="s">
        <v>18629</v>
      </c>
      <c r="F1932" t="s">
        <v>18630</v>
      </c>
      <c r="G1932" t="s">
        <v>18631</v>
      </c>
      <c r="H1932">
        <v>679</v>
      </c>
      <c r="I1932">
        <v>691</v>
      </c>
      <c r="J1932" t="s">
        <v>3067</v>
      </c>
      <c r="K1932" t="s">
        <v>138</v>
      </c>
      <c r="L1932" t="s">
        <v>11243</v>
      </c>
      <c r="M1932">
        <v>681</v>
      </c>
      <c r="N1932" t="s">
        <v>16356</v>
      </c>
      <c r="O1932" t="s">
        <v>18632</v>
      </c>
      <c r="P1932" s="2">
        <v>1284260</v>
      </c>
      <c r="Q1932" s="2">
        <v>1221538.9809410244</v>
      </c>
      <c r="R1932" s="2">
        <v>1372381.6579598451</v>
      </c>
      <c r="S1932" s="2">
        <v>1502764.3457711155</v>
      </c>
      <c r="T1932" s="2">
        <v>1037686.7093457995</v>
      </c>
      <c r="U1932" s="2">
        <v>1008412.7316337448</v>
      </c>
      <c r="V1932" s="2">
        <v>1124400.8538127723</v>
      </c>
      <c r="W1932" s="2">
        <v>765375.90922950651</v>
      </c>
      <c r="X1932" s="2">
        <v>884748.18042283051</v>
      </c>
      <c r="Y1932" s="2">
        <v>1336778.4940276677</v>
      </c>
      <c r="Z1932" s="7">
        <f t="shared" si="240"/>
        <v>1345236.2461679962</v>
      </c>
      <c r="AA1932" s="7">
        <f t="shared" si="241"/>
        <v>1026233.8130787202</v>
      </c>
      <c r="AB1932" s="7">
        <f t="shared" si="242"/>
        <v>121889.41923903979</v>
      </c>
      <c r="AC1932" s="7">
        <f t="shared" si="243"/>
        <v>197275.72419209572</v>
      </c>
      <c r="AD1932" s="7">
        <f t="shared" si="244"/>
        <v>60944.709619519897</v>
      </c>
      <c r="AE1932" s="7">
        <f t="shared" si="245"/>
        <v>80537.477151443629</v>
      </c>
      <c r="AF1932" s="8">
        <f t="shared" si="246"/>
        <v>0.76286512202003354</v>
      </c>
      <c r="AG1932" s="6">
        <f t="shared" si="247"/>
        <v>1.3433721118780783E-2</v>
      </c>
    </row>
    <row r="1933" spans="1:33" x14ac:dyDescent="0.55000000000000004">
      <c r="A1933">
        <v>1932</v>
      </c>
      <c r="B1933" t="s">
        <v>1823</v>
      </c>
      <c r="C1933" t="s">
        <v>10887</v>
      </c>
      <c r="D1933" t="s">
        <v>15444</v>
      </c>
      <c r="E1933" t="s">
        <v>15445</v>
      </c>
      <c r="F1933" t="s">
        <v>15446</v>
      </c>
      <c r="G1933" t="s">
        <v>15447</v>
      </c>
      <c r="H1933">
        <v>984</v>
      </c>
      <c r="I1933">
        <v>1000</v>
      </c>
      <c r="J1933" t="s">
        <v>3069</v>
      </c>
      <c r="K1933" t="s">
        <v>5</v>
      </c>
      <c r="L1933" t="s">
        <v>10900</v>
      </c>
      <c r="M1933">
        <v>992</v>
      </c>
      <c r="N1933" t="s">
        <v>11167</v>
      </c>
      <c r="O1933" t="s">
        <v>18633</v>
      </c>
      <c r="P1933" s="2">
        <v>10608800</v>
      </c>
      <c r="Q1933" s="2">
        <v>12990726.252894206</v>
      </c>
      <c r="R1933" s="2">
        <v>19055345.21281011</v>
      </c>
      <c r="S1933" s="2">
        <v>11233846.818481999</v>
      </c>
      <c r="T1933" s="2">
        <v>14728420.337543225</v>
      </c>
      <c r="U1933" s="2">
        <v>12586595.270824466</v>
      </c>
      <c r="V1933" s="2">
        <v>17765622.734220225</v>
      </c>
      <c r="W1933" s="2">
        <v>12186190.824670045</v>
      </c>
      <c r="X1933" s="2">
        <v>14515398.53445782</v>
      </c>
      <c r="Y1933" s="2">
        <v>17078412.925933681</v>
      </c>
      <c r="Z1933" s="7">
        <f t="shared" si="240"/>
        <v>13472179.57104658</v>
      </c>
      <c r="AA1933" s="7">
        <f t="shared" si="241"/>
        <v>14810106.771274909</v>
      </c>
      <c r="AB1933" s="7">
        <f t="shared" si="242"/>
        <v>3856276.7864015708</v>
      </c>
      <c r="AC1933" s="7">
        <f t="shared" si="243"/>
        <v>2271684.4553887318</v>
      </c>
      <c r="AD1933" s="7">
        <f t="shared" si="244"/>
        <v>1928138.3932007854</v>
      </c>
      <c r="AE1933" s="7">
        <f t="shared" si="245"/>
        <v>927411.29538578156</v>
      </c>
      <c r="AF1933" s="8">
        <f t="shared" si="246"/>
        <v>1.0993103746259221</v>
      </c>
      <c r="AG1933" s="6">
        <f t="shared" si="247"/>
        <v>0.56269330895899949</v>
      </c>
    </row>
    <row r="1934" spans="1:33" x14ac:dyDescent="0.55000000000000004">
      <c r="A1934">
        <v>1933</v>
      </c>
      <c r="B1934" t="s">
        <v>3071</v>
      </c>
      <c r="C1934" t="s">
        <v>10887</v>
      </c>
      <c r="D1934" t="s">
        <v>18634</v>
      </c>
      <c r="E1934" t="s">
        <v>18635</v>
      </c>
      <c r="F1934" t="s">
        <v>18636</v>
      </c>
      <c r="G1934" t="s">
        <v>18637</v>
      </c>
      <c r="H1934">
        <v>13</v>
      </c>
      <c r="I1934">
        <v>24</v>
      </c>
      <c r="J1934" t="s">
        <v>3070</v>
      </c>
      <c r="K1934" t="s">
        <v>1016</v>
      </c>
      <c r="L1934" t="s">
        <v>13516</v>
      </c>
      <c r="M1934">
        <v>14</v>
      </c>
      <c r="N1934" t="s">
        <v>11011</v>
      </c>
      <c r="O1934" t="s">
        <v>18638</v>
      </c>
      <c r="P1934" s="2">
        <v>3287585.75</v>
      </c>
      <c r="Q1934" s="2">
        <v>3305673.2402092996</v>
      </c>
      <c r="R1934" s="2">
        <v>4182693.8447964839</v>
      </c>
      <c r="S1934" s="2">
        <v>3190519.0746206469</v>
      </c>
      <c r="T1934" s="2">
        <v>2576338.912726759</v>
      </c>
      <c r="U1934" s="2">
        <v>3657864.2234587069</v>
      </c>
      <c r="V1934" s="2">
        <v>4031917.8818102418</v>
      </c>
      <c r="W1934" s="2">
        <v>3109182.3518435122</v>
      </c>
      <c r="X1934" s="2">
        <v>2506481.0899579311</v>
      </c>
      <c r="Y1934" s="2">
        <v>3711314.9477957636</v>
      </c>
      <c r="Z1934" s="7">
        <f t="shared" si="240"/>
        <v>3491617.9774066079</v>
      </c>
      <c r="AA1934" s="7">
        <f t="shared" si="241"/>
        <v>3265516.5679321527</v>
      </c>
      <c r="AB1934" s="7">
        <f t="shared" si="242"/>
        <v>463483.54838097014</v>
      </c>
      <c r="AC1934" s="7">
        <f t="shared" si="243"/>
        <v>634914.94494589954</v>
      </c>
      <c r="AD1934" s="7">
        <f t="shared" si="244"/>
        <v>231741.77419048507</v>
      </c>
      <c r="AE1934" s="7">
        <f t="shared" si="245"/>
        <v>259202.94086412122</v>
      </c>
      <c r="AF1934" s="8">
        <f t="shared" si="246"/>
        <v>0.93524451674338338</v>
      </c>
      <c r="AG1934" s="6">
        <f t="shared" si="247"/>
        <v>0.53409296636782178</v>
      </c>
    </row>
    <row r="1935" spans="1:33" x14ac:dyDescent="0.55000000000000004">
      <c r="A1935">
        <v>1934</v>
      </c>
      <c r="B1935" t="s">
        <v>3071</v>
      </c>
      <c r="C1935" t="s">
        <v>10887</v>
      </c>
      <c r="D1935" t="s">
        <v>18634</v>
      </c>
      <c r="E1935" t="s">
        <v>18635</v>
      </c>
      <c r="F1935" t="s">
        <v>18636</v>
      </c>
      <c r="G1935" t="s">
        <v>18637</v>
      </c>
      <c r="H1935">
        <v>13</v>
      </c>
      <c r="I1935">
        <v>24</v>
      </c>
      <c r="J1935" t="s">
        <v>3070</v>
      </c>
      <c r="K1935" t="s">
        <v>138</v>
      </c>
      <c r="L1935" t="s">
        <v>11243</v>
      </c>
      <c r="M1935">
        <v>15</v>
      </c>
      <c r="N1935" t="s">
        <v>10901</v>
      </c>
      <c r="O1935" t="s">
        <v>18639</v>
      </c>
      <c r="P1935" s="2">
        <v>3298306</v>
      </c>
      <c r="Q1935" s="2">
        <v>2767062.532903444</v>
      </c>
      <c r="R1935" s="2">
        <v>3110539.9706825516</v>
      </c>
      <c r="S1935" s="2">
        <v>2499250.5150174983</v>
      </c>
      <c r="T1935" s="2">
        <v>2353187.7082537827</v>
      </c>
      <c r="U1935" s="2">
        <v>2849938.8030250398</v>
      </c>
      <c r="V1935" s="2">
        <v>3508623.6446824539</v>
      </c>
      <c r="W1935" s="2">
        <v>2971600.5710107549</v>
      </c>
      <c r="X1935" s="2">
        <v>2361821.2154955906</v>
      </c>
      <c r="Y1935" s="2">
        <v>3414927.9898316013</v>
      </c>
      <c r="Z1935" s="7">
        <f t="shared" si="240"/>
        <v>2918789.7546508736</v>
      </c>
      <c r="AA1935" s="7">
        <f t="shared" si="241"/>
        <v>2910016.6553832036</v>
      </c>
      <c r="AB1935" s="7">
        <f t="shared" si="242"/>
        <v>355825.35474744422</v>
      </c>
      <c r="AC1935" s="7">
        <f t="shared" si="243"/>
        <v>496234.70797097834</v>
      </c>
      <c r="AD1935" s="7">
        <f t="shared" si="244"/>
        <v>177912.67737372211</v>
      </c>
      <c r="AE1935" s="7">
        <f t="shared" si="245"/>
        <v>202586.97119798622</v>
      </c>
      <c r="AF1935" s="8">
        <f t="shared" si="246"/>
        <v>0.99699426817101477</v>
      </c>
      <c r="AG1935" s="6">
        <f t="shared" si="247"/>
        <v>0.97485165096270254</v>
      </c>
    </row>
    <row r="1936" spans="1:33" x14ac:dyDescent="0.55000000000000004">
      <c r="A1936">
        <v>1935</v>
      </c>
      <c r="B1936" t="s">
        <v>3074</v>
      </c>
      <c r="C1936" t="s">
        <v>10887</v>
      </c>
      <c r="D1936" t="s">
        <v>18640</v>
      </c>
      <c r="E1936" t="s">
        <v>18641</v>
      </c>
      <c r="F1936" t="s">
        <v>18642</v>
      </c>
      <c r="G1936" t="s">
        <v>18643</v>
      </c>
      <c r="H1936">
        <v>393</v>
      </c>
      <c r="I1936">
        <v>408</v>
      </c>
      <c r="J1936" t="s">
        <v>3072</v>
      </c>
      <c r="K1936" t="s">
        <v>3073</v>
      </c>
      <c r="L1936" t="s">
        <v>18644</v>
      </c>
      <c r="M1936" t="s">
        <v>18645</v>
      </c>
      <c r="N1936" t="s">
        <v>18646</v>
      </c>
      <c r="O1936" t="s">
        <v>18647</v>
      </c>
      <c r="P1936" s="2">
        <v>47248424</v>
      </c>
      <c r="Q1936" s="2">
        <v>30833972.784227107</v>
      </c>
      <c r="R1936" s="2">
        <v>22601921.046284053</v>
      </c>
      <c r="S1936" s="2">
        <v>20997065.993412189</v>
      </c>
      <c r="T1936" s="2">
        <v>37719574.765320905</v>
      </c>
      <c r="U1936" s="2">
        <v>33798533.898808934</v>
      </c>
      <c r="V1936" s="2">
        <v>31645705.669072375</v>
      </c>
      <c r="W1936" s="2">
        <v>23650379.514382824</v>
      </c>
      <c r="X1936" s="2">
        <v>25978632.101036191</v>
      </c>
      <c r="Y1936" s="2">
        <v>24285214.46523986</v>
      </c>
      <c r="Z1936" s="7">
        <f t="shared" si="240"/>
        <v>30420345.955980837</v>
      </c>
      <c r="AA1936" s="7">
        <f t="shared" si="241"/>
        <v>29513006.73564351</v>
      </c>
      <c r="AB1936" s="7">
        <f t="shared" si="242"/>
        <v>12017782.257002329</v>
      </c>
      <c r="AC1936" s="7">
        <f t="shared" si="243"/>
        <v>5735048.7469299855</v>
      </c>
      <c r="AD1936" s="7">
        <f t="shared" si="244"/>
        <v>6008891.1285011647</v>
      </c>
      <c r="AE1936" s="7">
        <f t="shared" si="245"/>
        <v>2341323.8466610867</v>
      </c>
      <c r="AF1936" s="8">
        <f t="shared" si="246"/>
        <v>0.97017327739630987</v>
      </c>
      <c r="AG1936" s="6">
        <f t="shared" si="247"/>
        <v>0.89503286387081649</v>
      </c>
    </row>
    <row r="1937" spans="1:33" x14ac:dyDescent="0.55000000000000004">
      <c r="A1937">
        <v>1936</v>
      </c>
      <c r="B1937" t="s">
        <v>3074</v>
      </c>
      <c r="C1937" t="s">
        <v>10887</v>
      </c>
      <c r="D1937" t="s">
        <v>18640</v>
      </c>
      <c r="E1937" t="s">
        <v>18641</v>
      </c>
      <c r="F1937" t="s">
        <v>18642</v>
      </c>
      <c r="G1937" t="s">
        <v>18643</v>
      </c>
      <c r="H1937">
        <v>393</v>
      </c>
      <c r="I1937">
        <v>408</v>
      </c>
      <c r="J1937" t="s">
        <v>3072</v>
      </c>
      <c r="K1937" t="s">
        <v>662</v>
      </c>
      <c r="L1937" t="s">
        <v>15836</v>
      </c>
      <c r="M1937" t="s">
        <v>18648</v>
      </c>
      <c r="N1937" t="s">
        <v>18649</v>
      </c>
      <c r="O1937" t="s">
        <v>18650</v>
      </c>
      <c r="P1937" s="2">
        <v>45964944</v>
      </c>
      <c r="Q1937" s="2">
        <v>29821867.081148196</v>
      </c>
      <c r="R1937" s="2">
        <v>22712760.993747983</v>
      </c>
      <c r="S1937" s="2">
        <v>20306721.39325045</v>
      </c>
      <c r="T1937" s="2">
        <v>36356392.124006838</v>
      </c>
      <c r="U1937" s="2">
        <v>37397227.737885483</v>
      </c>
      <c r="V1937" s="2">
        <v>30417038.955601055</v>
      </c>
      <c r="W1937" s="2">
        <v>22799729.904297236</v>
      </c>
      <c r="X1937" s="2">
        <v>25272794.72107932</v>
      </c>
      <c r="Y1937" s="2">
        <v>23533085.264321413</v>
      </c>
      <c r="Z1937" s="7">
        <f t="shared" si="240"/>
        <v>29701573.367036656</v>
      </c>
      <c r="AA1937" s="7">
        <f t="shared" si="241"/>
        <v>29296044.784531888</v>
      </c>
      <c r="AB1937" s="7">
        <f t="shared" si="242"/>
        <v>11570341.926972564</v>
      </c>
      <c r="AC1937" s="7">
        <f t="shared" si="243"/>
        <v>6454992.6143586719</v>
      </c>
      <c r="AD1937" s="7">
        <f t="shared" si="244"/>
        <v>5785170.9634862822</v>
      </c>
      <c r="AE1937" s="7">
        <f t="shared" si="245"/>
        <v>2635239.69976879</v>
      </c>
      <c r="AF1937" s="8">
        <f t="shared" si="246"/>
        <v>0.98634656226815143</v>
      </c>
      <c r="AG1937" s="6">
        <f t="shared" si="247"/>
        <v>0.95201601512208733</v>
      </c>
    </row>
    <row r="1938" spans="1:33" x14ac:dyDescent="0.55000000000000004">
      <c r="A1938">
        <v>1937</v>
      </c>
      <c r="B1938" t="s">
        <v>3074</v>
      </c>
      <c r="C1938" t="s">
        <v>10887</v>
      </c>
      <c r="D1938" t="s">
        <v>18640</v>
      </c>
      <c r="E1938" t="s">
        <v>18641</v>
      </c>
      <c r="F1938" t="s">
        <v>18642</v>
      </c>
      <c r="G1938" t="s">
        <v>18643</v>
      </c>
      <c r="H1938">
        <v>393</v>
      </c>
      <c r="I1938">
        <v>408</v>
      </c>
      <c r="J1938" t="s">
        <v>3072</v>
      </c>
      <c r="K1938" t="s">
        <v>138</v>
      </c>
      <c r="L1938" t="s">
        <v>11243</v>
      </c>
      <c r="M1938">
        <v>395</v>
      </c>
      <c r="N1938" t="s">
        <v>18651</v>
      </c>
      <c r="O1938" t="s">
        <v>18652</v>
      </c>
      <c r="P1938" s="2">
        <v>94062192</v>
      </c>
      <c r="Q1938" s="2">
        <v>67487294.092631802</v>
      </c>
      <c r="R1938" s="2">
        <v>65580392.219499335</v>
      </c>
      <c r="S1938" s="2">
        <v>47578940.968120061</v>
      </c>
      <c r="T1938" s="2">
        <v>76530162.482082814</v>
      </c>
      <c r="U1938" s="2">
        <v>89637949.386220977</v>
      </c>
      <c r="V1938" s="2">
        <v>80493468.770563975</v>
      </c>
      <c r="W1938" s="2">
        <v>62247000.787411548</v>
      </c>
      <c r="X1938" s="2">
        <v>60151654.878762715</v>
      </c>
      <c r="Y1938" s="2">
        <v>67509637.594509736</v>
      </c>
      <c r="Z1938" s="7">
        <f t="shared" si="240"/>
        <v>68677204.820062801</v>
      </c>
      <c r="AA1938" s="7">
        <f t="shared" si="241"/>
        <v>72761645.649925292</v>
      </c>
      <c r="AB1938" s="7">
        <f t="shared" si="242"/>
        <v>19153245.569302626</v>
      </c>
      <c r="AC1938" s="7">
        <f t="shared" si="243"/>
        <v>11453782.328388713</v>
      </c>
      <c r="AD1938" s="7">
        <f t="shared" si="244"/>
        <v>9576622.784651313</v>
      </c>
      <c r="AE1938" s="7">
        <f t="shared" si="245"/>
        <v>4675987.054909897</v>
      </c>
      <c r="AF1938" s="8">
        <f t="shared" si="246"/>
        <v>1.0594730207870851</v>
      </c>
      <c r="AG1938" s="6">
        <f t="shared" si="247"/>
        <v>0.71914859585813296</v>
      </c>
    </row>
    <row r="1939" spans="1:33" x14ac:dyDescent="0.55000000000000004">
      <c r="A1939">
        <v>1938</v>
      </c>
      <c r="B1939" t="s">
        <v>3074</v>
      </c>
      <c r="C1939" t="s">
        <v>10887</v>
      </c>
      <c r="D1939" t="s">
        <v>18640</v>
      </c>
      <c r="E1939" t="s">
        <v>18641</v>
      </c>
      <c r="F1939" t="s">
        <v>18642</v>
      </c>
      <c r="G1939" t="s">
        <v>18643</v>
      </c>
      <c r="H1939">
        <v>393</v>
      </c>
      <c r="I1939">
        <v>408</v>
      </c>
      <c r="J1939" t="s">
        <v>3072</v>
      </c>
      <c r="K1939" t="s">
        <v>84</v>
      </c>
      <c r="L1939" t="s">
        <v>11088</v>
      </c>
      <c r="M1939">
        <v>397</v>
      </c>
      <c r="N1939" t="s">
        <v>18653</v>
      </c>
      <c r="O1939" t="s">
        <v>18654</v>
      </c>
      <c r="P1939" s="2">
        <v>1119828.75</v>
      </c>
      <c r="Q1939" s="2">
        <v>787013.4135275064</v>
      </c>
      <c r="R1939" s="2">
        <v>9742694.9146404713</v>
      </c>
      <c r="S1939" s="2">
        <v>597483.50433046522</v>
      </c>
      <c r="T1939" s="2">
        <v>1152229.1349937657</v>
      </c>
      <c r="U1939" s="2">
        <v>12750046.857546788</v>
      </c>
      <c r="V1939" s="2">
        <v>11993179.829797186</v>
      </c>
      <c r="W1939" s="2">
        <v>789708.19234054582</v>
      </c>
      <c r="X1939" s="2">
        <v>983545.52570229606</v>
      </c>
      <c r="Y1939" s="2">
        <v>9729274.6917211227</v>
      </c>
      <c r="Z1939" s="7">
        <f t="shared" si="240"/>
        <v>3061755.1456246111</v>
      </c>
      <c r="AA1939" s="7">
        <f t="shared" si="241"/>
        <v>6232997.3720169514</v>
      </c>
      <c r="AB1939" s="7">
        <f t="shared" si="242"/>
        <v>4459189.7243434992</v>
      </c>
      <c r="AC1939" s="7">
        <f t="shared" si="243"/>
        <v>5845954.8184833555</v>
      </c>
      <c r="AD1939" s="7">
        <f t="shared" si="244"/>
        <v>2229594.8621717496</v>
      </c>
      <c r="AE1939" s="7">
        <f t="shared" si="245"/>
        <v>2386601.0607748125</v>
      </c>
      <c r="AF1939" s="8">
        <f t="shared" si="246"/>
        <v>2.035759580880983</v>
      </c>
      <c r="AG1939" s="6">
        <f t="shared" si="247"/>
        <v>0.36096822416934699</v>
      </c>
    </row>
    <row r="1940" spans="1:33" x14ac:dyDescent="0.55000000000000004">
      <c r="A1940">
        <v>1939</v>
      </c>
      <c r="B1940" t="s">
        <v>3074</v>
      </c>
      <c r="C1940" t="s">
        <v>10887</v>
      </c>
      <c r="D1940" t="s">
        <v>18640</v>
      </c>
      <c r="E1940" t="s">
        <v>18641</v>
      </c>
      <c r="F1940" t="s">
        <v>18642</v>
      </c>
      <c r="G1940" t="s">
        <v>18643</v>
      </c>
      <c r="H1940">
        <v>393</v>
      </c>
      <c r="I1940">
        <v>408</v>
      </c>
      <c r="J1940" t="s">
        <v>3072</v>
      </c>
      <c r="K1940" t="s">
        <v>2753</v>
      </c>
      <c r="L1940" t="s">
        <v>18655</v>
      </c>
      <c r="M1940" t="s">
        <v>18656</v>
      </c>
      <c r="N1940" t="s">
        <v>18657</v>
      </c>
      <c r="O1940" t="s">
        <v>18658</v>
      </c>
      <c r="P1940" s="2">
        <v>343816.4375</v>
      </c>
      <c r="Q1940" s="2">
        <v>362225.39164334087</v>
      </c>
      <c r="R1940" s="2">
        <v>133677.19311307021</v>
      </c>
      <c r="S1940" s="2">
        <v>287110.31660481571</v>
      </c>
      <c r="T1940" s="2">
        <v>539223.7340395574</v>
      </c>
      <c r="U1940" s="2">
        <v>198656.88677933233</v>
      </c>
      <c r="V1940" s="2">
        <v>305392.42117369466</v>
      </c>
      <c r="W1940" s="2">
        <v>437261.48121031403</v>
      </c>
      <c r="X1940" s="2">
        <v>223238.07405902244</v>
      </c>
      <c r="Y1940" s="2">
        <v>42199.189563943168</v>
      </c>
      <c r="Z1940" s="7">
        <f t="shared" si="240"/>
        <v>281707.3347153067</v>
      </c>
      <c r="AA1940" s="7">
        <f t="shared" si="241"/>
        <v>290995.29780431063</v>
      </c>
      <c r="AB1940" s="7">
        <f t="shared" si="242"/>
        <v>103734.93975233588</v>
      </c>
      <c r="AC1940" s="7">
        <f t="shared" si="243"/>
        <v>177896.23780232534</v>
      </c>
      <c r="AD1940" s="7">
        <f t="shared" si="244"/>
        <v>51867.469876167939</v>
      </c>
      <c r="AE1940" s="7">
        <f t="shared" si="245"/>
        <v>72625.834962752167</v>
      </c>
      <c r="AF1940" s="8">
        <f t="shared" si="246"/>
        <v>1.0329702565195555</v>
      </c>
      <c r="AG1940" s="6">
        <f t="shared" si="247"/>
        <v>0.91968873979414922</v>
      </c>
    </row>
    <row r="1941" spans="1:33" x14ac:dyDescent="0.55000000000000004">
      <c r="A1941">
        <v>1940</v>
      </c>
      <c r="B1941" t="s">
        <v>3074</v>
      </c>
      <c r="C1941" t="s">
        <v>10887</v>
      </c>
      <c r="D1941" t="s">
        <v>18640</v>
      </c>
      <c r="E1941" t="s">
        <v>18641</v>
      </c>
      <c r="F1941" t="s">
        <v>18642</v>
      </c>
      <c r="G1941" t="s">
        <v>18643</v>
      </c>
      <c r="H1941">
        <v>393</v>
      </c>
      <c r="I1941">
        <v>408</v>
      </c>
      <c r="J1941" t="s">
        <v>3072</v>
      </c>
      <c r="K1941" t="s">
        <v>2370</v>
      </c>
      <c r="L1941" t="s">
        <v>18659</v>
      </c>
      <c r="M1941" t="s">
        <v>18660</v>
      </c>
      <c r="N1941" t="s">
        <v>18661</v>
      </c>
      <c r="O1941" t="s">
        <v>18662</v>
      </c>
      <c r="P1941" s="2">
        <v>6846741</v>
      </c>
      <c r="Q1941" s="2">
        <v>5868496.2896604287</v>
      </c>
      <c r="R1941" s="2">
        <v>1553999.9830567606</v>
      </c>
      <c r="S1941" s="2">
        <v>3523808.1905032434</v>
      </c>
      <c r="T1941" s="2">
        <v>5821949.1937456094</v>
      </c>
      <c r="U1941" s="2">
        <v>8078.6386947546007</v>
      </c>
      <c r="V1941" s="2">
        <v>0</v>
      </c>
      <c r="W1941" s="2">
        <v>5247666.0548392525</v>
      </c>
      <c r="X1941" s="2">
        <v>4835490.6935341023</v>
      </c>
      <c r="Y1941" s="2">
        <v>0</v>
      </c>
      <c r="Z1941" s="7">
        <f t="shared" si="240"/>
        <v>4448261.3658051081</v>
      </c>
      <c r="AA1941" s="7">
        <f t="shared" si="241"/>
        <v>3978296.1452034297</v>
      </c>
      <c r="AB1941" s="7">
        <f t="shared" si="242"/>
        <v>2380555.5667798836</v>
      </c>
      <c r="AC1941" s="7">
        <f t="shared" si="243"/>
        <v>2919254.0039817528</v>
      </c>
      <c r="AD1941" s="7">
        <f t="shared" si="244"/>
        <v>1190277.7833899418</v>
      </c>
      <c r="AE1941" s="7">
        <f t="shared" si="245"/>
        <v>1191780.4565553379</v>
      </c>
      <c r="AF1941" s="8">
        <f t="shared" si="246"/>
        <v>0.89434855959354864</v>
      </c>
      <c r="AG1941" s="6">
        <f t="shared" si="247"/>
        <v>0.31938080031221394</v>
      </c>
    </row>
    <row r="1942" spans="1:33" x14ac:dyDescent="0.55000000000000004">
      <c r="A1942">
        <v>1941</v>
      </c>
      <c r="B1942" t="s">
        <v>3074</v>
      </c>
      <c r="C1942" t="s">
        <v>10887</v>
      </c>
      <c r="D1942" t="s">
        <v>18640</v>
      </c>
      <c r="E1942" t="s">
        <v>18641</v>
      </c>
      <c r="F1942" t="s">
        <v>18642</v>
      </c>
      <c r="G1942" t="s">
        <v>18643</v>
      </c>
      <c r="H1942">
        <v>393</v>
      </c>
      <c r="I1942">
        <v>408</v>
      </c>
      <c r="J1942" t="s">
        <v>3072</v>
      </c>
      <c r="K1942" t="s">
        <v>5</v>
      </c>
      <c r="L1942" t="s">
        <v>11749</v>
      </c>
      <c r="M1942">
        <v>401</v>
      </c>
      <c r="N1942" t="s">
        <v>18663</v>
      </c>
      <c r="O1942" t="s">
        <v>18664</v>
      </c>
      <c r="P1942" s="2">
        <v>770554.125</v>
      </c>
      <c r="Q1942" s="2">
        <v>608589.45868014812</v>
      </c>
      <c r="R1942" s="2">
        <v>9919337.6462228559</v>
      </c>
      <c r="S1942" s="2">
        <v>428232.71535569464</v>
      </c>
      <c r="T1942" s="2">
        <v>27931.773019483371</v>
      </c>
      <c r="U1942" s="2">
        <v>13124795.642504275</v>
      </c>
      <c r="V1942" s="2">
        <v>12159760.465745524</v>
      </c>
      <c r="W1942" s="2">
        <v>549453.56842925586</v>
      </c>
      <c r="X1942" s="2">
        <v>739268.68591254391</v>
      </c>
      <c r="Y1942" s="2">
        <v>9199775.0380111691</v>
      </c>
      <c r="Z1942" s="7">
        <f t="shared" si="240"/>
        <v>2931678.4863146748</v>
      </c>
      <c r="AA1942" s="7">
        <f t="shared" si="241"/>
        <v>5966830.8622703748</v>
      </c>
      <c r="AB1942" s="7">
        <f t="shared" si="242"/>
        <v>4660537.2508100672</v>
      </c>
      <c r="AC1942" s="7">
        <f t="shared" si="243"/>
        <v>6196558.2439922486</v>
      </c>
      <c r="AD1942" s="7">
        <f t="shared" si="244"/>
        <v>2330268.6254050336</v>
      </c>
      <c r="AE1942" s="7">
        <f t="shared" si="245"/>
        <v>2529734.3098695925</v>
      </c>
      <c r="AF1942" s="8">
        <f t="shared" si="246"/>
        <v>2.0352951014662932</v>
      </c>
      <c r="AG1942" s="6">
        <f t="shared" si="247"/>
        <v>0.40401621456492276</v>
      </c>
    </row>
    <row r="1943" spans="1:33" x14ac:dyDescent="0.55000000000000004">
      <c r="A1943">
        <v>1942</v>
      </c>
      <c r="B1943" t="s">
        <v>1034</v>
      </c>
      <c r="C1943" t="s">
        <v>10887</v>
      </c>
      <c r="D1943" t="s">
        <v>13558</v>
      </c>
      <c r="E1943" t="s">
        <v>13559</v>
      </c>
      <c r="F1943" t="s">
        <v>13560</v>
      </c>
      <c r="G1943" t="s">
        <v>13561</v>
      </c>
      <c r="H1943">
        <v>1726</v>
      </c>
      <c r="I1943">
        <v>1738</v>
      </c>
      <c r="J1943" t="s">
        <v>3075</v>
      </c>
      <c r="K1943" t="s">
        <v>138</v>
      </c>
      <c r="L1943" t="s">
        <v>11243</v>
      </c>
      <c r="M1943">
        <v>1728</v>
      </c>
      <c r="N1943" t="s">
        <v>15435</v>
      </c>
      <c r="O1943" t="s">
        <v>18665</v>
      </c>
      <c r="P1943" s="2">
        <v>1182574.625</v>
      </c>
      <c r="Q1943" s="2">
        <v>1454873.9855505931</v>
      </c>
      <c r="R1943" s="2">
        <v>1376578.6424933504</v>
      </c>
      <c r="S1943" s="2">
        <v>1458039.5772651872</v>
      </c>
      <c r="T1943" s="2">
        <v>891944.29292627284</v>
      </c>
      <c r="U1943" s="2">
        <v>1407825.9510499747</v>
      </c>
      <c r="V1943" s="2">
        <v>1608530.0359029467</v>
      </c>
      <c r="W1943" s="2">
        <v>997303.94243678229</v>
      </c>
      <c r="X1943" s="2">
        <v>1323348.8267468396</v>
      </c>
      <c r="Y1943" s="2">
        <v>1755799.1559230897</v>
      </c>
      <c r="Z1943" s="7">
        <f t="shared" si="240"/>
        <v>1368016.7075772826</v>
      </c>
      <c r="AA1943" s="7">
        <f t="shared" si="241"/>
        <v>1330792.0341643177</v>
      </c>
      <c r="AB1943" s="7">
        <f t="shared" si="242"/>
        <v>129241.86179908976</v>
      </c>
      <c r="AC1943" s="7">
        <f t="shared" si="243"/>
        <v>336915.63459021976</v>
      </c>
      <c r="AD1943" s="7">
        <f t="shared" si="244"/>
        <v>64620.930899544881</v>
      </c>
      <c r="AE1943" s="7">
        <f t="shared" si="245"/>
        <v>137545.23185200477</v>
      </c>
      <c r="AF1943" s="8">
        <f t="shared" si="246"/>
        <v>0.97278931375122701</v>
      </c>
      <c r="AG1943" s="6">
        <f t="shared" si="247"/>
        <v>0.81362945382228347</v>
      </c>
    </row>
    <row r="1944" spans="1:33" x14ac:dyDescent="0.55000000000000004">
      <c r="A1944">
        <v>1943</v>
      </c>
      <c r="B1944" t="s">
        <v>3077</v>
      </c>
      <c r="C1944" t="s">
        <v>10887</v>
      </c>
      <c r="D1944" t="s">
        <v>12154</v>
      </c>
      <c r="E1944" t="s">
        <v>12155</v>
      </c>
      <c r="F1944" t="s">
        <v>12156</v>
      </c>
      <c r="G1944" t="s">
        <v>12157</v>
      </c>
      <c r="H1944">
        <v>329</v>
      </c>
      <c r="I1944">
        <v>344</v>
      </c>
      <c r="J1944" t="s">
        <v>3076</v>
      </c>
      <c r="K1944" t="s">
        <v>1016</v>
      </c>
      <c r="L1944" t="s">
        <v>13516</v>
      </c>
      <c r="M1944">
        <v>330</v>
      </c>
      <c r="N1944" t="s">
        <v>17829</v>
      </c>
      <c r="O1944" t="s">
        <v>18666</v>
      </c>
      <c r="P1944" s="2">
        <v>591103744</v>
      </c>
      <c r="Q1944" s="2">
        <v>435142007.35001171</v>
      </c>
      <c r="R1944" s="2">
        <v>411669598.08813322</v>
      </c>
      <c r="S1944" s="2">
        <v>315889743.25628287</v>
      </c>
      <c r="T1944" s="2">
        <v>524022922.0623796</v>
      </c>
      <c r="U1944" s="2">
        <v>552772095.17902613</v>
      </c>
      <c r="V1944" s="2">
        <v>608582696.6733712</v>
      </c>
      <c r="W1944" s="2">
        <v>360197352.54903281</v>
      </c>
      <c r="X1944" s="2">
        <v>366738760.65355229</v>
      </c>
      <c r="Y1944" s="2">
        <v>470433586.02147061</v>
      </c>
      <c r="Z1944" s="7">
        <f t="shared" si="240"/>
        <v>438451273.17360693</v>
      </c>
      <c r="AA1944" s="7">
        <f t="shared" si="241"/>
        <v>480457902.18980545</v>
      </c>
      <c r="AB1944" s="7">
        <f t="shared" si="242"/>
        <v>114093988.77789743</v>
      </c>
      <c r="AC1944" s="7">
        <f t="shared" si="243"/>
        <v>101033010.73601827</v>
      </c>
      <c r="AD1944" s="7">
        <f t="shared" si="244"/>
        <v>57046994.388948716</v>
      </c>
      <c r="AE1944" s="7">
        <f t="shared" si="245"/>
        <v>41246553.913396582</v>
      </c>
      <c r="AF1944" s="8">
        <f t="shared" si="246"/>
        <v>1.0958068355284849</v>
      </c>
      <c r="AG1944" s="6">
        <f t="shared" si="247"/>
        <v>0.57259097539360604</v>
      </c>
    </row>
    <row r="1945" spans="1:33" x14ac:dyDescent="0.55000000000000004">
      <c r="A1945">
        <v>1944</v>
      </c>
      <c r="B1945" t="s">
        <v>3077</v>
      </c>
      <c r="C1945" t="s">
        <v>10887</v>
      </c>
      <c r="D1945" t="s">
        <v>12154</v>
      </c>
      <c r="E1945" t="s">
        <v>12155</v>
      </c>
      <c r="F1945" t="s">
        <v>12156</v>
      </c>
      <c r="G1945" t="s">
        <v>12157</v>
      </c>
      <c r="H1945">
        <v>329</v>
      </c>
      <c r="I1945">
        <v>344</v>
      </c>
      <c r="J1945" t="s">
        <v>3076</v>
      </c>
      <c r="K1945" t="s">
        <v>138</v>
      </c>
      <c r="L1945" t="s">
        <v>11243</v>
      </c>
      <c r="M1945">
        <v>331</v>
      </c>
      <c r="N1945" t="s">
        <v>13811</v>
      </c>
      <c r="O1945" t="s">
        <v>18667</v>
      </c>
      <c r="P1945" s="2">
        <v>496409055.99999994</v>
      </c>
      <c r="Q1945" s="2">
        <v>366402159.86399233</v>
      </c>
      <c r="R1945" s="2">
        <v>345299765.58448827</v>
      </c>
      <c r="S1945" s="2">
        <v>265046239.57945335</v>
      </c>
      <c r="T1945" s="2">
        <v>439345273.4906714</v>
      </c>
      <c r="U1945" s="2">
        <v>467546717.09031808</v>
      </c>
      <c r="V1945" s="2">
        <v>512423693.31445009</v>
      </c>
      <c r="W1945" s="2">
        <v>301622784.27418298</v>
      </c>
      <c r="X1945" s="2">
        <v>308307509.19276339</v>
      </c>
      <c r="Y1945" s="2">
        <v>413311246.47907102</v>
      </c>
      <c r="Z1945" s="7">
        <f t="shared" si="240"/>
        <v>368289305.25698352</v>
      </c>
      <c r="AA1945" s="7">
        <f t="shared" si="241"/>
        <v>407092870.64024282</v>
      </c>
      <c r="AB1945" s="7">
        <f t="shared" si="242"/>
        <v>95926849.548731342</v>
      </c>
      <c r="AC1945" s="7">
        <f t="shared" si="243"/>
        <v>85686197.485834405</v>
      </c>
      <c r="AD1945" s="7">
        <f t="shared" si="244"/>
        <v>47963424.774365671</v>
      </c>
      <c r="AE1945" s="7">
        <f t="shared" si="245"/>
        <v>34981243.639940858</v>
      </c>
      <c r="AF1945" s="8">
        <f t="shared" si="246"/>
        <v>1.1053616405075437</v>
      </c>
      <c r="AG1945" s="6">
        <f t="shared" si="247"/>
        <v>0.53749702467246929</v>
      </c>
    </row>
    <row r="1946" spans="1:33" x14ac:dyDescent="0.55000000000000004">
      <c r="A1946">
        <v>1945</v>
      </c>
      <c r="B1946" t="s">
        <v>3077</v>
      </c>
      <c r="C1946" t="s">
        <v>10887</v>
      </c>
      <c r="D1946" t="s">
        <v>12154</v>
      </c>
      <c r="E1946" t="s">
        <v>12155</v>
      </c>
      <c r="F1946" t="s">
        <v>12156</v>
      </c>
      <c r="G1946" t="s">
        <v>12157</v>
      </c>
      <c r="H1946">
        <v>329</v>
      </c>
      <c r="I1946">
        <v>344</v>
      </c>
      <c r="J1946" t="s">
        <v>3076</v>
      </c>
      <c r="K1946" t="s">
        <v>3078</v>
      </c>
      <c r="L1946" t="s">
        <v>18668</v>
      </c>
      <c r="M1946" t="s">
        <v>18669</v>
      </c>
      <c r="N1946" t="s">
        <v>18670</v>
      </c>
      <c r="O1946" t="s">
        <v>18671</v>
      </c>
      <c r="P1946" s="2">
        <v>55025616</v>
      </c>
      <c r="Q1946" s="2">
        <v>34449003.451442808</v>
      </c>
      <c r="R1946" s="2">
        <v>28218194.865927383</v>
      </c>
      <c r="S1946" s="2">
        <v>22784098.85316072</v>
      </c>
      <c r="T1946" s="2">
        <v>44390113.624728821</v>
      </c>
      <c r="U1946" s="2">
        <v>55094948.199728571</v>
      </c>
      <c r="V1946" s="2">
        <v>48028881.135234088</v>
      </c>
      <c r="W1946" s="2">
        <v>28691813.636744246</v>
      </c>
      <c r="X1946" s="2">
        <v>32172882.271388594</v>
      </c>
      <c r="Y1946" s="2">
        <v>37566579.036961205</v>
      </c>
      <c r="Z1946" s="7">
        <f t="shared" si="240"/>
        <v>35119228.292632729</v>
      </c>
      <c r="AA1946" s="7">
        <f t="shared" si="241"/>
        <v>40990869.650797583</v>
      </c>
      <c r="AB1946" s="7">
        <f t="shared" si="242"/>
        <v>14100746.475970743</v>
      </c>
      <c r="AC1946" s="7">
        <f t="shared" si="243"/>
        <v>10007626.526125243</v>
      </c>
      <c r="AD1946" s="7">
        <f t="shared" si="244"/>
        <v>7050373.2379853716</v>
      </c>
      <c r="AE1946" s="7">
        <f t="shared" si="245"/>
        <v>4085596.4208914391</v>
      </c>
      <c r="AF1946" s="8">
        <f t="shared" si="246"/>
        <v>1.1671916395553772</v>
      </c>
      <c r="AG1946" s="6">
        <f t="shared" si="247"/>
        <v>0.50335949411274539</v>
      </c>
    </row>
    <row r="1947" spans="1:33" x14ac:dyDescent="0.55000000000000004">
      <c r="A1947">
        <v>1946</v>
      </c>
      <c r="B1947" t="s">
        <v>3077</v>
      </c>
      <c r="C1947" t="s">
        <v>10887</v>
      </c>
      <c r="D1947" t="s">
        <v>12154</v>
      </c>
      <c r="E1947" t="s">
        <v>12155</v>
      </c>
      <c r="F1947" t="s">
        <v>12156</v>
      </c>
      <c r="G1947" t="s">
        <v>12157</v>
      </c>
      <c r="H1947">
        <v>329</v>
      </c>
      <c r="I1947">
        <v>344</v>
      </c>
      <c r="J1947" t="s">
        <v>3076</v>
      </c>
      <c r="K1947" t="s">
        <v>242</v>
      </c>
      <c r="L1947" t="s">
        <v>18672</v>
      </c>
      <c r="M1947" t="s">
        <v>18673</v>
      </c>
      <c r="N1947" t="s">
        <v>18674</v>
      </c>
      <c r="O1947" t="s">
        <v>18675</v>
      </c>
      <c r="P1947" s="2">
        <v>103808336</v>
      </c>
      <c r="Q1947" s="2">
        <v>77943584.39172411</v>
      </c>
      <c r="R1947" s="2">
        <v>8340376.8029675204</v>
      </c>
      <c r="S1947" s="2">
        <v>59779658.193929926</v>
      </c>
      <c r="T1947" s="2">
        <v>90026474.872928619</v>
      </c>
      <c r="U1947" s="2">
        <v>5692243.4769101208</v>
      </c>
      <c r="V1947" s="2">
        <v>2685885.235433436</v>
      </c>
      <c r="W1947" s="2">
        <v>62955559.083538033</v>
      </c>
      <c r="X1947" s="2">
        <v>64059987.288726404</v>
      </c>
      <c r="Y1947" s="2">
        <v>43221388.271387979</v>
      </c>
      <c r="Z1947" s="7">
        <f t="shared" si="240"/>
        <v>62467988.847155392</v>
      </c>
      <c r="AA1947" s="7">
        <f t="shared" si="241"/>
        <v>44773589.70482076</v>
      </c>
      <c r="AB1947" s="7">
        <f t="shared" si="242"/>
        <v>40354858.722273506</v>
      </c>
      <c r="AC1947" s="7">
        <f t="shared" si="243"/>
        <v>34789390.848559894</v>
      </c>
      <c r="AD1947" s="7">
        <f t="shared" si="244"/>
        <v>20177429.361136753</v>
      </c>
      <c r="AE1947" s="7">
        <f t="shared" si="245"/>
        <v>14202709.340203738</v>
      </c>
      <c r="AF1947" s="8">
        <f t="shared" si="246"/>
        <v>0.71674453637960556</v>
      </c>
      <c r="AG1947" s="6">
        <f t="shared" si="247"/>
        <v>0.50093432632432089</v>
      </c>
    </row>
    <row r="1948" spans="1:33" x14ac:dyDescent="0.55000000000000004">
      <c r="A1948">
        <v>1947</v>
      </c>
      <c r="B1948" t="s">
        <v>3077</v>
      </c>
      <c r="C1948" t="s">
        <v>10887</v>
      </c>
      <c r="D1948" t="s">
        <v>12154</v>
      </c>
      <c r="E1948" t="s">
        <v>12155</v>
      </c>
      <c r="F1948" t="s">
        <v>12156</v>
      </c>
      <c r="G1948" t="s">
        <v>12157</v>
      </c>
      <c r="H1948">
        <v>329</v>
      </c>
      <c r="I1948">
        <v>344</v>
      </c>
      <c r="J1948" t="s">
        <v>3076</v>
      </c>
      <c r="K1948" t="s">
        <v>403</v>
      </c>
      <c r="L1948" t="s">
        <v>11943</v>
      </c>
      <c r="M1948" t="s">
        <v>18676</v>
      </c>
      <c r="N1948" t="s">
        <v>18677</v>
      </c>
      <c r="O1948" t="s">
        <v>18678</v>
      </c>
      <c r="P1948" s="2">
        <v>9269965</v>
      </c>
      <c r="Q1948" s="2">
        <v>12304611.877948714</v>
      </c>
      <c r="R1948" s="2">
        <v>55039558.821166508</v>
      </c>
      <c r="S1948" s="2">
        <v>9652933.8872923199</v>
      </c>
      <c r="T1948" s="2">
        <v>13951887.03190589</v>
      </c>
      <c r="U1948" s="2">
        <v>102851313.23694041</v>
      </c>
      <c r="V1948" s="2">
        <v>95115951.293555588</v>
      </c>
      <c r="W1948" s="2">
        <v>18575456.363424871</v>
      </c>
      <c r="X1948" s="2">
        <v>11878910.129561365</v>
      </c>
      <c r="Y1948" s="2">
        <v>76340643.516825482</v>
      </c>
      <c r="Z1948" s="7">
        <f t="shared" si="240"/>
        <v>21566767.396601886</v>
      </c>
      <c r="AA1948" s="7">
        <f t="shared" si="241"/>
        <v>53119026.928702265</v>
      </c>
      <c r="AB1948" s="7">
        <f t="shared" si="242"/>
        <v>22355954.230530664</v>
      </c>
      <c r="AC1948" s="7">
        <f t="shared" si="243"/>
        <v>42905374.449404083</v>
      </c>
      <c r="AD1948" s="7">
        <f t="shared" si="244"/>
        <v>11177977.115265332</v>
      </c>
      <c r="AE1948" s="7">
        <f t="shared" si="245"/>
        <v>17516045.770681128</v>
      </c>
      <c r="AF1948" s="8">
        <f t="shared" si="246"/>
        <v>2.4630036552010957</v>
      </c>
      <c r="AG1948" s="6">
        <f t="shared" si="247"/>
        <v>0.16854104939935291</v>
      </c>
    </row>
    <row r="1949" spans="1:33" x14ac:dyDescent="0.55000000000000004">
      <c r="A1949">
        <v>1948</v>
      </c>
      <c r="B1949" t="s">
        <v>3077</v>
      </c>
      <c r="C1949" t="s">
        <v>10887</v>
      </c>
      <c r="D1949" t="s">
        <v>12154</v>
      </c>
      <c r="E1949" t="s">
        <v>12155</v>
      </c>
      <c r="F1949" t="s">
        <v>12156</v>
      </c>
      <c r="G1949" t="s">
        <v>12157</v>
      </c>
      <c r="H1949">
        <v>329</v>
      </c>
      <c r="I1949">
        <v>344</v>
      </c>
      <c r="J1949" t="s">
        <v>3076</v>
      </c>
      <c r="K1949" t="s">
        <v>2812</v>
      </c>
      <c r="L1949" t="s">
        <v>18679</v>
      </c>
      <c r="M1949" t="s">
        <v>18680</v>
      </c>
      <c r="N1949" t="s">
        <v>18681</v>
      </c>
      <c r="O1949" t="s">
        <v>18682</v>
      </c>
      <c r="P1949" s="2">
        <v>91858416</v>
      </c>
      <c r="Q1949" s="2">
        <v>17336674.206753723</v>
      </c>
      <c r="R1949" s="2">
        <v>49388285.117197193</v>
      </c>
      <c r="S1949" s="2">
        <v>9960951.5705433227</v>
      </c>
      <c r="T1949" s="2">
        <v>17664033.930192664</v>
      </c>
      <c r="U1949" s="2">
        <v>90354363.919540495</v>
      </c>
      <c r="V1949" s="2">
        <v>81225522.085904658</v>
      </c>
      <c r="W1949" s="2">
        <v>18984433.714277823</v>
      </c>
      <c r="X1949" s="2">
        <v>13482564.927372262</v>
      </c>
      <c r="Y1949" s="2">
        <v>59101566.490221448</v>
      </c>
      <c r="Z1949" s="7">
        <f t="shared" si="240"/>
        <v>42136081.723623559</v>
      </c>
      <c r="AA1949" s="7">
        <f t="shared" si="241"/>
        <v>46802080.84458489</v>
      </c>
      <c r="AB1949" s="7">
        <f t="shared" si="242"/>
        <v>37305739.475800574</v>
      </c>
      <c r="AC1949" s="7">
        <f t="shared" si="243"/>
        <v>34542986.048956066</v>
      </c>
      <c r="AD1949" s="7">
        <f t="shared" si="244"/>
        <v>18652869.737900287</v>
      </c>
      <c r="AE1949" s="7">
        <f t="shared" si="245"/>
        <v>14102115.002003385</v>
      </c>
      <c r="AF1949" s="8">
        <f t="shared" si="246"/>
        <v>1.1107364265990909</v>
      </c>
      <c r="AG1949" s="6">
        <f t="shared" si="247"/>
        <v>0.84822903513256975</v>
      </c>
    </row>
    <row r="1950" spans="1:33" x14ac:dyDescent="0.55000000000000004">
      <c r="A1950">
        <v>1949</v>
      </c>
      <c r="B1950" t="s">
        <v>3077</v>
      </c>
      <c r="C1950" t="s">
        <v>10887</v>
      </c>
      <c r="D1950" t="s">
        <v>12154</v>
      </c>
      <c r="E1950" t="s">
        <v>12155</v>
      </c>
      <c r="F1950" t="s">
        <v>12156</v>
      </c>
      <c r="G1950" t="s">
        <v>12157</v>
      </c>
      <c r="H1950">
        <v>329</v>
      </c>
      <c r="I1950">
        <v>344</v>
      </c>
      <c r="J1950" t="s">
        <v>3076</v>
      </c>
      <c r="K1950" t="s">
        <v>2370</v>
      </c>
      <c r="L1950" t="s">
        <v>18659</v>
      </c>
      <c r="M1950" t="s">
        <v>18683</v>
      </c>
      <c r="N1950" t="s">
        <v>18684</v>
      </c>
      <c r="O1950" t="s">
        <v>18685</v>
      </c>
      <c r="P1950" s="2">
        <v>88148000</v>
      </c>
      <c r="Q1950" s="2">
        <v>90325433.018799245</v>
      </c>
      <c r="R1950" s="2">
        <v>9746997.7690541018</v>
      </c>
      <c r="S1950" s="2">
        <v>69050204.262499064</v>
      </c>
      <c r="T1950" s="2">
        <v>103862728.50804697</v>
      </c>
      <c r="U1950" s="2">
        <v>81677156.035361201</v>
      </c>
      <c r="V1950" s="2">
        <v>72062639.192108482</v>
      </c>
      <c r="W1950" s="2">
        <v>73389783.82383658</v>
      </c>
      <c r="X1950" s="2">
        <v>73826455.177380398</v>
      </c>
      <c r="Y1950" s="2">
        <v>59597231.597663641</v>
      </c>
      <c r="Z1950" s="7">
        <f t="shared" si="240"/>
        <v>64317658.762588106</v>
      </c>
      <c r="AA1950" s="7">
        <f t="shared" si="241"/>
        <v>77402665.722399548</v>
      </c>
      <c r="AB1950" s="7">
        <f t="shared" si="242"/>
        <v>37614906.236018851</v>
      </c>
      <c r="AC1950" s="7">
        <f t="shared" si="243"/>
        <v>14784099.977777801</v>
      </c>
      <c r="AD1950" s="7">
        <f t="shared" si="244"/>
        <v>18807453.118009426</v>
      </c>
      <c r="AE1950" s="7">
        <f t="shared" si="245"/>
        <v>6035583.5419746228</v>
      </c>
      <c r="AF1950" s="8">
        <f t="shared" si="246"/>
        <v>1.2034434587880654</v>
      </c>
      <c r="AG1950" s="6">
        <f t="shared" si="247"/>
        <v>0.5473873014984999</v>
      </c>
    </row>
    <row r="1951" spans="1:33" x14ac:dyDescent="0.55000000000000004">
      <c r="A1951">
        <v>1950</v>
      </c>
      <c r="B1951" t="s">
        <v>3077</v>
      </c>
      <c r="C1951" t="s">
        <v>10887</v>
      </c>
      <c r="D1951" t="s">
        <v>12154</v>
      </c>
      <c r="E1951" t="s">
        <v>12155</v>
      </c>
      <c r="F1951" t="s">
        <v>12156</v>
      </c>
      <c r="G1951" t="s">
        <v>12157</v>
      </c>
      <c r="H1951">
        <v>329</v>
      </c>
      <c r="I1951">
        <v>344</v>
      </c>
      <c r="J1951" t="s">
        <v>3076</v>
      </c>
      <c r="K1951" t="s">
        <v>40</v>
      </c>
      <c r="L1951" t="s">
        <v>10969</v>
      </c>
      <c r="M1951">
        <v>336</v>
      </c>
      <c r="N1951" t="s">
        <v>18686</v>
      </c>
      <c r="O1951" t="s">
        <v>18687</v>
      </c>
      <c r="P1951" s="2">
        <v>376725.75</v>
      </c>
      <c r="Q1951" s="2">
        <v>1703557.7805060151</v>
      </c>
      <c r="R1951" s="2">
        <v>15863610.315355074</v>
      </c>
      <c r="S1951" s="2">
        <v>1220420.0189184824</v>
      </c>
      <c r="T1951" s="2">
        <v>1822068.3718294604</v>
      </c>
      <c r="U1951" s="2">
        <v>38461540.355805874</v>
      </c>
      <c r="V1951" s="2">
        <v>43383535.484165996</v>
      </c>
      <c r="W1951" s="2">
        <v>2093899.6546116278</v>
      </c>
      <c r="X1951" s="2">
        <v>1780886.3985119576</v>
      </c>
      <c r="Y1951" s="2">
        <v>37352339.861948512</v>
      </c>
      <c r="Z1951" s="7">
        <f t="shared" si="240"/>
        <v>4791078.4661948923</v>
      </c>
      <c r="AA1951" s="7">
        <f t="shared" si="241"/>
        <v>20815711.687812239</v>
      </c>
      <c r="AB1951" s="7">
        <f t="shared" si="242"/>
        <v>7402023.5338117043</v>
      </c>
      <c r="AC1951" s="7">
        <f t="shared" si="243"/>
        <v>20821773.784519665</v>
      </c>
      <c r="AD1951" s="7">
        <f t="shared" si="244"/>
        <v>3701011.7669058521</v>
      </c>
      <c r="AE1951" s="7">
        <f t="shared" si="245"/>
        <v>8500453.5519554336</v>
      </c>
      <c r="AF1951" s="8">
        <f t="shared" si="246"/>
        <v>4.3446818570567522</v>
      </c>
      <c r="AG1951" s="6">
        <f t="shared" si="247"/>
        <v>0.12961999208314928</v>
      </c>
    </row>
    <row r="1952" spans="1:33" x14ac:dyDescent="0.55000000000000004">
      <c r="A1952">
        <v>1951</v>
      </c>
      <c r="B1952" t="s">
        <v>3077</v>
      </c>
      <c r="C1952" t="s">
        <v>10887</v>
      </c>
      <c r="D1952" t="s">
        <v>12154</v>
      </c>
      <c r="E1952" t="s">
        <v>12155</v>
      </c>
      <c r="F1952" t="s">
        <v>12156</v>
      </c>
      <c r="G1952" t="s">
        <v>12157</v>
      </c>
      <c r="H1952">
        <v>329</v>
      </c>
      <c r="I1952">
        <v>344</v>
      </c>
      <c r="J1952" t="s">
        <v>3076</v>
      </c>
      <c r="K1952" t="s">
        <v>5</v>
      </c>
      <c r="L1952" t="s">
        <v>11749</v>
      </c>
      <c r="M1952">
        <v>337</v>
      </c>
      <c r="N1952" t="s">
        <v>18688</v>
      </c>
      <c r="O1952" t="s">
        <v>18689</v>
      </c>
      <c r="P1952" s="2">
        <v>18809782</v>
      </c>
      <c r="Q1952" s="2">
        <v>13055428.257970145</v>
      </c>
      <c r="R1952" s="2">
        <v>1246179.5255277466</v>
      </c>
      <c r="S1952" s="2">
        <v>10259485.488224806</v>
      </c>
      <c r="T1952" s="2">
        <v>17228408.995086979</v>
      </c>
      <c r="U1952" s="2">
        <v>45949059.940841876</v>
      </c>
      <c r="V1952" s="2">
        <v>52549235.191136755</v>
      </c>
      <c r="W1952" s="2">
        <v>10913060.193925487</v>
      </c>
      <c r="X1952" s="2">
        <v>12789118.364140227</v>
      </c>
      <c r="Y1952" s="2">
        <v>0</v>
      </c>
      <c r="Z1952" s="7">
        <f t="shared" si="240"/>
        <v>10842718.817930674</v>
      </c>
      <c r="AA1952" s="7">
        <f t="shared" si="241"/>
        <v>27885776.537026264</v>
      </c>
      <c r="AB1952" s="7">
        <f t="shared" si="242"/>
        <v>7321291.0136723286</v>
      </c>
      <c r="AC1952" s="7">
        <f t="shared" si="243"/>
        <v>21033990.817943659</v>
      </c>
      <c r="AD1952" s="7">
        <f t="shared" si="244"/>
        <v>3660645.5068361643</v>
      </c>
      <c r="AE1952" s="7">
        <f t="shared" si="245"/>
        <v>8587090.7930580918</v>
      </c>
      <c r="AF1952" s="8">
        <f t="shared" si="246"/>
        <v>2.5718435574397978</v>
      </c>
      <c r="AG1952" s="6">
        <f t="shared" si="247"/>
        <v>0.22818344266878829</v>
      </c>
    </row>
    <row r="1953" spans="1:33" x14ac:dyDescent="0.55000000000000004">
      <c r="A1953">
        <v>1952</v>
      </c>
      <c r="B1953" t="s">
        <v>257</v>
      </c>
      <c r="C1953" t="s">
        <v>10887</v>
      </c>
      <c r="D1953" t="s">
        <v>13064</v>
      </c>
      <c r="E1953" t="s">
        <v>13065</v>
      </c>
      <c r="F1953" t="s">
        <v>13066</v>
      </c>
      <c r="G1953" t="s">
        <v>13067</v>
      </c>
      <c r="H1953">
        <v>363</v>
      </c>
      <c r="I1953">
        <v>372</v>
      </c>
      <c r="J1953" t="s">
        <v>3079</v>
      </c>
      <c r="K1953" t="s">
        <v>1016</v>
      </c>
      <c r="L1953" t="s">
        <v>13516</v>
      </c>
      <c r="M1953">
        <v>364</v>
      </c>
      <c r="N1953" t="s">
        <v>13394</v>
      </c>
      <c r="O1953" t="s">
        <v>18690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7" t="e">
        <f t="shared" si="240"/>
        <v>#DIV/0!</v>
      </c>
      <c r="AA1953" s="7" t="e">
        <f t="shared" si="241"/>
        <v>#DIV/0!</v>
      </c>
      <c r="AB1953" s="7">
        <f t="shared" si="242"/>
        <v>0</v>
      </c>
      <c r="AC1953" s="7">
        <f t="shared" si="243"/>
        <v>0</v>
      </c>
      <c r="AD1953" s="7">
        <f t="shared" si="244"/>
        <v>0</v>
      </c>
      <c r="AE1953" s="7">
        <f t="shared" si="245"/>
        <v>0</v>
      </c>
      <c r="AF1953" s="8" t="e">
        <f t="shared" si="246"/>
        <v>#DIV/0!</v>
      </c>
      <c r="AG1953" s="6" t="e">
        <f t="shared" si="247"/>
        <v>#DIV/0!</v>
      </c>
    </row>
    <row r="1954" spans="1:33" x14ac:dyDescent="0.55000000000000004">
      <c r="A1954">
        <v>1953</v>
      </c>
      <c r="B1954" t="s">
        <v>257</v>
      </c>
      <c r="C1954" t="s">
        <v>10887</v>
      </c>
      <c r="D1954" t="s">
        <v>13064</v>
      </c>
      <c r="E1954" t="s">
        <v>13065</v>
      </c>
      <c r="F1954" t="s">
        <v>13066</v>
      </c>
      <c r="G1954" t="s">
        <v>13067</v>
      </c>
      <c r="H1954">
        <v>363</v>
      </c>
      <c r="I1954">
        <v>372</v>
      </c>
      <c r="J1954" t="s">
        <v>3079</v>
      </c>
      <c r="K1954" t="s">
        <v>138</v>
      </c>
      <c r="L1954" t="s">
        <v>11243</v>
      </c>
      <c r="M1954">
        <v>365</v>
      </c>
      <c r="N1954" t="s">
        <v>12926</v>
      </c>
      <c r="O1954" t="s">
        <v>18691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7" t="e">
        <f t="shared" si="240"/>
        <v>#DIV/0!</v>
      </c>
      <c r="AA1954" s="7" t="e">
        <f t="shared" si="241"/>
        <v>#DIV/0!</v>
      </c>
      <c r="AB1954" s="7">
        <f t="shared" si="242"/>
        <v>0</v>
      </c>
      <c r="AC1954" s="7">
        <f t="shared" si="243"/>
        <v>0</v>
      </c>
      <c r="AD1954" s="7">
        <f t="shared" si="244"/>
        <v>0</v>
      </c>
      <c r="AE1954" s="7">
        <f t="shared" si="245"/>
        <v>0</v>
      </c>
      <c r="AF1954" s="8" t="e">
        <f t="shared" si="246"/>
        <v>#DIV/0!</v>
      </c>
      <c r="AG1954" s="6" t="e">
        <f t="shared" si="247"/>
        <v>#DIV/0!</v>
      </c>
    </row>
    <row r="1955" spans="1:33" x14ac:dyDescent="0.55000000000000004">
      <c r="A1955">
        <v>1954</v>
      </c>
      <c r="B1955" t="s">
        <v>3081</v>
      </c>
      <c r="C1955" t="s">
        <v>10887</v>
      </c>
      <c r="D1955" t="s">
        <v>18692</v>
      </c>
      <c r="E1955" t="s">
        <v>18693</v>
      </c>
      <c r="F1955" t="s">
        <v>18694</v>
      </c>
      <c r="G1955" t="s">
        <v>18695</v>
      </c>
      <c r="H1955">
        <v>1222</v>
      </c>
      <c r="I1955">
        <v>1234</v>
      </c>
      <c r="J1955" t="s">
        <v>3080</v>
      </c>
      <c r="K1955" t="s">
        <v>34</v>
      </c>
      <c r="L1955" t="s">
        <v>10958</v>
      </c>
      <c r="M1955">
        <v>1231</v>
      </c>
      <c r="N1955" t="s">
        <v>15261</v>
      </c>
      <c r="O1955" t="s">
        <v>18696</v>
      </c>
      <c r="P1955" s="2">
        <v>5618917</v>
      </c>
      <c r="Q1955" s="2">
        <v>4733801.5011183722</v>
      </c>
      <c r="R1955" s="2">
        <v>4945659.6784793548</v>
      </c>
      <c r="S1955" s="2">
        <v>3952632.5133956913</v>
      </c>
      <c r="T1955" s="2">
        <v>5293660.1105067935</v>
      </c>
      <c r="U1955" s="2">
        <v>4541243.5756444782</v>
      </c>
      <c r="V1955" s="2">
        <v>5244247.4636795651</v>
      </c>
      <c r="W1955" s="2">
        <v>4859134.5799801871</v>
      </c>
      <c r="X1955" s="2">
        <v>4223244.2203854602</v>
      </c>
      <c r="Y1955" s="2">
        <v>5146949.5524613503</v>
      </c>
      <c r="Z1955" s="7">
        <f t="shared" si="240"/>
        <v>4812752.6732483543</v>
      </c>
      <c r="AA1955" s="7">
        <f t="shared" si="241"/>
        <v>4884746.5837763054</v>
      </c>
      <c r="AB1955" s="7">
        <f t="shared" si="242"/>
        <v>686441.34751438117</v>
      </c>
      <c r="AC1955" s="7">
        <f t="shared" si="243"/>
        <v>429287.13465170946</v>
      </c>
      <c r="AD1955" s="7">
        <f t="shared" si="244"/>
        <v>343220.67375719058</v>
      </c>
      <c r="AE1955" s="7">
        <f t="shared" si="245"/>
        <v>175255.73883969057</v>
      </c>
      <c r="AF1955" s="8">
        <f t="shared" si="246"/>
        <v>1.0149589882164793</v>
      </c>
      <c r="AG1955" s="6">
        <f t="shared" si="247"/>
        <v>0.85979319539893395</v>
      </c>
    </row>
    <row r="1956" spans="1:33" x14ac:dyDescent="0.55000000000000004">
      <c r="A1956">
        <v>1955</v>
      </c>
      <c r="B1956" t="s">
        <v>314</v>
      </c>
      <c r="C1956" t="s">
        <v>10887</v>
      </c>
      <c r="D1956" t="s">
        <v>17517</v>
      </c>
      <c r="E1956" t="s">
        <v>17518</v>
      </c>
      <c r="F1956" t="s">
        <v>17519</v>
      </c>
      <c r="G1956" t="s">
        <v>17520</v>
      </c>
      <c r="H1956">
        <v>47</v>
      </c>
      <c r="I1956">
        <v>59</v>
      </c>
      <c r="J1956" t="s">
        <v>3082</v>
      </c>
      <c r="K1956" t="s">
        <v>138</v>
      </c>
      <c r="L1956" t="s">
        <v>11243</v>
      </c>
      <c r="M1956">
        <v>49</v>
      </c>
      <c r="N1956" t="s">
        <v>18697</v>
      </c>
      <c r="O1956" t="s">
        <v>18698</v>
      </c>
      <c r="P1956" s="2">
        <v>40573676</v>
      </c>
      <c r="Q1956" s="2">
        <v>37794507.169974677</v>
      </c>
      <c r="R1956" s="2">
        <v>42364751.621970713</v>
      </c>
      <c r="S1956" s="2">
        <v>49005202.769125335</v>
      </c>
      <c r="T1956" s="2">
        <v>34671149.166775219</v>
      </c>
      <c r="U1956" s="2">
        <v>27485355.907336626</v>
      </c>
      <c r="V1956" s="2">
        <v>24504227.426715307</v>
      </c>
      <c r="W1956" s="2">
        <v>38349718.781865537</v>
      </c>
      <c r="X1956" s="2">
        <v>35571881.846223906</v>
      </c>
      <c r="Y1956" s="2">
        <v>66386150.214593388</v>
      </c>
      <c r="Z1956" s="7">
        <f t="shared" si="240"/>
        <v>42434534.390267685</v>
      </c>
      <c r="AA1956" s="7">
        <f t="shared" si="241"/>
        <v>37828080.557251669</v>
      </c>
      <c r="AB1956" s="7">
        <f t="shared" si="242"/>
        <v>4766941.6867058035</v>
      </c>
      <c r="AC1956" s="7">
        <f t="shared" si="243"/>
        <v>14935789.988124786</v>
      </c>
      <c r="AD1956" s="7">
        <f t="shared" si="244"/>
        <v>2383470.8433529017</v>
      </c>
      <c r="AE1956" s="7">
        <f t="shared" si="245"/>
        <v>6097510.7293792255</v>
      </c>
      <c r="AF1956" s="8">
        <f t="shared" si="246"/>
        <v>0.89144563739875748</v>
      </c>
      <c r="AG1956" s="6">
        <f t="shared" si="247"/>
        <v>0.50646657956298169</v>
      </c>
    </row>
    <row r="1957" spans="1:33" x14ac:dyDescent="0.55000000000000004">
      <c r="A1957">
        <v>1956</v>
      </c>
      <c r="B1957" t="s">
        <v>314</v>
      </c>
      <c r="C1957" t="s">
        <v>10887</v>
      </c>
      <c r="D1957" t="s">
        <v>17517</v>
      </c>
      <c r="E1957" t="s">
        <v>17518</v>
      </c>
      <c r="F1957" t="s">
        <v>17519</v>
      </c>
      <c r="G1957" t="s">
        <v>17520</v>
      </c>
      <c r="H1957">
        <v>47</v>
      </c>
      <c r="I1957">
        <v>59</v>
      </c>
      <c r="J1957" t="s">
        <v>3082</v>
      </c>
      <c r="K1957" t="s">
        <v>40</v>
      </c>
      <c r="L1957" t="s">
        <v>10989</v>
      </c>
      <c r="M1957">
        <v>54</v>
      </c>
      <c r="N1957" t="s">
        <v>18453</v>
      </c>
      <c r="O1957" t="s">
        <v>18699</v>
      </c>
      <c r="P1957" s="2">
        <v>4275101</v>
      </c>
      <c r="Q1957" s="2">
        <v>4369480.0825591097</v>
      </c>
      <c r="R1957" s="2">
        <v>3979710.4543580781</v>
      </c>
      <c r="S1957" s="2">
        <v>4181873.1383581567</v>
      </c>
      <c r="T1957" s="2">
        <v>5289941.1282800585</v>
      </c>
      <c r="U1957" s="2">
        <v>5324103.5752299083</v>
      </c>
      <c r="V1957" s="2">
        <v>5241561.1654141489</v>
      </c>
      <c r="W1957" s="2">
        <v>3881723.5302812709</v>
      </c>
      <c r="X1957" s="2">
        <v>4534295.3905813899</v>
      </c>
      <c r="Y1957" s="2">
        <v>5699095.7036800729</v>
      </c>
      <c r="Z1957" s="7">
        <f t="shared" si="240"/>
        <v>4201541.1688188361</v>
      </c>
      <c r="AA1957" s="7">
        <f t="shared" si="241"/>
        <v>4995120.0822444754</v>
      </c>
      <c r="AB1957" s="7">
        <f t="shared" si="242"/>
        <v>166543.51264463086</v>
      </c>
      <c r="AC1957" s="7">
        <f t="shared" si="243"/>
        <v>663848.74019038596</v>
      </c>
      <c r="AD1957" s="7">
        <f t="shared" si="244"/>
        <v>83271.756322315428</v>
      </c>
      <c r="AE1957" s="7">
        <f t="shared" si="245"/>
        <v>271015.11330931424</v>
      </c>
      <c r="AF1957" s="8">
        <f t="shared" si="246"/>
        <v>1.188878052490614</v>
      </c>
      <c r="AG1957" s="6">
        <f t="shared" si="247"/>
        <v>3.176316776475295E-2</v>
      </c>
    </row>
    <row r="1958" spans="1:33" x14ac:dyDescent="0.55000000000000004">
      <c r="A1958">
        <v>1957</v>
      </c>
      <c r="B1958" t="s">
        <v>286</v>
      </c>
      <c r="C1958" t="s">
        <v>10887</v>
      </c>
      <c r="D1958" t="s">
        <v>11617</v>
      </c>
      <c r="E1958" t="s">
        <v>11618</v>
      </c>
      <c r="F1958" t="s">
        <v>11619</v>
      </c>
      <c r="G1958" t="s">
        <v>11620</v>
      </c>
      <c r="H1958">
        <v>1787</v>
      </c>
      <c r="I1958">
        <v>1804</v>
      </c>
      <c r="J1958" t="s">
        <v>3083</v>
      </c>
      <c r="K1958" t="s">
        <v>138</v>
      </c>
      <c r="L1958" t="s">
        <v>11243</v>
      </c>
      <c r="M1958">
        <v>1789</v>
      </c>
      <c r="N1958" t="s">
        <v>18700</v>
      </c>
      <c r="O1958" t="s">
        <v>18701</v>
      </c>
      <c r="P1958" s="2">
        <v>6685235</v>
      </c>
      <c r="Q1958" s="2">
        <v>8880760.393176645</v>
      </c>
      <c r="R1958" s="2">
        <v>8726530.7919924706</v>
      </c>
      <c r="S1958" s="2">
        <v>8941733.2359004281</v>
      </c>
      <c r="T1958" s="2">
        <v>7530300.0150024462</v>
      </c>
      <c r="U1958" s="2">
        <v>7213932.8170954287</v>
      </c>
      <c r="V1958" s="2">
        <v>8851446.7424540501</v>
      </c>
      <c r="W1958" s="2">
        <v>8955155.89277279</v>
      </c>
      <c r="X1958" s="2">
        <v>4927962.2189435186</v>
      </c>
      <c r="Y1958" s="2">
        <v>7967667.2509835744</v>
      </c>
      <c r="Z1958" s="7">
        <f t="shared" si="240"/>
        <v>8308564.855267386</v>
      </c>
      <c r="AA1958" s="7">
        <f t="shared" si="241"/>
        <v>7574410.8228753014</v>
      </c>
      <c r="AB1958" s="7">
        <f t="shared" si="242"/>
        <v>1086002.6511787246</v>
      </c>
      <c r="AC1958" s="7">
        <f t="shared" si="243"/>
        <v>1471564.38360432</v>
      </c>
      <c r="AD1958" s="7">
        <f t="shared" si="244"/>
        <v>543001.3255893623</v>
      </c>
      <c r="AE1958" s="7">
        <f t="shared" si="245"/>
        <v>600763.64391397208</v>
      </c>
      <c r="AF1958" s="8">
        <f t="shared" si="246"/>
        <v>0.91163888768026491</v>
      </c>
      <c r="AG1958" s="6">
        <f t="shared" si="247"/>
        <v>0.39171962737134547</v>
      </c>
    </row>
    <row r="1959" spans="1:33" x14ac:dyDescent="0.55000000000000004">
      <c r="A1959">
        <v>1958</v>
      </c>
      <c r="B1959" t="s">
        <v>286</v>
      </c>
      <c r="C1959" t="s">
        <v>10887</v>
      </c>
      <c r="D1959" t="s">
        <v>11617</v>
      </c>
      <c r="E1959" t="s">
        <v>11618</v>
      </c>
      <c r="F1959" t="s">
        <v>11619</v>
      </c>
      <c r="G1959" t="s">
        <v>11620</v>
      </c>
      <c r="H1959">
        <v>1787</v>
      </c>
      <c r="I1959">
        <v>1804</v>
      </c>
      <c r="J1959" t="s">
        <v>3083</v>
      </c>
      <c r="K1959" t="s">
        <v>462</v>
      </c>
      <c r="L1959" t="s">
        <v>12094</v>
      </c>
      <c r="M1959" t="s">
        <v>18702</v>
      </c>
      <c r="N1959" t="s">
        <v>18703</v>
      </c>
      <c r="O1959" t="s">
        <v>18704</v>
      </c>
      <c r="P1959" s="2">
        <v>14937418.000000002</v>
      </c>
      <c r="Q1959" s="2">
        <v>19459261.638798695</v>
      </c>
      <c r="R1959" s="2">
        <v>19063386.670078468</v>
      </c>
      <c r="S1959" s="2">
        <v>22508193.342232347</v>
      </c>
      <c r="T1959" s="2">
        <v>9719871.5932981689</v>
      </c>
      <c r="U1959" s="2">
        <v>12188155.40136498</v>
      </c>
      <c r="V1959" s="2">
        <v>11368133.34754511</v>
      </c>
      <c r="W1959" s="2">
        <v>11775155.650880758</v>
      </c>
      <c r="X1959" s="2">
        <v>9980701.7598529495</v>
      </c>
      <c r="Y1959" s="2">
        <v>23080405.118560132</v>
      </c>
      <c r="Z1959" s="7">
        <f t="shared" si="240"/>
        <v>18992064.912777379</v>
      </c>
      <c r="AA1959" s="7">
        <f t="shared" si="241"/>
        <v>13018737.14525035</v>
      </c>
      <c r="AB1959" s="7">
        <f t="shared" si="242"/>
        <v>3110556.2360873655</v>
      </c>
      <c r="AC1959" s="7">
        <f t="shared" si="243"/>
        <v>5026135.477706993</v>
      </c>
      <c r="AD1959" s="7">
        <f t="shared" si="244"/>
        <v>1555278.1180436828</v>
      </c>
      <c r="AE1959" s="7">
        <f t="shared" si="245"/>
        <v>2051911.2164136516</v>
      </c>
      <c r="AF1959" s="8">
        <f t="shared" si="246"/>
        <v>0.6854829743390185</v>
      </c>
      <c r="AG1959" s="6">
        <f t="shared" si="247"/>
        <v>4.8934305339439432E-2</v>
      </c>
    </row>
    <row r="1960" spans="1:33" x14ac:dyDescent="0.55000000000000004">
      <c r="A1960">
        <v>1959</v>
      </c>
      <c r="B1960" t="s">
        <v>286</v>
      </c>
      <c r="C1960" t="s">
        <v>10887</v>
      </c>
      <c r="D1960" t="s">
        <v>11617</v>
      </c>
      <c r="E1960" t="s">
        <v>11618</v>
      </c>
      <c r="F1960" t="s">
        <v>11619</v>
      </c>
      <c r="G1960" t="s">
        <v>11620</v>
      </c>
      <c r="H1960">
        <v>1787</v>
      </c>
      <c r="I1960">
        <v>1804</v>
      </c>
      <c r="J1960" t="s">
        <v>3083</v>
      </c>
      <c r="K1960" t="s">
        <v>38</v>
      </c>
      <c r="L1960" t="s">
        <v>11460</v>
      </c>
      <c r="M1960">
        <v>1793</v>
      </c>
      <c r="N1960" t="s">
        <v>18705</v>
      </c>
      <c r="O1960" t="s">
        <v>18706</v>
      </c>
      <c r="P1960" s="2">
        <v>46100544</v>
      </c>
      <c r="Q1960" s="2">
        <v>43574008.836049162</v>
      </c>
      <c r="R1960" s="2">
        <v>40949669.209311113</v>
      </c>
      <c r="S1960" s="2">
        <v>40547623.716618955</v>
      </c>
      <c r="T1960" s="2">
        <v>37603679.589997046</v>
      </c>
      <c r="U1960" s="2">
        <v>47814705.690539747</v>
      </c>
      <c r="V1960" s="2">
        <v>38192425.867014907</v>
      </c>
      <c r="W1960" s="2">
        <v>29488947.159066115</v>
      </c>
      <c r="X1960" s="2">
        <v>33998452.388847798</v>
      </c>
      <c r="Y1960" s="2">
        <v>61996682.719870627</v>
      </c>
      <c r="Z1960" s="7">
        <f t="shared" si="240"/>
        <v>42792961.440494806</v>
      </c>
      <c r="AA1960" s="7">
        <f t="shared" si="241"/>
        <v>41515815.569222711</v>
      </c>
      <c r="AB1960" s="7">
        <f t="shared" si="242"/>
        <v>2581304.9132720525</v>
      </c>
      <c r="AC1960" s="7">
        <f t="shared" si="243"/>
        <v>11718771.061647071</v>
      </c>
      <c r="AD1960" s="7">
        <f t="shared" si="244"/>
        <v>1290652.4566360263</v>
      </c>
      <c r="AE1960" s="7">
        <f t="shared" si="245"/>
        <v>4784168.2522548065</v>
      </c>
      <c r="AF1960" s="8">
        <f t="shared" si="246"/>
        <v>0.97015523515361246</v>
      </c>
      <c r="AG1960" s="6">
        <f t="shared" si="247"/>
        <v>0.80565395666348938</v>
      </c>
    </row>
    <row r="1961" spans="1:33" x14ac:dyDescent="0.55000000000000004">
      <c r="A1961">
        <v>1960</v>
      </c>
      <c r="B1961" t="s">
        <v>286</v>
      </c>
      <c r="C1961" t="s">
        <v>10887</v>
      </c>
      <c r="D1961" t="s">
        <v>11617</v>
      </c>
      <c r="E1961" t="s">
        <v>11618</v>
      </c>
      <c r="F1961" t="s">
        <v>11619</v>
      </c>
      <c r="G1961" t="s">
        <v>11620</v>
      </c>
      <c r="H1961">
        <v>1787</v>
      </c>
      <c r="I1961">
        <v>1804</v>
      </c>
      <c r="J1961" t="s">
        <v>3083</v>
      </c>
      <c r="K1961" t="s">
        <v>17</v>
      </c>
      <c r="L1961" t="s">
        <v>10923</v>
      </c>
      <c r="M1961">
        <v>1797</v>
      </c>
      <c r="N1961" t="s">
        <v>18707</v>
      </c>
      <c r="O1961" t="s">
        <v>18708</v>
      </c>
      <c r="P1961" s="2">
        <v>45148172</v>
      </c>
      <c r="Q1961" s="2">
        <v>42821261.513899885</v>
      </c>
      <c r="R1961" s="2">
        <v>40476498.322660789</v>
      </c>
      <c r="S1961" s="2">
        <v>40117503.53849528</v>
      </c>
      <c r="T1961" s="2">
        <v>36890922.080267474</v>
      </c>
      <c r="U1961" s="2">
        <v>46908694.895838365</v>
      </c>
      <c r="V1961" s="2">
        <v>37469105.185596131</v>
      </c>
      <c r="W1961" s="2">
        <v>28897013.938164126</v>
      </c>
      <c r="X1961" s="2">
        <v>33718617.252477951</v>
      </c>
      <c r="Y1961" s="2">
        <v>61169718.494473994</v>
      </c>
      <c r="Z1961" s="7">
        <f t="shared" si="240"/>
        <v>42140858.843763992</v>
      </c>
      <c r="AA1961" s="7">
        <f t="shared" si="241"/>
        <v>40842345.307803005</v>
      </c>
      <c r="AB1961" s="7">
        <f t="shared" si="242"/>
        <v>2336018.1826321618</v>
      </c>
      <c r="AC1961" s="7">
        <f t="shared" si="243"/>
        <v>11579582.335959498</v>
      </c>
      <c r="AD1961" s="7">
        <f t="shared" si="244"/>
        <v>1168009.0913160809</v>
      </c>
      <c r="AE1961" s="7">
        <f t="shared" si="245"/>
        <v>4727344.6929410109</v>
      </c>
      <c r="AF1961" s="8">
        <f t="shared" si="246"/>
        <v>0.96918635330202485</v>
      </c>
      <c r="AG1961" s="6">
        <f t="shared" si="247"/>
        <v>0.79928330559172356</v>
      </c>
    </row>
    <row r="1962" spans="1:33" x14ac:dyDescent="0.55000000000000004">
      <c r="A1962">
        <v>1961</v>
      </c>
      <c r="B1962" t="s">
        <v>3086</v>
      </c>
      <c r="C1962" t="s">
        <v>10887</v>
      </c>
      <c r="D1962" t="s">
        <v>18709</v>
      </c>
      <c r="E1962" t="s">
        <v>18710</v>
      </c>
      <c r="F1962" t="s">
        <v>18711</v>
      </c>
      <c r="G1962" t="s">
        <v>18712</v>
      </c>
      <c r="H1962">
        <v>592</v>
      </c>
      <c r="I1962">
        <v>613</v>
      </c>
      <c r="J1962" t="s">
        <v>3084</v>
      </c>
      <c r="K1962" t="s">
        <v>3085</v>
      </c>
      <c r="L1962" t="s">
        <v>11243</v>
      </c>
      <c r="M1962">
        <v>594</v>
      </c>
      <c r="N1962" t="s">
        <v>15183</v>
      </c>
      <c r="O1962" t="s">
        <v>18713</v>
      </c>
      <c r="P1962" s="2">
        <v>13517468.000000002</v>
      </c>
      <c r="Q1962" s="2">
        <v>13379087.10535582</v>
      </c>
      <c r="R1962" s="2">
        <v>14085689.718808699</v>
      </c>
      <c r="S1962" s="2">
        <v>13032710.419201428</v>
      </c>
      <c r="T1962" s="2">
        <v>14102251.532416664</v>
      </c>
      <c r="U1962" s="2">
        <v>15213862.922322541</v>
      </c>
      <c r="V1962" s="2">
        <v>15479668.530696826</v>
      </c>
      <c r="W1962" s="2">
        <v>13141378.746451426</v>
      </c>
      <c r="X1962" s="2">
        <v>12790488.993553741</v>
      </c>
      <c r="Y1962" s="2">
        <v>14161683.299477646</v>
      </c>
      <c r="Z1962" s="7">
        <f t="shared" si="240"/>
        <v>13503738.810841488</v>
      </c>
      <c r="AA1962" s="7">
        <f t="shared" si="241"/>
        <v>14148222.337486476</v>
      </c>
      <c r="AB1962" s="7">
        <f t="shared" si="242"/>
        <v>438277.36397944757</v>
      </c>
      <c r="AC1962" s="7">
        <f t="shared" si="243"/>
        <v>1074039.774302209</v>
      </c>
      <c r="AD1962" s="7">
        <f t="shared" si="244"/>
        <v>219138.68198972379</v>
      </c>
      <c r="AE1962" s="7">
        <f t="shared" si="245"/>
        <v>438474.90174907015</v>
      </c>
      <c r="AF1962" s="8">
        <f t="shared" si="246"/>
        <v>1.047726302742731</v>
      </c>
      <c r="AG1962" s="6">
        <f t="shared" si="247"/>
        <v>0.22960352443177864</v>
      </c>
    </row>
    <row r="1963" spans="1:33" x14ac:dyDescent="0.55000000000000004">
      <c r="A1963">
        <v>1962</v>
      </c>
      <c r="B1963" t="s">
        <v>3088</v>
      </c>
      <c r="C1963" t="s">
        <v>10887</v>
      </c>
      <c r="D1963" t="s">
        <v>18714</v>
      </c>
      <c r="E1963" t="s">
        <v>18715</v>
      </c>
      <c r="F1963" t="s">
        <v>18716</v>
      </c>
      <c r="G1963" t="s">
        <v>18717</v>
      </c>
      <c r="H1963">
        <v>995</v>
      </c>
      <c r="I1963">
        <v>1004</v>
      </c>
      <c r="J1963" t="s">
        <v>3087</v>
      </c>
      <c r="K1963" t="s">
        <v>138</v>
      </c>
      <c r="L1963" t="s">
        <v>11243</v>
      </c>
      <c r="M1963">
        <v>997</v>
      </c>
      <c r="N1963" t="s">
        <v>18718</v>
      </c>
      <c r="O1963" t="s">
        <v>18719</v>
      </c>
      <c r="P1963" s="2">
        <v>8931540</v>
      </c>
      <c r="Q1963" s="2">
        <v>7077769.1549517037</v>
      </c>
      <c r="R1963" s="2">
        <v>7353902.2012627739</v>
      </c>
      <c r="S1963" s="2">
        <v>6764129.7222414697</v>
      </c>
      <c r="T1963" s="2">
        <v>8373228.2653404912</v>
      </c>
      <c r="U1963" s="2">
        <v>7718830.4997406909</v>
      </c>
      <c r="V1963" s="2">
        <v>7845957.9582408946</v>
      </c>
      <c r="W1963" s="2">
        <v>8606057.5632475019</v>
      </c>
      <c r="X1963" s="2">
        <v>8464591.0644965582</v>
      </c>
      <c r="Y1963" s="2">
        <v>9260996.3862945493</v>
      </c>
      <c r="Z1963" s="7">
        <f t="shared" si="240"/>
        <v>7531835.2696139868</v>
      </c>
      <c r="AA1963" s="7">
        <f t="shared" si="241"/>
        <v>8378276.9562267819</v>
      </c>
      <c r="AB1963" s="7">
        <f t="shared" si="242"/>
        <v>963739.47949794435</v>
      </c>
      <c r="AC1963" s="7">
        <f t="shared" si="243"/>
        <v>557993.97063207137</v>
      </c>
      <c r="AD1963" s="7">
        <f t="shared" si="244"/>
        <v>481869.73974897218</v>
      </c>
      <c r="AE1963" s="7">
        <f t="shared" si="245"/>
        <v>227800.08459968615</v>
      </c>
      <c r="AF1963" s="8">
        <f t="shared" si="246"/>
        <v>1.1123818639565355</v>
      </c>
      <c r="AG1963" s="6">
        <f t="shared" si="247"/>
        <v>0.18159661837604782</v>
      </c>
    </row>
    <row r="1964" spans="1:33" x14ac:dyDescent="0.55000000000000004">
      <c r="A1964">
        <v>1963</v>
      </c>
      <c r="B1964" t="s">
        <v>434</v>
      </c>
      <c r="C1964" t="s">
        <v>10887</v>
      </c>
      <c r="D1964" t="s">
        <v>12866</v>
      </c>
      <c r="E1964" t="s">
        <v>12867</v>
      </c>
      <c r="F1964" t="s">
        <v>12868</v>
      </c>
      <c r="G1964" t="s">
        <v>12869</v>
      </c>
      <c r="H1964">
        <v>2162</v>
      </c>
      <c r="I1964">
        <v>2173</v>
      </c>
      <c r="J1964" t="s">
        <v>3089</v>
      </c>
      <c r="K1964" t="s">
        <v>138</v>
      </c>
      <c r="L1964" t="s">
        <v>11243</v>
      </c>
      <c r="M1964">
        <v>2164</v>
      </c>
      <c r="N1964" t="s">
        <v>18720</v>
      </c>
      <c r="O1964" t="s">
        <v>18721</v>
      </c>
      <c r="P1964" s="2">
        <v>165854048</v>
      </c>
      <c r="Q1964" s="2">
        <v>172783928.88448796</v>
      </c>
      <c r="R1964" s="2">
        <v>165948370.57019797</v>
      </c>
      <c r="S1964" s="2">
        <v>138188107.13490254</v>
      </c>
      <c r="T1964" s="2">
        <v>211541155.50455511</v>
      </c>
      <c r="U1964" s="2">
        <v>180657517.44185284</v>
      </c>
      <c r="V1964" s="2">
        <v>205725175.45320398</v>
      </c>
      <c r="W1964" s="2">
        <v>421300805.71971369</v>
      </c>
      <c r="X1964" s="2">
        <v>352944157.94792646</v>
      </c>
      <c r="Y1964" s="2">
        <v>137935247.4297519</v>
      </c>
      <c r="Z1964" s="7">
        <f t="shared" si="240"/>
        <v>160693613.6473971</v>
      </c>
      <c r="AA1964" s="7">
        <f t="shared" si="241"/>
        <v>251684009.91616735</v>
      </c>
      <c r="AB1964" s="7">
        <f t="shared" si="242"/>
        <v>15350527.666733092</v>
      </c>
      <c r="AC1964" s="7">
        <f t="shared" si="243"/>
        <v>110209511.22655115</v>
      </c>
      <c r="AD1964" s="7">
        <f t="shared" si="244"/>
        <v>7675263.8333665458</v>
      </c>
      <c r="AE1964" s="7">
        <f t="shared" si="245"/>
        <v>44992844.55109743</v>
      </c>
      <c r="AF1964" s="8">
        <f t="shared" si="246"/>
        <v>1.5662352983636703</v>
      </c>
      <c r="AG1964" s="6">
        <f t="shared" si="247"/>
        <v>9.9678327320044641E-2</v>
      </c>
    </row>
    <row r="1965" spans="1:33" x14ac:dyDescent="0.55000000000000004">
      <c r="A1965">
        <v>1964</v>
      </c>
      <c r="B1965" t="s">
        <v>434</v>
      </c>
      <c r="C1965" t="s">
        <v>10887</v>
      </c>
      <c r="D1965" t="s">
        <v>12866</v>
      </c>
      <c r="E1965" t="s">
        <v>12867</v>
      </c>
      <c r="F1965" t="s">
        <v>12868</v>
      </c>
      <c r="G1965" t="s">
        <v>12869</v>
      </c>
      <c r="H1965">
        <v>2162</v>
      </c>
      <c r="I1965">
        <v>2173</v>
      </c>
      <c r="J1965" t="s">
        <v>3089</v>
      </c>
      <c r="K1965" t="s">
        <v>152</v>
      </c>
      <c r="L1965" t="s">
        <v>11282</v>
      </c>
      <c r="M1965" t="s">
        <v>18722</v>
      </c>
      <c r="N1965" t="s">
        <v>18723</v>
      </c>
      <c r="O1965" t="s">
        <v>18724</v>
      </c>
      <c r="P1965" s="2">
        <v>475079808</v>
      </c>
      <c r="Q1965" s="2">
        <v>375219790.71102411</v>
      </c>
      <c r="R1965" s="2">
        <v>459834353.14456898</v>
      </c>
      <c r="S1965" s="2">
        <v>408722078.20663238</v>
      </c>
      <c r="T1965" s="2">
        <v>414944052.61288971</v>
      </c>
      <c r="U1965" s="2">
        <v>438039293.93149376</v>
      </c>
      <c r="V1965" s="2">
        <v>402927997.98841131</v>
      </c>
      <c r="W1965" s="2">
        <v>777761833.52686632</v>
      </c>
      <c r="X1965" s="2">
        <v>715064890.21399915</v>
      </c>
      <c r="Y1965" s="2">
        <v>480732798.78518039</v>
      </c>
      <c r="Z1965" s="7">
        <f t="shared" si="240"/>
        <v>429714007.51555634</v>
      </c>
      <c r="AA1965" s="7">
        <f t="shared" si="241"/>
        <v>538245144.50980687</v>
      </c>
      <c r="AB1965" s="7">
        <f t="shared" si="242"/>
        <v>46099789.716280177</v>
      </c>
      <c r="AC1965" s="7">
        <f t="shared" si="243"/>
        <v>164618491.42494673</v>
      </c>
      <c r="AD1965" s="7">
        <f t="shared" si="244"/>
        <v>23049894.858140089</v>
      </c>
      <c r="AE1965" s="7">
        <f t="shared" si="245"/>
        <v>67205217.702974603</v>
      </c>
      <c r="AF1965" s="8">
        <f t="shared" si="246"/>
        <v>1.2525659743365976</v>
      </c>
      <c r="AG1965" s="6">
        <f t="shared" si="247"/>
        <v>0.17663937928507129</v>
      </c>
    </row>
    <row r="1966" spans="1:33" x14ac:dyDescent="0.55000000000000004">
      <c r="A1966">
        <v>1965</v>
      </c>
      <c r="B1966" t="s">
        <v>434</v>
      </c>
      <c r="C1966" t="s">
        <v>10887</v>
      </c>
      <c r="D1966" t="s">
        <v>12866</v>
      </c>
      <c r="E1966" t="s">
        <v>12867</v>
      </c>
      <c r="F1966" t="s">
        <v>12868</v>
      </c>
      <c r="G1966" t="s">
        <v>12869</v>
      </c>
      <c r="H1966">
        <v>2162</v>
      </c>
      <c r="I1966">
        <v>2173</v>
      </c>
      <c r="J1966" t="s">
        <v>3089</v>
      </c>
      <c r="K1966" t="s">
        <v>38</v>
      </c>
      <c r="L1966" t="s">
        <v>11460</v>
      </c>
      <c r="M1966">
        <v>2168</v>
      </c>
      <c r="N1966" t="s">
        <v>18725</v>
      </c>
      <c r="O1966" t="s">
        <v>18726</v>
      </c>
      <c r="P1966" s="2">
        <v>48463152</v>
      </c>
      <c r="Q1966" s="2">
        <v>32746666.900573879</v>
      </c>
      <c r="R1966" s="2">
        <v>36662018.175829262</v>
      </c>
      <c r="S1966" s="2">
        <v>29436379.013433851</v>
      </c>
      <c r="T1966" s="2">
        <v>42080452.506332196</v>
      </c>
      <c r="U1966" s="2">
        <v>43328442.206593215</v>
      </c>
      <c r="V1966" s="2">
        <v>49822421.506352529</v>
      </c>
      <c r="W1966" s="2">
        <v>55437945.715353698</v>
      </c>
      <c r="X1966" s="2">
        <v>67145786.807906747</v>
      </c>
      <c r="Y1966" s="2">
        <v>37835222.424371526</v>
      </c>
      <c r="Z1966" s="7">
        <f t="shared" si="240"/>
        <v>36827054.022459246</v>
      </c>
      <c r="AA1966" s="7">
        <f t="shared" si="241"/>
        <v>49275045.194484979</v>
      </c>
      <c r="AB1966" s="7">
        <f t="shared" si="242"/>
        <v>8300555.1847869791</v>
      </c>
      <c r="AC1966" s="7">
        <f t="shared" si="243"/>
        <v>10729754.568733023</v>
      </c>
      <c r="AD1966" s="7">
        <f t="shared" si="244"/>
        <v>4150277.5923934896</v>
      </c>
      <c r="AE1966" s="7">
        <f t="shared" si="245"/>
        <v>4380403.9597820807</v>
      </c>
      <c r="AF1966" s="8">
        <f t="shared" si="246"/>
        <v>1.3380121354381003</v>
      </c>
      <c r="AG1966" s="6">
        <f t="shared" si="247"/>
        <v>7.4467080132747041E-2</v>
      </c>
    </row>
    <row r="1967" spans="1:33" x14ac:dyDescent="0.55000000000000004">
      <c r="A1967">
        <v>1966</v>
      </c>
      <c r="B1967" t="s">
        <v>434</v>
      </c>
      <c r="C1967" t="s">
        <v>10887</v>
      </c>
      <c r="D1967" t="s">
        <v>12866</v>
      </c>
      <c r="E1967" t="s">
        <v>12867</v>
      </c>
      <c r="F1967" t="s">
        <v>12868</v>
      </c>
      <c r="G1967" t="s">
        <v>12869</v>
      </c>
      <c r="H1967">
        <v>2162</v>
      </c>
      <c r="I1967">
        <v>2174</v>
      </c>
      <c r="J1967" t="s">
        <v>3090</v>
      </c>
      <c r="K1967" t="s">
        <v>1016</v>
      </c>
      <c r="L1967" t="s">
        <v>13516</v>
      </c>
      <c r="M1967">
        <v>2163</v>
      </c>
      <c r="N1967" t="s">
        <v>18727</v>
      </c>
      <c r="O1967" t="s">
        <v>18728</v>
      </c>
      <c r="P1967" s="2">
        <v>10065385</v>
      </c>
      <c r="Q1967" s="2">
        <v>12491284.280777426</v>
      </c>
      <c r="R1967" s="2">
        <v>12319495.084040068</v>
      </c>
      <c r="S1967" s="2">
        <v>10873967.858509757</v>
      </c>
      <c r="T1967" s="2">
        <v>16020353.769319268</v>
      </c>
      <c r="U1967" s="2">
        <v>14371149.443407012</v>
      </c>
      <c r="V1967" s="2">
        <v>15628669.73834027</v>
      </c>
      <c r="W1967" s="2">
        <v>21953567.617354758</v>
      </c>
      <c r="X1967" s="2">
        <v>26272269.536880117</v>
      </c>
      <c r="Y1967" s="2">
        <v>13173142.124301704</v>
      </c>
      <c r="Z1967" s="7">
        <f t="shared" si="240"/>
        <v>11437533.055831812</v>
      </c>
      <c r="AA1967" s="7">
        <f t="shared" si="241"/>
        <v>17903192.038267188</v>
      </c>
      <c r="AB1967" s="7">
        <f t="shared" si="242"/>
        <v>1167425.1841883019</v>
      </c>
      <c r="AC1967" s="7">
        <f t="shared" si="243"/>
        <v>5099298.5641134856</v>
      </c>
      <c r="AD1967" s="7">
        <f t="shared" si="244"/>
        <v>583712.59209415095</v>
      </c>
      <c r="AE1967" s="7">
        <f t="shared" si="245"/>
        <v>2081779.9213641621</v>
      </c>
      <c r="AF1967" s="8">
        <f t="shared" si="246"/>
        <v>1.5653018837955306</v>
      </c>
      <c r="AG1967" s="6">
        <f t="shared" si="247"/>
        <v>2.5556807247060002E-2</v>
      </c>
    </row>
    <row r="1968" spans="1:33" x14ac:dyDescent="0.55000000000000004">
      <c r="A1968">
        <v>1967</v>
      </c>
      <c r="B1968" t="s">
        <v>434</v>
      </c>
      <c r="C1968" t="s">
        <v>10887</v>
      </c>
      <c r="D1968" t="s">
        <v>12866</v>
      </c>
      <c r="E1968" t="s">
        <v>12867</v>
      </c>
      <c r="F1968" t="s">
        <v>12868</v>
      </c>
      <c r="G1968" t="s">
        <v>12869</v>
      </c>
      <c r="H1968">
        <v>2162</v>
      </c>
      <c r="I1968">
        <v>2174</v>
      </c>
      <c r="J1968" t="s">
        <v>3090</v>
      </c>
      <c r="K1968" t="s">
        <v>138</v>
      </c>
      <c r="L1968" t="s">
        <v>11243</v>
      </c>
      <c r="M1968">
        <v>2164</v>
      </c>
      <c r="N1968" t="s">
        <v>18720</v>
      </c>
      <c r="O1968" t="s">
        <v>18729</v>
      </c>
      <c r="P1968" s="2">
        <v>10065385</v>
      </c>
      <c r="Q1968" s="2">
        <v>12491284.280777426</v>
      </c>
      <c r="R1968" s="2">
        <v>12319495.084040068</v>
      </c>
      <c r="S1968" s="2">
        <v>10873967.858509757</v>
      </c>
      <c r="T1968" s="2">
        <v>16020353.769319268</v>
      </c>
      <c r="U1968" s="2">
        <v>14371149.443407012</v>
      </c>
      <c r="V1968" s="2">
        <v>15628669.73834027</v>
      </c>
      <c r="W1968" s="2">
        <v>21953567.617354758</v>
      </c>
      <c r="X1968" s="2">
        <v>26272269.536880117</v>
      </c>
      <c r="Y1968" s="2">
        <v>13175005.027432356</v>
      </c>
      <c r="Z1968" s="7">
        <f t="shared" si="240"/>
        <v>11437533.055831812</v>
      </c>
      <c r="AA1968" s="7">
        <f t="shared" si="241"/>
        <v>17903502.522122297</v>
      </c>
      <c r="AB1968" s="7">
        <f t="shared" si="242"/>
        <v>1167425.1841883019</v>
      </c>
      <c r="AC1968" s="7">
        <f t="shared" si="243"/>
        <v>5098953.0076726535</v>
      </c>
      <c r="AD1968" s="7">
        <f t="shared" si="244"/>
        <v>583712.59209415095</v>
      </c>
      <c r="AE1968" s="7">
        <f t="shared" si="245"/>
        <v>2081638.8485379335</v>
      </c>
      <c r="AF1968" s="8">
        <f t="shared" si="246"/>
        <v>1.5653290298464835</v>
      </c>
      <c r="AG1968" s="6">
        <f t="shared" si="247"/>
        <v>2.5545608397003889E-2</v>
      </c>
    </row>
    <row r="1969" spans="1:33" x14ac:dyDescent="0.55000000000000004">
      <c r="A1969">
        <v>1968</v>
      </c>
      <c r="B1969" t="s">
        <v>434</v>
      </c>
      <c r="C1969" t="s">
        <v>10887</v>
      </c>
      <c r="D1969" t="s">
        <v>12866</v>
      </c>
      <c r="E1969" t="s">
        <v>12867</v>
      </c>
      <c r="F1969" t="s">
        <v>12868</v>
      </c>
      <c r="G1969" t="s">
        <v>12869</v>
      </c>
      <c r="H1969">
        <v>2162</v>
      </c>
      <c r="I1969">
        <v>2174</v>
      </c>
      <c r="J1969" t="s">
        <v>3090</v>
      </c>
      <c r="K1969" t="s">
        <v>38</v>
      </c>
      <c r="L1969" t="s">
        <v>11460</v>
      </c>
      <c r="M1969">
        <v>2168</v>
      </c>
      <c r="N1969" t="s">
        <v>18725</v>
      </c>
      <c r="O1969" t="s">
        <v>18730</v>
      </c>
      <c r="P1969" s="2">
        <v>16509818.999999998</v>
      </c>
      <c r="Q1969" s="2">
        <v>16242448.707974976</v>
      </c>
      <c r="R1969" s="2">
        <v>16211743.056552028</v>
      </c>
      <c r="S1969" s="2">
        <v>13694886.803301282</v>
      </c>
      <c r="T1969" s="2">
        <v>20135655.974677164</v>
      </c>
      <c r="U1969" s="2">
        <v>19815793.932436746</v>
      </c>
      <c r="V1969" s="2">
        <v>20952119.549325801</v>
      </c>
      <c r="W1969" s="2">
        <v>25343833.624557946</v>
      </c>
      <c r="X1969" s="2">
        <v>32927659.904875051</v>
      </c>
      <c r="Y1969" s="2">
        <v>16004761.526629524</v>
      </c>
      <c r="Z1969" s="7">
        <f t="shared" si="240"/>
        <v>15664724.391957071</v>
      </c>
      <c r="AA1969" s="7">
        <f t="shared" si="241"/>
        <v>22529970.752083708</v>
      </c>
      <c r="AB1969" s="7">
        <f t="shared" si="242"/>
        <v>1320030.2808342553</v>
      </c>
      <c r="AC1969" s="7">
        <f t="shared" si="243"/>
        <v>5902494.9453392336</v>
      </c>
      <c r="AD1969" s="7">
        <f t="shared" si="244"/>
        <v>660015.14041712764</v>
      </c>
      <c r="AE1969" s="7">
        <f t="shared" si="245"/>
        <v>2409683.4709063349</v>
      </c>
      <c r="AF1969" s="8">
        <f t="shared" si="246"/>
        <v>1.4382615479434508</v>
      </c>
      <c r="AG1969" s="6">
        <f t="shared" si="247"/>
        <v>3.5046941474968313E-2</v>
      </c>
    </row>
    <row r="1970" spans="1:33" x14ac:dyDescent="0.55000000000000004">
      <c r="A1970">
        <v>1969</v>
      </c>
      <c r="B1970" t="s">
        <v>434</v>
      </c>
      <c r="C1970" t="s">
        <v>10887</v>
      </c>
      <c r="D1970" t="s">
        <v>12866</v>
      </c>
      <c r="E1970" t="s">
        <v>12867</v>
      </c>
      <c r="F1970" t="s">
        <v>12868</v>
      </c>
      <c r="G1970" t="s">
        <v>12869</v>
      </c>
      <c r="H1970">
        <v>2162</v>
      </c>
      <c r="I1970">
        <v>2174</v>
      </c>
      <c r="J1970" t="s">
        <v>3090</v>
      </c>
      <c r="K1970" t="s">
        <v>152</v>
      </c>
      <c r="L1970" t="s">
        <v>11282</v>
      </c>
      <c r="M1970" t="s">
        <v>18722</v>
      </c>
      <c r="N1970" t="s">
        <v>18723</v>
      </c>
      <c r="O1970" t="s">
        <v>18731</v>
      </c>
      <c r="P1970" s="2">
        <v>673417216</v>
      </c>
      <c r="Q1970" s="2">
        <v>627294781.48476231</v>
      </c>
      <c r="R1970" s="2">
        <v>799368431.09661591</v>
      </c>
      <c r="S1970" s="2">
        <v>816481925.82179523</v>
      </c>
      <c r="T1970" s="2">
        <v>766347648.2221545</v>
      </c>
      <c r="U1970" s="2">
        <v>809411765.04126298</v>
      </c>
      <c r="V1970" s="2">
        <v>828223770.66136384</v>
      </c>
      <c r="W1970" s="2">
        <v>1410664535.918762</v>
      </c>
      <c r="X1970" s="2">
        <v>1423873794.739368</v>
      </c>
      <c r="Y1970" s="2">
        <v>1019637583.3708674</v>
      </c>
      <c r="Z1970" s="7">
        <f t="shared" si="240"/>
        <v>729140588.60079336</v>
      </c>
      <c r="AA1970" s="7">
        <f t="shared" si="241"/>
        <v>1043026516.3256297</v>
      </c>
      <c r="AB1970" s="7">
        <f t="shared" si="242"/>
        <v>93163157.471705705</v>
      </c>
      <c r="AC1970" s="7">
        <f t="shared" si="243"/>
        <v>302660427.78264165</v>
      </c>
      <c r="AD1970" s="7">
        <f t="shared" si="244"/>
        <v>46581578.735852852</v>
      </c>
      <c r="AE1970" s="7">
        <f t="shared" si="245"/>
        <v>123560602.23332493</v>
      </c>
      <c r="AF1970" s="8">
        <f t="shared" si="246"/>
        <v>1.430487525495155</v>
      </c>
      <c r="AG1970" s="6">
        <f t="shared" si="247"/>
        <v>5.2952428311774824E-2</v>
      </c>
    </row>
    <row r="1971" spans="1:33" x14ac:dyDescent="0.55000000000000004">
      <c r="A1971">
        <v>1970</v>
      </c>
      <c r="B1971" t="s">
        <v>2297</v>
      </c>
      <c r="C1971" t="s">
        <v>10887</v>
      </c>
      <c r="D1971" t="s">
        <v>16579</v>
      </c>
      <c r="E1971" t="s">
        <v>16580</v>
      </c>
      <c r="F1971" t="s">
        <v>16581</v>
      </c>
      <c r="G1971" t="s">
        <v>16582</v>
      </c>
      <c r="H1971">
        <v>262</v>
      </c>
      <c r="I1971">
        <v>282</v>
      </c>
      <c r="J1971" t="s">
        <v>3091</v>
      </c>
      <c r="K1971" t="s">
        <v>138</v>
      </c>
      <c r="L1971" t="s">
        <v>11243</v>
      </c>
      <c r="M1971">
        <v>264</v>
      </c>
      <c r="N1971" t="s">
        <v>18732</v>
      </c>
      <c r="O1971" t="s">
        <v>18733</v>
      </c>
      <c r="P1971" s="2">
        <v>1902574.5</v>
      </c>
      <c r="Q1971" s="2">
        <v>2948938.23400182</v>
      </c>
      <c r="R1971" s="2">
        <v>4169123.3039534972</v>
      </c>
      <c r="S1971" s="2">
        <v>3434770.8685366544</v>
      </c>
      <c r="T1971" s="2">
        <v>2468235.9663859671</v>
      </c>
      <c r="U1971" s="2">
        <v>3107342.7982037119</v>
      </c>
      <c r="V1971" s="2">
        <v>2700601.0319476957</v>
      </c>
      <c r="W1971" s="2">
        <v>2846117.3385957675</v>
      </c>
      <c r="X1971" s="2">
        <v>2463764.5867924266</v>
      </c>
      <c r="Y1971" s="2">
        <v>3008989.5053775841</v>
      </c>
      <c r="Z1971" s="7">
        <f t="shared" si="240"/>
        <v>3113851.7266229931</v>
      </c>
      <c r="AA1971" s="7">
        <f t="shared" si="241"/>
        <v>2765841.8712171917</v>
      </c>
      <c r="AB1971" s="7">
        <f t="shared" si="242"/>
        <v>950609.66005194152</v>
      </c>
      <c r="AC1971" s="7">
        <f t="shared" si="243"/>
        <v>270652.59402331169</v>
      </c>
      <c r="AD1971" s="7">
        <f t="shared" si="244"/>
        <v>475304.83002597076</v>
      </c>
      <c r="AE1971" s="7">
        <f t="shared" si="245"/>
        <v>110493.45881962695</v>
      </c>
      <c r="AF1971" s="8">
        <f t="shared" si="246"/>
        <v>0.88823814171035631</v>
      </c>
      <c r="AG1971" s="6">
        <f t="shared" si="247"/>
        <v>0.52253044070008259</v>
      </c>
    </row>
    <row r="1972" spans="1:33" x14ac:dyDescent="0.55000000000000004">
      <c r="A1972">
        <v>1971</v>
      </c>
      <c r="B1972" t="s">
        <v>2297</v>
      </c>
      <c r="C1972" t="s">
        <v>10887</v>
      </c>
      <c r="D1972" t="s">
        <v>16579</v>
      </c>
      <c r="E1972" t="s">
        <v>16580</v>
      </c>
      <c r="F1972" t="s">
        <v>16581</v>
      </c>
      <c r="G1972" t="s">
        <v>16582</v>
      </c>
      <c r="H1972">
        <v>262</v>
      </c>
      <c r="I1972">
        <v>282</v>
      </c>
      <c r="J1972" t="s">
        <v>3091</v>
      </c>
      <c r="K1972" t="s">
        <v>3092</v>
      </c>
      <c r="L1972" t="s">
        <v>18734</v>
      </c>
      <c r="M1972" t="s">
        <v>18735</v>
      </c>
      <c r="N1972" t="s">
        <v>18736</v>
      </c>
      <c r="O1972" t="s">
        <v>18737</v>
      </c>
      <c r="P1972" s="2">
        <v>3876479</v>
      </c>
      <c r="Q1972" s="2">
        <v>4112219.2495250208</v>
      </c>
      <c r="R1972" s="2">
        <v>5914554.0630570613</v>
      </c>
      <c r="S1972" s="2">
        <v>4924206.4579227054</v>
      </c>
      <c r="T1972" s="2">
        <v>5780395.4869198957</v>
      </c>
      <c r="U1972" s="2">
        <v>7127500.7891945057</v>
      </c>
      <c r="V1972" s="2">
        <v>6028511.8734910628</v>
      </c>
      <c r="W1972" s="2">
        <v>4742346.3293686658</v>
      </c>
      <c r="X1972" s="2">
        <v>5180378.6390427547</v>
      </c>
      <c r="Y1972" s="2">
        <v>5253892.4166321931</v>
      </c>
      <c r="Z1972" s="7">
        <f t="shared" si="240"/>
        <v>4706864.6926261969</v>
      </c>
      <c r="AA1972" s="7">
        <f t="shared" si="241"/>
        <v>5685504.2557748454</v>
      </c>
      <c r="AB1972" s="7">
        <f t="shared" si="242"/>
        <v>921754.60579505423</v>
      </c>
      <c r="AC1972" s="7">
        <f t="shared" si="243"/>
        <v>841070.75997966353</v>
      </c>
      <c r="AD1972" s="7">
        <f t="shared" si="244"/>
        <v>460877.30289752712</v>
      </c>
      <c r="AE1972" s="7">
        <f t="shared" si="245"/>
        <v>343365.69992083975</v>
      </c>
      <c r="AF1972" s="8">
        <f t="shared" si="246"/>
        <v>1.2079175049756139</v>
      </c>
      <c r="AG1972" s="6">
        <f t="shared" si="247"/>
        <v>0.13850524630930089</v>
      </c>
    </row>
    <row r="1973" spans="1:33" x14ac:dyDescent="0.55000000000000004">
      <c r="A1973">
        <v>1972</v>
      </c>
      <c r="B1973" t="s">
        <v>2797</v>
      </c>
      <c r="C1973" t="s">
        <v>10887</v>
      </c>
      <c r="D1973" t="s">
        <v>17883</v>
      </c>
      <c r="E1973" t="s">
        <v>17884</v>
      </c>
      <c r="F1973" t="s">
        <v>17885</v>
      </c>
      <c r="G1973" t="s">
        <v>17886</v>
      </c>
      <c r="H1973">
        <v>329</v>
      </c>
      <c r="I1973">
        <v>344</v>
      </c>
      <c r="J1973" t="s">
        <v>3093</v>
      </c>
      <c r="K1973" t="s">
        <v>84</v>
      </c>
      <c r="L1973" t="s">
        <v>11088</v>
      </c>
      <c r="M1973">
        <v>333</v>
      </c>
      <c r="N1973" t="s">
        <v>18738</v>
      </c>
      <c r="O1973" t="s">
        <v>18739</v>
      </c>
      <c r="P1973" s="2">
        <v>7220305.9999999991</v>
      </c>
      <c r="Q1973" s="2">
        <v>5968377.851375334</v>
      </c>
      <c r="R1973" s="2">
        <v>5184019.896553196</v>
      </c>
      <c r="S1973" s="2">
        <v>4239042.1772046853</v>
      </c>
      <c r="T1973" s="2">
        <v>5840139.1662059342</v>
      </c>
      <c r="U1973" s="2">
        <v>5771323.7859499166</v>
      </c>
      <c r="V1973" s="2">
        <v>7031541.7183346096</v>
      </c>
      <c r="W1973" s="2">
        <v>4394383.8818430388</v>
      </c>
      <c r="X1973" s="2">
        <v>5543341.6322754314</v>
      </c>
      <c r="Y1973" s="2">
        <v>6361445.4639217211</v>
      </c>
      <c r="Z1973" s="7">
        <f t="shared" si="240"/>
        <v>5652936.4812833034</v>
      </c>
      <c r="AA1973" s="7">
        <f t="shared" si="241"/>
        <v>5823695.9414217742</v>
      </c>
      <c r="AB1973" s="7">
        <f t="shared" si="242"/>
        <v>1261629.9421394849</v>
      </c>
      <c r="AC1973" s="7">
        <f t="shared" si="243"/>
        <v>880069.39435243548</v>
      </c>
      <c r="AD1973" s="7">
        <f t="shared" si="244"/>
        <v>630814.97106974246</v>
      </c>
      <c r="AE1973" s="7">
        <f t="shared" si="245"/>
        <v>359286.82573394914</v>
      </c>
      <c r="AF1973" s="8">
        <f t="shared" si="246"/>
        <v>1.0302072136674187</v>
      </c>
      <c r="AG1973" s="6">
        <f t="shared" si="247"/>
        <v>0.82345984824022112</v>
      </c>
    </row>
    <row r="1974" spans="1:33" x14ac:dyDescent="0.55000000000000004">
      <c r="A1974">
        <v>1973</v>
      </c>
      <c r="B1974" t="s">
        <v>2797</v>
      </c>
      <c r="C1974" t="s">
        <v>10887</v>
      </c>
      <c r="D1974" t="s">
        <v>17883</v>
      </c>
      <c r="E1974" t="s">
        <v>17884</v>
      </c>
      <c r="F1974" t="s">
        <v>17885</v>
      </c>
      <c r="G1974" t="s">
        <v>17886</v>
      </c>
      <c r="H1974">
        <v>329</v>
      </c>
      <c r="I1974">
        <v>344</v>
      </c>
      <c r="J1974" t="s">
        <v>3093</v>
      </c>
      <c r="K1974" t="s">
        <v>77</v>
      </c>
      <c r="L1974" t="s">
        <v>11068</v>
      </c>
      <c r="M1974">
        <v>334</v>
      </c>
      <c r="N1974" t="s">
        <v>15364</v>
      </c>
      <c r="O1974" t="s">
        <v>18740</v>
      </c>
      <c r="P1974" s="2">
        <v>3051192.5</v>
      </c>
      <c r="Q1974" s="2">
        <v>5287307.0448524822</v>
      </c>
      <c r="R1974" s="2">
        <v>2613586.462527018</v>
      </c>
      <c r="S1974" s="2">
        <v>2055872.2096940128</v>
      </c>
      <c r="T1974" s="2">
        <v>5223193.0552413091</v>
      </c>
      <c r="U1974" s="2">
        <v>3362677.5949932509</v>
      </c>
      <c r="V1974" s="2">
        <v>6285581.9913217239</v>
      </c>
      <c r="W1974" s="2">
        <v>3948513.4825142897</v>
      </c>
      <c r="X1974" s="2">
        <v>4962419.4542925376</v>
      </c>
      <c r="Y1974" s="2">
        <v>5604197.2656346289</v>
      </c>
      <c r="Z1974" s="7">
        <f t="shared" si="240"/>
        <v>3251989.5542683783</v>
      </c>
      <c r="AA1974" s="7">
        <f t="shared" si="241"/>
        <v>4897763.8073329572</v>
      </c>
      <c r="AB1974" s="7">
        <f t="shared" si="242"/>
        <v>1416697.0923027247</v>
      </c>
      <c r="AC1974" s="7">
        <f t="shared" si="243"/>
        <v>1076358.4857638916</v>
      </c>
      <c r="AD1974" s="7">
        <f t="shared" si="244"/>
        <v>708348.54615136236</v>
      </c>
      <c r="AE1974" s="7">
        <f t="shared" si="245"/>
        <v>439421.51173938101</v>
      </c>
      <c r="AF1974" s="8">
        <f t="shared" si="246"/>
        <v>1.5060822692079157</v>
      </c>
      <c r="AG1974" s="6">
        <f t="shared" si="247"/>
        <v>0.10225845884136828</v>
      </c>
    </row>
    <row r="1975" spans="1:33" x14ac:dyDescent="0.55000000000000004">
      <c r="A1975">
        <v>1974</v>
      </c>
      <c r="B1975" t="s">
        <v>2797</v>
      </c>
      <c r="C1975" t="s">
        <v>10887</v>
      </c>
      <c r="D1975" t="s">
        <v>17883</v>
      </c>
      <c r="E1975" t="s">
        <v>17884</v>
      </c>
      <c r="F1975" t="s">
        <v>17885</v>
      </c>
      <c r="G1975" t="s">
        <v>17886</v>
      </c>
      <c r="H1975">
        <v>329</v>
      </c>
      <c r="I1975">
        <v>344</v>
      </c>
      <c r="J1975" t="s">
        <v>3093</v>
      </c>
      <c r="K1975" t="s">
        <v>2810</v>
      </c>
      <c r="L1975" t="s">
        <v>18741</v>
      </c>
      <c r="M1975" t="s">
        <v>18742</v>
      </c>
      <c r="N1975" t="s">
        <v>18743</v>
      </c>
      <c r="O1975" t="s">
        <v>18744</v>
      </c>
      <c r="P1975" s="2">
        <v>3100242.75</v>
      </c>
      <c r="Q1975" s="2">
        <v>2240400.4075018838</v>
      </c>
      <c r="R1975" s="2">
        <v>2150661.9769945657</v>
      </c>
      <c r="S1975" s="2">
        <v>1349766.5870131454</v>
      </c>
      <c r="T1975" s="2">
        <v>1899919.0815916627</v>
      </c>
      <c r="U1975" s="2">
        <v>2699360.4181794678</v>
      </c>
      <c r="V1975" s="2">
        <v>3121530.5338369594</v>
      </c>
      <c r="W1975" s="2">
        <v>1223162.4744861564</v>
      </c>
      <c r="X1975" s="2">
        <v>2412778.0918098092</v>
      </c>
      <c r="Y1975" s="2">
        <v>2116995.4109427757</v>
      </c>
      <c r="Z1975" s="7">
        <f t="shared" si="240"/>
        <v>2210267.9303773986</v>
      </c>
      <c r="AA1975" s="7">
        <f t="shared" si="241"/>
        <v>2245624.3351411386</v>
      </c>
      <c r="AB1975" s="7">
        <f t="shared" si="242"/>
        <v>715769.65041143063</v>
      </c>
      <c r="AC1975" s="7">
        <f t="shared" si="243"/>
        <v>660683.62463426555</v>
      </c>
      <c r="AD1975" s="7">
        <f t="shared" si="244"/>
        <v>357884.82520571531</v>
      </c>
      <c r="AE1975" s="7">
        <f t="shared" si="245"/>
        <v>269722.9602944075</v>
      </c>
      <c r="AF1975" s="8">
        <f t="shared" si="246"/>
        <v>1.0159964338611667</v>
      </c>
      <c r="AG1975" s="6">
        <f t="shared" si="247"/>
        <v>0.93960881553111131</v>
      </c>
    </row>
    <row r="1976" spans="1:33" x14ac:dyDescent="0.55000000000000004">
      <c r="A1976">
        <v>1975</v>
      </c>
      <c r="B1976" t="s">
        <v>2797</v>
      </c>
      <c r="C1976" t="s">
        <v>10887</v>
      </c>
      <c r="D1976" t="s">
        <v>17883</v>
      </c>
      <c r="E1976" t="s">
        <v>17884</v>
      </c>
      <c r="F1976" t="s">
        <v>17885</v>
      </c>
      <c r="G1976" t="s">
        <v>17886</v>
      </c>
      <c r="H1976">
        <v>329</v>
      </c>
      <c r="I1976">
        <v>344</v>
      </c>
      <c r="J1976" t="s">
        <v>3093</v>
      </c>
      <c r="K1976" t="s">
        <v>5</v>
      </c>
      <c r="L1976" t="s">
        <v>11749</v>
      </c>
      <c r="M1976">
        <v>337</v>
      </c>
      <c r="N1976" t="s">
        <v>18688</v>
      </c>
      <c r="O1976" t="s">
        <v>18745</v>
      </c>
      <c r="P1976" s="2">
        <v>5602078</v>
      </c>
      <c r="Q1976" s="2">
        <v>4307019.2994536636</v>
      </c>
      <c r="R1976" s="2">
        <v>5283531.7668438079</v>
      </c>
      <c r="S1976" s="2">
        <v>3774365.013723141</v>
      </c>
      <c r="T1976" s="2">
        <v>5322834.3285296187</v>
      </c>
      <c r="U1976" s="2">
        <v>4837896.8668934815</v>
      </c>
      <c r="V1976" s="2">
        <v>7463270.2867615558</v>
      </c>
      <c r="W1976" s="2">
        <v>3635484.1657603383</v>
      </c>
      <c r="X1976" s="2">
        <v>5429182.6029306687</v>
      </c>
      <c r="Y1976" s="2">
        <v>4775409.3351404127</v>
      </c>
      <c r="Z1976" s="7">
        <f t="shared" si="240"/>
        <v>4741748.5200051535</v>
      </c>
      <c r="AA1976" s="7">
        <f t="shared" si="241"/>
        <v>5244012.9310026793</v>
      </c>
      <c r="AB1976" s="7">
        <f t="shared" si="242"/>
        <v>848236.65018102899</v>
      </c>
      <c r="AC1976" s="7">
        <f t="shared" si="243"/>
        <v>1259959.3808845214</v>
      </c>
      <c r="AD1976" s="7">
        <f t="shared" si="244"/>
        <v>424118.3250905145</v>
      </c>
      <c r="AE1976" s="7">
        <f t="shared" si="245"/>
        <v>514376.26330001315</v>
      </c>
      <c r="AF1976" s="8">
        <f t="shared" si="246"/>
        <v>1.1059238820613329</v>
      </c>
      <c r="AG1976" s="6">
        <f t="shared" si="247"/>
        <v>0.47288503925172587</v>
      </c>
    </row>
    <row r="1977" spans="1:33" x14ac:dyDescent="0.55000000000000004">
      <c r="A1977">
        <v>1976</v>
      </c>
      <c r="B1977" t="s">
        <v>3095</v>
      </c>
      <c r="C1977" t="s">
        <v>10887</v>
      </c>
      <c r="D1977" t="s">
        <v>18746</v>
      </c>
      <c r="E1977" t="s">
        <v>18747</v>
      </c>
      <c r="F1977" t="s">
        <v>18748</v>
      </c>
      <c r="G1977" t="s">
        <v>18749</v>
      </c>
      <c r="H1977">
        <v>653</v>
      </c>
      <c r="I1977">
        <v>665</v>
      </c>
      <c r="J1977" t="s">
        <v>3094</v>
      </c>
      <c r="K1977" t="s">
        <v>62</v>
      </c>
      <c r="L1977" t="s">
        <v>11028</v>
      </c>
      <c r="M1977">
        <v>664</v>
      </c>
      <c r="N1977" t="s">
        <v>13603</v>
      </c>
      <c r="O1977" t="s">
        <v>18750</v>
      </c>
      <c r="P1977" s="2">
        <v>10259527</v>
      </c>
      <c r="Q1977" s="2">
        <v>12757056.047775893</v>
      </c>
      <c r="R1977" s="2">
        <v>12739049.275136368</v>
      </c>
      <c r="S1977" s="2">
        <v>12464010.42250777</v>
      </c>
      <c r="T1977" s="2">
        <v>12236115.970783979</v>
      </c>
      <c r="U1977" s="2">
        <v>10767227.393527472</v>
      </c>
      <c r="V1977" s="2">
        <v>12209308.671258952</v>
      </c>
      <c r="W1977" s="2">
        <v>11049010.674152987</v>
      </c>
      <c r="X1977" s="2">
        <v>10393732.048014473</v>
      </c>
      <c r="Y1977" s="2">
        <v>14481480.784408584</v>
      </c>
      <c r="Z1977" s="7">
        <f t="shared" si="240"/>
        <v>12054910.686355008</v>
      </c>
      <c r="AA1977" s="7">
        <f t="shared" si="241"/>
        <v>11856145.923691073</v>
      </c>
      <c r="AB1977" s="7">
        <f t="shared" si="242"/>
        <v>1204411.1829125707</v>
      </c>
      <c r="AC1977" s="7">
        <f t="shared" si="243"/>
        <v>1492471.072685037</v>
      </c>
      <c r="AD1977" s="7">
        <f t="shared" si="244"/>
        <v>602205.59145628533</v>
      </c>
      <c r="AE1977" s="7">
        <f t="shared" si="245"/>
        <v>609298.76399043424</v>
      </c>
      <c r="AF1977" s="8">
        <f t="shared" si="246"/>
        <v>0.98351171834985751</v>
      </c>
      <c r="AG1977" s="6">
        <f t="shared" si="247"/>
        <v>0.82269386728312444</v>
      </c>
    </row>
    <row r="1978" spans="1:33" x14ac:dyDescent="0.55000000000000004">
      <c r="A1978">
        <v>1977</v>
      </c>
      <c r="B1978" t="s">
        <v>575</v>
      </c>
      <c r="C1978" t="s">
        <v>10887</v>
      </c>
      <c r="D1978" t="s">
        <v>13611</v>
      </c>
      <c r="E1978" t="s">
        <v>13612</v>
      </c>
      <c r="F1978" t="s">
        <v>13613</v>
      </c>
      <c r="G1978" t="s">
        <v>13614</v>
      </c>
      <c r="H1978">
        <v>30</v>
      </c>
      <c r="I1978">
        <v>41</v>
      </c>
      <c r="J1978" t="s">
        <v>3096</v>
      </c>
      <c r="K1978" t="s">
        <v>5</v>
      </c>
      <c r="L1978" t="s">
        <v>10900</v>
      </c>
      <c r="M1978">
        <v>38</v>
      </c>
      <c r="N1978" t="s">
        <v>13583</v>
      </c>
      <c r="O1978" t="s">
        <v>18751</v>
      </c>
      <c r="P1978" s="2">
        <v>3721721.5</v>
      </c>
      <c r="Q1978" s="2">
        <v>3606768.2379216822</v>
      </c>
      <c r="R1978" s="2">
        <v>3384446.0010081795</v>
      </c>
      <c r="S1978" s="2">
        <v>3081685.5621319478</v>
      </c>
      <c r="T1978" s="2">
        <v>2944516.3352670013</v>
      </c>
      <c r="U1978" s="2">
        <v>3475782.6099449908</v>
      </c>
      <c r="V1978" s="2">
        <v>2788841.9375572349</v>
      </c>
      <c r="W1978" s="2">
        <v>2210158.2651127735</v>
      </c>
      <c r="X1978" s="2">
        <v>2072975.6205986475</v>
      </c>
      <c r="Y1978" s="2">
        <v>2328189.2641918692</v>
      </c>
      <c r="Z1978" s="7">
        <f t="shared" si="240"/>
        <v>3448655.3252654523</v>
      </c>
      <c r="AA1978" s="7">
        <f t="shared" si="241"/>
        <v>2636744.0054454193</v>
      </c>
      <c r="AB1978" s="7">
        <f t="shared" si="242"/>
        <v>281871.40880706051</v>
      </c>
      <c r="AC1978" s="7">
        <f t="shared" si="243"/>
        <v>532326.88862296171</v>
      </c>
      <c r="AD1978" s="7">
        <f t="shared" si="244"/>
        <v>140935.70440353025</v>
      </c>
      <c r="AE1978" s="7">
        <f t="shared" si="245"/>
        <v>217321.54224827135</v>
      </c>
      <c r="AF1978" s="8">
        <f t="shared" si="246"/>
        <v>0.76457162480929053</v>
      </c>
      <c r="AG1978" s="6">
        <f t="shared" si="247"/>
        <v>1.4387261964708858E-2</v>
      </c>
    </row>
    <row r="1979" spans="1:33" x14ac:dyDescent="0.55000000000000004">
      <c r="A1979">
        <v>1978</v>
      </c>
      <c r="B1979" t="s">
        <v>575</v>
      </c>
      <c r="C1979" t="s">
        <v>10887</v>
      </c>
      <c r="D1979" t="s">
        <v>13611</v>
      </c>
      <c r="E1979" t="s">
        <v>13612</v>
      </c>
      <c r="F1979" t="s">
        <v>13613</v>
      </c>
      <c r="G1979" t="s">
        <v>13614</v>
      </c>
      <c r="H1979">
        <v>30</v>
      </c>
      <c r="I1979">
        <v>42</v>
      </c>
      <c r="J1979" t="s">
        <v>3097</v>
      </c>
      <c r="K1979" t="s">
        <v>5</v>
      </c>
      <c r="L1979" t="s">
        <v>10900</v>
      </c>
      <c r="M1979">
        <v>38</v>
      </c>
      <c r="N1979" t="s">
        <v>13583</v>
      </c>
      <c r="O1979" t="s">
        <v>18752</v>
      </c>
      <c r="P1979" s="2">
        <v>37381476</v>
      </c>
      <c r="Q1979" s="2">
        <v>35748783.028059989</v>
      </c>
      <c r="R1979" s="2">
        <v>40034534.619136386</v>
      </c>
      <c r="S1979" s="2">
        <v>38866341.215104669</v>
      </c>
      <c r="T1979" s="2">
        <v>36727997.663733475</v>
      </c>
      <c r="U1979" s="2">
        <v>47830462.735840723</v>
      </c>
      <c r="V1979" s="2">
        <v>38653326.281353861</v>
      </c>
      <c r="W1979" s="2">
        <v>28952691.193275969</v>
      </c>
      <c r="X1979" s="2">
        <v>33214934.433680091</v>
      </c>
      <c r="Y1979" s="2">
        <v>35730168.461670682</v>
      </c>
      <c r="Z1979" s="7">
        <f t="shared" si="240"/>
        <v>38007783.715575263</v>
      </c>
      <c r="AA1979" s="7">
        <f t="shared" si="241"/>
        <v>36851596.794925801</v>
      </c>
      <c r="AB1979" s="7">
        <f t="shared" si="242"/>
        <v>1856536.7099223218</v>
      </c>
      <c r="AC1979" s="7">
        <f t="shared" si="243"/>
        <v>6335181.5692398436</v>
      </c>
      <c r="AD1979" s="7">
        <f t="shared" si="244"/>
        <v>928268.35496116092</v>
      </c>
      <c r="AE1979" s="7">
        <f t="shared" si="245"/>
        <v>2586327.0454203393</v>
      </c>
      <c r="AF1979" s="8">
        <f t="shared" si="246"/>
        <v>0.96958025941997594</v>
      </c>
      <c r="AG1979" s="6">
        <f t="shared" si="247"/>
        <v>0.68812845127720523</v>
      </c>
    </row>
    <row r="1980" spans="1:33" x14ac:dyDescent="0.55000000000000004">
      <c r="A1980">
        <v>1979</v>
      </c>
      <c r="B1980" t="s">
        <v>286</v>
      </c>
      <c r="C1980" t="s">
        <v>10887</v>
      </c>
      <c r="D1980" t="s">
        <v>11617</v>
      </c>
      <c r="E1980" t="s">
        <v>11618</v>
      </c>
      <c r="F1980" t="s">
        <v>11619</v>
      </c>
      <c r="G1980" t="s">
        <v>11620</v>
      </c>
      <c r="H1980">
        <v>988</v>
      </c>
      <c r="I1980">
        <v>1007</v>
      </c>
      <c r="J1980" t="s">
        <v>3098</v>
      </c>
      <c r="K1980" t="s">
        <v>1016</v>
      </c>
      <c r="L1980" t="s">
        <v>13516</v>
      </c>
      <c r="M1980">
        <v>989</v>
      </c>
      <c r="N1980" t="s">
        <v>18753</v>
      </c>
      <c r="O1980" t="s">
        <v>18754</v>
      </c>
      <c r="P1980" s="2">
        <v>2401573.75</v>
      </c>
      <c r="Q1980" s="2">
        <v>2261948.4767853334</v>
      </c>
      <c r="R1980" s="2">
        <v>2638613.3459750107</v>
      </c>
      <c r="S1980" s="2">
        <v>2215254.3674790217</v>
      </c>
      <c r="T1980" s="2">
        <v>2390817.009418021</v>
      </c>
      <c r="U1980" s="2">
        <v>2488284.6827056902</v>
      </c>
      <c r="V1980" s="2">
        <v>2041268.2509920222</v>
      </c>
      <c r="W1980" s="2">
        <v>1658624.4371314659</v>
      </c>
      <c r="X1980" s="2">
        <v>1724671.8255568405</v>
      </c>
      <c r="Y1980" s="2">
        <v>2123543.6416779766</v>
      </c>
      <c r="Z1980" s="7">
        <f t="shared" si="240"/>
        <v>2379347.4850598415</v>
      </c>
      <c r="AA1980" s="7">
        <f t="shared" si="241"/>
        <v>2071201.6412470031</v>
      </c>
      <c r="AB1980" s="7">
        <f t="shared" si="242"/>
        <v>190106.87509092069</v>
      </c>
      <c r="AC1980" s="7">
        <f t="shared" si="243"/>
        <v>337653.90636651719</v>
      </c>
      <c r="AD1980" s="7">
        <f t="shared" si="244"/>
        <v>95053.437545460343</v>
      </c>
      <c r="AE1980" s="7">
        <f t="shared" si="245"/>
        <v>137846.63004257594</v>
      </c>
      <c r="AF1980" s="8">
        <f t="shared" si="246"/>
        <v>0.87049144954752655</v>
      </c>
      <c r="AG1980" s="6">
        <f t="shared" si="247"/>
        <v>0.10343685397002361</v>
      </c>
    </row>
    <row r="1981" spans="1:33" x14ac:dyDescent="0.55000000000000004">
      <c r="A1981">
        <v>1980</v>
      </c>
      <c r="B1981" t="s">
        <v>286</v>
      </c>
      <c r="C1981" t="s">
        <v>10887</v>
      </c>
      <c r="D1981" t="s">
        <v>11617</v>
      </c>
      <c r="E1981" t="s">
        <v>11618</v>
      </c>
      <c r="F1981" t="s">
        <v>11619</v>
      </c>
      <c r="G1981" t="s">
        <v>11620</v>
      </c>
      <c r="H1981">
        <v>988</v>
      </c>
      <c r="I1981">
        <v>1007</v>
      </c>
      <c r="J1981" t="s">
        <v>3098</v>
      </c>
      <c r="K1981" t="s">
        <v>84</v>
      </c>
      <c r="L1981" t="s">
        <v>11088</v>
      </c>
      <c r="M1981">
        <v>992</v>
      </c>
      <c r="N1981" t="s">
        <v>11167</v>
      </c>
      <c r="O1981" t="s">
        <v>18755</v>
      </c>
      <c r="P1981" s="2">
        <v>55236024</v>
      </c>
      <c r="Q1981" s="2">
        <v>69342563.506396085</v>
      </c>
      <c r="R1981" s="2">
        <v>72810714.022119671</v>
      </c>
      <c r="S1981" s="2">
        <v>61850346.884144671</v>
      </c>
      <c r="T1981" s="2">
        <v>62718683.276775531</v>
      </c>
      <c r="U1981" s="2">
        <v>61292115.910677686</v>
      </c>
      <c r="V1981" s="2">
        <v>67716363.164233103</v>
      </c>
      <c r="W1981" s="2">
        <v>56628139.736054413</v>
      </c>
      <c r="X1981" s="2">
        <v>51830774.104006276</v>
      </c>
      <c r="Y1981" s="2">
        <v>62551211.314251445</v>
      </c>
      <c r="Z1981" s="7">
        <f t="shared" si="240"/>
        <v>64809912.103165105</v>
      </c>
      <c r="AA1981" s="7">
        <f t="shared" si="241"/>
        <v>60456214.58433307</v>
      </c>
      <c r="AB1981" s="7">
        <f t="shared" si="242"/>
        <v>7852305.8139445046</v>
      </c>
      <c r="AC1981" s="7">
        <f t="shared" si="243"/>
        <v>5513050.7858343543</v>
      </c>
      <c r="AD1981" s="7">
        <f t="shared" si="244"/>
        <v>3926152.9069722523</v>
      </c>
      <c r="AE1981" s="7">
        <f t="shared" si="245"/>
        <v>2250693.558557332</v>
      </c>
      <c r="AF1981" s="8">
        <f t="shared" si="246"/>
        <v>0.93282358550491828</v>
      </c>
      <c r="AG1981" s="6">
        <f t="shared" si="247"/>
        <v>0.38043935231664394</v>
      </c>
    </row>
    <row r="1982" spans="1:33" x14ac:dyDescent="0.55000000000000004">
      <c r="A1982">
        <v>1981</v>
      </c>
      <c r="B1982" t="s">
        <v>3100</v>
      </c>
      <c r="C1982" t="s">
        <v>10887</v>
      </c>
      <c r="D1982" t="s">
        <v>18756</v>
      </c>
      <c r="E1982" t="s">
        <v>18757</v>
      </c>
      <c r="F1982" t="s">
        <v>18758</v>
      </c>
      <c r="G1982" t="s">
        <v>18759</v>
      </c>
      <c r="H1982">
        <v>34</v>
      </c>
      <c r="I1982">
        <v>45</v>
      </c>
      <c r="J1982" t="s">
        <v>3099</v>
      </c>
      <c r="K1982" t="s">
        <v>138</v>
      </c>
      <c r="L1982" t="s">
        <v>11389</v>
      </c>
      <c r="M1982">
        <v>36</v>
      </c>
      <c r="N1982" t="s">
        <v>18760</v>
      </c>
      <c r="O1982" t="s">
        <v>18761</v>
      </c>
      <c r="P1982" s="2">
        <v>3845593</v>
      </c>
      <c r="Q1982" s="2">
        <v>2721114.4405490756</v>
      </c>
      <c r="R1982" s="2">
        <v>3512062.2525533694</v>
      </c>
      <c r="S1982" s="2">
        <v>2689721.7792621031</v>
      </c>
      <c r="T1982" s="2">
        <v>3059244.6418548101</v>
      </c>
      <c r="U1982" s="2">
        <v>3775288.9691391159</v>
      </c>
      <c r="V1982" s="2">
        <v>3050820.3138635396</v>
      </c>
      <c r="W1982" s="2">
        <v>3176227.9455161989</v>
      </c>
      <c r="X1982" s="2">
        <v>3450840.4152012384</v>
      </c>
      <c r="Y1982" s="2">
        <v>3445606.4300643485</v>
      </c>
      <c r="Z1982" s="7">
        <f t="shared" si="240"/>
        <v>3192122.8680911371</v>
      </c>
      <c r="AA1982" s="7">
        <f t="shared" si="241"/>
        <v>3326338.1192732081</v>
      </c>
      <c r="AB1982" s="7">
        <f t="shared" si="242"/>
        <v>578400.15442001878</v>
      </c>
      <c r="AC1982" s="7">
        <f t="shared" si="243"/>
        <v>283218.87941597943</v>
      </c>
      <c r="AD1982" s="7">
        <f t="shared" si="244"/>
        <v>289200.07721000939</v>
      </c>
      <c r="AE1982" s="7">
        <f t="shared" si="245"/>
        <v>115623.62334866458</v>
      </c>
      <c r="AF1982" s="8">
        <f t="shared" si="246"/>
        <v>1.0420457660084779</v>
      </c>
      <c r="AG1982" s="6">
        <f t="shared" si="247"/>
        <v>0.68886121476820017</v>
      </c>
    </row>
    <row r="1983" spans="1:33" x14ac:dyDescent="0.55000000000000004">
      <c r="A1983">
        <v>1982</v>
      </c>
      <c r="B1983" t="s">
        <v>3102</v>
      </c>
      <c r="C1983" t="s">
        <v>10887</v>
      </c>
      <c r="D1983" t="s">
        <v>18762</v>
      </c>
      <c r="E1983" t="s">
        <v>18763</v>
      </c>
      <c r="F1983" t="s">
        <v>18764</v>
      </c>
      <c r="G1983" t="s">
        <v>18765</v>
      </c>
      <c r="H1983">
        <v>236</v>
      </c>
      <c r="I1983">
        <v>252</v>
      </c>
      <c r="J1983" t="s">
        <v>3101</v>
      </c>
      <c r="K1983" t="s">
        <v>26</v>
      </c>
      <c r="L1983" t="s">
        <v>10951</v>
      </c>
      <c r="M1983">
        <v>239</v>
      </c>
      <c r="N1983" t="s">
        <v>12720</v>
      </c>
      <c r="O1983" t="s">
        <v>18766</v>
      </c>
      <c r="P1983" s="2">
        <v>1265930.875</v>
      </c>
      <c r="Q1983" s="2">
        <v>1109652.6780742868</v>
      </c>
      <c r="R1983" s="2">
        <v>1041270.8447830662</v>
      </c>
      <c r="S1983" s="2">
        <v>807820.81291213585</v>
      </c>
      <c r="T1983" s="2">
        <v>1224818.596100488</v>
      </c>
      <c r="U1983" s="2">
        <v>1271273.6416659972</v>
      </c>
      <c r="V1983" s="2">
        <v>842566.41382669692</v>
      </c>
      <c r="W1983" s="2">
        <v>772834.83747627842</v>
      </c>
      <c r="X1983" s="2">
        <v>1102851.62851482</v>
      </c>
      <c r="Y1983" s="2">
        <v>1735227.4966728911</v>
      </c>
      <c r="Z1983" s="7">
        <f t="shared" si="240"/>
        <v>1056168.8026923724</v>
      </c>
      <c r="AA1983" s="7">
        <f t="shared" si="241"/>
        <v>1158262.1023761954</v>
      </c>
      <c r="AB1983" s="7">
        <f t="shared" si="242"/>
        <v>190402.490426998</v>
      </c>
      <c r="AC1983" s="7">
        <f t="shared" si="243"/>
        <v>346807.93128069566</v>
      </c>
      <c r="AD1983" s="7">
        <f t="shared" si="244"/>
        <v>95201.245213499002</v>
      </c>
      <c r="AE1983" s="7">
        <f t="shared" si="245"/>
        <v>141583.7450646529</v>
      </c>
      <c r="AF1983" s="8">
        <f t="shared" si="246"/>
        <v>1.0966638092543237</v>
      </c>
      <c r="AG1983" s="6">
        <f t="shared" si="247"/>
        <v>0.56641295682106962</v>
      </c>
    </row>
    <row r="1984" spans="1:33" x14ac:dyDescent="0.55000000000000004">
      <c r="A1984">
        <v>1983</v>
      </c>
      <c r="B1984" t="s">
        <v>3102</v>
      </c>
      <c r="C1984" t="s">
        <v>10887</v>
      </c>
      <c r="D1984" t="s">
        <v>18762</v>
      </c>
      <c r="E1984" t="s">
        <v>18763</v>
      </c>
      <c r="F1984" t="s">
        <v>18764</v>
      </c>
      <c r="G1984" t="s">
        <v>18765</v>
      </c>
      <c r="H1984">
        <v>236</v>
      </c>
      <c r="I1984">
        <v>252</v>
      </c>
      <c r="J1984" t="s">
        <v>3101</v>
      </c>
      <c r="K1984" t="s">
        <v>5</v>
      </c>
      <c r="L1984" t="s">
        <v>10900</v>
      </c>
      <c r="M1984">
        <v>244</v>
      </c>
      <c r="N1984" t="s">
        <v>12996</v>
      </c>
      <c r="O1984" t="s">
        <v>18767</v>
      </c>
      <c r="P1984" s="2">
        <v>2680131.5</v>
      </c>
      <c r="Q1984" s="2">
        <v>3362352.1947838478</v>
      </c>
      <c r="R1984" s="2">
        <v>4559184.8804495232</v>
      </c>
      <c r="S1984" s="2">
        <v>3565418.507989997</v>
      </c>
      <c r="T1984" s="2">
        <v>3143591.6405023783</v>
      </c>
      <c r="U1984" s="2">
        <v>2362969.7981400355</v>
      </c>
      <c r="V1984" s="2">
        <v>2719520.2422930487</v>
      </c>
      <c r="W1984" s="2">
        <v>3246889.2338063205</v>
      </c>
      <c r="X1984" s="2">
        <v>2343216.6064072549</v>
      </c>
      <c r="Y1984" s="2">
        <v>3386662.8861259934</v>
      </c>
      <c r="Z1984" s="7">
        <f t="shared" si="240"/>
        <v>3541771.7708058418</v>
      </c>
      <c r="AA1984" s="7">
        <f t="shared" si="241"/>
        <v>2867141.7345458386</v>
      </c>
      <c r="AB1984" s="7">
        <f t="shared" si="242"/>
        <v>776810.56128860882</v>
      </c>
      <c r="AC1984" s="7">
        <f t="shared" si="243"/>
        <v>456292.43407408835</v>
      </c>
      <c r="AD1984" s="7">
        <f t="shared" si="244"/>
        <v>388405.28064430441</v>
      </c>
      <c r="AE1984" s="7">
        <f t="shared" si="245"/>
        <v>186280.60616234152</v>
      </c>
      <c r="AF1984" s="8">
        <f t="shared" si="246"/>
        <v>0.80952187777291251</v>
      </c>
      <c r="AG1984" s="6">
        <f t="shared" si="247"/>
        <v>0.18595001307561659</v>
      </c>
    </row>
    <row r="1985" spans="1:33" x14ac:dyDescent="0.55000000000000004">
      <c r="A1985">
        <v>1984</v>
      </c>
      <c r="B1985" t="s">
        <v>3104</v>
      </c>
      <c r="C1985" t="s">
        <v>10887</v>
      </c>
      <c r="D1985" t="s">
        <v>18768</v>
      </c>
      <c r="E1985" t="s">
        <v>18769</v>
      </c>
      <c r="F1985" t="s">
        <v>18770</v>
      </c>
      <c r="G1985" t="s">
        <v>18771</v>
      </c>
      <c r="H1985">
        <v>435</v>
      </c>
      <c r="I1985">
        <v>446</v>
      </c>
      <c r="J1985" t="s">
        <v>3103</v>
      </c>
      <c r="K1985" t="s">
        <v>40</v>
      </c>
      <c r="L1985" t="s">
        <v>10989</v>
      </c>
      <c r="M1985">
        <v>442</v>
      </c>
      <c r="N1985" t="s">
        <v>12311</v>
      </c>
      <c r="O1985" t="s">
        <v>18772</v>
      </c>
      <c r="P1985" s="2">
        <v>483622.6875</v>
      </c>
      <c r="Q1985" s="2">
        <v>287170.54628221091</v>
      </c>
      <c r="R1985" s="2">
        <v>472249.25153316715</v>
      </c>
      <c r="S1985" s="2">
        <v>355833.00727331132</v>
      </c>
      <c r="T1985" s="2">
        <v>375278.02331362059</v>
      </c>
      <c r="U1985" s="2">
        <v>205648.87951338969</v>
      </c>
      <c r="V1985" s="2">
        <v>261771.80118826058</v>
      </c>
      <c r="W1985" s="2">
        <v>383915.16950464965</v>
      </c>
      <c r="X1985" s="2">
        <v>230973.55742820087</v>
      </c>
      <c r="Y1985" s="2">
        <v>432335.992891539</v>
      </c>
      <c r="Z1985" s="7">
        <f t="shared" si="240"/>
        <v>399718.87314717233</v>
      </c>
      <c r="AA1985" s="7">
        <f t="shared" si="241"/>
        <v>314987.23730661004</v>
      </c>
      <c r="AB1985" s="7">
        <f t="shared" si="242"/>
        <v>94681.221220419626</v>
      </c>
      <c r="AC1985" s="7">
        <f t="shared" si="243"/>
        <v>93810.262428657908</v>
      </c>
      <c r="AD1985" s="7">
        <f t="shared" si="244"/>
        <v>47340.610610209813</v>
      </c>
      <c r="AE1985" s="7">
        <f t="shared" si="245"/>
        <v>38297.879264465955</v>
      </c>
      <c r="AF1985" s="8">
        <f t="shared" si="246"/>
        <v>0.78802192857837616</v>
      </c>
      <c r="AG1985" s="6">
        <f t="shared" si="247"/>
        <v>0.20961264682992009</v>
      </c>
    </row>
    <row r="1986" spans="1:33" x14ac:dyDescent="0.55000000000000004">
      <c r="A1986">
        <v>1985</v>
      </c>
      <c r="B1986" t="s">
        <v>286</v>
      </c>
      <c r="C1986" t="s">
        <v>10887</v>
      </c>
      <c r="D1986" t="s">
        <v>11617</v>
      </c>
      <c r="E1986" t="s">
        <v>11618</v>
      </c>
      <c r="F1986" t="s">
        <v>11619</v>
      </c>
      <c r="G1986" t="s">
        <v>11620</v>
      </c>
      <c r="H1986">
        <v>1805</v>
      </c>
      <c r="I1986">
        <v>1829</v>
      </c>
      <c r="J1986" t="s">
        <v>3105</v>
      </c>
      <c r="K1986" t="s">
        <v>34</v>
      </c>
      <c r="L1986" t="s">
        <v>10958</v>
      </c>
      <c r="M1986">
        <v>1814</v>
      </c>
      <c r="N1986" t="s">
        <v>18773</v>
      </c>
      <c r="O1986" t="s">
        <v>18774</v>
      </c>
      <c r="P1986" s="2">
        <v>525724512</v>
      </c>
      <c r="Q1986" s="2">
        <v>585794804.79533672</v>
      </c>
      <c r="R1986" s="2">
        <v>673487682.39160645</v>
      </c>
      <c r="S1986" s="2">
        <v>658316219.71052432</v>
      </c>
      <c r="T1986" s="2">
        <v>739106.13295230281</v>
      </c>
      <c r="U1986" s="2">
        <v>685152478.20197523</v>
      </c>
      <c r="V1986" s="2">
        <v>672415397.91368604</v>
      </c>
      <c r="W1986" s="2">
        <v>582812.1700324082</v>
      </c>
      <c r="X1986" s="2">
        <v>518622867.33049709</v>
      </c>
      <c r="Y1986" s="2">
        <v>662370584.36280727</v>
      </c>
      <c r="Z1986" s="7">
        <f t="shared" ref="Z1986:Z2049" si="248">SUM(P1986:S1986)/COUNTIF(P1986:S1986,"&gt;0")</f>
        <v>610830804.7243669</v>
      </c>
      <c r="AA1986" s="7">
        <f t="shared" ref="AA1986:AA2049" si="249">SUM(T1986:Y1986)/COUNTIF(T1986:Y1986,"&gt;0")</f>
        <v>423313874.35199171</v>
      </c>
      <c r="AB1986" s="7">
        <f t="shared" ref="AB1986:AB2049" si="250">_xlfn.STDEV.S(P1986:S1986)</f>
        <v>68436421.368418127</v>
      </c>
      <c r="AC1986" s="7">
        <f t="shared" ref="AC1986:AC2049" si="251">_xlfn.STDEV.S(T1986:Y1986)</f>
        <v>332900562.90715402</v>
      </c>
      <c r="AD1986" s="7">
        <f t="shared" ref="AD1986:AD2049" si="252">AB1986/SQRT(4)</f>
        <v>34218210.684209064</v>
      </c>
      <c r="AE1986" s="7">
        <f t="shared" ref="AE1986:AE2049" si="253">AC1986/SQRT(6)</f>
        <v>135906085.70130333</v>
      </c>
      <c r="AF1986" s="8">
        <f t="shared" ref="AF1986:AF2049" si="254">AA1986/Z1986</f>
        <v>0.69301330430283248</v>
      </c>
      <c r="AG1986" s="6">
        <f t="shared" ref="AG1986:AG2049" si="255">TTEST(P1986:S1986,T1986:Y1986,2,3)</f>
        <v>0.23251891177062231</v>
      </c>
    </row>
    <row r="1987" spans="1:33" x14ac:dyDescent="0.55000000000000004">
      <c r="A1987">
        <v>1986</v>
      </c>
      <c r="B1987" t="s">
        <v>286</v>
      </c>
      <c r="C1987" t="s">
        <v>10887</v>
      </c>
      <c r="D1987" t="s">
        <v>11617</v>
      </c>
      <c r="E1987" t="s">
        <v>11618</v>
      </c>
      <c r="F1987" t="s">
        <v>11619</v>
      </c>
      <c r="G1987" t="s">
        <v>11620</v>
      </c>
      <c r="H1987">
        <v>1805</v>
      </c>
      <c r="I1987">
        <v>1829</v>
      </c>
      <c r="J1987" t="s">
        <v>3105</v>
      </c>
      <c r="K1987" t="s">
        <v>17</v>
      </c>
      <c r="L1987" t="s">
        <v>10923</v>
      </c>
      <c r="M1987">
        <v>1815</v>
      </c>
      <c r="N1987" t="s">
        <v>18775</v>
      </c>
      <c r="O1987" t="s">
        <v>18776</v>
      </c>
      <c r="P1987" s="2">
        <v>82240808</v>
      </c>
      <c r="Q1987" s="2">
        <v>92018694.23526603</v>
      </c>
      <c r="R1987" s="2">
        <v>105111795.93931545</v>
      </c>
      <c r="S1987" s="2">
        <v>103274803.31746511</v>
      </c>
      <c r="T1987" s="2">
        <v>97103766.676375389</v>
      </c>
      <c r="U1987" s="2">
        <v>103846053.96198244</v>
      </c>
      <c r="V1987" s="2">
        <v>103158070.91553418</v>
      </c>
      <c r="W1987" s="2">
        <v>86396972.571180478</v>
      </c>
      <c r="X1987" s="2">
        <v>78305263.567382559</v>
      </c>
      <c r="Y1987" s="2">
        <v>99630334.242016658</v>
      </c>
      <c r="Z1987" s="7">
        <f t="shared" si="248"/>
        <v>95661525.373011649</v>
      </c>
      <c r="AA1987" s="7">
        <f t="shared" si="249"/>
        <v>94740076.989078626</v>
      </c>
      <c r="AB1987" s="7">
        <f t="shared" si="250"/>
        <v>10656070.075161157</v>
      </c>
      <c r="AC1987" s="7">
        <f t="shared" si="251"/>
        <v>10227351.239187555</v>
      </c>
      <c r="AD1987" s="7">
        <f t="shared" si="252"/>
        <v>5328035.0375805786</v>
      </c>
      <c r="AE1987" s="7">
        <f t="shared" si="253"/>
        <v>4175298.6593717909</v>
      </c>
      <c r="AF1987" s="8">
        <f t="shared" si="254"/>
        <v>0.99036761769854675</v>
      </c>
      <c r="AG1987" s="6">
        <f t="shared" si="255"/>
        <v>0.89592082979764265</v>
      </c>
    </row>
    <row r="1988" spans="1:33" x14ac:dyDescent="0.55000000000000004">
      <c r="A1988">
        <v>1987</v>
      </c>
      <c r="B1988" t="s">
        <v>3107</v>
      </c>
      <c r="C1988" t="s">
        <v>10887</v>
      </c>
      <c r="D1988" t="s">
        <v>18777</v>
      </c>
      <c r="E1988" t="s">
        <v>18778</v>
      </c>
      <c r="F1988" t="s">
        <v>18779</v>
      </c>
      <c r="G1988" t="s">
        <v>18780</v>
      </c>
      <c r="H1988">
        <v>15</v>
      </c>
      <c r="I1988">
        <v>27</v>
      </c>
      <c r="J1988" t="s">
        <v>3106</v>
      </c>
      <c r="K1988" t="s">
        <v>5</v>
      </c>
      <c r="L1988" t="s">
        <v>10900</v>
      </c>
      <c r="M1988">
        <v>23</v>
      </c>
      <c r="N1988" t="s">
        <v>13037</v>
      </c>
      <c r="O1988" t="s">
        <v>18781</v>
      </c>
      <c r="P1988" s="2">
        <v>30368812.000000004</v>
      </c>
      <c r="Q1988" s="2">
        <v>20335911.236816049</v>
      </c>
      <c r="R1988" s="2">
        <v>20672380.82053614</v>
      </c>
      <c r="S1988" s="2">
        <v>22373022.897347301</v>
      </c>
      <c r="T1988" s="2">
        <v>26845463.432437617</v>
      </c>
      <c r="U1988" s="2">
        <v>17493426.797146637</v>
      </c>
      <c r="V1988" s="2">
        <v>19383448.349801905</v>
      </c>
      <c r="W1988" s="2">
        <v>20481669.421558712</v>
      </c>
      <c r="X1988" s="2">
        <v>18722942.817924861</v>
      </c>
      <c r="Y1988" s="2">
        <v>7553.1922373669913</v>
      </c>
      <c r="Z1988" s="7">
        <f t="shared" si="248"/>
        <v>23437531.738674872</v>
      </c>
      <c r="AA1988" s="7">
        <f t="shared" si="249"/>
        <v>17155750.668517847</v>
      </c>
      <c r="AB1988" s="7">
        <f t="shared" si="250"/>
        <v>4706093.0176362768</v>
      </c>
      <c r="AC1988" s="7">
        <f t="shared" si="251"/>
        <v>9017158.0782951601</v>
      </c>
      <c r="AD1988" s="7">
        <f t="shared" si="252"/>
        <v>2353046.5088181384</v>
      </c>
      <c r="AE1988" s="7">
        <f t="shared" si="253"/>
        <v>3681239.3703064118</v>
      </c>
      <c r="AF1988" s="8">
        <f t="shared" si="254"/>
        <v>0.73197770395799411</v>
      </c>
      <c r="AG1988" s="6">
        <f t="shared" si="255"/>
        <v>0.18956111834046577</v>
      </c>
    </row>
    <row r="1989" spans="1:33" x14ac:dyDescent="0.55000000000000004">
      <c r="A1989">
        <v>1988</v>
      </c>
      <c r="B1989" t="s">
        <v>3107</v>
      </c>
      <c r="C1989" t="s">
        <v>10887</v>
      </c>
      <c r="D1989" t="s">
        <v>18777</v>
      </c>
      <c r="E1989" t="s">
        <v>18778</v>
      </c>
      <c r="F1989" t="s">
        <v>18779</v>
      </c>
      <c r="G1989" t="s">
        <v>18780</v>
      </c>
      <c r="H1989">
        <v>15</v>
      </c>
      <c r="I1989">
        <v>27</v>
      </c>
      <c r="J1989" t="s">
        <v>3106</v>
      </c>
      <c r="K1989" t="s">
        <v>34</v>
      </c>
      <c r="L1989" t="s">
        <v>10958</v>
      </c>
      <c r="M1989">
        <v>24</v>
      </c>
      <c r="N1989" t="s">
        <v>12378</v>
      </c>
      <c r="O1989" t="s">
        <v>18782</v>
      </c>
      <c r="P1989" s="2">
        <v>30682992.000000004</v>
      </c>
      <c r="Q1989" s="2">
        <v>18934670.619646963</v>
      </c>
      <c r="R1989" s="2">
        <v>20551803.170911312</v>
      </c>
      <c r="S1989" s="2">
        <v>22018876.602423206</v>
      </c>
      <c r="T1989" s="2">
        <v>26477639.138235413</v>
      </c>
      <c r="U1989" s="2">
        <v>19672106.237706516</v>
      </c>
      <c r="V1989" s="2">
        <v>18440584.274703365</v>
      </c>
      <c r="W1989" s="2">
        <v>21315227.316383652</v>
      </c>
      <c r="X1989" s="2">
        <v>19537523.606909696</v>
      </c>
      <c r="Y1989" s="2">
        <v>0</v>
      </c>
      <c r="Z1989" s="7">
        <f t="shared" si="248"/>
        <v>23047085.598245371</v>
      </c>
      <c r="AA1989" s="7">
        <f t="shared" si="249"/>
        <v>21088616.114787728</v>
      </c>
      <c r="AB1989" s="7">
        <f t="shared" si="250"/>
        <v>5244129.1512131207</v>
      </c>
      <c r="AC1989" s="7">
        <f t="shared" si="251"/>
        <v>9067805.5850425027</v>
      </c>
      <c r="AD1989" s="7">
        <f t="shared" si="252"/>
        <v>2622064.5756065603</v>
      </c>
      <c r="AE1989" s="7">
        <f t="shared" si="253"/>
        <v>3701916.1283522714</v>
      </c>
      <c r="AF1989" s="8">
        <f t="shared" si="254"/>
        <v>0.91502311756039356</v>
      </c>
      <c r="AG1989" s="6">
        <f t="shared" si="255"/>
        <v>0.26232571516097614</v>
      </c>
    </row>
    <row r="1990" spans="1:33" x14ac:dyDescent="0.55000000000000004">
      <c r="A1990">
        <v>1989</v>
      </c>
      <c r="B1990" t="s">
        <v>3109</v>
      </c>
      <c r="C1990" t="s">
        <v>10887</v>
      </c>
      <c r="D1990" t="s">
        <v>18783</v>
      </c>
      <c r="E1990" t="s">
        <v>18784</v>
      </c>
      <c r="F1990" t="s">
        <v>18785</v>
      </c>
      <c r="G1990" t="s">
        <v>12972</v>
      </c>
      <c r="H1990">
        <v>38</v>
      </c>
      <c r="I1990">
        <v>56</v>
      </c>
      <c r="J1990" t="s">
        <v>3108</v>
      </c>
      <c r="K1990" t="s">
        <v>17</v>
      </c>
      <c r="L1990" t="s">
        <v>10923</v>
      </c>
      <c r="M1990">
        <v>48</v>
      </c>
      <c r="N1990" t="s">
        <v>12635</v>
      </c>
      <c r="O1990" t="s">
        <v>18786</v>
      </c>
      <c r="P1990" s="2">
        <v>1112394.375</v>
      </c>
      <c r="Q1990" s="2">
        <v>913336.38696133497</v>
      </c>
      <c r="R1990" s="2">
        <v>1024668.7606419005</v>
      </c>
      <c r="S1990" s="2">
        <v>1011584.5321142543</v>
      </c>
      <c r="T1990" s="2">
        <v>954249.11842592258</v>
      </c>
      <c r="U1990" s="2">
        <v>984216.41634979798</v>
      </c>
      <c r="V1990" s="2">
        <v>932787.08951097878</v>
      </c>
      <c r="W1990" s="2">
        <v>882011.91947126144</v>
      </c>
      <c r="X1990" s="2">
        <v>1015120.7497160559</v>
      </c>
      <c r="Y1990" s="2">
        <v>1212141.3719828257</v>
      </c>
      <c r="Z1990" s="7">
        <f t="shared" si="248"/>
        <v>1015496.0136793724</v>
      </c>
      <c r="AA1990" s="7">
        <f t="shared" si="249"/>
        <v>996754.44424280711</v>
      </c>
      <c r="AB1990" s="7">
        <f t="shared" si="250"/>
        <v>81497.077110500264</v>
      </c>
      <c r="AC1990" s="7">
        <f t="shared" si="251"/>
        <v>114848.09458288942</v>
      </c>
      <c r="AD1990" s="7">
        <f t="shared" si="252"/>
        <v>40748.538555250132</v>
      </c>
      <c r="AE1990" s="7">
        <f t="shared" si="253"/>
        <v>46886.538276496656</v>
      </c>
      <c r="AF1990" s="8">
        <f t="shared" si="254"/>
        <v>0.98154441850671548</v>
      </c>
      <c r="AG1990" s="6">
        <f t="shared" si="255"/>
        <v>0.77067027051594428</v>
      </c>
    </row>
    <row r="1991" spans="1:33" x14ac:dyDescent="0.55000000000000004">
      <c r="A1991">
        <v>1990</v>
      </c>
      <c r="B1991" t="s">
        <v>3112</v>
      </c>
      <c r="C1991" t="s">
        <v>10887</v>
      </c>
      <c r="D1991" t="s">
        <v>18787</v>
      </c>
      <c r="E1991" t="s">
        <v>18788</v>
      </c>
      <c r="F1991" t="s">
        <v>18789</v>
      </c>
      <c r="G1991" t="s">
        <v>18790</v>
      </c>
      <c r="H1991">
        <v>462</v>
      </c>
      <c r="I1991">
        <v>484</v>
      </c>
      <c r="J1991" t="s">
        <v>3110</v>
      </c>
      <c r="K1991" t="s">
        <v>3111</v>
      </c>
      <c r="L1991" t="s">
        <v>11011</v>
      </c>
      <c r="M1991">
        <v>475</v>
      </c>
      <c r="N1991" t="s">
        <v>15560</v>
      </c>
      <c r="O1991" t="s">
        <v>18791</v>
      </c>
      <c r="P1991" s="2">
        <v>1236262.25</v>
      </c>
      <c r="Q1991" s="2">
        <v>1039858.5502262749</v>
      </c>
      <c r="R1991" s="2">
        <v>1181547.0544042101</v>
      </c>
      <c r="S1991" s="2">
        <v>540796.81629699608</v>
      </c>
      <c r="T1991" s="2">
        <v>639794.01436003472</v>
      </c>
      <c r="U1991" s="2">
        <v>676232.24239372346</v>
      </c>
      <c r="V1991" s="2">
        <v>1109863.1925123648</v>
      </c>
      <c r="W1991" s="2">
        <v>702502.95949870849</v>
      </c>
      <c r="X1991" s="2">
        <v>1314834.3532487582</v>
      </c>
      <c r="Y1991" s="2">
        <v>1230135.9266524944</v>
      </c>
      <c r="Z1991" s="7">
        <f t="shared" si="248"/>
        <v>999616.16773187032</v>
      </c>
      <c r="AA1991" s="7">
        <f t="shared" si="249"/>
        <v>945560.44811101409</v>
      </c>
      <c r="AB1991" s="7">
        <f t="shared" si="250"/>
        <v>316877.92727283412</v>
      </c>
      <c r="AC1991" s="7">
        <f t="shared" si="251"/>
        <v>306414.60441526462</v>
      </c>
      <c r="AD1991" s="7">
        <f t="shared" si="252"/>
        <v>158438.96363641706</v>
      </c>
      <c r="AE1991" s="7">
        <f t="shared" si="253"/>
        <v>125093.23842569265</v>
      </c>
      <c r="AF1991" s="8">
        <f t="shared" si="254"/>
        <v>0.94592352408273994</v>
      </c>
      <c r="AG1991" s="6">
        <f t="shared" si="255"/>
        <v>0.79728014800053004</v>
      </c>
    </row>
    <row r="1992" spans="1:33" x14ac:dyDescent="0.55000000000000004">
      <c r="A1992">
        <v>1991</v>
      </c>
      <c r="B1992" t="s">
        <v>3112</v>
      </c>
      <c r="C1992" t="s">
        <v>10887</v>
      </c>
      <c r="D1992" t="s">
        <v>18787</v>
      </c>
      <c r="E1992" t="s">
        <v>18788</v>
      </c>
      <c r="F1992" t="s">
        <v>18789</v>
      </c>
      <c r="G1992" t="s">
        <v>18790</v>
      </c>
      <c r="H1992">
        <v>462</v>
      </c>
      <c r="I1992">
        <v>484</v>
      </c>
      <c r="J1992" t="s">
        <v>3110</v>
      </c>
      <c r="K1992" t="s">
        <v>3113</v>
      </c>
      <c r="L1992" t="s">
        <v>10951</v>
      </c>
      <c r="M1992">
        <v>465</v>
      </c>
      <c r="N1992" t="s">
        <v>18792</v>
      </c>
      <c r="O1992" t="s">
        <v>18793</v>
      </c>
      <c r="P1992" s="2">
        <v>10226805</v>
      </c>
      <c r="Q1992" s="2">
        <v>10159267.782813903</v>
      </c>
      <c r="R1992" s="2">
        <v>9562684.1247837972</v>
      </c>
      <c r="S1992" s="2">
        <v>8859218.6108266115</v>
      </c>
      <c r="T1992" s="2">
        <v>8746527.184973862</v>
      </c>
      <c r="U1992" s="2">
        <v>10563143.726217849</v>
      </c>
      <c r="V1992" s="2">
        <v>12207655.268625971</v>
      </c>
      <c r="W1992" s="2">
        <v>6490037.2186001921</v>
      </c>
      <c r="X1992" s="2">
        <v>6990237.58491622</v>
      </c>
      <c r="Y1992" s="2">
        <v>12248647.877656881</v>
      </c>
      <c r="Z1992" s="7">
        <f t="shared" si="248"/>
        <v>9701993.8796060774</v>
      </c>
      <c r="AA1992" s="7">
        <f t="shared" si="249"/>
        <v>9541041.4768318292</v>
      </c>
      <c r="AB1992" s="7">
        <f t="shared" si="250"/>
        <v>636187.47134760756</v>
      </c>
      <c r="AC1992" s="7">
        <f t="shared" si="251"/>
        <v>2527177.6741377548</v>
      </c>
      <c r="AD1992" s="7">
        <f t="shared" si="252"/>
        <v>318093.73567380378</v>
      </c>
      <c r="AE1992" s="7">
        <f t="shared" si="253"/>
        <v>1031715.96516518</v>
      </c>
      <c r="AF1992" s="8">
        <f t="shared" si="254"/>
        <v>0.9834103788590739</v>
      </c>
      <c r="AG1992" s="6">
        <f t="shared" si="255"/>
        <v>0.88645003499235087</v>
      </c>
    </row>
    <row r="1993" spans="1:33" x14ac:dyDescent="0.55000000000000004">
      <c r="A1993">
        <v>1992</v>
      </c>
      <c r="B1993" t="s">
        <v>3112</v>
      </c>
      <c r="C1993" t="s">
        <v>10887</v>
      </c>
      <c r="D1993" t="s">
        <v>18787</v>
      </c>
      <c r="E1993" t="s">
        <v>18788</v>
      </c>
      <c r="F1993" t="s">
        <v>18789</v>
      </c>
      <c r="G1993" t="s">
        <v>18790</v>
      </c>
      <c r="H1993">
        <v>462</v>
      </c>
      <c r="I1993">
        <v>484</v>
      </c>
      <c r="J1993" t="s">
        <v>3110</v>
      </c>
      <c r="K1993" t="s">
        <v>3114</v>
      </c>
      <c r="L1993" t="s">
        <v>12520</v>
      </c>
      <c r="M1993" t="s">
        <v>18794</v>
      </c>
      <c r="N1993" t="s">
        <v>18795</v>
      </c>
      <c r="O1993" t="s">
        <v>18796</v>
      </c>
      <c r="P1993" s="2">
        <v>88998664</v>
      </c>
      <c r="Q1993" s="2">
        <v>102134157.80500033</v>
      </c>
      <c r="R1993" s="2">
        <v>130626092.68134855</v>
      </c>
      <c r="S1993" s="2">
        <v>118365893.49390167</v>
      </c>
      <c r="T1993" s="2">
        <v>82733724.790849298</v>
      </c>
      <c r="U1993" s="2">
        <v>85820438.270074219</v>
      </c>
      <c r="V1993" s="2">
        <v>117737362.30318232</v>
      </c>
      <c r="W1993" s="2">
        <v>86994223.496639535</v>
      </c>
      <c r="X1993" s="2">
        <v>69715996.803592697</v>
      </c>
      <c r="Y1993" s="2">
        <v>135642840.15647891</v>
      </c>
      <c r="Z1993" s="7">
        <f t="shared" si="248"/>
        <v>110031201.99506263</v>
      </c>
      <c r="AA1993" s="7">
        <f t="shared" si="249"/>
        <v>96440764.303469494</v>
      </c>
      <c r="AB1993" s="7">
        <f t="shared" si="250"/>
        <v>18242327.759128768</v>
      </c>
      <c r="AC1993" s="7">
        <f t="shared" si="251"/>
        <v>24877590.019695204</v>
      </c>
      <c r="AD1993" s="7">
        <f t="shared" si="252"/>
        <v>9121163.879564384</v>
      </c>
      <c r="AE1993" s="7">
        <f t="shared" si="253"/>
        <v>10156233.596401429</v>
      </c>
      <c r="AF1993" s="8">
        <f t="shared" si="254"/>
        <v>0.87648560185498137</v>
      </c>
      <c r="AG1993" s="6">
        <f t="shared" si="255"/>
        <v>0.34922491977268927</v>
      </c>
    </row>
    <row r="1994" spans="1:33" x14ac:dyDescent="0.55000000000000004">
      <c r="A1994">
        <v>1993</v>
      </c>
      <c r="B1994" t="s">
        <v>3112</v>
      </c>
      <c r="C1994" t="s">
        <v>10887</v>
      </c>
      <c r="D1994" t="s">
        <v>18787</v>
      </c>
      <c r="E1994" t="s">
        <v>18788</v>
      </c>
      <c r="F1994" t="s">
        <v>18789</v>
      </c>
      <c r="G1994" t="s">
        <v>18790</v>
      </c>
      <c r="H1994">
        <v>462</v>
      </c>
      <c r="I1994">
        <v>484</v>
      </c>
      <c r="J1994" t="s">
        <v>3110</v>
      </c>
      <c r="K1994" t="s">
        <v>3115</v>
      </c>
      <c r="L1994" t="s">
        <v>18797</v>
      </c>
      <c r="M1994" t="s">
        <v>18798</v>
      </c>
      <c r="N1994" t="s">
        <v>18799</v>
      </c>
      <c r="O1994" t="s">
        <v>18800</v>
      </c>
      <c r="P1994" s="2">
        <v>0</v>
      </c>
      <c r="Q1994" s="2">
        <v>7471.6743656885146</v>
      </c>
      <c r="R1994" s="2">
        <v>11801.6297023436</v>
      </c>
      <c r="S1994" s="2">
        <v>9502.769851450812</v>
      </c>
      <c r="T1994" s="2">
        <v>2727.6604131893537</v>
      </c>
      <c r="U1994" s="2">
        <v>6214.1593536294022</v>
      </c>
      <c r="V1994" s="2">
        <v>0</v>
      </c>
      <c r="W1994" s="2">
        <v>18378.120180800481</v>
      </c>
      <c r="X1994" s="2">
        <v>5264.2615006580827</v>
      </c>
      <c r="Y1994" s="2">
        <v>14534.137051042655</v>
      </c>
      <c r="Z1994" s="7">
        <f t="shared" si="248"/>
        <v>9592.0246398276413</v>
      </c>
      <c r="AA1994" s="7">
        <f t="shared" si="249"/>
        <v>9423.6676998639941</v>
      </c>
      <c r="AB1994" s="7">
        <f t="shared" si="250"/>
        <v>5111.7970992884575</v>
      </c>
      <c r="AC1994" s="7">
        <f t="shared" si="251"/>
        <v>7109.7373743101289</v>
      </c>
      <c r="AD1994" s="7">
        <f t="shared" si="252"/>
        <v>2555.8985496442288</v>
      </c>
      <c r="AE1994" s="7">
        <f t="shared" si="253"/>
        <v>2902.5381287091445</v>
      </c>
      <c r="AF1994" s="8">
        <f t="shared" si="254"/>
        <v>0.98244823733410758</v>
      </c>
      <c r="AG1994" s="6">
        <f t="shared" si="255"/>
        <v>0.86898951575101779</v>
      </c>
    </row>
    <row r="1995" spans="1:33" x14ac:dyDescent="0.55000000000000004">
      <c r="A1995">
        <v>1994</v>
      </c>
      <c r="B1995" t="s">
        <v>3112</v>
      </c>
      <c r="C1995" t="s">
        <v>10887</v>
      </c>
      <c r="D1995" t="s">
        <v>18787</v>
      </c>
      <c r="E1995" t="s">
        <v>18788</v>
      </c>
      <c r="F1995" t="s">
        <v>18789</v>
      </c>
      <c r="G1995" t="s">
        <v>18790</v>
      </c>
      <c r="H1995">
        <v>462</v>
      </c>
      <c r="I1995">
        <v>484</v>
      </c>
      <c r="J1995" t="s">
        <v>3110</v>
      </c>
      <c r="K1995" t="s">
        <v>3116</v>
      </c>
      <c r="L1995" t="s">
        <v>11460</v>
      </c>
      <c r="M1995">
        <v>468</v>
      </c>
      <c r="N1995" t="s">
        <v>14450</v>
      </c>
      <c r="O1995" t="s">
        <v>18801</v>
      </c>
      <c r="P1995" s="2">
        <v>33159400</v>
      </c>
      <c r="Q1995" s="2">
        <v>32475739.714651428</v>
      </c>
      <c r="R1995" s="2">
        <v>31901014.764474019</v>
      </c>
      <c r="S1995" s="2">
        <v>26664678.883390751</v>
      </c>
      <c r="T1995" s="2">
        <v>25811036.456688449</v>
      </c>
      <c r="U1995" s="2">
        <v>32013703.350355223</v>
      </c>
      <c r="V1995" s="2">
        <v>41171003.13224218</v>
      </c>
      <c r="W1995" s="2">
        <v>15213354.428021725</v>
      </c>
      <c r="X1995" s="2">
        <v>24191235.340476725</v>
      </c>
      <c r="Y1995" s="2">
        <v>34430133.140838735</v>
      </c>
      <c r="Z1995" s="7">
        <f t="shared" si="248"/>
        <v>31050208.340629049</v>
      </c>
      <c r="AA1995" s="7">
        <f t="shared" si="249"/>
        <v>28805077.641437173</v>
      </c>
      <c r="AB1995" s="7">
        <f t="shared" si="250"/>
        <v>2968589.4150501192</v>
      </c>
      <c r="AC1995" s="7">
        <f t="shared" si="251"/>
        <v>9053611.4877944477</v>
      </c>
      <c r="AD1995" s="7">
        <f t="shared" si="252"/>
        <v>1484294.7075250596</v>
      </c>
      <c r="AE1995" s="7">
        <f t="shared" si="253"/>
        <v>3696121.4124160749</v>
      </c>
      <c r="AF1995" s="8">
        <f t="shared" si="254"/>
        <v>0.92769353833113788</v>
      </c>
      <c r="AG1995" s="6">
        <f t="shared" si="255"/>
        <v>0.59198475564787811</v>
      </c>
    </row>
    <row r="1996" spans="1:33" x14ac:dyDescent="0.55000000000000004">
      <c r="A1996">
        <v>1995</v>
      </c>
      <c r="B1996" t="s">
        <v>3112</v>
      </c>
      <c r="C1996" t="s">
        <v>10887</v>
      </c>
      <c r="D1996" t="s">
        <v>18787</v>
      </c>
      <c r="E1996" t="s">
        <v>18788</v>
      </c>
      <c r="F1996" t="s">
        <v>18789</v>
      </c>
      <c r="G1996" t="s">
        <v>18790</v>
      </c>
      <c r="H1996">
        <v>462</v>
      </c>
      <c r="I1996">
        <v>484</v>
      </c>
      <c r="J1996" t="s">
        <v>3110</v>
      </c>
      <c r="K1996" t="s">
        <v>3117</v>
      </c>
      <c r="L1996" t="s">
        <v>18802</v>
      </c>
      <c r="M1996" t="s">
        <v>18803</v>
      </c>
      <c r="N1996" t="s">
        <v>18804</v>
      </c>
      <c r="O1996" t="s">
        <v>18805</v>
      </c>
      <c r="P1996" s="2">
        <v>1106018.875</v>
      </c>
      <c r="Q1996" s="2">
        <v>1348529.6644283929</v>
      </c>
      <c r="R1996" s="2">
        <v>1356136.0121101423</v>
      </c>
      <c r="S1996" s="2">
        <v>1048077.8990570357</v>
      </c>
      <c r="T1996" s="2">
        <v>1028978.4827239659</v>
      </c>
      <c r="U1996" s="2">
        <v>1304535.598448789</v>
      </c>
      <c r="V1996" s="2">
        <v>1730226.5304564375</v>
      </c>
      <c r="W1996" s="2">
        <v>743655.62213135336</v>
      </c>
      <c r="X1996" s="2">
        <v>896639.82045180316</v>
      </c>
      <c r="Y1996" s="2">
        <v>1521975.5805946316</v>
      </c>
      <c r="Z1996" s="7">
        <f t="shared" si="248"/>
        <v>1214690.6126488927</v>
      </c>
      <c r="AA1996" s="7">
        <f t="shared" si="249"/>
        <v>1204335.2724678302</v>
      </c>
      <c r="AB1996" s="7">
        <f t="shared" si="250"/>
        <v>160716.14283580804</v>
      </c>
      <c r="AC1996" s="7">
        <f t="shared" si="251"/>
        <v>380827.86689977866</v>
      </c>
      <c r="AD1996" s="7">
        <f t="shared" si="252"/>
        <v>80358.071417904022</v>
      </c>
      <c r="AE1996" s="7">
        <f t="shared" si="253"/>
        <v>155472.32562283421</v>
      </c>
      <c r="AF1996" s="8">
        <f t="shared" si="254"/>
        <v>0.9914749154449457</v>
      </c>
      <c r="AG1996" s="6">
        <f t="shared" si="255"/>
        <v>0.95443153146507831</v>
      </c>
    </row>
    <row r="1997" spans="1:33" x14ac:dyDescent="0.55000000000000004">
      <c r="A1997">
        <v>1996</v>
      </c>
      <c r="B1997" t="s">
        <v>271</v>
      </c>
      <c r="C1997" t="s">
        <v>10887</v>
      </c>
      <c r="D1997" t="s">
        <v>11579</v>
      </c>
      <c r="E1997" t="s">
        <v>11580</v>
      </c>
      <c r="F1997" t="s">
        <v>11581</v>
      </c>
      <c r="G1997" t="s">
        <v>11582</v>
      </c>
      <c r="H1997">
        <v>58</v>
      </c>
      <c r="I1997">
        <v>84</v>
      </c>
      <c r="J1997" t="s">
        <v>3118</v>
      </c>
      <c r="K1997" t="s">
        <v>1016</v>
      </c>
      <c r="L1997" t="s">
        <v>14060</v>
      </c>
      <c r="M1997">
        <v>59</v>
      </c>
      <c r="N1997" t="s">
        <v>16113</v>
      </c>
      <c r="O1997" t="s">
        <v>18806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7" t="e">
        <f t="shared" si="248"/>
        <v>#DIV/0!</v>
      </c>
      <c r="AA1997" s="7" t="e">
        <f t="shared" si="249"/>
        <v>#DIV/0!</v>
      </c>
      <c r="AB1997" s="7">
        <f t="shared" si="250"/>
        <v>0</v>
      </c>
      <c r="AC1997" s="7">
        <f t="shared" si="251"/>
        <v>0</v>
      </c>
      <c r="AD1997" s="7">
        <f t="shared" si="252"/>
        <v>0</v>
      </c>
      <c r="AE1997" s="7">
        <f t="shared" si="253"/>
        <v>0</v>
      </c>
      <c r="AF1997" s="8" t="e">
        <f t="shared" si="254"/>
        <v>#DIV/0!</v>
      </c>
      <c r="AG1997" s="6" t="e">
        <f t="shared" si="255"/>
        <v>#DIV/0!</v>
      </c>
    </row>
    <row r="1998" spans="1:33" x14ac:dyDescent="0.55000000000000004">
      <c r="A1998">
        <v>1997</v>
      </c>
      <c r="B1998" t="s">
        <v>271</v>
      </c>
      <c r="C1998" t="s">
        <v>10887</v>
      </c>
      <c r="D1998" t="s">
        <v>11579</v>
      </c>
      <c r="E1998" t="s">
        <v>11580</v>
      </c>
      <c r="F1998" t="s">
        <v>11581</v>
      </c>
      <c r="G1998" t="s">
        <v>11582</v>
      </c>
      <c r="H1998">
        <v>58</v>
      </c>
      <c r="I1998">
        <v>84</v>
      </c>
      <c r="J1998" t="s">
        <v>3118</v>
      </c>
      <c r="K1998" t="s">
        <v>305</v>
      </c>
      <c r="L1998" t="s">
        <v>18807</v>
      </c>
      <c r="M1998">
        <v>77</v>
      </c>
      <c r="N1998" t="s">
        <v>18808</v>
      </c>
      <c r="O1998" t="s">
        <v>18809</v>
      </c>
      <c r="P1998" s="2">
        <v>33421064</v>
      </c>
      <c r="Q1998" s="2">
        <v>34044776.675564267</v>
      </c>
      <c r="R1998" s="2">
        <v>30541710.654371418</v>
      </c>
      <c r="S1998" s="2">
        <v>28405588.770522896</v>
      </c>
      <c r="T1998" s="2">
        <v>26108965.881696716</v>
      </c>
      <c r="U1998" s="2">
        <v>34330324.522664487</v>
      </c>
      <c r="V1998" s="2">
        <v>34545704.621424206</v>
      </c>
      <c r="W1998" s="2">
        <v>22772311.000097934</v>
      </c>
      <c r="X1998" s="2">
        <v>26180880.624867365</v>
      </c>
      <c r="Y1998" s="2">
        <v>39346565.704591192</v>
      </c>
      <c r="Z1998" s="7">
        <f t="shared" si="248"/>
        <v>31603285.025114641</v>
      </c>
      <c r="AA1998" s="7">
        <f t="shared" si="249"/>
        <v>30547458.725890312</v>
      </c>
      <c r="AB1998" s="7">
        <f t="shared" si="250"/>
        <v>2621539.2019447559</v>
      </c>
      <c r="AC1998" s="7">
        <f t="shared" si="251"/>
        <v>6433357.9520864217</v>
      </c>
      <c r="AD1998" s="7">
        <f t="shared" si="252"/>
        <v>1310769.6009723779</v>
      </c>
      <c r="AE1998" s="7">
        <f t="shared" si="253"/>
        <v>2626407.3858813806</v>
      </c>
      <c r="AF1998" s="8">
        <f t="shared" si="254"/>
        <v>0.96659124839758659</v>
      </c>
      <c r="AG1998" s="6">
        <f t="shared" si="255"/>
        <v>0.72957861973061988</v>
      </c>
    </row>
    <row r="1999" spans="1:33" x14ac:dyDescent="0.55000000000000004">
      <c r="A1999">
        <v>1998</v>
      </c>
      <c r="B1999" t="s">
        <v>271</v>
      </c>
      <c r="C1999" t="s">
        <v>10887</v>
      </c>
      <c r="D1999" t="s">
        <v>11579</v>
      </c>
      <c r="E1999" t="s">
        <v>11580</v>
      </c>
      <c r="F1999" t="s">
        <v>11581</v>
      </c>
      <c r="G1999" t="s">
        <v>11582</v>
      </c>
      <c r="H1999">
        <v>58</v>
      </c>
      <c r="I1999">
        <v>84</v>
      </c>
      <c r="J1999" t="s">
        <v>3118</v>
      </c>
      <c r="K1999" t="s">
        <v>834</v>
      </c>
      <c r="L1999" t="s">
        <v>13037</v>
      </c>
      <c r="M1999">
        <v>80</v>
      </c>
      <c r="N1999" t="s">
        <v>11475</v>
      </c>
      <c r="O1999" t="s">
        <v>18810</v>
      </c>
      <c r="P1999" s="2">
        <v>19094432</v>
      </c>
      <c r="Q1999" s="2">
        <v>21422837.905389778</v>
      </c>
      <c r="R1999" s="2">
        <v>17968903.849351801</v>
      </c>
      <c r="S1999" s="2">
        <v>16976136.608617574</v>
      </c>
      <c r="T1999" s="2">
        <v>15400729.427600376</v>
      </c>
      <c r="U1999" s="2">
        <v>21311765.834025364</v>
      </c>
      <c r="V1999" s="2">
        <v>21580252.212132536</v>
      </c>
      <c r="W1999" s="2">
        <v>13825603.059723256</v>
      </c>
      <c r="X1999" s="2">
        <v>15307849.071481407</v>
      </c>
      <c r="Y1999" s="2">
        <v>24135839.398091633</v>
      </c>
      <c r="Z1999" s="7">
        <f t="shared" si="248"/>
        <v>18865577.590839788</v>
      </c>
      <c r="AA1999" s="7">
        <f t="shared" si="249"/>
        <v>18593673.167175759</v>
      </c>
      <c r="AB1999" s="7">
        <f t="shared" si="250"/>
        <v>1911889.6133528294</v>
      </c>
      <c r="AC1999" s="7">
        <f t="shared" si="251"/>
        <v>4260265.5065144179</v>
      </c>
      <c r="AD1999" s="7">
        <f t="shared" si="252"/>
        <v>955944.80667641468</v>
      </c>
      <c r="AE1999" s="7">
        <f t="shared" si="253"/>
        <v>1739246.1099566747</v>
      </c>
      <c r="AF1999" s="8">
        <f t="shared" si="254"/>
        <v>0.98558727278002589</v>
      </c>
      <c r="AG1999" s="6">
        <f t="shared" si="255"/>
        <v>0.89470134811320312</v>
      </c>
    </row>
    <row r="2000" spans="1:33" x14ac:dyDescent="0.55000000000000004">
      <c r="A2000">
        <v>1999</v>
      </c>
      <c r="B2000" t="s">
        <v>271</v>
      </c>
      <c r="C2000" t="s">
        <v>10887</v>
      </c>
      <c r="D2000" t="s">
        <v>11579</v>
      </c>
      <c r="E2000" t="s">
        <v>11580</v>
      </c>
      <c r="F2000" t="s">
        <v>11581</v>
      </c>
      <c r="G2000" t="s">
        <v>11582</v>
      </c>
      <c r="H2000">
        <v>58</v>
      </c>
      <c r="I2000">
        <v>84</v>
      </c>
      <c r="J2000" t="s">
        <v>3118</v>
      </c>
      <c r="K2000" t="s">
        <v>1158</v>
      </c>
      <c r="L2000" t="s">
        <v>11547</v>
      </c>
      <c r="M2000">
        <v>82</v>
      </c>
      <c r="N2000" t="s">
        <v>12037</v>
      </c>
      <c r="O2000" t="s">
        <v>18811</v>
      </c>
      <c r="P2000" s="2">
        <v>23616946</v>
      </c>
      <c r="Q2000" s="2">
        <v>26393657.638767179</v>
      </c>
      <c r="R2000" s="2">
        <v>22355400.121901061</v>
      </c>
      <c r="S2000" s="2">
        <v>21700926.284688819</v>
      </c>
      <c r="T2000" s="2">
        <v>19109844.057841599</v>
      </c>
      <c r="U2000" s="2">
        <v>26046941.392960686</v>
      </c>
      <c r="V2000" s="2">
        <v>26915024.431994196</v>
      </c>
      <c r="W2000" s="2">
        <v>17224837.36750317</v>
      </c>
      <c r="X2000" s="2">
        <v>19188119.325136844</v>
      </c>
      <c r="Y2000" s="2">
        <v>29709414.363049343</v>
      </c>
      <c r="Z2000" s="7">
        <f t="shared" si="248"/>
        <v>23516732.511339266</v>
      </c>
      <c r="AA2000" s="7">
        <f t="shared" si="249"/>
        <v>23032363.48974764</v>
      </c>
      <c r="AB2000" s="7">
        <f t="shared" si="250"/>
        <v>2076261.5525375132</v>
      </c>
      <c r="AC2000" s="7">
        <f t="shared" si="251"/>
        <v>5150484.9449934904</v>
      </c>
      <c r="AD2000" s="7">
        <f t="shared" si="252"/>
        <v>1038130.7762687566</v>
      </c>
      <c r="AE2000" s="7">
        <f t="shared" si="253"/>
        <v>2102676.673853456</v>
      </c>
      <c r="AF2000" s="8">
        <f t="shared" si="254"/>
        <v>0.97940321762991212</v>
      </c>
      <c r="AG2000" s="6">
        <f t="shared" si="255"/>
        <v>0.84220614711616759</v>
      </c>
    </row>
    <row r="2001" spans="1:33" x14ac:dyDescent="0.55000000000000004">
      <c r="A2001">
        <v>2000</v>
      </c>
      <c r="B2001" t="s">
        <v>3120</v>
      </c>
      <c r="C2001" t="s">
        <v>10887</v>
      </c>
      <c r="D2001" t="s">
        <v>18812</v>
      </c>
      <c r="E2001" t="s">
        <v>18813</v>
      </c>
      <c r="F2001" t="s">
        <v>18814</v>
      </c>
      <c r="G2001" t="s">
        <v>18815</v>
      </c>
      <c r="H2001">
        <v>420</v>
      </c>
      <c r="I2001">
        <v>437</v>
      </c>
      <c r="J2001" t="s">
        <v>3119</v>
      </c>
      <c r="K2001" t="s">
        <v>3025</v>
      </c>
      <c r="L2001" t="s">
        <v>10901</v>
      </c>
      <c r="M2001">
        <v>434</v>
      </c>
      <c r="N2001" t="s">
        <v>12269</v>
      </c>
      <c r="O2001" t="s">
        <v>18816</v>
      </c>
      <c r="P2001" s="2">
        <v>32946054</v>
      </c>
      <c r="Q2001" s="2">
        <v>31447445.172482248</v>
      </c>
      <c r="R2001" s="2">
        <v>41737648.256429985</v>
      </c>
      <c r="S2001" s="2">
        <v>46517575.759744756</v>
      </c>
      <c r="T2001" s="2">
        <v>29913356.99171463</v>
      </c>
      <c r="U2001" s="2">
        <v>41182722.700712383</v>
      </c>
      <c r="V2001" s="2">
        <v>37834218.559577815</v>
      </c>
      <c r="W2001" s="2">
        <v>30872344.464120872</v>
      </c>
      <c r="X2001" s="2">
        <v>28813763.722886249</v>
      </c>
      <c r="Y2001" s="2">
        <v>31196050.923717383</v>
      </c>
      <c r="Z2001" s="7">
        <f t="shared" si="248"/>
        <v>38162180.797164246</v>
      </c>
      <c r="AA2001" s="7">
        <f t="shared" si="249"/>
        <v>33302076.227121551</v>
      </c>
      <c r="AB2001" s="7">
        <f t="shared" si="250"/>
        <v>7185453.9593647802</v>
      </c>
      <c r="AC2001" s="7">
        <f t="shared" si="251"/>
        <v>4992238.1588655803</v>
      </c>
      <c r="AD2001" s="7">
        <f t="shared" si="252"/>
        <v>3592726.9796823901</v>
      </c>
      <c r="AE2001" s="7">
        <f t="shared" si="253"/>
        <v>2038072.6939453364</v>
      </c>
      <c r="AF2001" s="8">
        <f t="shared" si="254"/>
        <v>0.87264604725095163</v>
      </c>
      <c r="AG2001" s="6">
        <f t="shared" si="255"/>
        <v>0.29296362803293946</v>
      </c>
    </row>
    <row r="2002" spans="1:33" x14ac:dyDescent="0.55000000000000004">
      <c r="A2002">
        <v>2001</v>
      </c>
      <c r="B2002" t="s">
        <v>3122</v>
      </c>
      <c r="C2002" t="s">
        <v>10887</v>
      </c>
      <c r="D2002" t="s">
        <v>18817</v>
      </c>
      <c r="E2002" t="s">
        <v>18818</v>
      </c>
      <c r="F2002" t="s">
        <v>18819</v>
      </c>
      <c r="G2002" t="s">
        <v>18820</v>
      </c>
      <c r="H2002">
        <v>828</v>
      </c>
      <c r="I2002">
        <v>845</v>
      </c>
      <c r="J2002" t="s">
        <v>3121</v>
      </c>
      <c r="K2002" t="s">
        <v>45</v>
      </c>
      <c r="L2002" t="s">
        <v>10982</v>
      </c>
      <c r="M2002">
        <v>840</v>
      </c>
      <c r="N2002" t="s">
        <v>18821</v>
      </c>
      <c r="O2002" t="s">
        <v>18822</v>
      </c>
      <c r="P2002" s="2">
        <v>2164935.75</v>
      </c>
      <c r="Q2002" s="2">
        <v>1945668.7205292808</v>
      </c>
      <c r="R2002" s="2">
        <v>1990854.8831625218</v>
      </c>
      <c r="S2002" s="2">
        <v>1988016.7354588166</v>
      </c>
      <c r="T2002" s="2">
        <v>1989548.689296111</v>
      </c>
      <c r="U2002" s="2">
        <v>2321840.1806405587</v>
      </c>
      <c r="V2002" s="2">
        <v>2448570.328852741</v>
      </c>
      <c r="W2002" s="2">
        <v>1919114.3388027658</v>
      </c>
      <c r="X2002" s="2">
        <v>1714278.7369488636</v>
      </c>
      <c r="Y2002" s="2">
        <v>2605515.348112361</v>
      </c>
      <c r="Z2002" s="7">
        <f t="shared" si="248"/>
        <v>2022369.0222876547</v>
      </c>
      <c r="AA2002" s="7">
        <f t="shared" si="249"/>
        <v>2166477.9371088999</v>
      </c>
      <c r="AB2002" s="7">
        <f t="shared" si="250"/>
        <v>97264.979507187149</v>
      </c>
      <c r="AC2002" s="7">
        <f t="shared" si="251"/>
        <v>344512.47222111071</v>
      </c>
      <c r="AD2002" s="7">
        <f t="shared" si="252"/>
        <v>48632.489753593574</v>
      </c>
      <c r="AE2002" s="7">
        <f t="shared" si="253"/>
        <v>140646.62782774755</v>
      </c>
      <c r="AF2002" s="8">
        <f t="shared" si="254"/>
        <v>1.0712574773609975</v>
      </c>
      <c r="AG2002" s="6">
        <f t="shared" si="255"/>
        <v>0.36955321390985896</v>
      </c>
    </row>
    <row r="2003" spans="1:33" x14ac:dyDescent="0.55000000000000004">
      <c r="A2003">
        <v>2002</v>
      </c>
      <c r="B2003" t="s">
        <v>1578</v>
      </c>
      <c r="C2003" t="s">
        <v>10887</v>
      </c>
      <c r="D2003" t="s">
        <v>14876</v>
      </c>
      <c r="E2003" t="s">
        <v>14877</v>
      </c>
      <c r="F2003" t="s">
        <v>14878</v>
      </c>
      <c r="G2003" t="s">
        <v>14879</v>
      </c>
      <c r="H2003">
        <v>919</v>
      </c>
      <c r="I2003">
        <v>929</v>
      </c>
      <c r="J2003" t="s">
        <v>3123</v>
      </c>
      <c r="K2003" t="s">
        <v>1016</v>
      </c>
      <c r="L2003" t="s">
        <v>14060</v>
      </c>
      <c r="M2003">
        <v>920</v>
      </c>
      <c r="N2003" t="s">
        <v>18823</v>
      </c>
      <c r="O2003" t="s">
        <v>18824</v>
      </c>
      <c r="P2003" s="2">
        <v>1818922.5000000002</v>
      </c>
      <c r="Q2003" s="2">
        <v>1436672.1884313792</v>
      </c>
      <c r="R2003" s="2">
        <v>1300749.9225568441</v>
      </c>
      <c r="S2003" s="2">
        <v>1791475.3086221609</v>
      </c>
      <c r="T2003" s="2">
        <v>2005409.0145739543</v>
      </c>
      <c r="U2003" s="2">
        <v>2036087.5942620398</v>
      </c>
      <c r="V2003" s="2">
        <v>1463577.8368602297</v>
      </c>
      <c r="W2003" s="2">
        <v>319908.23582122772</v>
      </c>
      <c r="X2003" s="2">
        <v>1756365.0774108383</v>
      </c>
      <c r="Y2003" s="2">
        <v>1825702.5363431948</v>
      </c>
      <c r="Z2003" s="7">
        <f t="shared" si="248"/>
        <v>1586954.9799025962</v>
      </c>
      <c r="AA2003" s="7">
        <f t="shared" si="249"/>
        <v>1567841.7158785807</v>
      </c>
      <c r="AB2003" s="7">
        <f t="shared" si="250"/>
        <v>258286.49951966343</v>
      </c>
      <c r="AC2003" s="7">
        <f t="shared" si="251"/>
        <v>645129.68172310619</v>
      </c>
      <c r="AD2003" s="7">
        <f t="shared" si="252"/>
        <v>129143.24975983171</v>
      </c>
      <c r="AE2003" s="7">
        <f t="shared" si="253"/>
        <v>263373.08969095419</v>
      </c>
      <c r="AF2003" s="8">
        <f t="shared" si="254"/>
        <v>0.98795601370797004</v>
      </c>
      <c r="AG2003" s="6">
        <f t="shared" si="255"/>
        <v>0.94986463464798798</v>
      </c>
    </row>
    <row r="2004" spans="1:33" x14ac:dyDescent="0.55000000000000004">
      <c r="A2004">
        <v>2003</v>
      </c>
      <c r="B2004" t="s">
        <v>1578</v>
      </c>
      <c r="C2004" t="s">
        <v>10887</v>
      </c>
      <c r="D2004" t="s">
        <v>14876</v>
      </c>
      <c r="E2004" t="s">
        <v>14877</v>
      </c>
      <c r="F2004" t="s">
        <v>14878</v>
      </c>
      <c r="G2004" t="s">
        <v>14879</v>
      </c>
      <c r="H2004">
        <v>919</v>
      </c>
      <c r="I2004">
        <v>929</v>
      </c>
      <c r="J2004" t="s">
        <v>3123</v>
      </c>
      <c r="K2004" t="s">
        <v>84</v>
      </c>
      <c r="L2004" t="s">
        <v>11173</v>
      </c>
      <c r="M2004">
        <v>923</v>
      </c>
      <c r="N2004" t="s">
        <v>18825</v>
      </c>
      <c r="O2004" t="s">
        <v>18826</v>
      </c>
      <c r="P2004" s="2">
        <v>2038978.1250000002</v>
      </c>
      <c r="Q2004" s="2">
        <v>1859557.1723138182</v>
      </c>
      <c r="R2004" s="2">
        <v>1558806.5919549388</v>
      </c>
      <c r="S2004" s="2">
        <v>2287407.5078068995</v>
      </c>
      <c r="T2004" s="2">
        <v>2298231.4857411073</v>
      </c>
      <c r="U2004" s="2">
        <v>2184465.8340720977</v>
      </c>
      <c r="V2004" s="2">
        <v>1728712.6216452844</v>
      </c>
      <c r="W2004" s="2">
        <v>385416.46805243491</v>
      </c>
      <c r="X2004" s="2">
        <v>2093533.1468012251</v>
      </c>
      <c r="Y2004" s="2">
        <v>2143529.8218326373</v>
      </c>
      <c r="Z2004" s="7">
        <f t="shared" si="248"/>
        <v>1936187.3492689142</v>
      </c>
      <c r="AA2004" s="7">
        <f t="shared" si="249"/>
        <v>1805648.2296907976</v>
      </c>
      <c r="AB2004" s="7">
        <f t="shared" si="250"/>
        <v>306708.31058726617</v>
      </c>
      <c r="AC2004" s="7">
        <f t="shared" si="251"/>
        <v>721963.99936423905</v>
      </c>
      <c r="AD2004" s="7">
        <f t="shared" si="252"/>
        <v>153354.15529363308</v>
      </c>
      <c r="AE2004" s="7">
        <f t="shared" si="253"/>
        <v>294740.56851690408</v>
      </c>
      <c r="AF2004" s="8">
        <f t="shared" si="254"/>
        <v>0.93257929320351829</v>
      </c>
      <c r="AG2004" s="6">
        <f t="shared" si="255"/>
        <v>0.70577871186296426</v>
      </c>
    </row>
    <row r="2005" spans="1:33" x14ac:dyDescent="0.55000000000000004">
      <c r="A2005">
        <v>2004</v>
      </c>
      <c r="B2005" t="s">
        <v>3126</v>
      </c>
      <c r="C2005" t="s">
        <v>10887</v>
      </c>
      <c r="D2005" t="s">
        <v>18827</v>
      </c>
      <c r="E2005" t="s">
        <v>18828</v>
      </c>
      <c r="F2005" t="s">
        <v>18829</v>
      </c>
      <c r="G2005" t="s">
        <v>18830</v>
      </c>
      <c r="H2005">
        <v>468</v>
      </c>
      <c r="I2005">
        <v>490</v>
      </c>
      <c r="J2005" t="s">
        <v>3124</v>
      </c>
      <c r="K2005" t="s">
        <v>3125</v>
      </c>
      <c r="L2005" t="s">
        <v>10930</v>
      </c>
      <c r="M2005">
        <v>486</v>
      </c>
      <c r="N2005" t="s">
        <v>18831</v>
      </c>
      <c r="O2005" t="s">
        <v>18832</v>
      </c>
      <c r="P2005" s="2">
        <v>244132.65625</v>
      </c>
      <c r="Q2005" s="2">
        <v>632445.32204211061</v>
      </c>
      <c r="R2005" s="2">
        <v>496420.81396474241</v>
      </c>
      <c r="S2005" s="2">
        <v>959758.7814502687</v>
      </c>
      <c r="T2005" s="2">
        <v>449614.97545030533</v>
      </c>
      <c r="U2005" s="2">
        <v>957727.17701245146</v>
      </c>
      <c r="V2005" s="2">
        <v>420277.12776562735</v>
      </c>
      <c r="W2005" s="2">
        <v>780868.67567170085</v>
      </c>
      <c r="X2005" s="2">
        <v>367169.48247874877</v>
      </c>
      <c r="Y2005" s="2">
        <v>297196.93299799983</v>
      </c>
      <c r="Z2005" s="7">
        <f t="shared" si="248"/>
        <v>583189.39342678047</v>
      </c>
      <c r="AA2005" s="7">
        <f t="shared" si="249"/>
        <v>545475.72856280569</v>
      </c>
      <c r="AB2005" s="7">
        <f t="shared" si="250"/>
        <v>298171.59931095998</v>
      </c>
      <c r="AC2005" s="7">
        <f t="shared" si="251"/>
        <v>262168.09403358278</v>
      </c>
      <c r="AD2005" s="7">
        <f t="shared" si="252"/>
        <v>149085.79965547999</v>
      </c>
      <c r="AE2005" s="7">
        <f t="shared" si="253"/>
        <v>107029.67620337947</v>
      </c>
      <c r="AF2005" s="8">
        <f t="shared" si="254"/>
        <v>0.93533204600589204</v>
      </c>
      <c r="AG2005" s="6">
        <f t="shared" si="255"/>
        <v>0.84404457982196979</v>
      </c>
    </row>
    <row r="2006" spans="1:33" x14ac:dyDescent="0.55000000000000004">
      <c r="A2006">
        <v>2005</v>
      </c>
      <c r="B2006" t="s">
        <v>3128</v>
      </c>
      <c r="C2006" t="s">
        <v>10887</v>
      </c>
      <c r="D2006" t="s">
        <v>18833</v>
      </c>
      <c r="E2006" t="s">
        <v>18834</v>
      </c>
      <c r="F2006" t="s">
        <v>18835</v>
      </c>
      <c r="G2006" t="s">
        <v>18836</v>
      </c>
      <c r="H2006">
        <v>35</v>
      </c>
      <c r="I2006">
        <v>47</v>
      </c>
      <c r="J2006" t="s">
        <v>3127</v>
      </c>
      <c r="K2006" t="s">
        <v>26</v>
      </c>
      <c r="L2006" t="s">
        <v>10951</v>
      </c>
      <c r="M2006">
        <v>38</v>
      </c>
      <c r="N2006" t="s">
        <v>13583</v>
      </c>
      <c r="O2006" t="s">
        <v>18837</v>
      </c>
      <c r="P2006" s="2">
        <v>2886598.5</v>
      </c>
      <c r="Q2006" s="2">
        <v>2349404.1029918711</v>
      </c>
      <c r="R2006" s="2">
        <v>2020385.1630086112</v>
      </c>
      <c r="S2006" s="2">
        <v>1769788.6243390907</v>
      </c>
      <c r="T2006" s="2">
        <v>2544958.4379252843</v>
      </c>
      <c r="U2006" s="2">
        <v>3405048.7918702844</v>
      </c>
      <c r="V2006" s="2">
        <v>2628549.2662188299</v>
      </c>
      <c r="W2006" s="2">
        <v>1095436.7136620237</v>
      </c>
      <c r="X2006" s="2">
        <v>2585587.7019188576</v>
      </c>
      <c r="Y2006" s="2">
        <v>2900868.7070945278</v>
      </c>
      <c r="Z2006" s="7">
        <f t="shared" si="248"/>
        <v>2256544.0975848935</v>
      </c>
      <c r="AA2006" s="7">
        <f t="shared" si="249"/>
        <v>2526741.6031149677</v>
      </c>
      <c r="AB2006" s="7">
        <f t="shared" si="250"/>
        <v>482456.72127897962</v>
      </c>
      <c r="AC2006" s="7">
        <f t="shared" si="251"/>
        <v>771257.13105357043</v>
      </c>
      <c r="AD2006" s="7">
        <f t="shared" si="252"/>
        <v>241228.36063948981</v>
      </c>
      <c r="AE2006" s="7">
        <f t="shared" si="253"/>
        <v>314864.40526068374</v>
      </c>
      <c r="AF2006" s="8">
        <f t="shared" si="254"/>
        <v>1.119739519302662</v>
      </c>
      <c r="AG2006" s="6">
        <f t="shared" si="255"/>
        <v>0.5149776522257653</v>
      </c>
    </row>
    <row r="2007" spans="1:33" x14ac:dyDescent="0.55000000000000004">
      <c r="A2007">
        <v>2006</v>
      </c>
      <c r="B2007" t="s">
        <v>3130</v>
      </c>
      <c r="C2007" t="s">
        <v>10887</v>
      </c>
      <c r="D2007" t="s">
        <v>18838</v>
      </c>
      <c r="E2007" t="s">
        <v>18839</v>
      </c>
      <c r="F2007" t="s">
        <v>18840</v>
      </c>
      <c r="G2007" t="s">
        <v>18841</v>
      </c>
      <c r="H2007">
        <v>239</v>
      </c>
      <c r="I2007">
        <v>249</v>
      </c>
      <c r="J2007" t="s">
        <v>3129</v>
      </c>
      <c r="K2007" t="s">
        <v>5</v>
      </c>
      <c r="L2007" t="s">
        <v>10900</v>
      </c>
      <c r="M2007">
        <v>247</v>
      </c>
      <c r="N2007" t="s">
        <v>17146</v>
      </c>
      <c r="O2007" t="s">
        <v>18842</v>
      </c>
      <c r="P2007" s="2">
        <v>36058200</v>
      </c>
      <c r="Q2007" s="2">
        <v>51065600.042314999</v>
      </c>
      <c r="R2007" s="2">
        <v>40497662.99144347</v>
      </c>
      <c r="S2007" s="2">
        <v>36469451.139382116</v>
      </c>
      <c r="T2007" s="2">
        <v>47008589.792268485</v>
      </c>
      <c r="U2007" s="2">
        <v>34582461.385110714</v>
      </c>
      <c r="V2007" s="2">
        <v>36553158.607978679</v>
      </c>
      <c r="W2007" s="2">
        <v>36574279.918070875</v>
      </c>
      <c r="X2007" s="2">
        <v>27290920.908469371</v>
      </c>
      <c r="Y2007" s="2">
        <v>35442013.755023181</v>
      </c>
      <c r="Z2007" s="7">
        <f t="shared" si="248"/>
        <v>41022728.543285146</v>
      </c>
      <c r="AA2007" s="7">
        <f t="shared" si="249"/>
        <v>36241904.061153553</v>
      </c>
      <c r="AB2007" s="7">
        <f t="shared" si="250"/>
        <v>6988415.188814152</v>
      </c>
      <c r="AC2007" s="7">
        <f t="shared" si="251"/>
        <v>6318900.990398963</v>
      </c>
      <c r="AD2007" s="7">
        <f t="shared" si="252"/>
        <v>3494207.594407076</v>
      </c>
      <c r="AE2007" s="7">
        <f t="shared" si="253"/>
        <v>2579680.5269407877</v>
      </c>
      <c r="AF2007" s="8">
        <f t="shared" si="254"/>
        <v>0.88345912980685559</v>
      </c>
      <c r="AG2007" s="6">
        <f t="shared" si="255"/>
        <v>0.31268315948372971</v>
      </c>
    </row>
    <row r="2008" spans="1:33" x14ac:dyDescent="0.55000000000000004">
      <c r="A2008">
        <v>2007</v>
      </c>
      <c r="B2008" t="s">
        <v>3130</v>
      </c>
      <c r="C2008" t="s">
        <v>10887</v>
      </c>
      <c r="D2008" t="s">
        <v>18838</v>
      </c>
      <c r="E2008" t="s">
        <v>18839</v>
      </c>
      <c r="F2008" t="s">
        <v>18840</v>
      </c>
      <c r="G2008" t="s">
        <v>18841</v>
      </c>
      <c r="H2008">
        <v>239</v>
      </c>
      <c r="I2008">
        <v>255</v>
      </c>
      <c r="J2008" t="s">
        <v>3131</v>
      </c>
      <c r="K2008" t="s">
        <v>3132</v>
      </c>
      <c r="L2008" t="s">
        <v>18843</v>
      </c>
      <c r="M2008" t="s">
        <v>18844</v>
      </c>
      <c r="N2008" t="s">
        <v>18845</v>
      </c>
      <c r="O2008" t="s">
        <v>18846</v>
      </c>
      <c r="P2008" s="2">
        <v>1094704.25</v>
      </c>
      <c r="Q2008" s="2">
        <v>1417117.1874433653</v>
      </c>
      <c r="R2008" s="2">
        <v>1353953.9000891703</v>
      </c>
      <c r="S2008" s="2">
        <v>1454990.8212566474</v>
      </c>
      <c r="T2008" s="2">
        <v>840497.65253511781</v>
      </c>
      <c r="U2008" s="2">
        <v>1004827.5391783831</v>
      </c>
      <c r="V2008" s="2">
        <v>1381297.16554819</v>
      </c>
      <c r="W2008" s="2">
        <v>754923.5625026843</v>
      </c>
      <c r="X2008" s="2">
        <v>599991.68526509206</v>
      </c>
      <c r="Y2008" s="2">
        <v>1313018.9218639352</v>
      </c>
      <c r="Z2008" s="7">
        <f t="shared" si="248"/>
        <v>1330191.5396972958</v>
      </c>
      <c r="AA2008" s="7">
        <f t="shared" si="249"/>
        <v>982426.08781556704</v>
      </c>
      <c r="AB2008" s="7">
        <f t="shared" si="250"/>
        <v>162429.31005432774</v>
      </c>
      <c r="AC2008" s="7">
        <f t="shared" si="251"/>
        <v>312105.34619513043</v>
      </c>
      <c r="AD2008" s="7">
        <f t="shared" si="252"/>
        <v>81214.65502716387</v>
      </c>
      <c r="AE2008" s="7">
        <f t="shared" si="253"/>
        <v>127416.47402879414</v>
      </c>
      <c r="AF2008" s="8">
        <f t="shared" si="254"/>
        <v>0.73855986788123174</v>
      </c>
      <c r="AG2008" s="6">
        <f t="shared" si="255"/>
        <v>5.134130612027854E-2</v>
      </c>
    </row>
    <row r="2009" spans="1:33" x14ac:dyDescent="0.55000000000000004">
      <c r="A2009">
        <v>2008</v>
      </c>
      <c r="B2009" t="s">
        <v>3134</v>
      </c>
      <c r="C2009" t="s">
        <v>10887</v>
      </c>
      <c r="D2009" t="s">
        <v>18847</v>
      </c>
      <c r="E2009" t="s">
        <v>18848</v>
      </c>
      <c r="F2009" t="s">
        <v>18849</v>
      </c>
      <c r="G2009" t="s">
        <v>18850</v>
      </c>
      <c r="H2009">
        <v>280</v>
      </c>
      <c r="I2009">
        <v>296</v>
      </c>
      <c r="J2009" t="s">
        <v>3133</v>
      </c>
      <c r="K2009" t="s">
        <v>3007</v>
      </c>
      <c r="L2009" t="s">
        <v>18851</v>
      </c>
      <c r="M2009" t="s">
        <v>18852</v>
      </c>
      <c r="N2009" t="s">
        <v>18853</v>
      </c>
      <c r="O2009" t="s">
        <v>18854</v>
      </c>
      <c r="P2009" s="2">
        <v>1101179.25</v>
      </c>
      <c r="Q2009" s="2">
        <v>974609.98697351513</v>
      </c>
      <c r="R2009" s="2">
        <v>968476.57665792946</v>
      </c>
      <c r="S2009" s="2">
        <v>1202964.7418117889</v>
      </c>
      <c r="T2009" s="2">
        <v>771834.30137721705</v>
      </c>
      <c r="U2009" s="2">
        <v>943027.81251537288</v>
      </c>
      <c r="V2009" s="2">
        <v>1087438.4382893743</v>
      </c>
      <c r="W2009" s="2">
        <v>791221.07747397211</v>
      </c>
      <c r="X2009" s="2">
        <v>1042121.9959622467</v>
      </c>
      <c r="Y2009" s="2">
        <v>2135459.0132623166</v>
      </c>
      <c r="Z2009" s="7">
        <f t="shared" si="248"/>
        <v>1061807.6388608085</v>
      </c>
      <c r="AA2009" s="7">
        <f t="shared" si="249"/>
        <v>1128517.1064800832</v>
      </c>
      <c r="AB2009" s="7">
        <f t="shared" si="250"/>
        <v>112234.23295914762</v>
      </c>
      <c r="AC2009" s="7">
        <f t="shared" si="251"/>
        <v>509603.981254232</v>
      </c>
      <c r="AD2009" s="7">
        <f t="shared" si="252"/>
        <v>56117.116479573808</v>
      </c>
      <c r="AE2009" s="7">
        <f t="shared" si="253"/>
        <v>208044.95416061874</v>
      </c>
      <c r="AF2009" s="8">
        <f t="shared" si="254"/>
        <v>1.0628263210564637</v>
      </c>
      <c r="AG2009" s="6">
        <f t="shared" si="255"/>
        <v>0.76787305155387919</v>
      </c>
    </row>
    <row r="2010" spans="1:33" x14ac:dyDescent="0.55000000000000004">
      <c r="A2010">
        <v>2009</v>
      </c>
      <c r="B2010" t="s">
        <v>345</v>
      </c>
      <c r="C2010" t="s">
        <v>10887</v>
      </c>
      <c r="D2010" t="s">
        <v>11782</v>
      </c>
      <c r="E2010" t="s">
        <v>11783</v>
      </c>
      <c r="F2010" t="s">
        <v>11784</v>
      </c>
      <c r="G2010" t="s">
        <v>11785</v>
      </c>
      <c r="H2010">
        <v>182</v>
      </c>
      <c r="I2010">
        <v>195</v>
      </c>
      <c r="J2010" t="s">
        <v>3136</v>
      </c>
      <c r="K2010" t="s">
        <v>17</v>
      </c>
      <c r="L2010" t="s">
        <v>10923</v>
      </c>
      <c r="M2010">
        <v>192</v>
      </c>
      <c r="N2010" t="s">
        <v>13162</v>
      </c>
      <c r="O2010" t="s">
        <v>18855</v>
      </c>
      <c r="P2010" s="2">
        <v>0</v>
      </c>
      <c r="Q2010" s="2">
        <v>56238.74066035149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67129.284798921231</v>
      </c>
      <c r="X2010" s="2">
        <v>1433572.6585280672</v>
      </c>
      <c r="Y2010" s="2">
        <v>0</v>
      </c>
      <c r="Z2010" s="7">
        <f t="shared" si="248"/>
        <v>56238.74066035149</v>
      </c>
      <c r="AA2010" s="7">
        <f t="shared" si="249"/>
        <v>750350.97166349425</v>
      </c>
      <c r="AB2010" s="7">
        <f t="shared" si="250"/>
        <v>28119.370330175749</v>
      </c>
      <c r="AC2010" s="7">
        <f t="shared" si="251"/>
        <v>580393.97901298245</v>
      </c>
      <c r="AD2010" s="7">
        <f t="shared" si="252"/>
        <v>14059.685165087874</v>
      </c>
      <c r="AE2010" s="7">
        <f t="shared" si="253"/>
        <v>236944.84972756929</v>
      </c>
      <c r="AF2010" s="8">
        <f t="shared" si="254"/>
        <v>13.342243493593987</v>
      </c>
      <c r="AG2010" s="6">
        <f t="shared" si="255"/>
        <v>0.36533692656532168</v>
      </c>
    </row>
    <row r="2011" spans="1:33" x14ac:dyDescent="0.55000000000000004">
      <c r="A2011">
        <v>2010</v>
      </c>
      <c r="B2011" t="s">
        <v>180</v>
      </c>
      <c r="C2011" t="s">
        <v>10887</v>
      </c>
      <c r="D2011" t="s">
        <v>11354</v>
      </c>
      <c r="E2011" t="s">
        <v>11355</v>
      </c>
      <c r="F2011" t="s">
        <v>11356</v>
      </c>
      <c r="G2011" t="s">
        <v>11357</v>
      </c>
      <c r="H2011">
        <v>323</v>
      </c>
      <c r="I2011">
        <v>344</v>
      </c>
      <c r="J2011" t="s">
        <v>3137</v>
      </c>
      <c r="K2011" t="s">
        <v>1016</v>
      </c>
      <c r="L2011" t="s">
        <v>14060</v>
      </c>
      <c r="M2011">
        <v>324</v>
      </c>
      <c r="N2011" t="s">
        <v>18856</v>
      </c>
      <c r="O2011" t="s">
        <v>18857</v>
      </c>
      <c r="P2011" s="2">
        <v>3209205</v>
      </c>
      <c r="Q2011" s="2">
        <v>3158951.1220979015</v>
      </c>
      <c r="R2011" s="2">
        <v>3581766.225413884</v>
      </c>
      <c r="S2011" s="2">
        <v>3314145.8065211694</v>
      </c>
      <c r="T2011" s="2">
        <v>2862899.1504706959</v>
      </c>
      <c r="U2011" s="2">
        <v>2804586.0053195711</v>
      </c>
      <c r="V2011" s="2">
        <v>3499912.8166913157</v>
      </c>
      <c r="W2011" s="2">
        <v>2422341.3399347928</v>
      </c>
      <c r="X2011" s="2">
        <v>2887751.7395949056</v>
      </c>
      <c r="Y2011" s="2">
        <v>3134241.1728560408</v>
      </c>
      <c r="Z2011" s="7">
        <f t="shared" si="248"/>
        <v>3316017.0385082392</v>
      </c>
      <c r="AA2011" s="7">
        <f t="shared" si="249"/>
        <v>2935288.7041445537</v>
      </c>
      <c r="AB2011" s="7">
        <f t="shared" si="250"/>
        <v>188595.37420826414</v>
      </c>
      <c r="AC2011" s="7">
        <f t="shared" si="251"/>
        <v>359466.45954391343</v>
      </c>
      <c r="AD2011" s="7">
        <f t="shared" si="252"/>
        <v>94297.68710413207</v>
      </c>
      <c r="AE2011" s="7">
        <f t="shared" si="253"/>
        <v>146751.56758790003</v>
      </c>
      <c r="AF2011" s="8">
        <f t="shared" si="254"/>
        <v>0.88518504882744453</v>
      </c>
      <c r="AG2011" s="6">
        <f t="shared" si="255"/>
        <v>6.1587895129674754E-2</v>
      </c>
    </row>
    <row r="2012" spans="1:33" x14ac:dyDescent="0.55000000000000004">
      <c r="A2012">
        <v>2011</v>
      </c>
      <c r="B2012" t="s">
        <v>2831</v>
      </c>
      <c r="C2012" t="s">
        <v>10887</v>
      </c>
      <c r="D2012" t="s">
        <v>17983</v>
      </c>
      <c r="E2012" t="s">
        <v>17984</v>
      </c>
      <c r="F2012" t="s">
        <v>17985</v>
      </c>
      <c r="G2012" t="s">
        <v>17986</v>
      </c>
      <c r="H2012">
        <v>2492</v>
      </c>
      <c r="I2012">
        <v>2500</v>
      </c>
      <c r="J2012" t="s">
        <v>3138</v>
      </c>
      <c r="K2012" t="s">
        <v>38</v>
      </c>
      <c r="L2012" t="s">
        <v>11460</v>
      </c>
      <c r="M2012">
        <v>2498</v>
      </c>
      <c r="N2012" t="s">
        <v>18858</v>
      </c>
      <c r="O2012" t="s">
        <v>18859</v>
      </c>
      <c r="P2012" s="2">
        <v>1744920.9999999998</v>
      </c>
      <c r="Q2012" s="2">
        <v>1327666.7379649063</v>
      </c>
      <c r="R2012" s="2">
        <v>1374768.2384580902</v>
      </c>
      <c r="S2012" s="2">
        <v>1378529.300628345</v>
      </c>
      <c r="T2012" s="2">
        <v>1230070.300746832</v>
      </c>
      <c r="U2012" s="2">
        <v>1679984.5255558814</v>
      </c>
      <c r="V2012" s="2">
        <v>1768364.3016820338</v>
      </c>
      <c r="W2012" s="2">
        <v>1254124.7775411427</v>
      </c>
      <c r="X2012" s="2">
        <v>1275444.7159445358</v>
      </c>
      <c r="Y2012" s="2">
        <v>1583007.2502603924</v>
      </c>
      <c r="Z2012" s="7">
        <f t="shared" si="248"/>
        <v>1456471.3192628352</v>
      </c>
      <c r="AA2012" s="7">
        <f t="shared" si="249"/>
        <v>1465165.9786218032</v>
      </c>
      <c r="AB2012" s="7">
        <f t="shared" si="250"/>
        <v>193687.19641259519</v>
      </c>
      <c r="AC2012" s="7">
        <f t="shared" si="251"/>
        <v>239902.19687852747</v>
      </c>
      <c r="AD2012" s="7">
        <f t="shared" si="252"/>
        <v>96843.598206297596</v>
      </c>
      <c r="AE2012" s="7">
        <f t="shared" si="253"/>
        <v>97939.661754183937</v>
      </c>
      <c r="AF2012" s="8">
        <f t="shared" si="254"/>
        <v>1.0059696742695687</v>
      </c>
      <c r="AG2012" s="6">
        <f t="shared" si="255"/>
        <v>0.95130693907208297</v>
      </c>
    </row>
    <row r="2013" spans="1:33" x14ac:dyDescent="0.55000000000000004">
      <c r="A2013">
        <v>2012</v>
      </c>
      <c r="B2013" t="s">
        <v>3140</v>
      </c>
      <c r="C2013" t="s">
        <v>10887</v>
      </c>
      <c r="D2013" t="s">
        <v>18860</v>
      </c>
      <c r="E2013" t="s">
        <v>18861</v>
      </c>
      <c r="F2013" t="s">
        <v>18862</v>
      </c>
      <c r="G2013" t="s">
        <v>18863</v>
      </c>
      <c r="H2013">
        <v>345</v>
      </c>
      <c r="I2013">
        <v>367</v>
      </c>
      <c r="J2013" t="s">
        <v>3139</v>
      </c>
      <c r="K2013" t="s">
        <v>34</v>
      </c>
      <c r="L2013" t="s">
        <v>10958</v>
      </c>
      <c r="M2013">
        <v>354</v>
      </c>
      <c r="N2013" t="s">
        <v>13850</v>
      </c>
      <c r="O2013" t="s">
        <v>18864</v>
      </c>
      <c r="P2013" s="2">
        <v>5257509</v>
      </c>
      <c r="Q2013" s="2">
        <v>6990613.2787289005</v>
      </c>
      <c r="R2013" s="2">
        <v>4967639.3126579411</v>
      </c>
      <c r="S2013" s="2">
        <v>6689984.0212262385</v>
      </c>
      <c r="T2013" s="2">
        <v>6166656.5343900872</v>
      </c>
      <c r="U2013" s="2">
        <v>5127424.1261281176</v>
      </c>
      <c r="V2013" s="2">
        <v>4675823.2874226039</v>
      </c>
      <c r="W2013" s="2">
        <v>6860834.7017446877</v>
      </c>
      <c r="X2013" s="2">
        <v>5417468.4195787432</v>
      </c>
      <c r="Y2013" s="2">
        <v>5329597.105945617</v>
      </c>
      <c r="Z2013" s="7">
        <f t="shared" si="248"/>
        <v>5976436.4031532696</v>
      </c>
      <c r="AA2013" s="7">
        <f t="shared" si="249"/>
        <v>5596300.6958683087</v>
      </c>
      <c r="AB2013" s="7">
        <f t="shared" si="250"/>
        <v>1011967.2456831298</v>
      </c>
      <c r="AC2013" s="7">
        <f t="shared" si="251"/>
        <v>786713.12682382041</v>
      </c>
      <c r="AD2013" s="7">
        <f t="shared" si="252"/>
        <v>505983.62284156488</v>
      </c>
      <c r="AE2013" s="7">
        <f t="shared" si="253"/>
        <v>321174.28911130497</v>
      </c>
      <c r="AF2013" s="8">
        <f t="shared" si="254"/>
        <v>0.93639425208567517</v>
      </c>
      <c r="AG2013" s="6">
        <f t="shared" si="255"/>
        <v>0.55188307337211517</v>
      </c>
    </row>
    <row r="2014" spans="1:33" x14ac:dyDescent="0.55000000000000004">
      <c r="A2014">
        <v>2013</v>
      </c>
      <c r="B2014" t="s">
        <v>271</v>
      </c>
      <c r="C2014" t="s">
        <v>10887</v>
      </c>
      <c r="D2014" t="s">
        <v>11579</v>
      </c>
      <c r="E2014" t="s">
        <v>11580</v>
      </c>
      <c r="F2014" t="s">
        <v>11581</v>
      </c>
      <c r="G2014" t="s">
        <v>11582</v>
      </c>
      <c r="H2014">
        <v>152</v>
      </c>
      <c r="I2014">
        <v>175</v>
      </c>
      <c r="J2014" t="s">
        <v>3141</v>
      </c>
      <c r="K2014" t="s">
        <v>17</v>
      </c>
      <c r="L2014" t="s">
        <v>10923</v>
      </c>
      <c r="M2014">
        <v>162</v>
      </c>
      <c r="N2014" t="s">
        <v>15185</v>
      </c>
      <c r="O2014" t="s">
        <v>18865</v>
      </c>
      <c r="P2014" s="2">
        <v>188528176</v>
      </c>
      <c r="Q2014" s="2">
        <v>184173203.99477789</v>
      </c>
      <c r="R2014" s="2">
        <v>207159052.0800111</v>
      </c>
      <c r="S2014" s="2">
        <v>200517620.4567841</v>
      </c>
      <c r="T2014" s="2">
        <v>155072151.18869209</v>
      </c>
      <c r="U2014" s="2">
        <v>210836333.62527218</v>
      </c>
      <c r="V2014" s="2">
        <v>200210583.83201382</v>
      </c>
      <c r="W2014" s="2">
        <v>209090489.67336088</v>
      </c>
      <c r="X2014" s="2">
        <v>181325602.32988554</v>
      </c>
      <c r="Y2014" s="2">
        <v>231812989.95418572</v>
      </c>
      <c r="Z2014" s="7">
        <f t="shared" si="248"/>
        <v>195094513.13289329</v>
      </c>
      <c r="AA2014" s="7">
        <f t="shared" si="249"/>
        <v>198058025.10056838</v>
      </c>
      <c r="AB2014" s="7">
        <f t="shared" si="250"/>
        <v>10604322.541398812</v>
      </c>
      <c r="AC2014" s="7">
        <f t="shared" si="251"/>
        <v>26671298.927529901</v>
      </c>
      <c r="AD2014" s="7">
        <f t="shared" si="252"/>
        <v>5302161.270699406</v>
      </c>
      <c r="AE2014" s="7">
        <f t="shared" si="253"/>
        <v>10888512.191614747</v>
      </c>
      <c r="AF2014" s="8">
        <f t="shared" si="254"/>
        <v>1.0151901348740464</v>
      </c>
      <c r="AG2014" s="6">
        <f t="shared" si="255"/>
        <v>0.81371088779307399</v>
      </c>
    </row>
    <row r="2015" spans="1:33" x14ac:dyDescent="0.55000000000000004">
      <c r="A2015">
        <v>2014</v>
      </c>
      <c r="B2015" t="s">
        <v>3143</v>
      </c>
      <c r="C2015" t="s">
        <v>10887</v>
      </c>
      <c r="D2015" t="s">
        <v>18866</v>
      </c>
      <c r="E2015" t="s">
        <v>18867</v>
      </c>
      <c r="F2015" t="s">
        <v>18868</v>
      </c>
      <c r="G2015" t="s">
        <v>18869</v>
      </c>
      <c r="H2015">
        <v>4</v>
      </c>
      <c r="I2015">
        <v>24</v>
      </c>
      <c r="J2015" t="s">
        <v>3142</v>
      </c>
      <c r="K2015" t="s">
        <v>100</v>
      </c>
      <c r="L2015" t="s">
        <v>10901</v>
      </c>
      <c r="M2015">
        <v>18</v>
      </c>
      <c r="N2015" t="s">
        <v>11061</v>
      </c>
      <c r="O2015" t="s">
        <v>18870</v>
      </c>
      <c r="P2015" s="2">
        <v>225106.78125</v>
      </c>
      <c r="Q2015" s="2">
        <v>229630.43937100164</v>
      </c>
      <c r="R2015" s="2">
        <v>243042.57892417369</v>
      </c>
      <c r="S2015" s="2">
        <v>182471.48693569007</v>
      </c>
      <c r="T2015" s="2">
        <v>218159.03438460085</v>
      </c>
      <c r="U2015" s="2">
        <v>172843.70853349214</v>
      </c>
      <c r="V2015" s="2">
        <v>202971.30718218273</v>
      </c>
      <c r="W2015" s="2">
        <v>172322.30232381448</v>
      </c>
      <c r="X2015" s="2">
        <v>133900.19099958497</v>
      </c>
      <c r="Y2015" s="2">
        <v>299203.90135716181</v>
      </c>
      <c r="Z2015" s="7">
        <f t="shared" si="248"/>
        <v>220062.82162021636</v>
      </c>
      <c r="AA2015" s="7">
        <f t="shared" si="249"/>
        <v>199900.07413013952</v>
      </c>
      <c r="AB2015" s="7">
        <f t="shared" si="250"/>
        <v>26192.610454635746</v>
      </c>
      <c r="AC2015" s="7">
        <f t="shared" si="251"/>
        <v>56661.516383373091</v>
      </c>
      <c r="AD2015" s="7">
        <f t="shared" si="252"/>
        <v>13096.305227317873</v>
      </c>
      <c r="AE2015" s="7">
        <f t="shared" si="253"/>
        <v>23131.967198602233</v>
      </c>
      <c r="AF2015" s="8">
        <f t="shared" si="254"/>
        <v>0.90837731088955298</v>
      </c>
      <c r="AG2015" s="6">
        <f t="shared" si="255"/>
        <v>0.47147277568004242</v>
      </c>
    </row>
    <row r="2016" spans="1:33" x14ac:dyDescent="0.55000000000000004">
      <c r="A2016">
        <v>2015</v>
      </c>
      <c r="B2016" t="s">
        <v>752</v>
      </c>
      <c r="C2016" t="s">
        <v>10887</v>
      </c>
      <c r="D2016" t="s">
        <v>12817</v>
      </c>
      <c r="E2016" t="s">
        <v>12818</v>
      </c>
      <c r="F2016" t="s">
        <v>12819</v>
      </c>
      <c r="G2016" t="s">
        <v>12820</v>
      </c>
      <c r="H2016">
        <v>727</v>
      </c>
      <c r="I2016">
        <v>744</v>
      </c>
      <c r="J2016" t="s">
        <v>3144</v>
      </c>
      <c r="K2016" t="s">
        <v>2159</v>
      </c>
      <c r="L2016" t="s">
        <v>16231</v>
      </c>
      <c r="M2016" t="s">
        <v>18871</v>
      </c>
      <c r="N2016" t="s">
        <v>18872</v>
      </c>
      <c r="O2016" t="s">
        <v>18873</v>
      </c>
      <c r="P2016" s="2">
        <v>2821664.5</v>
      </c>
      <c r="Q2016" s="2">
        <v>3238047.9123021439</v>
      </c>
      <c r="R2016" s="2">
        <v>3593266.7774193818</v>
      </c>
      <c r="S2016" s="2">
        <v>3277189.120581714</v>
      </c>
      <c r="T2016" s="2">
        <v>2901997.5473269685</v>
      </c>
      <c r="U2016" s="2">
        <v>3124839.8649555631</v>
      </c>
      <c r="V2016" s="2">
        <v>4390482.4217013977</v>
      </c>
      <c r="W2016" s="2">
        <v>2701348.815127091</v>
      </c>
      <c r="X2016" s="2">
        <v>2540041.8499211748</v>
      </c>
      <c r="Y2016" s="2">
        <v>3702332.2866766476</v>
      </c>
      <c r="Z2016" s="7">
        <f t="shared" si="248"/>
        <v>3232542.0775758098</v>
      </c>
      <c r="AA2016" s="7">
        <f t="shared" si="249"/>
        <v>3226840.4642848074</v>
      </c>
      <c r="AB2016" s="7">
        <f t="shared" si="250"/>
        <v>316736.67585604155</v>
      </c>
      <c r="AC2016" s="7">
        <f t="shared" si="251"/>
        <v>699130.30705431732</v>
      </c>
      <c r="AD2016" s="7">
        <f t="shared" si="252"/>
        <v>158368.33792802077</v>
      </c>
      <c r="AE2016" s="7">
        <f t="shared" si="253"/>
        <v>285418.75266640069</v>
      </c>
      <c r="AF2016" s="8">
        <f t="shared" si="254"/>
        <v>0.99823618280778015</v>
      </c>
      <c r="AG2016" s="6">
        <f t="shared" si="255"/>
        <v>0.98652616480721411</v>
      </c>
    </row>
    <row r="2017" spans="1:33" x14ac:dyDescent="0.55000000000000004">
      <c r="A2017">
        <v>2016</v>
      </c>
      <c r="B2017" t="s">
        <v>752</v>
      </c>
      <c r="C2017" t="s">
        <v>10887</v>
      </c>
      <c r="D2017" t="s">
        <v>12817</v>
      </c>
      <c r="E2017" t="s">
        <v>12818</v>
      </c>
      <c r="F2017" t="s">
        <v>12819</v>
      </c>
      <c r="G2017" t="s">
        <v>12820</v>
      </c>
      <c r="H2017">
        <v>727</v>
      </c>
      <c r="I2017">
        <v>744</v>
      </c>
      <c r="J2017" t="s">
        <v>3144</v>
      </c>
      <c r="K2017" t="s">
        <v>84</v>
      </c>
      <c r="L2017" t="s">
        <v>11088</v>
      </c>
      <c r="M2017">
        <v>731</v>
      </c>
      <c r="N2017" t="s">
        <v>18874</v>
      </c>
      <c r="O2017" t="s">
        <v>18875</v>
      </c>
      <c r="P2017" s="2">
        <v>782202.1875</v>
      </c>
      <c r="Q2017" s="2">
        <v>1216380.5200577981</v>
      </c>
      <c r="R2017" s="2">
        <v>1453904.0833175504</v>
      </c>
      <c r="S2017" s="2">
        <v>919018.99334262894</v>
      </c>
      <c r="T2017" s="2">
        <v>1538321.7988741975</v>
      </c>
      <c r="U2017" s="2">
        <v>1413435.6872777308</v>
      </c>
      <c r="V2017" s="2">
        <v>1459567.1489760752</v>
      </c>
      <c r="W2017" s="2">
        <v>908143.89112166665</v>
      </c>
      <c r="X2017" s="2">
        <v>1056923.670161451</v>
      </c>
      <c r="Y2017" s="2">
        <v>1214744.9684543449</v>
      </c>
      <c r="Z2017" s="7">
        <f t="shared" si="248"/>
        <v>1092876.4460544942</v>
      </c>
      <c r="AA2017" s="7">
        <f t="shared" si="249"/>
        <v>1265189.5274775778</v>
      </c>
      <c r="AB2017" s="7">
        <f t="shared" si="250"/>
        <v>301296.70866384794</v>
      </c>
      <c r="AC2017" s="7">
        <f t="shared" si="251"/>
        <v>248097.45206779067</v>
      </c>
      <c r="AD2017" s="7">
        <f t="shared" si="252"/>
        <v>150648.35433192397</v>
      </c>
      <c r="AE2017" s="7">
        <f t="shared" si="253"/>
        <v>101285.36067511575</v>
      </c>
      <c r="AF2017" s="8">
        <f t="shared" si="254"/>
        <v>1.157669315726557</v>
      </c>
      <c r="AG2017" s="6">
        <f t="shared" si="255"/>
        <v>0.38142437663693518</v>
      </c>
    </row>
    <row r="2018" spans="1:33" x14ac:dyDescent="0.55000000000000004">
      <c r="A2018">
        <v>2017</v>
      </c>
      <c r="B2018" t="s">
        <v>293</v>
      </c>
      <c r="C2018" t="s">
        <v>10887</v>
      </c>
      <c r="D2018" t="s">
        <v>11635</v>
      </c>
      <c r="E2018" t="s">
        <v>11636</v>
      </c>
      <c r="F2018" t="s">
        <v>11637</v>
      </c>
      <c r="G2018" t="s">
        <v>11638</v>
      </c>
      <c r="H2018">
        <v>506</v>
      </c>
      <c r="I2018">
        <v>522</v>
      </c>
      <c r="J2018" t="s">
        <v>3145</v>
      </c>
      <c r="K2018" t="s">
        <v>84</v>
      </c>
      <c r="L2018" t="s">
        <v>11088</v>
      </c>
      <c r="M2018">
        <v>510</v>
      </c>
      <c r="N2018" t="s">
        <v>17653</v>
      </c>
      <c r="O2018" t="s">
        <v>18876</v>
      </c>
      <c r="P2018" s="2">
        <v>2184489.5</v>
      </c>
      <c r="Q2018" s="2">
        <v>2322802.6374174641</v>
      </c>
      <c r="R2018" s="2">
        <v>2468829.761049151</v>
      </c>
      <c r="S2018" s="2">
        <v>2905126.4146887269</v>
      </c>
      <c r="T2018" s="2">
        <v>2154167.8491667202</v>
      </c>
      <c r="U2018" s="2">
        <v>2173597.2624224415</v>
      </c>
      <c r="V2018" s="2">
        <v>2496866.1363865132</v>
      </c>
      <c r="W2018" s="2">
        <v>2099905.1887514917</v>
      </c>
      <c r="X2018" s="2">
        <v>2764904.9930752609</v>
      </c>
      <c r="Y2018" s="2">
        <v>3772910.0061401241</v>
      </c>
      <c r="Z2018" s="7">
        <f t="shared" si="248"/>
        <v>2470312.0782888355</v>
      </c>
      <c r="AA2018" s="7">
        <f t="shared" si="249"/>
        <v>2577058.572657092</v>
      </c>
      <c r="AB2018" s="7">
        <f t="shared" si="250"/>
        <v>312260.19375361566</v>
      </c>
      <c r="AC2018" s="7">
        <f t="shared" si="251"/>
        <v>638916.37952166959</v>
      </c>
      <c r="AD2018" s="7">
        <f t="shared" si="252"/>
        <v>156130.09687680783</v>
      </c>
      <c r="AE2018" s="7">
        <f t="shared" si="253"/>
        <v>260836.51968908234</v>
      </c>
      <c r="AF2018" s="8">
        <f t="shared" si="254"/>
        <v>1.0432117445024189</v>
      </c>
      <c r="AG2018" s="6">
        <f t="shared" si="255"/>
        <v>0.73501412633499941</v>
      </c>
    </row>
    <row r="2019" spans="1:33" x14ac:dyDescent="0.55000000000000004">
      <c r="A2019">
        <v>2018</v>
      </c>
      <c r="B2019" t="s">
        <v>293</v>
      </c>
      <c r="C2019" t="s">
        <v>10887</v>
      </c>
      <c r="D2019" t="s">
        <v>11635</v>
      </c>
      <c r="E2019" t="s">
        <v>11636</v>
      </c>
      <c r="F2019" t="s">
        <v>11637</v>
      </c>
      <c r="G2019" t="s">
        <v>11638</v>
      </c>
      <c r="H2019">
        <v>506</v>
      </c>
      <c r="I2019">
        <v>522</v>
      </c>
      <c r="J2019" t="s">
        <v>3145</v>
      </c>
      <c r="K2019" t="s">
        <v>496</v>
      </c>
      <c r="L2019" t="s">
        <v>12181</v>
      </c>
      <c r="M2019" t="s">
        <v>18877</v>
      </c>
      <c r="N2019" t="s">
        <v>18878</v>
      </c>
      <c r="O2019" t="s">
        <v>18879</v>
      </c>
      <c r="P2019" s="2">
        <v>2253852</v>
      </c>
      <c r="Q2019" s="2">
        <v>3021702.3670555633</v>
      </c>
      <c r="R2019" s="2">
        <v>2904292.9375933856</v>
      </c>
      <c r="S2019" s="2">
        <v>2423309.6202996527</v>
      </c>
      <c r="T2019" s="2">
        <v>3057820.5393487038</v>
      </c>
      <c r="U2019" s="2">
        <v>2530737.796666808</v>
      </c>
      <c r="V2019" s="2">
        <v>3095778.0502747321</v>
      </c>
      <c r="W2019" s="2">
        <v>2136347.6918531233</v>
      </c>
      <c r="X2019" s="2">
        <v>2373972.5295397541</v>
      </c>
      <c r="Y2019" s="2">
        <v>3128490.0241575739</v>
      </c>
      <c r="Z2019" s="7">
        <f t="shared" si="248"/>
        <v>2650789.2312371503</v>
      </c>
      <c r="AA2019" s="7">
        <f t="shared" si="249"/>
        <v>2720524.4386401158</v>
      </c>
      <c r="AB2019" s="7">
        <f t="shared" si="250"/>
        <v>370201.21663472522</v>
      </c>
      <c r="AC2019" s="7">
        <f t="shared" si="251"/>
        <v>428578.93513888214</v>
      </c>
      <c r="AD2019" s="7">
        <f t="shared" si="252"/>
        <v>185100.60831736261</v>
      </c>
      <c r="AE2019" s="7">
        <f t="shared" si="253"/>
        <v>174966.61759927147</v>
      </c>
      <c r="AF2019" s="8">
        <f t="shared" si="254"/>
        <v>1.0263073376718146</v>
      </c>
      <c r="AG2019" s="6">
        <f t="shared" si="255"/>
        <v>0.79186257727173404</v>
      </c>
    </row>
    <row r="2020" spans="1:33" x14ac:dyDescent="0.55000000000000004">
      <c r="A2020">
        <v>2019</v>
      </c>
      <c r="B2020" t="s">
        <v>3147</v>
      </c>
      <c r="C2020" t="s">
        <v>10887</v>
      </c>
      <c r="D2020" t="s">
        <v>18880</v>
      </c>
      <c r="E2020" t="s">
        <v>18881</v>
      </c>
      <c r="F2020" t="s">
        <v>18882</v>
      </c>
      <c r="G2020" t="s">
        <v>18883</v>
      </c>
      <c r="H2020">
        <v>275</v>
      </c>
      <c r="I2020">
        <v>297</v>
      </c>
      <c r="J2020" t="s">
        <v>3146</v>
      </c>
      <c r="K2020" t="s">
        <v>26</v>
      </c>
      <c r="L2020" t="s">
        <v>10944</v>
      </c>
      <c r="M2020">
        <v>278</v>
      </c>
      <c r="N2020" t="s">
        <v>18355</v>
      </c>
      <c r="O2020" t="s">
        <v>18884</v>
      </c>
      <c r="P2020" s="2">
        <v>2330348</v>
      </c>
      <c r="Q2020" s="2">
        <v>3591705.3917445429</v>
      </c>
      <c r="R2020" s="2">
        <v>3062513.7283314764</v>
      </c>
      <c r="S2020" s="2">
        <v>3746475.6490154094</v>
      </c>
      <c r="T2020" s="2">
        <v>3344767.763939281</v>
      </c>
      <c r="U2020" s="2">
        <v>3286891.1673786757</v>
      </c>
      <c r="V2020" s="2">
        <v>2769514.1866854238</v>
      </c>
      <c r="W2020" s="2">
        <v>2439596.4572149478</v>
      </c>
      <c r="X2020" s="2">
        <v>3182255.010822813</v>
      </c>
      <c r="Y2020" s="2">
        <v>3764077.8256055634</v>
      </c>
      <c r="Z2020" s="7">
        <f t="shared" si="248"/>
        <v>3182760.6922728573</v>
      </c>
      <c r="AA2020" s="7">
        <f t="shared" si="249"/>
        <v>3131183.7352744509</v>
      </c>
      <c r="AB2020" s="7">
        <f t="shared" si="250"/>
        <v>639290.5051607932</v>
      </c>
      <c r="AC2020" s="7">
        <f t="shared" si="251"/>
        <v>465214.78308964317</v>
      </c>
      <c r="AD2020" s="7">
        <f t="shared" si="252"/>
        <v>319645.2525803966</v>
      </c>
      <c r="AE2020" s="7">
        <f t="shared" si="253"/>
        <v>189923.13989486368</v>
      </c>
      <c r="AF2020" s="8">
        <f t="shared" si="254"/>
        <v>0.9837948994645983</v>
      </c>
      <c r="AG2020" s="6">
        <f t="shared" si="255"/>
        <v>0.89497456184908608</v>
      </c>
    </row>
    <row r="2021" spans="1:33" x14ac:dyDescent="0.55000000000000004">
      <c r="A2021">
        <v>2020</v>
      </c>
      <c r="B2021" t="s">
        <v>3147</v>
      </c>
      <c r="C2021" t="s">
        <v>10887</v>
      </c>
      <c r="D2021" t="s">
        <v>18880</v>
      </c>
      <c r="E2021" t="s">
        <v>18881</v>
      </c>
      <c r="F2021" t="s">
        <v>18882</v>
      </c>
      <c r="G2021" t="s">
        <v>18883</v>
      </c>
      <c r="H2021">
        <v>275</v>
      </c>
      <c r="I2021">
        <v>297</v>
      </c>
      <c r="J2021" t="s">
        <v>3146</v>
      </c>
      <c r="K2021" t="s">
        <v>3148</v>
      </c>
      <c r="L2021" t="s">
        <v>18885</v>
      </c>
      <c r="M2021" t="s">
        <v>18886</v>
      </c>
      <c r="N2021" t="s">
        <v>18887</v>
      </c>
      <c r="O2021" t="s">
        <v>18888</v>
      </c>
      <c r="P2021" s="2">
        <v>4633740.5</v>
      </c>
      <c r="Q2021" s="2">
        <v>8787879.5496610757</v>
      </c>
      <c r="R2021" s="2">
        <v>7125123.2073401967</v>
      </c>
      <c r="S2021" s="2">
        <v>9173571.2103820518</v>
      </c>
      <c r="T2021" s="2">
        <v>6906847.1621900676</v>
      </c>
      <c r="U2021" s="2">
        <v>8123722.3578781039</v>
      </c>
      <c r="V2021" s="2">
        <v>8818120.8667306267</v>
      </c>
      <c r="W2021" s="2">
        <v>5536815.5602324279</v>
      </c>
      <c r="X2021" s="2">
        <v>7501529.3374925274</v>
      </c>
      <c r="Y2021" s="2">
        <v>11667612.111697311</v>
      </c>
      <c r="Z2021" s="7">
        <f t="shared" si="248"/>
        <v>7430078.6168458313</v>
      </c>
      <c r="AA2021" s="7">
        <f t="shared" si="249"/>
        <v>8092441.2327035107</v>
      </c>
      <c r="AB2021" s="7">
        <f t="shared" si="250"/>
        <v>2065259.8272680058</v>
      </c>
      <c r="AC2021" s="7">
        <f t="shared" si="251"/>
        <v>2078242.9597990222</v>
      </c>
      <c r="AD2021" s="7">
        <f t="shared" si="252"/>
        <v>1032629.9136340029</v>
      </c>
      <c r="AE2021" s="7">
        <f t="shared" si="253"/>
        <v>848439.13550650969</v>
      </c>
      <c r="AF2021" s="8">
        <f t="shared" si="254"/>
        <v>1.0891461113689886</v>
      </c>
      <c r="AG2021" s="6">
        <f t="shared" si="255"/>
        <v>0.63622205187547953</v>
      </c>
    </row>
    <row r="2022" spans="1:33" x14ac:dyDescent="0.55000000000000004">
      <c r="A2022">
        <v>2021</v>
      </c>
      <c r="B2022" t="s">
        <v>370</v>
      </c>
      <c r="C2022" t="s">
        <v>10887</v>
      </c>
      <c r="D2022" t="s">
        <v>11855</v>
      </c>
      <c r="E2022" t="s">
        <v>11856</v>
      </c>
      <c r="F2022" t="s">
        <v>11857</v>
      </c>
      <c r="G2022" t="s">
        <v>11858</v>
      </c>
      <c r="H2022">
        <v>1194</v>
      </c>
      <c r="I2022">
        <v>1202</v>
      </c>
      <c r="J2022" t="s">
        <v>3149</v>
      </c>
      <c r="K2022" t="s">
        <v>462</v>
      </c>
      <c r="L2022" t="s">
        <v>12094</v>
      </c>
      <c r="M2022" t="s">
        <v>18889</v>
      </c>
      <c r="N2022" t="s">
        <v>18890</v>
      </c>
      <c r="O2022" t="s">
        <v>18891</v>
      </c>
      <c r="P2022" s="2">
        <v>833153</v>
      </c>
      <c r="Q2022" s="2">
        <v>751261.3250597351</v>
      </c>
      <c r="R2022" s="2">
        <v>1077547.2755482399</v>
      </c>
      <c r="S2022" s="2">
        <v>1026414.6168592988</v>
      </c>
      <c r="T2022" s="2">
        <v>606712.43354919052</v>
      </c>
      <c r="U2022" s="2">
        <v>775490.02664110996</v>
      </c>
      <c r="V2022" s="2">
        <v>870060.64610906411</v>
      </c>
      <c r="W2022" s="2">
        <v>1127691.5017617152</v>
      </c>
      <c r="X2022" s="2">
        <v>663600.20131940814</v>
      </c>
      <c r="Y2022" s="2">
        <v>935494.4438131575</v>
      </c>
      <c r="Z2022" s="7">
        <f t="shared" si="248"/>
        <v>922094.05436681851</v>
      </c>
      <c r="AA2022" s="7">
        <f t="shared" si="249"/>
        <v>829841.542198941</v>
      </c>
      <c r="AB2022" s="7">
        <f t="shared" si="250"/>
        <v>155072.9035957125</v>
      </c>
      <c r="AC2022" s="7">
        <f t="shared" si="251"/>
        <v>190720.51810860453</v>
      </c>
      <c r="AD2022" s="7">
        <f t="shared" si="252"/>
        <v>77536.451797856251</v>
      </c>
      <c r="AE2022" s="7">
        <f t="shared" si="253"/>
        <v>77861.325474220037</v>
      </c>
      <c r="AF2022" s="8">
        <f t="shared" si="254"/>
        <v>0.89995325126434611</v>
      </c>
      <c r="AG2022" s="6">
        <f t="shared" si="255"/>
        <v>0.42705621799789772</v>
      </c>
    </row>
    <row r="2023" spans="1:33" x14ac:dyDescent="0.55000000000000004">
      <c r="A2023">
        <v>2022</v>
      </c>
      <c r="B2023" t="s">
        <v>370</v>
      </c>
      <c r="C2023" t="s">
        <v>10887</v>
      </c>
      <c r="D2023" t="s">
        <v>11855</v>
      </c>
      <c r="E2023" t="s">
        <v>11856</v>
      </c>
      <c r="F2023" t="s">
        <v>11857</v>
      </c>
      <c r="G2023" t="s">
        <v>11858</v>
      </c>
      <c r="H2023">
        <v>1194</v>
      </c>
      <c r="I2023">
        <v>1202</v>
      </c>
      <c r="J2023" t="s">
        <v>3149</v>
      </c>
      <c r="K2023" t="s">
        <v>138</v>
      </c>
      <c r="L2023" t="s">
        <v>11243</v>
      </c>
      <c r="M2023">
        <v>1196</v>
      </c>
      <c r="N2023" t="s">
        <v>18892</v>
      </c>
      <c r="O2023" t="s">
        <v>18893</v>
      </c>
      <c r="P2023" s="2">
        <v>9069078</v>
      </c>
      <c r="Q2023" s="2">
        <v>8708170.8576555345</v>
      </c>
      <c r="R2023" s="2">
        <v>10898038.37387275</v>
      </c>
      <c r="S2023" s="2">
        <v>8865785.8562673684</v>
      </c>
      <c r="T2023" s="2">
        <v>10304663.937482975</v>
      </c>
      <c r="U2023" s="2">
        <v>10826977.68448646</v>
      </c>
      <c r="V2023" s="2">
        <v>10758460.046484876</v>
      </c>
      <c r="W2023" s="2">
        <v>12039904.090204613</v>
      </c>
      <c r="X2023" s="2">
        <v>11574647.762429234</v>
      </c>
      <c r="Y2023" s="2">
        <v>10649584.05005639</v>
      </c>
      <c r="Z2023" s="7">
        <f t="shared" si="248"/>
        <v>9385268.2719489131</v>
      </c>
      <c r="AA2023" s="7">
        <f t="shared" si="249"/>
        <v>11025706.261857424</v>
      </c>
      <c r="AB2023" s="7">
        <f t="shared" si="250"/>
        <v>1019276.3050313188</v>
      </c>
      <c r="AC2023" s="7">
        <f t="shared" si="251"/>
        <v>648416.1541662009</v>
      </c>
      <c r="AD2023" s="7">
        <f t="shared" si="252"/>
        <v>509638.1525156594</v>
      </c>
      <c r="AE2023" s="7">
        <f t="shared" si="253"/>
        <v>264714.78644750419</v>
      </c>
      <c r="AF2023" s="8">
        <f t="shared" si="254"/>
        <v>1.1747886093796085</v>
      </c>
      <c r="AG2023" s="6">
        <f t="shared" si="255"/>
        <v>3.8804896577699775E-2</v>
      </c>
    </row>
    <row r="2024" spans="1:33" x14ac:dyDescent="0.55000000000000004">
      <c r="A2024">
        <v>2023</v>
      </c>
      <c r="B2024" t="s">
        <v>370</v>
      </c>
      <c r="C2024" t="s">
        <v>10887</v>
      </c>
      <c r="D2024" t="s">
        <v>11855</v>
      </c>
      <c r="E2024" t="s">
        <v>11856</v>
      </c>
      <c r="F2024" t="s">
        <v>11857</v>
      </c>
      <c r="G2024" t="s">
        <v>11858</v>
      </c>
      <c r="H2024">
        <v>1194</v>
      </c>
      <c r="I2024">
        <v>1202</v>
      </c>
      <c r="J2024" t="s">
        <v>3149</v>
      </c>
      <c r="K2024" t="s">
        <v>38</v>
      </c>
      <c r="L2024" t="s">
        <v>11460</v>
      </c>
      <c r="M2024">
        <v>1200</v>
      </c>
      <c r="N2024" t="s">
        <v>18894</v>
      </c>
      <c r="O2024" t="s">
        <v>18895</v>
      </c>
      <c r="P2024" s="2">
        <v>2582293.5</v>
      </c>
      <c r="Q2024" s="2">
        <v>1304311.2768981934</v>
      </c>
      <c r="R2024" s="2">
        <v>2320547.9415847221</v>
      </c>
      <c r="S2024" s="2">
        <v>1957672.5483901906</v>
      </c>
      <c r="T2024" s="2">
        <v>1139527.4222633755</v>
      </c>
      <c r="U2024" s="2">
        <v>2798600.1746339481</v>
      </c>
      <c r="V2024" s="2">
        <v>2673606.732695743</v>
      </c>
      <c r="W2024" s="2">
        <v>2508648.2016180796</v>
      </c>
      <c r="X2024" s="2">
        <v>2000331.2403490827</v>
      </c>
      <c r="Y2024" s="2">
        <v>3174783.8977651005</v>
      </c>
      <c r="Z2024" s="7">
        <f t="shared" si="248"/>
        <v>2041206.3167182766</v>
      </c>
      <c r="AA2024" s="7">
        <f t="shared" si="249"/>
        <v>2382582.9448875547</v>
      </c>
      <c r="AB2024" s="7">
        <f t="shared" si="250"/>
        <v>554015.42501309072</v>
      </c>
      <c r="AC2024" s="7">
        <f t="shared" si="251"/>
        <v>720075.46509511874</v>
      </c>
      <c r="AD2024" s="7">
        <f t="shared" si="252"/>
        <v>277007.71250654536</v>
      </c>
      <c r="AE2024" s="7">
        <f t="shared" si="253"/>
        <v>293969.57763005333</v>
      </c>
      <c r="AF2024" s="8">
        <f t="shared" si="254"/>
        <v>1.1672425885483846</v>
      </c>
      <c r="AG2024" s="6">
        <f t="shared" si="255"/>
        <v>0.42349900875219348</v>
      </c>
    </row>
    <row r="2025" spans="1:33" x14ac:dyDescent="0.55000000000000004">
      <c r="A2025">
        <v>2024</v>
      </c>
      <c r="B2025" t="s">
        <v>257</v>
      </c>
      <c r="C2025" t="s">
        <v>10887</v>
      </c>
      <c r="D2025" t="s">
        <v>13064</v>
      </c>
      <c r="E2025" t="s">
        <v>13065</v>
      </c>
      <c r="F2025" t="s">
        <v>13066</v>
      </c>
      <c r="G2025" t="s">
        <v>13067</v>
      </c>
      <c r="H2025">
        <v>1159</v>
      </c>
      <c r="I2025">
        <v>1174</v>
      </c>
      <c r="J2025" t="s">
        <v>3150</v>
      </c>
      <c r="K2025" t="s">
        <v>1016</v>
      </c>
      <c r="L2025" t="s">
        <v>14060</v>
      </c>
      <c r="M2025">
        <v>1160</v>
      </c>
      <c r="N2025" t="s">
        <v>18896</v>
      </c>
      <c r="O2025" t="s">
        <v>18897</v>
      </c>
      <c r="P2025" s="2">
        <v>24375416.000000004</v>
      </c>
      <c r="Q2025" s="2">
        <v>20311291.022695407</v>
      </c>
      <c r="R2025" s="2">
        <v>22990400.682455912</v>
      </c>
      <c r="S2025" s="2">
        <v>20794820.096810918</v>
      </c>
      <c r="T2025" s="2">
        <v>18540046.715439618</v>
      </c>
      <c r="U2025" s="2">
        <v>22846146.740416631</v>
      </c>
      <c r="V2025" s="2">
        <v>15198511.838279566</v>
      </c>
      <c r="W2025" s="2">
        <v>15550338.798120465</v>
      </c>
      <c r="X2025" s="2">
        <v>12692821.945173729</v>
      </c>
      <c r="Y2025" s="2">
        <v>20367813.533308499</v>
      </c>
      <c r="Z2025" s="7">
        <f t="shared" si="248"/>
        <v>22117981.95049056</v>
      </c>
      <c r="AA2025" s="7">
        <f t="shared" si="249"/>
        <v>17532613.26178975</v>
      </c>
      <c r="AB2025" s="7">
        <f t="shared" si="250"/>
        <v>1903681.7250947258</v>
      </c>
      <c r="AC2025" s="7">
        <f t="shared" si="251"/>
        <v>3744007.0049235015</v>
      </c>
      <c r="AD2025" s="7">
        <f t="shared" si="252"/>
        <v>951840.86254736292</v>
      </c>
      <c r="AE2025" s="7">
        <f t="shared" si="253"/>
        <v>1528484.4592447476</v>
      </c>
      <c r="AF2025" s="8">
        <f t="shared" si="254"/>
        <v>0.79268593766986462</v>
      </c>
      <c r="AG2025" s="6">
        <f t="shared" si="255"/>
        <v>3.5423019631880708E-2</v>
      </c>
    </row>
    <row r="2026" spans="1:33" x14ac:dyDescent="0.55000000000000004">
      <c r="A2026">
        <v>2025</v>
      </c>
      <c r="B2026" t="s">
        <v>257</v>
      </c>
      <c r="C2026" t="s">
        <v>10887</v>
      </c>
      <c r="D2026" t="s">
        <v>13064</v>
      </c>
      <c r="E2026" t="s">
        <v>13065</v>
      </c>
      <c r="F2026" t="s">
        <v>13066</v>
      </c>
      <c r="G2026" t="s">
        <v>13067</v>
      </c>
      <c r="H2026">
        <v>1159</v>
      </c>
      <c r="I2026">
        <v>1174</v>
      </c>
      <c r="J2026" t="s">
        <v>3150</v>
      </c>
      <c r="K2026" t="s">
        <v>138</v>
      </c>
      <c r="L2026" t="s">
        <v>11243</v>
      </c>
      <c r="M2026">
        <v>1161</v>
      </c>
      <c r="N2026" t="s">
        <v>18898</v>
      </c>
      <c r="O2026" t="s">
        <v>18899</v>
      </c>
      <c r="P2026" s="2">
        <v>24375416.000000004</v>
      </c>
      <c r="Q2026" s="2">
        <v>20311291.022695407</v>
      </c>
      <c r="R2026" s="2">
        <v>22990400.682455912</v>
      </c>
      <c r="S2026" s="2">
        <v>20794820.096810918</v>
      </c>
      <c r="T2026" s="2">
        <v>18540046.715439618</v>
      </c>
      <c r="U2026" s="2">
        <v>22846146.740416631</v>
      </c>
      <c r="V2026" s="2">
        <v>15198511.838279566</v>
      </c>
      <c r="W2026" s="2">
        <v>15550338.798120465</v>
      </c>
      <c r="X2026" s="2">
        <v>12692821.945173729</v>
      </c>
      <c r="Y2026" s="2">
        <v>20367813.533308499</v>
      </c>
      <c r="Z2026" s="7">
        <f t="shared" si="248"/>
        <v>22117981.95049056</v>
      </c>
      <c r="AA2026" s="7">
        <f t="shared" si="249"/>
        <v>17532613.26178975</v>
      </c>
      <c r="AB2026" s="7">
        <f t="shared" si="250"/>
        <v>1903681.7250947258</v>
      </c>
      <c r="AC2026" s="7">
        <f t="shared" si="251"/>
        <v>3744007.0049235015</v>
      </c>
      <c r="AD2026" s="7">
        <f t="shared" si="252"/>
        <v>951840.86254736292</v>
      </c>
      <c r="AE2026" s="7">
        <f t="shared" si="253"/>
        <v>1528484.4592447476</v>
      </c>
      <c r="AF2026" s="8">
        <f t="shared" si="254"/>
        <v>0.79268593766986462</v>
      </c>
      <c r="AG2026" s="6">
        <f t="shared" si="255"/>
        <v>3.5423019631880708E-2</v>
      </c>
    </row>
    <row r="2027" spans="1:33" x14ac:dyDescent="0.55000000000000004">
      <c r="A2027">
        <v>2026</v>
      </c>
      <c r="B2027" t="s">
        <v>1116</v>
      </c>
      <c r="C2027" t="s">
        <v>10887</v>
      </c>
      <c r="D2027" t="s">
        <v>13795</v>
      </c>
      <c r="E2027" t="s">
        <v>13796</v>
      </c>
      <c r="F2027" t="s">
        <v>13797</v>
      </c>
      <c r="G2027" t="s">
        <v>13798</v>
      </c>
      <c r="H2027">
        <v>411</v>
      </c>
      <c r="I2027">
        <v>426</v>
      </c>
      <c r="J2027" t="s">
        <v>3151</v>
      </c>
      <c r="K2027" t="s">
        <v>138</v>
      </c>
      <c r="L2027" t="s">
        <v>11243</v>
      </c>
      <c r="M2027">
        <v>413</v>
      </c>
      <c r="N2027" t="s">
        <v>13222</v>
      </c>
      <c r="O2027" t="s">
        <v>18900</v>
      </c>
      <c r="P2027" s="2">
        <v>32859344</v>
      </c>
      <c r="Q2027" s="2">
        <v>35957747.84419889</v>
      </c>
      <c r="R2027" s="2">
        <v>31317113.290455721</v>
      </c>
      <c r="S2027" s="2">
        <v>32426461.764750443</v>
      </c>
      <c r="T2027" s="2">
        <v>34237073.08800935</v>
      </c>
      <c r="U2027" s="2">
        <v>35750220.646790877</v>
      </c>
      <c r="V2027" s="2">
        <v>35873652.454983003</v>
      </c>
      <c r="W2027" s="2">
        <v>34533260.420478553</v>
      </c>
      <c r="X2027" s="2">
        <v>33522065.726313375</v>
      </c>
      <c r="Y2027" s="2">
        <v>51645080.124038585</v>
      </c>
      <c r="Z2027" s="7">
        <f t="shared" si="248"/>
        <v>33140166.724851266</v>
      </c>
      <c r="AA2027" s="7">
        <f t="shared" si="249"/>
        <v>37593558.743435621</v>
      </c>
      <c r="AB2027" s="7">
        <f t="shared" si="250"/>
        <v>1987504.5795864225</v>
      </c>
      <c r="AC2027" s="7">
        <f t="shared" si="251"/>
        <v>6942761.7452739514</v>
      </c>
      <c r="AD2027" s="7">
        <f t="shared" si="252"/>
        <v>993752.28979321127</v>
      </c>
      <c r="AE2027" s="7">
        <f t="shared" si="253"/>
        <v>2834370.6136059971</v>
      </c>
      <c r="AF2027" s="8">
        <f t="shared" si="254"/>
        <v>1.1343804952931884</v>
      </c>
      <c r="AG2027" s="6">
        <f t="shared" si="255"/>
        <v>0.18748753598836773</v>
      </c>
    </row>
    <row r="2028" spans="1:33" x14ac:dyDescent="0.55000000000000004">
      <c r="A2028">
        <v>2027</v>
      </c>
      <c r="B2028" t="s">
        <v>3135</v>
      </c>
      <c r="C2028" t="s">
        <v>10887</v>
      </c>
      <c r="D2028" t="s">
        <v>18901</v>
      </c>
      <c r="E2028" t="s">
        <v>18902</v>
      </c>
      <c r="F2028" t="s">
        <v>18903</v>
      </c>
      <c r="G2028" t="s">
        <v>18904</v>
      </c>
      <c r="H2028">
        <v>6</v>
      </c>
      <c r="I2028">
        <v>26</v>
      </c>
      <c r="J2028" t="s">
        <v>3152</v>
      </c>
      <c r="K2028" t="s">
        <v>242</v>
      </c>
      <c r="L2028" t="s">
        <v>11516</v>
      </c>
      <c r="M2028" t="s">
        <v>18905</v>
      </c>
      <c r="N2028" t="s">
        <v>16883</v>
      </c>
      <c r="O2028" t="s">
        <v>18906</v>
      </c>
      <c r="P2028" s="2">
        <v>1942861.7500000002</v>
      </c>
      <c r="Q2028" s="2">
        <v>1821906.2577878861</v>
      </c>
      <c r="R2028" s="2">
        <v>1932054.1991238906</v>
      </c>
      <c r="S2028" s="2">
        <v>1777259.6695935326</v>
      </c>
      <c r="T2028" s="2">
        <v>1895340.0023511073</v>
      </c>
      <c r="U2028" s="2">
        <v>2052830.8126360478</v>
      </c>
      <c r="V2028" s="2">
        <v>1997987.3265218425</v>
      </c>
      <c r="W2028" s="2">
        <v>1159308.3194246462</v>
      </c>
      <c r="X2028" s="2">
        <v>1431374.8767328341</v>
      </c>
      <c r="Y2028" s="2">
        <v>2155035.6071901415</v>
      </c>
      <c r="Z2028" s="7">
        <f t="shared" si="248"/>
        <v>1868520.4691263272</v>
      </c>
      <c r="AA2028" s="7">
        <f t="shared" si="249"/>
        <v>1781979.4908094367</v>
      </c>
      <c r="AB2028" s="7">
        <f t="shared" si="250"/>
        <v>81781.37342820676</v>
      </c>
      <c r="AC2028" s="7">
        <f t="shared" si="251"/>
        <v>395647.38802522974</v>
      </c>
      <c r="AD2028" s="7">
        <f t="shared" si="252"/>
        <v>40890.68671410338</v>
      </c>
      <c r="AE2028" s="7">
        <f t="shared" si="253"/>
        <v>161522.36978779273</v>
      </c>
      <c r="AF2028" s="8">
        <f t="shared" si="254"/>
        <v>0.95368475767495609</v>
      </c>
      <c r="AG2028" s="6">
        <f t="shared" si="255"/>
        <v>0.62328166746947611</v>
      </c>
    </row>
    <row r="2029" spans="1:33" x14ac:dyDescent="0.55000000000000004">
      <c r="A2029">
        <v>2028</v>
      </c>
      <c r="B2029" t="s">
        <v>3135</v>
      </c>
      <c r="C2029" t="s">
        <v>10887</v>
      </c>
      <c r="D2029" t="s">
        <v>18901</v>
      </c>
      <c r="E2029" t="s">
        <v>18902</v>
      </c>
      <c r="F2029" t="s">
        <v>18903</v>
      </c>
      <c r="G2029" t="s">
        <v>18904</v>
      </c>
      <c r="H2029">
        <v>6</v>
      </c>
      <c r="I2029">
        <v>26</v>
      </c>
      <c r="J2029" t="s">
        <v>3152</v>
      </c>
      <c r="K2029" t="s">
        <v>77</v>
      </c>
      <c r="L2029" t="s">
        <v>11068</v>
      </c>
      <c r="M2029">
        <v>11</v>
      </c>
      <c r="N2029" t="s">
        <v>10923</v>
      </c>
      <c r="O2029" t="s">
        <v>18907</v>
      </c>
      <c r="P2029" s="2">
        <v>2301107.75</v>
      </c>
      <c r="Q2029" s="2">
        <v>1737830.5992941067</v>
      </c>
      <c r="R2029" s="2">
        <v>2096831.6511467227</v>
      </c>
      <c r="S2029" s="2">
        <v>2063424.7393178681</v>
      </c>
      <c r="T2029" s="2">
        <v>1884235.4341019955</v>
      </c>
      <c r="U2029" s="2">
        <v>2399219.8427395052</v>
      </c>
      <c r="V2029" s="2">
        <v>2191945.6292255726</v>
      </c>
      <c r="W2029" s="2">
        <v>1547039.7816223383</v>
      </c>
      <c r="X2029" s="2">
        <v>1513625.9188777043</v>
      </c>
      <c r="Y2029" s="2">
        <v>2505243.1254833615</v>
      </c>
      <c r="Z2029" s="7">
        <f t="shared" si="248"/>
        <v>2049798.6849396743</v>
      </c>
      <c r="AA2029" s="7">
        <f t="shared" si="249"/>
        <v>2006884.9553417463</v>
      </c>
      <c r="AB2029" s="7">
        <f t="shared" si="250"/>
        <v>233007.94114579447</v>
      </c>
      <c r="AC2029" s="7">
        <f t="shared" si="251"/>
        <v>425755.78646483371</v>
      </c>
      <c r="AD2029" s="7">
        <f t="shared" si="252"/>
        <v>116503.97057289723</v>
      </c>
      <c r="AE2029" s="7">
        <f t="shared" si="253"/>
        <v>173814.07197936589</v>
      </c>
      <c r="AF2029" s="8">
        <f t="shared" si="254"/>
        <v>0.97906441744097861</v>
      </c>
      <c r="AG2029" s="6">
        <f t="shared" si="255"/>
        <v>0.84271736720456392</v>
      </c>
    </row>
    <row r="2030" spans="1:33" x14ac:dyDescent="0.55000000000000004">
      <c r="A2030">
        <v>2029</v>
      </c>
      <c r="B2030" t="s">
        <v>3135</v>
      </c>
      <c r="C2030" t="s">
        <v>10887</v>
      </c>
      <c r="D2030" t="s">
        <v>18901</v>
      </c>
      <c r="E2030" t="s">
        <v>18902</v>
      </c>
      <c r="F2030" t="s">
        <v>18903</v>
      </c>
      <c r="G2030" t="s">
        <v>18904</v>
      </c>
      <c r="H2030">
        <v>6</v>
      </c>
      <c r="I2030">
        <v>26</v>
      </c>
      <c r="J2030" t="s">
        <v>3152</v>
      </c>
      <c r="K2030" t="s">
        <v>5</v>
      </c>
      <c r="L2030" t="s">
        <v>10900</v>
      </c>
      <c r="M2030">
        <v>14</v>
      </c>
      <c r="N2030" t="s">
        <v>11011</v>
      </c>
      <c r="O2030" t="s">
        <v>18908</v>
      </c>
      <c r="P2030" s="2">
        <v>3995879.5</v>
      </c>
      <c r="Q2030" s="2">
        <v>3239845.7102139532</v>
      </c>
      <c r="R2030" s="2">
        <v>3623161.9302451862</v>
      </c>
      <c r="S2030" s="2">
        <v>3723664.8187778359</v>
      </c>
      <c r="T2030" s="2">
        <v>3435932.3664464662</v>
      </c>
      <c r="U2030" s="2">
        <v>4358362.1013944559</v>
      </c>
      <c r="V2030" s="2">
        <v>4023409.7207050696</v>
      </c>
      <c r="W2030" s="2">
        <v>2845660.9007770694</v>
      </c>
      <c r="X2030" s="2">
        <v>2858550.0305533255</v>
      </c>
      <c r="Y2030" s="2">
        <v>4475666.2947352752</v>
      </c>
      <c r="Z2030" s="7">
        <f t="shared" si="248"/>
        <v>3645637.9898092439</v>
      </c>
      <c r="AA2030" s="7">
        <f t="shared" si="249"/>
        <v>3666263.5691019432</v>
      </c>
      <c r="AB2030" s="7">
        <f t="shared" si="250"/>
        <v>313012.1663941436</v>
      </c>
      <c r="AC2030" s="7">
        <f t="shared" si="251"/>
        <v>726708.86698903108</v>
      </c>
      <c r="AD2030" s="7">
        <f t="shared" si="252"/>
        <v>156506.0831970718</v>
      </c>
      <c r="AE2030" s="7">
        <f t="shared" si="253"/>
        <v>296677.65261320281</v>
      </c>
      <c r="AF2030" s="8">
        <f t="shared" si="254"/>
        <v>1.0056576048829737</v>
      </c>
      <c r="AG2030" s="6">
        <f t="shared" si="255"/>
        <v>0.95263275379999024</v>
      </c>
    </row>
    <row r="2031" spans="1:33" x14ac:dyDescent="0.55000000000000004">
      <c r="A2031">
        <v>2030</v>
      </c>
      <c r="B2031" t="s">
        <v>370</v>
      </c>
      <c r="C2031" t="s">
        <v>10887</v>
      </c>
      <c r="D2031" t="s">
        <v>11855</v>
      </c>
      <c r="E2031" t="s">
        <v>11856</v>
      </c>
      <c r="F2031" t="s">
        <v>11857</v>
      </c>
      <c r="G2031" t="s">
        <v>11858</v>
      </c>
      <c r="H2031">
        <v>1632</v>
      </c>
      <c r="I2031">
        <v>1647</v>
      </c>
      <c r="J2031" t="s">
        <v>3153</v>
      </c>
      <c r="K2031" t="s">
        <v>1016</v>
      </c>
      <c r="L2031" t="s">
        <v>14060</v>
      </c>
      <c r="M2031">
        <v>1633</v>
      </c>
      <c r="N2031" t="s">
        <v>18909</v>
      </c>
      <c r="O2031" t="s">
        <v>18910</v>
      </c>
      <c r="P2031" s="2">
        <v>327321664</v>
      </c>
      <c r="Q2031" s="2">
        <v>317673304.92828351</v>
      </c>
      <c r="R2031" s="2">
        <v>339428310.45158672</v>
      </c>
      <c r="S2031" s="2">
        <v>355713682.01386672</v>
      </c>
      <c r="T2031" s="2">
        <v>341671018.66742319</v>
      </c>
      <c r="U2031" s="2">
        <v>358894011.21746212</v>
      </c>
      <c r="V2031" s="2">
        <v>415468101.34672767</v>
      </c>
      <c r="W2031" s="2">
        <v>377077374.94092</v>
      </c>
      <c r="X2031" s="2">
        <v>295999085.47540963</v>
      </c>
      <c r="Y2031" s="2">
        <v>397099301.42338014</v>
      </c>
      <c r="Z2031" s="7">
        <f t="shared" si="248"/>
        <v>335034240.34843421</v>
      </c>
      <c r="AA2031" s="7">
        <f t="shared" si="249"/>
        <v>364368148.84522039</v>
      </c>
      <c r="AB2031" s="7">
        <f t="shared" si="250"/>
        <v>16409682.835229883</v>
      </c>
      <c r="AC2031" s="7">
        <f t="shared" si="251"/>
        <v>42575844.442227058</v>
      </c>
      <c r="AD2031" s="7">
        <f t="shared" si="252"/>
        <v>8204841.4176149415</v>
      </c>
      <c r="AE2031" s="7">
        <f t="shared" si="253"/>
        <v>17381515.708594561</v>
      </c>
      <c r="AF2031" s="8">
        <f t="shared" si="254"/>
        <v>1.0875549569688132</v>
      </c>
      <c r="AG2031" s="6">
        <f t="shared" si="255"/>
        <v>0.17138550340342881</v>
      </c>
    </row>
    <row r="2032" spans="1:33" x14ac:dyDescent="0.55000000000000004">
      <c r="A2032">
        <v>2031</v>
      </c>
      <c r="B2032" t="s">
        <v>370</v>
      </c>
      <c r="C2032" t="s">
        <v>10887</v>
      </c>
      <c r="D2032" t="s">
        <v>11855</v>
      </c>
      <c r="E2032" t="s">
        <v>11856</v>
      </c>
      <c r="F2032" t="s">
        <v>11857</v>
      </c>
      <c r="G2032" t="s">
        <v>11858</v>
      </c>
      <c r="H2032">
        <v>1632</v>
      </c>
      <c r="I2032">
        <v>1647</v>
      </c>
      <c r="J2032" t="s">
        <v>3153</v>
      </c>
      <c r="K2032" t="s">
        <v>138</v>
      </c>
      <c r="L2032" t="s">
        <v>11243</v>
      </c>
      <c r="M2032">
        <v>1634</v>
      </c>
      <c r="N2032" t="s">
        <v>18911</v>
      </c>
      <c r="O2032" t="s">
        <v>18912</v>
      </c>
      <c r="P2032" s="2">
        <v>363518976</v>
      </c>
      <c r="Q2032" s="2">
        <v>328765310.42160589</v>
      </c>
      <c r="R2032" s="2">
        <v>443209645.42440444</v>
      </c>
      <c r="S2032" s="2">
        <v>390658835.22358423</v>
      </c>
      <c r="T2032" s="2">
        <v>341982069.74156386</v>
      </c>
      <c r="U2032" s="2">
        <v>406458158.64660144</v>
      </c>
      <c r="V2032" s="2">
        <v>422166801.18591624</v>
      </c>
      <c r="W2032" s="2">
        <v>348548312.43519175</v>
      </c>
      <c r="X2032" s="2">
        <v>271754101.44378871</v>
      </c>
      <c r="Y2032" s="2">
        <v>385718254.83705765</v>
      </c>
      <c r="Z2032" s="7">
        <f t="shared" si="248"/>
        <v>381538191.7673986</v>
      </c>
      <c r="AA2032" s="7">
        <f t="shared" si="249"/>
        <v>362771283.04835325</v>
      </c>
      <c r="AB2032" s="7">
        <f t="shared" si="250"/>
        <v>48291557.149024107</v>
      </c>
      <c r="AC2032" s="7">
        <f t="shared" si="251"/>
        <v>54555560.337795816</v>
      </c>
      <c r="AD2032" s="7">
        <f t="shared" si="252"/>
        <v>24145778.574512053</v>
      </c>
      <c r="AE2032" s="7">
        <f t="shared" si="253"/>
        <v>22272214.243203275</v>
      </c>
      <c r="AF2032" s="8">
        <f t="shared" si="254"/>
        <v>0.95081250285296104</v>
      </c>
      <c r="AG2032" s="6">
        <f t="shared" si="255"/>
        <v>0.58526074317768662</v>
      </c>
    </row>
    <row r="2033" spans="1:33" x14ac:dyDescent="0.55000000000000004">
      <c r="A2033">
        <v>2032</v>
      </c>
      <c r="B2033" t="s">
        <v>370</v>
      </c>
      <c r="C2033" t="s">
        <v>10887</v>
      </c>
      <c r="D2033" t="s">
        <v>11855</v>
      </c>
      <c r="E2033" t="s">
        <v>11856</v>
      </c>
      <c r="F2033" t="s">
        <v>11857</v>
      </c>
      <c r="G2033" t="s">
        <v>11858</v>
      </c>
      <c r="H2033">
        <v>1632</v>
      </c>
      <c r="I2033">
        <v>1654</v>
      </c>
      <c r="J2033" t="s">
        <v>3154</v>
      </c>
      <c r="K2033" t="s">
        <v>3155</v>
      </c>
      <c r="L2033" t="s">
        <v>18913</v>
      </c>
      <c r="M2033" t="s">
        <v>18914</v>
      </c>
      <c r="N2033" t="s">
        <v>18915</v>
      </c>
      <c r="O2033" t="s">
        <v>18916</v>
      </c>
      <c r="P2033" s="2">
        <v>98408048</v>
      </c>
      <c r="Q2033" s="2">
        <v>101744128.08689938</v>
      </c>
      <c r="R2033" s="2">
        <v>126684559.37112544</v>
      </c>
      <c r="S2033" s="2">
        <v>125521071.49815661</v>
      </c>
      <c r="T2033" s="2">
        <v>88196810.15154171</v>
      </c>
      <c r="U2033" s="2">
        <v>113125379.8707356</v>
      </c>
      <c r="V2033" s="2">
        <v>113423287.22154309</v>
      </c>
      <c r="W2033" s="2">
        <v>95623322.331064507</v>
      </c>
      <c r="X2033" s="2">
        <v>99376539.872014001</v>
      </c>
      <c r="Y2033" s="2">
        <v>132437360.5447716</v>
      </c>
      <c r="Z2033" s="7">
        <f t="shared" si="248"/>
        <v>113089451.73904537</v>
      </c>
      <c r="AA2033" s="7">
        <f t="shared" si="249"/>
        <v>107030449.99861175</v>
      </c>
      <c r="AB2033" s="7">
        <f t="shared" si="250"/>
        <v>15095607.593863852</v>
      </c>
      <c r="AC2033" s="7">
        <f t="shared" si="251"/>
        <v>15918156.508493513</v>
      </c>
      <c r="AD2033" s="7">
        <f t="shared" si="252"/>
        <v>7547803.7969319262</v>
      </c>
      <c r="AE2033" s="7">
        <f t="shared" si="253"/>
        <v>6498560.1819286915</v>
      </c>
      <c r="AF2033" s="8">
        <f t="shared" si="254"/>
        <v>0.946422927627107</v>
      </c>
      <c r="AG2033" s="6">
        <f t="shared" si="255"/>
        <v>0.56260906931504762</v>
      </c>
    </row>
    <row r="2034" spans="1:33" x14ac:dyDescent="0.55000000000000004">
      <c r="A2034">
        <v>2033</v>
      </c>
      <c r="B2034" t="s">
        <v>370</v>
      </c>
      <c r="C2034" t="s">
        <v>10887</v>
      </c>
      <c r="D2034" t="s">
        <v>11855</v>
      </c>
      <c r="E2034" t="s">
        <v>11856</v>
      </c>
      <c r="F2034" t="s">
        <v>11857</v>
      </c>
      <c r="G2034" t="s">
        <v>11858</v>
      </c>
      <c r="H2034">
        <v>1632</v>
      </c>
      <c r="I2034">
        <v>1654</v>
      </c>
      <c r="J2034" t="s">
        <v>3154</v>
      </c>
      <c r="K2034" t="s">
        <v>3156</v>
      </c>
      <c r="L2034" t="s">
        <v>18917</v>
      </c>
      <c r="M2034" t="s">
        <v>18918</v>
      </c>
      <c r="N2034" t="s">
        <v>18919</v>
      </c>
      <c r="O2034" t="s">
        <v>18920</v>
      </c>
      <c r="P2034" s="2">
        <v>98408048</v>
      </c>
      <c r="Q2034" s="2">
        <v>101744128.08689938</v>
      </c>
      <c r="R2034" s="2">
        <v>126684559.37112544</v>
      </c>
      <c r="S2034" s="2">
        <v>125521071.49815661</v>
      </c>
      <c r="T2034" s="2">
        <v>88196810.15154171</v>
      </c>
      <c r="U2034" s="2">
        <v>113125379.8707356</v>
      </c>
      <c r="V2034" s="2">
        <v>113423287.22154309</v>
      </c>
      <c r="W2034" s="2">
        <v>95623322.331064507</v>
      </c>
      <c r="X2034" s="2">
        <v>99376539.872014001</v>
      </c>
      <c r="Y2034" s="2">
        <v>132437360.5447716</v>
      </c>
      <c r="Z2034" s="7">
        <f t="shared" si="248"/>
        <v>113089451.73904537</v>
      </c>
      <c r="AA2034" s="7">
        <f t="shared" si="249"/>
        <v>107030449.99861175</v>
      </c>
      <c r="AB2034" s="7">
        <f t="shared" si="250"/>
        <v>15095607.593863852</v>
      </c>
      <c r="AC2034" s="7">
        <f t="shared" si="251"/>
        <v>15918156.508493513</v>
      </c>
      <c r="AD2034" s="7">
        <f t="shared" si="252"/>
        <v>7547803.7969319262</v>
      </c>
      <c r="AE2034" s="7">
        <f t="shared" si="253"/>
        <v>6498560.1819286915</v>
      </c>
      <c r="AF2034" s="8">
        <f t="shared" si="254"/>
        <v>0.946422927627107</v>
      </c>
      <c r="AG2034" s="6">
        <f t="shared" si="255"/>
        <v>0.56260906931504762</v>
      </c>
    </row>
    <row r="2035" spans="1:33" x14ac:dyDescent="0.55000000000000004">
      <c r="A2035">
        <v>2034</v>
      </c>
      <c r="B2035" t="s">
        <v>360</v>
      </c>
      <c r="C2035" t="s">
        <v>10887</v>
      </c>
      <c r="D2035" t="s">
        <v>11824</v>
      </c>
      <c r="E2035" t="s">
        <v>11825</v>
      </c>
      <c r="F2035" t="s">
        <v>11826</v>
      </c>
      <c r="G2035" t="s">
        <v>11827</v>
      </c>
      <c r="H2035">
        <v>664</v>
      </c>
      <c r="I2035">
        <v>684</v>
      </c>
      <c r="J2035" t="s">
        <v>3157</v>
      </c>
      <c r="K2035" t="s">
        <v>34</v>
      </c>
      <c r="L2035" t="s">
        <v>10958</v>
      </c>
      <c r="M2035">
        <v>673</v>
      </c>
      <c r="N2035" t="s">
        <v>18921</v>
      </c>
      <c r="O2035" t="s">
        <v>18922</v>
      </c>
      <c r="P2035" s="2">
        <v>13402043</v>
      </c>
      <c r="Q2035" s="2">
        <v>14337437.176691394</v>
      </c>
      <c r="R2035" s="2">
        <v>16937121.592574891</v>
      </c>
      <c r="S2035" s="2">
        <v>14908610.301404005</v>
      </c>
      <c r="T2035" s="2">
        <v>7469684.1950720102</v>
      </c>
      <c r="U2035" s="2">
        <v>18170822.850489102</v>
      </c>
      <c r="V2035" s="2">
        <v>12353746.025862714</v>
      </c>
      <c r="W2035" s="2">
        <v>9902782.4484255463</v>
      </c>
      <c r="X2035" s="2">
        <v>6787929.3130815532</v>
      </c>
      <c r="Y2035" s="2">
        <v>21299719.530069429</v>
      </c>
      <c r="Z2035" s="7">
        <f t="shared" si="248"/>
        <v>14896303.017667573</v>
      </c>
      <c r="AA2035" s="7">
        <f t="shared" si="249"/>
        <v>12664114.060500061</v>
      </c>
      <c r="AB2035" s="7">
        <f t="shared" si="250"/>
        <v>1495575.2464664569</v>
      </c>
      <c r="AC2035" s="7">
        <f t="shared" si="251"/>
        <v>5901363.4513595244</v>
      </c>
      <c r="AD2035" s="7">
        <f t="shared" si="252"/>
        <v>747787.62323322846</v>
      </c>
      <c r="AE2035" s="7">
        <f t="shared" si="253"/>
        <v>2409221.5404234487</v>
      </c>
      <c r="AF2035" s="8">
        <f t="shared" si="254"/>
        <v>0.85015148023505882</v>
      </c>
      <c r="AG2035" s="6">
        <f t="shared" si="255"/>
        <v>0.41073005355307057</v>
      </c>
    </row>
    <row r="2036" spans="1:33" x14ac:dyDescent="0.55000000000000004">
      <c r="A2036">
        <v>2035</v>
      </c>
      <c r="B2036" t="s">
        <v>176</v>
      </c>
      <c r="C2036" t="s">
        <v>10887</v>
      </c>
      <c r="D2036" t="s">
        <v>11344</v>
      </c>
      <c r="E2036" t="s">
        <v>11345</v>
      </c>
      <c r="F2036" t="s">
        <v>11346</v>
      </c>
      <c r="G2036" t="s">
        <v>11347</v>
      </c>
      <c r="H2036">
        <v>379</v>
      </c>
      <c r="I2036">
        <v>398</v>
      </c>
      <c r="J2036" t="s">
        <v>3158</v>
      </c>
      <c r="K2036" t="s">
        <v>1948</v>
      </c>
      <c r="L2036" t="s">
        <v>15715</v>
      </c>
      <c r="M2036" t="s">
        <v>18923</v>
      </c>
      <c r="N2036" t="s">
        <v>18924</v>
      </c>
      <c r="O2036" t="s">
        <v>18925</v>
      </c>
      <c r="P2036" s="2">
        <v>4880920.5</v>
      </c>
      <c r="Q2036" s="2">
        <v>4834901.2505111219</v>
      </c>
      <c r="R2036" s="2">
        <v>5674465.024742946</v>
      </c>
      <c r="S2036" s="2">
        <v>5573508.8755608993</v>
      </c>
      <c r="T2036" s="2">
        <v>4861341.9473284837</v>
      </c>
      <c r="U2036" s="2">
        <v>4242205.4864853397</v>
      </c>
      <c r="V2036" s="2">
        <v>5811824.4153910764</v>
      </c>
      <c r="W2036" s="2">
        <v>3411774.7895375364</v>
      </c>
      <c r="X2036" s="2">
        <v>5213850.7983341487</v>
      </c>
      <c r="Y2036" s="2">
        <v>4963637.9577220604</v>
      </c>
      <c r="Z2036" s="7">
        <f t="shared" si="248"/>
        <v>5240948.9127037413</v>
      </c>
      <c r="AA2036" s="7">
        <f t="shared" si="249"/>
        <v>4750772.5657997737</v>
      </c>
      <c r="AB2036" s="7">
        <f t="shared" si="250"/>
        <v>444607.50864075212</v>
      </c>
      <c r="AC2036" s="7">
        <f t="shared" si="251"/>
        <v>830585.96896116622</v>
      </c>
      <c r="AD2036" s="7">
        <f t="shared" si="252"/>
        <v>222303.75432037606</v>
      </c>
      <c r="AE2036" s="7">
        <f t="shared" si="253"/>
        <v>339085.30191166734</v>
      </c>
      <c r="AF2036" s="8">
        <f t="shared" si="254"/>
        <v>0.90647183266453712</v>
      </c>
      <c r="AG2036" s="6">
        <f t="shared" si="255"/>
        <v>0.26198665995356474</v>
      </c>
    </row>
    <row r="2037" spans="1:33" x14ac:dyDescent="0.55000000000000004">
      <c r="A2037">
        <v>2036</v>
      </c>
      <c r="B2037" t="s">
        <v>176</v>
      </c>
      <c r="C2037" t="s">
        <v>10887</v>
      </c>
      <c r="D2037" t="s">
        <v>11344</v>
      </c>
      <c r="E2037" t="s">
        <v>11345</v>
      </c>
      <c r="F2037" t="s">
        <v>11346</v>
      </c>
      <c r="G2037" t="s">
        <v>11347</v>
      </c>
      <c r="H2037">
        <v>379</v>
      </c>
      <c r="I2037">
        <v>398</v>
      </c>
      <c r="J2037" t="s">
        <v>3158</v>
      </c>
      <c r="K2037" t="s">
        <v>40</v>
      </c>
      <c r="L2037" t="s">
        <v>10989</v>
      </c>
      <c r="M2037">
        <v>386</v>
      </c>
      <c r="N2037" t="s">
        <v>14645</v>
      </c>
      <c r="O2037" t="s">
        <v>18926</v>
      </c>
      <c r="P2037" s="2">
        <v>2380900.75</v>
      </c>
      <c r="Q2037" s="2">
        <v>1622317.4620223083</v>
      </c>
      <c r="R2037" s="2">
        <v>2086447.2410779765</v>
      </c>
      <c r="S2037" s="2">
        <v>1819048.0402958046</v>
      </c>
      <c r="T2037" s="2">
        <v>1678052.2280624418</v>
      </c>
      <c r="U2037" s="2">
        <v>2123817.6232522083</v>
      </c>
      <c r="V2037" s="2">
        <v>2894560.6173532358</v>
      </c>
      <c r="W2037" s="2">
        <v>1199437.7930592929</v>
      </c>
      <c r="X2037" s="2">
        <v>1810347.1432353577</v>
      </c>
      <c r="Y2037" s="2">
        <v>1855974.8783096755</v>
      </c>
      <c r="Z2037" s="7">
        <f t="shared" si="248"/>
        <v>1977178.3733490224</v>
      </c>
      <c r="AA2037" s="7">
        <f t="shared" si="249"/>
        <v>1927031.7138787017</v>
      </c>
      <c r="AB2037" s="7">
        <f t="shared" si="250"/>
        <v>329576.95686168701</v>
      </c>
      <c r="AC2037" s="7">
        <f t="shared" si="251"/>
        <v>563007.09303961589</v>
      </c>
      <c r="AD2037" s="7">
        <f t="shared" si="252"/>
        <v>164788.4784308435</v>
      </c>
      <c r="AE2037" s="7">
        <f t="shared" si="253"/>
        <v>229846.68325245229</v>
      </c>
      <c r="AF2037" s="8">
        <f t="shared" si="254"/>
        <v>0.97463726078220236</v>
      </c>
      <c r="AG2037" s="6">
        <f t="shared" si="255"/>
        <v>0.86369352280472955</v>
      </c>
    </row>
    <row r="2038" spans="1:33" x14ac:dyDescent="0.55000000000000004">
      <c r="A2038">
        <v>2037</v>
      </c>
      <c r="B2038" t="s">
        <v>341</v>
      </c>
      <c r="C2038" t="s">
        <v>10887</v>
      </c>
      <c r="D2038" t="s">
        <v>11776</v>
      </c>
      <c r="E2038" t="s">
        <v>11777</v>
      </c>
      <c r="F2038" t="s">
        <v>11778</v>
      </c>
      <c r="G2038" t="s">
        <v>11779</v>
      </c>
      <c r="H2038">
        <v>747</v>
      </c>
      <c r="I2038">
        <v>764</v>
      </c>
      <c r="J2038" t="s">
        <v>3159</v>
      </c>
      <c r="K2038" t="s">
        <v>77</v>
      </c>
      <c r="L2038" t="s">
        <v>11068</v>
      </c>
      <c r="M2038">
        <v>752</v>
      </c>
      <c r="N2038" t="s">
        <v>18927</v>
      </c>
      <c r="O2038" t="s">
        <v>18928</v>
      </c>
      <c r="P2038" s="2">
        <v>1917985.8749999998</v>
      </c>
      <c r="Q2038" s="2">
        <v>1919406.0824150199</v>
      </c>
      <c r="R2038" s="2">
        <v>1766867.3738695334</v>
      </c>
      <c r="S2038" s="2">
        <v>1890659.408250575</v>
      </c>
      <c r="T2038" s="2">
        <v>1691106.8418925584</v>
      </c>
      <c r="U2038" s="2">
        <v>1379993.9051464524</v>
      </c>
      <c r="V2038" s="2">
        <v>1908943.4495792955</v>
      </c>
      <c r="W2038" s="2">
        <v>1719738.9454346176</v>
      </c>
      <c r="X2038" s="2">
        <v>1508540.5722468875</v>
      </c>
      <c r="Y2038" s="2">
        <v>2322500.0683168443</v>
      </c>
      <c r="Z2038" s="7">
        <f t="shared" si="248"/>
        <v>1873729.6848837819</v>
      </c>
      <c r="AA2038" s="7">
        <f t="shared" si="249"/>
        <v>1755137.2971027761</v>
      </c>
      <c r="AB2038" s="7">
        <f t="shared" si="250"/>
        <v>72459.443147222279</v>
      </c>
      <c r="AC2038" s="7">
        <f t="shared" si="251"/>
        <v>332401.05247508903</v>
      </c>
      <c r="AD2038" s="7">
        <f t="shared" si="252"/>
        <v>36229.721573611139</v>
      </c>
      <c r="AE2038" s="7">
        <f t="shared" si="253"/>
        <v>135702.16142134395</v>
      </c>
      <c r="AF2038" s="8">
        <f t="shared" si="254"/>
        <v>0.93670784599414536</v>
      </c>
      <c r="AG2038" s="6">
        <f t="shared" si="255"/>
        <v>0.43253656728575268</v>
      </c>
    </row>
    <row r="2039" spans="1:33" x14ac:dyDescent="0.55000000000000004">
      <c r="A2039">
        <v>2038</v>
      </c>
      <c r="B2039" t="s">
        <v>2214</v>
      </c>
      <c r="C2039" t="s">
        <v>10887</v>
      </c>
      <c r="D2039" t="s">
        <v>16363</v>
      </c>
      <c r="E2039" t="s">
        <v>16364</v>
      </c>
      <c r="F2039" t="s">
        <v>16365</v>
      </c>
      <c r="G2039" t="s">
        <v>16366</v>
      </c>
      <c r="H2039">
        <v>412</v>
      </c>
      <c r="I2039">
        <v>423</v>
      </c>
      <c r="J2039" t="s">
        <v>3160</v>
      </c>
      <c r="K2039" t="s">
        <v>3161</v>
      </c>
      <c r="L2039" t="s">
        <v>11088</v>
      </c>
      <c r="M2039">
        <v>416</v>
      </c>
      <c r="N2039" t="s">
        <v>10914</v>
      </c>
      <c r="O2039" t="s">
        <v>18929</v>
      </c>
      <c r="P2039" s="2">
        <v>0</v>
      </c>
      <c r="Q2039" s="2">
        <v>2880583.5378672658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3044437.0778628751</v>
      </c>
      <c r="X2039" s="2">
        <v>0</v>
      </c>
      <c r="Y2039" s="2">
        <v>0</v>
      </c>
      <c r="Z2039" s="7">
        <f t="shared" si="248"/>
        <v>2880583.5378672658</v>
      </c>
      <c r="AA2039" s="7">
        <f t="shared" si="249"/>
        <v>3044437.0778628751</v>
      </c>
      <c r="AB2039" s="7">
        <f t="shared" si="250"/>
        <v>1440291.7689336329</v>
      </c>
      <c r="AC2039" s="7">
        <f t="shared" si="251"/>
        <v>1242886.2324623174</v>
      </c>
      <c r="AD2039" s="7">
        <f t="shared" si="252"/>
        <v>720145.88446681644</v>
      </c>
      <c r="AE2039" s="7">
        <f t="shared" si="253"/>
        <v>507406.17964381259</v>
      </c>
      <c r="AF2039" s="8">
        <f t="shared" si="254"/>
        <v>1.0568820649849731</v>
      </c>
      <c r="AG2039" s="6">
        <f t="shared" si="255"/>
        <v>0.81741360597608059</v>
      </c>
    </row>
    <row r="2040" spans="1:33" x14ac:dyDescent="0.55000000000000004">
      <c r="A2040">
        <v>2039</v>
      </c>
      <c r="B2040" t="s">
        <v>307</v>
      </c>
      <c r="C2040" t="s">
        <v>10887</v>
      </c>
      <c r="D2040" t="s">
        <v>11669</v>
      </c>
      <c r="E2040" t="s">
        <v>11670</v>
      </c>
      <c r="F2040" t="s">
        <v>11671</v>
      </c>
      <c r="G2040" t="s">
        <v>11672</v>
      </c>
      <c r="H2040">
        <v>452</v>
      </c>
      <c r="I2040">
        <v>471</v>
      </c>
      <c r="J2040" t="s">
        <v>3162</v>
      </c>
      <c r="K2040" t="s">
        <v>3163</v>
      </c>
      <c r="L2040" t="s">
        <v>10913</v>
      </c>
      <c r="M2040">
        <v>467</v>
      </c>
      <c r="N2040" t="s">
        <v>12834</v>
      </c>
      <c r="O2040" t="s">
        <v>18930</v>
      </c>
      <c r="P2040" s="2">
        <v>13359394</v>
      </c>
      <c r="Q2040" s="2">
        <v>14310973.06727659</v>
      </c>
      <c r="R2040" s="2">
        <v>18654358.969920252</v>
      </c>
      <c r="S2040" s="2">
        <v>16988172.611252598</v>
      </c>
      <c r="T2040" s="2">
        <v>17220893.769607168</v>
      </c>
      <c r="U2040" s="2">
        <v>15483505.601411739</v>
      </c>
      <c r="V2040" s="2">
        <v>17121665.379184559</v>
      </c>
      <c r="W2040" s="2">
        <v>13109492.462767426</v>
      </c>
      <c r="X2040" s="2">
        <v>14223694.482726997</v>
      </c>
      <c r="Y2040" s="2">
        <v>17483340.56619608</v>
      </c>
      <c r="Z2040" s="7">
        <f t="shared" si="248"/>
        <v>15828224.662112361</v>
      </c>
      <c r="AA2040" s="7">
        <f t="shared" si="249"/>
        <v>15773765.376982329</v>
      </c>
      <c r="AB2040" s="7">
        <f t="shared" si="250"/>
        <v>2431028.013735556</v>
      </c>
      <c r="AC2040" s="7">
        <f t="shared" si="251"/>
        <v>1812124.8855530901</v>
      </c>
      <c r="AD2040" s="7">
        <f t="shared" si="252"/>
        <v>1215514.006867778</v>
      </c>
      <c r="AE2040" s="7">
        <f t="shared" si="253"/>
        <v>739796.88663407252</v>
      </c>
      <c r="AF2040" s="8">
        <f t="shared" si="254"/>
        <v>0.99655935606850532</v>
      </c>
      <c r="AG2040" s="6">
        <f t="shared" si="255"/>
        <v>0.97089526771671786</v>
      </c>
    </row>
    <row r="2041" spans="1:33" x14ac:dyDescent="0.55000000000000004">
      <c r="A2041">
        <v>2040</v>
      </c>
      <c r="B2041" t="s">
        <v>3165</v>
      </c>
      <c r="C2041" t="s">
        <v>10887</v>
      </c>
      <c r="D2041" t="s">
        <v>18931</v>
      </c>
      <c r="E2041" t="s">
        <v>18932</v>
      </c>
      <c r="F2041" t="s">
        <v>18933</v>
      </c>
      <c r="G2041" t="s">
        <v>18934</v>
      </c>
      <c r="H2041">
        <v>851</v>
      </c>
      <c r="I2041">
        <v>867</v>
      </c>
      <c r="J2041" t="s">
        <v>3164</v>
      </c>
      <c r="K2041" t="s">
        <v>338</v>
      </c>
      <c r="L2041" t="s">
        <v>11770</v>
      </c>
      <c r="M2041" t="s">
        <v>18935</v>
      </c>
      <c r="N2041" t="s">
        <v>18936</v>
      </c>
      <c r="O2041" t="s">
        <v>18937</v>
      </c>
      <c r="P2041" s="2">
        <v>4169789.75</v>
      </c>
      <c r="Q2041" s="2">
        <v>3675483.2892279387</v>
      </c>
      <c r="R2041" s="2">
        <v>4346042.6351402737</v>
      </c>
      <c r="S2041" s="2">
        <v>2509482.0195063441</v>
      </c>
      <c r="T2041" s="2">
        <v>3681499.7215205966</v>
      </c>
      <c r="U2041" s="2">
        <v>1785966.2239767034</v>
      </c>
      <c r="V2041" s="2">
        <v>1965483.9833340277</v>
      </c>
      <c r="W2041" s="2">
        <v>3965240.7727439241</v>
      </c>
      <c r="X2041" s="2">
        <v>2838555.1313836598</v>
      </c>
      <c r="Y2041" s="2">
        <v>2017537.7101533557</v>
      </c>
      <c r="Z2041" s="7">
        <f t="shared" si="248"/>
        <v>3675199.4234686391</v>
      </c>
      <c r="AA2041" s="7">
        <f t="shared" si="249"/>
        <v>2709047.2571853776</v>
      </c>
      <c r="AB2041" s="7">
        <f t="shared" si="250"/>
        <v>827354.69061031693</v>
      </c>
      <c r="AC2041" s="7">
        <f t="shared" si="251"/>
        <v>940596.47279042099</v>
      </c>
      <c r="AD2041" s="7">
        <f t="shared" si="252"/>
        <v>413677.34530515847</v>
      </c>
      <c r="AE2041" s="7">
        <f t="shared" si="253"/>
        <v>383996.90203302883</v>
      </c>
      <c r="AF2041" s="8">
        <f t="shared" si="254"/>
        <v>0.73711571673805643</v>
      </c>
      <c r="AG2041" s="6">
        <f t="shared" si="255"/>
        <v>0.12953043605100686</v>
      </c>
    </row>
    <row r="2042" spans="1:33" x14ac:dyDescent="0.55000000000000004">
      <c r="A2042">
        <v>2041</v>
      </c>
      <c r="B2042" t="s">
        <v>3165</v>
      </c>
      <c r="C2042" t="s">
        <v>10887</v>
      </c>
      <c r="D2042" t="s">
        <v>18931</v>
      </c>
      <c r="E2042" t="s">
        <v>18932</v>
      </c>
      <c r="F2042" t="s">
        <v>18933</v>
      </c>
      <c r="G2042" t="s">
        <v>18934</v>
      </c>
      <c r="H2042">
        <v>851</v>
      </c>
      <c r="I2042">
        <v>867</v>
      </c>
      <c r="J2042" t="s">
        <v>3164</v>
      </c>
      <c r="K2042" t="s">
        <v>45</v>
      </c>
      <c r="L2042" t="s">
        <v>10982</v>
      </c>
      <c r="M2042">
        <v>863</v>
      </c>
      <c r="N2042" t="s">
        <v>18938</v>
      </c>
      <c r="O2042" t="s">
        <v>18939</v>
      </c>
      <c r="P2042" s="2">
        <v>7958301</v>
      </c>
      <c r="Q2042" s="2">
        <v>6911722.6397624956</v>
      </c>
      <c r="R2042" s="2">
        <v>5951391.5460166307</v>
      </c>
      <c r="S2042" s="2">
        <v>6277399.6177437473</v>
      </c>
      <c r="T2042" s="2">
        <v>6794622.7945706313</v>
      </c>
      <c r="U2042" s="2">
        <v>7644477.5456674937</v>
      </c>
      <c r="V2042" s="2">
        <v>10229959.964061545</v>
      </c>
      <c r="W2042" s="2">
        <v>5739809.3678077944</v>
      </c>
      <c r="X2042" s="2">
        <v>8126697.2100637136</v>
      </c>
      <c r="Y2042" s="2">
        <v>8355234.8132131752</v>
      </c>
      <c r="Z2042" s="7">
        <f t="shared" si="248"/>
        <v>6774703.7008807175</v>
      </c>
      <c r="AA2042" s="7">
        <f t="shared" si="249"/>
        <v>7815133.6158973919</v>
      </c>
      <c r="AB2042" s="7">
        <f t="shared" si="250"/>
        <v>884087.29047653766</v>
      </c>
      <c r="AC2042" s="7">
        <f t="shared" si="251"/>
        <v>1523003.8761473696</v>
      </c>
      <c r="AD2042" s="7">
        <f t="shared" si="252"/>
        <v>442043.64523826883</v>
      </c>
      <c r="AE2042" s="7">
        <f t="shared" si="253"/>
        <v>621763.72880700068</v>
      </c>
      <c r="AF2042" s="8">
        <f t="shared" si="254"/>
        <v>1.1535757076551434</v>
      </c>
      <c r="AG2042" s="6">
        <f t="shared" si="255"/>
        <v>0.20999701644997648</v>
      </c>
    </row>
    <row r="2043" spans="1:33" x14ac:dyDescent="0.55000000000000004">
      <c r="A2043">
        <v>2042</v>
      </c>
      <c r="B2043" t="s">
        <v>3167</v>
      </c>
      <c r="C2043" t="s">
        <v>10887</v>
      </c>
      <c r="D2043" t="s">
        <v>18940</v>
      </c>
      <c r="E2043" t="s">
        <v>18941</v>
      </c>
      <c r="F2043" t="s">
        <v>18942</v>
      </c>
      <c r="G2043" t="s">
        <v>18943</v>
      </c>
      <c r="H2043">
        <v>325</v>
      </c>
      <c r="I2043">
        <v>336</v>
      </c>
      <c r="J2043" t="s">
        <v>3166</v>
      </c>
      <c r="K2043" t="s">
        <v>17</v>
      </c>
      <c r="L2043" t="s">
        <v>10923</v>
      </c>
      <c r="M2043">
        <v>335</v>
      </c>
      <c r="N2043" t="s">
        <v>11280</v>
      </c>
      <c r="O2043" t="s">
        <v>18944</v>
      </c>
      <c r="P2043" s="2">
        <v>1293210</v>
      </c>
      <c r="Q2043" s="2">
        <v>1524972.1923243366</v>
      </c>
      <c r="R2043" s="2">
        <v>1799140.9633566497</v>
      </c>
      <c r="S2043" s="2">
        <v>1761270.8291834462</v>
      </c>
      <c r="T2043" s="2">
        <v>1489914.8117737621</v>
      </c>
      <c r="U2043" s="2">
        <v>1664074.8097409252</v>
      </c>
      <c r="V2043" s="2">
        <v>1896864.5673107705</v>
      </c>
      <c r="W2043" s="2">
        <v>1328419.8910472561</v>
      </c>
      <c r="X2043" s="2">
        <v>1532197.2069640909</v>
      </c>
      <c r="Y2043" s="2">
        <v>1849511.3551882969</v>
      </c>
      <c r="Z2043" s="7">
        <f t="shared" si="248"/>
        <v>1594648.4962161081</v>
      </c>
      <c r="AA2043" s="7">
        <f t="shared" si="249"/>
        <v>1626830.4403375171</v>
      </c>
      <c r="AB2043" s="7">
        <f t="shared" si="250"/>
        <v>234733.98084196783</v>
      </c>
      <c r="AC2043" s="7">
        <f t="shared" si="251"/>
        <v>219382.11264944816</v>
      </c>
      <c r="AD2043" s="7">
        <f t="shared" si="252"/>
        <v>117366.99042098392</v>
      </c>
      <c r="AE2043" s="7">
        <f t="shared" si="253"/>
        <v>89562.37244748784</v>
      </c>
      <c r="AF2043" s="8">
        <f t="shared" si="254"/>
        <v>1.0201812149810898</v>
      </c>
      <c r="AG2043" s="6">
        <f t="shared" si="255"/>
        <v>0.83439656738375989</v>
      </c>
    </row>
    <row r="2044" spans="1:33" x14ac:dyDescent="0.55000000000000004">
      <c r="A2044">
        <v>2043</v>
      </c>
      <c r="B2044" t="s">
        <v>3169</v>
      </c>
      <c r="C2044" t="s">
        <v>10887</v>
      </c>
      <c r="D2044" t="s">
        <v>18945</v>
      </c>
      <c r="E2044" t="s">
        <v>18946</v>
      </c>
      <c r="F2044" t="s">
        <v>18947</v>
      </c>
      <c r="G2044" t="s">
        <v>18948</v>
      </c>
      <c r="H2044">
        <v>585</v>
      </c>
      <c r="I2044">
        <v>602</v>
      </c>
      <c r="J2044" t="s">
        <v>3168</v>
      </c>
      <c r="K2044" t="s">
        <v>45</v>
      </c>
      <c r="L2044" t="s">
        <v>10982</v>
      </c>
      <c r="M2044">
        <v>597</v>
      </c>
      <c r="N2044" t="s">
        <v>12082</v>
      </c>
      <c r="O2044" t="s">
        <v>18949</v>
      </c>
      <c r="P2044" s="2">
        <v>22849892</v>
      </c>
      <c r="Q2044" s="2">
        <v>22418535.74831301</v>
      </c>
      <c r="R2044" s="2">
        <v>22385201.911453456</v>
      </c>
      <c r="S2044" s="2">
        <v>22352692.970107891</v>
      </c>
      <c r="T2044" s="2">
        <v>22283759.742229398</v>
      </c>
      <c r="U2044" s="2">
        <v>25234500.123549163</v>
      </c>
      <c r="V2044" s="2">
        <v>26762100.722216029</v>
      </c>
      <c r="W2044" s="2">
        <v>22729303.407258444</v>
      </c>
      <c r="X2044" s="2">
        <v>24157713.13584907</v>
      </c>
      <c r="Y2044" s="2">
        <v>24864385.999321889</v>
      </c>
      <c r="Z2044" s="7">
        <f t="shared" si="248"/>
        <v>22501580.657468587</v>
      </c>
      <c r="AA2044" s="7">
        <f t="shared" si="249"/>
        <v>24338627.188403998</v>
      </c>
      <c r="AB2044" s="7">
        <f t="shared" si="250"/>
        <v>233758.28273693626</v>
      </c>
      <c r="AC2044" s="7">
        <f t="shared" si="251"/>
        <v>1661166.3228341329</v>
      </c>
      <c r="AD2044" s="7">
        <f t="shared" si="252"/>
        <v>116879.14136846813</v>
      </c>
      <c r="AE2044" s="7">
        <f t="shared" si="253"/>
        <v>678168.31147317635</v>
      </c>
      <c r="AF2044" s="8">
        <f t="shared" si="254"/>
        <v>1.0816407771036152</v>
      </c>
      <c r="AG2044" s="6">
        <f t="shared" si="255"/>
        <v>4.1905737569757663E-2</v>
      </c>
    </row>
    <row r="2045" spans="1:33" x14ac:dyDescent="0.55000000000000004">
      <c r="A2045">
        <v>2044</v>
      </c>
      <c r="B2045" t="s">
        <v>3171</v>
      </c>
      <c r="C2045" t="s">
        <v>10887</v>
      </c>
      <c r="D2045" t="s">
        <v>18950</v>
      </c>
      <c r="E2045" t="s">
        <v>18951</v>
      </c>
      <c r="F2045" t="s">
        <v>18952</v>
      </c>
      <c r="G2045" t="s">
        <v>18953</v>
      </c>
      <c r="H2045">
        <v>311</v>
      </c>
      <c r="I2045">
        <v>332</v>
      </c>
      <c r="J2045" t="s">
        <v>3170</v>
      </c>
      <c r="K2045" t="s">
        <v>34</v>
      </c>
      <c r="L2045" t="s">
        <v>10958</v>
      </c>
      <c r="M2045">
        <v>320</v>
      </c>
      <c r="N2045" t="s">
        <v>11958</v>
      </c>
      <c r="O2045" t="s">
        <v>18954</v>
      </c>
      <c r="P2045" s="2">
        <v>3952394.0000000005</v>
      </c>
      <c r="Q2045" s="2">
        <v>4046153.5107213673</v>
      </c>
      <c r="R2045" s="2">
        <v>5225183.5020319168</v>
      </c>
      <c r="S2045" s="2">
        <v>4468291.542705046</v>
      </c>
      <c r="T2045" s="2">
        <v>3764960.7179866885</v>
      </c>
      <c r="U2045" s="2">
        <v>4103995.5253151418</v>
      </c>
      <c r="V2045" s="2">
        <v>4381449.9562314227</v>
      </c>
      <c r="W2045" s="2">
        <v>3459474.1280188817</v>
      </c>
      <c r="X2045" s="2">
        <v>3496551.7232086007</v>
      </c>
      <c r="Y2045" s="2">
        <v>4578003.0578344967</v>
      </c>
      <c r="Z2045" s="7">
        <f t="shared" si="248"/>
        <v>4423005.6388645824</v>
      </c>
      <c r="AA2045" s="7">
        <f t="shared" si="249"/>
        <v>3964072.518099206</v>
      </c>
      <c r="AB2045" s="7">
        <f t="shared" si="250"/>
        <v>579952.00329085696</v>
      </c>
      <c r="AC2045" s="7">
        <f t="shared" si="251"/>
        <v>465517.73742804368</v>
      </c>
      <c r="AD2045" s="7">
        <f t="shared" si="252"/>
        <v>289976.00164542848</v>
      </c>
      <c r="AE2045" s="7">
        <f t="shared" si="253"/>
        <v>190046.82048560432</v>
      </c>
      <c r="AF2045" s="8">
        <f t="shared" si="254"/>
        <v>0.89623953523080113</v>
      </c>
      <c r="AG2045" s="6">
        <f t="shared" si="255"/>
        <v>0.23777796316859059</v>
      </c>
    </row>
    <row r="2046" spans="1:33" x14ac:dyDescent="0.55000000000000004">
      <c r="A2046">
        <v>2045</v>
      </c>
      <c r="B2046" t="s">
        <v>3173</v>
      </c>
      <c r="C2046" t="s">
        <v>10887</v>
      </c>
      <c r="D2046" t="s">
        <v>18955</v>
      </c>
      <c r="E2046" t="s">
        <v>18956</v>
      </c>
      <c r="F2046" t="s">
        <v>18957</v>
      </c>
      <c r="G2046" t="s">
        <v>18958</v>
      </c>
      <c r="H2046">
        <v>340</v>
      </c>
      <c r="I2046">
        <v>360</v>
      </c>
      <c r="J2046" t="s">
        <v>3172</v>
      </c>
      <c r="K2046" t="s">
        <v>686</v>
      </c>
      <c r="L2046" t="s">
        <v>10937</v>
      </c>
      <c r="M2046">
        <v>356</v>
      </c>
      <c r="N2046" t="s">
        <v>13541</v>
      </c>
      <c r="O2046" t="s">
        <v>18959</v>
      </c>
      <c r="P2046" s="2">
        <v>190518.609375</v>
      </c>
      <c r="Q2046" s="2">
        <v>198746.37780290013</v>
      </c>
      <c r="R2046" s="2">
        <v>158808.65578845938</v>
      </c>
      <c r="S2046" s="2">
        <v>169331.004556425</v>
      </c>
      <c r="T2046" s="2">
        <v>150485.30607879773</v>
      </c>
      <c r="U2046" s="2">
        <v>149390.60598387473</v>
      </c>
      <c r="V2046" s="2">
        <v>156414.22199396725</v>
      </c>
      <c r="W2046" s="2">
        <v>106430.49461686405</v>
      </c>
      <c r="X2046" s="2">
        <v>162792.72327307906</v>
      </c>
      <c r="Y2046" s="2">
        <v>111234.63355783597</v>
      </c>
      <c r="Z2046" s="7">
        <f t="shared" si="248"/>
        <v>179351.16188069613</v>
      </c>
      <c r="AA2046" s="7">
        <f t="shared" si="249"/>
        <v>139457.99758406979</v>
      </c>
      <c r="AB2046" s="7">
        <f t="shared" si="250"/>
        <v>18468.751930036473</v>
      </c>
      <c r="AC2046" s="7">
        <f t="shared" si="251"/>
        <v>24247.290325675582</v>
      </c>
      <c r="AD2046" s="7">
        <f t="shared" si="252"/>
        <v>9234.3759650182365</v>
      </c>
      <c r="AE2046" s="7">
        <f t="shared" si="253"/>
        <v>9898.9148238380221</v>
      </c>
      <c r="AF2046" s="8">
        <f t="shared" si="254"/>
        <v>0.77756952406495605</v>
      </c>
      <c r="AG2046" s="6">
        <f t="shared" si="255"/>
        <v>1.9227119327818638E-2</v>
      </c>
    </row>
    <row r="2047" spans="1:33" x14ac:dyDescent="0.55000000000000004">
      <c r="A2047">
        <v>2046</v>
      </c>
      <c r="B2047" t="s">
        <v>2467</v>
      </c>
      <c r="C2047" t="s">
        <v>10887</v>
      </c>
      <c r="D2047" t="s">
        <v>17035</v>
      </c>
      <c r="E2047" t="s">
        <v>17036</v>
      </c>
      <c r="F2047" t="s">
        <v>17037</v>
      </c>
      <c r="G2047" t="s">
        <v>17038</v>
      </c>
      <c r="H2047">
        <v>147</v>
      </c>
      <c r="I2047">
        <v>166</v>
      </c>
      <c r="J2047" t="s">
        <v>3174</v>
      </c>
      <c r="K2047" t="s">
        <v>38</v>
      </c>
      <c r="L2047" t="s">
        <v>11460</v>
      </c>
      <c r="M2047">
        <v>153</v>
      </c>
      <c r="N2047" t="s">
        <v>13026</v>
      </c>
      <c r="O2047" t="s">
        <v>18960</v>
      </c>
      <c r="P2047" s="2">
        <v>7508141</v>
      </c>
      <c r="Q2047" s="2">
        <v>6264920.674081035</v>
      </c>
      <c r="R2047" s="2">
        <v>13200012.550224649</v>
      </c>
      <c r="S2047" s="2">
        <v>12667178.868786275</v>
      </c>
      <c r="T2047" s="2">
        <v>7663154.8945613177</v>
      </c>
      <c r="U2047" s="2">
        <v>9278454.5402860008</v>
      </c>
      <c r="V2047" s="2">
        <v>10575124.118144512</v>
      </c>
      <c r="W2047" s="2">
        <v>10990801.480952518</v>
      </c>
      <c r="X2047" s="2">
        <v>8838507.8583700117</v>
      </c>
      <c r="Y2047" s="2">
        <v>12096713.644011052</v>
      </c>
      <c r="Z2047" s="7">
        <f t="shared" si="248"/>
        <v>9910063.2732729893</v>
      </c>
      <c r="AA2047" s="7">
        <f t="shared" si="249"/>
        <v>9907126.0893875677</v>
      </c>
      <c r="AB2047" s="7">
        <f t="shared" si="250"/>
        <v>3534673.3855348937</v>
      </c>
      <c r="AC2047" s="7">
        <f t="shared" si="251"/>
        <v>1611672.8541234105</v>
      </c>
      <c r="AD2047" s="7">
        <f t="shared" si="252"/>
        <v>1767336.6927674469</v>
      </c>
      <c r="AE2047" s="7">
        <f t="shared" si="253"/>
        <v>657962.68748289731</v>
      </c>
      <c r="AF2047" s="8">
        <f t="shared" si="254"/>
        <v>0.99970361603105573</v>
      </c>
      <c r="AG2047" s="6">
        <f t="shared" si="255"/>
        <v>0.99883473606975448</v>
      </c>
    </row>
    <row r="2048" spans="1:33" x14ac:dyDescent="0.55000000000000004">
      <c r="A2048">
        <v>2047</v>
      </c>
      <c r="B2048" t="s">
        <v>2480</v>
      </c>
      <c r="C2048" t="s">
        <v>10887</v>
      </c>
      <c r="D2048" t="s">
        <v>17066</v>
      </c>
      <c r="E2048" t="s">
        <v>17067</v>
      </c>
      <c r="F2048" t="s">
        <v>17068</v>
      </c>
      <c r="G2048" t="s">
        <v>17069</v>
      </c>
      <c r="H2048">
        <v>29</v>
      </c>
      <c r="I2048">
        <v>44</v>
      </c>
      <c r="J2048" t="s">
        <v>3175</v>
      </c>
      <c r="K2048" t="s">
        <v>34</v>
      </c>
      <c r="L2048" t="s">
        <v>10958</v>
      </c>
      <c r="M2048">
        <v>38</v>
      </c>
      <c r="N2048" t="s">
        <v>13583</v>
      </c>
      <c r="O2048" t="s">
        <v>18961</v>
      </c>
      <c r="P2048" s="2">
        <v>8546372</v>
      </c>
      <c r="Q2048" s="2">
        <v>7465702.7291383017</v>
      </c>
      <c r="R2048" s="2">
        <v>9173572.177844381</v>
      </c>
      <c r="S2048" s="2">
        <v>9034766.3934494648</v>
      </c>
      <c r="T2048" s="2">
        <v>8636382.0479162373</v>
      </c>
      <c r="U2048" s="2">
        <v>8924277.0510664918</v>
      </c>
      <c r="V2048" s="2">
        <v>11016553.76035985</v>
      </c>
      <c r="W2048" s="2">
        <v>9056304.6890681591</v>
      </c>
      <c r="X2048" s="2">
        <v>10200632.628718508</v>
      </c>
      <c r="Y2048" s="2">
        <v>10835654.455512529</v>
      </c>
      <c r="Z2048" s="7">
        <f t="shared" si="248"/>
        <v>8555103.3251080364</v>
      </c>
      <c r="AA2048" s="7">
        <f t="shared" si="249"/>
        <v>9778300.7721069623</v>
      </c>
      <c r="AB2048" s="7">
        <f t="shared" si="250"/>
        <v>774478.37832377641</v>
      </c>
      <c r="AC2048" s="7">
        <f t="shared" si="251"/>
        <v>1037713.3230828291</v>
      </c>
      <c r="AD2048" s="7">
        <f t="shared" si="252"/>
        <v>387239.18916188821</v>
      </c>
      <c r="AE2048" s="7">
        <f t="shared" si="253"/>
        <v>423644.69014013937</v>
      </c>
      <c r="AF2048" s="8">
        <f t="shared" si="254"/>
        <v>1.142978687751089</v>
      </c>
      <c r="AG2048" s="6">
        <f t="shared" si="255"/>
        <v>6.6608566592225055E-2</v>
      </c>
    </row>
    <row r="2049" spans="1:33" x14ac:dyDescent="0.55000000000000004">
      <c r="A2049">
        <v>2048</v>
      </c>
      <c r="B2049" t="s">
        <v>3178</v>
      </c>
      <c r="C2049" t="s">
        <v>11455</v>
      </c>
      <c r="D2049" t="s">
        <v>14531</v>
      </c>
      <c r="E2049" t="s">
        <v>14532</v>
      </c>
      <c r="F2049" t="s">
        <v>14533</v>
      </c>
      <c r="G2049" t="s">
        <v>14534</v>
      </c>
      <c r="H2049">
        <v>567</v>
      </c>
      <c r="I2049">
        <v>573</v>
      </c>
      <c r="J2049" t="s">
        <v>3177</v>
      </c>
      <c r="K2049" t="s">
        <v>84</v>
      </c>
      <c r="L2049" t="s">
        <v>11088</v>
      </c>
      <c r="M2049">
        <v>571</v>
      </c>
      <c r="N2049" t="s">
        <v>18962</v>
      </c>
      <c r="O2049" t="s">
        <v>18963</v>
      </c>
      <c r="P2049" s="2">
        <v>1075595.125</v>
      </c>
      <c r="Q2049" s="2">
        <v>1170462.6132989815</v>
      </c>
      <c r="R2049" s="2">
        <v>1455511.6185577919</v>
      </c>
      <c r="S2049" s="2">
        <v>1385120.0891308531</v>
      </c>
      <c r="T2049" s="2">
        <v>1091656.149485287</v>
      </c>
      <c r="U2049" s="2">
        <v>1354995.1645029401</v>
      </c>
      <c r="V2049" s="2">
        <v>1268831.955245211</v>
      </c>
      <c r="W2049" s="2">
        <v>1031145.384542783</v>
      </c>
      <c r="X2049" s="2">
        <v>880804.3653587912</v>
      </c>
      <c r="Y2049" s="2">
        <v>1390954.3280546993</v>
      </c>
      <c r="Z2049" s="7">
        <f t="shared" si="248"/>
        <v>1271672.3614969067</v>
      </c>
      <c r="AA2049" s="7">
        <f t="shared" si="249"/>
        <v>1169731.2245316186</v>
      </c>
      <c r="AB2049" s="7">
        <f t="shared" si="250"/>
        <v>178285.30986834434</v>
      </c>
      <c r="AC2049" s="7">
        <f t="shared" si="251"/>
        <v>200929.75198035096</v>
      </c>
      <c r="AD2049" s="7">
        <f t="shared" si="252"/>
        <v>89142.654934172169</v>
      </c>
      <c r="AE2049" s="7">
        <f t="shared" si="253"/>
        <v>82029.227749306287</v>
      </c>
      <c r="AF2049" s="8">
        <f t="shared" si="254"/>
        <v>0.91983694853185971</v>
      </c>
      <c r="AG2049" s="6">
        <f t="shared" si="255"/>
        <v>0.42729483517898459</v>
      </c>
    </row>
    <row r="2050" spans="1:33" x14ac:dyDescent="0.55000000000000004">
      <c r="A2050">
        <v>2049</v>
      </c>
      <c r="B2050" t="s">
        <v>3180</v>
      </c>
      <c r="C2050" t="s">
        <v>10887</v>
      </c>
      <c r="D2050" t="s">
        <v>18964</v>
      </c>
      <c r="E2050" t="s">
        <v>18965</v>
      </c>
      <c r="F2050" t="s">
        <v>18966</v>
      </c>
      <c r="G2050" t="s">
        <v>18967</v>
      </c>
      <c r="H2050">
        <v>246</v>
      </c>
      <c r="I2050">
        <v>274</v>
      </c>
      <c r="J2050" t="s">
        <v>3179</v>
      </c>
      <c r="K2050" t="s">
        <v>2852</v>
      </c>
      <c r="L2050" t="s">
        <v>12378</v>
      </c>
      <c r="M2050">
        <v>269</v>
      </c>
      <c r="N2050" t="s">
        <v>16680</v>
      </c>
      <c r="O2050" t="s">
        <v>18968</v>
      </c>
      <c r="P2050" s="2">
        <v>6437851</v>
      </c>
      <c r="Q2050" s="2">
        <v>5492587.814352897</v>
      </c>
      <c r="R2050" s="2">
        <v>6381637.431600227</v>
      </c>
      <c r="S2050" s="2">
        <v>5859362.2464257665</v>
      </c>
      <c r="T2050" s="2">
        <v>6514861.0726680402</v>
      </c>
      <c r="U2050" s="2">
        <v>5398738.9395819381</v>
      </c>
      <c r="V2050" s="2">
        <v>5782618.5778811034</v>
      </c>
      <c r="W2050" s="2">
        <v>5756489.0652162144</v>
      </c>
      <c r="X2050" s="2">
        <v>5009693.4023913117</v>
      </c>
      <c r="Y2050" s="2">
        <v>6283559.636599048</v>
      </c>
      <c r="Z2050" s="7">
        <f t="shared" ref="Z2050:Z2113" si="256">SUM(P2050:S2050)/COUNTIF(P2050:S2050,"&gt;0")</f>
        <v>6042859.6230947226</v>
      </c>
      <c r="AA2050" s="7">
        <f t="shared" ref="AA2050:AA2113" si="257">SUM(T2050:Y2050)/COUNTIF(T2050:Y2050,"&gt;0")</f>
        <v>5790993.4490562752</v>
      </c>
      <c r="AB2050" s="7">
        <f t="shared" ref="AB2050:AB2113" si="258">_xlfn.STDEV.S(P2050:S2050)</f>
        <v>449910.71043993765</v>
      </c>
      <c r="AC2050" s="7">
        <f t="shared" ref="AC2050:AC2113" si="259">_xlfn.STDEV.S(T2050:Y2050)</f>
        <v>553562.97558936791</v>
      </c>
      <c r="AD2050" s="7">
        <f t="shared" ref="AD2050:AD2113" si="260">AB2050/SQRT(4)</f>
        <v>224955.35521996883</v>
      </c>
      <c r="AE2050" s="7">
        <f t="shared" ref="AE2050:AE2113" si="261">AC2050/SQRT(6)</f>
        <v>225991.13844844859</v>
      </c>
      <c r="AF2050" s="8">
        <f t="shared" ref="AF2050:AF2113" si="262">AA2050/Z2050</f>
        <v>0.95832003558781009</v>
      </c>
      <c r="AG2050" s="6">
        <f t="shared" ref="AG2050:AG2113" si="263">TTEST(P2050:S2050,T2050:Y2050,2,3)</f>
        <v>0.45379250210322042</v>
      </c>
    </row>
    <row r="2051" spans="1:33" x14ac:dyDescent="0.55000000000000004">
      <c r="A2051">
        <v>2050</v>
      </c>
      <c r="B2051" t="s">
        <v>700</v>
      </c>
      <c r="C2051" t="s">
        <v>10887</v>
      </c>
      <c r="D2051" t="s">
        <v>17647</v>
      </c>
      <c r="E2051" t="s">
        <v>17648</v>
      </c>
      <c r="F2051" t="s">
        <v>17649</v>
      </c>
      <c r="G2051" t="s">
        <v>17650</v>
      </c>
      <c r="H2051">
        <v>539</v>
      </c>
      <c r="I2051">
        <v>554</v>
      </c>
      <c r="J2051" t="s">
        <v>3181</v>
      </c>
      <c r="K2051" t="s">
        <v>40</v>
      </c>
      <c r="L2051" t="s">
        <v>10989</v>
      </c>
      <c r="M2051">
        <v>546</v>
      </c>
      <c r="N2051" t="s">
        <v>16536</v>
      </c>
      <c r="O2051" t="s">
        <v>18969</v>
      </c>
      <c r="P2051" s="2">
        <v>16933580</v>
      </c>
      <c r="Q2051" s="2">
        <v>11340125.47283216</v>
      </c>
      <c r="R2051" s="2">
        <v>21017623.663027279</v>
      </c>
      <c r="S2051" s="2">
        <v>12171773.075545117</v>
      </c>
      <c r="T2051" s="2">
        <v>16819372.760481462</v>
      </c>
      <c r="U2051" s="2">
        <v>17517798.56283351</v>
      </c>
      <c r="V2051" s="2">
        <v>12991924.809244707</v>
      </c>
      <c r="W2051" s="2">
        <v>21353142.024088193</v>
      </c>
      <c r="X2051" s="2">
        <v>27082607.706950098</v>
      </c>
      <c r="Y2051" s="2">
        <v>21044302.489137366</v>
      </c>
      <c r="Z2051" s="7">
        <f t="shared" si="256"/>
        <v>15365775.552851139</v>
      </c>
      <c r="AA2051" s="7">
        <f t="shared" si="257"/>
        <v>19468191.392122556</v>
      </c>
      <c r="AB2051" s="7">
        <f t="shared" si="258"/>
        <v>4502181.2578939674</v>
      </c>
      <c r="AC2051" s="7">
        <f t="shared" si="259"/>
        <v>4832779.7813466322</v>
      </c>
      <c r="AD2051" s="7">
        <f t="shared" si="260"/>
        <v>2251090.6289469837</v>
      </c>
      <c r="AE2051" s="7">
        <f t="shared" si="261"/>
        <v>1972974.0839230844</v>
      </c>
      <c r="AF2051" s="8">
        <f t="shared" si="262"/>
        <v>1.266983975209127</v>
      </c>
      <c r="AG2051" s="6">
        <f t="shared" si="263"/>
        <v>0.21328419675181698</v>
      </c>
    </row>
    <row r="2052" spans="1:33" x14ac:dyDescent="0.55000000000000004">
      <c r="A2052">
        <v>2051</v>
      </c>
      <c r="B2052" t="s">
        <v>3183</v>
      </c>
      <c r="C2052" t="s">
        <v>10887</v>
      </c>
      <c r="D2052" t="s">
        <v>18970</v>
      </c>
      <c r="E2052" t="s">
        <v>18971</v>
      </c>
      <c r="F2052" t="s">
        <v>18972</v>
      </c>
      <c r="G2052" t="s">
        <v>18973</v>
      </c>
      <c r="H2052">
        <v>168</v>
      </c>
      <c r="I2052">
        <v>190</v>
      </c>
      <c r="J2052" t="s">
        <v>3182</v>
      </c>
      <c r="K2052" t="s">
        <v>45</v>
      </c>
      <c r="L2052" t="s">
        <v>11127</v>
      </c>
      <c r="M2052">
        <v>180</v>
      </c>
      <c r="N2052" t="s">
        <v>13467</v>
      </c>
      <c r="O2052" t="s">
        <v>18974</v>
      </c>
      <c r="P2052" s="2">
        <v>4117831.5</v>
      </c>
      <c r="Q2052" s="2">
        <v>4093640.8344520051</v>
      </c>
      <c r="R2052" s="2">
        <v>4625946.6013667993</v>
      </c>
      <c r="S2052" s="2">
        <v>3728653.6922463547</v>
      </c>
      <c r="T2052" s="2">
        <v>4445705.3486903552</v>
      </c>
      <c r="U2052" s="2">
        <v>3333818.3420445547</v>
      </c>
      <c r="V2052" s="2">
        <v>3875228.1595181632</v>
      </c>
      <c r="W2052" s="2">
        <v>3888088.7301700297</v>
      </c>
      <c r="X2052" s="2">
        <v>4822129.0994191393</v>
      </c>
      <c r="Y2052" s="2">
        <v>4251731.9180871947</v>
      </c>
      <c r="Z2052" s="7">
        <f t="shared" si="256"/>
        <v>4141518.1570162899</v>
      </c>
      <c r="AA2052" s="7">
        <f t="shared" si="257"/>
        <v>4102783.599654906</v>
      </c>
      <c r="AB2052" s="7">
        <f t="shared" si="258"/>
        <v>368773.31777220161</v>
      </c>
      <c r="AC2052" s="7">
        <f t="shared" si="259"/>
        <v>518926.16204757098</v>
      </c>
      <c r="AD2052" s="7">
        <f t="shared" si="260"/>
        <v>184386.65888610081</v>
      </c>
      <c r="AE2052" s="7">
        <f t="shared" si="261"/>
        <v>211850.71853289442</v>
      </c>
      <c r="AF2052" s="8">
        <f t="shared" si="262"/>
        <v>0.99064725641833484</v>
      </c>
      <c r="AG2052" s="6">
        <f t="shared" si="263"/>
        <v>0.89375895781943304</v>
      </c>
    </row>
    <row r="2053" spans="1:33" x14ac:dyDescent="0.55000000000000004">
      <c r="A2053">
        <v>2052</v>
      </c>
      <c r="B2053" t="s">
        <v>911</v>
      </c>
      <c r="C2053" t="s">
        <v>10887</v>
      </c>
      <c r="D2053" t="s">
        <v>13232</v>
      </c>
      <c r="E2053" t="s">
        <v>13233</v>
      </c>
      <c r="F2053" t="s">
        <v>13234</v>
      </c>
      <c r="G2053" t="s">
        <v>13235</v>
      </c>
      <c r="H2053">
        <v>178</v>
      </c>
      <c r="I2053">
        <v>203</v>
      </c>
      <c r="J2053" t="s">
        <v>3184</v>
      </c>
      <c r="K2053" t="s">
        <v>17</v>
      </c>
      <c r="L2053" t="s">
        <v>10923</v>
      </c>
      <c r="M2053">
        <v>188</v>
      </c>
      <c r="N2053" t="s">
        <v>18077</v>
      </c>
      <c r="O2053" t="s">
        <v>18975</v>
      </c>
      <c r="P2053" s="2">
        <v>988253.4375</v>
      </c>
      <c r="Q2053" s="2">
        <v>880391.67587829987</v>
      </c>
      <c r="R2053" s="2">
        <v>916618.58631721279</v>
      </c>
      <c r="S2053" s="2">
        <v>771483.22491088021</v>
      </c>
      <c r="T2053" s="2">
        <v>1102032.5325611387</v>
      </c>
      <c r="U2053" s="2">
        <v>540655.96073489136</v>
      </c>
      <c r="V2053" s="2">
        <v>1149412.4167420473</v>
      </c>
      <c r="W2053" s="2">
        <v>994385.7092826271</v>
      </c>
      <c r="X2053" s="2">
        <v>812117.07750737609</v>
      </c>
      <c r="Y2053" s="2">
        <v>844785.21250463848</v>
      </c>
      <c r="Z2053" s="7">
        <f t="shared" si="256"/>
        <v>889186.73115159827</v>
      </c>
      <c r="AA2053" s="7">
        <f t="shared" si="257"/>
        <v>907231.48488878645</v>
      </c>
      <c r="AB2053" s="7">
        <f t="shared" si="258"/>
        <v>90366.268343829201</v>
      </c>
      <c r="AC2053" s="7">
        <f t="shared" si="259"/>
        <v>224285.00310638093</v>
      </c>
      <c r="AD2053" s="7">
        <f t="shared" si="260"/>
        <v>45183.1341719146</v>
      </c>
      <c r="AE2053" s="7">
        <f t="shared" si="261"/>
        <v>91563.96909486223</v>
      </c>
      <c r="AF2053" s="8">
        <f t="shared" si="262"/>
        <v>1.020293548143502</v>
      </c>
      <c r="AG2053" s="6">
        <f t="shared" si="263"/>
        <v>0.86470224320077238</v>
      </c>
    </row>
    <row r="2054" spans="1:33" x14ac:dyDescent="0.55000000000000004">
      <c r="A2054">
        <v>2053</v>
      </c>
      <c r="B2054" t="s">
        <v>911</v>
      </c>
      <c r="C2054" t="s">
        <v>10887</v>
      </c>
      <c r="D2054" t="s">
        <v>13232</v>
      </c>
      <c r="E2054" t="s">
        <v>13233</v>
      </c>
      <c r="F2054" t="s">
        <v>13234</v>
      </c>
      <c r="G2054" t="s">
        <v>13235</v>
      </c>
      <c r="H2054">
        <v>178</v>
      </c>
      <c r="I2054">
        <v>203</v>
      </c>
      <c r="J2054" t="s">
        <v>3184</v>
      </c>
      <c r="K2054" t="s">
        <v>3185</v>
      </c>
      <c r="L2054" t="s">
        <v>11451</v>
      </c>
      <c r="M2054" t="s">
        <v>18976</v>
      </c>
      <c r="N2054" t="s">
        <v>18977</v>
      </c>
      <c r="O2054" t="s">
        <v>18978</v>
      </c>
      <c r="P2054" s="2">
        <v>196568063.99999997</v>
      </c>
      <c r="Q2054" s="2">
        <v>191591136.7319729</v>
      </c>
      <c r="R2054" s="2">
        <v>223208553.61719087</v>
      </c>
      <c r="S2054" s="2">
        <v>177191143.59582579</v>
      </c>
      <c r="T2054" s="2">
        <v>203397734.25386852</v>
      </c>
      <c r="U2054" s="2">
        <v>194325460.46344262</v>
      </c>
      <c r="V2054" s="2">
        <v>240503449.30518764</v>
      </c>
      <c r="W2054" s="2">
        <v>183492753.33353648</v>
      </c>
      <c r="X2054" s="2">
        <v>183056884.99116242</v>
      </c>
      <c r="Y2054" s="2">
        <v>226729246.89785168</v>
      </c>
      <c r="Z2054" s="7">
        <f t="shared" si="256"/>
        <v>197139724.48624739</v>
      </c>
      <c r="AA2054" s="7">
        <f t="shared" si="257"/>
        <v>205250921.54084158</v>
      </c>
      <c r="AB2054" s="7">
        <f t="shared" si="258"/>
        <v>19223625.686278526</v>
      </c>
      <c r="AC2054" s="7">
        <f t="shared" si="259"/>
        <v>23634095.366219237</v>
      </c>
      <c r="AD2054" s="7">
        <f t="shared" si="260"/>
        <v>9611812.8431392629</v>
      </c>
      <c r="AE2054" s="7">
        <f t="shared" si="261"/>
        <v>9648579.0299189109</v>
      </c>
      <c r="AF2054" s="8">
        <f t="shared" si="262"/>
        <v>1.0411444069719191</v>
      </c>
      <c r="AG2054" s="6">
        <f t="shared" si="263"/>
        <v>0.56895928030324472</v>
      </c>
    </row>
    <row r="2055" spans="1:33" x14ac:dyDescent="0.55000000000000004">
      <c r="A2055">
        <v>2054</v>
      </c>
      <c r="B2055" t="s">
        <v>911</v>
      </c>
      <c r="C2055" t="s">
        <v>10887</v>
      </c>
      <c r="D2055" t="s">
        <v>13232</v>
      </c>
      <c r="E2055" t="s">
        <v>13233</v>
      </c>
      <c r="F2055" t="s">
        <v>13234</v>
      </c>
      <c r="G2055" t="s">
        <v>13235</v>
      </c>
      <c r="H2055">
        <v>178</v>
      </c>
      <c r="I2055">
        <v>203</v>
      </c>
      <c r="J2055" t="s">
        <v>3184</v>
      </c>
      <c r="K2055" t="s">
        <v>686</v>
      </c>
      <c r="L2055" t="s">
        <v>10937</v>
      </c>
      <c r="M2055">
        <v>194</v>
      </c>
      <c r="N2055" t="s">
        <v>17190</v>
      </c>
      <c r="O2055" t="s">
        <v>18979</v>
      </c>
      <c r="P2055" s="2">
        <v>6654954.9999999991</v>
      </c>
      <c r="Q2055" s="2">
        <v>5777392.4183357069</v>
      </c>
      <c r="R2055" s="2">
        <v>6218700.1958728554</v>
      </c>
      <c r="S2055" s="2">
        <v>6092202.2812841926</v>
      </c>
      <c r="T2055" s="2">
        <v>6327406.7347475355</v>
      </c>
      <c r="U2055" s="2">
        <v>5535929.3875767374</v>
      </c>
      <c r="V2055" s="2">
        <v>7136107.5698789489</v>
      </c>
      <c r="W2055" s="2">
        <v>4600641.6504238136</v>
      </c>
      <c r="X2055" s="2">
        <v>6811682.9744710997</v>
      </c>
      <c r="Y2055" s="2">
        <v>6591248.9155541789</v>
      </c>
      <c r="Z2055" s="7">
        <f t="shared" si="256"/>
        <v>6185812.4738731887</v>
      </c>
      <c r="AA2055" s="7">
        <f t="shared" si="257"/>
        <v>6167169.5387753854</v>
      </c>
      <c r="AB2055" s="7">
        <f t="shared" si="258"/>
        <v>363660.15362366411</v>
      </c>
      <c r="AC2055" s="7">
        <f t="shared" si="259"/>
        <v>939386.13010431582</v>
      </c>
      <c r="AD2055" s="7">
        <f t="shared" si="260"/>
        <v>181830.07681183206</v>
      </c>
      <c r="AE2055" s="7">
        <f t="shared" si="261"/>
        <v>383502.78170055099</v>
      </c>
      <c r="AF2055" s="8">
        <f t="shared" si="262"/>
        <v>0.99698617842416903</v>
      </c>
      <c r="AG2055" s="6">
        <f t="shared" si="263"/>
        <v>0.96620498795415011</v>
      </c>
    </row>
    <row r="2056" spans="1:33" x14ac:dyDescent="0.55000000000000004">
      <c r="A2056">
        <v>2055</v>
      </c>
      <c r="B2056" t="s">
        <v>911</v>
      </c>
      <c r="C2056" t="s">
        <v>10887</v>
      </c>
      <c r="D2056" t="s">
        <v>13232</v>
      </c>
      <c r="E2056" t="s">
        <v>13233</v>
      </c>
      <c r="F2056" t="s">
        <v>13234</v>
      </c>
      <c r="G2056" t="s">
        <v>13235</v>
      </c>
      <c r="H2056">
        <v>178</v>
      </c>
      <c r="I2056">
        <v>203</v>
      </c>
      <c r="J2056" t="s">
        <v>3184</v>
      </c>
      <c r="K2056" t="s">
        <v>422</v>
      </c>
      <c r="L2056" t="s">
        <v>17701</v>
      </c>
      <c r="M2056">
        <v>199</v>
      </c>
      <c r="N2056" t="s">
        <v>18980</v>
      </c>
      <c r="O2056" t="s">
        <v>18981</v>
      </c>
      <c r="P2056" s="2">
        <v>2193782</v>
      </c>
      <c r="Q2056" s="2">
        <v>2012363.2089084946</v>
      </c>
      <c r="R2056" s="2">
        <v>2509812.4570074398</v>
      </c>
      <c r="S2056" s="2">
        <v>2558839.2730969214</v>
      </c>
      <c r="T2056" s="2">
        <v>2350263.1511684791</v>
      </c>
      <c r="U2056" s="2">
        <v>2068254.4569133995</v>
      </c>
      <c r="V2056" s="2">
        <v>2789293.127918873</v>
      </c>
      <c r="W2056" s="2">
        <v>1819485.6798802463</v>
      </c>
      <c r="X2056" s="2">
        <v>2391206.5092145773</v>
      </c>
      <c r="Y2056" s="2">
        <v>2452407.9970617718</v>
      </c>
      <c r="Z2056" s="7">
        <f t="shared" si="256"/>
        <v>2318699.2347532138</v>
      </c>
      <c r="AA2056" s="7">
        <f t="shared" si="257"/>
        <v>2311818.4870262248</v>
      </c>
      <c r="AB2056" s="7">
        <f t="shared" si="258"/>
        <v>260536.3557515128</v>
      </c>
      <c r="AC2056" s="7">
        <f t="shared" si="259"/>
        <v>333839.15979184263</v>
      </c>
      <c r="AD2056" s="7">
        <f t="shared" si="260"/>
        <v>130268.1778757564</v>
      </c>
      <c r="AE2056" s="7">
        <f t="shared" si="261"/>
        <v>136289.26627491217</v>
      </c>
      <c r="AF2056" s="8">
        <f t="shared" si="262"/>
        <v>0.99703249665853222</v>
      </c>
      <c r="AG2056" s="6">
        <f t="shared" si="263"/>
        <v>0.97182003309497134</v>
      </c>
    </row>
    <row r="2057" spans="1:33" x14ac:dyDescent="0.55000000000000004">
      <c r="A2057">
        <v>2056</v>
      </c>
      <c r="B2057" t="s">
        <v>911</v>
      </c>
      <c r="C2057" t="s">
        <v>10887</v>
      </c>
      <c r="D2057" t="s">
        <v>13232</v>
      </c>
      <c r="E2057" t="s">
        <v>13233</v>
      </c>
      <c r="F2057" t="s">
        <v>13234</v>
      </c>
      <c r="G2057" t="s">
        <v>13235</v>
      </c>
      <c r="H2057">
        <v>178</v>
      </c>
      <c r="I2057">
        <v>203</v>
      </c>
      <c r="J2057" t="s">
        <v>3184</v>
      </c>
      <c r="K2057" t="s">
        <v>3186</v>
      </c>
      <c r="L2057" t="s">
        <v>18982</v>
      </c>
      <c r="M2057" t="s">
        <v>18983</v>
      </c>
      <c r="N2057" t="s">
        <v>18984</v>
      </c>
      <c r="O2057" t="s">
        <v>18985</v>
      </c>
      <c r="P2057" s="2">
        <v>62310492</v>
      </c>
      <c r="Q2057" s="2">
        <v>53461529.507926561</v>
      </c>
      <c r="R2057" s="2">
        <v>60399604.262803122</v>
      </c>
      <c r="S2057" s="2">
        <v>60131941.344518088</v>
      </c>
      <c r="T2057" s="2">
        <v>56150667.072461806</v>
      </c>
      <c r="U2057" s="2">
        <v>54414754.59499152</v>
      </c>
      <c r="V2057" s="2">
        <v>70972445.269824818</v>
      </c>
      <c r="W2057" s="2">
        <v>47001604.15255823</v>
      </c>
      <c r="X2057" s="2">
        <v>57706137.434371047</v>
      </c>
      <c r="Y2057" s="2">
        <v>70389568.904774383</v>
      </c>
      <c r="Z2057" s="7">
        <f t="shared" si="256"/>
        <v>59075891.778811939</v>
      </c>
      <c r="AA2057" s="7">
        <f t="shared" si="257"/>
        <v>59439196.238163628</v>
      </c>
      <c r="AB2057" s="7">
        <f t="shared" si="258"/>
        <v>3866572.8893148312</v>
      </c>
      <c r="AC2057" s="7">
        <f t="shared" si="259"/>
        <v>9451805.3552599568</v>
      </c>
      <c r="AD2057" s="7">
        <f t="shared" si="260"/>
        <v>1933286.4446574156</v>
      </c>
      <c r="AE2057" s="7">
        <f t="shared" si="261"/>
        <v>3858683.378082063</v>
      </c>
      <c r="AF2057" s="8">
        <f t="shared" si="262"/>
        <v>1.0061497922149352</v>
      </c>
      <c r="AG2057" s="6">
        <f t="shared" si="263"/>
        <v>0.93524518423186342</v>
      </c>
    </row>
    <row r="2058" spans="1:33" x14ac:dyDescent="0.55000000000000004">
      <c r="A2058">
        <v>2057</v>
      </c>
      <c r="B2058" t="s">
        <v>1464</v>
      </c>
      <c r="C2058" t="s">
        <v>10887</v>
      </c>
      <c r="D2058" t="s">
        <v>14625</v>
      </c>
      <c r="E2058" t="s">
        <v>14626</v>
      </c>
      <c r="F2058" t="s">
        <v>14627</v>
      </c>
      <c r="G2058" t="s">
        <v>14628</v>
      </c>
      <c r="H2058">
        <v>83</v>
      </c>
      <c r="I2058">
        <v>97</v>
      </c>
      <c r="J2058" t="s">
        <v>3187</v>
      </c>
      <c r="K2058" t="s">
        <v>1946</v>
      </c>
      <c r="L2058" t="s">
        <v>15709</v>
      </c>
      <c r="M2058" t="s">
        <v>18986</v>
      </c>
      <c r="N2058" t="s">
        <v>18987</v>
      </c>
      <c r="O2058" t="s">
        <v>18988</v>
      </c>
      <c r="P2058" s="2">
        <v>2585264.5</v>
      </c>
      <c r="Q2058" s="2">
        <v>3396029.9595449017</v>
      </c>
      <c r="R2058" s="2">
        <v>3512849.2962226463</v>
      </c>
      <c r="S2058" s="2">
        <v>2988640.2806109902</v>
      </c>
      <c r="T2058" s="2">
        <v>2682045.6310594301</v>
      </c>
      <c r="U2058" s="2">
        <v>3874668.4221310946</v>
      </c>
      <c r="V2058" s="2">
        <v>3128813.3940382092</v>
      </c>
      <c r="W2058" s="2">
        <v>3552420.414894118</v>
      </c>
      <c r="X2058" s="2">
        <v>3320689.8582543335</v>
      </c>
      <c r="Y2058" s="2">
        <v>4058244.7797141341</v>
      </c>
      <c r="Z2058" s="7">
        <f t="shared" si="256"/>
        <v>3120696.0090946346</v>
      </c>
      <c r="AA2058" s="7">
        <f t="shared" si="257"/>
        <v>3436147.0833485536</v>
      </c>
      <c r="AB2058" s="7">
        <f t="shared" si="258"/>
        <v>421789.28437177511</v>
      </c>
      <c r="AC2058" s="7">
        <f t="shared" si="259"/>
        <v>503841.11856334482</v>
      </c>
      <c r="AD2058" s="7">
        <f t="shared" si="260"/>
        <v>210894.64218588755</v>
      </c>
      <c r="AE2058" s="7">
        <f t="shared" si="261"/>
        <v>205692.27531888607</v>
      </c>
      <c r="AF2058" s="8">
        <f t="shared" si="262"/>
        <v>1.1010835638378749</v>
      </c>
      <c r="AG2058" s="6">
        <f t="shared" si="263"/>
        <v>0.31792459805751361</v>
      </c>
    </row>
    <row r="2059" spans="1:33" x14ac:dyDescent="0.55000000000000004">
      <c r="A2059">
        <v>2058</v>
      </c>
      <c r="B2059" t="s">
        <v>3190</v>
      </c>
      <c r="C2059" t="s">
        <v>10887</v>
      </c>
      <c r="D2059" t="s">
        <v>18989</v>
      </c>
      <c r="E2059" t="s">
        <v>18990</v>
      </c>
      <c r="F2059" t="s">
        <v>18991</v>
      </c>
      <c r="G2059" t="s">
        <v>18992</v>
      </c>
      <c r="H2059">
        <v>604</v>
      </c>
      <c r="I2059">
        <v>615</v>
      </c>
      <c r="J2059" t="s">
        <v>3189</v>
      </c>
      <c r="K2059" t="s">
        <v>5</v>
      </c>
      <c r="L2059" t="s">
        <v>10900</v>
      </c>
      <c r="M2059">
        <v>612</v>
      </c>
      <c r="N2059" t="s">
        <v>14889</v>
      </c>
      <c r="O2059" t="s">
        <v>18993</v>
      </c>
      <c r="P2059" s="2">
        <v>1875839</v>
      </c>
      <c r="Q2059" s="2">
        <v>1819242.3204812363</v>
      </c>
      <c r="R2059" s="2">
        <v>2113109.8723441558</v>
      </c>
      <c r="S2059" s="2">
        <v>2244809.3685615286</v>
      </c>
      <c r="T2059" s="2">
        <v>818583.75541475613</v>
      </c>
      <c r="U2059" s="2">
        <v>1876530.9159686076</v>
      </c>
      <c r="V2059" s="2">
        <v>804822.99323878682</v>
      </c>
      <c r="W2059" s="2">
        <v>1077556.5439965809</v>
      </c>
      <c r="X2059" s="2">
        <v>1176262.9024759131</v>
      </c>
      <c r="Y2059" s="2">
        <v>3502744.8713614829</v>
      </c>
      <c r="Z2059" s="7">
        <f t="shared" si="256"/>
        <v>2013250.1403467301</v>
      </c>
      <c r="AA2059" s="7">
        <f t="shared" si="257"/>
        <v>1542750.3304093545</v>
      </c>
      <c r="AB2059" s="7">
        <f t="shared" si="258"/>
        <v>200093.72629377255</v>
      </c>
      <c r="AC2059" s="7">
        <f t="shared" si="259"/>
        <v>1036596.3878860276</v>
      </c>
      <c r="AD2059" s="7">
        <f t="shared" si="260"/>
        <v>100046.86314688627</v>
      </c>
      <c r="AE2059" s="7">
        <f t="shared" si="261"/>
        <v>423188.70325548621</v>
      </c>
      <c r="AF2059" s="8">
        <f t="shared" si="262"/>
        <v>0.76629838463274902</v>
      </c>
      <c r="AG2059" s="6">
        <f t="shared" si="263"/>
        <v>0.32405275017830726</v>
      </c>
    </row>
    <row r="2060" spans="1:33" x14ac:dyDescent="0.55000000000000004">
      <c r="A2060">
        <v>2059</v>
      </c>
      <c r="B2060" t="s">
        <v>1913</v>
      </c>
      <c r="C2060" t="s">
        <v>10887</v>
      </c>
      <c r="D2060" t="s">
        <v>18994</v>
      </c>
      <c r="E2060" t="s">
        <v>18995</v>
      </c>
      <c r="F2060" t="s">
        <v>18996</v>
      </c>
      <c r="G2060" t="s">
        <v>18997</v>
      </c>
      <c r="H2060">
        <v>870</v>
      </c>
      <c r="I2060">
        <v>879</v>
      </c>
      <c r="J2060" t="s">
        <v>3191</v>
      </c>
      <c r="K2060" t="s">
        <v>5</v>
      </c>
      <c r="L2060" t="s">
        <v>10900</v>
      </c>
      <c r="M2060">
        <v>878</v>
      </c>
      <c r="N2060" t="s">
        <v>18998</v>
      </c>
      <c r="O2060" t="s">
        <v>18999</v>
      </c>
      <c r="P2060" s="2">
        <v>6840020.5</v>
      </c>
      <c r="Q2060" s="2">
        <v>6862357.2571954429</v>
      </c>
      <c r="R2060" s="2">
        <v>6637912.345817985</v>
      </c>
      <c r="S2060" s="2">
        <v>6343240.1160411816</v>
      </c>
      <c r="T2060" s="2">
        <v>6257863.6304617608</v>
      </c>
      <c r="U2060" s="2">
        <v>6315471.0663858941</v>
      </c>
      <c r="V2060" s="2">
        <v>7883241.6103988132</v>
      </c>
      <c r="W2060" s="2">
        <v>6062769.7199219037</v>
      </c>
      <c r="X2060" s="2">
        <v>6782279.8074177345</v>
      </c>
      <c r="Y2060" s="2">
        <v>7065538.4718816644</v>
      </c>
      <c r="Z2060" s="7">
        <f t="shared" si="256"/>
        <v>6670882.5547636524</v>
      </c>
      <c r="AA2060" s="7">
        <f t="shared" si="257"/>
        <v>6727860.7177446289</v>
      </c>
      <c r="AB2060" s="7">
        <f t="shared" si="258"/>
        <v>240628.90413805615</v>
      </c>
      <c r="AC2060" s="7">
        <f t="shared" si="259"/>
        <v>676047.51786501647</v>
      </c>
      <c r="AD2060" s="7">
        <f t="shared" si="260"/>
        <v>120314.45206902808</v>
      </c>
      <c r="AE2060" s="7">
        <f t="shared" si="261"/>
        <v>275995.2434407309</v>
      </c>
      <c r="AF2060" s="8">
        <f t="shared" si="262"/>
        <v>1.0085413230578146</v>
      </c>
      <c r="AG2060" s="6">
        <f t="shared" si="263"/>
        <v>0.85552169581379856</v>
      </c>
    </row>
    <row r="2061" spans="1:33" x14ac:dyDescent="0.55000000000000004">
      <c r="A2061">
        <v>2060</v>
      </c>
      <c r="B2061" t="s">
        <v>3193</v>
      </c>
      <c r="C2061" t="s">
        <v>10887</v>
      </c>
      <c r="D2061" t="s">
        <v>19000</v>
      </c>
      <c r="E2061" t="s">
        <v>19001</v>
      </c>
      <c r="F2061" t="s">
        <v>19002</v>
      </c>
      <c r="G2061" t="s">
        <v>19003</v>
      </c>
      <c r="H2061">
        <v>59</v>
      </c>
      <c r="I2061">
        <v>87</v>
      </c>
      <c r="J2061" t="s">
        <v>3192</v>
      </c>
      <c r="K2061" t="s">
        <v>172</v>
      </c>
      <c r="L2061" t="s">
        <v>10990</v>
      </c>
      <c r="M2061">
        <v>79</v>
      </c>
      <c r="N2061" t="s">
        <v>11844</v>
      </c>
      <c r="O2061" t="s">
        <v>19004</v>
      </c>
      <c r="P2061" s="2">
        <v>1593146.75</v>
      </c>
      <c r="Q2061" s="2">
        <v>2173924.940188068</v>
      </c>
      <c r="R2061" s="2">
        <v>2077506.7623825211</v>
      </c>
      <c r="S2061" s="2">
        <v>2540201.9087280617</v>
      </c>
      <c r="T2061" s="2">
        <v>1985481.3507359053</v>
      </c>
      <c r="U2061" s="2">
        <v>1642817.7035715505</v>
      </c>
      <c r="V2061" s="2">
        <v>2909327.7219398916</v>
      </c>
      <c r="W2061" s="2">
        <v>3189553.7088238657</v>
      </c>
      <c r="X2061" s="2">
        <v>2761981.6815709188</v>
      </c>
      <c r="Y2061" s="2">
        <v>1770801.2065177776</v>
      </c>
      <c r="Z2061" s="7">
        <f t="shared" si="256"/>
        <v>2096195.0903246626</v>
      </c>
      <c r="AA2061" s="7">
        <f t="shared" si="257"/>
        <v>2376660.5621933187</v>
      </c>
      <c r="AB2061" s="7">
        <f t="shared" si="258"/>
        <v>390124.2838947472</v>
      </c>
      <c r="AC2061" s="7">
        <f t="shared" si="259"/>
        <v>655989.94069055479</v>
      </c>
      <c r="AD2061" s="7">
        <f t="shared" si="260"/>
        <v>195062.1419473736</v>
      </c>
      <c r="AE2061" s="7">
        <f t="shared" si="261"/>
        <v>267806.7718484099</v>
      </c>
      <c r="AF2061" s="8">
        <f t="shared" si="262"/>
        <v>1.1337974090117811</v>
      </c>
      <c r="AG2061" s="6">
        <f t="shared" si="263"/>
        <v>0.42194212707676626</v>
      </c>
    </row>
    <row r="2062" spans="1:33" x14ac:dyDescent="0.55000000000000004">
      <c r="A2062">
        <v>2061</v>
      </c>
      <c r="B2062" t="s">
        <v>3196</v>
      </c>
      <c r="C2062" t="s">
        <v>10887</v>
      </c>
      <c r="D2062" t="s">
        <v>19005</v>
      </c>
      <c r="E2062" t="s">
        <v>19006</v>
      </c>
      <c r="F2062" t="s">
        <v>19007</v>
      </c>
      <c r="G2062" t="s">
        <v>19008</v>
      </c>
      <c r="H2062">
        <v>150</v>
      </c>
      <c r="I2062">
        <v>159</v>
      </c>
      <c r="J2062" t="s">
        <v>3194</v>
      </c>
      <c r="K2062" t="s">
        <v>3195</v>
      </c>
      <c r="L2062" t="s">
        <v>11460</v>
      </c>
      <c r="M2062">
        <v>156</v>
      </c>
      <c r="N2062" t="s">
        <v>13704</v>
      </c>
      <c r="O2062" t="s">
        <v>19009</v>
      </c>
      <c r="P2062" s="2">
        <v>656087.625</v>
      </c>
      <c r="Q2062" s="2">
        <v>623901.62851666939</v>
      </c>
      <c r="R2062" s="2">
        <v>920639.8966540281</v>
      </c>
      <c r="S2062" s="2">
        <v>744996.15262971597</v>
      </c>
      <c r="T2062" s="2">
        <v>659448.42412698199</v>
      </c>
      <c r="U2062" s="2">
        <v>645774.32399375562</v>
      </c>
      <c r="V2062" s="2">
        <v>818303.86858554964</v>
      </c>
      <c r="W2062" s="2">
        <v>521724.00775528612</v>
      </c>
      <c r="X2062" s="2">
        <v>323507.63950794347</v>
      </c>
      <c r="Y2062" s="2">
        <v>1125076.3120489593</v>
      </c>
      <c r="Z2062" s="7">
        <f t="shared" si="256"/>
        <v>736406.32570010331</v>
      </c>
      <c r="AA2062" s="7">
        <f t="shared" si="257"/>
        <v>682305.76266974595</v>
      </c>
      <c r="AB2062" s="7">
        <f t="shared" si="258"/>
        <v>133071.65283360783</v>
      </c>
      <c r="AC2062" s="7">
        <f t="shared" si="259"/>
        <v>272367.70783009235</v>
      </c>
      <c r="AD2062" s="7">
        <f t="shared" si="260"/>
        <v>66535.826416803917</v>
      </c>
      <c r="AE2062" s="7">
        <f t="shared" si="261"/>
        <v>111193.65109919613</v>
      </c>
      <c r="AF2062" s="8">
        <f t="shared" si="262"/>
        <v>0.9265343586247391</v>
      </c>
      <c r="AG2062" s="6">
        <f t="shared" si="263"/>
        <v>0.68785501944946725</v>
      </c>
    </row>
    <row r="2063" spans="1:33" x14ac:dyDescent="0.55000000000000004">
      <c r="A2063">
        <v>2062</v>
      </c>
      <c r="B2063" t="s">
        <v>3198</v>
      </c>
      <c r="C2063" t="s">
        <v>10887</v>
      </c>
      <c r="D2063" t="s">
        <v>19010</v>
      </c>
      <c r="E2063" t="s">
        <v>19011</v>
      </c>
      <c r="F2063" t="s">
        <v>19012</v>
      </c>
      <c r="G2063" t="s">
        <v>19013</v>
      </c>
      <c r="H2063">
        <v>137</v>
      </c>
      <c r="I2063">
        <v>148</v>
      </c>
      <c r="J2063" t="s">
        <v>3197</v>
      </c>
      <c r="K2063" t="s">
        <v>38</v>
      </c>
      <c r="L2063" t="s">
        <v>10966</v>
      </c>
      <c r="M2063">
        <v>143</v>
      </c>
      <c r="N2063" t="s">
        <v>11703</v>
      </c>
      <c r="O2063" t="s">
        <v>19014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7" t="e">
        <f t="shared" si="256"/>
        <v>#DIV/0!</v>
      </c>
      <c r="AA2063" s="7" t="e">
        <f t="shared" si="257"/>
        <v>#DIV/0!</v>
      </c>
      <c r="AB2063" s="7">
        <f t="shared" si="258"/>
        <v>0</v>
      </c>
      <c r="AC2063" s="7">
        <f t="shared" si="259"/>
        <v>0</v>
      </c>
      <c r="AD2063" s="7">
        <f t="shared" si="260"/>
        <v>0</v>
      </c>
      <c r="AE2063" s="7">
        <f t="shared" si="261"/>
        <v>0</v>
      </c>
      <c r="AF2063" s="8" t="e">
        <f t="shared" si="262"/>
        <v>#DIV/0!</v>
      </c>
      <c r="AG2063" s="6" t="e">
        <f t="shared" si="263"/>
        <v>#DIV/0!</v>
      </c>
    </row>
    <row r="2064" spans="1:33" x14ac:dyDescent="0.55000000000000004">
      <c r="A2064">
        <v>2063</v>
      </c>
      <c r="B2064" t="s">
        <v>2677</v>
      </c>
      <c r="C2064" t="s">
        <v>10887</v>
      </c>
      <c r="D2064" t="s">
        <v>17568</v>
      </c>
      <c r="E2064" t="s">
        <v>17569</v>
      </c>
      <c r="F2064" t="s">
        <v>17570</v>
      </c>
      <c r="G2064" t="s">
        <v>17571</v>
      </c>
      <c r="H2064">
        <v>1252</v>
      </c>
      <c r="I2064">
        <v>1277</v>
      </c>
      <c r="J2064" t="s">
        <v>3199</v>
      </c>
      <c r="K2064" t="s">
        <v>3200</v>
      </c>
      <c r="L2064" t="s">
        <v>10901</v>
      </c>
      <c r="M2064">
        <v>1266</v>
      </c>
      <c r="N2064" t="s">
        <v>19015</v>
      </c>
      <c r="O2064" t="s">
        <v>19016</v>
      </c>
      <c r="P2064" s="2">
        <v>2956730.75</v>
      </c>
      <c r="Q2064" s="2">
        <v>3475269.721833501</v>
      </c>
      <c r="R2064" s="2">
        <v>4029049.8904145425</v>
      </c>
      <c r="S2064" s="2">
        <v>3085755.5513100917</v>
      </c>
      <c r="T2064" s="2">
        <v>3488630.2946068696</v>
      </c>
      <c r="U2064" s="2">
        <v>2731527.1299706362</v>
      </c>
      <c r="V2064" s="2">
        <v>3499924.3610076047</v>
      </c>
      <c r="W2064" s="2">
        <v>2130241.079626298</v>
      </c>
      <c r="X2064" s="2">
        <v>2694982.466318253</v>
      </c>
      <c r="Y2064" s="2">
        <v>3960806.4420008985</v>
      </c>
      <c r="Z2064" s="7">
        <f t="shared" si="256"/>
        <v>3386701.4783895342</v>
      </c>
      <c r="AA2064" s="7">
        <f t="shared" si="257"/>
        <v>3084351.9622550937</v>
      </c>
      <c r="AB2064" s="7">
        <f t="shared" si="258"/>
        <v>481628.86627060611</v>
      </c>
      <c r="AC2064" s="7">
        <f t="shared" si="259"/>
        <v>676865.62723688351</v>
      </c>
      <c r="AD2064" s="7">
        <f t="shared" si="260"/>
        <v>240814.43313530306</v>
      </c>
      <c r="AE2064" s="7">
        <f t="shared" si="261"/>
        <v>276329.23519320809</v>
      </c>
      <c r="AF2064" s="8">
        <f t="shared" si="262"/>
        <v>0.9107244857381952</v>
      </c>
      <c r="AG2064" s="6">
        <f t="shared" si="263"/>
        <v>0.43366183761642429</v>
      </c>
    </row>
    <row r="2065" spans="1:33" x14ac:dyDescent="0.55000000000000004">
      <c r="A2065">
        <v>2064</v>
      </c>
      <c r="B2065" t="s">
        <v>2677</v>
      </c>
      <c r="C2065" t="s">
        <v>10887</v>
      </c>
      <c r="D2065" t="s">
        <v>17568</v>
      </c>
      <c r="E2065" t="s">
        <v>17569</v>
      </c>
      <c r="F2065" t="s">
        <v>17570</v>
      </c>
      <c r="G2065" t="s">
        <v>17571</v>
      </c>
      <c r="H2065">
        <v>1252</v>
      </c>
      <c r="I2065">
        <v>1277</v>
      </c>
      <c r="J2065" t="s">
        <v>3199</v>
      </c>
      <c r="K2065" t="s">
        <v>3201</v>
      </c>
      <c r="L2065" t="s">
        <v>11061</v>
      </c>
      <c r="M2065">
        <v>1269</v>
      </c>
      <c r="N2065" t="s">
        <v>10999</v>
      </c>
      <c r="O2065" t="s">
        <v>19017</v>
      </c>
      <c r="P2065" s="2">
        <v>2956730.75</v>
      </c>
      <c r="Q2065" s="2">
        <v>3475269.721833501</v>
      </c>
      <c r="R2065" s="2">
        <v>4029049.8904145425</v>
      </c>
      <c r="S2065" s="2">
        <v>3085755.5513100917</v>
      </c>
      <c r="T2065" s="2">
        <v>3488630.2946068696</v>
      </c>
      <c r="U2065" s="2">
        <v>2731527.1299706362</v>
      </c>
      <c r="V2065" s="2">
        <v>3499924.3610076047</v>
      </c>
      <c r="W2065" s="2">
        <v>2130241.079626298</v>
      </c>
      <c r="X2065" s="2">
        <v>2694982.466318253</v>
      </c>
      <c r="Y2065" s="2">
        <v>3960806.4420008985</v>
      </c>
      <c r="Z2065" s="7">
        <f t="shared" si="256"/>
        <v>3386701.4783895342</v>
      </c>
      <c r="AA2065" s="7">
        <f t="shared" si="257"/>
        <v>3084351.9622550937</v>
      </c>
      <c r="AB2065" s="7">
        <f t="shared" si="258"/>
        <v>481628.86627060611</v>
      </c>
      <c r="AC2065" s="7">
        <f t="shared" si="259"/>
        <v>676865.62723688351</v>
      </c>
      <c r="AD2065" s="7">
        <f t="shared" si="260"/>
        <v>240814.43313530306</v>
      </c>
      <c r="AE2065" s="7">
        <f t="shared" si="261"/>
        <v>276329.23519320809</v>
      </c>
      <c r="AF2065" s="8">
        <f t="shared" si="262"/>
        <v>0.9107244857381952</v>
      </c>
      <c r="AG2065" s="6">
        <f t="shared" si="263"/>
        <v>0.43366183761642429</v>
      </c>
    </row>
    <row r="2066" spans="1:33" x14ac:dyDescent="0.55000000000000004">
      <c r="A2066">
        <v>2065</v>
      </c>
      <c r="B2066" t="s">
        <v>349</v>
      </c>
      <c r="C2066" t="s">
        <v>10887</v>
      </c>
      <c r="D2066" t="s">
        <v>11796</v>
      </c>
      <c r="E2066" t="s">
        <v>11797</v>
      </c>
      <c r="F2066" t="s">
        <v>11798</v>
      </c>
      <c r="G2066" t="s">
        <v>11799</v>
      </c>
      <c r="H2066">
        <v>491</v>
      </c>
      <c r="I2066">
        <v>499</v>
      </c>
      <c r="J2066" t="s">
        <v>3202</v>
      </c>
      <c r="K2066" t="s">
        <v>26</v>
      </c>
      <c r="L2066" t="s">
        <v>10951</v>
      </c>
      <c r="M2066">
        <v>494</v>
      </c>
      <c r="N2066" t="s">
        <v>14923</v>
      </c>
      <c r="O2066" t="s">
        <v>19018</v>
      </c>
      <c r="P2066" s="2">
        <v>0</v>
      </c>
      <c r="Q2066" s="2">
        <v>3860563.5773889492</v>
      </c>
      <c r="R2066" s="2">
        <v>0</v>
      </c>
      <c r="S2066" s="2">
        <v>0</v>
      </c>
      <c r="T2066" s="2">
        <v>0</v>
      </c>
      <c r="U2066" s="2">
        <v>7540.7266451873847</v>
      </c>
      <c r="V2066" s="2">
        <v>0</v>
      </c>
      <c r="W2066" s="2">
        <v>4469754.5931086065</v>
      </c>
      <c r="X2066" s="2">
        <v>0</v>
      </c>
      <c r="Y2066" s="2">
        <v>0</v>
      </c>
      <c r="Z2066" s="7">
        <f t="shared" si="256"/>
        <v>3860563.5773889492</v>
      </c>
      <c r="AA2066" s="7">
        <f t="shared" si="257"/>
        <v>2238647.659876897</v>
      </c>
      <c r="AB2066" s="7">
        <f t="shared" si="258"/>
        <v>1930281.7886944746</v>
      </c>
      <c r="AC2066" s="7">
        <f t="shared" si="259"/>
        <v>1824156.467436878</v>
      </c>
      <c r="AD2066" s="7">
        <f t="shared" si="260"/>
        <v>965140.89434723731</v>
      </c>
      <c r="AE2066" s="7">
        <f t="shared" si="261"/>
        <v>744708.75936970487</v>
      </c>
      <c r="AF2066" s="8">
        <f t="shared" si="262"/>
        <v>0.57987586915767941</v>
      </c>
      <c r="AG2066" s="6">
        <f t="shared" si="263"/>
        <v>0.86311816335952907</v>
      </c>
    </row>
    <row r="2067" spans="1:33" x14ac:dyDescent="0.55000000000000004">
      <c r="A2067">
        <v>2066</v>
      </c>
      <c r="B2067" t="s">
        <v>720</v>
      </c>
      <c r="C2067" t="s">
        <v>10887</v>
      </c>
      <c r="D2067" t="s">
        <v>16905</v>
      </c>
      <c r="E2067" t="s">
        <v>16906</v>
      </c>
      <c r="F2067" t="s">
        <v>16907</v>
      </c>
      <c r="G2067" t="s">
        <v>16908</v>
      </c>
      <c r="H2067">
        <v>229</v>
      </c>
      <c r="I2067">
        <v>245</v>
      </c>
      <c r="J2067" t="s">
        <v>3203</v>
      </c>
      <c r="K2067" t="s">
        <v>138</v>
      </c>
      <c r="L2067" t="s">
        <v>11243</v>
      </c>
      <c r="M2067">
        <v>231</v>
      </c>
      <c r="N2067" t="s">
        <v>13014</v>
      </c>
      <c r="O2067" t="s">
        <v>19019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7" t="e">
        <f t="shared" si="256"/>
        <v>#DIV/0!</v>
      </c>
      <c r="AA2067" s="7" t="e">
        <f t="shared" si="257"/>
        <v>#DIV/0!</v>
      </c>
      <c r="AB2067" s="7">
        <f t="shared" si="258"/>
        <v>0</v>
      </c>
      <c r="AC2067" s="7">
        <f t="shared" si="259"/>
        <v>0</v>
      </c>
      <c r="AD2067" s="7">
        <f t="shared" si="260"/>
        <v>0</v>
      </c>
      <c r="AE2067" s="7">
        <f t="shared" si="261"/>
        <v>0</v>
      </c>
      <c r="AF2067" s="8" t="e">
        <f t="shared" si="262"/>
        <v>#DIV/0!</v>
      </c>
      <c r="AG2067" s="6" t="e">
        <f t="shared" si="263"/>
        <v>#DIV/0!</v>
      </c>
    </row>
    <row r="2068" spans="1:33" x14ac:dyDescent="0.55000000000000004">
      <c r="A2068">
        <v>2067</v>
      </c>
      <c r="B2068" t="s">
        <v>401</v>
      </c>
      <c r="C2068" t="s">
        <v>10887</v>
      </c>
      <c r="D2068" t="s">
        <v>11933</v>
      </c>
      <c r="E2068" t="s">
        <v>11934</v>
      </c>
      <c r="F2068" t="s">
        <v>11935</v>
      </c>
      <c r="G2068" t="s">
        <v>11936</v>
      </c>
      <c r="H2068">
        <v>1213</v>
      </c>
      <c r="I2068">
        <v>1232</v>
      </c>
      <c r="J2068" t="s">
        <v>3204</v>
      </c>
      <c r="K2068" t="s">
        <v>5</v>
      </c>
      <c r="L2068" t="s">
        <v>10900</v>
      </c>
      <c r="M2068">
        <v>1221</v>
      </c>
      <c r="N2068" t="s">
        <v>14070</v>
      </c>
      <c r="O2068" t="s">
        <v>19020</v>
      </c>
      <c r="P2068" s="2">
        <v>0</v>
      </c>
      <c r="Q2068" s="2">
        <v>4817793.739729871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3877289.2391389422</v>
      </c>
      <c r="X2068" s="2">
        <v>0</v>
      </c>
      <c r="Y2068" s="2">
        <v>0</v>
      </c>
      <c r="Z2068" s="7">
        <f t="shared" si="256"/>
        <v>4817793.739729871</v>
      </c>
      <c r="AA2068" s="7">
        <f t="shared" si="257"/>
        <v>3877289.2391389422</v>
      </c>
      <c r="AB2068" s="7">
        <f t="shared" si="258"/>
        <v>2408896.8698649355</v>
      </c>
      <c r="AC2068" s="7">
        <f t="shared" si="259"/>
        <v>1582896.7035124053</v>
      </c>
      <c r="AD2068" s="7">
        <f t="shared" si="260"/>
        <v>1204448.4349324678</v>
      </c>
      <c r="AE2068" s="7">
        <f t="shared" si="261"/>
        <v>646214.8731898237</v>
      </c>
      <c r="AF2068" s="8">
        <f t="shared" si="262"/>
        <v>0.80478522921496798</v>
      </c>
      <c r="AG2068" s="6">
        <f t="shared" si="263"/>
        <v>0.70076545055508299</v>
      </c>
    </row>
    <row r="2069" spans="1:33" x14ac:dyDescent="0.55000000000000004">
      <c r="A2069">
        <v>2068</v>
      </c>
      <c r="B2069" t="s">
        <v>401</v>
      </c>
      <c r="C2069" t="s">
        <v>10887</v>
      </c>
      <c r="D2069" t="s">
        <v>11933</v>
      </c>
      <c r="E2069" t="s">
        <v>11934</v>
      </c>
      <c r="F2069" t="s">
        <v>11935</v>
      </c>
      <c r="G2069" t="s">
        <v>11936</v>
      </c>
      <c r="H2069">
        <v>1213</v>
      </c>
      <c r="I2069">
        <v>1232</v>
      </c>
      <c r="J2069" t="s">
        <v>3204</v>
      </c>
      <c r="K2069" t="s">
        <v>34</v>
      </c>
      <c r="L2069" t="s">
        <v>10958</v>
      </c>
      <c r="M2069">
        <v>1222</v>
      </c>
      <c r="N2069" t="s">
        <v>19021</v>
      </c>
      <c r="O2069" t="s">
        <v>19022</v>
      </c>
      <c r="P2069" s="2">
        <v>0</v>
      </c>
      <c r="Q2069" s="2">
        <v>5075136.4716666192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3994749.2284270385</v>
      </c>
      <c r="X2069" s="2">
        <v>0</v>
      </c>
      <c r="Y2069" s="2">
        <v>0</v>
      </c>
      <c r="Z2069" s="7">
        <f t="shared" si="256"/>
        <v>5075136.4716666192</v>
      </c>
      <c r="AA2069" s="7">
        <f t="shared" si="257"/>
        <v>3994749.2284270385</v>
      </c>
      <c r="AB2069" s="7">
        <f t="shared" si="258"/>
        <v>2537568.2358333096</v>
      </c>
      <c r="AC2069" s="7">
        <f t="shared" si="259"/>
        <v>1630849.5433371742</v>
      </c>
      <c r="AD2069" s="7">
        <f t="shared" si="260"/>
        <v>1268784.1179166548</v>
      </c>
      <c r="AE2069" s="7">
        <f t="shared" si="261"/>
        <v>665791.53807117313</v>
      </c>
      <c r="AF2069" s="8">
        <f t="shared" si="262"/>
        <v>0.78712153864804479</v>
      </c>
      <c r="AG2069" s="6">
        <f t="shared" si="263"/>
        <v>0.69254760491758094</v>
      </c>
    </row>
    <row r="2070" spans="1:33" x14ac:dyDescent="0.55000000000000004">
      <c r="A2070">
        <v>2069</v>
      </c>
      <c r="B2070" t="s">
        <v>1260</v>
      </c>
      <c r="C2070" t="s">
        <v>10887</v>
      </c>
      <c r="D2070" t="s">
        <v>11456</v>
      </c>
      <c r="E2070" t="s">
        <v>11457</v>
      </c>
      <c r="F2070" t="s">
        <v>11458</v>
      </c>
      <c r="G2070" t="s">
        <v>11459</v>
      </c>
      <c r="H2070">
        <v>38</v>
      </c>
      <c r="I2070">
        <v>53</v>
      </c>
      <c r="J2070" t="s">
        <v>3205</v>
      </c>
      <c r="K2070" t="s">
        <v>3206</v>
      </c>
      <c r="L2070" t="s">
        <v>19023</v>
      </c>
      <c r="M2070" t="s">
        <v>19024</v>
      </c>
      <c r="N2070" t="s">
        <v>19025</v>
      </c>
      <c r="O2070" t="s">
        <v>19026</v>
      </c>
      <c r="P2070" s="2">
        <v>425774.6875</v>
      </c>
      <c r="Q2070" s="2">
        <v>592484.68296353123</v>
      </c>
      <c r="R2070" s="2">
        <v>1078536.2427457487</v>
      </c>
      <c r="S2070" s="2">
        <v>925851.415425024</v>
      </c>
      <c r="T2070" s="2">
        <v>968599.33149627666</v>
      </c>
      <c r="U2070" s="2">
        <v>436861.84823862591</v>
      </c>
      <c r="V2070" s="2">
        <v>520718.0107114343</v>
      </c>
      <c r="W2070" s="2">
        <v>777917.46749141824</v>
      </c>
      <c r="X2070" s="2">
        <v>562073.91704697139</v>
      </c>
      <c r="Y2070" s="2">
        <v>1023887.8353971131</v>
      </c>
      <c r="Z2070" s="7">
        <f t="shared" si="256"/>
        <v>755661.75715857605</v>
      </c>
      <c r="AA2070" s="7">
        <f t="shared" si="257"/>
        <v>715009.73506363994</v>
      </c>
      <c r="AB2070" s="7">
        <f t="shared" si="258"/>
        <v>299257.24134642037</v>
      </c>
      <c r="AC2070" s="7">
        <f t="shared" si="259"/>
        <v>245835.56805844404</v>
      </c>
      <c r="AD2070" s="7">
        <f t="shared" si="260"/>
        <v>149628.62067321019</v>
      </c>
      <c r="AE2070" s="7">
        <f t="shared" si="261"/>
        <v>100361.95039507243</v>
      </c>
      <c r="AF2070" s="8">
        <f t="shared" si="262"/>
        <v>0.94620341480850501</v>
      </c>
      <c r="AG2070" s="6">
        <f t="shared" si="263"/>
        <v>0.82946252608129667</v>
      </c>
    </row>
    <row r="2071" spans="1:33" x14ac:dyDescent="0.55000000000000004">
      <c r="A2071">
        <v>2070</v>
      </c>
      <c r="B2071" t="s">
        <v>1260</v>
      </c>
      <c r="C2071" t="s">
        <v>10887</v>
      </c>
      <c r="D2071" t="s">
        <v>11456</v>
      </c>
      <c r="E2071" t="s">
        <v>11457</v>
      </c>
      <c r="F2071" t="s">
        <v>11458</v>
      </c>
      <c r="G2071" t="s">
        <v>11459</v>
      </c>
      <c r="H2071">
        <v>38</v>
      </c>
      <c r="I2071">
        <v>54</v>
      </c>
      <c r="J2071" t="s">
        <v>3207</v>
      </c>
      <c r="K2071" t="s">
        <v>871</v>
      </c>
      <c r="L2071" t="s">
        <v>13125</v>
      </c>
      <c r="M2071" t="s">
        <v>19027</v>
      </c>
      <c r="N2071" t="s">
        <v>19028</v>
      </c>
      <c r="O2071" t="s">
        <v>19029</v>
      </c>
      <c r="P2071" s="2">
        <v>68608.2890625</v>
      </c>
      <c r="Q2071" s="2">
        <v>58646.689053174807</v>
      </c>
      <c r="R2071" s="2">
        <v>78840.794374518431</v>
      </c>
      <c r="S2071" s="2">
        <v>1719.3087402904998</v>
      </c>
      <c r="T2071" s="2">
        <v>81351.642625443288</v>
      </c>
      <c r="U2071" s="2">
        <v>120670.26698543306</v>
      </c>
      <c r="V2071" s="2">
        <v>115930.34907360344</v>
      </c>
      <c r="W2071" s="2">
        <v>125248.42699913042</v>
      </c>
      <c r="X2071" s="2">
        <v>65370.000980276491</v>
      </c>
      <c r="Y2071" s="2">
        <v>89954.295461995847</v>
      </c>
      <c r="Z2071" s="7">
        <f t="shared" si="256"/>
        <v>51953.770307620936</v>
      </c>
      <c r="AA2071" s="7">
        <f t="shared" si="257"/>
        <v>99754.163687647087</v>
      </c>
      <c r="AB2071" s="7">
        <f t="shared" si="258"/>
        <v>34489.521831152953</v>
      </c>
      <c r="AC2071" s="7">
        <f t="shared" si="259"/>
        <v>24355.987585690855</v>
      </c>
      <c r="AD2071" s="7">
        <f t="shared" si="260"/>
        <v>17244.760915576477</v>
      </c>
      <c r="AE2071" s="7">
        <f t="shared" si="261"/>
        <v>9943.290294417362</v>
      </c>
      <c r="AF2071" s="8">
        <f t="shared" si="262"/>
        <v>1.9200562942207577</v>
      </c>
      <c r="AG2071" s="6">
        <f t="shared" si="263"/>
        <v>6.1571162106399367E-2</v>
      </c>
    </row>
    <row r="2072" spans="1:33" x14ac:dyDescent="0.55000000000000004">
      <c r="A2072">
        <v>2071</v>
      </c>
      <c r="B2072" t="s">
        <v>1260</v>
      </c>
      <c r="C2072" t="s">
        <v>10887</v>
      </c>
      <c r="D2072" t="s">
        <v>11456</v>
      </c>
      <c r="E2072" t="s">
        <v>11457</v>
      </c>
      <c r="F2072" t="s">
        <v>11458</v>
      </c>
      <c r="G2072" t="s">
        <v>11459</v>
      </c>
      <c r="H2072">
        <v>38</v>
      </c>
      <c r="I2072">
        <v>54</v>
      </c>
      <c r="J2072" t="s">
        <v>3207</v>
      </c>
      <c r="K2072" t="s">
        <v>34</v>
      </c>
      <c r="L2072" t="s">
        <v>10958</v>
      </c>
      <c r="M2072">
        <v>47</v>
      </c>
      <c r="N2072" t="s">
        <v>11875</v>
      </c>
      <c r="O2072" t="s">
        <v>19030</v>
      </c>
      <c r="P2072" s="2">
        <v>1385620.75</v>
      </c>
      <c r="Q2072" s="2">
        <v>1695206.0814080939</v>
      </c>
      <c r="R2072" s="2">
        <v>1538904.6541737951</v>
      </c>
      <c r="S2072" s="2">
        <v>1603717.5584648754</v>
      </c>
      <c r="T2072" s="2">
        <v>1618601.9134381851</v>
      </c>
      <c r="U2072" s="2">
        <v>1923045.9405908068</v>
      </c>
      <c r="V2072" s="2">
        <v>1587022.8143183617</v>
      </c>
      <c r="W2072" s="2">
        <v>1609148.4133076747</v>
      </c>
      <c r="X2072" s="2">
        <v>1488374.344400533</v>
      </c>
      <c r="Y2072" s="2">
        <v>1772478.2511781028</v>
      </c>
      <c r="Z2072" s="7">
        <f t="shared" si="256"/>
        <v>1555862.2610116911</v>
      </c>
      <c r="AA2072" s="7">
        <f t="shared" si="257"/>
        <v>1666445.2795389437</v>
      </c>
      <c r="AB2072" s="7">
        <f t="shared" si="258"/>
        <v>130354.08480776519</v>
      </c>
      <c r="AC2072" s="7">
        <f t="shared" si="259"/>
        <v>155355.07382087113</v>
      </c>
      <c r="AD2072" s="7">
        <f t="shared" si="260"/>
        <v>65177.042403882595</v>
      </c>
      <c r="AE2072" s="7">
        <f t="shared" si="261"/>
        <v>63423.443302257881</v>
      </c>
      <c r="AF2072" s="8">
        <f t="shared" si="262"/>
        <v>1.0710750696243165</v>
      </c>
      <c r="AG2072" s="6">
        <f t="shared" si="263"/>
        <v>0.26139121774813046</v>
      </c>
    </row>
    <row r="2073" spans="1:33" x14ac:dyDescent="0.55000000000000004">
      <c r="A2073">
        <v>2072</v>
      </c>
      <c r="B2073" t="s">
        <v>3209</v>
      </c>
      <c r="C2073" t="s">
        <v>10887</v>
      </c>
      <c r="D2073" t="s">
        <v>19031</v>
      </c>
      <c r="E2073" t="s">
        <v>19032</v>
      </c>
      <c r="F2073" t="s">
        <v>19033</v>
      </c>
      <c r="G2073" t="s">
        <v>19034</v>
      </c>
      <c r="H2073">
        <v>53</v>
      </c>
      <c r="I2073">
        <v>70</v>
      </c>
      <c r="J2073" t="s">
        <v>3208</v>
      </c>
      <c r="K2073" t="s">
        <v>2021</v>
      </c>
      <c r="L2073" t="s">
        <v>11068</v>
      </c>
      <c r="M2073">
        <v>58</v>
      </c>
      <c r="N2073" t="s">
        <v>16415</v>
      </c>
      <c r="O2073" t="s">
        <v>19035</v>
      </c>
      <c r="P2073" s="2">
        <v>2880769.25</v>
      </c>
      <c r="Q2073" s="2">
        <v>2824870.5223503704</v>
      </c>
      <c r="R2073" s="2">
        <v>3837845.3966939403</v>
      </c>
      <c r="S2073" s="2">
        <v>3188779.9895322649</v>
      </c>
      <c r="T2073" s="2">
        <v>2080726.0171488114</v>
      </c>
      <c r="U2073" s="2">
        <v>2325265.0087121604</v>
      </c>
      <c r="V2073" s="2">
        <v>3216998.5021190178</v>
      </c>
      <c r="W2073" s="2">
        <v>2057155.2770440052</v>
      </c>
      <c r="X2073" s="2">
        <v>1960168.5813329737</v>
      </c>
      <c r="Y2073" s="2">
        <v>2951226.2208584896</v>
      </c>
      <c r="Z2073" s="7">
        <f t="shared" si="256"/>
        <v>3183066.2896441445</v>
      </c>
      <c r="AA2073" s="7">
        <f t="shared" si="257"/>
        <v>2431923.2678692429</v>
      </c>
      <c r="AB2073" s="7">
        <f t="shared" si="258"/>
        <v>464921.51068042632</v>
      </c>
      <c r="AC2073" s="7">
        <f t="shared" si="259"/>
        <v>526068.00031779404</v>
      </c>
      <c r="AD2073" s="7">
        <f t="shared" si="260"/>
        <v>232460.75534021316</v>
      </c>
      <c r="AE2073" s="7">
        <f t="shared" si="261"/>
        <v>214766.36179748239</v>
      </c>
      <c r="AF2073" s="8">
        <f t="shared" si="262"/>
        <v>0.76401904534043596</v>
      </c>
      <c r="AG2073" s="6">
        <f t="shared" si="263"/>
        <v>4.8519112628133521E-2</v>
      </c>
    </row>
    <row r="2074" spans="1:33" x14ac:dyDescent="0.55000000000000004">
      <c r="A2074">
        <v>2073</v>
      </c>
      <c r="B2074" t="s">
        <v>184</v>
      </c>
      <c r="C2074" t="s">
        <v>10887</v>
      </c>
      <c r="D2074" t="s">
        <v>11368</v>
      </c>
      <c r="E2074" t="s">
        <v>11369</v>
      </c>
      <c r="F2074" t="s">
        <v>11370</v>
      </c>
      <c r="G2074" t="s">
        <v>11371</v>
      </c>
      <c r="H2074">
        <v>196</v>
      </c>
      <c r="I2074">
        <v>203</v>
      </c>
      <c r="J2074" t="s">
        <v>3210</v>
      </c>
      <c r="K2074" t="s">
        <v>138</v>
      </c>
      <c r="L2074" t="s">
        <v>11243</v>
      </c>
      <c r="M2074">
        <v>198</v>
      </c>
      <c r="N2074" t="s">
        <v>12786</v>
      </c>
      <c r="O2074" t="s">
        <v>19036</v>
      </c>
      <c r="P2074" s="2">
        <v>4616379</v>
      </c>
      <c r="Q2074" s="2">
        <v>3976592.7947459351</v>
      </c>
      <c r="R2074" s="2">
        <v>4665650.7149266619</v>
      </c>
      <c r="S2074" s="2">
        <v>4076874.4663829277</v>
      </c>
      <c r="T2074" s="2">
        <v>4415454.9300182676</v>
      </c>
      <c r="U2074" s="2">
        <v>4755723.0187630216</v>
      </c>
      <c r="V2074" s="2">
        <v>4997011.8206255287</v>
      </c>
      <c r="W2074" s="2">
        <v>4413304.0679682661</v>
      </c>
      <c r="X2074" s="2">
        <v>4767353.4575481974</v>
      </c>
      <c r="Y2074" s="2">
        <v>4802663.9268411258</v>
      </c>
      <c r="Z2074" s="7">
        <f t="shared" si="256"/>
        <v>4333874.2440138813</v>
      </c>
      <c r="AA2074" s="7">
        <f t="shared" si="257"/>
        <v>4691918.5369607341</v>
      </c>
      <c r="AB2074" s="7">
        <f t="shared" si="258"/>
        <v>357576.79058699135</v>
      </c>
      <c r="AC2074" s="7">
        <f t="shared" si="259"/>
        <v>232019.8442180391</v>
      </c>
      <c r="AD2074" s="7">
        <f t="shared" si="260"/>
        <v>178788.39529349568</v>
      </c>
      <c r="AE2074" s="7">
        <f t="shared" si="261"/>
        <v>94721.704755706276</v>
      </c>
      <c r="AF2074" s="8">
        <f t="shared" si="262"/>
        <v>1.0826152935658893</v>
      </c>
      <c r="AG2074" s="6">
        <f t="shared" si="263"/>
        <v>0.14076796000022906</v>
      </c>
    </row>
    <row r="2075" spans="1:33" x14ac:dyDescent="0.55000000000000004">
      <c r="A2075">
        <v>2074</v>
      </c>
      <c r="B2075" t="s">
        <v>2086</v>
      </c>
      <c r="C2075" t="s">
        <v>10887</v>
      </c>
      <c r="D2075" t="s">
        <v>16052</v>
      </c>
      <c r="E2075" t="s">
        <v>16053</v>
      </c>
      <c r="F2075" t="s">
        <v>16054</v>
      </c>
      <c r="G2075" t="s">
        <v>16055</v>
      </c>
      <c r="H2075">
        <v>735</v>
      </c>
      <c r="I2075">
        <v>749</v>
      </c>
      <c r="J2075" t="s">
        <v>3211</v>
      </c>
      <c r="K2075" t="s">
        <v>138</v>
      </c>
      <c r="L2075" t="s">
        <v>11243</v>
      </c>
      <c r="M2075">
        <v>737</v>
      </c>
      <c r="N2075" t="s">
        <v>19037</v>
      </c>
      <c r="O2075" t="s">
        <v>19038</v>
      </c>
      <c r="P2075" s="2">
        <v>126972896</v>
      </c>
      <c r="Q2075" s="2">
        <v>155323614.47835466</v>
      </c>
      <c r="R2075" s="2">
        <v>137302298.51182914</v>
      </c>
      <c r="S2075" s="2">
        <v>145798280.32422629</v>
      </c>
      <c r="T2075" s="2">
        <v>126364731.56167021</v>
      </c>
      <c r="U2075" s="2">
        <v>144023999.51082045</v>
      </c>
      <c r="V2075" s="2">
        <v>148139026.79488975</v>
      </c>
      <c r="W2075" s="2">
        <v>122657255.90506433</v>
      </c>
      <c r="X2075" s="2">
        <v>115860942.54298833</v>
      </c>
      <c r="Y2075" s="2">
        <v>155883003.63418427</v>
      </c>
      <c r="Z2075" s="7">
        <f t="shared" si="256"/>
        <v>141349272.32860252</v>
      </c>
      <c r="AA2075" s="7">
        <f t="shared" si="257"/>
        <v>135488159.99160287</v>
      </c>
      <c r="AB2075" s="7">
        <f t="shared" si="258"/>
        <v>12084895.587450141</v>
      </c>
      <c r="AC2075" s="7">
        <f t="shared" si="259"/>
        <v>16012191.262578398</v>
      </c>
      <c r="AD2075" s="7">
        <f t="shared" si="260"/>
        <v>6042447.7937250705</v>
      </c>
      <c r="AE2075" s="7">
        <f t="shared" si="261"/>
        <v>6536949.7095280355</v>
      </c>
      <c r="AF2075" s="8">
        <f t="shared" si="262"/>
        <v>0.95853454184487064</v>
      </c>
      <c r="AG2075" s="6">
        <f t="shared" si="263"/>
        <v>0.52932482402432157</v>
      </c>
    </row>
    <row r="2076" spans="1:33" x14ac:dyDescent="0.55000000000000004">
      <c r="A2076">
        <v>2075</v>
      </c>
      <c r="B2076" t="s">
        <v>2086</v>
      </c>
      <c r="C2076" t="s">
        <v>10887</v>
      </c>
      <c r="D2076" t="s">
        <v>16052</v>
      </c>
      <c r="E2076" t="s">
        <v>16053</v>
      </c>
      <c r="F2076" t="s">
        <v>16054</v>
      </c>
      <c r="G2076" t="s">
        <v>16055</v>
      </c>
      <c r="H2076">
        <v>735</v>
      </c>
      <c r="I2076">
        <v>749</v>
      </c>
      <c r="J2076" t="s">
        <v>3211</v>
      </c>
      <c r="K2076" t="s">
        <v>1008</v>
      </c>
      <c r="L2076" t="s">
        <v>13493</v>
      </c>
      <c r="M2076" t="s">
        <v>19039</v>
      </c>
      <c r="N2076" t="s">
        <v>19040</v>
      </c>
      <c r="O2076" t="s">
        <v>19041</v>
      </c>
      <c r="P2076" s="2">
        <v>518309.75</v>
      </c>
      <c r="Q2076" s="2">
        <v>902304.31227701658</v>
      </c>
      <c r="R2076" s="2">
        <v>696482.02120092185</v>
      </c>
      <c r="S2076" s="2">
        <v>732039.99691655498</v>
      </c>
      <c r="T2076" s="2">
        <v>683165.17321125406</v>
      </c>
      <c r="U2076" s="2">
        <v>578620.53141284524</v>
      </c>
      <c r="V2076" s="2">
        <v>858357.27479539206</v>
      </c>
      <c r="W2076" s="2">
        <v>715419.14125332527</v>
      </c>
      <c r="X2076" s="2">
        <v>430904.45237379562</v>
      </c>
      <c r="Y2076" s="2">
        <v>1121588.683666518</v>
      </c>
      <c r="Z2076" s="7">
        <f t="shared" si="256"/>
        <v>712284.02009862335</v>
      </c>
      <c r="AA2076" s="7">
        <f t="shared" si="257"/>
        <v>731342.5427855216</v>
      </c>
      <c r="AB2076" s="7">
        <f t="shared" si="258"/>
        <v>157452.35331050609</v>
      </c>
      <c r="AC2076" s="7">
        <f t="shared" si="259"/>
        <v>238573.45418275768</v>
      </c>
      <c r="AD2076" s="7">
        <f t="shared" si="260"/>
        <v>78726.176655253046</v>
      </c>
      <c r="AE2076" s="7">
        <f t="shared" si="261"/>
        <v>97397.204820169572</v>
      </c>
      <c r="AF2076" s="8">
        <f t="shared" si="262"/>
        <v>1.0267569145862059</v>
      </c>
      <c r="AG2076" s="6">
        <f t="shared" si="263"/>
        <v>0.88281855712808188</v>
      </c>
    </row>
    <row r="2077" spans="1:33" x14ac:dyDescent="0.55000000000000004">
      <c r="A2077">
        <v>2076</v>
      </c>
      <c r="B2077" t="s">
        <v>3213</v>
      </c>
      <c r="C2077" t="s">
        <v>10887</v>
      </c>
      <c r="D2077" t="s">
        <v>19042</v>
      </c>
      <c r="E2077" t="s">
        <v>19043</v>
      </c>
      <c r="F2077" t="s">
        <v>19044</v>
      </c>
      <c r="G2077" t="s">
        <v>19045</v>
      </c>
      <c r="H2077">
        <v>863</v>
      </c>
      <c r="I2077">
        <v>872</v>
      </c>
      <c r="J2077" t="s">
        <v>3212</v>
      </c>
      <c r="K2077" t="s">
        <v>5</v>
      </c>
      <c r="L2077" t="s">
        <v>10900</v>
      </c>
      <c r="M2077">
        <v>871</v>
      </c>
      <c r="N2077" t="s">
        <v>19046</v>
      </c>
      <c r="O2077" t="s">
        <v>19047</v>
      </c>
      <c r="P2077" s="2">
        <v>2138143.75</v>
      </c>
      <c r="Q2077" s="2">
        <v>1922569.7200263247</v>
      </c>
      <c r="R2077" s="2">
        <v>2090822.0811930646</v>
      </c>
      <c r="S2077" s="2">
        <v>2261743.3148756772</v>
      </c>
      <c r="T2077" s="2">
        <v>1798110.750133656</v>
      </c>
      <c r="U2077" s="2">
        <v>2003817.6940997595</v>
      </c>
      <c r="V2077" s="2">
        <v>1878541.4926315753</v>
      </c>
      <c r="W2077" s="2">
        <v>1553822.6651753776</v>
      </c>
      <c r="X2077" s="2">
        <v>1686731.9710040942</v>
      </c>
      <c r="Y2077" s="2">
        <v>2127677.2071391549</v>
      </c>
      <c r="Z2077" s="7">
        <f t="shared" si="256"/>
        <v>2103319.7165237665</v>
      </c>
      <c r="AA2077" s="7">
        <f t="shared" si="257"/>
        <v>1841450.2966972694</v>
      </c>
      <c r="AB2077" s="7">
        <f t="shared" si="258"/>
        <v>140401.21312985604</v>
      </c>
      <c r="AC2077" s="7">
        <f t="shared" si="259"/>
        <v>208906.91890540067</v>
      </c>
      <c r="AD2077" s="7">
        <f t="shared" si="260"/>
        <v>70200.606564928021</v>
      </c>
      <c r="AE2077" s="7">
        <f t="shared" si="261"/>
        <v>85285.892509202691</v>
      </c>
      <c r="AF2077" s="8">
        <f t="shared" si="262"/>
        <v>0.87549709263444819</v>
      </c>
      <c r="AG2077" s="6">
        <f t="shared" si="263"/>
        <v>4.5306217290463864E-2</v>
      </c>
    </row>
    <row r="2078" spans="1:33" x14ac:dyDescent="0.55000000000000004">
      <c r="A2078">
        <v>2077</v>
      </c>
      <c r="B2078" t="s">
        <v>1631</v>
      </c>
      <c r="C2078" t="s">
        <v>10887</v>
      </c>
      <c r="D2078" t="s">
        <v>14986</v>
      </c>
      <c r="E2078" t="s">
        <v>14987</v>
      </c>
      <c r="F2078" t="s">
        <v>14988</v>
      </c>
      <c r="G2078" t="s">
        <v>14989</v>
      </c>
      <c r="H2078">
        <v>119</v>
      </c>
      <c r="I2078">
        <v>137</v>
      </c>
      <c r="J2078" t="s">
        <v>3214</v>
      </c>
      <c r="K2078" t="s">
        <v>84</v>
      </c>
      <c r="L2078" t="s">
        <v>11173</v>
      </c>
      <c r="M2078">
        <v>123</v>
      </c>
      <c r="N2078" t="s">
        <v>19048</v>
      </c>
      <c r="O2078" t="s">
        <v>19049</v>
      </c>
      <c r="P2078" s="2">
        <v>458225.24999999994</v>
      </c>
      <c r="Q2078" s="2">
        <v>613782.90209465311</v>
      </c>
      <c r="R2078" s="2">
        <v>481857.74299558921</v>
      </c>
      <c r="S2078" s="2">
        <v>773114.67450437066</v>
      </c>
      <c r="T2078" s="2">
        <v>609290.45220752526</v>
      </c>
      <c r="U2078" s="2">
        <v>355958.39378233341</v>
      </c>
      <c r="V2078" s="2">
        <v>501359.07415186905</v>
      </c>
      <c r="W2078" s="2">
        <v>581126.36431523471</v>
      </c>
      <c r="X2078" s="2">
        <v>821387.40154967317</v>
      </c>
      <c r="Y2078" s="2">
        <v>757016.41500260367</v>
      </c>
      <c r="Z2078" s="7">
        <f t="shared" si="256"/>
        <v>581745.14239865332</v>
      </c>
      <c r="AA2078" s="7">
        <f t="shared" si="257"/>
        <v>604356.3501682065</v>
      </c>
      <c r="AB2078" s="7">
        <f t="shared" si="258"/>
        <v>144779.57066103554</v>
      </c>
      <c r="AC2078" s="7">
        <f t="shared" si="259"/>
        <v>169281.73786213002</v>
      </c>
      <c r="AD2078" s="7">
        <f t="shared" si="260"/>
        <v>72389.78533051777</v>
      </c>
      <c r="AE2078" s="7">
        <f t="shared" si="261"/>
        <v>69108.980088966375</v>
      </c>
      <c r="AF2078" s="8">
        <f t="shared" si="262"/>
        <v>1.0388678926932207</v>
      </c>
      <c r="AG2078" s="6">
        <f t="shared" si="263"/>
        <v>0.82744131841226354</v>
      </c>
    </row>
    <row r="2079" spans="1:33" x14ac:dyDescent="0.55000000000000004">
      <c r="A2079">
        <v>2078</v>
      </c>
      <c r="B2079" t="s">
        <v>2498</v>
      </c>
      <c r="C2079" t="s">
        <v>10887</v>
      </c>
      <c r="D2079" t="s">
        <v>17116</v>
      </c>
      <c r="E2079" t="s">
        <v>17117</v>
      </c>
      <c r="F2079" t="s">
        <v>17118</v>
      </c>
      <c r="G2079" t="s">
        <v>17119</v>
      </c>
      <c r="H2079">
        <v>550</v>
      </c>
      <c r="I2079">
        <v>559</v>
      </c>
      <c r="J2079" t="s">
        <v>3215</v>
      </c>
      <c r="K2079" t="s">
        <v>77</v>
      </c>
      <c r="L2079" t="s">
        <v>11068</v>
      </c>
      <c r="M2079">
        <v>555</v>
      </c>
      <c r="N2079" t="s">
        <v>19050</v>
      </c>
      <c r="O2079" t="s">
        <v>19051</v>
      </c>
      <c r="P2079" s="2">
        <v>292894.375</v>
      </c>
      <c r="Q2079" s="2">
        <v>303051.2700008378</v>
      </c>
      <c r="R2079" s="2">
        <v>428497.54194853245</v>
      </c>
      <c r="S2079" s="2">
        <v>320502.94248504145</v>
      </c>
      <c r="T2079" s="2">
        <v>280106.69806615997</v>
      </c>
      <c r="U2079" s="2">
        <v>338613.46953379479</v>
      </c>
      <c r="V2079" s="2">
        <v>377144.55577665049</v>
      </c>
      <c r="W2079" s="2">
        <v>316728.69541535497</v>
      </c>
      <c r="X2079" s="2">
        <v>359317.79051943903</v>
      </c>
      <c r="Y2079" s="2">
        <v>495512.05241055263</v>
      </c>
      <c r="Z2079" s="7">
        <f t="shared" si="256"/>
        <v>336236.53235860291</v>
      </c>
      <c r="AA2079" s="7">
        <f t="shared" si="257"/>
        <v>361237.21028699196</v>
      </c>
      <c r="AB2079" s="7">
        <f t="shared" si="258"/>
        <v>62555.159614306787</v>
      </c>
      <c r="AC2079" s="7">
        <f t="shared" si="259"/>
        <v>73974.945211253522</v>
      </c>
      <c r="AD2079" s="7">
        <f t="shared" si="260"/>
        <v>31277.579807153394</v>
      </c>
      <c r="AE2079" s="7">
        <f t="shared" si="261"/>
        <v>30200.144919652183</v>
      </c>
      <c r="AF2079" s="8">
        <f t="shared" si="262"/>
        <v>1.0743544366015687</v>
      </c>
      <c r="AG2079" s="6">
        <f t="shared" si="263"/>
        <v>0.58241848190977596</v>
      </c>
    </row>
    <row r="2080" spans="1:33" x14ac:dyDescent="0.55000000000000004">
      <c r="A2080">
        <v>2079</v>
      </c>
      <c r="B2080" t="s">
        <v>115</v>
      </c>
      <c r="C2080" t="s">
        <v>10887</v>
      </c>
      <c r="D2080" t="s">
        <v>12579</v>
      </c>
      <c r="E2080" t="s">
        <v>12580</v>
      </c>
      <c r="F2080" t="s">
        <v>12581</v>
      </c>
      <c r="G2080" t="s">
        <v>12582</v>
      </c>
      <c r="H2080">
        <v>123</v>
      </c>
      <c r="I2080">
        <v>140</v>
      </c>
      <c r="J2080" t="s">
        <v>3216</v>
      </c>
      <c r="K2080" t="s">
        <v>45</v>
      </c>
      <c r="L2080" t="s">
        <v>11127</v>
      </c>
      <c r="M2080">
        <v>135</v>
      </c>
      <c r="N2080" t="s">
        <v>19052</v>
      </c>
      <c r="O2080" t="s">
        <v>19053</v>
      </c>
      <c r="P2080" s="2">
        <v>42890336</v>
      </c>
      <c r="Q2080" s="2">
        <v>41168386.284312554</v>
      </c>
      <c r="R2080" s="2">
        <v>48289755.972920284</v>
      </c>
      <c r="S2080" s="2">
        <v>43910671.42290163</v>
      </c>
      <c r="T2080" s="2">
        <v>41646016.482078902</v>
      </c>
      <c r="U2080" s="2">
        <v>43164967.68912176</v>
      </c>
      <c r="V2080" s="2">
        <v>51858972.30076313</v>
      </c>
      <c r="W2080" s="2">
        <v>32009245.403420135</v>
      </c>
      <c r="X2080" s="2">
        <v>29734056.603388384</v>
      </c>
      <c r="Y2080" s="2">
        <v>39864256.120374121</v>
      </c>
      <c r="Z2080" s="7">
        <f t="shared" si="256"/>
        <v>44064787.420033619</v>
      </c>
      <c r="AA2080" s="7">
        <f t="shared" si="257"/>
        <v>39712919.099857733</v>
      </c>
      <c r="AB2080" s="7">
        <f t="shared" si="258"/>
        <v>3035489.3449809421</v>
      </c>
      <c r="AC2080" s="7">
        <f t="shared" si="259"/>
        <v>8026547.2196882013</v>
      </c>
      <c r="AD2080" s="7">
        <f t="shared" si="260"/>
        <v>1517744.672490471</v>
      </c>
      <c r="AE2080" s="7">
        <f t="shared" si="261"/>
        <v>3276824.1807651813</v>
      </c>
      <c r="AF2080" s="8">
        <f t="shared" si="262"/>
        <v>0.90123932112293925</v>
      </c>
      <c r="AG2080" s="6">
        <f t="shared" si="263"/>
        <v>0.2681457206970399</v>
      </c>
    </row>
    <row r="2081" spans="1:33" x14ac:dyDescent="0.55000000000000004">
      <c r="A2081">
        <v>2080</v>
      </c>
      <c r="B2081" t="s">
        <v>3218</v>
      </c>
      <c r="C2081" t="s">
        <v>10887</v>
      </c>
      <c r="D2081" t="s">
        <v>19054</v>
      </c>
      <c r="E2081" t="s">
        <v>19055</v>
      </c>
      <c r="F2081" t="s">
        <v>19056</v>
      </c>
      <c r="G2081" t="s">
        <v>19057</v>
      </c>
      <c r="H2081">
        <v>264</v>
      </c>
      <c r="I2081">
        <v>271</v>
      </c>
      <c r="J2081" t="s">
        <v>3217</v>
      </c>
      <c r="K2081" t="s">
        <v>84</v>
      </c>
      <c r="L2081" t="s">
        <v>11088</v>
      </c>
      <c r="M2081">
        <v>268</v>
      </c>
      <c r="N2081" t="s">
        <v>16145</v>
      </c>
      <c r="O2081" t="s">
        <v>19058</v>
      </c>
      <c r="P2081" s="2">
        <v>1690180</v>
      </c>
      <c r="Q2081" s="2">
        <v>1489742.9113516139</v>
      </c>
      <c r="R2081" s="2">
        <v>1379377.9410132896</v>
      </c>
      <c r="S2081" s="2">
        <v>1170979.1663122266</v>
      </c>
      <c r="T2081" s="2">
        <v>1795753.1526387045</v>
      </c>
      <c r="U2081" s="2">
        <v>1341634.9859274372</v>
      </c>
      <c r="V2081" s="2">
        <v>2239156.431365882</v>
      </c>
      <c r="W2081" s="2">
        <v>1234678.5774252503</v>
      </c>
      <c r="X2081" s="2">
        <v>1607148.2686819255</v>
      </c>
      <c r="Y2081" s="2">
        <v>2066952.3119101201</v>
      </c>
      <c r="Z2081" s="7">
        <f t="shared" si="256"/>
        <v>1432570.0046692826</v>
      </c>
      <c r="AA2081" s="7">
        <f t="shared" si="257"/>
        <v>1714220.6213248866</v>
      </c>
      <c r="AB2081" s="7">
        <f t="shared" si="258"/>
        <v>216710.8775158959</v>
      </c>
      <c r="AC2081" s="7">
        <f t="shared" si="259"/>
        <v>396703.89968877746</v>
      </c>
      <c r="AD2081" s="7">
        <f t="shared" si="260"/>
        <v>108355.43875794795</v>
      </c>
      <c r="AE2081" s="7">
        <f t="shared" si="261"/>
        <v>161953.68886829121</v>
      </c>
      <c r="AF2081" s="8">
        <f t="shared" si="262"/>
        <v>1.1966051332483572</v>
      </c>
      <c r="AG2081" s="6">
        <f t="shared" si="263"/>
        <v>0.18702921992949087</v>
      </c>
    </row>
    <row r="2082" spans="1:33" x14ac:dyDescent="0.55000000000000004">
      <c r="A2082">
        <v>2081</v>
      </c>
      <c r="B2082" t="s">
        <v>3221</v>
      </c>
      <c r="C2082" t="s">
        <v>10887</v>
      </c>
      <c r="D2082" t="s">
        <v>19059</v>
      </c>
      <c r="E2082" t="s">
        <v>19060</v>
      </c>
      <c r="F2082" t="s">
        <v>19061</v>
      </c>
      <c r="G2082" t="s">
        <v>19062</v>
      </c>
      <c r="H2082">
        <v>535</v>
      </c>
      <c r="I2082">
        <v>549</v>
      </c>
      <c r="J2082" t="s">
        <v>3220</v>
      </c>
      <c r="K2082" t="s">
        <v>17</v>
      </c>
      <c r="L2082" t="s">
        <v>10923</v>
      </c>
      <c r="M2082">
        <v>545</v>
      </c>
      <c r="N2082" t="s">
        <v>11254</v>
      </c>
      <c r="O2082" t="s">
        <v>19063</v>
      </c>
      <c r="P2082" s="2">
        <v>939159.875</v>
      </c>
      <c r="Q2082" s="2">
        <v>756413.702024478</v>
      </c>
      <c r="R2082" s="2">
        <v>744211.52249376301</v>
      </c>
      <c r="S2082" s="2">
        <v>888023.28375973937</v>
      </c>
      <c r="T2082" s="2">
        <v>792245.69877356733</v>
      </c>
      <c r="U2082" s="2">
        <v>958224.8647848157</v>
      </c>
      <c r="V2082" s="2">
        <v>865489.57787170284</v>
      </c>
      <c r="W2082" s="2">
        <v>669887.03253898921</v>
      </c>
      <c r="X2082" s="2">
        <v>874794.52050722612</v>
      </c>
      <c r="Y2082" s="2">
        <v>1059280.6695724844</v>
      </c>
      <c r="Z2082" s="7">
        <f t="shared" si="256"/>
        <v>831952.09581949504</v>
      </c>
      <c r="AA2082" s="7">
        <f t="shared" si="257"/>
        <v>869987.06067479763</v>
      </c>
      <c r="AB2082" s="7">
        <f t="shared" si="258"/>
        <v>96681.510087685776</v>
      </c>
      <c r="AC2082" s="7">
        <f t="shared" si="259"/>
        <v>133973.92289209302</v>
      </c>
      <c r="AD2082" s="7">
        <f t="shared" si="260"/>
        <v>48340.755043842888</v>
      </c>
      <c r="AE2082" s="7">
        <f t="shared" si="261"/>
        <v>54694.624987434385</v>
      </c>
      <c r="AF2082" s="8">
        <f t="shared" si="262"/>
        <v>1.0457177342859352</v>
      </c>
      <c r="AG2082" s="6">
        <f t="shared" si="263"/>
        <v>0.61667438446968958</v>
      </c>
    </row>
    <row r="2083" spans="1:33" x14ac:dyDescent="0.55000000000000004">
      <c r="A2083">
        <v>2082</v>
      </c>
      <c r="B2083" t="s">
        <v>1422</v>
      </c>
      <c r="C2083" t="s">
        <v>10887</v>
      </c>
      <c r="D2083" t="s">
        <v>14531</v>
      </c>
      <c r="E2083" t="s">
        <v>14532</v>
      </c>
      <c r="F2083" t="s">
        <v>14533</v>
      </c>
      <c r="G2083" t="s">
        <v>14534</v>
      </c>
      <c r="H2083">
        <v>1194</v>
      </c>
      <c r="I2083">
        <v>1203</v>
      </c>
      <c r="J2083" t="s">
        <v>3222</v>
      </c>
      <c r="K2083" t="s">
        <v>40</v>
      </c>
      <c r="L2083" t="s">
        <v>10989</v>
      </c>
      <c r="M2083">
        <v>1201</v>
      </c>
      <c r="N2083" t="s">
        <v>19064</v>
      </c>
      <c r="O2083" t="s">
        <v>19065</v>
      </c>
      <c r="P2083" s="2">
        <v>39838144</v>
      </c>
      <c r="Q2083" s="2">
        <v>35924276.932666272</v>
      </c>
      <c r="R2083" s="2">
        <v>39970593.865162313</v>
      </c>
      <c r="S2083" s="2">
        <v>39019615.287641279</v>
      </c>
      <c r="T2083" s="2">
        <v>38458670.104453355</v>
      </c>
      <c r="U2083" s="2">
        <v>38331286.459424689</v>
      </c>
      <c r="V2083" s="2">
        <v>50995344.56456852</v>
      </c>
      <c r="W2083" s="2">
        <v>41272407.530616373</v>
      </c>
      <c r="X2083" s="2">
        <v>33698388.723294623</v>
      </c>
      <c r="Y2083" s="2">
        <v>45923884.037818849</v>
      </c>
      <c r="Z2083" s="7">
        <f t="shared" si="256"/>
        <v>38688157.521367468</v>
      </c>
      <c r="AA2083" s="7">
        <f t="shared" si="257"/>
        <v>41446663.5700294</v>
      </c>
      <c r="AB2083" s="7">
        <f t="shared" si="258"/>
        <v>1889974.6062091272</v>
      </c>
      <c r="AC2083" s="7">
        <f t="shared" si="259"/>
        <v>6163158.5994859487</v>
      </c>
      <c r="AD2083" s="7">
        <f t="shared" si="260"/>
        <v>944987.30310456362</v>
      </c>
      <c r="AE2083" s="7">
        <f t="shared" si="261"/>
        <v>2516098.9620977952</v>
      </c>
      <c r="AF2083" s="8">
        <f t="shared" si="262"/>
        <v>1.0713010446966467</v>
      </c>
      <c r="AG2083" s="6">
        <f t="shared" si="263"/>
        <v>0.34250685189521268</v>
      </c>
    </row>
    <row r="2084" spans="1:33" x14ac:dyDescent="0.55000000000000004">
      <c r="A2084">
        <v>2083</v>
      </c>
      <c r="B2084" t="s">
        <v>3224</v>
      </c>
      <c r="C2084" t="s">
        <v>10887</v>
      </c>
      <c r="D2084" t="s">
        <v>19066</v>
      </c>
      <c r="E2084" t="s">
        <v>19067</v>
      </c>
      <c r="F2084" t="s">
        <v>19068</v>
      </c>
      <c r="G2084" t="s">
        <v>19069</v>
      </c>
      <c r="H2084">
        <v>271</v>
      </c>
      <c r="I2084">
        <v>280</v>
      </c>
      <c r="J2084" t="s">
        <v>3223</v>
      </c>
      <c r="K2084" t="s">
        <v>77</v>
      </c>
      <c r="L2084" t="s">
        <v>11068</v>
      </c>
      <c r="M2084">
        <v>276</v>
      </c>
      <c r="N2084" t="s">
        <v>19070</v>
      </c>
      <c r="O2084" t="s">
        <v>19071</v>
      </c>
      <c r="P2084" s="2">
        <v>1403140.25</v>
      </c>
      <c r="Q2084" s="2">
        <v>1546893.252610184</v>
      </c>
      <c r="R2084" s="2">
        <v>1698863.1361173904</v>
      </c>
      <c r="S2084" s="2">
        <v>1621474.2431525483</v>
      </c>
      <c r="T2084" s="2">
        <v>1551359.1425925437</v>
      </c>
      <c r="U2084" s="2">
        <v>1346853.843398541</v>
      </c>
      <c r="V2084" s="2">
        <v>1702669.9267985635</v>
      </c>
      <c r="W2084" s="2">
        <v>596251.02294858068</v>
      </c>
      <c r="X2084" s="2">
        <v>1414578.4107502715</v>
      </c>
      <c r="Y2084" s="2">
        <v>1573259.7292164671</v>
      </c>
      <c r="Z2084" s="7">
        <f t="shared" si="256"/>
        <v>1567592.7204700308</v>
      </c>
      <c r="AA2084" s="7">
        <f t="shared" si="257"/>
        <v>1364162.0126174947</v>
      </c>
      <c r="AB2084" s="7">
        <f t="shared" si="258"/>
        <v>125973.83792438066</v>
      </c>
      <c r="AC2084" s="7">
        <f t="shared" si="259"/>
        <v>396454.51252261037</v>
      </c>
      <c r="AD2084" s="7">
        <f t="shared" si="260"/>
        <v>62986.918962190328</v>
      </c>
      <c r="AE2084" s="7">
        <f t="shared" si="261"/>
        <v>161851.87698403987</v>
      </c>
      <c r="AF2084" s="8">
        <f t="shared" si="262"/>
        <v>0.87022732040275175</v>
      </c>
      <c r="AG2084" s="6">
        <f t="shared" si="263"/>
        <v>0.28331729475102047</v>
      </c>
    </row>
    <row r="2085" spans="1:33" x14ac:dyDescent="0.55000000000000004">
      <c r="A2085">
        <v>2084</v>
      </c>
      <c r="B2085" t="s">
        <v>1810</v>
      </c>
      <c r="C2085" t="s">
        <v>10887</v>
      </c>
      <c r="D2085" t="s">
        <v>15423</v>
      </c>
      <c r="E2085" t="s">
        <v>15424</v>
      </c>
      <c r="F2085" t="s">
        <v>15425</v>
      </c>
      <c r="G2085" t="s">
        <v>15426</v>
      </c>
      <c r="H2085">
        <v>575</v>
      </c>
      <c r="I2085">
        <v>581</v>
      </c>
      <c r="J2085" t="s">
        <v>3225</v>
      </c>
      <c r="K2085" t="s">
        <v>26</v>
      </c>
      <c r="L2085" t="s">
        <v>10951</v>
      </c>
      <c r="M2085">
        <v>578</v>
      </c>
      <c r="N2085" t="s">
        <v>16250</v>
      </c>
      <c r="O2085" t="s">
        <v>19072</v>
      </c>
      <c r="P2085" s="2">
        <v>2116856.5</v>
      </c>
      <c r="Q2085" s="2">
        <v>1948707.8718085433</v>
      </c>
      <c r="R2085" s="2">
        <v>2144160.8683117582</v>
      </c>
      <c r="S2085" s="2">
        <v>2011830.1899788622</v>
      </c>
      <c r="T2085" s="2">
        <v>2336853.1366171958</v>
      </c>
      <c r="U2085" s="2">
        <v>2276633.1138802571</v>
      </c>
      <c r="V2085" s="2">
        <v>2599861.9609155143</v>
      </c>
      <c r="W2085" s="2">
        <v>1709685.0752692283</v>
      </c>
      <c r="X2085" s="2">
        <v>1934599.6275039027</v>
      </c>
      <c r="Y2085" s="2">
        <v>2169959.7599987844</v>
      </c>
      <c r="Z2085" s="7">
        <f t="shared" si="256"/>
        <v>2055388.8575247908</v>
      </c>
      <c r="AA2085" s="7">
        <f t="shared" si="257"/>
        <v>2171265.4456974803</v>
      </c>
      <c r="AB2085" s="7">
        <f t="shared" si="258"/>
        <v>91171.87285997899</v>
      </c>
      <c r="AC2085" s="7">
        <f t="shared" si="259"/>
        <v>313459.87125005579</v>
      </c>
      <c r="AD2085" s="7">
        <f t="shared" si="260"/>
        <v>45585.936429989495</v>
      </c>
      <c r="AE2085" s="7">
        <f t="shared" si="261"/>
        <v>127969.45656685789</v>
      </c>
      <c r="AF2085" s="8">
        <f t="shared" si="262"/>
        <v>1.0563769662117535</v>
      </c>
      <c r="AG2085" s="6">
        <f t="shared" si="263"/>
        <v>0.42546319897976048</v>
      </c>
    </row>
    <row r="2086" spans="1:33" x14ac:dyDescent="0.55000000000000004">
      <c r="A2086">
        <v>2085</v>
      </c>
      <c r="B2086" t="s">
        <v>3227</v>
      </c>
      <c r="C2086" t="s">
        <v>10887</v>
      </c>
      <c r="D2086" t="s">
        <v>19073</v>
      </c>
      <c r="E2086" t="s">
        <v>19074</v>
      </c>
      <c r="F2086" t="s">
        <v>19075</v>
      </c>
      <c r="G2086" t="s">
        <v>19076</v>
      </c>
      <c r="H2086">
        <v>192</v>
      </c>
      <c r="I2086">
        <v>201</v>
      </c>
      <c r="J2086" t="s">
        <v>3226</v>
      </c>
      <c r="K2086" t="s">
        <v>26</v>
      </c>
      <c r="L2086" t="s">
        <v>10951</v>
      </c>
      <c r="M2086">
        <v>195</v>
      </c>
      <c r="N2086" t="s">
        <v>11417</v>
      </c>
      <c r="O2086" t="s">
        <v>19077</v>
      </c>
      <c r="P2086" s="2">
        <v>981130.75</v>
      </c>
      <c r="Q2086" s="2">
        <v>859992.7651975957</v>
      </c>
      <c r="R2086" s="2">
        <v>1012895.8263761373</v>
      </c>
      <c r="S2086" s="2">
        <v>999226.04592380673</v>
      </c>
      <c r="T2086" s="2">
        <v>973223.85839938559</v>
      </c>
      <c r="U2086" s="2">
        <v>1201545.6084892452</v>
      </c>
      <c r="V2086" s="2">
        <v>1313001.0705498946</v>
      </c>
      <c r="W2086" s="2">
        <v>915222.02014059934</v>
      </c>
      <c r="X2086" s="2">
        <v>1022709.2568266367</v>
      </c>
      <c r="Y2086" s="2">
        <v>1199731.8726511879</v>
      </c>
      <c r="Z2086" s="7">
        <f t="shared" si="256"/>
        <v>963311.34687438491</v>
      </c>
      <c r="AA2086" s="7">
        <f t="shared" si="257"/>
        <v>1104238.9478428247</v>
      </c>
      <c r="AB2086" s="7">
        <f t="shared" si="258"/>
        <v>70096.948727522584</v>
      </c>
      <c r="AC2086" s="7">
        <f t="shared" si="259"/>
        <v>156018.30143212818</v>
      </c>
      <c r="AD2086" s="7">
        <f t="shared" si="260"/>
        <v>35048.474363761292</v>
      </c>
      <c r="AE2086" s="7">
        <f t="shared" si="261"/>
        <v>63694.204840742008</v>
      </c>
      <c r="AF2086" s="8">
        <f t="shared" si="262"/>
        <v>1.1462949662387987</v>
      </c>
      <c r="AG2086" s="6">
        <f t="shared" si="263"/>
        <v>9.1707495266085695E-2</v>
      </c>
    </row>
    <row r="2087" spans="1:33" x14ac:dyDescent="0.55000000000000004">
      <c r="A2087">
        <v>2086</v>
      </c>
      <c r="B2087" t="s">
        <v>3229</v>
      </c>
      <c r="C2087" t="s">
        <v>10887</v>
      </c>
      <c r="D2087" t="s">
        <v>19078</v>
      </c>
      <c r="E2087" t="s">
        <v>19079</v>
      </c>
      <c r="F2087" t="s">
        <v>19080</v>
      </c>
      <c r="G2087" t="s">
        <v>19081</v>
      </c>
      <c r="H2087">
        <v>308</v>
      </c>
      <c r="I2087">
        <v>318</v>
      </c>
      <c r="J2087" t="s">
        <v>3228</v>
      </c>
      <c r="K2087" t="s">
        <v>77</v>
      </c>
      <c r="L2087" t="s">
        <v>11068</v>
      </c>
      <c r="M2087">
        <v>313</v>
      </c>
      <c r="N2087" t="s">
        <v>15909</v>
      </c>
      <c r="O2087" t="s">
        <v>19082</v>
      </c>
      <c r="P2087" s="2">
        <v>1891771.8749999998</v>
      </c>
      <c r="Q2087" s="2">
        <v>1509765.087080084</v>
      </c>
      <c r="R2087" s="2">
        <v>1169016.6705908806</v>
      </c>
      <c r="S2087" s="2">
        <v>2359007.8796010916</v>
      </c>
      <c r="T2087" s="2">
        <v>2090978.3281058928</v>
      </c>
      <c r="U2087" s="2">
        <v>2378429.3471430079</v>
      </c>
      <c r="V2087" s="2">
        <v>2562384.3001088463</v>
      </c>
      <c r="W2087" s="2">
        <v>2249835.7202621205</v>
      </c>
      <c r="X2087" s="2">
        <v>2034874.7783698172</v>
      </c>
      <c r="Y2087" s="2">
        <v>2438731.0392966447</v>
      </c>
      <c r="Z2087" s="7">
        <f t="shared" si="256"/>
        <v>1732390.378068014</v>
      </c>
      <c r="AA2087" s="7">
        <f t="shared" si="257"/>
        <v>2292538.918881055</v>
      </c>
      <c r="AB2087" s="7">
        <f t="shared" si="258"/>
        <v>511534.91547688388</v>
      </c>
      <c r="AC2087" s="7">
        <f t="shared" si="259"/>
        <v>205137.45427879106</v>
      </c>
      <c r="AD2087" s="7">
        <f t="shared" si="260"/>
        <v>255767.45773844194</v>
      </c>
      <c r="AE2087" s="7">
        <f t="shared" si="261"/>
        <v>83747.015019425322</v>
      </c>
      <c r="AF2087" s="8">
        <f t="shared" si="262"/>
        <v>1.3233385199459065</v>
      </c>
      <c r="AG2087" s="6">
        <f t="shared" si="263"/>
        <v>0.11246527014295882</v>
      </c>
    </row>
    <row r="2088" spans="1:33" x14ac:dyDescent="0.55000000000000004">
      <c r="A2088">
        <v>2087</v>
      </c>
      <c r="B2088" t="s">
        <v>1098</v>
      </c>
      <c r="C2088" t="s">
        <v>10887</v>
      </c>
      <c r="D2088" t="s">
        <v>13746</v>
      </c>
      <c r="E2088" t="s">
        <v>13747</v>
      </c>
      <c r="F2088" t="s">
        <v>13748</v>
      </c>
      <c r="G2088" t="s">
        <v>13749</v>
      </c>
      <c r="H2088">
        <v>1531</v>
      </c>
      <c r="I2088">
        <v>1541</v>
      </c>
      <c r="J2088" t="s">
        <v>3230</v>
      </c>
      <c r="K2088" t="s">
        <v>26</v>
      </c>
      <c r="L2088" t="s">
        <v>10951</v>
      </c>
      <c r="M2088">
        <v>1534</v>
      </c>
      <c r="N2088" t="s">
        <v>19083</v>
      </c>
      <c r="O2088" t="s">
        <v>19084</v>
      </c>
      <c r="P2088" s="2">
        <v>19171236</v>
      </c>
      <c r="Q2088" s="2">
        <v>19469705.386865839</v>
      </c>
      <c r="R2088" s="2">
        <v>22789040.824080292</v>
      </c>
      <c r="S2088" s="2">
        <v>21252388.947360687</v>
      </c>
      <c r="T2088" s="2">
        <v>22070068.46871689</v>
      </c>
      <c r="U2088" s="2">
        <v>24304469.972568676</v>
      </c>
      <c r="V2088" s="2">
        <v>24606587.03114659</v>
      </c>
      <c r="W2088" s="2">
        <v>20077380.64349287</v>
      </c>
      <c r="X2088" s="2">
        <v>20447574.556146026</v>
      </c>
      <c r="Y2088" s="2">
        <v>21429471.663242269</v>
      </c>
      <c r="Z2088" s="7">
        <f t="shared" si="256"/>
        <v>20670592.789576702</v>
      </c>
      <c r="AA2088" s="7">
        <f t="shared" si="257"/>
        <v>22155925.389218885</v>
      </c>
      <c r="AB2088" s="7">
        <f t="shared" si="258"/>
        <v>1684884.7814755491</v>
      </c>
      <c r="AC2088" s="7">
        <f t="shared" si="259"/>
        <v>1918119.056027903</v>
      </c>
      <c r="AD2088" s="7">
        <f t="shared" si="260"/>
        <v>842442.39073777455</v>
      </c>
      <c r="AE2088" s="7">
        <f t="shared" si="261"/>
        <v>783068.8255295502</v>
      </c>
      <c r="AF2088" s="8">
        <f t="shared" si="262"/>
        <v>1.0718572812479366</v>
      </c>
      <c r="AG2088" s="6">
        <f t="shared" si="263"/>
        <v>0.23648242122439048</v>
      </c>
    </row>
    <row r="2089" spans="1:33" x14ac:dyDescent="0.55000000000000004">
      <c r="A2089">
        <v>2088</v>
      </c>
      <c r="B2089" t="s">
        <v>538</v>
      </c>
      <c r="C2089" t="s">
        <v>10887</v>
      </c>
      <c r="D2089" t="s">
        <v>12287</v>
      </c>
      <c r="E2089" t="s">
        <v>12288</v>
      </c>
      <c r="F2089" t="s">
        <v>12289</v>
      </c>
      <c r="G2089" t="s">
        <v>12290</v>
      </c>
      <c r="H2089">
        <v>8</v>
      </c>
      <c r="I2089">
        <v>22</v>
      </c>
      <c r="J2089" t="s">
        <v>3231</v>
      </c>
      <c r="K2089" t="s">
        <v>138</v>
      </c>
      <c r="L2089" t="s">
        <v>11243</v>
      </c>
      <c r="M2089">
        <v>10</v>
      </c>
      <c r="N2089" t="s">
        <v>10958</v>
      </c>
      <c r="O2089" t="s">
        <v>19085</v>
      </c>
      <c r="P2089" s="2">
        <v>2453992</v>
      </c>
      <c r="Q2089" s="2">
        <v>1647396.0760009775</v>
      </c>
      <c r="R2089" s="2">
        <v>1859009.9442900533</v>
      </c>
      <c r="S2089" s="2">
        <v>1570366.0624545049</v>
      </c>
      <c r="T2089" s="2">
        <v>2602986.2407116233</v>
      </c>
      <c r="U2089" s="2">
        <v>2710248.6016540425</v>
      </c>
      <c r="V2089" s="2">
        <v>0</v>
      </c>
      <c r="W2089" s="2">
        <v>2191547.2056929599</v>
      </c>
      <c r="X2089" s="2">
        <v>2691523.465449241</v>
      </c>
      <c r="Y2089" s="2">
        <v>0</v>
      </c>
      <c r="Z2089" s="7">
        <f t="shared" si="256"/>
        <v>1882691.0206863838</v>
      </c>
      <c r="AA2089" s="7">
        <f t="shared" si="257"/>
        <v>2549076.3783769663</v>
      </c>
      <c r="AB2089" s="7">
        <f t="shared" si="258"/>
        <v>399940.07587514038</v>
      </c>
      <c r="AC2089" s="7">
        <f t="shared" si="259"/>
        <v>1329715.8757529934</v>
      </c>
      <c r="AD2089" s="7">
        <f t="shared" si="260"/>
        <v>199970.03793757019</v>
      </c>
      <c r="AE2089" s="7">
        <f t="shared" si="261"/>
        <v>542854.23307881807</v>
      </c>
      <c r="AF2089" s="8">
        <f t="shared" si="262"/>
        <v>1.3539536495200548</v>
      </c>
      <c r="AG2089" s="6">
        <f t="shared" si="263"/>
        <v>0.76165835618299893</v>
      </c>
    </row>
    <row r="2090" spans="1:33" x14ac:dyDescent="0.55000000000000004">
      <c r="A2090">
        <v>2089</v>
      </c>
      <c r="B2090" t="s">
        <v>1884</v>
      </c>
      <c r="C2090" t="s">
        <v>10887</v>
      </c>
      <c r="D2090" t="s">
        <v>15579</v>
      </c>
      <c r="E2090" t="s">
        <v>15580</v>
      </c>
      <c r="F2090" t="s">
        <v>15581</v>
      </c>
      <c r="G2090" t="s">
        <v>15582</v>
      </c>
      <c r="H2090">
        <v>2576</v>
      </c>
      <c r="I2090">
        <v>2586</v>
      </c>
      <c r="J2090" t="s">
        <v>3232</v>
      </c>
      <c r="K2090" t="s">
        <v>77</v>
      </c>
      <c r="L2090" t="s">
        <v>11068</v>
      </c>
      <c r="M2090">
        <v>2581</v>
      </c>
      <c r="N2090" t="s">
        <v>19086</v>
      </c>
      <c r="O2090" t="s">
        <v>19087</v>
      </c>
      <c r="P2090" s="2">
        <v>2941776.75</v>
      </c>
      <c r="Q2090" s="2">
        <v>2753032.7828841382</v>
      </c>
      <c r="R2090" s="2">
        <v>3333600.2459704936</v>
      </c>
      <c r="S2090" s="2">
        <v>2528544.5687508979</v>
      </c>
      <c r="T2090" s="2">
        <v>2567804.7506525046</v>
      </c>
      <c r="U2090" s="2">
        <v>2557908.4714899892</v>
      </c>
      <c r="V2090" s="2">
        <v>3482590.5700993072</v>
      </c>
      <c r="W2090" s="2">
        <v>2726482.1307456722</v>
      </c>
      <c r="X2090" s="2">
        <v>2320797.3170957668</v>
      </c>
      <c r="Y2090" s="2">
        <v>3251112.7659270447</v>
      </c>
      <c r="Z2090" s="7">
        <f t="shared" si="256"/>
        <v>2889238.5869013821</v>
      </c>
      <c r="AA2090" s="7">
        <f t="shared" si="257"/>
        <v>2817782.6676683812</v>
      </c>
      <c r="AB2090" s="7">
        <f t="shared" si="258"/>
        <v>341013.06837615522</v>
      </c>
      <c r="AC2090" s="7">
        <f t="shared" si="259"/>
        <v>450577.03109514539</v>
      </c>
      <c r="AD2090" s="7">
        <f t="shared" si="260"/>
        <v>170506.53418807761</v>
      </c>
      <c r="AE2090" s="7">
        <f t="shared" si="261"/>
        <v>183947.30266687597</v>
      </c>
      <c r="AF2090" s="8">
        <f t="shared" si="262"/>
        <v>0.97526825248805948</v>
      </c>
      <c r="AG2090" s="6">
        <f t="shared" si="263"/>
        <v>0.78319156574680382</v>
      </c>
    </row>
    <row r="2091" spans="1:33" x14ac:dyDescent="0.55000000000000004">
      <c r="A2091">
        <v>2090</v>
      </c>
      <c r="B2091" t="s">
        <v>1934</v>
      </c>
      <c r="C2091" t="s">
        <v>10887</v>
      </c>
      <c r="D2091" t="s">
        <v>15686</v>
      </c>
      <c r="E2091" t="s">
        <v>15687</v>
      </c>
      <c r="F2091" t="s">
        <v>15688</v>
      </c>
      <c r="G2091" t="s">
        <v>15689</v>
      </c>
      <c r="H2091">
        <v>1471</v>
      </c>
      <c r="I2091">
        <v>1485</v>
      </c>
      <c r="J2091" t="s">
        <v>3233</v>
      </c>
      <c r="K2091" t="s">
        <v>3234</v>
      </c>
      <c r="L2091" t="s">
        <v>11028</v>
      </c>
      <c r="M2091">
        <v>1482</v>
      </c>
      <c r="N2091" t="s">
        <v>19088</v>
      </c>
      <c r="O2091" t="s">
        <v>19089</v>
      </c>
      <c r="P2091" s="2">
        <v>768983.68750000012</v>
      </c>
      <c r="Q2091" s="2">
        <v>827225.01424352103</v>
      </c>
      <c r="R2091" s="2">
        <v>737275.22752486705</v>
      </c>
      <c r="S2091" s="2">
        <v>618946.81147973659</v>
      </c>
      <c r="T2091" s="2">
        <v>483635.22092160943</v>
      </c>
      <c r="U2091" s="2">
        <v>530132.44405866379</v>
      </c>
      <c r="V2091" s="2">
        <v>945344.66006119165</v>
      </c>
      <c r="W2091" s="2">
        <v>1043287.6730295747</v>
      </c>
      <c r="X2091" s="2">
        <v>642524.41225317935</v>
      </c>
      <c r="Y2091" s="2">
        <v>515063.15100755024</v>
      </c>
      <c r="Z2091" s="7">
        <f t="shared" si="256"/>
        <v>738107.68518703117</v>
      </c>
      <c r="AA2091" s="7">
        <f t="shared" si="257"/>
        <v>693331.26022196154</v>
      </c>
      <c r="AB2091" s="7">
        <f t="shared" si="258"/>
        <v>87740.588603447439</v>
      </c>
      <c r="AC2091" s="7">
        <f t="shared" si="259"/>
        <v>241224.9496310286</v>
      </c>
      <c r="AD2091" s="7">
        <f t="shared" si="260"/>
        <v>43870.294301723719</v>
      </c>
      <c r="AE2091" s="7">
        <f t="shared" si="261"/>
        <v>98479.673304098906</v>
      </c>
      <c r="AF2091" s="8">
        <f t="shared" si="262"/>
        <v>0.9393361891988381</v>
      </c>
      <c r="AG2091" s="6">
        <f t="shared" si="263"/>
        <v>0.69080387502696194</v>
      </c>
    </row>
    <row r="2092" spans="1:33" x14ac:dyDescent="0.55000000000000004">
      <c r="A2092">
        <v>2091</v>
      </c>
      <c r="B2092" t="s">
        <v>1347</v>
      </c>
      <c r="C2092" t="s">
        <v>10887</v>
      </c>
      <c r="D2092" t="s">
        <v>17385</v>
      </c>
      <c r="E2092" t="s">
        <v>17386</v>
      </c>
      <c r="F2092" t="s">
        <v>17387</v>
      </c>
      <c r="G2092" t="s">
        <v>17388</v>
      </c>
      <c r="H2092">
        <v>203</v>
      </c>
      <c r="I2092">
        <v>210</v>
      </c>
      <c r="J2092" t="s">
        <v>3235</v>
      </c>
      <c r="K2092" t="s">
        <v>138</v>
      </c>
      <c r="L2092" t="s">
        <v>11324</v>
      </c>
      <c r="M2092">
        <v>205</v>
      </c>
      <c r="N2092" t="s">
        <v>19090</v>
      </c>
      <c r="O2092" t="s">
        <v>19091</v>
      </c>
      <c r="P2092" s="2">
        <v>1278098.25</v>
      </c>
      <c r="Q2092" s="2">
        <v>1146757.2099210478</v>
      </c>
      <c r="R2092" s="2">
        <v>1261624.8939731566</v>
      </c>
      <c r="S2092" s="2">
        <v>1423342.8842774059</v>
      </c>
      <c r="T2092" s="2">
        <v>1370275.2035321328</v>
      </c>
      <c r="U2092" s="2">
        <v>1273203.8978185896</v>
      </c>
      <c r="V2092" s="2">
        <v>1096033.2619355787</v>
      </c>
      <c r="W2092" s="2">
        <v>1014267.610345117</v>
      </c>
      <c r="X2092" s="2">
        <v>1139622.949999209</v>
      </c>
      <c r="Y2092" s="2">
        <v>1280922.5426131431</v>
      </c>
      <c r="Z2092" s="7">
        <f t="shared" si="256"/>
        <v>1277455.8095429027</v>
      </c>
      <c r="AA2092" s="7">
        <f t="shared" si="257"/>
        <v>1195720.9110406283</v>
      </c>
      <c r="AB2092" s="7">
        <f t="shared" si="258"/>
        <v>113455.12054732155</v>
      </c>
      <c r="AC2092" s="7">
        <f t="shared" si="259"/>
        <v>133971.6695725286</v>
      </c>
      <c r="AD2092" s="7">
        <f t="shared" si="260"/>
        <v>56727.560273660776</v>
      </c>
      <c r="AE2092" s="7">
        <f t="shared" si="261"/>
        <v>54693.70507357434</v>
      </c>
      <c r="AF2092" s="8">
        <f t="shared" si="262"/>
        <v>0.93601743567824813</v>
      </c>
      <c r="AG2092" s="6">
        <f t="shared" si="263"/>
        <v>0.33251025462523692</v>
      </c>
    </row>
    <row r="2093" spans="1:33" x14ac:dyDescent="0.55000000000000004">
      <c r="A2093">
        <v>2092</v>
      </c>
      <c r="B2093" t="s">
        <v>2055</v>
      </c>
      <c r="C2093" t="s">
        <v>10887</v>
      </c>
      <c r="D2093" t="s">
        <v>15963</v>
      </c>
      <c r="E2093" t="s">
        <v>15964</v>
      </c>
      <c r="F2093" t="s">
        <v>15965</v>
      </c>
      <c r="G2093" t="s">
        <v>15966</v>
      </c>
      <c r="H2093">
        <v>396</v>
      </c>
      <c r="I2093">
        <v>410</v>
      </c>
      <c r="J2093" t="s">
        <v>3236</v>
      </c>
      <c r="K2093" t="s">
        <v>231</v>
      </c>
      <c r="L2093" t="s">
        <v>19092</v>
      </c>
      <c r="M2093" t="s">
        <v>19093</v>
      </c>
      <c r="N2093" t="s">
        <v>19094</v>
      </c>
      <c r="O2093" t="s">
        <v>19095</v>
      </c>
      <c r="P2093" s="2">
        <v>0</v>
      </c>
      <c r="Q2093" s="2">
        <v>122838.64311939546</v>
      </c>
      <c r="R2093" s="2">
        <v>0</v>
      </c>
      <c r="S2093" s="2">
        <v>0</v>
      </c>
      <c r="T2093" s="2">
        <v>39332.800277088616</v>
      </c>
      <c r="U2093" s="2">
        <v>0</v>
      </c>
      <c r="V2093" s="2">
        <v>0</v>
      </c>
      <c r="W2093" s="2">
        <v>159909.07470482125</v>
      </c>
      <c r="X2093" s="2">
        <v>64875.484118014821</v>
      </c>
      <c r="Y2093" s="2">
        <v>0</v>
      </c>
      <c r="Z2093" s="7">
        <f t="shared" si="256"/>
        <v>122838.64311939546</v>
      </c>
      <c r="AA2093" s="7">
        <f t="shared" si="257"/>
        <v>88039.119699974894</v>
      </c>
      <c r="AB2093" s="7">
        <f t="shared" si="258"/>
        <v>61419.321559697732</v>
      </c>
      <c r="AC2093" s="7">
        <f t="shared" si="259"/>
        <v>62770.183835665921</v>
      </c>
      <c r="AD2093" s="7">
        <f t="shared" si="260"/>
        <v>30709.660779848866</v>
      </c>
      <c r="AE2093" s="7">
        <f t="shared" si="261"/>
        <v>25625.820243013022</v>
      </c>
      <c r="AF2093" s="8">
        <f t="shared" si="262"/>
        <v>0.71670540690036377</v>
      </c>
      <c r="AG2093" s="6">
        <f t="shared" si="263"/>
        <v>0.74949439772580018</v>
      </c>
    </row>
    <row r="2094" spans="1:33" x14ac:dyDescent="0.55000000000000004">
      <c r="A2094">
        <v>2093</v>
      </c>
      <c r="B2094" t="s">
        <v>2055</v>
      </c>
      <c r="C2094" t="s">
        <v>10887</v>
      </c>
      <c r="D2094" t="s">
        <v>15963</v>
      </c>
      <c r="E2094" t="s">
        <v>15964</v>
      </c>
      <c r="F2094" t="s">
        <v>15965</v>
      </c>
      <c r="G2094" t="s">
        <v>15966</v>
      </c>
      <c r="H2094">
        <v>396</v>
      </c>
      <c r="I2094">
        <v>410</v>
      </c>
      <c r="J2094" t="s">
        <v>3236</v>
      </c>
      <c r="K2094" t="s">
        <v>34</v>
      </c>
      <c r="L2094" t="s">
        <v>10958</v>
      </c>
      <c r="M2094">
        <v>405</v>
      </c>
      <c r="N2094" t="s">
        <v>12876</v>
      </c>
      <c r="O2094" t="s">
        <v>19096</v>
      </c>
      <c r="P2094" s="2">
        <v>7992823.0000000009</v>
      </c>
      <c r="Q2094" s="2">
        <v>6944117.1657173065</v>
      </c>
      <c r="R2094" s="2">
        <v>0</v>
      </c>
      <c r="S2094" s="2">
        <v>5551735.9137102151</v>
      </c>
      <c r="T2094" s="2">
        <v>7916791.936598408</v>
      </c>
      <c r="U2094" s="2">
        <v>0</v>
      </c>
      <c r="V2094" s="2">
        <v>0</v>
      </c>
      <c r="W2094" s="2">
        <v>8076200.7922184113</v>
      </c>
      <c r="X2094" s="2">
        <v>7220600.3530586921</v>
      </c>
      <c r="Y2094" s="2">
        <v>0</v>
      </c>
      <c r="Z2094" s="7">
        <f t="shared" si="256"/>
        <v>6829558.6931425072</v>
      </c>
      <c r="AA2094" s="7">
        <f t="shared" si="257"/>
        <v>7737864.3606251702</v>
      </c>
      <c r="AB2094" s="7">
        <f t="shared" si="258"/>
        <v>3558149.9174052137</v>
      </c>
      <c r="AC2094" s="7">
        <f t="shared" si="259"/>
        <v>4247961.0630762717</v>
      </c>
      <c r="AD2094" s="7">
        <f t="shared" si="260"/>
        <v>1779074.9587026068</v>
      </c>
      <c r="AE2094" s="7">
        <f t="shared" si="261"/>
        <v>1734222.8419579423</v>
      </c>
      <c r="AF2094" s="8">
        <f t="shared" si="262"/>
        <v>1.1329962459206455</v>
      </c>
      <c r="AG2094" s="6">
        <f t="shared" si="263"/>
        <v>0.62863197408882154</v>
      </c>
    </row>
    <row r="2095" spans="1:33" x14ac:dyDescent="0.55000000000000004">
      <c r="A2095">
        <v>2094</v>
      </c>
      <c r="B2095" t="s">
        <v>1666</v>
      </c>
      <c r="C2095" t="s">
        <v>10887</v>
      </c>
      <c r="D2095" t="s">
        <v>15070</v>
      </c>
      <c r="E2095" t="s">
        <v>15071</v>
      </c>
      <c r="F2095" t="s">
        <v>15072</v>
      </c>
      <c r="G2095" t="s">
        <v>15073</v>
      </c>
      <c r="H2095">
        <v>771</v>
      </c>
      <c r="I2095">
        <v>794</v>
      </c>
      <c r="J2095" t="s">
        <v>3237</v>
      </c>
      <c r="K2095" t="s">
        <v>26</v>
      </c>
      <c r="L2095" t="s">
        <v>10951</v>
      </c>
      <c r="M2095">
        <v>774</v>
      </c>
      <c r="N2095" t="s">
        <v>11018</v>
      </c>
      <c r="O2095" t="s">
        <v>19097</v>
      </c>
      <c r="P2095" s="2">
        <v>757621.3125</v>
      </c>
      <c r="Q2095" s="2">
        <v>438987.18563354388</v>
      </c>
      <c r="R2095" s="2">
        <v>1333534.3923858248</v>
      </c>
      <c r="S2095" s="2">
        <v>1316312.037241458</v>
      </c>
      <c r="T2095" s="2">
        <v>592323.8740135571</v>
      </c>
      <c r="U2095" s="2">
        <v>920826.17068586708</v>
      </c>
      <c r="V2095" s="2">
        <v>1292678.3439179037</v>
      </c>
      <c r="W2095" s="2">
        <v>769524.58678642637</v>
      </c>
      <c r="X2095" s="2">
        <v>1015435.7034011469</v>
      </c>
      <c r="Y2095" s="2">
        <v>1393732.4056013569</v>
      </c>
      <c r="Z2095" s="7">
        <f t="shared" si="256"/>
        <v>961613.73194020661</v>
      </c>
      <c r="AA2095" s="7">
        <f t="shared" si="257"/>
        <v>997420.18073437631</v>
      </c>
      <c r="AB2095" s="7">
        <f t="shared" si="258"/>
        <v>439274.88718849095</v>
      </c>
      <c r="AC2095" s="7">
        <f t="shared" si="259"/>
        <v>305441.11818729719</v>
      </c>
      <c r="AD2095" s="7">
        <f t="shared" si="260"/>
        <v>219637.44359424547</v>
      </c>
      <c r="AE2095" s="7">
        <f t="shared" si="261"/>
        <v>124695.81433733483</v>
      </c>
      <c r="AF2095" s="8">
        <f t="shared" si="262"/>
        <v>1.0372357918828017</v>
      </c>
      <c r="AG2095" s="6">
        <f t="shared" si="263"/>
        <v>0.89286357101811253</v>
      </c>
    </row>
    <row r="2096" spans="1:33" x14ac:dyDescent="0.55000000000000004">
      <c r="A2096">
        <v>2095</v>
      </c>
      <c r="B2096" t="s">
        <v>3239</v>
      </c>
      <c r="C2096" t="s">
        <v>10887</v>
      </c>
      <c r="D2096" t="s">
        <v>19098</v>
      </c>
      <c r="E2096" t="s">
        <v>19099</v>
      </c>
      <c r="F2096" t="s">
        <v>19100</v>
      </c>
      <c r="G2096" t="s">
        <v>19101</v>
      </c>
      <c r="H2096">
        <v>469</v>
      </c>
      <c r="I2096">
        <v>489</v>
      </c>
      <c r="J2096" t="s">
        <v>3238</v>
      </c>
      <c r="K2096" t="s">
        <v>38</v>
      </c>
      <c r="L2096" t="s">
        <v>11460</v>
      </c>
      <c r="M2096">
        <v>475</v>
      </c>
      <c r="N2096" t="s">
        <v>15560</v>
      </c>
      <c r="O2096" t="s">
        <v>19102</v>
      </c>
      <c r="P2096" s="2">
        <v>575086.75</v>
      </c>
      <c r="Q2096" s="2">
        <v>602247.61715270812</v>
      </c>
      <c r="R2096" s="2">
        <v>689882.45934662491</v>
      </c>
      <c r="S2096" s="2">
        <v>552253.15914666629</v>
      </c>
      <c r="T2096" s="2">
        <v>478361.92863555247</v>
      </c>
      <c r="U2096" s="2">
        <v>501565.14329592313</v>
      </c>
      <c r="V2096" s="2">
        <v>415775.80643918016</v>
      </c>
      <c r="W2096" s="2">
        <v>406722.64094789868</v>
      </c>
      <c r="X2096" s="2">
        <v>419287.99786092079</v>
      </c>
      <c r="Y2096" s="2">
        <v>827386.01948545361</v>
      </c>
      <c r="Z2096" s="7">
        <f t="shared" si="256"/>
        <v>604867.4964114998</v>
      </c>
      <c r="AA2096" s="7">
        <f t="shared" si="257"/>
        <v>508183.25611082144</v>
      </c>
      <c r="AB2096" s="7">
        <f t="shared" si="258"/>
        <v>60248.28913984487</v>
      </c>
      <c r="AC2096" s="7">
        <f t="shared" si="259"/>
        <v>160971.59703437836</v>
      </c>
      <c r="AD2096" s="7">
        <f t="shared" si="260"/>
        <v>30124.144569922435</v>
      </c>
      <c r="AE2096" s="7">
        <f t="shared" si="261"/>
        <v>65716.379302522808</v>
      </c>
      <c r="AF2096" s="8">
        <f t="shared" si="262"/>
        <v>0.84015633031320514</v>
      </c>
      <c r="AG2096" s="6">
        <f t="shared" si="263"/>
        <v>0.22396482153229566</v>
      </c>
    </row>
    <row r="2097" spans="1:33" x14ac:dyDescent="0.55000000000000004">
      <c r="A2097">
        <v>2096</v>
      </c>
      <c r="B2097" t="s">
        <v>3241</v>
      </c>
      <c r="C2097" t="s">
        <v>10887</v>
      </c>
      <c r="D2097" t="s">
        <v>19103</v>
      </c>
      <c r="E2097" t="s">
        <v>19104</v>
      </c>
      <c r="F2097" t="s">
        <v>19105</v>
      </c>
      <c r="G2097" t="s">
        <v>19106</v>
      </c>
      <c r="H2097">
        <v>109</v>
      </c>
      <c r="I2097">
        <v>122</v>
      </c>
      <c r="J2097" t="s">
        <v>3240</v>
      </c>
      <c r="K2097" t="s">
        <v>17</v>
      </c>
      <c r="L2097" t="s">
        <v>10923</v>
      </c>
      <c r="M2097">
        <v>119</v>
      </c>
      <c r="N2097" t="s">
        <v>12012</v>
      </c>
      <c r="O2097" t="s">
        <v>19107</v>
      </c>
      <c r="P2097" s="2">
        <v>4101186</v>
      </c>
      <c r="Q2097" s="2">
        <v>4242127.2889235532</v>
      </c>
      <c r="R2097" s="2">
        <v>4028763.6927166237</v>
      </c>
      <c r="S2097" s="2">
        <v>3575548.7914109556</v>
      </c>
      <c r="T2097" s="2">
        <v>4269497.9438219108</v>
      </c>
      <c r="U2097" s="2">
        <v>3968458.2033008118</v>
      </c>
      <c r="V2097" s="2">
        <v>4112419.6060496541</v>
      </c>
      <c r="W2097" s="2">
        <v>4355410.3471827069</v>
      </c>
      <c r="X2097" s="2">
        <v>4106230.0535403439</v>
      </c>
      <c r="Y2097" s="2">
        <v>4667488.1810766011</v>
      </c>
      <c r="Z2097" s="7">
        <f t="shared" si="256"/>
        <v>3986906.4432627829</v>
      </c>
      <c r="AA2097" s="7">
        <f t="shared" si="257"/>
        <v>4246584.055828671</v>
      </c>
      <c r="AB2097" s="7">
        <f t="shared" si="258"/>
        <v>288192.43814781337</v>
      </c>
      <c r="AC2097" s="7">
        <f t="shared" si="259"/>
        <v>246812.40892255481</v>
      </c>
      <c r="AD2097" s="7">
        <f t="shared" si="260"/>
        <v>144096.21907390669</v>
      </c>
      <c r="AE2097" s="7">
        <f t="shared" si="261"/>
        <v>100760.7440079009</v>
      </c>
      <c r="AF2097" s="8">
        <f t="shared" si="262"/>
        <v>1.0651326075144554</v>
      </c>
      <c r="AG2097" s="6">
        <f t="shared" si="263"/>
        <v>0.19169803444472203</v>
      </c>
    </row>
    <row r="2098" spans="1:33" x14ac:dyDescent="0.55000000000000004">
      <c r="A2098">
        <v>2097</v>
      </c>
      <c r="B2098" t="s">
        <v>2045</v>
      </c>
      <c r="C2098" t="s">
        <v>10887</v>
      </c>
      <c r="D2098" t="s">
        <v>19108</v>
      </c>
      <c r="E2098" t="s">
        <v>19109</v>
      </c>
      <c r="F2098" t="s">
        <v>19110</v>
      </c>
      <c r="G2098" t="s">
        <v>19111</v>
      </c>
      <c r="H2098">
        <v>58</v>
      </c>
      <c r="I2098">
        <v>68</v>
      </c>
      <c r="J2098" t="s">
        <v>3242</v>
      </c>
      <c r="K2098" t="s">
        <v>138</v>
      </c>
      <c r="L2098" t="s">
        <v>11243</v>
      </c>
      <c r="M2098">
        <v>60</v>
      </c>
      <c r="N2098" t="s">
        <v>16804</v>
      </c>
      <c r="O2098" t="s">
        <v>19112</v>
      </c>
      <c r="P2098" s="2">
        <v>1183552</v>
      </c>
      <c r="Q2098" s="2">
        <v>2125616.7554559167</v>
      </c>
      <c r="R2098" s="2">
        <v>2661044.0905494019</v>
      </c>
      <c r="S2098" s="2">
        <v>2098938.3906460493</v>
      </c>
      <c r="T2098" s="2">
        <v>1841680.8561277024</v>
      </c>
      <c r="U2098" s="2">
        <v>2014508.2507232288</v>
      </c>
      <c r="V2098" s="2">
        <v>2535584.3301810962</v>
      </c>
      <c r="W2098" s="2">
        <v>1834046.2502659557</v>
      </c>
      <c r="X2098" s="2">
        <v>2275470.5411108993</v>
      </c>
      <c r="Y2098" s="2">
        <v>2289962.5451007332</v>
      </c>
      <c r="Z2098" s="7">
        <f t="shared" si="256"/>
        <v>2017287.8091628421</v>
      </c>
      <c r="AA2098" s="7">
        <f t="shared" si="257"/>
        <v>2131875.4622516027</v>
      </c>
      <c r="AB2098" s="7">
        <f t="shared" si="258"/>
        <v>613171.95178475673</v>
      </c>
      <c r="AC2098" s="7">
        <f t="shared" si="259"/>
        <v>281169.74721993454</v>
      </c>
      <c r="AD2098" s="7">
        <f t="shared" si="260"/>
        <v>306585.97589237837</v>
      </c>
      <c r="AE2098" s="7">
        <f t="shared" si="261"/>
        <v>114787.06863269479</v>
      </c>
      <c r="AF2098" s="8">
        <f t="shared" si="262"/>
        <v>1.0568028283164579</v>
      </c>
      <c r="AG2098" s="6">
        <f t="shared" si="263"/>
        <v>0.74460434266814357</v>
      </c>
    </row>
    <row r="2099" spans="1:33" x14ac:dyDescent="0.55000000000000004">
      <c r="A2099">
        <v>2098</v>
      </c>
      <c r="B2099" t="s">
        <v>3128</v>
      </c>
      <c r="C2099" t="s">
        <v>10887</v>
      </c>
      <c r="D2099" t="s">
        <v>18833</v>
      </c>
      <c r="E2099" t="s">
        <v>18834</v>
      </c>
      <c r="F2099" t="s">
        <v>18835</v>
      </c>
      <c r="G2099" t="s">
        <v>18836</v>
      </c>
      <c r="H2099">
        <v>490</v>
      </c>
      <c r="I2099">
        <v>502</v>
      </c>
      <c r="J2099" t="s">
        <v>3243</v>
      </c>
      <c r="K2099" t="s">
        <v>3244</v>
      </c>
      <c r="L2099" t="s">
        <v>17927</v>
      </c>
      <c r="M2099" t="s">
        <v>19113</v>
      </c>
      <c r="N2099" t="s">
        <v>19114</v>
      </c>
      <c r="O2099" t="s">
        <v>19115</v>
      </c>
      <c r="P2099" s="2">
        <v>6699076.0000000009</v>
      </c>
      <c r="Q2099" s="2">
        <v>7257343.0288916184</v>
      </c>
      <c r="R2099" s="2">
        <v>8238762.6593430098</v>
      </c>
      <c r="S2099" s="2">
        <v>6451759.8150241459</v>
      </c>
      <c r="T2099" s="2">
        <v>6216148.1299573565</v>
      </c>
      <c r="U2099" s="2">
        <v>6519561.3715439523</v>
      </c>
      <c r="V2099" s="2">
        <v>5652075.4492823491</v>
      </c>
      <c r="W2099" s="2">
        <v>6181555.9624945205</v>
      </c>
      <c r="X2099" s="2">
        <v>5764192.7225281531</v>
      </c>
      <c r="Y2099" s="2">
        <v>7497355.9628252611</v>
      </c>
      <c r="Z2099" s="7">
        <f t="shared" si="256"/>
        <v>7161735.375814693</v>
      </c>
      <c r="AA2099" s="7">
        <f t="shared" si="257"/>
        <v>6305148.2664385987</v>
      </c>
      <c r="AB2099" s="7">
        <f t="shared" si="258"/>
        <v>793147.23049808678</v>
      </c>
      <c r="AC2099" s="7">
        <f t="shared" si="259"/>
        <v>664780.45366094261</v>
      </c>
      <c r="AD2099" s="7">
        <f t="shared" si="260"/>
        <v>396573.61524904339</v>
      </c>
      <c r="AE2099" s="7">
        <f t="shared" si="261"/>
        <v>271395.48374087113</v>
      </c>
      <c r="AF2099" s="8">
        <f t="shared" si="262"/>
        <v>0.88039391789470411</v>
      </c>
      <c r="AG2099" s="6">
        <f t="shared" si="263"/>
        <v>0.1273909331784133</v>
      </c>
    </row>
    <row r="2100" spans="1:33" x14ac:dyDescent="0.55000000000000004">
      <c r="A2100">
        <v>2099</v>
      </c>
      <c r="B2100" t="s">
        <v>3247</v>
      </c>
      <c r="C2100" t="s">
        <v>10887</v>
      </c>
      <c r="D2100" t="s">
        <v>19116</v>
      </c>
      <c r="E2100" t="s">
        <v>19117</v>
      </c>
      <c r="F2100" t="s">
        <v>19118</v>
      </c>
      <c r="G2100" t="s">
        <v>19119</v>
      </c>
      <c r="H2100">
        <v>515</v>
      </c>
      <c r="I2100">
        <v>523</v>
      </c>
      <c r="J2100" t="s">
        <v>3245</v>
      </c>
      <c r="K2100" t="s">
        <v>3246</v>
      </c>
      <c r="L2100" t="s">
        <v>11068</v>
      </c>
      <c r="M2100">
        <v>520</v>
      </c>
      <c r="N2100" t="s">
        <v>17684</v>
      </c>
      <c r="O2100" t="s">
        <v>19120</v>
      </c>
      <c r="P2100" s="2">
        <v>886295.125</v>
      </c>
      <c r="Q2100" s="2">
        <v>1078824.5271320546</v>
      </c>
      <c r="R2100" s="2">
        <v>1212602.1950031084</v>
      </c>
      <c r="S2100" s="2">
        <v>1073493.8325167403</v>
      </c>
      <c r="T2100" s="2">
        <v>635605.55777912471</v>
      </c>
      <c r="U2100" s="2">
        <v>805530.28860040172</v>
      </c>
      <c r="V2100" s="2">
        <v>875054.36459279258</v>
      </c>
      <c r="W2100" s="2">
        <v>670876.11334845005</v>
      </c>
      <c r="X2100" s="2">
        <v>801442.35621625767</v>
      </c>
      <c r="Y2100" s="2">
        <v>1176294.6046533817</v>
      </c>
      <c r="Z2100" s="7">
        <f t="shared" si="256"/>
        <v>1062803.9199129757</v>
      </c>
      <c r="AA2100" s="7">
        <f t="shared" si="257"/>
        <v>827467.21419840131</v>
      </c>
      <c r="AB2100" s="7">
        <f t="shared" si="258"/>
        <v>134121.60152731411</v>
      </c>
      <c r="AC2100" s="7">
        <f t="shared" si="259"/>
        <v>193098.56303003462</v>
      </c>
      <c r="AD2100" s="7">
        <f t="shared" si="260"/>
        <v>67060.800763657055</v>
      </c>
      <c r="AE2100" s="7">
        <f t="shared" si="261"/>
        <v>78832.158248040141</v>
      </c>
      <c r="AF2100" s="8">
        <f t="shared" si="262"/>
        <v>0.7785699682648477</v>
      </c>
      <c r="AG2100" s="6">
        <f t="shared" si="263"/>
        <v>5.2847127132773883E-2</v>
      </c>
    </row>
    <row r="2101" spans="1:33" x14ac:dyDescent="0.55000000000000004">
      <c r="A2101">
        <v>2100</v>
      </c>
      <c r="B2101" t="s">
        <v>3250</v>
      </c>
      <c r="C2101" t="s">
        <v>10887</v>
      </c>
      <c r="D2101" t="s">
        <v>19121</v>
      </c>
      <c r="E2101" t="s">
        <v>19122</v>
      </c>
      <c r="F2101" t="s">
        <v>19123</v>
      </c>
      <c r="G2101" t="s">
        <v>19124</v>
      </c>
      <c r="H2101">
        <v>8</v>
      </c>
      <c r="I2101">
        <v>20</v>
      </c>
      <c r="J2101" t="s">
        <v>3248</v>
      </c>
      <c r="K2101" t="s">
        <v>3249</v>
      </c>
      <c r="L2101" t="s">
        <v>10958</v>
      </c>
      <c r="M2101">
        <v>17</v>
      </c>
      <c r="N2101" t="s">
        <v>10937</v>
      </c>
      <c r="O2101" t="s">
        <v>19125</v>
      </c>
      <c r="P2101" s="2">
        <v>8397454</v>
      </c>
      <c r="Q2101" s="2">
        <v>6917682.0719137322</v>
      </c>
      <c r="R2101" s="2">
        <v>8241361.7067298004</v>
      </c>
      <c r="S2101" s="2">
        <v>7907427.0411327761</v>
      </c>
      <c r="T2101" s="2">
        <v>7379112.4573228331</v>
      </c>
      <c r="U2101" s="2">
        <v>8205431.8583385628</v>
      </c>
      <c r="V2101" s="2">
        <v>8071592.2614650428</v>
      </c>
      <c r="W2101" s="2">
        <v>6180115.4864390856</v>
      </c>
      <c r="X2101" s="2">
        <v>6049570.1245555468</v>
      </c>
      <c r="Y2101" s="2">
        <v>9214884.2188233379</v>
      </c>
      <c r="Z2101" s="7">
        <f t="shared" si="256"/>
        <v>7865981.2049440779</v>
      </c>
      <c r="AA2101" s="7">
        <f t="shared" si="257"/>
        <v>7516784.4011574015</v>
      </c>
      <c r="AB2101" s="7">
        <f t="shared" si="258"/>
        <v>664420.26259713585</v>
      </c>
      <c r="AC2101" s="7">
        <f t="shared" si="259"/>
        <v>1234823.4819646135</v>
      </c>
      <c r="AD2101" s="7">
        <f t="shared" si="260"/>
        <v>332210.13129856793</v>
      </c>
      <c r="AE2101" s="7">
        <f t="shared" si="261"/>
        <v>504114.57553668832</v>
      </c>
      <c r="AF2101" s="8">
        <f t="shared" si="262"/>
        <v>0.95560670758185995</v>
      </c>
      <c r="AG2101" s="6">
        <f t="shared" si="263"/>
        <v>0.57925706398127241</v>
      </c>
    </row>
    <row r="2102" spans="1:33" x14ac:dyDescent="0.55000000000000004">
      <c r="A2102">
        <v>2101</v>
      </c>
      <c r="B2102" t="s">
        <v>3253</v>
      </c>
      <c r="C2102" t="s">
        <v>10887</v>
      </c>
      <c r="D2102" t="s">
        <v>19126</v>
      </c>
      <c r="E2102" t="s">
        <v>19127</v>
      </c>
      <c r="F2102" t="s">
        <v>19128</v>
      </c>
      <c r="G2102" t="s">
        <v>19129</v>
      </c>
      <c r="H2102">
        <v>77</v>
      </c>
      <c r="I2102">
        <v>88</v>
      </c>
      <c r="J2102" t="s">
        <v>3251</v>
      </c>
      <c r="K2102" t="s">
        <v>3252</v>
      </c>
      <c r="L2102" t="s">
        <v>11068</v>
      </c>
      <c r="M2102">
        <v>82</v>
      </c>
      <c r="N2102" t="s">
        <v>12037</v>
      </c>
      <c r="O2102" t="s">
        <v>19130</v>
      </c>
      <c r="P2102" s="2">
        <v>7282183.5</v>
      </c>
      <c r="Q2102" s="2">
        <v>5934040.6834494378</v>
      </c>
      <c r="R2102" s="2">
        <v>8252590.3127520131</v>
      </c>
      <c r="S2102" s="2">
        <v>8204871.4930585008</v>
      </c>
      <c r="T2102" s="2">
        <v>8172827.7062650612</v>
      </c>
      <c r="U2102" s="2">
        <v>7828590.3408020381</v>
      </c>
      <c r="V2102" s="2">
        <v>8548000.5406858828</v>
      </c>
      <c r="W2102" s="2">
        <v>6476648.6780950176</v>
      </c>
      <c r="X2102" s="2">
        <v>8266600.4795811344</v>
      </c>
      <c r="Y2102" s="2">
        <v>8861273.4475747775</v>
      </c>
      <c r="Z2102" s="7">
        <f t="shared" si="256"/>
        <v>7418421.4973149877</v>
      </c>
      <c r="AA2102" s="7">
        <f t="shared" si="257"/>
        <v>8025656.8655006522</v>
      </c>
      <c r="AB2102" s="7">
        <f t="shared" si="258"/>
        <v>1085708.4324589109</v>
      </c>
      <c r="AC2102" s="7">
        <f t="shared" si="259"/>
        <v>835352.93721722241</v>
      </c>
      <c r="AD2102" s="7">
        <f t="shared" si="260"/>
        <v>542854.21622945543</v>
      </c>
      <c r="AE2102" s="7">
        <f t="shared" si="261"/>
        <v>341031.40855289774</v>
      </c>
      <c r="AF2102" s="8">
        <f t="shared" si="262"/>
        <v>1.0818550642350864</v>
      </c>
      <c r="AG2102" s="6">
        <f t="shared" si="263"/>
        <v>0.3844288077411947</v>
      </c>
    </row>
    <row r="2103" spans="1:33" x14ac:dyDescent="0.55000000000000004">
      <c r="A2103">
        <v>2102</v>
      </c>
      <c r="B2103" t="s">
        <v>868</v>
      </c>
      <c r="C2103" t="s">
        <v>10887</v>
      </c>
      <c r="D2103" t="s">
        <v>13117</v>
      </c>
      <c r="E2103" t="s">
        <v>13118</v>
      </c>
      <c r="F2103" t="s">
        <v>13119</v>
      </c>
      <c r="G2103" t="s">
        <v>13120</v>
      </c>
      <c r="H2103">
        <v>226</v>
      </c>
      <c r="I2103">
        <v>248</v>
      </c>
      <c r="J2103" t="s">
        <v>3255</v>
      </c>
      <c r="K2103" t="s">
        <v>100</v>
      </c>
      <c r="L2103" t="s">
        <v>10901</v>
      </c>
      <c r="M2103">
        <v>240</v>
      </c>
      <c r="N2103" t="s">
        <v>13908</v>
      </c>
      <c r="O2103" t="s">
        <v>19131</v>
      </c>
      <c r="P2103" s="2">
        <v>5044218</v>
      </c>
      <c r="Q2103" s="2">
        <v>4809549.5621912992</v>
      </c>
      <c r="R2103" s="2">
        <v>4760568.8794846199</v>
      </c>
      <c r="S2103" s="2">
        <v>3954974.131693196</v>
      </c>
      <c r="T2103" s="2">
        <v>4742636.2885523243</v>
      </c>
      <c r="U2103" s="2">
        <v>4098280.3378133988</v>
      </c>
      <c r="V2103" s="2">
        <v>4102840.3889332023</v>
      </c>
      <c r="W2103" s="2">
        <v>3593039.0747411083</v>
      </c>
      <c r="X2103" s="2">
        <v>3424735.6443408234</v>
      </c>
      <c r="Y2103" s="2">
        <v>4080904.5646917373</v>
      </c>
      <c r="Z2103" s="7">
        <f t="shared" si="256"/>
        <v>4642327.6433422789</v>
      </c>
      <c r="AA2103" s="7">
        <f t="shared" si="257"/>
        <v>4007072.7165120989</v>
      </c>
      <c r="AB2103" s="7">
        <f t="shared" si="258"/>
        <v>474662.99231448176</v>
      </c>
      <c r="AC2103" s="7">
        <f t="shared" si="259"/>
        <v>463580.73940269562</v>
      </c>
      <c r="AD2103" s="7">
        <f t="shared" si="260"/>
        <v>237331.49615724088</v>
      </c>
      <c r="AE2103" s="7">
        <f t="shared" si="261"/>
        <v>189256.04435312407</v>
      </c>
      <c r="AF2103" s="8">
        <f t="shared" si="262"/>
        <v>0.8631602558812882</v>
      </c>
      <c r="AG2103" s="6">
        <f t="shared" si="263"/>
        <v>7.7980087578017221E-2</v>
      </c>
    </row>
    <row r="2104" spans="1:33" x14ac:dyDescent="0.55000000000000004">
      <c r="A2104">
        <v>2103</v>
      </c>
      <c r="B2104" t="s">
        <v>3257</v>
      </c>
      <c r="C2104" t="s">
        <v>10887</v>
      </c>
      <c r="D2104" t="s">
        <v>19132</v>
      </c>
      <c r="E2104" t="s">
        <v>19133</v>
      </c>
      <c r="F2104" t="s">
        <v>19134</v>
      </c>
      <c r="G2104" t="s">
        <v>19135</v>
      </c>
      <c r="H2104">
        <v>94</v>
      </c>
      <c r="I2104">
        <v>108</v>
      </c>
      <c r="J2104" t="s">
        <v>3256</v>
      </c>
      <c r="K2104" t="s">
        <v>34</v>
      </c>
      <c r="L2104" t="s">
        <v>10958</v>
      </c>
      <c r="M2104">
        <v>103</v>
      </c>
      <c r="N2104" t="s">
        <v>12026</v>
      </c>
      <c r="O2104" t="s">
        <v>19136</v>
      </c>
      <c r="P2104" s="2">
        <v>2372270.5</v>
      </c>
      <c r="Q2104" s="2">
        <v>2238484.6751702451</v>
      </c>
      <c r="R2104" s="2">
        <v>3169640.9587080739</v>
      </c>
      <c r="S2104" s="2">
        <v>2390621.9822400925</v>
      </c>
      <c r="T2104" s="2">
        <v>2025196.2451347134</v>
      </c>
      <c r="U2104" s="2">
        <v>2480071.0995694753</v>
      </c>
      <c r="V2104" s="2">
        <v>2992749.8375250301</v>
      </c>
      <c r="W2104" s="2">
        <v>2465918.6868339712</v>
      </c>
      <c r="X2104" s="2">
        <v>2478264.456973976</v>
      </c>
      <c r="Y2104" s="2">
        <v>3599000.6243484113</v>
      </c>
      <c r="Z2104" s="7">
        <f t="shared" si="256"/>
        <v>2542754.5290296027</v>
      </c>
      <c r="AA2104" s="7">
        <f t="shared" si="257"/>
        <v>2673533.4917309298</v>
      </c>
      <c r="AB2104" s="7">
        <f t="shared" si="258"/>
        <v>423389.44075537409</v>
      </c>
      <c r="AC2104" s="7">
        <f t="shared" si="259"/>
        <v>547246.06433111394</v>
      </c>
      <c r="AD2104" s="7">
        <f t="shared" si="260"/>
        <v>211694.72037768704</v>
      </c>
      <c r="AE2104" s="7">
        <f t="shared" si="261"/>
        <v>223412.27022625448</v>
      </c>
      <c r="AF2104" s="8">
        <f t="shared" si="262"/>
        <v>1.0514320046265877</v>
      </c>
      <c r="AG2104" s="6">
        <f t="shared" si="263"/>
        <v>0.68254730511250605</v>
      </c>
    </row>
    <row r="2105" spans="1:33" x14ac:dyDescent="0.55000000000000004">
      <c r="A2105">
        <v>2104</v>
      </c>
      <c r="B2105" t="s">
        <v>3260</v>
      </c>
      <c r="C2105" t="s">
        <v>10887</v>
      </c>
      <c r="D2105" t="s">
        <v>19137</v>
      </c>
      <c r="E2105" t="s">
        <v>19138</v>
      </c>
      <c r="F2105" t="s">
        <v>19139</v>
      </c>
      <c r="G2105" t="s">
        <v>19140</v>
      </c>
      <c r="H2105">
        <v>54</v>
      </c>
      <c r="I2105">
        <v>69</v>
      </c>
      <c r="J2105" t="s">
        <v>3259</v>
      </c>
      <c r="K2105" t="s">
        <v>138</v>
      </c>
      <c r="L2105" t="s">
        <v>11243</v>
      </c>
      <c r="M2105">
        <v>56</v>
      </c>
      <c r="N2105" t="s">
        <v>18582</v>
      </c>
      <c r="O2105" t="s">
        <v>19141</v>
      </c>
      <c r="P2105" s="2">
        <v>2420097.5</v>
      </c>
      <c r="Q2105" s="2">
        <v>2611921.6755923773</v>
      </c>
      <c r="R2105" s="2">
        <v>1964666.4849720097</v>
      </c>
      <c r="S2105" s="2">
        <v>4287775.7511234889</v>
      </c>
      <c r="T2105" s="2">
        <v>935507.41134220164</v>
      </c>
      <c r="U2105" s="2">
        <v>1389668.7200993155</v>
      </c>
      <c r="V2105" s="2">
        <v>1751195.4982940366</v>
      </c>
      <c r="W2105" s="2">
        <v>1117764.999051196</v>
      </c>
      <c r="X2105" s="2">
        <v>1201079.771927655</v>
      </c>
      <c r="Y2105" s="2">
        <v>3881845.6584494812</v>
      </c>
      <c r="Z2105" s="7">
        <f t="shared" si="256"/>
        <v>2821115.3529219693</v>
      </c>
      <c r="AA2105" s="7">
        <f t="shared" si="257"/>
        <v>1712843.6765273146</v>
      </c>
      <c r="AB2105" s="7">
        <f t="shared" si="258"/>
        <v>1014753.6154262975</v>
      </c>
      <c r="AC2105" s="7">
        <f t="shared" si="259"/>
        <v>1098249.0708293002</v>
      </c>
      <c r="AD2105" s="7">
        <f t="shared" si="260"/>
        <v>507376.80771314877</v>
      </c>
      <c r="AE2105" s="7">
        <f t="shared" si="261"/>
        <v>448358.30566958786</v>
      </c>
      <c r="AF2105" s="8">
        <f t="shared" si="262"/>
        <v>0.60715123709962349</v>
      </c>
      <c r="AG2105" s="6">
        <f t="shared" si="263"/>
        <v>0.14589250483898528</v>
      </c>
    </row>
    <row r="2106" spans="1:33" x14ac:dyDescent="0.55000000000000004">
      <c r="A2106">
        <v>2105</v>
      </c>
      <c r="B2106" t="s">
        <v>286</v>
      </c>
      <c r="C2106" t="s">
        <v>10887</v>
      </c>
      <c r="D2106" t="s">
        <v>11617</v>
      </c>
      <c r="E2106" t="s">
        <v>11618</v>
      </c>
      <c r="F2106" t="s">
        <v>11619</v>
      </c>
      <c r="G2106" t="s">
        <v>11620</v>
      </c>
      <c r="H2106">
        <v>923</v>
      </c>
      <c r="I2106">
        <v>942</v>
      </c>
      <c r="J2106" t="s">
        <v>3262</v>
      </c>
      <c r="K2106" t="s">
        <v>17</v>
      </c>
      <c r="L2106" t="s">
        <v>10923</v>
      </c>
      <c r="M2106">
        <v>933</v>
      </c>
      <c r="N2106" t="s">
        <v>17289</v>
      </c>
      <c r="O2106" t="s">
        <v>19142</v>
      </c>
      <c r="P2106" s="2">
        <v>39774088</v>
      </c>
      <c r="Q2106" s="2">
        <v>35167377.570149019</v>
      </c>
      <c r="R2106" s="2">
        <v>54657878.12542814</v>
      </c>
      <c r="S2106" s="2">
        <v>50124059.288437963</v>
      </c>
      <c r="T2106" s="2">
        <v>34545648.173494093</v>
      </c>
      <c r="U2106" s="2">
        <v>36266329.05200053</v>
      </c>
      <c r="V2106" s="2">
        <v>39765123.467520133</v>
      </c>
      <c r="W2106" s="2">
        <v>27182796.666520357</v>
      </c>
      <c r="X2106" s="2">
        <v>20745207.448223677</v>
      </c>
      <c r="Y2106" s="2">
        <v>33957293.247361138</v>
      </c>
      <c r="Z2106" s="7">
        <f t="shared" si="256"/>
        <v>44930850.746003777</v>
      </c>
      <c r="AA2106" s="7">
        <f t="shared" si="257"/>
        <v>32077066.342519987</v>
      </c>
      <c r="AB2106" s="7">
        <f t="shared" si="258"/>
        <v>9009293.110995464</v>
      </c>
      <c r="AC2106" s="7">
        <f t="shared" si="259"/>
        <v>6908693.0100832386</v>
      </c>
      <c r="AD2106" s="7">
        <f t="shared" si="260"/>
        <v>4504646.555497732</v>
      </c>
      <c r="AE2106" s="7">
        <f t="shared" si="261"/>
        <v>2820462.1107061221</v>
      </c>
      <c r="AF2106" s="8">
        <f t="shared" si="262"/>
        <v>0.71392074287338025</v>
      </c>
      <c r="AG2106" s="6">
        <f t="shared" si="263"/>
        <v>5.7206292027307148E-2</v>
      </c>
    </row>
    <row r="2107" spans="1:33" x14ac:dyDescent="0.55000000000000004">
      <c r="A2107">
        <v>2106</v>
      </c>
      <c r="B2107" t="s">
        <v>286</v>
      </c>
      <c r="C2107" t="s">
        <v>10887</v>
      </c>
      <c r="D2107" t="s">
        <v>11617</v>
      </c>
      <c r="E2107" t="s">
        <v>11618</v>
      </c>
      <c r="F2107" t="s">
        <v>11619</v>
      </c>
      <c r="G2107" t="s">
        <v>11620</v>
      </c>
      <c r="H2107">
        <v>923</v>
      </c>
      <c r="I2107">
        <v>942</v>
      </c>
      <c r="J2107" t="s">
        <v>3262</v>
      </c>
      <c r="K2107" t="s">
        <v>2240</v>
      </c>
      <c r="L2107" t="s">
        <v>16436</v>
      </c>
      <c r="M2107" t="s">
        <v>19143</v>
      </c>
      <c r="N2107" t="s">
        <v>19144</v>
      </c>
      <c r="O2107" t="s">
        <v>19145</v>
      </c>
      <c r="P2107" s="2">
        <v>535702.5</v>
      </c>
      <c r="Q2107" s="2">
        <v>337450.09610059287</v>
      </c>
      <c r="R2107" s="2">
        <v>353017.8799512689</v>
      </c>
      <c r="S2107" s="2">
        <v>263524.39802289027</v>
      </c>
      <c r="T2107" s="2">
        <v>478390.50385338289</v>
      </c>
      <c r="U2107" s="2">
        <v>368607.34198414377</v>
      </c>
      <c r="V2107" s="2">
        <v>190869.75716761072</v>
      </c>
      <c r="W2107" s="2">
        <v>148373.14142355451</v>
      </c>
      <c r="X2107" s="2">
        <v>13775.187261552635</v>
      </c>
      <c r="Y2107" s="2">
        <v>363171.93554207584</v>
      </c>
      <c r="Z2107" s="7">
        <f t="shared" si="256"/>
        <v>372423.71851868805</v>
      </c>
      <c r="AA2107" s="7">
        <f t="shared" si="257"/>
        <v>260531.31120538674</v>
      </c>
      <c r="AB2107" s="7">
        <f t="shared" si="258"/>
        <v>115641.34687618814</v>
      </c>
      <c r="AC2107" s="7">
        <f t="shared" si="259"/>
        <v>172045.88101893401</v>
      </c>
      <c r="AD2107" s="7">
        <f t="shared" si="260"/>
        <v>57820.673438094069</v>
      </c>
      <c r="AE2107" s="7">
        <f t="shared" si="261"/>
        <v>70237.436807328995</v>
      </c>
      <c r="AF2107" s="8">
        <f t="shared" si="262"/>
        <v>0.69955617284969829</v>
      </c>
      <c r="AG2107" s="6">
        <f t="shared" si="263"/>
        <v>0.25378741698886903</v>
      </c>
    </row>
    <row r="2108" spans="1:33" x14ac:dyDescent="0.55000000000000004">
      <c r="A2108">
        <v>2107</v>
      </c>
      <c r="B2108" t="s">
        <v>286</v>
      </c>
      <c r="C2108" t="s">
        <v>10887</v>
      </c>
      <c r="D2108" t="s">
        <v>11617</v>
      </c>
      <c r="E2108" t="s">
        <v>11618</v>
      </c>
      <c r="F2108" t="s">
        <v>11619</v>
      </c>
      <c r="G2108" t="s">
        <v>11620</v>
      </c>
      <c r="H2108">
        <v>923</v>
      </c>
      <c r="I2108">
        <v>942</v>
      </c>
      <c r="J2108" t="s">
        <v>3262</v>
      </c>
      <c r="K2108" t="s">
        <v>62</v>
      </c>
      <c r="L2108" t="s">
        <v>11028</v>
      </c>
      <c r="M2108">
        <v>934</v>
      </c>
      <c r="N2108" t="s">
        <v>19146</v>
      </c>
      <c r="O2108" t="s">
        <v>19147</v>
      </c>
      <c r="P2108" s="2">
        <v>39789248</v>
      </c>
      <c r="Q2108" s="2">
        <v>35167377.570149019</v>
      </c>
      <c r="R2108" s="2">
        <v>54657878.12542814</v>
      </c>
      <c r="S2108" s="2">
        <v>50124059.288437963</v>
      </c>
      <c r="T2108" s="2">
        <v>34545648.173494093</v>
      </c>
      <c r="U2108" s="2">
        <v>36266329.05200053</v>
      </c>
      <c r="V2108" s="2">
        <v>39765123.467520133</v>
      </c>
      <c r="W2108" s="2">
        <v>27182796.666520357</v>
      </c>
      <c r="X2108" s="2">
        <v>20745207.448223677</v>
      </c>
      <c r="Y2108" s="2">
        <v>33957293.247361138</v>
      </c>
      <c r="Z2108" s="7">
        <f t="shared" si="256"/>
        <v>44934640.746003777</v>
      </c>
      <c r="AA2108" s="7">
        <f t="shared" si="257"/>
        <v>32077066.342519987</v>
      </c>
      <c r="AB2108" s="7">
        <f t="shared" si="258"/>
        <v>9006403.3961441945</v>
      </c>
      <c r="AC2108" s="7">
        <f t="shared" si="259"/>
        <v>6908693.0100832386</v>
      </c>
      <c r="AD2108" s="7">
        <f t="shared" si="260"/>
        <v>4503201.6980720973</v>
      </c>
      <c r="AE2108" s="7">
        <f t="shared" si="261"/>
        <v>2820462.1107061221</v>
      </c>
      <c r="AF2108" s="8">
        <f t="shared" si="262"/>
        <v>0.71386052742332728</v>
      </c>
      <c r="AG2108" s="6">
        <f t="shared" si="263"/>
        <v>5.7101718091618327E-2</v>
      </c>
    </row>
    <row r="2109" spans="1:33" x14ac:dyDescent="0.55000000000000004">
      <c r="A2109">
        <v>2108</v>
      </c>
      <c r="B2109" t="s">
        <v>2026</v>
      </c>
      <c r="C2109" t="s">
        <v>10887</v>
      </c>
      <c r="D2109" t="s">
        <v>19148</v>
      </c>
      <c r="E2109" t="s">
        <v>19149</v>
      </c>
      <c r="F2109" t="s">
        <v>19150</v>
      </c>
      <c r="G2109" s="3" t="s">
        <v>37133</v>
      </c>
      <c r="H2109">
        <v>137</v>
      </c>
      <c r="I2109">
        <v>146</v>
      </c>
      <c r="J2109" t="s">
        <v>3264</v>
      </c>
      <c r="K2109" t="s">
        <v>5</v>
      </c>
      <c r="L2109" t="s">
        <v>10900</v>
      </c>
      <c r="M2109">
        <v>145</v>
      </c>
      <c r="N2109" t="s">
        <v>11423</v>
      </c>
      <c r="O2109" t="s">
        <v>19151</v>
      </c>
      <c r="P2109" s="2">
        <v>753446.3125</v>
      </c>
      <c r="Q2109" s="2">
        <v>686987.41724783985</v>
      </c>
      <c r="R2109" s="2">
        <v>1294928.3879809345</v>
      </c>
      <c r="S2109" s="2">
        <v>1117703.3322160835</v>
      </c>
      <c r="T2109" s="2">
        <v>1043477.5368891818</v>
      </c>
      <c r="U2109" s="2">
        <v>1118372.9904597434</v>
      </c>
      <c r="V2109" s="2">
        <v>1119144.5823023266</v>
      </c>
      <c r="W2109" s="2">
        <v>1014022.8472645836</v>
      </c>
      <c r="X2109" s="2">
        <v>1044472.0840997226</v>
      </c>
      <c r="Y2109" s="2">
        <v>1208573.6866006539</v>
      </c>
      <c r="Z2109" s="7">
        <f t="shared" si="256"/>
        <v>963266.36248621449</v>
      </c>
      <c r="AA2109" s="7">
        <f t="shared" si="257"/>
        <v>1091343.9546027018</v>
      </c>
      <c r="AB2109" s="7">
        <f t="shared" si="258"/>
        <v>291092.76054942294</v>
      </c>
      <c r="AC2109" s="7">
        <f t="shared" si="259"/>
        <v>71711.886843579981</v>
      </c>
      <c r="AD2109" s="7">
        <f t="shared" si="260"/>
        <v>145546.38027471147</v>
      </c>
      <c r="AE2109" s="7">
        <f t="shared" si="261"/>
        <v>29276.25520982952</v>
      </c>
      <c r="AF2109" s="8">
        <f t="shared" si="262"/>
        <v>1.132961761257723</v>
      </c>
      <c r="AG2109" s="6">
        <f t="shared" si="263"/>
        <v>0.4473685220087173</v>
      </c>
    </row>
    <row r="2110" spans="1:33" x14ac:dyDescent="0.55000000000000004">
      <c r="A2110">
        <v>2109</v>
      </c>
      <c r="B2110" t="s">
        <v>2815</v>
      </c>
      <c r="C2110" t="s">
        <v>10887</v>
      </c>
      <c r="D2110" t="s">
        <v>17931</v>
      </c>
      <c r="E2110" t="s">
        <v>17932</v>
      </c>
      <c r="F2110" t="s">
        <v>17933</v>
      </c>
      <c r="G2110" t="s">
        <v>17934</v>
      </c>
      <c r="H2110">
        <v>77</v>
      </c>
      <c r="I2110">
        <v>85</v>
      </c>
      <c r="J2110" t="s">
        <v>3265</v>
      </c>
      <c r="K2110" t="s">
        <v>84</v>
      </c>
      <c r="L2110" t="s">
        <v>11088</v>
      </c>
      <c r="M2110">
        <v>81</v>
      </c>
      <c r="N2110" t="s">
        <v>12305</v>
      </c>
      <c r="O2110" t="s">
        <v>19152</v>
      </c>
      <c r="P2110" s="2">
        <v>13472014</v>
      </c>
      <c r="Q2110" s="2">
        <v>12236060.156454047</v>
      </c>
      <c r="R2110" s="2">
        <v>12280496.575780157</v>
      </c>
      <c r="S2110" s="2">
        <v>13705700.258442272</v>
      </c>
      <c r="T2110" s="2">
        <v>9875172.6189154815</v>
      </c>
      <c r="U2110" s="2">
        <v>12681628.743414422</v>
      </c>
      <c r="V2110" s="2">
        <v>13006502.715314403</v>
      </c>
      <c r="W2110" s="2">
        <v>10056674.06245614</v>
      </c>
      <c r="X2110" s="2">
        <v>11710518.807710776</v>
      </c>
      <c r="Y2110" s="2">
        <v>13666533.745826244</v>
      </c>
      <c r="Z2110" s="7">
        <f t="shared" si="256"/>
        <v>12923567.747669119</v>
      </c>
      <c r="AA2110" s="7">
        <f t="shared" si="257"/>
        <v>11832838.448939577</v>
      </c>
      <c r="AB2110" s="7">
        <f t="shared" si="258"/>
        <v>774323.74284427427</v>
      </c>
      <c r="AC2110" s="7">
        <f t="shared" si="259"/>
        <v>1578768.4276340608</v>
      </c>
      <c r="AD2110" s="7">
        <f t="shared" si="260"/>
        <v>387161.87142213713</v>
      </c>
      <c r="AE2110" s="7">
        <f t="shared" si="261"/>
        <v>644529.51161992643</v>
      </c>
      <c r="AF2110" s="8">
        <f t="shared" si="262"/>
        <v>0.9156015335682931</v>
      </c>
      <c r="AG2110" s="6">
        <f t="shared" si="263"/>
        <v>0.18681287177297698</v>
      </c>
    </row>
    <row r="2111" spans="1:33" x14ac:dyDescent="0.55000000000000004">
      <c r="A2111">
        <v>2110</v>
      </c>
      <c r="B2111" t="s">
        <v>3267</v>
      </c>
      <c r="C2111" t="s">
        <v>10887</v>
      </c>
      <c r="D2111" t="s">
        <v>19153</v>
      </c>
      <c r="E2111" t="s">
        <v>19154</v>
      </c>
      <c r="F2111" t="s">
        <v>19155</v>
      </c>
      <c r="G2111" t="s">
        <v>19156</v>
      </c>
      <c r="H2111">
        <v>314</v>
      </c>
      <c r="I2111">
        <v>324</v>
      </c>
      <c r="J2111" t="s">
        <v>3266</v>
      </c>
      <c r="K2111" t="s">
        <v>77</v>
      </c>
      <c r="L2111" t="s">
        <v>11068</v>
      </c>
      <c r="M2111">
        <v>319</v>
      </c>
      <c r="N2111" t="s">
        <v>11433</v>
      </c>
      <c r="O2111" t="s">
        <v>19157</v>
      </c>
      <c r="P2111" s="2">
        <v>349717.59375</v>
      </c>
      <c r="Q2111" s="2">
        <v>286622.2038792973</v>
      </c>
      <c r="R2111" s="2">
        <v>544149.69719853066</v>
      </c>
      <c r="S2111" s="2">
        <v>553396.65411449515</v>
      </c>
      <c r="T2111" s="2">
        <v>256617.15888986524</v>
      </c>
      <c r="U2111" s="2">
        <v>349059.97208216786</v>
      </c>
      <c r="V2111" s="2">
        <v>429062.07187071996</v>
      </c>
      <c r="W2111" s="2">
        <v>547428.77717716794</v>
      </c>
      <c r="X2111" s="2">
        <v>518883.96202043735</v>
      </c>
      <c r="Y2111" s="2">
        <v>648998.26241629687</v>
      </c>
      <c r="Z2111" s="7">
        <f t="shared" si="256"/>
        <v>433471.53723558073</v>
      </c>
      <c r="AA2111" s="7">
        <f t="shared" si="257"/>
        <v>458341.70074277587</v>
      </c>
      <c r="AB2111" s="7">
        <f t="shared" si="258"/>
        <v>135660.28466697811</v>
      </c>
      <c r="AC2111" s="7">
        <f t="shared" si="259"/>
        <v>142439.0260912448</v>
      </c>
      <c r="AD2111" s="7">
        <f t="shared" si="260"/>
        <v>67830.142333489057</v>
      </c>
      <c r="AE2111" s="7">
        <f t="shared" si="261"/>
        <v>58150.488897088275</v>
      </c>
      <c r="AF2111" s="8">
        <f t="shared" si="262"/>
        <v>1.057374386484063</v>
      </c>
      <c r="AG2111" s="6">
        <f t="shared" si="263"/>
        <v>0.78898383593973853</v>
      </c>
    </row>
    <row r="2112" spans="1:33" x14ac:dyDescent="0.55000000000000004">
      <c r="A2112">
        <v>2111</v>
      </c>
      <c r="B2112" t="s">
        <v>3269</v>
      </c>
      <c r="C2112" t="s">
        <v>10887</v>
      </c>
      <c r="D2112" t="s">
        <v>19158</v>
      </c>
      <c r="E2112" t="s">
        <v>19159</v>
      </c>
      <c r="F2112" t="s">
        <v>19160</v>
      </c>
      <c r="G2112" t="s">
        <v>19161</v>
      </c>
      <c r="H2112">
        <v>96</v>
      </c>
      <c r="I2112">
        <v>103</v>
      </c>
      <c r="J2112" t="s">
        <v>3268</v>
      </c>
      <c r="K2112" t="s">
        <v>1316</v>
      </c>
      <c r="L2112" t="s">
        <v>11460</v>
      </c>
      <c r="M2112">
        <v>102</v>
      </c>
      <c r="N2112" t="s">
        <v>15028</v>
      </c>
      <c r="O2112" t="s">
        <v>19162</v>
      </c>
      <c r="P2112" s="2">
        <v>857378.56250000012</v>
      </c>
      <c r="Q2112" s="2">
        <v>774618.54110293358</v>
      </c>
      <c r="R2112" s="2">
        <v>1059405.9335139736</v>
      </c>
      <c r="S2112" s="2">
        <v>1263134.6046848488</v>
      </c>
      <c r="T2112" s="2">
        <v>709947.70799221401</v>
      </c>
      <c r="U2112" s="2">
        <v>996291.26609215606</v>
      </c>
      <c r="V2112" s="2">
        <v>950630.83455758099</v>
      </c>
      <c r="W2112" s="2">
        <v>647833.70900857332</v>
      </c>
      <c r="X2112" s="2">
        <v>867030.53555304708</v>
      </c>
      <c r="Y2112" s="2">
        <v>1130259.3384080543</v>
      </c>
      <c r="Z2112" s="7">
        <f t="shared" si="256"/>
        <v>988634.41045043909</v>
      </c>
      <c r="AA2112" s="7">
        <f t="shared" si="257"/>
        <v>883665.5652686042</v>
      </c>
      <c r="AB2112" s="7">
        <f t="shared" si="258"/>
        <v>218624.37731202939</v>
      </c>
      <c r="AC2112" s="7">
        <f t="shared" si="259"/>
        <v>181134.57279353461</v>
      </c>
      <c r="AD2112" s="7">
        <f t="shared" si="260"/>
        <v>109312.1886560147</v>
      </c>
      <c r="AE2112" s="7">
        <f t="shared" si="261"/>
        <v>73947.879686862667</v>
      </c>
      <c r="AF2112" s="8">
        <f t="shared" si="262"/>
        <v>0.89382440660343876</v>
      </c>
      <c r="AG2112" s="6">
        <f t="shared" si="263"/>
        <v>0.45843098675667332</v>
      </c>
    </row>
    <row r="2113" spans="1:33" x14ac:dyDescent="0.55000000000000004">
      <c r="A2113">
        <v>2112</v>
      </c>
      <c r="B2113" t="s">
        <v>3271</v>
      </c>
      <c r="C2113" t="s">
        <v>10887</v>
      </c>
      <c r="D2113" t="s">
        <v>19163</v>
      </c>
      <c r="E2113" t="s">
        <v>19164</v>
      </c>
      <c r="F2113" t="s">
        <v>19165</v>
      </c>
      <c r="G2113" t="s">
        <v>19166</v>
      </c>
      <c r="H2113">
        <v>583</v>
      </c>
      <c r="I2113">
        <v>610</v>
      </c>
      <c r="J2113" t="s">
        <v>3270</v>
      </c>
      <c r="K2113" t="s">
        <v>834</v>
      </c>
      <c r="L2113" t="s">
        <v>13037</v>
      </c>
      <c r="M2113">
        <v>605</v>
      </c>
      <c r="N2113" t="s">
        <v>19167</v>
      </c>
      <c r="O2113" t="s">
        <v>19168</v>
      </c>
      <c r="P2113" s="2">
        <v>624060.625</v>
      </c>
      <c r="Q2113" s="2">
        <v>536946.69710146228</v>
      </c>
      <c r="R2113" s="2">
        <v>663188.41613799101</v>
      </c>
      <c r="S2113" s="2">
        <v>513501.03279586567</v>
      </c>
      <c r="T2113" s="2">
        <v>691058.92091055482</v>
      </c>
      <c r="U2113" s="2">
        <v>441443.43454501004</v>
      </c>
      <c r="V2113" s="2">
        <v>646738.1723906988</v>
      </c>
      <c r="W2113" s="2">
        <v>482468.59894549748</v>
      </c>
      <c r="X2113" s="2">
        <v>540906.84630873613</v>
      </c>
      <c r="Y2113" s="2">
        <v>451709.03940614895</v>
      </c>
      <c r="Z2113" s="7">
        <f t="shared" si="256"/>
        <v>584424.19275882968</v>
      </c>
      <c r="AA2113" s="7">
        <f t="shared" si="257"/>
        <v>542387.50208444102</v>
      </c>
      <c r="AB2113" s="7">
        <f t="shared" si="258"/>
        <v>70849.739727489781</v>
      </c>
      <c r="AC2113" s="7">
        <f t="shared" si="259"/>
        <v>104878.03280872374</v>
      </c>
      <c r="AD2113" s="7">
        <f t="shared" si="260"/>
        <v>35424.869863744891</v>
      </c>
      <c r="AE2113" s="7">
        <f t="shared" si="261"/>
        <v>42816.277601374408</v>
      </c>
      <c r="AF2113" s="8">
        <f t="shared" si="262"/>
        <v>0.9280716110057825</v>
      </c>
      <c r="AG2113" s="6">
        <f t="shared" si="263"/>
        <v>0.47115599745036874</v>
      </c>
    </row>
    <row r="2114" spans="1:33" x14ac:dyDescent="0.55000000000000004">
      <c r="A2114">
        <v>2113</v>
      </c>
      <c r="B2114" t="s">
        <v>3273</v>
      </c>
      <c r="C2114" t="s">
        <v>10887</v>
      </c>
      <c r="D2114" t="s">
        <v>19169</v>
      </c>
      <c r="E2114" t="s">
        <v>19170</v>
      </c>
      <c r="F2114" t="s">
        <v>19171</v>
      </c>
      <c r="G2114" t="s">
        <v>19172</v>
      </c>
      <c r="H2114">
        <v>698</v>
      </c>
      <c r="I2114">
        <v>706</v>
      </c>
      <c r="J2114" t="s">
        <v>3272</v>
      </c>
      <c r="K2114" t="s">
        <v>138</v>
      </c>
      <c r="L2114" t="s">
        <v>11243</v>
      </c>
      <c r="M2114">
        <v>700</v>
      </c>
      <c r="N2114" t="s">
        <v>15326</v>
      </c>
      <c r="O2114" t="s">
        <v>19173</v>
      </c>
      <c r="P2114" s="2">
        <v>1067035.875</v>
      </c>
      <c r="Q2114" s="2">
        <v>1012725.911768905</v>
      </c>
      <c r="R2114" s="2">
        <v>1114170.5465113488</v>
      </c>
      <c r="S2114" s="2">
        <v>948321.15322004433</v>
      </c>
      <c r="T2114" s="2">
        <v>1194643.9614057078</v>
      </c>
      <c r="U2114" s="2">
        <v>983762.40260292601</v>
      </c>
      <c r="V2114" s="2">
        <v>1057463.3003689039</v>
      </c>
      <c r="W2114" s="2">
        <v>982180.07701712335</v>
      </c>
      <c r="X2114" s="2">
        <v>1178927.6889651315</v>
      </c>
      <c r="Y2114" s="2">
        <v>1159400.252403243</v>
      </c>
      <c r="Z2114" s="7">
        <f t="shared" ref="Z2114:Z2177" si="264">SUM(P2114:S2114)/COUNTIF(P2114:S2114,"&gt;0")</f>
        <v>1035563.3716250745</v>
      </c>
      <c r="AA2114" s="7">
        <f t="shared" ref="AA2114:AA2177" si="265">SUM(T2114:Y2114)/COUNTIF(T2114:Y2114,"&gt;0")</f>
        <v>1092729.6137938395</v>
      </c>
      <c r="AB2114" s="7">
        <f t="shared" ref="AB2114:AB2177" si="266">_xlfn.STDEV.S(P2114:S2114)</f>
        <v>71419.793375037494</v>
      </c>
      <c r="AC2114" s="7">
        <f t="shared" ref="AC2114:AC2177" si="267">_xlfn.STDEV.S(T2114:Y2114)</f>
        <v>97570.879389120557</v>
      </c>
      <c r="AD2114" s="7">
        <f t="shared" ref="AD2114:AD2177" si="268">AB2114/SQRT(4)</f>
        <v>35709.896687518747</v>
      </c>
      <c r="AE2114" s="7">
        <f t="shared" ref="AE2114:AE2177" si="269">AC2114/SQRT(6)</f>
        <v>39833.144709664237</v>
      </c>
      <c r="AF2114" s="8">
        <f t="shared" ref="AF2114:AF2177" si="270">AA2114/Z2114</f>
        <v>1.055203036081757</v>
      </c>
      <c r="AG2114" s="6">
        <f t="shared" ref="AG2114:AG2177" si="271">TTEST(P2114:S2114,T2114:Y2114,2,3)</f>
        <v>0.31707102115398278</v>
      </c>
    </row>
    <row r="2115" spans="1:33" x14ac:dyDescent="0.55000000000000004">
      <c r="A2115">
        <v>2114</v>
      </c>
      <c r="B2115" t="s">
        <v>2695</v>
      </c>
      <c r="C2115" t="s">
        <v>10887</v>
      </c>
      <c r="D2115" t="s">
        <v>19174</v>
      </c>
      <c r="E2115" t="s">
        <v>19175</v>
      </c>
      <c r="F2115" t="s">
        <v>19176</v>
      </c>
      <c r="G2115" t="s">
        <v>19177</v>
      </c>
      <c r="H2115">
        <v>100</v>
      </c>
      <c r="I2115">
        <v>108</v>
      </c>
      <c r="J2115" t="s">
        <v>3274</v>
      </c>
      <c r="K2115" t="s">
        <v>5</v>
      </c>
      <c r="L2115" t="s">
        <v>10900</v>
      </c>
      <c r="M2115">
        <v>108</v>
      </c>
      <c r="N2115" t="s">
        <v>13696</v>
      </c>
      <c r="O2115" t="s">
        <v>19178</v>
      </c>
      <c r="P2115" s="2">
        <v>2965039.5</v>
      </c>
      <c r="Q2115" s="2">
        <v>2580899.3072524094</v>
      </c>
      <c r="R2115" s="2">
        <v>2887336.3056943309</v>
      </c>
      <c r="S2115" s="2">
        <v>2875614.9753192798</v>
      </c>
      <c r="T2115" s="2">
        <v>2521781.7206913014</v>
      </c>
      <c r="U2115" s="2">
        <v>3483805.3549387269</v>
      </c>
      <c r="V2115" s="2">
        <v>2958441.0915397592</v>
      </c>
      <c r="W2115" s="2">
        <v>2435180.7499361401</v>
      </c>
      <c r="X2115" s="2">
        <v>2536035.4143534722</v>
      </c>
      <c r="Y2115" s="2">
        <v>2581553.059002216</v>
      </c>
      <c r="Z2115" s="7">
        <f t="shared" si="264"/>
        <v>2827222.5220665047</v>
      </c>
      <c r="AA2115" s="7">
        <f t="shared" si="265"/>
        <v>2752799.565076936</v>
      </c>
      <c r="AB2115" s="7">
        <f t="shared" si="266"/>
        <v>168941.94473935675</v>
      </c>
      <c r="AC2115" s="7">
        <f t="shared" si="267"/>
        <v>401801.1750244415</v>
      </c>
      <c r="AD2115" s="7">
        <f t="shared" si="268"/>
        <v>84470.972369678377</v>
      </c>
      <c r="AE2115" s="7">
        <f t="shared" si="269"/>
        <v>164034.64281009967</v>
      </c>
      <c r="AF2115" s="8">
        <f t="shared" si="270"/>
        <v>0.97367630018199958</v>
      </c>
      <c r="AG2115" s="6">
        <f t="shared" si="271"/>
        <v>0.6984503332360853</v>
      </c>
    </row>
    <row r="2116" spans="1:33" x14ac:dyDescent="0.55000000000000004">
      <c r="A2116">
        <v>2115</v>
      </c>
      <c r="B2116" t="s">
        <v>3276</v>
      </c>
      <c r="C2116" t="s">
        <v>10887</v>
      </c>
      <c r="D2116" t="s">
        <v>19179</v>
      </c>
      <c r="E2116" t="s">
        <v>19180</v>
      </c>
      <c r="F2116" t="s">
        <v>19181</v>
      </c>
      <c r="G2116" t="s">
        <v>19182</v>
      </c>
      <c r="H2116">
        <v>359</v>
      </c>
      <c r="I2116">
        <v>374</v>
      </c>
      <c r="J2116" t="s">
        <v>3275</v>
      </c>
      <c r="K2116" t="s">
        <v>38</v>
      </c>
      <c r="L2116" t="s">
        <v>11460</v>
      </c>
      <c r="M2116">
        <v>365</v>
      </c>
      <c r="N2116" t="s">
        <v>12926</v>
      </c>
      <c r="O2116" t="s">
        <v>19183</v>
      </c>
      <c r="P2116" s="2">
        <v>2704192.5</v>
      </c>
      <c r="Q2116" s="2">
        <v>2581285.402079233</v>
      </c>
      <c r="R2116" s="2">
        <v>3603282.533441267</v>
      </c>
      <c r="S2116" s="2">
        <v>4170699.0655407668</v>
      </c>
      <c r="T2116" s="2">
        <v>3130186.1707173507</v>
      </c>
      <c r="U2116" s="2">
        <v>3047532.1631680503</v>
      </c>
      <c r="V2116" s="2">
        <v>2783096.7161506223</v>
      </c>
      <c r="W2116" s="2">
        <v>2603244.8262270605</v>
      </c>
      <c r="X2116" s="2">
        <v>2326642.9187710574</v>
      </c>
      <c r="Y2116" s="2">
        <v>3328436.8655047226</v>
      </c>
      <c r="Z2116" s="7">
        <f t="shared" si="264"/>
        <v>3264864.8752653166</v>
      </c>
      <c r="AA2116" s="7">
        <f t="shared" si="265"/>
        <v>2869856.610089811</v>
      </c>
      <c r="AB2116" s="7">
        <f t="shared" si="266"/>
        <v>756460.28760807996</v>
      </c>
      <c r="AC2116" s="7">
        <f t="shared" si="267"/>
        <v>369682.61248848232</v>
      </c>
      <c r="AD2116" s="7">
        <f t="shared" si="268"/>
        <v>378230.14380403998</v>
      </c>
      <c r="AE2116" s="7">
        <f t="shared" si="269"/>
        <v>150922.29456263766</v>
      </c>
      <c r="AF2116" s="8">
        <f t="shared" si="270"/>
        <v>0.87901236949556583</v>
      </c>
      <c r="AG2116" s="6">
        <f t="shared" si="271"/>
        <v>0.38735262306851087</v>
      </c>
    </row>
    <row r="2117" spans="1:33" x14ac:dyDescent="0.55000000000000004">
      <c r="A2117">
        <v>2116</v>
      </c>
      <c r="B2117" t="s">
        <v>3278</v>
      </c>
      <c r="C2117" t="s">
        <v>10887</v>
      </c>
      <c r="D2117" t="s">
        <v>19184</v>
      </c>
      <c r="E2117" t="s">
        <v>19185</v>
      </c>
      <c r="F2117" t="s">
        <v>19186</v>
      </c>
      <c r="G2117" t="s">
        <v>19187</v>
      </c>
      <c r="H2117">
        <v>30</v>
      </c>
      <c r="I2117">
        <v>48</v>
      </c>
      <c r="J2117" t="s">
        <v>3277</v>
      </c>
      <c r="K2117" t="s">
        <v>100</v>
      </c>
      <c r="L2117" t="s">
        <v>10901</v>
      </c>
      <c r="M2117">
        <v>44</v>
      </c>
      <c r="N2117" t="s">
        <v>13682</v>
      </c>
      <c r="O2117" t="s">
        <v>19188</v>
      </c>
      <c r="P2117" s="2">
        <v>14771234</v>
      </c>
      <c r="Q2117" s="2">
        <v>11791732.869871024</v>
      </c>
      <c r="R2117" s="2">
        <v>15275711.380808121</v>
      </c>
      <c r="S2117" s="2">
        <v>15123766.254429856</v>
      </c>
      <c r="T2117" s="2">
        <v>12772907.402733264</v>
      </c>
      <c r="U2117" s="2">
        <v>15449231.372742753</v>
      </c>
      <c r="V2117" s="2">
        <v>17519587.700060271</v>
      </c>
      <c r="W2117" s="2">
        <v>12526232.920215597</v>
      </c>
      <c r="X2117" s="2">
        <v>14465890.419561686</v>
      </c>
      <c r="Y2117" s="2">
        <v>16663943.554300932</v>
      </c>
      <c r="Z2117" s="7">
        <f t="shared" si="264"/>
        <v>14240611.126277249</v>
      </c>
      <c r="AA2117" s="7">
        <f t="shared" si="265"/>
        <v>14899632.228269085</v>
      </c>
      <c r="AB2117" s="7">
        <f t="shared" si="266"/>
        <v>1646203.8012883973</v>
      </c>
      <c r="AC2117" s="7">
        <f t="shared" si="267"/>
        <v>2030917.7760105652</v>
      </c>
      <c r="AD2117" s="7">
        <f t="shared" si="268"/>
        <v>823101.90064419864</v>
      </c>
      <c r="AE2117" s="7">
        <f t="shared" si="269"/>
        <v>829118.71012898395</v>
      </c>
      <c r="AF2117" s="8">
        <f t="shared" si="270"/>
        <v>1.0462775857123006</v>
      </c>
      <c r="AG2117" s="6">
        <f t="shared" si="271"/>
        <v>0.58910398810695408</v>
      </c>
    </row>
    <row r="2118" spans="1:33" x14ac:dyDescent="0.55000000000000004">
      <c r="A2118">
        <v>2117</v>
      </c>
      <c r="B2118" t="s">
        <v>3280</v>
      </c>
      <c r="C2118" t="s">
        <v>10887</v>
      </c>
      <c r="D2118" t="s">
        <v>19189</v>
      </c>
      <c r="E2118" t="s">
        <v>19190</v>
      </c>
      <c r="F2118" t="s">
        <v>19191</v>
      </c>
      <c r="G2118" t="s">
        <v>19192</v>
      </c>
      <c r="H2118">
        <v>448</v>
      </c>
      <c r="I2118">
        <v>460</v>
      </c>
      <c r="J2118" t="s">
        <v>3279</v>
      </c>
      <c r="K2118" t="s">
        <v>40</v>
      </c>
      <c r="L2118" t="s">
        <v>10989</v>
      </c>
      <c r="M2118">
        <v>455</v>
      </c>
      <c r="N2118" t="s">
        <v>15903</v>
      </c>
      <c r="O2118" t="s">
        <v>19193</v>
      </c>
      <c r="P2118" s="2">
        <v>3553320.4999999995</v>
      </c>
      <c r="Q2118" s="2">
        <v>3810603.6087885885</v>
      </c>
      <c r="R2118" s="2">
        <v>3145395.0110516585</v>
      </c>
      <c r="S2118" s="2">
        <v>3523328.0248246579</v>
      </c>
      <c r="T2118" s="2">
        <v>3037732.6725001545</v>
      </c>
      <c r="U2118" s="2">
        <v>3444077.5303403744</v>
      </c>
      <c r="V2118" s="2">
        <v>3724881.7183515709</v>
      </c>
      <c r="W2118" s="2">
        <v>2578729.5373868262</v>
      </c>
      <c r="X2118" s="2">
        <v>2085969.6623587753</v>
      </c>
      <c r="Y2118" s="2">
        <v>4124336.9818856679</v>
      </c>
      <c r="Z2118" s="7">
        <f t="shared" si="264"/>
        <v>3508161.786166226</v>
      </c>
      <c r="AA2118" s="7">
        <f t="shared" si="265"/>
        <v>3165954.683803895</v>
      </c>
      <c r="AB2118" s="7">
        <f t="shared" si="266"/>
        <v>274068.18703157612</v>
      </c>
      <c r="AC2118" s="7">
        <f t="shared" si="267"/>
        <v>753112.24665430235</v>
      </c>
      <c r="AD2118" s="7">
        <f t="shared" si="268"/>
        <v>137034.09351578806</v>
      </c>
      <c r="AE2118" s="7">
        <f t="shared" si="269"/>
        <v>307456.78722401807</v>
      </c>
      <c r="AF2118" s="8">
        <f t="shared" si="270"/>
        <v>0.90245401346318743</v>
      </c>
      <c r="AG2118" s="6">
        <f t="shared" si="271"/>
        <v>0.34442781617766172</v>
      </c>
    </row>
    <row r="2119" spans="1:33" x14ac:dyDescent="0.55000000000000004">
      <c r="A2119">
        <v>2118</v>
      </c>
      <c r="B2119" t="s">
        <v>1347</v>
      </c>
      <c r="C2119" t="s">
        <v>10887</v>
      </c>
      <c r="D2119" t="s">
        <v>17385</v>
      </c>
      <c r="E2119" t="s">
        <v>17386</v>
      </c>
      <c r="F2119" t="s">
        <v>17387</v>
      </c>
      <c r="G2119" t="s">
        <v>17388</v>
      </c>
      <c r="H2119">
        <v>243</v>
      </c>
      <c r="I2119">
        <v>253</v>
      </c>
      <c r="J2119" t="s">
        <v>3281</v>
      </c>
      <c r="K2119" t="s">
        <v>3282</v>
      </c>
      <c r="L2119" t="s">
        <v>10958</v>
      </c>
      <c r="M2119">
        <v>252</v>
      </c>
      <c r="N2119" t="s">
        <v>10952</v>
      </c>
      <c r="O2119" t="s">
        <v>19194</v>
      </c>
      <c r="P2119" s="2">
        <v>748405.3125</v>
      </c>
      <c r="Q2119" s="2">
        <v>756926.79864963994</v>
      </c>
      <c r="R2119" s="2">
        <v>811523.97038360941</v>
      </c>
      <c r="S2119" s="2">
        <v>745039.78483098501</v>
      </c>
      <c r="T2119" s="2">
        <v>778289.17608008103</v>
      </c>
      <c r="U2119" s="2">
        <v>697171.63699941232</v>
      </c>
      <c r="V2119" s="2">
        <v>936763.78579717025</v>
      </c>
      <c r="W2119" s="2">
        <v>771447.79002846894</v>
      </c>
      <c r="X2119" s="2">
        <v>759281.71374993643</v>
      </c>
      <c r="Y2119" s="2">
        <v>889935.61637224164</v>
      </c>
      <c r="Z2119" s="7">
        <f t="shared" si="264"/>
        <v>765473.96659105865</v>
      </c>
      <c r="AA2119" s="7">
        <f t="shared" si="265"/>
        <v>805481.61983788514</v>
      </c>
      <c r="AB2119" s="7">
        <f t="shared" si="266"/>
        <v>31104.938867199719</v>
      </c>
      <c r="AC2119" s="7">
        <f t="shared" si="267"/>
        <v>89588.725745608608</v>
      </c>
      <c r="AD2119" s="7">
        <f t="shared" si="268"/>
        <v>15552.469433599859</v>
      </c>
      <c r="AE2119" s="7">
        <f t="shared" si="269"/>
        <v>36574.444130480588</v>
      </c>
      <c r="AF2119" s="8">
        <f t="shared" si="270"/>
        <v>1.0522652042955758</v>
      </c>
      <c r="AG2119" s="6">
        <f t="shared" si="271"/>
        <v>0.34951976563872228</v>
      </c>
    </row>
    <row r="2120" spans="1:33" x14ac:dyDescent="0.55000000000000004">
      <c r="A2120">
        <v>2119</v>
      </c>
      <c r="B2120" t="s">
        <v>2046</v>
      </c>
      <c r="C2120" t="s">
        <v>10887</v>
      </c>
      <c r="D2120" t="s">
        <v>16173</v>
      </c>
      <c r="E2120" t="s">
        <v>16174</v>
      </c>
      <c r="F2120" t="s">
        <v>16175</v>
      </c>
      <c r="G2120" t="s">
        <v>16176</v>
      </c>
      <c r="H2120">
        <v>176</v>
      </c>
      <c r="I2120">
        <v>181</v>
      </c>
      <c r="J2120" t="s">
        <v>3283</v>
      </c>
      <c r="K2120" t="s">
        <v>138</v>
      </c>
      <c r="L2120" t="s">
        <v>11243</v>
      </c>
      <c r="M2120">
        <v>178</v>
      </c>
      <c r="N2120" t="s">
        <v>17618</v>
      </c>
      <c r="O2120" t="s">
        <v>19195</v>
      </c>
      <c r="P2120" s="2">
        <v>23021508</v>
      </c>
      <c r="Q2120" s="2">
        <v>20538949.380364779</v>
      </c>
      <c r="R2120" s="2">
        <v>29914974.924897932</v>
      </c>
      <c r="S2120" s="2">
        <v>29661469.856565773</v>
      </c>
      <c r="T2120" s="2">
        <v>23255481.669000555</v>
      </c>
      <c r="U2120" s="2">
        <v>29151117.937461343</v>
      </c>
      <c r="V2120" s="2">
        <v>23457060.453943461</v>
      </c>
      <c r="W2120" s="2">
        <v>18771932.220818631</v>
      </c>
      <c r="X2120" s="2">
        <v>27115613.116880853</v>
      </c>
      <c r="Y2120" s="2">
        <v>29561386.645240974</v>
      </c>
      <c r="Z2120" s="7">
        <f t="shared" si="264"/>
        <v>25784225.540457122</v>
      </c>
      <c r="AA2120" s="7">
        <f t="shared" si="265"/>
        <v>25218765.340557635</v>
      </c>
      <c r="AB2120" s="7">
        <f t="shared" si="266"/>
        <v>4734330.088753758</v>
      </c>
      <c r="AC2120" s="7">
        <f t="shared" si="267"/>
        <v>4157872.8307896694</v>
      </c>
      <c r="AD2120" s="7">
        <f t="shared" si="268"/>
        <v>2367165.044376879</v>
      </c>
      <c r="AE2120" s="7">
        <f t="shared" si="269"/>
        <v>1697444.4751360256</v>
      </c>
      <c r="AF2120" s="8">
        <f t="shared" si="270"/>
        <v>0.97806952941005565</v>
      </c>
      <c r="AG2120" s="6">
        <f t="shared" si="271"/>
        <v>0.85255000314714979</v>
      </c>
    </row>
    <row r="2121" spans="1:33" x14ac:dyDescent="0.55000000000000004">
      <c r="A2121">
        <v>2120</v>
      </c>
      <c r="B2121" t="s">
        <v>3285</v>
      </c>
      <c r="C2121" t="s">
        <v>10887</v>
      </c>
      <c r="D2121" t="s">
        <v>19196</v>
      </c>
      <c r="E2121" t="s">
        <v>19197</v>
      </c>
      <c r="F2121" t="s">
        <v>19198</v>
      </c>
      <c r="G2121" t="s">
        <v>19199</v>
      </c>
      <c r="H2121">
        <v>1228</v>
      </c>
      <c r="I2121">
        <v>1252</v>
      </c>
      <c r="J2121" t="s">
        <v>3284</v>
      </c>
      <c r="K2121" t="s">
        <v>17</v>
      </c>
      <c r="L2121" t="s">
        <v>10923</v>
      </c>
      <c r="M2121">
        <v>1238</v>
      </c>
      <c r="N2121" t="s">
        <v>12629</v>
      </c>
      <c r="O2121" t="s">
        <v>19200</v>
      </c>
      <c r="P2121" s="2">
        <v>3991096.25</v>
      </c>
      <c r="Q2121" s="2">
        <v>3465912.8892030828</v>
      </c>
      <c r="R2121" s="2">
        <v>3631163.5408828342</v>
      </c>
      <c r="S2121" s="2">
        <v>3588626.3278197306</v>
      </c>
      <c r="T2121" s="2">
        <v>3642046.8328964082</v>
      </c>
      <c r="U2121" s="2">
        <v>3880181.4569759821</v>
      </c>
      <c r="V2121" s="2">
        <v>4651985.5569871282</v>
      </c>
      <c r="W2121" s="2">
        <v>3442247.3397989739</v>
      </c>
      <c r="X2121" s="2">
        <v>3471771.6217590095</v>
      </c>
      <c r="Y2121" s="2">
        <v>3313672.1623220979</v>
      </c>
      <c r="Z2121" s="7">
        <f t="shared" si="264"/>
        <v>3669199.7519764118</v>
      </c>
      <c r="AA2121" s="7">
        <f t="shared" si="265"/>
        <v>3733650.8284565997</v>
      </c>
      <c r="AB2121" s="7">
        <f t="shared" si="266"/>
        <v>225744.49720185864</v>
      </c>
      <c r="AC2121" s="7">
        <f t="shared" si="267"/>
        <v>490526.24452370347</v>
      </c>
      <c r="AD2121" s="7">
        <f t="shared" si="268"/>
        <v>112872.24860092932</v>
      </c>
      <c r="AE2121" s="7">
        <f t="shared" si="269"/>
        <v>200256.50075446081</v>
      </c>
      <c r="AF2121" s="8">
        <f t="shared" si="270"/>
        <v>1.017565431384724</v>
      </c>
      <c r="AG2121" s="6">
        <f t="shared" si="271"/>
        <v>0.7868363242548464</v>
      </c>
    </row>
    <row r="2122" spans="1:33" x14ac:dyDescent="0.55000000000000004">
      <c r="A2122">
        <v>2121</v>
      </c>
      <c r="B2122" t="s">
        <v>913</v>
      </c>
      <c r="C2122" t="s">
        <v>10887</v>
      </c>
      <c r="D2122" t="s">
        <v>13239</v>
      </c>
      <c r="E2122" t="s">
        <v>13240</v>
      </c>
      <c r="F2122" t="s">
        <v>13241</v>
      </c>
      <c r="G2122" t="s">
        <v>13242</v>
      </c>
      <c r="H2122">
        <v>280</v>
      </c>
      <c r="I2122">
        <v>291</v>
      </c>
      <c r="J2122" t="s">
        <v>3286</v>
      </c>
      <c r="K2122" t="s">
        <v>3287</v>
      </c>
      <c r="L2122" t="s">
        <v>10900</v>
      </c>
      <c r="M2122">
        <v>288</v>
      </c>
      <c r="N2122" t="s">
        <v>19201</v>
      </c>
      <c r="O2122" t="s">
        <v>19202</v>
      </c>
      <c r="P2122" s="2">
        <v>194468.24999999997</v>
      </c>
      <c r="Q2122" s="2">
        <v>244704.67827049294</v>
      </c>
      <c r="R2122" s="2">
        <v>171481.37496603589</v>
      </c>
      <c r="S2122" s="2">
        <v>239353.60352815481</v>
      </c>
      <c r="T2122" s="2">
        <v>164994.54336090467</v>
      </c>
      <c r="U2122" s="2">
        <v>259172.62349339912</v>
      </c>
      <c r="V2122" s="2">
        <v>216134.09252230229</v>
      </c>
      <c r="W2122" s="2">
        <v>222160.4848538021</v>
      </c>
      <c r="X2122" s="2">
        <v>174178.30856411514</v>
      </c>
      <c r="Y2122" s="2">
        <v>285001.09201289323</v>
      </c>
      <c r="Z2122" s="7">
        <f t="shared" si="264"/>
        <v>212501.97669117089</v>
      </c>
      <c r="AA2122" s="7">
        <f t="shared" si="265"/>
        <v>220273.52413456942</v>
      </c>
      <c r="AB2122" s="7">
        <f t="shared" si="266"/>
        <v>35430.349123614054</v>
      </c>
      <c r="AC2122" s="7">
        <f t="shared" si="267"/>
        <v>46699.096571693088</v>
      </c>
      <c r="AD2122" s="7">
        <f t="shared" si="268"/>
        <v>17715.174561807027</v>
      </c>
      <c r="AE2122" s="7">
        <f t="shared" si="269"/>
        <v>19064.82634160055</v>
      </c>
      <c r="AF2122" s="8">
        <f t="shared" si="270"/>
        <v>1.0365716477766835</v>
      </c>
      <c r="AG2122" s="6">
        <f t="shared" si="271"/>
        <v>0.77308763691220517</v>
      </c>
    </row>
    <row r="2123" spans="1:33" x14ac:dyDescent="0.55000000000000004">
      <c r="A2123">
        <v>2122</v>
      </c>
      <c r="B2123" t="s">
        <v>2086</v>
      </c>
      <c r="C2123" t="s">
        <v>10887</v>
      </c>
      <c r="D2123" t="s">
        <v>16052</v>
      </c>
      <c r="E2123" t="s">
        <v>16053</v>
      </c>
      <c r="F2123" t="s">
        <v>16054</v>
      </c>
      <c r="G2123" t="s">
        <v>16055</v>
      </c>
      <c r="H2123">
        <v>4</v>
      </c>
      <c r="I2123">
        <v>24</v>
      </c>
      <c r="J2123" t="s">
        <v>3288</v>
      </c>
      <c r="K2123" t="s">
        <v>62</v>
      </c>
      <c r="L2123" t="s">
        <v>11028</v>
      </c>
      <c r="M2123">
        <v>15</v>
      </c>
      <c r="N2123" t="s">
        <v>10901</v>
      </c>
      <c r="O2123" t="s">
        <v>19203</v>
      </c>
      <c r="P2123" s="2">
        <v>6179169</v>
      </c>
      <c r="Q2123" s="2">
        <v>5543326.2905222531</v>
      </c>
      <c r="R2123" s="2">
        <v>6520942.99765696</v>
      </c>
      <c r="S2123" s="2">
        <v>6104014.4133679578</v>
      </c>
      <c r="T2123" s="2">
        <v>5327135.4953136612</v>
      </c>
      <c r="U2123" s="2">
        <v>5906916.9262351692</v>
      </c>
      <c r="V2123" s="2">
        <v>6961088.0387231736</v>
      </c>
      <c r="W2123" s="2">
        <v>4668136.4296757756</v>
      </c>
      <c r="X2123" s="2">
        <v>3922015.9794308213</v>
      </c>
      <c r="Y2123" s="2">
        <v>6333658.7090941705</v>
      </c>
      <c r="Z2123" s="7">
        <f t="shared" si="264"/>
        <v>6086863.175386792</v>
      </c>
      <c r="AA2123" s="7">
        <f t="shared" si="265"/>
        <v>5519825.2630787948</v>
      </c>
      <c r="AB2123" s="7">
        <f t="shared" si="266"/>
        <v>405245.67344273132</v>
      </c>
      <c r="AC2123" s="7">
        <f t="shared" si="267"/>
        <v>1113992.9034291916</v>
      </c>
      <c r="AD2123" s="7">
        <f t="shared" si="268"/>
        <v>202622.83672136566</v>
      </c>
      <c r="AE2123" s="7">
        <f t="shared" si="269"/>
        <v>454785.69841384277</v>
      </c>
      <c r="AF2123" s="8">
        <f t="shared" si="270"/>
        <v>0.90684234293274313</v>
      </c>
      <c r="AG2123" s="6">
        <f t="shared" si="271"/>
        <v>0.29360270128489196</v>
      </c>
    </row>
    <row r="2124" spans="1:33" x14ac:dyDescent="0.55000000000000004">
      <c r="A2124">
        <v>2123</v>
      </c>
      <c r="B2124" t="s">
        <v>2086</v>
      </c>
      <c r="C2124" t="s">
        <v>10887</v>
      </c>
      <c r="D2124" t="s">
        <v>16052</v>
      </c>
      <c r="E2124" t="s">
        <v>16053</v>
      </c>
      <c r="F2124" t="s">
        <v>16054</v>
      </c>
      <c r="G2124" t="s">
        <v>16055</v>
      </c>
      <c r="H2124">
        <v>4</v>
      </c>
      <c r="I2124">
        <v>24</v>
      </c>
      <c r="J2124" t="s">
        <v>3288</v>
      </c>
      <c r="K2124" t="s">
        <v>1304</v>
      </c>
      <c r="L2124" t="s">
        <v>14312</v>
      </c>
      <c r="M2124" t="s">
        <v>19204</v>
      </c>
      <c r="N2124" t="s">
        <v>19205</v>
      </c>
      <c r="O2124" t="s">
        <v>19206</v>
      </c>
      <c r="P2124" s="2">
        <v>14024750</v>
      </c>
      <c r="Q2124" s="2">
        <v>12548668.735899171</v>
      </c>
      <c r="R2124" s="2">
        <v>15214238.209424645</v>
      </c>
      <c r="S2124" s="2">
        <v>11571845.110620458</v>
      </c>
      <c r="T2124" s="2">
        <v>10485067.525034964</v>
      </c>
      <c r="U2124" s="2">
        <v>10474054.145180227</v>
      </c>
      <c r="V2124" s="2">
        <v>12655977.509016894</v>
      </c>
      <c r="W2124" s="2">
        <v>9659429.0219300874</v>
      </c>
      <c r="X2124" s="2">
        <v>8201224.9290901171</v>
      </c>
      <c r="Y2124" s="2">
        <v>13239916.97018463</v>
      </c>
      <c r="Z2124" s="7">
        <f t="shared" si="264"/>
        <v>13339875.51398607</v>
      </c>
      <c r="AA2124" s="7">
        <f t="shared" si="265"/>
        <v>10785945.016739488</v>
      </c>
      <c r="AB2124" s="7">
        <f t="shared" si="266"/>
        <v>1605638.8394820974</v>
      </c>
      <c r="AC2124" s="7">
        <f t="shared" si="267"/>
        <v>1879181.6979368639</v>
      </c>
      <c r="AD2124" s="7">
        <f t="shared" si="268"/>
        <v>802819.41974104871</v>
      </c>
      <c r="AE2124" s="7">
        <f t="shared" si="269"/>
        <v>767172.71565370413</v>
      </c>
      <c r="AF2124" s="8">
        <f t="shared" si="270"/>
        <v>0.80854915065969413</v>
      </c>
      <c r="AG2124" s="6">
        <f t="shared" si="271"/>
        <v>5.3414668358360007E-2</v>
      </c>
    </row>
    <row r="2125" spans="1:33" x14ac:dyDescent="0.55000000000000004">
      <c r="A2125">
        <v>2124</v>
      </c>
      <c r="B2125" t="s">
        <v>1345</v>
      </c>
      <c r="C2125" t="s">
        <v>10887</v>
      </c>
      <c r="D2125" t="s">
        <v>14390</v>
      </c>
      <c r="E2125" t="s">
        <v>14391</v>
      </c>
      <c r="F2125" t="s">
        <v>14392</v>
      </c>
      <c r="G2125" t="s">
        <v>14393</v>
      </c>
      <c r="H2125">
        <v>1141</v>
      </c>
      <c r="I2125">
        <v>1149</v>
      </c>
      <c r="J2125" t="s">
        <v>3289</v>
      </c>
      <c r="K2125" t="s">
        <v>40</v>
      </c>
      <c r="L2125" t="s">
        <v>10989</v>
      </c>
      <c r="M2125">
        <v>1148</v>
      </c>
      <c r="N2125" t="s">
        <v>19207</v>
      </c>
      <c r="O2125" t="s">
        <v>19208</v>
      </c>
      <c r="P2125" s="2">
        <v>2139760</v>
      </c>
      <c r="Q2125" s="2">
        <v>1767114.3709290454</v>
      </c>
      <c r="R2125" s="2">
        <v>2001604.1662109827</v>
      </c>
      <c r="S2125" s="2">
        <v>1656852.4161433482</v>
      </c>
      <c r="T2125" s="2">
        <v>1804513.7576916309</v>
      </c>
      <c r="U2125" s="2">
        <v>1961309.2144482944</v>
      </c>
      <c r="V2125" s="2">
        <v>2547856.740085192</v>
      </c>
      <c r="W2125" s="2">
        <v>2045652.545421348</v>
      </c>
      <c r="X2125" s="2">
        <v>1903840.7680378987</v>
      </c>
      <c r="Y2125" s="2">
        <v>2026165.9280413007</v>
      </c>
      <c r="Z2125" s="7">
        <f t="shared" si="264"/>
        <v>1891332.7383208442</v>
      </c>
      <c r="AA2125" s="7">
        <f t="shared" si="265"/>
        <v>2048223.1589542776</v>
      </c>
      <c r="AB2125" s="7">
        <f t="shared" si="266"/>
        <v>219307.33111342476</v>
      </c>
      <c r="AC2125" s="7">
        <f t="shared" si="267"/>
        <v>259969.77736010039</v>
      </c>
      <c r="AD2125" s="7">
        <f t="shared" si="268"/>
        <v>109653.66555671238</v>
      </c>
      <c r="AE2125" s="7">
        <f t="shared" si="269"/>
        <v>106132.21717953208</v>
      </c>
      <c r="AF2125" s="8">
        <f t="shared" si="270"/>
        <v>1.0829523105345933</v>
      </c>
      <c r="AG2125" s="6">
        <f t="shared" si="271"/>
        <v>0.33645473622359445</v>
      </c>
    </row>
    <row r="2126" spans="1:33" x14ac:dyDescent="0.55000000000000004">
      <c r="A2126">
        <v>2125</v>
      </c>
      <c r="B2126" t="s">
        <v>3291</v>
      </c>
      <c r="C2126" t="s">
        <v>10887</v>
      </c>
      <c r="D2126" t="s">
        <v>19209</v>
      </c>
      <c r="E2126" t="s">
        <v>19210</v>
      </c>
      <c r="F2126" t="s">
        <v>19211</v>
      </c>
      <c r="G2126" t="s">
        <v>19212</v>
      </c>
      <c r="H2126">
        <v>317</v>
      </c>
      <c r="I2126">
        <v>336</v>
      </c>
      <c r="J2126" t="s">
        <v>3290</v>
      </c>
      <c r="K2126" t="s">
        <v>45</v>
      </c>
      <c r="L2126" t="s">
        <v>10982</v>
      </c>
      <c r="M2126">
        <v>329</v>
      </c>
      <c r="N2126" t="s">
        <v>13360</v>
      </c>
      <c r="O2126" t="s">
        <v>19213</v>
      </c>
      <c r="P2126" s="2">
        <v>4995509</v>
      </c>
      <c r="Q2126" s="2">
        <v>6186532.1923863664</v>
      </c>
      <c r="R2126" s="2">
        <v>8172930.2083900133</v>
      </c>
      <c r="S2126" s="2">
        <v>5438943.5014604963</v>
      </c>
      <c r="T2126" s="2">
        <v>6071828.6230427949</v>
      </c>
      <c r="U2126" s="2">
        <v>4291937.4538350003</v>
      </c>
      <c r="V2126" s="2">
        <v>6755998.1290375413</v>
      </c>
      <c r="W2126" s="2">
        <v>5949920.3418471143</v>
      </c>
      <c r="X2126" s="2">
        <v>4559380.3600488147</v>
      </c>
      <c r="Y2126" s="2">
        <v>5582751.2909350945</v>
      </c>
      <c r="Z2126" s="7">
        <f t="shared" si="264"/>
        <v>6198478.7255592188</v>
      </c>
      <c r="AA2126" s="7">
        <f t="shared" si="265"/>
        <v>5535302.6997910598</v>
      </c>
      <c r="AB2126" s="7">
        <f t="shared" si="266"/>
        <v>1405065.9883633358</v>
      </c>
      <c r="AC2126" s="7">
        <f t="shared" si="267"/>
        <v>943450.91056921519</v>
      </c>
      <c r="AD2126" s="7">
        <f t="shared" si="268"/>
        <v>702532.99418166792</v>
      </c>
      <c r="AE2126" s="7">
        <f t="shared" si="269"/>
        <v>385162.22137645708</v>
      </c>
      <c r="AF2126" s="8">
        <f t="shared" si="270"/>
        <v>0.89300987304617585</v>
      </c>
      <c r="AG2126" s="6">
        <f t="shared" si="271"/>
        <v>0.44689721510105879</v>
      </c>
    </row>
    <row r="2127" spans="1:33" x14ac:dyDescent="0.55000000000000004">
      <c r="A2127">
        <v>2126</v>
      </c>
      <c r="B2127" t="s">
        <v>3293</v>
      </c>
      <c r="C2127" t="s">
        <v>10887</v>
      </c>
      <c r="D2127" t="s">
        <v>19214</v>
      </c>
      <c r="E2127" t="s">
        <v>19215</v>
      </c>
      <c r="F2127" t="s">
        <v>19216</v>
      </c>
      <c r="G2127" t="s">
        <v>19217</v>
      </c>
      <c r="H2127">
        <v>240</v>
      </c>
      <c r="I2127">
        <v>257</v>
      </c>
      <c r="J2127" t="s">
        <v>3292</v>
      </c>
      <c r="K2127" t="s">
        <v>5</v>
      </c>
      <c r="L2127" t="s">
        <v>10900</v>
      </c>
      <c r="M2127">
        <v>248</v>
      </c>
      <c r="N2127" t="s">
        <v>15483</v>
      </c>
      <c r="O2127" t="s">
        <v>19218</v>
      </c>
      <c r="P2127" s="2">
        <v>387189.3125</v>
      </c>
      <c r="Q2127" s="2">
        <v>177680.31281120991</v>
      </c>
      <c r="R2127" s="2">
        <v>452676.8482964767</v>
      </c>
      <c r="S2127" s="2">
        <v>329238.58145009109</v>
      </c>
      <c r="T2127" s="2">
        <v>252916.01487068264</v>
      </c>
      <c r="U2127" s="2">
        <v>176771.69305940691</v>
      </c>
      <c r="V2127" s="2">
        <v>316828.02848454681</v>
      </c>
      <c r="W2127" s="2">
        <v>199293.30991608271</v>
      </c>
      <c r="X2127" s="2">
        <v>162435.3204188383</v>
      </c>
      <c r="Y2127" s="2">
        <v>377255.6974702517</v>
      </c>
      <c r="Z2127" s="7">
        <f t="shared" si="264"/>
        <v>336696.26376444439</v>
      </c>
      <c r="AA2127" s="7">
        <f t="shared" si="265"/>
        <v>247583.34403663481</v>
      </c>
      <c r="AB2127" s="7">
        <f t="shared" si="266"/>
        <v>117392.12586039217</v>
      </c>
      <c r="AC2127" s="7">
        <f t="shared" si="267"/>
        <v>85128.827294906281</v>
      </c>
      <c r="AD2127" s="7">
        <f t="shared" si="268"/>
        <v>58696.062930196087</v>
      </c>
      <c r="AE2127" s="7">
        <f t="shared" si="269"/>
        <v>34753.698212338932</v>
      </c>
      <c r="AF2127" s="8">
        <f t="shared" si="270"/>
        <v>0.73533142681335562</v>
      </c>
      <c r="AG2127" s="6">
        <f t="shared" si="271"/>
        <v>0.24726939781055807</v>
      </c>
    </row>
    <row r="2128" spans="1:33" x14ac:dyDescent="0.55000000000000004">
      <c r="A2128">
        <v>2127</v>
      </c>
      <c r="B2128" t="s">
        <v>3295</v>
      </c>
      <c r="C2128" t="s">
        <v>10887</v>
      </c>
      <c r="D2128" t="s">
        <v>19219</v>
      </c>
      <c r="E2128" t="s">
        <v>19220</v>
      </c>
      <c r="F2128" t="s">
        <v>19221</v>
      </c>
      <c r="G2128" t="s">
        <v>19222</v>
      </c>
      <c r="H2128">
        <v>358</v>
      </c>
      <c r="I2128">
        <v>369</v>
      </c>
      <c r="J2128" t="s">
        <v>3294</v>
      </c>
      <c r="K2128" t="s">
        <v>26</v>
      </c>
      <c r="L2128" t="s">
        <v>10951</v>
      </c>
      <c r="M2128">
        <v>361</v>
      </c>
      <c r="N2128" t="s">
        <v>15507</v>
      </c>
      <c r="O2128" t="s">
        <v>19223</v>
      </c>
      <c r="P2128" s="2">
        <v>427332.49999999994</v>
      </c>
      <c r="Q2128" s="2">
        <v>503869.42679455096</v>
      </c>
      <c r="R2128" s="2">
        <v>329819.72417163471</v>
      </c>
      <c r="S2128" s="2">
        <v>411656.53194548911</v>
      </c>
      <c r="T2128" s="2">
        <v>697867.43523766159</v>
      </c>
      <c r="U2128" s="2">
        <v>512143.61079697148</v>
      </c>
      <c r="V2128" s="2">
        <v>673381.25185332377</v>
      </c>
      <c r="W2128" s="2">
        <v>615925.61194818362</v>
      </c>
      <c r="X2128" s="2">
        <v>541607.92784974817</v>
      </c>
      <c r="Y2128" s="2">
        <v>205034.90382741462</v>
      </c>
      <c r="Z2128" s="7">
        <f t="shared" si="264"/>
        <v>418169.54572791868</v>
      </c>
      <c r="AA2128" s="7">
        <f t="shared" si="265"/>
        <v>540993.45691888395</v>
      </c>
      <c r="AB2128" s="7">
        <f t="shared" si="266"/>
        <v>71359.511543975983</v>
      </c>
      <c r="AC2128" s="7">
        <f t="shared" si="267"/>
        <v>179695.09830242698</v>
      </c>
      <c r="AD2128" s="7">
        <f t="shared" si="268"/>
        <v>35679.755771987991</v>
      </c>
      <c r="AE2128" s="7">
        <f t="shared" si="269"/>
        <v>73360.216686701635</v>
      </c>
      <c r="AF2128" s="8">
        <f t="shared" si="270"/>
        <v>1.2937179726399313</v>
      </c>
      <c r="AG2128" s="6">
        <f t="shared" si="271"/>
        <v>0.17592509276961776</v>
      </c>
    </row>
    <row r="2129" spans="1:33" x14ac:dyDescent="0.55000000000000004">
      <c r="A2129">
        <v>2128</v>
      </c>
      <c r="B2129" t="s">
        <v>227</v>
      </c>
      <c r="C2129" t="s">
        <v>10887</v>
      </c>
      <c r="D2129" t="s">
        <v>19224</v>
      </c>
      <c r="E2129" t="s">
        <v>19225</v>
      </c>
      <c r="F2129" t="s">
        <v>19226</v>
      </c>
      <c r="G2129" s="3" t="s">
        <v>37131</v>
      </c>
      <c r="H2129">
        <v>213</v>
      </c>
      <c r="I2129">
        <v>232</v>
      </c>
      <c r="J2129" t="s">
        <v>3296</v>
      </c>
      <c r="K2129" t="s">
        <v>3297</v>
      </c>
      <c r="L2129" t="s">
        <v>10982</v>
      </c>
      <c r="M2129">
        <v>225</v>
      </c>
      <c r="N2129" t="s">
        <v>16798</v>
      </c>
      <c r="O2129" t="s">
        <v>19227</v>
      </c>
      <c r="P2129" s="2">
        <v>902806528</v>
      </c>
      <c r="Q2129" s="2">
        <v>1092240276.8661778</v>
      </c>
      <c r="R2129" s="2">
        <v>679628005.13743412</v>
      </c>
      <c r="S2129" s="2">
        <v>338611947.82302958</v>
      </c>
      <c r="T2129" s="2">
        <v>1188855006.3060226</v>
      </c>
      <c r="U2129" s="2">
        <v>440542887.60473108</v>
      </c>
      <c r="V2129" s="2">
        <v>337411858.36953408</v>
      </c>
      <c r="W2129" s="2">
        <v>1049961354.1744392</v>
      </c>
      <c r="X2129" s="2">
        <v>594933336.05052114</v>
      </c>
      <c r="Y2129" s="2">
        <v>646361416.71151197</v>
      </c>
      <c r="Z2129" s="7">
        <f t="shared" si="264"/>
        <v>753321689.45666039</v>
      </c>
      <c r="AA2129" s="7">
        <f t="shared" si="265"/>
        <v>709677643.20279336</v>
      </c>
      <c r="AB2129" s="7">
        <f t="shared" si="266"/>
        <v>323844846.98713678</v>
      </c>
      <c r="AC2129" s="7">
        <f t="shared" si="267"/>
        <v>338701780.64264733</v>
      </c>
      <c r="AD2129" s="7">
        <f t="shared" si="268"/>
        <v>161922423.49356839</v>
      </c>
      <c r="AE2129" s="7">
        <f t="shared" si="269"/>
        <v>138274422.92442712</v>
      </c>
      <c r="AF2129" s="8">
        <f t="shared" si="270"/>
        <v>0.9420645298486684</v>
      </c>
      <c r="AG2129" s="6">
        <f t="shared" si="271"/>
        <v>0.84359471841758593</v>
      </c>
    </row>
    <row r="2130" spans="1:33" x14ac:dyDescent="0.55000000000000004">
      <c r="A2130">
        <v>2129</v>
      </c>
      <c r="B2130" t="s">
        <v>3299</v>
      </c>
      <c r="C2130" t="s">
        <v>10887</v>
      </c>
      <c r="D2130" t="s">
        <v>19228</v>
      </c>
      <c r="E2130" t="s">
        <v>19229</v>
      </c>
      <c r="F2130" t="s">
        <v>19230</v>
      </c>
      <c r="G2130" t="s">
        <v>19231</v>
      </c>
      <c r="H2130">
        <v>809</v>
      </c>
      <c r="I2130">
        <v>820</v>
      </c>
      <c r="J2130" t="s">
        <v>3298</v>
      </c>
      <c r="K2130" t="s">
        <v>77</v>
      </c>
      <c r="L2130" t="s">
        <v>11068</v>
      </c>
      <c r="M2130">
        <v>814</v>
      </c>
      <c r="N2130" t="s">
        <v>19232</v>
      </c>
      <c r="O2130" t="s">
        <v>19233</v>
      </c>
      <c r="P2130" s="2">
        <v>2937981.5</v>
      </c>
      <c r="Q2130" s="2">
        <v>2279878.4865461499</v>
      </c>
      <c r="R2130" s="2">
        <v>3109732.2765696235</v>
      </c>
      <c r="S2130" s="2">
        <v>3370377.9160958603</v>
      </c>
      <c r="T2130" s="2">
        <v>2592051.3058629911</v>
      </c>
      <c r="U2130" s="2">
        <v>3325050.9511446683</v>
      </c>
      <c r="V2130" s="2">
        <v>3088197.603253582</v>
      </c>
      <c r="W2130" s="2">
        <v>2673427.4667152497</v>
      </c>
      <c r="X2130" s="2">
        <v>2278406.1086159581</v>
      </c>
      <c r="Y2130" s="2">
        <v>4637972.3943669079</v>
      </c>
      <c r="Z2130" s="7">
        <f t="shared" si="264"/>
        <v>2924492.5448029083</v>
      </c>
      <c r="AA2130" s="7">
        <f t="shared" si="265"/>
        <v>3099184.3049932267</v>
      </c>
      <c r="AB2130" s="7">
        <f t="shared" si="266"/>
        <v>465057.97436900885</v>
      </c>
      <c r="AC2130" s="7">
        <f t="shared" si="267"/>
        <v>840373.11299835367</v>
      </c>
      <c r="AD2130" s="7">
        <f t="shared" si="268"/>
        <v>232528.98718450443</v>
      </c>
      <c r="AE2130" s="7">
        <f t="shared" si="269"/>
        <v>343080.8867333727</v>
      </c>
      <c r="AF2130" s="8">
        <f t="shared" si="270"/>
        <v>1.0597340418941268</v>
      </c>
      <c r="AG2130" s="6">
        <f t="shared" si="271"/>
        <v>0.68465790858392439</v>
      </c>
    </row>
    <row r="2131" spans="1:33" x14ac:dyDescent="0.55000000000000004">
      <c r="A2131">
        <v>2130</v>
      </c>
      <c r="B2131" t="s">
        <v>1164</v>
      </c>
      <c r="C2131" t="s">
        <v>10887</v>
      </c>
      <c r="D2131" t="s">
        <v>13932</v>
      </c>
      <c r="E2131" t="s">
        <v>13933</v>
      </c>
      <c r="F2131" t="s">
        <v>13934</v>
      </c>
      <c r="G2131" t="s">
        <v>13935</v>
      </c>
      <c r="H2131">
        <v>1281</v>
      </c>
      <c r="I2131">
        <v>1301</v>
      </c>
      <c r="J2131" t="s">
        <v>3300</v>
      </c>
      <c r="K2131" t="s">
        <v>40</v>
      </c>
      <c r="L2131" t="s">
        <v>10989</v>
      </c>
      <c r="M2131">
        <v>1288</v>
      </c>
      <c r="N2131" t="s">
        <v>14338</v>
      </c>
      <c r="O2131" t="s">
        <v>19234</v>
      </c>
      <c r="P2131" s="2">
        <v>124588304</v>
      </c>
      <c r="Q2131" s="2">
        <v>109839970.33297463</v>
      </c>
      <c r="R2131" s="2">
        <v>123205875.2159432</v>
      </c>
      <c r="S2131" s="2">
        <v>112376042.34746885</v>
      </c>
      <c r="T2131" s="2">
        <v>114609559.11718355</v>
      </c>
      <c r="U2131" s="2">
        <v>109944802.89764023</v>
      </c>
      <c r="V2131" s="2">
        <v>129352678.70300728</v>
      </c>
      <c r="W2131" s="2">
        <v>114039579.34773092</v>
      </c>
      <c r="X2131" s="2">
        <v>108226973.84041502</v>
      </c>
      <c r="Y2131" s="2">
        <v>136725736.97659838</v>
      </c>
      <c r="Z2131" s="7">
        <f t="shared" si="264"/>
        <v>117502547.97409667</v>
      </c>
      <c r="AA2131" s="7">
        <f t="shared" si="265"/>
        <v>118816555.1470959</v>
      </c>
      <c r="AB2131" s="7">
        <f t="shared" si="266"/>
        <v>7477344.3621891197</v>
      </c>
      <c r="AC2131" s="7">
        <f t="shared" si="267"/>
        <v>11516199.260151384</v>
      </c>
      <c r="AD2131" s="7">
        <f t="shared" si="268"/>
        <v>3738672.1810945598</v>
      </c>
      <c r="AE2131" s="7">
        <f t="shared" si="269"/>
        <v>4701468.660598007</v>
      </c>
      <c r="AF2131" s="8">
        <f t="shared" si="270"/>
        <v>1.0111827972725229</v>
      </c>
      <c r="AG2131" s="6">
        <f t="shared" si="271"/>
        <v>0.83232291589188101</v>
      </c>
    </row>
    <row r="2132" spans="1:33" x14ac:dyDescent="0.55000000000000004">
      <c r="A2132">
        <v>2131</v>
      </c>
      <c r="B2132" t="s">
        <v>757</v>
      </c>
      <c r="C2132" t="s">
        <v>10887</v>
      </c>
      <c r="D2132" t="s">
        <v>12830</v>
      </c>
      <c r="E2132" t="s">
        <v>12831</v>
      </c>
      <c r="F2132" t="s">
        <v>12832</v>
      </c>
      <c r="G2132" t="s">
        <v>12833</v>
      </c>
      <c r="H2132">
        <v>433</v>
      </c>
      <c r="I2132">
        <v>443</v>
      </c>
      <c r="J2132" t="s">
        <v>3301</v>
      </c>
      <c r="K2132" t="s">
        <v>138</v>
      </c>
      <c r="L2132" t="s">
        <v>11243</v>
      </c>
      <c r="M2132">
        <v>435</v>
      </c>
      <c r="N2132" t="s">
        <v>12961</v>
      </c>
      <c r="O2132" t="s">
        <v>19235</v>
      </c>
      <c r="P2132" s="2">
        <v>2090114.0000000002</v>
      </c>
      <c r="Q2132" s="2">
        <v>1529763.8631220802</v>
      </c>
      <c r="R2132" s="2">
        <v>2472947.3431725628</v>
      </c>
      <c r="S2132" s="2">
        <v>2772964.4065567683</v>
      </c>
      <c r="T2132" s="2">
        <v>1833286.5592349553</v>
      </c>
      <c r="U2132" s="2">
        <v>1818365.8639038315</v>
      </c>
      <c r="V2132" s="2">
        <v>2202213.0158630437</v>
      </c>
      <c r="W2132" s="2">
        <v>1164184.0906418632</v>
      </c>
      <c r="X2132" s="2">
        <v>1797926.1971754218</v>
      </c>
      <c r="Y2132" s="2">
        <v>3222252.0514309118</v>
      </c>
      <c r="Z2132" s="7">
        <f t="shared" si="264"/>
        <v>2216447.4032128528</v>
      </c>
      <c r="AA2132" s="7">
        <f t="shared" si="265"/>
        <v>2006371.2963750046</v>
      </c>
      <c r="AB2132" s="7">
        <f t="shared" si="266"/>
        <v>536344.97828952339</v>
      </c>
      <c r="AC2132" s="7">
        <f t="shared" si="267"/>
        <v>683337.83846027218</v>
      </c>
      <c r="AD2132" s="7">
        <f t="shared" si="268"/>
        <v>268172.4891447617</v>
      </c>
      <c r="AE2132" s="7">
        <f t="shared" si="269"/>
        <v>278971.5043606775</v>
      </c>
      <c r="AF2132" s="8">
        <f t="shared" si="270"/>
        <v>0.90521944868471405</v>
      </c>
      <c r="AG2132" s="6">
        <f t="shared" si="271"/>
        <v>0.6026855710689174</v>
      </c>
    </row>
    <row r="2133" spans="1:33" x14ac:dyDescent="0.55000000000000004">
      <c r="A2133">
        <v>2132</v>
      </c>
      <c r="B2133" t="s">
        <v>3303</v>
      </c>
      <c r="C2133" t="s">
        <v>10887</v>
      </c>
      <c r="D2133" t="s">
        <v>19236</v>
      </c>
      <c r="E2133" t="s">
        <v>19237</v>
      </c>
      <c r="F2133" t="s">
        <v>19238</v>
      </c>
      <c r="G2133" t="s">
        <v>19239</v>
      </c>
      <c r="H2133">
        <v>376</v>
      </c>
      <c r="I2133">
        <v>386</v>
      </c>
      <c r="J2133" t="s">
        <v>3302</v>
      </c>
      <c r="K2133" t="s">
        <v>138</v>
      </c>
      <c r="L2133" t="s">
        <v>11243</v>
      </c>
      <c r="M2133">
        <v>378</v>
      </c>
      <c r="N2133" t="s">
        <v>19240</v>
      </c>
      <c r="O2133" t="s">
        <v>19241</v>
      </c>
      <c r="P2133" s="2">
        <v>4888837</v>
      </c>
      <c r="Q2133" s="2">
        <v>5225937.6231241906</v>
      </c>
      <c r="R2133" s="2">
        <v>6537524.4313544752</v>
      </c>
      <c r="S2133" s="2">
        <v>7766503.0666897669</v>
      </c>
      <c r="T2133" s="2">
        <v>3830830.7421849081</v>
      </c>
      <c r="U2133" s="2">
        <v>5520343.1160127502</v>
      </c>
      <c r="V2133" s="2">
        <v>4242468.5737761371</v>
      </c>
      <c r="W2133" s="2">
        <v>3121729.6325755939</v>
      </c>
      <c r="X2133" s="2">
        <v>4581357.9226677958</v>
      </c>
      <c r="Y2133" s="2">
        <v>7434585.9600491738</v>
      </c>
      <c r="Z2133" s="7">
        <f t="shared" si="264"/>
        <v>6104700.5302921077</v>
      </c>
      <c r="AA2133" s="7">
        <f t="shared" si="265"/>
        <v>4788552.6578777274</v>
      </c>
      <c r="AB2133" s="7">
        <f t="shared" si="266"/>
        <v>1316494.4069531979</v>
      </c>
      <c r="AC2133" s="7">
        <f t="shared" si="267"/>
        <v>1521425.4672182433</v>
      </c>
      <c r="AD2133" s="7">
        <f t="shared" si="268"/>
        <v>658247.20347659895</v>
      </c>
      <c r="AE2133" s="7">
        <f t="shared" si="269"/>
        <v>621119.34606003191</v>
      </c>
      <c r="AF2133" s="8">
        <f t="shared" si="270"/>
        <v>0.78440418725152383</v>
      </c>
      <c r="AG2133" s="6">
        <f t="shared" si="271"/>
        <v>0.18767296344990578</v>
      </c>
    </row>
    <row r="2134" spans="1:33" x14ac:dyDescent="0.55000000000000004">
      <c r="A2134">
        <v>2133</v>
      </c>
      <c r="B2134" t="s">
        <v>3303</v>
      </c>
      <c r="C2134" t="s">
        <v>10887</v>
      </c>
      <c r="D2134" t="s">
        <v>19236</v>
      </c>
      <c r="E2134" t="s">
        <v>19237</v>
      </c>
      <c r="F2134" t="s">
        <v>19238</v>
      </c>
      <c r="G2134" t="s">
        <v>19239</v>
      </c>
      <c r="H2134">
        <v>376</v>
      </c>
      <c r="I2134">
        <v>399</v>
      </c>
      <c r="J2134" t="s">
        <v>3304</v>
      </c>
      <c r="K2134" t="s">
        <v>45</v>
      </c>
      <c r="L2134" t="s">
        <v>10982</v>
      </c>
      <c r="M2134">
        <v>388</v>
      </c>
      <c r="N2134" t="s">
        <v>13818</v>
      </c>
      <c r="O2134" t="s">
        <v>19242</v>
      </c>
      <c r="P2134" s="2">
        <v>3829954</v>
      </c>
      <c r="Q2134" s="2">
        <v>3735857.5222904845</v>
      </c>
      <c r="R2134" s="2">
        <v>5010924.9693602566</v>
      </c>
      <c r="S2134" s="2">
        <v>4039380.378339313</v>
      </c>
      <c r="T2134" s="2">
        <v>4360278.7408188339</v>
      </c>
      <c r="U2134" s="2">
        <v>4797873.6580398129</v>
      </c>
      <c r="V2134" s="2">
        <v>5239324.4541331083</v>
      </c>
      <c r="W2134" s="2">
        <v>3561653.6488422747</v>
      </c>
      <c r="X2134" s="2">
        <v>3957830.8221925911</v>
      </c>
      <c r="Y2134" s="2">
        <v>4977898.7336491207</v>
      </c>
      <c r="Z2134" s="7">
        <f t="shared" si="264"/>
        <v>4154029.2174975136</v>
      </c>
      <c r="AA2134" s="7">
        <f t="shared" si="265"/>
        <v>4482476.6762792906</v>
      </c>
      <c r="AB2134" s="7">
        <f t="shared" si="266"/>
        <v>585180.02903639525</v>
      </c>
      <c r="AC2134" s="7">
        <f t="shared" si="267"/>
        <v>641223.43771479384</v>
      </c>
      <c r="AD2134" s="7">
        <f t="shared" si="268"/>
        <v>292590.01451819763</v>
      </c>
      <c r="AE2134" s="7">
        <f t="shared" si="269"/>
        <v>261778.37225242596</v>
      </c>
      <c r="AF2134" s="8">
        <f t="shared" si="270"/>
        <v>1.0790671999605341</v>
      </c>
      <c r="AG2134" s="6">
        <f t="shared" si="271"/>
        <v>0.43035988959924432</v>
      </c>
    </row>
    <row r="2135" spans="1:33" x14ac:dyDescent="0.55000000000000004">
      <c r="A2135">
        <v>2134</v>
      </c>
      <c r="B2135" t="s">
        <v>3306</v>
      </c>
      <c r="C2135" t="s">
        <v>10887</v>
      </c>
      <c r="D2135" t="s">
        <v>19243</v>
      </c>
      <c r="E2135" t="s">
        <v>19244</v>
      </c>
      <c r="F2135" t="s">
        <v>19245</v>
      </c>
      <c r="G2135" t="s">
        <v>19246</v>
      </c>
      <c r="H2135">
        <v>482</v>
      </c>
      <c r="I2135">
        <v>498</v>
      </c>
      <c r="J2135" t="s">
        <v>3305</v>
      </c>
      <c r="K2135" t="s">
        <v>77</v>
      </c>
      <c r="L2135" t="s">
        <v>11068</v>
      </c>
      <c r="M2135">
        <v>487</v>
      </c>
      <c r="N2135" t="s">
        <v>14509</v>
      </c>
      <c r="O2135" t="s">
        <v>19247</v>
      </c>
      <c r="P2135" s="2">
        <v>3385154.5</v>
      </c>
      <c r="Q2135" s="2">
        <v>3655898.4536396698</v>
      </c>
      <c r="R2135" s="2">
        <v>4179016.0298674353</v>
      </c>
      <c r="S2135" s="2">
        <v>3913302.3484883378</v>
      </c>
      <c r="T2135" s="2">
        <v>4134160.2584577533</v>
      </c>
      <c r="U2135" s="2">
        <v>4649959.4641793743</v>
      </c>
      <c r="V2135" s="2">
        <v>5171378.1358846044</v>
      </c>
      <c r="W2135" s="2">
        <v>3811693.6400859333</v>
      </c>
      <c r="X2135" s="2">
        <v>3661986.2848862228</v>
      </c>
      <c r="Y2135" s="2">
        <v>3905560.4684525761</v>
      </c>
      <c r="Z2135" s="7">
        <f t="shared" si="264"/>
        <v>3783342.8329988606</v>
      </c>
      <c r="AA2135" s="7">
        <f t="shared" si="265"/>
        <v>4222456.3753244104</v>
      </c>
      <c r="AB2135" s="7">
        <f t="shared" si="266"/>
        <v>340706.50749734655</v>
      </c>
      <c r="AC2135" s="7">
        <f t="shared" si="267"/>
        <v>578668.0163318899</v>
      </c>
      <c r="AD2135" s="7">
        <f t="shared" si="268"/>
        <v>170353.25374867328</v>
      </c>
      <c r="AE2135" s="7">
        <f t="shared" si="269"/>
        <v>236240.22841360883</v>
      </c>
      <c r="AF2135" s="8">
        <f t="shared" si="270"/>
        <v>1.1160649620477263</v>
      </c>
      <c r="AG2135" s="6">
        <f t="shared" si="271"/>
        <v>0.17024355444488284</v>
      </c>
    </row>
    <row r="2136" spans="1:33" x14ac:dyDescent="0.55000000000000004">
      <c r="A2136">
        <v>2135</v>
      </c>
      <c r="B2136" t="s">
        <v>3309</v>
      </c>
      <c r="C2136" t="s">
        <v>10887</v>
      </c>
      <c r="D2136" t="s">
        <v>19248</v>
      </c>
      <c r="E2136" t="s">
        <v>19249</v>
      </c>
      <c r="F2136" t="s">
        <v>19250</v>
      </c>
      <c r="G2136" t="s">
        <v>19251</v>
      </c>
      <c r="H2136">
        <v>351</v>
      </c>
      <c r="I2136">
        <v>364</v>
      </c>
      <c r="J2136" t="s">
        <v>3307</v>
      </c>
      <c r="K2136" t="s">
        <v>3308</v>
      </c>
      <c r="L2136" t="s">
        <v>10951</v>
      </c>
      <c r="M2136">
        <v>354</v>
      </c>
      <c r="N2136" t="s">
        <v>13850</v>
      </c>
      <c r="O2136" t="s">
        <v>19252</v>
      </c>
      <c r="P2136" s="2">
        <v>1896909.25</v>
      </c>
      <c r="Q2136" s="2">
        <v>2063958.8155933989</v>
      </c>
      <c r="R2136" s="2">
        <v>2219342.4440634376</v>
      </c>
      <c r="S2136" s="2">
        <v>2053768.7005659533</v>
      </c>
      <c r="T2136" s="2">
        <v>2161201.1021851529</v>
      </c>
      <c r="U2136" s="2">
        <v>2164692.588748123</v>
      </c>
      <c r="V2136" s="2">
        <v>2175637.9997652075</v>
      </c>
      <c r="W2136" s="2">
        <v>1853684.634726563</v>
      </c>
      <c r="X2136" s="2">
        <v>1900163.58482279</v>
      </c>
      <c r="Y2136" s="2">
        <v>2878450.0896762777</v>
      </c>
      <c r="Z2136" s="7">
        <f t="shared" si="264"/>
        <v>2058494.8025556975</v>
      </c>
      <c r="AA2136" s="7">
        <f t="shared" si="265"/>
        <v>2188971.6666540192</v>
      </c>
      <c r="AB2136" s="7">
        <f t="shared" si="266"/>
        <v>131699.21038971873</v>
      </c>
      <c r="AC2136" s="7">
        <f t="shared" si="267"/>
        <v>366809.61336109875</v>
      </c>
      <c r="AD2136" s="7">
        <f t="shared" si="268"/>
        <v>65849.605194859367</v>
      </c>
      <c r="AE2136" s="7">
        <f t="shared" si="269"/>
        <v>149749.39758037915</v>
      </c>
      <c r="AF2136" s="8">
        <f t="shared" si="270"/>
        <v>1.0633845972971754</v>
      </c>
      <c r="AG2136" s="6">
        <f t="shared" si="271"/>
        <v>0.45242988154573571</v>
      </c>
    </row>
    <row r="2137" spans="1:33" x14ac:dyDescent="0.55000000000000004">
      <c r="A2137">
        <v>2136</v>
      </c>
      <c r="B2137" t="s">
        <v>349</v>
      </c>
      <c r="C2137" t="s">
        <v>10887</v>
      </c>
      <c r="D2137" t="s">
        <v>11796</v>
      </c>
      <c r="E2137" t="s">
        <v>11797</v>
      </c>
      <c r="F2137" t="s">
        <v>11798</v>
      </c>
      <c r="G2137" t="s">
        <v>11799</v>
      </c>
      <c r="H2137">
        <v>392</v>
      </c>
      <c r="I2137">
        <v>407</v>
      </c>
      <c r="J2137" t="s">
        <v>3310</v>
      </c>
      <c r="K2137" t="s">
        <v>26</v>
      </c>
      <c r="L2137" t="s">
        <v>10951</v>
      </c>
      <c r="M2137">
        <v>395</v>
      </c>
      <c r="N2137" t="s">
        <v>18651</v>
      </c>
      <c r="O2137" t="s">
        <v>19253</v>
      </c>
      <c r="P2137" s="2">
        <v>3373259</v>
      </c>
      <c r="Q2137" s="2">
        <v>3876966.5236104634</v>
      </c>
      <c r="R2137" s="2">
        <v>4038241.3737983149</v>
      </c>
      <c r="S2137" s="2">
        <v>5653506.225720793</v>
      </c>
      <c r="T2137" s="2">
        <v>3625404.8078226489</v>
      </c>
      <c r="U2137" s="2">
        <v>4245777.8558244081</v>
      </c>
      <c r="V2137" s="2">
        <v>4016419.9578673854</v>
      </c>
      <c r="W2137" s="2">
        <v>4543499.8962134477</v>
      </c>
      <c r="X2137" s="2">
        <v>4070712.1634626118</v>
      </c>
      <c r="Y2137" s="2">
        <v>5067711.060811284</v>
      </c>
      <c r="Z2137" s="7">
        <f t="shared" si="264"/>
        <v>4235493.2807823922</v>
      </c>
      <c r="AA2137" s="7">
        <f t="shared" si="265"/>
        <v>4261587.6236669645</v>
      </c>
      <c r="AB2137" s="7">
        <f t="shared" si="266"/>
        <v>986856.69634895097</v>
      </c>
      <c r="AC2137" s="7">
        <f t="shared" si="267"/>
        <v>496150.91956427117</v>
      </c>
      <c r="AD2137" s="7">
        <f t="shared" si="268"/>
        <v>493428.34817447548</v>
      </c>
      <c r="AE2137" s="7">
        <f t="shared" si="269"/>
        <v>202552.76472418732</v>
      </c>
      <c r="AF2137" s="8">
        <f t="shared" si="270"/>
        <v>1.0061608745793482</v>
      </c>
      <c r="AG2137" s="6">
        <f t="shared" si="271"/>
        <v>0.96331132796788155</v>
      </c>
    </row>
    <row r="2138" spans="1:33" x14ac:dyDescent="0.55000000000000004">
      <c r="A2138">
        <v>2137</v>
      </c>
      <c r="B2138" t="s">
        <v>3312</v>
      </c>
      <c r="C2138" t="s">
        <v>10887</v>
      </c>
      <c r="D2138" t="s">
        <v>19254</v>
      </c>
      <c r="E2138" t="s">
        <v>19255</v>
      </c>
      <c r="F2138" t="s">
        <v>19256</v>
      </c>
      <c r="G2138" t="s">
        <v>19257</v>
      </c>
      <c r="H2138">
        <v>103</v>
      </c>
      <c r="I2138">
        <v>125</v>
      </c>
      <c r="J2138" t="s">
        <v>3311</v>
      </c>
      <c r="K2138" t="s">
        <v>84</v>
      </c>
      <c r="L2138" t="s">
        <v>11088</v>
      </c>
      <c r="M2138">
        <v>107</v>
      </c>
      <c r="N2138" t="s">
        <v>17224</v>
      </c>
      <c r="O2138" t="s">
        <v>19258</v>
      </c>
      <c r="P2138" s="2">
        <v>2023946.25</v>
      </c>
      <c r="Q2138" s="2">
        <v>1369510.8763070062</v>
      </c>
      <c r="R2138" s="2">
        <v>2008985.6818364735</v>
      </c>
      <c r="S2138" s="2">
        <v>1503227.0303739095</v>
      </c>
      <c r="T2138" s="2">
        <v>1760897.6359392495</v>
      </c>
      <c r="U2138" s="2">
        <v>1634766.8985821616</v>
      </c>
      <c r="V2138" s="2">
        <v>2142687.314321185</v>
      </c>
      <c r="W2138" s="2">
        <v>1819171.2273115055</v>
      </c>
      <c r="X2138" s="2">
        <v>1802740.8904570723</v>
      </c>
      <c r="Y2138" s="2">
        <v>1824679.733429628</v>
      </c>
      <c r="Z2138" s="7">
        <f t="shared" si="264"/>
        <v>1726417.4596293473</v>
      </c>
      <c r="AA2138" s="7">
        <f t="shared" si="265"/>
        <v>1830823.9500068</v>
      </c>
      <c r="AB2138" s="7">
        <f t="shared" si="266"/>
        <v>339393.8018638395</v>
      </c>
      <c r="AC2138" s="7">
        <f t="shared" si="267"/>
        <v>168255.16954383184</v>
      </c>
      <c r="AD2138" s="7">
        <f t="shared" si="268"/>
        <v>169696.90093191975</v>
      </c>
      <c r="AE2138" s="7">
        <f t="shared" si="269"/>
        <v>68689.885327976779</v>
      </c>
      <c r="AF2138" s="8">
        <f t="shared" si="270"/>
        <v>1.0604758077457512</v>
      </c>
      <c r="AG2138" s="6">
        <f t="shared" si="271"/>
        <v>0.59898493426043276</v>
      </c>
    </row>
    <row r="2139" spans="1:33" x14ac:dyDescent="0.55000000000000004">
      <c r="A2139">
        <v>2138</v>
      </c>
      <c r="B2139" t="s">
        <v>3312</v>
      </c>
      <c r="C2139" t="s">
        <v>10887</v>
      </c>
      <c r="D2139" t="s">
        <v>19254</v>
      </c>
      <c r="E2139" t="s">
        <v>19255</v>
      </c>
      <c r="F2139" t="s">
        <v>19256</v>
      </c>
      <c r="G2139" t="s">
        <v>19257</v>
      </c>
      <c r="H2139">
        <v>103</v>
      </c>
      <c r="I2139">
        <v>125</v>
      </c>
      <c r="J2139" t="s">
        <v>3311</v>
      </c>
      <c r="K2139" t="s">
        <v>77</v>
      </c>
      <c r="L2139" t="s">
        <v>11068</v>
      </c>
      <c r="M2139">
        <v>108</v>
      </c>
      <c r="N2139" t="s">
        <v>13696</v>
      </c>
      <c r="O2139" t="s">
        <v>19259</v>
      </c>
      <c r="P2139" s="2">
        <v>2023946.25</v>
      </c>
      <c r="Q2139" s="2">
        <v>1369510.8763070062</v>
      </c>
      <c r="R2139" s="2">
        <v>2008985.6818364735</v>
      </c>
      <c r="S2139" s="2">
        <v>1503227.0303739095</v>
      </c>
      <c r="T2139" s="2">
        <v>1760897.6359392495</v>
      </c>
      <c r="U2139" s="2">
        <v>1634766.8985821616</v>
      </c>
      <c r="V2139" s="2">
        <v>2142687.314321185</v>
      </c>
      <c r="W2139" s="2">
        <v>1819171.2273115055</v>
      </c>
      <c r="X2139" s="2">
        <v>1802740.8904570723</v>
      </c>
      <c r="Y2139" s="2">
        <v>1824679.733429628</v>
      </c>
      <c r="Z2139" s="7">
        <f t="shared" si="264"/>
        <v>1726417.4596293473</v>
      </c>
      <c r="AA2139" s="7">
        <f t="shared" si="265"/>
        <v>1830823.9500068</v>
      </c>
      <c r="AB2139" s="7">
        <f t="shared" si="266"/>
        <v>339393.8018638395</v>
      </c>
      <c r="AC2139" s="7">
        <f t="shared" si="267"/>
        <v>168255.16954383184</v>
      </c>
      <c r="AD2139" s="7">
        <f t="shared" si="268"/>
        <v>169696.90093191975</v>
      </c>
      <c r="AE2139" s="7">
        <f t="shared" si="269"/>
        <v>68689.885327976779</v>
      </c>
      <c r="AF2139" s="8">
        <f t="shared" si="270"/>
        <v>1.0604758077457512</v>
      </c>
      <c r="AG2139" s="6">
        <f t="shared" si="271"/>
        <v>0.59898493426043276</v>
      </c>
    </row>
    <row r="2140" spans="1:33" x14ac:dyDescent="0.55000000000000004">
      <c r="A2140">
        <v>2139</v>
      </c>
      <c r="B2140" t="s">
        <v>719</v>
      </c>
      <c r="C2140" t="s">
        <v>10887</v>
      </c>
      <c r="D2140" t="s">
        <v>12733</v>
      </c>
      <c r="E2140" t="s">
        <v>12734</v>
      </c>
      <c r="F2140" t="s">
        <v>12735</v>
      </c>
      <c r="G2140" t="s">
        <v>12736</v>
      </c>
      <c r="H2140">
        <v>103</v>
      </c>
      <c r="I2140">
        <v>124</v>
      </c>
      <c r="J2140" t="s">
        <v>3313</v>
      </c>
      <c r="K2140" t="s">
        <v>77</v>
      </c>
      <c r="L2140" t="s">
        <v>11068</v>
      </c>
      <c r="M2140">
        <v>108</v>
      </c>
      <c r="N2140" t="s">
        <v>13696</v>
      </c>
      <c r="O2140" t="s">
        <v>19260</v>
      </c>
      <c r="P2140" s="2">
        <v>1487452</v>
      </c>
      <c r="Q2140" s="2">
        <v>1229375.7699380817</v>
      </c>
      <c r="R2140" s="2">
        <v>1639106.7146444488</v>
      </c>
      <c r="S2140" s="2">
        <v>1577647.7763800158</v>
      </c>
      <c r="T2140" s="2">
        <v>1239467.2866946608</v>
      </c>
      <c r="U2140" s="2">
        <v>1296747.2901929296</v>
      </c>
      <c r="V2140" s="2">
        <v>1748973.2174083574</v>
      </c>
      <c r="W2140" s="2">
        <v>1204205.9138475719</v>
      </c>
      <c r="X2140" s="2">
        <v>1109020.9928757166</v>
      </c>
      <c r="Y2140" s="2">
        <v>1544270.6245527172</v>
      </c>
      <c r="Z2140" s="7">
        <f t="shared" si="264"/>
        <v>1483395.5652406365</v>
      </c>
      <c r="AA2140" s="7">
        <f t="shared" si="265"/>
        <v>1357114.220928659</v>
      </c>
      <c r="AB2140" s="7">
        <f t="shared" si="266"/>
        <v>180436.46381466999</v>
      </c>
      <c r="AC2140" s="7">
        <f t="shared" si="267"/>
        <v>241245.58449049821</v>
      </c>
      <c r="AD2140" s="7">
        <f t="shared" si="268"/>
        <v>90218.231907334994</v>
      </c>
      <c r="AE2140" s="7">
        <f t="shared" si="269"/>
        <v>98488.097450201327</v>
      </c>
      <c r="AF2140" s="8">
        <f t="shared" si="270"/>
        <v>0.91487008100129241</v>
      </c>
      <c r="AG2140" s="6">
        <f t="shared" si="271"/>
        <v>0.37284585911689444</v>
      </c>
    </row>
    <row r="2141" spans="1:33" x14ac:dyDescent="0.55000000000000004">
      <c r="A2141">
        <v>2140</v>
      </c>
      <c r="B2141" t="s">
        <v>3315</v>
      </c>
      <c r="C2141" t="s">
        <v>10887</v>
      </c>
      <c r="D2141" t="s">
        <v>19261</v>
      </c>
      <c r="E2141" t="s">
        <v>19262</v>
      </c>
      <c r="F2141" t="s">
        <v>19263</v>
      </c>
      <c r="G2141" t="s">
        <v>19264</v>
      </c>
      <c r="H2141">
        <v>133</v>
      </c>
      <c r="I2141">
        <v>142</v>
      </c>
      <c r="J2141" t="s">
        <v>3314</v>
      </c>
      <c r="K2141" t="s">
        <v>84</v>
      </c>
      <c r="L2141" t="s">
        <v>11088</v>
      </c>
      <c r="M2141">
        <v>137</v>
      </c>
      <c r="N2141" t="s">
        <v>16810</v>
      </c>
      <c r="O2141" t="s">
        <v>19265</v>
      </c>
      <c r="P2141" s="2">
        <v>417751.4375</v>
      </c>
      <c r="Q2141" s="2">
        <v>432954.33696599503</v>
      </c>
      <c r="R2141" s="2">
        <v>413415.77400831616</v>
      </c>
      <c r="S2141" s="2">
        <v>470799.59308044694</v>
      </c>
      <c r="T2141" s="2">
        <v>300042.96855530486</v>
      </c>
      <c r="U2141" s="2">
        <v>357234.74643407285</v>
      </c>
      <c r="V2141" s="2">
        <v>385719.97855797957</v>
      </c>
      <c r="W2141" s="2">
        <v>387856.78996022471</v>
      </c>
      <c r="X2141" s="2">
        <v>454275.14565760543</v>
      </c>
      <c r="Y2141" s="2">
        <v>753141.04167022358</v>
      </c>
      <c r="Z2141" s="7">
        <f t="shared" si="264"/>
        <v>433730.28538868949</v>
      </c>
      <c r="AA2141" s="7">
        <f t="shared" si="265"/>
        <v>439711.77847256855</v>
      </c>
      <c r="AB2141" s="7">
        <f t="shared" si="266"/>
        <v>26094.307304940823</v>
      </c>
      <c r="AC2141" s="7">
        <f t="shared" si="267"/>
        <v>161470.66994448693</v>
      </c>
      <c r="AD2141" s="7">
        <f t="shared" si="268"/>
        <v>13047.153652470412</v>
      </c>
      <c r="AE2141" s="7">
        <f t="shared" si="269"/>
        <v>65920.124964891467</v>
      </c>
      <c r="AF2141" s="8">
        <f t="shared" si="270"/>
        <v>1.0137908125980153</v>
      </c>
      <c r="AG2141" s="6">
        <f t="shared" si="271"/>
        <v>0.93228889152798955</v>
      </c>
    </row>
    <row r="2142" spans="1:33" x14ac:dyDescent="0.55000000000000004">
      <c r="A2142">
        <v>2141</v>
      </c>
      <c r="B2142" t="s">
        <v>803</v>
      </c>
      <c r="C2142" t="s">
        <v>10887</v>
      </c>
      <c r="D2142" t="s">
        <v>16375</v>
      </c>
      <c r="E2142" t="s">
        <v>16376</v>
      </c>
      <c r="F2142" t="s">
        <v>16377</v>
      </c>
      <c r="G2142" t="s">
        <v>16378</v>
      </c>
      <c r="H2142">
        <v>598</v>
      </c>
      <c r="I2142">
        <v>617</v>
      </c>
      <c r="J2142" t="s">
        <v>3316</v>
      </c>
      <c r="K2142" t="s">
        <v>5</v>
      </c>
      <c r="L2142" t="s">
        <v>10900</v>
      </c>
      <c r="M2142">
        <v>606</v>
      </c>
      <c r="N2142" t="s">
        <v>19266</v>
      </c>
      <c r="O2142" t="s">
        <v>19267</v>
      </c>
      <c r="P2142" s="2">
        <v>2870934.5</v>
      </c>
      <c r="Q2142" s="2">
        <v>2681342.9294364234</v>
      </c>
      <c r="R2142" s="2">
        <v>3181549.5751141617</v>
      </c>
      <c r="S2142" s="2">
        <v>2961042.7370878365</v>
      </c>
      <c r="T2142" s="2">
        <v>2821464.7437591841</v>
      </c>
      <c r="U2142" s="2">
        <v>3065570.2145672794</v>
      </c>
      <c r="V2142" s="2">
        <v>3659613.0401312667</v>
      </c>
      <c r="W2142" s="2">
        <v>2787571.8227920472</v>
      </c>
      <c r="X2142" s="2">
        <v>2168082.4414955573</v>
      </c>
      <c r="Y2142" s="2">
        <v>3425790.8277908564</v>
      </c>
      <c r="Z2142" s="7">
        <f t="shared" si="264"/>
        <v>2923717.435409605</v>
      </c>
      <c r="AA2142" s="7">
        <f t="shared" si="265"/>
        <v>2988015.5150893652</v>
      </c>
      <c r="AB2142" s="7">
        <f t="shared" si="266"/>
        <v>207687.28883122935</v>
      </c>
      <c r="AC2142" s="7">
        <f t="shared" si="267"/>
        <v>527050.71290149144</v>
      </c>
      <c r="AD2142" s="7">
        <f t="shared" si="268"/>
        <v>103843.64441561468</v>
      </c>
      <c r="AE2142" s="7">
        <f t="shared" si="269"/>
        <v>215167.55252979416</v>
      </c>
      <c r="AF2142" s="8">
        <f t="shared" si="270"/>
        <v>1.0219918925478351</v>
      </c>
      <c r="AG2142" s="6">
        <f t="shared" si="271"/>
        <v>0.79562586693604742</v>
      </c>
    </row>
    <row r="2143" spans="1:33" x14ac:dyDescent="0.55000000000000004">
      <c r="A2143">
        <v>2142</v>
      </c>
      <c r="B2143" t="s">
        <v>3318</v>
      </c>
      <c r="C2143" t="s">
        <v>10887</v>
      </c>
      <c r="D2143" t="s">
        <v>19268</v>
      </c>
      <c r="E2143" t="s">
        <v>19269</v>
      </c>
      <c r="F2143" t="s">
        <v>19270</v>
      </c>
      <c r="G2143" t="s">
        <v>19271</v>
      </c>
      <c r="H2143">
        <v>317</v>
      </c>
      <c r="I2143">
        <v>331</v>
      </c>
      <c r="J2143" t="s">
        <v>3317</v>
      </c>
      <c r="K2143" t="s">
        <v>2160</v>
      </c>
      <c r="L2143" t="s">
        <v>19272</v>
      </c>
      <c r="M2143" t="s">
        <v>19273</v>
      </c>
      <c r="N2143" t="s">
        <v>19274</v>
      </c>
      <c r="O2143" t="s">
        <v>19275</v>
      </c>
      <c r="P2143" s="2">
        <v>136605.734375</v>
      </c>
      <c r="Q2143" s="2">
        <v>101869.04333519492</v>
      </c>
      <c r="R2143" s="2">
        <v>171196.30431697823</v>
      </c>
      <c r="S2143" s="2">
        <v>339387.47375818185</v>
      </c>
      <c r="T2143" s="2">
        <v>76714.674424710465</v>
      </c>
      <c r="U2143" s="2">
        <v>104993.94131577326</v>
      </c>
      <c r="V2143" s="2">
        <v>276092.62575614476</v>
      </c>
      <c r="W2143" s="2">
        <v>161980.50975460582</v>
      </c>
      <c r="X2143" s="2">
        <v>0</v>
      </c>
      <c r="Y2143" s="2">
        <v>48547.049421447999</v>
      </c>
      <c r="Z2143" s="7">
        <f t="shared" si="264"/>
        <v>187264.63894633873</v>
      </c>
      <c r="AA2143" s="7">
        <f t="shared" si="265"/>
        <v>133665.76013453648</v>
      </c>
      <c r="AB2143" s="7">
        <f t="shared" si="266"/>
        <v>105290.51969210785</v>
      </c>
      <c r="AC2143" s="7">
        <f t="shared" si="267"/>
        <v>97248.764408765754</v>
      </c>
      <c r="AD2143" s="7">
        <f t="shared" si="268"/>
        <v>52645.259846053923</v>
      </c>
      <c r="AE2143" s="7">
        <f t="shared" si="269"/>
        <v>39701.641819601587</v>
      </c>
      <c r="AF2143" s="8">
        <f t="shared" si="270"/>
        <v>0.71378003282744062</v>
      </c>
      <c r="AG2143" s="6">
        <f t="shared" si="271"/>
        <v>0.29239340296479521</v>
      </c>
    </row>
    <row r="2144" spans="1:33" x14ac:dyDescent="0.55000000000000004">
      <c r="A2144">
        <v>2143</v>
      </c>
      <c r="B2144" t="s">
        <v>1330</v>
      </c>
      <c r="C2144" t="s">
        <v>10887</v>
      </c>
      <c r="D2144" t="s">
        <v>14750</v>
      </c>
      <c r="E2144" t="s">
        <v>14751</v>
      </c>
      <c r="F2144" t="s">
        <v>14752</v>
      </c>
      <c r="G2144" t="s">
        <v>14753</v>
      </c>
      <c r="H2144">
        <v>15</v>
      </c>
      <c r="I2144">
        <v>21</v>
      </c>
      <c r="J2144" t="s">
        <v>3319</v>
      </c>
      <c r="K2144" t="s">
        <v>84</v>
      </c>
      <c r="L2144" t="s">
        <v>11088</v>
      </c>
      <c r="M2144">
        <v>19</v>
      </c>
      <c r="N2144" t="s">
        <v>10907</v>
      </c>
      <c r="O2144" t="s">
        <v>19276</v>
      </c>
      <c r="P2144" s="2">
        <v>926223.25000000012</v>
      </c>
      <c r="Q2144" s="2">
        <v>1077137.4097372682</v>
      </c>
      <c r="R2144" s="2">
        <v>1258151.6929470408</v>
      </c>
      <c r="S2144" s="2">
        <v>1008470.997441795</v>
      </c>
      <c r="T2144" s="2">
        <v>955727.98536540626</v>
      </c>
      <c r="U2144" s="2">
        <v>1356987.2733341225</v>
      </c>
      <c r="V2144" s="2">
        <v>1092085.1057646577</v>
      </c>
      <c r="W2144" s="2">
        <v>789179.23212761537</v>
      </c>
      <c r="X2144" s="2">
        <v>912083.0196885356</v>
      </c>
      <c r="Y2144" s="2">
        <v>1385064.9896803491</v>
      </c>
      <c r="Z2144" s="7">
        <f t="shared" si="264"/>
        <v>1067495.8375315261</v>
      </c>
      <c r="AA2144" s="7">
        <f t="shared" si="265"/>
        <v>1081854.6009934477</v>
      </c>
      <c r="AB2144" s="7">
        <f t="shared" si="266"/>
        <v>141285.16182327972</v>
      </c>
      <c r="AC2144" s="7">
        <f t="shared" si="267"/>
        <v>244183.69108282443</v>
      </c>
      <c r="AD2144" s="7">
        <f t="shared" si="268"/>
        <v>70642.58091163986</v>
      </c>
      <c r="AE2144" s="7">
        <f t="shared" si="269"/>
        <v>99687.574443719117</v>
      </c>
      <c r="AF2144" s="8">
        <f t="shared" si="270"/>
        <v>1.0134508847314334</v>
      </c>
      <c r="AG2144" s="6">
        <f t="shared" si="271"/>
        <v>0.90936404820245398</v>
      </c>
    </row>
    <row r="2145" spans="1:33" x14ac:dyDescent="0.55000000000000004">
      <c r="A2145">
        <v>2144</v>
      </c>
      <c r="B2145" t="s">
        <v>3321</v>
      </c>
      <c r="C2145" t="s">
        <v>10887</v>
      </c>
      <c r="D2145" t="s">
        <v>19277</v>
      </c>
      <c r="E2145" t="s">
        <v>19278</v>
      </c>
      <c r="F2145" t="s">
        <v>19279</v>
      </c>
      <c r="G2145" t="s">
        <v>19280</v>
      </c>
      <c r="H2145">
        <v>660</v>
      </c>
      <c r="I2145">
        <v>671</v>
      </c>
      <c r="J2145" t="s">
        <v>3320</v>
      </c>
      <c r="K2145" t="s">
        <v>138</v>
      </c>
      <c r="L2145" t="s">
        <v>11243</v>
      </c>
      <c r="M2145">
        <v>662</v>
      </c>
      <c r="N2145" t="s">
        <v>19281</v>
      </c>
      <c r="O2145" t="s">
        <v>19282</v>
      </c>
      <c r="P2145" s="2">
        <v>931470.5625</v>
      </c>
      <c r="Q2145" s="2">
        <v>737855.52768026281</v>
      </c>
      <c r="R2145" s="2">
        <v>976942.38600073883</v>
      </c>
      <c r="S2145" s="2">
        <v>913701.36286810215</v>
      </c>
      <c r="T2145" s="2">
        <v>876665.52730037714</v>
      </c>
      <c r="U2145" s="2">
        <v>1013592.4408851066</v>
      </c>
      <c r="V2145" s="2">
        <v>1387043.1886434343</v>
      </c>
      <c r="W2145" s="2">
        <v>626884.02900725673</v>
      </c>
      <c r="X2145" s="2">
        <v>1119977.4745166509</v>
      </c>
      <c r="Y2145" s="2">
        <v>1126741.4810340134</v>
      </c>
      <c r="Z2145" s="7">
        <f t="shared" si="264"/>
        <v>889992.45976227603</v>
      </c>
      <c r="AA2145" s="7">
        <f t="shared" si="265"/>
        <v>1025150.6902311398</v>
      </c>
      <c r="AB2145" s="7">
        <f t="shared" si="266"/>
        <v>104862.5781191799</v>
      </c>
      <c r="AC2145" s="7">
        <f t="shared" si="267"/>
        <v>257323.43786834381</v>
      </c>
      <c r="AD2145" s="7">
        <f t="shared" si="268"/>
        <v>52431.289059589952</v>
      </c>
      <c r="AE2145" s="7">
        <f t="shared" si="269"/>
        <v>105051.85360603544</v>
      </c>
      <c r="AF2145" s="8">
        <f t="shared" si="270"/>
        <v>1.1518644669247711</v>
      </c>
      <c r="AG2145" s="6">
        <f t="shared" si="271"/>
        <v>0.28710085447556344</v>
      </c>
    </row>
    <row r="2146" spans="1:33" x14ac:dyDescent="0.55000000000000004">
      <c r="A2146">
        <v>2145</v>
      </c>
      <c r="B2146" t="s">
        <v>3323</v>
      </c>
      <c r="C2146" t="s">
        <v>10887</v>
      </c>
      <c r="D2146" t="s">
        <v>19283</v>
      </c>
      <c r="E2146" t="s">
        <v>19284</v>
      </c>
      <c r="F2146" t="s">
        <v>19285</v>
      </c>
      <c r="G2146" t="s">
        <v>19286</v>
      </c>
      <c r="H2146">
        <v>770</v>
      </c>
      <c r="I2146">
        <v>787</v>
      </c>
      <c r="J2146" t="s">
        <v>3322</v>
      </c>
      <c r="K2146" t="s">
        <v>38</v>
      </c>
      <c r="L2146" t="s">
        <v>11460</v>
      </c>
      <c r="M2146">
        <v>776</v>
      </c>
      <c r="N2146" t="s">
        <v>19287</v>
      </c>
      <c r="O2146" t="s">
        <v>19288</v>
      </c>
      <c r="P2146" s="2">
        <v>2397563.25</v>
      </c>
      <c r="Q2146" s="2">
        <v>3032832.4279269925</v>
      </c>
      <c r="R2146" s="2">
        <v>2698543.5511110686</v>
      </c>
      <c r="S2146" s="2">
        <v>2063918.861661803</v>
      </c>
      <c r="T2146" s="2">
        <v>1842337.8020899098</v>
      </c>
      <c r="U2146" s="2">
        <v>1709455.9691624301</v>
      </c>
      <c r="V2146" s="2">
        <v>2466719.1164235137</v>
      </c>
      <c r="W2146" s="2">
        <v>2385623.0251025972</v>
      </c>
      <c r="X2146" s="2">
        <v>2293597.6768379705</v>
      </c>
      <c r="Y2146" s="2">
        <v>1803995.1306943328</v>
      </c>
      <c r="Z2146" s="7">
        <f t="shared" si="264"/>
        <v>2548214.5226749661</v>
      </c>
      <c r="AA2146" s="7">
        <f t="shared" si="265"/>
        <v>2083621.4533851258</v>
      </c>
      <c r="AB2146" s="7">
        <f t="shared" si="266"/>
        <v>414202.61713166581</v>
      </c>
      <c r="AC2146" s="7">
        <f t="shared" si="267"/>
        <v>334205.70715304778</v>
      </c>
      <c r="AD2146" s="7">
        <f t="shared" si="268"/>
        <v>207101.30856583291</v>
      </c>
      <c r="AE2146" s="7">
        <f t="shared" si="269"/>
        <v>136438.9086084982</v>
      </c>
      <c r="AF2146" s="8">
        <f t="shared" si="270"/>
        <v>0.81767898065264233</v>
      </c>
      <c r="AG2146" s="6">
        <f t="shared" si="271"/>
        <v>0.11419403723291903</v>
      </c>
    </row>
    <row r="2147" spans="1:33" x14ac:dyDescent="0.55000000000000004">
      <c r="A2147">
        <v>2146</v>
      </c>
      <c r="B2147" t="s">
        <v>3325</v>
      </c>
      <c r="C2147" t="s">
        <v>10887</v>
      </c>
      <c r="D2147" t="s">
        <v>19289</v>
      </c>
      <c r="E2147" t="s">
        <v>19290</v>
      </c>
      <c r="F2147" t="s">
        <v>19291</v>
      </c>
      <c r="G2147" t="s">
        <v>19292</v>
      </c>
      <c r="H2147">
        <v>488</v>
      </c>
      <c r="I2147">
        <v>501</v>
      </c>
      <c r="J2147" t="s">
        <v>3324</v>
      </c>
      <c r="K2147" t="s">
        <v>38</v>
      </c>
      <c r="L2147" t="s">
        <v>11460</v>
      </c>
      <c r="M2147">
        <v>494</v>
      </c>
      <c r="N2147" t="s">
        <v>14923</v>
      </c>
      <c r="O2147" t="s">
        <v>19293</v>
      </c>
      <c r="P2147" s="2">
        <v>25887638</v>
      </c>
      <c r="Q2147" s="2">
        <v>24538700.844814181</v>
      </c>
      <c r="R2147" s="2">
        <v>29891325.22244551</v>
      </c>
      <c r="S2147" s="2">
        <v>28462538.732016366</v>
      </c>
      <c r="T2147" s="2">
        <v>32069848.579867698</v>
      </c>
      <c r="U2147" s="2">
        <v>29406624.413149018</v>
      </c>
      <c r="V2147" s="2">
        <v>37161220.835565649</v>
      </c>
      <c r="W2147" s="2">
        <v>22596589.238873549</v>
      </c>
      <c r="X2147" s="2">
        <v>24824178.11350273</v>
      </c>
      <c r="Y2147" s="2">
        <v>38504953.373550966</v>
      </c>
      <c r="Z2147" s="7">
        <f t="shared" si="264"/>
        <v>27195050.699819017</v>
      </c>
      <c r="AA2147" s="7">
        <f t="shared" si="265"/>
        <v>30760569.092418272</v>
      </c>
      <c r="AB2147" s="7">
        <f t="shared" si="266"/>
        <v>2425004.7926385971</v>
      </c>
      <c r="AC2147" s="7">
        <f t="shared" si="267"/>
        <v>6424679.2060821215</v>
      </c>
      <c r="AD2147" s="7">
        <f t="shared" si="268"/>
        <v>1212502.3963192985</v>
      </c>
      <c r="AE2147" s="7">
        <f t="shared" si="269"/>
        <v>2622864.3026617551</v>
      </c>
      <c r="AF2147" s="8">
        <f t="shared" si="270"/>
        <v>1.1311090915753645</v>
      </c>
      <c r="AG2147" s="6">
        <f t="shared" si="271"/>
        <v>0.25791432318364488</v>
      </c>
    </row>
    <row r="2148" spans="1:33" x14ac:dyDescent="0.55000000000000004">
      <c r="A2148">
        <v>2147</v>
      </c>
      <c r="B2148" t="s">
        <v>3325</v>
      </c>
      <c r="C2148" t="s">
        <v>10887</v>
      </c>
      <c r="D2148" t="s">
        <v>19289</v>
      </c>
      <c r="E2148" t="s">
        <v>19290</v>
      </c>
      <c r="F2148" t="s">
        <v>19291</v>
      </c>
      <c r="G2148" t="s">
        <v>19292</v>
      </c>
      <c r="H2148">
        <v>488</v>
      </c>
      <c r="I2148">
        <v>501</v>
      </c>
      <c r="J2148" t="s">
        <v>3324</v>
      </c>
      <c r="K2148" t="s">
        <v>1066</v>
      </c>
      <c r="L2148" t="s">
        <v>13645</v>
      </c>
      <c r="M2148" t="s">
        <v>19294</v>
      </c>
      <c r="N2148" t="s">
        <v>19295</v>
      </c>
      <c r="O2148" t="s">
        <v>19296</v>
      </c>
      <c r="P2148" s="2">
        <v>59510952</v>
      </c>
      <c r="Q2148" s="2">
        <v>59598660.75022243</v>
      </c>
      <c r="R2148" s="2">
        <v>63698356.157984838</v>
      </c>
      <c r="S2148" s="2">
        <v>66528621.109252736</v>
      </c>
      <c r="T2148" s="2">
        <v>54729445.948160701</v>
      </c>
      <c r="U2148" s="2">
        <v>67439767.686071634</v>
      </c>
      <c r="V2148" s="2">
        <v>74186028.899050385</v>
      </c>
      <c r="W2148" s="2">
        <v>59328141.221076168</v>
      </c>
      <c r="X2148" s="2">
        <v>54179910.35875982</v>
      </c>
      <c r="Y2148" s="2">
        <v>83171678.094974339</v>
      </c>
      <c r="Z2148" s="7">
        <f t="shared" si="264"/>
        <v>62334147.504364997</v>
      </c>
      <c r="AA2148" s="7">
        <f t="shared" si="265"/>
        <v>65505828.701348841</v>
      </c>
      <c r="AB2148" s="7">
        <f t="shared" si="266"/>
        <v>3411157.902661371</v>
      </c>
      <c r="AC2148" s="7">
        <f t="shared" si="267"/>
        <v>11608091.181733437</v>
      </c>
      <c r="AD2148" s="7">
        <f t="shared" si="268"/>
        <v>1705578.9513306855</v>
      </c>
      <c r="AE2148" s="7">
        <f t="shared" si="269"/>
        <v>4738983.3804913191</v>
      </c>
      <c r="AF2148" s="8">
        <f t="shared" si="270"/>
        <v>1.0508819214502252</v>
      </c>
      <c r="AG2148" s="6">
        <f t="shared" si="271"/>
        <v>0.55133749589145764</v>
      </c>
    </row>
    <row r="2149" spans="1:33" x14ac:dyDescent="0.55000000000000004">
      <c r="A2149">
        <v>2148</v>
      </c>
      <c r="B2149" t="s">
        <v>3327</v>
      </c>
      <c r="C2149" t="s">
        <v>10887</v>
      </c>
      <c r="D2149" t="s">
        <v>19297</v>
      </c>
      <c r="E2149" t="s">
        <v>19298</v>
      </c>
      <c r="F2149" t="s">
        <v>19299</v>
      </c>
      <c r="G2149" t="s">
        <v>19300</v>
      </c>
      <c r="H2149">
        <v>867</v>
      </c>
      <c r="I2149">
        <v>877</v>
      </c>
      <c r="J2149" t="s">
        <v>3326</v>
      </c>
      <c r="K2149" t="s">
        <v>319</v>
      </c>
      <c r="L2149" t="s">
        <v>11712</v>
      </c>
      <c r="M2149" t="s">
        <v>19301</v>
      </c>
      <c r="N2149" t="s">
        <v>19302</v>
      </c>
      <c r="O2149" t="s">
        <v>19303</v>
      </c>
      <c r="P2149" s="2">
        <v>219933.125</v>
      </c>
      <c r="Q2149" s="2">
        <v>219029.76715644219</v>
      </c>
      <c r="R2149" s="2">
        <v>50259.553293298348</v>
      </c>
      <c r="S2149" s="2">
        <v>125147.79695897734</v>
      </c>
      <c r="T2149" s="2">
        <v>78004.614010720717</v>
      </c>
      <c r="U2149" s="2">
        <v>126262.26771190429</v>
      </c>
      <c r="V2149" s="2">
        <v>173890.07212771304</v>
      </c>
      <c r="W2149" s="2">
        <v>173967.99409167827</v>
      </c>
      <c r="X2149" s="2">
        <v>64522.9685036433</v>
      </c>
      <c r="Y2149" s="2">
        <v>197925.69276733982</v>
      </c>
      <c r="Z2149" s="7">
        <f t="shared" si="264"/>
        <v>153592.56060217947</v>
      </c>
      <c r="AA2149" s="7">
        <f t="shared" si="265"/>
        <v>135762.26820216657</v>
      </c>
      <c r="AB2149" s="7">
        <f t="shared" si="266"/>
        <v>81995.758964435779</v>
      </c>
      <c r="AC2149" s="7">
        <f t="shared" si="267"/>
        <v>55279.169178179669</v>
      </c>
      <c r="AD2149" s="7">
        <f t="shared" si="268"/>
        <v>40997.87948221789</v>
      </c>
      <c r="AE2149" s="7">
        <f t="shared" si="269"/>
        <v>22567.626315254518</v>
      </c>
      <c r="AF2149" s="8">
        <f t="shared" si="270"/>
        <v>0.88391174461766286</v>
      </c>
      <c r="AG2149" s="6">
        <f t="shared" si="271"/>
        <v>0.71939202362027055</v>
      </c>
    </row>
    <row r="2150" spans="1:33" x14ac:dyDescent="0.55000000000000004">
      <c r="A2150">
        <v>2149</v>
      </c>
      <c r="B2150" t="s">
        <v>3329</v>
      </c>
      <c r="C2150" t="s">
        <v>10887</v>
      </c>
      <c r="D2150" t="s">
        <v>19304</v>
      </c>
      <c r="E2150" t="s">
        <v>19305</v>
      </c>
      <c r="F2150" t="s">
        <v>19306</v>
      </c>
      <c r="G2150" t="s">
        <v>19307</v>
      </c>
      <c r="H2150">
        <v>689</v>
      </c>
      <c r="I2150">
        <v>711</v>
      </c>
      <c r="J2150" t="s">
        <v>3328</v>
      </c>
      <c r="K2150" t="s">
        <v>17</v>
      </c>
      <c r="L2150" t="s">
        <v>11101</v>
      </c>
      <c r="M2150">
        <v>699</v>
      </c>
      <c r="N2150" t="s">
        <v>19308</v>
      </c>
      <c r="O2150" t="s">
        <v>19309</v>
      </c>
      <c r="P2150" s="2">
        <v>1405108.5</v>
      </c>
      <c r="Q2150" s="2">
        <v>1502064.2502614416</v>
      </c>
      <c r="R2150" s="2">
        <v>1859572.3053153851</v>
      </c>
      <c r="S2150" s="2">
        <v>1775065.2306760754</v>
      </c>
      <c r="T2150" s="2">
        <v>1254135.4061645749</v>
      </c>
      <c r="U2150" s="2">
        <v>1569366.8934446215</v>
      </c>
      <c r="V2150" s="2">
        <v>1422954.3498647427</v>
      </c>
      <c r="W2150" s="2">
        <v>1692971.3829885125</v>
      </c>
      <c r="X2150" s="2">
        <v>1488175.567388905</v>
      </c>
      <c r="Y2150" s="2">
        <v>1628806.165653819</v>
      </c>
      <c r="Z2150" s="7">
        <f t="shared" si="264"/>
        <v>1635452.5715632257</v>
      </c>
      <c r="AA2150" s="7">
        <f t="shared" si="265"/>
        <v>1509401.6275841959</v>
      </c>
      <c r="AB2150" s="7">
        <f t="shared" si="266"/>
        <v>216465.69028041561</v>
      </c>
      <c r="AC2150" s="7">
        <f t="shared" si="267"/>
        <v>157883.28168295816</v>
      </c>
      <c r="AD2150" s="7">
        <f t="shared" si="268"/>
        <v>108232.84514020781</v>
      </c>
      <c r="AE2150" s="7">
        <f t="shared" si="269"/>
        <v>64455.579839892212</v>
      </c>
      <c r="AF2150" s="8">
        <f t="shared" si="270"/>
        <v>0.92292595568299141</v>
      </c>
      <c r="AG2150" s="6">
        <f t="shared" si="271"/>
        <v>0.36193144811784966</v>
      </c>
    </row>
    <row r="2151" spans="1:33" x14ac:dyDescent="0.55000000000000004">
      <c r="A2151">
        <v>2150</v>
      </c>
      <c r="B2151" t="s">
        <v>1707</v>
      </c>
      <c r="C2151" t="s">
        <v>10887</v>
      </c>
      <c r="D2151" t="s">
        <v>15604</v>
      </c>
      <c r="E2151" t="s">
        <v>15605</v>
      </c>
      <c r="F2151" t="s">
        <v>15606</v>
      </c>
      <c r="G2151" t="s">
        <v>15607</v>
      </c>
      <c r="H2151">
        <v>104</v>
      </c>
      <c r="I2151">
        <v>115</v>
      </c>
      <c r="J2151" t="s">
        <v>3330</v>
      </c>
      <c r="K2151" t="s">
        <v>17</v>
      </c>
      <c r="L2151" t="s">
        <v>10923</v>
      </c>
      <c r="M2151">
        <v>114</v>
      </c>
      <c r="N2151" t="s">
        <v>19310</v>
      </c>
      <c r="O2151" t="s">
        <v>19311</v>
      </c>
      <c r="P2151" s="2">
        <v>30062156</v>
      </c>
      <c r="Q2151" s="2">
        <v>32065140.736152243</v>
      </c>
      <c r="R2151" s="2">
        <v>38538604.847030528</v>
      </c>
      <c r="S2151" s="2">
        <v>30789154.883058585</v>
      </c>
      <c r="T2151" s="2">
        <v>32253697.100241225</v>
      </c>
      <c r="U2151" s="2">
        <v>36543885.25330469</v>
      </c>
      <c r="V2151" s="2">
        <v>40218245.578083754</v>
      </c>
      <c r="W2151" s="2">
        <v>31855563.197802886</v>
      </c>
      <c r="X2151" s="2">
        <v>31291114.086473424</v>
      </c>
      <c r="Y2151" s="2">
        <v>37767360.663537905</v>
      </c>
      <c r="Z2151" s="7">
        <f t="shared" si="264"/>
        <v>32863764.11656034</v>
      </c>
      <c r="AA2151" s="7">
        <f t="shared" si="265"/>
        <v>34988310.979907311</v>
      </c>
      <c r="AB2151" s="7">
        <f t="shared" si="266"/>
        <v>3872752.1708489386</v>
      </c>
      <c r="AC2151" s="7">
        <f t="shared" si="267"/>
        <v>3700179.2111006151</v>
      </c>
      <c r="AD2151" s="7">
        <f t="shared" si="268"/>
        <v>1936376.0854244693</v>
      </c>
      <c r="AE2151" s="7">
        <f t="shared" si="269"/>
        <v>1510591.8373417517</v>
      </c>
      <c r="AF2151" s="8">
        <f t="shared" si="270"/>
        <v>1.0646470944658586</v>
      </c>
      <c r="AG2151" s="6">
        <f t="shared" si="271"/>
        <v>0.41846791361842761</v>
      </c>
    </row>
    <row r="2152" spans="1:33" x14ac:dyDescent="0.55000000000000004">
      <c r="A2152">
        <v>2151</v>
      </c>
      <c r="B2152" t="s">
        <v>124</v>
      </c>
      <c r="C2152" t="s">
        <v>10887</v>
      </c>
      <c r="D2152" t="s">
        <v>16410</v>
      </c>
      <c r="E2152" t="s">
        <v>16411</v>
      </c>
      <c r="F2152" t="s">
        <v>16412</v>
      </c>
      <c r="G2152" t="s">
        <v>16413</v>
      </c>
      <c r="H2152">
        <v>498</v>
      </c>
      <c r="I2152">
        <v>507</v>
      </c>
      <c r="J2152" t="s">
        <v>3331</v>
      </c>
      <c r="K2152" t="s">
        <v>77</v>
      </c>
      <c r="L2152" t="s">
        <v>11068</v>
      </c>
      <c r="M2152">
        <v>503</v>
      </c>
      <c r="N2152" t="s">
        <v>16865</v>
      </c>
      <c r="O2152" t="s">
        <v>19312</v>
      </c>
      <c r="P2152" s="2">
        <v>5486982</v>
      </c>
      <c r="Q2152" s="2">
        <v>4675213.8341181269</v>
      </c>
      <c r="R2152" s="2">
        <v>6252984.5859540384</v>
      </c>
      <c r="S2152" s="2">
        <v>5746397.279040819</v>
      </c>
      <c r="T2152" s="2">
        <v>5233865.5298386952</v>
      </c>
      <c r="U2152" s="2">
        <v>5621484.0126028275</v>
      </c>
      <c r="V2152" s="2">
        <v>7840308.2981191203</v>
      </c>
      <c r="W2152" s="2">
        <v>5133641.360712938</v>
      </c>
      <c r="X2152" s="2">
        <v>3957238.7041579532</v>
      </c>
      <c r="Y2152" s="2">
        <v>7105145.7589847455</v>
      </c>
      <c r="Z2152" s="7">
        <f t="shared" si="264"/>
        <v>5540394.4247782463</v>
      </c>
      <c r="AA2152" s="7">
        <f t="shared" si="265"/>
        <v>5815280.6107360469</v>
      </c>
      <c r="AB2152" s="7">
        <f t="shared" si="266"/>
        <v>658688.66073549166</v>
      </c>
      <c r="AC2152" s="7">
        <f t="shared" si="267"/>
        <v>1418241.2803786222</v>
      </c>
      <c r="AD2152" s="7">
        <f t="shared" si="268"/>
        <v>329344.33036774583</v>
      </c>
      <c r="AE2152" s="7">
        <f t="shared" si="269"/>
        <v>578994.5781798528</v>
      </c>
      <c r="AF2152" s="8">
        <f t="shared" si="270"/>
        <v>1.0496149127449177</v>
      </c>
      <c r="AG2152" s="6">
        <f t="shared" si="271"/>
        <v>0.69145252766865806</v>
      </c>
    </row>
    <row r="2153" spans="1:33" x14ac:dyDescent="0.55000000000000004">
      <c r="A2153">
        <v>2152</v>
      </c>
      <c r="B2153" t="s">
        <v>298</v>
      </c>
      <c r="C2153" t="s">
        <v>10887</v>
      </c>
      <c r="D2153" t="s">
        <v>11649</v>
      </c>
      <c r="E2153" t="s">
        <v>11650</v>
      </c>
      <c r="F2153" t="s">
        <v>11651</v>
      </c>
      <c r="G2153" t="s">
        <v>11652</v>
      </c>
      <c r="H2153">
        <v>418</v>
      </c>
      <c r="I2153">
        <v>430</v>
      </c>
      <c r="J2153" t="s">
        <v>3332</v>
      </c>
      <c r="K2153" t="s">
        <v>2896</v>
      </c>
      <c r="L2153" t="s">
        <v>18156</v>
      </c>
      <c r="M2153" t="s">
        <v>19313</v>
      </c>
      <c r="N2153" t="s">
        <v>19314</v>
      </c>
      <c r="O2153" t="s">
        <v>19315</v>
      </c>
      <c r="P2153" s="2">
        <v>2990262.5</v>
      </c>
      <c r="Q2153" s="2">
        <v>3617029.0004405961</v>
      </c>
      <c r="R2153" s="2">
        <v>5740310.8548566177</v>
      </c>
      <c r="S2153" s="2">
        <v>4974770.1876957063</v>
      </c>
      <c r="T2153" s="2">
        <v>2670420.8006932396</v>
      </c>
      <c r="U2153" s="2">
        <v>3789562.153594688</v>
      </c>
      <c r="V2153" s="2">
        <v>4991058.480850256</v>
      </c>
      <c r="W2153" s="2">
        <v>3285107.1757717463</v>
      </c>
      <c r="X2153" s="2">
        <v>3843268.8768242584</v>
      </c>
      <c r="Y2153" s="2">
        <v>6406299.3080942659</v>
      </c>
      <c r="Z2153" s="7">
        <f t="shared" si="264"/>
        <v>4330593.1357482299</v>
      </c>
      <c r="AA2153" s="7">
        <f t="shared" si="265"/>
        <v>4164286.1326380763</v>
      </c>
      <c r="AB2153" s="7">
        <f t="shared" si="266"/>
        <v>1252720.7869468872</v>
      </c>
      <c r="AC2153" s="7">
        <f t="shared" si="267"/>
        <v>1338524.1874445889</v>
      </c>
      <c r="AD2153" s="7">
        <f t="shared" si="268"/>
        <v>626360.39347344358</v>
      </c>
      <c r="AE2153" s="7">
        <f t="shared" si="269"/>
        <v>546450.21126878483</v>
      </c>
      <c r="AF2153" s="8">
        <f t="shared" si="270"/>
        <v>0.96159717666909861</v>
      </c>
      <c r="AG2153" s="6">
        <f t="shared" si="271"/>
        <v>0.84718720852660623</v>
      </c>
    </row>
    <row r="2154" spans="1:33" x14ac:dyDescent="0.55000000000000004">
      <c r="A2154">
        <v>2153</v>
      </c>
      <c r="B2154" t="s">
        <v>3334</v>
      </c>
      <c r="C2154" t="s">
        <v>10887</v>
      </c>
      <c r="D2154" t="s">
        <v>19316</v>
      </c>
      <c r="E2154" t="s">
        <v>19317</v>
      </c>
      <c r="F2154" t="s">
        <v>19318</v>
      </c>
      <c r="G2154" t="s">
        <v>19319</v>
      </c>
      <c r="H2154">
        <v>136</v>
      </c>
      <c r="I2154">
        <v>148</v>
      </c>
      <c r="J2154" t="s">
        <v>3333</v>
      </c>
      <c r="K2154" t="s">
        <v>34</v>
      </c>
      <c r="L2154" t="s">
        <v>10958</v>
      </c>
      <c r="M2154">
        <v>145</v>
      </c>
      <c r="N2154" t="s">
        <v>11423</v>
      </c>
      <c r="O2154" t="s">
        <v>19320</v>
      </c>
      <c r="P2154" s="2">
        <v>1749310.375</v>
      </c>
      <c r="Q2154" s="2">
        <v>1530846.8006121039</v>
      </c>
      <c r="R2154" s="2">
        <v>1845757.8856413974</v>
      </c>
      <c r="S2154" s="2">
        <v>1613070.6388952169</v>
      </c>
      <c r="T2154" s="2">
        <v>1713314.1604842795</v>
      </c>
      <c r="U2154" s="2">
        <v>1746955.4378694235</v>
      </c>
      <c r="V2154" s="2">
        <v>1725552.0443856518</v>
      </c>
      <c r="W2154" s="2">
        <v>1575408.0492886349</v>
      </c>
      <c r="X2154" s="2">
        <v>1529411.0094677701</v>
      </c>
      <c r="Y2154" s="2">
        <v>2039601.884340435</v>
      </c>
      <c r="Z2154" s="7">
        <f t="shared" si="264"/>
        <v>1684746.4250371796</v>
      </c>
      <c r="AA2154" s="7">
        <f t="shared" si="265"/>
        <v>1721707.0976393658</v>
      </c>
      <c r="AB2154" s="7">
        <f t="shared" si="266"/>
        <v>140137.67849030098</v>
      </c>
      <c r="AC2154" s="7">
        <f t="shared" si="267"/>
        <v>178975.41517207868</v>
      </c>
      <c r="AD2154" s="7">
        <f t="shared" si="268"/>
        <v>70068.839245150491</v>
      </c>
      <c r="AE2154" s="7">
        <f t="shared" si="269"/>
        <v>73066.407279061255</v>
      </c>
      <c r="AF2154" s="8">
        <f t="shared" si="270"/>
        <v>1.0219384187750216</v>
      </c>
      <c r="AG2154" s="6">
        <f t="shared" si="271"/>
        <v>0.72492710414675998</v>
      </c>
    </row>
    <row r="2155" spans="1:33" x14ac:dyDescent="0.55000000000000004">
      <c r="A2155">
        <v>2154</v>
      </c>
      <c r="B2155" t="s">
        <v>3334</v>
      </c>
      <c r="C2155" t="s">
        <v>10887</v>
      </c>
      <c r="D2155" t="s">
        <v>19316</v>
      </c>
      <c r="E2155" t="s">
        <v>19317</v>
      </c>
      <c r="F2155" t="s">
        <v>19318</v>
      </c>
      <c r="G2155" t="s">
        <v>19319</v>
      </c>
      <c r="H2155">
        <v>136</v>
      </c>
      <c r="I2155">
        <v>148</v>
      </c>
      <c r="J2155" t="s">
        <v>3333</v>
      </c>
      <c r="K2155" t="s">
        <v>62</v>
      </c>
      <c r="L2155" t="s">
        <v>11028</v>
      </c>
      <c r="M2155">
        <v>147</v>
      </c>
      <c r="N2155" t="s">
        <v>12408</v>
      </c>
      <c r="O2155" t="s">
        <v>19321</v>
      </c>
      <c r="P2155" s="2">
        <v>1749310.375</v>
      </c>
      <c r="Q2155" s="2">
        <v>1530846.8006121039</v>
      </c>
      <c r="R2155" s="2">
        <v>1845757.8856413974</v>
      </c>
      <c r="S2155" s="2">
        <v>1613070.6388952169</v>
      </c>
      <c r="T2155" s="2">
        <v>1713314.1604842795</v>
      </c>
      <c r="U2155" s="2">
        <v>1746955.4378694235</v>
      </c>
      <c r="V2155" s="2">
        <v>1725552.0443856518</v>
      </c>
      <c r="W2155" s="2">
        <v>1575408.0492886349</v>
      </c>
      <c r="X2155" s="2">
        <v>1529411.0094677701</v>
      </c>
      <c r="Y2155" s="2">
        <v>2039601.884340435</v>
      </c>
      <c r="Z2155" s="7">
        <f t="shared" si="264"/>
        <v>1684746.4250371796</v>
      </c>
      <c r="AA2155" s="7">
        <f t="shared" si="265"/>
        <v>1721707.0976393658</v>
      </c>
      <c r="AB2155" s="7">
        <f t="shared" si="266"/>
        <v>140137.67849030098</v>
      </c>
      <c r="AC2155" s="7">
        <f t="shared" si="267"/>
        <v>178975.41517207868</v>
      </c>
      <c r="AD2155" s="7">
        <f t="shared" si="268"/>
        <v>70068.839245150491</v>
      </c>
      <c r="AE2155" s="7">
        <f t="shared" si="269"/>
        <v>73066.407279061255</v>
      </c>
      <c r="AF2155" s="8">
        <f t="shared" si="270"/>
        <v>1.0219384187750216</v>
      </c>
      <c r="AG2155" s="6">
        <f t="shared" si="271"/>
        <v>0.72492710414675998</v>
      </c>
    </row>
    <row r="2156" spans="1:33" x14ac:dyDescent="0.55000000000000004">
      <c r="A2156">
        <v>2155</v>
      </c>
      <c r="B2156" t="s">
        <v>3336</v>
      </c>
      <c r="C2156" t="s">
        <v>10887</v>
      </c>
      <c r="D2156" t="s">
        <v>19322</v>
      </c>
      <c r="E2156" t="s">
        <v>19323</v>
      </c>
      <c r="F2156" t="s">
        <v>19324</v>
      </c>
      <c r="G2156" t="s">
        <v>19325</v>
      </c>
      <c r="H2156">
        <v>734</v>
      </c>
      <c r="I2156">
        <v>742</v>
      </c>
      <c r="J2156" t="s">
        <v>3335</v>
      </c>
      <c r="K2156" t="s">
        <v>26</v>
      </c>
      <c r="L2156" t="s">
        <v>10951</v>
      </c>
      <c r="M2156">
        <v>737</v>
      </c>
      <c r="N2156" t="s">
        <v>19037</v>
      </c>
      <c r="O2156" t="s">
        <v>19326</v>
      </c>
      <c r="P2156" s="2">
        <v>2674326</v>
      </c>
      <c r="Q2156" s="2">
        <v>2675339.7398714805</v>
      </c>
      <c r="R2156" s="2">
        <v>2812945.2638277565</v>
      </c>
      <c r="S2156" s="2">
        <v>2572881.6521082325</v>
      </c>
      <c r="T2156" s="2">
        <v>2645412.7698966726</v>
      </c>
      <c r="U2156" s="2">
        <v>3363773.745146024</v>
      </c>
      <c r="V2156" s="2">
        <v>3049810.8275391357</v>
      </c>
      <c r="W2156" s="2">
        <v>2383424.9166599186</v>
      </c>
      <c r="X2156" s="2">
        <v>2664020.4891737001</v>
      </c>
      <c r="Y2156" s="2">
        <v>3124000.8528117011</v>
      </c>
      <c r="Z2156" s="7">
        <f t="shared" si="264"/>
        <v>2683873.1639518673</v>
      </c>
      <c r="AA2156" s="7">
        <f t="shared" si="265"/>
        <v>2871740.600204525</v>
      </c>
      <c r="AB2156" s="7">
        <f t="shared" si="266"/>
        <v>98560.793986531993</v>
      </c>
      <c r="AC2156" s="7">
        <f t="shared" si="267"/>
        <v>366132.48823987669</v>
      </c>
      <c r="AD2156" s="7">
        <f t="shared" si="268"/>
        <v>49280.396993265997</v>
      </c>
      <c r="AE2156" s="7">
        <f t="shared" si="269"/>
        <v>149472.96240721011</v>
      </c>
      <c r="AF2156" s="8">
        <f t="shared" si="270"/>
        <v>1.0699986269008452</v>
      </c>
      <c r="AG2156" s="6">
        <f t="shared" si="271"/>
        <v>0.27746486419448951</v>
      </c>
    </row>
    <row r="2157" spans="1:33" x14ac:dyDescent="0.55000000000000004">
      <c r="A2157">
        <v>2156</v>
      </c>
      <c r="B2157" t="s">
        <v>1991</v>
      </c>
      <c r="C2157" t="s">
        <v>10887</v>
      </c>
      <c r="D2157" t="s">
        <v>19327</v>
      </c>
      <c r="E2157" t="s">
        <v>19328</v>
      </c>
      <c r="F2157" t="s">
        <v>19329</v>
      </c>
      <c r="G2157" t="s">
        <v>19330</v>
      </c>
      <c r="H2157">
        <v>40</v>
      </c>
      <c r="I2157">
        <v>49</v>
      </c>
      <c r="J2157" t="s">
        <v>3337</v>
      </c>
      <c r="K2157" t="s">
        <v>84</v>
      </c>
      <c r="L2157" t="s">
        <v>11088</v>
      </c>
      <c r="M2157">
        <v>44</v>
      </c>
      <c r="N2157" t="s">
        <v>13682</v>
      </c>
      <c r="O2157" t="s">
        <v>19331</v>
      </c>
      <c r="P2157" s="2">
        <v>271107.03125</v>
      </c>
      <c r="Q2157" s="2">
        <v>277917.08176679246</v>
      </c>
      <c r="R2157" s="2">
        <v>327972.09116753953</v>
      </c>
      <c r="S2157" s="2">
        <v>313981.05620666989</v>
      </c>
      <c r="T2157" s="2">
        <v>289599.77741549973</v>
      </c>
      <c r="U2157" s="2">
        <v>314664.60267925705</v>
      </c>
      <c r="V2157" s="2">
        <v>316981.51177298947</v>
      </c>
      <c r="W2157" s="2">
        <v>351182.66846201447</v>
      </c>
      <c r="X2157" s="2">
        <v>275573.84620390355</v>
      </c>
      <c r="Y2157" s="2">
        <v>340035.89861509105</v>
      </c>
      <c r="Z2157" s="7">
        <f t="shared" si="264"/>
        <v>297744.31509775046</v>
      </c>
      <c r="AA2157" s="7">
        <f t="shared" si="265"/>
        <v>314673.05085812596</v>
      </c>
      <c r="AB2157" s="7">
        <f t="shared" si="266"/>
        <v>27568.183837588738</v>
      </c>
      <c r="AC2157" s="7">
        <f t="shared" si="267"/>
        <v>28771.41683273108</v>
      </c>
      <c r="AD2157" s="7">
        <f t="shared" si="268"/>
        <v>13784.091918794369</v>
      </c>
      <c r="AE2157" s="7">
        <f t="shared" si="269"/>
        <v>11745.881736185676</v>
      </c>
      <c r="AF2157" s="8">
        <f t="shared" si="270"/>
        <v>1.0568566212752635</v>
      </c>
      <c r="AG2157" s="6">
        <f t="shared" si="271"/>
        <v>0.38194185769874706</v>
      </c>
    </row>
    <row r="2158" spans="1:33" x14ac:dyDescent="0.55000000000000004">
      <c r="A2158">
        <v>2157</v>
      </c>
      <c r="B2158" t="s">
        <v>3339</v>
      </c>
      <c r="C2158" t="s">
        <v>10887</v>
      </c>
      <c r="D2158" t="s">
        <v>19332</v>
      </c>
      <c r="E2158" t="s">
        <v>19333</v>
      </c>
      <c r="F2158" t="s">
        <v>19334</v>
      </c>
      <c r="G2158" t="s">
        <v>19335</v>
      </c>
      <c r="H2158">
        <v>28</v>
      </c>
      <c r="I2158">
        <v>42</v>
      </c>
      <c r="J2158" t="s">
        <v>3338</v>
      </c>
      <c r="K2158" t="s">
        <v>38</v>
      </c>
      <c r="L2158" t="s">
        <v>11460</v>
      </c>
      <c r="M2158">
        <v>34</v>
      </c>
      <c r="N2158" t="s">
        <v>19336</v>
      </c>
      <c r="O2158" t="s">
        <v>19337</v>
      </c>
      <c r="P2158" s="2">
        <v>791509.875</v>
      </c>
      <c r="Q2158" s="2">
        <v>766649.77787416207</v>
      </c>
      <c r="R2158" s="2">
        <v>786860.06938175752</v>
      </c>
      <c r="S2158" s="2">
        <v>806355.92695612286</v>
      </c>
      <c r="T2158" s="2">
        <v>524836.19707633147</v>
      </c>
      <c r="U2158" s="2">
        <v>742563.65835471847</v>
      </c>
      <c r="V2158" s="2">
        <v>742134.46970912779</v>
      </c>
      <c r="W2158" s="2">
        <v>416741.55305294308</v>
      </c>
      <c r="X2158" s="2">
        <v>457309.97400180402</v>
      </c>
      <c r="Y2158" s="2">
        <v>627196.93097210815</v>
      </c>
      <c r="Z2158" s="7">
        <f t="shared" si="264"/>
        <v>787843.91230301058</v>
      </c>
      <c r="AA2158" s="7">
        <f t="shared" si="265"/>
        <v>585130.4638611722</v>
      </c>
      <c r="AB2158" s="7">
        <f t="shared" si="266"/>
        <v>16394.036010030832</v>
      </c>
      <c r="AC2158" s="7">
        <f t="shared" si="267"/>
        <v>141091.00450002862</v>
      </c>
      <c r="AD2158" s="7">
        <f t="shared" si="268"/>
        <v>8197.0180050154158</v>
      </c>
      <c r="AE2158" s="7">
        <f t="shared" si="269"/>
        <v>57600.16138696589</v>
      </c>
      <c r="AF2158" s="8">
        <f t="shared" si="270"/>
        <v>0.74269846440867937</v>
      </c>
      <c r="AG2158" s="6">
        <f t="shared" si="271"/>
        <v>1.6487109418837315E-2</v>
      </c>
    </row>
    <row r="2159" spans="1:33" x14ac:dyDescent="0.55000000000000004">
      <c r="A2159">
        <v>2158</v>
      </c>
      <c r="B2159" t="s">
        <v>3339</v>
      </c>
      <c r="C2159" t="s">
        <v>10887</v>
      </c>
      <c r="D2159" t="s">
        <v>19332</v>
      </c>
      <c r="E2159" t="s">
        <v>19333</v>
      </c>
      <c r="F2159" t="s">
        <v>19334</v>
      </c>
      <c r="G2159" t="s">
        <v>19335</v>
      </c>
      <c r="H2159">
        <v>28</v>
      </c>
      <c r="I2159">
        <v>42</v>
      </c>
      <c r="J2159" t="s">
        <v>3338</v>
      </c>
      <c r="K2159" t="s">
        <v>5</v>
      </c>
      <c r="L2159" t="s">
        <v>10900</v>
      </c>
      <c r="M2159">
        <v>36</v>
      </c>
      <c r="N2159" t="s">
        <v>19338</v>
      </c>
      <c r="O2159" t="s">
        <v>19339</v>
      </c>
      <c r="P2159" s="2">
        <v>1623777.75</v>
      </c>
      <c r="Q2159" s="2">
        <v>1381658.8235400605</v>
      </c>
      <c r="R2159" s="2">
        <v>1631195.7041926763</v>
      </c>
      <c r="S2159" s="2">
        <v>1631974.8716227268</v>
      </c>
      <c r="T2159" s="2">
        <v>1520727.9861274159</v>
      </c>
      <c r="U2159" s="2">
        <v>1789539.498476922</v>
      </c>
      <c r="V2159" s="2">
        <v>1449623.6445456077</v>
      </c>
      <c r="W2159" s="2">
        <v>1445830.2478217999</v>
      </c>
      <c r="X2159" s="2">
        <v>1450944.2628776077</v>
      </c>
      <c r="Y2159" s="2">
        <v>1845075.6659044849</v>
      </c>
      <c r="Z2159" s="7">
        <f t="shared" si="264"/>
        <v>1567151.7873388659</v>
      </c>
      <c r="AA2159" s="7">
        <f t="shared" si="265"/>
        <v>1583623.5509589731</v>
      </c>
      <c r="AB2159" s="7">
        <f t="shared" si="266"/>
        <v>123717.14352804328</v>
      </c>
      <c r="AC2159" s="7">
        <f t="shared" si="267"/>
        <v>183989.78271697441</v>
      </c>
      <c r="AD2159" s="7">
        <f t="shared" si="268"/>
        <v>61858.571764021639</v>
      </c>
      <c r="AE2159" s="7">
        <f t="shared" si="269"/>
        <v>75113.514257022427</v>
      </c>
      <c r="AF2159" s="8">
        <f t="shared" si="270"/>
        <v>1.0105106370379588</v>
      </c>
      <c r="AG2159" s="6">
        <f t="shared" si="271"/>
        <v>0.86979534725873697</v>
      </c>
    </row>
    <row r="2160" spans="1:33" x14ac:dyDescent="0.55000000000000004">
      <c r="A2160">
        <v>2159</v>
      </c>
      <c r="B2160" t="s">
        <v>457</v>
      </c>
      <c r="C2160" t="s">
        <v>10887</v>
      </c>
      <c r="D2160" t="s">
        <v>12078</v>
      </c>
      <c r="E2160" t="s">
        <v>12079</v>
      </c>
      <c r="F2160" t="s">
        <v>12080</v>
      </c>
      <c r="G2160" t="s">
        <v>12081</v>
      </c>
      <c r="H2160">
        <v>378</v>
      </c>
      <c r="I2160">
        <v>388</v>
      </c>
      <c r="J2160" t="s">
        <v>3340</v>
      </c>
      <c r="K2160" t="s">
        <v>138</v>
      </c>
      <c r="L2160" t="s">
        <v>11243</v>
      </c>
      <c r="M2160">
        <v>380</v>
      </c>
      <c r="N2160" t="s">
        <v>13835</v>
      </c>
      <c r="O2160" t="s">
        <v>19340</v>
      </c>
      <c r="P2160" s="2">
        <v>152313.34375</v>
      </c>
      <c r="Q2160" s="2">
        <v>133466.48821987299</v>
      </c>
      <c r="R2160" s="2">
        <v>134552.85554361204</v>
      </c>
      <c r="S2160" s="2">
        <v>60403.751561001336</v>
      </c>
      <c r="T2160" s="2">
        <v>204387.46947531181</v>
      </c>
      <c r="U2160" s="2">
        <v>96955.054281527307</v>
      </c>
      <c r="V2160" s="2">
        <v>134725.90896870269</v>
      </c>
      <c r="W2160" s="2">
        <v>119960.05718394717</v>
      </c>
      <c r="X2160" s="2">
        <v>186197.08864219199</v>
      </c>
      <c r="Y2160" s="2">
        <v>165820.4275217643</v>
      </c>
      <c r="Z2160" s="7">
        <f t="shared" si="264"/>
        <v>120184.10976862159</v>
      </c>
      <c r="AA2160" s="7">
        <f t="shared" si="265"/>
        <v>151341.00101224086</v>
      </c>
      <c r="AB2160" s="7">
        <f t="shared" si="266"/>
        <v>40779.330287659701</v>
      </c>
      <c r="AC2160" s="7">
        <f t="shared" si="267"/>
        <v>41127.082498715848</v>
      </c>
      <c r="AD2160" s="7">
        <f t="shared" si="268"/>
        <v>20389.66514382985</v>
      </c>
      <c r="AE2160" s="7">
        <f t="shared" si="269"/>
        <v>16790.061121867006</v>
      </c>
      <c r="AF2160" s="8">
        <f t="shared" si="270"/>
        <v>1.2592430172641167</v>
      </c>
      <c r="AG2160" s="6">
        <f t="shared" si="271"/>
        <v>0.27879780937823678</v>
      </c>
    </row>
    <row r="2161" spans="1:33" x14ac:dyDescent="0.55000000000000004">
      <c r="A2161">
        <v>2160</v>
      </c>
      <c r="B2161" t="s">
        <v>3342</v>
      </c>
      <c r="C2161" t="s">
        <v>10887</v>
      </c>
      <c r="D2161" t="s">
        <v>19341</v>
      </c>
      <c r="E2161" t="s">
        <v>19342</v>
      </c>
      <c r="F2161" t="s">
        <v>19343</v>
      </c>
      <c r="G2161" t="s">
        <v>19344</v>
      </c>
      <c r="H2161">
        <v>420</v>
      </c>
      <c r="I2161">
        <v>430</v>
      </c>
      <c r="J2161" t="s">
        <v>3341</v>
      </c>
      <c r="K2161" t="s">
        <v>84</v>
      </c>
      <c r="L2161" t="s">
        <v>11088</v>
      </c>
      <c r="M2161">
        <v>424</v>
      </c>
      <c r="N2161" t="s">
        <v>13008</v>
      </c>
      <c r="O2161" t="s">
        <v>19345</v>
      </c>
      <c r="P2161" s="2">
        <v>4324846.5</v>
      </c>
      <c r="Q2161" s="2">
        <v>5145842.3682980966</v>
      </c>
      <c r="R2161" s="2">
        <v>5400827.4501847764</v>
      </c>
      <c r="S2161" s="2">
        <v>4702085.4240054302</v>
      </c>
      <c r="T2161" s="2">
        <v>4761221.2012002366</v>
      </c>
      <c r="U2161" s="2">
        <v>4419317.4635646129</v>
      </c>
      <c r="V2161" s="2">
        <v>5231736.6315765511</v>
      </c>
      <c r="W2161" s="2">
        <v>4850207.0732502155</v>
      </c>
      <c r="X2161" s="2">
        <v>3459741.3357219268</v>
      </c>
      <c r="Y2161" s="2">
        <v>5991651.8843791317</v>
      </c>
      <c r="Z2161" s="7">
        <f t="shared" si="264"/>
        <v>4893400.4356220756</v>
      </c>
      <c r="AA2161" s="7">
        <f t="shared" si="265"/>
        <v>4785645.9316154458</v>
      </c>
      <c r="AB2161" s="7">
        <f t="shared" si="266"/>
        <v>476467.59801076667</v>
      </c>
      <c r="AC2161" s="7">
        <f t="shared" si="267"/>
        <v>842666.18812840863</v>
      </c>
      <c r="AD2161" s="7">
        <f t="shared" si="268"/>
        <v>238233.79900538333</v>
      </c>
      <c r="AE2161" s="7">
        <f t="shared" si="269"/>
        <v>344017.03073512285</v>
      </c>
      <c r="AF2161" s="8">
        <f t="shared" si="270"/>
        <v>0.97797962675970307</v>
      </c>
      <c r="AG2161" s="6">
        <f t="shared" si="271"/>
        <v>0.80335773425227908</v>
      </c>
    </row>
    <row r="2162" spans="1:33" x14ac:dyDescent="0.55000000000000004">
      <c r="A2162">
        <v>2161</v>
      </c>
      <c r="B2162" t="s">
        <v>3345</v>
      </c>
      <c r="C2162" t="s">
        <v>10887</v>
      </c>
      <c r="D2162" t="s">
        <v>19346</v>
      </c>
      <c r="E2162" t="s">
        <v>19347</v>
      </c>
      <c r="F2162" t="s">
        <v>19348</v>
      </c>
      <c r="G2162" t="s">
        <v>19349</v>
      </c>
      <c r="H2162">
        <v>119</v>
      </c>
      <c r="I2162">
        <v>130</v>
      </c>
      <c r="J2162" t="s">
        <v>3344</v>
      </c>
      <c r="K2162" t="s">
        <v>26</v>
      </c>
      <c r="L2162" t="s">
        <v>13298</v>
      </c>
      <c r="M2162">
        <v>122</v>
      </c>
      <c r="N2162" t="s">
        <v>19350</v>
      </c>
      <c r="O2162" t="s">
        <v>19351</v>
      </c>
      <c r="P2162" s="2">
        <v>2417536.75</v>
      </c>
      <c r="Q2162" s="2">
        <v>3191141.3687897944</v>
      </c>
      <c r="R2162" s="2">
        <v>2857191.8932881239</v>
      </c>
      <c r="S2162" s="2">
        <v>2613146.2087119054</v>
      </c>
      <c r="T2162" s="2">
        <v>2748764.1631175196</v>
      </c>
      <c r="U2162" s="2">
        <v>2778317.9270232334</v>
      </c>
      <c r="V2162" s="2">
        <v>2509697.8042797321</v>
      </c>
      <c r="W2162" s="2">
        <v>2517659.3357339008</v>
      </c>
      <c r="X2162" s="2">
        <v>2447530.4925094279</v>
      </c>
      <c r="Y2162" s="2">
        <v>3152653.6184205678</v>
      </c>
      <c r="Z2162" s="7">
        <f t="shared" si="264"/>
        <v>2769754.0551974559</v>
      </c>
      <c r="AA2162" s="7">
        <f t="shared" si="265"/>
        <v>2692437.2235140633</v>
      </c>
      <c r="AB2162" s="7">
        <f t="shared" si="266"/>
        <v>333564.43218061962</v>
      </c>
      <c r="AC2162" s="7">
        <f t="shared" si="267"/>
        <v>263160.65883464942</v>
      </c>
      <c r="AD2162" s="7">
        <f t="shared" si="268"/>
        <v>166782.21609030981</v>
      </c>
      <c r="AE2162" s="7">
        <f t="shared" si="269"/>
        <v>107434.88908658952</v>
      </c>
      <c r="AF2162" s="8">
        <f t="shared" si="270"/>
        <v>0.97208530788561998</v>
      </c>
      <c r="AG2162" s="6">
        <f t="shared" si="271"/>
        <v>0.71152778924107762</v>
      </c>
    </row>
    <row r="2163" spans="1:33" x14ac:dyDescent="0.55000000000000004">
      <c r="A2163">
        <v>2162</v>
      </c>
      <c r="B2163" t="s">
        <v>228</v>
      </c>
      <c r="C2163" t="s">
        <v>10887</v>
      </c>
      <c r="D2163" t="s">
        <v>12380</v>
      </c>
      <c r="E2163" t="s">
        <v>12381</v>
      </c>
      <c r="F2163" t="s">
        <v>12382</v>
      </c>
      <c r="G2163" t="s">
        <v>12383</v>
      </c>
      <c r="H2163">
        <v>368</v>
      </c>
      <c r="I2163">
        <v>382</v>
      </c>
      <c r="J2163" t="s">
        <v>3346</v>
      </c>
      <c r="K2163" t="s">
        <v>17</v>
      </c>
      <c r="L2163" t="s">
        <v>10923</v>
      </c>
      <c r="M2163">
        <v>378</v>
      </c>
      <c r="N2163" t="s">
        <v>19240</v>
      </c>
      <c r="O2163" t="s">
        <v>19352</v>
      </c>
      <c r="P2163" s="2">
        <v>480231.18750000006</v>
      </c>
      <c r="Q2163" s="2">
        <v>452842.43249096844</v>
      </c>
      <c r="R2163" s="2">
        <v>691376.92613659624</v>
      </c>
      <c r="S2163" s="2">
        <v>549656.12682444695</v>
      </c>
      <c r="T2163" s="2">
        <v>563599.75827874301</v>
      </c>
      <c r="U2163" s="2">
        <v>676761.91252672486</v>
      </c>
      <c r="V2163" s="2">
        <v>920072.54832677741</v>
      </c>
      <c r="W2163" s="2">
        <v>551601.59109341796</v>
      </c>
      <c r="X2163" s="2">
        <v>605389.68758086534</v>
      </c>
      <c r="Y2163" s="2">
        <v>949009.70969189995</v>
      </c>
      <c r="Z2163" s="7">
        <f t="shared" si="264"/>
        <v>543526.66823800292</v>
      </c>
      <c r="AA2163" s="7">
        <f t="shared" si="265"/>
        <v>711072.53458307136</v>
      </c>
      <c r="AB2163" s="7">
        <f t="shared" si="266"/>
        <v>106657.11027731512</v>
      </c>
      <c r="AC2163" s="7">
        <f t="shared" si="267"/>
        <v>178785.00471147525</v>
      </c>
      <c r="AD2163" s="7">
        <f t="shared" si="268"/>
        <v>53328.555138657561</v>
      </c>
      <c r="AE2163" s="7">
        <f t="shared" si="269"/>
        <v>72988.672534033467</v>
      </c>
      <c r="AF2163" s="8">
        <f t="shared" si="270"/>
        <v>1.3082569377657518</v>
      </c>
      <c r="AG2163" s="6">
        <f t="shared" si="271"/>
        <v>0.10105052372514292</v>
      </c>
    </row>
    <row r="2164" spans="1:33" x14ac:dyDescent="0.55000000000000004">
      <c r="A2164">
        <v>2163</v>
      </c>
      <c r="B2164" t="s">
        <v>3348</v>
      </c>
      <c r="C2164" t="s">
        <v>10887</v>
      </c>
      <c r="D2164" t="s">
        <v>19353</v>
      </c>
      <c r="E2164" t="s">
        <v>19354</v>
      </c>
      <c r="F2164" t="s">
        <v>19355</v>
      </c>
      <c r="G2164" t="s">
        <v>19356</v>
      </c>
      <c r="H2164">
        <v>148</v>
      </c>
      <c r="I2164">
        <v>157</v>
      </c>
      <c r="J2164" t="s">
        <v>3347</v>
      </c>
      <c r="K2164" t="s">
        <v>26</v>
      </c>
      <c r="L2164" t="s">
        <v>10951</v>
      </c>
      <c r="M2164">
        <v>151</v>
      </c>
      <c r="N2164" t="s">
        <v>13210</v>
      </c>
      <c r="O2164" t="s">
        <v>19357</v>
      </c>
      <c r="P2164" s="2">
        <v>1517188.25</v>
      </c>
      <c r="Q2164" s="2">
        <v>1411692.6721249279</v>
      </c>
      <c r="R2164" s="2">
        <v>1657782.4232645908</v>
      </c>
      <c r="S2164" s="2">
        <v>1809019.8238012395</v>
      </c>
      <c r="T2164" s="2">
        <v>1629157.5875428098</v>
      </c>
      <c r="U2164" s="2">
        <v>1827986.8217682636</v>
      </c>
      <c r="V2164" s="2">
        <v>1982225.8073570491</v>
      </c>
      <c r="W2164" s="2">
        <v>1302118.8515652972</v>
      </c>
      <c r="X2164" s="2">
        <v>1416027.555168377</v>
      </c>
      <c r="Y2164" s="2">
        <v>1756068.7254470775</v>
      </c>
      <c r="Z2164" s="7">
        <f t="shared" si="264"/>
        <v>1598920.7922976897</v>
      </c>
      <c r="AA2164" s="7">
        <f t="shared" si="265"/>
        <v>1652264.2248081455</v>
      </c>
      <c r="AB2164" s="7">
        <f t="shared" si="266"/>
        <v>172569.6691123936</v>
      </c>
      <c r="AC2164" s="7">
        <f t="shared" si="267"/>
        <v>256699.0122945784</v>
      </c>
      <c r="AD2164" s="7">
        <f t="shared" si="268"/>
        <v>86284.834556196802</v>
      </c>
      <c r="AE2164" s="7">
        <f t="shared" si="269"/>
        <v>104796.9329330238</v>
      </c>
      <c r="AF2164" s="8">
        <f t="shared" si="270"/>
        <v>1.0333621482486322</v>
      </c>
      <c r="AG2164" s="6">
        <f t="shared" si="271"/>
        <v>0.70464894496020669</v>
      </c>
    </row>
    <row r="2165" spans="1:33" x14ac:dyDescent="0.55000000000000004">
      <c r="A2165">
        <v>2164</v>
      </c>
      <c r="B2165" t="s">
        <v>3350</v>
      </c>
      <c r="C2165" t="s">
        <v>10887</v>
      </c>
      <c r="D2165" t="s">
        <v>19358</v>
      </c>
      <c r="E2165" t="s">
        <v>19359</v>
      </c>
      <c r="F2165" t="s">
        <v>19360</v>
      </c>
      <c r="G2165" t="s">
        <v>19361</v>
      </c>
      <c r="H2165">
        <v>945</v>
      </c>
      <c r="I2165">
        <v>957</v>
      </c>
      <c r="J2165" t="s">
        <v>3349</v>
      </c>
      <c r="K2165" t="s">
        <v>5</v>
      </c>
      <c r="L2165" t="s">
        <v>10900</v>
      </c>
      <c r="M2165">
        <v>953</v>
      </c>
      <c r="N2165" t="s">
        <v>16534</v>
      </c>
      <c r="O2165" t="s">
        <v>19362</v>
      </c>
      <c r="P2165" s="2">
        <v>157804208</v>
      </c>
      <c r="Q2165" s="2">
        <v>147484936.65860525</v>
      </c>
      <c r="R2165" s="2">
        <v>156156332.72928521</v>
      </c>
      <c r="S2165" s="2">
        <v>149410371.33090875</v>
      </c>
      <c r="T2165" s="2">
        <v>141516691.39189297</v>
      </c>
      <c r="U2165" s="2">
        <v>164388445.40901688</v>
      </c>
      <c r="V2165" s="2">
        <v>176437563.13744467</v>
      </c>
      <c r="W2165" s="2">
        <v>135719249.82572946</v>
      </c>
      <c r="X2165" s="2">
        <v>144903758.66327372</v>
      </c>
      <c r="Y2165" s="2">
        <v>171218539.13545007</v>
      </c>
      <c r="Z2165" s="7">
        <f t="shared" si="264"/>
        <v>152713962.17969981</v>
      </c>
      <c r="AA2165" s="7">
        <f t="shared" si="265"/>
        <v>155697374.59380129</v>
      </c>
      <c r="AB2165" s="7">
        <f t="shared" si="266"/>
        <v>5033783.7957879091</v>
      </c>
      <c r="AC2165" s="7">
        <f t="shared" si="267"/>
        <v>17107402.325585097</v>
      </c>
      <c r="AD2165" s="7">
        <f t="shared" si="268"/>
        <v>2516891.8978939545</v>
      </c>
      <c r="AE2165" s="7">
        <f t="shared" si="269"/>
        <v>6984067.7536976309</v>
      </c>
      <c r="AF2165" s="8">
        <f t="shared" si="270"/>
        <v>1.01953595055435</v>
      </c>
      <c r="AG2165" s="6">
        <f t="shared" si="271"/>
        <v>0.70124664325197761</v>
      </c>
    </row>
    <row r="2166" spans="1:33" x14ac:dyDescent="0.55000000000000004">
      <c r="A2166">
        <v>2165</v>
      </c>
      <c r="B2166" t="s">
        <v>1885</v>
      </c>
      <c r="C2166" t="s">
        <v>10887</v>
      </c>
      <c r="D2166" t="s">
        <v>19363</v>
      </c>
      <c r="E2166" t="s">
        <v>19364</v>
      </c>
      <c r="F2166" t="s">
        <v>19365</v>
      </c>
      <c r="G2166" t="s">
        <v>19366</v>
      </c>
      <c r="H2166">
        <v>103</v>
      </c>
      <c r="I2166">
        <v>112</v>
      </c>
      <c r="J2166" t="s">
        <v>3351</v>
      </c>
      <c r="K2166" t="s">
        <v>138</v>
      </c>
      <c r="L2166" t="s">
        <v>11243</v>
      </c>
      <c r="M2166">
        <v>105</v>
      </c>
      <c r="N2166" t="s">
        <v>19367</v>
      </c>
      <c r="O2166" t="s">
        <v>19368</v>
      </c>
      <c r="P2166" s="2">
        <v>3432990.4999999995</v>
      </c>
      <c r="Q2166" s="2">
        <v>3568477.4589691139</v>
      </c>
      <c r="R2166" s="2">
        <v>3596903.8731637676</v>
      </c>
      <c r="S2166" s="2">
        <v>2601227.4984563808</v>
      </c>
      <c r="T2166" s="2">
        <v>3215413.4905885751</v>
      </c>
      <c r="U2166" s="2">
        <v>3136126.3193361829</v>
      </c>
      <c r="V2166" s="2">
        <v>3574231.2768560294</v>
      </c>
      <c r="W2166" s="2">
        <v>4508193.2751114769</v>
      </c>
      <c r="X2166" s="2">
        <v>3411638.0649079722</v>
      </c>
      <c r="Y2166" s="2">
        <v>3938346.63342926</v>
      </c>
      <c r="Z2166" s="7">
        <f t="shared" si="264"/>
        <v>3299899.8326473157</v>
      </c>
      <c r="AA2166" s="7">
        <f t="shared" si="265"/>
        <v>3630658.1767049157</v>
      </c>
      <c r="AB2166" s="7">
        <f t="shared" si="266"/>
        <v>471240.03004270111</v>
      </c>
      <c r="AC2166" s="7">
        <f t="shared" si="267"/>
        <v>516310.71014174388</v>
      </c>
      <c r="AD2166" s="7">
        <f t="shared" si="268"/>
        <v>235620.01502135055</v>
      </c>
      <c r="AE2166" s="7">
        <f t="shared" si="269"/>
        <v>210782.96476355006</v>
      </c>
      <c r="AF2166" s="8">
        <f t="shared" si="270"/>
        <v>1.1002328436715765</v>
      </c>
      <c r="AG2166" s="6">
        <f t="shared" si="271"/>
        <v>0.33011664499570681</v>
      </c>
    </row>
    <row r="2167" spans="1:33" x14ac:dyDescent="0.55000000000000004">
      <c r="A2167">
        <v>2166</v>
      </c>
      <c r="B2167" t="s">
        <v>3353</v>
      </c>
      <c r="C2167" t="s">
        <v>10887</v>
      </c>
      <c r="D2167" t="s">
        <v>19369</v>
      </c>
      <c r="E2167" t="s">
        <v>19370</v>
      </c>
      <c r="F2167" t="s">
        <v>19371</v>
      </c>
      <c r="G2167" t="s">
        <v>19372</v>
      </c>
      <c r="H2167">
        <v>253</v>
      </c>
      <c r="I2167">
        <v>258</v>
      </c>
      <c r="J2167" t="s">
        <v>3352</v>
      </c>
      <c r="K2167" t="s">
        <v>138</v>
      </c>
      <c r="L2167" t="s">
        <v>11243</v>
      </c>
      <c r="M2167">
        <v>255</v>
      </c>
      <c r="N2167" t="s">
        <v>16669</v>
      </c>
      <c r="O2167" t="s">
        <v>19373</v>
      </c>
      <c r="P2167" s="2">
        <v>5497.48974609375</v>
      </c>
      <c r="Q2167" s="2">
        <v>54471.256311129684</v>
      </c>
      <c r="R2167" s="2">
        <v>36361.207107841255</v>
      </c>
      <c r="S2167" s="2">
        <v>45119.291010779009</v>
      </c>
      <c r="T2167" s="2">
        <v>85515.770504492903</v>
      </c>
      <c r="U2167" s="2">
        <v>0</v>
      </c>
      <c r="V2167" s="2">
        <v>0</v>
      </c>
      <c r="W2167" s="2">
        <v>42171.446461774685</v>
      </c>
      <c r="X2167" s="2">
        <v>46173.916180257016</v>
      </c>
      <c r="Y2167" s="2">
        <v>0</v>
      </c>
      <c r="Z2167" s="7">
        <f t="shared" si="264"/>
        <v>35362.311043960923</v>
      </c>
      <c r="AA2167" s="7">
        <f t="shared" si="265"/>
        <v>57953.711048841535</v>
      </c>
      <c r="AB2167" s="7">
        <f t="shared" si="266"/>
        <v>21238.767947604025</v>
      </c>
      <c r="AC2167" s="7">
        <f t="shared" si="267"/>
        <v>35172.317241199504</v>
      </c>
      <c r="AD2167" s="7">
        <f t="shared" si="268"/>
        <v>10619.383973802012</v>
      </c>
      <c r="AE2167" s="7">
        <f t="shared" si="269"/>
        <v>14359.038385372354</v>
      </c>
      <c r="AF2167" s="8">
        <f t="shared" si="270"/>
        <v>1.6388553049260819</v>
      </c>
      <c r="AG2167" s="6">
        <f t="shared" si="271"/>
        <v>0.72995221136339283</v>
      </c>
    </row>
    <row r="2168" spans="1:33" x14ac:dyDescent="0.55000000000000004">
      <c r="A2168">
        <v>2167</v>
      </c>
      <c r="B2168" t="s">
        <v>3356</v>
      </c>
      <c r="C2168" t="s">
        <v>10887</v>
      </c>
      <c r="D2168" t="s">
        <v>19374</v>
      </c>
      <c r="E2168" t="s">
        <v>19375</v>
      </c>
      <c r="F2168" t="s">
        <v>19376</v>
      </c>
      <c r="G2168" t="s">
        <v>19377</v>
      </c>
      <c r="H2168">
        <v>845</v>
      </c>
      <c r="I2168">
        <v>865</v>
      </c>
      <c r="J2168" t="s">
        <v>3354</v>
      </c>
      <c r="K2168" t="s">
        <v>3355</v>
      </c>
      <c r="L2168" t="s">
        <v>19378</v>
      </c>
      <c r="M2168" t="s">
        <v>19379</v>
      </c>
      <c r="N2168" t="s">
        <v>19380</v>
      </c>
      <c r="O2168" t="s">
        <v>19381</v>
      </c>
      <c r="P2168" s="2">
        <v>27565132</v>
      </c>
      <c r="Q2168" s="2">
        <v>31662037.145224452</v>
      </c>
      <c r="R2168" s="2">
        <v>30554012.501760822</v>
      </c>
      <c r="S2168" s="2">
        <v>34958709.502040707</v>
      </c>
      <c r="T2168" s="2">
        <v>24927053.969336152</v>
      </c>
      <c r="U2168" s="2">
        <v>26937496.862744469</v>
      </c>
      <c r="V2168" s="2">
        <v>31106129.45652042</v>
      </c>
      <c r="W2168" s="2">
        <v>23112836.276095062</v>
      </c>
      <c r="X2168" s="2">
        <v>26099553.88944323</v>
      </c>
      <c r="Y2168" s="2">
        <v>39660423.690952927</v>
      </c>
      <c r="Z2168" s="7">
        <f t="shared" si="264"/>
        <v>31184972.787256494</v>
      </c>
      <c r="AA2168" s="7">
        <f t="shared" si="265"/>
        <v>28640582.357515376</v>
      </c>
      <c r="AB2168" s="7">
        <f t="shared" si="266"/>
        <v>3053415.43199918</v>
      </c>
      <c r="AC2168" s="7">
        <f t="shared" si="267"/>
        <v>6020289.3820824595</v>
      </c>
      <c r="AD2168" s="7">
        <f t="shared" si="268"/>
        <v>1526707.71599959</v>
      </c>
      <c r="AE2168" s="7">
        <f t="shared" si="269"/>
        <v>2457772.8483329103</v>
      </c>
      <c r="AF2168" s="8">
        <f t="shared" si="270"/>
        <v>0.91840972743189742</v>
      </c>
      <c r="AG2168" s="6">
        <f t="shared" si="271"/>
        <v>0.40581581086056973</v>
      </c>
    </row>
    <row r="2169" spans="1:33" x14ac:dyDescent="0.55000000000000004">
      <c r="A2169">
        <v>2168</v>
      </c>
      <c r="B2169" t="s">
        <v>3358</v>
      </c>
      <c r="C2169" t="s">
        <v>10887</v>
      </c>
      <c r="D2169" t="s">
        <v>19382</v>
      </c>
      <c r="E2169" t="s">
        <v>19383</v>
      </c>
      <c r="F2169" t="s">
        <v>19384</v>
      </c>
      <c r="G2169" t="s">
        <v>19385</v>
      </c>
      <c r="H2169">
        <v>191</v>
      </c>
      <c r="I2169">
        <v>198</v>
      </c>
      <c r="J2169" t="s">
        <v>3357</v>
      </c>
      <c r="K2169" t="s">
        <v>138</v>
      </c>
      <c r="L2169" t="s">
        <v>11243</v>
      </c>
      <c r="M2169">
        <v>193</v>
      </c>
      <c r="N2169" t="s">
        <v>11196</v>
      </c>
      <c r="O2169" t="s">
        <v>19386</v>
      </c>
      <c r="P2169" s="2">
        <v>6708133.5</v>
      </c>
      <c r="Q2169" s="2">
        <v>6103796.9849322578</v>
      </c>
      <c r="R2169" s="2">
        <v>7899929.0165178664</v>
      </c>
      <c r="S2169" s="2">
        <v>7291565.3575773388</v>
      </c>
      <c r="T2169" s="2">
        <v>4082531.7137972293</v>
      </c>
      <c r="U2169" s="2">
        <v>6742702.30170782</v>
      </c>
      <c r="V2169" s="2">
        <v>7676849.7583761159</v>
      </c>
      <c r="W2169" s="2">
        <v>6874527.3830406731</v>
      </c>
      <c r="X2169" s="2">
        <v>6703621.8161497181</v>
      </c>
      <c r="Y2169" s="2">
        <v>9606723.7022833582</v>
      </c>
      <c r="Z2169" s="7">
        <f t="shared" si="264"/>
        <v>7000856.214756866</v>
      </c>
      <c r="AA2169" s="7">
        <f t="shared" si="265"/>
        <v>6947826.1125591537</v>
      </c>
      <c r="AB2169" s="7">
        <f t="shared" si="266"/>
        <v>770983.25925057929</v>
      </c>
      <c r="AC2169" s="7">
        <f t="shared" si="267"/>
        <v>1784276.2163011539</v>
      </c>
      <c r="AD2169" s="7">
        <f t="shared" si="268"/>
        <v>385491.62962528964</v>
      </c>
      <c r="AE2169" s="7">
        <f t="shared" si="269"/>
        <v>728427.71502027602</v>
      </c>
      <c r="AF2169" s="8">
        <f t="shared" si="270"/>
        <v>0.99242519763712156</v>
      </c>
      <c r="AG2169" s="6">
        <f t="shared" si="271"/>
        <v>0.95043430584244071</v>
      </c>
    </row>
    <row r="2170" spans="1:33" x14ac:dyDescent="0.55000000000000004">
      <c r="A2170">
        <v>2169</v>
      </c>
      <c r="B2170" t="s">
        <v>3361</v>
      </c>
      <c r="C2170" t="s">
        <v>10887</v>
      </c>
      <c r="D2170" t="s">
        <v>19387</v>
      </c>
      <c r="E2170" t="s">
        <v>19388</v>
      </c>
      <c r="F2170" t="s">
        <v>19389</v>
      </c>
      <c r="G2170" t="s">
        <v>19390</v>
      </c>
      <c r="H2170">
        <v>492</v>
      </c>
      <c r="I2170">
        <v>506</v>
      </c>
      <c r="J2170" t="s">
        <v>3360</v>
      </c>
      <c r="K2170" t="s">
        <v>509</v>
      </c>
      <c r="L2170" t="s">
        <v>10900</v>
      </c>
      <c r="M2170">
        <v>500</v>
      </c>
      <c r="N2170" t="s">
        <v>11108</v>
      </c>
      <c r="O2170" t="s">
        <v>19391</v>
      </c>
      <c r="P2170" s="2">
        <v>5699987.5</v>
      </c>
      <c r="Q2170" s="2">
        <v>5426836.5673354557</v>
      </c>
      <c r="R2170" s="2">
        <v>6146071.1312969234</v>
      </c>
      <c r="S2170" s="2">
        <v>5573989.3231923208</v>
      </c>
      <c r="T2170" s="2">
        <v>5891266.4231484951</v>
      </c>
      <c r="U2170" s="2">
        <v>5454268.1623776173</v>
      </c>
      <c r="V2170" s="2">
        <v>7229603.7048037136</v>
      </c>
      <c r="W2170" s="2">
        <v>4353989.8147856854</v>
      </c>
      <c r="X2170" s="2">
        <v>6490904.6250394806</v>
      </c>
      <c r="Y2170" s="2">
        <v>6307467.1149002491</v>
      </c>
      <c r="Z2170" s="7">
        <f t="shared" si="264"/>
        <v>5711721.1304561757</v>
      </c>
      <c r="AA2170" s="7">
        <f t="shared" si="265"/>
        <v>5954583.3075092062</v>
      </c>
      <c r="AB2170" s="7">
        <f t="shared" si="266"/>
        <v>310336.84191573237</v>
      </c>
      <c r="AC2170" s="7">
        <f t="shared" si="267"/>
        <v>985298.77214125707</v>
      </c>
      <c r="AD2170" s="7">
        <f t="shared" si="268"/>
        <v>155168.42095786618</v>
      </c>
      <c r="AE2170" s="7">
        <f t="shared" si="269"/>
        <v>402246.53932281153</v>
      </c>
      <c r="AF2170" s="8">
        <f t="shared" si="270"/>
        <v>1.0425199640364153</v>
      </c>
      <c r="AG2170" s="6">
        <f t="shared" si="271"/>
        <v>0.59250736509575674</v>
      </c>
    </row>
    <row r="2171" spans="1:33" x14ac:dyDescent="0.55000000000000004">
      <c r="A2171">
        <v>2170</v>
      </c>
      <c r="B2171" t="s">
        <v>3364</v>
      </c>
      <c r="C2171" t="s">
        <v>10887</v>
      </c>
      <c r="D2171" t="s">
        <v>19392</v>
      </c>
      <c r="E2171" t="s">
        <v>19393</v>
      </c>
      <c r="F2171" t="s">
        <v>19394</v>
      </c>
      <c r="G2171" t="s">
        <v>19395</v>
      </c>
      <c r="H2171">
        <v>91</v>
      </c>
      <c r="I2171">
        <v>99</v>
      </c>
      <c r="J2171" t="s">
        <v>3363</v>
      </c>
      <c r="K2171" t="s">
        <v>84</v>
      </c>
      <c r="L2171" t="s">
        <v>11088</v>
      </c>
      <c r="M2171">
        <v>95</v>
      </c>
      <c r="N2171" t="s">
        <v>12708</v>
      </c>
      <c r="O2171" t="s">
        <v>19396</v>
      </c>
      <c r="P2171" s="2">
        <v>87551128</v>
      </c>
      <c r="Q2171" s="2">
        <v>52030262.413073845</v>
      </c>
      <c r="R2171" s="2">
        <v>62458892.098562025</v>
      </c>
      <c r="S2171" s="2">
        <v>79982521.696376935</v>
      </c>
      <c r="T2171" s="2">
        <v>44642722.640638962</v>
      </c>
      <c r="U2171" s="2">
        <v>49970181.626737148</v>
      </c>
      <c r="V2171" s="2">
        <v>0</v>
      </c>
      <c r="W2171" s="2">
        <v>49723246.320018835</v>
      </c>
      <c r="X2171" s="2">
        <v>43556078.025284901</v>
      </c>
      <c r="Y2171" s="2">
        <v>86119689.080561504</v>
      </c>
      <c r="Z2171" s="7">
        <f t="shared" si="264"/>
        <v>70505701.052003205</v>
      </c>
      <c r="AA2171" s="7">
        <f t="shared" si="265"/>
        <v>54802383.53864827</v>
      </c>
      <c r="AB2171" s="7">
        <f t="shared" si="266"/>
        <v>16191043.579699075</v>
      </c>
      <c r="AC2171" s="7">
        <f t="shared" si="267"/>
        <v>27431261.613235101</v>
      </c>
      <c r="AD2171" s="7">
        <f t="shared" si="268"/>
        <v>8095521.7898495374</v>
      </c>
      <c r="AE2171" s="7">
        <f t="shared" si="269"/>
        <v>11198765.65887022</v>
      </c>
      <c r="AF2171" s="8">
        <f t="shared" si="270"/>
        <v>0.77727591841441912</v>
      </c>
      <c r="AG2171" s="6">
        <f t="shared" si="271"/>
        <v>0.11015346658216869</v>
      </c>
    </row>
    <row r="2172" spans="1:33" x14ac:dyDescent="0.55000000000000004">
      <c r="A2172">
        <v>2171</v>
      </c>
      <c r="B2172" t="s">
        <v>2614</v>
      </c>
      <c r="C2172" t="s">
        <v>10887</v>
      </c>
      <c r="D2172" t="s">
        <v>17408</v>
      </c>
      <c r="E2172" t="s">
        <v>17409</v>
      </c>
      <c r="F2172" t="s">
        <v>17410</v>
      </c>
      <c r="G2172" t="s">
        <v>17411</v>
      </c>
      <c r="H2172">
        <v>168</v>
      </c>
      <c r="I2172">
        <v>182</v>
      </c>
      <c r="J2172" t="s">
        <v>3365</v>
      </c>
      <c r="K2172" t="s">
        <v>5</v>
      </c>
      <c r="L2172" t="s">
        <v>10900</v>
      </c>
      <c r="M2172">
        <v>176</v>
      </c>
      <c r="N2172" t="s">
        <v>19397</v>
      </c>
      <c r="O2172" t="s">
        <v>19398</v>
      </c>
      <c r="P2172" s="2">
        <v>1088722.5</v>
      </c>
      <c r="Q2172" s="2">
        <v>930419.97156316554</v>
      </c>
      <c r="R2172" s="2">
        <v>2433727.2062075548</v>
      </c>
      <c r="S2172" s="2">
        <v>1906949.3742888055</v>
      </c>
      <c r="T2172" s="2">
        <v>995508.09715997824</v>
      </c>
      <c r="U2172" s="2">
        <v>721018.78636970744</v>
      </c>
      <c r="V2172" s="2">
        <v>1082652.1166545367</v>
      </c>
      <c r="W2172" s="2">
        <v>1723514.6425843262</v>
      </c>
      <c r="X2172" s="2">
        <v>1316276.3483331122</v>
      </c>
      <c r="Y2172" s="2">
        <v>1552777.262100823</v>
      </c>
      <c r="Z2172" s="7">
        <f t="shared" si="264"/>
        <v>1589954.7630148816</v>
      </c>
      <c r="AA2172" s="7">
        <f t="shared" si="265"/>
        <v>1231957.8755337473</v>
      </c>
      <c r="AB2172" s="7">
        <f t="shared" si="266"/>
        <v>706790.2664134329</v>
      </c>
      <c r="AC2172" s="7">
        <f t="shared" si="267"/>
        <v>371731.6771675474</v>
      </c>
      <c r="AD2172" s="7">
        <f t="shared" si="268"/>
        <v>353395.13320671645</v>
      </c>
      <c r="AE2172" s="7">
        <f t="shared" si="269"/>
        <v>151758.82171491586</v>
      </c>
      <c r="AF2172" s="8">
        <f t="shared" si="270"/>
        <v>0.77483831879449294</v>
      </c>
      <c r="AG2172" s="6">
        <f t="shared" si="271"/>
        <v>0.40315225178809072</v>
      </c>
    </row>
    <row r="2173" spans="1:33" x14ac:dyDescent="0.55000000000000004">
      <c r="A2173">
        <v>2172</v>
      </c>
      <c r="B2173" t="s">
        <v>3367</v>
      </c>
      <c r="C2173" t="s">
        <v>11455</v>
      </c>
      <c r="D2173" t="s">
        <v>19399</v>
      </c>
      <c r="E2173" t="s">
        <v>19400</v>
      </c>
      <c r="F2173" t="s">
        <v>19401</v>
      </c>
      <c r="G2173" t="s">
        <v>19402</v>
      </c>
      <c r="H2173">
        <v>258</v>
      </c>
      <c r="I2173">
        <v>267</v>
      </c>
      <c r="J2173" t="s">
        <v>3366</v>
      </c>
      <c r="K2173" t="s">
        <v>77</v>
      </c>
      <c r="L2173" t="s">
        <v>11068</v>
      </c>
      <c r="M2173">
        <v>263</v>
      </c>
      <c r="N2173" t="s">
        <v>11505</v>
      </c>
      <c r="O2173" t="s">
        <v>19403</v>
      </c>
      <c r="P2173" s="2">
        <v>3304862.7500000005</v>
      </c>
      <c r="Q2173" s="2">
        <v>2753904.8891990301</v>
      </c>
      <c r="R2173" s="2">
        <v>3848996.9271166096</v>
      </c>
      <c r="S2173" s="2">
        <v>3240551.3232990298</v>
      </c>
      <c r="T2173" s="2">
        <v>2932497.9281430994</v>
      </c>
      <c r="U2173" s="2">
        <v>3123599.7941799238</v>
      </c>
      <c r="V2173" s="2">
        <v>3765273.3569949158</v>
      </c>
      <c r="W2173" s="2">
        <v>2940141.2629227964</v>
      </c>
      <c r="X2173" s="2">
        <v>2975692.1194059253</v>
      </c>
      <c r="Y2173" s="2">
        <v>3400064.2950061569</v>
      </c>
      <c r="Z2173" s="7">
        <f t="shared" si="264"/>
        <v>3287078.9724036674</v>
      </c>
      <c r="AA2173" s="7">
        <f t="shared" si="265"/>
        <v>3189544.7927754694</v>
      </c>
      <c r="AB2173" s="7">
        <f t="shared" si="266"/>
        <v>448147.10222823318</v>
      </c>
      <c r="AC2173" s="7">
        <f t="shared" si="267"/>
        <v>332908.0234974862</v>
      </c>
      <c r="AD2173" s="7">
        <f t="shared" si="268"/>
        <v>224073.55111411659</v>
      </c>
      <c r="AE2173" s="7">
        <f t="shared" si="269"/>
        <v>135909.1314745523</v>
      </c>
      <c r="AF2173" s="8">
        <f t="shared" si="270"/>
        <v>0.9703280084089746</v>
      </c>
      <c r="AG2173" s="6">
        <f t="shared" si="271"/>
        <v>0.72447681074874826</v>
      </c>
    </row>
    <row r="2174" spans="1:33" x14ac:dyDescent="0.55000000000000004">
      <c r="A2174">
        <v>2173</v>
      </c>
      <c r="B2174" t="s">
        <v>1952</v>
      </c>
      <c r="C2174" t="s">
        <v>10887</v>
      </c>
      <c r="D2174" t="s">
        <v>15726</v>
      </c>
      <c r="E2174" t="s">
        <v>15727</v>
      </c>
      <c r="F2174" t="s">
        <v>15728</v>
      </c>
      <c r="G2174" t="s">
        <v>15729</v>
      </c>
      <c r="H2174">
        <v>336</v>
      </c>
      <c r="I2174">
        <v>345</v>
      </c>
      <c r="J2174" t="s">
        <v>3368</v>
      </c>
      <c r="K2174" t="s">
        <v>77</v>
      </c>
      <c r="L2174" t="s">
        <v>11068</v>
      </c>
      <c r="M2174">
        <v>341</v>
      </c>
      <c r="N2174" t="s">
        <v>12503</v>
      </c>
      <c r="O2174" t="s">
        <v>19404</v>
      </c>
      <c r="P2174" s="2">
        <v>1358255.375</v>
      </c>
      <c r="Q2174" s="2">
        <v>1191188.885593459</v>
      </c>
      <c r="R2174" s="2">
        <v>1341022.6504453972</v>
      </c>
      <c r="S2174" s="2">
        <v>1346069.4804597397</v>
      </c>
      <c r="T2174" s="2">
        <v>758831.61150156765</v>
      </c>
      <c r="U2174" s="2">
        <v>1208472.8822010704</v>
      </c>
      <c r="V2174" s="2">
        <v>719550.01911080291</v>
      </c>
      <c r="W2174" s="2">
        <v>1261938.3856222057</v>
      </c>
      <c r="X2174" s="2">
        <v>1009352.0033785949</v>
      </c>
      <c r="Y2174" s="2">
        <v>2388532.8090653415</v>
      </c>
      <c r="Z2174" s="7">
        <f t="shared" si="264"/>
        <v>1309134.0978746489</v>
      </c>
      <c r="AA2174" s="7">
        <f t="shared" si="265"/>
        <v>1224446.2851465971</v>
      </c>
      <c r="AB2174" s="7">
        <f t="shared" si="266"/>
        <v>78962.174991669061</v>
      </c>
      <c r="AC2174" s="7">
        <f t="shared" si="267"/>
        <v>612330.14888844185</v>
      </c>
      <c r="AD2174" s="7">
        <f t="shared" si="268"/>
        <v>39481.08749583453</v>
      </c>
      <c r="AE2174" s="7">
        <f t="shared" si="269"/>
        <v>249982.73648318913</v>
      </c>
      <c r="AF2174" s="8">
        <f t="shared" si="270"/>
        <v>0.93531005504665976</v>
      </c>
      <c r="AG2174" s="6">
        <f t="shared" si="271"/>
        <v>0.75087086475074527</v>
      </c>
    </row>
    <row r="2175" spans="1:33" x14ac:dyDescent="0.55000000000000004">
      <c r="A2175">
        <v>2174</v>
      </c>
      <c r="B2175" t="s">
        <v>3370</v>
      </c>
      <c r="C2175" t="s">
        <v>10887</v>
      </c>
      <c r="D2175" t="s">
        <v>19405</v>
      </c>
      <c r="E2175" t="s">
        <v>19406</v>
      </c>
      <c r="F2175" t="s">
        <v>19407</v>
      </c>
      <c r="G2175" t="s">
        <v>19408</v>
      </c>
      <c r="H2175">
        <v>324</v>
      </c>
      <c r="I2175">
        <v>333</v>
      </c>
      <c r="J2175" t="s">
        <v>3369</v>
      </c>
      <c r="K2175" t="s">
        <v>152</v>
      </c>
      <c r="L2175" t="s">
        <v>11282</v>
      </c>
      <c r="M2175" t="s">
        <v>19409</v>
      </c>
      <c r="N2175" t="s">
        <v>19410</v>
      </c>
      <c r="O2175" t="s">
        <v>19411</v>
      </c>
      <c r="P2175" s="2">
        <v>13726962</v>
      </c>
      <c r="Q2175" s="2">
        <v>12272173.360583331</v>
      </c>
      <c r="R2175" s="2">
        <v>12232445.611066964</v>
      </c>
      <c r="S2175" s="2">
        <v>14263386.049576178</v>
      </c>
      <c r="T2175" s="2">
        <v>11470588.271110546</v>
      </c>
      <c r="U2175" s="2">
        <v>12124454.987146948</v>
      </c>
      <c r="V2175" s="2">
        <v>12655016.765361266</v>
      </c>
      <c r="W2175" s="2">
        <v>12837508.101559062</v>
      </c>
      <c r="X2175" s="2">
        <v>11724327.235185212</v>
      </c>
      <c r="Y2175" s="2">
        <v>21846318.163049579</v>
      </c>
      <c r="Z2175" s="7">
        <f t="shared" si="264"/>
        <v>13123741.755306618</v>
      </c>
      <c r="AA2175" s="7">
        <f t="shared" si="265"/>
        <v>13776368.92056877</v>
      </c>
      <c r="AB2175" s="7">
        <f t="shared" si="266"/>
        <v>1029925.7786684077</v>
      </c>
      <c r="AC2175" s="7">
        <f t="shared" si="267"/>
        <v>3987964.1471577324</v>
      </c>
      <c r="AD2175" s="7">
        <f t="shared" si="268"/>
        <v>514962.88933420385</v>
      </c>
      <c r="AE2175" s="7">
        <f t="shared" si="269"/>
        <v>1628079.5455083218</v>
      </c>
      <c r="AF2175" s="8">
        <f t="shared" si="270"/>
        <v>1.0497287418047723</v>
      </c>
      <c r="AG2175" s="6">
        <f t="shared" si="271"/>
        <v>0.7155929074641878</v>
      </c>
    </row>
    <row r="2176" spans="1:33" x14ac:dyDescent="0.55000000000000004">
      <c r="A2176">
        <v>2175</v>
      </c>
      <c r="B2176" t="s">
        <v>3372</v>
      </c>
      <c r="C2176" t="s">
        <v>10887</v>
      </c>
      <c r="D2176" t="s">
        <v>19412</v>
      </c>
      <c r="E2176" t="s">
        <v>19413</v>
      </c>
      <c r="F2176" t="s">
        <v>19414</v>
      </c>
      <c r="G2176" t="s">
        <v>19415</v>
      </c>
      <c r="H2176">
        <v>587</v>
      </c>
      <c r="I2176">
        <v>611</v>
      </c>
      <c r="J2176" t="s">
        <v>3371</v>
      </c>
      <c r="K2176" t="s">
        <v>40</v>
      </c>
      <c r="L2176" t="s">
        <v>10989</v>
      </c>
      <c r="M2176">
        <v>594</v>
      </c>
      <c r="N2176" t="s">
        <v>15183</v>
      </c>
      <c r="O2176" t="s">
        <v>19416</v>
      </c>
      <c r="P2176" s="2">
        <v>8248577</v>
      </c>
      <c r="Q2176" s="2">
        <v>10779405.337764341</v>
      </c>
      <c r="R2176" s="2">
        <v>14425727.486094601</v>
      </c>
      <c r="S2176" s="2">
        <v>11270036.028803656</v>
      </c>
      <c r="T2176" s="2">
        <v>9419496.1750912871</v>
      </c>
      <c r="U2176" s="2">
        <v>11717021.436500048</v>
      </c>
      <c r="V2176" s="2">
        <v>11170027.749214469</v>
      </c>
      <c r="W2176" s="2">
        <v>13547689.086256491</v>
      </c>
      <c r="X2176" s="2">
        <v>8252106.2267332477</v>
      </c>
      <c r="Y2176" s="2">
        <v>12011599.433642192</v>
      </c>
      <c r="Z2176" s="7">
        <f t="shared" si="264"/>
        <v>11180936.46316565</v>
      </c>
      <c r="AA2176" s="7">
        <f t="shared" si="265"/>
        <v>11019656.684572956</v>
      </c>
      <c r="AB2176" s="7">
        <f t="shared" si="266"/>
        <v>2536176.0441630962</v>
      </c>
      <c r="AC2176" s="7">
        <f t="shared" si="267"/>
        <v>1902822.9811781363</v>
      </c>
      <c r="AD2176" s="7">
        <f t="shared" si="268"/>
        <v>1268088.0220815481</v>
      </c>
      <c r="AE2176" s="7">
        <f t="shared" si="269"/>
        <v>776824.22912132565</v>
      </c>
      <c r="AF2176" s="8">
        <f t="shared" si="270"/>
        <v>0.98557546775048643</v>
      </c>
      <c r="AG2176" s="6">
        <f t="shared" si="271"/>
        <v>0.91767469120205303</v>
      </c>
    </row>
    <row r="2177" spans="1:33" x14ac:dyDescent="0.55000000000000004">
      <c r="A2177">
        <v>2176</v>
      </c>
      <c r="B2177" t="s">
        <v>3372</v>
      </c>
      <c r="C2177" t="s">
        <v>10887</v>
      </c>
      <c r="D2177" t="s">
        <v>19412</v>
      </c>
      <c r="E2177" t="s">
        <v>19413</v>
      </c>
      <c r="F2177" t="s">
        <v>19414</v>
      </c>
      <c r="G2177" t="s">
        <v>19415</v>
      </c>
      <c r="H2177">
        <v>587</v>
      </c>
      <c r="I2177">
        <v>611</v>
      </c>
      <c r="J2177" t="s">
        <v>3371</v>
      </c>
      <c r="K2177" t="s">
        <v>17</v>
      </c>
      <c r="L2177" t="s">
        <v>11101</v>
      </c>
      <c r="M2177">
        <v>597</v>
      </c>
      <c r="N2177" t="s">
        <v>19417</v>
      </c>
      <c r="O2177" t="s">
        <v>19418</v>
      </c>
      <c r="P2177" s="2">
        <v>6908838</v>
      </c>
      <c r="Q2177" s="2">
        <v>7661749.9823560165</v>
      </c>
      <c r="R2177" s="2">
        <v>11728955.219516383</v>
      </c>
      <c r="S2177" s="2">
        <v>11778444.358999388</v>
      </c>
      <c r="T2177" s="2">
        <v>5565662.5529816635</v>
      </c>
      <c r="U2177" s="2">
        <v>7894798.6548466189</v>
      </c>
      <c r="V2177" s="2">
        <v>7940829.1495058881</v>
      </c>
      <c r="W2177" s="2">
        <v>5929667.5567278713</v>
      </c>
      <c r="X2177" s="2">
        <v>4631156.6069142623</v>
      </c>
      <c r="Y2177" s="2">
        <v>11064709.158276139</v>
      </c>
      <c r="Z2177" s="7">
        <f t="shared" si="264"/>
        <v>9519496.8902179468</v>
      </c>
      <c r="AA2177" s="7">
        <f t="shared" si="265"/>
        <v>7171137.2798754079</v>
      </c>
      <c r="AB2177" s="7">
        <f t="shared" si="266"/>
        <v>2598160.4511888111</v>
      </c>
      <c r="AC2177" s="7">
        <f t="shared" si="267"/>
        <v>2317166.8616340999</v>
      </c>
      <c r="AD2177" s="7">
        <f t="shared" si="268"/>
        <v>1299080.2255944056</v>
      </c>
      <c r="AE2177" s="7">
        <f t="shared" si="269"/>
        <v>945979.40998163598</v>
      </c>
      <c r="AF2177" s="8">
        <f t="shared" si="270"/>
        <v>0.75331053337958764</v>
      </c>
      <c r="AG2177" s="6">
        <f t="shared" si="271"/>
        <v>0.19414738294613526</v>
      </c>
    </row>
    <row r="2178" spans="1:33" x14ac:dyDescent="0.55000000000000004">
      <c r="A2178">
        <v>2177</v>
      </c>
      <c r="B2178" t="s">
        <v>3372</v>
      </c>
      <c r="C2178" t="s">
        <v>10887</v>
      </c>
      <c r="D2178" t="s">
        <v>19412</v>
      </c>
      <c r="E2178" t="s">
        <v>19413</v>
      </c>
      <c r="F2178" t="s">
        <v>19414</v>
      </c>
      <c r="G2178" t="s">
        <v>19415</v>
      </c>
      <c r="H2178">
        <v>587</v>
      </c>
      <c r="I2178">
        <v>611</v>
      </c>
      <c r="J2178" t="s">
        <v>3371</v>
      </c>
      <c r="K2178" t="s">
        <v>2416</v>
      </c>
      <c r="L2178" t="s">
        <v>19419</v>
      </c>
      <c r="M2178" t="s">
        <v>19420</v>
      </c>
      <c r="N2178" t="s">
        <v>19421</v>
      </c>
      <c r="O2178" t="s">
        <v>19422</v>
      </c>
      <c r="P2178" s="2">
        <v>14688922.000000002</v>
      </c>
      <c r="Q2178" s="2">
        <v>22028784.954474833</v>
      </c>
      <c r="R2178" s="2">
        <v>50988725.912065037</v>
      </c>
      <c r="S2178" s="2">
        <v>53981904.897648789</v>
      </c>
      <c r="T2178" s="2">
        <v>15325786.232050022</v>
      </c>
      <c r="U2178" s="2">
        <v>17314400.404234897</v>
      </c>
      <c r="V2178" s="2">
        <v>21365625.414490178</v>
      </c>
      <c r="W2178" s="2">
        <v>44996849.478201665</v>
      </c>
      <c r="X2178" s="2">
        <v>13532222.156943787</v>
      </c>
      <c r="Y2178" s="2">
        <v>32451243.694725301</v>
      </c>
      <c r="Z2178" s="7">
        <f t="shared" ref="Z2178:Z2241" si="272">SUM(P2178:S2178)/COUNTIF(P2178:S2178,"&gt;0")</f>
        <v>35422084.441047162</v>
      </c>
      <c r="AA2178" s="7">
        <f t="shared" ref="AA2178:AA2241" si="273">SUM(T2178:Y2178)/COUNTIF(T2178:Y2178,"&gt;0")</f>
        <v>24164354.563440975</v>
      </c>
      <c r="AB2178" s="7">
        <f t="shared" ref="AB2178:AB2241" si="274">_xlfn.STDEV.S(P2178:S2178)</f>
        <v>19966903.933028527</v>
      </c>
      <c r="AC2178" s="7">
        <f t="shared" ref="AC2178:AC2241" si="275">_xlfn.STDEV.S(T2178:Y2178)</f>
        <v>12235870.727807609</v>
      </c>
      <c r="AD2178" s="7">
        <f t="shared" ref="AD2178:AD2241" si="276">AB2178/SQRT(4)</f>
        <v>9983451.9665142633</v>
      </c>
      <c r="AE2178" s="7">
        <f t="shared" ref="AE2178:AE2241" si="277">AC2178/SQRT(6)</f>
        <v>4995273.3069642801</v>
      </c>
      <c r="AF2178" s="8">
        <f t="shared" ref="AF2178:AF2241" si="278">AA2178/Z2178</f>
        <v>0.68218330300854024</v>
      </c>
      <c r="AG2178" s="6">
        <f t="shared" ref="AG2178:AG2241" si="279">TTEST(P2178:S2178,T2178:Y2178,2,3)</f>
        <v>0.36413310537066274</v>
      </c>
    </row>
    <row r="2179" spans="1:33" x14ac:dyDescent="0.55000000000000004">
      <c r="A2179">
        <v>2178</v>
      </c>
      <c r="B2179" t="s">
        <v>1978</v>
      </c>
      <c r="C2179" t="s">
        <v>10887</v>
      </c>
      <c r="D2179" t="s">
        <v>19423</v>
      </c>
      <c r="E2179" t="s">
        <v>19424</v>
      </c>
      <c r="F2179" t="s">
        <v>19425</v>
      </c>
      <c r="G2179" t="s">
        <v>19426</v>
      </c>
      <c r="H2179">
        <v>178</v>
      </c>
      <c r="I2179">
        <v>191</v>
      </c>
      <c r="J2179" t="s">
        <v>3373</v>
      </c>
      <c r="K2179" t="s">
        <v>3374</v>
      </c>
      <c r="L2179" t="s">
        <v>10900</v>
      </c>
      <c r="M2179">
        <v>186</v>
      </c>
      <c r="N2179" t="s">
        <v>12325</v>
      </c>
      <c r="O2179" t="s">
        <v>19427</v>
      </c>
      <c r="P2179" s="2">
        <v>54963972</v>
      </c>
      <c r="Q2179" s="2">
        <v>47130128.452597551</v>
      </c>
      <c r="R2179" s="2">
        <v>82702367.276392624</v>
      </c>
      <c r="S2179" s="2">
        <v>65777124.322539613</v>
      </c>
      <c r="T2179" s="2">
        <v>70811072.256134287</v>
      </c>
      <c r="U2179" s="2">
        <v>67429861.602444917</v>
      </c>
      <c r="V2179" s="2">
        <v>95300701.400641397</v>
      </c>
      <c r="W2179" s="2">
        <v>65745916.219533563</v>
      </c>
      <c r="X2179" s="2">
        <v>44683940.576596148</v>
      </c>
      <c r="Y2179" s="2">
        <v>80696812.614647985</v>
      </c>
      <c r="Z2179" s="7">
        <f t="shared" si="272"/>
        <v>62643398.012882456</v>
      </c>
      <c r="AA2179" s="7">
        <f t="shared" si="273"/>
        <v>70778050.778333053</v>
      </c>
      <c r="AB2179" s="7">
        <f t="shared" si="274"/>
        <v>15403653.298656957</v>
      </c>
      <c r="AC2179" s="7">
        <f t="shared" si="275"/>
        <v>16835549.628824856</v>
      </c>
      <c r="AD2179" s="7">
        <f t="shared" si="276"/>
        <v>7701826.6493284786</v>
      </c>
      <c r="AE2179" s="7">
        <f t="shared" si="277"/>
        <v>6873084.3549872721</v>
      </c>
      <c r="AF2179" s="8">
        <f t="shared" si="278"/>
        <v>1.1298565056093817</v>
      </c>
      <c r="AG2179" s="6">
        <f t="shared" si="279"/>
        <v>0.45648172671485188</v>
      </c>
    </row>
    <row r="2180" spans="1:33" x14ac:dyDescent="0.55000000000000004">
      <c r="A2180">
        <v>2179</v>
      </c>
      <c r="B2180" t="s">
        <v>1978</v>
      </c>
      <c r="C2180" t="s">
        <v>10887</v>
      </c>
      <c r="D2180" t="s">
        <v>19423</v>
      </c>
      <c r="E2180" t="s">
        <v>19424</v>
      </c>
      <c r="F2180" t="s">
        <v>19425</v>
      </c>
      <c r="G2180" t="s">
        <v>19426</v>
      </c>
      <c r="H2180">
        <v>178</v>
      </c>
      <c r="I2180">
        <v>192</v>
      </c>
      <c r="J2180" t="s">
        <v>3375</v>
      </c>
      <c r="K2180" t="s">
        <v>3374</v>
      </c>
      <c r="L2180" t="s">
        <v>10900</v>
      </c>
      <c r="M2180">
        <v>186</v>
      </c>
      <c r="N2180" t="s">
        <v>12325</v>
      </c>
      <c r="O2180" t="s">
        <v>19428</v>
      </c>
      <c r="P2180" s="2">
        <v>29357310</v>
      </c>
      <c r="Q2180" s="2">
        <v>29113201.024366383</v>
      </c>
      <c r="R2180" s="2">
        <v>48211738.015105486</v>
      </c>
      <c r="S2180" s="2">
        <v>36531340.914550759</v>
      </c>
      <c r="T2180" s="2">
        <v>36259984.906385824</v>
      </c>
      <c r="U2180" s="2">
        <v>33429570.903922893</v>
      </c>
      <c r="V2180" s="2">
        <v>57100415.136935309</v>
      </c>
      <c r="W2180" s="2">
        <v>34349122.435403533</v>
      </c>
      <c r="X2180" s="2">
        <v>26689610.873293828</v>
      </c>
      <c r="Y2180" s="2">
        <v>44520023.093004733</v>
      </c>
      <c r="Z2180" s="7">
        <f t="shared" si="272"/>
        <v>35803397.488505654</v>
      </c>
      <c r="AA2180" s="7">
        <f t="shared" si="273"/>
        <v>38724787.891491018</v>
      </c>
      <c r="AB2180" s="7">
        <f t="shared" si="274"/>
        <v>8959307.8023887724</v>
      </c>
      <c r="AC2180" s="7">
        <f t="shared" si="275"/>
        <v>10671034.986805459</v>
      </c>
      <c r="AD2180" s="7">
        <f t="shared" si="276"/>
        <v>4479653.9011943862</v>
      </c>
      <c r="AE2180" s="7">
        <f t="shared" si="277"/>
        <v>4356431.7908434002</v>
      </c>
      <c r="AF2180" s="8">
        <f t="shared" si="278"/>
        <v>1.0815953403283376</v>
      </c>
      <c r="AG2180" s="6">
        <f t="shared" si="279"/>
        <v>0.65359846044062164</v>
      </c>
    </row>
    <row r="2181" spans="1:33" x14ac:dyDescent="0.55000000000000004">
      <c r="A2181">
        <v>2180</v>
      </c>
      <c r="B2181" t="s">
        <v>2802</v>
      </c>
      <c r="C2181" t="s">
        <v>10887</v>
      </c>
      <c r="D2181" t="s">
        <v>19429</v>
      </c>
      <c r="E2181" t="s">
        <v>19430</v>
      </c>
      <c r="F2181" t="s">
        <v>19431</v>
      </c>
      <c r="G2181" t="s">
        <v>19432</v>
      </c>
      <c r="H2181">
        <v>229</v>
      </c>
      <c r="I2181">
        <v>236</v>
      </c>
      <c r="J2181" t="s">
        <v>3377</v>
      </c>
      <c r="K2181" t="s">
        <v>77</v>
      </c>
      <c r="L2181" t="s">
        <v>11068</v>
      </c>
      <c r="M2181">
        <v>234</v>
      </c>
      <c r="N2181" t="s">
        <v>12158</v>
      </c>
      <c r="O2181" t="s">
        <v>19433</v>
      </c>
      <c r="P2181" s="2">
        <v>4796740</v>
      </c>
      <c r="Q2181" s="2">
        <v>5254572.2874563364</v>
      </c>
      <c r="R2181" s="2">
        <v>4675408.1949772537</v>
      </c>
      <c r="S2181" s="2">
        <v>4506642.7673680969</v>
      </c>
      <c r="T2181" s="2">
        <v>4682897.6085091671</v>
      </c>
      <c r="U2181" s="2">
        <v>5589196.310937928</v>
      </c>
      <c r="V2181" s="2">
        <v>3872657.6250910917</v>
      </c>
      <c r="W2181" s="2">
        <v>4477422.9297687244</v>
      </c>
      <c r="X2181" s="2">
        <v>4856548.5454326151</v>
      </c>
      <c r="Y2181" s="2">
        <v>5898761.8472480848</v>
      </c>
      <c r="Z2181" s="7">
        <f t="shared" si="272"/>
        <v>4808340.812450422</v>
      </c>
      <c r="AA2181" s="7">
        <f t="shared" si="273"/>
        <v>4896247.4778312687</v>
      </c>
      <c r="AB2181" s="7">
        <f t="shared" si="274"/>
        <v>320390.33450372599</v>
      </c>
      <c r="AC2181" s="7">
        <f t="shared" si="275"/>
        <v>742355.37404357421</v>
      </c>
      <c r="AD2181" s="7">
        <f t="shared" si="276"/>
        <v>160195.16725186299</v>
      </c>
      <c r="AE2181" s="7">
        <f t="shared" si="277"/>
        <v>303065.31236995081</v>
      </c>
      <c r="AF2181" s="8">
        <f t="shared" si="278"/>
        <v>1.0182821203424737</v>
      </c>
      <c r="AG2181" s="6">
        <f t="shared" si="279"/>
        <v>0.80474538436695509</v>
      </c>
    </row>
    <row r="2182" spans="1:33" x14ac:dyDescent="0.55000000000000004">
      <c r="A2182">
        <v>2181</v>
      </c>
      <c r="B2182" t="s">
        <v>3379</v>
      </c>
      <c r="C2182" t="s">
        <v>10887</v>
      </c>
      <c r="D2182" t="s">
        <v>19434</v>
      </c>
      <c r="E2182" t="s">
        <v>19435</v>
      </c>
      <c r="F2182" t="s">
        <v>19436</v>
      </c>
      <c r="G2182" t="s">
        <v>19437</v>
      </c>
      <c r="H2182">
        <v>125</v>
      </c>
      <c r="I2182">
        <v>139</v>
      </c>
      <c r="J2182" t="s">
        <v>3378</v>
      </c>
      <c r="K2182" t="s">
        <v>84</v>
      </c>
      <c r="L2182" t="s">
        <v>11088</v>
      </c>
      <c r="M2182">
        <v>129</v>
      </c>
      <c r="N2182" t="s">
        <v>19438</v>
      </c>
      <c r="O2182" t="s">
        <v>19439</v>
      </c>
      <c r="P2182" s="2">
        <v>1070463.25</v>
      </c>
      <c r="Q2182" s="2">
        <v>1197051.4430426923</v>
      </c>
      <c r="R2182" s="2">
        <v>1177262.450910849</v>
      </c>
      <c r="S2182" s="2">
        <v>1001757.9118969581</v>
      </c>
      <c r="T2182" s="2">
        <v>1337408.3629268529</v>
      </c>
      <c r="U2182" s="2">
        <v>1399873.6577657552</v>
      </c>
      <c r="V2182" s="2">
        <v>1221269.0514580796</v>
      </c>
      <c r="W2182" s="2">
        <v>1218172.4804980238</v>
      </c>
      <c r="X2182" s="2">
        <v>901226.37338677479</v>
      </c>
      <c r="Y2182" s="2">
        <v>1340343.0236359914</v>
      </c>
      <c r="Z2182" s="7">
        <f t="shared" si="272"/>
        <v>1111633.7639626248</v>
      </c>
      <c r="AA2182" s="7">
        <f t="shared" si="273"/>
        <v>1236382.1582785798</v>
      </c>
      <c r="AB2182" s="7">
        <f t="shared" si="274"/>
        <v>91961.982248239161</v>
      </c>
      <c r="AC2182" s="7">
        <f t="shared" si="275"/>
        <v>179238.96031005014</v>
      </c>
      <c r="AD2182" s="7">
        <f t="shared" si="276"/>
        <v>45980.99112411958</v>
      </c>
      <c r="AE2182" s="7">
        <f t="shared" si="277"/>
        <v>73173.999131098171</v>
      </c>
      <c r="AF2182" s="8">
        <f t="shared" si="278"/>
        <v>1.1122207676305784</v>
      </c>
      <c r="AG2182" s="6">
        <f t="shared" si="279"/>
        <v>0.18819842707548112</v>
      </c>
    </row>
    <row r="2183" spans="1:33" x14ac:dyDescent="0.55000000000000004">
      <c r="A2183">
        <v>2182</v>
      </c>
      <c r="B2183" t="s">
        <v>2600</v>
      </c>
      <c r="C2183" t="s">
        <v>10887</v>
      </c>
      <c r="D2183" t="s">
        <v>17372</v>
      </c>
      <c r="E2183" t="s">
        <v>17373</v>
      </c>
      <c r="F2183" t="s">
        <v>17374</v>
      </c>
      <c r="G2183" t="s">
        <v>17375</v>
      </c>
      <c r="H2183">
        <v>10</v>
      </c>
      <c r="I2183">
        <v>28</v>
      </c>
      <c r="J2183" t="s">
        <v>3380</v>
      </c>
      <c r="K2183" t="s">
        <v>56</v>
      </c>
      <c r="L2183" t="s">
        <v>11011</v>
      </c>
      <c r="M2183">
        <v>23</v>
      </c>
      <c r="N2183" t="s">
        <v>13037</v>
      </c>
      <c r="O2183" t="s">
        <v>19440</v>
      </c>
      <c r="P2183" s="2">
        <v>5024363</v>
      </c>
      <c r="Q2183" s="2">
        <v>4642490.3085714895</v>
      </c>
      <c r="R2183" s="2">
        <v>4400937.6222414011</v>
      </c>
      <c r="S2183" s="2">
        <v>5463973.5824650377</v>
      </c>
      <c r="T2183" s="2">
        <v>4595435.3998318845</v>
      </c>
      <c r="U2183" s="2">
        <v>5568906.2185972463</v>
      </c>
      <c r="V2183" s="2">
        <v>7320466.4529127218</v>
      </c>
      <c r="W2183" s="2">
        <v>4693962.5607917542</v>
      </c>
      <c r="X2183" s="2">
        <v>4636396.5578874564</v>
      </c>
      <c r="Y2183" s="2">
        <v>6629443.0803466691</v>
      </c>
      <c r="Z2183" s="7">
        <f t="shared" si="272"/>
        <v>4882941.1283194823</v>
      </c>
      <c r="AA2183" s="7">
        <f t="shared" si="273"/>
        <v>5574101.7117279554</v>
      </c>
      <c r="AB2183" s="7">
        <f t="shared" si="274"/>
        <v>464665.77061692858</v>
      </c>
      <c r="AC2183" s="7">
        <f t="shared" si="275"/>
        <v>1164069.2279508309</v>
      </c>
      <c r="AD2183" s="7">
        <f t="shared" si="276"/>
        <v>232332.88530846429</v>
      </c>
      <c r="AE2183" s="7">
        <f t="shared" si="277"/>
        <v>475229.27229251567</v>
      </c>
      <c r="AF2183" s="8">
        <f t="shared" si="278"/>
        <v>1.141545958725565</v>
      </c>
      <c r="AG2183" s="6">
        <f t="shared" si="279"/>
        <v>0.23259289678353992</v>
      </c>
    </row>
    <row r="2184" spans="1:33" x14ac:dyDescent="0.55000000000000004">
      <c r="A2184">
        <v>2183</v>
      </c>
      <c r="B2184" t="s">
        <v>3382</v>
      </c>
      <c r="C2184" t="s">
        <v>10887</v>
      </c>
      <c r="D2184" t="s">
        <v>19441</v>
      </c>
      <c r="E2184" t="s">
        <v>19442</v>
      </c>
      <c r="F2184" t="s">
        <v>19443</v>
      </c>
      <c r="G2184" t="s">
        <v>19444</v>
      </c>
      <c r="H2184">
        <v>466</v>
      </c>
      <c r="I2184">
        <v>485</v>
      </c>
      <c r="J2184" t="s">
        <v>3381</v>
      </c>
      <c r="K2184" t="s">
        <v>12</v>
      </c>
      <c r="L2184" t="s">
        <v>10913</v>
      </c>
      <c r="M2184">
        <v>481</v>
      </c>
      <c r="N2184" t="s">
        <v>15637</v>
      </c>
      <c r="O2184" t="s">
        <v>19445</v>
      </c>
      <c r="P2184" s="2">
        <v>5922413.5</v>
      </c>
      <c r="Q2184" s="2">
        <v>4844522.7335955622</v>
      </c>
      <c r="R2184" s="2">
        <v>4706332.6706210803</v>
      </c>
      <c r="S2184" s="2">
        <v>5649875.2371072741</v>
      </c>
      <c r="T2184" s="2">
        <v>3839591.2336186785</v>
      </c>
      <c r="U2184" s="2">
        <v>4555622.0605138456</v>
      </c>
      <c r="V2184" s="2">
        <v>4992898.5165965809</v>
      </c>
      <c r="W2184" s="2">
        <v>3580636.3855325272</v>
      </c>
      <c r="X2184" s="2">
        <v>3820720.3888385464</v>
      </c>
      <c r="Y2184" s="2">
        <v>4814336.6360258684</v>
      </c>
      <c r="Z2184" s="7">
        <f t="shared" si="272"/>
        <v>5280786.0353309792</v>
      </c>
      <c r="AA2184" s="7">
        <f t="shared" si="273"/>
        <v>4267300.8701876746</v>
      </c>
      <c r="AB2184" s="7">
        <f t="shared" si="274"/>
        <v>596722.98960044258</v>
      </c>
      <c r="AC2184" s="7">
        <f t="shared" si="275"/>
        <v>593758.69785530306</v>
      </c>
      <c r="AD2184" s="7">
        <f t="shared" si="276"/>
        <v>298361.49480022129</v>
      </c>
      <c r="AE2184" s="7">
        <f t="shared" si="277"/>
        <v>242400.97334747686</v>
      </c>
      <c r="AF2184" s="8">
        <f t="shared" si="278"/>
        <v>0.80808062315674123</v>
      </c>
      <c r="AG2184" s="6">
        <f t="shared" si="279"/>
        <v>3.5669588131196493E-2</v>
      </c>
    </row>
    <row r="2185" spans="1:33" x14ac:dyDescent="0.55000000000000004">
      <c r="A2185">
        <v>2184</v>
      </c>
      <c r="B2185" t="s">
        <v>3384</v>
      </c>
      <c r="C2185" t="s">
        <v>10887</v>
      </c>
      <c r="D2185" t="s">
        <v>19399</v>
      </c>
      <c r="E2185" t="s">
        <v>19400</v>
      </c>
      <c r="F2185" t="s">
        <v>19401</v>
      </c>
      <c r="G2185" t="s">
        <v>19402</v>
      </c>
      <c r="H2185">
        <v>319</v>
      </c>
      <c r="I2185">
        <v>337</v>
      </c>
      <c r="J2185" t="s">
        <v>3383</v>
      </c>
      <c r="K2185" t="s">
        <v>26</v>
      </c>
      <c r="L2185" t="s">
        <v>10951</v>
      </c>
      <c r="M2185">
        <v>322</v>
      </c>
      <c r="N2185" t="s">
        <v>13372</v>
      </c>
      <c r="O2185" t="s">
        <v>19446</v>
      </c>
      <c r="P2185" s="2">
        <v>5127888.5</v>
      </c>
      <c r="Q2185" s="2">
        <v>3710964.2338286908</v>
      </c>
      <c r="R2185" s="2">
        <v>3850926.7256183294</v>
      </c>
      <c r="S2185" s="2">
        <v>3179559.2859581159</v>
      </c>
      <c r="T2185" s="2">
        <v>4058707.140133549</v>
      </c>
      <c r="U2185" s="2">
        <v>4127505.5775871198</v>
      </c>
      <c r="V2185" s="2">
        <v>5118080.2723053396</v>
      </c>
      <c r="W2185" s="2">
        <v>3310063.0381569401</v>
      </c>
      <c r="X2185" s="2">
        <v>3880447.4549991381</v>
      </c>
      <c r="Y2185" s="2">
        <v>4180723.6846334664</v>
      </c>
      <c r="Z2185" s="7">
        <f t="shared" si="272"/>
        <v>3967334.6863512835</v>
      </c>
      <c r="AA2185" s="7">
        <f t="shared" si="273"/>
        <v>4112587.8613025923</v>
      </c>
      <c r="AB2185" s="7">
        <f t="shared" si="274"/>
        <v>825984.63627516688</v>
      </c>
      <c r="AC2185" s="7">
        <f t="shared" si="275"/>
        <v>585955.3582623211</v>
      </c>
      <c r="AD2185" s="7">
        <f t="shared" si="276"/>
        <v>412992.31813758344</v>
      </c>
      <c r="AE2185" s="7">
        <f t="shared" si="277"/>
        <v>239215.27329873299</v>
      </c>
      <c r="AF2185" s="8">
        <f t="shared" si="278"/>
        <v>1.0366122816537309</v>
      </c>
      <c r="AG2185" s="6">
        <f t="shared" si="279"/>
        <v>0.77309823271064482</v>
      </c>
    </row>
    <row r="2186" spans="1:33" x14ac:dyDescent="0.55000000000000004">
      <c r="A2186">
        <v>2185</v>
      </c>
      <c r="B2186" t="s">
        <v>401</v>
      </c>
      <c r="C2186" t="s">
        <v>10887</v>
      </c>
      <c r="D2186" t="s">
        <v>11933</v>
      </c>
      <c r="E2186" t="s">
        <v>11934</v>
      </c>
      <c r="F2186" t="s">
        <v>11935</v>
      </c>
      <c r="G2186" t="s">
        <v>11936</v>
      </c>
      <c r="H2186">
        <v>230</v>
      </c>
      <c r="I2186">
        <v>238</v>
      </c>
      <c r="J2186" t="s">
        <v>3385</v>
      </c>
      <c r="K2186" t="s">
        <v>26</v>
      </c>
      <c r="L2186" t="s">
        <v>10951</v>
      </c>
      <c r="M2186">
        <v>233</v>
      </c>
      <c r="N2186" t="s">
        <v>15089</v>
      </c>
      <c r="O2186" t="s">
        <v>19447</v>
      </c>
      <c r="P2186" s="2">
        <v>20706960</v>
      </c>
      <c r="Q2186" s="2">
        <v>28735361.606931001</v>
      </c>
      <c r="R2186" s="2">
        <v>28527935.233013272</v>
      </c>
      <c r="S2186" s="2">
        <v>27196579.523827072</v>
      </c>
      <c r="T2186" s="2">
        <v>22630805.365112245</v>
      </c>
      <c r="U2186" s="2">
        <v>24739579.730541088</v>
      </c>
      <c r="V2186" s="2">
        <v>28335452.500644308</v>
      </c>
      <c r="W2186" s="2">
        <v>34949132.837963119</v>
      </c>
      <c r="X2186" s="2">
        <v>30973691.838571459</v>
      </c>
      <c r="Y2186" s="2">
        <v>31664931.151482176</v>
      </c>
      <c r="Z2186" s="7">
        <f t="shared" si="272"/>
        <v>26291709.090942837</v>
      </c>
      <c r="AA2186" s="7">
        <f t="shared" si="273"/>
        <v>28882265.570719063</v>
      </c>
      <c r="AB2186" s="7">
        <f t="shared" si="274"/>
        <v>3785074.1025977726</v>
      </c>
      <c r="AC2186" s="7">
        <f t="shared" si="275"/>
        <v>4592728.4965015082</v>
      </c>
      <c r="AD2186" s="7">
        <f t="shared" si="276"/>
        <v>1892537.0512988863</v>
      </c>
      <c r="AE2186" s="7">
        <f t="shared" si="277"/>
        <v>1874973.5572614088</v>
      </c>
      <c r="AF2186" s="8">
        <f t="shared" si="278"/>
        <v>1.0985313077523986</v>
      </c>
      <c r="AG2186" s="6">
        <f t="shared" si="279"/>
        <v>0.36129778496423376</v>
      </c>
    </row>
    <row r="2187" spans="1:33" x14ac:dyDescent="0.55000000000000004">
      <c r="A2187">
        <v>2186</v>
      </c>
      <c r="B2187" t="s">
        <v>3387</v>
      </c>
      <c r="C2187" t="s">
        <v>10887</v>
      </c>
      <c r="D2187" t="s">
        <v>19448</v>
      </c>
      <c r="E2187" t="s">
        <v>19449</v>
      </c>
      <c r="F2187" t="s">
        <v>19450</v>
      </c>
      <c r="G2187" t="s">
        <v>19451</v>
      </c>
      <c r="H2187">
        <v>351</v>
      </c>
      <c r="I2187">
        <v>361</v>
      </c>
      <c r="J2187" t="s">
        <v>3386</v>
      </c>
      <c r="K2187" t="s">
        <v>319</v>
      </c>
      <c r="L2187" t="s">
        <v>19452</v>
      </c>
      <c r="M2187" t="s">
        <v>19453</v>
      </c>
      <c r="N2187" t="s">
        <v>19454</v>
      </c>
      <c r="O2187" t="s">
        <v>19455</v>
      </c>
      <c r="P2187" s="2">
        <v>11295678</v>
      </c>
      <c r="Q2187" s="2">
        <v>14697595.791026905</v>
      </c>
      <c r="R2187" s="2">
        <v>16811173.664195616</v>
      </c>
      <c r="S2187" s="2">
        <v>16647929.974544831</v>
      </c>
      <c r="T2187" s="2">
        <v>14848725.75404126</v>
      </c>
      <c r="U2187" s="2">
        <v>15310622.235505361</v>
      </c>
      <c r="V2187" s="2">
        <v>14896272.658914529</v>
      </c>
      <c r="W2187" s="2">
        <v>13988129.371317111</v>
      </c>
      <c r="X2187" s="2">
        <v>14447746.431833629</v>
      </c>
      <c r="Y2187" s="2">
        <v>20129417.73995395</v>
      </c>
      <c r="Z2187" s="7">
        <f t="shared" si="272"/>
        <v>14863094.357441837</v>
      </c>
      <c r="AA2187" s="7">
        <f t="shared" si="273"/>
        <v>15603485.698594308</v>
      </c>
      <c r="AB2187" s="7">
        <f t="shared" si="274"/>
        <v>2564793.715441897</v>
      </c>
      <c r="AC2187" s="7">
        <f t="shared" si="275"/>
        <v>2262067.7277756408</v>
      </c>
      <c r="AD2187" s="7">
        <f t="shared" si="276"/>
        <v>1282396.8577209485</v>
      </c>
      <c r="AE2187" s="7">
        <f t="shared" si="277"/>
        <v>923485.28277788055</v>
      </c>
      <c r="AF2187" s="8">
        <f t="shared" si="278"/>
        <v>1.0498140779669991</v>
      </c>
      <c r="AG2187" s="6">
        <f t="shared" si="279"/>
        <v>0.65607136828336676</v>
      </c>
    </row>
    <row r="2188" spans="1:33" x14ac:dyDescent="0.55000000000000004">
      <c r="A2188">
        <v>2187</v>
      </c>
      <c r="B2188" t="s">
        <v>3389</v>
      </c>
      <c r="C2188" t="s">
        <v>11455</v>
      </c>
      <c r="D2188" t="s">
        <v>12710</v>
      </c>
      <c r="E2188" t="s">
        <v>12711</v>
      </c>
      <c r="F2188" t="s">
        <v>12712</v>
      </c>
      <c r="G2188" t="s">
        <v>12713</v>
      </c>
      <c r="H2188">
        <v>19</v>
      </c>
      <c r="I2188">
        <v>26</v>
      </c>
      <c r="J2188" t="s">
        <v>3388</v>
      </c>
      <c r="K2188" t="s">
        <v>138</v>
      </c>
      <c r="L2188" t="s">
        <v>11243</v>
      </c>
      <c r="M2188">
        <v>21</v>
      </c>
      <c r="N2188" t="s">
        <v>10990</v>
      </c>
      <c r="O2188" t="s">
        <v>19456</v>
      </c>
      <c r="P2188" s="2">
        <v>14117931</v>
      </c>
      <c r="Q2188" s="2">
        <v>11368254.703936463</v>
      </c>
      <c r="R2188" s="2">
        <v>13396906.095745346</v>
      </c>
      <c r="S2188" s="2">
        <v>11654685.109266257</v>
      </c>
      <c r="T2188" s="2">
        <v>14580270.047152048</v>
      </c>
      <c r="U2188" s="2">
        <v>12734838.943343543</v>
      </c>
      <c r="V2188" s="2">
        <v>17098551.092569876</v>
      </c>
      <c r="W2188" s="2">
        <v>11969266.37169262</v>
      </c>
      <c r="X2188" s="2">
        <v>12434535.922064465</v>
      </c>
      <c r="Y2188" s="2">
        <v>18223958.83286285</v>
      </c>
      <c r="Z2188" s="7">
        <f t="shared" si="272"/>
        <v>12634444.227237018</v>
      </c>
      <c r="AA2188" s="7">
        <f t="shared" si="273"/>
        <v>14506903.534947567</v>
      </c>
      <c r="AB2188" s="7">
        <f t="shared" si="274"/>
        <v>1334821.4542345938</v>
      </c>
      <c r="AC2188" s="7">
        <f t="shared" si="275"/>
        <v>2623472.6073614242</v>
      </c>
      <c r="AD2188" s="7">
        <f t="shared" si="276"/>
        <v>667410.72711729689</v>
      </c>
      <c r="AE2188" s="7">
        <f t="shared" si="277"/>
        <v>1071028.2070340749</v>
      </c>
      <c r="AF2188" s="8">
        <f t="shared" si="278"/>
        <v>1.1482027443418483</v>
      </c>
      <c r="AG2188" s="6">
        <f t="shared" si="279"/>
        <v>0.1775982813484831</v>
      </c>
    </row>
    <row r="2189" spans="1:33" x14ac:dyDescent="0.55000000000000004">
      <c r="A2189">
        <v>2188</v>
      </c>
      <c r="B2189" t="s">
        <v>96</v>
      </c>
      <c r="C2189" t="s">
        <v>10887</v>
      </c>
      <c r="D2189" t="s">
        <v>11116</v>
      </c>
      <c r="E2189" t="s">
        <v>11117</v>
      </c>
      <c r="F2189" t="s">
        <v>11118</v>
      </c>
      <c r="G2189" t="s">
        <v>11119</v>
      </c>
      <c r="H2189">
        <v>778</v>
      </c>
      <c r="I2189">
        <v>797</v>
      </c>
      <c r="J2189" t="s">
        <v>3390</v>
      </c>
      <c r="K2189" t="s">
        <v>56</v>
      </c>
      <c r="L2189" t="s">
        <v>11011</v>
      </c>
      <c r="M2189">
        <v>791</v>
      </c>
      <c r="N2189" t="s">
        <v>13330</v>
      </c>
      <c r="O2189" t="s">
        <v>19457</v>
      </c>
      <c r="P2189" s="2">
        <v>584587.125</v>
      </c>
      <c r="Q2189" s="2">
        <v>634794.18257038575</v>
      </c>
      <c r="R2189" s="2">
        <v>667736.60363921686</v>
      </c>
      <c r="S2189" s="2">
        <v>643485.80113332265</v>
      </c>
      <c r="T2189" s="2">
        <v>632787.5754625086</v>
      </c>
      <c r="U2189" s="2">
        <v>530312.53341248608</v>
      </c>
      <c r="V2189" s="2">
        <v>560454.66974309064</v>
      </c>
      <c r="W2189" s="2">
        <v>704284.12083267292</v>
      </c>
      <c r="X2189" s="2">
        <v>396323.82718422503</v>
      </c>
      <c r="Y2189" s="2">
        <v>830501.01741375623</v>
      </c>
      <c r="Z2189" s="7">
        <f t="shared" si="272"/>
        <v>632650.92808573134</v>
      </c>
      <c r="AA2189" s="7">
        <f t="shared" si="273"/>
        <v>609110.6240081233</v>
      </c>
      <c r="AB2189" s="7">
        <f t="shared" si="274"/>
        <v>34943.391410736593</v>
      </c>
      <c r="AC2189" s="7">
        <f t="shared" si="275"/>
        <v>149991.37354516145</v>
      </c>
      <c r="AD2189" s="7">
        <f t="shared" si="276"/>
        <v>17471.695705368296</v>
      </c>
      <c r="AE2189" s="7">
        <f t="shared" si="277"/>
        <v>61233.721834138858</v>
      </c>
      <c r="AF2189" s="8">
        <f t="shared" si="278"/>
        <v>0.9627910068055443</v>
      </c>
      <c r="AG2189" s="6">
        <f t="shared" si="279"/>
        <v>0.72477826395165368</v>
      </c>
    </row>
    <row r="2190" spans="1:33" x14ac:dyDescent="0.55000000000000004">
      <c r="A2190">
        <v>2189</v>
      </c>
      <c r="B2190" t="s">
        <v>3394</v>
      </c>
      <c r="C2190" t="s">
        <v>10887</v>
      </c>
      <c r="D2190" t="s">
        <v>19458</v>
      </c>
      <c r="E2190" t="s">
        <v>19459</v>
      </c>
      <c r="F2190" t="s">
        <v>19460</v>
      </c>
      <c r="G2190" t="s">
        <v>19461</v>
      </c>
      <c r="H2190">
        <v>491</v>
      </c>
      <c r="I2190">
        <v>512</v>
      </c>
      <c r="J2190" t="s">
        <v>3392</v>
      </c>
      <c r="K2190" t="s">
        <v>3393</v>
      </c>
      <c r="L2190" t="s">
        <v>11667</v>
      </c>
      <c r="M2190">
        <v>510</v>
      </c>
      <c r="N2190" t="s">
        <v>17653</v>
      </c>
      <c r="O2190" t="s">
        <v>19462</v>
      </c>
      <c r="P2190" s="2">
        <v>871498.12500000012</v>
      </c>
      <c r="Q2190" s="2">
        <v>983622.31771981739</v>
      </c>
      <c r="R2190" s="2">
        <v>697256.194699332</v>
      </c>
      <c r="S2190" s="2">
        <v>925497.91705771547</v>
      </c>
      <c r="T2190" s="2">
        <v>1094452.4305430339</v>
      </c>
      <c r="U2190" s="2">
        <v>729049.67781379411</v>
      </c>
      <c r="V2190" s="2">
        <v>1043105.5379973372</v>
      </c>
      <c r="W2190" s="2">
        <v>663254.17968901759</v>
      </c>
      <c r="X2190" s="2">
        <v>821750.93240427249</v>
      </c>
      <c r="Y2190" s="2">
        <v>1068644.3488604415</v>
      </c>
      <c r="Z2190" s="7">
        <f t="shared" si="272"/>
        <v>869468.63861921628</v>
      </c>
      <c r="AA2190" s="7">
        <f t="shared" si="273"/>
        <v>903376.1845513162</v>
      </c>
      <c r="AB2190" s="7">
        <f t="shared" si="274"/>
        <v>123600.95354320842</v>
      </c>
      <c r="AC2190" s="7">
        <f t="shared" si="275"/>
        <v>188710.8794369332</v>
      </c>
      <c r="AD2190" s="7">
        <f t="shared" si="276"/>
        <v>61800.476771604212</v>
      </c>
      <c r="AE2190" s="7">
        <f t="shared" si="277"/>
        <v>77040.893922060146</v>
      </c>
      <c r="AF2190" s="8">
        <f t="shared" si="278"/>
        <v>1.0389980091587292</v>
      </c>
      <c r="AG2190" s="6">
        <f t="shared" si="279"/>
        <v>0.74022002775915596</v>
      </c>
    </row>
    <row r="2191" spans="1:33" x14ac:dyDescent="0.55000000000000004">
      <c r="A2191">
        <v>2190</v>
      </c>
      <c r="B2191" t="s">
        <v>1786</v>
      </c>
      <c r="C2191" t="s">
        <v>10887</v>
      </c>
      <c r="D2191" t="s">
        <v>19463</v>
      </c>
      <c r="E2191" t="s">
        <v>19464</v>
      </c>
      <c r="F2191" t="s">
        <v>19465</v>
      </c>
      <c r="G2191" t="s">
        <v>19466</v>
      </c>
      <c r="H2191">
        <v>308</v>
      </c>
      <c r="I2191">
        <v>313</v>
      </c>
      <c r="J2191" t="s">
        <v>3395</v>
      </c>
      <c r="K2191" t="s">
        <v>1016</v>
      </c>
      <c r="L2191" t="s">
        <v>13516</v>
      </c>
      <c r="M2191">
        <v>309</v>
      </c>
      <c r="N2191" t="s">
        <v>19467</v>
      </c>
      <c r="O2191" t="s">
        <v>19468</v>
      </c>
      <c r="P2191" s="2">
        <v>7151677.9999999991</v>
      </c>
      <c r="Q2191" s="2">
        <v>7361930.2675564745</v>
      </c>
      <c r="R2191" s="2">
        <v>7695824.6850959444</v>
      </c>
      <c r="S2191" s="2">
        <v>4922155.5329984371</v>
      </c>
      <c r="T2191" s="2">
        <v>8948564.7688544616</v>
      </c>
      <c r="U2191" s="2">
        <v>10377906.720934877</v>
      </c>
      <c r="V2191" s="2">
        <v>7774177.3236071002</v>
      </c>
      <c r="W2191" s="2">
        <v>7726205.9045944298</v>
      </c>
      <c r="X2191" s="2">
        <v>8051943.265690743</v>
      </c>
      <c r="Y2191" s="2">
        <v>7192382.6424999842</v>
      </c>
      <c r="Z2191" s="7">
        <f t="shared" si="272"/>
        <v>6782897.1214127131</v>
      </c>
      <c r="AA2191" s="7">
        <f t="shared" si="273"/>
        <v>8345196.7710302658</v>
      </c>
      <c r="AB2191" s="7">
        <f t="shared" si="274"/>
        <v>1260565.3118253301</v>
      </c>
      <c r="AC2191" s="7">
        <f t="shared" si="275"/>
        <v>1150665.3394135933</v>
      </c>
      <c r="AD2191" s="7">
        <f t="shared" si="276"/>
        <v>630282.65591266507</v>
      </c>
      <c r="AE2191" s="7">
        <f t="shared" si="277"/>
        <v>469757.15771162021</v>
      </c>
      <c r="AF2191" s="8">
        <f t="shared" si="278"/>
        <v>1.230329256312259</v>
      </c>
      <c r="AG2191" s="6">
        <f t="shared" si="279"/>
        <v>9.3075357368041886E-2</v>
      </c>
    </row>
    <row r="2192" spans="1:33" x14ac:dyDescent="0.55000000000000004">
      <c r="A2192">
        <v>2191</v>
      </c>
      <c r="B2192" t="s">
        <v>1786</v>
      </c>
      <c r="C2192" t="s">
        <v>10887</v>
      </c>
      <c r="D2192" t="s">
        <v>19463</v>
      </c>
      <c r="E2192" t="s">
        <v>19464</v>
      </c>
      <c r="F2192" t="s">
        <v>19465</v>
      </c>
      <c r="G2192" t="s">
        <v>19466</v>
      </c>
      <c r="H2192">
        <v>308</v>
      </c>
      <c r="I2192">
        <v>314</v>
      </c>
      <c r="J2192" t="s">
        <v>3396</v>
      </c>
      <c r="K2192" t="s">
        <v>1016</v>
      </c>
      <c r="L2192" t="s">
        <v>13516</v>
      </c>
      <c r="M2192">
        <v>309</v>
      </c>
      <c r="N2192" t="s">
        <v>19467</v>
      </c>
      <c r="O2192" t="s">
        <v>19469</v>
      </c>
      <c r="P2192" s="2">
        <v>18371512</v>
      </c>
      <c r="Q2192" s="2">
        <v>16613054.814327467</v>
      </c>
      <c r="R2192" s="2">
        <v>17999780.625379309</v>
      </c>
      <c r="S2192" s="2">
        <v>18993344.485024892</v>
      </c>
      <c r="T2192" s="2">
        <v>17956322.391324818</v>
      </c>
      <c r="U2192" s="2">
        <v>18863319.405578334</v>
      </c>
      <c r="V2192" s="2">
        <v>23190432.924927119</v>
      </c>
      <c r="W2192" s="2">
        <v>12991590.086874513</v>
      </c>
      <c r="X2192" s="2">
        <v>14908802.88013793</v>
      </c>
      <c r="Y2192" s="2">
        <v>20655507.164787423</v>
      </c>
      <c r="Z2192" s="7">
        <f t="shared" si="272"/>
        <v>17994422.981182918</v>
      </c>
      <c r="AA2192" s="7">
        <f t="shared" si="273"/>
        <v>18094329.14227169</v>
      </c>
      <c r="AB2192" s="7">
        <f t="shared" si="274"/>
        <v>1008009.0964707384</v>
      </c>
      <c r="AC2192" s="7">
        <f t="shared" si="275"/>
        <v>3723595.6265201312</v>
      </c>
      <c r="AD2192" s="7">
        <f t="shared" si="276"/>
        <v>504004.54823536921</v>
      </c>
      <c r="AE2192" s="7">
        <f t="shared" si="277"/>
        <v>1520151.5489055607</v>
      </c>
      <c r="AF2192" s="8">
        <f t="shared" si="278"/>
        <v>1.0055520625025456</v>
      </c>
      <c r="AG2192" s="6">
        <f t="shared" si="279"/>
        <v>0.95227249925161905</v>
      </c>
    </row>
    <row r="2193" spans="1:33" x14ac:dyDescent="0.55000000000000004">
      <c r="A2193">
        <v>2192</v>
      </c>
      <c r="B2193" t="s">
        <v>1180</v>
      </c>
      <c r="C2193" t="s">
        <v>10887</v>
      </c>
      <c r="D2193" t="s">
        <v>13978</v>
      </c>
      <c r="E2193" t="s">
        <v>13979</v>
      </c>
      <c r="F2193" t="s">
        <v>13980</v>
      </c>
      <c r="G2193" t="s">
        <v>13981</v>
      </c>
      <c r="H2193">
        <v>923</v>
      </c>
      <c r="I2193">
        <v>943</v>
      </c>
      <c r="J2193" t="s">
        <v>3397</v>
      </c>
      <c r="K2193" t="s">
        <v>1016</v>
      </c>
      <c r="L2193" t="s">
        <v>13516</v>
      </c>
      <c r="M2193">
        <v>924</v>
      </c>
      <c r="N2193" t="s">
        <v>19470</v>
      </c>
      <c r="O2193" t="s">
        <v>19471</v>
      </c>
      <c r="P2193" s="2">
        <v>1485526.75</v>
      </c>
      <c r="Q2193" s="2">
        <v>1235700.0032014498</v>
      </c>
      <c r="R2193" s="2">
        <v>2380913.2602940388</v>
      </c>
      <c r="S2193" s="2">
        <v>2137619.5001264489</v>
      </c>
      <c r="T2193" s="2">
        <v>1100099.6434727479</v>
      </c>
      <c r="U2193" s="2">
        <v>2206350.8203592594</v>
      </c>
      <c r="V2193" s="2">
        <v>1452929.4877852134</v>
      </c>
      <c r="W2193" s="2">
        <v>1740231.3944035491</v>
      </c>
      <c r="X2193" s="2">
        <v>1305216.3290194545</v>
      </c>
      <c r="Y2193" s="2">
        <v>2087555.0306187205</v>
      </c>
      <c r="Z2193" s="7">
        <f t="shared" si="272"/>
        <v>1809939.8784054844</v>
      </c>
      <c r="AA2193" s="7">
        <f t="shared" si="273"/>
        <v>1648730.4509431573</v>
      </c>
      <c r="AB2193" s="7">
        <f t="shared" si="274"/>
        <v>538014.82305249642</v>
      </c>
      <c r="AC2193" s="7">
        <f t="shared" si="275"/>
        <v>440276.19577023573</v>
      </c>
      <c r="AD2193" s="7">
        <f t="shared" si="276"/>
        <v>269007.41152624821</v>
      </c>
      <c r="AE2193" s="7">
        <f t="shared" si="277"/>
        <v>179742.00425513182</v>
      </c>
      <c r="AF2193" s="8">
        <f t="shared" si="278"/>
        <v>0.9109310594314608</v>
      </c>
      <c r="AG2193" s="6">
        <f t="shared" si="279"/>
        <v>0.63722273865537149</v>
      </c>
    </row>
    <row r="2194" spans="1:33" x14ac:dyDescent="0.55000000000000004">
      <c r="A2194">
        <v>2193</v>
      </c>
      <c r="B2194" t="s">
        <v>1180</v>
      </c>
      <c r="C2194" t="s">
        <v>10887</v>
      </c>
      <c r="D2194" t="s">
        <v>13978</v>
      </c>
      <c r="E2194" t="s">
        <v>13979</v>
      </c>
      <c r="F2194" t="s">
        <v>13980</v>
      </c>
      <c r="G2194" t="s">
        <v>13981</v>
      </c>
      <c r="H2194">
        <v>923</v>
      </c>
      <c r="I2194">
        <v>943</v>
      </c>
      <c r="J2194" t="s">
        <v>3397</v>
      </c>
      <c r="K2194" t="s">
        <v>45</v>
      </c>
      <c r="L2194" t="s">
        <v>10982</v>
      </c>
      <c r="M2194">
        <v>935</v>
      </c>
      <c r="N2194" t="s">
        <v>13429</v>
      </c>
      <c r="O2194" t="s">
        <v>19472</v>
      </c>
      <c r="P2194" s="2">
        <v>12963748.999999998</v>
      </c>
      <c r="Q2194" s="2">
        <v>11122080.642353825</v>
      </c>
      <c r="R2194" s="2">
        <v>16124253.816384563</v>
      </c>
      <c r="S2194" s="2">
        <v>13532396.256483059</v>
      </c>
      <c r="T2194" s="2">
        <v>12543431.247062748</v>
      </c>
      <c r="U2194" s="2">
        <v>13568068.747169072</v>
      </c>
      <c r="V2194" s="2">
        <v>13306887.107862301</v>
      </c>
      <c r="W2194" s="2">
        <v>11839123.122183256</v>
      </c>
      <c r="X2194" s="2">
        <v>8475207.8251176197</v>
      </c>
      <c r="Y2194" s="2">
        <v>13412248.797238918</v>
      </c>
      <c r="Z2194" s="7">
        <f t="shared" si="272"/>
        <v>13435619.928805362</v>
      </c>
      <c r="AA2194" s="7">
        <f t="shared" si="273"/>
        <v>12190827.807772318</v>
      </c>
      <c r="AB2194" s="7">
        <f t="shared" si="274"/>
        <v>2066659.4657759697</v>
      </c>
      <c r="AC2194" s="7">
        <f t="shared" si="275"/>
        <v>1933292.9124550682</v>
      </c>
      <c r="AD2194" s="7">
        <f t="shared" si="276"/>
        <v>1033329.7328879848</v>
      </c>
      <c r="AE2194" s="7">
        <f t="shared" si="277"/>
        <v>789263.52647568448</v>
      </c>
      <c r="AF2194" s="8">
        <f t="shared" si="278"/>
        <v>0.90735134458780975</v>
      </c>
      <c r="AG2194" s="6">
        <f t="shared" si="279"/>
        <v>0.37397383398438172</v>
      </c>
    </row>
    <row r="2195" spans="1:33" x14ac:dyDescent="0.55000000000000004">
      <c r="A2195">
        <v>2194</v>
      </c>
      <c r="B2195" t="s">
        <v>3399</v>
      </c>
      <c r="C2195" t="s">
        <v>10887</v>
      </c>
      <c r="D2195" t="s">
        <v>19473</v>
      </c>
      <c r="E2195" t="s">
        <v>19474</v>
      </c>
      <c r="F2195" t="s">
        <v>19475</v>
      </c>
      <c r="G2195" t="s">
        <v>19476</v>
      </c>
      <c r="H2195">
        <v>2031</v>
      </c>
      <c r="I2195">
        <v>2044</v>
      </c>
      <c r="J2195" t="s">
        <v>3398</v>
      </c>
      <c r="K2195" t="s">
        <v>38</v>
      </c>
      <c r="L2195" t="s">
        <v>11460</v>
      </c>
      <c r="M2195">
        <v>2037</v>
      </c>
      <c r="N2195" t="s">
        <v>19477</v>
      </c>
      <c r="O2195" t="s">
        <v>19478</v>
      </c>
      <c r="P2195" s="2">
        <v>23683044</v>
      </c>
      <c r="Q2195" s="2">
        <v>19044914.966513809</v>
      </c>
      <c r="R2195" s="2">
        <v>24488526.963723034</v>
      </c>
      <c r="S2195" s="2">
        <v>19952313.446095161</v>
      </c>
      <c r="T2195" s="2">
        <v>26865585.839509707</v>
      </c>
      <c r="U2195" s="2">
        <v>28653754.81622953</v>
      </c>
      <c r="V2195" s="2">
        <v>28867093.919800125</v>
      </c>
      <c r="W2195" s="2">
        <v>16480213.684725061</v>
      </c>
      <c r="X2195" s="2">
        <v>24988002.032419465</v>
      </c>
      <c r="Y2195" s="2">
        <v>33645816.375414617</v>
      </c>
      <c r="Z2195" s="7">
        <f t="shared" si="272"/>
        <v>21792199.844083004</v>
      </c>
      <c r="AA2195" s="7">
        <f t="shared" si="273"/>
        <v>26583411.111349747</v>
      </c>
      <c r="AB2195" s="7">
        <f t="shared" si="274"/>
        <v>2694329.0886658127</v>
      </c>
      <c r="AC2195" s="7">
        <f t="shared" si="275"/>
        <v>5728501.5368338777</v>
      </c>
      <c r="AD2195" s="7">
        <f t="shared" si="276"/>
        <v>1347164.5443329064</v>
      </c>
      <c r="AE2195" s="7">
        <f t="shared" si="277"/>
        <v>2338650.9593320428</v>
      </c>
      <c r="AF2195" s="8">
        <f t="shared" si="278"/>
        <v>1.2198590000801433</v>
      </c>
      <c r="AG2195" s="6">
        <f t="shared" si="279"/>
        <v>0.11630698045907313</v>
      </c>
    </row>
    <row r="2196" spans="1:33" x14ac:dyDescent="0.55000000000000004">
      <c r="A2196">
        <v>2195</v>
      </c>
      <c r="B2196" t="s">
        <v>3399</v>
      </c>
      <c r="C2196" t="s">
        <v>10887</v>
      </c>
      <c r="D2196" t="s">
        <v>19473</v>
      </c>
      <c r="E2196" t="s">
        <v>19474</v>
      </c>
      <c r="F2196" t="s">
        <v>19475</v>
      </c>
      <c r="G2196" t="s">
        <v>19476</v>
      </c>
      <c r="H2196">
        <v>2031</v>
      </c>
      <c r="I2196">
        <v>2044</v>
      </c>
      <c r="J2196" t="s">
        <v>3398</v>
      </c>
      <c r="K2196" t="s">
        <v>3400</v>
      </c>
      <c r="L2196" t="s">
        <v>19479</v>
      </c>
      <c r="M2196" t="s">
        <v>19480</v>
      </c>
      <c r="N2196" t="s">
        <v>19481</v>
      </c>
      <c r="O2196" t="s">
        <v>19482</v>
      </c>
      <c r="P2196" s="2">
        <v>51259135.999999993</v>
      </c>
      <c r="Q2196" s="2">
        <v>62070861.961890206</v>
      </c>
      <c r="R2196" s="2">
        <v>95072948.649511203</v>
      </c>
      <c r="S2196" s="2">
        <v>86252918.169596478</v>
      </c>
      <c r="T2196" s="2">
        <v>64242954.249056436</v>
      </c>
      <c r="U2196" s="2">
        <v>57460716.001843758</v>
      </c>
      <c r="V2196" s="2">
        <v>57747276.528868623</v>
      </c>
      <c r="W2196" s="2">
        <v>109207281.67973635</v>
      </c>
      <c r="X2196" s="2">
        <v>60745895.244191356</v>
      </c>
      <c r="Y2196" s="2">
        <v>76486810.988996968</v>
      </c>
      <c r="Z2196" s="7">
        <f t="shared" si="272"/>
        <v>73663966.195249468</v>
      </c>
      <c r="AA2196" s="7">
        <f t="shared" si="273"/>
        <v>70981822.44878225</v>
      </c>
      <c r="AB2196" s="7">
        <f t="shared" si="274"/>
        <v>20438547.921210058</v>
      </c>
      <c r="AC2196" s="7">
        <f t="shared" si="275"/>
        <v>19998253.462999854</v>
      </c>
      <c r="AD2196" s="7">
        <f t="shared" si="276"/>
        <v>10219273.960605029</v>
      </c>
      <c r="AE2196" s="7">
        <f t="shared" si="277"/>
        <v>8164252.7885327199</v>
      </c>
      <c r="AF2196" s="8">
        <f t="shared" si="278"/>
        <v>0.96358947413504614</v>
      </c>
      <c r="AG2196" s="6">
        <f t="shared" si="279"/>
        <v>0.84382907082385761</v>
      </c>
    </row>
    <row r="2197" spans="1:33" x14ac:dyDescent="0.55000000000000004">
      <c r="A2197">
        <v>2196</v>
      </c>
      <c r="B2197" t="s">
        <v>3399</v>
      </c>
      <c r="C2197" t="s">
        <v>10887</v>
      </c>
      <c r="D2197" t="s">
        <v>19473</v>
      </c>
      <c r="E2197" t="s">
        <v>19474</v>
      </c>
      <c r="F2197" t="s">
        <v>19475</v>
      </c>
      <c r="G2197" t="s">
        <v>19476</v>
      </c>
      <c r="H2197">
        <v>2031</v>
      </c>
      <c r="I2197">
        <v>2044</v>
      </c>
      <c r="J2197" t="s">
        <v>3398</v>
      </c>
      <c r="K2197" t="s">
        <v>5</v>
      </c>
      <c r="L2197" t="s">
        <v>10900</v>
      </c>
      <c r="M2197">
        <v>2039</v>
      </c>
      <c r="N2197" t="s">
        <v>19483</v>
      </c>
      <c r="O2197" t="s">
        <v>19484</v>
      </c>
      <c r="P2197" s="2">
        <v>9071082</v>
      </c>
      <c r="Q2197" s="2">
        <v>8811772.5015260987</v>
      </c>
      <c r="R2197" s="2">
        <v>9777371.9540023357</v>
      </c>
      <c r="S2197" s="2">
        <v>10262562.157564044</v>
      </c>
      <c r="T2197" s="2">
        <v>12142508.329176243</v>
      </c>
      <c r="U2197" s="2">
        <v>11296826.320518246</v>
      </c>
      <c r="V2197" s="2">
        <v>14790026.467999201</v>
      </c>
      <c r="W2197" s="2">
        <v>6009009.7756075757</v>
      </c>
      <c r="X2197" s="2">
        <v>8741891.7620514799</v>
      </c>
      <c r="Y2197" s="2">
        <v>12643212.620974939</v>
      </c>
      <c r="Z2197" s="7">
        <f t="shared" si="272"/>
        <v>9480697.1532731205</v>
      </c>
      <c r="AA2197" s="7">
        <f t="shared" si="273"/>
        <v>10937245.879387947</v>
      </c>
      <c r="AB2197" s="7">
        <f t="shared" si="274"/>
        <v>661960.11607659108</v>
      </c>
      <c r="AC2197" s="7">
        <f t="shared" si="275"/>
        <v>3112660.8311540866</v>
      </c>
      <c r="AD2197" s="7">
        <f t="shared" si="276"/>
        <v>330980.05803829554</v>
      </c>
      <c r="AE2197" s="7">
        <f t="shared" si="277"/>
        <v>1270738.463112483</v>
      </c>
      <c r="AF2197" s="8">
        <f t="shared" si="278"/>
        <v>1.1536330823110372</v>
      </c>
      <c r="AG2197" s="6">
        <f t="shared" si="279"/>
        <v>0.31224420799463287</v>
      </c>
    </row>
    <row r="2198" spans="1:33" x14ac:dyDescent="0.55000000000000004">
      <c r="A2198">
        <v>2197</v>
      </c>
      <c r="B2198" t="s">
        <v>631</v>
      </c>
      <c r="C2198" t="s">
        <v>10887</v>
      </c>
      <c r="D2198" t="s">
        <v>12516</v>
      </c>
      <c r="E2198" t="s">
        <v>12517</v>
      </c>
      <c r="F2198" t="s">
        <v>12518</v>
      </c>
      <c r="G2198" t="s">
        <v>12519</v>
      </c>
      <c r="H2198">
        <v>166</v>
      </c>
      <c r="I2198">
        <v>181</v>
      </c>
      <c r="J2198" t="s">
        <v>3401</v>
      </c>
      <c r="K2198" t="s">
        <v>84</v>
      </c>
      <c r="L2198" t="s">
        <v>11088</v>
      </c>
      <c r="M2198">
        <v>170</v>
      </c>
      <c r="N2198" t="s">
        <v>19485</v>
      </c>
      <c r="O2198" t="s">
        <v>19486</v>
      </c>
      <c r="P2198" s="2">
        <v>126241072</v>
      </c>
      <c r="Q2198" s="2">
        <v>140937726.84683737</v>
      </c>
      <c r="R2198" s="2">
        <v>158274940.27326155</v>
      </c>
      <c r="S2198" s="2">
        <v>141493478.56918791</v>
      </c>
      <c r="T2198" s="2">
        <v>129626652.09982619</v>
      </c>
      <c r="U2198" s="2">
        <v>116014210.12945631</v>
      </c>
      <c r="V2198" s="2">
        <v>122226377.38846512</v>
      </c>
      <c r="W2198" s="2">
        <v>128277074.25202534</v>
      </c>
      <c r="X2198" s="2">
        <v>118473047.63445841</v>
      </c>
      <c r="Y2198" s="2">
        <v>176051287.22048029</v>
      </c>
      <c r="Z2198" s="7">
        <f t="shared" si="272"/>
        <v>141736804.42232171</v>
      </c>
      <c r="AA2198" s="7">
        <f t="shared" si="273"/>
        <v>131778108.12078528</v>
      </c>
      <c r="AB2198" s="7">
        <f t="shared" si="274"/>
        <v>13093578.491901785</v>
      </c>
      <c r="AC2198" s="7">
        <f t="shared" si="275"/>
        <v>22332760.972000644</v>
      </c>
      <c r="AD2198" s="7">
        <f t="shared" si="276"/>
        <v>6546789.2459508926</v>
      </c>
      <c r="AE2198" s="7">
        <f t="shared" si="277"/>
        <v>9117311.4881573431</v>
      </c>
      <c r="AF2198" s="8">
        <f t="shared" si="278"/>
        <v>0.92973810618826069</v>
      </c>
      <c r="AG2198" s="6">
        <f t="shared" si="279"/>
        <v>0.40096461732335209</v>
      </c>
    </row>
    <row r="2199" spans="1:33" x14ac:dyDescent="0.55000000000000004">
      <c r="A2199">
        <v>2198</v>
      </c>
      <c r="B2199" t="s">
        <v>3403</v>
      </c>
      <c r="C2199" t="s">
        <v>10887</v>
      </c>
      <c r="D2199" t="s">
        <v>19487</v>
      </c>
      <c r="E2199" t="s">
        <v>19488</v>
      </c>
      <c r="F2199" t="s">
        <v>19489</v>
      </c>
      <c r="G2199" t="s">
        <v>19490</v>
      </c>
      <c r="H2199">
        <v>382</v>
      </c>
      <c r="I2199">
        <v>390</v>
      </c>
      <c r="J2199" t="s">
        <v>3402</v>
      </c>
      <c r="K2199" t="s">
        <v>26</v>
      </c>
      <c r="L2199" t="s">
        <v>10951</v>
      </c>
      <c r="M2199">
        <v>385</v>
      </c>
      <c r="N2199" t="s">
        <v>12443</v>
      </c>
      <c r="O2199" t="s">
        <v>19491</v>
      </c>
      <c r="P2199" s="2">
        <v>1375086.75</v>
      </c>
      <c r="Q2199" s="2">
        <v>1860560.0828761004</v>
      </c>
      <c r="R2199" s="2">
        <v>1731921.2970375719</v>
      </c>
      <c r="S2199" s="2">
        <v>1702234.9806141267</v>
      </c>
      <c r="T2199" s="2">
        <v>1427043.4243508074</v>
      </c>
      <c r="U2199" s="2">
        <v>2085913.5475111194</v>
      </c>
      <c r="V2199" s="2">
        <v>1899846.2076679198</v>
      </c>
      <c r="W2199" s="2">
        <v>1377167.1781252555</v>
      </c>
      <c r="X2199" s="2">
        <v>1418167.2486268785</v>
      </c>
      <c r="Y2199" s="2">
        <v>2279613.4339053081</v>
      </c>
      <c r="Z2199" s="7">
        <f t="shared" si="272"/>
        <v>1667450.7776319496</v>
      </c>
      <c r="AA2199" s="7">
        <f t="shared" si="273"/>
        <v>1747958.5066978813</v>
      </c>
      <c r="AB2199" s="7">
        <f t="shared" si="274"/>
        <v>206667.46000486694</v>
      </c>
      <c r="AC2199" s="7">
        <f t="shared" si="275"/>
        <v>392218.15823939402</v>
      </c>
      <c r="AD2199" s="7">
        <f t="shared" si="276"/>
        <v>103333.73000243347</v>
      </c>
      <c r="AE2199" s="7">
        <f t="shared" si="277"/>
        <v>160122.39259011752</v>
      </c>
      <c r="AF2199" s="8">
        <f t="shared" si="278"/>
        <v>1.0482819224086877</v>
      </c>
      <c r="AG2199" s="6">
        <f t="shared" si="279"/>
        <v>0.68412113536960417</v>
      </c>
    </row>
    <row r="2200" spans="1:33" x14ac:dyDescent="0.55000000000000004">
      <c r="A2200">
        <v>2199</v>
      </c>
      <c r="B2200" t="s">
        <v>207</v>
      </c>
      <c r="C2200" t="s">
        <v>10887</v>
      </c>
      <c r="D2200" t="s">
        <v>11425</v>
      </c>
      <c r="E2200" t="s">
        <v>11426</v>
      </c>
      <c r="F2200" t="s">
        <v>11427</v>
      </c>
      <c r="G2200" t="s">
        <v>11428</v>
      </c>
      <c r="H2200">
        <v>571</v>
      </c>
      <c r="I2200">
        <v>578</v>
      </c>
      <c r="J2200" t="s">
        <v>3405</v>
      </c>
      <c r="K2200" t="s">
        <v>1016</v>
      </c>
      <c r="L2200" t="s">
        <v>13516</v>
      </c>
      <c r="M2200">
        <v>572</v>
      </c>
      <c r="N2200" t="s">
        <v>13958</v>
      </c>
      <c r="O2200" t="s">
        <v>19492</v>
      </c>
      <c r="P2200" s="2">
        <v>484521.84375</v>
      </c>
      <c r="Q2200" s="2">
        <v>733835.69554086868</v>
      </c>
      <c r="R2200" s="2">
        <v>811960.97449044185</v>
      </c>
      <c r="S2200" s="2">
        <v>834270.38546619983</v>
      </c>
      <c r="T2200" s="2">
        <v>529908.38345559011</v>
      </c>
      <c r="U2200" s="2">
        <v>549837.34971580538</v>
      </c>
      <c r="V2200" s="2">
        <v>617230.17843562702</v>
      </c>
      <c r="W2200" s="2">
        <v>917811.18293092656</v>
      </c>
      <c r="X2200" s="2">
        <v>701564.24870690284</v>
      </c>
      <c r="Y2200" s="2">
        <v>886907.40222476702</v>
      </c>
      <c r="Z2200" s="7">
        <f t="shared" si="272"/>
        <v>716147.22481187759</v>
      </c>
      <c r="AA2200" s="7">
        <f t="shared" si="273"/>
        <v>700543.12424493639</v>
      </c>
      <c r="AB2200" s="7">
        <f t="shared" si="274"/>
        <v>160308.61367918199</v>
      </c>
      <c r="AC2200" s="7">
        <f t="shared" si="275"/>
        <v>167754.33723596399</v>
      </c>
      <c r="AD2200" s="7">
        <f t="shared" si="276"/>
        <v>80154.306839590994</v>
      </c>
      <c r="AE2200" s="7">
        <f t="shared" si="277"/>
        <v>68485.421394480669</v>
      </c>
      <c r="AF2200" s="8">
        <f t="shared" si="278"/>
        <v>0.97821104372632295</v>
      </c>
      <c r="AG2200" s="6">
        <f t="shared" si="279"/>
        <v>0.88662732654951992</v>
      </c>
    </row>
    <row r="2201" spans="1:33" x14ac:dyDescent="0.55000000000000004">
      <c r="A2201">
        <v>2200</v>
      </c>
      <c r="B2201" t="s">
        <v>401</v>
      </c>
      <c r="C2201" t="s">
        <v>10887</v>
      </c>
      <c r="D2201" t="s">
        <v>11933</v>
      </c>
      <c r="E2201" t="s">
        <v>11934</v>
      </c>
      <c r="F2201" t="s">
        <v>11935</v>
      </c>
      <c r="G2201" t="s">
        <v>11936</v>
      </c>
      <c r="H2201">
        <v>78</v>
      </c>
      <c r="I2201">
        <v>89</v>
      </c>
      <c r="J2201" t="s">
        <v>3406</v>
      </c>
      <c r="K2201" t="s">
        <v>34</v>
      </c>
      <c r="L2201" t="s">
        <v>10958</v>
      </c>
      <c r="M2201">
        <v>87</v>
      </c>
      <c r="N2201" t="s">
        <v>16634</v>
      </c>
      <c r="O2201" t="s">
        <v>19493</v>
      </c>
      <c r="P2201" s="2">
        <v>1514731.25</v>
      </c>
      <c r="Q2201" s="2">
        <v>1540209.3661657081</v>
      </c>
      <c r="R2201" s="2">
        <v>1561236.6547253779</v>
      </c>
      <c r="S2201" s="2">
        <v>972715.92399835354</v>
      </c>
      <c r="T2201" s="2">
        <v>1660630.7755758935</v>
      </c>
      <c r="U2201" s="2">
        <v>1355173.1795291267</v>
      </c>
      <c r="V2201" s="2">
        <v>1713217.2631060486</v>
      </c>
      <c r="W2201" s="2">
        <v>1948671.293837023</v>
      </c>
      <c r="X2201" s="2">
        <v>1783066.1793061376</v>
      </c>
      <c r="Y2201" s="2">
        <v>1488386.6864069588</v>
      </c>
      <c r="Z2201" s="7">
        <f t="shared" si="272"/>
        <v>1397223.2987223598</v>
      </c>
      <c r="AA2201" s="7">
        <f t="shared" si="273"/>
        <v>1658190.8962935314</v>
      </c>
      <c r="AB2201" s="7">
        <f t="shared" si="274"/>
        <v>283642.98348382907</v>
      </c>
      <c r="AC2201" s="7">
        <f t="shared" si="275"/>
        <v>211499.29460322767</v>
      </c>
      <c r="AD2201" s="7">
        <f t="shared" si="276"/>
        <v>141821.49174191453</v>
      </c>
      <c r="AE2201" s="7">
        <f t="shared" si="277"/>
        <v>86344.225456080632</v>
      </c>
      <c r="AF2201" s="8">
        <f t="shared" si="278"/>
        <v>1.186775870263403</v>
      </c>
      <c r="AG2201" s="6">
        <f t="shared" si="279"/>
        <v>0.17450793449049762</v>
      </c>
    </row>
    <row r="2202" spans="1:33" x14ac:dyDescent="0.55000000000000004">
      <c r="A2202">
        <v>2201</v>
      </c>
      <c r="B2202" t="s">
        <v>401</v>
      </c>
      <c r="C2202" t="s">
        <v>10887</v>
      </c>
      <c r="D2202" t="s">
        <v>11933</v>
      </c>
      <c r="E2202" t="s">
        <v>11934</v>
      </c>
      <c r="F2202" t="s">
        <v>11935</v>
      </c>
      <c r="G2202" t="s">
        <v>11936</v>
      </c>
      <c r="H2202">
        <v>78</v>
      </c>
      <c r="I2202">
        <v>90</v>
      </c>
      <c r="J2202" t="s">
        <v>3407</v>
      </c>
      <c r="K2202" t="s">
        <v>34</v>
      </c>
      <c r="L2202" t="s">
        <v>10958</v>
      </c>
      <c r="M2202">
        <v>87</v>
      </c>
      <c r="N2202" t="s">
        <v>16634</v>
      </c>
      <c r="O2202" t="s">
        <v>19494</v>
      </c>
      <c r="P2202" s="2">
        <v>3815240.25</v>
      </c>
      <c r="Q2202" s="2">
        <v>3997160.6511629829</v>
      </c>
      <c r="R2202" s="2">
        <v>3599624.2055505919</v>
      </c>
      <c r="S2202" s="2">
        <v>2746560.6513384474</v>
      </c>
      <c r="T2202" s="2">
        <v>4204625.9502933612</v>
      </c>
      <c r="U2202" s="2">
        <v>4127072.3071166044</v>
      </c>
      <c r="V2202" s="2">
        <v>4680100.4566077683</v>
      </c>
      <c r="W2202" s="2">
        <v>6858119.6446106229</v>
      </c>
      <c r="X2202" s="2">
        <v>5595206.4739760971</v>
      </c>
      <c r="Y2202" s="2">
        <v>4682855.1387841683</v>
      </c>
      <c r="Z2202" s="7">
        <f t="shared" si="272"/>
        <v>3539646.4395130053</v>
      </c>
      <c r="AA2202" s="7">
        <f t="shared" si="273"/>
        <v>5024663.3285647705</v>
      </c>
      <c r="AB2202" s="7">
        <f t="shared" si="274"/>
        <v>553128.55710758525</v>
      </c>
      <c r="AC2202" s="7">
        <f t="shared" si="275"/>
        <v>1039304.4692007457</v>
      </c>
      <c r="AD2202" s="7">
        <f t="shared" si="276"/>
        <v>276564.27855379262</v>
      </c>
      <c r="AE2202" s="7">
        <f t="shared" si="277"/>
        <v>424294.27282265702</v>
      </c>
      <c r="AF2202" s="8">
        <f t="shared" si="278"/>
        <v>1.4195381980738386</v>
      </c>
      <c r="AG2202" s="6">
        <f t="shared" si="279"/>
        <v>1.9458703589967055E-2</v>
      </c>
    </row>
    <row r="2203" spans="1:33" x14ac:dyDescent="0.55000000000000004">
      <c r="A2203">
        <v>2202</v>
      </c>
      <c r="B2203" t="s">
        <v>1437</v>
      </c>
      <c r="C2203" t="s">
        <v>10887</v>
      </c>
      <c r="D2203" t="s">
        <v>14563</v>
      </c>
      <c r="E2203" t="s">
        <v>14564</v>
      </c>
      <c r="F2203" t="s">
        <v>14565</v>
      </c>
      <c r="G2203" t="s">
        <v>14566</v>
      </c>
      <c r="H2203">
        <v>3381</v>
      </c>
      <c r="I2203">
        <v>3388</v>
      </c>
      <c r="J2203" t="s">
        <v>3408</v>
      </c>
      <c r="K2203" t="s">
        <v>1016</v>
      </c>
      <c r="L2203" t="s">
        <v>13516</v>
      </c>
      <c r="M2203">
        <v>3382</v>
      </c>
      <c r="N2203" t="s">
        <v>19495</v>
      </c>
      <c r="O2203" t="s">
        <v>19496</v>
      </c>
      <c r="P2203" s="2">
        <v>43632168</v>
      </c>
      <c r="Q2203" s="2">
        <v>37748538.953889944</v>
      </c>
      <c r="R2203" s="2">
        <v>44915522.343425646</v>
      </c>
      <c r="S2203" s="2">
        <v>40719245.024056852</v>
      </c>
      <c r="T2203" s="2">
        <v>37230063.445679054</v>
      </c>
      <c r="U2203" s="2">
        <v>44119007.541329086</v>
      </c>
      <c r="V2203" s="2">
        <v>45433292.976411492</v>
      </c>
      <c r="W2203" s="2">
        <v>38289539.699131735</v>
      </c>
      <c r="X2203" s="2">
        <v>30119311.729925107</v>
      </c>
      <c r="Y2203" s="2">
        <v>62822174.693720341</v>
      </c>
      <c r="Z2203" s="7">
        <f t="shared" si="272"/>
        <v>41753868.580343112</v>
      </c>
      <c r="AA2203" s="7">
        <f t="shared" si="273"/>
        <v>43002231.681032799</v>
      </c>
      <c r="AB2203" s="7">
        <f t="shared" si="274"/>
        <v>3195683.2627396635</v>
      </c>
      <c r="AC2203" s="7">
        <f t="shared" si="275"/>
        <v>11148851.121890202</v>
      </c>
      <c r="AD2203" s="7">
        <f t="shared" si="276"/>
        <v>1597841.6313698317</v>
      </c>
      <c r="AE2203" s="7">
        <f t="shared" si="277"/>
        <v>4551499.4111477965</v>
      </c>
      <c r="AF2203" s="8">
        <f t="shared" si="278"/>
        <v>1.0298981422113636</v>
      </c>
      <c r="AG2203" s="6">
        <f t="shared" si="279"/>
        <v>0.80423720950963018</v>
      </c>
    </row>
    <row r="2204" spans="1:33" x14ac:dyDescent="0.55000000000000004">
      <c r="A2204">
        <v>2203</v>
      </c>
      <c r="B2204" t="s">
        <v>253</v>
      </c>
      <c r="C2204" t="s">
        <v>10887</v>
      </c>
      <c r="D2204" t="s">
        <v>11533</v>
      </c>
      <c r="E2204" t="s">
        <v>11534</v>
      </c>
      <c r="F2204" t="s">
        <v>11535</v>
      </c>
      <c r="G2204" t="s">
        <v>11536</v>
      </c>
      <c r="H2204">
        <v>4131</v>
      </c>
      <c r="I2204">
        <v>4138</v>
      </c>
      <c r="J2204" t="s">
        <v>3409</v>
      </c>
      <c r="K2204" t="s">
        <v>1016</v>
      </c>
      <c r="L2204" t="s">
        <v>13516</v>
      </c>
      <c r="M2204">
        <v>4132</v>
      </c>
      <c r="N2204" t="s">
        <v>19497</v>
      </c>
      <c r="O2204" t="s">
        <v>19498</v>
      </c>
      <c r="P2204" s="2">
        <v>9273992</v>
      </c>
      <c r="Q2204" s="2">
        <v>14421415.843484737</v>
      </c>
      <c r="R2204" s="2">
        <v>15792237.728477325</v>
      </c>
      <c r="S2204" s="2">
        <v>10577046.711046424</v>
      </c>
      <c r="T2204" s="2">
        <v>15924533.735498436</v>
      </c>
      <c r="U2204" s="2">
        <v>16957911.736878797</v>
      </c>
      <c r="V2204" s="2">
        <v>15906990.377055805</v>
      </c>
      <c r="W2204" s="2">
        <v>11585185.958779549</v>
      </c>
      <c r="X2204" s="2">
        <v>14791815.267961033</v>
      </c>
      <c r="Y2204" s="2">
        <v>17655846.459092107</v>
      </c>
      <c r="Z2204" s="7">
        <f t="shared" si="272"/>
        <v>12516173.070752122</v>
      </c>
      <c r="AA2204" s="7">
        <f t="shared" si="273"/>
        <v>15470380.589210955</v>
      </c>
      <c r="AB2204" s="7">
        <f t="shared" si="274"/>
        <v>3089471.3031571638</v>
      </c>
      <c r="AC2204" s="7">
        <f t="shared" si="275"/>
        <v>2142012.2026897161</v>
      </c>
      <c r="AD2204" s="7">
        <f t="shared" si="276"/>
        <v>1544735.6515785819</v>
      </c>
      <c r="AE2204" s="7">
        <f t="shared" si="277"/>
        <v>874472.81990081037</v>
      </c>
      <c r="AF2204" s="8">
        <f t="shared" si="278"/>
        <v>1.2360312135154352</v>
      </c>
      <c r="AG2204" s="6">
        <f t="shared" si="279"/>
        <v>0.1578054403105513</v>
      </c>
    </row>
    <row r="2205" spans="1:33" x14ac:dyDescent="0.55000000000000004">
      <c r="A2205">
        <v>2204</v>
      </c>
      <c r="B2205" t="s">
        <v>1098</v>
      </c>
      <c r="C2205" t="s">
        <v>10887</v>
      </c>
      <c r="D2205" t="s">
        <v>13746</v>
      </c>
      <c r="E2205" t="s">
        <v>13747</v>
      </c>
      <c r="F2205" t="s">
        <v>13748</v>
      </c>
      <c r="G2205" t="s">
        <v>13749</v>
      </c>
      <c r="H2205">
        <v>1520</v>
      </c>
      <c r="I2205">
        <v>1530</v>
      </c>
      <c r="J2205" t="s">
        <v>3410</v>
      </c>
      <c r="K2205" t="s">
        <v>1016</v>
      </c>
      <c r="L2205" t="s">
        <v>13516</v>
      </c>
      <c r="M2205">
        <v>1521</v>
      </c>
      <c r="N2205" t="s">
        <v>19499</v>
      </c>
      <c r="O2205" t="s">
        <v>19500</v>
      </c>
      <c r="P2205" s="2">
        <v>27881016</v>
      </c>
      <c r="Q2205" s="2">
        <v>28899485.135885764</v>
      </c>
      <c r="R2205" s="2">
        <v>25806213.740289237</v>
      </c>
      <c r="S2205" s="2">
        <v>24388908.978862539</v>
      </c>
      <c r="T2205" s="2">
        <v>30532492.316584446</v>
      </c>
      <c r="U2205" s="2">
        <v>28346658.982512183</v>
      </c>
      <c r="V2205" s="2">
        <v>23755914.583232131</v>
      </c>
      <c r="W2205" s="2">
        <v>26921897.353270371</v>
      </c>
      <c r="X2205" s="2">
        <v>25714535.712253697</v>
      </c>
      <c r="Y2205" s="2">
        <v>27204686.625263412</v>
      </c>
      <c r="Z2205" s="7">
        <f t="shared" si="272"/>
        <v>26743905.963759385</v>
      </c>
      <c r="AA2205" s="7">
        <f t="shared" si="273"/>
        <v>27079364.262186039</v>
      </c>
      <c r="AB2205" s="7">
        <f t="shared" si="274"/>
        <v>2030173.9093530718</v>
      </c>
      <c r="AC2205" s="7">
        <f t="shared" si="275"/>
        <v>2301247.7280631852</v>
      </c>
      <c r="AD2205" s="7">
        <f t="shared" si="276"/>
        <v>1015086.9546765359</v>
      </c>
      <c r="AE2205" s="7">
        <f t="shared" si="277"/>
        <v>939480.45091564418</v>
      </c>
      <c r="AF2205" s="8">
        <f t="shared" si="278"/>
        <v>1.0125433546947566</v>
      </c>
      <c r="AG2205" s="6">
        <f t="shared" si="279"/>
        <v>0.81514697560721783</v>
      </c>
    </row>
    <row r="2206" spans="1:33" x14ac:dyDescent="0.55000000000000004">
      <c r="A2206">
        <v>2205</v>
      </c>
      <c r="B2206" t="s">
        <v>2956</v>
      </c>
      <c r="C2206" t="s">
        <v>10887</v>
      </c>
      <c r="D2206" t="s">
        <v>18321</v>
      </c>
      <c r="E2206" t="s">
        <v>18322</v>
      </c>
      <c r="F2206" t="s">
        <v>18323</v>
      </c>
      <c r="G2206" t="s">
        <v>18324</v>
      </c>
      <c r="H2206">
        <v>66</v>
      </c>
      <c r="I2206">
        <v>78</v>
      </c>
      <c r="J2206" t="s">
        <v>3411</v>
      </c>
      <c r="K2206" t="s">
        <v>3412</v>
      </c>
      <c r="L2206" t="s">
        <v>19501</v>
      </c>
      <c r="M2206" t="s">
        <v>18326</v>
      </c>
      <c r="N2206" t="s">
        <v>18327</v>
      </c>
      <c r="O2206" t="s">
        <v>19502</v>
      </c>
      <c r="P2206" s="2">
        <v>3198604</v>
      </c>
      <c r="Q2206" s="2">
        <v>2888613.6082745995</v>
      </c>
      <c r="R2206" s="2">
        <v>4716040.41509612</v>
      </c>
      <c r="S2206" s="2">
        <v>4005234.198262535</v>
      </c>
      <c r="T2206" s="2">
        <v>2728274.993408625</v>
      </c>
      <c r="U2206" s="2">
        <v>4204413.4998666719</v>
      </c>
      <c r="V2206" s="2">
        <v>4147808.0662834221</v>
      </c>
      <c r="W2206" s="2">
        <v>1584668.7057671105</v>
      </c>
      <c r="X2206" s="2">
        <v>3493440.7416932802</v>
      </c>
      <c r="Y2206" s="2">
        <v>4283503.9170050547</v>
      </c>
      <c r="Z2206" s="7">
        <f t="shared" si="272"/>
        <v>3702123.0554083139</v>
      </c>
      <c r="AA2206" s="7">
        <f t="shared" si="273"/>
        <v>3407018.3206706941</v>
      </c>
      <c r="AB2206" s="7">
        <f t="shared" si="274"/>
        <v>823657.25819537451</v>
      </c>
      <c r="AC2206" s="7">
        <f t="shared" si="275"/>
        <v>1071630.0646854751</v>
      </c>
      <c r="AD2206" s="7">
        <f t="shared" si="276"/>
        <v>411828.62909768726</v>
      </c>
      <c r="AE2206" s="7">
        <f t="shared" si="277"/>
        <v>437491.14191752416</v>
      </c>
      <c r="AF2206" s="8">
        <f t="shared" si="278"/>
        <v>0.92028770240186619</v>
      </c>
      <c r="AG2206" s="6">
        <f t="shared" si="279"/>
        <v>0.63699766854189832</v>
      </c>
    </row>
    <row r="2207" spans="1:33" x14ac:dyDescent="0.55000000000000004">
      <c r="A2207">
        <v>2206</v>
      </c>
      <c r="B2207" t="s">
        <v>3414</v>
      </c>
      <c r="C2207" t="s">
        <v>10887</v>
      </c>
      <c r="D2207" t="s">
        <v>19503</v>
      </c>
      <c r="E2207" t="s">
        <v>19504</v>
      </c>
      <c r="F2207" t="s">
        <v>19505</v>
      </c>
      <c r="G2207" t="s">
        <v>19506</v>
      </c>
      <c r="H2207">
        <v>393</v>
      </c>
      <c r="I2207">
        <v>399</v>
      </c>
      <c r="J2207" t="s">
        <v>3413</v>
      </c>
      <c r="K2207" t="s">
        <v>1016</v>
      </c>
      <c r="L2207" t="s">
        <v>13516</v>
      </c>
      <c r="M2207">
        <v>394</v>
      </c>
      <c r="N2207" t="s">
        <v>19507</v>
      </c>
      <c r="O2207" t="s">
        <v>19508</v>
      </c>
      <c r="P2207" s="2">
        <v>8794450</v>
      </c>
      <c r="Q2207" s="2">
        <v>5700594.6473275498</v>
      </c>
      <c r="R2207" s="2">
        <v>6301631.795871227</v>
      </c>
      <c r="S2207" s="2">
        <v>6342301.7770051667</v>
      </c>
      <c r="T2207" s="2">
        <v>7654740.7143162033</v>
      </c>
      <c r="U2207" s="2">
        <v>7868656.3939501448</v>
      </c>
      <c r="V2207" s="2">
        <v>6671527.725398249</v>
      </c>
      <c r="W2207" s="2">
        <v>6799317.1275723428</v>
      </c>
      <c r="X2207" s="2">
        <v>7962268.1511115786</v>
      </c>
      <c r="Y2207" s="2">
        <v>8768082.44927462</v>
      </c>
      <c r="Z2207" s="7">
        <f t="shared" si="272"/>
        <v>6784744.5550509859</v>
      </c>
      <c r="AA2207" s="7">
        <f t="shared" si="273"/>
        <v>7620765.4269371899</v>
      </c>
      <c r="AB2207" s="7">
        <f t="shared" si="274"/>
        <v>1371550.28438645</v>
      </c>
      <c r="AC2207" s="7">
        <f t="shared" si="275"/>
        <v>783759.4317895245</v>
      </c>
      <c r="AD2207" s="7">
        <f t="shared" si="276"/>
        <v>685775.14219322498</v>
      </c>
      <c r="AE2207" s="7">
        <f t="shared" si="277"/>
        <v>319968.44816300209</v>
      </c>
      <c r="AF2207" s="8">
        <f t="shared" si="278"/>
        <v>1.1232206850387341</v>
      </c>
      <c r="AG2207" s="6">
        <f t="shared" si="279"/>
        <v>0.3268975261560127</v>
      </c>
    </row>
    <row r="2208" spans="1:33" x14ac:dyDescent="0.55000000000000004">
      <c r="A2208">
        <v>2207</v>
      </c>
      <c r="B2208" t="s">
        <v>3416</v>
      </c>
      <c r="C2208" t="s">
        <v>10887</v>
      </c>
      <c r="D2208" t="s">
        <v>19509</v>
      </c>
      <c r="E2208" t="s">
        <v>19510</v>
      </c>
      <c r="F2208" t="s">
        <v>19511</v>
      </c>
      <c r="G2208" t="s">
        <v>19512</v>
      </c>
      <c r="H2208">
        <v>494</v>
      </c>
      <c r="I2208">
        <v>500</v>
      </c>
      <c r="J2208" t="s">
        <v>3415</v>
      </c>
      <c r="K2208" t="s">
        <v>1016</v>
      </c>
      <c r="L2208" t="s">
        <v>13516</v>
      </c>
      <c r="M2208">
        <v>495</v>
      </c>
      <c r="N2208" t="s">
        <v>12020</v>
      </c>
      <c r="O2208" t="s">
        <v>19513</v>
      </c>
      <c r="P2208" s="2">
        <v>11783758</v>
      </c>
      <c r="Q2208" s="2">
        <v>13867779.261506373</v>
      </c>
      <c r="R2208" s="2">
        <v>15747112.728033504</v>
      </c>
      <c r="S2208" s="2">
        <v>15914313.508837676</v>
      </c>
      <c r="T2208" s="2">
        <v>16102728.566650337</v>
      </c>
      <c r="U2208" s="2">
        <v>14409237.417721761</v>
      </c>
      <c r="V2208" s="2">
        <v>18212356.989770472</v>
      </c>
      <c r="W2208" s="2">
        <v>12219979.914672708</v>
      </c>
      <c r="X2208" s="2">
        <v>14188627.000675611</v>
      </c>
      <c r="Y2208" s="2">
        <v>17650281.667144045</v>
      </c>
      <c r="Z2208" s="7">
        <f t="shared" si="272"/>
        <v>14328240.874594389</v>
      </c>
      <c r="AA2208" s="7">
        <f t="shared" si="273"/>
        <v>15463868.592772489</v>
      </c>
      <c r="AB2208" s="7">
        <f t="shared" si="274"/>
        <v>1933497.8436164921</v>
      </c>
      <c r="AC2208" s="7">
        <f t="shared" si="275"/>
        <v>2280527.7659325046</v>
      </c>
      <c r="AD2208" s="7">
        <f t="shared" si="276"/>
        <v>966748.92180824606</v>
      </c>
      <c r="AE2208" s="7">
        <f t="shared" si="277"/>
        <v>931021.56179731782</v>
      </c>
      <c r="AF2208" s="8">
        <f t="shared" si="278"/>
        <v>1.0792580002051542</v>
      </c>
      <c r="AG2208" s="6">
        <f t="shared" si="279"/>
        <v>0.42417108972452644</v>
      </c>
    </row>
    <row r="2209" spans="1:33" x14ac:dyDescent="0.55000000000000004">
      <c r="A2209">
        <v>2208</v>
      </c>
      <c r="B2209" t="s">
        <v>3418</v>
      </c>
      <c r="C2209" t="s">
        <v>10887</v>
      </c>
      <c r="D2209" t="s">
        <v>19514</v>
      </c>
      <c r="E2209" t="s">
        <v>19515</v>
      </c>
      <c r="F2209" t="s">
        <v>19516</v>
      </c>
      <c r="G2209" t="s">
        <v>19517</v>
      </c>
      <c r="H2209">
        <v>632</v>
      </c>
      <c r="I2209">
        <v>644</v>
      </c>
      <c r="J2209" t="s">
        <v>3417</v>
      </c>
      <c r="K2209" t="s">
        <v>77</v>
      </c>
      <c r="L2209" t="s">
        <v>11068</v>
      </c>
      <c r="M2209">
        <v>637</v>
      </c>
      <c r="N2209" t="s">
        <v>18282</v>
      </c>
      <c r="O2209" t="s">
        <v>19518</v>
      </c>
      <c r="P2209" s="2">
        <v>244503.125</v>
      </c>
      <c r="Q2209" s="2">
        <v>343787.87193250807</v>
      </c>
      <c r="R2209" s="2">
        <v>442507.37735248852</v>
      </c>
      <c r="S2209" s="2">
        <v>445619.12548235623</v>
      </c>
      <c r="T2209" s="2">
        <v>225947.54234030168</v>
      </c>
      <c r="U2209" s="2">
        <v>478658.04149505676</v>
      </c>
      <c r="V2209" s="2">
        <v>512320.5227217995</v>
      </c>
      <c r="W2209" s="2">
        <v>250864.05527718132</v>
      </c>
      <c r="X2209" s="2">
        <v>233784.8414259892</v>
      </c>
      <c r="Y2209" s="2">
        <v>738249.44316022575</v>
      </c>
      <c r="Z2209" s="7">
        <f t="shared" si="272"/>
        <v>369104.37494183821</v>
      </c>
      <c r="AA2209" s="7">
        <f t="shared" si="273"/>
        <v>406637.40773675911</v>
      </c>
      <c r="AB2209" s="7">
        <f t="shared" si="274"/>
        <v>95584.002540288231</v>
      </c>
      <c r="AC2209" s="7">
        <f t="shared" si="275"/>
        <v>206453.19517570434</v>
      </c>
      <c r="AD2209" s="7">
        <f t="shared" si="276"/>
        <v>47792.001270144116</v>
      </c>
      <c r="AE2209" s="7">
        <f t="shared" si="277"/>
        <v>84284.163991283553</v>
      </c>
      <c r="AF2209" s="8">
        <f t="shared" si="278"/>
        <v>1.1016867730187028</v>
      </c>
      <c r="AG2209" s="6">
        <f t="shared" si="279"/>
        <v>0.70931199996651328</v>
      </c>
    </row>
    <row r="2210" spans="1:33" x14ac:dyDescent="0.55000000000000004">
      <c r="A2210">
        <v>2209</v>
      </c>
      <c r="B2210" t="s">
        <v>490</v>
      </c>
      <c r="C2210" t="s">
        <v>10887</v>
      </c>
      <c r="D2210" t="s">
        <v>12160</v>
      </c>
      <c r="E2210" t="s">
        <v>12161</v>
      </c>
      <c r="F2210" t="s">
        <v>12162</v>
      </c>
      <c r="G2210" t="s">
        <v>12163</v>
      </c>
      <c r="H2210">
        <v>724</v>
      </c>
      <c r="I2210">
        <v>734</v>
      </c>
      <c r="J2210" t="s">
        <v>3419</v>
      </c>
      <c r="K2210" t="s">
        <v>138</v>
      </c>
      <c r="L2210" t="s">
        <v>11243</v>
      </c>
      <c r="M2210">
        <v>726</v>
      </c>
      <c r="N2210" t="s">
        <v>19519</v>
      </c>
      <c r="O2210" t="s">
        <v>19520</v>
      </c>
      <c r="P2210" s="2">
        <v>15737022</v>
      </c>
      <c r="Q2210" s="2">
        <v>14420513.551574295</v>
      </c>
      <c r="R2210" s="2">
        <v>17403068.895865951</v>
      </c>
      <c r="S2210" s="2">
        <v>15561421.340125179</v>
      </c>
      <c r="T2210" s="2">
        <v>17220995.572371289</v>
      </c>
      <c r="U2210" s="2">
        <v>17542082.226168443</v>
      </c>
      <c r="V2210" s="2">
        <v>18740365.797400605</v>
      </c>
      <c r="W2210" s="2">
        <v>14915062.568305664</v>
      </c>
      <c r="X2210" s="2">
        <v>14143402.358030051</v>
      </c>
      <c r="Y2210" s="2">
        <v>19364588.376323104</v>
      </c>
      <c r="Z2210" s="7">
        <f t="shared" si="272"/>
        <v>15780506.446891358</v>
      </c>
      <c r="AA2210" s="7">
        <f t="shared" si="273"/>
        <v>16987749.483099859</v>
      </c>
      <c r="AB2210" s="7">
        <f t="shared" si="274"/>
        <v>1229116.0451402341</v>
      </c>
      <c r="AC2210" s="7">
        <f t="shared" si="275"/>
        <v>2072151.4043304124</v>
      </c>
      <c r="AD2210" s="7">
        <f t="shared" si="276"/>
        <v>614558.02257011703</v>
      </c>
      <c r="AE2210" s="7">
        <f t="shared" si="277"/>
        <v>845952.26840018388</v>
      </c>
      <c r="AF2210" s="8">
        <f t="shared" si="278"/>
        <v>1.0765021731255222</v>
      </c>
      <c r="AG2210" s="6">
        <f t="shared" si="279"/>
        <v>0.28170568312507904</v>
      </c>
    </row>
    <row r="2211" spans="1:33" x14ac:dyDescent="0.55000000000000004">
      <c r="A2211">
        <v>2210</v>
      </c>
      <c r="B2211" t="s">
        <v>973</v>
      </c>
      <c r="C2211" t="s">
        <v>10887</v>
      </c>
      <c r="D2211" t="s">
        <v>14793</v>
      </c>
      <c r="E2211" t="s">
        <v>14794</v>
      </c>
      <c r="F2211" t="s">
        <v>14795</v>
      </c>
      <c r="G2211" t="s">
        <v>14796</v>
      </c>
      <c r="H2211">
        <v>410</v>
      </c>
      <c r="I2211">
        <v>425</v>
      </c>
      <c r="J2211" t="s">
        <v>3420</v>
      </c>
      <c r="K2211" t="s">
        <v>38</v>
      </c>
      <c r="L2211" t="s">
        <v>11460</v>
      </c>
      <c r="M2211">
        <v>416</v>
      </c>
      <c r="N2211" t="s">
        <v>10914</v>
      </c>
      <c r="O2211" t="s">
        <v>19521</v>
      </c>
      <c r="P2211" s="2">
        <v>93802.6640625</v>
      </c>
      <c r="Q2211" s="2">
        <v>142513.85999667036</v>
      </c>
      <c r="R2211" s="2">
        <v>414137.08527949377</v>
      </c>
      <c r="S2211" s="2">
        <v>384796.1893544381</v>
      </c>
      <c r="T2211" s="2">
        <v>190034.65736675548</v>
      </c>
      <c r="U2211" s="2">
        <v>292491.13399054814</v>
      </c>
      <c r="V2211" s="2">
        <v>152496.70034986595</v>
      </c>
      <c r="W2211" s="2">
        <v>204807.77396109657</v>
      </c>
      <c r="X2211" s="2">
        <v>120253.30176376672</v>
      </c>
      <c r="Y2211" s="2">
        <v>293738.10105192399</v>
      </c>
      <c r="Z2211" s="7">
        <f t="shared" si="272"/>
        <v>258812.44967327555</v>
      </c>
      <c r="AA2211" s="7">
        <f t="shared" si="273"/>
        <v>208970.27808065945</v>
      </c>
      <c r="AB2211" s="7">
        <f t="shared" si="274"/>
        <v>164064.25204609826</v>
      </c>
      <c r="AC2211" s="7">
        <f t="shared" si="275"/>
        <v>71550.217643417956</v>
      </c>
      <c r="AD2211" s="7">
        <f t="shared" si="276"/>
        <v>82032.126023049132</v>
      </c>
      <c r="AE2211" s="7">
        <f t="shared" si="277"/>
        <v>29210.254035242713</v>
      </c>
      <c r="AF2211" s="8">
        <f t="shared" si="278"/>
        <v>0.80741972940043349</v>
      </c>
      <c r="AG2211" s="6">
        <f t="shared" si="279"/>
        <v>0.59943202393611983</v>
      </c>
    </row>
    <row r="2212" spans="1:33" x14ac:dyDescent="0.55000000000000004">
      <c r="A2212">
        <v>2211</v>
      </c>
      <c r="B2212" t="s">
        <v>3422</v>
      </c>
      <c r="C2212" t="s">
        <v>10887</v>
      </c>
      <c r="D2212" t="s">
        <v>19522</v>
      </c>
      <c r="E2212" t="s">
        <v>19523</v>
      </c>
      <c r="F2212" t="s">
        <v>19524</v>
      </c>
      <c r="G2212" t="s">
        <v>19525</v>
      </c>
      <c r="H2212">
        <v>742</v>
      </c>
      <c r="I2212">
        <v>757</v>
      </c>
      <c r="J2212" t="s">
        <v>3421</v>
      </c>
      <c r="K2212" t="s">
        <v>138</v>
      </c>
      <c r="L2212" t="s">
        <v>11324</v>
      </c>
      <c r="M2212">
        <v>744</v>
      </c>
      <c r="N2212" t="s">
        <v>19526</v>
      </c>
      <c r="O2212" t="s">
        <v>19527</v>
      </c>
      <c r="P2212" s="2">
        <v>7606139</v>
      </c>
      <c r="Q2212" s="2">
        <v>8483812.7917664759</v>
      </c>
      <c r="R2212" s="2">
        <v>9446294.7341529056</v>
      </c>
      <c r="S2212" s="2">
        <v>8728938.9198233876</v>
      </c>
      <c r="T2212" s="2">
        <v>7505323.3430930404</v>
      </c>
      <c r="U2212" s="2">
        <v>7593837.3999638967</v>
      </c>
      <c r="V2212" s="2">
        <v>8528255.2703749444</v>
      </c>
      <c r="W2212" s="2">
        <v>5097225.6002441794</v>
      </c>
      <c r="X2212" s="2">
        <v>5994631.5800084081</v>
      </c>
      <c r="Y2212" s="2">
        <v>7546095.0628851308</v>
      </c>
      <c r="Z2212" s="7">
        <f t="shared" si="272"/>
        <v>8566296.3614356928</v>
      </c>
      <c r="AA2212" s="7">
        <f t="shared" si="273"/>
        <v>7044228.0427616006</v>
      </c>
      <c r="AB2212" s="7">
        <f t="shared" si="274"/>
        <v>759288.13937098684</v>
      </c>
      <c r="AC2212" s="7">
        <f t="shared" si="275"/>
        <v>1253902.538915226</v>
      </c>
      <c r="AD2212" s="7">
        <f t="shared" si="276"/>
        <v>379644.06968549342</v>
      </c>
      <c r="AE2212" s="7">
        <f t="shared" si="277"/>
        <v>511903.56792043854</v>
      </c>
      <c r="AF2212" s="8">
        <f t="shared" si="278"/>
        <v>0.82231897491589978</v>
      </c>
      <c r="AG2212" s="6">
        <f t="shared" si="279"/>
        <v>4.402850349308611E-2</v>
      </c>
    </row>
    <row r="2213" spans="1:33" x14ac:dyDescent="0.55000000000000004">
      <c r="A2213">
        <v>2212</v>
      </c>
      <c r="B2213" t="s">
        <v>3424</v>
      </c>
      <c r="C2213" t="s">
        <v>10887</v>
      </c>
      <c r="D2213" t="s">
        <v>19528</v>
      </c>
      <c r="E2213" t="s">
        <v>19529</v>
      </c>
      <c r="F2213" t="s">
        <v>19530</v>
      </c>
      <c r="G2213" t="s">
        <v>19531</v>
      </c>
      <c r="H2213">
        <v>145</v>
      </c>
      <c r="I2213">
        <v>152</v>
      </c>
      <c r="J2213" t="s">
        <v>3423</v>
      </c>
      <c r="K2213" t="s">
        <v>138</v>
      </c>
      <c r="L2213" t="s">
        <v>11324</v>
      </c>
      <c r="M2213">
        <v>147</v>
      </c>
      <c r="N2213" t="s">
        <v>19532</v>
      </c>
      <c r="O2213" t="s">
        <v>19533</v>
      </c>
      <c r="P2213" s="2">
        <v>842921.56250000012</v>
      </c>
      <c r="Q2213" s="2">
        <v>1071959.0591205391</v>
      </c>
      <c r="R2213" s="2">
        <v>1081062.6500156145</v>
      </c>
      <c r="S2213" s="2">
        <v>1123764.7542702393</v>
      </c>
      <c r="T2213" s="2">
        <v>779533.87393825909</v>
      </c>
      <c r="U2213" s="2">
        <v>804467.32768979867</v>
      </c>
      <c r="V2213" s="2">
        <v>818568.50600270799</v>
      </c>
      <c r="W2213" s="2">
        <v>821236.22672866296</v>
      </c>
      <c r="X2213" s="2">
        <v>873700.67244323809</v>
      </c>
      <c r="Y2213" s="2">
        <v>1117051.0961060785</v>
      </c>
      <c r="Z2213" s="7">
        <f t="shared" si="272"/>
        <v>1029927.0064765982</v>
      </c>
      <c r="AA2213" s="7">
        <f t="shared" si="273"/>
        <v>869092.95048479084</v>
      </c>
      <c r="AB2213" s="7">
        <f t="shared" si="274"/>
        <v>126699.2587159063</v>
      </c>
      <c r="AC2213" s="7">
        <f t="shared" si="275"/>
        <v>125335.35645937749</v>
      </c>
      <c r="AD2213" s="7">
        <f t="shared" si="276"/>
        <v>63349.629357953148</v>
      </c>
      <c r="AE2213" s="7">
        <f t="shared" si="277"/>
        <v>51167.945009219759</v>
      </c>
      <c r="AF2213" s="8">
        <f t="shared" si="278"/>
        <v>0.84383936436231144</v>
      </c>
      <c r="AG2213" s="6">
        <f t="shared" si="279"/>
        <v>9.1821651182984076E-2</v>
      </c>
    </row>
    <row r="2214" spans="1:33" x14ac:dyDescent="0.55000000000000004">
      <c r="A2214">
        <v>2213</v>
      </c>
      <c r="B2214" t="s">
        <v>3426</v>
      </c>
      <c r="C2214" t="s">
        <v>10887</v>
      </c>
      <c r="D2214" t="s">
        <v>19534</v>
      </c>
      <c r="E2214" t="s">
        <v>19535</v>
      </c>
      <c r="F2214" t="s">
        <v>19536</v>
      </c>
      <c r="G2214" t="s">
        <v>19537</v>
      </c>
      <c r="H2214">
        <v>341</v>
      </c>
      <c r="I2214">
        <v>355</v>
      </c>
      <c r="J2214" t="s">
        <v>3425</v>
      </c>
      <c r="K2214" t="s">
        <v>38</v>
      </c>
      <c r="L2214" t="s">
        <v>11460</v>
      </c>
      <c r="M2214">
        <v>347</v>
      </c>
      <c r="N2214" t="s">
        <v>12590</v>
      </c>
      <c r="O2214" t="s">
        <v>19538</v>
      </c>
      <c r="P2214" s="2">
        <v>668795.1875</v>
      </c>
      <c r="Q2214" s="2">
        <v>654800.32951362128</v>
      </c>
      <c r="R2214" s="2">
        <v>796815.11019079585</v>
      </c>
      <c r="S2214" s="2">
        <v>640528.60930805991</v>
      </c>
      <c r="T2214" s="2">
        <v>488015.06897144706</v>
      </c>
      <c r="U2214" s="2">
        <v>551033.1430251858</v>
      </c>
      <c r="V2214" s="2">
        <v>512281.15981000767</v>
      </c>
      <c r="W2214" s="2">
        <v>379301.89535968052</v>
      </c>
      <c r="X2214" s="2">
        <v>293122.58806380641</v>
      </c>
      <c r="Y2214" s="2">
        <v>487436.26103941881</v>
      </c>
      <c r="Z2214" s="7">
        <f t="shared" si="272"/>
        <v>690234.80912811926</v>
      </c>
      <c r="AA2214" s="7">
        <f t="shared" si="273"/>
        <v>451865.01937825768</v>
      </c>
      <c r="AB2214" s="7">
        <f t="shared" si="274"/>
        <v>71984.550648662655</v>
      </c>
      <c r="AC2214" s="7">
        <f t="shared" si="275"/>
        <v>96458.418562805615</v>
      </c>
      <c r="AD2214" s="7">
        <f t="shared" si="276"/>
        <v>35992.275324331327</v>
      </c>
      <c r="AE2214" s="7">
        <f t="shared" si="277"/>
        <v>39378.984479113147</v>
      </c>
      <c r="AF2214" s="8">
        <f t="shared" si="278"/>
        <v>0.65465405888329209</v>
      </c>
      <c r="AG2214" s="6">
        <f t="shared" si="279"/>
        <v>2.2335123585561223E-3</v>
      </c>
    </row>
    <row r="2215" spans="1:33" x14ac:dyDescent="0.55000000000000004">
      <c r="A2215">
        <v>2214</v>
      </c>
      <c r="B2215" t="s">
        <v>716</v>
      </c>
      <c r="C2215" t="s">
        <v>10887</v>
      </c>
      <c r="D2215" t="s">
        <v>19539</v>
      </c>
      <c r="E2215" t="s">
        <v>19540</v>
      </c>
      <c r="F2215" t="s">
        <v>19541</v>
      </c>
      <c r="G2215" t="s">
        <v>19542</v>
      </c>
      <c r="H2215">
        <v>499</v>
      </c>
      <c r="I2215">
        <v>506</v>
      </c>
      <c r="J2215" t="s">
        <v>3427</v>
      </c>
      <c r="K2215" t="s">
        <v>26</v>
      </c>
      <c r="L2215" t="s">
        <v>10951</v>
      </c>
      <c r="M2215">
        <v>502</v>
      </c>
      <c r="N2215" t="s">
        <v>16777</v>
      </c>
      <c r="O2215" t="s">
        <v>19543</v>
      </c>
      <c r="P2215" s="2">
        <v>706696.375</v>
      </c>
      <c r="Q2215" s="2">
        <v>726460.17286343314</v>
      </c>
      <c r="R2215" s="2">
        <v>489858.40836645075</v>
      </c>
      <c r="S2215" s="2">
        <v>677378.78756396496</v>
      </c>
      <c r="T2215" s="2">
        <v>656844.04582436639</v>
      </c>
      <c r="U2215" s="2">
        <v>995435.51165483065</v>
      </c>
      <c r="V2215" s="2">
        <v>729845.38468150294</v>
      </c>
      <c r="W2215" s="2">
        <v>555408.4502093984</v>
      </c>
      <c r="X2215" s="2">
        <v>836797.7266178159</v>
      </c>
      <c r="Y2215" s="2">
        <v>891175.42026121845</v>
      </c>
      <c r="Z2215" s="7">
        <f t="shared" si="272"/>
        <v>650098.43594846223</v>
      </c>
      <c r="AA2215" s="7">
        <f t="shared" si="273"/>
        <v>777584.42320818873</v>
      </c>
      <c r="AB2215" s="7">
        <f t="shared" si="274"/>
        <v>108712.96395141045</v>
      </c>
      <c r="AC2215" s="7">
        <f t="shared" si="275"/>
        <v>161299.50040701803</v>
      </c>
      <c r="AD2215" s="7">
        <f t="shared" si="276"/>
        <v>54356.481975705225</v>
      </c>
      <c r="AE2215" s="7">
        <f t="shared" si="277"/>
        <v>65850.2452938403</v>
      </c>
      <c r="AF2215" s="8">
        <f t="shared" si="278"/>
        <v>1.196102590331156</v>
      </c>
      <c r="AG2215" s="6">
        <f t="shared" si="279"/>
        <v>0.17392037390972412</v>
      </c>
    </row>
    <row r="2216" spans="1:33" x14ac:dyDescent="0.55000000000000004">
      <c r="A2216">
        <v>2215</v>
      </c>
      <c r="B2216" t="s">
        <v>3429</v>
      </c>
      <c r="C2216" t="s">
        <v>10887</v>
      </c>
      <c r="D2216" t="s">
        <v>19544</v>
      </c>
      <c r="E2216" t="s">
        <v>19545</v>
      </c>
      <c r="F2216" t="s">
        <v>19546</v>
      </c>
      <c r="G2216" t="s">
        <v>19547</v>
      </c>
      <c r="H2216">
        <v>72</v>
      </c>
      <c r="I2216">
        <v>86</v>
      </c>
      <c r="J2216" t="s">
        <v>3428</v>
      </c>
      <c r="K2216" t="s">
        <v>62</v>
      </c>
      <c r="L2216" t="s">
        <v>11028</v>
      </c>
      <c r="M2216">
        <v>83</v>
      </c>
      <c r="N2216" t="s">
        <v>12456</v>
      </c>
      <c r="O2216" t="s">
        <v>19548</v>
      </c>
      <c r="P2216" s="2">
        <v>4180319.75</v>
      </c>
      <c r="Q2216" s="2">
        <v>2671063.2131714649</v>
      </c>
      <c r="R2216" s="2">
        <v>3636601.8788459306</v>
      </c>
      <c r="S2216" s="2">
        <v>3636340.6422387776</v>
      </c>
      <c r="T2216" s="2">
        <v>3236832.9739499358</v>
      </c>
      <c r="U2216" s="2">
        <v>3169370.7763367393</v>
      </c>
      <c r="V2216" s="2">
        <v>4572045.3354650065</v>
      </c>
      <c r="W2216" s="2">
        <v>3481685.4710473549</v>
      </c>
      <c r="X2216" s="2">
        <v>2786821.7863573534</v>
      </c>
      <c r="Y2216" s="2">
        <v>5142648.398799492</v>
      </c>
      <c r="Z2216" s="7">
        <f t="shared" si="272"/>
        <v>3531081.3710640431</v>
      </c>
      <c r="AA2216" s="7">
        <f t="shared" si="273"/>
        <v>3731567.4569926471</v>
      </c>
      <c r="AB2216" s="7">
        <f t="shared" si="274"/>
        <v>628054.08374309004</v>
      </c>
      <c r="AC2216" s="7">
        <f t="shared" si="275"/>
        <v>917972.24294289318</v>
      </c>
      <c r="AD2216" s="7">
        <f t="shared" si="276"/>
        <v>314027.04187154502</v>
      </c>
      <c r="AE2216" s="7">
        <f t="shared" si="277"/>
        <v>374760.59887471411</v>
      </c>
      <c r="AF2216" s="8">
        <f t="shared" si="278"/>
        <v>1.0567775321099979</v>
      </c>
      <c r="AG2216" s="6">
        <f t="shared" si="279"/>
        <v>0.69259663097877944</v>
      </c>
    </row>
    <row r="2217" spans="1:33" x14ac:dyDescent="0.55000000000000004">
      <c r="A2217">
        <v>2216</v>
      </c>
      <c r="B2217" t="s">
        <v>1471</v>
      </c>
      <c r="C2217" t="s">
        <v>10887</v>
      </c>
      <c r="D2217" t="s">
        <v>19549</v>
      </c>
      <c r="E2217" t="s">
        <v>19550</v>
      </c>
      <c r="F2217" t="s">
        <v>19551</v>
      </c>
      <c r="G2217" t="s">
        <v>19552</v>
      </c>
      <c r="H2217">
        <v>307</v>
      </c>
      <c r="I2217">
        <v>326</v>
      </c>
      <c r="J2217" t="s">
        <v>3430</v>
      </c>
      <c r="K2217" t="s">
        <v>1016</v>
      </c>
      <c r="L2217" t="s">
        <v>14060</v>
      </c>
      <c r="M2217">
        <v>308</v>
      </c>
      <c r="N2217" t="s">
        <v>19553</v>
      </c>
      <c r="O2217" t="s">
        <v>19554</v>
      </c>
      <c r="P2217" s="2">
        <v>151653.828125</v>
      </c>
      <c r="Q2217" s="2">
        <v>177006.24096790989</v>
      </c>
      <c r="R2217" s="2">
        <v>240777.59245548764</v>
      </c>
      <c r="S2217" s="2">
        <v>114801.87248514002</v>
      </c>
      <c r="T2217" s="2">
        <v>295492.49293736875</v>
      </c>
      <c r="U2217" s="2">
        <v>101464.85942295597</v>
      </c>
      <c r="V2217" s="2">
        <v>156103.77809264394</v>
      </c>
      <c r="W2217" s="2">
        <v>212963.05883779773</v>
      </c>
      <c r="X2217" s="2">
        <v>261371.40745641993</v>
      </c>
      <c r="Y2217" s="2">
        <v>229457.04316759773</v>
      </c>
      <c r="Z2217" s="7">
        <f t="shared" si="272"/>
        <v>171059.88350838437</v>
      </c>
      <c r="AA2217" s="7">
        <f t="shared" si="273"/>
        <v>209475.43998579736</v>
      </c>
      <c r="AB2217" s="7">
        <f t="shared" si="274"/>
        <v>53032.935985429322</v>
      </c>
      <c r="AC2217" s="7">
        <f t="shared" si="275"/>
        <v>70736.656121018619</v>
      </c>
      <c r="AD2217" s="7">
        <f t="shared" si="276"/>
        <v>26516.467992714661</v>
      </c>
      <c r="AE2217" s="7">
        <f t="shared" si="277"/>
        <v>28878.118934536007</v>
      </c>
      <c r="AF2217" s="8">
        <f t="shared" si="278"/>
        <v>1.2245737322481578</v>
      </c>
      <c r="AG2217" s="6">
        <f t="shared" si="279"/>
        <v>0.35666166052611836</v>
      </c>
    </row>
    <row r="2218" spans="1:33" x14ac:dyDescent="0.55000000000000004">
      <c r="A2218">
        <v>2217</v>
      </c>
      <c r="B2218" t="s">
        <v>3432</v>
      </c>
      <c r="C2218" t="s">
        <v>10887</v>
      </c>
      <c r="D2218" t="s">
        <v>19555</v>
      </c>
      <c r="E2218" t="s">
        <v>19556</v>
      </c>
      <c r="F2218" t="s">
        <v>19557</v>
      </c>
      <c r="G2218" t="s">
        <v>19558</v>
      </c>
      <c r="H2218">
        <v>1871</v>
      </c>
      <c r="I2218">
        <v>1883</v>
      </c>
      <c r="J2218" t="s">
        <v>3431</v>
      </c>
      <c r="K2218" t="s">
        <v>26</v>
      </c>
      <c r="L2218" t="s">
        <v>10951</v>
      </c>
      <c r="M2218">
        <v>1874</v>
      </c>
      <c r="N2218" t="s">
        <v>19559</v>
      </c>
      <c r="O2218" t="s">
        <v>19560</v>
      </c>
      <c r="P2218" s="2">
        <v>97567.78125</v>
      </c>
      <c r="Q2218" s="2">
        <v>71868.159058648045</v>
      </c>
      <c r="R2218" s="2">
        <v>225173.65550658744</v>
      </c>
      <c r="S2218" s="2">
        <v>239585.12205007396</v>
      </c>
      <c r="T2218" s="2">
        <v>194064.79985564019</v>
      </c>
      <c r="U2218" s="2">
        <v>234790.88217634911</v>
      </c>
      <c r="V2218" s="2">
        <v>158810.70981920563</v>
      </c>
      <c r="W2218" s="2">
        <v>152772.20537946658</v>
      </c>
      <c r="X2218" s="2">
        <v>97176.640788823905</v>
      </c>
      <c r="Y2218" s="2">
        <v>154091.94211042041</v>
      </c>
      <c r="Z2218" s="7">
        <f t="shared" si="272"/>
        <v>158548.67946632736</v>
      </c>
      <c r="AA2218" s="7">
        <f t="shared" si="273"/>
        <v>165284.53002165098</v>
      </c>
      <c r="AB2218" s="7">
        <f t="shared" si="274"/>
        <v>86096.796348470991</v>
      </c>
      <c r="AC2218" s="7">
        <f t="shared" si="275"/>
        <v>46090.919143442559</v>
      </c>
      <c r="AD2218" s="7">
        <f t="shared" si="276"/>
        <v>43048.398174235495</v>
      </c>
      <c r="AE2218" s="7">
        <f t="shared" si="277"/>
        <v>18816.538946218563</v>
      </c>
      <c r="AF2218" s="8">
        <f t="shared" si="278"/>
        <v>1.042484431771973</v>
      </c>
      <c r="AG2218" s="6">
        <f t="shared" si="279"/>
        <v>0.892666587206291</v>
      </c>
    </row>
    <row r="2219" spans="1:33" x14ac:dyDescent="0.55000000000000004">
      <c r="A2219">
        <v>2218</v>
      </c>
      <c r="B2219" t="s">
        <v>825</v>
      </c>
      <c r="C2219" t="s">
        <v>10887</v>
      </c>
      <c r="D2219" t="s">
        <v>13010</v>
      </c>
      <c r="E2219" t="s">
        <v>13011</v>
      </c>
      <c r="F2219" t="s">
        <v>13012</v>
      </c>
      <c r="G2219" t="s">
        <v>13013</v>
      </c>
      <c r="H2219">
        <v>1455</v>
      </c>
      <c r="I2219">
        <v>1482</v>
      </c>
      <c r="J2219" t="s">
        <v>3433</v>
      </c>
      <c r="K2219" t="s">
        <v>62</v>
      </c>
      <c r="L2219" t="s">
        <v>11028</v>
      </c>
      <c r="M2219">
        <v>1466</v>
      </c>
      <c r="N2219" t="s">
        <v>19561</v>
      </c>
      <c r="O2219" t="s">
        <v>19562</v>
      </c>
      <c r="P2219" s="2">
        <v>12625914</v>
      </c>
      <c r="Q2219" s="2">
        <v>7739843.6280011116</v>
      </c>
      <c r="R2219" s="2">
        <v>9592552.228436932</v>
      </c>
      <c r="S2219" s="2">
        <v>8823543.1185709462</v>
      </c>
      <c r="T2219" s="2">
        <v>9735152.9153550845</v>
      </c>
      <c r="U2219" s="2">
        <v>8441964.9494385701</v>
      </c>
      <c r="V2219" s="2">
        <v>10726075.673889929</v>
      </c>
      <c r="W2219" s="2">
        <v>6766162.6085192095</v>
      </c>
      <c r="X2219" s="2">
        <v>7797935.60816509</v>
      </c>
      <c r="Y2219" s="2">
        <v>10909138.808783641</v>
      </c>
      <c r="Z2219" s="7">
        <f t="shared" si="272"/>
        <v>9695463.2437522486</v>
      </c>
      <c r="AA2219" s="7">
        <f t="shared" si="273"/>
        <v>9062738.4273585882</v>
      </c>
      <c r="AB2219" s="7">
        <f t="shared" si="274"/>
        <v>2096252.6166211406</v>
      </c>
      <c r="AC2219" s="7">
        <f t="shared" si="275"/>
        <v>1666575.6977646709</v>
      </c>
      <c r="AD2219" s="7">
        <f t="shared" si="276"/>
        <v>1048126.3083105703</v>
      </c>
      <c r="AE2219" s="7">
        <f t="shared" si="277"/>
        <v>680376.67954104661</v>
      </c>
      <c r="AF2219" s="8">
        <f t="shared" si="278"/>
        <v>0.93474011499126786</v>
      </c>
      <c r="AG2219" s="6">
        <f t="shared" si="279"/>
        <v>0.63233809472181557</v>
      </c>
    </row>
    <row r="2220" spans="1:33" x14ac:dyDescent="0.55000000000000004">
      <c r="A2220">
        <v>2219</v>
      </c>
      <c r="B2220" t="s">
        <v>769</v>
      </c>
      <c r="C2220" t="s">
        <v>10887</v>
      </c>
      <c r="D2220" t="s">
        <v>19563</v>
      </c>
      <c r="E2220" t="s">
        <v>19564</v>
      </c>
      <c r="F2220" t="s">
        <v>19565</v>
      </c>
      <c r="G2220" t="s">
        <v>19566</v>
      </c>
      <c r="H2220">
        <v>99</v>
      </c>
      <c r="I2220">
        <v>109</v>
      </c>
      <c r="J2220" t="s">
        <v>3434</v>
      </c>
      <c r="K2220" t="s">
        <v>1016</v>
      </c>
      <c r="L2220" t="s">
        <v>14060</v>
      </c>
      <c r="M2220">
        <v>100</v>
      </c>
      <c r="N2220" t="s">
        <v>11750</v>
      </c>
      <c r="O2220" t="s">
        <v>19567</v>
      </c>
      <c r="P2220" s="2">
        <v>32215090</v>
      </c>
      <c r="Q2220" s="2">
        <v>23859935.843396492</v>
      </c>
      <c r="R2220" s="2">
        <v>29647310.273027223</v>
      </c>
      <c r="S2220" s="2">
        <v>25360139.504836112</v>
      </c>
      <c r="T2220" s="2">
        <v>25811854.514614411</v>
      </c>
      <c r="U2220" s="2">
        <v>28006781.832582749</v>
      </c>
      <c r="V2220" s="2">
        <v>33497334.474354655</v>
      </c>
      <c r="W2220" s="2">
        <v>21022514.241843894</v>
      </c>
      <c r="X2220" s="2">
        <v>21983874.459350117</v>
      </c>
      <c r="Y2220" s="2">
        <v>27330069.838683337</v>
      </c>
      <c r="Z2220" s="7">
        <f t="shared" si="272"/>
        <v>27770618.905314956</v>
      </c>
      <c r="AA2220" s="7">
        <f t="shared" si="273"/>
        <v>26275404.893571526</v>
      </c>
      <c r="AB2220" s="7">
        <f t="shared" si="274"/>
        <v>3846173.2822831189</v>
      </c>
      <c r="AC2220" s="7">
        <f t="shared" si="275"/>
        <v>4527498.7298036097</v>
      </c>
      <c r="AD2220" s="7">
        <f t="shared" si="276"/>
        <v>1923086.6411415595</v>
      </c>
      <c r="AE2220" s="7">
        <f t="shared" si="277"/>
        <v>1848343.6165196351</v>
      </c>
      <c r="AF2220" s="8">
        <f t="shared" si="278"/>
        <v>0.94615841955696334</v>
      </c>
      <c r="AG2220" s="6">
        <f t="shared" si="279"/>
        <v>0.59177921592538796</v>
      </c>
    </row>
    <row r="2221" spans="1:33" x14ac:dyDescent="0.55000000000000004">
      <c r="A2221">
        <v>2220</v>
      </c>
      <c r="B2221" t="s">
        <v>573</v>
      </c>
      <c r="C2221" t="s">
        <v>10887</v>
      </c>
      <c r="D2221" t="s">
        <v>19568</v>
      </c>
      <c r="E2221" t="s">
        <v>19569</v>
      </c>
      <c r="F2221" t="s">
        <v>19570</v>
      </c>
      <c r="G2221" t="s">
        <v>19571</v>
      </c>
      <c r="H2221">
        <v>311</v>
      </c>
      <c r="I2221">
        <v>324</v>
      </c>
      <c r="J2221" t="s">
        <v>3435</v>
      </c>
      <c r="K2221" t="s">
        <v>77</v>
      </c>
      <c r="L2221" t="s">
        <v>11068</v>
      </c>
      <c r="M2221">
        <v>316</v>
      </c>
      <c r="N2221" t="s">
        <v>12776</v>
      </c>
      <c r="O2221" t="s">
        <v>19572</v>
      </c>
      <c r="P2221" s="2">
        <v>429080.4375</v>
      </c>
      <c r="Q2221" s="2">
        <v>395088.43782058143</v>
      </c>
      <c r="R2221" s="2">
        <v>424523.13138690958</v>
      </c>
      <c r="S2221" s="2">
        <v>465008.63428359188</v>
      </c>
      <c r="T2221" s="2">
        <v>360905.25684072444</v>
      </c>
      <c r="U2221" s="2">
        <v>361282.55166723236</v>
      </c>
      <c r="V2221" s="2">
        <v>449391.81327823375</v>
      </c>
      <c r="W2221" s="2">
        <v>292450.8607581103</v>
      </c>
      <c r="X2221" s="2">
        <v>274719.2774039128</v>
      </c>
      <c r="Y2221" s="2">
        <v>389536.10073749034</v>
      </c>
      <c r="Z2221" s="7">
        <f t="shared" si="272"/>
        <v>428425.16024777072</v>
      </c>
      <c r="AA2221" s="7">
        <f t="shared" si="273"/>
        <v>354714.31011428405</v>
      </c>
      <c r="AB2221" s="7">
        <f t="shared" si="274"/>
        <v>28666.722009008681</v>
      </c>
      <c r="AC2221" s="7">
        <f t="shared" si="275"/>
        <v>64084.005352498774</v>
      </c>
      <c r="AD2221" s="7">
        <f t="shared" si="276"/>
        <v>14333.361004504341</v>
      </c>
      <c r="AE2221" s="7">
        <f t="shared" si="277"/>
        <v>26162.185631234675</v>
      </c>
      <c r="AF2221" s="8">
        <f t="shared" si="278"/>
        <v>0.82794929669663297</v>
      </c>
      <c r="AG2221" s="6">
        <f t="shared" si="279"/>
        <v>4.1200783926137179E-2</v>
      </c>
    </row>
    <row r="2222" spans="1:33" x14ac:dyDescent="0.55000000000000004">
      <c r="A2222">
        <v>2221</v>
      </c>
      <c r="B2222" t="s">
        <v>3437</v>
      </c>
      <c r="C2222" t="s">
        <v>10887</v>
      </c>
      <c r="D2222" t="s">
        <v>19573</v>
      </c>
      <c r="E2222" t="s">
        <v>19574</v>
      </c>
      <c r="F2222" t="s">
        <v>19575</v>
      </c>
      <c r="G2222" t="s">
        <v>19576</v>
      </c>
      <c r="H2222">
        <v>759</v>
      </c>
      <c r="I2222">
        <v>773</v>
      </c>
      <c r="J2222" t="s">
        <v>3436</v>
      </c>
      <c r="K2222" t="s">
        <v>34</v>
      </c>
      <c r="L2222" t="s">
        <v>10958</v>
      </c>
      <c r="M2222">
        <v>768</v>
      </c>
      <c r="N2222" t="s">
        <v>19577</v>
      </c>
      <c r="O2222" t="s">
        <v>19578</v>
      </c>
      <c r="P2222" s="2">
        <v>22758432</v>
      </c>
      <c r="Q2222" s="2">
        <v>27569697.801334139</v>
      </c>
      <c r="R2222" s="2">
        <v>28181154.368747134</v>
      </c>
      <c r="S2222" s="2">
        <v>25283660.362155598</v>
      </c>
      <c r="T2222" s="2">
        <v>25070350.449366637</v>
      </c>
      <c r="U2222" s="2">
        <v>29931243.746932704</v>
      </c>
      <c r="V2222" s="2">
        <v>28657148.983763959</v>
      </c>
      <c r="W2222" s="2">
        <v>21320735.392225578</v>
      </c>
      <c r="X2222" s="2">
        <v>22602418.474200487</v>
      </c>
      <c r="Y2222" s="2">
        <v>32402311.261993878</v>
      </c>
      <c r="Z2222" s="7">
        <f t="shared" si="272"/>
        <v>25948236.133059219</v>
      </c>
      <c r="AA2222" s="7">
        <f t="shared" si="273"/>
        <v>26664034.718080539</v>
      </c>
      <c r="AB2222" s="7">
        <f t="shared" si="274"/>
        <v>2465195.9456607318</v>
      </c>
      <c r="AC2222" s="7">
        <f t="shared" si="275"/>
        <v>4362622.6230396889</v>
      </c>
      <c r="AD2222" s="7">
        <f t="shared" si="276"/>
        <v>1232597.9728303659</v>
      </c>
      <c r="AE2222" s="7">
        <f t="shared" si="277"/>
        <v>1781033.2277949271</v>
      </c>
      <c r="AF2222" s="8">
        <f t="shared" si="278"/>
        <v>1.027585635545738</v>
      </c>
      <c r="AG2222" s="6">
        <f t="shared" si="279"/>
        <v>0.74962123016766768</v>
      </c>
    </row>
    <row r="2223" spans="1:33" x14ac:dyDescent="0.55000000000000004">
      <c r="A2223">
        <v>2222</v>
      </c>
      <c r="B2223" t="s">
        <v>3439</v>
      </c>
      <c r="C2223" t="s">
        <v>10887</v>
      </c>
      <c r="D2223" t="s">
        <v>19579</v>
      </c>
      <c r="E2223" t="s">
        <v>19580</v>
      </c>
      <c r="F2223" t="s">
        <v>19581</v>
      </c>
      <c r="G2223" t="s">
        <v>19582</v>
      </c>
      <c r="H2223">
        <v>207</v>
      </c>
      <c r="I2223">
        <v>220</v>
      </c>
      <c r="J2223" t="s">
        <v>3438</v>
      </c>
      <c r="K2223" t="s">
        <v>5</v>
      </c>
      <c r="L2223" t="s">
        <v>11749</v>
      </c>
      <c r="M2223">
        <v>215</v>
      </c>
      <c r="N2223" t="s">
        <v>19583</v>
      </c>
      <c r="O2223" t="s">
        <v>19584</v>
      </c>
      <c r="P2223" s="2">
        <v>1384198.75</v>
      </c>
      <c r="Q2223" s="2">
        <v>1160058.8786957101</v>
      </c>
      <c r="R2223" s="2">
        <v>1198907.8969238775</v>
      </c>
      <c r="S2223" s="2">
        <v>898272.76274183812</v>
      </c>
      <c r="T2223" s="2">
        <v>1156152.4044636777</v>
      </c>
      <c r="U2223" s="2">
        <v>1028813.8570755062</v>
      </c>
      <c r="V2223" s="2">
        <v>1178678.2205616345</v>
      </c>
      <c r="W2223" s="2">
        <v>950968.81818068726</v>
      </c>
      <c r="X2223" s="2">
        <v>930335.52408960753</v>
      </c>
      <c r="Y2223" s="2">
        <v>1043460.2769909267</v>
      </c>
      <c r="Z2223" s="7">
        <f t="shared" si="272"/>
        <v>1160359.5720903566</v>
      </c>
      <c r="AA2223" s="7">
        <f t="shared" si="273"/>
        <v>1048068.1835603401</v>
      </c>
      <c r="AB2223" s="7">
        <f t="shared" si="274"/>
        <v>200232.81196791757</v>
      </c>
      <c r="AC2223" s="7">
        <f t="shared" si="275"/>
        <v>102393.75794283632</v>
      </c>
      <c r="AD2223" s="7">
        <f t="shared" si="276"/>
        <v>100116.40598395879</v>
      </c>
      <c r="AE2223" s="7">
        <f t="shared" si="277"/>
        <v>41802.076634333527</v>
      </c>
      <c r="AF2223" s="8">
        <f t="shared" si="278"/>
        <v>0.90322707613147313</v>
      </c>
      <c r="AG2223" s="6">
        <f t="shared" si="279"/>
        <v>0.35828714398380834</v>
      </c>
    </row>
    <row r="2224" spans="1:33" x14ac:dyDescent="0.55000000000000004">
      <c r="A2224">
        <v>2223</v>
      </c>
      <c r="B2224" t="s">
        <v>3441</v>
      </c>
      <c r="C2224" t="s">
        <v>10887</v>
      </c>
      <c r="D2224" t="s">
        <v>19585</v>
      </c>
      <c r="E2224" t="s">
        <v>19586</v>
      </c>
      <c r="F2224" t="s">
        <v>19587</v>
      </c>
      <c r="G2224" t="s">
        <v>19588</v>
      </c>
      <c r="H2224">
        <v>1092</v>
      </c>
      <c r="I2224">
        <v>1100</v>
      </c>
      <c r="J2224" t="s">
        <v>3440</v>
      </c>
      <c r="K2224" t="s">
        <v>1141</v>
      </c>
      <c r="L2224" t="s">
        <v>14060</v>
      </c>
      <c r="M2224">
        <v>1093</v>
      </c>
      <c r="N2224" t="s">
        <v>19589</v>
      </c>
      <c r="O2224" t="s">
        <v>19590</v>
      </c>
      <c r="P2224" s="2">
        <v>247282.578125</v>
      </c>
      <c r="Q2224" s="2">
        <v>236766.99275031997</v>
      </c>
      <c r="R2224" s="2">
        <v>151435.85661343549</v>
      </c>
      <c r="S2224" s="2">
        <v>224203.81951193817</v>
      </c>
      <c r="T2224" s="2">
        <v>187753.49715926094</v>
      </c>
      <c r="U2224" s="2">
        <v>224578.21292508574</v>
      </c>
      <c r="V2224" s="2">
        <v>235024.08131704869</v>
      </c>
      <c r="W2224" s="2">
        <v>133639.63628956786</v>
      </c>
      <c r="X2224" s="2">
        <v>160641.79514725367</v>
      </c>
      <c r="Y2224" s="2">
        <v>256684.99764563132</v>
      </c>
      <c r="Z2224" s="7">
        <f t="shared" si="272"/>
        <v>214922.31175017339</v>
      </c>
      <c r="AA2224" s="7">
        <f t="shared" si="273"/>
        <v>199720.37008064138</v>
      </c>
      <c r="AB2224" s="7">
        <f t="shared" si="274"/>
        <v>43363.015347215871</v>
      </c>
      <c r="AC2224" s="7">
        <f t="shared" si="275"/>
        <v>47214.907849678682</v>
      </c>
      <c r="AD2224" s="7">
        <f t="shared" si="276"/>
        <v>21681.507673607935</v>
      </c>
      <c r="AE2224" s="7">
        <f t="shared" si="277"/>
        <v>19275.405414040149</v>
      </c>
      <c r="AF2224" s="8">
        <f t="shared" si="278"/>
        <v>0.92926773611479285</v>
      </c>
      <c r="AG2224" s="6">
        <f t="shared" si="279"/>
        <v>0.61646126390868905</v>
      </c>
    </row>
    <row r="2225" spans="1:33" x14ac:dyDescent="0.55000000000000004">
      <c r="A2225">
        <v>2224</v>
      </c>
      <c r="B2225" t="s">
        <v>3443</v>
      </c>
      <c r="C2225" t="s">
        <v>10887</v>
      </c>
      <c r="D2225" t="s">
        <v>19591</v>
      </c>
      <c r="E2225" t="s">
        <v>19592</v>
      </c>
      <c r="F2225" t="s">
        <v>19593</v>
      </c>
      <c r="G2225" t="s">
        <v>19594</v>
      </c>
      <c r="H2225">
        <v>48</v>
      </c>
      <c r="I2225">
        <v>60</v>
      </c>
      <c r="J2225" t="s">
        <v>3442</v>
      </c>
      <c r="K2225" t="s">
        <v>26</v>
      </c>
      <c r="L2225" t="s">
        <v>10951</v>
      </c>
      <c r="M2225">
        <v>51</v>
      </c>
      <c r="N2225" t="s">
        <v>17020</v>
      </c>
      <c r="O2225" t="s">
        <v>19595</v>
      </c>
      <c r="P2225" s="2">
        <v>1311118</v>
      </c>
      <c r="Q2225" s="2">
        <v>1182511.8138551149</v>
      </c>
      <c r="R2225" s="2">
        <v>1015982.7768505904</v>
      </c>
      <c r="S2225" s="2">
        <v>989825.17448787508</v>
      </c>
      <c r="T2225" s="2">
        <v>695159.60669315897</v>
      </c>
      <c r="U2225" s="2">
        <v>1024271.5321340079</v>
      </c>
      <c r="V2225" s="2">
        <v>1120514.5078353165</v>
      </c>
      <c r="W2225" s="2">
        <v>1011487.5096887258</v>
      </c>
      <c r="X2225" s="2">
        <v>1069072.7500388168</v>
      </c>
      <c r="Y2225" s="2">
        <v>1223462.4615235243</v>
      </c>
      <c r="Z2225" s="7">
        <f t="shared" si="272"/>
        <v>1124859.4412983952</v>
      </c>
      <c r="AA2225" s="7">
        <f t="shared" si="273"/>
        <v>1023994.7279855917</v>
      </c>
      <c r="AB2225" s="7">
        <f t="shared" si="274"/>
        <v>150670.08995965606</v>
      </c>
      <c r="AC2225" s="7">
        <f t="shared" si="275"/>
        <v>178563.44352789636</v>
      </c>
      <c r="AD2225" s="7">
        <f t="shared" si="276"/>
        <v>75335.044979828032</v>
      </c>
      <c r="AE2225" s="7">
        <f t="shared" si="277"/>
        <v>72898.220559604248</v>
      </c>
      <c r="AF2225" s="8">
        <f t="shared" si="278"/>
        <v>0.91033127374885348</v>
      </c>
      <c r="AG2225" s="6">
        <f t="shared" si="279"/>
        <v>0.36646213009717193</v>
      </c>
    </row>
    <row r="2226" spans="1:33" x14ac:dyDescent="0.55000000000000004">
      <c r="A2226">
        <v>2225</v>
      </c>
      <c r="B2226" t="s">
        <v>124</v>
      </c>
      <c r="C2226" t="s">
        <v>10887</v>
      </c>
      <c r="D2226" t="s">
        <v>16410</v>
      </c>
      <c r="E2226" t="s">
        <v>16411</v>
      </c>
      <c r="F2226" t="s">
        <v>16412</v>
      </c>
      <c r="G2226" t="s">
        <v>16413</v>
      </c>
      <c r="H2226">
        <v>390</v>
      </c>
      <c r="I2226">
        <v>402</v>
      </c>
      <c r="J2226" t="s">
        <v>3444</v>
      </c>
      <c r="K2226" t="s">
        <v>26</v>
      </c>
      <c r="L2226" t="s">
        <v>10951</v>
      </c>
      <c r="M2226">
        <v>393</v>
      </c>
      <c r="N2226" t="s">
        <v>19596</v>
      </c>
      <c r="O2226" t="s">
        <v>19597</v>
      </c>
      <c r="P2226" s="2">
        <v>5466571</v>
      </c>
      <c r="Q2226" s="2">
        <v>4393395.0301294196</v>
      </c>
      <c r="R2226" s="2">
        <v>5543364.3743958585</v>
      </c>
      <c r="S2226" s="2">
        <v>4558523.4988349741</v>
      </c>
      <c r="T2226" s="2">
        <v>3790416.8627360309</v>
      </c>
      <c r="U2226" s="2">
        <v>5045245.1487511396</v>
      </c>
      <c r="V2226" s="2">
        <v>6198928.429201955</v>
      </c>
      <c r="W2226" s="2">
        <v>4335600.8551982082</v>
      </c>
      <c r="X2226" s="2">
        <v>4466591.1999541502</v>
      </c>
      <c r="Y2226" s="2">
        <v>6150940.0676516369</v>
      </c>
      <c r="Z2226" s="7">
        <f t="shared" si="272"/>
        <v>4990463.4758400628</v>
      </c>
      <c r="AA2226" s="7">
        <f t="shared" si="273"/>
        <v>4997953.7605821872</v>
      </c>
      <c r="AB2226" s="7">
        <f t="shared" si="274"/>
        <v>598732.17462234315</v>
      </c>
      <c r="AC2226" s="7">
        <f t="shared" si="275"/>
        <v>995304.67256198742</v>
      </c>
      <c r="AD2226" s="7">
        <f t="shared" si="276"/>
        <v>299366.08731117158</v>
      </c>
      <c r="AE2226" s="7">
        <f t="shared" si="277"/>
        <v>406331.43106412637</v>
      </c>
      <c r="AF2226" s="8">
        <f t="shared" si="278"/>
        <v>1.0015009196597444</v>
      </c>
      <c r="AG2226" s="6">
        <f t="shared" si="279"/>
        <v>0.98852331195074605</v>
      </c>
    </row>
    <row r="2227" spans="1:33" x14ac:dyDescent="0.55000000000000004">
      <c r="A2227">
        <v>2226</v>
      </c>
      <c r="B2227" t="s">
        <v>334</v>
      </c>
      <c r="C2227" t="s">
        <v>10887</v>
      </c>
      <c r="D2227" t="s">
        <v>11755</v>
      </c>
      <c r="E2227" t="s">
        <v>11756</v>
      </c>
      <c r="F2227" t="s">
        <v>11757</v>
      </c>
      <c r="G2227" t="s">
        <v>11758</v>
      </c>
      <c r="H2227">
        <v>285</v>
      </c>
      <c r="I2227">
        <v>294</v>
      </c>
      <c r="J2227" t="s">
        <v>3445</v>
      </c>
      <c r="K2227" t="s">
        <v>38</v>
      </c>
      <c r="L2227" t="s">
        <v>11460</v>
      </c>
      <c r="M2227">
        <v>291</v>
      </c>
      <c r="N2227" t="s">
        <v>19598</v>
      </c>
      <c r="O2227" t="s">
        <v>19599</v>
      </c>
      <c r="P2227" s="2">
        <v>1040314.125</v>
      </c>
      <c r="Q2227" s="2">
        <v>1112174.4622856057</v>
      </c>
      <c r="R2227" s="2">
        <v>1436307.7239423038</v>
      </c>
      <c r="S2227" s="2">
        <v>1677422.9901277218</v>
      </c>
      <c r="T2227" s="2">
        <v>1459685.0717881361</v>
      </c>
      <c r="U2227" s="2">
        <v>1434655.5309797595</v>
      </c>
      <c r="V2227" s="2">
        <v>1311075.093782306</v>
      </c>
      <c r="W2227" s="2">
        <v>805579.94495072344</v>
      </c>
      <c r="X2227" s="2">
        <v>1249580.5967648651</v>
      </c>
      <c r="Y2227" s="2">
        <v>1379613.6394974689</v>
      </c>
      <c r="Z2227" s="7">
        <f t="shared" si="272"/>
        <v>1316554.8253389078</v>
      </c>
      <c r="AA2227" s="7">
        <f t="shared" si="273"/>
        <v>1273364.9796272099</v>
      </c>
      <c r="AB2227" s="7">
        <f t="shared" si="274"/>
        <v>295886.71616430796</v>
      </c>
      <c r="AC2227" s="7">
        <f t="shared" si="275"/>
        <v>242003.79528747353</v>
      </c>
      <c r="AD2227" s="7">
        <f t="shared" si="276"/>
        <v>147943.35808215398</v>
      </c>
      <c r="AE2227" s="7">
        <f t="shared" si="277"/>
        <v>98797.635711877752</v>
      </c>
      <c r="AF2227" s="8">
        <f t="shared" si="278"/>
        <v>0.96719479897042659</v>
      </c>
      <c r="AG2227" s="6">
        <f t="shared" si="279"/>
        <v>0.81681815522475354</v>
      </c>
    </row>
    <row r="2228" spans="1:33" x14ac:dyDescent="0.55000000000000004">
      <c r="A2228">
        <v>2227</v>
      </c>
      <c r="B2228" t="s">
        <v>1968</v>
      </c>
      <c r="C2228" t="s">
        <v>10887</v>
      </c>
      <c r="D2228" t="s">
        <v>15764</v>
      </c>
      <c r="E2228" t="s">
        <v>15765</v>
      </c>
      <c r="F2228" t="s">
        <v>15766</v>
      </c>
      <c r="G2228" t="s">
        <v>15767</v>
      </c>
      <c r="H2228">
        <v>177</v>
      </c>
      <c r="I2228">
        <v>187</v>
      </c>
      <c r="J2228" t="s">
        <v>3446</v>
      </c>
      <c r="K2228" t="s">
        <v>40</v>
      </c>
      <c r="L2228" t="s">
        <v>10989</v>
      </c>
      <c r="M2228">
        <v>184</v>
      </c>
      <c r="N2228" t="s">
        <v>19600</v>
      </c>
      <c r="O2228" t="s">
        <v>19601</v>
      </c>
      <c r="P2228" s="2">
        <v>3573235</v>
      </c>
      <c r="Q2228" s="2">
        <v>3723926.9581447747</v>
      </c>
      <c r="R2228" s="2">
        <v>3880841.9471851457</v>
      </c>
      <c r="S2228" s="2">
        <v>3387830.232697783</v>
      </c>
      <c r="T2228" s="2">
        <v>3727375.501055127</v>
      </c>
      <c r="U2228" s="2">
        <v>3772723.1389989606</v>
      </c>
      <c r="V2228" s="2">
        <v>4337901.9091093279</v>
      </c>
      <c r="W2228" s="2">
        <v>3063603.8401284921</v>
      </c>
      <c r="X2228" s="2">
        <v>3540160.6164263086</v>
      </c>
      <c r="Y2228" s="2">
        <v>3518024.7961481805</v>
      </c>
      <c r="Z2228" s="7">
        <f t="shared" si="272"/>
        <v>3641458.5345069258</v>
      </c>
      <c r="AA2228" s="7">
        <f t="shared" si="273"/>
        <v>3659964.9669777327</v>
      </c>
      <c r="AB2228" s="7">
        <f t="shared" si="274"/>
        <v>210623.85532981929</v>
      </c>
      <c r="AC2228" s="7">
        <f t="shared" si="275"/>
        <v>416414.16188501188</v>
      </c>
      <c r="AD2228" s="7">
        <f t="shared" si="276"/>
        <v>105311.92766490964</v>
      </c>
      <c r="AE2228" s="7">
        <f t="shared" si="277"/>
        <v>170000.36971449843</v>
      </c>
      <c r="AF2228" s="8">
        <f t="shared" si="278"/>
        <v>1.0050821483467236</v>
      </c>
      <c r="AG2228" s="6">
        <f t="shared" si="279"/>
        <v>0.92863287060737654</v>
      </c>
    </row>
    <row r="2229" spans="1:33" x14ac:dyDescent="0.55000000000000004">
      <c r="A2229">
        <v>2228</v>
      </c>
      <c r="B2229" t="s">
        <v>1029</v>
      </c>
      <c r="C2229" t="s">
        <v>10887</v>
      </c>
      <c r="D2229" t="s">
        <v>13543</v>
      </c>
      <c r="E2229" t="s">
        <v>13544</v>
      </c>
      <c r="F2229" t="s">
        <v>13545</v>
      </c>
      <c r="G2229" t="s">
        <v>13546</v>
      </c>
      <c r="H2229">
        <v>438</v>
      </c>
      <c r="I2229">
        <v>450</v>
      </c>
      <c r="J2229" t="s">
        <v>3447</v>
      </c>
      <c r="K2229" t="s">
        <v>3448</v>
      </c>
      <c r="L2229" t="s">
        <v>10900</v>
      </c>
      <c r="M2229">
        <v>446</v>
      </c>
      <c r="N2229" t="s">
        <v>19602</v>
      </c>
      <c r="O2229" t="s">
        <v>19603</v>
      </c>
      <c r="P2229" s="2">
        <v>1112953.25</v>
      </c>
      <c r="Q2229" s="2">
        <v>1091981.4688458741</v>
      </c>
      <c r="R2229" s="2">
        <v>1084469.536940993</v>
      </c>
      <c r="S2229" s="2">
        <v>1111152.5105279852</v>
      </c>
      <c r="T2229" s="2">
        <v>881709.53612885275</v>
      </c>
      <c r="U2229" s="2">
        <v>914993.91567537771</v>
      </c>
      <c r="V2229" s="2">
        <v>992913.81701964641</v>
      </c>
      <c r="W2229" s="2">
        <v>884217.22349524288</v>
      </c>
      <c r="X2229" s="2">
        <v>778066.58818215097</v>
      </c>
      <c r="Y2229" s="2">
        <v>1178152.6910765828</v>
      </c>
      <c r="Z2229" s="7">
        <f t="shared" si="272"/>
        <v>1100139.191578713</v>
      </c>
      <c r="AA2229" s="7">
        <f t="shared" si="273"/>
        <v>938342.29526297562</v>
      </c>
      <c r="AB2229" s="7">
        <f t="shared" si="274"/>
        <v>14113.584521704013</v>
      </c>
      <c r="AC2229" s="7">
        <f t="shared" si="275"/>
        <v>136277.15790824819</v>
      </c>
      <c r="AD2229" s="7">
        <f t="shared" si="276"/>
        <v>7056.7922608520066</v>
      </c>
      <c r="AE2229" s="7">
        <f t="shared" si="277"/>
        <v>55634.916745316237</v>
      </c>
      <c r="AF2229" s="8">
        <f t="shared" si="278"/>
        <v>0.85293052228822341</v>
      </c>
      <c r="AG2229" s="6">
        <f t="shared" si="279"/>
        <v>3.3143935087566509E-2</v>
      </c>
    </row>
    <row r="2230" spans="1:33" x14ac:dyDescent="0.55000000000000004">
      <c r="A2230">
        <v>2229</v>
      </c>
      <c r="B2230" t="s">
        <v>699</v>
      </c>
      <c r="C2230" t="s">
        <v>10887</v>
      </c>
      <c r="D2230" t="s">
        <v>12696</v>
      </c>
      <c r="E2230" t="s">
        <v>12697</v>
      </c>
      <c r="F2230" t="s">
        <v>12698</v>
      </c>
      <c r="G2230" t="s">
        <v>12699</v>
      </c>
      <c r="H2230">
        <v>768</v>
      </c>
      <c r="I2230">
        <v>775</v>
      </c>
      <c r="J2230" t="s">
        <v>3449</v>
      </c>
      <c r="K2230" t="s">
        <v>630</v>
      </c>
      <c r="L2230" t="s">
        <v>12520</v>
      </c>
      <c r="M2230" t="s">
        <v>19604</v>
      </c>
      <c r="N2230" t="s">
        <v>19605</v>
      </c>
      <c r="O2230" t="s">
        <v>19606</v>
      </c>
      <c r="P2230" s="2">
        <v>2052139</v>
      </c>
      <c r="Q2230" s="2">
        <v>1933747.1652628637</v>
      </c>
      <c r="R2230" s="2">
        <v>2339410.0859003579</v>
      </c>
      <c r="S2230" s="2">
        <v>2069334.7526994462</v>
      </c>
      <c r="T2230" s="2">
        <v>1864103.1421633004</v>
      </c>
      <c r="U2230" s="2">
        <v>1929404.0942295052</v>
      </c>
      <c r="V2230" s="2">
        <v>2282646.9172442574</v>
      </c>
      <c r="W2230" s="2">
        <v>1959840.1958137308</v>
      </c>
      <c r="X2230" s="2">
        <v>1778757.8120541058</v>
      </c>
      <c r="Y2230" s="2">
        <v>2834927.3176942705</v>
      </c>
      <c r="Z2230" s="7">
        <f t="shared" si="272"/>
        <v>2098657.750965667</v>
      </c>
      <c r="AA2230" s="7">
        <f t="shared" si="273"/>
        <v>2108279.9131998615</v>
      </c>
      <c r="AB2230" s="7">
        <f t="shared" si="274"/>
        <v>171445.83252646081</v>
      </c>
      <c r="AC2230" s="7">
        <f t="shared" si="275"/>
        <v>395134.99503972824</v>
      </c>
      <c r="AD2230" s="7">
        <f t="shared" si="276"/>
        <v>85722.916263230407</v>
      </c>
      <c r="AE2230" s="7">
        <f t="shared" si="277"/>
        <v>161313.18622741607</v>
      </c>
      <c r="AF2230" s="8">
        <f t="shared" si="278"/>
        <v>1.0045849125374382</v>
      </c>
      <c r="AG2230" s="6">
        <f t="shared" si="279"/>
        <v>0.95941262175075548</v>
      </c>
    </row>
    <row r="2231" spans="1:33" x14ac:dyDescent="0.55000000000000004">
      <c r="A2231">
        <v>2230</v>
      </c>
      <c r="B2231" t="s">
        <v>3451</v>
      </c>
      <c r="C2231" t="s">
        <v>10887</v>
      </c>
      <c r="D2231" t="s">
        <v>19607</v>
      </c>
      <c r="E2231" t="s">
        <v>19608</v>
      </c>
      <c r="F2231" t="s">
        <v>19609</v>
      </c>
      <c r="G2231" t="s">
        <v>19610</v>
      </c>
      <c r="H2231">
        <v>25</v>
      </c>
      <c r="I2231">
        <v>45</v>
      </c>
      <c r="J2231" t="s">
        <v>3450</v>
      </c>
      <c r="K2231" t="s">
        <v>17</v>
      </c>
      <c r="L2231" t="s">
        <v>10923</v>
      </c>
      <c r="M2231">
        <v>35</v>
      </c>
      <c r="N2231" t="s">
        <v>12565</v>
      </c>
      <c r="O2231" t="s">
        <v>19611</v>
      </c>
      <c r="P2231" s="2">
        <v>2940851.5</v>
      </c>
      <c r="Q2231" s="2">
        <v>2787411.836248823</v>
      </c>
      <c r="R2231" s="2">
        <v>3400030.3963840827</v>
      </c>
      <c r="S2231" s="2">
        <v>3043680.2935978603</v>
      </c>
      <c r="T2231" s="2">
        <v>3581512.1370436307</v>
      </c>
      <c r="U2231" s="2">
        <v>2958034.3544517327</v>
      </c>
      <c r="V2231" s="2">
        <v>2792750.9713229537</v>
      </c>
      <c r="W2231" s="2">
        <v>2682113.1565869534</v>
      </c>
      <c r="X2231" s="2">
        <v>3114418.3021878223</v>
      </c>
      <c r="Y2231" s="2">
        <v>3584531.8995340839</v>
      </c>
      <c r="Z2231" s="7">
        <f t="shared" si="272"/>
        <v>3042993.5065576914</v>
      </c>
      <c r="AA2231" s="7">
        <f t="shared" si="273"/>
        <v>3118893.4701878629</v>
      </c>
      <c r="AB2231" s="7">
        <f t="shared" si="274"/>
        <v>260276.00227120685</v>
      </c>
      <c r="AC2231" s="7">
        <f t="shared" si="275"/>
        <v>388298.03810130619</v>
      </c>
      <c r="AD2231" s="7">
        <f t="shared" si="276"/>
        <v>130138.00113560342</v>
      </c>
      <c r="AE2231" s="7">
        <f t="shared" si="277"/>
        <v>158522.01024533022</v>
      </c>
      <c r="AF2231" s="8">
        <f t="shared" si="278"/>
        <v>1.0249425322356442</v>
      </c>
      <c r="AG2231" s="6">
        <f t="shared" si="279"/>
        <v>0.72096847135417286</v>
      </c>
    </row>
    <row r="2232" spans="1:33" x14ac:dyDescent="0.55000000000000004">
      <c r="A2232">
        <v>2231</v>
      </c>
      <c r="B2232" t="s">
        <v>3453</v>
      </c>
      <c r="C2232" t="s">
        <v>10887</v>
      </c>
      <c r="D2232" t="s">
        <v>19612</v>
      </c>
      <c r="E2232" t="s">
        <v>19613</v>
      </c>
      <c r="F2232" t="s">
        <v>19614</v>
      </c>
      <c r="G2232" t="s">
        <v>19615</v>
      </c>
      <c r="H2232">
        <v>443</v>
      </c>
      <c r="I2232">
        <v>450</v>
      </c>
      <c r="J2232" t="s">
        <v>3452</v>
      </c>
      <c r="K2232" t="s">
        <v>38</v>
      </c>
      <c r="L2232" t="s">
        <v>11460</v>
      </c>
      <c r="M2232">
        <v>449</v>
      </c>
      <c r="N2232" t="s">
        <v>19616</v>
      </c>
      <c r="O2232" t="s">
        <v>19617</v>
      </c>
      <c r="P2232" s="2">
        <v>43914384</v>
      </c>
      <c r="Q2232" s="2">
        <v>35363504.382300742</v>
      </c>
      <c r="R2232" s="2">
        <v>39945538.769136377</v>
      </c>
      <c r="S2232" s="2">
        <v>39107859.758234881</v>
      </c>
      <c r="T2232" s="2">
        <v>34588387.155359194</v>
      </c>
      <c r="U2232" s="2">
        <v>32563358.234669186</v>
      </c>
      <c r="V2232" s="2">
        <v>40134751.951872721</v>
      </c>
      <c r="W2232" s="2">
        <v>33149330.075826187</v>
      </c>
      <c r="X2232" s="2">
        <v>27968040.43607964</v>
      </c>
      <c r="Y2232" s="2">
        <v>48298662.987893187</v>
      </c>
      <c r="Z2232" s="7">
        <f t="shared" si="272"/>
        <v>39582821.727417998</v>
      </c>
      <c r="AA2232" s="7">
        <f t="shared" si="273"/>
        <v>36117088.473616689</v>
      </c>
      <c r="AB2232" s="7">
        <f t="shared" si="274"/>
        <v>3508191.5143744326</v>
      </c>
      <c r="AC2232" s="7">
        <f t="shared" si="275"/>
        <v>7137406.778778634</v>
      </c>
      <c r="AD2232" s="7">
        <f t="shared" si="276"/>
        <v>1754095.7571872163</v>
      </c>
      <c r="AE2232" s="7">
        <f t="shared" si="277"/>
        <v>2913834.1157815647</v>
      </c>
      <c r="AF2232" s="8">
        <f t="shared" si="278"/>
        <v>0.91244350193961321</v>
      </c>
      <c r="AG2232" s="6">
        <f t="shared" si="279"/>
        <v>0.33947920119288694</v>
      </c>
    </row>
    <row r="2233" spans="1:33" x14ac:dyDescent="0.55000000000000004">
      <c r="A2233">
        <v>2232</v>
      </c>
      <c r="B2233" t="s">
        <v>3455</v>
      </c>
      <c r="C2233" t="s">
        <v>10887</v>
      </c>
      <c r="D2233" t="s">
        <v>19618</v>
      </c>
      <c r="E2233" t="s">
        <v>19619</v>
      </c>
      <c r="F2233" t="s">
        <v>19620</v>
      </c>
      <c r="G2233" t="s">
        <v>19621</v>
      </c>
      <c r="H2233">
        <v>604</v>
      </c>
      <c r="I2233">
        <v>610</v>
      </c>
      <c r="J2233" t="s">
        <v>3454</v>
      </c>
      <c r="K2233" t="s">
        <v>138</v>
      </c>
      <c r="L2233" t="s">
        <v>11243</v>
      </c>
      <c r="M2233">
        <v>606</v>
      </c>
      <c r="N2233" t="s">
        <v>19266</v>
      </c>
      <c r="O2233" t="s">
        <v>19622</v>
      </c>
      <c r="P2233" s="2">
        <v>73730688</v>
      </c>
      <c r="Q2233" s="2">
        <v>82725417.025286794</v>
      </c>
      <c r="R2233" s="2">
        <v>82674920.219119042</v>
      </c>
      <c r="S2233" s="2">
        <v>104346927.84603703</v>
      </c>
      <c r="T2233" s="2">
        <v>63919992.251513824</v>
      </c>
      <c r="U2233" s="2">
        <v>63239520.642978884</v>
      </c>
      <c r="V2233" s="2">
        <v>72673082.114254653</v>
      </c>
      <c r="W2233" s="2">
        <v>80797533.016998708</v>
      </c>
      <c r="X2233" s="2">
        <v>82565678.195275754</v>
      </c>
      <c r="Y2233" s="2">
        <v>106837616.78769466</v>
      </c>
      <c r="Z2233" s="7">
        <f t="shared" si="272"/>
        <v>85869488.272610724</v>
      </c>
      <c r="AA2233" s="7">
        <f t="shared" si="273"/>
        <v>78338903.834786102</v>
      </c>
      <c r="AB2233" s="7">
        <f t="shared" si="274"/>
        <v>13023782.019886902</v>
      </c>
      <c r="AC2233" s="7">
        <f t="shared" si="275"/>
        <v>16149829.960160447</v>
      </c>
      <c r="AD2233" s="7">
        <f t="shared" si="276"/>
        <v>6511891.0099434508</v>
      </c>
      <c r="AE2233" s="7">
        <f t="shared" si="277"/>
        <v>6593140.4725175798</v>
      </c>
      <c r="AF2233" s="8">
        <f t="shared" si="278"/>
        <v>0.91230197606491847</v>
      </c>
      <c r="AG2233" s="6">
        <f t="shared" si="279"/>
        <v>0.44130780232240219</v>
      </c>
    </row>
    <row r="2234" spans="1:33" x14ac:dyDescent="0.55000000000000004">
      <c r="A2234">
        <v>2233</v>
      </c>
      <c r="B2234" t="s">
        <v>1014</v>
      </c>
      <c r="C2234" t="s">
        <v>10887</v>
      </c>
      <c r="D2234" t="s">
        <v>17474</v>
      </c>
      <c r="E2234" t="s">
        <v>17475</v>
      </c>
      <c r="F2234" t="s">
        <v>17476</v>
      </c>
      <c r="G2234" t="s">
        <v>17477</v>
      </c>
      <c r="H2234">
        <v>126</v>
      </c>
      <c r="I2234">
        <v>139</v>
      </c>
      <c r="J2234" t="s">
        <v>3456</v>
      </c>
      <c r="K2234" t="s">
        <v>40</v>
      </c>
      <c r="L2234" t="s">
        <v>10989</v>
      </c>
      <c r="M2234">
        <v>133</v>
      </c>
      <c r="N2234" t="s">
        <v>12937</v>
      </c>
      <c r="O2234" t="s">
        <v>19623</v>
      </c>
      <c r="P2234" s="2">
        <v>1216958.75</v>
      </c>
      <c r="Q2234" s="2">
        <v>1637725.2195780764</v>
      </c>
      <c r="R2234" s="2">
        <v>1484030.3175163183</v>
      </c>
      <c r="S2234" s="2">
        <v>1375712.4508268731</v>
      </c>
      <c r="T2234" s="2">
        <v>1171790.7179099482</v>
      </c>
      <c r="U2234" s="2">
        <v>832667.24617074174</v>
      </c>
      <c r="V2234" s="2">
        <v>1233984.1538243226</v>
      </c>
      <c r="W2234" s="2">
        <v>1046388.0053829971</v>
      </c>
      <c r="X2234" s="2">
        <v>1136476.6048151534</v>
      </c>
      <c r="Y2234" s="2">
        <v>2794423.790818274</v>
      </c>
      <c r="Z2234" s="7">
        <f t="shared" si="272"/>
        <v>1428606.6844803169</v>
      </c>
      <c r="AA2234" s="7">
        <f t="shared" si="273"/>
        <v>1369288.4198202395</v>
      </c>
      <c r="AB2234" s="7">
        <f t="shared" si="274"/>
        <v>177383.75437067897</v>
      </c>
      <c r="AC2234" s="7">
        <f t="shared" si="275"/>
        <v>712004.45436597045</v>
      </c>
      <c r="AD2234" s="7">
        <f t="shared" si="276"/>
        <v>88691.877185339486</v>
      </c>
      <c r="AE2234" s="7">
        <f t="shared" si="277"/>
        <v>290674.60129756306</v>
      </c>
      <c r="AF2234" s="8">
        <f t="shared" si="278"/>
        <v>0.95847823945913035</v>
      </c>
      <c r="AG2234" s="6">
        <f t="shared" si="279"/>
        <v>0.85180583368330387</v>
      </c>
    </row>
    <row r="2235" spans="1:33" x14ac:dyDescent="0.55000000000000004">
      <c r="A2235">
        <v>2234</v>
      </c>
      <c r="B2235" t="s">
        <v>2847</v>
      </c>
      <c r="C2235" t="s">
        <v>10887</v>
      </c>
      <c r="D2235" t="s">
        <v>18027</v>
      </c>
      <c r="E2235" t="s">
        <v>18028</v>
      </c>
      <c r="F2235" t="s">
        <v>18029</v>
      </c>
      <c r="G2235" t="s">
        <v>18030</v>
      </c>
      <c r="H2235">
        <v>346</v>
      </c>
      <c r="I2235">
        <v>353</v>
      </c>
      <c r="J2235" t="s">
        <v>3457</v>
      </c>
      <c r="K2235" t="s">
        <v>38</v>
      </c>
      <c r="L2235" t="s">
        <v>11460</v>
      </c>
      <c r="M2235">
        <v>352</v>
      </c>
      <c r="N2235" t="s">
        <v>15915</v>
      </c>
      <c r="O2235" t="s">
        <v>19624</v>
      </c>
      <c r="P2235" s="2">
        <v>5281994.5</v>
      </c>
      <c r="Q2235" s="2">
        <v>7611124.2926754663</v>
      </c>
      <c r="R2235" s="2">
        <v>7483357.214846829</v>
      </c>
      <c r="S2235" s="2">
        <v>7332628.9685163675</v>
      </c>
      <c r="T2235" s="2">
        <v>6496197.990040536</v>
      </c>
      <c r="U2235" s="2">
        <v>6147065.8344094502</v>
      </c>
      <c r="V2235" s="2">
        <v>6456099.2391246948</v>
      </c>
      <c r="W2235" s="2">
        <v>11415957.671428721</v>
      </c>
      <c r="X2235" s="2">
        <v>7090691.3414592491</v>
      </c>
      <c r="Y2235" s="2">
        <v>8402241.8917104136</v>
      </c>
      <c r="Z2235" s="7">
        <f t="shared" si="272"/>
        <v>6927276.2440096652</v>
      </c>
      <c r="AA2235" s="7">
        <f t="shared" si="273"/>
        <v>7668042.3280288437</v>
      </c>
      <c r="AB2235" s="7">
        <f t="shared" si="274"/>
        <v>1102744.6135631693</v>
      </c>
      <c r="AC2235" s="7">
        <f t="shared" si="275"/>
        <v>2003728.8878316784</v>
      </c>
      <c r="AD2235" s="7">
        <f t="shared" si="276"/>
        <v>551372.30678158463</v>
      </c>
      <c r="AE2235" s="7">
        <f t="shared" si="277"/>
        <v>818018.89301034028</v>
      </c>
      <c r="AF2235" s="8">
        <f t="shared" si="278"/>
        <v>1.1069346822511594</v>
      </c>
      <c r="AG2235" s="6">
        <f t="shared" si="279"/>
        <v>0.47456265392976382</v>
      </c>
    </row>
    <row r="2236" spans="1:33" x14ac:dyDescent="0.55000000000000004">
      <c r="A2236">
        <v>2235</v>
      </c>
      <c r="B2236" t="s">
        <v>3459</v>
      </c>
      <c r="C2236" t="s">
        <v>10887</v>
      </c>
      <c r="D2236" t="s">
        <v>19625</v>
      </c>
      <c r="E2236" t="s">
        <v>19626</v>
      </c>
      <c r="F2236" t="s">
        <v>19627</v>
      </c>
      <c r="G2236" t="s">
        <v>19628</v>
      </c>
      <c r="H2236">
        <v>448</v>
      </c>
      <c r="I2236">
        <v>456</v>
      </c>
      <c r="J2236" t="s">
        <v>3458</v>
      </c>
      <c r="K2236" t="s">
        <v>40</v>
      </c>
      <c r="L2236" t="s">
        <v>10989</v>
      </c>
      <c r="M2236">
        <v>455</v>
      </c>
      <c r="N2236" t="s">
        <v>15903</v>
      </c>
      <c r="O2236" t="s">
        <v>19629</v>
      </c>
      <c r="P2236" s="2">
        <v>1600046.6250000002</v>
      </c>
      <c r="Q2236" s="2">
        <v>1449467.0199970114</v>
      </c>
      <c r="R2236" s="2">
        <v>1593618.150051852</v>
      </c>
      <c r="S2236" s="2">
        <v>1454087.5853486331</v>
      </c>
      <c r="T2236" s="2">
        <v>1584979.9599195824</v>
      </c>
      <c r="U2236" s="2">
        <v>1294702.9837354245</v>
      </c>
      <c r="V2236" s="2">
        <v>1616714.1544633885</v>
      </c>
      <c r="W2236" s="2">
        <v>1645154.4222490219</v>
      </c>
      <c r="X2236" s="2">
        <v>979790.78498265054</v>
      </c>
      <c r="Y2236" s="2">
        <v>1592506.7939171861</v>
      </c>
      <c r="Z2236" s="7">
        <f t="shared" si="272"/>
        <v>1524304.8450993742</v>
      </c>
      <c r="AA2236" s="7">
        <f t="shared" si="273"/>
        <v>1452308.183211209</v>
      </c>
      <c r="AB2236" s="7">
        <f t="shared" si="274"/>
        <v>83809.93397544419</v>
      </c>
      <c r="AC2236" s="7">
        <f t="shared" si="275"/>
        <v>264419.56682656164</v>
      </c>
      <c r="AD2236" s="7">
        <f t="shared" si="276"/>
        <v>41904.966987722095</v>
      </c>
      <c r="AE2236" s="7">
        <f t="shared" si="277"/>
        <v>107948.83612213898</v>
      </c>
      <c r="AF2236" s="8">
        <f t="shared" si="278"/>
        <v>0.95276754376289374</v>
      </c>
      <c r="AG2236" s="6">
        <f t="shared" si="279"/>
        <v>0.55566424592771502</v>
      </c>
    </row>
    <row r="2237" spans="1:33" x14ac:dyDescent="0.55000000000000004">
      <c r="A2237">
        <v>2236</v>
      </c>
      <c r="B2237" t="s">
        <v>3077</v>
      </c>
      <c r="C2237" t="s">
        <v>10887</v>
      </c>
      <c r="D2237" t="s">
        <v>12154</v>
      </c>
      <c r="E2237" t="s">
        <v>12155</v>
      </c>
      <c r="F2237" t="s">
        <v>12156</v>
      </c>
      <c r="G2237" t="s">
        <v>12157</v>
      </c>
      <c r="H2237">
        <v>397</v>
      </c>
      <c r="I2237">
        <v>405</v>
      </c>
      <c r="J2237" t="s">
        <v>3460</v>
      </c>
      <c r="K2237" t="s">
        <v>40</v>
      </c>
      <c r="L2237" t="s">
        <v>10989</v>
      </c>
      <c r="M2237">
        <v>404</v>
      </c>
      <c r="N2237" t="s">
        <v>19630</v>
      </c>
      <c r="O2237" t="s">
        <v>19631</v>
      </c>
      <c r="P2237" s="2">
        <v>13879147</v>
      </c>
      <c r="Q2237" s="2">
        <v>16168893.197524678</v>
      </c>
      <c r="R2237" s="2">
        <v>19105311.142607752</v>
      </c>
      <c r="S2237" s="2">
        <v>15122373.407423273</v>
      </c>
      <c r="T2237" s="2">
        <v>12912322.652381703</v>
      </c>
      <c r="U2237" s="2">
        <v>13930037.863568656</v>
      </c>
      <c r="V2237" s="2">
        <v>17142515.697104745</v>
      </c>
      <c r="W2237" s="2">
        <v>12176856.286002444</v>
      </c>
      <c r="X2237" s="2">
        <v>7010395.1314287325</v>
      </c>
      <c r="Y2237" s="2">
        <v>18059378.915126842</v>
      </c>
      <c r="Z2237" s="7">
        <f t="shared" si="272"/>
        <v>16068931.186888926</v>
      </c>
      <c r="AA2237" s="7">
        <f t="shared" si="273"/>
        <v>13538584.424268855</v>
      </c>
      <c r="AB2237" s="7">
        <f t="shared" si="274"/>
        <v>2230151.1199974115</v>
      </c>
      <c r="AC2237" s="7">
        <f t="shared" si="275"/>
        <v>3960881.2659725645</v>
      </c>
      <c r="AD2237" s="7">
        <f t="shared" si="276"/>
        <v>1115075.5599987058</v>
      </c>
      <c r="AE2237" s="7">
        <f t="shared" si="277"/>
        <v>1617023.0055636412</v>
      </c>
      <c r="AF2237" s="8">
        <f t="shared" si="278"/>
        <v>0.84253173199940956</v>
      </c>
      <c r="AG2237" s="6">
        <f t="shared" si="279"/>
        <v>0.23408872922727544</v>
      </c>
    </row>
    <row r="2238" spans="1:33" x14ac:dyDescent="0.55000000000000004">
      <c r="A2238">
        <v>2237</v>
      </c>
      <c r="B2238" t="s">
        <v>2185</v>
      </c>
      <c r="C2238" t="s">
        <v>10887</v>
      </c>
      <c r="D2238" t="s">
        <v>19632</v>
      </c>
      <c r="E2238" t="s">
        <v>19633</v>
      </c>
      <c r="F2238" t="s">
        <v>19634</v>
      </c>
      <c r="G2238" t="s">
        <v>19635</v>
      </c>
      <c r="H2238">
        <v>125</v>
      </c>
      <c r="I2238">
        <v>140</v>
      </c>
      <c r="J2238" t="s">
        <v>3461</v>
      </c>
      <c r="K2238" t="s">
        <v>38</v>
      </c>
      <c r="L2238" t="s">
        <v>11460</v>
      </c>
      <c r="M2238">
        <v>131</v>
      </c>
      <c r="N2238" t="s">
        <v>12179</v>
      </c>
      <c r="O2238" t="s">
        <v>19636</v>
      </c>
      <c r="P2238" s="2">
        <v>1436447.125</v>
      </c>
      <c r="Q2238" s="2">
        <v>1830089.1281478957</v>
      </c>
      <c r="R2238" s="2">
        <v>1862927.1298546584</v>
      </c>
      <c r="S2238" s="2">
        <v>1444427.4582806057</v>
      </c>
      <c r="T2238" s="2">
        <v>1228329.5416518853</v>
      </c>
      <c r="U2238" s="2">
        <v>1548838.5928612705</v>
      </c>
      <c r="V2238" s="2">
        <v>1298992.8444215299</v>
      </c>
      <c r="W2238" s="2">
        <v>1815116.205627762</v>
      </c>
      <c r="X2238" s="2">
        <v>1584336.2766807987</v>
      </c>
      <c r="Y2238" s="2">
        <v>1702823.6786119314</v>
      </c>
      <c r="Z2238" s="7">
        <f t="shared" si="272"/>
        <v>1643472.7103207898</v>
      </c>
      <c r="AA2238" s="7">
        <f t="shared" si="273"/>
        <v>1529739.5233091961</v>
      </c>
      <c r="AB2238" s="7">
        <f t="shared" si="274"/>
        <v>234850.68660230807</v>
      </c>
      <c r="AC2238" s="7">
        <f t="shared" si="275"/>
        <v>227523.87234083365</v>
      </c>
      <c r="AD2238" s="7">
        <f t="shared" si="276"/>
        <v>117425.34330115403</v>
      </c>
      <c r="AE2238" s="7">
        <f t="shared" si="277"/>
        <v>92886.231922863561</v>
      </c>
      <c r="AF2238" s="8">
        <f t="shared" si="278"/>
        <v>0.93079703344183051</v>
      </c>
      <c r="AG2238" s="6">
        <f t="shared" si="279"/>
        <v>0.4744347485546172</v>
      </c>
    </row>
    <row r="2239" spans="1:33" x14ac:dyDescent="0.55000000000000004">
      <c r="A2239">
        <v>2238</v>
      </c>
      <c r="B2239" t="s">
        <v>2185</v>
      </c>
      <c r="C2239" t="s">
        <v>10887</v>
      </c>
      <c r="D2239" t="s">
        <v>19632</v>
      </c>
      <c r="E2239" t="s">
        <v>19633</v>
      </c>
      <c r="F2239" t="s">
        <v>19634</v>
      </c>
      <c r="G2239" t="s">
        <v>19635</v>
      </c>
      <c r="H2239">
        <v>125</v>
      </c>
      <c r="I2239">
        <v>140</v>
      </c>
      <c r="J2239" t="s">
        <v>3461</v>
      </c>
      <c r="K2239" t="s">
        <v>5</v>
      </c>
      <c r="L2239" t="s">
        <v>10900</v>
      </c>
      <c r="M2239">
        <v>133</v>
      </c>
      <c r="N2239" t="s">
        <v>12937</v>
      </c>
      <c r="O2239" t="s">
        <v>19637</v>
      </c>
      <c r="P2239" s="2">
        <v>1436447.125</v>
      </c>
      <c r="Q2239" s="2">
        <v>1830089.1281478957</v>
      </c>
      <c r="R2239" s="2">
        <v>1862927.1298546584</v>
      </c>
      <c r="S2239" s="2">
        <v>1444427.4582806057</v>
      </c>
      <c r="T2239" s="2">
        <v>1228329.5416518853</v>
      </c>
      <c r="U2239" s="2">
        <v>1548838.5928612705</v>
      </c>
      <c r="V2239" s="2">
        <v>1298992.8444215299</v>
      </c>
      <c r="W2239" s="2">
        <v>1815116.205627762</v>
      </c>
      <c r="X2239" s="2">
        <v>1584336.2766807987</v>
      </c>
      <c r="Y2239" s="2">
        <v>1702823.6786119314</v>
      </c>
      <c r="Z2239" s="7">
        <f t="shared" si="272"/>
        <v>1643472.7103207898</v>
      </c>
      <c r="AA2239" s="7">
        <f t="shared" si="273"/>
        <v>1529739.5233091961</v>
      </c>
      <c r="AB2239" s="7">
        <f t="shared" si="274"/>
        <v>234850.68660230807</v>
      </c>
      <c r="AC2239" s="7">
        <f t="shared" si="275"/>
        <v>227523.87234083365</v>
      </c>
      <c r="AD2239" s="7">
        <f t="shared" si="276"/>
        <v>117425.34330115403</v>
      </c>
      <c r="AE2239" s="7">
        <f t="shared" si="277"/>
        <v>92886.231922863561</v>
      </c>
      <c r="AF2239" s="8">
        <f t="shared" si="278"/>
        <v>0.93079703344183051</v>
      </c>
      <c r="AG2239" s="6">
        <f t="shared" si="279"/>
        <v>0.4744347485546172</v>
      </c>
    </row>
    <row r="2240" spans="1:33" x14ac:dyDescent="0.55000000000000004">
      <c r="A2240">
        <v>2239</v>
      </c>
      <c r="B2240" t="s">
        <v>3463</v>
      </c>
      <c r="C2240" t="s">
        <v>10887</v>
      </c>
      <c r="D2240" t="s">
        <v>19638</v>
      </c>
      <c r="E2240" t="s">
        <v>19639</v>
      </c>
      <c r="F2240" t="s">
        <v>19640</v>
      </c>
      <c r="G2240" t="s">
        <v>19641</v>
      </c>
      <c r="H2240">
        <v>325</v>
      </c>
      <c r="I2240">
        <v>331</v>
      </c>
      <c r="J2240" t="s">
        <v>3462</v>
      </c>
      <c r="K2240" t="s">
        <v>1016</v>
      </c>
      <c r="L2240" t="s">
        <v>14377</v>
      </c>
      <c r="M2240">
        <v>326</v>
      </c>
      <c r="N2240" t="s">
        <v>19642</v>
      </c>
      <c r="O2240" t="s">
        <v>19643</v>
      </c>
      <c r="P2240" s="2">
        <v>17078230</v>
      </c>
      <c r="Q2240" s="2">
        <v>12978315.059188316</v>
      </c>
      <c r="R2240" s="2">
        <v>15291171.873522121</v>
      </c>
      <c r="S2240" s="2">
        <v>14551910.641603064</v>
      </c>
      <c r="T2240" s="2">
        <v>15426710.947328838</v>
      </c>
      <c r="U2240" s="2">
        <v>17676614.517585777</v>
      </c>
      <c r="V2240" s="2">
        <v>22095339.081729576</v>
      </c>
      <c r="W2240" s="2">
        <v>13633098.709943637</v>
      </c>
      <c r="X2240" s="2">
        <v>13419771.307698948</v>
      </c>
      <c r="Y2240" s="2">
        <v>16916406.790910993</v>
      </c>
      <c r="Z2240" s="7">
        <f t="shared" si="272"/>
        <v>14974906.893578377</v>
      </c>
      <c r="AA2240" s="7">
        <f t="shared" si="273"/>
        <v>16527990.225866295</v>
      </c>
      <c r="AB2240" s="7">
        <f t="shared" si="274"/>
        <v>1701890.7534351468</v>
      </c>
      <c r="AC2240" s="7">
        <f t="shared" si="275"/>
        <v>3216203.2353681182</v>
      </c>
      <c r="AD2240" s="7">
        <f t="shared" si="276"/>
        <v>850945.37671757338</v>
      </c>
      <c r="AE2240" s="7">
        <f t="shared" si="277"/>
        <v>1313009.4726233797</v>
      </c>
      <c r="AF2240" s="8">
        <f t="shared" si="278"/>
        <v>1.1037123865493896</v>
      </c>
      <c r="AG2240" s="6">
        <f t="shared" si="279"/>
        <v>0.35072025935220197</v>
      </c>
    </row>
    <row r="2241" spans="1:33" x14ac:dyDescent="0.55000000000000004">
      <c r="A2241">
        <v>2240</v>
      </c>
      <c r="B2241" t="s">
        <v>2735</v>
      </c>
      <c r="C2241" t="s">
        <v>10887</v>
      </c>
      <c r="D2241" t="s">
        <v>17721</v>
      </c>
      <c r="E2241" t="s">
        <v>17722</v>
      </c>
      <c r="F2241" t="s">
        <v>17723</v>
      </c>
      <c r="G2241" t="s">
        <v>17724</v>
      </c>
      <c r="H2241">
        <v>140</v>
      </c>
      <c r="I2241">
        <v>171</v>
      </c>
      <c r="J2241" t="s">
        <v>3464</v>
      </c>
      <c r="K2241" t="s">
        <v>3465</v>
      </c>
      <c r="L2241" t="s">
        <v>19644</v>
      </c>
      <c r="M2241">
        <v>153</v>
      </c>
      <c r="N2241" t="s">
        <v>19645</v>
      </c>
      <c r="O2241" t="s">
        <v>19646</v>
      </c>
      <c r="P2241" s="2">
        <v>1582648.5</v>
      </c>
      <c r="Q2241" s="2">
        <v>1596023.1173328748</v>
      </c>
      <c r="R2241" s="2">
        <v>1840959.8568571305</v>
      </c>
      <c r="S2241" s="2">
        <v>1309854.4714536485</v>
      </c>
      <c r="T2241" s="2">
        <v>1335529.4429377436</v>
      </c>
      <c r="U2241" s="2">
        <v>1048480.5951041519</v>
      </c>
      <c r="V2241" s="2">
        <v>1574296.8089867344</v>
      </c>
      <c r="W2241" s="2">
        <v>915332.10686871898</v>
      </c>
      <c r="X2241" s="2">
        <v>905599.02080923342</v>
      </c>
      <c r="Y2241" s="2">
        <v>1664809.8912088752</v>
      </c>
      <c r="Z2241" s="7">
        <f t="shared" si="272"/>
        <v>1582371.4864109135</v>
      </c>
      <c r="AA2241" s="7">
        <f t="shared" si="273"/>
        <v>1240674.6443192428</v>
      </c>
      <c r="AB2241" s="7">
        <f t="shared" si="274"/>
        <v>217040.63562276802</v>
      </c>
      <c r="AC2241" s="7">
        <f t="shared" si="275"/>
        <v>333242.81895685924</v>
      </c>
      <c r="AD2241" s="7">
        <f t="shared" si="276"/>
        <v>108520.31781138401</v>
      </c>
      <c r="AE2241" s="7">
        <f t="shared" si="277"/>
        <v>136045.8111484964</v>
      </c>
      <c r="AF2241" s="8">
        <f t="shared" si="278"/>
        <v>0.78406028860726185</v>
      </c>
      <c r="AG2241" s="6">
        <f t="shared" si="279"/>
        <v>8.5228107679327494E-2</v>
      </c>
    </row>
    <row r="2242" spans="1:33" x14ac:dyDescent="0.55000000000000004">
      <c r="A2242">
        <v>2241</v>
      </c>
      <c r="B2242" t="s">
        <v>3467</v>
      </c>
      <c r="C2242" t="s">
        <v>10887</v>
      </c>
      <c r="D2242" t="s">
        <v>19647</v>
      </c>
      <c r="E2242" t="s">
        <v>19648</v>
      </c>
      <c r="F2242" t="s">
        <v>19649</v>
      </c>
      <c r="G2242" t="s">
        <v>19650</v>
      </c>
      <c r="H2242">
        <v>190</v>
      </c>
      <c r="I2242">
        <v>203</v>
      </c>
      <c r="J2242" t="s">
        <v>3466</v>
      </c>
      <c r="K2242" t="s">
        <v>1016</v>
      </c>
      <c r="L2242" t="s">
        <v>14377</v>
      </c>
      <c r="M2242">
        <v>191</v>
      </c>
      <c r="N2242" t="s">
        <v>11390</v>
      </c>
      <c r="O2242" t="s">
        <v>19651</v>
      </c>
      <c r="P2242" s="2">
        <v>905042.62499999988</v>
      </c>
      <c r="Q2242" s="2">
        <v>984248.14233456855</v>
      </c>
      <c r="R2242" s="2">
        <v>994860.93592463341</v>
      </c>
      <c r="S2242" s="2">
        <v>776676.02076755988</v>
      </c>
      <c r="T2242" s="2">
        <v>895871.2550187672</v>
      </c>
      <c r="U2242" s="2">
        <v>973389.9346936217</v>
      </c>
      <c r="V2242" s="2">
        <v>1196423.5984131885</v>
      </c>
      <c r="W2242" s="2">
        <v>1000183.4214365197</v>
      </c>
      <c r="X2242" s="2">
        <v>1084082.8400835465</v>
      </c>
      <c r="Y2242" s="2">
        <v>1064682.1087005534</v>
      </c>
      <c r="Z2242" s="7">
        <f t="shared" ref="Z2242:Z2305" si="280">SUM(P2242:S2242)/COUNTIF(P2242:S2242,"&gt;0")</f>
        <v>915206.93100669037</v>
      </c>
      <c r="AA2242" s="7">
        <f t="shared" ref="AA2242:AA2305" si="281">SUM(T2242:Y2242)/COUNTIF(T2242:Y2242,"&gt;0")</f>
        <v>1035772.1930576995</v>
      </c>
      <c r="AB2242" s="7">
        <f t="shared" ref="AB2242:AB2305" si="282">_xlfn.STDEV.S(P2242:S2242)</f>
        <v>100673.68999125856</v>
      </c>
      <c r="AC2242" s="7">
        <f t="shared" ref="AC2242:AC2305" si="283">_xlfn.STDEV.S(T2242:Y2242)</f>
        <v>103642.61205653469</v>
      </c>
      <c r="AD2242" s="7">
        <f t="shared" ref="AD2242:AD2305" si="284">AB2242/SQRT(4)</f>
        <v>50336.844995629282</v>
      </c>
      <c r="AE2242" s="7">
        <f t="shared" ref="AE2242:AE2305" si="285">AC2242/SQRT(6)</f>
        <v>42311.919191289649</v>
      </c>
      <c r="AF2242" s="8">
        <f t="shared" ref="AF2242:AF2305" si="286">AA2242/Z2242</f>
        <v>1.1317355211879703</v>
      </c>
      <c r="AG2242" s="6">
        <f t="shared" ref="AG2242:AG2305" si="287">TTEST(P2242:S2242,T2242:Y2242,2,3)</f>
        <v>0.11112964831305264</v>
      </c>
    </row>
    <row r="2243" spans="1:33" x14ac:dyDescent="0.55000000000000004">
      <c r="A2243">
        <v>2242</v>
      </c>
      <c r="B2243" t="s">
        <v>3467</v>
      </c>
      <c r="C2243" t="s">
        <v>10887</v>
      </c>
      <c r="D2243" t="s">
        <v>19647</v>
      </c>
      <c r="E2243" t="s">
        <v>19648</v>
      </c>
      <c r="F2243" t="s">
        <v>19649</v>
      </c>
      <c r="G2243" t="s">
        <v>19650</v>
      </c>
      <c r="H2243">
        <v>190</v>
      </c>
      <c r="I2243">
        <v>203</v>
      </c>
      <c r="J2243" t="s">
        <v>3466</v>
      </c>
      <c r="K2243" t="s">
        <v>26</v>
      </c>
      <c r="L2243" t="s">
        <v>10951</v>
      </c>
      <c r="M2243">
        <v>193</v>
      </c>
      <c r="N2243" t="s">
        <v>11196</v>
      </c>
      <c r="O2243" t="s">
        <v>19652</v>
      </c>
      <c r="P2243" s="2">
        <v>45883396</v>
      </c>
      <c r="Q2243" s="2">
        <v>27814640.103420775</v>
      </c>
      <c r="R2243" s="2">
        <v>44691310.878617011</v>
      </c>
      <c r="S2243" s="2">
        <v>48361691.662725039</v>
      </c>
      <c r="T2243" s="2">
        <v>447198716.83939004</v>
      </c>
      <c r="U2243" s="2">
        <v>36715911.733322307</v>
      </c>
      <c r="V2243" s="2">
        <v>7697593.6120460751</v>
      </c>
      <c r="W2243" s="2">
        <v>45269065.911071576</v>
      </c>
      <c r="X2243" s="2">
        <v>59934776.775409073</v>
      </c>
      <c r="Y2243" s="2">
        <v>7365960.169757545</v>
      </c>
      <c r="Z2243" s="7">
        <f t="shared" si="280"/>
        <v>41687759.661190704</v>
      </c>
      <c r="AA2243" s="7">
        <f t="shared" si="281"/>
        <v>100697004.17349942</v>
      </c>
      <c r="AB2243" s="7">
        <f t="shared" si="282"/>
        <v>9374246.6155690439</v>
      </c>
      <c r="AC2243" s="7">
        <f t="shared" si="283"/>
        <v>171026551.58326572</v>
      </c>
      <c r="AD2243" s="7">
        <f t="shared" si="284"/>
        <v>4687123.307784522</v>
      </c>
      <c r="AE2243" s="7">
        <f t="shared" si="285"/>
        <v>69821297.307797924</v>
      </c>
      <c r="AF2243" s="8">
        <f t="shared" si="286"/>
        <v>2.415505294405242</v>
      </c>
      <c r="AG2243" s="6">
        <f t="shared" si="287"/>
        <v>0.43723210033668697</v>
      </c>
    </row>
    <row r="2244" spans="1:33" x14ac:dyDescent="0.55000000000000004">
      <c r="A2244">
        <v>2243</v>
      </c>
      <c r="B2244" t="s">
        <v>3467</v>
      </c>
      <c r="C2244" t="s">
        <v>10887</v>
      </c>
      <c r="D2244" t="s">
        <v>19647</v>
      </c>
      <c r="E2244" t="s">
        <v>19648</v>
      </c>
      <c r="F2244" t="s">
        <v>19649</v>
      </c>
      <c r="G2244" t="s">
        <v>19650</v>
      </c>
      <c r="H2244">
        <v>190</v>
      </c>
      <c r="I2244">
        <v>203</v>
      </c>
      <c r="J2244" t="s">
        <v>3466</v>
      </c>
      <c r="K2244" t="s">
        <v>84</v>
      </c>
      <c r="L2244" t="s">
        <v>11088</v>
      </c>
      <c r="M2244">
        <v>194</v>
      </c>
      <c r="N2244" t="s">
        <v>17190</v>
      </c>
      <c r="O2244" t="s">
        <v>19653</v>
      </c>
      <c r="P2244" s="2">
        <v>837919.875</v>
      </c>
      <c r="Q2244" s="2">
        <v>28094393.651081279</v>
      </c>
      <c r="R2244" s="2">
        <v>953928.48453170585</v>
      </c>
      <c r="S2244" s="2">
        <v>648693.82244311075</v>
      </c>
      <c r="T2244" s="2">
        <v>809592.33304563735</v>
      </c>
      <c r="U2244" s="2">
        <v>512833.72074382828</v>
      </c>
      <c r="V2244" s="2">
        <v>727035.46602915612</v>
      </c>
      <c r="W2244" s="2">
        <v>2802090.3528523506</v>
      </c>
      <c r="X2244" s="2">
        <v>840062.29114212026</v>
      </c>
      <c r="Y2244" s="2">
        <v>959444.60810799082</v>
      </c>
      <c r="Z2244" s="7">
        <f t="shared" si="280"/>
        <v>7633733.9582640231</v>
      </c>
      <c r="AA2244" s="7">
        <f t="shared" si="281"/>
        <v>1108509.7953201805</v>
      </c>
      <c r="AB2244" s="7">
        <f t="shared" si="282"/>
        <v>13641019.890823165</v>
      </c>
      <c r="AC2244" s="7">
        <f t="shared" si="283"/>
        <v>842876.49111508543</v>
      </c>
      <c r="AD2244" s="7">
        <f t="shared" si="284"/>
        <v>6820509.9454115825</v>
      </c>
      <c r="AE2244" s="7">
        <f t="shared" si="285"/>
        <v>344102.88656991307</v>
      </c>
      <c r="AF2244" s="8">
        <f t="shared" si="286"/>
        <v>0.14521200259018002</v>
      </c>
      <c r="AG2244" s="6">
        <f t="shared" si="287"/>
        <v>0.40949519050938404</v>
      </c>
    </row>
    <row r="2245" spans="1:33" x14ac:dyDescent="0.55000000000000004">
      <c r="A2245">
        <v>2244</v>
      </c>
      <c r="B2245" t="s">
        <v>3467</v>
      </c>
      <c r="C2245" t="s">
        <v>10887</v>
      </c>
      <c r="D2245" t="s">
        <v>19647</v>
      </c>
      <c r="E2245" t="s">
        <v>19648</v>
      </c>
      <c r="F2245" t="s">
        <v>19649</v>
      </c>
      <c r="G2245" t="s">
        <v>19650</v>
      </c>
      <c r="H2245">
        <v>190</v>
      </c>
      <c r="I2245">
        <v>203</v>
      </c>
      <c r="J2245" t="s">
        <v>3466</v>
      </c>
      <c r="K2245" t="s">
        <v>38</v>
      </c>
      <c r="L2245" t="s">
        <v>11460</v>
      </c>
      <c r="M2245">
        <v>196</v>
      </c>
      <c r="N2245" t="s">
        <v>11743</v>
      </c>
      <c r="O2245" t="s">
        <v>19654</v>
      </c>
      <c r="P2245" s="2">
        <v>48423148</v>
      </c>
      <c r="Q2245" s="2">
        <v>35039465.524006732</v>
      </c>
      <c r="R2245" s="2">
        <v>39926384.464670785</v>
      </c>
      <c r="S2245" s="2">
        <v>51867700.734638885</v>
      </c>
      <c r="T2245" s="2">
        <v>54894690.013391405</v>
      </c>
      <c r="U2245" s="2">
        <v>52156655.108240172</v>
      </c>
      <c r="V2245" s="2">
        <v>65457504.753742382</v>
      </c>
      <c r="W2245" s="2">
        <v>47653703.764775023</v>
      </c>
      <c r="X2245" s="2">
        <v>62407723.149405286</v>
      </c>
      <c r="Y2245" s="2">
        <v>74498723.956955999</v>
      </c>
      <c r="Z2245" s="7">
        <f t="shared" si="280"/>
        <v>43814174.680829093</v>
      </c>
      <c r="AA2245" s="7">
        <f t="shared" si="281"/>
        <v>59511500.124418378</v>
      </c>
      <c r="AB2245" s="7">
        <f t="shared" si="282"/>
        <v>7707406.6219427744</v>
      </c>
      <c r="AC2245" s="7">
        <f t="shared" si="283"/>
        <v>9842519.7219923716</v>
      </c>
      <c r="AD2245" s="7">
        <f t="shared" si="284"/>
        <v>3853703.3109713872</v>
      </c>
      <c r="AE2245" s="7">
        <f t="shared" si="285"/>
        <v>4018191.8503602422</v>
      </c>
      <c r="AF2245" s="8">
        <f t="shared" si="286"/>
        <v>1.358270481138554</v>
      </c>
      <c r="AG2245" s="6">
        <f t="shared" si="287"/>
        <v>2.3558766921371339E-2</v>
      </c>
    </row>
    <row r="2246" spans="1:33" x14ac:dyDescent="0.55000000000000004">
      <c r="A2246">
        <v>2245</v>
      </c>
      <c r="B2246" t="s">
        <v>3467</v>
      </c>
      <c r="C2246" t="s">
        <v>10887</v>
      </c>
      <c r="D2246" t="s">
        <v>19647</v>
      </c>
      <c r="E2246" t="s">
        <v>19648</v>
      </c>
      <c r="F2246" t="s">
        <v>19649</v>
      </c>
      <c r="G2246" t="s">
        <v>19650</v>
      </c>
      <c r="H2246">
        <v>190</v>
      </c>
      <c r="I2246">
        <v>203</v>
      </c>
      <c r="J2246" t="s">
        <v>3466</v>
      </c>
      <c r="K2246" t="s">
        <v>177</v>
      </c>
      <c r="L2246" t="s">
        <v>11350</v>
      </c>
      <c r="M2246" t="s">
        <v>19655</v>
      </c>
      <c r="N2246" t="s">
        <v>19656</v>
      </c>
      <c r="O2246" t="s">
        <v>19657</v>
      </c>
      <c r="P2246" s="2">
        <v>208745648</v>
      </c>
      <c r="Q2246" s="2">
        <v>150266706.3624514</v>
      </c>
      <c r="R2246" s="2">
        <v>172479988.39296573</v>
      </c>
      <c r="S2246" s="2">
        <v>217647125.87409094</v>
      </c>
      <c r="T2246" s="2">
        <v>170868798.83757862</v>
      </c>
      <c r="U2246" s="2">
        <v>175707893.51699847</v>
      </c>
      <c r="V2246" s="2">
        <v>235006938.64871007</v>
      </c>
      <c r="W2246" s="2">
        <v>181285012.10384399</v>
      </c>
      <c r="X2246" s="2">
        <v>206016067.4755663</v>
      </c>
      <c r="Y2246" s="2">
        <v>222478149.78858808</v>
      </c>
      <c r="Z2246" s="7">
        <f t="shared" si="280"/>
        <v>187284867.15737703</v>
      </c>
      <c r="AA2246" s="7">
        <f t="shared" si="281"/>
        <v>198560476.72854757</v>
      </c>
      <c r="AB2246" s="7">
        <f t="shared" si="282"/>
        <v>31474648.701368194</v>
      </c>
      <c r="AC2246" s="7">
        <f t="shared" si="283"/>
        <v>26621407.800299548</v>
      </c>
      <c r="AD2246" s="7">
        <f t="shared" si="284"/>
        <v>15737324.350684097</v>
      </c>
      <c r="AE2246" s="7">
        <f t="shared" si="285"/>
        <v>10868144.224213639</v>
      </c>
      <c r="AF2246" s="8">
        <f t="shared" si="286"/>
        <v>1.0602056628616745</v>
      </c>
      <c r="AG2246" s="6">
        <f t="shared" si="287"/>
        <v>0.57786501269329016</v>
      </c>
    </row>
    <row r="2247" spans="1:33" x14ac:dyDescent="0.55000000000000004">
      <c r="A2247">
        <v>2246</v>
      </c>
      <c r="B2247" t="s">
        <v>3467</v>
      </c>
      <c r="C2247" t="s">
        <v>10887</v>
      </c>
      <c r="D2247" t="s">
        <v>19647</v>
      </c>
      <c r="E2247" t="s">
        <v>19648</v>
      </c>
      <c r="F2247" t="s">
        <v>19649</v>
      </c>
      <c r="G2247" t="s">
        <v>19650</v>
      </c>
      <c r="H2247">
        <v>190</v>
      </c>
      <c r="I2247">
        <v>203</v>
      </c>
      <c r="J2247" t="s">
        <v>3466</v>
      </c>
      <c r="K2247" t="s">
        <v>2615</v>
      </c>
      <c r="L2247" t="s">
        <v>17414</v>
      </c>
      <c r="M2247" t="s">
        <v>19658</v>
      </c>
      <c r="N2247" t="s">
        <v>19659</v>
      </c>
      <c r="O2247" t="s">
        <v>19660</v>
      </c>
      <c r="P2247" s="2">
        <v>40571176</v>
      </c>
      <c r="Q2247" s="2">
        <v>25568275.817827232</v>
      </c>
      <c r="R2247" s="2">
        <v>31282064.543108147</v>
      </c>
      <c r="S2247" s="2">
        <v>36414612.440719686</v>
      </c>
      <c r="T2247" s="2">
        <v>29547966.874318779</v>
      </c>
      <c r="U2247" s="2">
        <v>33721665.200179219</v>
      </c>
      <c r="V2247" s="2">
        <v>35434570.798430711</v>
      </c>
      <c r="W2247" s="2">
        <v>19595786.61929531</v>
      </c>
      <c r="X2247" s="2">
        <v>27146087.66266356</v>
      </c>
      <c r="Y2247" s="2">
        <v>39657508.420290545</v>
      </c>
      <c r="Z2247" s="7">
        <f t="shared" si="280"/>
        <v>33459032.200413764</v>
      </c>
      <c r="AA2247" s="7">
        <f t="shared" si="281"/>
        <v>30850597.595863026</v>
      </c>
      <c r="AB2247" s="7">
        <f t="shared" si="282"/>
        <v>6488997.5716121597</v>
      </c>
      <c r="AC2247" s="7">
        <f t="shared" si="283"/>
        <v>7055615.1899034716</v>
      </c>
      <c r="AD2247" s="7">
        <f t="shared" si="284"/>
        <v>3244498.7858060799</v>
      </c>
      <c r="AE2247" s="7">
        <f t="shared" si="285"/>
        <v>2880442.8394489568</v>
      </c>
      <c r="AF2247" s="8">
        <f t="shared" si="286"/>
        <v>0.92204094281846916</v>
      </c>
      <c r="AG2247" s="6">
        <f t="shared" si="287"/>
        <v>0.5666820635945794</v>
      </c>
    </row>
    <row r="2248" spans="1:33" x14ac:dyDescent="0.55000000000000004">
      <c r="A2248">
        <v>2247</v>
      </c>
      <c r="B2248" t="s">
        <v>3467</v>
      </c>
      <c r="C2248" t="s">
        <v>10887</v>
      </c>
      <c r="D2248" t="s">
        <v>19647</v>
      </c>
      <c r="E2248" t="s">
        <v>19648</v>
      </c>
      <c r="F2248" t="s">
        <v>19649</v>
      </c>
      <c r="G2248" t="s">
        <v>19650</v>
      </c>
      <c r="H2248">
        <v>190</v>
      </c>
      <c r="I2248">
        <v>203</v>
      </c>
      <c r="J2248" t="s">
        <v>3466</v>
      </c>
      <c r="K2248" t="s">
        <v>40</v>
      </c>
      <c r="L2248" t="s">
        <v>10989</v>
      </c>
      <c r="M2248">
        <v>197</v>
      </c>
      <c r="N2248" t="s">
        <v>19661</v>
      </c>
      <c r="O2248" t="s">
        <v>19662</v>
      </c>
      <c r="P2248" s="2">
        <v>12055160</v>
      </c>
      <c r="Q2248" s="2">
        <v>10443295.04921204</v>
      </c>
      <c r="R2248" s="2">
        <v>12533264.986495771</v>
      </c>
      <c r="S2248" s="2">
        <v>13506965.238546664</v>
      </c>
      <c r="T2248" s="2">
        <v>14984351.577586005</v>
      </c>
      <c r="U2248" s="2">
        <v>14370657.035741355</v>
      </c>
      <c r="V2248" s="2">
        <v>17763211.254817583</v>
      </c>
      <c r="W2248" s="2">
        <v>241378402.37661785</v>
      </c>
      <c r="X2248" s="2">
        <v>16148390.112651534</v>
      </c>
      <c r="Y2248" s="2">
        <v>21541684.337553035</v>
      </c>
      <c r="Z2248" s="7">
        <f t="shared" si="280"/>
        <v>12134671.318563618</v>
      </c>
      <c r="AA2248" s="7">
        <f t="shared" si="281"/>
        <v>54364449.449161224</v>
      </c>
      <c r="AB2248" s="7">
        <f t="shared" si="282"/>
        <v>1279211.117478715</v>
      </c>
      <c r="AC2248" s="7">
        <f t="shared" si="283"/>
        <v>91653658.81150414</v>
      </c>
      <c r="AD2248" s="7">
        <f t="shared" si="284"/>
        <v>639605.55873935751</v>
      </c>
      <c r="AE2248" s="7">
        <f t="shared" si="285"/>
        <v>37417449.524554744</v>
      </c>
      <c r="AF2248" s="8">
        <f t="shared" si="286"/>
        <v>4.4800924575513221</v>
      </c>
      <c r="AG2248" s="6">
        <f t="shared" si="287"/>
        <v>0.31031930015506942</v>
      </c>
    </row>
    <row r="2249" spans="1:33" x14ac:dyDescent="0.55000000000000004">
      <c r="A2249">
        <v>2248</v>
      </c>
      <c r="B2249" t="s">
        <v>3467</v>
      </c>
      <c r="C2249" t="s">
        <v>10887</v>
      </c>
      <c r="D2249" t="s">
        <v>19647</v>
      </c>
      <c r="E2249" t="s">
        <v>19648</v>
      </c>
      <c r="F2249" t="s">
        <v>19649</v>
      </c>
      <c r="G2249" t="s">
        <v>19650</v>
      </c>
      <c r="H2249">
        <v>190</v>
      </c>
      <c r="I2249">
        <v>203</v>
      </c>
      <c r="J2249" t="s">
        <v>3466</v>
      </c>
      <c r="K2249" t="s">
        <v>2812</v>
      </c>
      <c r="L2249" t="s">
        <v>17927</v>
      </c>
      <c r="M2249" t="s">
        <v>19663</v>
      </c>
      <c r="N2249" t="s">
        <v>19664</v>
      </c>
      <c r="O2249" t="s">
        <v>19665</v>
      </c>
      <c r="P2249" s="2">
        <v>49725564</v>
      </c>
      <c r="Q2249" s="2">
        <v>32266422.967227954</v>
      </c>
      <c r="R2249" s="2">
        <v>43099916.72317607</v>
      </c>
      <c r="S2249" s="2">
        <v>42808154.634302668</v>
      </c>
      <c r="T2249" s="2">
        <v>49254900.504878849</v>
      </c>
      <c r="U2249" s="2">
        <v>40255893.199558653</v>
      </c>
      <c r="V2249" s="2">
        <v>57133755.122378647</v>
      </c>
      <c r="W2249" s="2">
        <v>208726992.92899075</v>
      </c>
      <c r="X2249" s="2">
        <v>232240885.86300394</v>
      </c>
      <c r="Y2249" s="2">
        <v>51777922.922462419</v>
      </c>
      <c r="Z2249" s="7">
        <f t="shared" si="280"/>
        <v>41975014.581176676</v>
      </c>
      <c r="AA2249" s="7">
        <f t="shared" si="281"/>
        <v>106565058.42354555</v>
      </c>
      <c r="AB2249" s="7">
        <f t="shared" si="282"/>
        <v>7217739.5953131793</v>
      </c>
      <c r="AC2249" s="7">
        <f t="shared" si="283"/>
        <v>88721945.447919339</v>
      </c>
      <c r="AD2249" s="7">
        <f t="shared" si="284"/>
        <v>3608869.7976565897</v>
      </c>
      <c r="AE2249" s="7">
        <f t="shared" si="285"/>
        <v>36220582.555741183</v>
      </c>
      <c r="AF2249" s="8">
        <f t="shared" si="286"/>
        <v>2.5387735891659156</v>
      </c>
      <c r="AG2249" s="6">
        <f t="shared" si="287"/>
        <v>0.13502684885459956</v>
      </c>
    </row>
    <row r="2250" spans="1:33" x14ac:dyDescent="0.55000000000000004">
      <c r="A2250">
        <v>2249</v>
      </c>
      <c r="B2250" t="s">
        <v>3467</v>
      </c>
      <c r="C2250" t="s">
        <v>10887</v>
      </c>
      <c r="D2250" t="s">
        <v>19647</v>
      </c>
      <c r="E2250" t="s">
        <v>19648</v>
      </c>
      <c r="F2250" t="s">
        <v>19649</v>
      </c>
      <c r="G2250" t="s">
        <v>19650</v>
      </c>
      <c r="H2250">
        <v>190</v>
      </c>
      <c r="I2250">
        <v>203</v>
      </c>
      <c r="J2250" t="s">
        <v>3466</v>
      </c>
      <c r="K2250" t="s">
        <v>5</v>
      </c>
      <c r="L2250" t="s">
        <v>10900</v>
      </c>
      <c r="M2250">
        <v>198</v>
      </c>
      <c r="N2250" t="s">
        <v>12786</v>
      </c>
      <c r="O2250" t="s">
        <v>19666</v>
      </c>
      <c r="P2250" s="2">
        <v>1322861568</v>
      </c>
      <c r="Q2250" s="2">
        <v>880626002.21062684</v>
      </c>
      <c r="R2250" s="2">
        <v>1255329110.0339057</v>
      </c>
      <c r="S2250" s="2">
        <v>1433330778.1330829</v>
      </c>
      <c r="T2250" s="2">
        <v>1247733420.2700541</v>
      </c>
      <c r="U2250" s="2">
        <v>1141020019.2469199</v>
      </c>
      <c r="V2250" s="2">
        <v>1602557975.0947592</v>
      </c>
      <c r="W2250" s="2">
        <v>1129127031.7898636</v>
      </c>
      <c r="X2250" s="2">
        <v>1348953875.5193551</v>
      </c>
      <c r="Y2250" s="2">
        <v>1426782806.5120387</v>
      </c>
      <c r="Z2250" s="7">
        <f t="shared" si="280"/>
        <v>1223036864.5944037</v>
      </c>
      <c r="AA2250" s="7">
        <f t="shared" si="281"/>
        <v>1316029188.0721653</v>
      </c>
      <c r="AB2250" s="7">
        <f t="shared" si="282"/>
        <v>239775234.52555671</v>
      </c>
      <c r="AC2250" s="7">
        <f t="shared" si="283"/>
        <v>182029712.92029002</v>
      </c>
      <c r="AD2250" s="7">
        <f t="shared" si="284"/>
        <v>119887617.26277836</v>
      </c>
      <c r="AE2250" s="7">
        <f t="shared" si="285"/>
        <v>74313319.113336161</v>
      </c>
      <c r="AF2250" s="8">
        <f t="shared" si="286"/>
        <v>1.0760339497277547</v>
      </c>
      <c r="AG2250" s="6">
        <f t="shared" si="287"/>
        <v>0.53738217301663493</v>
      </c>
    </row>
    <row r="2251" spans="1:33" x14ac:dyDescent="0.55000000000000004">
      <c r="A2251">
        <v>2250</v>
      </c>
      <c r="B2251" t="s">
        <v>3467</v>
      </c>
      <c r="C2251" t="s">
        <v>10887</v>
      </c>
      <c r="D2251" t="s">
        <v>19647</v>
      </c>
      <c r="E2251" t="s">
        <v>19648</v>
      </c>
      <c r="F2251" t="s">
        <v>19649</v>
      </c>
      <c r="G2251" t="s">
        <v>19650</v>
      </c>
      <c r="H2251">
        <v>190</v>
      </c>
      <c r="I2251">
        <v>203</v>
      </c>
      <c r="J2251" t="s">
        <v>3466</v>
      </c>
      <c r="K2251" t="s">
        <v>17</v>
      </c>
      <c r="L2251" t="s">
        <v>11101</v>
      </c>
      <c r="M2251">
        <v>200</v>
      </c>
      <c r="N2251" t="s">
        <v>19667</v>
      </c>
      <c r="O2251" t="s">
        <v>19668</v>
      </c>
      <c r="P2251" s="2">
        <v>547447680</v>
      </c>
      <c r="Q2251" s="2">
        <v>479386568.83351362</v>
      </c>
      <c r="R2251" s="2">
        <v>507446481.38761836</v>
      </c>
      <c r="S2251" s="2">
        <v>521617400.98562771</v>
      </c>
      <c r="T2251" s="2">
        <v>635432667.59914601</v>
      </c>
      <c r="U2251" s="2">
        <v>492091173.042054</v>
      </c>
      <c r="V2251" s="2">
        <v>651723344.87361884</v>
      </c>
      <c r="W2251" s="2">
        <v>426748571.93859845</v>
      </c>
      <c r="X2251" s="2">
        <v>530886221.64788109</v>
      </c>
      <c r="Y2251" s="2">
        <v>543376134.77835798</v>
      </c>
      <c r="Z2251" s="7">
        <f t="shared" si="280"/>
        <v>513974532.80168992</v>
      </c>
      <c r="AA2251" s="7">
        <f t="shared" si="281"/>
        <v>546709685.64660943</v>
      </c>
      <c r="AB2251" s="7">
        <f t="shared" si="282"/>
        <v>28389010.339480583</v>
      </c>
      <c r="AC2251" s="7">
        <f t="shared" si="283"/>
        <v>85480970.334113061</v>
      </c>
      <c r="AD2251" s="7">
        <f t="shared" si="284"/>
        <v>14194505.169740291</v>
      </c>
      <c r="AE2251" s="7">
        <f t="shared" si="285"/>
        <v>34897460.006093852</v>
      </c>
      <c r="AF2251" s="8">
        <f t="shared" si="286"/>
        <v>1.0636902234561687</v>
      </c>
      <c r="AG2251" s="6">
        <f t="shared" si="287"/>
        <v>0.41584657215211185</v>
      </c>
    </row>
    <row r="2252" spans="1:33" x14ac:dyDescent="0.55000000000000004">
      <c r="A2252">
        <v>2251</v>
      </c>
      <c r="B2252" t="s">
        <v>2387</v>
      </c>
      <c r="C2252" t="s">
        <v>10887</v>
      </c>
      <c r="D2252" t="s">
        <v>16800</v>
      </c>
      <c r="E2252" t="s">
        <v>16801</v>
      </c>
      <c r="F2252" t="s">
        <v>16802</v>
      </c>
      <c r="G2252" t="s">
        <v>16803</v>
      </c>
      <c r="H2252">
        <v>89</v>
      </c>
      <c r="I2252">
        <v>107</v>
      </c>
      <c r="J2252" t="s">
        <v>3468</v>
      </c>
      <c r="K2252" t="s">
        <v>511</v>
      </c>
      <c r="L2252" t="s">
        <v>12216</v>
      </c>
      <c r="M2252" t="s">
        <v>19669</v>
      </c>
      <c r="N2252" t="s">
        <v>19670</v>
      </c>
      <c r="O2252" t="s">
        <v>19671</v>
      </c>
      <c r="P2252" s="2">
        <v>1354167.5</v>
      </c>
      <c r="Q2252" s="2">
        <v>1863178.7417894222</v>
      </c>
      <c r="R2252" s="2">
        <v>4842.4006524874185</v>
      </c>
      <c r="S2252" s="2">
        <v>1815894.9617381888</v>
      </c>
      <c r="T2252" s="2">
        <v>1537583.387976863</v>
      </c>
      <c r="U2252" s="2">
        <v>0</v>
      </c>
      <c r="V2252" s="2">
        <v>0</v>
      </c>
      <c r="W2252" s="2">
        <v>2080648.0001255667</v>
      </c>
      <c r="X2252" s="2">
        <v>1685101.0292420206</v>
      </c>
      <c r="Y2252" s="2">
        <v>0</v>
      </c>
      <c r="Z2252" s="7">
        <f t="shared" si="280"/>
        <v>1259520.9010450244</v>
      </c>
      <c r="AA2252" s="7">
        <f t="shared" si="281"/>
        <v>1767777.4724481504</v>
      </c>
      <c r="AB2252" s="7">
        <f t="shared" si="282"/>
        <v>867396.68013840937</v>
      </c>
      <c r="AC2252" s="7">
        <f t="shared" si="283"/>
        <v>984405.24846413615</v>
      </c>
      <c r="AD2252" s="7">
        <f t="shared" si="284"/>
        <v>433698.34006920469</v>
      </c>
      <c r="AE2252" s="7">
        <f t="shared" si="285"/>
        <v>401881.75980913796</v>
      </c>
      <c r="AF2252" s="8">
        <f t="shared" si="286"/>
        <v>1.4035316690508475</v>
      </c>
      <c r="AG2252" s="6">
        <f t="shared" si="287"/>
        <v>0.54492969750023568</v>
      </c>
    </row>
    <row r="2253" spans="1:33" x14ac:dyDescent="0.55000000000000004">
      <c r="A2253">
        <v>2252</v>
      </c>
      <c r="B2253" t="s">
        <v>124</v>
      </c>
      <c r="C2253" t="s">
        <v>10887</v>
      </c>
      <c r="D2253" t="s">
        <v>16410</v>
      </c>
      <c r="E2253" t="s">
        <v>16411</v>
      </c>
      <c r="F2253" t="s">
        <v>16412</v>
      </c>
      <c r="G2253" t="s">
        <v>16413</v>
      </c>
      <c r="H2253">
        <v>508</v>
      </c>
      <c r="I2253">
        <v>518</v>
      </c>
      <c r="J2253" t="s">
        <v>3469</v>
      </c>
      <c r="K2253" t="s">
        <v>34</v>
      </c>
      <c r="L2253" t="s">
        <v>19672</v>
      </c>
      <c r="M2253">
        <v>517</v>
      </c>
      <c r="N2253" t="s">
        <v>19673</v>
      </c>
      <c r="O2253" t="s">
        <v>19674</v>
      </c>
      <c r="P2253" s="2">
        <v>1256053</v>
      </c>
      <c r="Q2253" s="2">
        <v>1318340.3249269049</v>
      </c>
      <c r="R2253" s="2">
        <v>1657340.765536654</v>
      </c>
      <c r="S2253" s="2">
        <v>1390494.5331017009</v>
      </c>
      <c r="T2253" s="2">
        <v>1223759.3247055274</v>
      </c>
      <c r="U2253" s="2">
        <v>1204175.9313613453</v>
      </c>
      <c r="V2253" s="2">
        <v>1788569.2602541016</v>
      </c>
      <c r="W2253" s="2">
        <v>1010499.6186997953</v>
      </c>
      <c r="X2253" s="2">
        <v>1145661.3283524432</v>
      </c>
      <c r="Y2253" s="2">
        <v>1834926.3650216644</v>
      </c>
      <c r="Z2253" s="7">
        <f t="shared" si="280"/>
        <v>1405557.1558913151</v>
      </c>
      <c r="AA2253" s="7">
        <f t="shared" si="281"/>
        <v>1367931.9713991464</v>
      </c>
      <c r="AB2253" s="7">
        <f t="shared" si="282"/>
        <v>176616.47424441652</v>
      </c>
      <c r="AC2253" s="7">
        <f t="shared" si="283"/>
        <v>352074.82462402876</v>
      </c>
      <c r="AD2253" s="7">
        <f t="shared" si="284"/>
        <v>88308.237122208258</v>
      </c>
      <c r="AE2253" s="7">
        <f t="shared" si="285"/>
        <v>143733.94526812414</v>
      </c>
      <c r="AF2253" s="8">
        <f t="shared" si="286"/>
        <v>0.9732311245156664</v>
      </c>
      <c r="AG2253" s="6">
        <f t="shared" si="287"/>
        <v>0.82933356641900402</v>
      </c>
    </row>
    <row r="2254" spans="1:33" x14ac:dyDescent="0.55000000000000004">
      <c r="A2254">
        <v>2253</v>
      </c>
      <c r="B2254" t="s">
        <v>3471</v>
      </c>
      <c r="C2254" t="s">
        <v>10887</v>
      </c>
      <c r="D2254" t="s">
        <v>19675</v>
      </c>
      <c r="E2254" t="s">
        <v>19676</v>
      </c>
      <c r="F2254" t="s">
        <v>19677</v>
      </c>
      <c r="G2254" t="s">
        <v>19678</v>
      </c>
      <c r="H2254">
        <v>199</v>
      </c>
      <c r="I2254">
        <v>213</v>
      </c>
      <c r="J2254" t="s">
        <v>3470</v>
      </c>
      <c r="K2254" t="s">
        <v>34</v>
      </c>
      <c r="L2254" t="s">
        <v>10958</v>
      </c>
      <c r="M2254">
        <v>208</v>
      </c>
      <c r="N2254" t="s">
        <v>18096</v>
      </c>
      <c r="O2254" t="s">
        <v>19679</v>
      </c>
      <c r="P2254" s="2">
        <v>24956208.000000004</v>
      </c>
      <c r="Q2254" s="2">
        <v>19810528.37227403</v>
      </c>
      <c r="R2254" s="2">
        <v>27401416.884604108</v>
      </c>
      <c r="S2254" s="2">
        <v>24392172.864884444</v>
      </c>
      <c r="T2254" s="2">
        <v>27657851.308016483</v>
      </c>
      <c r="U2254" s="2">
        <v>30172598.329758916</v>
      </c>
      <c r="V2254" s="2">
        <v>38486344.159739025</v>
      </c>
      <c r="W2254" s="2">
        <v>24222258.480219781</v>
      </c>
      <c r="X2254" s="2">
        <v>26140897.46519509</v>
      </c>
      <c r="Y2254" s="2">
        <v>31961406.471114095</v>
      </c>
      <c r="Z2254" s="7">
        <f t="shared" si="280"/>
        <v>24140081.530440643</v>
      </c>
      <c r="AA2254" s="7">
        <f t="shared" si="281"/>
        <v>29773559.36900723</v>
      </c>
      <c r="AB2254" s="7">
        <f t="shared" si="282"/>
        <v>3168119.9102372215</v>
      </c>
      <c r="AC2254" s="7">
        <f t="shared" si="283"/>
        <v>5086215.1057265559</v>
      </c>
      <c r="AD2254" s="7">
        <f t="shared" si="284"/>
        <v>1584059.9551186108</v>
      </c>
      <c r="AE2254" s="7">
        <f t="shared" si="285"/>
        <v>2076438.6218443429</v>
      </c>
      <c r="AF2254" s="8">
        <f t="shared" si="286"/>
        <v>1.2333661479752158</v>
      </c>
      <c r="AG2254" s="6">
        <f t="shared" si="287"/>
        <v>6.3087239948570142E-2</v>
      </c>
    </row>
    <row r="2255" spans="1:33" x14ac:dyDescent="0.55000000000000004">
      <c r="A2255">
        <v>2254</v>
      </c>
      <c r="B2255" t="s">
        <v>856</v>
      </c>
      <c r="C2255" t="s">
        <v>10887</v>
      </c>
      <c r="D2255" t="s">
        <v>13083</v>
      </c>
      <c r="E2255" t="s">
        <v>13084</v>
      </c>
      <c r="F2255" t="s">
        <v>13085</v>
      </c>
      <c r="G2255" t="s">
        <v>13086</v>
      </c>
      <c r="H2255">
        <v>106</v>
      </c>
      <c r="I2255">
        <v>129</v>
      </c>
      <c r="J2255" t="s">
        <v>3472</v>
      </c>
      <c r="K2255" t="s">
        <v>56</v>
      </c>
      <c r="L2255" t="s">
        <v>11011</v>
      </c>
      <c r="M2255">
        <v>119</v>
      </c>
      <c r="N2255" t="s">
        <v>12012</v>
      </c>
      <c r="O2255" t="s">
        <v>19680</v>
      </c>
      <c r="P2255" s="2">
        <v>29660107.999999996</v>
      </c>
      <c r="Q2255" s="2">
        <v>28124266.626821633</v>
      </c>
      <c r="R2255" s="2">
        <v>36838478.834485941</v>
      </c>
      <c r="S2255" s="2">
        <v>35746763.16557277</v>
      </c>
      <c r="T2255" s="2">
        <v>29305481.779719014</v>
      </c>
      <c r="U2255" s="2">
        <v>33461203.268915117</v>
      </c>
      <c r="V2255" s="2">
        <v>33859474.545540951</v>
      </c>
      <c r="W2255" s="2">
        <v>24229024.819601636</v>
      </c>
      <c r="X2255" s="2">
        <v>28203406.716514807</v>
      </c>
      <c r="Y2255" s="2">
        <v>31475008.04443736</v>
      </c>
      <c r="Z2255" s="7">
        <f t="shared" si="280"/>
        <v>32592404.156720087</v>
      </c>
      <c r="AA2255" s="7">
        <f t="shared" si="281"/>
        <v>30088933.195788145</v>
      </c>
      <c r="AB2255" s="7">
        <f t="shared" si="282"/>
        <v>4341341.7535249395</v>
      </c>
      <c r="AC2255" s="7">
        <f t="shared" si="283"/>
        <v>3633673.7169163935</v>
      </c>
      <c r="AD2255" s="7">
        <f t="shared" si="284"/>
        <v>2170670.8767624698</v>
      </c>
      <c r="AE2255" s="7">
        <f t="shared" si="285"/>
        <v>1483441.0830345887</v>
      </c>
      <c r="AF2255" s="8">
        <f t="shared" si="286"/>
        <v>0.92318851506338595</v>
      </c>
      <c r="AG2255" s="6">
        <f t="shared" si="287"/>
        <v>0.37954665281906425</v>
      </c>
    </row>
    <row r="2256" spans="1:33" x14ac:dyDescent="0.55000000000000004">
      <c r="A2256">
        <v>2255</v>
      </c>
      <c r="B2256" t="s">
        <v>640</v>
      </c>
      <c r="C2256" t="s">
        <v>10887</v>
      </c>
      <c r="D2256" t="s">
        <v>12551</v>
      </c>
      <c r="E2256" t="s">
        <v>12552</v>
      </c>
      <c r="F2256" t="s">
        <v>12553</v>
      </c>
      <c r="G2256" t="s">
        <v>12554</v>
      </c>
      <c r="H2256">
        <v>67</v>
      </c>
      <c r="I2256">
        <v>93</v>
      </c>
      <c r="J2256" t="s">
        <v>3473</v>
      </c>
      <c r="K2256" t="s">
        <v>3474</v>
      </c>
      <c r="L2256" t="s">
        <v>11142</v>
      </c>
      <c r="M2256">
        <v>72</v>
      </c>
      <c r="N2256" t="s">
        <v>12449</v>
      </c>
      <c r="O2256" t="s">
        <v>19681</v>
      </c>
      <c r="P2256" s="2">
        <v>4197427</v>
      </c>
      <c r="Q2256" s="2">
        <v>5999491.4784925506</v>
      </c>
      <c r="R2256" s="2">
        <v>5449572.9678477952</v>
      </c>
      <c r="S2256" s="2">
        <v>6561063.3428893574</v>
      </c>
      <c r="T2256" s="2">
        <v>6043847.4061619919</v>
      </c>
      <c r="U2256" s="2">
        <v>4497918.3389152382</v>
      </c>
      <c r="V2256" s="2">
        <v>4152768.2741823662</v>
      </c>
      <c r="W2256" s="2">
        <v>5482194.4124865923</v>
      </c>
      <c r="X2256" s="2">
        <v>4280151.8957144562</v>
      </c>
      <c r="Y2256" s="2">
        <v>5432265.391392271</v>
      </c>
      <c r="Z2256" s="7">
        <f t="shared" si="280"/>
        <v>5551888.6973074256</v>
      </c>
      <c r="AA2256" s="7">
        <f t="shared" si="281"/>
        <v>4981524.2864754861</v>
      </c>
      <c r="AB2256" s="7">
        <f t="shared" si="282"/>
        <v>1010580.1490526551</v>
      </c>
      <c r="AC2256" s="7">
        <f t="shared" si="283"/>
        <v>773951.29049721209</v>
      </c>
      <c r="AD2256" s="7">
        <f t="shared" si="284"/>
        <v>505290.07452632755</v>
      </c>
      <c r="AE2256" s="7">
        <f t="shared" si="285"/>
        <v>315964.29124778748</v>
      </c>
      <c r="AF2256" s="8">
        <f t="shared" si="286"/>
        <v>0.89726659846250933</v>
      </c>
      <c r="AG2256" s="6">
        <f t="shared" si="287"/>
        <v>0.37999644270692001</v>
      </c>
    </row>
    <row r="2257" spans="1:33" x14ac:dyDescent="0.55000000000000004">
      <c r="A2257">
        <v>2256</v>
      </c>
      <c r="B2257" t="s">
        <v>3476</v>
      </c>
      <c r="C2257" t="s">
        <v>10887</v>
      </c>
      <c r="D2257" t="s">
        <v>19682</v>
      </c>
      <c r="E2257" t="s">
        <v>19683</v>
      </c>
      <c r="F2257" t="s">
        <v>19684</v>
      </c>
      <c r="G2257" t="s">
        <v>19685</v>
      </c>
      <c r="H2257">
        <v>130</v>
      </c>
      <c r="I2257">
        <v>153</v>
      </c>
      <c r="J2257" t="s">
        <v>3475</v>
      </c>
      <c r="K2257" t="s">
        <v>17</v>
      </c>
      <c r="L2257" t="s">
        <v>10923</v>
      </c>
      <c r="M2257">
        <v>140</v>
      </c>
      <c r="N2257" t="s">
        <v>11706</v>
      </c>
      <c r="O2257" t="s">
        <v>19686</v>
      </c>
      <c r="P2257" s="2">
        <v>968090.24999999988</v>
      </c>
      <c r="Q2257" s="2">
        <v>1031837.0207045043</v>
      </c>
      <c r="R2257" s="2">
        <v>1190803.906621933</v>
      </c>
      <c r="S2257" s="2">
        <v>1233461.042435081</v>
      </c>
      <c r="T2257" s="2">
        <v>936807.66896785097</v>
      </c>
      <c r="U2257" s="2">
        <v>1076883.1188225262</v>
      </c>
      <c r="V2257" s="2">
        <v>1106168.5302866285</v>
      </c>
      <c r="W2257" s="2">
        <v>898806.23625744018</v>
      </c>
      <c r="X2257" s="2">
        <v>851046.2211179937</v>
      </c>
      <c r="Y2257" s="2">
        <v>1339021.8340004007</v>
      </c>
      <c r="Z2257" s="7">
        <f t="shared" si="280"/>
        <v>1106048.0549403795</v>
      </c>
      <c r="AA2257" s="7">
        <f t="shared" si="281"/>
        <v>1034788.9349088067</v>
      </c>
      <c r="AB2257" s="7">
        <f t="shared" si="282"/>
        <v>126434.77544161722</v>
      </c>
      <c r="AC2257" s="7">
        <f t="shared" si="283"/>
        <v>179598.23580673285</v>
      </c>
      <c r="AD2257" s="7">
        <f t="shared" si="284"/>
        <v>63217.387720808612</v>
      </c>
      <c r="AE2257" s="7">
        <f t="shared" si="285"/>
        <v>73320.672738424444</v>
      </c>
      <c r="AF2257" s="8">
        <f t="shared" si="286"/>
        <v>0.93557321518420467</v>
      </c>
      <c r="AG2257" s="6">
        <f t="shared" si="287"/>
        <v>0.48294324202768357</v>
      </c>
    </row>
    <row r="2258" spans="1:33" x14ac:dyDescent="0.55000000000000004">
      <c r="A2258">
        <v>2257</v>
      </c>
      <c r="B2258" t="s">
        <v>1595</v>
      </c>
      <c r="C2258" t="s">
        <v>10887</v>
      </c>
      <c r="D2258" t="s">
        <v>14904</v>
      </c>
      <c r="E2258" t="s">
        <v>14905</v>
      </c>
      <c r="F2258" t="s">
        <v>14906</v>
      </c>
      <c r="G2258" t="s">
        <v>14907</v>
      </c>
      <c r="H2258">
        <v>681</v>
      </c>
      <c r="I2258">
        <v>695</v>
      </c>
      <c r="J2258" t="s">
        <v>3477</v>
      </c>
      <c r="K2258" t="s">
        <v>2013</v>
      </c>
      <c r="L2258" t="s">
        <v>11173</v>
      </c>
      <c r="M2258">
        <v>685</v>
      </c>
      <c r="N2258" t="s">
        <v>19687</v>
      </c>
      <c r="O2258" t="s">
        <v>19688</v>
      </c>
      <c r="P2258" s="2">
        <v>36228164</v>
      </c>
      <c r="Q2258" s="2">
        <v>18930166.647994418</v>
      </c>
      <c r="R2258" s="2">
        <v>24388855.706909597</v>
      </c>
      <c r="S2258" s="2">
        <v>29742376.786572471</v>
      </c>
      <c r="T2258" s="2">
        <v>18920909.035075106</v>
      </c>
      <c r="U2258" s="2">
        <v>23689042.458443716</v>
      </c>
      <c r="V2258" s="2">
        <v>26775733.277051814</v>
      </c>
      <c r="W2258" s="2">
        <v>15022266.077989485</v>
      </c>
      <c r="X2258" s="2">
        <v>18818468.130179588</v>
      </c>
      <c r="Y2258" s="2">
        <v>25127554.949572232</v>
      </c>
      <c r="Z2258" s="7">
        <f t="shared" si="280"/>
        <v>27322390.785369121</v>
      </c>
      <c r="AA2258" s="7">
        <f t="shared" si="281"/>
        <v>21392328.988051992</v>
      </c>
      <c r="AB2258" s="7">
        <f t="shared" si="282"/>
        <v>7398292.2089030007</v>
      </c>
      <c r="AC2258" s="7">
        <f t="shared" si="283"/>
        <v>4505956.6190838767</v>
      </c>
      <c r="AD2258" s="7">
        <f t="shared" si="284"/>
        <v>3699146.1044515003</v>
      </c>
      <c r="AE2258" s="7">
        <f t="shared" si="285"/>
        <v>1839549.0866453208</v>
      </c>
      <c r="AF2258" s="8">
        <f t="shared" si="286"/>
        <v>0.78295963029367766</v>
      </c>
      <c r="AG2258" s="6">
        <f t="shared" si="287"/>
        <v>0.21683112607726926</v>
      </c>
    </row>
    <row r="2259" spans="1:33" x14ac:dyDescent="0.55000000000000004">
      <c r="A2259">
        <v>2258</v>
      </c>
      <c r="B2259" t="s">
        <v>1595</v>
      </c>
      <c r="C2259" t="s">
        <v>10887</v>
      </c>
      <c r="D2259" t="s">
        <v>14904</v>
      </c>
      <c r="E2259" t="s">
        <v>14905</v>
      </c>
      <c r="F2259" t="s">
        <v>14906</v>
      </c>
      <c r="G2259" t="s">
        <v>14907</v>
      </c>
      <c r="H2259">
        <v>681</v>
      </c>
      <c r="I2259">
        <v>695</v>
      </c>
      <c r="J2259" t="s">
        <v>3477</v>
      </c>
      <c r="K2259" t="s">
        <v>30</v>
      </c>
      <c r="L2259" t="s">
        <v>10951</v>
      </c>
      <c r="M2259">
        <v>684</v>
      </c>
      <c r="N2259" t="s">
        <v>19689</v>
      </c>
      <c r="O2259" t="s">
        <v>19690</v>
      </c>
      <c r="P2259" s="2">
        <v>648428</v>
      </c>
      <c r="Q2259" s="2">
        <v>652369.39458503807</v>
      </c>
      <c r="R2259" s="2">
        <v>671348.68617016647</v>
      </c>
      <c r="S2259" s="2">
        <v>513098.68609983439</v>
      </c>
      <c r="T2259" s="2">
        <v>449693.45788257709</v>
      </c>
      <c r="U2259" s="2">
        <v>594337.44790282997</v>
      </c>
      <c r="V2259" s="2">
        <v>546485.04492231831</v>
      </c>
      <c r="W2259" s="2">
        <v>803660.59446087433</v>
      </c>
      <c r="X2259" s="2">
        <v>713704.39191707922</v>
      </c>
      <c r="Y2259" s="2">
        <v>861284.17951025872</v>
      </c>
      <c r="Z2259" s="7">
        <f t="shared" si="280"/>
        <v>621311.19171375968</v>
      </c>
      <c r="AA2259" s="7">
        <f t="shared" si="281"/>
        <v>661527.51943265623</v>
      </c>
      <c r="AB2259" s="7">
        <f t="shared" si="282"/>
        <v>72832.297048185326</v>
      </c>
      <c r="AC2259" s="7">
        <f t="shared" si="283"/>
        <v>158398.17332977016</v>
      </c>
      <c r="AD2259" s="7">
        <f t="shared" si="284"/>
        <v>36416.148524092663</v>
      </c>
      <c r="AE2259" s="7">
        <f t="shared" si="285"/>
        <v>64665.783474477335</v>
      </c>
      <c r="AF2259" s="8">
        <f t="shared" si="286"/>
        <v>1.0647281559631463</v>
      </c>
      <c r="AG2259" s="6">
        <f t="shared" si="287"/>
        <v>0.60375934176817891</v>
      </c>
    </row>
    <row r="2260" spans="1:33" x14ac:dyDescent="0.55000000000000004">
      <c r="A2260">
        <v>2259</v>
      </c>
      <c r="B2260" t="s">
        <v>3479</v>
      </c>
      <c r="C2260" t="s">
        <v>10887</v>
      </c>
      <c r="D2260" t="s">
        <v>19691</v>
      </c>
      <c r="E2260" t="s">
        <v>19692</v>
      </c>
      <c r="F2260" t="s">
        <v>19693</v>
      </c>
      <c r="G2260" t="s">
        <v>19694</v>
      </c>
      <c r="H2260">
        <v>427</v>
      </c>
      <c r="I2260">
        <v>451</v>
      </c>
      <c r="J2260" t="s">
        <v>3478</v>
      </c>
      <c r="K2260" t="s">
        <v>422</v>
      </c>
      <c r="L2260" t="s">
        <v>11994</v>
      </c>
      <c r="M2260">
        <v>448</v>
      </c>
      <c r="N2260" t="s">
        <v>19695</v>
      </c>
      <c r="O2260" t="s">
        <v>19696</v>
      </c>
      <c r="P2260" s="2">
        <v>5345615.5</v>
      </c>
      <c r="Q2260" s="2">
        <v>5414395.8900246099</v>
      </c>
      <c r="R2260" s="2">
        <v>6104999.434835013</v>
      </c>
      <c r="S2260" s="2">
        <v>5084456.0436056405</v>
      </c>
      <c r="T2260" s="2">
        <v>5788644.2376733162</v>
      </c>
      <c r="U2260" s="2">
        <v>7169729.5740505895</v>
      </c>
      <c r="V2260" s="2">
        <v>6236624.4699917613</v>
      </c>
      <c r="W2260" s="2">
        <v>5044251.6173773408</v>
      </c>
      <c r="X2260" s="2">
        <v>5980322.6991713652</v>
      </c>
      <c r="Y2260" s="2">
        <v>8696213.187840391</v>
      </c>
      <c r="Z2260" s="7">
        <f t="shared" si="280"/>
        <v>5487366.7171163158</v>
      </c>
      <c r="AA2260" s="7">
        <f t="shared" si="281"/>
        <v>6485964.2976841284</v>
      </c>
      <c r="AB2260" s="7">
        <f t="shared" si="282"/>
        <v>435593.59269308759</v>
      </c>
      <c r="AC2260" s="7">
        <f t="shared" si="283"/>
        <v>1283383.7776809009</v>
      </c>
      <c r="AD2260" s="7">
        <f t="shared" si="284"/>
        <v>217796.79634654379</v>
      </c>
      <c r="AE2260" s="7">
        <f t="shared" si="285"/>
        <v>523939.23324728227</v>
      </c>
      <c r="AF2260" s="8">
        <f t="shared" si="286"/>
        <v>1.1819812000996699</v>
      </c>
      <c r="AG2260" s="6">
        <f t="shared" si="287"/>
        <v>0.12473498900803869</v>
      </c>
    </row>
    <row r="2261" spans="1:33" x14ac:dyDescent="0.55000000000000004">
      <c r="A2261">
        <v>2260</v>
      </c>
      <c r="B2261" t="s">
        <v>3479</v>
      </c>
      <c r="C2261" t="s">
        <v>10887</v>
      </c>
      <c r="D2261" t="s">
        <v>19691</v>
      </c>
      <c r="E2261" t="s">
        <v>19692</v>
      </c>
      <c r="F2261" t="s">
        <v>19693</v>
      </c>
      <c r="G2261" t="s">
        <v>19694</v>
      </c>
      <c r="H2261">
        <v>427</v>
      </c>
      <c r="I2261">
        <v>452</v>
      </c>
      <c r="J2261" t="s">
        <v>3480</v>
      </c>
      <c r="K2261" t="s">
        <v>422</v>
      </c>
      <c r="L2261" t="s">
        <v>11994</v>
      </c>
      <c r="M2261">
        <v>448</v>
      </c>
      <c r="N2261" t="s">
        <v>19695</v>
      </c>
      <c r="O2261" t="s">
        <v>19697</v>
      </c>
      <c r="P2261" s="2">
        <v>4617555.5</v>
      </c>
      <c r="Q2261" s="2">
        <v>3724727.929412785</v>
      </c>
      <c r="R2261" s="2">
        <v>4541577.6141498135</v>
      </c>
      <c r="S2261" s="2">
        <v>3564159.0246745301</v>
      </c>
      <c r="T2261" s="2">
        <v>3141828.0439569987</v>
      </c>
      <c r="U2261" s="2">
        <v>4108318.5749680283</v>
      </c>
      <c r="V2261" s="2">
        <v>5382118.6677183677</v>
      </c>
      <c r="W2261" s="2">
        <v>3005813.690387195</v>
      </c>
      <c r="X2261" s="2">
        <v>3080811.837555238</v>
      </c>
      <c r="Y2261" s="2">
        <v>4995192.3743377486</v>
      </c>
      <c r="Z2261" s="7">
        <f t="shared" si="280"/>
        <v>4112005.0170592824</v>
      </c>
      <c r="AA2261" s="7">
        <f t="shared" si="281"/>
        <v>3952347.1981539293</v>
      </c>
      <c r="AB2261" s="7">
        <f t="shared" si="282"/>
        <v>544742.34917701525</v>
      </c>
      <c r="AC2261" s="7">
        <f t="shared" si="283"/>
        <v>1045804.9963998846</v>
      </c>
      <c r="AD2261" s="7">
        <f t="shared" si="284"/>
        <v>272371.17458850762</v>
      </c>
      <c r="AE2261" s="7">
        <f t="shared" si="285"/>
        <v>426948.10193881934</v>
      </c>
      <c r="AF2261" s="8">
        <f t="shared" si="286"/>
        <v>0.96117275678337255</v>
      </c>
      <c r="AG2261" s="6">
        <f t="shared" si="287"/>
        <v>0.76087701801957908</v>
      </c>
    </row>
    <row r="2262" spans="1:33" x14ac:dyDescent="0.55000000000000004">
      <c r="A2262">
        <v>2261</v>
      </c>
      <c r="B2262" t="s">
        <v>352</v>
      </c>
      <c r="C2262" t="s">
        <v>10887</v>
      </c>
      <c r="D2262" t="s">
        <v>19698</v>
      </c>
      <c r="E2262" t="s">
        <v>19699</v>
      </c>
      <c r="F2262" t="s">
        <v>19700</v>
      </c>
      <c r="G2262" t="s">
        <v>19701</v>
      </c>
      <c r="H2262">
        <v>189</v>
      </c>
      <c r="I2262">
        <v>206</v>
      </c>
      <c r="J2262" t="s">
        <v>3481</v>
      </c>
      <c r="K2262" t="s">
        <v>56</v>
      </c>
      <c r="L2262" t="s">
        <v>11011</v>
      </c>
      <c r="M2262">
        <v>202</v>
      </c>
      <c r="N2262" t="s">
        <v>19702</v>
      </c>
      <c r="O2262" t="s">
        <v>19703</v>
      </c>
      <c r="P2262" s="2">
        <v>1196203</v>
      </c>
      <c r="Q2262" s="2">
        <v>1231713.6326137139</v>
      </c>
      <c r="R2262" s="2">
        <v>1290885.1183695327</v>
      </c>
      <c r="S2262" s="2">
        <v>1126751.5511432127</v>
      </c>
      <c r="T2262" s="2">
        <v>1155165.3948521768</v>
      </c>
      <c r="U2262" s="2">
        <v>1014821.2725764655</v>
      </c>
      <c r="V2262" s="2">
        <v>1554934.4251660549</v>
      </c>
      <c r="W2262" s="2">
        <v>1044836.0261464301</v>
      </c>
      <c r="X2262" s="2">
        <v>1036175.4099477155</v>
      </c>
      <c r="Y2262" s="2">
        <v>1269208.891415053</v>
      </c>
      <c r="Z2262" s="7">
        <f t="shared" si="280"/>
        <v>1211388.3255316149</v>
      </c>
      <c r="AA2262" s="7">
        <f t="shared" si="281"/>
        <v>1179190.2366839827</v>
      </c>
      <c r="AB2262" s="7">
        <f t="shared" si="282"/>
        <v>68621.755223521875</v>
      </c>
      <c r="AC2262" s="7">
        <f t="shared" si="283"/>
        <v>207550.32995398444</v>
      </c>
      <c r="AD2262" s="7">
        <f t="shared" si="284"/>
        <v>34310.877611760938</v>
      </c>
      <c r="AE2262" s="7">
        <f t="shared" si="285"/>
        <v>84732.067388924857</v>
      </c>
      <c r="AF2262" s="8">
        <f t="shared" si="286"/>
        <v>0.97342050590300822</v>
      </c>
      <c r="AG2262" s="6">
        <f t="shared" si="287"/>
        <v>0.73584350447283342</v>
      </c>
    </row>
    <row r="2263" spans="1:33" x14ac:dyDescent="0.55000000000000004">
      <c r="A2263">
        <v>2262</v>
      </c>
      <c r="B2263" t="s">
        <v>352</v>
      </c>
      <c r="C2263" t="s">
        <v>10887</v>
      </c>
      <c r="D2263" t="s">
        <v>19698</v>
      </c>
      <c r="E2263" t="s">
        <v>19699</v>
      </c>
      <c r="F2263" t="s">
        <v>19700</v>
      </c>
      <c r="G2263" t="s">
        <v>19701</v>
      </c>
      <c r="H2263">
        <v>189</v>
      </c>
      <c r="I2263">
        <v>206</v>
      </c>
      <c r="J2263" t="s">
        <v>3481</v>
      </c>
      <c r="K2263" t="s">
        <v>686</v>
      </c>
      <c r="L2263" t="s">
        <v>10937</v>
      </c>
      <c r="M2263">
        <v>205</v>
      </c>
      <c r="N2263" t="s">
        <v>16333</v>
      </c>
      <c r="O2263" t="s">
        <v>19704</v>
      </c>
      <c r="P2263" s="2">
        <v>493440.03125000006</v>
      </c>
      <c r="Q2263" s="2">
        <v>428037.41934639827</v>
      </c>
      <c r="R2263" s="2">
        <v>657689.14482355898</v>
      </c>
      <c r="S2263" s="2">
        <v>529649.66997538134</v>
      </c>
      <c r="T2263" s="2">
        <v>433889.09003925265</v>
      </c>
      <c r="U2263" s="2">
        <v>452266.63499201712</v>
      </c>
      <c r="V2263" s="2">
        <v>733222.09719610645</v>
      </c>
      <c r="W2263" s="2">
        <v>444404.59709345317</v>
      </c>
      <c r="X2263" s="2">
        <v>423643.95286573621</v>
      </c>
      <c r="Y2263" s="2">
        <v>659260.17459749326</v>
      </c>
      <c r="Z2263" s="7">
        <f t="shared" si="280"/>
        <v>527204.06634883466</v>
      </c>
      <c r="AA2263" s="7">
        <f t="shared" si="281"/>
        <v>524447.75779734307</v>
      </c>
      <c r="AB2263" s="7">
        <f t="shared" si="282"/>
        <v>96620.168056008813</v>
      </c>
      <c r="AC2263" s="7">
        <f t="shared" si="283"/>
        <v>135455.09512351596</v>
      </c>
      <c r="AD2263" s="7">
        <f t="shared" si="284"/>
        <v>48310.084028004407</v>
      </c>
      <c r="AE2263" s="7">
        <f t="shared" si="285"/>
        <v>55299.311018795343</v>
      </c>
      <c r="AF2263" s="8">
        <f t="shared" si="286"/>
        <v>0.99477183745834796</v>
      </c>
      <c r="AG2263" s="6">
        <f t="shared" si="287"/>
        <v>0.97098960216140151</v>
      </c>
    </row>
    <row r="2264" spans="1:33" x14ac:dyDescent="0.55000000000000004">
      <c r="A2264">
        <v>2263</v>
      </c>
      <c r="B2264" t="s">
        <v>341</v>
      </c>
      <c r="C2264" t="s">
        <v>10887</v>
      </c>
      <c r="D2264" t="s">
        <v>11776</v>
      </c>
      <c r="E2264" t="s">
        <v>11777</v>
      </c>
      <c r="F2264" t="s">
        <v>11778</v>
      </c>
      <c r="G2264" t="s">
        <v>11779</v>
      </c>
      <c r="H2264">
        <v>2295</v>
      </c>
      <c r="I2264">
        <v>2317</v>
      </c>
      <c r="J2264" t="s">
        <v>3482</v>
      </c>
      <c r="K2264" t="s">
        <v>5</v>
      </c>
      <c r="L2264" t="s">
        <v>10900</v>
      </c>
      <c r="M2264">
        <v>2303</v>
      </c>
      <c r="N2264" t="s">
        <v>19705</v>
      </c>
      <c r="O2264" t="s">
        <v>19706</v>
      </c>
      <c r="P2264" s="2">
        <v>27187406</v>
      </c>
      <c r="Q2264" s="2">
        <v>27141432.995534427</v>
      </c>
      <c r="R2264" s="2">
        <v>31488555.018751334</v>
      </c>
      <c r="S2264" s="2">
        <v>26473826.136959929</v>
      </c>
      <c r="T2264" s="2">
        <v>27966086.444985326</v>
      </c>
      <c r="U2264" s="2">
        <v>32124251.285057925</v>
      </c>
      <c r="V2264" s="2">
        <v>33751011.845898084</v>
      </c>
      <c r="W2264" s="2">
        <v>27828588.643498816</v>
      </c>
      <c r="X2264" s="2">
        <v>27050981.097099997</v>
      </c>
      <c r="Y2264" s="2">
        <v>30633100.731589001</v>
      </c>
      <c r="Z2264" s="7">
        <f t="shared" si="280"/>
        <v>28072805.037811421</v>
      </c>
      <c r="AA2264" s="7">
        <f t="shared" si="281"/>
        <v>29892336.674688186</v>
      </c>
      <c r="AB2264" s="7">
        <f t="shared" si="282"/>
        <v>2300396.1104522753</v>
      </c>
      <c r="AC2264" s="7">
        <f t="shared" si="283"/>
        <v>2700457.209246228</v>
      </c>
      <c r="AD2264" s="7">
        <f t="shared" si="284"/>
        <v>1150198.0552261376</v>
      </c>
      <c r="AE2264" s="7">
        <f t="shared" si="285"/>
        <v>1102457.039145587</v>
      </c>
      <c r="AF2264" s="8">
        <f t="shared" si="286"/>
        <v>1.0648147427528538</v>
      </c>
      <c r="AG2264" s="6">
        <f t="shared" si="287"/>
        <v>0.28935905677102824</v>
      </c>
    </row>
    <row r="2265" spans="1:33" x14ac:dyDescent="0.55000000000000004">
      <c r="A2265">
        <v>2264</v>
      </c>
      <c r="B2265" t="s">
        <v>1617</v>
      </c>
      <c r="C2265" t="s">
        <v>10887</v>
      </c>
      <c r="D2265" t="s">
        <v>19707</v>
      </c>
      <c r="E2265" t="s">
        <v>19708</v>
      </c>
      <c r="F2265" t="s">
        <v>19709</v>
      </c>
      <c r="G2265" t="s">
        <v>19710</v>
      </c>
      <c r="H2265">
        <v>406</v>
      </c>
      <c r="I2265">
        <v>430</v>
      </c>
      <c r="J2265" t="s">
        <v>3483</v>
      </c>
      <c r="K2265" t="s">
        <v>14</v>
      </c>
      <c r="L2265" t="s">
        <v>11061</v>
      </c>
      <c r="M2265">
        <v>423</v>
      </c>
      <c r="N2265" t="s">
        <v>15015</v>
      </c>
      <c r="O2265" t="s">
        <v>19711</v>
      </c>
      <c r="P2265" s="2">
        <v>3745765.5</v>
      </c>
      <c r="Q2265" s="2">
        <v>4442579.2991231624</v>
      </c>
      <c r="R2265" s="2">
        <v>6237852.1735278973</v>
      </c>
      <c r="S2265" s="2">
        <v>5865507.690424853</v>
      </c>
      <c r="T2265" s="2">
        <v>3425165.5879492816</v>
      </c>
      <c r="U2265" s="2">
        <v>3462447.1724409242</v>
      </c>
      <c r="V2265" s="2">
        <v>3637154.8554923553</v>
      </c>
      <c r="W2265" s="2">
        <v>4635571.6083407411</v>
      </c>
      <c r="X2265" s="2">
        <v>4115711.3467616485</v>
      </c>
      <c r="Y2265" s="2">
        <v>5150812.5518383784</v>
      </c>
      <c r="Z2265" s="7">
        <f t="shared" si="280"/>
        <v>5072926.1657689782</v>
      </c>
      <c r="AA2265" s="7">
        <f t="shared" si="281"/>
        <v>4071143.853803888</v>
      </c>
      <c r="AB2265" s="7">
        <f t="shared" si="282"/>
        <v>1175291.5499048901</v>
      </c>
      <c r="AC2265" s="7">
        <f t="shared" si="283"/>
        <v>701768.54725041601</v>
      </c>
      <c r="AD2265" s="7">
        <f t="shared" si="284"/>
        <v>587645.77495244506</v>
      </c>
      <c r="AE2265" s="7">
        <f t="shared" si="285"/>
        <v>286495.80971629103</v>
      </c>
      <c r="AF2265" s="8">
        <f t="shared" si="286"/>
        <v>0.80252377439969391</v>
      </c>
      <c r="AG2265" s="6">
        <f t="shared" si="287"/>
        <v>0.19315277970087852</v>
      </c>
    </row>
    <row r="2266" spans="1:33" x14ac:dyDescent="0.55000000000000004">
      <c r="A2266">
        <v>2265</v>
      </c>
      <c r="B2266" t="s">
        <v>1182</v>
      </c>
      <c r="C2266" t="s">
        <v>10887</v>
      </c>
      <c r="D2266" t="s">
        <v>13987</v>
      </c>
      <c r="E2266" t="s">
        <v>13988</v>
      </c>
      <c r="F2266" t="s">
        <v>13989</v>
      </c>
      <c r="G2266" t="s">
        <v>13990</v>
      </c>
      <c r="H2266">
        <v>1083</v>
      </c>
      <c r="I2266">
        <v>1100</v>
      </c>
      <c r="J2266" t="s">
        <v>3484</v>
      </c>
      <c r="K2266" t="s">
        <v>100</v>
      </c>
      <c r="L2266" t="s">
        <v>10901</v>
      </c>
      <c r="M2266">
        <v>1097</v>
      </c>
      <c r="N2266" t="s">
        <v>19712</v>
      </c>
      <c r="O2266" t="s">
        <v>19713</v>
      </c>
      <c r="P2266" s="2">
        <v>11680363</v>
      </c>
      <c r="Q2266" s="2">
        <v>11552022.737680005</v>
      </c>
      <c r="R2266" s="2">
        <v>15204192.20486558</v>
      </c>
      <c r="S2266" s="2">
        <v>15603254.118399017</v>
      </c>
      <c r="T2266" s="2">
        <v>7593927.1970536616</v>
      </c>
      <c r="U2266" s="2">
        <v>11996549.682229891</v>
      </c>
      <c r="V2266" s="2">
        <v>8445394.6575070955</v>
      </c>
      <c r="W2266" s="2">
        <v>9263472.1604315825</v>
      </c>
      <c r="X2266" s="2">
        <v>8218843.4407874355</v>
      </c>
      <c r="Y2266" s="2">
        <v>21387948.323133193</v>
      </c>
      <c r="Z2266" s="7">
        <f t="shared" si="280"/>
        <v>13509958.01523615</v>
      </c>
      <c r="AA2266" s="7">
        <f t="shared" si="281"/>
        <v>11151022.576857144</v>
      </c>
      <c r="AB2266" s="7">
        <f t="shared" si="282"/>
        <v>2193417.9215478599</v>
      </c>
      <c r="AC2266" s="7">
        <f t="shared" si="283"/>
        <v>5246778.7424328439</v>
      </c>
      <c r="AD2266" s="7">
        <f t="shared" si="284"/>
        <v>1096708.96077393</v>
      </c>
      <c r="AE2266" s="7">
        <f t="shared" si="285"/>
        <v>2141988.4520403459</v>
      </c>
      <c r="AF2266" s="8">
        <f t="shared" si="286"/>
        <v>0.82539283721543288</v>
      </c>
      <c r="AG2266" s="6">
        <f t="shared" si="287"/>
        <v>0.35896729768316415</v>
      </c>
    </row>
    <row r="2267" spans="1:33" x14ac:dyDescent="0.55000000000000004">
      <c r="A2267">
        <v>2266</v>
      </c>
      <c r="B2267" t="s">
        <v>2105</v>
      </c>
      <c r="C2267" t="s">
        <v>10887</v>
      </c>
      <c r="D2267" t="s">
        <v>16101</v>
      </c>
      <c r="E2267" t="s">
        <v>16102</v>
      </c>
      <c r="F2267" t="s">
        <v>16103</v>
      </c>
      <c r="G2267" t="s">
        <v>16104</v>
      </c>
      <c r="H2267">
        <v>214</v>
      </c>
      <c r="I2267">
        <v>231</v>
      </c>
      <c r="J2267" t="s">
        <v>3485</v>
      </c>
      <c r="K2267" t="s">
        <v>45</v>
      </c>
      <c r="L2267" t="s">
        <v>10982</v>
      </c>
      <c r="M2267">
        <v>226</v>
      </c>
      <c r="N2267" t="s">
        <v>14490</v>
      </c>
      <c r="O2267" t="s">
        <v>19714</v>
      </c>
      <c r="P2267" s="2">
        <v>9470500</v>
      </c>
      <c r="Q2267" s="2">
        <v>10853435.393856335</v>
      </c>
      <c r="R2267" s="2">
        <v>12725632.885492465</v>
      </c>
      <c r="S2267" s="2">
        <v>12127485.051981132</v>
      </c>
      <c r="T2267" s="2">
        <v>10862306.757011704</v>
      </c>
      <c r="U2267" s="2">
        <v>12764251.853195718</v>
      </c>
      <c r="V2267" s="2">
        <v>12735348.531610865</v>
      </c>
      <c r="W2267" s="2">
        <v>9073136.2302395012</v>
      </c>
      <c r="X2267" s="2">
        <v>9088067.6089688037</v>
      </c>
      <c r="Y2267" s="2">
        <v>10575812.687458444</v>
      </c>
      <c r="Z2267" s="7">
        <f t="shared" si="280"/>
        <v>11294263.332832482</v>
      </c>
      <c r="AA2267" s="7">
        <f t="shared" si="281"/>
        <v>10849820.611414172</v>
      </c>
      <c r="AB2267" s="7">
        <f t="shared" si="282"/>
        <v>1444935.8919469332</v>
      </c>
      <c r="AC2267" s="7">
        <f t="shared" si="283"/>
        <v>1646564.8967173067</v>
      </c>
      <c r="AD2267" s="7">
        <f t="shared" si="284"/>
        <v>722467.94597346662</v>
      </c>
      <c r="AE2267" s="7">
        <f t="shared" si="285"/>
        <v>672207.30422264768</v>
      </c>
      <c r="AF2267" s="8">
        <f t="shared" si="286"/>
        <v>0.9606488083090543</v>
      </c>
      <c r="AG2267" s="6">
        <f t="shared" si="287"/>
        <v>0.66568214597238629</v>
      </c>
    </row>
    <row r="2268" spans="1:33" x14ac:dyDescent="0.55000000000000004">
      <c r="A2268">
        <v>2267</v>
      </c>
      <c r="B2268" t="s">
        <v>3487</v>
      </c>
      <c r="C2268" t="s">
        <v>10887</v>
      </c>
      <c r="D2268" t="s">
        <v>19715</v>
      </c>
      <c r="E2268" t="s">
        <v>19716</v>
      </c>
      <c r="F2268" t="s">
        <v>19717</v>
      </c>
      <c r="G2268" t="s">
        <v>19718</v>
      </c>
      <c r="H2268">
        <v>1301</v>
      </c>
      <c r="I2268">
        <v>1327</v>
      </c>
      <c r="J2268" t="s">
        <v>3486</v>
      </c>
      <c r="K2268" t="s">
        <v>26</v>
      </c>
      <c r="L2268" t="s">
        <v>10951</v>
      </c>
      <c r="M2268">
        <v>1304</v>
      </c>
      <c r="N2268" t="s">
        <v>19719</v>
      </c>
      <c r="O2268" t="s">
        <v>19720</v>
      </c>
      <c r="P2268" s="2">
        <v>5864445</v>
      </c>
      <c r="Q2268" s="2">
        <v>9335450.9329053424</v>
      </c>
      <c r="R2268" s="2">
        <v>6521092.4952349383</v>
      </c>
      <c r="S2268" s="2">
        <v>6124679.864481424</v>
      </c>
      <c r="T2268" s="2">
        <v>9724421.8132730033</v>
      </c>
      <c r="U2268" s="2">
        <v>7885754.2846348016</v>
      </c>
      <c r="V2268" s="2">
        <v>7251051.7617673166</v>
      </c>
      <c r="W2268" s="2">
        <v>5825195.8749817805</v>
      </c>
      <c r="X2268" s="2">
        <v>5273923.5858482979</v>
      </c>
      <c r="Y2268" s="2">
        <v>8088785.1869074926</v>
      </c>
      <c r="Z2268" s="7">
        <f t="shared" si="280"/>
        <v>6961417.0731554264</v>
      </c>
      <c r="AA2268" s="7">
        <f t="shared" si="281"/>
        <v>7341522.0845687827</v>
      </c>
      <c r="AB2268" s="7">
        <f t="shared" si="282"/>
        <v>1605552.8006289513</v>
      </c>
      <c r="AC2268" s="7">
        <f t="shared" si="283"/>
        <v>1619579.9179950142</v>
      </c>
      <c r="AD2268" s="7">
        <f t="shared" si="284"/>
        <v>802776.40031447564</v>
      </c>
      <c r="AE2268" s="7">
        <f t="shared" si="285"/>
        <v>661190.73279106803</v>
      </c>
      <c r="AF2268" s="8">
        <f t="shared" si="286"/>
        <v>1.054601671961175</v>
      </c>
      <c r="AG2268" s="6">
        <f t="shared" si="287"/>
        <v>0.72614490576816493</v>
      </c>
    </row>
    <row r="2269" spans="1:33" x14ac:dyDescent="0.55000000000000004">
      <c r="A2269">
        <v>2268</v>
      </c>
      <c r="B2269" t="s">
        <v>487</v>
      </c>
      <c r="C2269" t="s">
        <v>11455</v>
      </c>
      <c r="D2269" t="s">
        <v>12154</v>
      </c>
      <c r="E2269" t="s">
        <v>12155</v>
      </c>
      <c r="F2269" t="s">
        <v>12156</v>
      </c>
      <c r="G2269" t="s">
        <v>12157</v>
      </c>
      <c r="H2269">
        <v>22</v>
      </c>
      <c r="I2269">
        <v>28</v>
      </c>
      <c r="J2269" t="s">
        <v>3488</v>
      </c>
      <c r="K2269" t="s">
        <v>26</v>
      </c>
      <c r="L2269" t="s">
        <v>10951</v>
      </c>
      <c r="M2269">
        <v>25</v>
      </c>
      <c r="N2269" t="s">
        <v>11547</v>
      </c>
      <c r="O2269" t="s">
        <v>19721</v>
      </c>
      <c r="P2269" s="2">
        <v>962988.18750000012</v>
      </c>
      <c r="Q2269" s="2">
        <v>1257382.1526883964</v>
      </c>
      <c r="R2269" s="2">
        <v>1307544.2093692268</v>
      </c>
      <c r="S2269" s="2">
        <v>808709.52824912989</v>
      </c>
      <c r="T2269" s="2">
        <v>2413349.7332736235</v>
      </c>
      <c r="U2269" s="2">
        <v>1321360.4321864983</v>
      </c>
      <c r="V2269" s="2">
        <v>2288426.6112620118</v>
      </c>
      <c r="W2269" s="2">
        <v>1143119.9612371491</v>
      </c>
      <c r="X2269" s="2">
        <v>2878468.3297185097</v>
      </c>
      <c r="Y2269" s="2">
        <v>1024729.2643610835</v>
      </c>
      <c r="Z2269" s="7">
        <f t="shared" si="280"/>
        <v>1084156.0194516883</v>
      </c>
      <c r="AA2269" s="7">
        <f t="shared" si="281"/>
        <v>1844909.0553398125</v>
      </c>
      <c r="AB2269" s="7">
        <f t="shared" si="282"/>
        <v>238370.85227746086</v>
      </c>
      <c r="AC2269" s="7">
        <f t="shared" si="283"/>
        <v>778123.81833900337</v>
      </c>
      <c r="AD2269" s="7">
        <f t="shared" si="284"/>
        <v>119185.42613873043</v>
      </c>
      <c r="AE2269" s="7">
        <f t="shared" si="285"/>
        <v>317667.71860611165</v>
      </c>
      <c r="AF2269" s="8">
        <f t="shared" si="286"/>
        <v>1.7017006982748433</v>
      </c>
      <c r="AG2269" s="6">
        <f t="shared" si="287"/>
        <v>6.4061012537606821E-2</v>
      </c>
    </row>
    <row r="2270" spans="1:33" x14ac:dyDescent="0.55000000000000004">
      <c r="A2270">
        <v>2269</v>
      </c>
      <c r="B2270" t="s">
        <v>75</v>
      </c>
      <c r="C2270" t="s">
        <v>10887</v>
      </c>
      <c r="D2270" t="s">
        <v>11057</v>
      </c>
      <c r="E2270" t="s">
        <v>11058</v>
      </c>
      <c r="F2270" t="s">
        <v>11059</v>
      </c>
      <c r="G2270" t="s">
        <v>11060</v>
      </c>
      <c r="H2270">
        <v>506</v>
      </c>
      <c r="I2270">
        <v>523</v>
      </c>
      <c r="J2270" t="s">
        <v>3489</v>
      </c>
      <c r="K2270" t="s">
        <v>100</v>
      </c>
      <c r="L2270" t="s">
        <v>10901</v>
      </c>
      <c r="M2270">
        <v>520</v>
      </c>
      <c r="N2270" t="s">
        <v>17684</v>
      </c>
      <c r="O2270" t="s">
        <v>19722</v>
      </c>
      <c r="P2270" s="2">
        <v>20000006</v>
      </c>
      <c r="Q2270" s="2">
        <v>20045830.003533319</v>
      </c>
      <c r="R2270" s="2">
        <v>23521569.648930021</v>
      </c>
      <c r="S2270" s="2">
        <v>21381983.492974032</v>
      </c>
      <c r="T2270" s="2">
        <v>19313687.731832065</v>
      </c>
      <c r="U2270" s="2">
        <v>22918429.28921916</v>
      </c>
      <c r="V2270" s="2">
        <v>24520148.321579982</v>
      </c>
      <c r="W2270" s="2">
        <v>18468926.405477483</v>
      </c>
      <c r="X2270" s="2">
        <v>19176514.935124677</v>
      </c>
      <c r="Y2270" s="2">
        <v>24762877.709904525</v>
      </c>
      <c r="Z2270" s="7">
        <f t="shared" si="280"/>
        <v>21237347.286359344</v>
      </c>
      <c r="AA2270" s="7">
        <f t="shared" si="281"/>
        <v>21526764.06552298</v>
      </c>
      <c r="AB2270" s="7">
        <f t="shared" si="282"/>
        <v>1652202.401658098</v>
      </c>
      <c r="AC2270" s="7">
        <f t="shared" si="283"/>
        <v>2868493.0506271408</v>
      </c>
      <c r="AD2270" s="7">
        <f t="shared" si="284"/>
        <v>826101.20082904899</v>
      </c>
      <c r="AE2270" s="7">
        <f t="shared" si="285"/>
        <v>1171057.3841260015</v>
      </c>
      <c r="AF2270" s="8">
        <f t="shared" si="286"/>
        <v>1.0136277273833314</v>
      </c>
      <c r="AG2270" s="6">
        <f t="shared" si="287"/>
        <v>0.84503550613990686</v>
      </c>
    </row>
    <row r="2271" spans="1:33" x14ac:dyDescent="0.55000000000000004">
      <c r="A2271">
        <v>2270</v>
      </c>
      <c r="B2271" t="s">
        <v>2759</v>
      </c>
      <c r="C2271" t="s">
        <v>10887</v>
      </c>
      <c r="D2271" t="s">
        <v>19723</v>
      </c>
      <c r="E2271" t="s">
        <v>19724</v>
      </c>
      <c r="F2271" t="s">
        <v>19725</v>
      </c>
      <c r="G2271" t="s">
        <v>19726</v>
      </c>
      <c r="H2271">
        <v>6</v>
      </c>
      <c r="I2271">
        <v>20</v>
      </c>
      <c r="J2271" t="s">
        <v>3490</v>
      </c>
      <c r="K2271" t="s">
        <v>38</v>
      </c>
      <c r="L2271" t="s">
        <v>11460</v>
      </c>
      <c r="M2271">
        <v>12</v>
      </c>
      <c r="N2271" t="s">
        <v>11028</v>
      </c>
      <c r="O2271" t="s">
        <v>19727</v>
      </c>
      <c r="P2271" s="2">
        <v>1035393.5000000001</v>
      </c>
      <c r="Q2271" s="2">
        <v>1150752.5893880762</v>
      </c>
      <c r="R2271" s="2">
        <v>1286198.3402147924</v>
      </c>
      <c r="S2271" s="2">
        <v>1051291.3155214142</v>
      </c>
      <c r="T2271" s="2">
        <v>696191.5526810094</v>
      </c>
      <c r="U2271" s="2">
        <v>1157617.5344340371</v>
      </c>
      <c r="V2271" s="2">
        <v>922957.18435955187</v>
      </c>
      <c r="W2271" s="2">
        <v>596828.48251265381</v>
      </c>
      <c r="X2271" s="2">
        <v>563333.02962062717</v>
      </c>
      <c r="Y2271" s="2">
        <v>1551273.6189087932</v>
      </c>
      <c r="Z2271" s="7">
        <f t="shared" si="280"/>
        <v>1130908.9362810708</v>
      </c>
      <c r="AA2271" s="7">
        <f t="shared" si="281"/>
        <v>914700.23375277873</v>
      </c>
      <c r="AB2271" s="7">
        <f t="shared" si="282"/>
        <v>115427.80376511473</v>
      </c>
      <c r="AC2271" s="7">
        <f t="shared" si="283"/>
        <v>383809.86776590621</v>
      </c>
      <c r="AD2271" s="7">
        <f t="shared" si="284"/>
        <v>57713.901882557366</v>
      </c>
      <c r="AE2271" s="7">
        <f t="shared" si="285"/>
        <v>156689.72237859256</v>
      </c>
      <c r="AF2271" s="8">
        <f t="shared" si="286"/>
        <v>0.80881864525778535</v>
      </c>
      <c r="AG2271" s="6">
        <f t="shared" si="287"/>
        <v>0.24111236927296328</v>
      </c>
    </row>
    <row r="2272" spans="1:33" x14ac:dyDescent="0.55000000000000004">
      <c r="A2272">
        <v>2271</v>
      </c>
      <c r="B2272" t="s">
        <v>2759</v>
      </c>
      <c r="C2272" t="s">
        <v>10887</v>
      </c>
      <c r="D2272" t="s">
        <v>19723</v>
      </c>
      <c r="E2272" t="s">
        <v>19724</v>
      </c>
      <c r="F2272" t="s">
        <v>19725</v>
      </c>
      <c r="G2272" t="s">
        <v>19726</v>
      </c>
      <c r="H2272">
        <v>6</v>
      </c>
      <c r="I2272">
        <v>21</v>
      </c>
      <c r="J2272" t="s">
        <v>3491</v>
      </c>
      <c r="K2272" t="s">
        <v>38</v>
      </c>
      <c r="L2272" t="s">
        <v>11460</v>
      </c>
      <c r="M2272">
        <v>12</v>
      </c>
      <c r="N2272" t="s">
        <v>11028</v>
      </c>
      <c r="O2272" t="s">
        <v>19728</v>
      </c>
      <c r="P2272" s="2">
        <v>4091141</v>
      </c>
      <c r="Q2272" s="2">
        <v>3553979.4812234608</v>
      </c>
      <c r="R2272" s="2">
        <v>3617485.0942004905</v>
      </c>
      <c r="S2272" s="2">
        <v>3620469.7990902816</v>
      </c>
      <c r="T2272" s="2">
        <v>3787219.6196754077</v>
      </c>
      <c r="U2272" s="2">
        <v>4099943.7222869028</v>
      </c>
      <c r="V2272" s="2">
        <v>3631709.1449583573</v>
      </c>
      <c r="W2272" s="2">
        <v>3895641.9375293031</v>
      </c>
      <c r="X2272" s="2">
        <v>3421514.6141523989</v>
      </c>
      <c r="Y2272" s="2">
        <v>7021269.2763378555</v>
      </c>
      <c r="Z2272" s="7">
        <f t="shared" si="280"/>
        <v>3720768.8436285579</v>
      </c>
      <c r="AA2272" s="7">
        <f t="shared" si="281"/>
        <v>4309549.7191567039</v>
      </c>
      <c r="AB2272" s="7">
        <f t="shared" si="282"/>
        <v>248811.61337977624</v>
      </c>
      <c r="AC2272" s="7">
        <f t="shared" si="283"/>
        <v>1348301.1686554272</v>
      </c>
      <c r="AD2272" s="7">
        <f t="shared" si="284"/>
        <v>124405.80668988812</v>
      </c>
      <c r="AE2272" s="7">
        <f t="shared" si="285"/>
        <v>550441.64713400684</v>
      </c>
      <c r="AF2272" s="8">
        <f t="shared" si="286"/>
        <v>1.1582417237599627</v>
      </c>
      <c r="AG2272" s="6">
        <f t="shared" si="287"/>
        <v>0.34046507582447405</v>
      </c>
    </row>
    <row r="2273" spans="1:33" x14ac:dyDescent="0.55000000000000004">
      <c r="A2273">
        <v>2272</v>
      </c>
      <c r="B2273" t="s">
        <v>3493</v>
      </c>
      <c r="C2273" t="s">
        <v>10887</v>
      </c>
      <c r="D2273" t="s">
        <v>19729</v>
      </c>
      <c r="E2273" t="s">
        <v>19730</v>
      </c>
      <c r="F2273" t="s">
        <v>19731</v>
      </c>
      <c r="G2273" t="s">
        <v>19732</v>
      </c>
      <c r="H2273">
        <v>8</v>
      </c>
      <c r="I2273">
        <v>20</v>
      </c>
      <c r="J2273" t="s">
        <v>3492</v>
      </c>
      <c r="K2273" t="s">
        <v>26</v>
      </c>
      <c r="L2273" t="s">
        <v>10951</v>
      </c>
      <c r="M2273">
        <v>11</v>
      </c>
      <c r="N2273" t="s">
        <v>10923</v>
      </c>
      <c r="O2273" t="s">
        <v>19733</v>
      </c>
      <c r="P2273" s="2">
        <v>19393200</v>
      </c>
      <c r="Q2273" s="2">
        <v>17311541.071505565</v>
      </c>
      <c r="R2273" s="2">
        <v>18966272.578061879</v>
      </c>
      <c r="S2273" s="2">
        <v>16897322.896460444</v>
      </c>
      <c r="T2273" s="2">
        <v>18114532.976298787</v>
      </c>
      <c r="U2273" s="2">
        <v>18078411.931471374</v>
      </c>
      <c r="V2273" s="2">
        <v>19833235.435659751</v>
      </c>
      <c r="W2273" s="2">
        <v>17753706.927440777</v>
      </c>
      <c r="X2273" s="2">
        <v>16884589.691717874</v>
      </c>
      <c r="Y2273" s="2">
        <v>22054433.143676266</v>
      </c>
      <c r="Z2273" s="7">
        <f t="shared" si="280"/>
        <v>18142084.136506971</v>
      </c>
      <c r="AA2273" s="7">
        <f t="shared" si="281"/>
        <v>18786485.017710805</v>
      </c>
      <c r="AB2273" s="7">
        <f t="shared" si="282"/>
        <v>1222539.6815128624</v>
      </c>
      <c r="AC2273" s="7">
        <f t="shared" si="283"/>
        <v>1866113.3324462068</v>
      </c>
      <c r="AD2273" s="7">
        <f t="shared" si="284"/>
        <v>611269.84075643122</v>
      </c>
      <c r="AE2273" s="7">
        <f t="shared" si="285"/>
        <v>761837.57778298645</v>
      </c>
      <c r="AF2273" s="8">
        <f t="shared" si="286"/>
        <v>1.0355196721807236</v>
      </c>
      <c r="AG2273" s="6">
        <f t="shared" si="287"/>
        <v>0.52797574643802014</v>
      </c>
    </row>
    <row r="2274" spans="1:33" x14ac:dyDescent="0.55000000000000004">
      <c r="A2274">
        <v>2273</v>
      </c>
      <c r="B2274" t="s">
        <v>253</v>
      </c>
      <c r="C2274" t="s">
        <v>10887</v>
      </c>
      <c r="D2274" t="s">
        <v>11533</v>
      </c>
      <c r="E2274" t="s">
        <v>11534</v>
      </c>
      <c r="F2274" t="s">
        <v>11535</v>
      </c>
      <c r="G2274" t="s">
        <v>11536</v>
      </c>
      <c r="H2274">
        <v>4575</v>
      </c>
      <c r="I2274">
        <v>4603</v>
      </c>
      <c r="J2274" t="s">
        <v>3494</v>
      </c>
      <c r="K2274" t="s">
        <v>77</v>
      </c>
      <c r="L2274" t="s">
        <v>11068</v>
      </c>
      <c r="M2274">
        <v>4580</v>
      </c>
      <c r="N2274" t="s">
        <v>19734</v>
      </c>
      <c r="O2274" t="s">
        <v>19735</v>
      </c>
      <c r="P2274" s="2">
        <v>7534797</v>
      </c>
      <c r="Q2274" s="2">
        <v>5628313.4838026324</v>
      </c>
      <c r="R2274" s="2">
        <v>6407612.781199554</v>
      </c>
      <c r="S2274" s="2">
        <v>6896635.1489268728</v>
      </c>
      <c r="T2274" s="2">
        <v>6083751.3628370231</v>
      </c>
      <c r="U2274" s="2">
        <v>7103769.2741611358</v>
      </c>
      <c r="V2274" s="2">
        <v>7748447.6080019977</v>
      </c>
      <c r="W2274" s="2">
        <v>7130940.7329424415</v>
      </c>
      <c r="X2274" s="2">
        <v>6773598.4735765588</v>
      </c>
      <c r="Y2274" s="2">
        <v>8415687.4814244546</v>
      </c>
      <c r="Z2274" s="7">
        <f t="shared" si="280"/>
        <v>6616839.6034822641</v>
      </c>
      <c r="AA2274" s="7">
        <f t="shared" si="281"/>
        <v>7209365.8221572684</v>
      </c>
      <c r="AB2274" s="7">
        <f t="shared" si="282"/>
        <v>804547.71590910782</v>
      </c>
      <c r="AC2274" s="7">
        <f t="shared" si="283"/>
        <v>802499.01384781313</v>
      </c>
      <c r="AD2274" s="7">
        <f t="shared" si="284"/>
        <v>402273.85795455391</v>
      </c>
      <c r="AE2274" s="7">
        <f t="shared" si="285"/>
        <v>327618.85050230566</v>
      </c>
      <c r="AF2274" s="8">
        <f t="shared" si="286"/>
        <v>1.0895482215351229</v>
      </c>
      <c r="AG2274" s="6">
        <f t="shared" si="287"/>
        <v>0.29334361522339231</v>
      </c>
    </row>
    <row r="2275" spans="1:33" x14ac:dyDescent="0.55000000000000004">
      <c r="A2275">
        <v>2274</v>
      </c>
      <c r="B2275" t="s">
        <v>253</v>
      </c>
      <c r="C2275" t="s">
        <v>10887</v>
      </c>
      <c r="D2275" t="s">
        <v>11533</v>
      </c>
      <c r="E2275" t="s">
        <v>11534</v>
      </c>
      <c r="F2275" t="s">
        <v>11535</v>
      </c>
      <c r="G2275" t="s">
        <v>11536</v>
      </c>
      <c r="H2275">
        <v>4575</v>
      </c>
      <c r="I2275">
        <v>4603</v>
      </c>
      <c r="J2275" t="s">
        <v>3494</v>
      </c>
      <c r="K2275" t="s">
        <v>3495</v>
      </c>
      <c r="L2275" t="s">
        <v>19736</v>
      </c>
      <c r="M2275" t="s">
        <v>19737</v>
      </c>
      <c r="N2275" t="s">
        <v>19738</v>
      </c>
      <c r="O2275" t="s">
        <v>19739</v>
      </c>
      <c r="P2275" s="2">
        <v>1990701.75</v>
      </c>
      <c r="Q2275" s="2">
        <v>1750139.7703669681</v>
      </c>
      <c r="R2275" s="2">
        <v>1984667.1667759619</v>
      </c>
      <c r="S2275" s="2">
        <v>1731611.7875046984</v>
      </c>
      <c r="T2275" s="2">
        <v>1634924.6686825082</v>
      </c>
      <c r="U2275" s="2">
        <v>2225081.7726188912</v>
      </c>
      <c r="V2275" s="2">
        <v>2199061.096840628</v>
      </c>
      <c r="W2275" s="2">
        <v>2096737.5465509228</v>
      </c>
      <c r="X2275" s="2">
        <v>1810523.9615790348</v>
      </c>
      <c r="Y2275" s="2">
        <v>2327835.9836142207</v>
      </c>
      <c r="Z2275" s="7">
        <f t="shared" si="280"/>
        <v>1864280.118661907</v>
      </c>
      <c r="AA2275" s="7">
        <f t="shared" si="281"/>
        <v>2049027.5049810344</v>
      </c>
      <c r="AB2275" s="7">
        <f t="shared" si="282"/>
        <v>142716.94062575893</v>
      </c>
      <c r="AC2275" s="7">
        <f t="shared" si="283"/>
        <v>269028.13938691898</v>
      </c>
      <c r="AD2275" s="7">
        <f t="shared" si="284"/>
        <v>71358.470312879464</v>
      </c>
      <c r="AE2275" s="7">
        <f t="shared" si="285"/>
        <v>109830.27799138354</v>
      </c>
      <c r="AF2275" s="8">
        <f t="shared" si="286"/>
        <v>1.0990985123264256</v>
      </c>
      <c r="AG2275" s="6">
        <f t="shared" si="287"/>
        <v>0.19700688430151816</v>
      </c>
    </row>
    <row r="2276" spans="1:33" x14ac:dyDescent="0.55000000000000004">
      <c r="A2276">
        <v>2275</v>
      </c>
      <c r="B2276" t="s">
        <v>253</v>
      </c>
      <c r="C2276" t="s">
        <v>10887</v>
      </c>
      <c r="D2276" t="s">
        <v>11533</v>
      </c>
      <c r="E2276" t="s">
        <v>11534</v>
      </c>
      <c r="F2276" t="s">
        <v>11535</v>
      </c>
      <c r="G2276" t="s">
        <v>11536</v>
      </c>
      <c r="H2276">
        <v>4575</v>
      </c>
      <c r="I2276">
        <v>4603</v>
      </c>
      <c r="J2276" t="s">
        <v>3494</v>
      </c>
      <c r="K2276" t="s">
        <v>2675</v>
      </c>
      <c r="L2276" t="s">
        <v>17564</v>
      </c>
      <c r="M2276" t="s">
        <v>19740</v>
      </c>
      <c r="N2276" t="s">
        <v>19741</v>
      </c>
      <c r="O2276" t="s">
        <v>19742</v>
      </c>
      <c r="P2276" s="2">
        <v>7360317.5</v>
      </c>
      <c r="Q2276" s="2">
        <v>5997241.3646411961</v>
      </c>
      <c r="R2276" s="2">
        <v>5987142.9901509676</v>
      </c>
      <c r="S2276" s="2">
        <v>6521353.1055599647</v>
      </c>
      <c r="T2276" s="2">
        <v>5289281.6826964105</v>
      </c>
      <c r="U2276" s="2">
        <v>6641213.2197953369</v>
      </c>
      <c r="V2276" s="2">
        <v>6767710.4792638831</v>
      </c>
      <c r="W2276" s="2">
        <v>7138866.9773670463</v>
      </c>
      <c r="X2276" s="2">
        <v>5915918.4367371658</v>
      </c>
      <c r="Y2276" s="2">
        <v>9122206.1168202069</v>
      </c>
      <c r="Z2276" s="7">
        <f t="shared" si="280"/>
        <v>6466513.7400880316</v>
      </c>
      <c r="AA2276" s="7">
        <f t="shared" si="281"/>
        <v>6812532.8187800087</v>
      </c>
      <c r="AB2276" s="7">
        <f t="shared" si="282"/>
        <v>645989.00803106418</v>
      </c>
      <c r="AC2276" s="7">
        <f t="shared" si="283"/>
        <v>1311232.667952002</v>
      </c>
      <c r="AD2276" s="7">
        <f t="shared" si="284"/>
        <v>322994.50401553209</v>
      </c>
      <c r="AE2276" s="7">
        <f t="shared" si="285"/>
        <v>535308.49509177497</v>
      </c>
      <c r="AF2276" s="8">
        <f t="shared" si="286"/>
        <v>1.0535093703655019</v>
      </c>
      <c r="AG2276" s="6">
        <f t="shared" si="287"/>
        <v>0.59581541221961531</v>
      </c>
    </row>
    <row r="2277" spans="1:33" x14ac:dyDescent="0.55000000000000004">
      <c r="A2277">
        <v>2276</v>
      </c>
      <c r="B2277" t="s">
        <v>253</v>
      </c>
      <c r="C2277" t="s">
        <v>10887</v>
      </c>
      <c r="D2277" t="s">
        <v>11533</v>
      </c>
      <c r="E2277" t="s">
        <v>11534</v>
      </c>
      <c r="F2277" t="s">
        <v>11535</v>
      </c>
      <c r="G2277" t="s">
        <v>11536</v>
      </c>
      <c r="H2277">
        <v>4575</v>
      </c>
      <c r="I2277">
        <v>4603</v>
      </c>
      <c r="J2277" t="s">
        <v>3494</v>
      </c>
      <c r="K2277" t="s">
        <v>3496</v>
      </c>
      <c r="L2277" t="s">
        <v>19743</v>
      </c>
      <c r="M2277" t="s">
        <v>19744</v>
      </c>
      <c r="N2277" t="s">
        <v>19745</v>
      </c>
      <c r="O2277" t="s">
        <v>19746</v>
      </c>
      <c r="P2277" s="2">
        <v>319437.5625</v>
      </c>
      <c r="Q2277" s="2">
        <v>2174820.6801862982</v>
      </c>
      <c r="R2277" s="2">
        <v>413697.53622361994</v>
      </c>
      <c r="S2277" s="2">
        <v>481496.70743275335</v>
      </c>
      <c r="T2277" s="2">
        <v>317263.79801646952</v>
      </c>
      <c r="U2277" s="2">
        <v>412680.61897384742</v>
      </c>
      <c r="V2277" s="2">
        <v>354640.03353485593</v>
      </c>
      <c r="W2277" s="2">
        <v>183196.80870643622</v>
      </c>
      <c r="X2277" s="2">
        <v>302197.90126136242</v>
      </c>
      <c r="Y2277" s="2">
        <v>605727.03882867016</v>
      </c>
      <c r="Z2277" s="7">
        <f t="shared" si="280"/>
        <v>847363.12158566783</v>
      </c>
      <c r="AA2277" s="7">
        <f t="shared" si="281"/>
        <v>362617.69988694036</v>
      </c>
      <c r="AB2277" s="7">
        <f t="shared" si="282"/>
        <v>887463.24595338991</v>
      </c>
      <c r="AC2277" s="7">
        <f t="shared" si="283"/>
        <v>141118.01754662651</v>
      </c>
      <c r="AD2277" s="7">
        <f t="shared" si="284"/>
        <v>443731.62297669495</v>
      </c>
      <c r="AE2277" s="7">
        <f t="shared" si="285"/>
        <v>57611.189417059701</v>
      </c>
      <c r="AF2277" s="8">
        <f t="shared" si="286"/>
        <v>0.42793660787169385</v>
      </c>
      <c r="AG2277" s="6">
        <f t="shared" si="287"/>
        <v>0.35560911617249685</v>
      </c>
    </row>
    <row r="2278" spans="1:33" x14ac:dyDescent="0.55000000000000004">
      <c r="A2278">
        <v>2277</v>
      </c>
      <c r="B2278" t="s">
        <v>253</v>
      </c>
      <c r="C2278" t="s">
        <v>10887</v>
      </c>
      <c r="D2278" t="s">
        <v>11533</v>
      </c>
      <c r="E2278" t="s">
        <v>11534</v>
      </c>
      <c r="F2278" t="s">
        <v>11535</v>
      </c>
      <c r="G2278" t="s">
        <v>11536</v>
      </c>
      <c r="H2278">
        <v>4575</v>
      </c>
      <c r="I2278">
        <v>4603</v>
      </c>
      <c r="J2278" t="s">
        <v>3494</v>
      </c>
      <c r="K2278" t="s">
        <v>3497</v>
      </c>
      <c r="L2278" t="s">
        <v>19747</v>
      </c>
      <c r="M2278" t="s">
        <v>19748</v>
      </c>
      <c r="N2278" t="s">
        <v>19749</v>
      </c>
      <c r="O2278" t="s">
        <v>19750</v>
      </c>
      <c r="P2278" s="2">
        <v>8387752.5</v>
      </c>
      <c r="Q2278" s="2">
        <v>7481081.0030891122</v>
      </c>
      <c r="R2278" s="2">
        <v>7025112.8178887796</v>
      </c>
      <c r="S2278" s="2">
        <v>7007486.0339524355</v>
      </c>
      <c r="T2278" s="2">
        <v>6893793.6845515156</v>
      </c>
      <c r="U2278" s="2">
        <v>8450005.1942145415</v>
      </c>
      <c r="V2278" s="2">
        <v>8738240.6115181185</v>
      </c>
      <c r="W2278" s="2">
        <v>7744688.2367644804</v>
      </c>
      <c r="X2278" s="2">
        <v>7421938.8688366292</v>
      </c>
      <c r="Y2278" s="2">
        <v>10457340.286579557</v>
      </c>
      <c r="Z2278" s="7">
        <f t="shared" si="280"/>
        <v>7475358.0887325816</v>
      </c>
      <c r="AA2278" s="7">
        <f t="shared" si="281"/>
        <v>8284334.4804108068</v>
      </c>
      <c r="AB2278" s="7">
        <f t="shared" si="282"/>
        <v>646560.48364200641</v>
      </c>
      <c r="AC2278" s="7">
        <f t="shared" si="283"/>
        <v>1258886.790700831</v>
      </c>
      <c r="AD2278" s="7">
        <f t="shared" si="284"/>
        <v>323280.2418210032</v>
      </c>
      <c r="AE2278" s="7">
        <f t="shared" si="285"/>
        <v>513938.38019115321</v>
      </c>
      <c r="AF2278" s="8">
        <f t="shared" si="286"/>
        <v>1.1082190822266529</v>
      </c>
      <c r="AG2278" s="6">
        <f t="shared" si="287"/>
        <v>0.22069668259621131</v>
      </c>
    </row>
    <row r="2279" spans="1:33" x14ac:dyDescent="0.55000000000000004">
      <c r="A2279">
        <v>2278</v>
      </c>
      <c r="B2279" t="s">
        <v>253</v>
      </c>
      <c r="C2279" t="s">
        <v>10887</v>
      </c>
      <c r="D2279" t="s">
        <v>11533</v>
      </c>
      <c r="E2279" t="s">
        <v>11534</v>
      </c>
      <c r="F2279" t="s">
        <v>11535</v>
      </c>
      <c r="G2279" t="s">
        <v>11536</v>
      </c>
      <c r="H2279">
        <v>4575</v>
      </c>
      <c r="I2279">
        <v>4603</v>
      </c>
      <c r="J2279" t="s">
        <v>3494</v>
      </c>
      <c r="K2279" t="s">
        <v>3498</v>
      </c>
      <c r="L2279" t="s">
        <v>19751</v>
      </c>
      <c r="M2279" t="s">
        <v>19752</v>
      </c>
      <c r="N2279" t="s">
        <v>19753</v>
      </c>
      <c r="O2279" t="s">
        <v>19754</v>
      </c>
      <c r="P2279" s="2">
        <v>6317194</v>
      </c>
      <c r="Q2279" s="2">
        <v>5355620.089545113</v>
      </c>
      <c r="R2279" s="2">
        <v>5247326.0129491566</v>
      </c>
      <c r="S2279" s="2">
        <v>4979434.8154035835</v>
      </c>
      <c r="T2279" s="2">
        <v>4652127.2685774695</v>
      </c>
      <c r="U2279" s="2">
        <v>6468547.6960057467</v>
      </c>
      <c r="V2279" s="2">
        <v>5744238.8570266115</v>
      </c>
      <c r="W2279" s="2">
        <v>5054946.85746672</v>
      </c>
      <c r="X2279" s="2">
        <v>5013499.9119473184</v>
      </c>
      <c r="Y2279" s="2">
        <v>7609354.0445143422</v>
      </c>
      <c r="Z2279" s="7">
        <f t="shared" si="280"/>
        <v>5474893.7294744635</v>
      </c>
      <c r="AA2279" s="7">
        <f t="shared" si="281"/>
        <v>5757119.1059230343</v>
      </c>
      <c r="AB2279" s="7">
        <f t="shared" si="282"/>
        <v>583370.25065454107</v>
      </c>
      <c r="AC2279" s="7">
        <f t="shared" si="283"/>
        <v>1113920.3867502129</v>
      </c>
      <c r="AD2279" s="7">
        <f t="shared" si="284"/>
        <v>291685.12532727054</v>
      </c>
      <c r="AE2279" s="7">
        <f t="shared" si="285"/>
        <v>454756.09360361955</v>
      </c>
      <c r="AF2279" s="8">
        <f t="shared" si="286"/>
        <v>1.0515490145368833</v>
      </c>
      <c r="AG2279" s="6">
        <f t="shared" si="287"/>
        <v>0.61596547086262343</v>
      </c>
    </row>
    <row r="2280" spans="1:33" x14ac:dyDescent="0.55000000000000004">
      <c r="A2280">
        <v>2279</v>
      </c>
      <c r="B2280" t="s">
        <v>253</v>
      </c>
      <c r="C2280" t="s">
        <v>10887</v>
      </c>
      <c r="D2280" t="s">
        <v>11533</v>
      </c>
      <c r="E2280" t="s">
        <v>11534</v>
      </c>
      <c r="F2280" t="s">
        <v>11535</v>
      </c>
      <c r="G2280" t="s">
        <v>11536</v>
      </c>
      <c r="H2280">
        <v>4575</v>
      </c>
      <c r="I2280">
        <v>4603</v>
      </c>
      <c r="J2280" t="s">
        <v>3494</v>
      </c>
      <c r="K2280" t="s">
        <v>3499</v>
      </c>
      <c r="L2280" t="s">
        <v>19755</v>
      </c>
      <c r="M2280" t="s">
        <v>19756</v>
      </c>
      <c r="N2280" t="s">
        <v>19757</v>
      </c>
      <c r="O2280" t="s">
        <v>19758</v>
      </c>
      <c r="P2280" s="2">
        <v>4210426.5</v>
      </c>
      <c r="Q2280" s="2">
        <v>3435947.7186980173</v>
      </c>
      <c r="R2280" s="2">
        <v>3815682.5261843689</v>
      </c>
      <c r="S2280" s="2">
        <v>3625461.210134319</v>
      </c>
      <c r="T2280" s="2">
        <v>3073294.7867331565</v>
      </c>
      <c r="U2280" s="2">
        <v>4176816.9467223668</v>
      </c>
      <c r="V2280" s="2">
        <v>3690818.2890874459</v>
      </c>
      <c r="W2280" s="2">
        <v>3504215.0060805217</v>
      </c>
      <c r="X2280" s="2">
        <v>3484844.4338570787</v>
      </c>
      <c r="Y2280" s="2">
        <v>4959571.3278851379</v>
      </c>
      <c r="Z2280" s="7">
        <f t="shared" si="280"/>
        <v>3771879.4887541765</v>
      </c>
      <c r="AA2280" s="7">
        <f t="shared" si="281"/>
        <v>3814926.7983942851</v>
      </c>
      <c r="AB2280" s="7">
        <f t="shared" si="282"/>
        <v>330923.28094178246</v>
      </c>
      <c r="AC2280" s="7">
        <f t="shared" si="283"/>
        <v>665145.50685010594</v>
      </c>
      <c r="AD2280" s="7">
        <f t="shared" si="284"/>
        <v>165461.64047089123</v>
      </c>
      <c r="AE2280" s="7">
        <f t="shared" si="285"/>
        <v>271544.51608127548</v>
      </c>
      <c r="AF2280" s="8">
        <f t="shared" si="286"/>
        <v>1.0114126948563584</v>
      </c>
      <c r="AG2280" s="6">
        <f t="shared" si="287"/>
        <v>0.8958108774119935</v>
      </c>
    </row>
    <row r="2281" spans="1:33" x14ac:dyDescent="0.55000000000000004">
      <c r="A2281">
        <v>2280</v>
      </c>
      <c r="B2281" t="s">
        <v>253</v>
      </c>
      <c r="C2281" t="s">
        <v>10887</v>
      </c>
      <c r="D2281" t="s">
        <v>11533</v>
      </c>
      <c r="E2281" t="s">
        <v>11534</v>
      </c>
      <c r="F2281" t="s">
        <v>11535</v>
      </c>
      <c r="G2281" t="s">
        <v>11536</v>
      </c>
      <c r="H2281">
        <v>4575</v>
      </c>
      <c r="I2281">
        <v>4603</v>
      </c>
      <c r="J2281" t="s">
        <v>3494</v>
      </c>
      <c r="K2281" t="s">
        <v>14</v>
      </c>
      <c r="L2281" t="s">
        <v>11061</v>
      </c>
      <c r="M2281">
        <v>4592</v>
      </c>
      <c r="N2281" t="s">
        <v>19759</v>
      </c>
      <c r="O2281" t="s">
        <v>19760</v>
      </c>
      <c r="P2281" s="2">
        <v>12275432</v>
      </c>
      <c r="Q2281" s="2">
        <v>12060481.076989001</v>
      </c>
      <c r="R2281" s="2">
        <v>12767567.828669237</v>
      </c>
      <c r="S2281" s="2">
        <v>10588596.626993323</v>
      </c>
      <c r="T2281" s="2">
        <v>13748855.962121876</v>
      </c>
      <c r="U2281" s="2">
        <v>13036780.18603144</v>
      </c>
      <c r="V2281" s="2">
        <v>13768491.725494903</v>
      </c>
      <c r="W2281" s="2">
        <v>11904664.32944059</v>
      </c>
      <c r="X2281" s="2">
        <v>11455614.419466</v>
      </c>
      <c r="Y2281" s="2">
        <v>13028846.856489062</v>
      </c>
      <c r="Z2281" s="7">
        <f t="shared" si="280"/>
        <v>11923019.38316289</v>
      </c>
      <c r="AA2281" s="7">
        <f t="shared" si="281"/>
        <v>12823875.579840645</v>
      </c>
      <c r="AB2281" s="7">
        <f t="shared" si="282"/>
        <v>937556.49407842697</v>
      </c>
      <c r="AC2281" s="7">
        <f t="shared" si="283"/>
        <v>954182.15154925</v>
      </c>
      <c r="AD2281" s="7">
        <f t="shared" si="284"/>
        <v>468778.24703921349</v>
      </c>
      <c r="AE2281" s="7">
        <f t="shared" si="285"/>
        <v>389543.23216111201</v>
      </c>
      <c r="AF2281" s="8">
        <f t="shared" si="286"/>
        <v>1.0755560456397397</v>
      </c>
      <c r="AG2281" s="6">
        <f t="shared" si="287"/>
        <v>0.18502706857948614</v>
      </c>
    </row>
    <row r="2282" spans="1:33" x14ac:dyDescent="0.55000000000000004">
      <c r="A2282">
        <v>2281</v>
      </c>
      <c r="B2282" t="s">
        <v>253</v>
      </c>
      <c r="C2282" t="s">
        <v>10887</v>
      </c>
      <c r="D2282" t="s">
        <v>11533</v>
      </c>
      <c r="E2282" t="s">
        <v>11534</v>
      </c>
      <c r="F2282" t="s">
        <v>11535</v>
      </c>
      <c r="G2282" t="s">
        <v>11536</v>
      </c>
      <c r="H2282">
        <v>4575</v>
      </c>
      <c r="I2282">
        <v>4603</v>
      </c>
      <c r="J2282" t="s">
        <v>3494</v>
      </c>
      <c r="K2282" t="s">
        <v>855</v>
      </c>
      <c r="L2282" t="s">
        <v>13087</v>
      </c>
      <c r="M2282" t="s">
        <v>19761</v>
      </c>
      <c r="N2282" t="s">
        <v>19762</v>
      </c>
      <c r="O2282" t="s">
        <v>19763</v>
      </c>
      <c r="P2282" s="2">
        <v>9584456</v>
      </c>
      <c r="Q2282" s="2">
        <v>11055900.713080179</v>
      </c>
      <c r="R2282" s="2">
        <v>11271983.587930379</v>
      </c>
      <c r="S2282" s="2">
        <v>9329427.9708903786</v>
      </c>
      <c r="T2282" s="2">
        <v>9731853.4150537178</v>
      </c>
      <c r="U2282" s="2">
        <v>11420652.365852175</v>
      </c>
      <c r="V2282" s="2">
        <v>10611421.372610603</v>
      </c>
      <c r="W2282" s="2">
        <v>8944888.5348093789</v>
      </c>
      <c r="X2282" s="2">
        <v>9496870.5982163716</v>
      </c>
      <c r="Y2282" s="2">
        <v>11945532.809848165</v>
      </c>
      <c r="Z2282" s="7">
        <f t="shared" si="280"/>
        <v>10310442.067975234</v>
      </c>
      <c r="AA2282" s="7">
        <f t="shared" si="281"/>
        <v>10358536.516065069</v>
      </c>
      <c r="AB2282" s="7">
        <f t="shared" si="282"/>
        <v>994939.71605196712</v>
      </c>
      <c r="AC2282" s="7">
        <f t="shared" si="283"/>
        <v>1169974.2342038029</v>
      </c>
      <c r="AD2282" s="7">
        <f t="shared" si="284"/>
        <v>497469.85802598356</v>
      </c>
      <c r="AE2282" s="7">
        <f t="shared" si="285"/>
        <v>477639.98100046988</v>
      </c>
      <c r="AF2282" s="8">
        <f t="shared" si="286"/>
        <v>1.0046646349179555</v>
      </c>
      <c r="AG2282" s="6">
        <f t="shared" si="287"/>
        <v>0.94626502440251303</v>
      </c>
    </row>
    <row r="2283" spans="1:33" x14ac:dyDescent="0.55000000000000004">
      <c r="A2283">
        <v>2282</v>
      </c>
      <c r="B2283" t="s">
        <v>253</v>
      </c>
      <c r="C2283" t="s">
        <v>10887</v>
      </c>
      <c r="D2283" t="s">
        <v>11533</v>
      </c>
      <c r="E2283" t="s">
        <v>11534</v>
      </c>
      <c r="F2283" t="s">
        <v>11535</v>
      </c>
      <c r="G2283" t="s">
        <v>11536</v>
      </c>
      <c r="H2283">
        <v>4575</v>
      </c>
      <c r="I2283">
        <v>4603</v>
      </c>
      <c r="J2283" t="s">
        <v>3494</v>
      </c>
      <c r="K2283" t="s">
        <v>2852</v>
      </c>
      <c r="L2283" t="s">
        <v>12378</v>
      </c>
      <c r="M2283">
        <v>4598</v>
      </c>
      <c r="N2283" t="s">
        <v>19764</v>
      </c>
      <c r="O2283" t="s">
        <v>19765</v>
      </c>
      <c r="P2283" s="2">
        <v>20694190</v>
      </c>
      <c r="Q2283" s="2">
        <v>20225049.138226286</v>
      </c>
      <c r="R2283" s="2">
        <v>21422602.712824691</v>
      </c>
      <c r="S2283" s="2">
        <v>17414098.458997745</v>
      </c>
      <c r="T2283" s="2">
        <v>22754183.043598879</v>
      </c>
      <c r="U2283" s="2">
        <v>22058581.713172968</v>
      </c>
      <c r="V2283" s="2">
        <v>22884074.990050443</v>
      </c>
      <c r="W2283" s="2">
        <v>19657376.262596928</v>
      </c>
      <c r="X2283" s="2">
        <v>19066145.563334934</v>
      </c>
      <c r="Y2283" s="2">
        <v>21279844.134186178</v>
      </c>
      <c r="Z2283" s="7">
        <f t="shared" si="280"/>
        <v>19938985.077512179</v>
      </c>
      <c r="AA2283" s="7">
        <f t="shared" si="281"/>
        <v>21283367.617823392</v>
      </c>
      <c r="AB2283" s="7">
        <f t="shared" si="282"/>
        <v>1753885.2913788881</v>
      </c>
      <c r="AC2283" s="7">
        <f t="shared" si="283"/>
        <v>1605394.2159449793</v>
      </c>
      <c r="AD2283" s="7">
        <f t="shared" si="284"/>
        <v>876942.64568944403</v>
      </c>
      <c r="AE2283" s="7">
        <f t="shared" si="285"/>
        <v>655399.44418011163</v>
      </c>
      <c r="AF2283" s="8">
        <f t="shared" si="286"/>
        <v>1.0674248230331167</v>
      </c>
      <c r="AG2283" s="6">
        <f t="shared" si="287"/>
        <v>0.26445186421602745</v>
      </c>
    </row>
    <row r="2284" spans="1:33" x14ac:dyDescent="0.55000000000000004">
      <c r="A2284">
        <v>2283</v>
      </c>
      <c r="B2284" t="s">
        <v>3364</v>
      </c>
      <c r="C2284" t="s">
        <v>10887</v>
      </c>
      <c r="D2284" t="s">
        <v>19392</v>
      </c>
      <c r="E2284" t="s">
        <v>19393</v>
      </c>
      <c r="F2284" t="s">
        <v>19394</v>
      </c>
      <c r="G2284" t="s">
        <v>19395</v>
      </c>
      <c r="H2284">
        <v>114</v>
      </c>
      <c r="I2284">
        <v>120</v>
      </c>
      <c r="J2284" t="s">
        <v>3500</v>
      </c>
      <c r="K2284" t="s">
        <v>26</v>
      </c>
      <c r="L2284" t="s">
        <v>10944</v>
      </c>
      <c r="M2284">
        <v>117</v>
      </c>
      <c r="N2284" t="s">
        <v>19766</v>
      </c>
      <c r="O2284" t="s">
        <v>19767</v>
      </c>
      <c r="P2284" s="2">
        <v>14940702</v>
      </c>
      <c r="Q2284" s="2">
        <v>10575185.978042394</v>
      </c>
      <c r="R2284" s="2">
        <v>11540285.785892386</v>
      </c>
      <c r="S2284" s="2">
        <v>10595150.338697985</v>
      </c>
      <c r="T2284" s="2">
        <v>12284265.951352676</v>
      </c>
      <c r="U2284" s="2">
        <v>11710943.581097497</v>
      </c>
      <c r="V2284" s="2">
        <v>12504759.792645914</v>
      </c>
      <c r="W2284" s="2">
        <v>10282457.125889016</v>
      </c>
      <c r="X2284" s="2">
        <v>10696033.45503189</v>
      </c>
      <c r="Y2284" s="2">
        <v>15618981.12895822</v>
      </c>
      <c r="Z2284" s="7">
        <f t="shared" si="280"/>
        <v>11912831.02565819</v>
      </c>
      <c r="AA2284" s="7">
        <f t="shared" si="281"/>
        <v>12182906.839162536</v>
      </c>
      <c r="AB2284" s="7">
        <f t="shared" si="282"/>
        <v>2068201.2522264265</v>
      </c>
      <c r="AC2284" s="7">
        <f t="shared" si="283"/>
        <v>1895559.0419908119</v>
      </c>
      <c r="AD2284" s="7">
        <f t="shared" si="284"/>
        <v>1034100.6261132132</v>
      </c>
      <c r="AE2284" s="7">
        <f t="shared" si="285"/>
        <v>773858.73836606694</v>
      </c>
      <c r="AF2284" s="8">
        <f t="shared" si="286"/>
        <v>1.0226710017898053</v>
      </c>
      <c r="AG2284" s="6">
        <f t="shared" si="287"/>
        <v>0.84112872116011006</v>
      </c>
    </row>
    <row r="2285" spans="1:33" x14ac:dyDescent="0.55000000000000004">
      <c r="A2285">
        <v>2284</v>
      </c>
      <c r="B2285" t="s">
        <v>700</v>
      </c>
      <c r="C2285" t="s">
        <v>10887</v>
      </c>
      <c r="D2285" t="s">
        <v>17647</v>
      </c>
      <c r="E2285" t="s">
        <v>17648</v>
      </c>
      <c r="F2285" t="s">
        <v>17649</v>
      </c>
      <c r="G2285" t="s">
        <v>17650</v>
      </c>
      <c r="H2285">
        <v>398</v>
      </c>
      <c r="I2285">
        <v>424</v>
      </c>
      <c r="J2285" t="s">
        <v>3501</v>
      </c>
      <c r="K2285" t="s">
        <v>686</v>
      </c>
      <c r="L2285" t="s">
        <v>10937</v>
      </c>
      <c r="M2285">
        <v>414</v>
      </c>
      <c r="N2285" t="s">
        <v>12471</v>
      </c>
      <c r="O2285" t="s">
        <v>19768</v>
      </c>
      <c r="P2285" s="2">
        <v>8347843.5</v>
      </c>
      <c r="Q2285" s="2">
        <v>6749765.4537815088</v>
      </c>
      <c r="R2285" s="2">
        <v>13562502.875933867</v>
      </c>
      <c r="S2285" s="2">
        <v>6426891.5749470908</v>
      </c>
      <c r="T2285" s="2">
        <v>8802530.5216317642</v>
      </c>
      <c r="U2285" s="2">
        <v>8186767.4354234627</v>
      </c>
      <c r="V2285" s="2">
        <v>5606202.1844543284</v>
      </c>
      <c r="W2285" s="2">
        <v>7409487.9175638482</v>
      </c>
      <c r="X2285" s="2">
        <v>10857225.39779466</v>
      </c>
      <c r="Y2285" s="2">
        <v>10856115.164397957</v>
      </c>
      <c r="Z2285" s="7">
        <f t="shared" si="280"/>
        <v>8771750.8511656169</v>
      </c>
      <c r="AA2285" s="7">
        <f t="shared" si="281"/>
        <v>8619721.4368776698</v>
      </c>
      <c r="AB2285" s="7">
        <f t="shared" si="282"/>
        <v>3302412.8743337519</v>
      </c>
      <c r="AC2285" s="7">
        <f t="shared" si="283"/>
        <v>2038367.6147570603</v>
      </c>
      <c r="AD2285" s="7">
        <f t="shared" si="284"/>
        <v>1651206.4371668759</v>
      </c>
      <c r="AE2285" s="7">
        <f t="shared" si="285"/>
        <v>832160.0940614721</v>
      </c>
      <c r="AF2285" s="8">
        <f t="shared" si="286"/>
        <v>0.98266829315292914</v>
      </c>
      <c r="AG2285" s="6">
        <f t="shared" si="287"/>
        <v>0.93797018590063719</v>
      </c>
    </row>
    <row r="2286" spans="1:33" x14ac:dyDescent="0.55000000000000004">
      <c r="A2286">
        <v>2285</v>
      </c>
      <c r="B2286" t="s">
        <v>3503</v>
      </c>
      <c r="C2286" t="s">
        <v>11455</v>
      </c>
      <c r="D2286" t="s">
        <v>19769</v>
      </c>
      <c r="E2286" t="s">
        <v>19770</v>
      </c>
      <c r="F2286" t="s">
        <v>19771</v>
      </c>
      <c r="G2286" t="s">
        <v>19772</v>
      </c>
      <c r="H2286">
        <v>172</v>
      </c>
      <c r="I2286">
        <v>181</v>
      </c>
      <c r="J2286" t="s">
        <v>3502</v>
      </c>
      <c r="K2286" t="s">
        <v>26</v>
      </c>
      <c r="L2286" t="s">
        <v>10951</v>
      </c>
      <c r="M2286">
        <v>175</v>
      </c>
      <c r="N2286" t="s">
        <v>14205</v>
      </c>
      <c r="O2286" t="s">
        <v>19773</v>
      </c>
      <c r="P2286" s="2">
        <v>2120393</v>
      </c>
      <c r="Q2286" s="2">
        <v>1597358.420441522</v>
      </c>
      <c r="R2286" s="2">
        <v>1794524.4257954536</v>
      </c>
      <c r="S2286" s="2">
        <v>1477432.8571855954</v>
      </c>
      <c r="T2286" s="2">
        <v>1975084.7434502174</v>
      </c>
      <c r="U2286" s="2">
        <v>1337705.2287942702</v>
      </c>
      <c r="V2286" s="2">
        <v>1236545.228325546</v>
      </c>
      <c r="W2286" s="2">
        <v>1543276.7758916202</v>
      </c>
      <c r="X2286" s="2">
        <v>1812477.6446933218</v>
      </c>
      <c r="Y2286" s="2">
        <v>0</v>
      </c>
      <c r="Z2286" s="7">
        <f t="shared" si="280"/>
        <v>1747427.1758556429</v>
      </c>
      <c r="AA2286" s="7">
        <f t="shared" si="281"/>
        <v>1581017.9242309951</v>
      </c>
      <c r="AB2286" s="7">
        <f t="shared" si="282"/>
        <v>280914.70852509473</v>
      </c>
      <c r="AC2286" s="7">
        <f t="shared" si="283"/>
        <v>703016.91175753123</v>
      </c>
      <c r="AD2286" s="7">
        <f t="shared" si="284"/>
        <v>140457.35426254736</v>
      </c>
      <c r="AE2286" s="7">
        <f t="shared" si="285"/>
        <v>287005.45239219657</v>
      </c>
      <c r="AF2286" s="8">
        <f t="shared" si="286"/>
        <v>0.90476899185045345</v>
      </c>
      <c r="AG2286" s="6">
        <f t="shared" si="287"/>
        <v>0.22036511434527969</v>
      </c>
    </row>
    <row r="2287" spans="1:33" x14ac:dyDescent="0.55000000000000004">
      <c r="A2287">
        <v>2286</v>
      </c>
      <c r="B2287" t="s">
        <v>3506</v>
      </c>
      <c r="C2287" t="s">
        <v>10887</v>
      </c>
      <c r="D2287" t="s">
        <v>19774</v>
      </c>
      <c r="E2287" t="s">
        <v>19775</v>
      </c>
      <c r="F2287" t="s">
        <v>19776</v>
      </c>
      <c r="G2287" t="s">
        <v>19777</v>
      </c>
      <c r="H2287">
        <v>3</v>
      </c>
      <c r="I2287">
        <v>27</v>
      </c>
      <c r="J2287" t="s">
        <v>3504</v>
      </c>
      <c r="K2287" t="s">
        <v>3505</v>
      </c>
      <c r="L2287" t="s">
        <v>11088</v>
      </c>
      <c r="M2287">
        <v>7</v>
      </c>
      <c r="N2287" t="s">
        <v>11460</v>
      </c>
      <c r="O2287" t="s">
        <v>19778</v>
      </c>
      <c r="P2287" s="2">
        <v>2038304.5</v>
      </c>
      <c r="Q2287" s="2">
        <v>2249793.2756494717</v>
      </c>
      <c r="R2287" s="2">
        <v>2224034.8938188991</v>
      </c>
      <c r="S2287" s="2">
        <v>2181768.238989776</v>
      </c>
      <c r="T2287" s="2">
        <v>1816074.165996152</v>
      </c>
      <c r="U2287" s="2">
        <v>1868731.1423381802</v>
      </c>
      <c r="V2287" s="2">
        <v>1953846.1901503878</v>
      </c>
      <c r="W2287" s="2">
        <v>1556115.2793630399</v>
      </c>
      <c r="X2287" s="2">
        <v>1585230.5817331139</v>
      </c>
      <c r="Y2287" s="2">
        <v>2468683.8176376461</v>
      </c>
      <c r="Z2287" s="7">
        <f t="shared" si="280"/>
        <v>2173475.2271145368</v>
      </c>
      <c r="AA2287" s="7">
        <f t="shared" si="281"/>
        <v>1874780.1962030865</v>
      </c>
      <c r="AB2287" s="7">
        <f t="shared" si="282"/>
        <v>94376.239848937097</v>
      </c>
      <c r="AC2287" s="7">
        <f t="shared" si="283"/>
        <v>331011.25070053677</v>
      </c>
      <c r="AD2287" s="7">
        <f t="shared" si="284"/>
        <v>47188.119924468549</v>
      </c>
      <c r="AE2287" s="7">
        <f t="shared" si="285"/>
        <v>135134.77722279931</v>
      </c>
      <c r="AF2287" s="8">
        <f t="shared" si="286"/>
        <v>0.86257260851875828</v>
      </c>
      <c r="AG2287" s="6">
        <f t="shared" si="287"/>
        <v>8.089084875914461E-2</v>
      </c>
    </row>
    <row r="2288" spans="1:33" x14ac:dyDescent="0.55000000000000004">
      <c r="A2288">
        <v>2287</v>
      </c>
      <c r="B2288" t="s">
        <v>908</v>
      </c>
      <c r="C2288" t="s">
        <v>10887</v>
      </c>
      <c r="D2288" t="s">
        <v>13227</v>
      </c>
      <c r="E2288" t="s">
        <v>13228</v>
      </c>
      <c r="F2288" t="s">
        <v>13229</v>
      </c>
      <c r="G2288" t="s">
        <v>13230</v>
      </c>
      <c r="H2288">
        <v>1063</v>
      </c>
      <c r="I2288">
        <v>1086</v>
      </c>
      <c r="J2288" t="s">
        <v>3507</v>
      </c>
      <c r="K2288" t="s">
        <v>34</v>
      </c>
      <c r="L2288" t="s">
        <v>10958</v>
      </c>
      <c r="M2288">
        <v>1072</v>
      </c>
      <c r="N2288" t="s">
        <v>19779</v>
      </c>
      <c r="O2288" t="s">
        <v>19780</v>
      </c>
      <c r="P2288" s="2">
        <v>4898347.5</v>
      </c>
      <c r="Q2288" s="2">
        <v>3635772.1493063895</v>
      </c>
      <c r="R2288" s="2">
        <v>7616332.1110937027</v>
      </c>
      <c r="S2288" s="2">
        <v>7978327.4650132339</v>
      </c>
      <c r="T2288" s="2">
        <v>1292314.2831882387</v>
      </c>
      <c r="U2288" s="2">
        <v>10243986.318455013</v>
      </c>
      <c r="V2288" s="2">
        <v>5428049.012776929</v>
      </c>
      <c r="W2288" s="2">
        <v>2202900.3598775137</v>
      </c>
      <c r="X2288" s="2">
        <v>4699960.2629391504</v>
      </c>
      <c r="Y2288" s="2">
        <v>4281360.3160952628</v>
      </c>
      <c r="Z2288" s="7">
        <f t="shared" si="280"/>
        <v>6032194.8063533325</v>
      </c>
      <c r="AA2288" s="7">
        <f t="shared" si="281"/>
        <v>4691428.4255553512</v>
      </c>
      <c r="AB2288" s="7">
        <f t="shared" si="282"/>
        <v>2107555.8190081501</v>
      </c>
      <c r="AC2288" s="7">
        <f t="shared" si="283"/>
        <v>3139697.0101165073</v>
      </c>
      <c r="AD2288" s="7">
        <f t="shared" si="284"/>
        <v>1053777.9095040751</v>
      </c>
      <c r="AE2288" s="7">
        <f t="shared" si="285"/>
        <v>1281775.9369545663</v>
      </c>
      <c r="AF2288" s="8">
        <f t="shared" si="286"/>
        <v>0.77773158463220782</v>
      </c>
      <c r="AG2288" s="6">
        <f t="shared" si="287"/>
        <v>0.44252193578576227</v>
      </c>
    </row>
    <row r="2289" spans="1:33" x14ac:dyDescent="0.55000000000000004">
      <c r="A2289">
        <v>2288</v>
      </c>
      <c r="B2289" t="s">
        <v>908</v>
      </c>
      <c r="C2289" t="s">
        <v>10887</v>
      </c>
      <c r="D2289" t="s">
        <v>13227</v>
      </c>
      <c r="E2289" t="s">
        <v>13228</v>
      </c>
      <c r="F2289" t="s">
        <v>13229</v>
      </c>
      <c r="G2289" t="s">
        <v>13230</v>
      </c>
      <c r="H2289">
        <v>1063</v>
      </c>
      <c r="I2289">
        <v>1086</v>
      </c>
      <c r="J2289" t="s">
        <v>3507</v>
      </c>
      <c r="K2289" t="s">
        <v>2675</v>
      </c>
      <c r="L2289" t="s">
        <v>17564</v>
      </c>
      <c r="M2289" t="s">
        <v>19781</v>
      </c>
      <c r="N2289" t="s">
        <v>19782</v>
      </c>
      <c r="O2289" t="s">
        <v>19783</v>
      </c>
      <c r="P2289" s="2">
        <v>52080104</v>
      </c>
      <c r="Q2289" s="2">
        <v>56163912.499453075</v>
      </c>
      <c r="R2289" s="2">
        <v>59173440.2524966</v>
      </c>
      <c r="S2289" s="2">
        <v>59073801.676579073</v>
      </c>
      <c r="T2289" s="2">
        <v>50231192.648596361</v>
      </c>
      <c r="U2289" s="2">
        <v>65558253.857971713</v>
      </c>
      <c r="V2289" s="2">
        <v>58559180.597280189</v>
      </c>
      <c r="W2289" s="2">
        <v>49996536.084323376</v>
      </c>
      <c r="X2289" s="2">
        <v>47226353.962656051</v>
      </c>
      <c r="Y2289" s="2">
        <v>66946339.270697877</v>
      </c>
      <c r="Z2289" s="7">
        <f t="shared" si="280"/>
        <v>56622814.607132182</v>
      </c>
      <c r="AA2289" s="7">
        <f t="shared" si="281"/>
        <v>56419642.73692093</v>
      </c>
      <c r="AB2289" s="7">
        <f t="shared" si="282"/>
        <v>3334658.3834015182</v>
      </c>
      <c r="AC2289" s="7">
        <f t="shared" si="283"/>
        <v>8520245.8584864791</v>
      </c>
      <c r="AD2289" s="7">
        <f t="shared" si="284"/>
        <v>1667329.1917007591</v>
      </c>
      <c r="AE2289" s="7">
        <f t="shared" si="285"/>
        <v>3478375.8060589144</v>
      </c>
      <c r="AF2289" s="8">
        <f t="shared" si="286"/>
        <v>0.99641183731997562</v>
      </c>
      <c r="AG2289" s="6">
        <f t="shared" si="287"/>
        <v>0.95947559060399756</v>
      </c>
    </row>
    <row r="2290" spans="1:33" x14ac:dyDescent="0.55000000000000004">
      <c r="A2290">
        <v>2289</v>
      </c>
      <c r="B2290" t="s">
        <v>3509</v>
      </c>
      <c r="C2290" t="s">
        <v>10887</v>
      </c>
      <c r="D2290" t="s">
        <v>19784</v>
      </c>
      <c r="E2290" t="s">
        <v>19785</v>
      </c>
      <c r="F2290" t="s">
        <v>19786</v>
      </c>
      <c r="G2290" t="s">
        <v>19787</v>
      </c>
      <c r="H2290">
        <v>332</v>
      </c>
      <c r="I2290">
        <v>351</v>
      </c>
      <c r="J2290" t="s">
        <v>3508</v>
      </c>
      <c r="K2290" t="s">
        <v>40</v>
      </c>
      <c r="L2290" t="s">
        <v>10989</v>
      </c>
      <c r="M2290">
        <v>339</v>
      </c>
      <c r="N2290" t="s">
        <v>11627</v>
      </c>
      <c r="O2290" t="s">
        <v>19788</v>
      </c>
      <c r="P2290" s="2">
        <v>582604.9375</v>
      </c>
      <c r="Q2290" s="2">
        <v>574099.1398062791</v>
      </c>
      <c r="R2290" s="2">
        <v>516390.26560831448</v>
      </c>
      <c r="S2290" s="2">
        <v>703277.42427777313</v>
      </c>
      <c r="T2290" s="2">
        <v>693520.87760064413</v>
      </c>
      <c r="U2290" s="2">
        <v>656001.96611904365</v>
      </c>
      <c r="V2290" s="2">
        <v>662448.5438208218</v>
      </c>
      <c r="W2290" s="2">
        <v>504441.58126105316</v>
      </c>
      <c r="X2290" s="2">
        <v>497182.47858427319</v>
      </c>
      <c r="Y2290" s="2">
        <v>639071.3605431004</v>
      </c>
      <c r="Z2290" s="7">
        <f t="shared" si="280"/>
        <v>594092.94179809163</v>
      </c>
      <c r="AA2290" s="7">
        <f t="shared" si="281"/>
        <v>608777.80132148939</v>
      </c>
      <c r="AB2290" s="7">
        <f t="shared" si="282"/>
        <v>78508.350855711498</v>
      </c>
      <c r="AC2290" s="7">
        <f t="shared" si="283"/>
        <v>85497.744908443623</v>
      </c>
      <c r="AD2290" s="7">
        <f t="shared" si="284"/>
        <v>39254.175427855749</v>
      </c>
      <c r="AE2290" s="7">
        <f t="shared" si="285"/>
        <v>34904.30819738756</v>
      </c>
      <c r="AF2290" s="8">
        <f t="shared" si="286"/>
        <v>1.0247181181431853</v>
      </c>
      <c r="AG2290" s="6">
        <f t="shared" si="287"/>
        <v>0.78789880162658599</v>
      </c>
    </row>
    <row r="2291" spans="1:33" x14ac:dyDescent="0.55000000000000004">
      <c r="A2291">
        <v>2290</v>
      </c>
      <c r="B2291" t="s">
        <v>3511</v>
      </c>
      <c r="C2291" t="s">
        <v>10887</v>
      </c>
      <c r="D2291" t="s">
        <v>19789</v>
      </c>
      <c r="E2291" t="s">
        <v>19790</v>
      </c>
      <c r="F2291" t="s">
        <v>19791</v>
      </c>
      <c r="G2291" t="s">
        <v>19792</v>
      </c>
      <c r="H2291">
        <v>76</v>
      </c>
      <c r="I2291">
        <v>96</v>
      </c>
      <c r="J2291" t="s">
        <v>3510</v>
      </c>
      <c r="K2291" t="s">
        <v>45</v>
      </c>
      <c r="L2291" t="s">
        <v>10982</v>
      </c>
      <c r="M2291">
        <v>88</v>
      </c>
      <c r="N2291" t="s">
        <v>10959</v>
      </c>
      <c r="O2291" t="s">
        <v>19793</v>
      </c>
      <c r="P2291" s="2">
        <v>16165944.000000002</v>
      </c>
      <c r="Q2291" s="2">
        <v>15072265.954926224</v>
      </c>
      <c r="R2291" s="2">
        <v>20927971.652451556</v>
      </c>
      <c r="S2291" s="2">
        <v>15638502.734061975</v>
      </c>
      <c r="T2291" s="2">
        <v>16174288.638200225</v>
      </c>
      <c r="U2291" s="2">
        <v>20842288.917505883</v>
      </c>
      <c r="V2291" s="2">
        <v>25280405.684317093</v>
      </c>
      <c r="W2291" s="2">
        <v>16418471.744395558</v>
      </c>
      <c r="X2291" s="2">
        <v>23130317.107748266</v>
      </c>
      <c r="Y2291" s="2">
        <v>23357153.861959748</v>
      </c>
      <c r="Z2291" s="7">
        <f t="shared" si="280"/>
        <v>16951171.085359938</v>
      </c>
      <c r="AA2291" s="7">
        <f t="shared" si="281"/>
        <v>20867154.325687796</v>
      </c>
      <c r="AB2291" s="7">
        <f t="shared" si="282"/>
        <v>2688550.2298743804</v>
      </c>
      <c r="AC2291" s="7">
        <f t="shared" si="283"/>
        <v>3810857.4988208758</v>
      </c>
      <c r="AD2291" s="7">
        <f t="shared" si="284"/>
        <v>1344275.1149371902</v>
      </c>
      <c r="AE2291" s="7">
        <f t="shared" si="285"/>
        <v>1555776.0590950155</v>
      </c>
      <c r="AF2291" s="8">
        <f t="shared" si="286"/>
        <v>1.2310154986111808</v>
      </c>
      <c r="AG2291" s="6">
        <f t="shared" si="287"/>
        <v>9.3738240616998841E-2</v>
      </c>
    </row>
    <row r="2292" spans="1:33" x14ac:dyDescent="0.55000000000000004">
      <c r="A2292">
        <v>2291</v>
      </c>
      <c r="B2292" t="s">
        <v>3513</v>
      </c>
      <c r="C2292" t="s">
        <v>10887</v>
      </c>
      <c r="D2292" t="s">
        <v>19794</v>
      </c>
      <c r="E2292" t="s">
        <v>19795</v>
      </c>
      <c r="F2292" t="s">
        <v>19796</v>
      </c>
      <c r="G2292" t="s">
        <v>19797</v>
      </c>
      <c r="H2292">
        <v>610</v>
      </c>
      <c r="I2292">
        <v>626</v>
      </c>
      <c r="J2292" t="s">
        <v>3512</v>
      </c>
      <c r="K2292" t="s">
        <v>62</v>
      </c>
      <c r="L2292" t="s">
        <v>11028</v>
      </c>
      <c r="M2292">
        <v>621</v>
      </c>
      <c r="N2292" t="s">
        <v>18479</v>
      </c>
      <c r="O2292" t="s">
        <v>19798</v>
      </c>
      <c r="P2292" s="2">
        <v>3186259.5000000005</v>
      </c>
      <c r="Q2292" s="2">
        <v>3295978.7501030592</v>
      </c>
      <c r="R2292" s="2">
        <v>3277631.1449482134</v>
      </c>
      <c r="S2292" s="2">
        <v>2951745.0603896389</v>
      </c>
      <c r="T2292" s="2">
        <v>2843907.0267663063</v>
      </c>
      <c r="U2292" s="2">
        <v>3397541.6870117229</v>
      </c>
      <c r="V2292" s="2">
        <v>3224126.7967521721</v>
      </c>
      <c r="W2292" s="2">
        <v>2897325.1745305732</v>
      </c>
      <c r="X2292" s="2">
        <v>3332838.108298318</v>
      </c>
      <c r="Y2292" s="2">
        <v>4193464.0419390937</v>
      </c>
      <c r="Z2292" s="7">
        <f t="shared" si="280"/>
        <v>3177903.6138602281</v>
      </c>
      <c r="AA2292" s="7">
        <f t="shared" si="281"/>
        <v>3314867.1392163648</v>
      </c>
      <c r="AB2292" s="7">
        <f t="shared" si="282"/>
        <v>158224.34536311449</v>
      </c>
      <c r="AC2292" s="7">
        <f t="shared" si="283"/>
        <v>486511.88754233567</v>
      </c>
      <c r="AD2292" s="7">
        <f t="shared" si="284"/>
        <v>79112.172681557247</v>
      </c>
      <c r="AE2292" s="7">
        <f t="shared" si="285"/>
        <v>198617.64637950572</v>
      </c>
      <c r="AF2292" s="8">
        <f t="shared" si="286"/>
        <v>1.0430987034215824</v>
      </c>
      <c r="AG2292" s="6">
        <f t="shared" si="287"/>
        <v>0.54386371918773146</v>
      </c>
    </row>
    <row r="2293" spans="1:33" x14ac:dyDescent="0.55000000000000004">
      <c r="A2293">
        <v>2292</v>
      </c>
      <c r="B2293" t="s">
        <v>156</v>
      </c>
      <c r="C2293" t="s">
        <v>10887</v>
      </c>
      <c r="D2293" t="s">
        <v>11292</v>
      </c>
      <c r="E2293" t="s">
        <v>11293</v>
      </c>
      <c r="F2293" t="s">
        <v>11294</v>
      </c>
      <c r="G2293" t="s">
        <v>11295</v>
      </c>
      <c r="H2293">
        <v>721</v>
      </c>
      <c r="I2293">
        <v>740</v>
      </c>
      <c r="J2293" t="s">
        <v>3514</v>
      </c>
      <c r="K2293" t="s">
        <v>3515</v>
      </c>
      <c r="L2293" t="s">
        <v>19799</v>
      </c>
      <c r="M2293" t="s">
        <v>19800</v>
      </c>
      <c r="N2293" t="s">
        <v>19801</v>
      </c>
      <c r="O2293" t="s">
        <v>19802</v>
      </c>
      <c r="P2293" s="2">
        <v>14331.14453125</v>
      </c>
      <c r="Q2293" s="2">
        <v>22675.780611061084</v>
      </c>
      <c r="R2293" s="2">
        <v>0</v>
      </c>
      <c r="S2293" s="2">
        <v>39929.680340036095</v>
      </c>
      <c r="T2293" s="2">
        <v>53207.44971660494</v>
      </c>
      <c r="U2293" s="2">
        <v>11784.936526180767</v>
      </c>
      <c r="V2293" s="2">
        <v>0</v>
      </c>
      <c r="W2293" s="2">
        <v>122255.10767079075</v>
      </c>
      <c r="X2293" s="2">
        <v>56617.090020330412</v>
      </c>
      <c r="Y2293" s="2">
        <v>0</v>
      </c>
      <c r="Z2293" s="7">
        <f t="shared" si="280"/>
        <v>25645.535160782394</v>
      </c>
      <c r="AA2293" s="7">
        <f t="shared" si="281"/>
        <v>60966.145983476723</v>
      </c>
      <c r="AB2293" s="7">
        <f t="shared" si="282"/>
        <v>16674.749235170246</v>
      </c>
      <c r="AC2293" s="7">
        <f t="shared" si="283"/>
        <v>47349.90556561172</v>
      </c>
      <c r="AD2293" s="7">
        <f t="shared" si="284"/>
        <v>8337.3746175851229</v>
      </c>
      <c r="AE2293" s="7">
        <f t="shared" si="285"/>
        <v>19330.518000786338</v>
      </c>
      <c r="AF2293" s="8">
        <f t="shared" si="286"/>
        <v>2.3772616013374224</v>
      </c>
      <c r="AG2293" s="6">
        <f t="shared" si="287"/>
        <v>0.34471475532645651</v>
      </c>
    </row>
    <row r="2294" spans="1:33" x14ac:dyDescent="0.55000000000000004">
      <c r="A2294">
        <v>2293</v>
      </c>
      <c r="B2294" t="s">
        <v>3517</v>
      </c>
      <c r="C2294" t="s">
        <v>10887</v>
      </c>
      <c r="D2294" t="s">
        <v>19803</v>
      </c>
      <c r="E2294" t="s">
        <v>19804</v>
      </c>
      <c r="F2294" t="s">
        <v>19805</v>
      </c>
      <c r="G2294" t="s">
        <v>19806</v>
      </c>
      <c r="H2294">
        <v>314</v>
      </c>
      <c r="I2294">
        <v>326</v>
      </c>
      <c r="J2294" t="s">
        <v>3516</v>
      </c>
      <c r="K2294" t="s">
        <v>496</v>
      </c>
      <c r="L2294" t="s">
        <v>12181</v>
      </c>
      <c r="M2294" t="s">
        <v>19807</v>
      </c>
      <c r="N2294" t="s">
        <v>19808</v>
      </c>
      <c r="O2294" t="s">
        <v>19809</v>
      </c>
      <c r="P2294" s="2">
        <v>3085987</v>
      </c>
      <c r="Q2294" s="2">
        <v>5981782.5957689146</v>
      </c>
      <c r="R2294" s="2">
        <v>5508982.8399741203</v>
      </c>
      <c r="S2294" s="2">
        <v>4748259.4300850099</v>
      </c>
      <c r="T2294" s="2">
        <v>4531515.5348338252</v>
      </c>
      <c r="U2294" s="2">
        <v>3747007.5107245678</v>
      </c>
      <c r="V2294" s="2">
        <v>5029113.6781468391</v>
      </c>
      <c r="W2294" s="2">
        <v>4989032.6131440541</v>
      </c>
      <c r="X2294" s="2">
        <v>5484087.9541425314</v>
      </c>
      <c r="Y2294" s="2">
        <v>4967454.1187714441</v>
      </c>
      <c r="Z2294" s="7">
        <f t="shared" si="280"/>
        <v>4831252.9664570112</v>
      </c>
      <c r="AA2294" s="7">
        <f t="shared" si="281"/>
        <v>4791368.5682938779</v>
      </c>
      <c r="AB2294" s="7">
        <f t="shared" si="282"/>
        <v>1269629.5299725232</v>
      </c>
      <c r="AC2294" s="7">
        <f t="shared" si="283"/>
        <v>594083.10833900794</v>
      </c>
      <c r="AD2294" s="7">
        <f t="shared" si="284"/>
        <v>634814.76498626161</v>
      </c>
      <c r="AE2294" s="7">
        <f t="shared" si="285"/>
        <v>242533.41337285793</v>
      </c>
      <c r="AF2294" s="8">
        <f t="shared" si="286"/>
        <v>0.99174450221504706</v>
      </c>
      <c r="AG2294" s="6">
        <f t="shared" si="287"/>
        <v>0.95608905711476755</v>
      </c>
    </row>
    <row r="2295" spans="1:33" x14ac:dyDescent="0.55000000000000004">
      <c r="A2295">
        <v>2294</v>
      </c>
      <c r="B2295" t="s">
        <v>843</v>
      </c>
      <c r="C2295" t="s">
        <v>10887</v>
      </c>
      <c r="D2295" t="s">
        <v>13054</v>
      </c>
      <c r="E2295" t="s">
        <v>13055</v>
      </c>
      <c r="F2295" t="s">
        <v>13056</v>
      </c>
      <c r="G2295" t="s">
        <v>13057</v>
      </c>
      <c r="H2295">
        <v>532</v>
      </c>
      <c r="I2295">
        <v>552</v>
      </c>
      <c r="J2295" t="s">
        <v>3518</v>
      </c>
      <c r="K2295" t="s">
        <v>138</v>
      </c>
      <c r="L2295" t="s">
        <v>11243</v>
      </c>
      <c r="M2295">
        <v>534</v>
      </c>
      <c r="N2295" t="s">
        <v>14852</v>
      </c>
      <c r="O2295" t="s">
        <v>19810</v>
      </c>
      <c r="P2295" s="2">
        <v>4374359.5</v>
      </c>
      <c r="Q2295" s="2">
        <v>4084643.1870089653</v>
      </c>
      <c r="R2295" s="2">
        <v>4890893.538512555</v>
      </c>
      <c r="S2295" s="2">
        <v>4509042.7499025175</v>
      </c>
      <c r="T2295" s="2">
        <v>4114453.6974980263</v>
      </c>
      <c r="U2295" s="2">
        <v>4409036.6432217564</v>
      </c>
      <c r="V2295" s="2">
        <v>4098788.6545911306</v>
      </c>
      <c r="W2295" s="2">
        <v>3731702.3457778525</v>
      </c>
      <c r="X2295" s="2">
        <v>4150265.8641163595</v>
      </c>
      <c r="Y2295" s="2">
        <v>5315816.339830217</v>
      </c>
      <c r="Z2295" s="7">
        <f t="shared" si="280"/>
        <v>4464734.7438560091</v>
      </c>
      <c r="AA2295" s="7">
        <f t="shared" si="281"/>
        <v>4303343.924172557</v>
      </c>
      <c r="AB2295" s="7">
        <f t="shared" si="282"/>
        <v>334769.46990995662</v>
      </c>
      <c r="AC2295" s="7">
        <f t="shared" si="283"/>
        <v>541110.10081027809</v>
      </c>
      <c r="AD2295" s="7">
        <f t="shared" si="284"/>
        <v>167384.73495497831</v>
      </c>
      <c r="AE2295" s="7">
        <f t="shared" si="285"/>
        <v>220907.27360852461</v>
      </c>
      <c r="AF2295" s="8">
        <f t="shared" si="286"/>
        <v>0.96385209224231194</v>
      </c>
      <c r="AG2295" s="6">
        <f t="shared" si="287"/>
        <v>0.57640900243220461</v>
      </c>
    </row>
    <row r="2296" spans="1:33" x14ac:dyDescent="0.55000000000000004">
      <c r="A2296">
        <v>2295</v>
      </c>
      <c r="B2296" t="s">
        <v>843</v>
      </c>
      <c r="C2296" t="s">
        <v>10887</v>
      </c>
      <c r="D2296" t="s">
        <v>13054</v>
      </c>
      <c r="E2296" t="s">
        <v>13055</v>
      </c>
      <c r="F2296" t="s">
        <v>13056</v>
      </c>
      <c r="G2296" t="s">
        <v>13057</v>
      </c>
      <c r="H2296">
        <v>532</v>
      </c>
      <c r="I2296">
        <v>552</v>
      </c>
      <c r="J2296" t="s">
        <v>3518</v>
      </c>
      <c r="K2296" t="s">
        <v>2194</v>
      </c>
      <c r="L2296" t="s">
        <v>16321</v>
      </c>
      <c r="M2296" t="s">
        <v>19811</v>
      </c>
      <c r="N2296" t="s">
        <v>19812</v>
      </c>
      <c r="O2296" t="s">
        <v>19813</v>
      </c>
      <c r="P2296" s="2">
        <v>2170212.5</v>
      </c>
      <c r="Q2296" s="2">
        <v>1577470.9099087105</v>
      </c>
      <c r="R2296" s="2">
        <v>2361456.9067336386</v>
      </c>
      <c r="S2296" s="2">
        <v>3077005.4270181265</v>
      </c>
      <c r="T2296" s="2">
        <v>1205559.6946169108</v>
      </c>
      <c r="U2296" s="2">
        <v>1732504.6909682394</v>
      </c>
      <c r="V2296" s="2">
        <v>1168902.1087173608</v>
      </c>
      <c r="W2296" s="2">
        <v>1707928.2202689559</v>
      </c>
      <c r="X2296" s="2">
        <v>1542102.6088768723</v>
      </c>
      <c r="Y2296" s="2">
        <v>3602941.0232314025</v>
      </c>
      <c r="Z2296" s="7">
        <f t="shared" si="280"/>
        <v>2296536.435915119</v>
      </c>
      <c r="AA2296" s="7">
        <f t="shared" si="281"/>
        <v>1826656.3911132903</v>
      </c>
      <c r="AB2296" s="7">
        <f t="shared" si="282"/>
        <v>618158.41580202233</v>
      </c>
      <c r="AC2296" s="7">
        <f t="shared" si="283"/>
        <v>903052.67541657563</v>
      </c>
      <c r="AD2296" s="7">
        <f t="shared" si="284"/>
        <v>309079.20790101116</v>
      </c>
      <c r="AE2296" s="7">
        <f t="shared" si="285"/>
        <v>368669.71093763481</v>
      </c>
      <c r="AF2296" s="8">
        <f t="shared" si="286"/>
        <v>0.79539621603495614</v>
      </c>
      <c r="AG2296" s="6">
        <f t="shared" si="287"/>
        <v>0.35749221564736439</v>
      </c>
    </row>
    <row r="2297" spans="1:33" x14ac:dyDescent="0.55000000000000004">
      <c r="A2297">
        <v>2296</v>
      </c>
      <c r="B2297" t="s">
        <v>843</v>
      </c>
      <c r="C2297" t="s">
        <v>10887</v>
      </c>
      <c r="D2297" t="s">
        <v>13054</v>
      </c>
      <c r="E2297" t="s">
        <v>13055</v>
      </c>
      <c r="F2297" t="s">
        <v>13056</v>
      </c>
      <c r="G2297" t="s">
        <v>13057</v>
      </c>
      <c r="H2297">
        <v>532</v>
      </c>
      <c r="I2297">
        <v>552</v>
      </c>
      <c r="J2297" t="s">
        <v>3518</v>
      </c>
      <c r="K2297" t="s">
        <v>34</v>
      </c>
      <c r="L2297" t="s">
        <v>10992</v>
      </c>
      <c r="M2297">
        <v>541</v>
      </c>
      <c r="N2297" t="s">
        <v>19814</v>
      </c>
      <c r="O2297" t="s">
        <v>19815</v>
      </c>
      <c r="P2297" s="2">
        <v>5585340</v>
      </c>
      <c r="Q2297" s="2">
        <v>5531577.3079435825</v>
      </c>
      <c r="R2297" s="2">
        <v>6212446.8925138554</v>
      </c>
      <c r="S2297" s="2">
        <v>5775375.2636458008</v>
      </c>
      <c r="T2297" s="2">
        <v>4965092.5982648609</v>
      </c>
      <c r="U2297" s="2">
        <v>5861708.9543137169</v>
      </c>
      <c r="V2297" s="2">
        <v>5409519.1024308857</v>
      </c>
      <c r="W2297" s="2">
        <v>4570334.5418742178</v>
      </c>
      <c r="X2297" s="2">
        <v>4954030.7324684793</v>
      </c>
      <c r="Y2297" s="2">
        <v>6008146.9481907813</v>
      </c>
      <c r="Z2297" s="7">
        <f t="shared" si="280"/>
        <v>5776184.8660258101</v>
      </c>
      <c r="AA2297" s="7">
        <f t="shared" si="281"/>
        <v>5294805.4795904905</v>
      </c>
      <c r="AB2297" s="7">
        <f t="shared" si="282"/>
        <v>309073.79462453589</v>
      </c>
      <c r="AC2297" s="7">
        <f t="shared" si="283"/>
        <v>564462.74770384456</v>
      </c>
      <c r="AD2297" s="7">
        <f t="shared" si="284"/>
        <v>154536.89731226795</v>
      </c>
      <c r="AE2297" s="7">
        <f t="shared" si="285"/>
        <v>230440.95178062937</v>
      </c>
      <c r="AF2297" s="8">
        <f t="shared" si="286"/>
        <v>0.916661360811583</v>
      </c>
      <c r="AG2297" s="6">
        <f t="shared" si="287"/>
        <v>0.1216447307548507</v>
      </c>
    </row>
    <row r="2298" spans="1:33" x14ac:dyDescent="0.55000000000000004">
      <c r="A2298">
        <v>2297</v>
      </c>
      <c r="B2298" t="s">
        <v>752</v>
      </c>
      <c r="C2298" t="s">
        <v>10887</v>
      </c>
      <c r="D2298" t="s">
        <v>12817</v>
      </c>
      <c r="E2298" t="s">
        <v>12818</v>
      </c>
      <c r="F2298" t="s">
        <v>12819</v>
      </c>
      <c r="G2298" t="s">
        <v>12820</v>
      </c>
      <c r="H2298">
        <v>208</v>
      </c>
      <c r="I2298">
        <v>235</v>
      </c>
      <c r="J2298" t="s">
        <v>3519</v>
      </c>
      <c r="K2298" t="s">
        <v>3520</v>
      </c>
      <c r="L2298" t="s">
        <v>19816</v>
      </c>
      <c r="M2298" t="s">
        <v>19817</v>
      </c>
      <c r="N2298" t="s">
        <v>19818</v>
      </c>
      <c r="O2298" t="s">
        <v>19819</v>
      </c>
      <c r="P2298" s="2">
        <v>1608575.8750000002</v>
      </c>
      <c r="Q2298" s="2">
        <v>1813799.9044026465</v>
      </c>
      <c r="R2298" s="2">
        <v>1643883.9475594056</v>
      </c>
      <c r="S2298" s="2">
        <v>1108852.3392972753</v>
      </c>
      <c r="T2298" s="2">
        <v>2366927.4455968896</v>
      </c>
      <c r="U2298" s="2">
        <v>1346475.7877581816</v>
      </c>
      <c r="V2298" s="2">
        <v>2292561.8815594539</v>
      </c>
      <c r="W2298" s="2">
        <v>2259922.2255049143</v>
      </c>
      <c r="X2298" s="2">
        <v>1810280.1182314369</v>
      </c>
      <c r="Y2298" s="2">
        <v>2022707.1999035752</v>
      </c>
      <c r="Z2298" s="7">
        <f t="shared" si="280"/>
        <v>1543778.0165648318</v>
      </c>
      <c r="AA2298" s="7">
        <f t="shared" si="281"/>
        <v>2016479.1097590753</v>
      </c>
      <c r="AB2298" s="7">
        <f t="shared" si="282"/>
        <v>303475.4929898046</v>
      </c>
      <c r="AC2298" s="7">
        <f t="shared" si="283"/>
        <v>387236.7617586464</v>
      </c>
      <c r="AD2298" s="7">
        <f t="shared" si="284"/>
        <v>151737.7464949023</v>
      </c>
      <c r="AE2298" s="7">
        <f t="shared" si="285"/>
        <v>158088.74599272961</v>
      </c>
      <c r="AF2298" s="8">
        <f t="shared" si="286"/>
        <v>1.3061975803011392</v>
      </c>
      <c r="AG2298" s="6">
        <f t="shared" si="287"/>
        <v>6.4633237617897299E-2</v>
      </c>
    </row>
    <row r="2299" spans="1:33" x14ac:dyDescent="0.55000000000000004">
      <c r="A2299">
        <v>2298</v>
      </c>
      <c r="B2299" t="s">
        <v>36</v>
      </c>
      <c r="C2299" t="s">
        <v>10887</v>
      </c>
      <c r="D2299" t="s">
        <v>19820</v>
      </c>
      <c r="E2299" t="s">
        <v>19821</v>
      </c>
      <c r="F2299" t="s">
        <v>19822</v>
      </c>
      <c r="G2299" t="s">
        <v>19823</v>
      </c>
      <c r="H2299">
        <v>33</v>
      </c>
      <c r="I2299">
        <v>52</v>
      </c>
      <c r="J2299" t="s">
        <v>3521</v>
      </c>
      <c r="K2299" t="s">
        <v>138</v>
      </c>
      <c r="L2299" t="s">
        <v>11243</v>
      </c>
      <c r="M2299">
        <v>35</v>
      </c>
      <c r="N2299" t="s">
        <v>12565</v>
      </c>
      <c r="O2299" t="s">
        <v>19824</v>
      </c>
      <c r="P2299" s="2">
        <v>14190386.000000002</v>
      </c>
      <c r="Q2299" s="2">
        <v>16311700.548088949</v>
      </c>
      <c r="R2299" s="2">
        <v>20994504.473380759</v>
      </c>
      <c r="S2299" s="2">
        <v>12520433.696104823</v>
      </c>
      <c r="T2299" s="2">
        <v>12207980.231850496</v>
      </c>
      <c r="U2299" s="2">
        <v>14416179.400302276</v>
      </c>
      <c r="V2299" s="2">
        <v>11482796.627737105</v>
      </c>
      <c r="W2299" s="2">
        <v>14730843.902067062</v>
      </c>
      <c r="X2299" s="2">
        <v>8629287.7127976809</v>
      </c>
      <c r="Y2299" s="2">
        <v>10657409.040453266</v>
      </c>
      <c r="Z2299" s="7">
        <f t="shared" si="280"/>
        <v>16004256.179393634</v>
      </c>
      <c r="AA2299" s="7">
        <f t="shared" si="281"/>
        <v>12020749.485867979</v>
      </c>
      <c r="AB2299" s="7">
        <f t="shared" si="282"/>
        <v>3670796.6527828691</v>
      </c>
      <c r="AC2299" s="7">
        <f t="shared" si="283"/>
        <v>2313778.510479914</v>
      </c>
      <c r="AD2299" s="7">
        <f t="shared" si="284"/>
        <v>1835398.3263914345</v>
      </c>
      <c r="AE2299" s="7">
        <f t="shared" si="285"/>
        <v>944596.12141544838</v>
      </c>
      <c r="AF2299" s="8">
        <f t="shared" si="286"/>
        <v>0.75109704263203181</v>
      </c>
      <c r="AG2299" s="6">
        <f t="shared" si="287"/>
        <v>0.11644509625402512</v>
      </c>
    </row>
    <row r="2300" spans="1:33" x14ac:dyDescent="0.55000000000000004">
      <c r="A2300">
        <v>2299</v>
      </c>
      <c r="B2300" t="s">
        <v>36</v>
      </c>
      <c r="C2300" t="s">
        <v>10887</v>
      </c>
      <c r="D2300" t="s">
        <v>19820</v>
      </c>
      <c r="E2300" t="s">
        <v>19821</v>
      </c>
      <c r="F2300" t="s">
        <v>19822</v>
      </c>
      <c r="G2300" t="s">
        <v>19823</v>
      </c>
      <c r="H2300">
        <v>33</v>
      </c>
      <c r="I2300">
        <v>52</v>
      </c>
      <c r="J2300" t="s">
        <v>3521</v>
      </c>
      <c r="K2300" t="s">
        <v>26</v>
      </c>
      <c r="L2300" t="s">
        <v>10951</v>
      </c>
      <c r="M2300">
        <v>36</v>
      </c>
      <c r="N2300" t="s">
        <v>19338</v>
      </c>
      <c r="O2300" t="s">
        <v>19825</v>
      </c>
      <c r="P2300" s="2">
        <v>14190386.000000002</v>
      </c>
      <c r="Q2300" s="2">
        <v>16311700.548088949</v>
      </c>
      <c r="R2300" s="2">
        <v>20994504.473380759</v>
      </c>
      <c r="S2300" s="2">
        <v>12520433.696104823</v>
      </c>
      <c r="T2300" s="2">
        <v>12207980.231850496</v>
      </c>
      <c r="U2300" s="2">
        <v>14416179.400302276</v>
      </c>
      <c r="V2300" s="2">
        <v>11482796.627737105</v>
      </c>
      <c r="W2300" s="2">
        <v>14730843.902067062</v>
      </c>
      <c r="X2300" s="2">
        <v>8629287.7127976809</v>
      </c>
      <c r="Y2300" s="2">
        <v>10657409.040453266</v>
      </c>
      <c r="Z2300" s="7">
        <f t="shared" si="280"/>
        <v>16004256.179393634</v>
      </c>
      <c r="AA2300" s="7">
        <f t="shared" si="281"/>
        <v>12020749.485867979</v>
      </c>
      <c r="AB2300" s="7">
        <f t="shared" si="282"/>
        <v>3670796.6527828691</v>
      </c>
      <c r="AC2300" s="7">
        <f t="shared" si="283"/>
        <v>2313778.510479914</v>
      </c>
      <c r="AD2300" s="7">
        <f t="shared" si="284"/>
        <v>1835398.3263914345</v>
      </c>
      <c r="AE2300" s="7">
        <f t="shared" si="285"/>
        <v>944596.12141544838</v>
      </c>
      <c r="AF2300" s="8">
        <f t="shared" si="286"/>
        <v>0.75109704263203181</v>
      </c>
      <c r="AG2300" s="6">
        <f t="shared" si="287"/>
        <v>0.11644509625402512</v>
      </c>
    </row>
    <row r="2301" spans="1:33" x14ac:dyDescent="0.55000000000000004">
      <c r="A2301">
        <v>2300</v>
      </c>
      <c r="B2301" t="s">
        <v>3523</v>
      </c>
      <c r="C2301" t="s">
        <v>10887</v>
      </c>
      <c r="D2301" t="s">
        <v>19826</v>
      </c>
      <c r="E2301" t="s">
        <v>19827</v>
      </c>
      <c r="F2301" t="s">
        <v>19828</v>
      </c>
      <c r="G2301" t="s">
        <v>19829</v>
      </c>
      <c r="H2301">
        <v>24</v>
      </c>
      <c r="I2301">
        <v>36</v>
      </c>
      <c r="J2301" t="s">
        <v>3522</v>
      </c>
      <c r="K2301" t="s">
        <v>26</v>
      </c>
      <c r="L2301" t="s">
        <v>10951</v>
      </c>
      <c r="M2301">
        <v>27</v>
      </c>
      <c r="N2301" t="s">
        <v>14662</v>
      </c>
      <c r="O2301" t="s">
        <v>19830</v>
      </c>
      <c r="P2301" s="2">
        <v>4189051.25</v>
      </c>
      <c r="Q2301" s="2">
        <v>4681145.6546393242</v>
      </c>
      <c r="R2301" s="2">
        <v>5612571.8640548</v>
      </c>
      <c r="S2301" s="2">
        <v>4723373.1450264929</v>
      </c>
      <c r="T2301" s="2">
        <v>3561386.0941585363</v>
      </c>
      <c r="U2301" s="2">
        <v>3891540.9276893763</v>
      </c>
      <c r="V2301" s="2">
        <v>3912707.4237020933</v>
      </c>
      <c r="W2301" s="2">
        <v>3980193.9839046551</v>
      </c>
      <c r="X2301" s="2">
        <v>3025226.78897028</v>
      </c>
      <c r="Y2301" s="2">
        <v>5547049.19092259</v>
      </c>
      <c r="Z2301" s="7">
        <f t="shared" si="280"/>
        <v>4801535.4784301547</v>
      </c>
      <c r="AA2301" s="7">
        <f t="shared" si="281"/>
        <v>3986350.7348912559</v>
      </c>
      <c r="AB2301" s="7">
        <f t="shared" si="282"/>
        <v>592598.79877205123</v>
      </c>
      <c r="AC2301" s="7">
        <f t="shared" si="283"/>
        <v>843158.82232965343</v>
      </c>
      <c r="AD2301" s="7">
        <f t="shared" si="284"/>
        <v>296299.39938602562</v>
      </c>
      <c r="AE2301" s="7">
        <f t="shared" si="285"/>
        <v>344218.14780560503</v>
      </c>
      <c r="AF2301" s="8">
        <f t="shared" si="286"/>
        <v>0.83022415491858015</v>
      </c>
      <c r="AG2301" s="6">
        <f t="shared" si="287"/>
        <v>0.11082749841148312</v>
      </c>
    </row>
    <row r="2302" spans="1:33" x14ac:dyDescent="0.55000000000000004">
      <c r="A2302">
        <v>2301</v>
      </c>
      <c r="B2302" t="s">
        <v>3523</v>
      </c>
      <c r="C2302" t="s">
        <v>10887</v>
      </c>
      <c r="D2302" t="s">
        <v>19826</v>
      </c>
      <c r="E2302" t="s">
        <v>19827</v>
      </c>
      <c r="F2302" t="s">
        <v>19828</v>
      </c>
      <c r="G2302" t="s">
        <v>19829</v>
      </c>
      <c r="H2302">
        <v>24</v>
      </c>
      <c r="I2302">
        <v>36</v>
      </c>
      <c r="J2302" t="s">
        <v>3522</v>
      </c>
      <c r="K2302" t="s">
        <v>242</v>
      </c>
      <c r="L2302" t="s">
        <v>11516</v>
      </c>
      <c r="M2302" t="s">
        <v>19831</v>
      </c>
      <c r="N2302" t="s">
        <v>19832</v>
      </c>
      <c r="O2302" t="s">
        <v>19833</v>
      </c>
      <c r="P2302" s="2">
        <v>1128577.125</v>
      </c>
      <c r="Q2302" s="2">
        <v>2062932.7393415074</v>
      </c>
      <c r="R2302" s="2">
        <v>1653353.339378505</v>
      </c>
      <c r="S2302" s="2">
        <v>1385437.7089998643</v>
      </c>
      <c r="T2302" s="2">
        <v>975340.12880617892</v>
      </c>
      <c r="U2302" s="2">
        <v>1039156.1529464739</v>
      </c>
      <c r="V2302" s="2">
        <v>1271563.7092560162</v>
      </c>
      <c r="W2302" s="2">
        <v>1798275.7124733808</v>
      </c>
      <c r="X2302" s="2">
        <v>610455.37354386551</v>
      </c>
      <c r="Y2302" s="2">
        <v>1396700.3278589931</v>
      </c>
      <c r="Z2302" s="7">
        <f t="shared" si="280"/>
        <v>1557575.2281799694</v>
      </c>
      <c r="AA2302" s="7">
        <f t="shared" si="281"/>
        <v>1181915.2341474849</v>
      </c>
      <c r="AB2302" s="7">
        <f t="shared" si="282"/>
        <v>399261.96860108146</v>
      </c>
      <c r="AC2302" s="7">
        <f t="shared" si="283"/>
        <v>405879.17574206926</v>
      </c>
      <c r="AD2302" s="7">
        <f t="shared" si="284"/>
        <v>199630.98430054073</v>
      </c>
      <c r="AE2302" s="7">
        <f t="shared" si="285"/>
        <v>165699.47963158161</v>
      </c>
      <c r="AF2302" s="8">
        <f t="shared" si="286"/>
        <v>0.75881743158470483</v>
      </c>
      <c r="AG2302" s="6">
        <f t="shared" si="287"/>
        <v>0.19300666754669835</v>
      </c>
    </row>
    <row r="2303" spans="1:33" x14ac:dyDescent="0.55000000000000004">
      <c r="A2303">
        <v>2302</v>
      </c>
      <c r="B2303" t="s">
        <v>3523</v>
      </c>
      <c r="C2303" t="s">
        <v>10887</v>
      </c>
      <c r="D2303" t="s">
        <v>19826</v>
      </c>
      <c r="E2303" t="s">
        <v>19827</v>
      </c>
      <c r="F2303" t="s">
        <v>19828</v>
      </c>
      <c r="G2303" t="s">
        <v>19829</v>
      </c>
      <c r="H2303">
        <v>24</v>
      </c>
      <c r="I2303">
        <v>36</v>
      </c>
      <c r="J2303" t="s">
        <v>3522</v>
      </c>
      <c r="K2303" t="s">
        <v>84</v>
      </c>
      <c r="L2303" t="s">
        <v>11088</v>
      </c>
      <c r="M2303">
        <v>28</v>
      </c>
      <c r="N2303" t="s">
        <v>11549</v>
      </c>
      <c r="O2303" t="s">
        <v>19834</v>
      </c>
      <c r="P2303" s="2">
        <v>5909398.5</v>
      </c>
      <c r="Q2303" s="2">
        <v>7421727.6983474325</v>
      </c>
      <c r="R2303" s="2">
        <v>8287674.5439605098</v>
      </c>
      <c r="S2303" s="2">
        <v>5457467.8027423853</v>
      </c>
      <c r="T2303" s="2">
        <v>6707557.3439874388</v>
      </c>
      <c r="U2303" s="2">
        <v>6825452.134050129</v>
      </c>
      <c r="V2303" s="2">
        <v>7848099.4289125483</v>
      </c>
      <c r="W2303" s="2">
        <v>5289815.1638370231</v>
      </c>
      <c r="X2303" s="2">
        <v>4136028.9872835274</v>
      </c>
      <c r="Y2303" s="2">
        <v>7075692.0911918562</v>
      </c>
      <c r="Z2303" s="7">
        <f t="shared" si="280"/>
        <v>6769067.1362625817</v>
      </c>
      <c r="AA2303" s="7">
        <f t="shared" si="281"/>
        <v>6313774.1915437542</v>
      </c>
      <c r="AB2303" s="7">
        <f t="shared" si="282"/>
        <v>1315479.2845043368</v>
      </c>
      <c r="AC2303" s="7">
        <f t="shared" si="283"/>
        <v>1352229.1649663183</v>
      </c>
      <c r="AD2303" s="7">
        <f t="shared" si="284"/>
        <v>657739.64225216839</v>
      </c>
      <c r="AE2303" s="7">
        <f t="shared" si="285"/>
        <v>552045.24491287651</v>
      </c>
      <c r="AF2303" s="8">
        <f t="shared" si="286"/>
        <v>0.93273918908563092</v>
      </c>
      <c r="AG2303" s="6">
        <f t="shared" si="287"/>
        <v>0.61303765891689155</v>
      </c>
    </row>
    <row r="2304" spans="1:33" x14ac:dyDescent="0.55000000000000004">
      <c r="A2304">
        <v>2303</v>
      </c>
      <c r="B2304" t="s">
        <v>3525</v>
      </c>
      <c r="C2304" t="s">
        <v>10887</v>
      </c>
      <c r="D2304" t="s">
        <v>19835</v>
      </c>
      <c r="E2304" t="s">
        <v>19836</v>
      </c>
      <c r="F2304" t="s">
        <v>19837</v>
      </c>
      <c r="G2304" t="s">
        <v>19838</v>
      </c>
      <c r="H2304">
        <v>483</v>
      </c>
      <c r="I2304">
        <v>499</v>
      </c>
      <c r="J2304" t="s">
        <v>3524</v>
      </c>
      <c r="K2304" t="s">
        <v>38</v>
      </c>
      <c r="L2304" t="s">
        <v>11460</v>
      </c>
      <c r="M2304">
        <v>489</v>
      </c>
      <c r="N2304" t="s">
        <v>19839</v>
      </c>
      <c r="O2304" t="s">
        <v>19840</v>
      </c>
      <c r="P2304" s="2">
        <v>1696086.375</v>
      </c>
      <c r="Q2304" s="2">
        <v>1440902.0327568788</v>
      </c>
      <c r="R2304" s="2">
        <v>1547867.6738464746</v>
      </c>
      <c r="S2304" s="2">
        <v>1550154.41442952</v>
      </c>
      <c r="T2304" s="2">
        <v>1734058.8596758798</v>
      </c>
      <c r="U2304" s="2">
        <v>1457879.250607922</v>
      </c>
      <c r="V2304" s="2">
        <v>2466356.5928244861</v>
      </c>
      <c r="W2304" s="2">
        <v>1812685.2323098539</v>
      </c>
      <c r="X2304" s="2">
        <v>1706229.0978113078</v>
      </c>
      <c r="Y2304" s="2">
        <v>1261573.413542436</v>
      </c>
      <c r="Z2304" s="7">
        <f t="shared" si="280"/>
        <v>1558752.6240082185</v>
      </c>
      <c r="AA2304" s="7">
        <f t="shared" si="281"/>
        <v>1739797.074461981</v>
      </c>
      <c r="AB2304" s="7">
        <f t="shared" si="282"/>
        <v>104788.25056233781</v>
      </c>
      <c r="AC2304" s="7">
        <f t="shared" si="283"/>
        <v>410496.45131544303</v>
      </c>
      <c r="AD2304" s="7">
        <f t="shared" si="284"/>
        <v>52394.125281168905</v>
      </c>
      <c r="AE2304" s="7">
        <f t="shared" si="285"/>
        <v>167584.47449101199</v>
      </c>
      <c r="AF2304" s="8">
        <f t="shared" si="286"/>
        <v>1.1161470060516849</v>
      </c>
      <c r="AG2304" s="6">
        <f t="shared" si="287"/>
        <v>0.34269598610358459</v>
      </c>
    </row>
    <row r="2305" spans="1:33" x14ac:dyDescent="0.55000000000000004">
      <c r="A2305">
        <v>2304</v>
      </c>
      <c r="B2305" t="s">
        <v>3525</v>
      </c>
      <c r="C2305" t="s">
        <v>10887</v>
      </c>
      <c r="D2305" t="s">
        <v>19835</v>
      </c>
      <c r="E2305" t="s">
        <v>19836</v>
      </c>
      <c r="F2305" t="s">
        <v>19837</v>
      </c>
      <c r="G2305" t="s">
        <v>19838</v>
      </c>
      <c r="H2305">
        <v>483</v>
      </c>
      <c r="I2305">
        <v>499</v>
      </c>
      <c r="J2305" t="s">
        <v>3524</v>
      </c>
      <c r="K2305" t="s">
        <v>17</v>
      </c>
      <c r="L2305" t="s">
        <v>10923</v>
      </c>
      <c r="M2305">
        <v>493</v>
      </c>
      <c r="N2305" t="s">
        <v>19841</v>
      </c>
      <c r="O2305" t="s">
        <v>19842</v>
      </c>
      <c r="P2305" s="2">
        <v>10559343</v>
      </c>
      <c r="Q2305" s="2">
        <v>9435398.4817361031</v>
      </c>
      <c r="R2305" s="2">
        <v>10923107.430762002</v>
      </c>
      <c r="S2305" s="2">
        <v>10202918.982587401</v>
      </c>
      <c r="T2305" s="2">
        <v>9409269.5420635492</v>
      </c>
      <c r="U2305" s="2">
        <v>9582836.0974345729</v>
      </c>
      <c r="V2305" s="2">
        <v>14152455.685275106</v>
      </c>
      <c r="W2305" s="2">
        <v>8960951.338601863</v>
      </c>
      <c r="X2305" s="2">
        <v>9096223.9774459377</v>
      </c>
      <c r="Y2305" s="2">
        <v>11354514.168552931</v>
      </c>
      <c r="Z2305" s="7">
        <f t="shared" si="280"/>
        <v>10280191.973771375</v>
      </c>
      <c r="AA2305" s="7">
        <f t="shared" si="281"/>
        <v>10426041.801562326</v>
      </c>
      <c r="AB2305" s="7">
        <f t="shared" si="282"/>
        <v>635324.782987313</v>
      </c>
      <c r="AC2305" s="7">
        <f t="shared" si="283"/>
        <v>2020294.4620103093</v>
      </c>
      <c r="AD2305" s="7">
        <f t="shared" si="284"/>
        <v>317662.3914936565</v>
      </c>
      <c r="AE2305" s="7">
        <f t="shared" si="285"/>
        <v>824781.76034931873</v>
      </c>
      <c r="AF2305" s="8">
        <f t="shared" si="286"/>
        <v>1.0141874614951811</v>
      </c>
      <c r="AG2305" s="6">
        <f t="shared" si="287"/>
        <v>0.87405056802629066</v>
      </c>
    </row>
    <row r="2306" spans="1:33" x14ac:dyDescent="0.55000000000000004">
      <c r="A2306">
        <v>2305</v>
      </c>
      <c r="B2306" t="s">
        <v>1308</v>
      </c>
      <c r="C2306" t="s">
        <v>10887</v>
      </c>
      <c r="D2306" t="s">
        <v>14320</v>
      </c>
      <c r="E2306" t="s">
        <v>14321</v>
      </c>
      <c r="F2306" t="s">
        <v>14322</v>
      </c>
      <c r="G2306" t="s">
        <v>14323</v>
      </c>
      <c r="H2306">
        <v>1212</v>
      </c>
      <c r="I2306">
        <v>1221</v>
      </c>
      <c r="J2306" t="s">
        <v>3526</v>
      </c>
      <c r="K2306" t="s">
        <v>77</v>
      </c>
      <c r="L2306" t="s">
        <v>11068</v>
      </c>
      <c r="M2306">
        <v>1217</v>
      </c>
      <c r="N2306" t="s">
        <v>19843</v>
      </c>
      <c r="O2306" t="s">
        <v>19844</v>
      </c>
      <c r="P2306" s="2">
        <v>1272170.25</v>
      </c>
      <c r="Q2306" s="2">
        <v>896384.19159905694</v>
      </c>
      <c r="R2306" s="2">
        <v>1052622.8444773729</v>
      </c>
      <c r="S2306" s="2">
        <v>923535.80727657909</v>
      </c>
      <c r="T2306" s="2">
        <v>1051793.2093257117</v>
      </c>
      <c r="U2306" s="2">
        <v>1226504.6729023447</v>
      </c>
      <c r="V2306" s="2">
        <v>1100503.2372365461</v>
      </c>
      <c r="W2306" s="2">
        <v>1079537.3118890452</v>
      </c>
      <c r="X2306" s="2">
        <v>892603.00021565647</v>
      </c>
      <c r="Y2306" s="2">
        <v>1353148.1573521884</v>
      </c>
      <c r="Z2306" s="7">
        <f t="shared" ref="Z2306:Z2369" si="288">SUM(P2306:S2306)/COUNTIF(P2306:S2306,"&gt;0")</f>
        <v>1036178.2733382523</v>
      </c>
      <c r="AA2306" s="7">
        <f t="shared" ref="AA2306:AA2369" si="289">SUM(T2306:Y2306)/COUNTIF(T2306:Y2306,"&gt;0")</f>
        <v>1117348.2648202486</v>
      </c>
      <c r="AB2306" s="7">
        <f t="shared" ref="AB2306:AB2369" si="290">_xlfn.STDEV.S(P2306:S2306)</f>
        <v>171457.81543227841</v>
      </c>
      <c r="AC2306" s="7">
        <f t="shared" ref="AC2306:AC2369" si="291">_xlfn.STDEV.S(T2306:Y2306)</f>
        <v>157504.30668550136</v>
      </c>
      <c r="AD2306" s="7">
        <f t="shared" ref="AD2306:AD2369" si="292">AB2306/SQRT(4)</f>
        <v>85728.907716139205</v>
      </c>
      <c r="AE2306" s="7">
        <f t="shared" ref="AE2306:AE2369" si="293">AC2306/SQRT(6)</f>
        <v>64300.863945051926</v>
      </c>
      <c r="AF2306" s="8">
        <f t="shared" ref="AF2306:AF2369" si="294">AA2306/Z2306</f>
        <v>1.0783359326966886</v>
      </c>
      <c r="AG2306" s="6">
        <f t="shared" ref="AG2306:AG2369" si="295">TTEST(P2306:S2306,T2306:Y2306,2,3)</f>
        <v>0.47676963374159931</v>
      </c>
    </row>
    <row r="2307" spans="1:33" x14ac:dyDescent="0.55000000000000004">
      <c r="A2307">
        <v>2306</v>
      </c>
      <c r="B2307" t="s">
        <v>3528</v>
      </c>
      <c r="C2307" t="s">
        <v>10887</v>
      </c>
      <c r="D2307" t="s">
        <v>19845</v>
      </c>
      <c r="E2307" t="s">
        <v>19846</v>
      </c>
      <c r="F2307" t="s">
        <v>19847</v>
      </c>
      <c r="G2307" t="s">
        <v>19848</v>
      </c>
      <c r="H2307">
        <v>159</v>
      </c>
      <c r="I2307">
        <v>169</v>
      </c>
      <c r="J2307" t="s">
        <v>3527</v>
      </c>
      <c r="K2307" t="s">
        <v>138</v>
      </c>
      <c r="L2307" t="s">
        <v>11324</v>
      </c>
      <c r="M2307">
        <v>161</v>
      </c>
      <c r="N2307" t="s">
        <v>19849</v>
      </c>
      <c r="O2307" t="s">
        <v>19850</v>
      </c>
      <c r="P2307" s="2">
        <v>2969164</v>
      </c>
      <c r="Q2307" s="2">
        <v>2037786.500268928</v>
      </c>
      <c r="R2307" s="2">
        <v>2851940.8635744783</v>
      </c>
      <c r="S2307" s="2">
        <v>2363561.9817975154</v>
      </c>
      <c r="T2307" s="2">
        <v>2579971.9988712682</v>
      </c>
      <c r="U2307" s="2">
        <v>3271749.9333801558</v>
      </c>
      <c r="V2307" s="2">
        <v>3398093.8710729117</v>
      </c>
      <c r="W2307" s="2">
        <v>1700639.1530674244</v>
      </c>
      <c r="X2307" s="2">
        <v>2770962.5214296151</v>
      </c>
      <c r="Y2307" s="2">
        <v>2822246.7539984006</v>
      </c>
      <c r="Z2307" s="7">
        <f t="shared" si="288"/>
        <v>2555613.33641023</v>
      </c>
      <c r="AA2307" s="7">
        <f t="shared" si="289"/>
        <v>2757277.3719699625</v>
      </c>
      <c r="AB2307" s="7">
        <f t="shared" si="290"/>
        <v>433536.81494867138</v>
      </c>
      <c r="AC2307" s="7">
        <f t="shared" si="291"/>
        <v>604592.03217684187</v>
      </c>
      <c r="AD2307" s="7">
        <f t="shared" si="292"/>
        <v>216768.40747433569</v>
      </c>
      <c r="AE2307" s="7">
        <f t="shared" si="293"/>
        <v>246823.66356426859</v>
      </c>
      <c r="AF2307" s="8">
        <f t="shared" si="294"/>
        <v>1.0789102297623012</v>
      </c>
      <c r="AG2307" s="6">
        <f t="shared" si="295"/>
        <v>0.55659105452268842</v>
      </c>
    </row>
    <row r="2308" spans="1:33" x14ac:dyDescent="0.55000000000000004">
      <c r="A2308">
        <v>2307</v>
      </c>
      <c r="B2308" t="s">
        <v>3528</v>
      </c>
      <c r="C2308" t="s">
        <v>10887</v>
      </c>
      <c r="D2308" t="s">
        <v>19845</v>
      </c>
      <c r="E2308" t="s">
        <v>19846</v>
      </c>
      <c r="F2308" t="s">
        <v>19847</v>
      </c>
      <c r="G2308" t="s">
        <v>19848</v>
      </c>
      <c r="H2308">
        <v>159</v>
      </c>
      <c r="I2308">
        <v>169</v>
      </c>
      <c r="J2308" t="s">
        <v>3527</v>
      </c>
      <c r="K2308" t="s">
        <v>38</v>
      </c>
      <c r="L2308" t="s">
        <v>11460</v>
      </c>
      <c r="M2308">
        <v>165</v>
      </c>
      <c r="N2308" t="s">
        <v>12174</v>
      </c>
      <c r="O2308" t="s">
        <v>19851</v>
      </c>
      <c r="P2308" s="2">
        <v>2969164</v>
      </c>
      <c r="Q2308" s="2">
        <v>2037786.500268928</v>
      </c>
      <c r="R2308" s="2">
        <v>2851940.8635744783</v>
      </c>
      <c r="S2308" s="2">
        <v>2363561.9817975154</v>
      </c>
      <c r="T2308" s="2">
        <v>2579971.9988712682</v>
      </c>
      <c r="U2308" s="2">
        <v>3271749.9333801558</v>
      </c>
      <c r="V2308" s="2">
        <v>3398093.8710729117</v>
      </c>
      <c r="W2308" s="2">
        <v>1700639.1530674244</v>
      </c>
      <c r="X2308" s="2">
        <v>2770962.5214296151</v>
      </c>
      <c r="Y2308" s="2">
        <v>2822246.7539984006</v>
      </c>
      <c r="Z2308" s="7">
        <f t="shared" si="288"/>
        <v>2555613.33641023</v>
      </c>
      <c r="AA2308" s="7">
        <f t="shared" si="289"/>
        <v>2757277.3719699625</v>
      </c>
      <c r="AB2308" s="7">
        <f t="shared" si="290"/>
        <v>433536.81494867138</v>
      </c>
      <c r="AC2308" s="7">
        <f t="shared" si="291"/>
        <v>604592.03217684187</v>
      </c>
      <c r="AD2308" s="7">
        <f t="shared" si="292"/>
        <v>216768.40747433569</v>
      </c>
      <c r="AE2308" s="7">
        <f t="shared" si="293"/>
        <v>246823.66356426859</v>
      </c>
      <c r="AF2308" s="8">
        <f t="shared" si="294"/>
        <v>1.0789102297623012</v>
      </c>
      <c r="AG2308" s="6">
        <f t="shared" si="295"/>
        <v>0.55659105452268842</v>
      </c>
    </row>
    <row r="2309" spans="1:33" x14ac:dyDescent="0.55000000000000004">
      <c r="A2309">
        <v>2308</v>
      </c>
      <c r="B2309" t="s">
        <v>1188</v>
      </c>
      <c r="C2309" t="s">
        <v>10887</v>
      </c>
      <c r="D2309" t="s">
        <v>14004</v>
      </c>
      <c r="E2309" t="s">
        <v>14005</v>
      </c>
      <c r="F2309" t="s">
        <v>14006</v>
      </c>
      <c r="G2309" t="s">
        <v>14007</v>
      </c>
      <c r="H2309">
        <v>145</v>
      </c>
      <c r="I2309">
        <v>169</v>
      </c>
      <c r="J2309" t="s">
        <v>3529</v>
      </c>
      <c r="K2309" t="s">
        <v>14</v>
      </c>
      <c r="L2309" t="s">
        <v>11061</v>
      </c>
      <c r="M2309">
        <v>162</v>
      </c>
      <c r="N2309" t="s">
        <v>15185</v>
      </c>
      <c r="O2309" t="s">
        <v>19852</v>
      </c>
      <c r="P2309" s="2">
        <v>21624562</v>
      </c>
      <c r="Q2309" s="2">
        <v>8320770.3283268176</v>
      </c>
      <c r="R2309" s="2">
        <v>21703241.66033439</v>
      </c>
      <c r="S2309" s="2">
        <v>20855473.790749423</v>
      </c>
      <c r="T2309" s="2">
        <v>14025777.659591511</v>
      </c>
      <c r="U2309" s="2">
        <v>17597520.329408344</v>
      </c>
      <c r="V2309" s="2">
        <v>24454163.575074293</v>
      </c>
      <c r="W2309" s="2">
        <v>12969759.939680722</v>
      </c>
      <c r="X2309" s="2">
        <v>16032959.012565689</v>
      </c>
      <c r="Y2309" s="2">
        <v>12246096.683640579</v>
      </c>
      <c r="Z2309" s="7">
        <f t="shared" si="288"/>
        <v>18126011.944852658</v>
      </c>
      <c r="AA2309" s="7">
        <f t="shared" si="289"/>
        <v>16221046.199993523</v>
      </c>
      <c r="AB2309" s="7">
        <f t="shared" si="290"/>
        <v>6548006.0591591159</v>
      </c>
      <c r="AC2309" s="7">
        <f t="shared" si="291"/>
        <v>4492317.2082882011</v>
      </c>
      <c r="AD2309" s="7">
        <f t="shared" si="292"/>
        <v>3274003.0295795579</v>
      </c>
      <c r="AE2309" s="7">
        <f t="shared" si="293"/>
        <v>1833980.8205050519</v>
      </c>
      <c r="AF2309" s="8">
        <f t="shared" si="294"/>
        <v>0.89490430930670894</v>
      </c>
      <c r="AG2309" s="6">
        <f t="shared" si="295"/>
        <v>0.63377536296205483</v>
      </c>
    </row>
    <row r="2310" spans="1:33" x14ac:dyDescent="0.55000000000000004">
      <c r="A2310">
        <v>2309</v>
      </c>
      <c r="B2310" t="s">
        <v>3531</v>
      </c>
      <c r="C2310" t="s">
        <v>11455</v>
      </c>
      <c r="D2310" t="s">
        <v>11395</v>
      </c>
      <c r="E2310" t="s">
        <v>11396</v>
      </c>
      <c r="F2310" t="s">
        <v>11397</v>
      </c>
      <c r="G2310" t="s">
        <v>11398</v>
      </c>
      <c r="H2310">
        <v>273</v>
      </c>
      <c r="I2310">
        <v>280</v>
      </c>
      <c r="J2310" t="s">
        <v>3530</v>
      </c>
      <c r="K2310" t="s">
        <v>26</v>
      </c>
      <c r="L2310" t="s">
        <v>10951</v>
      </c>
      <c r="M2310">
        <v>276</v>
      </c>
      <c r="N2310" t="s">
        <v>19070</v>
      </c>
      <c r="O2310" t="s">
        <v>19853</v>
      </c>
      <c r="P2310" s="2">
        <v>582579.625</v>
      </c>
      <c r="Q2310" s="2">
        <v>630088.62261886674</v>
      </c>
      <c r="R2310" s="2">
        <v>628422.73983665369</v>
      </c>
      <c r="S2310" s="2">
        <v>513874.76127910981</v>
      </c>
      <c r="T2310" s="2">
        <v>501848.428499414</v>
      </c>
      <c r="U2310" s="2">
        <v>637866.83618646616</v>
      </c>
      <c r="V2310" s="2">
        <v>724252.24360822816</v>
      </c>
      <c r="W2310" s="2">
        <v>531910.34460638987</v>
      </c>
      <c r="X2310" s="2">
        <v>602451.69440899813</v>
      </c>
      <c r="Y2310" s="2">
        <v>735146.4039538746</v>
      </c>
      <c r="Z2310" s="7">
        <f t="shared" si="288"/>
        <v>588741.43718365754</v>
      </c>
      <c r="AA2310" s="7">
        <f t="shared" si="289"/>
        <v>622245.99187722849</v>
      </c>
      <c r="AB2310" s="7">
        <f t="shared" si="290"/>
        <v>54550.229495501095</v>
      </c>
      <c r="AC2310" s="7">
        <f t="shared" si="291"/>
        <v>96378.115631750406</v>
      </c>
      <c r="AD2310" s="7">
        <f t="shared" si="292"/>
        <v>27275.114747750547</v>
      </c>
      <c r="AE2310" s="7">
        <f t="shared" si="293"/>
        <v>39346.200944790617</v>
      </c>
      <c r="AF2310" s="8">
        <f t="shared" si="294"/>
        <v>1.056908776208866</v>
      </c>
      <c r="AG2310" s="6">
        <f t="shared" si="295"/>
        <v>0.50408224510895994</v>
      </c>
    </row>
    <row r="2311" spans="1:33" x14ac:dyDescent="0.55000000000000004">
      <c r="A2311">
        <v>2310</v>
      </c>
      <c r="B2311" t="s">
        <v>3534</v>
      </c>
      <c r="C2311" t="s">
        <v>10887</v>
      </c>
      <c r="D2311" t="s">
        <v>19854</v>
      </c>
      <c r="E2311" t="s">
        <v>19855</v>
      </c>
      <c r="F2311" t="s">
        <v>19856</v>
      </c>
      <c r="G2311" t="s">
        <v>19857</v>
      </c>
      <c r="H2311">
        <v>190</v>
      </c>
      <c r="I2311">
        <v>203</v>
      </c>
      <c r="J2311" t="s">
        <v>3532</v>
      </c>
      <c r="K2311" t="s">
        <v>3533</v>
      </c>
      <c r="L2311" t="s">
        <v>11389</v>
      </c>
      <c r="M2311">
        <v>192</v>
      </c>
      <c r="N2311" t="s">
        <v>12328</v>
      </c>
      <c r="O2311" t="s">
        <v>19858</v>
      </c>
      <c r="P2311" s="2">
        <v>449242.375</v>
      </c>
      <c r="Q2311" s="2">
        <v>698032.77125423239</v>
      </c>
      <c r="R2311" s="2">
        <v>1139942.4456130199</v>
      </c>
      <c r="S2311" s="2">
        <v>1124894.3983050319</v>
      </c>
      <c r="T2311" s="2">
        <v>804657.79627433699</v>
      </c>
      <c r="U2311" s="2">
        <v>981172.51026219723</v>
      </c>
      <c r="V2311" s="2">
        <v>929251.56247853499</v>
      </c>
      <c r="W2311" s="2">
        <v>726704.07906080433</v>
      </c>
      <c r="X2311" s="2">
        <v>837972.57918654277</v>
      </c>
      <c r="Y2311" s="2">
        <v>940900.61660199868</v>
      </c>
      <c r="Z2311" s="7">
        <f t="shared" si="288"/>
        <v>853027.99754307105</v>
      </c>
      <c r="AA2311" s="7">
        <f t="shared" si="289"/>
        <v>870109.85731073597</v>
      </c>
      <c r="AB2311" s="7">
        <f t="shared" si="290"/>
        <v>338278.77533151564</v>
      </c>
      <c r="AC2311" s="7">
        <f t="shared" si="291"/>
        <v>96670.553889400049</v>
      </c>
      <c r="AD2311" s="7">
        <f t="shared" si="292"/>
        <v>169139.38766575782</v>
      </c>
      <c r="AE2311" s="7">
        <f t="shared" si="293"/>
        <v>39465.588363542316</v>
      </c>
      <c r="AF2311" s="8">
        <f t="shared" si="294"/>
        <v>1.020024969657344</v>
      </c>
      <c r="AG2311" s="6">
        <f t="shared" si="295"/>
        <v>0.92728083440090714</v>
      </c>
    </row>
    <row r="2312" spans="1:33" x14ac:dyDescent="0.55000000000000004">
      <c r="A2312">
        <v>2311</v>
      </c>
      <c r="B2312" t="s">
        <v>1661</v>
      </c>
      <c r="C2312" t="s">
        <v>10887</v>
      </c>
      <c r="D2312" t="s">
        <v>15058</v>
      </c>
      <c r="E2312" t="s">
        <v>15059</v>
      </c>
      <c r="F2312" t="s">
        <v>15060</v>
      </c>
      <c r="G2312" t="s">
        <v>15061</v>
      </c>
      <c r="H2312">
        <v>183</v>
      </c>
      <c r="I2312">
        <v>190</v>
      </c>
      <c r="J2312" t="s">
        <v>3535</v>
      </c>
      <c r="K2312" t="s">
        <v>138</v>
      </c>
      <c r="L2312" t="s">
        <v>11389</v>
      </c>
      <c r="M2312">
        <v>185</v>
      </c>
      <c r="N2312" t="s">
        <v>19859</v>
      </c>
      <c r="O2312" t="s">
        <v>19860</v>
      </c>
      <c r="P2312" s="2">
        <v>5237425</v>
      </c>
      <c r="Q2312" s="2">
        <v>4585369.8019131729</v>
      </c>
      <c r="R2312" s="2">
        <v>5972324.1154467333</v>
      </c>
      <c r="S2312" s="2">
        <v>5659180.2445791904</v>
      </c>
      <c r="T2312" s="2">
        <v>4624958.6559031196</v>
      </c>
      <c r="U2312" s="2">
        <v>4793335.1800332023</v>
      </c>
      <c r="V2312" s="2">
        <v>5866153.8919009659</v>
      </c>
      <c r="W2312" s="2">
        <v>3493366.7890658085</v>
      </c>
      <c r="X2312" s="2">
        <v>3479148.2021905263</v>
      </c>
      <c r="Y2312" s="2">
        <v>6051253.4902115362</v>
      </c>
      <c r="Z2312" s="7">
        <f t="shared" si="288"/>
        <v>5363574.7904847739</v>
      </c>
      <c r="AA2312" s="7">
        <f t="shared" si="289"/>
        <v>4718036.034884193</v>
      </c>
      <c r="AB2312" s="7">
        <f t="shared" si="290"/>
        <v>599854.17644876696</v>
      </c>
      <c r="AC2312" s="7">
        <f t="shared" si="291"/>
        <v>1108569.7614654871</v>
      </c>
      <c r="AD2312" s="7">
        <f t="shared" si="292"/>
        <v>299927.08822438348</v>
      </c>
      <c r="AE2312" s="7">
        <f t="shared" si="293"/>
        <v>452571.70997821755</v>
      </c>
      <c r="AF2312" s="8">
        <f t="shared" si="294"/>
        <v>0.87964393509608629</v>
      </c>
      <c r="AG2312" s="6">
        <f t="shared" si="295"/>
        <v>0.26922248488049078</v>
      </c>
    </row>
    <row r="2313" spans="1:33" x14ac:dyDescent="0.55000000000000004">
      <c r="A2313">
        <v>2312</v>
      </c>
      <c r="B2313" t="s">
        <v>3537</v>
      </c>
      <c r="C2313" t="s">
        <v>10887</v>
      </c>
      <c r="D2313" t="s">
        <v>19861</v>
      </c>
      <c r="E2313" t="s">
        <v>19862</v>
      </c>
      <c r="F2313" t="s">
        <v>19863</v>
      </c>
      <c r="G2313" t="s">
        <v>19864</v>
      </c>
      <c r="H2313">
        <v>389</v>
      </c>
      <c r="I2313">
        <v>398</v>
      </c>
      <c r="J2313" t="s">
        <v>3536</v>
      </c>
      <c r="K2313" t="s">
        <v>38</v>
      </c>
      <c r="L2313" t="s">
        <v>11460</v>
      </c>
      <c r="M2313">
        <v>395</v>
      </c>
      <c r="N2313" t="s">
        <v>18651</v>
      </c>
      <c r="O2313" t="s">
        <v>19865</v>
      </c>
      <c r="P2313" s="2">
        <v>185471696</v>
      </c>
      <c r="Q2313" s="2">
        <v>118919864.86600865</v>
      </c>
      <c r="R2313" s="2">
        <v>141246596.07298821</v>
      </c>
      <c r="S2313" s="2">
        <v>139595065.31698903</v>
      </c>
      <c r="T2313" s="2">
        <v>162350888.84745303</v>
      </c>
      <c r="U2313" s="2">
        <v>165647715.25609079</v>
      </c>
      <c r="V2313" s="2">
        <v>192794474.00134653</v>
      </c>
      <c r="W2313" s="2">
        <v>151877007.18898031</v>
      </c>
      <c r="X2313" s="2">
        <v>151868369.97202417</v>
      </c>
      <c r="Y2313" s="2">
        <v>167431302.24822545</v>
      </c>
      <c r="Z2313" s="7">
        <f t="shared" si="288"/>
        <v>146308305.56399646</v>
      </c>
      <c r="AA2313" s="7">
        <f t="shared" si="289"/>
        <v>165328292.91902006</v>
      </c>
      <c r="AB2313" s="7">
        <f t="shared" si="290"/>
        <v>28015390.602877889</v>
      </c>
      <c r="AC2313" s="7">
        <f t="shared" si="291"/>
        <v>15032546.894328414</v>
      </c>
      <c r="AD2313" s="7">
        <f t="shared" si="292"/>
        <v>14007695.301438944</v>
      </c>
      <c r="AE2313" s="7">
        <f t="shared" si="293"/>
        <v>6137011.570927429</v>
      </c>
      <c r="AF2313" s="8">
        <f t="shared" si="294"/>
        <v>1.1299993686735992</v>
      </c>
      <c r="AG2313" s="6">
        <f t="shared" si="295"/>
        <v>0.27894645169661714</v>
      </c>
    </row>
    <row r="2314" spans="1:33" x14ac:dyDescent="0.55000000000000004">
      <c r="A2314">
        <v>2313</v>
      </c>
      <c r="B2314" t="s">
        <v>3540</v>
      </c>
      <c r="C2314" t="s">
        <v>10887</v>
      </c>
      <c r="D2314" t="s">
        <v>19866</v>
      </c>
      <c r="E2314" t="s">
        <v>19867</v>
      </c>
      <c r="F2314" t="s">
        <v>19868</v>
      </c>
      <c r="G2314" t="s">
        <v>19869</v>
      </c>
      <c r="H2314">
        <v>349</v>
      </c>
      <c r="I2314">
        <v>363</v>
      </c>
      <c r="J2314" t="s">
        <v>3538</v>
      </c>
      <c r="K2314" t="s">
        <v>3539</v>
      </c>
      <c r="L2314" t="s">
        <v>10951</v>
      </c>
      <c r="M2314">
        <v>352</v>
      </c>
      <c r="N2314" t="s">
        <v>15915</v>
      </c>
      <c r="O2314" t="s">
        <v>19870</v>
      </c>
      <c r="P2314" s="2">
        <v>2960024.75</v>
      </c>
      <c r="Q2314" s="2">
        <v>2769734.0751081975</v>
      </c>
      <c r="R2314" s="2">
        <v>2867762.5936267045</v>
      </c>
      <c r="S2314" s="2">
        <v>3072301.6078661364</v>
      </c>
      <c r="T2314" s="2">
        <v>2805631.4598405603</v>
      </c>
      <c r="U2314" s="2">
        <v>2697724.1885404671</v>
      </c>
      <c r="V2314" s="2">
        <v>3823161.0483255121</v>
      </c>
      <c r="W2314" s="2">
        <v>2664460.07266845</v>
      </c>
      <c r="X2314" s="2">
        <v>2502255.8337107613</v>
      </c>
      <c r="Y2314" s="2">
        <v>4081178.6187364575</v>
      </c>
      <c r="Z2314" s="7">
        <f t="shared" si="288"/>
        <v>2917455.7566502597</v>
      </c>
      <c r="AA2314" s="7">
        <f t="shared" si="289"/>
        <v>3095735.2036370351</v>
      </c>
      <c r="AB2314" s="7">
        <f t="shared" si="290"/>
        <v>129203.27973453268</v>
      </c>
      <c r="AC2314" s="7">
        <f t="shared" si="291"/>
        <v>675431.12680813449</v>
      </c>
      <c r="AD2314" s="7">
        <f t="shared" si="292"/>
        <v>64601.639867266342</v>
      </c>
      <c r="AE2314" s="7">
        <f t="shared" si="293"/>
        <v>275743.60284550162</v>
      </c>
      <c r="AF2314" s="8">
        <f t="shared" si="294"/>
        <v>1.0611078493925374</v>
      </c>
      <c r="AG2314" s="6">
        <f t="shared" si="295"/>
        <v>0.55409299124963696</v>
      </c>
    </row>
    <row r="2315" spans="1:33" x14ac:dyDescent="0.55000000000000004">
      <c r="A2315">
        <v>2314</v>
      </c>
      <c r="B2315" t="s">
        <v>790</v>
      </c>
      <c r="C2315" t="s">
        <v>10887</v>
      </c>
      <c r="D2315" t="s">
        <v>12913</v>
      </c>
      <c r="E2315" t="s">
        <v>12914</v>
      </c>
      <c r="F2315" t="s">
        <v>12915</v>
      </c>
      <c r="G2315" t="s">
        <v>12916</v>
      </c>
      <c r="H2315">
        <v>507</v>
      </c>
      <c r="I2315">
        <v>518</v>
      </c>
      <c r="J2315" t="s">
        <v>3541</v>
      </c>
      <c r="K2315" t="s">
        <v>3542</v>
      </c>
      <c r="L2315" t="s">
        <v>11243</v>
      </c>
      <c r="M2315">
        <v>509</v>
      </c>
      <c r="N2315" t="s">
        <v>16975</v>
      </c>
      <c r="O2315" t="s">
        <v>19871</v>
      </c>
      <c r="P2315" s="2">
        <v>53955740.000000007</v>
      </c>
      <c r="Q2315" s="2">
        <v>63866183.250882648</v>
      </c>
      <c r="R2315" s="2">
        <v>58554322.500770964</v>
      </c>
      <c r="S2315" s="2">
        <v>55616518.56585747</v>
      </c>
      <c r="T2315" s="2">
        <v>56614618.626683697</v>
      </c>
      <c r="U2315" s="2">
        <v>61647272.180820838</v>
      </c>
      <c r="V2315" s="2">
        <v>77783232.723971099</v>
      </c>
      <c r="W2315" s="2">
        <v>74850399.348149955</v>
      </c>
      <c r="X2315" s="2">
        <v>73431321.714265794</v>
      </c>
      <c r="Y2315" s="2">
        <v>61199742.859053344</v>
      </c>
      <c r="Z2315" s="7">
        <f t="shared" si="288"/>
        <v>57998191.07937777</v>
      </c>
      <c r="AA2315" s="7">
        <f t="shared" si="289"/>
        <v>67587764.575490788</v>
      </c>
      <c r="AB2315" s="7">
        <f t="shared" si="290"/>
        <v>4349574.2693403875</v>
      </c>
      <c r="AC2315" s="7">
        <f t="shared" si="291"/>
        <v>8801668.0009697247</v>
      </c>
      <c r="AD2315" s="7">
        <f t="shared" si="292"/>
        <v>2174787.1346701938</v>
      </c>
      <c r="AE2315" s="7">
        <f t="shared" si="293"/>
        <v>3593265.9146263772</v>
      </c>
      <c r="AF2315" s="8">
        <f t="shared" si="294"/>
        <v>1.1653426308242698</v>
      </c>
      <c r="AG2315" s="6">
        <f t="shared" si="295"/>
        <v>5.3365048132669443E-2</v>
      </c>
    </row>
    <row r="2316" spans="1:33" x14ac:dyDescent="0.55000000000000004">
      <c r="A2316">
        <v>2315</v>
      </c>
      <c r="B2316" t="s">
        <v>790</v>
      </c>
      <c r="C2316" t="s">
        <v>10887</v>
      </c>
      <c r="D2316" t="s">
        <v>12913</v>
      </c>
      <c r="E2316" t="s">
        <v>12914</v>
      </c>
      <c r="F2316" t="s">
        <v>12915</v>
      </c>
      <c r="G2316" t="s">
        <v>12916</v>
      </c>
      <c r="H2316">
        <v>507</v>
      </c>
      <c r="I2316">
        <v>518</v>
      </c>
      <c r="J2316" t="s">
        <v>3541</v>
      </c>
      <c r="K2316" t="s">
        <v>3543</v>
      </c>
      <c r="L2316" t="s">
        <v>10958</v>
      </c>
      <c r="M2316">
        <v>516</v>
      </c>
      <c r="N2316" t="s">
        <v>19872</v>
      </c>
      <c r="O2316" t="s">
        <v>19873</v>
      </c>
      <c r="P2316" s="2">
        <v>4317885.5</v>
      </c>
      <c r="Q2316" s="2">
        <v>3972100.5229366277</v>
      </c>
      <c r="R2316" s="2">
        <v>3370966.4966280474</v>
      </c>
      <c r="S2316" s="2">
        <v>2786437.2408406916</v>
      </c>
      <c r="T2316" s="2">
        <v>3951884.2272085696</v>
      </c>
      <c r="U2316" s="2">
        <v>3467442.4551079529</v>
      </c>
      <c r="V2316" s="2">
        <v>5097197.2454890041</v>
      </c>
      <c r="W2316" s="2">
        <v>3181149.0432298114</v>
      </c>
      <c r="X2316" s="2">
        <v>3287298.1289676446</v>
      </c>
      <c r="Y2316" s="2">
        <v>3593973.9748881673</v>
      </c>
      <c r="Z2316" s="7">
        <f t="shared" si="288"/>
        <v>3611847.4401013418</v>
      </c>
      <c r="AA2316" s="7">
        <f t="shared" si="289"/>
        <v>3763157.5124818585</v>
      </c>
      <c r="AB2316" s="7">
        <f t="shared" si="290"/>
        <v>675178.40893842839</v>
      </c>
      <c r="AC2316" s="7">
        <f t="shared" si="291"/>
        <v>706615.34908368811</v>
      </c>
      <c r="AD2316" s="7">
        <f t="shared" si="292"/>
        <v>337589.20446921419</v>
      </c>
      <c r="AE2316" s="7">
        <f t="shared" si="293"/>
        <v>288474.5082789415</v>
      </c>
      <c r="AF2316" s="8">
        <f t="shared" si="294"/>
        <v>1.0418927086179119</v>
      </c>
      <c r="AG2316" s="6">
        <f t="shared" si="295"/>
        <v>0.74357261738481584</v>
      </c>
    </row>
    <row r="2317" spans="1:33" x14ac:dyDescent="0.55000000000000004">
      <c r="A2317">
        <v>2316</v>
      </c>
      <c r="B2317" t="s">
        <v>120</v>
      </c>
      <c r="C2317" t="s">
        <v>10887</v>
      </c>
      <c r="D2317" t="s">
        <v>11176</v>
      </c>
      <c r="E2317" t="s">
        <v>11177</v>
      </c>
      <c r="F2317" t="s">
        <v>11178</v>
      </c>
      <c r="G2317" t="s">
        <v>11179</v>
      </c>
      <c r="H2317">
        <v>1022</v>
      </c>
      <c r="I2317">
        <v>1044</v>
      </c>
      <c r="J2317" t="s">
        <v>3544</v>
      </c>
      <c r="K2317" t="s">
        <v>621</v>
      </c>
      <c r="L2317" t="s">
        <v>12495</v>
      </c>
      <c r="M2317" t="s">
        <v>18157</v>
      </c>
      <c r="N2317" t="s">
        <v>18158</v>
      </c>
      <c r="O2317" t="s">
        <v>19874</v>
      </c>
      <c r="P2317" s="2">
        <v>456469.71875</v>
      </c>
      <c r="Q2317" s="2">
        <v>497521.09185411432</v>
      </c>
      <c r="R2317" s="2">
        <v>436009.79524192424</v>
      </c>
      <c r="S2317" s="2">
        <v>512485.19197423733</v>
      </c>
      <c r="T2317" s="2">
        <v>469566.21526330372</v>
      </c>
      <c r="U2317" s="2">
        <v>453315.90534022474</v>
      </c>
      <c r="V2317" s="2">
        <v>670066.75037650124</v>
      </c>
      <c r="W2317" s="2">
        <v>470056.8161085769</v>
      </c>
      <c r="X2317" s="2">
        <v>524610.1634387431</v>
      </c>
      <c r="Y2317" s="2">
        <v>447798.28818799608</v>
      </c>
      <c r="Z2317" s="7">
        <f t="shared" si="288"/>
        <v>475621.44945506897</v>
      </c>
      <c r="AA2317" s="7">
        <f t="shared" si="289"/>
        <v>505902.35645255767</v>
      </c>
      <c r="AB2317" s="7">
        <f t="shared" si="290"/>
        <v>35470.18366753892</v>
      </c>
      <c r="AC2317" s="7">
        <f t="shared" si="291"/>
        <v>84907.674309461581</v>
      </c>
      <c r="AD2317" s="7">
        <f t="shared" si="292"/>
        <v>17735.09183376946</v>
      </c>
      <c r="AE2317" s="7">
        <f t="shared" si="293"/>
        <v>34663.412884100151</v>
      </c>
      <c r="AF2317" s="8">
        <f t="shared" si="294"/>
        <v>1.0636659827520021</v>
      </c>
      <c r="AG2317" s="6">
        <f t="shared" si="295"/>
        <v>0.46172313900119666</v>
      </c>
    </row>
    <row r="2318" spans="1:33" x14ac:dyDescent="0.55000000000000004">
      <c r="A2318">
        <v>2317</v>
      </c>
      <c r="B2318" t="s">
        <v>120</v>
      </c>
      <c r="C2318" t="s">
        <v>10887</v>
      </c>
      <c r="D2318" t="s">
        <v>11176</v>
      </c>
      <c r="E2318" t="s">
        <v>11177</v>
      </c>
      <c r="F2318" t="s">
        <v>11178</v>
      </c>
      <c r="G2318" t="s">
        <v>11179</v>
      </c>
      <c r="H2318">
        <v>1022</v>
      </c>
      <c r="I2318">
        <v>1044</v>
      </c>
      <c r="J2318" t="s">
        <v>3544</v>
      </c>
      <c r="K2318" t="s">
        <v>56</v>
      </c>
      <c r="L2318" t="s">
        <v>11011</v>
      </c>
      <c r="M2318">
        <v>1035</v>
      </c>
      <c r="N2318" t="s">
        <v>19875</v>
      </c>
      <c r="O2318" t="s">
        <v>19876</v>
      </c>
      <c r="P2318" s="2">
        <v>10698742</v>
      </c>
      <c r="Q2318" s="2">
        <v>7898243.1256505689</v>
      </c>
      <c r="R2318" s="2">
        <v>10819984.350494398</v>
      </c>
      <c r="S2318" s="2">
        <v>9090907.1503055058</v>
      </c>
      <c r="T2318" s="2">
        <v>9734908.4069305472</v>
      </c>
      <c r="U2318" s="2">
        <v>10484638.496228751</v>
      </c>
      <c r="V2318" s="2">
        <v>13790932.593659379</v>
      </c>
      <c r="W2318" s="2">
        <v>7353496.5498319902</v>
      </c>
      <c r="X2318" s="2">
        <v>10333416.183152772</v>
      </c>
      <c r="Y2318" s="2">
        <v>9184472.5245274529</v>
      </c>
      <c r="Z2318" s="7">
        <f t="shared" si="288"/>
        <v>9626969.1566126198</v>
      </c>
      <c r="AA2318" s="7">
        <f t="shared" si="289"/>
        <v>10146977.459055148</v>
      </c>
      <c r="AB2318" s="7">
        <f t="shared" si="290"/>
        <v>1396165.9936396128</v>
      </c>
      <c r="AC2318" s="7">
        <f t="shared" si="291"/>
        <v>2113146.2627930008</v>
      </c>
      <c r="AD2318" s="7">
        <f t="shared" si="292"/>
        <v>698082.9968198064</v>
      </c>
      <c r="AE2318" s="7">
        <f t="shared" si="293"/>
        <v>862688.34928534366</v>
      </c>
      <c r="AF2318" s="8">
        <f t="shared" si="294"/>
        <v>1.0540157856520547</v>
      </c>
      <c r="AG2318" s="6">
        <f t="shared" si="295"/>
        <v>0.65189472801507475</v>
      </c>
    </row>
    <row r="2319" spans="1:33" x14ac:dyDescent="0.55000000000000004">
      <c r="A2319">
        <v>2318</v>
      </c>
      <c r="B2319" t="s">
        <v>3547</v>
      </c>
      <c r="C2319" t="s">
        <v>10887</v>
      </c>
      <c r="D2319" t="s">
        <v>19877</v>
      </c>
      <c r="E2319" t="s">
        <v>19878</v>
      </c>
      <c r="F2319" t="s">
        <v>19879</v>
      </c>
      <c r="G2319" t="s">
        <v>19880</v>
      </c>
      <c r="H2319">
        <v>858</v>
      </c>
      <c r="I2319">
        <v>884</v>
      </c>
      <c r="J2319" t="s">
        <v>3545</v>
      </c>
      <c r="K2319" t="s">
        <v>3546</v>
      </c>
      <c r="L2319" t="s">
        <v>19881</v>
      </c>
      <c r="M2319" t="s">
        <v>19882</v>
      </c>
      <c r="N2319" t="s">
        <v>19883</v>
      </c>
      <c r="O2319" t="s">
        <v>19884</v>
      </c>
      <c r="P2319" s="2">
        <v>26687180.000000004</v>
      </c>
      <c r="Q2319" s="2">
        <v>25300534.733215101</v>
      </c>
      <c r="R2319" s="2">
        <v>31213751.712106515</v>
      </c>
      <c r="S2319" s="2">
        <v>24697067.638531212</v>
      </c>
      <c r="T2319" s="2">
        <v>26943297.706662808</v>
      </c>
      <c r="U2319" s="2">
        <v>21069221.266007144</v>
      </c>
      <c r="V2319" s="2">
        <v>24027403.552108057</v>
      </c>
      <c r="W2319" s="2">
        <v>22046407.160330985</v>
      </c>
      <c r="X2319" s="2">
        <v>22857026.675761271</v>
      </c>
      <c r="Y2319" s="2">
        <v>21300718.747725815</v>
      </c>
      <c r="Z2319" s="7">
        <f t="shared" si="288"/>
        <v>26974633.520963207</v>
      </c>
      <c r="AA2319" s="7">
        <f t="shared" si="289"/>
        <v>23040679.184766013</v>
      </c>
      <c r="AB2319" s="7">
        <f t="shared" si="290"/>
        <v>2946334.7662903802</v>
      </c>
      <c r="AC2319" s="7">
        <f t="shared" si="291"/>
        <v>2197292.4272885718</v>
      </c>
      <c r="AD2319" s="7">
        <f t="shared" si="292"/>
        <v>1473167.3831451901</v>
      </c>
      <c r="AE2319" s="7">
        <f t="shared" si="293"/>
        <v>897040.87708975154</v>
      </c>
      <c r="AF2319" s="8">
        <f t="shared" si="294"/>
        <v>0.85416097189457862</v>
      </c>
      <c r="AG2319" s="6">
        <f t="shared" si="295"/>
        <v>6.9365400375221584E-2</v>
      </c>
    </row>
    <row r="2320" spans="1:33" x14ac:dyDescent="0.55000000000000004">
      <c r="A2320">
        <v>2319</v>
      </c>
      <c r="B2320" t="s">
        <v>53</v>
      </c>
      <c r="C2320" t="s">
        <v>10887</v>
      </c>
      <c r="D2320" t="s">
        <v>11001</v>
      </c>
      <c r="E2320" t="s">
        <v>11002</v>
      </c>
      <c r="F2320" t="s">
        <v>11003</v>
      </c>
      <c r="G2320" t="s">
        <v>11004</v>
      </c>
      <c r="H2320">
        <v>448</v>
      </c>
      <c r="I2320">
        <v>462</v>
      </c>
      <c r="J2320" t="s">
        <v>3548</v>
      </c>
      <c r="K2320" t="s">
        <v>34</v>
      </c>
      <c r="L2320" t="s">
        <v>10958</v>
      </c>
      <c r="M2320">
        <v>457</v>
      </c>
      <c r="N2320" t="s">
        <v>19885</v>
      </c>
      <c r="O2320" t="s">
        <v>19886</v>
      </c>
      <c r="P2320" s="2">
        <v>1713824.25</v>
      </c>
      <c r="Q2320" s="2">
        <v>1739465.5353880557</v>
      </c>
      <c r="R2320" s="2">
        <v>1911738.3799157769</v>
      </c>
      <c r="S2320" s="2">
        <v>1759117.2734271134</v>
      </c>
      <c r="T2320" s="2">
        <v>1482406.4034433349</v>
      </c>
      <c r="U2320" s="2">
        <v>2031858.0779279971</v>
      </c>
      <c r="V2320" s="2">
        <v>2045215.9261497648</v>
      </c>
      <c r="W2320" s="2">
        <v>1921404.2334006445</v>
      </c>
      <c r="X2320" s="2">
        <v>2289882.8319539921</v>
      </c>
      <c r="Y2320" s="2">
        <v>2167166.069676246</v>
      </c>
      <c r="Z2320" s="7">
        <f t="shared" si="288"/>
        <v>1781036.3596827365</v>
      </c>
      <c r="AA2320" s="7">
        <f t="shared" si="289"/>
        <v>1989655.59042533</v>
      </c>
      <c r="AB2320" s="7">
        <f t="shared" si="290"/>
        <v>89086.223319177268</v>
      </c>
      <c r="AC2320" s="7">
        <f t="shared" si="291"/>
        <v>278737.9963645534</v>
      </c>
      <c r="AD2320" s="7">
        <f t="shared" si="292"/>
        <v>44543.111659588634</v>
      </c>
      <c r="AE2320" s="7">
        <f t="shared" si="293"/>
        <v>113794.3105031514</v>
      </c>
      <c r="AF2320" s="8">
        <f t="shared" si="294"/>
        <v>1.1171336169575761</v>
      </c>
      <c r="AG2320" s="6">
        <f t="shared" si="295"/>
        <v>0.13556297461287456</v>
      </c>
    </row>
    <row r="2321" spans="1:33" x14ac:dyDescent="0.55000000000000004">
      <c r="A2321">
        <v>2320</v>
      </c>
      <c r="B2321" t="s">
        <v>278</v>
      </c>
      <c r="C2321" t="s">
        <v>10887</v>
      </c>
      <c r="D2321" t="s">
        <v>11597</v>
      </c>
      <c r="E2321" t="s">
        <v>11598</v>
      </c>
      <c r="F2321" t="s">
        <v>11599</v>
      </c>
      <c r="G2321" t="s">
        <v>11600</v>
      </c>
      <c r="H2321">
        <v>433</v>
      </c>
      <c r="I2321">
        <v>453</v>
      </c>
      <c r="J2321" t="s">
        <v>3549</v>
      </c>
      <c r="K2321" t="s">
        <v>5</v>
      </c>
      <c r="L2321" t="s">
        <v>10900</v>
      </c>
      <c r="M2321">
        <v>441</v>
      </c>
      <c r="N2321" t="s">
        <v>11114</v>
      </c>
      <c r="O2321" t="s">
        <v>19887</v>
      </c>
      <c r="P2321" s="2">
        <v>9662514</v>
      </c>
      <c r="Q2321" s="2">
        <v>9616352.9371779915</v>
      </c>
      <c r="R2321" s="2">
        <v>7487332.570675238</v>
      </c>
      <c r="S2321" s="2">
        <v>6465851.817734478</v>
      </c>
      <c r="T2321" s="2">
        <v>9205449.5008576103</v>
      </c>
      <c r="U2321" s="2">
        <v>5980631.4399771616</v>
      </c>
      <c r="V2321" s="2">
        <v>5878888.555469811</v>
      </c>
      <c r="W2321" s="2">
        <v>5938086.0469033262</v>
      </c>
      <c r="X2321" s="2">
        <v>5034824.3318614252</v>
      </c>
      <c r="Y2321" s="2">
        <v>6825124.9763845345</v>
      </c>
      <c r="Z2321" s="7">
        <f t="shared" si="288"/>
        <v>8308012.8313969281</v>
      </c>
      <c r="AA2321" s="7">
        <f t="shared" si="289"/>
        <v>6477167.4752423121</v>
      </c>
      <c r="AB2321" s="7">
        <f t="shared" si="290"/>
        <v>1593057.9126048025</v>
      </c>
      <c r="AC2321" s="7">
        <f t="shared" si="291"/>
        <v>1451898.4443614162</v>
      </c>
      <c r="AD2321" s="7">
        <f t="shared" si="292"/>
        <v>796528.95630240126</v>
      </c>
      <c r="AE2321" s="7">
        <f t="shared" si="293"/>
        <v>592735.05783769034</v>
      </c>
      <c r="AF2321" s="8">
        <f t="shared" si="294"/>
        <v>0.77962896864631182</v>
      </c>
      <c r="AG2321" s="6">
        <f t="shared" si="295"/>
        <v>0.11380291504017678</v>
      </c>
    </row>
    <row r="2322" spans="1:33" x14ac:dyDescent="0.55000000000000004">
      <c r="A2322">
        <v>2321</v>
      </c>
      <c r="B2322" t="s">
        <v>893</v>
      </c>
      <c r="C2322" t="s">
        <v>10887</v>
      </c>
      <c r="D2322" t="s">
        <v>13176</v>
      </c>
      <c r="E2322" t="s">
        <v>13177</v>
      </c>
      <c r="F2322" t="s">
        <v>13178</v>
      </c>
      <c r="G2322" t="s">
        <v>13179</v>
      </c>
      <c r="H2322">
        <v>96</v>
      </c>
      <c r="I2322">
        <v>107</v>
      </c>
      <c r="J2322" t="s">
        <v>3550</v>
      </c>
      <c r="K2322" t="s">
        <v>84</v>
      </c>
      <c r="L2322" t="s">
        <v>11088</v>
      </c>
      <c r="M2322">
        <v>100</v>
      </c>
      <c r="N2322" t="s">
        <v>13861</v>
      </c>
      <c r="O2322" t="s">
        <v>19888</v>
      </c>
      <c r="P2322" s="2">
        <v>153102.578125</v>
      </c>
      <c r="Q2322" s="2">
        <v>125669.85893472703</v>
      </c>
      <c r="R2322" s="2">
        <v>99451.882206063237</v>
      </c>
      <c r="S2322" s="2">
        <v>104768.42224106911</v>
      </c>
      <c r="T2322" s="2">
        <v>122792.55403365755</v>
      </c>
      <c r="U2322" s="2">
        <v>98318.509836440062</v>
      </c>
      <c r="V2322" s="2">
        <v>77420.433985405412</v>
      </c>
      <c r="W2322" s="2">
        <v>126282.45186267294</v>
      </c>
      <c r="X2322" s="2">
        <v>237635.9704846066</v>
      </c>
      <c r="Y2322" s="2">
        <v>153098.09134574473</v>
      </c>
      <c r="Z2322" s="7">
        <f t="shared" si="288"/>
        <v>120748.18537671486</v>
      </c>
      <c r="AA2322" s="7">
        <f t="shared" si="289"/>
        <v>135924.66859142121</v>
      </c>
      <c r="AB2322" s="7">
        <f t="shared" si="290"/>
        <v>24357.852664863316</v>
      </c>
      <c r="AC2322" s="7">
        <f t="shared" si="291"/>
        <v>56111.511833577191</v>
      </c>
      <c r="AD2322" s="7">
        <f t="shared" si="292"/>
        <v>12178.926332431658</v>
      </c>
      <c r="AE2322" s="7">
        <f t="shared" si="293"/>
        <v>22907.428781400711</v>
      </c>
      <c r="AF2322" s="8">
        <f t="shared" si="294"/>
        <v>1.1256870500153537</v>
      </c>
      <c r="AG2322" s="6">
        <f t="shared" si="295"/>
        <v>0.57628661565620654</v>
      </c>
    </row>
    <row r="2323" spans="1:33" x14ac:dyDescent="0.55000000000000004">
      <c r="A2323">
        <v>2322</v>
      </c>
      <c r="B2323" t="s">
        <v>48</v>
      </c>
      <c r="C2323" t="s">
        <v>10887</v>
      </c>
      <c r="D2323" t="s">
        <v>10985</v>
      </c>
      <c r="E2323" t="s">
        <v>10986</v>
      </c>
      <c r="F2323" t="s">
        <v>10987</v>
      </c>
      <c r="G2323" t="s">
        <v>10988</v>
      </c>
      <c r="H2323">
        <v>613</v>
      </c>
      <c r="I2323">
        <v>623</v>
      </c>
      <c r="J2323" t="s">
        <v>3552</v>
      </c>
      <c r="K2323" t="s">
        <v>77</v>
      </c>
      <c r="L2323" t="s">
        <v>11068</v>
      </c>
      <c r="M2323">
        <v>618</v>
      </c>
      <c r="N2323" t="s">
        <v>11583</v>
      </c>
      <c r="O2323" t="s">
        <v>19889</v>
      </c>
      <c r="P2323" s="2">
        <v>143821.578125</v>
      </c>
      <c r="Q2323" s="2">
        <v>112104.68775315967</v>
      </c>
      <c r="R2323" s="2">
        <v>257092.76994864427</v>
      </c>
      <c r="S2323" s="2">
        <v>298942.15014295105</v>
      </c>
      <c r="T2323" s="2">
        <v>198444.86094139607</v>
      </c>
      <c r="U2323" s="2">
        <v>296140.72489023476</v>
      </c>
      <c r="V2323" s="2">
        <v>261487.94328616935</v>
      </c>
      <c r="W2323" s="2">
        <v>140817.21447449736</v>
      </c>
      <c r="X2323" s="2">
        <v>280831.31942812284</v>
      </c>
      <c r="Y2323" s="2">
        <v>353784.54642691661</v>
      </c>
      <c r="Z2323" s="7">
        <f t="shared" si="288"/>
        <v>202990.29649243876</v>
      </c>
      <c r="AA2323" s="7">
        <f t="shared" si="289"/>
        <v>255251.10157455612</v>
      </c>
      <c r="AB2323" s="7">
        <f t="shared" si="290"/>
        <v>89246.786986429448</v>
      </c>
      <c r="AC2323" s="7">
        <f t="shared" si="291"/>
        <v>75360.613427764183</v>
      </c>
      <c r="AD2323" s="7">
        <f t="shared" si="292"/>
        <v>44623.393493214724</v>
      </c>
      <c r="AE2323" s="7">
        <f t="shared" si="293"/>
        <v>30765.841600192769</v>
      </c>
      <c r="AF2323" s="8">
        <f t="shared" si="294"/>
        <v>1.2574546960379658</v>
      </c>
      <c r="AG2323" s="6">
        <f t="shared" si="295"/>
        <v>0.37372381453616521</v>
      </c>
    </row>
    <row r="2324" spans="1:33" x14ac:dyDescent="0.55000000000000004">
      <c r="A2324">
        <v>2323</v>
      </c>
      <c r="B2324" t="s">
        <v>2086</v>
      </c>
      <c r="C2324" t="s">
        <v>10887</v>
      </c>
      <c r="D2324" t="s">
        <v>16052</v>
      </c>
      <c r="E2324" t="s">
        <v>16053</v>
      </c>
      <c r="F2324" t="s">
        <v>16054</v>
      </c>
      <c r="G2324" t="s">
        <v>16055</v>
      </c>
      <c r="H2324">
        <v>859</v>
      </c>
      <c r="I2324">
        <v>879</v>
      </c>
      <c r="J2324" t="s">
        <v>3553</v>
      </c>
      <c r="K2324" t="s">
        <v>100</v>
      </c>
      <c r="L2324" t="s">
        <v>10901</v>
      </c>
      <c r="M2324">
        <v>873</v>
      </c>
      <c r="N2324" t="s">
        <v>15080</v>
      </c>
      <c r="O2324" t="s">
        <v>19890</v>
      </c>
      <c r="P2324" s="2">
        <v>1072770</v>
      </c>
      <c r="Q2324" s="2">
        <v>964832.25248264323</v>
      </c>
      <c r="R2324" s="2">
        <v>1208937.9773732238</v>
      </c>
      <c r="S2324" s="2">
        <v>1331079.8808981013</v>
      </c>
      <c r="T2324" s="2">
        <v>793776.03519089264</v>
      </c>
      <c r="U2324" s="2">
        <v>980325.50571598927</v>
      </c>
      <c r="V2324" s="2">
        <v>1036753.1977903185</v>
      </c>
      <c r="W2324" s="2">
        <v>1064349.9893744329</v>
      </c>
      <c r="X2324" s="2">
        <v>1112063.289720352</v>
      </c>
      <c r="Y2324" s="2">
        <v>1994293.9409204579</v>
      </c>
      <c r="Z2324" s="7">
        <f t="shared" si="288"/>
        <v>1144405.0276884921</v>
      </c>
      <c r="AA2324" s="7">
        <f t="shared" si="289"/>
        <v>1163593.6597854074</v>
      </c>
      <c r="AB2324" s="7">
        <f t="shared" si="290"/>
        <v>159572.30461758535</v>
      </c>
      <c r="AC2324" s="7">
        <f t="shared" si="291"/>
        <v>421665.37367666373</v>
      </c>
      <c r="AD2324" s="7">
        <f t="shared" si="292"/>
        <v>79786.152308792676</v>
      </c>
      <c r="AE2324" s="7">
        <f t="shared" si="293"/>
        <v>172144.16795130397</v>
      </c>
      <c r="AF2324" s="8">
        <f t="shared" si="294"/>
        <v>1.0167673434078432</v>
      </c>
      <c r="AG2324" s="6">
        <f t="shared" si="295"/>
        <v>0.92233988609140916</v>
      </c>
    </row>
    <row r="2325" spans="1:33" x14ac:dyDescent="0.55000000000000004">
      <c r="A2325">
        <v>2324</v>
      </c>
      <c r="B2325" t="s">
        <v>274</v>
      </c>
      <c r="C2325" t="s">
        <v>10887</v>
      </c>
      <c r="D2325" t="s">
        <v>11585</v>
      </c>
      <c r="E2325" t="s">
        <v>11586</v>
      </c>
      <c r="F2325" t="s">
        <v>11587</v>
      </c>
      <c r="G2325" t="s">
        <v>11588</v>
      </c>
      <c r="H2325">
        <v>224</v>
      </c>
      <c r="I2325">
        <v>239</v>
      </c>
      <c r="J2325" t="s">
        <v>3554</v>
      </c>
      <c r="K2325" t="s">
        <v>3555</v>
      </c>
      <c r="L2325" t="s">
        <v>11068</v>
      </c>
      <c r="M2325">
        <v>229</v>
      </c>
      <c r="N2325" t="s">
        <v>16627</v>
      </c>
      <c r="O2325" t="s">
        <v>19891</v>
      </c>
      <c r="P2325" s="2">
        <v>1714459.875</v>
      </c>
      <c r="Q2325" s="2">
        <v>1471776.6320767622</v>
      </c>
      <c r="R2325" s="2">
        <v>2021635.2419777729</v>
      </c>
      <c r="S2325" s="2">
        <v>1807109.593341806</v>
      </c>
      <c r="T2325" s="2">
        <v>1532828.7671396954</v>
      </c>
      <c r="U2325" s="2">
        <v>1869650.3334861086</v>
      </c>
      <c r="V2325" s="2">
        <v>1894133.6951574597</v>
      </c>
      <c r="W2325" s="2">
        <v>1064992.832409556</v>
      </c>
      <c r="X2325" s="2">
        <v>1050616.2342924774</v>
      </c>
      <c r="Y2325" s="2">
        <v>2281126.8766056034</v>
      </c>
      <c r="Z2325" s="7">
        <f t="shared" si="288"/>
        <v>1753745.3355990853</v>
      </c>
      <c r="AA2325" s="7">
        <f t="shared" si="289"/>
        <v>1615558.1231818169</v>
      </c>
      <c r="AB2325" s="7">
        <f t="shared" si="290"/>
        <v>227788.23727646447</v>
      </c>
      <c r="AC2325" s="7">
        <f t="shared" si="291"/>
        <v>492803.12290997332</v>
      </c>
      <c r="AD2325" s="7">
        <f t="shared" si="292"/>
        <v>113894.11863823223</v>
      </c>
      <c r="AE2325" s="7">
        <f t="shared" si="293"/>
        <v>201186.0324632496</v>
      </c>
      <c r="AF2325" s="8">
        <f t="shared" si="294"/>
        <v>0.92120451606500597</v>
      </c>
      <c r="AG2325" s="6">
        <f t="shared" si="295"/>
        <v>0.56775386140599837</v>
      </c>
    </row>
    <row r="2326" spans="1:33" x14ac:dyDescent="0.55000000000000004">
      <c r="A2326">
        <v>2325</v>
      </c>
      <c r="B2326" t="s">
        <v>3188</v>
      </c>
      <c r="C2326" t="s">
        <v>10887</v>
      </c>
      <c r="D2326" t="s">
        <v>19892</v>
      </c>
      <c r="E2326" t="s">
        <v>19893</v>
      </c>
      <c r="F2326" t="s">
        <v>19894</v>
      </c>
      <c r="G2326" t="s">
        <v>19895</v>
      </c>
      <c r="H2326">
        <v>623</v>
      </c>
      <c r="I2326">
        <v>648</v>
      </c>
      <c r="J2326" t="s">
        <v>3556</v>
      </c>
      <c r="K2326" t="s">
        <v>56</v>
      </c>
      <c r="L2326" t="s">
        <v>11011</v>
      </c>
      <c r="M2326">
        <v>636</v>
      </c>
      <c r="N2326" t="s">
        <v>19896</v>
      </c>
      <c r="O2326" t="s">
        <v>19897</v>
      </c>
      <c r="P2326" s="2">
        <v>451567.84374999994</v>
      </c>
      <c r="Q2326" s="2">
        <v>309269.88292938331</v>
      </c>
      <c r="R2326" s="2">
        <v>634183.41377405776</v>
      </c>
      <c r="S2326" s="2">
        <v>602180.20417336281</v>
      </c>
      <c r="T2326" s="2">
        <v>668533.24144264776</v>
      </c>
      <c r="U2326" s="2">
        <v>398779.71975630248</v>
      </c>
      <c r="V2326" s="2">
        <v>839781.90870395908</v>
      </c>
      <c r="W2326" s="2">
        <v>462782.56500555476</v>
      </c>
      <c r="X2326" s="2">
        <v>719393.41041654302</v>
      </c>
      <c r="Y2326" s="2">
        <v>606651.14076279756</v>
      </c>
      <c r="Z2326" s="7">
        <f t="shared" si="288"/>
        <v>499300.33615670097</v>
      </c>
      <c r="AA2326" s="7">
        <f t="shared" si="289"/>
        <v>615986.99768130074</v>
      </c>
      <c r="AB2326" s="7">
        <f t="shared" si="290"/>
        <v>149630.29534577465</v>
      </c>
      <c r="AC2326" s="7">
        <f t="shared" si="291"/>
        <v>163875.51014555237</v>
      </c>
      <c r="AD2326" s="7">
        <f t="shared" si="292"/>
        <v>74815.147672887324</v>
      </c>
      <c r="AE2326" s="7">
        <f t="shared" si="293"/>
        <v>66901.896865815201</v>
      </c>
      <c r="AF2326" s="8">
        <f t="shared" si="294"/>
        <v>1.2337003464143046</v>
      </c>
      <c r="AG2326" s="6">
        <f t="shared" si="295"/>
        <v>0.28296716457964649</v>
      </c>
    </row>
    <row r="2327" spans="1:33" x14ac:dyDescent="0.55000000000000004">
      <c r="A2327">
        <v>2326</v>
      </c>
      <c r="B2327" t="s">
        <v>3558</v>
      </c>
      <c r="C2327" t="s">
        <v>10887</v>
      </c>
      <c r="D2327" t="s">
        <v>19898</v>
      </c>
      <c r="E2327" t="s">
        <v>19899</v>
      </c>
      <c r="F2327" t="s">
        <v>19900</v>
      </c>
      <c r="G2327" t="s">
        <v>19901</v>
      </c>
      <c r="H2327">
        <v>830</v>
      </c>
      <c r="I2327">
        <v>853</v>
      </c>
      <c r="J2327" t="s">
        <v>3557</v>
      </c>
      <c r="K2327" t="s">
        <v>26</v>
      </c>
      <c r="L2327" t="s">
        <v>10951</v>
      </c>
      <c r="M2327">
        <v>833</v>
      </c>
      <c r="N2327" t="s">
        <v>11272</v>
      </c>
      <c r="O2327" t="s">
        <v>19902</v>
      </c>
      <c r="P2327" s="2">
        <v>1411976.75</v>
      </c>
      <c r="Q2327" s="2">
        <v>1637987.9980571812</v>
      </c>
      <c r="R2327" s="2">
        <v>2040484.7342610313</v>
      </c>
      <c r="S2327" s="2">
        <v>1511382.0932068881</v>
      </c>
      <c r="T2327" s="2">
        <v>1613074.2278609863</v>
      </c>
      <c r="U2327" s="2">
        <v>1170325.5444008915</v>
      </c>
      <c r="V2327" s="2">
        <v>1274033.6317598722</v>
      </c>
      <c r="W2327" s="2">
        <v>1539199.3175921612</v>
      </c>
      <c r="X2327" s="2">
        <v>1286993.6986201305</v>
      </c>
      <c r="Y2327" s="2">
        <v>1508962.1658044474</v>
      </c>
      <c r="Z2327" s="7">
        <f t="shared" si="288"/>
        <v>1650457.8938812751</v>
      </c>
      <c r="AA2327" s="7">
        <f t="shared" si="289"/>
        <v>1398764.7643397481</v>
      </c>
      <c r="AB2327" s="7">
        <f t="shared" si="290"/>
        <v>275978.12041212193</v>
      </c>
      <c r="AC2327" s="7">
        <f t="shared" si="291"/>
        <v>177780.19066508525</v>
      </c>
      <c r="AD2327" s="7">
        <f t="shared" si="292"/>
        <v>137989.06020606097</v>
      </c>
      <c r="AE2327" s="7">
        <f t="shared" si="293"/>
        <v>72578.45891736068</v>
      </c>
      <c r="AF2327" s="8">
        <f t="shared" si="294"/>
        <v>0.84750102957813933</v>
      </c>
      <c r="AG2327" s="6">
        <f t="shared" si="295"/>
        <v>0.17141614369436242</v>
      </c>
    </row>
    <row r="2328" spans="1:33" x14ac:dyDescent="0.55000000000000004">
      <c r="A2328">
        <v>2327</v>
      </c>
      <c r="B2328" t="s">
        <v>790</v>
      </c>
      <c r="C2328" t="s">
        <v>10887</v>
      </c>
      <c r="D2328" t="s">
        <v>12913</v>
      </c>
      <c r="E2328" t="s">
        <v>12914</v>
      </c>
      <c r="F2328" t="s">
        <v>12915</v>
      </c>
      <c r="G2328" t="s">
        <v>12916</v>
      </c>
      <c r="H2328">
        <v>594</v>
      </c>
      <c r="I2328">
        <v>613</v>
      </c>
      <c r="J2328" t="s">
        <v>3559</v>
      </c>
      <c r="K2328" t="s">
        <v>62</v>
      </c>
      <c r="L2328" t="s">
        <v>11028</v>
      </c>
      <c r="M2328">
        <v>605</v>
      </c>
      <c r="N2328" t="s">
        <v>19167</v>
      </c>
      <c r="O2328" t="s">
        <v>19903</v>
      </c>
      <c r="P2328" s="2">
        <v>706305.1875</v>
      </c>
      <c r="Q2328" s="2">
        <v>695655.24611002649</v>
      </c>
      <c r="R2328" s="2">
        <v>644818.75581829133</v>
      </c>
      <c r="S2328" s="2">
        <v>774751.83364277694</v>
      </c>
      <c r="T2328" s="2">
        <v>586502.14205963851</v>
      </c>
      <c r="U2328" s="2">
        <v>654186.81629270606</v>
      </c>
      <c r="V2328" s="2">
        <v>760738.93709787331</v>
      </c>
      <c r="W2328" s="2">
        <v>496955.00385148049</v>
      </c>
      <c r="X2328" s="2">
        <v>554350.0832618078</v>
      </c>
      <c r="Y2328" s="2">
        <v>833883.09346564033</v>
      </c>
      <c r="Z2328" s="7">
        <f t="shared" si="288"/>
        <v>705382.75576777372</v>
      </c>
      <c r="AA2328" s="7">
        <f t="shared" si="289"/>
        <v>647769.3460048578</v>
      </c>
      <c r="AB2328" s="7">
        <f t="shared" si="290"/>
        <v>53465.073894245346</v>
      </c>
      <c r="AC2328" s="7">
        <f t="shared" si="291"/>
        <v>128582.60703562564</v>
      </c>
      <c r="AD2328" s="7">
        <f t="shared" si="292"/>
        <v>26732.536947122673</v>
      </c>
      <c r="AE2328" s="7">
        <f t="shared" si="293"/>
        <v>52493.629505680859</v>
      </c>
      <c r="AF2328" s="8">
        <f t="shared" si="294"/>
        <v>0.91832319504294291</v>
      </c>
      <c r="AG2328" s="6">
        <f t="shared" si="295"/>
        <v>0.36007509482253458</v>
      </c>
    </row>
    <row r="2329" spans="1:33" x14ac:dyDescent="0.55000000000000004">
      <c r="A2329">
        <v>2328</v>
      </c>
      <c r="B2329" t="s">
        <v>790</v>
      </c>
      <c r="C2329" t="s">
        <v>10887</v>
      </c>
      <c r="D2329" t="s">
        <v>12913</v>
      </c>
      <c r="E2329" t="s">
        <v>12914</v>
      </c>
      <c r="F2329" t="s">
        <v>12915</v>
      </c>
      <c r="G2329" t="s">
        <v>12916</v>
      </c>
      <c r="H2329">
        <v>594</v>
      </c>
      <c r="I2329">
        <v>613</v>
      </c>
      <c r="J2329" t="s">
        <v>3559</v>
      </c>
      <c r="K2329" t="s">
        <v>3497</v>
      </c>
      <c r="L2329" t="s">
        <v>19747</v>
      </c>
      <c r="M2329" t="s">
        <v>19904</v>
      </c>
      <c r="N2329" t="s">
        <v>19905</v>
      </c>
      <c r="O2329" t="s">
        <v>19906</v>
      </c>
      <c r="P2329" s="2">
        <v>3128661</v>
      </c>
      <c r="Q2329" s="2">
        <v>3411690.1997177261</v>
      </c>
      <c r="R2329" s="2">
        <v>3898863.6766144638</v>
      </c>
      <c r="S2329" s="2">
        <v>3860709.1222065552</v>
      </c>
      <c r="T2329" s="2">
        <v>2630610.238964757</v>
      </c>
      <c r="U2329" s="2">
        <v>2394109.1520258384</v>
      </c>
      <c r="V2329" s="2">
        <v>3353768.5066540083</v>
      </c>
      <c r="W2329" s="2">
        <v>2846048.4423212474</v>
      </c>
      <c r="X2329" s="2">
        <v>1738086.0183415464</v>
      </c>
      <c r="Y2329" s="2">
        <v>2692082.377104959</v>
      </c>
      <c r="Z2329" s="7">
        <f t="shared" si="288"/>
        <v>3574980.9996346864</v>
      </c>
      <c r="AA2329" s="7">
        <f t="shared" si="289"/>
        <v>2609117.4559020591</v>
      </c>
      <c r="AB2329" s="7">
        <f t="shared" si="290"/>
        <v>370767.66125048307</v>
      </c>
      <c r="AC2329" s="7">
        <f t="shared" si="291"/>
        <v>533462.45107598719</v>
      </c>
      <c r="AD2329" s="7">
        <f t="shared" si="292"/>
        <v>185383.83062524154</v>
      </c>
      <c r="AE2329" s="7">
        <f t="shared" si="293"/>
        <v>217785.13367843395</v>
      </c>
      <c r="AF2329" s="8">
        <f t="shared" si="294"/>
        <v>0.72982694346310506</v>
      </c>
      <c r="AG2329" s="6">
        <f t="shared" si="295"/>
        <v>9.8068116564164198E-3</v>
      </c>
    </row>
    <row r="2330" spans="1:33" x14ac:dyDescent="0.55000000000000004">
      <c r="A2330">
        <v>2329</v>
      </c>
      <c r="B2330" t="s">
        <v>790</v>
      </c>
      <c r="C2330" t="s">
        <v>10887</v>
      </c>
      <c r="D2330" t="s">
        <v>12913</v>
      </c>
      <c r="E2330" t="s">
        <v>12914</v>
      </c>
      <c r="F2330" t="s">
        <v>12915</v>
      </c>
      <c r="G2330" t="s">
        <v>12916</v>
      </c>
      <c r="H2330">
        <v>594</v>
      </c>
      <c r="I2330">
        <v>613</v>
      </c>
      <c r="J2330" t="s">
        <v>3559</v>
      </c>
      <c r="K2330" t="s">
        <v>100</v>
      </c>
      <c r="L2330" t="s">
        <v>10901</v>
      </c>
      <c r="M2330">
        <v>608</v>
      </c>
      <c r="N2330" t="s">
        <v>19907</v>
      </c>
      <c r="O2330" t="s">
        <v>19908</v>
      </c>
      <c r="P2330" s="2">
        <v>730136.5</v>
      </c>
      <c r="Q2330" s="2">
        <v>672609.47989379894</v>
      </c>
      <c r="R2330" s="2">
        <v>699587.87701111159</v>
      </c>
      <c r="S2330" s="2">
        <v>726093.75259563595</v>
      </c>
      <c r="T2330" s="2">
        <v>480593.69291480945</v>
      </c>
      <c r="U2330" s="2">
        <v>649948.32377725851</v>
      </c>
      <c r="V2330" s="2">
        <v>783325.23158004996</v>
      </c>
      <c r="W2330" s="2">
        <v>511130.29901783174</v>
      </c>
      <c r="X2330" s="2">
        <v>533378.66170168435</v>
      </c>
      <c r="Y2330" s="2">
        <v>831000.87538198917</v>
      </c>
      <c r="Z2330" s="7">
        <f t="shared" si="288"/>
        <v>707106.90237513662</v>
      </c>
      <c r="AA2330" s="7">
        <f t="shared" si="289"/>
        <v>631562.84739560389</v>
      </c>
      <c r="AB2330" s="7">
        <f t="shared" si="290"/>
        <v>26692.512984852401</v>
      </c>
      <c r="AC2330" s="7">
        <f t="shared" si="291"/>
        <v>148378.69970856002</v>
      </c>
      <c r="AD2330" s="7">
        <f t="shared" si="292"/>
        <v>13346.256492426201</v>
      </c>
      <c r="AE2330" s="7">
        <f t="shared" si="293"/>
        <v>60575.35049727052</v>
      </c>
      <c r="AF2330" s="8">
        <f t="shared" si="294"/>
        <v>0.89316459120143776</v>
      </c>
      <c r="AG2330" s="6">
        <f t="shared" si="295"/>
        <v>0.27312564216162166</v>
      </c>
    </row>
    <row r="2331" spans="1:33" x14ac:dyDescent="0.55000000000000004">
      <c r="A2331">
        <v>2330</v>
      </c>
      <c r="B2331" t="s">
        <v>790</v>
      </c>
      <c r="C2331" t="s">
        <v>10887</v>
      </c>
      <c r="D2331" t="s">
        <v>12913</v>
      </c>
      <c r="E2331" t="s">
        <v>12914</v>
      </c>
      <c r="F2331" t="s">
        <v>12915</v>
      </c>
      <c r="G2331" t="s">
        <v>12916</v>
      </c>
      <c r="H2331">
        <v>594</v>
      </c>
      <c r="I2331">
        <v>613</v>
      </c>
      <c r="J2331" t="s">
        <v>3559</v>
      </c>
      <c r="K2331" t="s">
        <v>14</v>
      </c>
      <c r="L2331" t="s">
        <v>11061</v>
      </c>
      <c r="M2331">
        <v>611</v>
      </c>
      <c r="N2331" t="s">
        <v>19909</v>
      </c>
      <c r="O2331" t="s">
        <v>19910</v>
      </c>
      <c r="P2331" s="2">
        <v>1993626.375</v>
      </c>
      <c r="Q2331" s="2">
        <v>1735759.3760458475</v>
      </c>
      <c r="R2331" s="2">
        <v>2181513.0126803396</v>
      </c>
      <c r="S2331" s="2">
        <v>1199947.2825679719</v>
      </c>
      <c r="T2331" s="2">
        <v>1537871.1852999816</v>
      </c>
      <c r="U2331" s="2">
        <v>1833038.5261469819</v>
      </c>
      <c r="V2331" s="2">
        <v>2240121.5041401177</v>
      </c>
      <c r="W2331" s="2">
        <v>1350799.3953773549</v>
      </c>
      <c r="X2331" s="2">
        <v>2100320.0348649127</v>
      </c>
      <c r="Y2331" s="2">
        <v>1996767.569337436</v>
      </c>
      <c r="Z2331" s="7">
        <f t="shared" si="288"/>
        <v>1777711.5115735396</v>
      </c>
      <c r="AA2331" s="7">
        <f t="shared" si="289"/>
        <v>1843153.0358611308</v>
      </c>
      <c r="AB2331" s="7">
        <f t="shared" si="290"/>
        <v>426320.05447328207</v>
      </c>
      <c r="AC2331" s="7">
        <f t="shared" si="291"/>
        <v>341475.5259066</v>
      </c>
      <c r="AD2331" s="7">
        <f t="shared" si="292"/>
        <v>213160.02723664104</v>
      </c>
      <c r="AE2331" s="7">
        <f t="shared" si="293"/>
        <v>139406.79968661803</v>
      </c>
      <c r="AF2331" s="8">
        <f t="shared" si="294"/>
        <v>1.0368122295780522</v>
      </c>
      <c r="AG2331" s="6">
        <f t="shared" si="295"/>
        <v>0.80654915071462652</v>
      </c>
    </row>
    <row r="2332" spans="1:33" x14ac:dyDescent="0.55000000000000004">
      <c r="A2332">
        <v>2331</v>
      </c>
      <c r="B2332" t="s">
        <v>3561</v>
      </c>
      <c r="C2332" t="s">
        <v>10887</v>
      </c>
      <c r="D2332" t="s">
        <v>19911</v>
      </c>
      <c r="E2332" t="s">
        <v>19912</v>
      </c>
      <c r="F2332" t="s">
        <v>19913</v>
      </c>
      <c r="G2332" t="s">
        <v>19914</v>
      </c>
      <c r="H2332">
        <v>2395</v>
      </c>
      <c r="I2332">
        <v>2414</v>
      </c>
      <c r="J2332" t="s">
        <v>3560</v>
      </c>
      <c r="K2332" t="s">
        <v>45</v>
      </c>
      <c r="L2332" t="s">
        <v>10982</v>
      </c>
      <c r="M2332">
        <v>2407</v>
      </c>
      <c r="N2332" t="s">
        <v>19915</v>
      </c>
      <c r="O2332" t="s">
        <v>19916</v>
      </c>
      <c r="P2332" s="2">
        <v>4386452</v>
      </c>
      <c r="Q2332" s="2">
        <v>3683484.1100271796</v>
      </c>
      <c r="R2332" s="2">
        <v>3625475.3616366968</v>
      </c>
      <c r="S2332" s="2">
        <v>4080187.4121981822</v>
      </c>
      <c r="T2332" s="2">
        <v>3572504.6375638833</v>
      </c>
      <c r="U2332" s="2">
        <v>3726131.4773993855</v>
      </c>
      <c r="V2332" s="2">
        <v>3346269.8318732399</v>
      </c>
      <c r="W2332" s="2">
        <v>3648789.5321446275</v>
      </c>
      <c r="X2332" s="2">
        <v>3714697.5566364033</v>
      </c>
      <c r="Y2332" s="2">
        <v>3298960.2768280921</v>
      </c>
      <c r="Z2332" s="7">
        <f t="shared" si="288"/>
        <v>3943899.7209655144</v>
      </c>
      <c r="AA2332" s="7">
        <f t="shared" si="289"/>
        <v>3551225.5520742722</v>
      </c>
      <c r="AB2332" s="7">
        <f t="shared" si="290"/>
        <v>357601.83514373557</v>
      </c>
      <c r="AC2332" s="7">
        <f t="shared" si="291"/>
        <v>185973.8288114719</v>
      </c>
      <c r="AD2332" s="7">
        <f t="shared" si="292"/>
        <v>178800.91757186779</v>
      </c>
      <c r="AE2332" s="7">
        <f t="shared" si="293"/>
        <v>75923.497683302528</v>
      </c>
      <c r="AF2332" s="8">
        <f t="shared" si="294"/>
        <v>0.90043505244217747</v>
      </c>
      <c r="AG2332" s="6">
        <f t="shared" si="295"/>
        <v>0.11160387180727274</v>
      </c>
    </row>
    <row r="2333" spans="1:33" x14ac:dyDescent="0.55000000000000004">
      <c r="A2333">
        <v>2332</v>
      </c>
      <c r="B2333" t="s">
        <v>434</v>
      </c>
      <c r="C2333" t="s">
        <v>10887</v>
      </c>
      <c r="D2333" t="s">
        <v>12866</v>
      </c>
      <c r="E2333" t="s">
        <v>12867</v>
      </c>
      <c r="F2333" t="s">
        <v>12868</v>
      </c>
      <c r="G2333" t="s">
        <v>12869</v>
      </c>
      <c r="H2333">
        <v>2123</v>
      </c>
      <c r="I2333">
        <v>2139</v>
      </c>
      <c r="J2333" t="s">
        <v>3562</v>
      </c>
      <c r="K2333" t="s">
        <v>100</v>
      </c>
      <c r="L2333" t="s">
        <v>10901</v>
      </c>
      <c r="M2333">
        <v>2137</v>
      </c>
      <c r="N2333" t="s">
        <v>19917</v>
      </c>
      <c r="O2333" t="s">
        <v>19918</v>
      </c>
      <c r="P2333" s="2">
        <v>120533543.99999999</v>
      </c>
      <c r="Q2333" s="2">
        <v>102893595.56550631</v>
      </c>
      <c r="R2333" s="2">
        <v>130331537.07992622</v>
      </c>
      <c r="S2333" s="2">
        <v>110991532.12232083</v>
      </c>
      <c r="T2333" s="2">
        <v>121751771.99763443</v>
      </c>
      <c r="U2333" s="2">
        <v>143791592.74768338</v>
      </c>
      <c r="V2333" s="2">
        <v>127957017.040903</v>
      </c>
      <c r="W2333" s="2">
        <v>107103182.20364092</v>
      </c>
      <c r="X2333" s="2">
        <v>113884417.30736519</v>
      </c>
      <c r="Y2333" s="2">
        <v>157728101.55659905</v>
      </c>
      <c r="Z2333" s="7">
        <f t="shared" si="288"/>
        <v>116187552.19193833</v>
      </c>
      <c r="AA2333" s="7">
        <f t="shared" si="289"/>
        <v>128702680.47563766</v>
      </c>
      <c r="AB2333" s="7">
        <f t="shared" si="290"/>
        <v>11869679.308454975</v>
      </c>
      <c r="AC2333" s="7">
        <f t="shared" si="291"/>
        <v>19000740.691006001</v>
      </c>
      <c r="AD2333" s="7">
        <f t="shared" si="292"/>
        <v>5934839.6542274877</v>
      </c>
      <c r="AE2333" s="7">
        <f t="shared" si="293"/>
        <v>7757019.9046503603</v>
      </c>
      <c r="AF2333" s="8">
        <f t="shared" si="294"/>
        <v>1.1077148803602017</v>
      </c>
      <c r="AG2333" s="6">
        <f t="shared" si="295"/>
        <v>0.23595855348625189</v>
      </c>
    </row>
    <row r="2334" spans="1:33" x14ac:dyDescent="0.55000000000000004">
      <c r="A2334">
        <v>2333</v>
      </c>
      <c r="B2334" t="s">
        <v>2548</v>
      </c>
      <c r="C2334" t="s">
        <v>10887</v>
      </c>
      <c r="D2334" t="s">
        <v>17242</v>
      </c>
      <c r="E2334" t="s">
        <v>17243</v>
      </c>
      <c r="F2334" t="s">
        <v>17244</v>
      </c>
      <c r="G2334" t="s">
        <v>17245</v>
      </c>
      <c r="H2334">
        <v>54</v>
      </c>
      <c r="I2334">
        <v>67</v>
      </c>
      <c r="J2334" t="s">
        <v>3563</v>
      </c>
      <c r="K2334" t="s">
        <v>138</v>
      </c>
      <c r="L2334" t="s">
        <v>11243</v>
      </c>
      <c r="M2334">
        <v>56</v>
      </c>
      <c r="N2334" t="s">
        <v>18582</v>
      </c>
      <c r="O2334" t="s">
        <v>19919</v>
      </c>
      <c r="P2334" s="2">
        <v>80400752</v>
      </c>
      <c r="Q2334" s="2">
        <v>71672543.295648903</v>
      </c>
      <c r="R2334" s="2">
        <v>74277526.086975485</v>
      </c>
      <c r="S2334" s="2">
        <v>68364873.911561042</v>
      </c>
      <c r="T2334" s="2">
        <v>60564122.305327728</v>
      </c>
      <c r="U2334" s="2">
        <v>70745995.509379551</v>
      </c>
      <c r="V2334" s="2">
        <v>78840676.703643978</v>
      </c>
      <c r="W2334" s="2">
        <v>57871380.262016207</v>
      </c>
      <c r="X2334" s="2">
        <v>64226934.445159175</v>
      </c>
      <c r="Y2334" s="2">
        <v>81949486.081564784</v>
      </c>
      <c r="Z2334" s="7">
        <f t="shared" si="288"/>
        <v>73678923.82354635</v>
      </c>
      <c r="AA2334" s="7">
        <f t="shared" si="289"/>
        <v>69033099.217848569</v>
      </c>
      <c r="AB2334" s="7">
        <f t="shared" si="290"/>
        <v>5092674.0845174119</v>
      </c>
      <c r="AC2334" s="7">
        <f t="shared" si="291"/>
        <v>9852536.721825907</v>
      </c>
      <c r="AD2334" s="7">
        <f t="shared" si="292"/>
        <v>2546337.0422587059</v>
      </c>
      <c r="AE2334" s="7">
        <f t="shared" si="293"/>
        <v>4022281.2734178598</v>
      </c>
      <c r="AF2334" s="8">
        <f t="shared" si="294"/>
        <v>0.93694499913131102</v>
      </c>
      <c r="AG2334" s="6">
        <f t="shared" si="295"/>
        <v>0.35862451218864738</v>
      </c>
    </row>
    <row r="2335" spans="1:33" x14ac:dyDescent="0.55000000000000004">
      <c r="A2335">
        <v>2334</v>
      </c>
      <c r="B2335" t="s">
        <v>2548</v>
      </c>
      <c r="C2335" t="s">
        <v>10887</v>
      </c>
      <c r="D2335" t="s">
        <v>17242</v>
      </c>
      <c r="E2335" t="s">
        <v>17243</v>
      </c>
      <c r="F2335" t="s">
        <v>17244</v>
      </c>
      <c r="G2335" t="s">
        <v>17245</v>
      </c>
      <c r="H2335">
        <v>54</v>
      </c>
      <c r="I2335">
        <v>73</v>
      </c>
      <c r="J2335" t="s">
        <v>3564</v>
      </c>
      <c r="K2335" t="s">
        <v>138</v>
      </c>
      <c r="L2335" t="s">
        <v>11243</v>
      </c>
      <c r="M2335">
        <v>56</v>
      </c>
      <c r="N2335" t="s">
        <v>18582</v>
      </c>
      <c r="O2335" t="s">
        <v>19920</v>
      </c>
      <c r="P2335" s="2">
        <v>5426926.5</v>
      </c>
      <c r="Q2335" s="2">
        <v>8522721.7904356904</v>
      </c>
      <c r="R2335" s="2">
        <v>10020740.050087119</v>
      </c>
      <c r="S2335" s="2">
        <v>8768765.321720941</v>
      </c>
      <c r="T2335" s="2">
        <v>6726359.950938981</v>
      </c>
      <c r="U2335" s="2">
        <v>7741337.0300175902</v>
      </c>
      <c r="V2335" s="2">
        <v>9704553.117052827</v>
      </c>
      <c r="W2335" s="2">
        <v>8021097.3705509324</v>
      </c>
      <c r="X2335" s="2">
        <v>5309551.7799324822</v>
      </c>
      <c r="Y2335" s="2">
        <v>8960925.4775959086</v>
      </c>
      <c r="Z2335" s="7">
        <f t="shared" si="288"/>
        <v>8184788.4155609384</v>
      </c>
      <c r="AA2335" s="7">
        <f t="shared" si="289"/>
        <v>7743970.7876814539</v>
      </c>
      <c r="AB2335" s="7">
        <f t="shared" si="290"/>
        <v>1952071.4418623068</v>
      </c>
      <c r="AC2335" s="7">
        <f t="shared" si="291"/>
        <v>1572488.1931197806</v>
      </c>
      <c r="AD2335" s="7">
        <f t="shared" si="292"/>
        <v>976035.7209311534</v>
      </c>
      <c r="AE2335" s="7">
        <f t="shared" si="293"/>
        <v>641965.61661575933</v>
      </c>
      <c r="AF2335" s="8">
        <f t="shared" si="294"/>
        <v>0.94614184197585349</v>
      </c>
      <c r="AG2335" s="6">
        <f t="shared" si="295"/>
        <v>0.71996236793315482</v>
      </c>
    </row>
    <row r="2336" spans="1:33" x14ac:dyDescent="0.55000000000000004">
      <c r="A2336">
        <v>2335</v>
      </c>
      <c r="B2336" t="s">
        <v>299</v>
      </c>
      <c r="C2336" t="s">
        <v>10887</v>
      </c>
      <c r="D2336" t="s">
        <v>12524</v>
      </c>
      <c r="E2336" t="s">
        <v>12525</v>
      </c>
      <c r="F2336" t="s">
        <v>12526</v>
      </c>
      <c r="G2336" t="s">
        <v>12527</v>
      </c>
      <c r="H2336">
        <v>1474</v>
      </c>
      <c r="I2336">
        <v>1485</v>
      </c>
      <c r="J2336" t="s">
        <v>3565</v>
      </c>
      <c r="K2336" t="s">
        <v>77</v>
      </c>
      <c r="L2336" t="s">
        <v>11068</v>
      </c>
      <c r="M2336">
        <v>1479</v>
      </c>
      <c r="N2336" t="s">
        <v>19921</v>
      </c>
      <c r="O2336" t="s">
        <v>19922</v>
      </c>
      <c r="P2336" s="2">
        <v>359227.5</v>
      </c>
      <c r="Q2336" s="2">
        <v>447331.22133414447</v>
      </c>
      <c r="R2336" s="2">
        <v>500717.85135199176</v>
      </c>
      <c r="S2336" s="2">
        <v>497968.63878209173</v>
      </c>
      <c r="T2336" s="2">
        <v>444562.18954199919</v>
      </c>
      <c r="U2336" s="2">
        <v>361439.89884715842</v>
      </c>
      <c r="V2336" s="2">
        <v>403317.68536366738</v>
      </c>
      <c r="W2336" s="2">
        <v>401401.65021984116</v>
      </c>
      <c r="X2336" s="2">
        <v>280689.22641981061</v>
      </c>
      <c r="Y2336" s="2">
        <v>531402.66838715167</v>
      </c>
      <c r="Z2336" s="7">
        <f t="shared" si="288"/>
        <v>451311.30286705698</v>
      </c>
      <c r="AA2336" s="7">
        <f t="shared" si="289"/>
        <v>403802.21979660471</v>
      </c>
      <c r="AB2336" s="7">
        <f t="shared" si="290"/>
        <v>66113.997074120241</v>
      </c>
      <c r="AC2336" s="7">
        <f t="shared" si="291"/>
        <v>83547.139384281036</v>
      </c>
      <c r="AD2336" s="7">
        <f t="shared" si="292"/>
        <v>33056.998537060121</v>
      </c>
      <c r="AE2336" s="7">
        <f t="shared" si="293"/>
        <v>34107.976826778817</v>
      </c>
      <c r="AF2336" s="8">
        <f t="shared" si="294"/>
        <v>0.89473101433835123</v>
      </c>
      <c r="AG2336" s="6">
        <f t="shared" si="295"/>
        <v>0.34793517965245363</v>
      </c>
    </row>
    <row r="2337" spans="1:33" x14ac:dyDescent="0.55000000000000004">
      <c r="A2337">
        <v>2336</v>
      </c>
      <c r="B2337" t="s">
        <v>1142</v>
      </c>
      <c r="C2337" t="s">
        <v>10887</v>
      </c>
      <c r="D2337" t="s">
        <v>13869</v>
      </c>
      <c r="E2337" t="s">
        <v>13870</v>
      </c>
      <c r="F2337" t="s">
        <v>13871</v>
      </c>
      <c r="G2337" t="s">
        <v>13872</v>
      </c>
      <c r="H2337">
        <v>1485</v>
      </c>
      <c r="I2337">
        <v>1498</v>
      </c>
      <c r="J2337" t="s">
        <v>3566</v>
      </c>
      <c r="K2337" t="s">
        <v>138</v>
      </c>
      <c r="L2337" t="s">
        <v>11243</v>
      </c>
      <c r="M2337">
        <v>1487</v>
      </c>
      <c r="N2337" t="s">
        <v>19923</v>
      </c>
      <c r="O2337" t="s">
        <v>19924</v>
      </c>
      <c r="P2337" s="2">
        <v>11682164</v>
      </c>
      <c r="Q2337" s="2">
        <v>11517146.908971474</v>
      </c>
      <c r="R2337" s="2">
        <v>13717788.395160373</v>
      </c>
      <c r="S2337" s="2">
        <v>10939842.191147432</v>
      </c>
      <c r="T2337" s="2">
        <v>12364507.435403494</v>
      </c>
      <c r="U2337" s="2">
        <v>11686019.063668294</v>
      </c>
      <c r="V2337" s="2">
        <v>14754405.838737838</v>
      </c>
      <c r="W2337" s="2">
        <v>12291994.652145186</v>
      </c>
      <c r="X2337" s="2">
        <v>9196416.7833070345</v>
      </c>
      <c r="Y2337" s="2">
        <v>12736255.463997589</v>
      </c>
      <c r="Z2337" s="7">
        <f t="shared" si="288"/>
        <v>11964235.373819821</v>
      </c>
      <c r="AA2337" s="7">
        <f t="shared" si="289"/>
        <v>12171599.872876571</v>
      </c>
      <c r="AB2337" s="7">
        <f t="shared" si="290"/>
        <v>1211580.5031290464</v>
      </c>
      <c r="AC2337" s="7">
        <f t="shared" si="291"/>
        <v>1796047.5474307328</v>
      </c>
      <c r="AD2337" s="7">
        <f t="shared" si="292"/>
        <v>605790.25156452321</v>
      </c>
      <c r="AE2337" s="7">
        <f t="shared" si="293"/>
        <v>733233.3408304106</v>
      </c>
      <c r="AF2337" s="8">
        <f t="shared" si="294"/>
        <v>1.0173320310557001</v>
      </c>
      <c r="AG2337" s="6">
        <f t="shared" si="295"/>
        <v>0.83289087242899917</v>
      </c>
    </row>
    <row r="2338" spans="1:33" x14ac:dyDescent="0.55000000000000004">
      <c r="A2338">
        <v>2337</v>
      </c>
      <c r="B2338" t="s">
        <v>3568</v>
      </c>
      <c r="C2338" t="s">
        <v>10887</v>
      </c>
      <c r="D2338" t="s">
        <v>19925</v>
      </c>
      <c r="E2338" t="s">
        <v>19926</v>
      </c>
      <c r="F2338" t="s">
        <v>19927</v>
      </c>
      <c r="G2338" t="s">
        <v>19928</v>
      </c>
      <c r="H2338">
        <v>378</v>
      </c>
      <c r="I2338">
        <v>392</v>
      </c>
      <c r="J2338" t="s">
        <v>3567</v>
      </c>
      <c r="K2338" t="s">
        <v>138</v>
      </c>
      <c r="L2338" t="s">
        <v>11243</v>
      </c>
      <c r="M2338">
        <v>380</v>
      </c>
      <c r="N2338" t="s">
        <v>13835</v>
      </c>
      <c r="O2338" t="s">
        <v>19929</v>
      </c>
      <c r="P2338" s="2">
        <v>9832138</v>
      </c>
      <c r="Q2338" s="2">
        <v>8705668.0271902587</v>
      </c>
      <c r="R2338" s="2">
        <v>11561960.026186001</v>
      </c>
      <c r="S2338" s="2">
        <v>9601567.7197499406</v>
      </c>
      <c r="T2338" s="2">
        <v>7514181.5470013004</v>
      </c>
      <c r="U2338" s="2">
        <v>8299231.294560547</v>
      </c>
      <c r="V2338" s="2">
        <v>10097977.00268116</v>
      </c>
      <c r="W2338" s="2">
        <v>9817328.4047719315</v>
      </c>
      <c r="X2338" s="2">
        <v>10659043.823534731</v>
      </c>
      <c r="Y2338" s="2">
        <v>12444784.205128901</v>
      </c>
      <c r="Z2338" s="7">
        <f t="shared" si="288"/>
        <v>9925333.44328155</v>
      </c>
      <c r="AA2338" s="7">
        <f t="shared" si="289"/>
        <v>9805424.3796130959</v>
      </c>
      <c r="AB2338" s="7">
        <f t="shared" si="290"/>
        <v>1194381.2810350892</v>
      </c>
      <c r="AC2338" s="7">
        <f t="shared" si="291"/>
        <v>1749229.9170847654</v>
      </c>
      <c r="AD2338" s="7">
        <f t="shared" si="292"/>
        <v>597190.64051754458</v>
      </c>
      <c r="AE2338" s="7">
        <f t="shared" si="293"/>
        <v>714120.12327810039</v>
      </c>
      <c r="AF2338" s="8">
        <f t="shared" si="294"/>
        <v>0.9879188881306934</v>
      </c>
      <c r="AG2338" s="6">
        <f t="shared" si="295"/>
        <v>0.90070700460131836</v>
      </c>
    </row>
    <row r="2339" spans="1:33" x14ac:dyDescent="0.55000000000000004">
      <c r="A2339">
        <v>2338</v>
      </c>
      <c r="B2339" t="s">
        <v>2966</v>
      </c>
      <c r="C2339" t="s">
        <v>10887</v>
      </c>
      <c r="D2339" t="s">
        <v>18357</v>
      </c>
      <c r="E2339" t="s">
        <v>18358</v>
      </c>
      <c r="F2339" t="s">
        <v>18359</v>
      </c>
      <c r="G2339" t="s">
        <v>18360</v>
      </c>
      <c r="H2339">
        <v>976</v>
      </c>
      <c r="I2339">
        <v>984</v>
      </c>
      <c r="J2339" t="s">
        <v>3569</v>
      </c>
      <c r="K2339" t="s">
        <v>138</v>
      </c>
      <c r="L2339" t="s">
        <v>11243</v>
      </c>
      <c r="M2339">
        <v>978</v>
      </c>
      <c r="N2339" t="s">
        <v>19930</v>
      </c>
      <c r="O2339" t="s">
        <v>19931</v>
      </c>
      <c r="P2339" s="2">
        <v>12297282</v>
      </c>
      <c r="Q2339" s="2">
        <v>7867136.5184392929</v>
      </c>
      <c r="R2339" s="2">
        <v>8843671.1607290804</v>
      </c>
      <c r="S2339" s="2">
        <v>8807362.9731620811</v>
      </c>
      <c r="T2339" s="2">
        <v>10459886.793120695</v>
      </c>
      <c r="U2339" s="2">
        <v>0</v>
      </c>
      <c r="V2339" s="2">
        <v>0</v>
      </c>
      <c r="W2339" s="2">
        <v>9547516.089270819</v>
      </c>
      <c r="X2339" s="2">
        <v>9131861.36353066</v>
      </c>
      <c r="Y2339" s="2">
        <v>0</v>
      </c>
      <c r="Z2339" s="7">
        <f t="shared" si="288"/>
        <v>9453863.1630826145</v>
      </c>
      <c r="AA2339" s="7">
        <f t="shared" si="289"/>
        <v>9713088.0819740575</v>
      </c>
      <c r="AB2339" s="7">
        <f t="shared" si="290"/>
        <v>1948762.7615370958</v>
      </c>
      <c r="AC2339" s="7">
        <f t="shared" si="291"/>
        <v>5337397.6248776941</v>
      </c>
      <c r="AD2339" s="7">
        <f t="shared" si="292"/>
        <v>974381.38076854788</v>
      </c>
      <c r="AE2339" s="7">
        <f t="shared" si="293"/>
        <v>2178983.4558822014</v>
      </c>
      <c r="AF2339" s="8">
        <f t="shared" si="294"/>
        <v>1.0274199990437474</v>
      </c>
      <c r="AG2339" s="6">
        <f t="shared" si="295"/>
        <v>9.7019232061972299E-2</v>
      </c>
    </row>
    <row r="2340" spans="1:33" x14ac:dyDescent="0.55000000000000004">
      <c r="A2340">
        <v>2339</v>
      </c>
      <c r="B2340" t="s">
        <v>3571</v>
      </c>
      <c r="C2340" t="s">
        <v>10887</v>
      </c>
      <c r="D2340" t="s">
        <v>19932</v>
      </c>
      <c r="E2340" t="s">
        <v>19933</v>
      </c>
      <c r="F2340" t="s">
        <v>19934</v>
      </c>
      <c r="G2340" t="s">
        <v>19935</v>
      </c>
      <c r="H2340">
        <v>741</v>
      </c>
      <c r="I2340">
        <v>757</v>
      </c>
      <c r="J2340" t="s">
        <v>3570</v>
      </c>
      <c r="K2340" t="s">
        <v>138</v>
      </c>
      <c r="L2340" t="s">
        <v>11243</v>
      </c>
      <c r="M2340">
        <v>743</v>
      </c>
      <c r="N2340" t="s">
        <v>19936</v>
      </c>
      <c r="O2340" t="s">
        <v>19937</v>
      </c>
      <c r="P2340" s="2">
        <v>367474.25</v>
      </c>
      <c r="Q2340" s="2">
        <v>419967.68647049088</v>
      </c>
      <c r="R2340" s="2">
        <v>504751.23201854661</v>
      </c>
      <c r="S2340" s="2">
        <v>334708.99511726812</v>
      </c>
      <c r="T2340" s="2">
        <v>314983.43314306968</v>
      </c>
      <c r="U2340" s="2">
        <v>295156.11699168757</v>
      </c>
      <c r="V2340" s="2">
        <v>308204.66472307197</v>
      </c>
      <c r="W2340" s="2">
        <v>249881.77344217981</v>
      </c>
      <c r="X2340" s="2">
        <v>268720.15655297512</v>
      </c>
      <c r="Y2340" s="2">
        <v>404589.68179725378</v>
      </c>
      <c r="Z2340" s="7">
        <f t="shared" si="288"/>
        <v>406725.5409015764</v>
      </c>
      <c r="AA2340" s="7">
        <f t="shared" si="289"/>
        <v>306922.63777503971</v>
      </c>
      <c r="AB2340" s="7">
        <f t="shared" si="290"/>
        <v>74187.683709115896</v>
      </c>
      <c r="AC2340" s="7">
        <f t="shared" si="291"/>
        <v>53771.762645099683</v>
      </c>
      <c r="AD2340" s="7">
        <f t="shared" si="292"/>
        <v>37093.841854557948</v>
      </c>
      <c r="AE2340" s="7">
        <f t="shared" si="293"/>
        <v>21952.230175090557</v>
      </c>
      <c r="AF2340" s="8">
        <f t="shared" si="294"/>
        <v>0.75461854963593733</v>
      </c>
      <c r="AG2340" s="6">
        <f t="shared" si="295"/>
        <v>6.7475171009264492E-2</v>
      </c>
    </row>
    <row r="2341" spans="1:33" x14ac:dyDescent="0.55000000000000004">
      <c r="A2341">
        <v>2340</v>
      </c>
      <c r="B2341" t="s">
        <v>3573</v>
      </c>
      <c r="C2341" t="s">
        <v>10887</v>
      </c>
      <c r="D2341" t="s">
        <v>19938</v>
      </c>
      <c r="E2341" t="s">
        <v>19939</v>
      </c>
      <c r="F2341" t="s">
        <v>19940</v>
      </c>
      <c r="G2341" t="s">
        <v>19941</v>
      </c>
      <c r="H2341">
        <v>183</v>
      </c>
      <c r="I2341">
        <v>198</v>
      </c>
      <c r="J2341" t="s">
        <v>3572</v>
      </c>
      <c r="K2341" t="s">
        <v>84</v>
      </c>
      <c r="L2341" t="s">
        <v>11088</v>
      </c>
      <c r="M2341">
        <v>187</v>
      </c>
      <c r="N2341" t="s">
        <v>12646</v>
      </c>
      <c r="O2341" t="s">
        <v>19942</v>
      </c>
      <c r="P2341" s="2">
        <v>718946.5</v>
      </c>
      <c r="Q2341" s="2">
        <v>929535.40491522651</v>
      </c>
      <c r="R2341" s="2">
        <v>1055839.5873529403</v>
      </c>
      <c r="S2341" s="2">
        <v>1001533.2659754002</v>
      </c>
      <c r="T2341" s="2">
        <v>695256.52383355377</v>
      </c>
      <c r="U2341" s="2">
        <v>788783.52501188859</v>
      </c>
      <c r="V2341" s="2">
        <v>676983.71988647233</v>
      </c>
      <c r="W2341" s="2">
        <v>615391.55250440876</v>
      </c>
      <c r="X2341" s="2">
        <v>679761.0787647902</v>
      </c>
      <c r="Y2341" s="2">
        <v>906627.25167596783</v>
      </c>
      <c r="Z2341" s="7">
        <f t="shared" si="288"/>
        <v>926463.68956089183</v>
      </c>
      <c r="AA2341" s="7">
        <f t="shared" si="289"/>
        <v>727133.94194618019</v>
      </c>
      <c r="AB2341" s="7">
        <f t="shared" si="290"/>
        <v>147700.57958701617</v>
      </c>
      <c r="AC2341" s="7">
        <f t="shared" si="291"/>
        <v>104192.40246030746</v>
      </c>
      <c r="AD2341" s="7">
        <f t="shared" si="292"/>
        <v>73850.289793508084</v>
      </c>
      <c r="AE2341" s="7">
        <f t="shared" si="293"/>
        <v>42536.370183743318</v>
      </c>
      <c r="AF2341" s="8">
        <f t="shared" si="294"/>
        <v>0.78484882908990605</v>
      </c>
      <c r="AG2341" s="6">
        <f t="shared" si="295"/>
        <v>6.6564668075098282E-2</v>
      </c>
    </row>
    <row r="2342" spans="1:33" x14ac:dyDescent="0.55000000000000004">
      <c r="A2342">
        <v>2341</v>
      </c>
      <c r="B2342" t="s">
        <v>3575</v>
      </c>
      <c r="C2342" t="s">
        <v>10887</v>
      </c>
      <c r="D2342" t="s">
        <v>19943</v>
      </c>
      <c r="E2342" t="s">
        <v>19944</v>
      </c>
      <c r="F2342" t="s">
        <v>19945</v>
      </c>
      <c r="G2342" t="s">
        <v>19946</v>
      </c>
      <c r="H2342">
        <v>271</v>
      </c>
      <c r="I2342">
        <v>280</v>
      </c>
      <c r="J2342" t="s">
        <v>3574</v>
      </c>
      <c r="K2342" t="s">
        <v>26</v>
      </c>
      <c r="L2342" t="s">
        <v>10951</v>
      </c>
      <c r="M2342">
        <v>274</v>
      </c>
      <c r="N2342" t="s">
        <v>15804</v>
      </c>
      <c r="O2342" t="s">
        <v>19947</v>
      </c>
      <c r="P2342" s="2">
        <v>10987083</v>
      </c>
      <c r="Q2342" s="2">
        <v>9740393.7391899955</v>
      </c>
      <c r="R2342" s="2">
        <v>13698627.110263124</v>
      </c>
      <c r="S2342" s="2">
        <v>11956794.188899858</v>
      </c>
      <c r="T2342" s="2">
        <v>13135922.42528408</v>
      </c>
      <c r="U2342" s="2">
        <v>14216177.406338844</v>
      </c>
      <c r="V2342" s="2">
        <v>16783328.40548487</v>
      </c>
      <c r="W2342" s="2">
        <v>6559647.3854389107</v>
      </c>
      <c r="X2342" s="2">
        <v>9391126.845363887</v>
      </c>
      <c r="Y2342" s="2">
        <v>15934650.197322153</v>
      </c>
      <c r="Z2342" s="7">
        <f t="shared" si="288"/>
        <v>11595724.509588245</v>
      </c>
      <c r="AA2342" s="7">
        <f t="shared" si="289"/>
        <v>12670142.110872125</v>
      </c>
      <c r="AB2342" s="7">
        <f t="shared" si="290"/>
        <v>1669857.0214266537</v>
      </c>
      <c r="AC2342" s="7">
        <f t="shared" si="291"/>
        <v>3956578.7715599257</v>
      </c>
      <c r="AD2342" s="7">
        <f t="shared" si="292"/>
        <v>834928.51071332686</v>
      </c>
      <c r="AE2342" s="7">
        <f t="shared" si="293"/>
        <v>1615266.5195749509</v>
      </c>
      <c r="AF2342" s="8">
        <f t="shared" si="294"/>
        <v>1.0926563579874176</v>
      </c>
      <c r="AG2342" s="6">
        <f t="shared" si="295"/>
        <v>0.57272747038155836</v>
      </c>
    </row>
    <row r="2343" spans="1:33" x14ac:dyDescent="0.55000000000000004">
      <c r="A2343">
        <v>2342</v>
      </c>
      <c r="B2343" t="s">
        <v>3577</v>
      </c>
      <c r="C2343" t="s">
        <v>10887</v>
      </c>
      <c r="D2343" t="s">
        <v>19948</v>
      </c>
      <c r="E2343" t="s">
        <v>19949</v>
      </c>
      <c r="F2343" t="s">
        <v>19950</v>
      </c>
      <c r="G2343" t="s">
        <v>19951</v>
      </c>
      <c r="H2343">
        <v>11</v>
      </c>
      <c r="I2343">
        <v>25</v>
      </c>
      <c r="J2343" t="s">
        <v>3576</v>
      </c>
      <c r="K2343" t="s">
        <v>62</v>
      </c>
      <c r="L2343" t="s">
        <v>11028</v>
      </c>
      <c r="M2343">
        <v>22</v>
      </c>
      <c r="N2343" t="s">
        <v>11994</v>
      </c>
      <c r="O2343" t="s">
        <v>19952</v>
      </c>
      <c r="P2343" s="2">
        <v>14068876</v>
      </c>
      <c r="Q2343" s="2">
        <v>65547051.993392736</v>
      </c>
      <c r="R2343" s="2">
        <v>4814731.5029644482</v>
      </c>
      <c r="S2343" s="2">
        <v>78699018.254961401</v>
      </c>
      <c r="T2343" s="2">
        <v>77086492.773117006</v>
      </c>
      <c r="U2343" s="2">
        <v>7381965.7261187984</v>
      </c>
      <c r="V2343" s="2">
        <v>6934256.4822633537</v>
      </c>
      <c r="W2343" s="2">
        <v>92821049.76569666</v>
      </c>
      <c r="X2343" s="2">
        <v>6047279.2737548696</v>
      </c>
      <c r="Y2343" s="2">
        <v>5400659.8180215675</v>
      </c>
      <c r="Z2343" s="7">
        <f t="shared" si="288"/>
        <v>40782419.437829643</v>
      </c>
      <c r="AA2343" s="7">
        <f t="shared" si="289"/>
        <v>32611950.639828712</v>
      </c>
      <c r="AB2343" s="7">
        <f t="shared" si="290"/>
        <v>36779720.271983363</v>
      </c>
      <c r="AC2343" s="7">
        <f t="shared" si="291"/>
        <v>40853770.314344779</v>
      </c>
      <c r="AD2343" s="7">
        <f t="shared" si="292"/>
        <v>18389860.135991681</v>
      </c>
      <c r="AE2343" s="7">
        <f t="shared" si="293"/>
        <v>16678481.889834573</v>
      </c>
      <c r="AF2343" s="8">
        <f t="shared" si="294"/>
        <v>0.79965708482655562</v>
      </c>
      <c r="AG2343" s="6">
        <f t="shared" si="295"/>
        <v>0.7515900847972723</v>
      </c>
    </row>
    <row r="2344" spans="1:33" x14ac:dyDescent="0.55000000000000004">
      <c r="A2344">
        <v>2343</v>
      </c>
      <c r="B2344" t="s">
        <v>3579</v>
      </c>
      <c r="C2344" t="s">
        <v>10887</v>
      </c>
      <c r="D2344" t="s">
        <v>19953</v>
      </c>
      <c r="E2344" t="s">
        <v>19954</v>
      </c>
      <c r="F2344" t="s">
        <v>19955</v>
      </c>
      <c r="G2344" t="s">
        <v>19956</v>
      </c>
      <c r="H2344">
        <v>305</v>
      </c>
      <c r="I2344">
        <v>317</v>
      </c>
      <c r="J2344" t="s">
        <v>3578</v>
      </c>
      <c r="K2344" t="s">
        <v>38</v>
      </c>
      <c r="L2344" t="s">
        <v>11460</v>
      </c>
      <c r="M2344">
        <v>311</v>
      </c>
      <c r="N2344" t="s">
        <v>15335</v>
      </c>
      <c r="O2344" t="s">
        <v>19957</v>
      </c>
      <c r="P2344" s="2">
        <v>61433552</v>
      </c>
      <c r="Q2344" s="2">
        <v>52921547.110999584</v>
      </c>
      <c r="R2344" s="2">
        <v>0</v>
      </c>
      <c r="S2344" s="2">
        <v>47707371.61242912</v>
      </c>
      <c r="T2344" s="2">
        <v>67530703.602794692</v>
      </c>
      <c r="U2344" s="2">
        <v>17714.17342520829</v>
      </c>
      <c r="V2344" s="2">
        <v>7214.6477724810875</v>
      </c>
      <c r="W2344" s="2">
        <v>58287154.774268575</v>
      </c>
      <c r="X2344" s="2">
        <v>63958952.904149413</v>
      </c>
      <c r="Y2344" s="2">
        <v>0</v>
      </c>
      <c r="Z2344" s="7">
        <f t="shared" si="288"/>
        <v>54020823.574476235</v>
      </c>
      <c r="AA2344" s="7">
        <f t="shared" si="289"/>
        <v>37960348.020482078</v>
      </c>
      <c r="AB2344" s="7">
        <f t="shared" si="290"/>
        <v>27596519.477881711</v>
      </c>
      <c r="AC2344" s="7">
        <f t="shared" si="291"/>
        <v>34769008.054748535</v>
      </c>
      <c r="AD2344" s="7">
        <f t="shared" si="292"/>
        <v>13798259.738940855</v>
      </c>
      <c r="AE2344" s="7">
        <f t="shared" si="293"/>
        <v>14194388.099475374</v>
      </c>
      <c r="AF2344" s="8">
        <f t="shared" si="294"/>
        <v>0.70269843198794901</v>
      </c>
      <c r="AG2344" s="6">
        <f t="shared" si="295"/>
        <v>0.66617483886521545</v>
      </c>
    </row>
    <row r="2345" spans="1:33" x14ac:dyDescent="0.55000000000000004">
      <c r="A2345">
        <v>2344</v>
      </c>
      <c r="B2345" t="s">
        <v>286</v>
      </c>
      <c r="C2345" t="s">
        <v>10887</v>
      </c>
      <c r="D2345" t="s">
        <v>11617</v>
      </c>
      <c r="E2345" t="s">
        <v>11618</v>
      </c>
      <c r="F2345" t="s">
        <v>11619</v>
      </c>
      <c r="G2345" t="s">
        <v>11620</v>
      </c>
      <c r="H2345">
        <v>1008</v>
      </c>
      <c r="I2345">
        <v>1027</v>
      </c>
      <c r="J2345" t="s">
        <v>3580</v>
      </c>
      <c r="K2345" t="s">
        <v>77</v>
      </c>
      <c r="L2345" t="s">
        <v>11068</v>
      </c>
      <c r="M2345">
        <v>1013</v>
      </c>
      <c r="N2345" t="s">
        <v>19958</v>
      </c>
      <c r="O2345" t="s">
        <v>19959</v>
      </c>
      <c r="P2345" s="2">
        <v>50048800</v>
      </c>
      <c r="Q2345" s="2">
        <v>72167478.488150761</v>
      </c>
      <c r="R2345" s="2">
        <v>307445.11390181474</v>
      </c>
      <c r="S2345" s="2">
        <v>0</v>
      </c>
      <c r="T2345" s="2">
        <v>76977069.344940722</v>
      </c>
      <c r="U2345" s="2">
        <v>0</v>
      </c>
      <c r="V2345" s="2">
        <v>406632.82819139486</v>
      </c>
      <c r="W2345" s="2">
        <v>63021583.471246943</v>
      </c>
      <c r="X2345" s="2">
        <v>77423877.361156404</v>
      </c>
      <c r="Y2345" s="2">
        <v>348769.44045522274</v>
      </c>
      <c r="Z2345" s="7">
        <f t="shared" si="288"/>
        <v>40841241.20068419</v>
      </c>
      <c r="AA2345" s="7">
        <f t="shared" si="289"/>
        <v>43635586.489198141</v>
      </c>
      <c r="AB2345" s="7">
        <f t="shared" si="290"/>
        <v>36332291.1652418</v>
      </c>
      <c r="AC2345" s="7">
        <f t="shared" si="291"/>
        <v>39895692.156187043</v>
      </c>
      <c r="AD2345" s="7">
        <f t="shared" si="292"/>
        <v>18166145.5826209</v>
      </c>
      <c r="AE2345" s="7">
        <f t="shared" si="293"/>
        <v>16287348.11963591</v>
      </c>
      <c r="AF2345" s="8">
        <f t="shared" si="294"/>
        <v>1.0684196955421408</v>
      </c>
      <c r="AG2345" s="6">
        <f t="shared" si="295"/>
        <v>0.82095165399051795</v>
      </c>
    </row>
    <row r="2346" spans="1:33" x14ac:dyDescent="0.55000000000000004">
      <c r="A2346">
        <v>2345</v>
      </c>
      <c r="B2346" t="s">
        <v>316</v>
      </c>
      <c r="C2346" t="s">
        <v>10887</v>
      </c>
      <c r="D2346" t="s">
        <v>11695</v>
      </c>
      <c r="E2346" t="s">
        <v>11696</v>
      </c>
      <c r="F2346" t="s">
        <v>11697</v>
      </c>
      <c r="G2346" t="s">
        <v>11698</v>
      </c>
      <c r="H2346">
        <v>12</v>
      </c>
      <c r="I2346">
        <v>30</v>
      </c>
      <c r="J2346" t="s">
        <v>3581</v>
      </c>
      <c r="K2346" t="s">
        <v>100</v>
      </c>
      <c r="L2346" t="s">
        <v>10901</v>
      </c>
      <c r="M2346">
        <v>26</v>
      </c>
      <c r="N2346" t="s">
        <v>12864</v>
      </c>
      <c r="O2346" t="s">
        <v>19960</v>
      </c>
      <c r="P2346" s="2">
        <v>228870288</v>
      </c>
      <c r="Q2346" s="2">
        <v>177775976.81343472</v>
      </c>
      <c r="R2346" s="2">
        <v>212272953.54057416</v>
      </c>
      <c r="S2346" s="2">
        <v>193744544.93498293</v>
      </c>
      <c r="T2346" s="2">
        <v>220115493.31250685</v>
      </c>
      <c r="U2346" s="2">
        <v>44630691.518837042</v>
      </c>
      <c r="V2346" s="2">
        <v>728431.68694924947</v>
      </c>
      <c r="W2346" s="2">
        <v>195207136.12458065</v>
      </c>
      <c r="X2346" s="2">
        <v>205588169.6372017</v>
      </c>
      <c r="Y2346" s="2">
        <v>856825.9845761077</v>
      </c>
      <c r="Z2346" s="7">
        <f t="shared" si="288"/>
        <v>203165940.82224795</v>
      </c>
      <c r="AA2346" s="7">
        <f t="shared" si="289"/>
        <v>111187791.37744193</v>
      </c>
      <c r="AB2346" s="7">
        <f t="shared" si="290"/>
        <v>22189067.257845476</v>
      </c>
      <c r="AC2346" s="7">
        <f t="shared" si="291"/>
        <v>106433045.21202268</v>
      </c>
      <c r="AD2346" s="7">
        <f t="shared" si="292"/>
        <v>11094533.628922738</v>
      </c>
      <c r="AE2346" s="7">
        <f t="shared" si="293"/>
        <v>43451108.756671302</v>
      </c>
      <c r="AF2346" s="8">
        <f t="shared" si="294"/>
        <v>0.54727574379566557</v>
      </c>
      <c r="AG2346" s="6">
        <f t="shared" si="295"/>
        <v>8.9180412625896904E-2</v>
      </c>
    </row>
    <row r="2347" spans="1:33" x14ac:dyDescent="0.55000000000000004">
      <c r="A2347">
        <v>2346</v>
      </c>
      <c r="B2347" t="s">
        <v>316</v>
      </c>
      <c r="C2347" t="s">
        <v>10887</v>
      </c>
      <c r="D2347" t="s">
        <v>11695</v>
      </c>
      <c r="E2347" t="s">
        <v>11696</v>
      </c>
      <c r="F2347" t="s">
        <v>11697</v>
      </c>
      <c r="G2347" t="s">
        <v>11698</v>
      </c>
      <c r="H2347">
        <v>12</v>
      </c>
      <c r="I2347">
        <v>30</v>
      </c>
      <c r="J2347" t="s">
        <v>3581</v>
      </c>
      <c r="K2347" t="s">
        <v>3582</v>
      </c>
      <c r="L2347" t="s">
        <v>19961</v>
      </c>
      <c r="M2347" t="s">
        <v>19962</v>
      </c>
      <c r="N2347" t="s">
        <v>19963</v>
      </c>
      <c r="O2347" t="s">
        <v>19964</v>
      </c>
      <c r="P2347" s="2">
        <v>61010616</v>
      </c>
      <c r="Q2347" s="2">
        <v>52983794.020970665</v>
      </c>
      <c r="R2347" s="2">
        <v>56581238.34234944</v>
      </c>
      <c r="S2347" s="2">
        <v>66630119.618730046</v>
      </c>
      <c r="T2347" s="2">
        <v>55649008.501572698</v>
      </c>
      <c r="U2347" s="2">
        <v>867103.04610502371</v>
      </c>
      <c r="V2347" s="2">
        <v>732010.98618095648</v>
      </c>
      <c r="W2347" s="2">
        <v>49648033.344960727</v>
      </c>
      <c r="X2347" s="2">
        <v>59813099.200291149</v>
      </c>
      <c r="Y2347" s="2">
        <v>0</v>
      </c>
      <c r="Z2347" s="7">
        <f t="shared" si="288"/>
        <v>59301441.995512538</v>
      </c>
      <c r="AA2347" s="7">
        <f t="shared" si="289"/>
        <v>33341851.015822113</v>
      </c>
      <c r="AB2347" s="7">
        <f t="shared" si="290"/>
        <v>5886226.1630459409</v>
      </c>
      <c r="AC2347" s="7">
        <f t="shared" si="291"/>
        <v>30028779.366175067</v>
      </c>
      <c r="AD2347" s="7">
        <f t="shared" si="292"/>
        <v>2943113.0815229705</v>
      </c>
      <c r="AE2347" s="7">
        <f t="shared" si="293"/>
        <v>12259197.840957496</v>
      </c>
      <c r="AF2347" s="8">
        <f t="shared" si="294"/>
        <v>0.56224351202699518</v>
      </c>
      <c r="AG2347" s="6">
        <f t="shared" si="295"/>
        <v>4.9647100406929975E-2</v>
      </c>
    </row>
    <row r="2348" spans="1:33" x14ac:dyDescent="0.55000000000000004">
      <c r="A2348">
        <v>2347</v>
      </c>
      <c r="B2348" t="s">
        <v>316</v>
      </c>
      <c r="C2348" t="s">
        <v>10887</v>
      </c>
      <c r="D2348" t="s">
        <v>11695</v>
      </c>
      <c r="E2348" t="s">
        <v>11696</v>
      </c>
      <c r="F2348" t="s">
        <v>11697</v>
      </c>
      <c r="G2348" t="s">
        <v>11698</v>
      </c>
      <c r="H2348">
        <v>12</v>
      </c>
      <c r="I2348">
        <v>30</v>
      </c>
      <c r="J2348" t="s">
        <v>3581</v>
      </c>
      <c r="K2348" t="s">
        <v>12</v>
      </c>
      <c r="L2348" t="s">
        <v>10913</v>
      </c>
      <c r="M2348">
        <v>27</v>
      </c>
      <c r="N2348" t="s">
        <v>14662</v>
      </c>
      <c r="O2348" t="s">
        <v>19965</v>
      </c>
      <c r="P2348" s="2">
        <v>293852896</v>
      </c>
      <c r="Q2348" s="2">
        <v>229243126.7074956</v>
      </c>
      <c r="R2348" s="2">
        <v>0</v>
      </c>
      <c r="S2348" s="2">
        <v>248961484.45384082</v>
      </c>
      <c r="T2348" s="2">
        <v>284347976.420111</v>
      </c>
      <c r="U2348" s="2">
        <v>70107410.352390394</v>
      </c>
      <c r="V2348" s="2">
        <v>990785.49404154357</v>
      </c>
      <c r="W2348" s="2">
        <v>252090105.04948786</v>
      </c>
      <c r="X2348" s="2">
        <v>260531085.49126264</v>
      </c>
      <c r="Y2348" s="2">
        <v>1093273.0045326571</v>
      </c>
      <c r="Z2348" s="7">
        <f t="shared" si="288"/>
        <v>257352502.38711214</v>
      </c>
      <c r="AA2348" s="7">
        <f t="shared" si="289"/>
        <v>144860105.9686377</v>
      </c>
      <c r="AB2348" s="7">
        <f t="shared" si="290"/>
        <v>131485813.912416</v>
      </c>
      <c r="AC2348" s="7">
        <f t="shared" si="291"/>
        <v>135122287.83286336</v>
      </c>
      <c r="AD2348" s="7">
        <f t="shared" si="292"/>
        <v>65742906.956207998</v>
      </c>
      <c r="AE2348" s="7">
        <f t="shared" si="293"/>
        <v>55163443.011332512</v>
      </c>
      <c r="AF2348" s="8">
        <f t="shared" si="294"/>
        <v>0.56288594291862659</v>
      </c>
      <c r="AG2348" s="6">
        <f t="shared" si="295"/>
        <v>0.59294771920370015</v>
      </c>
    </row>
    <row r="2349" spans="1:33" x14ac:dyDescent="0.55000000000000004">
      <c r="A2349">
        <v>2348</v>
      </c>
      <c r="B2349" t="s">
        <v>316</v>
      </c>
      <c r="C2349" t="s">
        <v>10887</v>
      </c>
      <c r="D2349" t="s">
        <v>11695</v>
      </c>
      <c r="E2349" t="s">
        <v>11696</v>
      </c>
      <c r="F2349" t="s">
        <v>11697</v>
      </c>
      <c r="G2349" t="s">
        <v>11698</v>
      </c>
      <c r="H2349">
        <v>12</v>
      </c>
      <c r="I2349">
        <v>30</v>
      </c>
      <c r="J2349" t="s">
        <v>3581</v>
      </c>
      <c r="K2349" t="s">
        <v>940</v>
      </c>
      <c r="L2349" t="s">
        <v>13316</v>
      </c>
      <c r="M2349" t="s">
        <v>19966</v>
      </c>
      <c r="N2349" t="s">
        <v>19967</v>
      </c>
      <c r="O2349" t="s">
        <v>19968</v>
      </c>
      <c r="P2349" s="2">
        <v>32480520</v>
      </c>
      <c r="Q2349" s="2">
        <v>179935.13584946701</v>
      </c>
      <c r="R2349" s="2">
        <v>249098.79415812026</v>
      </c>
      <c r="S2349" s="2">
        <v>31653209.497262429</v>
      </c>
      <c r="T2349" s="2">
        <v>26908533.880622555</v>
      </c>
      <c r="U2349" s="2">
        <v>12359823.437567158</v>
      </c>
      <c r="V2349" s="2">
        <v>3261729.2003098549</v>
      </c>
      <c r="W2349" s="2">
        <v>73576.19986196229</v>
      </c>
      <c r="X2349" s="2">
        <v>23601468.415309764</v>
      </c>
      <c r="Y2349" s="2">
        <v>404948.73411917692</v>
      </c>
      <c r="Z2349" s="7">
        <f t="shared" si="288"/>
        <v>16140690.856817504</v>
      </c>
      <c r="AA2349" s="7">
        <f t="shared" si="289"/>
        <v>11101679.977965077</v>
      </c>
      <c r="AB2349" s="7">
        <f t="shared" si="290"/>
        <v>18393084.501780733</v>
      </c>
      <c r="AC2349" s="7">
        <f t="shared" si="291"/>
        <v>11875927.135874582</v>
      </c>
      <c r="AD2349" s="7">
        <f t="shared" si="292"/>
        <v>9196542.2508903667</v>
      </c>
      <c r="AE2349" s="7">
        <f t="shared" si="293"/>
        <v>4848326.9508941993</v>
      </c>
      <c r="AF2349" s="8">
        <f t="shared" si="294"/>
        <v>0.68780698896019998</v>
      </c>
      <c r="AG2349" s="6">
        <f t="shared" si="295"/>
        <v>0.64971080073872611</v>
      </c>
    </row>
    <row r="2350" spans="1:33" x14ac:dyDescent="0.55000000000000004">
      <c r="A2350">
        <v>2349</v>
      </c>
      <c r="B2350" t="s">
        <v>316</v>
      </c>
      <c r="C2350" t="s">
        <v>10887</v>
      </c>
      <c r="D2350" t="s">
        <v>11695</v>
      </c>
      <c r="E2350" t="s">
        <v>11696</v>
      </c>
      <c r="F2350" t="s">
        <v>11697</v>
      </c>
      <c r="G2350" t="s">
        <v>11698</v>
      </c>
      <c r="H2350">
        <v>12</v>
      </c>
      <c r="I2350">
        <v>30</v>
      </c>
      <c r="J2350" t="s">
        <v>3581</v>
      </c>
      <c r="K2350" t="s">
        <v>14</v>
      </c>
      <c r="L2350" t="s">
        <v>11061</v>
      </c>
      <c r="M2350">
        <v>29</v>
      </c>
      <c r="N2350" t="s">
        <v>15433</v>
      </c>
      <c r="O2350" t="s">
        <v>19969</v>
      </c>
      <c r="P2350" s="2">
        <v>500362.25</v>
      </c>
      <c r="Q2350" s="2">
        <v>95668843.151942149</v>
      </c>
      <c r="R2350" s="2">
        <v>440306.43270860991</v>
      </c>
      <c r="S2350" s="2">
        <v>105829927.58000359</v>
      </c>
      <c r="T2350" s="2">
        <v>1137709.5157612443</v>
      </c>
      <c r="U2350" s="2">
        <v>318138.95060877909</v>
      </c>
      <c r="V2350" s="2">
        <v>384937.61062279408</v>
      </c>
      <c r="W2350" s="2">
        <v>108965709.58454919</v>
      </c>
      <c r="X2350" s="2">
        <v>110718030.49813731</v>
      </c>
      <c r="Y2350" s="2">
        <v>449300.68567982258</v>
      </c>
      <c r="Z2350" s="7">
        <f t="shared" si="288"/>
        <v>50609859.853663586</v>
      </c>
      <c r="AA2350" s="7">
        <f t="shared" si="289"/>
        <v>36995637.807559855</v>
      </c>
      <c r="AB2350" s="7">
        <f t="shared" si="290"/>
        <v>58044562.46748627</v>
      </c>
      <c r="AC2350" s="7">
        <f t="shared" si="291"/>
        <v>56429939.722325124</v>
      </c>
      <c r="AD2350" s="7">
        <f t="shared" si="292"/>
        <v>29022281.233743135</v>
      </c>
      <c r="AE2350" s="7">
        <f t="shared" si="293"/>
        <v>23037426.422618072</v>
      </c>
      <c r="AF2350" s="8">
        <f t="shared" si="294"/>
        <v>0.730996646000034</v>
      </c>
      <c r="AG2350" s="6">
        <f t="shared" si="295"/>
        <v>0.72508852871721408</v>
      </c>
    </row>
    <row r="2351" spans="1:33" x14ac:dyDescent="0.55000000000000004">
      <c r="A2351">
        <v>2350</v>
      </c>
      <c r="B2351" t="s">
        <v>288</v>
      </c>
      <c r="C2351" t="s">
        <v>10887</v>
      </c>
      <c r="D2351" t="s">
        <v>11623</v>
      </c>
      <c r="E2351" t="s">
        <v>11624</v>
      </c>
      <c r="F2351" t="s">
        <v>11625</v>
      </c>
      <c r="G2351" t="s">
        <v>11626</v>
      </c>
      <c r="H2351">
        <v>181</v>
      </c>
      <c r="I2351">
        <v>206</v>
      </c>
      <c r="J2351" t="s">
        <v>3583</v>
      </c>
      <c r="K2351" t="s">
        <v>26</v>
      </c>
      <c r="L2351" t="s">
        <v>10951</v>
      </c>
      <c r="M2351">
        <v>184</v>
      </c>
      <c r="N2351" t="s">
        <v>19600</v>
      </c>
      <c r="O2351" t="s">
        <v>19970</v>
      </c>
      <c r="P2351" s="2">
        <v>2072473.4999999998</v>
      </c>
      <c r="Q2351" s="2">
        <v>2628538.4949482647</v>
      </c>
      <c r="R2351" s="2">
        <v>2560969.4229564806</v>
      </c>
      <c r="S2351" s="2">
        <v>2165937.9970495687</v>
      </c>
      <c r="T2351" s="2">
        <v>2637500.104607834</v>
      </c>
      <c r="U2351" s="2">
        <v>2082547.4040540825</v>
      </c>
      <c r="V2351" s="2">
        <v>2163594.3917964553</v>
      </c>
      <c r="W2351" s="2">
        <v>1790562.5025818332</v>
      </c>
      <c r="X2351" s="2">
        <v>2066701.0588982636</v>
      </c>
      <c r="Y2351" s="2">
        <v>2571977.4445863422</v>
      </c>
      <c r="Z2351" s="7">
        <f t="shared" si="288"/>
        <v>2356979.8537385785</v>
      </c>
      <c r="AA2351" s="7">
        <f t="shared" si="289"/>
        <v>2218813.817754135</v>
      </c>
      <c r="AB2351" s="7">
        <f t="shared" si="290"/>
        <v>278565.78893214208</v>
      </c>
      <c r="AC2351" s="7">
        <f t="shared" si="291"/>
        <v>325016.2934303268</v>
      </c>
      <c r="AD2351" s="7">
        <f t="shared" si="292"/>
        <v>139282.89446607104</v>
      </c>
      <c r="AE2351" s="7">
        <f t="shared" si="293"/>
        <v>132687.34616583219</v>
      </c>
      <c r="AF2351" s="8">
        <f t="shared" si="294"/>
        <v>0.94138005220312415</v>
      </c>
      <c r="AG2351" s="6">
        <f t="shared" si="295"/>
        <v>0.4949345273529594</v>
      </c>
    </row>
    <row r="2352" spans="1:33" x14ac:dyDescent="0.55000000000000004">
      <c r="A2352">
        <v>2351</v>
      </c>
      <c r="B2352" t="s">
        <v>288</v>
      </c>
      <c r="C2352" t="s">
        <v>10887</v>
      </c>
      <c r="D2352" t="s">
        <v>11623</v>
      </c>
      <c r="E2352" t="s">
        <v>11624</v>
      </c>
      <c r="F2352" t="s">
        <v>11625</v>
      </c>
      <c r="G2352" t="s">
        <v>11626</v>
      </c>
      <c r="H2352">
        <v>181</v>
      </c>
      <c r="I2352">
        <v>206</v>
      </c>
      <c r="J2352" t="s">
        <v>3583</v>
      </c>
      <c r="K2352" t="s">
        <v>84</v>
      </c>
      <c r="L2352" t="s">
        <v>11088</v>
      </c>
      <c r="M2352">
        <v>185</v>
      </c>
      <c r="N2352" t="s">
        <v>19971</v>
      </c>
      <c r="O2352" t="s">
        <v>19972</v>
      </c>
      <c r="P2352" s="2">
        <v>4055207</v>
      </c>
      <c r="Q2352" s="2">
        <v>5160577.150870868</v>
      </c>
      <c r="R2352" s="2">
        <v>5106861.6952374345</v>
      </c>
      <c r="S2352" s="2">
        <v>4424312.8214014303</v>
      </c>
      <c r="T2352" s="2">
        <v>4954210.1554664783</v>
      </c>
      <c r="U2352" s="2">
        <v>4123394.0339229745</v>
      </c>
      <c r="V2352" s="2">
        <v>4776936.426370102</v>
      </c>
      <c r="W2352" s="2">
        <v>3494182.8926334023</v>
      </c>
      <c r="X2352" s="2">
        <v>4136804.9453289197</v>
      </c>
      <c r="Y2352" s="2">
        <v>5319244.1746029016</v>
      </c>
      <c r="Z2352" s="7">
        <f t="shared" si="288"/>
        <v>4686739.6668774337</v>
      </c>
      <c r="AA2352" s="7">
        <f t="shared" si="289"/>
        <v>4467462.1047207965</v>
      </c>
      <c r="AB2352" s="7">
        <f t="shared" si="290"/>
        <v>538121.99314231065</v>
      </c>
      <c r="AC2352" s="7">
        <f t="shared" si="291"/>
        <v>668314.31741640565</v>
      </c>
      <c r="AD2352" s="7">
        <f t="shared" si="292"/>
        <v>269060.99657115532</v>
      </c>
      <c r="AE2352" s="7">
        <f t="shared" si="293"/>
        <v>272838.17757777113</v>
      </c>
      <c r="AF2352" s="8">
        <f t="shared" si="294"/>
        <v>0.95321319771474911</v>
      </c>
      <c r="AG2352" s="6">
        <f t="shared" si="295"/>
        <v>0.58378651132464254</v>
      </c>
    </row>
    <row r="2353" spans="1:33" x14ac:dyDescent="0.55000000000000004">
      <c r="A2353">
        <v>2352</v>
      </c>
      <c r="B2353" t="s">
        <v>2522</v>
      </c>
      <c r="C2353" t="s">
        <v>10887</v>
      </c>
      <c r="D2353" t="s">
        <v>19973</v>
      </c>
      <c r="E2353" t="s">
        <v>19974</v>
      </c>
      <c r="F2353" t="s">
        <v>19975</v>
      </c>
      <c r="G2353" t="s">
        <v>19976</v>
      </c>
      <c r="H2353">
        <v>25</v>
      </c>
      <c r="I2353">
        <v>36</v>
      </c>
      <c r="J2353" t="s">
        <v>3584</v>
      </c>
      <c r="K2353" t="s">
        <v>38</v>
      </c>
      <c r="L2353" t="s">
        <v>10966</v>
      </c>
      <c r="M2353">
        <v>31</v>
      </c>
      <c r="N2353" t="s">
        <v>19977</v>
      </c>
      <c r="O2353" t="s">
        <v>19978</v>
      </c>
      <c r="P2353" s="2">
        <v>4713460.5</v>
      </c>
      <c r="Q2353" s="2">
        <v>2927663.9410501183</v>
      </c>
      <c r="R2353" s="2">
        <v>5896.743500774458</v>
      </c>
      <c r="S2353" s="2">
        <v>3027730.7856083037</v>
      </c>
      <c r="T2353" s="2">
        <v>4724823.9861678174</v>
      </c>
      <c r="U2353" s="2">
        <v>0</v>
      </c>
      <c r="V2353" s="2">
        <v>0</v>
      </c>
      <c r="W2353" s="2">
        <v>3310558.4567625383</v>
      </c>
      <c r="X2353" s="2">
        <v>3707147.0941947144</v>
      </c>
      <c r="Y2353" s="2">
        <v>0</v>
      </c>
      <c r="Z2353" s="7">
        <f t="shared" si="288"/>
        <v>2668687.9925397988</v>
      </c>
      <c r="AA2353" s="7">
        <f t="shared" si="289"/>
        <v>3914176.5123750232</v>
      </c>
      <c r="AB2353" s="7">
        <f t="shared" si="290"/>
        <v>1955124.2170584407</v>
      </c>
      <c r="AC2353" s="7">
        <f t="shared" si="291"/>
        <v>2192967.4835191956</v>
      </c>
      <c r="AD2353" s="7">
        <f t="shared" si="292"/>
        <v>977562.10852922034</v>
      </c>
      <c r="AE2353" s="7">
        <f t="shared" si="293"/>
        <v>895275.22618955141</v>
      </c>
      <c r="AF2353" s="8">
        <f t="shared" si="294"/>
        <v>1.4667044342826638</v>
      </c>
      <c r="AG2353" s="6">
        <f t="shared" si="295"/>
        <v>0.607720525863926</v>
      </c>
    </row>
    <row r="2354" spans="1:33" x14ac:dyDescent="0.55000000000000004">
      <c r="A2354">
        <v>2353</v>
      </c>
      <c r="B2354" t="s">
        <v>1813</v>
      </c>
      <c r="C2354" t="s">
        <v>10887</v>
      </c>
      <c r="D2354" t="s">
        <v>19979</v>
      </c>
      <c r="E2354" t="s">
        <v>19980</v>
      </c>
      <c r="F2354" t="s">
        <v>19981</v>
      </c>
      <c r="G2354" t="s">
        <v>19982</v>
      </c>
      <c r="H2354">
        <v>150</v>
      </c>
      <c r="I2354">
        <v>172</v>
      </c>
      <c r="J2354" t="s">
        <v>3585</v>
      </c>
      <c r="K2354" t="s">
        <v>34</v>
      </c>
      <c r="L2354" t="s">
        <v>10958</v>
      </c>
      <c r="M2354">
        <v>159</v>
      </c>
      <c r="N2354" t="s">
        <v>12266</v>
      </c>
      <c r="O2354" t="s">
        <v>19983</v>
      </c>
      <c r="P2354" s="2">
        <v>37276448</v>
      </c>
      <c r="Q2354" s="2">
        <v>32356610.974824078</v>
      </c>
      <c r="R2354" s="2">
        <v>34729834.693294071</v>
      </c>
      <c r="S2354" s="2">
        <v>35460001.342672437</v>
      </c>
      <c r="T2354" s="2">
        <v>36376163.675124019</v>
      </c>
      <c r="U2354" s="2">
        <v>0</v>
      </c>
      <c r="V2354" s="2">
        <v>0</v>
      </c>
      <c r="W2354" s="2">
        <v>25191705.211237118</v>
      </c>
      <c r="X2354" s="2">
        <v>33117190.785295594</v>
      </c>
      <c r="Y2354" s="2">
        <v>0</v>
      </c>
      <c r="Z2354" s="7">
        <f t="shared" si="288"/>
        <v>34955723.752697647</v>
      </c>
      <c r="AA2354" s="7">
        <f t="shared" si="289"/>
        <v>31561686.557218909</v>
      </c>
      <c r="AB2354" s="7">
        <f t="shared" si="290"/>
        <v>2036866.0583546599</v>
      </c>
      <c r="AC2354" s="7">
        <f t="shared" si="291"/>
        <v>17665704.249617402</v>
      </c>
      <c r="AD2354" s="7">
        <f t="shared" si="292"/>
        <v>1018433.02917733</v>
      </c>
      <c r="AE2354" s="7">
        <f t="shared" si="293"/>
        <v>7211993.5597465048</v>
      </c>
      <c r="AF2354" s="8">
        <f t="shared" si="294"/>
        <v>0.90290467966017129</v>
      </c>
      <c r="AG2354" s="6">
        <f t="shared" si="295"/>
        <v>4.4656313750372115E-2</v>
      </c>
    </row>
    <row r="2355" spans="1:33" x14ac:dyDescent="0.55000000000000004">
      <c r="A2355">
        <v>2354</v>
      </c>
      <c r="B2355" t="s">
        <v>1813</v>
      </c>
      <c r="C2355" t="s">
        <v>10887</v>
      </c>
      <c r="D2355" t="s">
        <v>19979</v>
      </c>
      <c r="E2355" t="s">
        <v>19980</v>
      </c>
      <c r="F2355" t="s">
        <v>19981</v>
      </c>
      <c r="G2355" t="s">
        <v>19982</v>
      </c>
      <c r="H2355">
        <v>150</v>
      </c>
      <c r="I2355">
        <v>172</v>
      </c>
      <c r="J2355" t="s">
        <v>3585</v>
      </c>
      <c r="K2355" t="s">
        <v>500</v>
      </c>
      <c r="L2355" t="s">
        <v>12194</v>
      </c>
      <c r="M2355" t="s">
        <v>19984</v>
      </c>
      <c r="N2355" t="s">
        <v>19985</v>
      </c>
      <c r="O2355" t="s">
        <v>19986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7" t="e">
        <f t="shared" si="288"/>
        <v>#DIV/0!</v>
      </c>
      <c r="AA2355" s="7" t="e">
        <f t="shared" si="289"/>
        <v>#DIV/0!</v>
      </c>
      <c r="AB2355" s="7">
        <f t="shared" si="290"/>
        <v>0</v>
      </c>
      <c r="AC2355" s="7">
        <f t="shared" si="291"/>
        <v>0</v>
      </c>
      <c r="AD2355" s="7">
        <f t="shared" si="292"/>
        <v>0</v>
      </c>
      <c r="AE2355" s="7">
        <f t="shared" si="293"/>
        <v>0</v>
      </c>
      <c r="AF2355" s="8" t="e">
        <f t="shared" si="294"/>
        <v>#DIV/0!</v>
      </c>
      <c r="AG2355" s="6" t="e">
        <f t="shared" si="295"/>
        <v>#DIV/0!</v>
      </c>
    </row>
    <row r="2356" spans="1:33" x14ac:dyDescent="0.55000000000000004">
      <c r="A2356">
        <v>2355</v>
      </c>
      <c r="B2356" t="s">
        <v>3587</v>
      </c>
      <c r="C2356" t="s">
        <v>10887</v>
      </c>
      <c r="D2356" t="s">
        <v>19987</v>
      </c>
      <c r="E2356" t="s">
        <v>19988</v>
      </c>
      <c r="F2356" t="s">
        <v>19989</v>
      </c>
      <c r="G2356" t="s">
        <v>19990</v>
      </c>
      <c r="H2356">
        <v>15</v>
      </c>
      <c r="I2356">
        <v>37</v>
      </c>
      <c r="J2356" t="s">
        <v>3586</v>
      </c>
      <c r="K2356" t="s">
        <v>14</v>
      </c>
      <c r="L2356" t="s">
        <v>11061</v>
      </c>
      <c r="M2356">
        <v>32</v>
      </c>
      <c r="N2356" t="s">
        <v>14941</v>
      </c>
      <c r="O2356" t="s">
        <v>19991</v>
      </c>
      <c r="P2356" s="2">
        <v>11149824</v>
      </c>
      <c r="Q2356" s="2">
        <v>9682501.9788654931</v>
      </c>
      <c r="R2356" s="2">
        <v>10964941.157679752</v>
      </c>
      <c r="S2356" s="2">
        <v>11316169.151722113</v>
      </c>
      <c r="T2356" s="2">
        <v>8446646.2373355608</v>
      </c>
      <c r="U2356" s="2">
        <v>11271852.32094617</v>
      </c>
      <c r="V2356" s="2">
        <v>10929481.396099143</v>
      </c>
      <c r="W2356" s="2">
        <v>10507029.971868144</v>
      </c>
      <c r="X2356" s="2">
        <v>8439995.3137244172</v>
      </c>
      <c r="Y2356" s="2">
        <v>11643689.35280695</v>
      </c>
      <c r="Z2356" s="7">
        <f t="shared" si="288"/>
        <v>10778359.07206684</v>
      </c>
      <c r="AA2356" s="7">
        <f t="shared" si="289"/>
        <v>10206449.098796731</v>
      </c>
      <c r="AB2356" s="7">
        <f t="shared" si="290"/>
        <v>744522.55794223992</v>
      </c>
      <c r="AC2356" s="7">
        <f t="shared" si="291"/>
        <v>1416413.3029392057</v>
      </c>
      <c r="AD2356" s="7">
        <f t="shared" si="292"/>
        <v>372261.27897111996</v>
      </c>
      <c r="AE2356" s="7">
        <f t="shared" si="293"/>
        <v>578248.30951520451</v>
      </c>
      <c r="AF2356" s="8">
        <f t="shared" si="294"/>
        <v>0.94693904986406796</v>
      </c>
      <c r="AG2356" s="6">
        <f t="shared" si="295"/>
        <v>0.43042049429181251</v>
      </c>
    </row>
    <row r="2357" spans="1:33" x14ac:dyDescent="0.55000000000000004">
      <c r="A2357">
        <v>2356</v>
      </c>
      <c r="B2357" t="s">
        <v>3589</v>
      </c>
      <c r="C2357" t="s">
        <v>10887</v>
      </c>
      <c r="D2357" t="s">
        <v>19992</v>
      </c>
      <c r="E2357" t="s">
        <v>19993</v>
      </c>
      <c r="F2357" t="s">
        <v>19994</v>
      </c>
      <c r="G2357" t="s">
        <v>19995</v>
      </c>
      <c r="H2357">
        <v>705</v>
      </c>
      <c r="I2357">
        <v>720</v>
      </c>
      <c r="J2357" t="s">
        <v>3588</v>
      </c>
      <c r="K2357" t="s">
        <v>34</v>
      </c>
      <c r="L2357" t="s">
        <v>10992</v>
      </c>
      <c r="M2357">
        <v>714</v>
      </c>
      <c r="N2357" t="s">
        <v>19996</v>
      </c>
      <c r="O2357" t="s">
        <v>19997</v>
      </c>
      <c r="P2357" s="2">
        <v>12537176</v>
      </c>
      <c r="Q2357" s="2">
        <v>11494010.234973293</v>
      </c>
      <c r="R2357" s="2">
        <v>14079977.398903085</v>
      </c>
      <c r="S2357" s="2">
        <v>12209119.420303013</v>
      </c>
      <c r="T2357" s="2">
        <v>10831279.63778658</v>
      </c>
      <c r="U2357" s="2">
        <v>10853040.291201726</v>
      </c>
      <c r="V2357" s="2">
        <v>11785031.958996713</v>
      </c>
      <c r="W2357" s="2">
        <v>9368615.1275892835</v>
      </c>
      <c r="X2357" s="2">
        <v>9791844.9594718367</v>
      </c>
      <c r="Y2357" s="2">
        <v>11231264.922627896</v>
      </c>
      <c r="Z2357" s="7">
        <f t="shared" si="288"/>
        <v>12580070.763544846</v>
      </c>
      <c r="AA2357" s="7">
        <f t="shared" si="289"/>
        <v>10643512.816279007</v>
      </c>
      <c r="AB2357" s="7">
        <f t="shared" si="290"/>
        <v>1090671.3905213436</v>
      </c>
      <c r="AC2357" s="7">
        <f t="shared" si="291"/>
        <v>903147.70537935686</v>
      </c>
      <c r="AD2357" s="7">
        <f t="shared" si="292"/>
        <v>545335.69526067178</v>
      </c>
      <c r="AE2357" s="7">
        <f t="shared" si="293"/>
        <v>368708.50675748312</v>
      </c>
      <c r="AF2357" s="8">
        <f t="shared" si="294"/>
        <v>0.84606144244611936</v>
      </c>
      <c r="AG2357" s="6">
        <f t="shared" si="295"/>
        <v>2.773523283493215E-2</v>
      </c>
    </row>
    <row r="2358" spans="1:33" x14ac:dyDescent="0.55000000000000004">
      <c r="A2358">
        <v>2357</v>
      </c>
      <c r="B2358" t="s">
        <v>1995</v>
      </c>
      <c r="C2358" t="s">
        <v>10887</v>
      </c>
      <c r="D2358" t="s">
        <v>15825</v>
      </c>
      <c r="E2358" t="s">
        <v>15826</v>
      </c>
      <c r="F2358" t="s">
        <v>15827</v>
      </c>
      <c r="G2358" t="s">
        <v>15828</v>
      </c>
      <c r="H2358">
        <v>523</v>
      </c>
      <c r="I2358">
        <v>541</v>
      </c>
      <c r="J2358" t="s">
        <v>3590</v>
      </c>
      <c r="K2358" t="s">
        <v>3185</v>
      </c>
      <c r="L2358" t="s">
        <v>19998</v>
      </c>
      <c r="M2358" t="s">
        <v>19999</v>
      </c>
      <c r="N2358" t="s">
        <v>20000</v>
      </c>
      <c r="O2358" t="s">
        <v>20001</v>
      </c>
      <c r="P2358" s="2">
        <v>2228262</v>
      </c>
      <c r="Q2358" s="2">
        <v>1592329.4768229304</v>
      </c>
      <c r="R2358" s="2">
        <v>1776955.1155928762</v>
      </c>
      <c r="S2358" s="2">
        <v>1781334.0290406242</v>
      </c>
      <c r="T2358" s="2">
        <v>1418323.1540983971</v>
      </c>
      <c r="U2358" s="2">
        <v>1878324.9453681097</v>
      </c>
      <c r="V2358" s="2">
        <v>1869714.9008020919</v>
      </c>
      <c r="W2358" s="2">
        <v>1740596.38601577</v>
      </c>
      <c r="X2358" s="2">
        <v>1530500.8998648601</v>
      </c>
      <c r="Y2358" s="2">
        <v>2161199.1657025721</v>
      </c>
      <c r="Z2358" s="7">
        <f t="shared" si="288"/>
        <v>1844720.1553641078</v>
      </c>
      <c r="AA2358" s="7">
        <f t="shared" si="289"/>
        <v>1766443.2419753002</v>
      </c>
      <c r="AB2358" s="7">
        <f t="shared" si="290"/>
        <v>270441.18450331606</v>
      </c>
      <c r="AC2358" s="7">
        <f t="shared" si="291"/>
        <v>267035.29157609865</v>
      </c>
      <c r="AD2358" s="7">
        <f t="shared" si="292"/>
        <v>135220.59225165803</v>
      </c>
      <c r="AE2358" s="7">
        <f t="shared" si="293"/>
        <v>109016.70127946149</v>
      </c>
      <c r="AF2358" s="8">
        <f t="shared" si="294"/>
        <v>0.95756705256285479</v>
      </c>
      <c r="AG2358" s="6">
        <f t="shared" si="295"/>
        <v>0.66684432042940744</v>
      </c>
    </row>
    <row r="2359" spans="1:33" x14ac:dyDescent="0.55000000000000004">
      <c r="A2359">
        <v>2358</v>
      </c>
      <c r="B2359" t="s">
        <v>3592</v>
      </c>
      <c r="C2359" t="s">
        <v>10887</v>
      </c>
      <c r="D2359" t="s">
        <v>20002</v>
      </c>
      <c r="E2359" t="s">
        <v>20003</v>
      </c>
      <c r="F2359" t="s">
        <v>20004</v>
      </c>
      <c r="G2359" t="s">
        <v>20005</v>
      </c>
      <c r="H2359">
        <v>369</v>
      </c>
      <c r="I2359">
        <v>390</v>
      </c>
      <c r="J2359" t="s">
        <v>3591</v>
      </c>
      <c r="K2359" t="s">
        <v>26</v>
      </c>
      <c r="L2359" t="s">
        <v>10944</v>
      </c>
      <c r="M2359">
        <v>372</v>
      </c>
      <c r="N2359" t="s">
        <v>20006</v>
      </c>
      <c r="O2359" t="s">
        <v>20007</v>
      </c>
      <c r="P2359" s="2">
        <v>990376.99999999988</v>
      </c>
      <c r="Q2359" s="2">
        <v>828135.20354814932</v>
      </c>
      <c r="R2359" s="2">
        <v>1318285.0577294363</v>
      </c>
      <c r="S2359" s="2">
        <v>835326.79225201276</v>
      </c>
      <c r="T2359" s="2">
        <v>702492.0189503486</v>
      </c>
      <c r="U2359" s="2">
        <v>1102484.4705017186</v>
      </c>
      <c r="V2359" s="2">
        <v>833590.70791181095</v>
      </c>
      <c r="W2359" s="2">
        <v>1075320.1346644484</v>
      </c>
      <c r="X2359" s="2">
        <v>1267477.5494784713</v>
      </c>
      <c r="Y2359" s="2">
        <v>937305.02753527369</v>
      </c>
      <c r="Z2359" s="7">
        <f t="shared" si="288"/>
        <v>993031.01338239945</v>
      </c>
      <c r="AA2359" s="7">
        <f t="shared" si="289"/>
        <v>986444.98484034522</v>
      </c>
      <c r="AB2359" s="7">
        <f t="shared" si="290"/>
        <v>229389.39717895567</v>
      </c>
      <c r="AC2359" s="7">
        <f t="shared" si="291"/>
        <v>203347.83455592103</v>
      </c>
      <c r="AD2359" s="7">
        <f t="shared" si="292"/>
        <v>114694.69858947783</v>
      </c>
      <c r="AE2359" s="7">
        <f t="shared" si="293"/>
        <v>83016.405826983217</v>
      </c>
      <c r="AF2359" s="8">
        <f t="shared" si="294"/>
        <v>0.99336775140625133</v>
      </c>
      <c r="AG2359" s="6">
        <f t="shared" si="295"/>
        <v>0.96441298991836133</v>
      </c>
    </row>
    <row r="2360" spans="1:33" x14ac:dyDescent="0.55000000000000004">
      <c r="A2360">
        <v>2359</v>
      </c>
      <c r="B2360" t="s">
        <v>1732</v>
      </c>
      <c r="C2360" t="s">
        <v>10887</v>
      </c>
      <c r="D2360" t="s">
        <v>15232</v>
      </c>
      <c r="E2360" t="s">
        <v>15233</v>
      </c>
      <c r="F2360" t="s">
        <v>15234</v>
      </c>
      <c r="G2360" t="s">
        <v>15235</v>
      </c>
      <c r="H2360">
        <v>661</v>
      </c>
      <c r="I2360">
        <v>675</v>
      </c>
      <c r="J2360" t="s">
        <v>3593</v>
      </c>
      <c r="K2360" t="s">
        <v>77</v>
      </c>
      <c r="L2360" t="s">
        <v>11068</v>
      </c>
      <c r="M2360">
        <v>666</v>
      </c>
      <c r="N2360" t="s">
        <v>20008</v>
      </c>
      <c r="O2360" t="s">
        <v>20009</v>
      </c>
      <c r="P2360" s="2">
        <v>2120712.5</v>
      </c>
      <c r="Q2360" s="2">
        <v>1655321.198814475</v>
      </c>
      <c r="R2360" s="2">
        <v>2573704.0571085941</v>
      </c>
      <c r="S2360" s="2">
        <v>3110379.6202317416</v>
      </c>
      <c r="T2360" s="2">
        <v>1845552.6561197725</v>
      </c>
      <c r="U2360" s="2">
        <v>2117588.1533570159</v>
      </c>
      <c r="V2360" s="2">
        <v>2061125.1163604243</v>
      </c>
      <c r="W2360" s="2">
        <v>1370920.0537596059</v>
      </c>
      <c r="X2360" s="2">
        <v>2077548.130199464</v>
      </c>
      <c r="Y2360" s="2">
        <v>4100655.7227413808</v>
      </c>
      <c r="Z2360" s="7">
        <f t="shared" si="288"/>
        <v>2365029.3440387025</v>
      </c>
      <c r="AA2360" s="7">
        <f t="shared" si="289"/>
        <v>2262231.638756277</v>
      </c>
      <c r="AB2360" s="7">
        <f t="shared" si="290"/>
        <v>622486.5572241937</v>
      </c>
      <c r="AC2360" s="7">
        <f t="shared" si="291"/>
        <v>942691.29605064192</v>
      </c>
      <c r="AD2360" s="7">
        <f t="shared" si="292"/>
        <v>311243.27861209685</v>
      </c>
      <c r="AE2360" s="7">
        <f t="shared" si="293"/>
        <v>384852.11004783795</v>
      </c>
      <c r="AF2360" s="8">
        <f t="shared" si="294"/>
        <v>0.95653427914476508</v>
      </c>
      <c r="AG2360" s="6">
        <f t="shared" si="295"/>
        <v>0.84066988659055497</v>
      </c>
    </row>
    <row r="2361" spans="1:33" x14ac:dyDescent="0.55000000000000004">
      <c r="A2361">
        <v>2360</v>
      </c>
      <c r="B2361" t="s">
        <v>752</v>
      </c>
      <c r="C2361" t="s">
        <v>10887</v>
      </c>
      <c r="D2361" t="s">
        <v>12817</v>
      </c>
      <c r="E2361" t="s">
        <v>12818</v>
      </c>
      <c r="F2361" t="s">
        <v>12819</v>
      </c>
      <c r="G2361" t="s">
        <v>12820</v>
      </c>
      <c r="H2361">
        <v>70</v>
      </c>
      <c r="I2361">
        <v>85</v>
      </c>
      <c r="J2361" t="s">
        <v>3594</v>
      </c>
      <c r="K2361" t="s">
        <v>45</v>
      </c>
      <c r="L2361" t="s">
        <v>10982</v>
      </c>
      <c r="M2361">
        <v>82</v>
      </c>
      <c r="N2361" t="s">
        <v>12037</v>
      </c>
      <c r="O2361" t="s">
        <v>20010</v>
      </c>
      <c r="P2361" s="2">
        <v>1425839.875</v>
      </c>
      <c r="Q2361" s="2">
        <v>1978253.7199319925</v>
      </c>
      <c r="R2361" s="2">
        <v>1787199.0444745342</v>
      </c>
      <c r="S2361" s="2">
        <v>1914027.3772907823</v>
      </c>
      <c r="T2361" s="2">
        <v>2162307.0710533871</v>
      </c>
      <c r="U2361" s="2">
        <v>1522214.6353727507</v>
      </c>
      <c r="V2361" s="2">
        <v>2097745.2910071639</v>
      </c>
      <c r="W2361" s="2">
        <v>1844419.898863412</v>
      </c>
      <c r="X2361" s="2">
        <v>1708726.6409574093</v>
      </c>
      <c r="Y2361" s="2">
        <v>1793365.8199998513</v>
      </c>
      <c r="Z2361" s="7">
        <f t="shared" si="288"/>
        <v>1776330.0041743272</v>
      </c>
      <c r="AA2361" s="7">
        <f t="shared" si="289"/>
        <v>1854796.5595423291</v>
      </c>
      <c r="AB2361" s="7">
        <f t="shared" si="290"/>
        <v>246776.02546589912</v>
      </c>
      <c r="AC2361" s="7">
        <f t="shared" si="291"/>
        <v>240589.01432005921</v>
      </c>
      <c r="AD2361" s="7">
        <f t="shared" si="292"/>
        <v>123388.01273294956</v>
      </c>
      <c r="AE2361" s="7">
        <f t="shared" si="293"/>
        <v>98220.053800550042</v>
      </c>
      <c r="AF2361" s="8">
        <f t="shared" si="294"/>
        <v>1.0441734110123724</v>
      </c>
      <c r="AG2361" s="6">
        <f t="shared" si="295"/>
        <v>0.63530799581832698</v>
      </c>
    </row>
    <row r="2362" spans="1:33" x14ac:dyDescent="0.55000000000000004">
      <c r="A2362">
        <v>2361</v>
      </c>
      <c r="B2362" t="s">
        <v>401</v>
      </c>
      <c r="C2362" t="s">
        <v>10887</v>
      </c>
      <c r="D2362" t="s">
        <v>11933</v>
      </c>
      <c r="E2362" t="s">
        <v>11934</v>
      </c>
      <c r="F2362" t="s">
        <v>11935</v>
      </c>
      <c r="G2362" t="s">
        <v>11936</v>
      </c>
      <c r="H2362">
        <v>39</v>
      </c>
      <c r="I2362">
        <v>60</v>
      </c>
      <c r="J2362" t="s">
        <v>3595</v>
      </c>
      <c r="K2362" t="s">
        <v>5</v>
      </c>
      <c r="L2362" t="s">
        <v>10900</v>
      </c>
      <c r="M2362">
        <v>47</v>
      </c>
      <c r="N2362" t="s">
        <v>11875</v>
      </c>
      <c r="O2362" t="s">
        <v>20011</v>
      </c>
      <c r="P2362" s="2">
        <v>32518951.999999996</v>
      </c>
      <c r="Q2362" s="2">
        <v>32911610.354542699</v>
      </c>
      <c r="R2362" s="2">
        <v>36064586.298450001</v>
      </c>
      <c r="S2362" s="2">
        <v>34999933.262190208</v>
      </c>
      <c r="T2362" s="2">
        <v>32311095.680139512</v>
      </c>
      <c r="U2362" s="2">
        <v>35355782.796496369</v>
      </c>
      <c r="V2362" s="2">
        <v>38594922.30254478</v>
      </c>
      <c r="W2362" s="2">
        <v>33984302.157338656</v>
      </c>
      <c r="X2362" s="2">
        <v>33774919.277104855</v>
      </c>
      <c r="Y2362" s="2">
        <v>37463460.306321047</v>
      </c>
      <c r="Z2362" s="7">
        <f t="shared" si="288"/>
        <v>34123770.478795722</v>
      </c>
      <c r="AA2362" s="7">
        <f t="shared" si="289"/>
        <v>35247413.753324203</v>
      </c>
      <c r="AB2362" s="7">
        <f t="shared" si="290"/>
        <v>1691074.7850148648</v>
      </c>
      <c r="AC2362" s="7">
        <f t="shared" si="291"/>
        <v>2388056.7151972251</v>
      </c>
      <c r="AD2362" s="7">
        <f t="shared" si="292"/>
        <v>845537.39250743238</v>
      </c>
      <c r="AE2362" s="7">
        <f t="shared" si="293"/>
        <v>974920.0715100154</v>
      </c>
      <c r="AF2362" s="8">
        <f t="shared" si="294"/>
        <v>1.0329284618540822</v>
      </c>
      <c r="AG2362" s="6">
        <f t="shared" si="295"/>
        <v>0.40959258428555034</v>
      </c>
    </row>
    <row r="2363" spans="1:33" x14ac:dyDescent="0.55000000000000004">
      <c r="A2363">
        <v>2362</v>
      </c>
      <c r="B2363" t="s">
        <v>3597</v>
      </c>
      <c r="C2363" t="s">
        <v>10887</v>
      </c>
      <c r="D2363" t="s">
        <v>20012</v>
      </c>
      <c r="E2363" t="s">
        <v>20013</v>
      </c>
      <c r="F2363" t="s">
        <v>20014</v>
      </c>
      <c r="G2363" t="s">
        <v>20015</v>
      </c>
      <c r="H2363">
        <v>261</v>
      </c>
      <c r="I2363">
        <v>278</v>
      </c>
      <c r="J2363" t="s">
        <v>3596</v>
      </c>
      <c r="K2363" t="s">
        <v>84</v>
      </c>
      <c r="L2363" t="s">
        <v>11088</v>
      </c>
      <c r="M2363">
        <v>265</v>
      </c>
      <c r="N2363" t="s">
        <v>13304</v>
      </c>
      <c r="O2363" t="s">
        <v>20016</v>
      </c>
      <c r="P2363" s="2">
        <v>5841649</v>
      </c>
      <c r="Q2363" s="2">
        <v>5308859.5600763615</v>
      </c>
      <c r="R2363" s="2">
        <v>6472591.2926798984</v>
      </c>
      <c r="S2363" s="2">
        <v>5919420.4559760317</v>
      </c>
      <c r="T2363" s="2">
        <v>5419411.0659319619</v>
      </c>
      <c r="U2363" s="2">
        <v>8074552.1938822726</v>
      </c>
      <c r="V2363" s="2">
        <v>8456888.9484257512</v>
      </c>
      <c r="W2363" s="2">
        <v>5698233.1857244577</v>
      </c>
      <c r="X2363" s="2">
        <v>6923922.4077035692</v>
      </c>
      <c r="Y2363" s="2">
        <v>5571789.1291462984</v>
      </c>
      <c r="Z2363" s="7">
        <f t="shared" si="288"/>
        <v>5885630.0771830734</v>
      </c>
      <c r="AA2363" s="7">
        <f t="shared" si="289"/>
        <v>6690799.4884690531</v>
      </c>
      <c r="AB2363" s="7">
        <f t="shared" si="290"/>
        <v>476187.57604897994</v>
      </c>
      <c r="AC2363" s="7">
        <f t="shared" si="291"/>
        <v>1337310.0161412039</v>
      </c>
      <c r="AD2363" s="7">
        <f t="shared" si="292"/>
        <v>238093.78802448997</v>
      </c>
      <c r="AE2363" s="7">
        <f t="shared" si="293"/>
        <v>545954.52790984756</v>
      </c>
      <c r="AF2363" s="8">
        <f t="shared" si="294"/>
        <v>1.1368025854032848</v>
      </c>
      <c r="AG2363" s="6">
        <f t="shared" si="295"/>
        <v>0.22040944421103945</v>
      </c>
    </row>
    <row r="2364" spans="1:33" x14ac:dyDescent="0.55000000000000004">
      <c r="A2364">
        <v>2363</v>
      </c>
      <c r="B2364" t="s">
        <v>3600</v>
      </c>
      <c r="C2364" t="s">
        <v>10887</v>
      </c>
      <c r="D2364" t="s">
        <v>20017</v>
      </c>
      <c r="E2364" t="s">
        <v>20018</v>
      </c>
      <c r="F2364" t="s">
        <v>20019</v>
      </c>
      <c r="G2364" t="s">
        <v>20020</v>
      </c>
      <c r="H2364">
        <v>210</v>
      </c>
      <c r="I2364">
        <v>220</v>
      </c>
      <c r="J2364" t="s">
        <v>3598</v>
      </c>
      <c r="K2364" t="s">
        <v>3599</v>
      </c>
      <c r="L2364" t="s">
        <v>11068</v>
      </c>
      <c r="M2364">
        <v>215</v>
      </c>
      <c r="N2364" t="s">
        <v>14561</v>
      </c>
      <c r="O2364" t="s">
        <v>20021</v>
      </c>
      <c r="P2364" s="2">
        <v>1275384320</v>
      </c>
      <c r="Q2364" s="2">
        <v>1592549864.4300187</v>
      </c>
      <c r="R2364" s="2">
        <v>1565674559.5502672</v>
      </c>
      <c r="S2364" s="2">
        <v>1593366521.7632043</v>
      </c>
      <c r="T2364" s="2">
        <v>1422964831.1314471</v>
      </c>
      <c r="U2364" s="2">
        <v>1526417882.7233357</v>
      </c>
      <c r="V2364" s="2">
        <v>1712074357.8355882</v>
      </c>
      <c r="W2364" s="2">
        <v>1659865754.9074507</v>
      </c>
      <c r="X2364" s="2">
        <v>1602224424.4792228</v>
      </c>
      <c r="Y2364" s="2">
        <v>1675300398.3464134</v>
      </c>
      <c r="Z2364" s="7">
        <f t="shared" si="288"/>
        <v>1506743816.4358726</v>
      </c>
      <c r="AA2364" s="7">
        <f t="shared" si="289"/>
        <v>1599807941.5705764</v>
      </c>
      <c r="AB2364" s="7">
        <f t="shared" si="290"/>
        <v>154775342.59443563</v>
      </c>
      <c r="AC2364" s="7">
        <f t="shared" si="291"/>
        <v>108236062.41071658</v>
      </c>
      <c r="AD2364" s="7">
        <f t="shared" si="292"/>
        <v>77387671.297217816</v>
      </c>
      <c r="AE2364" s="7">
        <f t="shared" si="293"/>
        <v>44187187.445715033</v>
      </c>
      <c r="AF2364" s="8">
        <f t="shared" si="294"/>
        <v>1.0617650619299321</v>
      </c>
      <c r="AG2364" s="6">
        <f t="shared" si="295"/>
        <v>0.34454819227042033</v>
      </c>
    </row>
    <row r="2365" spans="1:33" x14ac:dyDescent="0.55000000000000004">
      <c r="A2365">
        <v>2364</v>
      </c>
      <c r="B2365" t="s">
        <v>3600</v>
      </c>
      <c r="C2365" t="s">
        <v>10887</v>
      </c>
      <c r="D2365" t="s">
        <v>20017</v>
      </c>
      <c r="E2365" t="s">
        <v>20018</v>
      </c>
      <c r="F2365" t="s">
        <v>20019</v>
      </c>
      <c r="G2365" t="s">
        <v>20020</v>
      </c>
      <c r="H2365">
        <v>210</v>
      </c>
      <c r="I2365">
        <v>220</v>
      </c>
      <c r="J2365" t="s">
        <v>3598</v>
      </c>
      <c r="K2365" t="s">
        <v>3195</v>
      </c>
      <c r="L2365" t="s">
        <v>11392</v>
      </c>
      <c r="M2365">
        <v>216</v>
      </c>
      <c r="N2365" t="s">
        <v>20022</v>
      </c>
      <c r="O2365" t="s">
        <v>20023</v>
      </c>
      <c r="P2365" s="2">
        <v>1275384320</v>
      </c>
      <c r="Q2365" s="2">
        <v>1592549864.4300187</v>
      </c>
      <c r="R2365" s="2">
        <v>1566178639.7882929</v>
      </c>
      <c r="S2365" s="2">
        <v>1606106423.0350931</v>
      </c>
      <c r="T2365" s="2">
        <v>1422964831.1314471</v>
      </c>
      <c r="U2365" s="2">
        <v>1526417882.7233357</v>
      </c>
      <c r="V2365" s="2">
        <v>1717392993.6666813</v>
      </c>
      <c r="W2365" s="2">
        <v>1659865754.9074507</v>
      </c>
      <c r="X2365" s="2">
        <v>1602224424.4792228</v>
      </c>
      <c r="Y2365" s="2">
        <v>1675300398.3464134</v>
      </c>
      <c r="Z2365" s="7">
        <f t="shared" si="288"/>
        <v>1510054811.8133512</v>
      </c>
      <c r="AA2365" s="7">
        <f t="shared" si="289"/>
        <v>1600694380.8757584</v>
      </c>
      <c r="AB2365" s="7">
        <f t="shared" si="290"/>
        <v>157322884.0304766</v>
      </c>
      <c r="AC2365" s="7">
        <f t="shared" si="291"/>
        <v>109355390.94026121</v>
      </c>
      <c r="AD2365" s="7">
        <f t="shared" si="292"/>
        <v>78661442.0152383</v>
      </c>
      <c r="AE2365" s="7">
        <f t="shared" si="293"/>
        <v>44644151.404369056</v>
      </c>
      <c r="AF2365" s="8">
        <f t="shared" si="294"/>
        <v>1.060024025852123</v>
      </c>
      <c r="AG2365" s="6">
        <f t="shared" si="295"/>
        <v>0.36284234182921371</v>
      </c>
    </row>
    <row r="2366" spans="1:33" x14ac:dyDescent="0.55000000000000004">
      <c r="A2366">
        <v>2365</v>
      </c>
      <c r="B2366" t="s">
        <v>3600</v>
      </c>
      <c r="C2366" t="s">
        <v>10887</v>
      </c>
      <c r="D2366" t="s">
        <v>20017</v>
      </c>
      <c r="E2366" t="s">
        <v>20018</v>
      </c>
      <c r="F2366" t="s">
        <v>20019</v>
      </c>
      <c r="G2366" t="s">
        <v>20020</v>
      </c>
      <c r="H2366">
        <v>210</v>
      </c>
      <c r="I2366">
        <v>220</v>
      </c>
      <c r="J2366" t="s">
        <v>3598</v>
      </c>
      <c r="K2366" t="s">
        <v>3601</v>
      </c>
      <c r="L2366" t="s">
        <v>20024</v>
      </c>
      <c r="M2366" t="s">
        <v>20025</v>
      </c>
      <c r="N2366" t="s">
        <v>20026</v>
      </c>
      <c r="O2366" t="s">
        <v>20027</v>
      </c>
      <c r="P2366" s="2">
        <v>17694358</v>
      </c>
      <c r="Q2366" s="2">
        <v>22823335.348516446</v>
      </c>
      <c r="R2366" s="2">
        <v>23324758.705183927</v>
      </c>
      <c r="S2366" s="2">
        <v>21708135.254782811</v>
      </c>
      <c r="T2366" s="2">
        <v>17253268.866503622</v>
      </c>
      <c r="U2366" s="2">
        <v>22520452.862268526</v>
      </c>
      <c r="V2366" s="2">
        <v>26470491.292749766</v>
      </c>
      <c r="W2366" s="2">
        <v>20826948.54049775</v>
      </c>
      <c r="X2366" s="2">
        <v>19830785.192064963</v>
      </c>
      <c r="Y2366" s="2">
        <v>28486879.532943852</v>
      </c>
      <c r="Z2366" s="7">
        <f t="shared" si="288"/>
        <v>21387646.827120796</v>
      </c>
      <c r="AA2366" s="7">
        <f t="shared" si="289"/>
        <v>22564804.381171409</v>
      </c>
      <c r="AB2366" s="7">
        <f t="shared" si="290"/>
        <v>2553213.605857071</v>
      </c>
      <c r="AC2366" s="7">
        <f t="shared" si="291"/>
        <v>4219828.0719642714</v>
      </c>
      <c r="AD2366" s="7">
        <f t="shared" si="292"/>
        <v>1276606.8029285355</v>
      </c>
      <c r="AE2366" s="7">
        <f t="shared" si="293"/>
        <v>1722737.596430833</v>
      </c>
      <c r="AF2366" s="8">
        <f t="shared" si="294"/>
        <v>1.0550391337376073</v>
      </c>
      <c r="AG2366" s="6">
        <f t="shared" si="295"/>
        <v>0.59801739421114941</v>
      </c>
    </row>
    <row r="2367" spans="1:33" x14ac:dyDescent="0.55000000000000004">
      <c r="A2367">
        <v>2366</v>
      </c>
      <c r="B2367" t="s">
        <v>856</v>
      </c>
      <c r="C2367" t="s">
        <v>10887</v>
      </c>
      <c r="D2367" t="s">
        <v>13083</v>
      </c>
      <c r="E2367" t="s">
        <v>13084</v>
      </c>
      <c r="F2367" t="s">
        <v>13085</v>
      </c>
      <c r="G2367" t="s">
        <v>13086</v>
      </c>
      <c r="H2367">
        <v>85</v>
      </c>
      <c r="I2367">
        <v>96</v>
      </c>
      <c r="J2367" t="s">
        <v>3602</v>
      </c>
      <c r="K2367" t="s">
        <v>3603</v>
      </c>
      <c r="L2367" t="s">
        <v>11068</v>
      </c>
      <c r="M2367">
        <v>90</v>
      </c>
      <c r="N2367" t="s">
        <v>20028</v>
      </c>
      <c r="O2367" t="s">
        <v>20029</v>
      </c>
      <c r="P2367" s="2">
        <v>35779.5546875</v>
      </c>
      <c r="Q2367" s="2">
        <v>9482720.1356865037</v>
      </c>
      <c r="R2367" s="2">
        <v>0</v>
      </c>
      <c r="S2367" s="2">
        <v>38362.286906324582</v>
      </c>
      <c r="T2367" s="2">
        <v>81344.527225774786</v>
      </c>
      <c r="U2367" s="2">
        <v>0</v>
      </c>
      <c r="V2367" s="2">
        <v>0</v>
      </c>
      <c r="W2367" s="2">
        <v>13048659.771955609</v>
      </c>
      <c r="X2367" s="2">
        <v>1920710.6423580889</v>
      </c>
      <c r="Y2367" s="2">
        <v>0</v>
      </c>
      <c r="Z2367" s="7">
        <f t="shared" si="288"/>
        <v>3185620.6590934428</v>
      </c>
      <c r="AA2367" s="7">
        <f t="shared" si="289"/>
        <v>5016904.9805131583</v>
      </c>
      <c r="AB2367" s="7">
        <f t="shared" si="290"/>
        <v>4729035.5006825645</v>
      </c>
      <c r="AC2367" s="7">
        <f t="shared" si="291"/>
        <v>5219372.8506935248</v>
      </c>
      <c r="AD2367" s="7">
        <f t="shared" si="292"/>
        <v>2364517.7503412822</v>
      </c>
      <c r="AE2367" s="7">
        <f t="shared" si="293"/>
        <v>2130800.043589131</v>
      </c>
      <c r="AF2367" s="8">
        <f t="shared" si="294"/>
        <v>1.5748595069511064</v>
      </c>
      <c r="AG2367" s="6">
        <f t="shared" si="295"/>
        <v>0.97115496552431824</v>
      </c>
    </row>
    <row r="2368" spans="1:33" x14ac:dyDescent="0.55000000000000004">
      <c r="A2368">
        <v>2367</v>
      </c>
      <c r="B2368" t="s">
        <v>370</v>
      </c>
      <c r="C2368" t="s">
        <v>10887</v>
      </c>
      <c r="D2368" t="s">
        <v>11855</v>
      </c>
      <c r="E2368" t="s">
        <v>11856</v>
      </c>
      <c r="F2368" t="s">
        <v>11857</v>
      </c>
      <c r="G2368" t="s">
        <v>11858</v>
      </c>
      <c r="H2368">
        <v>1638</v>
      </c>
      <c r="I2368">
        <v>1654</v>
      </c>
      <c r="J2368" t="s">
        <v>3604</v>
      </c>
      <c r="K2368" t="s">
        <v>17</v>
      </c>
      <c r="L2368" t="s">
        <v>10923</v>
      </c>
      <c r="M2368">
        <v>1648</v>
      </c>
      <c r="N2368" t="s">
        <v>20030</v>
      </c>
      <c r="O2368" t="s">
        <v>20031</v>
      </c>
      <c r="P2368" s="2">
        <v>44368196</v>
      </c>
      <c r="Q2368" s="2">
        <v>29955235.934176259</v>
      </c>
      <c r="R2368" s="2">
        <v>36645032.458798304</v>
      </c>
      <c r="S2368" s="2">
        <v>37315327.690385863</v>
      </c>
      <c r="T2368" s="2">
        <v>37591630.505700916</v>
      </c>
      <c r="U2368" s="2">
        <v>32447618.295609497</v>
      </c>
      <c r="V2368" s="2">
        <v>36824429.517546915</v>
      </c>
      <c r="W2368" s="2">
        <v>34105570.478853859</v>
      </c>
      <c r="X2368" s="2">
        <v>33054448.232291933</v>
      </c>
      <c r="Y2368" s="2">
        <v>38968186.427060924</v>
      </c>
      <c r="Z2368" s="7">
        <f t="shared" si="288"/>
        <v>37070948.020840108</v>
      </c>
      <c r="AA2368" s="7">
        <f t="shared" si="289"/>
        <v>35498647.242844008</v>
      </c>
      <c r="AB2368" s="7">
        <f t="shared" si="290"/>
        <v>5891358.4188629761</v>
      </c>
      <c r="AC2368" s="7">
        <f t="shared" si="291"/>
        <v>2660809.23930101</v>
      </c>
      <c r="AD2368" s="7">
        <f t="shared" si="292"/>
        <v>2945679.2094314881</v>
      </c>
      <c r="AE2368" s="7">
        <f t="shared" si="293"/>
        <v>1086270.8231950894</v>
      </c>
      <c r="AF2368" s="8">
        <f t="shared" si="294"/>
        <v>0.95758671245439408</v>
      </c>
      <c r="AG2368" s="6">
        <f t="shared" si="295"/>
        <v>0.64392504280348051</v>
      </c>
    </row>
    <row r="2369" spans="1:33" x14ac:dyDescent="0.55000000000000004">
      <c r="A2369">
        <v>2368</v>
      </c>
      <c r="B2369" t="s">
        <v>2592</v>
      </c>
      <c r="C2369" t="s">
        <v>10887</v>
      </c>
      <c r="D2369" t="s">
        <v>17350</v>
      </c>
      <c r="E2369" t="s">
        <v>17351</v>
      </c>
      <c r="F2369" t="s">
        <v>17352</v>
      </c>
      <c r="G2369" t="s">
        <v>17353</v>
      </c>
      <c r="H2369">
        <v>216</v>
      </c>
      <c r="I2369">
        <v>228</v>
      </c>
      <c r="J2369" t="s">
        <v>3605</v>
      </c>
      <c r="K2369" t="s">
        <v>84</v>
      </c>
      <c r="L2369" t="s">
        <v>11088</v>
      </c>
      <c r="M2369">
        <v>220</v>
      </c>
      <c r="N2369" t="s">
        <v>11467</v>
      </c>
      <c r="O2369" t="s">
        <v>20032</v>
      </c>
      <c r="P2369" s="2">
        <v>618369.5</v>
      </c>
      <c r="Q2369" s="2">
        <v>540650.86747032008</v>
      </c>
      <c r="R2369" s="2">
        <v>555940.48246399895</v>
      </c>
      <c r="S2369" s="2">
        <v>515084.33894272178</v>
      </c>
      <c r="T2369" s="2">
        <v>659419.90571872983</v>
      </c>
      <c r="U2369" s="2">
        <v>597294.38308992505</v>
      </c>
      <c r="V2369" s="2">
        <v>678971.10600321065</v>
      </c>
      <c r="W2369" s="2">
        <v>543536.64758984419</v>
      </c>
      <c r="X2369" s="2">
        <v>601458.25618421705</v>
      </c>
      <c r="Y2369" s="2">
        <v>769442.35757692461</v>
      </c>
      <c r="Z2369" s="7">
        <f t="shared" si="288"/>
        <v>557511.29721926025</v>
      </c>
      <c r="AA2369" s="7">
        <f t="shared" si="289"/>
        <v>641687.10936047521</v>
      </c>
      <c r="AB2369" s="7">
        <f t="shared" si="290"/>
        <v>43933.696955810839</v>
      </c>
      <c r="AC2369" s="7">
        <f t="shared" si="291"/>
        <v>79055.094508301016</v>
      </c>
      <c r="AD2369" s="7">
        <f t="shared" si="292"/>
        <v>21966.84847790542</v>
      </c>
      <c r="AE2369" s="7">
        <f t="shared" si="293"/>
        <v>32274.107185473018</v>
      </c>
      <c r="AF2369" s="8">
        <f t="shared" si="294"/>
        <v>1.150984944271201</v>
      </c>
      <c r="AG2369" s="6">
        <f t="shared" si="295"/>
        <v>6.366072681191641E-2</v>
      </c>
    </row>
    <row r="2370" spans="1:33" x14ac:dyDescent="0.55000000000000004">
      <c r="A2370">
        <v>2369</v>
      </c>
      <c r="B2370" t="s">
        <v>3607</v>
      </c>
      <c r="C2370" t="s">
        <v>10887</v>
      </c>
      <c r="D2370" t="s">
        <v>20033</v>
      </c>
      <c r="E2370" t="s">
        <v>20034</v>
      </c>
      <c r="F2370" t="s">
        <v>20035</v>
      </c>
      <c r="G2370" t="s">
        <v>20036</v>
      </c>
      <c r="H2370">
        <v>682</v>
      </c>
      <c r="I2370">
        <v>693</v>
      </c>
      <c r="J2370" t="s">
        <v>3606</v>
      </c>
      <c r="K2370" t="s">
        <v>138</v>
      </c>
      <c r="L2370" t="s">
        <v>11243</v>
      </c>
      <c r="M2370">
        <v>684</v>
      </c>
      <c r="N2370" t="s">
        <v>19689</v>
      </c>
      <c r="O2370" t="s">
        <v>20037</v>
      </c>
      <c r="P2370" s="2">
        <v>1887672.6250000002</v>
      </c>
      <c r="Q2370" s="2">
        <v>1410714.2142350115</v>
      </c>
      <c r="R2370" s="2">
        <v>1719594.436434729</v>
      </c>
      <c r="S2370" s="2">
        <v>1641035.1440335668</v>
      </c>
      <c r="T2370" s="2">
        <v>1569277.4516499555</v>
      </c>
      <c r="U2370" s="2">
        <v>1590996.6242874544</v>
      </c>
      <c r="V2370" s="2">
        <v>1684618.4642276177</v>
      </c>
      <c r="W2370" s="2">
        <v>1511858.9415478634</v>
      </c>
      <c r="X2370" s="2">
        <v>1844271.1148865153</v>
      </c>
      <c r="Y2370" s="2">
        <v>1985163.7888972745</v>
      </c>
      <c r="Z2370" s="7">
        <f t="shared" ref="Z2370:Z2433" si="296">SUM(P2370:S2370)/COUNTIF(P2370:S2370,"&gt;0")</f>
        <v>1664754.1049258269</v>
      </c>
      <c r="AA2370" s="7">
        <f t="shared" ref="AA2370:AA2433" si="297">SUM(T2370:Y2370)/COUNTIF(T2370:Y2370,"&gt;0")</f>
        <v>1697697.7309161134</v>
      </c>
      <c r="AB2370" s="7">
        <f t="shared" ref="AB2370:AB2433" si="298">_xlfn.STDEV.S(P2370:S2370)</f>
        <v>198157.33119592638</v>
      </c>
      <c r="AC2370" s="7">
        <f t="shared" ref="AC2370:AC2433" si="299">_xlfn.STDEV.S(T2370:Y2370)</f>
        <v>182594.91149169914</v>
      </c>
      <c r="AD2370" s="7">
        <f t="shared" ref="AD2370:AD2433" si="300">AB2370/SQRT(4)</f>
        <v>99078.665597963191</v>
      </c>
      <c r="AE2370" s="7">
        <f t="shared" ref="AE2370:AE2433" si="301">AC2370/SQRT(6)</f>
        <v>74544.060463886563</v>
      </c>
      <c r="AF2370" s="8">
        <f t="shared" ref="AF2370:AF2433" si="302">AA2370/Z2370</f>
        <v>1.0197888840717135</v>
      </c>
      <c r="AG2370" s="6">
        <f t="shared" ref="AG2370:AG2433" si="303">TTEST(P2370:S2370,T2370:Y2370,2,3)</f>
        <v>0.79912670976015643</v>
      </c>
    </row>
    <row r="2371" spans="1:33" x14ac:dyDescent="0.55000000000000004">
      <c r="A2371">
        <v>2370</v>
      </c>
      <c r="B2371" t="s">
        <v>3609</v>
      </c>
      <c r="C2371" t="s">
        <v>10887</v>
      </c>
      <c r="D2371" t="s">
        <v>20038</v>
      </c>
      <c r="E2371" t="s">
        <v>20039</v>
      </c>
      <c r="F2371" t="s">
        <v>20040</v>
      </c>
      <c r="G2371" t="s">
        <v>20041</v>
      </c>
      <c r="H2371">
        <v>588</v>
      </c>
      <c r="I2371">
        <v>604</v>
      </c>
      <c r="J2371" t="s">
        <v>3608</v>
      </c>
      <c r="K2371" t="s">
        <v>138</v>
      </c>
      <c r="L2371" t="s">
        <v>11243</v>
      </c>
      <c r="M2371">
        <v>590</v>
      </c>
      <c r="N2371" t="s">
        <v>12770</v>
      </c>
      <c r="O2371" t="s">
        <v>20042</v>
      </c>
      <c r="P2371" s="2">
        <v>781432.25</v>
      </c>
      <c r="Q2371" s="2">
        <v>906879.88697017182</v>
      </c>
      <c r="R2371" s="2">
        <v>1022828.5443464406</v>
      </c>
      <c r="S2371" s="2">
        <v>1266087.0738001196</v>
      </c>
      <c r="T2371" s="2">
        <v>849565.48378690449</v>
      </c>
      <c r="U2371" s="2">
        <v>969930.63506822009</v>
      </c>
      <c r="V2371" s="2">
        <v>950167.13785329636</v>
      </c>
      <c r="W2371" s="2">
        <v>681651.80796893057</v>
      </c>
      <c r="X2371" s="2">
        <v>886902.93854887993</v>
      </c>
      <c r="Y2371" s="2">
        <v>942558.47747919359</v>
      </c>
      <c r="Z2371" s="7">
        <f t="shared" si="296"/>
        <v>994306.93877918296</v>
      </c>
      <c r="AA2371" s="7">
        <f t="shared" si="297"/>
        <v>880129.41345090407</v>
      </c>
      <c r="AB2371" s="7">
        <f t="shared" si="298"/>
        <v>206266.04688038409</v>
      </c>
      <c r="AC2371" s="7">
        <f t="shared" si="299"/>
        <v>106995.63037385514</v>
      </c>
      <c r="AD2371" s="7">
        <f t="shared" si="300"/>
        <v>103133.02344019205</v>
      </c>
      <c r="AE2371" s="7">
        <f t="shared" si="301"/>
        <v>43680.783187229739</v>
      </c>
      <c r="AF2371" s="8">
        <f t="shared" si="302"/>
        <v>0.88516873323999246</v>
      </c>
      <c r="AG2371" s="6">
        <f t="shared" si="303"/>
        <v>0.36441272499348604</v>
      </c>
    </row>
    <row r="2372" spans="1:33" x14ac:dyDescent="0.55000000000000004">
      <c r="A2372">
        <v>2371</v>
      </c>
      <c r="B2372" t="s">
        <v>3612</v>
      </c>
      <c r="C2372" t="s">
        <v>10887</v>
      </c>
      <c r="D2372" t="s">
        <v>20043</v>
      </c>
      <c r="E2372" t="s">
        <v>20044</v>
      </c>
      <c r="F2372" t="s">
        <v>20045</v>
      </c>
      <c r="G2372" t="s">
        <v>20046</v>
      </c>
      <c r="H2372">
        <v>638</v>
      </c>
      <c r="I2372">
        <v>660</v>
      </c>
      <c r="J2372" t="s">
        <v>3610</v>
      </c>
      <c r="K2372" t="s">
        <v>3611</v>
      </c>
      <c r="L2372" t="s">
        <v>10982</v>
      </c>
      <c r="M2372">
        <v>650</v>
      </c>
      <c r="N2372" t="s">
        <v>15290</v>
      </c>
      <c r="O2372" t="s">
        <v>20047</v>
      </c>
      <c r="P2372" s="2">
        <v>11128433</v>
      </c>
      <c r="Q2372" s="2">
        <v>11724691.832135126</v>
      </c>
      <c r="R2372" s="2">
        <v>15705838.599053556</v>
      </c>
      <c r="S2372" s="2">
        <v>14011773.594940765</v>
      </c>
      <c r="T2372" s="2">
        <v>10016941.148530927</v>
      </c>
      <c r="U2372" s="2">
        <v>11534429.915538441</v>
      </c>
      <c r="V2372" s="2">
        <v>12896668.807436738</v>
      </c>
      <c r="W2372" s="2">
        <v>8849686.574841043</v>
      </c>
      <c r="X2372" s="2">
        <v>8511624.9992479589</v>
      </c>
      <c r="Y2372" s="2">
        <v>14034647.124934662</v>
      </c>
      <c r="Z2372" s="7">
        <f t="shared" si="296"/>
        <v>13142684.256532362</v>
      </c>
      <c r="AA2372" s="7">
        <f t="shared" si="297"/>
        <v>10973999.761754962</v>
      </c>
      <c r="AB2372" s="7">
        <f t="shared" si="298"/>
        <v>2112895.8880969207</v>
      </c>
      <c r="AC2372" s="7">
        <f t="shared" si="299"/>
        <v>2230258.1767367427</v>
      </c>
      <c r="AD2372" s="7">
        <f t="shared" si="300"/>
        <v>1056447.9440484603</v>
      </c>
      <c r="AE2372" s="7">
        <f t="shared" si="301"/>
        <v>910499.0879458274</v>
      </c>
      <c r="AF2372" s="8">
        <f t="shared" si="302"/>
        <v>0.83498922651972785</v>
      </c>
      <c r="AG2372" s="6">
        <f t="shared" si="303"/>
        <v>0.16485779911407594</v>
      </c>
    </row>
    <row r="2373" spans="1:33" x14ac:dyDescent="0.55000000000000004">
      <c r="A2373">
        <v>2372</v>
      </c>
      <c r="B2373" t="s">
        <v>1529</v>
      </c>
      <c r="C2373" t="s">
        <v>10887</v>
      </c>
      <c r="D2373" t="s">
        <v>14943</v>
      </c>
      <c r="E2373" t="s">
        <v>14944</v>
      </c>
      <c r="F2373" t="s">
        <v>14945</v>
      </c>
      <c r="G2373" t="s">
        <v>14946</v>
      </c>
      <c r="H2373">
        <v>184</v>
      </c>
      <c r="I2373">
        <v>199</v>
      </c>
      <c r="J2373" t="s">
        <v>3613</v>
      </c>
      <c r="K2373" t="s">
        <v>17</v>
      </c>
      <c r="L2373" t="s">
        <v>10923</v>
      </c>
      <c r="M2373">
        <v>194</v>
      </c>
      <c r="N2373" t="s">
        <v>17190</v>
      </c>
      <c r="O2373" t="s">
        <v>20048</v>
      </c>
      <c r="P2373" s="2">
        <v>1898592</v>
      </c>
      <c r="Q2373" s="2">
        <v>1900629.2380007035</v>
      </c>
      <c r="R2373" s="2">
        <v>2166255.3887613588</v>
      </c>
      <c r="S2373" s="2">
        <v>1847737.0232445626</v>
      </c>
      <c r="T2373" s="2">
        <v>2016144.2069456642</v>
      </c>
      <c r="U2373" s="2">
        <v>2681509.7351383097</v>
      </c>
      <c r="V2373" s="2">
        <v>2433971.2582031838</v>
      </c>
      <c r="W2373" s="2">
        <v>2892253.3662164477</v>
      </c>
      <c r="X2373" s="2">
        <v>3564702.2365286159</v>
      </c>
      <c r="Y2373" s="2">
        <v>2433192.6561928964</v>
      </c>
      <c r="Z2373" s="7">
        <f t="shared" si="296"/>
        <v>1953303.4125016562</v>
      </c>
      <c r="AA2373" s="7">
        <f t="shared" si="297"/>
        <v>2670295.5765375197</v>
      </c>
      <c r="AB2373" s="7">
        <f t="shared" si="298"/>
        <v>144060.99871348057</v>
      </c>
      <c r="AC2373" s="7">
        <f t="shared" si="299"/>
        <v>527130.96736954129</v>
      </c>
      <c r="AD2373" s="7">
        <f t="shared" si="300"/>
        <v>72030.499356740285</v>
      </c>
      <c r="AE2373" s="7">
        <f t="shared" si="301"/>
        <v>215200.31627917761</v>
      </c>
      <c r="AF2373" s="8">
        <f t="shared" si="302"/>
        <v>1.367066457492945</v>
      </c>
      <c r="AG2373" s="6">
        <f t="shared" si="303"/>
        <v>1.9332891654671142E-2</v>
      </c>
    </row>
    <row r="2374" spans="1:33" x14ac:dyDescent="0.55000000000000004">
      <c r="A2374">
        <v>2373</v>
      </c>
      <c r="B2374" t="s">
        <v>3615</v>
      </c>
      <c r="C2374" t="s">
        <v>10887</v>
      </c>
      <c r="D2374" t="s">
        <v>20049</v>
      </c>
      <c r="E2374" t="s">
        <v>20050</v>
      </c>
      <c r="F2374" t="s">
        <v>20051</v>
      </c>
      <c r="G2374" t="s">
        <v>20052</v>
      </c>
      <c r="H2374">
        <v>3</v>
      </c>
      <c r="I2374">
        <v>17</v>
      </c>
      <c r="J2374" t="s">
        <v>3614</v>
      </c>
      <c r="K2374" t="s">
        <v>138</v>
      </c>
      <c r="L2374" t="s">
        <v>11324</v>
      </c>
      <c r="M2374">
        <v>5</v>
      </c>
      <c r="N2374" t="s">
        <v>11173</v>
      </c>
      <c r="O2374" t="s">
        <v>20053</v>
      </c>
      <c r="P2374" s="2">
        <v>21896858</v>
      </c>
      <c r="Q2374" s="2">
        <v>25561141.721414987</v>
      </c>
      <c r="R2374" s="2">
        <v>31243918.810915612</v>
      </c>
      <c r="S2374" s="2">
        <v>24540834.189034875</v>
      </c>
      <c r="T2374" s="2">
        <v>20227274.826571569</v>
      </c>
      <c r="U2374" s="2">
        <v>21285151.6824493</v>
      </c>
      <c r="V2374" s="2">
        <v>18507988.972112633</v>
      </c>
      <c r="W2374" s="2">
        <v>18020092.559814423</v>
      </c>
      <c r="X2374" s="2">
        <v>16147122.637910722</v>
      </c>
      <c r="Y2374" s="2">
        <v>21341266.787622407</v>
      </c>
      <c r="Z2374" s="7">
        <f t="shared" si="296"/>
        <v>25810688.18034137</v>
      </c>
      <c r="AA2374" s="7">
        <f t="shared" si="297"/>
        <v>19254816.244413506</v>
      </c>
      <c r="AB2374" s="7">
        <f t="shared" si="298"/>
        <v>3937548.4911283106</v>
      </c>
      <c r="AC2374" s="7">
        <f t="shared" si="299"/>
        <v>2057244.1108470412</v>
      </c>
      <c r="AD2374" s="7">
        <f t="shared" si="300"/>
        <v>1968774.2455641553</v>
      </c>
      <c r="AE2374" s="7">
        <f t="shared" si="301"/>
        <v>839866.39132015454</v>
      </c>
      <c r="AF2374" s="8">
        <f t="shared" si="302"/>
        <v>0.74600166062518536</v>
      </c>
      <c r="AG2374" s="6">
        <f t="shared" si="303"/>
        <v>3.6236662508603537E-2</v>
      </c>
    </row>
    <row r="2375" spans="1:33" x14ac:dyDescent="0.55000000000000004">
      <c r="A2375">
        <v>2374</v>
      </c>
      <c r="B2375" t="s">
        <v>3615</v>
      </c>
      <c r="C2375" t="s">
        <v>10887</v>
      </c>
      <c r="D2375" t="s">
        <v>20049</v>
      </c>
      <c r="E2375" t="s">
        <v>20050</v>
      </c>
      <c r="F2375" t="s">
        <v>20051</v>
      </c>
      <c r="G2375" t="s">
        <v>20052</v>
      </c>
      <c r="H2375">
        <v>3</v>
      </c>
      <c r="I2375">
        <v>17</v>
      </c>
      <c r="J2375" t="s">
        <v>3614</v>
      </c>
      <c r="K2375" t="s">
        <v>3206</v>
      </c>
      <c r="L2375" t="s">
        <v>20054</v>
      </c>
      <c r="M2375" t="s">
        <v>20055</v>
      </c>
      <c r="N2375" t="s">
        <v>13050</v>
      </c>
      <c r="O2375" t="s">
        <v>20056</v>
      </c>
      <c r="P2375" s="2">
        <v>5879884</v>
      </c>
      <c r="Q2375" s="2">
        <v>6406108.2983475672</v>
      </c>
      <c r="R2375" s="2">
        <v>5529749.62415238</v>
      </c>
      <c r="S2375" s="2">
        <v>5621982.7709183544</v>
      </c>
      <c r="T2375" s="2">
        <v>5898633.0347717572</v>
      </c>
      <c r="U2375" s="2">
        <v>7437516.0693413122</v>
      </c>
      <c r="V2375" s="2">
        <v>6431858.740320906</v>
      </c>
      <c r="W2375" s="2">
        <v>5839407.0913965246</v>
      </c>
      <c r="X2375" s="2">
        <v>5386949.4457934387</v>
      </c>
      <c r="Y2375" s="2">
        <v>6428907.9363168553</v>
      </c>
      <c r="Z2375" s="7">
        <f t="shared" si="296"/>
        <v>5859431.1733545754</v>
      </c>
      <c r="AA2375" s="7">
        <f t="shared" si="297"/>
        <v>6237212.052990132</v>
      </c>
      <c r="AB2375" s="7">
        <f t="shared" si="298"/>
        <v>393423.37873774272</v>
      </c>
      <c r="AC2375" s="7">
        <f t="shared" si="299"/>
        <v>708688.28358950419</v>
      </c>
      <c r="AD2375" s="7">
        <f t="shared" si="300"/>
        <v>196711.68936887136</v>
      </c>
      <c r="AE2375" s="7">
        <f t="shared" si="301"/>
        <v>289320.78024718445</v>
      </c>
      <c r="AF2375" s="8">
        <f t="shared" si="302"/>
        <v>1.0644739853509149</v>
      </c>
      <c r="AG2375" s="6">
        <f t="shared" si="303"/>
        <v>0.312153281982324</v>
      </c>
    </row>
    <row r="2376" spans="1:33" x14ac:dyDescent="0.55000000000000004">
      <c r="A2376">
        <v>2375</v>
      </c>
      <c r="B2376" t="s">
        <v>3615</v>
      </c>
      <c r="C2376" t="s">
        <v>10887</v>
      </c>
      <c r="D2376" t="s">
        <v>20049</v>
      </c>
      <c r="E2376" t="s">
        <v>20050</v>
      </c>
      <c r="F2376" t="s">
        <v>20051</v>
      </c>
      <c r="G2376" t="s">
        <v>20052</v>
      </c>
      <c r="H2376">
        <v>3</v>
      </c>
      <c r="I2376">
        <v>17</v>
      </c>
      <c r="J2376" t="s">
        <v>3614</v>
      </c>
      <c r="K2376" t="s">
        <v>34</v>
      </c>
      <c r="L2376" t="s">
        <v>10958</v>
      </c>
      <c r="M2376">
        <v>12</v>
      </c>
      <c r="N2376" t="s">
        <v>11028</v>
      </c>
      <c r="O2376" t="s">
        <v>20057</v>
      </c>
      <c r="P2376" s="2">
        <v>7606517.0000000009</v>
      </c>
      <c r="Q2376" s="2">
        <v>6281822.735615042</v>
      </c>
      <c r="R2376" s="2">
        <v>7221595.0996443778</v>
      </c>
      <c r="S2376" s="2">
        <v>6007579.7768133692</v>
      </c>
      <c r="T2376" s="2">
        <v>7279519.3585568285</v>
      </c>
      <c r="U2376" s="2">
        <v>8547049.9348800257</v>
      </c>
      <c r="V2376" s="2">
        <v>7294198.002547455</v>
      </c>
      <c r="W2376" s="2">
        <v>7787299.67602548</v>
      </c>
      <c r="X2376" s="2">
        <v>6552035.5139488606</v>
      </c>
      <c r="Y2376" s="2">
        <v>7807687.4549582135</v>
      </c>
      <c r="Z2376" s="7">
        <f t="shared" si="296"/>
        <v>6779378.653018198</v>
      </c>
      <c r="AA2376" s="7">
        <f t="shared" si="297"/>
        <v>7544631.6568194777</v>
      </c>
      <c r="AB2376" s="7">
        <f t="shared" si="298"/>
        <v>757836.53183880565</v>
      </c>
      <c r="AC2376" s="7">
        <f t="shared" si="299"/>
        <v>670995.8529519263</v>
      </c>
      <c r="AD2376" s="7">
        <f t="shared" si="300"/>
        <v>378918.26591940282</v>
      </c>
      <c r="AE2376" s="7">
        <f t="shared" si="301"/>
        <v>273932.90987596556</v>
      </c>
      <c r="AF2376" s="8">
        <f t="shared" si="302"/>
        <v>1.1128795193436476</v>
      </c>
      <c r="AG2376" s="6">
        <f t="shared" si="303"/>
        <v>0.15301380591014671</v>
      </c>
    </row>
    <row r="2377" spans="1:33" x14ac:dyDescent="0.55000000000000004">
      <c r="A2377">
        <v>2376</v>
      </c>
      <c r="B2377" t="s">
        <v>3618</v>
      </c>
      <c r="C2377" t="s">
        <v>10887</v>
      </c>
      <c r="D2377" t="s">
        <v>20058</v>
      </c>
      <c r="E2377" t="s">
        <v>20059</v>
      </c>
      <c r="F2377" t="s">
        <v>20060</v>
      </c>
      <c r="G2377" t="s">
        <v>20061</v>
      </c>
      <c r="H2377">
        <v>863</v>
      </c>
      <c r="I2377">
        <v>874</v>
      </c>
      <c r="J2377" t="s">
        <v>3617</v>
      </c>
      <c r="K2377" t="s">
        <v>34</v>
      </c>
      <c r="L2377" t="s">
        <v>10992</v>
      </c>
      <c r="M2377">
        <v>872</v>
      </c>
      <c r="N2377" t="s">
        <v>20062</v>
      </c>
      <c r="O2377" t="s">
        <v>20063</v>
      </c>
      <c r="P2377" s="2">
        <v>577156.625</v>
      </c>
      <c r="Q2377" s="2">
        <v>904581.27726859984</v>
      </c>
      <c r="R2377" s="2">
        <v>1481280.172869294</v>
      </c>
      <c r="S2377" s="2">
        <v>1436706.7437904696</v>
      </c>
      <c r="T2377" s="2">
        <v>623854.89419723989</v>
      </c>
      <c r="U2377" s="2">
        <v>923101.29323664797</v>
      </c>
      <c r="V2377" s="2">
        <v>970729.80989260471</v>
      </c>
      <c r="W2377" s="2">
        <v>1881345.8090490967</v>
      </c>
      <c r="X2377" s="2">
        <v>711478.90645355894</v>
      </c>
      <c r="Y2377" s="2">
        <v>1447637.5074508772</v>
      </c>
      <c r="Z2377" s="7">
        <f t="shared" si="296"/>
        <v>1099931.2047320907</v>
      </c>
      <c r="AA2377" s="7">
        <f t="shared" si="297"/>
        <v>1093024.7033800043</v>
      </c>
      <c r="AB2377" s="7">
        <f t="shared" si="298"/>
        <v>436004.45509246376</v>
      </c>
      <c r="AC2377" s="7">
        <f t="shared" si="299"/>
        <v>480983.97431578062</v>
      </c>
      <c r="AD2377" s="7">
        <f t="shared" si="300"/>
        <v>218002.22754623188</v>
      </c>
      <c r="AE2377" s="7">
        <f t="shared" si="301"/>
        <v>196360.88525493204</v>
      </c>
      <c r="AF2377" s="8">
        <f t="shared" si="302"/>
        <v>0.99372096970940227</v>
      </c>
      <c r="AG2377" s="6">
        <f t="shared" si="303"/>
        <v>0.98187168222426724</v>
      </c>
    </row>
    <row r="2378" spans="1:33" x14ac:dyDescent="0.55000000000000004">
      <c r="A2378">
        <v>2377</v>
      </c>
      <c r="B2378" t="s">
        <v>3621</v>
      </c>
      <c r="C2378" t="s">
        <v>10887</v>
      </c>
      <c r="D2378" t="s">
        <v>20064</v>
      </c>
      <c r="E2378" t="s">
        <v>20065</v>
      </c>
      <c r="F2378" t="s">
        <v>20066</v>
      </c>
      <c r="G2378" t="s">
        <v>20067</v>
      </c>
      <c r="H2378">
        <v>841</v>
      </c>
      <c r="I2378">
        <v>855</v>
      </c>
      <c r="J2378" t="s">
        <v>3619</v>
      </c>
      <c r="K2378" t="s">
        <v>3620</v>
      </c>
      <c r="L2378" t="s">
        <v>10900</v>
      </c>
      <c r="M2378">
        <v>849</v>
      </c>
      <c r="N2378" t="s">
        <v>20068</v>
      </c>
      <c r="O2378" t="s">
        <v>20069</v>
      </c>
      <c r="P2378" s="2">
        <v>12466070</v>
      </c>
      <c r="Q2378" s="2">
        <v>12996408.632757587</v>
      </c>
      <c r="R2378" s="2">
        <v>17027750.863582529</v>
      </c>
      <c r="S2378" s="2">
        <v>13349217.138418872</v>
      </c>
      <c r="T2378" s="2">
        <v>9267967.3054658994</v>
      </c>
      <c r="U2378" s="2">
        <v>9967436.0529090036</v>
      </c>
      <c r="V2378" s="2">
        <v>9995914.3437188733</v>
      </c>
      <c r="W2378" s="2">
        <v>12675199.357147902</v>
      </c>
      <c r="X2378" s="2">
        <v>9675128.0006441064</v>
      </c>
      <c r="Y2378" s="2">
        <v>18273639.350089669</v>
      </c>
      <c r="Z2378" s="7">
        <f t="shared" si="296"/>
        <v>13959861.658689748</v>
      </c>
      <c r="AA2378" s="7">
        <f t="shared" si="297"/>
        <v>11642547.401662575</v>
      </c>
      <c r="AB2378" s="7">
        <f t="shared" si="298"/>
        <v>2077216.5796551926</v>
      </c>
      <c r="AC2378" s="7">
        <f t="shared" si="299"/>
        <v>3465963.6085987831</v>
      </c>
      <c r="AD2378" s="7">
        <f t="shared" si="300"/>
        <v>1038608.2898275963</v>
      </c>
      <c r="AE2378" s="7">
        <f t="shared" si="301"/>
        <v>1414973.7180204149</v>
      </c>
      <c r="AF2378" s="8">
        <f t="shared" si="302"/>
        <v>0.83400163170064878</v>
      </c>
      <c r="AG2378" s="6">
        <f t="shared" si="303"/>
        <v>0.22337276809024423</v>
      </c>
    </row>
    <row r="2379" spans="1:33" x14ac:dyDescent="0.55000000000000004">
      <c r="A2379">
        <v>2378</v>
      </c>
      <c r="B2379" t="s">
        <v>3623</v>
      </c>
      <c r="C2379" t="s">
        <v>10887</v>
      </c>
      <c r="D2379" t="s">
        <v>20070</v>
      </c>
      <c r="E2379" t="s">
        <v>20071</v>
      </c>
      <c r="F2379" t="s">
        <v>20072</v>
      </c>
      <c r="G2379" t="s">
        <v>20073</v>
      </c>
      <c r="H2379">
        <v>919</v>
      </c>
      <c r="I2379">
        <v>935</v>
      </c>
      <c r="J2379" t="s">
        <v>3622</v>
      </c>
      <c r="K2379" t="s">
        <v>84</v>
      </c>
      <c r="L2379" t="s">
        <v>11088</v>
      </c>
      <c r="M2379">
        <v>923</v>
      </c>
      <c r="N2379" t="s">
        <v>20074</v>
      </c>
      <c r="O2379" t="s">
        <v>20075</v>
      </c>
      <c r="P2379" s="2">
        <v>1260790.375</v>
      </c>
      <c r="Q2379" s="2">
        <v>1126245.7467484029</v>
      </c>
      <c r="R2379" s="2">
        <v>1561712.4874833</v>
      </c>
      <c r="S2379" s="2">
        <v>1360523.2286578133</v>
      </c>
      <c r="T2379" s="2">
        <v>1057870.0162857105</v>
      </c>
      <c r="U2379" s="2">
        <v>1334586.0434710192</v>
      </c>
      <c r="V2379" s="2">
        <v>1430830.6199908047</v>
      </c>
      <c r="W2379" s="2">
        <v>940301.85049343423</v>
      </c>
      <c r="X2379" s="2">
        <v>1088503.426342143</v>
      </c>
      <c r="Y2379" s="2">
        <v>1305836.6297252686</v>
      </c>
      <c r="Z2379" s="7">
        <f t="shared" si="296"/>
        <v>1327317.9594723792</v>
      </c>
      <c r="AA2379" s="7">
        <f t="shared" si="297"/>
        <v>1192988.0977180635</v>
      </c>
      <c r="AB2379" s="7">
        <f t="shared" si="298"/>
        <v>183393.32856693922</v>
      </c>
      <c r="AC2379" s="7">
        <f t="shared" si="299"/>
        <v>190985.92452725788</v>
      </c>
      <c r="AD2379" s="7">
        <f t="shared" si="300"/>
        <v>91696.66428346961</v>
      </c>
      <c r="AE2379" s="7">
        <f t="shared" si="301"/>
        <v>77969.677190913397</v>
      </c>
      <c r="AF2379" s="8">
        <f t="shared" si="302"/>
        <v>0.89879601884712457</v>
      </c>
      <c r="AG2379" s="6">
        <f t="shared" si="303"/>
        <v>0.30239672344394897</v>
      </c>
    </row>
    <row r="2380" spans="1:33" x14ac:dyDescent="0.55000000000000004">
      <c r="A2380">
        <v>2379</v>
      </c>
      <c r="B2380" t="s">
        <v>3626</v>
      </c>
      <c r="C2380" t="s">
        <v>10887</v>
      </c>
      <c r="D2380" t="s">
        <v>20076</v>
      </c>
      <c r="E2380" t="s">
        <v>20077</v>
      </c>
      <c r="F2380" t="s">
        <v>20078</v>
      </c>
      <c r="G2380" t="s">
        <v>20079</v>
      </c>
      <c r="H2380">
        <v>179</v>
      </c>
      <c r="I2380">
        <v>193</v>
      </c>
      <c r="J2380" t="s">
        <v>3625</v>
      </c>
      <c r="K2380" t="s">
        <v>56</v>
      </c>
      <c r="L2380" t="s">
        <v>11011</v>
      </c>
      <c r="M2380">
        <v>192</v>
      </c>
      <c r="N2380" t="s">
        <v>13162</v>
      </c>
      <c r="O2380" t="s">
        <v>20080</v>
      </c>
      <c r="P2380" s="2">
        <v>33803628</v>
      </c>
      <c r="Q2380" s="2">
        <v>28721808.508525174</v>
      </c>
      <c r="R2380" s="2">
        <v>38375276.707130387</v>
      </c>
      <c r="S2380" s="2">
        <v>33821442.590391666</v>
      </c>
      <c r="T2380" s="2">
        <v>27146681.450308237</v>
      </c>
      <c r="U2380" s="2">
        <v>32735560.91939069</v>
      </c>
      <c r="V2380" s="2">
        <v>38714203.309252471</v>
      </c>
      <c r="W2380" s="2">
        <v>35090040.223836385</v>
      </c>
      <c r="X2380" s="2">
        <v>37694408.733054549</v>
      </c>
      <c r="Y2380" s="2">
        <v>34930842.171450652</v>
      </c>
      <c r="Z2380" s="7">
        <f t="shared" si="296"/>
        <v>33680538.951511808</v>
      </c>
      <c r="AA2380" s="7">
        <f t="shared" si="297"/>
        <v>34385289.467882164</v>
      </c>
      <c r="AB2380" s="7">
        <f t="shared" si="298"/>
        <v>3943964.7965611122</v>
      </c>
      <c r="AC2380" s="7">
        <f t="shared" si="299"/>
        <v>4137707.5066593336</v>
      </c>
      <c r="AD2380" s="7">
        <f t="shared" si="300"/>
        <v>1971982.3982805561</v>
      </c>
      <c r="AE2380" s="7">
        <f t="shared" si="301"/>
        <v>1689212.0160331661</v>
      </c>
      <c r="AF2380" s="8">
        <f t="shared" si="302"/>
        <v>1.0209245617293996</v>
      </c>
      <c r="AG2380" s="6">
        <f t="shared" si="303"/>
        <v>0.79410682733268834</v>
      </c>
    </row>
    <row r="2381" spans="1:33" x14ac:dyDescent="0.55000000000000004">
      <c r="A2381">
        <v>2380</v>
      </c>
      <c r="B2381" t="s">
        <v>3628</v>
      </c>
      <c r="C2381" t="s">
        <v>10887</v>
      </c>
      <c r="D2381" t="s">
        <v>20081</v>
      </c>
      <c r="E2381" t="s">
        <v>20082</v>
      </c>
      <c r="F2381" t="s">
        <v>20083</v>
      </c>
      <c r="G2381" t="s">
        <v>20084</v>
      </c>
      <c r="H2381">
        <v>39</v>
      </c>
      <c r="I2381">
        <v>47</v>
      </c>
      <c r="J2381" t="s">
        <v>3627</v>
      </c>
      <c r="K2381" t="s">
        <v>26</v>
      </c>
      <c r="L2381" t="s">
        <v>10951</v>
      </c>
      <c r="M2381">
        <v>42</v>
      </c>
      <c r="N2381" t="s">
        <v>14015</v>
      </c>
      <c r="O2381" t="s">
        <v>20085</v>
      </c>
      <c r="P2381" s="2">
        <v>1447850.5</v>
      </c>
      <c r="Q2381" s="2">
        <v>1153964.6643503828</v>
      </c>
      <c r="R2381" s="2">
        <v>117011.61249332032</v>
      </c>
      <c r="S2381" s="2">
        <v>1163312.234325432</v>
      </c>
      <c r="T2381" s="2">
        <v>1210118.6632667864</v>
      </c>
      <c r="U2381" s="2">
        <v>0</v>
      </c>
      <c r="V2381" s="2">
        <v>0</v>
      </c>
      <c r="W2381" s="2">
        <v>1181778.5900637761</v>
      </c>
      <c r="X2381" s="2">
        <v>1488477.7544065823</v>
      </c>
      <c r="Y2381" s="2">
        <v>0</v>
      </c>
      <c r="Z2381" s="7">
        <f t="shared" si="296"/>
        <v>970534.75279228389</v>
      </c>
      <c r="AA2381" s="7">
        <f t="shared" si="297"/>
        <v>1293458.3359123815</v>
      </c>
      <c r="AB2381" s="7">
        <f t="shared" si="298"/>
        <v>585132.96591422684</v>
      </c>
      <c r="AC2381" s="7">
        <f t="shared" si="299"/>
        <v>716519.66342468804</v>
      </c>
      <c r="AD2381" s="7">
        <f t="shared" si="300"/>
        <v>292566.48295711342</v>
      </c>
      <c r="AE2381" s="7">
        <f t="shared" si="301"/>
        <v>292517.92767687142</v>
      </c>
      <c r="AF2381" s="8">
        <f t="shared" si="302"/>
        <v>1.3327274805884364</v>
      </c>
      <c r="AG2381" s="6">
        <f t="shared" si="303"/>
        <v>0.45781746684930846</v>
      </c>
    </row>
    <row r="2382" spans="1:33" x14ac:dyDescent="0.55000000000000004">
      <c r="A2382">
        <v>2381</v>
      </c>
      <c r="B2382" t="s">
        <v>3630</v>
      </c>
      <c r="C2382" t="s">
        <v>10887</v>
      </c>
      <c r="D2382" t="s">
        <v>20086</v>
      </c>
      <c r="E2382" t="s">
        <v>20087</v>
      </c>
      <c r="F2382" t="s">
        <v>20088</v>
      </c>
      <c r="G2382" t="s">
        <v>20089</v>
      </c>
      <c r="H2382">
        <v>71</v>
      </c>
      <c r="I2382">
        <v>92</v>
      </c>
      <c r="J2382" t="s">
        <v>3629</v>
      </c>
      <c r="K2382" t="s">
        <v>62</v>
      </c>
      <c r="L2382" t="s">
        <v>11028</v>
      </c>
      <c r="M2382">
        <v>82</v>
      </c>
      <c r="N2382" t="s">
        <v>12037</v>
      </c>
      <c r="O2382" t="s">
        <v>20090</v>
      </c>
      <c r="P2382" s="2">
        <v>1834468.75</v>
      </c>
      <c r="Q2382" s="2">
        <v>1988907.8311805369</v>
      </c>
      <c r="R2382" s="2">
        <v>2266320.3128350931</v>
      </c>
      <c r="S2382" s="2">
        <v>1621997.1246856877</v>
      </c>
      <c r="T2382" s="2">
        <v>1654516.2470559755</v>
      </c>
      <c r="U2382" s="2">
        <v>1619194.5061558101</v>
      </c>
      <c r="V2382" s="2">
        <v>1809775.0469133565</v>
      </c>
      <c r="W2382" s="2">
        <v>1523791.3683563462</v>
      </c>
      <c r="X2382" s="2">
        <v>1456462.0165337196</v>
      </c>
      <c r="Y2382" s="2">
        <v>2129476.8286994826</v>
      </c>
      <c r="Z2382" s="7">
        <f t="shared" si="296"/>
        <v>1927923.5046753297</v>
      </c>
      <c r="AA2382" s="7">
        <f t="shared" si="297"/>
        <v>1698869.335619115</v>
      </c>
      <c r="AB2382" s="7">
        <f t="shared" si="298"/>
        <v>271143.39932773582</v>
      </c>
      <c r="AC2382" s="7">
        <f t="shared" si="299"/>
        <v>243085.07472766301</v>
      </c>
      <c r="AD2382" s="7">
        <f t="shared" si="300"/>
        <v>135571.69966386791</v>
      </c>
      <c r="AE2382" s="7">
        <f t="shared" si="301"/>
        <v>99239.066194848827</v>
      </c>
      <c r="AF2382" s="8">
        <f t="shared" si="302"/>
        <v>0.88119125655102781</v>
      </c>
      <c r="AG2382" s="6">
        <f t="shared" si="303"/>
        <v>0.22143783255440033</v>
      </c>
    </row>
    <row r="2383" spans="1:33" x14ac:dyDescent="0.55000000000000004">
      <c r="A2383">
        <v>2382</v>
      </c>
      <c r="B2383" t="s">
        <v>370</v>
      </c>
      <c r="C2383" t="s">
        <v>10887</v>
      </c>
      <c r="D2383" t="s">
        <v>11855</v>
      </c>
      <c r="E2383" t="s">
        <v>11856</v>
      </c>
      <c r="F2383" t="s">
        <v>11857</v>
      </c>
      <c r="G2383" t="s">
        <v>11858</v>
      </c>
      <c r="H2383">
        <v>905</v>
      </c>
      <c r="I2383">
        <v>922</v>
      </c>
      <c r="J2383" t="s">
        <v>3631</v>
      </c>
      <c r="K2383" t="s">
        <v>2346</v>
      </c>
      <c r="L2383" t="s">
        <v>10951</v>
      </c>
      <c r="M2383">
        <v>908</v>
      </c>
      <c r="N2383" t="s">
        <v>20091</v>
      </c>
      <c r="O2383" t="s">
        <v>20092</v>
      </c>
      <c r="P2383" s="2">
        <v>460904704</v>
      </c>
      <c r="Q2383" s="2">
        <v>429470252.81626356</v>
      </c>
      <c r="R2383" s="2">
        <v>498408032.3338632</v>
      </c>
      <c r="S2383" s="2">
        <v>472409783.14819992</v>
      </c>
      <c r="T2383" s="2">
        <v>441551397.56214565</v>
      </c>
      <c r="U2383" s="2">
        <v>453406815.80377597</v>
      </c>
      <c r="V2383" s="2">
        <v>544270695.94395614</v>
      </c>
      <c r="W2383" s="2">
        <v>356340350.54315037</v>
      </c>
      <c r="X2383" s="2">
        <v>381315688.39694279</v>
      </c>
      <c r="Y2383" s="2">
        <v>409676007.60534257</v>
      </c>
      <c r="Z2383" s="7">
        <f t="shared" si="296"/>
        <v>465298193.07458162</v>
      </c>
      <c r="AA2383" s="7">
        <f t="shared" si="297"/>
        <v>431093492.6425522</v>
      </c>
      <c r="AB2383" s="7">
        <f t="shared" si="298"/>
        <v>28576098.512292437</v>
      </c>
      <c r="AC2383" s="7">
        <f t="shared" si="299"/>
        <v>66243342.650410533</v>
      </c>
      <c r="AD2383" s="7">
        <f t="shared" si="300"/>
        <v>14288049.256146219</v>
      </c>
      <c r="AE2383" s="7">
        <f t="shared" si="301"/>
        <v>27043731.391642008</v>
      </c>
      <c r="AF2383" s="8">
        <f t="shared" si="302"/>
        <v>0.92648864547267473</v>
      </c>
      <c r="AG2383" s="6">
        <f t="shared" si="303"/>
        <v>0.2991609519538091</v>
      </c>
    </row>
    <row r="2384" spans="1:33" x14ac:dyDescent="0.55000000000000004">
      <c r="A2384">
        <v>2383</v>
      </c>
      <c r="B2384" t="s">
        <v>3633</v>
      </c>
      <c r="C2384" t="s">
        <v>10887</v>
      </c>
      <c r="D2384" t="s">
        <v>20093</v>
      </c>
      <c r="E2384" t="s">
        <v>20094</v>
      </c>
      <c r="F2384" t="s">
        <v>20095</v>
      </c>
      <c r="G2384" t="s">
        <v>20096</v>
      </c>
      <c r="H2384">
        <v>113</v>
      </c>
      <c r="I2384">
        <v>125</v>
      </c>
      <c r="J2384" t="s">
        <v>3632</v>
      </c>
      <c r="K2384" t="s">
        <v>40</v>
      </c>
      <c r="L2384" t="s">
        <v>10989</v>
      </c>
      <c r="M2384">
        <v>120</v>
      </c>
      <c r="N2384" t="s">
        <v>12493</v>
      </c>
      <c r="O2384" t="s">
        <v>20097</v>
      </c>
      <c r="P2384" s="2">
        <v>405105.6875</v>
      </c>
      <c r="Q2384" s="2">
        <v>135165.87582525404</v>
      </c>
      <c r="R2384" s="2">
        <v>229953.88782577164</v>
      </c>
      <c r="S2384" s="2">
        <v>340659.29251019517</v>
      </c>
      <c r="T2384" s="2">
        <v>231851.09428921074</v>
      </c>
      <c r="U2384" s="2">
        <v>426758.51491128525</v>
      </c>
      <c r="V2384" s="2">
        <v>598107.178840223</v>
      </c>
      <c r="W2384" s="2">
        <v>181521.48474155416</v>
      </c>
      <c r="X2384" s="2">
        <v>269768.14036428026</v>
      </c>
      <c r="Y2384" s="2">
        <v>224981.13852889024</v>
      </c>
      <c r="Z2384" s="7">
        <f t="shared" si="296"/>
        <v>277721.18591530522</v>
      </c>
      <c r="AA2384" s="7">
        <f t="shared" si="297"/>
        <v>322164.59194590728</v>
      </c>
      <c r="AB2384" s="7">
        <f t="shared" si="298"/>
        <v>119431.63694121678</v>
      </c>
      <c r="AC2384" s="7">
        <f t="shared" si="299"/>
        <v>159506.25266910336</v>
      </c>
      <c r="AD2384" s="7">
        <f t="shared" si="300"/>
        <v>59715.818470608392</v>
      </c>
      <c r="AE2384" s="7">
        <f t="shared" si="301"/>
        <v>65118.154970458439</v>
      </c>
      <c r="AF2384" s="8">
        <f t="shared" si="302"/>
        <v>1.1600288645035373</v>
      </c>
      <c r="AG2384" s="6">
        <f t="shared" si="303"/>
        <v>0.62888333168125499</v>
      </c>
    </row>
    <row r="2385" spans="1:33" x14ac:dyDescent="0.55000000000000004">
      <c r="A2385">
        <v>2384</v>
      </c>
      <c r="B2385" t="s">
        <v>3635</v>
      </c>
      <c r="C2385" t="s">
        <v>10887</v>
      </c>
      <c r="D2385" t="s">
        <v>20098</v>
      </c>
      <c r="E2385" t="s">
        <v>20099</v>
      </c>
      <c r="F2385" t="s">
        <v>20100</v>
      </c>
      <c r="G2385" t="s">
        <v>20101</v>
      </c>
      <c r="H2385">
        <v>161</v>
      </c>
      <c r="I2385">
        <v>168</v>
      </c>
      <c r="J2385" t="s">
        <v>3634</v>
      </c>
      <c r="K2385" t="s">
        <v>138</v>
      </c>
      <c r="L2385" t="s">
        <v>11243</v>
      </c>
      <c r="M2385">
        <v>163</v>
      </c>
      <c r="N2385" t="s">
        <v>20102</v>
      </c>
      <c r="O2385" t="s">
        <v>20103</v>
      </c>
      <c r="P2385" s="2">
        <v>43073008</v>
      </c>
      <c r="Q2385" s="2">
        <v>31197779.877677664</v>
      </c>
      <c r="R2385" s="2">
        <v>47958944.009473801</v>
      </c>
      <c r="S2385" s="2">
        <v>38890792.164985426</v>
      </c>
      <c r="T2385" s="2">
        <v>29690545.281280927</v>
      </c>
      <c r="U2385" s="2">
        <v>44097177.468151696</v>
      </c>
      <c r="V2385" s="2">
        <v>36483215.443687588</v>
      </c>
      <c r="W2385" s="2">
        <v>28702862.423505511</v>
      </c>
      <c r="X2385" s="2">
        <v>46861676.661323093</v>
      </c>
      <c r="Y2385" s="2">
        <v>73766945.843305096</v>
      </c>
      <c r="Z2385" s="7">
        <f t="shared" si="296"/>
        <v>40280131.013034225</v>
      </c>
      <c r="AA2385" s="7">
        <f t="shared" si="297"/>
        <v>43267070.520208985</v>
      </c>
      <c r="AB2385" s="7">
        <f t="shared" si="298"/>
        <v>7098912.9562025666</v>
      </c>
      <c r="AC2385" s="7">
        <f t="shared" si="299"/>
        <v>16651195.454535654</v>
      </c>
      <c r="AD2385" s="7">
        <f t="shared" si="300"/>
        <v>3549456.4781012833</v>
      </c>
      <c r="AE2385" s="7">
        <f t="shared" si="301"/>
        <v>6797822.078493828</v>
      </c>
      <c r="AF2385" s="8">
        <f t="shared" si="302"/>
        <v>1.0741541656408271</v>
      </c>
      <c r="AG2385" s="6">
        <f t="shared" si="303"/>
        <v>0.70816504195253427</v>
      </c>
    </row>
    <row r="2386" spans="1:33" x14ac:dyDescent="0.55000000000000004">
      <c r="A2386">
        <v>2385</v>
      </c>
      <c r="B2386" t="s">
        <v>3638</v>
      </c>
      <c r="C2386" t="s">
        <v>10887</v>
      </c>
      <c r="D2386" t="s">
        <v>20104</v>
      </c>
      <c r="E2386" t="s">
        <v>20105</v>
      </c>
      <c r="F2386" t="s">
        <v>20106</v>
      </c>
      <c r="G2386" t="s">
        <v>20107</v>
      </c>
      <c r="H2386">
        <v>488</v>
      </c>
      <c r="I2386">
        <v>504</v>
      </c>
      <c r="J2386" t="s">
        <v>3636</v>
      </c>
      <c r="K2386" t="s">
        <v>3637</v>
      </c>
      <c r="L2386" t="s">
        <v>20108</v>
      </c>
      <c r="M2386" t="s">
        <v>20109</v>
      </c>
      <c r="N2386" t="s">
        <v>20110</v>
      </c>
      <c r="O2386" t="s">
        <v>20111</v>
      </c>
      <c r="P2386" s="2">
        <v>1418965.375</v>
      </c>
      <c r="Q2386" s="2">
        <v>2817235.9066444496</v>
      </c>
      <c r="R2386" s="2">
        <v>2440026.1732236412</v>
      </c>
      <c r="S2386" s="2">
        <v>2864644.472449006</v>
      </c>
      <c r="T2386" s="2">
        <v>2027813.3487828439</v>
      </c>
      <c r="U2386" s="2">
        <v>2351966.659199398</v>
      </c>
      <c r="V2386" s="2">
        <v>3123096.712746867</v>
      </c>
      <c r="W2386" s="2">
        <v>2132700.4953206945</v>
      </c>
      <c r="X2386" s="2">
        <v>1926616.1197035485</v>
      </c>
      <c r="Y2386" s="2">
        <v>2628493.0357818399</v>
      </c>
      <c r="Z2386" s="7">
        <f t="shared" si="296"/>
        <v>2385217.9818292744</v>
      </c>
      <c r="AA2386" s="7">
        <f t="shared" si="297"/>
        <v>2365114.3952558651</v>
      </c>
      <c r="AB2386" s="7">
        <f t="shared" si="298"/>
        <v>671599.4057268186</v>
      </c>
      <c r="AC2386" s="7">
        <f t="shared" si="299"/>
        <v>448140.00476971042</v>
      </c>
      <c r="AD2386" s="7">
        <f t="shared" si="300"/>
        <v>335799.7028634093</v>
      </c>
      <c r="AE2386" s="7">
        <f t="shared" si="301"/>
        <v>182952.39083570172</v>
      </c>
      <c r="AF2386" s="8">
        <f t="shared" si="302"/>
        <v>0.99157159357066749</v>
      </c>
      <c r="AG2386" s="6">
        <f t="shared" si="303"/>
        <v>0.96019398186562321</v>
      </c>
    </row>
    <row r="2387" spans="1:33" x14ac:dyDescent="0.55000000000000004">
      <c r="A2387">
        <v>2386</v>
      </c>
      <c r="B2387" t="s">
        <v>3640</v>
      </c>
      <c r="C2387" t="s">
        <v>10887</v>
      </c>
      <c r="D2387" t="s">
        <v>20112</v>
      </c>
      <c r="E2387" t="s">
        <v>20113</v>
      </c>
      <c r="F2387" t="s">
        <v>20114</v>
      </c>
      <c r="G2387" t="s">
        <v>20115</v>
      </c>
      <c r="H2387">
        <v>470</v>
      </c>
      <c r="I2387">
        <v>476</v>
      </c>
      <c r="J2387" t="s">
        <v>3639</v>
      </c>
      <c r="K2387" t="s">
        <v>138</v>
      </c>
      <c r="L2387" t="s">
        <v>11243</v>
      </c>
      <c r="M2387">
        <v>472</v>
      </c>
      <c r="N2387" t="s">
        <v>11129</v>
      </c>
      <c r="O2387" t="s">
        <v>20116</v>
      </c>
      <c r="P2387" s="2">
        <v>71611584</v>
      </c>
      <c r="Q2387" s="2">
        <v>54382597.326796606</v>
      </c>
      <c r="R2387" s="2">
        <v>60322079.588825397</v>
      </c>
      <c r="S2387" s="2">
        <v>55459030.990149535</v>
      </c>
      <c r="T2387" s="2">
        <v>64731353.009918995</v>
      </c>
      <c r="U2387" s="2">
        <v>65121411.018117242</v>
      </c>
      <c r="V2387" s="2">
        <v>87211080.765237972</v>
      </c>
      <c r="W2387" s="2">
        <v>54767465.302318774</v>
      </c>
      <c r="X2387" s="2">
        <v>53850603.875495985</v>
      </c>
      <c r="Y2387" s="2">
        <v>64724403.417137675</v>
      </c>
      <c r="Z2387" s="7">
        <f t="shared" si="296"/>
        <v>60443822.976442881</v>
      </c>
      <c r="AA2387" s="7">
        <f t="shared" si="297"/>
        <v>65067719.564704441</v>
      </c>
      <c r="AB2387" s="7">
        <f t="shared" si="298"/>
        <v>7880784.9705101503</v>
      </c>
      <c r="AC2387" s="7">
        <f t="shared" si="299"/>
        <v>12020659.372269958</v>
      </c>
      <c r="AD2387" s="7">
        <f t="shared" si="300"/>
        <v>3940392.4852550752</v>
      </c>
      <c r="AE2387" s="7">
        <f t="shared" si="301"/>
        <v>4907413.6389776235</v>
      </c>
      <c r="AF2387" s="8">
        <f t="shared" si="302"/>
        <v>1.0764990756799691</v>
      </c>
      <c r="AG2387" s="6">
        <f t="shared" si="303"/>
        <v>0.48352540562353041</v>
      </c>
    </row>
    <row r="2388" spans="1:33" x14ac:dyDescent="0.55000000000000004">
      <c r="A2388">
        <v>2387</v>
      </c>
      <c r="B2388" t="s">
        <v>3642</v>
      </c>
      <c r="C2388" t="s">
        <v>10887</v>
      </c>
      <c r="D2388" t="s">
        <v>20117</v>
      </c>
      <c r="E2388" t="s">
        <v>20118</v>
      </c>
      <c r="F2388" t="s">
        <v>20119</v>
      </c>
      <c r="G2388" t="s">
        <v>20120</v>
      </c>
      <c r="H2388">
        <v>757</v>
      </c>
      <c r="I2388">
        <v>769</v>
      </c>
      <c r="J2388" t="s">
        <v>3641</v>
      </c>
      <c r="K2388" t="s">
        <v>40</v>
      </c>
      <c r="L2388" t="s">
        <v>10989</v>
      </c>
      <c r="M2388">
        <v>764</v>
      </c>
      <c r="N2388" t="s">
        <v>13123</v>
      </c>
      <c r="O2388" t="s">
        <v>20121</v>
      </c>
      <c r="P2388" s="2">
        <v>19129412</v>
      </c>
      <c r="Q2388" s="2">
        <v>18264894.841785181</v>
      </c>
      <c r="R2388" s="2">
        <v>18190355.716845546</v>
      </c>
      <c r="S2388" s="2">
        <v>19497737.806845371</v>
      </c>
      <c r="T2388" s="2">
        <v>17045945.719468076</v>
      </c>
      <c r="U2388" s="2">
        <v>19850480.91459018</v>
      </c>
      <c r="V2388" s="2">
        <v>21858752.42910146</v>
      </c>
      <c r="W2388" s="2">
        <v>20351888.78402051</v>
      </c>
      <c r="X2388" s="2">
        <v>15314657.279879674</v>
      </c>
      <c r="Y2388" s="2">
        <v>20401146.477627739</v>
      </c>
      <c r="Z2388" s="7">
        <f t="shared" si="296"/>
        <v>18770600.091369022</v>
      </c>
      <c r="AA2388" s="7">
        <f t="shared" si="297"/>
        <v>19137145.267447937</v>
      </c>
      <c r="AB2388" s="7">
        <f t="shared" si="298"/>
        <v>645470.52002560196</v>
      </c>
      <c r="AC2388" s="7">
        <f t="shared" si="299"/>
        <v>2448420.883868366</v>
      </c>
      <c r="AD2388" s="7">
        <f t="shared" si="300"/>
        <v>322735.26001280098</v>
      </c>
      <c r="AE2388" s="7">
        <f t="shared" si="301"/>
        <v>999563.64017528098</v>
      </c>
      <c r="AF2388" s="8">
        <f t="shared" si="302"/>
        <v>1.0195276216154356</v>
      </c>
      <c r="AG2388" s="6">
        <f t="shared" si="303"/>
        <v>0.73905708651053748</v>
      </c>
    </row>
    <row r="2389" spans="1:33" x14ac:dyDescent="0.55000000000000004">
      <c r="A2389">
        <v>2388</v>
      </c>
      <c r="B2389" t="s">
        <v>3642</v>
      </c>
      <c r="C2389" t="s">
        <v>10887</v>
      </c>
      <c r="D2389" t="s">
        <v>20117</v>
      </c>
      <c r="E2389" t="s">
        <v>20118</v>
      </c>
      <c r="F2389" t="s">
        <v>20119</v>
      </c>
      <c r="G2389" t="s">
        <v>20120</v>
      </c>
      <c r="H2389">
        <v>757</v>
      </c>
      <c r="I2389">
        <v>769</v>
      </c>
      <c r="J2389" t="s">
        <v>3641</v>
      </c>
      <c r="K2389" t="s">
        <v>34</v>
      </c>
      <c r="L2389" t="s">
        <v>10958</v>
      </c>
      <c r="M2389">
        <v>766</v>
      </c>
      <c r="N2389" t="s">
        <v>20122</v>
      </c>
      <c r="O2389" t="s">
        <v>20123</v>
      </c>
      <c r="P2389" s="2">
        <v>19129412</v>
      </c>
      <c r="Q2389" s="2">
        <v>18264894.841785181</v>
      </c>
      <c r="R2389" s="2">
        <v>18190355.716845546</v>
      </c>
      <c r="S2389" s="2">
        <v>19497737.806845371</v>
      </c>
      <c r="T2389" s="2">
        <v>17045945.719468076</v>
      </c>
      <c r="U2389" s="2">
        <v>19850480.91459018</v>
      </c>
      <c r="V2389" s="2">
        <v>21858752.42910146</v>
      </c>
      <c r="W2389" s="2">
        <v>20351888.78402051</v>
      </c>
      <c r="X2389" s="2">
        <v>15314657.279879674</v>
      </c>
      <c r="Y2389" s="2">
        <v>20401146.477627739</v>
      </c>
      <c r="Z2389" s="7">
        <f t="shared" si="296"/>
        <v>18770600.091369022</v>
      </c>
      <c r="AA2389" s="7">
        <f t="shared" si="297"/>
        <v>19137145.267447937</v>
      </c>
      <c r="AB2389" s="7">
        <f t="shared" si="298"/>
        <v>645470.52002560196</v>
      </c>
      <c r="AC2389" s="7">
        <f t="shared" si="299"/>
        <v>2448420.883868366</v>
      </c>
      <c r="AD2389" s="7">
        <f t="shared" si="300"/>
        <v>322735.26001280098</v>
      </c>
      <c r="AE2389" s="7">
        <f t="shared" si="301"/>
        <v>999563.64017528098</v>
      </c>
      <c r="AF2389" s="8">
        <f t="shared" si="302"/>
        <v>1.0195276216154356</v>
      </c>
      <c r="AG2389" s="6">
        <f t="shared" si="303"/>
        <v>0.73905708651053748</v>
      </c>
    </row>
    <row r="2390" spans="1:33" x14ac:dyDescent="0.55000000000000004">
      <c r="A2390">
        <v>2389</v>
      </c>
      <c r="B2390" t="s">
        <v>3644</v>
      </c>
      <c r="C2390" t="s">
        <v>10887</v>
      </c>
      <c r="D2390" t="s">
        <v>20124</v>
      </c>
      <c r="E2390" t="s">
        <v>20125</v>
      </c>
      <c r="F2390" t="s">
        <v>20126</v>
      </c>
      <c r="G2390" t="s">
        <v>20127</v>
      </c>
      <c r="H2390">
        <v>97</v>
      </c>
      <c r="I2390">
        <v>109</v>
      </c>
      <c r="J2390" t="s">
        <v>3643</v>
      </c>
      <c r="K2390" t="s">
        <v>138</v>
      </c>
      <c r="L2390" t="s">
        <v>11243</v>
      </c>
      <c r="M2390">
        <v>99</v>
      </c>
      <c r="N2390" t="s">
        <v>13694</v>
      </c>
      <c r="O2390" t="s">
        <v>20128</v>
      </c>
      <c r="P2390" s="2">
        <v>400248.81250000006</v>
      </c>
      <c r="Q2390" s="2">
        <v>430660.08545602899</v>
      </c>
      <c r="R2390" s="2">
        <v>321939.18039552972</v>
      </c>
      <c r="S2390" s="2">
        <v>269106.46501286223</v>
      </c>
      <c r="T2390" s="2">
        <v>431458.23659322324</v>
      </c>
      <c r="U2390" s="2">
        <v>507530.15527509421</v>
      </c>
      <c r="V2390" s="2">
        <v>540718.25809152599</v>
      </c>
      <c r="W2390" s="2">
        <v>394899.50765384873</v>
      </c>
      <c r="X2390" s="2">
        <v>562105.38688214554</v>
      </c>
      <c r="Y2390" s="2">
        <v>349838.41732299078</v>
      </c>
      <c r="Z2390" s="7">
        <f t="shared" si="296"/>
        <v>355488.63584110525</v>
      </c>
      <c r="AA2390" s="7">
        <f t="shared" si="297"/>
        <v>464424.99363647145</v>
      </c>
      <c r="AB2390" s="7">
        <f t="shared" si="298"/>
        <v>73579.131211322194</v>
      </c>
      <c r="AC2390" s="7">
        <f t="shared" si="299"/>
        <v>85171.427284088291</v>
      </c>
      <c r="AD2390" s="7">
        <f t="shared" si="300"/>
        <v>36789.565605661097</v>
      </c>
      <c r="AE2390" s="7">
        <f t="shared" si="301"/>
        <v>34771.08958509627</v>
      </c>
      <c r="AF2390" s="8">
        <f t="shared" si="302"/>
        <v>1.3064411821143507</v>
      </c>
      <c r="AG2390" s="6">
        <f t="shared" si="303"/>
        <v>6.6962408418921426E-2</v>
      </c>
    </row>
    <row r="2391" spans="1:33" x14ac:dyDescent="0.55000000000000004">
      <c r="A2391">
        <v>2390</v>
      </c>
      <c r="B2391" t="s">
        <v>2465</v>
      </c>
      <c r="C2391" t="s">
        <v>10887</v>
      </c>
      <c r="D2391" t="s">
        <v>17026</v>
      </c>
      <c r="E2391" t="s">
        <v>17027</v>
      </c>
      <c r="F2391" t="s">
        <v>17028</v>
      </c>
      <c r="G2391" t="s">
        <v>17029</v>
      </c>
      <c r="H2391">
        <v>782</v>
      </c>
      <c r="I2391">
        <v>808</v>
      </c>
      <c r="J2391" t="s">
        <v>3645</v>
      </c>
      <c r="K2391" t="s">
        <v>3646</v>
      </c>
      <c r="L2391" t="s">
        <v>20129</v>
      </c>
      <c r="M2391" t="s">
        <v>17032</v>
      </c>
      <c r="N2391" t="s">
        <v>17033</v>
      </c>
      <c r="O2391" t="s">
        <v>20130</v>
      </c>
      <c r="P2391" s="2">
        <v>21891.609375</v>
      </c>
      <c r="Q2391" s="2">
        <v>213694.68251474833</v>
      </c>
      <c r="R2391" s="2">
        <v>269325.6492190279</v>
      </c>
      <c r="S2391" s="2">
        <v>251407.82736516514</v>
      </c>
      <c r="T2391" s="2">
        <v>94014.53311033691</v>
      </c>
      <c r="U2391" s="2">
        <v>166534.94275004603</v>
      </c>
      <c r="V2391" s="2">
        <v>187441.73658061065</v>
      </c>
      <c r="W2391" s="2">
        <v>164429.59950654197</v>
      </c>
      <c r="X2391" s="2">
        <v>131978.86340802413</v>
      </c>
      <c r="Y2391" s="2">
        <v>218257.40939671805</v>
      </c>
      <c r="Z2391" s="7">
        <f t="shared" si="296"/>
        <v>189079.94211848534</v>
      </c>
      <c r="AA2391" s="7">
        <f t="shared" si="297"/>
        <v>160442.84745871296</v>
      </c>
      <c r="AB2391" s="7">
        <f t="shared" si="298"/>
        <v>113844.86935842581</v>
      </c>
      <c r="AC2391" s="7">
        <f t="shared" si="299"/>
        <v>43237.462316916855</v>
      </c>
      <c r="AD2391" s="7">
        <f t="shared" si="300"/>
        <v>56922.434679212907</v>
      </c>
      <c r="AE2391" s="7">
        <f t="shared" si="301"/>
        <v>17651.620074877006</v>
      </c>
      <c r="AF2391" s="8">
        <f t="shared" si="302"/>
        <v>0.84854504217148963</v>
      </c>
      <c r="AG2391" s="6">
        <f t="shared" si="303"/>
        <v>0.65869344438975153</v>
      </c>
    </row>
    <row r="2392" spans="1:33" x14ac:dyDescent="0.55000000000000004">
      <c r="A2392">
        <v>2391</v>
      </c>
      <c r="B2392" t="s">
        <v>3648</v>
      </c>
      <c r="C2392" t="s">
        <v>10887</v>
      </c>
      <c r="D2392" t="s">
        <v>20131</v>
      </c>
      <c r="E2392" t="s">
        <v>20132</v>
      </c>
      <c r="F2392" t="s">
        <v>20133</v>
      </c>
      <c r="G2392" t="s">
        <v>20134</v>
      </c>
      <c r="H2392">
        <v>88</v>
      </c>
      <c r="I2392">
        <v>98</v>
      </c>
      <c r="J2392" t="s">
        <v>3647</v>
      </c>
      <c r="K2392" t="s">
        <v>40</v>
      </c>
      <c r="L2392" t="s">
        <v>10989</v>
      </c>
      <c r="M2392">
        <v>95</v>
      </c>
      <c r="N2392" t="s">
        <v>12708</v>
      </c>
      <c r="O2392" t="s">
        <v>20135</v>
      </c>
      <c r="P2392" s="2">
        <v>206244720</v>
      </c>
      <c r="Q2392" s="2">
        <v>171185621.72375834</v>
      </c>
      <c r="R2392" s="2">
        <v>171442863.77916101</v>
      </c>
      <c r="S2392" s="2">
        <v>174496793.27881873</v>
      </c>
      <c r="T2392" s="2">
        <v>192992444.64672631</v>
      </c>
      <c r="U2392" s="2">
        <v>167492969.53539914</v>
      </c>
      <c r="V2392" s="2">
        <v>186586607.70593309</v>
      </c>
      <c r="W2392" s="2">
        <v>177476861.18271628</v>
      </c>
      <c r="X2392" s="2">
        <v>201542627.21387818</v>
      </c>
      <c r="Y2392" s="2">
        <v>151802060.53583291</v>
      </c>
      <c r="Z2392" s="7">
        <f t="shared" si="296"/>
        <v>180842499.69543451</v>
      </c>
      <c r="AA2392" s="7">
        <f t="shared" si="297"/>
        <v>179648928.47008097</v>
      </c>
      <c r="AB2392" s="7">
        <f t="shared" si="298"/>
        <v>17001463.013967369</v>
      </c>
      <c r="AC2392" s="7">
        <f t="shared" si="299"/>
        <v>18074557.419146288</v>
      </c>
      <c r="AD2392" s="7">
        <f t="shared" si="300"/>
        <v>8500731.5069836844</v>
      </c>
      <c r="AE2392" s="7">
        <f t="shared" si="301"/>
        <v>7378907.1672574049</v>
      </c>
      <c r="AF2392" s="8">
        <f t="shared" si="302"/>
        <v>0.99339994068118009</v>
      </c>
      <c r="AG2392" s="6">
        <f t="shared" si="303"/>
        <v>0.91858115835646759</v>
      </c>
    </row>
    <row r="2393" spans="1:33" x14ac:dyDescent="0.55000000000000004">
      <c r="A2393">
        <v>2392</v>
      </c>
      <c r="B2393" t="s">
        <v>3648</v>
      </c>
      <c r="C2393" t="s">
        <v>10887</v>
      </c>
      <c r="D2393" t="s">
        <v>20131</v>
      </c>
      <c r="E2393" t="s">
        <v>20132</v>
      </c>
      <c r="F2393" t="s">
        <v>20133</v>
      </c>
      <c r="G2393" t="s">
        <v>20134</v>
      </c>
      <c r="H2393">
        <v>88</v>
      </c>
      <c r="I2393">
        <v>98</v>
      </c>
      <c r="J2393" t="s">
        <v>3647</v>
      </c>
      <c r="K2393" t="s">
        <v>34</v>
      </c>
      <c r="L2393" t="s">
        <v>10958</v>
      </c>
      <c r="M2393">
        <v>97</v>
      </c>
      <c r="N2393" t="s">
        <v>11493</v>
      </c>
      <c r="O2393" t="s">
        <v>20136</v>
      </c>
      <c r="P2393" s="2">
        <v>178760064</v>
      </c>
      <c r="Q2393" s="2">
        <v>143473878.46565154</v>
      </c>
      <c r="R2393" s="2">
        <v>167990695.95703143</v>
      </c>
      <c r="S2393" s="2">
        <v>147184360.46276146</v>
      </c>
      <c r="T2393" s="2">
        <v>170300783.04354873</v>
      </c>
      <c r="U2393" s="2">
        <v>147958684.34128866</v>
      </c>
      <c r="V2393" s="2">
        <v>154364163.38747188</v>
      </c>
      <c r="W2393" s="2">
        <v>178585931.653229</v>
      </c>
      <c r="X2393" s="2">
        <v>185719264.19757345</v>
      </c>
      <c r="Y2393" s="2">
        <v>120313076.73167498</v>
      </c>
      <c r="Z2393" s="7">
        <f t="shared" si="296"/>
        <v>159352249.7213611</v>
      </c>
      <c r="AA2393" s="7">
        <f t="shared" si="297"/>
        <v>159540317.2257978</v>
      </c>
      <c r="AB2393" s="7">
        <f t="shared" si="298"/>
        <v>16847019.629441828</v>
      </c>
      <c r="AC2393" s="7">
        <f t="shared" si="299"/>
        <v>23931416.605364993</v>
      </c>
      <c r="AD2393" s="7">
        <f t="shared" si="300"/>
        <v>8423509.8147209138</v>
      </c>
      <c r="AE2393" s="7">
        <f t="shared" si="301"/>
        <v>9769959.9175187629</v>
      </c>
      <c r="AF2393" s="8">
        <f t="shared" si="302"/>
        <v>1.0011801998701968</v>
      </c>
      <c r="AG2393" s="6">
        <f t="shared" si="303"/>
        <v>0.9887290352902337</v>
      </c>
    </row>
    <row r="2394" spans="1:33" x14ac:dyDescent="0.55000000000000004">
      <c r="A2394">
        <v>2393</v>
      </c>
      <c r="B2394" t="s">
        <v>3651</v>
      </c>
      <c r="C2394" t="s">
        <v>10887</v>
      </c>
      <c r="D2394" t="s">
        <v>20137</v>
      </c>
      <c r="E2394" t="s">
        <v>20138</v>
      </c>
      <c r="F2394" t="s">
        <v>20139</v>
      </c>
      <c r="G2394" t="s">
        <v>20140</v>
      </c>
      <c r="H2394">
        <v>48</v>
      </c>
      <c r="I2394">
        <v>58</v>
      </c>
      <c r="J2394" t="s">
        <v>3649</v>
      </c>
      <c r="K2394" t="s">
        <v>3650</v>
      </c>
      <c r="L2394" t="s">
        <v>11088</v>
      </c>
      <c r="M2394">
        <v>52</v>
      </c>
      <c r="N2394" t="s">
        <v>13528</v>
      </c>
      <c r="O2394" t="s">
        <v>20141</v>
      </c>
      <c r="P2394" s="2">
        <v>935171.375</v>
      </c>
      <c r="Q2394" s="2">
        <v>388480.36636028177</v>
      </c>
      <c r="R2394" s="2">
        <v>772505.32066985476</v>
      </c>
      <c r="S2394" s="2">
        <v>908979.9921521123</v>
      </c>
      <c r="T2394" s="2">
        <v>1217329.7302649587</v>
      </c>
      <c r="U2394" s="2">
        <v>741567.15135855216</v>
      </c>
      <c r="V2394" s="2">
        <v>983947.09001742979</v>
      </c>
      <c r="W2394" s="2">
        <v>530688.0589729764</v>
      </c>
      <c r="X2394" s="2">
        <v>640691.43797928712</v>
      </c>
      <c r="Y2394" s="2">
        <v>920979.54504462914</v>
      </c>
      <c r="Z2394" s="7">
        <f t="shared" si="296"/>
        <v>751284.26354556228</v>
      </c>
      <c r="AA2394" s="7">
        <f t="shared" si="297"/>
        <v>839200.50227297226</v>
      </c>
      <c r="AB2394" s="7">
        <f t="shared" si="298"/>
        <v>252163.5802794864</v>
      </c>
      <c r="AC2394" s="7">
        <f t="shared" si="299"/>
        <v>250894.06013319377</v>
      </c>
      <c r="AD2394" s="7">
        <f t="shared" si="300"/>
        <v>126081.7901397432</v>
      </c>
      <c r="AE2394" s="7">
        <f t="shared" si="301"/>
        <v>102427.071136914</v>
      </c>
      <c r="AF2394" s="8">
        <f t="shared" si="302"/>
        <v>1.1170212701015509</v>
      </c>
      <c r="AG2394" s="6">
        <f t="shared" si="303"/>
        <v>0.60625864350556269</v>
      </c>
    </row>
    <row r="2395" spans="1:33" x14ac:dyDescent="0.55000000000000004">
      <c r="A2395">
        <v>2394</v>
      </c>
      <c r="B2395" t="s">
        <v>3513</v>
      </c>
      <c r="C2395" t="s">
        <v>10887</v>
      </c>
      <c r="D2395" t="s">
        <v>19794</v>
      </c>
      <c r="E2395" t="s">
        <v>19795</v>
      </c>
      <c r="F2395" t="s">
        <v>19796</v>
      </c>
      <c r="G2395" t="s">
        <v>19797</v>
      </c>
      <c r="H2395">
        <v>681</v>
      </c>
      <c r="I2395">
        <v>688</v>
      </c>
      <c r="J2395" t="s">
        <v>3652</v>
      </c>
      <c r="K2395" t="s">
        <v>84</v>
      </c>
      <c r="L2395" t="s">
        <v>11088</v>
      </c>
      <c r="M2395">
        <v>685</v>
      </c>
      <c r="N2395" t="s">
        <v>13886</v>
      </c>
      <c r="O2395" t="s">
        <v>20142</v>
      </c>
      <c r="P2395" s="2">
        <v>5191348.5</v>
      </c>
      <c r="Q2395" s="2">
        <v>5541680.8245693911</v>
      </c>
      <c r="R2395" s="2">
        <v>6415304.6351824431</v>
      </c>
      <c r="S2395" s="2">
        <v>6115873.3496223912</v>
      </c>
      <c r="T2395" s="2">
        <v>4462396.002763046</v>
      </c>
      <c r="U2395" s="2">
        <v>4950492.8795584813</v>
      </c>
      <c r="V2395" s="2">
        <v>4678495.4759681113</v>
      </c>
      <c r="W2395" s="2">
        <v>4636769.1343754986</v>
      </c>
      <c r="X2395" s="2">
        <v>3745375.8584310277</v>
      </c>
      <c r="Y2395" s="2">
        <v>6662418.5917542512</v>
      </c>
      <c r="Z2395" s="7">
        <f t="shared" si="296"/>
        <v>5816051.8273435561</v>
      </c>
      <c r="AA2395" s="7">
        <f t="shared" si="297"/>
        <v>4855991.3238084028</v>
      </c>
      <c r="AB2395" s="7">
        <f t="shared" si="298"/>
        <v>552126.36454643821</v>
      </c>
      <c r="AC2395" s="7">
        <f t="shared" si="299"/>
        <v>973658.78534956998</v>
      </c>
      <c r="AD2395" s="7">
        <f t="shared" si="300"/>
        <v>276063.18227321911</v>
      </c>
      <c r="AE2395" s="7">
        <f t="shared" si="301"/>
        <v>397494.53461408336</v>
      </c>
      <c r="AF2395" s="8">
        <f t="shared" si="302"/>
        <v>0.8349291698155904</v>
      </c>
      <c r="AG2395" s="6">
        <f t="shared" si="303"/>
        <v>8.2941126093220921E-2</v>
      </c>
    </row>
    <row r="2396" spans="1:33" x14ac:dyDescent="0.55000000000000004">
      <c r="A2396">
        <v>2395</v>
      </c>
      <c r="B2396" t="s">
        <v>647</v>
      </c>
      <c r="C2396" t="s">
        <v>10887</v>
      </c>
      <c r="D2396" t="s">
        <v>12573</v>
      </c>
      <c r="E2396" t="s">
        <v>12574</v>
      </c>
      <c r="F2396" t="s">
        <v>12575</v>
      </c>
      <c r="G2396" t="s">
        <v>12576</v>
      </c>
      <c r="H2396">
        <v>445</v>
      </c>
      <c r="I2396">
        <v>458</v>
      </c>
      <c r="J2396" t="s">
        <v>3653</v>
      </c>
      <c r="K2396" t="s">
        <v>26</v>
      </c>
      <c r="L2396" t="s">
        <v>10951</v>
      </c>
      <c r="M2396">
        <v>448</v>
      </c>
      <c r="N2396" t="s">
        <v>19695</v>
      </c>
      <c r="O2396" t="s">
        <v>20143</v>
      </c>
      <c r="P2396" s="2">
        <v>20925464</v>
      </c>
      <c r="Q2396" s="2">
        <v>23779059.03904216</v>
      </c>
      <c r="R2396" s="2">
        <v>23423794.742716614</v>
      </c>
      <c r="S2396" s="2">
        <v>23629285.183623552</v>
      </c>
      <c r="T2396" s="2">
        <v>18914957.209187131</v>
      </c>
      <c r="U2396" s="2">
        <v>23552493.467983954</v>
      </c>
      <c r="V2396" s="2">
        <v>24262348.34641948</v>
      </c>
      <c r="W2396" s="2">
        <v>18376037.909885149</v>
      </c>
      <c r="X2396" s="2">
        <v>18522712.448878415</v>
      </c>
      <c r="Y2396" s="2">
        <v>30250785.705789838</v>
      </c>
      <c r="Z2396" s="7">
        <f t="shared" si="296"/>
        <v>22939400.741345581</v>
      </c>
      <c r="AA2396" s="7">
        <f t="shared" si="297"/>
        <v>22313222.514690664</v>
      </c>
      <c r="AB2396" s="7">
        <f t="shared" si="298"/>
        <v>1350499.3332460162</v>
      </c>
      <c r="AC2396" s="7">
        <f t="shared" si="299"/>
        <v>4685240.4351156196</v>
      </c>
      <c r="AD2396" s="7">
        <f t="shared" si="300"/>
        <v>675249.66662300809</v>
      </c>
      <c r="AE2396" s="7">
        <f t="shared" si="301"/>
        <v>1912741.3980481175</v>
      </c>
      <c r="AF2396" s="8">
        <f t="shared" si="302"/>
        <v>0.97270293876830427</v>
      </c>
      <c r="AG2396" s="6">
        <f t="shared" si="303"/>
        <v>0.76771692589160012</v>
      </c>
    </row>
    <row r="2397" spans="1:33" x14ac:dyDescent="0.55000000000000004">
      <c r="A2397">
        <v>2396</v>
      </c>
      <c r="B2397" t="s">
        <v>3655</v>
      </c>
      <c r="C2397" t="s">
        <v>10887</v>
      </c>
      <c r="D2397" t="s">
        <v>20144</v>
      </c>
      <c r="E2397" t="s">
        <v>20145</v>
      </c>
      <c r="F2397" t="s">
        <v>20146</v>
      </c>
      <c r="G2397" t="s">
        <v>20147</v>
      </c>
      <c r="H2397">
        <v>742</v>
      </c>
      <c r="I2397">
        <v>769</v>
      </c>
      <c r="J2397" t="s">
        <v>3654</v>
      </c>
      <c r="K2397" t="s">
        <v>12</v>
      </c>
      <c r="L2397" t="s">
        <v>10913</v>
      </c>
      <c r="M2397">
        <v>757</v>
      </c>
      <c r="N2397" t="s">
        <v>20148</v>
      </c>
      <c r="O2397" t="s">
        <v>20149</v>
      </c>
      <c r="P2397" s="2">
        <v>5565030</v>
      </c>
      <c r="Q2397" s="2">
        <v>5981493.3756440934</v>
      </c>
      <c r="R2397" s="2">
        <v>7055388.1133885467</v>
      </c>
      <c r="S2397" s="2">
        <v>5972839.2401596922</v>
      </c>
      <c r="T2397" s="2">
        <v>5395117.4723907318</v>
      </c>
      <c r="U2397" s="2">
        <v>6325687.3185667107</v>
      </c>
      <c r="V2397" s="2">
        <v>6974897.6064087274</v>
      </c>
      <c r="W2397" s="2">
        <v>4397815.0976201445</v>
      </c>
      <c r="X2397" s="2">
        <v>4341672.4233132955</v>
      </c>
      <c r="Y2397" s="2">
        <v>7038200.8335007327</v>
      </c>
      <c r="Z2397" s="7">
        <f t="shared" si="296"/>
        <v>6143687.6822980829</v>
      </c>
      <c r="AA2397" s="7">
        <f t="shared" si="297"/>
        <v>5745565.1253000572</v>
      </c>
      <c r="AB2397" s="7">
        <f t="shared" si="298"/>
        <v>638106.20135554508</v>
      </c>
      <c r="AC2397" s="7">
        <f t="shared" si="299"/>
        <v>1218922.9340345773</v>
      </c>
      <c r="AD2397" s="7">
        <f t="shared" si="300"/>
        <v>319053.10067777254</v>
      </c>
      <c r="AE2397" s="7">
        <f t="shared" si="301"/>
        <v>497623.20402681234</v>
      </c>
      <c r="AF2397" s="8">
        <f t="shared" si="302"/>
        <v>0.93519811266690145</v>
      </c>
      <c r="AG2397" s="6">
        <f t="shared" si="303"/>
        <v>0.52015769029655134</v>
      </c>
    </row>
    <row r="2398" spans="1:33" x14ac:dyDescent="0.55000000000000004">
      <c r="A2398">
        <v>2397</v>
      </c>
      <c r="B2398" t="s">
        <v>3656</v>
      </c>
      <c r="C2398" t="s">
        <v>10887</v>
      </c>
      <c r="D2398" t="s">
        <v>20150</v>
      </c>
      <c r="E2398" t="s">
        <v>20151</v>
      </c>
      <c r="F2398" t="s">
        <v>20152</v>
      </c>
      <c r="G2398" t="s">
        <v>20153</v>
      </c>
      <c r="H2398">
        <v>307</v>
      </c>
      <c r="I2398">
        <v>324</v>
      </c>
      <c r="J2398" t="s">
        <v>3657</v>
      </c>
      <c r="K2398" t="s">
        <v>26</v>
      </c>
      <c r="L2398" t="s">
        <v>10951</v>
      </c>
      <c r="M2398">
        <v>310</v>
      </c>
      <c r="N2398" t="s">
        <v>20154</v>
      </c>
      <c r="O2398" t="s">
        <v>20155</v>
      </c>
      <c r="P2398" s="2">
        <v>328650.625</v>
      </c>
      <c r="Q2398" s="2">
        <v>291665.62605389493</v>
      </c>
      <c r="R2398" s="2">
        <v>0</v>
      </c>
      <c r="S2398" s="2">
        <v>0</v>
      </c>
      <c r="T2398" s="2">
        <v>301571.79951880808</v>
      </c>
      <c r="U2398" s="2">
        <v>0</v>
      </c>
      <c r="V2398" s="2">
        <v>0</v>
      </c>
      <c r="W2398" s="2">
        <v>682972.73539012368</v>
      </c>
      <c r="X2398" s="2">
        <v>237591.25523199086</v>
      </c>
      <c r="Y2398" s="2">
        <v>0</v>
      </c>
      <c r="Z2398" s="7">
        <f t="shared" si="296"/>
        <v>310158.12552694743</v>
      </c>
      <c r="AA2398" s="7">
        <f t="shared" si="297"/>
        <v>407378.5967136409</v>
      </c>
      <c r="AB2398" s="7">
        <f t="shared" si="298"/>
        <v>179705.32166476632</v>
      </c>
      <c r="AC2398" s="7">
        <f t="shared" si="299"/>
        <v>270152.15361844894</v>
      </c>
      <c r="AD2398" s="7">
        <f t="shared" si="300"/>
        <v>89852.660832383161</v>
      </c>
      <c r="AE2398" s="7">
        <f t="shared" si="301"/>
        <v>110289.15487986269</v>
      </c>
      <c r="AF2398" s="8">
        <f t="shared" si="302"/>
        <v>1.3134545355583362</v>
      </c>
      <c r="AG2398" s="6">
        <f t="shared" si="303"/>
        <v>0.74139588507308041</v>
      </c>
    </row>
    <row r="2399" spans="1:33" x14ac:dyDescent="0.55000000000000004">
      <c r="A2399">
        <v>2398</v>
      </c>
      <c r="B2399" t="s">
        <v>3656</v>
      </c>
      <c r="C2399" t="s">
        <v>10887</v>
      </c>
      <c r="D2399" t="s">
        <v>20150</v>
      </c>
      <c r="E2399" t="s">
        <v>20151</v>
      </c>
      <c r="F2399" t="s">
        <v>20152</v>
      </c>
      <c r="G2399" t="s">
        <v>20153</v>
      </c>
      <c r="H2399">
        <v>307</v>
      </c>
      <c r="I2399">
        <v>324</v>
      </c>
      <c r="J2399" t="s">
        <v>3657</v>
      </c>
      <c r="K2399" t="s">
        <v>34</v>
      </c>
      <c r="L2399" t="s">
        <v>10958</v>
      </c>
      <c r="M2399">
        <v>316</v>
      </c>
      <c r="N2399" t="s">
        <v>12776</v>
      </c>
      <c r="O2399" t="s">
        <v>20156</v>
      </c>
      <c r="P2399" s="2">
        <v>215667.5625</v>
      </c>
      <c r="Q2399" s="2">
        <v>253730.58083495023</v>
      </c>
      <c r="R2399" s="2">
        <v>0</v>
      </c>
      <c r="S2399" s="2">
        <v>64074.698177903134</v>
      </c>
      <c r="T2399" s="2">
        <v>235027.16157956296</v>
      </c>
      <c r="U2399" s="2">
        <v>0</v>
      </c>
      <c r="V2399" s="2">
        <v>0</v>
      </c>
      <c r="W2399" s="2">
        <v>572391.7218274239</v>
      </c>
      <c r="X2399" s="2">
        <v>0</v>
      </c>
      <c r="Y2399" s="2">
        <v>0</v>
      </c>
      <c r="Z2399" s="7">
        <f t="shared" si="296"/>
        <v>177824.28050428443</v>
      </c>
      <c r="AA2399" s="7">
        <f t="shared" si="297"/>
        <v>403709.44170349342</v>
      </c>
      <c r="AB2399" s="7">
        <f t="shared" si="298"/>
        <v>120897.96518024686</v>
      </c>
      <c r="AC2399" s="7">
        <f t="shared" si="299"/>
        <v>234186.18277615987</v>
      </c>
      <c r="AD2399" s="7">
        <f t="shared" si="300"/>
        <v>60448.982590123429</v>
      </c>
      <c r="AE2399" s="7">
        <f t="shared" si="301"/>
        <v>95606.108768625039</v>
      </c>
      <c r="AF2399" s="8">
        <f t="shared" si="302"/>
        <v>2.270271756807511</v>
      </c>
      <c r="AG2399" s="6">
        <f t="shared" si="303"/>
        <v>0.99179303982035827</v>
      </c>
    </row>
    <row r="2400" spans="1:33" x14ac:dyDescent="0.55000000000000004">
      <c r="A2400">
        <v>2399</v>
      </c>
      <c r="B2400" t="s">
        <v>3659</v>
      </c>
      <c r="C2400" t="s">
        <v>10887</v>
      </c>
      <c r="D2400" t="s">
        <v>20157</v>
      </c>
      <c r="E2400" t="s">
        <v>20158</v>
      </c>
      <c r="F2400" t="s">
        <v>20159</v>
      </c>
      <c r="G2400" t="s">
        <v>20160</v>
      </c>
      <c r="H2400">
        <v>41</v>
      </c>
      <c r="I2400">
        <v>52</v>
      </c>
      <c r="J2400" t="s">
        <v>3658</v>
      </c>
      <c r="K2400" t="s">
        <v>38</v>
      </c>
      <c r="L2400" t="s">
        <v>11460</v>
      </c>
      <c r="M2400">
        <v>47</v>
      </c>
      <c r="N2400" t="s">
        <v>11875</v>
      </c>
      <c r="O2400" t="s">
        <v>20161</v>
      </c>
      <c r="P2400" s="2">
        <v>0</v>
      </c>
      <c r="Q2400" s="2">
        <v>693025.82334092632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754788.71617590904</v>
      </c>
      <c r="X2400" s="2">
        <v>243229.28685347212</v>
      </c>
      <c r="Y2400" s="2">
        <v>0</v>
      </c>
      <c r="Z2400" s="7">
        <f t="shared" si="296"/>
        <v>693025.82334092632</v>
      </c>
      <c r="AA2400" s="7">
        <f t="shared" si="297"/>
        <v>499009.00151469058</v>
      </c>
      <c r="AB2400" s="7">
        <f t="shared" si="298"/>
        <v>346512.91167046316</v>
      </c>
      <c r="AC2400" s="7">
        <f t="shared" si="299"/>
        <v>304256.41696479195</v>
      </c>
      <c r="AD2400" s="7">
        <f t="shared" si="300"/>
        <v>173256.45583523158</v>
      </c>
      <c r="AE2400" s="7">
        <f t="shared" si="301"/>
        <v>124212.16208853661</v>
      </c>
      <c r="AF2400" s="8">
        <f t="shared" si="302"/>
        <v>0.72004387817625182</v>
      </c>
      <c r="AG2400" s="6">
        <f t="shared" si="303"/>
        <v>0.9751682946296607</v>
      </c>
    </row>
    <row r="2401" spans="1:33" x14ac:dyDescent="0.55000000000000004">
      <c r="A2401">
        <v>2400</v>
      </c>
      <c r="B2401" t="s">
        <v>3661</v>
      </c>
      <c r="C2401" t="s">
        <v>10887</v>
      </c>
      <c r="D2401" t="s">
        <v>20162</v>
      </c>
      <c r="E2401" t="s">
        <v>20163</v>
      </c>
      <c r="F2401" t="s">
        <v>20164</v>
      </c>
      <c r="G2401" t="s">
        <v>20165</v>
      </c>
      <c r="H2401">
        <v>1208</v>
      </c>
      <c r="I2401">
        <v>1225</v>
      </c>
      <c r="J2401" t="s">
        <v>3660</v>
      </c>
      <c r="K2401" t="s">
        <v>34</v>
      </c>
      <c r="L2401" t="s">
        <v>10958</v>
      </c>
      <c r="M2401">
        <v>1217</v>
      </c>
      <c r="N2401" t="s">
        <v>19843</v>
      </c>
      <c r="O2401" t="s">
        <v>20166</v>
      </c>
      <c r="P2401" s="2">
        <v>899181.3125</v>
      </c>
      <c r="Q2401" s="2">
        <v>818055.55460254487</v>
      </c>
      <c r="R2401" s="2">
        <v>1039973.502474563</v>
      </c>
      <c r="S2401" s="2">
        <v>1079560.6116747675</v>
      </c>
      <c r="T2401" s="2">
        <v>736460.39727676369</v>
      </c>
      <c r="U2401" s="2">
        <v>873847.77898491162</v>
      </c>
      <c r="V2401" s="2">
        <v>885034.58636256901</v>
      </c>
      <c r="W2401" s="2">
        <v>959448.61244251672</v>
      </c>
      <c r="X2401" s="2">
        <v>781272.29836967913</v>
      </c>
      <c r="Y2401" s="2">
        <v>1470391.301270488</v>
      </c>
      <c r="Z2401" s="7">
        <f t="shared" si="296"/>
        <v>959192.74531296885</v>
      </c>
      <c r="AA2401" s="7">
        <f t="shared" si="297"/>
        <v>951075.82911782141</v>
      </c>
      <c r="AB2401" s="7">
        <f t="shared" si="298"/>
        <v>121840.1037562322</v>
      </c>
      <c r="AC2401" s="7">
        <f t="shared" si="299"/>
        <v>266449.73380680929</v>
      </c>
      <c r="AD2401" s="7">
        <f t="shared" si="300"/>
        <v>60920.051878116101</v>
      </c>
      <c r="AE2401" s="7">
        <f t="shared" si="301"/>
        <v>108777.64832118127</v>
      </c>
      <c r="AF2401" s="8">
        <f t="shared" si="302"/>
        <v>0.99153776315051356</v>
      </c>
      <c r="AG2401" s="6">
        <f t="shared" si="303"/>
        <v>0.94981186129627848</v>
      </c>
    </row>
    <row r="2402" spans="1:33" x14ac:dyDescent="0.55000000000000004">
      <c r="A2402">
        <v>2401</v>
      </c>
      <c r="B2402" t="s">
        <v>3663</v>
      </c>
      <c r="C2402" t="s">
        <v>10887</v>
      </c>
      <c r="D2402" t="s">
        <v>20167</v>
      </c>
      <c r="E2402" t="s">
        <v>20168</v>
      </c>
      <c r="F2402" t="s">
        <v>20169</v>
      </c>
      <c r="G2402" t="s">
        <v>20170</v>
      </c>
      <c r="H2402">
        <v>292</v>
      </c>
      <c r="I2402">
        <v>308</v>
      </c>
      <c r="J2402" t="s">
        <v>3662</v>
      </c>
      <c r="K2402" t="s">
        <v>100</v>
      </c>
      <c r="L2402" t="s">
        <v>10901</v>
      </c>
      <c r="M2402">
        <v>306</v>
      </c>
      <c r="N2402" t="s">
        <v>16903</v>
      </c>
      <c r="O2402" t="s">
        <v>20171</v>
      </c>
      <c r="P2402" s="2">
        <v>4242269</v>
      </c>
      <c r="Q2402" s="2">
        <v>4715163.1828479832</v>
      </c>
      <c r="R2402" s="2">
        <v>5960067.6408630935</v>
      </c>
      <c r="S2402" s="2">
        <v>4938906.3509460315</v>
      </c>
      <c r="T2402" s="2">
        <v>5934202.1933924546</v>
      </c>
      <c r="U2402" s="2">
        <v>4931699.0185989169</v>
      </c>
      <c r="V2402" s="2">
        <v>5089115.5827356298</v>
      </c>
      <c r="W2402" s="2">
        <v>4160278.8736720285</v>
      </c>
      <c r="X2402" s="2">
        <v>5192819.5011038557</v>
      </c>
      <c r="Y2402" s="2">
        <v>5251563.1233454347</v>
      </c>
      <c r="Z2402" s="7">
        <f t="shared" si="296"/>
        <v>4964101.5436642775</v>
      </c>
      <c r="AA2402" s="7">
        <f t="shared" si="297"/>
        <v>5093279.7154747201</v>
      </c>
      <c r="AB2402" s="7">
        <f t="shared" si="298"/>
        <v>724705.86978081008</v>
      </c>
      <c r="AC2402" s="7">
        <f t="shared" si="299"/>
        <v>572490.81257369311</v>
      </c>
      <c r="AD2402" s="7">
        <f t="shared" si="300"/>
        <v>362352.93489040504</v>
      </c>
      <c r="AE2402" s="7">
        <f t="shared" si="301"/>
        <v>233718.39553947805</v>
      </c>
      <c r="AF2402" s="8">
        <f t="shared" si="302"/>
        <v>1.0260224676457945</v>
      </c>
      <c r="AG2402" s="6">
        <f t="shared" si="303"/>
        <v>0.77558688883214577</v>
      </c>
    </row>
    <row r="2403" spans="1:33" x14ac:dyDescent="0.55000000000000004">
      <c r="A2403">
        <v>2402</v>
      </c>
      <c r="B2403" t="s">
        <v>1985</v>
      </c>
      <c r="C2403" t="s">
        <v>10887</v>
      </c>
      <c r="D2403" t="s">
        <v>20172</v>
      </c>
      <c r="E2403" t="s">
        <v>20173</v>
      </c>
      <c r="F2403" t="s">
        <v>20174</v>
      </c>
      <c r="G2403" t="s">
        <v>20175</v>
      </c>
      <c r="H2403">
        <v>124</v>
      </c>
      <c r="I2403">
        <v>136</v>
      </c>
      <c r="J2403" t="s">
        <v>3664</v>
      </c>
      <c r="K2403" t="s">
        <v>26</v>
      </c>
      <c r="L2403" t="s">
        <v>10951</v>
      </c>
      <c r="M2403">
        <v>127</v>
      </c>
      <c r="N2403" t="s">
        <v>20176</v>
      </c>
      <c r="O2403" t="s">
        <v>20177</v>
      </c>
      <c r="P2403" s="2">
        <v>463951136</v>
      </c>
      <c r="Q2403" s="2">
        <v>377689449.78075337</v>
      </c>
      <c r="R2403" s="2">
        <v>446133273.57598388</v>
      </c>
      <c r="S2403" s="2">
        <v>350746079.06724542</v>
      </c>
      <c r="T2403" s="2">
        <v>407004425.95271802</v>
      </c>
      <c r="U2403" s="2">
        <v>458260989.8819114</v>
      </c>
      <c r="V2403" s="2">
        <v>614153439.84899223</v>
      </c>
      <c r="W2403" s="2">
        <v>384150716.12203848</v>
      </c>
      <c r="X2403" s="2">
        <v>404799983.31739819</v>
      </c>
      <c r="Y2403" s="2">
        <v>478989015.15513796</v>
      </c>
      <c r="Z2403" s="7">
        <f t="shared" si="296"/>
        <v>409629984.60599566</v>
      </c>
      <c r="AA2403" s="7">
        <f t="shared" si="297"/>
        <v>457893095.04636604</v>
      </c>
      <c r="AB2403" s="7">
        <f t="shared" si="298"/>
        <v>54070292.801179565</v>
      </c>
      <c r="AC2403" s="7">
        <f t="shared" si="299"/>
        <v>84509102.650883868</v>
      </c>
      <c r="AD2403" s="7">
        <f t="shared" si="300"/>
        <v>27035146.400589783</v>
      </c>
      <c r="AE2403" s="7">
        <f t="shared" si="301"/>
        <v>34500696.685858458</v>
      </c>
      <c r="AF2403" s="8">
        <f t="shared" si="302"/>
        <v>1.1178212344166956</v>
      </c>
      <c r="AG2403" s="6">
        <f t="shared" si="303"/>
        <v>0.30287788043809377</v>
      </c>
    </row>
    <row r="2404" spans="1:33" x14ac:dyDescent="0.55000000000000004">
      <c r="A2404">
        <v>2403</v>
      </c>
      <c r="B2404" t="s">
        <v>1985</v>
      </c>
      <c r="C2404" t="s">
        <v>10887</v>
      </c>
      <c r="D2404" t="s">
        <v>20172</v>
      </c>
      <c r="E2404" t="s">
        <v>20173</v>
      </c>
      <c r="F2404" t="s">
        <v>20174</v>
      </c>
      <c r="G2404" t="s">
        <v>20175</v>
      </c>
      <c r="H2404">
        <v>124</v>
      </c>
      <c r="I2404">
        <v>141</v>
      </c>
      <c r="J2404" t="s">
        <v>3665</v>
      </c>
      <c r="K2404" t="s">
        <v>26</v>
      </c>
      <c r="L2404" t="s">
        <v>10951</v>
      </c>
      <c r="M2404">
        <v>127</v>
      </c>
      <c r="N2404" t="s">
        <v>20176</v>
      </c>
      <c r="O2404" t="s">
        <v>20178</v>
      </c>
      <c r="P2404" s="2">
        <v>15420594</v>
      </c>
      <c r="Q2404" s="2">
        <v>42938705.476301096</v>
      </c>
      <c r="R2404" s="2">
        <v>42683524.667620189</v>
      </c>
      <c r="S2404" s="2">
        <v>42596671.962815635</v>
      </c>
      <c r="T2404" s="2">
        <v>29831609.372126795</v>
      </c>
      <c r="U2404" s="2">
        <v>29869036.245171569</v>
      </c>
      <c r="V2404" s="2">
        <v>54778909.570048288</v>
      </c>
      <c r="W2404" s="2">
        <v>30097819.798200864</v>
      </c>
      <c r="X2404" s="2">
        <v>31167704.329920843</v>
      </c>
      <c r="Y2404" s="2">
        <v>48354640.436600871</v>
      </c>
      <c r="Z2404" s="7">
        <f t="shared" si="296"/>
        <v>35909874.026684232</v>
      </c>
      <c r="AA2404" s="7">
        <f t="shared" si="297"/>
        <v>37349953.292011537</v>
      </c>
      <c r="AB2404" s="7">
        <f t="shared" si="298"/>
        <v>13660291.324408215</v>
      </c>
      <c r="AC2404" s="7">
        <f t="shared" si="299"/>
        <v>11208701.206586756</v>
      </c>
      <c r="AD2404" s="7">
        <f t="shared" si="300"/>
        <v>6830145.6622041073</v>
      </c>
      <c r="AE2404" s="7">
        <f t="shared" si="301"/>
        <v>4575933.1059092823</v>
      </c>
      <c r="AF2404" s="8">
        <f t="shared" si="302"/>
        <v>1.0401025986406189</v>
      </c>
      <c r="AG2404" s="6">
        <f t="shared" si="303"/>
        <v>0.86709140128393358</v>
      </c>
    </row>
    <row r="2405" spans="1:33" x14ac:dyDescent="0.55000000000000004">
      <c r="A2405">
        <v>2404</v>
      </c>
      <c r="B2405" t="s">
        <v>3667</v>
      </c>
      <c r="C2405" t="s">
        <v>10887</v>
      </c>
      <c r="D2405" t="s">
        <v>20179</v>
      </c>
      <c r="E2405" t="s">
        <v>20180</v>
      </c>
      <c r="F2405" t="s">
        <v>20181</v>
      </c>
      <c r="G2405" t="s">
        <v>20182</v>
      </c>
      <c r="H2405">
        <v>1008</v>
      </c>
      <c r="I2405">
        <v>1021</v>
      </c>
      <c r="J2405" t="s">
        <v>3666</v>
      </c>
      <c r="K2405" t="s">
        <v>26</v>
      </c>
      <c r="L2405" t="s">
        <v>10951</v>
      </c>
      <c r="M2405">
        <v>1011</v>
      </c>
      <c r="N2405" t="s">
        <v>20183</v>
      </c>
      <c r="O2405" t="s">
        <v>20184</v>
      </c>
      <c r="P2405" s="2">
        <v>5055867.5</v>
      </c>
      <c r="Q2405" s="2">
        <v>4144497.2450411916</v>
      </c>
      <c r="R2405" s="2">
        <v>5885329.3225216055</v>
      </c>
      <c r="S2405" s="2">
        <v>6315787.4962753924</v>
      </c>
      <c r="T2405" s="2">
        <v>4887450.7205120912</v>
      </c>
      <c r="U2405" s="2">
        <v>4902672.0091170687</v>
      </c>
      <c r="V2405" s="2">
        <v>5109355.0139188394</v>
      </c>
      <c r="W2405" s="2">
        <v>4400162.1036034813</v>
      </c>
      <c r="X2405" s="2">
        <v>5835837.7280525891</v>
      </c>
      <c r="Y2405" s="2">
        <v>6584496.8882657234</v>
      </c>
      <c r="Z2405" s="7">
        <f t="shared" si="296"/>
        <v>5350370.3909595469</v>
      </c>
      <c r="AA2405" s="7">
        <f t="shared" si="297"/>
        <v>5286662.4105782993</v>
      </c>
      <c r="AB2405" s="7">
        <f t="shared" si="298"/>
        <v>959005.2558988831</v>
      </c>
      <c r="AC2405" s="7">
        <f t="shared" si="299"/>
        <v>788683.35469611548</v>
      </c>
      <c r="AD2405" s="7">
        <f t="shared" si="300"/>
        <v>479502.62794944155</v>
      </c>
      <c r="AE2405" s="7">
        <f t="shared" si="301"/>
        <v>321978.63127199368</v>
      </c>
      <c r="AF2405" s="8">
        <f t="shared" si="302"/>
        <v>0.98809279064326194</v>
      </c>
      <c r="AG2405" s="6">
        <f t="shared" si="303"/>
        <v>0.91599628093588392</v>
      </c>
    </row>
    <row r="2406" spans="1:33" x14ac:dyDescent="0.55000000000000004">
      <c r="A2406">
        <v>2405</v>
      </c>
      <c r="B2406" t="s">
        <v>1668</v>
      </c>
      <c r="C2406" t="s">
        <v>10887</v>
      </c>
      <c r="D2406" t="s">
        <v>15076</v>
      </c>
      <c r="E2406" t="s">
        <v>15077</v>
      </c>
      <c r="F2406" t="s">
        <v>15078</v>
      </c>
      <c r="G2406" t="s">
        <v>15079</v>
      </c>
      <c r="H2406">
        <v>662</v>
      </c>
      <c r="I2406">
        <v>675</v>
      </c>
      <c r="J2406" t="s">
        <v>3668</v>
      </c>
      <c r="K2406" t="s">
        <v>262</v>
      </c>
      <c r="L2406" t="s">
        <v>11556</v>
      </c>
      <c r="M2406" t="s">
        <v>20185</v>
      </c>
      <c r="N2406" t="s">
        <v>20186</v>
      </c>
      <c r="O2406" t="s">
        <v>20187</v>
      </c>
      <c r="P2406" s="2">
        <v>1241876.125</v>
      </c>
      <c r="Q2406" s="2">
        <v>1475927.2684635466</v>
      </c>
      <c r="R2406" s="2">
        <v>1735401.3330696851</v>
      </c>
      <c r="S2406" s="2">
        <v>2038820.4070946919</v>
      </c>
      <c r="T2406" s="2">
        <v>1303737.5531710051</v>
      </c>
      <c r="U2406" s="2">
        <v>1194427.1194844611</v>
      </c>
      <c r="V2406" s="2">
        <v>1865360.7695083327</v>
      </c>
      <c r="W2406" s="2">
        <v>1240209.543147858</v>
      </c>
      <c r="X2406" s="2">
        <v>971681.01484157692</v>
      </c>
      <c r="Y2406" s="2">
        <v>1646523.0122248384</v>
      </c>
      <c r="Z2406" s="7">
        <f t="shared" si="296"/>
        <v>1623006.2834069808</v>
      </c>
      <c r="AA2406" s="7">
        <f t="shared" si="297"/>
        <v>1370323.1687296787</v>
      </c>
      <c r="AB2406" s="7">
        <f t="shared" si="298"/>
        <v>342746.97515364684</v>
      </c>
      <c r="AC2406" s="7">
        <f t="shared" si="299"/>
        <v>326363.83576904831</v>
      </c>
      <c r="AD2406" s="7">
        <f t="shared" si="300"/>
        <v>171373.48757682342</v>
      </c>
      <c r="AE2406" s="7">
        <f t="shared" si="301"/>
        <v>133237.47802194292</v>
      </c>
      <c r="AF2406" s="8">
        <f t="shared" si="302"/>
        <v>0.84431168427341208</v>
      </c>
      <c r="AG2406" s="6">
        <f t="shared" si="303"/>
        <v>0.28637047644954738</v>
      </c>
    </row>
    <row r="2407" spans="1:33" x14ac:dyDescent="0.55000000000000004">
      <c r="A2407">
        <v>2406</v>
      </c>
      <c r="B2407" t="s">
        <v>2210</v>
      </c>
      <c r="C2407" t="s">
        <v>10887</v>
      </c>
      <c r="D2407" t="s">
        <v>20188</v>
      </c>
      <c r="E2407" t="s">
        <v>20189</v>
      </c>
      <c r="F2407" t="s">
        <v>20190</v>
      </c>
      <c r="G2407" t="s">
        <v>20191</v>
      </c>
      <c r="H2407">
        <v>204</v>
      </c>
      <c r="I2407">
        <v>213</v>
      </c>
      <c r="J2407" t="s">
        <v>3669</v>
      </c>
      <c r="K2407" t="s">
        <v>5</v>
      </c>
      <c r="L2407" t="s">
        <v>10900</v>
      </c>
      <c r="M2407">
        <v>212</v>
      </c>
      <c r="N2407" t="s">
        <v>18107</v>
      </c>
      <c r="O2407" t="s">
        <v>20192</v>
      </c>
      <c r="P2407" s="2">
        <v>1089478</v>
      </c>
      <c r="Q2407" s="2">
        <v>1455640.208284189</v>
      </c>
      <c r="R2407" s="2">
        <v>1729355.8429781275</v>
      </c>
      <c r="S2407" s="2">
        <v>1801248.6397535775</v>
      </c>
      <c r="T2407" s="2">
        <v>1124186.3365302037</v>
      </c>
      <c r="U2407" s="2">
        <v>1307811.0749306239</v>
      </c>
      <c r="V2407" s="2">
        <v>1258742.5434838654</v>
      </c>
      <c r="W2407" s="2">
        <v>910857.30517023674</v>
      </c>
      <c r="X2407" s="2">
        <v>1352150.0454316586</v>
      </c>
      <c r="Y2407" s="2">
        <v>1467334.8512517391</v>
      </c>
      <c r="Z2407" s="7">
        <f t="shared" si="296"/>
        <v>1518930.6727539734</v>
      </c>
      <c r="AA2407" s="7">
        <f t="shared" si="297"/>
        <v>1236847.0261330546</v>
      </c>
      <c r="AB2407" s="7">
        <f t="shared" si="298"/>
        <v>322705.98991599475</v>
      </c>
      <c r="AC2407" s="7">
        <f t="shared" si="299"/>
        <v>195395.22145862432</v>
      </c>
      <c r="AD2407" s="7">
        <f t="shared" si="300"/>
        <v>161352.99495799738</v>
      </c>
      <c r="AE2407" s="7">
        <f t="shared" si="301"/>
        <v>79769.765125291306</v>
      </c>
      <c r="AF2407" s="8">
        <f t="shared" si="302"/>
        <v>0.8142880042645575</v>
      </c>
      <c r="AG2407" s="6">
        <f t="shared" si="303"/>
        <v>0.1844666516197199</v>
      </c>
    </row>
    <row r="2408" spans="1:33" x14ac:dyDescent="0.55000000000000004">
      <c r="A2408">
        <v>2407</v>
      </c>
      <c r="B2408" t="s">
        <v>3671</v>
      </c>
      <c r="C2408" t="s">
        <v>10887</v>
      </c>
      <c r="D2408" t="s">
        <v>20193</v>
      </c>
      <c r="E2408" t="s">
        <v>20194</v>
      </c>
      <c r="F2408" t="s">
        <v>20195</v>
      </c>
      <c r="G2408" t="s">
        <v>20196</v>
      </c>
      <c r="H2408">
        <v>5</v>
      </c>
      <c r="I2408">
        <v>14</v>
      </c>
      <c r="J2408" t="s">
        <v>3670</v>
      </c>
      <c r="K2408" t="s">
        <v>40</v>
      </c>
      <c r="L2408" t="s">
        <v>10989</v>
      </c>
      <c r="M2408">
        <v>12</v>
      </c>
      <c r="N2408" t="s">
        <v>11028</v>
      </c>
      <c r="O2408" t="s">
        <v>20197</v>
      </c>
      <c r="P2408" s="2">
        <v>0</v>
      </c>
      <c r="Q2408" s="2">
        <v>1667603.9282416203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2092386.6561619604</v>
      </c>
      <c r="X2408" s="2">
        <v>324561.24065291061</v>
      </c>
      <c r="Y2408" s="2">
        <v>0</v>
      </c>
      <c r="Z2408" s="7">
        <f t="shared" si="296"/>
        <v>1667603.9282416203</v>
      </c>
      <c r="AA2408" s="7">
        <f t="shared" si="297"/>
        <v>1208473.9484074356</v>
      </c>
      <c r="AB2408" s="7">
        <f t="shared" si="298"/>
        <v>833801.96412081015</v>
      </c>
      <c r="AC2408" s="7">
        <f t="shared" si="299"/>
        <v>837832.40907703585</v>
      </c>
      <c r="AD2408" s="7">
        <f t="shared" si="300"/>
        <v>416900.98206040508</v>
      </c>
      <c r="AE2408" s="7">
        <f t="shared" si="301"/>
        <v>342043.64870091988</v>
      </c>
      <c r="AF2408" s="8">
        <f t="shared" si="302"/>
        <v>0.72467684198950799</v>
      </c>
      <c r="AG2408" s="6">
        <f t="shared" si="303"/>
        <v>0.97994634739153308</v>
      </c>
    </row>
    <row r="2409" spans="1:33" x14ac:dyDescent="0.55000000000000004">
      <c r="A2409">
        <v>2408</v>
      </c>
      <c r="B2409" t="s">
        <v>3671</v>
      </c>
      <c r="C2409" t="s">
        <v>10887</v>
      </c>
      <c r="D2409" t="s">
        <v>20193</v>
      </c>
      <c r="E2409" t="s">
        <v>20194</v>
      </c>
      <c r="F2409" t="s">
        <v>20195</v>
      </c>
      <c r="G2409" t="s">
        <v>20196</v>
      </c>
      <c r="H2409">
        <v>5</v>
      </c>
      <c r="I2409">
        <v>22</v>
      </c>
      <c r="J2409" t="s">
        <v>3672</v>
      </c>
      <c r="K2409" t="s">
        <v>2213</v>
      </c>
      <c r="L2409" t="s">
        <v>12164</v>
      </c>
      <c r="M2409" t="s">
        <v>20198</v>
      </c>
      <c r="N2409" t="s">
        <v>20199</v>
      </c>
      <c r="O2409" t="s">
        <v>20200</v>
      </c>
      <c r="P2409" s="2">
        <v>2484957.5</v>
      </c>
      <c r="Q2409" s="2">
        <v>5951289.0603432618</v>
      </c>
      <c r="R2409" s="2">
        <v>0</v>
      </c>
      <c r="S2409" s="2">
        <v>5363235.7817374775</v>
      </c>
      <c r="T2409" s="2">
        <v>4622760.8069420429</v>
      </c>
      <c r="U2409" s="2">
        <v>0</v>
      </c>
      <c r="V2409" s="2">
        <v>0</v>
      </c>
      <c r="W2409" s="2">
        <v>5386990.1861934364</v>
      </c>
      <c r="X2409" s="2">
        <v>5277537.574059709</v>
      </c>
      <c r="Y2409" s="2">
        <v>0</v>
      </c>
      <c r="Z2409" s="7">
        <f t="shared" si="296"/>
        <v>4599827.4473602464</v>
      </c>
      <c r="AA2409" s="7">
        <f t="shared" si="297"/>
        <v>5095762.8557317294</v>
      </c>
      <c r="AB2409" s="7">
        <f t="shared" si="298"/>
        <v>2753829.1571148299</v>
      </c>
      <c r="AC2409" s="7">
        <f t="shared" si="299"/>
        <v>2803276.1179438992</v>
      </c>
      <c r="AD2409" s="7">
        <f t="shared" si="300"/>
        <v>1376914.5785574149</v>
      </c>
      <c r="AE2409" s="7">
        <f t="shared" si="301"/>
        <v>1144432.6828487713</v>
      </c>
      <c r="AF2409" s="8">
        <f t="shared" si="302"/>
        <v>1.1078160896352951</v>
      </c>
      <c r="AG2409" s="6">
        <f t="shared" si="303"/>
        <v>0.63062601025924203</v>
      </c>
    </row>
    <row r="2410" spans="1:33" x14ac:dyDescent="0.55000000000000004">
      <c r="A2410">
        <v>2409</v>
      </c>
      <c r="B2410" t="s">
        <v>1473</v>
      </c>
      <c r="C2410" t="s">
        <v>10887</v>
      </c>
      <c r="D2410" t="s">
        <v>17186</v>
      </c>
      <c r="E2410" t="s">
        <v>17187</v>
      </c>
      <c r="F2410" t="s">
        <v>17188</v>
      </c>
      <c r="G2410" t="s">
        <v>17189</v>
      </c>
      <c r="H2410">
        <v>398</v>
      </c>
      <c r="I2410">
        <v>413</v>
      </c>
      <c r="J2410" t="s">
        <v>3673</v>
      </c>
      <c r="K2410" t="s">
        <v>40</v>
      </c>
      <c r="L2410" t="s">
        <v>10989</v>
      </c>
      <c r="M2410">
        <v>405</v>
      </c>
      <c r="N2410" t="s">
        <v>12876</v>
      </c>
      <c r="O2410" t="s">
        <v>20201</v>
      </c>
      <c r="P2410" s="2">
        <v>5318677</v>
      </c>
      <c r="Q2410" s="2">
        <v>5567720.9316652827</v>
      </c>
      <c r="R2410" s="2">
        <v>5701002.8807932651</v>
      </c>
      <c r="S2410" s="2">
        <v>6136132.2247472955</v>
      </c>
      <c r="T2410" s="2">
        <v>4677943.3588142339</v>
      </c>
      <c r="U2410" s="2">
        <v>4421583.6853640843</v>
      </c>
      <c r="V2410" s="2">
        <v>3425860.5171521599</v>
      </c>
      <c r="W2410" s="2">
        <v>4607192.2356828274</v>
      </c>
      <c r="X2410" s="2">
        <v>5173979.9853351116</v>
      </c>
      <c r="Y2410" s="2">
        <v>7664799.9944686294</v>
      </c>
      <c r="Z2410" s="7">
        <f t="shared" si="296"/>
        <v>5680883.2593014613</v>
      </c>
      <c r="AA2410" s="7">
        <f t="shared" si="297"/>
        <v>4995226.6294695074</v>
      </c>
      <c r="AB2410" s="7">
        <f t="shared" si="298"/>
        <v>342371.87695139868</v>
      </c>
      <c r="AC2410" s="7">
        <f t="shared" si="299"/>
        <v>1428411.0262635914</v>
      </c>
      <c r="AD2410" s="7">
        <f t="shared" si="300"/>
        <v>171185.93847569934</v>
      </c>
      <c r="AE2410" s="7">
        <f t="shared" si="301"/>
        <v>583146.35955184337</v>
      </c>
      <c r="AF2410" s="8">
        <f t="shared" si="302"/>
        <v>0.87930457315606514</v>
      </c>
      <c r="AG2410" s="6">
        <f t="shared" si="303"/>
        <v>0.30354309527060486</v>
      </c>
    </row>
    <row r="2411" spans="1:33" x14ac:dyDescent="0.55000000000000004">
      <c r="A2411">
        <v>2410</v>
      </c>
      <c r="B2411" t="s">
        <v>1473</v>
      </c>
      <c r="C2411" t="s">
        <v>10887</v>
      </c>
      <c r="D2411" t="s">
        <v>17186</v>
      </c>
      <c r="E2411" t="s">
        <v>17187</v>
      </c>
      <c r="F2411" t="s">
        <v>17188</v>
      </c>
      <c r="G2411" t="s">
        <v>17189</v>
      </c>
      <c r="H2411">
        <v>398</v>
      </c>
      <c r="I2411">
        <v>413</v>
      </c>
      <c r="J2411" t="s">
        <v>3673</v>
      </c>
      <c r="K2411" t="s">
        <v>34</v>
      </c>
      <c r="L2411" t="s">
        <v>10958</v>
      </c>
      <c r="M2411">
        <v>407</v>
      </c>
      <c r="N2411" t="s">
        <v>15517</v>
      </c>
      <c r="O2411" t="s">
        <v>20202</v>
      </c>
      <c r="P2411" s="2">
        <v>5687867</v>
      </c>
      <c r="Q2411" s="2">
        <v>5863379.7142159911</v>
      </c>
      <c r="R2411" s="2">
        <v>6036901.8338094642</v>
      </c>
      <c r="S2411" s="2">
        <v>6551443.1121475305</v>
      </c>
      <c r="T2411" s="2">
        <v>5037505.722440877</v>
      </c>
      <c r="U2411" s="2">
        <v>4660262.0083898334</v>
      </c>
      <c r="V2411" s="2">
        <v>3769838.8134118584</v>
      </c>
      <c r="W2411" s="2">
        <v>4834946.5484439256</v>
      </c>
      <c r="X2411" s="2">
        <v>5460366.9754215647</v>
      </c>
      <c r="Y2411" s="2">
        <v>7761620.4648810429</v>
      </c>
      <c r="Z2411" s="7">
        <f t="shared" si="296"/>
        <v>6034897.915043246</v>
      </c>
      <c r="AA2411" s="7">
        <f t="shared" si="297"/>
        <v>5254090.0888315169</v>
      </c>
      <c r="AB2411" s="7">
        <f t="shared" si="298"/>
        <v>372680.33914365846</v>
      </c>
      <c r="AC2411" s="7">
        <f t="shared" si="299"/>
        <v>1349702.3726490061</v>
      </c>
      <c r="AD2411" s="7">
        <f t="shared" si="300"/>
        <v>186340.16957182923</v>
      </c>
      <c r="AE2411" s="7">
        <f t="shared" si="301"/>
        <v>551013.68626897654</v>
      </c>
      <c r="AF2411" s="8">
        <f t="shared" si="302"/>
        <v>0.87061788994551137</v>
      </c>
      <c r="AG2411" s="6">
        <f t="shared" si="303"/>
        <v>0.22745552063605459</v>
      </c>
    </row>
    <row r="2412" spans="1:33" x14ac:dyDescent="0.55000000000000004">
      <c r="A2412">
        <v>2411</v>
      </c>
      <c r="B2412" t="s">
        <v>1356</v>
      </c>
      <c r="C2412" t="s">
        <v>10887</v>
      </c>
      <c r="D2412" t="s">
        <v>14407</v>
      </c>
      <c r="E2412" t="s">
        <v>14408</v>
      </c>
      <c r="F2412" t="s">
        <v>14409</v>
      </c>
      <c r="G2412" t="s">
        <v>14410</v>
      </c>
      <c r="H2412">
        <v>558</v>
      </c>
      <c r="I2412">
        <v>575</v>
      </c>
      <c r="J2412" t="s">
        <v>3674</v>
      </c>
      <c r="K2412" t="s">
        <v>3675</v>
      </c>
      <c r="L2412" t="s">
        <v>10901</v>
      </c>
      <c r="M2412">
        <v>572</v>
      </c>
      <c r="N2412" t="s">
        <v>13958</v>
      </c>
      <c r="O2412" t="s">
        <v>20203</v>
      </c>
      <c r="P2412" s="2">
        <v>34088144</v>
      </c>
      <c r="Q2412" s="2">
        <v>32814024.302070908</v>
      </c>
      <c r="R2412" s="2">
        <v>33491871.426677406</v>
      </c>
      <c r="S2412" s="2">
        <v>34660209.418699466</v>
      </c>
      <c r="T2412" s="2">
        <v>37610558.548201106</v>
      </c>
      <c r="U2412" s="2">
        <v>39036489.063298278</v>
      </c>
      <c r="V2412" s="2">
        <v>38904597.304301895</v>
      </c>
      <c r="W2412" s="2">
        <v>33654452.177772492</v>
      </c>
      <c r="X2412" s="2">
        <v>33295227.579710424</v>
      </c>
      <c r="Y2412" s="2">
        <v>41051347.95610939</v>
      </c>
      <c r="Z2412" s="7">
        <f t="shared" si="296"/>
        <v>33763562.286861949</v>
      </c>
      <c r="AA2412" s="7">
        <f t="shared" si="297"/>
        <v>37258778.771565594</v>
      </c>
      <c r="AB2412" s="7">
        <f t="shared" si="298"/>
        <v>792625.94700672536</v>
      </c>
      <c r="AC2412" s="7">
        <f t="shared" si="299"/>
        <v>3132960.6062002191</v>
      </c>
      <c r="AD2412" s="7">
        <f t="shared" si="300"/>
        <v>396312.97350336268</v>
      </c>
      <c r="AE2412" s="7">
        <f t="shared" si="301"/>
        <v>1279025.8115718674</v>
      </c>
      <c r="AF2412" s="8">
        <f t="shared" si="302"/>
        <v>1.1035203707182195</v>
      </c>
      <c r="AG2412" s="6">
        <f t="shared" si="303"/>
        <v>4.0636183695966721E-2</v>
      </c>
    </row>
    <row r="2413" spans="1:33" x14ac:dyDescent="0.55000000000000004">
      <c r="A2413">
        <v>2412</v>
      </c>
      <c r="B2413" t="s">
        <v>1432</v>
      </c>
      <c r="C2413" t="s">
        <v>10887</v>
      </c>
      <c r="D2413" t="s">
        <v>15463</v>
      </c>
      <c r="E2413" t="s">
        <v>15464</v>
      </c>
      <c r="F2413" t="s">
        <v>15465</v>
      </c>
      <c r="G2413" t="s">
        <v>15466</v>
      </c>
      <c r="H2413">
        <v>1931</v>
      </c>
      <c r="I2413">
        <v>1940</v>
      </c>
      <c r="J2413" t="s">
        <v>3676</v>
      </c>
      <c r="K2413" t="s">
        <v>5</v>
      </c>
      <c r="L2413" t="s">
        <v>10900</v>
      </c>
      <c r="M2413">
        <v>1939</v>
      </c>
      <c r="N2413" t="s">
        <v>20204</v>
      </c>
      <c r="O2413" t="s">
        <v>20205</v>
      </c>
      <c r="P2413" s="2">
        <v>787079.12499999988</v>
      </c>
      <c r="Q2413" s="2">
        <v>1209968.3039732871</v>
      </c>
      <c r="R2413" s="2">
        <v>2375887.0586499977</v>
      </c>
      <c r="S2413" s="2">
        <v>2271406.8253777288</v>
      </c>
      <c r="T2413" s="2">
        <v>765456.91493900644</v>
      </c>
      <c r="U2413" s="2">
        <v>1062467.5977761003</v>
      </c>
      <c r="V2413" s="2">
        <v>851259.76500567538</v>
      </c>
      <c r="W2413" s="2">
        <v>1847002.1493630388</v>
      </c>
      <c r="X2413" s="2">
        <v>1115132.6518999042</v>
      </c>
      <c r="Y2413" s="2">
        <v>2472792.3030013982</v>
      </c>
      <c r="Z2413" s="7">
        <f t="shared" si="296"/>
        <v>1661085.3282502533</v>
      </c>
      <c r="AA2413" s="7">
        <f t="shared" si="297"/>
        <v>1352351.8969975205</v>
      </c>
      <c r="AB2413" s="7">
        <f t="shared" si="298"/>
        <v>785456.82176060672</v>
      </c>
      <c r="AC2413" s="7">
        <f t="shared" si="299"/>
        <v>668716.75580334896</v>
      </c>
      <c r="AD2413" s="7">
        <f t="shared" si="300"/>
        <v>392728.41088030336</v>
      </c>
      <c r="AE2413" s="7">
        <f t="shared" si="301"/>
        <v>273002.47236125777</v>
      </c>
      <c r="AF2413" s="8">
        <f t="shared" si="302"/>
        <v>0.81413752442329668</v>
      </c>
      <c r="AG2413" s="6">
        <f t="shared" si="303"/>
        <v>0.54333092497600965</v>
      </c>
    </row>
    <row r="2414" spans="1:33" x14ac:dyDescent="0.55000000000000004">
      <c r="A2414">
        <v>2413</v>
      </c>
      <c r="B2414" t="s">
        <v>1598</v>
      </c>
      <c r="C2414" t="s">
        <v>10887</v>
      </c>
      <c r="D2414" t="s">
        <v>20206</v>
      </c>
      <c r="E2414" t="s">
        <v>20207</v>
      </c>
      <c r="F2414" t="s">
        <v>20208</v>
      </c>
      <c r="G2414" t="s">
        <v>20209</v>
      </c>
      <c r="H2414">
        <v>81</v>
      </c>
      <c r="I2414">
        <v>89</v>
      </c>
      <c r="J2414" t="s">
        <v>3677</v>
      </c>
      <c r="K2414" t="s">
        <v>84</v>
      </c>
      <c r="L2414" t="s">
        <v>11088</v>
      </c>
      <c r="M2414">
        <v>85</v>
      </c>
      <c r="N2414" t="s">
        <v>15751</v>
      </c>
      <c r="O2414" t="s">
        <v>20210</v>
      </c>
      <c r="P2414" s="2">
        <v>5685160.5</v>
      </c>
      <c r="Q2414" s="2">
        <v>4566069.7405092958</v>
      </c>
      <c r="R2414" s="2">
        <v>5128338.7383367484</v>
      </c>
      <c r="S2414" s="2">
        <v>5333157.0532633252</v>
      </c>
      <c r="T2414" s="2">
        <v>5338409.2424866278</v>
      </c>
      <c r="U2414" s="2">
        <v>4872609.7969998866</v>
      </c>
      <c r="V2414" s="2">
        <v>6974213.2849931372</v>
      </c>
      <c r="W2414" s="2">
        <v>5053517.7130353833</v>
      </c>
      <c r="X2414" s="2">
        <v>7241923.240972708</v>
      </c>
      <c r="Y2414" s="2">
        <v>5167154.4775717063</v>
      </c>
      <c r="Z2414" s="7">
        <f t="shared" si="296"/>
        <v>5178181.5080273421</v>
      </c>
      <c r="AA2414" s="7">
        <f t="shared" si="297"/>
        <v>5774637.9593432406</v>
      </c>
      <c r="AB2414" s="7">
        <f t="shared" si="298"/>
        <v>468405.17914418882</v>
      </c>
      <c r="AC2414" s="7">
        <f t="shared" si="299"/>
        <v>1047368.8890668696</v>
      </c>
      <c r="AD2414" s="7">
        <f t="shared" si="300"/>
        <v>234202.58957209441</v>
      </c>
      <c r="AE2414" s="7">
        <f t="shared" si="301"/>
        <v>427586.55844658497</v>
      </c>
      <c r="AF2414" s="8">
        <f t="shared" si="302"/>
        <v>1.1151864704609633</v>
      </c>
      <c r="AG2414" s="6">
        <f t="shared" si="303"/>
        <v>0.25894545035450128</v>
      </c>
    </row>
    <row r="2415" spans="1:33" x14ac:dyDescent="0.55000000000000004">
      <c r="A2415">
        <v>2414</v>
      </c>
      <c r="B2415" t="s">
        <v>1598</v>
      </c>
      <c r="C2415" t="s">
        <v>10887</v>
      </c>
      <c r="D2415" t="s">
        <v>20206</v>
      </c>
      <c r="E2415" t="s">
        <v>20207</v>
      </c>
      <c r="F2415" t="s">
        <v>20208</v>
      </c>
      <c r="G2415" t="s">
        <v>20209</v>
      </c>
      <c r="H2415">
        <v>81</v>
      </c>
      <c r="I2415">
        <v>89</v>
      </c>
      <c r="J2415" t="s">
        <v>3677</v>
      </c>
      <c r="K2415" t="s">
        <v>38</v>
      </c>
      <c r="L2415" t="s">
        <v>11460</v>
      </c>
      <c r="M2415">
        <v>87</v>
      </c>
      <c r="N2415" t="s">
        <v>16634</v>
      </c>
      <c r="O2415" t="s">
        <v>20211</v>
      </c>
      <c r="P2415" s="2">
        <v>2060252.75</v>
      </c>
      <c r="Q2415" s="2">
        <v>1752453.531365532</v>
      </c>
      <c r="R2415" s="2">
        <v>1998695.6530207505</v>
      </c>
      <c r="S2415" s="2">
        <v>1955247.7540062603</v>
      </c>
      <c r="T2415" s="2">
        <v>1879545.1217073407</v>
      </c>
      <c r="U2415" s="2">
        <v>2054904.9894115066</v>
      </c>
      <c r="V2415" s="2">
        <v>2541623.2903021798</v>
      </c>
      <c r="W2415" s="2">
        <v>1658949.0881618955</v>
      </c>
      <c r="X2415" s="2">
        <v>2232185.1552454499</v>
      </c>
      <c r="Y2415" s="2">
        <v>2327099.5256540463</v>
      </c>
      <c r="Z2415" s="7">
        <f t="shared" si="296"/>
        <v>1941662.4220981356</v>
      </c>
      <c r="AA2415" s="7">
        <f t="shared" si="297"/>
        <v>2115717.8617470697</v>
      </c>
      <c r="AB2415" s="7">
        <f t="shared" si="298"/>
        <v>133292.93664289478</v>
      </c>
      <c r="AC2415" s="7">
        <f t="shared" si="299"/>
        <v>318670.91284449381</v>
      </c>
      <c r="AD2415" s="7">
        <f t="shared" si="300"/>
        <v>66646.468321447392</v>
      </c>
      <c r="AE2415" s="7">
        <f t="shared" si="301"/>
        <v>130096.85538932329</v>
      </c>
      <c r="AF2415" s="8">
        <f t="shared" si="302"/>
        <v>1.0896424824768727</v>
      </c>
      <c r="AG2415" s="6">
        <f t="shared" si="303"/>
        <v>0.27179168371954959</v>
      </c>
    </row>
    <row r="2416" spans="1:33" x14ac:dyDescent="0.55000000000000004">
      <c r="A2416">
        <v>2415</v>
      </c>
      <c r="B2416" t="s">
        <v>3679</v>
      </c>
      <c r="C2416" t="s">
        <v>10887</v>
      </c>
      <c r="D2416" t="s">
        <v>20212</v>
      </c>
      <c r="E2416" t="s">
        <v>20213</v>
      </c>
      <c r="F2416" t="s">
        <v>20214</v>
      </c>
      <c r="G2416" t="s">
        <v>20215</v>
      </c>
      <c r="H2416">
        <v>88</v>
      </c>
      <c r="I2416">
        <v>118</v>
      </c>
      <c r="J2416" t="s">
        <v>3678</v>
      </c>
      <c r="K2416" t="s">
        <v>17</v>
      </c>
      <c r="L2416" t="s">
        <v>11101</v>
      </c>
      <c r="M2416">
        <v>98</v>
      </c>
      <c r="N2416" t="s">
        <v>20216</v>
      </c>
      <c r="O2416" t="s">
        <v>20217</v>
      </c>
      <c r="P2416" s="2">
        <v>1141794.75</v>
      </c>
      <c r="Q2416" s="2">
        <v>1026863.768339721</v>
      </c>
      <c r="R2416" s="2">
        <v>994840.35819381266</v>
      </c>
      <c r="S2416" s="2">
        <v>1158218.2629375393</v>
      </c>
      <c r="T2416" s="2">
        <v>1142545.1470569132</v>
      </c>
      <c r="U2416" s="2">
        <v>661296.85712675599</v>
      </c>
      <c r="V2416" s="2">
        <v>699668.94274573878</v>
      </c>
      <c r="W2416" s="2">
        <v>1086170.1647390169</v>
      </c>
      <c r="X2416" s="2">
        <v>891541.96248692123</v>
      </c>
      <c r="Y2416" s="2">
        <v>697073.65340786346</v>
      </c>
      <c r="Z2416" s="7">
        <f t="shared" si="296"/>
        <v>1080429.2848677682</v>
      </c>
      <c r="AA2416" s="7">
        <f t="shared" si="297"/>
        <v>863049.45459386811</v>
      </c>
      <c r="AB2416" s="7">
        <f t="shared" si="298"/>
        <v>81673.280718871392</v>
      </c>
      <c r="AC2416" s="7">
        <f t="shared" si="299"/>
        <v>211498.36180118687</v>
      </c>
      <c r="AD2416" s="7">
        <f t="shared" si="300"/>
        <v>40836.640359435696</v>
      </c>
      <c r="AE2416" s="7">
        <f t="shared" si="301"/>
        <v>86343.844641242133</v>
      </c>
      <c r="AF2416" s="8">
        <f t="shared" si="302"/>
        <v>0.79880235262180554</v>
      </c>
      <c r="AG2416" s="6">
        <f t="shared" si="303"/>
        <v>5.7455416772763342E-2</v>
      </c>
    </row>
    <row r="2417" spans="1:33" x14ac:dyDescent="0.55000000000000004">
      <c r="A2417">
        <v>2416</v>
      </c>
      <c r="B2417" t="s">
        <v>3681</v>
      </c>
      <c r="C2417" t="s">
        <v>10887</v>
      </c>
      <c r="D2417" t="s">
        <v>20218</v>
      </c>
      <c r="E2417" t="s">
        <v>20219</v>
      </c>
      <c r="F2417" t="s">
        <v>20220</v>
      </c>
      <c r="G2417" t="s">
        <v>20221</v>
      </c>
      <c r="H2417">
        <v>116</v>
      </c>
      <c r="I2417">
        <v>138</v>
      </c>
      <c r="J2417" t="s">
        <v>3680</v>
      </c>
      <c r="K2417" t="s">
        <v>45</v>
      </c>
      <c r="L2417" t="s">
        <v>11127</v>
      </c>
      <c r="M2417">
        <v>128</v>
      </c>
      <c r="N2417" t="s">
        <v>14681</v>
      </c>
      <c r="O2417" t="s">
        <v>20222</v>
      </c>
      <c r="P2417" s="2">
        <v>4394501.5</v>
      </c>
      <c r="Q2417" s="2">
        <v>3483991.2529761456</v>
      </c>
      <c r="R2417" s="2">
        <v>4404879.8210194418</v>
      </c>
      <c r="S2417" s="2">
        <v>4832858.2505176645</v>
      </c>
      <c r="T2417" s="2">
        <v>4316545.81857369</v>
      </c>
      <c r="U2417" s="2">
        <v>6012105.1000477346</v>
      </c>
      <c r="V2417" s="2">
        <v>4080573.9682148737</v>
      </c>
      <c r="W2417" s="2">
        <v>3291092.5396207147</v>
      </c>
      <c r="X2417" s="2">
        <v>3660922.5661573303</v>
      </c>
      <c r="Y2417" s="2">
        <v>4570746.4389170352</v>
      </c>
      <c r="Z2417" s="7">
        <f t="shared" si="296"/>
        <v>4279057.7061283123</v>
      </c>
      <c r="AA2417" s="7">
        <f t="shared" si="297"/>
        <v>4321997.7385885632</v>
      </c>
      <c r="AB2417" s="7">
        <f t="shared" si="298"/>
        <v>568032.91630946111</v>
      </c>
      <c r="AC2417" s="7">
        <f t="shared" si="299"/>
        <v>946196.58447605872</v>
      </c>
      <c r="AD2417" s="7">
        <f t="shared" si="300"/>
        <v>284016.45815473056</v>
      </c>
      <c r="AE2417" s="7">
        <f t="shared" si="301"/>
        <v>386283.13805509714</v>
      </c>
      <c r="AF2417" s="8">
        <f t="shared" si="302"/>
        <v>1.010034927175381</v>
      </c>
      <c r="AG2417" s="6">
        <f t="shared" si="303"/>
        <v>0.93084418146927717</v>
      </c>
    </row>
    <row r="2418" spans="1:33" x14ac:dyDescent="0.55000000000000004">
      <c r="A2418">
        <v>2417</v>
      </c>
      <c r="B2418" t="s">
        <v>3683</v>
      </c>
      <c r="C2418" t="s">
        <v>10887</v>
      </c>
      <c r="D2418" t="s">
        <v>20223</v>
      </c>
      <c r="E2418" t="s">
        <v>20224</v>
      </c>
      <c r="F2418" t="s">
        <v>20225</v>
      </c>
      <c r="G2418" t="s">
        <v>20226</v>
      </c>
      <c r="H2418">
        <v>316</v>
      </c>
      <c r="I2418">
        <v>332</v>
      </c>
      <c r="J2418" t="s">
        <v>3682</v>
      </c>
      <c r="K2418" t="s">
        <v>26</v>
      </c>
      <c r="L2418" t="s">
        <v>10951</v>
      </c>
      <c r="M2418">
        <v>319</v>
      </c>
      <c r="N2418" t="s">
        <v>11433</v>
      </c>
      <c r="O2418" t="s">
        <v>20227</v>
      </c>
      <c r="P2418" s="2">
        <v>9640869</v>
      </c>
      <c r="Q2418" s="2">
        <v>7564285.6082538916</v>
      </c>
      <c r="R2418" s="2">
        <v>10443607.619409734</v>
      </c>
      <c r="S2418" s="2">
        <v>10382106.776314503</v>
      </c>
      <c r="T2418" s="2">
        <v>8596320.8423287738</v>
      </c>
      <c r="U2418" s="2">
        <v>10785693.887871083</v>
      </c>
      <c r="V2418" s="2">
        <v>11133982.545654025</v>
      </c>
      <c r="W2418" s="2">
        <v>8039058.4480124395</v>
      </c>
      <c r="X2418" s="2">
        <v>8289300.1249090238</v>
      </c>
      <c r="Y2418" s="2">
        <v>10006703.753525086</v>
      </c>
      <c r="Z2418" s="7">
        <f t="shared" si="296"/>
        <v>9507717.2509945333</v>
      </c>
      <c r="AA2418" s="7">
        <f t="shared" si="297"/>
        <v>9475176.6003834046</v>
      </c>
      <c r="AB2418" s="7">
        <f t="shared" si="298"/>
        <v>1345994.5222709628</v>
      </c>
      <c r="AC2418" s="7">
        <f t="shared" si="299"/>
        <v>1341099.522445291</v>
      </c>
      <c r="AD2418" s="7">
        <f t="shared" si="300"/>
        <v>672997.26113548141</v>
      </c>
      <c r="AE2418" s="7">
        <f t="shared" si="301"/>
        <v>547501.58738019317</v>
      </c>
      <c r="AF2418" s="8">
        <f t="shared" si="302"/>
        <v>0.99657744863965902</v>
      </c>
      <c r="AG2418" s="6">
        <f t="shared" si="303"/>
        <v>0.97119576651823469</v>
      </c>
    </row>
    <row r="2419" spans="1:33" x14ac:dyDescent="0.55000000000000004">
      <c r="A2419">
        <v>2418</v>
      </c>
      <c r="B2419" t="s">
        <v>3685</v>
      </c>
      <c r="C2419" t="s">
        <v>10887</v>
      </c>
      <c r="D2419" t="s">
        <v>20228</v>
      </c>
      <c r="E2419" t="s">
        <v>20229</v>
      </c>
      <c r="F2419" t="s">
        <v>20230</v>
      </c>
      <c r="G2419" t="s">
        <v>20231</v>
      </c>
      <c r="H2419">
        <v>247</v>
      </c>
      <c r="I2419">
        <v>260</v>
      </c>
      <c r="J2419" t="s">
        <v>3684</v>
      </c>
      <c r="K2419" t="s">
        <v>138</v>
      </c>
      <c r="L2419" t="s">
        <v>11243</v>
      </c>
      <c r="M2419">
        <v>249</v>
      </c>
      <c r="N2419" t="s">
        <v>20232</v>
      </c>
      <c r="O2419" t="s">
        <v>20233</v>
      </c>
      <c r="P2419" s="2">
        <v>13371730</v>
      </c>
      <c r="Q2419" s="2">
        <v>11295193.394864498</v>
      </c>
      <c r="R2419" s="2">
        <v>14403441.294625765</v>
      </c>
      <c r="S2419" s="2">
        <v>13606606.242744748</v>
      </c>
      <c r="T2419" s="2">
        <v>10337333.535232775</v>
      </c>
      <c r="U2419" s="2">
        <v>14612158.858114654</v>
      </c>
      <c r="V2419" s="2">
        <v>15661685.200225692</v>
      </c>
      <c r="W2419" s="2">
        <v>12330540.30467955</v>
      </c>
      <c r="X2419" s="2">
        <v>11727758.915385958</v>
      </c>
      <c r="Y2419" s="2">
        <v>20398403.944060218</v>
      </c>
      <c r="Z2419" s="7">
        <f t="shared" si="296"/>
        <v>13169242.733058754</v>
      </c>
      <c r="AA2419" s="7">
        <f t="shared" si="297"/>
        <v>14177980.126283141</v>
      </c>
      <c r="AB2419" s="7">
        <f t="shared" si="298"/>
        <v>1325090.5559292408</v>
      </c>
      <c r="AC2419" s="7">
        <f t="shared" si="299"/>
        <v>3612499.0935503361</v>
      </c>
      <c r="AD2419" s="7">
        <f t="shared" si="300"/>
        <v>662545.27796462039</v>
      </c>
      <c r="AE2419" s="7">
        <f t="shared" si="301"/>
        <v>1474796.5792441797</v>
      </c>
      <c r="AF2419" s="8">
        <f t="shared" si="302"/>
        <v>1.0765979801323089</v>
      </c>
      <c r="AG2419" s="6">
        <f t="shared" si="303"/>
        <v>0.55313652373676225</v>
      </c>
    </row>
    <row r="2420" spans="1:33" x14ac:dyDescent="0.55000000000000004">
      <c r="A2420">
        <v>2419</v>
      </c>
      <c r="B2420" t="s">
        <v>18</v>
      </c>
      <c r="C2420" t="s">
        <v>10887</v>
      </c>
      <c r="D2420" t="s">
        <v>10919</v>
      </c>
      <c r="E2420" t="s">
        <v>10920</v>
      </c>
      <c r="F2420" t="s">
        <v>10921</v>
      </c>
      <c r="G2420" t="s">
        <v>10922</v>
      </c>
      <c r="H2420">
        <v>289</v>
      </c>
      <c r="I2420">
        <v>306</v>
      </c>
      <c r="J2420" t="s">
        <v>3686</v>
      </c>
      <c r="K2420" t="s">
        <v>84</v>
      </c>
      <c r="L2420" t="s">
        <v>11173</v>
      </c>
      <c r="M2420">
        <v>293</v>
      </c>
      <c r="N2420" t="s">
        <v>20234</v>
      </c>
      <c r="O2420" t="s">
        <v>20235</v>
      </c>
      <c r="P2420" s="2">
        <v>1837742.7500000002</v>
      </c>
      <c r="Q2420" s="2">
        <v>1961859.3145960416</v>
      </c>
      <c r="R2420" s="2">
        <v>2021397.034747493</v>
      </c>
      <c r="S2420" s="2">
        <v>1493625.12656638</v>
      </c>
      <c r="T2420" s="2">
        <v>1577792.6393250944</v>
      </c>
      <c r="U2420" s="2">
        <v>1700174.1450089025</v>
      </c>
      <c r="V2420" s="2">
        <v>1764138.1198938135</v>
      </c>
      <c r="W2420" s="2">
        <v>1303602.7277410307</v>
      </c>
      <c r="X2420" s="2">
        <v>1440615.5182733948</v>
      </c>
      <c r="Y2420" s="2">
        <v>1910176.6229009349</v>
      </c>
      <c r="Z2420" s="7">
        <f t="shared" si="296"/>
        <v>1828656.0564774787</v>
      </c>
      <c r="AA2420" s="7">
        <f t="shared" si="297"/>
        <v>1616083.2955238617</v>
      </c>
      <c r="AB2420" s="7">
        <f t="shared" si="298"/>
        <v>236093.54408380331</v>
      </c>
      <c r="AC2420" s="7">
        <f t="shared" si="299"/>
        <v>221531.7618948954</v>
      </c>
      <c r="AD2420" s="7">
        <f t="shared" si="300"/>
        <v>118046.77204190166</v>
      </c>
      <c r="AE2420" s="7">
        <f t="shared" si="301"/>
        <v>90439.963077038614</v>
      </c>
      <c r="AF2420" s="8">
        <f t="shared" si="302"/>
        <v>0.88375465129123643</v>
      </c>
      <c r="AG2420" s="6">
        <f t="shared" si="303"/>
        <v>0.2008158004420165</v>
      </c>
    </row>
    <row r="2421" spans="1:33" x14ac:dyDescent="0.55000000000000004">
      <c r="A2421">
        <v>2420</v>
      </c>
      <c r="B2421" t="s">
        <v>426</v>
      </c>
      <c r="C2421" t="s">
        <v>10887</v>
      </c>
      <c r="D2421" t="s">
        <v>12003</v>
      </c>
      <c r="E2421" t="s">
        <v>12004</v>
      </c>
      <c r="F2421" t="s">
        <v>12005</v>
      </c>
      <c r="G2421" t="s">
        <v>12006</v>
      </c>
      <c r="H2421">
        <v>419</v>
      </c>
      <c r="I2421">
        <v>429</v>
      </c>
      <c r="J2421" t="s">
        <v>3687</v>
      </c>
      <c r="K2421" t="s">
        <v>411</v>
      </c>
      <c r="L2421" t="s">
        <v>11243</v>
      </c>
      <c r="M2421">
        <v>421</v>
      </c>
      <c r="N2421" t="s">
        <v>12253</v>
      </c>
      <c r="O2421" t="s">
        <v>20236</v>
      </c>
      <c r="P2421" s="2">
        <v>0</v>
      </c>
      <c r="Q2421" s="2">
        <v>1154205.9151179311</v>
      </c>
      <c r="R2421" s="2">
        <v>0</v>
      </c>
      <c r="S2421" s="2">
        <v>144358.72388312902</v>
      </c>
      <c r="T2421" s="2">
        <v>5304.6746959346474</v>
      </c>
      <c r="U2421" s="2">
        <v>10284.620133934523</v>
      </c>
      <c r="V2421" s="2">
        <v>0</v>
      </c>
      <c r="W2421" s="2">
        <v>1204183.0239668924</v>
      </c>
      <c r="X2421" s="2">
        <v>1249658.0904360651</v>
      </c>
      <c r="Y2421" s="2">
        <v>0</v>
      </c>
      <c r="Z2421" s="7">
        <f t="shared" si="296"/>
        <v>649282.31950053002</v>
      </c>
      <c r="AA2421" s="7">
        <f t="shared" si="297"/>
        <v>617357.60230820673</v>
      </c>
      <c r="AB2421" s="7">
        <f t="shared" si="298"/>
        <v>557214.2631694437</v>
      </c>
      <c r="AC2421" s="7">
        <f t="shared" si="299"/>
        <v>631741.75950515154</v>
      </c>
      <c r="AD2421" s="7">
        <f t="shared" si="300"/>
        <v>278607.13158472185</v>
      </c>
      <c r="AE2421" s="7">
        <f t="shared" si="301"/>
        <v>257907.49333261102</v>
      </c>
      <c r="AF2421" s="8">
        <f t="shared" si="302"/>
        <v>0.95083076154471313</v>
      </c>
      <c r="AG2421" s="6">
        <f t="shared" si="303"/>
        <v>0.82527547313423977</v>
      </c>
    </row>
    <row r="2422" spans="1:33" x14ac:dyDescent="0.55000000000000004">
      <c r="A2422">
        <v>2421</v>
      </c>
      <c r="B2422" t="s">
        <v>253</v>
      </c>
      <c r="C2422" t="s">
        <v>10887</v>
      </c>
      <c r="D2422" t="s">
        <v>11533</v>
      </c>
      <c r="E2422" t="s">
        <v>11534</v>
      </c>
      <c r="F2422" t="s">
        <v>11535</v>
      </c>
      <c r="G2422" t="s">
        <v>11536</v>
      </c>
      <c r="H2422">
        <v>3491</v>
      </c>
      <c r="I2422">
        <v>3517</v>
      </c>
      <c r="J2422" t="s">
        <v>3688</v>
      </c>
      <c r="K2422" t="s">
        <v>3689</v>
      </c>
      <c r="L2422" t="s">
        <v>10913</v>
      </c>
      <c r="M2422">
        <v>3506</v>
      </c>
      <c r="N2422" t="s">
        <v>20237</v>
      </c>
      <c r="O2422" t="s">
        <v>20238</v>
      </c>
      <c r="P2422" s="2">
        <v>6796856</v>
      </c>
      <c r="Q2422" s="2">
        <v>8190372.2994935159</v>
      </c>
      <c r="R2422" s="2">
        <v>9320627.7681478076</v>
      </c>
      <c r="S2422" s="2">
        <v>8085195.4842867721</v>
      </c>
      <c r="T2422" s="2">
        <v>7417278.4953818256</v>
      </c>
      <c r="U2422" s="2">
        <v>8072081.1039424948</v>
      </c>
      <c r="V2422" s="2">
        <v>8807098.61007802</v>
      </c>
      <c r="W2422" s="2">
        <v>6949401.3159057507</v>
      </c>
      <c r="X2422" s="2">
        <v>7441891.1273371326</v>
      </c>
      <c r="Y2422" s="2">
        <v>8867739.1299098432</v>
      </c>
      <c r="Z2422" s="7">
        <f t="shared" si="296"/>
        <v>8098262.8879820239</v>
      </c>
      <c r="AA2422" s="7">
        <f t="shared" si="297"/>
        <v>7925914.9637591774</v>
      </c>
      <c r="AB2422" s="7">
        <f t="shared" si="298"/>
        <v>1032229.0910255167</v>
      </c>
      <c r="AC2422" s="7">
        <f t="shared" si="299"/>
        <v>791384.9827553418</v>
      </c>
      <c r="AD2422" s="7">
        <f t="shared" si="300"/>
        <v>516114.54551275837</v>
      </c>
      <c r="AE2422" s="7">
        <f t="shared" si="301"/>
        <v>323081.56630864204</v>
      </c>
      <c r="AF2422" s="8">
        <f t="shared" si="302"/>
        <v>0.97871791437165934</v>
      </c>
      <c r="AG2422" s="6">
        <f t="shared" si="303"/>
        <v>0.78782217784988928</v>
      </c>
    </row>
    <row r="2423" spans="1:33" x14ac:dyDescent="0.55000000000000004">
      <c r="A2423">
        <v>2422</v>
      </c>
      <c r="B2423" t="s">
        <v>253</v>
      </c>
      <c r="C2423" t="s">
        <v>10887</v>
      </c>
      <c r="D2423" t="s">
        <v>11533</v>
      </c>
      <c r="E2423" t="s">
        <v>11534</v>
      </c>
      <c r="F2423" t="s">
        <v>11535</v>
      </c>
      <c r="G2423" t="s">
        <v>11536</v>
      </c>
      <c r="H2423">
        <v>3491</v>
      </c>
      <c r="I2423">
        <v>3517</v>
      </c>
      <c r="J2423" t="s">
        <v>3688</v>
      </c>
      <c r="K2423" t="s">
        <v>3690</v>
      </c>
      <c r="L2423" t="s">
        <v>20239</v>
      </c>
      <c r="M2423" t="s">
        <v>20240</v>
      </c>
      <c r="N2423" t="s">
        <v>20241</v>
      </c>
      <c r="O2423" t="s">
        <v>20242</v>
      </c>
      <c r="P2423" s="2">
        <v>6229889.9999999991</v>
      </c>
      <c r="Q2423" s="2">
        <v>8342083.6987549327</v>
      </c>
      <c r="R2423" s="2">
        <v>9181524.6346091162</v>
      </c>
      <c r="S2423" s="2">
        <v>7871799.4808591176</v>
      </c>
      <c r="T2423" s="2">
        <v>7093741.1304312898</v>
      </c>
      <c r="U2423" s="2">
        <v>6981215.8854042506</v>
      </c>
      <c r="V2423" s="2">
        <v>8588885.3781751394</v>
      </c>
      <c r="W2423" s="2">
        <v>6344961.6081184382</v>
      </c>
      <c r="X2423" s="2">
        <v>5489024.5690979818</v>
      </c>
      <c r="Y2423" s="2">
        <v>9775257.9707446322</v>
      </c>
      <c r="Z2423" s="7">
        <f t="shared" si="296"/>
        <v>7906324.4535557907</v>
      </c>
      <c r="AA2423" s="7">
        <f t="shared" si="297"/>
        <v>7378847.7569952877</v>
      </c>
      <c r="AB2423" s="7">
        <f t="shared" si="298"/>
        <v>1241993.8368531498</v>
      </c>
      <c r="AC2423" s="7">
        <f t="shared" si="299"/>
        <v>1554781.1486767037</v>
      </c>
      <c r="AD2423" s="7">
        <f t="shared" si="300"/>
        <v>620996.91842657491</v>
      </c>
      <c r="AE2423" s="7">
        <f t="shared" si="301"/>
        <v>634736.74599270558</v>
      </c>
      <c r="AF2423" s="8">
        <f t="shared" si="302"/>
        <v>0.93328420814765889</v>
      </c>
      <c r="AG2423" s="6">
        <f t="shared" si="303"/>
        <v>0.56980365053761495</v>
      </c>
    </row>
    <row r="2424" spans="1:33" x14ac:dyDescent="0.55000000000000004">
      <c r="A2424">
        <v>2423</v>
      </c>
      <c r="B2424" t="s">
        <v>253</v>
      </c>
      <c r="C2424" t="s">
        <v>10887</v>
      </c>
      <c r="D2424" t="s">
        <v>11533</v>
      </c>
      <c r="E2424" t="s">
        <v>11534</v>
      </c>
      <c r="F2424" t="s">
        <v>11535</v>
      </c>
      <c r="G2424" t="s">
        <v>11536</v>
      </c>
      <c r="H2424">
        <v>3491</v>
      </c>
      <c r="I2424">
        <v>3517</v>
      </c>
      <c r="J2424" t="s">
        <v>3688</v>
      </c>
      <c r="K2424" t="s">
        <v>3691</v>
      </c>
      <c r="L2424" t="s">
        <v>12378</v>
      </c>
      <c r="M2424">
        <v>3514</v>
      </c>
      <c r="N2424" t="s">
        <v>20243</v>
      </c>
      <c r="O2424" t="s">
        <v>20244</v>
      </c>
      <c r="P2424" s="2">
        <v>27519428</v>
      </c>
      <c r="Q2424" s="2">
        <v>35572652.651981607</v>
      </c>
      <c r="R2424" s="2">
        <v>37940246.899051495</v>
      </c>
      <c r="S2424" s="2">
        <v>33211287.632223528</v>
      </c>
      <c r="T2424" s="2">
        <v>31723551.934463732</v>
      </c>
      <c r="U2424" s="2">
        <v>32128320.889588784</v>
      </c>
      <c r="V2424" s="2">
        <v>37576256.963989265</v>
      </c>
      <c r="W2424" s="2">
        <v>27845970.448336393</v>
      </c>
      <c r="X2424" s="2">
        <v>27996133.232389681</v>
      </c>
      <c r="Y2424" s="2">
        <v>37380806.935180411</v>
      </c>
      <c r="Z2424" s="7">
        <f t="shared" si="296"/>
        <v>33560903.795814157</v>
      </c>
      <c r="AA2424" s="7">
        <f t="shared" si="297"/>
        <v>32441840.067324709</v>
      </c>
      <c r="AB2424" s="7">
        <f t="shared" si="298"/>
        <v>4466446.7879742319</v>
      </c>
      <c r="AC2424" s="7">
        <f t="shared" si="299"/>
        <v>4295490.4149369486</v>
      </c>
      <c r="AD2424" s="7">
        <f t="shared" si="300"/>
        <v>2233223.3939871159</v>
      </c>
      <c r="AE2424" s="7">
        <f t="shared" si="301"/>
        <v>1753626.6186019189</v>
      </c>
      <c r="AF2424" s="8">
        <f t="shared" si="302"/>
        <v>0.96665573325146803</v>
      </c>
      <c r="AG2424" s="6">
        <f t="shared" si="303"/>
        <v>0.70632822345776336</v>
      </c>
    </row>
    <row r="2425" spans="1:33" x14ac:dyDescent="0.55000000000000004">
      <c r="A2425">
        <v>2424</v>
      </c>
      <c r="B2425" t="s">
        <v>3693</v>
      </c>
      <c r="C2425" t="s">
        <v>10887</v>
      </c>
      <c r="D2425" t="s">
        <v>20245</v>
      </c>
      <c r="E2425" t="s">
        <v>20246</v>
      </c>
      <c r="F2425" t="s">
        <v>20247</v>
      </c>
      <c r="G2425" t="s">
        <v>20248</v>
      </c>
      <c r="H2425">
        <v>272</v>
      </c>
      <c r="I2425">
        <v>286</v>
      </c>
      <c r="J2425" t="s">
        <v>3692</v>
      </c>
      <c r="K2425" t="s">
        <v>138</v>
      </c>
      <c r="L2425" t="s">
        <v>11243</v>
      </c>
      <c r="M2425">
        <v>274</v>
      </c>
      <c r="N2425" t="s">
        <v>15804</v>
      </c>
      <c r="O2425" t="s">
        <v>20249</v>
      </c>
      <c r="P2425" s="2">
        <v>4090612.5</v>
      </c>
      <c r="Q2425" s="2">
        <v>3193375.8048512107</v>
      </c>
      <c r="R2425" s="2">
        <v>3943025.3774896767</v>
      </c>
      <c r="S2425" s="2">
        <v>3783589.3826841493</v>
      </c>
      <c r="T2425" s="2">
        <v>4439268.1417663079</v>
      </c>
      <c r="U2425" s="2">
        <v>4001438.0515251551</v>
      </c>
      <c r="V2425" s="2">
        <v>5149029.6222504405</v>
      </c>
      <c r="W2425" s="2">
        <v>3625948.8307137084</v>
      </c>
      <c r="X2425" s="2">
        <v>4695077.7786535341</v>
      </c>
      <c r="Y2425" s="2">
        <v>4416134.7803009748</v>
      </c>
      <c r="Z2425" s="7">
        <f t="shared" si="296"/>
        <v>3752650.7662562588</v>
      </c>
      <c r="AA2425" s="7">
        <f t="shared" si="297"/>
        <v>4387816.2008683532</v>
      </c>
      <c r="AB2425" s="7">
        <f t="shared" si="298"/>
        <v>393364.25295919669</v>
      </c>
      <c r="AC2425" s="7">
        <f t="shared" si="299"/>
        <v>530478.04068307113</v>
      </c>
      <c r="AD2425" s="7">
        <f t="shared" si="300"/>
        <v>196682.12647959834</v>
      </c>
      <c r="AE2425" s="7">
        <f t="shared" si="301"/>
        <v>216566.75323748338</v>
      </c>
      <c r="AF2425" s="8">
        <f t="shared" si="302"/>
        <v>1.169257805795169</v>
      </c>
      <c r="AG2425" s="6">
        <f t="shared" si="303"/>
        <v>6.2555219034710091E-2</v>
      </c>
    </row>
    <row r="2426" spans="1:33" x14ac:dyDescent="0.55000000000000004">
      <c r="A2426">
        <v>2425</v>
      </c>
      <c r="B2426" t="s">
        <v>3695</v>
      </c>
      <c r="C2426" t="s">
        <v>10887</v>
      </c>
      <c r="D2426" t="s">
        <v>20250</v>
      </c>
      <c r="E2426" t="s">
        <v>20251</v>
      </c>
      <c r="F2426" t="s">
        <v>20252</v>
      </c>
      <c r="G2426" t="s">
        <v>20253</v>
      </c>
      <c r="H2426">
        <v>35</v>
      </c>
      <c r="I2426">
        <v>45</v>
      </c>
      <c r="J2426" t="s">
        <v>3694</v>
      </c>
      <c r="K2426" t="s">
        <v>138</v>
      </c>
      <c r="L2426" t="s">
        <v>11243</v>
      </c>
      <c r="M2426">
        <v>37</v>
      </c>
      <c r="N2426" t="s">
        <v>17249</v>
      </c>
      <c r="O2426" t="s">
        <v>20254</v>
      </c>
      <c r="P2426" s="2">
        <v>2373339.75</v>
      </c>
      <c r="Q2426" s="2">
        <v>1823295.1461785592</v>
      </c>
      <c r="R2426" s="2">
        <v>2593966.214248348</v>
      </c>
      <c r="S2426" s="2">
        <v>2107959.6125891949</v>
      </c>
      <c r="T2426" s="2">
        <v>2187761.3978962274</v>
      </c>
      <c r="U2426" s="2">
        <v>2808229.8823894979</v>
      </c>
      <c r="V2426" s="2">
        <v>2588214.7078060261</v>
      </c>
      <c r="W2426" s="2">
        <v>1991826.1977897994</v>
      </c>
      <c r="X2426" s="2">
        <v>2546166.5309461243</v>
      </c>
      <c r="Y2426" s="2">
        <v>2991280.2991011455</v>
      </c>
      <c r="Z2426" s="7">
        <f t="shared" si="296"/>
        <v>2224640.1807540255</v>
      </c>
      <c r="AA2426" s="7">
        <f t="shared" si="297"/>
        <v>2518913.1693214704</v>
      </c>
      <c r="AB2426" s="7">
        <f t="shared" si="298"/>
        <v>333269.39687297936</v>
      </c>
      <c r="AC2426" s="7">
        <f t="shared" si="299"/>
        <v>374128.98470699787</v>
      </c>
      <c r="AD2426" s="7">
        <f t="shared" si="300"/>
        <v>166634.69843648968</v>
      </c>
      <c r="AE2426" s="7">
        <f t="shared" si="301"/>
        <v>152737.51841961264</v>
      </c>
      <c r="AF2426" s="8">
        <f t="shared" si="302"/>
        <v>1.1322789146367496</v>
      </c>
      <c r="AG2426" s="6">
        <f t="shared" si="303"/>
        <v>0.23341680164591549</v>
      </c>
    </row>
    <row r="2427" spans="1:33" x14ac:dyDescent="0.55000000000000004">
      <c r="A2427">
        <v>2426</v>
      </c>
      <c r="B2427" t="s">
        <v>744</v>
      </c>
      <c r="C2427" t="s">
        <v>10887</v>
      </c>
      <c r="D2427" t="s">
        <v>12794</v>
      </c>
      <c r="E2427" t="s">
        <v>12795</v>
      </c>
      <c r="F2427" t="s">
        <v>12796</v>
      </c>
      <c r="G2427" t="s">
        <v>12797</v>
      </c>
      <c r="H2427">
        <v>262</v>
      </c>
      <c r="I2427">
        <v>276</v>
      </c>
      <c r="J2427" t="s">
        <v>3696</v>
      </c>
      <c r="K2427" t="s">
        <v>138</v>
      </c>
      <c r="L2427" t="s">
        <v>11243</v>
      </c>
      <c r="M2427">
        <v>264</v>
      </c>
      <c r="N2427" t="s">
        <v>18732</v>
      </c>
      <c r="O2427" t="s">
        <v>20255</v>
      </c>
      <c r="P2427" s="2">
        <v>5772714</v>
      </c>
      <c r="Q2427" s="2">
        <v>5202362.4390014857</v>
      </c>
      <c r="R2427" s="2">
        <v>6664926.0346262259</v>
      </c>
      <c r="S2427" s="2">
        <v>4808606.9232443348</v>
      </c>
      <c r="T2427" s="2">
        <v>6418994.2277547792</v>
      </c>
      <c r="U2427" s="2">
        <v>6947710.4402720816</v>
      </c>
      <c r="V2427" s="2">
        <v>6703656.1989821158</v>
      </c>
      <c r="W2427" s="2">
        <v>6751675.3537414195</v>
      </c>
      <c r="X2427" s="2">
        <v>7096830.0658183545</v>
      </c>
      <c r="Y2427" s="2">
        <v>6450272.8574564969</v>
      </c>
      <c r="Z2427" s="7">
        <f t="shared" si="296"/>
        <v>5612152.3492180118</v>
      </c>
      <c r="AA2427" s="7">
        <f t="shared" si="297"/>
        <v>6728189.8573375409</v>
      </c>
      <c r="AB2427" s="7">
        <f t="shared" si="298"/>
        <v>805755.44232484023</v>
      </c>
      <c r="AC2427" s="7">
        <f t="shared" si="299"/>
        <v>267610.96941280121</v>
      </c>
      <c r="AD2427" s="7">
        <f t="shared" si="300"/>
        <v>402877.72116242012</v>
      </c>
      <c r="AE2427" s="7">
        <f t="shared" si="301"/>
        <v>109251.72077215323</v>
      </c>
      <c r="AF2427" s="8">
        <f t="shared" si="302"/>
        <v>1.1988608716716387</v>
      </c>
      <c r="AG2427" s="6">
        <f t="shared" si="303"/>
        <v>6.5080919981376509E-2</v>
      </c>
    </row>
    <row r="2428" spans="1:33" x14ac:dyDescent="0.55000000000000004">
      <c r="A2428">
        <v>2427</v>
      </c>
      <c r="B2428" t="s">
        <v>744</v>
      </c>
      <c r="C2428" t="s">
        <v>10887</v>
      </c>
      <c r="D2428" t="s">
        <v>12794</v>
      </c>
      <c r="E2428" t="s">
        <v>12795</v>
      </c>
      <c r="F2428" t="s">
        <v>12796</v>
      </c>
      <c r="G2428" t="s">
        <v>12797</v>
      </c>
      <c r="H2428">
        <v>262</v>
      </c>
      <c r="I2428">
        <v>276</v>
      </c>
      <c r="J2428" t="s">
        <v>3696</v>
      </c>
      <c r="K2428" t="s">
        <v>3092</v>
      </c>
      <c r="L2428" t="s">
        <v>18734</v>
      </c>
      <c r="M2428" t="s">
        <v>18735</v>
      </c>
      <c r="N2428" t="s">
        <v>18736</v>
      </c>
      <c r="O2428" t="s">
        <v>20256</v>
      </c>
      <c r="P2428" s="2">
        <v>5403769</v>
      </c>
      <c r="Q2428" s="2">
        <v>4923992.2808053372</v>
      </c>
      <c r="R2428" s="2">
        <v>5454805.964779662</v>
      </c>
      <c r="S2428" s="2">
        <v>4537212.3757285783</v>
      </c>
      <c r="T2428" s="2">
        <v>5600395.4746113811</v>
      </c>
      <c r="U2428" s="2">
        <v>5884304.1903833253</v>
      </c>
      <c r="V2428" s="2">
        <v>4400772.2556205429</v>
      </c>
      <c r="W2428" s="2">
        <v>5058016.8210675577</v>
      </c>
      <c r="X2428" s="2">
        <v>5693529.729061163</v>
      </c>
      <c r="Y2428" s="2">
        <v>4371994.8053915864</v>
      </c>
      <c r="Z2428" s="7">
        <f t="shared" si="296"/>
        <v>5079944.9053283948</v>
      </c>
      <c r="AA2428" s="7">
        <f t="shared" si="297"/>
        <v>5168168.8793559261</v>
      </c>
      <c r="AB2428" s="7">
        <f t="shared" si="298"/>
        <v>433690.6262780173</v>
      </c>
      <c r="AC2428" s="7">
        <f t="shared" si="299"/>
        <v>664920.72397663037</v>
      </c>
      <c r="AD2428" s="7">
        <f t="shared" si="300"/>
        <v>216845.31313900865</v>
      </c>
      <c r="AE2428" s="7">
        <f t="shared" si="301"/>
        <v>271452.74885745352</v>
      </c>
      <c r="AF2428" s="8">
        <f t="shared" si="302"/>
        <v>1.0173671123745835</v>
      </c>
      <c r="AG2428" s="6">
        <f t="shared" si="303"/>
        <v>0.80595825345231165</v>
      </c>
    </row>
    <row r="2429" spans="1:33" x14ac:dyDescent="0.55000000000000004">
      <c r="A2429">
        <v>2428</v>
      </c>
      <c r="B2429" t="s">
        <v>744</v>
      </c>
      <c r="C2429" t="s">
        <v>10887</v>
      </c>
      <c r="D2429" t="s">
        <v>12794</v>
      </c>
      <c r="E2429" t="s">
        <v>12795</v>
      </c>
      <c r="F2429" t="s">
        <v>12796</v>
      </c>
      <c r="G2429" t="s">
        <v>12797</v>
      </c>
      <c r="H2429">
        <v>262</v>
      </c>
      <c r="I2429">
        <v>276</v>
      </c>
      <c r="J2429" t="s">
        <v>3696</v>
      </c>
      <c r="K2429" t="s">
        <v>62</v>
      </c>
      <c r="L2429" t="s">
        <v>11028</v>
      </c>
      <c r="M2429">
        <v>273</v>
      </c>
      <c r="N2429" t="s">
        <v>16608</v>
      </c>
      <c r="O2429" t="s">
        <v>20257</v>
      </c>
      <c r="P2429" s="2">
        <v>23941344</v>
      </c>
      <c r="Q2429" s="2">
        <v>19820642.652755618</v>
      </c>
      <c r="R2429" s="2">
        <v>20454717.000621356</v>
      </c>
      <c r="S2429" s="2">
        <v>19445723.147781707</v>
      </c>
      <c r="T2429" s="2">
        <v>23118895.081869435</v>
      </c>
      <c r="U2429" s="2">
        <v>24133681.753004398</v>
      </c>
      <c r="V2429" s="2">
        <v>27626608.391852241</v>
      </c>
      <c r="W2429" s="2">
        <v>22213234.049902804</v>
      </c>
      <c r="X2429" s="2">
        <v>22633957.249378778</v>
      </c>
      <c r="Y2429" s="2">
        <v>21498142.630927935</v>
      </c>
      <c r="Z2429" s="7">
        <f t="shared" si="296"/>
        <v>20915606.70028967</v>
      </c>
      <c r="AA2429" s="7">
        <f t="shared" si="297"/>
        <v>23537419.859489262</v>
      </c>
      <c r="AB2429" s="7">
        <f t="shared" si="298"/>
        <v>2059693.2979972439</v>
      </c>
      <c r="AC2429" s="7">
        <f t="shared" si="299"/>
        <v>2190000.8424407253</v>
      </c>
      <c r="AD2429" s="7">
        <f t="shared" si="300"/>
        <v>1029846.648998622</v>
      </c>
      <c r="AE2429" s="7">
        <f t="shared" si="301"/>
        <v>894064.10004084604</v>
      </c>
      <c r="AF2429" s="8">
        <f t="shared" si="302"/>
        <v>1.1253520013437277</v>
      </c>
      <c r="AG2429" s="6">
        <f t="shared" si="303"/>
        <v>9.6704601010013685E-2</v>
      </c>
    </row>
    <row r="2430" spans="1:33" x14ac:dyDescent="0.55000000000000004">
      <c r="A2430">
        <v>2429</v>
      </c>
      <c r="B2430" t="s">
        <v>3698</v>
      </c>
      <c r="C2430" t="s">
        <v>10887</v>
      </c>
      <c r="D2430" t="s">
        <v>20258</v>
      </c>
      <c r="E2430" t="s">
        <v>20259</v>
      </c>
      <c r="F2430" t="s">
        <v>20260</v>
      </c>
      <c r="G2430" t="s">
        <v>20261</v>
      </c>
      <c r="H2430">
        <v>364</v>
      </c>
      <c r="I2430">
        <v>378</v>
      </c>
      <c r="J2430" t="s">
        <v>3697</v>
      </c>
      <c r="K2430" t="s">
        <v>138</v>
      </c>
      <c r="L2430" t="s">
        <v>11243</v>
      </c>
      <c r="M2430">
        <v>366</v>
      </c>
      <c r="N2430" t="s">
        <v>13174</v>
      </c>
      <c r="O2430" t="s">
        <v>20262</v>
      </c>
      <c r="P2430" s="2">
        <v>15561504</v>
      </c>
      <c r="Q2430" s="2">
        <v>17456838.14871069</v>
      </c>
      <c r="R2430" s="2">
        <v>18090575.099936154</v>
      </c>
      <c r="S2430" s="2">
        <v>15391815.431554295</v>
      </c>
      <c r="T2430" s="2">
        <v>17509222.830377676</v>
      </c>
      <c r="U2430" s="2">
        <v>17813182.81815007</v>
      </c>
      <c r="V2430" s="2">
        <v>16609387.626551235</v>
      </c>
      <c r="W2430" s="2">
        <v>15663745.692100916</v>
      </c>
      <c r="X2430" s="2">
        <v>18456513.703672577</v>
      </c>
      <c r="Y2430" s="2">
        <v>16348441.90804432</v>
      </c>
      <c r="Z2430" s="7">
        <f t="shared" si="296"/>
        <v>16625183.170050284</v>
      </c>
      <c r="AA2430" s="7">
        <f t="shared" si="297"/>
        <v>17066749.096482798</v>
      </c>
      <c r="AB2430" s="7">
        <f t="shared" si="298"/>
        <v>1352976.0858772099</v>
      </c>
      <c r="AC2430" s="7">
        <f t="shared" si="299"/>
        <v>1037107.0584345467</v>
      </c>
      <c r="AD2430" s="7">
        <f t="shared" si="300"/>
        <v>676488.04293860495</v>
      </c>
      <c r="AE2430" s="7">
        <f t="shared" si="301"/>
        <v>423397.18363390939</v>
      </c>
      <c r="AF2430" s="8">
        <f t="shared" si="302"/>
        <v>1.0265600638450698</v>
      </c>
      <c r="AG2430" s="6">
        <f t="shared" si="303"/>
        <v>0.60250704430266844</v>
      </c>
    </row>
    <row r="2431" spans="1:33" x14ac:dyDescent="0.55000000000000004">
      <c r="A2431">
        <v>2430</v>
      </c>
      <c r="B2431" t="s">
        <v>3698</v>
      </c>
      <c r="C2431" t="s">
        <v>10887</v>
      </c>
      <c r="D2431" t="s">
        <v>20258</v>
      </c>
      <c r="E2431" t="s">
        <v>20259</v>
      </c>
      <c r="F2431" t="s">
        <v>20260</v>
      </c>
      <c r="G2431" t="s">
        <v>20261</v>
      </c>
      <c r="H2431">
        <v>364</v>
      </c>
      <c r="I2431">
        <v>379</v>
      </c>
      <c r="J2431" t="s">
        <v>3699</v>
      </c>
      <c r="K2431" t="s">
        <v>3700</v>
      </c>
      <c r="L2431" t="s">
        <v>20263</v>
      </c>
      <c r="M2431" t="s">
        <v>20264</v>
      </c>
      <c r="N2431" t="s">
        <v>20265</v>
      </c>
      <c r="O2431" t="s">
        <v>20266</v>
      </c>
      <c r="P2431" s="2">
        <v>3225782</v>
      </c>
      <c r="Q2431" s="2">
        <v>2947842.8946779654</v>
      </c>
      <c r="R2431" s="2">
        <v>4177422.164639188</v>
      </c>
      <c r="S2431" s="2">
        <v>4418877.6165945651</v>
      </c>
      <c r="T2431" s="2">
        <v>3976599.1205816688</v>
      </c>
      <c r="U2431" s="2">
        <v>4398766.3830923168</v>
      </c>
      <c r="V2431" s="2">
        <v>4823425.7087423336</v>
      </c>
      <c r="W2431" s="2">
        <v>4642972.9719370911</v>
      </c>
      <c r="X2431" s="2">
        <v>4177241.5770277227</v>
      </c>
      <c r="Y2431" s="2">
        <v>4652370.0312229674</v>
      </c>
      <c r="Z2431" s="7">
        <f t="shared" si="296"/>
        <v>3692481.1689779293</v>
      </c>
      <c r="AA2431" s="7">
        <f t="shared" si="297"/>
        <v>4445229.2987673506</v>
      </c>
      <c r="AB2431" s="7">
        <f t="shared" si="298"/>
        <v>715335.31583916012</v>
      </c>
      <c r="AC2431" s="7">
        <f t="shared" si="299"/>
        <v>322066.09050983354</v>
      </c>
      <c r="AD2431" s="7">
        <f t="shared" si="300"/>
        <v>357667.65791958006</v>
      </c>
      <c r="AE2431" s="7">
        <f t="shared" si="301"/>
        <v>131482.93086701934</v>
      </c>
      <c r="AF2431" s="8">
        <f t="shared" si="302"/>
        <v>1.2038597071566868</v>
      </c>
      <c r="AG2431" s="6">
        <f t="shared" si="303"/>
        <v>0.12269016826137248</v>
      </c>
    </row>
    <row r="2432" spans="1:33" x14ac:dyDescent="0.55000000000000004">
      <c r="A2432">
        <v>2431</v>
      </c>
      <c r="B2432" t="s">
        <v>3698</v>
      </c>
      <c r="C2432" t="s">
        <v>10887</v>
      </c>
      <c r="D2432" t="s">
        <v>20258</v>
      </c>
      <c r="E2432" t="s">
        <v>20259</v>
      </c>
      <c r="F2432" t="s">
        <v>20260</v>
      </c>
      <c r="G2432" t="s">
        <v>20261</v>
      </c>
      <c r="H2432">
        <v>364</v>
      </c>
      <c r="I2432">
        <v>379</v>
      </c>
      <c r="J2432" t="s">
        <v>3699</v>
      </c>
      <c r="K2432" t="s">
        <v>138</v>
      </c>
      <c r="L2432" t="s">
        <v>11243</v>
      </c>
      <c r="M2432">
        <v>366</v>
      </c>
      <c r="N2432" t="s">
        <v>13174</v>
      </c>
      <c r="O2432" t="s">
        <v>20267</v>
      </c>
      <c r="P2432" s="2">
        <v>1606373.75</v>
      </c>
      <c r="Q2432" s="2">
        <v>1324407.3956359222</v>
      </c>
      <c r="R2432" s="2">
        <v>1492775.1986997304</v>
      </c>
      <c r="S2432" s="2">
        <v>1394003.5771139346</v>
      </c>
      <c r="T2432" s="2">
        <v>1798660.3259930813</v>
      </c>
      <c r="U2432" s="2">
        <v>1432075.9725621608</v>
      </c>
      <c r="V2432" s="2">
        <v>1486464.443903653</v>
      </c>
      <c r="W2432" s="2">
        <v>1437144.8978988191</v>
      </c>
      <c r="X2432" s="2">
        <v>1782398.0996003894</v>
      </c>
      <c r="Y2432" s="2">
        <v>1544137.7498643682</v>
      </c>
      <c r="Z2432" s="7">
        <f t="shared" si="296"/>
        <v>1454389.9803623969</v>
      </c>
      <c r="AA2432" s="7">
        <f t="shared" si="297"/>
        <v>1580146.9149704119</v>
      </c>
      <c r="AB2432" s="7">
        <f t="shared" si="298"/>
        <v>122630.17742997553</v>
      </c>
      <c r="AC2432" s="7">
        <f t="shared" si="299"/>
        <v>167988.86791094908</v>
      </c>
      <c r="AD2432" s="7">
        <f t="shared" si="300"/>
        <v>61315.088714987767</v>
      </c>
      <c r="AE2432" s="7">
        <f t="shared" si="301"/>
        <v>68581.168141604663</v>
      </c>
      <c r="AF2432" s="8">
        <f t="shared" si="302"/>
        <v>1.0864671348854311</v>
      </c>
      <c r="AG2432" s="6">
        <f t="shared" si="303"/>
        <v>0.20953101305589147</v>
      </c>
    </row>
    <row r="2433" spans="1:33" x14ac:dyDescent="0.55000000000000004">
      <c r="A2433">
        <v>2432</v>
      </c>
      <c r="B2433" t="s">
        <v>3698</v>
      </c>
      <c r="C2433" t="s">
        <v>10887</v>
      </c>
      <c r="D2433" t="s">
        <v>20258</v>
      </c>
      <c r="E2433" t="s">
        <v>20259</v>
      </c>
      <c r="F2433" t="s">
        <v>20260</v>
      </c>
      <c r="G2433" t="s">
        <v>20261</v>
      </c>
      <c r="H2433">
        <v>364</v>
      </c>
      <c r="I2433">
        <v>379</v>
      </c>
      <c r="J2433" t="s">
        <v>3699</v>
      </c>
      <c r="K2433" t="s">
        <v>26</v>
      </c>
      <c r="L2433" t="s">
        <v>10951</v>
      </c>
      <c r="M2433">
        <v>367</v>
      </c>
      <c r="N2433" t="s">
        <v>11358</v>
      </c>
      <c r="O2433" t="s">
        <v>20268</v>
      </c>
      <c r="P2433" s="2">
        <v>163678</v>
      </c>
      <c r="Q2433" s="2">
        <v>158267.42104411428</v>
      </c>
      <c r="R2433" s="2">
        <v>177280.55034679567</v>
      </c>
      <c r="S2433" s="2">
        <v>100903.80045936654</v>
      </c>
      <c r="T2433" s="2">
        <v>183330.87149704498</v>
      </c>
      <c r="U2433" s="2">
        <v>208095.09637906382</v>
      </c>
      <c r="V2433" s="2">
        <v>224158.47462297793</v>
      </c>
      <c r="W2433" s="2">
        <v>114237.9836209138</v>
      </c>
      <c r="X2433" s="2">
        <v>160671.22231564176</v>
      </c>
      <c r="Y2433" s="2">
        <v>235004.8313078809</v>
      </c>
      <c r="Z2433" s="7">
        <f t="shared" si="296"/>
        <v>150032.44296256913</v>
      </c>
      <c r="AA2433" s="7">
        <f t="shared" si="297"/>
        <v>187583.07995725385</v>
      </c>
      <c r="AB2433" s="7">
        <f t="shared" si="298"/>
        <v>33714.976697283651</v>
      </c>
      <c r="AC2433" s="7">
        <f t="shared" si="299"/>
        <v>45009.237560530339</v>
      </c>
      <c r="AD2433" s="7">
        <f t="shared" si="300"/>
        <v>16857.488348641826</v>
      </c>
      <c r="AE2433" s="7">
        <f t="shared" si="301"/>
        <v>18374.944289168405</v>
      </c>
      <c r="AF2433" s="8">
        <f t="shared" si="302"/>
        <v>1.2502834470545352</v>
      </c>
      <c r="AG2433" s="6">
        <f t="shared" si="303"/>
        <v>0.17158974978448041</v>
      </c>
    </row>
    <row r="2434" spans="1:33" x14ac:dyDescent="0.55000000000000004">
      <c r="A2434">
        <v>2433</v>
      </c>
      <c r="B2434" t="s">
        <v>447</v>
      </c>
      <c r="C2434" t="s">
        <v>10887</v>
      </c>
      <c r="D2434" t="s">
        <v>12049</v>
      </c>
      <c r="E2434" t="s">
        <v>12050</v>
      </c>
      <c r="F2434" t="s">
        <v>12051</v>
      </c>
      <c r="G2434" t="s">
        <v>12052</v>
      </c>
      <c r="H2434">
        <v>3873</v>
      </c>
      <c r="I2434">
        <v>3885</v>
      </c>
      <c r="J2434" t="s">
        <v>3701</v>
      </c>
      <c r="K2434" t="s">
        <v>26</v>
      </c>
      <c r="L2434" t="s">
        <v>10951</v>
      </c>
      <c r="M2434">
        <v>3876</v>
      </c>
      <c r="N2434" t="s">
        <v>20269</v>
      </c>
      <c r="O2434" t="s">
        <v>20270</v>
      </c>
      <c r="P2434" s="2">
        <v>975814.75</v>
      </c>
      <c r="Q2434" s="2">
        <v>1182567.3881104912</v>
      </c>
      <c r="R2434" s="2">
        <v>929706.82296042889</v>
      </c>
      <c r="S2434" s="2">
        <v>996728.36673194065</v>
      </c>
      <c r="T2434" s="2">
        <v>958553.0120697181</v>
      </c>
      <c r="U2434" s="2">
        <v>1142529.6295132774</v>
      </c>
      <c r="V2434" s="2">
        <v>871025.55854557327</v>
      </c>
      <c r="W2434" s="2">
        <v>990118.67291199579</v>
      </c>
      <c r="X2434" s="2">
        <v>966422.04153393663</v>
      </c>
      <c r="Y2434" s="2">
        <v>1264883.9864026522</v>
      </c>
      <c r="Z2434" s="7">
        <f t="shared" ref="Z2434:Z2497" si="304">SUM(P2434:S2434)/COUNTIF(P2434:S2434,"&gt;0")</f>
        <v>1021204.3319507153</v>
      </c>
      <c r="AA2434" s="7">
        <f t="shared" ref="AA2434:AA2497" si="305">SUM(T2434:Y2434)/COUNTIF(T2434:Y2434,"&gt;0")</f>
        <v>1032255.4834961923</v>
      </c>
      <c r="AB2434" s="7">
        <f t="shared" ref="AB2434:AB2497" si="306">_xlfn.STDEV.S(P2434:S2434)</f>
        <v>111159.22074169392</v>
      </c>
      <c r="AC2434" s="7">
        <f t="shared" ref="AC2434:AC2497" si="307">_xlfn.STDEV.S(T2434:Y2434)</f>
        <v>144092.40335635853</v>
      </c>
      <c r="AD2434" s="7">
        <f t="shared" ref="AD2434:AD2497" si="308">AB2434/SQRT(4)</f>
        <v>55579.61037084696</v>
      </c>
      <c r="AE2434" s="7">
        <f t="shared" ref="AE2434:AE2497" si="309">AC2434/SQRT(6)</f>
        <v>58825.477339062774</v>
      </c>
      <c r="AF2434" s="8">
        <f t="shared" ref="AF2434:AF2497" si="310">AA2434/Z2434</f>
        <v>1.010821684945624</v>
      </c>
      <c r="AG2434" s="6">
        <f t="shared" ref="AG2434:AG2497" si="311">TTEST(P2434:S2434,T2434:Y2434,2,3)</f>
        <v>0.89488928713178761</v>
      </c>
    </row>
    <row r="2435" spans="1:33" x14ac:dyDescent="0.55000000000000004">
      <c r="A2435">
        <v>2434</v>
      </c>
      <c r="B2435" t="s">
        <v>3703</v>
      </c>
      <c r="C2435" t="s">
        <v>10887</v>
      </c>
      <c r="D2435" t="s">
        <v>20271</v>
      </c>
      <c r="E2435" t="s">
        <v>20272</v>
      </c>
      <c r="F2435" t="s">
        <v>20273</v>
      </c>
      <c r="G2435" t="s">
        <v>20274</v>
      </c>
      <c r="H2435">
        <v>512</v>
      </c>
      <c r="I2435">
        <v>531</v>
      </c>
      <c r="J2435" t="s">
        <v>3702</v>
      </c>
      <c r="K2435" t="s">
        <v>17</v>
      </c>
      <c r="L2435" t="s">
        <v>10923</v>
      </c>
      <c r="M2435">
        <v>522</v>
      </c>
      <c r="N2435" t="s">
        <v>17981</v>
      </c>
      <c r="O2435" t="s">
        <v>20275</v>
      </c>
      <c r="P2435" s="2">
        <v>956272.37499999988</v>
      </c>
      <c r="Q2435" s="2">
        <v>4906757.0077359378</v>
      </c>
      <c r="R2435" s="2">
        <v>3711483.0051850597</v>
      </c>
      <c r="S2435" s="2">
        <v>4681078.5280083669</v>
      </c>
      <c r="T2435" s="2">
        <v>4582729.5968118645</v>
      </c>
      <c r="U2435" s="2">
        <v>2755295.4548907769</v>
      </c>
      <c r="V2435" s="2">
        <v>2958123.9435172575</v>
      </c>
      <c r="W2435" s="2">
        <v>4215951.5961342296</v>
      </c>
      <c r="X2435" s="2">
        <v>4289185.5895762444</v>
      </c>
      <c r="Y2435" s="2">
        <v>19949.94065958037</v>
      </c>
      <c r="Z2435" s="7">
        <f t="shared" si="304"/>
        <v>3563897.7289823415</v>
      </c>
      <c r="AA2435" s="7">
        <f t="shared" si="305"/>
        <v>3136872.6869316585</v>
      </c>
      <c r="AB2435" s="7">
        <f t="shared" si="306"/>
        <v>1814098.0661410796</v>
      </c>
      <c r="AC2435" s="7">
        <f t="shared" si="307"/>
        <v>1701499.2345133645</v>
      </c>
      <c r="AD2435" s="7">
        <f t="shared" si="308"/>
        <v>907049.03307053982</v>
      </c>
      <c r="AE2435" s="7">
        <f t="shared" si="309"/>
        <v>694634.15371565265</v>
      </c>
      <c r="AF2435" s="8">
        <f t="shared" si="310"/>
        <v>0.88018033217450986</v>
      </c>
      <c r="AG2435" s="6">
        <f t="shared" si="311"/>
        <v>0.72090994559691479</v>
      </c>
    </row>
    <row r="2436" spans="1:33" x14ac:dyDescent="0.55000000000000004">
      <c r="A2436">
        <v>2435</v>
      </c>
      <c r="B2436" t="s">
        <v>3703</v>
      </c>
      <c r="C2436" t="s">
        <v>10887</v>
      </c>
      <c r="D2436" t="s">
        <v>20271</v>
      </c>
      <c r="E2436" t="s">
        <v>20272</v>
      </c>
      <c r="F2436" t="s">
        <v>20273</v>
      </c>
      <c r="G2436" t="s">
        <v>20274</v>
      </c>
      <c r="H2436">
        <v>512</v>
      </c>
      <c r="I2436">
        <v>531</v>
      </c>
      <c r="J2436" t="s">
        <v>3702</v>
      </c>
      <c r="K2436" t="s">
        <v>3018</v>
      </c>
      <c r="L2436" t="s">
        <v>18486</v>
      </c>
      <c r="M2436" t="s">
        <v>20276</v>
      </c>
      <c r="N2436" t="s">
        <v>20277</v>
      </c>
      <c r="O2436" t="s">
        <v>20278</v>
      </c>
      <c r="P2436" s="2">
        <v>0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7" t="e">
        <f t="shared" si="304"/>
        <v>#DIV/0!</v>
      </c>
      <c r="AA2436" s="7" t="e">
        <f t="shared" si="305"/>
        <v>#DIV/0!</v>
      </c>
      <c r="AB2436" s="7">
        <f t="shared" si="306"/>
        <v>0</v>
      </c>
      <c r="AC2436" s="7">
        <f t="shared" si="307"/>
        <v>0</v>
      </c>
      <c r="AD2436" s="7">
        <f t="shared" si="308"/>
        <v>0</v>
      </c>
      <c r="AE2436" s="7">
        <f t="shared" si="309"/>
        <v>0</v>
      </c>
      <c r="AF2436" s="8" t="e">
        <f t="shared" si="310"/>
        <v>#DIV/0!</v>
      </c>
      <c r="AG2436" s="6" t="e">
        <f t="shared" si="311"/>
        <v>#DIV/0!</v>
      </c>
    </row>
    <row r="2437" spans="1:33" x14ac:dyDescent="0.55000000000000004">
      <c r="A2437">
        <v>2436</v>
      </c>
      <c r="B2437" t="s">
        <v>3705</v>
      </c>
      <c r="C2437" t="s">
        <v>11455</v>
      </c>
      <c r="D2437" t="s">
        <v>20279</v>
      </c>
      <c r="E2437" t="s">
        <v>20280</v>
      </c>
      <c r="F2437" t="s">
        <v>20281</v>
      </c>
      <c r="G2437" t="s">
        <v>20282</v>
      </c>
      <c r="H2437">
        <v>310</v>
      </c>
      <c r="I2437">
        <v>318</v>
      </c>
      <c r="J2437" t="s">
        <v>3704</v>
      </c>
      <c r="K2437" t="s">
        <v>138</v>
      </c>
      <c r="L2437" t="s">
        <v>11324</v>
      </c>
      <c r="M2437">
        <v>312</v>
      </c>
      <c r="N2437" t="s">
        <v>20283</v>
      </c>
      <c r="O2437" t="s">
        <v>20284</v>
      </c>
      <c r="P2437" s="2">
        <v>5481496</v>
      </c>
      <c r="Q2437" s="2">
        <v>3666212.8014406101</v>
      </c>
      <c r="R2437" s="2">
        <v>4348862.4386782041</v>
      </c>
      <c r="S2437" s="2">
        <v>4091252.9331739657</v>
      </c>
      <c r="T2437" s="2">
        <v>4865255.9000275722</v>
      </c>
      <c r="U2437" s="2">
        <v>5402498.3755586939</v>
      </c>
      <c r="V2437" s="2">
        <v>7435651.7927413536</v>
      </c>
      <c r="W2437" s="2">
        <v>4469712.4394669598</v>
      </c>
      <c r="X2437" s="2">
        <v>4328948.1412356142</v>
      </c>
      <c r="Y2437" s="2">
        <v>4857097.0394834736</v>
      </c>
      <c r="Z2437" s="7">
        <f t="shared" si="304"/>
        <v>4396956.0433231946</v>
      </c>
      <c r="AA2437" s="7">
        <f t="shared" si="305"/>
        <v>5226527.2814189447</v>
      </c>
      <c r="AB2437" s="7">
        <f t="shared" si="306"/>
        <v>775882.29123329127</v>
      </c>
      <c r="AC2437" s="7">
        <f t="shared" si="307"/>
        <v>1145129.6577294834</v>
      </c>
      <c r="AD2437" s="7">
        <f t="shared" si="308"/>
        <v>387941.14561664563</v>
      </c>
      <c r="AE2437" s="7">
        <f t="shared" si="309"/>
        <v>467497.22512753023</v>
      </c>
      <c r="AF2437" s="8">
        <f t="shared" si="310"/>
        <v>1.188669440840888</v>
      </c>
      <c r="AG2437" s="6">
        <f t="shared" si="311"/>
        <v>0.20939922334752989</v>
      </c>
    </row>
    <row r="2438" spans="1:33" x14ac:dyDescent="0.55000000000000004">
      <c r="A2438">
        <v>2437</v>
      </c>
      <c r="B2438" t="s">
        <v>3707</v>
      </c>
      <c r="C2438" t="s">
        <v>10887</v>
      </c>
      <c r="D2438" t="s">
        <v>20285</v>
      </c>
      <c r="E2438" t="s">
        <v>20286</v>
      </c>
      <c r="F2438" t="s">
        <v>20287</v>
      </c>
      <c r="G2438" t="s">
        <v>20288</v>
      </c>
      <c r="H2438">
        <v>1057</v>
      </c>
      <c r="I2438">
        <v>1068</v>
      </c>
      <c r="J2438" t="s">
        <v>3706</v>
      </c>
      <c r="K2438" t="s">
        <v>84</v>
      </c>
      <c r="L2438" t="s">
        <v>11173</v>
      </c>
      <c r="M2438">
        <v>1061</v>
      </c>
      <c r="N2438" t="s">
        <v>20289</v>
      </c>
      <c r="O2438" t="s">
        <v>20290</v>
      </c>
      <c r="P2438" s="2">
        <v>32457120</v>
      </c>
      <c r="Q2438" s="2">
        <v>30873048.388664015</v>
      </c>
      <c r="R2438" s="2">
        <v>38316210.621263154</v>
      </c>
      <c r="S2438" s="2">
        <v>30815856.944376696</v>
      </c>
      <c r="T2438" s="2">
        <v>32036450.001610544</v>
      </c>
      <c r="U2438" s="2">
        <v>29924798.999543976</v>
      </c>
      <c r="V2438" s="2">
        <v>40655593.021789044</v>
      </c>
      <c r="W2438" s="2">
        <v>28452540.501454271</v>
      </c>
      <c r="X2438" s="2">
        <v>26645820.18273215</v>
      </c>
      <c r="Y2438" s="2">
        <v>37295490.755285263</v>
      </c>
      <c r="Z2438" s="7">
        <f t="shared" si="304"/>
        <v>33115558.988575965</v>
      </c>
      <c r="AA2438" s="7">
        <f t="shared" si="305"/>
        <v>32501782.243735868</v>
      </c>
      <c r="AB2438" s="7">
        <f t="shared" si="306"/>
        <v>3549544.6932933345</v>
      </c>
      <c r="AC2438" s="7">
        <f t="shared" si="307"/>
        <v>5422366.6158192772</v>
      </c>
      <c r="AD2438" s="7">
        <f t="shared" si="308"/>
        <v>1774772.3466466672</v>
      </c>
      <c r="AE2438" s="7">
        <f t="shared" si="309"/>
        <v>2213671.9011765425</v>
      </c>
      <c r="AF2438" s="8">
        <f t="shared" si="310"/>
        <v>0.98146560820393114</v>
      </c>
      <c r="AG2438" s="6">
        <f t="shared" si="311"/>
        <v>0.83415406530068736</v>
      </c>
    </row>
    <row r="2439" spans="1:33" x14ac:dyDescent="0.55000000000000004">
      <c r="A2439">
        <v>2438</v>
      </c>
      <c r="B2439" t="s">
        <v>3709</v>
      </c>
      <c r="C2439" t="s">
        <v>10887</v>
      </c>
      <c r="D2439" t="s">
        <v>20291</v>
      </c>
      <c r="E2439" t="s">
        <v>20292</v>
      </c>
      <c r="F2439" t="s">
        <v>20293</v>
      </c>
      <c r="G2439" t="s">
        <v>20294</v>
      </c>
      <c r="H2439">
        <v>285</v>
      </c>
      <c r="I2439">
        <v>305</v>
      </c>
      <c r="J2439" t="s">
        <v>3708</v>
      </c>
      <c r="K2439" t="s">
        <v>62</v>
      </c>
      <c r="L2439" t="s">
        <v>11028</v>
      </c>
      <c r="M2439">
        <v>296</v>
      </c>
      <c r="N2439" t="s">
        <v>20295</v>
      </c>
      <c r="O2439" t="s">
        <v>20296</v>
      </c>
      <c r="P2439" s="2">
        <v>0</v>
      </c>
      <c r="Q2439" s="2">
        <v>0</v>
      </c>
      <c r="R2439" s="2">
        <v>0</v>
      </c>
      <c r="S2439" s="2">
        <v>12088015.03846745</v>
      </c>
      <c r="T2439" s="2">
        <v>12765373.089235183</v>
      </c>
      <c r="U2439" s="2">
        <v>0</v>
      </c>
      <c r="V2439" s="2">
        <v>0</v>
      </c>
      <c r="W2439" s="2">
        <v>8747858.7876296751</v>
      </c>
      <c r="X2439" s="2">
        <v>0</v>
      </c>
      <c r="Y2439" s="2">
        <v>0</v>
      </c>
      <c r="Z2439" s="7">
        <f t="shared" si="304"/>
        <v>12088015.03846745</v>
      </c>
      <c r="AA2439" s="7">
        <f t="shared" si="305"/>
        <v>10756615.938432429</v>
      </c>
      <c r="AB2439" s="7">
        <f t="shared" si="306"/>
        <v>6044007.519233725</v>
      </c>
      <c r="AC2439" s="7">
        <f t="shared" si="307"/>
        <v>5698127.0462796884</v>
      </c>
      <c r="AD2439" s="7">
        <f t="shared" si="308"/>
        <v>3022003.7596168625</v>
      </c>
      <c r="AE2439" s="7">
        <f t="shared" si="309"/>
        <v>2326250.6254895842</v>
      </c>
      <c r="AF2439" s="8">
        <f t="shared" si="310"/>
        <v>0.88985792160266708</v>
      </c>
      <c r="AG2439" s="6">
        <f t="shared" si="311"/>
        <v>0.88715364266738206</v>
      </c>
    </row>
    <row r="2440" spans="1:33" x14ac:dyDescent="0.55000000000000004">
      <c r="A2440">
        <v>2439</v>
      </c>
      <c r="B2440" t="s">
        <v>3711</v>
      </c>
      <c r="C2440" t="s">
        <v>10887</v>
      </c>
      <c r="D2440" t="s">
        <v>20297</v>
      </c>
      <c r="E2440" t="s">
        <v>20298</v>
      </c>
      <c r="F2440" t="s">
        <v>20299</v>
      </c>
      <c r="G2440" t="s">
        <v>20300</v>
      </c>
      <c r="H2440">
        <v>24</v>
      </c>
      <c r="I2440">
        <v>49</v>
      </c>
      <c r="J2440" t="s">
        <v>3710</v>
      </c>
      <c r="K2440" t="s">
        <v>422</v>
      </c>
      <c r="L2440" t="s">
        <v>11994</v>
      </c>
      <c r="M2440">
        <v>45</v>
      </c>
      <c r="N2440" t="s">
        <v>14429</v>
      </c>
      <c r="O2440" t="s">
        <v>20301</v>
      </c>
      <c r="P2440" s="2">
        <v>45090416</v>
      </c>
      <c r="Q2440" s="2">
        <v>35828787.492102563</v>
      </c>
      <c r="R2440" s="2">
        <v>42353308.367675066</v>
      </c>
      <c r="S2440" s="2">
        <v>35779817.060365438</v>
      </c>
      <c r="T2440" s="2">
        <v>35791746.728631906</v>
      </c>
      <c r="U2440" s="2">
        <v>44686246.689585693</v>
      </c>
      <c r="V2440" s="2">
        <v>44924434.906803399</v>
      </c>
      <c r="W2440" s="2">
        <v>34349060.79136844</v>
      </c>
      <c r="X2440" s="2">
        <v>41671509.563041061</v>
      </c>
      <c r="Y2440" s="2">
        <v>45953020.799480036</v>
      </c>
      <c r="Z2440" s="7">
        <f t="shared" si="304"/>
        <v>39763082.230035767</v>
      </c>
      <c r="AA2440" s="7">
        <f t="shared" si="305"/>
        <v>41229336.579818428</v>
      </c>
      <c r="AB2440" s="7">
        <f t="shared" si="306"/>
        <v>4705841.5130399009</v>
      </c>
      <c r="AC2440" s="7">
        <f t="shared" si="307"/>
        <v>5000365.3270961316</v>
      </c>
      <c r="AD2440" s="7">
        <f t="shared" si="308"/>
        <v>2352920.7565199505</v>
      </c>
      <c r="AE2440" s="7">
        <f t="shared" si="309"/>
        <v>2041390.5964817712</v>
      </c>
      <c r="AF2440" s="8">
        <f t="shared" si="310"/>
        <v>1.0368747659273529</v>
      </c>
      <c r="AG2440" s="6">
        <f t="shared" si="311"/>
        <v>0.6524161248798559</v>
      </c>
    </row>
    <row r="2441" spans="1:33" x14ac:dyDescent="0.55000000000000004">
      <c r="A2441">
        <v>2440</v>
      </c>
      <c r="B2441" t="s">
        <v>257</v>
      </c>
      <c r="C2441" t="s">
        <v>10887</v>
      </c>
      <c r="D2441" t="s">
        <v>13064</v>
      </c>
      <c r="E2441" t="s">
        <v>13065</v>
      </c>
      <c r="F2441" t="s">
        <v>13066</v>
      </c>
      <c r="G2441" t="s">
        <v>13067</v>
      </c>
      <c r="H2441">
        <v>722</v>
      </c>
      <c r="I2441">
        <v>756</v>
      </c>
      <c r="J2441" t="s">
        <v>3712</v>
      </c>
      <c r="K2441" t="s">
        <v>1158</v>
      </c>
      <c r="L2441" t="s">
        <v>20302</v>
      </c>
      <c r="M2441">
        <v>746</v>
      </c>
      <c r="N2441" t="s">
        <v>20303</v>
      </c>
      <c r="O2441" t="s">
        <v>20304</v>
      </c>
      <c r="P2441" s="2">
        <v>44352608</v>
      </c>
      <c r="Q2441" s="2">
        <v>86298021.252962485</v>
      </c>
      <c r="R2441" s="2">
        <v>77297232.89987576</v>
      </c>
      <c r="S2441" s="2">
        <v>50600131.011854127</v>
      </c>
      <c r="T2441" s="2">
        <v>57472452.346909344</v>
      </c>
      <c r="U2441" s="2">
        <v>43084806.61766874</v>
      </c>
      <c r="V2441" s="2">
        <v>29919327.564721134</v>
      </c>
      <c r="W2441" s="2">
        <v>69523361.158943385</v>
      </c>
      <c r="X2441" s="2">
        <v>40377847.834030867</v>
      </c>
      <c r="Y2441" s="2">
        <v>91664326.595890567</v>
      </c>
      <c r="Z2441" s="7">
        <f t="shared" si="304"/>
        <v>64636998.291173086</v>
      </c>
      <c r="AA2441" s="7">
        <f t="shared" si="305"/>
        <v>55340353.68636068</v>
      </c>
      <c r="AB2441" s="7">
        <f t="shared" si="306"/>
        <v>20313965.545903113</v>
      </c>
      <c r="AC2441" s="7">
        <f t="shared" si="307"/>
        <v>22562970.274362884</v>
      </c>
      <c r="AD2441" s="7">
        <f t="shared" si="308"/>
        <v>10156982.772951556</v>
      </c>
      <c r="AE2441" s="7">
        <f t="shared" si="309"/>
        <v>9211294.0422956068</v>
      </c>
      <c r="AF2441" s="8">
        <f t="shared" si="310"/>
        <v>0.85617146757135276</v>
      </c>
      <c r="AG2441" s="6">
        <f t="shared" si="311"/>
        <v>0.51928274536986718</v>
      </c>
    </row>
    <row r="2442" spans="1:33" x14ac:dyDescent="0.55000000000000004">
      <c r="A2442">
        <v>2441</v>
      </c>
      <c r="B2442" t="s">
        <v>447</v>
      </c>
      <c r="C2442" t="s">
        <v>10887</v>
      </c>
      <c r="D2442" t="s">
        <v>12049</v>
      </c>
      <c r="E2442" t="s">
        <v>12050</v>
      </c>
      <c r="F2442" t="s">
        <v>12051</v>
      </c>
      <c r="G2442" t="s">
        <v>12052</v>
      </c>
      <c r="H2442">
        <v>530</v>
      </c>
      <c r="I2442">
        <v>549</v>
      </c>
      <c r="J2442" t="s">
        <v>3713</v>
      </c>
      <c r="K2442" t="s">
        <v>84</v>
      </c>
      <c r="L2442" t="s">
        <v>11088</v>
      </c>
      <c r="M2442">
        <v>534</v>
      </c>
      <c r="N2442" t="s">
        <v>14852</v>
      </c>
      <c r="O2442" t="s">
        <v>20305</v>
      </c>
      <c r="P2442" s="2">
        <v>1840583.75</v>
      </c>
      <c r="Q2442" s="2">
        <v>1265404.2672023289</v>
      </c>
      <c r="R2442" s="2">
        <v>1673464.2538323668</v>
      </c>
      <c r="S2442" s="2">
        <v>1806024.3568785796</v>
      </c>
      <c r="T2442" s="2">
        <v>1177609.8366232698</v>
      </c>
      <c r="U2442" s="2">
        <v>1649867.7020493103</v>
      </c>
      <c r="V2442" s="2">
        <v>1371387.3320402326</v>
      </c>
      <c r="W2442" s="2">
        <v>1044829.0005394889</v>
      </c>
      <c r="X2442" s="2">
        <v>1223396.0342331158</v>
      </c>
      <c r="Y2442" s="2">
        <v>2655965.8741581663</v>
      </c>
      <c r="Z2442" s="7">
        <f t="shared" si="304"/>
        <v>1646369.1569783187</v>
      </c>
      <c r="AA2442" s="7">
        <f t="shared" si="305"/>
        <v>1520509.2966072641</v>
      </c>
      <c r="AB2442" s="7">
        <f t="shared" si="306"/>
        <v>263993.36008905852</v>
      </c>
      <c r="AC2442" s="7">
        <f t="shared" si="307"/>
        <v>593356.6669856332</v>
      </c>
      <c r="AD2442" s="7">
        <f t="shared" si="308"/>
        <v>131996.68004452926</v>
      </c>
      <c r="AE2442" s="7">
        <f t="shared" si="309"/>
        <v>242236.84493222044</v>
      </c>
      <c r="AF2442" s="8">
        <f t="shared" si="310"/>
        <v>0.92355307445017198</v>
      </c>
      <c r="AG2442" s="6">
        <f t="shared" si="311"/>
        <v>0.66142723141505377</v>
      </c>
    </row>
    <row r="2443" spans="1:33" x14ac:dyDescent="0.55000000000000004">
      <c r="A2443">
        <v>2442</v>
      </c>
      <c r="B2443" t="s">
        <v>207</v>
      </c>
      <c r="C2443" t="s">
        <v>10887</v>
      </c>
      <c r="D2443" t="s">
        <v>11425</v>
      </c>
      <c r="E2443" t="s">
        <v>11426</v>
      </c>
      <c r="F2443" t="s">
        <v>11427</v>
      </c>
      <c r="G2443" t="s">
        <v>11428</v>
      </c>
      <c r="H2443">
        <v>459</v>
      </c>
      <c r="I2443">
        <v>469</v>
      </c>
      <c r="J2443" t="s">
        <v>3714</v>
      </c>
      <c r="K2443" t="s">
        <v>3715</v>
      </c>
      <c r="L2443" t="s">
        <v>11088</v>
      </c>
      <c r="M2443">
        <v>463</v>
      </c>
      <c r="N2443" t="s">
        <v>20306</v>
      </c>
      <c r="O2443" t="s">
        <v>20307</v>
      </c>
      <c r="P2443" s="2">
        <v>451589.15624999994</v>
      </c>
      <c r="Q2443" s="2">
        <v>417147.73175427498</v>
      </c>
      <c r="R2443" s="2">
        <v>433342.25236950256</v>
      </c>
      <c r="S2443" s="2">
        <v>276136.50078872673</v>
      </c>
      <c r="T2443" s="2">
        <v>638159.26193799335</v>
      </c>
      <c r="U2443" s="2">
        <v>490378.70922238973</v>
      </c>
      <c r="V2443" s="2">
        <v>449744.03517835034</v>
      </c>
      <c r="W2443" s="2">
        <v>715537.10346019338</v>
      </c>
      <c r="X2443" s="2">
        <v>719672.93659956148</v>
      </c>
      <c r="Y2443" s="2">
        <v>425546.34545694367</v>
      </c>
      <c r="Z2443" s="7">
        <f t="shared" si="304"/>
        <v>394553.91029062611</v>
      </c>
      <c r="AA2443" s="7">
        <f t="shared" si="305"/>
        <v>573173.06530923874</v>
      </c>
      <c r="AB2443" s="7">
        <f t="shared" si="306"/>
        <v>80188.773953186712</v>
      </c>
      <c r="AC2443" s="7">
        <f t="shared" si="307"/>
        <v>134041.94619016419</v>
      </c>
      <c r="AD2443" s="7">
        <f t="shared" si="308"/>
        <v>40094.386976593356</v>
      </c>
      <c r="AE2443" s="7">
        <f t="shared" si="309"/>
        <v>54722.395382583651</v>
      </c>
      <c r="AF2443" s="8">
        <f t="shared" si="310"/>
        <v>1.4527116583055604</v>
      </c>
      <c r="AG2443" s="6">
        <f t="shared" si="311"/>
        <v>3.0110512673062421E-2</v>
      </c>
    </row>
    <row r="2444" spans="1:33" x14ac:dyDescent="0.55000000000000004">
      <c r="A2444">
        <v>2443</v>
      </c>
      <c r="B2444" t="s">
        <v>3717</v>
      </c>
      <c r="C2444" t="s">
        <v>10887</v>
      </c>
      <c r="D2444" t="s">
        <v>20308</v>
      </c>
      <c r="E2444" t="s">
        <v>20309</v>
      </c>
      <c r="F2444" t="s">
        <v>20310</v>
      </c>
      <c r="G2444" t="s">
        <v>20311</v>
      </c>
      <c r="H2444">
        <v>186</v>
      </c>
      <c r="I2444">
        <v>195</v>
      </c>
      <c r="J2444" t="s">
        <v>3716</v>
      </c>
      <c r="K2444" t="s">
        <v>26</v>
      </c>
      <c r="L2444" t="s">
        <v>10951</v>
      </c>
      <c r="M2444">
        <v>189</v>
      </c>
      <c r="N2444" t="s">
        <v>20312</v>
      </c>
      <c r="O2444" t="s">
        <v>20313</v>
      </c>
      <c r="P2444" s="2">
        <v>1588819.3749999998</v>
      </c>
      <c r="Q2444" s="2">
        <v>1600898.2080128989</v>
      </c>
      <c r="R2444" s="2">
        <v>2041321.9497828397</v>
      </c>
      <c r="S2444" s="2">
        <v>2499286.6049804222</v>
      </c>
      <c r="T2444" s="2">
        <v>2204001.2111563901</v>
      </c>
      <c r="U2444" s="2">
        <v>1959904.5552035281</v>
      </c>
      <c r="V2444" s="2">
        <v>1954709.2881307346</v>
      </c>
      <c r="W2444" s="2">
        <v>1276372.608399214</v>
      </c>
      <c r="X2444" s="2">
        <v>2022722.9536589575</v>
      </c>
      <c r="Y2444" s="2">
        <v>2342274.6455303091</v>
      </c>
      <c r="Z2444" s="7">
        <f t="shared" si="304"/>
        <v>1932581.5344440402</v>
      </c>
      <c r="AA2444" s="7">
        <f t="shared" si="305"/>
        <v>1959997.5436798558</v>
      </c>
      <c r="AB2444" s="7">
        <f t="shared" si="306"/>
        <v>432498.69602799875</v>
      </c>
      <c r="AC2444" s="7">
        <f t="shared" si="307"/>
        <v>367961.70339569118</v>
      </c>
      <c r="AD2444" s="7">
        <f t="shared" si="308"/>
        <v>216249.34801399938</v>
      </c>
      <c r="AE2444" s="7">
        <f t="shared" si="309"/>
        <v>150219.73636746194</v>
      </c>
      <c r="AF2444" s="8">
        <f t="shared" si="310"/>
        <v>1.0141862109034911</v>
      </c>
      <c r="AG2444" s="6">
        <f t="shared" si="311"/>
        <v>0.92058739340802842</v>
      </c>
    </row>
    <row r="2445" spans="1:33" x14ac:dyDescent="0.55000000000000004">
      <c r="A2445">
        <v>2444</v>
      </c>
      <c r="B2445" t="s">
        <v>3719</v>
      </c>
      <c r="C2445" t="s">
        <v>10887</v>
      </c>
      <c r="D2445" t="s">
        <v>20314</v>
      </c>
      <c r="E2445" t="s">
        <v>20315</v>
      </c>
      <c r="F2445" t="s">
        <v>20316</v>
      </c>
      <c r="G2445" t="s">
        <v>20317</v>
      </c>
      <c r="H2445">
        <v>424</v>
      </c>
      <c r="I2445">
        <v>443</v>
      </c>
      <c r="J2445" t="s">
        <v>3718</v>
      </c>
      <c r="K2445" t="s">
        <v>62</v>
      </c>
      <c r="L2445" t="s">
        <v>11028</v>
      </c>
      <c r="M2445">
        <v>435</v>
      </c>
      <c r="N2445" t="s">
        <v>12961</v>
      </c>
      <c r="O2445" t="s">
        <v>20318</v>
      </c>
      <c r="P2445" s="2">
        <v>630846.25</v>
      </c>
      <c r="Q2445" s="2">
        <v>504078.15199790034</v>
      </c>
      <c r="R2445" s="2">
        <v>695723.48096090928</v>
      </c>
      <c r="S2445" s="2">
        <v>662564.49217769946</v>
      </c>
      <c r="T2445" s="2">
        <v>717979.78701441118</v>
      </c>
      <c r="U2445" s="2">
        <v>625052.84693495394</v>
      </c>
      <c r="V2445" s="2">
        <v>1063882.6617454907</v>
      </c>
      <c r="W2445" s="2">
        <v>306623.66296715994</v>
      </c>
      <c r="X2445" s="2">
        <v>683131.15979526716</v>
      </c>
      <c r="Y2445" s="2">
        <v>769017.90599432972</v>
      </c>
      <c r="Z2445" s="7">
        <f t="shared" si="304"/>
        <v>623303.09378412727</v>
      </c>
      <c r="AA2445" s="7">
        <f t="shared" si="305"/>
        <v>694281.33740860212</v>
      </c>
      <c r="AB2445" s="7">
        <f t="shared" si="306"/>
        <v>83780.777095703816</v>
      </c>
      <c r="AC2445" s="7">
        <f t="shared" si="307"/>
        <v>244109.68561558001</v>
      </c>
      <c r="AD2445" s="7">
        <f t="shared" si="308"/>
        <v>41890.388547851908</v>
      </c>
      <c r="AE2445" s="7">
        <f t="shared" si="309"/>
        <v>99657.361838231605</v>
      </c>
      <c r="AF2445" s="8">
        <f t="shared" si="310"/>
        <v>1.1138743643859679</v>
      </c>
      <c r="AG2445" s="6">
        <f t="shared" si="311"/>
        <v>0.53373034395509511</v>
      </c>
    </row>
    <row r="2446" spans="1:33" x14ac:dyDescent="0.55000000000000004">
      <c r="A2446">
        <v>2445</v>
      </c>
      <c r="B2446" t="s">
        <v>634</v>
      </c>
      <c r="C2446" t="s">
        <v>10887</v>
      </c>
      <c r="D2446" t="s">
        <v>12530</v>
      </c>
      <c r="E2446" t="s">
        <v>12531</v>
      </c>
      <c r="F2446" t="s">
        <v>12532</v>
      </c>
      <c r="G2446" t="s">
        <v>12533</v>
      </c>
      <c r="H2446">
        <v>108</v>
      </c>
      <c r="I2446">
        <v>130</v>
      </c>
      <c r="J2446" t="s">
        <v>3720</v>
      </c>
      <c r="K2446" t="s">
        <v>45</v>
      </c>
      <c r="L2446" t="s">
        <v>10982</v>
      </c>
      <c r="M2446">
        <v>120</v>
      </c>
      <c r="N2446" t="s">
        <v>12493</v>
      </c>
      <c r="O2446" t="s">
        <v>20319</v>
      </c>
      <c r="P2446" s="2">
        <v>0</v>
      </c>
      <c r="Q2446" s="2">
        <v>13788107.073011732</v>
      </c>
      <c r="R2446" s="2">
        <v>0</v>
      </c>
      <c r="S2446" s="2">
        <v>0</v>
      </c>
      <c r="T2446" s="2">
        <v>0</v>
      </c>
      <c r="U2446" s="2">
        <v>244709.82663440451</v>
      </c>
      <c r="V2446" s="2">
        <v>267517.1829325998</v>
      </c>
      <c r="W2446" s="2">
        <v>12801868.783973549</v>
      </c>
      <c r="X2446" s="2">
        <v>17158552.161077514</v>
      </c>
      <c r="Y2446" s="2">
        <v>186727.3046966634</v>
      </c>
      <c r="Z2446" s="7">
        <f t="shared" si="304"/>
        <v>13788107.073011732</v>
      </c>
      <c r="AA2446" s="7">
        <f t="shared" si="305"/>
        <v>6131875.0518629458</v>
      </c>
      <c r="AB2446" s="7">
        <f t="shared" si="306"/>
        <v>6894053.5365058659</v>
      </c>
      <c r="AC2446" s="7">
        <f t="shared" si="307"/>
        <v>7769219.4825475533</v>
      </c>
      <c r="AD2446" s="7">
        <f t="shared" si="308"/>
        <v>3447026.7682529329</v>
      </c>
      <c r="AE2446" s="7">
        <f t="shared" si="309"/>
        <v>3171770.5719885775</v>
      </c>
      <c r="AF2446" s="8">
        <f t="shared" si="310"/>
        <v>0.44472203612816608</v>
      </c>
      <c r="AG2446" s="6">
        <f t="shared" si="311"/>
        <v>0.73283146708859825</v>
      </c>
    </row>
    <row r="2447" spans="1:33" x14ac:dyDescent="0.55000000000000004">
      <c r="A2447">
        <v>2446</v>
      </c>
      <c r="B2447" t="s">
        <v>634</v>
      </c>
      <c r="C2447" t="s">
        <v>10887</v>
      </c>
      <c r="D2447" t="s">
        <v>12530</v>
      </c>
      <c r="E2447" t="s">
        <v>12531</v>
      </c>
      <c r="F2447" t="s">
        <v>12532</v>
      </c>
      <c r="G2447" t="s">
        <v>12533</v>
      </c>
      <c r="H2447">
        <v>108</v>
      </c>
      <c r="I2447">
        <v>130</v>
      </c>
      <c r="J2447" t="s">
        <v>3720</v>
      </c>
      <c r="K2447" t="s">
        <v>121</v>
      </c>
      <c r="L2447" t="s">
        <v>11184</v>
      </c>
      <c r="M2447" t="s">
        <v>20320</v>
      </c>
      <c r="N2447" t="s">
        <v>20321</v>
      </c>
      <c r="O2447" t="s">
        <v>20322</v>
      </c>
      <c r="P2447" s="2">
        <v>20016552</v>
      </c>
      <c r="Q2447" s="2">
        <v>17699073.575066</v>
      </c>
      <c r="R2447" s="2">
        <v>140139.30045181746</v>
      </c>
      <c r="S2447" s="2">
        <v>20795126.861495767</v>
      </c>
      <c r="T2447" s="2">
        <v>21329882.385683164</v>
      </c>
      <c r="U2447" s="2">
        <v>59599.440196066316</v>
      </c>
      <c r="V2447" s="2">
        <v>150881.50820126891</v>
      </c>
      <c r="W2447" s="2">
        <v>20954083.923706338</v>
      </c>
      <c r="X2447" s="2">
        <v>20558493.405301243</v>
      </c>
      <c r="Y2447" s="2">
        <v>0</v>
      </c>
      <c r="Z2447" s="7">
        <f t="shared" si="304"/>
        <v>14662722.934253395</v>
      </c>
      <c r="AA2447" s="7">
        <f t="shared" si="305"/>
        <v>12610588.132617617</v>
      </c>
      <c r="AB2447" s="7">
        <f t="shared" si="306"/>
        <v>9770614.5184905622</v>
      </c>
      <c r="AC2447" s="7">
        <f t="shared" si="307"/>
        <v>11437685.6316616</v>
      </c>
      <c r="AD2447" s="7">
        <f t="shared" si="308"/>
        <v>4885307.2592452811</v>
      </c>
      <c r="AE2447" s="7">
        <f t="shared" si="309"/>
        <v>4669415.6059889374</v>
      </c>
      <c r="AF2447" s="8">
        <f t="shared" si="310"/>
        <v>0.86004408520590592</v>
      </c>
      <c r="AG2447" s="6">
        <f t="shared" si="311"/>
        <v>0.55738988690730551</v>
      </c>
    </row>
    <row r="2448" spans="1:33" x14ac:dyDescent="0.55000000000000004">
      <c r="A2448">
        <v>2447</v>
      </c>
      <c r="B2448" t="s">
        <v>634</v>
      </c>
      <c r="C2448" t="s">
        <v>10887</v>
      </c>
      <c r="D2448" t="s">
        <v>12530</v>
      </c>
      <c r="E2448" t="s">
        <v>12531</v>
      </c>
      <c r="F2448" t="s">
        <v>12532</v>
      </c>
      <c r="G2448" t="s">
        <v>12533</v>
      </c>
      <c r="H2448">
        <v>108</v>
      </c>
      <c r="I2448">
        <v>130</v>
      </c>
      <c r="J2448" t="s">
        <v>3720</v>
      </c>
      <c r="K2448" t="s">
        <v>12</v>
      </c>
      <c r="L2448" t="s">
        <v>10913</v>
      </c>
      <c r="M2448">
        <v>123</v>
      </c>
      <c r="N2448" t="s">
        <v>15461</v>
      </c>
      <c r="O2448" t="s">
        <v>20323</v>
      </c>
      <c r="P2448" s="2">
        <v>3196293.5</v>
      </c>
      <c r="Q2448" s="2">
        <v>9424464.2762404624</v>
      </c>
      <c r="R2448" s="2">
        <v>0</v>
      </c>
      <c r="S2448" s="2">
        <v>33514.700444145696</v>
      </c>
      <c r="T2448" s="2">
        <v>18533929.460059948</v>
      </c>
      <c r="U2448" s="2">
        <v>384073.45340545441</v>
      </c>
      <c r="V2448" s="2">
        <v>331444.93670614797</v>
      </c>
      <c r="W2448" s="2">
        <v>5625952.381718142</v>
      </c>
      <c r="X2448" s="2">
        <v>21659.279626403575</v>
      </c>
      <c r="Y2448" s="2">
        <v>289271.4145947207</v>
      </c>
      <c r="Z2448" s="7">
        <f t="shared" si="304"/>
        <v>4218090.8255615355</v>
      </c>
      <c r="AA2448" s="7">
        <f t="shared" si="305"/>
        <v>4197721.8210184695</v>
      </c>
      <c r="AB2448" s="7">
        <f t="shared" si="306"/>
        <v>4434910.3444104465</v>
      </c>
      <c r="AC2448" s="7">
        <f t="shared" si="307"/>
        <v>7345395.6428675093</v>
      </c>
      <c r="AD2448" s="7">
        <f t="shared" si="308"/>
        <v>2217455.1722052232</v>
      </c>
      <c r="AE2448" s="7">
        <f t="shared" si="309"/>
        <v>2998745.213981369</v>
      </c>
      <c r="AF2448" s="8">
        <f t="shared" si="310"/>
        <v>0.99517103699625664</v>
      </c>
      <c r="AG2448" s="6">
        <f t="shared" si="311"/>
        <v>0.78860437866204247</v>
      </c>
    </row>
    <row r="2449" spans="1:33" x14ac:dyDescent="0.55000000000000004">
      <c r="A2449">
        <v>2448</v>
      </c>
      <c r="B2449" t="s">
        <v>3722</v>
      </c>
      <c r="C2449" t="s">
        <v>10887</v>
      </c>
      <c r="D2449" t="s">
        <v>20324</v>
      </c>
      <c r="E2449" t="s">
        <v>20325</v>
      </c>
      <c r="F2449" t="s">
        <v>20326</v>
      </c>
      <c r="G2449" t="s">
        <v>20327</v>
      </c>
      <c r="H2449">
        <v>211</v>
      </c>
      <c r="I2449">
        <v>229</v>
      </c>
      <c r="J2449" t="s">
        <v>3721</v>
      </c>
      <c r="K2449" t="s">
        <v>12</v>
      </c>
      <c r="L2449" t="s">
        <v>10913</v>
      </c>
      <c r="M2449">
        <v>226</v>
      </c>
      <c r="N2449" t="s">
        <v>14490</v>
      </c>
      <c r="O2449" t="s">
        <v>20328</v>
      </c>
      <c r="P2449" s="2">
        <v>974151.75</v>
      </c>
      <c r="Q2449" s="2">
        <v>813503.37959586387</v>
      </c>
      <c r="R2449" s="2">
        <v>790698.50695173698</v>
      </c>
      <c r="S2449" s="2">
        <v>946645.78947244934</v>
      </c>
      <c r="T2449" s="2">
        <v>848441.10861533624</v>
      </c>
      <c r="U2449" s="2">
        <v>855840.42763469019</v>
      </c>
      <c r="V2449" s="2">
        <v>1112138.7856920187</v>
      </c>
      <c r="W2449" s="2">
        <v>679046.66758862429</v>
      </c>
      <c r="X2449" s="2">
        <v>870312.59041170811</v>
      </c>
      <c r="Y2449" s="2">
        <v>1045845.5437401526</v>
      </c>
      <c r="Z2449" s="7">
        <f t="shared" si="304"/>
        <v>881249.85650501261</v>
      </c>
      <c r="AA2449" s="7">
        <f t="shared" si="305"/>
        <v>901937.52061375498</v>
      </c>
      <c r="AB2449" s="7">
        <f t="shared" si="306"/>
        <v>92550.025937609898</v>
      </c>
      <c r="AC2449" s="7">
        <f t="shared" si="307"/>
        <v>155281.2722842212</v>
      </c>
      <c r="AD2449" s="7">
        <f t="shared" si="308"/>
        <v>46275.012968804949</v>
      </c>
      <c r="AE2449" s="7">
        <f t="shared" si="309"/>
        <v>63393.313951086944</v>
      </c>
      <c r="AF2449" s="8">
        <f t="shared" si="310"/>
        <v>1.0234753673501729</v>
      </c>
      <c r="AG2449" s="6">
        <f t="shared" si="311"/>
        <v>0.79878404165431793</v>
      </c>
    </row>
    <row r="2450" spans="1:33" x14ac:dyDescent="0.55000000000000004">
      <c r="A2450">
        <v>2449</v>
      </c>
      <c r="B2450" t="s">
        <v>51</v>
      </c>
      <c r="C2450" t="s">
        <v>10887</v>
      </c>
      <c r="D2450" t="s">
        <v>10995</v>
      </c>
      <c r="E2450" t="s">
        <v>10996</v>
      </c>
      <c r="F2450" t="s">
        <v>10997</v>
      </c>
      <c r="G2450" t="s">
        <v>10998</v>
      </c>
      <c r="H2450">
        <v>501</v>
      </c>
      <c r="I2450">
        <v>511</v>
      </c>
      <c r="J2450" t="s">
        <v>3723</v>
      </c>
      <c r="K2450" t="s">
        <v>3724</v>
      </c>
      <c r="L2450" t="s">
        <v>20329</v>
      </c>
      <c r="M2450" t="s">
        <v>20330</v>
      </c>
      <c r="N2450" t="s">
        <v>20331</v>
      </c>
      <c r="O2450" t="s">
        <v>20332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7" t="e">
        <f t="shared" si="304"/>
        <v>#DIV/0!</v>
      </c>
      <c r="AA2450" s="7" t="e">
        <f t="shared" si="305"/>
        <v>#DIV/0!</v>
      </c>
      <c r="AB2450" s="7">
        <f t="shared" si="306"/>
        <v>0</v>
      </c>
      <c r="AC2450" s="7">
        <f t="shared" si="307"/>
        <v>0</v>
      </c>
      <c r="AD2450" s="7">
        <f t="shared" si="308"/>
        <v>0</v>
      </c>
      <c r="AE2450" s="7">
        <f t="shared" si="309"/>
        <v>0</v>
      </c>
      <c r="AF2450" s="8" t="e">
        <f t="shared" si="310"/>
        <v>#DIV/0!</v>
      </c>
      <c r="AG2450" s="6" t="e">
        <f t="shared" si="311"/>
        <v>#DIV/0!</v>
      </c>
    </row>
    <row r="2451" spans="1:33" x14ac:dyDescent="0.55000000000000004">
      <c r="A2451">
        <v>2450</v>
      </c>
      <c r="B2451" t="s">
        <v>1275</v>
      </c>
      <c r="C2451" t="s">
        <v>10887</v>
      </c>
      <c r="D2451" t="s">
        <v>14237</v>
      </c>
      <c r="E2451" t="s">
        <v>14238</v>
      </c>
      <c r="F2451" t="s">
        <v>14239</v>
      </c>
      <c r="G2451" t="s">
        <v>14240</v>
      </c>
      <c r="H2451">
        <v>505</v>
      </c>
      <c r="I2451">
        <v>516</v>
      </c>
      <c r="J2451" t="s">
        <v>3725</v>
      </c>
      <c r="K2451" t="s">
        <v>40</v>
      </c>
      <c r="L2451" t="s">
        <v>10989</v>
      </c>
      <c r="M2451">
        <v>512</v>
      </c>
      <c r="N2451" t="s">
        <v>15007</v>
      </c>
      <c r="O2451" t="s">
        <v>20333</v>
      </c>
      <c r="P2451" s="2">
        <v>11946356</v>
      </c>
      <c r="Q2451" s="2">
        <v>9349845.484036779</v>
      </c>
      <c r="R2451" s="2">
        <v>11956798.835596982</v>
      </c>
      <c r="S2451" s="2">
        <v>9244610.3550574984</v>
      </c>
      <c r="T2451" s="2">
        <v>14102266.075668681</v>
      </c>
      <c r="U2451" s="2">
        <v>14291432.50435831</v>
      </c>
      <c r="V2451" s="2">
        <v>13297835.081189726</v>
      </c>
      <c r="W2451" s="2">
        <v>12569298.530970477</v>
      </c>
      <c r="X2451" s="2">
        <v>12229524.691405013</v>
      </c>
      <c r="Y2451" s="2">
        <v>11394114.811921597</v>
      </c>
      <c r="Z2451" s="7">
        <f t="shared" si="304"/>
        <v>10624402.668672815</v>
      </c>
      <c r="AA2451" s="7">
        <f t="shared" si="305"/>
        <v>12980745.282585636</v>
      </c>
      <c r="AB2451" s="7">
        <f t="shared" si="306"/>
        <v>1533097.4095449641</v>
      </c>
      <c r="AC2451" s="7">
        <f t="shared" si="307"/>
        <v>1124924.2534039882</v>
      </c>
      <c r="AD2451" s="7">
        <f t="shared" si="308"/>
        <v>766548.70477248204</v>
      </c>
      <c r="AE2451" s="7">
        <f t="shared" si="309"/>
        <v>459248.40335351566</v>
      </c>
      <c r="AF2451" s="8">
        <f t="shared" si="310"/>
        <v>1.2217858911598625</v>
      </c>
      <c r="AG2451" s="6">
        <f t="shared" si="311"/>
        <v>4.4888081022907894E-2</v>
      </c>
    </row>
    <row r="2452" spans="1:33" x14ac:dyDescent="0.55000000000000004">
      <c r="A2452">
        <v>2451</v>
      </c>
      <c r="B2452" t="s">
        <v>3190</v>
      </c>
      <c r="C2452" t="s">
        <v>10887</v>
      </c>
      <c r="D2452" t="s">
        <v>18989</v>
      </c>
      <c r="E2452" t="s">
        <v>18990</v>
      </c>
      <c r="F2452" t="s">
        <v>18991</v>
      </c>
      <c r="G2452" t="s">
        <v>18992</v>
      </c>
      <c r="H2452">
        <v>459</v>
      </c>
      <c r="I2452">
        <v>477</v>
      </c>
      <c r="J2452" t="s">
        <v>3727</v>
      </c>
      <c r="K2452" t="s">
        <v>56</v>
      </c>
      <c r="L2452" t="s">
        <v>11011</v>
      </c>
      <c r="M2452">
        <v>472</v>
      </c>
      <c r="N2452" t="s">
        <v>11129</v>
      </c>
      <c r="O2452" t="s">
        <v>20334</v>
      </c>
      <c r="P2452" s="2">
        <v>1179225.25</v>
      </c>
      <c r="Q2452" s="2">
        <v>1482923.5407224528</v>
      </c>
      <c r="R2452" s="2">
        <v>1739281.5805167742</v>
      </c>
      <c r="S2452" s="2">
        <v>1407968.7010483625</v>
      </c>
      <c r="T2452" s="2">
        <v>1254704.5245188985</v>
      </c>
      <c r="U2452" s="2">
        <v>1623441.2205517043</v>
      </c>
      <c r="V2452" s="2">
        <v>1600577.4450191949</v>
      </c>
      <c r="W2452" s="2">
        <v>1033978.2905674744</v>
      </c>
      <c r="X2452" s="2">
        <v>1281712.6389778648</v>
      </c>
      <c r="Y2452" s="2">
        <v>1577245.803773578</v>
      </c>
      <c r="Z2452" s="7">
        <f t="shared" si="304"/>
        <v>1452349.7680718973</v>
      </c>
      <c r="AA2452" s="7">
        <f t="shared" si="305"/>
        <v>1395276.6539014524</v>
      </c>
      <c r="AB2452" s="7">
        <f t="shared" si="306"/>
        <v>230818.32830832168</v>
      </c>
      <c r="AC2452" s="7">
        <f t="shared" si="307"/>
        <v>241045.25392795962</v>
      </c>
      <c r="AD2452" s="7">
        <f t="shared" si="308"/>
        <v>115409.16415416084</v>
      </c>
      <c r="AE2452" s="7">
        <f t="shared" si="309"/>
        <v>98406.31284051729</v>
      </c>
      <c r="AF2452" s="8">
        <f t="shared" si="310"/>
        <v>0.96070291370224559</v>
      </c>
      <c r="AG2452" s="6">
        <f t="shared" si="311"/>
        <v>0.7181670381625801</v>
      </c>
    </row>
    <row r="2453" spans="1:33" x14ac:dyDescent="0.55000000000000004">
      <c r="A2453">
        <v>2452</v>
      </c>
      <c r="B2453" t="s">
        <v>3729</v>
      </c>
      <c r="C2453" t="s">
        <v>11455</v>
      </c>
      <c r="D2453" t="s">
        <v>20335</v>
      </c>
      <c r="E2453" t="s">
        <v>20336</v>
      </c>
      <c r="F2453" t="s">
        <v>20337</v>
      </c>
      <c r="G2453" t="s">
        <v>20338</v>
      </c>
      <c r="H2453">
        <v>119</v>
      </c>
      <c r="I2453">
        <v>126</v>
      </c>
      <c r="J2453" t="s">
        <v>3728</v>
      </c>
      <c r="K2453" t="s">
        <v>77</v>
      </c>
      <c r="L2453" t="s">
        <v>11068</v>
      </c>
      <c r="M2453">
        <v>124</v>
      </c>
      <c r="N2453" t="s">
        <v>17947</v>
      </c>
      <c r="O2453" t="s">
        <v>20339</v>
      </c>
      <c r="P2453" s="2">
        <v>5998957</v>
      </c>
      <c r="Q2453" s="2">
        <v>6530829.0952485111</v>
      </c>
      <c r="R2453" s="2">
        <v>6631143.0722190375</v>
      </c>
      <c r="S2453" s="2">
        <v>6553849.2976443293</v>
      </c>
      <c r="T2453" s="2">
        <v>6231736.223736506</v>
      </c>
      <c r="U2453" s="2">
        <v>7080047.4141800348</v>
      </c>
      <c r="V2453" s="2">
        <v>5876722.7134637684</v>
      </c>
      <c r="W2453" s="2">
        <v>5579178.1570282197</v>
      </c>
      <c r="X2453" s="2">
        <v>5460469.1087608729</v>
      </c>
      <c r="Y2453" s="2">
        <v>7421368.2504256526</v>
      </c>
      <c r="Z2453" s="7">
        <f t="shared" si="304"/>
        <v>6428694.6162779694</v>
      </c>
      <c r="AA2453" s="7">
        <f t="shared" si="305"/>
        <v>6274920.3112658421</v>
      </c>
      <c r="AB2453" s="7">
        <f t="shared" si="306"/>
        <v>289686.5790353964</v>
      </c>
      <c r="AC2453" s="7">
        <f t="shared" si="307"/>
        <v>808750.4717534096</v>
      </c>
      <c r="AD2453" s="7">
        <f t="shared" si="308"/>
        <v>144843.2895176982</v>
      </c>
      <c r="AE2453" s="7">
        <f t="shared" si="309"/>
        <v>330170.99750517221</v>
      </c>
      <c r="AF2453" s="8">
        <f t="shared" si="310"/>
        <v>0.97608001092122831</v>
      </c>
      <c r="AG2453" s="6">
        <f t="shared" si="311"/>
        <v>0.68311404672476228</v>
      </c>
    </row>
    <row r="2454" spans="1:33" x14ac:dyDescent="0.55000000000000004">
      <c r="A2454">
        <v>2453</v>
      </c>
      <c r="B2454" t="s">
        <v>860</v>
      </c>
      <c r="C2454" t="s">
        <v>10887</v>
      </c>
      <c r="D2454" t="s">
        <v>13095</v>
      </c>
      <c r="E2454" t="s">
        <v>13096</v>
      </c>
      <c r="F2454" t="s">
        <v>13097</v>
      </c>
      <c r="G2454" t="s">
        <v>13098</v>
      </c>
      <c r="H2454">
        <v>1532</v>
      </c>
      <c r="I2454">
        <v>1548</v>
      </c>
      <c r="J2454" t="s">
        <v>3730</v>
      </c>
      <c r="K2454" t="s">
        <v>62</v>
      </c>
      <c r="L2454" t="s">
        <v>11028</v>
      </c>
      <c r="M2454">
        <v>1543</v>
      </c>
      <c r="N2454" t="s">
        <v>20340</v>
      </c>
      <c r="O2454" t="s">
        <v>20341</v>
      </c>
      <c r="P2454" s="2">
        <v>6975946</v>
      </c>
      <c r="Q2454" s="2">
        <v>6775888.3957675202</v>
      </c>
      <c r="R2454" s="2">
        <v>8093809.9240761213</v>
      </c>
      <c r="S2454" s="2">
        <v>6563992.8328485489</v>
      </c>
      <c r="T2454" s="2">
        <v>6946307.0952019515</v>
      </c>
      <c r="U2454" s="2">
        <v>7111621.8488586536</v>
      </c>
      <c r="V2454" s="2">
        <v>8069331.4995250665</v>
      </c>
      <c r="W2454" s="2">
        <v>7473402.8101305272</v>
      </c>
      <c r="X2454" s="2">
        <v>5432949.2804843457</v>
      </c>
      <c r="Y2454" s="2">
        <v>7807434.9930503499</v>
      </c>
      <c r="Z2454" s="7">
        <f t="shared" si="304"/>
        <v>7102409.2881730478</v>
      </c>
      <c r="AA2454" s="7">
        <f t="shared" si="305"/>
        <v>7140174.5878751501</v>
      </c>
      <c r="AB2454" s="7">
        <f t="shared" si="306"/>
        <v>682001.06467806874</v>
      </c>
      <c r="AC2454" s="7">
        <f t="shared" si="307"/>
        <v>935160.7537429193</v>
      </c>
      <c r="AD2454" s="7">
        <f t="shared" si="308"/>
        <v>341000.53233903437</v>
      </c>
      <c r="AE2454" s="7">
        <f t="shared" si="309"/>
        <v>381777.7790244444</v>
      </c>
      <c r="AF2454" s="8">
        <f t="shared" si="310"/>
        <v>1.0053172519591329</v>
      </c>
      <c r="AG2454" s="6">
        <f t="shared" si="311"/>
        <v>0.94303603348085252</v>
      </c>
    </row>
    <row r="2455" spans="1:33" x14ac:dyDescent="0.55000000000000004">
      <c r="A2455">
        <v>2454</v>
      </c>
      <c r="B2455" t="s">
        <v>860</v>
      </c>
      <c r="C2455" t="s">
        <v>10887</v>
      </c>
      <c r="D2455" t="s">
        <v>13095</v>
      </c>
      <c r="E2455" t="s">
        <v>13096</v>
      </c>
      <c r="F2455" t="s">
        <v>13097</v>
      </c>
      <c r="G2455" t="s">
        <v>13098</v>
      </c>
      <c r="H2455">
        <v>1532</v>
      </c>
      <c r="I2455">
        <v>1548</v>
      </c>
      <c r="J2455" t="s">
        <v>3730</v>
      </c>
      <c r="K2455" t="s">
        <v>45</v>
      </c>
      <c r="L2455" t="s">
        <v>10982</v>
      </c>
      <c r="M2455">
        <v>1544</v>
      </c>
      <c r="N2455" t="s">
        <v>20342</v>
      </c>
      <c r="O2455" t="s">
        <v>20343</v>
      </c>
      <c r="P2455" s="2">
        <v>854386.74999999988</v>
      </c>
      <c r="Q2455" s="2">
        <v>934888.02469697187</v>
      </c>
      <c r="R2455" s="2">
        <v>1188268.119397029</v>
      </c>
      <c r="S2455" s="2">
        <v>977375.828996239</v>
      </c>
      <c r="T2455" s="2">
        <v>882652.17745978583</v>
      </c>
      <c r="U2455" s="2">
        <v>918159.33964737959</v>
      </c>
      <c r="V2455" s="2">
        <v>1235735.2021325841</v>
      </c>
      <c r="W2455" s="2">
        <v>752400.46308085311</v>
      </c>
      <c r="X2455" s="2">
        <v>607741.88221846451</v>
      </c>
      <c r="Y2455" s="2">
        <v>836143.45800781797</v>
      </c>
      <c r="Z2455" s="7">
        <f t="shared" si="304"/>
        <v>988729.68077255995</v>
      </c>
      <c r="AA2455" s="7">
        <f t="shared" si="305"/>
        <v>872138.75375781429</v>
      </c>
      <c r="AB2455" s="7">
        <f t="shared" si="306"/>
        <v>142468.06123522628</v>
      </c>
      <c r="AC2455" s="7">
        <f t="shared" si="307"/>
        <v>209747.19493927338</v>
      </c>
      <c r="AD2455" s="7">
        <f t="shared" si="308"/>
        <v>71234.030617613142</v>
      </c>
      <c r="AE2455" s="7">
        <f t="shared" si="309"/>
        <v>85628.933763548979</v>
      </c>
      <c r="AF2455" s="8">
        <f t="shared" si="310"/>
        <v>0.88208007781899955</v>
      </c>
      <c r="AG2455" s="6">
        <f t="shared" si="311"/>
        <v>0.32595829844957536</v>
      </c>
    </row>
    <row r="2456" spans="1:33" x14ac:dyDescent="0.55000000000000004">
      <c r="A2456">
        <v>2455</v>
      </c>
      <c r="B2456" t="s">
        <v>719</v>
      </c>
      <c r="C2456" t="s">
        <v>10887</v>
      </c>
      <c r="D2456" t="s">
        <v>12733</v>
      </c>
      <c r="E2456" t="s">
        <v>12734</v>
      </c>
      <c r="F2456" t="s">
        <v>12735</v>
      </c>
      <c r="G2456" t="s">
        <v>12736</v>
      </c>
      <c r="H2456">
        <v>345</v>
      </c>
      <c r="I2456">
        <v>362</v>
      </c>
      <c r="J2456" t="s">
        <v>3731</v>
      </c>
      <c r="K2456" t="s">
        <v>5</v>
      </c>
      <c r="L2456" t="s">
        <v>10900</v>
      </c>
      <c r="M2456">
        <v>353</v>
      </c>
      <c r="N2456" t="s">
        <v>20344</v>
      </c>
      <c r="O2456" t="s">
        <v>20345</v>
      </c>
      <c r="P2456" s="2">
        <v>27222457.999999996</v>
      </c>
      <c r="Q2456" s="2">
        <v>26929008.769747186</v>
      </c>
      <c r="R2456" s="2">
        <v>33996533.367341012</v>
      </c>
      <c r="S2456" s="2">
        <v>28701801.652463857</v>
      </c>
      <c r="T2456" s="2">
        <v>24785542.673490759</v>
      </c>
      <c r="U2456" s="2">
        <v>27054156.445532657</v>
      </c>
      <c r="V2456" s="2">
        <v>33426239.443838261</v>
      </c>
      <c r="W2456" s="2">
        <v>25555747.68662386</v>
      </c>
      <c r="X2456" s="2">
        <v>23473738.418504458</v>
      </c>
      <c r="Y2456" s="2">
        <v>28746290.787007686</v>
      </c>
      <c r="Z2456" s="7">
        <f t="shared" si="304"/>
        <v>29212450.447388012</v>
      </c>
      <c r="AA2456" s="7">
        <f t="shared" si="305"/>
        <v>27173619.242499616</v>
      </c>
      <c r="AB2456" s="7">
        <f t="shared" si="306"/>
        <v>3282396.858627955</v>
      </c>
      <c r="AC2456" s="7">
        <f t="shared" si="307"/>
        <v>3566296.7546596569</v>
      </c>
      <c r="AD2456" s="7">
        <f t="shared" si="308"/>
        <v>1641198.4293139775</v>
      </c>
      <c r="AE2456" s="7">
        <f t="shared" si="309"/>
        <v>1455934.5533766279</v>
      </c>
      <c r="AF2456" s="8">
        <f t="shared" si="310"/>
        <v>0.9302067723294779</v>
      </c>
      <c r="AG2456" s="6">
        <f t="shared" si="311"/>
        <v>0.38372216429545664</v>
      </c>
    </row>
    <row r="2457" spans="1:33" x14ac:dyDescent="0.55000000000000004">
      <c r="A2457">
        <v>2456</v>
      </c>
      <c r="B2457" t="s">
        <v>53</v>
      </c>
      <c r="C2457" t="s">
        <v>10887</v>
      </c>
      <c r="D2457" t="s">
        <v>11001</v>
      </c>
      <c r="E2457" t="s">
        <v>11002</v>
      </c>
      <c r="F2457" t="s">
        <v>11003</v>
      </c>
      <c r="G2457" t="s">
        <v>11004</v>
      </c>
      <c r="H2457">
        <v>148</v>
      </c>
      <c r="I2457">
        <v>167</v>
      </c>
      <c r="J2457" t="s">
        <v>3732</v>
      </c>
      <c r="K2457" t="s">
        <v>45</v>
      </c>
      <c r="L2457" t="s">
        <v>10982</v>
      </c>
      <c r="M2457">
        <v>160</v>
      </c>
      <c r="N2457" t="s">
        <v>20346</v>
      </c>
      <c r="O2457" t="s">
        <v>20347</v>
      </c>
      <c r="P2457" s="2">
        <v>36080888</v>
      </c>
      <c r="Q2457" s="2">
        <v>39052586.633320004</v>
      </c>
      <c r="R2457" s="2">
        <v>42619942.242471151</v>
      </c>
      <c r="S2457" s="2">
        <v>35040624.695386589</v>
      </c>
      <c r="T2457" s="2">
        <v>30865612.775660966</v>
      </c>
      <c r="U2457" s="2">
        <v>36426426.714941345</v>
      </c>
      <c r="V2457" s="2">
        <v>36177988.851807252</v>
      </c>
      <c r="W2457" s="2">
        <v>31936748.392026015</v>
      </c>
      <c r="X2457" s="2">
        <v>25185713.793318577</v>
      </c>
      <c r="Y2457" s="2">
        <v>48526734.417963021</v>
      </c>
      <c r="Z2457" s="7">
        <f t="shared" si="304"/>
        <v>38198510.392794438</v>
      </c>
      <c r="AA2457" s="7">
        <f t="shared" si="305"/>
        <v>34853204.157619528</v>
      </c>
      <c r="AB2457" s="7">
        <f t="shared" si="306"/>
        <v>3402698.5615500053</v>
      </c>
      <c r="AC2457" s="7">
        <f t="shared" si="307"/>
        <v>7862092.3765539033</v>
      </c>
      <c r="AD2457" s="7">
        <f t="shared" si="308"/>
        <v>1701349.2807750027</v>
      </c>
      <c r="AE2457" s="7">
        <f t="shared" si="309"/>
        <v>3209685.7721971013</v>
      </c>
      <c r="AF2457" s="8">
        <f t="shared" si="310"/>
        <v>0.91242312329001318</v>
      </c>
      <c r="AG2457" s="6">
        <f t="shared" si="311"/>
        <v>0.38672678410746475</v>
      </c>
    </row>
    <row r="2458" spans="1:33" x14ac:dyDescent="0.55000000000000004">
      <c r="A2458">
        <v>2457</v>
      </c>
      <c r="B2458" t="s">
        <v>53</v>
      </c>
      <c r="C2458" t="s">
        <v>10887</v>
      </c>
      <c r="D2458" t="s">
        <v>11001</v>
      </c>
      <c r="E2458" t="s">
        <v>11002</v>
      </c>
      <c r="F2458" t="s">
        <v>11003</v>
      </c>
      <c r="G2458" t="s">
        <v>11004</v>
      </c>
      <c r="H2458">
        <v>148</v>
      </c>
      <c r="I2458">
        <v>167</v>
      </c>
      <c r="J2458" t="s">
        <v>3732</v>
      </c>
      <c r="K2458" t="s">
        <v>686</v>
      </c>
      <c r="L2458" t="s">
        <v>14839</v>
      </c>
      <c r="M2458">
        <v>164</v>
      </c>
      <c r="N2458" t="s">
        <v>20348</v>
      </c>
      <c r="O2458" t="s">
        <v>20349</v>
      </c>
      <c r="P2458" s="2">
        <v>48079076</v>
      </c>
      <c r="Q2458" s="2">
        <v>212550.04297645323</v>
      </c>
      <c r="R2458" s="2">
        <v>169990.30750085579</v>
      </c>
      <c r="S2458" s="2">
        <v>150096.4288382091</v>
      </c>
      <c r="T2458" s="2">
        <v>85801.607897163922</v>
      </c>
      <c r="U2458" s="2">
        <v>312842.32470886246</v>
      </c>
      <c r="V2458" s="2">
        <v>105314.24792377709</v>
      </c>
      <c r="W2458" s="2">
        <v>237668.2940269876</v>
      </c>
      <c r="X2458" s="2">
        <v>376186.29242288246</v>
      </c>
      <c r="Y2458" s="2">
        <v>217262.32331267413</v>
      </c>
      <c r="Z2458" s="7">
        <f t="shared" si="304"/>
        <v>12152928.194828879</v>
      </c>
      <c r="AA2458" s="7">
        <f t="shared" si="305"/>
        <v>222512.51504872463</v>
      </c>
      <c r="AB2458" s="7">
        <f t="shared" si="306"/>
        <v>23950779.370356426</v>
      </c>
      <c r="AC2458" s="7">
        <f t="shared" si="307"/>
        <v>113540.89348483687</v>
      </c>
      <c r="AD2458" s="7">
        <f t="shared" si="308"/>
        <v>11975389.685178213</v>
      </c>
      <c r="AE2458" s="7">
        <f t="shared" si="309"/>
        <v>46352.87566292422</v>
      </c>
      <c r="AF2458" s="8">
        <f t="shared" si="310"/>
        <v>1.8309374619970571E-2</v>
      </c>
      <c r="AG2458" s="6">
        <f t="shared" si="311"/>
        <v>0.39255914527547447</v>
      </c>
    </row>
    <row r="2459" spans="1:33" x14ac:dyDescent="0.55000000000000004">
      <c r="A2459">
        <v>2458</v>
      </c>
      <c r="B2459" t="s">
        <v>3734</v>
      </c>
      <c r="C2459" t="s">
        <v>10887</v>
      </c>
      <c r="D2459" t="s">
        <v>20350</v>
      </c>
      <c r="E2459" t="s">
        <v>20351</v>
      </c>
      <c r="F2459" t="s">
        <v>20352</v>
      </c>
      <c r="G2459" t="s">
        <v>20353</v>
      </c>
      <c r="H2459">
        <v>69</v>
      </c>
      <c r="I2459">
        <v>80</v>
      </c>
      <c r="J2459" t="s">
        <v>3733</v>
      </c>
      <c r="K2459" t="s">
        <v>2896</v>
      </c>
      <c r="L2459" t="s">
        <v>18156</v>
      </c>
      <c r="M2459" t="s">
        <v>20354</v>
      </c>
      <c r="N2459" t="s">
        <v>20355</v>
      </c>
      <c r="O2459" t="s">
        <v>20356</v>
      </c>
      <c r="P2459" s="2">
        <v>25960838</v>
      </c>
      <c r="Q2459" s="2">
        <v>21079824.709327605</v>
      </c>
      <c r="R2459" s="2">
        <v>22762778.113377772</v>
      </c>
      <c r="S2459" s="2">
        <v>18982348.3244466</v>
      </c>
      <c r="T2459" s="2">
        <v>24240908.792891279</v>
      </c>
      <c r="U2459" s="2">
        <v>21991995.645208415</v>
      </c>
      <c r="V2459" s="2">
        <v>21881599.913739681</v>
      </c>
      <c r="W2459" s="2">
        <v>20565768.202970114</v>
      </c>
      <c r="X2459" s="2">
        <v>16403882.788930723</v>
      </c>
      <c r="Y2459" s="2">
        <v>23689962.436373822</v>
      </c>
      <c r="Z2459" s="7">
        <f t="shared" si="304"/>
        <v>22196447.286787998</v>
      </c>
      <c r="AA2459" s="7">
        <f t="shared" si="305"/>
        <v>21462352.963352341</v>
      </c>
      <c r="AB2459" s="7">
        <f t="shared" si="306"/>
        <v>2947804.0508758663</v>
      </c>
      <c r="AC2459" s="7">
        <f t="shared" si="307"/>
        <v>2811792.6870974861</v>
      </c>
      <c r="AD2459" s="7">
        <f t="shared" si="308"/>
        <v>1473902.0254379332</v>
      </c>
      <c r="AE2459" s="7">
        <f t="shared" si="309"/>
        <v>1147909.5576463405</v>
      </c>
      <c r="AF2459" s="8">
        <f t="shared" si="310"/>
        <v>0.96692739545428907</v>
      </c>
      <c r="AG2459" s="6">
        <f t="shared" si="311"/>
        <v>0.70722708041260907</v>
      </c>
    </row>
    <row r="2460" spans="1:33" x14ac:dyDescent="0.55000000000000004">
      <c r="A2460">
        <v>2459</v>
      </c>
      <c r="B2460" t="s">
        <v>3736</v>
      </c>
      <c r="C2460" t="s">
        <v>10887</v>
      </c>
      <c r="D2460" t="s">
        <v>20357</v>
      </c>
      <c r="E2460" t="s">
        <v>20358</v>
      </c>
      <c r="F2460" t="s">
        <v>20359</v>
      </c>
      <c r="G2460" t="s">
        <v>20360</v>
      </c>
      <c r="H2460">
        <v>388</v>
      </c>
      <c r="I2460">
        <v>396</v>
      </c>
      <c r="J2460" t="s">
        <v>3735</v>
      </c>
      <c r="K2460" t="s">
        <v>77</v>
      </c>
      <c r="L2460" t="s">
        <v>11068</v>
      </c>
      <c r="M2460">
        <v>393</v>
      </c>
      <c r="N2460" t="s">
        <v>19596</v>
      </c>
      <c r="O2460" t="s">
        <v>20361</v>
      </c>
      <c r="P2460" s="2">
        <v>5206222.5</v>
      </c>
      <c r="Q2460" s="2">
        <v>5977374.5628309147</v>
      </c>
      <c r="R2460" s="2">
        <v>5323275.4361830577</v>
      </c>
      <c r="S2460" s="2">
        <v>5275167.8136187904</v>
      </c>
      <c r="T2460" s="2">
        <v>4033531.8619387862</v>
      </c>
      <c r="U2460" s="2">
        <v>6051147.1142146932</v>
      </c>
      <c r="V2460" s="2">
        <v>7193177.5388057241</v>
      </c>
      <c r="W2460" s="2">
        <v>5736277.9804736553</v>
      </c>
      <c r="X2460" s="2">
        <v>6926091.2091637729</v>
      </c>
      <c r="Y2460" s="2">
        <v>8459833.1035080962</v>
      </c>
      <c r="Z2460" s="7">
        <f t="shared" si="304"/>
        <v>5445510.0781581905</v>
      </c>
      <c r="AA2460" s="7">
        <f t="shared" si="305"/>
        <v>6400009.8013507882</v>
      </c>
      <c r="AB2460" s="7">
        <f t="shared" si="306"/>
        <v>357815.67410432361</v>
      </c>
      <c r="AC2460" s="7">
        <f t="shared" si="307"/>
        <v>1504075.2431803674</v>
      </c>
      <c r="AD2460" s="7">
        <f t="shared" si="308"/>
        <v>178907.83705216181</v>
      </c>
      <c r="AE2460" s="7">
        <f t="shared" si="309"/>
        <v>614036.14675740409</v>
      </c>
      <c r="AF2460" s="8">
        <f t="shared" si="310"/>
        <v>1.1752819679869977</v>
      </c>
      <c r="AG2460" s="6">
        <f t="shared" si="311"/>
        <v>0.18773482038313358</v>
      </c>
    </row>
    <row r="2461" spans="1:33" x14ac:dyDescent="0.55000000000000004">
      <c r="A2461">
        <v>2460</v>
      </c>
      <c r="B2461" t="s">
        <v>123</v>
      </c>
      <c r="C2461" t="s">
        <v>10887</v>
      </c>
      <c r="D2461" t="s">
        <v>12619</v>
      </c>
      <c r="E2461" t="s">
        <v>12620</v>
      </c>
      <c r="F2461" t="s">
        <v>12621</v>
      </c>
      <c r="G2461" t="s">
        <v>12622</v>
      </c>
      <c r="H2461">
        <v>29</v>
      </c>
      <c r="I2461">
        <v>42</v>
      </c>
      <c r="J2461" t="s">
        <v>3737</v>
      </c>
      <c r="K2461" t="s">
        <v>40</v>
      </c>
      <c r="L2461" t="s">
        <v>10989</v>
      </c>
      <c r="M2461">
        <v>36</v>
      </c>
      <c r="N2461" t="s">
        <v>19338</v>
      </c>
      <c r="O2461" t="s">
        <v>20362</v>
      </c>
      <c r="P2461" s="2">
        <v>37826016</v>
      </c>
      <c r="Q2461" s="2">
        <v>33559448.458341233</v>
      </c>
      <c r="R2461" s="2">
        <v>36020330.361747421</v>
      </c>
      <c r="S2461" s="2">
        <v>30723184.686456896</v>
      </c>
      <c r="T2461" s="2">
        <v>35354841.987348713</v>
      </c>
      <c r="U2461" s="2">
        <v>35947741.292321496</v>
      </c>
      <c r="V2461" s="2">
        <v>36774327.184851602</v>
      </c>
      <c r="W2461" s="2">
        <v>34220750.545373283</v>
      </c>
      <c r="X2461" s="2">
        <v>29259150.874273922</v>
      </c>
      <c r="Y2461" s="2">
        <v>42373865.67420999</v>
      </c>
      <c r="Z2461" s="7">
        <f t="shared" si="304"/>
        <v>34532244.876636386</v>
      </c>
      <c r="AA2461" s="7">
        <f t="shared" si="305"/>
        <v>35655112.926396497</v>
      </c>
      <c r="AB2461" s="7">
        <f t="shared" si="306"/>
        <v>3083212.5577045032</v>
      </c>
      <c r="AC2461" s="7">
        <f t="shared" si="307"/>
        <v>4231685.2210968621</v>
      </c>
      <c r="AD2461" s="7">
        <f t="shared" si="308"/>
        <v>1541606.2788522516</v>
      </c>
      <c r="AE2461" s="7">
        <f t="shared" si="309"/>
        <v>1727578.2572939883</v>
      </c>
      <c r="AF2461" s="8">
        <f t="shared" si="310"/>
        <v>1.032516508954789</v>
      </c>
      <c r="AG2461" s="6">
        <f t="shared" si="311"/>
        <v>0.64096011506804329</v>
      </c>
    </row>
    <row r="2462" spans="1:33" x14ac:dyDescent="0.55000000000000004">
      <c r="A2462">
        <v>2461</v>
      </c>
      <c r="B2462" t="s">
        <v>123</v>
      </c>
      <c r="C2462" t="s">
        <v>10887</v>
      </c>
      <c r="D2462" t="s">
        <v>12619</v>
      </c>
      <c r="E2462" t="s">
        <v>12620</v>
      </c>
      <c r="F2462" t="s">
        <v>12621</v>
      </c>
      <c r="G2462" t="s">
        <v>12622</v>
      </c>
      <c r="H2462">
        <v>29</v>
      </c>
      <c r="I2462">
        <v>42</v>
      </c>
      <c r="J2462" t="s">
        <v>3737</v>
      </c>
      <c r="K2462" t="s">
        <v>5</v>
      </c>
      <c r="L2462" t="s">
        <v>11749</v>
      </c>
      <c r="M2462">
        <v>37</v>
      </c>
      <c r="N2462" t="s">
        <v>20363</v>
      </c>
      <c r="O2462" t="s">
        <v>20364</v>
      </c>
      <c r="P2462" s="2">
        <v>123564800</v>
      </c>
      <c r="Q2462" s="2">
        <v>4195539.4491409818</v>
      </c>
      <c r="R2462" s="2">
        <v>115337793.25545309</v>
      </c>
      <c r="S2462" s="2">
        <v>115121423.8720499</v>
      </c>
      <c r="T2462" s="2">
        <v>134289829.51307687</v>
      </c>
      <c r="U2462" s="2">
        <v>135481354.09009683</v>
      </c>
      <c r="V2462" s="2">
        <v>130818960.79595824</v>
      </c>
      <c r="W2462" s="2">
        <v>119268509.24202031</v>
      </c>
      <c r="X2462" s="2">
        <v>121513066.90562735</v>
      </c>
      <c r="Y2462" s="2">
        <v>136101661.77033567</v>
      </c>
      <c r="Z2462" s="7">
        <f t="shared" si="304"/>
        <v>89554889.144160986</v>
      </c>
      <c r="AA2462" s="7">
        <f t="shared" si="305"/>
        <v>129578897.05285256</v>
      </c>
      <c r="AB2462" s="7">
        <f t="shared" si="306"/>
        <v>57041793.038622916</v>
      </c>
      <c r="AC2462" s="7">
        <f t="shared" si="307"/>
        <v>7382111.0008122008</v>
      </c>
      <c r="AD2462" s="7">
        <f t="shared" si="308"/>
        <v>28520896.519311458</v>
      </c>
      <c r="AE2462" s="7">
        <f t="shared" si="309"/>
        <v>3013734.196096058</v>
      </c>
      <c r="AF2462" s="8">
        <f t="shared" si="310"/>
        <v>1.4469215281397192</v>
      </c>
      <c r="AG2462" s="6">
        <f t="shared" si="311"/>
        <v>0.25533683771158422</v>
      </c>
    </row>
    <row r="2463" spans="1:33" x14ac:dyDescent="0.55000000000000004">
      <c r="A2463">
        <v>2462</v>
      </c>
      <c r="B2463" t="s">
        <v>123</v>
      </c>
      <c r="C2463" t="s">
        <v>10887</v>
      </c>
      <c r="D2463" t="s">
        <v>12619</v>
      </c>
      <c r="E2463" t="s">
        <v>12620</v>
      </c>
      <c r="F2463" t="s">
        <v>12621</v>
      </c>
      <c r="G2463" t="s">
        <v>12622</v>
      </c>
      <c r="H2463">
        <v>29</v>
      </c>
      <c r="I2463">
        <v>42</v>
      </c>
      <c r="J2463" t="s">
        <v>3737</v>
      </c>
      <c r="K2463" t="s">
        <v>17</v>
      </c>
      <c r="L2463" t="s">
        <v>10923</v>
      </c>
      <c r="M2463">
        <v>39</v>
      </c>
      <c r="N2463" t="s">
        <v>16274</v>
      </c>
      <c r="O2463" t="s">
        <v>20365</v>
      </c>
      <c r="P2463" s="2">
        <v>36102232</v>
      </c>
      <c r="Q2463" s="2">
        <v>35862048.742444381</v>
      </c>
      <c r="R2463" s="2">
        <v>34481915.355769202</v>
      </c>
      <c r="S2463" s="2">
        <v>34019341.90208333</v>
      </c>
      <c r="T2463" s="2">
        <v>39665752.750242427</v>
      </c>
      <c r="U2463" s="2">
        <v>40481196.257989734</v>
      </c>
      <c r="V2463" s="2">
        <v>38657112.817096733</v>
      </c>
      <c r="W2463" s="2">
        <v>35211515.234175153</v>
      </c>
      <c r="X2463" s="2">
        <v>35703846.291276917</v>
      </c>
      <c r="Y2463" s="2">
        <v>39672571.094961792</v>
      </c>
      <c r="Z2463" s="7">
        <f t="shared" si="304"/>
        <v>35116384.50007423</v>
      </c>
      <c r="AA2463" s="7">
        <f t="shared" si="305"/>
        <v>38231999.074290462</v>
      </c>
      <c r="AB2463" s="7">
        <f t="shared" si="306"/>
        <v>1022083.4950141665</v>
      </c>
      <c r="AC2463" s="7">
        <f t="shared" si="307"/>
        <v>2230936.4015223384</v>
      </c>
      <c r="AD2463" s="7">
        <f t="shared" si="308"/>
        <v>511041.74750708323</v>
      </c>
      <c r="AE2463" s="7">
        <f t="shared" si="309"/>
        <v>910775.97205509699</v>
      </c>
      <c r="AF2463" s="8">
        <f t="shared" si="310"/>
        <v>1.0887225327598757</v>
      </c>
      <c r="AG2463" s="6">
        <f t="shared" si="311"/>
        <v>1.9087627659808603E-2</v>
      </c>
    </row>
    <row r="2464" spans="1:33" x14ac:dyDescent="0.55000000000000004">
      <c r="A2464">
        <v>2463</v>
      </c>
      <c r="B2464" t="s">
        <v>123</v>
      </c>
      <c r="C2464" t="s">
        <v>10887</v>
      </c>
      <c r="D2464" t="s">
        <v>12619</v>
      </c>
      <c r="E2464" t="s">
        <v>12620</v>
      </c>
      <c r="F2464" t="s">
        <v>12621</v>
      </c>
      <c r="G2464" t="s">
        <v>12622</v>
      </c>
      <c r="H2464">
        <v>29</v>
      </c>
      <c r="I2464">
        <v>43</v>
      </c>
      <c r="J2464" t="s">
        <v>3738</v>
      </c>
      <c r="K2464" t="s">
        <v>17</v>
      </c>
      <c r="L2464" t="s">
        <v>10923</v>
      </c>
      <c r="M2464">
        <v>39</v>
      </c>
      <c r="N2464" t="s">
        <v>16274</v>
      </c>
      <c r="O2464" t="s">
        <v>20366</v>
      </c>
      <c r="P2464" s="2">
        <v>7137622.5000000009</v>
      </c>
      <c r="Q2464" s="2">
        <v>6146336.2109610727</v>
      </c>
      <c r="R2464" s="2">
        <v>7294113.0590164429</v>
      </c>
      <c r="S2464" s="2">
        <v>7083004.2813701052</v>
      </c>
      <c r="T2464" s="2">
        <v>7667000.6757665761</v>
      </c>
      <c r="U2464" s="2">
        <v>6156782.4376354106</v>
      </c>
      <c r="V2464" s="2">
        <v>8128672.4920062991</v>
      </c>
      <c r="W2464" s="2">
        <v>5099544.5037997514</v>
      </c>
      <c r="X2464" s="2">
        <v>5928907.7548303502</v>
      </c>
      <c r="Y2464" s="2">
        <v>6783086.7468581069</v>
      </c>
      <c r="Z2464" s="7">
        <f t="shared" si="304"/>
        <v>6915269.0128369052</v>
      </c>
      <c r="AA2464" s="7">
        <f t="shared" si="305"/>
        <v>6627332.4351494154</v>
      </c>
      <c r="AB2464" s="7">
        <f t="shared" si="306"/>
        <v>520370.59188293735</v>
      </c>
      <c r="AC2464" s="7">
        <f t="shared" si="307"/>
        <v>1131595.4860199657</v>
      </c>
      <c r="AD2464" s="7">
        <f t="shared" si="308"/>
        <v>260185.29594146868</v>
      </c>
      <c r="AE2464" s="7">
        <f t="shared" si="309"/>
        <v>461971.92266427528</v>
      </c>
      <c r="AF2464" s="8">
        <f t="shared" si="310"/>
        <v>0.95836220150611795</v>
      </c>
      <c r="AG2464" s="6">
        <f t="shared" si="311"/>
        <v>0.60298800940822783</v>
      </c>
    </row>
    <row r="2465" spans="1:33" x14ac:dyDescent="0.55000000000000004">
      <c r="A2465">
        <v>2464</v>
      </c>
      <c r="B2465" t="s">
        <v>740</v>
      </c>
      <c r="C2465" t="s">
        <v>10887</v>
      </c>
      <c r="D2465" t="s">
        <v>20367</v>
      </c>
      <c r="E2465" t="s">
        <v>20368</v>
      </c>
      <c r="F2465" t="s">
        <v>20369</v>
      </c>
      <c r="G2465" t="s">
        <v>20370</v>
      </c>
      <c r="H2465">
        <v>29</v>
      </c>
      <c r="I2465">
        <v>42</v>
      </c>
      <c r="J2465" t="s">
        <v>3739</v>
      </c>
      <c r="K2465" t="s">
        <v>40</v>
      </c>
      <c r="L2465" t="s">
        <v>10989</v>
      </c>
      <c r="M2465">
        <v>36</v>
      </c>
      <c r="N2465" t="s">
        <v>19338</v>
      </c>
      <c r="O2465" t="s">
        <v>20371</v>
      </c>
      <c r="P2465" s="2">
        <v>8664029</v>
      </c>
      <c r="Q2465" s="2">
        <v>8250448.6545472471</v>
      </c>
      <c r="R2465" s="2">
        <v>9579269.6303997785</v>
      </c>
      <c r="S2465" s="2">
        <v>8881918.0696942247</v>
      </c>
      <c r="T2465" s="2">
        <v>9577220.4700759389</v>
      </c>
      <c r="U2465" s="2">
        <v>9768552.23468633</v>
      </c>
      <c r="V2465" s="2">
        <v>12308616.728084447</v>
      </c>
      <c r="W2465" s="2">
        <v>10268814.75700403</v>
      </c>
      <c r="X2465" s="2">
        <v>11952713.723212074</v>
      </c>
      <c r="Y2465" s="2">
        <v>11961087.120866304</v>
      </c>
      <c r="Z2465" s="7">
        <f t="shared" si="304"/>
        <v>8843916.3386603128</v>
      </c>
      <c r="AA2465" s="7">
        <f t="shared" si="305"/>
        <v>10972834.172321523</v>
      </c>
      <c r="AB2465" s="7">
        <f t="shared" si="306"/>
        <v>555803.30511505506</v>
      </c>
      <c r="AC2465" s="7">
        <f t="shared" si="307"/>
        <v>1234082.5571407489</v>
      </c>
      <c r="AD2465" s="7">
        <f t="shared" si="308"/>
        <v>277901.65255752753</v>
      </c>
      <c r="AE2465" s="7">
        <f t="shared" si="309"/>
        <v>503812.09424398333</v>
      </c>
      <c r="AF2465" s="8">
        <f t="shared" si="310"/>
        <v>1.2407211638078093</v>
      </c>
      <c r="AG2465" s="6">
        <f t="shared" si="311"/>
        <v>6.9867701322076925E-3</v>
      </c>
    </row>
    <row r="2466" spans="1:33" x14ac:dyDescent="0.55000000000000004">
      <c r="A2466">
        <v>2465</v>
      </c>
      <c r="B2466" t="s">
        <v>740</v>
      </c>
      <c r="C2466" t="s">
        <v>10887</v>
      </c>
      <c r="D2466" t="s">
        <v>20367</v>
      </c>
      <c r="E2466" t="s">
        <v>20368</v>
      </c>
      <c r="F2466" t="s">
        <v>20369</v>
      </c>
      <c r="G2466" t="s">
        <v>20370</v>
      </c>
      <c r="H2466">
        <v>29</v>
      </c>
      <c r="I2466">
        <v>42</v>
      </c>
      <c r="J2466" t="s">
        <v>3739</v>
      </c>
      <c r="K2466" t="s">
        <v>17</v>
      </c>
      <c r="L2466" t="s">
        <v>10923</v>
      </c>
      <c r="M2466">
        <v>39</v>
      </c>
      <c r="N2466" t="s">
        <v>16274</v>
      </c>
      <c r="O2466" t="s">
        <v>20372</v>
      </c>
      <c r="P2466" s="2">
        <v>28382278</v>
      </c>
      <c r="Q2466" s="2">
        <v>26132069.735710293</v>
      </c>
      <c r="R2466" s="2">
        <v>26437288.971442554</v>
      </c>
      <c r="S2466" s="2">
        <v>25753393.78583331</v>
      </c>
      <c r="T2466" s="2">
        <v>32360855.416915849</v>
      </c>
      <c r="U2466" s="2">
        <v>27372454.553643662</v>
      </c>
      <c r="V2466" s="2">
        <v>31048482.271779183</v>
      </c>
      <c r="W2466" s="2">
        <v>25874962.257075883</v>
      </c>
      <c r="X2466" s="2">
        <v>33102600.016442064</v>
      </c>
      <c r="Y2466" s="2">
        <v>34249519.234459646</v>
      </c>
      <c r="Z2466" s="7">
        <f t="shared" si="304"/>
        <v>26676257.623246539</v>
      </c>
      <c r="AA2466" s="7">
        <f t="shared" si="305"/>
        <v>30668145.625052709</v>
      </c>
      <c r="AB2466" s="7">
        <f t="shared" si="306"/>
        <v>1171242.8814140512</v>
      </c>
      <c r="AC2466" s="7">
        <f t="shared" si="307"/>
        <v>3334633.831635457</v>
      </c>
      <c r="AD2466" s="7">
        <f t="shared" si="308"/>
        <v>585621.44070702558</v>
      </c>
      <c r="AE2466" s="7">
        <f t="shared" si="309"/>
        <v>1361358.5610881366</v>
      </c>
      <c r="AF2466" s="8">
        <f t="shared" si="310"/>
        <v>1.1496419797028619</v>
      </c>
      <c r="AG2466" s="6">
        <f t="shared" si="311"/>
        <v>3.2501394108761433E-2</v>
      </c>
    </row>
    <row r="2467" spans="1:33" x14ac:dyDescent="0.55000000000000004">
      <c r="A2467">
        <v>2466</v>
      </c>
      <c r="B2467" t="s">
        <v>228</v>
      </c>
      <c r="C2467" t="s">
        <v>10887</v>
      </c>
      <c r="D2467" t="s">
        <v>12380</v>
      </c>
      <c r="E2467" t="s">
        <v>12381</v>
      </c>
      <c r="F2467" t="s">
        <v>12382</v>
      </c>
      <c r="G2467" t="s">
        <v>12383</v>
      </c>
      <c r="H2467">
        <v>390</v>
      </c>
      <c r="I2467">
        <v>399</v>
      </c>
      <c r="J2467" t="s">
        <v>3740</v>
      </c>
      <c r="K2467" t="s">
        <v>84</v>
      </c>
      <c r="L2467" t="s">
        <v>11173</v>
      </c>
      <c r="M2467">
        <v>394</v>
      </c>
      <c r="N2467" t="s">
        <v>20373</v>
      </c>
      <c r="O2467" t="s">
        <v>20374</v>
      </c>
      <c r="P2467" s="2">
        <v>8250679.5</v>
      </c>
      <c r="Q2467" s="2">
        <v>8461105.7360119615</v>
      </c>
      <c r="R2467" s="2">
        <v>9413657.7259426694</v>
      </c>
      <c r="S2467" s="2">
        <v>9357828.5160885826</v>
      </c>
      <c r="T2467" s="2">
        <v>7950133.2508007446</v>
      </c>
      <c r="U2467" s="2">
        <v>9039869.7505790945</v>
      </c>
      <c r="V2467" s="2">
        <v>12556683.561911309</v>
      </c>
      <c r="W2467" s="2">
        <v>8026341.64618384</v>
      </c>
      <c r="X2467" s="2">
        <v>8249787.2892642599</v>
      </c>
      <c r="Y2467" s="2">
        <v>9435825.5931163579</v>
      </c>
      <c r="Z2467" s="7">
        <f t="shared" si="304"/>
        <v>8870817.8695108034</v>
      </c>
      <c r="AA2467" s="7">
        <f t="shared" si="305"/>
        <v>9209773.5153092686</v>
      </c>
      <c r="AB2467" s="7">
        <f t="shared" si="306"/>
        <v>601190.51591731049</v>
      </c>
      <c r="AC2467" s="7">
        <f t="shared" si="307"/>
        <v>1743017.6034811009</v>
      </c>
      <c r="AD2467" s="7">
        <f t="shared" si="308"/>
        <v>300595.25795865525</v>
      </c>
      <c r="AE2467" s="7">
        <f t="shared" si="309"/>
        <v>711583.95686957892</v>
      </c>
      <c r="AF2467" s="8">
        <f t="shared" si="310"/>
        <v>1.0382101910764578</v>
      </c>
      <c r="AG2467" s="6">
        <f t="shared" si="311"/>
        <v>0.67482641441428171</v>
      </c>
    </row>
    <row r="2468" spans="1:33" x14ac:dyDescent="0.55000000000000004">
      <c r="A2468">
        <v>2467</v>
      </c>
      <c r="B2468" t="s">
        <v>228</v>
      </c>
      <c r="C2468" t="s">
        <v>10887</v>
      </c>
      <c r="D2468" t="s">
        <v>12380</v>
      </c>
      <c r="E2468" t="s">
        <v>12381</v>
      </c>
      <c r="F2468" t="s">
        <v>12382</v>
      </c>
      <c r="G2468" t="s">
        <v>12383</v>
      </c>
      <c r="H2468">
        <v>390</v>
      </c>
      <c r="I2468">
        <v>400</v>
      </c>
      <c r="J2468" t="s">
        <v>3741</v>
      </c>
      <c r="K2468" t="s">
        <v>84</v>
      </c>
      <c r="L2468" t="s">
        <v>11173</v>
      </c>
      <c r="M2468">
        <v>394</v>
      </c>
      <c r="N2468" t="s">
        <v>20373</v>
      </c>
      <c r="O2468" t="s">
        <v>20375</v>
      </c>
      <c r="P2468" s="2">
        <v>683830</v>
      </c>
      <c r="Q2468" s="2">
        <v>1632880.4314920362</v>
      </c>
      <c r="R2468" s="2">
        <v>1801742.1921283342</v>
      </c>
      <c r="S2468" s="2">
        <v>1808923.3959315533</v>
      </c>
      <c r="T2468" s="2">
        <v>1207691.5308481285</v>
      </c>
      <c r="U2468" s="2">
        <v>1745876.485778502</v>
      </c>
      <c r="V2468" s="2">
        <v>2333922.7617579163</v>
      </c>
      <c r="W2468" s="2">
        <v>1766512.0369621301</v>
      </c>
      <c r="X2468" s="2">
        <v>1559000.6975320466</v>
      </c>
      <c r="Y2468" s="2">
        <v>2140135.7040121215</v>
      </c>
      <c r="Z2468" s="7">
        <f t="shared" si="304"/>
        <v>1481844.0048879809</v>
      </c>
      <c r="AA2468" s="7">
        <f t="shared" si="305"/>
        <v>1792189.8694818076</v>
      </c>
      <c r="AB2468" s="7">
        <f t="shared" si="306"/>
        <v>538192.69547990442</v>
      </c>
      <c r="AC2468" s="7">
        <f t="shared" si="307"/>
        <v>403326.32165876339</v>
      </c>
      <c r="AD2468" s="7">
        <f t="shared" si="308"/>
        <v>269096.34773995221</v>
      </c>
      <c r="AE2468" s="7">
        <f t="shared" si="309"/>
        <v>164657.28131626829</v>
      </c>
      <c r="AF2468" s="8">
        <f t="shared" si="310"/>
        <v>1.2094322098480852</v>
      </c>
      <c r="AG2468" s="6">
        <f t="shared" si="311"/>
        <v>0.36855804132925679</v>
      </c>
    </row>
    <row r="2469" spans="1:33" x14ac:dyDescent="0.55000000000000004">
      <c r="A2469">
        <v>2468</v>
      </c>
      <c r="B2469" t="s">
        <v>3743</v>
      </c>
      <c r="C2469" t="s">
        <v>10887</v>
      </c>
      <c r="D2469" t="s">
        <v>20376</v>
      </c>
      <c r="E2469" t="s">
        <v>20377</v>
      </c>
      <c r="F2469" t="s">
        <v>20378</v>
      </c>
      <c r="G2469" t="s">
        <v>20379</v>
      </c>
      <c r="H2469">
        <v>494</v>
      </c>
      <c r="I2469">
        <v>507</v>
      </c>
      <c r="J2469" t="s">
        <v>3742</v>
      </c>
      <c r="K2469" t="s">
        <v>34</v>
      </c>
      <c r="L2469" t="s">
        <v>10958</v>
      </c>
      <c r="M2469">
        <v>503</v>
      </c>
      <c r="N2469" t="s">
        <v>16865</v>
      </c>
      <c r="O2469" t="s">
        <v>20380</v>
      </c>
      <c r="P2469" s="2">
        <v>584211.125</v>
      </c>
      <c r="Q2469" s="2">
        <v>1069043.1071905631</v>
      </c>
      <c r="R2469" s="2">
        <v>1034045.2254645718</v>
      </c>
      <c r="S2469" s="2">
        <v>791290.05915252457</v>
      </c>
      <c r="T2469" s="2">
        <v>995723.51908048068</v>
      </c>
      <c r="U2469" s="2">
        <v>1054298.6692566229</v>
      </c>
      <c r="V2469" s="2">
        <v>1087638.7802783106</v>
      </c>
      <c r="W2469" s="2">
        <v>862633.14251875691</v>
      </c>
      <c r="X2469" s="2">
        <v>1057109.8081723398</v>
      </c>
      <c r="Y2469" s="2">
        <v>942025.89911895455</v>
      </c>
      <c r="Z2469" s="7">
        <f t="shared" si="304"/>
        <v>869647.37920191488</v>
      </c>
      <c r="AA2469" s="7">
        <f t="shared" si="305"/>
        <v>999904.9697375776</v>
      </c>
      <c r="AB2469" s="7">
        <f t="shared" si="306"/>
        <v>226861.94995640405</v>
      </c>
      <c r="AC2469" s="7">
        <f t="shared" si="307"/>
        <v>85016.840088278666</v>
      </c>
      <c r="AD2469" s="7">
        <f t="shared" si="308"/>
        <v>113430.97497820202</v>
      </c>
      <c r="AE2469" s="7">
        <f t="shared" si="309"/>
        <v>34707.979626679386</v>
      </c>
      <c r="AF2469" s="8">
        <f t="shared" si="310"/>
        <v>1.1497820767943918</v>
      </c>
      <c r="AG2469" s="6">
        <f t="shared" si="311"/>
        <v>0.34066161961580549</v>
      </c>
    </row>
    <row r="2470" spans="1:33" x14ac:dyDescent="0.55000000000000004">
      <c r="A2470">
        <v>2469</v>
      </c>
      <c r="B2470" t="s">
        <v>1901</v>
      </c>
      <c r="C2470" t="s">
        <v>10887</v>
      </c>
      <c r="D2470" t="s">
        <v>20381</v>
      </c>
      <c r="E2470" t="s">
        <v>20382</v>
      </c>
      <c r="F2470" t="s">
        <v>20383</v>
      </c>
      <c r="G2470" t="s">
        <v>20384</v>
      </c>
      <c r="H2470">
        <v>38</v>
      </c>
      <c r="I2470">
        <v>46</v>
      </c>
      <c r="J2470" t="s">
        <v>3744</v>
      </c>
      <c r="K2470" t="s">
        <v>84</v>
      </c>
      <c r="L2470" t="s">
        <v>11088</v>
      </c>
      <c r="M2470">
        <v>42</v>
      </c>
      <c r="N2470" t="s">
        <v>14015</v>
      </c>
      <c r="O2470" t="s">
        <v>20385</v>
      </c>
      <c r="P2470" s="2">
        <v>8028773</v>
      </c>
      <c r="Q2470" s="2">
        <v>6649834.2847312791</v>
      </c>
      <c r="R2470" s="2">
        <v>8462612.3051107805</v>
      </c>
      <c r="S2470" s="2">
        <v>13496403.285334799</v>
      </c>
      <c r="T2470" s="2">
        <v>4667248.1603855714</v>
      </c>
      <c r="U2470" s="2">
        <v>7002988.0282680336</v>
      </c>
      <c r="V2470" s="2">
        <v>6285070.8346504727</v>
      </c>
      <c r="W2470" s="2">
        <v>6661053.6362338038</v>
      </c>
      <c r="X2470" s="2">
        <v>4158217.4552481789</v>
      </c>
      <c r="Y2470" s="2">
        <v>12283915.477438483</v>
      </c>
      <c r="Z2470" s="7">
        <f t="shared" si="304"/>
        <v>9159405.7187942155</v>
      </c>
      <c r="AA2470" s="7">
        <f t="shared" si="305"/>
        <v>6843082.2653707564</v>
      </c>
      <c r="AB2470" s="7">
        <f t="shared" si="306"/>
        <v>2992844.1367704729</v>
      </c>
      <c r="AC2470" s="7">
        <f t="shared" si="307"/>
        <v>2895358.3603498302</v>
      </c>
      <c r="AD2470" s="7">
        <f t="shared" si="308"/>
        <v>1496422.0683852364</v>
      </c>
      <c r="AE2470" s="7">
        <f t="shared" si="309"/>
        <v>1182025.1008930719</v>
      </c>
      <c r="AF2470" s="8">
        <f t="shared" si="310"/>
        <v>0.74710985357154913</v>
      </c>
      <c r="AG2470" s="6">
        <f t="shared" si="311"/>
        <v>0.26731079041586642</v>
      </c>
    </row>
    <row r="2471" spans="1:33" x14ac:dyDescent="0.55000000000000004">
      <c r="A2471">
        <v>2470</v>
      </c>
      <c r="B2471" t="s">
        <v>3746</v>
      </c>
      <c r="C2471" t="s">
        <v>10887</v>
      </c>
      <c r="D2471" t="s">
        <v>20386</v>
      </c>
      <c r="E2471" t="s">
        <v>20387</v>
      </c>
      <c r="F2471" t="s">
        <v>20388</v>
      </c>
      <c r="G2471" t="s">
        <v>20389</v>
      </c>
      <c r="H2471">
        <v>33</v>
      </c>
      <c r="I2471">
        <v>57</v>
      </c>
      <c r="J2471" t="s">
        <v>3745</v>
      </c>
      <c r="K2471" t="s">
        <v>77</v>
      </c>
      <c r="L2471" t="s">
        <v>11142</v>
      </c>
      <c r="M2471">
        <v>38</v>
      </c>
      <c r="N2471" t="s">
        <v>20390</v>
      </c>
      <c r="O2471" t="s">
        <v>20391</v>
      </c>
      <c r="P2471" s="2">
        <v>223190256</v>
      </c>
      <c r="Q2471" s="2">
        <v>212439171.63498729</v>
      </c>
      <c r="R2471" s="2">
        <v>198528371.92190537</v>
      </c>
      <c r="S2471" s="2">
        <v>159335165.26984796</v>
      </c>
      <c r="T2471" s="2">
        <v>246287675.07490867</v>
      </c>
      <c r="U2471" s="2">
        <v>209149190.48190051</v>
      </c>
      <c r="V2471" s="2">
        <v>224628198.1017164</v>
      </c>
      <c r="W2471" s="2">
        <v>224256358.25069925</v>
      </c>
      <c r="X2471" s="2">
        <v>200285308.61232731</v>
      </c>
      <c r="Y2471" s="2">
        <v>226795280.30297363</v>
      </c>
      <c r="Z2471" s="7">
        <f t="shared" si="304"/>
        <v>198373241.20668516</v>
      </c>
      <c r="AA2471" s="7">
        <f t="shared" si="305"/>
        <v>221900335.13742098</v>
      </c>
      <c r="AB2471" s="7">
        <f t="shared" si="306"/>
        <v>27914930.655203905</v>
      </c>
      <c r="AC2471" s="7">
        <f t="shared" si="307"/>
        <v>15883928.861394065</v>
      </c>
      <c r="AD2471" s="7">
        <f t="shared" si="308"/>
        <v>13957465.327601952</v>
      </c>
      <c r="AE2471" s="7">
        <f t="shared" si="309"/>
        <v>6484586.8035137411</v>
      </c>
      <c r="AF2471" s="8">
        <f t="shared" si="310"/>
        <v>1.1186001387466515</v>
      </c>
      <c r="AG2471" s="6">
        <f t="shared" si="311"/>
        <v>0.19594779356910316</v>
      </c>
    </row>
    <row r="2472" spans="1:33" x14ac:dyDescent="0.55000000000000004">
      <c r="A2472">
        <v>2471</v>
      </c>
      <c r="B2472" t="s">
        <v>3746</v>
      </c>
      <c r="C2472" t="s">
        <v>10887</v>
      </c>
      <c r="D2472" t="s">
        <v>20386</v>
      </c>
      <c r="E2472" t="s">
        <v>20387</v>
      </c>
      <c r="F2472" t="s">
        <v>20388</v>
      </c>
      <c r="G2472" t="s">
        <v>20389</v>
      </c>
      <c r="H2472">
        <v>33</v>
      </c>
      <c r="I2472">
        <v>57</v>
      </c>
      <c r="J2472" t="s">
        <v>3745</v>
      </c>
      <c r="K2472" t="s">
        <v>5</v>
      </c>
      <c r="L2472" t="s">
        <v>11749</v>
      </c>
      <c r="M2472">
        <v>41</v>
      </c>
      <c r="N2472" t="s">
        <v>20392</v>
      </c>
      <c r="O2472" t="s">
        <v>20393</v>
      </c>
      <c r="P2472" s="2">
        <v>264972032</v>
      </c>
      <c r="Q2472" s="2">
        <v>241472244.64496651</v>
      </c>
      <c r="R2472" s="2">
        <v>255456770.39864096</v>
      </c>
      <c r="S2472" s="2">
        <v>196824444.325903</v>
      </c>
      <c r="T2472" s="2">
        <v>279929736.45733148</v>
      </c>
      <c r="U2472" s="2">
        <v>237074826.42769897</v>
      </c>
      <c r="V2472" s="2">
        <v>256684106.6787926</v>
      </c>
      <c r="W2472" s="2">
        <v>261783912.40587372</v>
      </c>
      <c r="X2472" s="2">
        <v>222462051.66962653</v>
      </c>
      <c r="Y2472" s="2">
        <v>255677879.2602773</v>
      </c>
      <c r="Z2472" s="7">
        <f t="shared" si="304"/>
        <v>239681372.8423776</v>
      </c>
      <c r="AA2472" s="7">
        <f t="shared" si="305"/>
        <v>252268752.14993343</v>
      </c>
      <c r="AB2472" s="7">
        <f t="shared" si="306"/>
        <v>30157387.996778589</v>
      </c>
      <c r="AC2472" s="7">
        <f t="shared" si="307"/>
        <v>20030379.942456663</v>
      </c>
      <c r="AD2472" s="7">
        <f t="shared" si="308"/>
        <v>15078693.998389294</v>
      </c>
      <c r="AE2472" s="7">
        <f t="shared" si="309"/>
        <v>8177368.3688495839</v>
      </c>
      <c r="AF2472" s="8">
        <f t="shared" si="310"/>
        <v>1.052517136222487</v>
      </c>
      <c r="AG2472" s="6">
        <f t="shared" si="311"/>
        <v>0.49747363481463885</v>
      </c>
    </row>
    <row r="2473" spans="1:33" x14ac:dyDescent="0.55000000000000004">
      <c r="A2473">
        <v>2472</v>
      </c>
      <c r="B2473" t="s">
        <v>3746</v>
      </c>
      <c r="C2473" t="s">
        <v>10887</v>
      </c>
      <c r="D2473" t="s">
        <v>20386</v>
      </c>
      <c r="E2473" t="s">
        <v>20387</v>
      </c>
      <c r="F2473" t="s">
        <v>20388</v>
      </c>
      <c r="G2473" t="s">
        <v>20389</v>
      </c>
      <c r="H2473">
        <v>33</v>
      </c>
      <c r="I2473">
        <v>57</v>
      </c>
      <c r="J2473" t="s">
        <v>3745</v>
      </c>
      <c r="K2473" t="s">
        <v>34</v>
      </c>
      <c r="L2473" t="s">
        <v>10958</v>
      </c>
      <c r="M2473">
        <v>42</v>
      </c>
      <c r="N2473" t="s">
        <v>14015</v>
      </c>
      <c r="O2473" t="s">
        <v>20394</v>
      </c>
      <c r="P2473" s="2">
        <v>254403328</v>
      </c>
      <c r="Q2473" s="2">
        <v>241472244.64496651</v>
      </c>
      <c r="R2473" s="2">
        <v>252894858.90826219</v>
      </c>
      <c r="S2473" s="2">
        <v>196824444.325903</v>
      </c>
      <c r="T2473" s="2">
        <v>279929736.45733148</v>
      </c>
      <c r="U2473" s="2">
        <v>237074826.42769897</v>
      </c>
      <c r="V2473" s="2">
        <v>256684106.6787926</v>
      </c>
      <c r="W2473" s="2">
        <v>261783912.40587372</v>
      </c>
      <c r="X2473" s="2">
        <v>227321964.48725596</v>
      </c>
      <c r="Y2473" s="2">
        <v>255677879.2602773</v>
      </c>
      <c r="Z2473" s="7">
        <f t="shared" si="304"/>
        <v>236398718.96978289</v>
      </c>
      <c r="AA2473" s="7">
        <f t="shared" si="305"/>
        <v>253078737.61953834</v>
      </c>
      <c r="AB2473" s="7">
        <f t="shared" si="306"/>
        <v>27007112.986315597</v>
      </c>
      <c r="AC2473" s="7">
        <f t="shared" si="307"/>
        <v>18633555.568350416</v>
      </c>
      <c r="AD2473" s="7">
        <f t="shared" si="308"/>
        <v>13503556.493157798</v>
      </c>
      <c r="AE2473" s="7">
        <f t="shared" si="309"/>
        <v>7607117.2060424536</v>
      </c>
      <c r="AF2473" s="8">
        <f t="shared" si="310"/>
        <v>1.070558836877147</v>
      </c>
      <c r="AG2473" s="6">
        <f t="shared" si="311"/>
        <v>0.33185075908134742</v>
      </c>
    </row>
    <row r="2474" spans="1:33" x14ac:dyDescent="0.55000000000000004">
      <c r="A2474">
        <v>2473</v>
      </c>
      <c r="B2474" t="s">
        <v>546</v>
      </c>
      <c r="C2474" t="s">
        <v>10887</v>
      </c>
      <c r="D2474" t="s">
        <v>12307</v>
      </c>
      <c r="E2474" t="s">
        <v>12308</v>
      </c>
      <c r="F2474" t="s">
        <v>12309</v>
      </c>
      <c r="G2474" t="s">
        <v>12310</v>
      </c>
      <c r="H2474">
        <v>620</v>
      </c>
      <c r="I2474">
        <v>633</v>
      </c>
      <c r="J2474" t="s">
        <v>3747</v>
      </c>
      <c r="K2474" t="s">
        <v>138</v>
      </c>
      <c r="L2474" t="s">
        <v>11243</v>
      </c>
      <c r="M2474">
        <v>622</v>
      </c>
      <c r="N2474" t="s">
        <v>20395</v>
      </c>
      <c r="O2474" t="s">
        <v>20396</v>
      </c>
      <c r="P2474" s="2">
        <v>10215247</v>
      </c>
      <c r="Q2474" s="2">
        <v>8739014.4523908403</v>
      </c>
      <c r="R2474" s="2">
        <v>9508614.2828747388</v>
      </c>
      <c r="S2474" s="2">
        <v>7759126.6166115841</v>
      </c>
      <c r="T2474" s="2">
        <v>7603637.9991114205</v>
      </c>
      <c r="U2474" s="2">
        <v>7884678.3497477137</v>
      </c>
      <c r="V2474" s="2">
        <v>7879225.4710319676</v>
      </c>
      <c r="W2474" s="2">
        <v>6253977.7319046259</v>
      </c>
      <c r="X2474" s="2">
        <v>6598291.7033214299</v>
      </c>
      <c r="Y2474" s="2">
        <v>9228972.9220289886</v>
      </c>
      <c r="Z2474" s="7">
        <f t="shared" si="304"/>
        <v>9055500.587969292</v>
      </c>
      <c r="AA2474" s="7">
        <f t="shared" si="305"/>
        <v>7574797.362857691</v>
      </c>
      <c r="AB2474" s="7">
        <f t="shared" si="306"/>
        <v>1053735.0565735302</v>
      </c>
      <c r="AC2474" s="7">
        <f t="shared" si="307"/>
        <v>1060562.0267159354</v>
      </c>
      <c r="AD2474" s="7">
        <f t="shared" si="308"/>
        <v>526867.5282867651</v>
      </c>
      <c r="AE2474" s="7">
        <f t="shared" si="309"/>
        <v>432972.63433767052</v>
      </c>
      <c r="AF2474" s="8">
        <f t="shared" si="310"/>
        <v>0.8364857678791614</v>
      </c>
      <c r="AG2474" s="6">
        <f t="shared" si="311"/>
        <v>6.8759331632401929E-2</v>
      </c>
    </row>
    <row r="2475" spans="1:33" x14ac:dyDescent="0.55000000000000004">
      <c r="A2475">
        <v>2474</v>
      </c>
      <c r="B2475" t="s">
        <v>3749</v>
      </c>
      <c r="C2475" t="s">
        <v>10887</v>
      </c>
      <c r="D2475" t="s">
        <v>20397</v>
      </c>
      <c r="E2475" t="s">
        <v>20398</v>
      </c>
      <c r="F2475" t="s">
        <v>20399</v>
      </c>
      <c r="G2475" t="s">
        <v>20400</v>
      </c>
      <c r="H2475">
        <v>307</v>
      </c>
      <c r="I2475">
        <v>315</v>
      </c>
      <c r="J2475" t="s">
        <v>3748</v>
      </c>
      <c r="K2475" t="s">
        <v>138</v>
      </c>
      <c r="L2475" t="s">
        <v>11243</v>
      </c>
      <c r="M2475">
        <v>309</v>
      </c>
      <c r="N2475" t="s">
        <v>19467</v>
      </c>
      <c r="O2475" t="s">
        <v>20401</v>
      </c>
      <c r="P2475" s="2">
        <v>44216724</v>
      </c>
      <c r="Q2475" s="2">
        <v>50288588.181279495</v>
      </c>
      <c r="R2475" s="2">
        <v>45608176.615842566</v>
      </c>
      <c r="S2475" s="2">
        <v>42988338.285444193</v>
      </c>
      <c r="T2475" s="2">
        <v>43188702.847226404</v>
      </c>
      <c r="U2475" s="2">
        <v>59568476.669733927</v>
      </c>
      <c r="V2475" s="2">
        <v>55640202.788948849</v>
      </c>
      <c r="W2475" s="2">
        <v>26069227.994505417</v>
      </c>
      <c r="X2475" s="2">
        <v>47063532.993131317</v>
      </c>
      <c r="Y2475" s="2">
        <v>49554892.181470223</v>
      </c>
      <c r="Z2475" s="7">
        <f t="shared" si="304"/>
        <v>45775456.770641565</v>
      </c>
      <c r="AA2475" s="7">
        <f t="shared" si="305"/>
        <v>46847505.912502684</v>
      </c>
      <c r="AB2475" s="7">
        <f t="shared" si="306"/>
        <v>3193431.5441061789</v>
      </c>
      <c r="AC2475" s="7">
        <f t="shared" si="307"/>
        <v>11761249.054283002</v>
      </c>
      <c r="AD2475" s="7">
        <f t="shared" si="308"/>
        <v>1596715.7720530895</v>
      </c>
      <c r="AE2475" s="7">
        <f t="shared" si="309"/>
        <v>4801509.8201307617</v>
      </c>
      <c r="AF2475" s="8">
        <f t="shared" si="310"/>
        <v>1.0234197366338174</v>
      </c>
      <c r="AG2475" s="6">
        <f t="shared" si="311"/>
        <v>0.83917601488696203</v>
      </c>
    </row>
    <row r="2476" spans="1:33" x14ac:dyDescent="0.55000000000000004">
      <c r="A2476">
        <v>2475</v>
      </c>
      <c r="B2476" t="s">
        <v>2086</v>
      </c>
      <c r="C2476" t="s">
        <v>10887</v>
      </c>
      <c r="D2476" t="s">
        <v>16052</v>
      </c>
      <c r="E2476" t="s">
        <v>16053</v>
      </c>
      <c r="F2476" t="s">
        <v>16054</v>
      </c>
      <c r="G2476" t="s">
        <v>16055</v>
      </c>
      <c r="H2476">
        <v>1047</v>
      </c>
      <c r="I2476">
        <v>1064</v>
      </c>
      <c r="J2476" t="s">
        <v>3750</v>
      </c>
      <c r="K2476" t="s">
        <v>650</v>
      </c>
      <c r="L2476" t="s">
        <v>11088</v>
      </c>
      <c r="M2476">
        <v>1051</v>
      </c>
      <c r="N2476" t="s">
        <v>20402</v>
      </c>
      <c r="O2476" t="s">
        <v>20403</v>
      </c>
      <c r="P2476" s="2">
        <v>2172638</v>
      </c>
      <c r="Q2476" s="2">
        <v>2942239.8397517302</v>
      </c>
      <c r="R2476" s="2">
        <v>3550861.8185110698</v>
      </c>
      <c r="S2476" s="2">
        <v>3425580.3339158869</v>
      </c>
      <c r="T2476" s="2">
        <v>1871023.4577402885</v>
      </c>
      <c r="U2476" s="2">
        <v>1739026.9804954899</v>
      </c>
      <c r="V2476" s="2">
        <v>2280547.2947191512</v>
      </c>
      <c r="W2476" s="2">
        <v>1554817.1285062856</v>
      </c>
      <c r="X2476" s="2">
        <v>1135126.9127361989</v>
      </c>
      <c r="Y2476" s="2">
        <v>2229497.9181675022</v>
      </c>
      <c r="Z2476" s="7">
        <f t="shared" si="304"/>
        <v>3022829.998044672</v>
      </c>
      <c r="AA2476" s="7">
        <f t="shared" si="305"/>
        <v>1801673.2820608194</v>
      </c>
      <c r="AB2476" s="7">
        <f t="shared" si="306"/>
        <v>624592.30532732431</v>
      </c>
      <c r="AC2476" s="7">
        <f t="shared" si="307"/>
        <v>430420.7867270048</v>
      </c>
      <c r="AD2476" s="7">
        <f t="shared" si="308"/>
        <v>312296.15266366216</v>
      </c>
      <c r="AE2476" s="7">
        <f t="shared" si="309"/>
        <v>175718.55036141071</v>
      </c>
      <c r="AF2476" s="8">
        <f t="shared" si="310"/>
        <v>0.59602203340122928</v>
      </c>
      <c r="AG2476" s="6">
        <f t="shared" si="311"/>
        <v>1.9669490814363186E-2</v>
      </c>
    </row>
    <row r="2477" spans="1:33" x14ac:dyDescent="0.55000000000000004">
      <c r="A2477">
        <v>2476</v>
      </c>
      <c r="B2477" t="s">
        <v>1578</v>
      </c>
      <c r="C2477" t="s">
        <v>10887</v>
      </c>
      <c r="D2477" t="s">
        <v>14876</v>
      </c>
      <c r="E2477" t="s">
        <v>14877</v>
      </c>
      <c r="F2477" t="s">
        <v>14878</v>
      </c>
      <c r="G2477" t="s">
        <v>14879</v>
      </c>
      <c r="H2477">
        <v>484</v>
      </c>
      <c r="I2477">
        <v>498</v>
      </c>
      <c r="J2477" t="s">
        <v>3751</v>
      </c>
      <c r="K2477" t="s">
        <v>138</v>
      </c>
      <c r="L2477" t="s">
        <v>11243</v>
      </c>
      <c r="M2477">
        <v>486</v>
      </c>
      <c r="N2477" t="s">
        <v>20404</v>
      </c>
      <c r="O2477" t="s">
        <v>20405</v>
      </c>
      <c r="P2477" s="2">
        <v>26763506</v>
      </c>
      <c r="Q2477" s="2">
        <v>31035560.147214442</v>
      </c>
      <c r="R2477" s="2">
        <v>43342430.879788198</v>
      </c>
      <c r="S2477" s="2">
        <v>49738293.674747407</v>
      </c>
      <c r="T2477" s="2">
        <v>20049492.660195652</v>
      </c>
      <c r="U2477" s="2">
        <v>25275353.06345709</v>
      </c>
      <c r="V2477" s="2">
        <v>23134499.429803926</v>
      </c>
      <c r="W2477" s="2">
        <v>36528942.543316677</v>
      </c>
      <c r="X2477" s="2">
        <v>30217357.692993954</v>
      </c>
      <c r="Y2477" s="2">
        <v>50160061.977074631</v>
      </c>
      <c r="Z2477" s="7">
        <f t="shared" si="304"/>
        <v>37719947.67543751</v>
      </c>
      <c r="AA2477" s="7">
        <f t="shared" si="305"/>
        <v>30894284.561140317</v>
      </c>
      <c r="AB2477" s="7">
        <f t="shared" si="306"/>
        <v>10657979.9330058</v>
      </c>
      <c r="AC2477" s="7">
        <f t="shared" si="307"/>
        <v>11070446.674242273</v>
      </c>
      <c r="AD2477" s="7">
        <f t="shared" si="308"/>
        <v>5328989.9665029002</v>
      </c>
      <c r="AE2477" s="7">
        <f t="shared" si="309"/>
        <v>4519490.929430766</v>
      </c>
      <c r="AF2477" s="8">
        <f t="shared" si="310"/>
        <v>0.81904367490037822</v>
      </c>
      <c r="AG2477" s="6">
        <f t="shared" si="311"/>
        <v>0.36226195523846305</v>
      </c>
    </row>
    <row r="2478" spans="1:33" x14ac:dyDescent="0.55000000000000004">
      <c r="A2478">
        <v>2477</v>
      </c>
      <c r="B2478" t="s">
        <v>1578</v>
      </c>
      <c r="C2478" t="s">
        <v>10887</v>
      </c>
      <c r="D2478" t="s">
        <v>14876</v>
      </c>
      <c r="E2478" t="s">
        <v>14877</v>
      </c>
      <c r="F2478" t="s">
        <v>14878</v>
      </c>
      <c r="G2478" t="s">
        <v>14879</v>
      </c>
      <c r="H2478">
        <v>484</v>
      </c>
      <c r="I2478">
        <v>498</v>
      </c>
      <c r="J2478" t="s">
        <v>3751</v>
      </c>
      <c r="K2478" t="s">
        <v>2959</v>
      </c>
      <c r="L2478" t="s">
        <v>20406</v>
      </c>
      <c r="M2478" t="s">
        <v>20407</v>
      </c>
      <c r="N2478" t="s">
        <v>20408</v>
      </c>
      <c r="O2478" t="s">
        <v>20409</v>
      </c>
      <c r="P2478" s="2">
        <v>5273833</v>
      </c>
      <c r="Q2478" s="2">
        <v>6844770.9888289301</v>
      </c>
      <c r="R2478" s="2">
        <v>10210667.124814574</v>
      </c>
      <c r="S2478" s="2">
        <v>11834485.304551719</v>
      </c>
      <c r="T2478" s="2">
        <v>3866406.2634783639</v>
      </c>
      <c r="U2478" s="2">
        <v>6137573.7111487156</v>
      </c>
      <c r="V2478" s="2">
        <v>5476945.6057709204</v>
      </c>
      <c r="W2478" s="2">
        <v>8945815.9149256237</v>
      </c>
      <c r="X2478" s="2">
        <v>7045483.5508146761</v>
      </c>
      <c r="Y2478" s="2">
        <v>11564506.66852599</v>
      </c>
      <c r="Z2478" s="7">
        <f t="shared" si="304"/>
        <v>8540939.1045488063</v>
      </c>
      <c r="AA2478" s="7">
        <f t="shared" si="305"/>
        <v>7172788.6191107156</v>
      </c>
      <c r="AB2478" s="7">
        <f t="shared" si="306"/>
        <v>3010338.1210078378</v>
      </c>
      <c r="AC2478" s="7">
        <f t="shared" si="307"/>
        <v>2732278.8112077983</v>
      </c>
      <c r="AD2478" s="7">
        <f t="shared" si="308"/>
        <v>1505169.0605039189</v>
      </c>
      <c r="AE2478" s="7">
        <f t="shared" si="309"/>
        <v>1115448.1537462196</v>
      </c>
      <c r="AF2478" s="8">
        <f t="shared" si="310"/>
        <v>0.83981264019205693</v>
      </c>
      <c r="AG2478" s="6">
        <f t="shared" si="311"/>
        <v>0.49231010151544252</v>
      </c>
    </row>
    <row r="2479" spans="1:33" x14ac:dyDescent="0.55000000000000004">
      <c r="A2479">
        <v>2478</v>
      </c>
      <c r="B2479" t="s">
        <v>1578</v>
      </c>
      <c r="C2479" t="s">
        <v>10887</v>
      </c>
      <c r="D2479" t="s">
        <v>14876</v>
      </c>
      <c r="E2479" t="s">
        <v>14877</v>
      </c>
      <c r="F2479" t="s">
        <v>14878</v>
      </c>
      <c r="G2479" t="s">
        <v>14879</v>
      </c>
      <c r="H2479">
        <v>484</v>
      </c>
      <c r="I2479">
        <v>498</v>
      </c>
      <c r="J2479" t="s">
        <v>3751</v>
      </c>
      <c r="K2479" t="s">
        <v>62</v>
      </c>
      <c r="L2479" t="s">
        <v>11228</v>
      </c>
      <c r="M2479">
        <v>495</v>
      </c>
      <c r="N2479" t="s">
        <v>20410</v>
      </c>
      <c r="O2479" t="s">
        <v>20411</v>
      </c>
      <c r="P2479" s="2">
        <v>114614360.00000001</v>
      </c>
      <c r="Q2479" s="2">
        <v>101837524.65950485</v>
      </c>
      <c r="R2479" s="2">
        <v>137442167.74774215</v>
      </c>
      <c r="S2479" s="2">
        <v>128303120.42506807</v>
      </c>
      <c r="T2479" s="2">
        <v>108207779.5550507</v>
      </c>
      <c r="U2479" s="2">
        <v>132438371.26686919</v>
      </c>
      <c r="V2479" s="2">
        <v>138748992.80297917</v>
      </c>
      <c r="W2479" s="2">
        <v>126879959.33610158</v>
      </c>
      <c r="X2479" s="2">
        <v>115905064.14556937</v>
      </c>
      <c r="Y2479" s="2">
        <v>145566453.38113868</v>
      </c>
      <c r="Z2479" s="7">
        <f t="shared" si="304"/>
        <v>120549293.20807877</v>
      </c>
      <c r="AA2479" s="7">
        <f t="shared" si="305"/>
        <v>127957770.08128478</v>
      </c>
      <c r="AB2479" s="7">
        <f t="shared" si="306"/>
        <v>15608168.386280905</v>
      </c>
      <c r="AC2479" s="7">
        <f t="shared" si="307"/>
        <v>14022007.877116781</v>
      </c>
      <c r="AD2479" s="7">
        <f t="shared" si="308"/>
        <v>7804084.1931404527</v>
      </c>
      <c r="AE2479" s="7">
        <f t="shared" si="309"/>
        <v>5724460.7447037473</v>
      </c>
      <c r="AF2479" s="8">
        <f t="shared" si="310"/>
        <v>1.0614559959336993</v>
      </c>
      <c r="AG2479" s="6">
        <f t="shared" si="311"/>
        <v>0.47280973395346404</v>
      </c>
    </row>
    <row r="2480" spans="1:33" x14ac:dyDescent="0.55000000000000004">
      <c r="A2480">
        <v>2479</v>
      </c>
      <c r="B2480" t="s">
        <v>1578</v>
      </c>
      <c r="C2480" t="s">
        <v>10887</v>
      </c>
      <c r="D2480" t="s">
        <v>14876</v>
      </c>
      <c r="E2480" t="s">
        <v>14877</v>
      </c>
      <c r="F2480" t="s">
        <v>14878</v>
      </c>
      <c r="G2480" t="s">
        <v>14879</v>
      </c>
      <c r="H2480">
        <v>484</v>
      </c>
      <c r="I2480">
        <v>499</v>
      </c>
      <c r="J2480" t="s">
        <v>3752</v>
      </c>
      <c r="K2480" t="s">
        <v>62</v>
      </c>
      <c r="L2480" t="s">
        <v>11228</v>
      </c>
      <c r="M2480">
        <v>495</v>
      </c>
      <c r="N2480" t="s">
        <v>20410</v>
      </c>
      <c r="O2480" t="s">
        <v>20412</v>
      </c>
      <c r="P2480" s="2">
        <v>3011178.25</v>
      </c>
      <c r="Q2480" s="2">
        <v>2595046.0557040856</v>
      </c>
      <c r="R2480" s="2">
        <v>2915725.139538913</v>
      </c>
      <c r="S2480" s="2">
        <v>3457343.4486283651</v>
      </c>
      <c r="T2480" s="2">
        <v>2211787.5319433305</v>
      </c>
      <c r="U2480" s="2">
        <v>2759772.9853799469</v>
      </c>
      <c r="V2480" s="2">
        <v>3253966.9303071494</v>
      </c>
      <c r="W2480" s="2">
        <v>1928242.4152792857</v>
      </c>
      <c r="X2480" s="2">
        <v>3158849.6241203076</v>
      </c>
      <c r="Y2480" s="2">
        <v>2360070.0542608146</v>
      </c>
      <c r="Z2480" s="7">
        <f t="shared" si="304"/>
        <v>2994823.2234678408</v>
      </c>
      <c r="AA2480" s="7">
        <f t="shared" si="305"/>
        <v>2612114.9235484726</v>
      </c>
      <c r="AB2480" s="7">
        <f t="shared" si="306"/>
        <v>356029.36972570658</v>
      </c>
      <c r="AC2480" s="7">
        <f t="shared" si="307"/>
        <v>533697.66324827168</v>
      </c>
      <c r="AD2480" s="7">
        <f t="shared" si="308"/>
        <v>178014.68486285329</v>
      </c>
      <c r="AE2480" s="7">
        <f t="shared" si="309"/>
        <v>217881.15864566539</v>
      </c>
      <c r="AF2480" s="8">
        <f t="shared" si="310"/>
        <v>0.87221005336127555</v>
      </c>
      <c r="AG2480" s="6">
        <f t="shared" si="311"/>
        <v>0.21094379622155882</v>
      </c>
    </row>
    <row r="2481" spans="1:33" x14ac:dyDescent="0.55000000000000004">
      <c r="A2481">
        <v>2480</v>
      </c>
      <c r="B2481" t="s">
        <v>3754</v>
      </c>
      <c r="C2481" t="s">
        <v>10887</v>
      </c>
      <c r="D2481" t="s">
        <v>20413</v>
      </c>
      <c r="E2481" t="s">
        <v>20414</v>
      </c>
      <c r="F2481" t="s">
        <v>20415</v>
      </c>
      <c r="G2481" t="s">
        <v>20416</v>
      </c>
      <c r="H2481">
        <v>155</v>
      </c>
      <c r="I2481">
        <v>165</v>
      </c>
      <c r="J2481" t="s">
        <v>3753</v>
      </c>
      <c r="K2481" t="s">
        <v>26</v>
      </c>
      <c r="L2481" t="s">
        <v>10951</v>
      </c>
      <c r="M2481">
        <v>158</v>
      </c>
      <c r="N2481" t="s">
        <v>14332</v>
      </c>
      <c r="O2481" t="s">
        <v>20417</v>
      </c>
      <c r="P2481" s="2">
        <v>3792786</v>
      </c>
      <c r="Q2481" s="2">
        <v>3820707.3594112606</v>
      </c>
      <c r="R2481" s="2">
        <v>3985349.1888799812</v>
      </c>
      <c r="S2481" s="2">
        <v>3003180.0244238423</v>
      </c>
      <c r="T2481" s="2">
        <v>3708781.4988747039</v>
      </c>
      <c r="U2481" s="2">
        <v>4281275.2589275679</v>
      </c>
      <c r="V2481" s="2">
        <v>6966065.5630965512</v>
      </c>
      <c r="W2481" s="2">
        <v>2625945.6954166</v>
      </c>
      <c r="X2481" s="2">
        <v>2849148.4013366806</v>
      </c>
      <c r="Y2481" s="2">
        <v>5135917.6314611714</v>
      </c>
      <c r="Z2481" s="7">
        <f t="shared" si="304"/>
        <v>3650505.6431787712</v>
      </c>
      <c r="AA2481" s="7">
        <f t="shared" si="305"/>
        <v>4261189.0081855459</v>
      </c>
      <c r="AB2481" s="7">
        <f t="shared" si="306"/>
        <v>439834.43132609926</v>
      </c>
      <c r="AC2481" s="7">
        <f t="shared" si="307"/>
        <v>1615855.4528696227</v>
      </c>
      <c r="AD2481" s="7">
        <f t="shared" si="308"/>
        <v>219917.21566304963</v>
      </c>
      <c r="AE2481" s="7">
        <f t="shared" si="309"/>
        <v>659670.22627073468</v>
      </c>
      <c r="AF2481" s="8">
        <f t="shared" si="310"/>
        <v>1.1672873362483029</v>
      </c>
      <c r="AG2481" s="6">
        <f t="shared" si="311"/>
        <v>0.41334396451776434</v>
      </c>
    </row>
    <row r="2482" spans="1:33" x14ac:dyDescent="0.55000000000000004">
      <c r="A2482">
        <v>2481</v>
      </c>
      <c r="B2482" t="s">
        <v>938</v>
      </c>
      <c r="C2482" t="s">
        <v>10887</v>
      </c>
      <c r="D2482" t="s">
        <v>13306</v>
      </c>
      <c r="E2482" t="s">
        <v>13307</v>
      </c>
      <c r="F2482" t="s">
        <v>13308</v>
      </c>
      <c r="G2482" t="s">
        <v>13309</v>
      </c>
      <c r="H2482">
        <v>71</v>
      </c>
      <c r="I2482">
        <v>80</v>
      </c>
      <c r="J2482" t="s">
        <v>3755</v>
      </c>
      <c r="K2482" t="s">
        <v>38</v>
      </c>
      <c r="L2482" t="s">
        <v>11460</v>
      </c>
      <c r="M2482">
        <v>77</v>
      </c>
      <c r="N2482" t="s">
        <v>20418</v>
      </c>
      <c r="O2482" t="s">
        <v>20419</v>
      </c>
      <c r="P2482" s="2">
        <v>789485.625</v>
      </c>
      <c r="Q2482" s="2">
        <v>487960.53570333082</v>
      </c>
      <c r="R2482" s="2">
        <v>648510.89517480205</v>
      </c>
      <c r="S2482" s="2">
        <v>514731.19301645743</v>
      </c>
      <c r="T2482" s="2">
        <v>472828.56210053444</v>
      </c>
      <c r="U2482" s="2">
        <v>728907.86923361151</v>
      </c>
      <c r="V2482" s="2">
        <v>733736.38045301952</v>
      </c>
      <c r="W2482" s="2">
        <v>528434.5388884549</v>
      </c>
      <c r="X2482" s="2">
        <v>519105.33603338728</v>
      </c>
      <c r="Y2482" s="2">
        <v>635192.49925015122</v>
      </c>
      <c r="Z2482" s="7">
        <f t="shared" si="304"/>
        <v>610172.0622236476</v>
      </c>
      <c r="AA2482" s="7">
        <f t="shared" si="305"/>
        <v>603034.19765985978</v>
      </c>
      <c r="AB2482" s="7">
        <f t="shared" si="306"/>
        <v>138645.63538875547</v>
      </c>
      <c r="AC2482" s="7">
        <f t="shared" si="307"/>
        <v>112715.63208149918</v>
      </c>
      <c r="AD2482" s="7">
        <f t="shared" si="308"/>
        <v>69322.817694377736</v>
      </c>
      <c r="AE2482" s="7">
        <f t="shared" si="309"/>
        <v>46015.964105825798</v>
      </c>
      <c r="AF2482" s="8">
        <f t="shared" si="310"/>
        <v>0.98830188236122229</v>
      </c>
      <c r="AG2482" s="6">
        <f t="shared" si="311"/>
        <v>0.93463266241373688</v>
      </c>
    </row>
    <row r="2483" spans="1:33" x14ac:dyDescent="0.55000000000000004">
      <c r="A2483">
        <v>2482</v>
      </c>
      <c r="B2483" t="s">
        <v>938</v>
      </c>
      <c r="C2483" t="s">
        <v>10887</v>
      </c>
      <c r="D2483" t="s">
        <v>13306</v>
      </c>
      <c r="E2483" t="s">
        <v>13307</v>
      </c>
      <c r="F2483" t="s">
        <v>13308</v>
      </c>
      <c r="G2483" t="s">
        <v>13309</v>
      </c>
      <c r="H2483">
        <v>71</v>
      </c>
      <c r="I2483">
        <v>82</v>
      </c>
      <c r="J2483" t="s">
        <v>3756</v>
      </c>
      <c r="K2483" t="s">
        <v>38</v>
      </c>
      <c r="L2483" t="s">
        <v>11460</v>
      </c>
      <c r="M2483">
        <v>77</v>
      </c>
      <c r="N2483" t="s">
        <v>20418</v>
      </c>
      <c r="O2483" t="s">
        <v>20420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7" t="e">
        <f t="shared" si="304"/>
        <v>#DIV/0!</v>
      </c>
      <c r="AA2483" s="7" t="e">
        <f t="shared" si="305"/>
        <v>#DIV/0!</v>
      </c>
      <c r="AB2483" s="7">
        <f t="shared" si="306"/>
        <v>0</v>
      </c>
      <c r="AC2483" s="7">
        <f t="shared" si="307"/>
        <v>0</v>
      </c>
      <c r="AD2483" s="7">
        <f t="shared" si="308"/>
        <v>0</v>
      </c>
      <c r="AE2483" s="7">
        <f t="shared" si="309"/>
        <v>0</v>
      </c>
      <c r="AF2483" s="8" t="e">
        <f t="shared" si="310"/>
        <v>#DIV/0!</v>
      </c>
      <c r="AG2483" s="6" t="e">
        <f t="shared" si="311"/>
        <v>#DIV/0!</v>
      </c>
    </row>
    <row r="2484" spans="1:33" x14ac:dyDescent="0.55000000000000004">
      <c r="A2484">
        <v>2483</v>
      </c>
      <c r="B2484" t="s">
        <v>3759</v>
      </c>
      <c r="C2484" t="s">
        <v>10887</v>
      </c>
      <c r="D2484" t="s">
        <v>20421</v>
      </c>
      <c r="E2484" t="s">
        <v>20422</v>
      </c>
      <c r="F2484" t="s">
        <v>20423</v>
      </c>
      <c r="G2484" t="s">
        <v>20424</v>
      </c>
      <c r="H2484">
        <v>133</v>
      </c>
      <c r="I2484">
        <v>144</v>
      </c>
      <c r="J2484" t="s">
        <v>3758</v>
      </c>
      <c r="K2484" t="s">
        <v>26</v>
      </c>
      <c r="L2484" t="s">
        <v>10951</v>
      </c>
      <c r="M2484">
        <v>136</v>
      </c>
      <c r="N2484" t="s">
        <v>15309</v>
      </c>
      <c r="O2484" t="s">
        <v>20425</v>
      </c>
      <c r="P2484" s="2">
        <v>3349777</v>
      </c>
      <c r="Q2484" s="2">
        <v>2499394.4553131126</v>
      </c>
      <c r="R2484" s="2">
        <v>3285809.5931878276</v>
      </c>
      <c r="S2484" s="2">
        <v>2485218.5682610949</v>
      </c>
      <c r="T2484" s="2">
        <v>3292746.3242359837</v>
      </c>
      <c r="U2484" s="2">
        <v>3042624.0776918149</v>
      </c>
      <c r="V2484" s="2">
        <v>2594292.6299945861</v>
      </c>
      <c r="W2484" s="2">
        <v>2598504.5812340649</v>
      </c>
      <c r="X2484" s="2">
        <v>3471540.289745477</v>
      </c>
      <c r="Y2484" s="2">
        <v>0</v>
      </c>
      <c r="Z2484" s="7">
        <f t="shared" si="304"/>
        <v>2905049.9041905086</v>
      </c>
      <c r="AA2484" s="7">
        <f t="shared" si="305"/>
        <v>2999941.5805803849</v>
      </c>
      <c r="AB2484" s="7">
        <f t="shared" si="306"/>
        <v>477345.02697897662</v>
      </c>
      <c r="AC2484" s="7">
        <f t="shared" si="307"/>
        <v>1275568.2966626729</v>
      </c>
      <c r="AD2484" s="7">
        <f t="shared" si="308"/>
        <v>238672.51348948831</v>
      </c>
      <c r="AE2484" s="7">
        <f t="shared" si="309"/>
        <v>520748.5764824379</v>
      </c>
      <c r="AF2484" s="8">
        <f t="shared" si="310"/>
        <v>1.0326643877108603</v>
      </c>
      <c r="AG2484" s="6">
        <f t="shared" si="311"/>
        <v>0.50289702772830636</v>
      </c>
    </row>
    <row r="2485" spans="1:33" x14ac:dyDescent="0.55000000000000004">
      <c r="A2485">
        <v>2484</v>
      </c>
      <c r="B2485" t="s">
        <v>672</v>
      </c>
      <c r="C2485" t="s">
        <v>10887</v>
      </c>
      <c r="D2485" t="s">
        <v>14919</v>
      </c>
      <c r="E2485" t="s">
        <v>14920</v>
      </c>
      <c r="F2485" t="s">
        <v>14921</v>
      </c>
      <c r="G2485" t="s">
        <v>14922</v>
      </c>
      <c r="H2485">
        <v>1938</v>
      </c>
      <c r="I2485">
        <v>1954</v>
      </c>
      <c r="J2485" t="s">
        <v>3760</v>
      </c>
      <c r="K2485" t="s">
        <v>38</v>
      </c>
      <c r="L2485" t="s">
        <v>10966</v>
      </c>
      <c r="M2485">
        <v>1944</v>
      </c>
      <c r="N2485" t="s">
        <v>20426</v>
      </c>
      <c r="O2485" t="s">
        <v>20427</v>
      </c>
      <c r="P2485" s="2">
        <v>134438.90625</v>
      </c>
      <c r="Q2485" s="2">
        <v>50861.046652068631</v>
      </c>
      <c r="R2485" s="2">
        <v>72431.985539982226</v>
      </c>
      <c r="S2485" s="2">
        <v>45107.995275313173</v>
      </c>
      <c r="T2485" s="2">
        <v>96282.208144208198</v>
      </c>
      <c r="U2485" s="2">
        <v>85577.508631416727</v>
      </c>
      <c r="V2485" s="2">
        <v>84313.142393174916</v>
      </c>
      <c r="W2485" s="2">
        <v>90995.731925525266</v>
      </c>
      <c r="X2485" s="2">
        <v>126039.17139389626</v>
      </c>
      <c r="Y2485" s="2">
        <v>109735.78631158874</v>
      </c>
      <c r="Z2485" s="7">
        <f t="shared" si="304"/>
        <v>75709.983429340995</v>
      </c>
      <c r="AA2485" s="7">
        <f t="shared" si="305"/>
        <v>98823.924799968358</v>
      </c>
      <c r="AB2485" s="7">
        <f t="shared" si="306"/>
        <v>40881.05911779403</v>
      </c>
      <c r="AC2485" s="7">
        <f t="shared" si="307"/>
        <v>16208.082202546409</v>
      </c>
      <c r="AD2485" s="7">
        <f t="shared" si="308"/>
        <v>20440.529558897015</v>
      </c>
      <c r="AE2485" s="7">
        <f t="shared" si="309"/>
        <v>6616.9218508873355</v>
      </c>
      <c r="AF2485" s="8">
        <f t="shared" si="310"/>
        <v>1.3052958186445685</v>
      </c>
      <c r="AG2485" s="6">
        <f t="shared" si="311"/>
        <v>0.34812172699709654</v>
      </c>
    </row>
    <row r="2486" spans="1:33" x14ac:dyDescent="0.55000000000000004">
      <c r="A2486">
        <v>2485</v>
      </c>
      <c r="B2486" t="s">
        <v>3762</v>
      </c>
      <c r="C2486" t="s">
        <v>10887</v>
      </c>
      <c r="D2486" t="s">
        <v>20428</v>
      </c>
      <c r="E2486" t="s">
        <v>20429</v>
      </c>
      <c r="F2486" t="s">
        <v>20430</v>
      </c>
      <c r="G2486" t="s">
        <v>20431</v>
      </c>
      <c r="H2486">
        <v>610</v>
      </c>
      <c r="I2486">
        <v>632</v>
      </c>
      <c r="J2486" t="s">
        <v>3761</v>
      </c>
      <c r="K2486" t="s">
        <v>686</v>
      </c>
      <c r="L2486" t="s">
        <v>10937</v>
      </c>
      <c r="M2486">
        <v>626</v>
      </c>
      <c r="N2486" t="s">
        <v>11487</v>
      </c>
      <c r="O2486" t="s">
        <v>20432</v>
      </c>
      <c r="P2486" s="2">
        <v>1887230</v>
      </c>
      <c r="Q2486" s="2">
        <v>1425310.9386575855</v>
      </c>
      <c r="R2486" s="2">
        <v>1408337.7159971148</v>
      </c>
      <c r="S2486" s="2">
        <v>1458834.9662136834</v>
      </c>
      <c r="T2486" s="2">
        <v>1340299.7432184923</v>
      </c>
      <c r="U2486" s="2">
        <v>1091481.7087115601</v>
      </c>
      <c r="V2486" s="2">
        <v>2068159.4530860027</v>
      </c>
      <c r="W2486" s="2">
        <v>923816.26380582654</v>
      </c>
      <c r="X2486" s="2">
        <v>1326875.1079531205</v>
      </c>
      <c r="Y2486" s="2">
        <v>1462042.7846015175</v>
      </c>
      <c r="Z2486" s="7">
        <f t="shared" si="304"/>
        <v>1544928.405217096</v>
      </c>
      <c r="AA2486" s="7">
        <f t="shared" si="305"/>
        <v>1368779.1768960867</v>
      </c>
      <c r="AB2486" s="7">
        <f t="shared" si="306"/>
        <v>229163.56365273151</v>
      </c>
      <c r="AC2486" s="7">
        <f t="shared" si="307"/>
        <v>393772.46736398607</v>
      </c>
      <c r="AD2486" s="7">
        <f t="shared" si="308"/>
        <v>114581.78182636575</v>
      </c>
      <c r="AE2486" s="7">
        <f t="shared" si="309"/>
        <v>160756.93663308461</v>
      </c>
      <c r="AF2486" s="8">
        <f t="shared" si="310"/>
        <v>0.8859822709413796</v>
      </c>
      <c r="AG2486" s="6">
        <f t="shared" si="311"/>
        <v>0.39843805420451084</v>
      </c>
    </row>
    <row r="2487" spans="1:33" x14ac:dyDescent="0.55000000000000004">
      <c r="A2487">
        <v>2486</v>
      </c>
      <c r="B2487" t="s">
        <v>3764</v>
      </c>
      <c r="C2487" t="s">
        <v>10887</v>
      </c>
      <c r="D2487" t="s">
        <v>20433</v>
      </c>
      <c r="E2487" t="s">
        <v>20434</v>
      </c>
      <c r="F2487" t="s">
        <v>20435</v>
      </c>
      <c r="G2487" t="s">
        <v>20436</v>
      </c>
      <c r="H2487">
        <v>170</v>
      </c>
      <c r="I2487">
        <v>181</v>
      </c>
      <c r="J2487" t="s">
        <v>3763</v>
      </c>
      <c r="K2487" t="s">
        <v>26</v>
      </c>
      <c r="L2487" t="s">
        <v>10951</v>
      </c>
      <c r="M2487">
        <v>173</v>
      </c>
      <c r="N2487" t="s">
        <v>11893</v>
      </c>
      <c r="O2487" t="s">
        <v>20437</v>
      </c>
      <c r="P2487" s="2">
        <v>11891683</v>
      </c>
      <c r="Q2487" s="2">
        <v>12181868.354554838</v>
      </c>
      <c r="R2487" s="2">
        <v>14170403.073987409</v>
      </c>
      <c r="S2487" s="2">
        <v>14309091.731996257</v>
      </c>
      <c r="T2487" s="2">
        <v>10602936.037866892</v>
      </c>
      <c r="U2487" s="2">
        <v>12240351.820805985</v>
      </c>
      <c r="V2487" s="2">
        <v>12367459.390912525</v>
      </c>
      <c r="W2487" s="2">
        <v>12992751.351712154</v>
      </c>
      <c r="X2487" s="2">
        <v>10929229.402006764</v>
      </c>
      <c r="Y2487" s="2">
        <v>15336323.448167721</v>
      </c>
      <c r="Z2487" s="7">
        <f t="shared" si="304"/>
        <v>13138261.540134627</v>
      </c>
      <c r="AA2487" s="7">
        <f t="shared" si="305"/>
        <v>12411508.575245341</v>
      </c>
      <c r="AB2487" s="7">
        <f t="shared" si="306"/>
        <v>1278645.8287613436</v>
      </c>
      <c r="AC2487" s="7">
        <f t="shared" si="307"/>
        <v>1696567.4959558563</v>
      </c>
      <c r="AD2487" s="7">
        <f t="shared" si="308"/>
        <v>639322.91438067181</v>
      </c>
      <c r="AE2487" s="7">
        <f t="shared" si="309"/>
        <v>692620.77988053521</v>
      </c>
      <c r="AF2487" s="8">
        <f t="shared" si="310"/>
        <v>0.94468423674858282</v>
      </c>
      <c r="AG2487" s="6">
        <f t="shared" si="311"/>
        <v>0.46351754255474231</v>
      </c>
    </row>
    <row r="2488" spans="1:33" x14ac:dyDescent="0.55000000000000004">
      <c r="A2488">
        <v>2487</v>
      </c>
      <c r="B2488" t="s">
        <v>1709</v>
      </c>
      <c r="C2488" t="s">
        <v>10887</v>
      </c>
      <c r="D2488" t="s">
        <v>20438</v>
      </c>
      <c r="E2488" t="s">
        <v>20439</v>
      </c>
      <c r="F2488" t="s">
        <v>20440</v>
      </c>
      <c r="G2488" t="s">
        <v>20441</v>
      </c>
      <c r="H2488">
        <v>467</v>
      </c>
      <c r="I2488">
        <v>477</v>
      </c>
      <c r="J2488" t="s">
        <v>3765</v>
      </c>
      <c r="K2488" t="s">
        <v>26</v>
      </c>
      <c r="L2488" t="s">
        <v>10951</v>
      </c>
      <c r="M2488">
        <v>470</v>
      </c>
      <c r="N2488" t="s">
        <v>16133</v>
      </c>
      <c r="O2488" t="s">
        <v>20442</v>
      </c>
      <c r="P2488" s="2">
        <v>1967184.125</v>
      </c>
      <c r="Q2488" s="2">
        <v>1433048.8639792895</v>
      </c>
      <c r="R2488" s="2">
        <v>1858516.3696016711</v>
      </c>
      <c r="S2488" s="2">
        <v>1644919.8901988917</v>
      </c>
      <c r="T2488" s="2">
        <v>1532484.9555724799</v>
      </c>
      <c r="U2488" s="2">
        <v>1459291.6037224641</v>
      </c>
      <c r="V2488" s="2">
        <v>1487112.2083176603</v>
      </c>
      <c r="W2488" s="2">
        <v>1423035.8927334452</v>
      </c>
      <c r="X2488" s="2">
        <v>1692873.1210300073</v>
      </c>
      <c r="Y2488" s="2">
        <v>2192923.3297326267</v>
      </c>
      <c r="Z2488" s="7">
        <f t="shared" si="304"/>
        <v>1725917.312194963</v>
      </c>
      <c r="AA2488" s="7">
        <f t="shared" si="305"/>
        <v>1631286.8518514473</v>
      </c>
      <c r="AB2488" s="7">
        <f t="shared" si="306"/>
        <v>236730.99734826703</v>
      </c>
      <c r="AC2488" s="7">
        <f t="shared" si="307"/>
        <v>290767.04480977374</v>
      </c>
      <c r="AD2488" s="7">
        <f t="shared" si="308"/>
        <v>118365.49867413352</v>
      </c>
      <c r="AE2488" s="7">
        <f t="shared" si="309"/>
        <v>118705.14896681959</v>
      </c>
      <c r="AF2488" s="8">
        <f t="shared" si="310"/>
        <v>0.94517091886449189</v>
      </c>
      <c r="AG2488" s="6">
        <f t="shared" si="311"/>
        <v>0.58886611523568111</v>
      </c>
    </row>
    <row r="2489" spans="1:33" x14ac:dyDescent="0.55000000000000004">
      <c r="A2489">
        <v>2488</v>
      </c>
      <c r="B2489" t="s">
        <v>3767</v>
      </c>
      <c r="C2489" t="s">
        <v>10887</v>
      </c>
      <c r="D2489" t="s">
        <v>20443</v>
      </c>
      <c r="E2489" t="s">
        <v>20444</v>
      </c>
      <c r="F2489" t="s">
        <v>20445</v>
      </c>
      <c r="G2489" t="s">
        <v>20446</v>
      </c>
      <c r="H2489">
        <v>148</v>
      </c>
      <c r="I2489">
        <v>168</v>
      </c>
      <c r="J2489" t="s">
        <v>3766</v>
      </c>
      <c r="K2489" t="s">
        <v>26</v>
      </c>
      <c r="L2489" t="s">
        <v>10944</v>
      </c>
      <c r="M2489">
        <v>151</v>
      </c>
      <c r="N2489" t="s">
        <v>20447</v>
      </c>
      <c r="O2489" t="s">
        <v>20448</v>
      </c>
      <c r="P2489" s="2">
        <v>1406046.875</v>
      </c>
      <c r="Q2489" s="2">
        <v>1468001.5606578877</v>
      </c>
      <c r="R2489" s="2">
        <v>1411488.7991874125</v>
      </c>
      <c r="S2489" s="2">
        <v>1217526.0550165446</v>
      </c>
      <c r="T2489" s="2">
        <v>1199017.3899732097</v>
      </c>
      <c r="U2489" s="2">
        <v>1433444.7270813067</v>
      </c>
      <c r="V2489" s="2">
        <v>1378569.6604871303</v>
      </c>
      <c r="W2489" s="2">
        <v>1522545.9095516508</v>
      </c>
      <c r="X2489" s="2">
        <v>1478710.9985019113</v>
      </c>
      <c r="Y2489" s="2">
        <v>1690884.8878637699</v>
      </c>
      <c r="Z2489" s="7">
        <f t="shared" si="304"/>
        <v>1375765.8224654612</v>
      </c>
      <c r="AA2489" s="7">
        <f t="shared" si="305"/>
        <v>1450528.9289098298</v>
      </c>
      <c r="AB2489" s="7">
        <f t="shared" si="306"/>
        <v>109148.71904984443</v>
      </c>
      <c r="AC2489" s="7">
        <f t="shared" si="307"/>
        <v>162775.74882901952</v>
      </c>
      <c r="AD2489" s="7">
        <f t="shared" si="308"/>
        <v>54574.359524922213</v>
      </c>
      <c r="AE2489" s="7">
        <f t="shared" si="309"/>
        <v>66452.921188422377</v>
      </c>
      <c r="AF2489" s="8">
        <f t="shared" si="310"/>
        <v>1.0543429014033714</v>
      </c>
      <c r="AG2489" s="6">
        <f t="shared" si="311"/>
        <v>0.41001591509702739</v>
      </c>
    </row>
    <row r="2490" spans="1:33" x14ac:dyDescent="0.55000000000000004">
      <c r="A2490">
        <v>2489</v>
      </c>
      <c r="B2490" t="s">
        <v>3769</v>
      </c>
      <c r="C2490" t="s">
        <v>10887</v>
      </c>
      <c r="D2490" t="s">
        <v>20449</v>
      </c>
      <c r="E2490" t="s">
        <v>20450</v>
      </c>
      <c r="F2490" t="s">
        <v>20451</v>
      </c>
      <c r="G2490" t="s">
        <v>20452</v>
      </c>
      <c r="H2490">
        <v>34</v>
      </c>
      <c r="I2490">
        <v>42</v>
      </c>
      <c r="J2490" t="s">
        <v>3768</v>
      </c>
      <c r="K2490" t="s">
        <v>138</v>
      </c>
      <c r="L2490" t="s">
        <v>11243</v>
      </c>
      <c r="M2490">
        <v>36</v>
      </c>
      <c r="N2490" t="s">
        <v>19338</v>
      </c>
      <c r="O2490" t="s">
        <v>20453</v>
      </c>
      <c r="P2490" s="2">
        <v>30873336</v>
      </c>
      <c r="Q2490" s="2">
        <v>28393776.727731217</v>
      </c>
      <c r="R2490" s="2">
        <v>29393820.551040426</v>
      </c>
      <c r="S2490" s="2">
        <v>34202987.934042841</v>
      </c>
      <c r="T2490" s="2">
        <v>28542733.659087338</v>
      </c>
      <c r="U2490" s="2">
        <v>31444738.361505751</v>
      </c>
      <c r="V2490" s="2">
        <v>29637895.091414746</v>
      </c>
      <c r="W2490" s="2">
        <v>41414986.557676688</v>
      </c>
      <c r="X2490" s="2">
        <v>41112697.210351549</v>
      </c>
      <c r="Y2490" s="2">
        <v>50170479.352641195</v>
      </c>
      <c r="Z2490" s="7">
        <f t="shared" si="304"/>
        <v>30715980.30320362</v>
      </c>
      <c r="AA2490" s="7">
        <f t="shared" si="305"/>
        <v>37053921.705446213</v>
      </c>
      <c r="AB2490" s="7">
        <f t="shared" si="306"/>
        <v>2538025.4062966802</v>
      </c>
      <c r="AC2490" s="7">
        <f t="shared" si="307"/>
        <v>8560810.0112455711</v>
      </c>
      <c r="AD2490" s="7">
        <f t="shared" si="308"/>
        <v>1269012.7031483401</v>
      </c>
      <c r="AE2490" s="7">
        <f t="shared" si="309"/>
        <v>3494936.0520769288</v>
      </c>
      <c r="AF2490" s="8">
        <f t="shared" si="310"/>
        <v>1.2063401962001374</v>
      </c>
      <c r="AG2490" s="6">
        <f t="shared" si="311"/>
        <v>0.13736533024650593</v>
      </c>
    </row>
    <row r="2491" spans="1:33" x14ac:dyDescent="0.55000000000000004">
      <c r="A2491">
        <v>2490</v>
      </c>
      <c r="B2491" t="s">
        <v>3771</v>
      </c>
      <c r="C2491" t="s">
        <v>10887</v>
      </c>
      <c r="D2491" t="s">
        <v>20454</v>
      </c>
      <c r="E2491" t="s">
        <v>20455</v>
      </c>
      <c r="F2491" t="s">
        <v>20456</v>
      </c>
      <c r="G2491" t="s">
        <v>20457</v>
      </c>
      <c r="H2491">
        <v>389</v>
      </c>
      <c r="I2491">
        <v>400</v>
      </c>
      <c r="J2491" t="s">
        <v>3770</v>
      </c>
      <c r="K2491" t="s">
        <v>62</v>
      </c>
      <c r="L2491" t="s">
        <v>11028</v>
      </c>
      <c r="M2491">
        <v>400</v>
      </c>
      <c r="N2491" t="s">
        <v>15039</v>
      </c>
      <c r="O2491" t="s">
        <v>20458</v>
      </c>
      <c r="P2491" s="2">
        <v>3613650.4999999995</v>
      </c>
      <c r="Q2491" s="2">
        <v>3350344.1776759089</v>
      </c>
      <c r="R2491" s="2">
        <v>3158642.9977818481</v>
      </c>
      <c r="S2491" s="2">
        <v>3173350.6845239121</v>
      </c>
      <c r="T2491" s="2">
        <v>2750106.6870693434</v>
      </c>
      <c r="U2491" s="2">
        <v>2227262.154969295</v>
      </c>
      <c r="V2491" s="2">
        <v>4444393.0960703501</v>
      </c>
      <c r="W2491" s="2">
        <v>1839396.4765841879</v>
      </c>
      <c r="X2491" s="2">
        <v>1935929.0205816696</v>
      </c>
      <c r="Y2491" s="2">
        <v>2891810.639589774</v>
      </c>
      <c r="Z2491" s="7">
        <f t="shared" si="304"/>
        <v>3323997.0899954173</v>
      </c>
      <c r="AA2491" s="7">
        <f t="shared" si="305"/>
        <v>2681483.0124774366</v>
      </c>
      <c r="AB2491" s="7">
        <f t="shared" si="306"/>
        <v>211840.80677856883</v>
      </c>
      <c r="AC2491" s="7">
        <f t="shared" si="307"/>
        <v>962088.97285382263</v>
      </c>
      <c r="AD2491" s="7">
        <f t="shared" si="308"/>
        <v>105920.40338928442</v>
      </c>
      <c r="AE2491" s="7">
        <f t="shared" si="309"/>
        <v>392771.17844170704</v>
      </c>
      <c r="AF2491" s="8">
        <f t="shared" si="310"/>
        <v>0.80670438026199764</v>
      </c>
      <c r="AG2491" s="6">
        <f t="shared" si="311"/>
        <v>0.16787106920589401</v>
      </c>
    </row>
    <row r="2492" spans="1:33" x14ac:dyDescent="0.55000000000000004">
      <c r="A2492">
        <v>2491</v>
      </c>
      <c r="B2492" t="s">
        <v>1399</v>
      </c>
      <c r="C2492" t="s">
        <v>10887</v>
      </c>
      <c r="D2492" t="s">
        <v>14479</v>
      </c>
      <c r="E2492" t="s">
        <v>14480</v>
      </c>
      <c r="F2492" t="s">
        <v>14481</v>
      </c>
      <c r="G2492" t="s">
        <v>14482</v>
      </c>
      <c r="H2492">
        <v>829</v>
      </c>
      <c r="I2492">
        <v>842</v>
      </c>
      <c r="J2492" t="s">
        <v>3773</v>
      </c>
      <c r="K2492" t="s">
        <v>26</v>
      </c>
      <c r="L2492" t="s">
        <v>10951</v>
      </c>
      <c r="M2492">
        <v>832</v>
      </c>
      <c r="N2492" t="s">
        <v>12356</v>
      </c>
      <c r="O2492" t="s">
        <v>20459</v>
      </c>
      <c r="P2492" s="2">
        <v>102343704</v>
      </c>
      <c r="Q2492" s="2">
        <v>97711384.936496362</v>
      </c>
      <c r="R2492" s="2">
        <v>114237304.93669124</v>
      </c>
      <c r="S2492" s="2">
        <v>114066848.08794959</v>
      </c>
      <c r="T2492" s="2">
        <v>97155533.381930068</v>
      </c>
      <c r="U2492" s="2">
        <v>101010085.1144277</v>
      </c>
      <c r="V2492" s="2">
        <v>120298404.73686028</v>
      </c>
      <c r="W2492" s="2">
        <v>102849533.46698484</v>
      </c>
      <c r="X2492" s="2">
        <v>115184860.69010544</v>
      </c>
      <c r="Y2492" s="2">
        <v>136121933.13279021</v>
      </c>
      <c r="Z2492" s="7">
        <f t="shared" si="304"/>
        <v>107089810.49028429</v>
      </c>
      <c r="AA2492" s="7">
        <f t="shared" si="305"/>
        <v>112103391.75384976</v>
      </c>
      <c r="AB2492" s="7">
        <f t="shared" si="306"/>
        <v>8371501.7208326971</v>
      </c>
      <c r="AC2492" s="7">
        <f t="shared" si="307"/>
        <v>14735520.580320628</v>
      </c>
      <c r="AD2492" s="7">
        <f t="shared" si="308"/>
        <v>4185750.8604163486</v>
      </c>
      <c r="AE2492" s="7">
        <f t="shared" si="309"/>
        <v>6015751.0860109674</v>
      </c>
      <c r="AF2492" s="8">
        <f t="shared" si="310"/>
        <v>1.0468166041251918</v>
      </c>
      <c r="AG2492" s="6">
        <f t="shared" si="311"/>
        <v>0.51342636071534375</v>
      </c>
    </row>
    <row r="2493" spans="1:33" x14ac:dyDescent="0.55000000000000004">
      <c r="A2493">
        <v>2492</v>
      </c>
      <c r="B2493" t="s">
        <v>1399</v>
      </c>
      <c r="C2493" t="s">
        <v>10887</v>
      </c>
      <c r="D2493" t="s">
        <v>14479</v>
      </c>
      <c r="E2493" t="s">
        <v>14480</v>
      </c>
      <c r="F2493" t="s">
        <v>14481</v>
      </c>
      <c r="G2493" t="s">
        <v>14482</v>
      </c>
      <c r="H2493">
        <v>829</v>
      </c>
      <c r="I2493">
        <v>842</v>
      </c>
      <c r="J2493" t="s">
        <v>3773</v>
      </c>
      <c r="K2493" t="s">
        <v>84</v>
      </c>
      <c r="L2493" t="s">
        <v>11088</v>
      </c>
      <c r="M2493">
        <v>833</v>
      </c>
      <c r="N2493" t="s">
        <v>11272</v>
      </c>
      <c r="O2493" t="s">
        <v>20460</v>
      </c>
      <c r="P2493" s="2">
        <v>5237610</v>
      </c>
      <c r="Q2493" s="2">
        <v>5140602.7105028052</v>
      </c>
      <c r="R2493" s="2">
        <v>5528071.4120416166</v>
      </c>
      <c r="S2493" s="2">
        <v>6316530.7239493504</v>
      </c>
      <c r="T2493" s="2">
        <v>4839223.9333936796</v>
      </c>
      <c r="U2493" s="2">
        <v>6143886.9084502924</v>
      </c>
      <c r="V2493" s="2">
        <v>6547556.5195225989</v>
      </c>
      <c r="W2493" s="2">
        <v>5733596.9182118867</v>
      </c>
      <c r="X2493" s="2">
        <v>6366493.9617616823</v>
      </c>
      <c r="Y2493" s="2">
        <v>6958271.3934712494</v>
      </c>
      <c r="Z2493" s="7">
        <f t="shared" si="304"/>
        <v>5555703.7116234433</v>
      </c>
      <c r="AA2493" s="7">
        <f t="shared" si="305"/>
        <v>6098171.6058018981</v>
      </c>
      <c r="AB2493" s="7">
        <f t="shared" si="306"/>
        <v>533264.70511703659</v>
      </c>
      <c r="AC2493" s="7">
        <f t="shared" si="307"/>
        <v>739414.52051283454</v>
      </c>
      <c r="AD2493" s="7">
        <f t="shared" si="308"/>
        <v>266632.35255851829</v>
      </c>
      <c r="AE2493" s="7">
        <f t="shared" si="309"/>
        <v>301864.71394352173</v>
      </c>
      <c r="AF2493" s="8">
        <f t="shared" si="310"/>
        <v>1.0976416170364742</v>
      </c>
      <c r="AG2493" s="6">
        <f t="shared" si="311"/>
        <v>0.21553542539313944</v>
      </c>
    </row>
    <row r="2494" spans="1:33" x14ac:dyDescent="0.55000000000000004">
      <c r="A2494">
        <v>2493</v>
      </c>
      <c r="B2494" t="s">
        <v>3775</v>
      </c>
      <c r="C2494" t="s">
        <v>10887</v>
      </c>
      <c r="D2494" t="s">
        <v>20461</v>
      </c>
      <c r="E2494" t="s">
        <v>20462</v>
      </c>
      <c r="F2494" t="s">
        <v>20463</v>
      </c>
      <c r="G2494" t="s">
        <v>20464</v>
      </c>
      <c r="H2494">
        <v>235</v>
      </c>
      <c r="I2494">
        <v>258</v>
      </c>
      <c r="J2494" t="s">
        <v>3774</v>
      </c>
      <c r="K2494" t="s">
        <v>38</v>
      </c>
      <c r="L2494" t="s">
        <v>11460</v>
      </c>
      <c r="M2494">
        <v>241</v>
      </c>
      <c r="N2494" t="s">
        <v>20465</v>
      </c>
      <c r="O2494" t="s">
        <v>20466</v>
      </c>
      <c r="P2494" s="2">
        <v>18869858</v>
      </c>
      <c r="Q2494" s="2">
        <v>16561429.49004074</v>
      </c>
      <c r="R2494" s="2">
        <v>22136679.929995582</v>
      </c>
      <c r="S2494" s="2">
        <v>18246381.499904044</v>
      </c>
      <c r="T2494" s="2">
        <v>19311133.573196571</v>
      </c>
      <c r="U2494" s="2">
        <v>18898165.696094189</v>
      </c>
      <c r="V2494" s="2">
        <v>23004943.981598809</v>
      </c>
      <c r="W2494" s="2">
        <v>18300794.112809487</v>
      </c>
      <c r="X2494" s="2">
        <v>18693162.778849453</v>
      </c>
      <c r="Y2494" s="2">
        <v>20773711.158795848</v>
      </c>
      <c r="Z2494" s="7">
        <f t="shared" si="304"/>
        <v>18953587.229985092</v>
      </c>
      <c r="AA2494" s="7">
        <f t="shared" si="305"/>
        <v>19830318.550224058</v>
      </c>
      <c r="AB2494" s="7">
        <f t="shared" si="306"/>
        <v>2335354.956478708</v>
      </c>
      <c r="AC2494" s="7">
        <f t="shared" si="307"/>
        <v>1774219.0665355639</v>
      </c>
      <c r="AD2494" s="7">
        <f t="shared" si="308"/>
        <v>1167677.478239354</v>
      </c>
      <c r="AE2494" s="7">
        <f t="shared" si="309"/>
        <v>724321.90082153492</v>
      </c>
      <c r="AF2494" s="8">
        <f t="shared" si="310"/>
        <v>1.0462567486355276</v>
      </c>
      <c r="AG2494" s="6">
        <f t="shared" si="311"/>
        <v>0.55007155936848018</v>
      </c>
    </row>
    <row r="2495" spans="1:33" x14ac:dyDescent="0.55000000000000004">
      <c r="A2495">
        <v>2494</v>
      </c>
      <c r="B2495" t="s">
        <v>1605</v>
      </c>
      <c r="C2495" t="s">
        <v>10887</v>
      </c>
      <c r="D2495" t="s">
        <v>14926</v>
      </c>
      <c r="E2495" t="s">
        <v>14927</v>
      </c>
      <c r="F2495" t="s">
        <v>14928</v>
      </c>
      <c r="G2495" t="s">
        <v>14929</v>
      </c>
      <c r="H2495">
        <v>73</v>
      </c>
      <c r="I2495">
        <v>91</v>
      </c>
      <c r="J2495" t="s">
        <v>3776</v>
      </c>
      <c r="K2495" t="s">
        <v>3777</v>
      </c>
      <c r="L2495" t="s">
        <v>11028</v>
      </c>
      <c r="M2495">
        <v>84</v>
      </c>
      <c r="N2495" t="s">
        <v>20467</v>
      </c>
      <c r="O2495" t="s">
        <v>20468</v>
      </c>
      <c r="P2495" s="2">
        <v>3365875.5</v>
      </c>
      <c r="Q2495" s="2">
        <v>2979185.6047257641</v>
      </c>
      <c r="R2495" s="2">
        <v>3794208.6824495634</v>
      </c>
      <c r="S2495" s="2">
        <v>3042070.9068137351</v>
      </c>
      <c r="T2495" s="2">
        <v>3623997.2937133736</v>
      </c>
      <c r="U2495" s="2">
        <v>3830200.8720304258</v>
      </c>
      <c r="V2495" s="2">
        <v>3731789.3882734203</v>
      </c>
      <c r="W2495" s="2">
        <v>3623435.7031210843</v>
      </c>
      <c r="X2495" s="2">
        <v>3371335.2278836626</v>
      </c>
      <c r="Y2495" s="2">
        <v>4204937.1069045914</v>
      </c>
      <c r="Z2495" s="7">
        <f t="shared" si="304"/>
        <v>3295335.1734972657</v>
      </c>
      <c r="AA2495" s="7">
        <f t="shared" si="305"/>
        <v>3730949.2653210931</v>
      </c>
      <c r="AB2495" s="7">
        <f t="shared" si="306"/>
        <v>373248.82416007842</v>
      </c>
      <c r="AC2495" s="7">
        <f t="shared" si="307"/>
        <v>278149.67460693029</v>
      </c>
      <c r="AD2495" s="7">
        <f t="shared" si="308"/>
        <v>186624.41208003921</v>
      </c>
      <c r="AE2495" s="7">
        <f t="shared" si="309"/>
        <v>113554.12915135907</v>
      </c>
      <c r="AF2495" s="8">
        <f t="shared" si="310"/>
        <v>1.1321911334929613</v>
      </c>
      <c r="AG2495" s="6">
        <f t="shared" si="311"/>
        <v>0.10047365052539511</v>
      </c>
    </row>
    <row r="2496" spans="1:33" x14ac:dyDescent="0.55000000000000004">
      <c r="A2496">
        <v>2495</v>
      </c>
      <c r="B2496" t="s">
        <v>3779</v>
      </c>
      <c r="C2496" t="s">
        <v>10887</v>
      </c>
      <c r="D2496" t="s">
        <v>20469</v>
      </c>
      <c r="E2496" t="s">
        <v>20470</v>
      </c>
      <c r="F2496" t="s">
        <v>20471</v>
      </c>
      <c r="G2496" t="s">
        <v>20472</v>
      </c>
      <c r="H2496">
        <v>331</v>
      </c>
      <c r="I2496">
        <v>356</v>
      </c>
      <c r="J2496" t="s">
        <v>3778</v>
      </c>
      <c r="K2496" t="s">
        <v>45</v>
      </c>
      <c r="L2496" t="s">
        <v>10982</v>
      </c>
      <c r="M2496">
        <v>343</v>
      </c>
      <c r="N2496" t="s">
        <v>11348</v>
      </c>
      <c r="O2496" t="s">
        <v>20473</v>
      </c>
      <c r="P2496" s="2">
        <v>1276217.5</v>
      </c>
      <c r="Q2496" s="2">
        <v>1308993.6711601031</v>
      </c>
      <c r="R2496" s="2">
        <v>1260302.102174239</v>
      </c>
      <c r="S2496" s="2">
        <v>1188042.3880013789</v>
      </c>
      <c r="T2496" s="2">
        <v>1163930.0901947331</v>
      </c>
      <c r="U2496" s="2">
        <v>1475102.3552516759</v>
      </c>
      <c r="V2496" s="2">
        <v>1466756.6926206534</v>
      </c>
      <c r="W2496" s="2">
        <v>1014471.9195276176</v>
      </c>
      <c r="X2496" s="2">
        <v>979843.12831904588</v>
      </c>
      <c r="Y2496" s="2">
        <v>1524159.3760976482</v>
      </c>
      <c r="Z2496" s="7">
        <f t="shared" si="304"/>
        <v>1258388.9153339302</v>
      </c>
      <c r="AA2496" s="7">
        <f t="shared" si="305"/>
        <v>1270710.5936685624</v>
      </c>
      <c r="AB2496" s="7">
        <f t="shared" si="306"/>
        <v>51091.401543564127</v>
      </c>
      <c r="AC2496" s="7">
        <f t="shared" si="307"/>
        <v>247431.02751217532</v>
      </c>
      <c r="AD2496" s="7">
        <f t="shared" si="308"/>
        <v>25545.700771782063</v>
      </c>
      <c r="AE2496" s="7">
        <f t="shared" si="309"/>
        <v>101013.29398956265</v>
      </c>
      <c r="AF2496" s="8">
        <f t="shared" si="310"/>
        <v>1.0097916297453737</v>
      </c>
      <c r="AG2496" s="6">
        <f t="shared" si="311"/>
        <v>0.90997472563437409</v>
      </c>
    </row>
    <row r="2497" spans="1:33" x14ac:dyDescent="0.55000000000000004">
      <c r="A2497">
        <v>2496</v>
      </c>
      <c r="B2497" t="s">
        <v>2442</v>
      </c>
      <c r="C2497" t="s">
        <v>10887</v>
      </c>
      <c r="D2497" t="s">
        <v>16950</v>
      </c>
      <c r="E2497" t="s">
        <v>16951</v>
      </c>
      <c r="F2497" t="s">
        <v>16952</v>
      </c>
      <c r="G2497" t="s">
        <v>16953</v>
      </c>
      <c r="H2497">
        <v>83</v>
      </c>
      <c r="I2497">
        <v>90</v>
      </c>
      <c r="J2497" t="s">
        <v>3780</v>
      </c>
      <c r="K2497" t="s">
        <v>84</v>
      </c>
      <c r="L2497" t="s">
        <v>11088</v>
      </c>
      <c r="M2497">
        <v>87</v>
      </c>
      <c r="N2497" t="s">
        <v>16634</v>
      </c>
      <c r="O2497" t="s">
        <v>20474</v>
      </c>
      <c r="P2497" s="2">
        <v>2536903</v>
      </c>
      <c r="Q2497" s="2">
        <v>2236499.2117729136</v>
      </c>
      <c r="R2497" s="2">
        <v>2344679.5846727611</v>
      </c>
      <c r="S2497" s="2">
        <v>2665120.5485201157</v>
      </c>
      <c r="T2497" s="2">
        <v>3118966.5062628225</v>
      </c>
      <c r="U2497" s="2">
        <v>2598184.8237453029</v>
      </c>
      <c r="V2497" s="2">
        <v>2239007.6379559319</v>
      </c>
      <c r="W2497" s="2">
        <v>2851101.8934043329</v>
      </c>
      <c r="X2497" s="2">
        <v>3542881.9592521689</v>
      </c>
      <c r="Y2497" s="2">
        <v>2158379.5648158053</v>
      </c>
      <c r="Z2497" s="7">
        <f t="shared" si="304"/>
        <v>2445800.5862414474</v>
      </c>
      <c r="AA2497" s="7">
        <f t="shared" si="305"/>
        <v>2751420.3975727274</v>
      </c>
      <c r="AB2497" s="7">
        <f t="shared" si="306"/>
        <v>191862.29259482145</v>
      </c>
      <c r="AC2497" s="7">
        <f t="shared" si="307"/>
        <v>530882.91606753878</v>
      </c>
      <c r="AD2497" s="7">
        <f t="shared" si="308"/>
        <v>95931.146297410727</v>
      </c>
      <c r="AE2497" s="7">
        <f t="shared" si="309"/>
        <v>216732.0429210432</v>
      </c>
      <c r="AF2497" s="8">
        <f t="shared" si="310"/>
        <v>1.1249569621703859</v>
      </c>
      <c r="AG2497" s="6">
        <f t="shared" si="311"/>
        <v>0.23983458256352325</v>
      </c>
    </row>
    <row r="2498" spans="1:33" x14ac:dyDescent="0.55000000000000004">
      <c r="A2498">
        <v>2497</v>
      </c>
      <c r="B2498" t="s">
        <v>43</v>
      </c>
      <c r="C2498" t="s">
        <v>10887</v>
      </c>
      <c r="D2498" t="s">
        <v>10972</v>
      </c>
      <c r="E2498" t="s">
        <v>10973</v>
      </c>
      <c r="F2498" t="s">
        <v>10974</v>
      </c>
      <c r="G2498" t="s">
        <v>10975</v>
      </c>
      <c r="H2498">
        <v>148</v>
      </c>
      <c r="I2498">
        <v>167</v>
      </c>
      <c r="J2498" t="s">
        <v>3781</v>
      </c>
      <c r="K2498" t="s">
        <v>45</v>
      </c>
      <c r="L2498" t="s">
        <v>10982</v>
      </c>
      <c r="M2498">
        <v>160</v>
      </c>
      <c r="N2498" t="s">
        <v>20346</v>
      </c>
      <c r="O2498" t="s">
        <v>20475</v>
      </c>
      <c r="P2498" s="2">
        <v>356492.1875</v>
      </c>
      <c r="Q2498" s="2">
        <v>932488.9718412098</v>
      </c>
      <c r="R2498" s="2">
        <v>747881.26629870909</v>
      </c>
      <c r="S2498" s="2">
        <v>717070.83893547847</v>
      </c>
      <c r="T2498" s="2">
        <v>639589.72711685777</v>
      </c>
      <c r="U2498" s="2">
        <v>671416.55878489441</v>
      </c>
      <c r="V2498" s="2">
        <v>536472.63535399933</v>
      </c>
      <c r="W2498" s="2">
        <v>723707.94099097024</v>
      </c>
      <c r="X2498" s="2">
        <v>489595.24814043404</v>
      </c>
      <c r="Y2498" s="2">
        <v>1140761.6707284825</v>
      </c>
      <c r="Z2498" s="7">
        <f t="shared" ref="Z2498:Z2561" si="312">SUM(P2498:S2498)/COUNTIF(P2498:S2498,"&gt;0")</f>
        <v>688483.3161438494</v>
      </c>
      <c r="AA2498" s="7">
        <f t="shared" ref="AA2498:AA2561" si="313">SUM(T2498:Y2498)/COUNTIF(T2498:Y2498,"&gt;0")</f>
        <v>700257.29685260635</v>
      </c>
      <c r="AB2498" s="7">
        <f t="shared" ref="AB2498:AB2561" si="314">_xlfn.STDEV.S(P2498:S2498)</f>
        <v>240902.6307124079</v>
      </c>
      <c r="AC2498" s="7">
        <f t="shared" ref="AC2498:AC2561" si="315">_xlfn.STDEV.S(T2498:Y2498)</f>
        <v>232512.49102533699</v>
      </c>
      <c r="AD2498" s="7">
        <f t="shared" ref="AD2498:AD2561" si="316">AB2498/SQRT(4)</f>
        <v>120451.31535620395</v>
      </c>
      <c r="AE2498" s="7">
        <f t="shared" ref="AE2498:AE2561" si="317">AC2498/SQRT(6)</f>
        <v>94922.826972588125</v>
      </c>
      <c r="AF2498" s="8">
        <f t="shared" ref="AF2498:AF2561" si="318">AA2498/Z2498</f>
        <v>1.017101330464625</v>
      </c>
      <c r="AG2498" s="6">
        <f t="shared" ref="AG2498:AG2561" si="319">TTEST(P2498:S2498,T2498:Y2498,2,3)</f>
        <v>0.94114686560427363</v>
      </c>
    </row>
    <row r="2499" spans="1:33" x14ac:dyDescent="0.55000000000000004">
      <c r="A2499">
        <v>2498</v>
      </c>
      <c r="B2499" t="s">
        <v>2264</v>
      </c>
      <c r="C2499" t="s">
        <v>10887</v>
      </c>
      <c r="D2499" t="s">
        <v>16505</v>
      </c>
      <c r="E2499" t="s">
        <v>16506</v>
      </c>
      <c r="F2499" t="s">
        <v>16507</v>
      </c>
      <c r="G2499" t="s">
        <v>16508</v>
      </c>
      <c r="H2499">
        <v>575</v>
      </c>
      <c r="I2499">
        <v>591</v>
      </c>
      <c r="J2499" t="s">
        <v>3782</v>
      </c>
      <c r="K2499" t="s">
        <v>1948</v>
      </c>
      <c r="L2499" t="s">
        <v>20476</v>
      </c>
      <c r="M2499" t="s">
        <v>20477</v>
      </c>
      <c r="N2499" t="s">
        <v>20478</v>
      </c>
      <c r="O2499" t="s">
        <v>20479</v>
      </c>
      <c r="P2499" s="2">
        <v>12184026</v>
      </c>
      <c r="Q2499" s="2">
        <v>10399464.628483582</v>
      </c>
      <c r="R2499" s="2">
        <v>11496903.566552157</v>
      </c>
      <c r="S2499" s="2">
        <v>9290550.6222365815</v>
      </c>
      <c r="T2499" s="2">
        <v>11249649.004374038</v>
      </c>
      <c r="U2499" s="2">
        <v>10767343.254154686</v>
      </c>
      <c r="V2499" s="2">
        <v>11654279.750002943</v>
      </c>
      <c r="W2499" s="2">
        <v>10099772.308288421</v>
      </c>
      <c r="X2499" s="2">
        <v>8611178.4504049867</v>
      </c>
      <c r="Y2499" s="2">
        <v>11708027.276905555</v>
      </c>
      <c r="Z2499" s="7">
        <f t="shared" si="312"/>
        <v>10842736.20431808</v>
      </c>
      <c r="AA2499" s="7">
        <f t="shared" si="313"/>
        <v>10681708.340688437</v>
      </c>
      <c r="AB2499" s="7">
        <f t="shared" si="314"/>
        <v>1269220.6302789634</v>
      </c>
      <c r="AC2499" s="7">
        <f t="shared" si="315"/>
        <v>1179394.6933311701</v>
      </c>
      <c r="AD2499" s="7">
        <f t="shared" si="316"/>
        <v>634610.31513948168</v>
      </c>
      <c r="AE2499" s="7">
        <f t="shared" si="317"/>
        <v>481485.86733460223</v>
      </c>
      <c r="AF2499" s="8">
        <f t="shared" si="318"/>
        <v>0.9851487797364733</v>
      </c>
      <c r="AG2499" s="6">
        <f t="shared" si="319"/>
        <v>0.84626026306923063</v>
      </c>
    </row>
    <row r="2500" spans="1:33" x14ac:dyDescent="0.55000000000000004">
      <c r="A2500">
        <v>2499</v>
      </c>
      <c r="B2500" t="s">
        <v>3784</v>
      </c>
      <c r="C2500" t="s">
        <v>10887</v>
      </c>
      <c r="D2500" t="s">
        <v>20480</v>
      </c>
      <c r="E2500" t="s">
        <v>20481</v>
      </c>
      <c r="F2500" t="s">
        <v>20482</v>
      </c>
      <c r="G2500" t="s">
        <v>20483</v>
      </c>
      <c r="H2500">
        <v>933</v>
      </c>
      <c r="I2500">
        <v>939</v>
      </c>
      <c r="J2500" t="s">
        <v>3783</v>
      </c>
      <c r="K2500" t="s">
        <v>26</v>
      </c>
      <c r="L2500" t="s">
        <v>10951</v>
      </c>
      <c r="M2500">
        <v>936</v>
      </c>
      <c r="N2500" t="s">
        <v>11899</v>
      </c>
      <c r="O2500" t="s">
        <v>20484</v>
      </c>
      <c r="P2500" s="2">
        <v>1478461.375</v>
      </c>
      <c r="Q2500" s="2">
        <v>1435835.8836367929</v>
      </c>
      <c r="R2500" s="2">
        <v>1789652.5207761547</v>
      </c>
      <c r="S2500" s="2">
        <v>1830424.4142725514</v>
      </c>
      <c r="T2500" s="2">
        <v>1413529.7891289028</v>
      </c>
      <c r="U2500" s="2">
        <v>1662190.4150866049</v>
      </c>
      <c r="V2500" s="2">
        <v>1519347.4668272026</v>
      </c>
      <c r="W2500" s="2">
        <v>1911411.3273729065</v>
      </c>
      <c r="X2500" s="2">
        <v>1544376.6076765638</v>
      </c>
      <c r="Y2500" s="2">
        <v>2411620.6166327898</v>
      </c>
      <c r="Z2500" s="7">
        <f t="shared" si="312"/>
        <v>1633593.5484213748</v>
      </c>
      <c r="AA2500" s="7">
        <f t="shared" si="313"/>
        <v>1743746.0371208284</v>
      </c>
      <c r="AB2500" s="7">
        <f t="shared" si="314"/>
        <v>205159.18844939614</v>
      </c>
      <c r="AC2500" s="7">
        <f t="shared" si="315"/>
        <v>368772.3094766204</v>
      </c>
      <c r="AD2500" s="7">
        <f t="shared" si="316"/>
        <v>102579.59422469807</v>
      </c>
      <c r="AE2500" s="7">
        <f t="shared" si="317"/>
        <v>150550.66491424092</v>
      </c>
      <c r="AF2500" s="8">
        <f t="shared" si="318"/>
        <v>1.0674295566396548</v>
      </c>
      <c r="AG2500" s="6">
        <f t="shared" si="319"/>
        <v>0.56239894313742567</v>
      </c>
    </row>
    <row r="2501" spans="1:33" x14ac:dyDescent="0.55000000000000004">
      <c r="A2501">
        <v>2500</v>
      </c>
      <c r="B2501" t="s">
        <v>3784</v>
      </c>
      <c r="C2501" t="s">
        <v>10887</v>
      </c>
      <c r="D2501" t="s">
        <v>20480</v>
      </c>
      <c r="E2501" t="s">
        <v>20481</v>
      </c>
      <c r="F2501" t="s">
        <v>20482</v>
      </c>
      <c r="G2501" t="s">
        <v>20483</v>
      </c>
      <c r="H2501">
        <v>933</v>
      </c>
      <c r="I2501">
        <v>940</v>
      </c>
      <c r="J2501" t="s">
        <v>3785</v>
      </c>
      <c r="K2501" t="s">
        <v>26</v>
      </c>
      <c r="L2501" t="s">
        <v>10951</v>
      </c>
      <c r="M2501">
        <v>936</v>
      </c>
      <c r="N2501" t="s">
        <v>11899</v>
      </c>
      <c r="O2501" t="s">
        <v>20485</v>
      </c>
      <c r="P2501" s="2">
        <v>4038334</v>
      </c>
      <c r="Q2501" s="2">
        <v>3857110.2516590948</v>
      </c>
      <c r="R2501" s="2">
        <v>4997517.8869585609</v>
      </c>
      <c r="S2501" s="2">
        <v>5286226.0038208552</v>
      </c>
      <c r="T2501" s="2">
        <v>3814733.180108537</v>
      </c>
      <c r="U2501" s="2">
        <v>3987826.8415906904</v>
      </c>
      <c r="V2501" s="2">
        <v>5359925.3610032052</v>
      </c>
      <c r="W2501" s="2">
        <v>4522954.301927493</v>
      </c>
      <c r="X2501" s="2">
        <v>6082567.3638191586</v>
      </c>
      <c r="Y2501" s="2">
        <v>6545860.9151344718</v>
      </c>
      <c r="Z2501" s="7">
        <f t="shared" si="312"/>
        <v>4544797.0356096281</v>
      </c>
      <c r="AA2501" s="7">
        <f t="shared" si="313"/>
        <v>5052311.3272639262</v>
      </c>
      <c r="AB2501" s="7">
        <f t="shared" si="314"/>
        <v>703346.9990950413</v>
      </c>
      <c r="AC2501" s="7">
        <f t="shared" si="315"/>
        <v>1125316.8457700035</v>
      </c>
      <c r="AD2501" s="7">
        <f t="shared" si="316"/>
        <v>351673.49954752065</v>
      </c>
      <c r="AE2501" s="7">
        <f t="shared" si="317"/>
        <v>459408.67851579055</v>
      </c>
      <c r="AF2501" s="8">
        <f t="shared" si="318"/>
        <v>1.1116692973696727</v>
      </c>
      <c r="AG2501" s="6">
        <f t="shared" si="319"/>
        <v>0.40595002770151345</v>
      </c>
    </row>
    <row r="2502" spans="1:33" x14ac:dyDescent="0.55000000000000004">
      <c r="A2502">
        <v>2501</v>
      </c>
      <c r="B2502" t="s">
        <v>3787</v>
      </c>
      <c r="C2502" t="s">
        <v>10887</v>
      </c>
      <c r="D2502" t="s">
        <v>20486</v>
      </c>
      <c r="E2502" t="s">
        <v>20487</v>
      </c>
      <c r="F2502" t="s">
        <v>20488</v>
      </c>
      <c r="G2502" t="s">
        <v>20489</v>
      </c>
      <c r="H2502">
        <v>1051</v>
      </c>
      <c r="I2502">
        <v>1073</v>
      </c>
      <c r="J2502" t="s">
        <v>3786</v>
      </c>
      <c r="K2502" t="s">
        <v>5</v>
      </c>
      <c r="L2502" t="s">
        <v>10900</v>
      </c>
      <c r="M2502">
        <v>1059</v>
      </c>
      <c r="N2502" t="s">
        <v>20490</v>
      </c>
      <c r="O2502" t="s">
        <v>20491</v>
      </c>
      <c r="P2502" s="2">
        <v>12138559</v>
      </c>
      <c r="Q2502" s="2">
        <v>12310344.801134881</v>
      </c>
      <c r="R2502" s="2">
        <v>14001464.993845949</v>
      </c>
      <c r="S2502" s="2">
        <v>9055686.7299260776</v>
      </c>
      <c r="T2502" s="2">
        <v>11498181.364953145</v>
      </c>
      <c r="U2502" s="2">
        <v>11336401.172882231</v>
      </c>
      <c r="V2502" s="2">
        <v>13121970.249541216</v>
      </c>
      <c r="W2502" s="2">
        <v>10297035.940189524</v>
      </c>
      <c r="X2502" s="2">
        <v>10165743.880010912</v>
      </c>
      <c r="Y2502" s="2">
        <v>13770662.324097855</v>
      </c>
      <c r="Z2502" s="7">
        <f t="shared" si="312"/>
        <v>11876513.881226728</v>
      </c>
      <c r="AA2502" s="7">
        <f t="shared" si="313"/>
        <v>11698332.48861248</v>
      </c>
      <c r="AB2502" s="7">
        <f t="shared" si="314"/>
        <v>2059883.4886046143</v>
      </c>
      <c r="AC2502" s="7">
        <f t="shared" si="315"/>
        <v>1470021.0903814102</v>
      </c>
      <c r="AD2502" s="7">
        <f t="shared" si="316"/>
        <v>1029941.7443023071</v>
      </c>
      <c r="AE2502" s="7">
        <f t="shared" si="317"/>
        <v>600133.59709403466</v>
      </c>
      <c r="AF2502" s="8">
        <f t="shared" si="318"/>
        <v>0.98499716378087177</v>
      </c>
      <c r="AG2502" s="6">
        <f t="shared" si="319"/>
        <v>0.88698063049401787</v>
      </c>
    </row>
    <row r="2503" spans="1:33" x14ac:dyDescent="0.55000000000000004">
      <c r="A2503">
        <v>2502</v>
      </c>
      <c r="B2503" t="s">
        <v>528</v>
      </c>
      <c r="C2503" t="s">
        <v>10887</v>
      </c>
      <c r="D2503" t="s">
        <v>12262</v>
      </c>
      <c r="E2503" t="s">
        <v>12263</v>
      </c>
      <c r="F2503" t="s">
        <v>12264</v>
      </c>
      <c r="G2503" t="s">
        <v>12265</v>
      </c>
      <c r="H2503">
        <v>530</v>
      </c>
      <c r="I2503">
        <v>551</v>
      </c>
      <c r="J2503" t="s">
        <v>3789</v>
      </c>
      <c r="K2503" t="s">
        <v>26</v>
      </c>
      <c r="L2503" t="s">
        <v>10951</v>
      </c>
      <c r="M2503">
        <v>533</v>
      </c>
      <c r="N2503" t="s">
        <v>20492</v>
      </c>
      <c r="O2503" t="s">
        <v>20493</v>
      </c>
      <c r="P2503" s="2">
        <v>1955674.75</v>
      </c>
      <c r="Q2503" s="2">
        <v>1800233.5851739615</v>
      </c>
      <c r="R2503" s="2">
        <v>2072964.828184654</v>
      </c>
      <c r="S2503" s="2">
        <v>1964263.6188455343</v>
      </c>
      <c r="T2503" s="2">
        <v>1419555.3538493731</v>
      </c>
      <c r="U2503" s="2">
        <v>1598927.0428438801</v>
      </c>
      <c r="V2503" s="2">
        <v>1899818.9502544589</v>
      </c>
      <c r="W2503" s="2">
        <v>1665784.3238182713</v>
      </c>
      <c r="X2503" s="2">
        <v>1212015.6992340535</v>
      </c>
      <c r="Y2503" s="2">
        <v>1505171.5831325701</v>
      </c>
      <c r="Z2503" s="7">
        <f t="shared" si="312"/>
        <v>1948284.1955510376</v>
      </c>
      <c r="AA2503" s="7">
        <f t="shared" si="313"/>
        <v>1550212.1588554345</v>
      </c>
      <c r="AB2503" s="7">
        <f t="shared" si="314"/>
        <v>112211.41601285702</v>
      </c>
      <c r="AC2503" s="7">
        <f t="shared" si="315"/>
        <v>232994.2803095401</v>
      </c>
      <c r="AD2503" s="7">
        <f t="shared" si="316"/>
        <v>56105.708006428511</v>
      </c>
      <c r="AE2503" s="7">
        <f t="shared" si="317"/>
        <v>95119.51662422785</v>
      </c>
      <c r="AF2503" s="8">
        <f t="shared" si="318"/>
        <v>0.79568071351981817</v>
      </c>
      <c r="AG2503" s="6">
        <f t="shared" si="319"/>
        <v>7.627053778854866E-3</v>
      </c>
    </row>
    <row r="2504" spans="1:33" x14ac:dyDescent="0.55000000000000004">
      <c r="A2504">
        <v>2503</v>
      </c>
      <c r="B2504" t="s">
        <v>3791</v>
      </c>
      <c r="C2504" t="s">
        <v>10887</v>
      </c>
      <c r="D2504" t="s">
        <v>20494</v>
      </c>
      <c r="E2504" t="s">
        <v>20495</v>
      </c>
      <c r="F2504" t="s">
        <v>20496</v>
      </c>
      <c r="G2504" t="s">
        <v>20497</v>
      </c>
      <c r="H2504">
        <v>1943</v>
      </c>
      <c r="I2504">
        <v>1957</v>
      </c>
      <c r="J2504" t="s">
        <v>3790</v>
      </c>
      <c r="K2504" t="s">
        <v>45</v>
      </c>
      <c r="L2504" t="s">
        <v>10982</v>
      </c>
      <c r="M2504">
        <v>1955</v>
      </c>
      <c r="N2504" t="s">
        <v>20498</v>
      </c>
      <c r="O2504" t="s">
        <v>20499</v>
      </c>
      <c r="P2504" s="2">
        <v>4052658.5</v>
      </c>
      <c r="Q2504" s="2">
        <v>3806727.9187178751</v>
      </c>
      <c r="R2504" s="2">
        <v>3236980.0194936111</v>
      </c>
      <c r="S2504" s="2">
        <v>3089791.7061479948</v>
      </c>
      <c r="T2504" s="2">
        <v>4072141.0147076729</v>
      </c>
      <c r="U2504" s="2">
        <v>3837192.9401945788</v>
      </c>
      <c r="V2504" s="2">
        <v>4457616.789704225</v>
      </c>
      <c r="W2504" s="2">
        <v>3958334.374488208</v>
      </c>
      <c r="X2504" s="2">
        <v>3646909.6166709312</v>
      </c>
      <c r="Y2504" s="2">
        <v>2861857.3629686916</v>
      </c>
      <c r="Z2504" s="7">
        <f t="shared" si="312"/>
        <v>3546539.5360898701</v>
      </c>
      <c r="AA2504" s="7">
        <f t="shared" si="313"/>
        <v>3805675.3497890513</v>
      </c>
      <c r="AB2504" s="7">
        <f t="shared" si="314"/>
        <v>457638.89496558625</v>
      </c>
      <c r="AC2504" s="7">
        <f t="shared" si="315"/>
        <v>535971.76758564846</v>
      </c>
      <c r="AD2504" s="7">
        <f t="shared" si="316"/>
        <v>228819.44748279313</v>
      </c>
      <c r="AE2504" s="7">
        <f t="shared" si="317"/>
        <v>218809.55785373593</v>
      </c>
      <c r="AF2504" s="8">
        <f t="shared" si="318"/>
        <v>1.073067228226894</v>
      </c>
      <c r="AG2504" s="6">
        <f t="shared" si="319"/>
        <v>0.43889887179867693</v>
      </c>
    </row>
    <row r="2505" spans="1:33" x14ac:dyDescent="0.55000000000000004">
      <c r="A2505">
        <v>2504</v>
      </c>
      <c r="B2505" t="s">
        <v>3793</v>
      </c>
      <c r="C2505" t="s">
        <v>10887</v>
      </c>
      <c r="D2505" t="s">
        <v>20500</v>
      </c>
      <c r="E2505" t="s">
        <v>20501</v>
      </c>
      <c r="F2505" t="s">
        <v>20502</v>
      </c>
      <c r="G2505" t="s">
        <v>20503</v>
      </c>
      <c r="H2505">
        <v>245</v>
      </c>
      <c r="I2505">
        <v>251</v>
      </c>
      <c r="J2505" t="s">
        <v>3792</v>
      </c>
      <c r="K2505" t="s">
        <v>84</v>
      </c>
      <c r="L2505" t="s">
        <v>11088</v>
      </c>
      <c r="M2505">
        <v>249</v>
      </c>
      <c r="N2505" t="s">
        <v>20232</v>
      </c>
      <c r="O2505" t="s">
        <v>20504</v>
      </c>
      <c r="P2505" s="2">
        <v>6409060.9999999991</v>
      </c>
      <c r="Q2505" s="2">
        <v>8994710.3143935371</v>
      </c>
      <c r="R2505" s="2">
        <v>16991192.016186584</v>
      </c>
      <c r="S2505" s="2">
        <v>13255606.541463057</v>
      </c>
      <c r="T2505" s="2">
        <v>7816089.0059128525</v>
      </c>
      <c r="U2505" s="2">
        <v>13513964.248023653</v>
      </c>
      <c r="V2505" s="2">
        <v>10198181.02672088</v>
      </c>
      <c r="W2505" s="2">
        <v>12898739.665539151</v>
      </c>
      <c r="X2505" s="2">
        <v>11845246.980925465</v>
      </c>
      <c r="Y2505" s="2">
        <v>16440437.698522776</v>
      </c>
      <c r="Z2505" s="7">
        <f t="shared" si="312"/>
        <v>11412642.468010794</v>
      </c>
      <c r="AA2505" s="7">
        <f t="shared" si="313"/>
        <v>12118776.437607462</v>
      </c>
      <c r="AB2505" s="7">
        <f t="shared" si="314"/>
        <v>4669009.7109917281</v>
      </c>
      <c r="AC2505" s="7">
        <f t="shared" si="315"/>
        <v>2949856.6727286894</v>
      </c>
      <c r="AD2505" s="7">
        <f t="shared" si="316"/>
        <v>2334504.8554958641</v>
      </c>
      <c r="AE2505" s="7">
        <f t="shared" si="317"/>
        <v>1204273.9437549065</v>
      </c>
      <c r="AF2505" s="8">
        <f t="shared" si="318"/>
        <v>1.0618729598842629</v>
      </c>
      <c r="AG2505" s="6">
        <f t="shared" si="319"/>
        <v>0.79967373780739748</v>
      </c>
    </row>
    <row r="2506" spans="1:33" x14ac:dyDescent="0.55000000000000004">
      <c r="A2506">
        <v>2505</v>
      </c>
      <c r="B2506" t="s">
        <v>3795</v>
      </c>
      <c r="C2506" t="s">
        <v>10887</v>
      </c>
      <c r="D2506" t="s">
        <v>20505</v>
      </c>
      <c r="E2506" t="s">
        <v>20506</v>
      </c>
      <c r="F2506" t="s">
        <v>20507</v>
      </c>
      <c r="G2506" t="s">
        <v>20508</v>
      </c>
      <c r="H2506">
        <v>418</v>
      </c>
      <c r="I2506">
        <v>431</v>
      </c>
      <c r="J2506" t="s">
        <v>3794</v>
      </c>
      <c r="K2506" t="s">
        <v>5</v>
      </c>
      <c r="L2506" t="s">
        <v>10900</v>
      </c>
      <c r="M2506">
        <v>426</v>
      </c>
      <c r="N2506" t="s">
        <v>14086</v>
      </c>
      <c r="O2506" t="s">
        <v>20509</v>
      </c>
      <c r="P2506" s="2">
        <v>1616687.75</v>
      </c>
      <c r="Q2506" s="2">
        <v>1619994.9261413168</v>
      </c>
      <c r="R2506" s="2">
        <v>2156617.1577515667</v>
      </c>
      <c r="S2506" s="2">
        <v>2234843.6046199915</v>
      </c>
      <c r="T2506" s="2">
        <v>1344976.0804569118</v>
      </c>
      <c r="U2506" s="2">
        <v>1704480.9017610869</v>
      </c>
      <c r="V2506" s="2">
        <v>1354548.183017384</v>
      </c>
      <c r="W2506" s="2">
        <v>1489433.9974051286</v>
      </c>
      <c r="X2506" s="2">
        <v>1331471.7465553489</v>
      </c>
      <c r="Y2506" s="2">
        <v>2588661.0243620877</v>
      </c>
      <c r="Z2506" s="7">
        <f t="shared" si="312"/>
        <v>1907035.8596282187</v>
      </c>
      <c r="AA2506" s="7">
        <f t="shared" si="313"/>
        <v>1635595.322259658</v>
      </c>
      <c r="AB2506" s="7">
        <f t="shared" si="314"/>
        <v>334884.68876676552</v>
      </c>
      <c r="AC2506" s="7">
        <f t="shared" si="315"/>
        <v>487930.48192379205</v>
      </c>
      <c r="AD2506" s="7">
        <f t="shared" si="316"/>
        <v>167442.34438338276</v>
      </c>
      <c r="AE2506" s="7">
        <f t="shared" si="317"/>
        <v>199196.78511059695</v>
      </c>
      <c r="AF2506" s="8">
        <f t="shared" si="318"/>
        <v>0.85766364276889961</v>
      </c>
      <c r="AG2506" s="6">
        <f t="shared" si="319"/>
        <v>0.32758424667890862</v>
      </c>
    </row>
    <row r="2507" spans="1:33" x14ac:dyDescent="0.55000000000000004">
      <c r="A2507">
        <v>2506</v>
      </c>
      <c r="B2507" t="s">
        <v>3797</v>
      </c>
      <c r="C2507" t="s">
        <v>10887</v>
      </c>
      <c r="D2507" t="s">
        <v>20510</v>
      </c>
      <c r="E2507" t="s">
        <v>20511</v>
      </c>
      <c r="F2507" t="s">
        <v>20512</v>
      </c>
      <c r="G2507" t="s">
        <v>20513</v>
      </c>
      <c r="H2507">
        <v>70</v>
      </c>
      <c r="I2507">
        <v>81</v>
      </c>
      <c r="J2507" t="s">
        <v>3796</v>
      </c>
      <c r="K2507" t="s">
        <v>77</v>
      </c>
      <c r="L2507" t="s">
        <v>11068</v>
      </c>
      <c r="M2507">
        <v>75</v>
      </c>
      <c r="N2507" t="s">
        <v>11473</v>
      </c>
      <c r="O2507" t="s">
        <v>20514</v>
      </c>
      <c r="P2507" s="2">
        <v>24728480.000000004</v>
      </c>
      <c r="Q2507" s="2">
        <v>23478987.075622428</v>
      </c>
      <c r="R2507" s="2">
        <v>24258598.525387675</v>
      </c>
      <c r="S2507" s="2">
        <v>24252430.272821512</v>
      </c>
      <c r="T2507" s="2">
        <v>25369168.830654446</v>
      </c>
      <c r="U2507" s="2">
        <v>25107219.983266447</v>
      </c>
      <c r="V2507" s="2">
        <v>28964535.645492189</v>
      </c>
      <c r="W2507" s="2">
        <v>19454425.968458097</v>
      </c>
      <c r="X2507" s="2">
        <v>21478003.944424275</v>
      </c>
      <c r="Y2507" s="2">
        <v>29125796.841895152</v>
      </c>
      <c r="Z2507" s="7">
        <f t="shared" si="312"/>
        <v>24179623.968457907</v>
      </c>
      <c r="AA2507" s="7">
        <f t="shared" si="313"/>
        <v>24916525.2023651</v>
      </c>
      <c r="AB2507" s="7">
        <f t="shared" si="314"/>
        <v>517581.79307224229</v>
      </c>
      <c r="AC2507" s="7">
        <f t="shared" si="315"/>
        <v>3898809.1391877597</v>
      </c>
      <c r="AD2507" s="7">
        <f t="shared" si="316"/>
        <v>258790.89653612114</v>
      </c>
      <c r="AE2507" s="7">
        <f t="shared" si="317"/>
        <v>1591682.1659182883</v>
      </c>
      <c r="AF2507" s="8">
        <f t="shared" si="318"/>
        <v>1.030476124643976</v>
      </c>
      <c r="AG2507" s="6">
        <f t="shared" si="319"/>
        <v>0.66594309150568276</v>
      </c>
    </row>
    <row r="2508" spans="1:33" x14ac:dyDescent="0.55000000000000004">
      <c r="A2508">
        <v>2507</v>
      </c>
      <c r="B2508" t="s">
        <v>1569</v>
      </c>
      <c r="C2508" t="s">
        <v>10887</v>
      </c>
      <c r="D2508" t="s">
        <v>15179</v>
      </c>
      <c r="E2508" t="s">
        <v>15180</v>
      </c>
      <c r="F2508" t="s">
        <v>15181</v>
      </c>
      <c r="G2508" t="s">
        <v>15182</v>
      </c>
      <c r="H2508">
        <v>664</v>
      </c>
      <c r="I2508">
        <v>680</v>
      </c>
      <c r="J2508" t="s">
        <v>3798</v>
      </c>
      <c r="K2508" t="s">
        <v>17</v>
      </c>
      <c r="L2508" t="s">
        <v>11101</v>
      </c>
      <c r="M2508">
        <v>674</v>
      </c>
      <c r="N2508" t="s">
        <v>14501</v>
      </c>
      <c r="O2508" t="s">
        <v>20515</v>
      </c>
      <c r="P2508" s="2">
        <v>1013528.125</v>
      </c>
      <c r="Q2508" s="2">
        <v>1120858.4369314597</v>
      </c>
      <c r="R2508" s="2">
        <v>1142600.4631047435</v>
      </c>
      <c r="S2508" s="2">
        <v>1240349.7141081265</v>
      </c>
      <c r="T2508" s="2">
        <v>1261389.1939655475</v>
      </c>
      <c r="U2508" s="2">
        <v>1276176.296175332</v>
      </c>
      <c r="V2508" s="2">
        <v>1435757.9586558701</v>
      </c>
      <c r="W2508" s="2">
        <v>1170639.9435234121</v>
      </c>
      <c r="X2508" s="2">
        <v>1034766.0336986028</v>
      </c>
      <c r="Y2508" s="2">
        <v>1477176.5472310316</v>
      </c>
      <c r="Z2508" s="7">
        <f t="shared" si="312"/>
        <v>1129334.1847860825</v>
      </c>
      <c r="AA2508" s="7">
        <f t="shared" si="313"/>
        <v>1275984.3288749659</v>
      </c>
      <c r="AB2508" s="7">
        <f t="shared" si="314"/>
        <v>93065.073427064344</v>
      </c>
      <c r="AC2508" s="7">
        <f t="shared" si="315"/>
        <v>164622.40538138046</v>
      </c>
      <c r="AD2508" s="7">
        <f t="shared" si="316"/>
        <v>46532.536713532172</v>
      </c>
      <c r="AE2508" s="7">
        <f t="shared" si="317"/>
        <v>67206.815568997627</v>
      </c>
      <c r="AF2508" s="8">
        <f t="shared" si="318"/>
        <v>1.129855401584839</v>
      </c>
      <c r="AG2508" s="6">
        <f t="shared" si="319"/>
        <v>0.11097262580823526</v>
      </c>
    </row>
    <row r="2509" spans="1:33" x14ac:dyDescent="0.55000000000000004">
      <c r="A2509">
        <v>2508</v>
      </c>
      <c r="B2509" t="s">
        <v>1569</v>
      </c>
      <c r="C2509" t="s">
        <v>10887</v>
      </c>
      <c r="D2509" t="s">
        <v>15179</v>
      </c>
      <c r="E2509" t="s">
        <v>15180</v>
      </c>
      <c r="F2509" t="s">
        <v>15181</v>
      </c>
      <c r="G2509" t="s">
        <v>15182</v>
      </c>
      <c r="H2509">
        <v>664</v>
      </c>
      <c r="I2509">
        <v>680</v>
      </c>
      <c r="J2509" t="s">
        <v>3798</v>
      </c>
      <c r="K2509" t="s">
        <v>100</v>
      </c>
      <c r="L2509" t="s">
        <v>10901</v>
      </c>
      <c r="M2509">
        <v>678</v>
      </c>
      <c r="N2509" t="s">
        <v>11615</v>
      </c>
      <c r="O2509" t="s">
        <v>20516</v>
      </c>
      <c r="P2509" s="2">
        <v>10913893</v>
      </c>
      <c r="Q2509" s="2">
        <v>11765184.521584911</v>
      </c>
      <c r="R2509" s="2">
        <v>11548072.457405277</v>
      </c>
      <c r="S2509" s="2">
        <v>14302814.334070232</v>
      </c>
      <c r="T2509" s="2">
        <v>9688794.4816442393</v>
      </c>
      <c r="U2509" s="2">
        <v>12479264.882289993</v>
      </c>
      <c r="V2509" s="2">
        <v>11648100.975384578</v>
      </c>
      <c r="W2509" s="2">
        <v>12525540.33135068</v>
      </c>
      <c r="X2509" s="2">
        <v>10079157.27761242</v>
      </c>
      <c r="Y2509" s="2">
        <v>15147733.074247044</v>
      </c>
      <c r="Z2509" s="7">
        <f t="shared" si="312"/>
        <v>12132491.078265104</v>
      </c>
      <c r="AA2509" s="7">
        <f t="shared" si="313"/>
        <v>11928098.503754826</v>
      </c>
      <c r="AB2509" s="7">
        <f t="shared" si="314"/>
        <v>1491279.4888984873</v>
      </c>
      <c r="AC2509" s="7">
        <f t="shared" si="315"/>
        <v>1976776.8037267132</v>
      </c>
      <c r="AD2509" s="7">
        <f t="shared" si="316"/>
        <v>745639.74444924365</v>
      </c>
      <c r="AE2509" s="7">
        <f t="shared" si="317"/>
        <v>807015.75075004995</v>
      </c>
      <c r="AF2509" s="8">
        <f t="shared" si="318"/>
        <v>0.98315328870289143</v>
      </c>
      <c r="AG2509" s="6">
        <f t="shared" si="319"/>
        <v>0.85719868851999015</v>
      </c>
    </row>
    <row r="2510" spans="1:33" x14ac:dyDescent="0.55000000000000004">
      <c r="A2510">
        <v>2509</v>
      </c>
      <c r="B2510" t="s">
        <v>1569</v>
      </c>
      <c r="C2510" t="s">
        <v>10887</v>
      </c>
      <c r="D2510" t="s">
        <v>15179</v>
      </c>
      <c r="E2510" t="s">
        <v>15180</v>
      </c>
      <c r="F2510" t="s">
        <v>15181</v>
      </c>
      <c r="G2510" t="s">
        <v>15182</v>
      </c>
      <c r="H2510">
        <v>664</v>
      </c>
      <c r="I2510">
        <v>680</v>
      </c>
      <c r="J2510" t="s">
        <v>3798</v>
      </c>
      <c r="K2510" t="s">
        <v>297</v>
      </c>
      <c r="L2510" t="s">
        <v>20517</v>
      </c>
      <c r="M2510" t="s">
        <v>20518</v>
      </c>
      <c r="N2510" t="s">
        <v>20519</v>
      </c>
      <c r="O2510" t="s">
        <v>20520</v>
      </c>
      <c r="P2510" s="2">
        <v>500257.25</v>
      </c>
      <c r="Q2510" s="2">
        <v>535561.2601645441</v>
      </c>
      <c r="R2510" s="2">
        <v>506005.34654975997</v>
      </c>
      <c r="S2510" s="2">
        <v>629332.54416951351</v>
      </c>
      <c r="T2510" s="2">
        <v>377940.77345782815</v>
      </c>
      <c r="U2510" s="2">
        <v>319300.87580512644</v>
      </c>
      <c r="V2510" s="2">
        <v>401317.75281985075</v>
      </c>
      <c r="W2510" s="2">
        <v>567341.78354780888</v>
      </c>
      <c r="X2510" s="2">
        <v>518808.92593271454</v>
      </c>
      <c r="Y2510" s="2">
        <v>637989.84362661943</v>
      </c>
      <c r="Z2510" s="7">
        <f t="shared" si="312"/>
        <v>542789.10022095439</v>
      </c>
      <c r="AA2510" s="7">
        <f t="shared" si="313"/>
        <v>470449.99253165798</v>
      </c>
      <c r="AB2510" s="7">
        <f t="shared" si="314"/>
        <v>59732.772076192952</v>
      </c>
      <c r="AC2510" s="7">
        <f t="shared" si="315"/>
        <v>123271.63905729383</v>
      </c>
      <c r="AD2510" s="7">
        <f t="shared" si="316"/>
        <v>29866.386038096476</v>
      </c>
      <c r="AE2510" s="7">
        <f t="shared" si="317"/>
        <v>50325.435907818573</v>
      </c>
      <c r="AF2510" s="8">
        <f t="shared" si="318"/>
        <v>0.86672704433480852</v>
      </c>
      <c r="AG2510" s="6">
        <f t="shared" si="319"/>
        <v>0.25335952126504813</v>
      </c>
    </row>
    <row r="2511" spans="1:33" x14ac:dyDescent="0.55000000000000004">
      <c r="A2511">
        <v>2510</v>
      </c>
      <c r="B2511" t="s">
        <v>1569</v>
      </c>
      <c r="C2511" t="s">
        <v>10887</v>
      </c>
      <c r="D2511" t="s">
        <v>15179</v>
      </c>
      <c r="E2511" t="s">
        <v>15180</v>
      </c>
      <c r="F2511" t="s">
        <v>15181</v>
      </c>
      <c r="G2511" t="s">
        <v>15182</v>
      </c>
      <c r="H2511">
        <v>664</v>
      </c>
      <c r="I2511">
        <v>682</v>
      </c>
      <c r="J2511" t="s">
        <v>3799</v>
      </c>
      <c r="K2511" t="s">
        <v>3800</v>
      </c>
      <c r="L2511" t="s">
        <v>20521</v>
      </c>
      <c r="M2511" t="s">
        <v>20522</v>
      </c>
      <c r="N2511" t="s">
        <v>20523</v>
      </c>
      <c r="O2511" t="s">
        <v>20524</v>
      </c>
      <c r="P2511" s="2">
        <v>161728.71875</v>
      </c>
      <c r="Q2511" s="2">
        <v>56048.420772894409</v>
      </c>
      <c r="R2511" s="2">
        <v>120912.88303731254</v>
      </c>
      <c r="S2511" s="2">
        <v>305527.75776210963</v>
      </c>
      <c r="T2511" s="2">
        <v>103276.8448518651</v>
      </c>
      <c r="U2511" s="2">
        <v>28943.409363750896</v>
      </c>
      <c r="V2511" s="2">
        <v>48752.75502189283</v>
      </c>
      <c r="W2511" s="2">
        <v>163356.32473002738</v>
      </c>
      <c r="X2511" s="2">
        <v>239850.57236415677</v>
      </c>
      <c r="Y2511" s="2">
        <v>172096.97104263181</v>
      </c>
      <c r="Z2511" s="7">
        <f t="shared" si="312"/>
        <v>161054.44508057914</v>
      </c>
      <c r="AA2511" s="7">
        <f t="shared" si="313"/>
        <v>126046.14622905414</v>
      </c>
      <c r="AB2511" s="7">
        <f t="shared" si="314"/>
        <v>105689.17141999623</v>
      </c>
      <c r="AC2511" s="7">
        <f t="shared" si="315"/>
        <v>80480.837731681429</v>
      </c>
      <c r="AD2511" s="7">
        <f t="shared" si="316"/>
        <v>52844.585709998115</v>
      </c>
      <c r="AE2511" s="7">
        <f t="shared" si="317"/>
        <v>32856.164419058507</v>
      </c>
      <c r="AF2511" s="8">
        <f t="shared" si="318"/>
        <v>0.7826306573903653</v>
      </c>
      <c r="AG2511" s="6">
        <f t="shared" si="319"/>
        <v>0.59670461376702133</v>
      </c>
    </row>
    <row r="2512" spans="1:33" x14ac:dyDescent="0.55000000000000004">
      <c r="A2512">
        <v>2511</v>
      </c>
      <c r="B2512" t="s">
        <v>1569</v>
      </c>
      <c r="C2512" t="s">
        <v>10887</v>
      </c>
      <c r="D2512" t="s">
        <v>15179</v>
      </c>
      <c r="E2512" t="s">
        <v>15180</v>
      </c>
      <c r="F2512" t="s">
        <v>15181</v>
      </c>
      <c r="G2512" t="s">
        <v>15182</v>
      </c>
      <c r="H2512">
        <v>664</v>
      </c>
      <c r="I2512">
        <v>682</v>
      </c>
      <c r="J2512" t="s">
        <v>3799</v>
      </c>
      <c r="K2512" t="s">
        <v>100</v>
      </c>
      <c r="L2512" t="s">
        <v>10901</v>
      </c>
      <c r="M2512">
        <v>678</v>
      </c>
      <c r="N2512" t="s">
        <v>11615</v>
      </c>
      <c r="O2512" t="s">
        <v>20525</v>
      </c>
      <c r="P2512" s="2">
        <v>3548717</v>
      </c>
      <c r="Q2512" s="2">
        <v>3109976.5142949671</v>
      </c>
      <c r="R2512" s="2">
        <v>3617407.4368983111</v>
      </c>
      <c r="S2512" s="2">
        <v>4541963.2810040694</v>
      </c>
      <c r="T2512" s="2">
        <v>2909114.8785211248</v>
      </c>
      <c r="U2512" s="2">
        <v>2432368.8052387256</v>
      </c>
      <c r="V2512" s="2">
        <v>3137920.8975640642</v>
      </c>
      <c r="W2512" s="2">
        <v>1908590.4328697599</v>
      </c>
      <c r="X2512" s="2">
        <v>2733289.1072257888</v>
      </c>
      <c r="Y2512" s="2">
        <v>3243568.1411225861</v>
      </c>
      <c r="Z2512" s="7">
        <f t="shared" si="312"/>
        <v>3704516.058049337</v>
      </c>
      <c r="AA2512" s="7">
        <f t="shared" si="313"/>
        <v>2727475.3770903419</v>
      </c>
      <c r="AB2512" s="7">
        <f t="shared" si="314"/>
        <v>601846.15384391509</v>
      </c>
      <c r="AC2512" s="7">
        <f t="shared" si="315"/>
        <v>495076.64354575571</v>
      </c>
      <c r="AD2512" s="7">
        <f t="shared" si="316"/>
        <v>300923.07692195754</v>
      </c>
      <c r="AE2512" s="7">
        <f t="shared" si="317"/>
        <v>202114.19337614207</v>
      </c>
      <c r="AF2512" s="8">
        <f t="shared" si="318"/>
        <v>0.73625686441929772</v>
      </c>
      <c r="AG2512" s="6">
        <f t="shared" si="319"/>
        <v>3.8140467778994686E-2</v>
      </c>
    </row>
    <row r="2513" spans="1:33" x14ac:dyDescent="0.55000000000000004">
      <c r="A2513">
        <v>2512</v>
      </c>
      <c r="B2513" t="s">
        <v>1569</v>
      </c>
      <c r="C2513" t="s">
        <v>10887</v>
      </c>
      <c r="D2513" t="s">
        <v>15179</v>
      </c>
      <c r="E2513" t="s">
        <v>15180</v>
      </c>
      <c r="F2513" t="s">
        <v>15181</v>
      </c>
      <c r="G2513" t="s">
        <v>15182</v>
      </c>
      <c r="H2513">
        <v>664</v>
      </c>
      <c r="I2513">
        <v>682</v>
      </c>
      <c r="J2513" t="s">
        <v>3799</v>
      </c>
      <c r="K2513" t="s">
        <v>12</v>
      </c>
      <c r="L2513" t="s">
        <v>20526</v>
      </c>
      <c r="M2513">
        <v>679</v>
      </c>
      <c r="N2513" t="s">
        <v>20527</v>
      </c>
      <c r="O2513" t="s">
        <v>20528</v>
      </c>
      <c r="P2513" s="2">
        <v>2895445.5</v>
      </c>
      <c r="Q2513" s="2">
        <v>2502433.3725955104</v>
      </c>
      <c r="R2513" s="2">
        <v>2933933.013812406</v>
      </c>
      <c r="S2513" s="2">
        <v>3659249.8740158849</v>
      </c>
      <c r="T2513" s="2">
        <v>2275337.6802065186</v>
      </c>
      <c r="U2513" s="2">
        <v>1979247.9998413955</v>
      </c>
      <c r="V2513" s="2">
        <v>2434163.9841501238</v>
      </c>
      <c r="W2513" s="2">
        <v>1439148.5556719629</v>
      </c>
      <c r="X2513" s="2">
        <v>2190193.7987890313</v>
      </c>
      <c r="Y2513" s="2">
        <v>2528071.9935018895</v>
      </c>
      <c r="Z2513" s="7">
        <f t="shared" si="312"/>
        <v>2997765.4401059505</v>
      </c>
      <c r="AA2513" s="7">
        <f t="shared" si="313"/>
        <v>2141027.335360154</v>
      </c>
      <c r="AB2513" s="7">
        <f t="shared" si="314"/>
        <v>482168.52593227784</v>
      </c>
      <c r="AC2513" s="7">
        <f t="shared" si="315"/>
        <v>393699.28800956381</v>
      </c>
      <c r="AD2513" s="7">
        <f t="shared" si="316"/>
        <v>241084.26296613892</v>
      </c>
      <c r="AE2513" s="7">
        <f t="shared" si="317"/>
        <v>160727.06128674449</v>
      </c>
      <c r="AF2513" s="8">
        <f t="shared" si="318"/>
        <v>0.71420775845774087</v>
      </c>
      <c r="AG2513" s="6">
        <f t="shared" si="319"/>
        <v>2.7593336576802137E-2</v>
      </c>
    </row>
    <row r="2514" spans="1:33" x14ac:dyDescent="0.55000000000000004">
      <c r="A2514">
        <v>2513</v>
      </c>
      <c r="B2514" t="s">
        <v>1178</v>
      </c>
      <c r="C2514" t="s">
        <v>10887</v>
      </c>
      <c r="D2514" t="s">
        <v>13972</v>
      </c>
      <c r="E2514" t="s">
        <v>13973</v>
      </c>
      <c r="F2514" t="s">
        <v>13974</v>
      </c>
      <c r="G2514" t="s">
        <v>13975</v>
      </c>
      <c r="H2514">
        <v>283</v>
      </c>
      <c r="I2514">
        <v>296</v>
      </c>
      <c r="J2514" t="s">
        <v>3801</v>
      </c>
      <c r="K2514" t="s">
        <v>26</v>
      </c>
      <c r="L2514" t="s">
        <v>10951</v>
      </c>
      <c r="M2514">
        <v>286</v>
      </c>
      <c r="N2514" t="s">
        <v>10924</v>
      </c>
      <c r="O2514" t="s">
        <v>20529</v>
      </c>
      <c r="P2514" s="2">
        <v>833137.75</v>
      </c>
      <c r="Q2514" s="2">
        <v>762377.69711457682</v>
      </c>
      <c r="R2514" s="2">
        <v>880499.43340280082</v>
      </c>
      <c r="S2514" s="2">
        <v>735952.23348332569</v>
      </c>
      <c r="T2514" s="2">
        <v>579393.7299692583</v>
      </c>
      <c r="U2514" s="2">
        <v>827069.72961851209</v>
      </c>
      <c r="V2514" s="2">
        <v>525603.30080779351</v>
      </c>
      <c r="W2514" s="2">
        <v>578232.55081101239</v>
      </c>
      <c r="X2514" s="2">
        <v>460646.70211366325</v>
      </c>
      <c r="Y2514" s="2">
        <v>1099513.4642709696</v>
      </c>
      <c r="Z2514" s="7">
        <f t="shared" si="312"/>
        <v>802991.7785001758</v>
      </c>
      <c r="AA2514" s="7">
        <f t="shared" si="313"/>
        <v>678409.91293186822</v>
      </c>
      <c r="AB2514" s="7">
        <f t="shared" si="314"/>
        <v>65979.8463397093</v>
      </c>
      <c r="AC2514" s="7">
        <f t="shared" si="315"/>
        <v>240847.80551725146</v>
      </c>
      <c r="AD2514" s="7">
        <f t="shared" si="316"/>
        <v>32989.92316985465</v>
      </c>
      <c r="AE2514" s="7">
        <f t="shared" si="317"/>
        <v>98325.704864390878</v>
      </c>
      <c r="AF2514" s="8">
        <f t="shared" si="318"/>
        <v>0.84485287532955688</v>
      </c>
      <c r="AG2514" s="6">
        <f t="shared" si="319"/>
        <v>0.27449205989774533</v>
      </c>
    </row>
    <row r="2515" spans="1:33" x14ac:dyDescent="0.55000000000000004">
      <c r="A2515">
        <v>2514</v>
      </c>
      <c r="B2515" t="s">
        <v>3568</v>
      </c>
      <c r="C2515" t="s">
        <v>10887</v>
      </c>
      <c r="D2515" t="s">
        <v>19925</v>
      </c>
      <c r="E2515" t="s">
        <v>19926</v>
      </c>
      <c r="F2515" t="s">
        <v>19927</v>
      </c>
      <c r="G2515" t="s">
        <v>19928</v>
      </c>
      <c r="H2515">
        <v>618</v>
      </c>
      <c r="I2515">
        <v>633</v>
      </c>
      <c r="J2515" t="s">
        <v>3802</v>
      </c>
      <c r="K2515" t="s">
        <v>26</v>
      </c>
      <c r="L2515" t="s">
        <v>10951</v>
      </c>
      <c r="M2515">
        <v>621</v>
      </c>
      <c r="N2515" t="s">
        <v>18479</v>
      </c>
      <c r="O2515" t="s">
        <v>20530</v>
      </c>
      <c r="P2515" s="2">
        <v>7129646</v>
      </c>
      <c r="Q2515" s="2">
        <v>7534658.797215241</v>
      </c>
      <c r="R2515" s="2">
        <v>10635341.462530959</v>
      </c>
      <c r="S2515" s="2">
        <v>9984364.9339900203</v>
      </c>
      <c r="T2515" s="2">
        <v>6036523.0608649058</v>
      </c>
      <c r="U2515" s="2">
        <v>7572114.7392429877</v>
      </c>
      <c r="V2515" s="2">
        <v>7403139.1499654166</v>
      </c>
      <c r="W2515" s="2">
        <v>6579219.3665822987</v>
      </c>
      <c r="X2515" s="2">
        <v>5930697.6416017218</v>
      </c>
      <c r="Y2515" s="2">
        <v>11524334.663997423</v>
      </c>
      <c r="Z2515" s="7">
        <f t="shared" si="312"/>
        <v>8821002.7984340563</v>
      </c>
      <c r="AA2515" s="7">
        <f t="shared" si="313"/>
        <v>7507671.4370424589</v>
      </c>
      <c r="AB2515" s="7">
        <f t="shared" si="314"/>
        <v>1747436.6898939847</v>
      </c>
      <c r="AC2515" s="7">
        <f t="shared" si="315"/>
        <v>2081432.7065937389</v>
      </c>
      <c r="AD2515" s="7">
        <f t="shared" si="316"/>
        <v>873718.34494699235</v>
      </c>
      <c r="AE2515" s="7">
        <f t="shared" si="317"/>
        <v>849741.34418246534</v>
      </c>
      <c r="AF2515" s="8">
        <f t="shared" si="318"/>
        <v>0.85111314536429505</v>
      </c>
      <c r="AG2515" s="6">
        <f t="shared" si="319"/>
        <v>0.31513178970965461</v>
      </c>
    </row>
    <row r="2516" spans="1:33" x14ac:dyDescent="0.55000000000000004">
      <c r="A2516">
        <v>2515</v>
      </c>
      <c r="B2516" t="s">
        <v>477</v>
      </c>
      <c r="C2516" t="s">
        <v>10887</v>
      </c>
      <c r="D2516" t="s">
        <v>12131</v>
      </c>
      <c r="E2516" t="s">
        <v>12132</v>
      </c>
      <c r="F2516" t="s">
        <v>12133</v>
      </c>
      <c r="G2516" t="s">
        <v>12134</v>
      </c>
      <c r="H2516">
        <v>905</v>
      </c>
      <c r="I2516">
        <v>912</v>
      </c>
      <c r="J2516" t="s">
        <v>3803</v>
      </c>
      <c r="K2516" t="s">
        <v>77</v>
      </c>
      <c r="L2516" t="s">
        <v>11142</v>
      </c>
      <c r="M2516">
        <v>910</v>
      </c>
      <c r="N2516" t="s">
        <v>20531</v>
      </c>
      <c r="O2516" t="s">
        <v>20532</v>
      </c>
      <c r="P2516" s="2">
        <v>538216.125</v>
      </c>
      <c r="Q2516" s="2">
        <v>565564.1041648332</v>
      </c>
      <c r="R2516" s="2">
        <v>439842.37942910835</v>
      </c>
      <c r="S2516" s="2">
        <v>393215.86492338398</v>
      </c>
      <c r="T2516" s="2">
        <v>555644.37218710431</v>
      </c>
      <c r="U2516" s="2">
        <v>463187.8191335228</v>
      </c>
      <c r="V2516" s="2">
        <v>338150.74143066164</v>
      </c>
      <c r="W2516" s="2">
        <v>684832.25490473118</v>
      </c>
      <c r="X2516" s="2">
        <v>615894.42069537321</v>
      </c>
      <c r="Y2516" s="2">
        <v>101992.27508884274</v>
      </c>
      <c r="Z2516" s="7">
        <f t="shared" si="312"/>
        <v>484209.61837933143</v>
      </c>
      <c r="AA2516" s="7">
        <f t="shared" si="313"/>
        <v>459950.313906706</v>
      </c>
      <c r="AB2516" s="7">
        <f t="shared" si="314"/>
        <v>81206.670856647193</v>
      </c>
      <c r="AC2516" s="7">
        <f t="shared" si="315"/>
        <v>213085.60696072277</v>
      </c>
      <c r="AD2516" s="7">
        <f t="shared" si="316"/>
        <v>40603.335428323597</v>
      </c>
      <c r="AE2516" s="7">
        <f t="shared" si="317"/>
        <v>86991.834764169704</v>
      </c>
      <c r="AF2516" s="8">
        <f t="shared" si="318"/>
        <v>0.94989916855881085</v>
      </c>
      <c r="AG2516" s="6">
        <f t="shared" si="319"/>
        <v>0.80789291333484115</v>
      </c>
    </row>
    <row r="2517" spans="1:33" x14ac:dyDescent="0.55000000000000004">
      <c r="A2517">
        <v>2516</v>
      </c>
      <c r="B2517" t="s">
        <v>3805</v>
      </c>
      <c r="C2517" t="s">
        <v>10887</v>
      </c>
      <c r="D2517" t="s">
        <v>20533</v>
      </c>
      <c r="E2517" t="s">
        <v>20534</v>
      </c>
      <c r="F2517" t="s">
        <v>20535</v>
      </c>
      <c r="G2517" t="s">
        <v>20536</v>
      </c>
      <c r="H2517">
        <v>66</v>
      </c>
      <c r="I2517">
        <v>77</v>
      </c>
      <c r="J2517" t="s">
        <v>3804</v>
      </c>
      <c r="K2517" t="s">
        <v>77</v>
      </c>
      <c r="L2517" t="s">
        <v>11142</v>
      </c>
      <c r="M2517">
        <v>71</v>
      </c>
      <c r="N2517" t="s">
        <v>20537</v>
      </c>
      <c r="O2517" t="s">
        <v>20538</v>
      </c>
      <c r="P2517" s="2">
        <v>1874120.25</v>
      </c>
      <c r="Q2517" s="2">
        <v>1533045.9031469447</v>
      </c>
      <c r="R2517" s="2">
        <v>2000536.7418701677</v>
      </c>
      <c r="S2517" s="2">
        <v>1597231.2334878612</v>
      </c>
      <c r="T2517" s="2">
        <v>1731472.4331999728</v>
      </c>
      <c r="U2517" s="2">
        <v>1919197.1953805736</v>
      </c>
      <c r="V2517" s="2">
        <v>2002730.1164640065</v>
      </c>
      <c r="W2517" s="2">
        <v>1215067.728811203</v>
      </c>
      <c r="X2517" s="2">
        <v>1482150.8493698032</v>
      </c>
      <c r="Y2517" s="2">
        <v>1710510.4793329234</v>
      </c>
      <c r="Z2517" s="7">
        <f t="shared" si="312"/>
        <v>1751233.5321262435</v>
      </c>
      <c r="AA2517" s="7">
        <f t="shared" si="313"/>
        <v>1676854.800426414</v>
      </c>
      <c r="AB2517" s="7">
        <f t="shared" si="314"/>
        <v>222542.71892823928</v>
      </c>
      <c r="AC2517" s="7">
        <f t="shared" si="315"/>
        <v>289895.59382480098</v>
      </c>
      <c r="AD2517" s="7">
        <f t="shared" si="316"/>
        <v>111271.35946411964</v>
      </c>
      <c r="AE2517" s="7">
        <f t="shared" si="317"/>
        <v>118349.38059198142</v>
      </c>
      <c r="AF2517" s="8">
        <f t="shared" si="318"/>
        <v>0.95752780520966652</v>
      </c>
      <c r="AG2517" s="6">
        <f t="shared" si="319"/>
        <v>0.65967275669041658</v>
      </c>
    </row>
    <row r="2518" spans="1:33" x14ac:dyDescent="0.55000000000000004">
      <c r="A2518">
        <v>2517</v>
      </c>
      <c r="B2518" t="s">
        <v>1182</v>
      </c>
      <c r="C2518" t="s">
        <v>10887</v>
      </c>
      <c r="D2518" t="s">
        <v>13987</v>
      </c>
      <c r="E2518" t="s">
        <v>13988</v>
      </c>
      <c r="F2518" t="s">
        <v>13989</v>
      </c>
      <c r="G2518" t="s">
        <v>13990</v>
      </c>
      <c r="H2518">
        <v>568</v>
      </c>
      <c r="I2518">
        <v>583</v>
      </c>
      <c r="J2518" t="s">
        <v>3806</v>
      </c>
      <c r="K2518" t="s">
        <v>38</v>
      </c>
      <c r="L2518" t="s">
        <v>11460</v>
      </c>
      <c r="M2518">
        <v>574</v>
      </c>
      <c r="N2518" t="s">
        <v>20539</v>
      </c>
      <c r="O2518" t="s">
        <v>20540</v>
      </c>
      <c r="P2518" s="2">
        <v>598778.8125</v>
      </c>
      <c r="Q2518" s="2">
        <v>576120.40472391609</v>
      </c>
      <c r="R2518" s="2">
        <v>617474.80533729983</v>
      </c>
      <c r="S2518" s="2">
        <v>443763.87582581397</v>
      </c>
      <c r="T2518" s="2">
        <v>561602.16308079183</v>
      </c>
      <c r="U2518" s="2">
        <v>731854.84764805553</v>
      </c>
      <c r="V2518" s="2">
        <v>370784.19868331967</v>
      </c>
      <c r="W2518" s="2">
        <v>519519.89355183515</v>
      </c>
      <c r="X2518" s="2">
        <v>505645.6300793523</v>
      </c>
      <c r="Y2518" s="2">
        <v>801326.63560643967</v>
      </c>
      <c r="Z2518" s="7">
        <f t="shared" si="312"/>
        <v>559034.47459675744</v>
      </c>
      <c r="AA2518" s="7">
        <f t="shared" si="313"/>
        <v>581788.89477496571</v>
      </c>
      <c r="AB2518" s="7">
        <f t="shared" si="314"/>
        <v>78685.290030926728</v>
      </c>
      <c r="AC2518" s="7">
        <f t="shared" si="315"/>
        <v>158317.60549108154</v>
      </c>
      <c r="AD2518" s="7">
        <f t="shared" si="316"/>
        <v>39342.645015463364</v>
      </c>
      <c r="AE2518" s="7">
        <f t="shared" si="317"/>
        <v>64632.891792066337</v>
      </c>
      <c r="AF2518" s="8">
        <f t="shared" si="318"/>
        <v>1.0407030714780541</v>
      </c>
      <c r="AG2518" s="6">
        <f t="shared" si="319"/>
        <v>0.77164216842384925</v>
      </c>
    </row>
    <row r="2519" spans="1:33" x14ac:dyDescent="0.55000000000000004">
      <c r="A2519">
        <v>2518</v>
      </c>
      <c r="B2519" t="s">
        <v>1182</v>
      </c>
      <c r="C2519" t="s">
        <v>10887</v>
      </c>
      <c r="D2519" t="s">
        <v>13987</v>
      </c>
      <c r="E2519" t="s">
        <v>13988</v>
      </c>
      <c r="F2519" t="s">
        <v>13989</v>
      </c>
      <c r="G2519" t="s">
        <v>13990</v>
      </c>
      <c r="H2519">
        <v>568</v>
      </c>
      <c r="I2519">
        <v>583</v>
      </c>
      <c r="J2519" t="s">
        <v>3806</v>
      </c>
      <c r="K2519" t="s">
        <v>3400</v>
      </c>
      <c r="L2519" t="s">
        <v>19479</v>
      </c>
      <c r="M2519" t="s">
        <v>20541</v>
      </c>
      <c r="N2519" t="s">
        <v>20542</v>
      </c>
      <c r="O2519" t="s">
        <v>20543</v>
      </c>
      <c r="P2519" s="2">
        <v>8722932</v>
      </c>
      <c r="Q2519" s="2">
        <v>7528901.0703614131</v>
      </c>
      <c r="R2519" s="2">
        <v>10561918.955556732</v>
      </c>
      <c r="S2519" s="2">
        <v>7817726.5660974663</v>
      </c>
      <c r="T2519" s="2">
        <v>6731419.6392110372</v>
      </c>
      <c r="U2519" s="2">
        <v>9337181.9991453737</v>
      </c>
      <c r="V2519" s="2">
        <v>6008085.4885190576</v>
      </c>
      <c r="W2519" s="2">
        <v>9157219.6006421298</v>
      </c>
      <c r="X2519" s="2">
        <v>5243569.5574059756</v>
      </c>
      <c r="Y2519" s="2">
        <v>14640262.050745038</v>
      </c>
      <c r="Z2519" s="7">
        <f t="shared" si="312"/>
        <v>8657869.6480039023</v>
      </c>
      <c r="AA2519" s="7">
        <f t="shared" si="313"/>
        <v>8519623.0559447687</v>
      </c>
      <c r="AB2519" s="7">
        <f t="shared" si="314"/>
        <v>1367485.2007266311</v>
      </c>
      <c r="AC2519" s="7">
        <f t="shared" si="315"/>
        <v>3428561.5824011075</v>
      </c>
      <c r="AD2519" s="7">
        <f t="shared" si="316"/>
        <v>683742.60036331555</v>
      </c>
      <c r="AE2519" s="7">
        <f t="shared" si="317"/>
        <v>1399704.4047653293</v>
      </c>
      <c r="AF2519" s="8">
        <f t="shared" si="318"/>
        <v>0.98403226224467277</v>
      </c>
      <c r="AG2519" s="6">
        <f t="shared" si="319"/>
        <v>0.93176738458668518</v>
      </c>
    </row>
    <row r="2520" spans="1:33" x14ac:dyDescent="0.55000000000000004">
      <c r="A2520">
        <v>2519</v>
      </c>
      <c r="B2520" t="s">
        <v>1182</v>
      </c>
      <c r="C2520" t="s">
        <v>10887</v>
      </c>
      <c r="D2520" t="s">
        <v>13987</v>
      </c>
      <c r="E2520" t="s">
        <v>13988</v>
      </c>
      <c r="F2520" t="s">
        <v>13989</v>
      </c>
      <c r="G2520" t="s">
        <v>13990</v>
      </c>
      <c r="H2520">
        <v>568</v>
      </c>
      <c r="I2520">
        <v>583</v>
      </c>
      <c r="J2520" t="s">
        <v>3806</v>
      </c>
      <c r="K2520" t="s">
        <v>34</v>
      </c>
      <c r="L2520" t="s">
        <v>10958</v>
      </c>
      <c r="M2520">
        <v>577</v>
      </c>
      <c r="N2520" t="s">
        <v>20544</v>
      </c>
      <c r="O2520" t="s">
        <v>20545</v>
      </c>
      <c r="P2520" s="2">
        <v>5266741</v>
      </c>
      <c r="Q2520" s="2">
        <v>4992940.8609826062</v>
      </c>
      <c r="R2520" s="2">
        <v>6198108.5041886475</v>
      </c>
      <c r="S2520" s="2">
        <v>4268890.5502123646</v>
      </c>
      <c r="T2520" s="2">
        <v>5037537.9902812894</v>
      </c>
      <c r="U2520" s="2">
        <v>5753714.1774950689</v>
      </c>
      <c r="V2520" s="2">
        <v>4250324.8016864201</v>
      </c>
      <c r="W2520" s="2">
        <v>4589108.3234160887</v>
      </c>
      <c r="X2520" s="2">
        <v>3795656.8673723754</v>
      </c>
      <c r="Y2520" s="2">
        <v>5507332.9465750623</v>
      </c>
      <c r="Z2520" s="7">
        <f t="shared" si="312"/>
        <v>5181670.2288459046</v>
      </c>
      <c r="AA2520" s="7">
        <f t="shared" si="313"/>
        <v>4822279.1844710512</v>
      </c>
      <c r="AB2520" s="7">
        <f t="shared" si="314"/>
        <v>797740.4172007587</v>
      </c>
      <c r="AC2520" s="7">
        <f t="shared" si="315"/>
        <v>750820.88477586687</v>
      </c>
      <c r="AD2520" s="7">
        <f t="shared" si="316"/>
        <v>398870.20860037935</v>
      </c>
      <c r="AE2520" s="7">
        <f t="shared" si="317"/>
        <v>306521.34265431273</v>
      </c>
      <c r="AF2520" s="8">
        <f t="shared" si="318"/>
        <v>0.93064185320513937</v>
      </c>
      <c r="AG2520" s="6">
        <f t="shared" si="319"/>
        <v>0.50065671379800447</v>
      </c>
    </row>
    <row r="2521" spans="1:33" x14ac:dyDescent="0.55000000000000004">
      <c r="A2521">
        <v>2520</v>
      </c>
      <c r="B2521" t="s">
        <v>1182</v>
      </c>
      <c r="C2521" t="s">
        <v>10887</v>
      </c>
      <c r="D2521" t="s">
        <v>13987</v>
      </c>
      <c r="E2521" t="s">
        <v>13988</v>
      </c>
      <c r="F2521" t="s">
        <v>13989</v>
      </c>
      <c r="G2521" t="s">
        <v>13990</v>
      </c>
      <c r="H2521">
        <v>568</v>
      </c>
      <c r="I2521">
        <v>583</v>
      </c>
      <c r="J2521" t="s">
        <v>3806</v>
      </c>
      <c r="K2521" t="s">
        <v>892</v>
      </c>
      <c r="L2521" t="s">
        <v>13180</v>
      </c>
      <c r="M2521" t="s">
        <v>20546</v>
      </c>
      <c r="N2521" t="s">
        <v>20547</v>
      </c>
      <c r="O2521" t="s">
        <v>20548</v>
      </c>
      <c r="P2521" s="2">
        <v>5754482</v>
      </c>
      <c r="Q2521" s="2">
        <v>6248624.1964329788</v>
      </c>
      <c r="R2521" s="2">
        <v>7284740.6661122376</v>
      </c>
      <c r="S2521" s="2">
        <v>6321336.3280748986</v>
      </c>
      <c r="T2521" s="2">
        <v>4277469.0093571311</v>
      </c>
      <c r="U2521" s="2">
        <v>7148165.6182513312</v>
      </c>
      <c r="V2521" s="2">
        <v>4025856.4744074843</v>
      </c>
      <c r="W2521" s="2">
        <v>5130428.1653834917</v>
      </c>
      <c r="X2521" s="2">
        <v>3077479.2266936195</v>
      </c>
      <c r="Y2521" s="2">
        <v>9860002.1251064427</v>
      </c>
      <c r="Z2521" s="7">
        <f t="shared" si="312"/>
        <v>6402295.7976550283</v>
      </c>
      <c r="AA2521" s="7">
        <f t="shared" si="313"/>
        <v>5586566.7698665829</v>
      </c>
      <c r="AB2521" s="7">
        <f t="shared" si="314"/>
        <v>639932.56390433724</v>
      </c>
      <c r="AC2521" s="7">
        <f t="shared" si="315"/>
        <v>2504155.6260511857</v>
      </c>
      <c r="AD2521" s="7">
        <f t="shared" si="316"/>
        <v>319966.28195216862</v>
      </c>
      <c r="AE2521" s="7">
        <f t="shared" si="317"/>
        <v>1022317.2533908613</v>
      </c>
      <c r="AF2521" s="8">
        <f t="shared" si="318"/>
        <v>0.87258804441881255</v>
      </c>
      <c r="AG2521" s="6">
        <f t="shared" si="319"/>
        <v>0.47553134774261707</v>
      </c>
    </row>
    <row r="2522" spans="1:33" x14ac:dyDescent="0.55000000000000004">
      <c r="A2522">
        <v>2521</v>
      </c>
      <c r="B2522" t="s">
        <v>1182</v>
      </c>
      <c r="C2522" t="s">
        <v>10887</v>
      </c>
      <c r="D2522" t="s">
        <v>13987</v>
      </c>
      <c r="E2522" t="s">
        <v>13988</v>
      </c>
      <c r="F2522" t="s">
        <v>13989</v>
      </c>
      <c r="G2522" t="s">
        <v>13990</v>
      </c>
      <c r="H2522">
        <v>568</v>
      </c>
      <c r="I2522">
        <v>589</v>
      </c>
      <c r="J2522" t="s">
        <v>3807</v>
      </c>
      <c r="K2522" t="s">
        <v>34</v>
      </c>
      <c r="L2522" t="s">
        <v>10958</v>
      </c>
      <c r="M2522">
        <v>577</v>
      </c>
      <c r="N2522" t="s">
        <v>20544</v>
      </c>
      <c r="O2522" t="s">
        <v>20549</v>
      </c>
      <c r="P2522" s="2">
        <v>1165356.75</v>
      </c>
      <c r="Q2522" s="2">
        <v>2557327.6330826757</v>
      </c>
      <c r="R2522" s="2">
        <v>2813979.8219695217</v>
      </c>
      <c r="S2522" s="2">
        <v>2332870.5698121674</v>
      </c>
      <c r="T2522" s="2">
        <v>2414586.3641716982</v>
      </c>
      <c r="U2522" s="2">
        <v>2396245.9357808456</v>
      </c>
      <c r="V2522" s="2">
        <v>2849326.4587020064</v>
      </c>
      <c r="W2522" s="2">
        <v>1991299.9571666529</v>
      </c>
      <c r="X2522" s="2">
        <v>1820455.1521599912</v>
      </c>
      <c r="Y2522" s="2">
        <v>2941663.5617247298</v>
      </c>
      <c r="Z2522" s="7">
        <f t="shared" si="312"/>
        <v>2217383.6937160911</v>
      </c>
      <c r="AA2522" s="7">
        <f t="shared" si="313"/>
        <v>2402262.9049509871</v>
      </c>
      <c r="AB2522" s="7">
        <f t="shared" si="314"/>
        <v>728374.15545723238</v>
      </c>
      <c r="AC2522" s="7">
        <f t="shared" si="315"/>
        <v>446855.18165170745</v>
      </c>
      <c r="AD2522" s="7">
        <f t="shared" si="316"/>
        <v>364187.07772861619</v>
      </c>
      <c r="AE2522" s="7">
        <f t="shared" si="317"/>
        <v>182427.86399422854</v>
      </c>
      <c r="AF2522" s="8">
        <f t="shared" si="318"/>
        <v>1.0833771853553495</v>
      </c>
      <c r="AG2522" s="6">
        <f t="shared" si="319"/>
        <v>0.67084600298229302</v>
      </c>
    </row>
    <row r="2523" spans="1:33" x14ac:dyDescent="0.55000000000000004">
      <c r="A2523">
        <v>2522</v>
      </c>
      <c r="B2523" t="s">
        <v>1182</v>
      </c>
      <c r="C2523" t="s">
        <v>10887</v>
      </c>
      <c r="D2523" t="s">
        <v>13987</v>
      </c>
      <c r="E2523" t="s">
        <v>13988</v>
      </c>
      <c r="F2523" t="s">
        <v>13989</v>
      </c>
      <c r="G2523" t="s">
        <v>13990</v>
      </c>
      <c r="H2523">
        <v>568</v>
      </c>
      <c r="I2523">
        <v>589</v>
      </c>
      <c r="J2523" t="s">
        <v>3807</v>
      </c>
      <c r="K2523" t="s">
        <v>892</v>
      </c>
      <c r="L2523" t="s">
        <v>13180</v>
      </c>
      <c r="M2523" t="s">
        <v>20546</v>
      </c>
      <c r="N2523" t="s">
        <v>20547</v>
      </c>
      <c r="O2523" t="s">
        <v>20550</v>
      </c>
      <c r="P2523" s="2">
        <v>685865.5</v>
      </c>
      <c r="Q2523" s="2">
        <v>1491350.3528139554</v>
      </c>
      <c r="R2523" s="2">
        <v>1408835.508029623</v>
      </c>
      <c r="S2523" s="2">
        <v>1277659.8279266811</v>
      </c>
      <c r="T2523" s="2">
        <v>931353.72222314472</v>
      </c>
      <c r="U2523" s="2">
        <v>1163555.3161486092</v>
      </c>
      <c r="V2523" s="2">
        <v>952195.00924591022</v>
      </c>
      <c r="W2523" s="2">
        <v>1341583.2721815875</v>
      </c>
      <c r="X2523" s="2">
        <v>554632.99261169077</v>
      </c>
      <c r="Y2523" s="2">
        <v>2535345.553942116</v>
      </c>
      <c r="Z2523" s="7">
        <f t="shared" si="312"/>
        <v>1215927.7971925649</v>
      </c>
      <c r="AA2523" s="7">
        <f t="shared" si="313"/>
        <v>1246444.311058843</v>
      </c>
      <c r="AB2523" s="7">
        <f t="shared" si="314"/>
        <v>364164.72992728092</v>
      </c>
      <c r="AC2523" s="7">
        <f t="shared" si="315"/>
        <v>684347.28792165197</v>
      </c>
      <c r="AD2523" s="7">
        <f t="shared" si="316"/>
        <v>182082.36496364046</v>
      </c>
      <c r="AE2523" s="7">
        <f t="shared" si="317"/>
        <v>279383.61037759547</v>
      </c>
      <c r="AF2523" s="8">
        <f t="shared" si="318"/>
        <v>1.02509730753482</v>
      </c>
      <c r="AG2523" s="6">
        <f t="shared" si="319"/>
        <v>0.92939346038915327</v>
      </c>
    </row>
    <row r="2524" spans="1:33" x14ac:dyDescent="0.55000000000000004">
      <c r="A2524">
        <v>2523</v>
      </c>
      <c r="B2524" t="s">
        <v>3809</v>
      </c>
      <c r="C2524" t="s">
        <v>10887</v>
      </c>
      <c r="D2524" t="s">
        <v>20551</v>
      </c>
      <c r="E2524" t="s">
        <v>20552</v>
      </c>
      <c r="F2524" t="s">
        <v>20553</v>
      </c>
      <c r="G2524" t="s">
        <v>20554</v>
      </c>
      <c r="H2524">
        <v>68</v>
      </c>
      <c r="I2524">
        <v>80</v>
      </c>
      <c r="J2524" t="s">
        <v>3808</v>
      </c>
      <c r="K2524" t="s">
        <v>40</v>
      </c>
      <c r="L2524" t="s">
        <v>10989</v>
      </c>
      <c r="M2524">
        <v>75</v>
      </c>
      <c r="N2524" t="s">
        <v>11473</v>
      </c>
      <c r="O2524" t="s">
        <v>20555</v>
      </c>
      <c r="P2524" s="2">
        <v>13229424</v>
      </c>
      <c r="Q2524" s="2">
        <v>11706764.864333553</v>
      </c>
      <c r="R2524" s="2">
        <v>17615496.228633042</v>
      </c>
      <c r="S2524" s="2">
        <v>13785792.908660509</v>
      </c>
      <c r="T2524" s="2">
        <v>9313001.3942899425</v>
      </c>
      <c r="U2524" s="2">
        <v>10716633.712762915</v>
      </c>
      <c r="V2524" s="2">
        <v>12136179.275672032</v>
      </c>
      <c r="W2524" s="2">
        <v>12093225.274033839</v>
      </c>
      <c r="X2524" s="2">
        <v>10525010.157027338</v>
      </c>
      <c r="Y2524" s="2">
        <v>18723553.044839524</v>
      </c>
      <c r="Z2524" s="7">
        <f t="shared" si="312"/>
        <v>14084369.500406777</v>
      </c>
      <c r="AA2524" s="7">
        <f t="shared" si="313"/>
        <v>12251267.143104265</v>
      </c>
      <c r="AB2524" s="7">
        <f t="shared" si="314"/>
        <v>2512763.3902455713</v>
      </c>
      <c r="AC2524" s="7">
        <f t="shared" si="315"/>
        <v>3343566.2338756281</v>
      </c>
      <c r="AD2524" s="7">
        <f t="shared" si="316"/>
        <v>1256381.6951227856</v>
      </c>
      <c r="AE2524" s="7">
        <f t="shared" si="317"/>
        <v>1365005.1990324222</v>
      </c>
      <c r="AF2524" s="8">
        <f t="shared" si="318"/>
        <v>0.86984846164043261</v>
      </c>
      <c r="AG2524" s="6">
        <f t="shared" si="319"/>
        <v>0.3528798860874871</v>
      </c>
    </row>
    <row r="2525" spans="1:33" x14ac:dyDescent="0.55000000000000004">
      <c r="A2525">
        <v>2524</v>
      </c>
      <c r="B2525" t="s">
        <v>3811</v>
      </c>
      <c r="C2525" t="s">
        <v>10887</v>
      </c>
      <c r="D2525" t="s">
        <v>20556</v>
      </c>
      <c r="E2525" t="s">
        <v>20557</v>
      </c>
      <c r="F2525" t="s">
        <v>20558</v>
      </c>
      <c r="G2525" t="s">
        <v>20559</v>
      </c>
      <c r="H2525">
        <v>473</v>
      </c>
      <c r="I2525">
        <v>480</v>
      </c>
      <c r="J2525" t="s">
        <v>3810</v>
      </c>
      <c r="K2525" t="s">
        <v>26</v>
      </c>
      <c r="L2525" t="s">
        <v>10951</v>
      </c>
      <c r="M2525">
        <v>476</v>
      </c>
      <c r="N2525" t="s">
        <v>20560</v>
      </c>
      <c r="O2525" t="s">
        <v>20561</v>
      </c>
      <c r="P2525" s="2">
        <v>488905.1875</v>
      </c>
      <c r="Q2525" s="2">
        <v>583736.71017517056</v>
      </c>
      <c r="R2525" s="2">
        <v>357249.36672249337</v>
      </c>
      <c r="S2525" s="2">
        <v>406428.35100797418</v>
      </c>
      <c r="T2525" s="2">
        <v>610753.92375131894</v>
      </c>
      <c r="U2525" s="2">
        <v>473970.51361906272</v>
      </c>
      <c r="V2525" s="2">
        <v>400846.7607490223</v>
      </c>
      <c r="W2525" s="2">
        <v>540654.44900032319</v>
      </c>
      <c r="X2525" s="2">
        <v>508021.73030168313</v>
      </c>
      <c r="Y2525" s="2">
        <v>606389.46067343024</v>
      </c>
      <c r="Z2525" s="7">
        <f t="shared" si="312"/>
        <v>459079.90385140956</v>
      </c>
      <c r="AA2525" s="7">
        <f t="shared" si="313"/>
        <v>523439.47301580681</v>
      </c>
      <c r="AB2525" s="7">
        <f t="shared" si="314"/>
        <v>99281.604903001455</v>
      </c>
      <c r="AC2525" s="7">
        <f t="shared" si="315"/>
        <v>80640.842000704986</v>
      </c>
      <c r="AD2525" s="7">
        <f t="shared" si="316"/>
        <v>49640.802451500727</v>
      </c>
      <c r="AE2525" s="7">
        <f t="shared" si="317"/>
        <v>32921.485888354298</v>
      </c>
      <c r="AF2525" s="8">
        <f t="shared" si="318"/>
        <v>1.1401925212244284</v>
      </c>
      <c r="AG2525" s="6">
        <f t="shared" si="319"/>
        <v>0.32445405319615583</v>
      </c>
    </row>
    <row r="2526" spans="1:33" x14ac:dyDescent="0.55000000000000004">
      <c r="A2526">
        <v>2525</v>
      </c>
      <c r="B2526" t="s">
        <v>3813</v>
      </c>
      <c r="C2526" t="s">
        <v>10887</v>
      </c>
      <c r="D2526" t="s">
        <v>20562</v>
      </c>
      <c r="E2526" t="s">
        <v>20563</v>
      </c>
      <c r="F2526" t="s">
        <v>20564</v>
      </c>
      <c r="G2526" t="s">
        <v>20565</v>
      </c>
      <c r="H2526">
        <v>423</v>
      </c>
      <c r="I2526">
        <v>446</v>
      </c>
      <c r="J2526" t="s">
        <v>3812</v>
      </c>
      <c r="K2526" t="s">
        <v>45</v>
      </c>
      <c r="L2526" t="s">
        <v>10982</v>
      </c>
      <c r="M2526">
        <v>435</v>
      </c>
      <c r="N2526" t="s">
        <v>12961</v>
      </c>
      <c r="O2526" t="s">
        <v>20566</v>
      </c>
      <c r="P2526" s="2">
        <v>8530505</v>
      </c>
      <c r="Q2526" s="2">
        <v>8194164.9206772456</v>
      </c>
      <c r="R2526" s="2">
        <v>10367395.266583435</v>
      </c>
      <c r="S2526" s="2">
        <v>9177276.0706384294</v>
      </c>
      <c r="T2526" s="2">
        <v>6985230.2913190825</v>
      </c>
      <c r="U2526" s="2">
        <v>6716855.7267870456</v>
      </c>
      <c r="V2526" s="2">
        <v>8341080.8568684058</v>
      </c>
      <c r="W2526" s="2">
        <v>7898711.2976346202</v>
      </c>
      <c r="X2526" s="2">
        <v>6306687.2315964317</v>
      </c>
      <c r="Y2526" s="2">
        <v>10710614.723161988</v>
      </c>
      <c r="Z2526" s="7">
        <f t="shared" si="312"/>
        <v>9067335.3144747764</v>
      </c>
      <c r="AA2526" s="7">
        <f t="shared" si="313"/>
        <v>7826530.0212279288</v>
      </c>
      <c r="AB2526" s="7">
        <f t="shared" si="314"/>
        <v>957924.17446723941</v>
      </c>
      <c r="AC2526" s="7">
        <f t="shared" si="315"/>
        <v>1602310.9340907899</v>
      </c>
      <c r="AD2526" s="7">
        <f t="shared" si="316"/>
        <v>478962.08723361971</v>
      </c>
      <c r="AE2526" s="7">
        <f t="shared" si="317"/>
        <v>654140.69963412057</v>
      </c>
      <c r="AF2526" s="8">
        <f t="shared" si="318"/>
        <v>0.86315656692809528</v>
      </c>
      <c r="AG2526" s="6">
        <f t="shared" si="319"/>
        <v>0.1645431850207047</v>
      </c>
    </row>
    <row r="2527" spans="1:33" x14ac:dyDescent="0.55000000000000004">
      <c r="A2527">
        <v>2526</v>
      </c>
      <c r="B2527" t="s">
        <v>3813</v>
      </c>
      <c r="C2527" t="s">
        <v>10887</v>
      </c>
      <c r="D2527" t="s">
        <v>20562</v>
      </c>
      <c r="E2527" t="s">
        <v>20563</v>
      </c>
      <c r="F2527" t="s">
        <v>20564</v>
      </c>
      <c r="G2527" t="s">
        <v>20565</v>
      </c>
      <c r="H2527">
        <v>423</v>
      </c>
      <c r="I2527">
        <v>446</v>
      </c>
      <c r="J2527" t="s">
        <v>3812</v>
      </c>
      <c r="K2527" t="s">
        <v>3814</v>
      </c>
      <c r="L2527" t="s">
        <v>20567</v>
      </c>
      <c r="M2527" t="s">
        <v>20568</v>
      </c>
      <c r="N2527" t="s">
        <v>20569</v>
      </c>
      <c r="O2527" t="s">
        <v>20570</v>
      </c>
      <c r="P2527" s="2">
        <v>10235177</v>
      </c>
      <c r="Q2527" s="2">
        <v>12959761.915776692</v>
      </c>
      <c r="R2527" s="2">
        <v>13757386.057137474</v>
      </c>
      <c r="S2527" s="2">
        <v>13873078.739613963</v>
      </c>
      <c r="T2527" s="2">
        <v>11886243.503290322</v>
      </c>
      <c r="U2527" s="2">
        <v>9643718.4432719555</v>
      </c>
      <c r="V2527" s="2">
        <v>10546719.32791483</v>
      </c>
      <c r="W2527" s="2">
        <v>10690920.474272847</v>
      </c>
      <c r="X2527" s="2">
        <v>10000121.392988963</v>
      </c>
      <c r="Y2527" s="2">
        <v>12610664.966063844</v>
      </c>
      <c r="Z2527" s="7">
        <f t="shared" si="312"/>
        <v>12706350.928132033</v>
      </c>
      <c r="AA2527" s="7">
        <f t="shared" si="313"/>
        <v>10896398.017967127</v>
      </c>
      <c r="AB2527" s="7">
        <f t="shared" si="314"/>
        <v>1696746.5279398074</v>
      </c>
      <c r="AC2527" s="7">
        <f t="shared" si="315"/>
        <v>1136267.5183891857</v>
      </c>
      <c r="AD2527" s="7">
        <f t="shared" si="316"/>
        <v>848373.2639699037</v>
      </c>
      <c r="AE2527" s="7">
        <f t="shared" si="317"/>
        <v>463879.2718920011</v>
      </c>
      <c r="AF2527" s="8">
        <f t="shared" si="318"/>
        <v>0.85755525560390078</v>
      </c>
      <c r="AG2527" s="6">
        <f t="shared" si="319"/>
        <v>0.1224861268508228</v>
      </c>
    </row>
    <row r="2528" spans="1:33" x14ac:dyDescent="0.55000000000000004">
      <c r="A2528">
        <v>2527</v>
      </c>
      <c r="B2528" t="s">
        <v>3817</v>
      </c>
      <c r="C2528" t="s">
        <v>10887</v>
      </c>
      <c r="D2528" t="s">
        <v>20571</v>
      </c>
      <c r="E2528" t="s">
        <v>20572</v>
      </c>
      <c r="F2528" t="s">
        <v>20573</v>
      </c>
      <c r="G2528" t="s">
        <v>20574</v>
      </c>
      <c r="H2528">
        <v>92</v>
      </c>
      <c r="I2528">
        <v>116</v>
      </c>
      <c r="J2528" t="s">
        <v>3815</v>
      </c>
      <c r="K2528" t="s">
        <v>3816</v>
      </c>
      <c r="L2528" t="s">
        <v>20575</v>
      </c>
      <c r="M2528" t="s">
        <v>20576</v>
      </c>
      <c r="N2528" t="s">
        <v>20577</v>
      </c>
      <c r="O2528" t="s">
        <v>20578</v>
      </c>
      <c r="P2528" s="2">
        <v>425743.125</v>
      </c>
      <c r="Q2528" s="2">
        <v>227013.56468377323</v>
      </c>
      <c r="R2528" s="2">
        <v>342560.82976559654</v>
      </c>
      <c r="S2528" s="2">
        <v>269151.04880495049</v>
      </c>
      <c r="T2528" s="2">
        <v>294437.56747513986</v>
      </c>
      <c r="U2528" s="2">
        <v>292237.67001099564</v>
      </c>
      <c r="V2528" s="2">
        <v>443104.04909045791</v>
      </c>
      <c r="W2528" s="2">
        <v>135968.62499058724</v>
      </c>
      <c r="X2528" s="2">
        <v>250639.98620365126</v>
      </c>
      <c r="Y2528" s="2">
        <v>221328.80781790614</v>
      </c>
      <c r="Z2528" s="7">
        <f t="shared" si="312"/>
        <v>316117.14206358005</v>
      </c>
      <c r="AA2528" s="7">
        <f t="shared" si="313"/>
        <v>272952.7842647896</v>
      </c>
      <c r="AB2528" s="7">
        <f t="shared" si="314"/>
        <v>87297.167139824815</v>
      </c>
      <c r="AC2528" s="7">
        <f t="shared" si="315"/>
        <v>101698.09382990461</v>
      </c>
      <c r="AD2528" s="7">
        <f t="shared" si="316"/>
        <v>43648.583569912407</v>
      </c>
      <c r="AE2528" s="7">
        <f t="shared" si="317"/>
        <v>41518.072949492096</v>
      </c>
      <c r="AF2528" s="8">
        <f t="shared" si="318"/>
        <v>0.8634545487884081</v>
      </c>
      <c r="AG2528" s="6">
        <f t="shared" si="319"/>
        <v>0.49594495222606971</v>
      </c>
    </row>
    <row r="2529" spans="1:33" x14ac:dyDescent="0.55000000000000004">
      <c r="A2529">
        <v>2528</v>
      </c>
      <c r="B2529" t="s">
        <v>3817</v>
      </c>
      <c r="C2529" t="s">
        <v>10887</v>
      </c>
      <c r="D2529" t="s">
        <v>20571</v>
      </c>
      <c r="E2529" t="s">
        <v>20572</v>
      </c>
      <c r="F2529" t="s">
        <v>20573</v>
      </c>
      <c r="G2529" t="s">
        <v>20574</v>
      </c>
      <c r="H2529">
        <v>92</v>
      </c>
      <c r="I2529">
        <v>116</v>
      </c>
      <c r="J2529" t="s">
        <v>3815</v>
      </c>
      <c r="K2529" t="s">
        <v>3818</v>
      </c>
      <c r="L2529" t="s">
        <v>20579</v>
      </c>
      <c r="M2529" t="s">
        <v>20580</v>
      </c>
      <c r="N2529" t="s">
        <v>20581</v>
      </c>
      <c r="O2529" t="s">
        <v>20582</v>
      </c>
      <c r="P2529" s="2">
        <v>181738.6875</v>
      </c>
      <c r="Q2529" s="2">
        <v>296315.84574690252</v>
      </c>
      <c r="R2529" s="2">
        <v>217881.81297839296</v>
      </c>
      <c r="S2529" s="2">
        <v>102144.86873027553</v>
      </c>
      <c r="T2529" s="2">
        <v>159352.07403096964</v>
      </c>
      <c r="U2529" s="2">
        <v>163615.76032591972</v>
      </c>
      <c r="V2529" s="2">
        <v>251189.05028549201</v>
      </c>
      <c r="W2529" s="2">
        <v>184781.72047554029</v>
      </c>
      <c r="X2529" s="2">
        <v>104177.65778170402</v>
      </c>
      <c r="Y2529" s="2">
        <v>31105.637546207141</v>
      </c>
      <c r="Z2529" s="7">
        <f t="shared" si="312"/>
        <v>199520.30373889275</v>
      </c>
      <c r="AA2529" s="7">
        <f t="shared" si="313"/>
        <v>149036.98340763879</v>
      </c>
      <c r="AB2529" s="7">
        <f t="shared" si="314"/>
        <v>80632.258212540386</v>
      </c>
      <c r="AC2529" s="7">
        <f t="shared" si="315"/>
        <v>74768.75585266031</v>
      </c>
      <c r="AD2529" s="7">
        <f t="shared" si="316"/>
        <v>40316.129106270193</v>
      </c>
      <c r="AE2529" s="7">
        <f t="shared" si="317"/>
        <v>30524.216756958525</v>
      </c>
      <c r="AF2529" s="8">
        <f t="shared" si="318"/>
        <v>0.74697652627213207</v>
      </c>
      <c r="AG2529" s="6">
        <f t="shared" si="319"/>
        <v>0.35546294749089596</v>
      </c>
    </row>
    <row r="2530" spans="1:33" x14ac:dyDescent="0.55000000000000004">
      <c r="A2530">
        <v>2529</v>
      </c>
      <c r="B2530" t="s">
        <v>3817</v>
      </c>
      <c r="C2530" t="s">
        <v>10887</v>
      </c>
      <c r="D2530" t="s">
        <v>20571</v>
      </c>
      <c r="E2530" t="s">
        <v>20572</v>
      </c>
      <c r="F2530" t="s">
        <v>20573</v>
      </c>
      <c r="G2530" t="s">
        <v>20574</v>
      </c>
      <c r="H2530">
        <v>92</v>
      </c>
      <c r="I2530">
        <v>116</v>
      </c>
      <c r="J2530" t="s">
        <v>3815</v>
      </c>
      <c r="K2530" t="s">
        <v>1543</v>
      </c>
      <c r="L2530" t="s">
        <v>11460</v>
      </c>
      <c r="M2530">
        <v>98</v>
      </c>
      <c r="N2530" t="s">
        <v>12414</v>
      </c>
      <c r="O2530" t="s">
        <v>20583</v>
      </c>
      <c r="P2530" s="2">
        <v>1420136.125</v>
      </c>
      <c r="Q2530" s="2">
        <v>1379093.5159118995</v>
      </c>
      <c r="R2530" s="2">
        <v>1690889.5926320278</v>
      </c>
      <c r="S2530" s="2">
        <v>1479309.5352576235</v>
      </c>
      <c r="T2530" s="2">
        <v>1708088.0201481218</v>
      </c>
      <c r="U2530" s="2">
        <v>1569728.052743512</v>
      </c>
      <c r="V2530" s="2">
        <v>1558759.2816254976</v>
      </c>
      <c r="W2530" s="2">
        <v>1130629.9052067662</v>
      </c>
      <c r="X2530" s="2">
        <v>1266394.1700817621</v>
      </c>
      <c r="Y2530" s="2">
        <v>1293704.1741188385</v>
      </c>
      <c r="Z2530" s="7">
        <f t="shared" si="312"/>
        <v>1492357.1922003876</v>
      </c>
      <c r="AA2530" s="7">
        <f t="shared" si="313"/>
        <v>1421217.26732075</v>
      </c>
      <c r="AB2530" s="7">
        <f t="shared" si="314"/>
        <v>138600.02198988706</v>
      </c>
      <c r="AC2530" s="7">
        <f t="shared" si="315"/>
        <v>222683.13061863754</v>
      </c>
      <c r="AD2530" s="7">
        <f t="shared" si="316"/>
        <v>69300.010994943528</v>
      </c>
      <c r="AE2530" s="7">
        <f t="shared" si="317"/>
        <v>90910.007390199899</v>
      </c>
      <c r="AF2530" s="8">
        <f t="shared" si="318"/>
        <v>0.95233049751665277</v>
      </c>
      <c r="AG2530" s="6">
        <f t="shared" si="319"/>
        <v>0.55104778319942138</v>
      </c>
    </row>
    <row r="2531" spans="1:33" x14ac:dyDescent="0.55000000000000004">
      <c r="A2531">
        <v>2530</v>
      </c>
      <c r="B2531" t="s">
        <v>3817</v>
      </c>
      <c r="C2531" t="s">
        <v>10887</v>
      </c>
      <c r="D2531" t="s">
        <v>20571</v>
      </c>
      <c r="E2531" t="s">
        <v>20572</v>
      </c>
      <c r="F2531" t="s">
        <v>20573</v>
      </c>
      <c r="G2531" t="s">
        <v>20574</v>
      </c>
      <c r="H2531">
        <v>92</v>
      </c>
      <c r="I2531">
        <v>116</v>
      </c>
      <c r="J2531" t="s">
        <v>3815</v>
      </c>
      <c r="K2531" t="s">
        <v>3819</v>
      </c>
      <c r="L2531" t="s">
        <v>10907</v>
      </c>
      <c r="M2531">
        <v>110</v>
      </c>
      <c r="N2531" t="s">
        <v>14188</v>
      </c>
      <c r="O2531" t="s">
        <v>20584</v>
      </c>
      <c r="P2531" s="2">
        <v>6603977.0000000009</v>
      </c>
      <c r="Q2531" s="2">
        <v>6567870.7989370888</v>
      </c>
      <c r="R2531" s="2">
        <v>6163397.7260737754</v>
      </c>
      <c r="S2531" s="2">
        <v>5534025.8922167914</v>
      </c>
      <c r="T2531" s="2">
        <v>7517746.0071753534</v>
      </c>
      <c r="U2531" s="2">
        <v>7316376.5423008865</v>
      </c>
      <c r="V2531" s="2">
        <v>6782534.0227301745</v>
      </c>
      <c r="W2531" s="2">
        <v>6791960.6372074233</v>
      </c>
      <c r="X2531" s="2">
        <v>7186345.8523881976</v>
      </c>
      <c r="Y2531" s="2">
        <v>6631701.9500486031</v>
      </c>
      <c r="Z2531" s="7">
        <f t="shared" si="312"/>
        <v>6217317.8543069139</v>
      </c>
      <c r="AA2531" s="7">
        <f t="shared" si="313"/>
        <v>7037777.501975107</v>
      </c>
      <c r="AB2531" s="7">
        <f t="shared" si="314"/>
        <v>497389.16608716018</v>
      </c>
      <c r="AC2531" s="7">
        <f t="shared" si="315"/>
        <v>352287.45778774406</v>
      </c>
      <c r="AD2531" s="7">
        <f t="shared" si="316"/>
        <v>248694.58304358009</v>
      </c>
      <c r="AE2531" s="7">
        <f t="shared" si="317"/>
        <v>143820.75239370682</v>
      </c>
      <c r="AF2531" s="8">
        <f t="shared" si="318"/>
        <v>1.1319636002042002</v>
      </c>
      <c r="AG2531" s="6">
        <f t="shared" si="319"/>
        <v>3.5526623818655796E-2</v>
      </c>
    </row>
    <row r="2532" spans="1:33" x14ac:dyDescent="0.55000000000000004">
      <c r="A2532">
        <v>2531</v>
      </c>
      <c r="B2532" t="s">
        <v>3821</v>
      </c>
      <c r="C2532" t="s">
        <v>10887</v>
      </c>
      <c r="D2532" t="s">
        <v>20585</v>
      </c>
      <c r="E2532" t="s">
        <v>20586</v>
      </c>
      <c r="F2532" t="s">
        <v>20587</v>
      </c>
      <c r="G2532" t="s">
        <v>20588</v>
      </c>
      <c r="H2532">
        <v>320</v>
      </c>
      <c r="I2532">
        <v>335</v>
      </c>
      <c r="J2532" t="s">
        <v>3820</v>
      </c>
      <c r="K2532" t="s">
        <v>45</v>
      </c>
      <c r="L2532" t="s">
        <v>10982</v>
      </c>
      <c r="M2532">
        <v>332</v>
      </c>
      <c r="N2532" t="s">
        <v>13105</v>
      </c>
      <c r="O2532" t="s">
        <v>20589</v>
      </c>
      <c r="P2532" s="2">
        <v>352476.09375</v>
      </c>
      <c r="Q2532" s="2">
        <v>436817.15720914758</v>
      </c>
      <c r="R2532" s="2">
        <v>450230.9341291507</v>
      </c>
      <c r="S2532" s="2">
        <v>161898.97452557343</v>
      </c>
      <c r="T2532" s="2">
        <v>409849.03764549218</v>
      </c>
      <c r="U2532" s="2">
        <v>354125.02758785011</v>
      </c>
      <c r="V2532" s="2">
        <v>200810.97678547932</v>
      </c>
      <c r="W2532" s="2">
        <v>519969.58905419463</v>
      </c>
      <c r="X2532" s="2">
        <v>396404.76785562665</v>
      </c>
      <c r="Y2532" s="2">
        <v>484353.90045644192</v>
      </c>
      <c r="Z2532" s="7">
        <f t="shared" si="312"/>
        <v>350355.78990346793</v>
      </c>
      <c r="AA2532" s="7">
        <f t="shared" si="313"/>
        <v>394252.2165641808</v>
      </c>
      <c r="AB2532" s="7">
        <f t="shared" si="314"/>
        <v>132879.74440729976</v>
      </c>
      <c r="AC2532" s="7">
        <f t="shared" si="315"/>
        <v>112428.43949213364</v>
      </c>
      <c r="AD2532" s="7">
        <f t="shared" si="316"/>
        <v>66439.87220364988</v>
      </c>
      <c r="AE2532" s="7">
        <f t="shared" si="317"/>
        <v>45898.718222183423</v>
      </c>
      <c r="AF2532" s="8">
        <f t="shared" si="318"/>
        <v>1.1252909982529686</v>
      </c>
      <c r="AG2532" s="6">
        <f t="shared" si="319"/>
        <v>0.60710204091769138</v>
      </c>
    </row>
    <row r="2533" spans="1:33" x14ac:dyDescent="0.55000000000000004">
      <c r="A2533">
        <v>2532</v>
      </c>
      <c r="B2533" t="s">
        <v>299</v>
      </c>
      <c r="C2533" t="s">
        <v>10887</v>
      </c>
      <c r="D2533" t="s">
        <v>12524</v>
      </c>
      <c r="E2533" t="s">
        <v>12525</v>
      </c>
      <c r="F2533" t="s">
        <v>12526</v>
      </c>
      <c r="G2533" t="s">
        <v>12527</v>
      </c>
      <c r="H2533">
        <v>1953</v>
      </c>
      <c r="I2533">
        <v>1963</v>
      </c>
      <c r="J2533" t="s">
        <v>3822</v>
      </c>
      <c r="K2533" t="s">
        <v>38</v>
      </c>
      <c r="L2533" t="s">
        <v>11460</v>
      </c>
      <c r="M2533">
        <v>1959</v>
      </c>
      <c r="N2533" t="s">
        <v>20590</v>
      </c>
      <c r="O2533" t="s">
        <v>20591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7" t="e">
        <f t="shared" si="312"/>
        <v>#DIV/0!</v>
      </c>
      <c r="AA2533" s="7" t="e">
        <f t="shared" si="313"/>
        <v>#DIV/0!</v>
      </c>
      <c r="AB2533" s="7">
        <f t="shared" si="314"/>
        <v>0</v>
      </c>
      <c r="AC2533" s="7">
        <f t="shared" si="315"/>
        <v>0</v>
      </c>
      <c r="AD2533" s="7">
        <f t="shared" si="316"/>
        <v>0</v>
      </c>
      <c r="AE2533" s="7">
        <f t="shared" si="317"/>
        <v>0</v>
      </c>
      <c r="AF2533" s="8" t="e">
        <f t="shared" si="318"/>
        <v>#DIV/0!</v>
      </c>
      <c r="AG2533" s="6" t="e">
        <f t="shared" si="319"/>
        <v>#DIV/0!</v>
      </c>
    </row>
    <row r="2534" spans="1:33" x14ac:dyDescent="0.55000000000000004">
      <c r="A2534">
        <v>2533</v>
      </c>
      <c r="B2534" t="s">
        <v>3824</v>
      </c>
      <c r="C2534" t="s">
        <v>10887</v>
      </c>
      <c r="D2534" t="s">
        <v>20592</v>
      </c>
      <c r="E2534" t="s">
        <v>20593</v>
      </c>
      <c r="F2534" t="s">
        <v>20594</v>
      </c>
      <c r="G2534" t="s">
        <v>20595</v>
      </c>
      <c r="H2534">
        <v>325</v>
      </c>
      <c r="I2534">
        <v>350</v>
      </c>
      <c r="J2534" t="s">
        <v>3823</v>
      </c>
      <c r="K2534" t="s">
        <v>3050</v>
      </c>
      <c r="L2534" t="s">
        <v>18589</v>
      </c>
      <c r="M2534" t="s">
        <v>20596</v>
      </c>
      <c r="N2534" t="s">
        <v>20597</v>
      </c>
      <c r="O2534" t="s">
        <v>20598</v>
      </c>
      <c r="P2534" s="2">
        <v>4750808</v>
      </c>
      <c r="Q2534" s="2">
        <v>6457136.9306292031</v>
      </c>
      <c r="R2534" s="2">
        <v>4820272.2205918403</v>
      </c>
      <c r="S2534" s="2">
        <v>3947317.7024495183</v>
      </c>
      <c r="T2534" s="2">
        <v>5641441.076569749</v>
      </c>
      <c r="U2534" s="2">
        <v>3998968.7719076774</v>
      </c>
      <c r="V2534" s="2">
        <v>3597833.9521848378</v>
      </c>
      <c r="W2534" s="2">
        <v>5244112.45752188</v>
      </c>
      <c r="X2534" s="2">
        <v>4853010.646558987</v>
      </c>
      <c r="Y2534" s="2">
        <v>5758236.2343439059</v>
      </c>
      <c r="Z2534" s="7">
        <f t="shared" si="312"/>
        <v>4993883.7134176409</v>
      </c>
      <c r="AA2534" s="7">
        <f t="shared" si="313"/>
        <v>4848933.8565145051</v>
      </c>
      <c r="AB2534" s="7">
        <f t="shared" si="314"/>
        <v>1052874.9760993135</v>
      </c>
      <c r="AC2534" s="7">
        <f t="shared" si="315"/>
        <v>883037.13067362364</v>
      </c>
      <c r="AD2534" s="7">
        <f t="shared" si="316"/>
        <v>526437.48804965673</v>
      </c>
      <c r="AE2534" s="7">
        <f t="shared" si="317"/>
        <v>360498.39901362167</v>
      </c>
      <c r="AF2534" s="8">
        <f t="shared" si="318"/>
        <v>0.97097452299225906</v>
      </c>
      <c r="AG2534" s="6">
        <f t="shared" si="319"/>
        <v>0.82818614580952166</v>
      </c>
    </row>
    <row r="2535" spans="1:33" x14ac:dyDescent="0.55000000000000004">
      <c r="A2535">
        <v>2534</v>
      </c>
      <c r="B2535" t="s">
        <v>3824</v>
      </c>
      <c r="C2535" t="s">
        <v>10887</v>
      </c>
      <c r="D2535" t="s">
        <v>20592</v>
      </c>
      <c r="E2535" t="s">
        <v>20593</v>
      </c>
      <c r="F2535" t="s">
        <v>20594</v>
      </c>
      <c r="G2535" t="s">
        <v>20595</v>
      </c>
      <c r="H2535">
        <v>325</v>
      </c>
      <c r="I2535">
        <v>350</v>
      </c>
      <c r="J2535" t="s">
        <v>3823</v>
      </c>
      <c r="K2535" t="s">
        <v>3825</v>
      </c>
      <c r="L2535" t="s">
        <v>20599</v>
      </c>
      <c r="M2535" t="s">
        <v>20600</v>
      </c>
      <c r="N2535" t="s">
        <v>20601</v>
      </c>
      <c r="O2535" t="s">
        <v>20602</v>
      </c>
      <c r="P2535" s="2">
        <v>4744460</v>
      </c>
      <c r="Q2535" s="2">
        <v>6457136.9306292031</v>
      </c>
      <c r="R2535" s="2">
        <v>4990874.2611294324</v>
      </c>
      <c r="S2535" s="2">
        <v>3947317.7024495183</v>
      </c>
      <c r="T2535" s="2">
        <v>5641441.076569749</v>
      </c>
      <c r="U2535" s="2">
        <v>3998968.7719076774</v>
      </c>
      <c r="V2535" s="2">
        <v>3597833.9521848378</v>
      </c>
      <c r="W2535" s="2">
        <v>5244112.45752188</v>
      </c>
      <c r="X2535" s="2">
        <v>4946783.3507111873</v>
      </c>
      <c r="Y2535" s="2">
        <v>5758236.2343439059</v>
      </c>
      <c r="Z2535" s="7">
        <f t="shared" si="312"/>
        <v>5034947.2235520389</v>
      </c>
      <c r="AA2535" s="7">
        <f t="shared" si="313"/>
        <v>4864562.6405398725</v>
      </c>
      <c r="AB2535" s="7">
        <f t="shared" si="314"/>
        <v>1047518.781240314</v>
      </c>
      <c r="AC2535" s="7">
        <f t="shared" si="315"/>
        <v>883953.07801922527</v>
      </c>
      <c r="AD2535" s="7">
        <f t="shared" si="316"/>
        <v>523759.39062015701</v>
      </c>
      <c r="AE2535" s="7">
        <f t="shared" si="317"/>
        <v>360872.33295161847</v>
      </c>
      <c r="AF2535" s="8">
        <f t="shared" si="318"/>
        <v>0.96615960893986019</v>
      </c>
      <c r="AG2535" s="6">
        <f t="shared" si="319"/>
        <v>0.79814372854354121</v>
      </c>
    </row>
    <row r="2536" spans="1:33" x14ac:dyDescent="0.55000000000000004">
      <c r="A2536">
        <v>2535</v>
      </c>
      <c r="B2536" t="s">
        <v>3824</v>
      </c>
      <c r="C2536" t="s">
        <v>10887</v>
      </c>
      <c r="D2536" t="s">
        <v>20592</v>
      </c>
      <c r="E2536" t="s">
        <v>20593</v>
      </c>
      <c r="F2536" t="s">
        <v>20594</v>
      </c>
      <c r="G2536" t="s">
        <v>20595</v>
      </c>
      <c r="H2536">
        <v>325</v>
      </c>
      <c r="I2536">
        <v>350</v>
      </c>
      <c r="J2536" t="s">
        <v>3823</v>
      </c>
      <c r="K2536" t="s">
        <v>834</v>
      </c>
      <c r="L2536" t="s">
        <v>13037</v>
      </c>
      <c r="M2536">
        <v>347</v>
      </c>
      <c r="N2536" t="s">
        <v>12590</v>
      </c>
      <c r="O2536" t="s">
        <v>20603</v>
      </c>
      <c r="P2536" s="2">
        <v>2332929.75</v>
      </c>
      <c r="Q2536" s="2">
        <v>2537000.3254425824</v>
      </c>
      <c r="R2536" s="2">
        <v>2286435.1537817623</v>
      </c>
      <c r="S2536" s="2">
        <v>2033046.9998618367</v>
      </c>
      <c r="T2536" s="2">
        <v>2003392.2745481527</v>
      </c>
      <c r="U2536" s="2">
        <v>2061130.8386620984</v>
      </c>
      <c r="V2536" s="2">
        <v>2043272.1518945633</v>
      </c>
      <c r="W2536" s="2">
        <v>1860030.7974868361</v>
      </c>
      <c r="X2536" s="2">
        <v>2133998.7588350568</v>
      </c>
      <c r="Y2536" s="2">
        <v>1979650.4858909519</v>
      </c>
      <c r="Z2536" s="7">
        <f t="shared" si="312"/>
        <v>2297353.0572715453</v>
      </c>
      <c r="AA2536" s="7">
        <f t="shared" si="313"/>
        <v>2013579.2178862765</v>
      </c>
      <c r="AB2536" s="7">
        <f t="shared" si="314"/>
        <v>207101.75180927551</v>
      </c>
      <c r="AC2536" s="7">
        <f t="shared" si="315"/>
        <v>92169.13028480958</v>
      </c>
      <c r="AD2536" s="7">
        <f t="shared" si="316"/>
        <v>103550.87590463775</v>
      </c>
      <c r="AE2536" s="7">
        <f t="shared" si="317"/>
        <v>37627.889872314576</v>
      </c>
      <c r="AF2536" s="8">
        <f t="shared" si="318"/>
        <v>0.87647791510013129</v>
      </c>
      <c r="AG2536" s="6">
        <f t="shared" si="319"/>
        <v>6.4723791490176527E-2</v>
      </c>
    </row>
    <row r="2537" spans="1:33" x14ac:dyDescent="0.55000000000000004">
      <c r="A2537">
        <v>2536</v>
      </c>
      <c r="B2537" t="s">
        <v>3824</v>
      </c>
      <c r="C2537" t="s">
        <v>10887</v>
      </c>
      <c r="D2537" t="s">
        <v>20592</v>
      </c>
      <c r="E2537" t="s">
        <v>20593</v>
      </c>
      <c r="F2537" t="s">
        <v>20594</v>
      </c>
      <c r="G2537" t="s">
        <v>20595</v>
      </c>
      <c r="H2537">
        <v>325</v>
      </c>
      <c r="I2537">
        <v>350</v>
      </c>
      <c r="J2537" t="s">
        <v>3823</v>
      </c>
      <c r="K2537" t="s">
        <v>2852</v>
      </c>
      <c r="L2537" t="s">
        <v>12378</v>
      </c>
      <c r="M2537">
        <v>348</v>
      </c>
      <c r="N2537" t="s">
        <v>13826</v>
      </c>
      <c r="O2537" t="s">
        <v>20604</v>
      </c>
      <c r="P2537" s="2">
        <v>2332929.75</v>
      </c>
      <c r="Q2537" s="2">
        <v>2537000.3254425824</v>
      </c>
      <c r="R2537" s="2">
        <v>2286435.1537817623</v>
      </c>
      <c r="S2537" s="2">
        <v>2033046.9998618367</v>
      </c>
      <c r="T2537" s="2">
        <v>2003392.2745481527</v>
      </c>
      <c r="U2537" s="2">
        <v>2061130.8386620984</v>
      </c>
      <c r="V2537" s="2">
        <v>2043272.1518945633</v>
      </c>
      <c r="W2537" s="2">
        <v>1860030.7974868361</v>
      </c>
      <c r="X2537" s="2">
        <v>2133998.7588350568</v>
      </c>
      <c r="Y2537" s="2">
        <v>1979650.4858909519</v>
      </c>
      <c r="Z2537" s="7">
        <f t="shared" si="312"/>
        <v>2297353.0572715453</v>
      </c>
      <c r="AA2537" s="7">
        <f t="shared" si="313"/>
        <v>2013579.2178862765</v>
      </c>
      <c r="AB2537" s="7">
        <f t="shared" si="314"/>
        <v>207101.75180927551</v>
      </c>
      <c r="AC2537" s="7">
        <f t="shared" si="315"/>
        <v>92169.13028480958</v>
      </c>
      <c r="AD2537" s="7">
        <f t="shared" si="316"/>
        <v>103550.87590463775</v>
      </c>
      <c r="AE2537" s="7">
        <f t="shared" si="317"/>
        <v>37627.889872314576</v>
      </c>
      <c r="AF2537" s="8">
        <f t="shared" si="318"/>
        <v>0.87647791510013129</v>
      </c>
      <c r="AG2537" s="6">
        <f t="shared" si="319"/>
        <v>6.4723791490176527E-2</v>
      </c>
    </row>
    <row r="2538" spans="1:33" x14ac:dyDescent="0.55000000000000004">
      <c r="A2538">
        <v>2537</v>
      </c>
      <c r="B2538" t="s">
        <v>1422</v>
      </c>
      <c r="C2538" t="s">
        <v>10887</v>
      </c>
      <c r="D2538" t="s">
        <v>14531</v>
      </c>
      <c r="E2538" t="s">
        <v>14532</v>
      </c>
      <c r="F2538" t="s">
        <v>14533</v>
      </c>
      <c r="G2538" t="s">
        <v>14534</v>
      </c>
      <c r="H2538">
        <v>776</v>
      </c>
      <c r="I2538">
        <v>785</v>
      </c>
      <c r="J2538" t="s">
        <v>3826</v>
      </c>
      <c r="K2538" t="s">
        <v>84</v>
      </c>
      <c r="L2538" t="s">
        <v>11088</v>
      </c>
      <c r="M2538">
        <v>780</v>
      </c>
      <c r="N2538" t="s">
        <v>20605</v>
      </c>
      <c r="O2538" t="s">
        <v>20606</v>
      </c>
      <c r="P2538" s="2">
        <v>4223266.5</v>
      </c>
      <c r="Q2538" s="2">
        <v>5319256.9767642859</v>
      </c>
      <c r="R2538" s="2">
        <v>5707154.3861906063</v>
      </c>
      <c r="S2538" s="2">
        <v>3287478.1434489693</v>
      </c>
      <c r="T2538" s="2">
        <v>4224895.1533154976</v>
      </c>
      <c r="U2538" s="2">
        <v>4104643.3189782314</v>
      </c>
      <c r="V2538" s="2">
        <v>5111304.399994459</v>
      </c>
      <c r="W2538" s="2">
        <v>6587595.7031161068</v>
      </c>
      <c r="X2538" s="2">
        <v>6650627.8903830014</v>
      </c>
      <c r="Y2538" s="2">
        <v>5995008.9633802706</v>
      </c>
      <c r="Z2538" s="7">
        <f t="shared" si="312"/>
        <v>4634289.0016009659</v>
      </c>
      <c r="AA2538" s="7">
        <f t="shared" si="313"/>
        <v>5445679.2381945942</v>
      </c>
      <c r="AB2538" s="7">
        <f t="shared" si="314"/>
        <v>1095910.617539654</v>
      </c>
      <c r="AC2538" s="7">
        <f t="shared" si="315"/>
        <v>1136497.7136084377</v>
      </c>
      <c r="AD2538" s="7">
        <f t="shared" si="316"/>
        <v>547955.30876982701</v>
      </c>
      <c r="AE2538" s="7">
        <f t="shared" si="317"/>
        <v>463973.24869673373</v>
      </c>
      <c r="AF2538" s="8">
        <f t="shared" si="318"/>
        <v>1.1750840822213127</v>
      </c>
      <c r="AG2538" s="6">
        <f t="shared" si="319"/>
        <v>0.29694847756501003</v>
      </c>
    </row>
    <row r="2539" spans="1:33" x14ac:dyDescent="0.55000000000000004">
      <c r="A2539">
        <v>2538</v>
      </c>
      <c r="B2539" t="s">
        <v>3828</v>
      </c>
      <c r="C2539" t="s">
        <v>10887</v>
      </c>
      <c r="D2539" t="s">
        <v>20607</v>
      </c>
      <c r="E2539" t="s">
        <v>20608</v>
      </c>
      <c r="F2539" t="s">
        <v>20609</v>
      </c>
      <c r="G2539" t="s">
        <v>20610</v>
      </c>
      <c r="H2539">
        <v>96</v>
      </c>
      <c r="I2539">
        <v>107</v>
      </c>
      <c r="J2539" t="s">
        <v>3827</v>
      </c>
      <c r="K2539" t="s">
        <v>40</v>
      </c>
      <c r="L2539" t="s">
        <v>10989</v>
      </c>
      <c r="M2539">
        <v>103</v>
      </c>
      <c r="N2539" t="s">
        <v>12026</v>
      </c>
      <c r="O2539" t="s">
        <v>20611</v>
      </c>
      <c r="P2539" s="2">
        <v>614980.9375</v>
      </c>
      <c r="Q2539" s="2">
        <v>576359.84201576281</v>
      </c>
      <c r="R2539" s="2">
        <v>617891.74070311966</v>
      </c>
      <c r="S2539" s="2">
        <v>629699.2238318742</v>
      </c>
      <c r="T2539" s="2">
        <v>576786.51118773315</v>
      </c>
      <c r="U2539" s="2">
        <v>675117.31014708558</v>
      </c>
      <c r="V2539" s="2">
        <v>712799.48016066838</v>
      </c>
      <c r="W2539" s="2">
        <v>522350.24996110442</v>
      </c>
      <c r="X2539" s="2">
        <v>787229.86371818581</v>
      </c>
      <c r="Y2539" s="2">
        <v>615050.27438336075</v>
      </c>
      <c r="Z2539" s="7">
        <f t="shared" si="312"/>
        <v>609732.93601268914</v>
      </c>
      <c r="AA2539" s="7">
        <f t="shared" si="313"/>
        <v>648222.28159302298</v>
      </c>
      <c r="AB2539" s="7">
        <f t="shared" si="314"/>
        <v>23141.043377468424</v>
      </c>
      <c r="AC2539" s="7">
        <f t="shared" si="315"/>
        <v>96191.355876621834</v>
      </c>
      <c r="AD2539" s="7">
        <f t="shared" si="316"/>
        <v>11570.521688734212</v>
      </c>
      <c r="AE2539" s="7">
        <f t="shared" si="317"/>
        <v>39269.95659403193</v>
      </c>
      <c r="AF2539" s="8">
        <f t="shared" si="318"/>
        <v>1.0631249245481678</v>
      </c>
      <c r="AG2539" s="6">
        <f t="shared" si="319"/>
        <v>0.38442025656074336</v>
      </c>
    </row>
    <row r="2540" spans="1:33" x14ac:dyDescent="0.55000000000000004">
      <c r="A2540">
        <v>2539</v>
      </c>
      <c r="B2540" t="s">
        <v>1668</v>
      </c>
      <c r="C2540" t="s">
        <v>10887</v>
      </c>
      <c r="D2540" t="s">
        <v>15076</v>
      </c>
      <c r="E2540" t="s">
        <v>15077</v>
      </c>
      <c r="F2540" t="s">
        <v>15078</v>
      </c>
      <c r="G2540" t="s">
        <v>15079</v>
      </c>
      <c r="H2540">
        <v>800</v>
      </c>
      <c r="I2540">
        <v>823</v>
      </c>
      <c r="J2540" t="s">
        <v>3829</v>
      </c>
      <c r="K2540" t="s">
        <v>62</v>
      </c>
      <c r="L2540" t="s">
        <v>11028</v>
      </c>
      <c r="M2540">
        <v>811</v>
      </c>
      <c r="N2540" t="s">
        <v>17406</v>
      </c>
      <c r="O2540" t="s">
        <v>20612</v>
      </c>
      <c r="P2540" s="2">
        <v>2423474.75</v>
      </c>
      <c r="Q2540" s="2">
        <v>3316168.9355804138</v>
      </c>
      <c r="R2540" s="2">
        <v>3927739.3955670912</v>
      </c>
      <c r="S2540" s="2">
        <v>3102016.3352298643</v>
      </c>
      <c r="T2540" s="2">
        <v>2955161.0867902301</v>
      </c>
      <c r="U2540" s="2">
        <v>3816344.9668650506</v>
      </c>
      <c r="V2540" s="2">
        <v>4766374.9803427076</v>
      </c>
      <c r="W2540" s="2">
        <v>4451566.8831651239</v>
      </c>
      <c r="X2540" s="2">
        <v>3218721.9749560645</v>
      </c>
      <c r="Y2540" s="2">
        <v>4009786.7096201219</v>
      </c>
      <c r="Z2540" s="7">
        <f t="shared" si="312"/>
        <v>3192349.8540943423</v>
      </c>
      <c r="AA2540" s="7">
        <f t="shared" si="313"/>
        <v>3869659.4336232166</v>
      </c>
      <c r="AB2540" s="7">
        <f t="shared" si="314"/>
        <v>620606.69589632959</v>
      </c>
      <c r="AC2540" s="7">
        <f t="shared" si="315"/>
        <v>696450.99452310486</v>
      </c>
      <c r="AD2540" s="7">
        <f t="shared" si="316"/>
        <v>310303.3479481648</v>
      </c>
      <c r="AE2540" s="7">
        <f t="shared" si="317"/>
        <v>284324.92790591478</v>
      </c>
      <c r="AF2540" s="8">
        <f t="shared" si="318"/>
        <v>1.2121664637289651</v>
      </c>
      <c r="AG2540" s="6">
        <f t="shared" si="319"/>
        <v>0.15077388055533097</v>
      </c>
    </row>
    <row r="2541" spans="1:33" x14ac:dyDescent="0.55000000000000004">
      <c r="A2541">
        <v>2540</v>
      </c>
      <c r="B2541" t="s">
        <v>860</v>
      </c>
      <c r="C2541" t="s">
        <v>10887</v>
      </c>
      <c r="D2541" t="s">
        <v>13095</v>
      </c>
      <c r="E2541" t="s">
        <v>13096</v>
      </c>
      <c r="F2541" t="s">
        <v>13097</v>
      </c>
      <c r="G2541" t="s">
        <v>13098</v>
      </c>
      <c r="H2541">
        <v>1892</v>
      </c>
      <c r="I2541">
        <v>1919</v>
      </c>
      <c r="J2541" t="s">
        <v>3830</v>
      </c>
      <c r="K2541" t="s">
        <v>3831</v>
      </c>
      <c r="L2541" t="s">
        <v>20613</v>
      </c>
      <c r="M2541" t="s">
        <v>20614</v>
      </c>
      <c r="N2541" t="s">
        <v>20615</v>
      </c>
      <c r="O2541" t="s">
        <v>20616</v>
      </c>
      <c r="P2541" s="2">
        <v>1598379.5</v>
      </c>
      <c r="Q2541" s="2">
        <v>1803894.700119707</v>
      </c>
      <c r="R2541" s="2">
        <v>2508474.2500886139</v>
      </c>
      <c r="S2541" s="2">
        <v>1974128.4436720193</v>
      </c>
      <c r="T2541" s="2">
        <v>1571578.0123284026</v>
      </c>
      <c r="U2541" s="2">
        <v>1966711.5179124856</v>
      </c>
      <c r="V2541" s="2">
        <v>2203388.4517341056</v>
      </c>
      <c r="W2541" s="2">
        <v>1940437.7357668597</v>
      </c>
      <c r="X2541" s="2">
        <v>1523258.2417745111</v>
      </c>
      <c r="Y2541" s="2">
        <v>2626705.3729434642</v>
      </c>
      <c r="Z2541" s="7">
        <f t="shared" si="312"/>
        <v>1971219.2234700851</v>
      </c>
      <c r="AA2541" s="7">
        <f t="shared" si="313"/>
        <v>1972013.2220766384</v>
      </c>
      <c r="AB2541" s="7">
        <f t="shared" si="314"/>
        <v>389725.7081165078</v>
      </c>
      <c r="AC2541" s="7">
        <f t="shared" si="315"/>
        <v>411074.40160158166</v>
      </c>
      <c r="AD2541" s="7">
        <f t="shared" si="316"/>
        <v>194862.8540582539</v>
      </c>
      <c r="AE2541" s="7">
        <f t="shared" si="317"/>
        <v>167820.4217073012</v>
      </c>
      <c r="AF2541" s="8">
        <f t="shared" si="318"/>
        <v>1.000402795689642</v>
      </c>
      <c r="AG2541" s="6">
        <f t="shared" si="319"/>
        <v>0.99762464005763074</v>
      </c>
    </row>
    <row r="2542" spans="1:33" x14ac:dyDescent="0.55000000000000004">
      <c r="A2542">
        <v>2541</v>
      </c>
      <c r="B2542" t="s">
        <v>860</v>
      </c>
      <c r="C2542" t="s">
        <v>10887</v>
      </c>
      <c r="D2542" t="s">
        <v>13095</v>
      </c>
      <c r="E2542" t="s">
        <v>13096</v>
      </c>
      <c r="F2542" t="s">
        <v>13097</v>
      </c>
      <c r="G2542" t="s">
        <v>13098</v>
      </c>
      <c r="H2542">
        <v>1892</v>
      </c>
      <c r="I2542">
        <v>1919</v>
      </c>
      <c r="J2542" t="s">
        <v>3830</v>
      </c>
      <c r="K2542" t="s">
        <v>45</v>
      </c>
      <c r="L2542" t="s">
        <v>10982</v>
      </c>
      <c r="M2542">
        <v>1904</v>
      </c>
      <c r="N2542" t="s">
        <v>20617</v>
      </c>
      <c r="O2542" t="s">
        <v>20618</v>
      </c>
      <c r="P2542" s="2">
        <v>4997331</v>
      </c>
      <c r="Q2542" s="2">
        <v>5279155.9980660779</v>
      </c>
      <c r="R2542" s="2">
        <v>6755110.3031157618</v>
      </c>
      <c r="S2542" s="2">
        <v>4605712.8170746155</v>
      </c>
      <c r="T2542" s="2">
        <v>4831238.7790830685</v>
      </c>
      <c r="U2542" s="2">
        <v>5083132.7807313353</v>
      </c>
      <c r="V2542" s="2">
        <v>6298603.9800959891</v>
      </c>
      <c r="W2542" s="2">
        <v>4775827.1991958432</v>
      </c>
      <c r="X2542" s="2">
        <v>3807147.889377913</v>
      </c>
      <c r="Y2542" s="2">
        <v>5835313.5191879757</v>
      </c>
      <c r="Z2542" s="7">
        <f t="shared" si="312"/>
        <v>5409327.5295641143</v>
      </c>
      <c r="AA2542" s="7">
        <f t="shared" si="313"/>
        <v>5105210.6912786877</v>
      </c>
      <c r="AB2542" s="7">
        <f t="shared" si="314"/>
        <v>938724.95931153756</v>
      </c>
      <c r="AC2542" s="7">
        <f t="shared" si="315"/>
        <v>874785.25895864505</v>
      </c>
      <c r="AD2542" s="7">
        <f t="shared" si="316"/>
        <v>469362.47965576878</v>
      </c>
      <c r="AE2542" s="7">
        <f t="shared" si="317"/>
        <v>357129.58649285458</v>
      </c>
      <c r="AF2542" s="8">
        <f t="shared" si="318"/>
        <v>0.94377917835011693</v>
      </c>
      <c r="AG2542" s="6">
        <f t="shared" si="319"/>
        <v>0.62389521742594978</v>
      </c>
    </row>
    <row r="2543" spans="1:33" x14ac:dyDescent="0.55000000000000004">
      <c r="A2543">
        <v>2542</v>
      </c>
      <c r="B2543" t="s">
        <v>860</v>
      </c>
      <c r="C2543" t="s">
        <v>10887</v>
      </c>
      <c r="D2543" t="s">
        <v>13095</v>
      </c>
      <c r="E2543" t="s">
        <v>13096</v>
      </c>
      <c r="F2543" t="s">
        <v>13097</v>
      </c>
      <c r="G2543" t="s">
        <v>13098</v>
      </c>
      <c r="H2543">
        <v>1892</v>
      </c>
      <c r="I2543">
        <v>1919</v>
      </c>
      <c r="J2543" t="s">
        <v>3830</v>
      </c>
      <c r="K2543" t="s">
        <v>1158</v>
      </c>
      <c r="L2543" t="s">
        <v>11547</v>
      </c>
      <c r="M2543">
        <v>1916</v>
      </c>
      <c r="N2543" t="s">
        <v>20619</v>
      </c>
      <c r="O2543" t="s">
        <v>20620</v>
      </c>
      <c r="P2543" s="2">
        <v>4339939</v>
      </c>
      <c r="Q2543" s="2">
        <v>4338869.0807073573</v>
      </c>
      <c r="R2543" s="2">
        <v>5604688.6299039945</v>
      </c>
      <c r="S2543" s="2">
        <v>3983330.410296252</v>
      </c>
      <c r="T2543" s="2">
        <v>4259727.6053262074</v>
      </c>
      <c r="U2543" s="2">
        <v>4509970.2579084598</v>
      </c>
      <c r="V2543" s="2">
        <v>4957608.5037267236</v>
      </c>
      <c r="W2543" s="2">
        <v>4441131.8171650516</v>
      </c>
      <c r="X2543" s="2">
        <v>3427312.7238249113</v>
      </c>
      <c r="Y2543" s="2">
        <v>4915588.809481442</v>
      </c>
      <c r="Z2543" s="7">
        <f t="shared" si="312"/>
        <v>4566706.7802269012</v>
      </c>
      <c r="AA2543" s="7">
        <f t="shared" si="313"/>
        <v>4418556.6195721319</v>
      </c>
      <c r="AB2543" s="7">
        <f t="shared" si="314"/>
        <v>712055.23023707501</v>
      </c>
      <c r="AC2543" s="7">
        <f t="shared" si="315"/>
        <v>557543.74555893033</v>
      </c>
      <c r="AD2543" s="7">
        <f t="shared" si="316"/>
        <v>356027.61511853751</v>
      </c>
      <c r="AE2543" s="7">
        <f t="shared" si="317"/>
        <v>227616.28098325233</v>
      </c>
      <c r="AF2543" s="8">
        <f t="shared" si="318"/>
        <v>0.96755864394529656</v>
      </c>
      <c r="AG2543" s="6">
        <f t="shared" si="319"/>
        <v>0.73913288619256123</v>
      </c>
    </row>
    <row r="2544" spans="1:33" x14ac:dyDescent="0.55000000000000004">
      <c r="A2544">
        <v>2543</v>
      </c>
      <c r="B2544" t="s">
        <v>3833</v>
      </c>
      <c r="C2544" t="s">
        <v>10887</v>
      </c>
      <c r="D2544" t="s">
        <v>20621</v>
      </c>
      <c r="E2544" t="s">
        <v>20622</v>
      </c>
      <c r="F2544" t="s">
        <v>20623</v>
      </c>
      <c r="G2544" t="s">
        <v>20624</v>
      </c>
      <c r="H2544">
        <v>112</v>
      </c>
      <c r="I2544">
        <v>122</v>
      </c>
      <c r="J2544" t="s">
        <v>3832</v>
      </c>
      <c r="K2544" t="s">
        <v>138</v>
      </c>
      <c r="L2544" t="s">
        <v>11243</v>
      </c>
      <c r="M2544">
        <v>114</v>
      </c>
      <c r="N2544" t="s">
        <v>19310</v>
      </c>
      <c r="O2544" t="s">
        <v>20625</v>
      </c>
      <c r="P2544" s="2">
        <v>10946408</v>
      </c>
      <c r="Q2544" s="2">
        <v>10585462.184354382</v>
      </c>
      <c r="R2544" s="2">
        <v>10895787.18466351</v>
      </c>
      <c r="S2544" s="2">
        <v>10623926.445072861</v>
      </c>
      <c r="T2544" s="2">
        <v>12083192.766871458</v>
      </c>
      <c r="U2544" s="2">
        <v>12878208.021348936</v>
      </c>
      <c r="V2544" s="2">
        <v>13243175.308963781</v>
      </c>
      <c r="W2544" s="2">
        <v>9642518.6126550157</v>
      </c>
      <c r="X2544" s="2">
        <v>15893220.177724555</v>
      </c>
      <c r="Y2544" s="2">
        <v>11376284.357492039</v>
      </c>
      <c r="Z2544" s="7">
        <f t="shared" si="312"/>
        <v>10762895.953522688</v>
      </c>
      <c r="AA2544" s="7">
        <f t="shared" si="313"/>
        <v>12519433.207509296</v>
      </c>
      <c r="AB2544" s="7">
        <f t="shared" si="314"/>
        <v>184510.17789133184</v>
      </c>
      <c r="AC2544" s="7">
        <f t="shared" si="315"/>
        <v>2088477.5851460258</v>
      </c>
      <c r="AD2544" s="7">
        <f t="shared" si="316"/>
        <v>92255.088945665921</v>
      </c>
      <c r="AE2544" s="7">
        <f t="shared" si="317"/>
        <v>852617.40380796196</v>
      </c>
      <c r="AF2544" s="8">
        <f t="shared" si="318"/>
        <v>1.163203032118107</v>
      </c>
      <c r="AG2544" s="6">
        <f t="shared" si="319"/>
        <v>9.4575331533219009E-2</v>
      </c>
    </row>
    <row r="2545" spans="1:33" x14ac:dyDescent="0.55000000000000004">
      <c r="A2545">
        <v>2544</v>
      </c>
      <c r="B2545" t="s">
        <v>3833</v>
      </c>
      <c r="C2545" t="s">
        <v>10887</v>
      </c>
      <c r="D2545" t="s">
        <v>20621</v>
      </c>
      <c r="E2545" t="s">
        <v>20622</v>
      </c>
      <c r="F2545" t="s">
        <v>20623</v>
      </c>
      <c r="G2545" t="s">
        <v>20624</v>
      </c>
      <c r="H2545">
        <v>112</v>
      </c>
      <c r="I2545">
        <v>122</v>
      </c>
      <c r="J2545" t="s">
        <v>3832</v>
      </c>
      <c r="K2545" t="s">
        <v>84</v>
      </c>
      <c r="L2545" t="s">
        <v>11173</v>
      </c>
      <c r="M2545">
        <v>116</v>
      </c>
      <c r="N2545" t="s">
        <v>20626</v>
      </c>
      <c r="O2545" t="s">
        <v>20627</v>
      </c>
      <c r="P2545" s="2">
        <v>2306970</v>
      </c>
      <c r="Q2545" s="2">
        <v>1772779.4350244366</v>
      </c>
      <c r="R2545" s="2">
        <v>2105715.7046862878</v>
      </c>
      <c r="S2545" s="2">
        <v>2337828.99237447</v>
      </c>
      <c r="T2545" s="2">
        <v>2563149.7738154852</v>
      </c>
      <c r="U2545" s="2">
        <v>3325764.5198513321</v>
      </c>
      <c r="V2545" s="2">
        <v>2882837.0434860573</v>
      </c>
      <c r="W2545" s="2">
        <v>3703043.5352696627</v>
      </c>
      <c r="X2545" s="2">
        <v>4089280.7705488415</v>
      </c>
      <c r="Y2545" s="2">
        <v>2930885.0991925765</v>
      </c>
      <c r="Z2545" s="7">
        <f t="shared" si="312"/>
        <v>2130823.5330212987</v>
      </c>
      <c r="AA2545" s="7">
        <f t="shared" si="313"/>
        <v>3249160.1236939928</v>
      </c>
      <c r="AB2545" s="7">
        <f t="shared" si="314"/>
        <v>259938.97821423376</v>
      </c>
      <c r="AC2545" s="7">
        <f t="shared" si="315"/>
        <v>569874.17497915169</v>
      </c>
      <c r="AD2545" s="7">
        <f t="shared" si="316"/>
        <v>129969.48910711688</v>
      </c>
      <c r="AE2545" s="7">
        <f t="shared" si="317"/>
        <v>232650.15771474305</v>
      </c>
      <c r="AF2545" s="8">
        <f t="shared" si="318"/>
        <v>1.5248377321452813</v>
      </c>
      <c r="AG2545" s="6">
        <f t="shared" si="319"/>
        <v>3.575245484711454E-3</v>
      </c>
    </row>
    <row r="2546" spans="1:33" x14ac:dyDescent="0.55000000000000004">
      <c r="A2546">
        <v>2545</v>
      </c>
      <c r="B2546" t="s">
        <v>3833</v>
      </c>
      <c r="C2546" t="s">
        <v>10887</v>
      </c>
      <c r="D2546" t="s">
        <v>20621</v>
      </c>
      <c r="E2546" t="s">
        <v>20622</v>
      </c>
      <c r="F2546" t="s">
        <v>20623</v>
      </c>
      <c r="G2546" t="s">
        <v>20624</v>
      </c>
      <c r="H2546">
        <v>112</v>
      </c>
      <c r="I2546">
        <v>122</v>
      </c>
      <c r="J2546" t="s">
        <v>3832</v>
      </c>
      <c r="K2546" t="s">
        <v>38</v>
      </c>
      <c r="L2546" t="s">
        <v>10966</v>
      </c>
      <c r="M2546">
        <v>118</v>
      </c>
      <c r="N2546" t="s">
        <v>20628</v>
      </c>
      <c r="O2546" t="s">
        <v>20629</v>
      </c>
      <c r="P2546" s="2">
        <v>2410855.5</v>
      </c>
      <c r="Q2546" s="2">
        <v>5956779.5627775565</v>
      </c>
      <c r="R2546" s="2">
        <v>6575956.3612449309</v>
      </c>
      <c r="S2546" s="2">
        <v>2460658.2206802317</v>
      </c>
      <c r="T2546" s="2">
        <v>7676104.7515292484</v>
      </c>
      <c r="U2546" s="2">
        <v>8422437.6062270403</v>
      </c>
      <c r="V2546" s="2">
        <v>8920912.7416718528</v>
      </c>
      <c r="W2546" s="2">
        <v>6224035.9549159752</v>
      </c>
      <c r="X2546" s="2">
        <v>7966653.756701462</v>
      </c>
      <c r="Y2546" s="2">
        <v>7347768.2961756773</v>
      </c>
      <c r="Z2546" s="7">
        <f t="shared" si="312"/>
        <v>4351062.4111756803</v>
      </c>
      <c r="AA2546" s="7">
        <f t="shared" si="313"/>
        <v>7759652.1845368743</v>
      </c>
      <c r="AB2546" s="7">
        <f t="shared" si="314"/>
        <v>2226096.0986758708</v>
      </c>
      <c r="AC2546" s="7">
        <f t="shared" si="315"/>
        <v>934388.13812784059</v>
      </c>
      <c r="AD2546" s="7">
        <f t="shared" si="316"/>
        <v>1113048.0493379354</v>
      </c>
      <c r="AE2546" s="7">
        <f t="shared" si="317"/>
        <v>381462.36002040288</v>
      </c>
      <c r="AF2546" s="8">
        <f t="shared" si="318"/>
        <v>1.7833925260658752</v>
      </c>
      <c r="AG2546" s="6">
        <f t="shared" si="319"/>
        <v>4.8374241353218009E-2</v>
      </c>
    </row>
    <row r="2547" spans="1:33" x14ac:dyDescent="0.55000000000000004">
      <c r="A2547">
        <v>2546</v>
      </c>
      <c r="B2547" t="s">
        <v>3835</v>
      </c>
      <c r="C2547" t="s">
        <v>10887</v>
      </c>
      <c r="D2547" t="s">
        <v>20630</v>
      </c>
      <c r="E2547" t="s">
        <v>20631</v>
      </c>
      <c r="F2547" t="s">
        <v>20632</v>
      </c>
      <c r="G2547" t="s">
        <v>20633</v>
      </c>
      <c r="H2547">
        <v>355</v>
      </c>
      <c r="I2547">
        <v>372</v>
      </c>
      <c r="J2547" t="s">
        <v>3834</v>
      </c>
      <c r="K2547" t="s">
        <v>38</v>
      </c>
      <c r="L2547" t="s">
        <v>11460</v>
      </c>
      <c r="M2547">
        <v>361</v>
      </c>
      <c r="N2547" t="s">
        <v>15507</v>
      </c>
      <c r="O2547" t="s">
        <v>20634</v>
      </c>
      <c r="P2547" s="2">
        <v>1269340.5</v>
      </c>
      <c r="Q2547" s="2">
        <v>955088.9155308886</v>
      </c>
      <c r="R2547" s="2">
        <v>1185015.7472348812</v>
      </c>
      <c r="S2547" s="2">
        <v>1182064.9878921548</v>
      </c>
      <c r="T2547" s="2">
        <v>1247059.6595816549</v>
      </c>
      <c r="U2547" s="2">
        <v>1425524.2652975323</v>
      </c>
      <c r="V2547" s="2">
        <v>1200181.9948851052</v>
      </c>
      <c r="W2547" s="2">
        <v>1213755.9800055297</v>
      </c>
      <c r="X2547" s="2">
        <v>1299193.3983337907</v>
      </c>
      <c r="Y2547" s="2">
        <v>1265111.7003998104</v>
      </c>
      <c r="Z2547" s="7">
        <f t="shared" si="312"/>
        <v>1147877.537664481</v>
      </c>
      <c r="AA2547" s="7">
        <f t="shared" si="313"/>
        <v>1275137.8330839039</v>
      </c>
      <c r="AB2547" s="7">
        <f t="shared" si="314"/>
        <v>134745.10802085453</v>
      </c>
      <c r="AC2547" s="7">
        <f t="shared" si="315"/>
        <v>81816.582603622432</v>
      </c>
      <c r="AD2547" s="7">
        <f t="shared" si="316"/>
        <v>67372.554010427266</v>
      </c>
      <c r="AE2547" s="7">
        <f t="shared" si="317"/>
        <v>33401.479979524294</v>
      </c>
      <c r="AF2547" s="8">
        <f t="shared" si="318"/>
        <v>1.1108657424191364</v>
      </c>
      <c r="AG2547" s="6">
        <f t="shared" si="319"/>
        <v>0.15793834244076238</v>
      </c>
    </row>
    <row r="2548" spans="1:33" x14ac:dyDescent="0.55000000000000004">
      <c r="A2548">
        <v>2547</v>
      </c>
      <c r="B2548" t="s">
        <v>2298</v>
      </c>
      <c r="C2548" t="s">
        <v>10887</v>
      </c>
      <c r="D2548" t="s">
        <v>20635</v>
      </c>
      <c r="E2548" t="s">
        <v>20636</v>
      </c>
      <c r="F2548" t="s">
        <v>20637</v>
      </c>
      <c r="G2548" t="s">
        <v>20638</v>
      </c>
      <c r="H2548">
        <v>575</v>
      </c>
      <c r="I2548">
        <v>586</v>
      </c>
      <c r="J2548" t="s">
        <v>3836</v>
      </c>
      <c r="K2548" t="s">
        <v>138</v>
      </c>
      <c r="L2548" t="s">
        <v>11243</v>
      </c>
      <c r="M2548">
        <v>577</v>
      </c>
      <c r="N2548" t="s">
        <v>20544</v>
      </c>
      <c r="O2548" t="s">
        <v>20639</v>
      </c>
      <c r="P2548" s="2">
        <v>2416299.25</v>
      </c>
      <c r="Q2548" s="2">
        <v>3279805.5888027218</v>
      </c>
      <c r="R2548" s="2">
        <v>4628659.6624706481</v>
      </c>
      <c r="S2548" s="2">
        <v>2258911.9445031853</v>
      </c>
      <c r="T2548" s="2">
        <v>4775380.4204687104</v>
      </c>
      <c r="U2548" s="2">
        <v>3160608.5146833705</v>
      </c>
      <c r="V2548" s="2">
        <v>5313717.6316782488</v>
      </c>
      <c r="W2548" s="2">
        <v>2204342.8756252867</v>
      </c>
      <c r="X2548" s="2">
        <v>4951547.8709899029</v>
      </c>
      <c r="Y2548" s="2">
        <v>2275887.2954572798</v>
      </c>
      <c r="Z2548" s="7">
        <f t="shared" si="312"/>
        <v>3145919.1114441389</v>
      </c>
      <c r="AA2548" s="7">
        <f t="shared" si="313"/>
        <v>3780247.4348171335</v>
      </c>
      <c r="AB2548" s="7">
        <f t="shared" si="314"/>
        <v>1085598.4504558251</v>
      </c>
      <c r="AC2548" s="7">
        <f t="shared" si="315"/>
        <v>1403160.1630243482</v>
      </c>
      <c r="AD2548" s="7">
        <f t="shared" si="316"/>
        <v>542799.22522791254</v>
      </c>
      <c r="AE2548" s="7">
        <f t="shared" si="317"/>
        <v>572837.73780168558</v>
      </c>
      <c r="AF2548" s="8">
        <f t="shared" si="318"/>
        <v>1.2016352935030823</v>
      </c>
      <c r="AG2548" s="6">
        <f t="shared" si="319"/>
        <v>0.44566148140833217</v>
      </c>
    </row>
    <row r="2549" spans="1:33" x14ac:dyDescent="0.55000000000000004">
      <c r="A2549">
        <v>2548</v>
      </c>
      <c r="B2549" t="s">
        <v>3838</v>
      </c>
      <c r="C2549" t="s">
        <v>10887</v>
      </c>
      <c r="D2549" t="s">
        <v>20640</v>
      </c>
      <c r="E2549" t="s">
        <v>20641</v>
      </c>
      <c r="F2549" t="s">
        <v>20642</v>
      </c>
      <c r="G2549" t="s">
        <v>20643</v>
      </c>
      <c r="H2549">
        <v>17</v>
      </c>
      <c r="I2549">
        <v>38</v>
      </c>
      <c r="J2549" t="s">
        <v>3837</v>
      </c>
      <c r="K2549" t="s">
        <v>138</v>
      </c>
      <c r="L2549" t="s">
        <v>11243</v>
      </c>
      <c r="M2549">
        <v>19</v>
      </c>
      <c r="N2549" t="s">
        <v>10907</v>
      </c>
      <c r="O2549" t="s">
        <v>20644</v>
      </c>
      <c r="P2549" s="2">
        <v>6073734</v>
      </c>
      <c r="Q2549" s="2">
        <v>5331939.6068332745</v>
      </c>
      <c r="R2549" s="2">
        <v>5626761.9182073064</v>
      </c>
      <c r="S2549" s="2">
        <v>5539793.5194165222</v>
      </c>
      <c r="T2549" s="2">
        <v>3998868.929709401</v>
      </c>
      <c r="U2549" s="2">
        <v>4014812.1092382926</v>
      </c>
      <c r="V2549" s="2">
        <v>3876904.6507837232</v>
      </c>
      <c r="W2549" s="2">
        <v>4537715.7820084738</v>
      </c>
      <c r="X2549" s="2">
        <v>4339530.1765213115</v>
      </c>
      <c r="Y2549" s="2">
        <v>7037466.0364741627</v>
      </c>
      <c r="Z2549" s="7">
        <f t="shared" si="312"/>
        <v>5643057.261114276</v>
      </c>
      <c r="AA2549" s="7">
        <f t="shared" si="313"/>
        <v>4634216.2807892272</v>
      </c>
      <c r="AB2549" s="7">
        <f t="shared" si="314"/>
        <v>312626.28742767352</v>
      </c>
      <c r="AC2549" s="7">
        <f t="shared" si="315"/>
        <v>1202714.4568611195</v>
      </c>
      <c r="AD2549" s="7">
        <f t="shared" si="316"/>
        <v>156313.14371383676</v>
      </c>
      <c r="AE2549" s="7">
        <f t="shared" si="317"/>
        <v>491006.12092972558</v>
      </c>
      <c r="AF2549" s="8">
        <f t="shared" si="318"/>
        <v>0.82122439421678961</v>
      </c>
      <c r="AG2549" s="6">
        <f t="shared" si="319"/>
        <v>9.8290781858590637E-2</v>
      </c>
    </row>
    <row r="2550" spans="1:33" x14ac:dyDescent="0.55000000000000004">
      <c r="A2550">
        <v>2549</v>
      </c>
      <c r="B2550" t="s">
        <v>2859</v>
      </c>
      <c r="C2550" t="s">
        <v>10887</v>
      </c>
      <c r="D2550" t="s">
        <v>18057</v>
      </c>
      <c r="E2550" t="s">
        <v>18058</v>
      </c>
      <c r="F2550" t="s">
        <v>18059</v>
      </c>
      <c r="G2550" t="s">
        <v>18060</v>
      </c>
      <c r="H2550">
        <v>337</v>
      </c>
      <c r="I2550">
        <v>344</v>
      </c>
      <c r="J2550" t="s">
        <v>3839</v>
      </c>
      <c r="K2550" t="s">
        <v>138</v>
      </c>
      <c r="L2550" t="s">
        <v>11243</v>
      </c>
      <c r="M2550">
        <v>339</v>
      </c>
      <c r="N2550" t="s">
        <v>11627</v>
      </c>
      <c r="O2550" t="s">
        <v>20645</v>
      </c>
      <c r="P2550" s="2">
        <v>3528273</v>
      </c>
      <c r="Q2550" s="2">
        <v>3320579.0744901965</v>
      </c>
      <c r="R2550" s="2">
        <v>3374924.1105259969</v>
      </c>
      <c r="S2550" s="2">
        <v>2979814.5929591535</v>
      </c>
      <c r="T2550" s="2">
        <v>2696187.1257395078</v>
      </c>
      <c r="U2550" s="2">
        <v>3388400.4645568449</v>
      </c>
      <c r="V2550" s="2">
        <v>4059115.0082858861</v>
      </c>
      <c r="W2550" s="2">
        <v>2546076.782648786</v>
      </c>
      <c r="X2550" s="2">
        <v>2336581.0033524176</v>
      </c>
      <c r="Y2550" s="2">
        <v>3333982.7228096905</v>
      </c>
      <c r="Z2550" s="7">
        <f t="shared" si="312"/>
        <v>3300897.6944938367</v>
      </c>
      <c r="AA2550" s="7">
        <f t="shared" si="313"/>
        <v>3060057.1845655222</v>
      </c>
      <c r="AB2550" s="7">
        <f t="shared" si="314"/>
        <v>231416.76303031028</v>
      </c>
      <c r="AC2550" s="7">
        <f t="shared" si="315"/>
        <v>648221.58297944907</v>
      </c>
      <c r="AD2550" s="7">
        <f t="shared" si="316"/>
        <v>115708.38151515514</v>
      </c>
      <c r="AE2550" s="7">
        <f t="shared" si="317"/>
        <v>264635.35309313925</v>
      </c>
      <c r="AF2550" s="8">
        <f t="shared" si="318"/>
        <v>0.92703787508166158</v>
      </c>
      <c r="AG2550" s="6">
        <f t="shared" si="319"/>
        <v>0.43313099987216741</v>
      </c>
    </row>
    <row r="2551" spans="1:33" x14ac:dyDescent="0.55000000000000004">
      <c r="A2551">
        <v>2550</v>
      </c>
      <c r="B2551" t="s">
        <v>3695</v>
      </c>
      <c r="C2551" t="s">
        <v>10887</v>
      </c>
      <c r="D2551" t="s">
        <v>20250</v>
      </c>
      <c r="E2551" t="s">
        <v>20251</v>
      </c>
      <c r="F2551" t="s">
        <v>20252</v>
      </c>
      <c r="G2551" t="s">
        <v>20253</v>
      </c>
      <c r="H2551">
        <v>48</v>
      </c>
      <c r="I2551">
        <v>60</v>
      </c>
      <c r="J2551" t="s">
        <v>3840</v>
      </c>
      <c r="K2551" t="s">
        <v>138</v>
      </c>
      <c r="L2551" t="s">
        <v>11243</v>
      </c>
      <c r="M2551">
        <v>50</v>
      </c>
      <c r="N2551" t="s">
        <v>14759</v>
      </c>
      <c r="O2551" t="s">
        <v>20646</v>
      </c>
      <c r="P2551" s="2">
        <v>11338546</v>
      </c>
      <c r="Q2551" s="2">
        <v>10193611.970645741</v>
      </c>
      <c r="R2551" s="2">
        <v>14260049.267536752</v>
      </c>
      <c r="S2551" s="2">
        <v>11736357.823173743</v>
      </c>
      <c r="T2551" s="2">
        <v>10333125.081680341</v>
      </c>
      <c r="U2551" s="2">
        <v>10632386.140437571</v>
      </c>
      <c r="V2551" s="2">
        <v>10141433.657299299</v>
      </c>
      <c r="W2551" s="2">
        <v>9866662.6699782461</v>
      </c>
      <c r="X2551" s="2">
        <v>11145358.86798328</v>
      </c>
      <c r="Y2551" s="2">
        <v>13588144.323434729</v>
      </c>
      <c r="Z2551" s="7">
        <f t="shared" si="312"/>
        <v>11882141.265339058</v>
      </c>
      <c r="AA2551" s="7">
        <f t="shared" si="313"/>
        <v>10951185.123468911</v>
      </c>
      <c r="AB2551" s="7">
        <f t="shared" si="314"/>
        <v>1714868.9231213368</v>
      </c>
      <c r="AC2551" s="7">
        <f t="shared" si="315"/>
        <v>1364314.8215327631</v>
      </c>
      <c r="AD2551" s="7">
        <f t="shared" si="316"/>
        <v>857434.46156066842</v>
      </c>
      <c r="AE2551" s="7">
        <f t="shared" si="317"/>
        <v>556979.19354526093</v>
      </c>
      <c r="AF2551" s="8">
        <f t="shared" si="318"/>
        <v>0.92165081014599592</v>
      </c>
      <c r="AG2551" s="6">
        <f t="shared" si="319"/>
        <v>0.40082628590190772</v>
      </c>
    </row>
    <row r="2552" spans="1:33" x14ac:dyDescent="0.55000000000000004">
      <c r="A2552">
        <v>2551</v>
      </c>
      <c r="B2552" t="s">
        <v>3638</v>
      </c>
      <c r="C2552" t="s">
        <v>10887</v>
      </c>
      <c r="D2552" t="s">
        <v>20104</v>
      </c>
      <c r="E2552" t="s">
        <v>20105</v>
      </c>
      <c r="F2552" t="s">
        <v>20106</v>
      </c>
      <c r="G2552" t="s">
        <v>20107</v>
      </c>
      <c r="H2552">
        <v>511</v>
      </c>
      <c r="I2552">
        <v>531</v>
      </c>
      <c r="J2552" t="s">
        <v>3841</v>
      </c>
      <c r="K2552" t="s">
        <v>1611</v>
      </c>
      <c r="L2552" t="s">
        <v>11243</v>
      </c>
      <c r="M2552">
        <v>513</v>
      </c>
      <c r="N2552" t="s">
        <v>13461</v>
      </c>
      <c r="O2552" t="s">
        <v>20647</v>
      </c>
      <c r="P2552" s="2">
        <v>2767171</v>
      </c>
      <c r="Q2552" s="2">
        <v>3243205.2032010467</v>
      </c>
      <c r="R2552" s="2">
        <v>3867696.9218218899</v>
      </c>
      <c r="S2552" s="2">
        <v>3468555.021172855</v>
      </c>
      <c r="T2552" s="2">
        <v>2770145.4704423347</v>
      </c>
      <c r="U2552" s="2">
        <v>2334273.4741983577</v>
      </c>
      <c r="V2552" s="2">
        <v>3180471.9647044018</v>
      </c>
      <c r="W2552" s="2">
        <v>1958340.7953129818</v>
      </c>
      <c r="X2552" s="2">
        <v>1991814.341184193</v>
      </c>
      <c r="Y2552" s="2">
        <v>3021263.4725271063</v>
      </c>
      <c r="Z2552" s="7">
        <f t="shared" si="312"/>
        <v>3336657.0365489479</v>
      </c>
      <c r="AA2552" s="7">
        <f t="shared" si="313"/>
        <v>2542718.2530615628</v>
      </c>
      <c r="AB2552" s="7">
        <f t="shared" si="314"/>
        <v>459147.04582840967</v>
      </c>
      <c r="AC2552" s="7">
        <f t="shared" si="315"/>
        <v>524575.98535863345</v>
      </c>
      <c r="AD2552" s="7">
        <f t="shared" si="316"/>
        <v>229573.52291420483</v>
      </c>
      <c r="AE2552" s="7">
        <f t="shared" si="317"/>
        <v>214157.24924105857</v>
      </c>
      <c r="AF2552" s="8">
        <f t="shared" si="318"/>
        <v>0.7620556219021708</v>
      </c>
      <c r="AG2552" s="6">
        <f t="shared" si="319"/>
        <v>3.8342398838520281E-2</v>
      </c>
    </row>
    <row r="2553" spans="1:33" x14ac:dyDescent="0.55000000000000004">
      <c r="A2553">
        <v>2552</v>
      </c>
      <c r="B2553" t="s">
        <v>3843</v>
      </c>
      <c r="C2553" t="s">
        <v>11455</v>
      </c>
      <c r="D2553" t="s">
        <v>20648</v>
      </c>
      <c r="E2553" t="s">
        <v>20649</v>
      </c>
      <c r="F2553" t="s">
        <v>20650</v>
      </c>
      <c r="G2553" t="s">
        <v>20651</v>
      </c>
      <c r="H2553">
        <v>417</v>
      </c>
      <c r="I2553">
        <v>423</v>
      </c>
      <c r="J2553" t="s">
        <v>3842</v>
      </c>
      <c r="K2553" t="s">
        <v>138</v>
      </c>
      <c r="L2553" t="s">
        <v>11243</v>
      </c>
      <c r="M2553">
        <v>419</v>
      </c>
      <c r="N2553" t="s">
        <v>13279</v>
      </c>
      <c r="O2553" t="s">
        <v>20652</v>
      </c>
      <c r="P2553" s="2">
        <v>22856968</v>
      </c>
      <c r="Q2553" s="2">
        <v>17217861.830687501</v>
      </c>
      <c r="R2553" s="2">
        <v>13244672.188558029</v>
      </c>
      <c r="S2553" s="2">
        <v>16949839.431571011</v>
      </c>
      <c r="T2553" s="2">
        <v>21576130.546742342</v>
      </c>
      <c r="U2553" s="2">
        <v>10809366.869150078</v>
      </c>
      <c r="V2553" s="2">
        <v>2471890.6494456418</v>
      </c>
      <c r="W2553" s="2">
        <v>22525424.826473445</v>
      </c>
      <c r="X2553" s="2">
        <v>21647046.876979645</v>
      </c>
      <c r="Y2553" s="2">
        <v>0</v>
      </c>
      <c r="Z2553" s="7">
        <f t="shared" si="312"/>
        <v>17567335.362704135</v>
      </c>
      <c r="AA2553" s="7">
        <f t="shared" si="313"/>
        <v>15805971.95375823</v>
      </c>
      <c r="AB2553" s="7">
        <f t="shared" si="314"/>
        <v>3965226.48908443</v>
      </c>
      <c r="AC2553" s="7">
        <f t="shared" si="315"/>
        <v>10232481.072150182</v>
      </c>
      <c r="AD2553" s="7">
        <f t="shared" si="316"/>
        <v>1982613.244542215</v>
      </c>
      <c r="AE2553" s="7">
        <f t="shared" si="317"/>
        <v>4177392.9049091483</v>
      </c>
      <c r="AF2553" s="8">
        <f t="shared" si="318"/>
        <v>0.89973644991799262</v>
      </c>
      <c r="AG2553" s="6">
        <f t="shared" si="319"/>
        <v>0.37380191669568791</v>
      </c>
    </row>
    <row r="2554" spans="1:33" x14ac:dyDescent="0.55000000000000004">
      <c r="A2554">
        <v>2553</v>
      </c>
      <c r="B2554" t="s">
        <v>3772</v>
      </c>
      <c r="C2554" t="s">
        <v>10887</v>
      </c>
      <c r="D2554" t="s">
        <v>20653</v>
      </c>
      <c r="E2554" t="s">
        <v>20654</v>
      </c>
      <c r="F2554" t="s">
        <v>20655</v>
      </c>
      <c r="G2554" t="s">
        <v>20656</v>
      </c>
      <c r="H2554">
        <v>10</v>
      </c>
      <c r="I2554">
        <v>19</v>
      </c>
      <c r="J2554" t="s">
        <v>3844</v>
      </c>
      <c r="K2554" t="s">
        <v>138</v>
      </c>
      <c r="L2554" t="s">
        <v>11243</v>
      </c>
      <c r="M2554">
        <v>12</v>
      </c>
      <c r="N2554" t="s">
        <v>11028</v>
      </c>
      <c r="O2554" t="s">
        <v>20657</v>
      </c>
      <c r="P2554" s="2">
        <v>1090585.375</v>
      </c>
      <c r="Q2554" s="2">
        <v>808197.55918706686</v>
      </c>
      <c r="R2554" s="2">
        <v>1090435.697335287</v>
      </c>
      <c r="S2554" s="2">
        <v>1057077.8335611129</v>
      </c>
      <c r="T2554" s="2">
        <v>1436667.1941347772</v>
      </c>
      <c r="U2554" s="2">
        <v>1273899.2124420593</v>
      </c>
      <c r="V2554" s="2">
        <v>1586488.2483390793</v>
      </c>
      <c r="W2554" s="2">
        <v>947816.13372392848</v>
      </c>
      <c r="X2554" s="2">
        <v>1056055.026110637</v>
      </c>
      <c r="Y2554" s="2">
        <v>1119816.8827440636</v>
      </c>
      <c r="Z2554" s="7">
        <f t="shared" si="312"/>
        <v>1011574.1162708667</v>
      </c>
      <c r="AA2554" s="7">
        <f t="shared" si="313"/>
        <v>1236790.4495824242</v>
      </c>
      <c r="AB2554" s="7">
        <f t="shared" si="314"/>
        <v>136497.30184443586</v>
      </c>
      <c r="AC2554" s="7">
        <f t="shared" si="315"/>
        <v>242268.68869557581</v>
      </c>
      <c r="AD2554" s="7">
        <f t="shared" si="316"/>
        <v>68248.65092221793</v>
      </c>
      <c r="AE2554" s="7">
        <f t="shared" si="317"/>
        <v>98905.777992890653</v>
      </c>
      <c r="AF2554" s="8">
        <f t="shared" si="318"/>
        <v>1.2226394781054797</v>
      </c>
      <c r="AG2554" s="6">
        <f t="shared" si="319"/>
        <v>9.8208738295942372E-2</v>
      </c>
    </row>
    <row r="2555" spans="1:33" x14ac:dyDescent="0.55000000000000004">
      <c r="A2555">
        <v>2554</v>
      </c>
      <c r="B2555" t="s">
        <v>257</v>
      </c>
      <c r="C2555" t="s">
        <v>10887</v>
      </c>
      <c r="D2555" t="s">
        <v>13064</v>
      </c>
      <c r="E2555" t="s">
        <v>13065</v>
      </c>
      <c r="F2555" t="s">
        <v>13066</v>
      </c>
      <c r="G2555" t="s">
        <v>13067</v>
      </c>
      <c r="H2555">
        <v>1020</v>
      </c>
      <c r="I2555">
        <v>1035</v>
      </c>
      <c r="J2555" t="s">
        <v>3845</v>
      </c>
      <c r="K2555" t="s">
        <v>138</v>
      </c>
      <c r="L2555" t="s">
        <v>11243</v>
      </c>
      <c r="M2555">
        <v>1022</v>
      </c>
      <c r="N2555" t="s">
        <v>16281</v>
      </c>
      <c r="O2555" t="s">
        <v>20658</v>
      </c>
      <c r="P2555" s="2">
        <v>1516815.75</v>
      </c>
      <c r="Q2555" s="2">
        <v>1532716.7865566853</v>
      </c>
      <c r="R2555" s="2">
        <v>1650259.1176210761</v>
      </c>
      <c r="S2555" s="2">
        <v>1549356.4879055058</v>
      </c>
      <c r="T2555" s="2">
        <v>1509276.1977363972</v>
      </c>
      <c r="U2555" s="2">
        <v>2000273.9881971108</v>
      </c>
      <c r="V2555" s="2">
        <v>1647625.3440296452</v>
      </c>
      <c r="W2555" s="2">
        <v>1173500.2720784226</v>
      </c>
      <c r="X2555" s="2">
        <v>1337002.0115455261</v>
      </c>
      <c r="Y2555" s="2">
        <v>1379624.7677526185</v>
      </c>
      <c r="Z2555" s="7">
        <f t="shared" si="312"/>
        <v>1562287.0355208169</v>
      </c>
      <c r="AA2555" s="7">
        <f t="shared" si="313"/>
        <v>1507883.7635566201</v>
      </c>
      <c r="AB2555" s="7">
        <f t="shared" si="314"/>
        <v>60134.082741273392</v>
      </c>
      <c r="AC2555" s="7">
        <f t="shared" si="315"/>
        <v>289634.61259170604</v>
      </c>
      <c r="AD2555" s="7">
        <f t="shared" si="316"/>
        <v>30067.041370636696</v>
      </c>
      <c r="AE2555" s="7">
        <f t="shared" si="317"/>
        <v>118242.83544972725</v>
      </c>
      <c r="AF2555" s="8">
        <f t="shared" si="318"/>
        <v>0.96517715968496121</v>
      </c>
      <c r="AG2555" s="6">
        <f t="shared" si="319"/>
        <v>0.67230140119425941</v>
      </c>
    </row>
    <row r="2556" spans="1:33" x14ac:dyDescent="0.55000000000000004">
      <c r="A2556">
        <v>2555</v>
      </c>
      <c r="B2556" t="s">
        <v>257</v>
      </c>
      <c r="C2556" t="s">
        <v>10887</v>
      </c>
      <c r="D2556" t="s">
        <v>13064</v>
      </c>
      <c r="E2556" t="s">
        <v>13065</v>
      </c>
      <c r="F2556" t="s">
        <v>13066</v>
      </c>
      <c r="G2556" t="s">
        <v>13067</v>
      </c>
      <c r="H2556">
        <v>1020</v>
      </c>
      <c r="I2556">
        <v>1035</v>
      </c>
      <c r="J2556" t="s">
        <v>3845</v>
      </c>
      <c r="K2556" t="s">
        <v>26</v>
      </c>
      <c r="L2556" t="s">
        <v>10951</v>
      </c>
      <c r="M2556">
        <v>1023</v>
      </c>
      <c r="N2556" t="s">
        <v>20659</v>
      </c>
      <c r="O2556" t="s">
        <v>20660</v>
      </c>
      <c r="P2556" s="2">
        <v>10063483</v>
      </c>
      <c r="Q2556" s="2">
        <v>11060122.952507574</v>
      </c>
      <c r="R2556" s="2">
        <v>10728378.982460113</v>
      </c>
      <c r="S2556" s="2">
        <v>10266004.237777885</v>
      </c>
      <c r="T2556" s="2">
        <v>9511494.0604913868</v>
      </c>
      <c r="U2556" s="2">
        <v>13340878.126019649</v>
      </c>
      <c r="V2556" s="2">
        <v>12223394.019833639</v>
      </c>
      <c r="W2556" s="2">
        <v>10616307.622027002</v>
      </c>
      <c r="X2556" s="2">
        <v>10125695.355001479</v>
      </c>
      <c r="Y2556" s="2">
        <v>13903849.267964516</v>
      </c>
      <c r="Z2556" s="7">
        <f t="shared" si="312"/>
        <v>10529497.293186393</v>
      </c>
      <c r="AA2556" s="7">
        <f t="shared" si="313"/>
        <v>11620269.741889613</v>
      </c>
      <c r="AB2556" s="7">
        <f t="shared" si="314"/>
        <v>450079.78120955819</v>
      </c>
      <c r="AC2556" s="7">
        <f t="shared" si="315"/>
        <v>1801533.5116844135</v>
      </c>
      <c r="AD2556" s="7">
        <f t="shared" si="316"/>
        <v>225039.8906047791</v>
      </c>
      <c r="AE2556" s="7">
        <f t="shared" si="317"/>
        <v>735472.97635852173</v>
      </c>
      <c r="AF2556" s="8">
        <f t="shared" si="318"/>
        <v>1.1035920726632462</v>
      </c>
      <c r="AG2556" s="6">
        <f t="shared" si="319"/>
        <v>0.20677748631184634</v>
      </c>
    </row>
    <row r="2557" spans="1:33" x14ac:dyDescent="0.55000000000000004">
      <c r="A2557">
        <v>2556</v>
      </c>
      <c r="B2557" t="s">
        <v>3847</v>
      </c>
      <c r="C2557" t="s">
        <v>10887</v>
      </c>
      <c r="D2557" t="s">
        <v>20661</v>
      </c>
      <c r="E2557" t="s">
        <v>20662</v>
      </c>
      <c r="F2557" t="s">
        <v>20663</v>
      </c>
      <c r="G2557" t="s">
        <v>20664</v>
      </c>
      <c r="H2557">
        <v>747</v>
      </c>
      <c r="I2557">
        <v>757</v>
      </c>
      <c r="J2557" t="s">
        <v>3846</v>
      </c>
      <c r="K2557" t="s">
        <v>138</v>
      </c>
      <c r="L2557" t="s">
        <v>11243</v>
      </c>
      <c r="M2557">
        <v>749</v>
      </c>
      <c r="N2557" t="s">
        <v>12317</v>
      </c>
      <c r="O2557" t="s">
        <v>20665</v>
      </c>
      <c r="P2557" s="2">
        <v>1301219.125</v>
      </c>
      <c r="Q2557" s="2">
        <v>1330567.9480924038</v>
      </c>
      <c r="R2557" s="2">
        <v>1668761.7697063992</v>
      </c>
      <c r="S2557" s="2">
        <v>1415969.2537275741</v>
      </c>
      <c r="T2557" s="2">
        <v>1071443.4151838727</v>
      </c>
      <c r="U2557" s="2">
        <v>1384513.0730485274</v>
      </c>
      <c r="V2557" s="2">
        <v>1109463.5507297129</v>
      </c>
      <c r="W2557" s="2">
        <v>982675.38230648031</v>
      </c>
      <c r="X2557" s="2">
        <v>1519899.3315780207</v>
      </c>
      <c r="Y2557" s="2">
        <v>1835866.2873483733</v>
      </c>
      <c r="Z2557" s="7">
        <f t="shared" si="312"/>
        <v>1429129.5241315942</v>
      </c>
      <c r="AA2557" s="7">
        <f t="shared" si="313"/>
        <v>1317310.1733658314</v>
      </c>
      <c r="AB2557" s="7">
        <f t="shared" si="314"/>
        <v>167005.24973152197</v>
      </c>
      <c r="AC2557" s="7">
        <f t="shared" si="315"/>
        <v>325604.10464459471</v>
      </c>
      <c r="AD2557" s="7">
        <f t="shared" si="316"/>
        <v>83502.624865760983</v>
      </c>
      <c r="AE2557" s="7">
        <f t="shared" si="317"/>
        <v>132927.31908917255</v>
      </c>
      <c r="AF2557" s="8">
        <f t="shared" si="318"/>
        <v>0.92175702140524352</v>
      </c>
      <c r="AG2557" s="6">
        <f t="shared" si="319"/>
        <v>0.49722309170698809</v>
      </c>
    </row>
    <row r="2558" spans="1:33" x14ac:dyDescent="0.55000000000000004">
      <c r="A2558">
        <v>2557</v>
      </c>
      <c r="B2558" t="s">
        <v>2270</v>
      </c>
      <c r="C2558" t="s">
        <v>10887</v>
      </c>
      <c r="D2558" t="s">
        <v>16524</v>
      </c>
      <c r="E2558" t="s">
        <v>16525</v>
      </c>
      <c r="F2558" t="s">
        <v>16526</v>
      </c>
      <c r="G2558" t="s">
        <v>16527</v>
      </c>
      <c r="H2558">
        <v>223</v>
      </c>
      <c r="I2558">
        <v>232</v>
      </c>
      <c r="J2558" t="s">
        <v>3848</v>
      </c>
      <c r="K2558" t="s">
        <v>84</v>
      </c>
      <c r="L2558" t="s">
        <v>11088</v>
      </c>
      <c r="M2558">
        <v>227</v>
      </c>
      <c r="N2558" t="s">
        <v>16390</v>
      </c>
      <c r="O2558" t="s">
        <v>20666</v>
      </c>
      <c r="P2558" s="2">
        <v>320466.46875</v>
      </c>
      <c r="Q2558" s="2">
        <v>318501.73198442126</v>
      </c>
      <c r="R2558" s="2">
        <v>477832.28802747774</v>
      </c>
      <c r="S2558" s="2">
        <v>464398.38261560124</v>
      </c>
      <c r="T2558" s="2">
        <v>499908.72226164007</v>
      </c>
      <c r="U2558" s="2">
        <v>361665.20854343788</v>
      </c>
      <c r="V2558" s="2">
        <v>569965.58298816404</v>
      </c>
      <c r="W2558" s="2">
        <v>558476.26080165734</v>
      </c>
      <c r="X2558" s="2">
        <v>470758.95595521177</v>
      </c>
      <c r="Y2558" s="2">
        <v>337347.63605308946</v>
      </c>
      <c r="Z2558" s="7">
        <f t="shared" si="312"/>
        <v>395299.71784437506</v>
      </c>
      <c r="AA2558" s="7">
        <f t="shared" si="313"/>
        <v>466353.72776720015</v>
      </c>
      <c r="AB2558" s="7">
        <f t="shared" si="314"/>
        <v>87719.622313295389</v>
      </c>
      <c r="AC2558" s="7">
        <f t="shared" si="315"/>
        <v>97948.536571546923</v>
      </c>
      <c r="AD2558" s="7">
        <f t="shared" si="316"/>
        <v>43859.811156647695</v>
      </c>
      <c r="AE2558" s="7">
        <f t="shared" si="317"/>
        <v>39987.322608771203</v>
      </c>
      <c r="AF2558" s="8">
        <f t="shared" si="318"/>
        <v>1.1797471809752169</v>
      </c>
      <c r="AG2558" s="6">
        <f t="shared" si="319"/>
        <v>0.26961984587533067</v>
      </c>
    </row>
    <row r="2559" spans="1:33" x14ac:dyDescent="0.55000000000000004">
      <c r="A2559">
        <v>2558</v>
      </c>
      <c r="B2559" t="s">
        <v>667</v>
      </c>
      <c r="C2559" t="s">
        <v>10887</v>
      </c>
      <c r="D2559" t="s">
        <v>14587</v>
      </c>
      <c r="E2559" t="s">
        <v>14588</v>
      </c>
      <c r="F2559" t="s">
        <v>14589</v>
      </c>
      <c r="G2559" t="s">
        <v>14590</v>
      </c>
      <c r="H2559">
        <v>425</v>
      </c>
      <c r="I2559">
        <v>441</v>
      </c>
      <c r="J2559" t="s">
        <v>3849</v>
      </c>
      <c r="K2559" t="s">
        <v>138</v>
      </c>
      <c r="L2559" t="s">
        <v>11324</v>
      </c>
      <c r="M2559">
        <v>427</v>
      </c>
      <c r="N2559" t="s">
        <v>20667</v>
      </c>
      <c r="O2559" t="s">
        <v>20668</v>
      </c>
      <c r="P2559" s="2">
        <v>3040118.75</v>
      </c>
      <c r="Q2559" s="2">
        <v>3052413.2855685605</v>
      </c>
      <c r="R2559" s="2">
        <v>3684055.1440985301</v>
      </c>
      <c r="S2559" s="2">
        <v>2983784.4888807512</v>
      </c>
      <c r="T2559" s="2">
        <v>2694748.7072196966</v>
      </c>
      <c r="U2559" s="2">
        <v>3034318.9224192472</v>
      </c>
      <c r="V2559" s="2">
        <v>2609533.3722245535</v>
      </c>
      <c r="W2559" s="2">
        <v>3392385.7008071016</v>
      </c>
      <c r="X2559" s="2">
        <v>2809318.4416733668</v>
      </c>
      <c r="Y2559" s="2">
        <v>4262527.3221421121</v>
      </c>
      <c r="Z2559" s="7">
        <f t="shared" si="312"/>
        <v>3190092.9171369607</v>
      </c>
      <c r="AA2559" s="7">
        <f t="shared" si="313"/>
        <v>3133805.4110810128</v>
      </c>
      <c r="AB2559" s="7">
        <f t="shared" si="314"/>
        <v>330660.84386251721</v>
      </c>
      <c r="AC2559" s="7">
        <f t="shared" si="315"/>
        <v>620273.84813775879</v>
      </c>
      <c r="AD2559" s="7">
        <f t="shared" si="316"/>
        <v>165330.42193125861</v>
      </c>
      <c r="AE2559" s="7">
        <f t="shared" si="317"/>
        <v>253225.73812168182</v>
      </c>
      <c r="AF2559" s="8">
        <f t="shared" si="318"/>
        <v>0.98235552771721002</v>
      </c>
      <c r="AG2559" s="6">
        <f t="shared" si="319"/>
        <v>0.85709249459500181</v>
      </c>
    </row>
    <row r="2560" spans="1:33" x14ac:dyDescent="0.55000000000000004">
      <c r="A2560">
        <v>2559</v>
      </c>
      <c r="B2560" t="s">
        <v>667</v>
      </c>
      <c r="C2560" t="s">
        <v>10887</v>
      </c>
      <c r="D2560" t="s">
        <v>14587</v>
      </c>
      <c r="E2560" t="s">
        <v>14588</v>
      </c>
      <c r="F2560" t="s">
        <v>14589</v>
      </c>
      <c r="G2560" t="s">
        <v>14590</v>
      </c>
      <c r="H2560">
        <v>425</v>
      </c>
      <c r="I2560">
        <v>441</v>
      </c>
      <c r="J2560" t="s">
        <v>3849</v>
      </c>
      <c r="K2560" t="s">
        <v>84</v>
      </c>
      <c r="L2560" t="s">
        <v>11173</v>
      </c>
      <c r="M2560">
        <v>429</v>
      </c>
      <c r="N2560" t="s">
        <v>20669</v>
      </c>
      <c r="O2560" t="s">
        <v>20670</v>
      </c>
      <c r="P2560" s="2">
        <v>340396.78125</v>
      </c>
      <c r="Q2560" s="2">
        <v>348033.24779990478</v>
      </c>
      <c r="R2560" s="2">
        <v>417947.56476643216</v>
      </c>
      <c r="S2560" s="2">
        <v>201258.79734679448</v>
      </c>
      <c r="T2560" s="2">
        <v>347690.26957137306</v>
      </c>
      <c r="U2560" s="2">
        <v>341566.78407628951</v>
      </c>
      <c r="V2560" s="2">
        <v>303683.40139192384</v>
      </c>
      <c r="W2560" s="2">
        <v>350110.35687354824</v>
      </c>
      <c r="X2560" s="2">
        <v>255516.45419724914</v>
      </c>
      <c r="Y2560" s="2">
        <v>152625.69068615881</v>
      </c>
      <c r="Z2560" s="7">
        <f t="shared" si="312"/>
        <v>326909.09779078286</v>
      </c>
      <c r="AA2560" s="7">
        <f t="shared" si="313"/>
        <v>291865.49279942375</v>
      </c>
      <c r="AB2560" s="7">
        <f t="shared" si="314"/>
        <v>90745.335581954903</v>
      </c>
      <c r="AC2560" s="7">
        <f t="shared" si="315"/>
        <v>77236.942340544862</v>
      </c>
      <c r="AD2560" s="7">
        <f t="shared" si="316"/>
        <v>45372.667790977452</v>
      </c>
      <c r="AE2560" s="7">
        <f t="shared" si="317"/>
        <v>31531.849671183401</v>
      </c>
      <c r="AF2560" s="8">
        <f t="shared" si="318"/>
        <v>0.89280321279468788</v>
      </c>
      <c r="AG2560" s="6">
        <f t="shared" si="319"/>
        <v>0.55015646687316533</v>
      </c>
    </row>
    <row r="2561" spans="1:33" x14ac:dyDescent="0.55000000000000004">
      <c r="A2561">
        <v>2560</v>
      </c>
      <c r="B2561" t="s">
        <v>667</v>
      </c>
      <c r="C2561" t="s">
        <v>10887</v>
      </c>
      <c r="D2561" t="s">
        <v>14587</v>
      </c>
      <c r="E2561" t="s">
        <v>14588</v>
      </c>
      <c r="F2561" t="s">
        <v>14589</v>
      </c>
      <c r="G2561" t="s">
        <v>14590</v>
      </c>
      <c r="H2561">
        <v>425</v>
      </c>
      <c r="I2561">
        <v>441</v>
      </c>
      <c r="J2561" t="s">
        <v>3849</v>
      </c>
      <c r="K2561" t="s">
        <v>56</v>
      </c>
      <c r="L2561" t="s">
        <v>11011</v>
      </c>
      <c r="M2561">
        <v>438</v>
      </c>
      <c r="N2561" t="s">
        <v>20671</v>
      </c>
      <c r="O2561" t="s">
        <v>20672</v>
      </c>
      <c r="P2561" s="2">
        <v>1639097.2500000002</v>
      </c>
      <c r="Q2561" s="2">
        <v>1468776.7922707764</v>
      </c>
      <c r="R2561" s="2">
        <v>2165653.0356796617</v>
      </c>
      <c r="S2561" s="2">
        <v>1639144.7912490247</v>
      </c>
      <c r="T2561" s="2">
        <v>1414302.9674880905</v>
      </c>
      <c r="U2561" s="2">
        <v>1785658.7709060521</v>
      </c>
      <c r="V2561" s="2">
        <v>1753944.3282726863</v>
      </c>
      <c r="W2561" s="2">
        <v>1403089.6280460746</v>
      </c>
      <c r="X2561" s="2">
        <v>1371347.410888003</v>
      </c>
      <c r="Y2561" s="2">
        <v>1415380.6820139035</v>
      </c>
      <c r="Z2561" s="7">
        <f t="shared" si="312"/>
        <v>1728167.9672998658</v>
      </c>
      <c r="AA2561" s="7">
        <f t="shared" si="313"/>
        <v>1523953.9646024683</v>
      </c>
      <c r="AB2561" s="7">
        <f t="shared" si="314"/>
        <v>302509.33059589879</v>
      </c>
      <c r="AC2561" s="7">
        <f t="shared" si="315"/>
        <v>191360.08986808785</v>
      </c>
      <c r="AD2561" s="7">
        <f t="shared" si="316"/>
        <v>151254.6652979494</v>
      </c>
      <c r="AE2561" s="7">
        <f t="shared" si="317"/>
        <v>78122.429551658061</v>
      </c>
      <c r="AF2561" s="8">
        <f t="shared" si="318"/>
        <v>0.881832086601821</v>
      </c>
      <c r="AG2561" s="6">
        <f t="shared" si="319"/>
        <v>0.28821842345235149</v>
      </c>
    </row>
    <row r="2562" spans="1:33" x14ac:dyDescent="0.55000000000000004">
      <c r="A2562">
        <v>2561</v>
      </c>
      <c r="B2562" t="s">
        <v>1507</v>
      </c>
      <c r="C2562" t="s">
        <v>10887</v>
      </c>
      <c r="D2562" t="s">
        <v>20673</v>
      </c>
      <c r="E2562" t="s">
        <v>20674</v>
      </c>
      <c r="F2562" t="s">
        <v>20675</v>
      </c>
      <c r="G2562" t="s">
        <v>20676</v>
      </c>
      <c r="H2562">
        <v>300</v>
      </c>
      <c r="I2562">
        <v>308</v>
      </c>
      <c r="J2562" t="s">
        <v>3850</v>
      </c>
      <c r="K2562" t="s">
        <v>26</v>
      </c>
      <c r="L2562" t="s">
        <v>10951</v>
      </c>
      <c r="M2562">
        <v>303</v>
      </c>
      <c r="N2562" t="s">
        <v>15665</v>
      </c>
      <c r="O2562" t="s">
        <v>20677</v>
      </c>
      <c r="P2562" s="2">
        <v>339851.75</v>
      </c>
      <c r="Q2562" s="2">
        <v>307092.22035727475</v>
      </c>
      <c r="R2562" s="2">
        <v>407303.78803394688</v>
      </c>
      <c r="S2562" s="2">
        <v>413974.4662048255</v>
      </c>
      <c r="T2562" s="2">
        <v>424207.09043763677</v>
      </c>
      <c r="U2562" s="2">
        <v>427026.97062238626</v>
      </c>
      <c r="V2562" s="2">
        <v>552652.91657529853</v>
      </c>
      <c r="W2562" s="2">
        <v>337641.29267680831</v>
      </c>
      <c r="X2562" s="2">
        <v>406661.50845562731</v>
      </c>
      <c r="Y2562" s="2">
        <v>486624.89497368742</v>
      </c>
      <c r="Z2562" s="7">
        <f t="shared" ref="Z2562:Z2625" si="320">SUM(P2562:S2562)/COUNTIF(P2562:S2562,"&gt;0")</f>
        <v>367055.55614901177</v>
      </c>
      <c r="AA2562" s="7">
        <f t="shared" ref="AA2562:AA2625" si="321">SUM(T2562:Y2562)/COUNTIF(T2562:Y2562,"&gt;0")</f>
        <v>439135.77895690739</v>
      </c>
      <c r="AB2562" s="7">
        <f t="shared" ref="AB2562:AB2625" si="322">_xlfn.STDEV.S(P2562:S2562)</f>
        <v>52143.881069449402</v>
      </c>
      <c r="AC2562" s="7">
        <f t="shared" ref="AC2562:AC2625" si="323">_xlfn.STDEV.S(T2562:Y2562)</f>
        <v>73302.871216845582</v>
      </c>
      <c r="AD2562" s="7">
        <f t="shared" ref="AD2562:AD2625" si="324">AB2562/SQRT(4)</f>
        <v>26071.940534724701</v>
      </c>
      <c r="AE2562" s="7">
        <f t="shared" ref="AE2562:AE2625" si="325">AC2562/SQRT(6)</f>
        <v>29925.771860369921</v>
      </c>
      <c r="AF2562" s="8">
        <f t="shared" ref="AF2562:AF2625" si="326">AA2562/Z2562</f>
        <v>1.1963741499083413</v>
      </c>
      <c r="AG2562" s="6">
        <f t="shared" ref="AG2562:AG2625" si="327">TTEST(P2562:S2562,T2562:Y2562,2,3)</f>
        <v>0.10739987313352924</v>
      </c>
    </row>
    <row r="2563" spans="1:33" x14ac:dyDescent="0.55000000000000004">
      <c r="A2563">
        <v>2562</v>
      </c>
      <c r="B2563" t="s">
        <v>3853</v>
      </c>
      <c r="C2563" t="s">
        <v>10887</v>
      </c>
      <c r="D2563" t="s">
        <v>20678</v>
      </c>
      <c r="E2563" t="s">
        <v>20679</v>
      </c>
      <c r="F2563" t="s">
        <v>20680</v>
      </c>
      <c r="G2563" t="s">
        <v>20681</v>
      </c>
      <c r="H2563">
        <v>620</v>
      </c>
      <c r="I2563">
        <v>632</v>
      </c>
      <c r="J2563" t="s">
        <v>3851</v>
      </c>
      <c r="K2563" t="s">
        <v>3852</v>
      </c>
      <c r="L2563" t="s">
        <v>13532</v>
      </c>
      <c r="M2563" t="s">
        <v>20682</v>
      </c>
      <c r="N2563" t="s">
        <v>20683</v>
      </c>
      <c r="O2563" t="s">
        <v>20684</v>
      </c>
      <c r="P2563" s="2">
        <v>726624.25</v>
      </c>
      <c r="Q2563" s="2">
        <v>691908.95630551514</v>
      </c>
      <c r="R2563" s="2">
        <v>1220716.2196755591</v>
      </c>
      <c r="S2563" s="2">
        <v>567470.1889141117</v>
      </c>
      <c r="T2563" s="2">
        <v>807132.19426205021</v>
      </c>
      <c r="U2563" s="2">
        <v>743999.31936887582</v>
      </c>
      <c r="V2563" s="2">
        <v>989287.21815869887</v>
      </c>
      <c r="W2563" s="2">
        <v>718921.17968104896</v>
      </c>
      <c r="X2563" s="2">
        <v>951636.4533356732</v>
      </c>
      <c r="Y2563" s="2">
        <v>1317659.7364478859</v>
      </c>
      <c r="Z2563" s="7">
        <f t="shared" si="320"/>
        <v>801679.90372379648</v>
      </c>
      <c r="AA2563" s="7">
        <f t="shared" si="321"/>
        <v>921439.35020903882</v>
      </c>
      <c r="AB2563" s="7">
        <f t="shared" si="322"/>
        <v>287592.67297729314</v>
      </c>
      <c r="AC2563" s="7">
        <f t="shared" si="323"/>
        <v>222742.22434602174</v>
      </c>
      <c r="AD2563" s="7">
        <f t="shared" si="324"/>
        <v>143796.33648864657</v>
      </c>
      <c r="AE2563" s="7">
        <f t="shared" si="325"/>
        <v>90934.13230338163</v>
      </c>
      <c r="AF2563" s="8">
        <f t="shared" si="326"/>
        <v>1.1493856162901934</v>
      </c>
      <c r="AG2563" s="6">
        <f t="shared" si="327"/>
        <v>0.51087095499332968</v>
      </c>
    </row>
    <row r="2564" spans="1:33" x14ac:dyDescent="0.55000000000000004">
      <c r="A2564">
        <v>2563</v>
      </c>
      <c r="B2564" t="s">
        <v>3853</v>
      </c>
      <c r="C2564" t="s">
        <v>10887</v>
      </c>
      <c r="D2564" t="s">
        <v>20678</v>
      </c>
      <c r="E2564" t="s">
        <v>20679</v>
      </c>
      <c r="F2564" t="s">
        <v>20680</v>
      </c>
      <c r="G2564" t="s">
        <v>20681</v>
      </c>
      <c r="H2564">
        <v>620</v>
      </c>
      <c r="I2564">
        <v>632</v>
      </c>
      <c r="J2564" t="s">
        <v>3851</v>
      </c>
      <c r="K2564" t="s">
        <v>2960</v>
      </c>
      <c r="L2564" t="s">
        <v>18336</v>
      </c>
      <c r="M2564" t="s">
        <v>20685</v>
      </c>
      <c r="N2564" t="s">
        <v>20686</v>
      </c>
      <c r="O2564" t="s">
        <v>20687</v>
      </c>
      <c r="P2564" s="2">
        <v>726624.25</v>
      </c>
      <c r="Q2564" s="2">
        <v>691908.95630551514</v>
      </c>
      <c r="R2564" s="2">
        <v>1220716.2196755591</v>
      </c>
      <c r="S2564" s="2">
        <v>567470.1889141117</v>
      </c>
      <c r="T2564" s="2">
        <v>807132.19426205021</v>
      </c>
      <c r="U2564" s="2">
        <v>743999.31936887582</v>
      </c>
      <c r="V2564" s="2">
        <v>989287.21815869887</v>
      </c>
      <c r="W2564" s="2">
        <v>718921.17968104896</v>
      </c>
      <c r="X2564" s="2">
        <v>952075.88202804571</v>
      </c>
      <c r="Y2564" s="2">
        <v>1317659.7364478859</v>
      </c>
      <c r="Z2564" s="7">
        <f t="shared" si="320"/>
        <v>801679.90372379648</v>
      </c>
      <c r="AA2564" s="7">
        <f t="shared" si="321"/>
        <v>921512.58832443424</v>
      </c>
      <c r="AB2564" s="7">
        <f t="shared" si="322"/>
        <v>287592.67297729314</v>
      </c>
      <c r="AC2564" s="7">
        <f t="shared" si="323"/>
        <v>222754.21091184515</v>
      </c>
      <c r="AD2564" s="7">
        <f t="shared" si="324"/>
        <v>143796.33648864657</v>
      </c>
      <c r="AE2564" s="7">
        <f t="shared" si="325"/>
        <v>90939.025798387564</v>
      </c>
      <c r="AF2564" s="8">
        <f t="shared" si="326"/>
        <v>1.1494769720982352</v>
      </c>
      <c r="AG2564" s="6">
        <f t="shared" si="327"/>
        <v>0.51062847155693603</v>
      </c>
    </row>
    <row r="2565" spans="1:33" x14ac:dyDescent="0.55000000000000004">
      <c r="A2565">
        <v>2564</v>
      </c>
      <c r="B2565" t="s">
        <v>3855</v>
      </c>
      <c r="C2565" t="s">
        <v>10887</v>
      </c>
      <c r="D2565" t="s">
        <v>20688</v>
      </c>
      <c r="E2565" t="s">
        <v>20689</v>
      </c>
      <c r="F2565" t="s">
        <v>20690</v>
      </c>
      <c r="G2565" t="s">
        <v>20691</v>
      </c>
      <c r="H2565">
        <v>727</v>
      </c>
      <c r="I2565">
        <v>744</v>
      </c>
      <c r="J2565" t="s">
        <v>3854</v>
      </c>
      <c r="K2565" t="s">
        <v>62</v>
      </c>
      <c r="L2565" t="s">
        <v>11028</v>
      </c>
      <c r="M2565">
        <v>738</v>
      </c>
      <c r="N2565" t="s">
        <v>20692</v>
      </c>
      <c r="O2565" t="s">
        <v>20693</v>
      </c>
      <c r="P2565" s="2">
        <v>553728.9375</v>
      </c>
      <c r="Q2565" s="2">
        <v>675275.99116596056</v>
      </c>
      <c r="R2565" s="2">
        <v>341087.01341927605</v>
      </c>
      <c r="S2565" s="2">
        <v>330036.36699768779</v>
      </c>
      <c r="T2565" s="2">
        <v>497109.88477287459</v>
      </c>
      <c r="U2565" s="2">
        <v>354677.55303989147</v>
      </c>
      <c r="V2565" s="2">
        <v>296675.54043339071</v>
      </c>
      <c r="W2565" s="2">
        <v>225277.02142968573</v>
      </c>
      <c r="X2565" s="2">
        <v>373551.06076872617</v>
      </c>
      <c r="Y2565" s="2">
        <v>330762.15888181044</v>
      </c>
      <c r="Z2565" s="7">
        <f t="shared" si="320"/>
        <v>475032.07727073116</v>
      </c>
      <c r="AA2565" s="7">
        <f t="shared" si="321"/>
        <v>346342.20322106319</v>
      </c>
      <c r="AB2565" s="7">
        <f t="shared" si="322"/>
        <v>168578.22812152578</v>
      </c>
      <c r="AC2565" s="7">
        <f t="shared" si="323"/>
        <v>90451.077608192572</v>
      </c>
      <c r="AD2565" s="7">
        <f t="shared" si="324"/>
        <v>84289.114060762891</v>
      </c>
      <c r="AE2565" s="7">
        <f t="shared" si="325"/>
        <v>36926.497804158818</v>
      </c>
      <c r="AF2565" s="8">
        <f t="shared" si="326"/>
        <v>0.7290922440668679</v>
      </c>
      <c r="AG2565" s="6">
        <f t="shared" si="327"/>
        <v>0.23177371457870627</v>
      </c>
    </row>
    <row r="2566" spans="1:33" x14ac:dyDescent="0.55000000000000004">
      <c r="A2566">
        <v>2565</v>
      </c>
      <c r="B2566" t="s">
        <v>1712</v>
      </c>
      <c r="C2566" t="s">
        <v>10887</v>
      </c>
      <c r="D2566" t="s">
        <v>20694</v>
      </c>
      <c r="E2566" t="s">
        <v>20695</v>
      </c>
      <c r="F2566" t="s">
        <v>20696</v>
      </c>
      <c r="G2566" t="s">
        <v>20697</v>
      </c>
      <c r="H2566">
        <v>497</v>
      </c>
      <c r="I2566">
        <v>511</v>
      </c>
      <c r="J2566" t="s">
        <v>3856</v>
      </c>
      <c r="K2566" t="s">
        <v>1527</v>
      </c>
      <c r="L2566" t="s">
        <v>11127</v>
      </c>
      <c r="M2566">
        <v>509</v>
      </c>
      <c r="N2566" t="s">
        <v>20698</v>
      </c>
      <c r="O2566" t="s">
        <v>20699</v>
      </c>
      <c r="P2566" s="2">
        <v>10291346</v>
      </c>
      <c r="Q2566" s="2">
        <v>12120406.738061838</v>
      </c>
      <c r="R2566" s="2">
        <v>12511612.850902403</v>
      </c>
      <c r="S2566" s="2">
        <v>12509928.133460024</v>
      </c>
      <c r="T2566" s="2">
        <v>10727557.164400985</v>
      </c>
      <c r="U2566" s="2">
        <v>10720939.866074331</v>
      </c>
      <c r="V2566" s="2">
        <v>10204003.851586994</v>
      </c>
      <c r="W2566" s="2">
        <v>11357141.10317656</v>
      </c>
      <c r="X2566" s="2">
        <v>9399723.4085334372</v>
      </c>
      <c r="Y2566" s="2">
        <v>12054606.984020125</v>
      </c>
      <c r="Z2566" s="7">
        <f t="shared" si="320"/>
        <v>11858323.430606065</v>
      </c>
      <c r="AA2566" s="7">
        <f t="shared" si="321"/>
        <v>10743995.396298738</v>
      </c>
      <c r="AB2566" s="7">
        <f t="shared" si="322"/>
        <v>1060735.8583436727</v>
      </c>
      <c r="AC2566" s="7">
        <f t="shared" si="323"/>
        <v>915763.09274012363</v>
      </c>
      <c r="AD2566" s="7">
        <f t="shared" si="324"/>
        <v>530367.92917183635</v>
      </c>
      <c r="AE2566" s="7">
        <f t="shared" si="325"/>
        <v>373858.71708105557</v>
      </c>
      <c r="AF2566" s="8">
        <f t="shared" si="326"/>
        <v>0.90602988349674529</v>
      </c>
      <c r="AG2566" s="6">
        <f t="shared" si="327"/>
        <v>0.13796546161360626</v>
      </c>
    </row>
    <row r="2567" spans="1:33" x14ac:dyDescent="0.55000000000000004">
      <c r="A2567">
        <v>2566</v>
      </c>
      <c r="B2567" t="s">
        <v>1712</v>
      </c>
      <c r="C2567" t="s">
        <v>10887</v>
      </c>
      <c r="D2567" t="s">
        <v>20694</v>
      </c>
      <c r="E2567" t="s">
        <v>20695</v>
      </c>
      <c r="F2567" t="s">
        <v>20696</v>
      </c>
      <c r="G2567" t="s">
        <v>20697</v>
      </c>
      <c r="H2567">
        <v>497</v>
      </c>
      <c r="I2567">
        <v>511</v>
      </c>
      <c r="J2567" t="s">
        <v>3856</v>
      </c>
      <c r="K2567" t="s">
        <v>3857</v>
      </c>
      <c r="L2567" t="s">
        <v>20700</v>
      </c>
      <c r="M2567" t="s">
        <v>20701</v>
      </c>
      <c r="N2567" t="s">
        <v>20702</v>
      </c>
      <c r="O2567" t="s">
        <v>20703</v>
      </c>
      <c r="P2567" s="2">
        <v>17337768</v>
      </c>
      <c r="Q2567" s="2">
        <v>29169715.947138745</v>
      </c>
      <c r="R2567" s="2">
        <v>38822675.840104699</v>
      </c>
      <c r="S2567" s="2">
        <v>28599630.967427094</v>
      </c>
      <c r="T2567" s="2">
        <v>19381541.09202411</v>
      </c>
      <c r="U2567" s="2">
        <v>24791234.260173567</v>
      </c>
      <c r="V2567" s="2">
        <v>28535446.236039147</v>
      </c>
      <c r="W2567" s="2">
        <v>25310087.14146189</v>
      </c>
      <c r="X2567" s="2">
        <v>20983139.318142261</v>
      </c>
      <c r="Y2567" s="2">
        <v>36483121.485656887</v>
      </c>
      <c r="Z2567" s="7">
        <f t="shared" si="320"/>
        <v>28482447.688667633</v>
      </c>
      <c r="AA2567" s="7">
        <f t="shared" si="321"/>
        <v>25914094.922249645</v>
      </c>
      <c r="AB2567" s="7">
        <f t="shared" si="322"/>
        <v>8786547.9221875593</v>
      </c>
      <c r="AC2567" s="7">
        <f t="shared" si="323"/>
        <v>6118660.4643251039</v>
      </c>
      <c r="AD2567" s="7">
        <f t="shared" si="324"/>
        <v>4393273.9610937797</v>
      </c>
      <c r="AE2567" s="7">
        <f t="shared" si="325"/>
        <v>2497932.6744895503</v>
      </c>
      <c r="AF2567" s="8">
        <f t="shared" si="326"/>
        <v>0.90982682406751636</v>
      </c>
      <c r="AG2567" s="6">
        <f t="shared" si="327"/>
        <v>0.63316761849826553</v>
      </c>
    </row>
    <row r="2568" spans="1:33" x14ac:dyDescent="0.55000000000000004">
      <c r="A2568">
        <v>2567</v>
      </c>
      <c r="B2568" t="s">
        <v>1712</v>
      </c>
      <c r="C2568" t="s">
        <v>10887</v>
      </c>
      <c r="D2568" t="s">
        <v>20694</v>
      </c>
      <c r="E2568" t="s">
        <v>20695</v>
      </c>
      <c r="F2568" t="s">
        <v>20696</v>
      </c>
      <c r="G2568" t="s">
        <v>20697</v>
      </c>
      <c r="H2568">
        <v>497</v>
      </c>
      <c r="I2568">
        <v>520</v>
      </c>
      <c r="J2568" t="s">
        <v>3858</v>
      </c>
      <c r="K2568" t="s">
        <v>3859</v>
      </c>
      <c r="L2568" t="s">
        <v>20704</v>
      </c>
      <c r="M2568" t="s">
        <v>20705</v>
      </c>
      <c r="N2568" t="s">
        <v>20706</v>
      </c>
      <c r="O2568" t="s">
        <v>20707</v>
      </c>
      <c r="P2568" s="2">
        <v>2761792.5</v>
      </c>
      <c r="Q2568" s="2">
        <v>6256420.5039724363</v>
      </c>
      <c r="R2568" s="2">
        <v>11149914.452741601</v>
      </c>
      <c r="S2568" s="2">
        <v>10569527.592833556</v>
      </c>
      <c r="T2568" s="2">
        <v>3260650.275987607</v>
      </c>
      <c r="U2568" s="2">
        <v>3894565.3728122497</v>
      </c>
      <c r="V2568" s="2">
        <v>7181293.9478877587</v>
      </c>
      <c r="W2568" s="2">
        <v>2992569.0615080753</v>
      </c>
      <c r="X2568" s="2">
        <v>3045860.2768439683</v>
      </c>
      <c r="Y2568" s="2">
        <v>6690566.1013606703</v>
      </c>
      <c r="Z2568" s="7">
        <f t="shared" si="320"/>
        <v>7684413.7623868985</v>
      </c>
      <c r="AA2568" s="7">
        <f t="shared" si="321"/>
        <v>4510917.5060667219</v>
      </c>
      <c r="AB2568" s="7">
        <f t="shared" si="322"/>
        <v>3941443.9692606814</v>
      </c>
      <c r="AC2568" s="7">
        <f t="shared" si="323"/>
        <v>1911889.6998921365</v>
      </c>
      <c r="AD2568" s="7">
        <f t="shared" si="324"/>
        <v>1970721.9846303407</v>
      </c>
      <c r="AE2568" s="7">
        <f t="shared" si="325"/>
        <v>780525.70153643296</v>
      </c>
      <c r="AF2568" s="8">
        <f t="shared" si="326"/>
        <v>0.58702168383311526</v>
      </c>
      <c r="AG2568" s="6">
        <f t="shared" si="327"/>
        <v>0.20945734942983329</v>
      </c>
    </row>
    <row r="2569" spans="1:33" x14ac:dyDescent="0.55000000000000004">
      <c r="A2569">
        <v>2568</v>
      </c>
      <c r="B2569" t="s">
        <v>394</v>
      </c>
      <c r="C2569" t="s">
        <v>10887</v>
      </c>
      <c r="D2569" t="s">
        <v>11915</v>
      </c>
      <c r="E2569" t="s">
        <v>11916</v>
      </c>
      <c r="F2569" t="s">
        <v>11917</v>
      </c>
      <c r="G2569" t="s">
        <v>11918</v>
      </c>
      <c r="H2569">
        <v>1081</v>
      </c>
      <c r="I2569">
        <v>1102</v>
      </c>
      <c r="J2569" t="s">
        <v>3860</v>
      </c>
      <c r="K2569" t="s">
        <v>34</v>
      </c>
      <c r="L2569" t="s">
        <v>10958</v>
      </c>
      <c r="M2569">
        <v>1090</v>
      </c>
      <c r="N2569" t="s">
        <v>14967</v>
      </c>
      <c r="O2569" t="s">
        <v>20708</v>
      </c>
      <c r="P2569" s="2">
        <v>3717642.2500000005</v>
      </c>
      <c r="Q2569" s="2">
        <v>3985133.2123152702</v>
      </c>
      <c r="R2569" s="2">
        <v>4138608.9286694932</v>
      </c>
      <c r="S2569" s="2">
        <v>4152403.9919140115</v>
      </c>
      <c r="T2569" s="2">
        <v>3541302.3175996169</v>
      </c>
      <c r="U2569" s="2">
        <v>4013277.2576481039</v>
      </c>
      <c r="V2569" s="2">
        <v>4305954.2964806594</v>
      </c>
      <c r="W2569" s="2">
        <v>3302891.2532648314</v>
      </c>
      <c r="X2569" s="2">
        <v>3481565.6983319456</v>
      </c>
      <c r="Y2569" s="2">
        <v>4373003.9886495974</v>
      </c>
      <c r="Z2569" s="7">
        <f t="shared" si="320"/>
        <v>3998447.095724694</v>
      </c>
      <c r="AA2569" s="7">
        <f t="shared" si="321"/>
        <v>3836332.4686624594</v>
      </c>
      <c r="AB2569" s="7">
        <f t="shared" si="322"/>
        <v>201970.86107703982</v>
      </c>
      <c r="AC2569" s="7">
        <f t="shared" si="323"/>
        <v>455484.8453087277</v>
      </c>
      <c r="AD2569" s="7">
        <f t="shared" si="324"/>
        <v>100985.43053851991</v>
      </c>
      <c r="AE2569" s="7">
        <f t="shared" si="325"/>
        <v>185950.90942948521</v>
      </c>
      <c r="AF2569" s="8">
        <f t="shared" si="326"/>
        <v>0.95945560284251996</v>
      </c>
      <c r="AG2569" s="6">
        <f t="shared" si="327"/>
        <v>0.46757481682022872</v>
      </c>
    </row>
    <row r="2570" spans="1:33" x14ac:dyDescent="0.55000000000000004">
      <c r="A2570">
        <v>2569</v>
      </c>
      <c r="B2570" t="s">
        <v>394</v>
      </c>
      <c r="C2570" t="s">
        <v>10887</v>
      </c>
      <c r="D2570" t="s">
        <v>11915</v>
      </c>
      <c r="E2570" t="s">
        <v>11916</v>
      </c>
      <c r="F2570" t="s">
        <v>11917</v>
      </c>
      <c r="G2570" t="s">
        <v>11918</v>
      </c>
      <c r="H2570">
        <v>1081</v>
      </c>
      <c r="I2570">
        <v>1102</v>
      </c>
      <c r="J2570" t="s">
        <v>3860</v>
      </c>
      <c r="K2570" t="s">
        <v>3861</v>
      </c>
      <c r="L2570" t="s">
        <v>16817</v>
      </c>
      <c r="M2570" t="s">
        <v>20709</v>
      </c>
      <c r="N2570" t="s">
        <v>20710</v>
      </c>
      <c r="O2570" t="s">
        <v>20711</v>
      </c>
      <c r="P2570" s="2">
        <v>4636641</v>
      </c>
      <c r="Q2570" s="2">
        <v>4927641.2279141163</v>
      </c>
      <c r="R2570" s="2">
        <v>6423193.1046569915</v>
      </c>
      <c r="S2570" s="2">
        <v>6066068.6368821282</v>
      </c>
      <c r="T2570" s="2">
        <v>5177018.2300871778</v>
      </c>
      <c r="U2570" s="2">
        <v>4876514.3604810424</v>
      </c>
      <c r="V2570" s="2">
        <v>6022062.4487908054</v>
      </c>
      <c r="W2570" s="2">
        <v>5095992.2662772704</v>
      </c>
      <c r="X2570" s="2">
        <v>4582141.285380288</v>
      </c>
      <c r="Y2570" s="2">
        <v>6923856.8491888484</v>
      </c>
      <c r="Z2570" s="7">
        <f t="shared" si="320"/>
        <v>5513385.9923633095</v>
      </c>
      <c r="AA2570" s="7">
        <f t="shared" si="321"/>
        <v>5446264.2400342384</v>
      </c>
      <c r="AB2570" s="7">
        <f t="shared" si="322"/>
        <v>865059.88190534152</v>
      </c>
      <c r="AC2570" s="7">
        <f t="shared" si="323"/>
        <v>869635.64454527455</v>
      </c>
      <c r="AD2570" s="7">
        <f t="shared" si="324"/>
        <v>432529.94095267076</v>
      </c>
      <c r="AE2570" s="7">
        <f t="shared" si="325"/>
        <v>355027.26521204802</v>
      </c>
      <c r="AF2570" s="8">
        <f t="shared" si="326"/>
        <v>0.9878256751074489</v>
      </c>
      <c r="AG2570" s="6">
        <f t="shared" si="327"/>
        <v>0.90808845341940447</v>
      </c>
    </row>
    <row r="2571" spans="1:33" x14ac:dyDescent="0.55000000000000004">
      <c r="A2571">
        <v>2570</v>
      </c>
      <c r="B2571" t="s">
        <v>3863</v>
      </c>
      <c r="C2571" t="s">
        <v>11455</v>
      </c>
      <c r="D2571" t="s">
        <v>20712</v>
      </c>
      <c r="E2571" t="s">
        <v>20713</v>
      </c>
      <c r="F2571" t="s">
        <v>20714</v>
      </c>
      <c r="G2571" t="s">
        <v>20715</v>
      </c>
      <c r="H2571">
        <v>610</v>
      </c>
      <c r="I2571">
        <v>619</v>
      </c>
      <c r="J2571" t="s">
        <v>3862</v>
      </c>
      <c r="K2571" t="s">
        <v>666</v>
      </c>
      <c r="L2571" t="s">
        <v>11088</v>
      </c>
      <c r="M2571">
        <v>614</v>
      </c>
      <c r="N2571" t="s">
        <v>20716</v>
      </c>
      <c r="O2571" t="s">
        <v>20717</v>
      </c>
      <c r="P2571" s="2">
        <v>428880.50000000006</v>
      </c>
      <c r="Q2571" s="2">
        <v>500985.53243504441</v>
      </c>
      <c r="R2571" s="2">
        <v>542883.91225814156</v>
      </c>
      <c r="S2571" s="2">
        <v>569554.10232011531</v>
      </c>
      <c r="T2571" s="2">
        <v>444732.19220473745</v>
      </c>
      <c r="U2571" s="2">
        <v>363995.99850495008</v>
      </c>
      <c r="V2571" s="2">
        <v>388605.73695483775</v>
      </c>
      <c r="W2571" s="2">
        <v>345111.55254767888</v>
      </c>
      <c r="X2571" s="2">
        <v>539809.99807790585</v>
      </c>
      <c r="Y2571" s="2">
        <v>599519.79776244459</v>
      </c>
      <c r="Z2571" s="7">
        <f t="shared" si="320"/>
        <v>510576.01175332529</v>
      </c>
      <c r="AA2571" s="7">
        <f t="shared" si="321"/>
        <v>446962.54600875912</v>
      </c>
      <c r="AB2571" s="7">
        <f t="shared" si="322"/>
        <v>61341.528989002371</v>
      </c>
      <c r="AC2571" s="7">
        <f t="shared" si="323"/>
        <v>102529.92629776653</v>
      </c>
      <c r="AD2571" s="7">
        <f t="shared" si="324"/>
        <v>30670.764494501185</v>
      </c>
      <c r="AE2571" s="7">
        <f t="shared" si="325"/>
        <v>41857.66713244906</v>
      </c>
      <c r="AF2571" s="8">
        <f t="shared" si="326"/>
        <v>0.87540843228001131</v>
      </c>
      <c r="AG2571" s="6">
        <f t="shared" si="327"/>
        <v>0.25519543048755799</v>
      </c>
    </row>
    <row r="2572" spans="1:33" x14ac:dyDescent="0.55000000000000004">
      <c r="A2572">
        <v>2571</v>
      </c>
      <c r="B2572" t="s">
        <v>3865</v>
      </c>
      <c r="C2572" t="s">
        <v>10887</v>
      </c>
      <c r="D2572" t="s">
        <v>20718</v>
      </c>
      <c r="E2572" t="s">
        <v>20719</v>
      </c>
      <c r="F2572" t="s">
        <v>20720</v>
      </c>
      <c r="G2572" t="s">
        <v>20721</v>
      </c>
      <c r="H2572">
        <v>413</v>
      </c>
      <c r="I2572">
        <v>422</v>
      </c>
      <c r="J2572" t="s">
        <v>3864</v>
      </c>
      <c r="K2572" t="s">
        <v>26</v>
      </c>
      <c r="L2572" t="s">
        <v>10951</v>
      </c>
      <c r="M2572">
        <v>416</v>
      </c>
      <c r="N2572" t="s">
        <v>10914</v>
      </c>
      <c r="O2572" t="s">
        <v>20722</v>
      </c>
      <c r="P2572" s="2">
        <v>1556628.25</v>
      </c>
      <c r="Q2572" s="2">
        <v>2184884.651341965</v>
      </c>
      <c r="R2572" s="2">
        <v>3058922.0053928588</v>
      </c>
      <c r="S2572" s="2">
        <v>2323165.3302904856</v>
      </c>
      <c r="T2572" s="2">
        <v>1634684.7050242268</v>
      </c>
      <c r="U2572" s="2">
        <v>1852316.1957412753</v>
      </c>
      <c r="V2572" s="2">
        <v>2274053.7771441787</v>
      </c>
      <c r="W2572" s="2">
        <v>1303690.4345115549</v>
      </c>
      <c r="X2572" s="2">
        <v>1732182.711329547</v>
      </c>
      <c r="Y2572" s="2">
        <v>2845994.1183001413</v>
      </c>
      <c r="Z2572" s="7">
        <f t="shared" si="320"/>
        <v>2280900.0592563273</v>
      </c>
      <c r="AA2572" s="7">
        <f t="shared" si="321"/>
        <v>1940486.9903418208</v>
      </c>
      <c r="AB2572" s="7">
        <f t="shared" si="322"/>
        <v>616682.82340439875</v>
      </c>
      <c r="AC2572" s="7">
        <f t="shared" si="323"/>
        <v>544316.01353240432</v>
      </c>
      <c r="AD2572" s="7">
        <f t="shared" si="324"/>
        <v>308341.41170219937</v>
      </c>
      <c r="AE2572" s="7">
        <f t="shared" si="325"/>
        <v>222216.08199670902</v>
      </c>
      <c r="AF2572" s="8">
        <f t="shared" si="326"/>
        <v>0.85075493880889452</v>
      </c>
      <c r="AG2572" s="6">
        <f t="shared" si="327"/>
        <v>0.40515177276996722</v>
      </c>
    </row>
    <row r="2573" spans="1:33" x14ac:dyDescent="0.55000000000000004">
      <c r="A2573">
        <v>2572</v>
      </c>
      <c r="B2573" t="s">
        <v>3868</v>
      </c>
      <c r="C2573" t="s">
        <v>10887</v>
      </c>
      <c r="D2573" t="s">
        <v>20723</v>
      </c>
      <c r="E2573" t="s">
        <v>20724</v>
      </c>
      <c r="F2573" t="s">
        <v>20725</v>
      </c>
      <c r="G2573" t="s">
        <v>20726</v>
      </c>
      <c r="H2573">
        <v>868</v>
      </c>
      <c r="I2573">
        <v>894</v>
      </c>
      <c r="J2573" t="s">
        <v>3866</v>
      </c>
      <c r="K2573" t="s">
        <v>3867</v>
      </c>
      <c r="L2573" t="s">
        <v>10958</v>
      </c>
      <c r="M2573">
        <v>877</v>
      </c>
      <c r="N2573" t="s">
        <v>15568</v>
      </c>
      <c r="O2573" t="s">
        <v>20727</v>
      </c>
      <c r="P2573" s="2">
        <v>5688733.5</v>
      </c>
      <c r="Q2573" s="2">
        <v>6016459.9951361455</v>
      </c>
      <c r="R2573" s="2">
        <v>6933217.18023811</v>
      </c>
      <c r="S2573" s="2">
        <v>5638537.3496925514</v>
      </c>
      <c r="T2573" s="2">
        <v>6658043.4790655188</v>
      </c>
      <c r="U2573" s="2">
        <v>6202382.042614473</v>
      </c>
      <c r="V2573" s="2">
        <v>7448673.7815156188</v>
      </c>
      <c r="W2573" s="2">
        <v>6357871.047556716</v>
      </c>
      <c r="X2573" s="2">
        <v>5253049.573960539</v>
      </c>
      <c r="Y2573" s="2">
        <v>7449721.7157990132</v>
      </c>
      <c r="Z2573" s="7">
        <f t="shared" si="320"/>
        <v>6069237.006266702</v>
      </c>
      <c r="AA2573" s="7">
        <f t="shared" si="321"/>
        <v>6561623.6067519793</v>
      </c>
      <c r="AB2573" s="7">
        <f t="shared" si="322"/>
        <v>599870.0599223926</v>
      </c>
      <c r="AC2573" s="7">
        <f t="shared" si="323"/>
        <v>832803.5376601998</v>
      </c>
      <c r="AD2573" s="7">
        <f t="shared" si="324"/>
        <v>299935.0299611963</v>
      </c>
      <c r="AE2573" s="7">
        <f t="shared" si="325"/>
        <v>339990.62054203398</v>
      </c>
      <c r="AF2573" s="8">
        <f t="shared" si="326"/>
        <v>1.0811282538442428</v>
      </c>
      <c r="AG2573" s="6">
        <f t="shared" si="327"/>
        <v>0.30961361175994406</v>
      </c>
    </row>
    <row r="2574" spans="1:33" x14ac:dyDescent="0.55000000000000004">
      <c r="A2574">
        <v>2573</v>
      </c>
      <c r="B2574" t="s">
        <v>2639</v>
      </c>
      <c r="C2574" t="s">
        <v>10887</v>
      </c>
      <c r="D2574" t="s">
        <v>20728</v>
      </c>
      <c r="E2574" t="s">
        <v>20729</v>
      </c>
      <c r="F2574" t="s">
        <v>20730</v>
      </c>
      <c r="G2574" t="s">
        <v>20731</v>
      </c>
      <c r="H2574">
        <v>270</v>
      </c>
      <c r="I2574">
        <v>283</v>
      </c>
      <c r="J2574" t="s">
        <v>3869</v>
      </c>
      <c r="K2574" t="s">
        <v>45</v>
      </c>
      <c r="L2574" t="s">
        <v>10982</v>
      </c>
      <c r="M2574">
        <v>282</v>
      </c>
      <c r="N2574" t="s">
        <v>13034</v>
      </c>
      <c r="O2574" t="s">
        <v>20732</v>
      </c>
      <c r="P2574" s="2">
        <v>2845595</v>
      </c>
      <c r="Q2574" s="2">
        <v>2000469.6162674143</v>
      </c>
      <c r="R2574" s="2">
        <v>2348290.3583727754</v>
      </c>
      <c r="S2574" s="2">
        <v>2188430.7844888777</v>
      </c>
      <c r="T2574" s="2">
        <v>2670200.1522915433</v>
      </c>
      <c r="U2574" s="2">
        <v>2061063.2532962239</v>
      </c>
      <c r="V2574" s="2">
        <v>2173444.7400079779</v>
      </c>
      <c r="W2574" s="2">
        <v>2132193.5184585154</v>
      </c>
      <c r="X2574" s="2">
        <v>2012377.229387085</v>
      </c>
      <c r="Y2574" s="2">
        <v>2480507.3395936643</v>
      </c>
      <c r="Z2574" s="7">
        <f t="shared" si="320"/>
        <v>2345696.439782267</v>
      </c>
      <c r="AA2574" s="7">
        <f t="shared" si="321"/>
        <v>2254964.3721725014</v>
      </c>
      <c r="AB2574" s="7">
        <f t="shared" si="322"/>
        <v>362316.3189490778</v>
      </c>
      <c r="AC2574" s="7">
        <f t="shared" si="323"/>
        <v>261325.34585852432</v>
      </c>
      <c r="AD2574" s="7">
        <f t="shared" si="324"/>
        <v>181158.1594745389</v>
      </c>
      <c r="AE2574" s="7">
        <f t="shared" si="325"/>
        <v>106685.6257016203</v>
      </c>
      <c r="AF2574" s="8">
        <f t="shared" si="326"/>
        <v>0.96131977434463445</v>
      </c>
      <c r="AG2574" s="6">
        <f t="shared" si="327"/>
        <v>0.68377375497894843</v>
      </c>
    </row>
    <row r="2575" spans="1:33" x14ac:dyDescent="0.55000000000000004">
      <c r="A2575">
        <v>2574</v>
      </c>
      <c r="B2575" t="s">
        <v>1523</v>
      </c>
      <c r="C2575" t="s">
        <v>10887</v>
      </c>
      <c r="D2575" t="s">
        <v>14742</v>
      </c>
      <c r="E2575" t="s">
        <v>14743</v>
      </c>
      <c r="F2575" t="s">
        <v>14744</v>
      </c>
      <c r="G2575" t="s">
        <v>14745</v>
      </c>
      <c r="H2575">
        <v>398</v>
      </c>
      <c r="I2575">
        <v>418</v>
      </c>
      <c r="J2575" t="s">
        <v>3870</v>
      </c>
      <c r="K2575" t="s">
        <v>100</v>
      </c>
      <c r="L2575" t="s">
        <v>10901</v>
      </c>
      <c r="M2575">
        <v>412</v>
      </c>
      <c r="N2575" t="s">
        <v>12798</v>
      </c>
      <c r="O2575" t="s">
        <v>20733</v>
      </c>
      <c r="P2575" s="2">
        <v>0</v>
      </c>
      <c r="Q2575" s="2">
        <v>297267.39399737382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319234.20249077288</v>
      </c>
      <c r="X2575" s="2">
        <v>0</v>
      </c>
      <c r="Y2575" s="2">
        <v>0</v>
      </c>
      <c r="Z2575" s="7">
        <f t="shared" si="320"/>
        <v>297267.39399737382</v>
      </c>
      <c r="AA2575" s="7">
        <f t="shared" si="321"/>
        <v>319234.20249077288</v>
      </c>
      <c r="AB2575" s="7">
        <f t="shared" si="322"/>
        <v>148633.69699868691</v>
      </c>
      <c r="AC2575" s="7">
        <f t="shared" si="323"/>
        <v>130326.8174244527</v>
      </c>
      <c r="AD2575" s="7">
        <f t="shared" si="324"/>
        <v>74316.848499343454</v>
      </c>
      <c r="AE2575" s="7">
        <f t="shared" si="325"/>
        <v>53205.700415128813</v>
      </c>
      <c r="AF2575" s="8">
        <f t="shared" si="326"/>
        <v>1.0738957885626472</v>
      </c>
      <c r="AG2575" s="6">
        <f t="shared" si="327"/>
        <v>0.82509665882213179</v>
      </c>
    </row>
    <row r="2576" spans="1:33" x14ac:dyDescent="0.55000000000000004">
      <c r="A2576">
        <v>2575</v>
      </c>
      <c r="B2576" t="s">
        <v>1448</v>
      </c>
      <c r="C2576" t="s">
        <v>10887</v>
      </c>
      <c r="D2576" t="s">
        <v>20734</v>
      </c>
      <c r="E2576" t="s">
        <v>20735</v>
      </c>
      <c r="F2576" t="s">
        <v>20736</v>
      </c>
      <c r="G2576" t="s">
        <v>20737</v>
      </c>
      <c r="H2576">
        <v>385</v>
      </c>
      <c r="I2576">
        <v>394</v>
      </c>
      <c r="J2576" t="s">
        <v>3871</v>
      </c>
      <c r="K2576" t="s">
        <v>138</v>
      </c>
      <c r="L2576" t="s">
        <v>11243</v>
      </c>
      <c r="M2576">
        <v>387</v>
      </c>
      <c r="N2576" t="s">
        <v>16528</v>
      </c>
      <c r="O2576" t="s">
        <v>20738</v>
      </c>
      <c r="P2576" s="2">
        <v>896386.375</v>
      </c>
      <c r="Q2576" s="2">
        <v>912935.3163351682</v>
      </c>
      <c r="R2576" s="2">
        <v>1830691.2056133554</v>
      </c>
      <c r="S2576" s="2">
        <v>1721002.8891457492</v>
      </c>
      <c r="T2576" s="2">
        <v>849956.5041135971</v>
      </c>
      <c r="U2576" s="2">
        <v>1207161.8317052438</v>
      </c>
      <c r="V2576" s="2">
        <v>1285206.1248619654</v>
      </c>
      <c r="W2576" s="2">
        <v>1250394.9734690338</v>
      </c>
      <c r="X2576" s="2">
        <v>1094719.2613724247</v>
      </c>
      <c r="Y2576" s="2">
        <v>1814692.5396665933</v>
      </c>
      <c r="Z2576" s="7">
        <f t="shared" si="320"/>
        <v>1340253.9465235681</v>
      </c>
      <c r="AA2576" s="7">
        <f t="shared" si="321"/>
        <v>1250355.2058648097</v>
      </c>
      <c r="AB2576" s="7">
        <f t="shared" si="322"/>
        <v>505014.22262735415</v>
      </c>
      <c r="AC2576" s="7">
        <f t="shared" si="323"/>
        <v>318150.451708715</v>
      </c>
      <c r="AD2576" s="7">
        <f t="shared" si="324"/>
        <v>252507.11131367707</v>
      </c>
      <c r="AE2576" s="7">
        <f t="shared" si="325"/>
        <v>129884.37802038871</v>
      </c>
      <c r="AF2576" s="8">
        <f t="shared" si="326"/>
        <v>0.93292409927839182</v>
      </c>
      <c r="AG2576" s="6">
        <f t="shared" si="327"/>
        <v>0.76539529536084072</v>
      </c>
    </row>
    <row r="2577" spans="1:33" x14ac:dyDescent="0.55000000000000004">
      <c r="A2577">
        <v>2576</v>
      </c>
      <c r="B2577" t="s">
        <v>1039</v>
      </c>
      <c r="C2577" t="s">
        <v>10887</v>
      </c>
      <c r="D2577" t="s">
        <v>13573</v>
      </c>
      <c r="E2577" t="s">
        <v>13574</v>
      </c>
      <c r="F2577" t="s">
        <v>13575</v>
      </c>
      <c r="G2577" t="s">
        <v>13576</v>
      </c>
      <c r="H2577">
        <v>751</v>
      </c>
      <c r="I2577">
        <v>760</v>
      </c>
      <c r="J2577" t="s">
        <v>3872</v>
      </c>
      <c r="K2577" t="s">
        <v>138</v>
      </c>
      <c r="L2577" t="s">
        <v>11243</v>
      </c>
      <c r="M2577">
        <v>753</v>
      </c>
      <c r="N2577" t="s">
        <v>17383</v>
      </c>
      <c r="O2577" t="s">
        <v>20739</v>
      </c>
      <c r="P2577" s="2">
        <v>2647120.25</v>
      </c>
      <c r="Q2577" s="2">
        <v>1627548.1109383074</v>
      </c>
      <c r="R2577" s="2">
        <v>1949388.2106093783</v>
      </c>
      <c r="S2577" s="2">
        <v>2171251.6801844006</v>
      </c>
      <c r="T2577" s="2">
        <v>1806088.5191991022</v>
      </c>
      <c r="U2577" s="2">
        <v>1674773.5128147453</v>
      </c>
      <c r="V2577" s="2">
        <v>1625500.3411858594</v>
      </c>
      <c r="W2577" s="2">
        <v>2526092.7836531661</v>
      </c>
      <c r="X2577" s="2">
        <v>2417752.7514341506</v>
      </c>
      <c r="Y2577" s="2">
        <v>2841517.9022363825</v>
      </c>
      <c r="Z2577" s="7">
        <f t="shared" si="320"/>
        <v>2098827.0629330212</v>
      </c>
      <c r="AA2577" s="7">
        <f t="shared" si="321"/>
        <v>2148620.9684205675</v>
      </c>
      <c r="AB2577" s="7">
        <f t="shared" si="322"/>
        <v>428293.73306377989</v>
      </c>
      <c r="AC2577" s="7">
        <f t="shared" si="323"/>
        <v>511964.47716743418</v>
      </c>
      <c r="AD2577" s="7">
        <f t="shared" si="324"/>
        <v>214146.86653188994</v>
      </c>
      <c r="AE2577" s="7">
        <f t="shared" si="325"/>
        <v>209008.62258183045</v>
      </c>
      <c r="AF2577" s="8">
        <f t="shared" si="326"/>
        <v>1.0237246347576447</v>
      </c>
      <c r="AG2577" s="6">
        <f t="shared" si="327"/>
        <v>0.8722930543769849</v>
      </c>
    </row>
    <row r="2578" spans="1:33" x14ac:dyDescent="0.55000000000000004">
      <c r="A2578">
        <v>2577</v>
      </c>
      <c r="B2578" t="s">
        <v>1039</v>
      </c>
      <c r="C2578" t="s">
        <v>10887</v>
      </c>
      <c r="D2578" t="s">
        <v>13573</v>
      </c>
      <c r="E2578" t="s">
        <v>13574</v>
      </c>
      <c r="F2578" t="s">
        <v>13575</v>
      </c>
      <c r="G2578" t="s">
        <v>13576</v>
      </c>
      <c r="H2578">
        <v>751</v>
      </c>
      <c r="I2578">
        <v>761</v>
      </c>
      <c r="J2578" t="s">
        <v>3873</v>
      </c>
      <c r="K2578" t="s">
        <v>138</v>
      </c>
      <c r="L2578" t="s">
        <v>11243</v>
      </c>
      <c r="M2578">
        <v>753</v>
      </c>
      <c r="N2578" t="s">
        <v>17383</v>
      </c>
      <c r="O2578" t="s">
        <v>20740</v>
      </c>
      <c r="P2578" s="2">
        <v>1512491.875</v>
      </c>
      <c r="Q2578" s="2">
        <v>1639930.0550361034</v>
      </c>
      <c r="R2578" s="2">
        <v>1808714.7707992785</v>
      </c>
      <c r="S2578" s="2">
        <v>2257006.5072419522</v>
      </c>
      <c r="T2578" s="2">
        <v>1595582.2178783242</v>
      </c>
      <c r="U2578" s="2">
        <v>845094.35446068132</v>
      </c>
      <c r="V2578" s="2">
        <v>882155.64231907611</v>
      </c>
      <c r="W2578" s="2">
        <v>1894700.3546819745</v>
      </c>
      <c r="X2578" s="2">
        <v>1840035.6453054147</v>
      </c>
      <c r="Y2578" s="2">
        <v>0</v>
      </c>
      <c r="Z2578" s="7">
        <f t="shared" si="320"/>
        <v>1804535.8020193335</v>
      </c>
      <c r="AA2578" s="7">
        <f t="shared" si="321"/>
        <v>1411513.6429290944</v>
      </c>
      <c r="AB2578" s="7">
        <f t="shared" si="322"/>
        <v>325131.72208275733</v>
      </c>
      <c r="AC2578" s="7">
        <f t="shared" si="323"/>
        <v>736524.46239398059</v>
      </c>
      <c r="AD2578" s="7">
        <f t="shared" si="324"/>
        <v>162565.86104137867</v>
      </c>
      <c r="AE2578" s="7">
        <f t="shared" si="325"/>
        <v>300684.85265715839</v>
      </c>
      <c r="AF2578" s="8">
        <f t="shared" si="326"/>
        <v>0.78220318009183598</v>
      </c>
      <c r="AG2578" s="6">
        <f t="shared" si="327"/>
        <v>0.10686366299214542</v>
      </c>
    </row>
    <row r="2579" spans="1:33" x14ac:dyDescent="0.55000000000000004">
      <c r="A2579">
        <v>2578</v>
      </c>
      <c r="B2579" t="s">
        <v>3703</v>
      </c>
      <c r="C2579" t="s">
        <v>10887</v>
      </c>
      <c r="D2579" t="s">
        <v>20271</v>
      </c>
      <c r="E2579" t="s">
        <v>20272</v>
      </c>
      <c r="F2579" t="s">
        <v>20273</v>
      </c>
      <c r="G2579" t="s">
        <v>20274</v>
      </c>
      <c r="H2579">
        <v>497</v>
      </c>
      <c r="I2579">
        <v>511</v>
      </c>
      <c r="J2579" t="s">
        <v>3874</v>
      </c>
      <c r="K2579" t="s">
        <v>45</v>
      </c>
      <c r="L2579" t="s">
        <v>11127</v>
      </c>
      <c r="M2579">
        <v>509</v>
      </c>
      <c r="N2579" t="s">
        <v>20698</v>
      </c>
      <c r="O2579" t="s">
        <v>20741</v>
      </c>
      <c r="P2579" s="2">
        <v>1442604.5</v>
      </c>
      <c r="Q2579" s="2">
        <v>1199284.0071291907</v>
      </c>
      <c r="R2579" s="2">
        <v>1523523.5638698889</v>
      </c>
      <c r="S2579" s="2">
        <v>1542333.8886356733</v>
      </c>
      <c r="T2579" s="2">
        <v>1742478.0391638749</v>
      </c>
      <c r="U2579" s="2">
        <v>1643909.3279185733</v>
      </c>
      <c r="V2579" s="2">
        <v>1535103.213833851</v>
      </c>
      <c r="W2579" s="2">
        <v>1633249.0780221352</v>
      </c>
      <c r="X2579" s="2">
        <v>1367507.1973300241</v>
      </c>
      <c r="Y2579" s="2">
        <v>1165547.2846263102</v>
      </c>
      <c r="Z2579" s="7">
        <f t="shared" si="320"/>
        <v>1426936.4899086882</v>
      </c>
      <c r="AA2579" s="7">
        <f t="shared" si="321"/>
        <v>1514632.3568157947</v>
      </c>
      <c r="AB2579" s="7">
        <f t="shared" si="322"/>
        <v>157815.04147284999</v>
      </c>
      <c r="AC2579" s="7">
        <f t="shared" si="323"/>
        <v>212894.98488138264</v>
      </c>
      <c r="AD2579" s="7">
        <f t="shared" si="324"/>
        <v>78907.520736424995</v>
      </c>
      <c r="AE2579" s="7">
        <f t="shared" si="325"/>
        <v>86914.013626154439</v>
      </c>
      <c r="AF2579" s="8">
        <f t="shared" si="326"/>
        <v>1.0614574422388752</v>
      </c>
      <c r="AG2579" s="6">
        <f t="shared" si="327"/>
        <v>0.47693859471577171</v>
      </c>
    </row>
    <row r="2580" spans="1:33" x14ac:dyDescent="0.55000000000000004">
      <c r="A2580">
        <v>2579</v>
      </c>
      <c r="B2580" t="s">
        <v>1886</v>
      </c>
      <c r="C2580" t="s">
        <v>10887</v>
      </c>
      <c r="D2580" t="s">
        <v>20742</v>
      </c>
      <c r="E2580" t="s">
        <v>20743</v>
      </c>
      <c r="F2580" t="s">
        <v>20744</v>
      </c>
      <c r="G2580" t="s">
        <v>20745</v>
      </c>
      <c r="H2580">
        <v>497</v>
      </c>
      <c r="I2580">
        <v>511</v>
      </c>
      <c r="J2580" t="s">
        <v>3875</v>
      </c>
      <c r="K2580" t="s">
        <v>45</v>
      </c>
      <c r="L2580" t="s">
        <v>11127</v>
      </c>
      <c r="M2580">
        <v>509</v>
      </c>
      <c r="N2580" t="s">
        <v>20698</v>
      </c>
      <c r="O2580" t="s">
        <v>20746</v>
      </c>
      <c r="P2580" s="2">
        <v>1553465.75</v>
      </c>
      <c r="Q2580" s="2">
        <v>2668837.2009971794</v>
      </c>
      <c r="R2580" s="2">
        <v>3765041.5304752756</v>
      </c>
      <c r="S2580" s="2">
        <v>2209349.9931541504</v>
      </c>
      <c r="T2580" s="2">
        <v>3471617.4166066754</v>
      </c>
      <c r="U2580" s="2">
        <v>3955534.614120041</v>
      </c>
      <c r="V2580" s="2">
        <v>5301309.0950445756</v>
      </c>
      <c r="W2580" s="2">
        <v>7576103.5856624637</v>
      </c>
      <c r="X2580" s="2">
        <v>5259839.3983577313</v>
      </c>
      <c r="Y2580" s="2">
        <v>3727508.7182515818</v>
      </c>
      <c r="Z2580" s="7">
        <f t="shared" si="320"/>
        <v>2549173.6186566511</v>
      </c>
      <c r="AA2580" s="7">
        <f t="shared" si="321"/>
        <v>4881985.471340511</v>
      </c>
      <c r="AB2580" s="7">
        <f t="shared" si="322"/>
        <v>930872.06569667556</v>
      </c>
      <c r="AC2580" s="7">
        <f t="shared" si="323"/>
        <v>1533436.9318336751</v>
      </c>
      <c r="AD2580" s="7">
        <f t="shared" si="324"/>
        <v>465436.03284833778</v>
      </c>
      <c r="AE2580" s="7">
        <f t="shared" si="325"/>
        <v>626023.00595524919</v>
      </c>
      <c r="AF2580" s="8">
        <f t="shared" si="326"/>
        <v>1.915124743018952</v>
      </c>
      <c r="AG2580" s="6">
        <f t="shared" si="327"/>
        <v>1.7352356765198376E-2</v>
      </c>
    </row>
    <row r="2581" spans="1:33" x14ac:dyDescent="0.55000000000000004">
      <c r="A2581">
        <v>2580</v>
      </c>
      <c r="B2581" t="s">
        <v>3877</v>
      </c>
      <c r="C2581" t="s">
        <v>10887</v>
      </c>
      <c r="D2581" t="s">
        <v>20747</v>
      </c>
      <c r="E2581" t="s">
        <v>20748</v>
      </c>
      <c r="F2581" t="s">
        <v>20749</v>
      </c>
      <c r="G2581" t="s">
        <v>20750</v>
      </c>
      <c r="H2581">
        <v>311</v>
      </c>
      <c r="I2581">
        <v>326</v>
      </c>
      <c r="J2581" t="s">
        <v>3876</v>
      </c>
      <c r="K2581" t="s">
        <v>26</v>
      </c>
      <c r="L2581" t="s">
        <v>10951</v>
      </c>
      <c r="M2581">
        <v>314</v>
      </c>
      <c r="N2581" t="s">
        <v>12690</v>
      </c>
      <c r="O2581" t="s">
        <v>20751</v>
      </c>
      <c r="P2581" s="2">
        <v>5486241.5</v>
      </c>
      <c r="Q2581" s="2">
        <v>5801500.1793225631</v>
      </c>
      <c r="R2581" s="2">
        <v>5388164.3654571427</v>
      </c>
      <c r="S2581" s="2">
        <v>5061684.9687178498</v>
      </c>
      <c r="T2581" s="2">
        <v>5209698.7352759894</v>
      </c>
      <c r="U2581" s="2">
        <v>6355359.1045078142</v>
      </c>
      <c r="V2581" s="2">
        <v>6664984.6634658687</v>
      </c>
      <c r="W2581" s="2">
        <v>4973631.5761989392</v>
      </c>
      <c r="X2581" s="2">
        <v>6511313.9302333882</v>
      </c>
      <c r="Y2581" s="2">
        <v>5597490.4157402115</v>
      </c>
      <c r="Z2581" s="7">
        <f t="shared" si="320"/>
        <v>5434397.7533743894</v>
      </c>
      <c r="AA2581" s="7">
        <f t="shared" si="321"/>
        <v>5885413.0709037026</v>
      </c>
      <c r="AB2581" s="7">
        <f t="shared" si="322"/>
        <v>304687.98860799306</v>
      </c>
      <c r="AC2581" s="7">
        <f t="shared" si="323"/>
        <v>719884.41307685373</v>
      </c>
      <c r="AD2581" s="7">
        <f t="shared" si="324"/>
        <v>152343.99430399653</v>
      </c>
      <c r="AE2581" s="7">
        <f t="shared" si="325"/>
        <v>293891.58097020694</v>
      </c>
      <c r="AF2581" s="8">
        <f t="shared" si="326"/>
        <v>1.0829926954185978</v>
      </c>
      <c r="AG2581" s="6">
        <f t="shared" si="327"/>
        <v>0.21422685802526731</v>
      </c>
    </row>
    <row r="2582" spans="1:33" x14ac:dyDescent="0.55000000000000004">
      <c r="A2582">
        <v>2581</v>
      </c>
      <c r="B2582" t="s">
        <v>3879</v>
      </c>
      <c r="C2582" t="s">
        <v>10887</v>
      </c>
      <c r="D2582" t="s">
        <v>20752</v>
      </c>
      <c r="E2582" t="s">
        <v>20753</v>
      </c>
      <c r="F2582" t="s">
        <v>20754</v>
      </c>
      <c r="G2582" t="s">
        <v>20755</v>
      </c>
      <c r="H2582">
        <v>94</v>
      </c>
      <c r="I2582">
        <v>119</v>
      </c>
      <c r="J2582" t="s">
        <v>3878</v>
      </c>
      <c r="K2582" t="s">
        <v>305</v>
      </c>
      <c r="L2582" t="s">
        <v>11667</v>
      </c>
      <c r="M2582">
        <v>113</v>
      </c>
      <c r="N2582" t="s">
        <v>13698</v>
      </c>
      <c r="O2582" t="s">
        <v>20756</v>
      </c>
      <c r="P2582" s="2">
        <v>4788407</v>
      </c>
      <c r="Q2582" s="2">
        <v>3850874.0012168689</v>
      </c>
      <c r="R2582" s="2">
        <v>4342240.335846683</v>
      </c>
      <c r="S2582" s="2">
        <v>4442164.1012653597</v>
      </c>
      <c r="T2582" s="2">
        <v>4462111.5003954628</v>
      </c>
      <c r="U2582" s="2">
        <v>4792717.2566880658</v>
      </c>
      <c r="V2582" s="2">
        <v>5062107.6547769466</v>
      </c>
      <c r="W2582" s="2">
        <v>4094403.1568712983</v>
      </c>
      <c r="X2582" s="2">
        <v>4302212.697004973</v>
      </c>
      <c r="Y2582" s="2">
        <v>5138940.5306211133</v>
      </c>
      <c r="Z2582" s="7">
        <f t="shared" si="320"/>
        <v>4355921.3595822286</v>
      </c>
      <c r="AA2582" s="7">
        <f t="shared" si="321"/>
        <v>4642082.1327263089</v>
      </c>
      <c r="AB2582" s="7">
        <f t="shared" si="322"/>
        <v>387187.14005111007</v>
      </c>
      <c r="AC2582" s="7">
        <f t="shared" si="323"/>
        <v>422808.1289985266</v>
      </c>
      <c r="AD2582" s="7">
        <f t="shared" si="324"/>
        <v>193593.57002555503</v>
      </c>
      <c r="AE2582" s="7">
        <f t="shared" si="325"/>
        <v>172610.69585787298</v>
      </c>
      <c r="AF2582" s="8">
        <f t="shared" si="326"/>
        <v>1.0656946601009174</v>
      </c>
      <c r="AG2582" s="6">
        <f t="shared" si="327"/>
        <v>0.30633804977490148</v>
      </c>
    </row>
    <row r="2583" spans="1:33" x14ac:dyDescent="0.55000000000000004">
      <c r="A2583">
        <v>2582</v>
      </c>
      <c r="B2583" t="s">
        <v>341</v>
      </c>
      <c r="C2583" t="s">
        <v>10887</v>
      </c>
      <c r="D2583" t="s">
        <v>11776</v>
      </c>
      <c r="E2583" t="s">
        <v>11777</v>
      </c>
      <c r="F2583" t="s">
        <v>11778</v>
      </c>
      <c r="G2583" t="s">
        <v>11779</v>
      </c>
      <c r="H2583">
        <v>2061</v>
      </c>
      <c r="I2583">
        <v>2074</v>
      </c>
      <c r="J2583" t="s">
        <v>3880</v>
      </c>
      <c r="K2583" t="s">
        <v>17</v>
      </c>
      <c r="L2583" t="s">
        <v>10923</v>
      </c>
      <c r="M2583">
        <v>2071</v>
      </c>
      <c r="N2583" t="s">
        <v>20757</v>
      </c>
      <c r="O2583" t="s">
        <v>20758</v>
      </c>
      <c r="P2583" s="2">
        <v>6092827</v>
      </c>
      <c r="Q2583" s="2">
        <v>6945430.8241159664</v>
      </c>
      <c r="R2583" s="2">
        <v>6600308.7604841087</v>
      </c>
      <c r="S2583" s="2">
        <v>6501333.32643943</v>
      </c>
      <c r="T2583" s="2">
        <v>6536704.582721022</v>
      </c>
      <c r="U2583" s="2">
        <v>7321216.7406908637</v>
      </c>
      <c r="V2583" s="2">
        <v>5944306.9891264234</v>
      </c>
      <c r="W2583" s="2">
        <v>7346605.5625850474</v>
      </c>
      <c r="X2583" s="2">
        <v>5653266.724039183</v>
      </c>
      <c r="Y2583" s="2">
        <v>9366088.9704301301</v>
      </c>
      <c r="Z2583" s="7">
        <f t="shared" si="320"/>
        <v>6534974.9777598763</v>
      </c>
      <c r="AA2583" s="7">
        <f t="shared" si="321"/>
        <v>7028031.5949321119</v>
      </c>
      <c r="AB2583" s="7">
        <f t="shared" si="322"/>
        <v>350888.91875429085</v>
      </c>
      <c r="AC2583" s="7">
        <f t="shared" si="323"/>
        <v>1338641.0196971125</v>
      </c>
      <c r="AD2583" s="7">
        <f t="shared" si="324"/>
        <v>175444.45937714542</v>
      </c>
      <c r="AE2583" s="7">
        <f t="shared" si="325"/>
        <v>546497.90783614863</v>
      </c>
      <c r="AF2583" s="8">
        <f t="shared" si="326"/>
        <v>1.0754488913653424</v>
      </c>
      <c r="AG2583" s="6">
        <f t="shared" si="327"/>
        <v>0.42342689643754788</v>
      </c>
    </row>
    <row r="2584" spans="1:33" x14ac:dyDescent="0.55000000000000004">
      <c r="A2584">
        <v>2583</v>
      </c>
      <c r="B2584" t="s">
        <v>341</v>
      </c>
      <c r="C2584" t="s">
        <v>10887</v>
      </c>
      <c r="D2584" t="s">
        <v>11776</v>
      </c>
      <c r="E2584" t="s">
        <v>11777</v>
      </c>
      <c r="F2584" t="s">
        <v>11778</v>
      </c>
      <c r="G2584" t="s">
        <v>11779</v>
      </c>
      <c r="H2584">
        <v>2061</v>
      </c>
      <c r="I2584">
        <v>2075</v>
      </c>
      <c r="J2584" t="s">
        <v>3881</v>
      </c>
      <c r="K2584" t="s">
        <v>17</v>
      </c>
      <c r="L2584" t="s">
        <v>10923</v>
      </c>
      <c r="M2584">
        <v>2071</v>
      </c>
      <c r="N2584" t="s">
        <v>20757</v>
      </c>
      <c r="O2584" t="s">
        <v>20759</v>
      </c>
      <c r="P2584" s="2">
        <v>568228.8125</v>
      </c>
      <c r="Q2584" s="2">
        <v>776925.75018928456</v>
      </c>
      <c r="R2584" s="2">
        <v>890113.08747613535</v>
      </c>
      <c r="S2584" s="2">
        <v>730649.19406802778</v>
      </c>
      <c r="T2584" s="2">
        <v>625729.09899135889</v>
      </c>
      <c r="U2584" s="2">
        <v>617878.01164857601</v>
      </c>
      <c r="V2584" s="2">
        <v>790948.08792979037</v>
      </c>
      <c r="W2584" s="2">
        <v>517150.50761090365</v>
      </c>
      <c r="X2584" s="2">
        <v>482943.17608463322</v>
      </c>
      <c r="Y2584" s="2">
        <v>686452.81347476412</v>
      </c>
      <c r="Z2584" s="7">
        <f t="shared" si="320"/>
        <v>741479.21105836192</v>
      </c>
      <c r="AA2584" s="7">
        <f t="shared" si="321"/>
        <v>620183.61595667107</v>
      </c>
      <c r="AB2584" s="7">
        <f t="shared" si="322"/>
        <v>133518.38353322496</v>
      </c>
      <c r="AC2584" s="7">
        <f t="shared" si="323"/>
        <v>112284.40619509399</v>
      </c>
      <c r="AD2584" s="7">
        <f t="shared" si="324"/>
        <v>66759.191766612479</v>
      </c>
      <c r="AE2584" s="7">
        <f t="shared" si="325"/>
        <v>45839.916874897113</v>
      </c>
      <c r="AF2584" s="8">
        <f t="shared" si="326"/>
        <v>0.83641403117889479</v>
      </c>
      <c r="AG2584" s="6">
        <f t="shared" si="327"/>
        <v>0.18710200066370219</v>
      </c>
    </row>
    <row r="2585" spans="1:33" x14ac:dyDescent="0.55000000000000004">
      <c r="A2585">
        <v>2584</v>
      </c>
      <c r="B2585" t="s">
        <v>232</v>
      </c>
      <c r="C2585" t="s">
        <v>10887</v>
      </c>
      <c r="D2585" t="s">
        <v>20760</v>
      </c>
      <c r="E2585" t="s">
        <v>20761</v>
      </c>
      <c r="F2585" t="s">
        <v>20762</v>
      </c>
      <c r="G2585" t="s">
        <v>20763</v>
      </c>
      <c r="H2585">
        <v>293</v>
      </c>
      <c r="I2585">
        <v>312</v>
      </c>
      <c r="J2585" t="s">
        <v>3882</v>
      </c>
      <c r="K2585" t="s">
        <v>319</v>
      </c>
      <c r="L2585" t="s">
        <v>11712</v>
      </c>
      <c r="M2585" t="s">
        <v>20764</v>
      </c>
      <c r="N2585" t="s">
        <v>20765</v>
      </c>
      <c r="O2585" t="s">
        <v>20766</v>
      </c>
      <c r="P2585" s="2">
        <v>270200768</v>
      </c>
      <c r="Q2585" s="2">
        <v>268806882.29980576</v>
      </c>
      <c r="R2585" s="2">
        <v>320965459.6241641</v>
      </c>
      <c r="S2585" s="2">
        <v>300054802.85402769</v>
      </c>
      <c r="T2585" s="2">
        <v>260672172.95293972</v>
      </c>
      <c r="U2585" s="2">
        <v>302044329.68096149</v>
      </c>
      <c r="V2585" s="2">
        <v>384380991.79264468</v>
      </c>
      <c r="W2585" s="2">
        <v>253436294.7401818</v>
      </c>
      <c r="X2585" s="2">
        <v>249849490.6264087</v>
      </c>
      <c r="Y2585" s="2">
        <v>303969813.47395247</v>
      </c>
      <c r="Z2585" s="7">
        <f t="shared" si="320"/>
        <v>290006978.19449937</v>
      </c>
      <c r="AA2585" s="7">
        <f t="shared" si="321"/>
        <v>292392182.21118146</v>
      </c>
      <c r="AB2585" s="7">
        <f t="shared" si="322"/>
        <v>25173507.112520877</v>
      </c>
      <c r="AC2585" s="7">
        <f t="shared" si="323"/>
        <v>51034786.857442908</v>
      </c>
      <c r="AD2585" s="7">
        <f t="shared" si="324"/>
        <v>12586753.556260439</v>
      </c>
      <c r="AE2585" s="7">
        <f t="shared" si="325"/>
        <v>20834864.488738693</v>
      </c>
      <c r="AF2585" s="8">
        <f t="shared" si="326"/>
        <v>1.0082246435293789</v>
      </c>
      <c r="AG2585" s="6">
        <f t="shared" si="327"/>
        <v>0.92446866018645946</v>
      </c>
    </row>
    <row r="2586" spans="1:33" x14ac:dyDescent="0.55000000000000004">
      <c r="A2586">
        <v>2585</v>
      </c>
      <c r="B2586" t="s">
        <v>232</v>
      </c>
      <c r="C2586" t="s">
        <v>10887</v>
      </c>
      <c r="D2586" t="s">
        <v>20760</v>
      </c>
      <c r="E2586" t="s">
        <v>20761</v>
      </c>
      <c r="F2586" t="s">
        <v>20762</v>
      </c>
      <c r="G2586" t="s">
        <v>20763</v>
      </c>
      <c r="H2586">
        <v>293</v>
      </c>
      <c r="I2586">
        <v>312</v>
      </c>
      <c r="J2586" t="s">
        <v>3882</v>
      </c>
      <c r="K2586" t="s">
        <v>3883</v>
      </c>
      <c r="L2586" t="s">
        <v>20767</v>
      </c>
      <c r="M2586" t="s">
        <v>20768</v>
      </c>
      <c r="N2586" t="s">
        <v>20769</v>
      </c>
      <c r="O2586" t="s">
        <v>20770</v>
      </c>
      <c r="P2586" s="2">
        <v>45351528</v>
      </c>
      <c r="Q2586" s="2">
        <v>43333924.308874562</v>
      </c>
      <c r="R2586" s="2">
        <v>56114335.883326709</v>
      </c>
      <c r="S2586" s="2">
        <v>45287029.827674262</v>
      </c>
      <c r="T2586" s="2">
        <v>40169411.018283866</v>
      </c>
      <c r="U2586" s="2">
        <v>51583381.552316211</v>
      </c>
      <c r="V2586" s="2">
        <v>55905922.165083773</v>
      </c>
      <c r="W2586" s="2">
        <v>38410887.795280598</v>
      </c>
      <c r="X2586" s="2">
        <v>46871661.216573834</v>
      </c>
      <c r="Y2586" s="2">
        <v>53919225.100144885</v>
      </c>
      <c r="Z2586" s="7">
        <f t="shared" si="320"/>
        <v>47521704.504968882</v>
      </c>
      <c r="AA2586" s="7">
        <f t="shared" si="321"/>
        <v>47810081.474613868</v>
      </c>
      <c r="AB2586" s="7">
        <f t="shared" si="322"/>
        <v>5804430.8923213137</v>
      </c>
      <c r="AC2586" s="7">
        <f t="shared" si="323"/>
        <v>7276089.4060445959</v>
      </c>
      <c r="AD2586" s="7">
        <f t="shared" si="324"/>
        <v>2902215.4461606569</v>
      </c>
      <c r="AE2586" s="7">
        <f t="shared" si="325"/>
        <v>2970451.0612799311</v>
      </c>
      <c r="AF2586" s="8">
        <f t="shared" si="326"/>
        <v>1.006068321257602</v>
      </c>
      <c r="AG2586" s="6">
        <f t="shared" si="327"/>
        <v>0.94643505071991463</v>
      </c>
    </row>
    <row r="2587" spans="1:33" x14ac:dyDescent="0.55000000000000004">
      <c r="A2587">
        <v>2586</v>
      </c>
      <c r="B2587" t="s">
        <v>2076</v>
      </c>
      <c r="C2587" t="s">
        <v>10887</v>
      </c>
      <c r="D2587" t="s">
        <v>16025</v>
      </c>
      <c r="E2587" t="s">
        <v>16026</v>
      </c>
      <c r="F2587" t="s">
        <v>16027</v>
      </c>
      <c r="G2587" t="s">
        <v>16028</v>
      </c>
      <c r="H2587">
        <v>1456</v>
      </c>
      <c r="I2587">
        <v>1467</v>
      </c>
      <c r="J2587" t="s">
        <v>3884</v>
      </c>
      <c r="K2587" t="s">
        <v>138</v>
      </c>
      <c r="L2587" t="s">
        <v>11243</v>
      </c>
      <c r="M2587">
        <v>1458</v>
      </c>
      <c r="N2587" t="s">
        <v>20771</v>
      </c>
      <c r="O2587" t="s">
        <v>20772</v>
      </c>
      <c r="P2587" s="2">
        <v>3116320.5</v>
      </c>
      <c r="Q2587" s="2">
        <v>3249583.7237370345</v>
      </c>
      <c r="R2587" s="2">
        <v>2664795.200010845</v>
      </c>
      <c r="S2587" s="2">
        <v>2951840.6424008198</v>
      </c>
      <c r="T2587" s="2">
        <v>2488398.3674011035</v>
      </c>
      <c r="U2587" s="2">
        <v>3213856.127940027</v>
      </c>
      <c r="V2587" s="2">
        <v>2893173.3753458117</v>
      </c>
      <c r="W2587" s="2">
        <v>2803864.2052887711</v>
      </c>
      <c r="X2587" s="2">
        <v>2479460.9490439687</v>
      </c>
      <c r="Y2587" s="2">
        <v>4004417.575650658</v>
      </c>
      <c r="Z2587" s="7">
        <f t="shared" si="320"/>
        <v>2995635.016537175</v>
      </c>
      <c r="AA2587" s="7">
        <f t="shared" si="321"/>
        <v>2980528.4334450569</v>
      </c>
      <c r="AB2587" s="7">
        <f t="shared" si="322"/>
        <v>251944.34783122674</v>
      </c>
      <c r="AC2587" s="7">
        <f t="shared" si="323"/>
        <v>571820.35116964672</v>
      </c>
      <c r="AD2587" s="7">
        <f t="shared" si="324"/>
        <v>125972.17391561337</v>
      </c>
      <c r="AE2587" s="7">
        <f t="shared" si="325"/>
        <v>233444.68081745409</v>
      </c>
      <c r="AF2587" s="8">
        <f t="shared" si="326"/>
        <v>0.99495713496179494</v>
      </c>
      <c r="AG2587" s="6">
        <f t="shared" si="327"/>
        <v>0.95611260112721919</v>
      </c>
    </row>
    <row r="2588" spans="1:33" x14ac:dyDescent="0.55000000000000004">
      <c r="A2588">
        <v>2587</v>
      </c>
      <c r="B2588" t="s">
        <v>803</v>
      </c>
      <c r="C2588" t="s">
        <v>10887</v>
      </c>
      <c r="D2588" t="s">
        <v>16375</v>
      </c>
      <c r="E2588" t="s">
        <v>16376</v>
      </c>
      <c r="F2588" t="s">
        <v>16377</v>
      </c>
      <c r="G2588" t="s">
        <v>16378</v>
      </c>
      <c r="H2588">
        <v>71</v>
      </c>
      <c r="I2588">
        <v>98</v>
      </c>
      <c r="J2588" t="s">
        <v>3885</v>
      </c>
      <c r="K2588" t="s">
        <v>138</v>
      </c>
      <c r="L2588" t="s">
        <v>11243</v>
      </c>
      <c r="M2588">
        <v>73</v>
      </c>
      <c r="N2588" t="s">
        <v>20773</v>
      </c>
      <c r="O2588" t="s">
        <v>20774</v>
      </c>
      <c r="P2588" s="2">
        <v>1990082.25</v>
      </c>
      <c r="Q2588" s="2">
        <v>2721927.1116603231</v>
      </c>
      <c r="R2588" s="2">
        <v>2291685.8926440887</v>
      </c>
      <c r="S2588" s="2">
        <v>2263991.8887375197</v>
      </c>
      <c r="T2588" s="2">
        <v>2507203.4739740863</v>
      </c>
      <c r="U2588" s="2">
        <v>1694174.4351856443</v>
      </c>
      <c r="V2588" s="2">
        <v>2138033.3514793576</v>
      </c>
      <c r="W2588" s="2">
        <v>1792615.1129710835</v>
      </c>
      <c r="X2588" s="2">
        <v>1468913.4749287742</v>
      </c>
      <c r="Y2588" s="2">
        <v>3124572.2139716023</v>
      </c>
      <c r="Z2588" s="7">
        <f t="shared" si="320"/>
        <v>2316921.7857604828</v>
      </c>
      <c r="AA2588" s="7">
        <f t="shared" si="321"/>
        <v>2120918.6770850914</v>
      </c>
      <c r="AB2588" s="7">
        <f t="shared" si="322"/>
        <v>302374.94409182644</v>
      </c>
      <c r="AC2588" s="7">
        <f t="shared" si="323"/>
        <v>611855.20187952823</v>
      </c>
      <c r="AD2588" s="7">
        <f t="shared" si="324"/>
        <v>151187.47204591322</v>
      </c>
      <c r="AE2588" s="7">
        <f t="shared" si="325"/>
        <v>249788.84017873922</v>
      </c>
      <c r="AF2588" s="8">
        <f t="shared" si="326"/>
        <v>0.91540365761157649</v>
      </c>
      <c r="AG2588" s="6">
        <f t="shared" si="327"/>
        <v>0.52183933041433517</v>
      </c>
    </row>
    <row r="2589" spans="1:33" x14ac:dyDescent="0.55000000000000004">
      <c r="A2589">
        <v>2588</v>
      </c>
      <c r="B2589" t="s">
        <v>2990</v>
      </c>
      <c r="C2589" t="s">
        <v>10887</v>
      </c>
      <c r="D2589" t="s">
        <v>18410</v>
      </c>
      <c r="E2589" t="s">
        <v>18411</v>
      </c>
      <c r="F2589" t="s">
        <v>18412</v>
      </c>
      <c r="G2589" t="s">
        <v>18413</v>
      </c>
      <c r="H2589">
        <v>1534</v>
      </c>
      <c r="I2589">
        <v>1559</v>
      </c>
      <c r="J2589" t="s">
        <v>3886</v>
      </c>
      <c r="K2589" t="s">
        <v>3887</v>
      </c>
      <c r="L2589" t="s">
        <v>11243</v>
      </c>
      <c r="M2589">
        <v>1536</v>
      </c>
      <c r="N2589" t="s">
        <v>20775</v>
      </c>
      <c r="O2589" t="s">
        <v>20776</v>
      </c>
      <c r="P2589" s="2">
        <v>6843484.5</v>
      </c>
      <c r="Q2589" s="2">
        <v>8818709.1045844965</v>
      </c>
      <c r="R2589" s="2">
        <v>11269062.277282109</v>
      </c>
      <c r="S2589" s="2">
        <v>11523017.646407485</v>
      </c>
      <c r="T2589" s="2">
        <v>4676983.9586577341</v>
      </c>
      <c r="U2589" s="2">
        <v>7106297.0875329878</v>
      </c>
      <c r="V2589" s="2">
        <v>6648691.1437254129</v>
      </c>
      <c r="W2589" s="2">
        <v>6217493.9816912748</v>
      </c>
      <c r="X2589" s="2">
        <v>6082164.4477955885</v>
      </c>
      <c r="Y2589" s="2">
        <v>11658911.477104215</v>
      </c>
      <c r="Z2589" s="7">
        <f t="shared" si="320"/>
        <v>9613568.3820685223</v>
      </c>
      <c r="AA2589" s="7">
        <f t="shared" si="321"/>
        <v>7065090.349417869</v>
      </c>
      <c r="AB2589" s="7">
        <f t="shared" si="322"/>
        <v>2212978.5745967189</v>
      </c>
      <c r="AC2589" s="7">
        <f t="shared" si="323"/>
        <v>2394405.7263211473</v>
      </c>
      <c r="AD2589" s="7">
        <f t="shared" si="324"/>
        <v>1106489.2872983594</v>
      </c>
      <c r="AE2589" s="7">
        <f t="shared" si="325"/>
        <v>977512.04444749269</v>
      </c>
      <c r="AF2589" s="8">
        <f t="shared" si="326"/>
        <v>0.73490821187644118</v>
      </c>
      <c r="AG2589" s="6">
        <f t="shared" si="327"/>
        <v>0.1281906756916337</v>
      </c>
    </row>
    <row r="2590" spans="1:33" x14ac:dyDescent="0.55000000000000004">
      <c r="A2590">
        <v>2589</v>
      </c>
      <c r="B2590" t="s">
        <v>3889</v>
      </c>
      <c r="C2590" t="s">
        <v>10887</v>
      </c>
      <c r="D2590" t="s">
        <v>20777</v>
      </c>
      <c r="E2590" t="s">
        <v>20778</v>
      </c>
      <c r="F2590" t="s">
        <v>20779</v>
      </c>
      <c r="G2590" t="s">
        <v>20780</v>
      </c>
      <c r="H2590">
        <v>281</v>
      </c>
      <c r="I2590">
        <v>287</v>
      </c>
      <c r="J2590" t="s">
        <v>3888</v>
      </c>
      <c r="K2590" t="s">
        <v>138</v>
      </c>
      <c r="L2590" t="s">
        <v>11243</v>
      </c>
      <c r="M2590">
        <v>283</v>
      </c>
      <c r="N2590" t="s">
        <v>20781</v>
      </c>
      <c r="O2590" t="s">
        <v>20782</v>
      </c>
      <c r="P2590" s="2">
        <v>383629.15625</v>
      </c>
      <c r="Q2590" s="2">
        <v>307962.80569254543</v>
      </c>
      <c r="R2590" s="2">
        <v>419662.02422282955</v>
      </c>
      <c r="S2590" s="2">
        <v>481038.32261069817</v>
      </c>
      <c r="T2590" s="2">
        <v>325912.91427219484</v>
      </c>
      <c r="U2590" s="2">
        <v>467760.69326383719</v>
      </c>
      <c r="V2590" s="2">
        <v>463797.43646108289</v>
      </c>
      <c r="W2590" s="2">
        <v>350691.04595048953</v>
      </c>
      <c r="X2590" s="2">
        <v>375740.28889679204</v>
      </c>
      <c r="Y2590" s="2">
        <v>470388.6876642775</v>
      </c>
      <c r="Z2590" s="7">
        <f t="shared" si="320"/>
        <v>398073.07719401829</v>
      </c>
      <c r="AA2590" s="7">
        <f t="shared" si="321"/>
        <v>409048.51108477899</v>
      </c>
      <c r="AB2590" s="7">
        <f t="shared" si="322"/>
        <v>72290.622866244885</v>
      </c>
      <c r="AC2590" s="7">
        <f t="shared" si="323"/>
        <v>65778.0226040579</v>
      </c>
      <c r="AD2590" s="7">
        <f t="shared" si="324"/>
        <v>36145.311433122442</v>
      </c>
      <c r="AE2590" s="7">
        <f t="shared" si="325"/>
        <v>26853.765278199979</v>
      </c>
      <c r="AF2590" s="8">
        <f t="shared" si="326"/>
        <v>1.0275714046479243</v>
      </c>
      <c r="AG2590" s="6">
        <f t="shared" si="327"/>
        <v>0.81541037668061134</v>
      </c>
    </row>
    <row r="2591" spans="1:33" x14ac:dyDescent="0.55000000000000004">
      <c r="A2591">
        <v>2590</v>
      </c>
      <c r="B2591" t="s">
        <v>2105</v>
      </c>
      <c r="C2591" t="s">
        <v>10887</v>
      </c>
      <c r="D2591" t="s">
        <v>16101</v>
      </c>
      <c r="E2591" t="s">
        <v>16102</v>
      </c>
      <c r="F2591" t="s">
        <v>16103</v>
      </c>
      <c r="G2591" t="s">
        <v>16104</v>
      </c>
      <c r="H2591">
        <v>331</v>
      </c>
      <c r="I2591">
        <v>341</v>
      </c>
      <c r="J2591" t="s">
        <v>3890</v>
      </c>
      <c r="K2591" t="s">
        <v>1307</v>
      </c>
      <c r="L2591" t="s">
        <v>11243</v>
      </c>
      <c r="M2591">
        <v>333</v>
      </c>
      <c r="N2591" t="s">
        <v>18738</v>
      </c>
      <c r="O2591" t="s">
        <v>20783</v>
      </c>
      <c r="P2591" s="2">
        <v>86601776</v>
      </c>
      <c r="Q2591" s="2">
        <v>87310961.856854782</v>
      </c>
      <c r="R2591" s="2">
        <v>96865551.420641884</v>
      </c>
      <c r="S2591" s="2">
        <v>98111926.603954807</v>
      </c>
      <c r="T2591" s="2">
        <v>81487993.45282492</v>
      </c>
      <c r="U2591" s="2">
        <v>99038233.789784551</v>
      </c>
      <c r="V2591" s="2">
        <v>90399641.447555706</v>
      </c>
      <c r="W2591" s="2">
        <v>71945920.972590804</v>
      </c>
      <c r="X2591" s="2">
        <v>95115226.470734894</v>
      </c>
      <c r="Y2591" s="2">
        <v>87974832.32941547</v>
      </c>
      <c r="Z2591" s="7">
        <f t="shared" si="320"/>
        <v>92222553.970362872</v>
      </c>
      <c r="AA2591" s="7">
        <f t="shared" si="321"/>
        <v>87660308.07715106</v>
      </c>
      <c r="AB2591" s="7">
        <f t="shared" si="322"/>
        <v>6108982.9328672616</v>
      </c>
      <c r="AC2591" s="7">
        <f t="shared" si="323"/>
        <v>9774203.8498315755</v>
      </c>
      <c r="AD2591" s="7">
        <f t="shared" si="324"/>
        <v>3054491.4664336308</v>
      </c>
      <c r="AE2591" s="7">
        <f t="shared" si="325"/>
        <v>3990302.0123390495</v>
      </c>
      <c r="AF2591" s="8">
        <f t="shared" si="326"/>
        <v>0.95053004176529354</v>
      </c>
      <c r="AG2591" s="6">
        <f t="shared" si="327"/>
        <v>0.39047465383738422</v>
      </c>
    </row>
    <row r="2592" spans="1:33" x14ac:dyDescent="0.55000000000000004">
      <c r="A2592">
        <v>2591</v>
      </c>
      <c r="B2592" t="s">
        <v>699</v>
      </c>
      <c r="C2592" t="s">
        <v>10887</v>
      </c>
      <c r="D2592" t="s">
        <v>12696</v>
      </c>
      <c r="E2592" t="s">
        <v>12697</v>
      </c>
      <c r="F2592" t="s">
        <v>12698</v>
      </c>
      <c r="G2592" t="s">
        <v>12699</v>
      </c>
      <c r="H2592">
        <v>1645</v>
      </c>
      <c r="I2592">
        <v>1660</v>
      </c>
      <c r="J2592" t="s">
        <v>3891</v>
      </c>
      <c r="K2592" t="s">
        <v>17</v>
      </c>
      <c r="L2592" t="s">
        <v>10923</v>
      </c>
      <c r="M2592">
        <v>1655</v>
      </c>
      <c r="N2592" t="s">
        <v>20784</v>
      </c>
      <c r="O2592" t="s">
        <v>20785</v>
      </c>
      <c r="P2592" s="2">
        <v>9397119</v>
      </c>
      <c r="Q2592" s="2">
        <v>8744706.192128811</v>
      </c>
      <c r="R2592" s="2">
        <v>9801621.9735772181</v>
      </c>
      <c r="S2592" s="2">
        <v>9970980.0689907242</v>
      </c>
      <c r="T2592" s="2">
        <v>8337297.3433258692</v>
      </c>
      <c r="U2592" s="2">
        <v>8635595.815786818</v>
      </c>
      <c r="V2592" s="2">
        <v>9045280.9437576719</v>
      </c>
      <c r="W2592" s="2">
        <v>7998222.9008801999</v>
      </c>
      <c r="X2592" s="2">
        <v>6705324.3789159814</v>
      </c>
      <c r="Y2592" s="2">
        <v>10753368.482885176</v>
      </c>
      <c r="Z2592" s="7">
        <f t="shared" si="320"/>
        <v>9478606.8086741883</v>
      </c>
      <c r="AA2592" s="7">
        <f t="shared" si="321"/>
        <v>8579181.6442586202</v>
      </c>
      <c r="AB2592" s="7">
        <f t="shared" si="322"/>
        <v>545289.0982956572</v>
      </c>
      <c r="AC2592" s="7">
        <f t="shared" si="323"/>
        <v>1330780.3464450941</v>
      </c>
      <c r="AD2592" s="7">
        <f t="shared" si="324"/>
        <v>272644.5491478286</v>
      </c>
      <c r="AE2592" s="7">
        <f t="shared" si="325"/>
        <v>543288.80141911702</v>
      </c>
      <c r="AF2592" s="8">
        <f t="shared" si="326"/>
        <v>0.90510998266195886</v>
      </c>
      <c r="AG2592" s="6">
        <f t="shared" si="327"/>
        <v>0.18199305621555262</v>
      </c>
    </row>
    <row r="2593" spans="1:33" x14ac:dyDescent="0.55000000000000004">
      <c r="A2593">
        <v>2592</v>
      </c>
      <c r="B2593" t="s">
        <v>3356</v>
      </c>
      <c r="C2593" t="s">
        <v>10887</v>
      </c>
      <c r="D2593" t="s">
        <v>19374</v>
      </c>
      <c r="E2593" t="s">
        <v>19375</v>
      </c>
      <c r="F2593" t="s">
        <v>19376</v>
      </c>
      <c r="G2593" t="s">
        <v>19377</v>
      </c>
      <c r="H2593">
        <v>264</v>
      </c>
      <c r="I2593">
        <v>290</v>
      </c>
      <c r="J2593" t="s">
        <v>3892</v>
      </c>
      <c r="K2593" t="s">
        <v>2852</v>
      </c>
      <c r="L2593" t="s">
        <v>12378</v>
      </c>
      <c r="M2593">
        <v>287</v>
      </c>
      <c r="N2593" t="s">
        <v>14361</v>
      </c>
      <c r="O2593" t="s">
        <v>20786</v>
      </c>
      <c r="P2593" s="2">
        <v>18292128</v>
      </c>
      <c r="Q2593" s="2">
        <v>18521377.869240869</v>
      </c>
      <c r="R2593" s="2">
        <v>18027434.768792037</v>
      </c>
      <c r="S2593" s="2">
        <v>16361664.388634695</v>
      </c>
      <c r="T2593" s="2">
        <v>13341953.949749863</v>
      </c>
      <c r="U2593" s="2">
        <v>16574890.985890908</v>
      </c>
      <c r="V2593" s="2">
        <v>19845746.909113668</v>
      </c>
      <c r="W2593" s="2">
        <v>14926816.635350833</v>
      </c>
      <c r="X2593" s="2">
        <v>14473315.513329374</v>
      </c>
      <c r="Y2593" s="2">
        <v>19404397.632952478</v>
      </c>
      <c r="Z2593" s="7">
        <f t="shared" si="320"/>
        <v>17800651.256666899</v>
      </c>
      <c r="AA2593" s="7">
        <f t="shared" si="321"/>
        <v>16427853.604397856</v>
      </c>
      <c r="AB2593" s="7">
        <f t="shared" si="322"/>
        <v>980324.81131690997</v>
      </c>
      <c r="AC2593" s="7">
        <f t="shared" si="323"/>
        <v>2689220.5859074206</v>
      </c>
      <c r="AD2593" s="7">
        <f t="shared" si="324"/>
        <v>490162.40565845498</v>
      </c>
      <c r="AE2593" s="7">
        <f t="shared" si="325"/>
        <v>1097869.7068769326</v>
      </c>
      <c r="AF2593" s="8">
        <f t="shared" si="326"/>
        <v>0.92287935803725796</v>
      </c>
      <c r="AG2593" s="6">
        <f t="shared" si="327"/>
        <v>0.29244835684635967</v>
      </c>
    </row>
    <row r="2594" spans="1:33" x14ac:dyDescent="0.55000000000000004">
      <c r="A2594">
        <v>2593</v>
      </c>
      <c r="B2594" t="s">
        <v>1997</v>
      </c>
      <c r="C2594" t="s">
        <v>10887</v>
      </c>
      <c r="D2594" t="s">
        <v>15831</v>
      </c>
      <c r="E2594" t="s">
        <v>15832</v>
      </c>
      <c r="F2594" t="s">
        <v>15833</v>
      </c>
      <c r="G2594" t="s">
        <v>15834</v>
      </c>
      <c r="H2594">
        <v>37</v>
      </c>
      <c r="I2594">
        <v>47</v>
      </c>
      <c r="J2594" t="s">
        <v>3893</v>
      </c>
      <c r="K2594" t="s">
        <v>77</v>
      </c>
      <c r="L2594" t="s">
        <v>11068</v>
      </c>
      <c r="M2594">
        <v>42</v>
      </c>
      <c r="N2594" t="s">
        <v>14015</v>
      </c>
      <c r="O2594" t="s">
        <v>20787</v>
      </c>
      <c r="P2594" s="2">
        <v>20569796</v>
      </c>
      <c r="Q2594" s="2">
        <v>23758645.152562115</v>
      </c>
      <c r="R2594" s="2">
        <v>42622059.640073642</v>
      </c>
      <c r="S2594" s="2">
        <v>41248752.448826805</v>
      </c>
      <c r="T2594" s="2">
        <v>18216935.649563834</v>
      </c>
      <c r="U2594" s="2">
        <v>17544651.6769532</v>
      </c>
      <c r="V2594" s="2">
        <v>26784637.793016251</v>
      </c>
      <c r="W2594" s="2">
        <v>28427348.034757897</v>
      </c>
      <c r="X2594" s="2">
        <v>43274958.051506557</v>
      </c>
      <c r="Y2594" s="2">
        <v>38876471.002174884</v>
      </c>
      <c r="Z2594" s="7">
        <f t="shared" si="320"/>
        <v>32049813.31036564</v>
      </c>
      <c r="AA2594" s="7">
        <f t="shared" si="321"/>
        <v>28854167.034662101</v>
      </c>
      <c r="AB2594" s="7">
        <f t="shared" si="322"/>
        <v>11502566.968527894</v>
      </c>
      <c r="AC2594" s="7">
        <f t="shared" si="323"/>
        <v>10525461.940226709</v>
      </c>
      <c r="AD2594" s="7">
        <f t="shared" si="324"/>
        <v>5751283.4842639472</v>
      </c>
      <c r="AE2594" s="7">
        <f t="shared" si="325"/>
        <v>4297001.8434400093</v>
      </c>
      <c r="AF2594" s="8">
        <f t="shared" si="326"/>
        <v>0.9002912670736215</v>
      </c>
      <c r="AG2594" s="6">
        <f t="shared" si="327"/>
        <v>0.67150247535685215</v>
      </c>
    </row>
    <row r="2595" spans="1:33" x14ac:dyDescent="0.55000000000000004">
      <c r="A2595">
        <v>2594</v>
      </c>
      <c r="B2595" t="s">
        <v>3081</v>
      </c>
      <c r="C2595" t="s">
        <v>10887</v>
      </c>
      <c r="D2595" t="s">
        <v>18692</v>
      </c>
      <c r="E2595" t="s">
        <v>18693</v>
      </c>
      <c r="F2595" t="s">
        <v>18694</v>
      </c>
      <c r="G2595" t="s">
        <v>18695</v>
      </c>
      <c r="H2595">
        <v>2289</v>
      </c>
      <c r="I2595">
        <v>2301</v>
      </c>
      <c r="J2595" t="s">
        <v>3894</v>
      </c>
      <c r="K2595" t="s">
        <v>40</v>
      </c>
      <c r="L2595" t="s">
        <v>10989</v>
      </c>
      <c r="M2595">
        <v>2296</v>
      </c>
      <c r="N2595" t="s">
        <v>20788</v>
      </c>
      <c r="O2595" t="s">
        <v>20789</v>
      </c>
      <c r="P2595" s="2">
        <v>2953397.25</v>
      </c>
      <c r="Q2595" s="2">
        <v>3593585.7905496056</v>
      </c>
      <c r="R2595" s="2">
        <v>3670105.3331355373</v>
      </c>
      <c r="S2595" s="2">
        <v>3504413.2188658225</v>
      </c>
      <c r="T2595" s="2">
        <v>2893304.5456720903</v>
      </c>
      <c r="U2595" s="2">
        <v>3399256.0622300156</v>
      </c>
      <c r="V2595" s="2">
        <v>3330042.6919514472</v>
      </c>
      <c r="W2595" s="2">
        <v>3428479.4165189727</v>
      </c>
      <c r="X2595" s="2">
        <v>3468418.5842295294</v>
      </c>
      <c r="Y2595" s="2">
        <v>4323840.6861471729</v>
      </c>
      <c r="Z2595" s="7">
        <f t="shared" si="320"/>
        <v>3430375.3981377417</v>
      </c>
      <c r="AA2595" s="7">
        <f t="shared" si="321"/>
        <v>3473890.3311248715</v>
      </c>
      <c r="AB2595" s="7">
        <f t="shared" si="322"/>
        <v>325114.2499821434</v>
      </c>
      <c r="AC2595" s="7">
        <f t="shared" si="323"/>
        <v>466443.98781440652</v>
      </c>
      <c r="AD2595" s="7">
        <f t="shared" si="324"/>
        <v>162557.1249910717</v>
      </c>
      <c r="AE2595" s="7">
        <f t="shared" si="325"/>
        <v>190424.96062237842</v>
      </c>
      <c r="AF2595" s="8">
        <f t="shared" si="326"/>
        <v>1.0126851810477515</v>
      </c>
      <c r="AG2595" s="6">
        <f t="shared" si="327"/>
        <v>0.86637858104065801</v>
      </c>
    </row>
    <row r="2596" spans="1:33" x14ac:dyDescent="0.55000000000000004">
      <c r="A2596">
        <v>2595</v>
      </c>
      <c r="B2596" t="s">
        <v>3896</v>
      </c>
      <c r="C2596" t="s">
        <v>10887</v>
      </c>
      <c r="D2596" t="s">
        <v>20790</v>
      </c>
      <c r="E2596" t="s">
        <v>20791</v>
      </c>
      <c r="F2596" t="s">
        <v>20792</v>
      </c>
      <c r="G2596" t="s">
        <v>20793</v>
      </c>
      <c r="H2596">
        <v>16</v>
      </c>
      <c r="I2596">
        <v>31</v>
      </c>
      <c r="J2596" t="s">
        <v>3895</v>
      </c>
      <c r="K2596" t="s">
        <v>34</v>
      </c>
      <c r="L2596" t="s">
        <v>10958</v>
      </c>
      <c r="M2596">
        <v>25</v>
      </c>
      <c r="N2596" t="s">
        <v>11547</v>
      </c>
      <c r="O2596" t="s">
        <v>20794</v>
      </c>
      <c r="P2596" s="2">
        <v>688939.3125</v>
      </c>
      <c r="Q2596" s="2">
        <v>705507.68409996689</v>
      </c>
      <c r="R2596" s="2">
        <v>680062.30083678383</v>
      </c>
      <c r="S2596" s="2">
        <v>557487.57829066319</v>
      </c>
      <c r="T2596" s="2">
        <v>721250.42805005796</v>
      </c>
      <c r="U2596" s="2">
        <v>588849.94614538562</v>
      </c>
      <c r="V2596" s="2">
        <v>498729.93628585711</v>
      </c>
      <c r="W2596" s="2">
        <v>642472.15106624214</v>
      </c>
      <c r="X2596" s="2">
        <v>695415.69401389011</v>
      </c>
      <c r="Y2596" s="2">
        <v>410605.54178891645</v>
      </c>
      <c r="Z2596" s="7">
        <f t="shared" si="320"/>
        <v>657999.21893185354</v>
      </c>
      <c r="AA2596" s="7">
        <f t="shared" si="321"/>
        <v>592887.28289172496</v>
      </c>
      <c r="AB2596" s="7">
        <f t="shared" si="322"/>
        <v>67832.423761705941</v>
      </c>
      <c r="AC2596" s="7">
        <f t="shared" si="323"/>
        <v>119629.73745803413</v>
      </c>
      <c r="AD2596" s="7">
        <f t="shared" si="324"/>
        <v>33916.21188085297</v>
      </c>
      <c r="AE2596" s="7">
        <f t="shared" si="325"/>
        <v>48838.635805883197</v>
      </c>
      <c r="AF2596" s="8">
        <f t="shared" si="326"/>
        <v>0.90104557244638317</v>
      </c>
      <c r="AG2596" s="6">
        <f t="shared" si="327"/>
        <v>0.30568773386957443</v>
      </c>
    </row>
    <row r="2597" spans="1:33" x14ac:dyDescent="0.55000000000000004">
      <c r="A2597">
        <v>2596</v>
      </c>
      <c r="B2597" t="s">
        <v>2059</v>
      </c>
      <c r="C2597" t="s">
        <v>10887</v>
      </c>
      <c r="D2597" t="s">
        <v>15979</v>
      </c>
      <c r="E2597" t="s">
        <v>15980</v>
      </c>
      <c r="F2597" t="s">
        <v>15981</v>
      </c>
      <c r="G2597" t="s">
        <v>15982</v>
      </c>
      <c r="H2597">
        <v>462</v>
      </c>
      <c r="I2597">
        <v>487</v>
      </c>
      <c r="J2597" t="s">
        <v>3897</v>
      </c>
      <c r="K2597" t="s">
        <v>56</v>
      </c>
      <c r="L2597" t="s">
        <v>11011</v>
      </c>
      <c r="M2597">
        <v>475</v>
      </c>
      <c r="N2597" t="s">
        <v>15560</v>
      </c>
      <c r="O2597" t="s">
        <v>20795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7" t="e">
        <f t="shared" si="320"/>
        <v>#DIV/0!</v>
      </c>
      <c r="AA2597" s="7" t="e">
        <f t="shared" si="321"/>
        <v>#DIV/0!</v>
      </c>
      <c r="AB2597" s="7">
        <f t="shared" si="322"/>
        <v>0</v>
      </c>
      <c r="AC2597" s="7">
        <f t="shared" si="323"/>
        <v>0</v>
      </c>
      <c r="AD2597" s="7">
        <f t="shared" si="324"/>
        <v>0</v>
      </c>
      <c r="AE2597" s="7">
        <f t="shared" si="325"/>
        <v>0</v>
      </c>
      <c r="AF2597" s="8" t="e">
        <f t="shared" si="326"/>
        <v>#DIV/0!</v>
      </c>
      <c r="AG2597" s="6" t="e">
        <f t="shared" si="327"/>
        <v>#DIV/0!</v>
      </c>
    </row>
    <row r="2598" spans="1:33" x14ac:dyDescent="0.55000000000000004">
      <c r="A2598">
        <v>2597</v>
      </c>
      <c r="B2598" t="s">
        <v>3797</v>
      </c>
      <c r="C2598" t="s">
        <v>10887</v>
      </c>
      <c r="D2598" t="s">
        <v>20510</v>
      </c>
      <c r="E2598" t="s">
        <v>20511</v>
      </c>
      <c r="F2598" t="s">
        <v>20512</v>
      </c>
      <c r="G2598" t="s">
        <v>20513</v>
      </c>
      <c r="H2598">
        <v>82</v>
      </c>
      <c r="I2598">
        <v>94</v>
      </c>
      <c r="J2598" t="s">
        <v>3898</v>
      </c>
      <c r="K2598" t="s">
        <v>5</v>
      </c>
      <c r="L2598" t="s">
        <v>10900</v>
      </c>
      <c r="M2598">
        <v>90</v>
      </c>
      <c r="N2598" t="s">
        <v>20028</v>
      </c>
      <c r="O2598" t="s">
        <v>20796</v>
      </c>
      <c r="P2598" s="2">
        <v>11945540</v>
      </c>
      <c r="Q2598" s="2">
        <v>9870563.3870833106</v>
      </c>
      <c r="R2598" s="2">
        <v>9618714.8862857092</v>
      </c>
      <c r="S2598" s="2">
        <v>8265910.334570081</v>
      </c>
      <c r="T2598" s="2">
        <v>11414194.993507937</v>
      </c>
      <c r="U2598" s="2">
        <v>9700837.129047215</v>
      </c>
      <c r="V2598" s="2">
        <v>10341007.307851389</v>
      </c>
      <c r="W2598" s="2">
        <v>8369836.7142247707</v>
      </c>
      <c r="X2598" s="2">
        <v>11057095.236153351</v>
      </c>
      <c r="Y2598" s="2">
        <v>9396911.2475130148</v>
      </c>
      <c r="Z2598" s="7">
        <f t="shared" si="320"/>
        <v>9925182.1519847754</v>
      </c>
      <c r="AA2598" s="7">
        <f t="shared" si="321"/>
        <v>10046647.104716279</v>
      </c>
      <c r="AB2598" s="7">
        <f t="shared" si="322"/>
        <v>1520080.5014349089</v>
      </c>
      <c r="AC2598" s="7">
        <f t="shared" si="323"/>
        <v>1125279.9556307087</v>
      </c>
      <c r="AD2598" s="7">
        <f t="shared" si="324"/>
        <v>760040.25071745447</v>
      </c>
      <c r="AE2598" s="7">
        <f t="shared" si="325"/>
        <v>459393.61817948852</v>
      </c>
      <c r="AF2598" s="8">
        <f t="shared" si="326"/>
        <v>1.012238057787908</v>
      </c>
      <c r="AG2598" s="6">
        <f t="shared" si="327"/>
        <v>0.89637160942089222</v>
      </c>
    </row>
    <row r="2599" spans="1:33" x14ac:dyDescent="0.55000000000000004">
      <c r="A2599">
        <v>2598</v>
      </c>
      <c r="B2599" t="s">
        <v>3797</v>
      </c>
      <c r="C2599" t="s">
        <v>10887</v>
      </c>
      <c r="D2599" t="s">
        <v>20510</v>
      </c>
      <c r="E2599" t="s">
        <v>20511</v>
      </c>
      <c r="F2599" t="s">
        <v>20512</v>
      </c>
      <c r="G2599" t="s">
        <v>20513</v>
      </c>
      <c r="H2599">
        <v>82</v>
      </c>
      <c r="I2599">
        <v>95</v>
      </c>
      <c r="J2599" t="s">
        <v>3899</v>
      </c>
      <c r="K2599" t="s">
        <v>38</v>
      </c>
      <c r="L2599" t="s">
        <v>11460</v>
      </c>
      <c r="M2599">
        <v>88</v>
      </c>
      <c r="N2599" t="s">
        <v>10959</v>
      </c>
      <c r="O2599" t="s">
        <v>20797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7" t="e">
        <f t="shared" si="320"/>
        <v>#DIV/0!</v>
      </c>
      <c r="AA2599" s="7" t="e">
        <f t="shared" si="321"/>
        <v>#DIV/0!</v>
      </c>
      <c r="AB2599" s="7">
        <f t="shared" si="322"/>
        <v>0</v>
      </c>
      <c r="AC2599" s="7">
        <f t="shared" si="323"/>
        <v>0</v>
      </c>
      <c r="AD2599" s="7">
        <f t="shared" si="324"/>
        <v>0</v>
      </c>
      <c r="AE2599" s="7">
        <f t="shared" si="325"/>
        <v>0</v>
      </c>
      <c r="AF2599" s="8" t="e">
        <f t="shared" si="326"/>
        <v>#DIV/0!</v>
      </c>
      <c r="AG2599" s="6" t="e">
        <f t="shared" si="327"/>
        <v>#DIV/0!</v>
      </c>
    </row>
    <row r="2600" spans="1:33" x14ac:dyDescent="0.55000000000000004">
      <c r="A2600">
        <v>2599</v>
      </c>
      <c r="B2600" t="s">
        <v>3797</v>
      </c>
      <c r="C2600" t="s">
        <v>10887</v>
      </c>
      <c r="D2600" t="s">
        <v>20510</v>
      </c>
      <c r="E2600" t="s">
        <v>20511</v>
      </c>
      <c r="F2600" t="s">
        <v>20512</v>
      </c>
      <c r="G2600" t="s">
        <v>20513</v>
      </c>
      <c r="H2600">
        <v>82</v>
      </c>
      <c r="I2600">
        <v>95</v>
      </c>
      <c r="J2600" t="s">
        <v>3899</v>
      </c>
      <c r="K2600" t="s">
        <v>5</v>
      </c>
      <c r="L2600" t="s">
        <v>10900</v>
      </c>
      <c r="M2600">
        <v>90</v>
      </c>
      <c r="N2600" t="s">
        <v>20028</v>
      </c>
      <c r="O2600" t="s">
        <v>20798</v>
      </c>
      <c r="P2600" s="2">
        <v>10019629</v>
      </c>
      <c r="Q2600" s="2">
        <v>12050932.132932629</v>
      </c>
      <c r="R2600" s="2">
        <v>9733469.1108010542</v>
      </c>
      <c r="S2600" s="2">
        <v>10784843.695069883</v>
      </c>
      <c r="T2600" s="2">
        <v>12722751.362339465</v>
      </c>
      <c r="U2600" s="2">
        <v>8371052.2111765258</v>
      </c>
      <c r="V2600" s="2">
        <v>0</v>
      </c>
      <c r="W2600" s="2">
        <v>9301371.4571273513</v>
      </c>
      <c r="X2600" s="2">
        <v>12429121.83374775</v>
      </c>
      <c r="Y2600" s="2">
        <v>0</v>
      </c>
      <c r="Z2600" s="7">
        <f t="shared" si="320"/>
        <v>10647218.484700892</v>
      </c>
      <c r="AA2600" s="7">
        <f t="shared" si="321"/>
        <v>10706074.216097772</v>
      </c>
      <c r="AB2600" s="7">
        <f t="shared" si="322"/>
        <v>1035721.8391651044</v>
      </c>
      <c r="AC2600" s="7">
        <f t="shared" si="323"/>
        <v>5784256.1763839563</v>
      </c>
      <c r="AD2600" s="7">
        <f t="shared" si="324"/>
        <v>517860.91958255222</v>
      </c>
      <c r="AE2600" s="7">
        <f t="shared" si="325"/>
        <v>2361412.6956137912</v>
      </c>
      <c r="AF2600" s="8">
        <f t="shared" si="326"/>
        <v>1.0055278034804536</v>
      </c>
      <c r="AG2600" s="6">
        <f t="shared" si="327"/>
        <v>0.20137103925031802</v>
      </c>
    </row>
    <row r="2601" spans="1:33" x14ac:dyDescent="0.55000000000000004">
      <c r="A2601">
        <v>2600</v>
      </c>
      <c r="B2601" t="s">
        <v>3901</v>
      </c>
      <c r="C2601" t="s">
        <v>10887</v>
      </c>
      <c r="D2601" t="s">
        <v>20799</v>
      </c>
      <c r="E2601" t="s">
        <v>20800</v>
      </c>
      <c r="F2601" t="s">
        <v>20801</v>
      </c>
      <c r="G2601" t="s">
        <v>20802</v>
      </c>
      <c r="H2601">
        <v>1529</v>
      </c>
      <c r="I2601">
        <v>1537</v>
      </c>
      <c r="J2601" t="s">
        <v>3900</v>
      </c>
      <c r="K2601" t="s">
        <v>40</v>
      </c>
      <c r="L2601" t="s">
        <v>10989</v>
      </c>
      <c r="M2601">
        <v>1536</v>
      </c>
      <c r="N2601" t="s">
        <v>20775</v>
      </c>
      <c r="O2601" t="s">
        <v>20803</v>
      </c>
      <c r="P2601" s="2">
        <v>5345384</v>
      </c>
      <c r="Q2601" s="2">
        <v>5834209.1970635876</v>
      </c>
      <c r="R2601" s="2">
        <v>5931578.7541647675</v>
      </c>
      <c r="S2601" s="2">
        <v>6120439.8577435696</v>
      </c>
      <c r="T2601" s="2">
        <v>4423415.9970677253</v>
      </c>
      <c r="U2601" s="2">
        <v>6815909.925205756</v>
      </c>
      <c r="V2601" s="2">
        <v>6077731.0659902478</v>
      </c>
      <c r="W2601" s="2">
        <v>4971568.7673479998</v>
      </c>
      <c r="X2601" s="2">
        <v>5266508.1947478438</v>
      </c>
      <c r="Y2601" s="2">
        <v>5783413.9946657233</v>
      </c>
      <c r="Z2601" s="7">
        <f t="shared" si="320"/>
        <v>5807902.9522429807</v>
      </c>
      <c r="AA2601" s="7">
        <f t="shared" si="321"/>
        <v>5556424.6575042158</v>
      </c>
      <c r="AB2601" s="7">
        <f t="shared" si="322"/>
        <v>330449.60330908123</v>
      </c>
      <c r="AC2601" s="7">
        <f t="shared" si="323"/>
        <v>850811.87844582088</v>
      </c>
      <c r="AD2601" s="7">
        <f t="shared" si="324"/>
        <v>165224.80165454061</v>
      </c>
      <c r="AE2601" s="7">
        <f t="shared" si="325"/>
        <v>347342.49488185445</v>
      </c>
      <c r="AF2601" s="8">
        <f t="shared" si="326"/>
        <v>0.95670067203143516</v>
      </c>
      <c r="AG2601" s="6">
        <f t="shared" si="327"/>
        <v>0.53432906306052386</v>
      </c>
    </row>
    <row r="2602" spans="1:33" x14ac:dyDescent="0.55000000000000004">
      <c r="A2602">
        <v>2601</v>
      </c>
      <c r="B2602" t="s">
        <v>3903</v>
      </c>
      <c r="C2602" t="s">
        <v>10887</v>
      </c>
      <c r="D2602" t="s">
        <v>20804</v>
      </c>
      <c r="E2602" t="s">
        <v>20805</v>
      </c>
      <c r="F2602" t="s">
        <v>20806</v>
      </c>
      <c r="G2602" t="s">
        <v>20807</v>
      </c>
      <c r="H2602">
        <v>426</v>
      </c>
      <c r="I2602">
        <v>448</v>
      </c>
      <c r="J2602" t="s">
        <v>3902</v>
      </c>
      <c r="K2602" t="s">
        <v>45</v>
      </c>
      <c r="L2602" t="s">
        <v>10982</v>
      </c>
      <c r="M2602">
        <v>438</v>
      </c>
      <c r="N2602" t="s">
        <v>20671</v>
      </c>
      <c r="O2602" t="s">
        <v>20808</v>
      </c>
      <c r="P2602" s="2">
        <v>2849112.5</v>
      </c>
      <c r="Q2602" s="2">
        <v>2179277.8524658941</v>
      </c>
      <c r="R2602" s="2">
        <v>2977282.9486562251</v>
      </c>
      <c r="S2602" s="2">
        <v>2031224.3157577764</v>
      </c>
      <c r="T2602" s="2">
        <v>2100530.7450596537</v>
      </c>
      <c r="U2602" s="2">
        <v>2673811.9429974603</v>
      </c>
      <c r="V2602" s="2">
        <v>3306280.9615982091</v>
      </c>
      <c r="W2602" s="2">
        <v>1775362.8285969531</v>
      </c>
      <c r="X2602" s="2">
        <v>2799700.0344440406</v>
      </c>
      <c r="Y2602" s="2">
        <v>2230783.480777279</v>
      </c>
      <c r="Z2602" s="7">
        <f t="shared" si="320"/>
        <v>2509224.4042199738</v>
      </c>
      <c r="AA2602" s="7">
        <f t="shared" si="321"/>
        <v>2481078.332245599</v>
      </c>
      <c r="AB2602" s="7">
        <f t="shared" si="322"/>
        <v>473269.31383622414</v>
      </c>
      <c r="AC2602" s="7">
        <f t="shared" si="323"/>
        <v>552290.4605713191</v>
      </c>
      <c r="AD2602" s="7">
        <f t="shared" si="324"/>
        <v>236634.65691811207</v>
      </c>
      <c r="AE2602" s="7">
        <f t="shared" si="325"/>
        <v>225471.63636774058</v>
      </c>
      <c r="AF2602" s="8">
        <f t="shared" si="326"/>
        <v>0.98878295941684646</v>
      </c>
      <c r="AG2602" s="6">
        <f t="shared" si="327"/>
        <v>0.93368980764054021</v>
      </c>
    </row>
    <row r="2603" spans="1:33" x14ac:dyDescent="0.55000000000000004">
      <c r="A2603">
        <v>2602</v>
      </c>
      <c r="B2603" t="s">
        <v>3905</v>
      </c>
      <c r="C2603" t="s">
        <v>11455</v>
      </c>
      <c r="D2603" t="s">
        <v>18250</v>
      </c>
      <c r="E2603" t="s">
        <v>18251</v>
      </c>
      <c r="F2603" t="s">
        <v>18252</v>
      </c>
      <c r="G2603" t="s">
        <v>18253</v>
      </c>
      <c r="H2603">
        <v>131</v>
      </c>
      <c r="I2603">
        <v>140</v>
      </c>
      <c r="J2603" t="s">
        <v>3904</v>
      </c>
      <c r="K2603" t="s">
        <v>40</v>
      </c>
      <c r="L2603" t="s">
        <v>10989</v>
      </c>
      <c r="M2603">
        <v>138</v>
      </c>
      <c r="N2603" t="s">
        <v>11699</v>
      </c>
      <c r="O2603" t="s">
        <v>20809</v>
      </c>
      <c r="P2603" s="2">
        <v>53051184</v>
      </c>
      <c r="Q2603" s="2">
        <v>48154237.258850232</v>
      </c>
      <c r="R2603" s="2">
        <v>53658694.484487347</v>
      </c>
      <c r="S2603" s="2">
        <v>55391150.281135574</v>
      </c>
      <c r="T2603" s="2">
        <v>47753535.154524788</v>
      </c>
      <c r="U2603" s="2">
        <v>60243625.509661071</v>
      </c>
      <c r="V2603" s="2">
        <v>68055760.932329595</v>
      </c>
      <c r="W2603" s="2">
        <v>55848063.480855949</v>
      </c>
      <c r="X2603" s="2">
        <v>47189316.328489423</v>
      </c>
      <c r="Y2603" s="2">
        <v>75199797.387623221</v>
      </c>
      <c r="Z2603" s="7">
        <f t="shared" si="320"/>
        <v>52563816.506118283</v>
      </c>
      <c r="AA2603" s="7">
        <f t="shared" si="321"/>
        <v>59048349.798913993</v>
      </c>
      <c r="AB2603" s="7">
        <f t="shared" si="322"/>
        <v>3102391.0281641735</v>
      </c>
      <c r="AC2603" s="7">
        <f t="shared" si="323"/>
        <v>11152423.447692579</v>
      </c>
      <c r="AD2603" s="7">
        <f t="shared" si="324"/>
        <v>1551195.5140820867</v>
      </c>
      <c r="AE2603" s="7">
        <f t="shared" si="325"/>
        <v>4552957.8070495967</v>
      </c>
      <c r="AF2603" s="8">
        <f t="shared" si="326"/>
        <v>1.1233649632735654</v>
      </c>
      <c r="AG2603" s="6">
        <f t="shared" si="327"/>
        <v>0.22558077738582449</v>
      </c>
    </row>
    <row r="2604" spans="1:33" x14ac:dyDescent="0.55000000000000004">
      <c r="A2604">
        <v>2603</v>
      </c>
      <c r="B2604" t="s">
        <v>3908</v>
      </c>
      <c r="C2604" t="s">
        <v>10887</v>
      </c>
      <c r="D2604" t="s">
        <v>20810</v>
      </c>
      <c r="E2604" t="s">
        <v>20811</v>
      </c>
      <c r="F2604" t="s">
        <v>20812</v>
      </c>
      <c r="G2604" t="s">
        <v>20813</v>
      </c>
      <c r="H2604">
        <v>549</v>
      </c>
      <c r="I2604">
        <v>570</v>
      </c>
      <c r="J2604" t="s">
        <v>3906</v>
      </c>
      <c r="K2604" t="s">
        <v>3907</v>
      </c>
      <c r="L2604" t="s">
        <v>20814</v>
      </c>
      <c r="M2604" t="s">
        <v>20815</v>
      </c>
      <c r="N2604" t="s">
        <v>20816</v>
      </c>
      <c r="O2604" t="s">
        <v>20817</v>
      </c>
      <c r="P2604" s="2">
        <v>59301368</v>
      </c>
      <c r="Q2604" s="2">
        <v>51023461.886912361</v>
      </c>
      <c r="R2604" s="2">
        <v>57262858.87912789</v>
      </c>
      <c r="S2604" s="2">
        <v>57156134.429160468</v>
      </c>
      <c r="T2604" s="2">
        <v>48567295.549512766</v>
      </c>
      <c r="U2604" s="2">
        <v>59952998.781349443</v>
      </c>
      <c r="V2604" s="2">
        <v>66072457.655452222</v>
      </c>
      <c r="W2604" s="2">
        <v>47360524.733852327</v>
      </c>
      <c r="X2604" s="2">
        <v>43546575.53939569</v>
      </c>
      <c r="Y2604" s="2">
        <v>65498743.950960547</v>
      </c>
      <c r="Z2604" s="7">
        <f t="shared" si="320"/>
        <v>56185955.798800185</v>
      </c>
      <c r="AA2604" s="7">
        <f t="shared" si="321"/>
        <v>55166432.701753832</v>
      </c>
      <c r="AB2604" s="7">
        <f t="shared" si="322"/>
        <v>3580414.4728830201</v>
      </c>
      <c r="AC2604" s="7">
        <f t="shared" si="323"/>
        <v>9880396.1631763317</v>
      </c>
      <c r="AD2604" s="7">
        <f t="shared" si="324"/>
        <v>1790207.23644151</v>
      </c>
      <c r="AE2604" s="7">
        <f t="shared" si="325"/>
        <v>4033654.842722449</v>
      </c>
      <c r="AF2604" s="8">
        <f t="shared" si="326"/>
        <v>0.98185448511907092</v>
      </c>
      <c r="AG2604" s="6">
        <f t="shared" si="327"/>
        <v>0.82416349202039985</v>
      </c>
    </row>
    <row r="2605" spans="1:33" x14ac:dyDescent="0.55000000000000004">
      <c r="A2605">
        <v>2604</v>
      </c>
      <c r="B2605" t="s">
        <v>3910</v>
      </c>
      <c r="C2605" t="s">
        <v>10887</v>
      </c>
      <c r="D2605" t="s">
        <v>20818</v>
      </c>
      <c r="E2605" t="s">
        <v>20819</v>
      </c>
      <c r="F2605" t="s">
        <v>20820</v>
      </c>
      <c r="G2605" t="s">
        <v>20821</v>
      </c>
      <c r="H2605">
        <v>469</v>
      </c>
      <c r="I2605">
        <v>486</v>
      </c>
      <c r="J2605" t="s">
        <v>3909</v>
      </c>
      <c r="K2605" t="s">
        <v>56</v>
      </c>
      <c r="L2605" t="s">
        <v>11011</v>
      </c>
      <c r="M2605">
        <v>482</v>
      </c>
      <c r="N2605" t="s">
        <v>11210</v>
      </c>
      <c r="O2605" t="s">
        <v>20822</v>
      </c>
      <c r="P2605" s="2">
        <v>170423.1875</v>
      </c>
      <c r="Q2605" s="2">
        <v>196522.44235078892</v>
      </c>
      <c r="R2605" s="2">
        <v>219396.27579654698</v>
      </c>
      <c r="S2605" s="2">
        <v>84987.48360514555</v>
      </c>
      <c r="T2605" s="2">
        <v>144765.61832970579</v>
      </c>
      <c r="U2605" s="2">
        <v>265850.3744481795</v>
      </c>
      <c r="V2605" s="2">
        <v>321917.82935072429</v>
      </c>
      <c r="W2605" s="2">
        <v>223031.09353331031</v>
      </c>
      <c r="X2605" s="2">
        <v>258509.75895568536</v>
      </c>
      <c r="Y2605" s="2">
        <v>313534.81020566687</v>
      </c>
      <c r="Z2605" s="7">
        <f t="shared" si="320"/>
        <v>167832.34731312038</v>
      </c>
      <c r="AA2605" s="7">
        <f t="shared" si="321"/>
        <v>254601.58080387869</v>
      </c>
      <c r="AB2605" s="7">
        <f t="shared" si="322"/>
        <v>58742.216986823703</v>
      </c>
      <c r="AC2605" s="7">
        <f t="shared" si="323"/>
        <v>65126.102877712307</v>
      </c>
      <c r="AD2605" s="7">
        <f t="shared" si="324"/>
        <v>29371.108493411852</v>
      </c>
      <c r="AE2605" s="7">
        <f t="shared" si="325"/>
        <v>26587.620164399723</v>
      </c>
      <c r="AF2605" s="8">
        <f t="shared" si="326"/>
        <v>1.5169994633327462</v>
      </c>
      <c r="AG2605" s="6">
        <f t="shared" si="327"/>
        <v>6.4236844500168297E-2</v>
      </c>
    </row>
    <row r="2606" spans="1:33" x14ac:dyDescent="0.55000000000000004">
      <c r="A2606">
        <v>2605</v>
      </c>
      <c r="B2606" t="s">
        <v>3910</v>
      </c>
      <c r="C2606" t="s">
        <v>10887</v>
      </c>
      <c r="D2606" t="s">
        <v>20818</v>
      </c>
      <c r="E2606" t="s">
        <v>20819</v>
      </c>
      <c r="F2606" t="s">
        <v>20820</v>
      </c>
      <c r="G2606" t="s">
        <v>20821</v>
      </c>
      <c r="H2606">
        <v>469</v>
      </c>
      <c r="I2606">
        <v>487</v>
      </c>
      <c r="J2606" t="s">
        <v>3911</v>
      </c>
      <c r="K2606" t="s">
        <v>12</v>
      </c>
      <c r="L2606" t="s">
        <v>10913</v>
      </c>
      <c r="M2606">
        <v>484</v>
      </c>
      <c r="N2606" t="s">
        <v>11055</v>
      </c>
      <c r="O2606" t="s">
        <v>20823</v>
      </c>
      <c r="P2606" s="2">
        <v>232819.81250000003</v>
      </c>
      <c r="Q2606" s="2">
        <v>175089.68964724473</v>
      </c>
      <c r="R2606" s="2">
        <v>210615.61990089482</v>
      </c>
      <c r="S2606" s="2">
        <v>236945.18003072622</v>
      </c>
      <c r="T2606" s="2">
        <v>200152.5568618355</v>
      </c>
      <c r="U2606" s="2">
        <v>120904.14742635259</v>
      </c>
      <c r="V2606" s="2">
        <v>244310.00064777653</v>
      </c>
      <c r="W2606" s="2">
        <v>169034.26161719603</v>
      </c>
      <c r="X2606" s="2">
        <v>185179.68099934215</v>
      </c>
      <c r="Y2606" s="2">
        <v>156256.64725782175</v>
      </c>
      <c r="Z2606" s="7">
        <f t="shared" si="320"/>
        <v>213867.57551971645</v>
      </c>
      <c r="AA2606" s="7">
        <f t="shared" si="321"/>
        <v>179306.21580172074</v>
      </c>
      <c r="AB2606" s="7">
        <f t="shared" si="322"/>
        <v>28319.973897166714</v>
      </c>
      <c r="AC2606" s="7">
        <f t="shared" si="323"/>
        <v>41814.248329211237</v>
      </c>
      <c r="AD2606" s="7">
        <f t="shared" si="324"/>
        <v>14159.986948583357</v>
      </c>
      <c r="AE2606" s="7">
        <f t="shared" si="325"/>
        <v>17070.595397431931</v>
      </c>
      <c r="AF2606" s="8">
        <f t="shared" si="326"/>
        <v>0.8383983189877724</v>
      </c>
      <c r="AG2606" s="6">
        <f t="shared" si="327"/>
        <v>0.15795199840990642</v>
      </c>
    </row>
    <row r="2607" spans="1:33" x14ac:dyDescent="0.55000000000000004">
      <c r="A2607">
        <v>2606</v>
      </c>
      <c r="B2607" t="s">
        <v>41</v>
      </c>
      <c r="C2607" t="s">
        <v>10887</v>
      </c>
      <c r="D2607" t="s">
        <v>20824</v>
      </c>
      <c r="E2607" t="s">
        <v>20825</v>
      </c>
      <c r="F2607" t="s">
        <v>20826</v>
      </c>
      <c r="G2607" t="s">
        <v>20827</v>
      </c>
      <c r="H2607">
        <v>621</v>
      </c>
      <c r="I2607">
        <v>632</v>
      </c>
      <c r="J2607" t="s">
        <v>3912</v>
      </c>
      <c r="K2607" t="s">
        <v>77</v>
      </c>
      <c r="L2607" t="s">
        <v>11068</v>
      </c>
      <c r="M2607">
        <v>626</v>
      </c>
      <c r="N2607" t="s">
        <v>11487</v>
      </c>
      <c r="O2607" t="s">
        <v>20828</v>
      </c>
      <c r="P2607" s="2">
        <v>1056782</v>
      </c>
      <c r="Q2607" s="2">
        <v>931455.87568337622</v>
      </c>
      <c r="R2607" s="2">
        <v>979060.65615718509</v>
      </c>
      <c r="S2607" s="2">
        <v>778631.8570981099</v>
      </c>
      <c r="T2607" s="2">
        <v>1100711.028153246</v>
      </c>
      <c r="U2607" s="2">
        <v>1104944.2459271201</v>
      </c>
      <c r="V2607" s="2">
        <v>1240717.8573132022</v>
      </c>
      <c r="W2607" s="2">
        <v>1027611.2776188599</v>
      </c>
      <c r="X2607" s="2">
        <v>995578.04590617667</v>
      </c>
      <c r="Y2607" s="2">
        <v>1078547.6654764561</v>
      </c>
      <c r="Z2607" s="7">
        <f t="shared" si="320"/>
        <v>936482.59723466774</v>
      </c>
      <c r="AA2607" s="7">
        <f t="shared" si="321"/>
        <v>1091351.6867325101</v>
      </c>
      <c r="AB2607" s="7">
        <f t="shared" si="322"/>
        <v>117227.64392201263</v>
      </c>
      <c r="AC2607" s="7">
        <f t="shared" si="323"/>
        <v>84831.575303847567</v>
      </c>
      <c r="AD2607" s="7">
        <f t="shared" si="324"/>
        <v>58613.821961006317</v>
      </c>
      <c r="AE2607" s="7">
        <f t="shared" si="325"/>
        <v>34632.345595152234</v>
      </c>
      <c r="AF2607" s="8">
        <f t="shared" si="326"/>
        <v>1.165373163318949</v>
      </c>
      <c r="AG2607" s="6">
        <f t="shared" si="327"/>
        <v>7.1090798648834067E-2</v>
      </c>
    </row>
    <row r="2608" spans="1:33" x14ac:dyDescent="0.55000000000000004">
      <c r="A2608">
        <v>2607</v>
      </c>
      <c r="B2608" t="s">
        <v>3261</v>
      </c>
      <c r="C2608" t="s">
        <v>10887</v>
      </c>
      <c r="D2608" t="s">
        <v>20829</v>
      </c>
      <c r="E2608" t="s">
        <v>20830</v>
      </c>
      <c r="F2608" t="s">
        <v>20831</v>
      </c>
      <c r="G2608" t="s">
        <v>20832</v>
      </c>
      <c r="H2608">
        <v>66</v>
      </c>
      <c r="I2608">
        <v>85</v>
      </c>
      <c r="J2608" t="s">
        <v>3913</v>
      </c>
      <c r="K2608" t="s">
        <v>34</v>
      </c>
      <c r="L2608" t="s">
        <v>10958</v>
      </c>
      <c r="M2608">
        <v>75</v>
      </c>
      <c r="N2608" t="s">
        <v>11473</v>
      </c>
      <c r="O2608" t="s">
        <v>20833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7" t="e">
        <f t="shared" si="320"/>
        <v>#DIV/0!</v>
      </c>
      <c r="AA2608" s="7" t="e">
        <f t="shared" si="321"/>
        <v>#DIV/0!</v>
      </c>
      <c r="AB2608" s="7">
        <f t="shared" si="322"/>
        <v>0</v>
      </c>
      <c r="AC2608" s="7">
        <f t="shared" si="323"/>
        <v>0</v>
      </c>
      <c r="AD2608" s="7">
        <f t="shared" si="324"/>
        <v>0</v>
      </c>
      <c r="AE2608" s="7">
        <f t="shared" si="325"/>
        <v>0</v>
      </c>
      <c r="AF2608" s="8" t="e">
        <f t="shared" si="326"/>
        <v>#DIV/0!</v>
      </c>
      <c r="AG2608" s="6" t="e">
        <f t="shared" si="327"/>
        <v>#DIV/0!</v>
      </c>
    </row>
    <row r="2609" spans="1:33" x14ac:dyDescent="0.55000000000000004">
      <c r="A2609">
        <v>2608</v>
      </c>
      <c r="B2609" t="s">
        <v>3915</v>
      </c>
      <c r="C2609" t="s">
        <v>10887</v>
      </c>
      <c r="D2609" t="s">
        <v>20834</v>
      </c>
      <c r="E2609" t="s">
        <v>20835</v>
      </c>
      <c r="F2609" t="s">
        <v>20836</v>
      </c>
      <c r="G2609" t="s">
        <v>20837</v>
      </c>
      <c r="H2609">
        <v>493</v>
      </c>
      <c r="I2609">
        <v>519</v>
      </c>
      <c r="J2609" t="s">
        <v>3914</v>
      </c>
      <c r="K2609" t="s">
        <v>686</v>
      </c>
      <c r="L2609" t="s">
        <v>14839</v>
      </c>
      <c r="M2609">
        <v>509</v>
      </c>
      <c r="N2609" t="s">
        <v>20698</v>
      </c>
      <c r="O2609" t="s">
        <v>20838</v>
      </c>
      <c r="P2609" s="2">
        <v>1049096.75</v>
      </c>
      <c r="Q2609" s="2">
        <v>1419429.8954560377</v>
      </c>
      <c r="R2609" s="2">
        <v>1068011.4969155737</v>
      </c>
      <c r="S2609" s="2">
        <v>1072699.9943088384</v>
      </c>
      <c r="T2609" s="2">
        <v>1083313.0948320688</v>
      </c>
      <c r="U2609" s="2">
        <v>993598.56253079488</v>
      </c>
      <c r="V2609" s="2">
        <v>961545.02358270227</v>
      </c>
      <c r="W2609" s="2">
        <v>1253957.4094532039</v>
      </c>
      <c r="X2609" s="2">
        <v>1066035.3683611355</v>
      </c>
      <c r="Y2609" s="2">
        <v>1506330.9147884157</v>
      </c>
      <c r="Z2609" s="7">
        <f t="shared" si="320"/>
        <v>1152309.5341701123</v>
      </c>
      <c r="AA2609" s="7">
        <f t="shared" si="321"/>
        <v>1144130.0622580536</v>
      </c>
      <c r="AB2609" s="7">
        <f t="shared" si="322"/>
        <v>178372.27377179591</v>
      </c>
      <c r="AC2609" s="7">
        <f t="shared" si="323"/>
        <v>204472.98954414809</v>
      </c>
      <c r="AD2609" s="7">
        <f t="shared" si="324"/>
        <v>89186.136885897955</v>
      </c>
      <c r="AE2609" s="7">
        <f t="shared" si="325"/>
        <v>83475.748427433806</v>
      </c>
      <c r="AF2609" s="8">
        <f t="shared" si="326"/>
        <v>0.99290167123545536</v>
      </c>
      <c r="AG2609" s="6">
        <f t="shared" si="327"/>
        <v>0.94842892849166271</v>
      </c>
    </row>
    <row r="2610" spans="1:33" x14ac:dyDescent="0.55000000000000004">
      <c r="A2610">
        <v>2609</v>
      </c>
      <c r="B2610" t="s">
        <v>28</v>
      </c>
      <c r="C2610" t="s">
        <v>10887</v>
      </c>
      <c r="D2610" t="s">
        <v>20839</v>
      </c>
      <c r="E2610" t="s">
        <v>20840</v>
      </c>
      <c r="F2610" t="s">
        <v>20841</v>
      </c>
      <c r="G2610" t="s">
        <v>20842</v>
      </c>
      <c r="H2610">
        <v>176</v>
      </c>
      <c r="I2610">
        <v>198</v>
      </c>
      <c r="J2610" t="s">
        <v>3916</v>
      </c>
      <c r="K2610" t="s">
        <v>77</v>
      </c>
      <c r="L2610" t="s">
        <v>11068</v>
      </c>
      <c r="M2610">
        <v>181</v>
      </c>
      <c r="N2610" t="s">
        <v>14182</v>
      </c>
      <c r="O2610" t="s">
        <v>20843</v>
      </c>
      <c r="P2610" s="2">
        <v>79429232</v>
      </c>
      <c r="Q2610" s="2">
        <v>82345091.625160396</v>
      </c>
      <c r="R2610" s="2">
        <v>97826068.123826444</v>
      </c>
      <c r="S2610" s="2">
        <v>87857144.089023486</v>
      </c>
      <c r="T2610" s="2">
        <v>64140380.692580201</v>
      </c>
      <c r="U2610" s="2">
        <v>83373712.854693919</v>
      </c>
      <c r="V2610" s="2">
        <v>86439099.507958233</v>
      </c>
      <c r="W2610" s="2">
        <v>80052031.813250393</v>
      </c>
      <c r="X2610" s="2">
        <v>72770339.254266188</v>
      </c>
      <c r="Y2610" s="2">
        <v>127226482.98662518</v>
      </c>
      <c r="Z2610" s="7">
        <f t="shared" si="320"/>
        <v>86864383.959502578</v>
      </c>
      <c r="AA2610" s="7">
        <f t="shared" si="321"/>
        <v>85667007.851562351</v>
      </c>
      <c r="AB2610" s="7">
        <f t="shared" si="322"/>
        <v>8100402.8759334767</v>
      </c>
      <c r="AC2610" s="7">
        <f t="shared" si="323"/>
        <v>21882837.999818798</v>
      </c>
      <c r="AD2610" s="7">
        <f t="shared" si="324"/>
        <v>4050201.4379667384</v>
      </c>
      <c r="AE2610" s="7">
        <f t="shared" si="325"/>
        <v>8933631.2039236855</v>
      </c>
      <c r="AF2610" s="8">
        <f t="shared" si="326"/>
        <v>0.98621556898972007</v>
      </c>
      <c r="AG2610" s="6">
        <f t="shared" si="327"/>
        <v>0.90637766043706036</v>
      </c>
    </row>
    <row r="2611" spans="1:33" x14ac:dyDescent="0.55000000000000004">
      <c r="A2611">
        <v>2610</v>
      </c>
      <c r="B2611" t="s">
        <v>28</v>
      </c>
      <c r="C2611" t="s">
        <v>10887</v>
      </c>
      <c r="D2611" t="s">
        <v>20839</v>
      </c>
      <c r="E2611" t="s">
        <v>20840</v>
      </c>
      <c r="F2611" t="s">
        <v>20841</v>
      </c>
      <c r="G2611" t="s">
        <v>20842</v>
      </c>
      <c r="H2611">
        <v>176</v>
      </c>
      <c r="I2611">
        <v>198</v>
      </c>
      <c r="J2611" t="s">
        <v>3916</v>
      </c>
      <c r="K2611" t="s">
        <v>38</v>
      </c>
      <c r="L2611" t="s">
        <v>10966</v>
      </c>
      <c r="M2611">
        <v>182</v>
      </c>
      <c r="N2611" t="s">
        <v>20844</v>
      </c>
      <c r="O2611" t="s">
        <v>20845</v>
      </c>
      <c r="P2611" s="2">
        <v>79429232</v>
      </c>
      <c r="Q2611" s="2">
        <v>82304102.862357363</v>
      </c>
      <c r="R2611" s="2">
        <v>97857936.121149182</v>
      </c>
      <c r="S2611" s="2">
        <v>87902094.137844846</v>
      </c>
      <c r="T2611" s="2">
        <v>64159214.203942269</v>
      </c>
      <c r="U2611" s="2">
        <v>83373712.854693919</v>
      </c>
      <c r="V2611" s="2">
        <v>86439099.507958233</v>
      </c>
      <c r="W2611" s="2">
        <v>80052031.813250393</v>
      </c>
      <c r="X2611" s="2">
        <v>72770339.254266188</v>
      </c>
      <c r="Y2611" s="2">
        <v>127226482.98662518</v>
      </c>
      <c r="Z2611" s="7">
        <f t="shared" si="320"/>
        <v>86873341.280337855</v>
      </c>
      <c r="AA2611" s="7">
        <f t="shared" si="321"/>
        <v>85670146.770122692</v>
      </c>
      <c r="AB2611" s="7">
        <f t="shared" si="322"/>
        <v>8124291.9477447122</v>
      </c>
      <c r="AC2611" s="7">
        <f t="shared" si="323"/>
        <v>21879133.649491224</v>
      </c>
      <c r="AD2611" s="7">
        <f t="shared" si="324"/>
        <v>4062145.9738723561</v>
      </c>
      <c r="AE2611" s="7">
        <f t="shared" si="325"/>
        <v>8932118.9092351738</v>
      </c>
      <c r="AF2611" s="8">
        <f t="shared" si="326"/>
        <v>0.98615001457889728</v>
      </c>
      <c r="AG2611" s="6">
        <f t="shared" si="327"/>
        <v>0.90595475808465209</v>
      </c>
    </row>
    <row r="2612" spans="1:33" x14ac:dyDescent="0.55000000000000004">
      <c r="A2612">
        <v>2611</v>
      </c>
      <c r="B2612" t="s">
        <v>28</v>
      </c>
      <c r="C2612" t="s">
        <v>10887</v>
      </c>
      <c r="D2612" t="s">
        <v>20839</v>
      </c>
      <c r="E2612" t="s">
        <v>20840</v>
      </c>
      <c r="F2612" t="s">
        <v>20841</v>
      </c>
      <c r="G2612" t="s">
        <v>20842</v>
      </c>
      <c r="H2612">
        <v>176</v>
      </c>
      <c r="I2612">
        <v>198</v>
      </c>
      <c r="J2612" t="s">
        <v>3916</v>
      </c>
      <c r="K2612" t="s">
        <v>17</v>
      </c>
      <c r="L2612" t="s">
        <v>11101</v>
      </c>
      <c r="M2612">
        <v>186</v>
      </c>
      <c r="N2612" t="s">
        <v>20846</v>
      </c>
      <c r="O2612" t="s">
        <v>20847</v>
      </c>
      <c r="P2612" s="2">
        <v>90806192</v>
      </c>
      <c r="Q2612" s="2">
        <v>3733597.3465739465</v>
      </c>
      <c r="R2612" s="2">
        <v>111731786.02685522</v>
      </c>
      <c r="S2612" s="2">
        <v>4039113.3690042454</v>
      </c>
      <c r="T2612" s="2">
        <v>3057823.9479233949</v>
      </c>
      <c r="U2612" s="2">
        <v>94447999.875492722</v>
      </c>
      <c r="V2612" s="2">
        <v>98650441.261585891</v>
      </c>
      <c r="W2612" s="2">
        <v>91288172.927770406</v>
      </c>
      <c r="X2612" s="2">
        <v>4149623.4454121124</v>
      </c>
      <c r="Y2612" s="2">
        <v>145007167.87291497</v>
      </c>
      <c r="Z2612" s="7">
        <f t="shared" si="320"/>
        <v>52577672.185608357</v>
      </c>
      <c r="AA2612" s="7">
        <f t="shared" si="321"/>
        <v>72766871.555183247</v>
      </c>
      <c r="AB2612" s="7">
        <f t="shared" si="322"/>
        <v>56869336.349262528</v>
      </c>
      <c r="AC2612" s="7">
        <f t="shared" si="323"/>
        <v>57042804.242191523</v>
      </c>
      <c r="AD2612" s="7">
        <f t="shared" si="324"/>
        <v>28434668.174631264</v>
      </c>
      <c r="AE2612" s="7">
        <f t="shared" si="325"/>
        <v>23287627.315139484</v>
      </c>
      <c r="AF2612" s="8">
        <f t="shared" si="326"/>
        <v>1.3839880795464563</v>
      </c>
      <c r="AG2612" s="6">
        <f t="shared" si="327"/>
        <v>0.60088999888999628</v>
      </c>
    </row>
    <row r="2613" spans="1:33" x14ac:dyDescent="0.55000000000000004">
      <c r="A2613">
        <v>2612</v>
      </c>
      <c r="B2613" t="s">
        <v>477</v>
      </c>
      <c r="C2613" t="s">
        <v>10887</v>
      </c>
      <c r="D2613" t="s">
        <v>12131</v>
      </c>
      <c r="E2613" t="s">
        <v>12132</v>
      </c>
      <c r="F2613" t="s">
        <v>12133</v>
      </c>
      <c r="G2613" t="s">
        <v>12134</v>
      </c>
      <c r="H2613">
        <v>279</v>
      </c>
      <c r="I2613">
        <v>293</v>
      </c>
      <c r="J2613" t="s">
        <v>3917</v>
      </c>
      <c r="K2613" t="s">
        <v>26</v>
      </c>
      <c r="L2613" t="s">
        <v>10951</v>
      </c>
      <c r="M2613">
        <v>282</v>
      </c>
      <c r="N2613" t="s">
        <v>13034</v>
      </c>
      <c r="O2613" t="s">
        <v>20848</v>
      </c>
      <c r="P2613" s="2">
        <v>21886326</v>
      </c>
      <c r="Q2613" s="2">
        <v>20762796.397101246</v>
      </c>
      <c r="R2613" s="2">
        <v>19671089.089235075</v>
      </c>
      <c r="S2613" s="2">
        <v>25911975.338542368</v>
      </c>
      <c r="T2613" s="2">
        <v>25349649.968541063</v>
      </c>
      <c r="U2613" s="2">
        <v>22474473.089606419</v>
      </c>
      <c r="V2613" s="2">
        <v>26519672.645545557</v>
      </c>
      <c r="W2613" s="2">
        <v>20503808.695457917</v>
      </c>
      <c r="X2613" s="2">
        <v>21324248.330096517</v>
      </c>
      <c r="Y2613" s="2">
        <v>28411526.297181111</v>
      </c>
      <c r="Z2613" s="7">
        <f t="shared" si="320"/>
        <v>22058046.706219673</v>
      </c>
      <c r="AA2613" s="7">
        <f t="shared" si="321"/>
        <v>24097229.837738097</v>
      </c>
      <c r="AB2613" s="7">
        <f t="shared" si="322"/>
        <v>2723814.3556743637</v>
      </c>
      <c r="AC2613" s="7">
        <f t="shared" si="323"/>
        <v>3139598.0854949094</v>
      </c>
      <c r="AD2613" s="7">
        <f t="shared" si="324"/>
        <v>1361907.1778371818</v>
      </c>
      <c r="AE2613" s="7">
        <f t="shared" si="325"/>
        <v>1281735.551146914</v>
      </c>
      <c r="AF2613" s="8">
        <f t="shared" si="326"/>
        <v>1.0924462242136534</v>
      </c>
      <c r="AG2613" s="6">
        <f t="shared" si="327"/>
        <v>0.31044673591494476</v>
      </c>
    </row>
    <row r="2614" spans="1:33" x14ac:dyDescent="0.55000000000000004">
      <c r="A2614">
        <v>2613</v>
      </c>
      <c r="B2614" t="s">
        <v>3919</v>
      </c>
      <c r="C2614" t="s">
        <v>10887</v>
      </c>
      <c r="D2614" t="s">
        <v>20849</v>
      </c>
      <c r="E2614" t="s">
        <v>20850</v>
      </c>
      <c r="F2614" t="s">
        <v>20851</v>
      </c>
      <c r="G2614" t="s">
        <v>20852</v>
      </c>
      <c r="H2614">
        <v>599</v>
      </c>
      <c r="I2614">
        <v>618</v>
      </c>
      <c r="J2614" t="s">
        <v>3918</v>
      </c>
      <c r="K2614" t="s">
        <v>3400</v>
      </c>
      <c r="L2614" t="s">
        <v>19479</v>
      </c>
      <c r="M2614" t="s">
        <v>20853</v>
      </c>
      <c r="N2614" t="s">
        <v>20854</v>
      </c>
      <c r="O2614" t="s">
        <v>20855</v>
      </c>
      <c r="P2614" s="2">
        <v>668282.1875</v>
      </c>
      <c r="Q2614" s="2">
        <v>802063.44837630109</v>
      </c>
      <c r="R2614" s="2">
        <v>891515.79067495477</v>
      </c>
      <c r="S2614" s="2">
        <v>894879.10792746767</v>
      </c>
      <c r="T2614" s="2">
        <v>612111.61586052005</v>
      </c>
      <c r="U2614" s="2">
        <v>836971.96631033858</v>
      </c>
      <c r="V2614" s="2">
        <v>925610.85389767832</v>
      </c>
      <c r="W2614" s="2">
        <v>744273.42227721808</v>
      </c>
      <c r="X2614" s="2">
        <v>540005.13658932108</v>
      </c>
      <c r="Y2614" s="2">
        <v>985401.26324357488</v>
      </c>
      <c r="Z2614" s="7">
        <f t="shared" si="320"/>
        <v>814185.13361968088</v>
      </c>
      <c r="AA2614" s="7">
        <f t="shared" si="321"/>
        <v>774062.3763631084</v>
      </c>
      <c r="AB2614" s="7">
        <f t="shared" si="322"/>
        <v>106342.45459791449</v>
      </c>
      <c r="AC2614" s="7">
        <f t="shared" si="323"/>
        <v>175206.68067266862</v>
      </c>
      <c r="AD2614" s="7">
        <f t="shared" si="324"/>
        <v>53171.227298957245</v>
      </c>
      <c r="AE2614" s="7">
        <f t="shared" si="325"/>
        <v>71527.827862464925</v>
      </c>
      <c r="AF2614" s="8">
        <f t="shared" si="326"/>
        <v>0.95072035142892397</v>
      </c>
      <c r="AG2614" s="6">
        <f t="shared" si="327"/>
        <v>0.66454702738053095</v>
      </c>
    </row>
    <row r="2615" spans="1:33" x14ac:dyDescent="0.55000000000000004">
      <c r="A2615">
        <v>2614</v>
      </c>
      <c r="B2615" t="s">
        <v>3922</v>
      </c>
      <c r="C2615" t="s">
        <v>10887</v>
      </c>
      <c r="D2615" t="s">
        <v>20856</v>
      </c>
      <c r="E2615" t="s">
        <v>20857</v>
      </c>
      <c r="F2615" t="s">
        <v>20858</v>
      </c>
      <c r="G2615" t="s">
        <v>20859</v>
      </c>
      <c r="H2615">
        <v>28</v>
      </c>
      <c r="I2615">
        <v>48</v>
      </c>
      <c r="J2615" t="s">
        <v>3920</v>
      </c>
      <c r="K2615" t="s">
        <v>3921</v>
      </c>
      <c r="L2615" t="s">
        <v>10907</v>
      </c>
      <c r="M2615">
        <v>46</v>
      </c>
      <c r="N2615" t="s">
        <v>11984</v>
      </c>
      <c r="O2615" t="s">
        <v>20860</v>
      </c>
      <c r="P2615" s="2">
        <v>886256.12499999988</v>
      </c>
      <c r="Q2615" s="2">
        <v>522335.11387797713</v>
      </c>
      <c r="R2615" s="2">
        <v>518213.06718104804</v>
      </c>
      <c r="S2615" s="2">
        <v>295860.26467625884</v>
      </c>
      <c r="T2615" s="2">
        <v>571265.01785455714</v>
      </c>
      <c r="U2615" s="2">
        <v>608187.92210130463</v>
      </c>
      <c r="V2615" s="2">
        <v>707387.52071804414</v>
      </c>
      <c r="W2615" s="2">
        <v>408193.14580719557</v>
      </c>
      <c r="X2615" s="2">
        <v>649446.94615813508</v>
      </c>
      <c r="Y2615" s="2">
        <v>579143.71344415983</v>
      </c>
      <c r="Z2615" s="7">
        <f t="shared" si="320"/>
        <v>555666.14268382092</v>
      </c>
      <c r="AA2615" s="7">
        <f t="shared" si="321"/>
        <v>587270.71101389942</v>
      </c>
      <c r="AB2615" s="7">
        <f t="shared" si="322"/>
        <v>244473.93930707921</v>
      </c>
      <c r="AC2615" s="7">
        <f t="shared" si="323"/>
        <v>101116.23665194308</v>
      </c>
      <c r="AD2615" s="7">
        <f t="shared" si="324"/>
        <v>122236.96965353961</v>
      </c>
      <c r="AE2615" s="7">
        <f t="shared" si="325"/>
        <v>41280.530751295177</v>
      </c>
      <c r="AF2615" s="8">
        <f t="shared" si="326"/>
        <v>1.0568769012584267</v>
      </c>
      <c r="AG2615" s="6">
        <f t="shared" si="327"/>
        <v>0.81948422066326332</v>
      </c>
    </row>
    <row r="2616" spans="1:33" x14ac:dyDescent="0.55000000000000004">
      <c r="A2616">
        <v>2615</v>
      </c>
      <c r="B2616" t="s">
        <v>1541</v>
      </c>
      <c r="C2616" t="s">
        <v>10887</v>
      </c>
      <c r="D2616" t="s">
        <v>15250</v>
      </c>
      <c r="E2616" t="s">
        <v>15251</v>
      </c>
      <c r="F2616" t="s">
        <v>15252</v>
      </c>
      <c r="G2616" t="s">
        <v>15253</v>
      </c>
      <c r="H2616">
        <v>90</v>
      </c>
      <c r="I2616">
        <v>108</v>
      </c>
      <c r="J2616" t="s">
        <v>3923</v>
      </c>
      <c r="K2616" t="s">
        <v>12</v>
      </c>
      <c r="L2616" t="s">
        <v>10913</v>
      </c>
      <c r="M2616">
        <v>105</v>
      </c>
      <c r="N2616" t="s">
        <v>19367</v>
      </c>
      <c r="O2616" t="s">
        <v>20861</v>
      </c>
      <c r="P2616" s="2">
        <v>1874583.8749999998</v>
      </c>
      <c r="Q2616" s="2">
        <v>4195923.6719928877</v>
      </c>
      <c r="R2616" s="2">
        <v>5589373.5628495067</v>
      </c>
      <c r="S2616" s="2">
        <v>5803870.5449966798</v>
      </c>
      <c r="T2616" s="2">
        <v>2722642.6645883974</v>
      </c>
      <c r="U2616" s="2">
        <v>4094959.3015536759</v>
      </c>
      <c r="V2616" s="2">
        <v>4196847.3598537659</v>
      </c>
      <c r="W2616" s="2">
        <v>5281776.5097013582</v>
      </c>
      <c r="X2616" s="2">
        <v>7781253.1485225288</v>
      </c>
      <c r="Y2616" s="2">
        <v>7623039.4730408518</v>
      </c>
      <c r="Z2616" s="7">
        <f t="shared" si="320"/>
        <v>4365937.9137097681</v>
      </c>
      <c r="AA2616" s="7">
        <f t="shared" si="321"/>
        <v>5283419.7428767635</v>
      </c>
      <c r="AB2616" s="7">
        <f t="shared" si="322"/>
        <v>1807410.1940149737</v>
      </c>
      <c r="AC2616" s="7">
        <f t="shared" si="323"/>
        <v>2042726.213332247</v>
      </c>
      <c r="AD2616" s="7">
        <f t="shared" si="324"/>
        <v>903705.09700748685</v>
      </c>
      <c r="AE2616" s="7">
        <f t="shared" si="325"/>
        <v>833939.48447861022</v>
      </c>
      <c r="AF2616" s="8">
        <f t="shared" si="326"/>
        <v>1.2101454137233492</v>
      </c>
      <c r="AG2616" s="6">
        <f t="shared" si="327"/>
        <v>0.47935588673584628</v>
      </c>
    </row>
    <row r="2617" spans="1:33" x14ac:dyDescent="0.55000000000000004">
      <c r="A2617">
        <v>2616</v>
      </c>
      <c r="B2617" t="s">
        <v>3925</v>
      </c>
      <c r="C2617" t="s">
        <v>10887</v>
      </c>
      <c r="D2617" t="s">
        <v>20862</v>
      </c>
      <c r="E2617" t="s">
        <v>20863</v>
      </c>
      <c r="F2617" t="s">
        <v>20864</v>
      </c>
      <c r="G2617" t="s">
        <v>20865</v>
      </c>
      <c r="H2617">
        <v>628</v>
      </c>
      <c r="I2617">
        <v>643</v>
      </c>
      <c r="J2617" t="s">
        <v>3924</v>
      </c>
      <c r="K2617" t="s">
        <v>77</v>
      </c>
      <c r="L2617" t="s">
        <v>11068</v>
      </c>
      <c r="M2617">
        <v>633</v>
      </c>
      <c r="N2617" t="s">
        <v>13964</v>
      </c>
      <c r="O2617" t="s">
        <v>20866</v>
      </c>
      <c r="P2617" s="2">
        <v>3947842.5</v>
      </c>
      <c r="Q2617" s="2">
        <v>4904739.4867681367</v>
      </c>
      <c r="R2617" s="2">
        <v>5589467.7986768698</v>
      </c>
      <c r="S2617" s="2">
        <v>4538686.4251517393</v>
      </c>
      <c r="T2617" s="2">
        <v>3615039.7866624352</v>
      </c>
      <c r="U2617" s="2">
        <v>4371606.7210631287</v>
      </c>
      <c r="V2617" s="2">
        <v>4512234.5534458943</v>
      </c>
      <c r="W2617" s="2">
        <v>3721020.4770049094</v>
      </c>
      <c r="X2617" s="2">
        <v>4156836.1018340392</v>
      </c>
      <c r="Y2617" s="2">
        <v>5314786.2288087914</v>
      </c>
      <c r="Z2617" s="7">
        <f t="shared" si="320"/>
        <v>4745184.0526491869</v>
      </c>
      <c r="AA2617" s="7">
        <f t="shared" si="321"/>
        <v>4281920.644803199</v>
      </c>
      <c r="AB2617" s="7">
        <f t="shared" si="322"/>
        <v>687184.54632083129</v>
      </c>
      <c r="AC2617" s="7">
        <f t="shared" si="323"/>
        <v>616909.17054181022</v>
      </c>
      <c r="AD2617" s="7">
        <f t="shared" si="324"/>
        <v>343592.27316041564</v>
      </c>
      <c r="AE2617" s="7">
        <f t="shared" si="325"/>
        <v>251852.11424517375</v>
      </c>
      <c r="AF2617" s="8">
        <f t="shared" si="326"/>
        <v>0.90237187794910656</v>
      </c>
      <c r="AG2617" s="6">
        <f t="shared" si="327"/>
        <v>0.31829886335010232</v>
      </c>
    </row>
    <row r="2618" spans="1:33" x14ac:dyDescent="0.55000000000000004">
      <c r="A2618">
        <v>2617</v>
      </c>
      <c r="B2618" t="s">
        <v>3927</v>
      </c>
      <c r="C2618" t="s">
        <v>10887</v>
      </c>
      <c r="D2618" t="s">
        <v>20867</v>
      </c>
      <c r="E2618" t="s">
        <v>20868</v>
      </c>
      <c r="F2618" t="s">
        <v>20869</v>
      </c>
      <c r="G2618" t="s">
        <v>20870</v>
      </c>
      <c r="H2618">
        <v>418</v>
      </c>
      <c r="I2618">
        <v>437</v>
      </c>
      <c r="J2618" t="s">
        <v>3926</v>
      </c>
      <c r="K2618" t="s">
        <v>2373</v>
      </c>
      <c r="L2618" t="s">
        <v>20871</v>
      </c>
      <c r="M2618" t="s">
        <v>20872</v>
      </c>
      <c r="N2618" t="s">
        <v>20873</v>
      </c>
      <c r="O2618" t="s">
        <v>20874</v>
      </c>
      <c r="P2618" s="2">
        <v>604606.6875</v>
      </c>
      <c r="Q2618" s="2">
        <v>556965.30437774537</v>
      </c>
      <c r="R2618" s="2">
        <v>589654.73124706722</v>
      </c>
      <c r="S2618" s="2">
        <v>580580.71380462183</v>
      </c>
      <c r="T2618" s="2">
        <v>584042.68499098963</v>
      </c>
      <c r="U2618" s="2">
        <v>561004.92626537825</v>
      </c>
      <c r="V2618" s="2">
        <v>747090.34848946391</v>
      </c>
      <c r="W2618" s="2">
        <v>480234.96586126921</v>
      </c>
      <c r="X2618" s="2">
        <v>515285.29380992183</v>
      </c>
      <c r="Y2618" s="2">
        <v>390165.26238682313</v>
      </c>
      <c r="Z2618" s="7">
        <f t="shared" si="320"/>
        <v>582951.85923235863</v>
      </c>
      <c r="AA2618" s="7">
        <f t="shared" si="321"/>
        <v>546303.91363397439</v>
      </c>
      <c r="AB2618" s="7">
        <f t="shared" si="322"/>
        <v>19956.481356507586</v>
      </c>
      <c r="AC2618" s="7">
        <f t="shared" si="323"/>
        <v>119718.05720672605</v>
      </c>
      <c r="AD2618" s="7">
        <f t="shared" si="324"/>
        <v>9978.2406782537928</v>
      </c>
      <c r="AE2618" s="7">
        <f t="shared" si="325"/>
        <v>48874.69219230087</v>
      </c>
      <c r="AF2618" s="8">
        <f t="shared" si="326"/>
        <v>0.93713383872444811</v>
      </c>
      <c r="AG2618" s="6">
        <f t="shared" si="327"/>
        <v>0.49313328346202145</v>
      </c>
    </row>
    <row r="2619" spans="1:33" x14ac:dyDescent="0.55000000000000004">
      <c r="A2619">
        <v>2618</v>
      </c>
      <c r="B2619" t="s">
        <v>3927</v>
      </c>
      <c r="C2619" t="s">
        <v>10887</v>
      </c>
      <c r="D2619" t="s">
        <v>20867</v>
      </c>
      <c r="E2619" t="s">
        <v>20868</v>
      </c>
      <c r="F2619" t="s">
        <v>20869</v>
      </c>
      <c r="G2619" t="s">
        <v>20870</v>
      </c>
      <c r="H2619">
        <v>418</v>
      </c>
      <c r="I2619">
        <v>437</v>
      </c>
      <c r="J2619" t="s">
        <v>3926</v>
      </c>
      <c r="K2619" t="s">
        <v>659</v>
      </c>
      <c r="L2619" t="s">
        <v>12606</v>
      </c>
      <c r="M2619" t="s">
        <v>20875</v>
      </c>
      <c r="N2619" t="s">
        <v>20876</v>
      </c>
      <c r="O2619" t="s">
        <v>20877</v>
      </c>
      <c r="P2619" s="2">
        <v>155139.75</v>
      </c>
      <c r="Q2619" s="2">
        <v>353457.35362382873</v>
      </c>
      <c r="R2619" s="2">
        <v>207878.12728624808</v>
      </c>
      <c r="S2619" s="2">
        <v>333532.3002030779</v>
      </c>
      <c r="T2619" s="2">
        <v>356417.27175879909</v>
      </c>
      <c r="U2619" s="2">
        <v>98850.141151933189</v>
      </c>
      <c r="V2619" s="2">
        <v>3657.5271314923079</v>
      </c>
      <c r="W2619" s="2">
        <v>403476.4705923252</v>
      </c>
      <c r="X2619" s="2">
        <v>241524.09096205459</v>
      </c>
      <c r="Y2619" s="2">
        <v>0</v>
      </c>
      <c r="Z2619" s="7">
        <f t="shared" si="320"/>
        <v>262501.88277828868</v>
      </c>
      <c r="AA2619" s="7">
        <f t="shared" si="321"/>
        <v>220785.10031932089</v>
      </c>
      <c r="AB2619" s="7">
        <f t="shared" si="322"/>
        <v>96313.031473819472</v>
      </c>
      <c r="AC2619" s="7">
        <f t="shared" si="323"/>
        <v>175975.3180662528</v>
      </c>
      <c r="AD2619" s="7">
        <f t="shared" si="324"/>
        <v>48156.515736909736</v>
      </c>
      <c r="AE2619" s="7">
        <f t="shared" si="325"/>
        <v>71841.622764382264</v>
      </c>
      <c r="AF2619" s="8">
        <f t="shared" si="326"/>
        <v>0.84108006381728639</v>
      </c>
      <c r="AG2619" s="6">
        <f t="shared" si="327"/>
        <v>0.39097217109118987</v>
      </c>
    </row>
    <row r="2620" spans="1:33" x14ac:dyDescent="0.55000000000000004">
      <c r="A2620">
        <v>2619</v>
      </c>
      <c r="B2620" t="s">
        <v>244</v>
      </c>
      <c r="C2620" t="s">
        <v>10887</v>
      </c>
      <c r="D2620" t="s">
        <v>13375</v>
      </c>
      <c r="E2620" t="s">
        <v>13376</v>
      </c>
      <c r="F2620" t="s">
        <v>13377</v>
      </c>
      <c r="G2620" t="s">
        <v>13378</v>
      </c>
      <c r="H2620">
        <v>202</v>
      </c>
      <c r="I2620">
        <v>226</v>
      </c>
      <c r="J2620" t="s">
        <v>3928</v>
      </c>
      <c r="K2620" t="s">
        <v>77</v>
      </c>
      <c r="L2620" t="s">
        <v>11068</v>
      </c>
      <c r="M2620">
        <v>207</v>
      </c>
      <c r="N2620" t="s">
        <v>14916</v>
      </c>
      <c r="O2620" t="s">
        <v>20878</v>
      </c>
      <c r="P2620" s="2">
        <v>577457.4375</v>
      </c>
      <c r="Q2620" s="2">
        <v>606509.69454632571</v>
      </c>
      <c r="R2620" s="2">
        <v>502897.49113675195</v>
      </c>
      <c r="S2620" s="2">
        <v>443780.19384615938</v>
      </c>
      <c r="T2620" s="2">
        <v>506731.26855456003</v>
      </c>
      <c r="U2620" s="2">
        <v>763125.22361033573</v>
      </c>
      <c r="V2620" s="2">
        <v>557486.01674176671</v>
      </c>
      <c r="W2620" s="2">
        <v>361425.49345925049</v>
      </c>
      <c r="X2620" s="2">
        <v>683218.54763371253</v>
      </c>
      <c r="Y2620" s="2">
        <v>658832.40114768955</v>
      </c>
      <c r="Z2620" s="7">
        <f t="shared" si="320"/>
        <v>532661.2042573092</v>
      </c>
      <c r="AA2620" s="7">
        <f t="shared" si="321"/>
        <v>588469.82519121922</v>
      </c>
      <c r="AB2620" s="7">
        <f t="shared" si="322"/>
        <v>73588.981650630769</v>
      </c>
      <c r="AC2620" s="7">
        <f t="shared" si="323"/>
        <v>143960.43713142019</v>
      </c>
      <c r="AD2620" s="7">
        <f t="shared" si="324"/>
        <v>36794.490825315384</v>
      </c>
      <c r="AE2620" s="7">
        <f t="shared" si="325"/>
        <v>58771.602353332724</v>
      </c>
      <c r="AF2620" s="8">
        <f t="shared" si="326"/>
        <v>1.1047732038448794</v>
      </c>
      <c r="AG2620" s="6">
        <f t="shared" si="327"/>
        <v>0.44499821954597174</v>
      </c>
    </row>
    <row r="2621" spans="1:33" x14ac:dyDescent="0.55000000000000004">
      <c r="A2621">
        <v>2620</v>
      </c>
      <c r="B2621" t="s">
        <v>3930</v>
      </c>
      <c r="C2621" t="s">
        <v>10887</v>
      </c>
      <c r="D2621" t="s">
        <v>20879</v>
      </c>
      <c r="E2621" t="s">
        <v>20880</v>
      </c>
      <c r="F2621" t="s">
        <v>20881</v>
      </c>
      <c r="G2621" t="s">
        <v>12972</v>
      </c>
      <c r="H2621">
        <v>420</v>
      </c>
      <c r="I2621">
        <v>431</v>
      </c>
      <c r="J2621" t="s">
        <v>3929</v>
      </c>
      <c r="K2621" t="s">
        <v>26</v>
      </c>
      <c r="L2621" t="s">
        <v>10951</v>
      </c>
      <c r="M2621">
        <v>423</v>
      </c>
      <c r="N2621" t="s">
        <v>15015</v>
      </c>
      <c r="O2621" t="s">
        <v>20882</v>
      </c>
      <c r="P2621" s="2">
        <v>4569136</v>
      </c>
      <c r="Q2621" s="2">
        <v>4253217.3363311114</v>
      </c>
      <c r="R2621" s="2">
        <v>5215783.1874010861</v>
      </c>
      <c r="S2621" s="2">
        <v>4654018.3865893725</v>
      </c>
      <c r="T2621" s="2">
        <v>5498216.8583227219</v>
      </c>
      <c r="U2621" s="2">
        <v>5317693.8274056539</v>
      </c>
      <c r="V2621" s="2">
        <v>5914615.648981397</v>
      </c>
      <c r="W2621" s="2">
        <v>4618754.5716482447</v>
      </c>
      <c r="X2621" s="2">
        <v>5085798.0601766286</v>
      </c>
      <c r="Y2621" s="2">
        <v>5641641.3528113887</v>
      </c>
      <c r="Z2621" s="7">
        <f t="shared" si="320"/>
        <v>4673038.7275803927</v>
      </c>
      <c r="AA2621" s="7">
        <f t="shared" si="321"/>
        <v>5346120.0532243391</v>
      </c>
      <c r="AB2621" s="7">
        <f t="shared" si="322"/>
        <v>400823.77648479486</v>
      </c>
      <c r="AC2621" s="7">
        <f t="shared" si="323"/>
        <v>454156.28437641967</v>
      </c>
      <c r="AD2621" s="7">
        <f t="shared" si="324"/>
        <v>200411.88824239743</v>
      </c>
      <c r="AE2621" s="7">
        <f t="shared" si="325"/>
        <v>185408.52670009338</v>
      </c>
      <c r="AF2621" s="8">
        <f t="shared" si="326"/>
        <v>1.1440350411973699</v>
      </c>
      <c r="AG2621" s="6">
        <f t="shared" si="327"/>
        <v>4.2302104891672763E-2</v>
      </c>
    </row>
    <row r="2622" spans="1:33" x14ac:dyDescent="0.55000000000000004">
      <c r="A2622">
        <v>2621</v>
      </c>
      <c r="B2622" t="s">
        <v>3932</v>
      </c>
      <c r="C2622" t="s">
        <v>11455</v>
      </c>
      <c r="D2622" t="s">
        <v>20883</v>
      </c>
      <c r="E2622" t="s">
        <v>20884</v>
      </c>
      <c r="F2622" t="s">
        <v>20885</v>
      </c>
      <c r="G2622" t="s">
        <v>20886</v>
      </c>
      <c r="H2622">
        <v>61</v>
      </c>
      <c r="I2622">
        <v>85</v>
      </c>
      <c r="J2622" t="s">
        <v>3931</v>
      </c>
      <c r="K2622" t="s">
        <v>2485</v>
      </c>
      <c r="L2622" t="s">
        <v>17082</v>
      </c>
      <c r="M2622" t="s">
        <v>20887</v>
      </c>
      <c r="N2622" t="s">
        <v>20888</v>
      </c>
      <c r="O2622" t="s">
        <v>20889</v>
      </c>
      <c r="P2622" s="2">
        <v>2729495.75</v>
      </c>
      <c r="Q2622" s="2">
        <v>3725344.2771545141</v>
      </c>
      <c r="R2622" s="2">
        <v>3773828.4396742862</v>
      </c>
      <c r="S2622" s="2">
        <v>3402713.6770169158</v>
      </c>
      <c r="T2622" s="2">
        <v>3654664.012974449</v>
      </c>
      <c r="U2622" s="2">
        <v>2299067.5329855303</v>
      </c>
      <c r="V2622" s="2">
        <v>2619564.2607158218</v>
      </c>
      <c r="W2622" s="2">
        <v>2929093.8359564277</v>
      </c>
      <c r="X2622" s="2">
        <v>2002970.3658368003</v>
      </c>
      <c r="Y2622" s="2">
        <v>3439282.5914590973</v>
      </c>
      <c r="Z2622" s="7">
        <f t="shared" si="320"/>
        <v>3407845.5359614291</v>
      </c>
      <c r="AA2622" s="7">
        <f t="shared" si="321"/>
        <v>2824107.099988021</v>
      </c>
      <c r="AB2622" s="7">
        <f t="shared" si="322"/>
        <v>481294.67915869789</v>
      </c>
      <c r="AC2622" s="7">
        <f t="shared" si="323"/>
        <v>643592.6882638972</v>
      </c>
      <c r="AD2622" s="7">
        <f t="shared" si="324"/>
        <v>240647.33957934895</v>
      </c>
      <c r="AE2622" s="7">
        <f t="shared" si="325"/>
        <v>262745.61473877798</v>
      </c>
      <c r="AF2622" s="8">
        <f t="shared" si="326"/>
        <v>0.82870748400610161</v>
      </c>
      <c r="AG2622" s="6">
        <f t="shared" si="327"/>
        <v>0.14104272674027479</v>
      </c>
    </row>
    <row r="2623" spans="1:33" x14ac:dyDescent="0.55000000000000004">
      <c r="A2623">
        <v>2622</v>
      </c>
      <c r="B2623" t="s">
        <v>1871</v>
      </c>
      <c r="C2623" t="s">
        <v>10887</v>
      </c>
      <c r="D2623" t="s">
        <v>15555</v>
      </c>
      <c r="E2623" t="s">
        <v>15556</v>
      </c>
      <c r="F2623" t="s">
        <v>15557</v>
      </c>
      <c r="G2623" t="s">
        <v>15558</v>
      </c>
      <c r="H2623">
        <v>39</v>
      </c>
      <c r="I2623">
        <v>63</v>
      </c>
      <c r="J2623" t="s">
        <v>3933</v>
      </c>
      <c r="K2623" t="s">
        <v>100</v>
      </c>
      <c r="L2623" t="s">
        <v>10901</v>
      </c>
      <c r="M2623">
        <v>53</v>
      </c>
      <c r="N2623" t="s">
        <v>13620</v>
      </c>
      <c r="O2623" t="s">
        <v>20890</v>
      </c>
      <c r="P2623" s="2">
        <v>40070528</v>
      </c>
      <c r="Q2623" s="2">
        <v>39068831.631657816</v>
      </c>
      <c r="R2623" s="2">
        <v>45132557.924491338</v>
      </c>
      <c r="S2623" s="2">
        <v>44491056.67290315</v>
      </c>
      <c r="T2623" s="2">
        <v>45231513.470175199</v>
      </c>
      <c r="U2623" s="2">
        <v>42669055.239493176</v>
      </c>
      <c r="V2623" s="2">
        <v>52563242.294901036</v>
      </c>
      <c r="W2623" s="2">
        <v>32910415.926387664</v>
      </c>
      <c r="X2623" s="2">
        <v>33062657.710105512</v>
      </c>
      <c r="Y2623" s="2">
        <v>50758099.059408464</v>
      </c>
      <c r="Z2623" s="7">
        <f t="shared" si="320"/>
        <v>42190743.557263076</v>
      </c>
      <c r="AA2623" s="7">
        <f t="shared" si="321"/>
        <v>42865830.616745174</v>
      </c>
      <c r="AB2623" s="7">
        <f t="shared" si="322"/>
        <v>3065254.7627515448</v>
      </c>
      <c r="AC2623" s="7">
        <f t="shared" si="323"/>
        <v>8451927.0114365984</v>
      </c>
      <c r="AD2623" s="7">
        <f t="shared" si="324"/>
        <v>1532627.3813757724</v>
      </c>
      <c r="AE2623" s="7">
        <f t="shared" si="325"/>
        <v>3450484.7535443385</v>
      </c>
      <c r="AF2623" s="8">
        <f t="shared" si="326"/>
        <v>1.0160008334189665</v>
      </c>
      <c r="AG2623" s="6">
        <f t="shared" si="327"/>
        <v>0.86335337023181458</v>
      </c>
    </row>
    <row r="2624" spans="1:33" x14ac:dyDescent="0.55000000000000004">
      <c r="A2624">
        <v>2623</v>
      </c>
      <c r="B2624" t="s">
        <v>1871</v>
      </c>
      <c r="C2624" t="s">
        <v>10887</v>
      </c>
      <c r="D2624" t="s">
        <v>15555</v>
      </c>
      <c r="E2624" t="s">
        <v>15556</v>
      </c>
      <c r="F2624" t="s">
        <v>15557</v>
      </c>
      <c r="G2624" t="s">
        <v>15558</v>
      </c>
      <c r="H2624">
        <v>39</v>
      </c>
      <c r="I2624">
        <v>63</v>
      </c>
      <c r="J2624" t="s">
        <v>3933</v>
      </c>
      <c r="K2624" t="s">
        <v>686</v>
      </c>
      <c r="L2624" t="s">
        <v>14839</v>
      </c>
      <c r="M2624">
        <v>55</v>
      </c>
      <c r="N2624" t="s">
        <v>18455</v>
      </c>
      <c r="O2624" t="s">
        <v>20891</v>
      </c>
      <c r="P2624" s="2">
        <v>74387968</v>
      </c>
      <c r="Q2624" s="2">
        <v>72957122.435932472</v>
      </c>
      <c r="R2624" s="2">
        <v>81832391.425414726</v>
      </c>
      <c r="S2624" s="2">
        <v>79726589.724304095</v>
      </c>
      <c r="T2624" s="2">
        <v>82792784.937290534</v>
      </c>
      <c r="U2624" s="2">
        <v>77750132.488867447</v>
      </c>
      <c r="V2624" s="2">
        <v>92331195.402613848</v>
      </c>
      <c r="W2624" s="2">
        <v>57478428.547228709</v>
      </c>
      <c r="X2624" s="2">
        <v>60101711.675841123</v>
      </c>
      <c r="Y2624" s="2">
        <v>91397461.07181035</v>
      </c>
      <c r="Z2624" s="7">
        <f t="shared" si="320"/>
        <v>77226017.89641282</v>
      </c>
      <c r="AA2624" s="7">
        <f t="shared" si="321"/>
        <v>76975285.687275335</v>
      </c>
      <c r="AB2624" s="7">
        <f t="shared" si="322"/>
        <v>4232789.9476260142</v>
      </c>
      <c r="AC2624" s="7">
        <f t="shared" si="323"/>
        <v>15120130.48459916</v>
      </c>
      <c r="AD2624" s="7">
        <f t="shared" si="324"/>
        <v>2116394.9738130071</v>
      </c>
      <c r="AE2624" s="7">
        <f t="shared" si="325"/>
        <v>6172767.4219281487</v>
      </c>
      <c r="AF2624" s="8">
        <f t="shared" si="326"/>
        <v>0.99675326766849737</v>
      </c>
      <c r="AG2624" s="6">
        <f t="shared" si="327"/>
        <v>0.97057598853616633</v>
      </c>
    </row>
    <row r="2625" spans="1:33" x14ac:dyDescent="0.55000000000000004">
      <c r="A2625">
        <v>2624</v>
      </c>
      <c r="B2625" t="s">
        <v>1871</v>
      </c>
      <c r="C2625" t="s">
        <v>10887</v>
      </c>
      <c r="D2625" t="s">
        <v>15555</v>
      </c>
      <c r="E2625" t="s">
        <v>15556</v>
      </c>
      <c r="F2625" t="s">
        <v>15557</v>
      </c>
      <c r="G2625" t="s">
        <v>15558</v>
      </c>
      <c r="H2625">
        <v>39</v>
      </c>
      <c r="I2625">
        <v>63</v>
      </c>
      <c r="J2625" t="s">
        <v>3933</v>
      </c>
      <c r="K2625" t="s">
        <v>3934</v>
      </c>
      <c r="L2625" t="s">
        <v>15091</v>
      </c>
      <c r="M2625" t="s">
        <v>20892</v>
      </c>
      <c r="N2625" t="s">
        <v>20893</v>
      </c>
      <c r="O2625" t="s">
        <v>20894</v>
      </c>
      <c r="P2625" s="2">
        <v>17935662</v>
      </c>
      <c r="Q2625" s="2">
        <v>16048098.400020367</v>
      </c>
      <c r="R2625" s="2">
        <v>17817956.668399844</v>
      </c>
      <c r="S2625" s="2">
        <v>19942609.757314071</v>
      </c>
      <c r="T2625" s="2">
        <v>15411875.012364944</v>
      </c>
      <c r="U2625" s="2">
        <v>13390366.303299548</v>
      </c>
      <c r="V2625" s="2">
        <v>14719724.147201333</v>
      </c>
      <c r="W2625" s="2">
        <v>16164097.633566603</v>
      </c>
      <c r="X2625" s="2">
        <v>10724006.755334945</v>
      </c>
      <c r="Y2625" s="2">
        <v>21804866.575272214</v>
      </c>
      <c r="Z2625" s="7">
        <f t="shared" si="320"/>
        <v>17936081.706433572</v>
      </c>
      <c r="AA2625" s="7">
        <f t="shared" si="321"/>
        <v>15369156.071173266</v>
      </c>
      <c r="AB2625" s="7">
        <f t="shared" si="322"/>
        <v>1592125.3599124656</v>
      </c>
      <c r="AC2625" s="7">
        <f t="shared" si="323"/>
        <v>3686920.3849249375</v>
      </c>
      <c r="AD2625" s="7">
        <f t="shared" si="324"/>
        <v>796062.67995623278</v>
      </c>
      <c r="AE2625" s="7">
        <f t="shared" si="325"/>
        <v>1505178.9442219737</v>
      </c>
      <c r="AF2625" s="8">
        <f t="shared" si="326"/>
        <v>0.8568848159105138</v>
      </c>
      <c r="AG2625" s="6">
        <f t="shared" si="327"/>
        <v>0.17398153853093326</v>
      </c>
    </row>
    <row r="2626" spans="1:33" x14ac:dyDescent="0.55000000000000004">
      <c r="A2626">
        <v>2625</v>
      </c>
      <c r="B2626" t="s">
        <v>3937</v>
      </c>
      <c r="C2626" t="s">
        <v>10887</v>
      </c>
      <c r="D2626" t="s">
        <v>20895</v>
      </c>
      <c r="E2626" t="s">
        <v>20896</v>
      </c>
      <c r="F2626" t="s">
        <v>20897</v>
      </c>
      <c r="G2626" t="s">
        <v>20898</v>
      </c>
      <c r="H2626">
        <v>57</v>
      </c>
      <c r="I2626">
        <v>70</v>
      </c>
      <c r="J2626" t="s">
        <v>3935</v>
      </c>
      <c r="K2626" t="s">
        <v>3936</v>
      </c>
      <c r="L2626" t="s">
        <v>10923</v>
      </c>
      <c r="M2626">
        <v>67</v>
      </c>
      <c r="N2626" t="s">
        <v>13918</v>
      </c>
      <c r="O2626" t="s">
        <v>20899</v>
      </c>
      <c r="P2626" s="2">
        <v>3315900.5</v>
      </c>
      <c r="Q2626" s="2">
        <v>4255108.4989919523</v>
      </c>
      <c r="R2626" s="2">
        <v>2015830.4313527073</v>
      </c>
      <c r="S2626" s="2">
        <v>2775660.1576154614</v>
      </c>
      <c r="T2626" s="2">
        <v>2836530.4166572839</v>
      </c>
      <c r="U2626" s="2">
        <v>22043.11841152273</v>
      </c>
      <c r="V2626" s="2">
        <v>0</v>
      </c>
      <c r="W2626" s="2">
        <v>4431744.6997616338</v>
      </c>
      <c r="X2626" s="2">
        <v>3026165.9050252168</v>
      </c>
      <c r="Y2626" s="2">
        <v>0</v>
      </c>
      <c r="Z2626" s="7">
        <f t="shared" ref="Z2626:Z2689" si="328">SUM(P2626:S2626)/COUNTIF(P2626:S2626,"&gt;0")</f>
        <v>3090624.8969900301</v>
      </c>
      <c r="AA2626" s="7">
        <f t="shared" ref="AA2626:AA2689" si="329">SUM(T2626:Y2626)/COUNTIF(T2626:Y2626,"&gt;0")</f>
        <v>2579121.0349639142</v>
      </c>
      <c r="AB2626" s="7">
        <f t="shared" ref="AB2626:AB2689" si="330">_xlfn.STDEV.S(P2626:S2626)</f>
        <v>941834.57271023083</v>
      </c>
      <c r="AC2626" s="7">
        <f t="shared" ref="AC2626:AC2689" si="331">_xlfn.STDEV.S(T2626:Y2626)</f>
        <v>1954795.3535333625</v>
      </c>
      <c r="AD2626" s="7">
        <f t="shared" ref="AD2626:AD2689" si="332">AB2626/SQRT(4)</f>
        <v>470917.28635511542</v>
      </c>
      <c r="AE2626" s="7">
        <f t="shared" ref="AE2626:AE2689" si="333">AC2626/SQRT(6)</f>
        <v>798041.86128669803</v>
      </c>
      <c r="AF2626" s="8">
        <f t="shared" ref="AF2626:AF2689" si="334">AA2626/Z2626</f>
        <v>0.83449823932879363</v>
      </c>
      <c r="AG2626" s="6">
        <f t="shared" ref="AG2626:AG2689" si="335">TTEST(P2626:S2626,T2626:Y2626,2,3)</f>
        <v>0.17934786601799377</v>
      </c>
    </row>
    <row r="2627" spans="1:33" x14ac:dyDescent="0.55000000000000004">
      <c r="A2627">
        <v>2626</v>
      </c>
      <c r="B2627" t="s">
        <v>3939</v>
      </c>
      <c r="C2627" t="s">
        <v>10887</v>
      </c>
      <c r="D2627" t="s">
        <v>20900</v>
      </c>
      <c r="E2627" t="s">
        <v>20901</v>
      </c>
      <c r="F2627" t="s">
        <v>20902</v>
      </c>
      <c r="G2627" t="s">
        <v>20903</v>
      </c>
      <c r="H2627">
        <v>532</v>
      </c>
      <c r="I2627">
        <v>551</v>
      </c>
      <c r="J2627" t="s">
        <v>3938</v>
      </c>
      <c r="K2627" t="s">
        <v>77</v>
      </c>
      <c r="L2627" t="s">
        <v>11068</v>
      </c>
      <c r="M2627">
        <v>537</v>
      </c>
      <c r="N2627" t="s">
        <v>20904</v>
      </c>
      <c r="O2627" t="s">
        <v>20905</v>
      </c>
      <c r="P2627" s="2">
        <v>1665518.2500000002</v>
      </c>
      <c r="Q2627" s="2">
        <v>1753315.8098121046</v>
      </c>
      <c r="R2627" s="2">
        <v>2262845.3667010628</v>
      </c>
      <c r="S2627" s="2">
        <v>1955563.2592290067</v>
      </c>
      <c r="T2627" s="2">
        <v>1700233.755105664</v>
      </c>
      <c r="U2627" s="2">
        <v>2119469.3799473108</v>
      </c>
      <c r="V2627" s="2">
        <v>1974095.2415971714</v>
      </c>
      <c r="W2627" s="2">
        <v>1582233.7663807678</v>
      </c>
      <c r="X2627" s="2">
        <v>1932657.1790569397</v>
      </c>
      <c r="Y2627" s="2">
        <v>2701890.1900387225</v>
      </c>
      <c r="Z2627" s="7">
        <f t="shared" si="328"/>
        <v>1909310.6714355433</v>
      </c>
      <c r="AA2627" s="7">
        <f t="shared" si="329"/>
        <v>2001763.2520210959</v>
      </c>
      <c r="AB2627" s="7">
        <f t="shared" si="330"/>
        <v>265138.46963200095</v>
      </c>
      <c r="AC2627" s="7">
        <f t="shared" si="331"/>
        <v>394080.86907191493</v>
      </c>
      <c r="AD2627" s="7">
        <f t="shared" si="332"/>
        <v>132569.23481600048</v>
      </c>
      <c r="AE2627" s="7">
        <f t="shared" si="333"/>
        <v>160882.84110312272</v>
      </c>
      <c r="AF2627" s="8">
        <f t="shared" si="334"/>
        <v>1.0484219681839628</v>
      </c>
      <c r="AG2627" s="6">
        <f t="shared" si="335"/>
        <v>0.66920215384453896</v>
      </c>
    </row>
    <row r="2628" spans="1:33" x14ac:dyDescent="0.55000000000000004">
      <c r="A2628">
        <v>2627</v>
      </c>
      <c r="B2628" t="s">
        <v>3169</v>
      </c>
      <c r="C2628" t="s">
        <v>10887</v>
      </c>
      <c r="D2628" t="s">
        <v>18945</v>
      </c>
      <c r="E2628" t="s">
        <v>18946</v>
      </c>
      <c r="F2628" t="s">
        <v>18947</v>
      </c>
      <c r="G2628" t="s">
        <v>18948</v>
      </c>
      <c r="H2628">
        <v>105</v>
      </c>
      <c r="I2628">
        <v>120</v>
      </c>
      <c r="J2628" t="s">
        <v>3940</v>
      </c>
      <c r="K2628" t="s">
        <v>84</v>
      </c>
      <c r="L2628" t="s">
        <v>11088</v>
      </c>
      <c r="M2628">
        <v>109</v>
      </c>
      <c r="N2628" t="s">
        <v>12416</v>
      </c>
      <c r="O2628" t="s">
        <v>20906</v>
      </c>
      <c r="P2628" s="2">
        <v>17656272</v>
      </c>
      <c r="Q2628" s="2">
        <v>15625608.636842476</v>
      </c>
      <c r="R2628" s="2">
        <v>18694885.029307675</v>
      </c>
      <c r="S2628" s="2">
        <v>18399974.743050259</v>
      </c>
      <c r="T2628" s="2">
        <v>17888672.636661008</v>
      </c>
      <c r="U2628" s="2">
        <v>19375017.865664694</v>
      </c>
      <c r="V2628" s="2">
        <v>19637910.734853007</v>
      </c>
      <c r="W2628" s="2">
        <v>18508244.421510417</v>
      </c>
      <c r="X2628" s="2">
        <v>17435478.53994387</v>
      </c>
      <c r="Y2628" s="2">
        <v>20351366.304384656</v>
      </c>
      <c r="Z2628" s="7">
        <f t="shared" si="328"/>
        <v>17594185.102300104</v>
      </c>
      <c r="AA2628" s="7">
        <f t="shared" si="329"/>
        <v>18866115.083836276</v>
      </c>
      <c r="AB2628" s="7">
        <f t="shared" si="330"/>
        <v>1383231.1638182991</v>
      </c>
      <c r="AC2628" s="7">
        <f t="shared" si="331"/>
        <v>1112727.0847458893</v>
      </c>
      <c r="AD2628" s="7">
        <f t="shared" si="332"/>
        <v>691615.58190914954</v>
      </c>
      <c r="AE2628" s="7">
        <f t="shared" si="333"/>
        <v>454268.93010034738</v>
      </c>
      <c r="AF2628" s="8">
        <f t="shared" si="334"/>
        <v>1.0722926338526411</v>
      </c>
      <c r="AG2628" s="6">
        <f t="shared" si="335"/>
        <v>0.17931677699006754</v>
      </c>
    </row>
    <row r="2629" spans="1:33" x14ac:dyDescent="0.55000000000000004">
      <c r="A2629">
        <v>2628</v>
      </c>
      <c r="B2629" t="s">
        <v>3942</v>
      </c>
      <c r="C2629" t="s">
        <v>10887</v>
      </c>
      <c r="D2629" t="s">
        <v>20907</v>
      </c>
      <c r="E2629" t="s">
        <v>20908</v>
      </c>
      <c r="F2629" t="s">
        <v>20909</v>
      </c>
      <c r="G2629" t="s">
        <v>20910</v>
      </c>
      <c r="H2629">
        <v>221</v>
      </c>
      <c r="I2629">
        <v>235</v>
      </c>
      <c r="J2629" t="s">
        <v>3941</v>
      </c>
      <c r="K2629" t="s">
        <v>26</v>
      </c>
      <c r="L2629" t="s">
        <v>10951</v>
      </c>
      <c r="M2629">
        <v>224</v>
      </c>
      <c r="N2629" t="s">
        <v>13902</v>
      </c>
      <c r="O2629" t="s">
        <v>20911</v>
      </c>
      <c r="P2629" s="2">
        <v>11461891</v>
      </c>
      <c r="Q2629" s="2">
        <v>14386059.853209758</v>
      </c>
      <c r="R2629" s="2">
        <v>11334301.391544299</v>
      </c>
      <c r="S2629" s="2">
        <v>14341435.105643867</v>
      </c>
      <c r="T2629" s="2">
        <v>17111968.447812475</v>
      </c>
      <c r="U2629" s="2">
        <v>11194900.347490648</v>
      </c>
      <c r="V2629" s="2">
        <v>10857228.085848395</v>
      </c>
      <c r="W2629" s="2">
        <v>12589400.832121687</v>
      </c>
      <c r="X2629" s="2">
        <v>17174301.121998798</v>
      </c>
      <c r="Y2629" s="2">
        <v>11605143.734463776</v>
      </c>
      <c r="Z2629" s="7">
        <f t="shared" si="328"/>
        <v>12880921.837599481</v>
      </c>
      <c r="AA2629" s="7">
        <f t="shared" si="329"/>
        <v>13422157.094955964</v>
      </c>
      <c r="AB2629" s="7">
        <f t="shared" si="330"/>
        <v>1713108.5560449508</v>
      </c>
      <c r="AC2629" s="7">
        <f t="shared" si="331"/>
        <v>2940334.89948782</v>
      </c>
      <c r="AD2629" s="7">
        <f t="shared" si="332"/>
        <v>856554.27802247542</v>
      </c>
      <c r="AE2629" s="7">
        <f t="shared" si="333"/>
        <v>1200386.696107137</v>
      </c>
      <c r="AF2629" s="8">
        <f t="shared" si="334"/>
        <v>1.0420183636062921</v>
      </c>
      <c r="AG2629" s="6">
        <f t="shared" si="335"/>
        <v>0.72317555692024549</v>
      </c>
    </row>
    <row r="2630" spans="1:33" x14ac:dyDescent="0.55000000000000004">
      <c r="A2630">
        <v>2629</v>
      </c>
      <c r="B2630" t="s">
        <v>3942</v>
      </c>
      <c r="C2630" t="s">
        <v>10887</v>
      </c>
      <c r="D2630" t="s">
        <v>20907</v>
      </c>
      <c r="E2630" t="s">
        <v>20908</v>
      </c>
      <c r="F2630" t="s">
        <v>20909</v>
      </c>
      <c r="G2630" t="s">
        <v>20910</v>
      </c>
      <c r="H2630">
        <v>221</v>
      </c>
      <c r="I2630">
        <v>235</v>
      </c>
      <c r="J2630" t="s">
        <v>3941</v>
      </c>
      <c r="K2630" t="s">
        <v>2950</v>
      </c>
      <c r="L2630" t="s">
        <v>18311</v>
      </c>
      <c r="M2630" t="s">
        <v>20912</v>
      </c>
      <c r="N2630" t="s">
        <v>20913</v>
      </c>
      <c r="O2630" t="s">
        <v>20914</v>
      </c>
      <c r="P2630" s="2">
        <v>6573683.9999999991</v>
      </c>
      <c r="Q2630" s="2">
        <v>9403298.7918308657</v>
      </c>
      <c r="R2630" s="2">
        <v>8597071.7064899486</v>
      </c>
      <c r="S2630" s="2">
        <v>10242699.144219959</v>
      </c>
      <c r="T2630" s="2">
        <v>7653567.2556690779</v>
      </c>
      <c r="U2630" s="2">
        <v>5851324.9455997497</v>
      </c>
      <c r="V2630" s="2">
        <v>5556596.2573594535</v>
      </c>
      <c r="W2630" s="2">
        <v>10299091.950066004</v>
      </c>
      <c r="X2630" s="2">
        <v>8196846.9835006809</v>
      </c>
      <c r="Y2630" s="2">
        <v>6160798.0407802528</v>
      </c>
      <c r="Z2630" s="7">
        <f t="shared" si="328"/>
        <v>8704188.4106351919</v>
      </c>
      <c r="AA2630" s="7">
        <f t="shared" si="329"/>
        <v>7286370.9054958699</v>
      </c>
      <c r="AB2630" s="7">
        <f t="shared" si="330"/>
        <v>1571230.2647388752</v>
      </c>
      <c r="AC2630" s="7">
        <f t="shared" si="331"/>
        <v>1808794.0432635809</v>
      </c>
      <c r="AD2630" s="7">
        <f t="shared" si="332"/>
        <v>785615.1323694376</v>
      </c>
      <c r="AE2630" s="7">
        <f t="shared" si="333"/>
        <v>738437.07596357563</v>
      </c>
      <c r="AF2630" s="8">
        <f t="shared" si="334"/>
        <v>0.83711088980944337</v>
      </c>
      <c r="AG2630" s="6">
        <f t="shared" si="335"/>
        <v>0.22858338863981476</v>
      </c>
    </row>
    <row r="2631" spans="1:33" x14ac:dyDescent="0.55000000000000004">
      <c r="A2631">
        <v>2630</v>
      </c>
      <c r="B2631" t="s">
        <v>3942</v>
      </c>
      <c r="C2631" t="s">
        <v>10887</v>
      </c>
      <c r="D2631" t="s">
        <v>20907</v>
      </c>
      <c r="E2631" t="s">
        <v>20908</v>
      </c>
      <c r="F2631" t="s">
        <v>20909</v>
      </c>
      <c r="G2631" t="s">
        <v>20910</v>
      </c>
      <c r="H2631">
        <v>221</v>
      </c>
      <c r="I2631">
        <v>236</v>
      </c>
      <c r="J2631" t="s">
        <v>3943</v>
      </c>
      <c r="K2631" t="s">
        <v>2950</v>
      </c>
      <c r="L2631" t="s">
        <v>18311</v>
      </c>
      <c r="M2631" t="s">
        <v>20912</v>
      </c>
      <c r="N2631" t="s">
        <v>20913</v>
      </c>
      <c r="O2631" t="s">
        <v>20915</v>
      </c>
      <c r="P2631" s="2">
        <v>11250236</v>
      </c>
      <c r="Q2631" s="2">
        <v>11891438.933937373</v>
      </c>
      <c r="R2631" s="2">
        <v>16073400.208361262</v>
      </c>
      <c r="S2631" s="2">
        <v>16984232.038425881</v>
      </c>
      <c r="T2631" s="2">
        <v>14421647.706355343</v>
      </c>
      <c r="U2631" s="2">
        <v>14423285.518771343</v>
      </c>
      <c r="V2631" s="2">
        <v>15335991.818266345</v>
      </c>
      <c r="W2631" s="2">
        <v>12442682.589410577</v>
      </c>
      <c r="X2631" s="2">
        <v>13298835.220624408</v>
      </c>
      <c r="Y2631" s="2">
        <v>15743993.621997647</v>
      </c>
      <c r="Z2631" s="7">
        <f t="shared" si="328"/>
        <v>14049826.795181129</v>
      </c>
      <c r="AA2631" s="7">
        <f t="shared" si="329"/>
        <v>14277739.412570944</v>
      </c>
      <c r="AB2631" s="7">
        <f t="shared" si="330"/>
        <v>2898386.3481909637</v>
      </c>
      <c r="AC2631" s="7">
        <f t="shared" si="331"/>
        <v>1235910.9828874881</v>
      </c>
      <c r="AD2631" s="7">
        <f t="shared" si="332"/>
        <v>1449193.1740954819</v>
      </c>
      <c r="AE2631" s="7">
        <f t="shared" si="333"/>
        <v>504558.5459293297</v>
      </c>
      <c r="AF2631" s="8">
        <f t="shared" si="334"/>
        <v>1.0162217385817158</v>
      </c>
      <c r="AG2631" s="6">
        <f t="shared" si="335"/>
        <v>0.88959231747850631</v>
      </c>
    </row>
    <row r="2632" spans="1:33" x14ac:dyDescent="0.55000000000000004">
      <c r="A2632">
        <v>2631</v>
      </c>
      <c r="B2632" t="s">
        <v>3945</v>
      </c>
      <c r="C2632" t="s">
        <v>10887</v>
      </c>
      <c r="D2632" t="s">
        <v>20916</v>
      </c>
      <c r="E2632" t="s">
        <v>20917</v>
      </c>
      <c r="F2632" t="s">
        <v>20918</v>
      </c>
      <c r="G2632" t="s">
        <v>20919</v>
      </c>
      <c r="H2632">
        <v>1300</v>
      </c>
      <c r="I2632">
        <v>1310</v>
      </c>
      <c r="J2632" t="s">
        <v>3944</v>
      </c>
      <c r="K2632" t="s">
        <v>77</v>
      </c>
      <c r="L2632" t="s">
        <v>11068</v>
      </c>
      <c r="M2632">
        <v>1305</v>
      </c>
      <c r="N2632" t="s">
        <v>20920</v>
      </c>
      <c r="O2632" t="s">
        <v>20921</v>
      </c>
      <c r="P2632" s="2">
        <v>8329958</v>
      </c>
      <c r="Q2632" s="2">
        <v>12472136.785329361</v>
      </c>
      <c r="R2632" s="2">
        <v>13165058.038704436</v>
      </c>
      <c r="S2632" s="2">
        <v>11762389.964555085</v>
      </c>
      <c r="T2632" s="2">
        <v>8154307.7837745985</v>
      </c>
      <c r="U2632" s="2">
        <v>9692778.1776074748</v>
      </c>
      <c r="V2632" s="2">
        <v>9275877.37893348</v>
      </c>
      <c r="W2632" s="2">
        <v>10131812.702060165</v>
      </c>
      <c r="X2632" s="2">
        <v>11391753.506396919</v>
      </c>
      <c r="Y2632" s="2">
        <v>14448143.853848692</v>
      </c>
      <c r="Z2632" s="7">
        <f t="shared" si="328"/>
        <v>11432385.69714722</v>
      </c>
      <c r="AA2632" s="7">
        <f t="shared" si="329"/>
        <v>10515778.900436888</v>
      </c>
      <c r="AB2632" s="7">
        <f t="shared" si="330"/>
        <v>2146096.9379400471</v>
      </c>
      <c r="AC2632" s="7">
        <f t="shared" si="331"/>
        <v>2198612.6301028393</v>
      </c>
      <c r="AD2632" s="7">
        <f t="shared" si="332"/>
        <v>1073048.4689700236</v>
      </c>
      <c r="AE2632" s="7">
        <f t="shared" si="333"/>
        <v>897579.8476317419</v>
      </c>
      <c r="AF2632" s="8">
        <f t="shared" si="334"/>
        <v>0.91982366401974536</v>
      </c>
      <c r="AG2632" s="6">
        <f t="shared" si="335"/>
        <v>0.53417719873568292</v>
      </c>
    </row>
    <row r="2633" spans="1:33" x14ac:dyDescent="0.55000000000000004">
      <c r="A2633">
        <v>2632</v>
      </c>
      <c r="B2633" t="s">
        <v>347</v>
      </c>
      <c r="C2633" t="s">
        <v>10887</v>
      </c>
      <c r="D2633" t="s">
        <v>12889</v>
      </c>
      <c r="E2633" t="s">
        <v>12890</v>
      </c>
      <c r="F2633" t="s">
        <v>12891</v>
      </c>
      <c r="G2633" t="s">
        <v>12892</v>
      </c>
      <c r="H2633">
        <v>71</v>
      </c>
      <c r="I2633">
        <v>79</v>
      </c>
      <c r="J2633" t="s">
        <v>3946</v>
      </c>
      <c r="K2633" t="s">
        <v>77</v>
      </c>
      <c r="L2633" t="s">
        <v>11068</v>
      </c>
      <c r="M2633">
        <v>76</v>
      </c>
      <c r="N2633" t="s">
        <v>12076</v>
      </c>
      <c r="O2633" t="s">
        <v>20922</v>
      </c>
      <c r="P2633" s="2">
        <v>6636829</v>
      </c>
      <c r="Q2633" s="2">
        <v>4388293.8984780554</v>
      </c>
      <c r="R2633" s="2">
        <v>5298001.6199652134</v>
      </c>
      <c r="S2633" s="2">
        <v>4126448.2597510461</v>
      </c>
      <c r="T2633" s="2">
        <v>5123819.9231620627</v>
      </c>
      <c r="U2633" s="2">
        <v>6043906.4284546459</v>
      </c>
      <c r="V2633" s="2">
        <v>14662497.688653748</v>
      </c>
      <c r="W2633" s="2">
        <v>5469818.9191758484</v>
      </c>
      <c r="X2633" s="2">
        <v>5099841.9049981683</v>
      </c>
      <c r="Y2633" s="2">
        <v>6134807.0873657381</v>
      </c>
      <c r="Z2633" s="7">
        <f t="shared" si="328"/>
        <v>5112393.1945485789</v>
      </c>
      <c r="AA2633" s="7">
        <f t="shared" si="329"/>
        <v>7089115.3253017021</v>
      </c>
      <c r="AB2633" s="7">
        <f t="shared" si="330"/>
        <v>1133543.4438889241</v>
      </c>
      <c r="AC2633" s="7">
        <f t="shared" si="331"/>
        <v>3736335.15311092</v>
      </c>
      <c r="AD2633" s="7">
        <f t="shared" si="332"/>
        <v>566771.72194446204</v>
      </c>
      <c r="AE2633" s="7">
        <f t="shared" si="333"/>
        <v>1525352.4388575691</v>
      </c>
      <c r="AF2633" s="8">
        <f t="shared" si="334"/>
        <v>1.3866529931345914</v>
      </c>
      <c r="AG2633" s="6">
        <f t="shared" si="335"/>
        <v>0.26816984990967979</v>
      </c>
    </row>
    <row r="2634" spans="1:33" x14ac:dyDescent="0.55000000000000004">
      <c r="A2634">
        <v>2633</v>
      </c>
      <c r="B2634" t="s">
        <v>3948</v>
      </c>
      <c r="C2634" t="s">
        <v>10887</v>
      </c>
      <c r="D2634" t="s">
        <v>20923</v>
      </c>
      <c r="E2634" t="s">
        <v>20924</v>
      </c>
      <c r="F2634" t="s">
        <v>20925</v>
      </c>
      <c r="G2634" t="s">
        <v>20926</v>
      </c>
      <c r="H2634">
        <v>1000</v>
      </c>
      <c r="I2634">
        <v>1014</v>
      </c>
      <c r="J2634" t="s">
        <v>3947</v>
      </c>
      <c r="K2634" t="s">
        <v>5</v>
      </c>
      <c r="L2634" t="s">
        <v>10900</v>
      </c>
      <c r="M2634">
        <v>1008</v>
      </c>
      <c r="N2634" t="s">
        <v>20927</v>
      </c>
      <c r="O2634" t="s">
        <v>20928</v>
      </c>
      <c r="P2634" s="2">
        <v>6335318.5</v>
      </c>
      <c r="Q2634" s="2">
        <v>6699006.8538817856</v>
      </c>
      <c r="R2634" s="2">
        <v>6724632.5750979548</v>
      </c>
      <c r="S2634" s="2">
        <v>6825316.8709444394</v>
      </c>
      <c r="T2634" s="2">
        <v>7113352.2512996551</v>
      </c>
      <c r="U2634" s="2">
        <v>6075561.1207552403</v>
      </c>
      <c r="V2634" s="2">
        <v>6622833.1579393195</v>
      </c>
      <c r="W2634" s="2">
        <v>8073875.5429533441</v>
      </c>
      <c r="X2634" s="2">
        <v>7101568.5420955466</v>
      </c>
      <c r="Y2634" s="2">
        <v>7968556.8470220715</v>
      </c>
      <c r="Z2634" s="7">
        <f t="shared" si="328"/>
        <v>6646068.699981045</v>
      </c>
      <c r="AA2634" s="7">
        <f t="shared" si="329"/>
        <v>7159291.2436775304</v>
      </c>
      <c r="AB2634" s="7">
        <f t="shared" si="330"/>
        <v>214219.76581210992</v>
      </c>
      <c r="AC2634" s="7">
        <f t="shared" si="331"/>
        <v>769295.23794446059</v>
      </c>
      <c r="AD2634" s="7">
        <f t="shared" si="332"/>
        <v>107109.88290605496</v>
      </c>
      <c r="AE2634" s="7">
        <f t="shared" si="333"/>
        <v>314063.46575281682</v>
      </c>
      <c r="AF2634" s="8">
        <f t="shared" si="334"/>
        <v>1.0772219739013456</v>
      </c>
      <c r="AG2634" s="6">
        <f t="shared" si="335"/>
        <v>0.17215502575333269</v>
      </c>
    </row>
    <row r="2635" spans="1:33" x14ac:dyDescent="0.55000000000000004">
      <c r="A2635">
        <v>2634</v>
      </c>
      <c r="B2635" t="s">
        <v>1422</v>
      </c>
      <c r="C2635" t="s">
        <v>10887</v>
      </c>
      <c r="D2635" t="s">
        <v>14531</v>
      </c>
      <c r="E2635" t="s">
        <v>14532</v>
      </c>
      <c r="F2635" t="s">
        <v>14533</v>
      </c>
      <c r="G2635" t="s">
        <v>14534</v>
      </c>
      <c r="H2635">
        <v>750</v>
      </c>
      <c r="I2635">
        <v>761</v>
      </c>
      <c r="J2635" t="s">
        <v>3949</v>
      </c>
      <c r="K2635" t="s">
        <v>138</v>
      </c>
      <c r="L2635" t="s">
        <v>11243</v>
      </c>
      <c r="M2635">
        <v>752</v>
      </c>
      <c r="N2635" t="s">
        <v>18927</v>
      </c>
      <c r="O2635" t="s">
        <v>20929</v>
      </c>
      <c r="P2635" s="2">
        <v>17227734</v>
      </c>
      <c r="Q2635" s="2">
        <v>23758873.533502106</v>
      </c>
      <c r="R2635" s="2">
        <v>22940132.267286487</v>
      </c>
      <c r="S2635" s="2">
        <v>17974765.055506874</v>
      </c>
      <c r="T2635" s="2">
        <v>18133606.451319147</v>
      </c>
      <c r="U2635" s="2">
        <v>19025754.798049476</v>
      </c>
      <c r="V2635" s="2">
        <v>21322935.815554369</v>
      </c>
      <c r="W2635" s="2">
        <v>21464269.901829898</v>
      </c>
      <c r="X2635" s="2">
        <v>26849073.698622115</v>
      </c>
      <c r="Y2635" s="2">
        <v>32005813.191960342</v>
      </c>
      <c r="Z2635" s="7">
        <f t="shared" si="328"/>
        <v>20475376.214073867</v>
      </c>
      <c r="AA2635" s="7">
        <f t="shared" si="329"/>
        <v>23133575.64288922</v>
      </c>
      <c r="AB2635" s="7">
        <f t="shared" si="330"/>
        <v>3349458.3226508433</v>
      </c>
      <c r="AC2635" s="7">
        <f t="shared" si="331"/>
        <v>5300196.3582629282</v>
      </c>
      <c r="AD2635" s="7">
        <f t="shared" si="332"/>
        <v>1674729.1613254216</v>
      </c>
      <c r="AE2635" s="7">
        <f t="shared" si="333"/>
        <v>2163796.1023836331</v>
      </c>
      <c r="AF2635" s="8">
        <f t="shared" si="334"/>
        <v>1.129824204499267</v>
      </c>
      <c r="AG2635" s="6">
        <f t="shared" si="335"/>
        <v>0.35975382991755561</v>
      </c>
    </row>
    <row r="2636" spans="1:33" x14ac:dyDescent="0.55000000000000004">
      <c r="A2636">
        <v>2635</v>
      </c>
      <c r="B2636" t="s">
        <v>307</v>
      </c>
      <c r="C2636" t="s">
        <v>10887</v>
      </c>
      <c r="D2636" t="s">
        <v>11669</v>
      </c>
      <c r="E2636" t="s">
        <v>11670</v>
      </c>
      <c r="F2636" t="s">
        <v>11671</v>
      </c>
      <c r="G2636" t="s">
        <v>11672</v>
      </c>
      <c r="H2636">
        <v>568</v>
      </c>
      <c r="I2636">
        <v>588</v>
      </c>
      <c r="J2636" t="s">
        <v>3950</v>
      </c>
      <c r="K2636" t="s">
        <v>686</v>
      </c>
      <c r="L2636" t="s">
        <v>10937</v>
      </c>
      <c r="M2636">
        <v>584</v>
      </c>
      <c r="N2636" t="s">
        <v>20930</v>
      </c>
      <c r="O2636" t="s">
        <v>20931</v>
      </c>
      <c r="P2636" s="2">
        <v>14349524.000000002</v>
      </c>
      <c r="Q2636" s="2">
        <v>13949992.655952107</v>
      </c>
      <c r="R2636" s="2">
        <v>18390784.851000287</v>
      </c>
      <c r="S2636" s="2">
        <v>18707442.054366674</v>
      </c>
      <c r="T2636" s="2">
        <v>14915821.047221918</v>
      </c>
      <c r="U2636" s="2">
        <v>18166557.731149822</v>
      </c>
      <c r="V2636" s="2">
        <v>19871313.721588913</v>
      </c>
      <c r="W2636" s="2">
        <v>13404004.999214064</v>
      </c>
      <c r="X2636" s="2">
        <v>13834011.87593127</v>
      </c>
      <c r="Y2636" s="2">
        <v>17830344.143566482</v>
      </c>
      <c r="Z2636" s="7">
        <f t="shared" si="328"/>
        <v>16349435.890329767</v>
      </c>
      <c r="AA2636" s="7">
        <f t="shared" si="329"/>
        <v>16337008.919778744</v>
      </c>
      <c r="AB2636" s="7">
        <f t="shared" si="330"/>
        <v>2548481.5121263796</v>
      </c>
      <c r="AC2636" s="7">
        <f t="shared" si="331"/>
        <v>2644083.6047505098</v>
      </c>
      <c r="AD2636" s="7">
        <f t="shared" si="332"/>
        <v>1274240.7560631898</v>
      </c>
      <c r="AE2636" s="7">
        <f t="shared" si="333"/>
        <v>1079442.6114829243</v>
      </c>
      <c r="AF2636" s="8">
        <f t="shared" si="334"/>
        <v>0.99923991441451665</v>
      </c>
      <c r="AG2636" s="6">
        <f t="shared" si="335"/>
        <v>0.99427751395229746</v>
      </c>
    </row>
    <row r="2637" spans="1:33" x14ac:dyDescent="0.55000000000000004">
      <c r="A2637">
        <v>2636</v>
      </c>
      <c r="B2637" t="s">
        <v>2214</v>
      </c>
      <c r="C2637" t="s">
        <v>10887</v>
      </c>
      <c r="D2637" t="s">
        <v>16363</v>
      </c>
      <c r="E2637" t="s">
        <v>16364</v>
      </c>
      <c r="F2637" t="s">
        <v>16365</v>
      </c>
      <c r="G2637" t="s">
        <v>16366</v>
      </c>
      <c r="H2637">
        <v>111</v>
      </c>
      <c r="I2637">
        <v>124</v>
      </c>
      <c r="J2637" t="s">
        <v>3951</v>
      </c>
      <c r="K2637" t="s">
        <v>2087</v>
      </c>
      <c r="L2637" t="s">
        <v>11243</v>
      </c>
      <c r="M2637">
        <v>113</v>
      </c>
      <c r="N2637" t="s">
        <v>13698</v>
      </c>
      <c r="O2637" t="s">
        <v>20932</v>
      </c>
      <c r="P2637" s="2">
        <v>8774345</v>
      </c>
      <c r="Q2637" s="2">
        <v>10682927.494443964</v>
      </c>
      <c r="R2637" s="2">
        <v>11314072.100603594</v>
      </c>
      <c r="S2637" s="2">
        <v>10980998.282616451</v>
      </c>
      <c r="T2637" s="2">
        <v>8705509.7605662774</v>
      </c>
      <c r="U2637" s="2">
        <v>10519133.584218364</v>
      </c>
      <c r="V2637" s="2">
        <v>11719414.06520866</v>
      </c>
      <c r="W2637" s="2">
        <v>9094850.341602521</v>
      </c>
      <c r="X2637" s="2">
        <v>8834149.8287817426</v>
      </c>
      <c r="Y2637" s="2">
        <v>11606651.862176538</v>
      </c>
      <c r="Z2637" s="7">
        <f t="shared" si="328"/>
        <v>10438085.719416002</v>
      </c>
      <c r="AA2637" s="7">
        <f t="shared" si="329"/>
        <v>10079951.573759018</v>
      </c>
      <c r="AB2637" s="7">
        <f t="shared" si="330"/>
        <v>1138725.437722476</v>
      </c>
      <c r="AC2637" s="7">
        <f t="shared" si="331"/>
        <v>1387304.4794184782</v>
      </c>
      <c r="AD2637" s="7">
        <f t="shared" si="332"/>
        <v>569362.71886123798</v>
      </c>
      <c r="AE2637" s="7">
        <f t="shared" si="333"/>
        <v>566364.68207545322</v>
      </c>
      <c r="AF2637" s="8">
        <f t="shared" si="334"/>
        <v>0.96568967191073984</v>
      </c>
      <c r="AG2637" s="6">
        <f t="shared" si="335"/>
        <v>0.66825839168786805</v>
      </c>
    </row>
    <row r="2638" spans="1:33" x14ac:dyDescent="0.55000000000000004">
      <c r="A2638">
        <v>2637</v>
      </c>
      <c r="B2638" t="s">
        <v>2214</v>
      </c>
      <c r="C2638" t="s">
        <v>10887</v>
      </c>
      <c r="D2638" t="s">
        <v>16363</v>
      </c>
      <c r="E2638" t="s">
        <v>16364</v>
      </c>
      <c r="F2638" t="s">
        <v>16365</v>
      </c>
      <c r="G2638" t="s">
        <v>16366</v>
      </c>
      <c r="H2638">
        <v>111</v>
      </c>
      <c r="I2638">
        <v>125</v>
      </c>
      <c r="J2638" t="s">
        <v>3952</v>
      </c>
      <c r="K2638" t="s">
        <v>1856</v>
      </c>
      <c r="L2638" t="s">
        <v>11243</v>
      </c>
      <c r="M2638">
        <v>113</v>
      </c>
      <c r="N2638" t="s">
        <v>13698</v>
      </c>
      <c r="O2638" t="s">
        <v>20933</v>
      </c>
      <c r="P2638" s="2">
        <v>365829.28125</v>
      </c>
      <c r="Q2638" s="2">
        <v>659775.57085175475</v>
      </c>
      <c r="R2638" s="2">
        <v>573898.18824671709</v>
      </c>
      <c r="S2638" s="2">
        <v>557981.34819355363</v>
      </c>
      <c r="T2638" s="2">
        <v>339530.34059345553</v>
      </c>
      <c r="U2638" s="2">
        <v>551795.06242328393</v>
      </c>
      <c r="V2638" s="2">
        <v>597542.5495372708</v>
      </c>
      <c r="W2638" s="2">
        <v>345749.89126222261</v>
      </c>
      <c r="X2638" s="2">
        <v>496625.21355167427</v>
      </c>
      <c r="Y2638" s="2">
        <v>481237.69835127611</v>
      </c>
      <c r="Z2638" s="7">
        <f t="shared" si="328"/>
        <v>539371.09713550634</v>
      </c>
      <c r="AA2638" s="7">
        <f t="shared" si="329"/>
        <v>468746.79261986382</v>
      </c>
      <c r="AB2638" s="7">
        <f t="shared" si="330"/>
        <v>124032.87281573279</v>
      </c>
      <c r="AC2638" s="7">
        <f t="shared" si="331"/>
        <v>106060.09656302071</v>
      </c>
      <c r="AD2638" s="7">
        <f t="shared" si="332"/>
        <v>62016.436407866393</v>
      </c>
      <c r="AE2638" s="7">
        <f t="shared" si="333"/>
        <v>43298.853108285439</v>
      </c>
      <c r="AF2638" s="8">
        <f t="shared" si="334"/>
        <v>0.86906175564335153</v>
      </c>
      <c r="AG2638" s="6">
        <f t="shared" si="335"/>
        <v>0.38760388361553832</v>
      </c>
    </row>
    <row r="2639" spans="1:33" x14ac:dyDescent="0.55000000000000004">
      <c r="A2639">
        <v>2638</v>
      </c>
      <c r="B2639" t="s">
        <v>3954</v>
      </c>
      <c r="C2639" t="s">
        <v>10887</v>
      </c>
      <c r="D2639" t="s">
        <v>20934</v>
      </c>
      <c r="E2639" t="s">
        <v>20935</v>
      </c>
      <c r="F2639" t="s">
        <v>20936</v>
      </c>
      <c r="G2639" t="s">
        <v>20937</v>
      </c>
      <c r="H2639">
        <v>695</v>
      </c>
      <c r="I2639">
        <v>711</v>
      </c>
      <c r="J2639" t="s">
        <v>3953</v>
      </c>
      <c r="K2639" t="s">
        <v>138</v>
      </c>
      <c r="L2639" t="s">
        <v>11243</v>
      </c>
      <c r="M2639">
        <v>697</v>
      </c>
      <c r="N2639" t="s">
        <v>20938</v>
      </c>
      <c r="O2639" t="s">
        <v>20939</v>
      </c>
      <c r="P2639" s="2">
        <v>3378403.7500000005</v>
      </c>
      <c r="Q2639" s="2">
        <v>4596227.2564371787</v>
      </c>
      <c r="R2639" s="2">
        <v>5001889.3822834799</v>
      </c>
      <c r="S2639" s="2">
        <v>3579127.9007027717</v>
      </c>
      <c r="T2639" s="2">
        <v>5120612.6816156786</v>
      </c>
      <c r="U2639" s="2">
        <v>3453320.1308440641</v>
      </c>
      <c r="V2639" s="2">
        <v>4164102.2273747823</v>
      </c>
      <c r="W2639" s="2">
        <v>4899486.9466608576</v>
      </c>
      <c r="X2639" s="2">
        <v>6272822.3696153983</v>
      </c>
      <c r="Y2639" s="2">
        <v>4511477.0198055049</v>
      </c>
      <c r="Z2639" s="7">
        <f t="shared" si="328"/>
        <v>4138912.0723558571</v>
      </c>
      <c r="AA2639" s="7">
        <f t="shared" si="329"/>
        <v>4736970.2293193815</v>
      </c>
      <c r="AB2639" s="7">
        <f t="shared" si="330"/>
        <v>784346.4885383069</v>
      </c>
      <c r="AC2639" s="7">
        <f t="shared" si="331"/>
        <v>954904.97139513993</v>
      </c>
      <c r="AD2639" s="7">
        <f t="shared" si="332"/>
        <v>392173.24426915345</v>
      </c>
      <c r="AE2639" s="7">
        <f t="shared" si="333"/>
        <v>389838.32212750992</v>
      </c>
      <c r="AF2639" s="8">
        <f t="shared" si="334"/>
        <v>1.1444964634445862</v>
      </c>
      <c r="AG2639" s="6">
        <f t="shared" si="335"/>
        <v>0.31309841413253814</v>
      </c>
    </row>
    <row r="2640" spans="1:33" x14ac:dyDescent="0.55000000000000004">
      <c r="A2640">
        <v>2639</v>
      </c>
      <c r="B2640" t="s">
        <v>314</v>
      </c>
      <c r="C2640" t="s">
        <v>10887</v>
      </c>
      <c r="D2640" t="s">
        <v>17517</v>
      </c>
      <c r="E2640" t="s">
        <v>17518</v>
      </c>
      <c r="F2640" t="s">
        <v>17519</v>
      </c>
      <c r="G2640" t="s">
        <v>17520</v>
      </c>
      <c r="H2640">
        <v>1042</v>
      </c>
      <c r="I2640">
        <v>1052</v>
      </c>
      <c r="J2640" t="s">
        <v>3955</v>
      </c>
      <c r="K2640" t="s">
        <v>1008</v>
      </c>
      <c r="L2640" t="s">
        <v>13493</v>
      </c>
      <c r="M2640" t="s">
        <v>20940</v>
      </c>
      <c r="N2640" t="s">
        <v>20941</v>
      </c>
      <c r="O2640" t="s">
        <v>20942</v>
      </c>
      <c r="P2640" s="2">
        <v>2953869.25</v>
      </c>
      <c r="Q2640" s="2">
        <v>3226053.935006089</v>
      </c>
      <c r="R2640" s="2">
        <v>2929904.141341296</v>
      </c>
      <c r="S2640" s="2">
        <v>3325328.3379236194</v>
      </c>
      <c r="T2640" s="2">
        <v>2384418.205768832</v>
      </c>
      <c r="U2640" s="2">
        <v>2915961.8607542333</v>
      </c>
      <c r="V2640" s="2">
        <v>2247385.6048273975</v>
      </c>
      <c r="W2640" s="2">
        <v>2801484.337595548</v>
      </c>
      <c r="X2640" s="2">
        <v>2298537.8664602963</v>
      </c>
      <c r="Y2640" s="2">
        <v>4637748.5005170396</v>
      </c>
      <c r="Z2640" s="7">
        <f t="shared" si="328"/>
        <v>3108788.9160677511</v>
      </c>
      <c r="AA2640" s="7">
        <f t="shared" si="329"/>
        <v>2880922.7293205578</v>
      </c>
      <c r="AB2640" s="7">
        <f t="shared" si="330"/>
        <v>197180.35014317947</v>
      </c>
      <c r="AC2640" s="7">
        <f t="shared" si="331"/>
        <v>903441.54737965751</v>
      </c>
      <c r="AD2640" s="7">
        <f t="shared" si="332"/>
        <v>98590.175071589736</v>
      </c>
      <c r="AE2640" s="7">
        <f t="shared" si="333"/>
        <v>368828.46725177229</v>
      </c>
      <c r="AF2640" s="8">
        <f t="shared" si="334"/>
        <v>0.92670258647363646</v>
      </c>
      <c r="AG2640" s="6">
        <f t="shared" si="335"/>
        <v>0.57356000040224386</v>
      </c>
    </row>
    <row r="2641" spans="1:33" x14ac:dyDescent="0.55000000000000004">
      <c r="A2641">
        <v>2640</v>
      </c>
      <c r="B2641" t="s">
        <v>314</v>
      </c>
      <c r="C2641" t="s">
        <v>10887</v>
      </c>
      <c r="D2641" t="s">
        <v>17517</v>
      </c>
      <c r="E2641" t="s">
        <v>17518</v>
      </c>
      <c r="F2641" t="s">
        <v>17519</v>
      </c>
      <c r="G2641" t="s">
        <v>17520</v>
      </c>
      <c r="H2641">
        <v>1042</v>
      </c>
      <c r="I2641">
        <v>1052</v>
      </c>
      <c r="J2641" t="s">
        <v>3955</v>
      </c>
      <c r="K2641" t="s">
        <v>138</v>
      </c>
      <c r="L2641" t="s">
        <v>11243</v>
      </c>
      <c r="M2641">
        <v>1044</v>
      </c>
      <c r="N2641" t="s">
        <v>20943</v>
      </c>
      <c r="O2641" t="s">
        <v>20944</v>
      </c>
      <c r="P2641" s="2">
        <v>21466502</v>
      </c>
      <c r="Q2641" s="2">
        <v>19804633.523257464</v>
      </c>
      <c r="R2641" s="2">
        <v>17669019.851764973</v>
      </c>
      <c r="S2641" s="2">
        <v>19364031.261081416</v>
      </c>
      <c r="T2641" s="2">
        <v>19803088.159177292</v>
      </c>
      <c r="U2641" s="2">
        <v>20210076.095013432</v>
      </c>
      <c r="V2641" s="2">
        <v>15067839.156798011</v>
      </c>
      <c r="W2641" s="2">
        <v>20940607.449798156</v>
      </c>
      <c r="X2641" s="2">
        <v>21360889.686906639</v>
      </c>
      <c r="Y2641" s="2">
        <v>28821670.597708099</v>
      </c>
      <c r="Z2641" s="7">
        <f t="shared" si="328"/>
        <v>19576046.659025963</v>
      </c>
      <c r="AA2641" s="7">
        <f t="shared" si="329"/>
        <v>21034028.524233606</v>
      </c>
      <c r="AB2641" s="7">
        <f t="shared" si="330"/>
        <v>1560745.0275743401</v>
      </c>
      <c r="AC2641" s="7">
        <f t="shared" si="331"/>
        <v>4439650.0343474597</v>
      </c>
      <c r="AD2641" s="7">
        <f t="shared" si="332"/>
        <v>780372.51378717006</v>
      </c>
      <c r="AE2641" s="7">
        <f t="shared" si="333"/>
        <v>1812479.5367801813</v>
      </c>
      <c r="AF2641" s="8">
        <f t="shared" si="334"/>
        <v>1.0744778499256082</v>
      </c>
      <c r="AG2641" s="6">
        <f t="shared" si="335"/>
        <v>0.4852752513444506</v>
      </c>
    </row>
    <row r="2642" spans="1:33" x14ac:dyDescent="0.55000000000000004">
      <c r="A2642">
        <v>2641</v>
      </c>
      <c r="B2642" t="s">
        <v>314</v>
      </c>
      <c r="C2642" t="s">
        <v>10887</v>
      </c>
      <c r="D2642" t="s">
        <v>17517</v>
      </c>
      <c r="E2642" t="s">
        <v>17518</v>
      </c>
      <c r="F2642" t="s">
        <v>17519</v>
      </c>
      <c r="G2642" t="s">
        <v>17520</v>
      </c>
      <c r="H2642">
        <v>1042</v>
      </c>
      <c r="I2642">
        <v>1052</v>
      </c>
      <c r="J2642" t="s">
        <v>3955</v>
      </c>
      <c r="K2642" t="s">
        <v>77</v>
      </c>
      <c r="L2642" t="s">
        <v>11068</v>
      </c>
      <c r="M2642">
        <v>1047</v>
      </c>
      <c r="N2642" t="s">
        <v>20945</v>
      </c>
      <c r="O2642" t="s">
        <v>20946</v>
      </c>
      <c r="P2642" s="2">
        <v>3174928.2500000005</v>
      </c>
      <c r="Q2642" s="2">
        <v>3129974.8223432335</v>
      </c>
      <c r="R2642" s="2">
        <v>2420953.4525530324</v>
      </c>
      <c r="S2642" s="2">
        <v>2795800.6125495229</v>
      </c>
      <c r="T2642" s="2">
        <v>5991279.0038398653</v>
      </c>
      <c r="U2642" s="2">
        <v>3150493.9422717495</v>
      </c>
      <c r="V2642" s="2">
        <v>2753738.8784761736</v>
      </c>
      <c r="W2642" s="2">
        <v>7655637.9888868826</v>
      </c>
      <c r="X2642" s="2">
        <v>3052388.1292258361</v>
      </c>
      <c r="Y2642" s="2">
        <v>2872673.3626003037</v>
      </c>
      <c r="Z2642" s="7">
        <f t="shared" si="328"/>
        <v>2880414.2843614472</v>
      </c>
      <c r="AA2642" s="7">
        <f t="shared" si="329"/>
        <v>4246035.2175501352</v>
      </c>
      <c r="AB2642" s="7">
        <f t="shared" si="330"/>
        <v>349896.49302686087</v>
      </c>
      <c r="AC2642" s="7">
        <f t="shared" si="331"/>
        <v>2069267.6065428846</v>
      </c>
      <c r="AD2642" s="7">
        <f t="shared" si="332"/>
        <v>174948.24651343044</v>
      </c>
      <c r="AE2642" s="7">
        <f t="shared" si="333"/>
        <v>844774.96288338222</v>
      </c>
      <c r="AF2642" s="8">
        <f t="shared" si="334"/>
        <v>1.4741057356238703</v>
      </c>
      <c r="AG2642" s="6">
        <f t="shared" si="335"/>
        <v>0.16974694085695793</v>
      </c>
    </row>
    <row r="2643" spans="1:33" x14ac:dyDescent="0.55000000000000004">
      <c r="A2643">
        <v>2642</v>
      </c>
      <c r="B2643" t="s">
        <v>314</v>
      </c>
      <c r="C2643" t="s">
        <v>10887</v>
      </c>
      <c r="D2643" t="s">
        <v>17517</v>
      </c>
      <c r="E2643" t="s">
        <v>17518</v>
      </c>
      <c r="F2643" t="s">
        <v>17519</v>
      </c>
      <c r="G2643" t="s">
        <v>17520</v>
      </c>
      <c r="H2643">
        <v>1042</v>
      </c>
      <c r="I2643">
        <v>1052</v>
      </c>
      <c r="J2643" t="s">
        <v>3955</v>
      </c>
      <c r="K2643" t="s">
        <v>2485</v>
      </c>
      <c r="L2643" t="s">
        <v>17082</v>
      </c>
      <c r="M2643" t="s">
        <v>20947</v>
      </c>
      <c r="N2643" t="s">
        <v>20948</v>
      </c>
      <c r="O2643" t="s">
        <v>20949</v>
      </c>
      <c r="P2643" s="2">
        <v>3592945.5</v>
      </c>
      <c r="Q2643" s="2">
        <v>3605012.325448662</v>
      </c>
      <c r="R2643" s="2">
        <v>3708056.7766469656</v>
      </c>
      <c r="S2643" s="2">
        <v>2763583.2718193107</v>
      </c>
      <c r="T2643" s="2">
        <v>3069336.5225630784</v>
      </c>
      <c r="U2643" s="2">
        <v>3801127.3976095389</v>
      </c>
      <c r="V2643" s="2">
        <v>4980681.1025325852</v>
      </c>
      <c r="W2643" s="2">
        <v>2556358.4184585605</v>
      </c>
      <c r="X2643" s="2">
        <v>2949304.6945289755</v>
      </c>
      <c r="Y2643" s="2">
        <v>3373830.1809119638</v>
      </c>
      <c r="Z2643" s="7">
        <f t="shared" si="328"/>
        <v>3417399.4684787346</v>
      </c>
      <c r="AA2643" s="7">
        <f t="shared" si="329"/>
        <v>3455106.3861007839</v>
      </c>
      <c r="AB2643" s="7">
        <f t="shared" si="330"/>
        <v>438927.5882151369</v>
      </c>
      <c r="AC2643" s="7">
        <f t="shared" si="331"/>
        <v>856284.55848546454</v>
      </c>
      <c r="AD2643" s="7">
        <f t="shared" si="332"/>
        <v>219463.79410756845</v>
      </c>
      <c r="AE2643" s="7">
        <f t="shared" si="333"/>
        <v>349576.70715229464</v>
      </c>
      <c r="AF2643" s="8">
        <f t="shared" si="334"/>
        <v>1.0110338044966205</v>
      </c>
      <c r="AG2643" s="6">
        <f t="shared" si="335"/>
        <v>0.92953738508554906</v>
      </c>
    </row>
    <row r="2644" spans="1:33" x14ac:dyDescent="0.55000000000000004">
      <c r="A2644">
        <v>2643</v>
      </c>
      <c r="B2644" t="s">
        <v>314</v>
      </c>
      <c r="C2644" t="s">
        <v>10887</v>
      </c>
      <c r="D2644" t="s">
        <v>17517</v>
      </c>
      <c r="E2644" t="s">
        <v>17518</v>
      </c>
      <c r="F2644" t="s">
        <v>17519</v>
      </c>
      <c r="G2644" t="s">
        <v>17520</v>
      </c>
      <c r="H2644">
        <v>1042</v>
      </c>
      <c r="I2644">
        <v>1052</v>
      </c>
      <c r="J2644" t="s">
        <v>3955</v>
      </c>
      <c r="K2644" t="s">
        <v>38</v>
      </c>
      <c r="L2644" t="s">
        <v>11460</v>
      </c>
      <c r="M2644">
        <v>1048</v>
      </c>
      <c r="N2644" t="s">
        <v>20950</v>
      </c>
      <c r="O2644" t="s">
        <v>20951</v>
      </c>
      <c r="P2644" s="2">
        <v>6069383</v>
      </c>
      <c r="Q2644" s="2">
        <v>6094895.2762037627</v>
      </c>
      <c r="R2644" s="2">
        <v>7705643.8256261684</v>
      </c>
      <c r="S2644" s="2">
        <v>5700966.782588033</v>
      </c>
      <c r="T2644" s="2">
        <v>5782444.2675477974</v>
      </c>
      <c r="U2644" s="2">
        <v>5809627.1886183918</v>
      </c>
      <c r="V2644" s="2">
        <v>6895599.0564670162</v>
      </c>
      <c r="W2644" s="2">
        <v>7386488.3467630642</v>
      </c>
      <c r="X2644" s="2">
        <v>5619418.2033924395</v>
      </c>
      <c r="Y2644" s="2">
        <v>6903614.7191657554</v>
      </c>
      <c r="Z2644" s="7">
        <f t="shared" si="328"/>
        <v>6392722.2211044915</v>
      </c>
      <c r="AA2644" s="7">
        <f t="shared" si="329"/>
        <v>6399531.963659077</v>
      </c>
      <c r="AB2644" s="7">
        <f t="shared" si="330"/>
        <v>893595.33484126523</v>
      </c>
      <c r="AC2644" s="7">
        <f t="shared" si="331"/>
        <v>749883.62222160434</v>
      </c>
      <c r="AD2644" s="7">
        <f t="shared" si="332"/>
        <v>446797.66742063261</v>
      </c>
      <c r="AE2644" s="7">
        <f t="shared" si="333"/>
        <v>306138.70681881928</v>
      </c>
      <c r="AF2644" s="8">
        <f t="shared" si="334"/>
        <v>1.0010652336076959</v>
      </c>
      <c r="AG2644" s="6">
        <f t="shared" si="335"/>
        <v>0.99039534555961106</v>
      </c>
    </row>
    <row r="2645" spans="1:33" x14ac:dyDescent="0.55000000000000004">
      <c r="A2645">
        <v>2644</v>
      </c>
      <c r="B2645" t="s">
        <v>3957</v>
      </c>
      <c r="C2645" t="s">
        <v>10887</v>
      </c>
      <c r="D2645" t="s">
        <v>20952</v>
      </c>
      <c r="E2645" t="s">
        <v>20953</v>
      </c>
      <c r="F2645" t="s">
        <v>20954</v>
      </c>
      <c r="G2645" t="s">
        <v>20955</v>
      </c>
      <c r="H2645">
        <v>721</v>
      </c>
      <c r="I2645">
        <v>733</v>
      </c>
      <c r="J2645" t="s">
        <v>3956</v>
      </c>
      <c r="K2645" t="s">
        <v>26</v>
      </c>
      <c r="L2645" t="s">
        <v>10951</v>
      </c>
      <c r="M2645">
        <v>724</v>
      </c>
      <c r="N2645" t="s">
        <v>14880</v>
      </c>
      <c r="O2645" t="s">
        <v>20956</v>
      </c>
      <c r="P2645" s="2">
        <v>3283324.25</v>
      </c>
      <c r="Q2645" s="2">
        <v>3490070.2575252652</v>
      </c>
      <c r="R2645" s="2">
        <v>3537396.5658455696</v>
      </c>
      <c r="S2645" s="2">
        <v>3393800.5839861236</v>
      </c>
      <c r="T2645" s="2">
        <v>2931700.0944269765</v>
      </c>
      <c r="U2645" s="2">
        <v>3748364.9507293375</v>
      </c>
      <c r="V2645" s="2">
        <v>3708639.5066835117</v>
      </c>
      <c r="W2645" s="2">
        <v>2560802.9080625786</v>
      </c>
      <c r="X2645" s="2">
        <v>2523780.1796365632</v>
      </c>
      <c r="Y2645" s="2">
        <v>4015084.0912578772</v>
      </c>
      <c r="Z2645" s="7">
        <f t="shared" si="328"/>
        <v>3426147.9143392397</v>
      </c>
      <c r="AA2645" s="7">
        <f t="shared" si="329"/>
        <v>3248061.9551328071</v>
      </c>
      <c r="AB2645" s="7">
        <f t="shared" si="330"/>
        <v>112408.89243683868</v>
      </c>
      <c r="AC2645" s="7">
        <f t="shared" si="331"/>
        <v>655400.89116605406</v>
      </c>
      <c r="AD2645" s="7">
        <f t="shared" si="332"/>
        <v>56204.44621841934</v>
      </c>
      <c r="AE2645" s="7">
        <f t="shared" si="333"/>
        <v>267566.29338703392</v>
      </c>
      <c r="AF2645" s="8">
        <f t="shared" si="334"/>
        <v>0.94802152047753085</v>
      </c>
      <c r="AG2645" s="6">
        <f t="shared" si="335"/>
        <v>0.54136070501841926</v>
      </c>
    </row>
    <row r="2646" spans="1:33" x14ac:dyDescent="0.55000000000000004">
      <c r="A2646">
        <v>2645</v>
      </c>
      <c r="B2646" t="s">
        <v>1595</v>
      </c>
      <c r="C2646" t="s">
        <v>10887</v>
      </c>
      <c r="D2646" t="s">
        <v>14904</v>
      </c>
      <c r="E2646" t="s">
        <v>14905</v>
      </c>
      <c r="F2646" t="s">
        <v>14906</v>
      </c>
      <c r="G2646" t="s">
        <v>14907</v>
      </c>
      <c r="H2646">
        <v>663</v>
      </c>
      <c r="I2646">
        <v>680</v>
      </c>
      <c r="J2646" t="s">
        <v>3958</v>
      </c>
      <c r="K2646" t="s">
        <v>138</v>
      </c>
      <c r="L2646" t="s">
        <v>11243</v>
      </c>
      <c r="M2646">
        <v>665</v>
      </c>
      <c r="N2646" t="s">
        <v>15230</v>
      </c>
      <c r="O2646" t="s">
        <v>20957</v>
      </c>
      <c r="P2646" s="2">
        <v>2027465.7499999998</v>
      </c>
      <c r="Q2646" s="2">
        <v>1871801.0582614169</v>
      </c>
      <c r="R2646" s="2">
        <v>2002581.1357915821</v>
      </c>
      <c r="S2646" s="2">
        <v>1126156.0667549733</v>
      </c>
      <c r="T2646" s="2">
        <v>1152422.5147979299</v>
      </c>
      <c r="U2646" s="2">
        <v>1788609.143674809</v>
      </c>
      <c r="V2646" s="2">
        <v>1576707.1660252924</v>
      </c>
      <c r="W2646" s="2">
        <v>957247.78441005433</v>
      </c>
      <c r="X2646" s="2">
        <v>1202591.2176827383</v>
      </c>
      <c r="Y2646" s="2">
        <v>1153389.1675956927</v>
      </c>
      <c r="Z2646" s="7">
        <f t="shared" si="328"/>
        <v>1757001.0027019931</v>
      </c>
      <c r="AA2646" s="7">
        <f t="shared" si="329"/>
        <v>1305161.1656977527</v>
      </c>
      <c r="AB2646" s="7">
        <f t="shared" si="330"/>
        <v>426069.30862858403</v>
      </c>
      <c r="AC2646" s="7">
        <f t="shared" si="331"/>
        <v>311572.56865950947</v>
      </c>
      <c r="AD2646" s="7">
        <f t="shared" si="332"/>
        <v>213034.65431429201</v>
      </c>
      <c r="AE2646" s="7">
        <f t="shared" si="333"/>
        <v>127198.96851067933</v>
      </c>
      <c r="AF2646" s="8">
        <f t="shared" si="334"/>
        <v>0.74283461630962</v>
      </c>
      <c r="AG2646" s="6">
        <f t="shared" si="335"/>
        <v>0.12676244205704548</v>
      </c>
    </row>
    <row r="2647" spans="1:33" x14ac:dyDescent="0.55000000000000004">
      <c r="A2647">
        <v>2646</v>
      </c>
      <c r="B2647" t="s">
        <v>1595</v>
      </c>
      <c r="C2647" t="s">
        <v>10887</v>
      </c>
      <c r="D2647" t="s">
        <v>14904</v>
      </c>
      <c r="E2647" t="s">
        <v>14905</v>
      </c>
      <c r="F2647" t="s">
        <v>14906</v>
      </c>
      <c r="G2647" t="s">
        <v>14907</v>
      </c>
      <c r="H2647">
        <v>663</v>
      </c>
      <c r="I2647">
        <v>680</v>
      </c>
      <c r="J2647" t="s">
        <v>3958</v>
      </c>
      <c r="K2647" t="s">
        <v>26</v>
      </c>
      <c r="L2647" t="s">
        <v>10951</v>
      </c>
      <c r="M2647">
        <v>666</v>
      </c>
      <c r="N2647" t="s">
        <v>20008</v>
      </c>
      <c r="O2647" t="s">
        <v>20958</v>
      </c>
      <c r="P2647" s="2">
        <v>21888066</v>
      </c>
      <c r="Q2647" s="2">
        <v>19652580.488573525</v>
      </c>
      <c r="R2647" s="2">
        <v>24284384.239926998</v>
      </c>
      <c r="S2647" s="2">
        <v>18363415.61060863</v>
      </c>
      <c r="T2647" s="2">
        <v>20442458.601322331</v>
      </c>
      <c r="U2647" s="2">
        <v>24619326.05454623</v>
      </c>
      <c r="V2647" s="2">
        <v>29382865.75216366</v>
      </c>
      <c r="W2647" s="2">
        <v>16847920.354080379</v>
      </c>
      <c r="X2647" s="2">
        <v>21956627.327089541</v>
      </c>
      <c r="Y2647" s="2">
        <v>25398637.916260645</v>
      </c>
      <c r="Z2647" s="7">
        <f t="shared" si="328"/>
        <v>21047111.584777288</v>
      </c>
      <c r="AA2647" s="7">
        <f t="shared" si="329"/>
        <v>23107972.667577129</v>
      </c>
      <c r="AB2647" s="7">
        <f t="shared" si="330"/>
        <v>2603464.3350934666</v>
      </c>
      <c r="AC2647" s="7">
        <f t="shared" si="331"/>
        <v>4347975.0657749409</v>
      </c>
      <c r="AD2647" s="7">
        <f t="shared" si="332"/>
        <v>1301732.1675467333</v>
      </c>
      <c r="AE2647" s="7">
        <f t="shared" si="333"/>
        <v>1775053.3875821221</v>
      </c>
      <c r="AF2647" s="8">
        <f t="shared" si="334"/>
        <v>1.0979165751318769</v>
      </c>
      <c r="AG2647" s="6">
        <f t="shared" si="335"/>
        <v>0.37661912288824795</v>
      </c>
    </row>
    <row r="2648" spans="1:33" x14ac:dyDescent="0.55000000000000004">
      <c r="A2648">
        <v>2647</v>
      </c>
      <c r="B2648" t="s">
        <v>1595</v>
      </c>
      <c r="C2648" t="s">
        <v>10887</v>
      </c>
      <c r="D2648" t="s">
        <v>14904</v>
      </c>
      <c r="E2648" t="s">
        <v>14905</v>
      </c>
      <c r="F2648" t="s">
        <v>14906</v>
      </c>
      <c r="G2648" t="s">
        <v>14907</v>
      </c>
      <c r="H2648">
        <v>663</v>
      </c>
      <c r="I2648">
        <v>680</v>
      </c>
      <c r="J2648" t="s">
        <v>3958</v>
      </c>
      <c r="K2648" t="s">
        <v>100</v>
      </c>
      <c r="L2648" t="s">
        <v>10901</v>
      </c>
      <c r="M2648">
        <v>677</v>
      </c>
      <c r="N2648" t="s">
        <v>12571</v>
      </c>
      <c r="O2648" t="s">
        <v>20959</v>
      </c>
      <c r="P2648" s="2">
        <v>104580439.99999999</v>
      </c>
      <c r="Q2648" s="2">
        <v>68348859.316760451</v>
      </c>
      <c r="R2648" s="2">
        <v>1993452.4762927187</v>
      </c>
      <c r="S2648" s="2">
        <v>50681730.418024428</v>
      </c>
      <c r="T2648" s="2">
        <v>83804675.326132774</v>
      </c>
      <c r="U2648" s="2">
        <v>1291070.7229002577</v>
      </c>
      <c r="V2648" s="2">
        <v>2917789.7057799064</v>
      </c>
      <c r="W2648" s="2">
        <v>68423646.077286631</v>
      </c>
      <c r="X2648" s="2">
        <v>76584864.234742329</v>
      </c>
      <c r="Y2648" s="2">
        <v>1602811.2259986543</v>
      </c>
      <c r="Z2648" s="7">
        <f t="shared" si="328"/>
        <v>56401120.552769393</v>
      </c>
      <c r="AA2648" s="7">
        <f t="shared" si="329"/>
        <v>39104142.882140093</v>
      </c>
      <c r="AB2648" s="7">
        <f t="shared" si="330"/>
        <v>42649349.55738616</v>
      </c>
      <c r="AC2648" s="7">
        <f t="shared" si="331"/>
        <v>41007818.278484724</v>
      </c>
      <c r="AD2648" s="7">
        <f t="shared" si="332"/>
        <v>21324674.77869308</v>
      </c>
      <c r="AE2648" s="7">
        <f t="shared" si="333"/>
        <v>16741371.707844144</v>
      </c>
      <c r="AF2648" s="8">
        <f t="shared" si="334"/>
        <v>0.69332209181117077</v>
      </c>
      <c r="AG2648" s="6">
        <f t="shared" si="335"/>
        <v>0.54566854029620826</v>
      </c>
    </row>
    <row r="2649" spans="1:33" x14ac:dyDescent="0.55000000000000004">
      <c r="A2649">
        <v>2648</v>
      </c>
      <c r="B2649" t="s">
        <v>982</v>
      </c>
      <c r="C2649" t="s">
        <v>10887</v>
      </c>
      <c r="D2649" t="s">
        <v>13425</v>
      </c>
      <c r="E2649" t="s">
        <v>13426</v>
      </c>
      <c r="F2649" t="s">
        <v>13427</v>
      </c>
      <c r="G2649" t="s">
        <v>13428</v>
      </c>
      <c r="H2649">
        <v>917</v>
      </c>
      <c r="I2649">
        <v>931</v>
      </c>
      <c r="J2649" t="s">
        <v>3959</v>
      </c>
      <c r="K2649" t="s">
        <v>34</v>
      </c>
      <c r="L2649" t="s">
        <v>10992</v>
      </c>
      <c r="M2649">
        <v>926</v>
      </c>
      <c r="N2649" t="s">
        <v>20960</v>
      </c>
      <c r="O2649" t="s">
        <v>20961</v>
      </c>
      <c r="P2649" s="2">
        <v>342173.1875</v>
      </c>
      <c r="Q2649" s="2">
        <v>394510.7580607509</v>
      </c>
      <c r="R2649" s="2">
        <v>529125.80867080006</v>
      </c>
      <c r="S2649" s="2">
        <v>480722.81738795183</v>
      </c>
      <c r="T2649" s="2">
        <v>172913.55712010615</v>
      </c>
      <c r="U2649" s="2">
        <v>470764.65911568969</v>
      </c>
      <c r="V2649" s="2">
        <v>537219.32814509654</v>
      </c>
      <c r="W2649" s="2">
        <v>341024.43403867568</v>
      </c>
      <c r="X2649" s="2">
        <v>236554.31458799835</v>
      </c>
      <c r="Y2649" s="2">
        <v>551412.93207907549</v>
      </c>
      <c r="Z2649" s="7">
        <f t="shared" si="328"/>
        <v>436633.14290487568</v>
      </c>
      <c r="AA2649" s="7">
        <f t="shared" si="329"/>
        <v>384981.53751444031</v>
      </c>
      <c r="AB2649" s="7">
        <f t="shared" si="330"/>
        <v>84055.083321511003</v>
      </c>
      <c r="AC2649" s="7">
        <f t="shared" si="331"/>
        <v>159480.52777982265</v>
      </c>
      <c r="AD2649" s="7">
        <f t="shared" si="332"/>
        <v>42027.541660755502</v>
      </c>
      <c r="AE2649" s="7">
        <f t="shared" si="333"/>
        <v>65107.652828387218</v>
      </c>
      <c r="AF2649" s="8">
        <f t="shared" si="334"/>
        <v>0.8817047990292205</v>
      </c>
      <c r="AG2649" s="6">
        <f t="shared" si="335"/>
        <v>0.52433813540388163</v>
      </c>
    </row>
    <row r="2650" spans="1:33" x14ac:dyDescent="0.55000000000000004">
      <c r="A2650">
        <v>2649</v>
      </c>
      <c r="B2650" t="s">
        <v>3962</v>
      </c>
      <c r="C2650" t="s">
        <v>10887</v>
      </c>
      <c r="D2650" t="s">
        <v>20962</v>
      </c>
      <c r="E2650" t="s">
        <v>20963</v>
      </c>
      <c r="F2650" t="s">
        <v>20964</v>
      </c>
      <c r="G2650" t="s">
        <v>20965</v>
      </c>
      <c r="H2650">
        <v>233</v>
      </c>
      <c r="I2650">
        <v>248</v>
      </c>
      <c r="J2650" t="s">
        <v>3960</v>
      </c>
      <c r="K2650" t="s">
        <v>3961</v>
      </c>
      <c r="L2650" t="s">
        <v>20966</v>
      </c>
      <c r="M2650" t="s">
        <v>20967</v>
      </c>
      <c r="N2650" t="s">
        <v>20968</v>
      </c>
      <c r="O2650" t="s">
        <v>20969</v>
      </c>
      <c r="P2650" s="2">
        <v>3131009.25</v>
      </c>
      <c r="Q2650" s="2">
        <v>3649981.3749209521</v>
      </c>
      <c r="R2650" s="2">
        <v>4590497.3517529275</v>
      </c>
      <c r="S2650" s="2">
        <v>3713402.5814299383</v>
      </c>
      <c r="T2650" s="2">
        <v>3087073.3818277465</v>
      </c>
      <c r="U2650" s="2">
        <v>3272373.2876921925</v>
      </c>
      <c r="V2650" s="2">
        <v>4206173.8847136637</v>
      </c>
      <c r="W2650" s="2">
        <v>3375389.3978213621</v>
      </c>
      <c r="X2650" s="2">
        <v>2853682.3556019086</v>
      </c>
      <c r="Y2650" s="2">
        <v>4599409.8345009694</v>
      </c>
      <c r="Z2650" s="7">
        <f t="shared" si="328"/>
        <v>3771222.6395259541</v>
      </c>
      <c r="AA2650" s="7">
        <f t="shared" si="329"/>
        <v>3565683.6903596409</v>
      </c>
      <c r="AB2650" s="7">
        <f t="shared" si="330"/>
        <v>605289.69416419556</v>
      </c>
      <c r="AC2650" s="7">
        <f t="shared" si="331"/>
        <v>683677.41930830397</v>
      </c>
      <c r="AD2650" s="7">
        <f t="shared" si="332"/>
        <v>302644.84708209778</v>
      </c>
      <c r="AE2650" s="7">
        <f t="shared" si="333"/>
        <v>279110.13766136079</v>
      </c>
      <c r="AF2650" s="8">
        <f t="shared" si="334"/>
        <v>0.94549806022798222</v>
      </c>
      <c r="AG2650" s="6">
        <f t="shared" si="335"/>
        <v>0.63257142452063686</v>
      </c>
    </row>
    <row r="2651" spans="1:33" x14ac:dyDescent="0.55000000000000004">
      <c r="A2651">
        <v>2650</v>
      </c>
      <c r="B2651" t="s">
        <v>3962</v>
      </c>
      <c r="C2651" t="s">
        <v>10887</v>
      </c>
      <c r="D2651" t="s">
        <v>20962</v>
      </c>
      <c r="E2651" t="s">
        <v>20963</v>
      </c>
      <c r="F2651" t="s">
        <v>20964</v>
      </c>
      <c r="G2651" t="s">
        <v>20965</v>
      </c>
      <c r="H2651">
        <v>233</v>
      </c>
      <c r="I2651">
        <v>248</v>
      </c>
      <c r="J2651" t="s">
        <v>3960</v>
      </c>
      <c r="K2651" t="s">
        <v>3963</v>
      </c>
      <c r="L2651" t="s">
        <v>20970</v>
      </c>
      <c r="M2651" t="s">
        <v>20971</v>
      </c>
      <c r="N2651" t="s">
        <v>20972</v>
      </c>
      <c r="O2651" t="s">
        <v>20973</v>
      </c>
      <c r="P2651" s="2">
        <v>3131009.25</v>
      </c>
      <c r="Q2651" s="2">
        <v>3649981.3749209521</v>
      </c>
      <c r="R2651" s="2">
        <v>4590497.3517529275</v>
      </c>
      <c r="S2651" s="2">
        <v>3713402.5814299383</v>
      </c>
      <c r="T2651" s="2">
        <v>3087073.3818277465</v>
      </c>
      <c r="U2651" s="2">
        <v>3272373.2876921925</v>
      </c>
      <c r="V2651" s="2">
        <v>4206173.8847136637</v>
      </c>
      <c r="W2651" s="2">
        <v>3375389.3978213621</v>
      </c>
      <c r="X2651" s="2">
        <v>2853682.3556019086</v>
      </c>
      <c r="Y2651" s="2">
        <v>4599409.8345009694</v>
      </c>
      <c r="Z2651" s="7">
        <f t="shared" si="328"/>
        <v>3771222.6395259541</v>
      </c>
      <c r="AA2651" s="7">
        <f t="shared" si="329"/>
        <v>3565683.6903596409</v>
      </c>
      <c r="AB2651" s="7">
        <f t="shared" si="330"/>
        <v>605289.69416419556</v>
      </c>
      <c r="AC2651" s="7">
        <f t="shared" si="331"/>
        <v>683677.41930830397</v>
      </c>
      <c r="AD2651" s="7">
        <f t="shared" si="332"/>
        <v>302644.84708209778</v>
      </c>
      <c r="AE2651" s="7">
        <f t="shared" si="333"/>
        <v>279110.13766136079</v>
      </c>
      <c r="AF2651" s="8">
        <f t="shared" si="334"/>
        <v>0.94549806022798222</v>
      </c>
      <c r="AG2651" s="6">
        <f t="shared" si="335"/>
        <v>0.63257142452063686</v>
      </c>
    </row>
    <row r="2652" spans="1:33" x14ac:dyDescent="0.55000000000000004">
      <c r="A2652">
        <v>2651</v>
      </c>
      <c r="B2652" t="s">
        <v>3965</v>
      </c>
      <c r="C2652" t="s">
        <v>10887</v>
      </c>
      <c r="D2652" t="s">
        <v>20974</v>
      </c>
      <c r="E2652" t="s">
        <v>20975</v>
      </c>
      <c r="F2652" t="s">
        <v>20976</v>
      </c>
      <c r="G2652" t="s">
        <v>20977</v>
      </c>
      <c r="H2652">
        <v>109</v>
      </c>
      <c r="I2652">
        <v>134</v>
      </c>
      <c r="J2652" t="s">
        <v>3964</v>
      </c>
      <c r="K2652" t="s">
        <v>56</v>
      </c>
      <c r="L2652" t="s">
        <v>14196</v>
      </c>
      <c r="M2652">
        <v>122</v>
      </c>
      <c r="N2652" t="s">
        <v>20978</v>
      </c>
      <c r="O2652" t="s">
        <v>20979</v>
      </c>
      <c r="P2652" s="2">
        <v>1025099.25</v>
      </c>
      <c r="Q2652" s="2">
        <v>1111076.5489962387</v>
      </c>
      <c r="R2652" s="2">
        <v>1221188.9984946316</v>
      </c>
      <c r="S2652" s="2">
        <v>1297710.0579534334</v>
      </c>
      <c r="T2652" s="2">
        <v>896887.18070556747</v>
      </c>
      <c r="U2652" s="2">
        <v>1245256.9718790997</v>
      </c>
      <c r="V2652" s="2">
        <v>1232941.3172528613</v>
      </c>
      <c r="W2652" s="2">
        <v>888118.98496305058</v>
      </c>
      <c r="X2652" s="2">
        <v>1218258.2165992293</v>
      </c>
      <c r="Y2652" s="2">
        <v>1711752.3593889056</v>
      </c>
      <c r="Z2652" s="7">
        <f t="shared" si="328"/>
        <v>1163768.7138610759</v>
      </c>
      <c r="AA2652" s="7">
        <f t="shared" si="329"/>
        <v>1198869.1717981191</v>
      </c>
      <c r="AB2652" s="7">
        <f t="shared" si="330"/>
        <v>120059.78675966302</v>
      </c>
      <c r="AC2652" s="7">
        <f t="shared" si="331"/>
        <v>301495.15413222689</v>
      </c>
      <c r="AD2652" s="7">
        <f t="shared" si="332"/>
        <v>60029.893379831512</v>
      </c>
      <c r="AE2652" s="7">
        <f t="shared" si="333"/>
        <v>123084.88125762052</v>
      </c>
      <c r="AF2652" s="8">
        <f t="shared" si="334"/>
        <v>1.0301610255706128</v>
      </c>
      <c r="AG2652" s="6">
        <f t="shared" si="335"/>
        <v>0.80507680979695173</v>
      </c>
    </row>
    <row r="2653" spans="1:33" x14ac:dyDescent="0.55000000000000004">
      <c r="A2653">
        <v>2652</v>
      </c>
      <c r="B2653" t="s">
        <v>528</v>
      </c>
      <c r="C2653" t="s">
        <v>10887</v>
      </c>
      <c r="D2653" t="s">
        <v>12262</v>
      </c>
      <c r="E2653" t="s">
        <v>12263</v>
      </c>
      <c r="F2653" t="s">
        <v>12264</v>
      </c>
      <c r="G2653" t="s">
        <v>12265</v>
      </c>
      <c r="H2653">
        <v>1059</v>
      </c>
      <c r="I2653">
        <v>1081</v>
      </c>
      <c r="J2653" t="s">
        <v>3966</v>
      </c>
      <c r="K2653" t="s">
        <v>5</v>
      </c>
      <c r="L2653" t="s">
        <v>10900</v>
      </c>
      <c r="M2653">
        <v>1067</v>
      </c>
      <c r="N2653" t="s">
        <v>20980</v>
      </c>
      <c r="O2653" t="s">
        <v>20981</v>
      </c>
      <c r="P2653" s="2">
        <v>3420215.2499999995</v>
      </c>
      <c r="Q2653" s="2">
        <v>2407812.7623905879</v>
      </c>
      <c r="R2653" s="2">
        <v>2933306.2292199112</v>
      </c>
      <c r="S2653" s="2">
        <v>2685172.4702638797</v>
      </c>
      <c r="T2653" s="2">
        <v>2564265.7411694806</v>
      </c>
      <c r="U2653" s="2">
        <v>2416208.510645383</v>
      </c>
      <c r="V2653" s="2">
        <v>2231305.33426284</v>
      </c>
      <c r="W2653" s="2">
        <v>2560704.7761978833</v>
      </c>
      <c r="X2653" s="2">
        <v>2073449.0086263395</v>
      </c>
      <c r="Y2653" s="2">
        <v>2665457.1131469384</v>
      </c>
      <c r="Z2653" s="7">
        <f t="shared" si="328"/>
        <v>2861626.6779685947</v>
      </c>
      <c r="AA2653" s="7">
        <f t="shared" si="329"/>
        <v>2418565.0806748108</v>
      </c>
      <c r="AB2653" s="7">
        <f t="shared" si="330"/>
        <v>429822.56349204271</v>
      </c>
      <c r="AC2653" s="7">
        <f t="shared" si="331"/>
        <v>226523.69432133925</v>
      </c>
      <c r="AD2653" s="7">
        <f t="shared" si="332"/>
        <v>214911.28174602136</v>
      </c>
      <c r="AE2653" s="7">
        <f t="shared" si="333"/>
        <v>92477.910956245425</v>
      </c>
      <c r="AF2653" s="8">
        <f t="shared" si="334"/>
        <v>0.84517141921240979</v>
      </c>
      <c r="AG2653" s="6">
        <f t="shared" si="335"/>
        <v>0.12895586375740556</v>
      </c>
    </row>
    <row r="2654" spans="1:33" x14ac:dyDescent="0.55000000000000004">
      <c r="A2654">
        <v>2653</v>
      </c>
      <c r="B2654" t="s">
        <v>3968</v>
      </c>
      <c r="C2654" t="s">
        <v>10887</v>
      </c>
      <c r="D2654" t="s">
        <v>20982</v>
      </c>
      <c r="E2654" t="s">
        <v>20983</v>
      </c>
      <c r="F2654" t="s">
        <v>20984</v>
      </c>
      <c r="G2654" t="s">
        <v>20985</v>
      </c>
      <c r="H2654">
        <v>667</v>
      </c>
      <c r="I2654">
        <v>680</v>
      </c>
      <c r="J2654" t="s">
        <v>3967</v>
      </c>
      <c r="K2654" t="s">
        <v>77</v>
      </c>
      <c r="L2654" t="s">
        <v>11068</v>
      </c>
      <c r="M2654">
        <v>672</v>
      </c>
      <c r="N2654" t="s">
        <v>12939</v>
      </c>
      <c r="O2654" t="s">
        <v>20986</v>
      </c>
      <c r="P2654" s="2">
        <v>2724014.5</v>
      </c>
      <c r="Q2654" s="2">
        <v>2010044.7679726358</v>
      </c>
      <c r="R2654" s="2">
        <v>2569193.5348531818</v>
      </c>
      <c r="S2654" s="2">
        <v>2345613.2872289754</v>
      </c>
      <c r="T2654" s="2">
        <v>2384768.3800088051</v>
      </c>
      <c r="U2654" s="2">
        <v>3043454.4121868415</v>
      </c>
      <c r="V2654" s="2">
        <v>2835364.8908519773</v>
      </c>
      <c r="W2654" s="2">
        <v>2446525.745351343</v>
      </c>
      <c r="X2654" s="2">
        <v>2493927.6258902429</v>
      </c>
      <c r="Y2654" s="2">
        <v>3477658.7945746253</v>
      </c>
      <c r="Z2654" s="7">
        <f t="shared" si="328"/>
        <v>2412216.5225136983</v>
      </c>
      <c r="AA2654" s="7">
        <f t="shared" si="329"/>
        <v>2780283.3081439729</v>
      </c>
      <c r="AB2654" s="7">
        <f t="shared" si="330"/>
        <v>309859.03906378971</v>
      </c>
      <c r="AC2654" s="7">
        <f t="shared" si="331"/>
        <v>426251.41071653471</v>
      </c>
      <c r="AD2654" s="7">
        <f t="shared" si="332"/>
        <v>154929.51953189485</v>
      </c>
      <c r="AE2654" s="7">
        <f t="shared" si="333"/>
        <v>174016.40973283525</v>
      </c>
      <c r="AF2654" s="8">
        <f t="shared" si="334"/>
        <v>1.152584472494502</v>
      </c>
      <c r="AG2654" s="6">
        <f t="shared" si="335"/>
        <v>0.15354388237734681</v>
      </c>
    </row>
    <row r="2655" spans="1:33" x14ac:dyDescent="0.55000000000000004">
      <c r="A2655">
        <v>2654</v>
      </c>
      <c r="B2655" t="s">
        <v>1194</v>
      </c>
      <c r="C2655" t="s">
        <v>10887</v>
      </c>
      <c r="D2655" t="s">
        <v>14017</v>
      </c>
      <c r="E2655" t="s">
        <v>14018</v>
      </c>
      <c r="F2655" t="s">
        <v>14019</v>
      </c>
      <c r="G2655" t="s">
        <v>14020</v>
      </c>
      <c r="H2655">
        <v>10</v>
      </c>
      <c r="I2655">
        <v>30</v>
      </c>
      <c r="J2655" t="s">
        <v>3969</v>
      </c>
      <c r="K2655" t="s">
        <v>686</v>
      </c>
      <c r="L2655" t="s">
        <v>10937</v>
      </c>
      <c r="M2655">
        <v>26</v>
      </c>
      <c r="N2655" t="s">
        <v>12864</v>
      </c>
      <c r="O2655" t="s">
        <v>20987</v>
      </c>
      <c r="P2655" s="2">
        <v>7321100.4999999991</v>
      </c>
      <c r="Q2655" s="2">
        <v>7952820.5543828737</v>
      </c>
      <c r="R2655" s="2">
        <v>7294732.5723259626</v>
      </c>
      <c r="S2655" s="2">
        <v>6551418.8642036924</v>
      </c>
      <c r="T2655" s="2">
        <v>6579922.5829494372</v>
      </c>
      <c r="U2655" s="2">
        <v>6122620.4489490334</v>
      </c>
      <c r="V2655" s="2">
        <v>5867152.4752599858</v>
      </c>
      <c r="W2655" s="2">
        <v>7124420.0631710477</v>
      </c>
      <c r="X2655" s="2">
        <v>5993122.0492534367</v>
      </c>
      <c r="Y2655" s="2">
        <v>8798966.5130875874</v>
      </c>
      <c r="Z2655" s="7">
        <f t="shared" si="328"/>
        <v>7280018.1227281317</v>
      </c>
      <c r="AA2655" s="7">
        <f t="shared" si="329"/>
        <v>6747700.6887784218</v>
      </c>
      <c r="AB2655" s="7">
        <f t="shared" si="330"/>
        <v>573127.17271479743</v>
      </c>
      <c r="AC2655" s="7">
        <f t="shared" si="331"/>
        <v>1105733.950604764</v>
      </c>
      <c r="AD2655" s="7">
        <f t="shared" si="332"/>
        <v>286563.58635739872</v>
      </c>
      <c r="AE2655" s="7">
        <f t="shared" si="333"/>
        <v>451413.99504224851</v>
      </c>
      <c r="AF2655" s="8">
        <f t="shared" si="334"/>
        <v>0.92687965538329897</v>
      </c>
      <c r="AG2655" s="6">
        <f t="shared" si="335"/>
        <v>0.34954296094066778</v>
      </c>
    </row>
    <row r="2656" spans="1:33" x14ac:dyDescent="0.55000000000000004">
      <c r="A2656">
        <v>2655</v>
      </c>
      <c r="B2656" t="s">
        <v>3971</v>
      </c>
      <c r="C2656" t="s">
        <v>10887</v>
      </c>
      <c r="D2656" t="s">
        <v>20988</v>
      </c>
      <c r="E2656" t="s">
        <v>20989</v>
      </c>
      <c r="F2656" t="s">
        <v>20990</v>
      </c>
      <c r="G2656" t="s">
        <v>20991</v>
      </c>
      <c r="H2656">
        <v>638</v>
      </c>
      <c r="I2656">
        <v>657</v>
      </c>
      <c r="J2656" t="s">
        <v>3970</v>
      </c>
      <c r="K2656" t="s">
        <v>77</v>
      </c>
      <c r="L2656" t="s">
        <v>11068</v>
      </c>
      <c r="M2656">
        <v>643</v>
      </c>
      <c r="N2656" t="s">
        <v>12118</v>
      </c>
      <c r="O2656" t="s">
        <v>20992</v>
      </c>
      <c r="P2656" s="2">
        <v>1008256.5</v>
      </c>
      <c r="Q2656" s="2">
        <v>884642.22892632894</v>
      </c>
      <c r="R2656" s="2">
        <v>754180.88773026317</v>
      </c>
      <c r="S2656" s="2">
        <v>862036.67776130501</v>
      </c>
      <c r="T2656" s="2">
        <v>757495.22298418847</v>
      </c>
      <c r="U2656" s="2">
        <v>938309.88631075458</v>
      </c>
      <c r="V2656" s="2">
        <v>1022390.9459624173</v>
      </c>
      <c r="W2656" s="2">
        <v>621849.50173641602</v>
      </c>
      <c r="X2656" s="2">
        <v>806207.6424950182</v>
      </c>
      <c r="Y2656" s="2">
        <v>1331664.0642264332</v>
      </c>
      <c r="Z2656" s="7">
        <f t="shared" si="328"/>
        <v>877279.07360447431</v>
      </c>
      <c r="AA2656" s="7">
        <f t="shared" si="329"/>
        <v>912986.21061920468</v>
      </c>
      <c r="AB2656" s="7">
        <f t="shared" si="330"/>
        <v>104234.98497473595</v>
      </c>
      <c r="AC2656" s="7">
        <f t="shared" si="331"/>
        <v>248290.76618862405</v>
      </c>
      <c r="AD2656" s="7">
        <f t="shared" si="332"/>
        <v>52117.492487367977</v>
      </c>
      <c r="AE2656" s="7">
        <f t="shared" si="333"/>
        <v>101364.2808344685</v>
      </c>
      <c r="AF2656" s="8">
        <f t="shared" si="334"/>
        <v>1.0407021415295141</v>
      </c>
      <c r="AG2656" s="6">
        <f t="shared" si="335"/>
        <v>0.76299723169165734</v>
      </c>
    </row>
    <row r="2657" spans="1:33" x14ac:dyDescent="0.55000000000000004">
      <c r="A2657">
        <v>2656</v>
      </c>
      <c r="B2657" t="s">
        <v>228</v>
      </c>
      <c r="C2657" t="s">
        <v>10887</v>
      </c>
      <c r="D2657" t="s">
        <v>12380</v>
      </c>
      <c r="E2657" t="s">
        <v>12381</v>
      </c>
      <c r="F2657" t="s">
        <v>12382</v>
      </c>
      <c r="G2657" t="s">
        <v>12383</v>
      </c>
      <c r="H2657">
        <v>838</v>
      </c>
      <c r="I2657">
        <v>851</v>
      </c>
      <c r="J2657" t="s">
        <v>3972</v>
      </c>
      <c r="K2657" t="s">
        <v>26</v>
      </c>
      <c r="L2657" t="s">
        <v>10951</v>
      </c>
      <c r="M2657">
        <v>841</v>
      </c>
      <c r="N2657" t="s">
        <v>20993</v>
      </c>
      <c r="O2657" t="s">
        <v>20994</v>
      </c>
      <c r="P2657" s="2">
        <v>1735554.6250000002</v>
      </c>
      <c r="Q2657" s="2">
        <v>1666327.2413475907</v>
      </c>
      <c r="R2657" s="2">
        <v>2282585.1548718517</v>
      </c>
      <c r="S2657" s="2">
        <v>1722869.9808213757</v>
      </c>
      <c r="T2657" s="2">
        <v>1060705.041475784</v>
      </c>
      <c r="U2657" s="2">
        <v>1343441.6875830404</v>
      </c>
      <c r="V2657" s="2">
        <v>1864619.8488753801</v>
      </c>
      <c r="W2657" s="2">
        <v>1135793.2730436099</v>
      </c>
      <c r="X2657" s="2">
        <v>1283644.3634242006</v>
      </c>
      <c r="Y2657" s="2">
        <v>2108291.7866691928</v>
      </c>
      <c r="Z2657" s="7">
        <f t="shared" si="328"/>
        <v>1851834.2505102046</v>
      </c>
      <c r="AA2657" s="7">
        <f t="shared" si="329"/>
        <v>1466082.6668452013</v>
      </c>
      <c r="AB2657" s="7">
        <f t="shared" si="330"/>
        <v>288739.74799809023</v>
      </c>
      <c r="AC2657" s="7">
        <f t="shared" si="331"/>
        <v>422613.55543880753</v>
      </c>
      <c r="AD2657" s="7">
        <f t="shared" si="332"/>
        <v>144369.87399904511</v>
      </c>
      <c r="AE2657" s="7">
        <f t="shared" si="333"/>
        <v>172531.26153474819</v>
      </c>
      <c r="AF2657" s="8">
        <f t="shared" si="334"/>
        <v>0.79169216491231675</v>
      </c>
      <c r="AG2657" s="6">
        <f t="shared" si="335"/>
        <v>0.12496041268637982</v>
      </c>
    </row>
    <row r="2658" spans="1:33" x14ac:dyDescent="0.55000000000000004">
      <c r="A2658">
        <v>2657</v>
      </c>
      <c r="B2658" t="s">
        <v>578</v>
      </c>
      <c r="C2658" t="s">
        <v>10887</v>
      </c>
      <c r="D2658" t="s">
        <v>12386</v>
      </c>
      <c r="E2658" t="s">
        <v>12387</v>
      </c>
      <c r="F2658" t="s">
        <v>12388</v>
      </c>
      <c r="G2658" t="s">
        <v>12389</v>
      </c>
      <c r="H2658">
        <v>605</v>
      </c>
      <c r="I2658">
        <v>622</v>
      </c>
      <c r="J2658" t="s">
        <v>3973</v>
      </c>
      <c r="K2658" t="s">
        <v>77</v>
      </c>
      <c r="L2658" t="s">
        <v>11068</v>
      </c>
      <c r="M2658">
        <v>610</v>
      </c>
      <c r="N2658" t="s">
        <v>12737</v>
      </c>
      <c r="O2658" t="s">
        <v>20995</v>
      </c>
      <c r="P2658" s="2">
        <v>5607086</v>
      </c>
      <c r="Q2658" s="2">
        <v>6476778.6274556033</v>
      </c>
      <c r="R2658" s="2">
        <v>6052353.0192812541</v>
      </c>
      <c r="S2658" s="2">
        <v>4531664.389787578</v>
      </c>
      <c r="T2658" s="2">
        <v>5297464.9888157537</v>
      </c>
      <c r="U2658" s="2">
        <v>3700987.3075310905</v>
      </c>
      <c r="V2658" s="2">
        <v>5514061.2239917405</v>
      </c>
      <c r="W2658" s="2">
        <v>4645468.1955636395</v>
      </c>
      <c r="X2658" s="2">
        <v>3383468.9239267954</v>
      </c>
      <c r="Y2658" s="2">
        <v>5652968.9199931445</v>
      </c>
      <c r="Z2658" s="7">
        <f t="shared" si="328"/>
        <v>5666970.5091311084</v>
      </c>
      <c r="AA2658" s="7">
        <f t="shared" si="329"/>
        <v>4699069.9266370274</v>
      </c>
      <c r="AB2658" s="7">
        <f t="shared" si="330"/>
        <v>836025.31992889324</v>
      </c>
      <c r="AC2658" s="7">
        <f t="shared" si="331"/>
        <v>965614.7071370862</v>
      </c>
      <c r="AD2658" s="7">
        <f t="shared" si="332"/>
        <v>418012.65996444662</v>
      </c>
      <c r="AE2658" s="7">
        <f t="shared" si="333"/>
        <v>394210.55343547923</v>
      </c>
      <c r="AF2658" s="8">
        <f t="shared" si="334"/>
        <v>0.82920317285319967</v>
      </c>
      <c r="AG2658" s="6">
        <f t="shared" si="335"/>
        <v>0.1343952197124911</v>
      </c>
    </row>
    <row r="2659" spans="1:33" x14ac:dyDescent="0.55000000000000004">
      <c r="A2659">
        <v>2658</v>
      </c>
      <c r="B2659" t="s">
        <v>578</v>
      </c>
      <c r="C2659" t="s">
        <v>10887</v>
      </c>
      <c r="D2659" t="s">
        <v>12386</v>
      </c>
      <c r="E2659" t="s">
        <v>12387</v>
      </c>
      <c r="F2659" t="s">
        <v>12388</v>
      </c>
      <c r="G2659" t="s">
        <v>12389</v>
      </c>
      <c r="H2659">
        <v>605</v>
      </c>
      <c r="I2659">
        <v>622</v>
      </c>
      <c r="J2659" t="s">
        <v>3973</v>
      </c>
      <c r="K2659" t="s">
        <v>2896</v>
      </c>
      <c r="L2659" t="s">
        <v>18156</v>
      </c>
      <c r="M2659" t="s">
        <v>20996</v>
      </c>
      <c r="N2659" t="s">
        <v>20997</v>
      </c>
      <c r="O2659" t="s">
        <v>20998</v>
      </c>
      <c r="P2659" s="2">
        <v>6438842.5000000009</v>
      </c>
      <c r="Q2659" s="2">
        <v>8094510.3359211404</v>
      </c>
      <c r="R2659" s="2">
        <v>11794041.927687405</v>
      </c>
      <c r="S2659" s="2">
        <v>10773493.401730405</v>
      </c>
      <c r="T2659" s="2">
        <v>5107960.0523608457</v>
      </c>
      <c r="U2659" s="2">
        <v>6371705.7114378866</v>
      </c>
      <c r="V2659" s="2">
        <v>8783268.5758534037</v>
      </c>
      <c r="W2659" s="2">
        <v>8903857.1772127114</v>
      </c>
      <c r="X2659" s="2">
        <v>5460560.0074328566</v>
      </c>
      <c r="Y2659" s="2">
        <v>11006864.155823709</v>
      </c>
      <c r="Z2659" s="7">
        <f t="shared" si="328"/>
        <v>9275222.0413347371</v>
      </c>
      <c r="AA2659" s="7">
        <f t="shared" si="329"/>
        <v>7605702.6133535691</v>
      </c>
      <c r="AB2659" s="7">
        <f t="shared" si="330"/>
        <v>2451421.3375829202</v>
      </c>
      <c r="AC2659" s="7">
        <f t="shared" si="331"/>
        <v>2323913.499265953</v>
      </c>
      <c r="AD2659" s="7">
        <f t="shared" si="332"/>
        <v>1225710.6687914601</v>
      </c>
      <c r="AE2659" s="7">
        <f t="shared" si="333"/>
        <v>948733.71326121921</v>
      </c>
      <c r="AF2659" s="8">
        <f t="shared" si="334"/>
        <v>0.82000221444392307</v>
      </c>
      <c r="AG2659" s="6">
        <f t="shared" si="335"/>
        <v>0.32086187509459879</v>
      </c>
    </row>
    <row r="2660" spans="1:33" x14ac:dyDescent="0.55000000000000004">
      <c r="A2660">
        <v>2659</v>
      </c>
      <c r="B2660" t="s">
        <v>3975</v>
      </c>
      <c r="C2660" t="s">
        <v>10887</v>
      </c>
      <c r="D2660" t="s">
        <v>20999</v>
      </c>
      <c r="E2660" t="s">
        <v>21000</v>
      </c>
      <c r="F2660" t="s">
        <v>21001</v>
      </c>
      <c r="G2660" t="s">
        <v>21002</v>
      </c>
      <c r="H2660">
        <v>109</v>
      </c>
      <c r="I2660">
        <v>125</v>
      </c>
      <c r="J2660" t="s">
        <v>3974</v>
      </c>
      <c r="K2660" t="s">
        <v>38</v>
      </c>
      <c r="L2660" t="s">
        <v>11460</v>
      </c>
      <c r="M2660">
        <v>115</v>
      </c>
      <c r="N2660" t="s">
        <v>14357</v>
      </c>
      <c r="O2660" t="s">
        <v>21003</v>
      </c>
      <c r="P2660" s="2">
        <v>361085.25</v>
      </c>
      <c r="Q2660" s="2">
        <v>115369.60213248554</v>
      </c>
      <c r="R2660" s="2">
        <v>108826.55647530175</v>
      </c>
      <c r="S2660" s="2">
        <v>282672.44946476095</v>
      </c>
      <c r="T2660" s="2">
        <v>263862.05599185068</v>
      </c>
      <c r="U2660" s="2">
        <v>293613.83553705784</v>
      </c>
      <c r="V2660" s="2">
        <v>363082.93718544813</v>
      </c>
      <c r="W2660" s="2">
        <v>95722.095679000064</v>
      </c>
      <c r="X2660" s="2">
        <v>244621.39618490799</v>
      </c>
      <c r="Y2660" s="2">
        <v>240526.60507558574</v>
      </c>
      <c r="Z2660" s="7">
        <f t="shared" si="328"/>
        <v>216988.46451813707</v>
      </c>
      <c r="AA2660" s="7">
        <f t="shared" si="329"/>
        <v>250238.15427564169</v>
      </c>
      <c r="AB2660" s="7">
        <f t="shared" si="330"/>
        <v>125304.51043849814</v>
      </c>
      <c r="AC2660" s="7">
        <f t="shared" si="331"/>
        <v>88093.223322094505</v>
      </c>
      <c r="AD2660" s="7">
        <f t="shared" si="332"/>
        <v>62652.255219249069</v>
      </c>
      <c r="AE2660" s="7">
        <f t="shared" si="333"/>
        <v>35963.90782269639</v>
      </c>
      <c r="AF2660" s="8">
        <f t="shared" si="334"/>
        <v>1.1532325224354285</v>
      </c>
      <c r="AG2660" s="6">
        <f t="shared" si="335"/>
        <v>0.66473108940765835</v>
      </c>
    </row>
    <row r="2661" spans="1:33" x14ac:dyDescent="0.55000000000000004">
      <c r="A2661">
        <v>2660</v>
      </c>
      <c r="B2661" t="s">
        <v>3977</v>
      </c>
      <c r="C2661" t="s">
        <v>10887</v>
      </c>
      <c r="D2661" t="s">
        <v>21004</v>
      </c>
      <c r="E2661" t="s">
        <v>21005</v>
      </c>
      <c r="F2661" t="s">
        <v>21006</v>
      </c>
      <c r="G2661" t="s">
        <v>21007</v>
      </c>
      <c r="H2661">
        <v>674</v>
      </c>
      <c r="I2661">
        <v>692</v>
      </c>
      <c r="J2661" t="s">
        <v>3976</v>
      </c>
      <c r="K2661" t="s">
        <v>12</v>
      </c>
      <c r="L2661" t="s">
        <v>10913</v>
      </c>
      <c r="M2661">
        <v>689</v>
      </c>
      <c r="N2661" t="s">
        <v>21008</v>
      </c>
      <c r="O2661" t="s">
        <v>21009</v>
      </c>
      <c r="P2661" s="2">
        <v>520541.40625000006</v>
      </c>
      <c r="Q2661" s="2">
        <v>502933.08834028785</v>
      </c>
      <c r="R2661" s="2">
        <v>630759.22119519708</v>
      </c>
      <c r="S2661" s="2">
        <v>536451.67639566399</v>
      </c>
      <c r="T2661" s="2">
        <v>463588.20015978004</v>
      </c>
      <c r="U2661" s="2">
        <v>534662.51160958793</v>
      </c>
      <c r="V2661" s="2">
        <v>766824.4753284296</v>
      </c>
      <c r="W2661" s="2">
        <v>478056.0078633175</v>
      </c>
      <c r="X2661" s="2">
        <v>465443.64972760936</v>
      </c>
      <c r="Y2661" s="2">
        <v>612298.93786773342</v>
      </c>
      <c r="Z2661" s="7">
        <f t="shared" si="328"/>
        <v>547671.34804528719</v>
      </c>
      <c r="AA2661" s="7">
        <f t="shared" si="329"/>
        <v>553478.96375940973</v>
      </c>
      <c r="AB2661" s="7">
        <f t="shared" si="330"/>
        <v>57058.511838721344</v>
      </c>
      <c r="AC2661" s="7">
        <f t="shared" si="331"/>
        <v>119037.25778558808</v>
      </c>
      <c r="AD2661" s="7">
        <f t="shared" si="332"/>
        <v>28529.255919360672</v>
      </c>
      <c r="AE2661" s="7">
        <f t="shared" si="333"/>
        <v>48596.756992472503</v>
      </c>
      <c r="AF2661" s="8">
        <f t="shared" si="334"/>
        <v>1.0106041985487295</v>
      </c>
      <c r="AG2661" s="6">
        <f t="shared" si="335"/>
        <v>0.92060160443270422</v>
      </c>
    </row>
    <row r="2662" spans="1:33" x14ac:dyDescent="0.55000000000000004">
      <c r="A2662">
        <v>2661</v>
      </c>
      <c r="B2662" t="s">
        <v>3979</v>
      </c>
      <c r="C2662" t="s">
        <v>10887</v>
      </c>
      <c r="D2662" t="s">
        <v>21010</v>
      </c>
      <c r="E2662" t="s">
        <v>21011</v>
      </c>
      <c r="F2662" t="s">
        <v>21012</v>
      </c>
      <c r="G2662" t="s">
        <v>21013</v>
      </c>
      <c r="H2662">
        <v>1102</v>
      </c>
      <c r="I2662">
        <v>1118</v>
      </c>
      <c r="J2662" t="s">
        <v>3978</v>
      </c>
      <c r="K2662" t="s">
        <v>138</v>
      </c>
      <c r="L2662" t="s">
        <v>11243</v>
      </c>
      <c r="M2662">
        <v>1104</v>
      </c>
      <c r="N2662" t="s">
        <v>21014</v>
      </c>
      <c r="O2662" t="s">
        <v>21015</v>
      </c>
      <c r="P2662" s="2">
        <v>27033352</v>
      </c>
      <c r="Q2662" s="2">
        <v>24925110.163423851</v>
      </c>
      <c r="R2662" s="2">
        <v>27043136.922589067</v>
      </c>
      <c r="S2662" s="2">
        <v>27499153.261733316</v>
      </c>
      <c r="T2662" s="2">
        <v>29318996.096655853</v>
      </c>
      <c r="U2662" s="2">
        <v>29965101.601472642</v>
      </c>
      <c r="V2662" s="2">
        <v>30104252.119253084</v>
      </c>
      <c r="W2662" s="2">
        <v>29379938.748295844</v>
      </c>
      <c r="X2662" s="2">
        <v>28198757.60690951</v>
      </c>
      <c r="Y2662" s="2">
        <v>32695826.133569382</v>
      </c>
      <c r="Z2662" s="7">
        <f t="shared" si="328"/>
        <v>26625188.086936556</v>
      </c>
      <c r="AA2662" s="7">
        <f t="shared" si="329"/>
        <v>29943812.05102605</v>
      </c>
      <c r="AB2662" s="7">
        <f t="shared" si="330"/>
        <v>1154030.4851437495</v>
      </c>
      <c r="AC2662" s="7">
        <f t="shared" si="331"/>
        <v>1506873.5091085802</v>
      </c>
      <c r="AD2662" s="7">
        <f t="shared" si="332"/>
        <v>577015.24257187475</v>
      </c>
      <c r="AE2662" s="7">
        <f t="shared" si="333"/>
        <v>615178.53403886023</v>
      </c>
      <c r="AF2662" s="8">
        <f t="shared" si="334"/>
        <v>1.1246422730706549</v>
      </c>
      <c r="AG2662" s="6">
        <f t="shared" si="335"/>
        <v>4.6504300551428665E-3</v>
      </c>
    </row>
    <row r="2663" spans="1:33" x14ac:dyDescent="0.55000000000000004">
      <c r="A2663">
        <v>2662</v>
      </c>
      <c r="B2663" t="s">
        <v>3979</v>
      </c>
      <c r="C2663" t="s">
        <v>10887</v>
      </c>
      <c r="D2663" t="s">
        <v>21010</v>
      </c>
      <c r="E2663" t="s">
        <v>21011</v>
      </c>
      <c r="F2663" t="s">
        <v>21012</v>
      </c>
      <c r="G2663" t="s">
        <v>21013</v>
      </c>
      <c r="H2663">
        <v>1102</v>
      </c>
      <c r="I2663">
        <v>1118</v>
      </c>
      <c r="J2663" t="s">
        <v>3978</v>
      </c>
      <c r="K2663" t="s">
        <v>38</v>
      </c>
      <c r="L2663" t="s">
        <v>11460</v>
      </c>
      <c r="M2663">
        <v>1108</v>
      </c>
      <c r="N2663" t="s">
        <v>21016</v>
      </c>
      <c r="O2663" t="s">
        <v>21017</v>
      </c>
      <c r="P2663" s="2">
        <v>300846.625</v>
      </c>
      <c r="Q2663" s="2">
        <v>91886.795584539155</v>
      </c>
      <c r="R2663" s="2">
        <v>0</v>
      </c>
      <c r="S2663" s="2">
        <v>32000.695220357262</v>
      </c>
      <c r="T2663" s="2">
        <v>165377.95120411977</v>
      </c>
      <c r="U2663" s="2">
        <v>120340.23202983916</v>
      </c>
      <c r="V2663" s="2">
        <v>223231.16138327189</v>
      </c>
      <c r="W2663" s="2">
        <v>15277.692216799769</v>
      </c>
      <c r="X2663" s="2">
        <v>164540.63962532897</v>
      </c>
      <c r="Y2663" s="2">
        <v>133005.41420453941</v>
      </c>
      <c r="Z2663" s="7">
        <f t="shared" si="328"/>
        <v>141578.03860163214</v>
      </c>
      <c r="AA2663" s="7">
        <f t="shared" si="329"/>
        <v>136962.18177731649</v>
      </c>
      <c r="AB2663" s="7">
        <f t="shared" si="330"/>
        <v>135248.10804484464</v>
      </c>
      <c r="AC2663" s="7">
        <f t="shared" si="331"/>
        <v>69439.793136616892</v>
      </c>
      <c r="AD2663" s="7">
        <f t="shared" si="332"/>
        <v>67624.054022422322</v>
      </c>
      <c r="AE2663" s="7">
        <f t="shared" si="333"/>
        <v>28348.676838188137</v>
      </c>
      <c r="AF2663" s="8">
        <f t="shared" si="334"/>
        <v>0.96739708453439166</v>
      </c>
      <c r="AG2663" s="6">
        <f t="shared" si="335"/>
        <v>0.69587082894209218</v>
      </c>
    </row>
    <row r="2664" spans="1:33" x14ac:dyDescent="0.55000000000000004">
      <c r="A2664">
        <v>2663</v>
      </c>
      <c r="B2664" t="s">
        <v>244</v>
      </c>
      <c r="C2664" t="s">
        <v>10887</v>
      </c>
      <c r="D2664" t="s">
        <v>13375</v>
      </c>
      <c r="E2664" t="s">
        <v>13376</v>
      </c>
      <c r="F2664" t="s">
        <v>13377</v>
      </c>
      <c r="G2664" t="s">
        <v>13378</v>
      </c>
      <c r="H2664">
        <v>630</v>
      </c>
      <c r="I2664">
        <v>651</v>
      </c>
      <c r="J2664" t="s">
        <v>3980</v>
      </c>
      <c r="K2664" t="s">
        <v>138</v>
      </c>
      <c r="L2664" t="s">
        <v>11243</v>
      </c>
      <c r="M2664">
        <v>632</v>
      </c>
      <c r="N2664" t="s">
        <v>15301</v>
      </c>
      <c r="O2664" t="s">
        <v>21018</v>
      </c>
      <c r="P2664" s="2">
        <v>15227144</v>
      </c>
      <c r="Q2664" s="2">
        <v>17509234.726663601</v>
      </c>
      <c r="R2664" s="2">
        <v>20254541.488816801</v>
      </c>
      <c r="S2664" s="2">
        <v>16246656.954910541</v>
      </c>
      <c r="T2664" s="2">
        <v>14339028.40059974</v>
      </c>
      <c r="U2664" s="2">
        <v>19493890.869185265</v>
      </c>
      <c r="V2664" s="2">
        <v>15632165.100772288</v>
      </c>
      <c r="W2664" s="2">
        <v>14989151.446253181</v>
      </c>
      <c r="X2664" s="2">
        <v>19769803.417830978</v>
      </c>
      <c r="Y2664" s="2">
        <v>21069896.811607163</v>
      </c>
      <c r="Z2664" s="7">
        <f t="shared" si="328"/>
        <v>17309394.292597737</v>
      </c>
      <c r="AA2664" s="7">
        <f t="shared" si="329"/>
        <v>17548989.341041435</v>
      </c>
      <c r="AB2664" s="7">
        <f t="shared" si="330"/>
        <v>2174013.5798734291</v>
      </c>
      <c r="AC2664" s="7">
        <f t="shared" si="331"/>
        <v>2885906.4776588483</v>
      </c>
      <c r="AD2664" s="7">
        <f t="shared" si="332"/>
        <v>1087006.7899367146</v>
      </c>
      <c r="AE2664" s="7">
        <f t="shared" si="333"/>
        <v>1178166.3859428135</v>
      </c>
      <c r="AF2664" s="8">
        <f t="shared" si="334"/>
        <v>1.0138419082952059</v>
      </c>
      <c r="AG2664" s="6">
        <f t="shared" si="335"/>
        <v>0.8849970382113832</v>
      </c>
    </row>
    <row r="2665" spans="1:33" x14ac:dyDescent="0.55000000000000004">
      <c r="A2665">
        <v>2664</v>
      </c>
      <c r="B2665" t="s">
        <v>3982</v>
      </c>
      <c r="C2665" t="s">
        <v>10887</v>
      </c>
      <c r="D2665" t="s">
        <v>21019</v>
      </c>
      <c r="E2665" t="s">
        <v>21020</v>
      </c>
      <c r="F2665" t="s">
        <v>21021</v>
      </c>
      <c r="G2665" t="s">
        <v>21022</v>
      </c>
      <c r="H2665">
        <v>520</v>
      </c>
      <c r="I2665">
        <v>532</v>
      </c>
      <c r="J2665" t="s">
        <v>3981</v>
      </c>
      <c r="K2665" t="s">
        <v>2830</v>
      </c>
      <c r="L2665" t="s">
        <v>11068</v>
      </c>
      <c r="M2665">
        <v>525</v>
      </c>
      <c r="N2665" t="s">
        <v>21023</v>
      </c>
      <c r="O2665" t="s">
        <v>21024</v>
      </c>
      <c r="P2665" s="2">
        <v>539935.6875</v>
      </c>
      <c r="Q2665" s="2">
        <v>662584.17672003072</v>
      </c>
      <c r="R2665" s="2">
        <v>651702.98840108223</v>
      </c>
      <c r="S2665" s="2">
        <v>772776.33110196178</v>
      </c>
      <c r="T2665" s="2">
        <v>719351.2838511127</v>
      </c>
      <c r="U2665" s="2">
        <v>753513.24192730861</v>
      </c>
      <c r="V2665" s="2">
        <v>899865.82603972079</v>
      </c>
      <c r="W2665" s="2">
        <v>623336.49410877656</v>
      </c>
      <c r="X2665" s="2">
        <v>584667.21603530506</v>
      </c>
      <c r="Y2665" s="2">
        <v>831784.50385652774</v>
      </c>
      <c r="Z2665" s="7">
        <f t="shared" si="328"/>
        <v>656749.79593076871</v>
      </c>
      <c r="AA2665" s="7">
        <f t="shared" si="329"/>
        <v>735419.76096979191</v>
      </c>
      <c r="AB2665" s="7">
        <f t="shared" si="330"/>
        <v>95161.622267493178</v>
      </c>
      <c r="AC2665" s="7">
        <f t="shared" si="331"/>
        <v>120169.23941936722</v>
      </c>
      <c r="AD2665" s="7">
        <f t="shared" si="332"/>
        <v>47580.811133746589</v>
      </c>
      <c r="AE2665" s="7">
        <f t="shared" si="333"/>
        <v>49058.886559299332</v>
      </c>
      <c r="AF2665" s="8">
        <f t="shared" si="334"/>
        <v>1.1197868130701576</v>
      </c>
      <c r="AG2665" s="6">
        <f t="shared" si="335"/>
        <v>0.28457025878436143</v>
      </c>
    </row>
    <row r="2666" spans="1:33" x14ac:dyDescent="0.55000000000000004">
      <c r="A2666">
        <v>2665</v>
      </c>
      <c r="B2666" t="s">
        <v>800</v>
      </c>
      <c r="C2666" t="s">
        <v>10887</v>
      </c>
      <c r="D2666" t="s">
        <v>12947</v>
      </c>
      <c r="E2666" t="s">
        <v>12948</v>
      </c>
      <c r="F2666" t="s">
        <v>12949</v>
      </c>
      <c r="G2666" t="s">
        <v>12950</v>
      </c>
      <c r="H2666">
        <v>305</v>
      </c>
      <c r="I2666">
        <v>328</v>
      </c>
      <c r="J2666" t="s">
        <v>3983</v>
      </c>
      <c r="K2666" t="s">
        <v>3984</v>
      </c>
      <c r="L2666" t="s">
        <v>21025</v>
      </c>
      <c r="M2666" t="s">
        <v>21026</v>
      </c>
      <c r="N2666" t="s">
        <v>21027</v>
      </c>
      <c r="O2666" t="s">
        <v>21028</v>
      </c>
      <c r="P2666" s="2">
        <v>16522047.000000002</v>
      </c>
      <c r="Q2666" s="2">
        <v>18826090.458482157</v>
      </c>
      <c r="R2666" s="2">
        <v>21267262.513550203</v>
      </c>
      <c r="S2666" s="2">
        <v>21403761.529975753</v>
      </c>
      <c r="T2666" s="2">
        <v>16454938.861905735</v>
      </c>
      <c r="U2666" s="2">
        <v>19629474.354418255</v>
      </c>
      <c r="V2666" s="2">
        <v>20962818.56512231</v>
      </c>
      <c r="W2666" s="2">
        <v>16349954.399384925</v>
      </c>
      <c r="X2666" s="2">
        <v>14950046.365217265</v>
      </c>
      <c r="Y2666" s="2">
        <v>20944968.029621392</v>
      </c>
      <c r="Z2666" s="7">
        <f t="shared" si="328"/>
        <v>19504790.375502031</v>
      </c>
      <c r="AA2666" s="7">
        <f t="shared" si="329"/>
        <v>18215366.762611646</v>
      </c>
      <c r="AB2666" s="7">
        <f t="shared" si="330"/>
        <v>2314432.3353242222</v>
      </c>
      <c r="AC2666" s="7">
        <f t="shared" si="331"/>
        <v>2616872.2453069142</v>
      </c>
      <c r="AD2666" s="7">
        <f t="shared" si="332"/>
        <v>1157216.1676621111</v>
      </c>
      <c r="AE2666" s="7">
        <f t="shared" si="333"/>
        <v>1068333.6205088785</v>
      </c>
      <c r="AF2666" s="8">
        <f t="shared" si="334"/>
        <v>0.93389195228112276</v>
      </c>
      <c r="AG2666" s="6">
        <f t="shared" si="335"/>
        <v>0.43931961545809262</v>
      </c>
    </row>
    <row r="2667" spans="1:33" x14ac:dyDescent="0.55000000000000004">
      <c r="A2667">
        <v>2666</v>
      </c>
      <c r="B2667" t="s">
        <v>800</v>
      </c>
      <c r="C2667" t="s">
        <v>10887</v>
      </c>
      <c r="D2667" t="s">
        <v>12947</v>
      </c>
      <c r="E2667" t="s">
        <v>12948</v>
      </c>
      <c r="F2667" t="s">
        <v>12949</v>
      </c>
      <c r="G2667" t="s">
        <v>12950</v>
      </c>
      <c r="H2667">
        <v>305</v>
      </c>
      <c r="I2667">
        <v>328</v>
      </c>
      <c r="J2667" t="s">
        <v>3983</v>
      </c>
      <c r="K2667" t="s">
        <v>12</v>
      </c>
      <c r="L2667" t="s">
        <v>10913</v>
      </c>
      <c r="M2667">
        <v>320</v>
      </c>
      <c r="N2667" t="s">
        <v>11958</v>
      </c>
      <c r="O2667" t="s">
        <v>21029</v>
      </c>
      <c r="P2667" s="2">
        <v>17412338</v>
      </c>
      <c r="Q2667" s="2">
        <v>17816607.392263271</v>
      </c>
      <c r="R2667" s="2">
        <v>19181453.691117484</v>
      </c>
      <c r="S2667" s="2">
        <v>19986242.522488728</v>
      </c>
      <c r="T2667" s="2">
        <v>17053648.189317606</v>
      </c>
      <c r="U2667" s="2">
        <v>20087823.823199145</v>
      </c>
      <c r="V2667" s="2">
        <v>20613302.845149204</v>
      </c>
      <c r="W2667" s="2">
        <v>16137947.871266363</v>
      </c>
      <c r="X2667" s="2">
        <v>17455664.173124697</v>
      </c>
      <c r="Y2667" s="2">
        <v>21086666.926023692</v>
      </c>
      <c r="Z2667" s="7">
        <f t="shared" si="328"/>
        <v>18599160.401467372</v>
      </c>
      <c r="AA2667" s="7">
        <f t="shared" si="329"/>
        <v>18739175.638013452</v>
      </c>
      <c r="AB2667" s="7">
        <f t="shared" si="330"/>
        <v>1194989.3877447653</v>
      </c>
      <c r="AC2667" s="7">
        <f t="shared" si="331"/>
        <v>2102223.1289051478</v>
      </c>
      <c r="AD2667" s="7">
        <f t="shared" si="332"/>
        <v>597494.69387238263</v>
      </c>
      <c r="AE2667" s="7">
        <f t="shared" si="333"/>
        <v>858228.9985491198</v>
      </c>
      <c r="AF2667" s="8">
        <f t="shared" si="334"/>
        <v>1.0075280407031186</v>
      </c>
      <c r="AG2667" s="6">
        <f t="shared" si="335"/>
        <v>0.89682754035578682</v>
      </c>
    </row>
    <row r="2668" spans="1:33" x14ac:dyDescent="0.55000000000000004">
      <c r="A2668">
        <v>2667</v>
      </c>
      <c r="B2668" t="s">
        <v>800</v>
      </c>
      <c r="C2668" t="s">
        <v>10887</v>
      </c>
      <c r="D2668" t="s">
        <v>12947</v>
      </c>
      <c r="E2668" t="s">
        <v>12948</v>
      </c>
      <c r="F2668" t="s">
        <v>12949</v>
      </c>
      <c r="G2668" t="s">
        <v>12950</v>
      </c>
      <c r="H2668">
        <v>305</v>
      </c>
      <c r="I2668">
        <v>328</v>
      </c>
      <c r="J2668" t="s">
        <v>3983</v>
      </c>
      <c r="K2668" t="s">
        <v>3985</v>
      </c>
      <c r="L2668" t="s">
        <v>21030</v>
      </c>
      <c r="M2668" t="s">
        <v>21031</v>
      </c>
      <c r="N2668" t="s">
        <v>21032</v>
      </c>
      <c r="O2668" t="s">
        <v>21033</v>
      </c>
      <c r="P2668" s="2">
        <v>1669668.8750000002</v>
      </c>
      <c r="Q2668" s="2">
        <v>1963815.8793805777</v>
      </c>
      <c r="R2668" s="2">
        <v>1811616.8852604921</v>
      </c>
      <c r="S2668" s="2">
        <v>2005051.1979587644</v>
      </c>
      <c r="T2668" s="2">
        <v>1411386.0228862646</v>
      </c>
      <c r="U2668" s="2">
        <v>1873283.4994824256</v>
      </c>
      <c r="V2668" s="2">
        <v>2114598.3894121959</v>
      </c>
      <c r="W2668" s="2">
        <v>1483498.1527534721</v>
      </c>
      <c r="X2668" s="2">
        <v>1381582.5758200749</v>
      </c>
      <c r="Y2668" s="2">
        <v>1765240.5669037309</v>
      </c>
      <c r="Z2668" s="7">
        <f t="shared" si="328"/>
        <v>1862538.2093999588</v>
      </c>
      <c r="AA2668" s="7">
        <f t="shared" si="329"/>
        <v>1671598.2012096941</v>
      </c>
      <c r="AB2668" s="7">
        <f t="shared" si="330"/>
        <v>153143.37481443665</v>
      </c>
      <c r="AC2668" s="7">
        <f t="shared" si="331"/>
        <v>294243.46649901179</v>
      </c>
      <c r="AD2668" s="7">
        <f t="shared" si="332"/>
        <v>76571.687407218327</v>
      </c>
      <c r="AE2668" s="7">
        <f t="shared" si="333"/>
        <v>120124.39217838252</v>
      </c>
      <c r="AF2668" s="8">
        <f t="shared" si="334"/>
        <v>0.89748397792506041</v>
      </c>
      <c r="AG2668" s="6">
        <f t="shared" si="335"/>
        <v>0.21806602279750786</v>
      </c>
    </row>
    <row r="2669" spans="1:33" x14ac:dyDescent="0.55000000000000004">
      <c r="A2669">
        <v>2668</v>
      </c>
      <c r="B2669" t="s">
        <v>809</v>
      </c>
      <c r="C2669" t="s">
        <v>10887</v>
      </c>
      <c r="D2669" t="s">
        <v>12969</v>
      </c>
      <c r="E2669" t="s">
        <v>12970</v>
      </c>
      <c r="F2669" t="s">
        <v>12971</v>
      </c>
      <c r="G2669" t="s">
        <v>12972</v>
      </c>
      <c r="H2669">
        <v>110</v>
      </c>
      <c r="I2669">
        <v>121</v>
      </c>
      <c r="J2669" t="s">
        <v>3986</v>
      </c>
      <c r="K2669" t="s">
        <v>3603</v>
      </c>
      <c r="L2669" t="s">
        <v>11068</v>
      </c>
      <c r="M2669">
        <v>115</v>
      </c>
      <c r="N2669" t="s">
        <v>14357</v>
      </c>
      <c r="O2669" t="s">
        <v>21034</v>
      </c>
      <c r="P2669" s="2">
        <v>21291488</v>
      </c>
      <c r="Q2669" s="2">
        <v>24790833.402560599</v>
      </c>
      <c r="R2669" s="2">
        <v>29332913.958026409</v>
      </c>
      <c r="S2669" s="2">
        <v>28486053.598483786</v>
      </c>
      <c r="T2669" s="2">
        <v>24473664.451891638</v>
      </c>
      <c r="U2669" s="2">
        <v>26771084.795620546</v>
      </c>
      <c r="V2669" s="2">
        <v>29658241.307523627</v>
      </c>
      <c r="W2669" s="2">
        <v>18441217.411701251</v>
      </c>
      <c r="X2669" s="2">
        <v>21344456.432611987</v>
      </c>
      <c r="Y2669" s="2">
        <v>30947333.424571883</v>
      </c>
      <c r="Z2669" s="7">
        <f t="shared" si="328"/>
        <v>25975322.239767697</v>
      </c>
      <c r="AA2669" s="7">
        <f t="shared" si="329"/>
        <v>25272666.303986821</v>
      </c>
      <c r="AB2669" s="7">
        <f t="shared" si="330"/>
        <v>3693169.8712284635</v>
      </c>
      <c r="AC2669" s="7">
        <f t="shared" si="331"/>
        <v>4825314.5749949403</v>
      </c>
      <c r="AD2669" s="7">
        <f t="shared" si="332"/>
        <v>1846584.9356142317</v>
      </c>
      <c r="AE2669" s="7">
        <f t="shared" si="333"/>
        <v>1969926.4261920464</v>
      </c>
      <c r="AF2669" s="8">
        <f t="shared" si="334"/>
        <v>0.97294909648107764</v>
      </c>
      <c r="AG2669" s="6">
        <f t="shared" si="335"/>
        <v>0.80149151255626794</v>
      </c>
    </row>
    <row r="2670" spans="1:33" x14ac:dyDescent="0.55000000000000004">
      <c r="A2670">
        <v>2669</v>
      </c>
      <c r="B2670" t="s">
        <v>3988</v>
      </c>
      <c r="C2670" t="s">
        <v>10887</v>
      </c>
      <c r="D2670" t="s">
        <v>21035</v>
      </c>
      <c r="E2670" t="s">
        <v>21036</v>
      </c>
      <c r="F2670" t="s">
        <v>21037</v>
      </c>
      <c r="G2670" t="s">
        <v>21038</v>
      </c>
      <c r="H2670">
        <v>1173</v>
      </c>
      <c r="I2670">
        <v>1184</v>
      </c>
      <c r="J2670" t="s">
        <v>3987</v>
      </c>
      <c r="K2670" t="s">
        <v>77</v>
      </c>
      <c r="L2670" t="s">
        <v>11068</v>
      </c>
      <c r="M2670">
        <v>1178</v>
      </c>
      <c r="N2670" t="s">
        <v>16658</v>
      </c>
      <c r="O2670" t="s">
        <v>21039</v>
      </c>
      <c r="P2670" s="2">
        <v>5924781</v>
      </c>
      <c r="Q2670" s="2">
        <v>5691223.0728946524</v>
      </c>
      <c r="R2670" s="2">
        <v>5978668.7461199062</v>
      </c>
      <c r="S2670" s="2">
        <v>5043438.1090259366</v>
      </c>
      <c r="T2670" s="2">
        <v>6742544.3180508297</v>
      </c>
      <c r="U2670" s="2">
        <v>6181183.7719198549</v>
      </c>
      <c r="V2670" s="2">
        <v>6657950.9680911945</v>
      </c>
      <c r="W2670" s="2">
        <v>5597599.7516931016</v>
      </c>
      <c r="X2670" s="2">
        <v>6416766.034035841</v>
      </c>
      <c r="Y2670" s="2">
        <v>7043725.7630422851</v>
      </c>
      <c r="Z2670" s="7">
        <f t="shared" si="328"/>
        <v>5659527.7320101233</v>
      </c>
      <c r="AA2670" s="7">
        <f t="shared" si="329"/>
        <v>6439961.7678055177</v>
      </c>
      <c r="AB2670" s="7">
        <f t="shared" si="330"/>
        <v>429255.67410301982</v>
      </c>
      <c r="AC2670" s="7">
        <f t="shared" si="331"/>
        <v>506099.6566896874</v>
      </c>
      <c r="AD2670" s="7">
        <f t="shared" si="332"/>
        <v>214627.83705150991</v>
      </c>
      <c r="AE2670" s="7">
        <f t="shared" si="333"/>
        <v>206614.31964791287</v>
      </c>
      <c r="AF2670" s="8">
        <f t="shared" si="334"/>
        <v>1.1378973781471697</v>
      </c>
      <c r="AG2670" s="6">
        <f t="shared" si="335"/>
        <v>3.2983296462519601E-2</v>
      </c>
    </row>
    <row r="2671" spans="1:33" x14ac:dyDescent="0.55000000000000004">
      <c r="A2671">
        <v>2670</v>
      </c>
      <c r="B2671" t="s">
        <v>3988</v>
      </c>
      <c r="C2671" t="s">
        <v>10887</v>
      </c>
      <c r="D2671" t="s">
        <v>21035</v>
      </c>
      <c r="E2671" t="s">
        <v>21036</v>
      </c>
      <c r="F2671" t="s">
        <v>21037</v>
      </c>
      <c r="G2671" t="s">
        <v>21038</v>
      </c>
      <c r="H2671">
        <v>1173</v>
      </c>
      <c r="I2671">
        <v>1184</v>
      </c>
      <c r="J2671" t="s">
        <v>3987</v>
      </c>
      <c r="K2671" t="s">
        <v>38</v>
      </c>
      <c r="L2671" t="s">
        <v>11460</v>
      </c>
      <c r="M2671">
        <v>1179</v>
      </c>
      <c r="N2671" t="s">
        <v>17556</v>
      </c>
      <c r="O2671" t="s">
        <v>21040</v>
      </c>
      <c r="P2671" s="2">
        <v>3303137.75</v>
      </c>
      <c r="Q2671" s="2">
        <v>3135173.2966903304</v>
      </c>
      <c r="R2671" s="2">
        <v>3209815.3788507972</v>
      </c>
      <c r="S2671" s="2">
        <v>2970485.055590563</v>
      </c>
      <c r="T2671" s="2">
        <v>3289673.3805324431</v>
      </c>
      <c r="U2671" s="2">
        <v>3482410.1998860366</v>
      </c>
      <c r="V2671" s="2">
        <v>3843341.7959009176</v>
      </c>
      <c r="W2671" s="2">
        <v>2655556.8156140498</v>
      </c>
      <c r="X2671" s="2">
        <v>3396634.4220302869</v>
      </c>
      <c r="Y2671" s="2">
        <v>3735549.9622037453</v>
      </c>
      <c r="Z2671" s="7">
        <f t="shared" si="328"/>
        <v>3154652.8702829224</v>
      </c>
      <c r="AA2671" s="7">
        <f t="shared" si="329"/>
        <v>3400527.76269458</v>
      </c>
      <c r="AB2671" s="7">
        <f t="shared" si="330"/>
        <v>140698.13977922653</v>
      </c>
      <c r="AC2671" s="7">
        <f t="shared" si="331"/>
        <v>420074.85995450488</v>
      </c>
      <c r="AD2671" s="7">
        <f t="shared" si="332"/>
        <v>70349.069889613267</v>
      </c>
      <c r="AE2671" s="7">
        <f t="shared" si="333"/>
        <v>171494.8434432733</v>
      </c>
      <c r="AF2671" s="8">
        <f t="shared" si="334"/>
        <v>1.0779403955116007</v>
      </c>
      <c r="AG2671" s="6">
        <f t="shared" si="335"/>
        <v>0.22928251245077885</v>
      </c>
    </row>
    <row r="2672" spans="1:33" x14ac:dyDescent="0.55000000000000004">
      <c r="A2672">
        <v>2671</v>
      </c>
      <c r="B2672" t="s">
        <v>2624</v>
      </c>
      <c r="C2672" t="s">
        <v>10887</v>
      </c>
      <c r="D2672" t="s">
        <v>17431</v>
      </c>
      <c r="E2672" t="s">
        <v>17432</v>
      </c>
      <c r="F2672" t="s">
        <v>17433</v>
      </c>
      <c r="G2672" t="s">
        <v>17434</v>
      </c>
      <c r="H2672">
        <v>160</v>
      </c>
      <c r="I2672">
        <v>179</v>
      </c>
      <c r="J2672" t="s">
        <v>3989</v>
      </c>
      <c r="K2672" t="s">
        <v>77</v>
      </c>
      <c r="L2672" t="s">
        <v>11068</v>
      </c>
      <c r="M2672">
        <v>165</v>
      </c>
      <c r="N2672" t="s">
        <v>12174</v>
      </c>
      <c r="O2672" t="s">
        <v>21041</v>
      </c>
      <c r="P2672" s="2">
        <v>4262220</v>
      </c>
      <c r="Q2672" s="2">
        <v>5368765.0974188307</v>
      </c>
      <c r="R2672" s="2">
        <v>6376951.8168507628</v>
      </c>
      <c r="S2672" s="2">
        <v>6039756.7982881274</v>
      </c>
      <c r="T2672" s="2">
        <v>6319754.2573268153</v>
      </c>
      <c r="U2672" s="2">
        <v>7220529.0281166043</v>
      </c>
      <c r="V2672" s="2">
        <v>7334991.1268573031</v>
      </c>
      <c r="W2672" s="2">
        <v>5895392.5666838521</v>
      </c>
      <c r="X2672" s="2">
        <v>6008669.807496286</v>
      </c>
      <c r="Y2672" s="2">
        <v>5766758.1524811713</v>
      </c>
      <c r="Z2672" s="7">
        <f t="shared" si="328"/>
        <v>5511923.4281394295</v>
      </c>
      <c r="AA2672" s="7">
        <f t="shared" si="329"/>
        <v>6424349.1564936712</v>
      </c>
      <c r="AB2672" s="7">
        <f t="shared" si="330"/>
        <v>932583.35568056151</v>
      </c>
      <c r="AC2672" s="7">
        <f t="shared" si="331"/>
        <v>686894.69392932183</v>
      </c>
      <c r="AD2672" s="7">
        <f t="shared" si="332"/>
        <v>466291.67784028075</v>
      </c>
      <c r="AE2672" s="7">
        <f t="shared" si="333"/>
        <v>280423.58452534408</v>
      </c>
      <c r="AF2672" s="8">
        <f t="shared" si="334"/>
        <v>1.1655367205749145</v>
      </c>
      <c r="AG2672" s="6">
        <f t="shared" si="335"/>
        <v>0.15261786138730948</v>
      </c>
    </row>
    <row r="2673" spans="1:33" x14ac:dyDescent="0.55000000000000004">
      <c r="A2673">
        <v>2672</v>
      </c>
      <c r="B2673" t="s">
        <v>2988</v>
      </c>
      <c r="C2673" t="s">
        <v>10887</v>
      </c>
      <c r="D2673" t="s">
        <v>18405</v>
      </c>
      <c r="E2673" t="s">
        <v>18406</v>
      </c>
      <c r="F2673" t="s">
        <v>18407</v>
      </c>
      <c r="G2673" t="s">
        <v>18408</v>
      </c>
      <c r="H2673">
        <v>42</v>
      </c>
      <c r="I2673">
        <v>59</v>
      </c>
      <c r="J2673" t="s">
        <v>3990</v>
      </c>
      <c r="K2673" t="s">
        <v>26</v>
      </c>
      <c r="L2673" t="s">
        <v>10951</v>
      </c>
      <c r="M2673">
        <v>45</v>
      </c>
      <c r="N2673" t="s">
        <v>14429</v>
      </c>
      <c r="O2673" t="s">
        <v>21042</v>
      </c>
      <c r="P2673" s="2">
        <v>256844.375</v>
      </c>
      <c r="Q2673" s="2">
        <v>340936.64938524103</v>
      </c>
      <c r="R2673" s="2">
        <v>276907.57958153321</v>
      </c>
      <c r="S2673" s="2">
        <v>155064.64926153986</v>
      </c>
      <c r="T2673" s="2">
        <v>371113.51196991827</v>
      </c>
      <c r="U2673" s="2">
        <v>428739.42237323517</v>
      </c>
      <c r="V2673" s="2">
        <v>432361.70202343375</v>
      </c>
      <c r="W2673" s="2">
        <v>153398.97167289947</v>
      </c>
      <c r="X2673" s="2">
        <v>298140.01602398354</v>
      </c>
      <c r="Y2673" s="2">
        <v>456160.83974592318</v>
      </c>
      <c r="Z2673" s="7">
        <f t="shared" si="328"/>
        <v>257438.31330707856</v>
      </c>
      <c r="AA2673" s="7">
        <f t="shared" si="329"/>
        <v>356652.41063489887</v>
      </c>
      <c r="AB2673" s="7">
        <f t="shared" si="330"/>
        <v>77096.788324609122</v>
      </c>
      <c r="AC2673" s="7">
        <f t="shared" si="331"/>
        <v>114695.37545417011</v>
      </c>
      <c r="AD2673" s="7">
        <f t="shared" si="332"/>
        <v>38548.394162304561</v>
      </c>
      <c r="AE2673" s="7">
        <f t="shared" si="333"/>
        <v>46824.190953275865</v>
      </c>
      <c r="AF2673" s="8">
        <f t="shared" si="334"/>
        <v>1.3853897893180933</v>
      </c>
      <c r="AG2673" s="6">
        <f t="shared" si="335"/>
        <v>0.14064783081560686</v>
      </c>
    </row>
    <row r="2674" spans="1:33" x14ac:dyDescent="0.55000000000000004">
      <c r="A2674">
        <v>2673</v>
      </c>
      <c r="B2674" t="s">
        <v>2988</v>
      </c>
      <c r="C2674" t="s">
        <v>10887</v>
      </c>
      <c r="D2674" t="s">
        <v>18405</v>
      </c>
      <c r="E2674" t="s">
        <v>18406</v>
      </c>
      <c r="F2674" t="s">
        <v>18407</v>
      </c>
      <c r="G2674" t="s">
        <v>18408</v>
      </c>
      <c r="H2674">
        <v>42</v>
      </c>
      <c r="I2674">
        <v>59</v>
      </c>
      <c r="J2674" t="s">
        <v>3990</v>
      </c>
      <c r="K2674" t="s">
        <v>3991</v>
      </c>
      <c r="L2674" t="s">
        <v>21043</v>
      </c>
      <c r="M2674" t="s">
        <v>21044</v>
      </c>
      <c r="N2674" t="s">
        <v>21045</v>
      </c>
      <c r="O2674" t="s">
        <v>21046</v>
      </c>
      <c r="P2674" s="2">
        <v>760379.25</v>
      </c>
      <c r="Q2674" s="2">
        <v>672825.57599838765</v>
      </c>
      <c r="R2674" s="2">
        <v>1011365.2940226073</v>
      </c>
      <c r="S2674" s="2">
        <v>996069.72490858473</v>
      </c>
      <c r="T2674" s="2">
        <v>868825.5782716237</v>
      </c>
      <c r="U2674" s="2">
        <v>832170.84071000677</v>
      </c>
      <c r="V2674" s="2">
        <v>850820.35946691595</v>
      </c>
      <c r="W2674" s="2">
        <v>760438.77726779471</v>
      </c>
      <c r="X2674" s="2">
        <v>816549.47293332987</v>
      </c>
      <c r="Y2674" s="2">
        <v>779114.38918853155</v>
      </c>
      <c r="Z2674" s="7">
        <f t="shared" si="328"/>
        <v>860159.96123239491</v>
      </c>
      <c r="AA2674" s="7">
        <f t="shared" si="329"/>
        <v>817986.56963970046</v>
      </c>
      <c r="AB2674" s="7">
        <f t="shared" si="330"/>
        <v>169690.77636666366</v>
      </c>
      <c r="AC2674" s="7">
        <f t="shared" si="331"/>
        <v>41686.247530191846</v>
      </c>
      <c r="AD2674" s="7">
        <f t="shared" si="332"/>
        <v>84845.38818333183</v>
      </c>
      <c r="AE2674" s="7">
        <f t="shared" si="333"/>
        <v>17018.339290054253</v>
      </c>
      <c r="AF2674" s="8">
        <f t="shared" si="334"/>
        <v>0.95097029216255258</v>
      </c>
      <c r="AG2674" s="6">
        <f t="shared" si="335"/>
        <v>0.65706821845561336</v>
      </c>
    </row>
    <row r="2675" spans="1:33" x14ac:dyDescent="0.55000000000000004">
      <c r="A2675">
        <v>2674</v>
      </c>
      <c r="B2675" t="s">
        <v>2988</v>
      </c>
      <c r="C2675" t="s">
        <v>10887</v>
      </c>
      <c r="D2675" t="s">
        <v>18405</v>
      </c>
      <c r="E2675" t="s">
        <v>18406</v>
      </c>
      <c r="F2675" t="s">
        <v>18407</v>
      </c>
      <c r="G2675" t="s">
        <v>18408</v>
      </c>
      <c r="H2675">
        <v>42</v>
      </c>
      <c r="I2675">
        <v>59</v>
      </c>
      <c r="J2675" t="s">
        <v>3990</v>
      </c>
      <c r="K2675" t="s">
        <v>62</v>
      </c>
      <c r="L2675" t="s">
        <v>11028</v>
      </c>
      <c r="M2675">
        <v>53</v>
      </c>
      <c r="N2675" t="s">
        <v>13620</v>
      </c>
      <c r="O2675" t="s">
        <v>21047</v>
      </c>
      <c r="P2675" s="2">
        <v>638712</v>
      </c>
      <c r="Q2675" s="2">
        <v>790502.65777609916</v>
      </c>
      <c r="R2675" s="2">
        <v>684747.47930926969</v>
      </c>
      <c r="S2675" s="2">
        <v>361105.31382955704</v>
      </c>
      <c r="T2675" s="2">
        <v>699496.56351146195</v>
      </c>
      <c r="U2675" s="2">
        <v>913721.7116789096</v>
      </c>
      <c r="V2675" s="2">
        <v>1217124.1608970629</v>
      </c>
      <c r="W2675" s="2">
        <v>284509.65858969511</v>
      </c>
      <c r="X2675" s="2">
        <v>829298.96917915228</v>
      </c>
      <c r="Y2675" s="2">
        <v>732343.66154319211</v>
      </c>
      <c r="Z2675" s="7">
        <f t="shared" si="328"/>
        <v>618766.86272873147</v>
      </c>
      <c r="AA2675" s="7">
        <f t="shared" si="329"/>
        <v>779415.78756657895</v>
      </c>
      <c r="AB2675" s="7">
        <f t="shared" si="330"/>
        <v>183151.94725217548</v>
      </c>
      <c r="AC2675" s="7">
        <f t="shared" si="331"/>
        <v>305172.07508679299</v>
      </c>
      <c r="AD2675" s="7">
        <f t="shared" si="332"/>
        <v>91575.97362608774</v>
      </c>
      <c r="AE2675" s="7">
        <f t="shared" si="333"/>
        <v>124585.9779514929</v>
      </c>
      <c r="AF2675" s="8">
        <f t="shared" si="334"/>
        <v>1.2596275503982124</v>
      </c>
      <c r="AG2675" s="6">
        <f t="shared" si="335"/>
        <v>0.32926684236698323</v>
      </c>
    </row>
    <row r="2676" spans="1:33" x14ac:dyDescent="0.55000000000000004">
      <c r="A2676">
        <v>2675</v>
      </c>
      <c r="B2676" t="s">
        <v>253</v>
      </c>
      <c r="C2676" t="s">
        <v>10887</v>
      </c>
      <c r="D2676" t="s">
        <v>11533</v>
      </c>
      <c r="E2676" t="s">
        <v>11534</v>
      </c>
      <c r="F2676" t="s">
        <v>11535</v>
      </c>
      <c r="G2676" t="s">
        <v>11536</v>
      </c>
      <c r="H2676">
        <v>4277</v>
      </c>
      <c r="I2676">
        <v>4303</v>
      </c>
      <c r="J2676" t="s">
        <v>3992</v>
      </c>
      <c r="K2676" t="s">
        <v>34</v>
      </c>
      <c r="L2676" t="s">
        <v>10958</v>
      </c>
      <c r="M2676">
        <v>4286</v>
      </c>
      <c r="N2676" t="s">
        <v>21048</v>
      </c>
      <c r="O2676" t="s">
        <v>21049</v>
      </c>
      <c r="P2676" s="2">
        <v>1447376.5</v>
      </c>
      <c r="Q2676" s="2">
        <v>2478537.3787712445</v>
      </c>
      <c r="R2676" s="2">
        <v>2118164.2865661415</v>
      </c>
      <c r="S2676" s="2">
        <v>2206624.9190005823</v>
      </c>
      <c r="T2676" s="2">
        <v>2334589.3885454172</v>
      </c>
      <c r="U2676" s="2">
        <v>1871948.0850656421</v>
      </c>
      <c r="V2676" s="2">
        <v>2421610.8228873825</v>
      </c>
      <c r="W2676" s="2">
        <v>1914151.5407124702</v>
      </c>
      <c r="X2676" s="2">
        <v>1697169.6152813444</v>
      </c>
      <c r="Y2676" s="2">
        <v>2318879.2330593332</v>
      </c>
      <c r="Z2676" s="7">
        <f t="shared" si="328"/>
        <v>2062675.7710844921</v>
      </c>
      <c r="AA2676" s="7">
        <f t="shared" si="329"/>
        <v>2093058.1142585983</v>
      </c>
      <c r="AB2676" s="7">
        <f t="shared" si="330"/>
        <v>437924.804154413</v>
      </c>
      <c r="AC2676" s="7">
        <f t="shared" si="331"/>
        <v>301630.34568574943</v>
      </c>
      <c r="AD2676" s="7">
        <f t="shared" si="332"/>
        <v>218962.4020772065</v>
      </c>
      <c r="AE2676" s="7">
        <f t="shared" si="333"/>
        <v>123140.07297823126</v>
      </c>
      <c r="AF2676" s="8">
        <f t="shared" si="334"/>
        <v>1.014729577764969</v>
      </c>
      <c r="AG2676" s="6">
        <f t="shared" si="335"/>
        <v>0.90853577458566526</v>
      </c>
    </row>
    <row r="2677" spans="1:33" x14ac:dyDescent="0.55000000000000004">
      <c r="A2677">
        <v>2676</v>
      </c>
      <c r="B2677" t="s">
        <v>253</v>
      </c>
      <c r="C2677" t="s">
        <v>10887</v>
      </c>
      <c r="D2677" t="s">
        <v>11533</v>
      </c>
      <c r="E2677" t="s">
        <v>11534</v>
      </c>
      <c r="F2677" t="s">
        <v>11535</v>
      </c>
      <c r="G2677" t="s">
        <v>11536</v>
      </c>
      <c r="H2677">
        <v>4277</v>
      </c>
      <c r="I2677">
        <v>4303</v>
      </c>
      <c r="J2677" t="s">
        <v>3992</v>
      </c>
      <c r="K2677" t="s">
        <v>56</v>
      </c>
      <c r="L2677" t="s">
        <v>11011</v>
      </c>
      <c r="M2677">
        <v>4290</v>
      </c>
      <c r="N2677" t="s">
        <v>21050</v>
      </c>
      <c r="O2677" t="s">
        <v>21051</v>
      </c>
      <c r="P2677" s="2">
        <v>3533189.5</v>
      </c>
      <c r="Q2677" s="2">
        <v>4377359.224988685</v>
      </c>
      <c r="R2677" s="2">
        <v>3341737.9750254452</v>
      </c>
      <c r="S2677" s="2">
        <v>4029496.2397436071</v>
      </c>
      <c r="T2677" s="2">
        <v>3909808.7812167448</v>
      </c>
      <c r="U2677" s="2">
        <v>4567500.4902866315</v>
      </c>
      <c r="V2677" s="2">
        <v>5338670.350661994</v>
      </c>
      <c r="W2677" s="2">
        <v>3030249.8844912197</v>
      </c>
      <c r="X2677" s="2">
        <v>3664659.1143759117</v>
      </c>
      <c r="Y2677" s="2">
        <v>5098990.4268220896</v>
      </c>
      <c r="Z2677" s="7">
        <f t="shared" si="328"/>
        <v>3820445.7349394341</v>
      </c>
      <c r="AA2677" s="7">
        <f t="shared" si="329"/>
        <v>4268313.1746424315</v>
      </c>
      <c r="AB2677" s="7">
        <f t="shared" si="330"/>
        <v>471003.189257133</v>
      </c>
      <c r="AC2677" s="7">
        <f t="shared" si="331"/>
        <v>888923.68248230405</v>
      </c>
      <c r="AD2677" s="7">
        <f t="shared" si="332"/>
        <v>235501.5946285665</v>
      </c>
      <c r="AE2677" s="7">
        <f t="shared" si="333"/>
        <v>362901.57372624241</v>
      </c>
      <c r="AF2677" s="8">
        <f t="shared" si="334"/>
        <v>1.1172291064383086</v>
      </c>
      <c r="AG2677" s="6">
        <f t="shared" si="335"/>
        <v>0.33160136461499362</v>
      </c>
    </row>
    <row r="2678" spans="1:33" x14ac:dyDescent="0.55000000000000004">
      <c r="A2678">
        <v>2677</v>
      </c>
      <c r="B2678" t="s">
        <v>253</v>
      </c>
      <c r="C2678" t="s">
        <v>10887</v>
      </c>
      <c r="D2678" t="s">
        <v>11533</v>
      </c>
      <c r="E2678" t="s">
        <v>11534</v>
      </c>
      <c r="F2678" t="s">
        <v>11535</v>
      </c>
      <c r="G2678" t="s">
        <v>11536</v>
      </c>
      <c r="H2678">
        <v>4277</v>
      </c>
      <c r="I2678">
        <v>4303</v>
      </c>
      <c r="J2678" t="s">
        <v>3992</v>
      </c>
      <c r="K2678" t="s">
        <v>686</v>
      </c>
      <c r="L2678" t="s">
        <v>10937</v>
      </c>
      <c r="M2678">
        <v>4293</v>
      </c>
      <c r="N2678" t="s">
        <v>21052</v>
      </c>
      <c r="O2678" t="s">
        <v>21053</v>
      </c>
      <c r="P2678" s="2">
        <v>3526826.9999999995</v>
      </c>
      <c r="Q2678" s="2">
        <v>4411011.2500946177</v>
      </c>
      <c r="R2678" s="2">
        <v>3279789.2617353657</v>
      </c>
      <c r="S2678" s="2">
        <v>4075638.3851527935</v>
      </c>
      <c r="T2678" s="2">
        <v>3923468.9851503838</v>
      </c>
      <c r="U2678" s="2">
        <v>4612849.9690678837</v>
      </c>
      <c r="V2678" s="2">
        <v>5288568.6593175875</v>
      </c>
      <c r="W2678" s="2">
        <v>3094047.3814322362</v>
      </c>
      <c r="X2678" s="2">
        <v>3679396.9552380485</v>
      </c>
      <c r="Y2678" s="2">
        <v>5054451.4956609327</v>
      </c>
      <c r="Z2678" s="7">
        <f t="shared" si="328"/>
        <v>3823316.4742456945</v>
      </c>
      <c r="AA2678" s="7">
        <f t="shared" si="329"/>
        <v>4275463.9076445112</v>
      </c>
      <c r="AB2678" s="7">
        <f t="shared" si="330"/>
        <v>513932.33515760815</v>
      </c>
      <c r="AC2678" s="7">
        <f t="shared" si="331"/>
        <v>851113.79970122094</v>
      </c>
      <c r="AD2678" s="7">
        <f t="shared" si="332"/>
        <v>256966.16757880407</v>
      </c>
      <c r="AE2678" s="7">
        <f t="shared" si="333"/>
        <v>347465.75371822622</v>
      </c>
      <c r="AF2678" s="8">
        <f t="shared" si="334"/>
        <v>1.1182605302084028</v>
      </c>
      <c r="AG2678" s="6">
        <f t="shared" si="335"/>
        <v>0.32608493395543053</v>
      </c>
    </row>
    <row r="2679" spans="1:33" x14ac:dyDescent="0.55000000000000004">
      <c r="A2679">
        <v>2678</v>
      </c>
      <c r="B2679" t="s">
        <v>1712</v>
      </c>
      <c r="C2679" t="s">
        <v>10887</v>
      </c>
      <c r="D2679" t="s">
        <v>20694</v>
      </c>
      <c r="E2679" t="s">
        <v>20695</v>
      </c>
      <c r="F2679" t="s">
        <v>20696</v>
      </c>
      <c r="G2679" t="s">
        <v>20697</v>
      </c>
      <c r="H2679">
        <v>399</v>
      </c>
      <c r="I2679">
        <v>418</v>
      </c>
      <c r="J2679" t="s">
        <v>3993</v>
      </c>
      <c r="K2679" t="s">
        <v>26</v>
      </c>
      <c r="L2679" t="s">
        <v>10951</v>
      </c>
      <c r="M2679">
        <v>402</v>
      </c>
      <c r="N2679" t="s">
        <v>12893</v>
      </c>
      <c r="O2679" t="s">
        <v>21054</v>
      </c>
      <c r="P2679" s="2">
        <v>1407677.75</v>
      </c>
      <c r="Q2679" s="2">
        <v>3388678.2460484537</v>
      </c>
      <c r="R2679" s="2">
        <v>2120067.3267465113</v>
      </c>
      <c r="S2679" s="2">
        <v>2422594.5879092286</v>
      </c>
      <c r="T2679" s="2">
        <v>2185333.1292860056</v>
      </c>
      <c r="U2679" s="2">
        <v>1269072.1388887579</v>
      </c>
      <c r="V2679" s="2">
        <v>1596835.8038396703</v>
      </c>
      <c r="W2679" s="2">
        <v>1677381.6745021534</v>
      </c>
      <c r="X2679" s="2">
        <v>902929.89365309442</v>
      </c>
      <c r="Y2679" s="2">
        <v>2094194.9448888823</v>
      </c>
      <c r="Z2679" s="7">
        <f t="shared" si="328"/>
        <v>2334754.4776760484</v>
      </c>
      <c r="AA2679" s="7">
        <f t="shared" si="329"/>
        <v>1620957.9308430941</v>
      </c>
      <c r="AB2679" s="7">
        <f t="shared" si="330"/>
        <v>821387.65234588308</v>
      </c>
      <c r="AC2679" s="7">
        <f t="shared" si="331"/>
        <v>486955.0337988864</v>
      </c>
      <c r="AD2679" s="7">
        <f t="shared" si="332"/>
        <v>410693.82617294154</v>
      </c>
      <c r="AE2679" s="7">
        <f t="shared" si="333"/>
        <v>198798.56008116802</v>
      </c>
      <c r="AF2679" s="8">
        <f t="shared" si="334"/>
        <v>0.69427340062607013</v>
      </c>
      <c r="AG2679" s="6">
        <f t="shared" si="335"/>
        <v>0.18596971351383884</v>
      </c>
    </row>
    <row r="2680" spans="1:33" x14ac:dyDescent="0.55000000000000004">
      <c r="A2680">
        <v>2679</v>
      </c>
      <c r="B2680" t="s">
        <v>3995</v>
      </c>
      <c r="C2680" t="s">
        <v>10887</v>
      </c>
      <c r="D2680" t="s">
        <v>21055</v>
      </c>
      <c r="E2680" t="s">
        <v>21056</v>
      </c>
      <c r="F2680" t="s">
        <v>21057</v>
      </c>
      <c r="G2680" t="s">
        <v>21058</v>
      </c>
      <c r="H2680">
        <v>132</v>
      </c>
      <c r="I2680">
        <v>141</v>
      </c>
      <c r="J2680" t="s">
        <v>3994</v>
      </c>
      <c r="K2680" t="s">
        <v>26</v>
      </c>
      <c r="L2680" t="s">
        <v>10951</v>
      </c>
      <c r="M2680">
        <v>135</v>
      </c>
      <c r="N2680" t="s">
        <v>21059</v>
      </c>
      <c r="O2680" t="s">
        <v>21060</v>
      </c>
      <c r="P2680" s="2">
        <v>129349976</v>
      </c>
      <c r="Q2680" s="2">
        <v>115352869.07518709</v>
      </c>
      <c r="R2680" s="2">
        <v>147778418.65508455</v>
      </c>
      <c r="S2680" s="2">
        <v>149498232.34564629</v>
      </c>
      <c r="T2680" s="2">
        <v>136811673.04258925</v>
      </c>
      <c r="U2680" s="2">
        <v>129157198.3041961</v>
      </c>
      <c r="V2680" s="2">
        <v>118396732.60316594</v>
      </c>
      <c r="W2680" s="2">
        <v>112717713.66806239</v>
      </c>
      <c r="X2680" s="2">
        <v>128849394.54545589</v>
      </c>
      <c r="Y2680" s="2">
        <v>149774807.36065418</v>
      </c>
      <c r="Z2680" s="7">
        <f t="shared" si="328"/>
        <v>135494874.01897949</v>
      </c>
      <c r="AA2680" s="7">
        <f t="shared" si="329"/>
        <v>129284586.58735394</v>
      </c>
      <c r="AB2680" s="7">
        <f t="shared" si="330"/>
        <v>16232063.414444223</v>
      </c>
      <c r="AC2680" s="7">
        <f t="shared" si="331"/>
        <v>13188771.2880021</v>
      </c>
      <c r="AD2680" s="7">
        <f t="shared" si="332"/>
        <v>8116031.7072221115</v>
      </c>
      <c r="AE2680" s="7">
        <f t="shared" si="333"/>
        <v>5384293.3316457383</v>
      </c>
      <c r="AF2680" s="8">
        <f t="shared" si="334"/>
        <v>0.95416588652087575</v>
      </c>
      <c r="AG2680" s="6">
        <f t="shared" si="335"/>
        <v>0.54899050062562826</v>
      </c>
    </row>
    <row r="2681" spans="1:33" x14ac:dyDescent="0.55000000000000004">
      <c r="A2681">
        <v>2680</v>
      </c>
      <c r="B2681" t="s">
        <v>3997</v>
      </c>
      <c r="C2681" t="s">
        <v>10887</v>
      </c>
      <c r="D2681" t="s">
        <v>21061</v>
      </c>
      <c r="E2681" t="s">
        <v>21062</v>
      </c>
      <c r="F2681" t="s">
        <v>21063</v>
      </c>
      <c r="G2681" t="s">
        <v>21064</v>
      </c>
      <c r="H2681">
        <v>118</v>
      </c>
      <c r="I2681">
        <v>138</v>
      </c>
      <c r="J2681" t="s">
        <v>3996</v>
      </c>
      <c r="K2681" t="s">
        <v>1701</v>
      </c>
      <c r="L2681" t="s">
        <v>15169</v>
      </c>
      <c r="M2681" t="s">
        <v>21065</v>
      </c>
      <c r="N2681" t="s">
        <v>21066</v>
      </c>
      <c r="O2681" t="s">
        <v>21067</v>
      </c>
      <c r="P2681" s="2">
        <v>4077289.25</v>
      </c>
      <c r="Q2681" s="2">
        <v>3305347.0485798493</v>
      </c>
      <c r="R2681" s="2">
        <v>3456545.7161834892</v>
      </c>
      <c r="S2681" s="2">
        <v>3281042.2880294812</v>
      </c>
      <c r="T2681" s="2">
        <v>3715864.0626070071</v>
      </c>
      <c r="U2681" s="2">
        <v>3508727.760325247</v>
      </c>
      <c r="V2681" s="2">
        <v>3544482.2151295561</v>
      </c>
      <c r="W2681" s="2">
        <v>3040764.7251249468</v>
      </c>
      <c r="X2681" s="2">
        <v>3158840.6874531177</v>
      </c>
      <c r="Y2681" s="2">
        <v>3968816.7925880202</v>
      </c>
      <c r="Z2681" s="7">
        <f t="shared" si="328"/>
        <v>3530056.0756982048</v>
      </c>
      <c r="AA2681" s="7">
        <f t="shared" si="329"/>
        <v>3489582.7072046492</v>
      </c>
      <c r="AB2681" s="7">
        <f t="shared" si="330"/>
        <v>372992.37406413717</v>
      </c>
      <c r="AC2681" s="7">
        <f t="shared" si="331"/>
        <v>344986.06177431869</v>
      </c>
      <c r="AD2681" s="7">
        <f t="shared" si="332"/>
        <v>186496.18703206858</v>
      </c>
      <c r="AE2681" s="7">
        <f t="shared" si="333"/>
        <v>140839.96995322625</v>
      </c>
      <c r="AF2681" s="8">
        <f t="shared" si="334"/>
        <v>0.98853463865002478</v>
      </c>
      <c r="AG2681" s="6">
        <f t="shared" si="335"/>
        <v>0.86803235751512275</v>
      </c>
    </row>
    <row r="2682" spans="1:33" x14ac:dyDescent="0.55000000000000004">
      <c r="A2682">
        <v>2681</v>
      </c>
      <c r="B2682" t="s">
        <v>3999</v>
      </c>
      <c r="C2682" t="s">
        <v>10887</v>
      </c>
      <c r="D2682" t="s">
        <v>21068</v>
      </c>
      <c r="E2682" t="s">
        <v>21069</v>
      </c>
      <c r="F2682" t="s">
        <v>21070</v>
      </c>
      <c r="G2682" t="s">
        <v>21071</v>
      </c>
      <c r="H2682">
        <v>17</v>
      </c>
      <c r="I2682">
        <v>32</v>
      </c>
      <c r="J2682" t="s">
        <v>3998</v>
      </c>
      <c r="K2682" t="s">
        <v>84</v>
      </c>
      <c r="L2682" t="s">
        <v>11088</v>
      </c>
      <c r="M2682">
        <v>21</v>
      </c>
      <c r="N2682" t="s">
        <v>10990</v>
      </c>
      <c r="O2682" t="s">
        <v>21072</v>
      </c>
      <c r="P2682" s="2">
        <v>3852420</v>
      </c>
      <c r="Q2682" s="2">
        <v>3235916.9028549436</v>
      </c>
      <c r="R2682" s="2">
        <v>3891322.1927635102</v>
      </c>
      <c r="S2682" s="2">
        <v>4656028.9922581874</v>
      </c>
      <c r="T2682" s="2">
        <v>3284117.4037853051</v>
      </c>
      <c r="U2682" s="2">
        <v>3902257.1305454317</v>
      </c>
      <c r="V2682" s="2">
        <v>4489153.617078268</v>
      </c>
      <c r="W2682" s="2">
        <v>3052895.9086201219</v>
      </c>
      <c r="X2682" s="2">
        <v>2900684.3736847751</v>
      </c>
      <c r="Y2682" s="2">
        <v>3824181.0333864852</v>
      </c>
      <c r="Z2682" s="7">
        <f t="shared" si="328"/>
        <v>3908922.0219691601</v>
      </c>
      <c r="AA2682" s="7">
        <f t="shared" si="329"/>
        <v>3575548.2445167308</v>
      </c>
      <c r="AB2682" s="7">
        <f t="shared" si="330"/>
        <v>581551.64513654623</v>
      </c>
      <c r="AC2682" s="7">
        <f t="shared" si="331"/>
        <v>602788.58316767821</v>
      </c>
      <c r="AD2682" s="7">
        <f t="shared" si="332"/>
        <v>290775.82256827311</v>
      </c>
      <c r="AE2682" s="7">
        <f t="shared" si="333"/>
        <v>246087.40858933877</v>
      </c>
      <c r="AF2682" s="8">
        <f t="shared" si="334"/>
        <v>0.9147146513594332</v>
      </c>
      <c r="AG2682" s="6">
        <f t="shared" si="335"/>
        <v>0.4115181187027408</v>
      </c>
    </row>
    <row r="2683" spans="1:33" x14ac:dyDescent="0.55000000000000004">
      <c r="A2683">
        <v>2682</v>
      </c>
      <c r="B2683" t="s">
        <v>4001</v>
      </c>
      <c r="C2683" t="s">
        <v>10887</v>
      </c>
      <c r="D2683" t="s">
        <v>21073</v>
      </c>
      <c r="E2683" t="s">
        <v>21074</v>
      </c>
      <c r="F2683" t="s">
        <v>21075</v>
      </c>
      <c r="G2683" t="s">
        <v>21076</v>
      </c>
      <c r="H2683">
        <v>1374</v>
      </c>
      <c r="I2683">
        <v>1387</v>
      </c>
      <c r="J2683" t="s">
        <v>4000</v>
      </c>
      <c r="K2683" t="s">
        <v>5</v>
      </c>
      <c r="L2683" t="s">
        <v>10900</v>
      </c>
      <c r="M2683">
        <v>1382</v>
      </c>
      <c r="N2683" t="s">
        <v>21077</v>
      </c>
      <c r="O2683" t="s">
        <v>21078</v>
      </c>
      <c r="P2683" s="2">
        <v>2991140.5</v>
      </c>
      <c r="Q2683" s="2">
        <v>2934215.8532628804</v>
      </c>
      <c r="R2683" s="2">
        <v>3011549.0151043106</v>
      </c>
      <c r="S2683" s="2">
        <v>3008690.7925905776</v>
      </c>
      <c r="T2683" s="2">
        <v>3024319.2493741796</v>
      </c>
      <c r="U2683" s="2">
        <v>2143433.2196758734</v>
      </c>
      <c r="V2683" s="2">
        <v>3433239.2593137007</v>
      </c>
      <c r="W2683" s="2">
        <v>1885795.8511489232</v>
      </c>
      <c r="X2683" s="2">
        <v>2790044.8592125638</v>
      </c>
      <c r="Y2683" s="2">
        <v>1821377.963517515</v>
      </c>
      <c r="Z2683" s="7">
        <f t="shared" si="328"/>
        <v>2986399.0402394421</v>
      </c>
      <c r="AA2683" s="7">
        <f t="shared" si="329"/>
        <v>2516368.4003737927</v>
      </c>
      <c r="AB2683" s="7">
        <f t="shared" si="330"/>
        <v>35939.81034210608</v>
      </c>
      <c r="AC2683" s="7">
        <f t="shared" si="331"/>
        <v>662310.97488351469</v>
      </c>
      <c r="AD2683" s="7">
        <f t="shared" si="332"/>
        <v>17969.90517105304</v>
      </c>
      <c r="AE2683" s="7">
        <f t="shared" si="333"/>
        <v>270387.32325164939</v>
      </c>
      <c r="AF2683" s="8">
        <f t="shared" si="334"/>
        <v>0.84260956639339013</v>
      </c>
      <c r="AG2683" s="6">
        <f t="shared" si="335"/>
        <v>0.14283861210088988</v>
      </c>
    </row>
    <row r="2684" spans="1:33" x14ac:dyDescent="0.55000000000000004">
      <c r="A2684">
        <v>2683</v>
      </c>
      <c r="B2684" t="s">
        <v>4003</v>
      </c>
      <c r="C2684" t="s">
        <v>10887</v>
      </c>
      <c r="D2684" t="s">
        <v>21079</v>
      </c>
      <c r="E2684" t="s">
        <v>21080</v>
      </c>
      <c r="F2684" t="s">
        <v>21081</v>
      </c>
      <c r="G2684" t="s">
        <v>21082</v>
      </c>
      <c r="H2684">
        <v>575</v>
      </c>
      <c r="I2684">
        <v>584</v>
      </c>
      <c r="J2684" t="s">
        <v>4002</v>
      </c>
      <c r="K2684" t="s">
        <v>26</v>
      </c>
      <c r="L2684" t="s">
        <v>10951</v>
      </c>
      <c r="M2684">
        <v>578</v>
      </c>
      <c r="N2684" t="s">
        <v>16250</v>
      </c>
      <c r="O2684" t="s">
        <v>21083</v>
      </c>
      <c r="P2684" s="2">
        <v>1611561.25</v>
      </c>
      <c r="Q2684" s="2">
        <v>1851696.1646412602</v>
      </c>
      <c r="R2684" s="2">
        <v>2146637.1764419223</v>
      </c>
      <c r="S2684" s="2">
        <v>2556248.1265401398</v>
      </c>
      <c r="T2684" s="2">
        <v>2515351.330916638</v>
      </c>
      <c r="U2684" s="2">
        <v>1978012.1531511236</v>
      </c>
      <c r="V2684" s="2">
        <v>2603243.0025487267</v>
      </c>
      <c r="W2684" s="2">
        <v>2281627.0449361722</v>
      </c>
      <c r="X2684" s="2">
        <v>3236224.8206466157</v>
      </c>
      <c r="Y2684" s="2">
        <v>2471257.9325376879</v>
      </c>
      <c r="Z2684" s="7">
        <f t="shared" si="328"/>
        <v>2041535.6794058303</v>
      </c>
      <c r="AA2684" s="7">
        <f t="shared" si="329"/>
        <v>2514286.0474561607</v>
      </c>
      <c r="AB2684" s="7">
        <f t="shared" si="330"/>
        <v>406977.59120256925</v>
      </c>
      <c r="AC2684" s="7">
        <f t="shared" si="331"/>
        <v>417775.39103303989</v>
      </c>
      <c r="AD2684" s="7">
        <f t="shared" si="332"/>
        <v>203488.79560128463</v>
      </c>
      <c r="AE2684" s="7">
        <f t="shared" si="333"/>
        <v>170556.08918711042</v>
      </c>
      <c r="AF2684" s="8">
        <f t="shared" si="334"/>
        <v>1.2315660572672038</v>
      </c>
      <c r="AG2684" s="6">
        <f t="shared" si="335"/>
        <v>0.12005335146333374</v>
      </c>
    </row>
    <row r="2685" spans="1:33" x14ac:dyDescent="0.55000000000000004">
      <c r="A2685">
        <v>2684</v>
      </c>
      <c r="B2685" t="s">
        <v>1293</v>
      </c>
      <c r="C2685" t="s">
        <v>10887</v>
      </c>
      <c r="D2685" t="s">
        <v>14276</v>
      </c>
      <c r="E2685" t="s">
        <v>14277</v>
      </c>
      <c r="F2685" t="s">
        <v>14278</v>
      </c>
      <c r="G2685" t="s">
        <v>14279</v>
      </c>
      <c r="H2685">
        <v>975</v>
      </c>
      <c r="I2685">
        <v>985</v>
      </c>
      <c r="J2685" t="s">
        <v>4004</v>
      </c>
      <c r="K2685" t="s">
        <v>138</v>
      </c>
      <c r="L2685" t="s">
        <v>11243</v>
      </c>
      <c r="M2685">
        <v>977</v>
      </c>
      <c r="N2685" t="s">
        <v>21084</v>
      </c>
      <c r="O2685" t="s">
        <v>21085</v>
      </c>
      <c r="P2685" s="2">
        <v>30746740</v>
      </c>
      <c r="Q2685" s="2">
        <v>37566129.973936819</v>
      </c>
      <c r="R2685" s="2">
        <v>0</v>
      </c>
      <c r="S2685" s="2">
        <v>34788197.960962713</v>
      </c>
      <c r="T2685" s="2">
        <v>26617158.00855447</v>
      </c>
      <c r="U2685" s="2">
        <v>58184.607317123307</v>
      </c>
      <c r="V2685" s="2">
        <v>0</v>
      </c>
      <c r="W2685" s="2">
        <v>49764932.192223452</v>
      </c>
      <c r="X2685" s="2">
        <v>49603560.544384994</v>
      </c>
      <c r="Y2685" s="2">
        <v>0</v>
      </c>
      <c r="Z2685" s="7">
        <f t="shared" si="328"/>
        <v>34367022.644966513</v>
      </c>
      <c r="AA2685" s="7">
        <f t="shared" si="329"/>
        <v>31510958.838120006</v>
      </c>
      <c r="AB2685" s="7">
        <f t="shared" si="330"/>
        <v>17410124.515046328</v>
      </c>
      <c r="AC2685" s="7">
        <f t="shared" si="331"/>
        <v>24485492.748227201</v>
      </c>
      <c r="AD2685" s="7">
        <f t="shared" si="332"/>
        <v>8705062.2575231642</v>
      </c>
      <c r="AE2685" s="7">
        <f t="shared" si="333"/>
        <v>9996160.5556290708</v>
      </c>
      <c r="AF2685" s="8">
        <f t="shared" si="334"/>
        <v>0.91689522143505164</v>
      </c>
      <c r="AG2685" s="6">
        <f t="shared" si="335"/>
        <v>0.72850208628732827</v>
      </c>
    </row>
    <row r="2686" spans="1:33" x14ac:dyDescent="0.55000000000000004">
      <c r="A2686">
        <v>2685</v>
      </c>
      <c r="B2686" t="s">
        <v>771</v>
      </c>
      <c r="C2686" t="s">
        <v>10887</v>
      </c>
      <c r="D2686" t="s">
        <v>21086</v>
      </c>
      <c r="E2686" t="s">
        <v>21087</v>
      </c>
      <c r="F2686" t="s">
        <v>21088</v>
      </c>
      <c r="G2686" t="s">
        <v>21089</v>
      </c>
      <c r="H2686">
        <v>375</v>
      </c>
      <c r="I2686">
        <v>386</v>
      </c>
      <c r="J2686" t="s">
        <v>4005</v>
      </c>
      <c r="K2686" t="s">
        <v>138</v>
      </c>
      <c r="L2686" t="s">
        <v>11243</v>
      </c>
      <c r="M2686">
        <v>377</v>
      </c>
      <c r="N2686" t="s">
        <v>12911</v>
      </c>
      <c r="O2686" t="s">
        <v>21090</v>
      </c>
      <c r="P2686" s="2">
        <v>6475583</v>
      </c>
      <c r="Q2686" s="2">
        <v>6414636.0800862061</v>
      </c>
      <c r="R2686" s="2">
        <v>10496540.232661411</v>
      </c>
      <c r="S2686" s="2">
        <v>7803284.9418713124</v>
      </c>
      <c r="T2686" s="2">
        <v>5618838.590552127</v>
      </c>
      <c r="U2686" s="2">
        <v>7618938.7255377546</v>
      </c>
      <c r="V2686" s="2">
        <v>8120373.4112961423</v>
      </c>
      <c r="W2686" s="2">
        <v>8380789.408813674</v>
      </c>
      <c r="X2686" s="2">
        <v>6626352.8382962896</v>
      </c>
      <c r="Y2686" s="2">
        <v>7986659.6945627443</v>
      </c>
      <c r="Z2686" s="7">
        <f t="shared" si="328"/>
        <v>7797511.063654732</v>
      </c>
      <c r="AA2686" s="7">
        <f t="shared" si="329"/>
        <v>7391992.1115097879</v>
      </c>
      <c r="AB2686" s="7">
        <f t="shared" si="330"/>
        <v>1910028.6924961908</v>
      </c>
      <c r="AC2686" s="7">
        <f t="shared" si="331"/>
        <v>1062418.9963059125</v>
      </c>
      <c r="AD2686" s="7">
        <f t="shared" si="332"/>
        <v>955014.34624809539</v>
      </c>
      <c r="AE2686" s="7">
        <f t="shared" si="333"/>
        <v>433730.73899822199</v>
      </c>
      <c r="AF2686" s="8">
        <f t="shared" si="334"/>
        <v>0.94799379586197396</v>
      </c>
      <c r="AG2686" s="6">
        <f t="shared" si="335"/>
        <v>0.71759634012540652</v>
      </c>
    </row>
    <row r="2687" spans="1:33" x14ac:dyDescent="0.55000000000000004">
      <c r="A2687">
        <v>2686</v>
      </c>
      <c r="B2687" t="s">
        <v>4007</v>
      </c>
      <c r="C2687" t="s">
        <v>10887</v>
      </c>
      <c r="D2687" t="s">
        <v>21091</v>
      </c>
      <c r="E2687" t="s">
        <v>21092</v>
      </c>
      <c r="F2687" t="s">
        <v>21093</v>
      </c>
      <c r="G2687" t="s">
        <v>21094</v>
      </c>
      <c r="H2687">
        <v>20</v>
      </c>
      <c r="I2687">
        <v>35</v>
      </c>
      <c r="J2687" t="s">
        <v>4006</v>
      </c>
      <c r="K2687" t="s">
        <v>138</v>
      </c>
      <c r="L2687" t="s">
        <v>11243</v>
      </c>
      <c r="M2687">
        <v>22</v>
      </c>
      <c r="N2687" t="s">
        <v>11994</v>
      </c>
      <c r="O2687" t="s">
        <v>21095</v>
      </c>
      <c r="P2687" s="2">
        <v>3057309</v>
      </c>
      <c r="Q2687" s="2">
        <v>2551793.8412284041</v>
      </c>
      <c r="R2687" s="2">
        <v>3029826.1119917305</v>
      </c>
      <c r="S2687" s="2">
        <v>2868221.0441653039</v>
      </c>
      <c r="T2687" s="2">
        <v>2628797.5589438193</v>
      </c>
      <c r="U2687" s="2">
        <v>3109850.0945894937</v>
      </c>
      <c r="V2687" s="2">
        <v>3216593.4890225367</v>
      </c>
      <c r="W2687" s="2">
        <v>2436780.3219939223</v>
      </c>
      <c r="X2687" s="2">
        <v>2530327.437352899</v>
      </c>
      <c r="Y2687" s="2">
        <v>3766858.5606459877</v>
      </c>
      <c r="Z2687" s="7">
        <f t="shared" si="328"/>
        <v>2876787.4993463596</v>
      </c>
      <c r="AA2687" s="7">
        <f t="shared" si="329"/>
        <v>2948201.2437581099</v>
      </c>
      <c r="AB2687" s="7">
        <f t="shared" si="330"/>
        <v>232165.95438746095</v>
      </c>
      <c r="AC2687" s="7">
        <f t="shared" si="331"/>
        <v>511185.51269728021</v>
      </c>
      <c r="AD2687" s="7">
        <f t="shared" si="332"/>
        <v>116082.97719373048</v>
      </c>
      <c r="AE2687" s="7">
        <f t="shared" si="333"/>
        <v>208690.61166855801</v>
      </c>
      <c r="AF2687" s="8">
        <f t="shared" si="334"/>
        <v>1.0248241291468265</v>
      </c>
      <c r="AG2687" s="6">
        <f t="shared" si="335"/>
        <v>0.77313554007866936</v>
      </c>
    </row>
    <row r="2688" spans="1:33" x14ac:dyDescent="0.55000000000000004">
      <c r="A2688">
        <v>2687</v>
      </c>
      <c r="B2688" t="s">
        <v>1703</v>
      </c>
      <c r="C2688" t="s">
        <v>10887</v>
      </c>
      <c r="D2688" t="s">
        <v>15173</v>
      </c>
      <c r="E2688" t="s">
        <v>15174</v>
      </c>
      <c r="F2688" t="s">
        <v>15175</v>
      </c>
      <c r="G2688" t="s">
        <v>15176</v>
      </c>
      <c r="H2688">
        <v>1797</v>
      </c>
      <c r="I2688">
        <v>1811</v>
      </c>
      <c r="J2688" t="s">
        <v>4008</v>
      </c>
      <c r="K2688" t="s">
        <v>403</v>
      </c>
      <c r="L2688" t="s">
        <v>11943</v>
      </c>
      <c r="M2688" t="s">
        <v>21096</v>
      </c>
      <c r="N2688" t="s">
        <v>21097</v>
      </c>
      <c r="O2688" t="s">
        <v>21098</v>
      </c>
      <c r="P2688" s="2">
        <v>1466529.5</v>
      </c>
      <c r="Q2688" s="2">
        <v>1564155.0843237315</v>
      </c>
      <c r="R2688" s="2">
        <v>1636642.4768440244</v>
      </c>
      <c r="S2688" s="2">
        <v>1395228.9441363255</v>
      </c>
      <c r="T2688" s="2">
        <v>1593133.2705816408</v>
      </c>
      <c r="U2688" s="2">
        <v>1575849.9593220341</v>
      </c>
      <c r="V2688" s="2">
        <v>1570430.9060693744</v>
      </c>
      <c r="W2688" s="2">
        <v>1342114.3854030967</v>
      </c>
      <c r="X2688" s="2">
        <v>1279730.9968619423</v>
      </c>
      <c r="Y2688" s="2">
        <v>1204809.9280064872</v>
      </c>
      <c r="Z2688" s="7">
        <f t="shared" si="328"/>
        <v>1515639.0013260203</v>
      </c>
      <c r="AA2688" s="7">
        <f t="shared" si="329"/>
        <v>1427678.2410407625</v>
      </c>
      <c r="AB2688" s="7">
        <f t="shared" si="330"/>
        <v>106310.82790539725</v>
      </c>
      <c r="AC2688" s="7">
        <f t="shared" si="331"/>
        <v>172388.16297994589</v>
      </c>
      <c r="AD2688" s="7">
        <f t="shared" si="332"/>
        <v>53155.413952698626</v>
      </c>
      <c r="AE2688" s="7">
        <f t="shared" si="333"/>
        <v>70377.172832768716</v>
      </c>
      <c r="AF2688" s="8">
        <f t="shared" si="334"/>
        <v>0.94196457058158201</v>
      </c>
      <c r="AG2688" s="6">
        <f t="shared" si="335"/>
        <v>0.34782330015217683</v>
      </c>
    </row>
    <row r="2689" spans="1:33" x14ac:dyDescent="0.55000000000000004">
      <c r="A2689">
        <v>2688</v>
      </c>
      <c r="B2689" t="s">
        <v>1703</v>
      </c>
      <c r="C2689" t="s">
        <v>10887</v>
      </c>
      <c r="D2689" t="s">
        <v>15173</v>
      </c>
      <c r="E2689" t="s">
        <v>15174</v>
      </c>
      <c r="F2689" t="s">
        <v>15175</v>
      </c>
      <c r="G2689" t="s">
        <v>15176</v>
      </c>
      <c r="H2689">
        <v>1797</v>
      </c>
      <c r="I2689">
        <v>1821</v>
      </c>
      <c r="J2689" t="s">
        <v>4009</v>
      </c>
      <c r="K2689" t="s">
        <v>403</v>
      </c>
      <c r="L2689" t="s">
        <v>11943</v>
      </c>
      <c r="M2689" t="s">
        <v>21096</v>
      </c>
      <c r="N2689" t="s">
        <v>21097</v>
      </c>
      <c r="O2689" t="s">
        <v>21099</v>
      </c>
      <c r="P2689" s="2">
        <v>3105431.5</v>
      </c>
      <c r="Q2689" s="2">
        <v>3464347.4501779624</v>
      </c>
      <c r="R2689" s="2">
        <v>3557041.2456350368</v>
      </c>
      <c r="S2689" s="2">
        <v>3028867.0555347274</v>
      </c>
      <c r="T2689" s="2">
        <v>3721462.3056803201</v>
      </c>
      <c r="U2689" s="2">
        <v>3240195.7139672232</v>
      </c>
      <c r="V2689" s="2">
        <v>3870621.0152923982</v>
      </c>
      <c r="W2689" s="2">
        <v>2625434.865802228</v>
      </c>
      <c r="X2689" s="2">
        <v>2800096.8224672521</v>
      </c>
      <c r="Y2689" s="2">
        <v>3089507.9124631737</v>
      </c>
      <c r="Z2689" s="7">
        <f t="shared" si="328"/>
        <v>3288921.8128369316</v>
      </c>
      <c r="AA2689" s="7">
        <f t="shared" si="329"/>
        <v>3224553.1059454326</v>
      </c>
      <c r="AB2689" s="7">
        <f t="shared" si="330"/>
        <v>260742.11792560347</v>
      </c>
      <c r="AC2689" s="7">
        <f t="shared" si="331"/>
        <v>494350.11762796185</v>
      </c>
      <c r="AD2689" s="7">
        <f t="shared" si="332"/>
        <v>130371.05896280173</v>
      </c>
      <c r="AE2689" s="7">
        <f t="shared" si="333"/>
        <v>201817.59041222505</v>
      </c>
      <c r="AF2689" s="8">
        <f t="shared" si="334"/>
        <v>0.98042862963775468</v>
      </c>
      <c r="AG2689" s="6">
        <f t="shared" si="335"/>
        <v>0.79573195119132478</v>
      </c>
    </row>
    <row r="2690" spans="1:33" x14ac:dyDescent="0.55000000000000004">
      <c r="A2690">
        <v>2689</v>
      </c>
      <c r="B2690" t="s">
        <v>1116</v>
      </c>
      <c r="C2690" t="s">
        <v>10887</v>
      </c>
      <c r="D2690" t="s">
        <v>13795</v>
      </c>
      <c r="E2690" t="s">
        <v>13796</v>
      </c>
      <c r="F2690" t="s">
        <v>13797</v>
      </c>
      <c r="G2690" t="s">
        <v>13798</v>
      </c>
      <c r="H2690">
        <v>344</v>
      </c>
      <c r="I2690">
        <v>355</v>
      </c>
      <c r="J2690" t="s">
        <v>4010</v>
      </c>
      <c r="K2690" t="s">
        <v>138</v>
      </c>
      <c r="L2690" t="s">
        <v>11243</v>
      </c>
      <c r="M2690">
        <v>346</v>
      </c>
      <c r="N2690" t="s">
        <v>16555</v>
      </c>
      <c r="O2690" t="s">
        <v>21100</v>
      </c>
      <c r="P2690" s="2">
        <v>11191816</v>
      </c>
      <c r="Q2690" s="2">
        <v>13712812.497862672</v>
      </c>
      <c r="R2690" s="2">
        <v>13058153.891289528</v>
      </c>
      <c r="S2690" s="2">
        <v>11385574.661669595</v>
      </c>
      <c r="T2690" s="2">
        <v>16069346.3495517</v>
      </c>
      <c r="U2690" s="2">
        <v>13595701.506759381</v>
      </c>
      <c r="V2690" s="2">
        <v>16194569.557435317</v>
      </c>
      <c r="W2690" s="2">
        <v>16139100.977334656</v>
      </c>
      <c r="X2690" s="2">
        <v>12345275.46884289</v>
      </c>
      <c r="Y2690" s="2">
        <v>18805984.515250616</v>
      </c>
      <c r="Z2690" s="7">
        <f t="shared" ref="Z2690:Z2753" si="336">SUM(P2690:S2690)/COUNTIF(P2690:S2690,"&gt;0")</f>
        <v>12337089.262705449</v>
      </c>
      <c r="AA2690" s="7">
        <f t="shared" ref="AA2690:AA2753" si="337">SUM(T2690:Y2690)/COUNTIF(T2690:Y2690,"&gt;0")</f>
        <v>15524996.395862425</v>
      </c>
      <c r="AB2690" s="7">
        <f t="shared" ref="AB2690:AB2753" si="338">_xlfn.STDEV.S(P2690:S2690)</f>
        <v>1242253.2619664636</v>
      </c>
      <c r="AC2690" s="7">
        <f t="shared" ref="AC2690:AC2753" si="339">_xlfn.STDEV.S(T2690:Y2690)</f>
        <v>2268014.8372608698</v>
      </c>
      <c r="AD2690" s="7">
        <f t="shared" ref="AD2690:AD2753" si="340">AB2690/SQRT(4)</f>
        <v>621126.63098323182</v>
      </c>
      <c r="AE2690" s="7">
        <f t="shared" ref="AE2690:AE2753" si="341">AC2690/SQRT(6)</f>
        <v>925913.18005842669</v>
      </c>
      <c r="AF2690" s="8">
        <f t="shared" ref="AF2690:AF2753" si="342">AA2690/Z2690</f>
        <v>1.2584002648658705</v>
      </c>
      <c r="AG2690" s="6">
        <f t="shared" ref="AG2690:AG2753" si="343">TTEST(P2690:S2690,T2690:Y2690,2,3)</f>
        <v>2.1565985052416446E-2</v>
      </c>
    </row>
    <row r="2691" spans="1:33" x14ac:dyDescent="0.55000000000000004">
      <c r="A2691">
        <v>2690</v>
      </c>
      <c r="B2691" t="s">
        <v>51</v>
      </c>
      <c r="C2691" t="s">
        <v>10887</v>
      </c>
      <c r="D2691" t="s">
        <v>10995</v>
      </c>
      <c r="E2691" t="s">
        <v>10996</v>
      </c>
      <c r="F2691" t="s">
        <v>10997</v>
      </c>
      <c r="G2691" t="s">
        <v>10998</v>
      </c>
      <c r="H2691">
        <v>529</v>
      </c>
      <c r="I2691">
        <v>541</v>
      </c>
      <c r="J2691" t="s">
        <v>4011</v>
      </c>
      <c r="K2691" t="s">
        <v>403</v>
      </c>
      <c r="L2691" t="s">
        <v>11943</v>
      </c>
      <c r="M2691" t="s">
        <v>21101</v>
      </c>
      <c r="N2691" t="s">
        <v>21102</v>
      </c>
      <c r="O2691" t="s">
        <v>21103</v>
      </c>
      <c r="P2691" s="2">
        <v>14677932.999999998</v>
      </c>
      <c r="Q2691" s="2">
        <v>20609623.92141638</v>
      </c>
      <c r="R2691" s="2">
        <v>16265515.648413047</v>
      </c>
      <c r="S2691" s="2">
        <v>16743624.766859487</v>
      </c>
      <c r="T2691" s="2">
        <v>18191766.734041829</v>
      </c>
      <c r="U2691" s="2">
        <v>0</v>
      </c>
      <c r="V2691" s="2">
        <v>0</v>
      </c>
      <c r="W2691" s="2">
        <v>18533542.045678429</v>
      </c>
      <c r="X2691" s="2">
        <v>19382826.32319352</v>
      </c>
      <c r="Y2691" s="2">
        <v>0</v>
      </c>
      <c r="Z2691" s="7">
        <f t="shared" si="336"/>
        <v>17074174.334172226</v>
      </c>
      <c r="AA2691" s="7">
        <f t="shared" si="337"/>
        <v>18702711.700971261</v>
      </c>
      <c r="AB2691" s="7">
        <f t="shared" si="338"/>
        <v>2516913.9968120349</v>
      </c>
      <c r="AC2691" s="7">
        <f t="shared" si="339"/>
        <v>10251237.744636826</v>
      </c>
      <c r="AD2691" s="7">
        <f t="shared" si="340"/>
        <v>1258456.9984060174</v>
      </c>
      <c r="AE2691" s="7">
        <f t="shared" si="341"/>
        <v>4185050.2843866115</v>
      </c>
      <c r="AF2691" s="8">
        <f t="shared" si="342"/>
        <v>1.0953801533781744</v>
      </c>
      <c r="AG2691" s="6">
        <f t="shared" si="343"/>
        <v>0.1287585634832841</v>
      </c>
    </row>
    <row r="2692" spans="1:33" x14ac:dyDescent="0.55000000000000004">
      <c r="A2692">
        <v>2691</v>
      </c>
      <c r="B2692" t="s">
        <v>1114</v>
      </c>
      <c r="C2692" t="s">
        <v>10887</v>
      </c>
      <c r="D2692" t="s">
        <v>13790</v>
      </c>
      <c r="E2692" t="s">
        <v>13791</v>
      </c>
      <c r="F2692" t="s">
        <v>13792</v>
      </c>
      <c r="G2692" t="s">
        <v>13793</v>
      </c>
      <c r="H2692">
        <v>466</v>
      </c>
      <c r="I2692">
        <v>475</v>
      </c>
      <c r="J2692" t="s">
        <v>4012</v>
      </c>
      <c r="K2692" t="s">
        <v>138</v>
      </c>
      <c r="L2692" t="s">
        <v>11243</v>
      </c>
      <c r="M2692">
        <v>468</v>
      </c>
      <c r="N2692" t="s">
        <v>14450</v>
      </c>
      <c r="O2692" t="s">
        <v>21104</v>
      </c>
      <c r="P2692" s="2">
        <v>364656.59375</v>
      </c>
      <c r="Q2692" s="2">
        <v>407511.12662245042</v>
      </c>
      <c r="R2692" s="2">
        <v>462592.15154405334</v>
      </c>
      <c r="S2692" s="2">
        <v>358382.636275089</v>
      </c>
      <c r="T2692" s="2">
        <v>478311.70896843111</v>
      </c>
      <c r="U2692" s="2">
        <v>360177.99105877266</v>
      </c>
      <c r="V2692" s="2">
        <v>455278.9335725687</v>
      </c>
      <c r="W2692" s="2">
        <v>422853.12286531134</v>
      </c>
      <c r="X2692" s="2">
        <v>347533.8373300992</v>
      </c>
      <c r="Y2692" s="2">
        <v>415862.31360004522</v>
      </c>
      <c r="Z2692" s="7">
        <f t="shared" si="336"/>
        <v>398285.62704789813</v>
      </c>
      <c r="AA2692" s="7">
        <f t="shared" si="337"/>
        <v>413336.31789920473</v>
      </c>
      <c r="AB2692" s="7">
        <f t="shared" si="338"/>
        <v>48109.595329625401</v>
      </c>
      <c r="AC2692" s="7">
        <f t="shared" si="339"/>
        <v>51446.494237581675</v>
      </c>
      <c r="AD2692" s="7">
        <f t="shared" si="340"/>
        <v>24054.797664812701</v>
      </c>
      <c r="AE2692" s="7">
        <f t="shared" si="341"/>
        <v>21002.943322851701</v>
      </c>
      <c r="AF2692" s="8">
        <f t="shared" si="342"/>
        <v>1.0377886868849941</v>
      </c>
      <c r="AG2692" s="6">
        <f t="shared" si="343"/>
        <v>0.65193839813993759</v>
      </c>
    </row>
    <row r="2693" spans="1:33" x14ac:dyDescent="0.55000000000000004">
      <c r="A2693">
        <v>2692</v>
      </c>
      <c r="B2693" t="s">
        <v>860</v>
      </c>
      <c r="C2693" t="s">
        <v>10887</v>
      </c>
      <c r="D2693" t="s">
        <v>13095</v>
      </c>
      <c r="E2693" t="s">
        <v>13096</v>
      </c>
      <c r="F2693" t="s">
        <v>13097</v>
      </c>
      <c r="G2693" t="s">
        <v>13098</v>
      </c>
      <c r="H2693">
        <v>1398</v>
      </c>
      <c r="I2693">
        <v>1421</v>
      </c>
      <c r="J2693" t="s">
        <v>4013</v>
      </c>
      <c r="K2693" t="s">
        <v>4014</v>
      </c>
      <c r="L2693" t="s">
        <v>21105</v>
      </c>
      <c r="M2693" t="s">
        <v>21106</v>
      </c>
      <c r="N2693" t="s">
        <v>21107</v>
      </c>
      <c r="O2693" t="s">
        <v>21108</v>
      </c>
      <c r="P2693" s="2">
        <v>310558.75</v>
      </c>
      <c r="Q2693" s="2">
        <v>429797.66076141607</v>
      </c>
      <c r="R2693" s="2">
        <v>39824.862302775909</v>
      </c>
      <c r="S2693" s="2">
        <v>22165.521699470166</v>
      </c>
      <c r="T2693" s="2">
        <v>461125.95942179981</v>
      </c>
      <c r="U2693" s="2">
        <v>6859.2192650422967</v>
      </c>
      <c r="V2693" s="2">
        <v>0</v>
      </c>
      <c r="W2693" s="2">
        <v>474295.89169674448</v>
      </c>
      <c r="X2693" s="2">
        <v>311859.04490985518</v>
      </c>
      <c r="Y2693" s="2">
        <v>0</v>
      </c>
      <c r="Z2693" s="7">
        <f t="shared" si="336"/>
        <v>200586.69869091554</v>
      </c>
      <c r="AA2693" s="7">
        <f t="shared" si="337"/>
        <v>313535.02882336045</v>
      </c>
      <c r="AB2693" s="7">
        <f t="shared" si="338"/>
        <v>201915.82539952299</v>
      </c>
      <c r="AC2693" s="7">
        <f t="shared" si="339"/>
        <v>233560.39246815388</v>
      </c>
      <c r="AD2693" s="7">
        <f t="shared" si="340"/>
        <v>100957.91269976149</v>
      </c>
      <c r="AE2693" s="7">
        <f t="shared" si="341"/>
        <v>95350.630945192737</v>
      </c>
      <c r="AF2693" s="8">
        <f t="shared" si="342"/>
        <v>1.5630898303306104</v>
      </c>
      <c r="AG2693" s="6">
        <f t="shared" si="343"/>
        <v>0.95319260177612053</v>
      </c>
    </row>
    <row r="2694" spans="1:33" x14ac:dyDescent="0.55000000000000004">
      <c r="A2694">
        <v>2693</v>
      </c>
      <c r="B2694" t="s">
        <v>860</v>
      </c>
      <c r="C2694" t="s">
        <v>10887</v>
      </c>
      <c r="D2694" t="s">
        <v>13095</v>
      </c>
      <c r="E2694" t="s">
        <v>13096</v>
      </c>
      <c r="F2694" t="s">
        <v>13097</v>
      </c>
      <c r="G2694" t="s">
        <v>13098</v>
      </c>
      <c r="H2694">
        <v>1398</v>
      </c>
      <c r="I2694">
        <v>1421</v>
      </c>
      <c r="J2694" t="s">
        <v>4013</v>
      </c>
      <c r="K2694" t="s">
        <v>4015</v>
      </c>
      <c r="L2694" t="s">
        <v>21109</v>
      </c>
      <c r="M2694" t="s">
        <v>21110</v>
      </c>
      <c r="N2694" t="s">
        <v>21111</v>
      </c>
      <c r="O2694" t="s">
        <v>21112</v>
      </c>
      <c r="P2694" s="2">
        <v>2344609.5</v>
      </c>
      <c r="Q2694" s="2">
        <v>2138529.6384398113</v>
      </c>
      <c r="R2694" s="2">
        <v>782302.64735115261</v>
      </c>
      <c r="S2694" s="2">
        <v>947440.4030506484</v>
      </c>
      <c r="T2694" s="2">
        <v>2062889.4002648392</v>
      </c>
      <c r="U2694" s="2">
        <v>1639038.6557698755</v>
      </c>
      <c r="V2694" s="2">
        <v>1669462.7009925572</v>
      </c>
      <c r="W2694" s="2">
        <v>1009707.7648077735</v>
      </c>
      <c r="X2694" s="2">
        <v>1420132.6770751858</v>
      </c>
      <c r="Y2694" s="2">
        <v>929039.88973324234</v>
      </c>
      <c r="Z2694" s="7">
        <f t="shared" si="336"/>
        <v>1553220.547210403</v>
      </c>
      <c r="AA2694" s="7">
        <f t="shared" si="337"/>
        <v>1455045.181440579</v>
      </c>
      <c r="AB2694" s="7">
        <f t="shared" si="338"/>
        <v>802115.36956035194</v>
      </c>
      <c r="AC2694" s="7">
        <f t="shared" si="339"/>
        <v>430239.21954257571</v>
      </c>
      <c r="AD2694" s="7">
        <f t="shared" si="340"/>
        <v>401057.68478017597</v>
      </c>
      <c r="AE2694" s="7">
        <f t="shared" si="341"/>
        <v>175644.42586876318</v>
      </c>
      <c r="AF2694" s="8">
        <f t="shared" si="342"/>
        <v>0.93679238537878751</v>
      </c>
      <c r="AG2694" s="6">
        <f t="shared" si="343"/>
        <v>0.83314133848186467</v>
      </c>
    </row>
    <row r="2695" spans="1:33" x14ac:dyDescent="0.55000000000000004">
      <c r="A2695">
        <v>2694</v>
      </c>
      <c r="B2695" t="s">
        <v>4017</v>
      </c>
      <c r="C2695" t="s">
        <v>10887</v>
      </c>
      <c r="D2695" t="s">
        <v>21113</v>
      </c>
      <c r="E2695" t="s">
        <v>21114</v>
      </c>
      <c r="F2695" t="s">
        <v>21115</v>
      </c>
      <c r="G2695" t="s">
        <v>21116</v>
      </c>
      <c r="H2695">
        <v>589</v>
      </c>
      <c r="I2695">
        <v>601</v>
      </c>
      <c r="J2695" t="s">
        <v>4016</v>
      </c>
      <c r="K2695" t="s">
        <v>17</v>
      </c>
      <c r="L2695" t="s">
        <v>10923</v>
      </c>
      <c r="M2695">
        <v>599</v>
      </c>
      <c r="N2695" t="s">
        <v>21117</v>
      </c>
      <c r="O2695" t="s">
        <v>21118</v>
      </c>
      <c r="P2695" s="2">
        <v>19035788</v>
      </c>
      <c r="Q2695" s="2">
        <v>17403681.548941094</v>
      </c>
      <c r="R2695" s="2">
        <v>21904924.945376758</v>
      </c>
      <c r="S2695" s="2">
        <v>19345129.143000171</v>
      </c>
      <c r="T2695" s="2">
        <v>16216193.200980851</v>
      </c>
      <c r="U2695" s="2">
        <v>19176958.950970151</v>
      </c>
      <c r="V2695" s="2">
        <v>21836315.409042411</v>
      </c>
      <c r="W2695" s="2">
        <v>13736445.841314167</v>
      </c>
      <c r="X2695" s="2">
        <v>14960580.397833485</v>
      </c>
      <c r="Y2695" s="2">
        <v>25804314.969765339</v>
      </c>
      <c r="Z2695" s="7">
        <f t="shared" si="336"/>
        <v>19422380.909329504</v>
      </c>
      <c r="AA2695" s="7">
        <f t="shared" si="337"/>
        <v>18621801.461651064</v>
      </c>
      <c r="AB2695" s="7">
        <f t="shared" si="338"/>
        <v>1861325.1472621339</v>
      </c>
      <c r="AC2695" s="7">
        <f t="shared" si="339"/>
        <v>4588855.8567309296</v>
      </c>
      <c r="AD2695" s="7">
        <f t="shared" si="340"/>
        <v>930662.57363106695</v>
      </c>
      <c r="AE2695" s="7">
        <f t="shared" si="341"/>
        <v>1873392.5586954877</v>
      </c>
      <c r="AF2695" s="8">
        <f t="shared" si="342"/>
        <v>0.95878057116602622</v>
      </c>
      <c r="AG2695" s="6">
        <f t="shared" si="343"/>
        <v>0.71319658992399881</v>
      </c>
    </row>
    <row r="2696" spans="1:33" x14ac:dyDescent="0.55000000000000004">
      <c r="A2696">
        <v>2695</v>
      </c>
      <c r="B2696" t="s">
        <v>4019</v>
      </c>
      <c r="C2696" t="s">
        <v>10887</v>
      </c>
      <c r="D2696" t="s">
        <v>21119</v>
      </c>
      <c r="E2696" t="s">
        <v>21120</v>
      </c>
      <c r="F2696" t="s">
        <v>21121</v>
      </c>
      <c r="G2696" t="s">
        <v>21122</v>
      </c>
      <c r="H2696">
        <v>314</v>
      </c>
      <c r="I2696">
        <v>338</v>
      </c>
      <c r="J2696" t="s">
        <v>4018</v>
      </c>
      <c r="K2696" t="s">
        <v>172</v>
      </c>
      <c r="L2696" t="s">
        <v>10990</v>
      </c>
      <c r="M2696">
        <v>334</v>
      </c>
      <c r="N2696" t="s">
        <v>15364</v>
      </c>
      <c r="O2696" t="s">
        <v>21123</v>
      </c>
      <c r="P2696" s="2">
        <v>2115013.25</v>
      </c>
      <c r="Q2696" s="2">
        <v>2033826.8053237724</v>
      </c>
      <c r="R2696" s="2">
        <v>2796354.8137393519</v>
      </c>
      <c r="S2696" s="2">
        <v>2148976.278381139</v>
      </c>
      <c r="T2696" s="2">
        <v>1813755.3126335274</v>
      </c>
      <c r="U2696" s="2">
        <v>2436627.2867295714</v>
      </c>
      <c r="V2696" s="2">
        <v>2493185.1028675074</v>
      </c>
      <c r="W2696" s="2">
        <v>2165962.438170284</v>
      </c>
      <c r="X2696" s="2">
        <v>1797064.9577917072</v>
      </c>
      <c r="Y2696" s="2">
        <v>2583268.3051354415</v>
      </c>
      <c r="Z2696" s="7">
        <f t="shared" si="336"/>
        <v>2273542.7868610658</v>
      </c>
      <c r="AA2696" s="7">
        <f t="shared" si="337"/>
        <v>2214977.2338880063</v>
      </c>
      <c r="AB2696" s="7">
        <f t="shared" si="338"/>
        <v>351873.36564225977</v>
      </c>
      <c r="AC2696" s="7">
        <f t="shared" si="339"/>
        <v>346467.55353243172</v>
      </c>
      <c r="AD2696" s="7">
        <f t="shared" si="340"/>
        <v>175936.68282112989</v>
      </c>
      <c r="AE2696" s="7">
        <f t="shared" si="341"/>
        <v>141444.78643081221</v>
      </c>
      <c r="AF2696" s="8">
        <f t="shared" si="342"/>
        <v>0.97424039991175304</v>
      </c>
      <c r="AG2696" s="6">
        <f t="shared" si="343"/>
        <v>0.80332194335382889</v>
      </c>
    </row>
    <row r="2697" spans="1:33" x14ac:dyDescent="0.55000000000000004">
      <c r="A2697">
        <v>2696</v>
      </c>
      <c r="B2697" t="s">
        <v>257</v>
      </c>
      <c r="C2697" t="s">
        <v>10887</v>
      </c>
      <c r="D2697" t="s">
        <v>13064</v>
      </c>
      <c r="E2697" t="s">
        <v>13065</v>
      </c>
      <c r="F2697" t="s">
        <v>13066</v>
      </c>
      <c r="G2697" t="s">
        <v>13067</v>
      </c>
      <c r="H2697">
        <v>598</v>
      </c>
      <c r="I2697">
        <v>610</v>
      </c>
      <c r="J2697" t="s">
        <v>4020</v>
      </c>
      <c r="K2697" t="s">
        <v>534</v>
      </c>
      <c r="L2697" t="s">
        <v>12279</v>
      </c>
      <c r="M2697" t="s">
        <v>21124</v>
      </c>
      <c r="N2697" t="s">
        <v>21125</v>
      </c>
      <c r="O2697" t="s">
        <v>21126</v>
      </c>
      <c r="P2697" s="2">
        <v>1885652.375</v>
      </c>
      <c r="Q2697" s="2">
        <v>2216675.6993826088</v>
      </c>
      <c r="R2697" s="2">
        <v>3255091.0402778694</v>
      </c>
      <c r="S2697" s="2">
        <v>3056810.8371396796</v>
      </c>
      <c r="T2697" s="2">
        <v>819365.17116278165</v>
      </c>
      <c r="U2697" s="2">
        <v>2093654.6365269818</v>
      </c>
      <c r="V2697" s="2">
        <v>1627426.3179534483</v>
      </c>
      <c r="W2697" s="2">
        <v>1351286.8818460838</v>
      </c>
      <c r="X2697" s="2">
        <v>933272.49592808157</v>
      </c>
      <c r="Y2697" s="2">
        <v>3165693.6081484216</v>
      </c>
      <c r="Z2697" s="7">
        <f t="shared" si="336"/>
        <v>2603557.4879500396</v>
      </c>
      <c r="AA2697" s="7">
        <f t="shared" si="337"/>
        <v>1665116.5185942997</v>
      </c>
      <c r="AB2697" s="7">
        <f t="shared" si="338"/>
        <v>657013.40369013383</v>
      </c>
      <c r="AC2697" s="7">
        <f t="shared" si="339"/>
        <v>870192.751927568</v>
      </c>
      <c r="AD2697" s="7">
        <f t="shared" si="340"/>
        <v>328506.70184506691</v>
      </c>
      <c r="AE2697" s="7">
        <f t="shared" si="341"/>
        <v>355254.70334847411</v>
      </c>
      <c r="AF2697" s="8">
        <f t="shared" si="342"/>
        <v>0.63955435065325206</v>
      </c>
      <c r="AG2697" s="6">
        <f t="shared" si="343"/>
        <v>8.9562308193720311E-2</v>
      </c>
    </row>
    <row r="2698" spans="1:33" x14ac:dyDescent="0.55000000000000004">
      <c r="A2698">
        <v>2697</v>
      </c>
      <c r="B2698" t="s">
        <v>257</v>
      </c>
      <c r="C2698" t="s">
        <v>10887</v>
      </c>
      <c r="D2698" t="s">
        <v>13064</v>
      </c>
      <c r="E2698" t="s">
        <v>13065</v>
      </c>
      <c r="F2698" t="s">
        <v>13066</v>
      </c>
      <c r="G2698" t="s">
        <v>13067</v>
      </c>
      <c r="H2698">
        <v>598</v>
      </c>
      <c r="I2698">
        <v>610</v>
      </c>
      <c r="J2698" t="s">
        <v>4020</v>
      </c>
      <c r="K2698" t="s">
        <v>17</v>
      </c>
      <c r="L2698" t="s">
        <v>10923</v>
      </c>
      <c r="M2698">
        <v>608</v>
      </c>
      <c r="N2698" t="s">
        <v>19907</v>
      </c>
      <c r="O2698" t="s">
        <v>21127</v>
      </c>
      <c r="P2698" s="2">
        <v>124387488</v>
      </c>
      <c r="Q2698" s="2">
        <v>154197748.85951304</v>
      </c>
      <c r="R2698" s="2">
        <v>139418244.18453375</v>
      </c>
      <c r="S2698" s="2">
        <v>141956584.97342375</v>
      </c>
      <c r="T2698" s="2">
        <v>147784280.36766449</v>
      </c>
      <c r="U2698" s="2">
        <v>163086365.06018773</v>
      </c>
      <c r="V2698" s="2">
        <v>136257000.77313262</v>
      </c>
      <c r="W2698" s="2">
        <v>164255854.66045788</v>
      </c>
      <c r="X2698" s="2">
        <v>157386201.24947399</v>
      </c>
      <c r="Y2698" s="2">
        <v>141432594.26689923</v>
      </c>
      <c r="Z2698" s="7">
        <f t="shared" si="336"/>
        <v>139990016.50436762</v>
      </c>
      <c r="AA2698" s="7">
        <f t="shared" si="337"/>
        <v>151700382.72963598</v>
      </c>
      <c r="AB2698" s="7">
        <f t="shared" si="338"/>
        <v>12240545.596966723</v>
      </c>
      <c r="AC2698" s="7">
        <f t="shared" si="339"/>
        <v>11652213.396237029</v>
      </c>
      <c r="AD2698" s="7">
        <f t="shared" si="340"/>
        <v>6120272.7984833615</v>
      </c>
      <c r="AE2698" s="7">
        <f t="shared" si="341"/>
        <v>4756996.1991338907</v>
      </c>
      <c r="AF2698" s="8">
        <f t="shared" si="342"/>
        <v>1.0836514382788363</v>
      </c>
      <c r="AG2698" s="6">
        <f t="shared" si="343"/>
        <v>0.17904560240643586</v>
      </c>
    </row>
    <row r="2699" spans="1:33" x14ac:dyDescent="0.55000000000000004">
      <c r="A2699">
        <v>2698</v>
      </c>
      <c r="B2699" t="s">
        <v>4022</v>
      </c>
      <c r="C2699" t="s">
        <v>10887</v>
      </c>
      <c r="D2699" t="s">
        <v>21128</v>
      </c>
      <c r="E2699" t="s">
        <v>21129</v>
      </c>
      <c r="F2699" t="s">
        <v>21130</v>
      </c>
      <c r="G2699" t="s">
        <v>21131</v>
      </c>
      <c r="H2699">
        <v>962</v>
      </c>
      <c r="I2699">
        <v>989</v>
      </c>
      <c r="J2699" t="s">
        <v>4021</v>
      </c>
      <c r="K2699" t="s">
        <v>686</v>
      </c>
      <c r="L2699" t="s">
        <v>10937</v>
      </c>
      <c r="M2699">
        <v>978</v>
      </c>
      <c r="N2699" t="s">
        <v>19930</v>
      </c>
      <c r="O2699" t="s">
        <v>21132</v>
      </c>
      <c r="P2699" s="2">
        <v>722920.3125</v>
      </c>
      <c r="Q2699" s="2">
        <v>313033.83949718258</v>
      </c>
      <c r="R2699" s="2">
        <v>338044.63590946316</v>
      </c>
      <c r="S2699" s="2">
        <v>548276.60208933346</v>
      </c>
      <c r="T2699" s="2">
        <v>391653.01496509055</v>
      </c>
      <c r="U2699" s="2">
        <v>468767.27017779829</v>
      </c>
      <c r="V2699" s="2">
        <v>540687.75383910898</v>
      </c>
      <c r="W2699" s="2">
        <v>379801.70496961684</v>
      </c>
      <c r="X2699" s="2">
        <v>566249.7024579139</v>
      </c>
      <c r="Y2699" s="2">
        <v>515947.72272189392</v>
      </c>
      <c r="Z2699" s="7">
        <f t="shared" si="336"/>
        <v>480568.84749899479</v>
      </c>
      <c r="AA2699" s="7">
        <f t="shared" si="337"/>
        <v>477184.5281885704</v>
      </c>
      <c r="AB2699" s="7">
        <f t="shared" si="338"/>
        <v>192959.15147614703</v>
      </c>
      <c r="AC2699" s="7">
        <f t="shared" si="339"/>
        <v>77894.485595441656</v>
      </c>
      <c r="AD2699" s="7">
        <f t="shared" si="340"/>
        <v>96479.575738073516</v>
      </c>
      <c r="AE2699" s="7">
        <f t="shared" si="341"/>
        <v>31800.290580901063</v>
      </c>
      <c r="AF2699" s="8">
        <f t="shared" si="342"/>
        <v>0.99295768061530154</v>
      </c>
      <c r="AG2699" s="6">
        <f t="shared" si="343"/>
        <v>0.97515921329225785</v>
      </c>
    </row>
    <row r="2700" spans="1:33" x14ac:dyDescent="0.55000000000000004">
      <c r="A2700">
        <v>2699</v>
      </c>
      <c r="B2700" t="s">
        <v>1678</v>
      </c>
      <c r="C2700" t="s">
        <v>10887</v>
      </c>
      <c r="D2700" t="s">
        <v>21133</v>
      </c>
      <c r="E2700" t="s">
        <v>21134</v>
      </c>
      <c r="F2700" t="s">
        <v>21135</v>
      </c>
      <c r="G2700" t="s">
        <v>21136</v>
      </c>
      <c r="H2700">
        <v>367</v>
      </c>
      <c r="I2700">
        <v>392</v>
      </c>
      <c r="J2700" t="s">
        <v>4023</v>
      </c>
      <c r="K2700" t="s">
        <v>1016</v>
      </c>
      <c r="L2700" t="s">
        <v>13516</v>
      </c>
      <c r="M2700">
        <v>368</v>
      </c>
      <c r="N2700" t="s">
        <v>12827</v>
      </c>
      <c r="O2700" t="s">
        <v>21137</v>
      </c>
      <c r="P2700" s="2">
        <v>26785885.999999996</v>
      </c>
      <c r="Q2700" s="2">
        <v>20652525.842585545</v>
      </c>
      <c r="R2700" s="2">
        <v>25136250.524377238</v>
      </c>
      <c r="S2700" s="2">
        <v>28613575.226851705</v>
      </c>
      <c r="T2700" s="2">
        <v>24860724.014792893</v>
      </c>
      <c r="U2700" s="2">
        <v>22009401.290684104</v>
      </c>
      <c r="V2700" s="2">
        <v>32955369.871032637</v>
      </c>
      <c r="W2700" s="2">
        <v>19356993.944867123</v>
      </c>
      <c r="X2700" s="2">
        <v>20340132.325860851</v>
      </c>
      <c r="Y2700" s="2">
        <v>26894929.151784129</v>
      </c>
      <c r="Z2700" s="7">
        <f t="shared" si="336"/>
        <v>25297059.398453619</v>
      </c>
      <c r="AA2700" s="7">
        <f t="shared" si="337"/>
        <v>24402925.099836957</v>
      </c>
      <c r="AB2700" s="7">
        <f t="shared" si="338"/>
        <v>3406534.570256284</v>
      </c>
      <c r="AC2700" s="7">
        <f t="shared" si="339"/>
        <v>5045010.1719572078</v>
      </c>
      <c r="AD2700" s="7">
        <f t="shared" si="340"/>
        <v>1703267.285128142</v>
      </c>
      <c r="AE2700" s="7">
        <f t="shared" si="341"/>
        <v>2059616.77807433</v>
      </c>
      <c r="AF2700" s="8">
        <f t="shared" si="342"/>
        <v>0.96465461520514439</v>
      </c>
      <c r="AG2700" s="6">
        <f t="shared" si="343"/>
        <v>0.74660328089459749</v>
      </c>
    </row>
    <row r="2701" spans="1:33" x14ac:dyDescent="0.55000000000000004">
      <c r="A2701">
        <v>2700</v>
      </c>
      <c r="B2701" t="s">
        <v>1678</v>
      </c>
      <c r="C2701" t="s">
        <v>10887</v>
      </c>
      <c r="D2701" t="s">
        <v>21133</v>
      </c>
      <c r="E2701" t="s">
        <v>21134</v>
      </c>
      <c r="F2701" t="s">
        <v>21135</v>
      </c>
      <c r="G2701" t="s">
        <v>21136</v>
      </c>
      <c r="H2701">
        <v>367</v>
      </c>
      <c r="I2701">
        <v>392</v>
      </c>
      <c r="J2701" t="s">
        <v>4023</v>
      </c>
      <c r="K2701" t="s">
        <v>305</v>
      </c>
      <c r="L2701" t="s">
        <v>11667</v>
      </c>
      <c r="M2701">
        <v>386</v>
      </c>
      <c r="N2701" t="s">
        <v>14645</v>
      </c>
      <c r="O2701" t="s">
        <v>21138</v>
      </c>
      <c r="P2701" s="2">
        <v>43283280</v>
      </c>
      <c r="Q2701" s="2">
        <v>45293129.514032267</v>
      </c>
      <c r="R2701" s="2">
        <v>49851218.037417904</v>
      </c>
      <c r="S2701" s="2">
        <v>52665884.399639077</v>
      </c>
      <c r="T2701" s="2">
        <v>39851266.472971901</v>
      </c>
      <c r="U2701" s="2">
        <v>45003984.804665171</v>
      </c>
      <c r="V2701" s="2">
        <v>53417691.016943887</v>
      </c>
      <c r="W2701" s="2">
        <v>38947698.557386622</v>
      </c>
      <c r="X2701" s="2">
        <v>37711575.304725423</v>
      </c>
      <c r="Y2701" s="2">
        <v>56183914.713428266</v>
      </c>
      <c r="Z2701" s="7">
        <f t="shared" si="336"/>
        <v>47773377.987772316</v>
      </c>
      <c r="AA2701" s="7">
        <f t="shared" si="337"/>
        <v>45186021.811686873</v>
      </c>
      <c r="AB2701" s="7">
        <f t="shared" si="338"/>
        <v>4264842.7361922497</v>
      </c>
      <c r="AC2701" s="7">
        <f t="shared" si="339"/>
        <v>7899250.6706572874</v>
      </c>
      <c r="AD2701" s="7">
        <f t="shared" si="340"/>
        <v>2132421.3680961248</v>
      </c>
      <c r="AE2701" s="7">
        <f t="shared" si="341"/>
        <v>3224855.5822413615</v>
      </c>
      <c r="AF2701" s="8">
        <f t="shared" si="342"/>
        <v>0.94584104610003339</v>
      </c>
      <c r="AG2701" s="6">
        <f t="shared" si="343"/>
        <v>0.52257660485899782</v>
      </c>
    </row>
    <row r="2702" spans="1:33" x14ac:dyDescent="0.55000000000000004">
      <c r="A2702">
        <v>2701</v>
      </c>
      <c r="B2702" t="s">
        <v>4026</v>
      </c>
      <c r="C2702" t="s">
        <v>10887</v>
      </c>
      <c r="D2702" t="s">
        <v>21139</v>
      </c>
      <c r="E2702" t="s">
        <v>21140</v>
      </c>
      <c r="F2702" t="s">
        <v>21141</v>
      </c>
      <c r="G2702" t="s">
        <v>21142</v>
      </c>
      <c r="H2702">
        <v>1982</v>
      </c>
      <c r="I2702">
        <v>2003</v>
      </c>
      <c r="J2702" t="s">
        <v>4024</v>
      </c>
      <c r="K2702" t="s">
        <v>4025</v>
      </c>
      <c r="L2702" t="s">
        <v>11667</v>
      </c>
      <c r="M2702">
        <v>2001</v>
      </c>
      <c r="N2702" t="s">
        <v>21143</v>
      </c>
      <c r="O2702" t="s">
        <v>21144</v>
      </c>
      <c r="P2702" s="2">
        <v>3603729.5000000005</v>
      </c>
      <c r="Q2702" s="2">
        <v>3956316.0304286266</v>
      </c>
      <c r="R2702" s="2">
        <v>4011122.3968125884</v>
      </c>
      <c r="S2702" s="2">
        <v>3774155.8047193182</v>
      </c>
      <c r="T2702" s="2">
        <v>3373641.5729126302</v>
      </c>
      <c r="U2702" s="2">
        <v>3966268.920199099</v>
      </c>
      <c r="V2702" s="2">
        <v>5144096.0304140514</v>
      </c>
      <c r="W2702" s="2">
        <v>3761483.213704301</v>
      </c>
      <c r="X2702" s="2">
        <v>4222590.0563471932</v>
      </c>
      <c r="Y2702" s="2">
        <v>4017936.2464432898</v>
      </c>
      <c r="Z2702" s="7">
        <f t="shared" si="336"/>
        <v>3836330.9329901333</v>
      </c>
      <c r="AA2702" s="7">
        <f t="shared" si="337"/>
        <v>4081002.6733367611</v>
      </c>
      <c r="AB2702" s="7">
        <f t="shared" si="338"/>
        <v>185218.47697343529</v>
      </c>
      <c r="AC2702" s="7">
        <f t="shared" si="339"/>
        <v>594946.73588092113</v>
      </c>
      <c r="AD2702" s="7">
        <f t="shared" si="340"/>
        <v>92609.238486717644</v>
      </c>
      <c r="AE2702" s="7">
        <f t="shared" si="341"/>
        <v>242885.98784044149</v>
      </c>
      <c r="AF2702" s="8">
        <f t="shared" si="342"/>
        <v>1.0637775376056842</v>
      </c>
      <c r="AG2702" s="6">
        <f t="shared" si="343"/>
        <v>0.38106133442614776</v>
      </c>
    </row>
    <row r="2703" spans="1:33" x14ac:dyDescent="0.55000000000000004">
      <c r="A2703">
        <v>2702</v>
      </c>
      <c r="B2703" t="s">
        <v>4028</v>
      </c>
      <c r="C2703" t="s">
        <v>10887</v>
      </c>
      <c r="D2703" t="s">
        <v>21145</v>
      </c>
      <c r="E2703" t="s">
        <v>21146</v>
      </c>
      <c r="F2703" t="s">
        <v>21147</v>
      </c>
      <c r="G2703" t="s">
        <v>21148</v>
      </c>
      <c r="H2703">
        <v>497</v>
      </c>
      <c r="I2703">
        <v>512</v>
      </c>
      <c r="J2703" t="s">
        <v>4027</v>
      </c>
      <c r="K2703" t="s">
        <v>77</v>
      </c>
      <c r="L2703" t="s">
        <v>11068</v>
      </c>
      <c r="M2703">
        <v>502</v>
      </c>
      <c r="N2703" t="s">
        <v>16777</v>
      </c>
      <c r="O2703" t="s">
        <v>21149</v>
      </c>
      <c r="P2703" s="2">
        <v>25909180</v>
      </c>
      <c r="Q2703" s="2">
        <v>26357036.193447679</v>
      </c>
      <c r="R2703" s="2">
        <v>29164287.670498941</v>
      </c>
      <c r="S2703" s="2">
        <v>27346465.651094221</v>
      </c>
      <c r="T2703" s="2">
        <v>26918735.971912511</v>
      </c>
      <c r="U2703" s="2">
        <v>31251613.178520031</v>
      </c>
      <c r="V2703" s="2">
        <v>35225780.294023469</v>
      </c>
      <c r="W2703" s="2">
        <v>24813267.040595308</v>
      </c>
      <c r="X2703" s="2">
        <v>26419721.481505789</v>
      </c>
      <c r="Y2703" s="2">
        <v>34750350.509784855</v>
      </c>
      <c r="Z2703" s="7">
        <f t="shared" si="336"/>
        <v>27194242.378760211</v>
      </c>
      <c r="AA2703" s="7">
        <f t="shared" si="337"/>
        <v>29896578.079390328</v>
      </c>
      <c r="AB2703" s="7">
        <f t="shared" si="338"/>
        <v>1444131.7910971544</v>
      </c>
      <c r="AC2703" s="7">
        <f t="shared" si="339"/>
        <v>4485348.3634348623</v>
      </c>
      <c r="AD2703" s="7">
        <f t="shared" si="340"/>
        <v>722065.89554857719</v>
      </c>
      <c r="AE2703" s="7">
        <f t="shared" si="341"/>
        <v>1831135.8015071684</v>
      </c>
      <c r="AF2703" s="8">
        <f t="shared" si="342"/>
        <v>1.0993716119387371</v>
      </c>
      <c r="AG2703" s="6">
        <f t="shared" si="343"/>
        <v>0.21583332522062762</v>
      </c>
    </row>
    <row r="2704" spans="1:33" x14ac:dyDescent="0.55000000000000004">
      <c r="A2704">
        <v>2703</v>
      </c>
      <c r="B2704" t="s">
        <v>4030</v>
      </c>
      <c r="C2704" t="s">
        <v>10887</v>
      </c>
      <c r="D2704" t="s">
        <v>21150</v>
      </c>
      <c r="E2704" t="s">
        <v>21151</v>
      </c>
      <c r="F2704" t="s">
        <v>21152</v>
      </c>
      <c r="G2704" t="s">
        <v>21153</v>
      </c>
      <c r="H2704">
        <v>436</v>
      </c>
      <c r="I2704">
        <v>443</v>
      </c>
      <c r="J2704" t="s">
        <v>4029</v>
      </c>
      <c r="K2704" t="s">
        <v>77</v>
      </c>
      <c r="L2704" t="s">
        <v>11068</v>
      </c>
      <c r="M2704">
        <v>441</v>
      </c>
      <c r="N2704" t="s">
        <v>11114</v>
      </c>
      <c r="O2704" t="s">
        <v>21154</v>
      </c>
      <c r="P2704" s="2">
        <v>1428271.25</v>
      </c>
      <c r="Q2704" s="2">
        <v>1277427.7281033408</v>
      </c>
      <c r="R2704" s="2">
        <v>1422996.7679015456</v>
      </c>
      <c r="S2704" s="2">
        <v>1349835.242528551</v>
      </c>
      <c r="T2704" s="2">
        <v>1412108.6407208617</v>
      </c>
      <c r="U2704" s="2">
        <v>1500783.4365421731</v>
      </c>
      <c r="V2704" s="2">
        <v>1707438.2104391991</v>
      </c>
      <c r="W2704" s="2">
        <v>1477595.7363929069</v>
      </c>
      <c r="X2704" s="2">
        <v>1457420.0272564283</v>
      </c>
      <c r="Y2704" s="2">
        <v>1501226.5336354871</v>
      </c>
      <c r="Z2704" s="7">
        <f t="shared" si="336"/>
        <v>1369632.7471333593</v>
      </c>
      <c r="AA2704" s="7">
        <f t="shared" si="337"/>
        <v>1509428.7641645095</v>
      </c>
      <c r="AB2704" s="7">
        <f t="shared" si="338"/>
        <v>71133.441394541296</v>
      </c>
      <c r="AC2704" s="7">
        <f t="shared" si="339"/>
        <v>102507.77130376647</v>
      </c>
      <c r="AD2704" s="7">
        <f t="shared" si="340"/>
        <v>35566.720697270648</v>
      </c>
      <c r="AE2704" s="7">
        <f t="shared" si="341"/>
        <v>41848.622394023296</v>
      </c>
      <c r="AF2704" s="8">
        <f t="shared" si="342"/>
        <v>1.1020682495535705</v>
      </c>
      <c r="AG2704" s="6">
        <f t="shared" si="343"/>
        <v>3.4648655118752307E-2</v>
      </c>
    </row>
    <row r="2705" spans="1:33" x14ac:dyDescent="0.55000000000000004">
      <c r="A2705">
        <v>2704</v>
      </c>
      <c r="B2705" t="s">
        <v>925</v>
      </c>
      <c r="C2705" t="s">
        <v>10887</v>
      </c>
      <c r="D2705" t="s">
        <v>13273</v>
      </c>
      <c r="E2705" t="s">
        <v>13274</v>
      </c>
      <c r="F2705" t="s">
        <v>13275</v>
      </c>
      <c r="G2705" t="s">
        <v>13276</v>
      </c>
      <c r="H2705">
        <v>277</v>
      </c>
      <c r="I2705">
        <v>286</v>
      </c>
      <c r="J2705" t="s">
        <v>4031</v>
      </c>
      <c r="K2705" t="s">
        <v>26</v>
      </c>
      <c r="L2705" t="s">
        <v>10951</v>
      </c>
      <c r="M2705">
        <v>280</v>
      </c>
      <c r="N2705" t="s">
        <v>21155</v>
      </c>
      <c r="O2705" t="s">
        <v>21156</v>
      </c>
      <c r="P2705" s="2">
        <v>2617928.25</v>
      </c>
      <c r="Q2705" s="2">
        <v>2313714.6671846341</v>
      </c>
      <c r="R2705" s="2">
        <v>2021158.6820915535</v>
      </c>
      <c r="S2705" s="2">
        <v>1821919.7299237503</v>
      </c>
      <c r="T2705" s="2">
        <v>2032067.2499978312</v>
      </c>
      <c r="U2705" s="2">
        <v>2152334.4235657831</v>
      </c>
      <c r="V2705" s="2">
        <v>2339254.9531817366</v>
      </c>
      <c r="W2705" s="2">
        <v>1324345.7189187857</v>
      </c>
      <c r="X2705" s="2">
        <v>1788237.8286086696</v>
      </c>
      <c r="Y2705" s="2">
        <v>1763218.5463337793</v>
      </c>
      <c r="Z2705" s="7">
        <f t="shared" si="336"/>
        <v>2193680.3322999845</v>
      </c>
      <c r="AA2705" s="7">
        <f t="shared" si="337"/>
        <v>1899909.786767764</v>
      </c>
      <c r="AB2705" s="7">
        <f t="shared" si="338"/>
        <v>347545.7775573252</v>
      </c>
      <c r="AC2705" s="7">
        <f t="shared" si="339"/>
        <v>356829.67512545246</v>
      </c>
      <c r="AD2705" s="7">
        <f t="shared" si="340"/>
        <v>173772.8887786626</v>
      </c>
      <c r="AE2705" s="7">
        <f t="shared" si="341"/>
        <v>145675.10485674161</v>
      </c>
      <c r="AF2705" s="8">
        <f t="shared" si="342"/>
        <v>0.86608324777010059</v>
      </c>
      <c r="AG2705" s="6">
        <f t="shared" si="343"/>
        <v>0.23792014698138556</v>
      </c>
    </row>
    <row r="2706" spans="1:33" x14ac:dyDescent="0.55000000000000004">
      <c r="A2706">
        <v>2705</v>
      </c>
      <c r="B2706" t="s">
        <v>3661</v>
      </c>
      <c r="C2706" t="s">
        <v>10887</v>
      </c>
      <c r="D2706" t="s">
        <v>20162</v>
      </c>
      <c r="E2706" t="s">
        <v>20163</v>
      </c>
      <c r="F2706" t="s">
        <v>20164</v>
      </c>
      <c r="G2706" t="s">
        <v>20165</v>
      </c>
      <c r="H2706">
        <v>1193</v>
      </c>
      <c r="I2706">
        <v>1207</v>
      </c>
      <c r="J2706" t="s">
        <v>4032</v>
      </c>
      <c r="K2706" t="s">
        <v>5</v>
      </c>
      <c r="L2706" t="s">
        <v>10900</v>
      </c>
      <c r="M2706">
        <v>1201</v>
      </c>
      <c r="N2706" t="s">
        <v>19064</v>
      </c>
      <c r="O2706" t="s">
        <v>21157</v>
      </c>
      <c r="P2706" s="2">
        <v>2128283.5</v>
      </c>
      <c r="Q2706" s="2">
        <v>2025719.2819542093</v>
      </c>
      <c r="R2706" s="2">
        <v>2187319.4229876599</v>
      </c>
      <c r="S2706" s="2">
        <v>2058690.187306826</v>
      </c>
      <c r="T2706" s="2">
        <v>1994519.3001495632</v>
      </c>
      <c r="U2706" s="2">
        <v>2082194.3912055427</v>
      </c>
      <c r="V2706" s="2">
        <v>2046980.6031647564</v>
      </c>
      <c r="W2706" s="2">
        <v>2217578.4392051273</v>
      </c>
      <c r="X2706" s="2">
        <v>1808158.2981073142</v>
      </c>
      <c r="Y2706" s="2">
        <v>2453600.2152029839</v>
      </c>
      <c r="Z2706" s="7">
        <f t="shared" si="336"/>
        <v>2100003.0980621735</v>
      </c>
      <c r="AA2706" s="7">
        <f t="shared" si="337"/>
        <v>2100505.2078392147</v>
      </c>
      <c r="AB2706" s="7">
        <f t="shared" si="338"/>
        <v>72223.642626911053</v>
      </c>
      <c r="AC2706" s="7">
        <f t="shared" si="339"/>
        <v>218303.51499580443</v>
      </c>
      <c r="AD2706" s="7">
        <f t="shared" si="340"/>
        <v>36111.821313455526</v>
      </c>
      <c r="AE2706" s="7">
        <f t="shared" si="341"/>
        <v>89122.036799289446</v>
      </c>
      <c r="AF2706" s="8">
        <f t="shared" si="342"/>
        <v>1.0002390995410932</v>
      </c>
      <c r="AG2706" s="6">
        <f t="shared" si="343"/>
        <v>0.99599074526161924</v>
      </c>
    </row>
    <row r="2707" spans="1:33" x14ac:dyDescent="0.55000000000000004">
      <c r="A2707">
        <v>2706</v>
      </c>
      <c r="B2707" t="s">
        <v>186</v>
      </c>
      <c r="C2707" t="s">
        <v>10887</v>
      </c>
      <c r="D2707" t="s">
        <v>11374</v>
      </c>
      <c r="E2707" t="s">
        <v>11375</v>
      </c>
      <c r="F2707" t="s">
        <v>11376</v>
      </c>
      <c r="G2707" t="s">
        <v>11377</v>
      </c>
      <c r="H2707">
        <v>585</v>
      </c>
      <c r="I2707">
        <v>594</v>
      </c>
      <c r="J2707" t="s">
        <v>4033</v>
      </c>
      <c r="K2707" t="s">
        <v>1016</v>
      </c>
      <c r="L2707" t="s">
        <v>13516</v>
      </c>
      <c r="M2707">
        <v>586</v>
      </c>
      <c r="N2707" t="s">
        <v>11681</v>
      </c>
      <c r="O2707" t="s">
        <v>21158</v>
      </c>
      <c r="P2707" s="2">
        <v>1236152.375</v>
      </c>
      <c r="Q2707" s="2">
        <v>1085350.1146975327</v>
      </c>
      <c r="R2707" s="2">
        <v>5362.9387351226669</v>
      </c>
      <c r="S2707" s="2">
        <v>1059520.2499972521</v>
      </c>
      <c r="T2707" s="2">
        <v>1273569.0539106699</v>
      </c>
      <c r="U2707" s="2">
        <v>0</v>
      </c>
      <c r="V2707" s="2">
        <v>0</v>
      </c>
      <c r="W2707" s="2">
        <v>1241587.8085869909</v>
      </c>
      <c r="X2707" s="2">
        <v>1175683.5511086888</v>
      </c>
      <c r="Y2707" s="2">
        <v>0</v>
      </c>
      <c r="Z2707" s="7">
        <f t="shared" si="336"/>
        <v>846596.41960747691</v>
      </c>
      <c r="AA2707" s="7">
        <f t="shared" si="337"/>
        <v>1230280.1378687832</v>
      </c>
      <c r="AB2707" s="7">
        <f t="shared" si="338"/>
        <v>566205.93903320131</v>
      </c>
      <c r="AC2707" s="7">
        <f t="shared" si="339"/>
        <v>674591.19582257431</v>
      </c>
      <c r="AD2707" s="7">
        <f t="shared" si="340"/>
        <v>283102.96951660066</v>
      </c>
      <c r="AE2707" s="7">
        <f t="shared" si="341"/>
        <v>275400.70245653903</v>
      </c>
      <c r="AF2707" s="8">
        <f t="shared" si="342"/>
        <v>1.4532073481236794</v>
      </c>
      <c r="AG2707" s="6">
        <f t="shared" si="343"/>
        <v>0.57530749006418358</v>
      </c>
    </row>
    <row r="2708" spans="1:33" x14ac:dyDescent="0.55000000000000004">
      <c r="A2708">
        <v>2707</v>
      </c>
      <c r="B2708" t="s">
        <v>2831</v>
      </c>
      <c r="C2708" t="s">
        <v>10887</v>
      </c>
      <c r="D2708" t="s">
        <v>17983</v>
      </c>
      <c r="E2708" t="s">
        <v>17984</v>
      </c>
      <c r="F2708" t="s">
        <v>17985</v>
      </c>
      <c r="G2708" t="s">
        <v>17986</v>
      </c>
      <c r="H2708">
        <v>2501</v>
      </c>
      <c r="I2708">
        <v>2519</v>
      </c>
      <c r="J2708" t="s">
        <v>4035</v>
      </c>
      <c r="K2708" t="s">
        <v>12</v>
      </c>
      <c r="L2708" t="s">
        <v>13224</v>
      </c>
      <c r="M2708">
        <v>2516</v>
      </c>
      <c r="N2708" t="s">
        <v>21159</v>
      </c>
      <c r="O2708" t="s">
        <v>21160</v>
      </c>
      <c r="P2708" s="2">
        <v>3976797.5000000005</v>
      </c>
      <c r="Q2708" s="2">
        <v>3266452.3237193837</v>
      </c>
      <c r="R2708" s="2">
        <v>3337489.2189571531</v>
      </c>
      <c r="S2708" s="2">
        <v>3705659.5926658097</v>
      </c>
      <c r="T2708" s="2">
        <v>3026766.1515260478</v>
      </c>
      <c r="U2708" s="2">
        <v>3266823.7446809183</v>
      </c>
      <c r="V2708" s="2">
        <v>3442782.240104022</v>
      </c>
      <c r="W2708" s="2">
        <v>4703748.5513634495</v>
      </c>
      <c r="X2708" s="2">
        <v>3796326.3514115391</v>
      </c>
      <c r="Y2708" s="2">
        <v>5175839.8315756414</v>
      </c>
      <c r="Z2708" s="7">
        <f t="shared" si="336"/>
        <v>3571599.6588355871</v>
      </c>
      <c r="AA2708" s="7">
        <f t="shared" si="337"/>
        <v>3902047.8117769361</v>
      </c>
      <c r="AB2708" s="7">
        <f t="shared" si="338"/>
        <v>331702.65325612499</v>
      </c>
      <c r="AC2708" s="7">
        <f t="shared" si="339"/>
        <v>855219.23250729626</v>
      </c>
      <c r="AD2708" s="7">
        <f t="shared" si="340"/>
        <v>165851.3266280625</v>
      </c>
      <c r="AE2708" s="7">
        <f t="shared" si="341"/>
        <v>349141.78964292072</v>
      </c>
      <c r="AF2708" s="8">
        <f t="shared" si="342"/>
        <v>1.0925210506513157</v>
      </c>
      <c r="AG2708" s="6">
        <f t="shared" si="343"/>
        <v>0.42119794088710727</v>
      </c>
    </row>
    <row r="2709" spans="1:33" x14ac:dyDescent="0.55000000000000004">
      <c r="A2709">
        <v>2708</v>
      </c>
      <c r="B2709" t="s">
        <v>2831</v>
      </c>
      <c r="C2709" t="s">
        <v>10887</v>
      </c>
      <c r="D2709" t="s">
        <v>17983</v>
      </c>
      <c r="E2709" t="s">
        <v>17984</v>
      </c>
      <c r="F2709" t="s">
        <v>17985</v>
      </c>
      <c r="G2709" t="s">
        <v>17986</v>
      </c>
      <c r="H2709">
        <v>2501</v>
      </c>
      <c r="I2709">
        <v>2519</v>
      </c>
      <c r="J2709" t="s">
        <v>4035</v>
      </c>
      <c r="K2709" t="s">
        <v>686</v>
      </c>
      <c r="L2709" t="s">
        <v>10937</v>
      </c>
      <c r="M2709">
        <v>2517</v>
      </c>
      <c r="N2709" t="s">
        <v>21161</v>
      </c>
      <c r="O2709" t="s">
        <v>21162</v>
      </c>
      <c r="P2709" s="2">
        <v>3416214.2500000005</v>
      </c>
      <c r="Q2709" s="2">
        <v>2972884.0691582761</v>
      </c>
      <c r="R2709" s="2">
        <v>3038696.4955193019</v>
      </c>
      <c r="S2709" s="2">
        <v>3139403.5631488846</v>
      </c>
      <c r="T2709" s="2">
        <v>2851179.7889663945</v>
      </c>
      <c r="U2709" s="2">
        <v>2946888.501769762</v>
      </c>
      <c r="V2709" s="2">
        <v>3359899.5006299536</v>
      </c>
      <c r="W2709" s="2">
        <v>4034070.8705796846</v>
      </c>
      <c r="X2709" s="2">
        <v>3376702.8455309919</v>
      </c>
      <c r="Y2709" s="2">
        <v>4780864.5054705832</v>
      </c>
      <c r="Z2709" s="7">
        <f t="shared" si="336"/>
        <v>3141799.5944566154</v>
      </c>
      <c r="AA2709" s="7">
        <f t="shared" si="337"/>
        <v>3558267.6688245614</v>
      </c>
      <c r="AB2709" s="7">
        <f t="shared" si="338"/>
        <v>195338.89170730414</v>
      </c>
      <c r="AC2709" s="7">
        <f t="shared" si="339"/>
        <v>730370.47896786383</v>
      </c>
      <c r="AD2709" s="7">
        <f t="shared" si="340"/>
        <v>97669.445853652069</v>
      </c>
      <c r="AE2709" s="7">
        <f t="shared" si="341"/>
        <v>298172.49944390327</v>
      </c>
      <c r="AF2709" s="8">
        <f t="shared" si="342"/>
        <v>1.1325571736347415</v>
      </c>
      <c r="AG2709" s="6">
        <f t="shared" si="343"/>
        <v>0.23255024376316916</v>
      </c>
    </row>
    <row r="2710" spans="1:33" x14ac:dyDescent="0.55000000000000004">
      <c r="A2710">
        <v>2709</v>
      </c>
      <c r="B2710" t="s">
        <v>4037</v>
      </c>
      <c r="C2710" t="s">
        <v>10887</v>
      </c>
      <c r="D2710" t="s">
        <v>21163</v>
      </c>
      <c r="E2710" t="s">
        <v>21164</v>
      </c>
      <c r="F2710" t="s">
        <v>21165</v>
      </c>
      <c r="G2710" t="s">
        <v>21166</v>
      </c>
      <c r="H2710">
        <v>51</v>
      </c>
      <c r="I2710">
        <v>74</v>
      </c>
      <c r="J2710" t="s">
        <v>4036</v>
      </c>
      <c r="K2710" t="s">
        <v>1016</v>
      </c>
      <c r="L2710" t="s">
        <v>13516</v>
      </c>
      <c r="M2710">
        <v>52</v>
      </c>
      <c r="N2710" t="s">
        <v>13528</v>
      </c>
      <c r="O2710" t="s">
        <v>21167</v>
      </c>
      <c r="P2710" s="2">
        <v>73980512</v>
      </c>
      <c r="Q2710" s="2">
        <v>60252710.066798665</v>
      </c>
      <c r="R2710" s="2">
        <v>68821713.776631996</v>
      </c>
      <c r="S2710" s="2">
        <v>72679419.95658879</v>
      </c>
      <c r="T2710" s="2">
        <v>66364371.14915739</v>
      </c>
      <c r="U2710" s="2">
        <v>75977643.510974988</v>
      </c>
      <c r="V2710" s="2">
        <v>74175254.203847095</v>
      </c>
      <c r="W2710" s="2">
        <v>58613694.106538028</v>
      </c>
      <c r="X2710" s="2">
        <v>63208534.321584612</v>
      </c>
      <c r="Y2710" s="2">
        <v>64051430.325562522</v>
      </c>
      <c r="Z2710" s="7">
        <f t="shared" si="336"/>
        <v>68933588.950004861</v>
      </c>
      <c r="AA2710" s="7">
        <f t="shared" si="337"/>
        <v>67065154.602944106</v>
      </c>
      <c r="AB2710" s="7">
        <f t="shared" si="338"/>
        <v>6187968.3376094252</v>
      </c>
      <c r="AC2710" s="7">
        <f t="shared" si="339"/>
        <v>6721016.4537310963</v>
      </c>
      <c r="AD2710" s="7">
        <f t="shared" si="340"/>
        <v>3093984.1688047126</v>
      </c>
      <c r="AE2710" s="7">
        <f t="shared" si="341"/>
        <v>2743843.4774152152</v>
      </c>
      <c r="AF2710" s="8">
        <f t="shared" si="342"/>
        <v>0.97289515350178757</v>
      </c>
      <c r="AG2710" s="6">
        <f t="shared" si="343"/>
        <v>0.66510093145994498</v>
      </c>
    </row>
    <row r="2711" spans="1:33" x14ac:dyDescent="0.55000000000000004">
      <c r="A2711">
        <v>2710</v>
      </c>
      <c r="B2711" t="s">
        <v>4039</v>
      </c>
      <c r="C2711" t="s">
        <v>10887</v>
      </c>
      <c r="D2711" t="s">
        <v>21168</v>
      </c>
      <c r="E2711" t="s">
        <v>21169</v>
      </c>
      <c r="F2711" t="s">
        <v>21170</v>
      </c>
      <c r="G2711" t="s">
        <v>21171</v>
      </c>
      <c r="H2711">
        <v>387</v>
      </c>
      <c r="I2711">
        <v>401</v>
      </c>
      <c r="J2711" t="s">
        <v>4038</v>
      </c>
      <c r="K2711" t="s">
        <v>26</v>
      </c>
      <c r="L2711" t="s">
        <v>10951</v>
      </c>
      <c r="M2711">
        <v>390</v>
      </c>
      <c r="N2711" t="s">
        <v>12792</v>
      </c>
      <c r="O2711" t="s">
        <v>21172</v>
      </c>
      <c r="P2711" s="2">
        <v>57676648</v>
      </c>
      <c r="Q2711" s="2">
        <v>81398561.20345664</v>
      </c>
      <c r="R2711" s="2">
        <v>76769158.591436058</v>
      </c>
      <c r="S2711" s="2">
        <v>71751497.386123568</v>
      </c>
      <c r="T2711" s="2">
        <v>73048064.380014732</v>
      </c>
      <c r="U2711" s="2">
        <v>86392529.082095355</v>
      </c>
      <c r="V2711" s="2">
        <v>92604780.30624716</v>
      </c>
      <c r="W2711" s="2">
        <v>69295423.273871884</v>
      </c>
      <c r="X2711" s="2">
        <v>61813548.149313793</v>
      </c>
      <c r="Y2711" s="2">
        <v>106581232.41903141</v>
      </c>
      <c r="Z2711" s="7">
        <f t="shared" si="336"/>
        <v>71898966.295254067</v>
      </c>
      <c r="AA2711" s="7">
        <f t="shared" si="337"/>
        <v>81622596.268429056</v>
      </c>
      <c r="AB2711" s="7">
        <f t="shared" si="338"/>
        <v>10267378.133233691</v>
      </c>
      <c r="AC2711" s="7">
        <f t="shared" si="339"/>
        <v>16638355.221079661</v>
      </c>
      <c r="AD2711" s="7">
        <f t="shared" si="340"/>
        <v>5133689.0666168453</v>
      </c>
      <c r="AE2711" s="7">
        <f t="shared" si="341"/>
        <v>6792580.075136262</v>
      </c>
      <c r="AF2711" s="8">
        <f t="shared" si="342"/>
        <v>1.1352401915382868</v>
      </c>
      <c r="AG2711" s="6">
        <f t="shared" si="343"/>
        <v>0.28648629910667561</v>
      </c>
    </row>
    <row r="2712" spans="1:33" x14ac:dyDescent="0.55000000000000004">
      <c r="A2712">
        <v>2711</v>
      </c>
      <c r="B2712" t="s">
        <v>4042</v>
      </c>
      <c r="C2712" t="s">
        <v>10887</v>
      </c>
      <c r="D2712" t="s">
        <v>21173</v>
      </c>
      <c r="E2712" t="s">
        <v>21174</v>
      </c>
      <c r="F2712" t="s">
        <v>21175</v>
      </c>
      <c r="G2712" t="s">
        <v>21176</v>
      </c>
      <c r="H2712">
        <v>1235</v>
      </c>
      <c r="I2712">
        <v>1256</v>
      </c>
      <c r="J2712" t="s">
        <v>4040</v>
      </c>
      <c r="K2712" t="s">
        <v>4041</v>
      </c>
      <c r="L2712" t="s">
        <v>13415</v>
      </c>
      <c r="M2712" t="s">
        <v>21177</v>
      </c>
      <c r="N2712" t="s">
        <v>21178</v>
      </c>
      <c r="O2712" t="s">
        <v>21179</v>
      </c>
      <c r="P2712" s="2">
        <v>0</v>
      </c>
      <c r="Q2712" s="2">
        <v>291514.99057221756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524364.16285405762</v>
      </c>
      <c r="X2712" s="2">
        <v>0</v>
      </c>
      <c r="Y2712" s="2">
        <v>0</v>
      </c>
      <c r="Z2712" s="7">
        <f t="shared" si="336"/>
        <v>291514.99057221756</v>
      </c>
      <c r="AA2712" s="7">
        <f t="shared" si="337"/>
        <v>524364.16285405762</v>
      </c>
      <c r="AB2712" s="7">
        <f t="shared" si="338"/>
        <v>145757.49528610878</v>
      </c>
      <c r="AC2712" s="7">
        <f t="shared" si="339"/>
        <v>214070.77306568366</v>
      </c>
      <c r="AD2712" s="7">
        <f t="shared" si="340"/>
        <v>72878.74764305439</v>
      </c>
      <c r="AE2712" s="7">
        <f t="shared" si="341"/>
        <v>87394.027142342937</v>
      </c>
      <c r="AF2712" s="8">
        <f t="shared" si="342"/>
        <v>1.7987553978777495</v>
      </c>
      <c r="AG2712" s="6">
        <f t="shared" si="343"/>
        <v>0.90166332774829872</v>
      </c>
    </row>
    <row r="2713" spans="1:33" x14ac:dyDescent="0.55000000000000004">
      <c r="A2713">
        <v>2712</v>
      </c>
      <c r="B2713" t="s">
        <v>4042</v>
      </c>
      <c r="C2713" t="s">
        <v>10887</v>
      </c>
      <c r="D2713" t="s">
        <v>21173</v>
      </c>
      <c r="E2713" t="s">
        <v>21174</v>
      </c>
      <c r="F2713" t="s">
        <v>21175</v>
      </c>
      <c r="G2713" t="s">
        <v>21176</v>
      </c>
      <c r="H2713">
        <v>1235</v>
      </c>
      <c r="I2713">
        <v>1256</v>
      </c>
      <c r="J2713" t="s">
        <v>4040</v>
      </c>
      <c r="K2713" t="s">
        <v>8</v>
      </c>
      <c r="L2713" t="s">
        <v>10907</v>
      </c>
      <c r="M2713">
        <v>1253</v>
      </c>
      <c r="N2713" t="s">
        <v>21180</v>
      </c>
      <c r="O2713" t="s">
        <v>21181</v>
      </c>
      <c r="P2713" s="2">
        <v>0</v>
      </c>
      <c r="Q2713" s="2">
        <v>789235.79875038879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573494.62880095688</v>
      </c>
      <c r="X2713" s="2">
        <v>0</v>
      </c>
      <c r="Y2713" s="2">
        <v>0</v>
      </c>
      <c r="Z2713" s="7">
        <f t="shared" si="336"/>
        <v>789235.79875038879</v>
      </c>
      <c r="AA2713" s="7">
        <f t="shared" si="337"/>
        <v>573494.62880095688</v>
      </c>
      <c r="AB2713" s="7">
        <f t="shared" si="338"/>
        <v>394617.89937519439</v>
      </c>
      <c r="AC2713" s="7">
        <f t="shared" si="339"/>
        <v>234128.20179819834</v>
      </c>
      <c r="AD2713" s="7">
        <f t="shared" si="340"/>
        <v>197308.9496875972</v>
      </c>
      <c r="AE2713" s="7">
        <f t="shared" si="341"/>
        <v>95582.438133492818</v>
      </c>
      <c r="AF2713" s="8">
        <f t="shared" si="342"/>
        <v>0.72664548378188276</v>
      </c>
      <c r="AG2713" s="6">
        <f t="shared" si="343"/>
        <v>0.66456174647298072</v>
      </c>
    </row>
    <row r="2714" spans="1:33" x14ac:dyDescent="0.55000000000000004">
      <c r="A2714">
        <v>2713</v>
      </c>
      <c r="B2714" t="s">
        <v>2576</v>
      </c>
      <c r="C2714" t="s">
        <v>10887</v>
      </c>
      <c r="D2714" t="s">
        <v>17306</v>
      </c>
      <c r="E2714" t="s">
        <v>17307</v>
      </c>
      <c r="F2714" t="s">
        <v>17308</v>
      </c>
      <c r="G2714" t="s">
        <v>17309</v>
      </c>
      <c r="H2714">
        <v>1103</v>
      </c>
      <c r="I2714">
        <v>1120</v>
      </c>
      <c r="J2714" t="s">
        <v>4043</v>
      </c>
      <c r="K2714" t="s">
        <v>77</v>
      </c>
      <c r="L2714" t="s">
        <v>11068</v>
      </c>
      <c r="M2714">
        <v>1108</v>
      </c>
      <c r="N2714" t="s">
        <v>21016</v>
      </c>
      <c r="O2714" t="s">
        <v>21182</v>
      </c>
      <c r="P2714" s="2">
        <v>423826.46875</v>
      </c>
      <c r="Q2714" s="2">
        <v>379180.0147230908</v>
      </c>
      <c r="R2714" s="2">
        <v>248143.14761484708</v>
      </c>
      <c r="S2714" s="2">
        <v>233698.66935229939</v>
      </c>
      <c r="T2714" s="2">
        <v>326370.08935269178</v>
      </c>
      <c r="U2714" s="2">
        <v>337280.39344998234</v>
      </c>
      <c r="V2714" s="2">
        <v>0</v>
      </c>
      <c r="W2714" s="2">
        <v>505145.33177570702</v>
      </c>
      <c r="X2714" s="2">
        <v>492176.85979145358</v>
      </c>
      <c r="Y2714" s="2">
        <v>0</v>
      </c>
      <c r="Z2714" s="7">
        <f t="shared" si="336"/>
        <v>321212.07511005929</v>
      </c>
      <c r="AA2714" s="7">
        <f t="shared" si="337"/>
        <v>415243.16859245871</v>
      </c>
      <c r="AB2714" s="7">
        <f t="shared" si="338"/>
        <v>94670.763099800562</v>
      </c>
      <c r="AC2714" s="7">
        <f t="shared" si="339"/>
        <v>227103.64552700485</v>
      </c>
      <c r="AD2714" s="7">
        <f t="shared" si="340"/>
        <v>47335.381549900281</v>
      </c>
      <c r="AE2714" s="7">
        <f t="shared" si="341"/>
        <v>92714.675044510863</v>
      </c>
      <c r="AF2714" s="8">
        <f t="shared" si="342"/>
        <v>1.2927383519133919</v>
      </c>
      <c r="AG2714" s="6">
        <f t="shared" si="343"/>
        <v>0.68241210138117459</v>
      </c>
    </row>
    <row r="2715" spans="1:33" x14ac:dyDescent="0.55000000000000004">
      <c r="A2715">
        <v>2714</v>
      </c>
      <c r="B2715" t="s">
        <v>2576</v>
      </c>
      <c r="C2715" t="s">
        <v>10887</v>
      </c>
      <c r="D2715" t="s">
        <v>17306</v>
      </c>
      <c r="E2715" t="s">
        <v>17307</v>
      </c>
      <c r="F2715" t="s">
        <v>17308</v>
      </c>
      <c r="G2715" t="s">
        <v>17309</v>
      </c>
      <c r="H2715">
        <v>1103</v>
      </c>
      <c r="I2715">
        <v>1120</v>
      </c>
      <c r="J2715" t="s">
        <v>4043</v>
      </c>
      <c r="K2715" t="s">
        <v>40</v>
      </c>
      <c r="L2715" t="s">
        <v>10969</v>
      </c>
      <c r="M2715">
        <v>1110</v>
      </c>
      <c r="N2715" t="s">
        <v>21183</v>
      </c>
      <c r="O2715" t="s">
        <v>21184</v>
      </c>
      <c r="P2715" s="2">
        <v>6276120</v>
      </c>
      <c r="Q2715" s="2">
        <v>4948906.3949880935</v>
      </c>
      <c r="R2715" s="2">
        <v>4408467.7628909126</v>
      </c>
      <c r="S2715" s="2">
        <v>3975905.1823775531</v>
      </c>
      <c r="T2715" s="2">
        <v>5914301.1164369993</v>
      </c>
      <c r="U2715" s="2">
        <v>5757557.4917384014</v>
      </c>
      <c r="V2715" s="2">
        <v>5499491.6554838112</v>
      </c>
      <c r="W2715" s="2">
        <v>5486049.8842699565</v>
      </c>
      <c r="X2715" s="2">
        <v>5794875.620323047</v>
      </c>
      <c r="Y2715" s="2">
        <v>0</v>
      </c>
      <c r="Z2715" s="7">
        <f t="shared" si="336"/>
        <v>4902349.8350641401</v>
      </c>
      <c r="AA2715" s="7">
        <f t="shared" si="337"/>
        <v>5690455.1536504431</v>
      </c>
      <c r="AB2715" s="7">
        <f t="shared" si="338"/>
        <v>998604.22174244979</v>
      </c>
      <c r="AC2715" s="7">
        <f t="shared" si="339"/>
        <v>2329298.685193941</v>
      </c>
      <c r="AD2715" s="7">
        <f t="shared" si="340"/>
        <v>499302.1108712249</v>
      </c>
      <c r="AE2715" s="7">
        <f t="shared" si="341"/>
        <v>950932.20621015038</v>
      </c>
      <c r="AF2715" s="8">
        <f t="shared" si="342"/>
        <v>1.160760725999064</v>
      </c>
      <c r="AG2715" s="6">
        <f t="shared" si="343"/>
        <v>0.88543715392984945</v>
      </c>
    </row>
    <row r="2716" spans="1:33" x14ac:dyDescent="0.55000000000000004">
      <c r="A2716">
        <v>2715</v>
      </c>
      <c r="B2716" t="s">
        <v>4045</v>
      </c>
      <c r="C2716" t="s">
        <v>10887</v>
      </c>
      <c r="D2716" t="s">
        <v>21185</v>
      </c>
      <c r="E2716" t="s">
        <v>21186</v>
      </c>
      <c r="F2716" t="s">
        <v>21187</v>
      </c>
      <c r="G2716" t="s">
        <v>21188</v>
      </c>
      <c r="H2716">
        <v>42</v>
      </c>
      <c r="I2716">
        <v>52</v>
      </c>
      <c r="J2716" t="s">
        <v>4044</v>
      </c>
      <c r="K2716" t="s">
        <v>1016</v>
      </c>
      <c r="L2716" t="s">
        <v>13516</v>
      </c>
      <c r="M2716">
        <v>43</v>
      </c>
      <c r="N2716" t="s">
        <v>14394</v>
      </c>
      <c r="O2716" t="s">
        <v>21189</v>
      </c>
      <c r="P2716" s="2">
        <v>683912.8125</v>
      </c>
      <c r="Q2716" s="2">
        <v>810337.40201591165</v>
      </c>
      <c r="R2716" s="2">
        <v>993055.40364896692</v>
      </c>
      <c r="S2716" s="2">
        <v>848059.57083137508</v>
      </c>
      <c r="T2716" s="2">
        <v>526209.45500995696</v>
      </c>
      <c r="U2716" s="2">
        <v>1194063.0938419285</v>
      </c>
      <c r="V2716" s="2">
        <v>1445355.1335976603</v>
      </c>
      <c r="W2716" s="2">
        <v>436473.6217157871</v>
      </c>
      <c r="X2716" s="2">
        <v>1298379.5232861806</v>
      </c>
      <c r="Y2716" s="2">
        <v>1053163.7832943364</v>
      </c>
      <c r="Z2716" s="7">
        <f t="shared" si="336"/>
        <v>833841.29724906338</v>
      </c>
      <c r="AA2716" s="7">
        <f t="shared" si="337"/>
        <v>992274.10179097485</v>
      </c>
      <c r="AB2716" s="7">
        <f t="shared" si="338"/>
        <v>127256.0078616626</v>
      </c>
      <c r="AC2716" s="7">
        <f t="shared" si="339"/>
        <v>417022.71633790282</v>
      </c>
      <c r="AD2716" s="7">
        <f t="shared" si="340"/>
        <v>63628.003930831299</v>
      </c>
      <c r="AE2716" s="7">
        <f t="shared" si="341"/>
        <v>170248.81102954532</v>
      </c>
      <c r="AF2716" s="8">
        <f t="shared" si="342"/>
        <v>1.1900035475150956</v>
      </c>
      <c r="AG2716" s="6">
        <f t="shared" si="343"/>
        <v>0.41539925253983329</v>
      </c>
    </row>
    <row r="2717" spans="1:33" x14ac:dyDescent="0.55000000000000004">
      <c r="A2717">
        <v>2716</v>
      </c>
      <c r="B2717" t="s">
        <v>4047</v>
      </c>
      <c r="C2717" t="s">
        <v>10887</v>
      </c>
      <c r="D2717" t="s">
        <v>21190</v>
      </c>
      <c r="E2717" t="s">
        <v>21191</v>
      </c>
      <c r="F2717" t="s">
        <v>21192</v>
      </c>
      <c r="G2717" t="s">
        <v>21193</v>
      </c>
      <c r="H2717">
        <v>906</v>
      </c>
      <c r="I2717">
        <v>918</v>
      </c>
      <c r="J2717" t="s">
        <v>4046</v>
      </c>
      <c r="K2717" t="s">
        <v>1016</v>
      </c>
      <c r="L2717" t="s">
        <v>13516</v>
      </c>
      <c r="M2717">
        <v>907</v>
      </c>
      <c r="N2717" t="s">
        <v>21194</v>
      </c>
      <c r="O2717" t="s">
        <v>21195</v>
      </c>
      <c r="P2717" s="2">
        <v>442557.96874999994</v>
      </c>
      <c r="Q2717" s="2">
        <v>397114.38267551322</v>
      </c>
      <c r="R2717" s="2">
        <v>574061.31948027422</v>
      </c>
      <c r="S2717" s="2">
        <v>391420.24829151633</v>
      </c>
      <c r="T2717" s="2">
        <v>330475.83118775499</v>
      </c>
      <c r="U2717" s="2">
        <v>409555.17295264167</v>
      </c>
      <c r="V2717" s="2">
        <v>351047.98745391285</v>
      </c>
      <c r="W2717" s="2">
        <v>564750.46774890309</v>
      </c>
      <c r="X2717" s="2">
        <v>498364.73582009983</v>
      </c>
      <c r="Y2717" s="2">
        <v>526403.54890139983</v>
      </c>
      <c r="Z2717" s="7">
        <f t="shared" si="336"/>
        <v>451288.47979932593</v>
      </c>
      <c r="AA2717" s="7">
        <f t="shared" si="337"/>
        <v>446766.29067745199</v>
      </c>
      <c r="AB2717" s="7">
        <f t="shared" si="338"/>
        <v>84987.116532564716</v>
      </c>
      <c r="AC2717" s="7">
        <f t="shared" si="339"/>
        <v>96948.326752391542</v>
      </c>
      <c r="AD2717" s="7">
        <f t="shared" si="340"/>
        <v>42493.558266282358</v>
      </c>
      <c r="AE2717" s="7">
        <f t="shared" si="341"/>
        <v>39578.988659995848</v>
      </c>
      <c r="AF2717" s="8">
        <f t="shared" si="342"/>
        <v>0.98997938275782082</v>
      </c>
      <c r="AG2717" s="6">
        <f t="shared" si="343"/>
        <v>0.94004613360009792</v>
      </c>
    </row>
    <row r="2718" spans="1:33" x14ac:dyDescent="0.55000000000000004">
      <c r="A2718">
        <v>2717</v>
      </c>
      <c r="B2718" t="s">
        <v>4049</v>
      </c>
      <c r="C2718" t="s">
        <v>10887</v>
      </c>
      <c r="D2718" t="s">
        <v>21196</v>
      </c>
      <c r="E2718" t="s">
        <v>21197</v>
      </c>
      <c r="F2718" t="s">
        <v>21198</v>
      </c>
      <c r="G2718" t="s">
        <v>21199</v>
      </c>
      <c r="H2718">
        <v>283</v>
      </c>
      <c r="I2718">
        <v>294</v>
      </c>
      <c r="J2718" t="s">
        <v>4048</v>
      </c>
      <c r="K2718" t="s">
        <v>1016</v>
      </c>
      <c r="L2718" t="s">
        <v>13516</v>
      </c>
      <c r="M2718">
        <v>284</v>
      </c>
      <c r="N2718" t="s">
        <v>12208</v>
      </c>
      <c r="O2718" t="s">
        <v>21200</v>
      </c>
      <c r="P2718" s="2">
        <v>735471.6875</v>
      </c>
      <c r="Q2718" s="2">
        <v>858712.80234745971</v>
      </c>
      <c r="R2718" s="2">
        <v>1313040.8630217877</v>
      </c>
      <c r="S2718" s="2">
        <v>1211136.0169327992</v>
      </c>
      <c r="T2718" s="2">
        <v>896779.75379320711</v>
      </c>
      <c r="U2718" s="2">
        <v>698489.47620386479</v>
      </c>
      <c r="V2718" s="2">
        <v>1064787.5277035232</v>
      </c>
      <c r="W2718" s="2">
        <v>1418303.9198260417</v>
      </c>
      <c r="X2718" s="2">
        <v>823348.42549772281</v>
      </c>
      <c r="Y2718" s="2">
        <v>1145104.762963851</v>
      </c>
      <c r="Z2718" s="7">
        <f t="shared" si="336"/>
        <v>1029590.3424505116</v>
      </c>
      <c r="AA2718" s="7">
        <f t="shared" si="337"/>
        <v>1007802.3109980351</v>
      </c>
      <c r="AB2718" s="7">
        <f t="shared" si="338"/>
        <v>276289.67071832705</v>
      </c>
      <c r="AC2718" s="7">
        <f t="shared" si="339"/>
        <v>257928.09964873735</v>
      </c>
      <c r="AD2718" s="7">
        <f t="shared" si="340"/>
        <v>138144.83535916352</v>
      </c>
      <c r="AE2718" s="7">
        <f t="shared" si="341"/>
        <v>105298.70574418994</v>
      </c>
      <c r="AF2718" s="8">
        <f t="shared" si="342"/>
        <v>0.97883815479405223</v>
      </c>
      <c r="AG2718" s="6">
        <f t="shared" si="343"/>
        <v>0.90412631829621226</v>
      </c>
    </row>
    <row r="2719" spans="1:33" x14ac:dyDescent="0.55000000000000004">
      <c r="A2719">
        <v>2718</v>
      </c>
      <c r="B2719" t="s">
        <v>904</v>
      </c>
      <c r="C2719" t="s">
        <v>10887</v>
      </c>
      <c r="D2719" t="s">
        <v>13212</v>
      </c>
      <c r="E2719" t="s">
        <v>13213</v>
      </c>
      <c r="F2719" t="s">
        <v>13214</v>
      </c>
      <c r="G2719" t="s">
        <v>13215</v>
      </c>
      <c r="H2719">
        <v>24</v>
      </c>
      <c r="I2719">
        <v>50</v>
      </c>
      <c r="J2719" t="s">
        <v>4050</v>
      </c>
      <c r="K2719" t="s">
        <v>422</v>
      </c>
      <c r="L2719" t="s">
        <v>11994</v>
      </c>
      <c r="M2719">
        <v>45</v>
      </c>
      <c r="N2719" t="s">
        <v>14429</v>
      </c>
      <c r="O2719" t="s">
        <v>21201</v>
      </c>
      <c r="P2719" s="2">
        <v>2363835.5</v>
      </c>
      <c r="Q2719" s="2">
        <v>2386661.0837960108</v>
      </c>
      <c r="R2719" s="2">
        <v>3265592.5180025226</v>
      </c>
      <c r="S2719" s="2">
        <v>2500763.473931937</v>
      </c>
      <c r="T2719" s="2">
        <v>2097599.370824967</v>
      </c>
      <c r="U2719" s="2">
        <v>2777877.7169839004</v>
      </c>
      <c r="V2719" s="2">
        <v>2712174.5297031133</v>
      </c>
      <c r="W2719" s="2">
        <v>1722748.9647439728</v>
      </c>
      <c r="X2719" s="2">
        <v>1866427.0278492626</v>
      </c>
      <c r="Y2719" s="2">
        <v>2957966.6216117158</v>
      </c>
      <c r="Z2719" s="7">
        <f t="shared" si="336"/>
        <v>2629213.1439326177</v>
      </c>
      <c r="AA2719" s="7">
        <f t="shared" si="337"/>
        <v>2355799.0386194889</v>
      </c>
      <c r="AB2719" s="7">
        <f t="shared" si="338"/>
        <v>428460.35259621748</v>
      </c>
      <c r="AC2719" s="7">
        <f t="shared" si="339"/>
        <v>524340.37204661814</v>
      </c>
      <c r="AD2719" s="7">
        <f t="shared" si="340"/>
        <v>214230.17629810874</v>
      </c>
      <c r="AE2719" s="7">
        <f t="shared" si="341"/>
        <v>214061.06050921779</v>
      </c>
      <c r="AF2719" s="8">
        <f t="shared" si="342"/>
        <v>0.89600915165661599</v>
      </c>
      <c r="AG2719" s="6">
        <f t="shared" si="343"/>
        <v>0.39470717394112653</v>
      </c>
    </row>
    <row r="2720" spans="1:33" x14ac:dyDescent="0.55000000000000004">
      <c r="A2720">
        <v>2719</v>
      </c>
      <c r="B2720" t="s">
        <v>4053</v>
      </c>
      <c r="C2720" t="s">
        <v>10887</v>
      </c>
      <c r="D2720" t="s">
        <v>21202</v>
      </c>
      <c r="E2720" t="s">
        <v>21203</v>
      </c>
      <c r="F2720" t="s">
        <v>21204</v>
      </c>
      <c r="G2720" t="s">
        <v>21205</v>
      </c>
      <c r="H2720">
        <v>86</v>
      </c>
      <c r="I2720">
        <v>97</v>
      </c>
      <c r="J2720" t="s">
        <v>4051</v>
      </c>
      <c r="K2720" t="s">
        <v>4052</v>
      </c>
      <c r="L2720" t="s">
        <v>13516</v>
      </c>
      <c r="M2720">
        <v>87</v>
      </c>
      <c r="N2720" t="s">
        <v>16634</v>
      </c>
      <c r="O2720" t="s">
        <v>21206</v>
      </c>
      <c r="P2720" s="2">
        <v>1865461.75</v>
      </c>
      <c r="Q2720" s="2">
        <v>1645945.4124380127</v>
      </c>
      <c r="R2720" s="2">
        <v>1989858.717394867</v>
      </c>
      <c r="S2720" s="2">
        <v>1708769.0965967313</v>
      </c>
      <c r="T2720" s="2">
        <v>1693128.581161241</v>
      </c>
      <c r="U2720" s="2">
        <v>1676258.8822620623</v>
      </c>
      <c r="V2720" s="2">
        <v>2024657.2625536122</v>
      </c>
      <c r="W2720" s="2">
        <v>1350997.3588503601</v>
      </c>
      <c r="X2720" s="2">
        <v>1451098.1012199405</v>
      </c>
      <c r="Y2720" s="2">
        <v>2011418.4985681616</v>
      </c>
      <c r="Z2720" s="7">
        <f t="shared" si="336"/>
        <v>1802508.7441074029</v>
      </c>
      <c r="AA2720" s="7">
        <f t="shared" si="337"/>
        <v>1701259.7807692299</v>
      </c>
      <c r="AB2720" s="7">
        <f t="shared" si="338"/>
        <v>155308.60866950391</v>
      </c>
      <c r="AC2720" s="7">
        <f t="shared" si="339"/>
        <v>278115.1390729312</v>
      </c>
      <c r="AD2720" s="7">
        <f t="shared" si="340"/>
        <v>77654.304334751956</v>
      </c>
      <c r="AE2720" s="7">
        <f t="shared" si="341"/>
        <v>113540.03007864369</v>
      </c>
      <c r="AF2720" s="8">
        <f t="shared" si="342"/>
        <v>0.94382886425978962</v>
      </c>
      <c r="AG2720" s="6">
        <f t="shared" si="343"/>
        <v>0.48299265216889353</v>
      </c>
    </row>
    <row r="2721" spans="1:33" x14ac:dyDescent="0.55000000000000004">
      <c r="A2721">
        <v>2720</v>
      </c>
      <c r="B2721" t="s">
        <v>781</v>
      </c>
      <c r="C2721" t="s">
        <v>10887</v>
      </c>
      <c r="D2721" t="s">
        <v>12895</v>
      </c>
      <c r="E2721" t="s">
        <v>12896</v>
      </c>
      <c r="F2721" t="s">
        <v>12897</v>
      </c>
      <c r="G2721" t="s">
        <v>12898</v>
      </c>
      <c r="H2721">
        <v>19</v>
      </c>
      <c r="I2721">
        <v>30</v>
      </c>
      <c r="J2721" t="s">
        <v>4054</v>
      </c>
      <c r="K2721" t="s">
        <v>1016</v>
      </c>
      <c r="L2721" t="s">
        <v>13516</v>
      </c>
      <c r="M2721">
        <v>20</v>
      </c>
      <c r="N2721" t="s">
        <v>11667</v>
      </c>
      <c r="O2721" t="s">
        <v>21207</v>
      </c>
      <c r="P2721" s="2">
        <v>2385660.5</v>
      </c>
      <c r="Q2721" s="2">
        <v>3066046.8788958588</v>
      </c>
      <c r="R2721" s="2">
        <v>2661012.0969043099</v>
      </c>
      <c r="S2721" s="2">
        <v>1922526.4225828762</v>
      </c>
      <c r="T2721" s="2">
        <v>2793689.8592663733</v>
      </c>
      <c r="U2721" s="2">
        <v>2854216.5946204206</v>
      </c>
      <c r="V2721" s="2">
        <v>2733562.29968165</v>
      </c>
      <c r="W2721" s="2">
        <v>2540537.8847893095</v>
      </c>
      <c r="X2721" s="2">
        <v>1895041.214856474</v>
      </c>
      <c r="Y2721" s="2">
        <v>3066000.386973903</v>
      </c>
      <c r="Z2721" s="7">
        <f t="shared" si="336"/>
        <v>2508811.4745957609</v>
      </c>
      <c r="AA2721" s="7">
        <f t="shared" si="337"/>
        <v>2647174.7066980219</v>
      </c>
      <c r="AB2721" s="7">
        <f t="shared" si="338"/>
        <v>480476.37818948191</v>
      </c>
      <c r="AC2721" s="7">
        <f t="shared" si="339"/>
        <v>406026.35414544289</v>
      </c>
      <c r="AD2721" s="7">
        <f t="shared" si="340"/>
        <v>240238.18909474096</v>
      </c>
      <c r="AE2721" s="7">
        <f t="shared" si="341"/>
        <v>165759.56496315211</v>
      </c>
      <c r="AF2721" s="8">
        <f t="shared" si="342"/>
        <v>1.0551509085091997</v>
      </c>
      <c r="AG2721" s="6">
        <f t="shared" si="343"/>
        <v>0.6529149029814173</v>
      </c>
    </row>
    <row r="2722" spans="1:33" x14ac:dyDescent="0.55000000000000004">
      <c r="A2722">
        <v>2721</v>
      </c>
      <c r="B2722" t="s">
        <v>4056</v>
      </c>
      <c r="C2722" t="s">
        <v>10887</v>
      </c>
      <c r="D2722" t="s">
        <v>21208</v>
      </c>
      <c r="E2722" t="s">
        <v>21209</v>
      </c>
      <c r="F2722" t="s">
        <v>21210</v>
      </c>
      <c r="G2722" t="s">
        <v>21211</v>
      </c>
      <c r="H2722">
        <v>506</v>
      </c>
      <c r="I2722">
        <v>521</v>
      </c>
      <c r="J2722" t="s">
        <v>4055</v>
      </c>
      <c r="K2722" t="s">
        <v>1016</v>
      </c>
      <c r="L2722" t="s">
        <v>13516</v>
      </c>
      <c r="M2722">
        <v>507</v>
      </c>
      <c r="N2722" t="s">
        <v>21212</v>
      </c>
      <c r="O2722" t="s">
        <v>21213</v>
      </c>
      <c r="P2722" s="2">
        <v>356119.65625</v>
      </c>
      <c r="Q2722" s="2">
        <v>343079.82666940836</v>
      </c>
      <c r="R2722" s="2">
        <v>347527.87952263083</v>
      </c>
      <c r="S2722" s="2">
        <v>345044.927887503</v>
      </c>
      <c r="T2722" s="2">
        <v>352568.02516927099</v>
      </c>
      <c r="U2722" s="2">
        <v>438982.82938855415</v>
      </c>
      <c r="V2722" s="2">
        <v>366009.42136477114</v>
      </c>
      <c r="W2722" s="2">
        <v>451226.97135647672</v>
      </c>
      <c r="X2722" s="2">
        <v>536257.28987007879</v>
      </c>
      <c r="Y2722" s="2">
        <v>398572.78372208832</v>
      </c>
      <c r="Z2722" s="7">
        <f t="shared" si="336"/>
        <v>347943.07258238556</v>
      </c>
      <c r="AA2722" s="7">
        <f t="shared" si="337"/>
        <v>423936.22014520667</v>
      </c>
      <c r="AB2722" s="7">
        <f t="shared" si="338"/>
        <v>5746.8631801164101</v>
      </c>
      <c r="AC2722" s="7">
        <f t="shared" si="339"/>
        <v>67349.009545499372</v>
      </c>
      <c r="AD2722" s="7">
        <f t="shared" si="340"/>
        <v>2873.4315900582051</v>
      </c>
      <c r="AE2722" s="7">
        <f t="shared" si="341"/>
        <v>27495.118011384511</v>
      </c>
      <c r="AF2722" s="8">
        <f t="shared" si="342"/>
        <v>1.2184068416675475</v>
      </c>
      <c r="AG2722" s="6">
        <f t="shared" si="343"/>
        <v>3.9447157416119899E-2</v>
      </c>
    </row>
    <row r="2723" spans="1:33" x14ac:dyDescent="0.55000000000000004">
      <c r="A2723">
        <v>2722</v>
      </c>
      <c r="B2723" t="s">
        <v>4058</v>
      </c>
      <c r="C2723" t="s">
        <v>10887</v>
      </c>
      <c r="D2723" t="s">
        <v>21214</v>
      </c>
      <c r="E2723" t="s">
        <v>21215</v>
      </c>
      <c r="F2723" t="s">
        <v>21216</v>
      </c>
      <c r="G2723" t="s">
        <v>21217</v>
      </c>
      <c r="H2723">
        <v>159</v>
      </c>
      <c r="I2723">
        <v>167</v>
      </c>
      <c r="J2723" t="s">
        <v>4057</v>
      </c>
      <c r="K2723" t="s">
        <v>630</v>
      </c>
      <c r="L2723" t="s">
        <v>12520</v>
      </c>
      <c r="M2723" t="s">
        <v>21218</v>
      </c>
      <c r="N2723" t="s">
        <v>21219</v>
      </c>
      <c r="O2723" t="s">
        <v>21220</v>
      </c>
      <c r="P2723" s="2">
        <v>1092629.5</v>
      </c>
      <c r="Q2723" s="2">
        <v>926916.27800817497</v>
      </c>
      <c r="R2723" s="2">
        <v>674087.12405160011</v>
      </c>
      <c r="S2723" s="2">
        <v>666649.98876178719</v>
      </c>
      <c r="T2723" s="2">
        <v>1125382.2917702931</v>
      </c>
      <c r="U2723" s="2">
        <v>962308.42388340423</v>
      </c>
      <c r="V2723" s="2">
        <v>1174863.6257166709</v>
      </c>
      <c r="W2723" s="2">
        <v>574323.25381317909</v>
      </c>
      <c r="X2723" s="2">
        <v>881141.46921184438</v>
      </c>
      <c r="Y2723" s="2">
        <v>770116.8627136565</v>
      </c>
      <c r="Z2723" s="7">
        <f t="shared" si="336"/>
        <v>840070.72270539065</v>
      </c>
      <c r="AA2723" s="7">
        <f t="shared" si="337"/>
        <v>914689.32118484145</v>
      </c>
      <c r="AB2723" s="7">
        <f t="shared" si="338"/>
        <v>207326.94988672447</v>
      </c>
      <c r="AC2723" s="7">
        <f t="shared" si="339"/>
        <v>224599.86174217192</v>
      </c>
      <c r="AD2723" s="7">
        <f t="shared" si="340"/>
        <v>103663.47494336223</v>
      </c>
      <c r="AE2723" s="7">
        <f t="shared" si="341"/>
        <v>91692.509594661693</v>
      </c>
      <c r="AF2723" s="8">
        <f t="shared" si="342"/>
        <v>1.0888241864198609</v>
      </c>
      <c r="AG2723" s="6">
        <f t="shared" si="343"/>
        <v>0.60655666029854238</v>
      </c>
    </row>
    <row r="2724" spans="1:33" x14ac:dyDescent="0.55000000000000004">
      <c r="A2724">
        <v>2723</v>
      </c>
      <c r="B2724" t="s">
        <v>1541</v>
      </c>
      <c r="C2724" t="s">
        <v>10887</v>
      </c>
      <c r="D2724" t="s">
        <v>15250</v>
      </c>
      <c r="E2724" t="s">
        <v>15251</v>
      </c>
      <c r="F2724" t="s">
        <v>15252</v>
      </c>
      <c r="G2724" t="s">
        <v>15253</v>
      </c>
      <c r="H2724">
        <v>164</v>
      </c>
      <c r="I2724">
        <v>189</v>
      </c>
      <c r="J2724" t="s">
        <v>4059</v>
      </c>
      <c r="K2724" t="s">
        <v>1016</v>
      </c>
      <c r="L2724" t="s">
        <v>13516</v>
      </c>
      <c r="M2724">
        <v>165</v>
      </c>
      <c r="N2724" t="s">
        <v>12174</v>
      </c>
      <c r="O2724" t="s">
        <v>21221</v>
      </c>
      <c r="P2724" s="2">
        <v>23451240</v>
      </c>
      <c r="Q2724" s="2">
        <v>18772070.878275394</v>
      </c>
      <c r="R2724" s="2">
        <v>20120668.443696782</v>
      </c>
      <c r="S2724" s="2">
        <v>18926009.63670015</v>
      </c>
      <c r="T2724" s="2">
        <v>20493383.616166532</v>
      </c>
      <c r="U2724" s="2">
        <v>23156378.052357927</v>
      </c>
      <c r="V2724" s="2">
        <v>18821387.657223936</v>
      </c>
      <c r="W2724" s="2">
        <v>18041716.92471458</v>
      </c>
      <c r="X2724" s="2">
        <v>19124898.788105223</v>
      </c>
      <c r="Y2724" s="2">
        <v>22248067.440766674</v>
      </c>
      <c r="Z2724" s="7">
        <f t="shared" si="336"/>
        <v>20317497.239668082</v>
      </c>
      <c r="AA2724" s="7">
        <f t="shared" si="337"/>
        <v>20314305.413222481</v>
      </c>
      <c r="AB2724" s="7">
        <f t="shared" si="338"/>
        <v>2174370.8400789644</v>
      </c>
      <c r="AC2724" s="7">
        <f t="shared" si="339"/>
        <v>2032586.1089858408</v>
      </c>
      <c r="AD2724" s="7">
        <f t="shared" si="340"/>
        <v>1087185.4200394822</v>
      </c>
      <c r="AE2724" s="7">
        <f t="shared" si="341"/>
        <v>829799.80421406473</v>
      </c>
      <c r="AF2724" s="8">
        <f t="shared" si="342"/>
        <v>0.99984290257761821</v>
      </c>
      <c r="AG2724" s="6">
        <f t="shared" si="343"/>
        <v>0.99821073510129787</v>
      </c>
    </row>
    <row r="2725" spans="1:33" x14ac:dyDescent="0.55000000000000004">
      <c r="A2725">
        <v>2724</v>
      </c>
      <c r="B2725" t="s">
        <v>1541</v>
      </c>
      <c r="C2725" t="s">
        <v>10887</v>
      </c>
      <c r="D2725" t="s">
        <v>15250</v>
      </c>
      <c r="E2725" t="s">
        <v>15251</v>
      </c>
      <c r="F2725" t="s">
        <v>15252</v>
      </c>
      <c r="G2725" t="s">
        <v>15253</v>
      </c>
      <c r="H2725">
        <v>164</v>
      </c>
      <c r="I2725">
        <v>189</v>
      </c>
      <c r="J2725" t="s">
        <v>4059</v>
      </c>
      <c r="K2725" t="s">
        <v>26</v>
      </c>
      <c r="L2725" t="s">
        <v>10951</v>
      </c>
      <c r="M2725">
        <v>167</v>
      </c>
      <c r="N2725" t="s">
        <v>21222</v>
      </c>
      <c r="O2725" t="s">
        <v>21223</v>
      </c>
      <c r="P2725" s="2">
        <v>23451240</v>
      </c>
      <c r="Q2725" s="2">
        <v>18558545.931236409</v>
      </c>
      <c r="R2725" s="2">
        <v>22246686.879281826</v>
      </c>
      <c r="S2725" s="2">
        <v>18926009.63670015</v>
      </c>
      <c r="T2725" s="2">
        <v>20493383.616166532</v>
      </c>
      <c r="U2725" s="2">
        <v>23156378.052357927</v>
      </c>
      <c r="V2725" s="2">
        <v>18821387.657223936</v>
      </c>
      <c r="W2725" s="2">
        <v>18041716.92471458</v>
      </c>
      <c r="X2725" s="2">
        <v>19124898.788105223</v>
      </c>
      <c r="Y2725" s="2">
        <v>22248067.440766674</v>
      </c>
      <c r="Z2725" s="7">
        <f t="shared" si="336"/>
        <v>20795620.611804597</v>
      </c>
      <c r="AA2725" s="7">
        <f t="shared" si="337"/>
        <v>20314305.413222481</v>
      </c>
      <c r="AB2725" s="7">
        <f t="shared" si="338"/>
        <v>2426098.0999841425</v>
      </c>
      <c r="AC2725" s="7">
        <f t="shared" si="339"/>
        <v>2032586.1089858408</v>
      </c>
      <c r="AD2725" s="7">
        <f t="shared" si="340"/>
        <v>1213049.0499920712</v>
      </c>
      <c r="AE2725" s="7">
        <f t="shared" si="341"/>
        <v>829799.80421406473</v>
      </c>
      <c r="AF2725" s="8">
        <f t="shared" si="342"/>
        <v>0.97685497309424374</v>
      </c>
      <c r="AG2725" s="6">
        <f t="shared" si="343"/>
        <v>0.75496196052637032</v>
      </c>
    </row>
    <row r="2726" spans="1:33" x14ac:dyDescent="0.55000000000000004">
      <c r="A2726">
        <v>2725</v>
      </c>
      <c r="B2726" t="s">
        <v>352</v>
      </c>
      <c r="C2726" t="s">
        <v>10887</v>
      </c>
      <c r="D2726" t="s">
        <v>19698</v>
      </c>
      <c r="E2726" t="s">
        <v>19699</v>
      </c>
      <c r="F2726" t="s">
        <v>19700</v>
      </c>
      <c r="G2726" t="s">
        <v>19701</v>
      </c>
      <c r="H2726">
        <v>126</v>
      </c>
      <c r="I2726">
        <v>135</v>
      </c>
      <c r="J2726" t="s">
        <v>4060</v>
      </c>
      <c r="K2726" t="s">
        <v>1016</v>
      </c>
      <c r="L2726" t="s">
        <v>13516</v>
      </c>
      <c r="M2726">
        <v>127</v>
      </c>
      <c r="N2726" t="s">
        <v>20176</v>
      </c>
      <c r="O2726" t="s">
        <v>21224</v>
      </c>
      <c r="P2726" s="2">
        <v>7958852.9999999991</v>
      </c>
      <c r="Q2726" s="2">
        <v>6234800.5976515105</v>
      </c>
      <c r="R2726" s="2">
        <v>6311413.7074326174</v>
      </c>
      <c r="S2726" s="2">
        <v>6298211.6843315903</v>
      </c>
      <c r="T2726" s="2">
        <v>6787399.3430844136</v>
      </c>
      <c r="U2726" s="2">
        <v>6858171.2958632428</v>
      </c>
      <c r="V2726" s="2">
        <v>8357720.0647466341</v>
      </c>
      <c r="W2726" s="2">
        <v>6485611.9927571407</v>
      </c>
      <c r="X2726" s="2">
        <v>5198641.1014444092</v>
      </c>
      <c r="Y2726" s="2">
        <v>8023424.127708599</v>
      </c>
      <c r="Z2726" s="7">
        <f t="shared" si="336"/>
        <v>6700819.74735393</v>
      </c>
      <c r="AA2726" s="7">
        <f t="shared" si="337"/>
        <v>6951827.98760074</v>
      </c>
      <c r="AB2726" s="7">
        <f t="shared" si="338"/>
        <v>839355.27420165495</v>
      </c>
      <c r="AC2726" s="7">
        <f t="shared" si="339"/>
        <v>1135929.6445430829</v>
      </c>
      <c r="AD2726" s="7">
        <f t="shared" si="340"/>
        <v>419677.63710082747</v>
      </c>
      <c r="AE2726" s="7">
        <f t="shared" si="341"/>
        <v>463741.3354719372</v>
      </c>
      <c r="AF2726" s="8">
        <f t="shared" si="342"/>
        <v>1.0374593332921587</v>
      </c>
      <c r="AG2726" s="6">
        <f t="shared" si="343"/>
        <v>0.69893511958444665</v>
      </c>
    </row>
    <row r="2727" spans="1:33" x14ac:dyDescent="0.55000000000000004">
      <c r="A2727">
        <v>2726</v>
      </c>
      <c r="B2727" t="s">
        <v>352</v>
      </c>
      <c r="C2727" t="s">
        <v>10887</v>
      </c>
      <c r="D2727" t="s">
        <v>19698</v>
      </c>
      <c r="E2727" t="s">
        <v>19699</v>
      </c>
      <c r="F2727" t="s">
        <v>19700</v>
      </c>
      <c r="G2727" t="s">
        <v>19701</v>
      </c>
      <c r="H2727">
        <v>126</v>
      </c>
      <c r="I2727">
        <v>136</v>
      </c>
      <c r="J2727" t="s">
        <v>4061</v>
      </c>
      <c r="K2727" t="s">
        <v>1016</v>
      </c>
      <c r="L2727" t="s">
        <v>13516</v>
      </c>
      <c r="M2727">
        <v>127</v>
      </c>
      <c r="N2727" t="s">
        <v>20176</v>
      </c>
      <c r="O2727" t="s">
        <v>21225</v>
      </c>
      <c r="P2727" s="2">
        <v>151000.734375</v>
      </c>
      <c r="Q2727" s="2">
        <v>169801.52137693157</v>
      </c>
      <c r="R2727" s="2">
        <v>116845.47276643201</v>
      </c>
      <c r="S2727" s="2">
        <v>104286.08905006212</v>
      </c>
      <c r="T2727" s="2">
        <v>139597.12551301782</v>
      </c>
      <c r="U2727" s="2">
        <v>88391.230352794184</v>
      </c>
      <c r="V2727" s="2">
        <v>131634.00636144</v>
      </c>
      <c r="W2727" s="2">
        <v>100893.22567835142</v>
      </c>
      <c r="X2727" s="2">
        <v>96831.110935277698</v>
      </c>
      <c r="Y2727" s="2">
        <v>50666.514889800506</v>
      </c>
      <c r="Z2727" s="7">
        <f t="shared" si="336"/>
        <v>135483.45439210642</v>
      </c>
      <c r="AA2727" s="7">
        <f t="shared" si="337"/>
        <v>101335.53562178026</v>
      </c>
      <c r="AB2727" s="7">
        <f t="shared" si="338"/>
        <v>30216.803619875835</v>
      </c>
      <c r="AC2727" s="7">
        <f t="shared" si="339"/>
        <v>32054.131624001897</v>
      </c>
      <c r="AD2727" s="7">
        <f t="shared" si="340"/>
        <v>15108.401809937917</v>
      </c>
      <c r="AE2727" s="7">
        <f t="shared" si="341"/>
        <v>13086.044437802424</v>
      </c>
      <c r="AF2727" s="8">
        <f t="shared" si="342"/>
        <v>0.74795506267874068</v>
      </c>
      <c r="AG2727" s="6">
        <f t="shared" si="343"/>
        <v>0.13211790043401458</v>
      </c>
    </row>
    <row r="2728" spans="1:33" x14ac:dyDescent="0.55000000000000004">
      <c r="A2728">
        <v>2727</v>
      </c>
      <c r="B2728" t="s">
        <v>352</v>
      </c>
      <c r="C2728" t="s">
        <v>10887</v>
      </c>
      <c r="D2728" t="s">
        <v>19698</v>
      </c>
      <c r="E2728" t="s">
        <v>19699</v>
      </c>
      <c r="F2728" t="s">
        <v>19700</v>
      </c>
      <c r="G2728" t="s">
        <v>19701</v>
      </c>
      <c r="H2728">
        <v>126</v>
      </c>
      <c r="I2728">
        <v>136</v>
      </c>
      <c r="J2728" t="s">
        <v>4061</v>
      </c>
      <c r="K2728" t="s">
        <v>26</v>
      </c>
      <c r="L2728" t="s">
        <v>10944</v>
      </c>
      <c r="M2728">
        <v>129</v>
      </c>
      <c r="N2728" t="s">
        <v>14008</v>
      </c>
      <c r="O2728" t="s">
        <v>21226</v>
      </c>
      <c r="P2728" s="2">
        <v>274389.90625</v>
      </c>
      <c r="Q2728" s="2">
        <v>260976.96649265659</v>
      </c>
      <c r="R2728" s="2">
        <v>176872.61319365812</v>
      </c>
      <c r="S2728" s="2">
        <v>260033.29325980533</v>
      </c>
      <c r="T2728" s="2">
        <v>265216.14069283655</v>
      </c>
      <c r="U2728" s="2">
        <v>228921.08183565445</v>
      </c>
      <c r="V2728" s="2">
        <v>286355.14213518152</v>
      </c>
      <c r="W2728" s="2">
        <v>190619.94318558599</v>
      </c>
      <c r="X2728" s="2">
        <v>190890.69008342581</v>
      </c>
      <c r="Y2728" s="2">
        <v>167993.26086299203</v>
      </c>
      <c r="Z2728" s="7">
        <f t="shared" si="336"/>
        <v>243068.19479903003</v>
      </c>
      <c r="AA2728" s="7">
        <f t="shared" si="337"/>
        <v>221666.04313261271</v>
      </c>
      <c r="AB2728" s="7">
        <f t="shared" si="338"/>
        <v>44614.808085991193</v>
      </c>
      <c r="AC2728" s="7">
        <f t="shared" si="339"/>
        <v>46745.430466809732</v>
      </c>
      <c r="AD2728" s="7">
        <f t="shared" si="340"/>
        <v>22307.404042995597</v>
      </c>
      <c r="AE2728" s="7">
        <f t="shared" si="341"/>
        <v>19083.742075072452</v>
      </c>
      <c r="AF2728" s="8">
        <f t="shared" si="342"/>
        <v>0.91195001187171887</v>
      </c>
      <c r="AG2728" s="6">
        <f t="shared" si="343"/>
        <v>0.49028441676826484</v>
      </c>
    </row>
    <row r="2729" spans="1:33" x14ac:dyDescent="0.55000000000000004">
      <c r="A2729">
        <v>2728</v>
      </c>
      <c r="B2729" t="s">
        <v>2153</v>
      </c>
      <c r="C2729" t="s">
        <v>10887</v>
      </c>
      <c r="D2729" t="s">
        <v>16216</v>
      </c>
      <c r="E2729" t="s">
        <v>16217</v>
      </c>
      <c r="F2729" t="s">
        <v>16218</v>
      </c>
      <c r="G2729" t="s">
        <v>16219</v>
      </c>
      <c r="H2729">
        <v>22</v>
      </c>
      <c r="I2729">
        <v>47</v>
      </c>
      <c r="J2729" t="s">
        <v>4062</v>
      </c>
      <c r="K2729" t="s">
        <v>1016</v>
      </c>
      <c r="L2729" t="s">
        <v>13516</v>
      </c>
      <c r="M2729">
        <v>23</v>
      </c>
      <c r="N2729" t="s">
        <v>13037</v>
      </c>
      <c r="O2729" t="s">
        <v>21227</v>
      </c>
      <c r="P2729" s="2">
        <v>80825960</v>
      </c>
      <c r="Q2729" s="2">
        <v>74621053.549385116</v>
      </c>
      <c r="R2729" s="2">
        <v>80060618.262347236</v>
      </c>
      <c r="S2729" s="2">
        <v>70404344.783846855</v>
      </c>
      <c r="T2729" s="2">
        <v>75636705.06604141</v>
      </c>
      <c r="U2729" s="2">
        <v>83827915.478525802</v>
      </c>
      <c r="V2729" s="2">
        <v>87013041.867401451</v>
      </c>
      <c r="W2729" s="2">
        <v>70611327.612734541</v>
      </c>
      <c r="X2729" s="2">
        <v>72068822.11456205</v>
      </c>
      <c r="Y2729" s="2">
        <v>95798398.309631392</v>
      </c>
      <c r="Z2729" s="7">
        <f t="shared" si="336"/>
        <v>76477994.148894802</v>
      </c>
      <c r="AA2729" s="7">
        <f t="shared" si="337"/>
        <v>80826035.074816108</v>
      </c>
      <c r="AB2729" s="7">
        <f t="shared" si="338"/>
        <v>4901613.5975928893</v>
      </c>
      <c r="AC2729" s="7">
        <f t="shared" si="339"/>
        <v>9792039.3499213438</v>
      </c>
      <c r="AD2729" s="7">
        <f t="shared" si="340"/>
        <v>2450806.7987964447</v>
      </c>
      <c r="AE2729" s="7">
        <f t="shared" si="341"/>
        <v>3997583.3247602656</v>
      </c>
      <c r="AF2729" s="8">
        <f t="shared" si="342"/>
        <v>1.0568534906584517</v>
      </c>
      <c r="AG2729" s="6">
        <f t="shared" si="343"/>
        <v>0.38206701917129271</v>
      </c>
    </row>
    <row r="2730" spans="1:33" x14ac:dyDescent="0.55000000000000004">
      <c r="A2730">
        <v>2729</v>
      </c>
      <c r="B2730" t="s">
        <v>2153</v>
      </c>
      <c r="C2730" t="s">
        <v>10887</v>
      </c>
      <c r="D2730" t="s">
        <v>16216</v>
      </c>
      <c r="E2730" t="s">
        <v>16217</v>
      </c>
      <c r="F2730" t="s">
        <v>16218</v>
      </c>
      <c r="G2730" t="s">
        <v>16219</v>
      </c>
      <c r="H2730">
        <v>22</v>
      </c>
      <c r="I2730">
        <v>47</v>
      </c>
      <c r="J2730" t="s">
        <v>4062</v>
      </c>
      <c r="K2730" t="s">
        <v>38</v>
      </c>
      <c r="L2730" t="s">
        <v>11460</v>
      </c>
      <c r="M2730">
        <v>28</v>
      </c>
      <c r="N2730" t="s">
        <v>11549</v>
      </c>
      <c r="O2730" t="s">
        <v>21228</v>
      </c>
      <c r="P2730" s="2">
        <v>80791696</v>
      </c>
      <c r="Q2730" s="2">
        <v>74647530.762624338</v>
      </c>
      <c r="R2730" s="2">
        <v>80060618.262347236</v>
      </c>
      <c r="S2730" s="2">
        <v>70404344.783846855</v>
      </c>
      <c r="T2730" s="2">
        <v>75636705.06604141</v>
      </c>
      <c r="U2730" s="2">
        <v>83827915.478525802</v>
      </c>
      <c r="V2730" s="2">
        <v>87013041.867401451</v>
      </c>
      <c r="W2730" s="2">
        <v>70611327.612734541</v>
      </c>
      <c r="X2730" s="2">
        <v>72068822.11456205</v>
      </c>
      <c r="Y2730" s="2">
        <v>95798398.309631392</v>
      </c>
      <c r="Z2730" s="7">
        <f t="shared" si="336"/>
        <v>76476047.4522046</v>
      </c>
      <c r="AA2730" s="7">
        <f t="shared" si="337"/>
        <v>80826035.074816108</v>
      </c>
      <c r="AB2730" s="7">
        <f t="shared" si="338"/>
        <v>4888183.6046405928</v>
      </c>
      <c r="AC2730" s="7">
        <f t="shared" si="339"/>
        <v>9792039.3499213438</v>
      </c>
      <c r="AD2730" s="7">
        <f t="shared" si="340"/>
        <v>2444091.8023202964</v>
      </c>
      <c r="AE2730" s="7">
        <f t="shared" si="341"/>
        <v>3997583.3247602656</v>
      </c>
      <c r="AF2730" s="8">
        <f t="shared" si="342"/>
        <v>1.0568803928488868</v>
      </c>
      <c r="AG2730" s="6">
        <f t="shared" si="343"/>
        <v>0.38155168042611043</v>
      </c>
    </row>
    <row r="2731" spans="1:33" x14ac:dyDescent="0.55000000000000004">
      <c r="A2731">
        <v>2730</v>
      </c>
      <c r="B2731" t="s">
        <v>2153</v>
      </c>
      <c r="C2731" t="s">
        <v>10887</v>
      </c>
      <c r="D2731" t="s">
        <v>16216</v>
      </c>
      <c r="E2731" t="s">
        <v>16217</v>
      </c>
      <c r="F2731" t="s">
        <v>16218</v>
      </c>
      <c r="G2731" t="s">
        <v>16219</v>
      </c>
      <c r="H2731">
        <v>22</v>
      </c>
      <c r="I2731">
        <v>47</v>
      </c>
      <c r="J2731" t="s">
        <v>4062</v>
      </c>
      <c r="K2731" t="s">
        <v>4063</v>
      </c>
      <c r="L2731" t="s">
        <v>21229</v>
      </c>
      <c r="M2731" t="s">
        <v>21230</v>
      </c>
      <c r="N2731" t="s">
        <v>21231</v>
      </c>
      <c r="O2731" t="s">
        <v>21232</v>
      </c>
      <c r="P2731" s="2">
        <v>6419247.9999999991</v>
      </c>
      <c r="Q2731" s="2">
        <v>5971673.9312120825</v>
      </c>
      <c r="R2731" s="2">
        <v>5731810.4342068443</v>
      </c>
      <c r="S2731" s="2">
        <v>5494956.2517292919</v>
      </c>
      <c r="T2731" s="2">
        <v>6263205.094241647</v>
      </c>
      <c r="U2731" s="2">
        <v>7242095.3976789303</v>
      </c>
      <c r="V2731" s="2">
        <v>6517543.862574188</v>
      </c>
      <c r="W2731" s="2">
        <v>5996040.0519290911</v>
      </c>
      <c r="X2731" s="2">
        <v>5794769.9123168634</v>
      </c>
      <c r="Y2731" s="2">
        <v>7723231.6386701204</v>
      </c>
      <c r="Z2731" s="7">
        <f t="shared" si="336"/>
        <v>5904422.1542870542</v>
      </c>
      <c r="AA2731" s="7">
        <f t="shared" si="337"/>
        <v>6589480.9929018067</v>
      </c>
      <c r="AB2731" s="7">
        <f t="shared" si="338"/>
        <v>394556.96005355776</v>
      </c>
      <c r="AC2731" s="7">
        <f t="shared" si="339"/>
        <v>749221.57642395329</v>
      </c>
      <c r="AD2731" s="7">
        <f t="shared" si="340"/>
        <v>197278.48002677888</v>
      </c>
      <c r="AE2731" s="7">
        <f t="shared" si="341"/>
        <v>305868.42775371944</v>
      </c>
      <c r="AF2731" s="8">
        <f t="shared" si="342"/>
        <v>1.1160247049946028</v>
      </c>
      <c r="AG2731" s="6">
        <f t="shared" si="343"/>
        <v>9.7617359528120007E-2</v>
      </c>
    </row>
    <row r="2732" spans="1:33" x14ac:dyDescent="0.55000000000000004">
      <c r="A2732">
        <v>2731</v>
      </c>
      <c r="B2732" t="s">
        <v>2153</v>
      </c>
      <c r="C2732" t="s">
        <v>10887</v>
      </c>
      <c r="D2732" t="s">
        <v>16216</v>
      </c>
      <c r="E2732" t="s">
        <v>16217</v>
      </c>
      <c r="F2732" t="s">
        <v>16218</v>
      </c>
      <c r="G2732" t="s">
        <v>16219</v>
      </c>
      <c r="H2732">
        <v>22</v>
      </c>
      <c r="I2732">
        <v>47</v>
      </c>
      <c r="J2732" t="s">
        <v>4062</v>
      </c>
      <c r="K2732" t="s">
        <v>834</v>
      </c>
      <c r="L2732" t="s">
        <v>10993</v>
      </c>
      <c r="M2732">
        <v>44</v>
      </c>
      <c r="N2732" t="s">
        <v>14947</v>
      </c>
      <c r="O2732" t="s">
        <v>21233</v>
      </c>
      <c r="P2732" s="2">
        <v>24153332</v>
      </c>
      <c r="Q2732" s="2">
        <v>22667059.138417654</v>
      </c>
      <c r="R2732" s="2">
        <v>24096496.61464854</v>
      </c>
      <c r="S2732" s="2">
        <v>21466540.020481385</v>
      </c>
      <c r="T2732" s="2">
        <v>25230615.268688016</v>
      </c>
      <c r="U2732" s="2">
        <v>26018108.993126113</v>
      </c>
      <c r="V2732" s="2">
        <v>26432210.339934636</v>
      </c>
      <c r="W2732" s="2">
        <v>20952036.979129139</v>
      </c>
      <c r="X2732" s="2">
        <v>21544554.028317336</v>
      </c>
      <c r="Y2732" s="2">
        <v>26789620.646279979</v>
      </c>
      <c r="Z2732" s="7">
        <f t="shared" si="336"/>
        <v>23095856.943386897</v>
      </c>
      <c r="AA2732" s="7">
        <f t="shared" si="337"/>
        <v>24494524.375912536</v>
      </c>
      <c r="AB2732" s="7">
        <f t="shared" si="338"/>
        <v>1285570.4881328263</v>
      </c>
      <c r="AC2732" s="7">
        <f t="shared" si="339"/>
        <v>2574364.9967213194</v>
      </c>
      <c r="AD2732" s="7">
        <f t="shared" si="340"/>
        <v>642785.24406641314</v>
      </c>
      <c r="AE2732" s="7">
        <f t="shared" si="341"/>
        <v>1050980.108941487</v>
      </c>
      <c r="AF2732" s="8">
        <f t="shared" si="342"/>
        <v>1.0605592351889814</v>
      </c>
      <c r="AG2732" s="6">
        <f t="shared" si="343"/>
        <v>0.29053646882473705</v>
      </c>
    </row>
    <row r="2733" spans="1:33" x14ac:dyDescent="0.55000000000000004">
      <c r="A2733">
        <v>2732</v>
      </c>
      <c r="B2733" t="s">
        <v>1157</v>
      </c>
      <c r="C2733" t="s">
        <v>10887</v>
      </c>
      <c r="D2733" t="s">
        <v>13910</v>
      </c>
      <c r="E2733" t="s">
        <v>13911</v>
      </c>
      <c r="F2733" t="s">
        <v>13912</v>
      </c>
      <c r="G2733" t="s">
        <v>13913</v>
      </c>
      <c r="H2733">
        <v>431</v>
      </c>
      <c r="I2733">
        <v>446</v>
      </c>
      <c r="J2733" t="s">
        <v>4064</v>
      </c>
      <c r="K2733" t="s">
        <v>26</v>
      </c>
      <c r="L2733" t="s">
        <v>10951</v>
      </c>
      <c r="M2733">
        <v>434</v>
      </c>
      <c r="N2733" t="s">
        <v>12269</v>
      </c>
      <c r="O2733" t="s">
        <v>21234</v>
      </c>
      <c r="P2733" s="2">
        <v>36643392</v>
      </c>
      <c r="Q2733" s="2">
        <v>34093185.946941979</v>
      </c>
      <c r="R2733" s="2">
        <v>45948830.987924792</v>
      </c>
      <c r="S2733" s="2">
        <v>36619134.260607824</v>
      </c>
      <c r="T2733" s="2">
        <v>41516192.507135704</v>
      </c>
      <c r="U2733" s="2">
        <v>42822565.743024312</v>
      </c>
      <c r="V2733" s="2">
        <v>56865701.228949681</v>
      </c>
      <c r="W2733" s="2">
        <v>37280499.366983376</v>
      </c>
      <c r="X2733" s="2">
        <v>37121064.848848298</v>
      </c>
      <c r="Y2733" s="2">
        <v>32012294.819258008</v>
      </c>
      <c r="Z2733" s="7">
        <f t="shared" si="336"/>
        <v>38326135.798868641</v>
      </c>
      <c r="AA2733" s="7">
        <f t="shared" si="337"/>
        <v>41269719.752366565</v>
      </c>
      <c r="AB2733" s="7">
        <f t="shared" si="338"/>
        <v>5220754.3305044845</v>
      </c>
      <c r="AC2733" s="7">
        <f t="shared" si="339"/>
        <v>8538522.7163865995</v>
      </c>
      <c r="AD2733" s="7">
        <f t="shared" si="340"/>
        <v>2610377.1652522422</v>
      </c>
      <c r="AE2733" s="7">
        <f t="shared" si="341"/>
        <v>3485837.3020516895</v>
      </c>
      <c r="AF2733" s="8">
        <f t="shared" si="342"/>
        <v>1.0768035673866401</v>
      </c>
      <c r="AG2733" s="6">
        <f t="shared" si="343"/>
        <v>0.51816648106862995</v>
      </c>
    </row>
    <row r="2734" spans="1:33" x14ac:dyDescent="0.55000000000000004">
      <c r="A2734">
        <v>2733</v>
      </c>
      <c r="B2734" t="s">
        <v>1157</v>
      </c>
      <c r="C2734" t="s">
        <v>10887</v>
      </c>
      <c r="D2734" t="s">
        <v>13910</v>
      </c>
      <c r="E2734" t="s">
        <v>13911</v>
      </c>
      <c r="F2734" t="s">
        <v>13912</v>
      </c>
      <c r="G2734" t="s">
        <v>13913</v>
      </c>
      <c r="H2734">
        <v>431</v>
      </c>
      <c r="I2734">
        <v>446</v>
      </c>
      <c r="J2734" t="s">
        <v>4064</v>
      </c>
      <c r="K2734" t="s">
        <v>4065</v>
      </c>
      <c r="L2734" t="s">
        <v>21235</v>
      </c>
      <c r="M2734" t="s">
        <v>21236</v>
      </c>
      <c r="N2734" t="s">
        <v>21237</v>
      </c>
      <c r="O2734" t="s">
        <v>21238</v>
      </c>
      <c r="P2734" s="2">
        <v>1872063.25</v>
      </c>
      <c r="Q2734" s="2">
        <v>1505239.3537191192</v>
      </c>
      <c r="R2734" s="2">
        <v>1970613.9581690563</v>
      </c>
      <c r="S2734" s="2">
        <v>1829799.0428837654</v>
      </c>
      <c r="T2734" s="2">
        <v>1750205.5052278088</v>
      </c>
      <c r="U2734" s="2">
        <v>1760050.2533677546</v>
      </c>
      <c r="V2734" s="2">
        <v>1641657.8945344642</v>
      </c>
      <c r="W2734" s="2">
        <v>1655355.9434764178</v>
      </c>
      <c r="X2734" s="2">
        <v>1531055.3562306282</v>
      </c>
      <c r="Y2734" s="2">
        <v>2293848.7975482219</v>
      </c>
      <c r="Z2734" s="7">
        <f t="shared" si="336"/>
        <v>1794428.901192985</v>
      </c>
      <c r="AA2734" s="7">
        <f t="shared" si="337"/>
        <v>1772028.9583975493</v>
      </c>
      <c r="AB2734" s="7">
        <f t="shared" si="338"/>
        <v>201618.37524368981</v>
      </c>
      <c r="AC2734" s="7">
        <f t="shared" si="339"/>
        <v>268921.24522192683</v>
      </c>
      <c r="AD2734" s="7">
        <f t="shared" si="340"/>
        <v>100809.1876218449</v>
      </c>
      <c r="AE2734" s="7">
        <f t="shared" si="341"/>
        <v>109786.63863126493</v>
      </c>
      <c r="AF2734" s="8">
        <f t="shared" si="342"/>
        <v>0.98751695161589093</v>
      </c>
      <c r="AG2734" s="6">
        <f t="shared" si="343"/>
        <v>0.88436480272942242</v>
      </c>
    </row>
    <row r="2735" spans="1:33" x14ac:dyDescent="0.55000000000000004">
      <c r="A2735">
        <v>2734</v>
      </c>
      <c r="B2735" t="s">
        <v>1157</v>
      </c>
      <c r="C2735" t="s">
        <v>10887</v>
      </c>
      <c r="D2735" t="s">
        <v>13910</v>
      </c>
      <c r="E2735" t="s">
        <v>13911</v>
      </c>
      <c r="F2735" t="s">
        <v>13912</v>
      </c>
      <c r="G2735" t="s">
        <v>13913</v>
      </c>
      <c r="H2735">
        <v>431</v>
      </c>
      <c r="I2735">
        <v>446</v>
      </c>
      <c r="J2735" t="s">
        <v>4064</v>
      </c>
      <c r="K2735" t="s">
        <v>77</v>
      </c>
      <c r="L2735" t="s">
        <v>11068</v>
      </c>
      <c r="M2735">
        <v>436</v>
      </c>
      <c r="N2735" t="s">
        <v>14102</v>
      </c>
      <c r="O2735" t="s">
        <v>21239</v>
      </c>
      <c r="P2735" s="2">
        <v>15790850.000000002</v>
      </c>
      <c r="Q2735" s="2">
        <v>17192326.22083199</v>
      </c>
      <c r="R2735" s="2">
        <v>16125810.452643976</v>
      </c>
      <c r="S2735" s="2">
        <v>13451385.567832952</v>
      </c>
      <c r="T2735" s="2">
        <v>18759513.477909405</v>
      </c>
      <c r="U2735" s="2">
        <v>18318884.283896625</v>
      </c>
      <c r="V2735" s="2">
        <v>20490512.366289582</v>
      </c>
      <c r="W2735" s="2">
        <v>16189692.599550968</v>
      </c>
      <c r="X2735" s="2">
        <v>12937256.644806048</v>
      </c>
      <c r="Y2735" s="2">
        <v>20635505.537950244</v>
      </c>
      <c r="Z2735" s="7">
        <f t="shared" si="336"/>
        <v>15640093.06032723</v>
      </c>
      <c r="AA2735" s="7">
        <f t="shared" si="337"/>
        <v>17888560.818400476</v>
      </c>
      <c r="AB2735" s="7">
        <f t="shared" si="338"/>
        <v>1576760.1077663088</v>
      </c>
      <c r="AC2735" s="7">
        <f t="shared" si="339"/>
        <v>2920998.4667698047</v>
      </c>
      <c r="AD2735" s="7">
        <f t="shared" si="340"/>
        <v>788380.05388315441</v>
      </c>
      <c r="AE2735" s="7">
        <f t="shared" si="341"/>
        <v>1192492.6305063379</v>
      </c>
      <c r="AF2735" s="8">
        <f t="shared" si="342"/>
        <v>1.1437630677388184</v>
      </c>
      <c r="AG2735" s="6">
        <f t="shared" si="343"/>
        <v>0.15520124503995653</v>
      </c>
    </row>
    <row r="2736" spans="1:33" x14ac:dyDescent="0.55000000000000004">
      <c r="A2736">
        <v>2735</v>
      </c>
      <c r="B2736" t="s">
        <v>1157</v>
      </c>
      <c r="C2736" t="s">
        <v>10887</v>
      </c>
      <c r="D2736" t="s">
        <v>13910</v>
      </c>
      <c r="E2736" t="s">
        <v>13911</v>
      </c>
      <c r="F2736" t="s">
        <v>13912</v>
      </c>
      <c r="G2736" t="s">
        <v>13913</v>
      </c>
      <c r="H2736">
        <v>431</v>
      </c>
      <c r="I2736">
        <v>446</v>
      </c>
      <c r="J2736" t="s">
        <v>4064</v>
      </c>
      <c r="K2736" t="s">
        <v>4066</v>
      </c>
      <c r="L2736" t="s">
        <v>21240</v>
      </c>
      <c r="M2736" t="s">
        <v>21241</v>
      </c>
      <c r="N2736" t="s">
        <v>21242</v>
      </c>
      <c r="O2736" t="s">
        <v>21243</v>
      </c>
      <c r="P2736" s="2">
        <v>648481.9375</v>
      </c>
      <c r="Q2736" s="2">
        <v>541473.89294283208</v>
      </c>
      <c r="R2736" s="2">
        <v>659944.55137692473</v>
      </c>
      <c r="S2736" s="2">
        <v>624956.91811786022</v>
      </c>
      <c r="T2736" s="2">
        <v>533098.58212851756</v>
      </c>
      <c r="U2736" s="2">
        <v>583683.51259089191</v>
      </c>
      <c r="V2736" s="2">
        <v>560005.88444734633</v>
      </c>
      <c r="W2736" s="2">
        <v>550046.04239525984</v>
      </c>
      <c r="X2736" s="2">
        <v>510209.33067965379</v>
      </c>
      <c r="Y2736" s="2">
        <v>639516.15856234892</v>
      </c>
      <c r="Z2736" s="7">
        <f t="shared" si="336"/>
        <v>618714.32498440426</v>
      </c>
      <c r="AA2736" s="7">
        <f t="shared" si="337"/>
        <v>562759.91846733633</v>
      </c>
      <c r="AB2736" s="7">
        <f t="shared" si="338"/>
        <v>53513.539203506698</v>
      </c>
      <c r="AC2736" s="7">
        <f t="shared" si="339"/>
        <v>45033.107116798747</v>
      </c>
      <c r="AD2736" s="7">
        <f t="shared" si="340"/>
        <v>26756.769601753349</v>
      </c>
      <c r="AE2736" s="7">
        <f t="shared" si="341"/>
        <v>18384.688994709111</v>
      </c>
      <c r="AF2736" s="8">
        <f t="shared" si="342"/>
        <v>0.9095634216672156</v>
      </c>
      <c r="AG2736" s="6">
        <f t="shared" si="343"/>
        <v>0.13784288208336706</v>
      </c>
    </row>
    <row r="2737" spans="1:33" x14ac:dyDescent="0.55000000000000004">
      <c r="A2737">
        <v>2736</v>
      </c>
      <c r="B2737" t="s">
        <v>1157</v>
      </c>
      <c r="C2737" t="s">
        <v>10887</v>
      </c>
      <c r="D2737" t="s">
        <v>13910</v>
      </c>
      <c r="E2737" t="s">
        <v>13911</v>
      </c>
      <c r="F2737" t="s">
        <v>13912</v>
      </c>
      <c r="G2737" t="s">
        <v>13913</v>
      </c>
      <c r="H2737">
        <v>431</v>
      </c>
      <c r="I2737">
        <v>446</v>
      </c>
      <c r="J2737" t="s">
        <v>4064</v>
      </c>
      <c r="K2737" t="s">
        <v>40</v>
      </c>
      <c r="L2737" t="s">
        <v>10989</v>
      </c>
      <c r="M2737">
        <v>438</v>
      </c>
      <c r="N2737" t="s">
        <v>20671</v>
      </c>
      <c r="O2737" t="s">
        <v>21244</v>
      </c>
      <c r="P2737" s="2">
        <v>38485856</v>
      </c>
      <c r="Q2737" s="2">
        <v>35275446.682161227</v>
      </c>
      <c r="R2737" s="2">
        <v>39457904.428093664</v>
      </c>
      <c r="S2737" s="2">
        <v>36423551.473411329</v>
      </c>
      <c r="T2737" s="2">
        <v>39619716.085982457</v>
      </c>
      <c r="U2737" s="2">
        <v>39863531.185501717</v>
      </c>
      <c r="V2737" s="2">
        <v>39985753.309632897</v>
      </c>
      <c r="W2737" s="2">
        <v>36482883.570739873</v>
      </c>
      <c r="X2737" s="2">
        <v>34923980.624322861</v>
      </c>
      <c r="Y2737" s="2">
        <v>51275571.560702503</v>
      </c>
      <c r="Z2737" s="7">
        <f t="shared" si="336"/>
        <v>37410689.645916551</v>
      </c>
      <c r="AA2737" s="7">
        <f t="shared" si="337"/>
        <v>40358572.722813718</v>
      </c>
      <c r="AB2737" s="7">
        <f t="shared" si="338"/>
        <v>1904448.7688218476</v>
      </c>
      <c r="AC2737" s="7">
        <f t="shared" si="339"/>
        <v>5738755.8037478123</v>
      </c>
      <c r="AD2737" s="7">
        <f t="shared" si="340"/>
        <v>952224.38441092381</v>
      </c>
      <c r="AE2737" s="7">
        <f t="shared" si="341"/>
        <v>2342837.2462696168</v>
      </c>
      <c r="AF2737" s="8">
        <f t="shared" si="342"/>
        <v>1.0787978811617265</v>
      </c>
      <c r="AG2737" s="6">
        <f t="shared" si="343"/>
        <v>0.28478188800024168</v>
      </c>
    </row>
    <row r="2738" spans="1:33" x14ac:dyDescent="0.55000000000000004">
      <c r="A2738">
        <v>2737</v>
      </c>
      <c r="B2738" t="s">
        <v>4068</v>
      </c>
      <c r="C2738" t="s">
        <v>10887</v>
      </c>
      <c r="D2738" t="s">
        <v>21245</v>
      </c>
      <c r="E2738" t="s">
        <v>21246</v>
      </c>
      <c r="F2738" t="s">
        <v>21247</v>
      </c>
      <c r="G2738" t="s">
        <v>21248</v>
      </c>
      <c r="H2738">
        <v>936</v>
      </c>
      <c r="I2738">
        <v>954</v>
      </c>
      <c r="J2738" t="s">
        <v>4067</v>
      </c>
      <c r="K2738" t="s">
        <v>1016</v>
      </c>
      <c r="L2738" t="s">
        <v>13516</v>
      </c>
      <c r="M2738">
        <v>937</v>
      </c>
      <c r="N2738" t="s">
        <v>17332</v>
      </c>
      <c r="O2738" t="s">
        <v>21249</v>
      </c>
      <c r="P2738" s="2">
        <v>119973.84375</v>
      </c>
      <c r="Q2738" s="2">
        <v>296680.20811491314</v>
      </c>
      <c r="R2738" s="2">
        <v>769812.54644550779</v>
      </c>
      <c r="S2738" s="2">
        <v>517778.39828440273</v>
      </c>
      <c r="T2738" s="2">
        <v>201052.13653249943</v>
      </c>
      <c r="U2738" s="2">
        <v>170568.13340213618</v>
      </c>
      <c r="V2738" s="2">
        <v>218829.22940487746</v>
      </c>
      <c r="W2738" s="2">
        <v>510891.48503995023</v>
      </c>
      <c r="X2738" s="2">
        <v>284611.30623257853</v>
      </c>
      <c r="Y2738" s="2">
        <v>296321.84936687112</v>
      </c>
      <c r="Z2738" s="7">
        <f t="shared" si="336"/>
        <v>426061.24914870592</v>
      </c>
      <c r="AA2738" s="7">
        <f t="shared" si="337"/>
        <v>280379.02332981885</v>
      </c>
      <c r="AB2738" s="7">
        <f t="shared" si="338"/>
        <v>281072.91068422887</v>
      </c>
      <c r="AC2738" s="7">
        <f t="shared" si="339"/>
        <v>122920.82376241098</v>
      </c>
      <c r="AD2738" s="7">
        <f t="shared" si="340"/>
        <v>140536.45534211444</v>
      </c>
      <c r="AE2738" s="7">
        <f t="shared" si="341"/>
        <v>50182.216163414072</v>
      </c>
      <c r="AF2738" s="8">
        <f t="shared" si="342"/>
        <v>0.65807210557174989</v>
      </c>
      <c r="AG2738" s="6">
        <f t="shared" si="343"/>
        <v>0.38724563396940759</v>
      </c>
    </row>
    <row r="2739" spans="1:33" x14ac:dyDescent="0.55000000000000004">
      <c r="A2739">
        <v>2738</v>
      </c>
      <c r="B2739" t="s">
        <v>3399</v>
      </c>
      <c r="C2739" t="s">
        <v>10887</v>
      </c>
      <c r="D2739" t="s">
        <v>19473</v>
      </c>
      <c r="E2739" t="s">
        <v>19474</v>
      </c>
      <c r="F2739" t="s">
        <v>19475</v>
      </c>
      <c r="G2739" t="s">
        <v>19476</v>
      </c>
      <c r="H2739">
        <v>88</v>
      </c>
      <c r="I2739">
        <v>107</v>
      </c>
      <c r="J2739" t="s">
        <v>4069</v>
      </c>
      <c r="K2739" t="s">
        <v>100</v>
      </c>
      <c r="L2739" t="s">
        <v>10901</v>
      </c>
      <c r="M2739">
        <v>102</v>
      </c>
      <c r="N2739" t="s">
        <v>15028</v>
      </c>
      <c r="O2739" t="s">
        <v>21250</v>
      </c>
      <c r="P2739" s="2">
        <v>2551382.75</v>
      </c>
      <c r="Q2739" s="2">
        <v>2398735.0880198069</v>
      </c>
      <c r="R2739" s="2">
        <v>2739013.7670452385</v>
      </c>
      <c r="S2739" s="2">
        <v>3206116.141566027</v>
      </c>
      <c r="T2739" s="2">
        <v>2014411.7420491332</v>
      </c>
      <c r="U2739" s="2">
        <v>2351248.1121064089</v>
      </c>
      <c r="V2739" s="2">
        <v>2427104.6347392523</v>
      </c>
      <c r="W2739" s="2">
        <v>2238323.4700752199</v>
      </c>
      <c r="X2739" s="2">
        <v>2227841.4243246824</v>
      </c>
      <c r="Y2739" s="2">
        <v>3639949.2814303772</v>
      </c>
      <c r="Z2739" s="7">
        <f t="shared" si="336"/>
        <v>2723811.9366577682</v>
      </c>
      <c r="AA2739" s="7">
        <f t="shared" si="337"/>
        <v>2483146.4441208453</v>
      </c>
      <c r="AB2739" s="7">
        <f t="shared" si="338"/>
        <v>350359.44573688135</v>
      </c>
      <c r="AC2739" s="7">
        <f t="shared" si="339"/>
        <v>583705.71720247285</v>
      </c>
      <c r="AD2739" s="7">
        <f t="shared" si="340"/>
        <v>175179.72286844067</v>
      </c>
      <c r="AE2739" s="7">
        <f t="shared" si="341"/>
        <v>238296.86118189263</v>
      </c>
      <c r="AF2739" s="8">
        <f t="shared" si="342"/>
        <v>0.91164386597401081</v>
      </c>
      <c r="AG2739" s="6">
        <f t="shared" si="343"/>
        <v>0.43940723520524239</v>
      </c>
    </row>
    <row r="2740" spans="1:33" x14ac:dyDescent="0.55000000000000004">
      <c r="A2740">
        <v>2739</v>
      </c>
      <c r="B2740" t="s">
        <v>3399</v>
      </c>
      <c r="C2740" t="s">
        <v>10887</v>
      </c>
      <c r="D2740" t="s">
        <v>19473</v>
      </c>
      <c r="E2740" t="s">
        <v>19474</v>
      </c>
      <c r="F2740" t="s">
        <v>19475</v>
      </c>
      <c r="G2740" t="s">
        <v>19476</v>
      </c>
      <c r="H2740">
        <v>88</v>
      </c>
      <c r="I2740">
        <v>107</v>
      </c>
      <c r="J2740" t="s">
        <v>4069</v>
      </c>
      <c r="K2740" t="s">
        <v>4070</v>
      </c>
      <c r="L2740" t="s">
        <v>21251</v>
      </c>
      <c r="M2740" t="s">
        <v>21252</v>
      </c>
      <c r="N2740" t="s">
        <v>21253</v>
      </c>
      <c r="O2740" t="s">
        <v>21254</v>
      </c>
      <c r="P2740" s="2">
        <v>3699426.5</v>
      </c>
      <c r="Q2740" s="2">
        <v>3219416.1459439676</v>
      </c>
      <c r="R2740" s="2">
        <v>4356217.4868336637</v>
      </c>
      <c r="S2740" s="2">
        <v>5090445.2857339485</v>
      </c>
      <c r="T2740" s="2">
        <v>2732575.7057160418</v>
      </c>
      <c r="U2740" s="2">
        <v>2985290.2652832153</v>
      </c>
      <c r="V2740" s="2">
        <v>2618588.4453139282</v>
      </c>
      <c r="W2740" s="2">
        <v>2628737.1276970906</v>
      </c>
      <c r="X2740" s="2">
        <v>2549873.460496306</v>
      </c>
      <c r="Y2740" s="2">
        <v>5227259.3462862326</v>
      </c>
      <c r="Z2740" s="7">
        <f t="shared" si="336"/>
        <v>4091376.3546278952</v>
      </c>
      <c r="AA2740" s="7">
        <f t="shared" si="337"/>
        <v>3123720.7251321361</v>
      </c>
      <c r="AB2740" s="7">
        <f t="shared" si="338"/>
        <v>812858.91528611677</v>
      </c>
      <c r="AC2740" s="7">
        <f t="shared" si="339"/>
        <v>1041777.3480057006</v>
      </c>
      <c r="AD2740" s="7">
        <f t="shared" si="340"/>
        <v>406429.45764305838</v>
      </c>
      <c r="AE2740" s="7">
        <f t="shared" si="341"/>
        <v>425303.82136730419</v>
      </c>
      <c r="AF2740" s="8">
        <f t="shared" si="342"/>
        <v>0.76348897152880824</v>
      </c>
      <c r="AG2740" s="6">
        <f t="shared" si="343"/>
        <v>0.14029596063229535</v>
      </c>
    </row>
    <row r="2741" spans="1:33" x14ac:dyDescent="0.55000000000000004">
      <c r="A2741">
        <v>2740</v>
      </c>
      <c r="B2741" t="s">
        <v>1422</v>
      </c>
      <c r="C2741" t="s">
        <v>10887</v>
      </c>
      <c r="D2741" t="s">
        <v>14531</v>
      </c>
      <c r="E2741" t="s">
        <v>14532</v>
      </c>
      <c r="F2741" t="s">
        <v>14533</v>
      </c>
      <c r="G2741" t="s">
        <v>14534</v>
      </c>
      <c r="H2741">
        <v>11</v>
      </c>
      <c r="I2741">
        <v>22</v>
      </c>
      <c r="J2741" t="s">
        <v>4071</v>
      </c>
      <c r="K2741" t="s">
        <v>1016</v>
      </c>
      <c r="L2741" t="s">
        <v>13516</v>
      </c>
      <c r="M2741">
        <v>12</v>
      </c>
      <c r="N2741" t="s">
        <v>11028</v>
      </c>
      <c r="O2741" t="s">
        <v>21255</v>
      </c>
      <c r="P2741" s="2">
        <v>3993353.75</v>
      </c>
      <c r="Q2741" s="2">
        <v>3127924.0738206394</v>
      </c>
      <c r="R2741" s="2">
        <v>4556424.4105806742</v>
      </c>
      <c r="S2741" s="2">
        <v>4427028.8730642674</v>
      </c>
      <c r="T2741" s="2">
        <v>3344754.3568788278</v>
      </c>
      <c r="U2741" s="2">
        <v>3598844.3975478509</v>
      </c>
      <c r="V2741" s="2">
        <v>3987621.0575066078</v>
      </c>
      <c r="W2741" s="2">
        <v>4859255.1484605977</v>
      </c>
      <c r="X2741" s="2">
        <v>4247325.2191274883</v>
      </c>
      <c r="Y2741" s="2">
        <v>6161635.1513168504</v>
      </c>
      <c r="Z2741" s="7">
        <f t="shared" si="336"/>
        <v>4026182.776866395</v>
      </c>
      <c r="AA2741" s="7">
        <f t="shared" si="337"/>
        <v>4366572.5551397037</v>
      </c>
      <c r="AB2741" s="7">
        <f t="shared" si="338"/>
        <v>645440.47635794373</v>
      </c>
      <c r="AC2741" s="7">
        <f t="shared" si="339"/>
        <v>1025312.5358559213</v>
      </c>
      <c r="AD2741" s="7">
        <f t="shared" si="340"/>
        <v>322720.23817897186</v>
      </c>
      <c r="AE2741" s="7">
        <f t="shared" si="341"/>
        <v>418582.08995434816</v>
      </c>
      <c r="AF2741" s="8">
        <f t="shared" si="342"/>
        <v>1.08454404510126</v>
      </c>
      <c r="AG2741" s="6">
        <f t="shared" si="343"/>
        <v>0.53758905253169798</v>
      </c>
    </row>
    <row r="2742" spans="1:33" x14ac:dyDescent="0.55000000000000004">
      <c r="A2742">
        <v>2741</v>
      </c>
      <c r="B2742" t="s">
        <v>4073</v>
      </c>
      <c r="C2742" t="s">
        <v>10887</v>
      </c>
      <c r="D2742" t="s">
        <v>21256</v>
      </c>
      <c r="E2742" t="s">
        <v>21257</v>
      </c>
      <c r="F2742" t="s">
        <v>21258</v>
      </c>
      <c r="G2742" t="s">
        <v>21259</v>
      </c>
      <c r="H2742">
        <v>182</v>
      </c>
      <c r="I2742">
        <v>199</v>
      </c>
      <c r="J2742" t="s">
        <v>4072</v>
      </c>
      <c r="K2742" t="s">
        <v>1016</v>
      </c>
      <c r="L2742" t="s">
        <v>13516</v>
      </c>
      <c r="M2742">
        <v>183</v>
      </c>
      <c r="N2742" t="s">
        <v>14935</v>
      </c>
      <c r="O2742" t="s">
        <v>21260</v>
      </c>
      <c r="P2742" s="2">
        <v>697906.125</v>
      </c>
      <c r="Q2742" s="2">
        <v>876380.79411898204</v>
      </c>
      <c r="R2742" s="2">
        <v>917620.13283426932</v>
      </c>
      <c r="S2742" s="2">
        <v>608371.67697281938</v>
      </c>
      <c r="T2742" s="2">
        <v>1060415.1990078506</v>
      </c>
      <c r="U2742" s="2">
        <v>766891.90087629273</v>
      </c>
      <c r="V2742" s="2">
        <v>623001.77539820643</v>
      </c>
      <c r="W2742" s="2">
        <v>1325471.855721721</v>
      </c>
      <c r="X2742" s="2">
        <v>1078124.7640683432</v>
      </c>
      <c r="Y2742" s="2">
        <v>1067750.9326746545</v>
      </c>
      <c r="Z2742" s="7">
        <f t="shared" si="336"/>
        <v>775069.68223151774</v>
      </c>
      <c r="AA2742" s="7">
        <f t="shared" si="337"/>
        <v>986942.73795784486</v>
      </c>
      <c r="AB2742" s="7">
        <f t="shared" si="338"/>
        <v>146432.02277367699</v>
      </c>
      <c r="AC2742" s="7">
        <f t="shared" si="339"/>
        <v>251284.57471753663</v>
      </c>
      <c r="AD2742" s="7">
        <f t="shared" si="340"/>
        <v>73216.011386838494</v>
      </c>
      <c r="AE2742" s="7">
        <f t="shared" si="341"/>
        <v>102586.49804837319</v>
      </c>
      <c r="AF2742" s="8">
        <f t="shared" si="342"/>
        <v>1.2733600095365869</v>
      </c>
      <c r="AG2742" s="6">
        <f t="shared" si="343"/>
        <v>0.13148169965631609</v>
      </c>
    </row>
    <row r="2743" spans="1:33" x14ac:dyDescent="0.55000000000000004">
      <c r="A2743">
        <v>2742</v>
      </c>
      <c r="B2743" t="s">
        <v>4073</v>
      </c>
      <c r="C2743" t="s">
        <v>10887</v>
      </c>
      <c r="D2743" t="s">
        <v>21256</v>
      </c>
      <c r="E2743" t="s">
        <v>21257</v>
      </c>
      <c r="F2743" t="s">
        <v>21258</v>
      </c>
      <c r="G2743" t="s">
        <v>21259</v>
      </c>
      <c r="H2743">
        <v>182</v>
      </c>
      <c r="I2743">
        <v>199</v>
      </c>
      <c r="J2743" t="s">
        <v>4072</v>
      </c>
      <c r="K2743" t="s">
        <v>38</v>
      </c>
      <c r="L2743" t="s">
        <v>11460</v>
      </c>
      <c r="M2743">
        <v>188</v>
      </c>
      <c r="N2743" t="s">
        <v>18077</v>
      </c>
      <c r="O2743" t="s">
        <v>21261</v>
      </c>
      <c r="P2743" s="2">
        <v>1236171.375</v>
      </c>
      <c r="Q2743" s="2">
        <v>1278770.2851147952</v>
      </c>
      <c r="R2743" s="2">
        <v>1294709.0860863908</v>
      </c>
      <c r="S2743" s="2">
        <v>1210049.3707053962</v>
      </c>
      <c r="T2743" s="2">
        <v>1177991.5969887173</v>
      </c>
      <c r="U2743" s="2">
        <v>925141.82818936091</v>
      </c>
      <c r="V2743" s="2">
        <v>954096.61467911047</v>
      </c>
      <c r="W2743" s="2">
        <v>1597373.4960741652</v>
      </c>
      <c r="X2743" s="2">
        <v>1622343.9222375103</v>
      </c>
      <c r="Y2743" s="2">
        <v>1452091.9652844183</v>
      </c>
      <c r="Z2743" s="7">
        <f t="shared" si="336"/>
        <v>1254925.0292266454</v>
      </c>
      <c r="AA2743" s="7">
        <f t="shared" si="337"/>
        <v>1288173.2372422137</v>
      </c>
      <c r="AB2743" s="7">
        <f t="shared" si="338"/>
        <v>38802.455605967087</v>
      </c>
      <c r="AC2743" s="7">
        <f t="shared" si="339"/>
        <v>312948.29723964527</v>
      </c>
      <c r="AD2743" s="7">
        <f t="shared" si="340"/>
        <v>19401.227802983543</v>
      </c>
      <c r="AE2743" s="7">
        <f t="shared" si="341"/>
        <v>127760.60735166205</v>
      </c>
      <c r="AF2743" s="8">
        <f t="shared" si="342"/>
        <v>1.0264941787287944</v>
      </c>
      <c r="AG2743" s="6">
        <f t="shared" si="343"/>
        <v>0.80677634918502783</v>
      </c>
    </row>
    <row r="2744" spans="1:33" x14ac:dyDescent="0.55000000000000004">
      <c r="A2744">
        <v>2743</v>
      </c>
      <c r="B2744" t="s">
        <v>4047</v>
      </c>
      <c r="C2744" t="s">
        <v>10887</v>
      </c>
      <c r="D2744" t="s">
        <v>21190</v>
      </c>
      <c r="E2744" t="s">
        <v>21191</v>
      </c>
      <c r="F2744" t="s">
        <v>21192</v>
      </c>
      <c r="G2744" t="s">
        <v>21193</v>
      </c>
      <c r="H2744">
        <v>294</v>
      </c>
      <c r="I2744">
        <v>316</v>
      </c>
      <c r="J2744" t="s">
        <v>4074</v>
      </c>
      <c r="K2744" t="s">
        <v>4075</v>
      </c>
      <c r="L2744" t="s">
        <v>13516</v>
      </c>
      <c r="M2744">
        <v>295</v>
      </c>
      <c r="N2744" t="s">
        <v>21262</v>
      </c>
      <c r="O2744" t="s">
        <v>21263</v>
      </c>
      <c r="P2744" s="2">
        <v>11843.98046875</v>
      </c>
      <c r="Q2744" s="2">
        <v>75586.815295913722</v>
      </c>
      <c r="R2744" s="2">
        <v>33975.810465355513</v>
      </c>
      <c r="S2744" s="2">
        <v>55542.673215100098</v>
      </c>
      <c r="T2744" s="2">
        <v>58432.379298627624</v>
      </c>
      <c r="U2744" s="2">
        <v>21776.430593292993</v>
      </c>
      <c r="V2744" s="2">
        <v>51523.486131835984</v>
      </c>
      <c r="W2744" s="2">
        <v>0</v>
      </c>
      <c r="X2744" s="2">
        <v>0</v>
      </c>
      <c r="Y2744" s="2">
        <v>0</v>
      </c>
      <c r="Z2744" s="7">
        <f t="shared" si="336"/>
        <v>44237.319861279837</v>
      </c>
      <c r="AA2744" s="7">
        <f t="shared" si="337"/>
        <v>43910.765341252205</v>
      </c>
      <c r="AB2744" s="7">
        <f t="shared" si="338"/>
        <v>27478.651656289672</v>
      </c>
      <c r="AC2744" s="7">
        <f t="shared" si="339"/>
        <v>27022.185454840303</v>
      </c>
      <c r="AD2744" s="7">
        <f t="shared" si="340"/>
        <v>13739.325828144836</v>
      </c>
      <c r="AE2744" s="7">
        <f t="shared" si="341"/>
        <v>11031.761016536018</v>
      </c>
      <c r="AF2744" s="8">
        <f t="shared" si="342"/>
        <v>0.99261812150800166</v>
      </c>
      <c r="AG2744" s="6">
        <f t="shared" si="343"/>
        <v>0.24950511744841672</v>
      </c>
    </row>
    <row r="2745" spans="1:33" x14ac:dyDescent="0.55000000000000004">
      <c r="A2745">
        <v>2744</v>
      </c>
      <c r="B2745" t="s">
        <v>4077</v>
      </c>
      <c r="C2745" t="s">
        <v>10887</v>
      </c>
      <c r="D2745" t="s">
        <v>21264</v>
      </c>
      <c r="E2745" t="s">
        <v>21265</v>
      </c>
      <c r="F2745" t="s">
        <v>21266</v>
      </c>
      <c r="G2745" t="s">
        <v>21267</v>
      </c>
      <c r="H2745">
        <v>345</v>
      </c>
      <c r="I2745">
        <v>355</v>
      </c>
      <c r="J2745" t="s">
        <v>4076</v>
      </c>
      <c r="K2745" t="s">
        <v>84</v>
      </c>
      <c r="L2745" t="s">
        <v>11088</v>
      </c>
      <c r="M2745">
        <v>349</v>
      </c>
      <c r="N2745" t="s">
        <v>21268</v>
      </c>
      <c r="O2745" t="s">
        <v>21269</v>
      </c>
      <c r="P2745" s="2">
        <v>1931830.5000000002</v>
      </c>
      <c r="Q2745" s="2">
        <v>3129652.6086604847</v>
      </c>
      <c r="R2745" s="2">
        <v>3385753.6685385085</v>
      </c>
      <c r="S2745" s="2">
        <v>3431873.5212006927</v>
      </c>
      <c r="T2745" s="2">
        <v>2620797.8613811913</v>
      </c>
      <c r="U2745" s="2">
        <v>2863872.5520493239</v>
      </c>
      <c r="V2745" s="2">
        <v>3432202.5155758359</v>
      </c>
      <c r="W2745" s="2">
        <v>2813857.5645814729</v>
      </c>
      <c r="X2745" s="2">
        <v>3517861.5891218558</v>
      </c>
      <c r="Y2745" s="2">
        <v>3247118.2206085515</v>
      </c>
      <c r="Z2745" s="7">
        <f t="shared" si="336"/>
        <v>2969777.5745999212</v>
      </c>
      <c r="AA2745" s="7">
        <f t="shared" si="337"/>
        <v>3082618.3838863722</v>
      </c>
      <c r="AB2745" s="7">
        <f t="shared" si="338"/>
        <v>704618.79310250201</v>
      </c>
      <c r="AC2745" s="7">
        <f t="shared" si="339"/>
        <v>366624.11842671671</v>
      </c>
      <c r="AD2745" s="7">
        <f t="shared" si="340"/>
        <v>352309.396551251</v>
      </c>
      <c r="AE2745" s="7">
        <f t="shared" si="341"/>
        <v>149673.66959052798</v>
      </c>
      <c r="AF2745" s="8">
        <f t="shared" si="342"/>
        <v>1.0379963840563557</v>
      </c>
      <c r="AG2745" s="6">
        <f t="shared" si="343"/>
        <v>0.78247948510913168</v>
      </c>
    </row>
    <row r="2746" spans="1:33" x14ac:dyDescent="0.55000000000000004">
      <c r="A2746">
        <v>2745</v>
      </c>
      <c r="B2746" t="s">
        <v>4077</v>
      </c>
      <c r="C2746" t="s">
        <v>10887</v>
      </c>
      <c r="D2746" t="s">
        <v>21264</v>
      </c>
      <c r="E2746" t="s">
        <v>21265</v>
      </c>
      <c r="F2746" t="s">
        <v>21266</v>
      </c>
      <c r="G2746" t="s">
        <v>21267</v>
      </c>
      <c r="H2746">
        <v>345</v>
      </c>
      <c r="I2746">
        <v>355</v>
      </c>
      <c r="J2746" t="s">
        <v>4076</v>
      </c>
      <c r="K2746" t="s">
        <v>496</v>
      </c>
      <c r="L2746" t="s">
        <v>12181</v>
      </c>
      <c r="M2746" t="s">
        <v>21270</v>
      </c>
      <c r="N2746" t="s">
        <v>21271</v>
      </c>
      <c r="O2746" t="s">
        <v>21272</v>
      </c>
      <c r="P2746" s="2">
        <v>568529</v>
      </c>
      <c r="Q2746" s="2">
        <v>780103.36911325797</v>
      </c>
      <c r="R2746" s="2">
        <v>1080555.8415922164</v>
      </c>
      <c r="S2746" s="2">
        <v>749451.35986914427</v>
      </c>
      <c r="T2746" s="2">
        <v>525641.75689508836</v>
      </c>
      <c r="U2746" s="2">
        <v>609585.37777191808</v>
      </c>
      <c r="V2746" s="2">
        <v>836502.20051373064</v>
      </c>
      <c r="W2746" s="2">
        <v>1145120.2195230632</v>
      </c>
      <c r="X2746" s="2">
        <v>939357.85561739758</v>
      </c>
      <c r="Y2746" s="2">
        <v>646399.52417557035</v>
      </c>
      <c r="Z2746" s="7">
        <f t="shared" si="336"/>
        <v>794659.89264365472</v>
      </c>
      <c r="AA2746" s="7">
        <f t="shared" si="337"/>
        <v>783767.82241612801</v>
      </c>
      <c r="AB2746" s="7">
        <f t="shared" si="338"/>
        <v>212232.08840475342</v>
      </c>
      <c r="AC2746" s="7">
        <f t="shared" si="339"/>
        <v>233838.99035231641</v>
      </c>
      <c r="AD2746" s="7">
        <f t="shared" si="340"/>
        <v>106116.04420237671</v>
      </c>
      <c r="AE2746" s="7">
        <f t="shared" si="341"/>
        <v>95464.368055128944</v>
      </c>
      <c r="AF2746" s="8">
        <f t="shared" si="342"/>
        <v>0.98629341894770695</v>
      </c>
      <c r="AG2746" s="6">
        <f t="shared" si="343"/>
        <v>0.94129418188700376</v>
      </c>
    </row>
    <row r="2747" spans="1:33" x14ac:dyDescent="0.55000000000000004">
      <c r="A2747">
        <v>2746</v>
      </c>
      <c r="B2747" t="s">
        <v>843</v>
      </c>
      <c r="C2747" t="s">
        <v>10887</v>
      </c>
      <c r="D2747" t="s">
        <v>13054</v>
      </c>
      <c r="E2747" t="s">
        <v>13055</v>
      </c>
      <c r="F2747" t="s">
        <v>13056</v>
      </c>
      <c r="G2747" t="s">
        <v>13057</v>
      </c>
      <c r="H2747">
        <v>1031</v>
      </c>
      <c r="I2747">
        <v>1040</v>
      </c>
      <c r="J2747" t="s">
        <v>4078</v>
      </c>
      <c r="K2747" t="s">
        <v>1016</v>
      </c>
      <c r="L2747" t="s">
        <v>13516</v>
      </c>
      <c r="M2747">
        <v>1032</v>
      </c>
      <c r="N2747" t="s">
        <v>21273</v>
      </c>
      <c r="O2747" t="s">
        <v>21274</v>
      </c>
      <c r="P2747" s="2">
        <v>6236224</v>
      </c>
      <c r="Q2747" s="2">
        <v>6738936.5468750028</v>
      </c>
      <c r="R2747" s="2">
        <v>9473016.9899394829</v>
      </c>
      <c r="S2747" s="2">
        <v>7093536.3475814248</v>
      </c>
      <c r="T2747" s="2">
        <v>8160326.8722031554</v>
      </c>
      <c r="U2747" s="2">
        <v>8936347.0732827168</v>
      </c>
      <c r="V2747" s="2">
        <v>7745587.1829658858</v>
      </c>
      <c r="W2747" s="2">
        <v>7549384.975832466</v>
      </c>
      <c r="X2747" s="2">
        <v>6896453.6460966971</v>
      </c>
      <c r="Y2747" s="2">
        <v>7941124.2032389697</v>
      </c>
      <c r="Z2747" s="7">
        <f t="shared" si="336"/>
        <v>7385428.4710989781</v>
      </c>
      <c r="AA2747" s="7">
        <f t="shared" si="337"/>
        <v>7871537.3256033147</v>
      </c>
      <c r="AB2747" s="7">
        <f t="shared" si="338"/>
        <v>1435484.7683212499</v>
      </c>
      <c r="AC2747" s="7">
        <f t="shared" si="339"/>
        <v>677125.58531647956</v>
      </c>
      <c r="AD2747" s="7">
        <f t="shared" si="340"/>
        <v>717742.38416062493</v>
      </c>
      <c r="AE2747" s="7">
        <f t="shared" si="341"/>
        <v>276435.36263479543</v>
      </c>
      <c r="AF2747" s="8">
        <f t="shared" si="342"/>
        <v>1.0658199935733725</v>
      </c>
      <c r="AG2747" s="6">
        <f t="shared" si="343"/>
        <v>0.5624864403692742</v>
      </c>
    </row>
    <row r="2748" spans="1:33" x14ac:dyDescent="0.55000000000000004">
      <c r="A2748">
        <v>2747</v>
      </c>
      <c r="B2748" t="s">
        <v>4080</v>
      </c>
      <c r="C2748" t="s">
        <v>10887</v>
      </c>
      <c r="D2748" t="s">
        <v>21275</v>
      </c>
      <c r="E2748" t="s">
        <v>21276</v>
      </c>
      <c r="F2748" t="s">
        <v>21277</v>
      </c>
      <c r="G2748" t="s">
        <v>21278</v>
      </c>
      <c r="H2748">
        <v>232</v>
      </c>
      <c r="I2748">
        <v>240</v>
      </c>
      <c r="J2748" t="s">
        <v>4079</v>
      </c>
      <c r="K2748" t="s">
        <v>38</v>
      </c>
      <c r="L2748" t="s">
        <v>11460</v>
      </c>
      <c r="M2748">
        <v>238</v>
      </c>
      <c r="N2748" t="s">
        <v>14168</v>
      </c>
      <c r="O2748" t="s">
        <v>21279</v>
      </c>
      <c r="P2748" s="2">
        <v>616790.6875</v>
      </c>
      <c r="Q2748" s="2">
        <v>595646.27310226974</v>
      </c>
      <c r="R2748" s="2">
        <v>619935.91648604476</v>
      </c>
      <c r="S2748" s="2">
        <v>606251.39165105694</v>
      </c>
      <c r="T2748" s="2">
        <v>738526.2775877011</v>
      </c>
      <c r="U2748" s="2">
        <v>910849.78620982822</v>
      </c>
      <c r="V2748" s="2">
        <v>680218.69385108002</v>
      </c>
      <c r="W2748" s="2">
        <v>852564.2579514368</v>
      </c>
      <c r="X2748" s="2">
        <v>1322133.1846757266</v>
      </c>
      <c r="Y2748" s="2">
        <v>725781.72810575494</v>
      </c>
      <c r="Z2748" s="7">
        <f t="shared" si="336"/>
        <v>609656.06718484289</v>
      </c>
      <c r="AA2748" s="7">
        <f t="shared" si="337"/>
        <v>871678.98806358792</v>
      </c>
      <c r="AB2748" s="7">
        <f t="shared" si="338"/>
        <v>11021.860920058454</v>
      </c>
      <c r="AC2748" s="7">
        <f t="shared" si="339"/>
        <v>236846.53538119566</v>
      </c>
      <c r="AD2748" s="7">
        <f t="shared" si="340"/>
        <v>5510.9304600292271</v>
      </c>
      <c r="AE2748" s="7">
        <f t="shared" si="341"/>
        <v>96692.193171661987</v>
      </c>
      <c r="AF2748" s="8">
        <f t="shared" si="342"/>
        <v>1.4297880968997259</v>
      </c>
      <c r="AG2748" s="6">
        <f t="shared" si="343"/>
        <v>4.2221438257949946E-2</v>
      </c>
    </row>
    <row r="2749" spans="1:33" x14ac:dyDescent="0.55000000000000004">
      <c r="A2749">
        <v>2748</v>
      </c>
      <c r="B2749" t="s">
        <v>2275</v>
      </c>
      <c r="C2749" t="s">
        <v>11455</v>
      </c>
      <c r="D2749" t="s">
        <v>14919</v>
      </c>
      <c r="E2749" t="s">
        <v>14920</v>
      </c>
      <c r="F2749" t="s">
        <v>14921</v>
      </c>
      <c r="G2749" t="s">
        <v>14922</v>
      </c>
      <c r="H2749">
        <v>564</v>
      </c>
      <c r="I2749">
        <v>570</v>
      </c>
      <c r="J2749" t="s">
        <v>4081</v>
      </c>
      <c r="K2749" t="s">
        <v>84</v>
      </c>
      <c r="L2749" t="s">
        <v>11088</v>
      </c>
      <c r="M2749">
        <v>568</v>
      </c>
      <c r="N2749" t="s">
        <v>21280</v>
      </c>
      <c r="O2749" t="s">
        <v>21281</v>
      </c>
      <c r="P2749" s="2">
        <v>1550002.25</v>
      </c>
      <c r="Q2749" s="2">
        <v>1675690.3918933568</v>
      </c>
      <c r="R2749" s="2">
        <v>1960726.4675788616</v>
      </c>
      <c r="S2749" s="2">
        <v>1758616.5251915483</v>
      </c>
      <c r="T2749" s="2">
        <v>1690356.9554604292</v>
      </c>
      <c r="U2749" s="2">
        <v>1933623.9555112803</v>
      </c>
      <c r="V2749" s="2">
        <v>1987858.7923552946</v>
      </c>
      <c r="W2749" s="2">
        <v>1856662.1322747546</v>
      </c>
      <c r="X2749" s="2">
        <v>1923047.9638281513</v>
      </c>
      <c r="Y2749" s="2">
        <v>2424610.4461657922</v>
      </c>
      <c r="Z2749" s="7">
        <f t="shared" si="336"/>
        <v>1736258.9086659418</v>
      </c>
      <c r="AA2749" s="7">
        <f t="shared" si="337"/>
        <v>1969360.0409326172</v>
      </c>
      <c r="AB2749" s="7">
        <f t="shared" si="338"/>
        <v>172477.66632471894</v>
      </c>
      <c r="AC2749" s="7">
        <f t="shared" si="339"/>
        <v>245585.24054795809</v>
      </c>
      <c r="AD2749" s="7">
        <f t="shared" si="340"/>
        <v>86238.833162359471</v>
      </c>
      <c r="AE2749" s="7">
        <f t="shared" si="341"/>
        <v>100259.75461686047</v>
      </c>
      <c r="AF2749" s="8">
        <f t="shared" si="342"/>
        <v>1.1342548228857061</v>
      </c>
      <c r="AG2749" s="6">
        <f t="shared" si="343"/>
        <v>0.11638680666818391</v>
      </c>
    </row>
    <row r="2750" spans="1:33" x14ac:dyDescent="0.55000000000000004">
      <c r="A2750">
        <v>2749</v>
      </c>
      <c r="B2750" t="s">
        <v>4083</v>
      </c>
      <c r="C2750" t="s">
        <v>10887</v>
      </c>
      <c r="D2750" t="s">
        <v>21282</v>
      </c>
      <c r="E2750" t="s">
        <v>21283</v>
      </c>
      <c r="F2750" t="s">
        <v>21284</v>
      </c>
      <c r="G2750" t="s">
        <v>21285</v>
      </c>
      <c r="H2750">
        <v>333</v>
      </c>
      <c r="I2750">
        <v>340</v>
      </c>
      <c r="J2750" t="s">
        <v>4082</v>
      </c>
      <c r="K2750" t="s">
        <v>84</v>
      </c>
      <c r="L2750" t="s">
        <v>11088</v>
      </c>
      <c r="M2750">
        <v>337</v>
      </c>
      <c r="N2750" t="s">
        <v>12106</v>
      </c>
      <c r="O2750" t="s">
        <v>21286</v>
      </c>
      <c r="P2750" s="2">
        <v>6314526.5</v>
      </c>
      <c r="Q2750" s="2">
        <v>4970406.0269205421</v>
      </c>
      <c r="R2750" s="2">
        <v>7739368.036066914</v>
      </c>
      <c r="S2750" s="2">
        <v>6752009.6976615116</v>
      </c>
      <c r="T2750" s="2">
        <v>5579362.2963817241</v>
      </c>
      <c r="U2750" s="2">
        <v>6936272.2205386274</v>
      </c>
      <c r="V2750" s="2">
        <v>8103121.0719527742</v>
      </c>
      <c r="W2750" s="2">
        <v>5092097.3604420424</v>
      </c>
      <c r="X2750" s="2">
        <v>3787626.1229025917</v>
      </c>
      <c r="Y2750" s="2">
        <v>7898229.5963461334</v>
      </c>
      <c r="Z2750" s="7">
        <f t="shared" si="336"/>
        <v>6444077.5651622415</v>
      </c>
      <c r="AA2750" s="7">
        <f t="shared" si="337"/>
        <v>6232784.7780939825</v>
      </c>
      <c r="AB2750" s="7">
        <f t="shared" si="338"/>
        <v>1149070.7670911518</v>
      </c>
      <c r="AC2750" s="7">
        <f t="shared" si="339"/>
        <v>1701392.8676175568</v>
      </c>
      <c r="AD2750" s="7">
        <f t="shared" si="340"/>
        <v>574535.3835455759</v>
      </c>
      <c r="AE2750" s="7">
        <f t="shared" si="341"/>
        <v>694590.72961227724</v>
      </c>
      <c r="AF2750" s="8">
        <f t="shared" si="342"/>
        <v>0.96721132156904144</v>
      </c>
      <c r="AG2750" s="6">
        <f t="shared" si="343"/>
        <v>0.82058501323276112</v>
      </c>
    </row>
    <row r="2751" spans="1:33" x14ac:dyDescent="0.55000000000000004">
      <c r="A2751">
        <v>2750</v>
      </c>
      <c r="B2751" t="s">
        <v>386</v>
      </c>
      <c r="C2751" t="s">
        <v>10887</v>
      </c>
      <c r="D2751" t="s">
        <v>11895</v>
      </c>
      <c r="E2751" t="s">
        <v>11896</v>
      </c>
      <c r="F2751" t="s">
        <v>11897</v>
      </c>
      <c r="G2751" t="s">
        <v>11898</v>
      </c>
      <c r="H2751">
        <v>1263</v>
      </c>
      <c r="I2751">
        <v>1281</v>
      </c>
      <c r="J2751" t="s">
        <v>4084</v>
      </c>
      <c r="K2751" t="s">
        <v>40</v>
      </c>
      <c r="L2751" t="s">
        <v>10989</v>
      </c>
      <c r="M2751">
        <v>1270</v>
      </c>
      <c r="N2751" t="s">
        <v>21287</v>
      </c>
      <c r="O2751" t="s">
        <v>21288</v>
      </c>
      <c r="P2751" s="2">
        <v>408918.5</v>
      </c>
      <c r="Q2751" s="2">
        <v>288928.53547740565</v>
      </c>
      <c r="R2751" s="2">
        <v>692237.48247675621</v>
      </c>
      <c r="S2751" s="2">
        <v>658258.08554712241</v>
      </c>
      <c r="T2751" s="2">
        <v>279787.05897446501</v>
      </c>
      <c r="U2751" s="2">
        <v>550130.32020805497</v>
      </c>
      <c r="V2751" s="2">
        <v>682235.34160285699</v>
      </c>
      <c r="W2751" s="2">
        <v>286866.86303472042</v>
      </c>
      <c r="X2751" s="2">
        <v>259832.83253308278</v>
      </c>
      <c r="Y2751" s="2">
        <v>531927.56492947042</v>
      </c>
      <c r="Z2751" s="7">
        <f t="shared" si="336"/>
        <v>512085.65087532107</v>
      </c>
      <c r="AA2751" s="7">
        <f t="shared" si="337"/>
        <v>431796.66354710842</v>
      </c>
      <c r="AB2751" s="7">
        <f t="shared" si="338"/>
        <v>195161.14901937128</v>
      </c>
      <c r="AC2751" s="7">
        <f t="shared" si="339"/>
        <v>179126.60847156038</v>
      </c>
      <c r="AD2751" s="7">
        <f t="shared" si="340"/>
        <v>97580.574509685641</v>
      </c>
      <c r="AE2751" s="7">
        <f t="shared" si="341"/>
        <v>73128.13168510425</v>
      </c>
      <c r="AF2751" s="8">
        <f t="shared" si="342"/>
        <v>0.84321180023112807</v>
      </c>
      <c r="AG2751" s="6">
        <f t="shared" si="343"/>
        <v>0.53411867949975622</v>
      </c>
    </row>
    <row r="2752" spans="1:33" x14ac:dyDescent="0.55000000000000004">
      <c r="A2752">
        <v>2751</v>
      </c>
      <c r="B2752" t="s">
        <v>386</v>
      </c>
      <c r="C2752" t="s">
        <v>10887</v>
      </c>
      <c r="D2752" t="s">
        <v>11895</v>
      </c>
      <c r="E2752" t="s">
        <v>11896</v>
      </c>
      <c r="F2752" t="s">
        <v>11897</v>
      </c>
      <c r="G2752" t="s">
        <v>11898</v>
      </c>
      <c r="H2752">
        <v>1263</v>
      </c>
      <c r="I2752">
        <v>1281</v>
      </c>
      <c r="J2752" t="s">
        <v>4084</v>
      </c>
      <c r="K2752" t="s">
        <v>17</v>
      </c>
      <c r="L2752" t="s">
        <v>10923</v>
      </c>
      <c r="M2752">
        <v>1273</v>
      </c>
      <c r="N2752" t="s">
        <v>21289</v>
      </c>
      <c r="O2752" t="s">
        <v>21290</v>
      </c>
      <c r="P2752" s="2">
        <v>748878.375</v>
      </c>
      <c r="Q2752" s="2">
        <v>696767.6087057913</v>
      </c>
      <c r="R2752" s="2">
        <v>1055506.2717413397</v>
      </c>
      <c r="S2752" s="2">
        <v>1164894.4126609466</v>
      </c>
      <c r="T2752" s="2">
        <v>585664.42801962513</v>
      </c>
      <c r="U2752" s="2">
        <v>872022.37066553964</v>
      </c>
      <c r="V2752" s="2">
        <v>1162698.962764608</v>
      </c>
      <c r="W2752" s="2">
        <v>507896.65010688739</v>
      </c>
      <c r="X2752" s="2">
        <v>360966.44603254908</v>
      </c>
      <c r="Y2752" s="2">
        <v>1094392.3907353175</v>
      </c>
      <c r="Z2752" s="7">
        <f t="shared" si="336"/>
        <v>916511.66702701931</v>
      </c>
      <c r="AA2752" s="7">
        <f t="shared" si="337"/>
        <v>763940.20805408771</v>
      </c>
      <c r="AB2752" s="7">
        <f t="shared" si="338"/>
        <v>229057.38744663834</v>
      </c>
      <c r="AC2752" s="7">
        <f t="shared" si="339"/>
        <v>328517.07826619636</v>
      </c>
      <c r="AD2752" s="7">
        <f t="shared" si="340"/>
        <v>114528.69372331917</v>
      </c>
      <c r="AE2752" s="7">
        <f t="shared" si="341"/>
        <v>134116.53559035776</v>
      </c>
      <c r="AF2752" s="8">
        <f t="shared" si="342"/>
        <v>0.83353025993892371</v>
      </c>
      <c r="AG2752" s="6">
        <f t="shared" si="343"/>
        <v>0.41240165599883216</v>
      </c>
    </row>
    <row r="2753" spans="1:33" x14ac:dyDescent="0.55000000000000004">
      <c r="A2753">
        <v>2752</v>
      </c>
      <c r="B2753" t="s">
        <v>4086</v>
      </c>
      <c r="C2753" t="s">
        <v>10887</v>
      </c>
      <c r="D2753" t="s">
        <v>21291</v>
      </c>
      <c r="E2753" t="s">
        <v>21292</v>
      </c>
      <c r="F2753" t="s">
        <v>21293</v>
      </c>
      <c r="G2753" t="s">
        <v>21294</v>
      </c>
      <c r="H2753">
        <v>928</v>
      </c>
      <c r="I2753">
        <v>938</v>
      </c>
      <c r="J2753" t="s">
        <v>4085</v>
      </c>
      <c r="K2753" t="s">
        <v>1016</v>
      </c>
      <c r="L2753" t="s">
        <v>13516</v>
      </c>
      <c r="M2753">
        <v>929</v>
      </c>
      <c r="N2753" t="s">
        <v>21295</v>
      </c>
      <c r="O2753" t="s">
        <v>21296</v>
      </c>
      <c r="P2753" s="2">
        <v>4216262</v>
      </c>
      <c r="Q2753" s="2">
        <v>3564429.0792122218</v>
      </c>
      <c r="R2753" s="2">
        <v>5678602.6756073711</v>
      </c>
      <c r="S2753" s="2">
        <v>6248423.3248557774</v>
      </c>
      <c r="T2753" s="2">
        <v>2897213.2718899851</v>
      </c>
      <c r="U2753" s="2">
        <v>3097450.5937146321</v>
      </c>
      <c r="V2753" s="2">
        <v>3440902.7612770433</v>
      </c>
      <c r="W2753" s="2">
        <v>4884160.2451698305</v>
      </c>
      <c r="X2753" s="2">
        <v>2627200.3990197917</v>
      </c>
      <c r="Y2753" s="2">
        <v>5946390.7792867981</v>
      </c>
      <c r="Z2753" s="7">
        <f t="shared" si="336"/>
        <v>4926929.2699188432</v>
      </c>
      <c r="AA2753" s="7">
        <f t="shared" si="337"/>
        <v>3815553.0083930134</v>
      </c>
      <c r="AB2753" s="7">
        <f t="shared" si="338"/>
        <v>1248040.3551518298</v>
      </c>
      <c r="AC2753" s="7">
        <f t="shared" si="339"/>
        <v>1311026.6750783501</v>
      </c>
      <c r="AD2753" s="7">
        <f t="shared" si="340"/>
        <v>624020.17757591489</v>
      </c>
      <c r="AE2753" s="7">
        <f t="shared" si="341"/>
        <v>535224.39885325893</v>
      </c>
      <c r="AF2753" s="8">
        <f t="shared" si="342"/>
        <v>0.77442820859814443</v>
      </c>
      <c r="AG2753" s="6">
        <f t="shared" si="343"/>
        <v>0.21952277984878107</v>
      </c>
    </row>
    <row r="2754" spans="1:33" x14ac:dyDescent="0.55000000000000004">
      <c r="A2754">
        <v>2753</v>
      </c>
      <c r="B2754" t="s">
        <v>2019</v>
      </c>
      <c r="C2754" t="s">
        <v>10887</v>
      </c>
      <c r="D2754" t="s">
        <v>15875</v>
      </c>
      <c r="E2754" t="s">
        <v>15876</v>
      </c>
      <c r="F2754" t="s">
        <v>15877</v>
      </c>
      <c r="G2754" t="s">
        <v>15878</v>
      </c>
      <c r="H2754">
        <v>959</v>
      </c>
      <c r="I2754">
        <v>967</v>
      </c>
      <c r="J2754" t="s">
        <v>4087</v>
      </c>
      <c r="K2754" t="s">
        <v>1016</v>
      </c>
      <c r="L2754" t="s">
        <v>13516</v>
      </c>
      <c r="M2754">
        <v>960</v>
      </c>
      <c r="N2754" t="s">
        <v>21297</v>
      </c>
      <c r="O2754" t="s">
        <v>21298</v>
      </c>
      <c r="P2754" s="2">
        <v>471674.0625</v>
      </c>
      <c r="Q2754" s="2">
        <v>668322.3063364377</v>
      </c>
      <c r="R2754" s="2">
        <v>1207249.5127534643</v>
      </c>
      <c r="S2754" s="2">
        <v>1099444.2075758334</v>
      </c>
      <c r="T2754" s="2">
        <v>322778.47420026257</v>
      </c>
      <c r="U2754" s="2">
        <v>589295.43629142735</v>
      </c>
      <c r="V2754" s="2">
        <v>499783.75599156623</v>
      </c>
      <c r="W2754" s="2">
        <v>897342.02044951811</v>
      </c>
      <c r="X2754" s="2">
        <v>787979.77776205458</v>
      </c>
      <c r="Y2754" s="2">
        <v>953866.52869109809</v>
      </c>
      <c r="Z2754" s="7">
        <f t="shared" ref="Z2754:Z2817" si="344">SUM(P2754:S2754)/COUNTIF(P2754:S2754,"&gt;0")</f>
        <v>861672.52229143388</v>
      </c>
      <c r="AA2754" s="7">
        <f t="shared" ref="AA2754:AA2817" si="345">SUM(T2754:Y2754)/COUNTIF(T2754:Y2754,"&gt;0")</f>
        <v>675174.33223098784</v>
      </c>
      <c r="AB2754" s="7">
        <f t="shared" ref="AB2754:AB2817" si="346">_xlfn.STDEV.S(P2754:S2754)</f>
        <v>349018.59325319214</v>
      </c>
      <c r="AC2754" s="7">
        <f t="shared" ref="AC2754:AC2817" si="347">_xlfn.STDEV.S(T2754:Y2754)</f>
        <v>245793.7226034037</v>
      </c>
      <c r="AD2754" s="7">
        <f t="shared" ref="AD2754:AD2817" si="348">AB2754/SQRT(4)</f>
        <v>174509.29662659607</v>
      </c>
      <c r="AE2754" s="7">
        <f t="shared" ref="AE2754:AE2817" si="349">AC2754/SQRT(6)</f>
        <v>100344.86705958853</v>
      </c>
      <c r="AF2754" s="8">
        <f t="shared" ref="AF2754:AF2817" si="350">AA2754/Z2754</f>
        <v>0.78356256555043213</v>
      </c>
      <c r="AG2754" s="6">
        <f t="shared" ref="AG2754:AG2817" si="351">TTEST(P2754:S2754,T2754:Y2754,2,3)</f>
        <v>0.39684790897963118</v>
      </c>
    </row>
    <row r="2755" spans="1:33" x14ac:dyDescent="0.55000000000000004">
      <c r="A2755">
        <v>2754</v>
      </c>
      <c r="B2755" t="s">
        <v>1182</v>
      </c>
      <c r="C2755" t="s">
        <v>10887</v>
      </c>
      <c r="D2755" t="s">
        <v>13987</v>
      </c>
      <c r="E2755" t="s">
        <v>13988</v>
      </c>
      <c r="F2755" t="s">
        <v>13989</v>
      </c>
      <c r="G2755" t="s">
        <v>13990</v>
      </c>
      <c r="H2755">
        <v>828</v>
      </c>
      <c r="I2755">
        <v>838</v>
      </c>
      <c r="J2755" t="s">
        <v>4088</v>
      </c>
      <c r="K2755" t="s">
        <v>1016</v>
      </c>
      <c r="L2755" t="s">
        <v>13516</v>
      </c>
      <c r="M2755">
        <v>829</v>
      </c>
      <c r="N2755" t="s">
        <v>21299</v>
      </c>
      <c r="O2755" t="s">
        <v>21300</v>
      </c>
      <c r="P2755" s="2">
        <v>1488541.5</v>
      </c>
      <c r="Q2755" s="2">
        <v>1318234.3243471768</v>
      </c>
      <c r="R2755" s="2">
        <v>1693375.6442813789</v>
      </c>
      <c r="S2755" s="2">
        <v>1566345.8379517987</v>
      </c>
      <c r="T2755" s="2">
        <v>1159168.1977315568</v>
      </c>
      <c r="U2755" s="2">
        <v>1687756.6917712309</v>
      </c>
      <c r="V2755" s="2">
        <v>969675.7496803063</v>
      </c>
      <c r="W2755" s="2">
        <v>1178294.5689183695</v>
      </c>
      <c r="X2755" s="2">
        <v>1086691.7085694941</v>
      </c>
      <c r="Y2755" s="2">
        <v>1840476.2085672829</v>
      </c>
      <c r="Z2755" s="7">
        <f t="shared" si="344"/>
        <v>1516624.3266450886</v>
      </c>
      <c r="AA2755" s="7">
        <f t="shared" si="345"/>
        <v>1320343.8542063734</v>
      </c>
      <c r="AB2755" s="7">
        <f t="shared" si="346"/>
        <v>156908.14206294037</v>
      </c>
      <c r="AC2755" s="7">
        <f t="shared" si="347"/>
        <v>354752.56042600324</v>
      </c>
      <c r="AD2755" s="7">
        <f t="shared" si="348"/>
        <v>78454.071031470186</v>
      </c>
      <c r="AE2755" s="7">
        <f t="shared" si="349"/>
        <v>144827.1263315941</v>
      </c>
      <c r="AF2755" s="8">
        <f t="shared" si="350"/>
        <v>0.8705806909527124</v>
      </c>
      <c r="AG2755" s="6">
        <f t="shared" si="351"/>
        <v>0.27061696729737406</v>
      </c>
    </row>
    <row r="2756" spans="1:33" x14ac:dyDescent="0.55000000000000004">
      <c r="A2756">
        <v>2755</v>
      </c>
      <c r="B2756" t="s">
        <v>3074</v>
      </c>
      <c r="C2756" t="s">
        <v>10887</v>
      </c>
      <c r="D2756" t="s">
        <v>18640</v>
      </c>
      <c r="E2756" t="s">
        <v>18641</v>
      </c>
      <c r="F2756" t="s">
        <v>18642</v>
      </c>
      <c r="G2756" t="s">
        <v>18643</v>
      </c>
      <c r="H2756">
        <v>370</v>
      </c>
      <c r="I2756">
        <v>392</v>
      </c>
      <c r="J2756" t="s">
        <v>4089</v>
      </c>
      <c r="K2756" t="s">
        <v>1016</v>
      </c>
      <c r="L2756" t="s">
        <v>13516</v>
      </c>
      <c r="M2756">
        <v>371</v>
      </c>
      <c r="N2756" t="s">
        <v>11360</v>
      </c>
      <c r="O2756" t="s">
        <v>21301</v>
      </c>
      <c r="P2756" s="2">
        <v>10092234</v>
      </c>
      <c r="Q2756" s="2">
        <v>12670234.787069669</v>
      </c>
      <c r="R2756" s="2">
        <v>13157360.949397804</v>
      </c>
      <c r="S2756" s="2">
        <v>9572588.6073336154</v>
      </c>
      <c r="T2756" s="2">
        <v>13518483.578545809</v>
      </c>
      <c r="U2756" s="2">
        <v>9365454.405948421</v>
      </c>
      <c r="V2756" s="2">
        <v>12662718.107028</v>
      </c>
      <c r="W2756" s="2">
        <v>15673483.636586433</v>
      </c>
      <c r="X2756" s="2">
        <v>17406707.578260824</v>
      </c>
      <c r="Y2756" s="2">
        <v>13131226.803861998</v>
      </c>
      <c r="Z2756" s="7">
        <f t="shared" si="344"/>
        <v>11373104.585950272</v>
      </c>
      <c r="AA2756" s="7">
        <f t="shared" si="345"/>
        <v>13626345.685038581</v>
      </c>
      <c r="AB2756" s="7">
        <f t="shared" si="346"/>
        <v>1802646.6446464672</v>
      </c>
      <c r="AC2756" s="7">
        <f t="shared" si="347"/>
        <v>2750362.1353646461</v>
      </c>
      <c r="AD2756" s="7">
        <f t="shared" si="348"/>
        <v>901323.32232323359</v>
      </c>
      <c r="AE2756" s="7">
        <f t="shared" si="349"/>
        <v>1122830.6399191567</v>
      </c>
      <c r="AF2756" s="8">
        <f t="shared" si="350"/>
        <v>1.1981201423111718</v>
      </c>
      <c r="AG2756" s="6">
        <f t="shared" si="351"/>
        <v>0.15627656198740347</v>
      </c>
    </row>
    <row r="2757" spans="1:33" x14ac:dyDescent="0.55000000000000004">
      <c r="A2757">
        <v>2756</v>
      </c>
      <c r="B2757" t="s">
        <v>4091</v>
      </c>
      <c r="C2757" t="s">
        <v>10887</v>
      </c>
      <c r="D2757" t="s">
        <v>21302</v>
      </c>
      <c r="E2757" t="s">
        <v>21303</v>
      </c>
      <c r="F2757" t="s">
        <v>21304</v>
      </c>
      <c r="G2757" t="s">
        <v>21305</v>
      </c>
      <c r="H2757">
        <v>376</v>
      </c>
      <c r="I2757">
        <v>395</v>
      </c>
      <c r="J2757" t="s">
        <v>4090</v>
      </c>
      <c r="K2757" t="s">
        <v>84</v>
      </c>
      <c r="L2757" t="s">
        <v>11088</v>
      </c>
      <c r="M2757">
        <v>380</v>
      </c>
      <c r="N2757" t="s">
        <v>13835</v>
      </c>
      <c r="O2757" t="s">
        <v>21306</v>
      </c>
      <c r="P2757" s="2">
        <v>636155.875</v>
      </c>
      <c r="Q2757" s="2">
        <v>555062.90986739704</v>
      </c>
      <c r="R2757" s="2">
        <v>490703.91315085132</v>
      </c>
      <c r="S2757" s="2">
        <v>431029.12357660435</v>
      </c>
      <c r="T2757" s="2">
        <v>483011.22451475286</v>
      </c>
      <c r="U2757" s="2">
        <v>594115.19312543201</v>
      </c>
      <c r="V2757" s="2">
        <v>743833.00741204573</v>
      </c>
      <c r="W2757" s="2">
        <v>355071.56853646995</v>
      </c>
      <c r="X2757" s="2">
        <v>495640.10557738057</v>
      </c>
      <c r="Y2757" s="2">
        <v>645762.84680167795</v>
      </c>
      <c r="Z2757" s="7">
        <f t="shared" si="344"/>
        <v>528237.95539871324</v>
      </c>
      <c r="AA2757" s="7">
        <f t="shared" si="345"/>
        <v>552905.65766129317</v>
      </c>
      <c r="AB2757" s="7">
        <f t="shared" si="346"/>
        <v>87985.257979201648</v>
      </c>
      <c r="AC2757" s="7">
        <f t="shared" si="347"/>
        <v>137169.12067318178</v>
      </c>
      <c r="AD2757" s="7">
        <f t="shared" si="348"/>
        <v>43992.628989600824</v>
      </c>
      <c r="AE2757" s="7">
        <f t="shared" si="349"/>
        <v>55999.059019257795</v>
      </c>
      <c r="AF2757" s="8">
        <f t="shared" si="350"/>
        <v>1.0466980875010408</v>
      </c>
      <c r="AG2757" s="6">
        <f t="shared" si="351"/>
        <v>0.73798205028544306</v>
      </c>
    </row>
    <row r="2758" spans="1:33" x14ac:dyDescent="0.55000000000000004">
      <c r="A2758">
        <v>2757</v>
      </c>
      <c r="B2758" t="s">
        <v>4091</v>
      </c>
      <c r="C2758" t="s">
        <v>10887</v>
      </c>
      <c r="D2758" t="s">
        <v>21302</v>
      </c>
      <c r="E2758" t="s">
        <v>21303</v>
      </c>
      <c r="F2758" t="s">
        <v>21304</v>
      </c>
      <c r="G2758" t="s">
        <v>21305</v>
      </c>
      <c r="H2758">
        <v>376</v>
      </c>
      <c r="I2758">
        <v>396</v>
      </c>
      <c r="J2758" t="s">
        <v>4092</v>
      </c>
      <c r="K2758" t="s">
        <v>727</v>
      </c>
      <c r="L2758" t="s">
        <v>12754</v>
      </c>
      <c r="M2758" t="s">
        <v>21307</v>
      </c>
      <c r="N2758" t="s">
        <v>21308</v>
      </c>
      <c r="O2758" t="s">
        <v>21309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7" t="e">
        <f t="shared" si="344"/>
        <v>#DIV/0!</v>
      </c>
      <c r="AA2758" s="7" t="e">
        <f t="shared" si="345"/>
        <v>#DIV/0!</v>
      </c>
      <c r="AB2758" s="7">
        <f t="shared" si="346"/>
        <v>0</v>
      </c>
      <c r="AC2758" s="7">
        <f t="shared" si="347"/>
        <v>0</v>
      </c>
      <c r="AD2758" s="7">
        <f t="shared" si="348"/>
        <v>0</v>
      </c>
      <c r="AE2758" s="7">
        <f t="shared" si="349"/>
        <v>0</v>
      </c>
      <c r="AF2758" s="8" t="e">
        <f t="shared" si="350"/>
        <v>#DIV/0!</v>
      </c>
      <c r="AG2758" s="6" t="e">
        <f t="shared" si="351"/>
        <v>#DIV/0!</v>
      </c>
    </row>
    <row r="2759" spans="1:33" x14ac:dyDescent="0.55000000000000004">
      <c r="A2759">
        <v>2758</v>
      </c>
      <c r="B2759" t="s">
        <v>380</v>
      </c>
      <c r="C2759" t="s">
        <v>10887</v>
      </c>
      <c r="D2759" t="s">
        <v>16855</v>
      </c>
      <c r="E2759" t="s">
        <v>16856</v>
      </c>
      <c r="F2759" t="s">
        <v>16857</v>
      </c>
      <c r="G2759" t="s">
        <v>16858</v>
      </c>
      <c r="H2759">
        <v>338</v>
      </c>
      <c r="I2759">
        <v>357</v>
      </c>
      <c r="J2759" t="s">
        <v>4093</v>
      </c>
      <c r="K2759" t="s">
        <v>77</v>
      </c>
      <c r="L2759" t="s">
        <v>11068</v>
      </c>
      <c r="M2759">
        <v>343</v>
      </c>
      <c r="N2759" t="s">
        <v>11348</v>
      </c>
      <c r="O2759" t="s">
        <v>21310</v>
      </c>
      <c r="P2759" s="2">
        <v>7004743</v>
      </c>
      <c r="Q2759" s="2">
        <v>7328982.1050196839</v>
      </c>
      <c r="R2759" s="2">
        <v>7979409.3747647088</v>
      </c>
      <c r="S2759" s="2">
        <v>7056987.3654418727</v>
      </c>
      <c r="T2759" s="2">
        <v>7438497.1000746991</v>
      </c>
      <c r="U2759" s="2">
        <v>7577341.7431644415</v>
      </c>
      <c r="V2759" s="2">
        <v>8951655.2559501044</v>
      </c>
      <c r="W2759" s="2">
        <v>6710053.3918967238</v>
      </c>
      <c r="X2759" s="2">
        <v>4504702.2555169109</v>
      </c>
      <c r="Y2759" s="2">
        <v>8118419.5642765369</v>
      </c>
      <c r="Z2759" s="7">
        <f t="shared" si="344"/>
        <v>7342530.4613065664</v>
      </c>
      <c r="AA2759" s="7">
        <f t="shared" si="345"/>
        <v>7216778.2184799025</v>
      </c>
      <c r="AB2759" s="7">
        <f t="shared" si="346"/>
        <v>447747.52445905237</v>
      </c>
      <c r="AC2759" s="7">
        <f t="shared" si="347"/>
        <v>1524076.5629152216</v>
      </c>
      <c r="AD2759" s="7">
        <f t="shared" si="348"/>
        <v>223873.76222952618</v>
      </c>
      <c r="AE2759" s="7">
        <f t="shared" si="349"/>
        <v>622201.65134617942</v>
      </c>
      <c r="AF2759" s="8">
        <f t="shared" si="350"/>
        <v>0.98287344622002604</v>
      </c>
      <c r="AG2759" s="6">
        <f t="shared" si="351"/>
        <v>0.85524322735677227</v>
      </c>
    </row>
    <row r="2760" spans="1:33" x14ac:dyDescent="0.55000000000000004">
      <c r="A2760">
        <v>2759</v>
      </c>
      <c r="B2760" t="s">
        <v>4095</v>
      </c>
      <c r="C2760" t="s">
        <v>10887</v>
      </c>
      <c r="D2760" t="s">
        <v>21311</v>
      </c>
      <c r="E2760" t="s">
        <v>21312</v>
      </c>
      <c r="F2760" t="s">
        <v>21313</v>
      </c>
      <c r="G2760" t="s">
        <v>21314</v>
      </c>
      <c r="H2760">
        <v>554</v>
      </c>
      <c r="I2760">
        <v>566</v>
      </c>
      <c r="J2760" t="s">
        <v>4094</v>
      </c>
      <c r="K2760" t="s">
        <v>1016</v>
      </c>
      <c r="L2760" t="s">
        <v>13516</v>
      </c>
      <c r="M2760">
        <v>555</v>
      </c>
      <c r="N2760" t="s">
        <v>19050</v>
      </c>
      <c r="O2760" t="s">
        <v>21315</v>
      </c>
      <c r="P2760" s="2">
        <v>5628234.5</v>
      </c>
      <c r="Q2760" s="2">
        <v>4536510.3205676917</v>
      </c>
      <c r="R2760" s="2">
        <v>5972783.0788281523</v>
      </c>
      <c r="S2760" s="2">
        <v>4709486.6859331252</v>
      </c>
      <c r="T2760" s="2">
        <v>4571956.6828802349</v>
      </c>
      <c r="U2760" s="2">
        <v>5178250.1315878676</v>
      </c>
      <c r="V2760" s="2">
        <v>5163834.8872159412</v>
      </c>
      <c r="W2760" s="2">
        <v>4329189.422283126</v>
      </c>
      <c r="X2760" s="2">
        <v>4420815.0372763285</v>
      </c>
      <c r="Y2760" s="2">
        <v>5324835.2093019094</v>
      </c>
      <c r="Z2760" s="7">
        <f t="shared" si="344"/>
        <v>5211753.6463322425</v>
      </c>
      <c r="AA2760" s="7">
        <f t="shared" si="345"/>
        <v>4831480.2284242352</v>
      </c>
      <c r="AB2760" s="7">
        <f t="shared" si="346"/>
        <v>697817.48977197951</v>
      </c>
      <c r="AC2760" s="7">
        <f t="shared" si="347"/>
        <v>438726.00697101088</v>
      </c>
      <c r="AD2760" s="7">
        <f t="shared" si="348"/>
        <v>348908.74488598976</v>
      </c>
      <c r="AE2760" s="7">
        <f t="shared" si="349"/>
        <v>179109.14232795205</v>
      </c>
      <c r="AF2760" s="8">
        <f t="shared" si="350"/>
        <v>0.92703541960859492</v>
      </c>
      <c r="AG2760" s="6">
        <f t="shared" si="351"/>
        <v>0.38044110849634222</v>
      </c>
    </row>
    <row r="2761" spans="1:33" x14ac:dyDescent="0.55000000000000004">
      <c r="A2761">
        <v>2760</v>
      </c>
      <c r="B2761" t="s">
        <v>4097</v>
      </c>
      <c r="C2761" t="s">
        <v>10887</v>
      </c>
      <c r="D2761" t="s">
        <v>21316</v>
      </c>
      <c r="E2761" t="s">
        <v>21317</v>
      </c>
      <c r="F2761" t="s">
        <v>21318</v>
      </c>
      <c r="G2761" t="s">
        <v>21319</v>
      </c>
      <c r="H2761">
        <v>299</v>
      </c>
      <c r="I2761">
        <v>320</v>
      </c>
      <c r="J2761" t="s">
        <v>4096</v>
      </c>
      <c r="K2761" t="s">
        <v>100</v>
      </c>
      <c r="L2761" t="s">
        <v>14844</v>
      </c>
      <c r="M2761">
        <v>313</v>
      </c>
      <c r="N2761" t="s">
        <v>21320</v>
      </c>
      <c r="O2761" t="s">
        <v>21321</v>
      </c>
      <c r="P2761" s="2">
        <v>7558259</v>
      </c>
      <c r="Q2761" s="2">
        <v>6601966.0141048413</v>
      </c>
      <c r="R2761" s="2">
        <v>7584583.3628117638</v>
      </c>
      <c r="S2761" s="2">
        <v>6566550.1450650897</v>
      </c>
      <c r="T2761" s="2">
        <v>5492912.6616261275</v>
      </c>
      <c r="U2761" s="2">
        <v>6810491.6305612456</v>
      </c>
      <c r="V2761" s="2">
        <v>7612622.3133500107</v>
      </c>
      <c r="W2761" s="2">
        <v>5762918.6287298538</v>
      </c>
      <c r="X2761" s="2">
        <v>4966994.0065601403</v>
      </c>
      <c r="Y2761" s="2">
        <v>7462835.11879218</v>
      </c>
      <c r="Z2761" s="7">
        <f t="shared" si="344"/>
        <v>7077839.6304954235</v>
      </c>
      <c r="AA2761" s="7">
        <f t="shared" si="345"/>
        <v>6351462.3932699263</v>
      </c>
      <c r="AB2761" s="7">
        <f t="shared" si="346"/>
        <v>570223.52854687197</v>
      </c>
      <c r="AC2761" s="7">
        <f t="shared" si="347"/>
        <v>1098783.4762156596</v>
      </c>
      <c r="AD2761" s="7">
        <f t="shared" si="348"/>
        <v>285111.76427343598</v>
      </c>
      <c r="AE2761" s="7">
        <f t="shared" si="349"/>
        <v>448576.47575498378</v>
      </c>
      <c r="AF2761" s="8">
        <f t="shared" si="350"/>
        <v>0.89737302974542621</v>
      </c>
      <c r="AG2761" s="6">
        <f t="shared" si="351"/>
        <v>0.21008174742826224</v>
      </c>
    </row>
    <row r="2762" spans="1:33" x14ac:dyDescent="0.55000000000000004">
      <c r="A2762">
        <v>2761</v>
      </c>
      <c r="B2762" t="s">
        <v>3</v>
      </c>
      <c r="C2762" t="s">
        <v>10887</v>
      </c>
      <c r="D2762" t="s">
        <v>10888</v>
      </c>
      <c r="E2762" t="s">
        <v>10889</v>
      </c>
      <c r="F2762" t="s">
        <v>10890</v>
      </c>
      <c r="G2762" t="s">
        <v>10891</v>
      </c>
      <c r="H2762">
        <v>188</v>
      </c>
      <c r="I2762">
        <v>206</v>
      </c>
      <c r="J2762" t="s">
        <v>4098</v>
      </c>
      <c r="K2762" t="s">
        <v>1016</v>
      </c>
      <c r="L2762" t="s">
        <v>13516</v>
      </c>
      <c r="M2762">
        <v>189</v>
      </c>
      <c r="N2762" t="s">
        <v>20312</v>
      </c>
      <c r="O2762" t="s">
        <v>21322</v>
      </c>
      <c r="P2762" s="2">
        <v>32381628</v>
      </c>
      <c r="Q2762" s="2">
        <v>29509844.429852389</v>
      </c>
      <c r="R2762" s="2">
        <v>24490816.545306385</v>
      </c>
      <c r="S2762" s="2">
        <v>22198394.844873328</v>
      </c>
      <c r="T2762" s="2">
        <v>38332681.912229657</v>
      </c>
      <c r="U2762" s="2">
        <v>24093507.080518279</v>
      </c>
      <c r="V2762" s="2">
        <v>30877390.373565372</v>
      </c>
      <c r="W2762" s="2">
        <v>28698249.999232352</v>
      </c>
      <c r="X2762" s="2">
        <v>41297186.78914386</v>
      </c>
      <c r="Y2762" s="2">
        <v>161878.93865109564</v>
      </c>
      <c r="Z2762" s="7">
        <f t="shared" si="344"/>
        <v>27145170.955008026</v>
      </c>
      <c r="AA2762" s="7">
        <f t="shared" si="345"/>
        <v>27243482.515556768</v>
      </c>
      <c r="AB2762" s="7">
        <f t="shared" si="346"/>
        <v>4637828.3079756377</v>
      </c>
      <c r="AC2762" s="7">
        <f t="shared" si="347"/>
        <v>14691046.112232335</v>
      </c>
      <c r="AD2762" s="7">
        <f t="shared" si="348"/>
        <v>2318914.1539878189</v>
      </c>
      <c r="AE2762" s="7">
        <f t="shared" si="349"/>
        <v>5997594.460444632</v>
      </c>
      <c r="AF2762" s="8">
        <f t="shared" si="350"/>
        <v>1.0036216961282611</v>
      </c>
      <c r="AG2762" s="6">
        <f t="shared" si="351"/>
        <v>0.98826948213522436</v>
      </c>
    </row>
    <row r="2763" spans="1:33" x14ac:dyDescent="0.55000000000000004">
      <c r="A2763">
        <v>2762</v>
      </c>
      <c r="B2763" t="s">
        <v>3</v>
      </c>
      <c r="C2763" t="s">
        <v>10887</v>
      </c>
      <c r="D2763" t="s">
        <v>10888</v>
      </c>
      <c r="E2763" t="s">
        <v>10889</v>
      </c>
      <c r="F2763" t="s">
        <v>10890</v>
      </c>
      <c r="G2763" t="s">
        <v>10891</v>
      </c>
      <c r="H2763">
        <v>188</v>
      </c>
      <c r="I2763">
        <v>206</v>
      </c>
      <c r="J2763" t="s">
        <v>4098</v>
      </c>
      <c r="K2763" t="s">
        <v>26</v>
      </c>
      <c r="L2763" t="s">
        <v>10951</v>
      </c>
      <c r="M2763">
        <v>191</v>
      </c>
      <c r="N2763" t="s">
        <v>12743</v>
      </c>
      <c r="O2763" t="s">
        <v>21323</v>
      </c>
      <c r="P2763" s="2">
        <v>29727892</v>
      </c>
      <c r="Q2763" s="2">
        <v>30040959.281593114</v>
      </c>
      <c r="R2763" s="2">
        <v>24728360.634579044</v>
      </c>
      <c r="S2763" s="2">
        <v>22198394.844873328</v>
      </c>
      <c r="T2763" s="2">
        <v>39744715.337068997</v>
      </c>
      <c r="U2763" s="2">
        <v>19886086.333590586</v>
      </c>
      <c r="V2763" s="2">
        <v>23260630.064176571</v>
      </c>
      <c r="W2763" s="2">
        <v>28800666.124366924</v>
      </c>
      <c r="X2763" s="2">
        <v>41471409.92466893</v>
      </c>
      <c r="Y2763" s="2">
        <v>1610109.8665363065</v>
      </c>
      <c r="Z2763" s="7">
        <f t="shared" si="344"/>
        <v>26673901.690261371</v>
      </c>
      <c r="AA2763" s="7">
        <f t="shared" si="345"/>
        <v>25795602.94173472</v>
      </c>
      <c r="AB2763" s="7">
        <f t="shared" si="346"/>
        <v>3850507.5491326679</v>
      </c>
      <c r="AC2763" s="7">
        <f t="shared" si="347"/>
        <v>14667144.338540109</v>
      </c>
      <c r="AD2763" s="7">
        <f t="shared" si="348"/>
        <v>1925253.774566334</v>
      </c>
      <c r="AE2763" s="7">
        <f t="shared" si="349"/>
        <v>5987836.6021957267</v>
      </c>
      <c r="AF2763" s="8">
        <f t="shared" si="350"/>
        <v>0.9670727305391803</v>
      </c>
      <c r="AG2763" s="6">
        <f t="shared" si="351"/>
        <v>0.89352821643864178</v>
      </c>
    </row>
    <row r="2764" spans="1:33" x14ac:dyDescent="0.55000000000000004">
      <c r="A2764">
        <v>2763</v>
      </c>
      <c r="B2764" t="s">
        <v>3</v>
      </c>
      <c r="C2764" t="s">
        <v>10887</v>
      </c>
      <c r="D2764" t="s">
        <v>10888</v>
      </c>
      <c r="E2764" t="s">
        <v>10889</v>
      </c>
      <c r="F2764" t="s">
        <v>10890</v>
      </c>
      <c r="G2764" t="s">
        <v>10891</v>
      </c>
      <c r="H2764">
        <v>188</v>
      </c>
      <c r="I2764">
        <v>206</v>
      </c>
      <c r="J2764" t="s">
        <v>4098</v>
      </c>
      <c r="K2764" t="s">
        <v>977</v>
      </c>
      <c r="L2764" t="s">
        <v>13413</v>
      </c>
      <c r="M2764" t="s">
        <v>21324</v>
      </c>
      <c r="N2764" t="s">
        <v>21325</v>
      </c>
      <c r="O2764" t="s">
        <v>21326</v>
      </c>
      <c r="P2764" s="2">
        <v>19548848</v>
      </c>
      <c r="Q2764" s="2">
        <v>22904959.070863031</v>
      </c>
      <c r="R2764" s="2">
        <v>17271163.169067804</v>
      </c>
      <c r="S2764" s="2">
        <v>15828889.694408813</v>
      </c>
      <c r="T2764" s="2">
        <v>20707169.420817152</v>
      </c>
      <c r="U2764" s="2">
        <v>21684786.364626922</v>
      </c>
      <c r="V2764" s="2">
        <v>25277486.254997727</v>
      </c>
      <c r="W2764" s="2">
        <v>17419155.683668524</v>
      </c>
      <c r="X2764" s="2">
        <v>19574802.275757097</v>
      </c>
      <c r="Y2764" s="2">
        <v>11389889.396832097</v>
      </c>
      <c r="Z2764" s="7">
        <f t="shared" si="344"/>
        <v>18888464.983584914</v>
      </c>
      <c r="AA2764" s="7">
        <f t="shared" si="345"/>
        <v>19342214.899449918</v>
      </c>
      <c r="AB2764" s="7">
        <f t="shared" si="346"/>
        <v>3084639.1788390609</v>
      </c>
      <c r="AC2764" s="7">
        <f t="shared" si="347"/>
        <v>4681237.4969329266</v>
      </c>
      <c r="AD2764" s="7">
        <f t="shared" si="348"/>
        <v>1542319.5894195305</v>
      </c>
      <c r="AE2764" s="7">
        <f t="shared" si="349"/>
        <v>1911107.2053782006</v>
      </c>
      <c r="AF2764" s="8">
        <f t="shared" si="350"/>
        <v>1.0240225934854599</v>
      </c>
      <c r="AG2764" s="6">
        <f t="shared" si="351"/>
        <v>0.85801885156585</v>
      </c>
    </row>
    <row r="2765" spans="1:33" x14ac:dyDescent="0.55000000000000004">
      <c r="A2765">
        <v>2764</v>
      </c>
      <c r="B2765" t="s">
        <v>3</v>
      </c>
      <c r="C2765" t="s">
        <v>10887</v>
      </c>
      <c r="D2765" t="s">
        <v>10888</v>
      </c>
      <c r="E2765" t="s">
        <v>10889</v>
      </c>
      <c r="F2765" t="s">
        <v>10890</v>
      </c>
      <c r="G2765" t="s">
        <v>10891</v>
      </c>
      <c r="H2765">
        <v>188</v>
      </c>
      <c r="I2765">
        <v>206</v>
      </c>
      <c r="J2765" t="s">
        <v>4098</v>
      </c>
      <c r="K2765" t="s">
        <v>77</v>
      </c>
      <c r="L2765" t="s">
        <v>11068</v>
      </c>
      <c r="M2765">
        <v>193</v>
      </c>
      <c r="N2765" t="s">
        <v>11196</v>
      </c>
      <c r="O2765" t="s">
        <v>21327</v>
      </c>
      <c r="P2765" s="2">
        <v>32381628</v>
      </c>
      <c r="Q2765" s="2">
        <v>29509844.429852389</v>
      </c>
      <c r="R2765" s="2">
        <v>24490816.545306385</v>
      </c>
      <c r="S2765" s="2">
        <v>22198394.844873328</v>
      </c>
      <c r="T2765" s="2">
        <v>39324120.852922924</v>
      </c>
      <c r="U2765" s="2">
        <v>24093507.080518279</v>
      </c>
      <c r="V2765" s="2">
        <v>30059452.475839961</v>
      </c>
      <c r="W2765" s="2">
        <v>28698249.999232352</v>
      </c>
      <c r="X2765" s="2">
        <v>40819594.9532056</v>
      </c>
      <c r="Y2765" s="2">
        <v>1610109.8665363065</v>
      </c>
      <c r="Z2765" s="7">
        <f t="shared" si="344"/>
        <v>27145170.955008026</v>
      </c>
      <c r="AA2765" s="7">
        <f t="shared" si="345"/>
        <v>27434172.538042575</v>
      </c>
      <c r="AB2765" s="7">
        <f t="shared" si="346"/>
        <v>4637828.3079756377</v>
      </c>
      <c r="AC2765" s="7">
        <f t="shared" si="347"/>
        <v>14192058.690010706</v>
      </c>
      <c r="AD2765" s="7">
        <f t="shared" si="348"/>
        <v>2318914.1539878189</v>
      </c>
      <c r="AE2765" s="7">
        <f t="shared" si="349"/>
        <v>5793883.6983596822</v>
      </c>
      <c r="AF2765" s="8">
        <f t="shared" si="350"/>
        <v>1.0106465191732834</v>
      </c>
      <c r="AG2765" s="6">
        <f t="shared" si="351"/>
        <v>0.96446385447692551</v>
      </c>
    </row>
    <row r="2766" spans="1:33" x14ac:dyDescent="0.55000000000000004">
      <c r="A2766">
        <v>2765</v>
      </c>
      <c r="B2766" t="s">
        <v>3</v>
      </c>
      <c r="C2766" t="s">
        <v>10887</v>
      </c>
      <c r="D2766" t="s">
        <v>10888</v>
      </c>
      <c r="E2766" t="s">
        <v>10889</v>
      </c>
      <c r="F2766" t="s">
        <v>10890</v>
      </c>
      <c r="G2766" t="s">
        <v>10891</v>
      </c>
      <c r="H2766">
        <v>188</v>
      </c>
      <c r="I2766">
        <v>206</v>
      </c>
      <c r="J2766" t="s">
        <v>4098</v>
      </c>
      <c r="K2766" t="s">
        <v>4099</v>
      </c>
      <c r="L2766" t="s">
        <v>21328</v>
      </c>
      <c r="M2766" t="s">
        <v>21329</v>
      </c>
      <c r="N2766" t="s">
        <v>21330</v>
      </c>
      <c r="O2766" t="s">
        <v>21331</v>
      </c>
      <c r="P2766" s="2">
        <v>23993156</v>
      </c>
      <c r="Q2766" s="2">
        <v>19191496.218512632</v>
      </c>
      <c r="R2766" s="2">
        <v>15408697.911107754</v>
      </c>
      <c r="S2766" s="2">
        <v>20821650.728621945</v>
      </c>
      <c r="T2766" s="2">
        <v>13371524.016913528</v>
      </c>
      <c r="U2766" s="2">
        <v>17091004.218626704</v>
      </c>
      <c r="V2766" s="2">
        <v>13147167.643895201</v>
      </c>
      <c r="W2766" s="2">
        <v>14148571.57060672</v>
      </c>
      <c r="X2766" s="2">
        <v>17186947.272071909</v>
      </c>
      <c r="Y2766" s="2">
        <v>18534229.202639163</v>
      </c>
      <c r="Z2766" s="7">
        <f t="shared" si="344"/>
        <v>19853750.214560583</v>
      </c>
      <c r="AA2766" s="7">
        <f t="shared" si="345"/>
        <v>15579907.320792206</v>
      </c>
      <c r="AB2766" s="7">
        <f t="shared" si="346"/>
        <v>3571581.4423194593</v>
      </c>
      <c r="AC2766" s="7">
        <f t="shared" si="347"/>
        <v>2299474.2965891897</v>
      </c>
      <c r="AD2766" s="7">
        <f t="shared" si="348"/>
        <v>1785790.7211597296</v>
      </c>
      <c r="AE2766" s="7">
        <f t="shared" si="349"/>
        <v>938756.45054813067</v>
      </c>
      <c r="AF2766" s="8">
        <f t="shared" si="350"/>
        <v>0.78473372297018351</v>
      </c>
      <c r="AG2766" s="6">
        <f t="shared" si="351"/>
        <v>9.1562305681466852E-2</v>
      </c>
    </row>
    <row r="2767" spans="1:33" x14ac:dyDescent="0.55000000000000004">
      <c r="A2767">
        <v>2766</v>
      </c>
      <c r="B2767" t="s">
        <v>3</v>
      </c>
      <c r="C2767" t="s">
        <v>10887</v>
      </c>
      <c r="D2767" t="s">
        <v>10888</v>
      </c>
      <c r="E2767" t="s">
        <v>10889</v>
      </c>
      <c r="F2767" t="s">
        <v>10890</v>
      </c>
      <c r="G2767" t="s">
        <v>10891</v>
      </c>
      <c r="H2767">
        <v>188</v>
      </c>
      <c r="I2767">
        <v>207</v>
      </c>
      <c r="J2767" t="s">
        <v>4100</v>
      </c>
      <c r="K2767" t="s">
        <v>77</v>
      </c>
      <c r="L2767" t="s">
        <v>11068</v>
      </c>
      <c r="M2767">
        <v>193</v>
      </c>
      <c r="N2767" t="s">
        <v>11196</v>
      </c>
      <c r="O2767" t="s">
        <v>21332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7" t="e">
        <f t="shared" si="344"/>
        <v>#DIV/0!</v>
      </c>
      <c r="AA2767" s="7" t="e">
        <f t="shared" si="345"/>
        <v>#DIV/0!</v>
      </c>
      <c r="AB2767" s="7">
        <f t="shared" si="346"/>
        <v>0</v>
      </c>
      <c r="AC2767" s="7">
        <f t="shared" si="347"/>
        <v>0</v>
      </c>
      <c r="AD2767" s="7">
        <f t="shared" si="348"/>
        <v>0</v>
      </c>
      <c r="AE2767" s="7">
        <f t="shared" si="349"/>
        <v>0</v>
      </c>
      <c r="AF2767" s="8" t="e">
        <f t="shared" si="350"/>
        <v>#DIV/0!</v>
      </c>
      <c r="AG2767" s="6" t="e">
        <f t="shared" si="351"/>
        <v>#DIV/0!</v>
      </c>
    </row>
    <row r="2768" spans="1:33" x14ac:dyDescent="0.55000000000000004">
      <c r="A2768">
        <v>2767</v>
      </c>
      <c r="B2768" t="s">
        <v>3</v>
      </c>
      <c r="C2768" t="s">
        <v>10887</v>
      </c>
      <c r="D2768" t="s">
        <v>10888</v>
      </c>
      <c r="E2768" t="s">
        <v>10889</v>
      </c>
      <c r="F2768" t="s">
        <v>10890</v>
      </c>
      <c r="G2768" t="s">
        <v>10891</v>
      </c>
      <c r="H2768">
        <v>188</v>
      </c>
      <c r="I2768">
        <v>207</v>
      </c>
      <c r="J2768" t="s">
        <v>4100</v>
      </c>
      <c r="K2768" t="s">
        <v>12</v>
      </c>
      <c r="L2768" t="s">
        <v>10913</v>
      </c>
      <c r="M2768">
        <v>203</v>
      </c>
      <c r="N2768" t="s">
        <v>12672</v>
      </c>
      <c r="O2768" t="s">
        <v>21333</v>
      </c>
      <c r="P2768" s="2">
        <v>308579.78125</v>
      </c>
      <c r="Q2768" s="2">
        <v>3860781.1944731586</v>
      </c>
      <c r="R2768" s="2">
        <v>0</v>
      </c>
      <c r="S2768" s="2">
        <v>223257.12762317716</v>
      </c>
      <c r="T2768" s="2">
        <v>524975.03968543175</v>
      </c>
      <c r="U2768" s="2">
        <v>0</v>
      </c>
      <c r="V2768" s="2">
        <v>0</v>
      </c>
      <c r="W2768" s="2">
        <v>3103303.9585260362</v>
      </c>
      <c r="X2768" s="2">
        <v>2895634.3907226934</v>
      </c>
      <c r="Y2768" s="2">
        <v>0</v>
      </c>
      <c r="Z2768" s="7">
        <f t="shared" si="344"/>
        <v>1464206.0344487785</v>
      </c>
      <c r="AA2768" s="7">
        <f t="shared" si="345"/>
        <v>2174637.7963113873</v>
      </c>
      <c r="AB2768" s="7">
        <f t="shared" si="346"/>
        <v>1846340.8142925065</v>
      </c>
      <c r="AC2768" s="7">
        <f t="shared" si="347"/>
        <v>1496477.0935976936</v>
      </c>
      <c r="AD2768" s="7">
        <f t="shared" si="348"/>
        <v>923170.40714625327</v>
      </c>
      <c r="AE2768" s="7">
        <f t="shared" si="349"/>
        <v>610934.21517958876</v>
      </c>
      <c r="AF2768" s="8">
        <f t="shared" si="350"/>
        <v>1.4851993129027508</v>
      </c>
      <c r="AG2768" s="6">
        <f t="shared" si="351"/>
        <v>0.99253179719686657</v>
      </c>
    </row>
    <row r="2769" spans="1:33" x14ac:dyDescent="0.55000000000000004">
      <c r="A2769">
        <v>2768</v>
      </c>
      <c r="B2769" t="s">
        <v>3</v>
      </c>
      <c r="C2769" t="s">
        <v>10887</v>
      </c>
      <c r="D2769" t="s">
        <v>10888</v>
      </c>
      <c r="E2769" t="s">
        <v>10889</v>
      </c>
      <c r="F2769" t="s">
        <v>10890</v>
      </c>
      <c r="G2769" t="s">
        <v>10891</v>
      </c>
      <c r="H2769">
        <v>188</v>
      </c>
      <c r="I2769">
        <v>207</v>
      </c>
      <c r="J2769" t="s">
        <v>4100</v>
      </c>
      <c r="K2769" t="s">
        <v>4099</v>
      </c>
      <c r="L2769" t="s">
        <v>21328</v>
      </c>
      <c r="M2769" t="s">
        <v>21329</v>
      </c>
      <c r="N2769" t="s">
        <v>21330</v>
      </c>
      <c r="O2769" t="s">
        <v>21334</v>
      </c>
      <c r="P2769" s="2">
        <v>10323778</v>
      </c>
      <c r="Q2769" s="2">
        <v>8814379.2265993189</v>
      </c>
      <c r="R2769" s="2">
        <v>961136.28920691006</v>
      </c>
      <c r="S2769" s="2">
        <v>11135732.870840121</v>
      </c>
      <c r="T2769" s="2">
        <v>6137313.2510625627</v>
      </c>
      <c r="U2769" s="2">
        <v>10675.378673871575</v>
      </c>
      <c r="V2769" s="2">
        <v>0</v>
      </c>
      <c r="W2769" s="2">
        <v>7589833.8879504558</v>
      </c>
      <c r="X2769" s="2">
        <v>7555715.1593289664</v>
      </c>
      <c r="Y2769" s="2">
        <v>0</v>
      </c>
      <c r="Z2769" s="7">
        <f t="shared" si="344"/>
        <v>7808756.5966615882</v>
      </c>
      <c r="AA2769" s="7">
        <f t="shared" si="345"/>
        <v>5323384.419253964</v>
      </c>
      <c r="AB2769" s="7">
        <f t="shared" si="346"/>
        <v>4665307.5831826916</v>
      </c>
      <c r="AC2769" s="7">
        <f t="shared" si="347"/>
        <v>3918979.802292692</v>
      </c>
      <c r="AD2769" s="7">
        <f t="shared" si="348"/>
        <v>2332653.7915913458</v>
      </c>
      <c r="AE2769" s="7">
        <f t="shared" si="349"/>
        <v>1599916.8046483996</v>
      </c>
      <c r="AF2769" s="8">
        <f t="shared" si="350"/>
        <v>0.68171985556955705</v>
      </c>
      <c r="AG2769" s="6">
        <f t="shared" si="351"/>
        <v>0.18510398352394419</v>
      </c>
    </row>
    <row r="2770" spans="1:33" x14ac:dyDescent="0.55000000000000004">
      <c r="A2770">
        <v>2769</v>
      </c>
      <c r="B2770" t="s">
        <v>4102</v>
      </c>
      <c r="C2770" t="s">
        <v>10887</v>
      </c>
      <c r="D2770" t="s">
        <v>21335</v>
      </c>
      <c r="E2770" t="s">
        <v>21336</v>
      </c>
      <c r="F2770" t="s">
        <v>21337</v>
      </c>
      <c r="G2770" t="s">
        <v>21338</v>
      </c>
      <c r="H2770">
        <v>623</v>
      </c>
      <c r="I2770">
        <v>637</v>
      </c>
      <c r="J2770" t="s">
        <v>4101</v>
      </c>
      <c r="K2770" t="s">
        <v>2486</v>
      </c>
      <c r="L2770" t="s">
        <v>17088</v>
      </c>
      <c r="M2770" t="s">
        <v>21339</v>
      </c>
      <c r="N2770" t="s">
        <v>21340</v>
      </c>
      <c r="O2770" t="s">
        <v>21341</v>
      </c>
      <c r="P2770" s="2">
        <v>39549440</v>
      </c>
      <c r="Q2770" s="2">
        <v>45356027.871274777</v>
      </c>
      <c r="R2770" s="2">
        <v>58534176.975010134</v>
      </c>
      <c r="S2770" s="2">
        <v>54229292.570999458</v>
      </c>
      <c r="T2770" s="2">
        <v>38503565.123429984</v>
      </c>
      <c r="U2770" s="2">
        <v>41667855.284484014</v>
      </c>
      <c r="V2770" s="2">
        <v>49190111.083750896</v>
      </c>
      <c r="W2770" s="2">
        <v>45186296.102534473</v>
      </c>
      <c r="X2770" s="2">
        <v>41053868.406910174</v>
      </c>
      <c r="Y2770" s="2">
        <v>56369035.729236156</v>
      </c>
      <c r="Z2770" s="7">
        <f t="shared" si="344"/>
        <v>49417234.354321092</v>
      </c>
      <c r="AA2770" s="7">
        <f t="shared" si="345"/>
        <v>45328455.288390957</v>
      </c>
      <c r="AB2770" s="7">
        <f t="shared" si="346"/>
        <v>8566238.1970684584</v>
      </c>
      <c r="AC2770" s="7">
        <f t="shared" si="347"/>
        <v>6558631.2954219952</v>
      </c>
      <c r="AD2770" s="7">
        <f t="shared" si="348"/>
        <v>4283119.0985342292</v>
      </c>
      <c r="AE2770" s="7">
        <f t="shared" si="349"/>
        <v>2677550.014138821</v>
      </c>
      <c r="AF2770" s="8">
        <f t="shared" si="350"/>
        <v>0.91726005877598027</v>
      </c>
      <c r="AG2770" s="6">
        <f t="shared" si="351"/>
        <v>0.45294077023369972</v>
      </c>
    </row>
    <row r="2771" spans="1:33" x14ac:dyDescent="0.55000000000000004">
      <c r="A2771">
        <v>2770</v>
      </c>
      <c r="B2771" t="s">
        <v>4102</v>
      </c>
      <c r="C2771" t="s">
        <v>10887</v>
      </c>
      <c r="D2771" t="s">
        <v>21335</v>
      </c>
      <c r="E2771" t="s">
        <v>21336</v>
      </c>
      <c r="F2771" t="s">
        <v>21337</v>
      </c>
      <c r="G2771" t="s">
        <v>21338</v>
      </c>
      <c r="H2771">
        <v>623</v>
      </c>
      <c r="I2771">
        <v>637</v>
      </c>
      <c r="J2771" t="s">
        <v>4101</v>
      </c>
      <c r="K2771" t="s">
        <v>38</v>
      </c>
      <c r="L2771" t="s">
        <v>11460</v>
      </c>
      <c r="M2771">
        <v>629</v>
      </c>
      <c r="N2771" t="s">
        <v>21342</v>
      </c>
      <c r="O2771" t="s">
        <v>21343</v>
      </c>
      <c r="P2771" s="2">
        <v>43202188</v>
      </c>
      <c r="Q2771" s="2">
        <v>43202597.780481957</v>
      </c>
      <c r="R2771" s="2">
        <v>41357959.310524277</v>
      </c>
      <c r="S2771" s="2">
        <v>47073419.834958225</v>
      </c>
      <c r="T2771" s="2">
        <v>39418477.472009547</v>
      </c>
      <c r="U2771" s="2">
        <v>43888430.410596743</v>
      </c>
      <c r="V2771" s="2">
        <v>53397516.682877533</v>
      </c>
      <c r="W2771" s="2">
        <v>40131336.55364877</v>
      </c>
      <c r="X2771" s="2">
        <v>42823843.262450494</v>
      </c>
      <c r="Y2771" s="2">
        <v>59951294.807226032</v>
      </c>
      <c r="Z2771" s="7">
        <f t="shared" si="344"/>
        <v>43709041.231491119</v>
      </c>
      <c r="AA2771" s="7">
        <f t="shared" si="345"/>
        <v>46601816.53146819</v>
      </c>
      <c r="AB2771" s="7">
        <f t="shared" si="346"/>
        <v>2405550.1625690167</v>
      </c>
      <c r="AC2771" s="7">
        <f t="shared" si="347"/>
        <v>8240062.2355859187</v>
      </c>
      <c r="AD2771" s="7">
        <f t="shared" si="348"/>
        <v>1202775.0812845083</v>
      </c>
      <c r="AE2771" s="7">
        <f t="shared" si="349"/>
        <v>3363991.320993789</v>
      </c>
      <c r="AF2771" s="8">
        <f t="shared" si="350"/>
        <v>1.0661825384056447</v>
      </c>
      <c r="AG2771" s="6">
        <f t="shared" si="351"/>
        <v>0.448093371420485</v>
      </c>
    </row>
    <row r="2772" spans="1:33" x14ac:dyDescent="0.55000000000000004">
      <c r="A2772">
        <v>2771</v>
      </c>
      <c r="B2772" t="s">
        <v>4102</v>
      </c>
      <c r="C2772" t="s">
        <v>10887</v>
      </c>
      <c r="D2772" t="s">
        <v>21335</v>
      </c>
      <c r="E2772" t="s">
        <v>21336</v>
      </c>
      <c r="F2772" t="s">
        <v>21337</v>
      </c>
      <c r="G2772" t="s">
        <v>21338</v>
      </c>
      <c r="H2772">
        <v>623</v>
      </c>
      <c r="I2772">
        <v>637</v>
      </c>
      <c r="J2772" t="s">
        <v>4101</v>
      </c>
      <c r="K2772" t="s">
        <v>62</v>
      </c>
      <c r="L2772" t="s">
        <v>11028</v>
      </c>
      <c r="M2772">
        <v>634</v>
      </c>
      <c r="N2772" t="s">
        <v>15303</v>
      </c>
      <c r="O2772" t="s">
        <v>21344</v>
      </c>
      <c r="P2772" s="2">
        <v>35185412</v>
      </c>
      <c r="Q2772" s="2">
        <v>33707697.639991932</v>
      </c>
      <c r="R2772" s="2">
        <v>45308390.344298922</v>
      </c>
      <c r="S2772" s="2">
        <v>37168457.330645524</v>
      </c>
      <c r="T2772" s="2">
        <v>31160895.328802127</v>
      </c>
      <c r="U2772" s="2">
        <v>34799371.78935805</v>
      </c>
      <c r="V2772" s="2">
        <v>43736832.609074734</v>
      </c>
      <c r="W2772" s="2">
        <v>23805499.476465728</v>
      </c>
      <c r="X2772" s="2">
        <v>37496212.860127106</v>
      </c>
      <c r="Y2772" s="2">
        <v>48184417.330850683</v>
      </c>
      <c r="Z2772" s="7">
        <f t="shared" si="344"/>
        <v>37842489.3287341</v>
      </c>
      <c r="AA2772" s="7">
        <f t="shared" si="345"/>
        <v>36530538.23244641</v>
      </c>
      <c r="AB2772" s="7">
        <f t="shared" si="346"/>
        <v>5175279.6816153489</v>
      </c>
      <c r="AC2772" s="7">
        <f t="shared" si="347"/>
        <v>8745658.5535560213</v>
      </c>
      <c r="AD2772" s="7">
        <f t="shared" si="348"/>
        <v>2587639.8408076745</v>
      </c>
      <c r="AE2772" s="7">
        <f t="shared" si="349"/>
        <v>3570400.1534699071</v>
      </c>
      <c r="AF2772" s="8">
        <f t="shared" si="350"/>
        <v>0.96533126864644403</v>
      </c>
      <c r="AG2772" s="6">
        <f t="shared" si="351"/>
        <v>0.77367236252706162</v>
      </c>
    </row>
    <row r="2773" spans="1:33" x14ac:dyDescent="0.55000000000000004">
      <c r="A2773">
        <v>2772</v>
      </c>
      <c r="B2773" t="s">
        <v>3612</v>
      </c>
      <c r="C2773" t="s">
        <v>10887</v>
      </c>
      <c r="D2773" t="s">
        <v>20043</v>
      </c>
      <c r="E2773" t="s">
        <v>20044</v>
      </c>
      <c r="F2773" t="s">
        <v>20045</v>
      </c>
      <c r="G2773" t="s">
        <v>20046</v>
      </c>
      <c r="H2773">
        <v>649</v>
      </c>
      <c r="I2773">
        <v>660</v>
      </c>
      <c r="J2773" t="s">
        <v>4103</v>
      </c>
      <c r="K2773" t="s">
        <v>1141</v>
      </c>
      <c r="L2773" t="s">
        <v>13516</v>
      </c>
      <c r="M2773">
        <v>650</v>
      </c>
      <c r="N2773" t="s">
        <v>15290</v>
      </c>
      <c r="O2773" t="s">
        <v>21345</v>
      </c>
      <c r="P2773" s="2">
        <v>10575544</v>
      </c>
      <c r="Q2773" s="2">
        <v>7367842.4323410336</v>
      </c>
      <c r="R2773" s="2">
        <v>8064083.7558666691</v>
      </c>
      <c r="S2773" s="2">
        <v>8981534.8259484693</v>
      </c>
      <c r="T2773" s="2">
        <v>6900303.1532590212</v>
      </c>
      <c r="U2773" s="2">
        <v>7455229.4696080387</v>
      </c>
      <c r="V2773" s="2">
        <v>7066735.207893271</v>
      </c>
      <c r="W2773" s="2">
        <v>6605603.9201338664</v>
      </c>
      <c r="X2773" s="2">
        <v>6256423.3299894165</v>
      </c>
      <c r="Y2773" s="2">
        <v>10835051.868800865</v>
      </c>
      <c r="Z2773" s="7">
        <f t="shared" si="344"/>
        <v>8747251.2535390425</v>
      </c>
      <c r="AA2773" s="7">
        <f t="shared" si="345"/>
        <v>7519891.1582807461</v>
      </c>
      <c r="AB2773" s="7">
        <f t="shared" si="346"/>
        <v>1386485.9279172367</v>
      </c>
      <c r="AC2773" s="7">
        <f t="shared" si="347"/>
        <v>1674274.9707776273</v>
      </c>
      <c r="AD2773" s="7">
        <f t="shared" si="348"/>
        <v>693242.96395861835</v>
      </c>
      <c r="AE2773" s="7">
        <f t="shared" si="349"/>
        <v>683519.89458640059</v>
      </c>
      <c r="AF2773" s="8">
        <f t="shared" si="350"/>
        <v>0.85968619630518561</v>
      </c>
      <c r="AG2773" s="6">
        <f t="shared" si="351"/>
        <v>0.24547898929857093</v>
      </c>
    </row>
    <row r="2774" spans="1:33" x14ac:dyDescent="0.55000000000000004">
      <c r="A2774">
        <v>2773</v>
      </c>
      <c r="B2774" t="s">
        <v>4105</v>
      </c>
      <c r="C2774" t="s">
        <v>10887</v>
      </c>
      <c r="D2774" t="s">
        <v>21346</v>
      </c>
      <c r="E2774" t="s">
        <v>21347</v>
      </c>
      <c r="F2774" t="s">
        <v>21348</v>
      </c>
      <c r="G2774" t="s">
        <v>21349</v>
      </c>
      <c r="H2774">
        <v>113</v>
      </c>
      <c r="I2774">
        <v>136</v>
      </c>
      <c r="J2774" t="s">
        <v>4104</v>
      </c>
      <c r="K2774" t="s">
        <v>1016</v>
      </c>
      <c r="L2774" t="s">
        <v>13516</v>
      </c>
      <c r="M2774">
        <v>114</v>
      </c>
      <c r="N2774" t="s">
        <v>19310</v>
      </c>
      <c r="O2774" t="s">
        <v>21350</v>
      </c>
      <c r="P2774" s="2">
        <v>5715540</v>
      </c>
      <c r="Q2774" s="2">
        <v>6477960.7796162777</v>
      </c>
      <c r="R2774" s="2">
        <v>7345333.7214043504</v>
      </c>
      <c r="S2774" s="2">
        <v>7310197.9287479976</v>
      </c>
      <c r="T2774" s="2">
        <v>5932199.7693803571</v>
      </c>
      <c r="U2774" s="2">
        <v>6778097.7233214015</v>
      </c>
      <c r="V2774" s="2">
        <v>7923749.3335559545</v>
      </c>
      <c r="W2774" s="2">
        <v>4863107.900654179</v>
      </c>
      <c r="X2774" s="2">
        <v>4751806.7206387408</v>
      </c>
      <c r="Y2774" s="2">
        <v>7991467.1007872131</v>
      </c>
      <c r="Z2774" s="7">
        <f t="shared" si="344"/>
        <v>6712258.1074421564</v>
      </c>
      <c r="AA2774" s="7">
        <f t="shared" si="345"/>
        <v>6373404.7580563081</v>
      </c>
      <c r="AB2774" s="7">
        <f t="shared" si="346"/>
        <v>776028.13231357606</v>
      </c>
      <c r="AC2774" s="7">
        <f t="shared" si="347"/>
        <v>1434622.5342122444</v>
      </c>
      <c r="AD2774" s="7">
        <f t="shared" si="348"/>
        <v>388014.06615678803</v>
      </c>
      <c r="AE2774" s="7">
        <f t="shared" si="349"/>
        <v>585682.19705308368</v>
      </c>
      <c r="AF2774" s="8">
        <f t="shared" si="350"/>
        <v>0.94951723489146711</v>
      </c>
      <c r="AG2774" s="6">
        <f t="shared" si="351"/>
        <v>0.64276326043701904</v>
      </c>
    </row>
    <row r="2775" spans="1:33" x14ac:dyDescent="0.55000000000000004">
      <c r="A2775">
        <v>2774</v>
      </c>
      <c r="B2775" t="s">
        <v>3525</v>
      </c>
      <c r="C2775" t="s">
        <v>10887</v>
      </c>
      <c r="D2775" t="s">
        <v>19835</v>
      </c>
      <c r="E2775" t="s">
        <v>19836</v>
      </c>
      <c r="F2775" t="s">
        <v>19837</v>
      </c>
      <c r="G2775" t="s">
        <v>19838</v>
      </c>
      <c r="H2775">
        <v>338</v>
      </c>
      <c r="I2775">
        <v>354</v>
      </c>
      <c r="J2775" t="s">
        <v>4106</v>
      </c>
      <c r="K2775" t="s">
        <v>1016</v>
      </c>
      <c r="L2775" t="s">
        <v>13516</v>
      </c>
      <c r="M2775">
        <v>339</v>
      </c>
      <c r="N2775" t="s">
        <v>11627</v>
      </c>
      <c r="O2775" t="s">
        <v>21351</v>
      </c>
      <c r="P2775" s="2">
        <v>57119264</v>
      </c>
      <c r="Q2775" s="2">
        <v>55690609.84910284</v>
      </c>
      <c r="R2775" s="2">
        <v>160287166.03879195</v>
      </c>
      <c r="S2775" s="2">
        <v>131134946.43334191</v>
      </c>
      <c r="T2775" s="2">
        <v>62805411.960179202</v>
      </c>
      <c r="U2775" s="2">
        <v>132534.32732496137</v>
      </c>
      <c r="V2775" s="2">
        <v>152218726.60182115</v>
      </c>
      <c r="W2775" s="2">
        <v>66577617.541066162</v>
      </c>
      <c r="X2775" s="2">
        <v>59288836.513622738</v>
      </c>
      <c r="Y2775" s="2">
        <v>188098.84138213622</v>
      </c>
      <c r="Z2775" s="7">
        <f t="shared" si="344"/>
        <v>101057996.58030918</v>
      </c>
      <c r="AA2775" s="7">
        <f t="shared" si="345"/>
        <v>56868537.6308994</v>
      </c>
      <c r="AB2775" s="7">
        <f t="shared" si="346"/>
        <v>52919843.243614718</v>
      </c>
      <c r="AC2775" s="7">
        <f t="shared" si="347"/>
        <v>55961907.231993593</v>
      </c>
      <c r="AD2775" s="7">
        <f t="shared" si="348"/>
        <v>26459921.621807359</v>
      </c>
      <c r="AE2775" s="7">
        <f t="shared" si="349"/>
        <v>22846352.958558679</v>
      </c>
      <c r="AF2775" s="8">
        <f t="shared" si="350"/>
        <v>0.56273169422774849</v>
      </c>
      <c r="AG2775" s="6">
        <f t="shared" si="351"/>
        <v>0.24749372817780324</v>
      </c>
    </row>
    <row r="2776" spans="1:33" x14ac:dyDescent="0.55000000000000004">
      <c r="A2776">
        <v>2775</v>
      </c>
      <c r="B2776" t="s">
        <v>4108</v>
      </c>
      <c r="C2776" t="s">
        <v>10887</v>
      </c>
      <c r="D2776" t="s">
        <v>21352</v>
      </c>
      <c r="E2776" t="s">
        <v>21353</v>
      </c>
      <c r="F2776" t="s">
        <v>21354</v>
      </c>
      <c r="G2776" t="s">
        <v>21355</v>
      </c>
      <c r="H2776">
        <v>37</v>
      </c>
      <c r="I2776">
        <v>46</v>
      </c>
      <c r="J2776" t="s">
        <v>4107</v>
      </c>
      <c r="K2776" t="s">
        <v>1016</v>
      </c>
      <c r="L2776" t="s">
        <v>13516</v>
      </c>
      <c r="M2776">
        <v>38</v>
      </c>
      <c r="N2776" t="s">
        <v>13583</v>
      </c>
      <c r="O2776" t="s">
        <v>21356</v>
      </c>
      <c r="P2776" s="2">
        <v>0</v>
      </c>
      <c r="Q2776" s="2">
        <v>9996417.1968033332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12565030.588069916</v>
      </c>
      <c r="X2776" s="2">
        <v>0</v>
      </c>
      <c r="Y2776" s="2">
        <v>0</v>
      </c>
      <c r="Z2776" s="7">
        <f t="shared" si="344"/>
        <v>9996417.1968033332</v>
      </c>
      <c r="AA2776" s="7">
        <f t="shared" si="345"/>
        <v>12565030.588069916</v>
      </c>
      <c r="AB2776" s="7">
        <f t="shared" si="346"/>
        <v>4998208.5984016666</v>
      </c>
      <c r="AC2776" s="7">
        <f t="shared" si="347"/>
        <v>5129652.2572056903</v>
      </c>
      <c r="AD2776" s="7">
        <f t="shared" si="348"/>
        <v>2499104.2992008333</v>
      </c>
      <c r="AE2776" s="7">
        <f t="shared" si="349"/>
        <v>2094171.7646783195</v>
      </c>
      <c r="AF2776" s="8">
        <f t="shared" si="350"/>
        <v>1.2569534004731191</v>
      </c>
      <c r="AG2776" s="6">
        <f t="shared" si="351"/>
        <v>0.90480237175533329</v>
      </c>
    </row>
    <row r="2777" spans="1:33" x14ac:dyDescent="0.55000000000000004">
      <c r="A2777">
        <v>2776</v>
      </c>
      <c r="B2777" t="s">
        <v>757</v>
      </c>
      <c r="C2777" t="s">
        <v>10887</v>
      </c>
      <c r="D2777" t="s">
        <v>12830</v>
      </c>
      <c r="E2777" t="s">
        <v>12831</v>
      </c>
      <c r="F2777" t="s">
        <v>12832</v>
      </c>
      <c r="G2777" t="s">
        <v>12833</v>
      </c>
      <c r="H2777">
        <v>188</v>
      </c>
      <c r="I2777">
        <v>194</v>
      </c>
      <c r="J2777" t="s">
        <v>4109</v>
      </c>
      <c r="K2777" t="s">
        <v>1016</v>
      </c>
      <c r="L2777" t="s">
        <v>13516</v>
      </c>
      <c r="M2777">
        <v>189</v>
      </c>
      <c r="N2777" t="s">
        <v>20312</v>
      </c>
      <c r="O2777" t="s">
        <v>21357</v>
      </c>
      <c r="P2777" s="2">
        <v>4166600.2500000005</v>
      </c>
      <c r="Q2777" s="2">
        <v>2763654.836562214</v>
      </c>
      <c r="R2777" s="2">
        <v>3116909.6145691606</v>
      </c>
      <c r="S2777" s="2">
        <v>2957602.912496679</v>
      </c>
      <c r="T2777" s="2">
        <v>4043187.6723248558</v>
      </c>
      <c r="U2777" s="2">
        <v>3373119.8357412089</v>
      </c>
      <c r="V2777" s="2">
        <v>3410923.1339002377</v>
      </c>
      <c r="W2777" s="2">
        <v>4495395.7921192944</v>
      </c>
      <c r="X2777" s="2">
        <v>4656143.5283759516</v>
      </c>
      <c r="Y2777" s="2">
        <v>4485203.0433048066</v>
      </c>
      <c r="Z2777" s="7">
        <f t="shared" si="344"/>
        <v>3251191.9034070135</v>
      </c>
      <c r="AA2777" s="7">
        <f t="shared" si="345"/>
        <v>4077328.8342943923</v>
      </c>
      <c r="AB2777" s="7">
        <f t="shared" si="346"/>
        <v>627133.97325691511</v>
      </c>
      <c r="AC2777" s="7">
        <f t="shared" si="347"/>
        <v>568742.52378159889</v>
      </c>
      <c r="AD2777" s="7">
        <f t="shared" si="348"/>
        <v>313566.98662845755</v>
      </c>
      <c r="AE2777" s="7">
        <f t="shared" si="349"/>
        <v>232188.16304794073</v>
      </c>
      <c r="AF2777" s="8">
        <f t="shared" si="350"/>
        <v>1.2541027892022145</v>
      </c>
      <c r="AG2777" s="6">
        <f t="shared" si="351"/>
        <v>7.7869054634714358E-2</v>
      </c>
    </row>
    <row r="2778" spans="1:33" x14ac:dyDescent="0.55000000000000004">
      <c r="A2778">
        <v>2777</v>
      </c>
      <c r="B2778" t="s">
        <v>4111</v>
      </c>
      <c r="C2778" t="s">
        <v>10887</v>
      </c>
      <c r="D2778" t="s">
        <v>21358</v>
      </c>
      <c r="E2778" t="s">
        <v>21359</v>
      </c>
      <c r="F2778" t="s">
        <v>21360</v>
      </c>
      <c r="G2778" t="s">
        <v>21361</v>
      </c>
      <c r="H2778">
        <v>211</v>
      </c>
      <c r="I2778">
        <v>222</v>
      </c>
      <c r="J2778" t="s">
        <v>4110</v>
      </c>
      <c r="K2778" t="s">
        <v>1016</v>
      </c>
      <c r="L2778" t="s">
        <v>13516</v>
      </c>
      <c r="M2778">
        <v>212</v>
      </c>
      <c r="N2778" t="s">
        <v>18107</v>
      </c>
      <c r="O2778" t="s">
        <v>21362</v>
      </c>
      <c r="P2778" s="2">
        <v>6444667.5</v>
      </c>
      <c r="Q2778" s="2">
        <v>5598567.8023566948</v>
      </c>
      <c r="R2778" s="2">
        <v>7180730.4893216128</v>
      </c>
      <c r="S2778" s="2">
        <v>7071267.7126462115</v>
      </c>
      <c r="T2778" s="2">
        <v>6094446.1067890599</v>
      </c>
      <c r="U2778" s="2">
        <v>5079412.5684044166</v>
      </c>
      <c r="V2778" s="2">
        <v>6765532.4515906451</v>
      </c>
      <c r="W2778" s="2">
        <v>4927196.8469670154</v>
      </c>
      <c r="X2778" s="2">
        <v>5852226.0436779419</v>
      </c>
      <c r="Y2778" s="2">
        <v>6287698.6831411207</v>
      </c>
      <c r="Z2778" s="7">
        <f t="shared" si="344"/>
        <v>6573808.3760811295</v>
      </c>
      <c r="AA2778" s="7">
        <f t="shared" si="345"/>
        <v>5834418.7834283672</v>
      </c>
      <c r="AB2778" s="7">
        <f t="shared" si="346"/>
        <v>726542.44785133551</v>
      </c>
      <c r="AC2778" s="7">
        <f t="shared" si="347"/>
        <v>711821.98120813537</v>
      </c>
      <c r="AD2778" s="7">
        <f t="shared" si="348"/>
        <v>363271.22392566776</v>
      </c>
      <c r="AE2778" s="7">
        <f t="shared" si="349"/>
        <v>290600.10694282129</v>
      </c>
      <c r="AF2778" s="8">
        <f t="shared" si="350"/>
        <v>0.88752492461705468</v>
      </c>
      <c r="AG2778" s="6">
        <f t="shared" si="351"/>
        <v>0.15943796993296122</v>
      </c>
    </row>
    <row r="2779" spans="1:33" x14ac:dyDescent="0.55000000000000004">
      <c r="A2779">
        <v>2778</v>
      </c>
      <c r="B2779" t="s">
        <v>351</v>
      </c>
      <c r="C2779" t="s">
        <v>10887</v>
      </c>
      <c r="D2779" t="s">
        <v>11802</v>
      </c>
      <c r="E2779" t="s">
        <v>11803</v>
      </c>
      <c r="F2779" t="s">
        <v>11804</v>
      </c>
      <c r="G2779" t="s">
        <v>11805</v>
      </c>
      <c r="H2779">
        <v>3763</v>
      </c>
      <c r="I2779">
        <v>3777</v>
      </c>
      <c r="J2779" t="s">
        <v>4112</v>
      </c>
      <c r="K2779" t="s">
        <v>62</v>
      </c>
      <c r="L2779" t="s">
        <v>11028</v>
      </c>
      <c r="M2779">
        <v>3774</v>
      </c>
      <c r="N2779" t="s">
        <v>21363</v>
      </c>
      <c r="O2779" t="s">
        <v>21364</v>
      </c>
      <c r="P2779" s="2">
        <v>1830497.375</v>
      </c>
      <c r="Q2779" s="2">
        <v>1810225.485295288</v>
      </c>
      <c r="R2779" s="2">
        <v>2322186.0162134608</v>
      </c>
      <c r="S2779" s="2">
        <v>2041012.0264837958</v>
      </c>
      <c r="T2779" s="2">
        <v>2216300.4848348713</v>
      </c>
      <c r="U2779" s="2">
        <v>2271434.6225350304</v>
      </c>
      <c r="V2779" s="2">
        <v>2318736.213679418</v>
      </c>
      <c r="W2779" s="2">
        <v>1991345.7369280118</v>
      </c>
      <c r="X2779" s="2">
        <v>2195291.7844205876</v>
      </c>
      <c r="Y2779" s="2">
        <v>3112334.7873613765</v>
      </c>
      <c r="Z2779" s="7">
        <f t="shared" si="344"/>
        <v>2000980.2257481362</v>
      </c>
      <c r="AA2779" s="7">
        <f t="shared" si="345"/>
        <v>2350907.2716265493</v>
      </c>
      <c r="AB2779" s="7">
        <f t="shared" si="346"/>
        <v>238206.82771003657</v>
      </c>
      <c r="AC2779" s="7">
        <f t="shared" si="347"/>
        <v>389549.07387508237</v>
      </c>
      <c r="AD2779" s="7">
        <f t="shared" si="348"/>
        <v>119103.41385501828</v>
      </c>
      <c r="AE2779" s="7">
        <f t="shared" si="349"/>
        <v>159032.74346128348</v>
      </c>
      <c r="AF2779" s="8">
        <f t="shared" si="350"/>
        <v>1.1748778130716313</v>
      </c>
      <c r="AG2779" s="6">
        <f t="shared" si="351"/>
        <v>0.11627598922147614</v>
      </c>
    </row>
    <row r="2780" spans="1:33" x14ac:dyDescent="0.55000000000000004">
      <c r="A2780">
        <v>2779</v>
      </c>
      <c r="B2780" t="s">
        <v>351</v>
      </c>
      <c r="C2780" t="s">
        <v>10887</v>
      </c>
      <c r="D2780" t="s">
        <v>11802</v>
      </c>
      <c r="E2780" t="s">
        <v>11803</v>
      </c>
      <c r="F2780" t="s">
        <v>11804</v>
      </c>
      <c r="G2780" t="s">
        <v>11805</v>
      </c>
      <c r="H2780">
        <v>3763</v>
      </c>
      <c r="I2780">
        <v>3783</v>
      </c>
      <c r="J2780" t="s">
        <v>4113</v>
      </c>
      <c r="K2780" t="s">
        <v>14</v>
      </c>
      <c r="L2780" t="s">
        <v>11061</v>
      </c>
      <c r="M2780">
        <v>3780</v>
      </c>
      <c r="N2780" t="s">
        <v>21365</v>
      </c>
      <c r="O2780" t="s">
        <v>21366</v>
      </c>
      <c r="P2780" s="2">
        <v>57811.203124999993</v>
      </c>
      <c r="Q2780" s="2">
        <v>46691.211553772257</v>
      </c>
      <c r="R2780" s="2">
        <v>47104.611778471633</v>
      </c>
      <c r="S2780" s="2">
        <v>74659.392648143534</v>
      </c>
      <c r="T2780" s="2">
        <v>2577963.8939013518</v>
      </c>
      <c r="U2780" s="2">
        <v>57866.674177531044</v>
      </c>
      <c r="V2780" s="2">
        <v>40537.791491365788</v>
      </c>
      <c r="W2780" s="2">
        <v>1969698.0288822113</v>
      </c>
      <c r="X2780" s="2">
        <v>0</v>
      </c>
      <c r="Y2780" s="2">
        <v>5520701.1367831379</v>
      </c>
      <c r="Z2780" s="7">
        <f t="shared" si="344"/>
        <v>56566.604776346852</v>
      </c>
      <c r="AA2780" s="7">
        <f t="shared" si="345"/>
        <v>2033353.5050471195</v>
      </c>
      <c r="AB2780" s="7">
        <f t="shared" si="346"/>
        <v>13114.250529044306</v>
      </c>
      <c r="AC2780" s="7">
        <f t="shared" si="347"/>
        <v>2180896.4861913379</v>
      </c>
      <c r="AD2780" s="7">
        <f t="shared" si="348"/>
        <v>6557.125264522153</v>
      </c>
      <c r="AE2780" s="7">
        <f t="shared" si="349"/>
        <v>890347.26216625958</v>
      </c>
      <c r="AF2780" s="8">
        <f t="shared" si="350"/>
        <v>35.946182612277973</v>
      </c>
      <c r="AG2780" s="6">
        <f t="shared" si="351"/>
        <v>0.12521156451468549</v>
      </c>
    </row>
    <row r="2781" spans="1:33" x14ac:dyDescent="0.55000000000000004">
      <c r="A2781">
        <v>2780</v>
      </c>
      <c r="B2781" t="s">
        <v>351</v>
      </c>
      <c r="C2781" t="s">
        <v>10887</v>
      </c>
      <c r="D2781" t="s">
        <v>11802</v>
      </c>
      <c r="E2781" t="s">
        <v>11803</v>
      </c>
      <c r="F2781" t="s">
        <v>11804</v>
      </c>
      <c r="G2781" t="s">
        <v>11805</v>
      </c>
      <c r="H2781">
        <v>3763</v>
      </c>
      <c r="I2781">
        <v>3783</v>
      </c>
      <c r="J2781" t="s">
        <v>4113</v>
      </c>
      <c r="K2781" t="s">
        <v>8</v>
      </c>
      <c r="L2781" t="s">
        <v>10907</v>
      </c>
      <c r="M2781">
        <v>3781</v>
      </c>
      <c r="N2781" t="s">
        <v>21367</v>
      </c>
      <c r="O2781" t="s">
        <v>21368</v>
      </c>
      <c r="P2781" s="2">
        <v>57811.203124999993</v>
      </c>
      <c r="Q2781" s="2">
        <v>46691.211553772257</v>
      </c>
      <c r="R2781" s="2">
        <v>47104.611778471633</v>
      </c>
      <c r="S2781" s="2">
        <v>74659.392648143534</v>
      </c>
      <c r="T2781" s="2">
        <v>2577963.8939013518</v>
      </c>
      <c r="U2781" s="2">
        <v>57866.674177531044</v>
      </c>
      <c r="V2781" s="2">
        <v>40537.791491365788</v>
      </c>
      <c r="W2781" s="2">
        <v>1969698.0288822113</v>
      </c>
      <c r="X2781" s="2">
        <v>0</v>
      </c>
      <c r="Y2781" s="2">
        <v>5520701.1367831379</v>
      </c>
      <c r="Z2781" s="7">
        <f t="shared" si="344"/>
        <v>56566.604776346852</v>
      </c>
      <c r="AA2781" s="7">
        <f t="shared" si="345"/>
        <v>2033353.5050471195</v>
      </c>
      <c r="AB2781" s="7">
        <f t="shared" si="346"/>
        <v>13114.250529044306</v>
      </c>
      <c r="AC2781" s="7">
        <f t="shared" si="347"/>
        <v>2180896.4861913379</v>
      </c>
      <c r="AD2781" s="7">
        <f t="shared" si="348"/>
        <v>6557.125264522153</v>
      </c>
      <c r="AE2781" s="7">
        <f t="shared" si="349"/>
        <v>890347.26216625958</v>
      </c>
      <c r="AF2781" s="8">
        <f t="shared" si="350"/>
        <v>35.946182612277973</v>
      </c>
      <c r="AG2781" s="6">
        <f t="shared" si="351"/>
        <v>0.12521156451468549</v>
      </c>
    </row>
    <row r="2782" spans="1:33" x14ac:dyDescent="0.55000000000000004">
      <c r="A2782">
        <v>2781</v>
      </c>
      <c r="B2782" t="s">
        <v>351</v>
      </c>
      <c r="C2782" t="s">
        <v>10887</v>
      </c>
      <c r="D2782" t="s">
        <v>11802</v>
      </c>
      <c r="E2782" t="s">
        <v>11803</v>
      </c>
      <c r="F2782" t="s">
        <v>11804</v>
      </c>
      <c r="G2782" t="s">
        <v>11805</v>
      </c>
      <c r="H2782">
        <v>3763</v>
      </c>
      <c r="I2782">
        <v>3784</v>
      </c>
      <c r="J2782" t="s">
        <v>4114</v>
      </c>
      <c r="K2782" t="s">
        <v>8</v>
      </c>
      <c r="L2782" t="s">
        <v>10907</v>
      </c>
      <c r="M2782">
        <v>3781</v>
      </c>
      <c r="N2782" t="s">
        <v>21367</v>
      </c>
      <c r="O2782" t="s">
        <v>21369</v>
      </c>
      <c r="P2782" s="2">
        <v>907050.625</v>
      </c>
      <c r="Q2782" s="2">
        <v>63585.145352930798</v>
      </c>
      <c r="R2782" s="2">
        <v>1086267.9433593436</v>
      </c>
      <c r="S2782" s="2">
        <v>731147.12277523964</v>
      </c>
      <c r="T2782" s="2">
        <v>7115715.0752757993</v>
      </c>
      <c r="U2782" s="2">
        <v>658502.02121562487</v>
      </c>
      <c r="V2782" s="2">
        <v>1377092.4690152861</v>
      </c>
      <c r="W2782" s="2">
        <v>4689943.0070914403</v>
      </c>
      <c r="X2782" s="2">
        <v>65904.5971990494</v>
      </c>
      <c r="Y2782" s="2">
        <v>14490328.909905745</v>
      </c>
      <c r="Z2782" s="7">
        <f t="shared" si="344"/>
        <v>697012.70912187849</v>
      </c>
      <c r="AA2782" s="7">
        <f t="shared" si="345"/>
        <v>4732914.3466171576</v>
      </c>
      <c r="AB2782" s="7">
        <f t="shared" si="346"/>
        <v>446479.26425363874</v>
      </c>
      <c r="AC2782" s="7">
        <f t="shared" si="347"/>
        <v>5486894.9521770868</v>
      </c>
      <c r="AD2782" s="7">
        <f t="shared" si="348"/>
        <v>223239.63212681937</v>
      </c>
      <c r="AE2782" s="7">
        <f t="shared" si="349"/>
        <v>2240015.4841810954</v>
      </c>
      <c r="AF2782" s="8">
        <f t="shared" si="350"/>
        <v>6.7902841435701395</v>
      </c>
      <c r="AG2782" s="6">
        <f t="shared" si="351"/>
        <v>0.13183987361844535</v>
      </c>
    </row>
    <row r="2783" spans="1:33" x14ac:dyDescent="0.55000000000000004">
      <c r="A2783">
        <v>2782</v>
      </c>
      <c r="B2783" t="s">
        <v>4116</v>
      </c>
      <c r="C2783" t="s">
        <v>10887</v>
      </c>
      <c r="D2783" t="s">
        <v>21370</v>
      </c>
      <c r="E2783" t="s">
        <v>21371</v>
      </c>
      <c r="F2783" t="s">
        <v>21372</v>
      </c>
      <c r="G2783" t="s">
        <v>21373</v>
      </c>
      <c r="H2783">
        <v>826</v>
      </c>
      <c r="I2783">
        <v>853</v>
      </c>
      <c r="J2783" t="s">
        <v>4115</v>
      </c>
      <c r="K2783" t="s">
        <v>1016</v>
      </c>
      <c r="L2783" t="s">
        <v>13516</v>
      </c>
      <c r="M2783">
        <v>827</v>
      </c>
      <c r="N2783" t="s">
        <v>13676</v>
      </c>
      <c r="O2783" t="s">
        <v>21374</v>
      </c>
      <c r="P2783" s="2">
        <v>2986586.5</v>
      </c>
      <c r="Q2783" s="2">
        <v>2001757.769007816</v>
      </c>
      <c r="R2783" s="2">
        <v>2350744.416377034</v>
      </c>
      <c r="S2783" s="2">
        <v>2231961.9056663914</v>
      </c>
      <c r="T2783" s="2">
        <v>2212838.9636165011</v>
      </c>
      <c r="U2783" s="2">
        <v>2149457.2179899924</v>
      </c>
      <c r="V2783" s="2">
        <v>3202130.384764831</v>
      </c>
      <c r="W2783" s="2">
        <v>1749554.0348658448</v>
      </c>
      <c r="X2783" s="2">
        <v>1873332.5182532212</v>
      </c>
      <c r="Y2783" s="2">
        <v>2220546.6486935085</v>
      </c>
      <c r="Z2783" s="7">
        <f t="shared" si="344"/>
        <v>2392762.6477628103</v>
      </c>
      <c r="AA2783" s="7">
        <f t="shared" si="345"/>
        <v>2234643.2946973168</v>
      </c>
      <c r="AB2783" s="7">
        <f t="shared" si="346"/>
        <v>421558.21785512782</v>
      </c>
      <c r="AC2783" s="7">
        <f t="shared" si="347"/>
        <v>511824.02221329865</v>
      </c>
      <c r="AD2783" s="7">
        <f t="shared" si="348"/>
        <v>210779.10892756391</v>
      </c>
      <c r="AE2783" s="7">
        <f t="shared" si="349"/>
        <v>208951.28208691743</v>
      </c>
      <c r="AF2783" s="8">
        <f t="shared" si="350"/>
        <v>0.93391766073691751</v>
      </c>
      <c r="AG2783" s="6">
        <f t="shared" si="351"/>
        <v>0.60968762340926541</v>
      </c>
    </row>
    <row r="2784" spans="1:33" x14ac:dyDescent="0.55000000000000004">
      <c r="A2784">
        <v>2783</v>
      </c>
      <c r="B2784" t="s">
        <v>2110</v>
      </c>
      <c r="C2784" t="s">
        <v>10887</v>
      </c>
      <c r="D2784" t="s">
        <v>16116</v>
      </c>
      <c r="E2784" t="s">
        <v>16117</v>
      </c>
      <c r="F2784" t="s">
        <v>16118</v>
      </c>
      <c r="G2784" t="s">
        <v>16119</v>
      </c>
      <c r="H2784">
        <v>670</v>
      </c>
      <c r="I2784">
        <v>679</v>
      </c>
      <c r="J2784" t="s">
        <v>4117</v>
      </c>
      <c r="K2784" t="s">
        <v>1016</v>
      </c>
      <c r="L2784" t="s">
        <v>13516</v>
      </c>
      <c r="M2784">
        <v>671</v>
      </c>
      <c r="N2784" t="s">
        <v>18419</v>
      </c>
      <c r="O2784" t="s">
        <v>21375</v>
      </c>
      <c r="P2784" s="2">
        <v>25035914</v>
      </c>
      <c r="Q2784" s="2">
        <v>21048412.970204707</v>
      </c>
      <c r="R2784" s="2">
        <v>21693310.832897656</v>
      </c>
      <c r="S2784" s="2">
        <v>18512137.836571492</v>
      </c>
      <c r="T2784" s="2">
        <v>23350869.041073881</v>
      </c>
      <c r="U2784" s="2">
        <v>19649728.24031293</v>
      </c>
      <c r="V2784" s="2">
        <v>25972615.716038171</v>
      </c>
      <c r="W2784" s="2">
        <v>15359169.766924646</v>
      </c>
      <c r="X2784" s="2">
        <v>15927819.889081908</v>
      </c>
      <c r="Y2784" s="2">
        <v>25858841.426876251</v>
      </c>
      <c r="Z2784" s="7">
        <f t="shared" si="344"/>
        <v>21572443.909918465</v>
      </c>
      <c r="AA2784" s="7">
        <f t="shared" si="345"/>
        <v>21019840.680051297</v>
      </c>
      <c r="AB2784" s="7">
        <f t="shared" si="346"/>
        <v>2686405.0058458857</v>
      </c>
      <c r="AC2784" s="7">
        <f t="shared" si="347"/>
        <v>4758753.6398655269</v>
      </c>
      <c r="AD2784" s="7">
        <f t="shared" si="348"/>
        <v>1343202.5029229429</v>
      </c>
      <c r="AE2784" s="7">
        <f t="shared" si="349"/>
        <v>1942753.0382137871</v>
      </c>
      <c r="AF2784" s="8">
        <f t="shared" si="350"/>
        <v>0.97438383744675794</v>
      </c>
      <c r="AG2784" s="6">
        <f t="shared" si="351"/>
        <v>0.82095184751162076</v>
      </c>
    </row>
    <row r="2785" spans="1:33" x14ac:dyDescent="0.55000000000000004">
      <c r="A2785">
        <v>2784</v>
      </c>
      <c r="B2785" t="s">
        <v>4119</v>
      </c>
      <c r="C2785" t="s">
        <v>11455</v>
      </c>
      <c r="D2785" t="s">
        <v>20694</v>
      </c>
      <c r="E2785" t="s">
        <v>20695</v>
      </c>
      <c r="F2785" t="s">
        <v>20696</v>
      </c>
      <c r="G2785" t="s">
        <v>20697</v>
      </c>
      <c r="H2785">
        <v>441</v>
      </c>
      <c r="I2785">
        <v>451</v>
      </c>
      <c r="J2785" t="s">
        <v>4118</v>
      </c>
      <c r="K2785" t="s">
        <v>1016</v>
      </c>
      <c r="L2785" t="s">
        <v>13516</v>
      </c>
      <c r="M2785">
        <v>442</v>
      </c>
      <c r="N2785" t="s">
        <v>12311</v>
      </c>
      <c r="O2785" t="s">
        <v>21376</v>
      </c>
      <c r="P2785" s="2">
        <v>2281616</v>
      </c>
      <c r="Q2785" s="2">
        <v>2409145.374535291</v>
      </c>
      <c r="R2785" s="2">
        <v>2712392.7275176793</v>
      </c>
      <c r="S2785" s="2">
        <v>2495092.2746018926</v>
      </c>
      <c r="T2785" s="2">
        <v>2691091.7610523473</v>
      </c>
      <c r="U2785" s="2">
        <v>3103145.2642303063</v>
      </c>
      <c r="V2785" s="2">
        <v>3340966.1805646904</v>
      </c>
      <c r="W2785" s="2">
        <v>2598075.7925781673</v>
      </c>
      <c r="X2785" s="2">
        <v>2713893.7307578609</v>
      </c>
      <c r="Y2785" s="2">
        <v>3027359.7632285603</v>
      </c>
      <c r="Z2785" s="7">
        <f t="shared" si="344"/>
        <v>2474561.5941637158</v>
      </c>
      <c r="AA2785" s="7">
        <f t="shared" si="345"/>
        <v>2912422.0820686552</v>
      </c>
      <c r="AB2785" s="7">
        <f t="shared" si="346"/>
        <v>181192.75273342562</v>
      </c>
      <c r="AC2785" s="7">
        <f t="shared" si="347"/>
        <v>289982.84573811037</v>
      </c>
      <c r="AD2785" s="7">
        <f t="shared" si="348"/>
        <v>90596.376366712808</v>
      </c>
      <c r="AE2785" s="7">
        <f t="shared" si="349"/>
        <v>118385.00103642968</v>
      </c>
      <c r="AF2785" s="8">
        <f t="shared" si="350"/>
        <v>1.1769446713056724</v>
      </c>
      <c r="AG2785" s="6">
        <f t="shared" si="351"/>
        <v>1.8792046917145859E-2</v>
      </c>
    </row>
    <row r="2786" spans="1:33" x14ac:dyDescent="0.55000000000000004">
      <c r="A2786">
        <v>2785</v>
      </c>
      <c r="B2786" t="s">
        <v>1918</v>
      </c>
      <c r="C2786" t="s">
        <v>10887</v>
      </c>
      <c r="D2786" t="s">
        <v>15647</v>
      </c>
      <c r="E2786" t="s">
        <v>15648</v>
      </c>
      <c r="F2786" t="s">
        <v>15649</v>
      </c>
      <c r="G2786" t="s">
        <v>15650</v>
      </c>
      <c r="H2786">
        <v>407</v>
      </c>
      <c r="I2786">
        <v>416</v>
      </c>
      <c r="J2786" t="s">
        <v>4120</v>
      </c>
      <c r="K2786" t="s">
        <v>1016</v>
      </c>
      <c r="L2786" t="s">
        <v>13516</v>
      </c>
      <c r="M2786">
        <v>408</v>
      </c>
      <c r="N2786" t="s">
        <v>21377</v>
      </c>
      <c r="O2786" t="s">
        <v>21378</v>
      </c>
      <c r="P2786" s="2">
        <v>11489644</v>
      </c>
      <c r="Q2786" s="2">
        <v>8476354.8436934352</v>
      </c>
      <c r="R2786" s="2">
        <v>9457938.0941560436</v>
      </c>
      <c r="S2786" s="2">
        <v>8288606.9739093427</v>
      </c>
      <c r="T2786" s="2">
        <v>9333311.0457317512</v>
      </c>
      <c r="U2786" s="2">
        <v>10080960.15747324</v>
      </c>
      <c r="V2786" s="2">
        <v>10917099.475528024</v>
      </c>
      <c r="W2786" s="2">
        <v>8107326.4972929023</v>
      </c>
      <c r="X2786" s="2">
        <v>10577903.992121531</v>
      </c>
      <c r="Y2786" s="2">
        <v>10721909.736045098</v>
      </c>
      <c r="Z2786" s="7">
        <f t="shared" si="344"/>
        <v>9428135.9779397044</v>
      </c>
      <c r="AA2786" s="7">
        <f t="shared" si="345"/>
        <v>9956418.4840320908</v>
      </c>
      <c r="AB2786" s="7">
        <f t="shared" si="346"/>
        <v>1466869.3613365279</v>
      </c>
      <c r="AC2786" s="7">
        <f t="shared" si="347"/>
        <v>1069396.4414198368</v>
      </c>
      <c r="AD2786" s="7">
        <f t="shared" si="348"/>
        <v>733434.68066826393</v>
      </c>
      <c r="AE2786" s="7">
        <f t="shared" si="349"/>
        <v>436579.26903778705</v>
      </c>
      <c r="AF2786" s="8">
        <f t="shared" si="350"/>
        <v>1.0560325505835386</v>
      </c>
      <c r="AG2786" s="6">
        <f t="shared" si="351"/>
        <v>0.56247314995404829</v>
      </c>
    </row>
    <row r="2787" spans="1:33" x14ac:dyDescent="0.55000000000000004">
      <c r="A2787">
        <v>2786</v>
      </c>
      <c r="B2787" t="s">
        <v>4047</v>
      </c>
      <c r="C2787" t="s">
        <v>10887</v>
      </c>
      <c r="D2787" t="s">
        <v>21190</v>
      </c>
      <c r="E2787" t="s">
        <v>21191</v>
      </c>
      <c r="F2787" t="s">
        <v>21192</v>
      </c>
      <c r="G2787" t="s">
        <v>21193</v>
      </c>
      <c r="H2787">
        <v>494</v>
      </c>
      <c r="I2787">
        <v>510</v>
      </c>
      <c r="J2787" t="s">
        <v>4121</v>
      </c>
      <c r="K2787" t="s">
        <v>1016</v>
      </c>
      <c r="L2787" t="s">
        <v>13516</v>
      </c>
      <c r="M2787">
        <v>495</v>
      </c>
      <c r="N2787" t="s">
        <v>12020</v>
      </c>
      <c r="O2787" t="s">
        <v>21379</v>
      </c>
      <c r="P2787" s="2">
        <v>32834384</v>
      </c>
      <c r="Q2787" s="2">
        <v>28850570.431280207</v>
      </c>
      <c r="R2787" s="2">
        <v>34182799.205664605</v>
      </c>
      <c r="S2787" s="2">
        <v>28824336.099080265</v>
      </c>
      <c r="T2787" s="2">
        <v>32264033.716612339</v>
      </c>
      <c r="U2787" s="2">
        <v>36706973.568685435</v>
      </c>
      <c r="V2787" s="2">
        <v>41228391.211217813</v>
      </c>
      <c r="W2787" s="2">
        <v>31128634.97921741</v>
      </c>
      <c r="X2787" s="2">
        <v>30108610.198632423</v>
      </c>
      <c r="Y2787" s="2">
        <v>37585986.713941462</v>
      </c>
      <c r="Z2787" s="7">
        <f t="shared" si="344"/>
        <v>31173022.43400627</v>
      </c>
      <c r="AA2787" s="7">
        <f t="shared" si="345"/>
        <v>34837105.064717814</v>
      </c>
      <c r="AB2787" s="7">
        <f t="shared" si="346"/>
        <v>2752513.3528595073</v>
      </c>
      <c r="AC2787" s="7">
        <f t="shared" si="347"/>
        <v>4350480.6030161772</v>
      </c>
      <c r="AD2787" s="7">
        <f t="shared" si="348"/>
        <v>1376256.6764297537</v>
      </c>
      <c r="AE2787" s="7">
        <f t="shared" si="349"/>
        <v>1776076.2688775505</v>
      </c>
      <c r="AF2787" s="8">
        <f t="shared" si="350"/>
        <v>1.1175401788026316</v>
      </c>
      <c r="AG2787" s="6">
        <f t="shared" si="351"/>
        <v>0.14159304832093861</v>
      </c>
    </row>
    <row r="2788" spans="1:33" x14ac:dyDescent="0.55000000000000004">
      <c r="A2788">
        <v>2787</v>
      </c>
      <c r="B2788" t="s">
        <v>4047</v>
      </c>
      <c r="C2788" t="s">
        <v>10887</v>
      </c>
      <c r="D2788" t="s">
        <v>21190</v>
      </c>
      <c r="E2788" t="s">
        <v>21191</v>
      </c>
      <c r="F2788" t="s">
        <v>21192</v>
      </c>
      <c r="G2788" t="s">
        <v>21193</v>
      </c>
      <c r="H2788">
        <v>494</v>
      </c>
      <c r="I2788">
        <v>510</v>
      </c>
      <c r="J2788" t="s">
        <v>4121</v>
      </c>
      <c r="K2788" t="s">
        <v>17</v>
      </c>
      <c r="L2788" t="s">
        <v>10923</v>
      </c>
      <c r="M2788">
        <v>504</v>
      </c>
      <c r="N2788" t="s">
        <v>12852</v>
      </c>
      <c r="O2788" t="s">
        <v>21380</v>
      </c>
      <c r="P2788" s="2">
        <v>10892304</v>
      </c>
      <c r="Q2788" s="2">
        <v>9693052.4295029566</v>
      </c>
      <c r="R2788" s="2">
        <v>10161935.568014866</v>
      </c>
      <c r="S2788" s="2">
        <v>9594380.1780714337</v>
      </c>
      <c r="T2788" s="2">
        <v>9770099.4409988038</v>
      </c>
      <c r="U2788" s="2">
        <v>13418340.61036383</v>
      </c>
      <c r="V2788" s="2">
        <v>13025593.16635138</v>
      </c>
      <c r="W2788" s="2">
        <v>11333058.229111934</v>
      </c>
      <c r="X2788" s="2">
        <v>10375554.356284445</v>
      </c>
      <c r="Y2788" s="2">
        <v>12647282.572679073</v>
      </c>
      <c r="Z2788" s="7">
        <f t="shared" si="344"/>
        <v>10085418.043897314</v>
      </c>
      <c r="AA2788" s="7">
        <f t="shared" si="345"/>
        <v>11761654.729298243</v>
      </c>
      <c r="AB2788" s="7">
        <f t="shared" si="346"/>
        <v>592168.00507027353</v>
      </c>
      <c r="AC2788" s="7">
        <f t="shared" si="347"/>
        <v>1496512.4007871184</v>
      </c>
      <c r="AD2788" s="7">
        <f t="shared" si="348"/>
        <v>296084.00253513677</v>
      </c>
      <c r="AE2788" s="7">
        <f t="shared" si="349"/>
        <v>610948.62927931256</v>
      </c>
      <c r="AF2788" s="8">
        <f t="shared" si="350"/>
        <v>1.1662039865977811</v>
      </c>
      <c r="AG2788" s="6">
        <f t="shared" si="351"/>
        <v>4.2979430187259991E-2</v>
      </c>
    </row>
    <row r="2789" spans="1:33" x14ac:dyDescent="0.55000000000000004">
      <c r="A2789">
        <v>2788</v>
      </c>
      <c r="B2789" t="s">
        <v>4047</v>
      </c>
      <c r="C2789" t="s">
        <v>10887</v>
      </c>
      <c r="D2789" t="s">
        <v>21190</v>
      </c>
      <c r="E2789" t="s">
        <v>21191</v>
      </c>
      <c r="F2789" t="s">
        <v>21192</v>
      </c>
      <c r="G2789" t="s">
        <v>21193</v>
      </c>
      <c r="H2789">
        <v>494</v>
      </c>
      <c r="I2789">
        <v>510</v>
      </c>
      <c r="J2789" t="s">
        <v>4121</v>
      </c>
      <c r="K2789" t="s">
        <v>4122</v>
      </c>
      <c r="L2789" t="s">
        <v>21381</v>
      </c>
      <c r="M2789" t="s">
        <v>21382</v>
      </c>
      <c r="N2789" t="s">
        <v>21383</v>
      </c>
      <c r="O2789" t="s">
        <v>21384</v>
      </c>
      <c r="P2789" s="2">
        <v>85691824</v>
      </c>
      <c r="Q2789" s="2">
        <v>79758606.344752878</v>
      </c>
      <c r="R2789" s="2">
        <v>87928625.764899656</v>
      </c>
      <c r="S2789" s="2">
        <v>83872929.474635601</v>
      </c>
      <c r="T2789" s="2">
        <v>82295638.410339728</v>
      </c>
      <c r="U2789" s="2">
        <v>103667802.38701519</v>
      </c>
      <c r="V2789" s="2">
        <v>105746706.83054705</v>
      </c>
      <c r="W2789" s="2">
        <v>85026640.175446644</v>
      </c>
      <c r="X2789" s="2">
        <v>72996446.126159713</v>
      </c>
      <c r="Y2789" s="2">
        <v>105221105.8491405</v>
      </c>
      <c r="Z2789" s="7">
        <f t="shared" si="344"/>
        <v>84312996.39607203</v>
      </c>
      <c r="AA2789" s="7">
        <f t="shared" si="345"/>
        <v>92492389.963108137</v>
      </c>
      <c r="AB2789" s="7">
        <f t="shared" si="346"/>
        <v>3459772.0988999652</v>
      </c>
      <c r="AC2789" s="7">
        <f t="shared" si="347"/>
        <v>14159025.070876313</v>
      </c>
      <c r="AD2789" s="7">
        <f t="shared" si="348"/>
        <v>1729886.0494499826</v>
      </c>
      <c r="AE2789" s="7">
        <f t="shared" si="349"/>
        <v>5780397.7798202327</v>
      </c>
      <c r="AF2789" s="8">
        <f t="shared" si="350"/>
        <v>1.0970122509774445</v>
      </c>
      <c r="AG2789" s="6">
        <f t="shared" si="351"/>
        <v>0.22515373927742896</v>
      </c>
    </row>
    <row r="2790" spans="1:33" x14ac:dyDescent="0.55000000000000004">
      <c r="A2790">
        <v>2789</v>
      </c>
      <c r="B2790" t="s">
        <v>4124</v>
      </c>
      <c r="C2790" t="s">
        <v>10887</v>
      </c>
      <c r="D2790" t="s">
        <v>21385</v>
      </c>
      <c r="E2790" t="s">
        <v>21386</v>
      </c>
      <c r="F2790" t="s">
        <v>21387</v>
      </c>
      <c r="G2790" t="s">
        <v>21388</v>
      </c>
      <c r="H2790">
        <v>503</v>
      </c>
      <c r="I2790">
        <v>526</v>
      </c>
      <c r="J2790" t="s">
        <v>4123</v>
      </c>
      <c r="K2790" t="s">
        <v>1016</v>
      </c>
      <c r="L2790" t="s">
        <v>13516</v>
      </c>
      <c r="M2790">
        <v>504</v>
      </c>
      <c r="N2790" t="s">
        <v>12852</v>
      </c>
      <c r="O2790" t="s">
        <v>21389</v>
      </c>
      <c r="P2790" s="2">
        <v>4404549</v>
      </c>
      <c r="Q2790" s="2">
        <v>4681142.8466769475</v>
      </c>
      <c r="R2790" s="2">
        <v>6591108.5515607651</v>
      </c>
      <c r="S2790" s="2">
        <v>5137059.9840951664</v>
      </c>
      <c r="T2790" s="2">
        <v>5643098.0983464411</v>
      </c>
      <c r="U2790" s="2">
        <v>5450433.2963050194</v>
      </c>
      <c r="V2790" s="2">
        <v>6543927.7561023468</v>
      </c>
      <c r="W2790" s="2">
        <v>5904572.541998744</v>
      </c>
      <c r="X2790" s="2">
        <v>7121706.6832735911</v>
      </c>
      <c r="Y2790" s="2">
        <v>6424489.1885558078</v>
      </c>
      <c r="Z2790" s="7">
        <f t="shared" si="344"/>
        <v>5203465.09558322</v>
      </c>
      <c r="AA2790" s="7">
        <f t="shared" si="345"/>
        <v>6181371.2607636591</v>
      </c>
      <c r="AB2790" s="7">
        <f t="shared" si="346"/>
        <v>973148.06328627246</v>
      </c>
      <c r="AC2790" s="7">
        <f t="shared" si="347"/>
        <v>628555.49984526006</v>
      </c>
      <c r="AD2790" s="7">
        <f t="shared" si="348"/>
        <v>486574.03164313623</v>
      </c>
      <c r="AE2790" s="7">
        <f t="shared" si="349"/>
        <v>256606.70827348635</v>
      </c>
      <c r="AF2790" s="8">
        <f t="shared" si="350"/>
        <v>1.1879336456029082</v>
      </c>
      <c r="AG2790" s="6">
        <f t="shared" si="351"/>
        <v>0.13954088035913992</v>
      </c>
    </row>
    <row r="2791" spans="1:33" x14ac:dyDescent="0.55000000000000004">
      <c r="A2791">
        <v>2790</v>
      </c>
      <c r="B2791" t="s">
        <v>1572</v>
      </c>
      <c r="C2791" t="s">
        <v>10887</v>
      </c>
      <c r="D2791" t="s">
        <v>14855</v>
      </c>
      <c r="E2791" t="s">
        <v>14856</v>
      </c>
      <c r="F2791" t="s">
        <v>14857</v>
      </c>
      <c r="G2791" t="s">
        <v>14858</v>
      </c>
      <c r="H2791">
        <v>401</v>
      </c>
      <c r="I2791">
        <v>418</v>
      </c>
      <c r="J2791" t="s">
        <v>4125</v>
      </c>
      <c r="K2791" t="s">
        <v>1016</v>
      </c>
      <c r="L2791" t="s">
        <v>13516</v>
      </c>
      <c r="M2791">
        <v>402</v>
      </c>
      <c r="N2791" t="s">
        <v>12893</v>
      </c>
      <c r="O2791" t="s">
        <v>21390</v>
      </c>
      <c r="P2791" s="2">
        <v>6933823.5</v>
      </c>
      <c r="Q2791" s="2">
        <v>4370365.0587015618</v>
      </c>
      <c r="R2791" s="2">
        <v>4554705.1884339275</v>
      </c>
      <c r="S2791" s="2">
        <v>3662235.1906364732</v>
      </c>
      <c r="T2791" s="2">
        <v>6333772.5888413731</v>
      </c>
      <c r="U2791" s="2">
        <v>6607757.2568060402</v>
      </c>
      <c r="V2791" s="2">
        <v>6492596.5950731356</v>
      </c>
      <c r="W2791" s="2">
        <v>5164878.1157035967</v>
      </c>
      <c r="X2791" s="2">
        <v>4360361.2924065609</v>
      </c>
      <c r="Y2791" s="2">
        <v>5161933.4988797521</v>
      </c>
      <c r="Z2791" s="7">
        <f t="shared" si="344"/>
        <v>4880282.2344429912</v>
      </c>
      <c r="AA2791" s="7">
        <f t="shared" si="345"/>
        <v>5686883.2246184098</v>
      </c>
      <c r="AB2791" s="7">
        <f t="shared" si="346"/>
        <v>1422050.8979727554</v>
      </c>
      <c r="AC2791" s="7">
        <f t="shared" si="347"/>
        <v>919061.57062049909</v>
      </c>
      <c r="AD2791" s="7">
        <f t="shared" si="348"/>
        <v>711025.44898637768</v>
      </c>
      <c r="AE2791" s="7">
        <f t="shared" si="349"/>
        <v>375205.31503685168</v>
      </c>
      <c r="AF2791" s="8">
        <f t="shared" si="350"/>
        <v>1.1652775293368827</v>
      </c>
      <c r="AG2791" s="6">
        <f t="shared" si="351"/>
        <v>0.36468086991267973</v>
      </c>
    </row>
    <row r="2792" spans="1:33" x14ac:dyDescent="0.55000000000000004">
      <c r="A2792">
        <v>2791</v>
      </c>
      <c r="B2792" t="s">
        <v>631</v>
      </c>
      <c r="C2792" t="s">
        <v>10887</v>
      </c>
      <c r="D2792" t="s">
        <v>12516</v>
      </c>
      <c r="E2792" t="s">
        <v>12517</v>
      </c>
      <c r="F2792" t="s">
        <v>12518</v>
      </c>
      <c r="G2792" t="s">
        <v>12519</v>
      </c>
      <c r="H2792">
        <v>295</v>
      </c>
      <c r="I2792">
        <v>305</v>
      </c>
      <c r="J2792" t="s">
        <v>4126</v>
      </c>
      <c r="K2792" t="s">
        <v>1016</v>
      </c>
      <c r="L2792" t="s">
        <v>13516</v>
      </c>
      <c r="M2792">
        <v>296</v>
      </c>
      <c r="N2792" t="s">
        <v>20295</v>
      </c>
      <c r="O2792" t="s">
        <v>21391</v>
      </c>
      <c r="P2792" s="2">
        <v>120312703.99999999</v>
      </c>
      <c r="Q2792" s="2">
        <v>101480913.43763882</v>
      </c>
      <c r="R2792" s="2">
        <v>109337134.98620975</v>
      </c>
      <c r="S2792" s="2">
        <v>113396964.24114287</v>
      </c>
      <c r="T2792" s="2">
        <v>107327636.48623091</v>
      </c>
      <c r="U2792" s="2">
        <v>108522391.63239808</v>
      </c>
      <c r="V2792" s="2">
        <v>132783475.05672397</v>
      </c>
      <c r="W2792" s="2">
        <v>94558359.980723783</v>
      </c>
      <c r="X2792" s="2">
        <v>114291537.13918096</v>
      </c>
      <c r="Y2792" s="2">
        <v>115984465.84421608</v>
      </c>
      <c r="Z2792" s="7">
        <f t="shared" si="344"/>
        <v>111131929.16624786</v>
      </c>
      <c r="AA2792" s="7">
        <f t="shared" si="345"/>
        <v>112244644.35657896</v>
      </c>
      <c r="AB2792" s="7">
        <f t="shared" si="346"/>
        <v>7869358.3215981629</v>
      </c>
      <c r="AC2792" s="7">
        <f t="shared" si="347"/>
        <v>12576616.302610492</v>
      </c>
      <c r="AD2792" s="7">
        <f t="shared" si="348"/>
        <v>3934679.1607990814</v>
      </c>
      <c r="AE2792" s="7">
        <f t="shared" si="349"/>
        <v>5134382.105360684</v>
      </c>
      <c r="AF2792" s="8">
        <f t="shared" si="350"/>
        <v>1.0100125607346071</v>
      </c>
      <c r="AG2792" s="6">
        <f t="shared" si="351"/>
        <v>0.86769699628230601</v>
      </c>
    </row>
    <row r="2793" spans="1:33" x14ac:dyDescent="0.55000000000000004">
      <c r="A2793">
        <v>2792</v>
      </c>
      <c r="B2793" t="s">
        <v>4128</v>
      </c>
      <c r="C2793" t="s">
        <v>10887</v>
      </c>
      <c r="D2793" t="s">
        <v>21392</v>
      </c>
      <c r="E2793" t="s">
        <v>21393</v>
      </c>
      <c r="F2793" t="s">
        <v>21394</v>
      </c>
      <c r="G2793" t="s">
        <v>21395</v>
      </c>
      <c r="H2793">
        <v>807</v>
      </c>
      <c r="I2793">
        <v>817</v>
      </c>
      <c r="J2793" t="s">
        <v>4127</v>
      </c>
      <c r="K2793" t="s">
        <v>1016</v>
      </c>
      <c r="L2793" t="s">
        <v>13516</v>
      </c>
      <c r="M2793">
        <v>808</v>
      </c>
      <c r="N2793" t="s">
        <v>11907</v>
      </c>
      <c r="O2793" t="s">
        <v>21396</v>
      </c>
      <c r="P2793" s="2">
        <v>5042429.5</v>
      </c>
      <c r="Q2793" s="2">
        <v>3529943.7912709448</v>
      </c>
      <c r="R2793" s="2">
        <v>4377231.4946330925</v>
      </c>
      <c r="S2793" s="2">
        <v>4949342.5531933345</v>
      </c>
      <c r="T2793" s="2">
        <v>2747177.3579794718</v>
      </c>
      <c r="U2793" s="2">
        <v>4503699.904901321</v>
      </c>
      <c r="V2793" s="2">
        <v>2840828.2385358615</v>
      </c>
      <c r="W2793" s="2">
        <v>4182093.1565920808</v>
      </c>
      <c r="X2793" s="2">
        <v>3015724.5584144169</v>
      </c>
      <c r="Y2793" s="2">
        <v>9475832.1686579287</v>
      </c>
      <c r="Z2793" s="7">
        <f t="shared" si="344"/>
        <v>4474736.8347743433</v>
      </c>
      <c r="AA2793" s="7">
        <f t="shared" si="345"/>
        <v>4460892.5641801795</v>
      </c>
      <c r="AB2793" s="7">
        <f t="shared" si="346"/>
        <v>695141.88875736459</v>
      </c>
      <c r="AC2793" s="7">
        <f t="shared" si="347"/>
        <v>2564336.9360023048</v>
      </c>
      <c r="AD2793" s="7">
        <f t="shared" si="348"/>
        <v>347570.9443786823</v>
      </c>
      <c r="AE2793" s="7">
        <f t="shared" si="349"/>
        <v>1046886.1702962816</v>
      </c>
      <c r="AF2793" s="8">
        <f t="shared" si="350"/>
        <v>0.99690612630298692</v>
      </c>
      <c r="AG2793" s="6">
        <f t="shared" si="351"/>
        <v>0.99039057519077978</v>
      </c>
    </row>
    <row r="2794" spans="1:33" x14ac:dyDescent="0.55000000000000004">
      <c r="A2794">
        <v>2793</v>
      </c>
      <c r="B2794" t="s">
        <v>699</v>
      </c>
      <c r="C2794" t="s">
        <v>10887</v>
      </c>
      <c r="D2794" t="s">
        <v>12696</v>
      </c>
      <c r="E2794" t="s">
        <v>12697</v>
      </c>
      <c r="F2794" t="s">
        <v>12698</v>
      </c>
      <c r="G2794" t="s">
        <v>12699</v>
      </c>
      <c r="H2794">
        <v>1762</v>
      </c>
      <c r="I2794">
        <v>1769</v>
      </c>
      <c r="J2794" t="s">
        <v>4129</v>
      </c>
      <c r="K2794" t="s">
        <v>1016</v>
      </c>
      <c r="L2794" t="s">
        <v>13516</v>
      </c>
      <c r="M2794">
        <v>1763</v>
      </c>
      <c r="N2794" t="s">
        <v>21397</v>
      </c>
      <c r="O2794" t="s">
        <v>21398</v>
      </c>
      <c r="P2794" s="2">
        <v>4871366.5</v>
      </c>
      <c r="Q2794" s="2">
        <v>3134854.5929605528</v>
      </c>
      <c r="R2794" s="2">
        <v>2902851.1876049875</v>
      </c>
      <c r="S2794" s="2">
        <v>3298402.9699599179</v>
      </c>
      <c r="T2794" s="2">
        <v>3782156.52282866</v>
      </c>
      <c r="U2794" s="2">
        <v>2046399.7935247661</v>
      </c>
      <c r="V2794" s="2">
        <v>1314095.1350248898</v>
      </c>
      <c r="W2794" s="2">
        <v>3372330.5392121417</v>
      </c>
      <c r="X2794" s="2">
        <v>3533317.6826926759</v>
      </c>
      <c r="Y2794" s="2">
        <v>2088085.3667185933</v>
      </c>
      <c r="Z2794" s="7">
        <f t="shared" si="344"/>
        <v>3551868.8126313649</v>
      </c>
      <c r="AA2794" s="7">
        <f t="shared" si="345"/>
        <v>2689397.5066669546</v>
      </c>
      <c r="AB2794" s="7">
        <f t="shared" si="346"/>
        <v>894509.88766192552</v>
      </c>
      <c r="AC2794" s="7">
        <f t="shared" si="347"/>
        <v>1003912.348768257</v>
      </c>
      <c r="AD2794" s="7">
        <f t="shared" si="348"/>
        <v>447254.94383096276</v>
      </c>
      <c r="AE2794" s="7">
        <f t="shared" si="349"/>
        <v>409845.50016020233</v>
      </c>
      <c r="AF2794" s="8">
        <f t="shared" si="350"/>
        <v>0.75717816409850525</v>
      </c>
      <c r="AG2794" s="6">
        <f t="shared" si="351"/>
        <v>0.19731113602130473</v>
      </c>
    </row>
    <row r="2795" spans="1:33" x14ac:dyDescent="0.55000000000000004">
      <c r="A2795">
        <v>2794</v>
      </c>
      <c r="B2795" t="s">
        <v>973</v>
      </c>
      <c r="C2795" t="s">
        <v>10887</v>
      </c>
      <c r="D2795" t="s">
        <v>14793</v>
      </c>
      <c r="E2795" t="s">
        <v>14794</v>
      </c>
      <c r="F2795" t="s">
        <v>14795</v>
      </c>
      <c r="G2795" t="s">
        <v>14796</v>
      </c>
      <c r="H2795">
        <v>43</v>
      </c>
      <c r="I2795">
        <v>53</v>
      </c>
      <c r="J2795" t="s">
        <v>4130</v>
      </c>
      <c r="K2795" t="s">
        <v>1016</v>
      </c>
      <c r="L2795" t="s">
        <v>13516</v>
      </c>
      <c r="M2795">
        <v>44</v>
      </c>
      <c r="N2795" t="s">
        <v>13682</v>
      </c>
      <c r="O2795" t="s">
        <v>21399</v>
      </c>
      <c r="P2795" s="2">
        <v>1150579.75</v>
      </c>
      <c r="Q2795" s="2">
        <v>988141.38217013737</v>
      </c>
      <c r="R2795" s="2">
        <v>0</v>
      </c>
      <c r="S2795" s="2">
        <v>1879278.3820520453</v>
      </c>
      <c r="T2795" s="2">
        <v>1705748.8289565044</v>
      </c>
      <c r="U2795" s="2">
        <v>24927.091481224361</v>
      </c>
      <c r="V2795" s="2">
        <v>16859.106059211659</v>
      </c>
      <c r="W2795" s="2">
        <v>1517024.3490770452</v>
      </c>
      <c r="X2795" s="2">
        <v>1047569.9159476068</v>
      </c>
      <c r="Y2795" s="2">
        <v>0</v>
      </c>
      <c r="Z2795" s="7">
        <f t="shared" si="344"/>
        <v>1339333.1714073943</v>
      </c>
      <c r="AA2795" s="7">
        <f t="shared" si="345"/>
        <v>862425.85830431839</v>
      </c>
      <c r="AB2795" s="7">
        <f t="shared" si="346"/>
        <v>773706.31065516954</v>
      </c>
      <c r="AC2795" s="7">
        <f t="shared" si="347"/>
        <v>801270.71041664877</v>
      </c>
      <c r="AD2795" s="7">
        <f t="shared" si="348"/>
        <v>386853.15532758477</v>
      </c>
      <c r="AE2795" s="7">
        <f t="shared" si="349"/>
        <v>327117.39772636193</v>
      </c>
      <c r="AF2795" s="8">
        <f t="shared" si="350"/>
        <v>0.64392182372222329</v>
      </c>
      <c r="AG2795" s="6">
        <f t="shared" si="351"/>
        <v>0.59088325837499489</v>
      </c>
    </row>
    <row r="2796" spans="1:33" x14ac:dyDescent="0.55000000000000004">
      <c r="A2796">
        <v>2795</v>
      </c>
      <c r="B2796" t="s">
        <v>4132</v>
      </c>
      <c r="C2796" t="s">
        <v>10887</v>
      </c>
      <c r="D2796" t="s">
        <v>21400</v>
      </c>
      <c r="E2796" t="s">
        <v>21401</v>
      </c>
      <c r="F2796" t="s">
        <v>21402</v>
      </c>
      <c r="G2796" t="s">
        <v>21403</v>
      </c>
      <c r="H2796">
        <v>354</v>
      </c>
      <c r="I2796">
        <v>375</v>
      </c>
      <c r="J2796" t="s">
        <v>4131</v>
      </c>
      <c r="K2796" t="s">
        <v>1219</v>
      </c>
      <c r="L2796" t="s">
        <v>21404</v>
      </c>
      <c r="M2796" t="s">
        <v>21405</v>
      </c>
      <c r="N2796" t="s">
        <v>21406</v>
      </c>
      <c r="O2796" t="s">
        <v>21407</v>
      </c>
      <c r="P2796" s="2">
        <v>4559564</v>
      </c>
      <c r="Q2796" s="2">
        <v>4462324.8905575089</v>
      </c>
      <c r="R2796" s="2">
        <v>4577151.6389795458</v>
      </c>
      <c r="S2796" s="2">
        <v>4514385.7561322255</v>
      </c>
      <c r="T2796" s="2">
        <v>3811447.0868676226</v>
      </c>
      <c r="U2796" s="2">
        <v>3396700.7923032781</v>
      </c>
      <c r="V2796" s="2">
        <v>2884957.3495778483</v>
      </c>
      <c r="W2796" s="2">
        <v>3041397.2563821399</v>
      </c>
      <c r="X2796" s="2">
        <v>3111762.8353658156</v>
      </c>
      <c r="Y2796" s="2">
        <v>4466371.3780985391</v>
      </c>
      <c r="Z2796" s="7">
        <f t="shared" si="344"/>
        <v>4528356.5714173205</v>
      </c>
      <c r="AA2796" s="7">
        <f t="shared" si="345"/>
        <v>3452106.1164325401</v>
      </c>
      <c r="AB2796" s="7">
        <f t="shared" si="346"/>
        <v>51349.225161461538</v>
      </c>
      <c r="AC2796" s="7">
        <f t="shared" si="347"/>
        <v>594491.84089160606</v>
      </c>
      <c r="AD2796" s="7">
        <f t="shared" si="348"/>
        <v>25674.612580730769</v>
      </c>
      <c r="AE2796" s="7">
        <f t="shared" si="349"/>
        <v>242700.27773871305</v>
      </c>
      <c r="AF2796" s="8">
        <f t="shared" si="350"/>
        <v>0.76233089466099024</v>
      </c>
      <c r="AG2796" s="6">
        <f t="shared" si="351"/>
        <v>6.6074486563411604E-3</v>
      </c>
    </row>
    <row r="2797" spans="1:33" x14ac:dyDescent="0.55000000000000004">
      <c r="A2797">
        <v>2796</v>
      </c>
      <c r="B2797" t="s">
        <v>4132</v>
      </c>
      <c r="C2797" t="s">
        <v>10887</v>
      </c>
      <c r="D2797" t="s">
        <v>21400</v>
      </c>
      <c r="E2797" t="s">
        <v>21401</v>
      </c>
      <c r="F2797" t="s">
        <v>21402</v>
      </c>
      <c r="G2797" t="s">
        <v>21403</v>
      </c>
      <c r="H2797">
        <v>354</v>
      </c>
      <c r="I2797">
        <v>375</v>
      </c>
      <c r="J2797" t="s">
        <v>4131</v>
      </c>
      <c r="K2797" t="s">
        <v>1016</v>
      </c>
      <c r="L2797" t="s">
        <v>13516</v>
      </c>
      <c r="M2797">
        <v>355</v>
      </c>
      <c r="N2797" t="s">
        <v>17064</v>
      </c>
      <c r="O2797" t="s">
        <v>21408</v>
      </c>
      <c r="P2797" s="2">
        <v>6516248.5</v>
      </c>
      <c r="Q2797" s="2">
        <v>6539886.6458889246</v>
      </c>
      <c r="R2797" s="2">
        <v>6873042.3691427531</v>
      </c>
      <c r="S2797" s="2">
        <v>6653661.1652606297</v>
      </c>
      <c r="T2797" s="2">
        <v>6043247.951492914</v>
      </c>
      <c r="U2797" s="2">
        <v>6268119.0694202343</v>
      </c>
      <c r="V2797" s="2">
        <v>5885242.4188852292</v>
      </c>
      <c r="W2797" s="2">
        <v>4513966.5109573165</v>
      </c>
      <c r="X2797" s="2">
        <v>5238522.1277773771</v>
      </c>
      <c r="Y2797" s="2">
        <v>7092983.0743867168</v>
      </c>
      <c r="Z2797" s="7">
        <f t="shared" si="344"/>
        <v>6645709.6700730771</v>
      </c>
      <c r="AA2797" s="7">
        <f t="shared" si="345"/>
        <v>5840346.8588199643</v>
      </c>
      <c r="AB2797" s="7">
        <f t="shared" si="346"/>
        <v>162994.97880424766</v>
      </c>
      <c r="AC2797" s="7">
        <f t="shared" si="347"/>
        <v>885070.4888903976</v>
      </c>
      <c r="AD2797" s="7">
        <f t="shared" si="348"/>
        <v>81497.489402123829</v>
      </c>
      <c r="AE2797" s="7">
        <f t="shared" si="349"/>
        <v>361328.51402952033</v>
      </c>
      <c r="AF2797" s="8">
        <f t="shared" si="350"/>
        <v>0.87881462609180505</v>
      </c>
      <c r="AG2797" s="6">
        <f t="shared" si="351"/>
        <v>7.6766529029183586E-2</v>
      </c>
    </row>
    <row r="2798" spans="1:33" x14ac:dyDescent="0.55000000000000004">
      <c r="A2798">
        <v>2797</v>
      </c>
      <c r="B2798" t="s">
        <v>4135</v>
      </c>
      <c r="C2798" t="s">
        <v>10887</v>
      </c>
      <c r="D2798" t="s">
        <v>21409</v>
      </c>
      <c r="E2798" t="s">
        <v>21410</v>
      </c>
      <c r="F2798" t="s">
        <v>21411</v>
      </c>
      <c r="G2798" t="s">
        <v>21412</v>
      </c>
      <c r="H2798">
        <v>296</v>
      </c>
      <c r="I2798">
        <v>313</v>
      </c>
      <c r="J2798" t="s">
        <v>4133</v>
      </c>
      <c r="K2798" t="s">
        <v>4134</v>
      </c>
      <c r="L2798" t="s">
        <v>21413</v>
      </c>
      <c r="M2798" t="s">
        <v>21414</v>
      </c>
      <c r="N2798" t="s">
        <v>21415</v>
      </c>
      <c r="O2798" t="s">
        <v>21416</v>
      </c>
      <c r="P2798" s="2">
        <v>3192258.5</v>
      </c>
      <c r="Q2798" s="2">
        <v>3202844.25398611</v>
      </c>
      <c r="R2798" s="2">
        <v>3440344.1343086185</v>
      </c>
      <c r="S2798" s="2">
        <v>3250114.881520953</v>
      </c>
      <c r="T2798" s="2">
        <v>3336721.2552842232</v>
      </c>
      <c r="U2798" s="2">
        <v>3238817.4552560011</v>
      </c>
      <c r="V2798" s="2">
        <v>3099340.113200868</v>
      </c>
      <c r="W2798" s="2">
        <v>3257432.1768678119</v>
      </c>
      <c r="X2798" s="2">
        <v>2760905.7068413096</v>
      </c>
      <c r="Y2798" s="2">
        <v>4051715.3175286623</v>
      </c>
      <c r="Z2798" s="7">
        <f t="shared" si="344"/>
        <v>3271390.4424539204</v>
      </c>
      <c r="AA2798" s="7">
        <f t="shared" si="345"/>
        <v>3290822.0041631456</v>
      </c>
      <c r="AB2798" s="7">
        <f t="shared" si="346"/>
        <v>115410.05697705298</v>
      </c>
      <c r="AC2798" s="7">
        <f t="shared" si="347"/>
        <v>424820.27399489592</v>
      </c>
      <c r="AD2798" s="7">
        <f t="shared" si="348"/>
        <v>57705.028488526492</v>
      </c>
      <c r="AE2798" s="7">
        <f t="shared" si="349"/>
        <v>173432.15061280614</v>
      </c>
      <c r="AF2798" s="8">
        <f t="shared" si="350"/>
        <v>1.0059398479181987</v>
      </c>
      <c r="AG2798" s="6">
        <f t="shared" si="351"/>
        <v>0.91877591488019728</v>
      </c>
    </row>
    <row r="2799" spans="1:33" x14ac:dyDescent="0.55000000000000004">
      <c r="A2799">
        <v>2798</v>
      </c>
      <c r="B2799" t="s">
        <v>4135</v>
      </c>
      <c r="C2799" t="s">
        <v>10887</v>
      </c>
      <c r="D2799" t="s">
        <v>21409</v>
      </c>
      <c r="E2799" t="s">
        <v>21410</v>
      </c>
      <c r="F2799" t="s">
        <v>21411</v>
      </c>
      <c r="G2799" t="s">
        <v>21412</v>
      </c>
      <c r="H2799">
        <v>296</v>
      </c>
      <c r="I2799">
        <v>313</v>
      </c>
      <c r="J2799" t="s">
        <v>4133</v>
      </c>
      <c r="K2799" t="s">
        <v>17</v>
      </c>
      <c r="L2799" t="s">
        <v>10923</v>
      </c>
      <c r="M2799">
        <v>306</v>
      </c>
      <c r="N2799" t="s">
        <v>16903</v>
      </c>
      <c r="O2799" t="s">
        <v>21417</v>
      </c>
      <c r="P2799" s="2">
        <v>6328527</v>
      </c>
      <c r="Q2799" s="2">
        <v>6510140.0284555275</v>
      </c>
      <c r="R2799" s="2">
        <v>6814320.6512372373</v>
      </c>
      <c r="S2799" s="2">
        <v>6416744.6563088475</v>
      </c>
      <c r="T2799" s="2">
        <v>6873000.924456764</v>
      </c>
      <c r="U2799" s="2">
        <v>7439689.6629830906</v>
      </c>
      <c r="V2799" s="2">
        <v>7040426.3524209922</v>
      </c>
      <c r="W2799" s="2">
        <v>6094762.9741373966</v>
      </c>
      <c r="X2799" s="2">
        <v>6216467.7463187547</v>
      </c>
      <c r="Y2799" s="2">
        <v>8298534.5262008719</v>
      </c>
      <c r="Z2799" s="7">
        <f t="shared" si="344"/>
        <v>6517433.0840004031</v>
      </c>
      <c r="AA2799" s="7">
        <f t="shared" si="345"/>
        <v>6993813.6977529777</v>
      </c>
      <c r="AB2799" s="7">
        <f t="shared" si="346"/>
        <v>211359.94912498706</v>
      </c>
      <c r="AC2799" s="7">
        <f t="shared" si="347"/>
        <v>816140.82291811786</v>
      </c>
      <c r="AD2799" s="7">
        <f t="shared" si="348"/>
        <v>105679.97456249353</v>
      </c>
      <c r="AE2799" s="7">
        <f t="shared" si="349"/>
        <v>333188.095734092</v>
      </c>
      <c r="AF2799" s="8">
        <f t="shared" si="350"/>
        <v>1.0730932880495601</v>
      </c>
      <c r="AG2799" s="6">
        <f t="shared" si="351"/>
        <v>0.22220128646122489</v>
      </c>
    </row>
    <row r="2800" spans="1:33" x14ac:dyDescent="0.55000000000000004">
      <c r="A2800">
        <v>2799</v>
      </c>
      <c r="B2800" t="s">
        <v>3703</v>
      </c>
      <c r="C2800" t="s">
        <v>10887</v>
      </c>
      <c r="D2800" t="s">
        <v>20271</v>
      </c>
      <c r="E2800" t="s">
        <v>20272</v>
      </c>
      <c r="F2800" t="s">
        <v>20273</v>
      </c>
      <c r="G2800" t="s">
        <v>20274</v>
      </c>
      <c r="H2800">
        <v>521</v>
      </c>
      <c r="I2800">
        <v>531</v>
      </c>
      <c r="J2800" t="s">
        <v>4136</v>
      </c>
      <c r="K2800" t="s">
        <v>1016</v>
      </c>
      <c r="L2800" t="s">
        <v>13516</v>
      </c>
      <c r="M2800">
        <v>522</v>
      </c>
      <c r="N2800" t="s">
        <v>17981</v>
      </c>
      <c r="O2800" t="s">
        <v>21418</v>
      </c>
      <c r="P2800" s="2">
        <v>586392640</v>
      </c>
      <c r="Q2800" s="2">
        <v>581673285.10642564</v>
      </c>
      <c r="R2800" s="2">
        <v>656195868.77888787</v>
      </c>
      <c r="S2800" s="2">
        <v>567612723.4031502</v>
      </c>
      <c r="T2800" s="2">
        <v>819368854.69583154</v>
      </c>
      <c r="U2800" s="2">
        <v>600488097.27023268</v>
      </c>
      <c r="V2800" s="2">
        <v>440902374.80935502</v>
      </c>
      <c r="W2800" s="2">
        <v>575918492.20464063</v>
      </c>
      <c r="X2800" s="2">
        <v>650078345.18573749</v>
      </c>
      <c r="Y2800" s="2">
        <v>209445821.61526427</v>
      </c>
      <c r="Z2800" s="7">
        <f t="shared" si="344"/>
        <v>597968629.3221159</v>
      </c>
      <c r="AA2800" s="7">
        <f t="shared" si="345"/>
        <v>549366997.6301769</v>
      </c>
      <c r="AB2800" s="7">
        <f t="shared" si="346"/>
        <v>39629257.755732819</v>
      </c>
      <c r="AC2800" s="7">
        <f t="shared" si="347"/>
        <v>206723538.73951066</v>
      </c>
      <c r="AD2800" s="7">
        <f t="shared" si="348"/>
        <v>19814628.87786641</v>
      </c>
      <c r="AE2800" s="7">
        <f t="shared" si="349"/>
        <v>84394531.289045393</v>
      </c>
      <c r="AF2800" s="8">
        <f t="shared" si="350"/>
        <v>0.91872210462439141</v>
      </c>
      <c r="AG2800" s="6">
        <f t="shared" si="351"/>
        <v>0.59697101257878993</v>
      </c>
    </row>
    <row r="2801" spans="1:33" x14ac:dyDescent="0.55000000000000004">
      <c r="A2801">
        <v>2800</v>
      </c>
      <c r="B2801" t="s">
        <v>3703</v>
      </c>
      <c r="C2801" t="s">
        <v>10887</v>
      </c>
      <c r="D2801" t="s">
        <v>20271</v>
      </c>
      <c r="E2801" t="s">
        <v>20272</v>
      </c>
      <c r="F2801" t="s">
        <v>20273</v>
      </c>
      <c r="G2801" t="s">
        <v>20274</v>
      </c>
      <c r="H2801">
        <v>521</v>
      </c>
      <c r="I2801">
        <v>531</v>
      </c>
      <c r="J2801" t="s">
        <v>4136</v>
      </c>
      <c r="K2801" t="s">
        <v>26</v>
      </c>
      <c r="L2801" t="s">
        <v>10944</v>
      </c>
      <c r="M2801">
        <v>524</v>
      </c>
      <c r="N2801" t="s">
        <v>21419</v>
      </c>
      <c r="O2801" t="s">
        <v>21420</v>
      </c>
      <c r="P2801" s="2">
        <v>96108848</v>
      </c>
      <c r="Q2801" s="2">
        <v>95653507.933414444</v>
      </c>
      <c r="R2801" s="2">
        <v>91874002.966154948</v>
      </c>
      <c r="S2801" s="2">
        <v>84844218.646798924</v>
      </c>
      <c r="T2801" s="2">
        <v>131512402.87261686</v>
      </c>
      <c r="U2801" s="2">
        <v>794491.4712244306</v>
      </c>
      <c r="V2801" s="2">
        <v>57199470.501504257</v>
      </c>
      <c r="W2801" s="2">
        <v>107911828.65604714</v>
      </c>
      <c r="X2801" s="2">
        <v>116504676.72464561</v>
      </c>
      <c r="Y2801" s="2">
        <v>27943419.400102511</v>
      </c>
      <c r="Z2801" s="7">
        <f t="shared" si="344"/>
        <v>92120144.386592075</v>
      </c>
      <c r="AA2801" s="7">
        <f t="shared" si="345"/>
        <v>73644381.60435681</v>
      </c>
      <c r="AB2801" s="7">
        <f t="shared" si="346"/>
        <v>5208777.7017730987</v>
      </c>
      <c r="AC2801" s="7">
        <f t="shared" si="347"/>
        <v>52964309.210500047</v>
      </c>
      <c r="AD2801" s="7">
        <f t="shared" si="348"/>
        <v>2604388.8508865493</v>
      </c>
      <c r="AE2801" s="7">
        <f t="shared" si="349"/>
        <v>21622588.690786079</v>
      </c>
      <c r="AF2801" s="8">
        <f t="shared" si="350"/>
        <v>0.79943840833879132</v>
      </c>
      <c r="AG2801" s="6">
        <f t="shared" si="351"/>
        <v>0.43394019762066899</v>
      </c>
    </row>
    <row r="2802" spans="1:33" x14ac:dyDescent="0.55000000000000004">
      <c r="A2802">
        <v>2801</v>
      </c>
      <c r="B2802" t="s">
        <v>856</v>
      </c>
      <c r="C2802" t="s">
        <v>10887</v>
      </c>
      <c r="D2802" t="s">
        <v>13083</v>
      </c>
      <c r="E2802" t="s">
        <v>13084</v>
      </c>
      <c r="F2802" t="s">
        <v>13085</v>
      </c>
      <c r="G2802" t="s">
        <v>13086</v>
      </c>
      <c r="H2802">
        <v>130</v>
      </c>
      <c r="I2802">
        <v>138</v>
      </c>
      <c r="J2802" t="s">
        <v>4137</v>
      </c>
      <c r="K2802" t="s">
        <v>1016</v>
      </c>
      <c r="L2802" t="s">
        <v>13516</v>
      </c>
      <c r="M2802">
        <v>131</v>
      </c>
      <c r="N2802" t="s">
        <v>12179</v>
      </c>
      <c r="O2802" t="s">
        <v>21421</v>
      </c>
      <c r="P2802" s="2">
        <v>2126645</v>
      </c>
      <c r="Q2802" s="2">
        <v>2223038.0741349296</v>
      </c>
      <c r="R2802" s="2">
        <v>2856484.5428802595</v>
      </c>
      <c r="S2802" s="2">
        <v>1996842.4231106534</v>
      </c>
      <c r="T2802" s="2">
        <v>2255073.9309038878</v>
      </c>
      <c r="U2802" s="2">
        <v>2376026.5968700624</v>
      </c>
      <c r="V2802" s="2">
        <v>2731083.4784339876</v>
      </c>
      <c r="W2802" s="2">
        <v>1624729.62307596</v>
      </c>
      <c r="X2802" s="2">
        <v>1790112.486051667</v>
      </c>
      <c r="Y2802" s="2">
        <v>2464760.0280906986</v>
      </c>
      <c r="Z2802" s="7">
        <f t="shared" si="344"/>
        <v>2300752.5100314603</v>
      </c>
      <c r="AA2802" s="7">
        <f t="shared" si="345"/>
        <v>2206964.3572377106</v>
      </c>
      <c r="AB2802" s="7">
        <f t="shared" si="346"/>
        <v>381904.17291189282</v>
      </c>
      <c r="AC2802" s="7">
        <f t="shared" si="347"/>
        <v>420670.60777707119</v>
      </c>
      <c r="AD2802" s="7">
        <f t="shared" si="348"/>
        <v>190952.08645594641</v>
      </c>
      <c r="AE2802" s="7">
        <f t="shared" si="349"/>
        <v>171738.05647338356</v>
      </c>
      <c r="AF2802" s="8">
        <f t="shared" si="350"/>
        <v>0.95923587939822907</v>
      </c>
      <c r="AG2802" s="6">
        <f t="shared" si="351"/>
        <v>0.72568136313268283</v>
      </c>
    </row>
    <row r="2803" spans="1:33" x14ac:dyDescent="0.55000000000000004">
      <c r="A2803">
        <v>2802</v>
      </c>
      <c r="B2803" t="s">
        <v>856</v>
      </c>
      <c r="C2803" t="s">
        <v>10887</v>
      </c>
      <c r="D2803" t="s">
        <v>13083</v>
      </c>
      <c r="E2803" t="s">
        <v>13084</v>
      </c>
      <c r="F2803" t="s">
        <v>13085</v>
      </c>
      <c r="G2803" t="s">
        <v>13086</v>
      </c>
      <c r="H2803">
        <v>130</v>
      </c>
      <c r="I2803">
        <v>138</v>
      </c>
      <c r="J2803" t="s">
        <v>4137</v>
      </c>
      <c r="K2803" t="s">
        <v>84</v>
      </c>
      <c r="L2803" t="s">
        <v>11088</v>
      </c>
      <c r="M2803">
        <v>134</v>
      </c>
      <c r="N2803" t="s">
        <v>21422</v>
      </c>
      <c r="O2803" t="s">
        <v>21423</v>
      </c>
      <c r="P2803" s="2">
        <v>1664846.375</v>
      </c>
      <c r="Q2803" s="2">
        <v>2249897.4042542819</v>
      </c>
      <c r="R2803" s="2">
        <v>2157361.5917026065</v>
      </c>
      <c r="S2803" s="2">
        <v>2491663.1642184784</v>
      </c>
      <c r="T2803" s="2">
        <v>1947815.9186799375</v>
      </c>
      <c r="U2803" s="2">
        <v>1710991.2733331944</v>
      </c>
      <c r="V2803" s="2">
        <v>1988116.7757568141</v>
      </c>
      <c r="W2803" s="2">
        <v>3021895.0780431996</v>
      </c>
      <c r="X2803" s="2">
        <v>2191037.1648383667</v>
      </c>
      <c r="Y2803" s="2">
        <v>2481671.6540503232</v>
      </c>
      <c r="Z2803" s="7">
        <f t="shared" si="344"/>
        <v>2140942.1337938416</v>
      </c>
      <c r="AA2803" s="7">
        <f t="shared" si="345"/>
        <v>2223587.9774503056</v>
      </c>
      <c r="AB2803" s="7">
        <f t="shared" si="346"/>
        <v>347281.47195165791</v>
      </c>
      <c r="AC2803" s="7">
        <f t="shared" si="347"/>
        <v>468873.81302078912</v>
      </c>
      <c r="AD2803" s="7">
        <f t="shared" si="348"/>
        <v>173640.73597582895</v>
      </c>
      <c r="AE2803" s="7">
        <f t="shared" si="349"/>
        <v>191416.93260901014</v>
      </c>
      <c r="AF2803" s="8">
        <f t="shared" si="350"/>
        <v>1.0386025583559384</v>
      </c>
      <c r="AG2803" s="6">
        <f t="shared" si="351"/>
        <v>0.75752147396654179</v>
      </c>
    </row>
    <row r="2804" spans="1:33" x14ac:dyDescent="0.55000000000000004">
      <c r="A2804">
        <v>2803</v>
      </c>
      <c r="B2804" t="s">
        <v>4139</v>
      </c>
      <c r="C2804" t="s">
        <v>10887</v>
      </c>
      <c r="D2804" t="s">
        <v>21424</v>
      </c>
      <c r="E2804" t="s">
        <v>21425</v>
      </c>
      <c r="F2804" t="s">
        <v>21426</v>
      </c>
      <c r="G2804" t="s">
        <v>21427</v>
      </c>
      <c r="H2804">
        <v>762</v>
      </c>
      <c r="I2804">
        <v>776</v>
      </c>
      <c r="J2804" t="s">
        <v>4138</v>
      </c>
      <c r="K2804" t="s">
        <v>84</v>
      </c>
      <c r="L2804" t="s">
        <v>11088</v>
      </c>
      <c r="M2804">
        <v>766</v>
      </c>
      <c r="N2804" t="s">
        <v>20122</v>
      </c>
      <c r="O2804" t="s">
        <v>21428</v>
      </c>
      <c r="P2804" s="2">
        <v>522911.87500000006</v>
      </c>
      <c r="Q2804" s="2">
        <v>684426.20456481178</v>
      </c>
      <c r="R2804" s="2">
        <v>309713.75419019605</v>
      </c>
      <c r="S2804" s="2">
        <v>180146.08092621714</v>
      </c>
      <c r="T2804" s="2">
        <v>11957.792191620982</v>
      </c>
      <c r="U2804" s="2">
        <v>815244.77978367766</v>
      </c>
      <c r="V2804" s="2">
        <v>392029.86935197649</v>
      </c>
      <c r="W2804" s="2">
        <v>717922.86359794775</v>
      </c>
      <c r="X2804" s="2">
        <v>619555.19874285534</v>
      </c>
      <c r="Y2804" s="2">
        <v>838990.29820569628</v>
      </c>
      <c r="Z2804" s="7">
        <f t="shared" si="344"/>
        <v>424299.47867030627</v>
      </c>
      <c r="AA2804" s="7">
        <f t="shared" si="345"/>
        <v>565950.13364562904</v>
      </c>
      <c r="AB2804" s="7">
        <f t="shared" si="346"/>
        <v>223704.48372730112</v>
      </c>
      <c r="AC2804" s="7">
        <f t="shared" si="347"/>
        <v>316172.02230146492</v>
      </c>
      <c r="AD2804" s="7">
        <f t="shared" si="348"/>
        <v>111852.24186365056</v>
      </c>
      <c r="AE2804" s="7">
        <f t="shared" si="349"/>
        <v>129076.68759707543</v>
      </c>
      <c r="AF2804" s="8">
        <f t="shared" si="350"/>
        <v>1.3338459321685607</v>
      </c>
      <c r="AG2804" s="6">
        <f t="shared" si="351"/>
        <v>0.43124430560275706</v>
      </c>
    </row>
    <row r="2805" spans="1:33" x14ac:dyDescent="0.55000000000000004">
      <c r="A2805">
        <v>2804</v>
      </c>
      <c r="B2805" t="s">
        <v>4141</v>
      </c>
      <c r="C2805" t="s">
        <v>10887</v>
      </c>
      <c r="D2805" t="s">
        <v>21429</v>
      </c>
      <c r="E2805" t="s">
        <v>21430</v>
      </c>
      <c r="F2805" t="s">
        <v>21431</v>
      </c>
      <c r="G2805" t="s">
        <v>21432</v>
      </c>
      <c r="H2805">
        <v>655</v>
      </c>
      <c r="I2805">
        <v>674</v>
      </c>
      <c r="J2805" t="s">
        <v>4140</v>
      </c>
      <c r="K2805" t="s">
        <v>100</v>
      </c>
      <c r="L2805" t="s">
        <v>10901</v>
      </c>
      <c r="M2805">
        <v>669</v>
      </c>
      <c r="N2805" t="s">
        <v>18046</v>
      </c>
      <c r="O2805" t="s">
        <v>21433</v>
      </c>
      <c r="P2805" s="2">
        <v>1921689.1250000002</v>
      </c>
      <c r="Q2805" s="2">
        <v>1866758.8938199671</v>
      </c>
      <c r="R2805" s="2">
        <v>1491804.0461455118</v>
      </c>
      <c r="S2805" s="2">
        <v>1284061.7080295109</v>
      </c>
      <c r="T2805" s="2">
        <v>1946701.5419941309</v>
      </c>
      <c r="U2805" s="2">
        <v>10293.802569508014</v>
      </c>
      <c r="V2805" s="2">
        <v>0</v>
      </c>
      <c r="W2805" s="2">
        <v>1236952.6077493906</v>
      </c>
      <c r="X2805" s="2">
        <v>1635571.0833446085</v>
      </c>
      <c r="Y2805" s="2">
        <v>0</v>
      </c>
      <c r="Z2805" s="7">
        <f t="shared" si="344"/>
        <v>1641078.4432487474</v>
      </c>
      <c r="AA2805" s="7">
        <f t="shared" si="345"/>
        <v>1207379.7589144097</v>
      </c>
      <c r="AB2805" s="7">
        <f t="shared" si="346"/>
        <v>305187.27329301176</v>
      </c>
      <c r="AC2805" s="7">
        <f t="shared" si="347"/>
        <v>906368.76518351992</v>
      </c>
      <c r="AD2805" s="7">
        <f t="shared" si="348"/>
        <v>152593.63664650588</v>
      </c>
      <c r="AE2805" s="7">
        <f t="shared" si="349"/>
        <v>370023.49891601451</v>
      </c>
      <c r="AF2805" s="8">
        <f t="shared" si="350"/>
        <v>0.73572336769242441</v>
      </c>
      <c r="AG2805" s="6">
        <f t="shared" si="351"/>
        <v>7.792976377341862E-2</v>
      </c>
    </row>
    <row r="2806" spans="1:33" x14ac:dyDescent="0.55000000000000004">
      <c r="A2806">
        <v>2805</v>
      </c>
      <c r="B2806" t="s">
        <v>4143</v>
      </c>
      <c r="C2806" t="s">
        <v>10887</v>
      </c>
      <c r="D2806" t="s">
        <v>21434</v>
      </c>
      <c r="E2806" t="s">
        <v>21435</v>
      </c>
      <c r="F2806" t="s">
        <v>21436</v>
      </c>
      <c r="G2806" t="s">
        <v>21435</v>
      </c>
      <c r="H2806">
        <v>99</v>
      </c>
      <c r="I2806">
        <v>108</v>
      </c>
      <c r="J2806" t="s">
        <v>4142</v>
      </c>
      <c r="K2806" t="s">
        <v>1016</v>
      </c>
      <c r="L2806" t="s">
        <v>13516</v>
      </c>
      <c r="M2806">
        <v>100</v>
      </c>
      <c r="N2806" t="s">
        <v>13861</v>
      </c>
      <c r="O2806" t="s">
        <v>21437</v>
      </c>
      <c r="P2806" s="2">
        <v>12868828</v>
      </c>
      <c r="Q2806" s="2">
        <v>8797325.5350969601</v>
      </c>
      <c r="R2806" s="2">
        <v>12170427.966014275</v>
      </c>
      <c r="S2806" s="2">
        <v>9724810.4318887293</v>
      </c>
      <c r="T2806" s="2">
        <v>16647775.112025797</v>
      </c>
      <c r="U2806" s="2">
        <v>13099956.813663948</v>
      </c>
      <c r="V2806" s="2">
        <v>15490440.660496499</v>
      </c>
      <c r="W2806" s="2">
        <v>11905299.80692005</v>
      </c>
      <c r="X2806" s="2">
        <v>16157413.593179392</v>
      </c>
      <c r="Y2806" s="2">
        <v>12023749.495144829</v>
      </c>
      <c r="Z2806" s="7">
        <f t="shared" si="344"/>
        <v>10890347.98324999</v>
      </c>
      <c r="AA2806" s="7">
        <f t="shared" si="345"/>
        <v>14220772.580238419</v>
      </c>
      <c r="AB2806" s="7">
        <f t="shared" si="346"/>
        <v>1940121.0177940575</v>
      </c>
      <c r="AC2806" s="7">
        <f t="shared" si="347"/>
        <v>2130611.617322512</v>
      </c>
      <c r="AD2806" s="7">
        <f t="shared" si="348"/>
        <v>970060.50889702875</v>
      </c>
      <c r="AE2806" s="7">
        <f t="shared" si="349"/>
        <v>869818.55041436187</v>
      </c>
      <c r="AF2806" s="8">
        <f t="shared" si="350"/>
        <v>1.3058143414802559</v>
      </c>
      <c r="AG2806" s="6">
        <f t="shared" si="351"/>
        <v>3.7607698745915456E-2</v>
      </c>
    </row>
    <row r="2807" spans="1:33" x14ac:dyDescent="0.55000000000000004">
      <c r="A2807">
        <v>2806</v>
      </c>
      <c r="B2807" t="s">
        <v>1399</v>
      </c>
      <c r="C2807" t="s">
        <v>10887</v>
      </c>
      <c r="D2807" t="s">
        <v>14479</v>
      </c>
      <c r="E2807" t="s">
        <v>14480</v>
      </c>
      <c r="F2807" t="s">
        <v>14481</v>
      </c>
      <c r="G2807" t="s">
        <v>14482</v>
      </c>
      <c r="H2807">
        <v>844</v>
      </c>
      <c r="I2807">
        <v>860</v>
      </c>
      <c r="J2807" t="s">
        <v>4144</v>
      </c>
      <c r="K2807" t="s">
        <v>1016</v>
      </c>
      <c r="L2807" t="s">
        <v>13516</v>
      </c>
      <c r="M2807">
        <v>845</v>
      </c>
      <c r="N2807" t="s">
        <v>21438</v>
      </c>
      <c r="O2807" t="s">
        <v>21439</v>
      </c>
      <c r="P2807" s="2">
        <v>6070467</v>
      </c>
      <c r="Q2807" s="2">
        <v>4213045.2225860227</v>
      </c>
      <c r="R2807" s="2">
        <v>5615244.787676624</v>
      </c>
      <c r="S2807" s="2">
        <v>4811291.6781424498</v>
      </c>
      <c r="T2807" s="2">
        <v>4399386.4544459302</v>
      </c>
      <c r="U2807" s="2">
        <v>4998320.3878483279</v>
      </c>
      <c r="V2807" s="2">
        <v>5598770.8515185816</v>
      </c>
      <c r="W2807" s="2">
        <v>3992066.3531054147</v>
      </c>
      <c r="X2807" s="2">
        <v>4712665.1396823628</v>
      </c>
      <c r="Y2807" s="2">
        <v>5599710.0874090819</v>
      </c>
      <c r="Z2807" s="7">
        <f t="shared" si="344"/>
        <v>5177512.1721012741</v>
      </c>
      <c r="AA2807" s="7">
        <f t="shared" si="345"/>
        <v>4883486.5456682835</v>
      </c>
      <c r="AB2807" s="7">
        <f t="shared" si="346"/>
        <v>827303.27254857903</v>
      </c>
      <c r="AC2807" s="7">
        <f t="shared" si="347"/>
        <v>647449.98602558102</v>
      </c>
      <c r="AD2807" s="7">
        <f t="shared" si="348"/>
        <v>413651.63627428951</v>
      </c>
      <c r="AE2807" s="7">
        <f t="shared" si="349"/>
        <v>264320.34995579545</v>
      </c>
      <c r="AF2807" s="8">
        <f t="shared" si="350"/>
        <v>0.94321102169158944</v>
      </c>
      <c r="AG2807" s="6">
        <f t="shared" si="351"/>
        <v>0.57340342805108691</v>
      </c>
    </row>
    <row r="2808" spans="1:33" x14ac:dyDescent="0.55000000000000004">
      <c r="A2808">
        <v>2807</v>
      </c>
      <c r="B2808" t="s">
        <v>4146</v>
      </c>
      <c r="C2808" t="s">
        <v>10887</v>
      </c>
      <c r="D2808" t="s">
        <v>21440</v>
      </c>
      <c r="E2808" t="s">
        <v>21441</v>
      </c>
      <c r="F2808" t="s">
        <v>21442</v>
      </c>
      <c r="G2808" t="s">
        <v>21443</v>
      </c>
      <c r="H2808">
        <v>9</v>
      </c>
      <c r="I2808">
        <v>23</v>
      </c>
      <c r="J2808" t="s">
        <v>4145</v>
      </c>
      <c r="K2808" t="s">
        <v>5</v>
      </c>
      <c r="L2808" t="s">
        <v>10900</v>
      </c>
      <c r="M2808">
        <v>17</v>
      </c>
      <c r="N2808" t="s">
        <v>10937</v>
      </c>
      <c r="O2808" t="s">
        <v>21444</v>
      </c>
      <c r="P2808" s="2">
        <v>33839432</v>
      </c>
      <c r="Q2808" s="2">
        <v>40517646.619391225</v>
      </c>
      <c r="R2808" s="2">
        <v>3978659.3176911282</v>
      </c>
      <c r="S2808" s="2">
        <v>23382152.395636037</v>
      </c>
      <c r="T2808" s="2">
        <v>27236778.714460354</v>
      </c>
      <c r="U2808" s="2">
        <v>244904.94543482331</v>
      </c>
      <c r="V2808" s="2">
        <v>36642.561801765725</v>
      </c>
      <c r="W2808" s="2">
        <v>51459385.298379116</v>
      </c>
      <c r="X2808" s="2">
        <v>41233970.33744581</v>
      </c>
      <c r="Y2808" s="2">
        <v>0</v>
      </c>
      <c r="Z2808" s="7">
        <f t="shared" si="344"/>
        <v>25429472.583179601</v>
      </c>
      <c r="AA2808" s="7">
        <f t="shared" si="345"/>
        <v>24042336.371504374</v>
      </c>
      <c r="AB2808" s="7">
        <f t="shared" si="346"/>
        <v>15944793.537293561</v>
      </c>
      <c r="AC2808" s="7">
        <f t="shared" si="347"/>
        <v>23159176.748857759</v>
      </c>
      <c r="AD2808" s="7">
        <f t="shared" si="348"/>
        <v>7972396.7686467804</v>
      </c>
      <c r="AE2808" s="7">
        <f t="shared" si="349"/>
        <v>9454694.3162716255</v>
      </c>
      <c r="AF2808" s="8">
        <f t="shared" si="350"/>
        <v>0.94545163266214372</v>
      </c>
      <c r="AG2808" s="6">
        <f t="shared" si="351"/>
        <v>0.67432685947627613</v>
      </c>
    </row>
    <row r="2809" spans="1:33" x14ac:dyDescent="0.55000000000000004">
      <c r="A2809">
        <v>2808</v>
      </c>
      <c r="B2809" t="s">
        <v>4146</v>
      </c>
      <c r="C2809" t="s">
        <v>10887</v>
      </c>
      <c r="D2809" t="s">
        <v>21440</v>
      </c>
      <c r="E2809" t="s">
        <v>21441</v>
      </c>
      <c r="F2809" t="s">
        <v>21442</v>
      </c>
      <c r="G2809" t="s">
        <v>21443</v>
      </c>
      <c r="H2809">
        <v>9</v>
      </c>
      <c r="I2809">
        <v>23</v>
      </c>
      <c r="J2809" t="s">
        <v>4145</v>
      </c>
      <c r="K2809" t="s">
        <v>34</v>
      </c>
      <c r="L2809" t="s">
        <v>10958</v>
      </c>
      <c r="M2809">
        <v>18</v>
      </c>
      <c r="N2809" t="s">
        <v>11061</v>
      </c>
      <c r="O2809" t="s">
        <v>21445</v>
      </c>
      <c r="P2809" s="2">
        <v>33436456</v>
      </c>
      <c r="Q2809" s="2">
        <v>50444740.841033705</v>
      </c>
      <c r="R2809" s="2">
        <v>4374814.229320691</v>
      </c>
      <c r="S2809" s="2">
        <v>29141278.153475475</v>
      </c>
      <c r="T2809" s="2">
        <v>35193197.376992218</v>
      </c>
      <c r="U2809" s="2">
        <v>2038135.2196437616</v>
      </c>
      <c r="V2809" s="2">
        <v>473760.06116540439</v>
      </c>
      <c r="W2809" s="2">
        <v>62244346.467782661</v>
      </c>
      <c r="X2809" s="2">
        <v>43071957.82629808</v>
      </c>
      <c r="Y2809" s="2">
        <v>0</v>
      </c>
      <c r="Z2809" s="7">
        <f t="shared" si="344"/>
        <v>29349322.305957466</v>
      </c>
      <c r="AA2809" s="7">
        <f t="shared" si="345"/>
        <v>28604279.390376426</v>
      </c>
      <c r="AB2809" s="7">
        <f t="shared" si="346"/>
        <v>19021835.532201704</v>
      </c>
      <c r="AC2809" s="7">
        <f t="shared" si="347"/>
        <v>26695711.787596781</v>
      </c>
      <c r="AD2809" s="7">
        <f t="shared" si="348"/>
        <v>9510917.7661008518</v>
      </c>
      <c r="AE2809" s="7">
        <f t="shared" si="349"/>
        <v>10898478.700002383</v>
      </c>
      <c r="AF2809" s="8">
        <f t="shared" si="350"/>
        <v>0.97461464670924247</v>
      </c>
      <c r="AG2809" s="6">
        <f t="shared" si="351"/>
        <v>0.71319468755858062</v>
      </c>
    </row>
    <row r="2810" spans="1:33" x14ac:dyDescent="0.55000000000000004">
      <c r="A2810">
        <v>2809</v>
      </c>
      <c r="B2810" t="s">
        <v>3901</v>
      </c>
      <c r="C2810" t="s">
        <v>10887</v>
      </c>
      <c r="D2810" t="s">
        <v>20799</v>
      </c>
      <c r="E2810" t="s">
        <v>20800</v>
      </c>
      <c r="F2810" t="s">
        <v>20801</v>
      </c>
      <c r="G2810" t="s">
        <v>20802</v>
      </c>
      <c r="H2810">
        <v>1507</v>
      </c>
      <c r="I2810">
        <v>1518</v>
      </c>
      <c r="J2810" t="s">
        <v>4147</v>
      </c>
      <c r="K2810" t="s">
        <v>138</v>
      </c>
      <c r="L2810" t="s">
        <v>11243</v>
      </c>
      <c r="M2810">
        <v>1509</v>
      </c>
      <c r="N2810" t="s">
        <v>21446</v>
      </c>
      <c r="O2810" t="s">
        <v>21447</v>
      </c>
      <c r="P2810" s="2">
        <v>8729796</v>
      </c>
      <c r="Q2810" s="2">
        <v>9327167.4438934922</v>
      </c>
      <c r="R2810" s="2">
        <v>11171673.621620368</v>
      </c>
      <c r="S2810" s="2">
        <v>10238591.655314714</v>
      </c>
      <c r="T2810" s="2">
        <v>8859780.0331968796</v>
      </c>
      <c r="U2810" s="2">
        <v>9882083.5805397686</v>
      </c>
      <c r="V2810" s="2">
        <v>10222239.381867662</v>
      </c>
      <c r="W2810" s="2">
        <v>11073806.987270869</v>
      </c>
      <c r="X2810" s="2">
        <v>10261809.477630576</v>
      </c>
      <c r="Y2810" s="2">
        <v>11107914.027566273</v>
      </c>
      <c r="Z2810" s="7">
        <f t="shared" si="344"/>
        <v>9866807.1802071445</v>
      </c>
      <c r="AA2810" s="7">
        <f t="shared" si="345"/>
        <v>10234605.58134534</v>
      </c>
      <c r="AB2810" s="7">
        <f t="shared" si="346"/>
        <v>1068473.3025493482</v>
      </c>
      <c r="AC2810" s="7">
        <f t="shared" si="347"/>
        <v>834534.20130088157</v>
      </c>
      <c r="AD2810" s="7">
        <f t="shared" si="348"/>
        <v>534236.65127467411</v>
      </c>
      <c r="AE2810" s="7">
        <f t="shared" si="349"/>
        <v>340697.16101471026</v>
      </c>
      <c r="AF2810" s="8">
        <f t="shared" si="350"/>
        <v>1.037276334119106</v>
      </c>
      <c r="AG2810" s="6">
        <f t="shared" si="351"/>
        <v>0.58498438297240551</v>
      </c>
    </row>
    <row r="2811" spans="1:33" x14ac:dyDescent="0.55000000000000004">
      <c r="A2811">
        <v>2810</v>
      </c>
      <c r="B2811" t="s">
        <v>1408</v>
      </c>
      <c r="C2811" t="s">
        <v>10887</v>
      </c>
      <c r="D2811" t="s">
        <v>14497</v>
      </c>
      <c r="E2811" t="s">
        <v>14498</v>
      </c>
      <c r="F2811" t="s">
        <v>14499</v>
      </c>
      <c r="G2811" t="s">
        <v>14500</v>
      </c>
      <c r="H2811">
        <v>224</v>
      </c>
      <c r="I2811">
        <v>240</v>
      </c>
      <c r="J2811" t="s">
        <v>4148</v>
      </c>
      <c r="K2811" t="s">
        <v>40</v>
      </c>
      <c r="L2811" t="s">
        <v>10989</v>
      </c>
      <c r="M2811">
        <v>231</v>
      </c>
      <c r="N2811" t="s">
        <v>13014</v>
      </c>
      <c r="O2811" t="s">
        <v>21448</v>
      </c>
      <c r="P2811" s="2">
        <v>10082.263671875</v>
      </c>
      <c r="Q2811" s="2">
        <v>30542534.369128872</v>
      </c>
      <c r="R2811" s="2">
        <v>0</v>
      </c>
      <c r="S2811" s="2">
        <v>27114.540694162893</v>
      </c>
      <c r="T2811" s="2">
        <v>21244.84006620332</v>
      </c>
      <c r="U2811" s="2">
        <v>0</v>
      </c>
      <c r="V2811" s="2">
        <v>0</v>
      </c>
      <c r="W2811" s="2">
        <v>30162353.850708298</v>
      </c>
      <c r="X2811" s="2">
        <v>32620524.526908185</v>
      </c>
      <c r="Y2811" s="2">
        <v>0</v>
      </c>
      <c r="Z2811" s="7">
        <f t="shared" si="344"/>
        <v>10193243.724498304</v>
      </c>
      <c r="AA2811" s="7">
        <f t="shared" si="345"/>
        <v>20934707.739227563</v>
      </c>
      <c r="AB2811" s="7">
        <f t="shared" si="346"/>
        <v>15265071.818577336</v>
      </c>
      <c r="AC2811" s="7">
        <f t="shared" si="347"/>
        <v>16226359.2920832</v>
      </c>
      <c r="AD2811" s="7">
        <f t="shared" si="348"/>
        <v>7632535.9092886681</v>
      </c>
      <c r="AE2811" s="7">
        <f t="shared" si="349"/>
        <v>6624383.4414453851</v>
      </c>
      <c r="AF2811" s="8">
        <f t="shared" si="350"/>
        <v>2.053782711867604</v>
      </c>
      <c r="AG2811" s="6">
        <f t="shared" si="351"/>
        <v>0.78824456661026532</v>
      </c>
    </row>
    <row r="2812" spans="1:33" x14ac:dyDescent="0.55000000000000004">
      <c r="A2812">
        <v>2811</v>
      </c>
      <c r="B2812" t="s">
        <v>1408</v>
      </c>
      <c r="C2812" t="s">
        <v>10887</v>
      </c>
      <c r="D2812" t="s">
        <v>14497</v>
      </c>
      <c r="E2812" t="s">
        <v>14498</v>
      </c>
      <c r="F2812" t="s">
        <v>14499</v>
      </c>
      <c r="G2812" t="s">
        <v>14500</v>
      </c>
      <c r="H2812">
        <v>224</v>
      </c>
      <c r="I2812">
        <v>240</v>
      </c>
      <c r="J2812" t="s">
        <v>4148</v>
      </c>
      <c r="K2812" t="s">
        <v>231</v>
      </c>
      <c r="L2812" t="s">
        <v>14694</v>
      </c>
      <c r="M2812" t="s">
        <v>21449</v>
      </c>
      <c r="N2812" t="s">
        <v>21450</v>
      </c>
      <c r="O2812" t="s">
        <v>21451</v>
      </c>
      <c r="P2812" s="2">
        <v>2690886.25</v>
      </c>
      <c r="Q2812" s="2">
        <v>4646848.7341741649</v>
      </c>
      <c r="R2812" s="2">
        <v>9661.9433452583198</v>
      </c>
      <c r="S2812" s="2">
        <v>4366828.8412378263</v>
      </c>
      <c r="T2812" s="2">
        <v>2636671.5937194875</v>
      </c>
      <c r="U2812" s="2">
        <v>0</v>
      </c>
      <c r="V2812" s="2">
        <v>0</v>
      </c>
      <c r="W2812" s="2">
        <v>4559817.4349156711</v>
      </c>
      <c r="X2812" s="2">
        <v>3983568.6790315425</v>
      </c>
      <c r="Y2812" s="2">
        <v>0</v>
      </c>
      <c r="Z2812" s="7">
        <f t="shared" si="344"/>
        <v>2928556.4421893125</v>
      </c>
      <c r="AA2812" s="7">
        <f t="shared" si="345"/>
        <v>3726685.9025555677</v>
      </c>
      <c r="AB2812" s="7">
        <f t="shared" si="346"/>
        <v>2128973.7833203981</v>
      </c>
      <c r="AC2812" s="7">
        <f t="shared" si="347"/>
        <v>2134502.7443875396</v>
      </c>
      <c r="AD2812" s="7">
        <f t="shared" si="348"/>
        <v>1064486.891660199</v>
      </c>
      <c r="AE2812" s="7">
        <f t="shared" si="349"/>
        <v>871407.09638663707</v>
      </c>
      <c r="AF2812" s="8">
        <f t="shared" si="350"/>
        <v>1.2725334054922959</v>
      </c>
      <c r="AG2812" s="6">
        <f t="shared" si="351"/>
        <v>0.46560032062874768</v>
      </c>
    </row>
    <row r="2813" spans="1:33" x14ac:dyDescent="0.55000000000000004">
      <c r="A2813">
        <v>2812</v>
      </c>
      <c r="B2813" t="s">
        <v>1408</v>
      </c>
      <c r="C2813" t="s">
        <v>10887</v>
      </c>
      <c r="D2813" t="s">
        <v>14497</v>
      </c>
      <c r="E2813" t="s">
        <v>14498</v>
      </c>
      <c r="F2813" t="s">
        <v>14499</v>
      </c>
      <c r="G2813" t="s">
        <v>14500</v>
      </c>
      <c r="H2813">
        <v>224</v>
      </c>
      <c r="I2813">
        <v>240</v>
      </c>
      <c r="J2813" t="s">
        <v>4148</v>
      </c>
      <c r="K2813" t="s">
        <v>2194</v>
      </c>
      <c r="L2813" t="s">
        <v>16321</v>
      </c>
      <c r="M2813" t="s">
        <v>21452</v>
      </c>
      <c r="N2813" t="s">
        <v>21453</v>
      </c>
      <c r="O2813" t="s">
        <v>21454</v>
      </c>
      <c r="P2813" s="2">
        <v>1393452.25</v>
      </c>
      <c r="Q2813" s="2">
        <v>1276238.5560367245</v>
      </c>
      <c r="R2813" s="2">
        <v>0</v>
      </c>
      <c r="S2813" s="2">
        <v>1040770.5274235092</v>
      </c>
      <c r="T2813" s="2">
        <v>969834.82620278758</v>
      </c>
      <c r="U2813" s="2">
        <v>0</v>
      </c>
      <c r="V2813" s="2">
        <v>0</v>
      </c>
      <c r="W2813" s="2">
        <v>1221178.9870039085</v>
      </c>
      <c r="X2813" s="2">
        <v>1116467.9176446816</v>
      </c>
      <c r="Y2813" s="2">
        <v>0</v>
      </c>
      <c r="Z2813" s="7">
        <f t="shared" si="344"/>
        <v>1236820.4444867447</v>
      </c>
      <c r="AA2813" s="7">
        <f t="shared" si="345"/>
        <v>1102493.9102837925</v>
      </c>
      <c r="AB2813" s="7">
        <f t="shared" si="346"/>
        <v>635561.82204469072</v>
      </c>
      <c r="AC2813" s="7">
        <f t="shared" si="347"/>
        <v>609117.24425208382</v>
      </c>
      <c r="AD2813" s="7">
        <f t="shared" si="348"/>
        <v>317780.91102234536</v>
      </c>
      <c r="AE2813" s="7">
        <f t="shared" si="349"/>
        <v>248671.07365797253</v>
      </c>
      <c r="AF2813" s="8">
        <f t="shared" si="350"/>
        <v>0.89139366607196169</v>
      </c>
      <c r="AG2813" s="6">
        <f t="shared" si="351"/>
        <v>0.38496693766449985</v>
      </c>
    </row>
    <row r="2814" spans="1:33" x14ac:dyDescent="0.55000000000000004">
      <c r="A2814">
        <v>2813</v>
      </c>
      <c r="B2814" t="s">
        <v>4150</v>
      </c>
      <c r="C2814" t="s">
        <v>10887</v>
      </c>
      <c r="D2814" t="s">
        <v>21455</v>
      </c>
      <c r="E2814" t="s">
        <v>21456</v>
      </c>
      <c r="F2814" t="s">
        <v>21457</v>
      </c>
      <c r="G2814" t="s">
        <v>21458</v>
      </c>
      <c r="H2814">
        <v>1894</v>
      </c>
      <c r="I2814">
        <v>1901</v>
      </c>
      <c r="J2814" t="s">
        <v>4149</v>
      </c>
      <c r="K2814" t="s">
        <v>138</v>
      </c>
      <c r="L2814" t="s">
        <v>11243</v>
      </c>
      <c r="M2814">
        <v>1896</v>
      </c>
      <c r="N2814" t="s">
        <v>21459</v>
      </c>
      <c r="O2814" t="s">
        <v>21460</v>
      </c>
      <c r="P2814" s="2">
        <v>1288030.625</v>
      </c>
      <c r="Q2814" s="2">
        <v>1154203.8091461484</v>
      </c>
      <c r="R2814" s="2">
        <v>916350.13054975437</v>
      </c>
      <c r="S2814" s="2">
        <v>590804.14739355573</v>
      </c>
      <c r="T2814" s="2">
        <v>1336271.7168863951</v>
      </c>
      <c r="U2814" s="2">
        <v>1356054.2030485594</v>
      </c>
      <c r="V2814" s="2">
        <v>1326482.6674164257</v>
      </c>
      <c r="W2814" s="2">
        <v>1192663.8614892918</v>
      </c>
      <c r="X2814" s="2">
        <v>1093719.3759805998</v>
      </c>
      <c r="Y2814" s="2">
        <v>1215217.5871114663</v>
      </c>
      <c r="Z2814" s="7">
        <f t="shared" si="344"/>
        <v>987347.17802236462</v>
      </c>
      <c r="AA2814" s="7">
        <f t="shared" si="345"/>
        <v>1253401.5686554564</v>
      </c>
      <c r="AB2814" s="7">
        <f t="shared" si="346"/>
        <v>305798.75001185527</v>
      </c>
      <c r="AC2814" s="7">
        <f t="shared" si="347"/>
        <v>103335.72469148986</v>
      </c>
      <c r="AD2814" s="7">
        <f t="shared" si="348"/>
        <v>152899.37500592764</v>
      </c>
      <c r="AE2814" s="7">
        <f t="shared" si="349"/>
        <v>42186.63294914514</v>
      </c>
      <c r="AF2814" s="8">
        <f t="shared" si="350"/>
        <v>1.2694638689969147</v>
      </c>
      <c r="AG2814" s="6">
        <f t="shared" si="351"/>
        <v>0.17975572237664783</v>
      </c>
    </row>
    <row r="2815" spans="1:33" x14ac:dyDescent="0.55000000000000004">
      <c r="A2815">
        <v>2814</v>
      </c>
      <c r="B2815" t="s">
        <v>4150</v>
      </c>
      <c r="C2815" t="s">
        <v>10887</v>
      </c>
      <c r="D2815" t="s">
        <v>21455</v>
      </c>
      <c r="E2815" t="s">
        <v>21456</v>
      </c>
      <c r="F2815" t="s">
        <v>21457</v>
      </c>
      <c r="G2815" t="s">
        <v>21458</v>
      </c>
      <c r="H2815">
        <v>1894</v>
      </c>
      <c r="I2815">
        <v>1901</v>
      </c>
      <c r="J2815" t="s">
        <v>4149</v>
      </c>
      <c r="K2815" t="s">
        <v>38</v>
      </c>
      <c r="L2815" t="s">
        <v>11460</v>
      </c>
      <c r="M2815">
        <v>1900</v>
      </c>
      <c r="N2815" t="s">
        <v>17258</v>
      </c>
      <c r="O2815" t="s">
        <v>21461</v>
      </c>
      <c r="P2815" s="2">
        <v>698076.5625</v>
      </c>
      <c r="Q2815" s="2">
        <v>575519.09128074662</v>
      </c>
      <c r="R2815" s="2">
        <v>609554.63306897786</v>
      </c>
      <c r="S2815" s="2">
        <v>598518.69416541886</v>
      </c>
      <c r="T2815" s="2">
        <v>593766.3828229981</v>
      </c>
      <c r="U2815" s="2">
        <v>677375.5363563979</v>
      </c>
      <c r="V2815" s="2">
        <v>838954.96688087902</v>
      </c>
      <c r="W2815" s="2">
        <v>551996.49819325993</v>
      </c>
      <c r="X2815" s="2">
        <v>666160.81180253264</v>
      </c>
      <c r="Y2815" s="2">
        <v>789964.10577231203</v>
      </c>
      <c r="Z2815" s="7">
        <f t="shared" si="344"/>
        <v>620417.24525378586</v>
      </c>
      <c r="AA2815" s="7">
        <f t="shared" si="345"/>
        <v>686369.71697139658</v>
      </c>
      <c r="AB2815" s="7">
        <f t="shared" si="346"/>
        <v>53679.160042429343</v>
      </c>
      <c r="AC2815" s="7">
        <f t="shared" si="347"/>
        <v>110575.66679358571</v>
      </c>
      <c r="AD2815" s="7">
        <f t="shared" si="348"/>
        <v>26839.580021214671</v>
      </c>
      <c r="AE2815" s="7">
        <f t="shared" si="349"/>
        <v>45142.326935383113</v>
      </c>
      <c r="AF2815" s="8">
        <f t="shared" si="350"/>
        <v>1.1063034147134843</v>
      </c>
      <c r="AG2815" s="6">
        <f t="shared" si="351"/>
        <v>0.24651022091277994</v>
      </c>
    </row>
    <row r="2816" spans="1:33" x14ac:dyDescent="0.55000000000000004">
      <c r="A2816">
        <v>2815</v>
      </c>
      <c r="B2816" t="s">
        <v>4150</v>
      </c>
      <c r="C2816" t="s">
        <v>10887</v>
      </c>
      <c r="D2816" t="s">
        <v>21455</v>
      </c>
      <c r="E2816" t="s">
        <v>21456</v>
      </c>
      <c r="F2816" t="s">
        <v>21457</v>
      </c>
      <c r="G2816" t="s">
        <v>21458</v>
      </c>
      <c r="H2816">
        <v>1894</v>
      </c>
      <c r="I2816">
        <v>1906</v>
      </c>
      <c r="J2816" t="s">
        <v>4151</v>
      </c>
      <c r="K2816" t="s">
        <v>2418</v>
      </c>
      <c r="L2816" t="s">
        <v>16883</v>
      </c>
      <c r="M2816" t="s">
        <v>21462</v>
      </c>
      <c r="N2816" t="s">
        <v>21463</v>
      </c>
      <c r="O2816" t="s">
        <v>21464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7" t="e">
        <f t="shared" si="344"/>
        <v>#DIV/0!</v>
      </c>
      <c r="AA2816" s="7" t="e">
        <f t="shared" si="345"/>
        <v>#DIV/0!</v>
      </c>
      <c r="AB2816" s="7">
        <f t="shared" si="346"/>
        <v>0</v>
      </c>
      <c r="AC2816" s="7">
        <f t="shared" si="347"/>
        <v>0</v>
      </c>
      <c r="AD2816" s="7">
        <f t="shared" si="348"/>
        <v>0</v>
      </c>
      <c r="AE2816" s="7">
        <f t="shared" si="349"/>
        <v>0</v>
      </c>
      <c r="AF2816" s="8" t="e">
        <f t="shared" si="350"/>
        <v>#DIV/0!</v>
      </c>
      <c r="AG2816" s="6" t="e">
        <f t="shared" si="351"/>
        <v>#DIV/0!</v>
      </c>
    </row>
    <row r="2817" spans="1:33" x14ac:dyDescent="0.55000000000000004">
      <c r="A2817">
        <v>2816</v>
      </c>
      <c r="B2817" t="s">
        <v>4153</v>
      </c>
      <c r="C2817" t="s">
        <v>10887</v>
      </c>
      <c r="D2817" t="s">
        <v>21465</v>
      </c>
      <c r="E2817" t="s">
        <v>21466</v>
      </c>
      <c r="F2817" t="s">
        <v>21467</v>
      </c>
      <c r="G2817" t="s">
        <v>21468</v>
      </c>
      <c r="H2817">
        <v>923</v>
      </c>
      <c r="I2817">
        <v>936</v>
      </c>
      <c r="J2817" t="s">
        <v>4152</v>
      </c>
      <c r="K2817" t="s">
        <v>138</v>
      </c>
      <c r="L2817" t="s">
        <v>11243</v>
      </c>
      <c r="M2817">
        <v>925</v>
      </c>
      <c r="N2817" t="s">
        <v>21469</v>
      </c>
      <c r="O2817" t="s">
        <v>21470</v>
      </c>
      <c r="P2817" s="2">
        <v>1856000</v>
      </c>
      <c r="Q2817" s="2">
        <v>1730813.7353111038</v>
      </c>
      <c r="R2817" s="2">
        <v>2792716.5545896897</v>
      </c>
      <c r="S2817" s="2">
        <v>1646762.0290485907</v>
      </c>
      <c r="T2817" s="2">
        <v>1986015.5880092194</v>
      </c>
      <c r="U2817" s="2">
        <v>2045934.2389732304</v>
      </c>
      <c r="V2817" s="2">
        <v>2424573.5433928357</v>
      </c>
      <c r="W2817" s="2">
        <v>2685565.6758173658</v>
      </c>
      <c r="X2817" s="2">
        <v>4196614.4841610026</v>
      </c>
      <c r="Y2817" s="2">
        <v>2972209.4594558491</v>
      </c>
      <c r="Z2817" s="7">
        <f t="shared" si="344"/>
        <v>2006573.0797373462</v>
      </c>
      <c r="AA2817" s="7">
        <f t="shared" si="345"/>
        <v>2718485.4983015838</v>
      </c>
      <c r="AB2817" s="7">
        <f t="shared" si="346"/>
        <v>531099.80971271324</v>
      </c>
      <c r="AC2817" s="7">
        <f t="shared" si="347"/>
        <v>815542.33061934297</v>
      </c>
      <c r="AD2817" s="7">
        <f t="shared" si="348"/>
        <v>265549.90485635662</v>
      </c>
      <c r="AE2817" s="7">
        <f t="shared" si="349"/>
        <v>332943.76227626135</v>
      </c>
      <c r="AF2817" s="8">
        <f t="shared" si="350"/>
        <v>1.3547901772196729</v>
      </c>
      <c r="AG2817" s="6">
        <f t="shared" si="351"/>
        <v>0.13316647755642366</v>
      </c>
    </row>
    <row r="2818" spans="1:33" x14ac:dyDescent="0.55000000000000004">
      <c r="A2818">
        <v>2817</v>
      </c>
      <c r="B2818" t="s">
        <v>4155</v>
      </c>
      <c r="C2818" t="s">
        <v>10887</v>
      </c>
      <c r="D2818" t="s">
        <v>21471</v>
      </c>
      <c r="E2818" t="s">
        <v>21472</v>
      </c>
      <c r="F2818" t="s">
        <v>21473</v>
      </c>
      <c r="G2818" t="s">
        <v>21474</v>
      </c>
      <c r="H2818">
        <v>628</v>
      </c>
      <c r="I2818">
        <v>634</v>
      </c>
      <c r="J2818" t="s">
        <v>4154</v>
      </c>
      <c r="K2818" t="s">
        <v>138</v>
      </c>
      <c r="L2818" t="s">
        <v>11243</v>
      </c>
      <c r="M2818">
        <v>630</v>
      </c>
      <c r="N2818" t="s">
        <v>14521</v>
      </c>
      <c r="O2818" t="s">
        <v>21475</v>
      </c>
      <c r="P2818" s="2">
        <v>6323928.0000000009</v>
      </c>
      <c r="Q2818" s="2">
        <v>5951542.7129446417</v>
      </c>
      <c r="R2818" s="2">
        <v>7072048.6586448355</v>
      </c>
      <c r="S2818" s="2">
        <v>6032367.3783795172</v>
      </c>
      <c r="T2818" s="2">
        <v>5679568.9385921955</v>
      </c>
      <c r="U2818" s="2">
        <v>6374137.5777278263</v>
      </c>
      <c r="V2818" s="2">
        <v>6873379.4543647487</v>
      </c>
      <c r="W2818" s="2">
        <v>7679549.5287951343</v>
      </c>
      <c r="X2818" s="2">
        <v>5868717.0033093002</v>
      </c>
      <c r="Y2818" s="2">
        <v>7950285.9130006367</v>
      </c>
      <c r="Z2818" s="7">
        <f t="shared" ref="Z2818:Z2881" si="352">SUM(P2818:S2818)/COUNTIF(P2818:S2818,"&gt;0")</f>
        <v>6344971.6874922486</v>
      </c>
      <c r="AA2818" s="7">
        <f t="shared" ref="AA2818:AA2881" si="353">SUM(T2818:Y2818)/COUNTIF(T2818:Y2818,"&gt;0")</f>
        <v>6737606.4026316404</v>
      </c>
      <c r="AB2818" s="7">
        <f t="shared" ref="AB2818:AB2881" si="354">_xlfn.STDEV.S(P2818:S2818)</f>
        <v>510421.90746254893</v>
      </c>
      <c r="AC2818" s="7">
        <f t="shared" ref="AC2818:AC2881" si="355">_xlfn.STDEV.S(T2818:Y2818)</f>
        <v>936248.30249406188</v>
      </c>
      <c r="AD2818" s="7">
        <f t="shared" ref="AD2818:AD2881" si="356">AB2818/SQRT(4)</f>
        <v>255210.95373127447</v>
      </c>
      <c r="AE2818" s="7">
        <f t="shared" ref="AE2818:AE2881" si="357">AC2818/SQRT(6)</f>
        <v>382221.76894289447</v>
      </c>
      <c r="AF2818" s="8">
        <f t="shared" ref="AF2818:AF2881" si="358">AA2818/Z2818</f>
        <v>1.0618812398979474</v>
      </c>
      <c r="AG2818" s="6">
        <f t="shared" ref="AG2818:AG2881" si="359">TTEST(P2818:S2818,T2818:Y2818,2,3)</f>
        <v>0.41823665155138801</v>
      </c>
    </row>
    <row r="2819" spans="1:33" x14ac:dyDescent="0.55000000000000004">
      <c r="A2819">
        <v>2818</v>
      </c>
      <c r="B2819" t="s">
        <v>2850</v>
      </c>
      <c r="C2819" t="s">
        <v>10887</v>
      </c>
      <c r="D2819" t="s">
        <v>18033</v>
      </c>
      <c r="E2819" t="s">
        <v>18034</v>
      </c>
      <c r="F2819" t="s">
        <v>18035</v>
      </c>
      <c r="G2819" t="s">
        <v>18036</v>
      </c>
      <c r="H2819">
        <v>858</v>
      </c>
      <c r="I2819">
        <v>868</v>
      </c>
      <c r="J2819" t="s">
        <v>4156</v>
      </c>
      <c r="K2819" t="s">
        <v>138</v>
      </c>
      <c r="L2819" t="s">
        <v>11243</v>
      </c>
      <c r="M2819">
        <v>860</v>
      </c>
      <c r="N2819" t="s">
        <v>21476</v>
      </c>
      <c r="O2819" t="s">
        <v>21477</v>
      </c>
      <c r="P2819" s="2">
        <v>843262.5</v>
      </c>
      <c r="Q2819" s="2">
        <v>737054.32241538796</v>
      </c>
      <c r="R2819" s="2">
        <v>716669.28412602749</v>
      </c>
      <c r="S2819" s="2">
        <v>797514.16799267195</v>
      </c>
      <c r="T2819" s="2">
        <v>765794.13659515185</v>
      </c>
      <c r="U2819" s="2">
        <v>844142.57751134934</v>
      </c>
      <c r="V2819" s="2">
        <v>720412.07489592943</v>
      </c>
      <c r="W2819" s="2">
        <v>764312.71959843987</v>
      </c>
      <c r="X2819" s="2">
        <v>831334.74196490797</v>
      </c>
      <c r="Y2819" s="2">
        <v>1100866.4607850839</v>
      </c>
      <c r="Z2819" s="7">
        <f t="shared" si="352"/>
        <v>773625.06863352191</v>
      </c>
      <c r="AA2819" s="7">
        <f t="shared" si="353"/>
        <v>837810.45189181028</v>
      </c>
      <c r="AB2819" s="7">
        <f t="shared" si="354"/>
        <v>57739.188838914801</v>
      </c>
      <c r="AC2819" s="7">
        <f t="shared" si="355"/>
        <v>136858.42297149284</v>
      </c>
      <c r="AD2819" s="7">
        <f t="shared" si="356"/>
        <v>28869.5944194574</v>
      </c>
      <c r="AE2819" s="7">
        <f t="shared" si="357"/>
        <v>55872.217213692238</v>
      </c>
      <c r="AF2819" s="8">
        <f t="shared" si="358"/>
        <v>1.0829670416079731</v>
      </c>
      <c r="AG2819" s="6">
        <f t="shared" si="359"/>
        <v>0.34062327579314527</v>
      </c>
    </row>
    <row r="2820" spans="1:33" x14ac:dyDescent="0.55000000000000004">
      <c r="A2820">
        <v>2819</v>
      </c>
      <c r="B2820" t="s">
        <v>4158</v>
      </c>
      <c r="C2820" t="s">
        <v>10887</v>
      </c>
      <c r="D2820" t="s">
        <v>21478</v>
      </c>
      <c r="E2820" t="s">
        <v>21479</v>
      </c>
      <c r="F2820" t="s">
        <v>21480</v>
      </c>
      <c r="G2820" t="s">
        <v>21481</v>
      </c>
      <c r="H2820">
        <v>376</v>
      </c>
      <c r="I2820">
        <v>384</v>
      </c>
      <c r="J2820" t="s">
        <v>4157</v>
      </c>
      <c r="K2820" t="s">
        <v>138</v>
      </c>
      <c r="L2820" t="s">
        <v>11243</v>
      </c>
      <c r="M2820">
        <v>378</v>
      </c>
      <c r="N2820" t="s">
        <v>19240</v>
      </c>
      <c r="O2820" t="s">
        <v>21482</v>
      </c>
      <c r="P2820" s="2">
        <v>7734707.5</v>
      </c>
      <c r="Q2820" s="2">
        <v>5912347.7701067133</v>
      </c>
      <c r="R2820" s="2">
        <v>7101308.3013385748</v>
      </c>
      <c r="S2820" s="2">
        <v>6336115.7317977911</v>
      </c>
      <c r="T2820" s="2">
        <v>8544714.1125462763</v>
      </c>
      <c r="U2820" s="2">
        <v>5902202.2435246725</v>
      </c>
      <c r="V2820" s="2">
        <v>7513036.5515826698</v>
      </c>
      <c r="W2820" s="2">
        <v>7603950.8252526997</v>
      </c>
      <c r="X2820" s="2">
        <v>10637947.160967281</v>
      </c>
      <c r="Y2820" s="2">
        <v>7058525.3458306007</v>
      </c>
      <c r="Z2820" s="7">
        <f t="shared" si="352"/>
        <v>6771119.8258107705</v>
      </c>
      <c r="AA2820" s="7">
        <f t="shared" si="353"/>
        <v>7876729.3732840344</v>
      </c>
      <c r="AB2820" s="7">
        <f t="shared" si="354"/>
        <v>809164.92770571809</v>
      </c>
      <c r="AC2820" s="7">
        <f t="shared" si="355"/>
        <v>1602836.4298596059</v>
      </c>
      <c r="AD2820" s="7">
        <f t="shared" si="356"/>
        <v>404582.46385285904</v>
      </c>
      <c r="AE2820" s="7">
        <f t="shared" si="357"/>
        <v>654355.23238338565</v>
      </c>
      <c r="AF2820" s="8">
        <f t="shared" si="358"/>
        <v>1.163283116517714</v>
      </c>
      <c r="AG2820" s="6">
        <f t="shared" si="359"/>
        <v>0.19013819577486168</v>
      </c>
    </row>
    <row r="2821" spans="1:33" x14ac:dyDescent="0.55000000000000004">
      <c r="A2821">
        <v>2820</v>
      </c>
      <c r="B2821" t="s">
        <v>4160</v>
      </c>
      <c r="C2821" t="s">
        <v>10887</v>
      </c>
      <c r="D2821" t="s">
        <v>21483</v>
      </c>
      <c r="E2821" t="s">
        <v>21484</v>
      </c>
      <c r="F2821" t="s">
        <v>21485</v>
      </c>
      <c r="G2821" t="s">
        <v>21486</v>
      </c>
      <c r="H2821">
        <v>655</v>
      </c>
      <c r="I2821">
        <v>669</v>
      </c>
      <c r="J2821" t="s">
        <v>4159</v>
      </c>
      <c r="K2821" t="s">
        <v>138</v>
      </c>
      <c r="L2821" t="s">
        <v>11243</v>
      </c>
      <c r="M2821">
        <v>657</v>
      </c>
      <c r="N2821" t="s">
        <v>21487</v>
      </c>
      <c r="O2821" t="s">
        <v>21488</v>
      </c>
      <c r="P2821" s="2">
        <v>101856248</v>
      </c>
      <c r="Q2821" s="2">
        <v>93247293.837603778</v>
      </c>
      <c r="R2821" s="2">
        <v>98140299.235278055</v>
      </c>
      <c r="S2821" s="2">
        <v>87037667.34589836</v>
      </c>
      <c r="T2821" s="2">
        <v>106945018.06891434</v>
      </c>
      <c r="U2821" s="2">
        <v>95414161.645822197</v>
      </c>
      <c r="V2821" s="2">
        <v>113440054.69960231</v>
      </c>
      <c r="W2821" s="2">
        <v>82572177.760576516</v>
      </c>
      <c r="X2821" s="2">
        <v>74928016.351153061</v>
      </c>
      <c r="Y2821" s="2">
        <v>110387613.89135338</v>
      </c>
      <c r="Z2821" s="7">
        <f t="shared" si="352"/>
        <v>95070377.104695052</v>
      </c>
      <c r="AA2821" s="7">
        <f t="shared" si="353"/>
        <v>97281173.736236975</v>
      </c>
      <c r="AB2821" s="7">
        <f t="shared" si="354"/>
        <v>6411461.7252595862</v>
      </c>
      <c r="AC2821" s="7">
        <f t="shared" si="355"/>
        <v>15784689.015968304</v>
      </c>
      <c r="AD2821" s="7">
        <f t="shared" si="356"/>
        <v>3205730.8626297931</v>
      </c>
      <c r="AE2821" s="7">
        <f t="shared" si="357"/>
        <v>6444072.3062727768</v>
      </c>
      <c r="AF2821" s="8">
        <f t="shared" si="358"/>
        <v>1.0232543164218999</v>
      </c>
      <c r="AG2821" s="6">
        <f t="shared" si="359"/>
        <v>0.76757964085406793</v>
      </c>
    </row>
    <row r="2822" spans="1:33" x14ac:dyDescent="0.55000000000000004">
      <c r="A2822">
        <v>2821</v>
      </c>
      <c r="B2822" t="s">
        <v>4160</v>
      </c>
      <c r="C2822" t="s">
        <v>10887</v>
      </c>
      <c r="D2822" t="s">
        <v>21483</v>
      </c>
      <c r="E2822" t="s">
        <v>21484</v>
      </c>
      <c r="F2822" t="s">
        <v>21485</v>
      </c>
      <c r="G2822" t="s">
        <v>21486</v>
      </c>
      <c r="H2822">
        <v>655</v>
      </c>
      <c r="I2822">
        <v>669</v>
      </c>
      <c r="J2822" t="s">
        <v>4159</v>
      </c>
      <c r="K2822" t="s">
        <v>4161</v>
      </c>
      <c r="L2822" t="s">
        <v>21489</v>
      </c>
      <c r="M2822" t="s">
        <v>21490</v>
      </c>
      <c r="N2822" t="s">
        <v>21491</v>
      </c>
      <c r="O2822" t="s">
        <v>21492</v>
      </c>
      <c r="P2822" s="2">
        <v>1063271</v>
      </c>
      <c r="Q2822" s="2">
        <v>847884.83142841188</v>
      </c>
      <c r="R2822" s="2">
        <v>887955.98866859952</v>
      </c>
      <c r="S2822" s="2">
        <v>812858.39373296045</v>
      </c>
      <c r="T2822" s="2">
        <v>827959.89224738849</v>
      </c>
      <c r="U2822" s="2">
        <v>712464.10834009515</v>
      </c>
      <c r="V2822" s="2">
        <v>787738.12665047601</v>
      </c>
      <c r="W2822" s="2">
        <v>749590.33362060005</v>
      </c>
      <c r="X2822" s="2">
        <v>1053307.0647832195</v>
      </c>
      <c r="Y2822" s="2">
        <v>969271.85396492539</v>
      </c>
      <c r="Z2822" s="7">
        <f t="shared" si="352"/>
        <v>902992.55345749296</v>
      </c>
      <c r="AA2822" s="7">
        <f t="shared" si="353"/>
        <v>850055.22993445082</v>
      </c>
      <c r="AB2822" s="7">
        <f t="shared" si="354"/>
        <v>111169.99967499013</v>
      </c>
      <c r="AC2822" s="7">
        <f t="shared" si="355"/>
        <v>133356.70156146673</v>
      </c>
      <c r="AD2822" s="7">
        <f t="shared" si="356"/>
        <v>55584.999837495066</v>
      </c>
      <c r="AE2822" s="7">
        <f t="shared" si="357"/>
        <v>54442.645434368373</v>
      </c>
      <c r="AF2822" s="8">
        <f t="shared" si="358"/>
        <v>0.941375680983914</v>
      </c>
      <c r="AG2822" s="6">
        <f t="shared" si="359"/>
        <v>0.51692587943500923</v>
      </c>
    </row>
    <row r="2823" spans="1:33" x14ac:dyDescent="0.55000000000000004">
      <c r="A2823">
        <v>2822</v>
      </c>
      <c r="B2823" t="s">
        <v>1353</v>
      </c>
      <c r="C2823" t="s">
        <v>10887</v>
      </c>
      <c r="D2823" t="s">
        <v>14401</v>
      </c>
      <c r="E2823" t="s">
        <v>14402</v>
      </c>
      <c r="F2823" t="s">
        <v>14403</v>
      </c>
      <c r="G2823" t="s">
        <v>14404</v>
      </c>
      <c r="H2823">
        <v>825</v>
      </c>
      <c r="I2823">
        <v>838</v>
      </c>
      <c r="J2823" t="s">
        <v>4162</v>
      </c>
      <c r="K2823" t="s">
        <v>40</v>
      </c>
      <c r="L2823" t="s">
        <v>10989</v>
      </c>
      <c r="M2823">
        <v>832</v>
      </c>
      <c r="N2823" t="s">
        <v>12356</v>
      </c>
      <c r="O2823" t="s">
        <v>21493</v>
      </c>
      <c r="P2823" s="2">
        <v>2316361</v>
      </c>
      <c r="Q2823" s="2">
        <v>2075220.1487059479</v>
      </c>
      <c r="R2823" s="2">
        <v>2087117.6533683252</v>
      </c>
      <c r="S2823" s="2">
        <v>1635337.1591841653</v>
      </c>
      <c r="T2823" s="2">
        <v>2160120.3567696363</v>
      </c>
      <c r="U2823" s="2">
        <v>2725890.9932093355</v>
      </c>
      <c r="V2823" s="2">
        <v>2890487.7184313005</v>
      </c>
      <c r="W2823" s="2">
        <v>2176642.7205158528</v>
      </c>
      <c r="X2823" s="2">
        <v>1947249.479910563</v>
      </c>
      <c r="Y2823" s="2">
        <v>2470326.14878564</v>
      </c>
      <c r="Z2823" s="7">
        <f t="shared" si="352"/>
        <v>2028508.9903146096</v>
      </c>
      <c r="AA2823" s="7">
        <f t="shared" si="353"/>
        <v>2395119.5696037211</v>
      </c>
      <c r="AB2823" s="7">
        <f t="shared" si="354"/>
        <v>284639.99249203183</v>
      </c>
      <c r="AC2823" s="7">
        <f t="shared" si="355"/>
        <v>364417.27400356566</v>
      </c>
      <c r="AD2823" s="7">
        <f t="shared" si="356"/>
        <v>142319.99624601591</v>
      </c>
      <c r="AE2823" s="7">
        <f t="shared" si="357"/>
        <v>148772.72912745684</v>
      </c>
      <c r="AF2823" s="8">
        <f t="shared" si="358"/>
        <v>1.1807290877386019</v>
      </c>
      <c r="AG2823" s="6">
        <f t="shared" si="359"/>
        <v>0.11452711815993366</v>
      </c>
    </row>
    <row r="2824" spans="1:33" x14ac:dyDescent="0.55000000000000004">
      <c r="A2824">
        <v>2823</v>
      </c>
      <c r="B2824" t="s">
        <v>4165</v>
      </c>
      <c r="C2824" t="s">
        <v>10887</v>
      </c>
      <c r="D2824" t="s">
        <v>21494</v>
      </c>
      <c r="E2824" t="s">
        <v>21495</v>
      </c>
      <c r="F2824" t="s">
        <v>21496</v>
      </c>
      <c r="G2824" t="s">
        <v>21497</v>
      </c>
      <c r="H2824">
        <v>138</v>
      </c>
      <c r="I2824">
        <v>163</v>
      </c>
      <c r="J2824" t="s">
        <v>4163</v>
      </c>
      <c r="K2824" t="s">
        <v>4164</v>
      </c>
      <c r="L2824" t="s">
        <v>11667</v>
      </c>
      <c r="M2824">
        <v>157</v>
      </c>
      <c r="N2824" t="s">
        <v>12983</v>
      </c>
      <c r="O2824" t="s">
        <v>21498</v>
      </c>
      <c r="P2824" s="2">
        <v>3269136.75</v>
      </c>
      <c r="Q2824" s="2">
        <v>2591501.2372001167</v>
      </c>
      <c r="R2824" s="2">
        <v>3417422.7235590345</v>
      </c>
      <c r="S2824" s="2">
        <v>3480284.8230287018</v>
      </c>
      <c r="T2824" s="2">
        <v>2694061.7658002041</v>
      </c>
      <c r="U2824" s="2">
        <v>2867925.2602387131</v>
      </c>
      <c r="V2824" s="2">
        <v>2833244.5847601867</v>
      </c>
      <c r="W2824" s="2">
        <v>2637662.5947347241</v>
      </c>
      <c r="X2824" s="2">
        <v>2127746.4111359729</v>
      </c>
      <c r="Y2824" s="2">
        <v>3229647.8565844195</v>
      </c>
      <c r="Z2824" s="7">
        <f t="shared" si="352"/>
        <v>3189586.3834469635</v>
      </c>
      <c r="AA2824" s="7">
        <f t="shared" si="353"/>
        <v>2731714.7455423702</v>
      </c>
      <c r="AB2824" s="7">
        <f t="shared" si="354"/>
        <v>408431.586939906</v>
      </c>
      <c r="AC2824" s="7">
        <f t="shared" si="355"/>
        <v>361065.17377285054</v>
      </c>
      <c r="AD2824" s="7">
        <f t="shared" si="356"/>
        <v>204215.793469953</v>
      </c>
      <c r="AE2824" s="7">
        <f t="shared" si="357"/>
        <v>147404.23993880386</v>
      </c>
      <c r="AF2824" s="8">
        <f t="shared" si="358"/>
        <v>0.85644795818015296</v>
      </c>
      <c r="AG2824" s="6">
        <f t="shared" si="359"/>
        <v>0.11921386639267947</v>
      </c>
    </row>
    <row r="2825" spans="1:33" x14ac:dyDescent="0.55000000000000004">
      <c r="A2825">
        <v>2824</v>
      </c>
      <c r="B2825" t="s">
        <v>3459</v>
      </c>
      <c r="C2825" t="s">
        <v>10887</v>
      </c>
      <c r="D2825" t="s">
        <v>19625</v>
      </c>
      <c r="E2825" t="s">
        <v>19626</v>
      </c>
      <c r="F2825" t="s">
        <v>19627</v>
      </c>
      <c r="G2825" t="s">
        <v>19628</v>
      </c>
      <c r="H2825">
        <v>380</v>
      </c>
      <c r="I2825">
        <v>395</v>
      </c>
      <c r="J2825" t="s">
        <v>4166</v>
      </c>
      <c r="K2825" t="s">
        <v>160</v>
      </c>
      <c r="L2825" t="s">
        <v>21499</v>
      </c>
      <c r="M2825" t="s">
        <v>21500</v>
      </c>
      <c r="N2825" t="s">
        <v>21501</v>
      </c>
      <c r="O2825" t="s">
        <v>21502</v>
      </c>
      <c r="P2825" s="2">
        <v>685238.6875</v>
      </c>
      <c r="Q2825" s="2">
        <v>710433.14260512672</v>
      </c>
      <c r="R2825" s="2">
        <v>371074.03890547634</v>
      </c>
      <c r="S2825" s="2">
        <v>582439.52311571024</v>
      </c>
      <c r="T2825" s="2">
        <v>746723.95653032698</v>
      </c>
      <c r="U2825" s="2">
        <v>555003.85870039498</v>
      </c>
      <c r="V2825" s="2">
        <v>601300.0641516929</v>
      </c>
      <c r="W2825" s="2">
        <v>126633.22228665023</v>
      </c>
      <c r="X2825" s="2">
        <v>10153.829291897264</v>
      </c>
      <c r="Y2825" s="2">
        <v>366087.28925113403</v>
      </c>
      <c r="Z2825" s="7">
        <f t="shared" si="352"/>
        <v>587296.34803157835</v>
      </c>
      <c r="AA2825" s="7">
        <f t="shared" si="353"/>
        <v>400983.70336868271</v>
      </c>
      <c r="AB2825" s="7">
        <f t="shared" si="354"/>
        <v>154413.99736906696</v>
      </c>
      <c r="AC2825" s="7">
        <f t="shared" si="355"/>
        <v>287269.59879566578</v>
      </c>
      <c r="AD2825" s="7">
        <f t="shared" si="356"/>
        <v>77206.998684533479</v>
      </c>
      <c r="AE2825" s="7">
        <f t="shared" si="357"/>
        <v>117277.32261057037</v>
      </c>
      <c r="AF2825" s="8">
        <f t="shared" si="358"/>
        <v>0.68276212633135969</v>
      </c>
      <c r="AG2825" s="6">
        <f t="shared" si="359"/>
        <v>0.22195169458213973</v>
      </c>
    </row>
    <row r="2826" spans="1:33" x14ac:dyDescent="0.55000000000000004">
      <c r="A2826">
        <v>2825</v>
      </c>
      <c r="B2826" t="s">
        <v>3459</v>
      </c>
      <c r="C2826" t="s">
        <v>10887</v>
      </c>
      <c r="D2826" t="s">
        <v>19625</v>
      </c>
      <c r="E2826" t="s">
        <v>19626</v>
      </c>
      <c r="F2826" t="s">
        <v>19627</v>
      </c>
      <c r="G2826" t="s">
        <v>19628</v>
      </c>
      <c r="H2826">
        <v>380</v>
      </c>
      <c r="I2826">
        <v>395</v>
      </c>
      <c r="J2826" t="s">
        <v>4166</v>
      </c>
      <c r="K2826" t="s">
        <v>3374</v>
      </c>
      <c r="L2826" t="s">
        <v>11749</v>
      </c>
      <c r="M2826">
        <v>388</v>
      </c>
      <c r="N2826" t="s">
        <v>21503</v>
      </c>
      <c r="O2826" t="s">
        <v>21504</v>
      </c>
      <c r="P2826" s="2">
        <v>948837.25000000012</v>
      </c>
      <c r="Q2826" s="2">
        <v>588824.85500054201</v>
      </c>
      <c r="R2826" s="2">
        <v>638389.85097543127</v>
      </c>
      <c r="S2826" s="2">
        <v>717415.31481205614</v>
      </c>
      <c r="T2826" s="2">
        <v>943210.10843004403</v>
      </c>
      <c r="U2826" s="2">
        <v>866828.32969596784</v>
      </c>
      <c r="V2826" s="2">
        <v>0</v>
      </c>
      <c r="W2826" s="2">
        <v>940537.83156529116</v>
      </c>
      <c r="X2826" s="2">
        <v>879548.63595200004</v>
      </c>
      <c r="Y2826" s="2">
        <v>48386.577283178965</v>
      </c>
      <c r="Z2826" s="7">
        <f t="shared" si="352"/>
        <v>723366.81769700733</v>
      </c>
      <c r="AA2826" s="7">
        <f t="shared" si="353"/>
        <v>735702.2965852964</v>
      </c>
      <c r="AB2826" s="7">
        <f t="shared" si="354"/>
        <v>159368.50465603848</v>
      </c>
      <c r="AC2826" s="7">
        <f t="shared" si="355"/>
        <v>457461.25882079487</v>
      </c>
      <c r="AD2826" s="7">
        <f t="shared" si="356"/>
        <v>79684.25232801924</v>
      </c>
      <c r="AE2826" s="7">
        <f t="shared" si="357"/>
        <v>186757.7768670363</v>
      </c>
      <c r="AF2826" s="8">
        <f t="shared" si="358"/>
        <v>1.0170528680421942</v>
      </c>
      <c r="AG2826" s="6">
        <f t="shared" si="359"/>
        <v>0.6048316527159221</v>
      </c>
    </row>
    <row r="2827" spans="1:33" x14ac:dyDescent="0.55000000000000004">
      <c r="A2827">
        <v>2826</v>
      </c>
      <c r="B2827" t="s">
        <v>4168</v>
      </c>
      <c r="C2827" t="s">
        <v>10887</v>
      </c>
      <c r="D2827" t="s">
        <v>21505</v>
      </c>
      <c r="E2827" t="s">
        <v>21506</v>
      </c>
      <c r="F2827" t="s">
        <v>21507</v>
      </c>
      <c r="G2827" t="s">
        <v>21508</v>
      </c>
      <c r="H2827">
        <v>1095</v>
      </c>
      <c r="I2827">
        <v>1103</v>
      </c>
      <c r="J2827" t="s">
        <v>4167</v>
      </c>
      <c r="K2827" t="s">
        <v>84</v>
      </c>
      <c r="L2827" t="s">
        <v>11088</v>
      </c>
      <c r="M2827">
        <v>1099</v>
      </c>
      <c r="N2827" t="s">
        <v>21509</v>
      </c>
      <c r="O2827" t="s">
        <v>21510</v>
      </c>
      <c r="P2827" s="2">
        <v>4471096</v>
      </c>
      <c r="Q2827" s="2">
        <v>4623173.8673870796</v>
      </c>
      <c r="R2827" s="2">
        <v>5152370.0377197247</v>
      </c>
      <c r="S2827" s="2">
        <v>4564595.9170497078</v>
      </c>
      <c r="T2827" s="2">
        <v>4233746.0855977489</v>
      </c>
      <c r="U2827" s="2">
        <v>4832453.2277367692</v>
      </c>
      <c r="V2827" s="2">
        <v>5341106.2013990246</v>
      </c>
      <c r="W2827" s="2">
        <v>3483167.8741119555</v>
      </c>
      <c r="X2827" s="2">
        <v>4495206.408294755</v>
      </c>
      <c r="Y2827" s="2">
        <v>4799367.3058231864</v>
      </c>
      <c r="Z2827" s="7">
        <f t="shared" si="352"/>
        <v>4702808.9555391278</v>
      </c>
      <c r="AA2827" s="7">
        <f t="shared" si="353"/>
        <v>4530841.18382724</v>
      </c>
      <c r="AB2827" s="7">
        <f t="shared" si="354"/>
        <v>306181.12920814782</v>
      </c>
      <c r="AC2827" s="7">
        <f t="shared" si="355"/>
        <v>633523.51186599373</v>
      </c>
      <c r="AD2827" s="7">
        <f t="shared" si="356"/>
        <v>153090.56460407391</v>
      </c>
      <c r="AE2827" s="7">
        <f t="shared" si="357"/>
        <v>258634.89068795479</v>
      </c>
      <c r="AF2827" s="8">
        <f t="shared" si="358"/>
        <v>0.96343296669337619</v>
      </c>
      <c r="AG2827" s="6">
        <f t="shared" si="359"/>
        <v>0.58378763453741012</v>
      </c>
    </row>
    <row r="2828" spans="1:33" x14ac:dyDescent="0.55000000000000004">
      <c r="A2828">
        <v>2827</v>
      </c>
      <c r="B2828" t="s">
        <v>4170</v>
      </c>
      <c r="C2828" t="s">
        <v>10887</v>
      </c>
      <c r="D2828" t="s">
        <v>21511</v>
      </c>
      <c r="E2828" t="s">
        <v>21512</v>
      </c>
      <c r="F2828" t="s">
        <v>21513</v>
      </c>
      <c r="G2828" t="s">
        <v>21514</v>
      </c>
      <c r="H2828">
        <v>57</v>
      </c>
      <c r="I2828">
        <v>77</v>
      </c>
      <c r="J2828" t="s">
        <v>4169</v>
      </c>
      <c r="K2828" t="s">
        <v>138</v>
      </c>
      <c r="L2828" t="s">
        <v>11324</v>
      </c>
      <c r="M2828">
        <v>59</v>
      </c>
      <c r="N2828" t="s">
        <v>16113</v>
      </c>
      <c r="O2828" t="s">
        <v>21515</v>
      </c>
      <c r="P2828" s="2">
        <v>2607368.25</v>
      </c>
      <c r="Q2828" s="2">
        <v>2031374.5181812816</v>
      </c>
      <c r="R2828" s="2">
        <v>2689313.0936505473</v>
      </c>
      <c r="S2828" s="2">
        <v>2414245.9644547887</v>
      </c>
      <c r="T2828" s="2">
        <v>2243940.1625315859</v>
      </c>
      <c r="U2828" s="2">
        <v>2766164.3282608157</v>
      </c>
      <c r="V2828" s="2">
        <v>3145079.6563652041</v>
      </c>
      <c r="W2828" s="2">
        <v>2253325.4072195766</v>
      </c>
      <c r="X2828" s="2">
        <v>2669884.9855167624</v>
      </c>
      <c r="Y2828" s="2">
        <v>2761578.1644185539</v>
      </c>
      <c r="Z2828" s="7">
        <f t="shared" si="352"/>
        <v>2435575.4565716544</v>
      </c>
      <c r="AA2828" s="7">
        <f t="shared" si="353"/>
        <v>2639995.4507187498</v>
      </c>
      <c r="AB2828" s="7">
        <f t="shared" si="354"/>
        <v>293103.45055055106</v>
      </c>
      <c r="AC2828" s="7">
        <f t="shared" si="355"/>
        <v>344406.12504874333</v>
      </c>
      <c r="AD2828" s="7">
        <f t="shared" si="356"/>
        <v>146551.72527527553</v>
      </c>
      <c r="AE2828" s="7">
        <f t="shared" si="357"/>
        <v>140603.2117764329</v>
      </c>
      <c r="AF2828" s="8">
        <f t="shared" si="358"/>
        <v>1.0839308811375687</v>
      </c>
      <c r="AG2828" s="6">
        <f t="shared" si="359"/>
        <v>0.3462000692636536</v>
      </c>
    </row>
    <row r="2829" spans="1:33" x14ac:dyDescent="0.55000000000000004">
      <c r="A2829">
        <v>2828</v>
      </c>
      <c r="B2829" t="s">
        <v>4172</v>
      </c>
      <c r="C2829" t="s">
        <v>10887</v>
      </c>
      <c r="D2829" t="s">
        <v>21516</v>
      </c>
      <c r="E2829" t="s">
        <v>21517</v>
      </c>
      <c r="F2829" t="s">
        <v>21518</v>
      </c>
      <c r="G2829" t="s">
        <v>21519</v>
      </c>
      <c r="H2829">
        <v>405</v>
      </c>
      <c r="I2829">
        <v>417</v>
      </c>
      <c r="J2829" t="s">
        <v>4171</v>
      </c>
      <c r="K2829" t="s">
        <v>979</v>
      </c>
      <c r="L2829" t="s">
        <v>17778</v>
      </c>
      <c r="M2829" t="s">
        <v>21520</v>
      </c>
      <c r="N2829" t="s">
        <v>21521</v>
      </c>
      <c r="O2829" t="s">
        <v>21522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7" t="e">
        <f t="shared" si="352"/>
        <v>#DIV/0!</v>
      </c>
      <c r="AA2829" s="7" t="e">
        <f t="shared" si="353"/>
        <v>#DIV/0!</v>
      </c>
      <c r="AB2829" s="7">
        <f t="shared" si="354"/>
        <v>0</v>
      </c>
      <c r="AC2829" s="7">
        <f t="shared" si="355"/>
        <v>0</v>
      </c>
      <c r="AD2829" s="7">
        <f t="shared" si="356"/>
        <v>0</v>
      </c>
      <c r="AE2829" s="7">
        <f t="shared" si="357"/>
        <v>0</v>
      </c>
      <c r="AF2829" s="8" t="e">
        <f t="shared" si="358"/>
        <v>#DIV/0!</v>
      </c>
      <c r="AG2829" s="6" t="e">
        <f t="shared" si="359"/>
        <v>#DIV/0!</v>
      </c>
    </row>
    <row r="2830" spans="1:33" x14ac:dyDescent="0.55000000000000004">
      <c r="A2830">
        <v>2829</v>
      </c>
      <c r="B2830" t="s">
        <v>4174</v>
      </c>
      <c r="C2830" t="s">
        <v>10887</v>
      </c>
      <c r="D2830" t="s">
        <v>21523</v>
      </c>
      <c r="E2830" t="s">
        <v>21524</v>
      </c>
      <c r="F2830" t="s">
        <v>21525</v>
      </c>
      <c r="G2830" t="s">
        <v>21526</v>
      </c>
      <c r="H2830">
        <v>369</v>
      </c>
      <c r="I2830">
        <v>390</v>
      </c>
      <c r="J2830" t="s">
        <v>4173</v>
      </c>
      <c r="K2830" t="s">
        <v>40</v>
      </c>
      <c r="L2830" t="s">
        <v>10989</v>
      </c>
      <c r="M2830">
        <v>376</v>
      </c>
      <c r="N2830" t="s">
        <v>21527</v>
      </c>
      <c r="O2830" t="s">
        <v>21528</v>
      </c>
      <c r="P2830" s="2">
        <v>10746730</v>
      </c>
      <c r="Q2830" s="2">
        <v>10783433.827787731</v>
      </c>
      <c r="R2830" s="2">
        <v>10300445.94656539</v>
      </c>
      <c r="S2830" s="2">
        <v>9429656.564797312</v>
      </c>
      <c r="T2830" s="2">
        <v>9160645.3772060852</v>
      </c>
      <c r="U2830" s="2">
        <v>9637791.44806109</v>
      </c>
      <c r="V2830" s="2">
        <v>9703085.7061822824</v>
      </c>
      <c r="W2830" s="2">
        <v>9077188.4190172218</v>
      </c>
      <c r="X2830" s="2">
        <v>9020690.2450273503</v>
      </c>
      <c r="Y2830" s="2">
        <v>11249710.586864511</v>
      </c>
      <c r="Z2830" s="7">
        <f t="shared" si="352"/>
        <v>10315066.584787607</v>
      </c>
      <c r="AA2830" s="7">
        <f t="shared" si="353"/>
        <v>9641518.6303930897</v>
      </c>
      <c r="AB2830" s="7">
        <f t="shared" si="354"/>
        <v>629779.28538750869</v>
      </c>
      <c r="AC2830" s="7">
        <f t="shared" si="355"/>
        <v>839669.13992914627</v>
      </c>
      <c r="AD2830" s="7">
        <f t="shared" si="356"/>
        <v>314889.64269375434</v>
      </c>
      <c r="AE2830" s="7">
        <f t="shared" si="357"/>
        <v>342793.49093133619</v>
      </c>
      <c r="AF2830" s="8">
        <f t="shared" si="358"/>
        <v>0.93470251026902251</v>
      </c>
      <c r="AG2830" s="6">
        <f t="shared" si="359"/>
        <v>0.18698249369340147</v>
      </c>
    </row>
    <row r="2831" spans="1:33" x14ac:dyDescent="0.55000000000000004">
      <c r="A2831">
        <v>2830</v>
      </c>
      <c r="B2831" t="s">
        <v>1399</v>
      </c>
      <c r="C2831" t="s">
        <v>10887</v>
      </c>
      <c r="D2831" t="s">
        <v>14479</v>
      </c>
      <c r="E2831" t="s">
        <v>14480</v>
      </c>
      <c r="F2831" t="s">
        <v>14481</v>
      </c>
      <c r="G2831" t="s">
        <v>14482</v>
      </c>
      <c r="H2831">
        <v>782</v>
      </c>
      <c r="I2831">
        <v>805</v>
      </c>
      <c r="J2831" t="s">
        <v>4175</v>
      </c>
      <c r="K2831" t="s">
        <v>14</v>
      </c>
      <c r="L2831" t="s">
        <v>11061</v>
      </c>
      <c r="M2831">
        <v>799</v>
      </c>
      <c r="N2831" t="s">
        <v>21529</v>
      </c>
      <c r="O2831" t="s">
        <v>21530</v>
      </c>
      <c r="P2831" s="2">
        <v>86909688</v>
      </c>
      <c r="Q2831" s="2">
        <v>81017756.577751264</v>
      </c>
      <c r="R2831" s="2">
        <v>90012396.301288664</v>
      </c>
      <c r="S2831" s="2">
        <v>76010117.52235581</v>
      </c>
      <c r="T2831" s="2">
        <v>67797405.029909343</v>
      </c>
      <c r="U2831" s="2">
        <v>74020622.346615121</v>
      </c>
      <c r="V2831" s="2">
        <v>85605928.24353826</v>
      </c>
      <c r="W2831" s="2">
        <v>64093101.846026264</v>
      </c>
      <c r="X2831" s="2">
        <v>64764744.097953394</v>
      </c>
      <c r="Y2831" s="2">
        <v>91423015.531873628</v>
      </c>
      <c r="Z2831" s="7">
        <f t="shared" si="352"/>
        <v>83487489.600348935</v>
      </c>
      <c r="AA2831" s="7">
        <f t="shared" si="353"/>
        <v>74617469.515985996</v>
      </c>
      <c r="AB2831" s="7">
        <f t="shared" si="354"/>
        <v>6226195.2999190753</v>
      </c>
      <c r="AC2831" s="7">
        <f t="shared" si="355"/>
        <v>11470663.636012627</v>
      </c>
      <c r="AD2831" s="7">
        <f t="shared" si="356"/>
        <v>3113097.6499595377</v>
      </c>
      <c r="AE2831" s="7">
        <f t="shared" si="357"/>
        <v>4682878.819888154</v>
      </c>
      <c r="AF2831" s="8">
        <f t="shared" si="358"/>
        <v>0.89375629658020206</v>
      </c>
      <c r="AG2831" s="6">
        <f t="shared" si="359"/>
        <v>0.15411109612435059</v>
      </c>
    </row>
    <row r="2832" spans="1:33" x14ac:dyDescent="0.55000000000000004">
      <c r="A2832">
        <v>2831</v>
      </c>
      <c r="B2832" t="s">
        <v>1399</v>
      </c>
      <c r="C2832" t="s">
        <v>10887</v>
      </c>
      <c r="D2832" t="s">
        <v>14479</v>
      </c>
      <c r="E2832" t="s">
        <v>14480</v>
      </c>
      <c r="F2832" t="s">
        <v>14481</v>
      </c>
      <c r="G2832" t="s">
        <v>14482</v>
      </c>
      <c r="H2832">
        <v>782</v>
      </c>
      <c r="I2832">
        <v>805</v>
      </c>
      <c r="J2832" t="s">
        <v>4175</v>
      </c>
      <c r="K2832" t="s">
        <v>2402</v>
      </c>
      <c r="L2832" t="s">
        <v>16836</v>
      </c>
      <c r="M2832" t="s">
        <v>21531</v>
      </c>
      <c r="N2832" t="s">
        <v>21532</v>
      </c>
      <c r="O2832" t="s">
        <v>21533</v>
      </c>
      <c r="P2832" s="2">
        <v>2880364.5</v>
      </c>
      <c r="Q2832" s="2">
        <v>4389847.637659939</v>
      </c>
      <c r="R2832" s="2">
        <v>6874367.4877522234</v>
      </c>
      <c r="S2832" s="2">
        <v>4607740.3399135517</v>
      </c>
      <c r="T2832" s="2">
        <v>2352287.3900586022</v>
      </c>
      <c r="U2832" s="2">
        <v>2390289.070252025</v>
      </c>
      <c r="V2832" s="2">
        <v>2747250.9727216191</v>
      </c>
      <c r="W2832" s="2">
        <v>4557872.9282203224</v>
      </c>
      <c r="X2832" s="2">
        <v>2944165.6002283478</v>
      </c>
      <c r="Y2832" s="2">
        <v>6152199.0553237442</v>
      </c>
      <c r="Z2832" s="7">
        <f t="shared" si="352"/>
        <v>4688079.9913314283</v>
      </c>
      <c r="AA2832" s="7">
        <f t="shared" si="353"/>
        <v>3524010.8361341096</v>
      </c>
      <c r="AB2832" s="7">
        <f t="shared" si="354"/>
        <v>1647532.0240662924</v>
      </c>
      <c r="AC2832" s="7">
        <f t="shared" si="355"/>
        <v>1521452.0301652055</v>
      </c>
      <c r="AD2832" s="7">
        <f t="shared" si="356"/>
        <v>823766.01203314622</v>
      </c>
      <c r="AE2832" s="7">
        <f t="shared" si="357"/>
        <v>621130.19033771893</v>
      </c>
      <c r="AF2832" s="8">
        <f t="shared" si="358"/>
        <v>0.75169596991737342</v>
      </c>
      <c r="AG2832" s="6">
        <f t="shared" si="359"/>
        <v>0.301065947330452</v>
      </c>
    </row>
    <row r="2833" spans="1:33" x14ac:dyDescent="0.55000000000000004">
      <c r="A2833">
        <v>2832</v>
      </c>
      <c r="B2833" t="s">
        <v>253</v>
      </c>
      <c r="C2833" t="s">
        <v>10887</v>
      </c>
      <c r="D2833" t="s">
        <v>11533</v>
      </c>
      <c r="E2833" t="s">
        <v>11534</v>
      </c>
      <c r="F2833" t="s">
        <v>11535</v>
      </c>
      <c r="G2833" t="s">
        <v>11536</v>
      </c>
      <c r="H2833">
        <v>66</v>
      </c>
      <c r="I2833">
        <v>80</v>
      </c>
      <c r="J2833" t="s">
        <v>4176</v>
      </c>
      <c r="K2833" t="s">
        <v>34</v>
      </c>
      <c r="L2833" t="s">
        <v>10958</v>
      </c>
      <c r="M2833">
        <v>75</v>
      </c>
      <c r="N2833" t="s">
        <v>11473</v>
      </c>
      <c r="O2833" t="s">
        <v>21534</v>
      </c>
      <c r="P2833" s="2">
        <v>2088750.125</v>
      </c>
      <c r="Q2833" s="2">
        <v>1729689.0293807236</v>
      </c>
      <c r="R2833" s="2">
        <v>2632658.4560693288</v>
      </c>
      <c r="S2833" s="2">
        <v>2337401.8338289289</v>
      </c>
      <c r="T2833" s="2">
        <v>1740812.4959504537</v>
      </c>
      <c r="U2833" s="2">
        <v>2018395.6161425328</v>
      </c>
      <c r="V2833" s="2">
        <v>1439419.1102968224</v>
      </c>
      <c r="W2833" s="2">
        <v>2467407.4356080671</v>
      </c>
      <c r="X2833" s="2">
        <v>2499767.8655652199</v>
      </c>
      <c r="Y2833" s="2">
        <v>3049581.0617346121</v>
      </c>
      <c r="Z2833" s="7">
        <f t="shared" si="352"/>
        <v>2197124.8610697454</v>
      </c>
      <c r="AA2833" s="7">
        <f t="shared" si="353"/>
        <v>2202563.9308829512</v>
      </c>
      <c r="AB2833" s="7">
        <f t="shared" si="354"/>
        <v>382800.41867999325</v>
      </c>
      <c r="AC2833" s="7">
        <f t="shared" si="355"/>
        <v>584026.1387550853</v>
      </c>
      <c r="AD2833" s="7">
        <f t="shared" si="356"/>
        <v>191400.20933999663</v>
      </c>
      <c r="AE2833" s="7">
        <f t="shared" si="357"/>
        <v>238427.67273297446</v>
      </c>
      <c r="AF2833" s="8">
        <f t="shared" si="358"/>
        <v>1.0024755396971647</v>
      </c>
      <c r="AG2833" s="6">
        <f t="shared" si="359"/>
        <v>0.98624305424311842</v>
      </c>
    </row>
    <row r="2834" spans="1:33" x14ac:dyDescent="0.55000000000000004">
      <c r="A2834">
        <v>2833</v>
      </c>
      <c r="B2834" t="s">
        <v>4179</v>
      </c>
      <c r="C2834" t="s">
        <v>10887</v>
      </c>
      <c r="D2834" t="s">
        <v>21535</v>
      </c>
      <c r="E2834" t="s">
        <v>21536</v>
      </c>
      <c r="F2834" t="s">
        <v>21537</v>
      </c>
      <c r="G2834" t="s">
        <v>21538</v>
      </c>
      <c r="H2834">
        <v>551</v>
      </c>
      <c r="I2834">
        <v>562</v>
      </c>
      <c r="J2834" t="s">
        <v>4178</v>
      </c>
      <c r="K2834" t="s">
        <v>1016</v>
      </c>
      <c r="L2834" t="s">
        <v>13516</v>
      </c>
      <c r="M2834">
        <v>552</v>
      </c>
      <c r="N2834" t="s">
        <v>18005</v>
      </c>
      <c r="O2834" t="s">
        <v>21539</v>
      </c>
      <c r="P2834" s="2">
        <v>559734.625</v>
      </c>
      <c r="Q2834" s="2">
        <v>518014.59576739022</v>
      </c>
      <c r="R2834" s="2">
        <v>562610.79390164826</v>
      </c>
      <c r="S2834" s="2">
        <v>617770.0813214418</v>
      </c>
      <c r="T2834" s="2">
        <v>473856.81546580233</v>
      </c>
      <c r="U2834" s="2">
        <v>415999.24147050414</v>
      </c>
      <c r="V2834" s="2">
        <v>548522.49649407482</v>
      </c>
      <c r="W2834" s="2">
        <v>475411.26345678605</v>
      </c>
      <c r="X2834" s="2">
        <v>393197.36608466605</v>
      </c>
      <c r="Y2834" s="2">
        <v>436942.55071989971</v>
      </c>
      <c r="Z2834" s="7">
        <f t="shared" si="352"/>
        <v>564532.52399761998</v>
      </c>
      <c r="AA2834" s="7">
        <f t="shared" si="353"/>
        <v>457321.6222819555</v>
      </c>
      <c r="AB2834" s="7">
        <f t="shared" si="354"/>
        <v>40926.226464998974</v>
      </c>
      <c r="AC2834" s="7">
        <f t="shared" si="355"/>
        <v>55050.909411252753</v>
      </c>
      <c r="AD2834" s="7">
        <f t="shared" si="356"/>
        <v>20463.113232499487</v>
      </c>
      <c r="AE2834" s="7">
        <f t="shared" si="357"/>
        <v>22474.439655624927</v>
      </c>
      <c r="AF2834" s="8">
        <f t="shared" si="358"/>
        <v>0.81008906102260902</v>
      </c>
      <c r="AG2834" s="6">
        <f t="shared" si="359"/>
        <v>8.0906809407298736E-3</v>
      </c>
    </row>
    <row r="2835" spans="1:33" x14ac:dyDescent="0.55000000000000004">
      <c r="A2835">
        <v>2834</v>
      </c>
      <c r="B2835" t="s">
        <v>3404</v>
      </c>
      <c r="C2835" t="s">
        <v>10887</v>
      </c>
      <c r="D2835" t="s">
        <v>21540</v>
      </c>
      <c r="E2835" t="s">
        <v>21541</v>
      </c>
      <c r="F2835" t="s">
        <v>21542</v>
      </c>
      <c r="G2835" t="s">
        <v>21543</v>
      </c>
      <c r="H2835">
        <v>4</v>
      </c>
      <c r="I2835">
        <v>15</v>
      </c>
      <c r="J2835" t="s">
        <v>4180</v>
      </c>
      <c r="K2835" t="s">
        <v>1016</v>
      </c>
      <c r="L2835" t="s">
        <v>13516</v>
      </c>
      <c r="M2835">
        <v>5</v>
      </c>
      <c r="N2835" t="s">
        <v>11088</v>
      </c>
      <c r="O2835" t="s">
        <v>21544</v>
      </c>
      <c r="P2835" s="2">
        <v>4104111.5</v>
      </c>
      <c r="Q2835" s="2">
        <v>4524626.5557949301</v>
      </c>
      <c r="R2835" s="2">
        <v>5669022.6148613831</v>
      </c>
      <c r="S2835" s="2">
        <v>3559726.4441501382</v>
      </c>
      <c r="T2835" s="2">
        <v>4151311.2973521096</v>
      </c>
      <c r="U2835" s="2">
        <v>5966434.8924989644</v>
      </c>
      <c r="V2835" s="2">
        <v>4743554.4324424956</v>
      </c>
      <c r="W2835" s="2">
        <v>5166028.9554470666</v>
      </c>
      <c r="X2835" s="2">
        <v>6971447.0931503437</v>
      </c>
      <c r="Y2835" s="2">
        <v>3946103.8577350769</v>
      </c>
      <c r="Z2835" s="7">
        <f t="shared" si="352"/>
        <v>4464371.7787016127</v>
      </c>
      <c r="AA2835" s="7">
        <f t="shared" si="353"/>
        <v>5157480.0881043421</v>
      </c>
      <c r="AB2835" s="7">
        <f t="shared" si="354"/>
        <v>894983.22609214426</v>
      </c>
      <c r="AC2835" s="7">
        <f t="shared" si="355"/>
        <v>1148573.002423801</v>
      </c>
      <c r="AD2835" s="7">
        <f t="shared" si="356"/>
        <v>447491.61304607213</v>
      </c>
      <c r="AE2835" s="7">
        <f t="shared" si="357"/>
        <v>468902.9647124632</v>
      </c>
      <c r="AF2835" s="8">
        <f t="shared" si="358"/>
        <v>1.1552532682670771</v>
      </c>
      <c r="AG2835" s="6">
        <f t="shared" si="359"/>
        <v>0.31744345564215654</v>
      </c>
    </row>
    <row r="2836" spans="1:33" x14ac:dyDescent="0.55000000000000004">
      <c r="A2836">
        <v>2835</v>
      </c>
      <c r="B2836" t="s">
        <v>574</v>
      </c>
      <c r="C2836" t="s">
        <v>10887</v>
      </c>
      <c r="D2836" t="s">
        <v>18165</v>
      </c>
      <c r="E2836" t="s">
        <v>18166</v>
      </c>
      <c r="F2836" t="s">
        <v>18167</v>
      </c>
      <c r="G2836" t="s">
        <v>18168</v>
      </c>
      <c r="H2836">
        <v>349</v>
      </c>
      <c r="I2836">
        <v>361</v>
      </c>
      <c r="J2836" t="s">
        <v>4181</v>
      </c>
      <c r="K2836" t="s">
        <v>1016</v>
      </c>
      <c r="L2836" t="s">
        <v>13516</v>
      </c>
      <c r="M2836">
        <v>350</v>
      </c>
      <c r="N2836" t="s">
        <v>11136</v>
      </c>
      <c r="O2836" t="s">
        <v>21545</v>
      </c>
      <c r="P2836" s="2">
        <v>33815668</v>
      </c>
      <c r="Q2836" s="2">
        <v>29066817.229849868</v>
      </c>
      <c r="R2836" s="2">
        <v>34634367.983148433</v>
      </c>
      <c r="S2836" s="2">
        <v>45660163.954341546</v>
      </c>
      <c r="T2836" s="2">
        <v>14501290.19021371</v>
      </c>
      <c r="U2836" s="2">
        <v>23591755.738030769</v>
      </c>
      <c r="V2836" s="2">
        <v>14774509.624204649</v>
      </c>
      <c r="W2836" s="2">
        <v>14536887.291342944</v>
      </c>
      <c r="X2836" s="2">
        <v>16659019.01985573</v>
      </c>
      <c r="Y2836" s="2">
        <v>60449649.298360407</v>
      </c>
      <c r="Z2836" s="7">
        <f t="shared" si="352"/>
        <v>35794254.291834965</v>
      </c>
      <c r="AA2836" s="7">
        <f t="shared" si="353"/>
        <v>24085518.52700137</v>
      </c>
      <c r="AB2836" s="7">
        <f t="shared" si="354"/>
        <v>7020321.0480961623</v>
      </c>
      <c r="AC2836" s="7">
        <f t="shared" si="355"/>
        <v>18151999.236735009</v>
      </c>
      <c r="AD2836" s="7">
        <f t="shared" si="356"/>
        <v>3510160.5240480811</v>
      </c>
      <c r="AE2836" s="7">
        <f t="shared" si="357"/>
        <v>7410522.6568984138</v>
      </c>
      <c r="AF2836" s="8">
        <f t="shared" si="358"/>
        <v>0.67288784201590479</v>
      </c>
      <c r="AG2836" s="6">
        <f t="shared" si="359"/>
        <v>0.19687752332391156</v>
      </c>
    </row>
    <row r="2837" spans="1:33" x14ac:dyDescent="0.55000000000000004">
      <c r="A2837">
        <v>2836</v>
      </c>
      <c r="B2837" t="s">
        <v>574</v>
      </c>
      <c r="C2837" t="s">
        <v>10887</v>
      </c>
      <c r="D2837" t="s">
        <v>18165</v>
      </c>
      <c r="E2837" t="s">
        <v>18166</v>
      </c>
      <c r="F2837" t="s">
        <v>18167</v>
      </c>
      <c r="G2837" t="s">
        <v>18168</v>
      </c>
      <c r="H2837">
        <v>349</v>
      </c>
      <c r="I2837">
        <v>361</v>
      </c>
      <c r="J2837" t="s">
        <v>4181</v>
      </c>
      <c r="K2837" t="s">
        <v>26</v>
      </c>
      <c r="L2837" t="s">
        <v>10951</v>
      </c>
      <c r="M2837">
        <v>352</v>
      </c>
      <c r="N2837" t="s">
        <v>15915</v>
      </c>
      <c r="O2837" t="s">
        <v>21546</v>
      </c>
      <c r="P2837" s="2">
        <v>53494020</v>
      </c>
      <c r="Q2837" s="2">
        <v>51066375.039931022</v>
      </c>
      <c r="R2837" s="2">
        <v>60737834.098289967</v>
      </c>
      <c r="S2837" s="2">
        <v>74677256.545396864</v>
      </c>
      <c r="T2837" s="2">
        <v>21718452.628887687</v>
      </c>
      <c r="U2837" s="2">
        <v>37160234.824921221</v>
      </c>
      <c r="V2837" s="2">
        <v>22690435.759421926</v>
      </c>
      <c r="W2837" s="2">
        <v>20795250.815038756</v>
      </c>
      <c r="X2837" s="2">
        <v>25939116.712057948</v>
      </c>
      <c r="Y2837" s="2">
        <v>100485707.07578231</v>
      </c>
      <c r="Z2837" s="7">
        <f t="shared" si="352"/>
        <v>59993871.420904465</v>
      </c>
      <c r="AA2837" s="7">
        <f t="shared" si="353"/>
        <v>38131532.969351642</v>
      </c>
      <c r="AB2837" s="7">
        <f t="shared" si="354"/>
        <v>10616081.186979717</v>
      </c>
      <c r="AC2837" s="7">
        <f t="shared" si="355"/>
        <v>31131992.64748254</v>
      </c>
      <c r="AD2837" s="7">
        <f t="shared" si="356"/>
        <v>5308040.5934898583</v>
      </c>
      <c r="AE2837" s="7">
        <f t="shared" si="357"/>
        <v>12709582.7770683</v>
      </c>
      <c r="AF2837" s="8">
        <f t="shared" si="358"/>
        <v>0.63559047059705109</v>
      </c>
      <c r="AG2837" s="6">
        <f t="shared" si="359"/>
        <v>0.15930457158392711</v>
      </c>
    </row>
    <row r="2838" spans="1:33" x14ac:dyDescent="0.55000000000000004">
      <c r="A2838">
        <v>2837</v>
      </c>
      <c r="B2838" t="s">
        <v>347</v>
      </c>
      <c r="C2838" t="s">
        <v>10887</v>
      </c>
      <c r="D2838" t="s">
        <v>12889</v>
      </c>
      <c r="E2838" t="s">
        <v>12890</v>
      </c>
      <c r="F2838" t="s">
        <v>12891</v>
      </c>
      <c r="G2838" t="s">
        <v>12892</v>
      </c>
      <c r="H2838">
        <v>342</v>
      </c>
      <c r="I2838">
        <v>349</v>
      </c>
      <c r="J2838" t="s">
        <v>4182</v>
      </c>
      <c r="K2838" t="s">
        <v>84</v>
      </c>
      <c r="L2838" t="s">
        <v>11088</v>
      </c>
      <c r="M2838">
        <v>346</v>
      </c>
      <c r="N2838" t="s">
        <v>16555</v>
      </c>
      <c r="O2838" t="s">
        <v>21547</v>
      </c>
      <c r="P2838" s="2">
        <v>0</v>
      </c>
      <c r="Q2838" s="2">
        <v>7235839.1850156048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6309960.9408671334</v>
      </c>
      <c r="X2838" s="2">
        <v>0</v>
      </c>
      <c r="Y2838" s="2">
        <v>0</v>
      </c>
      <c r="Z2838" s="7">
        <f t="shared" si="352"/>
        <v>7235839.1850156048</v>
      </c>
      <c r="AA2838" s="7">
        <f t="shared" si="353"/>
        <v>6309960.9408671334</v>
      </c>
      <c r="AB2838" s="7">
        <f t="shared" si="354"/>
        <v>3617919.5925078024</v>
      </c>
      <c r="AC2838" s="7">
        <f t="shared" si="355"/>
        <v>2576030.7670027558</v>
      </c>
      <c r="AD2838" s="7">
        <f t="shared" si="356"/>
        <v>1808959.7962539012</v>
      </c>
      <c r="AE2838" s="7">
        <f t="shared" si="357"/>
        <v>1051660.1568111889</v>
      </c>
      <c r="AF2838" s="8">
        <f t="shared" si="358"/>
        <v>0.87204272780608039</v>
      </c>
      <c r="AG2838" s="6">
        <f t="shared" si="359"/>
        <v>0.73212979697980352</v>
      </c>
    </row>
    <row r="2839" spans="1:33" x14ac:dyDescent="0.55000000000000004">
      <c r="A2839">
        <v>2838</v>
      </c>
      <c r="B2839" t="s">
        <v>1006</v>
      </c>
      <c r="C2839" t="s">
        <v>10887</v>
      </c>
      <c r="D2839" t="s">
        <v>13487</v>
      </c>
      <c r="E2839" t="s">
        <v>13488</v>
      </c>
      <c r="F2839" t="s">
        <v>13489</v>
      </c>
      <c r="G2839" t="s">
        <v>13490</v>
      </c>
      <c r="H2839">
        <v>517</v>
      </c>
      <c r="I2839">
        <v>524</v>
      </c>
      <c r="J2839" t="s">
        <v>4183</v>
      </c>
      <c r="K2839" t="s">
        <v>84</v>
      </c>
      <c r="L2839" t="s">
        <v>11088</v>
      </c>
      <c r="M2839">
        <v>521</v>
      </c>
      <c r="N2839" t="s">
        <v>21548</v>
      </c>
      <c r="O2839" t="s">
        <v>21549</v>
      </c>
      <c r="P2839" s="2">
        <v>17634532</v>
      </c>
      <c r="Q2839" s="2">
        <v>17149210.894522183</v>
      </c>
      <c r="R2839" s="2">
        <v>14846849.947503073</v>
      </c>
      <c r="S2839" s="2">
        <v>15909001.517419858</v>
      </c>
      <c r="T2839" s="2">
        <v>18133751.883839317</v>
      </c>
      <c r="U2839" s="2">
        <v>17718280.895647261</v>
      </c>
      <c r="V2839" s="2">
        <v>17010624.448903766</v>
      </c>
      <c r="W2839" s="2">
        <v>19183884.80289495</v>
      </c>
      <c r="X2839" s="2">
        <v>15936419.516251637</v>
      </c>
      <c r="Y2839" s="2">
        <v>16348441.90804432</v>
      </c>
      <c r="Z2839" s="7">
        <f t="shared" si="352"/>
        <v>16384898.589861279</v>
      </c>
      <c r="AA2839" s="7">
        <f t="shared" si="353"/>
        <v>17388567.242596876</v>
      </c>
      <c r="AB2839" s="7">
        <f t="shared" si="354"/>
        <v>1256692.5649775055</v>
      </c>
      <c r="AC2839" s="7">
        <f t="shared" si="355"/>
        <v>1201716.3451395968</v>
      </c>
      <c r="AD2839" s="7">
        <f t="shared" si="356"/>
        <v>628346.28248875274</v>
      </c>
      <c r="AE2839" s="7">
        <f t="shared" si="357"/>
        <v>490598.64352572203</v>
      </c>
      <c r="AF2839" s="8">
        <f t="shared" si="358"/>
        <v>1.0612557134382663</v>
      </c>
      <c r="AG2839" s="6">
        <f t="shared" si="359"/>
        <v>0.25229334574265311</v>
      </c>
    </row>
    <row r="2840" spans="1:33" x14ac:dyDescent="0.55000000000000004">
      <c r="A2840">
        <v>2839</v>
      </c>
      <c r="B2840" t="s">
        <v>1467</v>
      </c>
      <c r="C2840" t="s">
        <v>10887</v>
      </c>
      <c r="D2840" t="s">
        <v>14633</v>
      </c>
      <c r="E2840" t="s">
        <v>14634</v>
      </c>
      <c r="F2840" t="s">
        <v>14635</v>
      </c>
      <c r="G2840" t="s">
        <v>14636</v>
      </c>
      <c r="H2840">
        <v>1132</v>
      </c>
      <c r="I2840">
        <v>1152</v>
      </c>
      <c r="J2840" t="s">
        <v>4184</v>
      </c>
      <c r="K2840" t="s">
        <v>84</v>
      </c>
      <c r="L2840" t="s">
        <v>11088</v>
      </c>
      <c r="M2840">
        <v>1136</v>
      </c>
      <c r="N2840" t="s">
        <v>21550</v>
      </c>
      <c r="O2840" t="s">
        <v>21551</v>
      </c>
      <c r="P2840" s="2">
        <v>10836754</v>
      </c>
      <c r="Q2840" s="2">
        <v>15820116.190690191</v>
      </c>
      <c r="R2840" s="2">
        <v>21229828.785386637</v>
      </c>
      <c r="S2840" s="2">
        <v>19442725.425236363</v>
      </c>
      <c r="T2840" s="2">
        <v>11613759.315592388</v>
      </c>
      <c r="U2840" s="2">
        <v>16355553.54287977</v>
      </c>
      <c r="V2840" s="2">
        <v>15485053.312894853</v>
      </c>
      <c r="W2840" s="2">
        <v>13932877.278741455</v>
      </c>
      <c r="X2840" s="2">
        <v>15952201.159841502</v>
      </c>
      <c r="Y2840" s="2">
        <v>17363608.513271641</v>
      </c>
      <c r="Z2840" s="7">
        <f t="shared" si="352"/>
        <v>16832356.100328296</v>
      </c>
      <c r="AA2840" s="7">
        <f t="shared" si="353"/>
        <v>15117175.520536937</v>
      </c>
      <c r="AB2840" s="7">
        <f t="shared" si="354"/>
        <v>4587071.2591071567</v>
      </c>
      <c r="AC2840" s="7">
        <f t="shared" si="355"/>
        <v>2053734.677900848</v>
      </c>
      <c r="AD2840" s="7">
        <f t="shared" si="356"/>
        <v>2293535.6295535783</v>
      </c>
      <c r="AE2840" s="7">
        <f t="shared" si="357"/>
        <v>838433.67131937365</v>
      </c>
      <c r="AF2840" s="8">
        <f t="shared" si="358"/>
        <v>0.89810216884860783</v>
      </c>
      <c r="AG2840" s="6">
        <f t="shared" si="359"/>
        <v>0.52293362261950271</v>
      </c>
    </row>
    <row r="2841" spans="1:33" x14ac:dyDescent="0.55000000000000004">
      <c r="A2841">
        <v>2840</v>
      </c>
      <c r="B2841" t="s">
        <v>1516</v>
      </c>
      <c r="C2841" t="s">
        <v>10887</v>
      </c>
      <c r="D2841" t="s">
        <v>21552</v>
      </c>
      <c r="E2841" t="s">
        <v>21553</v>
      </c>
      <c r="F2841" t="s">
        <v>21554</v>
      </c>
      <c r="G2841" t="s">
        <v>21555</v>
      </c>
      <c r="H2841">
        <v>353</v>
      </c>
      <c r="I2841">
        <v>370</v>
      </c>
      <c r="J2841" t="s">
        <v>4185</v>
      </c>
      <c r="K2841" t="s">
        <v>5</v>
      </c>
      <c r="L2841" t="s">
        <v>10900</v>
      </c>
      <c r="M2841">
        <v>361</v>
      </c>
      <c r="N2841" t="s">
        <v>15507</v>
      </c>
      <c r="O2841" t="s">
        <v>21556</v>
      </c>
      <c r="P2841" s="2">
        <v>5714410.5</v>
      </c>
      <c r="Q2841" s="2">
        <v>6566321.7396924999</v>
      </c>
      <c r="R2841" s="2">
        <v>7418345.5463161161</v>
      </c>
      <c r="S2841" s="2">
        <v>16304662.547819523</v>
      </c>
      <c r="T2841" s="2">
        <v>7369455.7379835118</v>
      </c>
      <c r="U2841" s="2">
        <v>17873468.964509919</v>
      </c>
      <c r="V2841" s="2">
        <v>9761980.3184336629</v>
      </c>
      <c r="W2841" s="2">
        <v>15989886.151202103</v>
      </c>
      <c r="X2841" s="2">
        <v>13045093.109780952</v>
      </c>
      <c r="Y2841" s="2">
        <v>6491881.9017395582</v>
      </c>
      <c r="Z2841" s="7">
        <f t="shared" si="352"/>
        <v>9000935.0834570341</v>
      </c>
      <c r="AA2841" s="7">
        <f t="shared" si="353"/>
        <v>11755294.363941617</v>
      </c>
      <c r="AB2841" s="7">
        <f t="shared" si="354"/>
        <v>4918590.939420714</v>
      </c>
      <c r="AC2841" s="7">
        <f t="shared" si="355"/>
        <v>4646284.5572945969</v>
      </c>
      <c r="AD2841" s="7">
        <f t="shared" si="356"/>
        <v>2459295.469710357</v>
      </c>
      <c r="AE2841" s="7">
        <f t="shared" si="357"/>
        <v>1896837.727524166</v>
      </c>
      <c r="AF2841" s="8">
        <f t="shared" si="358"/>
        <v>1.3060081263719883</v>
      </c>
      <c r="AG2841" s="6">
        <f t="shared" si="359"/>
        <v>0.40777044778824162</v>
      </c>
    </row>
    <row r="2842" spans="1:33" x14ac:dyDescent="0.55000000000000004">
      <c r="A2842">
        <v>2841</v>
      </c>
      <c r="B2842" t="s">
        <v>2093</v>
      </c>
      <c r="C2842" t="s">
        <v>10887</v>
      </c>
      <c r="D2842" t="s">
        <v>16068</v>
      </c>
      <c r="E2842" t="s">
        <v>16069</v>
      </c>
      <c r="F2842" t="s">
        <v>16070</v>
      </c>
      <c r="G2842" t="s">
        <v>16071</v>
      </c>
      <c r="H2842">
        <v>275</v>
      </c>
      <c r="I2842">
        <v>284</v>
      </c>
      <c r="J2842" t="s">
        <v>4186</v>
      </c>
      <c r="K2842" t="s">
        <v>1016</v>
      </c>
      <c r="L2842" t="s">
        <v>13516</v>
      </c>
      <c r="M2842">
        <v>276</v>
      </c>
      <c r="N2842" t="s">
        <v>19070</v>
      </c>
      <c r="O2842" t="s">
        <v>21557</v>
      </c>
      <c r="P2842" s="2">
        <v>19653296</v>
      </c>
      <c r="Q2842" s="2">
        <v>16615563.260717494</v>
      </c>
      <c r="R2842" s="2">
        <v>20799736.469299484</v>
      </c>
      <c r="S2842" s="2">
        <v>17329119.00223738</v>
      </c>
      <c r="T2842" s="2">
        <v>19765492.034806717</v>
      </c>
      <c r="U2842" s="2">
        <v>15924716.145535838</v>
      </c>
      <c r="V2842" s="2">
        <v>17147986.420324035</v>
      </c>
      <c r="W2842" s="2">
        <v>16630061.268747285</v>
      </c>
      <c r="X2842" s="2">
        <v>25832724.412500862</v>
      </c>
      <c r="Y2842" s="2">
        <v>17756759.469905671</v>
      </c>
      <c r="Z2842" s="7">
        <f t="shared" si="352"/>
        <v>18599428.683063589</v>
      </c>
      <c r="AA2842" s="7">
        <f t="shared" si="353"/>
        <v>18842956.625303403</v>
      </c>
      <c r="AB2842" s="7">
        <f t="shared" si="354"/>
        <v>1958009.1398372215</v>
      </c>
      <c r="AC2842" s="7">
        <f t="shared" si="355"/>
        <v>3665343.2830695203</v>
      </c>
      <c r="AD2842" s="7">
        <f t="shared" si="356"/>
        <v>979004.56991861074</v>
      </c>
      <c r="AE2842" s="7">
        <f t="shared" si="357"/>
        <v>1496370.129276335</v>
      </c>
      <c r="AF2842" s="8">
        <f t="shared" si="358"/>
        <v>1.0130933022938262</v>
      </c>
      <c r="AG2842" s="6">
        <f t="shared" si="359"/>
        <v>0.89511702027139339</v>
      </c>
    </row>
    <row r="2843" spans="1:33" x14ac:dyDescent="0.55000000000000004">
      <c r="A2843">
        <v>2842</v>
      </c>
      <c r="B2843" t="s">
        <v>2093</v>
      </c>
      <c r="C2843" t="s">
        <v>10887</v>
      </c>
      <c r="D2843" t="s">
        <v>16068</v>
      </c>
      <c r="E2843" t="s">
        <v>16069</v>
      </c>
      <c r="F2843" t="s">
        <v>16070</v>
      </c>
      <c r="G2843" t="s">
        <v>16071</v>
      </c>
      <c r="H2843">
        <v>275</v>
      </c>
      <c r="I2843">
        <v>284</v>
      </c>
      <c r="J2843" t="s">
        <v>4186</v>
      </c>
      <c r="K2843" t="s">
        <v>138</v>
      </c>
      <c r="L2843" t="s">
        <v>11389</v>
      </c>
      <c r="M2843">
        <v>277</v>
      </c>
      <c r="N2843" t="s">
        <v>21558</v>
      </c>
      <c r="O2843" t="s">
        <v>21559</v>
      </c>
      <c r="P2843" s="2">
        <v>236815.65625</v>
      </c>
      <c r="Q2843" s="2">
        <v>880282.10684638459</v>
      </c>
      <c r="R2843" s="2">
        <v>2650111.8620212758</v>
      </c>
      <c r="S2843" s="2">
        <v>28337062.953421678</v>
      </c>
      <c r="T2843" s="2">
        <v>383785.65531485976</v>
      </c>
      <c r="U2843" s="2">
        <v>1320930.4806402</v>
      </c>
      <c r="V2843" s="2">
        <v>283762.94207285205</v>
      </c>
      <c r="W2843" s="2">
        <v>57214.644882380613</v>
      </c>
      <c r="X2843" s="2">
        <v>46028709.828596041</v>
      </c>
      <c r="Y2843" s="2">
        <v>302440.45886363374</v>
      </c>
      <c r="Z2843" s="7">
        <f t="shared" si="352"/>
        <v>8026068.1446348345</v>
      </c>
      <c r="AA2843" s="7">
        <f t="shared" si="353"/>
        <v>8062807.335061661</v>
      </c>
      <c r="AB2843" s="7">
        <f t="shared" si="354"/>
        <v>13579054.072366994</v>
      </c>
      <c r="AC2843" s="7">
        <f t="shared" si="355"/>
        <v>18604603.56830588</v>
      </c>
      <c r="AD2843" s="7">
        <f t="shared" si="356"/>
        <v>6789527.0361834969</v>
      </c>
      <c r="AE2843" s="7">
        <f t="shared" si="357"/>
        <v>7595297.6015187623</v>
      </c>
      <c r="AF2843" s="8">
        <f t="shared" si="358"/>
        <v>1.0045774829922651</v>
      </c>
      <c r="AG2843" s="6">
        <f t="shared" si="359"/>
        <v>0.99721267950599946</v>
      </c>
    </row>
    <row r="2844" spans="1:33" x14ac:dyDescent="0.55000000000000004">
      <c r="A2844">
        <v>2843</v>
      </c>
      <c r="B2844" t="s">
        <v>1993</v>
      </c>
      <c r="C2844" t="s">
        <v>10887</v>
      </c>
      <c r="D2844" t="s">
        <v>15819</v>
      </c>
      <c r="E2844" t="s">
        <v>15820</v>
      </c>
      <c r="F2844" t="s">
        <v>15821</v>
      </c>
      <c r="G2844" t="s">
        <v>15822</v>
      </c>
      <c r="H2844">
        <v>2017</v>
      </c>
      <c r="I2844">
        <v>2034</v>
      </c>
      <c r="J2844" t="s">
        <v>4187</v>
      </c>
      <c r="K2844" t="s">
        <v>4188</v>
      </c>
      <c r="L2844" t="s">
        <v>21560</v>
      </c>
      <c r="M2844" t="s">
        <v>21561</v>
      </c>
      <c r="N2844" t="s">
        <v>21562</v>
      </c>
      <c r="O2844" t="s">
        <v>21563</v>
      </c>
      <c r="P2844" s="2">
        <v>230184.81250000003</v>
      </c>
      <c r="Q2844" s="2">
        <v>238299.3212190796</v>
      </c>
      <c r="R2844" s="2">
        <v>175986.04383865299</v>
      </c>
      <c r="S2844" s="2">
        <v>291105.32395081117</v>
      </c>
      <c r="T2844" s="2">
        <v>246384.27680852544</v>
      </c>
      <c r="U2844" s="2">
        <v>123598.95360163541</v>
      </c>
      <c r="V2844" s="2">
        <v>185501.02878442378</v>
      </c>
      <c r="W2844" s="2">
        <v>263970.09839357308</v>
      </c>
      <c r="X2844" s="2">
        <v>227390.79967694933</v>
      </c>
      <c r="Y2844" s="2">
        <v>217827.99577498005</v>
      </c>
      <c r="Z2844" s="7">
        <f t="shared" si="352"/>
        <v>233893.87537713596</v>
      </c>
      <c r="AA2844" s="7">
        <f t="shared" si="353"/>
        <v>210778.85884001447</v>
      </c>
      <c r="AB2844" s="7">
        <f t="shared" si="354"/>
        <v>47115.573864984392</v>
      </c>
      <c r="AC2844" s="7">
        <f t="shared" si="355"/>
        <v>50322.967387757169</v>
      </c>
      <c r="AD2844" s="7">
        <f t="shared" si="356"/>
        <v>23557.786932492196</v>
      </c>
      <c r="AE2844" s="7">
        <f t="shared" si="357"/>
        <v>20544.265407120598</v>
      </c>
      <c r="AF2844" s="8">
        <f t="shared" si="358"/>
        <v>0.90117305765338962</v>
      </c>
      <c r="AG2844" s="6">
        <f t="shared" si="359"/>
        <v>0.4839862488917609</v>
      </c>
    </row>
    <row r="2845" spans="1:33" x14ac:dyDescent="0.55000000000000004">
      <c r="A2845">
        <v>2844</v>
      </c>
      <c r="B2845" t="s">
        <v>1993</v>
      </c>
      <c r="C2845" t="s">
        <v>10887</v>
      </c>
      <c r="D2845" t="s">
        <v>15819</v>
      </c>
      <c r="E2845" t="s">
        <v>15820</v>
      </c>
      <c r="F2845" t="s">
        <v>15821</v>
      </c>
      <c r="G2845" t="s">
        <v>15822</v>
      </c>
      <c r="H2845">
        <v>2017</v>
      </c>
      <c r="I2845">
        <v>2034</v>
      </c>
      <c r="J2845" t="s">
        <v>4187</v>
      </c>
      <c r="K2845" t="s">
        <v>4189</v>
      </c>
      <c r="L2845" t="s">
        <v>12216</v>
      </c>
      <c r="M2845" t="s">
        <v>21564</v>
      </c>
      <c r="N2845" t="s">
        <v>21565</v>
      </c>
      <c r="O2845" t="s">
        <v>21566</v>
      </c>
      <c r="P2845" s="2">
        <v>1493513.5</v>
      </c>
      <c r="Q2845" s="2">
        <v>1680021.4398628571</v>
      </c>
      <c r="R2845" s="2">
        <v>1537085.9608759428</v>
      </c>
      <c r="S2845" s="2">
        <v>1815671.9370454343</v>
      </c>
      <c r="T2845" s="2">
        <v>1337606.8555930541</v>
      </c>
      <c r="U2845" s="2">
        <v>1236722.7354054605</v>
      </c>
      <c r="V2845" s="2">
        <v>1749938.7711957716</v>
      </c>
      <c r="W2845" s="2">
        <v>1319140.0841240536</v>
      </c>
      <c r="X2845" s="2">
        <v>1885234.6269494731</v>
      </c>
      <c r="Y2845" s="2">
        <v>1741354.5146460256</v>
      </c>
      <c r="Z2845" s="7">
        <f t="shared" si="352"/>
        <v>1631573.2094460586</v>
      </c>
      <c r="AA2845" s="7">
        <f t="shared" si="353"/>
        <v>1544999.5979856399</v>
      </c>
      <c r="AB2845" s="7">
        <f t="shared" si="354"/>
        <v>146319.16717562932</v>
      </c>
      <c r="AC2845" s="7">
        <f t="shared" si="355"/>
        <v>277623.51721277746</v>
      </c>
      <c r="AD2845" s="7">
        <f t="shared" si="356"/>
        <v>73159.583587814661</v>
      </c>
      <c r="AE2845" s="7">
        <f t="shared" si="357"/>
        <v>113339.32629468126</v>
      </c>
      <c r="AF2845" s="8">
        <f t="shared" si="358"/>
        <v>0.94693856766022066</v>
      </c>
      <c r="AG2845" s="6">
        <f t="shared" si="359"/>
        <v>0.53946612911846259</v>
      </c>
    </row>
    <row r="2846" spans="1:33" x14ac:dyDescent="0.55000000000000004">
      <c r="A2846">
        <v>2845</v>
      </c>
      <c r="B2846" t="s">
        <v>1993</v>
      </c>
      <c r="C2846" t="s">
        <v>10887</v>
      </c>
      <c r="D2846" t="s">
        <v>15819</v>
      </c>
      <c r="E2846" t="s">
        <v>15820</v>
      </c>
      <c r="F2846" t="s">
        <v>15821</v>
      </c>
      <c r="G2846" t="s">
        <v>15822</v>
      </c>
      <c r="H2846">
        <v>2017</v>
      </c>
      <c r="I2846">
        <v>2034</v>
      </c>
      <c r="J2846" t="s">
        <v>4187</v>
      </c>
      <c r="K2846" t="s">
        <v>4190</v>
      </c>
      <c r="L2846" t="s">
        <v>10923</v>
      </c>
      <c r="M2846">
        <v>2027</v>
      </c>
      <c r="N2846" t="s">
        <v>21567</v>
      </c>
      <c r="O2846" t="s">
        <v>21568</v>
      </c>
      <c r="P2846" s="2">
        <v>6719745</v>
      </c>
      <c r="Q2846" s="2">
        <v>6431192.2942541251</v>
      </c>
      <c r="R2846" s="2">
        <v>7957723.5004183352</v>
      </c>
      <c r="S2846" s="2">
        <v>6983775.4922172902</v>
      </c>
      <c r="T2846" s="2">
        <v>7426087.1613379009</v>
      </c>
      <c r="U2846" s="2">
        <v>6966115.3836574852</v>
      </c>
      <c r="V2846" s="2">
        <v>7446143.0108446544</v>
      </c>
      <c r="W2846" s="2">
        <v>6942544.3235311061</v>
      </c>
      <c r="X2846" s="2">
        <v>7230556.3109744303</v>
      </c>
      <c r="Y2846" s="2">
        <v>6972587.3123939754</v>
      </c>
      <c r="Z2846" s="7">
        <f t="shared" si="352"/>
        <v>7023109.0717224376</v>
      </c>
      <c r="AA2846" s="7">
        <f t="shared" si="353"/>
        <v>7164005.583789926</v>
      </c>
      <c r="AB2846" s="7">
        <f t="shared" si="354"/>
        <v>662683.05452499562</v>
      </c>
      <c r="AC2846" s="7">
        <f t="shared" si="355"/>
        <v>235611.48361316335</v>
      </c>
      <c r="AD2846" s="7">
        <f t="shared" si="356"/>
        <v>331341.52726249781</v>
      </c>
      <c r="AE2846" s="7">
        <f t="shared" si="357"/>
        <v>96187.985398728415</v>
      </c>
      <c r="AF2846" s="8">
        <f t="shared" si="358"/>
        <v>1.0200618430710109</v>
      </c>
      <c r="AG2846" s="6">
        <f t="shared" si="359"/>
        <v>0.70665173751726984</v>
      </c>
    </row>
    <row r="2847" spans="1:33" x14ac:dyDescent="0.55000000000000004">
      <c r="A2847">
        <v>2846</v>
      </c>
      <c r="B2847" t="s">
        <v>868</v>
      </c>
      <c r="C2847" t="s">
        <v>10887</v>
      </c>
      <c r="D2847" t="s">
        <v>13117</v>
      </c>
      <c r="E2847" t="s">
        <v>13118</v>
      </c>
      <c r="F2847" t="s">
        <v>13119</v>
      </c>
      <c r="G2847" t="s">
        <v>13120</v>
      </c>
      <c r="H2847">
        <v>905</v>
      </c>
      <c r="I2847">
        <v>916</v>
      </c>
      <c r="J2847" t="s">
        <v>4191</v>
      </c>
      <c r="K2847" t="s">
        <v>40</v>
      </c>
      <c r="L2847" t="s">
        <v>10989</v>
      </c>
      <c r="M2847">
        <v>912</v>
      </c>
      <c r="N2847" t="s">
        <v>21569</v>
      </c>
      <c r="O2847" t="s">
        <v>21570</v>
      </c>
      <c r="P2847" s="2">
        <v>3070843.2499999995</v>
      </c>
      <c r="Q2847" s="2">
        <v>2666646.9903431986</v>
      </c>
      <c r="R2847" s="2">
        <v>2871619.2821169528</v>
      </c>
      <c r="S2847" s="2">
        <v>2321345.6066911961</v>
      </c>
      <c r="T2847" s="2">
        <v>2581922.3853097423</v>
      </c>
      <c r="U2847" s="2">
        <v>3278151.5347540593</v>
      </c>
      <c r="V2847" s="2">
        <v>3485603.3159753471</v>
      </c>
      <c r="W2847" s="2">
        <v>2044291.1641021222</v>
      </c>
      <c r="X2847" s="2">
        <v>2601197.7614986845</v>
      </c>
      <c r="Y2847" s="2">
        <v>3433950.9945890922</v>
      </c>
      <c r="Z2847" s="7">
        <f t="shared" si="352"/>
        <v>2732613.782287837</v>
      </c>
      <c r="AA2847" s="7">
        <f t="shared" si="353"/>
        <v>2904186.1927048415</v>
      </c>
      <c r="AB2847" s="7">
        <f t="shared" si="354"/>
        <v>320007.72475553595</v>
      </c>
      <c r="AC2847" s="7">
        <f t="shared" si="355"/>
        <v>582000.36165260454</v>
      </c>
      <c r="AD2847" s="7">
        <f t="shared" si="356"/>
        <v>160003.86237776797</v>
      </c>
      <c r="AE2847" s="7">
        <f t="shared" si="357"/>
        <v>237600.65269402583</v>
      </c>
      <c r="AF2847" s="8">
        <f t="shared" si="358"/>
        <v>1.0627869227364279</v>
      </c>
      <c r="AG2847" s="6">
        <f t="shared" si="359"/>
        <v>0.56604677334657372</v>
      </c>
    </row>
    <row r="2848" spans="1:33" x14ac:dyDescent="0.55000000000000004">
      <c r="A2848">
        <v>2847</v>
      </c>
      <c r="B2848" t="s">
        <v>3100</v>
      </c>
      <c r="C2848" t="s">
        <v>10887</v>
      </c>
      <c r="D2848" t="s">
        <v>18756</v>
      </c>
      <c r="E2848" t="s">
        <v>18757</v>
      </c>
      <c r="F2848" t="s">
        <v>18758</v>
      </c>
      <c r="G2848" t="s">
        <v>18759</v>
      </c>
      <c r="H2848">
        <v>30</v>
      </c>
      <c r="I2848">
        <v>45</v>
      </c>
      <c r="J2848" t="s">
        <v>4192</v>
      </c>
      <c r="K2848" t="s">
        <v>1016</v>
      </c>
      <c r="L2848" t="s">
        <v>14060</v>
      </c>
      <c r="M2848">
        <v>31</v>
      </c>
      <c r="N2848" t="s">
        <v>19977</v>
      </c>
      <c r="O2848" t="s">
        <v>21571</v>
      </c>
      <c r="P2848" s="2">
        <v>11451239</v>
      </c>
      <c r="Q2848" s="2">
        <v>10776676.934321454</v>
      </c>
      <c r="R2848" s="2">
        <v>11741315.237169595</v>
      </c>
      <c r="S2848" s="2">
        <v>10198791.193078011</v>
      </c>
      <c r="T2848" s="2">
        <v>12579899.36044875</v>
      </c>
      <c r="U2848" s="2">
        <v>13648835.67315189</v>
      </c>
      <c r="V2848" s="2">
        <v>12882646.311250739</v>
      </c>
      <c r="W2848" s="2">
        <v>16067296.55480545</v>
      </c>
      <c r="X2848" s="2">
        <v>13607546.516016791</v>
      </c>
      <c r="Y2848" s="2">
        <v>15263793.799532397</v>
      </c>
      <c r="Z2848" s="7">
        <f t="shared" si="352"/>
        <v>11042005.591142265</v>
      </c>
      <c r="AA2848" s="7">
        <f t="shared" si="353"/>
        <v>14008336.369201003</v>
      </c>
      <c r="AB2848" s="7">
        <f t="shared" si="354"/>
        <v>692318.75635080831</v>
      </c>
      <c r="AC2848" s="7">
        <f t="shared" si="355"/>
        <v>1372076.8241388656</v>
      </c>
      <c r="AD2848" s="7">
        <f t="shared" si="356"/>
        <v>346159.37817540416</v>
      </c>
      <c r="AE2848" s="7">
        <f t="shared" si="357"/>
        <v>560148.01783977833</v>
      </c>
      <c r="AF2848" s="8">
        <f t="shared" si="358"/>
        <v>1.2686405792475133</v>
      </c>
      <c r="AG2848" s="6">
        <f t="shared" si="359"/>
        <v>2.2037734807522375E-3</v>
      </c>
    </row>
    <row r="2849" spans="1:33" x14ac:dyDescent="0.55000000000000004">
      <c r="A2849">
        <v>2848</v>
      </c>
      <c r="B2849" t="s">
        <v>3100</v>
      </c>
      <c r="C2849" t="s">
        <v>10887</v>
      </c>
      <c r="D2849" t="s">
        <v>18756</v>
      </c>
      <c r="E2849" t="s">
        <v>18757</v>
      </c>
      <c r="F2849" t="s">
        <v>18758</v>
      </c>
      <c r="G2849" t="s">
        <v>18759</v>
      </c>
      <c r="H2849">
        <v>30</v>
      </c>
      <c r="I2849">
        <v>45</v>
      </c>
      <c r="J2849" t="s">
        <v>4192</v>
      </c>
      <c r="K2849" t="s">
        <v>77</v>
      </c>
      <c r="L2849" t="s">
        <v>11068</v>
      </c>
      <c r="M2849">
        <v>35</v>
      </c>
      <c r="N2849" t="s">
        <v>12565</v>
      </c>
      <c r="O2849" t="s">
        <v>21572</v>
      </c>
      <c r="P2849" s="2">
        <v>11451239</v>
      </c>
      <c r="Q2849" s="2">
        <v>10776676.934321454</v>
      </c>
      <c r="R2849" s="2">
        <v>11741315.237169595</v>
      </c>
      <c r="S2849" s="2">
        <v>10198791.193078011</v>
      </c>
      <c r="T2849" s="2">
        <v>12579899.36044875</v>
      </c>
      <c r="U2849" s="2">
        <v>13648835.67315189</v>
      </c>
      <c r="V2849" s="2">
        <v>12882646.311250739</v>
      </c>
      <c r="W2849" s="2">
        <v>16067296.55480545</v>
      </c>
      <c r="X2849" s="2">
        <v>13607546.516016791</v>
      </c>
      <c r="Y2849" s="2">
        <v>15263793.799532397</v>
      </c>
      <c r="Z2849" s="7">
        <f t="shared" si="352"/>
        <v>11042005.591142265</v>
      </c>
      <c r="AA2849" s="7">
        <f t="shared" si="353"/>
        <v>14008336.369201003</v>
      </c>
      <c r="AB2849" s="7">
        <f t="shared" si="354"/>
        <v>692318.75635080831</v>
      </c>
      <c r="AC2849" s="7">
        <f t="shared" si="355"/>
        <v>1372076.8241388656</v>
      </c>
      <c r="AD2849" s="7">
        <f t="shared" si="356"/>
        <v>346159.37817540416</v>
      </c>
      <c r="AE2849" s="7">
        <f t="shared" si="357"/>
        <v>560148.01783977833</v>
      </c>
      <c r="AF2849" s="8">
        <f t="shared" si="358"/>
        <v>1.2686405792475133</v>
      </c>
      <c r="AG2849" s="6">
        <f t="shared" si="359"/>
        <v>2.2037734807522375E-3</v>
      </c>
    </row>
    <row r="2850" spans="1:33" x14ac:dyDescent="0.55000000000000004">
      <c r="A2850">
        <v>2849</v>
      </c>
      <c r="B2850" t="s">
        <v>1602</v>
      </c>
      <c r="C2850" t="s">
        <v>10887</v>
      </c>
      <c r="D2850" t="s">
        <v>21573</v>
      </c>
      <c r="E2850" t="s">
        <v>21574</v>
      </c>
      <c r="F2850" t="s">
        <v>21575</v>
      </c>
      <c r="G2850" t="s">
        <v>21576</v>
      </c>
      <c r="H2850">
        <v>1938</v>
      </c>
      <c r="I2850">
        <v>1957</v>
      </c>
      <c r="J2850" t="s">
        <v>4193</v>
      </c>
      <c r="K2850" t="s">
        <v>3603</v>
      </c>
      <c r="L2850" t="s">
        <v>11068</v>
      </c>
      <c r="M2850">
        <v>1943</v>
      </c>
      <c r="N2850" t="s">
        <v>21577</v>
      </c>
      <c r="O2850" t="s">
        <v>21578</v>
      </c>
      <c r="P2850" s="2">
        <v>0</v>
      </c>
      <c r="Q2850" s="2">
        <v>773101.42243038211</v>
      </c>
      <c r="R2850" s="2">
        <v>8995.7432864147413</v>
      </c>
      <c r="S2850" s="2">
        <v>0</v>
      </c>
      <c r="T2850" s="2">
        <v>0</v>
      </c>
      <c r="U2850" s="2">
        <v>0</v>
      </c>
      <c r="V2850" s="2">
        <v>0</v>
      </c>
      <c r="W2850" s="2">
        <v>526094.95511890308</v>
      </c>
      <c r="X2850" s="2">
        <v>0</v>
      </c>
      <c r="Y2850" s="2">
        <v>0</v>
      </c>
      <c r="Z2850" s="7">
        <f t="shared" si="352"/>
        <v>391048.58285839844</v>
      </c>
      <c r="AA2850" s="7">
        <f t="shared" si="353"/>
        <v>526094.95511890308</v>
      </c>
      <c r="AB2850" s="7">
        <f t="shared" si="354"/>
        <v>385074.77135641826</v>
      </c>
      <c r="AC2850" s="7">
        <f t="shared" si="355"/>
        <v>214777.36604895492</v>
      </c>
      <c r="AD2850" s="7">
        <f t="shared" si="356"/>
        <v>192537.38567820913</v>
      </c>
      <c r="AE2850" s="7">
        <f t="shared" si="357"/>
        <v>87682.492519817184</v>
      </c>
      <c r="AF2850" s="8">
        <f t="shared" si="358"/>
        <v>1.3453442313314965</v>
      </c>
      <c r="AG2850" s="6">
        <f t="shared" si="359"/>
        <v>0.63549607785039419</v>
      </c>
    </row>
    <row r="2851" spans="1:33" x14ac:dyDescent="0.55000000000000004">
      <c r="A2851">
        <v>2850</v>
      </c>
      <c r="B2851" t="s">
        <v>1643</v>
      </c>
      <c r="C2851" t="s">
        <v>10887</v>
      </c>
      <c r="D2851" t="s">
        <v>21579</v>
      </c>
      <c r="E2851" t="s">
        <v>21580</v>
      </c>
      <c r="F2851" t="s">
        <v>21581</v>
      </c>
      <c r="G2851" t="s">
        <v>21582</v>
      </c>
      <c r="H2851">
        <v>604</v>
      </c>
      <c r="I2851">
        <v>628</v>
      </c>
      <c r="J2851" t="s">
        <v>4194</v>
      </c>
      <c r="K2851" t="s">
        <v>305</v>
      </c>
      <c r="L2851" t="s">
        <v>18807</v>
      </c>
      <c r="M2851">
        <v>623</v>
      </c>
      <c r="N2851" t="s">
        <v>21583</v>
      </c>
      <c r="O2851" t="s">
        <v>21584</v>
      </c>
      <c r="P2851" s="2">
        <v>126930080.00000001</v>
      </c>
      <c r="Q2851" s="2">
        <v>132221916.45954174</v>
      </c>
      <c r="R2851" s="2">
        <v>135717852.212697</v>
      </c>
      <c r="S2851" s="2">
        <v>114572152.6813339</v>
      </c>
      <c r="T2851" s="2">
        <v>118959758.47540133</v>
      </c>
      <c r="U2851" s="2">
        <v>110896839.326502</v>
      </c>
      <c r="V2851" s="2">
        <v>122199009.66264875</v>
      </c>
      <c r="W2851" s="2">
        <v>121152031.85605879</v>
      </c>
      <c r="X2851" s="2">
        <v>95689616.200335652</v>
      </c>
      <c r="Y2851" s="2">
        <v>148272419.83442923</v>
      </c>
      <c r="Z2851" s="7">
        <f t="shared" si="352"/>
        <v>127360500.33839315</v>
      </c>
      <c r="AA2851" s="7">
        <f t="shared" si="353"/>
        <v>119528279.22589596</v>
      </c>
      <c r="AB2851" s="7">
        <f t="shared" si="354"/>
        <v>9259333.9306778926</v>
      </c>
      <c r="AC2851" s="7">
        <f t="shared" si="355"/>
        <v>17199429.167386316</v>
      </c>
      <c r="AD2851" s="7">
        <f t="shared" si="356"/>
        <v>4629666.9653389463</v>
      </c>
      <c r="AE2851" s="7">
        <f t="shared" si="357"/>
        <v>7021637.5545397671</v>
      </c>
      <c r="AF2851" s="8">
        <f t="shared" si="358"/>
        <v>0.938503530594751</v>
      </c>
      <c r="AG2851" s="6">
        <f t="shared" si="359"/>
        <v>0.37955826276768057</v>
      </c>
    </row>
    <row r="2852" spans="1:33" x14ac:dyDescent="0.55000000000000004">
      <c r="A2852">
        <v>2851</v>
      </c>
      <c r="B2852" t="s">
        <v>2017</v>
      </c>
      <c r="C2852" t="s">
        <v>10887</v>
      </c>
      <c r="D2852" t="s">
        <v>18500</v>
      </c>
      <c r="E2852" t="s">
        <v>18501</v>
      </c>
      <c r="F2852" t="s">
        <v>18502</v>
      </c>
      <c r="G2852" t="s">
        <v>18503</v>
      </c>
      <c r="H2852">
        <v>96</v>
      </c>
      <c r="I2852">
        <v>105</v>
      </c>
      <c r="J2852" t="s">
        <v>4195</v>
      </c>
      <c r="K2852" t="s">
        <v>5</v>
      </c>
      <c r="L2852" t="s">
        <v>10900</v>
      </c>
      <c r="M2852">
        <v>104</v>
      </c>
      <c r="N2852" t="s">
        <v>21585</v>
      </c>
      <c r="O2852" t="s">
        <v>21586</v>
      </c>
      <c r="P2852" s="2">
        <v>4968772</v>
      </c>
      <c r="Q2852" s="2">
        <v>4799480.6771014733</v>
      </c>
      <c r="R2852" s="2">
        <v>5805248.0654496606</v>
      </c>
      <c r="S2852" s="2">
        <v>5517035.414359157</v>
      </c>
      <c r="T2852" s="2">
        <v>5103599.8036154844</v>
      </c>
      <c r="U2852" s="2">
        <v>4973789.3137990348</v>
      </c>
      <c r="V2852" s="2">
        <v>5678290.0261715986</v>
      </c>
      <c r="W2852" s="2">
        <v>4647400.9173699254</v>
      </c>
      <c r="X2852" s="2">
        <v>4201134.3950920757</v>
      </c>
      <c r="Y2852" s="2">
        <v>5827576.8904588521</v>
      </c>
      <c r="Z2852" s="7">
        <f t="shared" si="352"/>
        <v>5272634.0392275732</v>
      </c>
      <c r="AA2852" s="7">
        <f t="shared" si="353"/>
        <v>5071965.224417828</v>
      </c>
      <c r="AB2852" s="7">
        <f t="shared" si="354"/>
        <v>468905.09916523728</v>
      </c>
      <c r="AC2852" s="7">
        <f t="shared" si="355"/>
        <v>614462.23565474816</v>
      </c>
      <c r="AD2852" s="7">
        <f t="shared" si="356"/>
        <v>234452.54958261864</v>
      </c>
      <c r="AE2852" s="7">
        <f t="shared" si="357"/>
        <v>250853.15726065429</v>
      </c>
      <c r="AF2852" s="8">
        <f t="shared" si="358"/>
        <v>0.96194144836967621</v>
      </c>
      <c r="AG2852" s="6">
        <f t="shared" si="359"/>
        <v>0.57559564577684363</v>
      </c>
    </row>
    <row r="2853" spans="1:33" x14ac:dyDescent="0.55000000000000004">
      <c r="A2853">
        <v>2852</v>
      </c>
      <c r="B2853" t="s">
        <v>750</v>
      </c>
      <c r="C2853" t="s">
        <v>10887</v>
      </c>
      <c r="D2853" t="s">
        <v>12811</v>
      </c>
      <c r="E2853" t="s">
        <v>12812</v>
      </c>
      <c r="F2853" t="s">
        <v>12813</v>
      </c>
      <c r="G2853" t="s">
        <v>12814</v>
      </c>
      <c r="H2853">
        <v>982</v>
      </c>
      <c r="I2853">
        <v>1005</v>
      </c>
      <c r="J2853" t="s">
        <v>4196</v>
      </c>
      <c r="K2853" t="s">
        <v>77</v>
      </c>
      <c r="L2853" t="s">
        <v>11068</v>
      </c>
      <c r="M2853">
        <v>987</v>
      </c>
      <c r="N2853" t="s">
        <v>21587</v>
      </c>
      <c r="O2853" t="s">
        <v>21588</v>
      </c>
      <c r="P2853" s="2">
        <v>882988.75</v>
      </c>
      <c r="Q2853" s="2">
        <v>1087413.4990508233</v>
      </c>
      <c r="R2853" s="2">
        <v>1021304.5561475885</v>
      </c>
      <c r="S2853" s="2">
        <v>1159956.2202145795</v>
      </c>
      <c r="T2853" s="2">
        <v>1509841.3394202471</v>
      </c>
      <c r="U2853" s="2">
        <v>1098298.0247524017</v>
      </c>
      <c r="V2853" s="2">
        <v>1493358.9661319503</v>
      </c>
      <c r="W2853" s="2">
        <v>1617401.8017200113</v>
      </c>
      <c r="X2853" s="2">
        <v>924510.7959155381</v>
      </c>
      <c r="Y2853" s="2">
        <v>1790419.6559724321</v>
      </c>
      <c r="Z2853" s="7">
        <f t="shared" si="352"/>
        <v>1037915.7563532479</v>
      </c>
      <c r="AA2853" s="7">
        <f t="shared" si="353"/>
        <v>1405638.4306520969</v>
      </c>
      <c r="AB2853" s="7">
        <f t="shared" si="354"/>
        <v>117788.24307699555</v>
      </c>
      <c r="AC2853" s="7">
        <f t="shared" si="355"/>
        <v>327840.01623702521</v>
      </c>
      <c r="AD2853" s="7">
        <f t="shared" si="356"/>
        <v>58894.121538497777</v>
      </c>
      <c r="AE2853" s="7">
        <f t="shared" si="357"/>
        <v>133840.12617441066</v>
      </c>
      <c r="AF2853" s="8">
        <f t="shared" si="358"/>
        <v>1.3542895192099742</v>
      </c>
      <c r="AG2853" s="6">
        <f t="shared" si="359"/>
        <v>4.1552137018729257E-2</v>
      </c>
    </row>
    <row r="2854" spans="1:33" x14ac:dyDescent="0.55000000000000004">
      <c r="A2854">
        <v>2853</v>
      </c>
      <c r="B2854" t="s">
        <v>750</v>
      </c>
      <c r="C2854" t="s">
        <v>10887</v>
      </c>
      <c r="D2854" t="s">
        <v>12811</v>
      </c>
      <c r="E2854" t="s">
        <v>12812</v>
      </c>
      <c r="F2854" t="s">
        <v>12813</v>
      </c>
      <c r="G2854" t="s">
        <v>12814</v>
      </c>
      <c r="H2854">
        <v>982</v>
      </c>
      <c r="I2854">
        <v>1005</v>
      </c>
      <c r="J2854" t="s">
        <v>4196</v>
      </c>
      <c r="K2854" t="s">
        <v>3148</v>
      </c>
      <c r="L2854" t="s">
        <v>18885</v>
      </c>
      <c r="M2854" t="s">
        <v>21589</v>
      </c>
      <c r="N2854" t="s">
        <v>21590</v>
      </c>
      <c r="O2854" t="s">
        <v>21591</v>
      </c>
      <c r="P2854" s="2">
        <v>296068.34375</v>
      </c>
      <c r="Q2854" s="2">
        <v>505855.94317777385</v>
      </c>
      <c r="R2854" s="2">
        <v>526669.64199447853</v>
      </c>
      <c r="S2854" s="2">
        <v>191174.52510415338</v>
      </c>
      <c r="T2854" s="2">
        <v>306382.94588627631</v>
      </c>
      <c r="U2854" s="2">
        <v>395022.28267708607</v>
      </c>
      <c r="V2854" s="2">
        <v>591516.41643428616</v>
      </c>
      <c r="W2854" s="2">
        <v>422364.07829826884</v>
      </c>
      <c r="X2854" s="2">
        <v>352307.32619267289</v>
      </c>
      <c r="Y2854" s="2">
        <v>280566.98061600555</v>
      </c>
      <c r="Z2854" s="7">
        <f t="shared" si="352"/>
        <v>379942.11350660142</v>
      </c>
      <c r="AA2854" s="7">
        <f t="shared" si="353"/>
        <v>391360.00501743262</v>
      </c>
      <c r="AB2854" s="7">
        <f t="shared" si="354"/>
        <v>163351.63686873103</v>
      </c>
      <c r="AC2854" s="7">
        <f t="shared" si="355"/>
        <v>111407.86366044171</v>
      </c>
      <c r="AD2854" s="7">
        <f t="shared" si="356"/>
        <v>81675.818434365516</v>
      </c>
      <c r="AE2854" s="7">
        <f t="shared" si="357"/>
        <v>45482.069883606462</v>
      </c>
      <c r="AF2854" s="8">
        <f t="shared" si="358"/>
        <v>1.0300516607791961</v>
      </c>
      <c r="AG2854" s="6">
        <f t="shared" si="359"/>
        <v>0.90767284602334952</v>
      </c>
    </row>
    <row r="2855" spans="1:33" x14ac:dyDescent="0.55000000000000004">
      <c r="A2855">
        <v>2854</v>
      </c>
      <c r="B2855" t="s">
        <v>3877</v>
      </c>
      <c r="C2855" t="s">
        <v>10887</v>
      </c>
      <c r="D2855" t="s">
        <v>20747</v>
      </c>
      <c r="E2855" t="s">
        <v>20748</v>
      </c>
      <c r="F2855" t="s">
        <v>20749</v>
      </c>
      <c r="G2855" t="s">
        <v>20750</v>
      </c>
      <c r="H2855">
        <v>327</v>
      </c>
      <c r="I2855">
        <v>346</v>
      </c>
      <c r="J2855" t="s">
        <v>4197</v>
      </c>
      <c r="K2855" t="s">
        <v>62</v>
      </c>
      <c r="L2855" t="s">
        <v>11028</v>
      </c>
      <c r="M2855">
        <v>338</v>
      </c>
      <c r="N2855" t="s">
        <v>13248</v>
      </c>
      <c r="O2855" t="s">
        <v>21592</v>
      </c>
      <c r="P2855" s="2">
        <v>13566579</v>
      </c>
      <c r="Q2855" s="2">
        <v>12057593.55567809</v>
      </c>
      <c r="R2855" s="2">
        <v>13149683.637980867</v>
      </c>
      <c r="S2855" s="2">
        <v>12559090.557641381</v>
      </c>
      <c r="T2855" s="2">
        <v>9672137.0043652095</v>
      </c>
      <c r="U2855" s="2">
        <v>15465759.61534361</v>
      </c>
      <c r="V2855" s="2">
        <v>14845723.945989365</v>
      </c>
      <c r="W2855" s="2">
        <v>8752569.1171350516</v>
      </c>
      <c r="X2855" s="2">
        <v>14664370.223172393</v>
      </c>
      <c r="Y2855" s="2">
        <v>11363833.999193734</v>
      </c>
      <c r="Z2855" s="7">
        <f t="shared" si="352"/>
        <v>12833236.687825086</v>
      </c>
      <c r="AA2855" s="7">
        <f t="shared" si="353"/>
        <v>12460732.317533227</v>
      </c>
      <c r="AB2855" s="7">
        <f t="shared" si="354"/>
        <v>661993.9547131951</v>
      </c>
      <c r="AC2855" s="7">
        <f t="shared" si="355"/>
        <v>2908756.3737703096</v>
      </c>
      <c r="AD2855" s="7">
        <f t="shared" si="356"/>
        <v>330996.97735659755</v>
      </c>
      <c r="AE2855" s="7">
        <f t="shared" si="357"/>
        <v>1187494.8169675944</v>
      </c>
      <c r="AF2855" s="8">
        <f t="shared" si="358"/>
        <v>0.97097346683824082</v>
      </c>
      <c r="AG2855" s="6">
        <f t="shared" si="359"/>
        <v>0.77315353626478966</v>
      </c>
    </row>
    <row r="2856" spans="1:33" x14ac:dyDescent="0.55000000000000004">
      <c r="A2856">
        <v>2855</v>
      </c>
      <c r="B2856" t="s">
        <v>4200</v>
      </c>
      <c r="C2856" t="s">
        <v>10887</v>
      </c>
      <c r="D2856" t="s">
        <v>21593</v>
      </c>
      <c r="E2856" t="s">
        <v>21594</v>
      </c>
      <c r="F2856" t="s">
        <v>21595</v>
      </c>
      <c r="G2856" t="s">
        <v>21596</v>
      </c>
      <c r="H2856">
        <v>98</v>
      </c>
      <c r="I2856">
        <v>121</v>
      </c>
      <c r="J2856" t="s">
        <v>4198</v>
      </c>
      <c r="K2856" t="s">
        <v>4199</v>
      </c>
      <c r="L2856" t="s">
        <v>10990</v>
      </c>
      <c r="M2856">
        <v>118</v>
      </c>
      <c r="N2856" t="s">
        <v>15684</v>
      </c>
      <c r="O2856" t="s">
        <v>21597</v>
      </c>
      <c r="P2856" s="2">
        <v>4432130</v>
      </c>
      <c r="Q2856" s="2">
        <v>3255616.6309038</v>
      </c>
      <c r="R2856" s="2">
        <v>4035957.6092413445</v>
      </c>
      <c r="S2856" s="2">
        <v>3245191.703063068</v>
      </c>
      <c r="T2856" s="2">
        <v>4086623.8213335266</v>
      </c>
      <c r="U2856" s="2">
        <v>3668278.4042110112</v>
      </c>
      <c r="V2856" s="2">
        <v>3603451.5447613643</v>
      </c>
      <c r="W2856" s="2">
        <v>3114853.3764399802</v>
      </c>
      <c r="X2856" s="2">
        <v>3352152.5440948438</v>
      </c>
      <c r="Y2856" s="2">
        <v>3938887.7655975614</v>
      </c>
      <c r="Z2856" s="7">
        <f t="shared" si="352"/>
        <v>3742223.9858020535</v>
      </c>
      <c r="AA2856" s="7">
        <f t="shared" si="353"/>
        <v>3627374.5760730482</v>
      </c>
      <c r="AB2856" s="7">
        <f t="shared" si="354"/>
        <v>590501.92150154838</v>
      </c>
      <c r="AC2856" s="7">
        <f t="shared" si="355"/>
        <v>360172.43594230391</v>
      </c>
      <c r="AD2856" s="7">
        <f t="shared" si="356"/>
        <v>295250.96075077419</v>
      </c>
      <c r="AE2856" s="7">
        <f t="shared" si="357"/>
        <v>147039.78124565081</v>
      </c>
      <c r="AF2856" s="8">
        <f t="shared" si="358"/>
        <v>0.96930985153086979</v>
      </c>
      <c r="AG2856" s="6">
        <f t="shared" si="359"/>
        <v>0.7433590751907444</v>
      </c>
    </row>
    <row r="2857" spans="1:33" x14ac:dyDescent="0.55000000000000004">
      <c r="A2857">
        <v>2856</v>
      </c>
      <c r="B2857" t="s">
        <v>4202</v>
      </c>
      <c r="C2857" t="s">
        <v>10887</v>
      </c>
      <c r="D2857" t="s">
        <v>21598</v>
      </c>
      <c r="E2857" t="s">
        <v>21599</v>
      </c>
      <c r="F2857" t="s">
        <v>21600</v>
      </c>
      <c r="G2857" t="s">
        <v>21601</v>
      </c>
      <c r="H2857">
        <v>223</v>
      </c>
      <c r="I2857">
        <v>239</v>
      </c>
      <c r="J2857" t="s">
        <v>4201</v>
      </c>
      <c r="K2857" t="s">
        <v>45</v>
      </c>
      <c r="L2857" t="s">
        <v>10982</v>
      </c>
      <c r="M2857">
        <v>235</v>
      </c>
      <c r="N2857" t="s">
        <v>13829</v>
      </c>
      <c r="O2857" t="s">
        <v>21602</v>
      </c>
      <c r="P2857" s="2">
        <v>12868953.999999998</v>
      </c>
      <c r="Q2857" s="2">
        <v>12035847.759043934</v>
      </c>
      <c r="R2857" s="2">
        <v>14291147.090566717</v>
      </c>
      <c r="S2857" s="2">
        <v>13622983.191232681</v>
      </c>
      <c r="T2857" s="2">
        <v>12560794.072064603</v>
      </c>
      <c r="U2857" s="2">
        <v>13343764.986647706</v>
      </c>
      <c r="V2857" s="2">
        <v>16760377.02200005</v>
      </c>
      <c r="W2857" s="2">
        <v>10983946.301637728</v>
      </c>
      <c r="X2857" s="2">
        <v>13127349.258592788</v>
      </c>
      <c r="Y2857" s="2">
        <v>16901514.195840836</v>
      </c>
      <c r="Z2857" s="7">
        <f t="shared" si="352"/>
        <v>13204733.010210833</v>
      </c>
      <c r="AA2857" s="7">
        <f t="shared" si="353"/>
        <v>13946290.972797284</v>
      </c>
      <c r="AB2857" s="7">
        <f t="shared" si="354"/>
        <v>971985.77527554438</v>
      </c>
      <c r="AC2857" s="7">
        <f t="shared" si="355"/>
        <v>2382486.7386103328</v>
      </c>
      <c r="AD2857" s="7">
        <f t="shared" si="356"/>
        <v>485992.88763777219</v>
      </c>
      <c r="AE2857" s="7">
        <f t="shared" si="357"/>
        <v>972646.13809049292</v>
      </c>
      <c r="AF2857" s="8">
        <f t="shared" si="358"/>
        <v>1.0561584972610221</v>
      </c>
      <c r="AG2857" s="6">
        <f t="shared" si="359"/>
        <v>0.51693216610027204</v>
      </c>
    </row>
    <row r="2858" spans="1:33" x14ac:dyDescent="0.55000000000000004">
      <c r="A2858">
        <v>2857</v>
      </c>
      <c r="B2858" t="s">
        <v>4204</v>
      </c>
      <c r="C2858" t="s">
        <v>10887</v>
      </c>
      <c r="D2858" t="s">
        <v>21603</v>
      </c>
      <c r="E2858" t="s">
        <v>21604</v>
      </c>
      <c r="F2858" t="s">
        <v>21605</v>
      </c>
      <c r="G2858" t="s">
        <v>21606</v>
      </c>
      <c r="H2858">
        <v>200</v>
      </c>
      <c r="I2858">
        <v>213</v>
      </c>
      <c r="J2858" t="s">
        <v>4203</v>
      </c>
      <c r="K2858" t="s">
        <v>1016</v>
      </c>
      <c r="L2858" t="s">
        <v>14060</v>
      </c>
      <c r="M2858">
        <v>201</v>
      </c>
      <c r="N2858" t="s">
        <v>21607</v>
      </c>
      <c r="O2858" t="s">
        <v>21608</v>
      </c>
      <c r="P2858" s="2">
        <v>64565136</v>
      </c>
      <c r="Q2858" s="2">
        <v>66095106.346165821</v>
      </c>
      <c r="R2858" s="2">
        <v>80196196.859602004</v>
      </c>
      <c r="S2858" s="2">
        <v>71069248.215770125</v>
      </c>
      <c r="T2858" s="2">
        <v>64284257.084784865</v>
      </c>
      <c r="U2858" s="2">
        <v>81522395.202561393</v>
      </c>
      <c r="V2858" s="2">
        <v>81493406.662694722</v>
      </c>
      <c r="W2858" s="2">
        <v>55354668.250056967</v>
      </c>
      <c r="X2858" s="2">
        <v>64435474.382691711</v>
      </c>
      <c r="Y2858" s="2">
        <v>92044231.274843067</v>
      </c>
      <c r="Z2858" s="7">
        <f t="shared" si="352"/>
        <v>70481421.855384484</v>
      </c>
      <c r="AA2858" s="7">
        <f t="shared" si="353"/>
        <v>73189072.142938793</v>
      </c>
      <c r="AB2858" s="7">
        <f t="shared" si="354"/>
        <v>7046620.8280179333</v>
      </c>
      <c r="AC2858" s="7">
        <f t="shared" si="355"/>
        <v>13913378.008981457</v>
      </c>
      <c r="AD2858" s="7">
        <f t="shared" si="356"/>
        <v>3523310.4140089666</v>
      </c>
      <c r="AE2858" s="7">
        <f t="shared" si="357"/>
        <v>5680112.7867441867</v>
      </c>
      <c r="AF2858" s="8">
        <f t="shared" si="358"/>
        <v>1.0384165105679897</v>
      </c>
      <c r="AG2858" s="6">
        <f t="shared" si="359"/>
        <v>0.69644706762041897</v>
      </c>
    </row>
    <row r="2859" spans="1:33" x14ac:dyDescent="0.55000000000000004">
      <c r="A2859">
        <v>2858</v>
      </c>
      <c r="B2859" t="s">
        <v>3372</v>
      </c>
      <c r="C2859" t="s">
        <v>10887</v>
      </c>
      <c r="D2859" t="s">
        <v>19412</v>
      </c>
      <c r="E2859" t="s">
        <v>19413</v>
      </c>
      <c r="F2859" t="s">
        <v>19414</v>
      </c>
      <c r="G2859" t="s">
        <v>19415</v>
      </c>
      <c r="H2859">
        <v>525</v>
      </c>
      <c r="I2859">
        <v>545</v>
      </c>
      <c r="J2859" t="s">
        <v>4206</v>
      </c>
      <c r="K2859" t="s">
        <v>1016</v>
      </c>
      <c r="L2859" t="s">
        <v>14060</v>
      </c>
      <c r="M2859">
        <v>526</v>
      </c>
      <c r="N2859" t="s">
        <v>21609</v>
      </c>
      <c r="O2859" t="s">
        <v>21610</v>
      </c>
      <c r="P2859" s="2">
        <v>2647245</v>
      </c>
      <c r="Q2859" s="2">
        <v>2493132.6992126303</v>
      </c>
      <c r="R2859" s="2">
        <v>2354144.1774450964</v>
      </c>
      <c r="S2859" s="2">
        <v>2261286.128353172</v>
      </c>
      <c r="T2859" s="2">
        <v>2552635.457083784</v>
      </c>
      <c r="U2859" s="2">
        <v>2589213.771586644</v>
      </c>
      <c r="V2859" s="2">
        <v>2108757.6067207437</v>
      </c>
      <c r="W2859" s="2">
        <v>2212408.9522912703</v>
      </c>
      <c r="X2859" s="2">
        <v>2400784.0631081802</v>
      </c>
      <c r="Y2859" s="2">
        <v>2358920.3560198746</v>
      </c>
      <c r="Z2859" s="7">
        <f t="shared" si="352"/>
        <v>2438952.0012527248</v>
      </c>
      <c r="AA2859" s="7">
        <f t="shared" si="353"/>
        <v>2370453.3678017496</v>
      </c>
      <c r="AB2859" s="7">
        <f t="shared" si="354"/>
        <v>168403.33600288394</v>
      </c>
      <c r="AC2859" s="7">
        <f t="shared" si="355"/>
        <v>187383.08248059405</v>
      </c>
      <c r="AD2859" s="7">
        <f t="shared" si="356"/>
        <v>84201.668001441969</v>
      </c>
      <c r="AE2859" s="7">
        <f t="shared" si="357"/>
        <v>76498.823084551565</v>
      </c>
      <c r="AF2859" s="8">
        <f t="shared" si="358"/>
        <v>0.97191472672861456</v>
      </c>
      <c r="AG2859" s="6">
        <f t="shared" si="359"/>
        <v>0.5658314508274469</v>
      </c>
    </row>
    <row r="2860" spans="1:33" x14ac:dyDescent="0.55000000000000004">
      <c r="A2860">
        <v>2859</v>
      </c>
      <c r="B2860" t="s">
        <v>4208</v>
      </c>
      <c r="C2860" t="s">
        <v>10887</v>
      </c>
      <c r="D2860" t="s">
        <v>21611</v>
      </c>
      <c r="E2860" t="s">
        <v>21612</v>
      </c>
      <c r="F2860" t="s">
        <v>21613</v>
      </c>
      <c r="G2860" t="s">
        <v>21614</v>
      </c>
      <c r="H2860">
        <v>820</v>
      </c>
      <c r="I2860">
        <v>837</v>
      </c>
      <c r="J2860" t="s">
        <v>4207</v>
      </c>
      <c r="K2860" t="s">
        <v>84</v>
      </c>
      <c r="L2860" t="s">
        <v>11173</v>
      </c>
      <c r="M2860">
        <v>824</v>
      </c>
      <c r="N2860" t="s">
        <v>21615</v>
      </c>
      <c r="O2860" t="s">
        <v>21616</v>
      </c>
      <c r="P2860" s="2">
        <v>3065546.4999999995</v>
      </c>
      <c r="Q2860" s="2">
        <v>2738156.9002019279</v>
      </c>
      <c r="R2860" s="2">
        <v>3272521.4689756129</v>
      </c>
      <c r="S2860" s="2">
        <v>2858458.7091944651</v>
      </c>
      <c r="T2860" s="2">
        <v>2443011.8319539591</v>
      </c>
      <c r="U2860" s="2">
        <v>2504971.177647626</v>
      </c>
      <c r="V2860" s="2">
        <v>3105717.3859243174</v>
      </c>
      <c r="W2860" s="2">
        <v>2470753.6642044326</v>
      </c>
      <c r="X2860" s="2">
        <v>2415616.6326425252</v>
      </c>
      <c r="Y2860" s="2">
        <v>3013272.720956516</v>
      </c>
      <c r="Z2860" s="7">
        <f t="shared" si="352"/>
        <v>2983670.8945930013</v>
      </c>
      <c r="AA2860" s="7">
        <f t="shared" si="353"/>
        <v>2658890.5688882298</v>
      </c>
      <c r="AB2860" s="7">
        <f t="shared" si="354"/>
        <v>235296.60848672438</v>
      </c>
      <c r="AC2860" s="7">
        <f t="shared" si="355"/>
        <v>313085.74708786601</v>
      </c>
      <c r="AD2860" s="7">
        <f t="shared" si="356"/>
        <v>117648.30424336219</v>
      </c>
      <c r="AE2860" s="7">
        <f t="shared" si="357"/>
        <v>127816.72101722269</v>
      </c>
      <c r="AF2860" s="8">
        <f t="shared" si="358"/>
        <v>0.89114740292123462</v>
      </c>
      <c r="AG2860" s="6">
        <f t="shared" si="359"/>
        <v>9.957407560002704E-2</v>
      </c>
    </row>
    <row r="2861" spans="1:33" x14ac:dyDescent="0.55000000000000004">
      <c r="A2861">
        <v>2860</v>
      </c>
      <c r="B2861" t="s">
        <v>4208</v>
      </c>
      <c r="C2861" t="s">
        <v>10887</v>
      </c>
      <c r="D2861" t="s">
        <v>21611</v>
      </c>
      <c r="E2861" t="s">
        <v>21612</v>
      </c>
      <c r="F2861" t="s">
        <v>21613</v>
      </c>
      <c r="G2861" t="s">
        <v>21614</v>
      </c>
      <c r="H2861">
        <v>820</v>
      </c>
      <c r="I2861">
        <v>837</v>
      </c>
      <c r="J2861" t="s">
        <v>4207</v>
      </c>
      <c r="K2861" t="s">
        <v>1176</v>
      </c>
      <c r="L2861" t="s">
        <v>21617</v>
      </c>
      <c r="M2861" t="s">
        <v>21618</v>
      </c>
      <c r="N2861" t="s">
        <v>21619</v>
      </c>
      <c r="O2861" t="s">
        <v>21620</v>
      </c>
      <c r="P2861" s="2">
        <v>0</v>
      </c>
      <c r="Q2861" s="2">
        <v>53380.845546238379</v>
      </c>
      <c r="R2861" s="2">
        <v>23628.513479371766</v>
      </c>
      <c r="S2861" s="2">
        <v>0</v>
      </c>
      <c r="T2861" s="2">
        <v>13003.01919367297</v>
      </c>
      <c r="U2861" s="2">
        <v>0</v>
      </c>
      <c r="V2861" s="2">
        <v>8679.4130705418465</v>
      </c>
      <c r="W2861" s="2">
        <v>90825.623001007596</v>
      </c>
      <c r="X2861" s="2">
        <v>14600.182275959183</v>
      </c>
      <c r="Y2861" s="2">
        <v>15964.758854281925</v>
      </c>
      <c r="Z2861" s="7">
        <f t="shared" si="352"/>
        <v>38504.679512805073</v>
      </c>
      <c r="AA2861" s="7">
        <f t="shared" si="353"/>
        <v>28614.599279092705</v>
      </c>
      <c r="AB2861" s="7">
        <f t="shared" si="354"/>
        <v>25332.52833869516</v>
      </c>
      <c r="AC2861" s="7">
        <f t="shared" si="355"/>
        <v>33316.951574511833</v>
      </c>
      <c r="AD2861" s="7">
        <f t="shared" si="356"/>
        <v>12666.26416934758</v>
      </c>
      <c r="AE2861" s="7">
        <f t="shared" si="357"/>
        <v>13601.588523761766</v>
      </c>
      <c r="AF2861" s="8">
        <f t="shared" si="358"/>
        <v>0.74314601864369934</v>
      </c>
      <c r="AG2861" s="6">
        <f t="shared" si="359"/>
        <v>0.81123878804421301</v>
      </c>
    </row>
    <row r="2862" spans="1:33" x14ac:dyDescent="0.55000000000000004">
      <c r="A2862">
        <v>2861</v>
      </c>
      <c r="B2862" t="s">
        <v>3698</v>
      </c>
      <c r="C2862" t="s">
        <v>10887</v>
      </c>
      <c r="D2862" t="s">
        <v>20258</v>
      </c>
      <c r="E2862" t="s">
        <v>20259</v>
      </c>
      <c r="F2862" t="s">
        <v>20260</v>
      </c>
      <c r="G2862" t="s">
        <v>20261</v>
      </c>
      <c r="H2862">
        <v>388</v>
      </c>
      <c r="I2862">
        <v>403</v>
      </c>
      <c r="J2862" t="s">
        <v>4209</v>
      </c>
      <c r="K2862" t="s">
        <v>4210</v>
      </c>
      <c r="L2862" t="s">
        <v>21621</v>
      </c>
      <c r="M2862" t="s">
        <v>21622</v>
      </c>
      <c r="N2862" t="s">
        <v>21623</v>
      </c>
      <c r="O2862" t="s">
        <v>21624</v>
      </c>
      <c r="P2862" s="2">
        <v>4809098</v>
      </c>
      <c r="Q2862" s="2">
        <v>5204055.1723210253</v>
      </c>
      <c r="R2862" s="2">
        <v>4313799.1487646755</v>
      </c>
      <c r="S2862" s="2">
        <v>2922038.2277053013</v>
      </c>
      <c r="T2862" s="2">
        <v>4601750.3525436623</v>
      </c>
      <c r="U2862" s="2">
        <v>4334014.4733382501</v>
      </c>
      <c r="V2862" s="2">
        <v>5026943.0260090092</v>
      </c>
      <c r="W2862" s="2">
        <v>4244083.0328568621</v>
      </c>
      <c r="X2862" s="2">
        <v>4493524.7828630498</v>
      </c>
      <c r="Y2862" s="2">
        <v>4047767.6105378121</v>
      </c>
      <c r="Z2862" s="7">
        <f t="shared" si="352"/>
        <v>4312247.6371977506</v>
      </c>
      <c r="AA2862" s="7">
        <f t="shared" si="353"/>
        <v>4458013.8796914415</v>
      </c>
      <c r="AB2862" s="7">
        <f t="shared" si="354"/>
        <v>995802.11758308602</v>
      </c>
      <c r="AC2862" s="7">
        <f t="shared" si="355"/>
        <v>339130.01423037547</v>
      </c>
      <c r="AD2862" s="7">
        <f t="shared" si="356"/>
        <v>497901.05879154301</v>
      </c>
      <c r="AE2862" s="7">
        <f t="shared" si="357"/>
        <v>138449.24855453635</v>
      </c>
      <c r="AF2862" s="8">
        <f t="shared" si="358"/>
        <v>1.0338028459303452</v>
      </c>
      <c r="AG2862" s="6">
        <f t="shared" si="359"/>
        <v>0.79390545693403602</v>
      </c>
    </row>
    <row r="2863" spans="1:33" x14ac:dyDescent="0.55000000000000004">
      <c r="A2863">
        <v>2862</v>
      </c>
      <c r="B2863" t="s">
        <v>3698</v>
      </c>
      <c r="C2863" t="s">
        <v>10887</v>
      </c>
      <c r="D2863" t="s">
        <v>20258</v>
      </c>
      <c r="E2863" t="s">
        <v>20259</v>
      </c>
      <c r="F2863" t="s">
        <v>20260</v>
      </c>
      <c r="G2863" t="s">
        <v>20261</v>
      </c>
      <c r="H2863">
        <v>388</v>
      </c>
      <c r="I2863">
        <v>403</v>
      </c>
      <c r="J2863" t="s">
        <v>4209</v>
      </c>
      <c r="K2863" t="s">
        <v>1016</v>
      </c>
      <c r="L2863" t="s">
        <v>14060</v>
      </c>
      <c r="M2863">
        <v>389</v>
      </c>
      <c r="N2863" t="s">
        <v>21625</v>
      </c>
      <c r="O2863" t="s">
        <v>21626</v>
      </c>
      <c r="P2863" s="2">
        <v>158614.234375</v>
      </c>
      <c r="Q2863" s="2">
        <v>189326.07352292101</v>
      </c>
      <c r="R2863" s="2">
        <v>91918.205895204635</v>
      </c>
      <c r="S2863" s="2">
        <v>117241.22268419505</v>
      </c>
      <c r="T2863" s="2">
        <v>322987.73228153132</v>
      </c>
      <c r="U2863" s="2">
        <v>82956.482518629171</v>
      </c>
      <c r="V2863" s="2">
        <v>194144.99594372034</v>
      </c>
      <c r="W2863" s="2">
        <v>173179.45469970535</v>
      </c>
      <c r="X2863" s="2">
        <v>208075.50213037283</v>
      </c>
      <c r="Y2863" s="2">
        <v>101604.40556888387</v>
      </c>
      <c r="Z2863" s="7">
        <f t="shared" si="352"/>
        <v>139274.93411933017</v>
      </c>
      <c r="AA2863" s="7">
        <f t="shared" si="353"/>
        <v>180491.42885714048</v>
      </c>
      <c r="AB2863" s="7">
        <f t="shared" si="354"/>
        <v>43232.970588341195</v>
      </c>
      <c r="AC2863" s="7">
        <f t="shared" si="355"/>
        <v>86072.284329816801</v>
      </c>
      <c r="AD2863" s="7">
        <f t="shared" si="356"/>
        <v>21616.485294170598</v>
      </c>
      <c r="AE2863" s="7">
        <f t="shared" si="357"/>
        <v>35138.862933967255</v>
      </c>
      <c r="AF2863" s="8">
        <f t="shared" si="358"/>
        <v>1.2959361998512682</v>
      </c>
      <c r="AG2863" s="6">
        <f t="shared" si="359"/>
        <v>0.34823933626035947</v>
      </c>
    </row>
    <row r="2864" spans="1:33" x14ac:dyDescent="0.55000000000000004">
      <c r="A2864">
        <v>2863</v>
      </c>
      <c r="B2864" t="s">
        <v>3698</v>
      </c>
      <c r="C2864" t="s">
        <v>10887</v>
      </c>
      <c r="D2864" t="s">
        <v>20258</v>
      </c>
      <c r="E2864" t="s">
        <v>20259</v>
      </c>
      <c r="F2864" t="s">
        <v>20260</v>
      </c>
      <c r="G2864" t="s">
        <v>20261</v>
      </c>
      <c r="H2864">
        <v>388</v>
      </c>
      <c r="I2864">
        <v>403</v>
      </c>
      <c r="J2864" t="s">
        <v>4209</v>
      </c>
      <c r="K2864" t="s">
        <v>77</v>
      </c>
      <c r="L2864" t="s">
        <v>11068</v>
      </c>
      <c r="M2864">
        <v>393</v>
      </c>
      <c r="N2864" t="s">
        <v>19596</v>
      </c>
      <c r="O2864" t="s">
        <v>21627</v>
      </c>
      <c r="P2864" s="2">
        <v>429639.25</v>
      </c>
      <c r="Q2864" s="2">
        <v>433139.28223796503</v>
      </c>
      <c r="R2864" s="2">
        <v>451228.44508415583</v>
      </c>
      <c r="S2864" s="2">
        <v>284920.81186197698</v>
      </c>
      <c r="T2864" s="2">
        <v>361492.35542654555</v>
      </c>
      <c r="U2864" s="2">
        <v>355890.24269074033</v>
      </c>
      <c r="V2864" s="2">
        <v>397598.71925972606</v>
      </c>
      <c r="W2864" s="2">
        <v>359187.78099034668</v>
      </c>
      <c r="X2864" s="2">
        <v>267574.28431927698</v>
      </c>
      <c r="Y2864" s="2">
        <v>292996.84714596684</v>
      </c>
      <c r="Z2864" s="7">
        <f t="shared" si="352"/>
        <v>399731.94729602447</v>
      </c>
      <c r="AA2864" s="7">
        <f t="shared" si="353"/>
        <v>339123.37163876701</v>
      </c>
      <c r="AB2864" s="7">
        <f t="shared" si="354"/>
        <v>77123.240956814174</v>
      </c>
      <c r="AC2864" s="7">
        <f t="shared" si="355"/>
        <v>48683.414754160731</v>
      </c>
      <c r="AD2864" s="7">
        <f t="shared" si="356"/>
        <v>38561.620478407087</v>
      </c>
      <c r="AE2864" s="7">
        <f t="shared" si="357"/>
        <v>19874.920847329326</v>
      </c>
      <c r="AF2864" s="8">
        <f t="shared" si="358"/>
        <v>0.84837695343781638</v>
      </c>
      <c r="AG2864" s="6">
        <f t="shared" si="359"/>
        <v>0.22589785693176581</v>
      </c>
    </row>
    <row r="2865" spans="1:33" x14ac:dyDescent="0.55000000000000004">
      <c r="A2865">
        <v>2864</v>
      </c>
      <c r="B2865" t="s">
        <v>3698</v>
      </c>
      <c r="C2865" t="s">
        <v>10887</v>
      </c>
      <c r="D2865" t="s">
        <v>20258</v>
      </c>
      <c r="E2865" t="s">
        <v>20259</v>
      </c>
      <c r="F2865" t="s">
        <v>20260</v>
      </c>
      <c r="G2865" t="s">
        <v>20261</v>
      </c>
      <c r="H2865">
        <v>388</v>
      </c>
      <c r="I2865">
        <v>403</v>
      </c>
      <c r="J2865" t="s">
        <v>4209</v>
      </c>
      <c r="K2865" t="s">
        <v>40</v>
      </c>
      <c r="L2865" t="s">
        <v>10989</v>
      </c>
      <c r="M2865">
        <v>395</v>
      </c>
      <c r="N2865" t="s">
        <v>18651</v>
      </c>
      <c r="O2865" t="s">
        <v>21628</v>
      </c>
      <c r="P2865" s="2">
        <v>7790116</v>
      </c>
      <c r="Q2865" s="2">
        <v>5616893.968809519</v>
      </c>
      <c r="R2865" s="2">
        <v>4477532.4445522148</v>
      </c>
      <c r="S2865" s="2">
        <v>3904437.1874395534</v>
      </c>
      <c r="T2865" s="2">
        <v>6404483.6980547681</v>
      </c>
      <c r="U2865" s="2">
        <v>6090519.8139218232</v>
      </c>
      <c r="V2865" s="2">
        <v>6992835.5498694954</v>
      </c>
      <c r="W2865" s="2">
        <v>4301218.4413577328</v>
      </c>
      <c r="X2865" s="2">
        <v>5813719.7320920592</v>
      </c>
      <c r="Y2865" s="2">
        <v>6355519.9171947958</v>
      </c>
      <c r="Z2865" s="7">
        <f t="shared" si="352"/>
        <v>5447244.9002003223</v>
      </c>
      <c r="AA2865" s="7">
        <f t="shared" si="353"/>
        <v>5993049.5254151123</v>
      </c>
      <c r="AB2865" s="7">
        <f t="shared" si="354"/>
        <v>1716432.7039871293</v>
      </c>
      <c r="AC2865" s="7">
        <f t="shared" si="355"/>
        <v>916971.86509996385</v>
      </c>
      <c r="AD2865" s="7">
        <f t="shared" si="356"/>
        <v>858216.35199356463</v>
      </c>
      <c r="AE2865" s="7">
        <f t="shared" si="357"/>
        <v>374352.19633052027</v>
      </c>
      <c r="AF2865" s="8">
        <f t="shared" si="358"/>
        <v>1.1001982901842211</v>
      </c>
      <c r="AG2865" s="6">
        <f t="shared" si="359"/>
        <v>0.59008326050274595</v>
      </c>
    </row>
    <row r="2866" spans="1:33" x14ac:dyDescent="0.55000000000000004">
      <c r="A2866">
        <v>2865</v>
      </c>
      <c r="B2866" t="s">
        <v>1732</v>
      </c>
      <c r="C2866" t="s">
        <v>10887</v>
      </c>
      <c r="D2866" t="s">
        <v>15232</v>
      </c>
      <c r="E2866" t="s">
        <v>15233</v>
      </c>
      <c r="F2866" t="s">
        <v>15234</v>
      </c>
      <c r="G2866" t="s">
        <v>15235</v>
      </c>
      <c r="H2866">
        <v>50</v>
      </c>
      <c r="I2866">
        <v>64</v>
      </c>
      <c r="J2866" t="s">
        <v>4211</v>
      </c>
      <c r="K2866" t="s">
        <v>2560</v>
      </c>
      <c r="L2866" t="s">
        <v>15746</v>
      </c>
      <c r="M2866" t="s">
        <v>21629</v>
      </c>
      <c r="N2866" t="s">
        <v>21630</v>
      </c>
      <c r="O2866" t="s">
        <v>21631</v>
      </c>
      <c r="P2866" s="2">
        <v>5542138</v>
      </c>
      <c r="Q2866" s="2">
        <v>5017325.6742573166</v>
      </c>
      <c r="R2866" s="2">
        <v>5087005.8573903553</v>
      </c>
      <c r="S2866" s="2">
        <v>4904652.464886154</v>
      </c>
      <c r="T2866" s="2">
        <v>4430481.2906882577</v>
      </c>
      <c r="U2866" s="2">
        <v>6392434.5052159848</v>
      </c>
      <c r="V2866" s="2">
        <v>3674713.0058375956</v>
      </c>
      <c r="W2866" s="2">
        <v>5958876.4042698136</v>
      </c>
      <c r="X2866" s="2">
        <v>4973196.053589616</v>
      </c>
      <c r="Y2866" s="2">
        <v>5033628.3710630341</v>
      </c>
      <c r="Z2866" s="7">
        <f t="shared" si="352"/>
        <v>5137780.4991334565</v>
      </c>
      <c r="AA2866" s="7">
        <f t="shared" si="353"/>
        <v>5077221.605110717</v>
      </c>
      <c r="AB2866" s="7">
        <f t="shared" si="354"/>
        <v>279845.84919745248</v>
      </c>
      <c r="AC2866" s="7">
        <f t="shared" si="355"/>
        <v>990467.08660529519</v>
      </c>
      <c r="AD2866" s="7">
        <f t="shared" si="356"/>
        <v>139922.92459872624</v>
      </c>
      <c r="AE2866" s="7">
        <f t="shared" si="357"/>
        <v>404356.49486733472</v>
      </c>
      <c r="AF2866" s="8">
        <f t="shared" si="358"/>
        <v>0.98821302427517999</v>
      </c>
      <c r="AG2866" s="6">
        <f t="shared" si="359"/>
        <v>0.89199202468035632</v>
      </c>
    </row>
    <row r="2867" spans="1:33" x14ac:dyDescent="0.55000000000000004">
      <c r="A2867">
        <v>2866</v>
      </c>
      <c r="B2867" t="s">
        <v>1732</v>
      </c>
      <c r="C2867" t="s">
        <v>10887</v>
      </c>
      <c r="D2867" t="s">
        <v>15232</v>
      </c>
      <c r="E2867" t="s">
        <v>15233</v>
      </c>
      <c r="F2867" t="s">
        <v>15234</v>
      </c>
      <c r="G2867" t="s">
        <v>15235</v>
      </c>
      <c r="H2867">
        <v>50</v>
      </c>
      <c r="I2867">
        <v>64</v>
      </c>
      <c r="J2867" t="s">
        <v>4211</v>
      </c>
      <c r="K2867" t="s">
        <v>45</v>
      </c>
      <c r="L2867" t="s">
        <v>10982</v>
      </c>
      <c r="M2867">
        <v>62</v>
      </c>
      <c r="N2867" t="s">
        <v>13609</v>
      </c>
      <c r="O2867" t="s">
        <v>21632</v>
      </c>
      <c r="P2867" s="2">
        <v>31990266.000000004</v>
      </c>
      <c r="Q2867" s="2">
        <v>26647791.337700866</v>
      </c>
      <c r="R2867" s="2">
        <v>28727345.224146154</v>
      </c>
      <c r="S2867" s="2">
        <v>22372062.00208446</v>
      </c>
      <c r="T2867" s="2">
        <v>35363498.858111866</v>
      </c>
      <c r="U2867" s="2">
        <v>32758402.359293129</v>
      </c>
      <c r="V2867" s="2">
        <v>32883689.928490922</v>
      </c>
      <c r="W2867" s="2">
        <v>31315909.557842966</v>
      </c>
      <c r="X2867" s="2">
        <v>31761773.111339454</v>
      </c>
      <c r="Y2867" s="2">
        <v>27141422.328646671</v>
      </c>
      <c r="Z2867" s="7">
        <f t="shared" si="352"/>
        <v>27434366.140982874</v>
      </c>
      <c r="AA2867" s="7">
        <f t="shared" si="353"/>
        <v>31870782.690620836</v>
      </c>
      <c r="AB2867" s="7">
        <f t="shared" si="354"/>
        <v>4027970.6036148444</v>
      </c>
      <c r="AC2867" s="7">
        <f t="shared" si="355"/>
        <v>2709226.1880715308</v>
      </c>
      <c r="AD2867" s="7">
        <f t="shared" si="356"/>
        <v>2013985.3018074222</v>
      </c>
      <c r="AE2867" s="7">
        <f t="shared" si="357"/>
        <v>1106036.9597601308</v>
      </c>
      <c r="AF2867" s="8">
        <f t="shared" si="358"/>
        <v>1.1617101895789972</v>
      </c>
      <c r="AG2867" s="6">
        <f t="shared" si="359"/>
        <v>0.11353449096407531</v>
      </c>
    </row>
    <row r="2868" spans="1:33" x14ac:dyDescent="0.55000000000000004">
      <c r="A2868">
        <v>2867</v>
      </c>
      <c r="B2868" t="s">
        <v>1732</v>
      </c>
      <c r="C2868" t="s">
        <v>10887</v>
      </c>
      <c r="D2868" t="s">
        <v>15232</v>
      </c>
      <c r="E2868" t="s">
        <v>15233</v>
      </c>
      <c r="F2868" t="s">
        <v>15234</v>
      </c>
      <c r="G2868" t="s">
        <v>15235</v>
      </c>
      <c r="H2868">
        <v>50</v>
      </c>
      <c r="I2868">
        <v>68</v>
      </c>
      <c r="J2868" t="s">
        <v>4212</v>
      </c>
      <c r="K2868" t="s">
        <v>2560</v>
      </c>
      <c r="L2868" t="s">
        <v>15746</v>
      </c>
      <c r="M2868" t="s">
        <v>21629</v>
      </c>
      <c r="N2868" t="s">
        <v>21630</v>
      </c>
      <c r="O2868" t="s">
        <v>21633</v>
      </c>
      <c r="P2868" s="2">
        <v>15143.450195312502</v>
      </c>
      <c r="Q2868" s="2">
        <v>9675266.7958076876</v>
      </c>
      <c r="R2868" s="2">
        <v>0</v>
      </c>
      <c r="S2868" s="2">
        <v>60221.31485999671</v>
      </c>
      <c r="T2868" s="2">
        <v>24037.226117245409</v>
      </c>
      <c r="U2868" s="2">
        <v>0</v>
      </c>
      <c r="V2868" s="2">
        <v>0</v>
      </c>
      <c r="W2868" s="2">
        <v>9684912.4847333208</v>
      </c>
      <c r="X2868" s="2">
        <v>4709623.6088377722</v>
      </c>
      <c r="Y2868" s="2">
        <v>0</v>
      </c>
      <c r="Z2868" s="7">
        <f t="shared" si="352"/>
        <v>3250210.520287666</v>
      </c>
      <c r="AA2868" s="7">
        <f t="shared" si="353"/>
        <v>4806191.1065627793</v>
      </c>
      <c r="AB2868" s="7">
        <f t="shared" si="354"/>
        <v>4825140.3966441443</v>
      </c>
      <c r="AC2868" s="7">
        <f t="shared" si="355"/>
        <v>4033099.372266945</v>
      </c>
      <c r="AD2868" s="7">
        <f t="shared" si="356"/>
        <v>2412570.1983220722</v>
      </c>
      <c r="AE2868" s="7">
        <f t="shared" si="357"/>
        <v>1646505.9239988595</v>
      </c>
      <c r="AF2868" s="8">
        <f t="shared" si="358"/>
        <v>1.478732247207605</v>
      </c>
      <c r="AG2868" s="6">
        <f t="shared" si="359"/>
        <v>0.99096193093025087</v>
      </c>
    </row>
    <row r="2869" spans="1:33" x14ac:dyDescent="0.55000000000000004">
      <c r="A2869">
        <v>2868</v>
      </c>
      <c r="B2869" t="s">
        <v>1732</v>
      </c>
      <c r="C2869" t="s">
        <v>10887</v>
      </c>
      <c r="D2869" t="s">
        <v>15232</v>
      </c>
      <c r="E2869" t="s">
        <v>15233</v>
      </c>
      <c r="F2869" t="s">
        <v>15234</v>
      </c>
      <c r="G2869" t="s">
        <v>15235</v>
      </c>
      <c r="H2869">
        <v>50</v>
      </c>
      <c r="I2869">
        <v>68</v>
      </c>
      <c r="J2869" t="s">
        <v>4212</v>
      </c>
      <c r="K2869" t="s">
        <v>45</v>
      </c>
      <c r="L2869" t="s">
        <v>10982</v>
      </c>
      <c r="M2869">
        <v>62</v>
      </c>
      <c r="N2869" t="s">
        <v>13609</v>
      </c>
      <c r="O2869" t="s">
        <v>21634</v>
      </c>
      <c r="P2869" s="2">
        <v>0</v>
      </c>
      <c r="Q2869" s="2">
        <v>5632487.5198758915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5023792.5966995005</v>
      </c>
      <c r="X2869" s="2">
        <v>2985585.7759846863</v>
      </c>
      <c r="Y2869" s="2">
        <v>0</v>
      </c>
      <c r="Z2869" s="7">
        <f t="shared" si="352"/>
        <v>5632487.5198758915</v>
      </c>
      <c r="AA2869" s="7">
        <f t="shared" si="353"/>
        <v>4004689.1863420932</v>
      </c>
      <c r="AB2869" s="7">
        <f t="shared" si="354"/>
        <v>2816243.7599379458</v>
      </c>
      <c r="AC2869" s="7">
        <f t="shared" si="355"/>
        <v>2166126.688859384</v>
      </c>
      <c r="AD2869" s="7">
        <f t="shared" si="356"/>
        <v>1408121.8799689729</v>
      </c>
      <c r="AE2869" s="7">
        <f t="shared" si="357"/>
        <v>884317.51765499171</v>
      </c>
      <c r="AF2869" s="8">
        <f t="shared" si="358"/>
        <v>0.71099832395728668</v>
      </c>
      <c r="AG2869" s="6">
        <f t="shared" si="359"/>
        <v>0.96647523664255219</v>
      </c>
    </row>
    <row r="2870" spans="1:33" x14ac:dyDescent="0.55000000000000004">
      <c r="A2870">
        <v>2869</v>
      </c>
      <c r="B2870" t="s">
        <v>2086</v>
      </c>
      <c r="C2870" t="s">
        <v>10887</v>
      </c>
      <c r="D2870" t="s">
        <v>16052</v>
      </c>
      <c r="E2870" t="s">
        <v>16053</v>
      </c>
      <c r="F2870" t="s">
        <v>16054</v>
      </c>
      <c r="G2870" t="s">
        <v>16055</v>
      </c>
      <c r="H2870">
        <v>2066</v>
      </c>
      <c r="I2870">
        <v>2076</v>
      </c>
      <c r="J2870" t="s">
        <v>4213</v>
      </c>
      <c r="K2870" t="s">
        <v>40</v>
      </c>
      <c r="L2870" t="s">
        <v>10989</v>
      </c>
      <c r="M2870">
        <v>2073</v>
      </c>
      <c r="N2870" t="s">
        <v>21635</v>
      </c>
      <c r="O2870" t="s">
        <v>21636</v>
      </c>
      <c r="P2870" s="2">
        <v>3934941</v>
      </c>
      <c r="Q2870" s="2">
        <v>3445726.2136786999</v>
      </c>
      <c r="R2870" s="2">
        <v>3369380.4843854136</v>
      </c>
      <c r="S2870" s="2">
        <v>3970148.8332912363</v>
      </c>
      <c r="T2870" s="2">
        <v>2301076.0549403168</v>
      </c>
      <c r="U2870" s="2">
        <v>2902188.6269739005</v>
      </c>
      <c r="V2870" s="2">
        <v>2466119.6136651044</v>
      </c>
      <c r="W2870" s="2">
        <v>2778941.6578784273</v>
      </c>
      <c r="X2870" s="2">
        <v>2283154.5428937334</v>
      </c>
      <c r="Y2870" s="2">
        <v>6623390.6382923704</v>
      </c>
      <c r="Z2870" s="7">
        <f t="shared" si="352"/>
        <v>3680049.1328388373</v>
      </c>
      <c r="AA2870" s="7">
        <f t="shared" si="353"/>
        <v>3225811.8557739756</v>
      </c>
      <c r="AB2870" s="7">
        <f t="shared" si="354"/>
        <v>316517.47699144023</v>
      </c>
      <c r="AC2870" s="7">
        <f t="shared" si="355"/>
        <v>1683379.8124603878</v>
      </c>
      <c r="AD2870" s="7">
        <f t="shared" si="356"/>
        <v>158258.73849572011</v>
      </c>
      <c r="AE2870" s="7">
        <f t="shared" si="357"/>
        <v>687236.93063833169</v>
      </c>
      <c r="AF2870" s="8">
        <f t="shared" si="358"/>
        <v>0.87656760530410172</v>
      </c>
      <c r="AG2870" s="6">
        <f t="shared" si="359"/>
        <v>0.54532705982502039</v>
      </c>
    </row>
    <row r="2871" spans="1:33" x14ac:dyDescent="0.55000000000000004">
      <c r="A2871">
        <v>2870</v>
      </c>
      <c r="B2871" t="s">
        <v>2086</v>
      </c>
      <c r="C2871" t="s">
        <v>10887</v>
      </c>
      <c r="D2871" t="s">
        <v>16052</v>
      </c>
      <c r="E2871" t="s">
        <v>16053</v>
      </c>
      <c r="F2871" t="s">
        <v>16054</v>
      </c>
      <c r="G2871" t="s">
        <v>16055</v>
      </c>
      <c r="H2871">
        <v>2066</v>
      </c>
      <c r="I2871">
        <v>2077</v>
      </c>
      <c r="J2871" t="s">
        <v>4214</v>
      </c>
      <c r="K2871" t="s">
        <v>40</v>
      </c>
      <c r="L2871" t="s">
        <v>10989</v>
      </c>
      <c r="M2871">
        <v>2073</v>
      </c>
      <c r="N2871" t="s">
        <v>21635</v>
      </c>
      <c r="O2871" t="s">
        <v>21637</v>
      </c>
      <c r="P2871" s="2">
        <v>45893292</v>
      </c>
      <c r="Q2871" s="2">
        <v>42520405.192989543</v>
      </c>
      <c r="R2871" s="2">
        <v>45879505.994332962</v>
      </c>
      <c r="S2871" s="2">
        <v>51059894.583274193</v>
      </c>
      <c r="T2871" s="2">
        <v>35384677.468861692</v>
      </c>
      <c r="U2871" s="2">
        <v>39299140.277664095</v>
      </c>
      <c r="V2871" s="2">
        <v>37932155.408168502</v>
      </c>
      <c r="W2871" s="2">
        <v>37375558.095223106</v>
      </c>
      <c r="X2871" s="2">
        <v>36117339.243465506</v>
      </c>
      <c r="Y2871" s="2">
        <v>68855137.318707183</v>
      </c>
      <c r="Z2871" s="7">
        <f t="shared" si="352"/>
        <v>46338274.442649171</v>
      </c>
      <c r="AA2871" s="7">
        <f t="shared" si="353"/>
        <v>42494001.302015014</v>
      </c>
      <c r="AB2871" s="7">
        <f t="shared" si="354"/>
        <v>3525067.385799828</v>
      </c>
      <c r="AC2871" s="7">
        <f t="shared" si="355"/>
        <v>12987146.201143684</v>
      </c>
      <c r="AD2871" s="7">
        <f t="shared" si="356"/>
        <v>1762533.692899914</v>
      </c>
      <c r="AE2871" s="7">
        <f t="shared" si="357"/>
        <v>5301980.2346211625</v>
      </c>
      <c r="AF2871" s="8">
        <f t="shared" si="358"/>
        <v>0.91703892329024805</v>
      </c>
      <c r="AG2871" s="6">
        <f t="shared" si="359"/>
        <v>0.51695221279146175</v>
      </c>
    </row>
    <row r="2872" spans="1:33" x14ac:dyDescent="0.55000000000000004">
      <c r="A2872">
        <v>2871</v>
      </c>
      <c r="B2872" t="s">
        <v>244</v>
      </c>
      <c r="C2872" t="s">
        <v>10887</v>
      </c>
      <c r="D2872" t="s">
        <v>13375</v>
      </c>
      <c r="E2872" t="s">
        <v>13376</v>
      </c>
      <c r="F2872" t="s">
        <v>13377</v>
      </c>
      <c r="G2872" t="s">
        <v>13378</v>
      </c>
      <c r="H2872">
        <v>879</v>
      </c>
      <c r="I2872">
        <v>906</v>
      </c>
      <c r="J2872" t="s">
        <v>4215</v>
      </c>
      <c r="K2872" t="s">
        <v>2245</v>
      </c>
      <c r="L2872" t="s">
        <v>14662</v>
      </c>
      <c r="M2872">
        <v>905</v>
      </c>
      <c r="N2872" t="s">
        <v>18280</v>
      </c>
      <c r="O2872" t="s">
        <v>21638</v>
      </c>
      <c r="P2872" s="2">
        <v>89615992</v>
      </c>
      <c r="Q2872" s="2">
        <v>114461292.34917416</v>
      </c>
      <c r="R2872" s="2">
        <v>82499934.758352458</v>
      </c>
      <c r="S2872" s="2">
        <v>87601139.937024802</v>
      </c>
      <c r="T2872" s="2">
        <v>115680524.19571905</v>
      </c>
      <c r="U2872" s="2">
        <v>107871612.14439474</v>
      </c>
      <c r="V2872" s="2">
        <v>90042896.420181915</v>
      </c>
      <c r="W2872" s="2">
        <v>131956294.8606872</v>
      </c>
      <c r="X2872" s="2">
        <v>88366549.553282872</v>
      </c>
      <c r="Y2872" s="2">
        <v>129357505.97841696</v>
      </c>
      <c r="Z2872" s="7">
        <f t="shared" si="352"/>
        <v>93544589.761137843</v>
      </c>
      <c r="AA2872" s="7">
        <f t="shared" si="353"/>
        <v>110545897.19211377</v>
      </c>
      <c r="AB2872" s="7">
        <f t="shared" si="354"/>
        <v>14262436.999188837</v>
      </c>
      <c r="AC2872" s="7">
        <f t="shared" si="355"/>
        <v>18751503.677177209</v>
      </c>
      <c r="AD2872" s="7">
        <f t="shared" si="356"/>
        <v>7131218.4995944183</v>
      </c>
      <c r="AE2872" s="7">
        <f t="shared" si="357"/>
        <v>7655269.3198344372</v>
      </c>
      <c r="AF2872" s="8">
        <f t="shared" si="358"/>
        <v>1.1817454913682133</v>
      </c>
      <c r="AG2872" s="6">
        <f t="shared" si="359"/>
        <v>0.14410388806347812</v>
      </c>
    </row>
    <row r="2873" spans="1:33" x14ac:dyDescent="0.55000000000000004">
      <c r="A2873">
        <v>2872</v>
      </c>
      <c r="B2873" t="s">
        <v>117</v>
      </c>
      <c r="C2873" t="s">
        <v>10887</v>
      </c>
      <c r="D2873" t="s">
        <v>11169</v>
      </c>
      <c r="E2873" t="s">
        <v>11170</v>
      </c>
      <c r="F2873" t="s">
        <v>11171</v>
      </c>
      <c r="G2873" t="s">
        <v>11172</v>
      </c>
      <c r="H2873">
        <v>108</v>
      </c>
      <c r="I2873">
        <v>132</v>
      </c>
      <c r="J2873" t="s">
        <v>4216</v>
      </c>
      <c r="K2873" t="s">
        <v>100</v>
      </c>
      <c r="L2873" t="s">
        <v>10901</v>
      </c>
      <c r="M2873">
        <v>122</v>
      </c>
      <c r="N2873" t="s">
        <v>11049</v>
      </c>
      <c r="O2873" t="s">
        <v>21639</v>
      </c>
      <c r="P2873" s="2">
        <v>6070845</v>
      </c>
      <c r="Q2873" s="2">
        <v>5302801.381248205</v>
      </c>
      <c r="R2873" s="2">
        <v>6595316.5884443931</v>
      </c>
      <c r="S2873" s="2">
        <v>5649111.1449235016</v>
      </c>
      <c r="T2873" s="2">
        <v>4538327.2304973118</v>
      </c>
      <c r="U2873" s="2">
        <v>6911729.6811147677</v>
      </c>
      <c r="V2873" s="2">
        <v>6788831.4472659566</v>
      </c>
      <c r="W2873" s="2">
        <v>4870320.2527605612</v>
      </c>
      <c r="X2873" s="2">
        <v>5608605.8574266033</v>
      </c>
      <c r="Y2873" s="2">
        <v>7522287.9049736327</v>
      </c>
      <c r="Z2873" s="7">
        <f t="shared" si="352"/>
        <v>5904518.5286540249</v>
      </c>
      <c r="AA2873" s="7">
        <f t="shared" si="353"/>
        <v>6040017.0623398051</v>
      </c>
      <c r="AB2873" s="7">
        <f t="shared" si="354"/>
        <v>557423.51093425322</v>
      </c>
      <c r="AC2873" s="7">
        <f t="shared" si="355"/>
        <v>1210546.2675048762</v>
      </c>
      <c r="AD2873" s="7">
        <f t="shared" si="356"/>
        <v>278711.75546712661</v>
      </c>
      <c r="AE2873" s="7">
        <f t="shared" si="357"/>
        <v>494203.44423627597</v>
      </c>
      <c r="AF2873" s="8">
        <f t="shared" si="358"/>
        <v>1.0229482781751331</v>
      </c>
      <c r="AG2873" s="6">
        <f t="shared" si="359"/>
        <v>0.81770021826244432</v>
      </c>
    </row>
    <row r="2874" spans="1:33" x14ac:dyDescent="0.55000000000000004">
      <c r="A2874">
        <v>2873</v>
      </c>
      <c r="B2874" t="s">
        <v>2576</v>
      </c>
      <c r="C2874" t="s">
        <v>10887</v>
      </c>
      <c r="D2874" t="s">
        <v>17306</v>
      </c>
      <c r="E2874" t="s">
        <v>17307</v>
      </c>
      <c r="F2874" t="s">
        <v>17308</v>
      </c>
      <c r="G2874" t="s">
        <v>17309</v>
      </c>
      <c r="H2874">
        <v>376</v>
      </c>
      <c r="I2874">
        <v>387</v>
      </c>
      <c r="J2874" t="s">
        <v>4217</v>
      </c>
      <c r="K2874" t="s">
        <v>138</v>
      </c>
      <c r="L2874" t="s">
        <v>11243</v>
      </c>
      <c r="M2874">
        <v>378</v>
      </c>
      <c r="N2874" t="s">
        <v>19240</v>
      </c>
      <c r="O2874" t="s">
        <v>21640</v>
      </c>
      <c r="P2874" s="2">
        <v>14667165.000000002</v>
      </c>
      <c r="Q2874" s="2">
        <v>11856873.853065219</v>
      </c>
      <c r="R2874" s="2">
        <v>12563127.273122525</v>
      </c>
      <c r="S2874" s="2">
        <v>10705230.364671724</v>
      </c>
      <c r="T2874" s="2">
        <v>14951938.304653006</v>
      </c>
      <c r="U2874" s="2">
        <v>13083464.777509093</v>
      </c>
      <c r="V2874" s="2">
        <v>13507450.362860739</v>
      </c>
      <c r="W2874" s="2">
        <v>13121171.287828576</v>
      </c>
      <c r="X2874" s="2">
        <v>12686455.974134663</v>
      </c>
      <c r="Y2874" s="2">
        <v>13444029.765198242</v>
      </c>
      <c r="Z2874" s="7">
        <f t="shared" si="352"/>
        <v>12448099.122714868</v>
      </c>
      <c r="AA2874" s="7">
        <f t="shared" si="353"/>
        <v>13465751.745364055</v>
      </c>
      <c r="AB2874" s="7">
        <f t="shared" si="354"/>
        <v>1665795.4726748918</v>
      </c>
      <c r="AC2874" s="7">
        <f t="shared" si="355"/>
        <v>785256.90378343081</v>
      </c>
      <c r="AD2874" s="7">
        <f t="shared" si="356"/>
        <v>832897.73633744591</v>
      </c>
      <c r="AE2874" s="7">
        <f t="shared" si="357"/>
        <v>320579.7885445318</v>
      </c>
      <c r="AF2874" s="8">
        <f t="shared" si="358"/>
        <v>1.0817516483936258</v>
      </c>
      <c r="AG2874" s="6">
        <f t="shared" si="359"/>
        <v>0.3192700521596058</v>
      </c>
    </row>
    <row r="2875" spans="1:33" x14ac:dyDescent="0.55000000000000004">
      <c r="A2875">
        <v>2874</v>
      </c>
      <c r="B2875" t="s">
        <v>1620</v>
      </c>
      <c r="C2875" t="s">
        <v>10887</v>
      </c>
      <c r="D2875" t="s">
        <v>14963</v>
      </c>
      <c r="E2875" t="s">
        <v>14964</v>
      </c>
      <c r="F2875" t="s">
        <v>14965</v>
      </c>
      <c r="G2875" t="s">
        <v>14966</v>
      </c>
      <c r="H2875">
        <v>995</v>
      </c>
      <c r="I2875">
        <v>1002</v>
      </c>
      <c r="J2875" t="s">
        <v>4218</v>
      </c>
      <c r="K2875" t="s">
        <v>138</v>
      </c>
      <c r="L2875" t="s">
        <v>11243</v>
      </c>
      <c r="M2875">
        <v>997</v>
      </c>
      <c r="N2875" t="s">
        <v>18718</v>
      </c>
      <c r="O2875" t="s">
        <v>21641</v>
      </c>
      <c r="P2875" s="2">
        <v>3993729.5000000005</v>
      </c>
      <c r="Q2875" s="2">
        <v>3297273.9227494039</v>
      </c>
      <c r="R2875" s="2">
        <v>3266730.9100651792</v>
      </c>
      <c r="S2875" s="2">
        <v>2486949.758670087</v>
      </c>
      <c r="T2875" s="2">
        <v>4110856.0605303086</v>
      </c>
      <c r="U2875" s="2">
        <v>3180545.5941755129</v>
      </c>
      <c r="V2875" s="2">
        <v>3021683.7422513012</v>
      </c>
      <c r="W2875" s="2">
        <v>3975367.6185685089</v>
      </c>
      <c r="X2875" s="2">
        <v>3270644.7773267874</v>
      </c>
      <c r="Y2875" s="2">
        <v>1961318.4295128766</v>
      </c>
      <c r="Z2875" s="7">
        <f t="shared" si="352"/>
        <v>3261171.0228711674</v>
      </c>
      <c r="AA2875" s="7">
        <f t="shared" si="353"/>
        <v>3253402.7037275494</v>
      </c>
      <c r="AB2875" s="7">
        <f t="shared" si="354"/>
        <v>615736.63744593062</v>
      </c>
      <c r="AC2875" s="7">
        <f t="shared" si="355"/>
        <v>772688.87576415786</v>
      </c>
      <c r="AD2875" s="7">
        <f t="shared" si="356"/>
        <v>307868.31872296531</v>
      </c>
      <c r="AE2875" s="7">
        <f t="shared" si="357"/>
        <v>315448.91259116173</v>
      </c>
      <c r="AF2875" s="8">
        <f t="shared" si="358"/>
        <v>0.99761793567735724</v>
      </c>
      <c r="AG2875" s="6">
        <f t="shared" si="359"/>
        <v>0.98639348157123485</v>
      </c>
    </row>
    <row r="2876" spans="1:33" x14ac:dyDescent="0.55000000000000004">
      <c r="A2876">
        <v>2875</v>
      </c>
      <c r="B2876" t="s">
        <v>4221</v>
      </c>
      <c r="C2876" t="s">
        <v>10887</v>
      </c>
      <c r="D2876" t="s">
        <v>21642</v>
      </c>
      <c r="E2876" t="s">
        <v>21643</v>
      </c>
      <c r="F2876" t="s">
        <v>21644</v>
      </c>
      <c r="G2876" t="s">
        <v>21645</v>
      </c>
      <c r="H2876">
        <v>137</v>
      </c>
      <c r="I2876">
        <v>158</v>
      </c>
      <c r="J2876" t="s">
        <v>4220</v>
      </c>
      <c r="K2876" t="s">
        <v>5</v>
      </c>
      <c r="L2876" t="s">
        <v>10900</v>
      </c>
      <c r="M2876">
        <v>145</v>
      </c>
      <c r="N2876" t="s">
        <v>11423</v>
      </c>
      <c r="O2876" t="s">
        <v>21646</v>
      </c>
      <c r="P2876" s="2">
        <v>4770056</v>
      </c>
      <c r="Q2876" s="2">
        <v>4628805.2359339483</v>
      </c>
      <c r="R2876" s="2">
        <v>0</v>
      </c>
      <c r="S2876" s="2">
        <v>3941607.5936281965</v>
      </c>
      <c r="T2876" s="2">
        <v>5690028.2636522083</v>
      </c>
      <c r="U2876" s="2">
        <v>0</v>
      </c>
      <c r="V2876" s="2">
        <v>0</v>
      </c>
      <c r="W2876" s="2">
        <v>4784104.2707025465</v>
      </c>
      <c r="X2876" s="2">
        <v>5805103.2529213447</v>
      </c>
      <c r="Y2876" s="2">
        <v>0</v>
      </c>
      <c r="Z2876" s="7">
        <f t="shared" si="352"/>
        <v>4446822.9431873811</v>
      </c>
      <c r="AA2876" s="7">
        <f t="shared" si="353"/>
        <v>5426411.9290920328</v>
      </c>
      <c r="AB2876" s="7">
        <f t="shared" si="354"/>
        <v>2252666.2298532082</v>
      </c>
      <c r="AC2876" s="7">
        <f t="shared" si="355"/>
        <v>2993138.134296672</v>
      </c>
      <c r="AD2876" s="7">
        <f t="shared" si="356"/>
        <v>1126333.1149266041</v>
      </c>
      <c r="AE2876" s="7">
        <f t="shared" si="357"/>
        <v>1221943.5264488128</v>
      </c>
      <c r="AF2876" s="8">
        <f t="shared" si="358"/>
        <v>1.2202896311411275</v>
      </c>
      <c r="AG2876" s="6">
        <f t="shared" si="359"/>
        <v>0.71824872057656419</v>
      </c>
    </row>
    <row r="2877" spans="1:33" x14ac:dyDescent="0.55000000000000004">
      <c r="A2877">
        <v>2876</v>
      </c>
      <c r="B2877" t="s">
        <v>4223</v>
      </c>
      <c r="C2877" t="s">
        <v>10887</v>
      </c>
      <c r="D2877" t="s">
        <v>21647</v>
      </c>
      <c r="E2877" t="s">
        <v>21648</v>
      </c>
      <c r="F2877" t="s">
        <v>21649</v>
      </c>
      <c r="G2877" t="s">
        <v>21650</v>
      </c>
      <c r="H2877">
        <v>732</v>
      </c>
      <c r="I2877">
        <v>743</v>
      </c>
      <c r="J2877" t="s">
        <v>4222</v>
      </c>
      <c r="K2877" t="s">
        <v>38</v>
      </c>
      <c r="L2877" t="s">
        <v>11460</v>
      </c>
      <c r="M2877">
        <v>738</v>
      </c>
      <c r="N2877" t="s">
        <v>20692</v>
      </c>
      <c r="O2877" t="s">
        <v>21651</v>
      </c>
      <c r="P2877" s="2">
        <v>6562261</v>
      </c>
      <c r="Q2877" s="2">
        <v>4656678.4744682247</v>
      </c>
      <c r="R2877" s="2">
        <v>5156038.2545552459</v>
      </c>
      <c r="S2877" s="2">
        <v>4485373.3732813308</v>
      </c>
      <c r="T2877" s="2">
        <v>5485194.2850947045</v>
      </c>
      <c r="U2877" s="2">
        <v>5855784.9763066843</v>
      </c>
      <c r="V2877" s="2">
        <v>6564486.2593607735</v>
      </c>
      <c r="W2877" s="2">
        <v>4907928.5533494744</v>
      </c>
      <c r="X2877" s="2">
        <v>5335445.6454472262</v>
      </c>
      <c r="Y2877" s="2">
        <v>4936305.6343286624</v>
      </c>
      <c r="Z2877" s="7">
        <f t="shared" si="352"/>
        <v>5215087.7755762003</v>
      </c>
      <c r="AA2877" s="7">
        <f t="shared" si="353"/>
        <v>5514190.8923145868</v>
      </c>
      <c r="AB2877" s="7">
        <f t="shared" si="354"/>
        <v>942101.65746902849</v>
      </c>
      <c r="AC2877" s="7">
        <f t="shared" si="355"/>
        <v>625156.45046819584</v>
      </c>
      <c r="AD2877" s="7">
        <f t="shared" si="356"/>
        <v>471050.82873451425</v>
      </c>
      <c r="AE2877" s="7">
        <f t="shared" si="357"/>
        <v>255219.05217609764</v>
      </c>
      <c r="AF2877" s="8">
        <f t="shared" si="358"/>
        <v>1.0573534194648027</v>
      </c>
      <c r="AG2877" s="6">
        <f t="shared" si="359"/>
        <v>0.60181486072849655</v>
      </c>
    </row>
    <row r="2878" spans="1:33" x14ac:dyDescent="0.55000000000000004">
      <c r="A2878">
        <v>2877</v>
      </c>
      <c r="B2878" t="s">
        <v>4223</v>
      </c>
      <c r="C2878" t="s">
        <v>10887</v>
      </c>
      <c r="D2878" t="s">
        <v>21647</v>
      </c>
      <c r="E2878" t="s">
        <v>21648</v>
      </c>
      <c r="F2878" t="s">
        <v>21649</v>
      </c>
      <c r="G2878" t="s">
        <v>21650</v>
      </c>
      <c r="H2878">
        <v>732</v>
      </c>
      <c r="I2878">
        <v>744</v>
      </c>
      <c r="J2878" t="s">
        <v>4224</v>
      </c>
      <c r="K2878" t="s">
        <v>38</v>
      </c>
      <c r="L2878" t="s">
        <v>11460</v>
      </c>
      <c r="M2878">
        <v>738</v>
      </c>
      <c r="N2878" t="s">
        <v>20692</v>
      </c>
      <c r="O2878" t="s">
        <v>21652</v>
      </c>
      <c r="P2878" s="2">
        <v>2599171.5</v>
      </c>
      <c r="Q2878" s="2">
        <v>2898718.5288815955</v>
      </c>
      <c r="R2878" s="2">
        <v>0</v>
      </c>
      <c r="S2878" s="2">
        <v>2699396.426901151</v>
      </c>
      <c r="T2878" s="2">
        <v>2908959.9019918181</v>
      </c>
      <c r="U2878" s="2">
        <v>0</v>
      </c>
      <c r="V2878" s="2">
        <v>0</v>
      </c>
      <c r="W2878" s="2">
        <v>2855897.4367229305</v>
      </c>
      <c r="X2878" s="2">
        <v>2829812.0068722032</v>
      </c>
      <c r="Y2878" s="2">
        <v>0</v>
      </c>
      <c r="Z2878" s="7">
        <f t="shared" si="352"/>
        <v>2732428.818594249</v>
      </c>
      <c r="AA2878" s="7">
        <f t="shared" si="353"/>
        <v>2864889.7818623171</v>
      </c>
      <c r="AB2878" s="7">
        <f t="shared" si="354"/>
        <v>1371875.402034336</v>
      </c>
      <c r="AC2878" s="7">
        <f t="shared" si="355"/>
        <v>1569372.0834388679</v>
      </c>
      <c r="AD2878" s="7">
        <f t="shared" si="356"/>
        <v>685937.701017168</v>
      </c>
      <c r="AE2878" s="7">
        <f t="shared" si="357"/>
        <v>640693.47016562882</v>
      </c>
      <c r="AF2878" s="8">
        <f t="shared" si="358"/>
        <v>1.0484773701575199</v>
      </c>
      <c r="AG2878" s="6">
        <f t="shared" si="359"/>
        <v>0.53142346914983807</v>
      </c>
    </row>
    <row r="2879" spans="1:33" x14ac:dyDescent="0.55000000000000004">
      <c r="A2879">
        <v>2878</v>
      </c>
      <c r="B2879" t="s">
        <v>298</v>
      </c>
      <c r="C2879" t="s">
        <v>10887</v>
      </c>
      <c r="D2879" t="s">
        <v>11649</v>
      </c>
      <c r="E2879" t="s">
        <v>11650</v>
      </c>
      <c r="F2879" t="s">
        <v>11651</v>
      </c>
      <c r="G2879" t="s">
        <v>11652</v>
      </c>
      <c r="H2879">
        <v>268</v>
      </c>
      <c r="I2879">
        <v>284</v>
      </c>
      <c r="J2879" t="s">
        <v>4225</v>
      </c>
      <c r="K2879" t="s">
        <v>56</v>
      </c>
      <c r="L2879" t="s">
        <v>11011</v>
      </c>
      <c r="M2879">
        <v>281</v>
      </c>
      <c r="N2879" t="s">
        <v>21653</v>
      </c>
      <c r="O2879" t="s">
        <v>21654</v>
      </c>
      <c r="P2879" s="2">
        <v>3150269</v>
      </c>
      <c r="Q2879" s="2">
        <v>2153362.6996957744</v>
      </c>
      <c r="R2879" s="2">
        <v>2799802.2744237343</v>
      </c>
      <c r="S2879" s="2">
        <v>2070187.0961206811</v>
      </c>
      <c r="T2879" s="2">
        <v>2294678.1602443792</v>
      </c>
      <c r="U2879" s="2">
        <v>2257975.0270932079</v>
      </c>
      <c r="V2879" s="2">
        <v>2662545.5139756603</v>
      </c>
      <c r="W2879" s="2">
        <v>1980718.7132157073</v>
      </c>
      <c r="X2879" s="2">
        <v>2333380.1444985066</v>
      </c>
      <c r="Y2879" s="2">
        <v>2574023.7147869174</v>
      </c>
      <c r="Z2879" s="7">
        <f t="shared" si="352"/>
        <v>2543405.2675600476</v>
      </c>
      <c r="AA2879" s="7">
        <f t="shared" si="353"/>
        <v>2350553.5456357296</v>
      </c>
      <c r="AB2879" s="7">
        <f t="shared" si="354"/>
        <v>519644.64056576835</v>
      </c>
      <c r="AC2879" s="7">
        <f t="shared" si="355"/>
        <v>243328.36849615819</v>
      </c>
      <c r="AD2879" s="7">
        <f t="shared" si="356"/>
        <v>259822.32028288417</v>
      </c>
      <c r="AE2879" s="7">
        <f t="shared" si="357"/>
        <v>99338.390459917486</v>
      </c>
      <c r="AF2879" s="8">
        <f t="shared" si="358"/>
        <v>0.92417577946226181</v>
      </c>
      <c r="AG2879" s="6">
        <f t="shared" si="359"/>
        <v>0.52727529054512512</v>
      </c>
    </row>
    <row r="2880" spans="1:33" x14ac:dyDescent="0.55000000000000004">
      <c r="A2880">
        <v>2879</v>
      </c>
      <c r="B2880" t="s">
        <v>298</v>
      </c>
      <c r="C2880" t="s">
        <v>10887</v>
      </c>
      <c r="D2880" t="s">
        <v>11649</v>
      </c>
      <c r="E2880" t="s">
        <v>11650</v>
      </c>
      <c r="F2880" t="s">
        <v>11651</v>
      </c>
      <c r="G2880" t="s">
        <v>11652</v>
      </c>
      <c r="H2880">
        <v>268</v>
      </c>
      <c r="I2880">
        <v>285</v>
      </c>
      <c r="J2880" t="s">
        <v>4226</v>
      </c>
      <c r="K2880" t="s">
        <v>56</v>
      </c>
      <c r="L2880" t="s">
        <v>11011</v>
      </c>
      <c r="M2880">
        <v>281</v>
      </c>
      <c r="N2880" t="s">
        <v>21653</v>
      </c>
      <c r="O2880" t="s">
        <v>21655</v>
      </c>
      <c r="P2880" s="2">
        <v>5584264.5</v>
      </c>
      <c r="Q2880" s="2">
        <v>5189434.1122245183</v>
      </c>
      <c r="R2880" s="2">
        <v>6605368.4100298369</v>
      </c>
      <c r="S2880" s="2">
        <v>6461932.6733232411</v>
      </c>
      <c r="T2880" s="2">
        <v>5629932.8194580078</v>
      </c>
      <c r="U2880" s="2">
        <v>5561279.9341872558</v>
      </c>
      <c r="V2880" s="2">
        <v>7622043.7581438422</v>
      </c>
      <c r="W2880" s="2">
        <v>4713199.1258618198</v>
      </c>
      <c r="X2880" s="2">
        <v>5458294.6899670055</v>
      </c>
      <c r="Y2880" s="2">
        <v>6852325.7538364679</v>
      </c>
      <c r="Z2880" s="7">
        <f t="shared" si="352"/>
        <v>5960249.9238943988</v>
      </c>
      <c r="AA2880" s="7">
        <f t="shared" si="353"/>
        <v>5972846.0135757327</v>
      </c>
      <c r="AB2880" s="7">
        <f t="shared" si="354"/>
        <v>683955.52894651203</v>
      </c>
      <c r="AC2880" s="7">
        <f t="shared" si="355"/>
        <v>1061299.8875883997</v>
      </c>
      <c r="AD2880" s="7">
        <f t="shared" si="356"/>
        <v>341977.76447325601</v>
      </c>
      <c r="AE2880" s="7">
        <f t="shared" si="357"/>
        <v>433273.86477745423</v>
      </c>
      <c r="AF2880" s="8">
        <f t="shared" si="358"/>
        <v>1.0021133492457819</v>
      </c>
      <c r="AG2880" s="6">
        <f t="shared" si="359"/>
        <v>0.9823528947581186</v>
      </c>
    </row>
    <row r="2881" spans="1:33" x14ac:dyDescent="0.55000000000000004">
      <c r="A2881">
        <v>2880</v>
      </c>
      <c r="B2881" t="s">
        <v>4228</v>
      </c>
      <c r="C2881" t="s">
        <v>10887</v>
      </c>
      <c r="D2881" t="s">
        <v>21656</v>
      </c>
      <c r="E2881" t="s">
        <v>21657</v>
      </c>
      <c r="F2881" t="s">
        <v>21658</v>
      </c>
      <c r="G2881" t="s">
        <v>21659</v>
      </c>
      <c r="H2881">
        <v>258</v>
      </c>
      <c r="I2881">
        <v>278</v>
      </c>
      <c r="J2881" t="s">
        <v>4227</v>
      </c>
      <c r="K2881" t="s">
        <v>17</v>
      </c>
      <c r="L2881" t="s">
        <v>10923</v>
      </c>
      <c r="M2881">
        <v>268</v>
      </c>
      <c r="N2881" t="s">
        <v>16145</v>
      </c>
      <c r="O2881" t="s">
        <v>21660</v>
      </c>
      <c r="P2881" s="2">
        <v>6171163.5</v>
      </c>
      <c r="Q2881" s="2">
        <v>5419420.2707043393</v>
      </c>
      <c r="R2881" s="2">
        <v>8416105.760901602</v>
      </c>
      <c r="S2881" s="2">
        <v>6244398.730084124</v>
      </c>
      <c r="T2881" s="2">
        <v>6746871.3900025273</v>
      </c>
      <c r="U2881" s="2">
        <v>7220467.4771583974</v>
      </c>
      <c r="V2881" s="2">
        <v>5693842.7856168281</v>
      </c>
      <c r="W2881" s="2">
        <v>4650173.0858894475</v>
      </c>
      <c r="X2881" s="2">
        <v>6070949.6964728795</v>
      </c>
      <c r="Y2881" s="2">
        <v>6270577.7795473458</v>
      </c>
      <c r="Z2881" s="7">
        <f t="shared" si="352"/>
        <v>6562772.0654225172</v>
      </c>
      <c r="AA2881" s="7">
        <f t="shared" si="353"/>
        <v>6108813.7024479052</v>
      </c>
      <c r="AB2881" s="7">
        <f t="shared" si="354"/>
        <v>1290583.5840748113</v>
      </c>
      <c r="AC2881" s="7">
        <f t="shared" si="355"/>
        <v>891103.39884365757</v>
      </c>
      <c r="AD2881" s="7">
        <f t="shared" si="356"/>
        <v>645291.79203740566</v>
      </c>
      <c r="AE2881" s="7">
        <f t="shared" si="357"/>
        <v>363791.43920446112</v>
      </c>
      <c r="AF2881" s="8">
        <f t="shared" si="358"/>
        <v>0.93082826000214203</v>
      </c>
      <c r="AG2881" s="6">
        <f t="shared" si="359"/>
        <v>0.56725311479882312</v>
      </c>
    </row>
    <row r="2882" spans="1:33" x14ac:dyDescent="0.55000000000000004">
      <c r="A2882">
        <v>2881</v>
      </c>
      <c r="B2882" t="s">
        <v>4230</v>
      </c>
      <c r="C2882" t="s">
        <v>10887</v>
      </c>
      <c r="D2882" t="s">
        <v>21661</v>
      </c>
      <c r="E2882" t="s">
        <v>21662</v>
      </c>
      <c r="F2882" t="s">
        <v>21663</v>
      </c>
      <c r="G2882" t="s">
        <v>21664</v>
      </c>
      <c r="H2882">
        <v>623</v>
      </c>
      <c r="I2882">
        <v>636</v>
      </c>
      <c r="J2882" t="s">
        <v>4229</v>
      </c>
      <c r="K2882" t="s">
        <v>84</v>
      </c>
      <c r="L2882" t="s">
        <v>11088</v>
      </c>
      <c r="M2882">
        <v>627</v>
      </c>
      <c r="N2882" t="s">
        <v>21665</v>
      </c>
      <c r="O2882" t="s">
        <v>21666</v>
      </c>
      <c r="P2882" s="2">
        <v>2715203.25</v>
      </c>
      <c r="Q2882" s="2">
        <v>2915954.7379384539</v>
      </c>
      <c r="R2882" s="2">
        <v>3151981.3391709398</v>
      </c>
      <c r="S2882" s="2">
        <v>3595110.6791268974</v>
      </c>
      <c r="T2882" s="2">
        <v>2453866.0972015583</v>
      </c>
      <c r="U2882" s="2">
        <v>2674758.4398400835</v>
      </c>
      <c r="V2882" s="2">
        <v>3737182.5080332118</v>
      </c>
      <c r="W2882" s="2">
        <v>1983969.756169643</v>
      </c>
      <c r="X2882" s="2">
        <v>2203949.3722603745</v>
      </c>
      <c r="Y2882" s="2">
        <v>3508288.7355461251</v>
      </c>
      <c r="Z2882" s="7">
        <f t="shared" ref="Z2882:Z2945" si="360">SUM(P2882:S2882)/COUNTIF(P2882:S2882,"&gt;0")</f>
        <v>3094562.5015590731</v>
      </c>
      <c r="AA2882" s="7">
        <f t="shared" ref="AA2882:AA2945" si="361">SUM(T2882:Y2882)/COUNTIF(T2882:Y2882,"&gt;0")</f>
        <v>2760335.8181751664</v>
      </c>
      <c r="AB2882" s="7">
        <f t="shared" ref="AB2882:AB2945" si="362">_xlfn.STDEV.S(P2882:S2882)</f>
        <v>378443.99671469652</v>
      </c>
      <c r="AC2882" s="7">
        <f t="shared" ref="AC2882:AC2945" si="363">_xlfn.STDEV.S(T2882:Y2882)</f>
        <v>710945.89654605242</v>
      </c>
      <c r="AD2882" s="7">
        <f t="shared" ref="AD2882:AD2945" si="364">AB2882/SQRT(4)</f>
        <v>189221.99835734826</v>
      </c>
      <c r="AE2882" s="7">
        <f t="shared" ref="AE2882:AE2945" si="365">AC2882/SQRT(6)</f>
        <v>290242.44687722431</v>
      </c>
      <c r="AF2882" s="8">
        <f t="shared" ref="AF2882:AF2945" si="366">AA2882/Z2882</f>
        <v>0.89199549751684781</v>
      </c>
      <c r="AG2882" s="6">
        <f t="shared" ref="AG2882:AG2945" si="367">TTEST(P2882:S2882,T2882:Y2882,2,3)</f>
        <v>0.3636583463996253</v>
      </c>
    </row>
    <row r="2883" spans="1:33" x14ac:dyDescent="0.55000000000000004">
      <c r="A2883">
        <v>2882</v>
      </c>
      <c r="B2883" t="s">
        <v>178</v>
      </c>
      <c r="C2883" t="s">
        <v>11455</v>
      </c>
      <c r="D2883" t="s">
        <v>11456</v>
      </c>
      <c r="E2883" t="s">
        <v>11457</v>
      </c>
      <c r="F2883" t="s">
        <v>11458</v>
      </c>
      <c r="G2883" t="s">
        <v>11459</v>
      </c>
      <c r="H2883">
        <v>630</v>
      </c>
      <c r="I2883">
        <v>647</v>
      </c>
      <c r="J2883" t="s">
        <v>4231</v>
      </c>
      <c r="K2883" t="s">
        <v>77</v>
      </c>
      <c r="L2883" t="s">
        <v>11068</v>
      </c>
      <c r="M2883">
        <v>635</v>
      </c>
      <c r="N2883" t="s">
        <v>21667</v>
      </c>
      <c r="O2883" t="s">
        <v>21668</v>
      </c>
      <c r="P2883" s="2">
        <v>620176.25</v>
      </c>
      <c r="Q2883" s="2">
        <v>817768.26495185844</v>
      </c>
      <c r="R2883" s="2">
        <v>718998.27606310602</v>
      </c>
      <c r="S2883" s="2">
        <v>511406.68713495444</v>
      </c>
      <c r="T2883" s="2">
        <v>558456.84397463582</v>
      </c>
      <c r="U2883" s="2">
        <v>449236.94747748261</v>
      </c>
      <c r="V2883" s="2">
        <v>523122.03440980602</v>
      </c>
      <c r="W2883" s="2">
        <v>734711.4012558359</v>
      </c>
      <c r="X2883" s="2">
        <v>522088.7785412466</v>
      </c>
      <c r="Y2883" s="2">
        <v>702263.07436133514</v>
      </c>
      <c r="Z2883" s="7">
        <f t="shared" si="360"/>
        <v>667087.36953747983</v>
      </c>
      <c r="AA2883" s="7">
        <f t="shared" si="361"/>
        <v>581646.51333672355</v>
      </c>
      <c r="AB2883" s="7">
        <f t="shared" si="362"/>
        <v>131449.10608136057</v>
      </c>
      <c r="AC2883" s="7">
        <f t="shared" si="363"/>
        <v>112267.09848471744</v>
      </c>
      <c r="AD2883" s="7">
        <f t="shared" si="364"/>
        <v>65724.553040680286</v>
      </c>
      <c r="AE2883" s="7">
        <f t="shared" si="365"/>
        <v>45832.851031724043</v>
      </c>
      <c r="AF2883" s="8">
        <f t="shared" si="366"/>
        <v>0.87191954142379269</v>
      </c>
      <c r="AG2883" s="6">
        <f t="shared" si="367"/>
        <v>0.32861678459273558</v>
      </c>
    </row>
    <row r="2884" spans="1:33" x14ac:dyDescent="0.55000000000000004">
      <c r="A2884">
        <v>2883</v>
      </c>
      <c r="B2884" t="s">
        <v>178</v>
      </c>
      <c r="C2884" t="s">
        <v>11455</v>
      </c>
      <c r="D2884" t="s">
        <v>11456</v>
      </c>
      <c r="E2884" t="s">
        <v>11457</v>
      </c>
      <c r="F2884" t="s">
        <v>11458</v>
      </c>
      <c r="G2884" t="s">
        <v>11459</v>
      </c>
      <c r="H2884">
        <v>630</v>
      </c>
      <c r="I2884">
        <v>647</v>
      </c>
      <c r="J2884" t="s">
        <v>4231</v>
      </c>
      <c r="K2884" t="s">
        <v>17</v>
      </c>
      <c r="L2884" t="s">
        <v>11101</v>
      </c>
      <c r="M2884">
        <v>640</v>
      </c>
      <c r="N2884" t="s">
        <v>21669</v>
      </c>
      <c r="O2884" t="s">
        <v>21670</v>
      </c>
      <c r="P2884" s="2">
        <v>882465.0625</v>
      </c>
      <c r="Q2884" s="2">
        <v>1088336.3826853635</v>
      </c>
      <c r="R2884" s="2">
        <v>1231705.3096365547</v>
      </c>
      <c r="S2884" s="2">
        <v>1395898.1591910066</v>
      </c>
      <c r="T2884" s="2">
        <v>996520.55746250891</v>
      </c>
      <c r="U2884" s="2">
        <v>739619.99886449159</v>
      </c>
      <c r="V2884" s="2">
        <v>1141713.0792968904</v>
      </c>
      <c r="W2884" s="2">
        <v>838323.52265591512</v>
      </c>
      <c r="X2884" s="2">
        <v>980828.71504336759</v>
      </c>
      <c r="Y2884" s="2">
        <v>1051657.0673751386</v>
      </c>
      <c r="Z2884" s="7">
        <f t="shared" si="360"/>
        <v>1149601.2285032312</v>
      </c>
      <c r="AA2884" s="7">
        <f t="shared" si="361"/>
        <v>958110.49011638528</v>
      </c>
      <c r="AB2884" s="7">
        <f t="shared" si="362"/>
        <v>217958.99516878475</v>
      </c>
      <c r="AC2884" s="7">
        <f t="shared" si="363"/>
        <v>145972.1454448427</v>
      </c>
      <c r="AD2884" s="7">
        <f t="shared" si="364"/>
        <v>108979.49758439237</v>
      </c>
      <c r="AE2884" s="7">
        <f t="shared" si="365"/>
        <v>59592.878833199407</v>
      </c>
      <c r="AF2884" s="8">
        <f t="shared" si="366"/>
        <v>0.83342855449435727</v>
      </c>
      <c r="AG2884" s="6">
        <f t="shared" si="367"/>
        <v>0.18612852727752455</v>
      </c>
    </row>
    <row r="2885" spans="1:33" x14ac:dyDescent="0.55000000000000004">
      <c r="A2885">
        <v>2884</v>
      </c>
      <c r="B2885" t="s">
        <v>853</v>
      </c>
      <c r="C2885" t="s">
        <v>10887</v>
      </c>
      <c r="D2885" t="s">
        <v>13078</v>
      </c>
      <c r="E2885" t="s">
        <v>13079</v>
      </c>
      <c r="F2885" t="s">
        <v>13080</v>
      </c>
      <c r="G2885" t="s">
        <v>13081</v>
      </c>
      <c r="H2885">
        <v>427</v>
      </c>
      <c r="I2885">
        <v>436</v>
      </c>
      <c r="J2885" t="s">
        <v>4232</v>
      </c>
      <c r="K2885" t="s">
        <v>38</v>
      </c>
      <c r="L2885" t="s">
        <v>11460</v>
      </c>
      <c r="M2885">
        <v>433</v>
      </c>
      <c r="N2885" t="s">
        <v>21671</v>
      </c>
      <c r="O2885" t="s">
        <v>21672</v>
      </c>
      <c r="P2885" s="2">
        <v>5533540.5</v>
      </c>
      <c r="Q2885" s="2">
        <v>3534777.2305090446</v>
      </c>
      <c r="R2885" s="2">
        <v>5672296.4373083087</v>
      </c>
      <c r="S2885" s="2">
        <v>5419327.4788001692</v>
      </c>
      <c r="T2885" s="2">
        <v>3843258.8599867281</v>
      </c>
      <c r="U2885" s="2">
        <v>4203793.4644788513</v>
      </c>
      <c r="V2885" s="2">
        <v>4826662.6067596562</v>
      </c>
      <c r="W2885" s="2">
        <v>5949891.33288942</v>
      </c>
      <c r="X2885" s="2">
        <v>3814577.0684791734</v>
      </c>
      <c r="Y2885" s="2">
        <v>8518935.100512309</v>
      </c>
      <c r="Z2885" s="7">
        <f t="shared" si="360"/>
        <v>5039985.4116543811</v>
      </c>
      <c r="AA2885" s="7">
        <f t="shared" si="361"/>
        <v>5192853.0721843569</v>
      </c>
      <c r="AB2885" s="7">
        <f t="shared" si="362"/>
        <v>1008789.0316097878</v>
      </c>
      <c r="AC2885" s="7">
        <f t="shared" si="363"/>
        <v>1814900.1202207762</v>
      </c>
      <c r="AD2885" s="7">
        <f t="shared" si="364"/>
        <v>504394.51580489392</v>
      </c>
      <c r="AE2885" s="7">
        <f t="shared" si="365"/>
        <v>740929.87144279142</v>
      </c>
      <c r="AF2885" s="8">
        <f t="shared" si="366"/>
        <v>1.0303309728191845</v>
      </c>
      <c r="AG2885" s="6">
        <f t="shared" si="367"/>
        <v>0.86887209095775031</v>
      </c>
    </row>
    <row r="2886" spans="1:33" x14ac:dyDescent="0.55000000000000004">
      <c r="A2886">
        <v>2885</v>
      </c>
      <c r="B2886" t="s">
        <v>853</v>
      </c>
      <c r="C2886" t="s">
        <v>10887</v>
      </c>
      <c r="D2886" t="s">
        <v>13078</v>
      </c>
      <c r="E2886" t="s">
        <v>13079</v>
      </c>
      <c r="F2886" t="s">
        <v>13080</v>
      </c>
      <c r="G2886" t="s">
        <v>13081</v>
      </c>
      <c r="H2886">
        <v>427</v>
      </c>
      <c r="I2886">
        <v>447</v>
      </c>
      <c r="J2886" t="s">
        <v>4233</v>
      </c>
      <c r="K2886" t="s">
        <v>4234</v>
      </c>
      <c r="L2886" t="s">
        <v>21673</v>
      </c>
      <c r="M2886" t="s">
        <v>21674</v>
      </c>
      <c r="N2886" t="s">
        <v>21675</v>
      </c>
      <c r="O2886" t="s">
        <v>21676</v>
      </c>
      <c r="P2886" s="2">
        <v>9448458</v>
      </c>
      <c r="Q2886" s="2">
        <v>10948988.481567251</v>
      </c>
      <c r="R2886" s="2">
        <v>10831638.18114502</v>
      </c>
      <c r="S2886" s="2">
        <v>12805070.722438028</v>
      </c>
      <c r="T2886" s="2">
        <v>7830952.2094742777</v>
      </c>
      <c r="U2886" s="2">
        <v>9791562.6380034517</v>
      </c>
      <c r="V2886" s="2">
        <v>8647390.0490763057</v>
      </c>
      <c r="W2886" s="2">
        <v>10166452.117135201</v>
      </c>
      <c r="X2886" s="2">
        <v>10026693.423876714</v>
      </c>
      <c r="Y2886" s="2">
        <v>18418897.959392846</v>
      </c>
      <c r="Z2886" s="7">
        <f t="shared" si="360"/>
        <v>11008538.846287575</v>
      </c>
      <c r="AA2886" s="7">
        <f t="shared" si="361"/>
        <v>10813658.0661598</v>
      </c>
      <c r="AB2886" s="7">
        <f t="shared" si="362"/>
        <v>1377947.6429632814</v>
      </c>
      <c r="AC2886" s="7">
        <f t="shared" si="363"/>
        <v>3834365.4790821127</v>
      </c>
      <c r="AD2886" s="7">
        <f t="shared" si="364"/>
        <v>688973.82148164068</v>
      </c>
      <c r="AE2886" s="7">
        <f t="shared" si="365"/>
        <v>1565373.1518489236</v>
      </c>
      <c r="AF2886" s="8">
        <f t="shared" si="366"/>
        <v>0.98229730731308684</v>
      </c>
      <c r="AG2886" s="6">
        <f t="shared" si="367"/>
        <v>0.91261664827672417</v>
      </c>
    </row>
    <row r="2887" spans="1:33" x14ac:dyDescent="0.55000000000000004">
      <c r="A2887">
        <v>2886</v>
      </c>
      <c r="B2887" t="s">
        <v>781</v>
      </c>
      <c r="C2887" t="s">
        <v>10887</v>
      </c>
      <c r="D2887" t="s">
        <v>12895</v>
      </c>
      <c r="E2887" t="s">
        <v>12896</v>
      </c>
      <c r="F2887" t="s">
        <v>12897</v>
      </c>
      <c r="G2887" t="s">
        <v>12898</v>
      </c>
      <c r="H2887">
        <v>1805</v>
      </c>
      <c r="I2887">
        <v>1826</v>
      </c>
      <c r="J2887" t="s">
        <v>4235</v>
      </c>
      <c r="K2887" t="s">
        <v>100</v>
      </c>
      <c r="L2887" t="s">
        <v>14844</v>
      </c>
      <c r="M2887">
        <v>1819</v>
      </c>
      <c r="N2887" t="s">
        <v>21677</v>
      </c>
      <c r="O2887" t="s">
        <v>21678</v>
      </c>
      <c r="P2887" s="2">
        <v>378587.28125</v>
      </c>
      <c r="Q2887" s="2">
        <v>574535.95345353521</v>
      </c>
      <c r="R2887" s="2">
        <v>483586.81773076754</v>
      </c>
      <c r="S2887" s="2">
        <v>378896.04432209732</v>
      </c>
      <c r="T2887" s="2">
        <v>411206.64454032585</v>
      </c>
      <c r="U2887" s="2">
        <v>338928.23932374275</v>
      </c>
      <c r="V2887" s="2">
        <v>540318.6163088741</v>
      </c>
      <c r="W2887" s="2">
        <v>346731.66317413968</v>
      </c>
      <c r="X2887" s="2">
        <v>372355.30278210988</v>
      </c>
      <c r="Y2887" s="2">
        <v>391928.6340712352</v>
      </c>
      <c r="Z2887" s="7">
        <f t="shared" si="360"/>
        <v>453901.52418910002</v>
      </c>
      <c r="AA2887" s="7">
        <f t="shared" si="361"/>
        <v>400244.8500334046</v>
      </c>
      <c r="AB2887" s="7">
        <f t="shared" si="362"/>
        <v>94396.220574378531</v>
      </c>
      <c r="AC2887" s="7">
        <f t="shared" si="363"/>
        <v>73771.532650437934</v>
      </c>
      <c r="AD2887" s="7">
        <f t="shared" si="364"/>
        <v>47198.110287189265</v>
      </c>
      <c r="AE2887" s="7">
        <f t="shared" si="365"/>
        <v>30117.102089440341</v>
      </c>
      <c r="AF2887" s="8">
        <f t="shared" si="366"/>
        <v>0.88178785199817589</v>
      </c>
      <c r="AG2887" s="6">
        <f t="shared" si="367"/>
        <v>0.37877974814412796</v>
      </c>
    </row>
    <row r="2888" spans="1:33" x14ac:dyDescent="0.55000000000000004">
      <c r="A2888">
        <v>2887</v>
      </c>
      <c r="B2888" t="s">
        <v>4238</v>
      </c>
      <c r="C2888" t="s">
        <v>10887</v>
      </c>
      <c r="D2888" t="s">
        <v>21679</v>
      </c>
      <c r="E2888" t="s">
        <v>21680</v>
      </c>
      <c r="F2888" t="s">
        <v>21681</v>
      </c>
      <c r="G2888" t="s">
        <v>21682</v>
      </c>
      <c r="H2888">
        <v>83</v>
      </c>
      <c r="I2888">
        <v>98</v>
      </c>
      <c r="J2888" t="s">
        <v>4236</v>
      </c>
      <c r="K2888" t="s">
        <v>4237</v>
      </c>
      <c r="L2888" t="s">
        <v>10901</v>
      </c>
      <c r="M2888">
        <v>97</v>
      </c>
      <c r="N2888" t="s">
        <v>11493</v>
      </c>
      <c r="O2888" t="s">
        <v>21683</v>
      </c>
      <c r="P2888" s="2">
        <v>3595138.5000000005</v>
      </c>
      <c r="Q2888" s="2">
        <v>3178736.4929992533</v>
      </c>
      <c r="R2888" s="2">
        <v>4832150.8793120692</v>
      </c>
      <c r="S2888" s="2">
        <v>3686487.3637683089</v>
      </c>
      <c r="T2888" s="2">
        <v>3622039.1811722657</v>
      </c>
      <c r="U2888" s="2">
        <v>3627276.4144336991</v>
      </c>
      <c r="V2888" s="2">
        <v>4534451.5901445402</v>
      </c>
      <c r="W2888" s="2">
        <v>3331521.5080802916</v>
      </c>
      <c r="X2888" s="2">
        <v>3024301.4609161504</v>
      </c>
      <c r="Y2888" s="2">
        <v>4157915.4121916331</v>
      </c>
      <c r="Z2888" s="7">
        <f t="shared" si="360"/>
        <v>3823128.3090199083</v>
      </c>
      <c r="AA2888" s="7">
        <f t="shared" si="361"/>
        <v>3716250.9278230965</v>
      </c>
      <c r="AB2888" s="7">
        <f t="shared" si="362"/>
        <v>708053.07259874302</v>
      </c>
      <c r="AC2888" s="7">
        <f t="shared" si="363"/>
        <v>549203.59594308806</v>
      </c>
      <c r="AD2888" s="7">
        <f t="shared" si="364"/>
        <v>354026.53629937151</v>
      </c>
      <c r="AE2888" s="7">
        <f t="shared" si="365"/>
        <v>224211.42916037189</v>
      </c>
      <c r="AF2888" s="8">
        <f t="shared" si="366"/>
        <v>0.97204452151274756</v>
      </c>
      <c r="AG2888" s="6">
        <f t="shared" si="367"/>
        <v>0.80816978998673927</v>
      </c>
    </row>
    <row r="2889" spans="1:33" x14ac:dyDescent="0.55000000000000004">
      <c r="A2889">
        <v>2888</v>
      </c>
      <c r="B2889" t="s">
        <v>4238</v>
      </c>
      <c r="C2889" t="s">
        <v>10887</v>
      </c>
      <c r="D2889" t="s">
        <v>21679</v>
      </c>
      <c r="E2889" t="s">
        <v>21680</v>
      </c>
      <c r="F2889" t="s">
        <v>21681</v>
      </c>
      <c r="G2889" t="s">
        <v>21682</v>
      </c>
      <c r="H2889">
        <v>83</v>
      </c>
      <c r="I2889">
        <v>98</v>
      </c>
      <c r="J2889" t="s">
        <v>4236</v>
      </c>
      <c r="K2889" t="s">
        <v>4239</v>
      </c>
      <c r="L2889" t="s">
        <v>11101</v>
      </c>
      <c r="M2889">
        <v>93</v>
      </c>
      <c r="N2889" t="s">
        <v>21684</v>
      </c>
      <c r="O2889" t="s">
        <v>21685</v>
      </c>
      <c r="P2889" s="2">
        <v>2369555.5</v>
      </c>
      <c r="Q2889" s="2">
        <v>2238427.3459383836</v>
      </c>
      <c r="R2889" s="2">
        <v>2253608.8013628419</v>
      </c>
      <c r="S2889" s="2">
        <v>2145848.8575315392</v>
      </c>
      <c r="T2889" s="2">
        <v>2310222.8515057894</v>
      </c>
      <c r="U2889" s="2">
        <v>2444678.5442995355</v>
      </c>
      <c r="V2889" s="2">
        <v>2485726.3521805727</v>
      </c>
      <c r="W2889" s="2">
        <v>2306084.769125985</v>
      </c>
      <c r="X2889" s="2">
        <v>2316878.9715332175</v>
      </c>
      <c r="Y2889" s="2">
        <v>2434419.2556597185</v>
      </c>
      <c r="Z2889" s="7">
        <f t="shared" si="360"/>
        <v>2251860.1262081908</v>
      </c>
      <c r="AA2889" s="7">
        <f t="shared" si="361"/>
        <v>2383001.7907174695</v>
      </c>
      <c r="AB2889" s="7">
        <f t="shared" si="362"/>
        <v>91786.141926037919</v>
      </c>
      <c r="AC2889" s="7">
        <f t="shared" si="363"/>
        <v>80728.362526998855</v>
      </c>
      <c r="AD2889" s="7">
        <f t="shared" si="364"/>
        <v>45893.070963018959</v>
      </c>
      <c r="AE2889" s="7">
        <f t="shared" si="365"/>
        <v>32957.215993594269</v>
      </c>
      <c r="AF2889" s="8">
        <f t="shared" si="366"/>
        <v>1.0582370383413211</v>
      </c>
      <c r="AG2889" s="6">
        <f t="shared" si="367"/>
        <v>5.976765376430801E-2</v>
      </c>
    </row>
    <row r="2890" spans="1:33" x14ac:dyDescent="0.55000000000000004">
      <c r="A2890">
        <v>2889</v>
      </c>
      <c r="B2890" t="s">
        <v>4241</v>
      </c>
      <c r="C2890" t="s">
        <v>10887</v>
      </c>
      <c r="D2890" t="s">
        <v>21686</v>
      </c>
      <c r="E2890" t="s">
        <v>21687</v>
      </c>
      <c r="F2890" t="s">
        <v>21688</v>
      </c>
      <c r="G2890" t="s">
        <v>21689</v>
      </c>
      <c r="H2890">
        <v>254</v>
      </c>
      <c r="I2890">
        <v>268</v>
      </c>
      <c r="J2890" t="s">
        <v>4240</v>
      </c>
      <c r="K2890" t="s">
        <v>84</v>
      </c>
      <c r="L2890" t="s">
        <v>11088</v>
      </c>
      <c r="M2890">
        <v>258</v>
      </c>
      <c r="N2890" t="s">
        <v>21690</v>
      </c>
      <c r="O2890" t="s">
        <v>21691</v>
      </c>
      <c r="P2890" s="2">
        <v>1275527.75</v>
      </c>
      <c r="Q2890" s="2">
        <v>1201870.8424689078</v>
      </c>
      <c r="R2890" s="2">
        <v>1786586.0753196927</v>
      </c>
      <c r="S2890" s="2">
        <v>1793609.6915856905</v>
      </c>
      <c r="T2890" s="2">
        <v>1361347.0102235412</v>
      </c>
      <c r="U2890" s="2">
        <v>1181945.8523857072</v>
      </c>
      <c r="V2890" s="2">
        <v>1310290.8017944056</v>
      </c>
      <c r="W2890" s="2">
        <v>1285422.4966694524</v>
      </c>
      <c r="X2890" s="2">
        <v>975659.87440766639</v>
      </c>
      <c r="Y2890" s="2">
        <v>1345866.7074773412</v>
      </c>
      <c r="Z2890" s="7">
        <f t="shared" si="360"/>
        <v>1514398.5898435728</v>
      </c>
      <c r="AA2890" s="7">
        <f t="shared" si="361"/>
        <v>1243422.1238263524</v>
      </c>
      <c r="AB2890" s="7">
        <f t="shared" si="362"/>
        <v>319779.99603504263</v>
      </c>
      <c r="AC2890" s="7">
        <f t="shared" si="363"/>
        <v>145679.49555607696</v>
      </c>
      <c r="AD2890" s="7">
        <f t="shared" si="364"/>
        <v>159889.99801752131</v>
      </c>
      <c r="AE2890" s="7">
        <f t="shared" si="365"/>
        <v>59473.405016406352</v>
      </c>
      <c r="AF2890" s="8">
        <f t="shared" si="366"/>
        <v>0.82106661493576105</v>
      </c>
      <c r="AG2890" s="6">
        <f t="shared" si="367"/>
        <v>0.19025528262442776</v>
      </c>
    </row>
    <row r="2891" spans="1:33" x14ac:dyDescent="0.55000000000000004">
      <c r="A2891">
        <v>2890</v>
      </c>
      <c r="B2891" t="s">
        <v>352</v>
      </c>
      <c r="C2891" t="s">
        <v>10887</v>
      </c>
      <c r="D2891" t="s">
        <v>19698</v>
      </c>
      <c r="E2891" t="s">
        <v>19699</v>
      </c>
      <c r="F2891" t="s">
        <v>19700</v>
      </c>
      <c r="G2891" t="s">
        <v>19701</v>
      </c>
      <c r="H2891">
        <v>208</v>
      </c>
      <c r="I2891">
        <v>224</v>
      </c>
      <c r="J2891" t="s">
        <v>4242</v>
      </c>
      <c r="K2891" t="s">
        <v>100</v>
      </c>
      <c r="L2891" t="s">
        <v>10901</v>
      </c>
      <c r="M2891">
        <v>222</v>
      </c>
      <c r="N2891" t="s">
        <v>16625</v>
      </c>
      <c r="O2891" t="s">
        <v>21692</v>
      </c>
      <c r="P2891" s="2">
        <v>4759593</v>
      </c>
      <c r="Q2891" s="2">
        <v>4336866.06754517</v>
      </c>
      <c r="R2891" s="2">
        <v>4843694.4773127818</v>
      </c>
      <c r="S2891" s="2">
        <v>3809623.4977353388</v>
      </c>
      <c r="T2891" s="2">
        <v>3836850.2850900902</v>
      </c>
      <c r="U2891" s="2">
        <v>4325410.3131657653</v>
      </c>
      <c r="V2891" s="2">
        <v>4907428.2468964597</v>
      </c>
      <c r="W2891" s="2">
        <v>3533724.8215585276</v>
      </c>
      <c r="X2891" s="2">
        <v>3129658.8944127019</v>
      </c>
      <c r="Y2891" s="2">
        <v>4565479.9506443217</v>
      </c>
      <c r="Z2891" s="7">
        <f t="shared" si="360"/>
        <v>4437444.2606483232</v>
      </c>
      <c r="AA2891" s="7">
        <f t="shared" si="361"/>
        <v>4049758.7519613109</v>
      </c>
      <c r="AB2891" s="7">
        <f t="shared" si="362"/>
        <v>473671.45156332821</v>
      </c>
      <c r="AC2891" s="7">
        <f t="shared" si="363"/>
        <v>668693.33493929834</v>
      </c>
      <c r="AD2891" s="7">
        <f t="shared" si="364"/>
        <v>236835.72578166411</v>
      </c>
      <c r="AE2891" s="7">
        <f t="shared" si="365"/>
        <v>272992.91083354794</v>
      </c>
      <c r="AF2891" s="8">
        <f t="shared" si="366"/>
        <v>0.91263315415022916</v>
      </c>
      <c r="AG2891" s="6">
        <f t="shared" si="367"/>
        <v>0.31507389748771125</v>
      </c>
    </row>
    <row r="2892" spans="1:33" x14ac:dyDescent="0.55000000000000004">
      <c r="A2892">
        <v>2891</v>
      </c>
      <c r="B2892" t="s">
        <v>1342</v>
      </c>
      <c r="C2892" t="s">
        <v>10887</v>
      </c>
      <c r="D2892" t="s">
        <v>14384</v>
      </c>
      <c r="E2892" t="s">
        <v>14385</v>
      </c>
      <c r="F2892" t="s">
        <v>14386</v>
      </c>
      <c r="G2892" t="s">
        <v>14387</v>
      </c>
      <c r="H2892">
        <v>327</v>
      </c>
      <c r="I2892">
        <v>339</v>
      </c>
      <c r="J2892" t="s">
        <v>4243</v>
      </c>
      <c r="K2892" t="s">
        <v>34</v>
      </c>
      <c r="L2892" t="s">
        <v>10958</v>
      </c>
      <c r="M2892">
        <v>336</v>
      </c>
      <c r="N2892" t="s">
        <v>12623</v>
      </c>
      <c r="O2892" t="s">
        <v>21693</v>
      </c>
      <c r="P2892" s="2">
        <v>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7" t="e">
        <f t="shared" si="360"/>
        <v>#DIV/0!</v>
      </c>
      <c r="AA2892" s="7" t="e">
        <f t="shared" si="361"/>
        <v>#DIV/0!</v>
      </c>
      <c r="AB2892" s="7">
        <f t="shared" si="362"/>
        <v>0</v>
      </c>
      <c r="AC2892" s="7">
        <f t="shared" si="363"/>
        <v>0</v>
      </c>
      <c r="AD2892" s="7">
        <f t="shared" si="364"/>
        <v>0</v>
      </c>
      <c r="AE2892" s="7">
        <f t="shared" si="365"/>
        <v>0</v>
      </c>
      <c r="AF2892" s="8" t="e">
        <f t="shared" si="366"/>
        <v>#DIV/0!</v>
      </c>
      <c r="AG2892" s="6" t="e">
        <f t="shared" si="367"/>
        <v>#DIV/0!</v>
      </c>
    </row>
    <row r="2893" spans="1:33" x14ac:dyDescent="0.55000000000000004">
      <c r="A2893">
        <v>2892</v>
      </c>
      <c r="B2893" t="s">
        <v>1342</v>
      </c>
      <c r="C2893" t="s">
        <v>10887</v>
      </c>
      <c r="D2893" t="s">
        <v>14384</v>
      </c>
      <c r="E2893" t="s">
        <v>14385</v>
      </c>
      <c r="F2893" t="s">
        <v>14386</v>
      </c>
      <c r="G2893" t="s">
        <v>14387</v>
      </c>
      <c r="H2893">
        <v>327</v>
      </c>
      <c r="I2893">
        <v>339</v>
      </c>
      <c r="J2893" t="s">
        <v>4243</v>
      </c>
      <c r="K2893" t="s">
        <v>62</v>
      </c>
      <c r="L2893" t="s">
        <v>11028</v>
      </c>
      <c r="M2893">
        <v>338</v>
      </c>
      <c r="N2893" t="s">
        <v>13248</v>
      </c>
      <c r="O2893" t="s">
        <v>21694</v>
      </c>
      <c r="P2893" s="2">
        <v>2389490</v>
      </c>
      <c r="Q2893" s="2">
        <v>2191225.7323795948</v>
      </c>
      <c r="R2893" s="2">
        <v>2630774.0303733777</v>
      </c>
      <c r="S2893" s="2">
        <v>2392435.2209241688</v>
      </c>
      <c r="T2893" s="2">
        <v>2008076.5651275192</v>
      </c>
      <c r="U2893" s="2">
        <v>2184557.7079288326</v>
      </c>
      <c r="V2893" s="2">
        <v>1946160.4012430983</v>
      </c>
      <c r="W2893" s="2">
        <v>2321940.6574624241</v>
      </c>
      <c r="X2893" s="2">
        <v>2195877.008454822</v>
      </c>
      <c r="Y2893" s="2">
        <v>3408051.7247095383</v>
      </c>
      <c r="Z2893" s="7">
        <f t="shared" si="360"/>
        <v>2400981.2459192853</v>
      </c>
      <c r="AA2893" s="7">
        <f t="shared" si="361"/>
        <v>2344110.6774877058</v>
      </c>
      <c r="AB2893" s="7">
        <f t="shared" si="362"/>
        <v>179821.37667090539</v>
      </c>
      <c r="AC2893" s="7">
        <f t="shared" si="363"/>
        <v>538734.77324454591</v>
      </c>
      <c r="AD2893" s="7">
        <f t="shared" si="364"/>
        <v>89910.688335452694</v>
      </c>
      <c r="AE2893" s="7">
        <f t="shared" si="365"/>
        <v>219937.55019052277</v>
      </c>
      <c r="AF2893" s="8">
        <f t="shared" si="366"/>
        <v>0.97631361405748718</v>
      </c>
      <c r="AG2893" s="6">
        <f t="shared" si="367"/>
        <v>0.81819700537178175</v>
      </c>
    </row>
    <row r="2894" spans="1:33" x14ac:dyDescent="0.55000000000000004">
      <c r="A2894">
        <v>2893</v>
      </c>
      <c r="B2894" t="s">
        <v>4245</v>
      </c>
      <c r="C2894" t="s">
        <v>10887</v>
      </c>
      <c r="D2894" t="s">
        <v>21695</v>
      </c>
      <c r="E2894" t="s">
        <v>21696</v>
      </c>
      <c r="F2894" t="s">
        <v>21697</v>
      </c>
      <c r="G2894" t="s">
        <v>21698</v>
      </c>
      <c r="H2894">
        <v>568</v>
      </c>
      <c r="I2894">
        <v>591</v>
      </c>
      <c r="J2894" t="s">
        <v>4244</v>
      </c>
      <c r="K2894" t="s">
        <v>1933</v>
      </c>
      <c r="L2894" t="s">
        <v>11088</v>
      </c>
      <c r="M2894">
        <v>572</v>
      </c>
      <c r="N2894" t="s">
        <v>13958</v>
      </c>
      <c r="O2894" t="s">
        <v>21699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7" t="e">
        <f t="shared" si="360"/>
        <v>#DIV/0!</v>
      </c>
      <c r="AA2894" s="7" t="e">
        <f t="shared" si="361"/>
        <v>#DIV/0!</v>
      </c>
      <c r="AB2894" s="7">
        <f t="shared" si="362"/>
        <v>0</v>
      </c>
      <c r="AC2894" s="7">
        <f t="shared" si="363"/>
        <v>0</v>
      </c>
      <c r="AD2894" s="7">
        <f t="shared" si="364"/>
        <v>0</v>
      </c>
      <c r="AE2894" s="7">
        <f t="shared" si="365"/>
        <v>0</v>
      </c>
      <c r="AF2894" s="8" t="e">
        <f t="shared" si="366"/>
        <v>#DIV/0!</v>
      </c>
      <c r="AG2894" s="6" t="e">
        <f t="shared" si="367"/>
        <v>#DIV/0!</v>
      </c>
    </row>
    <row r="2895" spans="1:33" x14ac:dyDescent="0.55000000000000004">
      <c r="A2895">
        <v>2894</v>
      </c>
      <c r="B2895" t="s">
        <v>257</v>
      </c>
      <c r="C2895" t="s">
        <v>10887</v>
      </c>
      <c r="D2895" t="s">
        <v>13064</v>
      </c>
      <c r="E2895" t="s">
        <v>13065</v>
      </c>
      <c r="F2895" t="s">
        <v>13066</v>
      </c>
      <c r="G2895" t="s">
        <v>13067</v>
      </c>
      <c r="H2895">
        <v>1558</v>
      </c>
      <c r="I2895">
        <v>1578</v>
      </c>
      <c r="J2895" t="s">
        <v>4246</v>
      </c>
      <c r="K2895" t="s">
        <v>62</v>
      </c>
      <c r="L2895" t="s">
        <v>11028</v>
      </c>
      <c r="M2895">
        <v>1569</v>
      </c>
      <c r="N2895" t="s">
        <v>21700</v>
      </c>
      <c r="O2895" t="s">
        <v>21701</v>
      </c>
      <c r="P2895" s="2">
        <v>209378.3125</v>
      </c>
      <c r="Q2895" s="2">
        <v>335302.18037991453</v>
      </c>
      <c r="R2895" s="2">
        <v>85327.542273449144</v>
      </c>
      <c r="S2895" s="2">
        <v>151594.93766983642</v>
      </c>
      <c r="T2895" s="2">
        <v>327963.28556828602</v>
      </c>
      <c r="U2895" s="2">
        <v>165198.26487915713</v>
      </c>
      <c r="V2895" s="2">
        <v>161777.05796571489</v>
      </c>
      <c r="W2895" s="2">
        <v>28101.149416096025</v>
      </c>
      <c r="X2895" s="2">
        <v>102122.02484895322</v>
      </c>
      <c r="Y2895" s="2">
        <v>345144.78505042131</v>
      </c>
      <c r="Z2895" s="7">
        <f t="shared" si="360"/>
        <v>195400.74320580004</v>
      </c>
      <c r="AA2895" s="7">
        <f t="shared" si="361"/>
        <v>188384.42795477144</v>
      </c>
      <c r="AB2895" s="7">
        <f t="shared" si="362"/>
        <v>106149.01903912435</v>
      </c>
      <c r="AC2895" s="7">
        <f t="shared" si="363"/>
        <v>125246.59589310217</v>
      </c>
      <c r="AD2895" s="7">
        <f t="shared" si="364"/>
        <v>53074.509519562176</v>
      </c>
      <c r="AE2895" s="7">
        <f t="shared" si="365"/>
        <v>51131.70865977725</v>
      </c>
      <c r="AF2895" s="8">
        <f t="shared" si="366"/>
        <v>0.96409268902504186</v>
      </c>
      <c r="AG2895" s="6">
        <f t="shared" si="367"/>
        <v>0.92669582372405124</v>
      </c>
    </row>
    <row r="2896" spans="1:33" x14ac:dyDescent="0.55000000000000004">
      <c r="A2896">
        <v>2895</v>
      </c>
      <c r="B2896" t="s">
        <v>1487</v>
      </c>
      <c r="C2896" t="s">
        <v>10887</v>
      </c>
      <c r="D2896" t="s">
        <v>14664</v>
      </c>
      <c r="E2896" t="s">
        <v>14665</v>
      </c>
      <c r="F2896" t="s">
        <v>14666</v>
      </c>
      <c r="G2896" t="s">
        <v>14667</v>
      </c>
      <c r="H2896">
        <v>787</v>
      </c>
      <c r="I2896">
        <v>797</v>
      </c>
      <c r="J2896" t="s">
        <v>4247</v>
      </c>
      <c r="K2896" t="s">
        <v>138</v>
      </c>
      <c r="L2896" t="s">
        <v>11243</v>
      </c>
      <c r="M2896">
        <v>789</v>
      </c>
      <c r="N2896" t="s">
        <v>21702</v>
      </c>
      <c r="O2896" t="s">
        <v>21703</v>
      </c>
      <c r="P2896" s="2">
        <v>8224586.9999999991</v>
      </c>
      <c r="Q2896" s="2">
        <v>8755615.1259630602</v>
      </c>
      <c r="R2896" s="2">
        <v>7920021.0256359912</v>
      </c>
      <c r="S2896" s="2">
        <v>8900657.7829423137</v>
      </c>
      <c r="T2896" s="2">
        <v>6907464.7959241671</v>
      </c>
      <c r="U2896" s="2">
        <v>7738874.388248546</v>
      </c>
      <c r="V2896" s="2">
        <v>5736595.2369413227</v>
      </c>
      <c r="W2896" s="2">
        <v>7818218.6922764098</v>
      </c>
      <c r="X2896" s="2">
        <v>6922542.5862895194</v>
      </c>
      <c r="Y2896" s="2">
        <v>9687754.6734792553</v>
      </c>
      <c r="Z2896" s="7">
        <f t="shared" si="360"/>
        <v>8450220.2336353399</v>
      </c>
      <c r="AA2896" s="7">
        <f t="shared" si="361"/>
        <v>7468575.0621932028</v>
      </c>
      <c r="AB2896" s="7">
        <f t="shared" si="362"/>
        <v>457595.73947951378</v>
      </c>
      <c r="AC2896" s="7">
        <f t="shared" si="363"/>
        <v>1321576.3959457707</v>
      </c>
      <c r="AD2896" s="7">
        <f t="shared" si="364"/>
        <v>228797.86973975689</v>
      </c>
      <c r="AE2896" s="7">
        <f t="shared" si="365"/>
        <v>539531.30436225422</v>
      </c>
      <c r="AF2896" s="8">
        <f t="shared" si="366"/>
        <v>0.88383200149804531</v>
      </c>
      <c r="AG2896" s="6">
        <f t="shared" si="367"/>
        <v>0.14039987583567876</v>
      </c>
    </row>
    <row r="2897" spans="1:33" x14ac:dyDescent="0.55000000000000004">
      <c r="A2897">
        <v>2896</v>
      </c>
      <c r="B2897" t="s">
        <v>58</v>
      </c>
      <c r="C2897" t="s">
        <v>10887</v>
      </c>
      <c r="D2897" t="s">
        <v>11014</v>
      </c>
      <c r="E2897" t="s">
        <v>11015</v>
      </c>
      <c r="F2897" t="s">
        <v>11016</v>
      </c>
      <c r="G2897" t="s">
        <v>11017</v>
      </c>
      <c r="H2897">
        <v>880</v>
      </c>
      <c r="I2897">
        <v>893</v>
      </c>
      <c r="J2897" t="s">
        <v>4248</v>
      </c>
      <c r="K2897" t="s">
        <v>84</v>
      </c>
      <c r="L2897" t="s">
        <v>11088</v>
      </c>
      <c r="M2897">
        <v>884</v>
      </c>
      <c r="N2897" t="s">
        <v>21704</v>
      </c>
      <c r="O2897" t="s">
        <v>21705</v>
      </c>
      <c r="P2897" s="2">
        <v>139636.46875</v>
      </c>
      <c r="Q2897" s="2">
        <v>150891.85449226655</v>
      </c>
      <c r="R2897" s="2">
        <v>0</v>
      </c>
      <c r="S2897" s="2">
        <v>200841.01373302832</v>
      </c>
      <c r="T2897" s="2">
        <v>325610.14762522274</v>
      </c>
      <c r="U2897" s="2">
        <v>0</v>
      </c>
      <c r="V2897" s="2">
        <v>0</v>
      </c>
      <c r="W2897" s="2">
        <v>225978.13734173664</v>
      </c>
      <c r="X2897" s="2">
        <v>181138.83926296022</v>
      </c>
      <c r="Y2897" s="2">
        <v>0</v>
      </c>
      <c r="Z2897" s="7">
        <f t="shared" si="360"/>
        <v>163789.77899176496</v>
      </c>
      <c r="AA2897" s="7">
        <f t="shared" si="361"/>
        <v>244242.37474330654</v>
      </c>
      <c r="AB2897" s="7">
        <f t="shared" si="362"/>
        <v>86106.235981122605</v>
      </c>
      <c r="AC2897" s="7">
        <f t="shared" si="363"/>
        <v>141716.51946905695</v>
      </c>
      <c r="AD2897" s="7">
        <f t="shared" si="364"/>
        <v>43053.117990561303</v>
      </c>
      <c r="AE2897" s="7">
        <f t="shared" si="365"/>
        <v>57855.526803731263</v>
      </c>
      <c r="AF2897" s="8">
        <f t="shared" si="366"/>
        <v>1.491194238412072</v>
      </c>
      <c r="AG2897" s="6">
        <f t="shared" si="367"/>
        <v>0.99226674532331205</v>
      </c>
    </row>
    <row r="2898" spans="1:33" x14ac:dyDescent="0.55000000000000004">
      <c r="A2898">
        <v>2897</v>
      </c>
      <c r="B2898" t="s">
        <v>58</v>
      </c>
      <c r="C2898" t="s">
        <v>10887</v>
      </c>
      <c r="D2898" t="s">
        <v>11014</v>
      </c>
      <c r="E2898" t="s">
        <v>11015</v>
      </c>
      <c r="F2898" t="s">
        <v>11016</v>
      </c>
      <c r="G2898" t="s">
        <v>11017</v>
      </c>
      <c r="H2898">
        <v>880</v>
      </c>
      <c r="I2898">
        <v>893</v>
      </c>
      <c r="J2898" t="s">
        <v>4248</v>
      </c>
      <c r="K2898" t="s">
        <v>40</v>
      </c>
      <c r="L2898" t="s">
        <v>10989</v>
      </c>
      <c r="M2898">
        <v>887</v>
      </c>
      <c r="N2898" t="s">
        <v>21706</v>
      </c>
      <c r="O2898" t="s">
        <v>21707</v>
      </c>
      <c r="P2898" s="2">
        <v>0</v>
      </c>
      <c r="Q2898" s="2">
        <v>9660388.3391599637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11631395.415324388</v>
      </c>
      <c r="X2898" s="2">
        <v>7840754.5000032512</v>
      </c>
      <c r="Y2898" s="2">
        <v>0</v>
      </c>
      <c r="Z2898" s="7">
        <f t="shared" si="360"/>
        <v>9660388.3391599637</v>
      </c>
      <c r="AA2898" s="7">
        <f t="shared" si="361"/>
        <v>9736074.9576638192</v>
      </c>
      <c r="AB2898" s="7">
        <f t="shared" si="362"/>
        <v>4830194.1695799818</v>
      </c>
      <c r="AC2898" s="7">
        <f t="shared" si="363"/>
        <v>5168610.7749784775</v>
      </c>
      <c r="AD2898" s="7">
        <f t="shared" si="364"/>
        <v>2415097.0847899909</v>
      </c>
      <c r="AE2898" s="7">
        <f t="shared" si="365"/>
        <v>2110076.5129580656</v>
      </c>
      <c r="AF2898" s="8">
        <f t="shared" si="366"/>
        <v>1.007834738713044</v>
      </c>
      <c r="AG2898" s="6">
        <f t="shared" si="367"/>
        <v>0.80326293774537838</v>
      </c>
    </row>
    <row r="2899" spans="1:33" x14ac:dyDescent="0.55000000000000004">
      <c r="A2899">
        <v>2898</v>
      </c>
      <c r="B2899" t="s">
        <v>1952</v>
      </c>
      <c r="C2899" t="s">
        <v>10887</v>
      </c>
      <c r="D2899" t="s">
        <v>15726</v>
      </c>
      <c r="E2899" t="s">
        <v>15727</v>
      </c>
      <c r="F2899" t="s">
        <v>15728</v>
      </c>
      <c r="G2899" t="s">
        <v>15729</v>
      </c>
      <c r="H2899">
        <v>1052</v>
      </c>
      <c r="I2899">
        <v>1063</v>
      </c>
      <c r="J2899" t="s">
        <v>4249</v>
      </c>
      <c r="K2899" t="s">
        <v>26</v>
      </c>
      <c r="L2899" t="s">
        <v>10951</v>
      </c>
      <c r="M2899">
        <v>1055</v>
      </c>
      <c r="N2899" t="s">
        <v>21708</v>
      </c>
      <c r="O2899" t="s">
        <v>21709</v>
      </c>
      <c r="P2899" s="2">
        <v>8354134</v>
      </c>
      <c r="Q2899" s="2">
        <v>6394276.9488725075</v>
      </c>
      <c r="R2899" s="2">
        <v>7574347.7231926974</v>
      </c>
      <c r="S2899" s="2">
        <v>8493454.7312751357</v>
      </c>
      <c r="T2899" s="2">
        <v>6091686.0702421982</v>
      </c>
      <c r="U2899" s="2">
        <v>7453882.5898166867</v>
      </c>
      <c r="V2899" s="2">
        <v>7636445.9340655766</v>
      </c>
      <c r="W2899" s="2">
        <v>7045189.8007374397</v>
      </c>
      <c r="X2899" s="2">
        <v>6547113.708327611</v>
      </c>
      <c r="Y2899" s="2">
        <v>13112871.49441346</v>
      </c>
      <c r="Z2899" s="7">
        <f t="shared" si="360"/>
        <v>7704053.3508350849</v>
      </c>
      <c r="AA2899" s="7">
        <f t="shared" si="361"/>
        <v>7981198.2662671618</v>
      </c>
      <c r="AB2899" s="7">
        <f t="shared" si="362"/>
        <v>962305.76617474691</v>
      </c>
      <c r="AC2899" s="7">
        <f t="shared" si="363"/>
        <v>2578137.0335749588</v>
      </c>
      <c r="AD2899" s="7">
        <f t="shared" si="364"/>
        <v>481152.88308737346</v>
      </c>
      <c r="AE2899" s="7">
        <f t="shared" si="365"/>
        <v>1052520.036538552</v>
      </c>
      <c r="AF2899" s="8">
        <f t="shared" si="366"/>
        <v>1.0359739091632894</v>
      </c>
      <c r="AG2899" s="6">
        <f t="shared" si="367"/>
        <v>0.8177795385927128</v>
      </c>
    </row>
    <row r="2900" spans="1:33" x14ac:dyDescent="0.55000000000000004">
      <c r="A2900">
        <v>2899</v>
      </c>
      <c r="B2900" t="s">
        <v>526</v>
      </c>
      <c r="C2900" t="s">
        <v>10887</v>
      </c>
      <c r="D2900" t="s">
        <v>21710</v>
      </c>
      <c r="E2900" t="s">
        <v>21711</v>
      </c>
      <c r="F2900" t="s">
        <v>21712</v>
      </c>
      <c r="G2900" t="s">
        <v>21713</v>
      </c>
      <c r="H2900">
        <v>621</v>
      </c>
      <c r="I2900">
        <v>636</v>
      </c>
      <c r="J2900" t="s">
        <v>4250</v>
      </c>
      <c r="K2900" t="s">
        <v>5</v>
      </c>
      <c r="L2900" t="s">
        <v>10900</v>
      </c>
      <c r="M2900">
        <v>629</v>
      </c>
      <c r="N2900" t="s">
        <v>21342</v>
      </c>
      <c r="O2900" t="s">
        <v>21714</v>
      </c>
      <c r="P2900" s="2">
        <v>2679630.75</v>
      </c>
      <c r="Q2900" s="2">
        <v>2459996.8711903174</v>
      </c>
      <c r="R2900" s="2">
        <v>2871796.4105702383</v>
      </c>
      <c r="S2900" s="2">
        <v>2156013.8211512445</v>
      </c>
      <c r="T2900" s="2">
        <v>2628323.3125850759</v>
      </c>
      <c r="U2900" s="2">
        <v>2716138.7869781386</v>
      </c>
      <c r="V2900" s="2">
        <v>3065019.8228993076</v>
      </c>
      <c r="W2900" s="2">
        <v>3792182.396447714</v>
      </c>
      <c r="X2900" s="2">
        <v>3836185.4190765559</v>
      </c>
      <c r="Y2900" s="2">
        <v>4131779.9575535399</v>
      </c>
      <c r="Z2900" s="7">
        <f t="shared" si="360"/>
        <v>2541859.46322795</v>
      </c>
      <c r="AA2900" s="7">
        <f t="shared" si="361"/>
        <v>3361604.9492567223</v>
      </c>
      <c r="AB2900" s="7">
        <f t="shared" si="362"/>
        <v>307363.87781969545</v>
      </c>
      <c r="AC2900" s="7">
        <f t="shared" si="363"/>
        <v>639700.61220415344</v>
      </c>
      <c r="AD2900" s="7">
        <f t="shared" si="364"/>
        <v>153681.93890984773</v>
      </c>
      <c r="AE2900" s="7">
        <f t="shared" si="365"/>
        <v>261156.68134103226</v>
      </c>
      <c r="AF2900" s="8">
        <f t="shared" si="366"/>
        <v>1.3224983512612314</v>
      </c>
      <c r="AG2900" s="6">
        <f t="shared" si="367"/>
        <v>2.8310893868157799E-2</v>
      </c>
    </row>
    <row r="2901" spans="1:33" x14ac:dyDescent="0.55000000000000004">
      <c r="A2901">
        <v>2900</v>
      </c>
      <c r="B2901" t="s">
        <v>123</v>
      </c>
      <c r="C2901" t="s">
        <v>10887</v>
      </c>
      <c r="D2901" t="s">
        <v>12619</v>
      </c>
      <c r="E2901" t="s">
        <v>12620</v>
      </c>
      <c r="F2901" t="s">
        <v>12621</v>
      </c>
      <c r="G2901" t="s">
        <v>12622</v>
      </c>
      <c r="H2901">
        <v>112</v>
      </c>
      <c r="I2901">
        <v>134</v>
      </c>
      <c r="J2901" t="s">
        <v>4251</v>
      </c>
      <c r="K2901" t="s">
        <v>62</v>
      </c>
      <c r="L2901" t="s">
        <v>11228</v>
      </c>
      <c r="M2901">
        <v>123</v>
      </c>
      <c r="N2901" t="s">
        <v>19048</v>
      </c>
      <c r="O2901" t="s">
        <v>21715</v>
      </c>
      <c r="P2901" s="2">
        <v>1488594.5</v>
      </c>
      <c r="Q2901" s="2">
        <v>1342278.5551852563</v>
      </c>
      <c r="R2901" s="2">
        <v>1533344.7403593466</v>
      </c>
      <c r="S2901" s="2">
        <v>1149300.5176849638</v>
      </c>
      <c r="T2901" s="2">
        <v>1908414.1586761216</v>
      </c>
      <c r="U2901" s="2">
        <v>1927356.6197079753</v>
      </c>
      <c r="V2901" s="2">
        <v>1932897.5852040211</v>
      </c>
      <c r="W2901" s="2">
        <v>1210644.6559767316</v>
      </c>
      <c r="X2901" s="2">
        <v>1211567.5892078399</v>
      </c>
      <c r="Y2901" s="2">
        <v>1543086.8771728876</v>
      </c>
      <c r="Z2901" s="7">
        <f t="shared" si="360"/>
        <v>1378379.5783073916</v>
      </c>
      <c r="AA2901" s="7">
        <f t="shared" si="361"/>
        <v>1622327.9143242629</v>
      </c>
      <c r="AB2901" s="7">
        <f t="shared" si="362"/>
        <v>173149.2904014868</v>
      </c>
      <c r="AC2901" s="7">
        <f t="shared" si="363"/>
        <v>350949.47290115542</v>
      </c>
      <c r="AD2901" s="7">
        <f t="shared" si="364"/>
        <v>86574.645200743398</v>
      </c>
      <c r="AE2901" s="7">
        <f t="shared" si="365"/>
        <v>143274.52235109053</v>
      </c>
      <c r="AF2901" s="8">
        <f t="shared" si="366"/>
        <v>1.176981972060579</v>
      </c>
      <c r="AG2901" s="6">
        <f t="shared" si="367"/>
        <v>0.1849614691983211</v>
      </c>
    </row>
    <row r="2902" spans="1:33" x14ac:dyDescent="0.55000000000000004">
      <c r="A2902">
        <v>2901</v>
      </c>
      <c r="B2902" t="s">
        <v>123</v>
      </c>
      <c r="C2902" t="s">
        <v>10887</v>
      </c>
      <c r="D2902" t="s">
        <v>12619</v>
      </c>
      <c r="E2902" t="s">
        <v>12620</v>
      </c>
      <c r="F2902" t="s">
        <v>12621</v>
      </c>
      <c r="G2902" t="s">
        <v>12622</v>
      </c>
      <c r="H2902">
        <v>112</v>
      </c>
      <c r="I2902">
        <v>134</v>
      </c>
      <c r="J2902" t="s">
        <v>4251</v>
      </c>
      <c r="K2902" t="s">
        <v>56</v>
      </c>
      <c r="L2902" t="s">
        <v>14196</v>
      </c>
      <c r="M2902">
        <v>125</v>
      </c>
      <c r="N2902" t="s">
        <v>21716</v>
      </c>
      <c r="O2902" t="s">
        <v>21717</v>
      </c>
      <c r="P2902" s="2">
        <v>273716.0625</v>
      </c>
      <c r="Q2902" s="2">
        <v>157405.82996333207</v>
      </c>
      <c r="R2902" s="2">
        <v>393973.38131122902</v>
      </c>
      <c r="S2902" s="2">
        <v>188888.64535778479</v>
      </c>
      <c r="T2902" s="2">
        <v>244997.69702881397</v>
      </c>
      <c r="U2902" s="2">
        <v>245907.46798113294</v>
      </c>
      <c r="V2902" s="2">
        <v>387513.07543494721</v>
      </c>
      <c r="W2902" s="2">
        <v>307050.75187944237</v>
      </c>
      <c r="X2902" s="2">
        <v>233479.09569977029</v>
      </c>
      <c r="Y2902" s="2">
        <v>294284.42363773915</v>
      </c>
      <c r="Z2902" s="7">
        <f t="shared" si="360"/>
        <v>253495.97978308646</v>
      </c>
      <c r="AA2902" s="7">
        <f t="shared" si="361"/>
        <v>285538.75194364099</v>
      </c>
      <c r="AB2902" s="7">
        <f t="shared" si="362"/>
        <v>105751.55891538666</v>
      </c>
      <c r="AC2902" s="7">
        <f t="shared" si="363"/>
        <v>58073.124896947571</v>
      </c>
      <c r="AD2902" s="7">
        <f t="shared" si="364"/>
        <v>52875.77945769333</v>
      </c>
      <c r="AE2902" s="7">
        <f t="shared" si="365"/>
        <v>23708.253961073249</v>
      </c>
      <c r="AF2902" s="8">
        <f t="shared" si="366"/>
        <v>1.126403472701907</v>
      </c>
      <c r="AG2902" s="6">
        <f t="shared" si="367"/>
        <v>0.60825005117577313</v>
      </c>
    </row>
    <row r="2903" spans="1:33" x14ac:dyDescent="0.55000000000000004">
      <c r="A2903">
        <v>2902</v>
      </c>
      <c r="B2903" t="s">
        <v>293</v>
      </c>
      <c r="C2903" t="s">
        <v>10887</v>
      </c>
      <c r="D2903" t="s">
        <v>11635</v>
      </c>
      <c r="E2903" t="s">
        <v>11636</v>
      </c>
      <c r="F2903" t="s">
        <v>11637</v>
      </c>
      <c r="G2903" t="s">
        <v>11638</v>
      </c>
      <c r="H2903">
        <v>879</v>
      </c>
      <c r="I2903">
        <v>892</v>
      </c>
      <c r="J2903" t="s">
        <v>4252</v>
      </c>
      <c r="K2903" t="s">
        <v>4253</v>
      </c>
      <c r="L2903" t="s">
        <v>11028</v>
      </c>
      <c r="M2903">
        <v>890</v>
      </c>
      <c r="N2903" t="s">
        <v>21718</v>
      </c>
      <c r="O2903" t="s">
        <v>21719</v>
      </c>
      <c r="P2903" s="2">
        <v>46490.3125</v>
      </c>
      <c r="Q2903" s="2">
        <v>236764.87215373322</v>
      </c>
      <c r="R2903" s="2">
        <v>95310.541165528499</v>
      </c>
      <c r="S2903" s="2">
        <v>49632.157605034416</v>
      </c>
      <c r="T2903" s="2">
        <v>188533.5636798043</v>
      </c>
      <c r="U2903" s="2">
        <v>119169.83037647157</v>
      </c>
      <c r="V2903" s="2">
        <v>77761.973384511279</v>
      </c>
      <c r="W2903" s="2">
        <v>280080.83495599363</v>
      </c>
      <c r="X2903" s="2">
        <v>307568.32757552265</v>
      </c>
      <c r="Y2903" s="2">
        <v>117404.60742631354</v>
      </c>
      <c r="Z2903" s="7">
        <f t="shared" si="360"/>
        <v>107049.47085607404</v>
      </c>
      <c r="AA2903" s="7">
        <f t="shared" si="361"/>
        <v>181753.18956643614</v>
      </c>
      <c r="AB2903" s="7">
        <f t="shared" si="362"/>
        <v>89308.542566125558</v>
      </c>
      <c r="AC2903" s="7">
        <f t="shared" si="363"/>
        <v>94250.027254274406</v>
      </c>
      <c r="AD2903" s="7">
        <f t="shared" si="364"/>
        <v>44654.271283062779</v>
      </c>
      <c r="AE2903" s="7">
        <f t="shared" si="365"/>
        <v>38477.412502730025</v>
      </c>
      <c r="AF2903" s="8">
        <f t="shared" si="366"/>
        <v>1.6978429516087923</v>
      </c>
      <c r="AG2903" s="6">
        <f t="shared" si="367"/>
        <v>0.24644358779123818</v>
      </c>
    </row>
    <row r="2904" spans="1:33" x14ac:dyDescent="0.55000000000000004">
      <c r="A2904">
        <v>2903</v>
      </c>
      <c r="B2904" t="s">
        <v>293</v>
      </c>
      <c r="C2904" t="s">
        <v>10887</v>
      </c>
      <c r="D2904" t="s">
        <v>11635</v>
      </c>
      <c r="E2904" t="s">
        <v>11636</v>
      </c>
      <c r="F2904" t="s">
        <v>11637</v>
      </c>
      <c r="G2904" t="s">
        <v>11638</v>
      </c>
      <c r="H2904">
        <v>879</v>
      </c>
      <c r="I2904">
        <v>893</v>
      </c>
      <c r="J2904" t="s">
        <v>4254</v>
      </c>
      <c r="K2904" t="s">
        <v>4253</v>
      </c>
      <c r="L2904" t="s">
        <v>11028</v>
      </c>
      <c r="M2904">
        <v>890</v>
      </c>
      <c r="N2904" t="s">
        <v>21718</v>
      </c>
      <c r="O2904" t="s">
        <v>21720</v>
      </c>
      <c r="P2904" s="2">
        <v>1189177.25</v>
      </c>
      <c r="Q2904" s="2">
        <v>1571944.1379603813</v>
      </c>
      <c r="R2904" s="2">
        <v>1296075.6510088216</v>
      </c>
      <c r="S2904" s="2">
        <v>686295.05256415484</v>
      </c>
      <c r="T2904" s="2">
        <v>1241644.4569692756</v>
      </c>
      <c r="U2904" s="2">
        <v>1070620.5351152592</v>
      </c>
      <c r="V2904" s="2">
        <v>1215796.0835106212</v>
      </c>
      <c r="W2904" s="2">
        <v>1503488.4974585872</v>
      </c>
      <c r="X2904" s="2">
        <v>1522111.7950407793</v>
      </c>
      <c r="Y2904" s="2">
        <v>1582275.9411943911</v>
      </c>
      <c r="Z2904" s="7">
        <f t="shared" si="360"/>
        <v>1185873.0228833393</v>
      </c>
      <c r="AA2904" s="7">
        <f t="shared" si="361"/>
        <v>1355989.5515481522</v>
      </c>
      <c r="AB2904" s="7">
        <f t="shared" si="362"/>
        <v>370038.10231185198</v>
      </c>
      <c r="AC2904" s="7">
        <f t="shared" si="363"/>
        <v>207230.57382604686</v>
      </c>
      <c r="AD2904" s="7">
        <f t="shared" si="364"/>
        <v>185019.05115592599</v>
      </c>
      <c r="AE2904" s="7">
        <f t="shared" si="365"/>
        <v>84601.527496328999</v>
      </c>
      <c r="AF2904" s="8">
        <f t="shared" si="366"/>
        <v>1.1434525664907955</v>
      </c>
      <c r="AG2904" s="6">
        <f t="shared" si="367"/>
        <v>0.447264346782693</v>
      </c>
    </row>
    <row r="2905" spans="1:33" x14ac:dyDescent="0.55000000000000004">
      <c r="A2905">
        <v>2904</v>
      </c>
      <c r="B2905" t="s">
        <v>973</v>
      </c>
      <c r="C2905" t="s">
        <v>10887</v>
      </c>
      <c r="D2905" t="s">
        <v>14793</v>
      </c>
      <c r="E2905" t="s">
        <v>14794</v>
      </c>
      <c r="F2905" t="s">
        <v>14795</v>
      </c>
      <c r="G2905" t="s">
        <v>14796</v>
      </c>
      <c r="H2905">
        <v>760</v>
      </c>
      <c r="I2905">
        <v>774</v>
      </c>
      <c r="J2905" t="s">
        <v>4255</v>
      </c>
      <c r="K2905" t="s">
        <v>34</v>
      </c>
      <c r="L2905" t="s">
        <v>10958</v>
      </c>
      <c r="M2905">
        <v>769</v>
      </c>
      <c r="N2905" t="s">
        <v>21721</v>
      </c>
      <c r="O2905" t="s">
        <v>21722</v>
      </c>
      <c r="P2905" s="2">
        <v>65958224</v>
      </c>
      <c r="Q2905" s="2">
        <v>86830912.608900338</v>
      </c>
      <c r="R2905" s="2">
        <v>83879882.331674054</v>
      </c>
      <c r="S2905" s="2">
        <v>99678474.602089539</v>
      </c>
      <c r="T2905" s="2">
        <v>91250834.902113959</v>
      </c>
      <c r="U2905" s="2">
        <v>93489108.359520853</v>
      </c>
      <c r="V2905" s="2">
        <v>68102687.295343563</v>
      </c>
      <c r="W2905" s="2">
        <v>65011423.915229678</v>
      </c>
      <c r="X2905" s="2">
        <v>71686010.017501563</v>
      </c>
      <c r="Y2905" s="2">
        <v>79853180.588344857</v>
      </c>
      <c r="Z2905" s="7">
        <f t="shared" si="360"/>
        <v>84086873.385665983</v>
      </c>
      <c r="AA2905" s="7">
        <f t="shared" si="361"/>
        <v>78232207.513009086</v>
      </c>
      <c r="AB2905" s="7">
        <f t="shared" si="362"/>
        <v>13896265.128869124</v>
      </c>
      <c r="AC2905" s="7">
        <f t="shared" si="363"/>
        <v>12042709.302123006</v>
      </c>
      <c r="AD2905" s="7">
        <f t="shared" si="364"/>
        <v>6948132.5644345619</v>
      </c>
      <c r="AE2905" s="7">
        <f t="shared" si="365"/>
        <v>4916415.4851449784</v>
      </c>
      <c r="AF2905" s="8">
        <f t="shared" si="366"/>
        <v>0.93037360485739118</v>
      </c>
      <c r="AG2905" s="6">
        <f t="shared" si="367"/>
        <v>0.51778072959259669</v>
      </c>
    </row>
    <row r="2906" spans="1:33" x14ac:dyDescent="0.55000000000000004">
      <c r="A2906">
        <v>2905</v>
      </c>
      <c r="B2906" t="s">
        <v>4257</v>
      </c>
      <c r="C2906" t="s">
        <v>10887</v>
      </c>
      <c r="D2906" t="s">
        <v>21723</v>
      </c>
      <c r="E2906" t="s">
        <v>21724</v>
      </c>
      <c r="F2906" t="s">
        <v>21725</v>
      </c>
      <c r="G2906" t="s">
        <v>21726</v>
      </c>
      <c r="H2906">
        <v>1129</v>
      </c>
      <c r="I2906">
        <v>1137</v>
      </c>
      <c r="J2906" t="s">
        <v>4256</v>
      </c>
      <c r="K2906" t="s">
        <v>26</v>
      </c>
      <c r="L2906" t="s">
        <v>10951</v>
      </c>
      <c r="M2906">
        <v>1132</v>
      </c>
      <c r="N2906" t="s">
        <v>21727</v>
      </c>
      <c r="O2906" t="s">
        <v>21728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7" t="e">
        <f t="shared" si="360"/>
        <v>#DIV/0!</v>
      </c>
      <c r="AA2906" s="7" t="e">
        <f t="shared" si="361"/>
        <v>#DIV/0!</v>
      </c>
      <c r="AB2906" s="7">
        <f t="shared" si="362"/>
        <v>0</v>
      </c>
      <c r="AC2906" s="7">
        <f t="shared" si="363"/>
        <v>0</v>
      </c>
      <c r="AD2906" s="7">
        <f t="shared" si="364"/>
        <v>0</v>
      </c>
      <c r="AE2906" s="7">
        <f t="shared" si="365"/>
        <v>0</v>
      </c>
      <c r="AF2906" s="8" t="e">
        <f t="shared" si="366"/>
        <v>#DIV/0!</v>
      </c>
      <c r="AG2906" s="6" t="e">
        <f t="shared" si="367"/>
        <v>#DIV/0!</v>
      </c>
    </row>
    <row r="2907" spans="1:33" x14ac:dyDescent="0.55000000000000004">
      <c r="A2907">
        <v>2906</v>
      </c>
      <c r="B2907" t="s">
        <v>1929</v>
      </c>
      <c r="C2907" t="s">
        <v>10887</v>
      </c>
      <c r="D2907" t="s">
        <v>15675</v>
      </c>
      <c r="E2907" t="s">
        <v>15676</v>
      </c>
      <c r="F2907" t="s">
        <v>15677</v>
      </c>
      <c r="G2907" t="s">
        <v>15678</v>
      </c>
      <c r="H2907">
        <v>282</v>
      </c>
      <c r="I2907">
        <v>300</v>
      </c>
      <c r="J2907" t="s">
        <v>4258</v>
      </c>
      <c r="K2907" t="s">
        <v>5</v>
      </c>
      <c r="L2907" t="s">
        <v>10900</v>
      </c>
      <c r="M2907">
        <v>290</v>
      </c>
      <c r="N2907" t="s">
        <v>14619</v>
      </c>
      <c r="O2907" t="s">
        <v>21729</v>
      </c>
      <c r="P2907" s="2">
        <v>1511485.125</v>
      </c>
      <c r="Q2907" s="2">
        <v>2331754.1874781498</v>
      </c>
      <c r="R2907" s="2">
        <v>2656565.5619390826</v>
      </c>
      <c r="S2907" s="2">
        <v>2458865.2826002999</v>
      </c>
      <c r="T2907" s="2">
        <v>2362866.0152328159</v>
      </c>
      <c r="U2907" s="2">
        <v>2421276.960505378</v>
      </c>
      <c r="V2907" s="2">
        <v>2695202.4607052123</v>
      </c>
      <c r="W2907" s="2">
        <v>2019572.8125580377</v>
      </c>
      <c r="X2907" s="2">
        <v>2561255.9658288285</v>
      </c>
      <c r="Y2907" s="2">
        <v>2306617.2246317621</v>
      </c>
      <c r="Z2907" s="7">
        <f t="shared" si="360"/>
        <v>2239667.5392543832</v>
      </c>
      <c r="AA2907" s="7">
        <f t="shared" si="361"/>
        <v>2394465.239910339</v>
      </c>
      <c r="AB2907" s="7">
        <f t="shared" si="362"/>
        <v>503514.71054868732</v>
      </c>
      <c r="AC2907" s="7">
        <f t="shared" si="363"/>
        <v>231620.81403009259</v>
      </c>
      <c r="AD2907" s="7">
        <f t="shared" si="364"/>
        <v>251757.35527434366</v>
      </c>
      <c r="AE2907" s="7">
        <f t="shared" si="365"/>
        <v>94558.80136363364</v>
      </c>
      <c r="AF2907" s="8">
        <f t="shared" si="366"/>
        <v>1.0691163746149084</v>
      </c>
      <c r="AG2907" s="6">
        <f t="shared" si="367"/>
        <v>0.59676702498908885</v>
      </c>
    </row>
    <row r="2908" spans="1:33" x14ac:dyDescent="0.55000000000000004">
      <c r="A2908">
        <v>2907</v>
      </c>
      <c r="B2908" t="s">
        <v>4261</v>
      </c>
      <c r="C2908" t="s">
        <v>10887</v>
      </c>
      <c r="D2908" t="s">
        <v>21730</v>
      </c>
      <c r="E2908" t="s">
        <v>21731</v>
      </c>
      <c r="F2908" t="s">
        <v>21732</v>
      </c>
      <c r="G2908" t="s">
        <v>21733</v>
      </c>
      <c r="H2908">
        <v>405</v>
      </c>
      <c r="I2908">
        <v>418</v>
      </c>
      <c r="J2908" t="s">
        <v>4259</v>
      </c>
      <c r="K2908" t="s">
        <v>4260</v>
      </c>
      <c r="L2908" t="s">
        <v>12096</v>
      </c>
      <c r="M2908" t="s">
        <v>21734</v>
      </c>
      <c r="N2908" t="s">
        <v>21735</v>
      </c>
      <c r="O2908" t="s">
        <v>21736</v>
      </c>
      <c r="P2908" s="2">
        <v>1404576.5</v>
      </c>
      <c r="Q2908" s="2">
        <v>1735056.2154672993</v>
      </c>
      <c r="R2908" s="2">
        <v>1891399.5834534601</v>
      </c>
      <c r="S2908" s="2">
        <v>2249116.6210506116</v>
      </c>
      <c r="T2908" s="2">
        <v>1727335.4460969041</v>
      </c>
      <c r="U2908" s="2">
        <v>1998586.7678133212</v>
      </c>
      <c r="V2908" s="2">
        <v>1961596.5951613514</v>
      </c>
      <c r="W2908" s="2">
        <v>1981883.1509080962</v>
      </c>
      <c r="X2908" s="2">
        <v>1903105.024994859</v>
      </c>
      <c r="Y2908" s="2">
        <v>2429824.6150299688</v>
      </c>
      <c r="Z2908" s="7">
        <f t="shared" si="360"/>
        <v>1820037.2299928428</v>
      </c>
      <c r="AA2908" s="7">
        <f t="shared" si="361"/>
        <v>2000388.60000075</v>
      </c>
      <c r="AB2908" s="7">
        <f t="shared" si="362"/>
        <v>350728.33756718313</v>
      </c>
      <c r="AC2908" s="7">
        <f t="shared" si="363"/>
        <v>232502.8721163478</v>
      </c>
      <c r="AD2908" s="7">
        <f t="shared" si="364"/>
        <v>175364.16878359157</v>
      </c>
      <c r="AE2908" s="7">
        <f t="shared" si="365"/>
        <v>94918.900069437164</v>
      </c>
      <c r="AF2908" s="8">
        <f t="shared" si="366"/>
        <v>1.0990921323123795</v>
      </c>
      <c r="AG2908" s="6">
        <f t="shared" si="367"/>
        <v>0.4091144916037418</v>
      </c>
    </row>
    <row r="2909" spans="1:33" x14ac:dyDescent="0.55000000000000004">
      <c r="A2909">
        <v>2908</v>
      </c>
      <c r="B2909" t="s">
        <v>372</v>
      </c>
      <c r="C2909" t="s">
        <v>10887</v>
      </c>
      <c r="D2909" t="s">
        <v>11860</v>
      </c>
      <c r="E2909" t="s">
        <v>11861</v>
      </c>
      <c r="F2909" t="s">
        <v>11862</v>
      </c>
      <c r="G2909" t="s">
        <v>11863</v>
      </c>
      <c r="H2909">
        <v>28</v>
      </c>
      <c r="I2909">
        <v>36</v>
      </c>
      <c r="J2909" t="s">
        <v>4262</v>
      </c>
      <c r="K2909" t="s">
        <v>138</v>
      </c>
      <c r="L2909" t="s">
        <v>11243</v>
      </c>
      <c r="M2909">
        <v>30</v>
      </c>
      <c r="N2909" t="s">
        <v>16017</v>
      </c>
      <c r="O2909" t="s">
        <v>21737</v>
      </c>
      <c r="P2909" s="2">
        <v>152494928</v>
      </c>
      <c r="Q2909" s="2">
        <v>141661866.64829081</v>
      </c>
      <c r="R2909" s="2">
        <v>149694016.63200378</v>
      </c>
      <c r="S2909" s="2">
        <v>115170136.29950605</v>
      </c>
      <c r="T2909" s="2">
        <v>135205269.05454203</v>
      </c>
      <c r="U2909" s="2">
        <v>151143239.19591838</v>
      </c>
      <c r="V2909" s="2">
        <v>103172344.82127494</v>
      </c>
      <c r="W2909" s="2">
        <v>134495593.97233003</v>
      </c>
      <c r="X2909" s="2">
        <v>131996776.38290533</v>
      </c>
      <c r="Y2909" s="2">
        <v>173430062.92843121</v>
      </c>
      <c r="Z2909" s="7">
        <f t="shared" si="360"/>
        <v>139755236.89495015</v>
      </c>
      <c r="AA2909" s="7">
        <f t="shared" si="361"/>
        <v>138240547.72590032</v>
      </c>
      <c r="AB2909" s="7">
        <f t="shared" si="362"/>
        <v>17020981.95775038</v>
      </c>
      <c r="AC2909" s="7">
        <f t="shared" si="363"/>
        <v>23224050.284704365</v>
      </c>
      <c r="AD2909" s="7">
        <f t="shared" si="364"/>
        <v>8510490.97887519</v>
      </c>
      <c r="AE2909" s="7">
        <f t="shared" si="365"/>
        <v>9481178.826377349</v>
      </c>
      <c r="AF2909" s="8">
        <f t="shared" si="366"/>
        <v>0.98916184321458822</v>
      </c>
      <c r="AG2909" s="6">
        <f t="shared" si="367"/>
        <v>0.90835774469931996</v>
      </c>
    </row>
    <row r="2910" spans="1:33" x14ac:dyDescent="0.55000000000000004">
      <c r="A2910">
        <v>2909</v>
      </c>
      <c r="B2910" t="s">
        <v>4264</v>
      </c>
      <c r="C2910" t="s">
        <v>10887</v>
      </c>
      <c r="D2910" t="s">
        <v>21738</v>
      </c>
      <c r="E2910" t="s">
        <v>21739</v>
      </c>
      <c r="F2910" t="s">
        <v>21740</v>
      </c>
      <c r="G2910" t="s">
        <v>21741</v>
      </c>
      <c r="H2910">
        <v>507</v>
      </c>
      <c r="I2910">
        <v>516</v>
      </c>
      <c r="J2910" t="s">
        <v>4263</v>
      </c>
      <c r="K2910" t="s">
        <v>84</v>
      </c>
      <c r="L2910" t="s">
        <v>11088</v>
      </c>
      <c r="M2910">
        <v>511</v>
      </c>
      <c r="N2910" t="s">
        <v>15787</v>
      </c>
      <c r="O2910" t="s">
        <v>21742</v>
      </c>
      <c r="P2910" s="2">
        <v>585367.5625</v>
      </c>
      <c r="Q2910" s="2">
        <v>751904.58244090946</v>
      </c>
      <c r="R2910" s="2">
        <v>1079141.5043406361</v>
      </c>
      <c r="S2910" s="2">
        <v>835728.36357774679</v>
      </c>
      <c r="T2910" s="2">
        <v>1177436.5674097855</v>
      </c>
      <c r="U2910" s="2">
        <v>684401.54806367995</v>
      </c>
      <c r="V2910" s="2">
        <v>1040597.1344391837</v>
      </c>
      <c r="W2910" s="2">
        <v>1233692.0462312116</v>
      </c>
      <c r="X2910" s="2">
        <v>1170409.130133478</v>
      </c>
      <c r="Y2910" s="2">
        <v>1074094.2042030774</v>
      </c>
      <c r="Z2910" s="7">
        <f t="shared" si="360"/>
        <v>813035.50321482308</v>
      </c>
      <c r="AA2910" s="7">
        <f t="shared" si="361"/>
        <v>1063438.4384134028</v>
      </c>
      <c r="AB2910" s="7">
        <f t="shared" si="362"/>
        <v>205667.24779816603</v>
      </c>
      <c r="AC2910" s="7">
        <f t="shared" si="363"/>
        <v>198861.17169247571</v>
      </c>
      <c r="AD2910" s="7">
        <f t="shared" si="364"/>
        <v>102833.62389908302</v>
      </c>
      <c r="AE2910" s="7">
        <f t="shared" si="365"/>
        <v>81184.733383093961</v>
      </c>
      <c r="AF2910" s="8">
        <f t="shared" si="366"/>
        <v>1.3079852407532779</v>
      </c>
      <c r="AG2910" s="6">
        <f t="shared" si="367"/>
        <v>0.10141854297438192</v>
      </c>
    </row>
    <row r="2911" spans="1:33" x14ac:dyDescent="0.55000000000000004">
      <c r="A2911">
        <v>2910</v>
      </c>
      <c r="B2911" t="s">
        <v>3626</v>
      </c>
      <c r="C2911" t="s">
        <v>10887</v>
      </c>
      <c r="D2911" t="s">
        <v>20076</v>
      </c>
      <c r="E2911" t="s">
        <v>20077</v>
      </c>
      <c r="F2911" t="s">
        <v>20078</v>
      </c>
      <c r="G2911" t="s">
        <v>20079</v>
      </c>
      <c r="H2911">
        <v>70</v>
      </c>
      <c r="I2911">
        <v>84</v>
      </c>
      <c r="J2911" t="s">
        <v>4266</v>
      </c>
      <c r="K2911" t="s">
        <v>62</v>
      </c>
      <c r="L2911" t="s">
        <v>11028</v>
      </c>
      <c r="M2911">
        <v>81</v>
      </c>
      <c r="N2911" t="s">
        <v>12305</v>
      </c>
      <c r="O2911" t="s">
        <v>21743</v>
      </c>
      <c r="P2911" s="2">
        <v>149633.4375</v>
      </c>
      <c r="Q2911" s="2">
        <v>215879.71598809632</v>
      </c>
      <c r="R2911" s="2">
        <v>337880.304914215</v>
      </c>
      <c r="S2911" s="2">
        <v>319983.62060644821</v>
      </c>
      <c r="T2911" s="2">
        <v>393132.22276204341</v>
      </c>
      <c r="U2911" s="2">
        <v>174680.9216628634</v>
      </c>
      <c r="V2911" s="2">
        <v>255121.33302151522</v>
      </c>
      <c r="W2911" s="2">
        <v>331711.82206370728</v>
      </c>
      <c r="X2911" s="2">
        <v>415319.92612879572</v>
      </c>
      <c r="Y2911" s="2">
        <v>336052.35698172695</v>
      </c>
      <c r="Z2911" s="7">
        <f t="shared" si="360"/>
        <v>255844.26975218987</v>
      </c>
      <c r="AA2911" s="7">
        <f t="shared" si="361"/>
        <v>317669.76377010864</v>
      </c>
      <c r="AB2911" s="7">
        <f t="shared" si="362"/>
        <v>88922.576507837512</v>
      </c>
      <c r="AC2911" s="7">
        <f t="shared" si="363"/>
        <v>89580.523794376626</v>
      </c>
      <c r="AD2911" s="7">
        <f t="shared" si="364"/>
        <v>44461.288253918756</v>
      </c>
      <c r="AE2911" s="7">
        <f t="shared" si="365"/>
        <v>36571.095697911667</v>
      </c>
      <c r="AF2911" s="8">
        <f t="shared" si="366"/>
        <v>1.2416528385716936</v>
      </c>
      <c r="AG2911" s="6">
        <f t="shared" si="367"/>
        <v>0.32045644740858337</v>
      </c>
    </row>
    <row r="2912" spans="1:33" x14ac:dyDescent="0.55000000000000004">
      <c r="A2912">
        <v>2911</v>
      </c>
      <c r="B2912" t="s">
        <v>841</v>
      </c>
      <c r="C2912" t="s">
        <v>10887</v>
      </c>
      <c r="D2912" t="s">
        <v>21744</v>
      </c>
      <c r="E2912" t="s">
        <v>21745</v>
      </c>
      <c r="F2912" t="s">
        <v>21746</v>
      </c>
      <c r="G2912" t="s">
        <v>21747</v>
      </c>
      <c r="H2912">
        <v>222</v>
      </c>
      <c r="I2912">
        <v>233</v>
      </c>
      <c r="J2912" t="s">
        <v>4267</v>
      </c>
      <c r="K2912" t="s">
        <v>34</v>
      </c>
      <c r="L2912" t="s">
        <v>10992</v>
      </c>
      <c r="M2912">
        <v>231</v>
      </c>
      <c r="N2912" t="s">
        <v>21748</v>
      </c>
      <c r="O2912" t="s">
        <v>21749</v>
      </c>
      <c r="P2912" s="2">
        <v>192574.703125</v>
      </c>
      <c r="Q2912" s="2">
        <v>233680.29623310282</v>
      </c>
      <c r="R2912" s="2">
        <v>87553.55466538608</v>
      </c>
      <c r="S2912" s="2">
        <v>129054.92313060754</v>
      </c>
      <c r="T2912" s="2">
        <v>136913.12858656666</v>
      </c>
      <c r="U2912" s="2">
        <v>164825.69677827042</v>
      </c>
      <c r="V2912" s="2">
        <v>276243.18288108363</v>
      </c>
      <c r="W2912" s="2">
        <v>176726.49383963121</v>
      </c>
      <c r="X2912" s="2">
        <v>110833.13694187082</v>
      </c>
      <c r="Y2912" s="2">
        <v>216554.80712055558</v>
      </c>
      <c r="Z2912" s="7">
        <f t="shared" si="360"/>
        <v>160715.86928852412</v>
      </c>
      <c r="AA2912" s="7">
        <f t="shared" si="361"/>
        <v>180349.40769132972</v>
      </c>
      <c r="AB2912" s="7">
        <f t="shared" si="362"/>
        <v>65048.527232624518</v>
      </c>
      <c r="AC2912" s="7">
        <f t="shared" si="363"/>
        <v>59126.61061593311</v>
      </c>
      <c r="AD2912" s="7">
        <f t="shared" si="364"/>
        <v>32524.263616312259</v>
      </c>
      <c r="AE2912" s="7">
        <f t="shared" si="365"/>
        <v>24138.337704877191</v>
      </c>
      <c r="AF2912" s="8">
        <f t="shared" si="366"/>
        <v>1.1221630352355474</v>
      </c>
      <c r="AG2912" s="6">
        <f t="shared" si="367"/>
        <v>0.64476307805414246</v>
      </c>
    </row>
    <row r="2913" spans="1:33" x14ac:dyDescent="0.55000000000000004">
      <c r="A2913">
        <v>2912</v>
      </c>
      <c r="B2913" t="s">
        <v>841</v>
      </c>
      <c r="C2913" t="s">
        <v>10887</v>
      </c>
      <c r="D2913" t="s">
        <v>21744</v>
      </c>
      <c r="E2913" t="s">
        <v>21745</v>
      </c>
      <c r="F2913" t="s">
        <v>21746</v>
      </c>
      <c r="G2913" t="s">
        <v>21747</v>
      </c>
      <c r="H2913">
        <v>222</v>
      </c>
      <c r="I2913">
        <v>233</v>
      </c>
      <c r="J2913" t="s">
        <v>4267</v>
      </c>
      <c r="K2913" t="s">
        <v>17</v>
      </c>
      <c r="L2913" t="s">
        <v>10923</v>
      </c>
      <c r="M2913">
        <v>232</v>
      </c>
      <c r="N2913" t="s">
        <v>13343</v>
      </c>
      <c r="O2913" t="s">
        <v>21750</v>
      </c>
      <c r="P2913" s="2">
        <v>82291.4921875</v>
      </c>
      <c r="Q2913" s="2">
        <v>139474.89883986049</v>
      </c>
      <c r="R2913" s="2">
        <v>62540.395764009656</v>
      </c>
      <c r="S2913" s="2">
        <v>75988.104195712993</v>
      </c>
      <c r="T2913" s="2">
        <v>64417.786748513499</v>
      </c>
      <c r="U2913" s="2">
        <v>54180.890974983355</v>
      </c>
      <c r="V2913" s="2">
        <v>128225.3265126676</v>
      </c>
      <c r="W2913" s="2">
        <v>88665.461334529711</v>
      </c>
      <c r="X2913" s="2">
        <v>36692.730677708198</v>
      </c>
      <c r="Y2913" s="2">
        <v>132355.33517262674</v>
      </c>
      <c r="Z2913" s="7">
        <f t="shared" si="360"/>
        <v>90073.722746770785</v>
      </c>
      <c r="AA2913" s="7">
        <f t="shared" si="361"/>
        <v>84089.588570171516</v>
      </c>
      <c r="AB2913" s="7">
        <f t="shared" si="362"/>
        <v>33948.628134107057</v>
      </c>
      <c r="AC2913" s="7">
        <f t="shared" si="363"/>
        <v>39563.7621750158</v>
      </c>
      <c r="AD2913" s="7">
        <f t="shared" si="364"/>
        <v>16974.314067053529</v>
      </c>
      <c r="AE2913" s="7">
        <f t="shared" si="365"/>
        <v>16151.838272269048</v>
      </c>
      <c r="AF2913" s="8">
        <f t="shared" si="366"/>
        <v>0.93356404072003563</v>
      </c>
      <c r="AG2913" s="6">
        <f t="shared" si="367"/>
        <v>0.80546469887157113</v>
      </c>
    </row>
    <row r="2914" spans="1:33" x14ac:dyDescent="0.55000000000000004">
      <c r="A2914">
        <v>2913</v>
      </c>
      <c r="B2914" t="s">
        <v>4269</v>
      </c>
      <c r="C2914" t="s">
        <v>10887</v>
      </c>
      <c r="D2914" t="s">
        <v>21751</v>
      </c>
      <c r="E2914" t="s">
        <v>21752</v>
      </c>
      <c r="F2914" t="s">
        <v>21753</v>
      </c>
      <c r="G2914" t="s">
        <v>21754</v>
      </c>
      <c r="H2914">
        <v>34</v>
      </c>
      <c r="I2914">
        <v>47</v>
      </c>
      <c r="J2914" t="s">
        <v>4268</v>
      </c>
      <c r="K2914" t="s">
        <v>262</v>
      </c>
      <c r="L2914" t="s">
        <v>11556</v>
      </c>
      <c r="M2914" t="s">
        <v>21755</v>
      </c>
      <c r="N2914" t="s">
        <v>21756</v>
      </c>
      <c r="O2914" t="s">
        <v>21757</v>
      </c>
      <c r="P2914" s="2">
        <v>1903917.875</v>
      </c>
      <c r="Q2914" s="2">
        <v>1834852.2513281412</v>
      </c>
      <c r="R2914" s="2">
        <v>2382483.7119911043</v>
      </c>
      <c r="S2914" s="2">
        <v>1788859.4911922866</v>
      </c>
      <c r="T2914" s="2">
        <v>1912710.326217283</v>
      </c>
      <c r="U2914" s="2">
        <v>2306874.5479051587</v>
      </c>
      <c r="V2914" s="2">
        <v>1818714.5165021122</v>
      </c>
      <c r="W2914" s="2">
        <v>2333580.9550016406</v>
      </c>
      <c r="X2914" s="2">
        <v>2223984.6140990662</v>
      </c>
      <c r="Y2914" s="2">
        <v>2627054.501187101</v>
      </c>
      <c r="Z2914" s="7">
        <f t="shared" si="360"/>
        <v>1977528.3323778831</v>
      </c>
      <c r="AA2914" s="7">
        <f t="shared" si="361"/>
        <v>2203819.9101520604</v>
      </c>
      <c r="AB2914" s="7">
        <f t="shared" si="362"/>
        <v>274080.13101469417</v>
      </c>
      <c r="AC2914" s="7">
        <f t="shared" si="363"/>
        <v>296662.52730457991</v>
      </c>
      <c r="AD2914" s="7">
        <f t="shared" si="364"/>
        <v>137040.06550734708</v>
      </c>
      <c r="AE2914" s="7">
        <f t="shared" si="365"/>
        <v>121111.96961678384</v>
      </c>
      <c r="AF2914" s="8">
        <f t="shared" si="366"/>
        <v>1.1144315224561523</v>
      </c>
      <c r="AG2914" s="6">
        <f t="shared" si="367"/>
        <v>0.25604451678793227</v>
      </c>
    </row>
    <row r="2915" spans="1:33" x14ac:dyDescent="0.55000000000000004">
      <c r="A2915">
        <v>2914</v>
      </c>
      <c r="B2915" t="s">
        <v>4271</v>
      </c>
      <c r="C2915" t="s">
        <v>10887</v>
      </c>
      <c r="D2915" t="s">
        <v>21758</v>
      </c>
      <c r="E2915" t="s">
        <v>21759</v>
      </c>
      <c r="F2915" t="s">
        <v>21760</v>
      </c>
      <c r="G2915" t="s">
        <v>21761</v>
      </c>
      <c r="H2915">
        <v>183</v>
      </c>
      <c r="I2915">
        <v>192</v>
      </c>
      <c r="J2915" t="s">
        <v>4270</v>
      </c>
      <c r="K2915" t="s">
        <v>26</v>
      </c>
      <c r="L2915" t="s">
        <v>10951</v>
      </c>
      <c r="M2915">
        <v>186</v>
      </c>
      <c r="N2915" t="s">
        <v>12325</v>
      </c>
      <c r="O2915" t="s">
        <v>21762</v>
      </c>
      <c r="P2915" s="2">
        <v>4517695.5</v>
      </c>
      <c r="Q2915" s="2">
        <v>3775003.0917899529</v>
      </c>
      <c r="R2915" s="2">
        <v>4645541.545580714</v>
      </c>
      <c r="S2915" s="2">
        <v>4791979.6006386187</v>
      </c>
      <c r="T2915" s="2">
        <v>4381399.6330372188</v>
      </c>
      <c r="U2915" s="2">
        <v>5466928.3496637084</v>
      </c>
      <c r="V2915" s="2">
        <v>5447460.1392663848</v>
      </c>
      <c r="W2915" s="2">
        <v>4667432.5091867605</v>
      </c>
      <c r="X2915" s="2">
        <v>4872168.8183463728</v>
      </c>
      <c r="Y2915" s="2">
        <v>6359365.3106756173</v>
      </c>
      <c r="Z2915" s="7">
        <f t="shared" si="360"/>
        <v>4432554.9345023222</v>
      </c>
      <c r="AA2915" s="7">
        <f t="shared" si="361"/>
        <v>5199125.7933626771</v>
      </c>
      <c r="AB2915" s="7">
        <f t="shared" si="362"/>
        <v>452464.63172036741</v>
      </c>
      <c r="AC2915" s="7">
        <f t="shared" si="363"/>
        <v>712435.06079944316</v>
      </c>
      <c r="AD2915" s="7">
        <f t="shared" si="364"/>
        <v>226232.31586018371</v>
      </c>
      <c r="AE2915" s="7">
        <f t="shared" si="365"/>
        <v>290850.39563789102</v>
      </c>
      <c r="AF2915" s="8">
        <f t="shared" si="366"/>
        <v>1.1729410848117157</v>
      </c>
      <c r="AG2915" s="6">
        <f t="shared" si="367"/>
        <v>7.1073907498780925E-2</v>
      </c>
    </row>
    <row r="2916" spans="1:33" x14ac:dyDescent="0.55000000000000004">
      <c r="A2916">
        <v>2915</v>
      </c>
      <c r="B2916" t="s">
        <v>1437</v>
      </c>
      <c r="C2916" t="s">
        <v>10887</v>
      </c>
      <c r="D2916" t="s">
        <v>14563</v>
      </c>
      <c r="E2916" t="s">
        <v>14564</v>
      </c>
      <c r="F2916" t="s">
        <v>14565</v>
      </c>
      <c r="G2916" t="s">
        <v>14566</v>
      </c>
      <c r="H2916">
        <v>1401</v>
      </c>
      <c r="I2916">
        <v>1413</v>
      </c>
      <c r="J2916" t="s">
        <v>4272</v>
      </c>
      <c r="K2916" t="s">
        <v>38</v>
      </c>
      <c r="L2916" t="s">
        <v>11460</v>
      </c>
      <c r="M2916">
        <v>1407</v>
      </c>
      <c r="N2916" t="s">
        <v>16769</v>
      </c>
      <c r="O2916" t="s">
        <v>21763</v>
      </c>
      <c r="P2916" s="2">
        <v>2974367.75</v>
      </c>
      <c r="Q2916" s="2">
        <v>3003242.1203992427</v>
      </c>
      <c r="R2916" s="2">
        <v>3085314.7266349848</v>
      </c>
      <c r="S2916" s="2">
        <v>3624102.1974679762</v>
      </c>
      <c r="T2916" s="2">
        <v>2767226.3670765376</v>
      </c>
      <c r="U2916" s="2">
        <v>2674203.5760550713</v>
      </c>
      <c r="V2916" s="2">
        <v>1711418.2738176417</v>
      </c>
      <c r="W2916" s="2">
        <v>3816197.2807677467</v>
      </c>
      <c r="X2916" s="2">
        <v>3577760.2392924852</v>
      </c>
      <c r="Y2916" s="2">
        <v>6724960.050066378</v>
      </c>
      <c r="Z2916" s="7">
        <f t="shared" si="360"/>
        <v>3171756.6986255506</v>
      </c>
      <c r="AA2916" s="7">
        <f t="shared" si="361"/>
        <v>3545294.2978459769</v>
      </c>
      <c r="AB2916" s="7">
        <f t="shared" si="362"/>
        <v>305203.87992231868</v>
      </c>
      <c r="AC2916" s="7">
        <f t="shared" si="363"/>
        <v>1726963.0442682458</v>
      </c>
      <c r="AD2916" s="7">
        <f t="shared" si="364"/>
        <v>152601.93996115934</v>
      </c>
      <c r="AE2916" s="7">
        <f t="shared" si="365"/>
        <v>705029.71051678003</v>
      </c>
      <c r="AF2916" s="8">
        <f t="shared" si="366"/>
        <v>1.1177699409864241</v>
      </c>
      <c r="AG2916" s="6">
        <f t="shared" si="367"/>
        <v>0.6248776685392734</v>
      </c>
    </row>
    <row r="2917" spans="1:33" x14ac:dyDescent="0.55000000000000004">
      <c r="A2917">
        <v>2916</v>
      </c>
      <c r="B2917" t="s">
        <v>4274</v>
      </c>
      <c r="C2917" t="s">
        <v>10887</v>
      </c>
      <c r="D2917" t="s">
        <v>21764</v>
      </c>
      <c r="E2917" t="s">
        <v>21765</v>
      </c>
      <c r="F2917" t="s">
        <v>21766</v>
      </c>
      <c r="G2917" t="s">
        <v>21767</v>
      </c>
      <c r="H2917">
        <v>5</v>
      </c>
      <c r="I2917">
        <v>18</v>
      </c>
      <c r="J2917" t="s">
        <v>4273</v>
      </c>
      <c r="K2917" t="s">
        <v>138</v>
      </c>
      <c r="L2917" t="s">
        <v>11243</v>
      </c>
      <c r="M2917">
        <v>7</v>
      </c>
      <c r="N2917" t="s">
        <v>11460</v>
      </c>
      <c r="O2917" t="s">
        <v>21768</v>
      </c>
      <c r="P2917" s="2">
        <v>726277.5</v>
      </c>
      <c r="Q2917" s="2">
        <v>617497.48532399186</v>
      </c>
      <c r="R2917" s="2">
        <v>780736.12214689341</v>
      </c>
      <c r="S2917" s="2">
        <v>701699.82767583267</v>
      </c>
      <c r="T2917" s="2">
        <v>775465.51280564594</v>
      </c>
      <c r="U2917" s="2">
        <v>614197.92813264532</v>
      </c>
      <c r="V2917" s="2">
        <v>722357.21202180372</v>
      </c>
      <c r="W2917" s="2">
        <v>677371.51359810377</v>
      </c>
      <c r="X2917" s="2">
        <v>702224.22157884331</v>
      </c>
      <c r="Y2917" s="2">
        <v>698117.05189812416</v>
      </c>
      <c r="Z2917" s="7">
        <f t="shared" si="360"/>
        <v>706552.73378667957</v>
      </c>
      <c r="AA2917" s="7">
        <f t="shared" si="361"/>
        <v>698288.90667252766</v>
      </c>
      <c r="AB2917" s="7">
        <f t="shared" si="362"/>
        <v>67937.788913201541</v>
      </c>
      <c r="AC2917" s="7">
        <f t="shared" si="363"/>
        <v>53028.026738532761</v>
      </c>
      <c r="AD2917" s="7">
        <f t="shared" si="364"/>
        <v>33968.89445660077</v>
      </c>
      <c r="AE2917" s="7">
        <f t="shared" si="365"/>
        <v>21648.601262678018</v>
      </c>
      <c r="AF2917" s="8">
        <f t="shared" si="366"/>
        <v>0.988304019333613</v>
      </c>
      <c r="AG2917" s="6">
        <f t="shared" si="367"/>
        <v>0.84496577642213855</v>
      </c>
    </row>
    <row r="2918" spans="1:33" x14ac:dyDescent="0.55000000000000004">
      <c r="A2918">
        <v>2917</v>
      </c>
      <c r="B2918" t="s">
        <v>1864</v>
      </c>
      <c r="C2918" t="s">
        <v>11455</v>
      </c>
      <c r="D2918" t="s">
        <v>14249</v>
      </c>
      <c r="E2918" t="s">
        <v>14250</v>
      </c>
      <c r="F2918" t="s">
        <v>14251</v>
      </c>
      <c r="G2918" t="s">
        <v>14252</v>
      </c>
      <c r="H2918">
        <v>197</v>
      </c>
      <c r="I2918">
        <v>206</v>
      </c>
      <c r="J2918" t="s">
        <v>4275</v>
      </c>
      <c r="K2918" t="s">
        <v>138</v>
      </c>
      <c r="L2918" t="s">
        <v>11243</v>
      </c>
      <c r="M2918">
        <v>199</v>
      </c>
      <c r="N2918" t="s">
        <v>14038</v>
      </c>
      <c r="O2918" t="s">
        <v>21769</v>
      </c>
      <c r="P2918" s="2">
        <v>1609174.7500000002</v>
      </c>
      <c r="Q2918" s="2">
        <v>1664683.8813665113</v>
      </c>
      <c r="R2918" s="2">
        <v>2029888.5844320359</v>
      </c>
      <c r="S2918" s="2">
        <v>1535276.3272142587</v>
      </c>
      <c r="T2918" s="2">
        <v>1785697.4028221662</v>
      </c>
      <c r="U2918" s="2">
        <v>1736795.7582604887</v>
      </c>
      <c r="V2918" s="2">
        <v>2603141.9897811953</v>
      </c>
      <c r="W2918" s="2">
        <v>1302116.0186592725</v>
      </c>
      <c r="X2918" s="2">
        <v>1555982.1466888001</v>
      </c>
      <c r="Y2918" s="2">
        <v>2348026.2925088578</v>
      </c>
      <c r="Z2918" s="7">
        <f t="shared" si="360"/>
        <v>1709755.8857532016</v>
      </c>
      <c r="AA2918" s="7">
        <f t="shared" si="361"/>
        <v>1888626.6014534633</v>
      </c>
      <c r="AB2918" s="7">
        <f t="shared" si="362"/>
        <v>219906.12509294035</v>
      </c>
      <c r="AC2918" s="7">
        <f t="shared" si="363"/>
        <v>491909.40999126207</v>
      </c>
      <c r="AD2918" s="7">
        <f t="shared" si="364"/>
        <v>109953.06254647017</v>
      </c>
      <c r="AE2918" s="7">
        <f t="shared" si="365"/>
        <v>200821.17569202025</v>
      </c>
      <c r="AF2918" s="8">
        <f t="shared" si="366"/>
        <v>1.1046176926137403</v>
      </c>
      <c r="AG2918" s="6">
        <f t="shared" si="367"/>
        <v>0.45908137343698507</v>
      </c>
    </row>
    <row r="2919" spans="1:33" x14ac:dyDescent="0.55000000000000004">
      <c r="A2919">
        <v>2918</v>
      </c>
      <c r="B2919" t="s">
        <v>1864</v>
      </c>
      <c r="C2919" t="s">
        <v>11455</v>
      </c>
      <c r="D2919" t="s">
        <v>14249</v>
      </c>
      <c r="E2919" t="s">
        <v>14250</v>
      </c>
      <c r="F2919" t="s">
        <v>14251</v>
      </c>
      <c r="G2919" t="s">
        <v>14252</v>
      </c>
      <c r="H2919">
        <v>197</v>
      </c>
      <c r="I2919">
        <v>206</v>
      </c>
      <c r="J2919" t="s">
        <v>4275</v>
      </c>
      <c r="K2919" t="s">
        <v>38</v>
      </c>
      <c r="L2919" t="s">
        <v>10966</v>
      </c>
      <c r="M2919">
        <v>203</v>
      </c>
      <c r="N2919" t="s">
        <v>21770</v>
      </c>
      <c r="O2919" t="s">
        <v>21771</v>
      </c>
      <c r="P2919" s="2">
        <v>9516299</v>
      </c>
      <c r="Q2919" s="2">
        <v>9583002.7680275757</v>
      </c>
      <c r="R2919" s="2">
        <v>9625989.0777744818</v>
      </c>
      <c r="S2919" s="2">
        <v>10116266.981607795</v>
      </c>
      <c r="T2919" s="2">
        <v>9047504.3302329499</v>
      </c>
      <c r="U2919" s="2">
        <v>8973124.9776928872</v>
      </c>
      <c r="V2919" s="2">
        <v>10349480.836007692</v>
      </c>
      <c r="W2919" s="2">
        <v>9158189.5876649842</v>
      </c>
      <c r="X2919" s="2">
        <v>7773391.9453959959</v>
      </c>
      <c r="Y2919" s="2">
        <v>9286999.9628044553</v>
      </c>
      <c r="Z2919" s="7">
        <f t="shared" si="360"/>
        <v>9710389.4568524621</v>
      </c>
      <c r="AA2919" s="7">
        <f t="shared" si="361"/>
        <v>9098115.2732998282</v>
      </c>
      <c r="AB2919" s="7">
        <f t="shared" si="362"/>
        <v>274322.47630662005</v>
      </c>
      <c r="AC2919" s="7">
        <f t="shared" si="363"/>
        <v>821982.73190542217</v>
      </c>
      <c r="AD2919" s="7">
        <f t="shared" si="364"/>
        <v>137161.23815331003</v>
      </c>
      <c r="AE2919" s="7">
        <f t="shared" si="365"/>
        <v>335573.04509120446</v>
      </c>
      <c r="AF2919" s="8">
        <f t="shared" si="366"/>
        <v>0.93694648538318281</v>
      </c>
      <c r="AG2919" s="6">
        <f t="shared" si="367"/>
        <v>0.13832256107230745</v>
      </c>
    </row>
    <row r="2920" spans="1:33" x14ac:dyDescent="0.55000000000000004">
      <c r="A2920">
        <v>2919</v>
      </c>
      <c r="B2920" t="s">
        <v>1821</v>
      </c>
      <c r="C2920" t="s">
        <v>10887</v>
      </c>
      <c r="D2920" t="s">
        <v>15438</v>
      </c>
      <c r="E2920" t="s">
        <v>15439</v>
      </c>
      <c r="F2920" t="s">
        <v>15440</v>
      </c>
      <c r="G2920" t="s">
        <v>15441</v>
      </c>
      <c r="H2920">
        <v>796</v>
      </c>
      <c r="I2920">
        <v>820</v>
      </c>
      <c r="J2920" t="s">
        <v>4276</v>
      </c>
      <c r="K2920" t="s">
        <v>1073</v>
      </c>
      <c r="L2920" t="s">
        <v>13665</v>
      </c>
      <c r="M2920" t="s">
        <v>21772</v>
      </c>
      <c r="N2920" t="s">
        <v>21773</v>
      </c>
      <c r="O2920" t="s">
        <v>21774</v>
      </c>
      <c r="P2920" s="2">
        <v>31139364</v>
      </c>
      <c r="Q2920" s="2">
        <v>26828624.114773091</v>
      </c>
      <c r="R2920" s="2">
        <v>23096445.073371787</v>
      </c>
      <c r="S2920" s="2">
        <v>24646742.440856911</v>
      </c>
      <c r="T2920" s="2">
        <v>28785607.785678558</v>
      </c>
      <c r="U2920" s="2">
        <v>26722944.705013532</v>
      </c>
      <c r="V2920" s="2">
        <v>28169558.110164274</v>
      </c>
      <c r="W2920" s="2">
        <v>20789967.558618948</v>
      </c>
      <c r="X2920" s="2">
        <v>25140511.620007664</v>
      </c>
      <c r="Y2920" s="2">
        <v>26959386.663102247</v>
      </c>
      <c r="Z2920" s="7">
        <f t="shared" si="360"/>
        <v>26427793.907250449</v>
      </c>
      <c r="AA2920" s="7">
        <f t="shared" si="361"/>
        <v>26094662.740430873</v>
      </c>
      <c r="AB2920" s="7">
        <f t="shared" si="362"/>
        <v>3494261.3417373826</v>
      </c>
      <c r="AC2920" s="7">
        <f t="shared" si="363"/>
        <v>2889257.9342761179</v>
      </c>
      <c r="AD2920" s="7">
        <f t="shared" si="364"/>
        <v>1747130.6708686913</v>
      </c>
      <c r="AE2920" s="7">
        <f t="shared" si="365"/>
        <v>1179534.6123773775</v>
      </c>
      <c r="AF2920" s="8">
        <f t="shared" si="366"/>
        <v>0.9873946660856856</v>
      </c>
      <c r="AG2920" s="6">
        <f t="shared" si="367"/>
        <v>0.87992552074423713</v>
      </c>
    </row>
    <row r="2921" spans="1:33" x14ac:dyDescent="0.55000000000000004">
      <c r="A2921">
        <v>2920</v>
      </c>
      <c r="B2921" t="s">
        <v>1821</v>
      </c>
      <c r="C2921" t="s">
        <v>10887</v>
      </c>
      <c r="D2921" t="s">
        <v>15438</v>
      </c>
      <c r="E2921" t="s">
        <v>15439</v>
      </c>
      <c r="F2921" t="s">
        <v>15440</v>
      </c>
      <c r="G2921" t="s">
        <v>15441</v>
      </c>
      <c r="H2921">
        <v>796</v>
      </c>
      <c r="I2921">
        <v>820</v>
      </c>
      <c r="J2921" t="s">
        <v>4276</v>
      </c>
      <c r="K2921" t="s">
        <v>4277</v>
      </c>
      <c r="L2921" t="s">
        <v>21775</v>
      </c>
      <c r="M2921" t="s">
        <v>21776</v>
      </c>
      <c r="N2921" t="s">
        <v>21777</v>
      </c>
      <c r="O2921" t="s">
        <v>21778</v>
      </c>
      <c r="P2921" s="2">
        <v>27196246</v>
      </c>
      <c r="Q2921" s="2">
        <v>23370925.451509893</v>
      </c>
      <c r="R2921" s="2">
        <v>19711868.770972684</v>
      </c>
      <c r="S2921" s="2">
        <v>20964677.507310923</v>
      </c>
      <c r="T2921" s="2">
        <v>25045137.904088579</v>
      </c>
      <c r="U2921" s="2">
        <v>22667344.827470116</v>
      </c>
      <c r="V2921" s="2">
        <v>23661133.181093831</v>
      </c>
      <c r="W2921" s="2">
        <v>17816774.214524869</v>
      </c>
      <c r="X2921" s="2">
        <v>21018285.442864913</v>
      </c>
      <c r="Y2921" s="2">
        <v>23042150.495784443</v>
      </c>
      <c r="Z2921" s="7">
        <f t="shared" si="360"/>
        <v>22810929.432448376</v>
      </c>
      <c r="AA2921" s="7">
        <f t="shared" si="361"/>
        <v>22208471.010971125</v>
      </c>
      <c r="AB2921" s="7">
        <f t="shared" si="362"/>
        <v>3294309.239359457</v>
      </c>
      <c r="AC2921" s="7">
        <f t="shared" si="363"/>
        <v>2520556.9045084659</v>
      </c>
      <c r="AD2921" s="7">
        <f t="shared" si="364"/>
        <v>1647154.6196797285</v>
      </c>
      <c r="AE2921" s="7">
        <f t="shared" si="365"/>
        <v>1029013.0472824677</v>
      </c>
      <c r="AF2921" s="8">
        <f t="shared" si="366"/>
        <v>0.97358904540644198</v>
      </c>
      <c r="AG2921" s="6">
        <f t="shared" si="367"/>
        <v>0.76821066456217213</v>
      </c>
    </row>
    <row r="2922" spans="1:33" x14ac:dyDescent="0.55000000000000004">
      <c r="A2922">
        <v>2921</v>
      </c>
      <c r="B2922" t="s">
        <v>1821</v>
      </c>
      <c r="C2922" t="s">
        <v>10887</v>
      </c>
      <c r="D2922" t="s">
        <v>15438</v>
      </c>
      <c r="E2922" t="s">
        <v>15439</v>
      </c>
      <c r="F2922" t="s">
        <v>15440</v>
      </c>
      <c r="G2922" t="s">
        <v>15441</v>
      </c>
      <c r="H2922">
        <v>796</v>
      </c>
      <c r="I2922">
        <v>820</v>
      </c>
      <c r="J2922" t="s">
        <v>4276</v>
      </c>
      <c r="K2922" t="s">
        <v>45</v>
      </c>
      <c r="L2922" t="s">
        <v>10982</v>
      </c>
      <c r="M2922">
        <v>808</v>
      </c>
      <c r="N2922" t="s">
        <v>11907</v>
      </c>
      <c r="O2922" t="s">
        <v>21779</v>
      </c>
      <c r="P2922" s="2">
        <v>7719231.5</v>
      </c>
      <c r="Q2922" s="2">
        <v>6856239.1751699112</v>
      </c>
      <c r="R2922" s="2">
        <v>5827365.5631534643</v>
      </c>
      <c r="S2922" s="2">
        <v>5069778.7068091417</v>
      </c>
      <c r="T2922" s="2">
        <v>7734474.0934996754</v>
      </c>
      <c r="U2922" s="2">
        <v>8924937.8187060654</v>
      </c>
      <c r="V2922" s="2">
        <v>8652053.3115062546</v>
      </c>
      <c r="W2922" s="2">
        <v>5205290.3133595074</v>
      </c>
      <c r="X2922" s="2">
        <v>7796371.9467402855</v>
      </c>
      <c r="Y2922" s="2">
        <v>6728058.6877986779</v>
      </c>
      <c r="Z2922" s="7">
        <f t="shared" si="360"/>
        <v>6368153.7362831291</v>
      </c>
      <c r="AA2922" s="7">
        <f t="shared" si="361"/>
        <v>7506864.3619350782</v>
      </c>
      <c r="AB2922" s="7">
        <f t="shared" si="362"/>
        <v>1160727.9446712167</v>
      </c>
      <c r="AC2922" s="7">
        <f t="shared" si="363"/>
        <v>1368341.4975600617</v>
      </c>
      <c r="AD2922" s="7">
        <f t="shared" si="364"/>
        <v>580363.97233560833</v>
      </c>
      <c r="AE2922" s="7">
        <f t="shared" si="365"/>
        <v>558623.07714965742</v>
      </c>
      <c r="AF2922" s="8">
        <f t="shared" si="366"/>
        <v>1.1788133064633857</v>
      </c>
      <c r="AG2922" s="6">
        <f t="shared" si="367"/>
        <v>0.19840585238215683</v>
      </c>
    </row>
    <row r="2923" spans="1:33" x14ac:dyDescent="0.55000000000000004">
      <c r="A2923">
        <v>2922</v>
      </c>
      <c r="B2923" t="s">
        <v>1995</v>
      </c>
      <c r="C2923" t="s">
        <v>10887</v>
      </c>
      <c r="D2923" t="s">
        <v>15825</v>
      </c>
      <c r="E2923" t="s">
        <v>15826</v>
      </c>
      <c r="F2923" t="s">
        <v>15827</v>
      </c>
      <c r="G2923" t="s">
        <v>15828</v>
      </c>
      <c r="H2923">
        <v>909</v>
      </c>
      <c r="I2923">
        <v>924</v>
      </c>
      <c r="J2923" t="s">
        <v>4278</v>
      </c>
      <c r="K2923" t="s">
        <v>26</v>
      </c>
      <c r="L2923" t="s">
        <v>10951</v>
      </c>
      <c r="M2923">
        <v>912</v>
      </c>
      <c r="N2923" t="s">
        <v>21569</v>
      </c>
      <c r="O2923" t="s">
        <v>21780</v>
      </c>
      <c r="P2923" s="2">
        <v>953113.5</v>
      </c>
      <c r="Q2923" s="2">
        <v>1294259.5905779258</v>
      </c>
      <c r="R2923" s="2">
        <v>1222252.3509169805</v>
      </c>
      <c r="S2923" s="2">
        <v>1187681.2064193075</v>
      </c>
      <c r="T2923" s="2">
        <v>1008838.237444324</v>
      </c>
      <c r="U2923" s="2">
        <v>966425.24765425897</v>
      </c>
      <c r="V2923" s="2">
        <v>1508328.5772668468</v>
      </c>
      <c r="W2923" s="2">
        <v>1346253.034472689</v>
      </c>
      <c r="X2923" s="2">
        <v>1086030.7781974974</v>
      </c>
      <c r="Y2923" s="2">
        <v>2071885.6169017991</v>
      </c>
      <c r="Z2923" s="7">
        <f t="shared" si="360"/>
        <v>1164326.6619785535</v>
      </c>
      <c r="AA2923" s="7">
        <f t="shared" si="361"/>
        <v>1331293.5819895691</v>
      </c>
      <c r="AB2923" s="7">
        <f t="shared" si="362"/>
        <v>147641.89323315953</v>
      </c>
      <c r="AC2923" s="7">
        <f t="shared" si="363"/>
        <v>418879.91847240052</v>
      </c>
      <c r="AD2923" s="7">
        <f t="shared" si="364"/>
        <v>73820.946616579764</v>
      </c>
      <c r="AE2923" s="7">
        <f t="shared" si="365"/>
        <v>171007.01062599983</v>
      </c>
      <c r="AF2923" s="8">
        <f t="shared" si="366"/>
        <v>1.1434021271378316</v>
      </c>
      <c r="AG2923" s="6">
        <f t="shared" si="367"/>
        <v>0.40130463564814223</v>
      </c>
    </row>
    <row r="2924" spans="1:33" x14ac:dyDescent="0.55000000000000004">
      <c r="A2924">
        <v>2923</v>
      </c>
      <c r="B2924" t="s">
        <v>1437</v>
      </c>
      <c r="C2924" t="s">
        <v>10887</v>
      </c>
      <c r="D2924" t="s">
        <v>14563</v>
      </c>
      <c r="E2924" t="s">
        <v>14564</v>
      </c>
      <c r="F2924" t="s">
        <v>14565</v>
      </c>
      <c r="G2924" t="s">
        <v>14566</v>
      </c>
      <c r="H2924">
        <v>1474</v>
      </c>
      <c r="I2924">
        <v>1500</v>
      </c>
      <c r="J2924" t="s">
        <v>4279</v>
      </c>
      <c r="K2924" t="s">
        <v>4280</v>
      </c>
      <c r="L2924" t="s">
        <v>21781</v>
      </c>
      <c r="M2924" t="s">
        <v>21782</v>
      </c>
      <c r="N2924" t="s">
        <v>21783</v>
      </c>
      <c r="O2924" t="s">
        <v>21784</v>
      </c>
      <c r="P2924" s="2">
        <v>72828728</v>
      </c>
      <c r="Q2924" s="2">
        <v>79716142.465714514</v>
      </c>
      <c r="R2924" s="2">
        <v>88422067.825080618</v>
      </c>
      <c r="S2924" s="2">
        <v>72368874.848121792</v>
      </c>
      <c r="T2924" s="2">
        <v>69609654.207005858</v>
      </c>
      <c r="U2924" s="2">
        <v>65335589.042572796</v>
      </c>
      <c r="V2924" s="2">
        <v>74276592.777637675</v>
      </c>
      <c r="W2924" s="2">
        <v>17221785.987765856</v>
      </c>
      <c r="X2924" s="2">
        <v>59085971.104422145</v>
      </c>
      <c r="Y2924" s="2">
        <v>86268163.257322714</v>
      </c>
      <c r="Z2924" s="7">
        <f t="shared" si="360"/>
        <v>78333953.284729242</v>
      </c>
      <c r="AA2924" s="7">
        <f t="shared" si="361"/>
        <v>61966292.72945451</v>
      </c>
      <c r="AB2924" s="7">
        <f t="shared" si="362"/>
        <v>7518203.8657688033</v>
      </c>
      <c r="AC2924" s="7">
        <f t="shared" si="363"/>
        <v>23758218.228530202</v>
      </c>
      <c r="AD2924" s="7">
        <f t="shared" si="364"/>
        <v>3759101.9328844016</v>
      </c>
      <c r="AE2924" s="7">
        <f t="shared" si="365"/>
        <v>9699251.9762648437</v>
      </c>
      <c r="AF2924" s="8">
        <f t="shared" si="366"/>
        <v>0.79105279551280461</v>
      </c>
      <c r="AG2924" s="6">
        <f t="shared" si="367"/>
        <v>0.16377217549198417</v>
      </c>
    </row>
    <row r="2925" spans="1:33" x14ac:dyDescent="0.55000000000000004">
      <c r="A2925">
        <v>2924</v>
      </c>
      <c r="B2925" t="s">
        <v>1437</v>
      </c>
      <c r="C2925" t="s">
        <v>10887</v>
      </c>
      <c r="D2925" t="s">
        <v>14563</v>
      </c>
      <c r="E2925" t="s">
        <v>14564</v>
      </c>
      <c r="F2925" t="s">
        <v>14565</v>
      </c>
      <c r="G2925" t="s">
        <v>14566</v>
      </c>
      <c r="H2925">
        <v>1474</v>
      </c>
      <c r="I2925">
        <v>1500</v>
      </c>
      <c r="J2925" t="s">
        <v>4279</v>
      </c>
      <c r="K2925" t="s">
        <v>5</v>
      </c>
      <c r="L2925" t="s">
        <v>10900</v>
      </c>
      <c r="M2925">
        <v>1482</v>
      </c>
      <c r="N2925" t="s">
        <v>19088</v>
      </c>
      <c r="O2925" t="s">
        <v>21785</v>
      </c>
      <c r="P2925" s="2">
        <v>108083952</v>
      </c>
      <c r="Q2925" s="2">
        <v>102980245.54050753</v>
      </c>
      <c r="R2925" s="2">
        <v>107493323.76844658</v>
      </c>
      <c r="S2925" s="2">
        <v>92352888.815399989</v>
      </c>
      <c r="T2925" s="2">
        <v>106227534.00227924</v>
      </c>
      <c r="U2925" s="2">
        <v>106997530.60754281</v>
      </c>
      <c r="V2925" s="2">
        <v>137857217.45826778</v>
      </c>
      <c r="W2925" s="2">
        <v>82453262.790754154</v>
      </c>
      <c r="X2925" s="2">
        <v>93055956.88893804</v>
      </c>
      <c r="Y2925" s="2">
        <v>92853406.236963525</v>
      </c>
      <c r="Z2925" s="7">
        <f t="shared" si="360"/>
        <v>102727602.53108853</v>
      </c>
      <c r="AA2925" s="7">
        <f t="shared" si="361"/>
        <v>103240817.99745758</v>
      </c>
      <c r="AB2925" s="7">
        <f t="shared" si="362"/>
        <v>7282423.8574350579</v>
      </c>
      <c r="AC2925" s="7">
        <f t="shared" si="363"/>
        <v>19313625.470699467</v>
      </c>
      <c r="AD2925" s="7">
        <f t="shared" si="364"/>
        <v>3641211.9287175289</v>
      </c>
      <c r="AE2925" s="7">
        <f t="shared" si="365"/>
        <v>7884754.5810723798</v>
      </c>
      <c r="AF2925" s="8">
        <f t="shared" si="366"/>
        <v>1.0049958867307716</v>
      </c>
      <c r="AG2925" s="6">
        <f t="shared" si="367"/>
        <v>0.95456717803231861</v>
      </c>
    </row>
    <row r="2926" spans="1:33" x14ac:dyDescent="0.55000000000000004">
      <c r="A2926">
        <v>2925</v>
      </c>
      <c r="B2926" t="s">
        <v>1437</v>
      </c>
      <c r="C2926" t="s">
        <v>10887</v>
      </c>
      <c r="D2926" t="s">
        <v>14563</v>
      </c>
      <c r="E2926" t="s">
        <v>14564</v>
      </c>
      <c r="F2926" t="s">
        <v>14565</v>
      </c>
      <c r="G2926" t="s">
        <v>14566</v>
      </c>
      <c r="H2926">
        <v>1474</v>
      </c>
      <c r="I2926">
        <v>1500</v>
      </c>
      <c r="J2926" t="s">
        <v>4279</v>
      </c>
      <c r="K2926" t="s">
        <v>2560</v>
      </c>
      <c r="L2926" t="s">
        <v>15746</v>
      </c>
      <c r="M2926" t="s">
        <v>21786</v>
      </c>
      <c r="N2926" t="s">
        <v>21787</v>
      </c>
      <c r="O2926" t="s">
        <v>21788</v>
      </c>
      <c r="P2926" s="2">
        <v>16028687</v>
      </c>
      <c r="Q2926" s="2">
        <v>18093552.977546871</v>
      </c>
      <c r="R2926" s="2">
        <v>88388198.770683005</v>
      </c>
      <c r="S2926" s="2">
        <v>72244350.942299217</v>
      </c>
      <c r="T2926" s="2">
        <v>12737974.511388311</v>
      </c>
      <c r="U2926" s="2">
        <v>65164269.795133792</v>
      </c>
      <c r="V2926" s="2">
        <v>72095373.74229753</v>
      </c>
      <c r="W2926" s="2">
        <v>17221785.987765856</v>
      </c>
      <c r="X2926" s="2">
        <v>11686912.728996532</v>
      </c>
      <c r="Y2926" s="2">
        <v>22305798.835360564</v>
      </c>
      <c r="Z2926" s="7">
        <f t="shared" si="360"/>
        <v>48688697.422632277</v>
      </c>
      <c r="AA2926" s="7">
        <f t="shared" si="361"/>
        <v>33535352.600157097</v>
      </c>
      <c r="AB2926" s="7">
        <f t="shared" si="362"/>
        <v>37119888.489615954</v>
      </c>
      <c r="AC2926" s="7">
        <f t="shared" si="363"/>
        <v>27529563.116596349</v>
      </c>
      <c r="AD2926" s="7">
        <f t="shared" si="364"/>
        <v>18559944.244807977</v>
      </c>
      <c r="AE2926" s="7">
        <f t="shared" si="365"/>
        <v>11238897.079567477</v>
      </c>
      <c r="AF2926" s="8">
        <f t="shared" si="366"/>
        <v>0.68877079025261922</v>
      </c>
      <c r="AG2926" s="6">
        <f t="shared" si="367"/>
        <v>0.51501055082946423</v>
      </c>
    </row>
    <row r="2927" spans="1:33" x14ac:dyDescent="0.55000000000000004">
      <c r="A2927">
        <v>2926</v>
      </c>
      <c r="B2927" t="s">
        <v>1437</v>
      </c>
      <c r="C2927" t="s">
        <v>10887</v>
      </c>
      <c r="D2927" t="s">
        <v>14563</v>
      </c>
      <c r="E2927" t="s">
        <v>14564</v>
      </c>
      <c r="F2927" t="s">
        <v>14565</v>
      </c>
      <c r="G2927" t="s">
        <v>14566</v>
      </c>
      <c r="H2927">
        <v>1474</v>
      </c>
      <c r="I2927">
        <v>1500</v>
      </c>
      <c r="J2927" t="s">
        <v>4279</v>
      </c>
      <c r="K2927" t="s">
        <v>305</v>
      </c>
      <c r="L2927" t="s">
        <v>11667</v>
      </c>
      <c r="M2927">
        <v>1493</v>
      </c>
      <c r="N2927" t="s">
        <v>21789</v>
      </c>
      <c r="O2927" t="s">
        <v>21790</v>
      </c>
      <c r="P2927" s="2">
        <v>46562156</v>
      </c>
      <c r="Q2927" s="2">
        <v>44763267.013511635</v>
      </c>
      <c r="R2927" s="2">
        <v>0</v>
      </c>
      <c r="S2927" s="2">
        <v>39943725.855772696</v>
      </c>
      <c r="T2927" s="2">
        <v>45979712.885070324</v>
      </c>
      <c r="U2927" s="2">
        <v>46377691.158742629</v>
      </c>
      <c r="V2927" s="2">
        <v>60516173.094632581</v>
      </c>
      <c r="W2927" s="2">
        <v>36329763.413677923</v>
      </c>
      <c r="X2927" s="2">
        <v>41126689.477836743</v>
      </c>
      <c r="Y2927" s="2">
        <v>41191687.544449873</v>
      </c>
      <c r="Z2927" s="7">
        <f t="shared" si="360"/>
        <v>43756382.956428111</v>
      </c>
      <c r="AA2927" s="7">
        <f t="shared" si="361"/>
        <v>45253619.595735013</v>
      </c>
      <c r="AB2927" s="7">
        <f t="shared" si="362"/>
        <v>22055901.093326595</v>
      </c>
      <c r="AC2927" s="7">
        <f t="shared" si="363"/>
        <v>8341490.7659914363</v>
      </c>
      <c r="AD2927" s="7">
        <f t="shared" si="364"/>
        <v>11027950.546663297</v>
      </c>
      <c r="AE2927" s="7">
        <f t="shared" si="365"/>
        <v>3405399.3451361032</v>
      </c>
      <c r="AF2927" s="8">
        <f t="shared" si="366"/>
        <v>1.0342175595454914</v>
      </c>
      <c r="AG2927" s="6">
        <f t="shared" si="367"/>
        <v>0.34844478184521072</v>
      </c>
    </row>
    <row r="2928" spans="1:33" x14ac:dyDescent="0.55000000000000004">
      <c r="A2928">
        <v>2927</v>
      </c>
      <c r="B2928" t="s">
        <v>1437</v>
      </c>
      <c r="C2928" t="s">
        <v>10887</v>
      </c>
      <c r="D2928" t="s">
        <v>14563</v>
      </c>
      <c r="E2928" t="s">
        <v>14564</v>
      </c>
      <c r="F2928" t="s">
        <v>14565</v>
      </c>
      <c r="G2928" t="s">
        <v>14566</v>
      </c>
      <c r="H2928">
        <v>1474</v>
      </c>
      <c r="I2928">
        <v>1500</v>
      </c>
      <c r="J2928" t="s">
        <v>4279</v>
      </c>
      <c r="K2928" t="s">
        <v>3148</v>
      </c>
      <c r="L2928" t="s">
        <v>21791</v>
      </c>
      <c r="M2928" t="s">
        <v>21792</v>
      </c>
      <c r="N2928" t="s">
        <v>21793</v>
      </c>
      <c r="O2928" t="s">
        <v>21794</v>
      </c>
      <c r="P2928" s="2">
        <v>55879299.999999993</v>
      </c>
      <c r="Q2928" s="2">
        <v>59678680.190064348</v>
      </c>
      <c r="R2928" s="2">
        <v>66592122.022937506</v>
      </c>
      <c r="S2928" s="2">
        <v>52813650.241584465</v>
      </c>
      <c r="T2928" s="2">
        <v>53015840.01368282</v>
      </c>
      <c r="U2928" s="2">
        <v>48483752.537433669</v>
      </c>
      <c r="V2928" s="2">
        <v>53951084.60677205</v>
      </c>
      <c r="W2928" s="2">
        <v>54225472.815144867</v>
      </c>
      <c r="X2928" s="2">
        <v>44466000.286513701</v>
      </c>
      <c r="Y2928" s="2">
        <v>63960443.053968638</v>
      </c>
      <c r="Z2928" s="7">
        <f t="shared" si="360"/>
        <v>58740938.113646582</v>
      </c>
      <c r="AA2928" s="7">
        <f t="shared" si="361"/>
        <v>53017098.885585964</v>
      </c>
      <c r="AB2928" s="7">
        <f t="shared" si="362"/>
        <v>5939757.6603528894</v>
      </c>
      <c r="AC2928" s="7">
        <f t="shared" si="363"/>
        <v>6569045.5382316541</v>
      </c>
      <c r="AD2928" s="7">
        <f t="shared" si="364"/>
        <v>2969878.8301764447</v>
      </c>
      <c r="AE2928" s="7">
        <f t="shared" si="365"/>
        <v>2681801.6109623401</v>
      </c>
      <c r="AF2928" s="8">
        <f t="shared" si="366"/>
        <v>0.90255791936814733</v>
      </c>
      <c r="AG2928" s="6">
        <f t="shared" si="367"/>
        <v>0.19528496545349791</v>
      </c>
    </row>
    <row r="2929" spans="1:33" x14ac:dyDescent="0.55000000000000004">
      <c r="A2929">
        <v>2928</v>
      </c>
      <c r="B2929" t="s">
        <v>1437</v>
      </c>
      <c r="C2929" t="s">
        <v>10887</v>
      </c>
      <c r="D2929" t="s">
        <v>14563</v>
      </c>
      <c r="E2929" t="s">
        <v>14564</v>
      </c>
      <c r="F2929" t="s">
        <v>14565</v>
      </c>
      <c r="G2929" t="s">
        <v>14566</v>
      </c>
      <c r="H2929">
        <v>1474</v>
      </c>
      <c r="I2929">
        <v>1500</v>
      </c>
      <c r="J2929" t="s">
        <v>4279</v>
      </c>
      <c r="K2929" t="s">
        <v>4281</v>
      </c>
      <c r="L2929" t="s">
        <v>21795</v>
      </c>
      <c r="M2929" t="s">
        <v>21796</v>
      </c>
      <c r="N2929" t="s">
        <v>21797</v>
      </c>
      <c r="O2929" t="s">
        <v>21798</v>
      </c>
      <c r="P2929" s="2">
        <v>55879299.999999993</v>
      </c>
      <c r="Q2929" s="2">
        <v>59678680.190064348</v>
      </c>
      <c r="R2929" s="2">
        <v>66553389.934485808</v>
      </c>
      <c r="S2929" s="2">
        <v>52895177.467828922</v>
      </c>
      <c r="T2929" s="2">
        <v>53028634.439644821</v>
      </c>
      <c r="U2929" s="2">
        <v>48486861.464263886</v>
      </c>
      <c r="V2929" s="2">
        <v>53951084.60677205</v>
      </c>
      <c r="W2929" s="2">
        <v>54206841.812066644</v>
      </c>
      <c r="X2929" s="2">
        <v>44490140.522592522</v>
      </c>
      <c r="Y2929" s="2">
        <v>63934298.630289078</v>
      </c>
      <c r="Z2929" s="7">
        <f t="shared" si="360"/>
        <v>58751636.898094773</v>
      </c>
      <c r="AA2929" s="7">
        <f t="shared" si="361"/>
        <v>53016310.24593816</v>
      </c>
      <c r="AB2929" s="7">
        <f t="shared" si="362"/>
        <v>5895625.3844278213</v>
      </c>
      <c r="AC2929" s="7">
        <f t="shared" si="363"/>
        <v>6552942.3494992536</v>
      </c>
      <c r="AD2929" s="7">
        <f t="shared" si="364"/>
        <v>2947812.6922139106</v>
      </c>
      <c r="AE2929" s="7">
        <f t="shared" si="365"/>
        <v>2675227.5116913207</v>
      </c>
      <c r="AF2929" s="8">
        <f t="shared" si="366"/>
        <v>0.9023801385805712</v>
      </c>
      <c r="AG2929" s="6">
        <f t="shared" si="367"/>
        <v>0.19231084746466692</v>
      </c>
    </row>
    <row r="2930" spans="1:33" x14ac:dyDescent="0.55000000000000004">
      <c r="A2930">
        <v>2929</v>
      </c>
      <c r="B2930" t="s">
        <v>4284</v>
      </c>
      <c r="C2930" t="s">
        <v>10887</v>
      </c>
      <c r="D2930" t="s">
        <v>21799</v>
      </c>
      <c r="E2930" t="s">
        <v>21800</v>
      </c>
      <c r="F2930" t="s">
        <v>21801</v>
      </c>
      <c r="G2930" t="s">
        <v>21802</v>
      </c>
      <c r="H2930">
        <v>82</v>
      </c>
      <c r="I2930">
        <v>100</v>
      </c>
      <c r="J2930" t="s">
        <v>4282</v>
      </c>
      <c r="K2930" t="s">
        <v>4283</v>
      </c>
      <c r="L2930" t="s">
        <v>10951</v>
      </c>
      <c r="M2930">
        <v>85</v>
      </c>
      <c r="N2930" t="s">
        <v>15751</v>
      </c>
      <c r="O2930" t="s">
        <v>21803</v>
      </c>
      <c r="P2930" s="2">
        <v>1906741.375</v>
      </c>
      <c r="Q2930" s="2">
        <v>2227689.9318059906</v>
      </c>
      <c r="R2930" s="2">
        <v>2591684.7765019299</v>
      </c>
      <c r="S2930" s="2">
        <v>2367475.0642227926</v>
      </c>
      <c r="T2930" s="2">
        <v>1931232.2938525591</v>
      </c>
      <c r="U2930" s="2">
        <v>1997032.9078389795</v>
      </c>
      <c r="V2930" s="2">
        <v>2019790.2108736129</v>
      </c>
      <c r="W2930" s="2">
        <v>1568403.0659032601</v>
      </c>
      <c r="X2930" s="2">
        <v>1438152.700462658</v>
      </c>
      <c r="Y2930" s="2">
        <v>2158054.686202792</v>
      </c>
      <c r="Z2930" s="7">
        <f t="shared" si="360"/>
        <v>2273397.786882678</v>
      </c>
      <c r="AA2930" s="7">
        <f t="shared" si="361"/>
        <v>1852110.9775223101</v>
      </c>
      <c r="AB2930" s="7">
        <f t="shared" si="362"/>
        <v>286753.82837491337</v>
      </c>
      <c r="AC2930" s="7">
        <f t="shared" si="363"/>
        <v>283136.73764611536</v>
      </c>
      <c r="AD2930" s="7">
        <f t="shared" si="364"/>
        <v>143376.91418745668</v>
      </c>
      <c r="AE2930" s="7">
        <f t="shared" si="365"/>
        <v>115590.08911154189</v>
      </c>
      <c r="AF2930" s="8">
        <f t="shared" si="366"/>
        <v>0.81468847564154467</v>
      </c>
      <c r="AG2930" s="6">
        <f t="shared" si="367"/>
        <v>5.8743300854569767E-2</v>
      </c>
    </row>
    <row r="2931" spans="1:33" x14ac:dyDescent="0.55000000000000004">
      <c r="A2931">
        <v>2930</v>
      </c>
      <c r="B2931" t="s">
        <v>928</v>
      </c>
      <c r="C2931" t="s">
        <v>10887</v>
      </c>
      <c r="D2931" t="s">
        <v>13281</v>
      </c>
      <c r="E2931" t="s">
        <v>13282</v>
      </c>
      <c r="F2931" t="s">
        <v>13283</v>
      </c>
      <c r="G2931" t="s">
        <v>13284</v>
      </c>
      <c r="H2931">
        <v>4617</v>
      </c>
      <c r="I2931">
        <v>4634</v>
      </c>
      <c r="J2931" t="s">
        <v>4285</v>
      </c>
      <c r="K2931" t="s">
        <v>26</v>
      </c>
      <c r="L2931" t="s">
        <v>10951</v>
      </c>
      <c r="M2931">
        <v>4620</v>
      </c>
      <c r="N2931" t="s">
        <v>21804</v>
      </c>
      <c r="O2931" t="s">
        <v>21805</v>
      </c>
      <c r="P2931" s="2">
        <v>1572975.375</v>
      </c>
      <c r="Q2931" s="2">
        <v>1484658.0424823489</v>
      </c>
      <c r="R2931" s="2">
        <v>1120524.1208625818</v>
      </c>
      <c r="S2931" s="2">
        <v>1516229.2853756489</v>
      </c>
      <c r="T2931" s="2">
        <v>1745977.8500379466</v>
      </c>
      <c r="U2931" s="2">
        <v>1323322.0672589606</v>
      </c>
      <c r="V2931" s="2">
        <v>1207016.0697906106</v>
      </c>
      <c r="W2931" s="2">
        <v>1320708.2675830817</v>
      </c>
      <c r="X2931" s="2">
        <v>1641361.6606833467</v>
      </c>
      <c r="Y2931" s="2">
        <v>1647378.7252178062</v>
      </c>
      <c r="Z2931" s="7">
        <f t="shared" si="360"/>
        <v>1423596.705930145</v>
      </c>
      <c r="AA2931" s="7">
        <f t="shared" si="361"/>
        <v>1480960.7734286254</v>
      </c>
      <c r="AB2931" s="7">
        <f t="shared" si="362"/>
        <v>205325.96863595844</v>
      </c>
      <c r="AC2931" s="7">
        <f t="shared" si="363"/>
        <v>223263.9505913567</v>
      </c>
      <c r="AD2931" s="7">
        <f t="shared" si="364"/>
        <v>102662.98431797922</v>
      </c>
      <c r="AE2931" s="7">
        <f t="shared" si="365"/>
        <v>91147.126151129763</v>
      </c>
      <c r="AF2931" s="8">
        <f t="shared" si="366"/>
        <v>1.0402951673458671</v>
      </c>
      <c r="AG2931" s="6">
        <f t="shared" si="367"/>
        <v>0.68860144284074487</v>
      </c>
    </row>
    <row r="2932" spans="1:33" x14ac:dyDescent="0.55000000000000004">
      <c r="A2932">
        <v>2931</v>
      </c>
      <c r="B2932" t="s">
        <v>4287</v>
      </c>
      <c r="C2932" t="s">
        <v>10887</v>
      </c>
      <c r="D2932" t="s">
        <v>21806</v>
      </c>
      <c r="E2932" t="s">
        <v>21807</v>
      </c>
      <c r="F2932" t="s">
        <v>21808</v>
      </c>
      <c r="G2932" t="s">
        <v>21809</v>
      </c>
      <c r="H2932">
        <v>510</v>
      </c>
      <c r="I2932">
        <v>519</v>
      </c>
      <c r="J2932" t="s">
        <v>4286</v>
      </c>
      <c r="K2932" t="s">
        <v>38</v>
      </c>
      <c r="L2932" t="s">
        <v>11460</v>
      </c>
      <c r="M2932">
        <v>516</v>
      </c>
      <c r="N2932" t="s">
        <v>19872</v>
      </c>
      <c r="O2932" t="s">
        <v>21810</v>
      </c>
      <c r="P2932" s="2">
        <v>33377306</v>
      </c>
      <c r="Q2932" s="2">
        <v>27917553.796509005</v>
      </c>
      <c r="R2932" s="2">
        <v>32931740.649260238</v>
      </c>
      <c r="S2932" s="2">
        <v>29777289.31445571</v>
      </c>
      <c r="T2932" s="2">
        <v>35697404.652797304</v>
      </c>
      <c r="U2932" s="2">
        <v>39402953.813410044</v>
      </c>
      <c r="V2932" s="2">
        <v>52066949.572222881</v>
      </c>
      <c r="W2932" s="2">
        <v>31088715.027312346</v>
      </c>
      <c r="X2932" s="2">
        <v>29322414.307308052</v>
      </c>
      <c r="Y2932" s="2">
        <v>41858189.63870243</v>
      </c>
      <c r="Z2932" s="7">
        <f t="shared" si="360"/>
        <v>31000972.440056242</v>
      </c>
      <c r="AA2932" s="7">
        <f t="shared" si="361"/>
        <v>38239437.835292175</v>
      </c>
      <c r="AB2932" s="7">
        <f t="shared" si="362"/>
        <v>2606383.0614500977</v>
      </c>
      <c r="AC2932" s="7">
        <f t="shared" si="363"/>
        <v>8279580.8209965313</v>
      </c>
      <c r="AD2932" s="7">
        <f t="shared" si="364"/>
        <v>1303191.5307250489</v>
      </c>
      <c r="AE2932" s="7">
        <f t="shared" si="365"/>
        <v>3380124.7159292218</v>
      </c>
      <c r="AF2932" s="8">
        <f t="shared" si="366"/>
        <v>1.2334915593126086</v>
      </c>
      <c r="AG2932" s="6">
        <f t="shared" si="367"/>
        <v>8.9951260465535282E-2</v>
      </c>
    </row>
    <row r="2933" spans="1:33" x14ac:dyDescent="0.55000000000000004">
      <c r="A2933">
        <v>2932</v>
      </c>
      <c r="B2933" t="s">
        <v>4289</v>
      </c>
      <c r="C2933" t="s">
        <v>10887</v>
      </c>
      <c r="D2933" t="s">
        <v>21811</v>
      </c>
      <c r="E2933" t="s">
        <v>21812</v>
      </c>
      <c r="F2933" t="s">
        <v>21813</v>
      </c>
      <c r="G2933" t="s">
        <v>21814</v>
      </c>
      <c r="H2933">
        <v>337</v>
      </c>
      <c r="I2933">
        <v>348</v>
      </c>
      <c r="J2933" t="s">
        <v>4288</v>
      </c>
      <c r="K2933" t="s">
        <v>77</v>
      </c>
      <c r="L2933" t="s">
        <v>11068</v>
      </c>
      <c r="M2933">
        <v>342</v>
      </c>
      <c r="N2933" t="s">
        <v>12583</v>
      </c>
      <c r="O2933" t="s">
        <v>21815</v>
      </c>
      <c r="P2933" s="2">
        <v>1699888.1249999998</v>
      </c>
      <c r="Q2933" s="2">
        <v>2186644.0737679563</v>
      </c>
      <c r="R2933" s="2">
        <v>2421585.3270436106</v>
      </c>
      <c r="S2933" s="2">
        <v>2846162.464092419</v>
      </c>
      <c r="T2933" s="2">
        <v>1249326.7026089691</v>
      </c>
      <c r="U2933" s="2">
        <v>1959217.3870304092</v>
      </c>
      <c r="V2933" s="2">
        <v>1360729.2023639157</v>
      </c>
      <c r="W2933" s="2">
        <v>1172176.9650161688</v>
      </c>
      <c r="X2933" s="2">
        <v>1540217.3550999218</v>
      </c>
      <c r="Y2933" s="2">
        <v>3069645.8040487589</v>
      </c>
      <c r="Z2933" s="7">
        <f t="shared" si="360"/>
        <v>2288569.9974759966</v>
      </c>
      <c r="AA2933" s="7">
        <f t="shared" si="361"/>
        <v>1725218.9026946907</v>
      </c>
      <c r="AB2933" s="7">
        <f t="shared" si="362"/>
        <v>478029.87271820346</v>
      </c>
      <c r="AC2933" s="7">
        <f t="shared" si="363"/>
        <v>715771.76096144482</v>
      </c>
      <c r="AD2933" s="7">
        <f t="shared" si="364"/>
        <v>239014.93635910173</v>
      </c>
      <c r="AE2933" s="7">
        <f t="shared" si="365"/>
        <v>292212.59777481866</v>
      </c>
      <c r="AF2933" s="8">
        <f t="shared" si="366"/>
        <v>0.75384144011211762</v>
      </c>
      <c r="AG2933" s="6">
        <f t="shared" si="367"/>
        <v>0.17407973664914397</v>
      </c>
    </row>
    <row r="2934" spans="1:33" x14ac:dyDescent="0.55000000000000004">
      <c r="A2934">
        <v>2933</v>
      </c>
      <c r="B2934" t="s">
        <v>75</v>
      </c>
      <c r="C2934" t="s">
        <v>10887</v>
      </c>
      <c r="D2934" t="s">
        <v>11057</v>
      </c>
      <c r="E2934" t="s">
        <v>11058</v>
      </c>
      <c r="F2934" t="s">
        <v>11059</v>
      </c>
      <c r="G2934" t="s">
        <v>11060</v>
      </c>
      <c r="H2934">
        <v>288</v>
      </c>
      <c r="I2934">
        <v>299</v>
      </c>
      <c r="J2934" t="s">
        <v>4290</v>
      </c>
      <c r="K2934" t="s">
        <v>138</v>
      </c>
      <c r="L2934" t="s">
        <v>11243</v>
      </c>
      <c r="M2934">
        <v>290</v>
      </c>
      <c r="N2934" t="s">
        <v>14619</v>
      </c>
      <c r="O2934" t="s">
        <v>21816</v>
      </c>
      <c r="P2934" s="2">
        <v>64864072</v>
      </c>
      <c r="Q2934" s="2">
        <v>67290212.573271915</v>
      </c>
      <c r="R2934" s="2">
        <v>105358540.23751146</v>
      </c>
      <c r="S2934" s="2">
        <v>76569908.93726404</v>
      </c>
      <c r="T2934" s="2">
        <v>52008501.66272191</v>
      </c>
      <c r="U2934" s="2">
        <v>65787199.284870803</v>
      </c>
      <c r="V2934" s="2">
        <v>77528826.777799621</v>
      </c>
      <c r="W2934" s="2">
        <v>72090247.789352104</v>
      </c>
      <c r="X2934" s="2">
        <v>71645426.313794166</v>
      </c>
      <c r="Y2934" s="2">
        <v>79185931.738343775</v>
      </c>
      <c r="Z2934" s="7">
        <f t="shared" si="360"/>
        <v>78520683.437011853</v>
      </c>
      <c r="AA2934" s="7">
        <f t="shared" si="361"/>
        <v>69707688.927813739</v>
      </c>
      <c r="AB2934" s="7">
        <f t="shared" si="362"/>
        <v>18589446.742312513</v>
      </c>
      <c r="AC2934" s="7">
        <f t="shared" si="363"/>
        <v>9890097.7329323497</v>
      </c>
      <c r="AD2934" s="7">
        <f t="shared" si="364"/>
        <v>9294723.3711562566</v>
      </c>
      <c r="AE2934" s="7">
        <f t="shared" si="365"/>
        <v>4037615.4919901593</v>
      </c>
      <c r="AF2934" s="8">
        <f t="shared" si="366"/>
        <v>0.88776212682524891</v>
      </c>
      <c r="AG2934" s="6">
        <f t="shared" si="367"/>
        <v>0.4318937244330196</v>
      </c>
    </row>
    <row r="2935" spans="1:33" x14ac:dyDescent="0.55000000000000004">
      <c r="A2935">
        <v>2934</v>
      </c>
      <c r="B2935" t="s">
        <v>51</v>
      </c>
      <c r="C2935" t="s">
        <v>10887</v>
      </c>
      <c r="D2935" t="s">
        <v>10995</v>
      </c>
      <c r="E2935" t="s">
        <v>10996</v>
      </c>
      <c r="F2935" t="s">
        <v>10997</v>
      </c>
      <c r="G2935" t="s">
        <v>10998</v>
      </c>
      <c r="H2935">
        <v>431</v>
      </c>
      <c r="I2935">
        <v>448</v>
      </c>
      <c r="J2935" t="s">
        <v>4291</v>
      </c>
      <c r="K2935" t="s">
        <v>4292</v>
      </c>
      <c r="L2935" t="s">
        <v>21817</v>
      </c>
      <c r="M2935" t="s">
        <v>21818</v>
      </c>
      <c r="N2935" t="s">
        <v>21819</v>
      </c>
      <c r="O2935" t="s">
        <v>21820</v>
      </c>
      <c r="P2935" s="2">
        <v>20789340</v>
      </c>
      <c r="Q2935" s="2">
        <v>23610210.645394538</v>
      </c>
      <c r="R2935" s="2">
        <v>18470606.086993027</v>
      </c>
      <c r="S2935" s="2">
        <v>18668532.56308965</v>
      </c>
      <c r="T2935" s="2">
        <v>25234331.069578372</v>
      </c>
      <c r="U2935" s="2">
        <v>24630772.119009651</v>
      </c>
      <c r="V2935" s="2">
        <v>16742043.365030922</v>
      </c>
      <c r="W2935" s="2">
        <v>22628792.808032315</v>
      </c>
      <c r="X2935" s="2">
        <v>23579125.726002753</v>
      </c>
      <c r="Y2935" s="2">
        <v>20067668.214784384</v>
      </c>
      <c r="Z2935" s="7">
        <f t="shared" si="360"/>
        <v>20384672.323869303</v>
      </c>
      <c r="AA2935" s="7">
        <f t="shared" si="361"/>
        <v>22147122.217073064</v>
      </c>
      <c r="AB2935" s="7">
        <f t="shared" si="362"/>
        <v>2392811.3610988711</v>
      </c>
      <c r="AC2935" s="7">
        <f t="shared" si="363"/>
        <v>3210016.2705689361</v>
      </c>
      <c r="AD2935" s="7">
        <f t="shared" si="364"/>
        <v>1196405.6805494356</v>
      </c>
      <c r="AE2935" s="7">
        <f t="shared" si="365"/>
        <v>1310483.6548209535</v>
      </c>
      <c r="AF2935" s="8">
        <f t="shared" si="366"/>
        <v>1.0864595645788249</v>
      </c>
      <c r="AG2935" s="6">
        <f t="shared" si="367"/>
        <v>0.35044750509105449</v>
      </c>
    </row>
    <row r="2936" spans="1:33" x14ac:dyDescent="0.55000000000000004">
      <c r="A2936">
        <v>2935</v>
      </c>
      <c r="B2936" t="s">
        <v>51</v>
      </c>
      <c r="C2936" t="s">
        <v>10887</v>
      </c>
      <c r="D2936" t="s">
        <v>10995</v>
      </c>
      <c r="E2936" t="s">
        <v>10996</v>
      </c>
      <c r="F2936" t="s">
        <v>10997</v>
      </c>
      <c r="G2936" t="s">
        <v>10998</v>
      </c>
      <c r="H2936">
        <v>431</v>
      </c>
      <c r="I2936">
        <v>448</v>
      </c>
      <c r="J2936" t="s">
        <v>4291</v>
      </c>
      <c r="K2936" t="s">
        <v>3700</v>
      </c>
      <c r="L2936" t="s">
        <v>20263</v>
      </c>
      <c r="M2936" t="s">
        <v>12272</v>
      </c>
      <c r="N2936" t="s">
        <v>12273</v>
      </c>
      <c r="O2936" t="s">
        <v>21821</v>
      </c>
      <c r="P2936" s="2">
        <v>1221261.875</v>
      </c>
      <c r="Q2936" s="2">
        <v>1274268.4194340336</v>
      </c>
      <c r="R2936" s="2">
        <v>1201199.1509023129</v>
      </c>
      <c r="S2936" s="2">
        <v>798666.72069533623</v>
      </c>
      <c r="T2936" s="2">
        <v>4348907.2811713777</v>
      </c>
      <c r="U2936" s="2">
        <v>1807851.2102638651</v>
      </c>
      <c r="V2936" s="2">
        <v>3857236.3425813788</v>
      </c>
      <c r="W2936" s="2">
        <v>2522053.059661956</v>
      </c>
      <c r="X2936" s="2">
        <v>3112064.8947168184</v>
      </c>
      <c r="Y2936" s="2">
        <v>2978791.7393299397</v>
      </c>
      <c r="Z2936" s="7">
        <f t="shared" si="360"/>
        <v>1123849.0415079207</v>
      </c>
      <c r="AA2936" s="7">
        <f t="shared" si="361"/>
        <v>3104484.0879542227</v>
      </c>
      <c r="AB2936" s="7">
        <f t="shared" si="362"/>
        <v>218968.66638632462</v>
      </c>
      <c r="AC2936" s="7">
        <f t="shared" si="363"/>
        <v>911214.99087998748</v>
      </c>
      <c r="AD2936" s="7">
        <f t="shared" si="364"/>
        <v>109484.33319316231</v>
      </c>
      <c r="AE2936" s="7">
        <f t="shared" si="365"/>
        <v>372001.96227179945</v>
      </c>
      <c r="AF2936" s="8">
        <f t="shared" si="366"/>
        <v>2.7623675184958927</v>
      </c>
      <c r="AG2936" s="6">
        <f t="shared" si="367"/>
        <v>2.3992392431461482E-3</v>
      </c>
    </row>
    <row r="2937" spans="1:33" x14ac:dyDescent="0.55000000000000004">
      <c r="A2937">
        <v>2936</v>
      </c>
      <c r="B2937" t="s">
        <v>51</v>
      </c>
      <c r="C2937" t="s">
        <v>10887</v>
      </c>
      <c r="D2937" t="s">
        <v>10995</v>
      </c>
      <c r="E2937" t="s">
        <v>10996</v>
      </c>
      <c r="F2937" t="s">
        <v>10997</v>
      </c>
      <c r="G2937" t="s">
        <v>10998</v>
      </c>
      <c r="H2937">
        <v>431</v>
      </c>
      <c r="I2937">
        <v>448</v>
      </c>
      <c r="J2937" t="s">
        <v>4291</v>
      </c>
      <c r="K2937" t="s">
        <v>4293</v>
      </c>
      <c r="L2937" t="s">
        <v>21822</v>
      </c>
      <c r="M2937" t="s">
        <v>21823</v>
      </c>
      <c r="N2937" t="s">
        <v>21824</v>
      </c>
      <c r="O2937" t="s">
        <v>21825</v>
      </c>
      <c r="P2937" s="2">
        <v>11803902</v>
      </c>
      <c r="Q2937" s="2">
        <v>15534166.406051338</v>
      </c>
      <c r="R2937" s="2">
        <v>9076625.0344849173</v>
      </c>
      <c r="S2937" s="2">
        <v>10328498.519825494</v>
      </c>
      <c r="T2937" s="2">
        <v>10853632.616136786</v>
      </c>
      <c r="U2937" s="2">
        <v>7228172.208868064</v>
      </c>
      <c r="V2937" s="2">
        <v>4029193.4231659798</v>
      </c>
      <c r="W2937" s="2">
        <v>19733726.026184626</v>
      </c>
      <c r="X2937" s="2">
        <v>12051698.291669158</v>
      </c>
      <c r="Y2937" s="2">
        <v>8342231.0318378955</v>
      </c>
      <c r="Z2937" s="7">
        <f t="shared" si="360"/>
        <v>11685797.990090437</v>
      </c>
      <c r="AA2937" s="7">
        <f t="shared" si="361"/>
        <v>10373108.932977086</v>
      </c>
      <c r="AB2937" s="7">
        <f t="shared" si="362"/>
        <v>2797256.5956884027</v>
      </c>
      <c r="AC2937" s="7">
        <f t="shared" si="363"/>
        <v>5383866.1509076841</v>
      </c>
      <c r="AD2937" s="7">
        <f t="shared" si="364"/>
        <v>1398628.2978442013</v>
      </c>
      <c r="AE2937" s="7">
        <f t="shared" si="365"/>
        <v>2197954.1521943207</v>
      </c>
      <c r="AF2937" s="8">
        <f t="shared" si="366"/>
        <v>0.88766800023186154</v>
      </c>
      <c r="AG2937" s="6">
        <f t="shared" si="367"/>
        <v>0.62835924228960482</v>
      </c>
    </row>
    <row r="2938" spans="1:33" x14ac:dyDescent="0.55000000000000004">
      <c r="A2938">
        <v>2937</v>
      </c>
      <c r="B2938" t="s">
        <v>51</v>
      </c>
      <c r="C2938" t="s">
        <v>10887</v>
      </c>
      <c r="D2938" t="s">
        <v>10995</v>
      </c>
      <c r="E2938" t="s">
        <v>10996</v>
      </c>
      <c r="F2938" t="s">
        <v>10997</v>
      </c>
      <c r="G2938" t="s">
        <v>10998</v>
      </c>
      <c r="H2938">
        <v>431</v>
      </c>
      <c r="I2938">
        <v>448</v>
      </c>
      <c r="J2938" t="s">
        <v>4291</v>
      </c>
      <c r="K2938" t="s">
        <v>84</v>
      </c>
      <c r="L2938" t="s">
        <v>11088</v>
      </c>
      <c r="M2938">
        <v>435</v>
      </c>
      <c r="N2938" t="s">
        <v>12961</v>
      </c>
      <c r="O2938" t="s">
        <v>21826</v>
      </c>
      <c r="P2938" s="2">
        <v>2716696.5</v>
      </c>
      <c r="Q2938" s="2">
        <v>4627461.1579428725</v>
      </c>
      <c r="R2938" s="2">
        <v>2007476.1634907429</v>
      </c>
      <c r="S2938" s="2">
        <v>1443380.5674029856</v>
      </c>
      <c r="T2938" s="2">
        <v>2013790.47250203</v>
      </c>
      <c r="U2938" s="2">
        <v>3061921.8116916022</v>
      </c>
      <c r="V2938" s="2">
        <v>4299754.677957884</v>
      </c>
      <c r="W2938" s="2">
        <v>807830.06554801541</v>
      </c>
      <c r="X2938" s="2">
        <v>1586750.1981553421</v>
      </c>
      <c r="Y2938" s="2">
        <v>3237657.8749848208</v>
      </c>
      <c r="Z2938" s="7">
        <f t="shared" si="360"/>
        <v>2698753.59720915</v>
      </c>
      <c r="AA2938" s="7">
        <f t="shared" si="361"/>
        <v>2501284.1834732825</v>
      </c>
      <c r="AB2938" s="7">
        <f t="shared" si="362"/>
        <v>1387330.8589908672</v>
      </c>
      <c r="AC2938" s="7">
        <f t="shared" si="363"/>
        <v>1267506.7069891472</v>
      </c>
      <c r="AD2938" s="7">
        <f t="shared" si="364"/>
        <v>693665.42949543358</v>
      </c>
      <c r="AE2938" s="7">
        <f t="shared" si="365"/>
        <v>517457.44627979991</v>
      </c>
      <c r="AF2938" s="8">
        <f t="shared" si="366"/>
        <v>0.92682940230628108</v>
      </c>
      <c r="AG2938" s="6">
        <f t="shared" si="367"/>
        <v>0.82692871142473923</v>
      </c>
    </row>
    <row r="2939" spans="1:33" x14ac:dyDescent="0.55000000000000004">
      <c r="A2939">
        <v>2938</v>
      </c>
      <c r="B2939" t="s">
        <v>51</v>
      </c>
      <c r="C2939" t="s">
        <v>10887</v>
      </c>
      <c r="D2939" t="s">
        <v>10995</v>
      </c>
      <c r="E2939" t="s">
        <v>10996</v>
      </c>
      <c r="F2939" t="s">
        <v>10997</v>
      </c>
      <c r="G2939" t="s">
        <v>10998</v>
      </c>
      <c r="H2939">
        <v>431</v>
      </c>
      <c r="I2939">
        <v>448</v>
      </c>
      <c r="J2939" t="s">
        <v>4291</v>
      </c>
      <c r="K2939" t="s">
        <v>979</v>
      </c>
      <c r="L2939" t="s">
        <v>17778</v>
      </c>
      <c r="M2939" t="s">
        <v>21827</v>
      </c>
      <c r="N2939" t="s">
        <v>21828</v>
      </c>
      <c r="O2939" t="s">
        <v>21829</v>
      </c>
      <c r="P2939" s="2">
        <v>7729071</v>
      </c>
      <c r="Q2939" s="2">
        <v>7917542.2510669874</v>
      </c>
      <c r="R2939" s="2">
        <v>4250190.2561456123</v>
      </c>
      <c r="S2939" s="2">
        <v>6924044.3479560185</v>
      </c>
      <c r="T2939" s="2">
        <v>6646267.9896979639</v>
      </c>
      <c r="U2939" s="2">
        <v>4759450.7740995241</v>
      </c>
      <c r="V2939" s="2">
        <v>6242634.5693221223</v>
      </c>
      <c r="W2939" s="2">
        <v>4050098.772969943</v>
      </c>
      <c r="X2939" s="2">
        <v>4888777.2313179346</v>
      </c>
      <c r="Y2939" s="2">
        <v>5058949.6360482685</v>
      </c>
      <c r="Z2939" s="7">
        <f t="shared" si="360"/>
        <v>6705211.9637921546</v>
      </c>
      <c r="AA2939" s="7">
        <f t="shared" si="361"/>
        <v>5274363.1622426258</v>
      </c>
      <c r="AB2939" s="7">
        <f t="shared" si="362"/>
        <v>1692439.1913096816</v>
      </c>
      <c r="AC2939" s="7">
        <f t="shared" si="363"/>
        <v>977620.57395106007</v>
      </c>
      <c r="AD2939" s="7">
        <f t="shared" si="364"/>
        <v>846219.59565484081</v>
      </c>
      <c r="AE2939" s="7">
        <f t="shared" si="365"/>
        <v>399111.92803782091</v>
      </c>
      <c r="AF2939" s="8">
        <f t="shared" si="366"/>
        <v>0.78660647727826527</v>
      </c>
      <c r="AG2939" s="6">
        <f t="shared" si="367"/>
        <v>0.19520558434803353</v>
      </c>
    </row>
    <row r="2940" spans="1:33" x14ac:dyDescent="0.55000000000000004">
      <c r="A2940">
        <v>2939</v>
      </c>
      <c r="B2940" t="s">
        <v>51</v>
      </c>
      <c r="C2940" t="s">
        <v>10887</v>
      </c>
      <c r="D2940" t="s">
        <v>10995</v>
      </c>
      <c r="E2940" t="s">
        <v>10996</v>
      </c>
      <c r="F2940" t="s">
        <v>10997</v>
      </c>
      <c r="G2940" t="s">
        <v>10998</v>
      </c>
      <c r="H2940">
        <v>431</v>
      </c>
      <c r="I2940">
        <v>448</v>
      </c>
      <c r="J2940" t="s">
        <v>4291</v>
      </c>
      <c r="K2940" t="s">
        <v>4294</v>
      </c>
      <c r="L2940" t="s">
        <v>21830</v>
      </c>
      <c r="M2940" t="s">
        <v>21831</v>
      </c>
      <c r="N2940" t="s">
        <v>21832</v>
      </c>
      <c r="O2940" t="s">
        <v>21833</v>
      </c>
      <c r="P2940" s="2">
        <v>2420581.75</v>
      </c>
      <c r="Q2940" s="2">
        <v>3577860.4992483831</v>
      </c>
      <c r="R2940" s="2">
        <v>3422904.1075173467</v>
      </c>
      <c r="S2940" s="2">
        <v>3136852.7358475565</v>
      </c>
      <c r="T2940" s="2">
        <v>2359479.4826576584</v>
      </c>
      <c r="U2940" s="2">
        <v>2310894.5194329526</v>
      </c>
      <c r="V2940" s="2">
        <v>3784568.7196460268</v>
      </c>
      <c r="W2940" s="2">
        <v>1773738.666914877</v>
      </c>
      <c r="X2940" s="2">
        <v>3379267.9243477113</v>
      </c>
      <c r="Y2940" s="2">
        <v>3591826.7199244467</v>
      </c>
      <c r="Z2940" s="7">
        <f t="shared" si="360"/>
        <v>3139549.7731533218</v>
      </c>
      <c r="AA2940" s="7">
        <f t="shared" si="361"/>
        <v>2866629.3388206121</v>
      </c>
      <c r="AB2940" s="7">
        <f t="shared" si="362"/>
        <v>512941.92775273568</v>
      </c>
      <c r="AC2940" s="7">
        <f t="shared" si="363"/>
        <v>823623.02719457063</v>
      </c>
      <c r="AD2940" s="7">
        <f t="shared" si="364"/>
        <v>256470.96387636784</v>
      </c>
      <c r="AE2940" s="7">
        <f t="shared" si="365"/>
        <v>336242.69283885526</v>
      </c>
      <c r="AF2940" s="8">
        <f t="shared" si="366"/>
        <v>0.91307019985270299</v>
      </c>
      <c r="AG2940" s="6">
        <f t="shared" si="367"/>
        <v>0.53675798339532821</v>
      </c>
    </row>
    <row r="2941" spans="1:33" x14ac:dyDescent="0.55000000000000004">
      <c r="A2941">
        <v>2940</v>
      </c>
      <c r="B2941" t="s">
        <v>4296</v>
      </c>
      <c r="C2941" t="s">
        <v>10887</v>
      </c>
      <c r="D2941" t="s">
        <v>21834</v>
      </c>
      <c r="E2941" t="s">
        <v>21835</v>
      </c>
      <c r="F2941" t="s">
        <v>21836</v>
      </c>
      <c r="G2941" t="s">
        <v>21837</v>
      </c>
      <c r="H2941">
        <v>135</v>
      </c>
      <c r="I2941">
        <v>140</v>
      </c>
      <c r="J2941" t="s">
        <v>4295</v>
      </c>
      <c r="K2941" t="s">
        <v>138</v>
      </c>
      <c r="L2941" t="s">
        <v>11389</v>
      </c>
      <c r="M2941">
        <v>137</v>
      </c>
      <c r="N2941" t="s">
        <v>21838</v>
      </c>
      <c r="O2941" t="s">
        <v>21839</v>
      </c>
      <c r="P2941" s="2">
        <v>147726.6875</v>
      </c>
      <c r="Q2941" s="2">
        <v>126010.74849224323</v>
      </c>
      <c r="R2941" s="2">
        <v>128505.37493833985</v>
      </c>
      <c r="S2941" s="2">
        <v>153839.4937037754</v>
      </c>
      <c r="T2941" s="2">
        <v>143145.96305306876</v>
      </c>
      <c r="U2941" s="2">
        <v>54908.371819948785</v>
      </c>
      <c r="V2941" s="2">
        <v>168689.55806156708</v>
      </c>
      <c r="W2941" s="2">
        <v>103310.00613707599</v>
      </c>
      <c r="X2941" s="2">
        <v>184082.44976848943</v>
      </c>
      <c r="Y2941" s="2">
        <v>147919.93359827751</v>
      </c>
      <c r="Z2941" s="7">
        <f t="shared" si="360"/>
        <v>139020.57615858963</v>
      </c>
      <c r="AA2941" s="7">
        <f t="shared" si="361"/>
        <v>133676.04707307127</v>
      </c>
      <c r="AB2941" s="7">
        <f t="shared" si="362"/>
        <v>13847.042578476501</v>
      </c>
      <c r="AC2941" s="7">
        <f t="shared" si="363"/>
        <v>47298.545650692562</v>
      </c>
      <c r="AD2941" s="7">
        <f t="shared" si="364"/>
        <v>6923.5212892382506</v>
      </c>
      <c r="AE2941" s="7">
        <f t="shared" si="365"/>
        <v>19309.550403322224</v>
      </c>
      <c r="AF2941" s="8">
        <f t="shared" si="366"/>
        <v>0.96155584134954586</v>
      </c>
      <c r="AG2941" s="6">
        <f t="shared" si="367"/>
        <v>0.80288855725840103</v>
      </c>
    </row>
    <row r="2942" spans="1:33" x14ac:dyDescent="0.55000000000000004">
      <c r="A2942">
        <v>2941</v>
      </c>
      <c r="B2942" t="s">
        <v>4298</v>
      </c>
      <c r="C2942" t="s">
        <v>10887</v>
      </c>
      <c r="D2942" t="s">
        <v>21840</v>
      </c>
      <c r="E2942" t="s">
        <v>21841</v>
      </c>
      <c r="F2942" t="s">
        <v>21842</v>
      </c>
      <c r="G2942" t="s">
        <v>21843</v>
      </c>
      <c r="H2942">
        <v>391</v>
      </c>
      <c r="I2942">
        <v>405</v>
      </c>
      <c r="J2942" t="s">
        <v>4297</v>
      </c>
      <c r="K2942" t="s">
        <v>211</v>
      </c>
      <c r="L2942" t="s">
        <v>11243</v>
      </c>
      <c r="M2942">
        <v>393</v>
      </c>
      <c r="N2942" t="s">
        <v>19596</v>
      </c>
      <c r="O2942" t="s">
        <v>21844</v>
      </c>
      <c r="P2942" s="2">
        <v>633580</v>
      </c>
      <c r="Q2942" s="2">
        <v>703486.47768154601</v>
      </c>
      <c r="R2942" s="2">
        <v>911245.7626137262</v>
      </c>
      <c r="S2942" s="2">
        <v>0</v>
      </c>
      <c r="T2942" s="2">
        <v>520914.51827460906</v>
      </c>
      <c r="U2942" s="2">
        <v>605603.42301242857</v>
      </c>
      <c r="V2942" s="2">
        <v>275488.35295037972</v>
      </c>
      <c r="W2942" s="2">
        <v>359710.02721599862</v>
      </c>
      <c r="X2942" s="2">
        <v>216131.8278099866</v>
      </c>
      <c r="Y2942" s="2">
        <v>790662.86053966754</v>
      </c>
      <c r="Z2942" s="7">
        <f t="shared" si="360"/>
        <v>749437.41343175748</v>
      </c>
      <c r="AA2942" s="7">
        <f t="shared" si="361"/>
        <v>461418.50163384504</v>
      </c>
      <c r="AB2942" s="7">
        <f t="shared" si="362"/>
        <v>392835.2912255862</v>
      </c>
      <c r="AC2942" s="7">
        <f t="shared" si="363"/>
        <v>218087.64372783958</v>
      </c>
      <c r="AD2942" s="7">
        <f t="shared" si="364"/>
        <v>196417.6456127931</v>
      </c>
      <c r="AE2942" s="7">
        <f t="shared" si="365"/>
        <v>89033.907723182536</v>
      </c>
      <c r="AF2942" s="8">
        <f t="shared" si="366"/>
        <v>0.61568650478891662</v>
      </c>
      <c r="AG2942" s="6">
        <f t="shared" si="367"/>
        <v>0.6635910177137454</v>
      </c>
    </row>
    <row r="2943" spans="1:33" x14ac:dyDescent="0.55000000000000004">
      <c r="A2943">
        <v>2942</v>
      </c>
      <c r="B2943" t="s">
        <v>2001</v>
      </c>
      <c r="C2943" t="s">
        <v>10887</v>
      </c>
      <c r="D2943" t="s">
        <v>15841</v>
      </c>
      <c r="E2943" t="s">
        <v>15842</v>
      </c>
      <c r="F2943" t="s">
        <v>15843</v>
      </c>
      <c r="G2943" t="s">
        <v>15844</v>
      </c>
      <c r="H2943">
        <v>666</v>
      </c>
      <c r="I2943">
        <v>681</v>
      </c>
      <c r="J2943" t="s">
        <v>4299</v>
      </c>
      <c r="K2943" t="s">
        <v>1493</v>
      </c>
      <c r="L2943" t="s">
        <v>10900</v>
      </c>
      <c r="M2943">
        <v>674</v>
      </c>
      <c r="N2943" t="s">
        <v>16006</v>
      </c>
      <c r="O2943" t="s">
        <v>21845</v>
      </c>
      <c r="P2943" s="2">
        <v>1029631.1875</v>
      </c>
      <c r="Q2943" s="2">
        <v>748052.35055588663</v>
      </c>
      <c r="R2943" s="2">
        <v>0</v>
      </c>
      <c r="S2943" s="2">
        <v>777690.62804553355</v>
      </c>
      <c r="T2943" s="2">
        <v>845598.86860883248</v>
      </c>
      <c r="U2943" s="2">
        <v>0</v>
      </c>
      <c r="V2943" s="2">
        <v>0</v>
      </c>
      <c r="W2943" s="2">
        <v>642715.44103564275</v>
      </c>
      <c r="X2943" s="2">
        <v>994480.11250861618</v>
      </c>
      <c r="Y2943" s="2">
        <v>0</v>
      </c>
      <c r="Z2943" s="7">
        <f t="shared" si="360"/>
        <v>851791.38870047347</v>
      </c>
      <c r="AA2943" s="7">
        <f t="shared" si="361"/>
        <v>827598.14071769698</v>
      </c>
      <c r="AB2943" s="7">
        <f t="shared" si="362"/>
        <v>444237.5986639249</v>
      </c>
      <c r="AC2943" s="7">
        <f t="shared" si="363"/>
        <v>466847.56722815742</v>
      </c>
      <c r="AD2943" s="7">
        <f t="shared" si="364"/>
        <v>222118.79933196245</v>
      </c>
      <c r="AE2943" s="7">
        <f t="shared" si="365"/>
        <v>190589.72122810865</v>
      </c>
      <c r="AF2943" s="8">
        <f t="shared" si="366"/>
        <v>0.97159721464232385</v>
      </c>
      <c r="AG2943" s="6">
        <f t="shared" si="367"/>
        <v>0.46771701439735047</v>
      </c>
    </row>
    <row r="2944" spans="1:33" x14ac:dyDescent="0.55000000000000004">
      <c r="A2944">
        <v>2943</v>
      </c>
      <c r="B2944" t="s">
        <v>2001</v>
      </c>
      <c r="C2944" t="s">
        <v>10887</v>
      </c>
      <c r="D2944" t="s">
        <v>15841</v>
      </c>
      <c r="E2944" t="s">
        <v>15842</v>
      </c>
      <c r="F2944" t="s">
        <v>15843</v>
      </c>
      <c r="G2944" t="s">
        <v>15844</v>
      </c>
      <c r="H2944">
        <v>666</v>
      </c>
      <c r="I2944">
        <v>681</v>
      </c>
      <c r="J2944" t="s">
        <v>4299</v>
      </c>
      <c r="K2944" t="s">
        <v>4300</v>
      </c>
      <c r="L2944" t="s">
        <v>13943</v>
      </c>
      <c r="M2944" t="s">
        <v>21846</v>
      </c>
      <c r="N2944" t="s">
        <v>21847</v>
      </c>
      <c r="O2944" t="s">
        <v>21848</v>
      </c>
      <c r="P2944" s="2">
        <v>1441677.875</v>
      </c>
      <c r="Q2944" s="2">
        <v>1279210.0822220766</v>
      </c>
      <c r="R2944" s="2">
        <v>1642508.9479487233</v>
      </c>
      <c r="S2944" s="2">
        <v>1551136.8790842651</v>
      </c>
      <c r="T2944" s="2">
        <v>1188911.6477278629</v>
      </c>
      <c r="U2944" s="2">
        <v>0</v>
      </c>
      <c r="V2944" s="2">
        <v>0</v>
      </c>
      <c r="W2944" s="2">
        <v>1053088.1680801155</v>
      </c>
      <c r="X2944" s="2">
        <v>1511659.0860959815</v>
      </c>
      <c r="Y2944" s="2">
        <v>70608.405211817226</v>
      </c>
      <c r="Z2944" s="7">
        <f t="shared" si="360"/>
        <v>1478633.4460637663</v>
      </c>
      <c r="AA2944" s="7">
        <f t="shared" si="361"/>
        <v>956066.82677894423</v>
      </c>
      <c r="AB2944" s="7">
        <f t="shared" si="362"/>
        <v>156255.47478023349</v>
      </c>
      <c r="AC2944" s="7">
        <f t="shared" si="363"/>
        <v>689217.08180669043</v>
      </c>
      <c r="AD2944" s="7">
        <f t="shared" si="364"/>
        <v>78127.737390116745</v>
      </c>
      <c r="AE2944" s="7">
        <f t="shared" si="365"/>
        <v>281371.69540607382</v>
      </c>
      <c r="AF2944" s="8">
        <f t="shared" si="366"/>
        <v>0.64658812454436643</v>
      </c>
      <c r="AG2944" s="6">
        <f t="shared" si="367"/>
        <v>2.9448265628893185E-2</v>
      </c>
    </row>
    <row r="2945" spans="1:33" x14ac:dyDescent="0.55000000000000004">
      <c r="A2945">
        <v>2944</v>
      </c>
      <c r="B2945" t="s">
        <v>4302</v>
      </c>
      <c r="C2945" t="s">
        <v>10887</v>
      </c>
      <c r="D2945" t="s">
        <v>21849</v>
      </c>
      <c r="E2945" t="s">
        <v>21850</v>
      </c>
      <c r="F2945" t="s">
        <v>21851</v>
      </c>
      <c r="G2945" t="s">
        <v>21852</v>
      </c>
      <c r="H2945">
        <v>721</v>
      </c>
      <c r="I2945">
        <v>741</v>
      </c>
      <c r="J2945" t="s">
        <v>4301</v>
      </c>
      <c r="K2945" t="s">
        <v>56</v>
      </c>
      <c r="L2945" t="s">
        <v>11011</v>
      </c>
      <c r="M2945">
        <v>734</v>
      </c>
      <c r="N2945" t="s">
        <v>21853</v>
      </c>
      <c r="O2945" t="s">
        <v>21854</v>
      </c>
      <c r="P2945" s="2">
        <v>1555104.4999999998</v>
      </c>
      <c r="Q2945" s="2">
        <v>1015712.9987457624</v>
      </c>
      <c r="R2945" s="2">
        <v>1281275.390789005</v>
      </c>
      <c r="S2945" s="2">
        <v>1181704.9341214246</v>
      </c>
      <c r="T2945" s="2">
        <v>1467283.6937287312</v>
      </c>
      <c r="U2945" s="2">
        <v>1454673.0189540696</v>
      </c>
      <c r="V2945" s="2">
        <v>1628942.792168221</v>
      </c>
      <c r="W2945" s="2">
        <v>1215987.7433717819</v>
      </c>
      <c r="X2945" s="2">
        <v>1352691.9904633614</v>
      </c>
      <c r="Y2945" s="2">
        <v>1496807.7858744399</v>
      </c>
      <c r="Z2945" s="7">
        <f t="shared" si="360"/>
        <v>1258449.455914048</v>
      </c>
      <c r="AA2945" s="7">
        <f t="shared" si="361"/>
        <v>1436064.504093434</v>
      </c>
      <c r="AB2945" s="7">
        <f t="shared" si="362"/>
        <v>226079.59346827594</v>
      </c>
      <c r="AC2945" s="7">
        <f t="shared" si="363"/>
        <v>139712.16951842263</v>
      </c>
      <c r="AD2945" s="7">
        <f t="shared" si="364"/>
        <v>113039.79673413797</v>
      </c>
      <c r="AE2945" s="7">
        <f t="shared" si="365"/>
        <v>57037.254362893473</v>
      </c>
      <c r="AF2945" s="8">
        <f t="shared" si="366"/>
        <v>1.1411380070488242</v>
      </c>
      <c r="AG2945" s="6">
        <f t="shared" si="367"/>
        <v>0.22515310108134823</v>
      </c>
    </row>
    <row r="2946" spans="1:33" x14ac:dyDescent="0.55000000000000004">
      <c r="A2946">
        <v>2945</v>
      </c>
      <c r="B2946" t="s">
        <v>4304</v>
      </c>
      <c r="C2946" t="s">
        <v>10887</v>
      </c>
      <c r="D2946" t="s">
        <v>21855</v>
      </c>
      <c r="E2946" t="s">
        <v>21856</v>
      </c>
      <c r="F2946" t="s">
        <v>21857</v>
      </c>
      <c r="G2946" t="s">
        <v>21858</v>
      </c>
      <c r="H2946">
        <v>481</v>
      </c>
      <c r="I2946">
        <v>497</v>
      </c>
      <c r="J2946" t="s">
        <v>4303</v>
      </c>
      <c r="K2946" t="s">
        <v>34</v>
      </c>
      <c r="L2946" t="s">
        <v>10958</v>
      </c>
      <c r="M2946">
        <v>490</v>
      </c>
      <c r="N2946" t="s">
        <v>13154</v>
      </c>
      <c r="O2946" t="s">
        <v>21859</v>
      </c>
      <c r="P2946" s="2">
        <v>1754868.6250000002</v>
      </c>
      <c r="Q2946" s="2">
        <v>1304596.753073178</v>
      </c>
      <c r="R2946" s="2">
        <v>1815657.9734870014</v>
      </c>
      <c r="S2946" s="2">
        <v>1558607.6423858716</v>
      </c>
      <c r="T2946" s="2">
        <v>1335858.1431571604</v>
      </c>
      <c r="U2946" s="2">
        <v>1578900.9558386439</v>
      </c>
      <c r="V2946" s="2">
        <v>1964843.1134422487</v>
      </c>
      <c r="W2946" s="2">
        <v>1175035.9337762874</v>
      </c>
      <c r="X2946" s="2">
        <v>1398077.7484516792</v>
      </c>
      <c r="Y2946" s="2">
        <v>1987176.0099589603</v>
      </c>
      <c r="Z2946" s="7">
        <f t="shared" ref="Z2946:Z3009" si="368">SUM(P2946:S2946)/COUNTIF(P2946:S2946,"&gt;0")</f>
        <v>1608432.7484865128</v>
      </c>
      <c r="AA2946" s="7">
        <f t="shared" ref="AA2946:AA3009" si="369">SUM(T2946:Y2946)/COUNTIF(T2946:Y2946,"&gt;0")</f>
        <v>1573315.3174374967</v>
      </c>
      <c r="AB2946" s="7">
        <f t="shared" ref="AB2946:AB3009" si="370">_xlfn.STDEV.S(P2946:S2946)</f>
        <v>230350.90124527353</v>
      </c>
      <c r="AC2946" s="7">
        <f t="shared" ref="AC2946:AC3009" si="371">_xlfn.STDEV.S(T2946:Y2946)</f>
        <v>337735.53851078381</v>
      </c>
      <c r="AD2946" s="7">
        <f t="shared" ref="AD2946:AD3009" si="372">AB2946/SQRT(4)</f>
        <v>115175.45062263677</v>
      </c>
      <c r="AE2946" s="7">
        <f t="shared" ref="AE2946:AE3009" si="373">AC2946/SQRT(6)</f>
        <v>137879.95622591968</v>
      </c>
      <c r="AF2946" s="8">
        <f t="shared" ref="AF2946:AF3009" si="374">AA2946/Z2946</f>
        <v>0.97816667741808883</v>
      </c>
      <c r="AG2946" s="6">
        <f t="shared" ref="AG2946:AG3009" si="375">TTEST(P2946:S2946,T2946:Y2946,2,3)</f>
        <v>0.84992449773766321</v>
      </c>
    </row>
    <row r="2947" spans="1:33" x14ac:dyDescent="0.55000000000000004">
      <c r="A2947">
        <v>2946</v>
      </c>
      <c r="B2947" t="s">
        <v>564</v>
      </c>
      <c r="C2947" t="s">
        <v>10887</v>
      </c>
      <c r="D2947" t="s">
        <v>12358</v>
      </c>
      <c r="E2947" t="s">
        <v>12359</v>
      </c>
      <c r="F2947" t="s">
        <v>12360</v>
      </c>
      <c r="G2947" t="s">
        <v>12361</v>
      </c>
      <c r="H2947">
        <v>233</v>
      </c>
      <c r="I2947">
        <v>242</v>
      </c>
      <c r="J2947" t="s">
        <v>4305</v>
      </c>
      <c r="K2947" t="s">
        <v>77</v>
      </c>
      <c r="L2947" t="s">
        <v>11068</v>
      </c>
      <c r="M2947">
        <v>238</v>
      </c>
      <c r="N2947" t="s">
        <v>14168</v>
      </c>
      <c r="O2947" t="s">
        <v>21860</v>
      </c>
      <c r="P2947" s="2">
        <v>0</v>
      </c>
      <c r="Q2947" s="2">
        <v>2074818.8440829159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2402434.8492480083</v>
      </c>
      <c r="X2947" s="2">
        <v>0</v>
      </c>
      <c r="Y2947" s="2">
        <v>0</v>
      </c>
      <c r="Z2947" s="7">
        <f t="shared" si="368"/>
        <v>2074818.8440829159</v>
      </c>
      <c r="AA2947" s="7">
        <f t="shared" si="369"/>
        <v>2402434.8492480083</v>
      </c>
      <c r="AB2947" s="7">
        <f t="shared" si="370"/>
        <v>1037409.4220414581</v>
      </c>
      <c r="AC2947" s="7">
        <f t="shared" si="371"/>
        <v>980789.92015630787</v>
      </c>
      <c r="AD2947" s="7">
        <f t="shared" si="372"/>
        <v>518704.71102072904</v>
      </c>
      <c r="AE2947" s="7">
        <f t="shared" si="373"/>
        <v>400405.80820800143</v>
      </c>
      <c r="AF2947" s="8">
        <f t="shared" si="374"/>
        <v>1.1579010168041446</v>
      </c>
      <c r="AG2947" s="6">
        <f t="shared" si="375"/>
        <v>0.86240258315775531</v>
      </c>
    </row>
    <row r="2948" spans="1:33" x14ac:dyDescent="0.55000000000000004">
      <c r="A2948">
        <v>2947</v>
      </c>
      <c r="B2948" t="s">
        <v>1480</v>
      </c>
      <c r="C2948" t="s">
        <v>10887</v>
      </c>
      <c r="D2948" t="s">
        <v>14653</v>
      </c>
      <c r="E2948" t="s">
        <v>14654</v>
      </c>
      <c r="F2948" t="s">
        <v>14655</v>
      </c>
      <c r="G2948" t="s">
        <v>14656</v>
      </c>
      <c r="H2948">
        <v>329</v>
      </c>
      <c r="I2948">
        <v>343</v>
      </c>
      <c r="J2948" t="s">
        <v>4306</v>
      </c>
      <c r="K2948" t="s">
        <v>4307</v>
      </c>
      <c r="L2948" t="s">
        <v>10958</v>
      </c>
      <c r="M2948">
        <v>338</v>
      </c>
      <c r="N2948" t="s">
        <v>13248</v>
      </c>
      <c r="O2948" t="s">
        <v>21861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7" t="e">
        <f t="shared" si="368"/>
        <v>#DIV/0!</v>
      </c>
      <c r="AA2948" s="7" t="e">
        <f t="shared" si="369"/>
        <v>#DIV/0!</v>
      </c>
      <c r="AB2948" s="7">
        <f t="shared" si="370"/>
        <v>0</v>
      </c>
      <c r="AC2948" s="7">
        <f t="shared" si="371"/>
        <v>0</v>
      </c>
      <c r="AD2948" s="7">
        <f t="shared" si="372"/>
        <v>0</v>
      </c>
      <c r="AE2948" s="7">
        <f t="shared" si="373"/>
        <v>0</v>
      </c>
      <c r="AF2948" s="8" t="e">
        <f t="shared" si="374"/>
        <v>#DIV/0!</v>
      </c>
      <c r="AG2948" s="6" t="e">
        <f t="shared" si="375"/>
        <v>#DIV/0!</v>
      </c>
    </row>
    <row r="2949" spans="1:33" x14ac:dyDescent="0.55000000000000004">
      <c r="A2949">
        <v>2948</v>
      </c>
      <c r="B2949" t="s">
        <v>1582</v>
      </c>
      <c r="C2949" t="s">
        <v>10887</v>
      </c>
      <c r="D2949" t="s">
        <v>14885</v>
      </c>
      <c r="E2949" t="s">
        <v>14886</v>
      </c>
      <c r="F2949" t="s">
        <v>14887</v>
      </c>
      <c r="G2949" t="s">
        <v>14888</v>
      </c>
      <c r="H2949">
        <v>219</v>
      </c>
      <c r="I2949">
        <v>225</v>
      </c>
      <c r="J2949" t="s">
        <v>4308</v>
      </c>
      <c r="K2949" t="s">
        <v>26</v>
      </c>
      <c r="L2949" t="s">
        <v>10951</v>
      </c>
      <c r="M2949">
        <v>222</v>
      </c>
      <c r="N2949" t="s">
        <v>16625</v>
      </c>
      <c r="O2949" t="s">
        <v>21862</v>
      </c>
      <c r="P2949" s="2">
        <v>5689086.5</v>
      </c>
      <c r="Q2949" s="2">
        <v>4240580.569647613</v>
      </c>
      <c r="R2949" s="2">
        <v>5779754.9473372735</v>
      </c>
      <c r="S2949" s="2">
        <v>4522662.7635664884</v>
      </c>
      <c r="T2949" s="2">
        <v>6129143.5792419855</v>
      </c>
      <c r="U2949" s="2">
        <v>6033141.6486168681</v>
      </c>
      <c r="V2949" s="2">
        <v>8603109.2585452963</v>
      </c>
      <c r="W2949" s="2">
        <v>4628248.2063181913</v>
      </c>
      <c r="X2949" s="2">
        <v>4473476.5190235954</v>
      </c>
      <c r="Y2949" s="2">
        <v>5713640.1670667585</v>
      </c>
      <c r="Z2949" s="7">
        <f t="shared" si="368"/>
        <v>5058021.1951378435</v>
      </c>
      <c r="AA2949" s="7">
        <f t="shared" si="369"/>
        <v>5930126.5631354498</v>
      </c>
      <c r="AB2949" s="7">
        <f t="shared" si="370"/>
        <v>790350.31357853103</v>
      </c>
      <c r="AC2949" s="7">
        <f t="shared" si="371"/>
        <v>1487187.9058908587</v>
      </c>
      <c r="AD2949" s="7">
        <f t="shared" si="372"/>
        <v>395175.15678926551</v>
      </c>
      <c r="AE2949" s="7">
        <f t="shared" si="373"/>
        <v>607141.92017847556</v>
      </c>
      <c r="AF2949" s="8">
        <f t="shared" si="374"/>
        <v>1.1724202676010809</v>
      </c>
      <c r="AG2949" s="6">
        <f t="shared" si="375"/>
        <v>0.26389832747798742</v>
      </c>
    </row>
    <row r="2950" spans="1:33" x14ac:dyDescent="0.55000000000000004">
      <c r="A2950">
        <v>2949</v>
      </c>
      <c r="B2950" t="s">
        <v>1582</v>
      </c>
      <c r="C2950" t="s">
        <v>10887</v>
      </c>
      <c r="D2950" t="s">
        <v>14885</v>
      </c>
      <c r="E2950" t="s">
        <v>14886</v>
      </c>
      <c r="F2950" t="s">
        <v>14887</v>
      </c>
      <c r="G2950" t="s">
        <v>14888</v>
      </c>
      <c r="H2950">
        <v>219</v>
      </c>
      <c r="I2950">
        <v>225</v>
      </c>
      <c r="J2950" t="s">
        <v>4308</v>
      </c>
      <c r="K2950" t="s">
        <v>77</v>
      </c>
      <c r="L2950" t="s">
        <v>14229</v>
      </c>
      <c r="M2950">
        <v>224</v>
      </c>
      <c r="N2950" t="s">
        <v>21863</v>
      </c>
      <c r="O2950" t="s">
        <v>21864</v>
      </c>
      <c r="P2950" s="2">
        <v>4856812</v>
      </c>
      <c r="Q2950" s="2">
        <v>3482723.6919598412</v>
      </c>
      <c r="R2950" s="2">
        <v>5204973.9889809061</v>
      </c>
      <c r="S2950" s="2">
        <v>4079554.4280828419</v>
      </c>
      <c r="T2950" s="2">
        <v>5345511.8031904539</v>
      </c>
      <c r="U2950" s="2">
        <v>5322966.6928253807</v>
      </c>
      <c r="V2950" s="2">
        <v>7408255.8474851707</v>
      </c>
      <c r="W2950" s="2">
        <v>4038650.2065104777</v>
      </c>
      <c r="X2950" s="2">
        <v>3876592.6874403078</v>
      </c>
      <c r="Y2950" s="2">
        <v>5384709.5404321495</v>
      </c>
      <c r="Z2950" s="7">
        <f t="shared" si="368"/>
        <v>4406016.0272558974</v>
      </c>
      <c r="AA2950" s="7">
        <f t="shared" si="369"/>
        <v>5229447.7963139899</v>
      </c>
      <c r="AB2950" s="7">
        <f t="shared" si="370"/>
        <v>774725.0578532482</v>
      </c>
      <c r="AC2950" s="7">
        <f t="shared" si="371"/>
        <v>1268206.8613770686</v>
      </c>
      <c r="AD2950" s="7">
        <f t="shared" si="372"/>
        <v>387362.5289266241</v>
      </c>
      <c r="AE2950" s="7">
        <f t="shared" si="373"/>
        <v>517743.2831117296</v>
      </c>
      <c r="AF2950" s="8">
        <f t="shared" si="374"/>
        <v>1.1868880557774395</v>
      </c>
      <c r="AG2950" s="6">
        <f t="shared" si="375"/>
        <v>0.23864805353213553</v>
      </c>
    </row>
    <row r="2951" spans="1:33" x14ac:dyDescent="0.55000000000000004">
      <c r="A2951">
        <v>2950</v>
      </c>
      <c r="B2951" t="s">
        <v>564</v>
      </c>
      <c r="C2951" t="s">
        <v>10887</v>
      </c>
      <c r="D2951" t="s">
        <v>12358</v>
      </c>
      <c r="E2951" t="s">
        <v>12359</v>
      </c>
      <c r="F2951" t="s">
        <v>12360</v>
      </c>
      <c r="G2951" t="s">
        <v>12361</v>
      </c>
      <c r="H2951">
        <v>194</v>
      </c>
      <c r="I2951">
        <v>203</v>
      </c>
      <c r="J2951" t="s">
        <v>4309</v>
      </c>
      <c r="K2951" t="s">
        <v>38</v>
      </c>
      <c r="L2951" t="s">
        <v>11460</v>
      </c>
      <c r="M2951">
        <v>200</v>
      </c>
      <c r="N2951" t="s">
        <v>21865</v>
      </c>
      <c r="O2951" t="s">
        <v>21866</v>
      </c>
      <c r="P2951" s="2">
        <v>1783547.4999999998</v>
      </c>
      <c r="Q2951" s="2">
        <v>1769280.9478996869</v>
      </c>
      <c r="R2951" s="2">
        <v>1927961.3393625959</v>
      </c>
      <c r="S2951" s="2">
        <v>1827738.9544923482</v>
      </c>
      <c r="T2951" s="2">
        <v>2374124.3102005143</v>
      </c>
      <c r="U2951" s="2">
        <v>2478187.6100763045</v>
      </c>
      <c r="V2951" s="2">
        <v>2240008.9470562977</v>
      </c>
      <c r="W2951" s="2">
        <v>1186170.8408806988</v>
      </c>
      <c r="X2951" s="2">
        <v>2688390.5252659698</v>
      </c>
      <c r="Y2951" s="2">
        <v>1967870.148208647</v>
      </c>
      <c r="Z2951" s="7">
        <f t="shared" si="368"/>
        <v>1827132.1854386576</v>
      </c>
      <c r="AA2951" s="7">
        <f t="shared" si="369"/>
        <v>2155792.0636147386</v>
      </c>
      <c r="AB2951" s="7">
        <f t="shared" si="370"/>
        <v>71678.162502673324</v>
      </c>
      <c r="AC2951" s="7">
        <f t="shared" si="371"/>
        <v>532511.30034084059</v>
      </c>
      <c r="AD2951" s="7">
        <f t="shared" si="372"/>
        <v>35839.081251336662</v>
      </c>
      <c r="AE2951" s="7">
        <f t="shared" si="373"/>
        <v>217396.82801683689</v>
      </c>
      <c r="AF2951" s="8">
        <f t="shared" si="374"/>
        <v>1.1798774499159601</v>
      </c>
      <c r="AG2951" s="6">
        <f t="shared" si="375"/>
        <v>0.19306763518196132</v>
      </c>
    </row>
    <row r="2952" spans="1:33" x14ac:dyDescent="0.55000000000000004">
      <c r="A2952">
        <v>2951</v>
      </c>
      <c r="B2952" t="s">
        <v>843</v>
      </c>
      <c r="C2952" t="s">
        <v>10887</v>
      </c>
      <c r="D2952" t="s">
        <v>13054</v>
      </c>
      <c r="E2952" t="s">
        <v>13055</v>
      </c>
      <c r="F2952" t="s">
        <v>13056</v>
      </c>
      <c r="G2952" t="s">
        <v>13057</v>
      </c>
      <c r="H2952">
        <v>354</v>
      </c>
      <c r="I2952">
        <v>368</v>
      </c>
      <c r="J2952" t="s">
        <v>4310</v>
      </c>
      <c r="K2952" t="s">
        <v>38</v>
      </c>
      <c r="L2952" t="s">
        <v>11460</v>
      </c>
      <c r="M2952">
        <v>360</v>
      </c>
      <c r="N2952" t="s">
        <v>14262</v>
      </c>
      <c r="O2952" t="s">
        <v>21867</v>
      </c>
      <c r="P2952" s="2">
        <v>42266152</v>
      </c>
      <c r="Q2952" s="2">
        <v>27839368.892086659</v>
      </c>
      <c r="R2952" s="2">
        <v>34593171.802321978</v>
      </c>
      <c r="S2952" s="2">
        <v>31807640.704235271</v>
      </c>
      <c r="T2952" s="2">
        <v>42554915.195949413</v>
      </c>
      <c r="U2952" s="2">
        <v>35589797.125836037</v>
      </c>
      <c r="V2952" s="2">
        <v>41136734.470688462</v>
      </c>
      <c r="W2952" s="2">
        <v>35608495.567962259</v>
      </c>
      <c r="X2952" s="2">
        <v>36221923.782916844</v>
      </c>
      <c r="Y2952" s="2">
        <v>37851542.093594551</v>
      </c>
      <c r="Z2952" s="7">
        <f t="shared" si="368"/>
        <v>34126583.349660978</v>
      </c>
      <c r="AA2952" s="7">
        <f t="shared" si="369"/>
        <v>38160568.039491259</v>
      </c>
      <c r="AB2952" s="7">
        <f t="shared" si="370"/>
        <v>6093079.2222554432</v>
      </c>
      <c r="AC2952" s="7">
        <f t="shared" si="371"/>
        <v>3004783.8237342504</v>
      </c>
      <c r="AD2952" s="7">
        <f t="shared" si="372"/>
        <v>3046539.6111277216</v>
      </c>
      <c r="AE2952" s="7">
        <f t="shared" si="373"/>
        <v>1226697.8592529774</v>
      </c>
      <c r="AF2952" s="8">
        <f t="shared" si="374"/>
        <v>1.1182065209545906</v>
      </c>
      <c r="AG2952" s="6">
        <f t="shared" si="375"/>
        <v>0.28684410439792996</v>
      </c>
    </row>
    <row r="2953" spans="1:33" x14ac:dyDescent="0.55000000000000004">
      <c r="A2953">
        <v>2952</v>
      </c>
      <c r="B2953" t="s">
        <v>351</v>
      </c>
      <c r="C2953" t="s">
        <v>10887</v>
      </c>
      <c r="D2953" t="s">
        <v>11802</v>
      </c>
      <c r="E2953" t="s">
        <v>11803</v>
      </c>
      <c r="F2953" t="s">
        <v>11804</v>
      </c>
      <c r="G2953" t="s">
        <v>11805</v>
      </c>
      <c r="H2953">
        <v>2196</v>
      </c>
      <c r="I2953">
        <v>2215</v>
      </c>
      <c r="J2953" t="s">
        <v>4311</v>
      </c>
      <c r="K2953" t="s">
        <v>2259</v>
      </c>
      <c r="L2953" t="s">
        <v>21868</v>
      </c>
      <c r="M2953" t="s">
        <v>21869</v>
      </c>
      <c r="N2953" t="s">
        <v>21870</v>
      </c>
      <c r="O2953" t="s">
        <v>21871</v>
      </c>
      <c r="P2953" s="2">
        <v>5853083</v>
      </c>
      <c r="Q2953" s="2">
        <v>6121657.4976242473</v>
      </c>
      <c r="R2953" s="2">
        <v>5427035.4808393223</v>
      </c>
      <c r="S2953" s="2">
        <v>5837554.8863291703</v>
      </c>
      <c r="T2953" s="2">
        <v>6506985.4472241821</v>
      </c>
      <c r="U2953" s="2">
        <v>5567558.1319243619</v>
      </c>
      <c r="V2953" s="2">
        <v>5392541.9026257442</v>
      </c>
      <c r="W2953" s="2">
        <v>6130744.9600356538</v>
      </c>
      <c r="X2953" s="2">
        <v>4521234.5791506898</v>
      </c>
      <c r="Y2953" s="2">
        <v>6285985.2640348598</v>
      </c>
      <c r="Z2953" s="7">
        <f t="shared" si="368"/>
        <v>5809832.7161981855</v>
      </c>
      <c r="AA2953" s="7">
        <f t="shared" si="369"/>
        <v>5734175.0474992497</v>
      </c>
      <c r="AB2953" s="7">
        <f t="shared" si="370"/>
        <v>286593.51206631138</v>
      </c>
      <c r="AC2953" s="7">
        <f t="shared" si="371"/>
        <v>731395.52999927814</v>
      </c>
      <c r="AD2953" s="7">
        <f t="shared" si="372"/>
        <v>143296.75603315569</v>
      </c>
      <c r="AE2953" s="7">
        <f t="shared" si="373"/>
        <v>298590.97477511637</v>
      </c>
      <c r="AF2953" s="8">
        <f t="shared" si="374"/>
        <v>0.98697765109690727</v>
      </c>
      <c r="AG2953" s="6">
        <f t="shared" si="375"/>
        <v>0.82587811817732903</v>
      </c>
    </row>
    <row r="2954" spans="1:33" x14ac:dyDescent="0.55000000000000004">
      <c r="A2954">
        <v>2953</v>
      </c>
      <c r="B2954" t="s">
        <v>351</v>
      </c>
      <c r="C2954" t="s">
        <v>10887</v>
      </c>
      <c r="D2954" t="s">
        <v>11802</v>
      </c>
      <c r="E2954" t="s">
        <v>11803</v>
      </c>
      <c r="F2954" t="s">
        <v>11804</v>
      </c>
      <c r="G2954" t="s">
        <v>11805</v>
      </c>
      <c r="H2954">
        <v>2196</v>
      </c>
      <c r="I2954">
        <v>2215</v>
      </c>
      <c r="J2954" t="s">
        <v>4311</v>
      </c>
      <c r="K2954" t="s">
        <v>38</v>
      </c>
      <c r="L2954" t="s">
        <v>10966</v>
      </c>
      <c r="M2954">
        <v>2202</v>
      </c>
      <c r="N2954" t="s">
        <v>21872</v>
      </c>
      <c r="O2954" t="s">
        <v>21873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7" t="e">
        <f t="shared" si="368"/>
        <v>#DIV/0!</v>
      </c>
      <c r="AA2954" s="7" t="e">
        <f t="shared" si="369"/>
        <v>#DIV/0!</v>
      </c>
      <c r="AB2954" s="7">
        <f t="shared" si="370"/>
        <v>0</v>
      </c>
      <c r="AC2954" s="7">
        <f t="shared" si="371"/>
        <v>0</v>
      </c>
      <c r="AD2954" s="7">
        <f t="shared" si="372"/>
        <v>0</v>
      </c>
      <c r="AE2954" s="7">
        <f t="shared" si="373"/>
        <v>0</v>
      </c>
      <c r="AF2954" s="8" t="e">
        <f t="shared" si="374"/>
        <v>#DIV/0!</v>
      </c>
      <c r="AG2954" s="6" t="e">
        <f t="shared" si="375"/>
        <v>#DIV/0!</v>
      </c>
    </row>
    <row r="2955" spans="1:33" x14ac:dyDescent="0.55000000000000004">
      <c r="A2955">
        <v>2954</v>
      </c>
      <c r="B2955" t="s">
        <v>351</v>
      </c>
      <c r="C2955" t="s">
        <v>10887</v>
      </c>
      <c r="D2955" t="s">
        <v>11802</v>
      </c>
      <c r="E2955" t="s">
        <v>11803</v>
      </c>
      <c r="F2955" t="s">
        <v>11804</v>
      </c>
      <c r="G2955" t="s">
        <v>11805</v>
      </c>
      <c r="H2955">
        <v>2196</v>
      </c>
      <c r="I2955">
        <v>2215</v>
      </c>
      <c r="J2955" t="s">
        <v>4311</v>
      </c>
      <c r="K2955" t="s">
        <v>4312</v>
      </c>
      <c r="L2955" t="s">
        <v>21874</v>
      </c>
      <c r="M2955" t="s">
        <v>21875</v>
      </c>
      <c r="N2955" t="s">
        <v>21876</v>
      </c>
      <c r="O2955" t="s">
        <v>21877</v>
      </c>
      <c r="P2955" s="2">
        <v>4258163.5</v>
      </c>
      <c r="Q2955" s="2">
        <v>3632928.3854091866</v>
      </c>
      <c r="R2955" s="2">
        <v>2766549.5339711262</v>
      </c>
      <c r="S2955" s="2">
        <v>2158922.3056242024</v>
      </c>
      <c r="T2955" s="2">
        <v>3901966.7870431766</v>
      </c>
      <c r="U2955" s="2">
        <v>1480899.7615578864</v>
      </c>
      <c r="V2955" s="2">
        <v>1740490.3896639314</v>
      </c>
      <c r="W2955" s="2">
        <v>3602024.5993864657</v>
      </c>
      <c r="X2955" s="2">
        <v>1949039.2390152605</v>
      </c>
      <c r="Y2955" s="2">
        <v>1496263.6640256504</v>
      </c>
      <c r="Z2955" s="7">
        <f t="shared" si="368"/>
        <v>3204140.9312511287</v>
      </c>
      <c r="AA2955" s="7">
        <f t="shared" si="369"/>
        <v>2361780.7401153953</v>
      </c>
      <c r="AB2955" s="7">
        <f t="shared" si="370"/>
        <v>927144.44444689539</v>
      </c>
      <c r="AC2955" s="7">
        <f t="shared" si="371"/>
        <v>1094696.8752392125</v>
      </c>
      <c r="AD2955" s="7">
        <f t="shared" si="372"/>
        <v>463572.22222344769</v>
      </c>
      <c r="AE2955" s="7">
        <f t="shared" si="373"/>
        <v>446908.12789254129</v>
      </c>
      <c r="AF2955" s="8">
        <f t="shared" si="374"/>
        <v>0.73710264023660943</v>
      </c>
      <c r="AG2955" s="6">
        <f t="shared" si="375"/>
        <v>0.23020628330677845</v>
      </c>
    </row>
    <row r="2956" spans="1:33" x14ac:dyDescent="0.55000000000000004">
      <c r="A2956">
        <v>2955</v>
      </c>
      <c r="B2956" t="s">
        <v>351</v>
      </c>
      <c r="C2956" t="s">
        <v>10887</v>
      </c>
      <c r="D2956" t="s">
        <v>11802</v>
      </c>
      <c r="E2956" t="s">
        <v>11803</v>
      </c>
      <c r="F2956" t="s">
        <v>11804</v>
      </c>
      <c r="G2956" t="s">
        <v>11805</v>
      </c>
      <c r="H2956">
        <v>2196</v>
      </c>
      <c r="I2956">
        <v>2215</v>
      </c>
      <c r="J2956" t="s">
        <v>4311</v>
      </c>
      <c r="K2956" t="s">
        <v>17</v>
      </c>
      <c r="L2956" t="s">
        <v>10923</v>
      </c>
      <c r="M2956">
        <v>2206</v>
      </c>
      <c r="N2956" t="s">
        <v>21878</v>
      </c>
      <c r="O2956" t="s">
        <v>21879</v>
      </c>
      <c r="P2956" s="2">
        <v>9609328</v>
      </c>
      <c r="Q2956" s="2">
        <v>7723803.1429230822</v>
      </c>
      <c r="R2956" s="2">
        <v>8440988.0912440401</v>
      </c>
      <c r="S2956" s="2">
        <v>14964010.650114441</v>
      </c>
      <c r="T2956" s="2">
        <v>9650422.1111972537</v>
      </c>
      <c r="U2956" s="2">
        <v>17217062.994797546</v>
      </c>
      <c r="V2956" s="2">
        <v>16999244.318446197</v>
      </c>
      <c r="W2956" s="2">
        <v>12223096.564564833</v>
      </c>
      <c r="X2956" s="2">
        <v>7336843.4131920328</v>
      </c>
      <c r="Y2956" s="2">
        <v>9996650.4546045959</v>
      </c>
      <c r="Z2956" s="7">
        <f t="shared" si="368"/>
        <v>10184532.47107039</v>
      </c>
      <c r="AA2956" s="7">
        <f t="shared" si="369"/>
        <v>12237219.976133743</v>
      </c>
      <c r="AB2956" s="7">
        <f t="shared" si="370"/>
        <v>3279705.6615051124</v>
      </c>
      <c r="AC2956" s="7">
        <f t="shared" si="371"/>
        <v>4079246.9214682016</v>
      </c>
      <c r="AD2956" s="7">
        <f t="shared" si="372"/>
        <v>1639852.8307525562</v>
      </c>
      <c r="AE2956" s="7">
        <f t="shared" si="373"/>
        <v>1665345.5820693695</v>
      </c>
      <c r="AF2956" s="8">
        <f t="shared" si="374"/>
        <v>1.2015495076375966</v>
      </c>
      <c r="AG2956" s="6">
        <f t="shared" si="375"/>
        <v>0.40685575460129952</v>
      </c>
    </row>
    <row r="2957" spans="1:33" x14ac:dyDescent="0.55000000000000004">
      <c r="A2957">
        <v>2956</v>
      </c>
      <c r="B2957" t="s">
        <v>351</v>
      </c>
      <c r="C2957" t="s">
        <v>10887</v>
      </c>
      <c r="D2957" t="s">
        <v>11802</v>
      </c>
      <c r="E2957" t="s">
        <v>11803</v>
      </c>
      <c r="F2957" t="s">
        <v>11804</v>
      </c>
      <c r="G2957" t="s">
        <v>11805</v>
      </c>
      <c r="H2957">
        <v>2196</v>
      </c>
      <c r="I2957">
        <v>2215</v>
      </c>
      <c r="J2957" t="s">
        <v>4311</v>
      </c>
      <c r="K2957" t="s">
        <v>621</v>
      </c>
      <c r="L2957" t="s">
        <v>12495</v>
      </c>
      <c r="M2957" t="s">
        <v>21880</v>
      </c>
      <c r="N2957" t="s">
        <v>21881</v>
      </c>
      <c r="O2957" t="s">
        <v>21882</v>
      </c>
      <c r="P2957" s="2">
        <v>23484456</v>
      </c>
      <c r="Q2957" s="2">
        <v>18964573.546986006</v>
      </c>
      <c r="R2957" s="2">
        <v>14085251.115019614</v>
      </c>
      <c r="S2957" s="2">
        <v>14157882.68202569</v>
      </c>
      <c r="T2957" s="2">
        <v>20682222.289888404</v>
      </c>
      <c r="U2957" s="2">
        <v>21140757.962021992</v>
      </c>
      <c r="V2957" s="2">
        <v>16964519.01504815</v>
      </c>
      <c r="W2957" s="2">
        <v>12965317.943034004</v>
      </c>
      <c r="X2957" s="2">
        <v>11731254.939590469</v>
      </c>
      <c r="Y2957" s="2">
        <v>20951789.816121232</v>
      </c>
      <c r="Z2957" s="7">
        <f t="shared" si="368"/>
        <v>17673040.836007826</v>
      </c>
      <c r="AA2957" s="7">
        <f t="shared" si="369"/>
        <v>17405976.994284045</v>
      </c>
      <c r="AB2957" s="7">
        <f t="shared" si="370"/>
        <v>4497005.4807371814</v>
      </c>
      <c r="AC2957" s="7">
        <f t="shared" si="371"/>
        <v>4227811.9408591902</v>
      </c>
      <c r="AD2957" s="7">
        <f t="shared" si="372"/>
        <v>2248502.7403685907</v>
      </c>
      <c r="AE2957" s="7">
        <f t="shared" si="373"/>
        <v>1725996.9972584713</v>
      </c>
      <c r="AF2957" s="8">
        <f t="shared" si="374"/>
        <v>0.98488863098309298</v>
      </c>
      <c r="AG2957" s="6">
        <f t="shared" si="375"/>
        <v>0.9278760366788108</v>
      </c>
    </row>
    <row r="2958" spans="1:33" x14ac:dyDescent="0.55000000000000004">
      <c r="A2958">
        <v>2957</v>
      </c>
      <c r="B2958" t="s">
        <v>351</v>
      </c>
      <c r="C2958" t="s">
        <v>10887</v>
      </c>
      <c r="D2958" t="s">
        <v>11802</v>
      </c>
      <c r="E2958" t="s">
        <v>11803</v>
      </c>
      <c r="F2958" t="s">
        <v>11804</v>
      </c>
      <c r="G2958" t="s">
        <v>11805</v>
      </c>
      <c r="H2958">
        <v>2196</v>
      </c>
      <c r="I2958">
        <v>2215</v>
      </c>
      <c r="J2958" t="s">
        <v>4311</v>
      </c>
      <c r="K2958" t="s">
        <v>4313</v>
      </c>
      <c r="L2958" t="s">
        <v>21883</v>
      </c>
      <c r="M2958" t="s">
        <v>21884</v>
      </c>
      <c r="N2958" t="s">
        <v>21885</v>
      </c>
      <c r="O2958" t="s">
        <v>21886</v>
      </c>
      <c r="P2958" s="2">
        <v>6893091.5000000009</v>
      </c>
      <c r="Q2958" s="2">
        <v>18822239.806075968</v>
      </c>
      <c r="R2958" s="2">
        <v>7854255.4704863699</v>
      </c>
      <c r="S2958" s="2">
        <v>6403938.3585276706</v>
      </c>
      <c r="T2958" s="2">
        <v>5152151.9959977772</v>
      </c>
      <c r="U2958" s="2">
        <v>6032656.4822404142</v>
      </c>
      <c r="V2958" s="2">
        <v>15260479.162716599</v>
      </c>
      <c r="W2958" s="2">
        <v>15332316.537400354</v>
      </c>
      <c r="X2958" s="2">
        <v>4318729.7006378546</v>
      </c>
      <c r="Y2958" s="2">
        <v>6079505.9708217504</v>
      </c>
      <c r="Z2958" s="7">
        <f t="shared" si="368"/>
        <v>9993381.2837725021</v>
      </c>
      <c r="AA2958" s="7">
        <f t="shared" si="369"/>
        <v>8695973.3083024584</v>
      </c>
      <c r="AB2958" s="7">
        <f t="shared" si="370"/>
        <v>5916657.2575194258</v>
      </c>
      <c r="AC2958" s="7">
        <f t="shared" si="371"/>
        <v>5153481.8813207289</v>
      </c>
      <c r="AD2958" s="7">
        <f t="shared" si="372"/>
        <v>2958328.6287597129</v>
      </c>
      <c r="AE2958" s="7">
        <f t="shared" si="373"/>
        <v>2103900.1679856805</v>
      </c>
      <c r="AF2958" s="8">
        <f t="shared" si="374"/>
        <v>0.87017327382706722</v>
      </c>
      <c r="AG2958" s="6">
        <f t="shared" si="375"/>
        <v>0.73323722573687622</v>
      </c>
    </row>
    <row r="2959" spans="1:33" x14ac:dyDescent="0.55000000000000004">
      <c r="A2959">
        <v>2958</v>
      </c>
      <c r="B2959" t="s">
        <v>351</v>
      </c>
      <c r="C2959" t="s">
        <v>10887</v>
      </c>
      <c r="D2959" t="s">
        <v>11802</v>
      </c>
      <c r="E2959" t="s">
        <v>11803</v>
      </c>
      <c r="F2959" t="s">
        <v>11804</v>
      </c>
      <c r="G2959" t="s">
        <v>11805</v>
      </c>
      <c r="H2959">
        <v>2196</v>
      </c>
      <c r="I2959">
        <v>2215</v>
      </c>
      <c r="J2959" t="s">
        <v>4311</v>
      </c>
      <c r="K2959" t="s">
        <v>14</v>
      </c>
      <c r="L2959" t="s">
        <v>11061</v>
      </c>
      <c r="M2959">
        <v>2213</v>
      </c>
      <c r="N2959" t="s">
        <v>21887</v>
      </c>
      <c r="O2959" t="s">
        <v>21888</v>
      </c>
      <c r="P2959" s="2">
        <v>5804049</v>
      </c>
      <c r="Q2959" s="2">
        <v>5971505.921463198</v>
      </c>
      <c r="R2959" s="2">
        <v>6283455.3335401891</v>
      </c>
      <c r="S2959" s="2">
        <v>6104596.3640201017</v>
      </c>
      <c r="T2959" s="2">
        <v>5859755.2863171808</v>
      </c>
      <c r="U2959" s="2">
        <v>6489038.1306809857</v>
      </c>
      <c r="V2959" s="2">
        <v>5693286.7343822299</v>
      </c>
      <c r="W2959" s="2">
        <v>5142939.6381834215</v>
      </c>
      <c r="X2959" s="2">
        <v>4495594.0043174289</v>
      </c>
      <c r="Y2959" s="2">
        <v>6100901.453139713</v>
      </c>
      <c r="Z2959" s="7">
        <f t="shared" si="368"/>
        <v>6040901.6547558727</v>
      </c>
      <c r="AA2959" s="7">
        <f t="shared" si="369"/>
        <v>5630252.5411701603</v>
      </c>
      <c r="AB2959" s="7">
        <f t="shared" si="370"/>
        <v>203145.47410184707</v>
      </c>
      <c r="AC2959" s="7">
        <f t="shared" si="371"/>
        <v>712824.20936772693</v>
      </c>
      <c r="AD2959" s="7">
        <f t="shared" si="372"/>
        <v>101572.73705092353</v>
      </c>
      <c r="AE2959" s="7">
        <f t="shared" si="373"/>
        <v>291009.26487562933</v>
      </c>
      <c r="AF2959" s="8">
        <f t="shared" si="374"/>
        <v>0.93202188397448626</v>
      </c>
      <c r="AG2959" s="6">
        <f t="shared" si="375"/>
        <v>0.23007292167837803</v>
      </c>
    </row>
    <row r="2960" spans="1:33" x14ac:dyDescent="0.55000000000000004">
      <c r="A2960">
        <v>2959</v>
      </c>
      <c r="B2960" t="s">
        <v>351</v>
      </c>
      <c r="C2960" t="s">
        <v>10887</v>
      </c>
      <c r="D2960" t="s">
        <v>11802</v>
      </c>
      <c r="E2960" t="s">
        <v>11803</v>
      </c>
      <c r="F2960" t="s">
        <v>11804</v>
      </c>
      <c r="G2960" t="s">
        <v>11805</v>
      </c>
      <c r="H2960">
        <v>2196</v>
      </c>
      <c r="I2960">
        <v>2216</v>
      </c>
      <c r="J2960" t="s">
        <v>4314</v>
      </c>
      <c r="K2960" t="s">
        <v>621</v>
      </c>
      <c r="L2960" t="s">
        <v>12495</v>
      </c>
      <c r="M2960" t="s">
        <v>21880</v>
      </c>
      <c r="N2960" t="s">
        <v>21881</v>
      </c>
      <c r="O2960" t="s">
        <v>21889</v>
      </c>
      <c r="P2960" s="2">
        <v>2167892</v>
      </c>
      <c r="Q2960" s="2">
        <v>2623811.0562898922</v>
      </c>
      <c r="R2960" s="2">
        <v>1847922.546583228</v>
      </c>
      <c r="S2960" s="2">
        <v>2129782.1981388992</v>
      </c>
      <c r="T2960" s="2">
        <v>2817684.4071880025</v>
      </c>
      <c r="U2960" s="2">
        <v>2856593.8495209715</v>
      </c>
      <c r="V2960" s="2">
        <v>3079893.7124116393</v>
      </c>
      <c r="W2960" s="2">
        <v>1929536.2601188826</v>
      </c>
      <c r="X2960" s="2">
        <v>2217861.4650742062</v>
      </c>
      <c r="Y2960" s="2">
        <v>2875914.8406225783</v>
      </c>
      <c r="Z2960" s="7">
        <f t="shared" si="368"/>
        <v>2192351.9502530051</v>
      </c>
      <c r="AA2960" s="7">
        <f t="shared" si="369"/>
        <v>2629580.7558227135</v>
      </c>
      <c r="AB2960" s="7">
        <f t="shared" si="370"/>
        <v>321092.84085264435</v>
      </c>
      <c r="AC2960" s="7">
        <f t="shared" si="371"/>
        <v>449434.14176342869</v>
      </c>
      <c r="AD2960" s="7">
        <f t="shared" si="372"/>
        <v>160546.42042632218</v>
      </c>
      <c r="AE2960" s="7">
        <f t="shared" si="373"/>
        <v>183480.72005101325</v>
      </c>
      <c r="AF2960" s="8">
        <f t="shared" si="374"/>
        <v>1.1994336746521244</v>
      </c>
      <c r="AG2960" s="6">
        <f t="shared" si="375"/>
        <v>0.11121863255229365</v>
      </c>
    </row>
    <row r="2961" spans="1:33" x14ac:dyDescent="0.55000000000000004">
      <c r="A2961">
        <v>2960</v>
      </c>
      <c r="B2961" t="s">
        <v>351</v>
      </c>
      <c r="C2961" t="s">
        <v>10887</v>
      </c>
      <c r="D2961" t="s">
        <v>11802</v>
      </c>
      <c r="E2961" t="s">
        <v>11803</v>
      </c>
      <c r="F2961" t="s">
        <v>11804</v>
      </c>
      <c r="G2961" t="s">
        <v>11805</v>
      </c>
      <c r="H2961">
        <v>2196</v>
      </c>
      <c r="I2961">
        <v>2216</v>
      </c>
      <c r="J2961" t="s">
        <v>4314</v>
      </c>
      <c r="K2961" t="s">
        <v>14</v>
      </c>
      <c r="L2961" t="s">
        <v>11061</v>
      </c>
      <c r="M2961">
        <v>2213</v>
      </c>
      <c r="N2961" t="s">
        <v>21887</v>
      </c>
      <c r="O2961" t="s">
        <v>21890</v>
      </c>
      <c r="P2961" s="2">
        <v>2342214.25</v>
      </c>
      <c r="Q2961" s="2">
        <v>2775145.4866022095</v>
      </c>
      <c r="R2961" s="2">
        <v>2882995.6406092281</v>
      </c>
      <c r="S2961" s="2">
        <v>3377538.3903021743</v>
      </c>
      <c r="T2961" s="2">
        <v>3204118.3830142091</v>
      </c>
      <c r="U2961" s="2">
        <v>3427317.8682054724</v>
      </c>
      <c r="V2961" s="2">
        <v>3036442.1886007409</v>
      </c>
      <c r="W2961" s="2">
        <v>2760661.9351472617</v>
      </c>
      <c r="X2961" s="2">
        <v>2767667.6999035403</v>
      </c>
      <c r="Y2961" s="2">
        <v>3826622.9379716194</v>
      </c>
      <c r="Z2961" s="7">
        <f t="shared" si="368"/>
        <v>2844473.4418784031</v>
      </c>
      <c r="AA2961" s="7">
        <f t="shared" si="369"/>
        <v>3170471.8354738071</v>
      </c>
      <c r="AB2961" s="7">
        <f t="shared" si="370"/>
        <v>425328.44573036133</v>
      </c>
      <c r="AC2961" s="7">
        <f t="shared" si="371"/>
        <v>411289.56132622139</v>
      </c>
      <c r="AD2961" s="7">
        <f t="shared" si="372"/>
        <v>212664.22286518067</v>
      </c>
      <c r="AE2961" s="7">
        <f t="shared" si="373"/>
        <v>167908.26029706205</v>
      </c>
      <c r="AF2961" s="8">
        <f t="shared" si="374"/>
        <v>1.1146076418910504</v>
      </c>
      <c r="AG2961" s="6">
        <f t="shared" si="375"/>
        <v>0.27146672780376346</v>
      </c>
    </row>
    <row r="2962" spans="1:33" x14ac:dyDescent="0.55000000000000004">
      <c r="A2962">
        <v>2961</v>
      </c>
      <c r="B2962" t="s">
        <v>1786</v>
      </c>
      <c r="C2962" t="s">
        <v>10887</v>
      </c>
      <c r="D2962" t="s">
        <v>19463</v>
      </c>
      <c r="E2962" t="s">
        <v>19464</v>
      </c>
      <c r="F2962" t="s">
        <v>19465</v>
      </c>
      <c r="G2962" t="s">
        <v>19466</v>
      </c>
      <c r="H2962">
        <v>305</v>
      </c>
      <c r="I2962">
        <v>313</v>
      </c>
      <c r="J2962" t="s">
        <v>4315</v>
      </c>
      <c r="K2962" t="s">
        <v>84</v>
      </c>
      <c r="L2962" t="s">
        <v>11088</v>
      </c>
      <c r="M2962">
        <v>309</v>
      </c>
      <c r="N2962" t="s">
        <v>19467</v>
      </c>
      <c r="O2962" t="s">
        <v>21891</v>
      </c>
      <c r="P2962" s="2">
        <v>6631195</v>
      </c>
      <c r="Q2962" s="2">
        <v>6159204.6345406659</v>
      </c>
      <c r="R2962" s="2">
        <v>6552469.535531166</v>
      </c>
      <c r="S2962" s="2">
        <v>7433207.1839391235</v>
      </c>
      <c r="T2962" s="2">
        <v>7702033.5519691454</v>
      </c>
      <c r="U2962" s="2">
        <v>7015291.5820609834</v>
      </c>
      <c r="V2962" s="2">
        <v>10561852.643868217</v>
      </c>
      <c r="W2962" s="2">
        <v>6061582.1657163529</v>
      </c>
      <c r="X2962" s="2">
        <v>7480408.6735903397</v>
      </c>
      <c r="Y2962" s="2">
        <v>7059752.4435775047</v>
      </c>
      <c r="Z2962" s="7">
        <f t="shared" si="368"/>
        <v>6694019.0885027386</v>
      </c>
      <c r="AA2962" s="7">
        <f t="shared" si="369"/>
        <v>7646820.176797091</v>
      </c>
      <c r="AB2962" s="7">
        <f t="shared" si="370"/>
        <v>534293.51566477388</v>
      </c>
      <c r="AC2962" s="7">
        <f t="shared" si="371"/>
        <v>1535227.1512977039</v>
      </c>
      <c r="AD2962" s="7">
        <f t="shared" si="372"/>
        <v>267146.75783238694</v>
      </c>
      <c r="AE2962" s="7">
        <f t="shared" si="373"/>
        <v>626753.85999099398</v>
      </c>
      <c r="AF2962" s="8">
        <f t="shared" si="374"/>
        <v>1.1423361773692622</v>
      </c>
      <c r="AG2962" s="6">
        <f t="shared" si="375"/>
        <v>0.20704434260091123</v>
      </c>
    </row>
    <row r="2963" spans="1:33" x14ac:dyDescent="0.55000000000000004">
      <c r="A2963">
        <v>2962</v>
      </c>
      <c r="B2963" t="s">
        <v>2956</v>
      </c>
      <c r="C2963" t="s">
        <v>10887</v>
      </c>
      <c r="D2963" t="s">
        <v>18321</v>
      </c>
      <c r="E2963" t="s">
        <v>18322</v>
      </c>
      <c r="F2963" t="s">
        <v>18323</v>
      </c>
      <c r="G2963" t="s">
        <v>18324</v>
      </c>
      <c r="H2963">
        <v>71</v>
      </c>
      <c r="I2963">
        <v>78</v>
      </c>
      <c r="J2963" t="s">
        <v>4316</v>
      </c>
      <c r="K2963" t="s">
        <v>26</v>
      </c>
      <c r="L2963" t="s">
        <v>10951</v>
      </c>
      <c r="M2963">
        <v>74</v>
      </c>
      <c r="N2963" t="s">
        <v>11524</v>
      </c>
      <c r="O2963" t="s">
        <v>21892</v>
      </c>
      <c r="P2963" s="2">
        <v>10268755</v>
      </c>
      <c r="Q2963" s="2">
        <v>13788510.483606545</v>
      </c>
      <c r="R2963" s="2">
        <v>7941731.3314931626</v>
      </c>
      <c r="S2963" s="2">
        <v>10704041.651517928</v>
      </c>
      <c r="T2963" s="2">
        <v>10018935.391963765</v>
      </c>
      <c r="U2963" s="2">
        <v>9438.2644044105054</v>
      </c>
      <c r="V2963" s="2">
        <v>0</v>
      </c>
      <c r="W2963" s="2">
        <v>16713402.19113896</v>
      </c>
      <c r="X2963" s="2">
        <v>17385882.59037593</v>
      </c>
      <c r="Y2963" s="2">
        <v>0</v>
      </c>
      <c r="Z2963" s="7">
        <f t="shared" si="368"/>
        <v>10675759.616654409</v>
      </c>
      <c r="AA2963" s="7">
        <f t="shared" si="369"/>
        <v>11031914.609470766</v>
      </c>
      <c r="AB2963" s="7">
        <f t="shared" si="370"/>
        <v>2403510.0204525231</v>
      </c>
      <c r="AC2963" s="7">
        <f t="shared" si="371"/>
        <v>8455107.0387453493</v>
      </c>
      <c r="AD2963" s="7">
        <f t="shared" si="372"/>
        <v>1201755.0102262616</v>
      </c>
      <c r="AE2963" s="7">
        <f t="shared" si="373"/>
        <v>3451782.9942567642</v>
      </c>
      <c r="AF2963" s="8">
        <f t="shared" si="374"/>
        <v>1.0333610914450291</v>
      </c>
      <c r="AG2963" s="6">
        <f t="shared" si="375"/>
        <v>0.39781690945405596</v>
      </c>
    </row>
    <row r="2964" spans="1:33" x14ac:dyDescent="0.55000000000000004">
      <c r="A2964">
        <v>2963</v>
      </c>
      <c r="B2964" t="s">
        <v>4319</v>
      </c>
      <c r="C2964" t="s">
        <v>10887</v>
      </c>
      <c r="D2964" t="s">
        <v>21893</v>
      </c>
      <c r="E2964" t="s">
        <v>21894</v>
      </c>
      <c r="F2964" t="s">
        <v>21895</v>
      </c>
      <c r="G2964" t="s">
        <v>21896</v>
      </c>
      <c r="H2964">
        <v>442</v>
      </c>
      <c r="I2964">
        <v>458</v>
      </c>
      <c r="J2964" t="s">
        <v>4318</v>
      </c>
      <c r="K2964" t="s">
        <v>62</v>
      </c>
      <c r="L2964" t="s">
        <v>11028</v>
      </c>
      <c r="M2964">
        <v>453</v>
      </c>
      <c r="N2964" t="s">
        <v>18557</v>
      </c>
      <c r="O2964" t="s">
        <v>21897</v>
      </c>
      <c r="P2964" s="2">
        <v>1595494.375</v>
      </c>
      <c r="Q2964" s="2">
        <v>325572.76624161197</v>
      </c>
      <c r="R2964" s="2">
        <v>1222163.6412646784</v>
      </c>
      <c r="S2964" s="2">
        <v>798892.9173574883</v>
      </c>
      <c r="T2964" s="2">
        <v>124769.34272359604</v>
      </c>
      <c r="U2964" s="2">
        <v>190636.48011856762</v>
      </c>
      <c r="V2964" s="2">
        <v>932606.2285557806</v>
      </c>
      <c r="W2964" s="2">
        <v>200624.57744426597</v>
      </c>
      <c r="X2964" s="2">
        <v>134887.19801565644</v>
      </c>
      <c r="Y2964" s="2">
        <v>235390.14714242308</v>
      </c>
      <c r="Z2964" s="7">
        <f t="shared" si="368"/>
        <v>985530.92496594461</v>
      </c>
      <c r="AA2964" s="7">
        <f t="shared" si="369"/>
        <v>303152.32900004828</v>
      </c>
      <c r="AB2964" s="7">
        <f t="shared" si="370"/>
        <v>547244.29948339984</v>
      </c>
      <c r="AC2964" s="7">
        <f t="shared" si="371"/>
        <v>311162.12016976863</v>
      </c>
      <c r="AD2964" s="7">
        <f t="shared" si="372"/>
        <v>273622.14974169992</v>
      </c>
      <c r="AE2964" s="7">
        <f t="shared" si="373"/>
        <v>127031.40361641916</v>
      </c>
      <c r="AF2964" s="8">
        <f t="shared" si="374"/>
        <v>0.30760306076699095</v>
      </c>
      <c r="AG2964" s="6">
        <f t="shared" si="375"/>
        <v>8.165510605929141E-2</v>
      </c>
    </row>
    <row r="2965" spans="1:33" x14ac:dyDescent="0.55000000000000004">
      <c r="A2965">
        <v>2964</v>
      </c>
      <c r="B2965" t="s">
        <v>4150</v>
      </c>
      <c r="C2965" t="s">
        <v>10887</v>
      </c>
      <c r="D2965" t="s">
        <v>21455</v>
      </c>
      <c r="E2965" t="s">
        <v>21456</v>
      </c>
      <c r="F2965" t="s">
        <v>21457</v>
      </c>
      <c r="G2965" t="s">
        <v>21458</v>
      </c>
      <c r="H2965">
        <v>1826</v>
      </c>
      <c r="I2965">
        <v>1843</v>
      </c>
      <c r="J2965" t="s">
        <v>4320</v>
      </c>
      <c r="K2965" t="s">
        <v>727</v>
      </c>
      <c r="L2965" t="s">
        <v>12754</v>
      </c>
      <c r="M2965" t="s">
        <v>21898</v>
      </c>
      <c r="N2965" t="s">
        <v>21899</v>
      </c>
      <c r="O2965" t="s">
        <v>21900</v>
      </c>
      <c r="P2965" s="2">
        <v>1118103.875</v>
      </c>
      <c r="Q2965" s="2">
        <v>1166102.4327198209</v>
      </c>
      <c r="R2965" s="2">
        <v>1011100.619322296</v>
      </c>
      <c r="S2965" s="2">
        <v>1024897.076211286</v>
      </c>
      <c r="T2965" s="2">
        <v>981774.04077469022</v>
      </c>
      <c r="U2965" s="2">
        <v>961577.05367412209</v>
      </c>
      <c r="V2965" s="2">
        <v>1097074.4951297778</v>
      </c>
      <c r="W2965" s="2">
        <v>884576.09603045078</v>
      </c>
      <c r="X2965" s="2">
        <v>854076.77262860874</v>
      </c>
      <c r="Y2965" s="2">
        <v>1199475.4245026743</v>
      </c>
      <c r="Z2965" s="7">
        <f t="shared" si="368"/>
        <v>1080051.0008133508</v>
      </c>
      <c r="AA2965" s="7">
        <f t="shared" si="369"/>
        <v>996425.64712338743</v>
      </c>
      <c r="AB2965" s="7">
        <f t="shared" si="370"/>
        <v>74496.041670662045</v>
      </c>
      <c r="AC2965" s="7">
        <f t="shared" si="371"/>
        <v>130814.38826245481</v>
      </c>
      <c r="AD2965" s="7">
        <f t="shared" si="372"/>
        <v>37248.020835331023</v>
      </c>
      <c r="AE2965" s="7">
        <f t="shared" si="373"/>
        <v>53404.750376223208</v>
      </c>
      <c r="AF2965" s="8">
        <f t="shared" si="374"/>
        <v>0.92257277329775367</v>
      </c>
      <c r="AG2965" s="6">
        <f t="shared" si="375"/>
        <v>0.23530030093275953</v>
      </c>
    </row>
    <row r="2966" spans="1:33" x14ac:dyDescent="0.55000000000000004">
      <c r="A2966">
        <v>2965</v>
      </c>
      <c r="B2966" t="s">
        <v>96</v>
      </c>
      <c r="C2966" t="s">
        <v>10887</v>
      </c>
      <c r="D2966" t="s">
        <v>11116</v>
      </c>
      <c r="E2966" t="s">
        <v>11117</v>
      </c>
      <c r="F2966" t="s">
        <v>11118</v>
      </c>
      <c r="G2966" t="s">
        <v>11119</v>
      </c>
      <c r="H2966">
        <v>136</v>
      </c>
      <c r="I2966">
        <v>151</v>
      </c>
      <c r="J2966" t="s">
        <v>4321</v>
      </c>
      <c r="K2966" t="s">
        <v>26</v>
      </c>
      <c r="L2966" t="s">
        <v>10951</v>
      </c>
      <c r="M2966">
        <v>139</v>
      </c>
      <c r="N2966" t="s">
        <v>11607</v>
      </c>
      <c r="O2966" t="s">
        <v>21901</v>
      </c>
      <c r="P2966" s="2">
        <v>1793166.75</v>
      </c>
      <c r="Q2966" s="2">
        <v>1719575.9188834613</v>
      </c>
      <c r="R2966" s="2">
        <v>1814163.8702611788</v>
      </c>
      <c r="S2966" s="2">
        <v>1566347.6706452284</v>
      </c>
      <c r="T2966" s="2">
        <v>1889441.3502283173</v>
      </c>
      <c r="U2966" s="2">
        <v>1347347.6088059214</v>
      </c>
      <c r="V2966" s="2">
        <v>1779372.92962791</v>
      </c>
      <c r="W2966" s="2">
        <v>1810927.1308309303</v>
      </c>
      <c r="X2966" s="2">
        <v>1777307.0079692365</v>
      </c>
      <c r="Y2966" s="2">
        <v>1822934.9226782448</v>
      </c>
      <c r="Z2966" s="7">
        <f t="shared" si="368"/>
        <v>1723313.5524474673</v>
      </c>
      <c r="AA2966" s="7">
        <f t="shared" si="369"/>
        <v>1737888.4916900937</v>
      </c>
      <c r="AB2966" s="7">
        <f t="shared" si="370"/>
        <v>112228.20116438169</v>
      </c>
      <c r="AC2966" s="7">
        <f t="shared" si="371"/>
        <v>195618.38685720629</v>
      </c>
      <c r="AD2966" s="7">
        <f t="shared" si="372"/>
        <v>56114.100582190847</v>
      </c>
      <c r="AE2966" s="7">
        <f t="shared" si="373"/>
        <v>79860.872017753092</v>
      </c>
      <c r="AF2966" s="8">
        <f t="shared" si="374"/>
        <v>1.0084575086303516</v>
      </c>
      <c r="AG2966" s="6">
        <f t="shared" si="375"/>
        <v>0.88502182764400894</v>
      </c>
    </row>
    <row r="2967" spans="1:33" x14ac:dyDescent="0.55000000000000004">
      <c r="A2967">
        <v>2966</v>
      </c>
      <c r="B2967" t="s">
        <v>60</v>
      </c>
      <c r="C2967" t="s">
        <v>10887</v>
      </c>
      <c r="D2967" t="s">
        <v>11489</v>
      </c>
      <c r="E2967" t="s">
        <v>11490</v>
      </c>
      <c r="F2967" t="s">
        <v>11491</v>
      </c>
      <c r="G2967" t="s">
        <v>11492</v>
      </c>
      <c r="H2967">
        <v>224</v>
      </c>
      <c r="I2967">
        <v>232</v>
      </c>
      <c r="J2967" t="s">
        <v>4322</v>
      </c>
      <c r="K2967" t="s">
        <v>26</v>
      </c>
      <c r="L2967" t="s">
        <v>10951</v>
      </c>
      <c r="M2967">
        <v>227</v>
      </c>
      <c r="N2967" t="s">
        <v>16390</v>
      </c>
      <c r="O2967" t="s">
        <v>21902</v>
      </c>
      <c r="P2967" s="2">
        <v>21155738</v>
      </c>
      <c r="Q2967" s="2">
        <v>21023562.50316916</v>
      </c>
      <c r="R2967" s="2">
        <v>22875486.489715107</v>
      </c>
      <c r="S2967" s="2">
        <v>26323928.731579367</v>
      </c>
      <c r="T2967" s="2">
        <v>25028004.135305997</v>
      </c>
      <c r="U2967" s="2">
        <v>22872833.304884698</v>
      </c>
      <c r="V2967" s="2">
        <v>26012854.071815234</v>
      </c>
      <c r="W2967" s="2">
        <v>19387701.739644852</v>
      </c>
      <c r="X2967" s="2">
        <v>23548015.910849556</v>
      </c>
      <c r="Y2967" s="2">
        <v>26879170.213745933</v>
      </c>
      <c r="Z2967" s="7">
        <f t="shared" si="368"/>
        <v>22844678.93111591</v>
      </c>
      <c r="AA2967" s="7">
        <f t="shared" si="369"/>
        <v>23954763.229374379</v>
      </c>
      <c r="AB2967" s="7">
        <f t="shared" si="370"/>
        <v>2468137.9481050121</v>
      </c>
      <c r="AC2967" s="7">
        <f t="shared" si="371"/>
        <v>2688263.6240424411</v>
      </c>
      <c r="AD2967" s="7">
        <f t="shared" si="372"/>
        <v>1234068.974052506</v>
      </c>
      <c r="AE2967" s="7">
        <f t="shared" si="373"/>
        <v>1097479.0288315157</v>
      </c>
      <c r="AF2967" s="8">
        <f t="shared" si="374"/>
        <v>1.0485926854829404</v>
      </c>
      <c r="AG2967" s="6">
        <f t="shared" si="375"/>
        <v>0.52304285123363803</v>
      </c>
    </row>
    <row r="2968" spans="1:33" x14ac:dyDescent="0.55000000000000004">
      <c r="A2968">
        <v>2967</v>
      </c>
      <c r="B2968" t="s">
        <v>4324</v>
      </c>
      <c r="C2968" t="s">
        <v>10887</v>
      </c>
      <c r="D2968" t="s">
        <v>21903</v>
      </c>
      <c r="E2968" t="s">
        <v>21904</v>
      </c>
      <c r="F2968" t="s">
        <v>21905</v>
      </c>
      <c r="G2968" t="s">
        <v>21906</v>
      </c>
      <c r="H2968">
        <v>525</v>
      </c>
      <c r="I2968">
        <v>543</v>
      </c>
      <c r="J2968" t="s">
        <v>4323</v>
      </c>
      <c r="K2968" t="s">
        <v>45</v>
      </c>
      <c r="L2968" t="s">
        <v>10982</v>
      </c>
      <c r="M2968">
        <v>537</v>
      </c>
      <c r="N2968" t="s">
        <v>20904</v>
      </c>
      <c r="O2968" t="s">
        <v>21907</v>
      </c>
      <c r="P2968" s="2">
        <v>9334.802734375</v>
      </c>
      <c r="Q2968" s="2">
        <v>1868973.90814161</v>
      </c>
      <c r="R2968" s="2">
        <v>0</v>
      </c>
      <c r="S2968" s="2">
        <v>0</v>
      </c>
      <c r="T2968" s="2">
        <v>10220.495817994739</v>
      </c>
      <c r="U2968" s="2">
        <v>0</v>
      </c>
      <c r="V2968" s="2">
        <v>0</v>
      </c>
      <c r="W2968" s="2">
        <v>1258390.0008519182</v>
      </c>
      <c r="X2968" s="2">
        <v>1149265.2308965982</v>
      </c>
      <c r="Y2968" s="2">
        <v>0</v>
      </c>
      <c r="Z2968" s="7">
        <f t="shared" si="368"/>
        <v>939154.35543799249</v>
      </c>
      <c r="AA2968" s="7">
        <f t="shared" si="369"/>
        <v>805958.57585550379</v>
      </c>
      <c r="AB2968" s="7">
        <f t="shared" si="370"/>
        <v>932941.53166531317</v>
      </c>
      <c r="AC2968" s="7">
        <f t="shared" si="371"/>
        <v>621306.13786347234</v>
      </c>
      <c r="AD2968" s="7">
        <f t="shared" si="372"/>
        <v>466470.76583265659</v>
      </c>
      <c r="AE2968" s="7">
        <f t="shared" si="373"/>
        <v>253647.16863746781</v>
      </c>
      <c r="AF2968" s="8">
        <f t="shared" si="374"/>
        <v>0.85817477306978962</v>
      </c>
      <c r="AG2968" s="6">
        <f t="shared" si="375"/>
        <v>0.90528400894289573</v>
      </c>
    </row>
    <row r="2969" spans="1:33" x14ac:dyDescent="0.55000000000000004">
      <c r="A2969">
        <v>2968</v>
      </c>
      <c r="B2969" t="s">
        <v>4326</v>
      </c>
      <c r="C2969" t="s">
        <v>10887</v>
      </c>
      <c r="D2969" t="s">
        <v>21908</v>
      </c>
      <c r="E2969" t="s">
        <v>21909</v>
      </c>
      <c r="F2969" t="s">
        <v>21910</v>
      </c>
      <c r="G2969" s="3" t="s">
        <v>37130</v>
      </c>
      <c r="H2969">
        <v>23</v>
      </c>
      <c r="I2969">
        <v>36</v>
      </c>
      <c r="J2969" t="s">
        <v>4325</v>
      </c>
      <c r="K2969" t="s">
        <v>38</v>
      </c>
      <c r="L2969" t="s">
        <v>11460</v>
      </c>
      <c r="M2969">
        <v>29</v>
      </c>
      <c r="N2969" t="s">
        <v>15433</v>
      </c>
      <c r="O2969" t="s">
        <v>21911</v>
      </c>
      <c r="P2969" s="2">
        <v>7881958.5</v>
      </c>
      <c r="Q2969" s="2">
        <v>6808558.1020352673</v>
      </c>
      <c r="R2969" s="2">
        <v>8098193.0534538012</v>
      </c>
      <c r="S2969" s="2">
        <v>9523992.3444456253</v>
      </c>
      <c r="T2969" s="2">
        <v>7452830.3838907527</v>
      </c>
      <c r="U2969" s="2">
        <v>9465813.2433048096</v>
      </c>
      <c r="V2969" s="2">
        <v>10738777.628562624</v>
      </c>
      <c r="W2969" s="2">
        <v>7273396.925197524</v>
      </c>
      <c r="X2969" s="2">
        <v>9277131.7400287148</v>
      </c>
      <c r="Y2969" s="2">
        <v>10353545.888149144</v>
      </c>
      <c r="Z2969" s="7">
        <f t="shared" si="368"/>
        <v>8078175.4999836739</v>
      </c>
      <c r="AA2969" s="7">
        <f t="shared" si="369"/>
        <v>9093582.6348555963</v>
      </c>
      <c r="AB2969" s="7">
        <f t="shared" si="370"/>
        <v>1116723.8540231104</v>
      </c>
      <c r="AC2969" s="7">
        <f t="shared" si="371"/>
        <v>1447174.0623390556</v>
      </c>
      <c r="AD2969" s="7">
        <f t="shared" si="372"/>
        <v>558361.92701155518</v>
      </c>
      <c r="AE2969" s="7">
        <f t="shared" si="373"/>
        <v>590806.33695356338</v>
      </c>
      <c r="AF2969" s="8">
        <f t="shared" si="374"/>
        <v>1.1256975829349058</v>
      </c>
      <c r="AG2969" s="6">
        <f t="shared" si="375"/>
        <v>0.24829587841438058</v>
      </c>
    </row>
    <row r="2970" spans="1:33" x14ac:dyDescent="0.55000000000000004">
      <c r="A2970">
        <v>2969</v>
      </c>
      <c r="B2970" t="s">
        <v>2850</v>
      </c>
      <c r="C2970" t="s">
        <v>10887</v>
      </c>
      <c r="D2970" t="s">
        <v>18033</v>
      </c>
      <c r="E2970" t="s">
        <v>18034</v>
      </c>
      <c r="F2970" t="s">
        <v>18035</v>
      </c>
      <c r="G2970" t="s">
        <v>18036</v>
      </c>
      <c r="H2970">
        <v>770</v>
      </c>
      <c r="I2970">
        <v>793</v>
      </c>
      <c r="J2970" t="s">
        <v>4327</v>
      </c>
      <c r="K2970" t="s">
        <v>138</v>
      </c>
      <c r="L2970" t="s">
        <v>11243</v>
      </c>
      <c r="M2970">
        <v>772</v>
      </c>
      <c r="N2970" t="s">
        <v>21912</v>
      </c>
      <c r="O2970" t="s">
        <v>21913</v>
      </c>
      <c r="P2970" s="2">
        <v>340762.15625</v>
      </c>
      <c r="Q2970" s="2">
        <v>332467.36686278757</v>
      </c>
      <c r="R2970" s="2">
        <v>467546.47655588039</v>
      </c>
      <c r="S2970" s="2">
        <v>457088.19145372132</v>
      </c>
      <c r="T2970" s="2">
        <v>532660.12580403476</v>
      </c>
      <c r="U2970" s="2">
        <v>300886.80537812592</v>
      </c>
      <c r="V2970" s="2">
        <v>491941.71797005634</v>
      </c>
      <c r="W2970" s="2">
        <v>303604.21008074249</v>
      </c>
      <c r="X2970" s="2">
        <v>436809.29138588463</v>
      </c>
      <c r="Y2970" s="2">
        <v>694532.00975978689</v>
      </c>
      <c r="Z2970" s="7">
        <f t="shared" si="368"/>
        <v>399466.04778059735</v>
      </c>
      <c r="AA2970" s="7">
        <f t="shared" si="369"/>
        <v>460072.36006310512</v>
      </c>
      <c r="AB2970" s="7">
        <f t="shared" si="370"/>
        <v>72778.720217004695</v>
      </c>
      <c r="AC2970" s="7">
        <f t="shared" si="371"/>
        <v>149411.82027410087</v>
      </c>
      <c r="AD2970" s="7">
        <f t="shared" si="372"/>
        <v>36389.360108502347</v>
      </c>
      <c r="AE2970" s="7">
        <f t="shared" si="373"/>
        <v>60997.120201995633</v>
      </c>
      <c r="AF2970" s="8">
        <f t="shared" si="374"/>
        <v>1.1517183065224987</v>
      </c>
      <c r="AG2970" s="6">
        <f t="shared" si="375"/>
        <v>0.41961216705079929</v>
      </c>
    </row>
    <row r="2971" spans="1:33" x14ac:dyDescent="0.55000000000000004">
      <c r="A2971">
        <v>2970</v>
      </c>
      <c r="B2971" t="s">
        <v>832</v>
      </c>
      <c r="C2971" t="s">
        <v>10887</v>
      </c>
      <c r="D2971" t="s">
        <v>13030</v>
      </c>
      <c r="E2971" t="s">
        <v>13031</v>
      </c>
      <c r="F2971" t="s">
        <v>13032</v>
      </c>
      <c r="G2971" t="s">
        <v>13033</v>
      </c>
      <c r="H2971">
        <v>888</v>
      </c>
      <c r="I2971">
        <v>900</v>
      </c>
      <c r="J2971" t="s">
        <v>4328</v>
      </c>
      <c r="K2971" t="s">
        <v>34</v>
      </c>
      <c r="L2971" t="s">
        <v>10958</v>
      </c>
      <c r="M2971">
        <v>897</v>
      </c>
      <c r="N2971" t="s">
        <v>21914</v>
      </c>
      <c r="O2971" t="s">
        <v>21915</v>
      </c>
      <c r="P2971" s="2">
        <v>2013846.875</v>
      </c>
      <c r="Q2971" s="2">
        <v>2043392.5971544045</v>
      </c>
      <c r="R2971" s="2">
        <v>3533229.8298492427</v>
      </c>
      <c r="S2971" s="2">
        <v>3126383.5451185186</v>
      </c>
      <c r="T2971" s="2">
        <v>2207128.2375783687</v>
      </c>
      <c r="U2971" s="2">
        <v>2793685.149588895</v>
      </c>
      <c r="V2971" s="2">
        <v>4570356.0171813471</v>
      </c>
      <c r="W2971" s="2">
        <v>3375350.4170344626</v>
      </c>
      <c r="X2971" s="2">
        <v>1262033.331826661</v>
      </c>
      <c r="Y2971" s="2">
        <v>2673571.1059909728</v>
      </c>
      <c r="Z2971" s="7">
        <f t="shared" si="368"/>
        <v>2679213.2117805416</v>
      </c>
      <c r="AA2971" s="7">
        <f t="shared" si="369"/>
        <v>2813687.376533451</v>
      </c>
      <c r="AB2971" s="7">
        <f t="shared" si="370"/>
        <v>769477.2916422789</v>
      </c>
      <c r="AC2971" s="7">
        <f t="shared" si="371"/>
        <v>1113276.8753512239</v>
      </c>
      <c r="AD2971" s="7">
        <f t="shared" si="372"/>
        <v>384738.64582113945</v>
      </c>
      <c r="AE2971" s="7">
        <f t="shared" si="373"/>
        <v>454493.38117508829</v>
      </c>
      <c r="AF2971" s="8">
        <f t="shared" si="374"/>
        <v>1.0501916622990752</v>
      </c>
      <c r="AG2971" s="6">
        <f t="shared" si="375"/>
        <v>0.82704076472650123</v>
      </c>
    </row>
    <row r="2972" spans="1:33" x14ac:dyDescent="0.55000000000000004">
      <c r="A2972">
        <v>2971</v>
      </c>
      <c r="B2972" t="s">
        <v>1065</v>
      </c>
      <c r="C2972" t="s">
        <v>10887</v>
      </c>
      <c r="D2972" t="s">
        <v>13639</v>
      </c>
      <c r="E2972" t="s">
        <v>13640</v>
      </c>
      <c r="F2972" t="s">
        <v>13641</v>
      </c>
      <c r="G2972" t="s">
        <v>13642</v>
      </c>
      <c r="H2972">
        <v>100</v>
      </c>
      <c r="I2972">
        <v>115</v>
      </c>
      <c r="J2972" t="s">
        <v>4329</v>
      </c>
      <c r="K2972" t="s">
        <v>26</v>
      </c>
      <c r="L2972" t="s">
        <v>10951</v>
      </c>
      <c r="M2972">
        <v>103</v>
      </c>
      <c r="N2972" t="s">
        <v>12026</v>
      </c>
      <c r="O2972" t="s">
        <v>21916</v>
      </c>
      <c r="P2972" s="2">
        <v>410088.96874999994</v>
      </c>
      <c r="Q2972" s="2">
        <v>388770.90271746635</v>
      </c>
      <c r="R2972" s="2">
        <v>432816.79310527217</v>
      </c>
      <c r="S2972" s="2">
        <v>246634.700681838</v>
      </c>
      <c r="T2972" s="2">
        <v>525040.3138907738</v>
      </c>
      <c r="U2972" s="2">
        <v>652182.33692580566</v>
      </c>
      <c r="V2972" s="2">
        <v>683690.72714393283</v>
      </c>
      <c r="W2972" s="2">
        <v>164266.05584173655</v>
      </c>
      <c r="X2972" s="2">
        <v>657849.3283163259</v>
      </c>
      <c r="Y2972" s="2">
        <v>642919.16237764806</v>
      </c>
      <c r="Z2972" s="7">
        <f t="shared" si="368"/>
        <v>369577.84131364408</v>
      </c>
      <c r="AA2972" s="7">
        <f t="shared" si="369"/>
        <v>554324.65408270375</v>
      </c>
      <c r="AB2972" s="7">
        <f t="shared" si="370"/>
        <v>83912.068866426285</v>
      </c>
      <c r="AC2972" s="7">
        <f t="shared" si="371"/>
        <v>198937.84691108431</v>
      </c>
      <c r="AD2972" s="7">
        <f t="shared" si="372"/>
        <v>41956.034433213143</v>
      </c>
      <c r="AE2972" s="7">
        <f t="shared" si="373"/>
        <v>81216.035910011866</v>
      </c>
      <c r="AF2972" s="8">
        <f t="shared" si="374"/>
        <v>1.499886064901476</v>
      </c>
      <c r="AG2972" s="6">
        <f t="shared" si="375"/>
        <v>8.2025671282593984E-2</v>
      </c>
    </row>
    <row r="2973" spans="1:33" x14ac:dyDescent="0.55000000000000004">
      <c r="A2973">
        <v>2972</v>
      </c>
      <c r="B2973" t="s">
        <v>1065</v>
      </c>
      <c r="C2973" t="s">
        <v>10887</v>
      </c>
      <c r="D2973" t="s">
        <v>13639</v>
      </c>
      <c r="E2973" t="s">
        <v>13640</v>
      </c>
      <c r="F2973" t="s">
        <v>13641</v>
      </c>
      <c r="G2973" t="s">
        <v>13642</v>
      </c>
      <c r="H2973">
        <v>100</v>
      </c>
      <c r="I2973">
        <v>115</v>
      </c>
      <c r="J2973" t="s">
        <v>4329</v>
      </c>
      <c r="K2973" t="s">
        <v>4330</v>
      </c>
      <c r="L2973" t="s">
        <v>21917</v>
      </c>
      <c r="M2973" t="s">
        <v>21918</v>
      </c>
      <c r="N2973" t="s">
        <v>21919</v>
      </c>
      <c r="O2973" t="s">
        <v>21920</v>
      </c>
      <c r="P2973" s="2">
        <v>1066360.125</v>
      </c>
      <c r="Q2973" s="2">
        <v>908169.61918941059</v>
      </c>
      <c r="R2973" s="2">
        <v>0</v>
      </c>
      <c r="S2973" s="2">
        <v>304686.09330451308</v>
      </c>
      <c r="T2973" s="2">
        <v>384224.45249681169</v>
      </c>
      <c r="U2973" s="2">
        <v>198383.05667390255</v>
      </c>
      <c r="V2973" s="2">
        <v>249008.01627988796</v>
      </c>
      <c r="W2973" s="2">
        <v>1356847.8763725532</v>
      </c>
      <c r="X2973" s="2">
        <v>552594.21965909295</v>
      </c>
      <c r="Y2973" s="2">
        <v>167979.51663741592</v>
      </c>
      <c r="Z2973" s="7">
        <f t="shared" si="368"/>
        <v>759738.61249797454</v>
      </c>
      <c r="AA2973" s="7">
        <f t="shared" si="369"/>
        <v>484839.52301994408</v>
      </c>
      <c r="AB2973" s="7">
        <f t="shared" si="370"/>
        <v>502003.77833605977</v>
      </c>
      <c r="AC2973" s="7">
        <f t="shared" si="371"/>
        <v>450152.58079394541</v>
      </c>
      <c r="AD2973" s="7">
        <f t="shared" si="372"/>
        <v>251001.88916802988</v>
      </c>
      <c r="AE2973" s="7">
        <f t="shared" si="373"/>
        <v>183774.02155702421</v>
      </c>
      <c r="AF2973" s="8">
        <f t="shared" si="374"/>
        <v>0.63816622591528038</v>
      </c>
      <c r="AG2973" s="6">
        <f t="shared" si="375"/>
        <v>0.79386204331607302</v>
      </c>
    </row>
    <row r="2974" spans="1:33" x14ac:dyDescent="0.55000000000000004">
      <c r="A2974">
        <v>2973</v>
      </c>
      <c r="B2974" t="s">
        <v>1065</v>
      </c>
      <c r="C2974" t="s">
        <v>10887</v>
      </c>
      <c r="D2974" t="s">
        <v>13639</v>
      </c>
      <c r="E2974" t="s">
        <v>13640</v>
      </c>
      <c r="F2974" t="s">
        <v>13641</v>
      </c>
      <c r="G2974" t="s">
        <v>13642</v>
      </c>
      <c r="H2974">
        <v>100</v>
      </c>
      <c r="I2974">
        <v>115</v>
      </c>
      <c r="J2974" t="s">
        <v>4329</v>
      </c>
      <c r="K2974" t="s">
        <v>84</v>
      </c>
      <c r="L2974" t="s">
        <v>11088</v>
      </c>
      <c r="M2974">
        <v>104</v>
      </c>
      <c r="N2974" t="s">
        <v>21585</v>
      </c>
      <c r="O2974" t="s">
        <v>21921</v>
      </c>
      <c r="P2974" s="2">
        <v>410088.96874999994</v>
      </c>
      <c r="Q2974" s="2">
        <v>388770.90271746635</v>
      </c>
      <c r="R2974" s="2">
        <v>432816.79310527217</v>
      </c>
      <c r="S2974" s="2">
        <v>246634.700681838</v>
      </c>
      <c r="T2974" s="2">
        <v>525040.3138907738</v>
      </c>
      <c r="U2974" s="2">
        <v>652182.33692580566</v>
      </c>
      <c r="V2974" s="2">
        <v>683690.72714393283</v>
      </c>
      <c r="W2974" s="2">
        <v>164266.05584173655</v>
      </c>
      <c r="X2974" s="2">
        <v>657849.3283163259</v>
      </c>
      <c r="Y2974" s="2">
        <v>642919.16237764806</v>
      </c>
      <c r="Z2974" s="7">
        <f t="shared" si="368"/>
        <v>369577.84131364408</v>
      </c>
      <c r="AA2974" s="7">
        <f t="shared" si="369"/>
        <v>554324.65408270375</v>
      </c>
      <c r="AB2974" s="7">
        <f t="shared" si="370"/>
        <v>83912.068866426285</v>
      </c>
      <c r="AC2974" s="7">
        <f t="shared" si="371"/>
        <v>198937.84691108431</v>
      </c>
      <c r="AD2974" s="7">
        <f t="shared" si="372"/>
        <v>41956.034433213143</v>
      </c>
      <c r="AE2974" s="7">
        <f t="shared" si="373"/>
        <v>81216.035910011866</v>
      </c>
      <c r="AF2974" s="8">
        <f t="shared" si="374"/>
        <v>1.499886064901476</v>
      </c>
      <c r="AG2974" s="6">
        <f t="shared" si="375"/>
        <v>8.2025671282593984E-2</v>
      </c>
    </row>
    <row r="2975" spans="1:33" x14ac:dyDescent="0.55000000000000004">
      <c r="A2975">
        <v>2974</v>
      </c>
      <c r="B2975" t="s">
        <v>1065</v>
      </c>
      <c r="C2975" t="s">
        <v>10887</v>
      </c>
      <c r="D2975" t="s">
        <v>13639</v>
      </c>
      <c r="E2975" t="s">
        <v>13640</v>
      </c>
      <c r="F2975" t="s">
        <v>13641</v>
      </c>
      <c r="G2975" t="s">
        <v>13642</v>
      </c>
      <c r="H2975">
        <v>100</v>
      </c>
      <c r="I2975">
        <v>115</v>
      </c>
      <c r="J2975" t="s">
        <v>4329</v>
      </c>
      <c r="K2975" t="s">
        <v>979</v>
      </c>
      <c r="L2975" t="s">
        <v>17778</v>
      </c>
      <c r="M2975" t="s">
        <v>21922</v>
      </c>
      <c r="N2975" t="s">
        <v>21923</v>
      </c>
      <c r="O2975" t="s">
        <v>21924</v>
      </c>
      <c r="P2975" s="2">
        <v>3641252</v>
      </c>
      <c r="Q2975" s="2">
        <v>3186143.8977495106</v>
      </c>
      <c r="R2975" s="2">
        <v>2269771.7000122825</v>
      </c>
      <c r="S2975" s="2">
        <v>2419594.8916940382</v>
      </c>
      <c r="T2975" s="2">
        <v>3826572.750680292</v>
      </c>
      <c r="U2975" s="2">
        <v>4170584.0070427656</v>
      </c>
      <c r="V2975" s="2">
        <v>3515371.9389044214</v>
      </c>
      <c r="W2975" s="2">
        <v>1712421.3225403575</v>
      </c>
      <c r="X2975" s="2">
        <v>3495168.3271276746</v>
      </c>
      <c r="Y2975" s="2">
        <v>3822963.2368677659</v>
      </c>
      <c r="Z2975" s="7">
        <f t="shared" si="368"/>
        <v>2879190.6223639576</v>
      </c>
      <c r="AA2975" s="7">
        <f t="shared" si="369"/>
        <v>3423846.9305272126</v>
      </c>
      <c r="AB2975" s="7">
        <f t="shared" si="370"/>
        <v>647450.77422271052</v>
      </c>
      <c r="AC2975" s="7">
        <f t="shared" si="371"/>
        <v>874247.03077477706</v>
      </c>
      <c r="AD2975" s="7">
        <f t="shared" si="372"/>
        <v>323725.38711135526</v>
      </c>
      <c r="AE2975" s="7">
        <f t="shared" si="373"/>
        <v>356909.85575691098</v>
      </c>
      <c r="AF2975" s="8">
        <f t="shared" si="374"/>
        <v>1.1891699368331734</v>
      </c>
      <c r="AG2975" s="6">
        <f t="shared" si="375"/>
        <v>0.29186726592276746</v>
      </c>
    </row>
    <row r="2976" spans="1:33" x14ac:dyDescent="0.55000000000000004">
      <c r="A2976">
        <v>2975</v>
      </c>
      <c r="B2976" t="s">
        <v>1065</v>
      </c>
      <c r="C2976" t="s">
        <v>10887</v>
      </c>
      <c r="D2976" t="s">
        <v>13639</v>
      </c>
      <c r="E2976" t="s">
        <v>13640</v>
      </c>
      <c r="F2976" t="s">
        <v>13641</v>
      </c>
      <c r="G2976" t="s">
        <v>13642</v>
      </c>
      <c r="H2976">
        <v>100</v>
      </c>
      <c r="I2976">
        <v>115</v>
      </c>
      <c r="J2976" t="s">
        <v>4329</v>
      </c>
      <c r="K2976" t="s">
        <v>4331</v>
      </c>
      <c r="L2976" t="s">
        <v>21925</v>
      </c>
      <c r="M2976" t="s">
        <v>21926</v>
      </c>
      <c r="N2976" t="s">
        <v>21927</v>
      </c>
      <c r="O2976" t="s">
        <v>21928</v>
      </c>
      <c r="P2976" s="2">
        <v>3951019</v>
      </c>
      <c r="Q2976" s="2">
        <v>2954692.9188964078</v>
      </c>
      <c r="R2976" s="2">
        <v>1289752.2524819372</v>
      </c>
      <c r="S2976" s="2">
        <v>1002418.668366579</v>
      </c>
      <c r="T2976" s="2">
        <v>3597132.4986631921</v>
      </c>
      <c r="U2976" s="2">
        <v>2391697.802721967</v>
      </c>
      <c r="V2976" s="2">
        <v>1936790.2645216631</v>
      </c>
      <c r="W2976" s="2">
        <v>1150612.771039976</v>
      </c>
      <c r="X2976" s="2">
        <v>3081421.5735909063</v>
      </c>
      <c r="Y2976" s="2">
        <v>1410808.6300811735</v>
      </c>
      <c r="Z2976" s="7">
        <f t="shared" si="368"/>
        <v>2299470.7099362309</v>
      </c>
      <c r="AA2976" s="7">
        <f t="shared" si="369"/>
        <v>2261410.5901031462</v>
      </c>
      <c r="AB2976" s="7">
        <f t="shared" si="370"/>
        <v>1397474.3002277471</v>
      </c>
      <c r="AC2976" s="7">
        <f t="shared" si="371"/>
        <v>952504.02968482848</v>
      </c>
      <c r="AD2976" s="7">
        <f t="shared" si="372"/>
        <v>698737.15011387353</v>
      </c>
      <c r="AE2976" s="7">
        <f t="shared" si="373"/>
        <v>388858.14177877188</v>
      </c>
      <c r="AF2976" s="8">
        <f t="shared" si="374"/>
        <v>0.9834483128362439</v>
      </c>
      <c r="AG2976" s="6">
        <f t="shared" si="375"/>
        <v>0.96392981557991941</v>
      </c>
    </row>
    <row r="2977" spans="1:33" x14ac:dyDescent="0.55000000000000004">
      <c r="A2977">
        <v>2976</v>
      </c>
      <c r="B2977" t="s">
        <v>1065</v>
      </c>
      <c r="C2977" t="s">
        <v>10887</v>
      </c>
      <c r="D2977" t="s">
        <v>13639</v>
      </c>
      <c r="E2977" t="s">
        <v>13640</v>
      </c>
      <c r="F2977" t="s">
        <v>13641</v>
      </c>
      <c r="G2977" t="s">
        <v>13642</v>
      </c>
      <c r="H2977">
        <v>100</v>
      </c>
      <c r="I2977">
        <v>115</v>
      </c>
      <c r="J2977" t="s">
        <v>4329</v>
      </c>
      <c r="K2977" t="s">
        <v>4332</v>
      </c>
      <c r="L2977" t="s">
        <v>21929</v>
      </c>
      <c r="M2977" t="s">
        <v>21930</v>
      </c>
      <c r="N2977" t="s">
        <v>21931</v>
      </c>
      <c r="O2977" t="s">
        <v>21932</v>
      </c>
      <c r="P2977" s="2">
        <v>1678228.5</v>
      </c>
      <c r="Q2977" s="2">
        <v>1631789.6551070441</v>
      </c>
      <c r="R2977" s="2">
        <v>756397.82919668814</v>
      </c>
      <c r="S2977" s="2">
        <v>1247305.913485236</v>
      </c>
      <c r="T2977" s="2">
        <v>1541616.7544093099</v>
      </c>
      <c r="U2977" s="2">
        <v>2324997.8353126887</v>
      </c>
      <c r="V2977" s="2">
        <v>1629979.3755683594</v>
      </c>
      <c r="W2977" s="2">
        <v>1502914.3240655025</v>
      </c>
      <c r="X2977" s="2">
        <v>1337724.3495877816</v>
      </c>
      <c r="Y2977" s="2">
        <v>2002936.27674404</v>
      </c>
      <c r="Z2977" s="7">
        <f t="shared" si="368"/>
        <v>1328430.474447242</v>
      </c>
      <c r="AA2977" s="7">
        <f t="shared" si="369"/>
        <v>1723361.485947947</v>
      </c>
      <c r="AB2977" s="7">
        <f t="shared" si="370"/>
        <v>427468.51455002674</v>
      </c>
      <c r="AC2977" s="7">
        <f t="shared" si="371"/>
        <v>368562.79753352836</v>
      </c>
      <c r="AD2977" s="7">
        <f t="shared" si="372"/>
        <v>213734.25727501337</v>
      </c>
      <c r="AE2977" s="7">
        <f t="shared" si="373"/>
        <v>150465.13202164182</v>
      </c>
      <c r="AF2977" s="8">
        <f t="shared" si="374"/>
        <v>1.2972914421170858</v>
      </c>
      <c r="AG2977" s="6">
        <f t="shared" si="375"/>
        <v>0.18281745193725416</v>
      </c>
    </row>
    <row r="2978" spans="1:33" x14ac:dyDescent="0.55000000000000004">
      <c r="A2978">
        <v>2977</v>
      </c>
      <c r="B2978" t="s">
        <v>1065</v>
      </c>
      <c r="C2978" t="s">
        <v>10887</v>
      </c>
      <c r="D2978" t="s">
        <v>13639</v>
      </c>
      <c r="E2978" t="s">
        <v>13640</v>
      </c>
      <c r="F2978" t="s">
        <v>13641</v>
      </c>
      <c r="G2978" t="s">
        <v>13642</v>
      </c>
      <c r="H2978">
        <v>100</v>
      </c>
      <c r="I2978">
        <v>115</v>
      </c>
      <c r="J2978" t="s">
        <v>4329</v>
      </c>
      <c r="K2978" t="s">
        <v>2370</v>
      </c>
      <c r="L2978" t="s">
        <v>16760</v>
      </c>
      <c r="M2978" t="s">
        <v>21933</v>
      </c>
      <c r="N2978" t="s">
        <v>21934</v>
      </c>
      <c r="O2978" t="s">
        <v>21935</v>
      </c>
      <c r="P2978" s="2">
        <v>1622432.25</v>
      </c>
      <c r="Q2978" s="2">
        <v>1120173.4111099287</v>
      </c>
      <c r="R2978" s="2">
        <v>647197.4833309229</v>
      </c>
      <c r="S2978" s="2">
        <v>612523.57344962982</v>
      </c>
      <c r="T2978" s="2">
        <v>1481038.8832771068</v>
      </c>
      <c r="U2978" s="2">
        <v>2009401.3315143543</v>
      </c>
      <c r="V2978" s="2">
        <v>1534591.4158116947</v>
      </c>
      <c r="W2978" s="2">
        <v>678734.82129342621</v>
      </c>
      <c r="X2978" s="2">
        <v>1357697.2900894957</v>
      </c>
      <c r="Y2978" s="2">
        <v>1421608.0203767417</v>
      </c>
      <c r="Z2978" s="7">
        <f t="shared" si="368"/>
        <v>1000581.6794726205</v>
      </c>
      <c r="AA2978" s="7">
        <f t="shared" si="369"/>
        <v>1413845.2937271364</v>
      </c>
      <c r="AB2978" s="7">
        <f t="shared" si="370"/>
        <v>474857.80260133353</v>
      </c>
      <c r="AC2978" s="7">
        <f t="shared" si="371"/>
        <v>428341.42072396434</v>
      </c>
      <c r="AD2978" s="7">
        <f t="shared" si="372"/>
        <v>237428.90130066677</v>
      </c>
      <c r="AE2978" s="7">
        <f t="shared" si="373"/>
        <v>174869.65274542075</v>
      </c>
      <c r="AF2978" s="8">
        <f t="shared" si="374"/>
        <v>1.4130233670401962</v>
      </c>
      <c r="AG2978" s="6">
        <f t="shared" si="375"/>
        <v>0.21010161855813125</v>
      </c>
    </row>
    <row r="2979" spans="1:33" x14ac:dyDescent="0.55000000000000004">
      <c r="A2979">
        <v>2978</v>
      </c>
      <c r="B2979" t="s">
        <v>1065</v>
      </c>
      <c r="C2979" t="s">
        <v>10887</v>
      </c>
      <c r="D2979" t="s">
        <v>13639</v>
      </c>
      <c r="E2979" t="s">
        <v>13640</v>
      </c>
      <c r="F2979" t="s">
        <v>13641</v>
      </c>
      <c r="G2979" t="s">
        <v>13642</v>
      </c>
      <c r="H2979">
        <v>100</v>
      </c>
      <c r="I2979">
        <v>115</v>
      </c>
      <c r="J2979" t="s">
        <v>4329</v>
      </c>
      <c r="K2979" t="s">
        <v>40</v>
      </c>
      <c r="L2979" t="s">
        <v>10989</v>
      </c>
      <c r="M2979">
        <v>107</v>
      </c>
      <c r="N2979" t="s">
        <v>17224</v>
      </c>
      <c r="O2979" t="s">
        <v>21936</v>
      </c>
      <c r="P2979" s="2">
        <v>2024858.75</v>
      </c>
      <c r="Q2979" s="2">
        <v>878842.67513292725</v>
      </c>
      <c r="R2979" s="2">
        <v>300118.60553203418</v>
      </c>
      <c r="S2979" s="2">
        <v>890046.57730614464</v>
      </c>
      <c r="T2979" s="2">
        <v>1709884.4526296963</v>
      </c>
      <c r="U2979" s="2">
        <v>475821.90760645235</v>
      </c>
      <c r="V2979" s="2">
        <v>366884.06366140745</v>
      </c>
      <c r="W2979" s="2">
        <v>470364.83798064158</v>
      </c>
      <c r="X2979" s="2">
        <v>1181678.2674593688</v>
      </c>
      <c r="Y2979" s="2">
        <v>372408.80254933966</v>
      </c>
      <c r="Z2979" s="7">
        <f t="shared" si="368"/>
        <v>1023466.6519927767</v>
      </c>
      <c r="AA2979" s="7">
        <f t="shared" si="369"/>
        <v>762840.38864781766</v>
      </c>
      <c r="AB2979" s="7">
        <f t="shared" si="370"/>
        <v>722203.9280983418</v>
      </c>
      <c r="AC2979" s="7">
        <f t="shared" si="371"/>
        <v>556678.97728729621</v>
      </c>
      <c r="AD2979" s="7">
        <f t="shared" si="372"/>
        <v>361101.9640491709</v>
      </c>
      <c r="AE2979" s="7">
        <f t="shared" si="373"/>
        <v>227263.24081471033</v>
      </c>
      <c r="AF2979" s="8">
        <f t="shared" si="374"/>
        <v>0.74534953060024234</v>
      </c>
      <c r="AG2979" s="6">
        <f t="shared" si="375"/>
        <v>0.56635135783347312</v>
      </c>
    </row>
    <row r="2980" spans="1:33" x14ac:dyDescent="0.55000000000000004">
      <c r="A2980">
        <v>2979</v>
      </c>
      <c r="B2980" t="s">
        <v>1065</v>
      </c>
      <c r="C2980" t="s">
        <v>10887</v>
      </c>
      <c r="D2980" t="s">
        <v>13639</v>
      </c>
      <c r="E2980" t="s">
        <v>13640</v>
      </c>
      <c r="F2980" t="s">
        <v>13641</v>
      </c>
      <c r="G2980" t="s">
        <v>13642</v>
      </c>
      <c r="H2980">
        <v>100</v>
      </c>
      <c r="I2980">
        <v>116</v>
      </c>
      <c r="J2980" t="s">
        <v>4333</v>
      </c>
      <c r="K2980" t="s">
        <v>4334</v>
      </c>
      <c r="L2980" t="s">
        <v>21937</v>
      </c>
      <c r="M2980" t="s">
        <v>21938</v>
      </c>
      <c r="N2980" t="s">
        <v>21939</v>
      </c>
      <c r="O2980" t="s">
        <v>21940</v>
      </c>
      <c r="P2980" s="2">
        <v>1506652</v>
      </c>
      <c r="Q2980" s="2">
        <v>1127894.6056558038</v>
      </c>
      <c r="R2980" s="2">
        <v>406376.04503909248</v>
      </c>
      <c r="S2980" s="2">
        <v>619146.99799282849</v>
      </c>
      <c r="T2980" s="2">
        <v>1331332.2376817921</v>
      </c>
      <c r="U2980" s="2">
        <v>692720.35618359502</v>
      </c>
      <c r="V2980" s="2">
        <v>631087.76727018959</v>
      </c>
      <c r="W2980" s="2">
        <v>898931.39404561103</v>
      </c>
      <c r="X2980" s="2">
        <v>1027766.3891224697</v>
      </c>
      <c r="Y2980" s="2">
        <v>692685.59139515657</v>
      </c>
      <c r="Z2980" s="7">
        <f t="shared" si="368"/>
        <v>915017.41217193124</v>
      </c>
      <c r="AA2980" s="7">
        <f t="shared" si="369"/>
        <v>879087.28928313556</v>
      </c>
      <c r="AB2980" s="7">
        <f t="shared" si="370"/>
        <v>497193.29821352713</v>
      </c>
      <c r="AC2980" s="7">
        <f t="shared" si="371"/>
        <v>267584.28437487228</v>
      </c>
      <c r="AD2980" s="7">
        <f t="shared" si="372"/>
        <v>248596.64910676357</v>
      </c>
      <c r="AE2980" s="7">
        <f t="shared" si="373"/>
        <v>109240.82665103779</v>
      </c>
      <c r="AF2980" s="8">
        <f t="shared" si="374"/>
        <v>0.96073285337433068</v>
      </c>
      <c r="AG2980" s="6">
        <f t="shared" si="375"/>
        <v>0.90086222296423601</v>
      </c>
    </row>
    <row r="2981" spans="1:33" x14ac:dyDescent="0.55000000000000004">
      <c r="A2981">
        <v>2980</v>
      </c>
      <c r="B2981" t="s">
        <v>1065</v>
      </c>
      <c r="C2981" t="s">
        <v>10887</v>
      </c>
      <c r="D2981" t="s">
        <v>13639</v>
      </c>
      <c r="E2981" t="s">
        <v>13640</v>
      </c>
      <c r="F2981" t="s">
        <v>13641</v>
      </c>
      <c r="G2981" t="s">
        <v>13642</v>
      </c>
      <c r="H2981">
        <v>100</v>
      </c>
      <c r="I2981">
        <v>116</v>
      </c>
      <c r="J2981" t="s">
        <v>4333</v>
      </c>
      <c r="K2981" t="s">
        <v>727</v>
      </c>
      <c r="L2981" t="s">
        <v>12754</v>
      </c>
      <c r="M2981" t="s">
        <v>21941</v>
      </c>
      <c r="N2981" t="s">
        <v>21942</v>
      </c>
      <c r="O2981" t="s">
        <v>21943</v>
      </c>
      <c r="P2981" s="2">
        <v>797343.24999999988</v>
      </c>
      <c r="Q2981" s="2">
        <v>528292.73255351163</v>
      </c>
      <c r="R2981" s="2">
        <v>464385.50442073576</v>
      </c>
      <c r="S2981" s="2">
        <v>278323.04502679431</v>
      </c>
      <c r="T2981" s="2">
        <v>623550.67890602385</v>
      </c>
      <c r="U2981" s="2">
        <v>846538.38821547711</v>
      </c>
      <c r="V2981" s="2">
        <v>625172.66804262577</v>
      </c>
      <c r="W2981" s="2">
        <v>264781.58432434598</v>
      </c>
      <c r="X2981" s="2">
        <v>729385.43416772503</v>
      </c>
      <c r="Y2981" s="2">
        <v>838358.56210927677</v>
      </c>
      <c r="Z2981" s="7">
        <f t="shared" si="368"/>
        <v>517086.13300026039</v>
      </c>
      <c r="AA2981" s="7">
        <f t="shared" si="369"/>
        <v>654631.2192942457</v>
      </c>
      <c r="AB2981" s="7">
        <f t="shared" si="370"/>
        <v>214829.24066480849</v>
      </c>
      <c r="AC2981" s="7">
        <f t="shared" si="371"/>
        <v>214470.90000343497</v>
      </c>
      <c r="AD2981" s="7">
        <f t="shared" si="372"/>
        <v>107414.62033240424</v>
      </c>
      <c r="AE2981" s="7">
        <f t="shared" si="373"/>
        <v>87557.378280648452</v>
      </c>
      <c r="AF2981" s="8">
        <f t="shared" si="374"/>
        <v>1.2660003382723011</v>
      </c>
      <c r="AG2981" s="6">
        <f t="shared" si="375"/>
        <v>0.35606945651680055</v>
      </c>
    </row>
    <row r="2982" spans="1:33" x14ac:dyDescent="0.55000000000000004">
      <c r="A2982">
        <v>2981</v>
      </c>
      <c r="B2982" t="s">
        <v>1065</v>
      </c>
      <c r="C2982" t="s">
        <v>10887</v>
      </c>
      <c r="D2982" t="s">
        <v>13639</v>
      </c>
      <c r="E2982" t="s">
        <v>13640</v>
      </c>
      <c r="F2982" t="s">
        <v>13641</v>
      </c>
      <c r="G2982" t="s">
        <v>13642</v>
      </c>
      <c r="H2982">
        <v>100</v>
      </c>
      <c r="I2982">
        <v>116</v>
      </c>
      <c r="J2982" t="s">
        <v>4333</v>
      </c>
      <c r="K2982" t="s">
        <v>4335</v>
      </c>
      <c r="L2982" t="s">
        <v>21944</v>
      </c>
      <c r="M2982" t="s">
        <v>21945</v>
      </c>
      <c r="N2982" t="s">
        <v>21946</v>
      </c>
      <c r="O2982" t="s">
        <v>21947</v>
      </c>
      <c r="P2982" s="2">
        <v>1942433.5</v>
      </c>
      <c r="Q2982" s="2">
        <v>1149750.1468195238</v>
      </c>
      <c r="R2982" s="2">
        <v>514643.9215760692</v>
      </c>
      <c r="S2982" s="2">
        <v>730887.79665493488</v>
      </c>
      <c r="T2982" s="2">
        <v>1484088.4214344316</v>
      </c>
      <c r="U2982" s="2">
        <v>919556.68217284931</v>
      </c>
      <c r="V2982" s="2">
        <v>863342.57554849307</v>
      </c>
      <c r="W2982" s="2">
        <v>414755.54428433318</v>
      </c>
      <c r="X2982" s="2">
        <v>1390306.4226637373</v>
      </c>
      <c r="Y2982" s="2">
        <v>752396.44513538771</v>
      </c>
      <c r="Z2982" s="7">
        <f t="shared" si="368"/>
        <v>1084428.8412626318</v>
      </c>
      <c r="AA2982" s="7">
        <f t="shared" si="369"/>
        <v>970741.01520653872</v>
      </c>
      <c r="AB2982" s="7">
        <f t="shared" si="370"/>
        <v>629837.27853555162</v>
      </c>
      <c r="AC2982" s="7">
        <f t="shared" si="371"/>
        <v>402618.71455779561</v>
      </c>
      <c r="AD2982" s="7">
        <f t="shared" si="372"/>
        <v>314918.63926777581</v>
      </c>
      <c r="AE2982" s="7">
        <f t="shared" si="373"/>
        <v>164368.40192697811</v>
      </c>
      <c r="AF2982" s="8">
        <f t="shared" si="374"/>
        <v>0.89516340608967659</v>
      </c>
      <c r="AG2982" s="6">
        <f t="shared" si="375"/>
        <v>0.76281524544564605</v>
      </c>
    </row>
    <row r="2983" spans="1:33" x14ac:dyDescent="0.55000000000000004">
      <c r="A2983">
        <v>2982</v>
      </c>
      <c r="B2983" t="s">
        <v>1065</v>
      </c>
      <c r="C2983" t="s">
        <v>10887</v>
      </c>
      <c r="D2983" t="s">
        <v>13639</v>
      </c>
      <c r="E2983" t="s">
        <v>13640</v>
      </c>
      <c r="F2983" t="s">
        <v>13641</v>
      </c>
      <c r="G2983" t="s">
        <v>13642</v>
      </c>
      <c r="H2983">
        <v>100</v>
      </c>
      <c r="I2983">
        <v>116</v>
      </c>
      <c r="J2983" t="s">
        <v>4333</v>
      </c>
      <c r="K2983" t="s">
        <v>242</v>
      </c>
      <c r="L2983" t="s">
        <v>11516</v>
      </c>
      <c r="M2983" t="s">
        <v>21948</v>
      </c>
      <c r="N2983" t="s">
        <v>21949</v>
      </c>
      <c r="O2983" t="s">
        <v>21950</v>
      </c>
      <c r="P2983" s="2">
        <v>715835.375</v>
      </c>
      <c r="Q2983" s="2">
        <v>352068.75772923656</v>
      </c>
      <c r="R2983" s="2">
        <v>366613.43400769128</v>
      </c>
      <c r="S2983" s="2">
        <v>877390.8423390392</v>
      </c>
      <c r="T2983" s="2">
        <v>507109.27948784694</v>
      </c>
      <c r="U2983" s="2">
        <v>708819.4015391143</v>
      </c>
      <c r="V2983" s="2">
        <v>1792576.4207082787</v>
      </c>
      <c r="W2983" s="2">
        <v>535060.59276396723</v>
      </c>
      <c r="X2983" s="2">
        <v>525808.31517549942</v>
      </c>
      <c r="Y2983" s="2">
        <v>1602968.1842242666</v>
      </c>
      <c r="Z2983" s="7">
        <f t="shared" si="368"/>
        <v>577977.10226899176</v>
      </c>
      <c r="AA2983" s="7">
        <f t="shared" si="369"/>
        <v>945390.3656498288</v>
      </c>
      <c r="AB2983" s="7">
        <f t="shared" si="370"/>
        <v>260999.79022767863</v>
      </c>
      <c r="AC2983" s="7">
        <f t="shared" si="371"/>
        <v>590357.27326950408</v>
      </c>
      <c r="AD2983" s="7">
        <f t="shared" si="372"/>
        <v>130499.89511383932</v>
      </c>
      <c r="AE2983" s="7">
        <f t="shared" si="373"/>
        <v>241012.34757518268</v>
      </c>
      <c r="AF2983" s="8">
        <f t="shared" si="374"/>
        <v>1.6356882685117897</v>
      </c>
      <c r="AG2983" s="6">
        <f t="shared" si="375"/>
        <v>0.22020752512937511</v>
      </c>
    </row>
    <row r="2984" spans="1:33" x14ac:dyDescent="0.55000000000000004">
      <c r="A2984">
        <v>2983</v>
      </c>
      <c r="B2984" t="s">
        <v>1065</v>
      </c>
      <c r="C2984" t="s">
        <v>10887</v>
      </c>
      <c r="D2984" t="s">
        <v>13639</v>
      </c>
      <c r="E2984" t="s">
        <v>13640</v>
      </c>
      <c r="F2984" t="s">
        <v>13641</v>
      </c>
      <c r="G2984" t="s">
        <v>13642</v>
      </c>
      <c r="H2984">
        <v>100</v>
      </c>
      <c r="I2984">
        <v>116</v>
      </c>
      <c r="J2984" t="s">
        <v>4333</v>
      </c>
      <c r="K2984" t="s">
        <v>4336</v>
      </c>
      <c r="L2984" t="s">
        <v>21951</v>
      </c>
      <c r="M2984" t="s">
        <v>21952</v>
      </c>
      <c r="N2984" t="s">
        <v>21953</v>
      </c>
      <c r="O2984" t="s">
        <v>21954</v>
      </c>
      <c r="P2984" s="2">
        <v>37264428</v>
      </c>
      <c r="Q2984" s="2">
        <v>36641396.82817746</v>
      </c>
      <c r="R2984" s="2">
        <v>9692921.5284160245</v>
      </c>
      <c r="S2984" s="2">
        <v>12801932.023475016</v>
      </c>
      <c r="T2984" s="2">
        <v>31017662.475499213</v>
      </c>
      <c r="U2984" s="2">
        <v>10875829.835198222</v>
      </c>
      <c r="V2984" s="2">
        <v>6827411.2696027951</v>
      </c>
      <c r="W2984" s="2">
        <v>37352039.082773633</v>
      </c>
      <c r="X2984" s="2">
        <v>24553328.668325193</v>
      </c>
      <c r="Y2984" s="2">
        <v>5425233.6628848398</v>
      </c>
      <c r="Z2984" s="7">
        <f t="shared" si="368"/>
        <v>24100169.595017124</v>
      </c>
      <c r="AA2984" s="7">
        <f t="shared" si="369"/>
        <v>19341917.499047317</v>
      </c>
      <c r="AB2984" s="7">
        <f t="shared" si="370"/>
        <v>14897416.430850368</v>
      </c>
      <c r="AC2984" s="7">
        <f t="shared" si="371"/>
        <v>13489313.563599227</v>
      </c>
      <c r="AD2984" s="7">
        <f t="shared" si="372"/>
        <v>7448708.215425184</v>
      </c>
      <c r="AE2984" s="7">
        <f t="shared" si="373"/>
        <v>5506989.2018703846</v>
      </c>
      <c r="AF2984" s="8">
        <f t="shared" si="374"/>
        <v>0.8025635430817214</v>
      </c>
      <c r="AG2984" s="6">
        <f t="shared" si="375"/>
        <v>0.62560064309960195</v>
      </c>
    </row>
    <row r="2985" spans="1:33" x14ac:dyDescent="0.55000000000000004">
      <c r="A2985">
        <v>2984</v>
      </c>
      <c r="B2985" t="s">
        <v>1065</v>
      </c>
      <c r="C2985" t="s">
        <v>10887</v>
      </c>
      <c r="D2985" t="s">
        <v>13639</v>
      </c>
      <c r="E2985" t="s">
        <v>13640</v>
      </c>
      <c r="F2985" t="s">
        <v>13641</v>
      </c>
      <c r="G2985" t="s">
        <v>13642</v>
      </c>
      <c r="H2985">
        <v>100</v>
      </c>
      <c r="I2985">
        <v>116</v>
      </c>
      <c r="J2985" t="s">
        <v>4333</v>
      </c>
      <c r="K2985" t="s">
        <v>1948</v>
      </c>
      <c r="L2985" t="s">
        <v>15715</v>
      </c>
      <c r="M2985" t="s">
        <v>21955</v>
      </c>
      <c r="N2985" t="s">
        <v>21956</v>
      </c>
      <c r="O2985" t="s">
        <v>21957</v>
      </c>
      <c r="P2985" s="2">
        <v>983683.9375</v>
      </c>
      <c r="Q2985" s="2">
        <v>602673.19895045657</v>
      </c>
      <c r="R2985" s="2">
        <v>539685.31123359827</v>
      </c>
      <c r="S2985" s="2">
        <v>541767.96759422286</v>
      </c>
      <c r="T2985" s="2">
        <v>852801.2437415414</v>
      </c>
      <c r="U2985" s="2">
        <v>1033587.9787015266</v>
      </c>
      <c r="V2985" s="2">
        <v>1078640.466744025</v>
      </c>
      <c r="W2985" s="2">
        <v>408285.0736076968</v>
      </c>
      <c r="X2985" s="2">
        <v>995127.89321317687</v>
      </c>
      <c r="Y2985" s="2">
        <v>862198.44041278039</v>
      </c>
      <c r="Z2985" s="7">
        <f t="shared" si="368"/>
        <v>666952.60381956934</v>
      </c>
      <c r="AA2985" s="7">
        <f t="shared" si="369"/>
        <v>871773.51607012434</v>
      </c>
      <c r="AB2985" s="7">
        <f t="shared" si="370"/>
        <v>213165.61365469487</v>
      </c>
      <c r="AC2985" s="7">
        <f t="shared" si="371"/>
        <v>244731.41336802661</v>
      </c>
      <c r="AD2985" s="7">
        <f t="shared" si="372"/>
        <v>106582.80682734743</v>
      </c>
      <c r="AE2985" s="7">
        <f t="shared" si="373"/>
        <v>99911.181130301862</v>
      </c>
      <c r="AF2985" s="8">
        <f t="shared" si="374"/>
        <v>1.3070996515757891</v>
      </c>
      <c r="AG2985" s="6">
        <f t="shared" si="375"/>
        <v>0.2023171123409431</v>
      </c>
    </row>
    <row r="2986" spans="1:33" x14ac:dyDescent="0.55000000000000004">
      <c r="A2986">
        <v>2985</v>
      </c>
      <c r="B2986" t="s">
        <v>1112</v>
      </c>
      <c r="C2986" t="s">
        <v>10887</v>
      </c>
      <c r="D2986" t="s">
        <v>13784</v>
      </c>
      <c r="E2986" t="s">
        <v>13785</v>
      </c>
      <c r="F2986" t="s">
        <v>13786</v>
      </c>
      <c r="G2986" t="s">
        <v>13787</v>
      </c>
      <c r="H2986">
        <v>15</v>
      </c>
      <c r="I2986">
        <v>26</v>
      </c>
      <c r="J2986" t="s">
        <v>4337</v>
      </c>
      <c r="K2986" t="s">
        <v>40</v>
      </c>
      <c r="L2986" t="s">
        <v>10989</v>
      </c>
      <c r="M2986">
        <v>22</v>
      </c>
      <c r="N2986" t="s">
        <v>11994</v>
      </c>
      <c r="O2986" t="s">
        <v>21958</v>
      </c>
      <c r="P2986" s="2">
        <v>8434577</v>
      </c>
      <c r="Q2986" s="2">
        <v>6888916.3693373306</v>
      </c>
      <c r="R2986" s="2">
        <v>5956585.5688717477</v>
      </c>
      <c r="S2986" s="2">
        <v>6640940.0172357252</v>
      </c>
      <c r="T2986" s="2">
        <v>6295514.7465040237</v>
      </c>
      <c r="U2986" s="2">
        <v>2461468.6801931569</v>
      </c>
      <c r="V2986" s="2">
        <v>482764.38736442418</v>
      </c>
      <c r="W2986" s="2">
        <v>6566607.7222253373</v>
      </c>
      <c r="X2986" s="2">
        <v>7063259.858521224</v>
      </c>
      <c r="Y2986" s="2">
        <v>14430.897051487707</v>
      </c>
      <c r="Z2986" s="7">
        <f t="shared" si="368"/>
        <v>6980254.7388612013</v>
      </c>
      <c r="AA2986" s="7">
        <f t="shared" si="369"/>
        <v>3814007.7153099421</v>
      </c>
      <c r="AB2986" s="7">
        <f t="shared" si="370"/>
        <v>1046650.0508590591</v>
      </c>
      <c r="AC2986" s="7">
        <f t="shared" si="371"/>
        <v>3214207.565899957</v>
      </c>
      <c r="AD2986" s="7">
        <f t="shared" si="372"/>
        <v>523325.02542952955</v>
      </c>
      <c r="AE2986" s="7">
        <f t="shared" si="373"/>
        <v>1312194.7439746719</v>
      </c>
      <c r="AF2986" s="8">
        <f t="shared" si="374"/>
        <v>0.5463995023098801</v>
      </c>
      <c r="AG2986" s="6">
        <f t="shared" si="375"/>
        <v>6.3192627738205567E-2</v>
      </c>
    </row>
    <row r="2987" spans="1:33" x14ac:dyDescent="0.55000000000000004">
      <c r="A2987">
        <v>2986</v>
      </c>
      <c r="B2987" t="s">
        <v>731</v>
      </c>
      <c r="C2987" t="s">
        <v>10887</v>
      </c>
      <c r="D2987" t="s">
        <v>21959</v>
      </c>
      <c r="E2987" t="s">
        <v>21960</v>
      </c>
      <c r="F2987" t="s">
        <v>21961</v>
      </c>
      <c r="G2987" t="s">
        <v>21962</v>
      </c>
      <c r="H2987">
        <v>11</v>
      </c>
      <c r="I2987">
        <v>21</v>
      </c>
      <c r="J2987" t="s">
        <v>4338</v>
      </c>
      <c r="K2987" t="s">
        <v>26</v>
      </c>
      <c r="L2987" t="s">
        <v>10951</v>
      </c>
      <c r="M2987">
        <v>14</v>
      </c>
      <c r="N2987" t="s">
        <v>11011</v>
      </c>
      <c r="O2987" t="s">
        <v>21963</v>
      </c>
      <c r="P2987" s="2">
        <v>69465120</v>
      </c>
      <c r="Q2987" s="2">
        <v>63948744.832663119</v>
      </c>
      <c r="R2987" s="2">
        <v>88861993.242561311</v>
      </c>
      <c r="S2987" s="2">
        <v>72595957.406082556</v>
      </c>
      <c r="T2987" s="2">
        <v>73918041.715674609</v>
      </c>
      <c r="U2987" s="2">
        <v>77968312.532487988</v>
      </c>
      <c r="V2987" s="2">
        <v>107327652.20369004</v>
      </c>
      <c r="W2987" s="2">
        <v>63253190.989466585</v>
      </c>
      <c r="X2987" s="2">
        <v>76124733.114492148</v>
      </c>
      <c r="Y2987" s="2">
        <v>77463843.887414992</v>
      </c>
      <c r="Z2987" s="7">
        <f t="shared" si="368"/>
        <v>73717953.870326743</v>
      </c>
      <c r="AA2987" s="7">
        <f t="shared" si="369"/>
        <v>79342629.073871061</v>
      </c>
      <c r="AB2987" s="7">
        <f t="shared" si="370"/>
        <v>10710195.232016642</v>
      </c>
      <c r="AC2987" s="7">
        <f t="shared" si="371"/>
        <v>14746057.911138421</v>
      </c>
      <c r="AD2987" s="7">
        <f t="shared" si="372"/>
        <v>5355097.6160083208</v>
      </c>
      <c r="AE2987" s="7">
        <f t="shared" si="373"/>
        <v>6020052.9333033841</v>
      </c>
      <c r="AF2987" s="8">
        <f t="shared" si="374"/>
        <v>1.0762999365587165</v>
      </c>
      <c r="AG2987" s="6">
        <f t="shared" si="375"/>
        <v>0.50526495156759688</v>
      </c>
    </row>
    <row r="2988" spans="1:33" x14ac:dyDescent="0.55000000000000004">
      <c r="A2988">
        <v>2987</v>
      </c>
      <c r="B2988" t="s">
        <v>2759</v>
      </c>
      <c r="C2988" t="s">
        <v>10887</v>
      </c>
      <c r="D2988" t="s">
        <v>19723</v>
      </c>
      <c r="E2988" t="s">
        <v>19724</v>
      </c>
      <c r="F2988" t="s">
        <v>19725</v>
      </c>
      <c r="G2988" t="s">
        <v>19726</v>
      </c>
      <c r="H2988">
        <v>35</v>
      </c>
      <c r="I2988">
        <v>50</v>
      </c>
      <c r="J2988" t="s">
        <v>4339</v>
      </c>
      <c r="K2988" t="s">
        <v>17</v>
      </c>
      <c r="L2988" t="s">
        <v>10923</v>
      </c>
      <c r="M2988">
        <v>45</v>
      </c>
      <c r="N2988" t="s">
        <v>14429</v>
      </c>
      <c r="O2988" t="s">
        <v>21964</v>
      </c>
      <c r="P2988" s="2">
        <v>6160699.4999999991</v>
      </c>
      <c r="Q2988" s="2">
        <v>5308170.2053128332</v>
      </c>
      <c r="R2988" s="2">
        <v>6079286.4331254438</v>
      </c>
      <c r="S2988" s="2">
        <v>5621447.0605312074</v>
      </c>
      <c r="T2988" s="2">
        <v>5531532.7218340281</v>
      </c>
      <c r="U2988" s="2">
        <v>6706574.9064441891</v>
      </c>
      <c r="V2988" s="2">
        <v>7276159.3669946082</v>
      </c>
      <c r="W2988" s="2">
        <v>5594643.1043332508</v>
      </c>
      <c r="X2988" s="2">
        <v>5870840.8661002088</v>
      </c>
      <c r="Y2988" s="2">
        <v>7494725.0439959494</v>
      </c>
      <c r="Z2988" s="7">
        <f t="shared" si="368"/>
        <v>5792400.7997423708</v>
      </c>
      <c r="AA2988" s="7">
        <f t="shared" si="369"/>
        <v>6412412.6682837056</v>
      </c>
      <c r="AB2988" s="7">
        <f t="shared" si="370"/>
        <v>400687.63760354399</v>
      </c>
      <c r="AC2988" s="7">
        <f t="shared" si="371"/>
        <v>865099.58007326024</v>
      </c>
      <c r="AD2988" s="7">
        <f t="shared" si="372"/>
        <v>200343.81880177199</v>
      </c>
      <c r="AE2988" s="7">
        <f t="shared" si="373"/>
        <v>353175.42464591429</v>
      </c>
      <c r="AF2988" s="8">
        <f t="shared" si="374"/>
        <v>1.1070388410568741</v>
      </c>
      <c r="AG2988" s="6">
        <f t="shared" si="375"/>
        <v>0.16804330453036356</v>
      </c>
    </row>
    <row r="2989" spans="1:33" x14ac:dyDescent="0.55000000000000004">
      <c r="A2989">
        <v>2988</v>
      </c>
      <c r="B2989" t="s">
        <v>2759</v>
      </c>
      <c r="C2989" t="s">
        <v>10887</v>
      </c>
      <c r="D2989" t="s">
        <v>19723</v>
      </c>
      <c r="E2989" t="s">
        <v>19724</v>
      </c>
      <c r="F2989" t="s">
        <v>19725</v>
      </c>
      <c r="G2989" t="s">
        <v>19726</v>
      </c>
      <c r="H2989">
        <v>35</v>
      </c>
      <c r="I2989">
        <v>50</v>
      </c>
      <c r="J2989" t="s">
        <v>4339</v>
      </c>
      <c r="K2989" t="s">
        <v>621</v>
      </c>
      <c r="L2989" t="s">
        <v>12495</v>
      </c>
      <c r="M2989" t="s">
        <v>21965</v>
      </c>
      <c r="N2989" t="s">
        <v>21966</v>
      </c>
      <c r="O2989" t="s">
        <v>21967</v>
      </c>
      <c r="P2989" s="2">
        <v>27116666</v>
      </c>
      <c r="Q2989" s="2">
        <v>29927749.726456266</v>
      </c>
      <c r="R2989" s="2">
        <v>42310806.846128836</v>
      </c>
      <c r="S2989" s="2">
        <v>40605466.904694781</v>
      </c>
      <c r="T2989" s="2">
        <v>25635735.732687943</v>
      </c>
      <c r="U2989" s="2">
        <v>30923459.675806716</v>
      </c>
      <c r="V2989" s="2">
        <v>44777078.122880273</v>
      </c>
      <c r="W2989" s="2">
        <v>36019918.736560687</v>
      </c>
      <c r="X2989" s="2">
        <v>31020003.179947257</v>
      </c>
      <c r="Y2989" s="2">
        <v>48337946.060756698</v>
      </c>
      <c r="Z2989" s="7">
        <f t="shared" si="368"/>
        <v>34990172.369319975</v>
      </c>
      <c r="AA2989" s="7">
        <f t="shared" si="369"/>
        <v>36119023.584773265</v>
      </c>
      <c r="AB2989" s="7">
        <f t="shared" si="370"/>
        <v>7588224.3734344291</v>
      </c>
      <c r="AC2989" s="7">
        <f t="shared" si="371"/>
        <v>8799625.1538407598</v>
      </c>
      <c r="AD2989" s="7">
        <f t="shared" si="372"/>
        <v>3794112.1867172145</v>
      </c>
      <c r="AE2989" s="7">
        <f t="shared" si="373"/>
        <v>3592431.9257782982</v>
      </c>
      <c r="AF2989" s="8">
        <f t="shared" si="374"/>
        <v>1.0322619506854183</v>
      </c>
      <c r="AG2989" s="6">
        <f t="shared" si="375"/>
        <v>0.83488055906696756</v>
      </c>
    </row>
    <row r="2990" spans="1:33" x14ac:dyDescent="0.55000000000000004">
      <c r="A2990">
        <v>2989</v>
      </c>
      <c r="B2990" t="s">
        <v>2759</v>
      </c>
      <c r="C2990" t="s">
        <v>10887</v>
      </c>
      <c r="D2990" t="s">
        <v>19723</v>
      </c>
      <c r="E2990" t="s">
        <v>19724</v>
      </c>
      <c r="F2990" t="s">
        <v>19725</v>
      </c>
      <c r="G2990" t="s">
        <v>19726</v>
      </c>
      <c r="H2990">
        <v>35</v>
      </c>
      <c r="I2990">
        <v>50</v>
      </c>
      <c r="J2990" t="s">
        <v>4339</v>
      </c>
      <c r="K2990" t="s">
        <v>56</v>
      </c>
      <c r="L2990" t="s">
        <v>11011</v>
      </c>
      <c r="M2990">
        <v>48</v>
      </c>
      <c r="N2990" t="s">
        <v>12635</v>
      </c>
      <c r="O2990" t="s">
        <v>21968</v>
      </c>
      <c r="P2990" s="2">
        <v>36002564</v>
      </c>
      <c r="Q2990" s="2">
        <v>30462514.929286957</v>
      </c>
      <c r="R2990" s="2">
        <v>34146829.041338354</v>
      </c>
      <c r="S2990" s="2">
        <v>32942755.751844987</v>
      </c>
      <c r="T2990" s="2">
        <v>31903397.424719565</v>
      </c>
      <c r="U2990" s="2">
        <v>37659719.643888876</v>
      </c>
      <c r="V2990" s="2">
        <v>41996552.582507625</v>
      </c>
      <c r="W2990" s="2">
        <v>32496574.135941595</v>
      </c>
      <c r="X2990" s="2">
        <v>33185009.365262859</v>
      </c>
      <c r="Y2990" s="2">
        <v>43232927.109324209</v>
      </c>
      <c r="Z2990" s="7">
        <f t="shared" si="368"/>
        <v>33388665.930617575</v>
      </c>
      <c r="AA2990" s="7">
        <f t="shared" si="369"/>
        <v>36745696.710274123</v>
      </c>
      <c r="AB2990" s="7">
        <f t="shared" si="370"/>
        <v>2321527.5136355199</v>
      </c>
      <c r="AC2990" s="7">
        <f t="shared" si="371"/>
        <v>4993445.3627933487</v>
      </c>
      <c r="AD2990" s="7">
        <f t="shared" si="372"/>
        <v>1160763.7568177599</v>
      </c>
      <c r="AE2990" s="7">
        <f t="shared" si="373"/>
        <v>2038565.5328850891</v>
      </c>
      <c r="AF2990" s="8">
        <f t="shared" si="374"/>
        <v>1.1005440225324528</v>
      </c>
      <c r="AG2990" s="6">
        <f t="shared" si="375"/>
        <v>0.19294242383256804</v>
      </c>
    </row>
    <row r="2991" spans="1:33" x14ac:dyDescent="0.55000000000000004">
      <c r="A2991">
        <v>2990</v>
      </c>
      <c r="B2991" t="s">
        <v>4341</v>
      </c>
      <c r="C2991" t="s">
        <v>10887</v>
      </c>
      <c r="D2991" t="s">
        <v>21969</v>
      </c>
      <c r="E2991" t="s">
        <v>21970</v>
      </c>
      <c r="F2991" t="s">
        <v>21971</v>
      </c>
      <c r="G2991" t="s">
        <v>21972</v>
      </c>
      <c r="H2991">
        <v>66</v>
      </c>
      <c r="I2991">
        <v>76</v>
      </c>
      <c r="J2991" t="s">
        <v>4340</v>
      </c>
      <c r="K2991" t="s">
        <v>40</v>
      </c>
      <c r="L2991" t="s">
        <v>10989</v>
      </c>
      <c r="M2991">
        <v>73</v>
      </c>
      <c r="N2991" t="s">
        <v>20773</v>
      </c>
      <c r="O2991" t="s">
        <v>21973</v>
      </c>
      <c r="P2991" s="2">
        <v>119896.1015625</v>
      </c>
      <c r="Q2991" s="2">
        <v>151396.58572951396</v>
      </c>
      <c r="R2991" s="2">
        <v>227082.58542616674</v>
      </c>
      <c r="S2991" s="2">
        <v>169757.01766857272</v>
      </c>
      <c r="T2991" s="2">
        <v>190324.61345384538</v>
      </c>
      <c r="U2991" s="2">
        <v>126388.77341139299</v>
      </c>
      <c r="V2991" s="2">
        <v>184131.58426461238</v>
      </c>
      <c r="W2991" s="2">
        <v>147100.98247957643</v>
      </c>
      <c r="X2991" s="2">
        <v>267892.30200454715</v>
      </c>
      <c r="Y2991" s="2">
        <v>186010.69489306098</v>
      </c>
      <c r="Z2991" s="7">
        <f t="shared" si="368"/>
        <v>167033.07259668835</v>
      </c>
      <c r="AA2991" s="7">
        <f t="shared" si="369"/>
        <v>183641.49175117255</v>
      </c>
      <c r="AB2991" s="7">
        <f t="shared" si="370"/>
        <v>45017.617394517794</v>
      </c>
      <c r="AC2991" s="7">
        <f t="shared" si="371"/>
        <v>48501.132014343522</v>
      </c>
      <c r="AD2991" s="7">
        <f t="shared" si="372"/>
        <v>22508.808697258897</v>
      </c>
      <c r="AE2991" s="7">
        <f t="shared" si="373"/>
        <v>19800.504230417882</v>
      </c>
      <c r="AF2991" s="8">
        <f t="shared" si="374"/>
        <v>1.0994319202556146</v>
      </c>
      <c r="AG2991" s="6">
        <f t="shared" si="375"/>
        <v>0.5969499153691884</v>
      </c>
    </row>
    <row r="2992" spans="1:33" x14ac:dyDescent="0.55000000000000004">
      <c r="A2992">
        <v>2991</v>
      </c>
      <c r="B2992" t="s">
        <v>2915</v>
      </c>
      <c r="C2992" t="s">
        <v>10887</v>
      </c>
      <c r="D2992" t="s">
        <v>21974</v>
      </c>
      <c r="E2992" t="s">
        <v>21975</v>
      </c>
      <c r="F2992" t="s">
        <v>21976</v>
      </c>
      <c r="G2992" t="s">
        <v>21977</v>
      </c>
      <c r="H2992">
        <v>464</v>
      </c>
      <c r="I2992">
        <v>480</v>
      </c>
      <c r="J2992" t="s">
        <v>4342</v>
      </c>
      <c r="K2992" t="s">
        <v>56</v>
      </c>
      <c r="L2992" t="s">
        <v>11011</v>
      </c>
      <c r="M2992">
        <v>477</v>
      </c>
      <c r="N2992" t="s">
        <v>11208</v>
      </c>
      <c r="O2992" t="s">
        <v>21978</v>
      </c>
      <c r="P2992" s="2">
        <v>1338070</v>
      </c>
      <c r="Q2992" s="2">
        <v>1435856.9433546197</v>
      </c>
      <c r="R2992" s="2">
        <v>1431786.5856137469</v>
      </c>
      <c r="S2992" s="2">
        <v>1584275.3597275356</v>
      </c>
      <c r="T2992" s="2">
        <v>1801938.9203696749</v>
      </c>
      <c r="U2992" s="2">
        <v>1375818.3967610325</v>
      </c>
      <c r="V2992" s="2">
        <v>1556173.3547767075</v>
      </c>
      <c r="W2992" s="2">
        <v>1579309.6407820813</v>
      </c>
      <c r="X2992" s="2">
        <v>1471799.1247642462</v>
      </c>
      <c r="Y2992" s="2">
        <v>1643960.191673306</v>
      </c>
      <c r="Z2992" s="7">
        <f t="shared" si="368"/>
        <v>1447497.2221739755</v>
      </c>
      <c r="AA2992" s="7">
        <f t="shared" si="369"/>
        <v>1571499.9381878413</v>
      </c>
      <c r="AB2992" s="7">
        <f t="shared" si="370"/>
        <v>101759.35019684619</v>
      </c>
      <c r="AC2992" s="7">
        <f t="shared" si="371"/>
        <v>146205.35305545045</v>
      </c>
      <c r="AD2992" s="7">
        <f t="shared" si="372"/>
        <v>50879.675098423097</v>
      </c>
      <c r="AE2992" s="7">
        <f t="shared" si="373"/>
        <v>59688.085441553187</v>
      </c>
      <c r="AF2992" s="8">
        <f t="shared" si="374"/>
        <v>1.0856669802983303</v>
      </c>
      <c r="AG2992" s="6">
        <f t="shared" si="375"/>
        <v>0.15286139271292901</v>
      </c>
    </row>
    <row r="2993" spans="1:33" x14ac:dyDescent="0.55000000000000004">
      <c r="A2993">
        <v>2992</v>
      </c>
      <c r="B2993" t="s">
        <v>1408</v>
      </c>
      <c r="C2993" t="s">
        <v>10887</v>
      </c>
      <c r="D2993" t="s">
        <v>14497</v>
      </c>
      <c r="E2993" t="s">
        <v>14498</v>
      </c>
      <c r="F2993" t="s">
        <v>14499</v>
      </c>
      <c r="G2993" t="s">
        <v>14500</v>
      </c>
      <c r="H2993">
        <v>196</v>
      </c>
      <c r="I2993">
        <v>211</v>
      </c>
      <c r="J2993" t="s">
        <v>4343</v>
      </c>
      <c r="K2993" t="s">
        <v>77</v>
      </c>
      <c r="L2993" t="s">
        <v>11068</v>
      </c>
      <c r="M2993">
        <v>201</v>
      </c>
      <c r="N2993" t="s">
        <v>21979</v>
      </c>
      <c r="O2993" t="s">
        <v>21980</v>
      </c>
      <c r="P2993" s="2">
        <v>744543.3125</v>
      </c>
      <c r="Q2993" s="2">
        <v>766776.01918269019</v>
      </c>
      <c r="R2993" s="2">
        <v>1228093.8088082434</v>
      </c>
      <c r="S2993" s="2">
        <v>1177399.7962786066</v>
      </c>
      <c r="T2993" s="2">
        <v>471981.02000349399</v>
      </c>
      <c r="U2993" s="2">
        <v>838269.74110929691</v>
      </c>
      <c r="V2993" s="2">
        <v>668113.99720863055</v>
      </c>
      <c r="W2993" s="2">
        <v>572730.99065294093</v>
      </c>
      <c r="X2993" s="2">
        <v>816689.97010821535</v>
      </c>
      <c r="Y2993" s="2">
        <v>1342239.8928588543</v>
      </c>
      <c r="Z2993" s="7">
        <f t="shared" si="368"/>
        <v>979203.23419238499</v>
      </c>
      <c r="AA2993" s="7">
        <f t="shared" si="369"/>
        <v>785004.26865690527</v>
      </c>
      <c r="AB2993" s="7">
        <f t="shared" si="370"/>
        <v>259113.22871212201</v>
      </c>
      <c r="AC2993" s="7">
        <f t="shared" si="371"/>
        <v>306939.59321765869</v>
      </c>
      <c r="AD2993" s="7">
        <f t="shared" si="372"/>
        <v>129556.61435606101</v>
      </c>
      <c r="AE2993" s="7">
        <f t="shared" si="373"/>
        <v>125307.5642067827</v>
      </c>
      <c r="AF2993" s="8">
        <f t="shared" si="374"/>
        <v>0.80167654808079891</v>
      </c>
      <c r="AG2993" s="6">
        <f t="shared" si="375"/>
        <v>0.31528671152551763</v>
      </c>
    </row>
    <row r="2994" spans="1:33" x14ac:dyDescent="0.55000000000000004">
      <c r="A2994">
        <v>2993</v>
      </c>
      <c r="B2994" t="s">
        <v>4245</v>
      </c>
      <c r="C2994" t="s">
        <v>10887</v>
      </c>
      <c r="D2994" t="s">
        <v>21695</v>
      </c>
      <c r="E2994" t="s">
        <v>21696</v>
      </c>
      <c r="F2994" t="s">
        <v>21697</v>
      </c>
      <c r="G2994" t="s">
        <v>21698</v>
      </c>
      <c r="H2994">
        <v>599</v>
      </c>
      <c r="I2994">
        <v>622</v>
      </c>
      <c r="J2994" t="s">
        <v>4344</v>
      </c>
      <c r="K2994" t="s">
        <v>138</v>
      </c>
      <c r="L2994" t="s">
        <v>11243</v>
      </c>
      <c r="M2994">
        <v>601</v>
      </c>
      <c r="N2994" t="s">
        <v>21981</v>
      </c>
      <c r="O2994" t="s">
        <v>21982</v>
      </c>
      <c r="P2994" s="2">
        <v>41642212</v>
      </c>
      <c r="Q2994" s="2">
        <v>46547281.573999777</v>
      </c>
      <c r="R2994" s="2">
        <v>53140816.259887323</v>
      </c>
      <c r="S2994" s="2">
        <v>41731284.275606304</v>
      </c>
      <c r="T2994" s="2">
        <v>30373501.849721059</v>
      </c>
      <c r="U2994" s="2">
        <v>49037696.678717583</v>
      </c>
      <c r="V2994" s="2">
        <v>42492419.448184885</v>
      </c>
      <c r="W2994" s="2">
        <v>39062737.205237292</v>
      </c>
      <c r="X2994" s="2">
        <v>45632914.541442737</v>
      </c>
      <c r="Y2994" s="2">
        <v>65118344.978167377</v>
      </c>
      <c r="Z2994" s="7">
        <f t="shared" si="368"/>
        <v>45765398.527373351</v>
      </c>
      <c r="AA2994" s="7">
        <f t="shared" si="369"/>
        <v>45286269.116911821</v>
      </c>
      <c r="AB2994" s="7">
        <f t="shared" si="370"/>
        <v>5424723.4265446197</v>
      </c>
      <c r="AC2994" s="7">
        <f t="shared" si="371"/>
        <v>11631278.328377273</v>
      </c>
      <c r="AD2994" s="7">
        <f t="shared" si="372"/>
        <v>2712361.7132723099</v>
      </c>
      <c r="AE2994" s="7">
        <f t="shared" si="373"/>
        <v>4748449.4934694003</v>
      </c>
      <c r="AF2994" s="8">
        <f t="shared" si="374"/>
        <v>0.9895307497393484</v>
      </c>
      <c r="AG2994" s="6">
        <f t="shared" si="375"/>
        <v>0.93248484980877255</v>
      </c>
    </row>
    <row r="2995" spans="1:33" x14ac:dyDescent="0.55000000000000004">
      <c r="A2995">
        <v>2994</v>
      </c>
      <c r="B2995" t="s">
        <v>4346</v>
      </c>
      <c r="C2995" t="s">
        <v>10887</v>
      </c>
      <c r="D2995" t="s">
        <v>21983</v>
      </c>
      <c r="E2995" t="s">
        <v>21984</v>
      </c>
      <c r="F2995" t="s">
        <v>21985</v>
      </c>
      <c r="G2995" t="s">
        <v>21986</v>
      </c>
      <c r="H2995">
        <v>20</v>
      </c>
      <c r="I2995">
        <v>32</v>
      </c>
      <c r="J2995" t="s">
        <v>4345</v>
      </c>
      <c r="K2995" t="s">
        <v>5</v>
      </c>
      <c r="L2995" t="s">
        <v>10900</v>
      </c>
      <c r="M2995">
        <v>28</v>
      </c>
      <c r="N2995" t="s">
        <v>11549</v>
      </c>
      <c r="O2995" t="s">
        <v>21987</v>
      </c>
      <c r="P2995" s="2">
        <v>55926.38671875</v>
      </c>
      <c r="Q2995" s="2">
        <v>36969.033037271583</v>
      </c>
      <c r="R2995" s="2">
        <v>73505.158738900092</v>
      </c>
      <c r="S2995" s="2">
        <v>39440.915099972881</v>
      </c>
      <c r="T2995" s="2">
        <v>0</v>
      </c>
      <c r="U2995" s="2">
        <v>11436.252657985227</v>
      </c>
      <c r="V2995" s="2">
        <v>18420.922029271293</v>
      </c>
      <c r="W2995" s="2">
        <v>53426.734366572833</v>
      </c>
      <c r="X2995" s="2">
        <v>92455.918158503526</v>
      </c>
      <c r="Y2995" s="2">
        <v>0</v>
      </c>
      <c r="Z2995" s="7">
        <f t="shared" si="368"/>
        <v>51460.373398723641</v>
      </c>
      <c r="AA2995" s="7">
        <f t="shared" si="369"/>
        <v>43934.956803083216</v>
      </c>
      <c r="AB2995" s="7">
        <f t="shared" si="370"/>
        <v>16935.014604225278</v>
      </c>
      <c r="AC2995" s="7">
        <f t="shared" si="371"/>
        <v>36674.832004442964</v>
      </c>
      <c r="AD2995" s="7">
        <f t="shared" si="372"/>
        <v>8467.5073021126391</v>
      </c>
      <c r="AE2995" s="7">
        <f t="shared" si="373"/>
        <v>14972.437468863212</v>
      </c>
      <c r="AF2995" s="8">
        <f t="shared" si="374"/>
        <v>0.85376288397030797</v>
      </c>
      <c r="AG2995" s="6">
        <f t="shared" si="375"/>
        <v>0.2360525155988546</v>
      </c>
    </row>
    <row r="2996" spans="1:33" x14ac:dyDescent="0.55000000000000004">
      <c r="A2996">
        <v>2995</v>
      </c>
      <c r="B2996" t="s">
        <v>4348</v>
      </c>
      <c r="C2996" t="s">
        <v>10887</v>
      </c>
      <c r="D2996" t="s">
        <v>21988</v>
      </c>
      <c r="E2996" t="s">
        <v>21989</v>
      </c>
      <c r="F2996" t="s">
        <v>21990</v>
      </c>
      <c r="G2996" t="s">
        <v>21991</v>
      </c>
      <c r="H2996">
        <v>257</v>
      </c>
      <c r="I2996">
        <v>274</v>
      </c>
      <c r="J2996" t="s">
        <v>4347</v>
      </c>
      <c r="K2996" t="s">
        <v>138</v>
      </c>
      <c r="L2996" t="s">
        <v>11243</v>
      </c>
      <c r="M2996">
        <v>259</v>
      </c>
      <c r="N2996" t="s">
        <v>21992</v>
      </c>
      <c r="O2996" t="s">
        <v>21993</v>
      </c>
      <c r="P2996" s="2">
        <v>686045.3125</v>
      </c>
      <c r="Q2996" s="2">
        <v>686097.00067828223</v>
      </c>
      <c r="R2996" s="2">
        <v>589979.83030890545</v>
      </c>
      <c r="S2996" s="2">
        <v>626708.19766637054</v>
      </c>
      <c r="T2996" s="2">
        <v>806924.72568249446</v>
      </c>
      <c r="U2996" s="2">
        <v>593711.4158223907</v>
      </c>
      <c r="V2996" s="2">
        <v>766521.51719470008</v>
      </c>
      <c r="W2996" s="2">
        <v>578290.56872639805</v>
      </c>
      <c r="X2996" s="2">
        <v>351543.75181467185</v>
      </c>
      <c r="Y2996" s="2">
        <v>454386.75503976294</v>
      </c>
      <c r="Z2996" s="7">
        <f t="shared" si="368"/>
        <v>647207.58528838959</v>
      </c>
      <c r="AA2996" s="7">
        <f t="shared" si="369"/>
        <v>591896.45571340295</v>
      </c>
      <c r="AB2996" s="7">
        <f t="shared" si="370"/>
        <v>47314.537995563063</v>
      </c>
      <c r="AC2996" s="7">
        <f t="shared" si="371"/>
        <v>175269.97647910673</v>
      </c>
      <c r="AD2996" s="7">
        <f t="shared" si="372"/>
        <v>23657.268997781532</v>
      </c>
      <c r="AE2996" s="7">
        <f t="shared" si="373"/>
        <v>71553.668267236804</v>
      </c>
      <c r="AF2996" s="8">
        <f t="shared" si="374"/>
        <v>0.91453881129909731</v>
      </c>
      <c r="AG2996" s="6">
        <f t="shared" si="375"/>
        <v>0.49052121220700939</v>
      </c>
    </row>
    <row r="2997" spans="1:33" x14ac:dyDescent="0.55000000000000004">
      <c r="A2997">
        <v>2996</v>
      </c>
      <c r="B2997" t="s">
        <v>4351</v>
      </c>
      <c r="C2997" t="s">
        <v>10887</v>
      </c>
      <c r="D2997" t="s">
        <v>21994</v>
      </c>
      <c r="E2997" t="s">
        <v>21995</v>
      </c>
      <c r="F2997" t="s">
        <v>21996</v>
      </c>
      <c r="G2997" t="s">
        <v>21997</v>
      </c>
      <c r="H2997">
        <v>130</v>
      </c>
      <c r="I2997">
        <v>153</v>
      </c>
      <c r="J2997" t="s">
        <v>4349</v>
      </c>
      <c r="K2997" t="s">
        <v>4350</v>
      </c>
      <c r="L2997" t="s">
        <v>21998</v>
      </c>
      <c r="M2997" t="s">
        <v>21999</v>
      </c>
      <c r="N2997" t="s">
        <v>22000</v>
      </c>
      <c r="O2997" t="s">
        <v>22001</v>
      </c>
      <c r="P2997" s="2">
        <v>59089.683593750007</v>
      </c>
      <c r="Q2997" s="2">
        <v>116868.24967752646</v>
      </c>
      <c r="R2997" s="2">
        <v>210863.26162083569</v>
      </c>
      <c r="S2997" s="2">
        <v>102937.19144168749</v>
      </c>
      <c r="T2997" s="2">
        <v>45749.257502700522</v>
      </c>
      <c r="U2997" s="2">
        <v>117750.39626168221</v>
      </c>
      <c r="V2997" s="2">
        <v>52848.27659488967</v>
      </c>
      <c r="W2997" s="2">
        <v>81999.541388984813</v>
      </c>
      <c r="X2997" s="2">
        <v>24866.418084848694</v>
      </c>
      <c r="Y2997" s="2">
        <v>25465.452188555009</v>
      </c>
      <c r="Z2997" s="7">
        <f t="shared" si="368"/>
        <v>122439.59658344992</v>
      </c>
      <c r="AA2997" s="7">
        <f t="shared" si="369"/>
        <v>58113.22367027682</v>
      </c>
      <c r="AB2997" s="7">
        <f t="shared" si="370"/>
        <v>63883.591339002218</v>
      </c>
      <c r="AC2997" s="7">
        <f t="shared" si="371"/>
        <v>35997.119107822284</v>
      </c>
      <c r="AD2997" s="7">
        <f t="shared" si="372"/>
        <v>31941.795669501109</v>
      </c>
      <c r="AE2997" s="7">
        <f t="shared" si="373"/>
        <v>14695.762337392507</v>
      </c>
      <c r="AF2997" s="8">
        <f t="shared" si="374"/>
        <v>0.47462769636511482</v>
      </c>
      <c r="AG2997" s="6">
        <f t="shared" si="375"/>
        <v>0.13646272416033509</v>
      </c>
    </row>
    <row r="2998" spans="1:33" x14ac:dyDescent="0.55000000000000004">
      <c r="A2998">
        <v>2997</v>
      </c>
      <c r="B2998" t="s">
        <v>4351</v>
      </c>
      <c r="C2998" t="s">
        <v>10887</v>
      </c>
      <c r="D2998" t="s">
        <v>21994</v>
      </c>
      <c r="E2998" t="s">
        <v>21995</v>
      </c>
      <c r="F2998" t="s">
        <v>21996</v>
      </c>
      <c r="G2998" t="s">
        <v>21997</v>
      </c>
      <c r="H2998">
        <v>130</v>
      </c>
      <c r="I2998">
        <v>153</v>
      </c>
      <c r="J2998" t="s">
        <v>4349</v>
      </c>
      <c r="K2998" t="s">
        <v>3646</v>
      </c>
      <c r="L2998" t="s">
        <v>22002</v>
      </c>
      <c r="M2998" t="s">
        <v>22003</v>
      </c>
      <c r="N2998" t="s">
        <v>22004</v>
      </c>
      <c r="O2998" t="s">
        <v>22005</v>
      </c>
      <c r="P2998" s="2">
        <v>44786.296875</v>
      </c>
      <c r="Q2998" s="2">
        <v>40701.45121514488</v>
      </c>
      <c r="R2998" s="2">
        <v>177683.83387882882</v>
      </c>
      <c r="S2998" s="2">
        <v>110552.52605961497</v>
      </c>
      <c r="T2998" s="2">
        <v>32255.935255598026</v>
      </c>
      <c r="U2998" s="2">
        <v>20651.935224816629</v>
      </c>
      <c r="V2998" s="2">
        <v>51661.53691412817</v>
      </c>
      <c r="W2998" s="2">
        <v>80031.854440089519</v>
      </c>
      <c r="X2998" s="2">
        <v>37781.663574742131</v>
      </c>
      <c r="Y2998" s="2">
        <v>85897.662369204714</v>
      </c>
      <c r="Z2998" s="7">
        <f t="shared" si="368"/>
        <v>93431.027007147175</v>
      </c>
      <c r="AA2998" s="7">
        <f t="shared" si="369"/>
        <v>51380.097963096538</v>
      </c>
      <c r="AB2998" s="7">
        <f t="shared" si="370"/>
        <v>64648.792534211287</v>
      </c>
      <c r="AC2998" s="7">
        <f t="shared" si="371"/>
        <v>26485.224605343123</v>
      </c>
      <c r="AD2998" s="7">
        <f t="shared" si="372"/>
        <v>32324.396267105643</v>
      </c>
      <c r="AE2998" s="7">
        <f t="shared" si="373"/>
        <v>10812.547667682771</v>
      </c>
      <c r="AF2998" s="8">
        <f t="shared" si="374"/>
        <v>0.54992543279189388</v>
      </c>
      <c r="AG2998" s="6">
        <f t="shared" si="375"/>
        <v>0.29022469243018911</v>
      </c>
    </row>
    <row r="2999" spans="1:33" x14ac:dyDescent="0.55000000000000004">
      <c r="A2999">
        <v>2998</v>
      </c>
      <c r="B2999" t="s">
        <v>4353</v>
      </c>
      <c r="C2999" t="s">
        <v>10887</v>
      </c>
      <c r="D2999" t="s">
        <v>22006</v>
      </c>
      <c r="E2999" t="s">
        <v>22007</v>
      </c>
      <c r="F2999" t="s">
        <v>22008</v>
      </c>
      <c r="G2999" t="s">
        <v>22009</v>
      </c>
      <c r="H2999">
        <v>542</v>
      </c>
      <c r="I2999">
        <v>556</v>
      </c>
      <c r="J2999" t="s">
        <v>4352</v>
      </c>
      <c r="K2999" t="s">
        <v>138</v>
      </c>
      <c r="L2999" t="s">
        <v>11243</v>
      </c>
      <c r="M2999">
        <v>544</v>
      </c>
      <c r="N2999" t="s">
        <v>17996</v>
      </c>
      <c r="O2999" t="s">
        <v>22010</v>
      </c>
      <c r="P2999" s="2">
        <v>3231765.5000000005</v>
      </c>
      <c r="Q2999" s="2">
        <v>2790405.3581394609</v>
      </c>
      <c r="R2999" s="2">
        <v>3556707.6391721177</v>
      </c>
      <c r="S2999" s="2">
        <v>3150496.9974553664</v>
      </c>
      <c r="T2999" s="2">
        <v>2927692.7467813413</v>
      </c>
      <c r="U2999" s="2">
        <v>2946129.0715648266</v>
      </c>
      <c r="V2999" s="2">
        <v>4325609.4569894522</v>
      </c>
      <c r="W2999" s="2">
        <v>2860498.5293719936</v>
      </c>
      <c r="X2999" s="2">
        <v>2670538.1282216366</v>
      </c>
      <c r="Y2999" s="2">
        <v>4330542.8854274983</v>
      </c>
      <c r="Z2999" s="7">
        <f t="shared" si="368"/>
        <v>3182343.8736917363</v>
      </c>
      <c r="AA2999" s="7">
        <f t="shared" si="369"/>
        <v>3343501.8030594583</v>
      </c>
      <c r="AB2999" s="7">
        <f t="shared" si="370"/>
        <v>314759.56408606004</v>
      </c>
      <c r="AC2999" s="7">
        <f t="shared" si="371"/>
        <v>768864.10649120377</v>
      </c>
      <c r="AD2999" s="7">
        <f t="shared" si="372"/>
        <v>157379.78204303002</v>
      </c>
      <c r="AE2999" s="7">
        <f t="shared" si="373"/>
        <v>313887.45707405946</v>
      </c>
      <c r="AF2999" s="8">
        <f t="shared" si="374"/>
        <v>1.0506412681231609</v>
      </c>
      <c r="AG2999" s="6">
        <f t="shared" si="375"/>
        <v>0.66000932647162491</v>
      </c>
    </row>
    <row r="3000" spans="1:33" x14ac:dyDescent="0.55000000000000004">
      <c r="A3000">
        <v>2999</v>
      </c>
      <c r="B3000" t="s">
        <v>4353</v>
      </c>
      <c r="C3000" t="s">
        <v>10887</v>
      </c>
      <c r="D3000" t="s">
        <v>22006</v>
      </c>
      <c r="E3000" t="s">
        <v>22007</v>
      </c>
      <c r="F3000" t="s">
        <v>22008</v>
      </c>
      <c r="G3000" t="s">
        <v>22009</v>
      </c>
      <c r="H3000">
        <v>542</v>
      </c>
      <c r="I3000">
        <v>556</v>
      </c>
      <c r="J3000" t="s">
        <v>4352</v>
      </c>
      <c r="K3000" t="s">
        <v>34</v>
      </c>
      <c r="L3000" t="s">
        <v>10958</v>
      </c>
      <c r="M3000">
        <v>551</v>
      </c>
      <c r="N3000" t="s">
        <v>22011</v>
      </c>
      <c r="O3000" t="s">
        <v>22012</v>
      </c>
      <c r="P3000" s="2">
        <v>1264440</v>
      </c>
      <c r="Q3000" s="2">
        <v>1175485.9409928194</v>
      </c>
      <c r="R3000" s="2">
        <v>1222490.5581472605</v>
      </c>
      <c r="S3000" s="2">
        <v>1240564.5621686561</v>
      </c>
      <c r="T3000" s="2">
        <v>1159418.2734947563</v>
      </c>
      <c r="U3000" s="2">
        <v>1322892.2665728538</v>
      </c>
      <c r="V3000" s="2">
        <v>1515277.4539843397</v>
      </c>
      <c r="W3000" s="2">
        <v>1037838.0683679961</v>
      </c>
      <c r="X3000" s="2">
        <v>1023042.9136794882</v>
      </c>
      <c r="Y3000" s="2">
        <v>1552810.9790529914</v>
      </c>
      <c r="Z3000" s="7">
        <f t="shared" si="368"/>
        <v>1225745.265327184</v>
      </c>
      <c r="AA3000" s="7">
        <f t="shared" si="369"/>
        <v>1268546.6591920711</v>
      </c>
      <c r="AB3000" s="7">
        <f t="shared" si="370"/>
        <v>37654.069508483837</v>
      </c>
      <c r="AC3000" s="7">
        <f t="shared" si="371"/>
        <v>232397.62528564746</v>
      </c>
      <c r="AD3000" s="7">
        <f t="shared" si="372"/>
        <v>18827.034754241919</v>
      </c>
      <c r="AE3000" s="7">
        <f t="shared" si="373"/>
        <v>94875.933230727009</v>
      </c>
      <c r="AF3000" s="8">
        <f t="shared" si="374"/>
        <v>1.0349186695438406</v>
      </c>
      <c r="AG3000" s="6">
        <f t="shared" si="375"/>
        <v>0.67533099536331487</v>
      </c>
    </row>
    <row r="3001" spans="1:33" x14ac:dyDescent="0.55000000000000004">
      <c r="A3001">
        <v>3000</v>
      </c>
      <c r="B3001" t="s">
        <v>614</v>
      </c>
      <c r="C3001" t="s">
        <v>10887</v>
      </c>
      <c r="D3001" t="s">
        <v>12480</v>
      </c>
      <c r="E3001" t="s">
        <v>12481</v>
      </c>
      <c r="F3001" t="s">
        <v>12482</v>
      </c>
      <c r="G3001" t="s">
        <v>12483</v>
      </c>
      <c r="H3001">
        <v>129</v>
      </c>
      <c r="I3001">
        <v>148</v>
      </c>
      <c r="J3001" t="s">
        <v>4354</v>
      </c>
      <c r="K3001" t="s">
        <v>686</v>
      </c>
      <c r="L3001" t="s">
        <v>10937</v>
      </c>
      <c r="M3001">
        <v>145</v>
      </c>
      <c r="N3001" t="s">
        <v>11423</v>
      </c>
      <c r="O3001" t="s">
        <v>22013</v>
      </c>
      <c r="P3001" s="2">
        <v>11585924</v>
      </c>
      <c r="Q3001" s="2">
        <v>10984953.799678018</v>
      </c>
      <c r="R3001" s="2">
        <v>14366422.90214576</v>
      </c>
      <c r="S3001" s="2">
        <v>14495174.964264456</v>
      </c>
      <c r="T3001" s="2">
        <v>12599206.436454633</v>
      </c>
      <c r="U3001" s="2">
        <v>13932953.689353518</v>
      </c>
      <c r="V3001" s="2">
        <v>14123101.054355184</v>
      </c>
      <c r="W3001" s="2">
        <v>11849609.860389218</v>
      </c>
      <c r="X3001" s="2">
        <v>10280160.796037428</v>
      </c>
      <c r="Y3001" s="2">
        <v>14921489.999888899</v>
      </c>
      <c r="Z3001" s="7">
        <f t="shared" si="368"/>
        <v>12858118.91652206</v>
      </c>
      <c r="AA3001" s="7">
        <f t="shared" si="369"/>
        <v>12951086.972746478</v>
      </c>
      <c r="AB3001" s="7">
        <f t="shared" si="370"/>
        <v>1833226.743303014</v>
      </c>
      <c r="AC3001" s="7">
        <f t="shared" si="371"/>
        <v>1714122.8502262826</v>
      </c>
      <c r="AD3001" s="7">
        <f t="shared" si="372"/>
        <v>916613.37165150698</v>
      </c>
      <c r="AE3001" s="7">
        <f t="shared" si="373"/>
        <v>699787.72324992425</v>
      </c>
      <c r="AF3001" s="8">
        <f t="shared" si="374"/>
        <v>1.0072302999239615</v>
      </c>
      <c r="AG3001" s="6">
        <f t="shared" si="375"/>
        <v>0.93826882938840006</v>
      </c>
    </row>
    <row r="3002" spans="1:33" x14ac:dyDescent="0.55000000000000004">
      <c r="A3002">
        <v>3001</v>
      </c>
      <c r="B3002" t="s">
        <v>4357</v>
      </c>
      <c r="C3002" t="s">
        <v>10887</v>
      </c>
      <c r="D3002" t="s">
        <v>22014</v>
      </c>
      <c r="E3002" t="s">
        <v>22015</v>
      </c>
      <c r="F3002" t="s">
        <v>22016</v>
      </c>
      <c r="G3002" t="s">
        <v>22017</v>
      </c>
      <c r="H3002">
        <v>128</v>
      </c>
      <c r="I3002">
        <v>147</v>
      </c>
      <c r="J3002" t="s">
        <v>4355</v>
      </c>
      <c r="K3002" t="s">
        <v>4356</v>
      </c>
      <c r="L3002" t="s">
        <v>21025</v>
      </c>
      <c r="M3002" t="s">
        <v>22018</v>
      </c>
      <c r="N3002" t="s">
        <v>22019</v>
      </c>
      <c r="O3002" t="s">
        <v>22020</v>
      </c>
      <c r="P3002" s="2">
        <v>1997248</v>
      </c>
      <c r="Q3002" s="2">
        <v>1903129.2605036017</v>
      </c>
      <c r="R3002" s="2">
        <v>2182983.7023749808</v>
      </c>
      <c r="S3002" s="2">
        <v>2461744.303001964</v>
      </c>
      <c r="T3002" s="2">
        <v>2020856.6750758137</v>
      </c>
      <c r="U3002" s="2">
        <v>3108867.69302125</v>
      </c>
      <c r="V3002" s="2">
        <v>2680300.6724285153</v>
      </c>
      <c r="W3002" s="2">
        <v>1994174.3369355456</v>
      </c>
      <c r="X3002" s="2">
        <v>1758561.965539352</v>
      </c>
      <c r="Y3002" s="2">
        <v>2542533.2441149969</v>
      </c>
      <c r="Z3002" s="7">
        <f t="shared" si="368"/>
        <v>2136276.3164701369</v>
      </c>
      <c r="AA3002" s="7">
        <f t="shared" si="369"/>
        <v>2350882.4311859119</v>
      </c>
      <c r="AB3002" s="7">
        <f t="shared" si="370"/>
        <v>246168.92075803614</v>
      </c>
      <c r="AC3002" s="7">
        <f t="shared" si="371"/>
        <v>511231.70229219378</v>
      </c>
      <c r="AD3002" s="7">
        <f t="shared" si="372"/>
        <v>123084.46037901807</v>
      </c>
      <c r="AE3002" s="7">
        <f t="shared" si="373"/>
        <v>208709.4684917187</v>
      </c>
      <c r="AF3002" s="8">
        <f t="shared" si="374"/>
        <v>1.1004580320725448</v>
      </c>
      <c r="AG3002" s="6">
        <f t="shared" si="375"/>
        <v>0.40307337343510463</v>
      </c>
    </row>
    <row r="3003" spans="1:33" x14ac:dyDescent="0.55000000000000004">
      <c r="A3003">
        <v>3002</v>
      </c>
      <c r="B3003" t="s">
        <v>4357</v>
      </c>
      <c r="C3003" t="s">
        <v>10887</v>
      </c>
      <c r="D3003" t="s">
        <v>22014</v>
      </c>
      <c r="E3003" t="s">
        <v>22015</v>
      </c>
      <c r="F3003" t="s">
        <v>22016</v>
      </c>
      <c r="G3003" t="s">
        <v>22017</v>
      </c>
      <c r="H3003">
        <v>128</v>
      </c>
      <c r="I3003">
        <v>147</v>
      </c>
      <c r="J3003" t="s">
        <v>4355</v>
      </c>
      <c r="K3003" t="s">
        <v>4358</v>
      </c>
      <c r="L3003" t="s">
        <v>10913</v>
      </c>
      <c r="M3003">
        <v>143</v>
      </c>
      <c r="N3003" t="s">
        <v>13597</v>
      </c>
      <c r="O3003" t="s">
        <v>22021</v>
      </c>
      <c r="P3003" s="2">
        <v>12484925.999999998</v>
      </c>
      <c r="Q3003" s="2">
        <v>12586914.119459977</v>
      </c>
      <c r="R3003" s="2">
        <v>14919504.606995082</v>
      </c>
      <c r="S3003" s="2">
        <v>12833951.715267655</v>
      </c>
      <c r="T3003" s="2">
        <v>13024774.71279053</v>
      </c>
      <c r="U3003" s="2">
        <v>14239645.217757151</v>
      </c>
      <c r="V3003" s="2">
        <v>15068383.022365414</v>
      </c>
      <c r="W3003" s="2">
        <v>12230390.504364727</v>
      </c>
      <c r="X3003" s="2">
        <v>11506252.12909488</v>
      </c>
      <c r="Y3003" s="2">
        <v>15677188.2149364</v>
      </c>
      <c r="Z3003" s="7">
        <f t="shared" si="368"/>
        <v>13206324.110430676</v>
      </c>
      <c r="AA3003" s="7">
        <f t="shared" si="369"/>
        <v>13624438.966884851</v>
      </c>
      <c r="AB3003" s="7">
        <f t="shared" si="370"/>
        <v>1151482.0283928856</v>
      </c>
      <c r="AC3003" s="7">
        <f t="shared" si="371"/>
        <v>1641153.0370520523</v>
      </c>
      <c r="AD3003" s="7">
        <f t="shared" si="372"/>
        <v>575741.01419644279</v>
      </c>
      <c r="AE3003" s="7">
        <f t="shared" si="373"/>
        <v>669997.92176607728</v>
      </c>
      <c r="AF3003" s="8">
        <f t="shared" si="374"/>
        <v>1.03166019953455</v>
      </c>
      <c r="AG3003" s="6">
        <f t="shared" si="375"/>
        <v>0.64876985850171587</v>
      </c>
    </row>
    <row r="3004" spans="1:33" x14ac:dyDescent="0.55000000000000004">
      <c r="A3004">
        <v>3003</v>
      </c>
      <c r="B3004" t="s">
        <v>4361</v>
      </c>
      <c r="C3004" t="s">
        <v>10887</v>
      </c>
      <c r="D3004" t="s">
        <v>22022</v>
      </c>
      <c r="E3004" t="s">
        <v>22023</v>
      </c>
      <c r="F3004" t="s">
        <v>22024</v>
      </c>
      <c r="G3004" t="s">
        <v>22025</v>
      </c>
      <c r="H3004">
        <v>97</v>
      </c>
      <c r="I3004">
        <v>122</v>
      </c>
      <c r="J3004" t="s">
        <v>4359</v>
      </c>
      <c r="K3004" t="s">
        <v>4360</v>
      </c>
      <c r="L3004" t="s">
        <v>22026</v>
      </c>
      <c r="M3004" t="s">
        <v>22027</v>
      </c>
      <c r="N3004" t="s">
        <v>22028</v>
      </c>
      <c r="O3004" t="s">
        <v>22029</v>
      </c>
      <c r="P3004" s="2">
        <v>1599423.75</v>
      </c>
      <c r="Q3004" s="2">
        <v>1643186.9403980076</v>
      </c>
      <c r="R3004" s="2">
        <v>2109982.4935363587</v>
      </c>
      <c r="S3004" s="2">
        <v>1364655.9523418206</v>
      </c>
      <c r="T3004" s="2">
        <v>1119390.471939269</v>
      </c>
      <c r="U3004" s="2">
        <v>1072317.5614115084</v>
      </c>
      <c r="V3004" s="2">
        <v>1400799.3638661501</v>
      </c>
      <c r="W3004" s="2">
        <v>859285.10086253553</v>
      </c>
      <c r="X3004" s="2">
        <v>888828.9818282167</v>
      </c>
      <c r="Y3004" s="2">
        <v>1550361.6002666373</v>
      </c>
      <c r="Z3004" s="7">
        <f t="shared" si="368"/>
        <v>1679312.2840690468</v>
      </c>
      <c r="AA3004" s="7">
        <f t="shared" si="369"/>
        <v>1148497.1800290528</v>
      </c>
      <c r="AB3004" s="7">
        <f t="shared" si="370"/>
        <v>312075.12703925587</v>
      </c>
      <c r="AC3004" s="7">
        <f t="shared" si="371"/>
        <v>276721.20947375428</v>
      </c>
      <c r="AD3004" s="7">
        <f t="shared" si="372"/>
        <v>156037.56351962793</v>
      </c>
      <c r="AE3004" s="7">
        <f t="shared" si="373"/>
        <v>112970.96070275272</v>
      </c>
      <c r="AF3004" s="8">
        <f t="shared" si="374"/>
        <v>0.68390923530088998</v>
      </c>
      <c r="AG3004" s="6">
        <f t="shared" si="375"/>
        <v>3.3148220283845703E-2</v>
      </c>
    </row>
    <row r="3005" spans="1:33" x14ac:dyDescent="0.55000000000000004">
      <c r="A3005">
        <v>3004</v>
      </c>
      <c r="B3005" t="s">
        <v>4361</v>
      </c>
      <c r="C3005" t="s">
        <v>10887</v>
      </c>
      <c r="D3005" t="s">
        <v>22022</v>
      </c>
      <c r="E3005" t="s">
        <v>22023</v>
      </c>
      <c r="F3005" t="s">
        <v>22024</v>
      </c>
      <c r="G3005" t="s">
        <v>22025</v>
      </c>
      <c r="H3005">
        <v>97</v>
      </c>
      <c r="I3005">
        <v>122</v>
      </c>
      <c r="J3005" t="s">
        <v>4359</v>
      </c>
      <c r="K3005" t="s">
        <v>305</v>
      </c>
      <c r="L3005" t="s">
        <v>11667</v>
      </c>
      <c r="M3005">
        <v>116</v>
      </c>
      <c r="N3005" t="s">
        <v>11931</v>
      </c>
      <c r="O3005" t="s">
        <v>22030</v>
      </c>
      <c r="P3005" s="2">
        <v>515582.875</v>
      </c>
      <c r="Q3005" s="2">
        <v>557141.21152081469</v>
      </c>
      <c r="R3005" s="2">
        <v>641424.15736114129</v>
      </c>
      <c r="S3005" s="2">
        <v>654553.22529074468</v>
      </c>
      <c r="T3005" s="2">
        <v>625391.87733521359</v>
      </c>
      <c r="U3005" s="2">
        <v>348362.84713639773</v>
      </c>
      <c r="V3005" s="2">
        <v>778437.33599563944</v>
      </c>
      <c r="W3005" s="2">
        <v>448615.48526667507</v>
      </c>
      <c r="X3005" s="2">
        <v>476502.13704117743</v>
      </c>
      <c r="Y3005" s="2">
        <v>477033.8338752932</v>
      </c>
      <c r="Z3005" s="7">
        <f t="shared" si="368"/>
        <v>592175.36729317519</v>
      </c>
      <c r="AA3005" s="7">
        <f t="shared" si="369"/>
        <v>525723.91944173281</v>
      </c>
      <c r="AB3005" s="7">
        <f t="shared" si="370"/>
        <v>66858.662958726258</v>
      </c>
      <c r="AC3005" s="7">
        <f t="shared" si="371"/>
        <v>152311.4845455765</v>
      </c>
      <c r="AD3005" s="7">
        <f t="shared" si="372"/>
        <v>33429.331479363129</v>
      </c>
      <c r="AE3005" s="7">
        <f t="shared" si="373"/>
        <v>62180.903183744704</v>
      </c>
      <c r="AF3005" s="8">
        <f t="shared" si="374"/>
        <v>0.88778417421313727</v>
      </c>
      <c r="AG3005" s="6">
        <f t="shared" si="375"/>
        <v>0.37669171767713094</v>
      </c>
    </row>
    <row r="3006" spans="1:33" x14ac:dyDescent="0.55000000000000004">
      <c r="A3006">
        <v>3005</v>
      </c>
      <c r="B3006" t="s">
        <v>232</v>
      </c>
      <c r="C3006" t="s">
        <v>10887</v>
      </c>
      <c r="D3006" t="s">
        <v>20760</v>
      </c>
      <c r="E3006" t="s">
        <v>20761</v>
      </c>
      <c r="F3006" t="s">
        <v>20762</v>
      </c>
      <c r="G3006" t="s">
        <v>20763</v>
      </c>
      <c r="H3006">
        <v>155</v>
      </c>
      <c r="I3006">
        <v>164</v>
      </c>
      <c r="J3006" t="s">
        <v>4363</v>
      </c>
      <c r="K3006" t="s">
        <v>138</v>
      </c>
      <c r="L3006" t="s">
        <v>11389</v>
      </c>
      <c r="M3006">
        <v>157</v>
      </c>
      <c r="N3006" t="s">
        <v>22031</v>
      </c>
      <c r="O3006" t="s">
        <v>22032</v>
      </c>
      <c r="P3006" s="2">
        <v>0</v>
      </c>
      <c r="Q3006" s="2">
        <v>245434.83623731064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409697.87217127066</v>
      </c>
      <c r="X3006" s="2">
        <v>352173.69110152218</v>
      </c>
      <c r="Y3006" s="2">
        <v>0</v>
      </c>
      <c r="Z3006" s="7">
        <f t="shared" si="368"/>
        <v>245434.83623731064</v>
      </c>
      <c r="AA3006" s="7">
        <f t="shared" si="369"/>
        <v>380935.78163639642</v>
      </c>
      <c r="AB3006" s="7">
        <f t="shared" si="370"/>
        <v>122717.41811865532</v>
      </c>
      <c r="AC3006" s="7">
        <f t="shared" si="371"/>
        <v>197553.6764249735</v>
      </c>
      <c r="AD3006" s="7">
        <f t="shared" si="372"/>
        <v>61358.709059327659</v>
      </c>
      <c r="AE3006" s="7">
        <f t="shared" si="373"/>
        <v>80650.950675346598</v>
      </c>
      <c r="AF3006" s="8">
        <f t="shared" si="374"/>
        <v>1.5520852193454318</v>
      </c>
      <c r="AG3006" s="6">
        <f t="shared" si="375"/>
        <v>0.53542873529602297</v>
      </c>
    </row>
    <row r="3007" spans="1:33" x14ac:dyDescent="0.55000000000000004">
      <c r="A3007">
        <v>3006</v>
      </c>
      <c r="B3007" t="s">
        <v>222</v>
      </c>
      <c r="C3007" t="s">
        <v>10887</v>
      </c>
      <c r="D3007" t="s">
        <v>11463</v>
      </c>
      <c r="E3007" t="s">
        <v>11464</v>
      </c>
      <c r="F3007" t="s">
        <v>11465</v>
      </c>
      <c r="G3007" t="s">
        <v>11466</v>
      </c>
      <c r="H3007">
        <v>186</v>
      </c>
      <c r="I3007">
        <v>200</v>
      </c>
      <c r="J3007" t="s">
        <v>4364</v>
      </c>
      <c r="K3007" t="s">
        <v>84</v>
      </c>
      <c r="L3007" t="s">
        <v>11088</v>
      </c>
      <c r="M3007">
        <v>190</v>
      </c>
      <c r="N3007" t="s">
        <v>11069</v>
      </c>
      <c r="O3007" t="s">
        <v>22033</v>
      </c>
      <c r="P3007" s="2">
        <v>2896583.5</v>
      </c>
      <c r="Q3007" s="2">
        <v>2155558.2922776435</v>
      </c>
      <c r="R3007" s="2">
        <v>2403892.4050304485</v>
      </c>
      <c r="S3007" s="2">
        <v>2623467.93810806</v>
      </c>
      <c r="T3007" s="2">
        <v>2756325.7452131342</v>
      </c>
      <c r="U3007" s="2">
        <v>0</v>
      </c>
      <c r="V3007" s="2">
        <v>0</v>
      </c>
      <c r="W3007" s="2">
        <v>2023795.2023297201</v>
      </c>
      <c r="X3007" s="2">
        <v>2403523.7899351157</v>
      </c>
      <c r="Y3007" s="2">
        <v>0</v>
      </c>
      <c r="Z3007" s="7">
        <f t="shared" si="368"/>
        <v>2519875.533854038</v>
      </c>
      <c r="AA3007" s="7">
        <f t="shared" si="369"/>
        <v>2394548.2458259901</v>
      </c>
      <c r="AB3007" s="7">
        <f t="shared" si="370"/>
        <v>315604.93060074333</v>
      </c>
      <c r="AC3007" s="7">
        <f t="shared" si="371"/>
        <v>1331856.8459935253</v>
      </c>
      <c r="AD3007" s="7">
        <f t="shared" si="372"/>
        <v>157802.46530037167</v>
      </c>
      <c r="AE3007" s="7">
        <f t="shared" si="373"/>
        <v>543728.28051944927</v>
      </c>
      <c r="AF3007" s="8">
        <f t="shared" si="374"/>
        <v>0.95026449269247626</v>
      </c>
      <c r="AG3007" s="6">
        <f t="shared" si="375"/>
        <v>5.9550755303398283E-2</v>
      </c>
    </row>
    <row r="3008" spans="1:33" x14ac:dyDescent="0.55000000000000004">
      <c r="A3008">
        <v>3007</v>
      </c>
      <c r="B3008" t="s">
        <v>4366</v>
      </c>
      <c r="C3008" t="s">
        <v>10887</v>
      </c>
      <c r="D3008" t="s">
        <v>22034</v>
      </c>
      <c r="E3008" t="s">
        <v>22035</v>
      </c>
      <c r="F3008" t="s">
        <v>22036</v>
      </c>
      <c r="G3008" t="s">
        <v>22037</v>
      </c>
      <c r="H3008">
        <v>254</v>
      </c>
      <c r="I3008">
        <v>267</v>
      </c>
      <c r="J3008" t="s">
        <v>4365</v>
      </c>
      <c r="K3008" t="s">
        <v>17</v>
      </c>
      <c r="L3008" t="s">
        <v>10923</v>
      </c>
      <c r="M3008">
        <v>264</v>
      </c>
      <c r="N3008" t="s">
        <v>18732</v>
      </c>
      <c r="O3008" t="s">
        <v>22038</v>
      </c>
      <c r="P3008" s="2">
        <v>12166108</v>
      </c>
      <c r="Q3008" s="2">
        <v>10305024.429861376</v>
      </c>
      <c r="R3008" s="2">
        <v>9727191.9576338939</v>
      </c>
      <c r="S3008" s="2">
        <v>11232211.492037022</v>
      </c>
      <c r="T3008" s="2">
        <v>10940872.131267557</v>
      </c>
      <c r="U3008" s="2">
        <v>10841497.676215626</v>
      </c>
      <c r="V3008" s="2">
        <v>9823267.8109114412</v>
      </c>
      <c r="W3008" s="2">
        <v>10392891.508235877</v>
      </c>
      <c r="X3008" s="2">
        <v>10945157.096271839</v>
      </c>
      <c r="Y3008" s="2">
        <v>11485179.150834728</v>
      </c>
      <c r="Z3008" s="7">
        <f t="shared" si="368"/>
        <v>10857633.969883073</v>
      </c>
      <c r="AA3008" s="7">
        <f t="shared" si="369"/>
        <v>10738144.228956178</v>
      </c>
      <c r="AB3008" s="7">
        <f t="shared" si="370"/>
        <v>1070154.047224727</v>
      </c>
      <c r="AC3008" s="7">
        <f t="shared" si="371"/>
        <v>567255.55803984229</v>
      </c>
      <c r="AD3008" s="7">
        <f t="shared" si="372"/>
        <v>535077.0236123635</v>
      </c>
      <c r="AE3008" s="7">
        <f t="shared" si="373"/>
        <v>231581.11182589026</v>
      </c>
      <c r="AF3008" s="8">
        <f t="shared" si="374"/>
        <v>0.98899486377434198</v>
      </c>
      <c r="AG3008" s="6">
        <f t="shared" si="375"/>
        <v>0.84729693904793957</v>
      </c>
    </row>
    <row r="3009" spans="1:33" x14ac:dyDescent="0.55000000000000004">
      <c r="A3009">
        <v>3008</v>
      </c>
      <c r="B3009" t="s">
        <v>58</v>
      </c>
      <c r="C3009" t="s">
        <v>10887</v>
      </c>
      <c r="D3009" t="s">
        <v>11014</v>
      </c>
      <c r="E3009" t="s">
        <v>11015</v>
      </c>
      <c r="F3009" t="s">
        <v>11016</v>
      </c>
      <c r="G3009" t="s">
        <v>11017</v>
      </c>
      <c r="H3009">
        <v>264</v>
      </c>
      <c r="I3009">
        <v>276</v>
      </c>
      <c r="J3009" t="s">
        <v>4367</v>
      </c>
      <c r="K3009" t="s">
        <v>38</v>
      </c>
      <c r="L3009" t="s">
        <v>11460</v>
      </c>
      <c r="M3009">
        <v>270</v>
      </c>
      <c r="N3009" t="s">
        <v>15427</v>
      </c>
      <c r="O3009" t="s">
        <v>22039</v>
      </c>
      <c r="P3009" s="2">
        <v>834898.4375</v>
      </c>
      <c r="Q3009" s="2">
        <v>832849.59688131232</v>
      </c>
      <c r="R3009" s="2">
        <v>1015951.0740568169</v>
      </c>
      <c r="S3009" s="2">
        <v>993559.49881554581</v>
      </c>
      <c r="T3009" s="2">
        <v>960694.73316754133</v>
      </c>
      <c r="U3009" s="2">
        <v>923626.58842409041</v>
      </c>
      <c r="V3009" s="2">
        <v>798093.85937510524</v>
      </c>
      <c r="W3009" s="2">
        <v>796810.40106068843</v>
      </c>
      <c r="X3009" s="2">
        <v>821214.73237290571</v>
      </c>
      <c r="Y3009" s="2">
        <v>990050.2994488671</v>
      </c>
      <c r="Z3009" s="7">
        <f t="shared" si="368"/>
        <v>919314.65181341872</v>
      </c>
      <c r="AA3009" s="7">
        <f t="shared" si="369"/>
        <v>881748.43564153311</v>
      </c>
      <c r="AB3009" s="7">
        <f t="shared" si="370"/>
        <v>99084.473007958906</v>
      </c>
      <c r="AC3009" s="7">
        <f t="shared" si="371"/>
        <v>86709.259433895684</v>
      </c>
      <c r="AD3009" s="7">
        <f t="shared" si="372"/>
        <v>49542.236503979453</v>
      </c>
      <c r="AE3009" s="7">
        <f t="shared" si="373"/>
        <v>35398.906931275502</v>
      </c>
      <c r="AF3009" s="8">
        <f t="shared" si="374"/>
        <v>0.95913671548932311</v>
      </c>
      <c r="AG3009" s="6">
        <f t="shared" si="375"/>
        <v>0.56022700541771031</v>
      </c>
    </row>
    <row r="3010" spans="1:33" x14ac:dyDescent="0.55000000000000004">
      <c r="A3010">
        <v>3009</v>
      </c>
      <c r="B3010" t="s">
        <v>2449</v>
      </c>
      <c r="C3010" t="s">
        <v>10887</v>
      </c>
      <c r="D3010" t="s">
        <v>16971</v>
      </c>
      <c r="E3010" t="s">
        <v>16972</v>
      </c>
      <c r="F3010" t="s">
        <v>16973</v>
      </c>
      <c r="G3010" t="s">
        <v>16974</v>
      </c>
      <c r="H3010">
        <v>502</v>
      </c>
      <c r="I3010">
        <v>524</v>
      </c>
      <c r="J3010" t="s">
        <v>4368</v>
      </c>
      <c r="K3010" t="s">
        <v>4369</v>
      </c>
      <c r="L3010" t="s">
        <v>22040</v>
      </c>
      <c r="M3010" t="s">
        <v>22041</v>
      </c>
      <c r="N3010" t="s">
        <v>22042</v>
      </c>
      <c r="O3010" t="s">
        <v>22043</v>
      </c>
      <c r="P3010" s="2">
        <v>3300233</v>
      </c>
      <c r="Q3010" s="2">
        <v>4124583.6438579611</v>
      </c>
      <c r="R3010" s="2">
        <v>4181974.8603358585</v>
      </c>
      <c r="S3010" s="2">
        <v>4251950.8238650914</v>
      </c>
      <c r="T3010" s="2">
        <v>2743783.09930168</v>
      </c>
      <c r="U3010" s="2">
        <v>2217989.9858680349</v>
      </c>
      <c r="V3010" s="2">
        <v>4394723.6752358852</v>
      </c>
      <c r="W3010" s="2">
        <v>2070009.4181566813</v>
      </c>
      <c r="X3010" s="2">
        <v>2982756.9378192043</v>
      </c>
      <c r="Y3010" s="2">
        <v>4042032.0746152257</v>
      </c>
      <c r="Z3010" s="7">
        <f t="shared" ref="Z3010:Z3073" si="376">SUM(P3010:S3010)/COUNTIF(P3010:S3010,"&gt;0")</f>
        <v>3964685.5820147279</v>
      </c>
      <c r="AA3010" s="7">
        <f t="shared" ref="AA3010:AA3073" si="377">SUM(T3010:Y3010)/COUNTIF(T3010:Y3010,"&gt;0")</f>
        <v>3075215.8651661184</v>
      </c>
      <c r="AB3010" s="7">
        <f t="shared" ref="AB3010:AB3073" si="378">_xlfn.STDEV.S(P3010:S3010)</f>
        <v>446019.64589612972</v>
      </c>
      <c r="AC3010" s="7">
        <f t="shared" ref="AC3010:AC3073" si="379">_xlfn.STDEV.S(T3010:Y3010)</f>
        <v>952838.59960342315</v>
      </c>
      <c r="AD3010" s="7">
        <f t="shared" ref="AD3010:AD3073" si="380">AB3010/SQRT(4)</f>
        <v>223009.82294806486</v>
      </c>
      <c r="AE3010" s="7">
        <f t="shared" ref="AE3010:AE3073" si="381">AC3010/SQRT(6)</f>
        <v>388994.72937607882</v>
      </c>
      <c r="AF3010" s="8">
        <f t="shared" ref="AF3010:AF3073" si="382">AA3010/Z3010</f>
        <v>0.77565189005565249</v>
      </c>
      <c r="AG3010" s="6">
        <f t="shared" ref="AG3010:AG3073" si="383">TTEST(P3010:S3010,T3010:Y3010,2,3)</f>
        <v>8.5067199575356175E-2</v>
      </c>
    </row>
    <row r="3011" spans="1:33" x14ac:dyDescent="0.55000000000000004">
      <c r="A3011">
        <v>3010</v>
      </c>
      <c r="B3011" t="s">
        <v>1971</v>
      </c>
      <c r="C3011" t="s">
        <v>10887</v>
      </c>
      <c r="D3011" t="s">
        <v>15769</v>
      </c>
      <c r="E3011" t="s">
        <v>15770</v>
      </c>
      <c r="F3011" t="s">
        <v>15771</v>
      </c>
      <c r="G3011" t="s">
        <v>15772</v>
      </c>
      <c r="H3011">
        <v>760</v>
      </c>
      <c r="I3011">
        <v>780</v>
      </c>
      <c r="J3011" t="s">
        <v>4370</v>
      </c>
      <c r="K3011" t="s">
        <v>14</v>
      </c>
      <c r="L3011" t="s">
        <v>11061</v>
      </c>
      <c r="M3011">
        <v>777</v>
      </c>
      <c r="N3011" t="s">
        <v>22044</v>
      </c>
      <c r="O3011" t="s">
        <v>22045</v>
      </c>
      <c r="P3011" s="2">
        <v>798983.25</v>
      </c>
      <c r="Q3011" s="2">
        <v>855166.87235838338</v>
      </c>
      <c r="R3011" s="2">
        <v>1134470.2961840869</v>
      </c>
      <c r="S3011" s="2">
        <v>913578.3609436847</v>
      </c>
      <c r="T3011" s="2">
        <v>1091646.0373803689</v>
      </c>
      <c r="U3011" s="2">
        <v>1058520.3408606979</v>
      </c>
      <c r="V3011" s="2">
        <v>976160.84952465142</v>
      </c>
      <c r="W3011" s="2">
        <v>975096.22552802064</v>
      </c>
      <c r="X3011" s="2">
        <v>917714.71585131309</v>
      </c>
      <c r="Y3011" s="2">
        <v>1170217.9960151394</v>
      </c>
      <c r="Z3011" s="7">
        <f t="shared" si="376"/>
        <v>925549.69487153878</v>
      </c>
      <c r="AA3011" s="7">
        <f t="shared" si="377"/>
        <v>1031559.360860032</v>
      </c>
      <c r="AB3011" s="7">
        <f t="shared" si="378"/>
        <v>146928.48278572693</v>
      </c>
      <c r="AC3011" s="7">
        <f t="shared" si="379"/>
        <v>92499.950430031735</v>
      </c>
      <c r="AD3011" s="7">
        <f t="shared" si="380"/>
        <v>73464.241392863463</v>
      </c>
      <c r="AE3011" s="7">
        <f t="shared" si="381"/>
        <v>37762.946631052531</v>
      </c>
      <c r="AF3011" s="8">
        <f t="shared" si="382"/>
        <v>1.1145369790254285</v>
      </c>
      <c r="AG3011" s="6">
        <f t="shared" si="383"/>
        <v>0.26017701293164819</v>
      </c>
    </row>
    <row r="3012" spans="1:33" x14ac:dyDescent="0.55000000000000004">
      <c r="A3012">
        <v>3011</v>
      </c>
      <c r="B3012" t="s">
        <v>1971</v>
      </c>
      <c r="C3012" t="s">
        <v>10887</v>
      </c>
      <c r="D3012" t="s">
        <v>15769</v>
      </c>
      <c r="E3012" t="s">
        <v>15770</v>
      </c>
      <c r="F3012" t="s">
        <v>15771</v>
      </c>
      <c r="G3012" t="s">
        <v>15772</v>
      </c>
      <c r="H3012">
        <v>760</v>
      </c>
      <c r="I3012">
        <v>781</v>
      </c>
      <c r="J3012" t="s">
        <v>4371</v>
      </c>
      <c r="K3012" t="s">
        <v>14</v>
      </c>
      <c r="L3012" t="s">
        <v>11061</v>
      </c>
      <c r="M3012">
        <v>777</v>
      </c>
      <c r="N3012" t="s">
        <v>22044</v>
      </c>
      <c r="O3012" t="s">
        <v>22046</v>
      </c>
      <c r="P3012" s="2">
        <v>1048062</v>
      </c>
      <c r="Q3012" s="2">
        <v>1093416.9226126308</v>
      </c>
      <c r="R3012" s="2">
        <v>1199162.6826793419</v>
      </c>
      <c r="S3012" s="2">
        <v>826715.24777861754</v>
      </c>
      <c r="T3012" s="2">
        <v>1122303.3262514649</v>
      </c>
      <c r="U3012" s="2">
        <v>986127.21153766289</v>
      </c>
      <c r="V3012" s="2">
        <v>1165621.7591762275</v>
      </c>
      <c r="W3012" s="2">
        <v>1076166.1537196622</v>
      </c>
      <c r="X3012" s="2">
        <v>933358.99009980808</v>
      </c>
      <c r="Y3012" s="2">
        <v>1145672.6361631828</v>
      </c>
      <c r="Z3012" s="7">
        <f t="shared" si="376"/>
        <v>1041839.2132676477</v>
      </c>
      <c r="AA3012" s="7">
        <f t="shared" si="377"/>
        <v>1071541.6794913346</v>
      </c>
      <c r="AB3012" s="7">
        <f t="shared" si="378"/>
        <v>156767.31986338727</v>
      </c>
      <c r="AC3012" s="7">
        <f t="shared" si="379"/>
        <v>93096.377649801012</v>
      </c>
      <c r="AD3012" s="7">
        <f t="shared" si="380"/>
        <v>78383.659931693634</v>
      </c>
      <c r="AE3012" s="7">
        <f t="shared" si="381"/>
        <v>38006.43702390945</v>
      </c>
      <c r="AF3012" s="8">
        <f t="shared" si="382"/>
        <v>1.0285096451020763</v>
      </c>
      <c r="AG3012" s="6">
        <f t="shared" si="383"/>
        <v>0.74869478910565879</v>
      </c>
    </row>
    <row r="3013" spans="1:33" x14ac:dyDescent="0.55000000000000004">
      <c r="A3013">
        <v>3012</v>
      </c>
      <c r="B3013" t="s">
        <v>4374</v>
      </c>
      <c r="C3013" t="s">
        <v>10887</v>
      </c>
      <c r="D3013" t="s">
        <v>22047</v>
      </c>
      <c r="E3013" t="s">
        <v>22048</v>
      </c>
      <c r="F3013" t="s">
        <v>22049</v>
      </c>
      <c r="G3013" t="s">
        <v>22050</v>
      </c>
      <c r="H3013">
        <v>571</v>
      </c>
      <c r="I3013">
        <v>595</v>
      </c>
      <c r="J3013" t="s">
        <v>4373</v>
      </c>
      <c r="K3013" t="s">
        <v>45</v>
      </c>
      <c r="L3013" t="s">
        <v>10982</v>
      </c>
      <c r="M3013">
        <v>583</v>
      </c>
      <c r="N3013" t="s">
        <v>22051</v>
      </c>
      <c r="O3013" t="s">
        <v>22052</v>
      </c>
      <c r="P3013" s="2">
        <v>3185204.5</v>
      </c>
      <c r="Q3013" s="2">
        <v>3449136.7179823066</v>
      </c>
      <c r="R3013" s="2">
        <v>4202350.4494900312</v>
      </c>
      <c r="S3013" s="2">
        <v>3311202.5008730474</v>
      </c>
      <c r="T3013" s="2">
        <v>3490080.0750423195</v>
      </c>
      <c r="U3013" s="2">
        <v>2885942.1912111063</v>
      </c>
      <c r="V3013" s="2">
        <v>3159975.0311328522</v>
      </c>
      <c r="W3013" s="2">
        <v>3809265.0464090859</v>
      </c>
      <c r="X3013" s="2">
        <v>3571274.0062463852</v>
      </c>
      <c r="Y3013" s="2">
        <v>4737760.2887568744</v>
      </c>
      <c r="Z3013" s="7">
        <f t="shared" si="376"/>
        <v>3536973.5420863465</v>
      </c>
      <c r="AA3013" s="7">
        <f t="shared" si="377"/>
        <v>3609049.4397997702</v>
      </c>
      <c r="AB3013" s="7">
        <f t="shared" si="378"/>
        <v>456492.33604214952</v>
      </c>
      <c r="AC3013" s="7">
        <f t="shared" si="379"/>
        <v>640969.12254731508</v>
      </c>
      <c r="AD3013" s="7">
        <f t="shared" si="380"/>
        <v>228246.16802107476</v>
      </c>
      <c r="AE3013" s="7">
        <f t="shared" si="381"/>
        <v>261674.54852006372</v>
      </c>
      <c r="AF3013" s="8">
        <f t="shared" si="382"/>
        <v>1.0203778447465877</v>
      </c>
      <c r="AG3013" s="6">
        <f t="shared" si="383"/>
        <v>0.84081961552647866</v>
      </c>
    </row>
    <row r="3014" spans="1:33" x14ac:dyDescent="0.55000000000000004">
      <c r="A3014">
        <v>3013</v>
      </c>
      <c r="B3014" t="s">
        <v>4374</v>
      </c>
      <c r="C3014" t="s">
        <v>10887</v>
      </c>
      <c r="D3014" t="s">
        <v>22047</v>
      </c>
      <c r="E3014" t="s">
        <v>22048</v>
      </c>
      <c r="F3014" t="s">
        <v>22049</v>
      </c>
      <c r="G3014" t="s">
        <v>22050</v>
      </c>
      <c r="H3014">
        <v>571</v>
      </c>
      <c r="I3014">
        <v>595</v>
      </c>
      <c r="J3014" t="s">
        <v>4373</v>
      </c>
      <c r="K3014" t="s">
        <v>56</v>
      </c>
      <c r="L3014" t="s">
        <v>11011</v>
      </c>
      <c r="M3014">
        <v>584</v>
      </c>
      <c r="N3014" t="s">
        <v>20930</v>
      </c>
      <c r="O3014" t="s">
        <v>22053</v>
      </c>
      <c r="P3014" s="2">
        <v>4336463</v>
      </c>
      <c r="Q3014" s="2">
        <v>5596491.3141789781</v>
      </c>
      <c r="R3014" s="2">
        <v>1867925.7006233919</v>
      </c>
      <c r="S3014" s="2">
        <v>2553464.9701024909</v>
      </c>
      <c r="T3014" s="2">
        <v>5298136.2507916652</v>
      </c>
      <c r="U3014" s="2">
        <v>2053024.2154017866</v>
      </c>
      <c r="V3014" s="2">
        <v>3910699.6746941227</v>
      </c>
      <c r="W3014" s="2">
        <v>2044061.585397881</v>
      </c>
      <c r="X3014" s="2">
        <v>2591882.4349537548</v>
      </c>
      <c r="Y3014" s="2">
        <v>3408436.396932309</v>
      </c>
      <c r="Z3014" s="7">
        <f t="shared" si="376"/>
        <v>3588586.2462262148</v>
      </c>
      <c r="AA3014" s="7">
        <f t="shared" si="377"/>
        <v>3217706.7596952529</v>
      </c>
      <c r="AB3014" s="7">
        <f t="shared" si="378"/>
        <v>1695400.7559889625</v>
      </c>
      <c r="AC3014" s="7">
        <f t="shared" si="379"/>
        <v>1262567.887422649</v>
      </c>
      <c r="AD3014" s="7">
        <f t="shared" si="380"/>
        <v>847700.37799448124</v>
      </c>
      <c r="AE3014" s="7">
        <f t="shared" si="381"/>
        <v>515441.18163486756</v>
      </c>
      <c r="AF3014" s="8">
        <f t="shared" si="382"/>
        <v>0.89665025135706811</v>
      </c>
      <c r="AG3014" s="6">
        <f t="shared" si="383"/>
        <v>0.72328559971658879</v>
      </c>
    </row>
    <row r="3015" spans="1:33" x14ac:dyDescent="0.55000000000000004">
      <c r="A3015">
        <v>3014</v>
      </c>
      <c r="B3015" t="s">
        <v>4377</v>
      </c>
      <c r="C3015" t="s">
        <v>10887</v>
      </c>
      <c r="D3015" t="s">
        <v>22054</v>
      </c>
      <c r="E3015" t="s">
        <v>22055</v>
      </c>
      <c r="F3015" t="s">
        <v>22056</v>
      </c>
      <c r="G3015" t="s">
        <v>22057</v>
      </c>
      <c r="H3015">
        <v>500</v>
      </c>
      <c r="I3015">
        <v>514</v>
      </c>
      <c r="J3015" t="s">
        <v>4375</v>
      </c>
      <c r="K3015" t="s">
        <v>4376</v>
      </c>
      <c r="L3015" t="s">
        <v>10958</v>
      </c>
      <c r="M3015">
        <v>509</v>
      </c>
      <c r="N3015" t="s">
        <v>16975</v>
      </c>
      <c r="O3015" t="s">
        <v>22058</v>
      </c>
      <c r="P3015" s="2">
        <v>6498810</v>
      </c>
      <c r="Q3015" s="2">
        <v>5720779.684873879</v>
      </c>
      <c r="R3015" s="2">
        <v>6902656.8504456999</v>
      </c>
      <c r="S3015" s="2">
        <v>6123778.7432196746</v>
      </c>
      <c r="T3015" s="2">
        <v>7132154.8582511973</v>
      </c>
      <c r="U3015" s="2">
        <v>7240647.7432795335</v>
      </c>
      <c r="V3015" s="2">
        <v>6882299.3627509037</v>
      </c>
      <c r="W3015" s="2">
        <v>6841437.2276124209</v>
      </c>
      <c r="X3015" s="2">
        <v>6948266.9104610113</v>
      </c>
      <c r="Y3015" s="2">
        <v>8825696.2497693226</v>
      </c>
      <c r="Z3015" s="7">
        <f t="shared" si="376"/>
        <v>6311506.3196348129</v>
      </c>
      <c r="AA3015" s="7">
        <f t="shared" si="377"/>
        <v>7311750.3920207312</v>
      </c>
      <c r="AB3015" s="7">
        <f t="shared" si="378"/>
        <v>506208.52709761716</v>
      </c>
      <c r="AC3015" s="7">
        <f t="shared" si="379"/>
        <v>757243.03933750943</v>
      </c>
      <c r="AD3015" s="7">
        <f t="shared" si="380"/>
        <v>253104.26354880858</v>
      </c>
      <c r="AE3015" s="7">
        <f t="shared" si="381"/>
        <v>309143.176275198</v>
      </c>
      <c r="AF3015" s="8">
        <f t="shared" si="382"/>
        <v>1.1584794535140057</v>
      </c>
      <c r="AG3015" s="6">
        <f t="shared" si="383"/>
        <v>3.6823893761519788E-2</v>
      </c>
    </row>
    <row r="3016" spans="1:33" x14ac:dyDescent="0.55000000000000004">
      <c r="A3016">
        <v>3015</v>
      </c>
      <c r="B3016" t="s">
        <v>4379</v>
      </c>
      <c r="C3016" t="s">
        <v>10887</v>
      </c>
      <c r="D3016" t="s">
        <v>22059</v>
      </c>
      <c r="E3016" t="s">
        <v>22060</v>
      </c>
      <c r="F3016" t="s">
        <v>22061</v>
      </c>
      <c r="G3016" t="s">
        <v>22062</v>
      </c>
      <c r="H3016">
        <v>459</v>
      </c>
      <c r="I3016">
        <v>473</v>
      </c>
      <c r="J3016" t="s">
        <v>4378</v>
      </c>
      <c r="K3016" t="s">
        <v>4376</v>
      </c>
      <c r="L3016" t="s">
        <v>10958</v>
      </c>
      <c r="M3016">
        <v>468</v>
      </c>
      <c r="N3016" t="s">
        <v>14450</v>
      </c>
      <c r="O3016" t="s">
        <v>22063</v>
      </c>
      <c r="P3016" s="2">
        <v>106021648</v>
      </c>
      <c r="Q3016" s="2">
        <v>106942834.55888616</v>
      </c>
      <c r="R3016" s="2">
        <v>116827501.13614242</v>
      </c>
      <c r="S3016" s="2">
        <v>120461863.20314442</v>
      </c>
      <c r="T3016" s="2">
        <v>97873788.240922078</v>
      </c>
      <c r="U3016" s="2">
        <v>108426796.95989506</v>
      </c>
      <c r="V3016" s="2">
        <v>102873198.23597361</v>
      </c>
      <c r="W3016" s="2">
        <v>87793521.812429234</v>
      </c>
      <c r="X3016" s="2">
        <v>98153676.973812073</v>
      </c>
      <c r="Y3016" s="2">
        <v>133062626.30824189</v>
      </c>
      <c r="Z3016" s="7">
        <f t="shared" si="376"/>
        <v>112563461.72454326</v>
      </c>
      <c r="AA3016" s="7">
        <f t="shared" si="377"/>
        <v>104697268.08854567</v>
      </c>
      <c r="AB3016" s="7">
        <f t="shared" si="378"/>
        <v>7186875.8758073496</v>
      </c>
      <c r="AC3016" s="7">
        <f t="shared" si="379"/>
        <v>15472202.580344144</v>
      </c>
      <c r="AD3016" s="7">
        <f t="shared" si="380"/>
        <v>3593437.9379036748</v>
      </c>
      <c r="AE3016" s="7">
        <f t="shared" si="381"/>
        <v>6316500.2531360677</v>
      </c>
      <c r="AF3016" s="8">
        <f t="shared" si="382"/>
        <v>0.93011769969151137</v>
      </c>
      <c r="AG3016" s="6">
        <f t="shared" si="383"/>
        <v>0.31280923286910478</v>
      </c>
    </row>
    <row r="3017" spans="1:33" x14ac:dyDescent="0.55000000000000004">
      <c r="A3017">
        <v>3016</v>
      </c>
      <c r="B3017" t="s">
        <v>4381</v>
      </c>
      <c r="C3017" t="s">
        <v>10887</v>
      </c>
      <c r="D3017" t="s">
        <v>22064</v>
      </c>
      <c r="E3017" t="s">
        <v>22065</v>
      </c>
      <c r="F3017" t="s">
        <v>22066</v>
      </c>
      <c r="G3017" t="s">
        <v>22067</v>
      </c>
      <c r="H3017">
        <v>312</v>
      </c>
      <c r="I3017">
        <v>317</v>
      </c>
      <c r="J3017" t="s">
        <v>4380</v>
      </c>
      <c r="K3017" t="s">
        <v>26</v>
      </c>
      <c r="L3017" t="s">
        <v>10951</v>
      </c>
      <c r="M3017">
        <v>315</v>
      </c>
      <c r="N3017" t="s">
        <v>22068</v>
      </c>
      <c r="O3017" t="s">
        <v>22069</v>
      </c>
      <c r="P3017" s="2">
        <v>0</v>
      </c>
      <c r="Q3017" s="2">
        <v>7716061.5906499745</v>
      </c>
      <c r="R3017" s="2">
        <v>6040.234317331794</v>
      </c>
      <c r="S3017" s="2">
        <v>2734865.2477285126</v>
      </c>
      <c r="T3017" s="2">
        <v>11666260.455373935</v>
      </c>
      <c r="U3017" s="2">
        <v>0</v>
      </c>
      <c r="V3017" s="2">
        <v>0</v>
      </c>
      <c r="W3017" s="2">
        <v>7875879.4348704983</v>
      </c>
      <c r="X3017" s="2">
        <v>9197714.8980496395</v>
      </c>
      <c r="Y3017" s="2">
        <v>0</v>
      </c>
      <c r="Z3017" s="7">
        <f t="shared" si="376"/>
        <v>3485655.6908986061</v>
      </c>
      <c r="AA3017" s="7">
        <f t="shared" si="377"/>
        <v>9579951.5960980225</v>
      </c>
      <c r="AB3017" s="7">
        <f t="shared" si="378"/>
        <v>3636852.6131123519</v>
      </c>
      <c r="AC3017" s="7">
        <f t="shared" si="379"/>
        <v>5386387.6643938366</v>
      </c>
      <c r="AD3017" s="7">
        <f t="shared" si="380"/>
        <v>1818426.3065561759</v>
      </c>
      <c r="AE3017" s="7">
        <f t="shared" si="381"/>
        <v>2198983.5557644237</v>
      </c>
      <c r="AF3017" s="8">
        <f t="shared" si="382"/>
        <v>2.7483929698255136</v>
      </c>
      <c r="AG3017" s="6">
        <f t="shared" si="383"/>
        <v>0.4677385108986899</v>
      </c>
    </row>
    <row r="3018" spans="1:33" x14ac:dyDescent="0.55000000000000004">
      <c r="A3018">
        <v>3017</v>
      </c>
      <c r="B3018" t="s">
        <v>4383</v>
      </c>
      <c r="C3018" t="s">
        <v>10887</v>
      </c>
      <c r="D3018" t="s">
        <v>22070</v>
      </c>
      <c r="E3018" t="s">
        <v>22071</v>
      </c>
      <c r="F3018" t="s">
        <v>22072</v>
      </c>
      <c r="G3018" t="s">
        <v>22073</v>
      </c>
      <c r="H3018">
        <v>32</v>
      </c>
      <c r="I3018">
        <v>45</v>
      </c>
      <c r="J3018" t="s">
        <v>4382</v>
      </c>
      <c r="K3018" t="s">
        <v>138</v>
      </c>
      <c r="L3018" t="s">
        <v>11243</v>
      </c>
      <c r="M3018">
        <v>34</v>
      </c>
      <c r="N3018" t="s">
        <v>19336</v>
      </c>
      <c r="O3018" t="s">
        <v>22074</v>
      </c>
      <c r="P3018" s="2">
        <v>669871.5</v>
      </c>
      <c r="Q3018" s="2">
        <v>531605.07517235971</v>
      </c>
      <c r="R3018" s="2">
        <v>728241.60369449446</v>
      </c>
      <c r="S3018" s="2">
        <v>788607.5598770926</v>
      </c>
      <c r="T3018" s="2">
        <v>924808.1226239088</v>
      </c>
      <c r="U3018" s="2">
        <v>760326.76705460413</v>
      </c>
      <c r="V3018" s="2">
        <v>899765.1339476424</v>
      </c>
      <c r="W3018" s="2">
        <v>850389.88926124515</v>
      </c>
      <c r="X3018" s="2">
        <v>782033.19174752326</v>
      </c>
      <c r="Y3018" s="2">
        <v>763884.29240996449</v>
      </c>
      <c r="Z3018" s="7">
        <f t="shared" si="376"/>
        <v>679581.43468598661</v>
      </c>
      <c r="AA3018" s="7">
        <f t="shared" si="377"/>
        <v>830201.23284081474</v>
      </c>
      <c r="AB3018" s="7">
        <f t="shared" si="378"/>
        <v>109917.83875337067</v>
      </c>
      <c r="AC3018" s="7">
        <f t="shared" si="379"/>
        <v>71829.965222705592</v>
      </c>
      <c r="AD3018" s="7">
        <f t="shared" si="380"/>
        <v>54958.919376685335</v>
      </c>
      <c r="AE3018" s="7">
        <f t="shared" si="381"/>
        <v>29324.460506248295</v>
      </c>
      <c r="AF3018" s="8">
        <f t="shared" si="382"/>
        <v>1.2216361284566652</v>
      </c>
      <c r="AG3018" s="6">
        <f t="shared" si="383"/>
        <v>6.3231123626701149E-2</v>
      </c>
    </row>
    <row r="3019" spans="1:33" x14ac:dyDescent="0.55000000000000004">
      <c r="A3019">
        <v>3018</v>
      </c>
      <c r="B3019" t="s">
        <v>4385</v>
      </c>
      <c r="C3019" t="s">
        <v>10887</v>
      </c>
      <c r="D3019" t="s">
        <v>22075</v>
      </c>
      <c r="E3019" t="s">
        <v>22076</v>
      </c>
      <c r="F3019" t="s">
        <v>22077</v>
      </c>
      <c r="G3019" t="s">
        <v>22078</v>
      </c>
      <c r="H3019">
        <v>227</v>
      </c>
      <c r="I3019">
        <v>233</v>
      </c>
      <c r="J3019" t="s">
        <v>4384</v>
      </c>
      <c r="K3019" t="s">
        <v>138</v>
      </c>
      <c r="L3019" t="s">
        <v>11243</v>
      </c>
      <c r="M3019">
        <v>229</v>
      </c>
      <c r="N3019" t="s">
        <v>16627</v>
      </c>
      <c r="O3019" t="s">
        <v>22079</v>
      </c>
      <c r="P3019" s="2">
        <v>1656848.1250000002</v>
      </c>
      <c r="Q3019" s="2">
        <v>1805679.628203955</v>
      </c>
      <c r="R3019" s="2">
        <v>1298110.1559853891</v>
      </c>
      <c r="S3019" s="2">
        <v>1618137.6132991258</v>
      </c>
      <c r="T3019" s="2">
        <v>2018011.6513999784</v>
      </c>
      <c r="U3019" s="2">
        <v>1951859.4829014232</v>
      </c>
      <c r="V3019" s="2">
        <v>2037648.7871598925</v>
      </c>
      <c r="W3019" s="2">
        <v>1483150.0452611581</v>
      </c>
      <c r="X3019" s="2">
        <v>1629605.4749956315</v>
      </c>
      <c r="Y3019" s="2">
        <v>1940545.6312031895</v>
      </c>
      <c r="Z3019" s="7">
        <f t="shared" si="376"/>
        <v>1594693.8806221175</v>
      </c>
      <c r="AA3019" s="7">
        <f t="shared" si="377"/>
        <v>1843470.1788202124</v>
      </c>
      <c r="AB3019" s="7">
        <f t="shared" si="378"/>
        <v>213611.52442231678</v>
      </c>
      <c r="AC3019" s="7">
        <f t="shared" si="379"/>
        <v>230178.47530627422</v>
      </c>
      <c r="AD3019" s="7">
        <f t="shared" si="380"/>
        <v>106805.76221115839</v>
      </c>
      <c r="AE3019" s="7">
        <f t="shared" si="381"/>
        <v>93969.969045364967</v>
      </c>
      <c r="AF3019" s="8">
        <f t="shared" si="382"/>
        <v>1.1560025414413975</v>
      </c>
      <c r="AG3019" s="6">
        <f t="shared" si="383"/>
        <v>0.12415662235792992</v>
      </c>
    </row>
    <row r="3020" spans="1:33" x14ac:dyDescent="0.55000000000000004">
      <c r="A3020">
        <v>3019</v>
      </c>
      <c r="B3020" t="s">
        <v>4387</v>
      </c>
      <c r="C3020" t="s">
        <v>10887</v>
      </c>
      <c r="D3020" t="s">
        <v>22080</v>
      </c>
      <c r="E3020" t="s">
        <v>22081</v>
      </c>
      <c r="F3020" t="s">
        <v>22082</v>
      </c>
      <c r="G3020" t="s">
        <v>22083</v>
      </c>
      <c r="H3020">
        <v>220</v>
      </c>
      <c r="I3020">
        <v>230</v>
      </c>
      <c r="J3020" t="s">
        <v>4386</v>
      </c>
      <c r="K3020" t="s">
        <v>138</v>
      </c>
      <c r="L3020" t="s">
        <v>11243</v>
      </c>
      <c r="M3020">
        <v>222</v>
      </c>
      <c r="N3020" t="s">
        <v>16625</v>
      </c>
      <c r="O3020" t="s">
        <v>22084</v>
      </c>
      <c r="P3020" s="2">
        <v>771552.37499999988</v>
      </c>
      <c r="Q3020" s="2">
        <v>743672.22174400673</v>
      </c>
      <c r="R3020" s="2">
        <v>801205.65627711103</v>
      </c>
      <c r="S3020" s="2">
        <v>840118.36922400247</v>
      </c>
      <c r="T3020" s="2">
        <v>763888.91377134016</v>
      </c>
      <c r="U3020" s="2">
        <v>859913.50194995664</v>
      </c>
      <c r="V3020" s="2">
        <v>883566.85481657286</v>
      </c>
      <c r="W3020" s="2">
        <v>1337149.6609367044</v>
      </c>
      <c r="X3020" s="2">
        <v>1033755.3604728137</v>
      </c>
      <c r="Y3020" s="2">
        <v>1086193.773324141</v>
      </c>
      <c r="Z3020" s="7">
        <f t="shared" si="376"/>
        <v>789137.15556127997</v>
      </c>
      <c r="AA3020" s="7">
        <f t="shared" si="377"/>
        <v>994078.01087858807</v>
      </c>
      <c r="AB3020" s="7">
        <f t="shared" si="378"/>
        <v>41315.92739872275</v>
      </c>
      <c r="AC3020" s="7">
        <f t="shared" si="379"/>
        <v>205405.7517853977</v>
      </c>
      <c r="AD3020" s="7">
        <f t="shared" si="380"/>
        <v>20657.963699361375</v>
      </c>
      <c r="AE3020" s="7">
        <f t="shared" si="381"/>
        <v>83856.547017833203</v>
      </c>
      <c r="AF3020" s="8">
        <f t="shared" si="382"/>
        <v>1.2597024533353043</v>
      </c>
      <c r="AG3020" s="6">
        <f t="shared" si="383"/>
        <v>5.8356134719105703E-2</v>
      </c>
    </row>
    <row r="3021" spans="1:33" x14ac:dyDescent="0.55000000000000004">
      <c r="A3021">
        <v>3020</v>
      </c>
      <c r="B3021" t="s">
        <v>3726</v>
      </c>
      <c r="C3021" t="s">
        <v>10887</v>
      </c>
      <c r="D3021" t="s">
        <v>22085</v>
      </c>
      <c r="E3021" t="s">
        <v>22086</v>
      </c>
      <c r="F3021" t="s">
        <v>22087</v>
      </c>
      <c r="G3021" t="s">
        <v>22088</v>
      </c>
      <c r="H3021">
        <v>937</v>
      </c>
      <c r="I3021">
        <v>948</v>
      </c>
      <c r="J3021" t="s">
        <v>4388</v>
      </c>
      <c r="K3021" t="s">
        <v>138</v>
      </c>
      <c r="L3021" t="s">
        <v>11243</v>
      </c>
      <c r="M3021">
        <v>939</v>
      </c>
      <c r="N3021" t="s">
        <v>22089</v>
      </c>
      <c r="O3021" t="s">
        <v>22090</v>
      </c>
      <c r="P3021" s="2">
        <v>7374398.5</v>
      </c>
      <c r="Q3021" s="2">
        <v>7003809.2979191318</v>
      </c>
      <c r="R3021" s="2">
        <v>7939690.718638896</v>
      </c>
      <c r="S3021" s="2">
        <v>6169514.8765459703</v>
      </c>
      <c r="T3021" s="2">
        <v>6172874.2291040011</v>
      </c>
      <c r="U3021" s="2">
        <v>7843635.3259982644</v>
      </c>
      <c r="V3021" s="2">
        <v>7116545.0845759222</v>
      </c>
      <c r="W3021" s="2">
        <v>4703146.6154913232</v>
      </c>
      <c r="X3021" s="2">
        <v>4448431.8922251975</v>
      </c>
      <c r="Y3021" s="2">
        <v>6166754.1486854982</v>
      </c>
      <c r="Z3021" s="7">
        <f t="shared" si="376"/>
        <v>7121853.3482759995</v>
      </c>
      <c r="AA3021" s="7">
        <f t="shared" si="377"/>
        <v>6075231.2160133682</v>
      </c>
      <c r="AB3021" s="7">
        <f t="shared" si="378"/>
        <v>742410.48407269013</v>
      </c>
      <c r="AC3021" s="7">
        <f t="shared" si="379"/>
        <v>1323524.8743525657</v>
      </c>
      <c r="AD3021" s="7">
        <f t="shared" si="380"/>
        <v>371205.24203634507</v>
      </c>
      <c r="AE3021" s="7">
        <f t="shared" si="381"/>
        <v>540326.76734083414</v>
      </c>
      <c r="AF3021" s="8">
        <f t="shared" si="382"/>
        <v>0.85304076325638056</v>
      </c>
      <c r="AG3021" s="6">
        <f t="shared" si="383"/>
        <v>0.14950703041741084</v>
      </c>
    </row>
    <row r="3022" spans="1:33" x14ac:dyDescent="0.55000000000000004">
      <c r="A3022">
        <v>3021</v>
      </c>
      <c r="B3022" t="s">
        <v>4391</v>
      </c>
      <c r="C3022" t="s">
        <v>10887</v>
      </c>
      <c r="D3022" t="s">
        <v>22091</v>
      </c>
      <c r="E3022" t="s">
        <v>22092</v>
      </c>
      <c r="F3022" t="s">
        <v>22093</v>
      </c>
      <c r="G3022" t="s">
        <v>22092</v>
      </c>
      <c r="H3022">
        <v>584</v>
      </c>
      <c r="I3022">
        <v>605</v>
      </c>
      <c r="J3022" t="s">
        <v>4389</v>
      </c>
      <c r="K3022" t="s">
        <v>4390</v>
      </c>
      <c r="L3022" t="s">
        <v>22094</v>
      </c>
      <c r="M3022" t="s">
        <v>22095</v>
      </c>
      <c r="N3022" t="s">
        <v>22096</v>
      </c>
      <c r="O3022" t="s">
        <v>22097</v>
      </c>
      <c r="P3022" s="2">
        <v>11121480</v>
      </c>
      <c r="Q3022" s="2">
        <v>9897876.4371233955</v>
      </c>
      <c r="R3022" s="2">
        <v>11213217.660624372</v>
      </c>
      <c r="S3022" s="2">
        <v>9917933.4625497125</v>
      </c>
      <c r="T3022" s="2">
        <v>11043492.953312861</v>
      </c>
      <c r="U3022" s="2">
        <v>9076483.5191007145</v>
      </c>
      <c r="V3022" s="2">
        <v>10076596.287562579</v>
      </c>
      <c r="W3022" s="2">
        <v>10967086.65803862</v>
      </c>
      <c r="X3022" s="2">
        <v>9845429.2159397528</v>
      </c>
      <c r="Y3022" s="2">
        <v>10666285.069634981</v>
      </c>
      <c r="Z3022" s="7">
        <f t="shared" si="376"/>
        <v>10537626.890074369</v>
      </c>
      <c r="AA3022" s="7">
        <f t="shared" si="377"/>
        <v>10279228.950598253</v>
      </c>
      <c r="AB3022" s="7">
        <f t="shared" si="378"/>
        <v>728150.1515004558</v>
      </c>
      <c r="AC3022" s="7">
        <f t="shared" si="379"/>
        <v>759328.5072643013</v>
      </c>
      <c r="AD3022" s="7">
        <f t="shared" si="380"/>
        <v>364075.0757502279</v>
      </c>
      <c r="AE3022" s="7">
        <f t="shared" si="381"/>
        <v>309994.56499112805</v>
      </c>
      <c r="AF3022" s="8">
        <f t="shared" si="382"/>
        <v>0.97547854539056544</v>
      </c>
      <c r="AG3022" s="6">
        <f t="shared" si="383"/>
        <v>0.60619959193958539</v>
      </c>
    </row>
    <row r="3023" spans="1:33" x14ac:dyDescent="0.55000000000000004">
      <c r="A3023">
        <v>3022</v>
      </c>
      <c r="B3023" t="s">
        <v>4393</v>
      </c>
      <c r="C3023" t="s">
        <v>10887</v>
      </c>
      <c r="D3023" t="s">
        <v>22098</v>
      </c>
      <c r="E3023" t="s">
        <v>22099</v>
      </c>
      <c r="F3023" t="s">
        <v>22100</v>
      </c>
      <c r="G3023" t="s">
        <v>22101</v>
      </c>
      <c r="H3023">
        <v>428</v>
      </c>
      <c r="I3023">
        <v>445</v>
      </c>
      <c r="J3023" t="s">
        <v>4392</v>
      </c>
      <c r="K3023" t="s">
        <v>34</v>
      </c>
      <c r="L3023" t="s">
        <v>10958</v>
      </c>
      <c r="M3023">
        <v>437</v>
      </c>
      <c r="N3023" t="s">
        <v>22102</v>
      </c>
      <c r="O3023" t="s">
        <v>22103</v>
      </c>
      <c r="P3023" s="2">
        <v>0</v>
      </c>
      <c r="Q3023" s="2">
        <v>1465307.0867603896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1033810.0159496078</v>
      </c>
      <c r="X3023" s="2">
        <v>0</v>
      </c>
      <c r="Y3023" s="2">
        <v>0</v>
      </c>
      <c r="Z3023" s="7">
        <f t="shared" si="376"/>
        <v>1465307.0867603896</v>
      </c>
      <c r="AA3023" s="7">
        <f t="shared" si="377"/>
        <v>1033810.0159496078</v>
      </c>
      <c r="AB3023" s="7">
        <f t="shared" si="378"/>
        <v>732653.54338019481</v>
      </c>
      <c r="AC3023" s="7">
        <f t="shared" si="379"/>
        <v>422051.17167584639</v>
      </c>
      <c r="AD3023" s="7">
        <f t="shared" si="380"/>
        <v>366326.7716900974</v>
      </c>
      <c r="AE3023" s="7">
        <f t="shared" si="381"/>
        <v>172301.66932493466</v>
      </c>
      <c r="AF3023" s="8">
        <f t="shared" si="382"/>
        <v>0.70552447694444187</v>
      </c>
      <c r="AG3023" s="6">
        <f t="shared" si="383"/>
        <v>0.6548649533519928</v>
      </c>
    </row>
    <row r="3024" spans="1:33" x14ac:dyDescent="0.55000000000000004">
      <c r="A3024">
        <v>3023</v>
      </c>
      <c r="B3024" t="s">
        <v>4396</v>
      </c>
      <c r="C3024" t="s">
        <v>10887</v>
      </c>
      <c r="D3024" t="s">
        <v>22104</v>
      </c>
      <c r="E3024" t="s">
        <v>22105</v>
      </c>
      <c r="F3024" t="s">
        <v>22106</v>
      </c>
      <c r="G3024" t="s">
        <v>22107</v>
      </c>
      <c r="H3024">
        <v>1330</v>
      </c>
      <c r="I3024">
        <v>1348</v>
      </c>
      <c r="J3024" t="s">
        <v>4394</v>
      </c>
      <c r="K3024" t="s">
        <v>4395</v>
      </c>
      <c r="L3024" t="s">
        <v>22108</v>
      </c>
      <c r="M3024" t="s">
        <v>22109</v>
      </c>
      <c r="N3024" t="s">
        <v>22110</v>
      </c>
      <c r="O3024" t="s">
        <v>22111</v>
      </c>
      <c r="P3024" s="2">
        <v>130243.92187500001</v>
      </c>
      <c r="Q3024" s="2">
        <v>256119.74732317703</v>
      </c>
      <c r="R3024" s="2">
        <v>280907.33056432591</v>
      </c>
      <c r="S3024" s="2">
        <v>257365.66699643756</v>
      </c>
      <c r="T3024" s="2">
        <v>245454.33241831805</v>
      </c>
      <c r="U3024" s="2">
        <v>61000.492939375232</v>
      </c>
      <c r="V3024" s="2">
        <v>132553.20250375516</v>
      </c>
      <c r="W3024" s="2">
        <v>520037.3521663053</v>
      </c>
      <c r="X3024" s="2">
        <v>167571.5262609637</v>
      </c>
      <c r="Y3024" s="2">
        <v>97307.912901952659</v>
      </c>
      <c r="Z3024" s="7">
        <f t="shared" si="376"/>
        <v>231159.16668973514</v>
      </c>
      <c r="AA3024" s="7">
        <f t="shared" si="377"/>
        <v>203987.46986511166</v>
      </c>
      <c r="AB3024" s="7">
        <f t="shared" si="378"/>
        <v>68236.29945220938</v>
      </c>
      <c r="AC3024" s="7">
        <f t="shared" si="379"/>
        <v>167249.39924487387</v>
      </c>
      <c r="AD3024" s="7">
        <f t="shared" si="380"/>
        <v>34118.14972610469</v>
      </c>
      <c r="AE3024" s="7">
        <f t="shared" si="381"/>
        <v>68279.281322827868</v>
      </c>
      <c r="AF3024" s="8">
        <f t="shared" si="382"/>
        <v>0.88245459951370353</v>
      </c>
      <c r="AG3024" s="6">
        <f t="shared" si="383"/>
        <v>0.73223495518965642</v>
      </c>
    </row>
    <row r="3025" spans="1:33" x14ac:dyDescent="0.55000000000000004">
      <c r="A3025">
        <v>3024</v>
      </c>
      <c r="B3025" t="s">
        <v>4398</v>
      </c>
      <c r="C3025" t="s">
        <v>10887</v>
      </c>
      <c r="D3025" t="s">
        <v>22112</v>
      </c>
      <c r="E3025" t="s">
        <v>22113</v>
      </c>
      <c r="F3025" t="s">
        <v>22114</v>
      </c>
      <c r="G3025" t="s">
        <v>22115</v>
      </c>
      <c r="H3025">
        <v>623</v>
      </c>
      <c r="I3025">
        <v>636</v>
      </c>
      <c r="J3025" t="s">
        <v>4397</v>
      </c>
      <c r="K3025" t="s">
        <v>26</v>
      </c>
      <c r="L3025" t="s">
        <v>10951</v>
      </c>
      <c r="M3025">
        <v>626</v>
      </c>
      <c r="N3025" t="s">
        <v>11487</v>
      </c>
      <c r="O3025" t="s">
        <v>22116</v>
      </c>
      <c r="P3025" s="2">
        <v>3608845</v>
      </c>
      <c r="Q3025" s="2">
        <v>2599010.1965896711</v>
      </c>
      <c r="R3025" s="2">
        <v>2808702.9064884833</v>
      </c>
      <c r="S3025" s="2">
        <v>2622655.3500366081</v>
      </c>
      <c r="T3025" s="2">
        <v>3349844.2678464823</v>
      </c>
      <c r="U3025" s="2">
        <v>3365986.2607172565</v>
      </c>
      <c r="V3025" s="2">
        <v>3420698.9250690583</v>
      </c>
      <c r="W3025" s="2">
        <v>2946886.7521163104</v>
      </c>
      <c r="X3025" s="2">
        <v>4215686.3532766718</v>
      </c>
      <c r="Y3025" s="2">
        <v>3033331.8160964078</v>
      </c>
      <c r="Z3025" s="7">
        <f t="shared" si="376"/>
        <v>2909803.3632786907</v>
      </c>
      <c r="AA3025" s="7">
        <f t="shared" si="377"/>
        <v>3388739.0625203643</v>
      </c>
      <c r="AB3025" s="7">
        <f t="shared" si="378"/>
        <v>475368.93959767721</v>
      </c>
      <c r="AC3025" s="7">
        <f t="shared" si="379"/>
        <v>449097.21098354988</v>
      </c>
      <c r="AD3025" s="7">
        <f t="shared" si="380"/>
        <v>237684.4697988386</v>
      </c>
      <c r="AE3025" s="7">
        <f t="shared" si="381"/>
        <v>183343.16863612307</v>
      </c>
      <c r="AF3025" s="8">
        <f t="shared" si="382"/>
        <v>1.1645938365752733</v>
      </c>
      <c r="AG3025" s="6">
        <f t="shared" si="383"/>
        <v>0.15940040339278225</v>
      </c>
    </row>
    <row r="3026" spans="1:33" x14ac:dyDescent="0.55000000000000004">
      <c r="A3026">
        <v>3025</v>
      </c>
      <c r="B3026" t="s">
        <v>4400</v>
      </c>
      <c r="C3026" t="s">
        <v>10887</v>
      </c>
      <c r="D3026" t="s">
        <v>22117</v>
      </c>
      <c r="E3026" t="s">
        <v>22118</v>
      </c>
      <c r="F3026" t="s">
        <v>22119</v>
      </c>
      <c r="G3026" t="s">
        <v>22120</v>
      </c>
      <c r="H3026">
        <v>573</v>
      </c>
      <c r="I3026">
        <v>584</v>
      </c>
      <c r="J3026" t="s">
        <v>4399</v>
      </c>
      <c r="K3026" t="s">
        <v>26</v>
      </c>
      <c r="L3026" t="s">
        <v>10951</v>
      </c>
      <c r="M3026">
        <v>576</v>
      </c>
      <c r="N3026" t="s">
        <v>22121</v>
      </c>
      <c r="O3026" t="s">
        <v>22122</v>
      </c>
      <c r="P3026" s="2">
        <v>2369971.25</v>
      </c>
      <c r="Q3026" s="2">
        <v>1526565.8279716582</v>
      </c>
      <c r="R3026" s="2">
        <v>1792179.8733128072</v>
      </c>
      <c r="S3026" s="2">
        <v>1474830.9964210708</v>
      </c>
      <c r="T3026" s="2">
        <v>2674003.6671706275</v>
      </c>
      <c r="U3026" s="2">
        <v>3026810.6106791529</v>
      </c>
      <c r="V3026" s="2">
        <v>3054222.6804143409</v>
      </c>
      <c r="W3026" s="2">
        <v>2248618.0239364672</v>
      </c>
      <c r="X3026" s="2">
        <v>2082909.875179783</v>
      </c>
      <c r="Y3026" s="2">
        <v>2645931.3437874075</v>
      </c>
      <c r="Z3026" s="7">
        <f t="shared" si="376"/>
        <v>1790886.986926384</v>
      </c>
      <c r="AA3026" s="7">
        <f t="shared" si="377"/>
        <v>2622082.7001946298</v>
      </c>
      <c r="AB3026" s="7">
        <f t="shared" si="378"/>
        <v>410323.98560982168</v>
      </c>
      <c r="AC3026" s="7">
        <f t="shared" si="379"/>
        <v>395979.13790741551</v>
      </c>
      <c r="AD3026" s="7">
        <f t="shared" si="380"/>
        <v>205161.99280491084</v>
      </c>
      <c r="AE3026" s="7">
        <f t="shared" si="381"/>
        <v>161657.80611005664</v>
      </c>
      <c r="AF3026" s="8">
        <f t="shared" si="382"/>
        <v>1.464125162188368</v>
      </c>
      <c r="AG3026" s="6">
        <f t="shared" si="383"/>
        <v>1.7416834296640302E-2</v>
      </c>
    </row>
    <row r="3027" spans="1:33" x14ac:dyDescent="0.55000000000000004">
      <c r="A3027">
        <v>3026</v>
      </c>
      <c r="B3027" t="s">
        <v>36</v>
      </c>
      <c r="C3027" t="s">
        <v>10887</v>
      </c>
      <c r="D3027" t="s">
        <v>19820</v>
      </c>
      <c r="E3027" t="s">
        <v>19821</v>
      </c>
      <c r="F3027" t="s">
        <v>19822</v>
      </c>
      <c r="G3027" t="s">
        <v>19823</v>
      </c>
      <c r="H3027">
        <v>127</v>
      </c>
      <c r="I3027">
        <v>139</v>
      </c>
      <c r="J3027" t="s">
        <v>4402</v>
      </c>
      <c r="K3027" t="s">
        <v>17</v>
      </c>
      <c r="L3027" t="s">
        <v>10923</v>
      </c>
      <c r="M3027">
        <v>137</v>
      </c>
      <c r="N3027" t="s">
        <v>16810</v>
      </c>
      <c r="O3027" t="s">
        <v>22123</v>
      </c>
      <c r="P3027" s="2">
        <v>5768727.5</v>
      </c>
      <c r="Q3027" s="2">
        <v>5509163.2162637245</v>
      </c>
      <c r="R3027" s="2">
        <v>7103576.9416269558</v>
      </c>
      <c r="S3027" s="2">
        <v>6004363.2588678012</v>
      </c>
      <c r="T3027" s="2">
        <v>5322829.783763364</v>
      </c>
      <c r="U3027" s="2">
        <v>6218288.1377848284</v>
      </c>
      <c r="V3027" s="2">
        <v>7457007.4951746427</v>
      </c>
      <c r="W3027" s="2">
        <v>4575614.6254392788</v>
      </c>
      <c r="X3027" s="2">
        <v>5258270.119599265</v>
      </c>
      <c r="Y3027" s="2">
        <v>6866062.3391179908</v>
      </c>
      <c r="Z3027" s="7">
        <f t="shared" si="376"/>
        <v>6096457.7291896204</v>
      </c>
      <c r="AA3027" s="7">
        <f t="shared" si="377"/>
        <v>5949678.7501465613</v>
      </c>
      <c r="AB3027" s="7">
        <f t="shared" si="378"/>
        <v>701211.43923969218</v>
      </c>
      <c r="AC3027" s="7">
        <f t="shared" si="379"/>
        <v>1090228.193609949</v>
      </c>
      <c r="AD3027" s="7">
        <f t="shared" si="380"/>
        <v>350605.71961984609</v>
      </c>
      <c r="AE3027" s="7">
        <f t="shared" si="381"/>
        <v>445083.79625676718</v>
      </c>
      <c r="AF3027" s="8">
        <f t="shared" si="382"/>
        <v>0.97592389128849588</v>
      </c>
      <c r="AG3027" s="6">
        <f t="shared" si="383"/>
        <v>0.80213427226410783</v>
      </c>
    </row>
    <row r="3028" spans="1:33" x14ac:dyDescent="0.55000000000000004">
      <c r="A3028">
        <v>3027</v>
      </c>
      <c r="B3028" t="s">
        <v>4177</v>
      </c>
      <c r="C3028" t="s">
        <v>10887</v>
      </c>
      <c r="D3028" t="s">
        <v>22124</v>
      </c>
      <c r="E3028" t="s">
        <v>22125</v>
      </c>
      <c r="F3028" t="s">
        <v>22126</v>
      </c>
      <c r="G3028" t="s">
        <v>22127</v>
      </c>
      <c r="H3028">
        <v>976</v>
      </c>
      <c r="I3028">
        <v>985</v>
      </c>
      <c r="J3028" t="s">
        <v>4403</v>
      </c>
      <c r="K3028" t="s">
        <v>38</v>
      </c>
      <c r="L3028" t="s">
        <v>11460</v>
      </c>
      <c r="M3028">
        <v>982</v>
      </c>
      <c r="N3028" t="s">
        <v>16004</v>
      </c>
      <c r="O3028" t="s">
        <v>22128</v>
      </c>
      <c r="P3028" s="2">
        <v>15037665.000000002</v>
      </c>
      <c r="Q3028" s="2">
        <v>17078918.236353841</v>
      </c>
      <c r="R3028" s="2">
        <v>21693994.915199999</v>
      </c>
      <c r="S3028" s="2">
        <v>18755856.739628706</v>
      </c>
      <c r="T3028" s="2">
        <v>15681010.616285954</v>
      </c>
      <c r="U3028" s="2">
        <v>18412732.598820716</v>
      </c>
      <c r="V3028" s="2">
        <v>24581127.965623382</v>
      </c>
      <c r="W3028" s="2">
        <v>19372941.619358763</v>
      </c>
      <c r="X3028" s="2">
        <v>17233681.445472442</v>
      </c>
      <c r="Y3028" s="2">
        <v>21814850.779354759</v>
      </c>
      <c r="Z3028" s="7">
        <f t="shared" si="376"/>
        <v>18141608.722795635</v>
      </c>
      <c r="AA3028" s="7">
        <f t="shared" si="377"/>
        <v>19516057.504152667</v>
      </c>
      <c r="AB3028" s="7">
        <f t="shared" si="378"/>
        <v>2814280.6061481619</v>
      </c>
      <c r="AC3028" s="7">
        <f t="shared" si="379"/>
        <v>3227817.2937871655</v>
      </c>
      <c r="AD3028" s="7">
        <f t="shared" si="380"/>
        <v>1407140.303074081</v>
      </c>
      <c r="AE3028" s="7">
        <f t="shared" si="381"/>
        <v>1317750.8921183031</v>
      </c>
      <c r="AF3028" s="8">
        <f t="shared" si="382"/>
        <v>1.0757622326861225</v>
      </c>
      <c r="AG3028" s="6">
        <f t="shared" si="383"/>
        <v>0.49822851006886304</v>
      </c>
    </row>
    <row r="3029" spans="1:33" x14ac:dyDescent="0.55000000000000004">
      <c r="A3029">
        <v>3028</v>
      </c>
      <c r="B3029" t="s">
        <v>55</v>
      </c>
      <c r="C3029" t="s">
        <v>10887</v>
      </c>
      <c r="D3029" t="s">
        <v>11007</v>
      </c>
      <c r="E3029" t="s">
        <v>11008</v>
      </c>
      <c r="F3029" t="s">
        <v>11009</v>
      </c>
      <c r="G3029" t="s">
        <v>11010</v>
      </c>
      <c r="H3029">
        <v>107</v>
      </c>
      <c r="I3029">
        <v>118</v>
      </c>
      <c r="J3029" t="s">
        <v>4404</v>
      </c>
      <c r="K3029" t="s">
        <v>17</v>
      </c>
      <c r="L3029" t="s">
        <v>10923</v>
      </c>
      <c r="M3029">
        <v>117</v>
      </c>
      <c r="N3029" t="s">
        <v>12402</v>
      </c>
      <c r="O3029" t="s">
        <v>22129</v>
      </c>
      <c r="P3029" s="2">
        <v>2635183.75</v>
      </c>
      <c r="Q3029" s="2">
        <v>2584043.9911176702</v>
      </c>
      <c r="R3029" s="2">
        <v>2968184.2468432211</v>
      </c>
      <c r="S3029" s="2">
        <v>2384583.1164127639</v>
      </c>
      <c r="T3029" s="2">
        <v>2890235.0105432421</v>
      </c>
      <c r="U3029" s="2">
        <v>2547543.4711601734</v>
      </c>
      <c r="V3029" s="2">
        <v>3517132.4471385311</v>
      </c>
      <c r="W3029" s="2">
        <v>2231267.7210138827</v>
      </c>
      <c r="X3029" s="2">
        <v>2713292.1653893371</v>
      </c>
      <c r="Y3029" s="2">
        <v>2943317.8515946753</v>
      </c>
      <c r="Z3029" s="7">
        <f t="shared" si="376"/>
        <v>2642998.7760934141</v>
      </c>
      <c r="AA3029" s="7">
        <f t="shared" si="377"/>
        <v>2807131.4444733071</v>
      </c>
      <c r="AB3029" s="7">
        <f t="shared" si="378"/>
        <v>242253.98851848044</v>
      </c>
      <c r="AC3029" s="7">
        <f t="shared" si="379"/>
        <v>432981.55114234518</v>
      </c>
      <c r="AD3029" s="7">
        <f t="shared" si="380"/>
        <v>121126.99425924022</v>
      </c>
      <c r="AE3029" s="7">
        <f t="shared" si="381"/>
        <v>176763.9780562541</v>
      </c>
      <c r="AF3029" s="8">
        <f t="shared" si="382"/>
        <v>1.0621009248526765</v>
      </c>
      <c r="AG3029" s="6">
        <f t="shared" si="383"/>
        <v>0.46597641410178203</v>
      </c>
    </row>
    <row r="3030" spans="1:33" x14ac:dyDescent="0.55000000000000004">
      <c r="A3030">
        <v>3029</v>
      </c>
      <c r="B3030" t="s">
        <v>4406</v>
      </c>
      <c r="C3030" t="s">
        <v>10887</v>
      </c>
      <c r="D3030" t="s">
        <v>22130</v>
      </c>
      <c r="E3030" t="s">
        <v>22131</v>
      </c>
      <c r="F3030" t="s">
        <v>22132</v>
      </c>
      <c r="G3030" t="s">
        <v>22133</v>
      </c>
      <c r="H3030">
        <v>673</v>
      </c>
      <c r="I3030">
        <v>683</v>
      </c>
      <c r="J3030" t="s">
        <v>4405</v>
      </c>
      <c r="K3030" t="s">
        <v>38</v>
      </c>
      <c r="L3030" t="s">
        <v>11460</v>
      </c>
      <c r="M3030">
        <v>679</v>
      </c>
      <c r="N3030" t="s">
        <v>17967</v>
      </c>
      <c r="O3030" t="s">
        <v>22134</v>
      </c>
      <c r="P3030" s="2">
        <v>2368006.75</v>
      </c>
      <c r="Q3030" s="2">
        <v>2272477.399711241</v>
      </c>
      <c r="R3030" s="2">
        <v>0</v>
      </c>
      <c r="S3030" s="2">
        <v>1965905.0072764705</v>
      </c>
      <c r="T3030" s="2">
        <v>2569796.494463902</v>
      </c>
      <c r="U3030" s="2">
        <v>0</v>
      </c>
      <c r="V3030" s="2">
        <v>0</v>
      </c>
      <c r="W3030" s="2">
        <v>3411695.0149038811</v>
      </c>
      <c r="X3030" s="2">
        <v>2475840.0668321531</v>
      </c>
      <c r="Y3030" s="2">
        <v>0</v>
      </c>
      <c r="Z3030" s="7">
        <f t="shared" si="376"/>
        <v>2202129.7189959041</v>
      </c>
      <c r="AA3030" s="7">
        <f t="shared" si="377"/>
        <v>2819110.5253999787</v>
      </c>
      <c r="AB3030" s="7">
        <f t="shared" si="378"/>
        <v>1114345.4842024865</v>
      </c>
      <c r="AC3030" s="7">
        <f t="shared" si="379"/>
        <v>1578114.3623057855</v>
      </c>
      <c r="AD3030" s="7">
        <f t="shared" si="380"/>
        <v>557172.74210124323</v>
      </c>
      <c r="AE3030" s="7">
        <f t="shared" si="381"/>
        <v>644262.49056780629</v>
      </c>
      <c r="AF3030" s="8">
        <f t="shared" si="382"/>
        <v>1.2801745969285574</v>
      </c>
      <c r="AG3030" s="6">
        <f t="shared" si="383"/>
        <v>0.78358609059965167</v>
      </c>
    </row>
    <row r="3031" spans="1:33" x14ac:dyDescent="0.55000000000000004">
      <c r="A3031">
        <v>3030</v>
      </c>
      <c r="B3031" t="s">
        <v>4406</v>
      </c>
      <c r="C3031" t="s">
        <v>10887</v>
      </c>
      <c r="D3031" t="s">
        <v>22130</v>
      </c>
      <c r="E3031" t="s">
        <v>22131</v>
      </c>
      <c r="F3031" t="s">
        <v>22132</v>
      </c>
      <c r="G3031" t="s">
        <v>22133</v>
      </c>
      <c r="H3031">
        <v>673</v>
      </c>
      <c r="I3031">
        <v>683</v>
      </c>
      <c r="J3031" t="s">
        <v>4405</v>
      </c>
      <c r="K3031" t="s">
        <v>40</v>
      </c>
      <c r="L3031" t="s">
        <v>10989</v>
      </c>
      <c r="M3031">
        <v>680</v>
      </c>
      <c r="N3031" t="s">
        <v>18238</v>
      </c>
      <c r="O3031" t="s">
        <v>22135</v>
      </c>
      <c r="P3031" s="2">
        <v>18304880</v>
      </c>
      <c r="Q3031" s="2">
        <v>15330422.527958546</v>
      </c>
      <c r="R3031" s="2">
        <v>0</v>
      </c>
      <c r="S3031" s="2">
        <v>12591533.17868703</v>
      </c>
      <c r="T3031" s="2">
        <v>18470991.719049666</v>
      </c>
      <c r="U3031" s="2">
        <v>0</v>
      </c>
      <c r="V3031" s="2">
        <v>0</v>
      </c>
      <c r="W3031" s="2">
        <v>16703016.984284926</v>
      </c>
      <c r="X3031" s="2">
        <v>15217034.148835564</v>
      </c>
      <c r="Y3031" s="2">
        <v>7263.0128630366107</v>
      </c>
      <c r="Z3031" s="7">
        <f t="shared" si="376"/>
        <v>15408945.235548524</v>
      </c>
      <c r="AA3031" s="7">
        <f t="shared" si="377"/>
        <v>12599576.466258299</v>
      </c>
      <c r="AB3031" s="7">
        <f t="shared" si="378"/>
        <v>8049991.9177560825</v>
      </c>
      <c r="AC3031" s="7">
        <f t="shared" si="379"/>
        <v>9256294.6527191866</v>
      </c>
      <c r="AD3031" s="7">
        <f t="shared" si="380"/>
        <v>4024995.9588780412</v>
      </c>
      <c r="AE3031" s="7">
        <f t="shared" si="381"/>
        <v>3778866.468002405</v>
      </c>
      <c r="AF3031" s="8">
        <f t="shared" si="382"/>
        <v>0.81767935920694979</v>
      </c>
      <c r="AG3031" s="6">
        <f t="shared" si="383"/>
        <v>0.58474305239151991</v>
      </c>
    </row>
    <row r="3032" spans="1:33" x14ac:dyDescent="0.55000000000000004">
      <c r="A3032">
        <v>3031</v>
      </c>
      <c r="B3032" t="s">
        <v>1564</v>
      </c>
      <c r="C3032" t="s">
        <v>10887</v>
      </c>
      <c r="D3032" t="s">
        <v>14835</v>
      </c>
      <c r="E3032" t="s">
        <v>14836</v>
      </c>
      <c r="F3032" t="s">
        <v>14837</v>
      </c>
      <c r="G3032" t="s">
        <v>14838</v>
      </c>
      <c r="H3032">
        <v>1132</v>
      </c>
      <c r="I3032">
        <v>1143</v>
      </c>
      <c r="J3032" t="s">
        <v>4407</v>
      </c>
      <c r="K3032" t="s">
        <v>84</v>
      </c>
      <c r="L3032" t="s">
        <v>11088</v>
      </c>
      <c r="M3032">
        <v>1136</v>
      </c>
      <c r="N3032" t="s">
        <v>21550</v>
      </c>
      <c r="O3032" t="s">
        <v>22136</v>
      </c>
      <c r="P3032" s="2">
        <v>5331448.5</v>
      </c>
      <c r="Q3032" s="2">
        <v>5995820.5356784863</v>
      </c>
      <c r="R3032" s="2">
        <v>6339754.2599582421</v>
      </c>
      <c r="S3032" s="2">
        <v>5057409.4359227419</v>
      </c>
      <c r="T3032" s="2">
        <v>6156079.954360689</v>
      </c>
      <c r="U3032" s="2">
        <v>6359125.7817737712</v>
      </c>
      <c r="V3032" s="2">
        <v>7734658.5635454031</v>
      </c>
      <c r="W3032" s="2">
        <v>6087372.4889001818</v>
      </c>
      <c r="X3032" s="2">
        <v>5299363.9793365141</v>
      </c>
      <c r="Y3032" s="2">
        <v>7014557.7758293459</v>
      </c>
      <c r="Z3032" s="7">
        <f t="shared" si="376"/>
        <v>5681108.1828898676</v>
      </c>
      <c r="AA3032" s="7">
        <f t="shared" si="377"/>
        <v>6441859.7572909845</v>
      </c>
      <c r="AB3032" s="7">
        <f t="shared" si="378"/>
        <v>589949.30308807397</v>
      </c>
      <c r="AC3032" s="7">
        <f t="shared" si="379"/>
        <v>838902.21199533658</v>
      </c>
      <c r="AD3032" s="7">
        <f t="shared" si="380"/>
        <v>294974.65154403698</v>
      </c>
      <c r="AE3032" s="7">
        <f t="shared" si="381"/>
        <v>342480.39391344937</v>
      </c>
      <c r="AF3032" s="8">
        <f t="shared" si="382"/>
        <v>1.1339090103392711</v>
      </c>
      <c r="AG3032" s="6">
        <f t="shared" si="383"/>
        <v>0.13127505392359143</v>
      </c>
    </row>
    <row r="3033" spans="1:33" x14ac:dyDescent="0.55000000000000004">
      <c r="A3033">
        <v>3032</v>
      </c>
      <c r="B3033" t="s">
        <v>2086</v>
      </c>
      <c r="C3033" t="s">
        <v>10887</v>
      </c>
      <c r="D3033" t="s">
        <v>16052</v>
      </c>
      <c r="E3033" t="s">
        <v>16053</v>
      </c>
      <c r="F3033" t="s">
        <v>16054</v>
      </c>
      <c r="G3033" t="s">
        <v>16055</v>
      </c>
      <c r="H3033">
        <v>2051</v>
      </c>
      <c r="I3033">
        <v>2059</v>
      </c>
      <c r="J3033" t="s">
        <v>4408</v>
      </c>
      <c r="K3033" t="s">
        <v>26</v>
      </c>
      <c r="L3033" t="s">
        <v>10951</v>
      </c>
      <c r="M3033">
        <v>2054</v>
      </c>
      <c r="N3033" t="s">
        <v>22137</v>
      </c>
      <c r="O3033" t="s">
        <v>22138</v>
      </c>
      <c r="P3033" s="2">
        <v>33771212</v>
      </c>
      <c r="Q3033" s="2">
        <v>26418751.462542057</v>
      </c>
      <c r="R3033" s="2">
        <v>33555826.141514786</v>
      </c>
      <c r="S3033" s="2">
        <v>35431948.163367368</v>
      </c>
      <c r="T3033" s="2">
        <v>20879107.017788716</v>
      </c>
      <c r="U3033" s="2">
        <v>28523097.821416162</v>
      </c>
      <c r="V3033" s="2">
        <v>23618013.8770517</v>
      </c>
      <c r="W3033" s="2">
        <v>28441803.56098821</v>
      </c>
      <c r="X3033" s="2">
        <v>23285853.927513555</v>
      </c>
      <c r="Y3033" s="2">
        <v>57124720.656814821</v>
      </c>
      <c r="Z3033" s="7">
        <f t="shared" si="376"/>
        <v>32294434.441856049</v>
      </c>
      <c r="AA3033" s="7">
        <f t="shared" si="377"/>
        <v>30312099.47692886</v>
      </c>
      <c r="AB3033" s="7">
        <f t="shared" si="378"/>
        <v>4005813.4339264976</v>
      </c>
      <c r="AC3033" s="7">
        <f t="shared" si="379"/>
        <v>13481657.491169527</v>
      </c>
      <c r="AD3033" s="7">
        <f t="shared" si="380"/>
        <v>2002906.7169632488</v>
      </c>
      <c r="AE3033" s="7">
        <f t="shared" si="381"/>
        <v>5503863.6233892925</v>
      </c>
      <c r="AF3033" s="8">
        <f t="shared" si="382"/>
        <v>0.93861682363578003</v>
      </c>
      <c r="AG3033" s="6">
        <f t="shared" si="383"/>
        <v>0.74613534077616583</v>
      </c>
    </row>
    <row r="3034" spans="1:33" x14ac:dyDescent="0.55000000000000004">
      <c r="A3034">
        <v>3033</v>
      </c>
      <c r="B3034" t="s">
        <v>4410</v>
      </c>
      <c r="C3034" t="s">
        <v>10887</v>
      </c>
      <c r="D3034" t="s">
        <v>22139</v>
      </c>
      <c r="E3034" t="s">
        <v>22140</v>
      </c>
      <c r="F3034" t="s">
        <v>22141</v>
      </c>
      <c r="G3034" t="s">
        <v>22142</v>
      </c>
      <c r="H3034">
        <v>746</v>
      </c>
      <c r="I3034">
        <v>753</v>
      </c>
      <c r="J3034" t="s">
        <v>4409</v>
      </c>
      <c r="K3034" t="s">
        <v>26</v>
      </c>
      <c r="L3034" t="s">
        <v>10951</v>
      </c>
      <c r="M3034">
        <v>749</v>
      </c>
      <c r="N3034" t="s">
        <v>12317</v>
      </c>
      <c r="O3034" t="s">
        <v>22143</v>
      </c>
      <c r="P3034" s="2">
        <v>1543930.625</v>
      </c>
      <c r="Q3034" s="2">
        <v>1317487.9913470838</v>
      </c>
      <c r="R3034" s="2">
        <v>2232025.5975320842</v>
      </c>
      <c r="S3034" s="2">
        <v>1429736.4467715928</v>
      </c>
      <c r="T3034" s="2">
        <v>1761487.0921225657</v>
      </c>
      <c r="U3034" s="2">
        <v>1697127.6742980434</v>
      </c>
      <c r="V3034" s="2">
        <v>2749953.3047596593</v>
      </c>
      <c r="W3034" s="2">
        <v>1295758.2976424189</v>
      </c>
      <c r="X3034" s="2">
        <v>1591336.3680902915</v>
      </c>
      <c r="Y3034" s="2">
        <v>1936065.5949921412</v>
      </c>
      <c r="Z3034" s="7">
        <f t="shared" si="376"/>
        <v>1630795.1651626902</v>
      </c>
      <c r="AA3034" s="7">
        <f t="shared" si="377"/>
        <v>1838621.3886508539</v>
      </c>
      <c r="AB3034" s="7">
        <f t="shared" si="378"/>
        <v>411343.11490942218</v>
      </c>
      <c r="AC3034" s="7">
        <f t="shared" si="379"/>
        <v>494336.24640383391</v>
      </c>
      <c r="AD3034" s="7">
        <f t="shared" si="380"/>
        <v>205671.55745471109</v>
      </c>
      <c r="AE3034" s="7">
        <f t="shared" si="381"/>
        <v>201811.92750868815</v>
      </c>
      <c r="AF3034" s="8">
        <f t="shared" si="382"/>
        <v>1.1274385820658419</v>
      </c>
      <c r="AG3034" s="6">
        <f t="shared" si="383"/>
        <v>0.49283073681723777</v>
      </c>
    </row>
    <row r="3035" spans="1:33" x14ac:dyDescent="0.55000000000000004">
      <c r="A3035">
        <v>3034</v>
      </c>
      <c r="B3035" t="s">
        <v>347</v>
      </c>
      <c r="C3035" t="s">
        <v>10887</v>
      </c>
      <c r="D3035" t="s">
        <v>12889</v>
      </c>
      <c r="E3035" t="s">
        <v>12890</v>
      </c>
      <c r="F3035" t="s">
        <v>12891</v>
      </c>
      <c r="G3035" t="s">
        <v>12892</v>
      </c>
      <c r="H3035">
        <v>252</v>
      </c>
      <c r="I3035">
        <v>266</v>
      </c>
      <c r="J3035" t="s">
        <v>4411</v>
      </c>
      <c r="K3035" t="s">
        <v>40</v>
      </c>
      <c r="L3035" t="s">
        <v>10989</v>
      </c>
      <c r="M3035">
        <v>259</v>
      </c>
      <c r="N3035" t="s">
        <v>21992</v>
      </c>
      <c r="O3035" t="s">
        <v>22144</v>
      </c>
      <c r="P3035" s="2">
        <v>1998860.625</v>
      </c>
      <c r="Q3035" s="2">
        <v>2383843.7615445233</v>
      </c>
      <c r="R3035" s="2">
        <v>3163283.8214281835</v>
      </c>
      <c r="S3035" s="2">
        <v>2026193.2903403738</v>
      </c>
      <c r="T3035" s="2">
        <v>1490035.2480795281</v>
      </c>
      <c r="U3035" s="2">
        <v>2673360.5693039428</v>
      </c>
      <c r="V3035" s="2">
        <v>2453819.7860098216</v>
      </c>
      <c r="W3035" s="2">
        <v>3153605.0379004581</v>
      </c>
      <c r="X3035" s="2">
        <v>1967073.0504035391</v>
      </c>
      <c r="Y3035" s="2">
        <v>3196164.4316806239</v>
      </c>
      <c r="Z3035" s="7">
        <f t="shared" si="376"/>
        <v>2393045.3745782701</v>
      </c>
      <c r="AA3035" s="7">
        <f t="shared" si="377"/>
        <v>2489009.687229652</v>
      </c>
      <c r="AB3035" s="7">
        <f t="shared" si="378"/>
        <v>542621.41596695851</v>
      </c>
      <c r="AC3035" s="7">
        <f t="shared" si="379"/>
        <v>670424.66728766402</v>
      </c>
      <c r="AD3035" s="7">
        <f t="shared" si="380"/>
        <v>271310.70798347925</v>
      </c>
      <c r="AE3035" s="7">
        <f t="shared" si="381"/>
        <v>273699.724304993</v>
      </c>
      <c r="AF3035" s="8">
        <f t="shared" si="382"/>
        <v>1.0401013343377552</v>
      </c>
      <c r="AG3035" s="6">
        <f t="shared" si="383"/>
        <v>0.81000800180755828</v>
      </c>
    </row>
    <row r="3036" spans="1:33" x14ac:dyDescent="0.55000000000000004">
      <c r="A3036">
        <v>3035</v>
      </c>
      <c r="B3036" t="s">
        <v>4413</v>
      </c>
      <c r="C3036" t="s">
        <v>10887</v>
      </c>
      <c r="D3036" t="s">
        <v>22145</v>
      </c>
      <c r="E3036" t="s">
        <v>22146</v>
      </c>
      <c r="F3036" t="s">
        <v>22147</v>
      </c>
      <c r="G3036" t="s">
        <v>22148</v>
      </c>
      <c r="H3036">
        <v>1258</v>
      </c>
      <c r="I3036">
        <v>1281</v>
      </c>
      <c r="J3036" t="s">
        <v>4412</v>
      </c>
      <c r="K3036" t="s">
        <v>26</v>
      </c>
      <c r="L3036" t="s">
        <v>10951</v>
      </c>
      <c r="M3036">
        <v>1261</v>
      </c>
      <c r="N3036" t="s">
        <v>22149</v>
      </c>
      <c r="O3036" t="s">
        <v>22150</v>
      </c>
      <c r="P3036" s="2">
        <v>5957620.5</v>
      </c>
      <c r="Q3036" s="2">
        <v>6423955.2392214006</v>
      </c>
      <c r="R3036" s="2">
        <v>7110872.656113334</v>
      </c>
      <c r="S3036" s="2">
        <v>5813114.0867504915</v>
      </c>
      <c r="T3036" s="2">
        <v>5710635.5972837405</v>
      </c>
      <c r="U3036" s="2">
        <v>6444119.8103275662</v>
      </c>
      <c r="V3036" s="2">
        <v>7422256.5377404019</v>
      </c>
      <c r="W3036" s="2">
        <v>5741373.5851983884</v>
      </c>
      <c r="X3036" s="2">
        <v>5993842.0892955577</v>
      </c>
      <c r="Y3036" s="2">
        <v>7046808.455811983</v>
      </c>
      <c r="Z3036" s="7">
        <f t="shared" si="376"/>
        <v>6326390.620521307</v>
      </c>
      <c r="AA3036" s="7">
        <f t="shared" si="377"/>
        <v>6393172.6792762727</v>
      </c>
      <c r="AB3036" s="7">
        <f t="shared" si="378"/>
        <v>584344.39642439946</v>
      </c>
      <c r="AC3036" s="7">
        <f t="shared" si="379"/>
        <v>712602.66259834007</v>
      </c>
      <c r="AD3036" s="7">
        <f t="shared" si="380"/>
        <v>292172.19821219973</v>
      </c>
      <c r="AE3036" s="7">
        <f t="shared" si="381"/>
        <v>290918.81878576934</v>
      </c>
      <c r="AF3036" s="8">
        <f t="shared" si="382"/>
        <v>1.0105561073858356</v>
      </c>
      <c r="AG3036" s="6">
        <f t="shared" si="383"/>
        <v>0.87561563858679503</v>
      </c>
    </row>
    <row r="3037" spans="1:33" x14ac:dyDescent="0.55000000000000004">
      <c r="A3037">
        <v>3036</v>
      </c>
      <c r="B3037" t="s">
        <v>351</v>
      </c>
      <c r="C3037" t="s">
        <v>10887</v>
      </c>
      <c r="D3037" t="s">
        <v>11802</v>
      </c>
      <c r="E3037" t="s">
        <v>11803</v>
      </c>
      <c r="F3037" t="s">
        <v>11804</v>
      </c>
      <c r="G3037" t="s">
        <v>11805</v>
      </c>
      <c r="H3037">
        <v>1921</v>
      </c>
      <c r="I3037">
        <v>1928</v>
      </c>
      <c r="J3037" t="s">
        <v>4414</v>
      </c>
      <c r="K3037" t="s">
        <v>84</v>
      </c>
      <c r="L3037" t="s">
        <v>11088</v>
      </c>
      <c r="M3037">
        <v>1925</v>
      </c>
      <c r="N3037" t="s">
        <v>22151</v>
      </c>
      <c r="O3037" t="s">
        <v>22152</v>
      </c>
      <c r="P3037" s="2">
        <v>93547136</v>
      </c>
      <c r="Q3037" s="2">
        <v>69434380.132170811</v>
      </c>
      <c r="R3037" s="2">
        <v>80473124.544280961</v>
      </c>
      <c r="S3037" s="2">
        <v>78605012.924036101</v>
      </c>
      <c r="T3037" s="2">
        <v>73016454.621755674</v>
      </c>
      <c r="U3037" s="2">
        <v>79463112.552107602</v>
      </c>
      <c r="V3037" s="2">
        <v>68731401.022070184</v>
      </c>
      <c r="W3037" s="2">
        <v>84111726.658772126</v>
      </c>
      <c r="X3037" s="2">
        <v>74119005.914494082</v>
      </c>
      <c r="Y3037" s="2">
        <v>115260723.99171652</v>
      </c>
      <c r="Z3037" s="7">
        <f t="shared" si="376"/>
        <v>80514913.400121957</v>
      </c>
      <c r="AA3037" s="7">
        <f t="shared" si="377"/>
        <v>82450404.126819357</v>
      </c>
      <c r="AB3037" s="7">
        <f t="shared" si="378"/>
        <v>9937580.3482198492</v>
      </c>
      <c r="AC3037" s="7">
        <f t="shared" si="379"/>
        <v>16940033.286678843</v>
      </c>
      <c r="AD3037" s="7">
        <f t="shared" si="380"/>
        <v>4968790.1741099246</v>
      </c>
      <c r="AE3037" s="7">
        <f t="shared" si="381"/>
        <v>6915739.6296875728</v>
      </c>
      <c r="AF3037" s="8">
        <f t="shared" si="382"/>
        <v>1.024038909625089</v>
      </c>
      <c r="AG3037" s="6">
        <f t="shared" si="383"/>
        <v>0.8259303421292703</v>
      </c>
    </row>
    <row r="3038" spans="1:33" x14ac:dyDescent="0.55000000000000004">
      <c r="A3038">
        <v>3037</v>
      </c>
      <c r="B3038" t="s">
        <v>4416</v>
      </c>
      <c r="C3038" t="s">
        <v>10887</v>
      </c>
      <c r="D3038" t="s">
        <v>22153</v>
      </c>
      <c r="E3038" t="s">
        <v>22154</v>
      </c>
      <c r="F3038" t="s">
        <v>22155</v>
      </c>
      <c r="G3038" t="s">
        <v>22156</v>
      </c>
      <c r="H3038">
        <v>962</v>
      </c>
      <c r="I3038">
        <v>984</v>
      </c>
      <c r="J3038" t="s">
        <v>4415</v>
      </c>
      <c r="K3038" t="s">
        <v>34</v>
      </c>
      <c r="L3038" t="s">
        <v>10958</v>
      </c>
      <c r="M3038">
        <v>971</v>
      </c>
      <c r="N3038" t="s">
        <v>13756</v>
      </c>
      <c r="O3038" t="s">
        <v>22157</v>
      </c>
      <c r="P3038" s="2">
        <v>2361987.25</v>
      </c>
      <c r="Q3038" s="2">
        <v>2256611.7102911738</v>
      </c>
      <c r="R3038" s="2">
        <v>2793991.937623607</v>
      </c>
      <c r="S3038" s="2">
        <v>2575823.2660393426</v>
      </c>
      <c r="T3038" s="2">
        <v>2148228.7486242577</v>
      </c>
      <c r="U3038" s="2">
        <v>2592956.6129423147</v>
      </c>
      <c r="V3038" s="2">
        <v>2464203.4174988163</v>
      </c>
      <c r="W3038" s="2">
        <v>1931053.7912181895</v>
      </c>
      <c r="X3038" s="2">
        <v>2262062.220993204</v>
      </c>
      <c r="Y3038" s="2">
        <v>2304030.984916409</v>
      </c>
      <c r="Z3038" s="7">
        <f t="shared" si="376"/>
        <v>2497103.540988531</v>
      </c>
      <c r="AA3038" s="7">
        <f t="shared" si="377"/>
        <v>2283755.9626988652</v>
      </c>
      <c r="AB3038" s="7">
        <f t="shared" si="378"/>
        <v>238350.05621374436</v>
      </c>
      <c r="AC3038" s="7">
        <f t="shared" si="379"/>
        <v>233158.51626388202</v>
      </c>
      <c r="AD3038" s="7">
        <f t="shared" si="380"/>
        <v>119175.02810687218</v>
      </c>
      <c r="AE3038" s="7">
        <f t="shared" si="381"/>
        <v>95186.565671820645</v>
      </c>
      <c r="AF3038" s="8">
        <f t="shared" si="382"/>
        <v>0.91456198159680335</v>
      </c>
      <c r="AG3038" s="6">
        <f t="shared" si="383"/>
        <v>0.20794757314382759</v>
      </c>
    </row>
    <row r="3039" spans="1:33" x14ac:dyDescent="0.55000000000000004">
      <c r="A3039">
        <v>3038</v>
      </c>
      <c r="B3039" t="s">
        <v>2105</v>
      </c>
      <c r="C3039" t="s">
        <v>10887</v>
      </c>
      <c r="D3039" t="s">
        <v>16101</v>
      </c>
      <c r="E3039" t="s">
        <v>16102</v>
      </c>
      <c r="F3039" t="s">
        <v>16103</v>
      </c>
      <c r="G3039" t="s">
        <v>16104</v>
      </c>
      <c r="H3039">
        <v>370</v>
      </c>
      <c r="I3039">
        <v>378</v>
      </c>
      <c r="J3039" t="s">
        <v>4417</v>
      </c>
      <c r="K3039" t="s">
        <v>138</v>
      </c>
      <c r="L3039" t="s">
        <v>11243</v>
      </c>
      <c r="M3039">
        <v>372</v>
      </c>
      <c r="N3039" t="s">
        <v>14959</v>
      </c>
      <c r="O3039" t="s">
        <v>22158</v>
      </c>
      <c r="P3039" s="2">
        <v>27317018.000000004</v>
      </c>
      <c r="Q3039" s="2">
        <v>43578748.676541366</v>
      </c>
      <c r="R3039" s="2">
        <v>78814304.072658777</v>
      </c>
      <c r="S3039" s="2">
        <v>45323381.44282908</v>
      </c>
      <c r="T3039" s="2">
        <v>42198649.151287757</v>
      </c>
      <c r="U3039" s="2">
        <v>39808157.046983086</v>
      </c>
      <c r="V3039" s="2">
        <v>51520498.077969782</v>
      </c>
      <c r="W3039" s="2">
        <v>67707588.965596542</v>
      </c>
      <c r="X3039" s="2">
        <v>57960143.049229912</v>
      </c>
      <c r="Y3039" s="2">
        <v>53196998.019092508</v>
      </c>
      <c r="Z3039" s="7">
        <f t="shared" si="376"/>
        <v>48758363.048007309</v>
      </c>
      <c r="AA3039" s="7">
        <f t="shared" si="377"/>
        <v>52065339.051693261</v>
      </c>
      <c r="AB3039" s="7">
        <f t="shared" si="378"/>
        <v>21615722.456968244</v>
      </c>
      <c r="AC3039" s="7">
        <f t="shared" si="379"/>
        <v>10281986.972671032</v>
      </c>
      <c r="AD3039" s="7">
        <f t="shared" si="380"/>
        <v>10807861.228484122</v>
      </c>
      <c r="AE3039" s="7">
        <f t="shared" si="381"/>
        <v>4197603.604164659</v>
      </c>
      <c r="AF3039" s="8">
        <f t="shared" si="382"/>
        <v>1.0678237700562243</v>
      </c>
      <c r="AG3039" s="6">
        <f t="shared" si="383"/>
        <v>0.78990808562993375</v>
      </c>
    </row>
    <row r="3040" spans="1:33" x14ac:dyDescent="0.55000000000000004">
      <c r="A3040">
        <v>3039</v>
      </c>
      <c r="B3040" t="s">
        <v>4419</v>
      </c>
      <c r="C3040" t="s">
        <v>10887</v>
      </c>
      <c r="D3040" t="s">
        <v>22159</v>
      </c>
      <c r="E3040" t="s">
        <v>22160</v>
      </c>
      <c r="F3040" t="s">
        <v>22161</v>
      </c>
      <c r="G3040" t="s">
        <v>22162</v>
      </c>
      <c r="H3040">
        <v>428</v>
      </c>
      <c r="I3040">
        <v>439</v>
      </c>
      <c r="J3040" t="s">
        <v>4418</v>
      </c>
      <c r="K3040" t="s">
        <v>138</v>
      </c>
      <c r="L3040" t="s">
        <v>11243</v>
      </c>
      <c r="M3040">
        <v>430</v>
      </c>
      <c r="N3040" t="s">
        <v>13626</v>
      </c>
      <c r="O3040" t="s">
        <v>22163</v>
      </c>
      <c r="P3040" s="2">
        <v>968676.875</v>
      </c>
      <c r="Q3040" s="2">
        <v>1145771.6151267565</v>
      </c>
      <c r="R3040" s="2">
        <v>1672601.2979688249</v>
      </c>
      <c r="S3040" s="2">
        <v>1078761.909780456</v>
      </c>
      <c r="T3040" s="2">
        <v>1327919.6863198227</v>
      </c>
      <c r="U3040" s="2">
        <v>1016483.9027490109</v>
      </c>
      <c r="V3040" s="2">
        <v>1239582.6662114265</v>
      </c>
      <c r="W3040" s="2">
        <v>1958104.8708992458</v>
      </c>
      <c r="X3040" s="2">
        <v>2016842.371314954</v>
      </c>
      <c r="Y3040" s="2">
        <v>1659039.3095872367</v>
      </c>
      <c r="Z3040" s="7">
        <f t="shared" si="376"/>
        <v>1216452.9244690093</v>
      </c>
      <c r="AA3040" s="7">
        <f t="shared" si="377"/>
        <v>1536328.8011802828</v>
      </c>
      <c r="AB3040" s="7">
        <f t="shared" si="378"/>
        <v>312740.02640814194</v>
      </c>
      <c r="AC3040" s="7">
        <f t="shared" si="379"/>
        <v>406344.08058824419</v>
      </c>
      <c r="AD3040" s="7">
        <f t="shared" si="380"/>
        <v>156370.01320407097</v>
      </c>
      <c r="AE3040" s="7">
        <f t="shared" si="381"/>
        <v>165889.27624026089</v>
      </c>
      <c r="AF3040" s="8">
        <f t="shared" si="382"/>
        <v>1.2629578755387527</v>
      </c>
      <c r="AG3040" s="6">
        <f t="shared" si="383"/>
        <v>0.1995868879235661</v>
      </c>
    </row>
    <row r="3041" spans="1:33" x14ac:dyDescent="0.55000000000000004">
      <c r="A3041">
        <v>3040</v>
      </c>
      <c r="B3041" t="s">
        <v>4421</v>
      </c>
      <c r="C3041" t="s">
        <v>10887</v>
      </c>
      <c r="D3041" t="s">
        <v>22164</v>
      </c>
      <c r="E3041" t="s">
        <v>22165</v>
      </c>
      <c r="F3041" t="s">
        <v>22166</v>
      </c>
      <c r="G3041" t="s">
        <v>22167</v>
      </c>
      <c r="H3041">
        <v>237</v>
      </c>
      <c r="I3041">
        <v>251</v>
      </c>
      <c r="J3041" t="s">
        <v>4420</v>
      </c>
      <c r="K3041" t="s">
        <v>62</v>
      </c>
      <c r="L3041" t="s">
        <v>11028</v>
      </c>
      <c r="M3041">
        <v>248</v>
      </c>
      <c r="N3041" t="s">
        <v>15483</v>
      </c>
      <c r="O3041" t="s">
        <v>22168</v>
      </c>
      <c r="P3041" s="2">
        <v>2516742.75</v>
      </c>
      <c r="Q3041" s="2">
        <v>3529487.9653784283</v>
      </c>
      <c r="R3041" s="2">
        <v>5071608.1885612654</v>
      </c>
      <c r="S3041" s="2">
        <v>5406553.3236422213</v>
      </c>
      <c r="T3041" s="2">
        <v>2330197.553674581</v>
      </c>
      <c r="U3041" s="2">
        <v>3219240.6299015991</v>
      </c>
      <c r="V3041" s="2">
        <v>4097274.1044290727</v>
      </c>
      <c r="W3041" s="2">
        <v>2103073.5108495066</v>
      </c>
      <c r="X3041" s="2">
        <v>2402609.6965483096</v>
      </c>
      <c r="Y3041" s="2">
        <v>3929303.1821402246</v>
      </c>
      <c r="Z3041" s="7">
        <f t="shared" si="376"/>
        <v>4131098.0568954786</v>
      </c>
      <c r="AA3041" s="7">
        <f t="shared" si="377"/>
        <v>3013616.446257215</v>
      </c>
      <c r="AB3041" s="7">
        <f t="shared" si="378"/>
        <v>1351471.1988982917</v>
      </c>
      <c r="AC3041" s="7">
        <f t="shared" si="379"/>
        <v>863082.44002941472</v>
      </c>
      <c r="AD3041" s="7">
        <f t="shared" si="380"/>
        <v>675735.59944914584</v>
      </c>
      <c r="AE3041" s="7">
        <f t="shared" si="381"/>
        <v>352351.93067138817</v>
      </c>
      <c r="AF3041" s="8">
        <f t="shared" si="382"/>
        <v>0.72949525882761268</v>
      </c>
      <c r="AG3041" s="6">
        <f t="shared" si="383"/>
        <v>0.20675086022683556</v>
      </c>
    </row>
    <row r="3042" spans="1:33" x14ac:dyDescent="0.55000000000000004">
      <c r="A3042">
        <v>3041</v>
      </c>
      <c r="B3042" t="s">
        <v>1020</v>
      </c>
      <c r="C3042" t="s">
        <v>10887</v>
      </c>
      <c r="D3042" t="s">
        <v>13524</v>
      </c>
      <c r="E3042" t="s">
        <v>13525</v>
      </c>
      <c r="F3042" t="s">
        <v>13526</v>
      </c>
      <c r="G3042" t="s">
        <v>13527</v>
      </c>
      <c r="H3042">
        <v>25</v>
      </c>
      <c r="I3042">
        <v>43</v>
      </c>
      <c r="J3042" t="s">
        <v>4422</v>
      </c>
      <c r="K3042" t="s">
        <v>138</v>
      </c>
      <c r="L3042" t="s">
        <v>11243</v>
      </c>
      <c r="M3042">
        <v>27</v>
      </c>
      <c r="N3042" t="s">
        <v>14662</v>
      </c>
      <c r="O3042" t="s">
        <v>22169</v>
      </c>
      <c r="P3042" s="2">
        <v>7445033.9999999991</v>
      </c>
      <c r="Q3042" s="2">
        <v>6717711.6272617616</v>
      </c>
      <c r="R3042" s="2">
        <v>9309040.2515979242</v>
      </c>
      <c r="S3042" s="2">
        <v>8040282.0893340018</v>
      </c>
      <c r="T3042" s="2">
        <v>6031532.9075165559</v>
      </c>
      <c r="U3042" s="2">
        <v>7039799.1219203742</v>
      </c>
      <c r="V3042" s="2">
        <v>10395663.231971901</v>
      </c>
      <c r="W3042" s="2">
        <v>6291562.0094504487</v>
      </c>
      <c r="X3042" s="2">
        <v>8259617.1125059538</v>
      </c>
      <c r="Y3042" s="2">
        <v>8726942.4526414331</v>
      </c>
      <c r="Z3042" s="7">
        <f t="shared" si="376"/>
        <v>7878016.9920484219</v>
      </c>
      <c r="AA3042" s="7">
        <f t="shared" si="377"/>
        <v>7790852.8060011109</v>
      </c>
      <c r="AB3042" s="7">
        <f t="shared" si="378"/>
        <v>1096652.5341730712</v>
      </c>
      <c r="AC3042" s="7">
        <f t="shared" si="379"/>
        <v>1660614.476092675</v>
      </c>
      <c r="AD3042" s="7">
        <f t="shared" si="380"/>
        <v>548326.26708653558</v>
      </c>
      <c r="AE3042" s="7">
        <f t="shared" si="381"/>
        <v>677943.02098437818</v>
      </c>
      <c r="AF3042" s="8">
        <f t="shared" si="382"/>
        <v>0.98893577074849048</v>
      </c>
      <c r="AG3042" s="6">
        <f t="shared" si="383"/>
        <v>0.92283495940482407</v>
      </c>
    </row>
    <row r="3043" spans="1:33" x14ac:dyDescent="0.55000000000000004">
      <c r="A3043">
        <v>3042</v>
      </c>
      <c r="B3043" t="s">
        <v>1020</v>
      </c>
      <c r="C3043" t="s">
        <v>10887</v>
      </c>
      <c r="D3043" t="s">
        <v>13524</v>
      </c>
      <c r="E3043" t="s">
        <v>13525</v>
      </c>
      <c r="F3043" t="s">
        <v>13526</v>
      </c>
      <c r="G3043" t="s">
        <v>13527</v>
      </c>
      <c r="H3043">
        <v>25</v>
      </c>
      <c r="I3043">
        <v>43</v>
      </c>
      <c r="J3043" t="s">
        <v>4422</v>
      </c>
      <c r="K3043" t="s">
        <v>26</v>
      </c>
      <c r="L3043" t="s">
        <v>10951</v>
      </c>
      <c r="M3043">
        <v>28</v>
      </c>
      <c r="N3043" t="s">
        <v>11549</v>
      </c>
      <c r="O3043" t="s">
        <v>22170</v>
      </c>
      <c r="P3043" s="2">
        <v>7445033.9999999991</v>
      </c>
      <c r="Q3043" s="2">
        <v>6717711.6272617616</v>
      </c>
      <c r="R3043" s="2">
        <v>9309040.2515979242</v>
      </c>
      <c r="S3043" s="2">
        <v>8040282.0893340018</v>
      </c>
      <c r="T3043" s="2">
        <v>6031532.9075165559</v>
      </c>
      <c r="U3043" s="2">
        <v>7039799.1219203742</v>
      </c>
      <c r="V3043" s="2">
        <v>10395663.231971901</v>
      </c>
      <c r="W3043" s="2">
        <v>6291562.0094504487</v>
      </c>
      <c r="X3043" s="2">
        <v>8259617.1125059538</v>
      </c>
      <c r="Y3043" s="2">
        <v>8726942.4526414331</v>
      </c>
      <c r="Z3043" s="7">
        <f t="shared" si="376"/>
        <v>7878016.9920484219</v>
      </c>
      <c r="AA3043" s="7">
        <f t="shared" si="377"/>
        <v>7790852.8060011109</v>
      </c>
      <c r="AB3043" s="7">
        <f t="shared" si="378"/>
        <v>1096652.5341730712</v>
      </c>
      <c r="AC3043" s="7">
        <f t="shared" si="379"/>
        <v>1660614.476092675</v>
      </c>
      <c r="AD3043" s="7">
        <f t="shared" si="380"/>
        <v>548326.26708653558</v>
      </c>
      <c r="AE3043" s="7">
        <f t="shared" si="381"/>
        <v>677943.02098437818</v>
      </c>
      <c r="AF3043" s="8">
        <f t="shared" si="382"/>
        <v>0.98893577074849048</v>
      </c>
      <c r="AG3043" s="6">
        <f t="shared" si="383"/>
        <v>0.92283495940482407</v>
      </c>
    </row>
    <row r="3044" spans="1:33" x14ac:dyDescent="0.55000000000000004">
      <c r="A3044">
        <v>3043</v>
      </c>
      <c r="B3044" t="s">
        <v>1020</v>
      </c>
      <c r="C3044" t="s">
        <v>10887</v>
      </c>
      <c r="D3044" t="s">
        <v>13524</v>
      </c>
      <c r="E3044" t="s">
        <v>13525</v>
      </c>
      <c r="F3044" t="s">
        <v>13526</v>
      </c>
      <c r="G3044" t="s">
        <v>13527</v>
      </c>
      <c r="H3044">
        <v>25</v>
      </c>
      <c r="I3044">
        <v>43</v>
      </c>
      <c r="J3044" t="s">
        <v>4422</v>
      </c>
      <c r="K3044" t="s">
        <v>84</v>
      </c>
      <c r="L3044" t="s">
        <v>11173</v>
      </c>
      <c r="M3044">
        <v>29</v>
      </c>
      <c r="N3044" t="s">
        <v>22171</v>
      </c>
      <c r="O3044" t="s">
        <v>22172</v>
      </c>
      <c r="P3044" s="2">
        <v>7469607.0000000009</v>
      </c>
      <c r="Q3044" s="2">
        <v>6717711.6272617616</v>
      </c>
      <c r="R3044" s="2">
        <v>9309040.2515979242</v>
      </c>
      <c r="S3044" s="2">
        <v>8040282.0893340018</v>
      </c>
      <c r="T3044" s="2">
        <v>6031532.9075165559</v>
      </c>
      <c r="U3044" s="2">
        <v>7039799.1219203742</v>
      </c>
      <c r="V3044" s="2">
        <v>10395663.231971901</v>
      </c>
      <c r="W3044" s="2">
        <v>6291562.0094504487</v>
      </c>
      <c r="X3044" s="2">
        <v>8259617.1125059538</v>
      </c>
      <c r="Y3044" s="2">
        <v>8693869.2783379145</v>
      </c>
      <c r="Z3044" s="7">
        <f t="shared" si="376"/>
        <v>7884160.2420484219</v>
      </c>
      <c r="AA3044" s="7">
        <f t="shared" si="377"/>
        <v>7785340.6102838563</v>
      </c>
      <c r="AB3044" s="7">
        <f t="shared" si="378"/>
        <v>1093482.7897204189</v>
      </c>
      <c r="AC3044" s="7">
        <f t="shared" si="379"/>
        <v>1656936.619668813</v>
      </c>
      <c r="AD3044" s="7">
        <f t="shared" si="380"/>
        <v>546741.39486020943</v>
      </c>
      <c r="AE3044" s="7">
        <f t="shared" si="381"/>
        <v>676441.54238676489</v>
      </c>
      <c r="AF3044" s="8">
        <f t="shared" si="382"/>
        <v>0.98746605488336814</v>
      </c>
      <c r="AG3044" s="6">
        <f t="shared" si="383"/>
        <v>0.91234657549750542</v>
      </c>
    </row>
    <row r="3045" spans="1:33" x14ac:dyDescent="0.55000000000000004">
      <c r="A3045">
        <v>3044</v>
      </c>
      <c r="B3045" t="s">
        <v>4424</v>
      </c>
      <c r="C3045" t="s">
        <v>10887</v>
      </c>
      <c r="D3045" t="s">
        <v>22173</v>
      </c>
      <c r="E3045" t="s">
        <v>22174</v>
      </c>
      <c r="F3045" t="s">
        <v>22175</v>
      </c>
      <c r="G3045" t="s">
        <v>12972</v>
      </c>
      <c r="H3045">
        <v>32</v>
      </c>
      <c r="I3045">
        <v>52</v>
      </c>
      <c r="J3045" t="s">
        <v>4423</v>
      </c>
      <c r="K3045" t="s">
        <v>45</v>
      </c>
      <c r="L3045" t="s">
        <v>11127</v>
      </c>
      <c r="M3045">
        <v>44</v>
      </c>
      <c r="N3045" t="s">
        <v>14947</v>
      </c>
      <c r="O3045" t="s">
        <v>22176</v>
      </c>
      <c r="P3045" s="2">
        <v>4577932</v>
      </c>
      <c r="Q3045" s="2">
        <v>4054628.409168575</v>
      </c>
      <c r="R3045" s="2">
        <v>5198169.2315210383</v>
      </c>
      <c r="S3045" s="2">
        <v>5498168.2584294947</v>
      </c>
      <c r="T3045" s="2">
        <v>4381516.8880066061</v>
      </c>
      <c r="U3045" s="2">
        <v>4764626.7872761898</v>
      </c>
      <c r="V3045" s="2">
        <v>4312034.6237351131</v>
      </c>
      <c r="W3045" s="2">
        <v>4185824.4337753225</v>
      </c>
      <c r="X3045" s="2">
        <v>4738643.2652020361</v>
      </c>
      <c r="Y3045" s="2">
        <v>4946280.2049963046</v>
      </c>
      <c r="Z3045" s="7">
        <f t="shared" si="376"/>
        <v>4832224.4747797772</v>
      </c>
      <c r="AA3045" s="7">
        <f t="shared" si="377"/>
        <v>4554821.0338319279</v>
      </c>
      <c r="AB3045" s="7">
        <f t="shared" si="378"/>
        <v>644648.9980218563</v>
      </c>
      <c r="AC3045" s="7">
        <f t="shared" si="379"/>
        <v>302055.42814330565</v>
      </c>
      <c r="AD3045" s="7">
        <f t="shared" si="380"/>
        <v>322324.49901092815</v>
      </c>
      <c r="AE3045" s="7">
        <f t="shared" si="381"/>
        <v>123313.61216483476</v>
      </c>
      <c r="AF3045" s="8">
        <f t="shared" si="382"/>
        <v>0.9425930143776089</v>
      </c>
      <c r="AG3045" s="6">
        <f t="shared" si="383"/>
        <v>0.4677191169183656</v>
      </c>
    </row>
    <row r="3046" spans="1:33" x14ac:dyDescent="0.55000000000000004">
      <c r="A3046">
        <v>3045</v>
      </c>
      <c r="B3046" t="s">
        <v>1595</v>
      </c>
      <c r="C3046" t="s">
        <v>10887</v>
      </c>
      <c r="D3046" t="s">
        <v>14904</v>
      </c>
      <c r="E3046" t="s">
        <v>14905</v>
      </c>
      <c r="F3046" t="s">
        <v>14906</v>
      </c>
      <c r="G3046" t="s">
        <v>14907</v>
      </c>
      <c r="H3046">
        <v>48</v>
      </c>
      <c r="I3046">
        <v>66</v>
      </c>
      <c r="J3046" t="s">
        <v>4425</v>
      </c>
      <c r="K3046" t="s">
        <v>45</v>
      </c>
      <c r="L3046" t="s">
        <v>10982</v>
      </c>
      <c r="M3046">
        <v>60</v>
      </c>
      <c r="N3046" t="s">
        <v>16804</v>
      </c>
      <c r="O3046" t="s">
        <v>22177</v>
      </c>
      <c r="P3046" s="2">
        <v>3230736.25</v>
      </c>
      <c r="Q3046" s="2">
        <v>3140698.6646574712</v>
      </c>
      <c r="R3046" s="2">
        <v>6320045.5928785894</v>
      </c>
      <c r="S3046" s="2">
        <v>5213669.9528912753</v>
      </c>
      <c r="T3046" s="2">
        <v>2717840.4373247051</v>
      </c>
      <c r="U3046" s="2">
        <v>3757712.5499264379</v>
      </c>
      <c r="V3046" s="2">
        <v>3612385.5628674277</v>
      </c>
      <c r="W3046" s="2">
        <v>4369534.5367243728</v>
      </c>
      <c r="X3046" s="2">
        <v>3900919.0615300233</v>
      </c>
      <c r="Y3046" s="2">
        <v>7048028.2454510266</v>
      </c>
      <c r="Z3046" s="7">
        <f t="shared" si="376"/>
        <v>4476287.6151068341</v>
      </c>
      <c r="AA3046" s="7">
        <f t="shared" si="377"/>
        <v>4234403.3989706654</v>
      </c>
      <c r="AB3046" s="7">
        <f t="shared" si="378"/>
        <v>1557602.0287989012</v>
      </c>
      <c r="AC3046" s="7">
        <f t="shared" si="379"/>
        <v>1480544.5332761798</v>
      </c>
      <c r="AD3046" s="7">
        <f t="shared" si="380"/>
        <v>778801.01439945062</v>
      </c>
      <c r="AE3046" s="7">
        <f t="shared" si="381"/>
        <v>604429.77466561843</v>
      </c>
      <c r="AF3046" s="8">
        <f t="shared" si="382"/>
        <v>0.9459632094863959</v>
      </c>
      <c r="AG3046" s="6">
        <f t="shared" si="383"/>
        <v>0.81394538487338375</v>
      </c>
    </row>
    <row r="3047" spans="1:33" x14ac:dyDescent="0.55000000000000004">
      <c r="A3047">
        <v>3046</v>
      </c>
      <c r="B3047" t="s">
        <v>286</v>
      </c>
      <c r="C3047" t="s">
        <v>10887</v>
      </c>
      <c r="D3047" t="s">
        <v>11617</v>
      </c>
      <c r="E3047" t="s">
        <v>11618</v>
      </c>
      <c r="F3047" t="s">
        <v>11619</v>
      </c>
      <c r="G3047" t="s">
        <v>11620</v>
      </c>
      <c r="H3047">
        <v>2193</v>
      </c>
      <c r="I3047">
        <v>2209</v>
      </c>
      <c r="J3047" t="s">
        <v>4426</v>
      </c>
      <c r="K3047" t="s">
        <v>1073</v>
      </c>
      <c r="L3047" t="s">
        <v>13665</v>
      </c>
      <c r="M3047" t="s">
        <v>22178</v>
      </c>
      <c r="N3047" t="s">
        <v>22179</v>
      </c>
      <c r="O3047" t="s">
        <v>22180</v>
      </c>
      <c r="P3047" s="2">
        <v>9885616</v>
      </c>
      <c r="Q3047" s="2">
        <v>10865027.598535629</v>
      </c>
      <c r="R3047" s="2">
        <v>10178130.16945808</v>
      </c>
      <c r="S3047" s="2">
        <v>15492406.052901806</v>
      </c>
      <c r="T3047" s="2">
        <v>8983813.9759307839</v>
      </c>
      <c r="U3047" s="2">
        <v>8035758.7973112091</v>
      </c>
      <c r="V3047" s="2">
        <v>5107662.809556107</v>
      </c>
      <c r="W3047" s="2">
        <v>11648338.459676864</v>
      </c>
      <c r="X3047" s="2">
        <v>18138153.871715769</v>
      </c>
      <c r="Y3047" s="2">
        <v>18869434.836431053</v>
      </c>
      <c r="Z3047" s="7">
        <f t="shared" si="376"/>
        <v>11605294.955223879</v>
      </c>
      <c r="AA3047" s="7">
        <f t="shared" si="377"/>
        <v>11797193.791770296</v>
      </c>
      <c r="AB3047" s="7">
        <f t="shared" si="378"/>
        <v>2623720.226436683</v>
      </c>
      <c r="AC3047" s="7">
        <f t="shared" si="379"/>
        <v>5604638.2578513864</v>
      </c>
      <c r="AD3047" s="7">
        <f t="shared" si="380"/>
        <v>1311860.1132183415</v>
      </c>
      <c r="AE3047" s="7">
        <f t="shared" si="381"/>
        <v>2288083.9874361921</v>
      </c>
      <c r="AF3047" s="8">
        <f t="shared" si="382"/>
        <v>1.0165354553492014</v>
      </c>
      <c r="AG3047" s="6">
        <f t="shared" si="383"/>
        <v>0.94390595460831583</v>
      </c>
    </row>
    <row r="3048" spans="1:33" x14ac:dyDescent="0.55000000000000004">
      <c r="A3048">
        <v>3047</v>
      </c>
      <c r="B3048" t="s">
        <v>2086</v>
      </c>
      <c r="C3048" t="s">
        <v>10887</v>
      </c>
      <c r="D3048" t="s">
        <v>16052</v>
      </c>
      <c r="E3048" t="s">
        <v>16053</v>
      </c>
      <c r="F3048" t="s">
        <v>16054</v>
      </c>
      <c r="G3048" t="s">
        <v>16055</v>
      </c>
      <c r="H3048">
        <v>789</v>
      </c>
      <c r="I3048">
        <v>800</v>
      </c>
      <c r="J3048" t="s">
        <v>4427</v>
      </c>
      <c r="K3048" t="s">
        <v>77</v>
      </c>
      <c r="L3048" t="s">
        <v>11068</v>
      </c>
      <c r="M3048">
        <v>794</v>
      </c>
      <c r="N3048" t="s">
        <v>17621</v>
      </c>
      <c r="O3048" t="s">
        <v>22181</v>
      </c>
      <c r="P3048" s="2">
        <v>81603296</v>
      </c>
      <c r="Q3048" s="2">
        <v>100980714.25166772</v>
      </c>
      <c r="R3048" s="2">
        <v>120811307.94047762</v>
      </c>
      <c r="S3048" s="2">
        <v>93341465.07980372</v>
      </c>
      <c r="T3048" s="2">
        <v>77538678.836457103</v>
      </c>
      <c r="U3048" s="2">
        <v>83277915.426093265</v>
      </c>
      <c r="V3048" s="2">
        <v>113996665.19218993</v>
      </c>
      <c r="W3048" s="2">
        <v>98429670.654988214</v>
      </c>
      <c r="X3048" s="2">
        <v>77546788.70701316</v>
      </c>
      <c r="Y3048" s="2">
        <v>127517595.48383532</v>
      </c>
      <c r="Z3048" s="7">
        <f t="shared" si="376"/>
        <v>99184195.817987263</v>
      </c>
      <c r="AA3048" s="7">
        <f t="shared" si="377"/>
        <v>96384552.383429512</v>
      </c>
      <c r="AB3048" s="7">
        <f t="shared" si="378"/>
        <v>16474070.516322957</v>
      </c>
      <c r="AC3048" s="7">
        <f t="shared" si="379"/>
        <v>20810803.066836569</v>
      </c>
      <c r="AD3048" s="7">
        <f t="shared" si="380"/>
        <v>8237035.2581614787</v>
      </c>
      <c r="AE3048" s="7">
        <f t="shared" si="381"/>
        <v>8495974.7752161473</v>
      </c>
      <c r="AF3048" s="8">
        <f t="shared" si="382"/>
        <v>0.97177329098180754</v>
      </c>
      <c r="AG3048" s="6">
        <f t="shared" si="383"/>
        <v>0.81921974699561928</v>
      </c>
    </row>
    <row r="3049" spans="1:33" x14ac:dyDescent="0.55000000000000004">
      <c r="A3049">
        <v>3048</v>
      </c>
      <c r="B3049" t="s">
        <v>4429</v>
      </c>
      <c r="C3049" t="s">
        <v>10887</v>
      </c>
      <c r="D3049" t="s">
        <v>22182</v>
      </c>
      <c r="E3049" t="s">
        <v>22183</v>
      </c>
      <c r="F3049" t="s">
        <v>22184</v>
      </c>
      <c r="G3049" t="s">
        <v>22185</v>
      </c>
      <c r="H3049">
        <v>218</v>
      </c>
      <c r="I3049">
        <v>228</v>
      </c>
      <c r="J3049" t="s">
        <v>4428</v>
      </c>
      <c r="K3049" t="s">
        <v>138</v>
      </c>
      <c r="L3049" t="s">
        <v>11243</v>
      </c>
      <c r="M3049">
        <v>220</v>
      </c>
      <c r="N3049" t="s">
        <v>11467</v>
      </c>
      <c r="O3049" t="s">
        <v>22186</v>
      </c>
      <c r="P3049" s="2">
        <v>2056137.0000000002</v>
      </c>
      <c r="Q3049" s="2">
        <v>2129618.5698367255</v>
      </c>
      <c r="R3049" s="2">
        <v>2436526.504727494</v>
      </c>
      <c r="S3049" s="2">
        <v>2094356.657071762</v>
      </c>
      <c r="T3049" s="2">
        <v>2248625.3620642037</v>
      </c>
      <c r="U3049" s="2">
        <v>3057890.5256494321</v>
      </c>
      <c r="V3049" s="2">
        <v>1802032.8191264307</v>
      </c>
      <c r="W3049" s="2">
        <v>2205149.4606286366</v>
      </c>
      <c r="X3049" s="2">
        <v>2614253.4662624197</v>
      </c>
      <c r="Y3049" s="2">
        <v>2352244.399490498</v>
      </c>
      <c r="Z3049" s="7">
        <f t="shared" si="376"/>
        <v>2179159.6829089955</v>
      </c>
      <c r="AA3049" s="7">
        <f t="shared" si="377"/>
        <v>2380032.6722036037</v>
      </c>
      <c r="AB3049" s="7">
        <f t="shared" si="378"/>
        <v>174182.02792736862</v>
      </c>
      <c r="AC3049" s="7">
        <f t="shared" si="379"/>
        <v>423570.22722429194</v>
      </c>
      <c r="AD3049" s="7">
        <f t="shared" si="380"/>
        <v>87091.013963684309</v>
      </c>
      <c r="AE3049" s="7">
        <f t="shared" si="381"/>
        <v>172921.82115570721</v>
      </c>
      <c r="AF3049" s="8">
        <f t="shared" si="382"/>
        <v>1.0921791050330278</v>
      </c>
      <c r="AG3049" s="6">
        <f t="shared" si="383"/>
        <v>0.33355902342884963</v>
      </c>
    </row>
    <row r="3050" spans="1:33" x14ac:dyDescent="0.55000000000000004">
      <c r="A3050">
        <v>3049</v>
      </c>
      <c r="B3050" t="s">
        <v>1411</v>
      </c>
      <c r="C3050" t="s">
        <v>10887</v>
      </c>
      <c r="D3050" t="s">
        <v>14503</v>
      </c>
      <c r="E3050" t="s">
        <v>14504</v>
      </c>
      <c r="F3050" t="s">
        <v>14505</v>
      </c>
      <c r="G3050" t="s">
        <v>14506</v>
      </c>
      <c r="H3050">
        <v>847</v>
      </c>
      <c r="I3050">
        <v>859</v>
      </c>
      <c r="J3050" t="s">
        <v>4430</v>
      </c>
      <c r="K3050" t="s">
        <v>26</v>
      </c>
      <c r="L3050" t="s">
        <v>10951</v>
      </c>
      <c r="M3050">
        <v>850</v>
      </c>
      <c r="N3050" t="s">
        <v>22187</v>
      </c>
      <c r="O3050" t="s">
        <v>22188</v>
      </c>
      <c r="P3050" s="2">
        <v>492370.375</v>
      </c>
      <c r="Q3050" s="2">
        <v>508612.54324286099</v>
      </c>
      <c r="R3050" s="2">
        <v>619655.02682469797</v>
      </c>
      <c r="S3050" s="2">
        <v>249603.29397487987</v>
      </c>
      <c r="T3050" s="2">
        <v>646285.07676420675</v>
      </c>
      <c r="U3050" s="2">
        <v>548140.21027441241</v>
      </c>
      <c r="V3050" s="2">
        <v>879430.70266163617</v>
      </c>
      <c r="W3050" s="2">
        <v>458862.21967422526</v>
      </c>
      <c r="X3050" s="2">
        <v>554111.15508116432</v>
      </c>
      <c r="Y3050" s="2">
        <v>1006817.507231592</v>
      </c>
      <c r="Z3050" s="7">
        <f t="shared" si="376"/>
        <v>467560.3097606097</v>
      </c>
      <c r="AA3050" s="7">
        <f t="shared" si="377"/>
        <v>682274.47861453949</v>
      </c>
      <c r="AB3050" s="7">
        <f t="shared" si="378"/>
        <v>155926.14587264298</v>
      </c>
      <c r="AC3050" s="7">
        <f t="shared" si="379"/>
        <v>214394.43464654492</v>
      </c>
      <c r="AD3050" s="7">
        <f t="shared" si="380"/>
        <v>77963.072936321492</v>
      </c>
      <c r="AE3050" s="7">
        <f t="shared" si="381"/>
        <v>87526.161429418382</v>
      </c>
      <c r="AF3050" s="8">
        <f t="shared" si="382"/>
        <v>1.4592224026968055</v>
      </c>
      <c r="AG3050" s="6">
        <f t="shared" si="383"/>
        <v>0.10506745548606201</v>
      </c>
    </row>
    <row r="3051" spans="1:33" x14ac:dyDescent="0.55000000000000004">
      <c r="A3051">
        <v>3050</v>
      </c>
      <c r="B3051" t="s">
        <v>4432</v>
      </c>
      <c r="C3051" t="s">
        <v>10887</v>
      </c>
      <c r="D3051" t="s">
        <v>22189</v>
      </c>
      <c r="E3051" t="s">
        <v>22190</v>
      </c>
      <c r="F3051" t="s">
        <v>22191</v>
      </c>
      <c r="G3051" t="s">
        <v>22192</v>
      </c>
      <c r="H3051">
        <v>296</v>
      </c>
      <c r="I3051">
        <v>307</v>
      </c>
      <c r="J3051" t="s">
        <v>4431</v>
      </c>
      <c r="K3051" t="s">
        <v>138</v>
      </c>
      <c r="L3051" t="s">
        <v>11324</v>
      </c>
      <c r="M3051">
        <v>298</v>
      </c>
      <c r="N3051" t="s">
        <v>22193</v>
      </c>
      <c r="O3051" t="s">
        <v>22194</v>
      </c>
      <c r="P3051" s="2">
        <v>12473807</v>
      </c>
      <c r="Q3051" s="2">
        <v>15945892.313451119</v>
      </c>
      <c r="R3051" s="2">
        <v>15640020.108963873</v>
      </c>
      <c r="S3051" s="2">
        <v>14320657.437301936</v>
      </c>
      <c r="T3051" s="2">
        <v>12849463.990304263</v>
      </c>
      <c r="U3051" s="2">
        <v>16796672.364007324</v>
      </c>
      <c r="V3051" s="2">
        <v>16289579.280495781</v>
      </c>
      <c r="W3051" s="2">
        <v>15641651.744698107</v>
      </c>
      <c r="X3051" s="2">
        <v>13886035.534974558</v>
      </c>
      <c r="Y3051" s="2">
        <v>17909036.520247437</v>
      </c>
      <c r="Z3051" s="7">
        <f t="shared" si="376"/>
        <v>14595094.214929231</v>
      </c>
      <c r="AA3051" s="7">
        <f t="shared" si="377"/>
        <v>15562073.239121243</v>
      </c>
      <c r="AB3051" s="7">
        <f t="shared" si="378"/>
        <v>1580263.7564798174</v>
      </c>
      <c r="AC3051" s="7">
        <f t="shared" si="379"/>
        <v>1883370.4225881721</v>
      </c>
      <c r="AD3051" s="7">
        <f t="shared" si="380"/>
        <v>790131.87823990872</v>
      </c>
      <c r="AE3051" s="7">
        <f t="shared" si="381"/>
        <v>768882.75533182465</v>
      </c>
      <c r="AF3051" s="8">
        <f t="shared" si="382"/>
        <v>1.0662537020968934</v>
      </c>
      <c r="AG3051" s="6">
        <f t="shared" si="383"/>
        <v>0.40803374457715269</v>
      </c>
    </row>
    <row r="3052" spans="1:33" x14ac:dyDescent="0.55000000000000004">
      <c r="A3052">
        <v>3051</v>
      </c>
      <c r="B3052" t="s">
        <v>946</v>
      </c>
      <c r="C3052" t="s">
        <v>10887</v>
      </c>
      <c r="D3052" t="s">
        <v>13332</v>
      </c>
      <c r="E3052" t="s">
        <v>13333</v>
      </c>
      <c r="F3052" t="s">
        <v>13334</v>
      </c>
      <c r="G3052" t="s">
        <v>13335</v>
      </c>
      <c r="H3052">
        <v>1134</v>
      </c>
      <c r="I3052">
        <v>1149</v>
      </c>
      <c r="J3052" t="s">
        <v>4433</v>
      </c>
      <c r="K3052" t="s">
        <v>17</v>
      </c>
      <c r="L3052" t="s">
        <v>10923</v>
      </c>
      <c r="M3052">
        <v>1144</v>
      </c>
      <c r="N3052" t="s">
        <v>22195</v>
      </c>
      <c r="O3052" t="s">
        <v>22196</v>
      </c>
      <c r="P3052" s="2">
        <v>4072660.0000000005</v>
      </c>
      <c r="Q3052" s="2">
        <v>4858229.3339446597</v>
      </c>
      <c r="R3052" s="2">
        <v>4566397.702309981</v>
      </c>
      <c r="S3052" s="2">
        <v>3852518.956245576</v>
      </c>
      <c r="T3052" s="2">
        <v>4410979.2442100206</v>
      </c>
      <c r="U3052" s="2">
        <v>4433284.4018310672</v>
      </c>
      <c r="V3052" s="2">
        <v>4706448.4344852492</v>
      </c>
      <c r="W3052" s="2">
        <v>3827203.007357432</v>
      </c>
      <c r="X3052" s="2">
        <v>3678748.6638667909</v>
      </c>
      <c r="Y3052" s="2">
        <v>5515015.4288686821</v>
      </c>
      <c r="Z3052" s="7">
        <f t="shared" si="376"/>
        <v>4337451.4981250539</v>
      </c>
      <c r="AA3052" s="7">
        <f t="shared" si="377"/>
        <v>4428613.1967698736</v>
      </c>
      <c r="AB3052" s="7">
        <f t="shared" si="378"/>
        <v>457857.33816864848</v>
      </c>
      <c r="AC3052" s="7">
        <f t="shared" si="379"/>
        <v>660573.39324261271</v>
      </c>
      <c r="AD3052" s="7">
        <f t="shared" si="380"/>
        <v>228928.66908432424</v>
      </c>
      <c r="AE3052" s="7">
        <f t="shared" si="381"/>
        <v>269677.9585172098</v>
      </c>
      <c r="AF3052" s="8">
        <f t="shared" si="382"/>
        <v>1.0210173413314767</v>
      </c>
      <c r="AG3052" s="6">
        <f t="shared" si="383"/>
        <v>0.80319145527191704</v>
      </c>
    </row>
    <row r="3053" spans="1:33" x14ac:dyDescent="0.55000000000000004">
      <c r="A3053">
        <v>3052</v>
      </c>
      <c r="B3053" t="s">
        <v>3661</v>
      </c>
      <c r="C3053" t="s">
        <v>10887</v>
      </c>
      <c r="D3053" t="s">
        <v>20162</v>
      </c>
      <c r="E3053" t="s">
        <v>20163</v>
      </c>
      <c r="F3053" t="s">
        <v>20164</v>
      </c>
      <c r="G3053" t="s">
        <v>20165</v>
      </c>
      <c r="H3053">
        <v>759</v>
      </c>
      <c r="I3053">
        <v>771</v>
      </c>
      <c r="J3053" t="s">
        <v>4434</v>
      </c>
      <c r="K3053" t="s">
        <v>38</v>
      </c>
      <c r="L3053" t="s">
        <v>11460</v>
      </c>
      <c r="M3053">
        <v>765</v>
      </c>
      <c r="N3053" t="s">
        <v>11405</v>
      </c>
      <c r="O3053" t="s">
        <v>22197</v>
      </c>
      <c r="P3053" s="2">
        <v>1672912</v>
      </c>
      <c r="Q3053" s="2">
        <v>1758542.5977798349</v>
      </c>
      <c r="R3053" s="2">
        <v>1724126.0454107707</v>
      </c>
      <c r="S3053" s="2">
        <v>2045665.3760782597</v>
      </c>
      <c r="T3053" s="2">
        <v>1891083.715133836</v>
      </c>
      <c r="U3053" s="2">
        <v>1984912.8000391163</v>
      </c>
      <c r="V3053" s="2">
        <v>2204047.9208021285</v>
      </c>
      <c r="W3053" s="2">
        <v>1978171.5907507865</v>
      </c>
      <c r="X3053" s="2">
        <v>2180036.6381948558</v>
      </c>
      <c r="Y3053" s="2">
        <v>2532668.2950652433</v>
      </c>
      <c r="Z3053" s="7">
        <f t="shared" si="376"/>
        <v>1800311.5048172162</v>
      </c>
      <c r="AA3053" s="7">
        <f t="shared" si="377"/>
        <v>2128486.8266643276</v>
      </c>
      <c r="AB3053" s="7">
        <f t="shared" si="378"/>
        <v>167310.11305409399</v>
      </c>
      <c r="AC3053" s="7">
        <f t="shared" si="379"/>
        <v>232936.87129706811</v>
      </c>
      <c r="AD3053" s="7">
        <f t="shared" si="380"/>
        <v>83655.056527046996</v>
      </c>
      <c r="AE3053" s="7">
        <f t="shared" si="381"/>
        <v>95096.079493028941</v>
      </c>
      <c r="AF3053" s="8">
        <f t="shared" si="382"/>
        <v>1.182288076796149</v>
      </c>
      <c r="AG3053" s="6">
        <f t="shared" si="383"/>
        <v>3.2481715486512283E-2</v>
      </c>
    </row>
    <row r="3054" spans="1:33" x14ac:dyDescent="0.55000000000000004">
      <c r="A3054">
        <v>3053</v>
      </c>
      <c r="B3054" t="s">
        <v>4436</v>
      </c>
      <c r="C3054" t="s">
        <v>11455</v>
      </c>
      <c r="D3054" t="s">
        <v>22198</v>
      </c>
      <c r="E3054" t="s">
        <v>22199</v>
      </c>
      <c r="F3054" t="s">
        <v>22200</v>
      </c>
      <c r="G3054" t="s">
        <v>22201</v>
      </c>
      <c r="H3054">
        <v>410</v>
      </c>
      <c r="I3054">
        <v>418</v>
      </c>
      <c r="J3054" t="s">
        <v>4435</v>
      </c>
      <c r="K3054" t="s">
        <v>5</v>
      </c>
      <c r="L3054" t="s">
        <v>10900</v>
      </c>
      <c r="M3054">
        <v>418</v>
      </c>
      <c r="N3054" t="s">
        <v>11481</v>
      </c>
      <c r="O3054" t="s">
        <v>22202</v>
      </c>
      <c r="P3054" s="2">
        <v>167618272</v>
      </c>
      <c r="Q3054" s="2">
        <v>180241517.5383445</v>
      </c>
      <c r="R3054" s="2">
        <v>201546096.29221517</v>
      </c>
      <c r="S3054" s="2">
        <v>182121140.8010807</v>
      </c>
      <c r="T3054" s="2">
        <v>147255531.35408065</v>
      </c>
      <c r="U3054" s="2">
        <v>182653506.39716536</v>
      </c>
      <c r="V3054" s="2">
        <v>191976171.81630713</v>
      </c>
      <c r="W3054" s="2">
        <v>204497559.41976878</v>
      </c>
      <c r="X3054" s="2">
        <v>183744528.33805498</v>
      </c>
      <c r="Y3054" s="2">
        <v>225198020.24926749</v>
      </c>
      <c r="Z3054" s="7">
        <f t="shared" si="376"/>
        <v>182881756.65791011</v>
      </c>
      <c r="AA3054" s="7">
        <f t="shared" si="377"/>
        <v>189220886.26244071</v>
      </c>
      <c r="AB3054" s="7">
        <f t="shared" si="378"/>
        <v>14010483.419890655</v>
      </c>
      <c r="AC3054" s="7">
        <f t="shared" si="379"/>
        <v>25959716.863404624</v>
      </c>
      <c r="AD3054" s="7">
        <f t="shared" si="380"/>
        <v>7005241.7099453276</v>
      </c>
      <c r="AE3054" s="7">
        <f t="shared" si="381"/>
        <v>10598010.030410854</v>
      </c>
      <c r="AF3054" s="8">
        <f t="shared" si="382"/>
        <v>1.0346624492260772</v>
      </c>
      <c r="AG3054" s="6">
        <f t="shared" si="383"/>
        <v>0.63149949208416789</v>
      </c>
    </row>
    <row r="3055" spans="1:33" x14ac:dyDescent="0.55000000000000004">
      <c r="A3055">
        <v>3054</v>
      </c>
      <c r="B3055" t="s">
        <v>4438</v>
      </c>
      <c r="C3055" t="s">
        <v>10887</v>
      </c>
      <c r="D3055" t="s">
        <v>22203</v>
      </c>
      <c r="E3055" t="s">
        <v>22204</v>
      </c>
      <c r="F3055" t="s">
        <v>22205</v>
      </c>
      <c r="G3055" t="s">
        <v>22206</v>
      </c>
      <c r="H3055">
        <v>1149</v>
      </c>
      <c r="I3055">
        <v>1168</v>
      </c>
      <c r="J3055" t="s">
        <v>4437</v>
      </c>
      <c r="K3055" t="s">
        <v>1596</v>
      </c>
      <c r="L3055" t="s">
        <v>10923</v>
      </c>
      <c r="M3055">
        <v>1159</v>
      </c>
      <c r="N3055" t="s">
        <v>22207</v>
      </c>
      <c r="O3055" t="s">
        <v>22208</v>
      </c>
      <c r="P3055" s="2">
        <v>4773769</v>
      </c>
      <c r="Q3055" s="2">
        <v>5310924.8164045699</v>
      </c>
      <c r="R3055" s="2">
        <v>6708022.0562685374</v>
      </c>
      <c r="S3055" s="2">
        <v>6791302.6447946001</v>
      </c>
      <c r="T3055" s="2">
        <v>5795874.506308917</v>
      </c>
      <c r="U3055" s="2">
        <v>6273622.4492128529</v>
      </c>
      <c r="V3055" s="2">
        <v>7486126.1089615412</v>
      </c>
      <c r="W3055" s="2">
        <v>5406691.801116515</v>
      </c>
      <c r="X3055" s="2">
        <v>5813085.4840549575</v>
      </c>
      <c r="Y3055" s="2">
        <v>6029297.9410821823</v>
      </c>
      <c r="Z3055" s="7">
        <f t="shared" si="376"/>
        <v>5896004.6293669268</v>
      </c>
      <c r="AA3055" s="7">
        <f t="shared" si="377"/>
        <v>6134116.3817894943</v>
      </c>
      <c r="AB3055" s="7">
        <f t="shared" si="378"/>
        <v>1010389.6993037359</v>
      </c>
      <c r="AC3055" s="7">
        <f t="shared" si="379"/>
        <v>721802.4764330223</v>
      </c>
      <c r="AD3055" s="7">
        <f t="shared" si="380"/>
        <v>505194.84965186793</v>
      </c>
      <c r="AE3055" s="7">
        <f t="shared" si="381"/>
        <v>294674.62705636414</v>
      </c>
      <c r="AF3055" s="8">
        <f t="shared" si="382"/>
        <v>1.0403852722972056</v>
      </c>
      <c r="AG3055" s="6">
        <f t="shared" si="383"/>
        <v>0.70063210270664911</v>
      </c>
    </row>
    <row r="3056" spans="1:33" x14ac:dyDescent="0.55000000000000004">
      <c r="A3056">
        <v>3055</v>
      </c>
      <c r="B3056" t="s">
        <v>4438</v>
      </c>
      <c r="C3056" t="s">
        <v>10887</v>
      </c>
      <c r="D3056" t="s">
        <v>22203</v>
      </c>
      <c r="E3056" t="s">
        <v>22204</v>
      </c>
      <c r="F3056" t="s">
        <v>22205</v>
      </c>
      <c r="G3056" t="s">
        <v>22206</v>
      </c>
      <c r="H3056">
        <v>1149</v>
      </c>
      <c r="I3056">
        <v>1168</v>
      </c>
      <c r="J3056" t="s">
        <v>4437</v>
      </c>
      <c r="K3056" t="s">
        <v>4439</v>
      </c>
      <c r="L3056" t="s">
        <v>13645</v>
      </c>
      <c r="M3056" t="s">
        <v>22209</v>
      </c>
      <c r="N3056" t="s">
        <v>22210</v>
      </c>
      <c r="O3056" t="s">
        <v>22211</v>
      </c>
      <c r="P3056" s="2">
        <v>623327.5</v>
      </c>
      <c r="Q3056" s="2">
        <v>742205.17840050999</v>
      </c>
      <c r="R3056" s="2">
        <v>1173185.7333977597</v>
      </c>
      <c r="S3056" s="2">
        <v>1140446.0708439224</v>
      </c>
      <c r="T3056" s="2">
        <v>615778.2196561622</v>
      </c>
      <c r="U3056" s="2">
        <v>549033.49118441914</v>
      </c>
      <c r="V3056" s="2">
        <v>678335.12641208177</v>
      </c>
      <c r="W3056" s="2">
        <v>1367620.058189563</v>
      </c>
      <c r="X3056" s="2">
        <v>688783.53795925435</v>
      </c>
      <c r="Y3056" s="2">
        <v>866863.67072071519</v>
      </c>
      <c r="Z3056" s="7">
        <f t="shared" si="376"/>
        <v>919791.12066054798</v>
      </c>
      <c r="AA3056" s="7">
        <f t="shared" si="377"/>
        <v>794402.35068703257</v>
      </c>
      <c r="AB3056" s="7">
        <f t="shared" si="378"/>
        <v>278283.35802931531</v>
      </c>
      <c r="AC3056" s="7">
        <f t="shared" si="379"/>
        <v>300189.46505450335</v>
      </c>
      <c r="AD3056" s="7">
        <f t="shared" si="380"/>
        <v>139141.67901465765</v>
      </c>
      <c r="AE3056" s="7">
        <f t="shared" si="381"/>
        <v>122551.83592376256</v>
      </c>
      <c r="AF3056" s="8">
        <f t="shared" si="382"/>
        <v>0.86367690755324156</v>
      </c>
      <c r="AG3056" s="6">
        <f t="shared" si="383"/>
        <v>0.52074010488904587</v>
      </c>
    </row>
    <row r="3057" spans="1:33" x14ac:dyDescent="0.55000000000000004">
      <c r="A3057">
        <v>3056</v>
      </c>
      <c r="B3057" t="s">
        <v>4441</v>
      </c>
      <c r="C3057" t="s">
        <v>10887</v>
      </c>
      <c r="D3057" t="s">
        <v>22212</v>
      </c>
      <c r="E3057" t="s">
        <v>22213</v>
      </c>
      <c r="F3057" t="s">
        <v>22214</v>
      </c>
      <c r="G3057" t="s">
        <v>22215</v>
      </c>
      <c r="H3057">
        <v>207</v>
      </c>
      <c r="I3057">
        <v>232</v>
      </c>
      <c r="J3057" t="s">
        <v>4440</v>
      </c>
      <c r="K3057" t="s">
        <v>77</v>
      </c>
      <c r="L3057" t="s">
        <v>11068</v>
      </c>
      <c r="M3057">
        <v>212</v>
      </c>
      <c r="N3057" t="s">
        <v>18107</v>
      </c>
      <c r="O3057" t="s">
        <v>22216</v>
      </c>
      <c r="P3057" s="2">
        <v>690301</v>
      </c>
      <c r="Q3057" s="2">
        <v>489307.33390795853</v>
      </c>
      <c r="R3057" s="2">
        <v>657710.44968267751</v>
      </c>
      <c r="S3057" s="2">
        <v>551902.9384810687</v>
      </c>
      <c r="T3057" s="2">
        <v>807540.20065262215</v>
      </c>
      <c r="U3057" s="2">
        <v>744186.23514637188</v>
      </c>
      <c r="V3057" s="2">
        <v>764517.2956167066</v>
      </c>
      <c r="W3057" s="2">
        <v>738931.97796766239</v>
      </c>
      <c r="X3057" s="2">
        <v>973542.01195044199</v>
      </c>
      <c r="Y3057" s="2">
        <v>541911.22920859593</v>
      </c>
      <c r="Z3057" s="7">
        <f t="shared" si="376"/>
        <v>597305.43051792623</v>
      </c>
      <c r="AA3057" s="7">
        <f t="shared" si="377"/>
        <v>761771.4917570668</v>
      </c>
      <c r="AB3057" s="7">
        <f t="shared" si="378"/>
        <v>93134.163867905867</v>
      </c>
      <c r="AC3057" s="7">
        <f t="shared" si="379"/>
        <v>138649.54890936927</v>
      </c>
      <c r="AD3057" s="7">
        <f t="shared" si="380"/>
        <v>46567.081933952933</v>
      </c>
      <c r="AE3057" s="7">
        <f t="shared" si="381"/>
        <v>56603.441315835771</v>
      </c>
      <c r="AF3057" s="8">
        <f t="shared" si="382"/>
        <v>1.2753466699549865</v>
      </c>
      <c r="AG3057" s="6">
        <f t="shared" si="383"/>
        <v>5.5208120940657662E-2</v>
      </c>
    </row>
    <row r="3058" spans="1:33" x14ac:dyDescent="0.55000000000000004">
      <c r="A3058">
        <v>3057</v>
      </c>
      <c r="B3058" t="s">
        <v>2903</v>
      </c>
      <c r="C3058" t="s">
        <v>10887</v>
      </c>
      <c r="D3058" t="s">
        <v>18175</v>
      </c>
      <c r="E3058" t="s">
        <v>18176</v>
      </c>
      <c r="F3058" t="s">
        <v>18177</v>
      </c>
      <c r="G3058" t="s">
        <v>18178</v>
      </c>
      <c r="H3058">
        <v>383</v>
      </c>
      <c r="I3058">
        <v>398</v>
      </c>
      <c r="J3058" t="s">
        <v>4442</v>
      </c>
      <c r="K3058" t="s">
        <v>1307</v>
      </c>
      <c r="L3058" t="s">
        <v>11243</v>
      </c>
      <c r="M3058">
        <v>385</v>
      </c>
      <c r="N3058" t="s">
        <v>12443</v>
      </c>
      <c r="O3058" t="s">
        <v>22217</v>
      </c>
      <c r="P3058" s="2">
        <v>2714674.75</v>
      </c>
      <c r="Q3058" s="2">
        <v>2076682.3951137173</v>
      </c>
      <c r="R3058" s="2">
        <v>2823410.9668401694</v>
      </c>
      <c r="S3058" s="2">
        <v>3047769.7375216428</v>
      </c>
      <c r="T3058" s="2">
        <v>1368037.5878663221</v>
      </c>
      <c r="U3058" s="2">
        <v>2102322.4597003572</v>
      </c>
      <c r="V3058" s="2">
        <v>1604975.6691876701</v>
      </c>
      <c r="W3058" s="2">
        <v>1868726.0059227832</v>
      </c>
      <c r="X3058" s="2">
        <v>1765196.5472607964</v>
      </c>
      <c r="Y3058" s="2">
        <v>3124993.0945469476</v>
      </c>
      <c r="Z3058" s="7">
        <f t="shared" si="376"/>
        <v>2665634.4623688823</v>
      </c>
      <c r="AA3058" s="7">
        <f t="shared" si="377"/>
        <v>1972375.2274141461</v>
      </c>
      <c r="AB3058" s="7">
        <f t="shared" si="378"/>
        <v>416409.36637493799</v>
      </c>
      <c r="AC3058" s="7">
        <f t="shared" si="379"/>
        <v>616325.6956184298</v>
      </c>
      <c r="AD3058" s="7">
        <f t="shared" si="380"/>
        <v>208204.683187469</v>
      </c>
      <c r="AE3058" s="7">
        <f t="shared" si="381"/>
        <v>251613.91160517518</v>
      </c>
      <c r="AF3058" s="8">
        <f t="shared" si="382"/>
        <v>0.73992711876231743</v>
      </c>
      <c r="AG3058" s="6">
        <f t="shared" si="383"/>
        <v>6.6684376153013925E-2</v>
      </c>
    </row>
    <row r="3059" spans="1:33" x14ac:dyDescent="0.55000000000000004">
      <c r="A3059">
        <v>3058</v>
      </c>
      <c r="B3059" t="s">
        <v>3247</v>
      </c>
      <c r="C3059" t="s">
        <v>10887</v>
      </c>
      <c r="D3059" t="s">
        <v>19116</v>
      </c>
      <c r="E3059" t="s">
        <v>19117</v>
      </c>
      <c r="F3059" t="s">
        <v>19118</v>
      </c>
      <c r="G3059" t="s">
        <v>19119</v>
      </c>
      <c r="H3059">
        <v>480</v>
      </c>
      <c r="I3059">
        <v>504</v>
      </c>
      <c r="J3059" t="s">
        <v>4443</v>
      </c>
      <c r="K3059" t="s">
        <v>1750</v>
      </c>
      <c r="L3059" t="s">
        <v>10951</v>
      </c>
      <c r="M3059">
        <v>483</v>
      </c>
      <c r="N3059" t="s">
        <v>11589</v>
      </c>
      <c r="O3059" t="s">
        <v>22218</v>
      </c>
      <c r="P3059" s="2">
        <v>175796.40625</v>
      </c>
      <c r="Q3059" s="2">
        <v>337917.6218363464</v>
      </c>
      <c r="R3059" s="2">
        <v>360588.99428034801</v>
      </c>
      <c r="S3059" s="2">
        <v>517382.74796821078</v>
      </c>
      <c r="T3059" s="2">
        <v>98519.695988467953</v>
      </c>
      <c r="U3059" s="2">
        <v>109827.10584931383</v>
      </c>
      <c r="V3059" s="2">
        <v>354328.457248341</v>
      </c>
      <c r="W3059" s="2">
        <v>261227.08047704506</v>
      </c>
      <c r="X3059" s="2">
        <v>172681.16147653476</v>
      </c>
      <c r="Y3059" s="2">
        <v>756125.65631058381</v>
      </c>
      <c r="Z3059" s="7">
        <f t="shared" si="376"/>
        <v>347921.44258372631</v>
      </c>
      <c r="AA3059" s="7">
        <f t="shared" si="377"/>
        <v>292118.1928917144</v>
      </c>
      <c r="AB3059" s="7">
        <f t="shared" si="378"/>
        <v>139767.31312081084</v>
      </c>
      <c r="AC3059" s="7">
        <f t="shared" si="379"/>
        <v>247023.45103957944</v>
      </c>
      <c r="AD3059" s="7">
        <f t="shared" si="380"/>
        <v>69883.656560405419</v>
      </c>
      <c r="AE3059" s="7">
        <f t="shared" si="381"/>
        <v>100846.90159139207</v>
      </c>
      <c r="AF3059" s="8">
        <f t="shared" si="382"/>
        <v>0.83960962774352998</v>
      </c>
      <c r="AG3059" s="6">
        <f t="shared" si="383"/>
        <v>0.66145828348081592</v>
      </c>
    </row>
    <row r="3060" spans="1:33" x14ac:dyDescent="0.55000000000000004">
      <c r="A3060">
        <v>3059</v>
      </c>
      <c r="B3060" t="s">
        <v>4445</v>
      </c>
      <c r="C3060" t="s">
        <v>10887</v>
      </c>
      <c r="D3060" t="s">
        <v>22219</v>
      </c>
      <c r="E3060" t="s">
        <v>22220</v>
      </c>
      <c r="F3060" t="s">
        <v>22221</v>
      </c>
      <c r="G3060" t="s">
        <v>22222</v>
      </c>
      <c r="H3060">
        <v>1653</v>
      </c>
      <c r="I3060">
        <v>1671</v>
      </c>
      <c r="J3060" t="s">
        <v>4444</v>
      </c>
      <c r="K3060" t="s">
        <v>45</v>
      </c>
      <c r="L3060" t="s">
        <v>10982</v>
      </c>
      <c r="M3060">
        <v>1665</v>
      </c>
      <c r="N3060" t="s">
        <v>22223</v>
      </c>
      <c r="O3060" t="s">
        <v>22224</v>
      </c>
      <c r="P3060" s="2">
        <v>207010.76562500003</v>
      </c>
      <c r="Q3060" s="2">
        <v>102163.93788398539</v>
      </c>
      <c r="R3060" s="2">
        <v>416042.56133965967</v>
      </c>
      <c r="S3060" s="2">
        <v>211140.01068183361</v>
      </c>
      <c r="T3060" s="2">
        <v>107481.13710269616</v>
      </c>
      <c r="U3060" s="2">
        <v>187501.02075213887</v>
      </c>
      <c r="V3060" s="2">
        <v>76118.927566534054</v>
      </c>
      <c r="W3060" s="2">
        <v>280811.75303942431</v>
      </c>
      <c r="X3060" s="2">
        <v>78813.616943786983</v>
      </c>
      <c r="Y3060" s="2">
        <v>177847.14394260661</v>
      </c>
      <c r="Z3060" s="7">
        <f t="shared" si="376"/>
        <v>234089.31888261967</v>
      </c>
      <c r="AA3060" s="7">
        <f t="shared" si="377"/>
        <v>151428.93322453115</v>
      </c>
      <c r="AB3060" s="7">
        <f t="shared" si="378"/>
        <v>131366.16432157057</v>
      </c>
      <c r="AC3060" s="7">
        <f t="shared" si="379"/>
        <v>79517.320520907393</v>
      </c>
      <c r="AD3060" s="7">
        <f t="shared" si="380"/>
        <v>65683.082160785285</v>
      </c>
      <c r="AE3060" s="7">
        <f t="shared" si="381"/>
        <v>32462.810164927498</v>
      </c>
      <c r="AF3060" s="8">
        <f t="shared" si="382"/>
        <v>0.64688527416521191</v>
      </c>
      <c r="AG3060" s="6">
        <f t="shared" si="383"/>
        <v>0.31595438738921167</v>
      </c>
    </row>
    <row r="3061" spans="1:33" x14ac:dyDescent="0.55000000000000004">
      <c r="A3061">
        <v>3060</v>
      </c>
      <c r="B3061" t="s">
        <v>307</v>
      </c>
      <c r="C3061" t="s">
        <v>10887</v>
      </c>
      <c r="D3061" t="s">
        <v>11669</v>
      </c>
      <c r="E3061" t="s">
        <v>11670</v>
      </c>
      <c r="F3061" t="s">
        <v>11671</v>
      </c>
      <c r="G3061" t="s">
        <v>11672</v>
      </c>
      <c r="H3061">
        <v>476</v>
      </c>
      <c r="I3061">
        <v>492</v>
      </c>
      <c r="J3061" t="s">
        <v>4446</v>
      </c>
      <c r="K3061" t="s">
        <v>56</v>
      </c>
      <c r="L3061" t="s">
        <v>11011</v>
      </c>
      <c r="M3061">
        <v>489</v>
      </c>
      <c r="N3061" t="s">
        <v>19839</v>
      </c>
      <c r="O3061" t="s">
        <v>22225</v>
      </c>
      <c r="P3061" s="2">
        <v>2060047.4999999998</v>
      </c>
      <c r="Q3061" s="2">
        <v>2634229.5326956422</v>
      </c>
      <c r="R3061" s="2">
        <v>3008236.5094319545</v>
      </c>
      <c r="S3061" s="2">
        <v>3085994.6473144605</v>
      </c>
      <c r="T3061" s="2">
        <v>1736631.9927104905</v>
      </c>
      <c r="U3061" s="2">
        <v>2152331.4063619492</v>
      </c>
      <c r="V3061" s="2">
        <v>2485053.5750812721</v>
      </c>
      <c r="W3061" s="2">
        <v>1579065.217650271</v>
      </c>
      <c r="X3061" s="2">
        <v>1735838.4465434009</v>
      </c>
      <c r="Y3061" s="2">
        <v>2941612.7371564363</v>
      </c>
      <c r="Z3061" s="7">
        <f t="shared" si="376"/>
        <v>2697127.0473605143</v>
      </c>
      <c r="AA3061" s="7">
        <f t="shared" si="377"/>
        <v>2105088.8959173034</v>
      </c>
      <c r="AB3061" s="7">
        <f t="shared" si="378"/>
        <v>468271.13040076045</v>
      </c>
      <c r="AC3061" s="7">
        <f t="shared" si="379"/>
        <v>528239.42358516285</v>
      </c>
      <c r="AD3061" s="7">
        <f t="shared" si="380"/>
        <v>234135.56520038022</v>
      </c>
      <c r="AE3061" s="7">
        <f t="shared" si="381"/>
        <v>215652.84163425915</v>
      </c>
      <c r="AF3061" s="8">
        <f t="shared" si="382"/>
        <v>0.78049304276467202</v>
      </c>
      <c r="AG3061" s="6">
        <f t="shared" si="383"/>
        <v>0.10429430119736555</v>
      </c>
    </row>
    <row r="3062" spans="1:33" x14ac:dyDescent="0.55000000000000004">
      <c r="A3062">
        <v>3061</v>
      </c>
      <c r="B3062" t="s">
        <v>3693</v>
      </c>
      <c r="C3062" t="s">
        <v>10887</v>
      </c>
      <c r="D3062" t="s">
        <v>20245</v>
      </c>
      <c r="E3062" t="s">
        <v>20246</v>
      </c>
      <c r="F3062" t="s">
        <v>20247</v>
      </c>
      <c r="G3062" t="s">
        <v>20248</v>
      </c>
      <c r="H3062">
        <v>263</v>
      </c>
      <c r="I3062">
        <v>271</v>
      </c>
      <c r="J3062" t="s">
        <v>4447</v>
      </c>
      <c r="K3062" t="s">
        <v>77</v>
      </c>
      <c r="L3062" t="s">
        <v>11068</v>
      </c>
      <c r="M3062">
        <v>268</v>
      </c>
      <c r="N3062" t="s">
        <v>16145</v>
      </c>
      <c r="O3062" t="s">
        <v>22226</v>
      </c>
      <c r="P3062" s="2">
        <v>12212452</v>
      </c>
      <c r="Q3062" s="2">
        <v>9605015.3210875373</v>
      </c>
      <c r="R3062" s="2">
        <v>12386880.681036649</v>
      </c>
      <c r="S3062" s="2">
        <v>9055725.0755116865</v>
      </c>
      <c r="T3062" s="2">
        <v>13353074.992776649</v>
      </c>
      <c r="U3062" s="2">
        <v>12637501.533906193</v>
      </c>
      <c r="V3062" s="2">
        <v>13825519.36526195</v>
      </c>
      <c r="W3062" s="2">
        <v>10881198.386549542</v>
      </c>
      <c r="X3062" s="2">
        <v>15557601.854091492</v>
      </c>
      <c r="Y3062" s="2">
        <v>11678802.817950068</v>
      </c>
      <c r="Z3062" s="7">
        <f t="shared" si="376"/>
        <v>10815018.269408969</v>
      </c>
      <c r="AA3062" s="7">
        <f t="shared" si="377"/>
        <v>12988949.825089315</v>
      </c>
      <c r="AB3062" s="7">
        <f t="shared" si="378"/>
        <v>1730394.1891489397</v>
      </c>
      <c r="AC3062" s="7">
        <f t="shared" si="379"/>
        <v>1656081.2895352088</v>
      </c>
      <c r="AD3062" s="7">
        <f t="shared" si="380"/>
        <v>865197.09457446984</v>
      </c>
      <c r="AE3062" s="7">
        <f t="shared" si="381"/>
        <v>676092.35532193887</v>
      </c>
      <c r="AF3062" s="8">
        <f t="shared" si="382"/>
        <v>1.2010104376642121</v>
      </c>
      <c r="AG3062" s="6">
        <f t="shared" si="383"/>
        <v>9.2336206598279028E-2</v>
      </c>
    </row>
    <row r="3063" spans="1:33" x14ac:dyDescent="0.55000000000000004">
      <c r="A3063">
        <v>3062</v>
      </c>
      <c r="B3063" t="s">
        <v>4289</v>
      </c>
      <c r="C3063" t="s">
        <v>10887</v>
      </c>
      <c r="D3063" t="s">
        <v>21811</v>
      </c>
      <c r="E3063" t="s">
        <v>21812</v>
      </c>
      <c r="F3063" t="s">
        <v>21813</v>
      </c>
      <c r="G3063" t="s">
        <v>21814</v>
      </c>
      <c r="H3063">
        <v>290</v>
      </c>
      <c r="I3063">
        <v>302</v>
      </c>
      <c r="J3063" t="s">
        <v>4449</v>
      </c>
      <c r="K3063" t="s">
        <v>77</v>
      </c>
      <c r="L3063" t="s">
        <v>11068</v>
      </c>
      <c r="M3063">
        <v>295</v>
      </c>
      <c r="N3063" t="s">
        <v>21262</v>
      </c>
      <c r="O3063" t="s">
        <v>22227</v>
      </c>
      <c r="P3063" s="2">
        <v>2406733.25</v>
      </c>
      <c r="Q3063" s="2">
        <v>1985307.7894164892</v>
      </c>
      <c r="R3063" s="2">
        <v>2547644.3606267497</v>
      </c>
      <c r="S3063" s="2">
        <v>2787123.2320890753</v>
      </c>
      <c r="T3063" s="2">
        <v>2501803.6099478183</v>
      </c>
      <c r="U3063" s="2">
        <v>2027492.0331204808</v>
      </c>
      <c r="V3063" s="2">
        <v>1859721.3710010378</v>
      </c>
      <c r="W3063" s="2">
        <v>2073065.1039111544</v>
      </c>
      <c r="X3063" s="2">
        <v>1898017.1250305593</v>
      </c>
      <c r="Y3063" s="2">
        <v>2561228.8788590673</v>
      </c>
      <c r="Z3063" s="7">
        <f t="shared" si="376"/>
        <v>2431702.1580330785</v>
      </c>
      <c r="AA3063" s="7">
        <f t="shared" si="377"/>
        <v>2153554.6869783527</v>
      </c>
      <c r="AB3063" s="7">
        <f t="shared" si="378"/>
        <v>336480.86271800339</v>
      </c>
      <c r="AC3063" s="7">
        <f t="shared" si="379"/>
        <v>303803.68263056228</v>
      </c>
      <c r="AD3063" s="7">
        <f t="shared" si="380"/>
        <v>168240.4313590017</v>
      </c>
      <c r="AE3063" s="7">
        <f t="shared" si="381"/>
        <v>124027.33407055306</v>
      </c>
      <c r="AF3063" s="8">
        <f t="shared" si="382"/>
        <v>0.88561614335214889</v>
      </c>
      <c r="AG3063" s="6">
        <f t="shared" si="383"/>
        <v>0.2310694696867929</v>
      </c>
    </row>
    <row r="3064" spans="1:33" x14ac:dyDescent="0.55000000000000004">
      <c r="A3064">
        <v>3063</v>
      </c>
      <c r="B3064" t="s">
        <v>4289</v>
      </c>
      <c r="C3064" t="s">
        <v>10887</v>
      </c>
      <c r="D3064" t="s">
        <v>21811</v>
      </c>
      <c r="E3064" t="s">
        <v>21812</v>
      </c>
      <c r="F3064" t="s">
        <v>21813</v>
      </c>
      <c r="G3064" t="s">
        <v>21814</v>
      </c>
      <c r="H3064">
        <v>290</v>
      </c>
      <c r="I3064">
        <v>302</v>
      </c>
      <c r="J3064" t="s">
        <v>4449</v>
      </c>
      <c r="K3064" t="s">
        <v>38</v>
      </c>
      <c r="L3064" t="s">
        <v>11460</v>
      </c>
      <c r="M3064">
        <v>296</v>
      </c>
      <c r="N3064" t="s">
        <v>20295</v>
      </c>
      <c r="O3064" t="s">
        <v>22228</v>
      </c>
      <c r="P3064" s="2">
        <v>8739918</v>
      </c>
      <c r="Q3064" s="2">
        <v>7903742.987959452</v>
      </c>
      <c r="R3064" s="2">
        <v>9399616.5876655038</v>
      </c>
      <c r="S3064" s="2">
        <v>9866286.4699833337</v>
      </c>
      <c r="T3064" s="2">
        <v>8124635.9138468141</v>
      </c>
      <c r="U3064" s="2">
        <v>8607592.5435657352</v>
      </c>
      <c r="V3064" s="2">
        <v>8440199.7151769362</v>
      </c>
      <c r="W3064" s="2">
        <v>7287610.407937088</v>
      </c>
      <c r="X3064" s="2">
        <v>8048444.68815275</v>
      </c>
      <c r="Y3064" s="2">
        <v>11466639.145569386</v>
      </c>
      <c r="Z3064" s="7">
        <f t="shared" si="376"/>
        <v>8977391.0114020724</v>
      </c>
      <c r="AA3064" s="7">
        <f t="shared" si="377"/>
        <v>8662520.4023747835</v>
      </c>
      <c r="AB3064" s="7">
        <f t="shared" si="378"/>
        <v>851963.0435889404</v>
      </c>
      <c r="AC3064" s="7">
        <f t="shared" si="379"/>
        <v>1447225.7378975688</v>
      </c>
      <c r="AD3064" s="7">
        <f t="shared" si="380"/>
        <v>425981.5217944702</v>
      </c>
      <c r="AE3064" s="7">
        <f t="shared" si="381"/>
        <v>590827.43341198517</v>
      </c>
      <c r="AF3064" s="8">
        <f t="shared" si="382"/>
        <v>0.96492626770657808</v>
      </c>
      <c r="AG3064" s="6">
        <f t="shared" si="383"/>
        <v>0.67699915537326305</v>
      </c>
    </row>
    <row r="3065" spans="1:33" x14ac:dyDescent="0.55000000000000004">
      <c r="A3065">
        <v>3064</v>
      </c>
      <c r="B3065" t="s">
        <v>309</v>
      </c>
      <c r="C3065" t="s">
        <v>10887</v>
      </c>
      <c r="D3065" t="s">
        <v>11675</v>
      </c>
      <c r="E3065" t="s">
        <v>11676</v>
      </c>
      <c r="F3065" t="s">
        <v>11677</v>
      </c>
      <c r="G3065" t="s">
        <v>11678</v>
      </c>
      <c r="H3065">
        <v>358</v>
      </c>
      <c r="I3065">
        <v>371</v>
      </c>
      <c r="J3065" t="s">
        <v>4450</v>
      </c>
      <c r="K3065" t="s">
        <v>17</v>
      </c>
      <c r="L3065" t="s">
        <v>10923</v>
      </c>
      <c r="M3065">
        <v>368</v>
      </c>
      <c r="N3065" t="s">
        <v>12827</v>
      </c>
      <c r="O3065" t="s">
        <v>22229</v>
      </c>
      <c r="P3065" s="2">
        <v>1614130.75</v>
      </c>
      <c r="Q3065" s="2">
        <v>1844760.3805718902</v>
      </c>
      <c r="R3065" s="2">
        <v>2273203.6001510969</v>
      </c>
      <c r="S3065" s="2">
        <v>2160029.1114793322</v>
      </c>
      <c r="T3065" s="2">
        <v>1432560.3161081499</v>
      </c>
      <c r="U3065" s="2">
        <v>1804924.9751257778</v>
      </c>
      <c r="V3065" s="2">
        <v>1541847.3392749361</v>
      </c>
      <c r="W3065" s="2">
        <v>1842269.3832419482</v>
      </c>
      <c r="X3065" s="2">
        <v>2374951.9882637174</v>
      </c>
      <c r="Y3065" s="2">
        <v>2886185.3896585172</v>
      </c>
      <c r="Z3065" s="7">
        <f t="shared" si="376"/>
        <v>1973030.9605505797</v>
      </c>
      <c r="AA3065" s="7">
        <f t="shared" si="377"/>
        <v>1980456.5652788412</v>
      </c>
      <c r="AB3065" s="7">
        <f t="shared" si="378"/>
        <v>300185.84512311476</v>
      </c>
      <c r="AC3065" s="7">
        <f t="shared" si="379"/>
        <v>551080.16322132642</v>
      </c>
      <c r="AD3065" s="7">
        <f t="shared" si="380"/>
        <v>150092.92256155738</v>
      </c>
      <c r="AE3065" s="7">
        <f t="shared" si="381"/>
        <v>224977.53454365314</v>
      </c>
      <c r="AF3065" s="8">
        <f t="shared" si="382"/>
        <v>1.0037635520560657</v>
      </c>
      <c r="AG3065" s="6">
        <f t="shared" si="383"/>
        <v>0.9787807650704663</v>
      </c>
    </row>
    <row r="3066" spans="1:33" x14ac:dyDescent="0.55000000000000004">
      <c r="A3066">
        <v>3065</v>
      </c>
      <c r="B3066" t="s">
        <v>3618</v>
      </c>
      <c r="C3066" t="s">
        <v>10887</v>
      </c>
      <c r="D3066" t="s">
        <v>20058</v>
      </c>
      <c r="E3066" t="s">
        <v>20059</v>
      </c>
      <c r="F3066" t="s">
        <v>20060</v>
      </c>
      <c r="G3066" t="s">
        <v>20061</v>
      </c>
      <c r="H3066">
        <v>926</v>
      </c>
      <c r="I3066">
        <v>939</v>
      </c>
      <c r="J3066" t="s">
        <v>4451</v>
      </c>
      <c r="K3066" t="s">
        <v>26</v>
      </c>
      <c r="L3066" t="s">
        <v>10944</v>
      </c>
      <c r="M3066">
        <v>929</v>
      </c>
      <c r="N3066" t="s">
        <v>22230</v>
      </c>
      <c r="O3066" t="s">
        <v>22231</v>
      </c>
      <c r="P3066" s="2">
        <v>22596964</v>
      </c>
      <c r="Q3066" s="2">
        <v>20454062.80573624</v>
      </c>
      <c r="R3066" s="2">
        <v>27402487.21745811</v>
      </c>
      <c r="S3066" s="2">
        <v>24566099.418704089</v>
      </c>
      <c r="T3066" s="2">
        <v>19745102.395478815</v>
      </c>
      <c r="U3066" s="2">
        <v>25813532.918150831</v>
      </c>
      <c r="V3066" s="2">
        <v>30211311.543115895</v>
      </c>
      <c r="W3066" s="2">
        <v>25837638.606884331</v>
      </c>
      <c r="X3066" s="2">
        <v>18386368.526235875</v>
      </c>
      <c r="Y3066" s="2">
        <v>31196173.168430664</v>
      </c>
      <c r="Z3066" s="7">
        <f t="shared" si="376"/>
        <v>23754903.360474613</v>
      </c>
      <c r="AA3066" s="7">
        <f t="shared" si="377"/>
        <v>25198354.526382733</v>
      </c>
      <c r="AB3066" s="7">
        <f t="shared" si="378"/>
        <v>2955180.7033837768</v>
      </c>
      <c r="AC3066" s="7">
        <f t="shared" si="379"/>
        <v>5254175.6189377131</v>
      </c>
      <c r="AD3066" s="7">
        <f t="shared" si="380"/>
        <v>1477590.3516918884</v>
      </c>
      <c r="AE3066" s="7">
        <f t="shared" si="381"/>
        <v>2145008.214228231</v>
      </c>
      <c r="AF3066" s="8">
        <f t="shared" si="382"/>
        <v>1.0607643459543539</v>
      </c>
      <c r="AG3066" s="6">
        <f t="shared" si="383"/>
        <v>0.59478385245570209</v>
      </c>
    </row>
    <row r="3067" spans="1:33" x14ac:dyDescent="0.55000000000000004">
      <c r="A3067">
        <v>3066</v>
      </c>
      <c r="B3067" t="s">
        <v>4453</v>
      </c>
      <c r="C3067" t="s">
        <v>10887</v>
      </c>
      <c r="D3067" t="s">
        <v>22232</v>
      </c>
      <c r="E3067" t="s">
        <v>22233</v>
      </c>
      <c r="F3067" t="s">
        <v>22234</v>
      </c>
      <c r="G3067" t="s">
        <v>22235</v>
      </c>
      <c r="H3067">
        <v>515</v>
      </c>
      <c r="I3067">
        <v>525</v>
      </c>
      <c r="J3067" t="s">
        <v>4452</v>
      </c>
      <c r="K3067" t="s">
        <v>138</v>
      </c>
      <c r="L3067" t="s">
        <v>11243</v>
      </c>
      <c r="M3067">
        <v>517</v>
      </c>
      <c r="N3067" t="s">
        <v>15562</v>
      </c>
      <c r="O3067" t="s">
        <v>22236</v>
      </c>
      <c r="P3067" s="2">
        <v>5592278.5</v>
      </c>
      <c r="Q3067" s="2">
        <v>4529884.9333394011</v>
      </c>
      <c r="R3067" s="2">
        <v>4240392.6386129949</v>
      </c>
      <c r="S3067" s="2">
        <v>4907945.6740029333</v>
      </c>
      <c r="T3067" s="2">
        <v>5004552.5312767448</v>
      </c>
      <c r="U3067" s="2">
        <v>5382439.4010316702</v>
      </c>
      <c r="V3067" s="2">
        <v>4838060.6950425683</v>
      </c>
      <c r="W3067" s="2">
        <v>5232593.6349930018</v>
      </c>
      <c r="X3067" s="2">
        <v>4968260.9706342556</v>
      </c>
      <c r="Y3067" s="2">
        <v>8309152.5425468432</v>
      </c>
      <c r="Z3067" s="7">
        <f t="shared" si="376"/>
        <v>4817625.4364888323</v>
      </c>
      <c r="AA3067" s="7">
        <f t="shared" si="377"/>
        <v>5622509.962587514</v>
      </c>
      <c r="AB3067" s="7">
        <f t="shared" si="378"/>
        <v>584305.11841220688</v>
      </c>
      <c r="AC3067" s="7">
        <f t="shared" si="379"/>
        <v>1330638.2493553141</v>
      </c>
      <c r="AD3067" s="7">
        <f t="shared" si="380"/>
        <v>292152.55920610344</v>
      </c>
      <c r="AE3067" s="7">
        <f t="shared" si="381"/>
        <v>543230.79052513454</v>
      </c>
      <c r="AF3067" s="8">
        <f t="shared" si="382"/>
        <v>1.1670707979915713</v>
      </c>
      <c r="AG3067" s="6">
        <f t="shared" si="383"/>
        <v>0.23158122770186446</v>
      </c>
    </row>
    <row r="3068" spans="1:33" x14ac:dyDescent="0.55000000000000004">
      <c r="A3068">
        <v>3067</v>
      </c>
      <c r="B3068" t="s">
        <v>4455</v>
      </c>
      <c r="C3068" t="s">
        <v>10887</v>
      </c>
      <c r="D3068" t="s">
        <v>22237</v>
      </c>
      <c r="E3068" t="s">
        <v>22238</v>
      </c>
      <c r="F3068" t="s">
        <v>22239</v>
      </c>
      <c r="G3068" t="s">
        <v>22240</v>
      </c>
      <c r="H3068">
        <v>70</v>
      </c>
      <c r="I3068">
        <v>86</v>
      </c>
      <c r="J3068" t="s">
        <v>4454</v>
      </c>
      <c r="K3068" t="s">
        <v>138</v>
      </c>
      <c r="L3068" t="s">
        <v>11243</v>
      </c>
      <c r="M3068">
        <v>72</v>
      </c>
      <c r="N3068" t="s">
        <v>14210</v>
      </c>
      <c r="O3068" t="s">
        <v>22241</v>
      </c>
      <c r="P3068" s="2">
        <v>0</v>
      </c>
      <c r="Q3068" s="2">
        <v>16824149.937922977</v>
      </c>
      <c r="R3068" s="2">
        <v>0</v>
      </c>
      <c r="S3068" s="2">
        <v>0</v>
      </c>
      <c r="T3068" s="2">
        <v>0</v>
      </c>
      <c r="U3068" s="2">
        <v>14581005.625091217</v>
      </c>
      <c r="V3068" s="2">
        <v>1657769.4309556384</v>
      </c>
      <c r="W3068" s="2">
        <v>25030183.334803384</v>
      </c>
      <c r="X3068" s="2">
        <v>12426.163437845524</v>
      </c>
      <c r="Y3068" s="2">
        <v>64800.940483326929</v>
      </c>
      <c r="Z3068" s="7">
        <f t="shared" si="376"/>
        <v>16824149.937922977</v>
      </c>
      <c r="AA3068" s="7">
        <f t="shared" si="377"/>
        <v>8269237.0989542808</v>
      </c>
      <c r="AB3068" s="7">
        <f t="shared" si="378"/>
        <v>8412074.9689614885</v>
      </c>
      <c r="AC3068" s="7">
        <f t="shared" si="379"/>
        <v>10554150.96893893</v>
      </c>
      <c r="AD3068" s="7">
        <f t="shared" si="380"/>
        <v>4206037.4844807442</v>
      </c>
      <c r="AE3068" s="7">
        <f t="shared" si="381"/>
        <v>4308714.0903668422</v>
      </c>
      <c r="AF3068" s="8">
        <f t="shared" si="382"/>
        <v>0.4915099502480515</v>
      </c>
      <c r="AG3068" s="6">
        <f t="shared" si="383"/>
        <v>0.66810621968153117</v>
      </c>
    </row>
    <row r="3069" spans="1:33" x14ac:dyDescent="0.55000000000000004">
      <c r="A3069">
        <v>3068</v>
      </c>
      <c r="B3069" t="s">
        <v>4455</v>
      </c>
      <c r="C3069" t="s">
        <v>10887</v>
      </c>
      <c r="D3069" t="s">
        <v>22237</v>
      </c>
      <c r="E3069" t="s">
        <v>22238</v>
      </c>
      <c r="F3069" t="s">
        <v>22239</v>
      </c>
      <c r="G3069" t="s">
        <v>22240</v>
      </c>
      <c r="H3069">
        <v>70</v>
      </c>
      <c r="I3069">
        <v>86</v>
      </c>
      <c r="J3069" t="s">
        <v>4454</v>
      </c>
      <c r="K3069" t="s">
        <v>84</v>
      </c>
      <c r="L3069" t="s">
        <v>11088</v>
      </c>
      <c r="M3069">
        <v>74</v>
      </c>
      <c r="N3069" t="s">
        <v>11524</v>
      </c>
      <c r="O3069" t="s">
        <v>22242</v>
      </c>
      <c r="P3069" s="2">
        <v>0</v>
      </c>
      <c r="Q3069" s="2">
        <v>16824149.937922977</v>
      </c>
      <c r="R3069" s="2">
        <v>0</v>
      </c>
      <c r="S3069" s="2">
        <v>0</v>
      </c>
      <c r="T3069" s="2">
        <v>0</v>
      </c>
      <c r="U3069" s="2">
        <v>14581005.625091217</v>
      </c>
      <c r="V3069" s="2">
        <v>1657769.4309556384</v>
      </c>
      <c r="W3069" s="2">
        <v>25030183.334803384</v>
      </c>
      <c r="X3069" s="2">
        <v>12426.163437845524</v>
      </c>
      <c r="Y3069" s="2">
        <v>64800.940483326929</v>
      </c>
      <c r="Z3069" s="7">
        <f t="shared" si="376"/>
        <v>16824149.937922977</v>
      </c>
      <c r="AA3069" s="7">
        <f t="shared" si="377"/>
        <v>8269237.0989542808</v>
      </c>
      <c r="AB3069" s="7">
        <f t="shared" si="378"/>
        <v>8412074.9689614885</v>
      </c>
      <c r="AC3069" s="7">
        <f t="shared" si="379"/>
        <v>10554150.96893893</v>
      </c>
      <c r="AD3069" s="7">
        <f t="shared" si="380"/>
        <v>4206037.4844807442</v>
      </c>
      <c r="AE3069" s="7">
        <f t="shared" si="381"/>
        <v>4308714.0903668422</v>
      </c>
      <c r="AF3069" s="8">
        <f t="shared" si="382"/>
        <v>0.4915099502480515</v>
      </c>
      <c r="AG3069" s="6">
        <f t="shared" si="383"/>
        <v>0.66810621968153117</v>
      </c>
    </row>
    <row r="3070" spans="1:33" x14ac:dyDescent="0.55000000000000004">
      <c r="A3070">
        <v>3069</v>
      </c>
      <c r="B3070" t="s">
        <v>4455</v>
      </c>
      <c r="C3070" t="s">
        <v>10887</v>
      </c>
      <c r="D3070" t="s">
        <v>22237</v>
      </c>
      <c r="E3070" t="s">
        <v>22238</v>
      </c>
      <c r="F3070" t="s">
        <v>22239</v>
      </c>
      <c r="G3070" t="s">
        <v>22240</v>
      </c>
      <c r="H3070">
        <v>70</v>
      </c>
      <c r="I3070">
        <v>86</v>
      </c>
      <c r="J3070" t="s">
        <v>4454</v>
      </c>
      <c r="K3070" t="s">
        <v>77</v>
      </c>
      <c r="L3070" t="s">
        <v>11142</v>
      </c>
      <c r="M3070">
        <v>75</v>
      </c>
      <c r="N3070" t="s">
        <v>22243</v>
      </c>
      <c r="O3070" t="s">
        <v>22244</v>
      </c>
      <c r="P3070" s="2">
        <v>0</v>
      </c>
      <c r="Q3070" s="2">
        <v>18252818.731589604</v>
      </c>
      <c r="R3070" s="2">
        <v>0</v>
      </c>
      <c r="S3070" s="2">
        <v>0</v>
      </c>
      <c r="T3070" s="2">
        <v>0</v>
      </c>
      <c r="U3070" s="2">
        <v>14581005.625091217</v>
      </c>
      <c r="V3070" s="2">
        <v>1657769.4309556384</v>
      </c>
      <c r="W3070" s="2">
        <v>25030183.334803384</v>
      </c>
      <c r="X3070" s="2">
        <v>12426.163437845524</v>
      </c>
      <c r="Y3070" s="2">
        <v>64800.940483326929</v>
      </c>
      <c r="Z3070" s="7">
        <f t="shared" si="376"/>
        <v>18252818.731589604</v>
      </c>
      <c r="AA3070" s="7">
        <f t="shared" si="377"/>
        <v>8269237.0989542808</v>
      </c>
      <c r="AB3070" s="7">
        <f t="shared" si="378"/>
        <v>9126409.3657948021</v>
      </c>
      <c r="AC3070" s="7">
        <f t="shared" si="379"/>
        <v>10554150.96893893</v>
      </c>
      <c r="AD3070" s="7">
        <f t="shared" si="380"/>
        <v>4563204.682897401</v>
      </c>
      <c r="AE3070" s="7">
        <f t="shared" si="381"/>
        <v>4308714.0903668422</v>
      </c>
      <c r="AF3070" s="8">
        <f t="shared" si="382"/>
        <v>0.4530389098009811</v>
      </c>
      <c r="AG3070" s="6">
        <f t="shared" si="383"/>
        <v>0.72128011181456475</v>
      </c>
    </row>
    <row r="3071" spans="1:33" x14ac:dyDescent="0.55000000000000004">
      <c r="A3071">
        <v>3070</v>
      </c>
      <c r="B3071" t="s">
        <v>4455</v>
      </c>
      <c r="C3071" t="s">
        <v>10887</v>
      </c>
      <c r="D3071" t="s">
        <v>22237</v>
      </c>
      <c r="E3071" t="s">
        <v>22238</v>
      </c>
      <c r="F3071" t="s">
        <v>22239</v>
      </c>
      <c r="G3071" t="s">
        <v>22240</v>
      </c>
      <c r="H3071">
        <v>70</v>
      </c>
      <c r="I3071">
        <v>86</v>
      </c>
      <c r="J3071" t="s">
        <v>4454</v>
      </c>
      <c r="K3071" t="s">
        <v>38</v>
      </c>
      <c r="L3071" t="s">
        <v>11460</v>
      </c>
      <c r="M3071">
        <v>76</v>
      </c>
      <c r="N3071" t="s">
        <v>12076</v>
      </c>
      <c r="O3071" t="s">
        <v>22245</v>
      </c>
      <c r="P3071" s="2">
        <v>0</v>
      </c>
      <c r="Q3071" s="2">
        <v>14832040.093645316</v>
      </c>
      <c r="R3071" s="2">
        <v>0</v>
      </c>
      <c r="S3071" s="2">
        <v>0</v>
      </c>
      <c r="T3071" s="2">
        <v>0</v>
      </c>
      <c r="U3071" s="2">
        <v>6927029.9217553213</v>
      </c>
      <c r="V3071" s="2">
        <v>1657769.4309556384</v>
      </c>
      <c r="W3071" s="2">
        <v>20533426.841262307</v>
      </c>
      <c r="X3071" s="2">
        <v>12426.163437845524</v>
      </c>
      <c r="Y3071" s="2">
        <v>64800.940483326929</v>
      </c>
      <c r="Z3071" s="7">
        <f t="shared" si="376"/>
        <v>14832040.093645316</v>
      </c>
      <c r="AA3071" s="7">
        <f t="shared" si="377"/>
        <v>5839090.6595788877</v>
      </c>
      <c r="AB3071" s="7">
        <f t="shared" si="378"/>
        <v>7416020.0468226578</v>
      </c>
      <c r="AC3071" s="7">
        <f t="shared" si="379"/>
        <v>8127674.9306930164</v>
      </c>
      <c r="AD3071" s="7">
        <f t="shared" si="380"/>
        <v>3708010.0234113289</v>
      </c>
      <c r="AE3071" s="7">
        <f t="shared" si="381"/>
        <v>3318109.3959014206</v>
      </c>
      <c r="AF3071" s="8">
        <f t="shared" si="382"/>
        <v>0.39368088426895537</v>
      </c>
      <c r="AG3071" s="6">
        <f t="shared" si="383"/>
        <v>0.82262597208831889</v>
      </c>
    </row>
    <row r="3072" spans="1:33" x14ac:dyDescent="0.55000000000000004">
      <c r="A3072">
        <v>3071</v>
      </c>
      <c r="B3072" t="s">
        <v>4160</v>
      </c>
      <c r="C3072" t="s">
        <v>10887</v>
      </c>
      <c r="D3072" t="s">
        <v>21483</v>
      </c>
      <c r="E3072" t="s">
        <v>21484</v>
      </c>
      <c r="F3072" t="s">
        <v>21485</v>
      </c>
      <c r="G3072" t="s">
        <v>21486</v>
      </c>
      <c r="H3072">
        <v>45</v>
      </c>
      <c r="I3072">
        <v>63</v>
      </c>
      <c r="J3072" t="s">
        <v>4456</v>
      </c>
      <c r="K3072" t="s">
        <v>4457</v>
      </c>
      <c r="L3072" t="s">
        <v>22246</v>
      </c>
      <c r="M3072" t="s">
        <v>22247</v>
      </c>
      <c r="N3072" t="s">
        <v>22248</v>
      </c>
      <c r="O3072" t="s">
        <v>22249</v>
      </c>
      <c r="P3072" s="2">
        <v>1265427</v>
      </c>
      <c r="Q3072" s="2">
        <v>1845495.1307271784</v>
      </c>
      <c r="R3072" s="2">
        <v>2362078.3105767313</v>
      </c>
      <c r="S3072" s="2">
        <v>2244652.1798558263</v>
      </c>
      <c r="T3072" s="2">
        <v>948623.37951676501</v>
      </c>
      <c r="U3072" s="2">
        <v>1181749.8849967101</v>
      </c>
      <c r="V3072" s="2">
        <v>1057896.2923986136</v>
      </c>
      <c r="W3072" s="2">
        <v>1162704.5204832873</v>
      </c>
      <c r="X3072" s="2">
        <v>1380734.2307704482</v>
      </c>
      <c r="Y3072" s="2">
        <v>2196368.1060280753</v>
      </c>
      <c r="Z3072" s="7">
        <f t="shared" si="376"/>
        <v>1929413.155289934</v>
      </c>
      <c r="AA3072" s="7">
        <f t="shared" si="377"/>
        <v>1321346.0690323166</v>
      </c>
      <c r="AB3072" s="7">
        <f t="shared" si="378"/>
        <v>494804.55012453359</v>
      </c>
      <c r="AC3072" s="7">
        <f t="shared" si="379"/>
        <v>452144.38901621598</v>
      </c>
      <c r="AD3072" s="7">
        <f t="shared" si="380"/>
        <v>247402.2750622668</v>
      </c>
      <c r="AE3072" s="7">
        <f t="shared" si="381"/>
        <v>184587.17385869802</v>
      </c>
      <c r="AF3072" s="8">
        <f t="shared" si="382"/>
        <v>0.68484350560663465</v>
      </c>
      <c r="AG3072" s="6">
        <f t="shared" si="383"/>
        <v>9.5343201112238957E-2</v>
      </c>
    </row>
    <row r="3073" spans="1:33" x14ac:dyDescent="0.55000000000000004">
      <c r="A3073">
        <v>3072</v>
      </c>
      <c r="B3073" t="s">
        <v>4160</v>
      </c>
      <c r="C3073" t="s">
        <v>10887</v>
      </c>
      <c r="D3073" t="s">
        <v>21483</v>
      </c>
      <c r="E3073" t="s">
        <v>21484</v>
      </c>
      <c r="F3073" t="s">
        <v>21485</v>
      </c>
      <c r="G3073" t="s">
        <v>21486</v>
      </c>
      <c r="H3073">
        <v>45</v>
      </c>
      <c r="I3073">
        <v>63</v>
      </c>
      <c r="J3073" t="s">
        <v>4456</v>
      </c>
      <c r="K3073" t="s">
        <v>4458</v>
      </c>
      <c r="L3073" t="s">
        <v>11243</v>
      </c>
      <c r="M3073">
        <v>47</v>
      </c>
      <c r="N3073" t="s">
        <v>11875</v>
      </c>
      <c r="O3073" t="s">
        <v>22250</v>
      </c>
      <c r="P3073" s="2">
        <v>9021975</v>
      </c>
      <c r="Q3073" s="2">
        <v>8396614.3281142898</v>
      </c>
      <c r="R3073" s="2">
        <v>11794233.88955796</v>
      </c>
      <c r="S3073" s="2">
        <v>10753074.377395026</v>
      </c>
      <c r="T3073" s="2">
        <v>5623666.4957451615</v>
      </c>
      <c r="U3073" s="2">
        <v>8198446.4280228438</v>
      </c>
      <c r="V3073" s="2">
        <v>7454212.4879308362</v>
      </c>
      <c r="W3073" s="2">
        <v>6683201.0689023603</v>
      </c>
      <c r="X3073" s="2">
        <v>6702653.0814263821</v>
      </c>
      <c r="Y3073" s="2">
        <v>12565338.752374219</v>
      </c>
      <c r="Z3073" s="7">
        <f t="shared" si="376"/>
        <v>9991474.3987668194</v>
      </c>
      <c r="AA3073" s="7">
        <f t="shared" si="377"/>
        <v>7871253.0524002993</v>
      </c>
      <c r="AB3073" s="7">
        <f t="shared" si="378"/>
        <v>1561354.5442184636</v>
      </c>
      <c r="AC3073" s="7">
        <f t="shared" si="379"/>
        <v>2455367.9004774238</v>
      </c>
      <c r="AD3073" s="7">
        <f t="shared" si="380"/>
        <v>780677.2721092318</v>
      </c>
      <c r="AE3073" s="7">
        <f t="shared" si="381"/>
        <v>1002399.7478297529</v>
      </c>
      <c r="AF3073" s="8">
        <f t="shared" si="382"/>
        <v>0.78779694950444901</v>
      </c>
      <c r="AG3073" s="6">
        <f t="shared" si="383"/>
        <v>0.13371867498329665</v>
      </c>
    </row>
    <row r="3074" spans="1:33" x14ac:dyDescent="0.55000000000000004">
      <c r="A3074">
        <v>3073</v>
      </c>
      <c r="B3074" t="s">
        <v>4160</v>
      </c>
      <c r="C3074" t="s">
        <v>10887</v>
      </c>
      <c r="D3074" t="s">
        <v>21483</v>
      </c>
      <c r="E3074" t="s">
        <v>21484</v>
      </c>
      <c r="F3074" t="s">
        <v>21485</v>
      </c>
      <c r="G3074" t="s">
        <v>21486</v>
      </c>
      <c r="H3074">
        <v>45</v>
      </c>
      <c r="I3074">
        <v>63</v>
      </c>
      <c r="J3074" t="s">
        <v>4456</v>
      </c>
      <c r="K3074" t="s">
        <v>4459</v>
      </c>
      <c r="L3074" t="s">
        <v>10900</v>
      </c>
      <c r="M3074">
        <v>53</v>
      </c>
      <c r="N3074" t="s">
        <v>13620</v>
      </c>
      <c r="O3074" t="s">
        <v>22251</v>
      </c>
      <c r="P3074" s="2">
        <v>8933222</v>
      </c>
      <c r="Q3074" s="2">
        <v>10022612.677817414</v>
      </c>
      <c r="R3074" s="2">
        <v>13901673.906289076</v>
      </c>
      <c r="S3074" s="2">
        <v>10859739.39062712</v>
      </c>
      <c r="T3074" s="2">
        <v>10163077.198517743</v>
      </c>
      <c r="U3074" s="2">
        <v>12915561.004809806</v>
      </c>
      <c r="V3074" s="2">
        <v>9955946.6380237043</v>
      </c>
      <c r="W3074" s="2">
        <v>9304322.2120426707</v>
      </c>
      <c r="X3074" s="2">
        <v>10303597.333408423</v>
      </c>
      <c r="Y3074" s="2">
        <v>12523570.92283858</v>
      </c>
      <c r="Z3074" s="7">
        <f t="shared" ref="Z3074:Z3137" si="384">SUM(P3074:S3074)/COUNTIF(P3074:S3074,"&gt;0")</f>
        <v>10929311.993683401</v>
      </c>
      <c r="AA3074" s="7">
        <f t="shared" ref="AA3074:AA3137" si="385">SUM(T3074:Y3074)/COUNTIF(T3074:Y3074,"&gt;0")</f>
        <v>10861012.551606821</v>
      </c>
      <c r="AB3074" s="7">
        <f t="shared" ref="AB3074:AB3137" si="386">_xlfn.STDEV.S(P3074:S3074)</f>
        <v>2132780.2355048112</v>
      </c>
      <c r="AC3074" s="7">
        <f t="shared" ref="AC3074:AC3137" si="387">_xlfn.STDEV.S(T3074:Y3074)</f>
        <v>1484959.5474695431</v>
      </c>
      <c r="AD3074" s="7">
        <f t="shared" ref="AD3074:AD3137" si="388">AB3074/SQRT(4)</f>
        <v>1066390.1177524056</v>
      </c>
      <c r="AE3074" s="7">
        <f t="shared" ref="AE3074:AE3137" si="389">AC3074/SQRT(6)</f>
        <v>606232.19666243263</v>
      </c>
      <c r="AF3074" s="8">
        <f t="shared" ref="AF3074:AF3137" si="390">AA3074/Z3074</f>
        <v>0.99375080132070026</v>
      </c>
      <c r="AG3074" s="6">
        <f t="shared" ref="AG3074:AG3137" si="391">TTEST(P3074:S3074,T3074:Y3074,2,3)</f>
        <v>0.95777802907565401</v>
      </c>
    </row>
    <row r="3075" spans="1:33" x14ac:dyDescent="0.55000000000000004">
      <c r="A3075">
        <v>3074</v>
      </c>
      <c r="B3075" t="s">
        <v>4461</v>
      </c>
      <c r="C3075" t="s">
        <v>10887</v>
      </c>
      <c r="D3075" t="s">
        <v>22252</v>
      </c>
      <c r="E3075" t="s">
        <v>22253</v>
      </c>
      <c r="F3075" t="s">
        <v>22254</v>
      </c>
      <c r="G3075" t="s">
        <v>22255</v>
      </c>
      <c r="H3075">
        <v>460</v>
      </c>
      <c r="I3075">
        <v>479</v>
      </c>
      <c r="J3075" t="s">
        <v>4460</v>
      </c>
      <c r="K3075" t="s">
        <v>138</v>
      </c>
      <c r="L3075" t="s">
        <v>11243</v>
      </c>
      <c r="M3075">
        <v>462</v>
      </c>
      <c r="N3075" t="s">
        <v>10976</v>
      </c>
      <c r="O3075" t="s">
        <v>22256</v>
      </c>
      <c r="P3075" s="2">
        <v>722422.625</v>
      </c>
      <c r="Q3075" s="2">
        <v>518654.69419089053</v>
      </c>
      <c r="R3075" s="2">
        <v>4608019.6894674832</v>
      </c>
      <c r="S3075" s="2">
        <v>757415.04721513519</v>
      </c>
      <c r="T3075" s="2">
        <v>3270242.9141227272</v>
      </c>
      <c r="U3075" s="2">
        <v>3620122.9258644446</v>
      </c>
      <c r="V3075" s="2">
        <v>627100.36844077148</v>
      </c>
      <c r="W3075" s="2">
        <v>695515.93673752982</v>
      </c>
      <c r="X3075" s="2">
        <v>578287.13782874867</v>
      </c>
      <c r="Y3075" s="2">
        <v>4858352.0409149304</v>
      </c>
      <c r="Z3075" s="7">
        <f t="shared" si="384"/>
        <v>1651628.0139683771</v>
      </c>
      <c r="AA3075" s="7">
        <f t="shared" si="385"/>
        <v>2274936.887318192</v>
      </c>
      <c r="AB3075" s="7">
        <f t="shared" si="386"/>
        <v>1973737.5515406921</v>
      </c>
      <c r="AC3075" s="7">
        <f t="shared" si="387"/>
        <v>1874179.7953050404</v>
      </c>
      <c r="AD3075" s="7">
        <f t="shared" si="388"/>
        <v>986868.77577034605</v>
      </c>
      <c r="AE3075" s="7">
        <f t="shared" si="389"/>
        <v>765130.69745519559</v>
      </c>
      <c r="AF3075" s="8">
        <f t="shared" si="390"/>
        <v>1.3773905916333948</v>
      </c>
      <c r="AG3075" s="6">
        <f t="shared" si="391"/>
        <v>0.63456932967464441</v>
      </c>
    </row>
    <row r="3076" spans="1:33" x14ac:dyDescent="0.55000000000000004">
      <c r="A3076">
        <v>3075</v>
      </c>
      <c r="B3076" t="s">
        <v>709</v>
      </c>
      <c r="C3076" t="s">
        <v>10887</v>
      </c>
      <c r="D3076" t="s">
        <v>12716</v>
      </c>
      <c r="E3076" t="s">
        <v>12717</v>
      </c>
      <c r="F3076" t="s">
        <v>12718</v>
      </c>
      <c r="G3076" t="s">
        <v>12719</v>
      </c>
      <c r="H3076">
        <v>1167</v>
      </c>
      <c r="I3076">
        <v>1185</v>
      </c>
      <c r="J3076" t="s">
        <v>4462</v>
      </c>
      <c r="K3076" t="s">
        <v>138</v>
      </c>
      <c r="L3076" t="s">
        <v>11243</v>
      </c>
      <c r="M3076">
        <v>1169</v>
      </c>
      <c r="N3076" t="s">
        <v>22257</v>
      </c>
      <c r="O3076" t="s">
        <v>22258</v>
      </c>
      <c r="P3076" s="2">
        <v>7057707.5</v>
      </c>
      <c r="Q3076" s="2">
        <v>7050014.7868247163</v>
      </c>
      <c r="R3076" s="2">
        <v>7862349.8626947878</v>
      </c>
      <c r="S3076" s="2">
        <v>6485537.2007922987</v>
      </c>
      <c r="T3076" s="2">
        <v>7590599.064724884</v>
      </c>
      <c r="U3076" s="2">
        <v>7094694.7319109822</v>
      </c>
      <c r="V3076" s="2">
        <v>8415764.2456980385</v>
      </c>
      <c r="W3076" s="2">
        <v>7202298.6894821553</v>
      </c>
      <c r="X3076" s="2">
        <v>7197622.3943811888</v>
      </c>
      <c r="Y3076" s="2">
        <v>8812344.3367105704</v>
      </c>
      <c r="Z3076" s="7">
        <f t="shared" si="384"/>
        <v>7113902.3375779502</v>
      </c>
      <c r="AA3076" s="7">
        <f t="shared" si="385"/>
        <v>7718887.2438179702</v>
      </c>
      <c r="AB3076" s="7">
        <f t="shared" si="386"/>
        <v>566349.69229644362</v>
      </c>
      <c r="AC3076" s="7">
        <f t="shared" si="387"/>
        <v>724698.68170038529</v>
      </c>
      <c r="AD3076" s="7">
        <f t="shared" si="388"/>
        <v>283174.84614822181</v>
      </c>
      <c r="AE3076" s="7">
        <f t="shared" si="389"/>
        <v>295856.99790559756</v>
      </c>
      <c r="AF3076" s="8">
        <f t="shared" si="390"/>
        <v>1.0850426218313811</v>
      </c>
      <c r="AG3076" s="6">
        <f t="shared" si="391"/>
        <v>0.17953830193813416</v>
      </c>
    </row>
    <row r="3077" spans="1:33" x14ac:dyDescent="0.55000000000000004">
      <c r="A3077">
        <v>3076</v>
      </c>
      <c r="B3077" t="s">
        <v>4464</v>
      </c>
      <c r="C3077" t="s">
        <v>10887</v>
      </c>
      <c r="D3077" t="s">
        <v>22259</v>
      </c>
      <c r="E3077" t="s">
        <v>22260</v>
      </c>
      <c r="F3077" t="s">
        <v>22261</v>
      </c>
      <c r="G3077" t="s">
        <v>22262</v>
      </c>
      <c r="H3077">
        <v>252</v>
      </c>
      <c r="I3077">
        <v>272</v>
      </c>
      <c r="J3077" t="s">
        <v>4463</v>
      </c>
      <c r="K3077" t="s">
        <v>138</v>
      </c>
      <c r="L3077" t="s">
        <v>11243</v>
      </c>
      <c r="M3077">
        <v>254</v>
      </c>
      <c r="N3077" t="s">
        <v>12222</v>
      </c>
      <c r="O3077" t="s">
        <v>22263</v>
      </c>
      <c r="P3077" s="2">
        <v>1803224.125</v>
      </c>
      <c r="Q3077" s="2">
        <v>944115.80805648502</v>
      </c>
      <c r="R3077" s="2">
        <v>1371959.0509933042</v>
      </c>
      <c r="S3077" s="2">
        <v>1211408.9472774093</v>
      </c>
      <c r="T3077" s="2">
        <v>1263586.9293074678</v>
      </c>
      <c r="U3077" s="2">
        <v>1320273.4845054178</v>
      </c>
      <c r="V3077" s="2">
        <v>1144520.4325456175</v>
      </c>
      <c r="W3077" s="2">
        <v>1235694.5708419457</v>
      </c>
      <c r="X3077" s="2">
        <v>1268210.8668547021</v>
      </c>
      <c r="Y3077" s="2">
        <v>1493628.5928623285</v>
      </c>
      <c r="Z3077" s="7">
        <f t="shared" si="384"/>
        <v>1332676.9828317997</v>
      </c>
      <c r="AA3077" s="7">
        <f t="shared" si="385"/>
        <v>1287652.4794862466</v>
      </c>
      <c r="AB3077" s="7">
        <f t="shared" si="386"/>
        <v>359927.50051072706</v>
      </c>
      <c r="AC3077" s="7">
        <f t="shared" si="387"/>
        <v>116304.62019129221</v>
      </c>
      <c r="AD3077" s="7">
        <f t="shared" si="388"/>
        <v>179963.75025536353</v>
      </c>
      <c r="AE3077" s="7">
        <f t="shared" si="389"/>
        <v>47481.162366143937</v>
      </c>
      <c r="AF3077" s="8">
        <f t="shared" si="390"/>
        <v>0.96621499138532374</v>
      </c>
      <c r="AG3077" s="6">
        <f t="shared" si="391"/>
        <v>0.82263801242067491</v>
      </c>
    </row>
    <row r="3078" spans="1:33" x14ac:dyDescent="0.55000000000000004">
      <c r="A3078">
        <v>3077</v>
      </c>
      <c r="B3078" t="s">
        <v>4464</v>
      </c>
      <c r="C3078" t="s">
        <v>10887</v>
      </c>
      <c r="D3078" t="s">
        <v>22259</v>
      </c>
      <c r="E3078" t="s">
        <v>22260</v>
      </c>
      <c r="F3078" t="s">
        <v>22261</v>
      </c>
      <c r="G3078" t="s">
        <v>22262</v>
      </c>
      <c r="H3078">
        <v>252</v>
      </c>
      <c r="I3078">
        <v>272</v>
      </c>
      <c r="J3078" t="s">
        <v>4463</v>
      </c>
      <c r="K3078" t="s">
        <v>2682</v>
      </c>
      <c r="L3078" t="s">
        <v>17587</v>
      </c>
      <c r="M3078" t="s">
        <v>22264</v>
      </c>
      <c r="N3078" t="s">
        <v>22265</v>
      </c>
      <c r="O3078" t="s">
        <v>22266</v>
      </c>
      <c r="P3078" s="2">
        <v>96566.7734375</v>
      </c>
      <c r="Q3078" s="2">
        <v>174595.97088744421</v>
      </c>
      <c r="R3078" s="2">
        <v>89776.940306348086</v>
      </c>
      <c r="S3078" s="2">
        <v>173432.76629470137</v>
      </c>
      <c r="T3078" s="2">
        <v>231837.09072818651</v>
      </c>
      <c r="U3078" s="2">
        <v>287481.78361064504</v>
      </c>
      <c r="V3078" s="2">
        <v>163409.87724309042</v>
      </c>
      <c r="W3078" s="2">
        <v>264300.98181725707</v>
      </c>
      <c r="X3078" s="2">
        <v>168774.64103967705</v>
      </c>
      <c r="Y3078" s="2">
        <v>215334.31158472956</v>
      </c>
      <c r="Z3078" s="7">
        <f t="shared" si="384"/>
        <v>133593.11273149843</v>
      </c>
      <c r="AA3078" s="7">
        <f t="shared" si="385"/>
        <v>221856.44767059758</v>
      </c>
      <c r="AB3078" s="7">
        <f t="shared" si="386"/>
        <v>46759.09587270132</v>
      </c>
      <c r="AC3078" s="7">
        <f t="shared" si="387"/>
        <v>49968.098785278315</v>
      </c>
      <c r="AD3078" s="7">
        <f t="shared" si="388"/>
        <v>23379.54793635066</v>
      </c>
      <c r="AE3078" s="7">
        <f t="shared" si="389"/>
        <v>20399.390906819302</v>
      </c>
      <c r="AF3078" s="8">
        <f t="shared" si="390"/>
        <v>1.6606877640204016</v>
      </c>
      <c r="AG3078" s="6">
        <f t="shared" si="391"/>
        <v>2.5241171938973746E-2</v>
      </c>
    </row>
    <row r="3079" spans="1:33" x14ac:dyDescent="0.55000000000000004">
      <c r="A3079">
        <v>3078</v>
      </c>
      <c r="B3079" t="s">
        <v>3568</v>
      </c>
      <c r="C3079" t="s">
        <v>10887</v>
      </c>
      <c r="D3079" t="s">
        <v>19925</v>
      </c>
      <c r="E3079" t="s">
        <v>19926</v>
      </c>
      <c r="F3079" t="s">
        <v>19927</v>
      </c>
      <c r="G3079" t="s">
        <v>19928</v>
      </c>
      <c r="H3079">
        <v>393</v>
      </c>
      <c r="I3079">
        <v>408</v>
      </c>
      <c r="J3079" t="s">
        <v>4465</v>
      </c>
      <c r="K3079" t="s">
        <v>77</v>
      </c>
      <c r="L3079" t="s">
        <v>11068</v>
      </c>
      <c r="M3079">
        <v>398</v>
      </c>
      <c r="N3079" t="s">
        <v>14778</v>
      </c>
      <c r="O3079" t="s">
        <v>22267</v>
      </c>
      <c r="P3079" s="2">
        <v>1377482.25</v>
      </c>
      <c r="Q3079" s="2">
        <v>1906861.1595009314</v>
      </c>
      <c r="R3079" s="2">
        <v>2094137.931655589</v>
      </c>
      <c r="S3079" s="2">
        <v>1917485.6697926542</v>
      </c>
      <c r="T3079" s="2">
        <v>1521800.4373445169</v>
      </c>
      <c r="U3079" s="2">
        <v>1799689.3721733971</v>
      </c>
      <c r="V3079" s="2">
        <v>1940630.0323896462</v>
      </c>
      <c r="W3079" s="2">
        <v>2351355.2872980009</v>
      </c>
      <c r="X3079" s="2">
        <v>1955959.1557533965</v>
      </c>
      <c r="Y3079" s="2">
        <v>2198888.7388660568</v>
      </c>
      <c r="Z3079" s="7">
        <f t="shared" si="384"/>
        <v>1823991.7527372935</v>
      </c>
      <c r="AA3079" s="7">
        <f t="shared" si="385"/>
        <v>1961387.1706375023</v>
      </c>
      <c r="AB3079" s="7">
        <f t="shared" si="386"/>
        <v>309816.1525391977</v>
      </c>
      <c r="AC3079" s="7">
        <f t="shared" si="387"/>
        <v>292685.88048346917</v>
      </c>
      <c r="AD3079" s="7">
        <f t="shared" si="388"/>
        <v>154908.07626959885</v>
      </c>
      <c r="AE3079" s="7">
        <f t="shared" si="389"/>
        <v>119488.51035028683</v>
      </c>
      <c r="AF3079" s="8">
        <f t="shared" si="390"/>
        <v>1.0753267758442533</v>
      </c>
      <c r="AG3079" s="6">
        <f t="shared" si="391"/>
        <v>0.50762055833570829</v>
      </c>
    </row>
    <row r="3080" spans="1:33" x14ac:dyDescent="0.55000000000000004">
      <c r="A3080">
        <v>3079</v>
      </c>
      <c r="B3080" t="s">
        <v>3568</v>
      </c>
      <c r="C3080" t="s">
        <v>10887</v>
      </c>
      <c r="D3080" t="s">
        <v>19925</v>
      </c>
      <c r="E3080" t="s">
        <v>19926</v>
      </c>
      <c r="F3080" t="s">
        <v>19927</v>
      </c>
      <c r="G3080" t="s">
        <v>19928</v>
      </c>
      <c r="H3080">
        <v>393</v>
      </c>
      <c r="I3080">
        <v>414</v>
      </c>
      <c r="J3080" t="s">
        <v>4466</v>
      </c>
      <c r="K3080" t="s">
        <v>4467</v>
      </c>
      <c r="L3080" t="s">
        <v>22268</v>
      </c>
      <c r="M3080" t="s">
        <v>22269</v>
      </c>
      <c r="N3080" t="s">
        <v>22270</v>
      </c>
      <c r="O3080" t="s">
        <v>22271</v>
      </c>
      <c r="P3080" s="2">
        <v>259959.203125</v>
      </c>
      <c r="Q3080" s="2">
        <v>590877.82649335149</v>
      </c>
      <c r="R3080" s="2">
        <v>601328.48521304363</v>
      </c>
      <c r="S3080" s="2">
        <v>480213.82203195296</v>
      </c>
      <c r="T3080" s="2">
        <v>427423.25108779763</v>
      </c>
      <c r="U3080" s="2">
        <v>458634.63225822308</v>
      </c>
      <c r="V3080" s="2">
        <v>631114.06265729282</v>
      </c>
      <c r="W3080" s="2">
        <v>654252.50747931935</v>
      </c>
      <c r="X3080" s="2">
        <v>523737.72130437341</v>
      </c>
      <c r="Y3080" s="2">
        <v>463461.34883388039</v>
      </c>
      <c r="Z3080" s="7">
        <f t="shared" si="384"/>
        <v>483094.83421583701</v>
      </c>
      <c r="AA3080" s="7">
        <f t="shared" si="385"/>
        <v>526437.25393681449</v>
      </c>
      <c r="AB3080" s="7">
        <f t="shared" si="386"/>
        <v>158528.84043177951</v>
      </c>
      <c r="AC3080" s="7">
        <f t="shared" si="387"/>
        <v>95570.072395788113</v>
      </c>
      <c r="AD3080" s="7">
        <f t="shared" si="388"/>
        <v>79264.420215889753</v>
      </c>
      <c r="AE3080" s="7">
        <f t="shared" si="389"/>
        <v>39016.318675088129</v>
      </c>
      <c r="AF3080" s="8">
        <f t="shared" si="390"/>
        <v>1.0897182429850056</v>
      </c>
      <c r="AG3080" s="6">
        <f t="shared" si="391"/>
        <v>0.64682201614776436</v>
      </c>
    </row>
    <row r="3081" spans="1:33" x14ac:dyDescent="0.55000000000000004">
      <c r="A3081">
        <v>3080</v>
      </c>
      <c r="B3081" t="s">
        <v>640</v>
      </c>
      <c r="C3081" t="s">
        <v>10887</v>
      </c>
      <c r="D3081" t="s">
        <v>12551</v>
      </c>
      <c r="E3081" t="s">
        <v>12552</v>
      </c>
      <c r="F3081" t="s">
        <v>12553</v>
      </c>
      <c r="G3081" t="s">
        <v>12554</v>
      </c>
      <c r="H3081">
        <v>847</v>
      </c>
      <c r="I3081">
        <v>862</v>
      </c>
      <c r="J3081" t="s">
        <v>4468</v>
      </c>
      <c r="K3081" t="s">
        <v>45</v>
      </c>
      <c r="L3081" t="s">
        <v>10982</v>
      </c>
      <c r="M3081">
        <v>859</v>
      </c>
      <c r="N3081" t="s">
        <v>15117</v>
      </c>
      <c r="O3081" t="s">
        <v>22272</v>
      </c>
      <c r="P3081" s="2">
        <v>2378220</v>
      </c>
      <c r="Q3081" s="2">
        <v>2084393.9957881379</v>
      </c>
      <c r="R3081" s="2">
        <v>2046203.7437469854</v>
      </c>
      <c r="S3081" s="2">
        <v>2504503.5782927321</v>
      </c>
      <c r="T3081" s="2">
        <v>1913121.6275633902</v>
      </c>
      <c r="U3081" s="2">
        <v>1055008.692748782</v>
      </c>
      <c r="V3081" s="2">
        <v>2818461.4464009069</v>
      </c>
      <c r="W3081" s="2">
        <v>563925.18556578993</v>
      </c>
      <c r="X3081" s="2">
        <v>1869347.0200200768</v>
      </c>
      <c r="Y3081" s="2">
        <v>1160440.6612130161</v>
      </c>
      <c r="Z3081" s="7">
        <f t="shared" si="384"/>
        <v>2253330.329456964</v>
      </c>
      <c r="AA3081" s="7">
        <f t="shared" si="385"/>
        <v>1563384.1055853271</v>
      </c>
      <c r="AB3081" s="7">
        <f t="shared" si="386"/>
        <v>223700.94477553497</v>
      </c>
      <c r="AC3081" s="7">
        <f t="shared" si="387"/>
        <v>801358.33224138117</v>
      </c>
      <c r="AD3081" s="7">
        <f t="shared" si="388"/>
        <v>111850.47238776748</v>
      </c>
      <c r="AE3081" s="7">
        <f t="shared" si="389"/>
        <v>327153.16918651626</v>
      </c>
      <c r="AF3081" s="8">
        <f t="shared" si="390"/>
        <v>0.69381043921868801</v>
      </c>
      <c r="AG3081" s="6">
        <f t="shared" si="391"/>
        <v>9.2231103615016408E-2</v>
      </c>
    </row>
    <row r="3082" spans="1:33" x14ac:dyDescent="0.55000000000000004">
      <c r="A3082">
        <v>3081</v>
      </c>
      <c r="B3082" t="s">
        <v>3077</v>
      </c>
      <c r="C3082" t="s">
        <v>10887</v>
      </c>
      <c r="D3082" t="s">
        <v>12154</v>
      </c>
      <c r="E3082" t="s">
        <v>12155</v>
      </c>
      <c r="F3082" t="s">
        <v>12156</v>
      </c>
      <c r="G3082" t="s">
        <v>12157</v>
      </c>
      <c r="H3082">
        <v>268</v>
      </c>
      <c r="I3082">
        <v>274</v>
      </c>
      <c r="J3082" t="s">
        <v>4469</v>
      </c>
      <c r="K3082" t="s">
        <v>84</v>
      </c>
      <c r="L3082" t="s">
        <v>11088</v>
      </c>
      <c r="M3082">
        <v>272</v>
      </c>
      <c r="N3082" t="s">
        <v>11834</v>
      </c>
      <c r="O3082" t="s">
        <v>22273</v>
      </c>
      <c r="P3082" s="2">
        <v>1891751.75</v>
      </c>
      <c r="Q3082" s="2">
        <v>2821434.9803822357</v>
      </c>
      <c r="R3082" s="2">
        <v>3728975.966916393</v>
      </c>
      <c r="S3082" s="2">
        <v>2496804.5741709173</v>
      </c>
      <c r="T3082" s="2">
        <v>6687939.8604463162</v>
      </c>
      <c r="U3082" s="2">
        <v>2388812.9032764011</v>
      </c>
      <c r="V3082" s="2">
        <v>5924426.3937745383</v>
      </c>
      <c r="W3082" s="2">
        <v>2898078.7275331412</v>
      </c>
      <c r="X3082" s="2">
        <v>7868415.782954718</v>
      </c>
      <c r="Y3082" s="2">
        <v>2194100.9316581199</v>
      </c>
      <c r="Z3082" s="7">
        <f t="shared" si="384"/>
        <v>2734741.8178673866</v>
      </c>
      <c r="AA3082" s="7">
        <f t="shared" si="385"/>
        <v>4660295.7666072054</v>
      </c>
      <c r="AB3082" s="7">
        <f t="shared" si="386"/>
        <v>766651.51449294109</v>
      </c>
      <c r="AC3082" s="7">
        <f t="shared" si="387"/>
        <v>2463678.5954442471</v>
      </c>
      <c r="AD3082" s="7">
        <f t="shared" si="388"/>
        <v>383325.75724647054</v>
      </c>
      <c r="AE3082" s="7">
        <f t="shared" si="389"/>
        <v>1005792.5748425252</v>
      </c>
      <c r="AF3082" s="8">
        <f t="shared" si="390"/>
        <v>1.7041081304857544</v>
      </c>
      <c r="AG3082" s="6">
        <f t="shared" si="391"/>
        <v>0.12121876820720481</v>
      </c>
    </row>
    <row r="3083" spans="1:33" x14ac:dyDescent="0.55000000000000004">
      <c r="A3083">
        <v>3082</v>
      </c>
      <c r="B3083" t="s">
        <v>4471</v>
      </c>
      <c r="C3083" t="s">
        <v>10887</v>
      </c>
      <c r="D3083" t="s">
        <v>22274</v>
      </c>
      <c r="E3083" t="s">
        <v>22275</v>
      </c>
      <c r="F3083" t="s">
        <v>22276</v>
      </c>
      <c r="G3083" t="s">
        <v>22277</v>
      </c>
      <c r="H3083">
        <v>451</v>
      </c>
      <c r="I3083">
        <v>471</v>
      </c>
      <c r="J3083" t="s">
        <v>4470</v>
      </c>
      <c r="K3083" t="s">
        <v>17</v>
      </c>
      <c r="L3083" t="s">
        <v>10923</v>
      </c>
      <c r="M3083">
        <v>461</v>
      </c>
      <c r="N3083" t="s">
        <v>18048</v>
      </c>
      <c r="O3083" t="s">
        <v>22278</v>
      </c>
      <c r="P3083" s="2">
        <v>18651132</v>
      </c>
      <c r="Q3083" s="2">
        <v>16560351.23248801</v>
      </c>
      <c r="R3083" s="2">
        <v>20212053.928133886</v>
      </c>
      <c r="S3083" s="2">
        <v>19091229.486964472</v>
      </c>
      <c r="T3083" s="2">
        <v>14319744.048425131</v>
      </c>
      <c r="U3083" s="2">
        <v>18114339.587841216</v>
      </c>
      <c r="V3083" s="2">
        <v>19713461.871457051</v>
      </c>
      <c r="W3083" s="2">
        <v>14022293.764709927</v>
      </c>
      <c r="X3083" s="2">
        <v>13104187.459904531</v>
      </c>
      <c r="Y3083" s="2">
        <v>21593069.637031376</v>
      </c>
      <c r="Z3083" s="7">
        <f t="shared" si="384"/>
        <v>18628691.661896594</v>
      </c>
      <c r="AA3083" s="7">
        <f t="shared" si="385"/>
        <v>16811182.728228208</v>
      </c>
      <c r="AB3083" s="7">
        <f t="shared" si="386"/>
        <v>1527472.0953766387</v>
      </c>
      <c r="AC3083" s="7">
        <f t="shared" si="387"/>
        <v>3484676.9348100978</v>
      </c>
      <c r="AD3083" s="7">
        <f t="shared" si="388"/>
        <v>763736.04768831935</v>
      </c>
      <c r="AE3083" s="7">
        <f t="shared" si="389"/>
        <v>1422613.4014550769</v>
      </c>
      <c r="AF3083" s="8">
        <f t="shared" si="390"/>
        <v>0.90243496609126095</v>
      </c>
      <c r="AG3083" s="6">
        <f t="shared" si="391"/>
        <v>0.29601809197932605</v>
      </c>
    </row>
    <row r="3084" spans="1:33" x14ac:dyDescent="0.55000000000000004">
      <c r="A3084">
        <v>3083</v>
      </c>
      <c r="B3084" t="s">
        <v>4471</v>
      </c>
      <c r="C3084" t="s">
        <v>10887</v>
      </c>
      <c r="D3084" t="s">
        <v>22274</v>
      </c>
      <c r="E3084" t="s">
        <v>22275</v>
      </c>
      <c r="F3084" t="s">
        <v>22276</v>
      </c>
      <c r="G3084" t="s">
        <v>22277</v>
      </c>
      <c r="H3084">
        <v>451</v>
      </c>
      <c r="I3084">
        <v>471</v>
      </c>
      <c r="J3084" t="s">
        <v>4470</v>
      </c>
      <c r="K3084" t="s">
        <v>2458</v>
      </c>
      <c r="L3084" t="s">
        <v>11429</v>
      </c>
      <c r="M3084" t="s">
        <v>22279</v>
      </c>
      <c r="N3084" t="s">
        <v>22280</v>
      </c>
      <c r="O3084" t="s">
        <v>22281</v>
      </c>
      <c r="P3084" s="2">
        <v>1655073.5</v>
      </c>
      <c r="Q3084" s="2">
        <v>1848584.1233386309</v>
      </c>
      <c r="R3084" s="2">
        <v>1861878.9017008988</v>
      </c>
      <c r="S3084" s="2">
        <v>2077735.2554755888</v>
      </c>
      <c r="T3084" s="2">
        <v>1071390.4686569981</v>
      </c>
      <c r="U3084" s="2">
        <v>1256798.757134144</v>
      </c>
      <c r="V3084" s="2">
        <v>1272280.4990611698</v>
      </c>
      <c r="W3084" s="2">
        <v>1329241.6604268984</v>
      </c>
      <c r="X3084" s="2">
        <v>1072332.7823961894</v>
      </c>
      <c r="Y3084" s="2">
        <v>2637623.3538983837</v>
      </c>
      <c r="Z3084" s="7">
        <f t="shared" si="384"/>
        <v>1860817.9451287796</v>
      </c>
      <c r="AA3084" s="7">
        <f t="shared" si="385"/>
        <v>1439944.5869289639</v>
      </c>
      <c r="AB3084" s="7">
        <f t="shared" si="386"/>
        <v>172756.75409264938</v>
      </c>
      <c r="AC3084" s="7">
        <f t="shared" si="387"/>
        <v>596542.33463256434</v>
      </c>
      <c r="AD3084" s="7">
        <f t="shared" si="388"/>
        <v>86378.377046324691</v>
      </c>
      <c r="AE3084" s="7">
        <f t="shared" si="389"/>
        <v>243537.38830306611</v>
      </c>
      <c r="AF3084" s="8">
        <f t="shared" si="390"/>
        <v>0.77382346333150354</v>
      </c>
      <c r="AG3084" s="6">
        <f t="shared" si="391"/>
        <v>0.15309193299198748</v>
      </c>
    </row>
    <row r="3085" spans="1:33" x14ac:dyDescent="0.55000000000000004">
      <c r="A3085">
        <v>3084</v>
      </c>
      <c r="B3085" t="s">
        <v>4471</v>
      </c>
      <c r="C3085" t="s">
        <v>10887</v>
      </c>
      <c r="D3085" t="s">
        <v>22274</v>
      </c>
      <c r="E3085" t="s">
        <v>22275</v>
      </c>
      <c r="F3085" t="s">
        <v>22276</v>
      </c>
      <c r="G3085" t="s">
        <v>22277</v>
      </c>
      <c r="H3085">
        <v>451</v>
      </c>
      <c r="I3085">
        <v>471</v>
      </c>
      <c r="J3085" t="s">
        <v>4470</v>
      </c>
      <c r="K3085" t="s">
        <v>2649</v>
      </c>
      <c r="L3085" t="s">
        <v>17508</v>
      </c>
      <c r="M3085" t="s">
        <v>22282</v>
      </c>
      <c r="N3085" t="s">
        <v>22283</v>
      </c>
      <c r="O3085" t="s">
        <v>22284</v>
      </c>
      <c r="P3085" s="2">
        <v>5565802.5</v>
      </c>
      <c r="Q3085" s="2">
        <v>6173482.1872397335</v>
      </c>
      <c r="R3085" s="2">
        <v>5976363.4585653283</v>
      </c>
      <c r="S3085" s="2">
        <v>6217494.2266302379</v>
      </c>
      <c r="T3085" s="2">
        <v>3265887.4373819339</v>
      </c>
      <c r="U3085" s="2">
        <v>4236757.6232432593</v>
      </c>
      <c r="V3085" s="2">
        <v>3913957.4166158568</v>
      </c>
      <c r="W3085" s="2">
        <v>4401962.4720402928</v>
      </c>
      <c r="X3085" s="2">
        <v>3271791.9900605641</v>
      </c>
      <c r="Y3085" s="2">
        <v>7459994.2579552773</v>
      </c>
      <c r="Z3085" s="7">
        <f t="shared" si="384"/>
        <v>5983285.5931088245</v>
      </c>
      <c r="AA3085" s="7">
        <f t="shared" si="385"/>
        <v>4425058.5328828646</v>
      </c>
      <c r="AB3085" s="7">
        <f t="shared" si="386"/>
        <v>297415.80176206463</v>
      </c>
      <c r="AC3085" s="7">
        <f t="shared" si="387"/>
        <v>1560881.2391982835</v>
      </c>
      <c r="AD3085" s="7">
        <f t="shared" si="388"/>
        <v>148707.90088103231</v>
      </c>
      <c r="AE3085" s="7">
        <f t="shared" si="389"/>
        <v>637227.09751981532</v>
      </c>
      <c r="AF3085" s="8">
        <f t="shared" si="390"/>
        <v>0.73957000113438864</v>
      </c>
      <c r="AG3085" s="6">
        <f t="shared" si="391"/>
        <v>5.8197726464136082E-2</v>
      </c>
    </row>
    <row r="3086" spans="1:33" x14ac:dyDescent="0.55000000000000004">
      <c r="A3086">
        <v>3085</v>
      </c>
      <c r="B3086" t="s">
        <v>120</v>
      </c>
      <c r="C3086" t="s">
        <v>10887</v>
      </c>
      <c r="D3086" t="s">
        <v>11176</v>
      </c>
      <c r="E3086" t="s">
        <v>11177</v>
      </c>
      <c r="F3086" t="s">
        <v>11178</v>
      </c>
      <c r="G3086" t="s">
        <v>11179</v>
      </c>
      <c r="H3086">
        <v>851</v>
      </c>
      <c r="I3086">
        <v>874</v>
      </c>
      <c r="J3086" t="s">
        <v>4472</v>
      </c>
      <c r="K3086" t="s">
        <v>4473</v>
      </c>
      <c r="L3086" t="s">
        <v>10907</v>
      </c>
      <c r="M3086">
        <v>869</v>
      </c>
      <c r="N3086" t="s">
        <v>22285</v>
      </c>
      <c r="O3086" t="s">
        <v>22286</v>
      </c>
      <c r="P3086" s="2">
        <v>2555195.5</v>
      </c>
      <c r="Q3086" s="2">
        <v>2428924.1935244305</v>
      </c>
      <c r="R3086" s="2">
        <v>2751807.7348664333</v>
      </c>
      <c r="S3086" s="2">
        <v>1981641.358922509</v>
      </c>
      <c r="T3086" s="2">
        <v>2952081.325937307</v>
      </c>
      <c r="U3086" s="2">
        <v>2723327.8785526305</v>
      </c>
      <c r="V3086" s="2">
        <v>2797981.5086283376</v>
      </c>
      <c r="W3086" s="2">
        <v>2777917.9589573443</v>
      </c>
      <c r="X3086" s="2">
        <v>2534635.6769382567</v>
      </c>
      <c r="Y3086" s="2">
        <v>2729857.4883490684</v>
      </c>
      <c r="Z3086" s="7">
        <f t="shared" si="384"/>
        <v>2429392.1968283434</v>
      </c>
      <c r="AA3086" s="7">
        <f t="shared" si="385"/>
        <v>2752633.6395604904</v>
      </c>
      <c r="AB3086" s="7">
        <f t="shared" si="386"/>
        <v>326730.91993757081</v>
      </c>
      <c r="AC3086" s="7">
        <f t="shared" si="387"/>
        <v>135185.64867405259</v>
      </c>
      <c r="AD3086" s="7">
        <f t="shared" si="388"/>
        <v>163365.45996878541</v>
      </c>
      <c r="AE3086" s="7">
        <f t="shared" si="389"/>
        <v>55189.309966430366</v>
      </c>
      <c r="AF3086" s="8">
        <f t="shared" si="390"/>
        <v>1.1330544500612745</v>
      </c>
      <c r="AG3086" s="6">
        <f t="shared" si="391"/>
        <v>0.13999660922343143</v>
      </c>
    </row>
    <row r="3087" spans="1:33" x14ac:dyDescent="0.55000000000000004">
      <c r="A3087">
        <v>3086</v>
      </c>
      <c r="B3087" t="s">
        <v>4475</v>
      </c>
      <c r="C3087" t="s">
        <v>10887</v>
      </c>
      <c r="D3087" t="s">
        <v>22287</v>
      </c>
      <c r="E3087" t="s">
        <v>22288</v>
      </c>
      <c r="F3087" t="s">
        <v>22289</v>
      </c>
      <c r="G3087" t="s">
        <v>22290</v>
      </c>
      <c r="H3087">
        <v>1067</v>
      </c>
      <c r="I3087">
        <v>1083</v>
      </c>
      <c r="J3087" t="s">
        <v>4474</v>
      </c>
      <c r="K3087" t="s">
        <v>45</v>
      </c>
      <c r="L3087" t="s">
        <v>10982</v>
      </c>
      <c r="M3087">
        <v>1079</v>
      </c>
      <c r="N3087" t="s">
        <v>22291</v>
      </c>
      <c r="O3087" t="s">
        <v>22292</v>
      </c>
      <c r="P3087" s="2">
        <v>206838.921875</v>
      </c>
      <c r="Q3087" s="2">
        <v>189094.65062369168</v>
      </c>
      <c r="R3087" s="2">
        <v>105821.7078747466</v>
      </c>
      <c r="S3087" s="2">
        <v>191847.61701032062</v>
      </c>
      <c r="T3087" s="2">
        <v>112611.19823973751</v>
      </c>
      <c r="U3087" s="2">
        <v>216636.97014990699</v>
      </c>
      <c r="V3087" s="2">
        <v>136204.20276241491</v>
      </c>
      <c r="W3087" s="2">
        <v>107524.54167680471</v>
      </c>
      <c r="X3087" s="2">
        <v>275316.31060550484</v>
      </c>
      <c r="Y3087" s="2">
        <v>292043.36744871223</v>
      </c>
      <c r="Z3087" s="7">
        <f t="shared" si="384"/>
        <v>173400.72434593973</v>
      </c>
      <c r="AA3087" s="7">
        <f t="shared" si="385"/>
        <v>190056.09848051352</v>
      </c>
      <c r="AB3087" s="7">
        <f t="shared" si="386"/>
        <v>45722.436841551324</v>
      </c>
      <c r="AC3087" s="7">
        <f t="shared" si="387"/>
        <v>82566.877930651579</v>
      </c>
      <c r="AD3087" s="7">
        <f t="shared" si="388"/>
        <v>22861.218420775662</v>
      </c>
      <c r="AE3087" s="7">
        <f t="shared" si="389"/>
        <v>33707.78676412697</v>
      </c>
      <c r="AF3087" s="8">
        <f t="shared" si="390"/>
        <v>1.0960513527114559</v>
      </c>
      <c r="AG3087" s="6">
        <f t="shared" si="391"/>
        <v>0.69347892708601955</v>
      </c>
    </row>
    <row r="3088" spans="1:33" x14ac:dyDescent="0.55000000000000004">
      <c r="A3088">
        <v>3087</v>
      </c>
      <c r="B3088" t="s">
        <v>4478</v>
      </c>
      <c r="C3088" t="s">
        <v>10887</v>
      </c>
      <c r="D3088" t="s">
        <v>22293</v>
      </c>
      <c r="E3088" t="s">
        <v>22294</v>
      </c>
      <c r="F3088" t="s">
        <v>22295</v>
      </c>
      <c r="G3088" t="s">
        <v>22296</v>
      </c>
      <c r="H3088">
        <v>80</v>
      </c>
      <c r="I3088">
        <v>90</v>
      </c>
      <c r="J3088" t="s">
        <v>4477</v>
      </c>
      <c r="K3088" t="s">
        <v>77</v>
      </c>
      <c r="L3088" t="s">
        <v>11068</v>
      </c>
      <c r="M3088">
        <v>85</v>
      </c>
      <c r="N3088" t="s">
        <v>15751</v>
      </c>
      <c r="O3088" t="s">
        <v>22297</v>
      </c>
      <c r="P3088" s="2">
        <v>36711404</v>
      </c>
      <c r="Q3088" s="2">
        <v>35800438.3039454</v>
      </c>
      <c r="R3088" s="2">
        <v>44685545.04206869</v>
      </c>
      <c r="S3088" s="2">
        <v>43815750.309167147</v>
      </c>
      <c r="T3088" s="2">
        <v>33598049.866006218</v>
      </c>
      <c r="U3088" s="2">
        <v>34395071.303172037</v>
      </c>
      <c r="V3088" s="2">
        <v>43182710.557998337</v>
      </c>
      <c r="W3088" s="2">
        <v>30039098.415591132</v>
      </c>
      <c r="X3088" s="2">
        <v>42139545.803753667</v>
      </c>
      <c r="Y3088" s="2">
        <v>36152369.811418459</v>
      </c>
      <c r="Z3088" s="7">
        <f t="shared" si="384"/>
        <v>40253284.413795307</v>
      </c>
      <c r="AA3088" s="7">
        <f t="shared" si="385"/>
        <v>36584474.292989969</v>
      </c>
      <c r="AB3088" s="7">
        <f t="shared" si="386"/>
        <v>4644310.2421587538</v>
      </c>
      <c r="AC3088" s="7">
        <f t="shared" si="387"/>
        <v>5121257.9952177769</v>
      </c>
      <c r="AD3088" s="7">
        <f t="shared" si="388"/>
        <v>2322155.1210793769</v>
      </c>
      <c r="AE3088" s="7">
        <f t="shared" si="389"/>
        <v>2090744.8215720479</v>
      </c>
      <c r="AF3088" s="8">
        <f t="shared" si="390"/>
        <v>0.90885687530262771</v>
      </c>
      <c r="AG3088" s="6">
        <f t="shared" si="391"/>
        <v>0.27845126677608184</v>
      </c>
    </row>
    <row r="3089" spans="1:33" x14ac:dyDescent="0.55000000000000004">
      <c r="A3089">
        <v>3088</v>
      </c>
      <c r="B3089" t="s">
        <v>3575</v>
      </c>
      <c r="C3089" t="s">
        <v>10887</v>
      </c>
      <c r="D3089" t="s">
        <v>19943</v>
      </c>
      <c r="E3089" t="s">
        <v>19944</v>
      </c>
      <c r="F3089" t="s">
        <v>19945</v>
      </c>
      <c r="G3089" t="s">
        <v>19946</v>
      </c>
      <c r="H3089">
        <v>292</v>
      </c>
      <c r="I3089">
        <v>302</v>
      </c>
      <c r="J3089" t="s">
        <v>4479</v>
      </c>
      <c r="K3089" t="s">
        <v>40</v>
      </c>
      <c r="L3089" t="s">
        <v>10989</v>
      </c>
      <c r="M3089">
        <v>299</v>
      </c>
      <c r="N3089" t="s">
        <v>22298</v>
      </c>
      <c r="O3089" t="s">
        <v>22299</v>
      </c>
      <c r="P3089" s="2">
        <v>5684988</v>
      </c>
      <c r="Q3089" s="2">
        <v>6189064.5064565977</v>
      </c>
      <c r="R3089" s="2">
        <v>8485723.9326230064</v>
      </c>
      <c r="S3089" s="2">
        <v>8299709.1487537203</v>
      </c>
      <c r="T3089" s="2">
        <v>5618699.9751813393</v>
      </c>
      <c r="U3089" s="2">
        <v>6437009.467773133</v>
      </c>
      <c r="V3089" s="2">
        <v>7816079.9849825259</v>
      </c>
      <c r="W3089" s="2">
        <v>5905590.1218428137</v>
      </c>
      <c r="X3089" s="2">
        <v>5486111.7262609191</v>
      </c>
      <c r="Y3089" s="2">
        <v>8886104.4049600065</v>
      </c>
      <c r="Z3089" s="7">
        <f t="shared" si="384"/>
        <v>7164871.3969583316</v>
      </c>
      <c r="AA3089" s="7">
        <f t="shared" si="385"/>
        <v>6691599.2801667899</v>
      </c>
      <c r="AB3089" s="7">
        <f t="shared" si="386"/>
        <v>1434661.6441999306</v>
      </c>
      <c r="AC3089" s="7">
        <f t="shared" si="387"/>
        <v>1368740.2331377976</v>
      </c>
      <c r="AD3089" s="7">
        <f t="shared" si="388"/>
        <v>717330.8220999653</v>
      </c>
      <c r="AE3089" s="7">
        <f t="shared" si="389"/>
        <v>558785.86026761518</v>
      </c>
      <c r="AF3089" s="8">
        <f t="shared" si="390"/>
        <v>0.93394548337706973</v>
      </c>
      <c r="AG3089" s="6">
        <f t="shared" si="391"/>
        <v>0.6203859033029363</v>
      </c>
    </row>
    <row r="3090" spans="1:33" x14ac:dyDescent="0.55000000000000004">
      <c r="A3090">
        <v>3089</v>
      </c>
      <c r="B3090" t="s">
        <v>1782</v>
      </c>
      <c r="C3090" t="s">
        <v>10887</v>
      </c>
      <c r="D3090" t="s">
        <v>22300</v>
      </c>
      <c r="E3090" t="s">
        <v>22301</v>
      </c>
      <c r="F3090" t="s">
        <v>22302</v>
      </c>
      <c r="G3090" t="s">
        <v>22303</v>
      </c>
      <c r="H3090">
        <v>368</v>
      </c>
      <c r="I3090">
        <v>375</v>
      </c>
      <c r="J3090" t="s">
        <v>4480</v>
      </c>
      <c r="K3090" t="s">
        <v>4481</v>
      </c>
      <c r="L3090" t="s">
        <v>11460</v>
      </c>
      <c r="M3090">
        <v>374</v>
      </c>
      <c r="N3090" t="s">
        <v>14444</v>
      </c>
      <c r="O3090" t="s">
        <v>22304</v>
      </c>
      <c r="P3090" s="2">
        <v>2513791</v>
      </c>
      <c r="Q3090" s="2">
        <v>1908880.084449921</v>
      </c>
      <c r="R3090" s="2">
        <v>3352747.5700044315</v>
      </c>
      <c r="S3090" s="2">
        <v>2055805.2458956195</v>
      </c>
      <c r="T3090" s="2">
        <v>2111243.6680767126</v>
      </c>
      <c r="U3090" s="2">
        <v>2539931.6693285834</v>
      </c>
      <c r="V3090" s="2">
        <v>8966.4814850733128</v>
      </c>
      <c r="W3090" s="2">
        <v>2346735.157520452</v>
      </c>
      <c r="X3090" s="2">
        <v>1898386.3370521576</v>
      </c>
      <c r="Y3090" s="2">
        <v>2639658.8280305304</v>
      </c>
      <c r="Z3090" s="7">
        <f t="shared" si="384"/>
        <v>2457805.9750874927</v>
      </c>
      <c r="AA3090" s="7">
        <f t="shared" si="385"/>
        <v>1924153.690248918</v>
      </c>
      <c r="AB3090" s="7">
        <f t="shared" si="386"/>
        <v>649866.39678474946</v>
      </c>
      <c r="AC3090" s="7">
        <f t="shared" si="387"/>
        <v>977068.46015002485</v>
      </c>
      <c r="AD3090" s="7">
        <f t="shared" si="388"/>
        <v>324933.19839237473</v>
      </c>
      <c r="AE3090" s="7">
        <f t="shared" si="389"/>
        <v>398886.52852240676</v>
      </c>
      <c r="AF3090" s="8">
        <f t="shared" si="390"/>
        <v>0.78287452701811511</v>
      </c>
      <c r="AG3090" s="6">
        <f t="shared" si="391"/>
        <v>0.33001823851220913</v>
      </c>
    </row>
    <row r="3091" spans="1:33" x14ac:dyDescent="0.55000000000000004">
      <c r="A3091">
        <v>3090</v>
      </c>
      <c r="B3091" t="s">
        <v>1635</v>
      </c>
      <c r="C3091" t="s">
        <v>10887</v>
      </c>
      <c r="D3091" t="s">
        <v>14998</v>
      </c>
      <c r="E3091" t="s">
        <v>14999</v>
      </c>
      <c r="F3091" t="s">
        <v>15000</v>
      </c>
      <c r="G3091" t="s">
        <v>15001</v>
      </c>
      <c r="H3091">
        <v>100</v>
      </c>
      <c r="I3091">
        <v>119</v>
      </c>
      <c r="J3091" t="s">
        <v>4482</v>
      </c>
      <c r="K3091" t="s">
        <v>34</v>
      </c>
      <c r="L3091" t="s">
        <v>10958</v>
      </c>
      <c r="M3091">
        <v>109</v>
      </c>
      <c r="N3091" t="s">
        <v>12416</v>
      </c>
      <c r="O3091" t="s">
        <v>22305</v>
      </c>
      <c r="P3091" s="2">
        <v>8270185</v>
      </c>
      <c r="Q3091" s="2">
        <v>8139788.7292486187</v>
      </c>
      <c r="R3091" s="2">
        <v>11129045.288899045</v>
      </c>
      <c r="S3091" s="2">
        <v>10648272.508498866</v>
      </c>
      <c r="T3091" s="2">
        <v>8433979.0648287106</v>
      </c>
      <c r="U3091" s="2">
        <v>8302549.0118960533</v>
      </c>
      <c r="V3091" s="2">
        <v>10366161.090343837</v>
      </c>
      <c r="W3091" s="2">
        <v>6599582.2950877827</v>
      </c>
      <c r="X3091" s="2">
        <v>7451362.462557856</v>
      </c>
      <c r="Y3091" s="2">
        <v>10309964.983490983</v>
      </c>
      <c r="Z3091" s="7">
        <f t="shared" si="384"/>
        <v>9546822.8816616312</v>
      </c>
      <c r="AA3091" s="7">
        <f t="shared" si="385"/>
        <v>8577266.4847008698</v>
      </c>
      <c r="AB3091" s="7">
        <f t="shared" si="386"/>
        <v>1562707.9502553944</v>
      </c>
      <c r="AC3091" s="7">
        <f t="shared" si="387"/>
        <v>1515076.4728745089</v>
      </c>
      <c r="AD3091" s="7">
        <f t="shared" si="388"/>
        <v>781353.97512769722</v>
      </c>
      <c r="AE3091" s="7">
        <f t="shared" si="389"/>
        <v>618527.37997303763</v>
      </c>
      <c r="AF3091" s="8">
        <f t="shared" si="390"/>
        <v>0.89844198337195824</v>
      </c>
      <c r="AG3091" s="6">
        <f t="shared" si="391"/>
        <v>0.36578758971724834</v>
      </c>
    </row>
    <row r="3092" spans="1:33" x14ac:dyDescent="0.55000000000000004">
      <c r="A3092">
        <v>3091</v>
      </c>
      <c r="B3092" t="s">
        <v>2046</v>
      </c>
      <c r="C3092" t="s">
        <v>10887</v>
      </c>
      <c r="D3092" t="s">
        <v>16173</v>
      </c>
      <c r="E3092" t="s">
        <v>16174</v>
      </c>
      <c r="F3092" t="s">
        <v>16175</v>
      </c>
      <c r="G3092" t="s">
        <v>16176</v>
      </c>
      <c r="H3092">
        <v>164</v>
      </c>
      <c r="I3092">
        <v>175</v>
      </c>
      <c r="J3092" t="s">
        <v>4483</v>
      </c>
      <c r="K3092" t="s">
        <v>26</v>
      </c>
      <c r="L3092" t="s">
        <v>10944</v>
      </c>
      <c r="M3092">
        <v>167</v>
      </c>
      <c r="N3092" t="s">
        <v>22306</v>
      </c>
      <c r="O3092" t="s">
        <v>22307</v>
      </c>
      <c r="P3092" s="2">
        <v>22008672</v>
      </c>
      <c r="Q3092" s="2">
        <v>21587747.663810071</v>
      </c>
      <c r="R3092" s="2">
        <v>30916210.812745746</v>
      </c>
      <c r="S3092" s="2">
        <v>26394671.825777702</v>
      </c>
      <c r="T3092" s="2">
        <v>26880785.355774023</v>
      </c>
      <c r="U3092" s="2">
        <v>35735820.136333525</v>
      </c>
      <c r="V3092" s="2">
        <v>31474480.369870327</v>
      </c>
      <c r="W3092" s="2">
        <v>30133167.213149592</v>
      </c>
      <c r="X3092" s="2">
        <v>35197845.045676768</v>
      </c>
      <c r="Y3092" s="2">
        <v>28361336.869897913</v>
      </c>
      <c r="Z3092" s="7">
        <f t="shared" si="384"/>
        <v>25226825.575583383</v>
      </c>
      <c r="AA3092" s="7">
        <f t="shared" si="385"/>
        <v>31297239.165117025</v>
      </c>
      <c r="AB3092" s="7">
        <f t="shared" si="386"/>
        <v>4371588.9454876706</v>
      </c>
      <c r="AC3092" s="7">
        <f t="shared" si="387"/>
        <v>3589618.1346949707</v>
      </c>
      <c r="AD3092" s="7">
        <f t="shared" si="388"/>
        <v>2185794.4727438353</v>
      </c>
      <c r="AE3092" s="7">
        <f t="shared" si="389"/>
        <v>1465455.4669073026</v>
      </c>
      <c r="AF3092" s="8">
        <f t="shared" si="390"/>
        <v>1.2406332723610336</v>
      </c>
      <c r="AG3092" s="6">
        <f t="shared" si="391"/>
        <v>6.343506180018596E-2</v>
      </c>
    </row>
    <row r="3093" spans="1:33" x14ac:dyDescent="0.55000000000000004">
      <c r="A3093">
        <v>3092</v>
      </c>
      <c r="B3093" t="s">
        <v>2046</v>
      </c>
      <c r="C3093" t="s">
        <v>10887</v>
      </c>
      <c r="D3093" t="s">
        <v>16173</v>
      </c>
      <c r="E3093" t="s">
        <v>16174</v>
      </c>
      <c r="F3093" t="s">
        <v>16175</v>
      </c>
      <c r="G3093" t="s">
        <v>16176</v>
      </c>
      <c r="H3093">
        <v>164</v>
      </c>
      <c r="I3093">
        <v>175</v>
      </c>
      <c r="J3093" t="s">
        <v>4483</v>
      </c>
      <c r="K3093" t="s">
        <v>5</v>
      </c>
      <c r="L3093" t="s">
        <v>10900</v>
      </c>
      <c r="M3093">
        <v>172</v>
      </c>
      <c r="N3093" t="s">
        <v>15823</v>
      </c>
      <c r="O3093" t="s">
        <v>22308</v>
      </c>
      <c r="P3093" s="2">
        <v>18376556</v>
      </c>
      <c r="Q3093" s="2">
        <v>21895826.063953802</v>
      </c>
      <c r="R3093" s="2">
        <v>31363954.313681774</v>
      </c>
      <c r="S3093" s="2">
        <v>32375331.309778407</v>
      </c>
      <c r="T3093" s="2">
        <v>24054171.619085867</v>
      </c>
      <c r="U3093" s="2">
        <v>29437708.853925049</v>
      </c>
      <c r="V3093" s="2">
        <v>31528695.044568233</v>
      </c>
      <c r="W3093" s="2">
        <v>29585608.632218368</v>
      </c>
      <c r="X3093" s="2">
        <v>22105245.634450112</v>
      </c>
      <c r="Y3093" s="2">
        <v>26942041.201285165</v>
      </c>
      <c r="Z3093" s="7">
        <f t="shared" si="384"/>
        <v>26002916.921853494</v>
      </c>
      <c r="AA3093" s="7">
        <f t="shared" si="385"/>
        <v>27275578.497588795</v>
      </c>
      <c r="AB3093" s="7">
        <f t="shared" si="386"/>
        <v>6937289.6550317351</v>
      </c>
      <c r="AC3093" s="7">
        <f t="shared" si="387"/>
        <v>3614445.9764512596</v>
      </c>
      <c r="AD3093" s="7">
        <f t="shared" si="388"/>
        <v>3468644.8275158675</v>
      </c>
      <c r="AE3093" s="7">
        <f t="shared" si="389"/>
        <v>1475591.3908602148</v>
      </c>
      <c r="AF3093" s="8">
        <f t="shared" si="390"/>
        <v>1.0489430312591479</v>
      </c>
      <c r="AG3093" s="6">
        <f t="shared" si="391"/>
        <v>0.75221378704463437</v>
      </c>
    </row>
    <row r="3094" spans="1:33" x14ac:dyDescent="0.55000000000000004">
      <c r="A3094">
        <v>3093</v>
      </c>
      <c r="B3094" t="s">
        <v>3661</v>
      </c>
      <c r="C3094" t="s">
        <v>10887</v>
      </c>
      <c r="D3094" t="s">
        <v>20162</v>
      </c>
      <c r="E3094" t="s">
        <v>20163</v>
      </c>
      <c r="F3094" t="s">
        <v>20164</v>
      </c>
      <c r="G3094" t="s">
        <v>20165</v>
      </c>
      <c r="H3094">
        <v>1191</v>
      </c>
      <c r="I3094">
        <v>1207</v>
      </c>
      <c r="J3094" t="s">
        <v>4484</v>
      </c>
      <c r="K3094" t="s">
        <v>26</v>
      </c>
      <c r="L3094" t="s">
        <v>10951</v>
      </c>
      <c r="M3094">
        <v>1194</v>
      </c>
      <c r="N3094" t="s">
        <v>22309</v>
      </c>
      <c r="O3094" t="s">
        <v>22310</v>
      </c>
      <c r="P3094" s="2">
        <v>5278358</v>
      </c>
      <c r="Q3094" s="2">
        <v>5429246.7350422936</v>
      </c>
      <c r="R3094" s="2">
        <v>6371497.1912137996</v>
      </c>
      <c r="S3094" s="2">
        <v>5104467.3641411159</v>
      </c>
      <c r="T3094" s="2">
        <v>6336652.1527407495</v>
      </c>
      <c r="U3094" s="2">
        <v>6515996.8469348513</v>
      </c>
      <c r="V3094" s="2">
        <v>6649481.9293912258</v>
      </c>
      <c r="W3094" s="2">
        <v>4870473.0030534128</v>
      </c>
      <c r="X3094" s="2">
        <v>5896831.7582872966</v>
      </c>
      <c r="Y3094" s="2">
        <v>6158828.8378989194</v>
      </c>
      <c r="Z3094" s="7">
        <f t="shared" si="384"/>
        <v>5545892.3225993011</v>
      </c>
      <c r="AA3094" s="7">
        <f t="shared" si="385"/>
        <v>6071377.4213844091</v>
      </c>
      <c r="AB3094" s="7">
        <f t="shared" si="386"/>
        <v>566174.35473976284</v>
      </c>
      <c r="AC3094" s="7">
        <f t="shared" si="387"/>
        <v>645375.44105336093</v>
      </c>
      <c r="AD3094" s="7">
        <f t="shared" si="388"/>
        <v>283087.17736988142</v>
      </c>
      <c r="AE3094" s="7">
        <f t="shared" si="389"/>
        <v>263473.42051739624</v>
      </c>
      <c r="AF3094" s="8">
        <f t="shared" si="390"/>
        <v>1.0947521279206551</v>
      </c>
      <c r="AG3094" s="6">
        <f t="shared" si="391"/>
        <v>0.21521253155128794</v>
      </c>
    </row>
    <row r="3095" spans="1:33" x14ac:dyDescent="0.55000000000000004">
      <c r="A3095">
        <v>3094</v>
      </c>
      <c r="B3095" t="s">
        <v>3661</v>
      </c>
      <c r="C3095" t="s">
        <v>10887</v>
      </c>
      <c r="D3095" t="s">
        <v>20162</v>
      </c>
      <c r="E3095" t="s">
        <v>20163</v>
      </c>
      <c r="F3095" t="s">
        <v>20164</v>
      </c>
      <c r="G3095" t="s">
        <v>20165</v>
      </c>
      <c r="H3095">
        <v>1191</v>
      </c>
      <c r="I3095">
        <v>1207</v>
      </c>
      <c r="J3095" t="s">
        <v>4484</v>
      </c>
      <c r="K3095" t="s">
        <v>17</v>
      </c>
      <c r="L3095" t="s">
        <v>10923</v>
      </c>
      <c r="M3095">
        <v>1201</v>
      </c>
      <c r="N3095" t="s">
        <v>19064</v>
      </c>
      <c r="O3095" t="s">
        <v>22311</v>
      </c>
      <c r="P3095" s="2">
        <v>1434183.375</v>
      </c>
      <c r="Q3095" s="2">
        <v>1946129.9283496861</v>
      </c>
      <c r="R3095" s="2">
        <v>2265534.868848071</v>
      </c>
      <c r="S3095" s="2">
        <v>2336970.0230616042</v>
      </c>
      <c r="T3095" s="2">
        <v>1650425.5029495549</v>
      </c>
      <c r="U3095" s="2">
        <v>2039834.2071225028</v>
      </c>
      <c r="V3095" s="2">
        <v>2167824.4216901055</v>
      </c>
      <c r="W3095" s="2">
        <v>1770703.7180325044</v>
      </c>
      <c r="X3095" s="2">
        <v>1502822.5095790578</v>
      </c>
      <c r="Y3095" s="2">
        <v>2521812.7652138476</v>
      </c>
      <c r="Z3095" s="7">
        <f t="shared" si="384"/>
        <v>1995704.5488148404</v>
      </c>
      <c r="AA3095" s="7">
        <f t="shared" si="385"/>
        <v>1942237.1874312621</v>
      </c>
      <c r="AB3095" s="7">
        <f t="shared" si="386"/>
        <v>411109.95980749629</v>
      </c>
      <c r="AC3095" s="7">
        <f t="shared" si="387"/>
        <v>375229.44402356487</v>
      </c>
      <c r="AD3095" s="7">
        <f t="shared" si="388"/>
        <v>205554.97990374814</v>
      </c>
      <c r="AE3095" s="7">
        <f t="shared" si="389"/>
        <v>153186.77905432615</v>
      </c>
      <c r="AF3095" s="8">
        <f t="shared" si="390"/>
        <v>0.97320877911746495</v>
      </c>
      <c r="AG3095" s="6">
        <f t="shared" si="391"/>
        <v>0.84155142604740574</v>
      </c>
    </row>
    <row r="3096" spans="1:33" x14ac:dyDescent="0.55000000000000004">
      <c r="A3096">
        <v>3095</v>
      </c>
      <c r="B3096" t="s">
        <v>4461</v>
      </c>
      <c r="C3096" t="s">
        <v>10887</v>
      </c>
      <c r="D3096" t="s">
        <v>22252</v>
      </c>
      <c r="E3096" t="s">
        <v>22253</v>
      </c>
      <c r="F3096" t="s">
        <v>22254</v>
      </c>
      <c r="G3096" t="s">
        <v>22255</v>
      </c>
      <c r="H3096">
        <v>458</v>
      </c>
      <c r="I3096">
        <v>479</v>
      </c>
      <c r="J3096" t="s">
        <v>4485</v>
      </c>
      <c r="K3096" t="s">
        <v>84</v>
      </c>
      <c r="L3096" t="s">
        <v>11088</v>
      </c>
      <c r="M3096">
        <v>462</v>
      </c>
      <c r="N3096" t="s">
        <v>10976</v>
      </c>
      <c r="O3096" t="s">
        <v>22312</v>
      </c>
      <c r="P3096" s="2">
        <v>324696.28125</v>
      </c>
      <c r="Q3096" s="2">
        <v>412218.17830398219</v>
      </c>
      <c r="R3096" s="2">
        <v>8856892.6799892392</v>
      </c>
      <c r="S3096" s="2">
        <v>8411717.7321211919</v>
      </c>
      <c r="T3096" s="2">
        <v>6535652.0148562882</v>
      </c>
      <c r="U3096" s="2">
        <v>5699555.3686806429</v>
      </c>
      <c r="V3096" s="2">
        <v>8546480.5390411317</v>
      </c>
      <c r="W3096" s="2">
        <v>886365.35947564594</v>
      </c>
      <c r="X3096" s="2">
        <v>530388.77202678111</v>
      </c>
      <c r="Y3096" s="2">
        <v>8995436.3560273647</v>
      </c>
      <c r="Z3096" s="7">
        <f t="shared" si="384"/>
        <v>4501381.2179161031</v>
      </c>
      <c r="AA3096" s="7">
        <f t="shared" si="385"/>
        <v>5198979.7350179758</v>
      </c>
      <c r="AB3096" s="7">
        <f t="shared" si="386"/>
        <v>4775882.5772583447</v>
      </c>
      <c r="AC3096" s="7">
        <f t="shared" si="387"/>
        <v>3689186.8369250163</v>
      </c>
      <c r="AD3096" s="7">
        <f t="shared" si="388"/>
        <v>2387941.2886291724</v>
      </c>
      <c r="AE3096" s="7">
        <f t="shared" si="389"/>
        <v>1506104.2193764241</v>
      </c>
      <c r="AF3096" s="8">
        <f t="shared" si="390"/>
        <v>1.1549743252860558</v>
      </c>
      <c r="AG3096" s="6">
        <f t="shared" si="391"/>
        <v>0.81403576134703692</v>
      </c>
    </row>
    <row r="3097" spans="1:33" x14ac:dyDescent="0.55000000000000004">
      <c r="A3097">
        <v>3096</v>
      </c>
      <c r="B3097" t="s">
        <v>3855</v>
      </c>
      <c r="C3097" t="s">
        <v>10887</v>
      </c>
      <c r="D3097" t="s">
        <v>20688</v>
      </c>
      <c r="E3097" t="s">
        <v>20689</v>
      </c>
      <c r="F3097" t="s">
        <v>20690</v>
      </c>
      <c r="G3097" t="s">
        <v>20691</v>
      </c>
      <c r="H3097">
        <v>86</v>
      </c>
      <c r="I3097">
        <v>98</v>
      </c>
      <c r="J3097" t="s">
        <v>4486</v>
      </c>
      <c r="K3097" t="s">
        <v>26</v>
      </c>
      <c r="L3097" t="s">
        <v>10951</v>
      </c>
      <c r="M3097">
        <v>89</v>
      </c>
      <c r="N3097" t="s">
        <v>15879</v>
      </c>
      <c r="O3097" t="s">
        <v>22313</v>
      </c>
      <c r="P3097" s="2">
        <v>3972505.5</v>
      </c>
      <c r="Q3097" s="2">
        <v>3613107.2129875286</v>
      </c>
      <c r="R3097" s="2">
        <v>4159073.8091786066</v>
      </c>
      <c r="S3097" s="2">
        <v>3964381.4880443411</v>
      </c>
      <c r="T3097" s="2">
        <v>4643633.1004462624</v>
      </c>
      <c r="U3097" s="2">
        <v>4383960.3604397187</v>
      </c>
      <c r="V3097" s="2">
        <v>4209223.1875912873</v>
      </c>
      <c r="W3097" s="2">
        <v>3643431.7136382489</v>
      </c>
      <c r="X3097" s="2">
        <v>3976687.1899623214</v>
      </c>
      <c r="Y3097" s="2">
        <v>4295784.5278889937</v>
      </c>
      <c r="Z3097" s="7">
        <f t="shared" si="384"/>
        <v>3927267.0025526192</v>
      </c>
      <c r="AA3097" s="7">
        <f t="shared" si="385"/>
        <v>4192120.0133278053</v>
      </c>
      <c r="AB3097" s="7">
        <f t="shared" si="386"/>
        <v>227928.91849750865</v>
      </c>
      <c r="AC3097" s="7">
        <f t="shared" si="387"/>
        <v>346172.15034366731</v>
      </c>
      <c r="AD3097" s="7">
        <f t="shared" si="388"/>
        <v>113964.45924875433</v>
      </c>
      <c r="AE3097" s="7">
        <f t="shared" si="389"/>
        <v>141324.18858400156</v>
      </c>
      <c r="AF3097" s="8">
        <f t="shared" si="390"/>
        <v>1.0674395223454476</v>
      </c>
      <c r="AG3097" s="6">
        <f t="shared" si="391"/>
        <v>0.18278197475179625</v>
      </c>
    </row>
    <row r="3098" spans="1:33" x14ac:dyDescent="0.55000000000000004">
      <c r="A3098">
        <v>3097</v>
      </c>
      <c r="B3098" t="s">
        <v>117</v>
      </c>
      <c r="C3098" t="s">
        <v>10887</v>
      </c>
      <c r="D3098" t="s">
        <v>11169</v>
      </c>
      <c r="E3098" t="s">
        <v>11170</v>
      </c>
      <c r="F3098" t="s">
        <v>11171</v>
      </c>
      <c r="G3098" t="s">
        <v>11172</v>
      </c>
      <c r="H3098">
        <v>670</v>
      </c>
      <c r="I3098">
        <v>680</v>
      </c>
      <c r="J3098" t="s">
        <v>4487</v>
      </c>
      <c r="K3098" t="s">
        <v>26</v>
      </c>
      <c r="L3098" t="s">
        <v>10951</v>
      </c>
      <c r="M3098">
        <v>673</v>
      </c>
      <c r="N3098" t="s">
        <v>18921</v>
      </c>
      <c r="O3098" t="s">
        <v>22314</v>
      </c>
      <c r="P3098" s="2">
        <v>505146.68749999994</v>
      </c>
      <c r="Q3098" s="2">
        <v>444841.75793976785</v>
      </c>
      <c r="R3098" s="2">
        <v>525702.48864589655</v>
      </c>
      <c r="S3098" s="2">
        <v>521462.32354275626</v>
      </c>
      <c r="T3098" s="2">
        <v>407258.26523685345</v>
      </c>
      <c r="U3098" s="2">
        <v>617050.656642335</v>
      </c>
      <c r="V3098" s="2">
        <v>541157.78388358001</v>
      </c>
      <c r="W3098" s="2">
        <v>438650.65333764197</v>
      </c>
      <c r="X3098" s="2">
        <v>399213.91343662323</v>
      </c>
      <c r="Y3098" s="2">
        <v>606850.32822530088</v>
      </c>
      <c r="Z3098" s="7">
        <f t="shared" si="384"/>
        <v>499288.31440710515</v>
      </c>
      <c r="AA3098" s="7">
        <f t="shared" si="385"/>
        <v>501696.93346038909</v>
      </c>
      <c r="AB3098" s="7">
        <f t="shared" si="386"/>
        <v>37363.722728120803</v>
      </c>
      <c r="AC3098" s="7">
        <f t="shared" si="387"/>
        <v>99314.793948320032</v>
      </c>
      <c r="AD3098" s="7">
        <f t="shared" si="388"/>
        <v>18681.861364060402</v>
      </c>
      <c r="AE3098" s="7">
        <f t="shared" si="389"/>
        <v>40545.094847172462</v>
      </c>
      <c r="AF3098" s="8">
        <f t="shared" si="390"/>
        <v>1.0048241045980499</v>
      </c>
      <c r="AG3098" s="6">
        <f t="shared" si="391"/>
        <v>0.95851487124379964</v>
      </c>
    </row>
    <row r="3099" spans="1:33" x14ac:dyDescent="0.55000000000000004">
      <c r="A3099">
        <v>3098</v>
      </c>
      <c r="B3099" t="s">
        <v>911</v>
      </c>
      <c r="C3099" t="s">
        <v>10887</v>
      </c>
      <c r="D3099" t="s">
        <v>13232</v>
      </c>
      <c r="E3099" t="s">
        <v>13233</v>
      </c>
      <c r="F3099" t="s">
        <v>13234</v>
      </c>
      <c r="G3099" t="s">
        <v>13235</v>
      </c>
      <c r="H3099">
        <v>349</v>
      </c>
      <c r="I3099">
        <v>361</v>
      </c>
      <c r="J3099" t="s">
        <v>4488</v>
      </c>
      <c r="K3099" t="s">
        <v>26</v>
      </c>
      <c r="L3099" t="s">
        <v>10951</v>
      </c>
      <c r="M3099">
        <v>352</v>
      </c>
      <c r="N3099" t="s">
        <v>15915</v>
      </c>
      <c r="O3099" t="s">
        <v>22315</v>
      </c>
      <c r="P3099" s="2">
        <v>1959022.9999999998</v>
      </c>
      <c r="Q3099" s="2">
        <v>1935693.5511837837</v>
      </c>
      <c r="R3099" s="2">
        <v>2336288.2332676216</v>
      </c>
      <c r="S3099" s="2">
        <v>2012786.4330199205</v>
      </c>
      <c r="T3099" s="2">
        <v>1686074.5358371902</v>
      </c>
      <c r="U3099" s="2">
        <v>2195513.6276294733</v>
      </c>
      <c r="V3099" s="2">
        <v>2109788.578300464</v>
      </c>
      <c r="W3099" s="2">
        <v>2152483.2446723203</v>
      </c>
      <c r="X3099" s="2">
        <v>1857923.406018483</v>
      </c>
      <c r="Y3099" s="2">
        <v>2181930.6067655105</v>
      </c>
      <c r="Z3099" s="7">
        <f t="shared" si="384"/>
        <v>2060947.8043678312</v>
      </c>
      <c r="AA3099" s="7">
        <f t="shared" si="385"/>
        <v>2030618.9998705734</v>
      </c>
      <c r="AB3099" s="7">
        <f t="shared" si="386"/>
        <v>186377.004270865</v>
      </c>
      <c r="AC3099" s="7">
        <f t="shared" si="387"/>
        <v>209637.21653691088</v>
      </c>
      <c r="AD3099" s="7">
        <f t="shared" si="388"/>
        <v>93188.5021354325</v>
      </c>
      <c r="AE3099" s="7">
        <f t="shared" si="389"/>
        <v>85584.03526879655</v>
      </c>
      <c r="AF3099" s="8">
        <f t="shared" si="390"/>
        <v>0.98528405016712162</v>
      </c>
      <c r="AG3099" s="6">
        <f t="shared" si="391"/>
        <v>0.81729063868483531</v>
      </c>
    </row>
    <row r="3100" spans="1:33" x14ac:dyDescent="0.55000000000000004">
      <c r="A3100">
        <v>3099</v>
      </c>
      <c r="B3100" t="s">
        <v>4490</v>
      </c>
      <c r="C3100" t="s">
        <v>10887</v>
      </c>
      <c r="D3100" t="s">
        <v>22316</v>
      </c>
      <c r="E3100" t="s">
        <v>22317</v>
      </c>
      <c r="F3100" t="s">
        <v>22318</v>
      </c>
      <c r="G3100" t="s">
        <v>22319</v>
      </c>
      <c r="H3100">
        <v>1089</v>
      </c>
      <c r="I3100">
        <v>1107</v>
      </c>
      <c r="J3100" t="s">
        <v>4489</v>
      </c>
      <c r="K3100" t="s">
        <v>84</v>
      </c>
      <c r="L3100" t="s">
        <v>11088</v>
      </c>
      <c r="M3100">
        <v>1093</v>
      </c>
      <c r="N3100" t="s">
        <v>16310</v>
      </c>
      <c r="O3100" t="s">
        <v>22320</v>
      </c>
      <c r="P3100" s="2">
        <v>914207.625</v>
      </c>
      <c r="Q3100" s="2">
        <v>1158275.3545926504</v>
      </c>
      <c r="R3100" s="2">
        <v>1134171.2283153012</v>
      </c>
      <c r="S3100" s="2">
        <v>969806.38220226334</v>
      </c>
      <c r="T3100" s="2">
        <v>945993.55052311951</v>
      </c>
      <c r="U3100" s="2">
        <v>1005608.5423907292</v>
      </c>
      <c r="V3100" s="2">
        <v>971974.99267458043</v>
      </c>
      <c r="W3100" s="2">
        <v>942862.4009329119</v>
      </c>
      <c r="X3100" s="2">
        <v>1046386.3182117018</v>
      </c>
      <c r="Y3100" s="2">
        <v>1330066.4952390764</v>
      </c>
      <c r="Z3100" s="7">
        <f t="shared" si="384"/>
        <v>1044115.1475275537</v>
      </c>
      <c r="AA3100" s="7">
        <f t="shared" si="385"/>
        <v>1040482.0499953531</v>
      </c>
      <c r="AB3100" s="7">
        <f t="shared" si="386"/>
        <v>120471.86058358332</v>
      </c>
      <c r="AC3100" s="7">
        <f t="shared" si="387"/>
        <v>147146.90765441002</v>
      </c>
      <c r="AD3100" s="7">
        <f t="shared" si="388"/>
        <v>60235.930291791658</v>
      </c>
      <c r="AE3100" s="7">
        <f t="shared" si="389"/>
        <v>60072.473496956816</v>
      </c>
      <c r="AF3100" s="8">
        <f t="shared" si="390"/>
        <v>0.99652040530126995</v>
      </c>
      <c r="AG3100" s="6">
        <f t="shared" si="391"/>
        <v>0.96705177097578177</v>
      </c>
    </row>
    <row r="3101" spans="1:33" x14ac:dyDescent="0.55000000000000004">
      <c r="A3101">
        <v>3100</v>
      </c>
      <c r="B3101" t="s">
        <v>4492</v>
      </c>
      <c r="C3101" t="s">
        <v>10887</v>
      </c>
      <c r="D3101" t="s">
        <v>22321</v>
      </c>
      <c r="E3101" t="s">
        <v>22322</v>
      </c>
      <c r="F3101" t="s">
        <v>22323</v>
      </c>
      <c r="G3101" t="s">
        <v>22324</v>
      </c>
      <c r="H3101">
        <v>16</v>
      </c>
      <c r="I3101">
        <v>28</v>
      </c>
      <c r="J3101" t="s">
        <v>4491</v>
      </c>
      <c r="K3101" t="s">
        <v>138</v>
      </c>
      <c r="L3101" t="s">
        <v>11243</v>
      </c>
      <c r="M3101">
        <v>18</v>
      </c>
      <c r="N3101" t="s">
        <v>11061</v>
      </c>
      <c r="O3101" t="s">
        <v>22325</v>
      </c>
      <c r="P3101" s="2">
        <v>1097010.75</v>
      </c>
      <c r="Q3101" s="2">
        <v>1459921.0639262025</v>
      </c>
      <c r="R3101" s="2">
        <v>1602667.4071406221</v>
      </c>
      <c r="S3101" s="2">
        <v>1416896.0326973393</v>
      </c>
      <c r="T3101" s="2">
        <v>1485658.9790331167</v>
      </c>
      <c r="U3101" s="2">
        <v>1240985.5918418651</v>
      </c>
      <c r="V3101" s="2">
        <v>1380029.0544713621</v>
      </c>
      <c r="W3101" s="2">
        <v>2711933.6851977482</v>
      </c>
      <c r="X3101" s="2">
        <v>1905450.517132066</v>
      </c>
      <c r="Y3101" s="2">
        <v>1464292.020888546</v>
      </c>
      <c r="Z3101" s="7">
        <f t="shared" si="384"/>
        <v>1394123.8134410409</v>
      </c>
      <c r="AA3101" s="7">
        <f t="shared" si="385"/>
        <v>1698058.3080941176</v>
      </c>
      <c r="AB3101" s="7">
        <f t="shared" si="386"/>
        <v>213396.70028823524</v>
      </c>
      <c r="AC3101" s="7">
        <f t="shared" si="387"/>
        <v>544200.88842047402</v>
      </c>
      <c r="AD3101" s="7">
        <f t="shared" si="388"/>
        <v>106698.35014411762</v>
      </c>
      <c r="AE3101" s="7">
        <f t="shared" si="389"/>
        <v>222169.082366574</v>
      </c>
      <c r="AF3101" s="8">
        <f t="shared" si="390"/>
        <v>1.2180111204778086</v>
      </c>
      <c r="AG3101" s="6">
        <f t="shared" si="391"/>
        <v>0.25754957547743684</v>
      </c>
    </row>
    <row r="3102" spans="1:33" x14ac:dyDescent="0.55000000000000004">
      <c r="A3102">
        <v>3101</v>
      </c>
      <c r="B3102" t="s">
        <v>4494</v>
      </c>
      <c r="C3102" t="s">
        <v>10887</v>
      </c>
      <c r="D3102" t="s">
        <v>22326</v>
      </c>
      <c r="E3102" t="s">
        <v>22327</v>
      </c>
      <c r="F3102" t="s">
        <v>22328</v>
      </c>
      <c r="G3102" t="s">
        <v>22329</v>
      </c>
      <c r="H3102">
        <v>533</v>
      </c>
      <c r="I3102">
        <v>544</v>
      </c>
      <c r="J3102" t="s">
        <v>4493</v>
      </c>
      <c r="K3102" t="s">
        <v>26</v>
      </c>
      <c r="L3102" t="s">
        <v>10951</v>
      </c>
      <c r="M3102">
        <v>536</v>
      </c>
      <c r="N3102" t="s">
        <v>17103</v>
      </c>
      <c r="O3102" t="s">
        <v>22330</v>
      </c>
      <c r="P3102" s="2">
        <v>3548351.4999999995</v>
      </c>
      <c r="Q3102" s="2">
        <v>3841165.2373018796</v>
      </c>
      <c r="R3102" s="2">
        <v>3842918.4254003428</v>
      </c>
      <c r="S3102" s="2">
        <v>3439121.4007859621</v>
      </c>
      <c r="T3102" s="2">
        <v>4009824.5432444941</v>
      </c>
      <c r="U3102" s="2">
        <v>4685686.1747738933</v>
      </c>
      <c r="V3102" s="2">
        <v>4246619.0761575727</v>
      </c>
      <c r="W3102" s="2">
        <v>4167679.7840034147</v>
      </c>
      <c r="X3102" s="2">
        <v>4896602.6877757097</v>
      </c>
      <c r="Y3102" s="2">
        <v>4396265.0315919798</v>
      </c>
      <c r="Z3102" s="7">
        <f t="shared" si="384"/>
        <v>3667889.1408720459</v>
      </c>
      <c r="AA3102" s="7">
        <f t="shared" si="385"/>
        <v>4400446.2162578441</v>
      </c>
      <c r="AB3102" s="7">
        <f t="shared" si="386"/>
        <v>205980.40564237887</v>
      </c>
      <c r="AC3102" s="7">
        <f t="shared" si="387"/>
        <v>334059.53149465413</v>
      </c>
      <c r="AD3102" s="7">
        <f t="shared" si="388"/>
        <v>102990.20282118944</v>
      </c>
      <c r="AE3102" s="7">
        <f t="shared" si="389"/>
        <v>136379.23264585156</v>
      </c>
      <c r="AF3102" s="8">
        <f t="shared" si="390"/>
        <v>1.1997217056597387</v>
      </c>
      <c r="AG3102" s="6">
        <f t="shared" si="391"/>
        <v>2.6676100493967132E-3</v>
      </c>
    </row>
    <row r="3103" spans="1:33" x14ac:dyDescent="0.55000000000000004">
      <c r="A3103">
        <v>3102</v>
      </c>
      <c r="B3103" t="s">
        <v>679</v>
      </c>
      <c r="C3103" t="s">
        <v>10887</v>
      </c>
      <c r="D3103" t="s">
        <v>22331</v>
      </c>
      <c r="E3103" t="s">
        <v>22332</v>
      </c>
      <c r="F3103" t="s">
        <v>22333</v>
      </c>
      <c r="G3103" t="s">
        <v>22334</v>
      </c>
      <c r="H3103">
        <v>347</v>
      </c>
      <c r="I3103">
        <v>366</v>
      </c>
      <c r="J3103" t="s">
        <v>4495</v>
      </c>
      <c r="K3103" t="s">
        <v>17</v>
      </c>
      <c r="L3103" t="s">
        <v>10923</v>
      </c>
      <c r="M3103">
        <v>357</v>
      </c>
      <c r="N3103" t="s">
        <v>22335</v>
      </c>
      <c r="O3103" t="s">
        <v>22336</v>
      </c>
      <c r="P3103" s="2">
        <v>127876.3828125</v>
      </c>
      <c r="Q3103" s="2">
        <v>297261.48557653913</v>
      </c>
      <c r="R3103" s="2">
        <v>217075.95486441677</v>
      </c>
      <c r="S3103" s="2">
        <v>373022.96676194924</v>
      </c>
      <c r="T3103" s="2">
        <v>217028.59479056078</v>
      </c>
      <c r="U3103" s="2">
        <v>296998.25193481246</v>
      </c>
      <c r="V3103" s="2">
        <v>306122.57913677348</v>
      </c>
      <c r="W3103" s="2">
        <v>129274.83633202444</v>
      </c>
      <c r="X3103" s="2">
        <v>135385.30550312815</v>
      </c>
      <c r="Y3103" s="2">
        <v>273122.28172951948</v>
      </c>
      <c r="Z3103" s="7">
        <f t="shared" si="384"/>
        <v>253809.19750385129</v>
      </c>
      <c r="AA3103" s="7">
        <f t="shared" si="385"/>
        <v>226321.97490446983</v>
      </c>
      <c r="AB3103" s="7">
        <f t="shared" si="386"/>
        <v>105369.87085242255</v>
      </c>
      <c r="AC3103" s="7">
        <f t="shared" si="387"/>
        <v>79154.953288444391</v>
      </c>
      <c r="AD3103" s="7">
        <f t="shared" si="388"/>
        <v>52684.935426211276</v>
      </c>
      <c r="AE3103" s="7">
        <f t="shared" si="389"/>
        <v>32314.874361754359</v>
      </c>
      <c r="AF3103" s="8">
        <f t="shared" si="390"/>
        <v>0.89170123514155009</v>
      </c>
      <c r="AG3103" s="6">
        <f t="shared" si="391"/>
        <v>0.67429199891806957</v>
      </c>
    </row>
    <row r="3104" spans="1:33" x14ac:dyDescent="0.55000000000000004">
      <c r="A3104">
        <v>3103</v>
      </c>
      <c r="B3104" t="s">
        <v>679</v>
      </c>
      <c r="C3104" t="s">
        <v>10887</v>
      </c>
      <c r="D3104" t="s">
        <v>22331</v>
      </c>
      <c r="E3104" t="s">
        <v>22332</v>
      </c>
      <c r="F3104" t="s">
        <v>22333</v>
      </c>
      <c r="G3104" t="s">
        <v>22334</v>
      </c>
      <c r="H3104">
        <v>347</v>
      </c>
      <c r="I3104">
        <v>366</v>
      </c>
      <c r="J3104" t="s">
        <v>4495</v>
      </c>
      <c r="K3104" t="s">
        <v>686</v>
      </c>
      <c r="L3104" t="s">
        <v>10937</v>
      </c>
      <c r="M3104">
        <v>363</v>
      </c>
      <c r="N3104" t="s">
        <v>14605</v>
      </c>
      <c r="O3104" t="s">
        <v>22337</v>
      </c>
      <c r="P3104" s="2">
        <v>1976700.75</v>
      </c>
      <c r="Q3104" s="2">
        <v>2830535.352448897</v>
      </c>
      <c r="R3104" s="2">
        <v>3504032.1384864566</v>
      </c>
      <c r="S3104" s="2">
        <v>2827374.2549566519</v>
      </c>
      <c r="T3104" s="2">
        <v>2579262.1063821861</v>
      </c>
      <c r="U3104" s="2">
        <v>2368089.5404652031</v>
      </c>
      <c r="V3104" s="2">
        <v>2474167.9261714211</v>
      </c>
      <c r="W3104" s="2">
        <v>2484698.360820374</v>
      </c>
      <c r="X3104" s="2">
        <v>1696575.45457992</v>
      </c>
      <c r="Y3104" s="2">
        <v>2408076.6826011604</v>
      </c>
      <c r="Z3104" s="7">
        <f t="shared" si="384"/>
        <v>2784660.6239730013</v>
      </c>
      <c r="AA3104" s="7">
        <f t="shared" si="385"/>
        <v>2335145.0118367109</v>
      </c>
      <c r="AB3104" s="7">
        <f t="shared" si="386"/>
        <v>625625.9475726143</v>
      </c>
      <c r="AC3104" s="7">
        <f t="shared" si="387"/>
        <v>321080.10862520133</v>
      </c>
      <c r="AD3104" s="7">
        <f t="shared" si="388"/>
        <v>312812.97378630715</v>
      </c>
      <c r="AE3104" s="7">
        <f t="shared" si="389"/>
        <v>131080.40544818991</v>
      </c>
      <c r="AF3104" s="8">
        <f t="shared" si="390"/>
        <v>0.83857436404765684</v>
      </c>
      <c r="AG3104" s="6">
        <f t="shared" si="391"/>
        <v>0.25454641045897664</v>
      </c>
    </row>
    <row r="3105" spans="1:33" x14ac:dyDescent="0.55000000000000004">
      <c r="A3105">
        <v>3104</v>
      </c>
      <c r="B3105" t="s">
        <v>2014</v>
      </c>
      <c r="C3105" t="s">
        <v>10887</v>
      </c>
      <c r="D3105" t="s">
        <v>15869</v>
      </c>
      <c r="E3105" t="s">
        <v>15870</v>
      </c>
      <c r="F3105" t="s">
        <v>15871</v>
      </c>
      <c r="G3105" t="s">
        <v>15872</v>
      </c>
      <c r="H3105">
        <v>58</v>
      </c>
      <c r="I3105">
        <v>70</v>
      </c>
      <c r="J3105" t="s">
        <v>4496</v>
      </c>
      <c r="K3105" t="s">
        <v>1016</v>
      </c>
      <c r="L3105" t="s">
        <v>13516</v>
      </c>
      <c r="M3105">
        <v>59</v>
      </c>
      <c r="N3105" t="s">
        <v>12465</v>
      </c>
      <c r="O3105" t="s">
        <v>22338</v>
      </c>
      <c r="P3105" s="2">
        <v>576235.8125</v>
      </c>
      <c r="Q3105" s="2">
        <v>536953.36601210746</v>
      </c>
      <c r="R3105" s="2">
        <v>545058.49850123376</v>
      </c>
      <c r="S3105" s="2">
        <v>575737.15177861613</v>
      </c>
      <c r="T3105" s="2">
        <v>635691.05619430298</v>
      </c>
      <c r="U3105" s="2">
        <v>695980.97293654922</v>
      </c>
      <c r="V3105" s="2">
        <v>687331.99690683139</v>
      </c>
      <c r="W3105" s="2">
        <v>678190.95999480598</v>
      </c>
      <c r="X3105" s="2">
        <v>472031.12244629784</v>
      </c>
      <c r="Y3105" s="2">
        <v>709459.89966904011</v>
      </c>
      <c r="Z3105" s="7">
        <f t="shared" si="384"/>
        <v>558496.20719798934</v>
      </c>
      <c r="AA3105" s="7">
        <f t="shared" si="385"/>
        <v>646447.66802463785</v>
      </c>
      <c r="AB3105" s="7">
        <f t="shared" si="386"/>
        <v>20466.312057316351</v>
      </c>
      <c r="AC3105" s="7">
        <f t="shared" si="387"/>
        <v>89039.418950378356</v>
      </c>
      <c r="AD3105" s="7">
        <f t="shared" si="388"/>
        <v>10233.156028658175</v>
      </c>
      <c r="AE3105" s="7">
        <f t="shared" si="389"/>
        <v>36350.190570387655</v>
      </c>
      <c r="AF3105" s="8">
        <f t="shared" si="390"/>
        <v>1.1574790655569651</v>
      </c>
      <c r="AG3105" s="6">
        <f t="shared" si="391"/>
        <v>6.0465947153997904E-2</v>
      </c>
    </row>
    <row r="3106" spans="1:33" x14ac:dyDescent="0.55000000000000004">
      <c r="A3106">
        <v>3105</v>
      </c>
      <c r="B3106" t="s">
        <v>2014</v>
      </c>
      <c r="C3106" t="s">
        <v>10887</v>
      </c>
      <c r="D3106" t="s">
        <v>15869</v>
      </c>
      <c r="E3106" t="s">
        <v>15870</v>
      </c>
      <c r="F3106" t="s">
        <v>15871</v>
      </c>
      <c r="G3106" t="s">
        <v>15872</v>
      </c>
      <c r="H3106">
        <v>58</v>
      </c>
      <c r="I3106">
        <v>70</v>
      </c>
      <c r="J3106" t="s">
        <v>4496</v>
      </c>
      <c r="K3106" t="s">
        <v>38</v>
      </c>
      <c r="L3106" t="s">
        <v>11460</v>
      </c>
      <c r="M3106">
        <v>64</v>
      </c>
      <c r="N3106" t="s">
        <v>12047</v>
      </c>
      <c r="O3106" t="s">
        <v>22339</v>
      </c>
      <c r="P3106" s="2">
        <v>250973312</v>
      </c>
      <c r="Q3106" s="2">
        <v>209094506.56121868</v>
      </c>
      <c r="R3106" s="2">
        <v>223717548.07910264</v>
      </c>
      <c r="S3106" s="2">
        <v>211662688.22209665</v>
      </c>
      <c r="T3106" s="2">
        <v>219695789.60254681</v>
      </c>
      <c r="U3106" s="2">
        <v>228362068.6410698</v>
      </c>
      <c r="V3106" s="2">
        <v>270711569.48620045</v>
      </c>
      <c r="W3106" s="2">
        <v>217499881.91445968</v>
      </c>
      <c r="X3106" s="2">
        <v>200335656.26327252</v>
      </c>
      <c r="Y3106" s="2">
        <v>256178678.6456773</v>
      </c>
      <c r="Z3106" s="7">
        <f t="shared" si="384"/>
        <v>223862013.71560448</v>
      </c>
      <c r="AA3106" s="7">
        <f t="shared" si="385"/>
        <v>232130607.42553779</v>
      </c>
      <c r="AB3106" s="7">
        <f t="shared" si="386"/>
        <v>19165473.94871816</v>
      </c>
      <c r="AC3106" s="7">
        <f t="shared" si="387"/>
        <v>26308188.801920425</v>
      </c>
      <c r="AD3106" s="7">
        <f t="shared" si="388"/>
        <v>9582736.9743590802</v>
      </c>
      <c r="AE3106" s="7">
        <f t="shared" si="389"/>
        <v>10740273.10358456</v>
      </c>
      <c r="AF3106" s="8">
        <f t="shared" si="390"/>
        <v>1.0369361178017356</v>
      </c>
      <c r="AG3106" s="6">
        <f t="shared" si="391"/>
        <v>0.58175541242665829</v>
      </c>
    </row>
    <row r="3107" spans="1:33" x14ac:dyDescent="0.55000000000000004">
      <c r="A3107">
        <v>3106</v>
      </c>
      <c r="B3107" t="s">
        <v>2098</v>
      </c>
      <c r="C3107" t="s">
        <v>10887</v>
      </c>
      <c r="D3107" t="s">
        <v>16080</v>
      </c>
      <c r="E3107" t="s">
        <v>16081</v>
      </c>
      <c r="F3107" t="s">
        <v>16082</v>
      </c>
      <c r="G3107" t="s">
        <v>16083</v>
      </c>
      <c r="H3107">
        <v>235</v>
      </c>
      <c r="I3107">
        <v>260</v>
      </c>
      <c r="J3107" t="s">
        <v>4497</v>
      </c>
      <c r="K3107" t="s">
        <v>4498</v>
      </c>
      <c r="L3107" t="s">
        <v>11101</v>
      </c>
      <c r="M3107">
        <v>245</v>
      </c>
      <c r="N3107" t="s">
        <v>22340</v>
      </c>
      <c r="O3107" t="s">
        <v>22341</v>
      </c>
      <c r="P3107" s="2">
        <v>5709113</v>
      </c>
      <c r="Q3107" s="2">
        <v>865020.42183343123</v>
      </c>
      <c r="R3107" s="2">
        <v>6496576.0558518311</v>
      </c>
      <c r="S3107" s="2">
        <v>7175372.5941334087</v>
      </c>
      <c r="T3107" s="2">
        <v>5571148.5403284691</v>
      </c>
      <c r="U3107" s="2">
        <v>5990090.9774364922</v>
      </c>
      <c r="V3107" s="2">
        <v>5424965.3976258915</v>
      </c>
      <c r="W3107" s="2">
        <v>5443596.634481376</v>
      </c>
      <c r="X3107" s="2">
        <v>5694771.6704671467</v>
      </c>
      <c r="Y3107" s="2">
        <v>6843194.6052531209</v>
      </c>
      <c r="Z3107" s="7">
        <f t="shared" si="384"/>
        <v>5061520.517954668</v>
      </c>
      <c r="AA3107" s="7">
        <f t="shared" si="385"/>
        <v>5827961.3042654162</v>
      </c>
      <c r="AB3107" s="7">
        <f t="shared" si="386"/>
        <v>2861103.7541691069</v>
      </c>
      <c r="AC3107" s="7">
        <f t="shared" si="387"/>
        <v>538668.5178800798</v>
      </c>
      <c r="AD3107" s="7">
        <f t="shared" si="388"/>
        <v>1430551.8770845535</v>
      </c>
      <c r="AE3107" s="7">
        <f t="shared" si="389"/>
        <v>219910.50155124543</v>
      </c>
      <c r="AF3107" s="8">
        <f t="shared" si="390"/>
        <v>1.1514250082740873</v>
      </c>
      <c r="AG3107" s="6">
        <f t="shared" si="391"/>
        <v>0.63156949920188565</v>
      </c>
    </row>
    <row r="3108" spans="1:33" x14ac:dyDescent="0.55000000000000004">
      <c r="A3108">
        <v>3107</v>
      </c>
      <c r="B3108" t="s">
        <v>2098</v>
      </c>
      <c r="C3108" t="s">
        <v>10887</v>
      </c>
      <c r="D3108" t="s">
        <v>16080</v>
      </c>
      <c r="E3108" t="s">
        <v>16081</v>
      </c>
      <c r="F3108" t="s">
        <v>16082</v>
      </c>
      <c r="G3108" t="s">
        <v>16083</v>
      </c>
      <c r="H3108">
        <v>235</v>
      </c>
      <c r="I3108">
        <v>260</v>
      </c>
      <c r="J3108" t="s">
        <v>4497</v>
      </c>
      <c r="K3108" t="s">
        <v>4499</v>
      </c>
      <c r="L3108" t="s">
        <v>10982</v>
      </c>
      <c r="M3108">
        <v>247</v>
      </c>
      <c r="N3108" t="s">
        <v>17146</v>
      </c>
      <c r="O3108" t="s">
        <v>22342</v>
      </c>
      <c r="P3108" s="2">
        <v>4190687.5</v>
      </c>
      <c r="Q3108" s="2">
        <v>4104619.9673456759</v>
      </c>
      <c r="R3108" s="2">
        <v>4908237.0026659109</v>
      </c>
      <c r="S3108" s="2">
        <v>4791651.9714439539</v>
      </c>
      <c r="T3108" s="2">
        <v>4407202.9979284685</v>
      </c>
      <c r="U3108" s="2">
        <v>4493330.3787657544</v>
      </c>
      <c r="V3108" s="2">
        <v>4279869.2724742116</v>
      </c>
      <c r="W3108" s="2">
        <v>4043356.0033662138</v>
      </c>
      <c r="X3108" s="2">
        <v>4002356.8727972843</v>
      </c>
      <c r="Y3108" s="2">
        <v>4846396.3086440051</v>
      </c>
      <c r="Z3108" s="7">
        <f t="shared" si="384"/>
        <v>4498799.1103638848</v>
      </c>
      <c r="AA3108" s="7">
        <f t="shared" si="385"/>
        <v>4345418.6389959892</v>
      </c>
      <c r="AB3108" s="7">
        <f t="shared" si="386"/>
        <v>409760.96573779191</v>
      </c>
      <c r="AC3108" s="7">
        <f t="shared" si="387"/>
        <v>313018.76812062255</v>
      </c>
      <c r="AD3108" s="7">
        <f t="shared" si="388"/>
        <v>204880.48286889595</v>
      </c>
      <c r="AE3108" s="7">
        <f t="shared" si="389"/>
        <v>127789.37696834852</v>
      </c>
      <c r="AF3108" s="8">
        <f t="shared" si="390"/>
        <v>0.96590635242757272</v>
      </c>
      <c r="AG3108" s="6">
        <f t="shared" si="391"/>
        <v>0.55167794391885394</v>
      </c>
    </row>
    <row r="3109" spans="1:33" x14ac:dyDescent="0.55000000000000004">
      <c r="A3109">
        <v>3108</v>
      </c>
      <c r="B3109" t="s">
        <v>4501</v>
      </c>
      <c r="C3109" t="s">
        <v>10887</v>
      </c>
      <c r="D3109" t="s">
        <v>22343</v>
      </c>
      <c r="E3109" t="s">
        <v>22344</v>
      </c>
      <c r="F3109" t="s">
        <v>22345</v>
      </c>
      <c r="G3109" t="s">
        <v>22346</v>
      </c>
      <c r="H3109">
        <v>155</v>
      </c>
      <c r="I3109">
        <v>175</v>
      </c>
      <c r="J3109" t="s">
        <v>4500</v>
      </c>
      <c r="K3109" t="s">
        <v>84</v>
      </c>
      <c r="L3109" t="s">
        <v>11088</v>
      </c>
      <c r="M3109">
        <v>159</v>
      </c>
      <c r="N3109" t="s">
        <v>12266</v>
      </c>
      <c r="O3109" t="s">
        <v>22347</v>
      </c>
      <c r="P3109" s="2">
        <v>2096265.5</v>
      </c>
      <c r="Q3109" s="2">
        <v>1450507.4870560844</v>
      </c>
      <c r="R3109" s="2">
        <v>1873922.1822676943</v>
      </c>
      <c r="S3109" s="2">
        <v>1245602.9183597779</v>
      </c>
      <c r="T3109" s="2">
        <v>2056504.6853910417</v>
      </c>
      <c r="U3109" s="2">
        <v>2217623.0938818604</v>
      </c>
      <c r="V3109" s="2">
        <v>2847915.4867110988</v>
      </c>
      <c r="W3109" s="2">
        <v>1527854.4354931999</v>
      </c>
      <c r="X3109" s="2">
        <v>1792629.0515322147</v>
      </c>
      <c r="Y3109" s="2">
        <v>1750988.0956446917</v>
      </c>
      <c r="Z3109" s="7">
        <f t="shared" si="384"/>
        <v>1666574.5219208892</v>
      </c>
      <c r="AA3109" s="7">
        <f t="shared" si="385"/>
        <v>2032252.4747756843</v>
      </c>
      <c r="AB3109" s="7">
        <f t="shared" si="386"/>
        <v>387955.94399964152</v>
      </c>
      <c r="AC3109" s="7">
        <f t="shared" si="387"/>
        <v>467162.28511170991</v>
      </c>
      <c r="AD3109" s="7">
        <f t="shared" si="388"/>
        <v>193977.97199982076</v>
      </c>
      <c r="AE3109" s="7">
        <f t="shared" si="389"/>
        <v>190718.20426604734</v>
      </c>
      <c r="AF3109" s="8">
        <f t="shared" si="390"/>
        <v>1.2194189026922815</v>
      </c>
      <c r="AG3109" s="6">
        <f t="shared" si="391"/>
        <v>0.21843722599557344</v>
      </c>
    </row>
    <row r="3110" spans="1:33" x14ac:dyDescent="0.55000000000000004">
      <c r="A3110">
        <v>3109</v>
      </c>
      <c r="B3110" t="s">
        <v>4501</v>
      </c>
      <c r="C3110" t="s">
        <v>10887</v>
      </c>
      <c r="D3110" t="s">
        <v>22343</v>
      </c>
      <c r="E3110" t="s">
        <v>22344</v>
      </c>
      <c r="F3110" t="s">
        <v>22345</v>
      </c>
      <c r="G3110" t="s">
        <v>22346</v>
      </c>
      <c r="H3110">
        <v>155</v>
      </c>
      <c r="I3110">
        <v>175</v>
      </c>
      <c r="J3110" t="s">
        <v>4500</v>
      </c>
      <c r="K3110" t="s">
        <v>1166</v>
      </c>
      <c r="L3110" t="s">
        <v>13943</v>
      </c>
      <c r="M3110" t="s">
        <v>22348</v>
      </c>
      <c r="N3110" t="s">
        <v>22349</v>
      </c>
      <c r="O3110" t="s">
        <v>22350</v>
      </c>
      <c r="P3110" s="2">
        <v>48057164</v>
      </c>
      <c r="Q3110" s="2">
        <v>36293714.92666997</v>
      </c>
      <c r="R3110" s="2">
        <v>37292635.025303796</v>
      </c>
      <c r="S3110" s="2">
        <v>32384913.194934633</v>
      </c>
      <c r="T3110" s="2">
        <v>41268695.444309562</v>
      </c>
      <c r="U3110" s="2">
        <v>49079609.260611899</v>
      </c>
      <c r="V3110" s="2">
        <v>57001780.498560026</v>
      </c>
      <c r="W3110" s="2">
        <v>26147891.222469121</v>
      </c>
      <c r="X3110" s="2">
        <v>35355620.628239676</v>
      </c>
      <c r="Y3110" s="2">
        <v>40073855.311269671</v>
      </c>
      <c r="Z3110" s="7">
        <f t="shared" si="384"/>
        <v>38507106.786727101</v>
      </c>
      <c r="AA3110" s="7">
        <f t="shared" si="385"/>
        <v>41487908.727576658</v>
      </c>
      <c r="AB3110" s="7">
        <f t="shared" si="386"/>
        <v>6709666.9648508383</v>
      </c>
      <c r="AC3110" s="7">
        <f t="shared" si="387"/>
        <v>10707780.63118411</v>
      </c>
      <c r="AD3110" s="7">
        <f t="shared" si="388"/>
        <v>3354833.4824254191</v>
      </c>
      <c r="AE3110" s="7">
        <f t="shared" si="389"/>
        <v>4371433.1373429773</v>
      </c>
      <c r="AF3110" s="8">
        <f t="shared" si="390"/>
        <v>1.077409137938065</v>
      </c>
      <c r="AG3110" s="6">
        <f t="shared" si="391"/>
        <v>0.60328025032305566</v>
      </c>
    </row>
    <row r="3111" spans="1:33" x14ac:dyDescent="0.55000000000000004">
      <c r="A3111">
        <v>3110</v>
      </c>
      <c r="B3111" t="s">
        <v>4501</v>
      </c>
      <c r="C3111" t="s">
        <v>10887</v>
      </c>
      <c r="D3111" t="s">
        <v>22343</v>
      </c>
      <c r="E3111" t="s">
        <v>22344</v>
      </c>
      <c r="F3111" t="s">
        <v>22345</v>
      </c>
      <c r="G3111" t="s">
        <v>22346</v>
      </c>
      <c r="H3111">
        <v>155</v>
      </c>
      <c r="I3111">
        <v>175</v>
      </c>
      <c r="J3111" t="s">
        <v>4500</v>
      </c>
      <c r="K3111" t="s">
        <v>4502</v>
      </c>
      <c r="L3111" t="s">
        <v>22351</v>
      </c>
      <c r="M3111" t="s">
        <v>22352</v>
      </c>
      <c r="N3111" t="s">
        <v>22353</v>
      </c>
      <c r="O3111" t="s">
        <v>22354</v>
      </c>
      <c r="P3111" s="2">
        <v>93056144</v>
      </c>
      <c r="Q3111" s="2">
        <v>107969822.46256262</v>
      </c>
      <c r="R3111" s="2">
        <v>128914062.70601895</v>
      </c>
      <c r="S3111" s="2">
        <v>136795639.07292986</v>
      </c>
      <c r="T3111" s="2">
        <v>91179958.363408878</v>
      </c>
      <c r="U3111" s="2">
        <v>106637619.22415781</v>
      </c>
      <c r="V3111" s="2">
        <v>119145984.38437396</v>
      </c>
      <c r="W3111" s="2">
        <v>125215903.99148831</v>
      </c>
      <c r="X3111" s="2">
        <v>101826873.92468745</v>
      </c>
      <c r="Y3111" s="2">
        <v>130009452.97930776</v>
      </c>
      <c r="Z3111" s="7">
        <f t="shared" si="384"/>
        <v>116683917.06037787</v>
      </c>
      <c r="AA3111" s="7">
        <f t="shared" si="385"/>
        <v>112335965.47790402</v>
      </c>
      <c r="AB3111" s="7">
        <f t="shared" si="386"/>
        <v>19901967.484616119</v>
      </c>
      <c r="AC3111" s="7">
        <f t="shared" si="387"/>
        <v>14933921.965863569</v>
      </c>
      <c r="AD3111" s="7">
        <f t="shared" si="388"/>
        <v>9950983.7423080597</v>
      </c>
      <c r="AE3111" s="7">
        <f t="shared" si="389"/>
        <v>6096748.1124845352</v>
      </c>
      <c r="AF3111" s="8">
        <f t="shared" si="390"/>
        <v>0.96273735325302801</v>
      </c>
      <c r="AG3111" s="6">
        <f t="shared" si="391"/>
        <v>0.72408521498261891</v>
      </c>
    </row>
    <row r="3112" spans="1:33" x14ac:dyDescent="0.55000000000000004">
      <c r="A3112">
        <v>3111</v>
      </c>
      <c r="B3112" t="s">
        <v>1574</v>
      </c>
      <c r="C3112" t="s">
        <v>10887</v>
      </c>
      <c r="D3112" t="s">
        <v>14862</v>
      </c>
      <c r="E3112" t="s">
        <v>14863</v>
      </c>
      <c r="F3112" t="s">
        <v>14864</v>
      </c>
      <c r="G3112" t="s">
        <v>14865</v>
      </c>
      <c r="H3112">
        <v>1751</v>
      </c>
      <c r="I3112">
        <v>1767</v>
      </c>
      <c r="J3112" t="s">
        <v>4503</v>
      </c>
      <c r="K3112" t="s">
        <v>26</v>
      </c>
      <c r="L3112" t="s">
        <v>10951</v>
      </c>
      <c r="M3112">
        <v>1754</v>
      </c>
      <c r="N3112" t="s">
        <v>22355</v>
      </c>
      <c r="O3112" t="s">
        <v>22356</v>
      </c>
      <c r="P3112" s="2">
        <v>4438049</v>
      </c>
      <c r="Q3112" s="2">
        <v>3284658.9177743252</v>
      </c>
      <c r="R3112" s="2">
        <v>3702607.6771850651</v>
      </c>
      <c r="S3112" s="2">
        <v>3395106.3075665864</v>
      </c>
      <c r="T3112" s="2">
        <v>4043873.9320294103</v>
      </c>
      <c r="U3112" s="2">
        <v>5083145.4529874362</v>
      </c>
      <c r="V3112" s="2">
        <v>4776117.1005890183</v>
      </c>
      <c r="W3112" s="2">
        <v>3729759.8787748418</v>
      </c>
      <c r="X3112" s="2">
        <v>4049170.7102024755</v>
      </c>
      <c r="Y3112" s="2">
        <v>5121435.9513647305</v>
      </c>
      <c r="Z3112" s="7">
        <f t="shared" si="384"/>
        <v>3705105.4756314941</v>
      </c>
      <c r="AA3112" s="7">
        <f t="shared" si="385"/>
        <v>4467250.5043246513</v>
      </c>
      <c r="AB3112" s="7">
        <f t="shared" si="386"/>
        <v>519643.22412134765</v>
      </c>
      <c r="AC3112" s="7">
        <f t="shared" si="387"/>
        <v>600102.42795557412</v>
      </c>
      <c r="AD3112" s="7">
        <f t="shared" si="388"/>
        <v>259821.61206067383</v>
      </c>
      <c r="AE3112" s="7">
        <f t="shared" si="389"/>
        <v>244990.79031607669</v>
      </c>
      <c r="AF3112" s="8">
        <f t="shared" si="390"/>
        <v>1.2057013042424274</v>
      </c>
      <c r="AG3112" s="6">
        <f t="shared" si="391"/>
        <v>6.8825902030349759E-2</v>
      </c>
    </row>
    <row r="3113" spans="1:33" x14ac:dyDescent="0.55000000000000004">
      <c r="A3113">
        <v>3112</v>
      </c>
      <c r="B3113" t="s">
        <v>1574</v>
      </c>
      <c r="C3113" t="s">
        <v>10887</v>
      </c>
      <c r="D3113" t="s">
        <v>14862</v>
      </c>
      <c r="E3113" t="s">
        <v>14863</v>
      </c>
      <c r="F3113" t="s">
        <v>14864</v>
      </c>
      <c r="G3113" t="s">
        <v>14865</v>
      </c>
      <c r="H3113">
        <v>1751</v>
      </c>
      <c r="I3113">
        <v>1767</v>
      </c>
      <c r="J3113" t="s">
        <v>4503</v>
      </c>
      <c r="K3113" t="s">
        <v>4504</v>
      </c>
      <c r="L3113" t="s">
        <v>22357</v>
      </c>
      <c r="M3113" t="s">
        <v>22358</v>
      </c>
      <c r="N3113" t="s">
        <v>22359</v>
      </c>
      <c r="O3113" t="s">
        <v>22360</v>
      </c>
      <c r="P3113" s="2">
        <v>924336.1875</v>
      </c>
      <c r="Q3113" s="2">
        <v>873645.48776858649</v>
      </c>
      <c r="R3113" s="2">
        <v>859061.72794438445</v>
      </c>
      <c r="S3113" s="2">
        <v>751926.48283418315</v>
      </c>
      <c r="T3113" s="2">
        <v>1017860.6210335572</v>
      </c>
      <c r="U3113" s="2">
        <v>936546.17980978126</v>
      </c>
      <c r="V3113" s="2">
        <v>927233.79236267437</v>
      </c>
      <c r="W3113" s="2">
        <v>732759.52900482353</v>
      </c>
      <c r="X3113" s="2">
        <v>740346.83097561344</v>
      </c>
      <c r="Y3113" s="2">
        <v>1016105.3649005097</v>
      </c>
      <c r="Z3113" s="7">
        <f t="shared" si="384"/>
        <v>852242.47151178855</v>
      </c>
      <c r="AA3113" s="7">
        <f t="shared" si="385"/>
        <v>895142.0530144932</v>
      </c>
      <c r="AB3113" s="7">
        <f t="shared" si="386"/>
        <v>72492.281962832916</v>
      </c>
      <c r="AC3113" s="7">
        <f t="shared" si="387"/>
        <v>128659.0813576505</v>
      </c>
      <c r="AD3113" s="7">
        <f t="shared" si="388"/>
        <v>36246.140981416458</v>
      </c>
      <c r="AE3113" s="7">
        <f t="shared" si="389"/>
        <v>52524.850016911892</v>
      </c>
      <c r="AF3113" s="8">
        <f t="shared" si="390"/>
        <v>1.0503372959418524</v>
      </c>
      <c r="AG3113" s="6">
        <f t="shared" si="391"/>
        <v>0.52059447552982852</v>
      </c>
    </row>
    <row r="3114" spans="1:33" x14ac:dyDescent="0.55000000000000004">
      <c r="A3114">
        <v>3113</v>
      </c>
      <c r="B3114" t="s">
        <v>4506</v>
      </c>
      <c r="C3114" t="s">
        <v>10887</v>
      </c>
      <c r="D3114" t="s">
        <v>22361</v>
      </c>
      <c r="E3114" t="s">
        <v>22362</v>
      </c>
      <c r="F3114" t="s">
        <v>22363</v>
      </c>
      <c r="G3114" t="s">
        <v>22364</v>
      </c>
      <c r="H3114">
        <v>797</v>
      </c>
      <c r="I3114">
        <v>814</v>
      </c>
      <c r="J3114" t="s">
        <v>4505</v>
      </c>
      <c r="K3114" t="s">
        <v>5</v>
      </c>
      <c r="L3114" t="s">
        <v>10900</v>
      </c>
      <c r="M3114">
        <v>805</v>
      </c>
      <c r="N3114" t="s">
        <v>12168</v>
      </c>
      <c r="O3114" t="s">
        <v>22365</v>
      </c>
      <c r="P3114" s="2">
        <v>12581785.999999998</v>
      </c>
      <c r="Q3114" s="2">
        <v>9577537.5372546744</v>
      </c>
      <c r="R3114" s="2">
        <v>13484171.962099804</v>
      </c>
      <c r="S3114" s="2">
        <v>12468089.71612948</v>
      </c>
      <c r="T3114" s="2">
        <v>8683544.9052542765</v>
      </c>
      <c r="U3114" s="2">
        <v>13721117.015072888</v>
      </c>
      <c r="V3114" s="2">
        <v>13290432.609044701</v>
      </c>
      <c r="W3114" s="2">
        <v>7364969.1393345445</v>
      </c>
      <c r="X3114" s="2">
        <v>8163883.4482390415</v>
      </c>
      <c r="Y3114" s="2">
        <v>18822924.709268238</v>
      </c>
      <c r="Z3114" s="7">
        <f t="shared" si="384"/>
        <v>12027896.303870989</v>
      </c>
      <c r="AA3114" s="7">
        <f t="shared" si="385"/>
        <v>11674478.637702281</v>
      </c>
      <c r="AB3114" s="7">
        <f t="shared" si="386"/>
        <v>1695637.629679651</v>
      </c>
      <c r="AC3114" s="7">
        <f t="shared" si="387"/>
        <v>4421360.704941636</v>
      </c>
      <c r="AD3114" s="7">
        <f t="shared" si="388"/>
        <v>847818.8148398255</v>
      </c>
      <c r="AE3114" s="7">
        <f t="shared" si="389"/>
        <v>1805012.9493165233</v>
      </c>
      <c r="AF3114" s="8">
        <f t="shared" si="390"/>
        <v>0.9706168346284324</v>
      </c>
      <c r="AG3114" s="6">
        <f t="shared" si="391"/>
        <v>0.86443069278199935</v>
      </c>
    </row>
    <row r="3115" spans="1:33" x14ac:dyDescent="0.55000000000000004">
      <c r="A3115">
        <v>3114</v>
      </c>
      <c r="B3115" t="s">
        <v>1552</v>
      </c>
      <c r="C3115" t="s">
        <v>10887</v>
      </c>
      <c r="D3115" t="s">
        <v>14801</v>
      </c>
      <c r="E3115" t="s">
        <v>14802</v>
      </c>
      <c r="F3115" t="s">
        <v>14803</v>
      </c>
      <c r="G3115" t="s">
        <v>14804</v>
      </c>
      <c r="H3115">
        <v>1368</v>
      </c>
      <c r="I3115">
        <v>1385</v>
      </c>
      <c r="J3115" t="s">
        <v>4507</v>
      </c>
      <c r="K3115" t="s">
        <v>77</v>
      </c>
      <c r="L3115" t="s">
        <v>11068</v>
      </c>
      <c r="M3115">
        <v>1373</v>
      </c>
      <c r="N3115" t="s">
        <v>22366</v>
      </c>
      <c r="O3115" t="s">
        <v>22367</v>
      </c>
      <c r="P3115" s="2">
        <v>265103.53125</v>
      </c>
      <c r="Q3115" s="2">
        <v>144191.91001294774</v>
      </c>
      <c r="R3115" s="2">
        <v>80636.501329064209</v>
      </c>
      <c r="S3115" s="2">
        <v>174612.79177675908</v>
      </c>
      <c r="T3115" s="2">
        <v>102660.91540511179</v>
      </c>
      <c r="U3115" s="2">
        <v>124300.10462877106</v>
      </c>
      <c r="V3115" s="2">
        <v>93743.596162999776</v>
      </c>
      <c r="W3115" s="2">
        <v>45848.374342932642</v>
      </c>
      <c r="X3115" s="2">
        <v>81820.39053634445</v>
      </c>
      <c r="Y3115" s="2">
        <v>51059.299735144792</v>
      </c>
      <c r="Z3115" s="7">
        <f t="shared" si="384"/>
        <v>166136.18359219277</v>
      </c>
      <c r="AA3115" s="7">
        <f t="shared" si="385"/>
        <v>83238.780135217428</v>
      </c>
      <c r="AB3115" s="7">
        <f t="shared" si="386"/>
        <v>76720.565688635324</v>
      </c>
      <c r="AC3115" s="7">
        <f t="shared" si="387"/>
        <v>30361.739411862141</v>
      </c>
      <c r="AD3115" s="7">
        <f t="shared" si="388"/>
        <v>38360.282844317662</v>
      </c>
      <c r="AE3115" s="7">
        <f t="shared" si="389"/>
        <v>12395.128210402014</v>
      </c>
      <c r="AF3115" s="8">
        <f t="shared" si="390"/>
        <v>0.5010274001450522</v>
      </c>
      <c r="AG3115" s="6">
        <f t="shared" si="391"/>
        <v>0.11589409738576023</v>
      </c>
    </row>
    <row r="3116" spans="1:33" x14ac:dyDescent="0.55000000000000004">
      <c r="A3116">
        <v>3115</v>
      </c>
      <c r="B3116" t="s">
        <v>567</v>
      </c>
      <c r="C3116" t="s">
        <v>10887</v>
      </c>
      <c r="D3116" t="s">
        <v>12366</v>
      </c>
      <c r="E3116" t="s">
        <v>12367</v>
      </c>
      <c r="F3116" t="s">
        <v>12368</v>
      </c>
      <c r="G3116" t="s">
        <v>12369</v>
      </c>
      <c r="H3116">
        <v>1262</v>
      </c>
      <c r="I3116">
        <v>1283</v>
      </c>
      <c r="J3116" t="s">
        <v>4508</v>
      </c>
      <c r="K3116" t="s">
        <v>4509</v>
      </c>
      <c r="L3116" t="s">
        <v>22368</v>
      </c>
      <c r="M3116" t="s">
        <v>22369</v>
      </c>
      <c r="N3116" t="s">
        <v>22370</v>
      </c>
      <c r="O3116" t="s">
        <v>22371</v>
      </c>
      <c r="P3116" s="2">
        <v>61322576</v>
      </c>
      <c r="Q3116" s="2">
        <v>63138142.253700241</v>
      </c>
      <c r="R3116" s="2">
        <v>59193497.359456435</v>
      </c>
      <c r="S3116" s="2">
        <v>66865381.064538382</v>
      </c>
      <c r="T3116" s="2">
        <v>55857755.069399416</v>
      </c>
      <c r="U3116" s="2">
        <v>60052976.847582027</v>
      </c>
      <c r="V3116" s="2">
        <v>74158178.877353489</v>
      </c>
      <c r="W3116" s="2">
        <v>60899969.836944483</v>
      </c>
      <c r="X3116" s="2">
        <v>58558664.844242357</v>
      </c>
      <c r="Y3116" s="2">
        <v>64442661.24294991</v>
      </c>
      <c r="Z3116" s="7">
        <f t="shared" si="384"/>
        <v>62629899.169423766</v>
      </c>
      <c r="AA3116" s="7">
        <f t="shared" si="385"/>
        <v>62328367.786411949</v>
      </c>
      <c r="AB3116" s="7">
        <f t="shared" si="386"/>
        <v>3251439.1267774291</v>
      </c>
      <c r="AC3116" s="7">
        <f t="shared" si="387"/>
        <v>6445337.5567155723</v>
      </c>
      <c r="AD3116" s="7">
        <f t="shared" si="388"/>
        <v>1625719.5633887146</v>
      </c>
      <c r="AE3116" s="7">
        <f t="shared" si="389"/>
        <v>2631298.0389916645</v>
      </c>
      <c r="AF3116" s="8">
        <f t="shared" si="390"/>
        <v>0.99518550425578478</v>
      </c>
      <c r="AG3116" s="6">
        <f t="shared" si="391"/>
        <v>0.92483459551101022</v>
      </c>
    </row>
    <row r="3117" spans="1:33" x14ac:dyDescent="0.55000000000000004">
      <c r="A3117">
        <v>3116</v>
      </c>
      <c r="B3117" t="s">
        <v>1668</v>
      </c>
      <c r="C3117" t="s">
        <v>10887</v>
      </c>
      <c r="D3117" t="s">
        <v>15076</v>
      </c>
      <c r="E3117" t="s">
        <v>15077</v>
      </c>
      <c r="F3117" t="s">
        <v>15078</v>
      </c>
      <c r="G3117" t="s">
        <v>15079</v>
      </c>
      <c r="H3117">
        <v>810</v>
      </c>
      <c r="I3117">
        <v>823</v>
      </c>
      <c r="J3117" t="s">
        <v>4510</v>
      </c>
      <c r="K3117" t="s">
        <v>1016</v>
      </c>
      <c r="L3117" t="s">
        <v>13516</v>
      </c>
      <c r="M3117">
        <v>811</v>
      </c>
      <c r="N3117" t="s">
        <v>17406</v>
      </c>
      <c r="O3117" t="s">
        <v>22372</v>
      </c>
      <c r="P3117" s="2">
        <v>10430991</v>
      </c>
      <c r="Q3117" s="2">
        <v>9237767.5377378184</v>
      </c>
      <c r="R3117" s="2">
        <v>11511902.187371546</v>
      </c>
      <c r="S3117" s="2">
        <v>9469832.588210687</v>
      </c>
      <c r="T3117" s="2">
        <v>10078882.676778041</v>
      </c>
      <c r="U3117" s="2">
        <v>11515047.398110928</v>
      </c>
      <c r="V3117" s="2">
        <v>11552031.740629124</v>
      </c>
      <c r="W3117" s="2">
        <v>14581099.662456617</v>
      </c>
      <c r="X3117" s="2">
        <v>10598480.795991903</v>
      </c>
      <c r="Y3117" s="2">
        <v>11707063.935415024</v>
      </c>
      <c r="Z3117" s="7">
        <f t="shared" si="384"/>
        <v>10162623.328330012</v>
      </c>
      <c r="AA3117" s="7">
        <f t="shared" si="385"/>
        <v>11672101.03489694</v>
      </c>
      <c r="AB3117" s="7">
        <f t="shared" si="386"/>
        <v>1037286.8278415874</v>
      </c>
      <c r="AC3117" s="7">
        <f t="shared" si="387"/>
        <v>1561639.0782664139</v>
      </c>
      <c r="AD3117" s="7">
        <f t="shared" si="388"/>
        <v>518643.41392079368</v>
      </c>
      <c r="AE3117" s="7">
        <f t="shared" si="389"/>
        <v>637536.48402382631</v>
      </c>
      <c r="AF3117" s="8">
        <f t="shared" si="390"/>
        <v>1.1485322891343426</v>
      </c>
      <c r="AG3117" s="6">
        <f t="shared" si="391"/>
        <v>0.10365790923183953</v>
      </c>
    </row>
    <row r="3118" spans="1:33" x14ac:dyDescent="0.55000000000000004">
      <c r="A3118">
        <v>3117</v>
      </c>
      <c r="B3118" t="s">
        <v>1982</v>
      </c>
      <c r="C3118" t="s">
        <v>10887</v>
      </c>
      <c r="D3118" t="s">
        <v>15794</v>
      </c>
      <c r="E3118" t="s">
        <v>15795</v>
      </c>
      <c r="F3118" t="s">
        <v>15796</v>
      </c>
      <c r="G3118" t="s">
        <v>15797</v>
      </c>
      <c r="H3118">
        <v>565</v>
      </c>
      <c r="I3118">
        <v>587</v>
      </c>
      <c r="J3118" t="s">
        <v>4511</v>
      </c>
      <c r="K3118" t="s">
        <v>84</v>
      </c>
      <c r="L3118" t="s">
        <v>11088</v>
      </c>
      <c r="M3118">
        <v>569</v>
      </c>
      <c r="N3118" t="s">
        <v>22373</v>
      </c>
      <c r="O3118" t="s">
        <v>22374</v>
      </c>
      <c r="P3118" s="2">
        <v>401364.625</v>
      </c>
      <c r="Q3118" s="2">
        <v>358672.44174832234</v>
      </c>
      <c r="R3118" s="2">
        <v>422715.30865710572</v>
      </c>
      <c r="S3118" s="2">
        <v>293778.92408987775</v>
      </c>
      <c r="T3118" s="2">
        <v>399224.42511773214</v>
      </c>
      <c r="U3118" s="2">
        <v>84079.853507239386</v>
      </c>
      <c r="V3118" s="2">
        <v>464122.00010342308</v>
      </c>
      <c r="W3118" s="2">
        <v>230211.66043409586</v>
      </c>
      <c r="X3118" s="2">
        <v>184011.16388931934</v>
      </c>
      <c r="Y3118" s="2">
        <v>358081.17404470319</v>
      </c>
      <c r="Z3118" s="7">
        <f t="shared" si="384"/>
        <v>369132.82487382647</v>
      </c>
      <c r="AA3118" s="7">
        <f t="shared" si="385"/>
        <v>286621.71284941881</v>
      </c>
      <c r="AB3118" s="7">
        <f t="shared" si="386"/>
        <v>56855.37642782335</v>
      </c>
      <c r="AC3118" s="7">
        <f t="shared" si="387"/>
        <v>144240.355613077</v>
      </c>
      <c r="AD3118" s="7">
        <f t="shared" si="388"/>
        <v>28427.688213911675</v>
      </c>
      <c r="AE3118" s="7">
        <f t="shared" si="389"/>
        <v>58885.87859493836</v>
      </c>
      <c r="AF3118" s="8">
        <f t="shared" si="390"/>
        <v>0.77647311085755966</v>
      </c>
      <c r="AG3118" s="6">
        <f t="shared" si="391"/>
        <v>0.24757919738119605</v>
      </c>
    </row>
    <row r="3119" spans="1:33" x14ac:dyDescent="0.55000000000000004">
      <c r="A3119">
        <v>3118</v>
      </c>
      <c r="B3119" t="s">
        <v>1794</v>
      </c>
      <c r="C3119" t="s">
        <v>10887</v>
      </c>
      <c r="D3119" t="s">
        <v>22375</v>
      </c>
      <c r="E3119" t="s">
        <v>22376</v>
      </c>
      <c r="F3119" t="s">
        <v>22377</v>
      </c>
      <c r="G3119" t="s">
        <v>22378</v>
      </c>
      <c r="H3119">
        <v>175</v>
      </c>
      <c r="I3119">
        <v>185</v>
      </c>
      <c r="J3119" t="s">
        <v>4512</v>
      </c>
      <c r="K3119" t="s">
        <v>1016</v>
      </c>
      <c r="L3119" t="s">
        <v>13516</v>
      </c>
      <c r="M3119">
        <v>176</v>
      </c>
      <c r="N3119" t="s">
        <v>19397</v>
      </c>
      <c r="O3119" t="s">
        <v>22379</v>
      </c>
      <c r="P3119" s="2">
        <v>3333437.7499999995</v>
      </c>
      <c r="Q3119" s="2">
        <v>2192710.910480109</v>
      </c>
      <c r="R3119" s="2">
        <v>3272496.4557621768</v>
      </c>
      <c r="S3119" s="2">
        <v>3119535.7566065975</v>
      </c>
      <c r="T3119" s="2">
        <v>3193000.7485621134</v>
      </c>
      <c r="U3119" s="2">
        <v>3450686.4136176514</v>
      </c>
      <c r="V3119" s="2">
        <v>3192113.4456557455</v>
      </c>
      <c r="W3119" s="2">
        <v>2256520.0186855006</v>
      </c>
      <c r="X3119" s="2">
        <v>3280338.7632272011</v>
      </c>
      <c r="Y3119" s="2">
        <v>4222147.0365395593</v>
      </c>
      <c r="Z3119" s="7">
        <f t="shared" si="384"/>
        <v>2979545.2182122208</v>
      </c>
      <c r="AA3119" s="7">
        <f t="shared" si="385"/>
        <v>3265801.0710479617</v>
      </c>
      <c r="AB3119" s="7">
        <f t="shared" si="386"/>
        <v>532217.35231057298</v>
      </c>
      <c r="AC3119" s="7">
        <f t="shared" si="387"/>
        <v>629026.15777897974</v>
      </c>
      <c r="AD3119" s="7">
        <f t="shared" si="388"/>
        <v>266108.67615528649</v>
      </c>
      <c r="AE3119" s="7">
        <f t="shared" si="389"/>
        <v>256798.85357032067</v>
      </c>
      <c r="AF3119" s="8">
        <f t="shared" si="390"/>
        <v>1.0960736729504978</v>
      </c>
      <c r="AG3119" s="6">
        <f t="shared" si="391"/>
        <v>0.46303091080420888</v>
      </c>
    </row>
    <row r="3120" spans="1:33" x14ac:dyDescent="0.55000000000000004">
      <c r="A3120">
        <v>3119</v>
      </c>
      <c r="B3120" t="s">
        <v>3190</v>
      </c>
      <c r="C3120" t="s">
        <v>10887</v>
      </c>
      <c r="D3120" t="s">
        <v>18989</v>
      </c>
      <c r="E3120" t="s">
        <v>18990</v>
      </c>
      <c r="F3120" t="s">
        <v>18991</v>
      </c>
      <c r="G3120" t="s">
        <v>18992</v>
      </c>
      <c r="H3120">
        <v>497</v>
      </c>
      <c r="I3120">
        <v>517</v>
      </c>
      <c r="J3120" t="s">
        <v>4513</v>
      </c>
      <c r="K3120" t="s">
        <v>26</v>
      </c>
      <c r="L3120" t="s">
        <v>10951</v>
      </c>
      <c r="M3120">
        <v>500</v>
      </c>
      <c r="N3120" t="s">
        <v>11108</v>
      </c>
      <c r="O3120" t="s">
        <v>22380</v>
      </c>
      <c r="P3120" s="2">
        <v>6865872.5</v>
      </c>
      <c r="Q3120" s="2">
        <v>7861339.0121184587</v>
      </c>
      <c r="R3120" s="2">
        <v>7979542.5846688217</v>
      </c>
      <c r="S3120" s="2">
        <v>8339553.5956327347</v>
      </c>
      <c r="T3120" s="2">
        <v>7480722.9778295765</v>
      </c>
      <c r="U3120" s="2">
        <v>6825502.2196337674</v>
      </c>
      <c r="V3120" s="2">
        <v>9001945.5044605695</v>
      </c>
      <c r="W3120" s="2">
        <v>7457747.4915406359</v>
      </c>
      <c r="X3120" s="2">
        <v>6583390.9597830968</v>
      </c>
      <c r="Y3120" s="2">
        <v>10237053.984500099</v>
      </c>
      <c r="Z3120" s="7">
        <f t="shared" si="384"/>
        <v>7761576.9231050042</v>
      </c>
      <c r="AA3120" s="7">
        <f t="shared" si="385"/>
        <v>7931060.5229579583</v>
      </c>
      <c r="AB3120" s="7">
        <f t="shared" si="386"/>
        <v>630820.88096420758</v>
      </c>
      <c r="AC3120" s="7">
        <f t="shared" si="387"/>
        <v>1409233.9785927362</v>
      </c>
      <c r="AD3120" s="7">
        <f t="shared" si="388"/>
        <v>315410.44048210379</v>
      </c>
      <c r="AE3120" s="7">
        <f t="shared" si="389"/>
        <v>575317.3626240727</v>
      </c>
      <c r="AF3120" s="8">
        <f t="shared" si="390"/>
        <v>1.0218362327052932</v>
      </c>
      <c r="AG3120" s="6">
        <f t="shared" si="391"/>
        <v>0.80324600559814385</v>
      </c>
    </row>
    <row r="3121" spans="1:33" x14ac:dyDescent="0.55000000000000004">
      <c r="A3121">
        <v>3120</v>
      </c>
      <c r="B3121" t="s">
        <v>4515</v>
      </c>
      <c r="C3121" t="s">
        <v>10887</v>
      </c>
      <c r="D3121" t="s">
        <v>22381</v>
      </c>
      <c r="E3121" t="s">
        <v>22382</v>
      </c>
      <c r="F3121" t="s">
        <v>22383</v>
      </c>
      <c r="G3121" t="s">
        <v>22384</v>
      </c>
      <c r="H3121">
        <v>8</v>
      </c>
      <c r="I3121">
        <v>19</v>
      </c>
      <c r="J3121" t="s">
        <v>4514</v>
      </c>
      <c r="K3121" t="s">
        <v>84</v>
      </c>
      <c r="L3121" t="s">
        <v>11088</v>
      </c>
      <c r="M3121">
        <v>12</v>
      </c>
      <c r="N3121" t="s">
        <v>11028</v>
      </c>
      <c r="O3121" t="s">
        <v>22385</v>
      </c>
      <c r="P3121" s="2">
        <v>553114.5</v>
      </c>
      <c r="Q3121" s="2">
        <v>534017.58284784458</v>
      </c>
      <c r="R3121" s="2">
        <v>591953.91092394595</v>
      </c>
      <c r="S3121" s="2">
        <v>444668.38052158721</v>
      </c>
      <c r="T3121" s="2">
        <v>685747.45258795319</v>
      </c>
      <c r="U3121" s="2">
        <v>666746.60612123145</v>
      </c>
      <c r="V3121" s="2">
        <v>585507.76014346164</v>
      </c>
      <c r="W3121" s="2">
        <v>425114.57508670207</v>
      </c>
      <c r="X3121" s="2">
        <v>630594.59988864034</v>
      </c>
      <c r="Y3121" s="2">
        <v>854201.95862125489</v>
      </c>
      <c r="Z3121" s="7">
        <f t="shared" si="384"/>
        <v>530938.59357334441</v>
      </c>
      <c r="AA3121" s="7">
        <f t="shared" si="385"/>
        <v>641318.82540820725</v>
      </c>
      <c r="AB3121" s="7">
        <f t="shared" si="386"/>
        <v>62360.964318464808</v>
      </c>
      <c r="AC3121" s="7">
        <f t="shared" si="387"/>
        <v>139938.46163777483</v>
      </c>
      <c r="AD3121" s="7">
        <f t="shared" si="388"/>
        <v>31180.482159232404</v>
      </c>
      <c r="AE3121" s="7">
        <f t="shared" si="389"/>
        <v>57129.637733764459</v>
      </c>
      <c r="AF3121" s="8">
        <f t="shared" si="390"/>
        <v>1.2078964180998359</v>
      </c>
      <c r="AG3121" s="6">
        <f t="shared" si="391"/>
        <v>0.13174063707032396</v>
      </c>
    </row>
    <row r="3122" spans="1:33" x14ac:dyDescent="0.55000000000000004">
      <c r="A3122">
        <v>3121</v>
      </c>
      <c r="B3122" t="s">
        <v>453</v>
      </c>
      <c r="C3122" t="s">
        <v>10887</v>
      </c>
      <c r="D3122" t="s">
        <v>12066</v>
      </c>
      <c r="E3122" t="s">
        <v>12067</v>
      </c>
      <c r="F3122" t="s">
        <v>12068</v>
      </c>
      <c r="G3122" t="s">
        <v>12069</v>
      </c>
      <c r="H3122">
        <v>330</v>
      </c>
      <c r="I3122">
        <v>343</v>
      </c>
      <c r="J3122" t="s">
        <v>4516</v>
      </c>
      <c r="K3122" t="s">
        <v>17</v>
      </c>
      <c r="L3122" t="s">
        <v>10923</v>
      </c>
      <c r="M3122">
        <v>340</v>
      </c>
      <c r="N3122" t="s">
        <v>18273</v>
      </c>
      <c r="O3122" t="s">
        <v>22386</v>
      </c>
      <c r="P3122" s="2">
        <v>773598.6875</v>
      </c>
      <c r="Q3122" s="2">
        <v>591323.88301676488</v>
      </c>
      <c r="R3122" s="2">
        <v>840693.44916845032</v>
      </c>
      <c r="S3122" s="2">
        <v>692801.25521606056</v>
      </c>
      <c r="T3122" s="2">
        <v>761417.29945295828</v>
      </c>
      <c r="U3122" s="2">
        <v>651411.59220649407</v>
      </c>
      <c r="V3122" s="2">
        <v>1202744.7529324538</v>
      </c>
      <c r="W3122" s="2">
        <v>828988.13411650818</v>
      </c>
      <c r="X3122" s="2">
        <v>648179.6629173347</v>
      </c>
      <c r="Y3122" s="2">
        <v>1304283.4907118287</v>
      </c>
      <c r="Z3122" s="7">
        <f t="shared" si="384"/>
        <v>724604.318725319</v>
      </c>
      <c r="AA3122" s="7">
        <f t="shared" si="385"/>
        <v>899504.15538959624</v>
      </c>
      <c r="AB3122" s="7">
        <f t="shared" si="386"/>
        <v>107474.40589881189</v>
      </c>
      <c r="AC3122" s="7">
        <f t="shared" si="387"/>
        <v>284448.79319972941</v>
      </c>
      <c r="AD3122" s="7">
        <f t="shared" si="388"/>
        <v>53737.202949405946</v>
      </c>
      <c r="AE3122" s="7">
        <f t="shared" si="389"/>
        <v>116125.73354829845</v>
      </c>
      <c r="AF3122" s="8">
        <f t="shared" si="390"/>
        <v>1.2413728874428331</v>
      </c>
      <c r="AG3122" s="6">
        <f t="shared" si="391"/>
        <v>0.2148475658587532</v>
      </c>
    </row>
    <row r="3123" spans="1:33" x14ac:dyDescent="0.55000000000000004">
      <c r="A3123">
        <v>3122</v>
      </c>
      <c r="B3123" t="s">
        <v>3517</v>
      </c>
      <c r="C3123" t="s">
        <v>10887</v>
      </c>
      <c r="D3123" t="s">
        <v>19803</v>
      </c>
      <c r="E3123" t="s">
        <v>19804</v>
      </c>
      <c r="F3123" t="s">
        <v>19805</v>
      </c>
      <c r="G3123" t="s">
        <v>19806</v>
      </c>
      <c r="H3123">
        <v>320</v>
      </c>
      <c r="I3123">
        <v>326</v>
      </c>
      <c r="J3123" t="s">
        <v>4517</v>
      </c>
      <c r="K3123" t="s">
        <v>1016</v>
      </c>
      <c r="L3123" t="s">
        <v>13516</v>
      </c>
      <c r="M3123">
        <v>321</v>
      </c>
      <c r="N3123" t="s">
        <v>15248</v>
      </c>
      <c r="O3123" t="s">
        <v>22387</v>
      </c>
      <c r="P3123" s="2">
        <v>4410352.5</v>
      </c>
      <c r="Q3123" s="2">
        <v>5461916.4413100416</v>
      </c>
      <c r="R3123" s="2">
        <v>8779578.000663843</v>
      </c>
      <c r="S3123" s="2">
        <v>6841530.8506935453</v>
      </c>
      <c r="T3123" s="2">
        <v>5194418.322172326</v>
      </c>
      <c r="U3123" s="2">
        <v>5923662.4075120529</v>
      </c>
      <c r="V3123" s="2">
        <v>8075820.6879814304</v>
      </c>
      <c r="W3123" s="2">
        <v>8075422.9895402724</v>
      </c>
      <c r="X3123" s="2">
        <v>6199289.9399805507</v>
      </c>
      <c r="Y3123" s="2">
        <v>6979284.196686767</v>
      </c>
      <c r="Z3123" s="7">
        <f t="shared" si="384"/>
        <v>6373344.4481668575</v>
      </c>
      <c r="AA3123" s="7">
        <f t="shared" si="385"/>
        <v>6741316.4239788996</v>
      </c>
      <c r="AB3123" s="7">
        <f t="shared" si="386"/>
        <v>1887961.5830240501</v>
      </c>
      <c r="AC3123" s="7">
        <f t="shared" si="387"/>
        <v>1180899.2469415178</v>
      </c>
      <c r="AD3123" s="7">
        <f t="shared" si="388"/>
        <v>943980.79151202505</v>
      </c>
      <c r="AE3123" s="7">
        <f t="shared" si="389"/>
        <v>482100.09877393791</v>
      </c>
      <c r="AF3123" s="8">
        <f t="shared" si="390"/>
        <v>1.0577360879840538</v>
      </c>
      <c r="AG3123" s="6">
        <f t="shared" si="391"/>
        <v>0.74384416256407493</v>
      </c>
    </row>
    <row r="3124" spans="1:33" x14ac:dyDescent="0.55000000000000004">
      <c r="A3124">
        <v>3123</v>
      </c>
      <c r="B3124" t="s">
        <v>4519</v>
      </c>
      <c r="C3124" t="s">
        <v>10887</v>
      </c>
      <c r="D3124" t="s">
        <v>22388</v>
      </c>
      <c r="E3124" t="s">
        <v>22389</v>
      </c>
      <c r="F3124" t="s">
        <v>22390</v>
      </c>
      <c r="G3124" t="s">
        <v>22391</v>
      </c>
      <c r="H3124">
        <v>134</v>
      </c>
      <c r="I3124">
        <v>142</v>
      </c>
      <c r="J3124" t="s">
        <v>4518</v>
      </c>
      <c r="K3124" t="s">
        <v>26</v>
      </c>
      <c r="L3124" t="s">
        <v>10951</v>
      </c>
      <c r="M3124">
        <v>137</v>
      </c>
      <c r="N3124" t="s">
        <v>16810</v>
      </c>
      <c r="O3124" t="s">
        <v>22392</v>
      </c>
      <c r="P3124" s="2">
        <v>4178690</v>
      </c>
      <c r="Q3124" s="2">
        <v>6604412.685322579</v>
      </c>
      <c r="R3124" s="2">
        <v>8759025.8647590224</v>
      </c>
      <c r="S3124" s="2">
        <v>8107673.8921314795</v>
      </c>
      <c r="T3124" s="2">
        <v>4306725.0331725525</v>
      </c>
      <c r="U3124" s="2">
        <v>5332181.2333334172</v>
      </c>
      <c r="V3124" s="2">
        <v>6812898.7813254073</v>
      </c>
      <c r="W3124" s="2">
        <v>9642330.9609599393</v>
      </c>
      <c r="X3124" s="2">
        <v>5538642.9880005689</v>
      </c>
      <c r="Y3124" s="2">
        <v>8477089.5392839871</v>
      </c>
      <c r="Z3124" s="7">
        <f t="shared" si="384"/>
        <v>6912450.6105532702</v>
      </c>
      <c r="AA3124" s="7">
        <f t="shared" si="385"/>
        <v>6684978.0893459795</v>
      </c>
      <c r="AB3124" s="7">
        <f t="shared" si="386"/>
        <v>2033612.0001501946</v>
      </c>
      <c r="AC3124" s="7">
        <f t="shared" si="387"/>
        <v>2038342.1821220808</v>
      </c>
      <c r="AD3124" s="7">
        <f t="shared" si="388"/>
        <v>1016806.0000750973</v>
      </c>
      <c r="AE3124" s="7">
        <f t="shared" si="389"/>
        <v>832149.7112317197</v>
      </c>
      <c r="AF3124" s="8">
        <f t="shared" si="390"/>
        <v>0.96709234770372066</v>
      </c>
      <c r="AG3124" s="6">
        <f t="shared" si="391"/>
        <v>0.86774862287478127</v>
      </c>
    </row>
    <row r="3125" spans="1:33" x14ac:dyDescent="0.55000000000000004">
      <c r="A3125">
        <v>3124</v>
      </c>
      <c r="B3125" t="s">
        <v>2801</v>
      </c>
      <c r="C3125" t="s">
        <v>10887</v>
      </c>
      <c r="D3125" t="s">
        <v>17893</v>
      </c>
      <c r="E3125" t="s">
        <v>17894</v>
      </c>
      <c r="F3125" t="s">
        <v>17895</v>
      </c>
      <c r="G3125" t="s">
        <v>17896</v>
      </c>
      <c r="H3125">
        <v>165</v>
      </c>
      <c r="I3125">
        <v>173</v>
      </c>
      <c r="J3125" t="s">
        <v>4520</v>
      </c>
      <c r="K3125" t="s">
        <v>26</v>
      </c>
      <c r="L3125" t="s">
        <v>10951</v>
      </c>
      <c r="M3125">
        <v>168</v>
      </c>
      <c r="N3125" t="s">
        <v>12396</v>
      </c>
      <c r="O3125" t="s">
        <v>22393</v>
      </c>
      <c r="P3125" s="2">
        <v>2002223</v>
      </c>
      <c r="Q3125" s="2">
        <v>3718768.263264684</v>
      </c>
      <c r="R3125" s="2">
        <v>6773043.6137440978</v>
      </c>
      <c r="S3125" s="2">
        <v>5645903.649468665</v>
      </c>
      <c r="T3125" s="2">
        <v>3608824.3643316487</v>
      </c>
      <c r="U3125" s="2">
        <v>4355562.4379571909</v>
      </c>
      <c r="V3125" s="2">
        <v>5774953.793215951</v>
      </c>
      <c r="W3125" s="2">
        <v>13952680.425016459</v>
      </c>
      <c r="X3125" s="2">
        <v>7788639.9422879778</v>
      </c>
      <c r="Y3125" s="2">
        <v>6700641.9889781773</v>
      </c>
      <c r="Z3125" s="7">
        <f t="shared" si="384"/>
        <v>4534984.6316193612</v>
      </c>
      <c r="AA3125" s="7">
        <f t="shared" si="385"/>
        <v>7030217.1586312344</v>
      </c>
      <c r="AB3125" s="7">
        <f t="shared" si="386"/>
        <v>2107458.1620411631</v>
      </c>
      <c r="AC3125" s="7">
        <f t="shared" si="387"/>
        <v>3715904.0684586316</v>
      </c>
      <c r="AD3125" s="7">
        <f t="shared" si="388"/>
        <v>1053729.0810205815</v>
      </c>
      <c r="AE3125" s="7">
        <f t="shared" si="389"/>
        <v>1517011.4834759498</v>
      </c>
      <c r="AF3125" s="8">
        <f t="shared" si="390"/>
        <v>1.5502185188488435</v>
      </c>
      <c r="AG3125" s="6">
        <f t="shared" si="391"/>
        <v>0.2140599411889092</v>
      </c>
    </row>
    <row r="3126" spans="1:33" x14ac:dyDescent="0.55000000000000004">
      <c r="A3126">
        <v>3125</v>
      </c>
      <c r="B3126" t="s">
        <v>4522</v>
      </c>
      <c r="C3126" t="s">
        <v>10887</v>
      </c>
      <c r="D3126" t="s">
        <v>22394</v>
      </c>
      <c r="E3126" t="s">
        <v>22395</v>
      </c>
      <c r="F3126" t="s">
        <v>22396</v>
      </c>
      <c r="G3126" t="s">
        <v>22397</v>
      </c>
      <c r="H3126">
        <v>855</v>
      </c>
      <c r="I3126">
        <v>868</v>
      </c>
      <c r="J3126" t="s">
        <v>4521</v>
      </c>
      <c r="K3126" t="s">
        <v>84</v>
      </c>
      <c r="L3126" t="s">
        <v>11088</v>
      </c>
      <c r="M3126">
        <v>859</v>
      </c>
      <c r="N3126" t="s">
        <v>15117</v>
      </c>
      <c r="O3126" t="s">
        <v>22398</v>
      </c>
      <c r="P3126" s="2">
        <v>14683.4892578125</v>
      </c>
      <c r="Q3126" s="2">
        <v>290693.95407305588</v>
      </c>
      <c r="R3126" s="2">
        <v>0</v>
      </c>
      <c r="S3126" s="2">
        <v>7220.3109859672395</v>
      </c>
      <c r="T3126" s="2">
        <v>1975.7516932240801</v>
      </c>
      <c r="U3126" s="2">
        <v>0</v>
      </c>
      <c r="V3126" s="2">
        <v>0</v>
      </c>
      <c r="W3126" s="2">
        <v>383054.61764152913</v>
      </c>
      <c r="X3126" s="2">
        <v>64187.03359857505</v>
      </c>
      <c r="Y3126" s="2">
        <v>0</v>
      </c>
      <c r="Z3126" s="7">
        <f t="shared" si="384"/>
        <v>104199.2514389452</v>
      </c>
      <c r="AA3126" s="7">
        <f t="shared" si="385"/>
        <v>149739.1343111094</v>
      </c>
      <c r="AB3126" s="7">
        <f t="shared" si="386"/>
        <v>141823.09835515055</v>
      </c>
      <c r="AC3126" s="7">
        <f t="shared" si="387"/>
        <v>153115.64678835095</v>
      </c>
      <c r="AD3126" s="7">
        <f t="shared" si="388"/>
        <v>70911.549177575274</v>
      </c>
      <c r="AE3126" s="7">
        <f t="shared" si="389"/>
        <v>62509.201044612957</v>
      </c>
      <c r="AF3126" s="8">
        <f t="shared" si="390"/>
        <v>1.4370461614961598</v>
      </c>
      <c r="AG3126" s="6">
        <f t="shared" si="391"/>
        <v>0.973296420482336</v>
      </c>
    </row>
    <row r="3127" spans="1:33" x14ac:dyDescent="0.55000000000000004">
      <c r="A3127">
        <v>3126</v>
      </c>
      <c r="B3127" t="s">
        <v>4524</v>
      </c>
      <c r="C3127" t="s">
        <v>10887</v>
      </c>
      <c r="D3127" t="s">
        <v>22399</v>
      </c>
      <c r="E3127" t="s">
        <v>22400</v>
      </c>
      <c r="F3127" t="s">
        <v>22401</v>
      </c>
      <c r="G3127" t="s">
        <v>22402</v>
      </c>
      <c r="H3127">
        <v>45</v>
      </c>
      <c r="I3127">
        <v>61</v>
      </c>
      <c r="J3127" t="s">
        <v>4523</v>
      </c>
      <c r="K3127" t="s">
        <v>84</v>
      </c>
      <c r="L3127" t="s">
        <v>11088</v>
      </c>
      <c r="M3127">
        <v>49</v>
      </c>
      <c r="N3127" t="s">
        <v>18697</v>
      </c>
      <c r="O3127" t="s">
        <v>22403</v>
      </c>
      <c r="P3127" s="2">
        <v>0</v>
      </c>
      <c r="Q3127" s="2">
        <v>15483966.590664616</v>
      </c>
      <c r="R3127" s="2">
        <v>0</v>
      </c>
      <c r="S3127" s="2">
        <v>0</v>
      </c>
      <c r="T3127" s="2">
        <v>9327811.8785628062</v>
      </c>
      <c r="U3127" s="2">
        <v>0</v>
      </c>
      <c r="V3127" s="2">
        <v>0</v>
      </c>
      <c r="W3127" s="2">
        <v>19688807.468257118</v>
      </c>
      <c r="X3127" s="2">
        <v>20377427.336042542</v>
      </c>
      <c r="Y3127" s="2">
        <v>0</v>
      </c>
      <c r="Z3127" s="7">
        <f t="shared" si="384"/>
        <v>15483966.590664616</v>
      </c>
      <c r="AA3127" s="7">
        <f t="shared" si="385"/>
        <v>16464682.22762082</v>
      </c>
      <c r="AB3127" s="7">
        <f t="shared" si="386"/>
        <v>7741983.2953323079</v>
      </c>
      <c r="AC3127" s="7">
        <f t="shared" si="387"/>
        <v>9831257.4731297642</v>
      </c>
      <c r="AD3127" s="7">
        <f t="shared" si="388"/>
        <v>3870991.647666154</v>
      </c>
      <c r="AE3127" s="7">
        <f t="shared" si="389"/>
        <v>4013594.0565153044</v>
      </c>
      <c r="AF3127" s="8">
        <f t="shared" si="390"/>
        <v>1.0633374937367459</v>
      </c>
      <c r="AG3127" s="6">
        <f t="shared" si="391"/>
        <v>0.45771930121999493</v>
      </c>
    </row>
    <row r="3128" spans="1:33" x14ac:dyDescent="0.55000000000000004">
      <c r="A3128">
        <v>3127</v>
      </c>
      <c r="B3128" t="s">
        <v>1995</v>
      </c>
      <c r="C3128" t="s">
        <v>10887</v>
      </c>
      <c r="D3128" t="s">
        <v>15825</v>
      </c>
      <c r="E3128" t="s">
        <v>15826</v>
      </c>
      <c r="F3128" t="s">
        <v>15827</v>
      </c>
      <c r="G3128" t="s">
        <v>15828</v>
      </c>
      <c r="H3128">
        <v>795</v>
      </c>
      <c r="I3128">
        <v>816</v>
      </c>
      <c r="J3128" t="s">
        <v>4525</v>
      </c>
      <c r="K3128" t="s">
        <v>45</v>
      </c>
      <c r="L3128" t="s">
        <v>10982</v>
      </c>
      <c r="M3128">
        <v>807</v>
      </c>
      <c r="N3128" t="s">
        <v>16164</v>
      </c>
      <c r="O3128" t="s">
        <v>22404</v>
      </c>
      <c r="P3128" s="2">
        <v>7531055.5</v>
      </c>
      <c r="Q3128" s="2">
        <v>6902498.9513481157</v>
      </c>
      <c r="R3128" s="2">
        <v>11683025.14262151</v>
      </c>
      <c r="S3128" s="2">
        <v>9531491.1620543469</v>
      </c>
      <c r="T3128" s="2">
        <v>3739824.752020034</v>
      </c>
      <c r="U3128" s="2">
        <v>7426010.264241985</v>
      </c>
      <c r="V3128" s="2">
        <v>5431480.2401184542</v>
      </c>
      <c r="W3128" s="2">
        <v>4404344.3794258535</v>
      </c>
      <c r="X3128" s="2">
        <v>4713851.4184184251</v>
      </c>
      <c r="Y3128" s="2">
        <v>13461361.939546492</v>
      </c>
      <c r="Z3128" s="7">
        <f t="shared" si="384"/>
        <v>8912017.6890059933</v>
      </c>
      <c r="AA3128" s="7">
        <f t="shared" si="385"/>
        <v>6529478.8322952064</v>
      </c>
      <c r="AB3128" s="7">
        <f t="shared" si="386"/>
        <v>2160821.7430926356</v>
      </c>
      <c r="AC3128" s="7">
        <f t="shared" si="387"/>
        <v>3623678.8534823447</v>
      </c>
      <c r="AD3128" s="7">
        <f t="shared" si="388"/>
        <v>1080410.8715463178</v>
      </c>
      <c r="AE3128" s="7">
        <f t="shared" si="389"/>
        <v>1479360.6971242186</v>
      </c>
      <c r="AF3128" s="8">
        <f t="shared" si="390"/>
        <v>0.73265999464409448</v>
      </c>
      <c r="AG3128" s="6">
        <f t="shared" si="391"/>
        <v>0.22971923669208652</v>
      </c>
    </row>
    <row r="3129" spans="1:33" x14ac:dyDescent="0.55000000000000004">
      <c r="A3129">
        <v>3128</v>
      </c>
      <c r="B3129" t="s">
        <v>51</v>
      </c>
      <c r="C3129" t="s">
        <v>10887</v>
      </c>
      <c r="D3129" t="s">
        <v>10995</v>
      </c>
      <c r="E3129" t="s">
        <v>10996</v>
      </c>
      <c r="F3129" t="s">
        <v>10997</v>
      </c>
      <c r="G3129" t="s">
        <v>10998</v>
      </c>
      <c r="H3129">
        <v>1413</v>
      </c>
      <c r="I3129">
        <v>1423</v>
      </c>
      <c r="J3129" t="s">
        <v>4526</v>
      </c>
      <c r="K3129" t="s">
        <v>2271</v>
      </c>
      <c r="L3129" t="s">
        <v>16530</v>
      </c>
      <c r="M3129" t="s">
        <v>22405</v>
      </c>
      <c r="N3129" t="s">
        <v>22406</v>
      </c>
      <c r="O3129" t="s">
        <v>22407</v>
      </c>
      <c r="P3129" s="2">
        <v>1719124.75</v>
      </c>
      <c r="Q3129" s="2">
        <v>1252598.5547824861</v>
      </c>
      <c r="R3129" s="2">
        <v>46231.703346356851</v>
      </c>
      <c r="S3129" s="2">
        <v>869354.4816497392</v>
      </c>
      <c r="T3129" s="2">
        <v>1592015.0308445173</v>
      </c>
      <c r="U3129" s="2">
        <v>0</v>
      </c>
      <c r="V3129" s="2">
        <v>0</v>
      </c>
      <c r="W3129" s="2">
        <v>554505.0931362448</v>
      </c>
      <c r="X3129" s="2">
        <v>1649752.6805075395</v>
      </c>
      <c r="Y3129" s="2">
        <v>0</v>
      </c>
      <c r="Z3129" s="7">
        <f t="shared" si="384"/>
        <v>971827.3724446455</v>
      </c>
      <c r="AA3129" s="7">
        <f t="shared" si="385"/>
        <v>1265424.2681627672</v>
      </c>
      <c r="AB3129" s="7">
        <f t="shared" si="386"/>
        <v>708169.90977539483</v>
      </c>
      <c r="AC3129" s="7">
        <f t="shared" si="387"/>
        <v>795201.08097358677</v>
      </c>
      <c r="AD3129" s="7">
        <f t="shared" si="388"/>
        <v>354084.95488769741</v>
      </c>
      <c r="AE3129" s="7">
        <f t="shared" si="389"/>
        <v>324639.48188248271</v>
      </c>
      <c r="AF3129" s="8">
        <f t="shared" si="390"/>
        <v>1.3021080739674729</v>
      </c>
      <c r="AG3129" s="6">
        <f t="shared" si="391"/>
        <v>0.50261745988919149</v>
      </c>
    </row>
    <row r="3130" spans="1:33" x14ac:dyDescent="0.55000000000000004">
      <c r="A3130">
        <v>3129</v>
      </c>
      <c r="B3130" t="s">
        <v>3982</v>
      </c>
      <c r="C3130" t="s">
        <v>10887</v>
      </c>
      <c r="D3130" t="s">
        <v>21019</v>
      </c>
      <c r="E3130" t="s">
        <v>21020</v>
      </c>
      <c r="F3130" t="s">
        <v>21021</v>
      </c>
      <c r="G3130" t="s">
        <v>21022</v>
      </c>
      <c r="H3130">
        <v>541</v>
      </c>
      <c r="I3130">
        <v>549</v>
      </c>
      <c r="J3130" t="s">
        <v>4527</v>
      </c>
      <c r="K3130" t="s">
        <v>26</v>
      </c>
      <c r="L3130" t="s">
        <v>10951</v>
      </c>
      <c r="M3130">
        <v>544</v>
      </c>
      <c r="N3130" t="s">
        <v>17996</v>
      </c>
      <c r="O3130" t="s">
        <v>22408</v>
      </c>
      <c r="P3130" s="2">
        <v>8321952.5000000009</v>
      </c>
      <c r="Q3130" s="2">
        <v>749557.18439303897</v>
      </c>
      <c r="R3130" s="2">
        <v>305348.98480202915</v>
      </c>
      <c r="S3130" s="2">
        <v>6367510.6161073139</v>
      </c>
      <c r="T3130" s="2">
        <v>3421271.6322217169</v>
      </c>
      <c r="U3130" s="2">
        <v>3776437.316918212</v>
      </c>
      <c r="V3130" s="2">
        <v>4863395.6591656683</v>
      </c>
      <c r="W3130" s="2">
        <v>3095923.898382992</v>
      </c>
      <c r="X3130" s="2">
        <v>2603803.1829844303</v>
      </c>
      <c r="Y3130" s="2">
        <v>3813848.3654337428</v>
      </c>
      <c r="Z3130" s="7">
        <f t="shared" si="384"/>
        <v>3936092.3213255964</v>
      </c>
      <c r="AA3130" s="7">
        <f t="shared" si="385"/>
        <v>3595780.0091844597</v>
      </c>
      <c r="AB3130" s="7">
        <f t="shared" si="386"/>
        <v>4020110.603192288</v>
      </c>
      <c r="AC3130" s="7">
        <f t="shared" si="387"/>
        <v>768292.6051662605</v>
      </c>
      <c r="AD3130" s="7">
        <f t="shared" si="388"/>
        <v>2010055.301596144</v>
      </c>
      <c r="AE3130" s="7">
        <f t="shared" si="389"/>
        <v>313654.14263515355</v>
      </c>
      <c r="AF3130" s="8">
        <f t="shared" si="390"/>
        <v>0.91354056654176075</v>
      </c>
      <c r="AG3130" s="6">
        <f t="shared" si="391"/>
        <v>0.87732622474920141</v>
      </c>
    </row>
    <row r="3131" spans="1:33" x14ac:dyDescent="0.55000000000000004">
      <c r="A3131">
        <v>3130</v>
      </c>
      <c r="B3131" t="s">
        <v>4529</v>
      </c>
      <c r="C3131" t="s">
        <v>10887</v>
      </c>
      <c r="D3131" t="s">
        <v>22409</v>
      </c>
      <c r="E3131" t="s">
        <v>22410</v>
      </c>
      <c r="F3131" t="s">
        <v>22411</v>
      </c>
      <c r="G3131" t="s">
        <v>22412</v>
      </c>
      <c r="H3131">
        <v>932</v>
      </c>
      <c r="I3131">
        <v>947</v>
      </c>
      <c r="J3131" t="s">
        <v>4528</v>
      </c>
      <c r="K3131" t="s">
        <v>26</v>
      </c>
      <c r="L3131" t="s">
        <v>10951</v>
      </c>
      <c r="M3131">
        <v>935</v>
      </c>
      <c r="N3131" t="s">
        <v>13429</v>
      </c>
      <c r="O3131" t="s">
        <v>22413</v>
      </c>
      <c r="P3131" s="2">
        <v>878663.125</v>
      </c>
      <c r="Q3131" s="2">
        <v>741646.51088593958</v>
      </c>
      <c r="R3131" s="2">
        <v>567172.65141486831</v>
      </c>
      <c r="S3131" s="2">
        <v>784352.46866254741</v>
      </c>
      <c r="T3131" s="2">
        <v>557183.17323158018</v>
      </c>
      <c r="U3131" s="2">
        <v>620809.14974289318</v>
      </c>
      <c r="V3131" s="2">
        <v>846604.43929317512</v>
      </c>
      <c r="W3131" s="2">
        <v>781296.27450706798</v>
      </c>
      <c r="X3131" s="2">
        <v>645279.7782476967</v>
      </c>
      <c r="Y3131" s="2">
        <v>896545.88297756575</v>
      </c>
      <c r="Z3131" s="7">
        <f t="shared" si="384"/>
        <v>742958.68899083883</v>
      </c>
      <c r="AA3131" s="7">
        <f t="shared" si="385"/>
        <v>724619.78299999645</v>
      </c>
      <c r="AB3131" s="7">
        <f t="shared" si="386"/>
        <v>130424.42481646063</v>
      </c>
      <c r="AC3131" s="7">
        <f t="shared" si="387"/>
        <v>136203.94057154906</v>
      </c>
      <c r="AD3131" s="7">
        <f t="shared" si="388"/>
        <v>65212.212408230313</v>
      </c>
      <c r="AE3131" s="7">
        <f t="shared" si="389"/>
        <v>55605.025892776503</v>
      </c>
      <c r="AF3131" s="8">
        <f t="shared" si="390"/>
        <v>0.97531638533529752</v>
      </c>
      <c r="AG3131" s="6">
        <f t="shared" si="391"/>
        <v>0.83683623831277854</v>
      </c>
    </row>
    <row r="3132" spans="1:33" x14ac:dyDescent="0.55000000000000004">
      <c r="A3132">
        <v>3131</v>
      </c>
      <c r="B3132" t="s">
        <v>370</v>
      </c>
      <c r="C3132" t="s">
        <v>10887</v>
      </c>
      <c r="D3132" t="s">
        <v>11855</v>
      </c>
      <c r="E3132" t="s">
        <v>11856</v>
      </c>
      <c r="F3132" t="s">
        <v>11857</v>
      </c>
      <c r="G3132" t="s">
        <v>11858</v>
      </c>
      <c r="H3132">
        <v>1288</v>
      </c>
      <c r="I3132">
        <v>1309</v>
      </c>
      <c r="J3132" t="s">
        <v>4530</v>
      </c>
      <c r="K3132" t="s">
        <v>1016</v>
      </c>
      <c r="L3132" t="s">
        <v>13516</v>
      </c>
      <c r="M3132">
        <v>1289</v>
      </c>
      <c r="N3132" t="s">
        <v>22414</v>
      </c>
      <c r="O3132" t="s">
        <v>22415</v>
      </c>
      <c r="P3132" s="2">
        <v>2299635</v>
      </c>
      <c r="Q3132" s="2">
        <v>1960869.1568628883</v>
      </c>
      <c r="R3132" s="2">
        <v>1798748.4595016281</v>
      </c>
      <c r="S3132" s="2">
        <v>1947797.2913087984</v>
      </c>
      <c r="T3132" s="2">
        <v>2148816.6141393846</v>
      </c>
      <c r="U3132" s="2">
        <v>2168151.2095026621</v>
      </c>
      <c r="V3132" s="2">
        <v>1812758.7716609468</v>
      </c>
      <c r="W3132" s="2">
        <v>1926258.0212671098</v>
      </c>
      <c r="X3132" s="2">
        <v>2198561.3279451835</v>
      </c>
      <c r="Y3132" s="2">
        <v>2393492.0246212487</v>
      </c>
      <c r="Z3132" s="7">
        <f t="shared" si="384"/>
        <v>2001762.4769183286</v>
      </c>
      <c r="AA3132" s="7">
        <f t="shared" si="385"/>
        <v>2108006.3281894224</v>
      </c>
      <c r="AB3132" s="7">
        <f t="shared" si="386"/>
        <v>211760.27024108887</v>
      </c>
      <c r="AC3132" s="7">
        <f t="shared" si="387"/>
        <v>207455.41387999241</v>
      </c>
      <c r="AD3132" s="7">
        <f t="shared" si="388"/>
        <v>105880.13512054444</v>
      </c>
      <c r="AE3132" s="7">
        <f t="shared" si="389"/>
        <v>84693.31806398007</v>
      </c>
      <c r="AF3132" s="8">
        <f t="shared" si="390"/>
        <v>1.0530751537688197</v>
      </c>
      <c r="AG3132" s="6">
        <f t="shared" si="391"/>
        <v>0.4609696686524527</v>
      </c>
    </row>
    <row r="3133" spans="1:33" x14ac:dyDescent="0.55000000000000004">
      <c r="A3133">
        <v>3132</v>
      </c>
      <c r="B3133" t="s">
        <v>370</v>
      </c>
      <c r="C3133" t="s">
        <v>10887</v>
      </c>
      <c r="D3133" t="s">
        <v>11855</v>
      </c>
      <c r="E3133" t="s">
        <v>11856</v>
      </c>
      <c r="F3133" t="s">
        <v>11857</v>
      </c>
      <c r="G3133" t="s">
        <v>11858</v>
      </c>
      <c r="H3133">
        <v>1288</v>
      </c>
      <c r="I3133">
        <v>1309</v>
      </c>
      <c r="J3133" t="s">
        <v>4530</v>
      </c>
      <c r="K3133" t="s">
        <v>12</v>
      </c>
      <c r="L3133" t="s">
        <v>10913</v>
      </c>
      <c r="M3133">
        <v>1303</v>
      </c>
      <c r="N3133" t="s">
        <v>22416</v>
      </c>
      <c r="O3133" t="s">
        <v>22417</v>
      </c>
      <c r="P3133" s="2">
        <v>2530881</v>
      </c>
      <c r="Q3133" s="2">
        <v>2671041.9194567734</v>
      </c>
      <c r="R3133" s="2">
        <v>2829472.5991799333</v>
      </c>
      <c r="S3133" s="2">
        <v>2390887.5818109834</v>
      </c>
      <c r="T3133" s="2">
        <v>2795122.3695900533</v>
      </c>
      <c r="U3133" s="2">
        <v>2767090.3081173701</v>
      </c>
      <c r="V3133" s="2">
        <v>2882620.9082310866</v>
      </c>
      <c r="W3133" s="2">
        <v>2601863.9545143847</v>
      </c>
      <c r="X3133" s="2">
        <v>2386985.8489676761</v>
      </c>
      <c r="Y3133" s="2">
        <v>2617629.0351690617</v>
      </c>
      <c r="Z3133" s="7">
        <f t="shared" si="384"/>
        <v>2605570.7751119225</v>
      </c>
      <c r="AA3133" s="7">
        <f t="shared" si="385"/>
        <v>2675218.7374316049</v>
      </c>
      <c r="AB3133" s="7">
        <f t="shared" si="386"/>
        <v>188047.80735667967</v>
      </c>
      <c r="AC3133" s="7">
        <f t="shared" si="387"/>
        <v>177543.58503374652</v>
      </c>
      <c r="AD3133" s="7">
        <f t="shared" si="388"/>
        <v>94023.903678339833</v>
      </c>
      <c r="AE3133" s="7">
        <f t="shared" si="389"/>
        <v>72481.865072852524</v>
      </c>
      <c r="AF3133" s="8">
        <f t="shared" si="390"/>
        <v>1.0267304050939436</v>
      </c>
      <c r="AG3133" s="6">
        <f t="shared" si="391"/>
        <v>0.57785812805217707</v>
      </c>
    </row>
    <row r="3134" spans="1:33" x14ac:dyDescent="0.55000000000000004">
      <c r="A3134">
        <v>3133</v>
      </c>
      <c r="B3134" t="s">
        <v>370</v>
      </c>
      <c r="C3134" t="s">
        <v>10887</v>
      </c>
      <c r="D3134" t="s">
        <v>11855</v>
      </c>
      <c r="E3134" t="s">
        <v>11856</v>
      </c>
      <c r="F3134" t="s">
        <v>11857</v>
      </c>
      <c r="G3134" t="s">
        <v>11858</v>
      </c>
      <c r="H3134">
        <v>1288</v>
      </c>
      <c r="I3134">
        <v>1309</v>
      </c>
      <c r="J3134" t="s">
        <v>4530</v>
      </c>
      <c r="K3134" t="s">
        <v>2941</v>
      </c>
      <c r="L3134" t="s">
        <v>18294</v>
      </c>
      <c r="M3134" t="s">
        <v>22418</v>
      </c>
      <c r="N3134" t="s">
        <v>22419</v>
      </c>
      <c r="O3134" t="s">
        <v>22420</v>
      </c>
      <c r="P3134" s="2">
        <v>10709057</v>
      </c>
      <c r="Q3134" s="2">
        <v>11883958.522165315</v>
      </c>
      <c r="R3134" s="2">
        <v>13605626.819302803</v>
      </c>
      <c r="S3134" s="2">
        <v>11598822.357905861</v>
      </c>
      <c r="T3134" s="2">
        <v>11632141.077188686</v>
      </c>
      <c r="U3134" s="2">
        <v>13824924.516411167</v>
      </c>
      <c r="V3134" s="2">
        <v>13260062.078291323</v>
      </c>
      <c r="W3134" s="2">
        <v>10778384.294776618</v>
      </c>
      <c r="X3134" s="2">
        <v>10098714.790756498</v>
      </c>
      <c r="Y3134" s="2">
        <v>12212709.260699116</v>
      </c>
      <c r="Z3134" s="7">
        <f t="shared" si="384"/>
        <v>11949366.174843494</v>
      </c>
      <c r="AA3134" s="7">
        <f t="shared" si="385"/>
        <v>11967822.669687236</v>
      </c>
      <c r="AB3134" s="7">
        <f t="shared" si="386"/>
        <v>1212260.3268561019</v>
      </c>
      <c r="AC3134" s="7">
        <f t="shared" si="387"/>
        <v>1428263.9422071381</v>
      </c>
      <c r="AD3134" s="7">
        <f t="shared" si="388"/>
        <v>606130.16342805093</v>
      </c>
      <c r="AE3134" s="7">
        <f t="shared" si="389"/>
        <v>583086.31273724185</v>
      </c>
      <c r="AF3134" s="8">
        <f t="shared" si="390"/>
        <v>1.0015445584789759</v>
      </c>
      <c r="AG3134" s="6">
        <f t="shared" si="391"/>
        <v>0.98307657336217558</v>
      </c>
    </row>
    <row r="3135" spans="1:33" x14ac:dyDescent="0.55000000000000004">
      <c r="A3135">
        <v>3134</v>
      </c>
      <c r="B3135" t="s">
        <v>370</v>
      </c>
      <c r="C3135" t="s">
        <v>10887</v>
      </c>
      <c r="D3135" t="s">
        <v>11855</v>
      </c>
      <c r="E3135" t="s">
        <v>11856</v>
      </c>
      <c r="F3135" t="s">
        <v>11857</v>
      </c>
      <c r="G3135" t="s">
        <v>11858</v>
      </c>
      <c r="H3135">
        <v>1288</v>
      </c>
      <c r="I3135">
        <v>1309</v>
      </c>
      <c r="J3135" t="s">
        <v>4530</v>
      </c>
      <c r="K3135" t="s">
        <v>8</v>
      </c>
      <c r="L3135" t="s">
        <v>10907</v>
      </c>
      <c r="M3135">
        <v>1306</v>
      </c>
      <c r="N3135" t="s">
        <v>22421</v>
      </c>
      <c r="O3135" t="s">
        <v>22422</v>
      </c>
      <c r="P3135" s="2">
        <v>14917260.000000002</v>
      </c>
      <c r="Q3135" s="2">
        <v>13113247.947260307</v>
      </c>
      <c r="R3135" s="2">
        <v>19191513.656539861</v>
      </c>
      <c r="S3135" s="2">
        <v>15627118.606382258</v>
      </c>
      <c r="T3135" s="2">
        <v>13698486.317714076</v>
      </c>
      <c r="U3135" s="2">
        <v>18113737.353956014</v>
      </c>
      <c r="V3135" s="2">
        <v>14634701.540432872</v>
      </c>
      <c r="W3135" s="2">
        <v>16985702.024762236</v>
      </c>
      <c r="X3135" s="2">
        <v>14799566.167081114</v>
      </c>
      <c r="Y3135" s="2">
        <v>19206561.838216472</v>
      </c>
      <c r="Z3135" s="7">
        <f t="shared" si="384"/>
        <v>15712285.052545607</v>
      </c>
      <c r="AA3135" s="7">
        <f t="shared" si="385"/>
        <v>16239792.540360464</v>
      </c>
      <c r="AB3135" s="7">
        <f t="shared" si="386"/>
        <v>2549466.8534962856</v>
      </c>
      <c r="AC3135" s="7">
        <f t="shared" si="387"/>
        <v>2189912.1731988592</v>
      </c>
      <c r="AD3135" s="7">
        <f t="shared" si="388"/>
        <v>1274733.4267481428</v>
      </c>
      <c r="AE3135" s="7">
        <f t="shared" si="389"/>
        <v>894027.90097443748</v>
      </c>
      <c r="AF3135" s="8">
        <f t="shared" si="390"/>
        <v>1.0335729326479723</v>
      </c>
      <c r="AG3135" s="6">
        <f t="shared" si="391"/>
        <v>0.74662831104695115</v>
      </c>
    </row>
    <row r="3136" spans="1:33" x14ac:dyDescent="0.55000000000000004">
      <c r="A3136">
        <v>3135</v>
      </c>
      <c r="B3136" t="s">
        <v>370</v>
      </c>
      <c r="C3136" t="s">
        <v>10887</v>
      </c>
      <c r="D3136" t="s">
        <v>11855</v>
      </c>
      <c r="E3136" t="s">
        <v>11856</v>
      </c>
      <c r="F3136" t="s">
        <v>11857</v>
      </c>
      <c r="G3136" t="s">
        <v>11858</v>
      </c>
      <c r="H3136">
        <v>1288</v>
      </c>
      <c r="I3136">
        <v>1309</v>
      </c>
      <c r="J3136" t="s">
        <v>4530</v>
      </c>
      <c r="K3136" t="s">
        <v>4531</v>
      </c>
      <c r="L3136" t="s">
        <v>22423</v>
      </c>
      <c r="M3136" t="s">
        <v>22424</v>
      </c>
      <c r="N3136" t="s">
        <v>22425</v>
      </c>
      <c r="O3136" t="s">
        <v>22426</v>
      </c>
      <c r="P3136" s="2">
        <v>10070761</v>
      </c>
      <c r="Q3136" s="2">
        <v>11106866.166208336</v>
      </c>
      <c r="R3136" s="2">
        <v>12786809.388530537</v>
      </c>
      <c r="S3136" s="2">
        <v>10887544.451437086</v>
      </c>
      <c r="T3136" s="2">
        <v>10813178.742744861</v>
      </c>
      <c r="U3136" s="2">
        <v>12856153.468206322</v>
      </c>
      <c r="V3136" s="2">
        <v>12399121.602388488</v>
      </c>
      <c r="W3136" s="2">
        <v>10029275.101915251</v>
      </c>
      <c r="X3136" s="2">
        <v>9530493.9148499426</v>
      </c>
      <c r="Y3136" s="2">
        <v>11436585.5485586</v>
      </c>
      <c r="Z3136" s="7">
        <f t="shared" si="384"/>
        <v>11212995.251543989</v>
      </c>
      <c r="AA3136" s="7">
        <f t="shared" si="385"/>
        <v>11177468.063110577</v>
      </c>
      <c r="AB3136" s="7">
        <f t="shared" si="386"/>
        <v>1139995.852218094</v>
      </c>
      <c r="AC3136" s="7">
        <f t="shared" si="387"/>
        <v>1306992.0857209789</v>
      </c>
      <c r="AD3136" s="7">
        <f t="shared" si="388"/>
        <v>569997.92610904702</v>
      </c>
      <c r="AE3136" s="7">
        <f t="shared" si="389"/>
        <v>533577.28464538837</v>
      </c>
      <c r="AF3136" s="8">
        <f t="shared" si="390"/>
        <v>0.99683160586119746</v>
      </c>
      <c r="AG3136" s="6">
        <f t="shared" si="391"/>
        <v>0.96493795760515921</v>
      </c>
    </row>
    <row r="3137" spans="1:33" x14ac:dyDescent="0.55000000000000004">
      <c r="A3137">
        <v>3136</v>
      </c>
      <c r="B3137" t="s">
        <v>4533</v>
      </c>
      <c r="C3137" t="s">
        <v>10887</v>
      </c>
      <c r="D3137" t="s">
        <v>22427</v>
      </c>
      <c r="E3137" t="s">
        <v>22428</v>
      </c>
      <c r="F3137" t="s">
        <v>22429</v>
      </c>
      <c r="G3137" t="s">
        <v>22430</v>
      </c>
      <c r="H3137">
        <v>226</v>
      </c>
      <c r="I3137">
        <v>232</v>
      </c>
      <c r="J3137" t="s">
        <v>4532</v>
      </c>
      <c r="K3137" t="s">
        <v>1016</v>
      </c>
      <c r="L3137" t="s">
        <v>13516</v>
      </c>
      <c r="M3137">
        <v>227</v>
      </c>
      <c r="N3137" t="s">
        <v>16390</v>
      </c>
      <c r="O3137" t="s">
        <v>22431</v>
      </c>
      <c r="P3137" s="2">
        <v>7188587</v>
      </c>
      <c r="Q3137" s="2">
        <v>7373562.2517027743</v>
      </c>
      <c r="R3137" s="2">
        <v>0</v>
      </c>
      <c r="S3137" s="2">
        <v>4764479.6127964929</v>
      </c>
      <c r="T3137" s="2">
        <v>5471774.0448193466</v>
      </c>
      <c r="U3137" s="2">
        <v>0</v>
      </c>
      <c r="V3137" s="2">
        <v>0</v>
      </c>
      <c r="W3137" s="2">
        <v>9242360.8914706185</v>
      </c>
      <c r="X3137" s="2">
        <v>8557871.9966199901</v>
      </c>
      <c r="Y3137" s="2">
        <v>0</v>
      </c>
      <c r="Z3137" s="7">
        <f t="shared" si="384"/>
        <v>6442209.6214997554</v>
      </c>
      <c r="AA3137" s="7">
        <f t="shared" si="385"/>
        <v>7757335.644303319</v>
      </c>
      <c r="AB3137" s="7">
        <f t="shared" si="386"/>
        <v>3433454.213108351</v>
      </c>
      <c r="AC3137" s="7">
        <f t="shared" si="387"/>
        <v>4434734.1455539055</v>
      </c>
      <c r="AD3137" s="7">
        <f t="shared" si="388"/>
        <v>1716727.1065541755</v>
      </c>
      <c r="AE3137" s="7">
        <f t="shared" si="389"/>
        <v>1810472.6335841024</v>
      </c>
      <c r="AF3137" s="8">
        <f t="shared" si="390"/>
        <v>1.2041420723744474</v>
      </c>
      <c r="AG3137" s="6">
        <f t="shared" si="391"/>
        <v>0.71283796382977793</v>
      </c>
    </row>
    <row r="3138" spans="1:33" x14ac:dyDescent="0.55000000000000004">
      <c r="A3138">
        <v>3137</v>
      </c>
      <c r="B3138" t="s">
        <v>286</v>
      </c>
      <c r="C3138" t="s">
        <v>10887</v>
      </c>
      <c r="D3138" t="s">
        <v>11617</v>
      </c>
      <c r="E3138" t="s">
        <v>11618</v>
      </c>
      <c r="F3138" t="s">
        <v>11619</v>
      </c>
      <c r="G3138" t="s">
        <v>11620</v>
      </c>
      <c r="H3138">
        <v>966</v>
      </c>
      <c r="I3138">
        <v>984</v>
      </c>
      <c r="J3138" t="s">
        <v>4534</v>
      </c>
      <c r="K3138" t="s">
        <v>5</v>
      </c>
      <c r="L3138" t="s">
        <v>10900</v>
      </c>
      <c r="M3138">
        <v>974</v>
      </c>
      <c r="N3138" t="s">
        <v>18374</v>
      </c>
      <c r="O3138" t="s">
        <v>22432</v>
      </c>
      <c r="P3138" s="2">
        <v>274275.5625</v>
      </c>
      <c r="Q3138" s="2">
        <v>256534.71151318797</v>
      </c>
      <c r="R3138" s="2">
        <v>217965.70540572371</v>
      </c>
      <c r="S3138" s="2">
        <v>260123.72963174089</v>
      </c>
      <c r="T3138" s="2">
        <v>249124.37319344078</v>
      </c>
      <c r="U3138" s="2">
        <v>126936.74477139788</v>
      </c>
      <c r="V3138" s="2">
        <v>272540.48372681957</v>
      </c>
      <c r="W3138" s="2">
        <v>210496.40506850847</v>
      </c>
      <c r="X3138" s="2">
        <v>221510.90354131945</v>
      </c>
      <c r="Y3138" s="2">
        <v>198806.19519435277</v>
      </c>
      <c r="Z3138" s="7">
        <f t="shared" ref="Z3138:Z3201" si="392">SUM(P3138:S3138)/COUNTIF(P3138:S3138,"&gt;0")</f>
        <v>252224.92726266314</v>
      </c>
      <c r="AA3138" s="7">
        <f t="shared" ref="AA3138:AA3201" si="393">SUM(T3138:Y3138)/COUNTIF(T3138:Y3138,"&gt;0")</f>
        <v>213235.85091597316</v>
      </c>
      <c r="AB3138" s="7">
        <f t="shared" ref="AB3138:AB3201" si="394">_xlfn.STDEV.S(P3138:S3138)</f>
        <v>24089.348377549904</v>
      </c>
      <c r="AC3138" s="7">
        <f t="shared" ref="AC3138:AC3201" si="395">_xlfn.STDEV.S(T3138:Y3138)</f>
        <v>50073.460533879988</v>
      </c>
      <c r="AD3138" s="7">
        <f t="shared" ref="AD3138:AD3201" si="396">AB3138/SQRT(4)</f>
        <v>12044.674188774952</v>
      </c>
      <c r="AE3138" s="7">
        <f t="shared" ref="AE3138:AE3201" si="397">AC3138/SQRT(6)</f>
        <v>20442.404660566219</v>
      </c>
      <c r="AF3138" s="8">
        <f t="shared" ref="AF3138:AF3201" si="398">AA3138/Z3138</f>
        <v>0.84541941682834798</v>
      </c>
      <c r="AG3138" s="6">
        <f t="shared" ref="AG3138:AG3201" si="399">TTEST(P3138:S3138,T3138:Y3138,2,3)</f>
        <v>0.14117115854259935</v>
      </c>
    </row>
    <row r="3139" spans="1:33" x14ac:dyDescent="0.55000000000000004">
      <c r="A3139">
        <v>3138</v>
      </c>
      <c r="B3139" t="s">
        <v>4536</v>
      </c>
      <c r="C3139" t="s">
        <v>10887</v>
      </c>
      <c r="D3139" t="s">
        <v>22433</v>
      </c>
      <c r="E3139" t="s">
        <v>22434</v>
      </c>
      <c r="F3139" t="s">
        <v>22435</v>
      </c>
      <c r="G3139" t="s">
        <v>22436</v>
      </c>
      <c r="H3139">
        <v>494</v>
      </c>
      <c r="I3139">
        <v>512</v>
      </c>
      <c r="J3139" t="s">
        <v>4535</v>
      </c>
      <c r="K3139" t="s">
        <v>1016</v>
      </c>
      <c r="L3139" t="s">
        <v>13516</v>
      </c>
      <c r="M3139">
        <v>495</v>
      </c>
      <c r="N3139" t="s">
        <v>12020</v>
      </c>
      <c r="O3139" t="s">
        <v>22437</v>
      </c>
      <c r="P3139" s="2">
        <v>2076498.75</v>
      </c>
      <c r="Q3139" s="2">
        <v>1852773.9542002599</v>
      </c>
      <c r="R3139" s="2">
        <v>1728197.5276001175</v>
      </c>
      <c r="S3139" s="2">
        <v>1814886.9803518455</v>
      </c>
      <c r="T3139" s="2">
        <v>1523826.2669028293</v>
      </c>
      <c r="U3139" s="2">
        <v>1831951.1258853262</v>
      </c>
      <c r="V3139" s="2">
        <v>1954452.7477687516</v>
      </c>
      <c r="W3139" s="2">
        <v>1489831.2841460314</v>
      </c>
      <c r="X3139" s="2">
        <v>1587335.5498562506</v>
      </c>
      <c r="Y3139" s="2">
        <v>2155628.7265802594</v>
      </c>
      <c r="Z3139" s="7">
        <f t="shared" si="392"/>
        <v>1868089.3030380558</v>
      </c>
      <c r="AA3139" s="7">
        <f t="shared" si="393"/>
        <v>1757170.9501899083</v>
      </c>
      <c r="AB3139" s="7">
        <f t="shared" si="394"/>
        <v>148401.76713614634</v>
      </c>
      <c r="AC3139" s="7">
        <f t="shared" si="395"/>
        <v>267598.61111904413</v>
      </c>
      <c r="AD3139" s="7">
        <f t="shared" si="396"/>
        <v>74200.883568073172</v>
      </c>
      <c r="AE3139" s="7">
        <f t="shared" si="397"/>
        <v>109246.67551985386</v>
      </c>
      <c r="AF3139" s="8">
        <f t="shared" si="398"/>
        <v>0.9406247053244392</v>
      </c>
      <c r="AG3139" s="6">
        <f t="shared" si="399"/>
        <v>0.42571135010360539</v>
      </c>
    </row>
    <row r="3140" spans="1:33" x14ac:dyDescent="0.55000000000000004">
      <c r="A3140">
        <v>3139</v>
      </c>
      <c r="B3140" t="s">
        <v>351</v>
      </c>
      <c r="C3140" t="s">
        <v>10887</v>
      </c>
      <c r="D3140" t="s">
        <v>11802</v>
      </c>
      <c r="E3140" t="s">
        <v>11803</v>
      </c>
      <c r="F3140" t="s">
        <v>11804</v>
      </c>
      <c r="G3140" t="s">
        <v>11805</v>
      </c>
      <c r="H3140">
        <v>1827</v>
      </c>
      <c r="I3140">
        <v>1837</v>
      </c>
      <c r="J3140" t="s">
        <v>4537</v>
      </c>
      <c r="K3140" t="s">
        <v>1016</v>
      </c>
      <c r="L3140" t="s">
        <v>13516</v>
      </c>
      <c r="M3140">
        <v>1828</v>
      </c>
      <c r="N3140" t="s">
        <v>22438</v>
      </c>
      <c r="O3140" t="s">
        <v>22439</v>
      </c>
      <c r="P3140" s="2">
        <v>20814172</v>
      </c>
      <c r="Q3140" s="2">
        <v>11579961.027342679</v>
      </c>
      <c r="R3140" s="2">
        <v>0</v>
      </c>
      <c r="S3140" s="2">
        <v>13237723.964834405</v>
      </c>
      <c r="T3140" s="2">
        <v>11135985.309281541</v>
      </c>
      <c r="U3140" s="2">
        <v>0</v>
      </c>
      <c r="V3140" s="2">
        <v>0</v>
      </c>
      <c r="W3140" s="2">
        <v>9995359.0977226794</v>
      </c>
      <c r="X3140" s="2">
        <v>14039963.75464575</v>
      </c>
      <c r="Y3140" s="2">
        <v>0</v>
      </c>
      <c r="Z3140" s="7">
        <f t="shared" si="392"/>
        <v>15210618.997392362</v>
      </c>
      <c r="AA3140" s="7">
        <f t="shared" si="393"/>
        <v>11723769.387216657</v>
      </c>
      <c r="AB3140" s="7">
        <f t="shared" si="394"/>
        <v>8602247.6921419632</v>
      </c>
      <c r="AC3140" s="7">
        <f t="shared" si="395"/>
        <v>6555422.2070858339</v>
      </c>
      <c r="AD3140" s="7">
        <f t="shared" si="396"/>
        <v>4301123.8460709816</v>
      </c>
      <c r="AE3140" s="7">
        <f t="shared" si="397"/>
        <v>2676239.9093116359</v>
      </c>
      <c r="AF3140" s="8">
        <f t="shared" si="398"/>
        <v>0.77076214907667639</v>
      </c>
      <c r="AG3140" s="6">
        <f t="shared" si="399"/>
        <v>0.32086886966977857</v>
      </c>
    </row>
    <row r="3141" spans="1:33" x14ac:dyDescent="0.55000000000000004">
      <c r="A3141">
        <v>3140</v>
      </c>
      <c r="B3141" t="s">
        <v>351</v>
      </c>
      <c r="C3141" t="s">
        <v>10887</v>
      </c>
      <c r="D3141" t="s">
        <v>11802</v>
      </c>
      <c r="E3141" t="s">
        <v>11803</v>
      </c>
      <c r="F3141" t="s">
        <v>11804</v>
      </c>
      <c r="G3141" t="s">
        <v>11805</v>
      </c>
      <c r="H3141">
        <v>1850</v>
      </c>
      <c r="I3141">
        <v>1857</v>
      </c>
      <c r="J3141" t="s">
        <v>4538</v>
      </c>
      <c r="K3141" t="s">
        <v>1016</v>
      </c>
      <c r="L3141" t="s">
        <v>13516</v>
      </c>
      <c r="M3141">
        <v>1851</v>
      </c>
      <c r="N3141" t="s">
        <v>22440</v>
      </c>
      <c r="O3141" t="s">
        <v>22441</v>
      </c>
      <c r="P3141" s="2">
        <v>0</v>
      </c>
      <c r="Q3141" s="2">
        <v>2895639.8321321923</v>
      </c>
      <c r="R3141" s="2">
        <v>0</v>
      </c>
      <c r="S3141" s="2">
        <v>1167045.6423063877</v>
      </c>
      <c r="T3141" s="2">
        <v>280637.72559830599</v>
      </c>
      <c r="U3141" s="2">
        <v>0</v>
      </c>
      <c r="V3141" s="2">
        <v>0</v>
      </c>
      <c r="W3141" s="2">
        <v>3195481.961287376</v>
      </c>
      <c r="X3141" s="2">
        <v>0</v>
      </c>
      <c r="Y3141" s="2">
        <v>0</v>
      </c>
      <c r="Z3141" s="7">
        <f t="shared" si="392"/>
        <v>2031342.7372192899</v>
      </c>
      <c r="AA3141" s="7">
        <f t="shared" si="393"/>
        <v>1738059.843442841</v>
      </c>
      <c r="AB3141" s="7">
        <f t="shared" si="394"/>
        <v>1368743.0063874081</v>
      </c>
      <c r="AC3141" s="7">
        <f t="shared" si="395"/>
        <v>1286542.7432994966</v>
      </c>
      <c r="AD3141" s="7">
        <f t="shared" si="396"/>
        <v>684371.50319370406</v>
      </c>
      <c r="AE3141" s="7">
        <f t="shared" si="397"/>
        <v>525228.87556070811</v>
      </c>
      <c r="AF3141" s="8">
        <f t="shared" si="398"/>
        <v>0.85562116702279178</v>
      </c>
      <c r="AG3141" s="6">
        <f t="shared" si="399"/>
        <v>0.63030846690143938</v>
      </c>
    </row>
    <row r="3142" spans="1:33" x14ac:dyDescent="0.55000000000000004">
      <c r="A3142">
        <v>3141</v>
      </c>
      <c r="B3142" t="s">
        <v>1370</v>
      </c>
      <c r="C3142" t="s">
        <v>10887</v>
      </c>
      <c r="D3142" t="s">
        <v>11591</v>
      </c>
      <c r="E3142" t="s">
        <v>11592</v>
      </c>
      <c r="F3142" t="s">
        <v>11593</v>
      </c>
      <c r="G3142" t="s">
        <v>11594</v>
      </c>
      <c r="H3142">
        <v>956</v>
      </c>
      <c r="I3142">
        <v>976</v>
      </c>
      <c r="J3142" t="s">
        <v>4539</v>
      </c>
      <c r="K3142" t="s">
        <v>138</v>
      </c>
      <c r="L3142" t="s">
        <v>11243</v>
      </c>
      <c r="M3142">
        <v>958</v>
      </c>
      <c r="N3142" t="s">
        <v>13708</v>
      </c>
      <c r="O3142" t="s">
        <v>22442</v>
      </c>
      <c r="P3142" s="2">
        <v>1046277.5</v>
      </c>
      <c r="Q3142" s="2">
        <v>907095.86607632821</v>
      </c>
      <c r="R3142" s="2">
        <v>816114.47675175313</v>
      </c>
      <c r="S3142" s="2">
        <v>753976.42092352815</v>
      </c>
      <c r="T3142" s="2">
        <v>947426.9698000499</v>
      </c>
      <c r="U3142" s="2">
        <v>805228.19106655521</v>
      </c>
      <c r="V3142" s="2">
        <v>857504.91944270302</v>
      </c>
      <c r="W3142" s="2">
        <v>940092.15878948662</v>
      </c>
      <c r="X3142" s="2">
        <v>957055.5206526788</v>
      </c>
      <c r="Y3142" s="2">
        <v>1291176.3992663582</v>
      </c>
      <c r="Z3142" s="7">
        <f t="shared" si="392"/>
        <v>880866.06593790243</v>
      </c>
      <c r="AA3142" s="7">
        <f t="shared" si="393"/>
        <v>966414.026502972</v>
      </c>
      <c r="AB3142" s="7">
        <f t="shared" si="394"/>
        <v>126941.8439651095</v>
      </c>
      <c r="AC3142" s="7">
        <f t="shared" si="395"/>
        <v>169972.70168048827</v>
      </c>
      <c r="AD3142" s="7">
        <f t="shared" si="396"/>
        <v>63470.921982554748</v>
      </c>
      <c r="AE3142" s="7">
        <f t="shared" si="397"/>
        <v>69391.064886583525</v>
      </c>
      <c r="AF3142" s="8">
        <f t="shared" si="398"/>
        <v>1.0971180113221666</v>
      </c>
      <c r="AG3142" s="6">
        <f t="shared" si="399"/>
        <v>0.39028208637616335</v>
      </c>
    </row>
    <row r="3143" spans="1:33" x14ac:dyDescent="0.55000000000000004">
      <c r="A3143">
        <v>3142</v>
      </c>
      <c r="B3143" t="s">
        <v>1370</v>
      </c>
      <c r="C3143" t="s">
        <v>10887</v>
      </c>
      <c r="D3143" t="s">
        <v>11591</v>
      </c>
      <c r="E3143" t="s">
        <v>11592</v>
      </c>
      <c r="F3143" t="s">
        <v>11593</v>
      </c>
      <c r="G3143" t="s">
        <v>11594</v>
      </c>
      <c r="H3143">
        <v>956</v>
      </c>
      <c r="I3143">
        <v>976</v>
      </c>
      <c r="J3143" t="s">
        <v>4539</v>
      </c>
      <c r="K3143" t="s">
        <v>38</v>
      </c>
      <c r="L3143" t="s">
        <v>11460</v>
      </c>
      <c r="M3143">
        <v>962</v>
      </c>
      <c r="N3143" t="s">
        <v>11992</v>
      </c>
      <c r="O3143" t="s">
        <v>22443</v>
      </c>
      <c r="P3143" s="2">
        <v>7234990</v>
      </c>
      <c r="Q3143" s="2">
        <v>7080380.5599622186</v>
      </c>
      <c r="R3143" s="2">
        <v>7958662.9501787815</v>
      </c>
      <c r="S3143" s="2">
        <v>8010701.2895670608</v>
      </c>
      <c r="T3143" s="2">
        <v>5476492.4211456291</v>
      </c>
      <c r="U3143" s="2">
        <v>6020445.8583255401</v>
      </c>
      <c r="V3143" s="2">
        <v>6980949.3935479103</v>
      </c>
      <c r="W3143" s="2">
        <v>6967623.4739864944</v>
      </c>
      <c r="X3143" s="2">
        <v>5912418.8378657782</v>
      </c>
      <c r="Y3143" s="2">
        <v>10007144.897490403</v>
      </c>
      <c r="Z3143" s="7">
        <f t="shared" si="392"/>
        <v>7571183.6999270152</v>
      </c>
      <c r="AA3143" s="7">
        <f t="shared" si="393"/>
        <v>6894179.1470602928</v>
      </c>
      <c r="AB3143" s="7">
        <f t="shared" si="394"/>
        <v>482089.13665717671</v>
      </c>
      <c r="AC3143" s="7">
        <f t="shared" si="395"/>
        <v>1639547.3598265888</v>
      </c>
      <c r="AD3143" s="7">
        <f t="shared" si="396"/>
        <v>241044.56832858836</v>
      </c>
      <c r="AE3143" s="7">
        <f t="shared" si="397"/>
        <v>669342.40678374504</v>
      </c>
      <c r="AF3143" s="8">
        <f t="shared" si="398"/>
        <v>0.91058141240540125</v>
      </c>
      <c r="AG3143" s="6">
        <f t="shared" si="399"/>
        <v>0.37686006256405363</v>
      </c>
    </row>
    <row r="3144" spans="1:33" x14ac:dyDescent="0.55000000000000004">
      <c r="A3144">
        <v>3143</v>
      </c>
      <c r="B3144" t="s">
        <v>1370</v>
      </c>
      <c r="C3144" t="s">
        <v>10887</v>
      </c>
      <c r="D3144" t="s">
        <v>11591</v>
      </c>
      <c r="E3144" t="s">
        <v>11592</v>
      </c>
      <c r="F3144" t="s">
        <v>11593</v>
      </c>
      <c r="G3144" t="s">
        <v>11594</v>
      </c>
      <c r="H3144">
        <v>956</v>
      </c>
      <c r="I3144">
        <v>976</v>
      </c>
      <c r="J3144" t="s">
        <v>4539</v>
      </c>
      <c r="K3144" t="s">
        <v>34</v>
      </c>
      <c r="L3144" t="s">
        <v>10958</v>
      </c>
      <c r="M3144">
        <v>965</v>
      </c>
      <c r="N3144" t="s">
        <v>11595</v>
      </c>
      <c r="O3144" t="s">
        <v>22444</v>
      </c>
      <c r="P3144" s="2">
        <v>6312505.5</v>
      </c>
      <c r="Q3144" s="2">
        <v>6513368.7171952305</v>
      </c>
      <c r="R3144" s="2">
        <v>8529894.940740427</v>
      </c>
      <c r="S3144" s="2">
        <v>8613559.3083565831</v>
      </c>
      <c r="T3144" s="2">
        <v>5502523.9333028952</v>
      </c>
      <c r="U3144" s="2">
        <v>5422458.3857999723</v>
      </c>
      <c r="V3144" s="2">
        <v>6424565.9391806293</v>
      </c>
      <c r="W3144" s="2">
        <v>5916991.548746028</v>
      </c>
      <c r="X3144" s="2">
        <v>4544189.5578268468</v>
      </c>
      <c r="Y3144" s="2">
        <v>9085717.3986526784</v>
      </c>
      <c r="Z3144" s="7">
        <f t="shared" si="392"/>
        <v>7492332.1165730599</v>
      </c>
      <c r="AA3144" s="7">
        <f t="shared" si="393"/>
        <v>6149407.7939181747</v>
      </c>
      <c r="AB3144" s="7">
        <f t="shared" si="394"/>
        <v>1249539.5434831935</v>
      </c>
      <c r="AC3144" s="7">
        <f t="shared" si="395"/>
        <v>1566862.0339614062</v>
      </c>
      <c r="AD3144" s="7">
        <f t="shared" si="396"/>
        <v>624769.77174159675</v>
      </c>
      <c r="AE3144" s="7">
        <f t="shared" si="397"/>
        <v>639668.74675747543</v>
      </c>
      <c r="AF3144" s="8">
        <f t="shared" si="398"/>
        <v>0.82076017163142934</v>
      </c>
      <c r="AG3144" s="6">
        <f t="shared" si="399"/>
        <v>0.17355804204962311</v>
      </c>
    </row>
    <row r="3145" spans="1:33" x14ac:dyDescent="0.55000000000000004">
      <c r="A3145">
        <v>3144</v>
      </c>
      <c r="B3145" t="s">
        <v>1416</v>
      </c>
      <c r="C3145" t="s">
        <v>10887</v>
      </c>
      <c r="D3145" t="s">
        <v>14516</v>
      </c>
      <c r="E3145" t="s">
        <v>14517</v>
      </c>
      <c r="F3145" t="s">
        <v>14518</v>
      </c>
      <c r="G3145" t="s">
        <v>14519</v>
      </c>
      <c r="H3145">
        <v>228</v>
      </c>
      <c r="I3145">
        <v>242</v>
      </c>
      <c r="J3145" t="s">
        <v>4540</v>
      </c>
      <c r="K3145" t="s">
        <v>1016</v>
      </c>
      <c r="L3145" t="s">
        <v>13516</v>
      </c>
      <c r="M3145">
        <v>229</v>
      </c>
      <c r="N3145" t="s">
        <v>16627</v>
      </c>
      <c r="O3145" t="s">
        <v>22445</v>
      </c>
      <c r="P3145" s="2">
        <v>4254863</v>
      </c>
      <c r="Q3145" s="2">
        <v>6717625.9844092652</v>
      </c>
      <c r="R3145" s="2">
        <v>7077803.4428430302</v>
      </c>
      <c r="S3145" s="2">
        <v>6703133.7375608608</v>
      </c>
      <c r="T3145" s="2">
        <v>5544809.347495717</v>
      </c>
      <c r="U3145" s="2">
        <v>6798911.6022476098</v>
      </c>
      <c r="V3145" s="2">
        <v>7529369.1937283287</v>
      </c>
      <c r="W3145" s="2">
        <v>5302686.9822832933</v>
      </c>
      <c r="X3145" s="2">
        <v>6137669.3217091905</v>
      </c>
      <c r="Y3145" s="2">
        <v>5901970.7709717136</v>
      </c>
      <c r="Z3145" s="7">
        <f t="shared" si="392"/>
        <v>6188356.5412032893</v>
      </c>
      <c r="AA3145" s="7">
        <f t="shared" si="393"/>
        <v>6202569.5364059759</v>
      </c>
      <c r="AB3145" s="7">
        <f t="shared" si="394"/>
        <v>1300594.0655603828</v>
      </c>
      <c r="AC3145" s="7">
        <f t="shared" si="395"/>
        <v>831027.06612250302</v>
      </c>
      <c r="AD3145" s="7">
        <f t="shared" si="396"/>
        <v>650297.0327801914</v>
      </c>
      <c r="AE3145" s="7">
        <f t="shared" si="397"/>
        <v>339265.37907371152</v>
      </c>
      <c r="AF3145" s="8">
        <f t="shared" si="398"/>
        <v>1.0022967317910747</v>
      </c>
      <c r="AG3145" s="6">
        <f t="shared" si="399"/>
        <v>0.98534377258993144</v>
      </c>
    </row>
    <row r="3146" spans="1:33" x14ac:dyDescent="0.55000000000000004">
      <c r="A3146">
        <v>3145</v>
      </c>
      <c r="B3146" t="s">
        <v>1416</v>
      </c>
      <c r="C3146" t="s">
        <v>10887</v>
      </c>
      <c r="D3146" t="s">
        <v>14516</v>
      </c>
      <c r="E3146" t="s">
        <v>14517</v>
      </c>
      <c r="F3146" t="s">
        <v>14518</v>
      </c>
      <c r="G3146" t="s">
        <v>14519</v>
      </c>
      <c r="H3146">
        <v>228</v>
      </c>
      <c r="I3146">
        <v>242</v>
      </c>
      <c r="J3146" t="s">
        <v>4540</v>
      </c>
      <c r="K3146" t="s">
        <v>3078</v>
      </c>
      <c r="L3146" t="s">
        <v>18668</v>
      </c>
      <c r="M3146" t="s">
        <v>22446</v>
      </c>
      <c r="N3146" t="s">
        <v>22447</v>
      </c>
      <c r="O3146" t="s">
        <v>22448</v>
      </c>
      <c r="P3146" s="2">
        <v>1675793.375</v>
      </c>
      <c r="Q3146" s="2">
        <v>1300609.4464979831</v>
      </c>
      <c r="R3146" s="2">
        <v>1677406.7434617267</v>
      </c>
      <c r="S3146" s="2">
        <v>1004840.8546867828</v>
      </c>
      <c r="T3146" s="2">
        <v>1301883.4021579877</v>
      </c>
      <c r="U3146" s="2">
        <v>1361636.7844418122</v>
      </c>
      <c r="V3146" s="2">
        <v>1820949.4640681644</v>
      </c>
      <c r="W3146" s="2">
        <v>1204370.9022944497</v>
      </c>
      <c r="X3146" s="2">
        <v>1171552.2575336823</v>
      </c>
      <c r="Y3146" s="2">
        <v>2207700.8221040042</v>
      </c>
      <c r="Z3146" s="7">
        <f t="shared" si="392"/>
        <v>1414662.6049116233</v>
      </c>
      <c r="AA3146" s="7">
        <f t="shared" si="393"/>
        <v>1511348.9387666835</v>
      </c>
      <c r="AB3146" s="7">
        <f t="shared" si="394"/>
        <v>325671.48648643942</v>
      </c>
      <c r="AC3146" s="7">
        <f t="shared" si="395"/>
        <v>413943.29812839354</v>
      </c>
      <c r="AD3146" s="7">
        <f t="shared" si="396"/>
        <v>162835.74324321971</v>
      </c>
      <c r="AE3146" s="7">
        <f t="shared" si="397"/>
        <v>168991.64380988985</v>
      </c>
      <c r="AF3146" s="8">
        <f t="shared" si="398"/>
        <v>1.0683458610691843</v>
      </c>
      <c r="AG3146" s="6">
        <f t="shared" si="399"/>
        <v>0.69167116468654655</v>
      </c>
    </row>
    <row r="3147" spans="1:33" x14ac:dyDescent="0.55000000000000004">
      <c r="A3147">
        <v>3146</v>
      </c>
      <c r="B3147" t="s">
        <v>1416</v>
      </c>
      <c r="C3147" t="s">
        <v>10887</v>
      </c>
      <c r="D3147" t="s">
        <v>14516</v>
      </c>
      <c r="E3147" t="s">
        <v>14517</v>
      </c>
      <c r="F3147" t="s">
        <v>14518</v>
      </c>
      <c r="G3147" t="s">
        <v>14519</v>
      </c>
      <c r="H3147">
        <v>228</v>
      </c>
      <c r="I3147">
        <v>242</v>
      </c>
      <c r="J3147" t="s">
        <v>4540</v>
      </c>
      <c r="K3147" t="s">
        <v>662</v>
      </c>
      <c r="L3147" t="s">
        <v>15836</v>
      </c>
      <c r="M3147" t="s">
        <v>22449</v>
      </c>
      <c r="N3147" t="s">
        <v>22450</v>
      </c>
      <c r="O3147" t="s">
        <v>22451</v>
      </c>
      <c r="P3147" s="2">
        <v>1273616.875</v>
      </c>
      <c r="Q3147" s="2">
        <v>1396377.9283228945</v>
      </c>
      <c r="R3147" s="2">
        <v>1208402.7382333914</v>
      </c>
      <c r="S3147" s="2">
        <v>1073115.1698588778</v>
      </c>
      <c r="T3147" s="2">
        <v>965371.52488258644</v>
      </c>
      <c r="U3147" s="2">
        <v>1026954.5052130056</v>
      </c>
      <c r="V3147" s="2">
        <v>1045751.9121689198</v>
      </c>
      <c r="W3147" s="2">
        <v>902005.3237148833</v>
      </c>
      <c r="X3147" s="2">
        <v>1338109.7752769948</v>
      </c>
      <c r="Y3147" s="2">
        <v>1918707.343986304</v>
      </c>
      <c r="Z3147" s="7">
        <f t="shared" si="392"/>
        <v>1237878.1778537908</v>
      </c>
      <c r="AA3147" s="7">
        <f t="shared" si="393"/>
        <v>1199483.3975404492</v>
      </c>
      <c r="AB3147" s="7">
        <f t="shared" si="394"/>
        <v>134678.72353224445</v>
      </c>
      <c r="AC3147" s="7">
        <f t="shared" si="395"/>
        <v>382936.4227529458</v>
      </c>
      <c r="AD3147" s="7">
        <f t="shared" si="396"/>
        <v>67339.361766122223</v>
      </c>
      <c r="AE3147" s="7">
        <f t="shared" si="397"/>
        <v>156333.13994523729</v>
      </c>
      <c r="AF3147" s="8">
        <f t="shared" si="398"/>
        <v>0.96898339351945784</v>
      </c>
      <c r="AG3147" s="6">
        <f t="shared" si="399"/>
        <v>0.82832129524152731</v>
      </c>
    </row>
    <row r="3148" spans="1:33" x14ac:dyDescent="0.55000000000000004">
      <c r="A3148">
        <v>3147</v>
      </c>
      <c r="B3148" t="s">
        <v>1416</v>
      </c>
      <c r="C3148" t="s">
        <v>10887</v>
      </c>
      <c r="D3148" t="s">
        <v>14516</v>
      </c>
      <c r="E3148" t="s">
        <v>14517</v>
      </c>
      <c r="F3148" t="s">
        <v>14518</v>
      </c>
      <c r="G3148" t="s">
        <v>14519</v>
      </c>
      <c r="H3148">
        <v>228</v>
      </c>
      <c r="I3148">
        <v>242</v>
      </c>
      <c r="J3148" t="s">
        <v>4540</v>
      </c>
      <c r="K3148" t="s">
        <v>84</v>
      </c>
      <c r="L3148" t="s">
        <v>11088</v>
      </c>
      <c r="M3148">
        <v>232</v>
      </c>
      <c r="N3148" t="s">
        <v>13343</v>
      </c>
      <c r="O3148" t="s">
        <v>22452</v>
      </c>
      <c r="P3148" s="2">
        <v>7291621.9999999991</v>
      </c>
      <c r="Q3148" s="2">
        <v>7704864.8406720953</v>
      </c>
      <c r="R3148" s="2">
        <v>7697259.1638013674</v>
      </c>
      <c r="S3148" s="2">
        <v>7347886.0003423253</v>
      </c>
      <c r="T3148" s="2">
        <v>6141829.385290483</v>
      </c>
      <c r="U3148" s="2">
        <v>7417527.697383998</v>
      </c>
      <c r="V3148" s="2">
        <v>8353432.6339469906</v>
      </c>
      <c r="W3148" s="2">
        <v>6093851.9115598556</v>
      </c>
      <c r="X3148" s="2">
        <v>6769625.9973441754</v>
      </c>
      <c r="Y3148" s="2">
        <v>6333814.1724795382</v>
      </c>
      <c r="Z3148" s="7">
        <f t="shared" si="392"/>
        <v>7510408.0012039468</v>
      </c>
      <c r="AA3148" s="7">
        <f t="shared" si="393"/>
        <v>6851680.2996675074</v>
      </c>
      <c r="AB3148" s="7">
        <f t="shared" si="394"/>
        <v>221365.10901436696</v>
      </c>
      <c r="AC3148" s="7">
        <f t="shared" si="395"/>
        <v>886403.26846177212</v>
      </c>
      <c r="AD3148" s="7">
        <f t="shared" si="396"/>
        <v>110682.55450718348</v>
      </c>
      <c r="AE3148" s="7">
        <f t="shared" si="397"/>
        <v>361872.6190110991</v>
      </c>
      <c r="AF3148" s="8">
        <f t="shared" si="398"/>
        <v>0.91229135601809608</v>
      </c>
      <c r="AG3148" s="6">
        <f t="shared" si="399"/>
        <v>0.13327273637900106</v>
      </c>
    </row>
    <row r="3149" spans="1:33" x14ac:dyDescent="0.55000000000000004">
      <c r="A3149">
        <v>3148</v>
      </c>
      <c r="B3149" t="s">
        <v>1467</v>
      </c>
      <c r="C3149" t="s">
        <v>10887</v>
      </c>
      <c r="D3149" t="s">
        <v>14633</v>
      </c>
      <c r="E3149" t="s">
        <v>14634</v>
      </c>
      <c r="F3149" t="s">
        <v>14635</v>
      </c>
      <c r="G3149" t="s">
        <v>14636</v>
      </c>
      <c r="H3149">
        <v>138</v>
      </c>
      <c r="I3149">
        <v>152</v>
      </c>
      <c r="J3149" t="s">
        <v>4541</v>
      </c>
      <c r="K3149" t="s">
        <v>34</v>
      </c>
      <c r="L3149" t="s">
        <v>10958</v>
      </c>
      <c r="M3149">
        <v>147</v>
      </c>
      <c r="N3149" t="s">
        <v>12408</v>
      </c>
      <c r="O3149" t="s">
        <v>22453</v>
      </c>
      <c r="P3149" s="2">
        <v>173069.90625</v>
      </c>
      <c r="Q3149" s="2">
        <v>139591.91189703529</v>
      </c>
      <c r="R3149" s="2">
        <v>229667.16295983703</v>
      </c>
      <c r="S3149" s="2">
        <v>189971.04467060577</v>
      </c>
      <c r="T3149" s="2">
        <v>242193.34901096395</v>
      </c>
      <c r="U3149" s="2">
        <v>210922.81981198193</v>
      </c>
      <c r="V3149" s="2">
        <v>222826.62929996967</v>
      </c>
      <c r="W3149" s="2">
        <v>273147.09915713948</v>
      </c>
      <c r="X3149" s="2">
        <v>261938.08790623638</v>
      </c>
      <c r="Y3149" s="2">
        <v>252428.58538274039</v>
      </c>
      <c r="Z3149" s="7">
        <f t="shared" si="392"/>
        <v>183075.00644436953</v>
      </c>
      <c r="AA3149" s="7">
        <f t="shared" si="393"/>
        <v>243909.42842817199</v>
      </c>
      <c r="AB3149" s="7">
        <f t="shared" si="394"/>
        <v>37457.824875857848</v>
      </c>
      <c r="AC3149" s="7">
        <f t="shared" si="395"/>
        <v>23613.537147543535</v>
      </c>
      <c r="AD3149" s="7">
        <f t="shared" si="396"/>
        <v>18728.912437928924</v>
      </c>
      <c r="AE3149" s="7">
        <f t="shared" si="397"/>
        <v>9640.1861722895737</v>
      </c>
      <c r="AF3149" s="8">
        <f t="shared" si="398"/>
        <v>1.3322923383443279</v>
      </c>
      <c r="AG3149" s="6">
        <f t="shared" si="399"/>
        <v>3.774054683239339E-2</v>
      </c>
    </row>
    <row r="3150" spans="1:33" x14ac:dyDescent="0.55000000000000004">
      <c r="A3150">
        <v>3149</v>
      </c>
      <c r="B3150" t="s">
        <v>4543</v>
      </c>
      <c r="C3150" t="s">
        <v>10887</v>
      </c>
      <c r="D3150" t="s">
        <v>22454</v>
      </c>
      <c r="E3150" t="s">
        <v>22455</v>
      </c>
      <c r="F3150" t="s">
        <v>22456</v>
      </c>
      <c r="G3150" t="s">
        <v>22457</v>
      </c>
      <c r="H3150">
        <v>436</v>
      </c>
      <c r="I3150">
        <v>447</v>
      </c>
      <c r="J3150" t="s">
        <v>4542</v>
      </c>
      <c r="K3150" t="s">
        <v>403</v>
      </c>
      <c r="L3150" t="s">
        <v>11943</v>
      </c>
      <c r="M3150" t="s">
        <v>22458</v>
      </c>
      <c r="N3150" t="s">
        <v>22459</v>
      </c>
      <c r="O3150" t="s">
        <v>22460</v>
      </c>
      <c r="P3150" s="2">
        <v>3197639.75</v>
      </c>
      <c r="Q3150" s="2">
        <v>3309300.1916127927</v>
      </c>
      <c r="R3150" s="2">
        <v>3792394.6427728161</v>
      </c>
      <c r="S3150" s="2">
        <v>3574512.332788243</v>
      </c>
      <c r="T3150" s="2">
        <v>2568053.8038432966</v>
      </c>
      <c r="U3150" s="2">
        <v>3236170.1606123368</v>
      </c>
      <c r="V3150" s="2">
        <v>3600575.4066280806</v>
      </c>
      <c r="W3150" s="2">
        <v>2517639.3920754869</v>
      </c>
      <c r="X3150" s="2">
        <v>2823702.9011814981</v>
      </c>
      <c r="Y3150" s="2">
        <v>3824935.0972428657</v>
      </c>
      <c r="Z3150" s="7">
        <f t="shared" si="392"/>
        <v>3468461.7292934628</v>
      </c>
      <c r="AA3150" s="7">
        <f t="shared" si="393"/>
        <v>3095179.4602639279</v>
      </c>
      <c r="AB3150" s="7">
        <f t="shared" si="394"/>
        <v>267616.76733850432</v>
      </c>
      <c r="AC3150" s="7">
        <f t="shared" si="395"/>
        <v>546435.76750425203</v>
      </c>
      <c r="AD3150" s="7">
        <f t="shared" si="396"/>
        <v>133808.38366925216</v>
      </c>
      <c r="AE3150" s="7">
        <f t="shared" si="397"/>
        <v>223081.46793191982</v>
      </c>
      <c r="AF3150" s="8">
        <f t="shared" si="398"/>
        <v>0.89237814969185958</v>
      </c>
      <c r="AG3150" s="6">
        <f t="shared" si="399"/>
        <v>0.19111992781627299</v>
      </c>
    </row>
    <row r="3151" spans="1:33" x14ac:dyDescent="0.55000000000000004">
      <c r="A3151">
        <v>3150</v>
      </c>
      <c r="B3151" t="s">
        <v>4543</v>
      </c>
      <c r="C3151" t="s">
        <v>10887</v>
      </c>
      <c r="D3151" t="s">
        <v>22454</v>
      </c>
      <c r="E3151" t="s">
        <v>22455</v>
      </c>
      <c r="F3151" t="s">
        <v>22456</v>
      </c>
      <c r="G3151" t="s">
        <v>22457</v>
      </c>
      <c r="H3151">
        <v>436</v>
      </c>
      <c r="I3151">
        <v>447</v>
      </c>
      <c r="J3151" t="s">
        <v>4542</v>
      </c>
      <c r="K3151" t="s">
        <v>84</v>
      </c>
      <c r="L3151" t="s">
        <v>11088</v>
      </c>
      <c r="M3151">
        <v>440</v>
      </c>
      <c r="N3151" t="s">
        <v>22461</v>
      </c>
      <c r="O3151" t="s">
        <v>22462</v>
      </c>
      <c r="P3151" s="2">
        <v>3639671.5</v>
      </c>
      <c r="Q3151" s="2">
        <v>3457739.6127145276</v>
      </c>
      <c r="R3151" s="2">
        <v>3317153.7672850052</v>
      </c>
      <c r="S3151" s="2">
        <v>3343626.7949843993</v>
      </c>
      <c r="T3151" s="2">
        <v>4729627.3496230738</v>
      </c>
      <c r="U3151" s="2">
        <v>4628906.6227095397</v>
      </c>
      <c r="V3151" s="2">
        <v>5066693.9550983012</v>
      </c>
      <c r="W3151" s="2">
        <v>3848617.5105792801</v>
      </c>
      <c r="X3151" s="2">
        <v>4879902.8654654669</v>
      </c>
      <c r="Y3151" s="2">
        <v>4706064.3605980948</v>
      </c>
      <c r="Z3151" s="7">
        <f t="shared" si="392"/>
        <v>3439547.9187459834</v>
      </c>
      <c r="AA3151" s="7">
        <f t="shared" si="393"/>
        <v>4643302.1106789587</v>
      </c>
      <c r="AB3151" s="7">
        <f t="shared" si="394"/>
        <v>146698.75686693937</v>
      </c>
      <c r="AC3151" s="7">
        <f t="shared" si="395"/>
        <v>419133.04849164368</v>
      </c>
      <c r="AD3151" s="7">
        <f t="shared" si="396"/>
        <v>73349.378433469683</v>
      </c>
      <c r="AE3151" s="7">
        <f t="shared" si="397"/>
        <v>171110.35052362096</v>
      </c>
      <c r="AF3151" s="8">
        <f t="shared" si="398"/>
        <v>1.3499745374595187</v>
      </c>
      <c r="AG3151" s="6">
        <f t="shared" si="399"/>
        <v>4.317196708671953E-4</v>
      </c>
    </row>
    <row r="3152" spans="1:33" x14ac:dyDescent="0.55000000000000004">
      <c r="A3152">
        <v>3151</v>
      </c>
      <c r="B3152" t="s">
        <v>1795</v>
      </c>
      <c r="C3152" t="s">
        <v>10887</v>
      </c>
      <c r="D3152" t="s">
        <v>22463</v>
      </c>
      <c r="E3152" t="s">
        <v>22464</v>
      </c>
      <c r="F3152" t="s">
        <v>22465</v>
      </c>
      <c r="G3152" t="s">
        <v>22466</v>
      </c>
      <c r="H3152">
        <v>753</v>
      </c>
      <c r="I3152">
        <v>769</v>
      </c>
      <c r="J3152" t="s">
        <v>4544</v>
      </c>
      <c r="K3152" t="s">
        <v>4545</v>
      </c>
      <c r="L3152" t="s">
        <v>22467</v>
      </c>
      <c r="M3152" t="s">
        <v>22468</v>
      </c>
      <c r="N3152" t="s">
        <v>22469</v>
      </c>
      <c r="O3152" t="s">
        <v>22470</v>
      </c>
      <c r="P3152" s="2">
        <v>1749176.2499999998</v>
      </c>
      <c r="Q3152" s="2">
        <v>1858584.0963517907</v>
      </c>
      <c r="R3152" s="2">
        <v>2144331.0163333868</v>
      </c>
      <c r="S3152" s="2">
        <v>1701356.9794848755</v>
      </c>
      <c r="T3152" s="2">
        <v>1296944.6046683232</v>
      </c>
      <c r="U3152" s="2">
        <v>1650376.2517554758</v>
      </c>
      <c r="V3152" s="2">
        <v>1573717.0277686524</v>
      </c>
      <c r="W3152" s="2">
        <v>1359715.7971157099</v>
      </c>
      <c r="X3152" s="2">
        <v>975399.81739245343</v>
      </c>
      <c r="Y3152" s="2">
        <v>2122462.5399948969</v>
      </c>
      <c r="Z3152" s="7">
        <f t="shared" si="392"/>
        <v>1863362.0855425133</v>
      </c>
      <c r="AA3152" s="7">
        <f t="shared" si="393"/>
        <v>1496436.0064492521</v>
      </c>
      <c r="AB3152" s="7">
        <f t="shared" si="394"/>
        <v>198536.67056555048</v>
      </c>
      <c r="AC3152" s="7">
        <f t="shared" si="395"/>
        <v>387697.59385785251</v>
      </c>
      <c r="AD3152" s="7">
        <f t="shared" si="396"/>
        <v>99268.335282775239</v>
      </c>
      <c r="AE3152" s="7">
        <f t="shared" si="397"/>
        <v>158276.87990942138</v>
      </c>
      <c r="AF3152" s="8">
        <f t="shared" si="398"/>
        <v>0.80308385474826727</v>
      </c>
      <c r="AG3152" s="6">
        <f t="shared" si="399"/>
        <v>8.6459890936593731E-2</v>
      </c>
    </row>
    <row r="3153" spans="1:33" x14ac:dyDescent="0.55000000000000004">
      <c r="A3153">
        <v>3152</v>
      </c>
      <c r="B3153" t="s">
        <v>1795</v>
      </c>
      <c r="C3153" t="s">
        <v>10887</v>
      </c>
      <c r="D3153" t="s">
        <v>22463</v>
      </c>
      <c r="E3153" t="s">
        <v>22464</v>
      </c>
      <c r="F3153" t="s">
        <v>22465</v>
      </c>
      <c r="G3153" t="s">
        <v>22466</v>
      </c>
      <c r="H3153">
        <v>753</v>
      </c>
      <c r="I3153">
        <v>769</v>
      </c>
      <c r="J3153" t="s">
        <v>4544</v>
      </c>
      <c r="K3153" t="s">
        <v>265</v>
      </c>
      <c r="L3153" t="s">
        <v>11308</v>
      </c>
      <c r="M3153" t="s">
        <v>22471</v>
      </c>
      <c r="N3153" t="s">
        <v>22472</v>
      </c>
      <c r="O3153" t="s">
        <v>22473</v>
      </c>
      <c r="P3153" s="2">
        <v>10272739</v>
      </c>
      <c r="Q3153" s="2">
        <v>9561340.274277268</v>
      </c>
      <c r="R3153" s="2">
        <v>13874408.340238562</v>
      </c>
      <c r="S3153" s="2">
        <v>10791901.538444133</v>
      </c>
      <c r="T3153" s="2">
        <v>8578409.9185165279</v>
      </c>
      <c r="U3153" s="2">
        <v>14619852.727890521</v>
      </c>
      <c r="V3153" s="2">
        <v>15180691.262034405</v>
      </c>
      <c r="W3153" s="2">
        <v>6864730.9673748082</v>
      </c>
      <c r="X3153" s="2">
        <v>7721104.2716705957</v>
      </c>
      <c r="Y3153" s="2">
        <v>18486455.437190145</v>
      </c>
      <c r="Z3153" s="7">
        <f t="shared" si="392"/>
        <v>11125097.288239991</v>
      </c>
      <c r="AA3153" s="7">
        <f t="shared" si="393"/>
        <v>11908540.764112836</v>
      </c>
      <c r="AB3153" s="7">
        <f t="shared" si="394"/>
        <v>1901015.6336874682</v>
      </c>
      <c r="AC3153" s="7">
        <f t="shared" si="395"/>
        <v>4803989.0920974705</v>
      </c>
      <c r="AD3153" s="7">
        <f t="shared" si="396"/>
        <v>950507.81684373412</v>
      </c>
      <c r="AE3153" s="7">
        <f t="shared" si="397"/>
        <v>1961220.3342558378</v>
      </c>
      <c r="AF3153" s="8">
        <f t="shared" si="398"/>
        <v>1.0704212696369855</v>
      </c>
      <c r="AG3153" s="6">
        <f t="shared" si="399"/>
        <v>0.72986567918529444</v>
      </c>
    </row>
    <row r="3154" spans="1:33" x14ac:dyDescent="0.55000000000000004">
      <c r="A3154">
        <v>3153</v>
      </c>
      <c r="B3154" t="s">
        <v>1795</v>
      </c>
      <c r="C3154" t="s">
        <v>10887</v>
      </c>
      <c r="D3154" t="s">
        <v>22463</v>
      </c>
      <c r="E3154" t="s">
        <v>22464</v>
      </c>
      <c r="F3154" t="s">
        <v>22465</v>
      </c>
      <c r="G3154" t="s">
        <v>22466</v>
      </c>
      <c r="H3154">
        <v>753</v>
      </c>
      <c r="I3154">
        <v>769</v>
      </c>
      <c r="J3154" t="s">
        <v>4544</v>
      </c>
      <c r="K3154" t="s">
        <v>138</v>
      </c>
      <c r="L3154" t="s">
        <v>11243</v>
      </c>
      <c r="M3154">
        <v>755</v>
      </c>
      <c r="N3154" t="s">
        <v>22474</v>
      </c>
      <c r="O3154" t="s">
        <v>22475</v>
      </c>
      <c r="P3154" s="2">
        <v>9163175</v>
      </c>
      <c r="Q3154" s="2">
        <v>8446980.7492687069</v>
      </c>
      <c r="R3154" s="2">
        <v>8090538.4284397466</v>
      </c>
      <c r="S3154" s="2">
        <v>6369586.3528810926</v>
      </c>
      <c r="T3154" s="2">
        <v>8575699.4199218489</v>
      </c>
      <c r="U3154" s="2">
        <v>11403550.854522919</v>
      </c>
      <c r="V3154" s="2">
        <v>11620705.030128397</v>
      </c>
      <c r="W3154" s="2">
        <v>9972048.5871566273</v>
      </c>
      <c r="X3154" s="2">
        <v>8270253.7891281806</v>
      </c>
      <c r="Y3154" s="2">
        <v>10329645.053582361</v>
      </c>
      <c r="Z3154" s="7">
        <f t="shared" si="392"/>
        <v>8017570.1326473868</v>
      </c>
      <c r="AA3154" s="7">
        <f t="shared" si="393"/>
        <v>10028650.455740055</v>
      </c>
      <c r="AB3154" s="7">
        <f t="shared" si="394"/>
        <v>1185745.7428882353</v>
      </c>
      <c r="AC3154" s="7">
        <f t="shared" si="395"/>
        <v>1394404.2414951536</v>
      </c>
      <c r="AD3154" s="7">
        <f t="shared" si="396"/>
        <v>592872.87144411763</v>
      </c>
      <c r="AE3154" s="7">
        <f t="shared" si="397"/>
        <v>569263.14780595608</v>
      </c>
      <c r="AF3154" s="8">
        <f t="shared" si="398"/>
        <v>1.2508341417437172</v>
      </c>
      <c r="AG3154" s="6">
        <f t="shared" si="399"/>
        <v>4.2761648377304853E-2</v>
      </c>
    </row>
    <row r="3155" spans="1:33" x14ac:dyDescent="0.55000000000000004">
      <c r="A3155">
        <v>3154</v>
      </c>
      <c r="B3155" t="s">
        <v>1795</v>
      </c>
      <c r="C3155" t="s">
        <v>10887</v>
      </c>
      <c r="D3155" t="s">
        <v>22463</v>
      </c>
      <c r="E3155" t="s">
        <v>22464</v>
      </c>
      <c r="F3155" t="s">
        <v>22465</v>
      </c>
      <c r="G3155" t="s">
        <v>22466</v>
      </c>
      <c r="H3155">
        <v>753</v>
      </c>
      <c r="I3155">
        <v>769</v>
      </c>
      <c r="J3155" t="s">
        <v>4544</v>
      </c>
      <c r="K3155" t="s">
        <v>1948</v>
      </c>
      <c r="L3155" t="s">
        <v>20476</v>
      </c>
      <c r="M3155" t="s">
        <v>22476</v>
      </c>
      <c r="N3155" t="s">
        <v>22477</v>
      </c>
      <c r="O3155" t="s">
        <v>22478</v>
      </c>
      <c r="P3155" s="2">
        <v>8385110</v>
      </c>
      <c r="Q3155" s="2">
        <v>7509151.2669835016</v>
      </c>
      <c r="R3155" s="2">
        <v>11661332.287843481</v>
      </c>
      <c r="S3155" s="2">
        <v>8616249.702311404</v>
      </c>
      <c r="T3155" s="2">
        <v>7156312.5632813927</v>
      </c>
      <c r="U3155" s="2">
        <v>12428808.786020251</v>
      </c>
      <c r="V3155" s="2">
        <v>12552902.156975677</v>
      </c>
      <c r="W3155" s="2">
        <v>5811049.0221919166</v>
      </c>
      <c r="X3155" s="2">
        <v>8163225.7095338991</v>
      </c>
      <c r="Y3155" s="2">
        <v>16180036.528030744</v>
      </c>
      <c r="Z3155" s="7">
        <f t="shared" si="392"/>
        <v>9042960.8142845966</v>
      </c>
      <c r="AA3155" s="7">
        <f t="shared" si="393"/>
        <v>10382055.794338981</v>
      </c>
      <c r="AB3155" s="7">
        <f t="shared" si="394"/>
        <v>1809538.7043733227</v>
      </c>
      <c r="AC3155" s="7">
        <f t="shared" si="395"/>
        <v>3968402.2370811719</v>
      </c>
      <c r="AD3155" s="7">
        <f t="shared" si="396"/>
        <v>904769.35218666133</v>
      </c>
      <c r="AE3155" s="7">
        <f t="shared" si="397"/>
        <v>1620093.4291613582</v>
      </c>
      <c r="AF3155" s="8">
        <f t="shared" si="398"/>
        <v>1.1480814754763837</v>
      </c>
      <c r="AG3155" s="6">
        <f t="shared" si="399"/>
        <v>0.49266631177485487</v>
      </c>
    </row>
    <row r="3156" spans="1:33" x14ac:dyDescent="0.55000000000000004">
      <c r="A3156">
        <v>3155</v>
      </c>
      <c r="B3156" t="s">
        <v>1795</v>
      </c>
      <c r="C3156" t="s">
        <v>10887</v>
      </c>
      <c r="D3156" t="s">
        <v>22463</v>
      </c>
      <c r="E3156" t="s">
        <v>22464</v>
      </c>
      <c r="F3156" t="s">
        <v>22465</v>
      </c>
      <c r="G3156" t="s">
        <v>22466</v>
      </c>
      <c r="H3156">
        <v>753</v>
      </c>
      <c r="I3156">
        <v>769</v>
      </c>
      <c r="J3156" t="s">
        <v>4544</v>
      </c>
      <c r="K3156" t="s">
        <v>40</v>
      </c>
      <c r="L3156" t="s">
        <v>10989</v>
      </c>
      <c r="M3156">
        <v>760</v>
      </c>
      <c r="N3156" t="s">
        <v>12714</v>
      </c>
      <c r="O3156" t="s">
        <v>22479</v>
      </c>
      <c r="P3156" s="2">
        <v>37851936</v>
      </c>
      <c r="Q3156" s="2">
        <v>38631946.38136103</v>
      </c>
      <c r="R3156" s="2">
        <v>41302897.665617354</v>
      </c>
      <c r="S3156" s="2">
        <v>34944041.187734939</v>
      </c>
      <c r="T3156" s="2">
        <v>40001774.588096343</v>
      </c>
      <c r="U3156" s="2">
        <v>41801862.582434297</v>
      </c>
      <c r="V3156" s="2">
        <v>38703813.424592152</v>
      </c>
      <c r="W3156" s="2">
        <v>41875801.102866888</v>
      </c>
      <c r="X3156" s="2">
        <v>39784890.263343923</v>
      </c>
      <c r="Y3156" s="2">
        <v>46237521.452197939</v>
      </c>
      <c r="Z3156" s="7">
        <f t="shared" si="392"/>
        <v>38182705.308678329</v>
      </c>
      <c r="AA3156" s="7">
        <f t="shared" si="393"/>
        <v>41400943.902255259</v>
      </c>
      <c r="AB3156" s="7">
        <f t="shared" si="394"/>
        <v>2616344.2376425019</v>
      </c>
      <c r="AC3156" s="7">
        <f t="shared" si="395"/>
        <v>2669176.8203983968</v>
      </c>
      <c r="AD3156" s="7">
        <f t="shared" si="396"/>
        <v>1308172.118821251</v>
      </c>
      <c r="AE3156" s="7">
        <f t="shared" si="397"/>
        <v>1089686.8738734152</v>
      </c>
      <c r="AF3156" s="8">
        <f t="shared" si="398"/>
        <v>1.0842852429538425</v>
      </c>
      <c r="AG3156" s="6">
        <f t="shared" si="399"/>
        <v>0.10266061785870505</v>
      </c>
    </row>
    <row r="3157" spans="1:33" x14ac:dyDescent="0.55000000000000004">
      <c r="A3157">
        <v>3156</v>
      </c>
      <c r="B3157" t="s">
        <v>2720</v>
      </c>
      <c r="C3157" t="s">
        <v>10887</v>
      </c>
      <c r="D3157" t="s">
        <v>17686</v>
      </c>
      <c r="E3157" t="s">
        <v>17687</v>
      </c>
      <c r="F3157" t="s">
        <v>17688</v>
      </c>
      <c r="G3157" t="s">
        <v>17689</v>
      </c>
      <c r="H3157">
        <v>758</v>
      </c>
      <c r="I3157">
        <v>782</v>
      </c>
      <c r="J3157" t="s">
        <v>4546</v>
      </c>
      <c r="K3157" t="s">
        <v>4458</v>
      </c>
      <c r="L3157" t="s">
        <v>11243</v>
      </c>
      <c r="M3157">
        <v>760</v>
      </c>
      <c r="N3157" t="s">
        <v>12714</v>
      </c>
      <c r="O3157" t="s">
        <v>22480</v>
      </c>
      <c r="P3157" s="2">
        <v>799363.9375</v>
      </c>
      <c r="Q3157" s="2">
        <v>764748.67034656985</v>
      </c>
      <c r="R3157" s="2">
        <v>729584.53694725444</v>
      </c>
      <c r="S3157" s="2">
        <v>839257.42624128948</v>
      </c>
      <c r="T3157" s="2">
        <v>717279.9498206689</v>
      </c>
      <c r="U3157" s="2">
        <v>829946.55804382323</v>
      </c>
      <c r="V3157" s="2">
        <v>805220.06961781892</v>
      </c>
      <c r="W3157" s="2">
        <v>825662.92568284587</v>
      </c>
      <c r="X3157" s="2">
        <v>777347.50564008579</v>
      </c>
      <c r="Y3157" s="2">
        <v>1120158.7028798417</v>
      </c>
      <c r="Z3157" s="7">
        <f t="shared" si="392"/>
        <v>783238.64275877841</v>
      </c>
      <c r="AA3157" s="7">
        <f t="shared" si="393"/>
        <v>845935.95194751408</v>
      </c>
      <c r="AB3157" s="7">
        <f t="shared" si="394"/>
        <v>46970.811445656211</v>
      </c>
      <c r="AC3157" s="7">
        <f t="shared" si="395"/>
        <v>140555.53945984744</v>
      </c>
      <c r="AD3157" s="7">
        <f t="shared" si="396"/>
        <v>23485.405722828105</v>
      </c>
      <c r="AE3157" s="7">
        <f t="shared" si="397"/>
        <v>57381.558699708759</v>
      </c>
      <c r="AF3157" s="8">
        <f t="shared" si="398"/>
        <v>1.0800487945384039</v>
      </c>
      <c r="AG3157" s="6">
        <f t="shared" si="399"/>
        <v>0.34800469484289481</v>
      </c>
    </row>
    <row r="3158" spans="1:33" x14ac:dyDescent="0.55000000000000004">
      <c r="A3158">
        <v>3157</v>
      </c>
      <c r="B3158" t="s">
        <v>4548</v>
      </c>
      <c r="C3158" t="s">
        <v>10887</v>
      </c>
      <c r="D3158" t="s">
        <v>22481</v>
      </c>
      <c r="E3158" t="s">
        <v>22482</v>
      </c>
      <c r="F3158" t="s">
        <v>22483</v>
      </c>
      <c r="G3158" t="s">
        <v>22484</v>
      </c>
      <c r="H3158">
        <v>1239</v>
      </c>
      <c r="I3158">
        <v>1253</v>
      </c>
      <c r="J3158" t="s">
        <v>4547</v>
      </c>
      <c r="K3158" t="s">
        <v>138</v>
      </c>
      <c r="L3158" t="s">
        <v>11243</v>
      </c>
      <c r="M3158">
        <v>1241</v>
      </c>
      <c r="N3158" t="s">
        <v>22485</v>
      </c>
      <c r="O3158" t="s">
        <v>22486</v>
      </c>
      <c r="P3158" s="2">
        <v>3734811.5000000005</v>
      </c>
      <c r="Q3158" s="2">
        <v>3474354.3260986321</v>
      </c>
      <c r="R3158" s="2">
        <v>4108341.1953040208</v>
      </c>
      <c r="S3158" s="2">
        <v>3511194.7484614388</v>
      </c>
      <c r="T3158" s="2">
        <v>3414228.3807175229</v>
      </c>
      <c r="U3158" s="2">
        <v>4023128.7298854287</v>
      </c>
      <c r="V3158" s="2">
        <v>4039493.5186996041</v>
      </c>
      <c r="W3158" s="2">
        <v>3595594.5826078621</v>
      </c>
      <c r="X3158" s="2">
        <v>4438815.0169959618</v>
      </c>
      <c r="Y3158" s="2">
        <v>2254411.4239528659</v>
      </c>
      <c r="Z3158" s="7">
        <f t="shared" si="392"/>
        <v>3707175.4424660229</v>
      </c>
      <c r="AA3158" s="7">
        <f t="shared" si="393"/>
        <v>3627611.9421432074</v>
      </c>
      <c r="AB3158" s="7">
        <f t="shared" si="394"/>
        <v>291153.92124852422</v>
      </c>
      <c r="AC3158" s="7">
        <f t="shared" si="395"/>
        <v>763723.47219391202</v>
      </c>
      <c r="AD3158" s="7">
        <f t="shared" si="396"/>
        <v>145576.96062426211</v>
      </c>
      <c r="AE3158" s="7">
        <f t="shared" si="397"/>
        <v>311788.8019102902</v>
      </c>
      <c r="AF3158" s="8">
        <f t="shared" si="398"/>
        <v>0.97853797276184762</v>
      </c>
      <c r="AG3158" s="6">
        <f t="shared" si="399"/>
        <v>0.82387446804970121</v>
      </c>
    </row>
    <row r="3159" spans="1:33" x14ac:dyDescent="0.55000000000000004">
      <c r="A3159">
        <v>3158</v>
      </c>
      <c r="B3159" t="s">
        <v>1445</v>
      </c>
      <c r="C3159" t="s">
        <v>10887</v>
      </c>
      <c r="D3159" t="s">
        <v>22487</v>
      </c>
      <c r="E3159" t="s">
        <v>22488</v>
      </c>
      <c r="F3159" t="s">
        <v>22489</v>
      </c>
      <c r="G3159" t="s">
        <v>22490</v>
      </c>
      <c r="H3159">
        <v>16</v>
      </c>
      <c r="I3159">
        <v>40</v>
      </c>
      <c r="J3159" t="s">
        <v>4549</v>
      </c>
      <c r="K3159" t="s">
        <v>172</v>
      </c>
      <c r="L3159" t="s">
        <v>11752</v>
      </c>
      <c r="M3159">
        <v>36</v>
      </c>
      <c r="N3159" t="s">
        <v>22491</v>
      </c>
      <c r="O3159" t="s">
        <v>22492</v>
      </c>
      <c r="P3159" s="2">
        <v>754857.4375</v>
      </c>
      <c r="Q3159" s="2">
        <v>648703.71670043026</v>
      </c>
      <c r="R3159" s="2">
        <v>623905.45528807386</v>
      </c>
      <c r="S3159" s="2">
        <v>937474.14569164964</v>
      </c>
      <c r="T3159" s="2">
        <v>555822.52702431311</v>
      </c>
      <c r="U3159" s="2">
        <v>368935.65147629532</v>
      </c>
      <c r="V3159" s="2">
        <v>489893.36343291547</v>
      </c>
      <c r="W3159" s="2">
        <v>590104.46674680756</v>
      </c>
      <c r="X3159" s="2">
        <v>439137.42085540929</v>
      </c>
      <c r="Y3159" s="2">
        <v>668101.90550027916</v>
      </c>
      <c r="Z3159" s="7">
        <f t="shared" si="392"/>
        <v>741235.18879503838</v>
      </c>
      <c r="AA3159" s="7">
        <f t="shared" si="393"/>
        <v>518665.88917267002</v>
      </c>
      <c r="AB3159" s="7">
        <f t="shared" si="394"/>
        <v>142622.61807121232</v>
      </c>
      <c r="AC3159" s="7">
        <f t="shared" si="395"/>
        <v>108062.0087441159</v>
      </c>
      <c r="AD3159" s="7">
        <f t="shared" si="396"/>
        <v>71311.309035606158</v>
      </c>
      <c r="AE3159" s="7">
        <f t="shared" si="397"/>
        <v>44116.130333876339</v>
      </c>
      <c r="AF3159" s="8">
        <f t="shared" si="398"/>
        <v>0.69973187594590602</v>
      </c>
      <c r="AG3159" s="6">
        <f t="shared" si="399"/>
        <v>4.2876786669693044E-2</v>
      </c>
    </row>
    <row r="3160" spans="1:33" x14ac:dyDescent="0.55000000000000004">
      <c r="A3160">
        <v>3159</v>
      </c>
      <c r="B3160" t="s">
        <v>1445</v>
      </c>
      <c r="C3160" t="s">
        <v>10887</v>
      </c>
      <c r="D3160" t="s">
        <v>22487</v>
      </c>
      <c r="E3160" t="s">
        <v>22488</v>
      </c>
      <c r="F3160" t="s">
        <v>22489</v>
      </c>
      <c r="G3160" t="s">
        <v>22490</v>
      </c>
      <c r="H3160">
        <v>16</v>
      </c>
      <c r="I3160">
        <v>40</v>
      </c>
      <c r="J3160" t="s">
        <v>4549</v>
      </c>
      <c r="K3160" t="s">
        <v>2852</v>
      </c>
      <c r="L3160" t="s">
        <v>12378</v>
      </c>
      <c r="M3160">
        <v>39</v>
      </c>
      <c r="N3160" t="s">
        <v>16274</v>
      </c>
      <c r="O3160" t="s">
        <v>22493</v>
      </c>
      <c r="P3160" s="2">
        <v>973715.0625</v>
      </c>
      <c r="Q3160" s="2">
        <v>834588.77857850341</v>
      </c>
      <c r="R3160" s="2">
        <v>877477.77904946834</v>
      </c>
      <c r="S3160" s="2">
        <v>1296658.091924777</v>
      </c>
      <c r="T3160" s="2">
        <v>757583.90273574565</v>
      </c>
      <c r="U3160" s="2">
        <v>802449.49719593429</v>
      </c>
      <c r="V3160" s="2">
        <v>847325.87889238971</v>
      </c>
      <c r="W3160" s="2">
        <v>765377.55231500091</v>
      </c>
      <c r="X3160" s="2">
        <v>706415.00782399671</v>
      </c>
      <c r="Y3160" s="2">
        <v>1213888.2589012145</v>
      </c>
      <c r="Z3160" s="7">
        <f t="shared" si="392"/>
        <v>995609.92801318713</v>
      </c>
      <c r="AA3160" s="7">
        <f t="shared" si="393"/>
        <v>848840.0163107136</v>
      </c>
      <c r="AB3160" s="7">
        <f t="shared" si="394"/>
        <v>208959.64308484155</v>
      </c>
      <c r="AC3160" s="7">
        <f t="shared" si="395"/>
        <v>184928.70869486884</v>
      </c>
      <c r="AD3160" s="7">
        <f t="shared" si="396"/>
        <v>104479.82154242077</v>
      </c>
      <c r="AE3160" s="7">
        <f t="shared" si="397"/>
        <v>75496.829182369926</v>
      </c>
      <c r="AF3160" s="8">
        <f t="shared" si="398"/>
        <v>0.85258291668970831</v>
      </c>
      <c r="AG3160" s="6">
        <f t="shared" si="399"/>
        <v>0.2984582057702006</v>
      </c>
    </row>
    <row r="3161" spans="1:33" x14ac:dyDescent="0.55000000000000004">
      <c r="A3161">
        <v>3160</v>
      </c>
      <c r="B3161" t="s">
        <v>4551</v>
      </c>
      <c r="C3161" t="s">
        <v>10887</v>
      </c>
      <c r="D3161" t="s">
        <v>22494</v>
      </c>
      <c r="E3161" t="s">
        <v>22495</v>
      </c>
      <c r="F3161" t="s">
        <v>22496</v>
      </c>
      <c r="G3161" t="s">
        <v>22497</v>
      </c>
      <c r="H3161">
        <v>110</v>
      </c>
      <c r="I3161">
        <v>131</v>
      </c>
      <c r="J3161" t="s">
        <v>4550</v>
      </c>
      <c r="K3161" t="s">
        <v>138</v>
      </c>
      <c r="L3161" t="s">
        <v>11243</v>
      </c>
      <c r="M3161">
        <v>112</v>
      </c>
      <c r="N3161" t="s">
        <v>22498</v>
      </c>
      <c r="O3161" t="s">
        <v>22499</v>
      </c>
      <c r="P3161" s="2">
        <v>3532485.9999999995</v>
      </c>
      <c r="Q3161" s="2">
        <v>3336706.1384081803</v>
      </c>
      <c r="R3161" s="2">
        <v>4255322.9093724154</v>
      </c>
      <c r="S3161" s="2">
        <v>2716967.7275995868</v>
      </c>
      <c r="T3161" s="2">
        <v>3711403.3745274032</v>
      </c>
      <c r="U3161" s="2">
        <v>3862580.2966918685</v>
      </c>
      <c r="V3161" s="2">
        <v>4005238.0048394441</v>
      </c>
      <c r="W3161" s="2">
        <v>3481579.4070457905</v>
      </c>
      <c r="X3161" s="2">
        <v>3928936.7898356766</v>
      </c>
      <c r="Y3161" s="2">
        <v>3806228.3342436464</v>
      </c>
      <c r="Z3161" s="7">
        <f t="shared" si="392"/>
        <v>3460370.6938450458</v>
      </c>
      <c r="AA3161" s="7">
        <f t="shared" si="393"/>
        <v>3799327.7011973052</v>
      </c>
      <c r="AB3161" s="7">
        <f t="shared" si="394"/>
        <v>633795.58609161479</v>
      </c>
      <c r="AC3161" s="7">
        <f t="shared" si="395"/>
        <v>185440.41858961561</v>
      </c>
      <c r="AD3161" s="7">
        <f t="shared" si="396"/>
        <v>316897.7930458074</v>
      </c>
      <c r="AE3161" s="7">
        <f t="shared" si="397"/>
        <v>75705.733872113749</v>
      </c>
      <c r="AF3161" s="8">
        <f t="shared" si="398"/>
        <v>1.0979539585036833</v>
      </c>
      <c r="AG3161" s="6">
        <f t="shared" si="399"/>
        <v>0.36744330140687176</v>
      </c>
    </row>
    <row r="3162" spans="1:33" x14ac:dyDescent="0.55000000000000004">
      <c r="A3162">
        <v>3161</v>
      </c>
      <c r="B3162" t="s">
        <v>4553</v>
      </c>
      <c r="C3162" t="s">
        <v>10887</v>
      </c>
      <c r="D3162" t="s">
        <v>22500</v>
      </c>
      <c r="E3162" t="s">
        <v>22501</v>
      </c>
      <c r="F3162" t="s">
        <v>22502</v>
      </c>
      <c r="G3162" t="s">
        <v>22503</v>
      </c>
      <c r="H3162">
        <v>59</v>
      </c>
      <c r="I3162">
        <v>80</v>
      </c>
      <c r="J3162" t="s">
        <v>4552</v>
      </c>
      <c r="K3162" t="s">
        <v>305</v>
      </c>
      <c r="L3162" t="s">
        <v>11667</v>
      </c>
      <c r="M3162">
        <v>78</v>
      </c>
      <c r="N3162" t="s">
        <v>11443</v>
      </c>
      <c r="O3162" t="s">
        <v>22504</v>
      </c>
      <c r="P3162" s="2">
        <v>10753754</v>
      </c>
      <c r="Q3162" s="2">
        <v>13108047.600938292</v>
      </c>
      <c r="R3162" s="2">
        <v>12418888.286992518</v>
      </c>
      <c r="S3162" s="2">
        <v>12711433.058010019</v>
      </c>
      <c r="T3162" s="2">
        <v>10467432.92301104</v>
      </c>
      <c r="U3162" s="2">
        <v>10172019.972614251</v>
      </c>
      <c r="V3162" s="2">
        <v>13372430.60494538</v>
      </c>
      <c r="W3162" s="2">
        <v>9853887.8502342626</v>
      </c>
      <c r="X3162" s="2">
        <v>10002114.014438862</v>
      </c>
      <c r="Y3162" s="2">
        <v>13518827.584763683</v>
      </c>
      <c r="Z3162" s="7">
        <f t="shared" si="392"/>
        <v>12248030.736485207</v>
      </c>
      <c r="AA3162" s="7">
        <f t="shared" si="393"/>
        <v>11231118.825001245</v>
      </c>
      <c r="AB3162" s="7">
        <f t="shared" si="394"/>
        <v>1035442.8982331733</v>
      </c>
      <c r="AC3162" s="7">
        <f t="shared" si="395"/>
        <v>1728059.7227347642</v>
      </c>
      <c r="AD3162" s="7">
        <f t="shared" si="396"/>
        <v>517721.44911658665</v>
      </c>
      <c r="AE3162" s="7">
        <f t="shared" si="397"/>
        <v>705477.4276259247</v>
      </c>
      <c r="AF3162" s="8">
        <f t="shared" si="398"/>
        <v>0.91697343570058809</v>
      </c>
      <c r="AG3162" s="6">
        <f t="shared" si="399"/>
        <v>0.27877381384481847</v>
      </c>
    </row>
    <row r="3163" spans="1:33" x14ac:dyDescent="0.55000000000000004">
      <c r="A3163">
        <v>3162</v>
      </c>
      <c r="B3163" t="s">
        <v>4555</v>
      </c>
      <c r="C3163" t="s">
        <v>10887</v>
      </c>
      <c r="D3163" t="s">
        <v>22505</v>
      </c>
      <c r="E3163" t="s">
        <v>22506</v>
      </c>
      <c r="F3163" t="s">
        <v>22507</v>
      </c>
      <c r="G3163" t="s">
        <v>22508</v>
      </c>
      <c r="H3163">
        <v>827</v>
      </c>
      <c r="I3163">
        <v>854</v>
      </c>
      <c r="J3163" t="s">
        <v>4554</v>
      </c>
      <c r="K3163" t="s">
        <v>26</v>
      </c>
      <c r="L3163" t="s">
        <v>10951</v>
      </c>
      <c r="M3163">
        <v>830</v>
      </c>
      <c r="N3163" t="s">
        <v>22509</v>
      </c>
      <c r="O3163" t="s">
        <v>22510</v>
      </c>
      <c r="P3163" s="2">
        <v>3529399.75</v>
      </c>
      <c r="Q3163" s="2">
        <v>3069011.8531689979</v>
      </c>
      <c r="R3163" s="2">
        <v>3113161.4136209078</v>
      </c>
      <c r="S3163" s="2">
        <v>2619700.4843222369</v>
      </c>
      <c r="T3163" s="2">
        <v>2818832.4151440985</v>
      </c>
      <c r="U3163" s="2">
        <v>3357628.9078183668</v>
      </c>
      <c r="V3163" s="2">
        <v>3706904.3318101484</v>
      </c>
      <c r="W3163" s="2">
        <v>2076977.6870799765</v>
      </c>
      <c r="X3163" s="2">
        <v>2989601.6588862748</v>
      </c>
      <c r="Y3163" s="2">
        <v>3740692.8770162947</v>
      </c>
      <c r="Z3163" s="7">
        <f t="shared" si="392"/>
        <v>3082818.3752780356</v>
      </c>
      <c r="AA3163" s="7">
        <f t="shared" si="393"/>
        <v>3115106.3129591928</v>
      </c>
      <c r="AB3163" s="7">
        <f t="shared" si="394"/>
        <v>371942.83844005002</v>
      </c>
      <c r="AC3163" s="7">
        <f t="shared" si="395"/>
        <v>629546.08057747653</v>
      </c>
      <c r="AD3163" s="7">
        <f t="shared" si="396"/>
        <v>185971.41922002501</v>
      </c>
      <c r="AE3163" s="7">
        <f t="shared" si="397"/>
        <v>257011.11116398018</v>
      </c>
      <c r="AF3163" s="8">
        <f t="shared" si="398"/>
        <v>1.0104735127894926</v>
      </c>
      <c r="AG3163" s="6">
        <f t="shared" si="399"/>
        <v>0.92144777414078494</v>
      </c>
    </row>
    <row r="3164" spans="1:33" x14ac:dyDescent="0.55000000000000004">
      <c r="A3164">
        <v>3163</v>
      </c>
      <c r="B3164" t="s">
        <v>752</v>
      </c>
      <c r="C3164" t="s">
        <v>10887</v>
      </c>
      <c r="D3164" t="s">
        <v>12817</v>
      </c>
      <c r="E3164" t="s">
        <v>12818</v>
      </c>
      <c r="F3164" t="s">
        <v>12819</v>
      </c>
      <c r="G3164" t="s">
        <v>12820</v>
      </c>
      <c r="H3164">
        <v>730</v>
      </c>
      <c r="I3164">
        <v>744</v>
      </c>
      <c r="J3164" t="s">
        <v>4556</v>
      </c>
      <c r="K3164" t="s">
        <v>84</v>
      </c>
      <c r="L3164" t="s">
        <v>11088</v>
      </c>
      <c r="M3164">
        <v>734</v>
      </c>
      <c r="N3164" t="s">
        <v>21853</v>
      </c>
      <c r="O3164" t="s">
        <v>22511</v>
      </c>
      <c r="P3164" s="2">
        <v>7394001</v>
      </c>
      <c r="Q3164" s="2">
        <v>8094509.3999336818</v>
      </c>
      <c r="R3164" s="2">
        <v>8408603.5419787169</v>
      </c>
      <c r="S3164" s="2">
        <v>7723552.063470968</v>
      </c>
      <c r="T3164" s="2">
        <v>8793003.7826073468</v>
      </c>
      <c r="U3164" s="2">
        <v>6975415.612754398</v>
      </c>
      <c r="V3164" s="2">
        <v>9949698.5975076053</v>
      </c>
      <c r="W3164" s="2">
        <v>8460395.4279023968</v>
      </c>
      <c r="X3164" s="2">
        <v>6453940.5268771481</v>
      </c>
      <c r="Y3164" s="2">
        <v>8267063.1562654013</v>
      </c>
      <c r="Z3164" s="7">
        <f t="shared" si="392"/>
        <v>7905166.5013458412</v>
      </c>
      <c r="AA3164" s="7">
        <f t="shared" si="393"/>
        <v>8149919.5173190497</v>
      </c>
      <c r="AB3164" s="7">
        <f t="shared" si="394"/>
        <v>441049.33999783761</v>
      </c>
      <c r="AC3164" s="7">
        <f t="shared" si="395"/>
        <v>1266387.3175929876</v>
      </c>
      <c r="AD3164" s="7">
        <f t="shared" si="396"/>
        <v>220524.66999891881</v>
      </c>
      <c r="AE3164" s="7">
        <f t="shared" si="397"/>
        <v>517000.45747245435</v>
      </c>
      <c r="AF3164" s="8">
        <f t="shared" si="398"/>
        <v>1.0309611462239967</v>
      </c>
      <c r="AG3164" s="6">
        <f t="shared" si="399"/>
        <v>0.67707860921234508</v>
      </c>
    </row>
    <row r="3165" spans="1:33" x14ac:dyDescent="0.55000000000000004">
      <c r="A3165">
        <v>3164</v>
      </c>
      <c r="B3165" t="s">
        <v>253</v>
      </c>
      <c r="C3165" t="s">
        <v>10887</v>
      </c>
      <c r="D3165" t="s">
        <v>11533</v>
      </c>
      <c r="E3165" t="s">
        <v>11534</v>
      </c>
      <c r="F3165" t="s">
        <v>11535</v>
      </c>
      <c r="G3165" t="s">
        <v>11536</v>
      </c>
      <c r="H3165">
        <v>1562</v>
      </c>
      <c r="I3165">
        <v>1579</v>
      </c>
      <c r="J3165" t="s">
        <v>4557</v>
      </c>
      <c r="K3165" t="s">
        <v>56</v>
      </c>
      <c r="L3165" t="s">
        <v>11011</v>
      </c>
      <c r="M3165">
        <v>1575</v>
      </c>
      <c r="N3165" t="s">
        <v>22512</v>
      </c>
      <c r="O3165" t="s">
        <v>22513</v>
      </c>
      <c r="P3165" s="2">
        <v>13706968</v>
      </c>
      <c r="Q3165" s="2">
        <v>12919422.728270177</v>
      </c>
      <c r="R3165" s="2">
        <v>17200030.243676927</v>
      </c>
      <c r="S3165" s="2">
        <v>14224139.342708087</v>
      </c>
      <c r="T3165" s="2">
        <v>15744639.161767045</v>
      </c>
      <c r="U3165" s="2">
        <v>16332152.109945802</v>
      </c>
      <c r="V3165" s="2">
        <v>18074240.789685976</v>
      </c>
      <c r="W3165" s="2">
        <v>10941121.827843672</v>
      </c>
      <c r="X3165" s="2">
        <v>11020073.943321005</v>
      </c>
      <c r="Y3165" s="2">
        <v>15596706.016203385</v>
      </c>
      <c r="Z3165" s="7">
        <f t="shared" si="392"/>
        <v>14512640.078663798</v>
      </c>
      <c r="AA3165" s="7">
        <f t="shared" si="393"/>
        <v>14618155.641461147</v>
      </c>
      <c r="AB3165" s="7">
        <f t="shared" si="394"/>
        <v>1870182.4864247763</v>
      </c>
      <c r="AC3165" s="7">
        <f t="shared" si="395"/>
        <v>2952138.3428343767</v>
      </c>
      <c r="AD3165" s="7">
        <f t="shared" si="396"/>
        <v>935091.24321238813</v>
      </c>
      <c r="AE3165" s="7">
        <f t="shared" si="397"/>
        <v>1205205.4316749559</v>
      </c>
      <c r="AF3165" s="8">
        <f t="shared" si="398"/>
        <v>1.0072705973706655</v>
      </c>
      <c r="AG3165" s="6">
        <f t="shared" si="399"/>
        <v>0.94655097161970803</v>
      </c>
    </row>
    <row r="3166" spans="1:33" x14ac:dyDescent="0.55000000000000004">
      <c r="A3166">
        <v>3165</v>
      </c>
      <c r="B3166" t="s">
        <v>1437</v>
      </c>
      <c r="C3166" t="s">
        <v>10887</v>
      </c>
      <c r="D3166" t="s">
        <v>14563</v>
      </c>
      <c r="E3166" t="s">
        <v>14564</v>
      </c>
      <c r="F3166" t="s">
        <v>14565</v>
      </c>
      <c r="G3166" t="s">
        <v>14566</v>
      </c>
      <c r="H3166">
        <v>2026</v>
      </c>
      <c r="I3166">
        <v>2036</v>
      </c>
      <c r="J3166" t="s">
        <v>4558</v>
      </c>
      <c r="K3166" t="s">
        <v>26</v>
      </c>
      <c r="L3166" t="s">
        <v>10951</v>
      </c>
      <c r="M3166">
        <v>2029</v>
      </c>
      <c r="N3166" t="s">
        <v>22514</v>
      </c>
      <c r="O3166" t="s">
        <v>22515</v>
      </c>
      <c r="P3166" s="2">
        <v>6246012.0000000009</v>
      </c>
      <c r="Q3166" s="2">
        <v>4975926.9489472527</v>
      </c>
      <c r="R3166" s="2">
        <v>6342374.2486400036</v>
      </c>
      <c r="S3166" s="2">
        <v>5999348.4457384311</v>
      </c>
      <c r="T3166" s="2">
        <v>5864645.0003312873</v>
      </c>
      <c r="U3166" s="2">
        <v>5477803.5591617981</v>
      </c>
      <c r="V3166" s="2">
        <v>5509667.9702927787</v>
      </c>
      <c r="W3166" s="2">
        <v>10133867.805406716</v>
      </c>
      <c r="X3166" s="2">
        <v>7722629.6330931596</v>
      </c>
      <c r="Y3166" s="2">
        <v>9524583.8918131907</v>
      </c>
      <c r="Z3166" s="7">
        <f t="shared" si="392"/>
        <v>5890915.4108314225</v>
      </c>
      <c r="AA3166" s="7">
        <f t="shared" si="393"/>
        <v>7372199.6433498217</v>
      </c>
      <c r="AB3166" s="7">
        <f t="shared" si="394"/>
        <v>626862.63203217986</v>
      </c>
      <c r="AC3166" s="7">
        <f t="shared" si="395"/>
        <v>2083883.4865067583</v>
      </c>
      <c r="AD3166" s="7">
        <f t="shared" si="396"/>
        <v>313431.31601608993</v>
      </c>
      <c r="AE3166" s="7">
        <f t="shared" si="397"/>
        <v>850741.87089225871</v>
      </c>
      <c r="AF3166" s="8">
        <f t="shared" si="398"/>
        <v>1.2514523005702667</v>
      </c>
      <c r="AG3166" s="6">
        <f t="shared" si="399"/>
        <v>0.15138045092026109</v>
      </c>
    </row>
    <row r="3167" spans="1:33" x14ac:dyDescent="0.55000000000000004">
      <c r="A3167">
        <v>3166</v>
      </c>
      <c r="B3167" t="s">
        <v>4257</v>
      </c>
      <c r="C3167" t="s">
        <v>10887</v>
      </c>
      <c r="D3167" t="s">
        <v>21723</v>
      </c>
      <c r="E3167" t="s">
        <v>21724</v>
      </c>
      <c r="F3167" t="s">
        <v>21725</v>
      </c>
      <c r="G3167" t="s">
        <v>21726</v>
      </c>
      <c r="H3167">
        <v>1140</v>
      </c>
      <c r="I3167">
        <v>1163</v>
      </c>
      <c r="J3167" t="s">
        <v>4559</v>
      </c>
      <c r="K3167" t="s">
        <v>2453</v>
      </c>
      <c r="L3167" t="s">
        <v>16989</v>
      </c>
      <c r="M3167" t="s">
        <v>22516</v>
      </c>
      <c r="N3167" t="s">
        <v>22517</v>
      </c>
      <c r="O3167" t="s">
        <v>22518</v>
      </c>
      <c r="P3167" s="2">
        <v>954830.875</v>
      </c>
      <c r="Q3167" s="2">
        <v>942175.15505875146</v>
      </c>
      <c r="R3167" s="2">
        <v>919269.98694142862</v>
      </c>
      <c r="S3167" s="2">
        <v>1021353.9863941852</v>
      </c>
      <c r="T3167" s="2">
        <v>564749.07285513717</v>
      </c>
      <c r="U3167" s="2">
        <v>816268.74333473051</v>
      </c>
      <c r="V3167" s="2">
        <v>907845.83467465977</v>
      </c>
      <c r="W3167" s="2">
        <v>548033.54595531907</v>
      </c>
      <c r="X3167" s="2">
        <v>636019.73137266736</v>
      </c>
      <c r="Y3167" s="2">
        <v>1427483.4069088155</v>
      </c>
      <c r="Z3167" s="7">
        <f t="shared" si="392"/>
        <v>959407.50084859121</v>
      </c>
      <c r="AA3167" s="7">
        <f t="shared" si="393"/>
        <v>816733.38918355491</v>
      </c>
      <c r="AB3167" s="7">
        <f t="shared" si="394"/>
        <v>43841.708983101009</v>
      </c>
      <c r="AC3167" s="7">
        <f t="shared" si="395"/>
        <v>331563.08760666015</v>
      </c>
      <c r="AD3167" s="7">
        <f t="shared" si="396"/>
        <v>21920.854491550504</v>
      </c>
      <c r="AE3167" s="7">
        <f t="shared" si="397"/>
        <v>135360.06369633906</v>
      </c>
      <c r="AF3167" s="8">
        <f t="shared" si="398"/>
        <v>0.85128935146031093</v>
      </c>
      <c r="AG3167" s="6">
        <f t="shared" si="399"/>
        <v>0.34356306073247977</v>
      </c>
    </row>
    <row r="3168" spans="1:33" x14ac:dyDescent="0.55000000000000004">
      <c r="A3168">
        <v>3167</v>
      </c>
      <c r="B3168" t="s">
        <v>4257</v>
      </c>
      <c r="C3168" t="s">
        <v>10887</v>
      </c>
      <c r="D3168" t="s">
        <v>21723</v>
      </c>
      <c r="E3168" t="s">
        <v>21724</v>
      </c>
      <c r="F3168" t="s">
        <v>21725</v>
      </c>
      <c r="G3168" t="s">
        <v>21726</v>
      </c>
      <c r="H3168">
        <v>1140</v>
      </c>
      <c r="I3168">
        <v>1163</v>
      </c>
      <c r="J3168" t="s">
        <v>4559</v>
      </c>
      <c r="K3168" t="s">
        <v>8</v>
      </c>
      <c r="L3168" t="s">
        <v>10907</v>
      </c>
      <c r="M3168">
        <v>1158</v>
      </c>
      <c r="N3168" t="s">
        <v>22519</v>
      </c>
      <c r="O3168" t="s">
        <v>22520</v>
      </c>
      <c r="P3168" s="2">
        <v>1574825.375</v>
      </c>
      <c r="Q3168" s="2">
        <v>1741318.2055646465</v>
      </c>
      <c r="R3168" s="2">
        <v>1877760.9834018222</v>
      </c>
      <c r="S3168" s="2">
        <v>1849193.7325683504</v>
      </c>
      <c r="T3168" s="2">
        <v>1320061.7854643608</v>
      </c>
      <c r="U3168" s="2">
        <v>1576438.917510367</v>
      </c>
      <c r="V3168" s="2">
        <v>1927831.5544057584</v>
      </c>
      <c r="W3168" s="2">
        <v>1361388.7980976517</v>
      </c>
      <c r="X3168" s="2">
        <v>1548030.1725569575</v>
      </c>
      <c r="Y3168" s="2">
        <v>2227216.95804863</v>
      </c>
      <c r="Z3168" s="7">
        <f t="shared" si="392"/>
        <v>1760774.5741337049</v>
      </c>
      <c r="AA3168" s="7">
        <f t="shared" si="393"/>
        <v>1660161.3643472875</v>
      </c>
      <c r="AB3168" s="7">
        <f t="shared" si="394"/>
        <v>137185.30347441213</v>
      </c>
      <c r="AC3168" s="7">
        <f t="shared" si="395"/>
        <v>351486.84162293753</v>
      </c>
      <c r="AD3168" s="7">
        <f t="shared" si="396"/>
        <v>68592.651737206063</v>
      </c>
      <c r="AE3168" s="7">
        <f t="shared" si="397"/>
        <v>143493.90221310683</v>
      </c>
      <c r="AF3168" s="8">
        <f t="shared" si="398"/>
        <v>0.94285855142137165</v>
      </c>
      <c r="AG3168" s="6">
        <f t="shared" si="399"/>
        <v>0.54725358906864641</v>
      </c>
    </row>
    <row r="3169" spans="1:33" x14ac:dyDescent="0.55000000000000004">
      <c r="A3169">
        <v>3168</v>
      </c>
      <c r="B3169" t="s">
        <v>1192</v>
      </c>
      <c r="C3169" t="s">
        <v>10887</v>
      </c>
      <c r="D3169" t="s">
        <v>17319</v>
      </c>
      <c r="E3169" t="s">
        <v>17320</v>
      </c>
      <c r="F3169" t="s">
        <v>17321</v>
      </c>
      <c r="G3169" t="s">
        <v>17322</v>
      </c>
      <c r="H3169">
        <v>99</v>
      </c>
      <c r="I3169">
        <v>114</v>
      </c>
      <c r="J3169" t="s">
        <v>4560</v>
      </c>
      <c r="K3169" t="s">
        <v>77</v>
      </c>
      <c r="L3169" t="s">
        <v>11068</v>
      </c>
      <c r="M3169">
        <v>104</v>
      </c>
      <c r="N3169" t="s">
        <v>21585</v>
      </c>
      <c r="O3169" t="s">
        <v>22521</v>
      </c>
      <c r="P3169" s="2">
        <v>205489456</v>
      </c>
      <c r="Q3169" s="2">
        <v>225494953.69621691</v>
      </c>
      <c r="R3169" s="2">
        <v>210090461.086077</v>
      </c>
      <c r="S3169" s="2">
        <v>200529259.46982697</v>
      </c>
      <c r="T3169" s="2">
        <v>223347963.76532832</v>
      </c>
      <c r="U3169" s="2">
        <v>202564444.83529314</v>
      </c>
      <c r="V3169" s="2">
        <v>236268706.76508805</v>
      </c>
      <c r="W3169" s="2">
        <v>182311058.93743977</v>
      </c>
      <c r="X3169" s="2">
        <v>220935166.41763982</v>
      </c>
      <c r="Y3169" s="2">
        <v>197341830.42457235</v>
      </c>
      <c r="Z3169" s="7">
        <f t="shared" si="392"/>
        <v>210401032.56303021</v>
      </c>
      <c r="AA3169" s="7">
        <f t="shared" si="393"/>
        <v>210461528.5242269</v>
      </c>
      <c r="AB3169" s="7">
        <f t="shared" si="394"/>
        <v>10793491.837759705</v>
      </c>
      <c r="AC3169" s="7">
        <f t="shared" si="395"/>
        <v>19842918.634483904</v>
      </c>
      <c r="AD3169" s="7">
        <f t="shared" si="396"/>
        <v>5396745.9188798526</v>
      </c>
      <c r="AE3169" s="7">
        <f t="shared" si="397"/>
        <v>8100837.6103415852</v>
      </c>
      <c r="AF3169" s="8">
        <f t="shared" si="398"/>
        <v>1.0002875269216114</v>
      </c>
      <c r="AG3169" s="6">
        <f t="shared" si="399"/>
        <v>0.99519628056435128</v>
      </c>
    </row>
    <row r="3170" spans="1:33" x14ac:dyDescent="0.55000000000000004">
      <c r="A3170">
        <v>3169</v>
      </c>
      <c r="B3170" t="s">
        <v>4562</v>
      </c>
      <c r="C3170" t="s">
        <v>10887</v>
      </c>
      <c r="D3170" t="s">
        <v>22522</v>
      </c>
      <c r="E3170" t="s">
        <v>22523</v>
      </c>
      <c r="F3170" t="s">
        <v>22524</v>
      </c>
      <c r="G3170" t="s">
        <v>22525</v>
      </c>
      <c r="H3170">
        <v>464</v>
      </c>
      <c r="I3170">
        <v>481</v>
      </c>
      <c r="J3170" t="s">
        <v>4561</v>
      </c>
      <c r="K3170" t="s">
        <v>38</v>
      </c>
      <c r="L3170" t="s">
        <v>11460</v>
      </c>
      <c r="M3170">
        <v>470</v>
      </c>
      <c r="N3170" t="s">
        <v>16133</v>
      </c>
      <c r="O3170" t="s">
        <v>22526</v>
      </c>
      <c r="P3170" s="2">
        <v>1340757.5</v>
      </c>
      <c r="Q3170" s="2">
        <v>1510482.5214673814</v>
      </c>
      <c r="R3170" s="2">
        <v>1540278.0541022227</v>
      </c>
      <c r="S3170" s="2">
        <v>1398190.2947659094</v>
      </c>
      <c r="T3170" s="2">
        <v>1309829.5850979595</v>
      </c>
      <c r="U3170" s="2">
        <v>1546950.2758419665</v>
      </c>
      <c r="V3170" s="2">
        <v>1689344.2583708002</v>
      </c>
      <c r="W3170" s="2">
        <v>2006042.4001191473</v>
      </c>
      <c r="X3170" s="2">
        <v>1233633.7524986705</v>
      </c>
      <c r="Y3170" s="2">
        <v>2187208.0572000132</v>
      </c>
      <c r="Z3170" s="7">
        <f t="shared" si="392"/>
        <v>1447427.0925838782</v>
      </c>
      <c r="AA3170" s="7">
        <f t="shared" si="393"/>
        <v>1662168.0548547597</v>
      </c>
      <c r="AB3170" s="7">
        <f t="shared" si="394"/>
        <v>93808.230640922819</v>
      </c>
      <c r="AC3170" s="7">
        <f t="shared" si="395"/>
        <v>378342.25182981644</v>
      </c>
      <c r="AD3170" s="7">
        <f t="shared" si="396"/>
        <v>46904.115320461409</v>
      </c>
      <c r="AE3170" s="7">
        <f t="shared" si="397"/>
        <v>154457.57751977092</v>
      </c>
      <c r="AF3170" s="8">
        <f t="shared" si="398"/>
        <v>1.1483604689805385</v>
      </c>
      <c r="AG3170" s="6">
        <f t="shared" si="399"/>
        <v>0.23267383750600401</v>
      </c>
    </row>
    <row r="3171" spans="1:33" x14ac:dyDescent="0.55000000000000004">
      <c r="A3171">
        <v>3170</v>
      </c>
      <c r="B3171" t="s">
        <v>2489</v>
      </c>
      <c r="C3171" t="s">
        <v>10887</v>
      </c>
      <c r="D3171" t="s">
        <v>17097</v>
      </c>
      <c r="E3171" t="s">
        <v>17098</v>
      </c>
      <c r="F3171" t="s">
        <v>17099</v>
      </c>
      <c r="G3171" t="s">
        <v>17100</v>
      </c>
      <c r="H3171">
        <v>963</v>
      </c>
      <c r="I3171">
        <v>985</v>
      </c>
      <c r="J3171" t="s">
        <v>4563</v>
      </c>
      <c r="K3171" t="s">
        <v>4190</v>
      </c>
      <c r="L3171" t="s">
        <v>10923</v>
      </c>
      <c r="M3171">
        <v>973</v>
      </c>
      <c r="N3171" t="s">
        <v>22527</v>
      </c>
      <c r="O3171" t="s">
        <v>22528</v>
      </c>
      <c r="P3171" s="2">
        <v>0</v>
      </c>
      <c r="Q3171" s="2">
        <v>783904.99917628046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982568.75172371091</v>
      </c>
      <c r="X3171" s="2">
        <v>0</v>
      </c>
      <c r="Y3171" s="2">
        <v>0</v>
      </c>
      <c r="Z3171" s="7">
        <f t="shared" si="392"/>
        <v>783904.99917628046</v>
      </c>
      <c r="AA3171" s="7">
        <f t="shared" si="393"/>
        <v>982568.75172371091</v>
      </c>
      <c r="AB3171" s="7">
        <f t="shared" si="394"/>
        <v>391952.49958814023</v>
      </c>
      <c r="AC3171" s="7">
        <f t="shared" si="395"/>
        <v>401132.01315441687</v>
      </c>
      <c r="AD3171" s="7">
        <f t="shared" si="396"/>
        <v>195976.24979407011</v>
      </c>
      <c r="AE3171" s="7">
        <f t="shared" si="397"/>
        <v>163761.4586206185</v>
      </c>
      <c r="AF3171" s="8">
        <f t="shared" si="398"/>
        <v>1.2534283526143912</v>
      </c>
      <c r="AG3171" s="6">
        <f t="shared" si="399"/>
        <v>0.90332636294430935</v>
      </c>
    </row>
    <row r="3172" spans="1:33" x14ac:dyDescent="0.55000000000000004">
      <c r="A3172">
        <v>3171</v>
      </c>
      <c r="B3172" t="s">
        <v>2489</v>
      </c>
      <c r="C3172" t="s">
        <v>10887</v>
      </c>
      <c r="D3172" t="s">
        <v>17097</v>
      </c>
      <c r="E3172" t="s">
        <v>17098</v>
      </c>
      <c r="F3172" t="s">
        <v>17099</v>
      </c>
      <c r="G3172" t="s">
        <v>17100</v>
      </c>
      <c r="H3172">
        <v>963</v>
      </c>
      <c r="I3172">
        <v>985</v>
      </c>
      <c r="J3172" t="s">
        <v>4563</v>
      </c>
      <c r="K3172" t="s">
        <v>797</v>
      </c>
      <c r="L3172" t="s">
        <v>11068</v>
      </c>
      <c r="M3172">
        <v>968</v>
      </c>
      <c r="N3172" t="s">
        <v>14637</v>
      </c>
      <c r="O3172" t="s">
        <v>22529</v>
      </c>
      <c r="P3172" s="2">
        <v>110629.0078125</v>
      </c>
      <c r="Q3172" s="2">
        <v>2364724.5797170904</v>
      </c>
      <c r="R3172" s="2">
        <v>14525.233030369023</v>
      </c>
      <c r="S3172" s="2">
        <v>47979.587981971687</v>
      </c>
      <c r="T3172" s="2">
        <v>61257.398901742148</v>
      </c>
      <c r="U3172" s="2">
        <v>25371.820254736238</v>
      </c>
      <c r="V3172" s="2">
        <v>0</v>
      </c>
      <c r="W3172" s="2">
        <v>2417692.8810969968</v>
      </c>
      <c r="X3172" s="2">
        <v>170384.19863383324</v>
      </c>
      <c r="Y3172" s="2">
        <v>0</v>
      </c>
      <c r="Z3172" s="7">
        <f t="shared" si="392"/>
        <v>634464.60213548283</v>
      </c>
      <c r="AA3172" s="7">
        <f t="shared" si="393"/>
        <v>668676.57472182717</v>
      </c>
      <c r="AB3172" s="7">
        <f t="shared" si="394"/>
        <v>1154194.2085416864</v>
      </c>
      <c r="AC3172" s="7">
        <f t="shared" si="395"/>
        <v>968124.32497930725</v>
      </c>
      <c r="AD3172" s="7">
        <f t="shared" si="396"/>
        <v>577097.10427084321</v>
      </c>
      <c r="AE3172" s="7">
        <f t="shared" si="397"/>
        <v>395235.10062928358</v>
      </c>
      <c r="AF3172" s="8">
        <f t="shared" si="398"/>
        <v>1.0539225868097188</v>
      </c>
      <c r="AG3172" s="6">
        <f t="shared" si="399"/>
        <v>0.79682023142330682</v>
      </c>
    </row>
    <row r="3173" spans="1:33" x14ac:dyDescent="0.55000000000000004">
      <c r="A3173">
        <v>3172</v>
      </c>
      <c r="B3173" t="s">
        <v>4565</v>
      </c>
      <c r="C3173" t="s">
        <v>10887</v>
      </c>
      <c r="D3173" t="s">
        <v>22530</v>
      </c>
      <c r="E3173" t="s">
        <v>22531</v>
      </c>
      <c r="F3173" t="s">
        <v>22532</v>
      </c>
      <c r="G3173" t="s">
        <v>22533</v>
      </c>
      <c r="H3173">
        <v>293</v>
      </c>
      <c r="I3173">
        <v>305</v>
      </c>
      <c r="J3173" t="s">
        <v>4564</v>
      </c>
      <c r="K3173" t="s">
        <v>1016</v>
      </c>
      <c r="L3173" t="s">
        <v>14060</v>
      </c>
      <c r="M3173">
        <v>294</v>
      </c>
      <c r="N3173" t="s">
        <v>22534</v>
      </c>
      <c r="O3173" t="s">
        <v>22535</v>
      </c>
      <c r="P3173" s="2">
        <v>1831998</v>
      </c>
      <c r="Q3173" s="2">
        <v>1851349.8492814431</v>
      </c>
      <c r="R3173" s="2">
        <v>2018882.7705201965</v>
      </c>
      <c r="S3173" s="2">
        <v>1757540.8751247234</v>
      </c>
      <c r="T3173" s="2">
        <v>1827843.0654526362</v>
      </c>
      <c r="U3173" s="2">
        <v>1908420.6484478451</v>
      </c>
      <c r="V3173" s="2">
        <v>1745617.6694736176</v>
      </c>
      <c r="W3173" s="2">
        <v>1658527.4384291805</v>
      </c>
      <c r="X3173" s="2">
        <v>1499910.8157420622</v>
      </c>
      <c r="Y3173" s="2">
        <v>1655480.427153168</v>
      </c>
      <c r="Z3173" s="7">
        <f t="shared" si="392"/>
        <v>1864942.8737315908</v>
      </c>
      <c r="AA3173" s="7">
        <f t="shared" si="393"/>
        <v>1715966.6774497516</v>
      </c>
      <c r="AB3173" s="7">
        <f t="shared" si="394"/>
        <v>110306.86915287566</v>
      </c>
      <c r="AC3173" s="7">
        <f t="shared" si="395"/>
        <v>144271.98377090532</v>
      </c>
      <c r="AD3173" s="7">
        <f t="shared" si="396"/>
        <v>55153.43457643783</v>
      </c>
      <c r="AE3173" s="7">
        <f t="shared" si="397"/>
        <v>58898.790736302297</v>
      </c>
      <c r="AF3173" s="8">
        <f t="shared" si="398"/>
        <v>0.92011755513789517</v>
      </c>
      <c r="AG3173" s="6">
        <f t="shared" si="399"/>
        <v>0.10340552820575645</v>
      </c>
    </row>
    <row r="3174" spans="1:33" x14ac:dyDescent="0.55000000000000004">
      <c r="A3174">
        <v>3173</v>
      </c>
      <c r="B3174" t="s">
        <v>2779</v>
      </c>
      <c r="C3174" t="s">
        <v>10887</v>
      </c>
      <c r="D3174" t="s">
        <v>22536</v>
      </c>
      <c r="E3174" t="s">
        <v>22537</v>
      </c>
      <c r="F3174" t="s">
        <v>22538</v>
      </c>
      <c r="G3174" t="s">
        <v>22539</v>
      </c>
      <c r="H3174">
        <v>320</v>
      </c>
      <c r="I3174">
        <v>329</v>
      </c>
      <c r="J3174" t="s">
        <v>4566</v>
      </c>
      <c r="K3174" t="s">
        <v>1016</v>
      </c>
      <c r="L3174" t="s">
        <v>14060</v>
      </c>
      <c r="M3174">
        <v>321</v>
      </c>
      <c r="N3174" t="s">
        <v>22540</v>
      </c>
      <c r="O3174" t="s">
        <v>22541</v>
      </c>
      <c r="P3174" s="2">
        <v>234585.15625</v>
      </c>
      <c r="Q3174" s="2">
        <v>178564.54308865586</v>
      </c>
      <c r="R3174" s="2">
        <v>224565.15819077592</v>
      </c>
      <c r="S3174" s="2">
        <v>127302.83296769562</v>
      </c>
      <c r="T3174" s="2">
        <v>237976.47343856344</v>
      </c>
      <c r="U3174" s="2">
        <v>309678.7864892566</v>
      </c>
      <c r="V3174" s="2">
        <v>179549.27234419854</v>
      </c>
      <c r="W3174" s="2">
        <v>287015.70391725772</v>
      </c>
      <c r="X3174" s="2">
        <v>129917.42962076733</v>
      </c>
      <c r="Y3174" s="2">
        <v>334534.05605063861</v>
      </c>
      <c r="Z3174" s="7">
        <f t="shared" si="392"/>
        <v>191254.42262428187</v>
      </c>
      <c r="AA3174" s="7">
        <f t="shared" si="393"/>
        <v>246445.28697678039</v>
      </c>
      <c r="AB3174" s="7">
        <f t="shared" si="394"/>
        <v>49118.891283486497</v>
      </c>
      <c r="AC3174" s="7">
        <f t="shared" si="395"/>
        <v>79409.828793061926</v>
      </c>
      <c r="AD3174" s="7">
        <f t="shared" si="396"/>
        <v>24559.445641743248</v>
      </c>
      <c r="AE3174" s="7">
        <f t="shared" si="397"/>
        <v>32418.926850795582</v>
      </c>
      <c r="AF3174" s="8">
        <f t="shared" si="398"/>
        <v>1.2885730096862682</v>
      </c>
      <c r="AG3174" s="6">
        <f t="shared" si="399"/>
        <v>0.21184302467082025</v>
      </c>
    </row>
    <row r="3175" spans="1:33" x14ac:dyDescent="0.55000000000000004">
      <c r="A3175">
        <v>3174</v>
      </c>
      <c r="B3175" t="s">
        <v>4568</v>
      </c>
      <c r="C3175" t="s">
        <v>10887</v>
      </c>
      <c r="D3175" t="s">
        <v>22542</v>
      </c>
      <c r="E3175" t="s">
        <v>22543</v>
      </c>
      <c r="F3175" t="s">
        <v>22544</v>
      </c>
      <c r="G3175" t="s">
        <v>22545</v>
      </c>
      <c r="H3175">
        <v>380</v>
      </c>
      <c r="I3175">
        <v>390</v>
      </c>
      <c r="J3175" t="s">
        <v>4567</v>
      </c>
      <c r="K3175" t="s">
        <v>138</v>
      </c>
      <c r="L3175" t="s">
        <v>11243</v>
      </c>
      <c r="M3175">
        <v>382</v>
      </c>
      <c r="N3175" t="s">
        <v>14475</v>
      </c>
      <c r="O3175" t="s">
        <v>22546</v>
      </c>
      <c r="P3175" s="2">
        <v>1585131.125</v>
      </c>
      <c r="Q3175" s="2">
        <v>1576542.8783431458</v>
      </c>
      <c r="R3175" s="2">
        <v>2379705.9364687731</v>
      </c>
      <c r="S3175" s="2">
        <v>1896155.9377991257</v>
      </c>
      <c r="T3175" s="2">
        <v>1814730.8467102337</v>
      </c>
      <c r="U3175" s="2">
        <v>2029807.2844822498</v>
      </c>
      <c r="V3175" s="2">
        <v>2135959.864003629</v>
      </c>
      <c r="W3175" s="2">
        <v>2656924.5426427708</v>
      </c>
      <c r="X3175" s="2">
        <v>2345820.4958929112</v>
      </c>
      <c r="Y3175" s="2">
        <v>2069611.9648907867</v>
      </c>
      <c r="Z3175" s="7">
        <f t="shared" si="392"/>
        <v>1859383.9694027612</v>
      </c>
      <c r="AA3175" s="7">
        <f t="shared" si="393"/>
        <v>2175475.8331037639</v>
      </c>
      <c r="AB3175" s="7">
        <f t="shared" si="394"/>
        <v>377403.77693128015</v>
      </c>
      <c r="AC3175" s="7">
        <f t="shared" si="395"/>
        <v>291525.33534154989</v>
      </c>
      <c r="AD3175" s="7">
        <f t="shared" si="396"/>
        <v>188701.88846564008</v>
      </c>
      <c r="AE3175" s="7">
        <f t="shared" si="397"/>
        <v>119014.71978009214</v>
      </c>
      <c r="AF3175" s="8">
        <f t="shared" si="398"/>
        <v>1.1699981654690355</v>
      </c>
      <c r="AG3175" s="6">
        <f t="shared" si="399"/>
        <v>0.2120108555685648</v>
      </c>
    </row>
    <row r="3176" spans="1:33" x14ac:dyDescent="0.55000000000000004">
      <c r="A3176">
        <v>3175</v>
      </c>
      <c r="B3176" t="s">
        <v>3426</v>
      </c>
      <c r="C3176" t="s">
        <v>10887</v>
      </c>
      <c r="D3176" t="s">
        <v>19534</v>
      </c>
      <c r="E3176" t="s">
        <v>19535</v>
      </c>
      <c r="F3176" t="s">
        <v>19536</v>
      </c>
      <c r="G3176" t="s">
        <v>19537</v>
      </c>
      <c r="H3176">
        <v>872</v>
      </c>
      <c r="I3176">
        <v>883</v>
      </c>
      <c r="J3176" t="s">
        <v>4569</v>
      </c>
      <c r="K3176" t="s">
        <v>138</v>
      </c>
      <c r="L3176" t="s">
        <v>11243</v>
      </c>
      <c r="M3176">
        <v>874</v>
      </c>
      <c r="N3176" t="s">
        <v>22547</v>
      </c>
      <c r="O3176" t="s">
        <v>22548</v>
      </c>
      <c r="P3176" s="2">
        <v>29848600</v>
      </c>
      <c r="Q3176" s="2">
        <v>20257490.463554047</v>
      </c>
      <c r="R3176" s="2">
        <v>23937677.833598536</v>
      </c>
      <c r="S3176" s="2">
        <v>21613333.689050518</v>
      </c>
      <c r="T3176" s="2">
        <v>24719696.282077067</v>
      </c>
      <c r="U3176" s="2">
        <v>23430330.505403142</v>
      </c>
      <c r="V3176" s="2">
        <v>30296357.238516938</v>
      </c>
      <c r="W3176" s="2">
        <v>23402878.713467218</v>
      </c>
      <c r="X3176" s="2">
        <v>23137466.441499822</v>
      </c>
      <c r="Y3176" s="2">
        <v>0</v>
      </c>
      <c r="Z3176" s="7">
        <f t="shared" si="392"/>
        <v>23914275.496550776</v>
      </c>
      <c r="AA3176" s="7">
        <f t="shared" si="393"/>
        <v>24997345.836192839</v>
      </c>
      <c r="AB3176" s="7">
        <f t="shared" si="394"/>
        <v>4238048.4880295433</v>
      </c>
      <c r="AC3176" s="7">
        <f t="shared" si="395"/>
        <v>10557806.343907213</v>
      </c>
      <c r="AD3176" s="7">
        <f t="shared" si="396"/>
        <v>2119024.2440147717</v>
      </c>
      <c r="AE3176" s="7">
        <f t="shared" si="397"/>
        <v>4310206.3909486476</v>
      </c>
      <c r="AF3176" s="8">
        <f t="shared" si="398"/>
        <v>1.0452896990250982</v>
      </c>
      <c r="AG3176" s="6">
        <f t="shared" si="399"/>
        <v>0.54128967535348815</v>
      </c>
    </row>
    <row r="3177" spans="1:33" x14ac:dyDescent="0.55000000000000004">
      <c r="A3177">
        <v>3176</v>
      </c>
      <c r="B3177" t="s">
        <v>3426</v>
      </c>
      <c r="C3177" t="s">
        <v>10887</v>
      </c>
      <c r="D3177" t="s">
        <v>19534</v>
      </c>
      <c r="E3177" t="s">
        <v>19535</v>
      </c>
      <c r="F3177" t="s">
        <v>19536</v>
      </c>
      <c r="G3177" t="s">
        <v>19537</v>
      </c>
      <c r="H3177">
        <v>872</v>
      </c>
      <c r="I3177">
        <v>883</v>
      </c>
      <c r="J3177" t="s">
        <v>4569</v>
      </c>
      <c r="K3177" t="s">
        <v>26</v>
      </c>
      <c r="L3177" t="s">
        <v>10951</v>
      </c>
      <c r="M3177">
        <v>875</v>
      </c>
      <c r="N3177" t="s">
        <v>15864</v>
      </c>
      <c r="O3177" t="s">
        <v>22549</v>
      </c>
      <c r="P3177" s="2">
        <v>28809408</v>
      </c>
      <c r="Q3177" s="2">
        <v>19599128.116766896</v>
      </c>
      <c r="R3177" s="2">
        <v>23126232.90206087</v>
      </c>
      <c r="S3177" s="2">
        <v>20863675.234823816</v>
      </c>
      <c r="T3177" s="2">
        <v>23636983.891724795</v>
      </c>
      <c r="U3177" s="2">
        <v>22793459.120191503</v>
      </c>
      <c r="V3177" s="2">
        <v>28574927.797748353</v>
      </c>
      <c r="W3177" s="2">
        <v>22737884.619555958</v>
      </c>
      <c r="X3177" s="2">
        <v>22384128.888097607</v>
      </c>
      <c r="Y3177" s="2">
        <v>21317914.061145063</v>
      </c>
      <c r="Z3177" s="7">
        <f t="shared" si="392"/>
        <v>23099611.063412897</v>
      </c>
      <c r="AA3177" s="7">
        <f t="shared" si="393"/>
        <v>23574216.396410551</v>
      </c>
      <c r="AB3177" s="7">
        <f t="shared" si="394"/>
        <v>4076570.4404838472</v>
      </c>
      <c r="AC3177" s="7">
        <f t="shared" si="395"/>
        <v>2562315.1854856056</v>
      </c>
      <c r="AD3177" s="7">
        <f t="shared" si="396"/>
        <v>2038285.2202419236</v>
      </c>
      <c r="AE3177" s="7">
        <f t="shared" si="397"/>
        <v>1046060.7941040946</v>
      </c>
      <c r="AF3177" s="8">
        <f t="shared" si="398"/>
        <v>1.0205460313463621</v>
      </c>
      <c r="AG3177" s="6">
        <f t="shared" si="399"/>
        <v>0.8447466094954651</v>
      </c>
    </row>
    <row r="3178" spans="1:33" x14ac:dyDescent="0.55000000000000004">
      <c r="A3178">
        <v>3177</v>
      </c>
      <c r="B3178" t="s">
        <v>3426</v>
      </c>
      <c r="C3178" t="s">
        <v>10887</v>
      </c>
      <c r="D3178" t="s">
        <v>19534</v>
      </c>
      <c r="E3178" t="s">
        <v>19535</v>
      </c>
      <c r="F3178" t="s">
        <v>19536</v>
      </c>
      <c r="G3178" t="s">
        <v>19537</v>
      </c>
      <c r="H3178">
        <v>872</v>
      </c>
      <c r="I3178">
        <v>883</v>
      </c>
      <c r="J3178" t="s">
        <v>4569</v>
      </c>
      <c r="K3178" t="s">
        <v>2682</v>
      </c>
      <c r="L3178" t="s">
        <v>17587</v>
      </c>
      <c r="M3178" t="s">
        <v>22550</v>
      </c>
      <c r="N3178" t="s">
        <v>22551</v>
      </c>
      <c r="O3178" t="s">
        <v>22552</v>
      </c>
      <c r="P3178" s="2">
        <v>1786158.5</v>
      </c>
      <c r="Q3178" s="2">
        <v>1244195.4933727544</v>
      </c>
      <c r="R3178" s="2">
        <v>1558839.1673026693</v>
      </c>
      <c r="S3178" s="2">
        <v>1540236.1595407382</v>
      </c>
      <c r="T3178" s="2">
        <v>1643020.4880514361</v>
      </c>
      <c r="U3178" s="2">
        <v>1647494.3695137433</v>
      </c>
      <c r="V3178" s="2">
        <v>1937258.4506822822</v>
      </c>
      <c r="W3178" s="2">
        <v>1452776.4200781025</v>
      </c>
      <c r="X3178" s="2">
        <v>1146623.6797420722</v>
      </c>
      <c r="Y3178" s="2">
        <v>1894315.2052593494</v>
      </c>
      <c r="Z3178" s="7">
        <f t="shared" si="392"/>
        <v>1532357.3300540403</v>
      </c>
      <c r="AA3178" s="7">
        <f t="shared" si="393"/>
        <v>1620248.1022211642</v>
      </c>
      <c r="AB3178" s="7">
        <f t="shared" si="394"/>
        <v>222272.83657974287</v>
      </c>
      <c r="AC3178" s="7">
        <f t="shared" si="395"/>
        <v>292996.9749077438</v>
      </c>
      <c r="AD3178" s="7">
        <f t="shared" si="396"/>
        <v>111136.41828987144</v>
      </c>
      <c r="AE3178" s="7">
        <f t="shared" si="397"/>
        <v>119615.51411716979</v>
      </c>
      <c r="AF3178" s="8">
        <f t="shared" si="398"/>
        <v>1.05735657763586</v>
      </c>
      <c r="AG3178" s="6">
        <f t="shared" si="399"/>
        <v>0.6054980805298642</v>
      </c>
    </row>
    <row r="3179" spans="1:33" x14ac:dyDescent="0.55000000000000004">
      <c r="A3179">
        <v>3178</v>
      </c>
      <c r="B3179" t="s">
        <v>401</v>
      </c>
      <c r="C3179" t="s">
        <v>10887</v>
      </c>
      <c r="D3179" t="s">
        <v>11933</v>
      </c>
      <c r="E3179" t="s">
        <v>11934</v>
      </c>
      <c r="F3179" t="s">
        <v>11935</v>
      </c>
      <c r="G3179" t="s">
        <v>11936</v>
      </c>
      <c r="H3179">
        <v>91</v>
      </c>
      <c r="I3179">
        <v>107</v>
      </c>
      <c r="J3179" t="s">
        <v>4570</v>
      </c>
      <c r="K3179" t="s">
        <v>40</v>
      </c>
      <c r="L3179" t="s">
        <v>10989</v>
      </c>
      <c r="M3179">
        <v>98</v>
      </c>
      <c r="N3179" t="s">
        <v>12414</v>
      </c>
      <c r="O3179" t="s">
        <v>22553</v>
      </c>
      <c r="P3179" s="2">
        <v>1078146.25</v>
      </c>
      <c r="Q3179" s="2">
        <v>1204416.2603635658</v>
      </c>
      <c r="R3179" s="2">
        <v>1404117.3179324279</v>
      </c>
      <c r="S3179" s="2">
        <v>1145808.8137721037</v>
      </c>
      <c r="T3179" s="2">
        <v>1106607.1806545954</v>
      </c>
      <c r="U3179" s="2">
        <v>1382987.4239300305</v>
      </c>
      <c r="V3179" s="2">
        <v>1235216.188912747</v>
      </c>
      <c r="W3179" s="2">
        <v>1167002.2655552262</v>
      </c>
      <c r="X3179" s="2">
        <v>1366544.5906070468</v>
      </c>
      <c r="Y3179" s="2">
        <v>1085703.4657241332</v>
      </c>
      <c r="Z3179" s="7">
        <f t="shared" si="392"/>
        <v>1208122.1605170243</v>
      </c>
      <c r="AA3179" s="7">
        <f t="shared" si="393"/>
        <v>1224010.1858972965</v>
      </c>
      <c r="AB3179" s="7">
        <f t="shared" si="394"/>
        <v>140480.75303936074</v>
      </c>
      <c r="AC3179" s="7">
        <f t="shared" si="395"/>
        <v>127966.80093591854</v>
      </c>
      <c r="AD3179" s="7">
        <f t="shared" si="396"/>
        <v>70240.376519680372</v>
      </c>
      <c r="AE3179" s="7">
        <f t="shared" si="397"/>
        <v>52242.227718218215</v>
      </c>
      <c r="AF3179" s="8">
        <f t="shared" si="398"/>
        <v>1.0131510089786555</v>
      </c>
      <c r="AG3179" s="6">
        <f t="shared" si="399"/>
        <v>0.86184428627619281</v>
      </c>
    </row>
    <row r="3180" spans="1:33" x14ac:dyDescent="0.55000000000000004">
      <c r="A3180">
        <v>3179</v>
      </c>
      <c r="B3180" t="s">
        <v>4572</v>
      </c>
      <c r="C3180" t="s">
        <v>10887</v>
      </c>
      <c r="D3180" t="s">
        <v>22554</v>
      </c>
      <c r="E3180" t="s">
        <v>22555</v>
      </c>
      <c r="F3180" t="s">
        <v>22556</v>
      </c>
      <c r="G3180" t="s">
        <v>22557</v>
      </c>
      <c r="H3180">
        <v>761</v>
      </c>
      <c r="I3180">
        <v>780</v>
      </c>
      <c r="J3180" t="s">
        <v>4571</v>
      </c>
      <c r="K3180" t="s">
        <v>40</v>
      </c>
      <c r="L3180" t="s">
        <v>10989</v>
      </c>
      <c r="M3180">
        <v>768</v>
      </c>
      <c r="N3180" t="s">
        <v>19577</v>
      </c>
      <c r="O3180" t="s">
        <v>22558</v>
      </c>
      <c r="P3180" s="2">
        <v>1002149.7500000001</v>
      </c>
      <c r="Q3180" s="2">
        <v>1701481.292328299</v>
      </c>
      <c r="R3180" s="2">
        <v>1452093.5338566306</v>
      </c>
      <c r="S3180" s="2">
        <v>1515850.4817413685</v>
      </c>
      <c r="T3180" s="2">
        <v>1277268.1527850374</v>
      </c>
      <c r="U3180" s="2">
        <v>1164971.9687786144</v>
      </c>
      <c r="V3180" s="2">
        <v>1294074.7251757234</v>
      </c>
      <c r="W3180" s="2">
        <v>1277308.37391729</v>
      </c>
      <c r="X3180" s="2">
        <v>1390507.625342174</v>
      </c>
      <c r="Y3180" s="2">
        <v>1375266.3118814095</v>
      </c>
      <c r="Z3180" s="7">
        <f t="shared" si="392"/>
        <v>1417893.7644815745</v>
      </c>
      <c r="AA3180" s="7">
        <f t="shared" si="393"/>
        <v>1296566.1929800415</v>
      </c>
      <c r="AB3180" s="7">
        <f t="shared" si="394"/>
        <v>296664.85816439101</v>
      </c>
      <c r="AC3180" s="7">
        <f t="shared" si="395"/>
        <v>81345.223135419132</v>
      </c>
      <c r="AD3180" s="7">
        <f t="shared" si="396"/>
        <v>148332.42908219551</v>
      </c>
      <c r="AE3180" s="7">
        <f t="shared" si="397"/>
        <v>33209.048282436343</v>
      </c>
      <c r="AF3180" s="8">
        <f t="shared" si="398"/>
        <v>0.91443112697100115</v>
      </c>
      <c r="AG3180" s="6">
        <f t="shared" si="399"/>
        <v>0.47817196133349055</v>
      </c>
    </row>
    <row r="3181" spans="1:33" x14ac:dyDescent="0.55000000000000004">
      <c r="A3181">
        <v>3180</v>
      </c>
      <c r="B3181" t="s">
        <v>1670</v>
      </c>
      <c r="C3181" t="s">
        <v>10887</v>
      </c>
      <c r="D3181" t="s">
        <v>15082</v>
      </c>
      <c r="E3181" t="s">
        <v>15083</v>
      </c>
      <c r="F3181" t="s">
        <v>15084</v>
      </c>
      <c r="G3181" t="s">
        <v>15085</v>
      </c>
      <c r="H3181">
        <v>81</v>
      </c>
      <c r="I3181">
        <v>92</v>
      </c>
      <c r="J3181" t="s">
        <v>4573</v>
      </c>
      <c r="K3181" t="s">
        <v>5</v>
      </c>
      <c r="L3181" t="s">
        <v>11749</v>
      </c>
      <c r="M3181">
        <v>89</v>
      </c>
      <c r="N3181" t="s">
        <v>14545</v>
      </c>
      <c r="O3181" t="s">
        <v>22559</v>
      </c>
      <c r="P3181" s="2">
        <v>4036465.25</v>
      </c>
      <c r="Q3181" s="2">
        <v>4028846.634611357</v>
      </c>
      <c r="R3181" s="2">
        <v>5191289.4344208622</v>
      </c>
      <c r="S3181" s="2">
        <v>3772680.9094376503</v>
      </c>
      <c r="T3181" s="2">
        <v>4218070.2778298715</v>
      </c>
      <c r="U3181" s="2">
        <v>4993498.8961221185</v>
      </c>
      <c r="V3181" s="2">
        <v>5394858.4620944522</v>
      </c>
      <c r="W3181" s="2">
        <v>3945022.4357619421</v>
      </c>
      <c r="X3181" s="2">
        <v>4890641.675427001</v>
      </c>
      <c r="Y3181" s="2">
        <v>5315091.1762185525</v>
      </c>
      <c r="Z3181" s="7">
        <f t="shared" si="392"/>
        <v>4257320.5571174668</v>
      </c>
      <c r="AA3181" s="7">
        <f t="shared" si="393"/>
        <v>4792863.8205756573</v>
      </c>
      <c r="AB3181" s="7">
        <f t="shared" si="394"/>
        <v>634599.83501990989</v>
      </c>
      <c r="AC3181" s="7">
        <f t="shared" si="395"/>
        <v>588923.8545725611</v>
      </c>
      <c r="AD3181" s="7">
        <f t="shared" si="396"/>
        <v>317299.91750995495</v>
      </c>
      <c r="AE3181" s="7">
        <f t="shared" si="397"/>
        <v>240427.15684263676</v>
      </c>
      <c r="AF3181" s="8">
        <f t="shared" si="398"/>
        <v>1.125793502338662</v>
      </c>
      <c r="AG3181" s="6">
        <f t="shared" si="399"/>
        <v>0.22561640220201418</v>
      </c>
    </row>
    <row r="3182" spans="1:33" x14ac:dyDescent="0.55000000000000004">
      <c r="A3182">
        <v>3181</v>
      </c>
      <c r="B3182" t="s">
        <v>4289</v>
      </c>
      <c r="C3182" t="s">
        <v>10887</v>
      </c>
      <c r="D3182" t="s">
        <v>21811</v>
      </c>
      <c r="E3182" t="s">
        <v>21812</v>
      </c>
      <c r="F3182" t="s">
        <v>21813</v>
      </c>
      <c r="G3182" t="s">
        <v>21814</v>
      </c>
      <c r="H3182">
        <v>303</v>
      </c>
      <c r="I3182">
        <v>314</v>
      </c>
      <c r="J3182" t="s">
        <v>4574</v>
      </c>
      <c r="K3182" t="s">
        <v>77</v>
      </c>
      <c r="L3182" t="s">
        <v>11068</v>
      </c>
      <c r="M3182">
        <v>308</v>
      </c>
      <c r="N3182" t="s">
        <v>13184</v>
      </c>
      <c r="O3182" t="s">
        <v>22560</v>
      </c>
      <c r="P3182" s="2">
        <v>9829572</v>
      </c>
      <c r="Q3182" s="2">
        <v>9182045.3963431977</v>
      </c>
      <c r="R3182" s="2">
        <v>10890311.03602894</v>
      </c>
      <c r="S3182" s="2">
        <v>9166294.0077019073</v>
      </c>
      <c r="T3182" s="2">
        <v>10092220.656784177</v>
      </c>
      <c r="U3182" s="2">
        <v>9923393.9285488818</v>
      </c>
      <c r="V3182" s="2">
        <v>10885497.551037129</v>
      </c>
      <c r="W3182" s="2">
        <v>7569774.1937058568</v>
      </c>
      <c r="X3182" s="2">
        <v>7164772.2271261802</v>
      </c>
      <c r="Y3182" s="2">
        <v>10723136.833792003</v>
      </c>
      <c r="Z3182" s="7">
        <f t="shared" si="392"/>
        <v>9767055.6100185104</v>
      </c>
      <c r="AA3182" s="7">
        <f t="shared" si="393"/>
        <v>9393132.5651657041</v>
      </c>
      <c r="AB3182" s="7">
        <f t="shared" si="394"/>
        <v>810095.15984247951</v>
      </c>
      <c r="AC3182" s="7">
        <f t="shared" si="395"/>
        <v>1615932.6363360146</v>
      </c>
      <c r="AD3182" s="7">
        <f t="shared" si="396"/>
        <v>405047.57992123975</v>
      </c>
      <c r="AE3182" s="7">
        <f t="shared" si="397"/>
        <v>659701.73628894123</v>
      </c>
      <c r="AF3182" s="8">
        <f t="shared" si="398"/>
        <v>0.96171588861752189</v>
      </c>
      <c r="AG3182" s="6">
        <f t="shared" si="399"/>
        <v>0.64257038898830365</v>
      </c>
    </row>
    <row r="3183" spans="1:33" x14ac:dyDescent="0.55000000000000004">
      <c r="A3183">
        <v>3182</v>
      </c>
      <c r="B3183" t="s">
        <v>4577</v>
      </c>
      <c r="C3183" t="s">
        <v>10887</v>
      </c>
      <c r="D3183" t="s">
        <v>22561</v>
      </c>
      <c r="E3183" t="s">
        <v>22562</v>
      </c>
      <c r="F3183" t="s">
        <v>22563</v>
      </c>
      <c r="G3183" t="s">
        <v>22564</v>
      </c>
      <c r="H3183">
        <v>499</v>
      </c>
      <c r="I3183">
        <v>513</v>
      </c>
      <c r="J3183" t="s">
        <v>4575</v>
      </c>
      <c r="K3183" t="s">
        <v>4576</v>
      </c>
      <c r="L3183" t="s">
        <v>10958</v>
      </c>
      <c r="M3183">
        <v>508</v>
      </c>
      <c r="N3183" t="s">
        <v>16840</v>
      </c>
      <c r="O3183" t="s">
        <v>22565</v>
      </c>
      <c r="P3183" s="2">
        <v>12230486</v>
      </c>
      <c r="Q3183" s="2">
        <v>10774520.419215998</v>
      </c>
      <c r="R3183" s="2">
        <v>13995604.92147027</v>
      </c>
      <c r="S3183" s="2">
        <v>14882701.091458872</v>
      </c>
      <c r="T3183" s="2">
        <v>10929159.359674327</v>
      </c>
      <c r="U3183" s="2">
        <v>14965326.18749065</v>
      </c>
      <c r="V3183" s="2">
        <v>12905406.572165886</v>
      </c>
      <c r="W3183" s="2">
        <v>10465173.672037086</v>
      </c>
      <c r="X3183" s="2">
        <v>10562152.98853346</v>
      </c>
      <c r="Y3183" s="2">
        <v>17716397.454572763</v>
      </c>
      <c r="Z3183" s="7">
        <f t="shared" si="392"/>
        <v>12970828.108036285</v>
      </c>
      <c r="AA3183" s="7">
        <f t="shared" si="393"/>
        <v>12923936.039079027</v>
      </c>
      <c r="AB3183" s="7">
        <f t="shared" si="394"/>
        <v>1832784.741224482</v>
      </c>
      <c r="AC3183" s="7">
        <f t="shared" si="395"/>
        <v>2923626.8248288846</v>
      </c>
      <c r="AD3183" s="7">
        <f t="shared" si="396"/>
        <v>916392.37061224098</v>
      </c>
      <c r="AE3183" s="7">
        <f t="shared" si="397"/>
        <v>1193565.653190684</v>
      </c>
      <c r="AF3183" s="8">
        <f t="shared" si="398"/>
        <v>0.99638480530566853</v>
      </c>
      <c r="AG3183" s="6">
        <f t="shared" si="399"/>
        <v>0.97590381221040889</v>
      </c>
    </row>
    <row r="3184" spans="1:33" x14ac:dyDescent="0.55000000000000004">
      <c r="A3184">
        <v>3183</v>
      </c>
      <c r="B3184" t="s">
        <v>1065</v>
      </c>
      <c r="C3184" t="s">
        <v>10887</v>
      </c>
      <c r="D3184" t="s">
        <v>13639</v>
      </c>
      <c r="E3184" t="s">
        <v>13640</v>
      </c>
      <c r="F3184" t="s">
        <v>13641</v>
      </c>
      <c r="G3184" t="s">
        <v>13642</v>
      </c>
      <c r="H3184">
        <v>368</v>
      </c>
      <c r="I3184">
        <v>380</v>
      </c>
      <c r="J3184" t="s">
        <v>4578</v>
      </c>
      <c r="K3184" t="s">
        <v>26</v>
      </c>
      <c r="L3184" t="s">
        <v>10951</v>
      </c>
      <c r="M3184">
        <v>371</v>
      </c>
      <c r="N3184" t="s">
        <v>11360</v>
      </c>
      <c r="O3184" t="s">
        <v>22566</v>
      </c>
      <c r="P3184" s="2">
        <v>23787556</v>
      </c>
      <c r="Q3184" s="2">
        <v>21905569.693401635</v>
      </c>
      <c r="R3184" s="2">
        <v>23871417.249503937</v>
      </c>
      <c r="S3184" s="2">
        <v>27034472.432864916</v>
      </c>
      <c r="T3184" s="2">
        <v>20594920.965936564</v>
      </c>
      <c r="U3184" s="2">
        <v>22972719.648120735</v>
      </c>
      <c r="V3184" s="2">
        <v>20167345.906895768</v>
      </c>
      <c r="W3184" s="2">
        <v>26093488.548435912</v>
      </c>
      <c r="X3184" s="2">
        <v>24103684.599355165</v>
      </c>
      <c r="Y3184" s="2">
        <v>33368506.900830168</v>
      </c>
      <c r="Z3184" s="7">
        <f t="shared" si="392"/>
        <v>24149753.843942624</v>
      </c>
      <c r="AA3184" s="7">
        <f t="shared" si="393"/>
        <v>24550111.094929054</v>
      </c>
      <c r="AB3184" s="7">
        <f t="shared" si="394"/>
        <v>2126548.2498463411</v>
      </c>
      <c r="AC3184" s="7">
        <f t="shared" si="395"/>
        <v>4851509.8391296184</v>
      </c>
      <c r="AD3184" s="7">
        <f t="shared" si="396"/>
        <v>1063274.1249231705</v>
      </c>
      <c r="AE3184" s="7">
        <f t="shared" si="397"/>
        <v>1980620.5979932779</v>
      </c>
      <c r="AF3184" s="8">
        <f t="shared" si="398"/>
        <v>1.0165781089767443</v>
      </c>
      <c r="AG3184" s="6">
        <f t="shared" si="399"/>
        <v>0.86349670769851417</v>
      </c>
    </row>
    <row r="3185" spans="1:33" x14ac:dyDescent="0.55000000000000004">
      <c r="A3185">
        <v>3184</v>
      </c>
      <c r="B3185" t="s">
        <v>709</v>
      </c>
      <c r="C3185" t="s">
        <v>10887</v>
      </c>
      <c r="D3185" t="s">
        <v>12716</v>
      </c>
      <c r="E3185" t="s">
        <v>12717</v>
      </c>
      <c r="F3185" t="s">
        <v>12718</v>
      </c>
      <c r="G3185" t="s">
        <v>12719</v>
      </c>
      <c r="H3185">
        <v>1186</v>
      </c>
      <c r="I3185">
        <v>1195</v>
      </c>
      <c r="J3185" t="s">
        <v>4579</v>
      </c>
      <c r="K3185" t="s">
        <v>138</v>
      </c>
      <c r="L3185" t="s">
        <v>11243</v>
      </c>
      <c r="M3185">
        <v>1188</v>
      </c>
      <c r="N3185" t="s">
        <v>22567</v>
      </c>
      <c r="O3185" t="s">
        <v>22568</v>
      </c>
      <c r="P3185" s="2">
        <v>52892383.999999993</v>
      </c>
      <c r="Q3185" s="2">
        <v>48744646.916116461</v>
      </c>
      <c r="R3185" s="2">
        <v>43689274.567939244</v>
      </c>
      <c r="S3185" s="2">
        <v>42452266.998667508</v>
      </c>
      <c r="T3185" s="2">
        <v>58354216.988329038</v>
      </c>
      <c r="U3185" s="2">
        <v>53327137.094659843</v>
      </c>
      <c r="V3185" s="2">
        <v>60579559.087271377</v>
      </c>
      <c r="W3185" s="2">
        <v>56819033.18215216</v>
      </c>
      <c r="X3185" s="2">
        <v>54919098.359334312</v>
      </c>
      <c r="Y3185" s="2">
        <v>56754935.714126974</v>
      </c>
      <c r="Z3185" s="7">
        <f t="shared" si="392"/>
        <v>46944643.120680802</v>
      </c>
      <c r="AA3185" s="7">
        <f t="shared" si="393"/>
        <v>56792330.07097894</v>
      </c>
      <c r="AB3185" s="7">
        <f t="shared" si="394"/>
        <v>4809521.9051003838</v>
      </c>
      <c r="AC3185" s="7">
        <f t="shared" si="395"/>
        <v>2541702.7822760763</v>
      </c>
      <c r="AD3185" s="7">
        <f t="shared" si="396"/>
        <v>2404760.9525501919</v>
      </c>
      <c r="AE3185" s="7">
        <f t="shared" si="397"/>
        <v>1037645.8157314524</v>
      </c>
      <c r="AF3185" s="8">
        <f t="shared" si="398"/>
        <v>1.2097723253531323</v>
      </c>
      <c r="AG3185" s="6">
        <f t="shared" si="399"/>
        <v>1.8621253839077916E-2</v>
      </c>
    </row>
    <row r="3186" spans="1:33" x14ac:dyDescent="0.55000000000000004">
      <c r="A3186">
        <v>3185</v>
      </c>
      <c r="B3186" t="s">
        <v>4581</v>
      </c>
      <c r="C3186" t="s">
        <v>10887</v>
      </c>
      <c r="D3186" t="s">
        <v>22569</v>
      </c>
      <c r="E3186" t="s">
        <v>22570</v>
      </c>
      <c r="F3186" t="s">
        <v>22571</v>
      </c>
      <c r="G3186" t="s">
        <v>22572</v>
      </c>
      <c r="H3186">
        <v>237</v>
      </c>
      <c r="I3186">
        <v>248</v>
      </c>
      <c r="J3186" t="s">
        <v>4580</v>
      </c>
      <c r="K3186" t="s">
        <v>138</v>
      </c>
      <c r="L3186" t="s">
        <v>11243</v>
      </c>
      <c r="M3186">
        <v>239</v>
      </c>
      <c r="N3186" t="s">
        <v>12720</v>
      </c>
      <c r="O3186" t="s">
        <v>22573</v>
      </c>
      <c r="P3186" s="2">
        <v>752313.375</v>
      </c>
      <c r="Q3186" s="2">
        <v>1156578.2923311128</v>
      </c>
      <c r="R3186" s="2">
        <v>1368848.8324133293</v>
      </c>
      <c r="S3186" s="2">
        <v>991416.51629053836</v>
      </c>
      <c r="T3186" s="2">
        <v>617149.83011202002</v>
      </c>
      <c r="U3186" s="2">
        <v>841720.36627367686</v>
      </c>
      <c r="V3186" s="2">
        <v>789008.88329978706</v>
      </c>
      <c r="W3186" s="2">
        <v>1056326.0663500968</v>
      </c>
      <c r="X3186" s="2">
        <v>1004495.0524278054</v>
      </c>
      <c r="Y3186" s="2">
        <v>1019048.2070607202</v>
      </c>
      <c r="Z3186" s="7">
        <f t="shared" si="392"/>
        <v>1067289.2540087451</v>
      </c>
      <c r="AA3186" s="7">
        <f t="shared" si="393"/>
        <v>887958.06758735096</v>
      </c>
      <c r="AB3186" s="7">
        <f t="shared" si="394"/>
        <v>260689.59087918559</v>
      </c>
      <c r="AC3186" s="7">
        <f t="shared" si="395"/>
        <v>169928.95226456615</v>
      </c>
      <c r="AD3186" s="7">
        <f t="shared" si="396"/>
        <v>130344.7954395928</v>
      </c>
      <c r="AE3186" s="7">
        <f t="shared" si="397"/>
        <v>69373.204262324522</v>
      </c>
      <c r="AF3186" s="8">
        <f t="shared" si="398"/>
        <v>0.83197508477872795</v>
      </c>
      <c r="AG3186" s="6">
        <f t="shared" si="399"/>
        <v>0.28186797019111842</v>
      </c>
    </row>
    <row r="3187" spans="1:33" x14ac:dyDescent="0.55000000000000004">
      <c r="A3187">
        <v>3186</v>
      </c>
      <c r="B3187" t="s">
        <v>37232</v>
      </c>
      <c r="C3187" t="s">
        <v>11455</v>
      </c>
      <c r="D3187" t="s">
        <v>37308</v>
      </c>
      <c r="E3187" t="s">
        <v>37310</v>
      </c>
      <c r="F3187" t="s">
        <v>12603</v>
      </c>
      <c r="G3187" t="s">
        <v>12604</v>
      </c>
      <c r="H3187">
        <v>299</v>
      </c>
      <c r="I3187">
        <v>317</v>
      </c>
      <c r="J3187" t="s">
        <v>4582</v>
      </c>
      <c r="K3187" t="s">
        <v>138</v>
      </c>
      <c r="L3187" t="s">
        <v>11243</v>
      </c>
      <c r="M3187" t="s">
        <v>37209</v>
      </c>
      <c r="N3187" t="s">
        <v>15730</v>
      </c>
      <c r="O3187" t="s">
        <v>22574</v>
      </c>
      <c r="P3187" s="2">
        <v>509376.49999999994</v>
      </c>
      <c r="Q3187" s="2">
        <v>983644.54742196773</v>
      </c>
      <c r="R3187" s="2">
        <v>929514.57023855438</v>
      </c>
      <c r="S3187" s="2">
        <v>682874.11881296535</v>
      </c>
      <c r="T3187" s="2">
        <v>821507.85802343418</v>
      </c>
      <c r="U3187" s="2">
        <v>1057342.5753442238</v>
      </c>
      <c r="V3187" s="2">
        <v>807505.5235676365</v>
      </c>
      <c r="W3187" s="2">
        <v>568424.52023044601</v>
      </c>
      <c r="X3187" s="2">
        <v>625209.87490697706</v>
      </c>
      <c r="Y3187" s="2">
        <v>896286.61124192458</v>
      </c>
      <c r="Z3187" s="7">
        <f t="shared" si="392"/>
        <v>776352.43411837181</v>
      </c>
      <c r="AA3187" s="7">
        <f t="shared" si="393"/>
        <v>796046.16055244033</v>
      </c>
      <c r="AB3187" s="7">
        <f t="shared" si="394"/>
        <v>220939.66371650159</v>
      </c>
      <c r="AC3187" s="7">
        <f t="shared" si="395"/>
        <v>178941.45803155971</v>
      </c>
      <c r="AD3187" s="7">
        <f t="shared" si="396"/>
        <v>110469.83185825079</v>
      </c>
      <c r="AE3187" s="7">
        <f t="shared" si="397"/>
        <v>73052.544334495353</v>
      </c>
      <c r="AF3187" s="8">
        <f t="shared" si="398"/>
        <v>1.0253669925778397</v>
      </c>
      <c r="AG3187" s="6">
        <f t="shared" si="399"/>
        <v>0.88703609581997267</v>
      </c>
    </row>
    <row r="3188" spans="1:33" x14ac:dyDescent="0.55000000000000004">
      <c r="A3188">
        <v>3187</v>
      </c>
      <c r="B3188" t="s">
        <v>4584</v>
      </c>
      <c r="C3188" t="s">
        <v>10887</v>
      </c>
      <c r="D3188" t="s">
        <v>22575</v>
      </c>
      <c r="E3188" t="s">
        <v>22576</v>
      </c>
      <c r="F3188" t="s">
        <v>22577</v>
      </c>
      <c r="G3188" t="s">
        <v>22578</v>
      </c>
      <c r="H3188">
        <v>238</v>
      </c>
      <c r="I3188">
        <v>257</v>
      </c>
      <c r="J3188" t="s">
        <v>4583</v>
      </c>
      <c r="K3188" t="s">
        <v>34</v>
      </c>
      <c r="L3188" t="s">
        <v>10958</v>
      </c>
      <c r="M3188">
        <v>247</v>
      </c>
      <c r="N3188" t="s">
        <v>17146</v>
      </c>
      <c r="O3188" t="s">
        <v>22579</v>
      </c>
      <c r="P3188" s="2">
        <v>2145315.75</v>
      </c>
      <c r="Q3188" s="2">
        <v>1766913.1336253677</v>
      </c>
      <c r="R3188" s="2">
        <v>1589954.732263095</v>
      </c>
      <c r="S3188" s="2">
        <v>1715460.5422614557</v>
      </c>
      <c r="T3188" s="2">
        <v>1553852.2877410601</v>
      </c>
      <c r="U3188" s="2">
        <v>1744288.3805406482</v>
      </c>
      <c r="V3188" s="2">
        <v>1732452.0180966414</v>
      </c>
      <c r="W3188" s="2">
        <v>1519520.3659172801</v>
      </c>
      <c r="X3188" s="2">
        <v>1492749.6089898115</v>
      </c>
      <c r="Y3188" s="2">
        <v>1913188.227712366</v>
      </c>
      <c r="Z3188" s="7">
        <f t="shared" si="392"/>
        <v>1804411.0395374796</v>
      </c>
      <c r="AA3188" s="7">
        <f t="shared" si="393"/>
        <v>1659341.8148329679</v>
      </c>
      <c r="AB3188" s="7">
        <f t="shared" si="394"/>
        <v>239113.51088185722</v>
      </c>
      <c r="AC3188" s="7">
        <f t="shared" si="395"/>
        <v>164578.28722475393</v>
      </c>
      <c r="AD3188" s="7">
        <f t="shared" si="396"/>
        <v>119556.75544092861</v>
      </c>
      <c r="AE3188" s="7">
        <f t="shared" si="397"/>
        <v>67188.804406976429</v>
      </c>
      <c r="AF3188" s="8">
        <f t="shared" si="398"/>
        <v>0.91960300534311912</v>
      </c>
      <c r="AG3188" s="6">
        <f t="shared" si="399"/>
        <v>0.3394752432489771</v>
      </c>
    </row>
    <row r="3189" spans="1:33" x14ac:dyDescent="0.55000000000000004">
      <c r="A3189">
        <v>3188</v>
      </c>
      <c r="B3189" t="s">
        <v>4584</v>
      </c>
      <c r="C3189" t="s">
        <v>10887</v>
      </c>
      <c r="D3189" t="s">
        <v>22575</v>
      </c>
      <c r="E3189" t="s">
        <v>22576</v>
      </c>
      <c r="F3189" t="s">
        <v>22577</v>
      </c>
      <c r="G3189" t="s">
        <v>22578</v>
      </c>
      <c r="H3189">
        <v>238</v>
      </c>
      <c r="I3189">
        <v>257</v>
      </c>
      <c r="J3189" t="s">
        <v>4583</v>
      </c>
      <c r="K3189" t="s">
        <v>2675</v>
      </c>
      <c r="L3189" t="s">
        <v>17564</v>
      </c>
      <c r="M3189" t="s">
        <v>22580</v>
      </c>
      <c r="N3189" t="s">
        <v>22581</v>
      </c>
      <c r="O3189" t="s">
        <v>22582</v>
      </c>
      <c r="P3189" s="2">
        <v>629742.8125</v>
      </c>
      <c r="Q3189" s="2">
        <v>1067094.4982994283</v>
      </c>
      <c r="R3189" s="2">
        <v>1086547.8150410736</v>
      </c>
      <c r="S3189" s="2">
        <v>872417.82871750765</v>
      </c>
      <c r="T3189" s="2">
        <v>545191.92108605395</v>
      </c>
      <c r="U3189" s="2">
        <v>763573.95725049858</v>
      </c>
      <c r="V3189" s="2">
        <v>1043180.5760532173</v>
      </c>
      <c r="W3189" s="2">
        <v>861485.70226251578</v>
      </c>
      <c r="X3189" s="2">
        <v>811350.7582958811</v>
      </c>
      <c r="Y3189" s="2">
        <v>1225684.292406081</v>
      </c>
      <c r="Z3189" s="7">
        <f t="shared" si="392"/>
        <v>913950.73863950232</v>
      </c>
      <c r="AA3189" s="7">
        <f t="shared" si="393"/>
        <v>875077.86789237463</v>
      </c>
      <c r="AB3189" s="7">
        <f t="shared" si="394"/>
        <v>212714.11941245809</v>
      </c>
      <c r="AC3189" s="7">
        <f t="shared" si="395"/>
        <v>235239.08555087587</v>
      </c>
      <c r="AD3189" s="7">
        <f t="shared" si="396"/>
        <v>106357.05970622905</v>
      </c>
      <c r="AE3189" s="7">
        <f t="shared" si="397"/>
        <v>96035.954526427508</v>
      </c>
      <c r="AF3189" s="8">
        <f t="shared" si="398"/>
        <v>0.95746721447482663</v>
      </c>
      <c r="AG3189" s="6">
        <f t="shared" si="399"/>
        <v>0.79393599787357849</v>
      </c>
    </row>
    <row r="3190" spans="1:33" x14ac:dyDescent="0.55000000000000004">
      <c r="A3190">
        <v>3189</v>
      </c>
      <c r="B3190" t="s">
        <v>112</v>
      </c>
      <c r="C3190" t="s">
        <v>10887</v>
      </c>
      <c r="D3190" t="s">
        <v>11157</v>
      </c>
      <c r="E3190" t="s">
        <v>11158</v>
      </c>
      <c r="F3190" t="s">
        <v>11159</v>
      </c>
      <c r="G3190" t="s">
        <v>11160</v>
      </c>
      <c r="H3190">
        <v>2710</v>
      </c>
      <c r="I3190">
        <v>2718</v>
      </c>
      <c r="J3190" t="s">
        <v>4585</v>
      </c>
      <c r="K3190" t="s">
        <v>38</v>
      </c>
      <c r="L3190" t="s">
        <v>11460</v>
      </c>
      <c r="M3190">
        <v>2716</v>
      </c>
      <c r="N3190" t="s">
        <v>22583</v>
      </c>
      <c r="O3190" t="s">
        <v>22584</v>
      </c>
      <c r="P3190" s="2">
        <v>138761232</v>
      </c>
      <c r="Q3190" s="2">
        <v>138487326.65506384</v>
      </c>
      <c r="R3190" s="2">
        <v>131185448.63085184</v>
      </c>
      <c r="S3190" s="2">
        <v>133594251.8443182</v>
      </c>
      <c r="T3190" s="2">
        <v>165694935.12974927</v>
      </c>
      <c r="U3190" s="2">
        <v>154207241.0679329</v>
      </c>
      <c r="V3190" s="2">
        <v>170733849.96140054</v>
      </c>
      <c r="W3190" s="2">
        <v>129928800.78961918</v>
      </c>
      <c r="X3190" s="2">
        <v>146610137.13109377</v>
      </c>
      <c r="Y3190" s="2">
        <v>173451035.86924025</v>
      </c>
      <c r="Z3190" s="7">
        <f t="shared" si="392"/>
        <v>135507064.78255847</v>
      </c>
      <c r="AA3190" s="7">
        <f t="shared" si="393"/>
        <v>156770999.99150598</v>
      </c>
      <c r="AB3190" s="7">
        <f t="shared" si="394"/>
        <v>3733040.9680389436</v>
      </c>
      <c r="AC3190" s="7">
        <f t="shared" si="395"/>
        <v>16632143.856977293</v>
      </c>
      <c r="AD3190" s="7">
        <f t="shared" si="396"/>
        <v>1866520.4840194718</v>
      </c>
      <c r="AE3190" s="7">
        <f t="shared" si="397"/>
        <v>6790044.2963600215</v>
      </c>
      <c r="AF3190" s="8">
        <f t="shared" si="398"/>
        <v>1.1569212294803131</v>
      </c>
      <c r="AG3190" s="6">
        <f t="shared" si="399"/>
        <v>2.4788803451863399E-2</v>
      </c>
    </row>
    <row r="3191" spans="1:33" x14ac:dyDescent="0.55000000000000004">
      <c r="A3191">
        <v>3190</v>
      </c>
      <c r="B3191" t="s">
        <v>994</v>
      </c>
      <c r="C3191" t="s">
        <v>10887</v>
      </c>
      <c r="D3191" t="s">
        <v>13449</v>
      </c>
      <c r="E3191" t="s">
        <v>13450</v>
      </c>
      <c r="F3191" t="s">
        <v>13451</v>
      </c>
      <c r="G3191" t="s">
        <v>13452</v>
      </c>
      <c r="H3191">
        <v>287</v>
      </c>
      <c r="I3191">
        <v>305</v>
      </c>
      <c r="J3191" t="s">
        <v>4586</v>
      </c>
      <c r="K3191" t="s">
        <v>4587</v>
      </c>
      <c r="L3191" t="s">
        <v>10958</v>
      </c>
      <c r="M3191">
        <v>296</v>
      </c>
      <c r="N3191" t="s">
        <v>20295</v>
      </c>
      <c r="O3191" t="s">
        <v>22585</v>
      </c>
      <c r="P3191" s="2">
        <v>1597866.625</v>
      </c>
      <c r="Q3191" s="2">
        <v>1356212.9514821796</v>
      </c>
      <c r="R3191" s="2">
        <v>1861992.4791409774</v>
      </c>
      <c r="S3191" s="2">
        <v>1154877.7562326305</v>
      </c>
      <c r="T3191" s="2">
        <v>1438577.8138685168</v>
      </c>
      <c r="U3191" s="2">
        <v>1657826.1806013889</v>
      </c>
      <c r="V3191" s="2">
        <v>1767028.3677470062</v>
      </c>
      <c r="W3191" s="2">
        <v>1608735.4889255159</v>
      </c>
      <c r="X3191" s="2">
        <v>1230816.2766671865</v>
      </c>
      <c r="Y3191" s="2">
        <v>1466626.9613495595</v>
      </c>
      <c r="Z3191" s="7">
        <f t="shared" si="392"/>
        <v>1492737.4529639469</v>
      </c>
      <c r="AA3191" s="7">
        <f t="shared" si="393"/>
        <v>1528268.5148598624</v>
      </c>
      <c r="AB3191" s="7">
        <f t="shared" si="394"/>
        <v>305608.42666731175</v>
      </c>
      <c r="AC3191" s="7">
        <f t="shared" si="395"/>
        <v>190046.48220247781</v>
      </c>
      <c r="AD3191" s="7">
        <f t="shared" si="396"/>
        <v>152804.21333365588</v>
      </c>
      <c r="AE3191" s="7">
        <f t="shared" si="397"/>
        <v>77586.151467832547</v>
      </c>
      <c r="AF3191" s="8">
        <f t="shared" si="398"/>
        <v>1.0238026196940164</v>
      </c>
      <c r="AG3191" s="6">
        <f t="shared" si="399"/>
        <v>0.8446794449357673</v>
      </c>
    </row>
    <row r="3192" spans="1:33" x14ac:dyDescent="0.55000000000000004">
      <c r="A3192">
        <v>3191</v>
      </c>
      <c r="B3192" t="s">
        <v>4589</v>
      </c>
      <c r="C3192" t="s">
        <v>10887</v>
      </c>
      <c r="D3192" t="s">
        <v>22586</v>
      </c>
      <c r="E3192" t="s">
        <v>22587</v>
      </c>
      <c r="F3192" t="s">
        <v>22588</v>
      </c>
      <c r="G3192" t="s">
        <v>22589</v>
      </c>
      <c r="H3192">
        <v>888</v>
      </c>
      <c r="I3192">
        <v>904</v>
      </c>
      <c r="J3192" t="s">
        <v>4588</v>
      </c>
      <c r="K3192" t="s">
        <v>77</v>
      </c>
      <c r="L3192" t="s">
        <v>11068</v>
      </c>
      <c r="M3192">
        <v>893</v>
      </c>
      <c r="N3192" t="s">
        <v>16921</v>
      </c>
      <c r="O3192" t="s">
        <v>22590</v>
      </c>
      <c r="P3192" s="2">
        <v>999723.87500000012</v>
      </c>
      <c r="Q3192" s="2">
        <v>979916.80186898727</v>
      </c>
      <c r="R3192" s="2">
        <v>1375038.1484821436</v>
      </c>
      <c r="S3192" s="2">
        <v>1034814.2737769356</v>
      </c>
      <c r="T3192" s="2">
        <v>982706.05871450156</v>
      </c>
      <c r="U3192" s="2">
        <v>969950.5486135222</v>
      </c>
      <c r="V3192" s="2">
        <v>1167844.5210750853</v>
      </c>
      <c r="W3192" s="2">
        <v>984321.52733930806</v>
      </c>
      <c r="X3192" s="2">
        <v>846893.79870841792</v>
      </c>
      <c r="Y3192" s="2">
        <v>949268.56619413989</v>
      </c>
      <c r="Z3192" s="7">
        <f t="shared" si="392"/>
        <v>1097373.2747820166</v>
      </c>
      <c r="AA3192" s="7">
        <f t="shared" si="393"/>
        <v>983497.50344082899</v>
      </c>
      <c r="AB3192" s="7">
        <f t="shared" si="394"/>
        <v>186496.50488290496</v>
      </c>
      <c r="AC3192" s="7">
        <f t="shared" si="395"/>
        <v>103923.85730671808</v>
      </c>
      <c r="AD3192" s="7">
        <f t="shared" si="396"/>
        <v>93248.252441452481</v>
      </c>
      <c r="AE3192" s="7">
        <f t="shared" si="397"/>
        <v>42426.737083878099</v>
      </c>
      <c r="AF3192" s="8">
        <f t="shared" si="398"/>
        <v>0.89622877287237745</v>
      </c>
      <c r="AG3192" s="6">
        <f t="shared" si="399"/>
        <v>0.32507469006136952</v>
      </c>
    </row>
    <row r="3193" spans="1:33" x14ac:dyDescent="0.55000000000000004">
      <c r="A3193">
        <v>3192</v>
      </c>
      <c r="B3193" t="s">
        <v>731</v>
      </c>
      <c r="C3193" t="s">
        <v>10887</v>
      </c>
      <c r="D3193" t="s">
        <v>21959</v>
      </c>
      <c r="E3193" t="s">
        <v>21960</v>
      </c>
      <c r="F3193" t="s">
        <v>21961</v>
      </c>
      <c r="G3193" t="s">
        <v>21962</v>
      </c>
      <c r="H3193">
        <v>91</v>
      </c>
      <c r="I3193">
        <v>100</v>
      </c>
      <c r="J3193" t="s">
        <v>4590</v>
      </c>
      <c r="K3193" t="s">
        <v>1016</v>
      </c>
      <c r="L3193" t="s">
        <v>14377</v>
      </c>
      <c r="M3193">
        <v>92</v>
      </c>
      <c r="N3193" t="s">
        <v>22591</v>
      </c>
      <c r="O3193" t="s">
        <v>22592</v>
      </c>
      <c r="P3193" s="2">
        <v>5568935</v>
      </c>
      <c r="Q3193" s="2">
        <v>5181703.3238071892</v>
      </c>
      <c r="R3193" s="2">
        <v>5841527.113876706</v>
      </c>
      <c r="S3193" s="2">
        <v>5207801.9504821636</v>
      </c>
      <c r="T3193" s="2">
        <v>5815843.3002815759</v>
      </c>
      <c r="U3193" s="2">
        <v>5939163.5939279301</v>
      </c>
      <c r="V3193" s="2">
        <v>6726379.2615447752</v>
      </c>
      <c r="W3193" s="2">
        <v>5134181.1992850034</v>
      </c>
      <c r="X3193" s="2">
        <v>6276971.0258580865</v>
      </c>
      <c r="Y3193" s="2">
        <v>7459567.7302056774</v>
      </c>
      <c r="Z3193" s="7">
        <f t="shared" si="392"/>
        <v>5449991.8470415147</v>
      </c>
      <c r="AA3193" s="7">
        <f t="shared" si="393"/>
        <v>6225351.0185171748</v>
      </c>
      <c r="AB3193" s="7">
        <f t="shared" si="394"/>
        <v>315215.27908510109</v>
      </c>
      <c r="AC3193" s="7">
        <f t="shared" si="395"/>
        <v>802151.63212089695</v>
      </c>
      <c r="AD3193" s="7">
        <f t="shared" si="396"/>
        <v>157607.63954255055</v>
      </c>
      <c r="AE3193" s="7">
        <f t="shared" si="397"/>
        <v>327477.03250615374</v>
      </c>
      <c r="AF3193" s="8">
        <f t="shared" si="398"/>
        <v>1.1422679507119919</v>
      </c>
      <c r="AG3193" s="6">
        <f t="shared" si="399"/>
        <v>7.0524513067695194E-2</v>
      </c>
    </row>
    <row r="3194" spans="1:33" x14ac:dyDescent="0.55000000000000004">
      <c r="A3194">
        <v>3193</v>
      </c>
      <c r="B3194" t="s">
        <v>4592</v>
      </c>
      <c r="C3194" t="s">
        <v>10887</v>
      </c>
      <c r="D3194" t="s">
        <v>22593</v>
      </c>
      <c r="E3194" t="s">
        <v>22594</v>
      </c>
      <c r="F3194" t="s">
        <v>22595</v>
      </c>
      <c r="G3194" t="s">
        <v>12972</v>
      </c>
      <c r="H3194">
        <v>290</v>
      </c>
      <c r="I3194">
        <v>308</v>
      </c>
      <c r="J3194" t="s">
        <v>4591</v>
      </c>
      <c r="K3194" t="s">
        <v>138</v>
      </c>
      <c r="L3194" t="s">
        <v>11243</v>
      </c>
      <c r="M3194">
        <v>292</v>
      </c>
      <c r="N3194" t="s">
        <v>11774</v>
      </c>
      <c r="O3194" t="s">
        <v>22596</v>
      </c>
      <c r="P3194" s="2">
        <v>1330936.375</v>
      </c>
      <c r="Q3194" s="2">
        <v>962125.49374974612</v>
      </c>
      <c r="R3194" s="2">
        <v>1218609.0745820657</v>
      </c>
      <c r="S3194" s="2">
        <v>1591418.070905223</v>
      </c>
      <c r="T3194" s="2">
        <v>1143520.4538953067</v>
      </c>
      <c r="U3194" s="2">
        <v>1336698.2370147819</v>
      </c>
      <c r="V3194" s="2">
        <v>1815699.6862356314</v>
      </c>
      <c r="W3194" s="2">
        <v>1348875.8521865893</v>
      </c>
      <c r="X3194" s="2">
        <v>1430478.0183470361</v>
      </c>
      <c r="Y3194" s="2">
        <v>1183239.6324266654</v>
      </c>
      <c r="Z3194" s="7">
        <f t="shared" si="392"/>
        <v>1275772.2535592588</v>
      </c>
      <c r="AA3194" s="7">
        <f t="shared" si="393"/>
        <v>1376418.6466843353</v>
      </c>
      <c r="AB3194" s="7">
        <f t="shared" si="394"/>
        <v>260970.80377704723</v>
      </c>
      <c r="AC3194" s="7">
        <f t="shared" si="395"/>
        <v>240743.12600813902</v>
      </c>
      <c r="AD3194" s="7">
        <f t="shared" si="396"/>
        <v>130485.40188852361</v>
      </c>
      <c r="AE3194" s="7">
        <f t="shared" si="397"/>
        <v>98282.969633749119</v>
      </c>
      <c r="AF3194" s="8">
        <f t="shared" si="398"/>
        <v>1.0788905643968072</v>
      </c>
      <c r="AG3194" s="6">
        <f t="shared" si="399"/>
        <v>0.55982951659014368</v>
      </c>
    </row>
    <row r="3195" spans="1:33" x14ac:dyDescent="0.55000000000000004">
      <c r="A3195">
        <v>3194</v>
      </c>
      <c r="B3195" t="s">
        <v>609</v>
      </c>
      <c r="C3195" t="s">
        <v>10887</v>
      </c>
      <c r="D3195" t="s">
        <v>12467</v>
      </c>
      <c r="E3195" t="s">
        <v>12468</v>
      </c>
      <c r="F3195" t="s">
        <v>12469</v>
      </c>
      <c r="G3195" t="s">
        <v>12470</v>
      </c>
      <c r="H3195">
        <v>363</v>
      </c>
      <c r="I3195">
        <v>371</v>
      </c>
      <c r="J3195" t="s">
        <v>4593</v>
      </c>
      <c r="K3195" t="s">
        <v>2087</v>
      </c>
      <c r="L3195" t="s">
        <v>11243</v>
      </c>
      <c r="M3195">
        <v>365</v>
      </c>
      <c r="N3195" t="s">
        <v>12926</v>
      </c>
      <c r="O3195" t="s">
        <v>22597</v>
      </c>
      <c r="P3195" s="2">
        <v>0</v>
      </c>
      <c r="Q3195" s="2">
        <v>66686126.267255291</v>
      </c>
      <c r="R3195" s="2">
        <v>0</v>
      </c>
      <c r="S3195" s="2">
        <v>0</v>
      </c>
      <c r="T3195" s="2">
        <v>4226.8350015772176</v>
      </c>
      <c r="U3195" s="2">
        <v>0</v>
      </c>
      <c r="V3195" s="2">
        <v>0</v>
      </c>
      <c r="W3195" s="2">
        <v>81540960.080271989</v>
      </c>
      <c r="X3195" s="2">
        <v>0</v>
      </c>
      <c r="Y3195" s="2">
        <v>0</v>
      </c>
      <c r="Z3195" s="7">
        <f t="shared" si="392"/>
        <v>66686126.267255291</v>
      </c>
      <c r="AA3195" s="7">
        <f t="shared" si="393"/>
        <v>40772593.457636781</v>
      </c>
      <c r="AB3195" s="7">
        <f t="shared" si="394"/>
        <v>33343063.133627646</v>
      </c>
      <c r="AC3195" s="7">
        <f t="shared" si="395"/>
        <v>33288612.478856772</v>
      </c>
      <c r="AD3195" s="7">
        <f t="shared" si="396"/>
        <v>16671531.566813823</v>
      </c>
      <c r="AE3195" s="7">
        <f t="shared" si="397"/>
        <v>13590019.136407295</v>
      </c>
      <c r="AF3195" s="8">
        <f t="shared" si="398"/>
        <v>0.61141043482169155</v>
      </c>
      <c r="AG3195" s="6">
        <f t="shared" si="399"/>
        <v>0.89040254001281616</v>
      </c>
    </row>
    <row r="3196" spans="1:33" x14ac:dyDescent="0.55000000000000004">
      <c r="A3196">
        <v>3195</v>
      </c>
      <c r="B3196" t="s">
        <v>3345</v>
      </c>
      <c r="C3196" t="s">
        <v>10887</v>
      </c>
      <c r="D3196" t="s">
        <v>19346</v>
      </c>
      <c r="E3196" t="s">
        <v>19347</v>
      </c>
      <c r="F3196" t="s">
        <v>19348</v>
      </c>
      <c r="G3196" t="s">
        <v>19349</v>
      </c>
      <c r="H3196">
        <v>549</v>
      </c>
      <c r="I3196">
        <v>569</v>
      </c>
      <c r="J3196" t="s">
        <v>4594</v>
      </c>
      <c r="K3196" t="s">
        <v>77</v>
      </c>
      <c r="L3196" t="s">
        <v>11068</v>
      </c>
      <c r="M3196">
        <v>554</v>
      </c>
      <c r="N3196" t="s">
        <v>22598</v>
      </c>
      <c r="O3196" t="s">
        <v>22599</v>
      </c>
      <c r="P3196" s="2">
        <v>1192820.5</v>
      </c>
      <c r="Q3196" s="2">
        <v>1174304.7248196043</v>
      </c>
      <c r="R3196" s="2">
        <v>1399205.857133742</v>
      </c>
      <c r="S3196" s="2">
        <v>1314494.8512176869</v>
      </c>
      <c r="T3196" s="2">
        <v>947803.39006514743</v>
      </c>
      <c r="U3196" s="2">
        <v>1377393.8297427848</v>
      </c>
      <c r="V3196" s="2">
        <v>1175892.2723993603</v>
      </c>
      <c r="W3196" s="2">
        <v>1045435.6956937368</v>
      </c>
      <c r="X3196" s="2">
        <v>1151954.1463872283</v>
      </c>
      <c r="Y3196" s="2">
        <v>2348796.4674212006</v>
      </c>
      <c r="Z3196" s="7">
        <f t="shared" si="392"/>
        <v>1270206.4832927582</v>
      </c>
      <c r="AA3196" s="7">
        <f t="shared" si="393"/>
        <v>1341212.633618243</v>
      </c>
      <c r="AB3196" s="7">
        <f t="shared" si="394"/>
        <v>106125.76764268882</v>
      </c>
      <c r="AC3196" s="7">
        <f t="shared" si="395"/>
        <v>514186.48131540749</v>
      </c>
      <c r="AD3196" s="7">
        <f t="shared" si="396"/>
        <v>53062.883821344411</v>
      </c>
      <c r="AE3196" s="7">
        <f t="shared" si="397"/>
        <v>209915.75197664418</v>
      </c>
      <c r="AF3196" s="8">
        <f t="shared" si="398"/>
        <v>1.0559012658645983</v>
      </c>
      <c r="AG3196" s="6">
        <f t="shared" si="399"/>
        <v>0.75482137562321228</v>
      </c>
    </row>
    <row r="3197" spans="1:33" x14ac:dyDescent="0.55000000000000004">
      <c r="A3197">
        <v>3196</v>
      </c>
      <c r="B3197" t="s">
        <v>3345</v>
      </c>
      <c r="C3197" t="s">
        <v>10887</v>
      </c>
      <c r="D3197" t="s">
        <v>19346</v>
      </c>
      <c r="E3197" t="s">
        <v>19347</v>
      </c>
      <c r="F3197" t="s">
        <v>19348</v>
      </c>
      <c r="G3197" t="s">
        <v>19349</v>
      </c>
      <c r="H3197">
        <v>549</v>
      </c>
      <c r="I3197">
        <v>569</v>
      </c>
      <c r="J3197" t="s">
        <v>4594</v>
      </c>
      <c r="K3197" t="s">
        <v>4595</v>
      </c>
      <c r="L3197" t="s">
        <v>12032</v>
      </c>
      <c r="M3197" t="s">
        <v>22600</v>
      </c>
      <c r="N3197" t="s">
        <v>22601</v>
      </c>
      <c r="O3197" t="s">
        <v>22602</v>
      </c>
      <c r="P3197" s="2">
        <v>1167759.75</v>
      </c>
      <c r="Q3197" s="2">
        <v>1119896.2418236425</v>
      </c>
      <c r="R3197" s="2">
        <v>1354537.4932607906</v>
      </c>
      <c r="S3197" s="2">
        <v>643527.31868832652</v>
      </c>
      <c r="T3197" s="2">
        <v>684025.78151127859</v>
      </c>
      <c r="U3197" s="2">
        <v>582556.77553425473</v>
      </c>
      <c r="V3197" s="2">
        <v>721980.41836514091</v>
      </c>
      <c r="W3197" s="2">
        <v>696729.32704602566</v>
      </c>
      <c r="X3197" s="2">
        <v>543773.40997642488</v>
      </c>
      <c r="Y3197" s="2">
        <v>1202318.1123665415</v>
      </c>
      <c r="Z3197" s="7">
        <f t="shared" si="392"/>
        <v>1071430.2009431899</v>
      </c>
      <c r="AA3197" s="7">
        <f t="shared" si="393"/>
        <v>738563.97079994436</v>
      </c>
      <c r="AB3197" s="7">
        <f t="shared" si="394"/>
        <v>302698.39485618746</v>
      </c>
      <c r="AC3197" s="7">
        <f t="shared" si="395"/>
        <v>237633.78425680197</v>
      </c>
      <c r="AD3197" s="7">
        <f t="shared" si="396"/>
        <v>151349.19742809373</v>
      </c>
      <c r="AE3197" s="7">
        <f t="shared" si="397"/>
        <v>97013.586179297854</v>
      </c>
      <c r="AF3197" s="8">
        <f t="shared" si="398"/>
        <v>0.68932532436530136</v>
      </c>
      <c r="AG3197" s="6">
        <f t="shared" si="399"/>
        <v>0.11874664558768822</v>
      </c>
    </row>
    <row r="3198" spans="1:33" x14ac:dyDescent="0.55000000000000004">
      <c r="A3198">
        <v>3197</v>
      </c>
      <c r="B3198" t="s">
        <v>2110</v>
      </c>
      <c r="C3198" t="s">
        <v>10887</v>
      </c>
      <c r="D3198" t="s">
        <v>16116</v>
      </c>
      <c r="E3198" t="s">
        <v>16117</v>
      </c>
      <c r="F3198" t="s">
        <v>16118</v>
      </c>
      <c r="G3198" t="s">
        <v>16119</v>
      </c>
      <c r="H3198">
        <v>753</v>
      </c>
      <c r="I3198">
        <v>771</v>
      </c>
      <c r="J3198" t="s">
        <v>4596</v>
      </c>
      <c r="K3198" t="s">
        <v>2810</v>
      </c>
      <c r="L3198" t="s">
        <v>22603</v>
      </c>
      <c r="M3198" t="s">
        <v>22604</v>
      </c>
      <c r="N3198" t="s">
        <v>22605</v>
      </c>
      <c r="O3198" t="s">
        <v>22606</v>
      </c>
      <c r="P3198" s="2">
        <v>10392382</v>
      </c>
      <c r="Q3198" s="2">
        <v>10116369.605594575</v>
      </c>
      <c r="R3198" s="2">
        <v>11563038.502876937</v>
      </c>
      <c r="S3198" s="2">
        <v>12658283.820736947</v>
      </c>
      <c r="T3198" s="2">
        <v>6558450.8347761407</v>
      </c>
      <c r="U3198" s="2">
        <v>8922027.4238881059</v>
      </c>
      <c r="V3198" s="2">
        <v>10239069.070964662</v>
      </c>
      <c r="W3198" s="2">
        <v>6890093.4084326653</v>
      </c>
      <c r="X3198" s="2">
        <v>4868504.7847987004</v>
      </c>
      <c r="Y3198" s="2">
        <v>15257797.164847204</v>
      </c>
      <c r="Z3198" s="7">
        <f t="shared" si="392"/>
        <v>11182518.482302114</v>
      </c>
      <c r="AA3198" s="7">
        <f t="shared" si="393"/>
        <v>8789323.78128458</v>
      </c>
      <c r="AB3198" s="7">
        <f t="shared" si="394"/>
        <v>1166714.4620905102</v>
      </c>
      <c r="AC3198" s="7">
        <f t="shared" si="395"/>
        <v>3685572.175155411</v>
      </c>
      <c r="AD3198" s="7">
        <f t="shared" si="396"/>
        <v>583357.23104525509</v>
      </c>
      <c r="AE3198" s="7">
        <f t="shared" si="397"/>
        <v>1504628.5398883778</v>
      </c>
      <c r="AF3198" s="8">
        <f t="shared" si="398"/>
        <v>0.78598786089152484</v>
      </c>
      <c r="AG3198" s="6">
        <f t="shared" si="399"/>
        <v>0.18573611676216281</v>
      </c>
    </row>
    <row r="3199" spans="1:33" x14ac:dyDescent="0.55000000000000004">
      <c r="A3199">
        <v>3198</v>
      </c>
      <c r="B3199" t="s">
        <v>471</v>
      </c>
      <c r="C3199" t="s">
        <v>10887</v>
      </c>
      <c r="D3199" t="s">
        <v>12120</v>
      </c>
      <c r="E3199" t="s">
        <v>12121</v>
      </c>
      <c r="F3199" t="s">
        <v>12122</v>
      </c>
      <c r="G3199" t="s">
        <v>12123</v>
      </c>
      <c r="H3199">
        <v>863</v>
      </c>
      <c r="I3199">
        <v>887</v>
      </c>
      <c r="J3199" t="s">
        <v>4597</v>
      </c>
      <c r="K3199" t="s">
        <v>834</v>
      </c>
      <c r="L3199" t="s">
        <v>13037</v>
      </c>
      <c r="M3199">
        <v>885</v>
      </c>
      <c r="N3199" t="s">
        <v>22607</v>
      </c>
      <c r="O3199" t="s">
        <v>22608</v>
      </c>
      <c r="P3199" s="2">
        <v>126039.875</v>
      </c>
      <c r="Q3199" s="2">
        <v>125479.64873330029</v>
      </c>
      <c r="R3199" s="2">
        <v>175798.71741099455</v>
      </c>
      <c r="S3199" s="2">
        <v>98021.986962426919</v>
      </c>
      <c r="T3199" s="2">
        <v>238710.18334330246</v>
      </c>
      <c r="U3199" s="2">
        <v>175498.67818940853</v>
      </c>
      <c r="V3199" s="2">
        <v>230283.27555424711</v>
      </c>
      <c r="W3199" s="2">
        <v>407813.59305800736</v>
      </c>
      <c r="X3199" s="2">
        <v>389158.91809842421</v>
      </c>
      <c r="Y3199" s="2">
        <v>150397.99463181198</v>
      </c>
      <c r="Z3199" s="7">
        <f t="shared" si="392"/>
        <v>131335.05702668044</v>
      </c>
      <c r="AA3199" s="7">
        <f t="shared" si="393"/>
        <v>265310.44047920028</v>
      </c>
      <c r="AB3199" s="7">
        <f t="shared" si="394"/>
        <v>32399.086874248718</v>
      </c>
      <c r="AC3199" s="7">
        <f t="shared" si="395"/>
        <v>108490.63804965012</v>
      </c>
      <c r="AD3199" s="7">
        <f t="shared" si="396"/>
        <v>16199.543437124359</v>
      </c>
      <c r="AE3199" s="7">
        <f t="shared" si="397"/>
        <v>44291.117515103397</v>
      </c>
      <c r="AF3199" s="8">
        <f t="shared" si="398"/>
        <v>2.0201037444656</v>
      </c>
      <c r="AG3199" s="6">
        <f t="shared" si="399"/>
        <v>2.8290435524862545E-2</v>
      </c>
    </row>
    <row r="3200" spans="1:33" x14ac:dyDescent="0.55000000000000004">
      <c r="A3200">
        <v>3199</v>
      </c>
      <c r="B3200" t="s">
        <v>1014</v>
      </c>
      <c r="C3200" t="s">
        <v>10887</v>
      </c>
      <c r="D3200" t="s">
        <v>17474</v>
      </c>
      <c r="E3200" t="s">
        <v>17475</v>
      </c>
      <c r="F3200" t="s">
        <v>17476</v>
      </c>
      <c r="G3200" t="s">
        <v>17477</v>
      </c>
      <c r="H3200">
        <v>326</v>
      </c>
      <c r="I3200">
        <v>337</v>
      </c>
      <c r="J3200" t="s">
        <v>4598</v>
      </c>
      <c r="K3200" t="s">
        <v>40</v>
      </c>
      <c r="L3200" t="s">
        <v>10989</v>
      </c>
      <c r="M3200">
        <v>333</v>
      </c>
      <c r="N3200" t="s">
        <v>18738</v>
      </c>
      <c r="O3200" t="s">
        <v>22609</v>
      </c>
      <c r="P3200" s="2">
        <v>784234</v>
      </c>
      <c r="Q3200" s="2">
        <v>585723.63605290686</v>
      </c>
      <c r="R3200" s="2">
        <v>791868.52909533773</v>
      </c>
      <c r="S3200" s="2">
        <v>634276.72811363149</v>
      </c>
      <c r="T3200" s="2">
        <v>619192.19125758624</v>
      </c>
      <c r="U3200" s="2">
        <v>788009.08421788074</v>
      </c>
      <c r="V3200" s="2">
        <v>662243.15119350888</v>
      </c>
      <c r="W3200" s="2">
        <v>571374.31195771624</v>
      </c>
      <c r="X3200" s="2">
        <v>612259.68664941448</v>
      </c>
      <c r="Y3200" s="2">
        <v>687442.14857620292</v>
      </c>
      <c r="Z3200" s="7">
        <f t="shared" si="392"/>
        <v>699025.72331546899</v>
      </c>
      <c r="AA3200" s="7">
        <f t="shared" si="393"/>
        <v>656753.42897538503</v>
      </c>
      <c r="AB3200" s="7">
        <f t="shared" si="394"/>
        <v>104737.81927321691</v>
      </c>
      <c r="AC3200" s="7">
        <f t="shared" si="395"/>
        <v>76000.151186278614</v>
      </c>
      <c r="AD3200" s="7">
        <f t="shared" si="396"/>
        <v>52368.909636608456</v>
      </c>
      <c r="AE3200" s="7">
        <f t="shared" si="397"/>
        <v>31026.931796793378</v>
      </c>
      <c r="AF3200" s="8">
        <f t="shared" si="398"/>
        <v>0.93952684010026544</v>
      </c>
      <c r="AG3200" s="6">
        <f t="shared" si="399"/>
        <v>0.51775643065626609</v>
      </c>
    </row>
    <row r="3201" spans="1:33" x14ac:dyDescent="0.55000000000000004">
      <c r="A3201">
        <v>3200</v>
      </c>
      <c r="B3201" t="s">
        <v>1014</v>
      </c>
      <c r="C3201" t="s">
        <v>10887</v>
      </c>
      <c r="D3201" t="s">
        <v>17474</v>
      </c>
      <c r="E3201" t="s">
        <v>17475</v>
      </c>
      <c r="F3201" t="s">
        <v>17476</v>
      </c>
      <c r="G3201" t="s">
        <v>17477</v>
      </c>
      <c r="H3201">
        <v>326</v>
      </c>
      <c r="I3201">
        <v>338</v>
      </c>
      <c r="J3201" t="s">
        <v>4599</v>
      </c>
      <c r="K3201" t="s">
        <v>40</v>
      </c>
      <c r="L3201" t="s">
        <v>10989</v>
      </c>
      <c r="M3201">
        <v>333</v>
      </c>
      <c r="N3201" t="s">
        <v>18738</v>
      </c>
      <c r="O3201" t="s">
        <v>22610</v>
      </c>
      <c r="P3201" s="2">
        <v>186198.59375</v>
      </c>
      <c r="Q3201" s="2">
        <v>270412.86081374908</v>
      </c>
      <c r="R3201" s="2">
        <v>299886.23350634205</v>
      </c>
      <c r="S3201" s="2">
        <v>220290.41988972167</v>
      </c>
      <c r="T3201" s="2">
        <v>169771.43355272338</v>
      </c>
      <c r="U3201" s="2">
        <v>321157.58761427284</v>
      </c>
      <c r="V3201" s="2">
        <v>263692.94778184622</v>
      </c>
      <c r="W3201" s="2">
        <v>183046.42389011549</v>
      </c>
      <c r="X3201" s="2">
        <v>222513.98059999765</v>
      </c>
      <c r="Y3201" s="2">
        <v>333575.88421595161</v>
      </c>
      <c r="Z3201" s="7">
        <f t="shared" si="392"/>
        <v>244197.02698995321</v>
      </c>
      <c r="AA3201" s="7">
        <f t="shared" si="393"/>
        <v>248959.70960915121</v>
      </c>
      <c r="AB3201" s="7">
        <f t="shared" si="394"/>
        <v>50740.850691975225</v>
      </c>
      <c r="AC3201" s="7">
        <f t="shared" si="395"/>
        <v>69143.647260580852</v>
      </c>
      <c r="AD3201" s="7">
        <f t="shared" si="396"/>
        <v>25370.425345987613</v>
      </c>
      <c r="AE3201" s="7">
        <f t="shared" si="397"/>
        <v>28227.775790568499</v>
      </c>
      <c r="AF3201" s="8">
        <f t="shared" si="398"/>
        <v>1.0195034422732507</v>
      </c>
      <c r="AG3201" s="6">
        <f t="shared" si="399"/>
        <v>0.90330064913272357</v>
      </c>
    </row>
    <row r="3202" spans="1:33" x14ac:dyDescent="0.55000000000000004">
      <c r="A3202">
        <v>3201</v>
      </c>
      <c r="B3202" t="s">
        <v>228</v>
      </c>
      <c r="C3202" t="s">
        <v>10887</v>
      </c>
      <c r="D3202" t="s">
        <v>12380</v>
      </c>
      <c r="E3202" t="s">
        <v>12381</v>
      </c>
      <c r="F3202" t="s">
        <v>12382</v>
      </c>
      <c r="G3202" t="s">
        <v>12383</v>
      </c>
      <c r="H3202">
        <v>1510</v>
      </c>
      <c r="I3202">
        <v>1516</v>
      </c>
      <c r="J3202" t="s">
        <v>4600</v>
      </c>
      <c r="K3202" t="s">
        <v>26</v>
      </c>
      <c r="L3202" t="s">
        <v>13298</v>
      </c>
      <c r="M3202">
        <v>1513</v>
      </c>
      <c r="N3202" t="s">
        <v>22611</v>
      </c>
      <c r="O3202" t="s">
        <v>22612</v>
      </c>
      <c r="P3202" s="2">
        <v>851695.4375</v>
      </c>
      <c r="Q3202" s="2">
        <v>792294.4887678572</v>
      </c>
      <c r="R3202" s="2">
        <v>964177.79416276596</v>
      </c>
      <c r="S3202" s="2">
        <v>946493.67591778294</v>
      </c>
      <c r="T3202" s="2">
        <v>727454.6020843623</v>
      </c>
      <c r="U3202" s="2">
        <v>1027392.6786397506</v>
      </c>
      <c r="V3202" s="2">
        <v>1262472.159333922</v>
      </c>
      <c r="W3202" s="2">
        <v>837229.85095602274</v>
      </c>
      <c r="X3202" s="2">
        <v>833064.75306611042</v>
      </c>
      <c r="Y3202" s="2">
        <v>1151166.6723396946</v>
      </c>
      <c r="Z3202" s="7">
        <f t="shared" ref="Z3202:Z3265" si="400">SUM(P3202:S3202)/COUNTIF(P3202:S3202,"&gt;0")</f>
        <v>888665.34908710152</v>
      </c>
      <c r="AA3202" s="7">
        <f t="shared" ref="AA3202:AA3265" si="401">SUM(T3202:Y3202)/COUNTIF(T3202:Y3202,"&gt;0")</f>
        <v>973130.11940331047</v>
      </c>
      <c r="AB3202" s="7">
        <f t="shared" ref="AB3202:AB3265" si="402">_xlfn.STDEV.S(P3202:S3202)</f>
        <v>81035.716049099312</v>
      </c>
      <c r="AC3202" s="7">
        <f t="shared" ref="AC3202:AC3265" si="403">_xlfn.STDEV.S(T3202:Y3202)</f>
        <v>208232.51677330167</v>
      </c>
      <c r="AD3202" s="7">
        <f t="shared" ref="AD3202:AD3265" si="404">AB3202/SQRT(4)</f>
        <v>40517.858024549656</v>
      </c>
      <c r="AE3202" s="7">
        <f t="shared" ref="AE3202:AE3265" si="405">AC3202/SQRT(6)</f>
        <v>85010.568991688095</v>
      </c>
      <c r="AF3202" s="8">
        <f t="shared" ref="AF3202:AF3265" si="406">AA3202/Z3202</f>
        <v>1.0950467691836718</v>
      </c>
      <c r="AG3202" s="6">
        <f t="shared" ref="AG3202:AG3265" si="407">TTEST(P3202:S3202,T3202:Y3202,2,3)</f>
        <v>0.39983507709201577</v>
      </c>
    </row>
    <row r="3203" spans="1:33" x14ac:dyDescent="0.55000000000000004">
      <c r="A3203">
        <v>3202</v>
      </c>
      <c r="B3203" t="s">
        <v>4602</v>
      </c>
      <c r="C3203" t="s">
        <v>10887</v>
      </c>
      <c r="D3203" t="s">
        <v>22613</v>
      </c>
      <c r="E3203" t="s">
        <v>22614</v>
      </c>
      <c r="F3203" t="s">
        <v>22615</v>
      </c>
      <c r="G3203" t="s">
        <v>22616</v>
      </c>
      <c r="H3203">
        <v>415</v>
      </c>
      <c r="I3203">
        <v>432</v>
      </c>
      <c r="J3203" t="s">
        <v>4601</v>
      </c>
      <c r="K3203" t="s">
        <v>670</v>
      </c>
      <c r="L3203" t="s">
        <v>10989</v>
      </c>
      <c r="M3203">
        <v>422</v>
      </c>
      <c r="N3203" t="s">
        <v>13762</v>
      </c>
      <c r="O3203" t="s">
        <v>22617</v>
      </c>
      <c r="P3203" s="2">
        <v>1547339.25</v>
      </c>
      <c r="Q3203" s="2">
        <v>1640269.818483708</v>
      </c>
      <c r="R3203" s="2">
        <v>1000687.9239627748</v>
      </c>
      <c r="S3203" s="2">
        <v>994563.03944473248</v>
      </c>
      <c r="T3203" s="2">
        <v>1372654.729524266</v>
      </c>
      <c r="U3203" s="2">
        <v>1122618.4225440084</v>
      </c>
      <c r="V3203" s="2">
        <v>1124236.1869679242</v>
      </c>
      <c r="W3203" s="2">
        <v>1348348.9316659968</v>
      </c>
      <c r="X3203" s="2">
        <v>1405841.1589058246</v>
      </c>
      <c r="Y3203" s="2">
        <v>1264213.467506571</v>
      </c>
      <c r="Z3203" s="7">
        <f t="shared" si="400"/>
        <v>1295715.0079728039</v>
      </c>
      <c r="AA3203" s="7">
        <f t="shared" si="401"/>
        <v>1272985.4828524317</v>
      </c>
      <c r="AB3203" s="7">
        <f t="shared" si="402"/>
        <v>346297.68748373981</v>
      </c>
      <c r="AC3203" s="7">
        <f t="shared" si="403"/>
        <v>124962.2286244701</v>
      </c>
      <c r="AD3203" s="7">
        <f t="shared" si="404"/>
        <v>173148.8437418699</v>
      </c>
      <c r="AE3203" s="7">
        <f t="shared" si="405"/>
        <v>51015.616208494328</v>
      </c>
      <c r="AF3203" s="8">
        <f t="shared" si="406"/>
        <v>0.98245792864903725</v>
      </c>
      <c r="AG3203" s="6">
        <f t="shared" si="407"/>
        <v>0.90663900658425467</v>
      </c>
    </row>
    <row r="3204" spans="1:33" x14ac:dyDescent="0.55000000000000004">
      <c r="A3204">
        <v>3203</v>
      </c>
      <c r="B3204" t="s">
        <v>4602</v>
      </c>
      <c r="C3204" t="s">
        <v>10887</v>
      </c>
      <c r="D3204" t="s">
        <v>22613</v>
      </c>
      <c r="E3204" t="s">
        <v>22614</v>
      </c>
      <c r="F3204" t="s">
        <v>22615</v>
      </c>
      <c r="G3204" t="s">
        <v>22616</v>
      </c>
      <c r="H3204">
        <v>415</v>
      </c>
      <c r="I3204">
        <v>433</v>
      </c>
      <c r="J3204" t="s">
        <v>4603</v>
      </c>
      <c r="K3204" t="s">
        <v>670</v>
      </c>
      <c r="L3204" t="s">
        <v>10989</v>
      </c>
      <c r="M3204">
        <v>422</v>
      </c>
      <c r="N3204" t="s">
        <v>13762</v>
      </c>
      <c r="O3204" t="s">
        <v>22618</v>
      </c>
      <c r="P3204" s="2">
        <v>6374970</v>
      </c>
      <c r="Q3204" s="2">
        <v>4786480.7472838946</v>
      </c>
      <c r="R3204" s="2">
        <v>5429410.5727104656</v>
      </c>
      <c r="S3204" s="2">
        <v>6323491.5755482437</v>
      </c>
      <c r="T3204" s="2">
        <v>5902937.8373688031</v>
      </c>
      <c r="U3204" s="2">
        <v>6564967.8754776604</v>
      </c>
      <c r="V3204" s="2">
        <v>6428475.6142972531</v>
      </c>
      <c r="W3204" s="2">
        <v>4956093.3949487964</v>
      </c>
      <c r="X3204" s="2">
        <v>5850719.5769231506</v>
      </c>
      <c r="Y3204" s="2">
        <v>4669265.0478465492</v>
      </c>
      <c r="Z3204" s="7">
        <f t="shared" si="400"/>
        <v>5728588.2238856507</v>
      </c>
      <c r="AA3204" s="7">
        <f t="shared" si="401"/>
        <v>5728743.224477035</v>
      </c>
      <c r="AB3204" s="7">
        <f t="shared" si="402"/>
        <v>763499.21692685573</v>
      </c>
      <c r="AC3204" s="7">
        <f t="shared" si="403"/>
        <v>768583.22175903223</v>
      </c>
      <c r="AD3204" s="7">
        <f t="shared" si="404"/>
        <v>381749.60846342787</v>
      </c>
      <c r="AE3204" s="7">
        <f t="shared" si="405"/>
        <v>313772.78636233305</v>
      </c>
      <c r="AF3204" s="8">
        <f t="shared" si="406"/>
        <v>1.0000270573805143</v>
      </c>
      <c r="AG3204" s="6">
        <f t="shared" si="407"/>
        <v>0.99975897990988161</v>
      </c>
    </row>
    <row r="3205" spans="1:33" x14ac:dyDescent="0.55000000000000004">
      <c r="A3205">
        <v>3204</v>
      </c>
      <c r="B3205" t="s">
        <v>4602</v>
      </c>
      <c r="C3205" t="s">
        <v>10887</v>
      </c>
      <c r="D3205" t="s">
        <v>22613</v>
      </c>
      <c r="E3205" t="s">
        <v>22614</v>
      </c>
      <c r="F3205" t="s">
        <v>22615</v>
      </c>
      <c r="G3205" t="s">
        <v>22616</v>
      </c>
      <c r="H3205">
        <v>415</v>
      </c>
      <c r="I3205">
        <v>433</v>
      </c>
      <c r="J3205" t="s">
        <v>4603</v>
      </c>
      <c r="K3205" t="s">
        <v>4604</v>
      </c>
      <c r="L3205" t="s">
        <v>15643</v>
      </c>
      <c r="M3205" t="s">
        <v>22619</v>
      </c>
      <c r="N3205" t="s">
        <v>22620</v>
      </c>
      <c r="O3205" t="s">
        <v>22621</v>
      </c>
      <c r="P3205" s="2">
        <v>15059696</v>
      </c>
      <c r="Q3205" s="2">
        <v>16235717.086170092</v>
      </c>
      <c r="R3205" s="2">
        <v>19718625.828816231</v>
      </c>
      <c r="S3205" s="2">
        <v>19581556.74573547</v>
      </c>
      <c r="T3205" s="2">
        <v>13870161.227196082</v>
      </c>
      <c r="U3205" s="2">
        <v>12690195.188538987</v>
      </c>
      <c r="V3205" s="2">
        <v>17140469.787717924</v>
      </c>
      <c r="W3205" s="2">
        <v>12314973.372757627</v>
      </c>
      <c r="X3205" s="2">
        <v>12035720.552067824</v>
      </c>
      <c r="Y3205" s="2">
        <v>16672435.575633317</v>
      </c>
      <c r="Z3205" s="7">
        <f t="shared" si="400"/>
        <v>17648898.915180448</v>
      </c>
      <c r="AA3205" s="7">
        <f t="shared" si="401"/>
        <v>14120659.283985293</v>
      </c>
      <c r="AB3205" s="7">
        <f t="shared" si="402"/>
        <v>2360790.1505539767</v>
      </c>
      <c r="AC3205" s="7">
        <f t="shared" si="403"/>
        <v>2251544.6098953048</v>
      </c>
      <c r="AD3205" s="7">
        <f t="shared" si="404"/>
        <v>1180395.0752769883</v>
      </c>
      <c r="AE3205" s="7">
        <f t="shared" si="405"/>
        <v>919189.2378928836</v>
      </c>
      <c r="AF3205" s="8">
        <f t="shared" si="406"/>
        <v>0.80008726617158021</v>
      </c>
      <c r="AG3205" s="6">
        <f t="shared" si="407"/>
        <v>5.4154271756031006E-2</v>
      </c>
    </row>
    <row r="3206" spans="1:33" x14ac:dyDescent="0.55000000000000004">
      <c r="A3206">
        <v>3205</v>
      </c>
      <c r="B3206" t="s">
        <v>4606</v>
      </c>
      <c r="C3206" t="s">
        <v>10887</v>
      </c>
      <c r="D3206" t="s">
        <v>22622</v>
      </c>
      <c r="E3206" t="s">
        <v>22623</v>
      </c>
      <c r="F3206" t="s">
        <v>22624</v>
      </c>
      <c r="G3206" t="s">
        <v>22625</v>
      </c>
      <c r="H3206">
        <v>414</v>
      </c>
      <c r="I3206">
        <v>431</v>
      </c>
      <c r="J3206" t="s">
        <v>4605</v>
      </c>
      <c r="K3206" t="s">
        <v>2393</v>
      </c>
      <c r="L3206" t="s">
        <v>14694</v>
      </c>
      <c r="M3206" t="s">
        <v>22626</v>
      </c>
      <c r="N3206" t="s">
        <v>22627</v>
      </c>
      <c r="O3206" t="s">
        <v>22628</v>
      </c>
      <c r="P3206" s="2">
        <v>888284</v>
      </c>
      <c r="Q3206" s="2">
        <v>518575.07675766223</v>
      </c>
      <c r="R3206" s="2">
        <v>227262.45878877517</v>
      </c>
      <c r="S3206" s="2">
        <v>310382.95034257317</v>
      </c>
      <c r="T3206" s="2">
        <v>758214.375434516</v>
      </c>
      <c r="U3206" s="2">
        <v>120097.12083094098</v>
      </c>
      <c r="V3206" s="2">
        <v>202334.88666230667</v>
      </c>
      <c r="W3206" s="2">
        <v>688844.27307501982</v>
      </c>
      <c r="X3206" s="2">
        <v>472132.87278558337</v>
      </c>
      <c r="Y3206" s="2">
        <v>151121.66340323296</v>
      </c>
      <c r="Z3206" s="7">
        <f t="shared" si="400"/>
        <v>486126.12147225265</v>
      </c>
      <c r="AA3206" s="7">
        <f t="shared" si="401"/>
        <v>398790.86536526674</v>
      </c>
      <c r="AB3206" s="7">
        <f t="shared" si="402"/>
        <v>294776.72455474618</v>
      </c>
      <c r="AC3206" s="7">
        <f t="shared" si="403"/>
        <v>281531.69533045252</v>
      </c>
      <c r="AD3206" s="7">
        <f t="shared" si="404"/>
        <v>147388.36227737309</v>
      </c>
      <c r="AE3206" s="7">
        <f t="shared" si="405"/>
        <v>114934.83333005037</v>
      </c>
      <c r="AF3206" s="8">
        <f t="shared" si="406"/>
        <v>0.82034444920900862</v>
      </c>
      <c r="AG3206" s="6">
        <f t="shared" si="407"/>
        <v>0.65591362513423146</v>
      </c>
    </row>
    <row r="3207" spans="1:33" x14ac:dyDescent="0.55000000000000004">
      <c r="A3207">
        <v>3206</v>
      </c>
      <c r="B3207" t="s">
        <v>4606</v>
      </c>
      <c r="C3207" t="s">
        <v>10887</v>
      </c>
      <c r="D3207" t="s">
        <v>22622</v>
      </c>
      <c r="E3207" t="s">
        <v>22623</v>
      </c>
      <c r="F3207" t="s">
        <v>22624</v>
      </c>
      <c r="G3207" t="s">
        <v>22625</v>
      </c>
      <c r="H3207">
        <v>414</v>
      </c>
      <c r="I3207">
        <v>432</v>
      </c>
      <c r="J3207" t="s">
        <v>4607</v>
      </c>
      <c r="K3207" t="s">
        <v>2393</v>
      </c>
      <c r="L3207" t="s">
        <v>14694</v>
      </c>
      <c r="M3207" t="s">
        <v>22626</v>
      </c>
      <c r="N3207" t="s">
        <v>22627</v>
      </c>
      <c r="O3207" t="s">
        <v>22629</v>
      </c>
      <c r="P3207" s="2">
        <v>3091558.7500000005</v>
      </c>
      <c r="Q3207" s="2">
        <v>2787023.4014533521</v>
      </c>
      <c r="R3207" s="2">
        <v>2883018.3270121119</v>
      </c>
      <c r="S3207" s="2">
        <v>2975135.303703838</v>
      </c>
      <c r="T3207" s="2">
        <v>2468317.9994168757</v>
      </c>
      <c r="U3207" s="2">
        <v>1790865.5595618212</v>
      </c>
      <c r="V3207" s="2">
        <v>2067066.5911439545</v>
      </c>
      <c r="W3207" s="2">
        <v>2193664.6329720556</v>
      </c>
      <c r="X3207" s="2">
        <v>2598860.6953619705</v>
      </c>
      <c r="Y3207" s="2">
        <v>2077064.7400669239</v>
      </c>
      <c r="Z3207" s="7">
        <f t="shared" si="400"/>
        <v>2934183.9455423253</v>
      </c>
      <c r="AA3207" s="7">
        <f t="shared" si="401"/>
        <v>2199306.703087267</v>
      </c>
      <c r="AB3207" s="7">
        <f t="shared" si="402"/>
        <v>130023.06086422509</v>
      </c>
      <c r="AC3207" s="7">
        <f t="shared" si="403"/>
        <v>293699.51164583029</v>
      </c>
      <c r="AD3207" s="7">
        <f t="shared" si="404"/>
        <v>65011.530432112544</v>
      </c>
      <c r="AE3207" s="7">
        <f t="shared" si="405"/>
        <v>119902.32353948166</v>
      </c>
      <c r="AF3207" s="8">
        <f t="shared" si="406"/>
        <v>0.74954629426982611</v>
      </c>
      <c r="AG3207" s="6">
        <f t="shared" si="407"/>
        <v>8.8234580462265516E-4</v>
      </c>
    </row>
    <row r="3208" spans="1:33" x14ac:dyDescent="0.55000000000000004">
      <c r="A3208">
        <v>3207</v>
      </c>
      <c r="B3208" t="s">
        <v>4606</v>
      </c>
      <c r="C3208" t="s">
        <v>10887</v>
      </c>
      <c r="D3208" t="s">
        <v>22622</v>
      </c>
      <c r="E3208" t="s">
        <v>22623</v>
      </c>
      <c r="F3208" t="s">
        <v>22624</v>
      </c>
      <c r="G3208" t="s">
        <v>22625</v>
      </c>
      <c r="H3208">
        <v>414</v>
      </c>
      <c r="I3208">
        <v>432</v>
      </c>
      <c r="J3208" t="s">
        <v>4607</v>
      </c>
      <c r="K3208" t="s">
        <v>2762</v>
      </c>
      <c r="L3208" t="s">
        <v>10958</v>
      </c>
      <c r="M3208">
        <v>423</v>
      </c>
      <c r="N3208" t="s">
        <v>15015</v>
      </c>
      <c r="O3208" t="s">
        <v>22630</v>
      </c>
      <c r="P3208" s="2">
        <v>504984.75</v>
      </c>
      <c r="Q3208" s="2">
        <v>537830.7957556718</v>
      </c>
      <c r="R3208" s="2">
        <v>352658.31500812637</v>
      </c>
      <c r="S3208" s="2">
        <v>243728.57756387632</v>
      </c>
      <c r="T3208" s="2">
        <v>601232.12716020341</v>
      </c>
      <c r="U3208" s="2">
        <v>583511.30568208511</v>
      </c>
      <c r="V3208" s="2">
        <v>834423.58223076188</v>
      </c>
      <c r="W3208" s="2">
        <v>241684.7315306747</v>
      </c>
      <c r="X3208" s="2">
        <v>270002.44062798639</v>
      </c>
      <c r="Y3208" s="2">
        <v>294159.72904739156</v>
      </c>
      <c r="Z3208" s="7">
        <f t="shared" si="400"/>
        <v>409800.60958191863</v>
      </c>
      <c r="AA3208" s="7">
        <f t="shared" si="401"/>
        <v>470835.65271318384</v>
      </c>
      <c r="AB3208" s="7">
        <f t="shared" si="402"/>
        <v>136987.72549219459</v>
      </c>
      <c r="AC3208" s="7">
        <f t="shared" si="403"/>
        <v>239145.8682768619</v>
      </c>
      <c r="AD3208" s="7">
        <f t="shared" si="404"/>
        <v>68493.862746097293</v>
      </c>
      <c r="AE3208" s="7">
        <f t="shared" si="405"/>
        <v>97630.891895525056</v>
      </c>
      <c r="AF3208" s="8">
        <f t="shared" si="406"/>
        <v>1.1489383902906674</v>
      </c>
      <c r="AG3208" s="6">
        <f t="shared" si="407"/>
        <v>0.622748743351351</v>
      </c>
    </row>
    <row r="3209" spans="1:33" x14ac:dyDescent="0.55000000000000004">
      <c r="A3209">
        <v>3208</v>
      </c>
      <c r="B3209" t="s">
        <v>2004</v>
      </c>
      <c r="C3209" t="s">
        <v>10887</v>
      </c>
      <c r="D3209" t="s">
        <v>15847</v>
      </c>
      <c r="E3209" t="s">
        <v>15848</v>
      </c>
      <c r="F3209" t="s">
        <v>15849</v>
      </c>
      <c r="G3209" t="s">
        <v>15850</v>
      </c>
      <c r="H3209">
        <v>1776</v>
      </c>
      <c r="I3209">
        <v>1785</v>
      </c>
      <c r="J3209" t="s">
        <v>4608</v>
      </c>
      <c r="K3209" t="s">
        <v>77</v>
      </c>
      <c r="L3209" t="s">
        <v>11068</v>
      </c>
      <c r="M3209">
        <v>1781</v>
      </c>
      <c r="N3209" t="s">
        <v>22631</v>
      </c>
      <c r="O3209" t="s">
        <v>22632</v>
      </c>
      <c r="P3209" s="2">
        <v>1674137.7499999998</v>
      </c>
      <c r="Q3209" s="2">
        <v>1536985.2403648675</v>
      </c>
      <c r="R3209" s="2">
        <v>1409184.3841867913</v>
      </c>
      <c r="S3209" s="2">
        <v>1353396.1658624872</v>
      </c>
      <c r="T3209" s="2">
        <v>1035776.6577078416</v>
      </c>
      <c r="U3209" s="2">
        <v>1484442.1097188098</v>
      </c>
      <c r="V3209" s="2">
        <v>1416849.3306004484</v>
      </c>
      <c r="W3209" s="2">
        <v>1177743.1720897236</v>
      </c>
      <c r="X3209" s="2">
        <v>1248803.6173860799</v>
      </c>
      <c r="Y3209" s="2">
        <v>1718296.7699768166</v>
      </c>
      <c r="Z3209" s="7">
        <f t="shared" si="400"/>
        <v>1493425.8851035363</v>
      </c>
      <c r="AA3209" s="7">
        <f t="shared" si="401"/>
        <v>1346985.2762466201</v>
      </c>
      <c r="AB3209" s="7">
        <f t="shared" si="402"/>
        <v>142897.57204908875</v>
      </c>
      <c r="AC3209" s="7">
        <f t="shared" si="403"/>
        <v>243631.24789073443</v>
      </c>
      <c r="AD3209" s="7">
        <f t="shared" si="404"/>
        <v>71448.786024544374</v>
      </c>
      <c r="AE3209" s="7">
        <f t="shared" si="405"/>
        <v>99462.040454969974</v>
      </c>
      <c r="AF3209" s="8">
        <f t="shared" si="406"/>
        <v>0.90194316951539666</v>
      </c>
      <c r="AG3209" s="6">
        <f t="shared" si="407"/>
        <v>0.26619040338882494</v>
      </c>
    </row>
    <row r="3210" spans="1:33" x14ac:dyDescent="0.55000000000000004">
      <c r="A3210">
        <v>3209</v>
      </c>
      <c r="B3210" t="s">
        <v>1437</v>
      </c>
      <c r="C3210" t="s">
        <v>10887</v>
      </c>
      <c r="D3210" t="s">
        <v>14563</v>
      </c>
      <c r="E3210" t="s">
        <v>14564</v>
      </c>
      <c r="F3210" t="s">
        <v>14565</v>
      </c>
      <c r="G3210" t="s">
        <v>14566</v>
      </c>
      <c r="H3210">
        <v>2588</v>
      </c>
      <c r="I3210">
        <v>2603</v>
      </c>
      <c r="J3210" t="s">
        <v>4609</v>
      </c>
      <c r="K3210" t="s">
        <v>40</v>
      </c>
      <c r="L3210" t="s">
        <v>10969</v>
      </c>
      <c r="M3210">
        <v>2595</v>
      </c>
      <c r="N3210" t="s">
        <v>22633</v>
      </c>
      <c r="O3210" t="s">
        <v>22634</v>
      </c>
      <c r="P3210" s="2">
        <v>985186.0625</v>
      </c>
      <c r="Q3210" s="2">
        <v>1198313.1541373783</v>
      </c>
      <c r="R3210" s="2">
        <v>0</v>
      </c>
      <c r="S3210" s="2">
        <v>724062.07095237926</v>
      </c>
      <c r="T3210" s="2">
        <v>1051382.9305520118</v>
      </c>
      <c r="U3210" s="2">
        <v>8597.0673862849217</v>
      </c>
      <c r="V3210" s="2">
        <v>0</v>
      </c>
      <c r="W3210" s="2">
        <v>1070311.1035478297</v>
      </c>
      <c r="X3210" s="2">
        <v>791758.32831642625</v>
      </c>
      <c r="Y3210" s="2">
        <v>0</v>
      </c>
      <c r="Z3210" s="7">
        <f t="shared" si="400"/>
        <v>969187.09586325253</v>
      </c>
      <c r="AA3210" s="7">
        <f t="shared" si="401"/>
        <v>730512.3574506382</v>
      </c>
      <c r="AB3210" s="7">
        <f t="shared" si="402"/>
        <v>521962.23217206099</v>
      </c>
      <c r="AC3210" s="7">
        <f t="shared" si="403"/>
        <v>539419.12091157306</v>
      </c>
      <c r="AD3210" s="7">
        <f t="shared" si="404"/>
        <v>260981.1160860305</v>
      </c>
      <c r="AE3210" s="7">
        <f t="shared" si="405"/>
        <v>220216.93395566955</v>
      </c>
      <c r="AF3210" s="8">
        <f t="shared" si="406"/>
        <v>0.75373718920594235</v>
      </c>
      <c r="AG3210" s="6">
        <f t="shared" si="407"/>
        <v>0.50589913264638309</v>
      </c>
    </row>
    <row r="3211" spans="1:33" x14ac:dyDescent="0.55000000000000004">
      <c r="A3211">
        <v>3210</v>
      </c>
      <c r="B3211" t="s">
        <v>2251</v>
      </c>
      <c r="C3211" t="s">
        <v>10887</v>
      </c>
      <c r="D3211" t="s">
        <v>16470</v>
      </c>
      <c r="E3211" t="s">
        <v>16471</v>
      </c>
      <c r="F3211" t="s">
        <v>16472</v>
      </c>
      <c r="G3211" t="s">
        <v>16473</v>
      </c>
      <c r="H3211">
        <v>2352</v>
      </c>
      <c r="I3211">
        <v>2369</v>
      </c>
      <c r="J3211" t="s">
        <v>4610</v>
      </c>
      <c r="K3211" t="s">
        <v>17</v>
      </c>
      <c r="L3211" t="s">
        <v>10923</v>
      </c>
      <c r="M3211">
        <v>2362</v>
      </c>
      <c r="N3211" t="s">
        <v>15009</v>
      </c>
      <c r="O3211" t="s">
        <v>22635</v>
      </c>
      <c r="P3211" s="2">
        <v>5751146.5</v>
      </c>
      <c r="Q3211" s="2">
        <v>7959247.9802635927</v>
      </c>
      <c r="R3211" s="2">
        <v>0</v>
      </c>
      <c r="S3211" s="2">
        <v>5527739.4718000339</v>
      </c>
      <c r="T3211" s="2">
        <v>6797571.4389170883</v>
      </c>
      <c r="U3211" s="2">
        <v>7734.4069701065991</v>
      </c>
      <c r="V3211" s="2">
        <v>0</v>
      </c>
      <c r="W3211" s="2">
        <v>6521655.1694255322</v>
      </c>
      <c r="X3211" s="2">
        <v>6026070.2645141808</v>
      </c>
      <c r="Y3211" s="2">
        <v>0</v>
      </c>
      <c r="Z3211" s="7">
        <f t="shared" si="400"/>
        <v>6412711.3173545422</v>
      </c>
      <c r="AA3211" s="7">
        <f t="shared" si="401"/>
        <v>4838257.8199567273</v>
      </c>
      <c r="AB3211" s="7">
        <f t="shared" si="402"/>
        <v>3388941.2631136295</v>
      </c>
      <c r="AC3211" s="7">
        <f t="shared" si="403"/>
        <v>3539187.5616774769</v>
      </c>
      <c r="AD3211" s="7">
        <f t="shared" si="404"/>
        <v>1694470.6315568148</v>
      </c>
      <c r="AE3211" s="7">
        <f t="shared" si="405"/>
        <v>1444867.2716857977</v>
      </c>
      <c r="AF3211" s="8">
        <f t="shared" si="406"/>
        <v>0.7544792803728877</v>
      </c>
      <c r="AG3211" s="6">
        <f t="shared" si="407"/>
        <v>0.50056620602207214</v>
      </c>
    </row>
    <row r="3212" spans="1:33" x14ac:dyDescent="0.55000000000000004">
      <c r="A3212">
        <v>3211</v>
      </c>
      <c r="B3212" t="s">
        <v>2251</v>
      </c>
      <c r="C3212" t="s">
        <v>10887</v>
      </c>
      <c r="D3212" t="s">
        <v>16470</v>
      </c>
      <c r="E3212" t="s">
        <v>16471</v>
      </c>
      <c r="F3212" t="s">
        <v>16472</v>
      </c>
      <c r="G3212" t="s">
        <v>16473</v>
      </c>
      <c r="H3212">
        <v>2352</v>
      </c>
      <c r="I3212">
        <v>2369</v>
      </c>
      <c r="J3212" t="s">
        <v>4610</v>
      </c>
      <c r="K3212" t="s">
        <v>12</v>
      </c>
      <c r="L3212" t="s">
        <v>10913</v>
      </c>
      <c r="M3212">
        <v>2367</v>
      </c>
      <c r="N3212" t="s">
        <v>22636</v>
      </c>
      <c r="O3212" t="s">
        <v>22637</v>
      </c>
      <c r="P3212" s="2">
        <v>1436681.125</v>
      </c>
      <c r="Q3212" s="2">
        <v>1731743.8728484511</v>
      </c>
      <c r="R3212" s="2">
        <v>94903.185715029002</v>
      </c>
      <c r="S3212" s="2">
        <v>1694278.4125772279</v>
      </c>
      <c r="T3212" s="2">
        <v>1632041.4689701281</v>
      </c>
      <c r="U3212" s="2">
        <v>19715.454084606983</v>
      </c>
      <c r="V3212" s="2">
        <v>7255.9691845461248</v>
      </c>
      <c r="W3212" s="2">
        <v>1442626.91100532</v>
      </c>
      <c r="X3212" s="2">
        <v>1433565.5091943156</v>
      </c>
      <c r="Y3212" s="2">
        <v>37556.607642829076</v>
      </c>
      <c r="Z3212" s="7">
        <f t="shared" si="400"/>
        <v>1239401.649035177</v>
      </c>
      <c r="AA3212" s="7">
        <f t="shared" si="401"/>
        <v>762126.98668029101</v>
      </c>
      <c r="AB3212" s="7">
        <f t="shared" si="402"/>
        <v>774189.82589091721</v>
      </c>
      <c r="AC3212" s="7">
        <f t="shared" si="403"/>
        <v>814452.9960635429</v>
      </c>
      <c r="AD3212" s="7">
        <f t="shared" si="404"/>
        <v>387094.91294545861</v>
      </c>
      <c r="AE3212" s="7">
        <f t="shared" si="405"/>
        <v>332499.04330611276</v>
      </c>
      <c r="AF3212" s="8">
        <f t="shared" si="406"/>
        <v>0.61491525953154524</v>
      </c>
      <c r="AG3212" s="6">
        <f t="shared" si="407"/>
        <v>0.38151789998520386</v>
      </c>
    </row>
    <row r="3213" spans="1:33" x14ac:dyDescent="0.55000000000000004">
      <c r="A3213">
        <v>3212</v>
      </c>
      <c r="B3213" t="s">
        <v>2251</v>
      </c>
      <c r="C3213" t="s">
        <v>10887</v>
      </c>
      <c r="D3213" t="s">
        <v>16470</v>
      </c>
      <c r="E3213" t="s">
        <v>16471</v>
      </c>
      <c r="F3213" t="s">
        <v>16472</v>
      </c>
      <c r="G3213" t="s">
        <v>16473</v>
      </c>
      <c r="H3213">
        <v>2352</v>
      </c>
      <c r="I3213">
        <v>2369</v>
      </c>
      <c r="J3213" t="s">
        <v>4610</v>
      </c>
      <c r="K3213" t="s">
        <v>4611</v>
      </c>
      <c r="L3213" t="s">
        <v>22638</v>
      </c>
      <c r="M3213" t="s">
        <v>22639</v>
      </c>
      <c r="N3213" t="s">
        <v>22640</v>
      </c>
      <c r="O3213" t="s">
        <v>22641</v>
      </c>
      <c r="P3213" s="2">
        <v>2159294</v>
      </c>
      <c r="Q3213" s="2">
        <v>2468483.4694807618</v>
      </c>
      <c r="R3213" s="2">
        <v>17872.926031636707</v>
      </c>
      <c r="S3213" s="2">
        <v>1583749.940618878</v>
      </c>
      <c r="T3213" s="2">
        <v>2429049.8555409666</v>
      </c>
      <c r="U3213" s="2">
        <v>0</v>
      </c>
      <c r="V3213" s="2">
        <v>0</v>
      </c>
      <c r="W3213" s="2">
        <v>1996542.419739706</v>
      </c>
      <c r="X3213" s="2">
        <v>1762893.6957927505</v>
      </c>
      <c r="Y3213" s="2">
        <v>0</v>
      </c>
      <c r="Z3213" s="7">
        <f t="shared" si="400"/>
        <v>1557350.0840328194</v>
      </c>
      <c r="AA3213" s="7">
        <f t="shared" si="401"/>
        <v>2062828.6570244746</v>
      </c>
      <c r="AB3213" s="7">
        <f t="shared" si="402"/>
        <v>1089829.8638599347</v>
      </c>
      <c r="AC3213" s="7">
        <f t="shared" si="403"/>
        <v>1149901.3796693524</v>
      </c>
      <c r="AD3213" s="7">
        <f t="shared" si="404"/>
        <v>544914.93192996737</v>
      </c>
      <c r="AE3213" s="7">
        <f t="shared" si="405"/>
        <v>469445.27245205065</v>
      </c>
      <c r="AF3213" s="8">
        <f t="shared" si="406"/>
        <v>1.3245760719919175</v>
      </c>
      <c r="AG3213" s="6">
        <f t="shared" si="407"/>
        <v>0.4889094266241113</v>
      </c>
    </row>
    <row r="3214" spans="1:33" x14ac:dyDescent="0.55000000000000004">
      <c r="A3214">
        <v>3213</v>
      </c>
      <c r="B3214" t="s">
        <v>286</v>
      </c>
      <c r="C3214" t="s">
        <v>10887</v>
      </c>
      <c r="D3214" t="s">
        <v>11617</v>
      </c>
      <c r="E3214" t="s">
        <v>11618</v>
      </c>
      <c r="F3214" t="s">
        <v>11619</v>
      </c>
      <c r="G3214" t="s">
        <v>11620</v>
      </c>
      <c r="H3214">
        <v>328</v>
      </c>
      <c r="I3214">
        <v>347</v>
      </c>
      <c r="J3214" t="s">
        <v>4612</v>
      </c>
      <c r="K3214" t="s">
        <v>4613</v>
      </c>
      <c r="L3214" t="s">
        <v>22642</v>
      </c>
      <c r="M3214" t="s">
        <v>22643</v>
      </c>
      <c r="N3214" t="s">
        <v>22644</v>
      </c>
      <c r="O3214" t="s">
        <v>22645</v>
      </c>
      <c r="P3214" s="2">
        <v>21797646</v>
      </c>
      <c r="Q3214" s="2">
        <v>22776556.567292247</v>
      </c>
      <c r="R3214" s="2">
        <v>23612729.432743561</v>
      </c>
      <c r="S3214" s="2">
        <v>15318786.263767015</v>
      </c>
      <c r="T3214" s="2">
        <v>18356787.196772784</v>
      </c>
      <c r="U3214" s="2">
        <v>9458844.1058897935</v>
      </c>
      <c r="V3214" s="2">
        <v>10997958.4322215</v>
      </c>
      <c r="W3214" s="2">
        <v>20604923.043616027</v>
      </c>
      <c r="X3214" s="2">
        <v>13296835.449840756</v>
      </c>
      <c r="Y3214" s="2">
        <v>14125028.487949681</v>
      </c>
      <c r="Z3214" s="7">
        <f t="shared" si="400"/>
        <v>20876429.565950707</v>
      </c>
      <c r="AA3214" s="7">
        <f t="shared" si="401"/>
        <v>14473396.119381757</v>
      </c>
      <c r="AB3214" s="7">
        <f t="shared" si="402"/>
        <v>3778617.8414382883</v>
      </c>
      <c r="AC3214" s="7">
        <f t="shared" si="403"/>
        <v>4275661.4157732371</v>
      </c>
      <c r="AD3214" s="7">
        <f t="shared" si="404"/>
        <v>1889308.9207191442</v>
      </c>
      <c r="AE3214" s="7">
        <f t="shared" si="405"/>
        <v>1745531.4635917244</v>
      </c>
      <c r="AF3214" s="8">
        <f t="shared" si="406"/>
        <v>0.69328886310079352</v>
      </c>
      <c r="AG3214" s="6">
        <f t="shared" si="407"/>
        <v>4.0850499925532094E-2</v>
      </c>
    </row>
    <row r="3215" spans="1:33" x14ac:dyDescent="0.55000000000000004">
      <c r="A3215">
        <v>3214</v>
      </c>
      <c r="B3215" t="s">
        <v>286</v>
      </c>
      <c r="C3215" t="s">
        <v>10887</v>
      </c>
      <c r="D3215" t="s">
        <v>11617</v>
      </c>
      <c r="E3215" t="s">
        <v>11618</v>
      </c>
      <c r="F3215" t="s">
        <v>11619</v>
      </c>
      <c r="G3215" t="s">
        <v>11620</v>
      </c>
      <c r="H3215">
        <v>328</v>
      </c>
      <c r="I3215">
        <v>347</v>
      </c>
      <c r="J3215" t="s">
        <v>4612</v>
      </c>
      <c r="K3215" t="s">
        <v>262</v>
      </c>
      <c r="L3215" t="s">
        <v>11556</v>
      </c>
      <c r="M3215" t="s">
        <v>22646</v>
      </c>
      <c r="N3215" t="s">
        <v>22647</v>
      </c>
      <c r="O3215" t="s">
        <v>22648</v>
      </c>
      <c r="P3215" s="2">
        <v>16460678</v>
      </c>
      <c r="Q3215" s="2">
        <v>18224259.882241633</v>
      </c>
      <c r="R3215" s="2">
        <v>19794482.179628044</v>
      </c>
      <c r="S3215" s="2">
        <v>18535412.479223203</v>
      </c>
      <c r="T3215" s="2">
        <v>18000299.36751787</v>
      </c>
      <c r="U3215" s="2">
        <v>20123688.721729245</v>
      </c>
      <c r="V3215" s="2">
        <v>18900831.793821074</v>
      </c>
      <c r="W3215" s="2">
        <v>14803340.006931253</v>
      </c>
      <c r="X3215" s="2">
        <v>15478664.01747377</v>
      </c>
      <c r="Y3215" s="2">
        <v>24568673.380401101</v>
      </c>
      <c r="Z3215" s="7">
        <f t="shared" si="400"/>
        <v>18253708.135273222</v>
      </c>
      <c r="AA3215" s="7">
        <f t="shared" si="401"/>
        <v>18645916.214645721</v>
      </c>
      <c r="AB3215" s="7">
        <f t="shared" si="402"/>
        <v>1374671.6285186468</v>
      </c>
      <c r="AC3215" s="7">
        <f t="shared" si="403"/>
        <v>3536708.7945032669</v>
      </c>
      <c r="AD3215" s="7">
        <f t="shared" si="404"/>
        <v>687335.81425932341</v>
      </c>
      <c r="AE3215" s="7">
        <f t="shared" si="405"/>
        <v>1443855.3192244687</v>
      </c>
      <c r="AF3215" s="8">
        <f t="shared" si="406"/>
        <v>1.0214864879215748</v>
      </c>
      <c r="AG3215" s="6">
        <f t="shared" si="407"/>
        <v>0.81335468852742354</v>
      </c>
    </row>
    <row r="3216" spans="1:33" x14ac:dyDescent="0.55000000000000004">
      <c r="A3216">
        <v>3215</v>
      </c>
      <c r="B3216" t="s">
        <v>286</v>
      </c>
      <c r="C3216" t="s">
        <v>10887</v>
      </c>
      <c r="D3216" t="s">
        <v>11617</v>
      </c>
      <c r="E3216" t="s">
        <v>11618</v>
      </c>
      <c r="F3216" t="s">
        <v>11619</v>
      </c>
      <c r="G3216" t="s">
        <v>11620</v>
      </c>
      <c r="H3216">
        <v>328</v>
      </c>
      <c r="I3216">
        <v>347</v>
      </c>
      <c r="J3216" t="s">
        <v>4612</v>
      </c>
      <c r="K3216" t="s">
        <v>5</v>
      </c>
      <c r="L3216" t="s">
        <v>10900</v>
      </c>
      <c r="M3216">
        <v>336</v>
      </c>
      <c r="N3216" t="s">
        <v>12623</v>
      </c>
      <c r="O3216" t="s">
        <v>22649</v>
      </c>
      <c r="P3216" s="2">
        <v>29492939.999999996</v>
      </c>
      <c r="Q3216" s="2">
        <v>37986369.623263352</v>
      </c>
      <c r="R3216" s="2">
        <v>40683361.087992325</v>
      </c>
      <c r="S3216" s="2">
        <v>42034408.38544713</v>
      </c>
      <c r="T3216" s="2">
        <v>33954981.264447644</v>
      </c>
      <c r="U3216" s="2">
        <v>40619123.507160716</v>
      </c>
      <c r="V3216" s="2">
        <v>36976557.952202931</v>
      </c>
      <c r="W3216" s="2">
        <v>37065854.836774625</v>
      </c>
      <c r="X3216" s="2">
        <v>31099701.909942821</v>
      </c>
      <c r="Y3216" s="2">
        <v>40004157.222243056</v>
      </c>
      <c r="Z3216" s="7">
        <f t="shared" si="400"/>
        <v>37549269.774175704</v>
      </c>
      <c r="AA3216" s="7">
        <f t="shared" si="401"/>
        <v>36620062.782128632</v>
      </c>
      <c r="AB3216" s="7">
        <f t="shared" si="402"/>
        <v>5628336.1198492758</v>
      </c>
      <c r="AC3216" s="7">
        <f t="shared" si="403"/>
        <v>3615174.8195467442</v>
      </c>
      <c r="AD3216" s="7">
        <f t="shared" si="404"/>
        <v>2814168.0599246379</v>
      </c>
      <c r="AE3216" s="7">
        <f t="shared" si="405"/>
        <v>1475888.9398079629</v>
      </c>
      <c r="AF3216" s="8">
        <f t="shared" si="406"/>
        <v>0.97525366012081205</v>
      </c>
      <c r="AG3216" s="6">
        <f t="shared" si="407"/>
        <v>0.78252298716941371</v>
      </c>
    </row>
    <row r="3217" spans="1:33" x14ac:dyDescent="0.55000000000000004">
      <c r="A3217">
        <v>3216</v>
      </c>
      <c r="B3217" t="s">
        <v>286</v>
      </c>
      <c r="C3217" t="s">
        <v>10887</v>
      </c>
      <c r="D3217" t="s">
        <v>11617</v>
      </c>
      <c r="E3217" t="s">
        <v>11618</v>
      </c>
      <c r="F3217" t="s">
        <v>11619</v>
      </c>
      <c r="G3217" t="s">
        <v>11620</v>
      </c>
      <c r="H3217">
        <v>328</v>
      </c>
      <c r="I3217">
        <v>347</v>
      </c>
      <c r="J3217" t="s">
        <v>4612</v>
      </c>
      <c r="K3217" t="s">
        <v>4614</v>
      </c>
      <c r="L3217" t="s">
        <v>22650</v>
      </c>
      <c r="M3217" t="s">
        <v>22651</v>
      </c>
      <c r="N3217" t="s">
        <v>22652</v>
      </c>
      <c r="O3217" t="s">
        <v>22653</v>
      </c>
      <c r="P3217" s="2">
        <v>22995564</v>
      </c>
      <c r="Q3217" s="2">
        <v>23832298.005708147</v>
      </c>
      <c r="R3217" s="2">
        <v>24911787.764028966</v>
      </c>
      <c r="S3217" s="2">
        <v>15055012.619437683</v>
      </c>
      <c r="T3217" s="2">
        <v>18356787.196772784</v>
      </c>
      <c r="U3217" s="2">
        <v>7991872.9641096722</v>
      </c>
      <c r="V3217" s="2">
        <v>9858557.5031058453</v>
      </c>
      <c r="W3217" s="2">
        <v>20159307.379197016</v>
      </c>
      <c r="X3217" s="2">
        <v>13296835.449840756</v>
      </c>
      <c r="Y3217" s="2">
        <v>15926992.629032597</v>
      </c>
      <c r="Z3217" s="7">
        <f t="shared" si="400"/>
        <v>21698665.597293697</v>
      </c>
      <c r="AA3217" s="7">
        <f t="shared" si="401"/>
        <v>14265058.853676446</v>
      </c>
      <c r="AB3217" s="7">
        <f t="shared" si="402"/>
        <v>4498022.2198102335</v>
      </c>
      <c r="AC3217" s="7">
        <f t="shared" si="403"/>
        <v>4773971.141625057</v>
      </c>
      <c r="AD3217" s="7">
        <f t="shared" si="404"/>
        <v>2249011.1099051167</v>
      </c>
      <c r="AE3217" s="7">
        <f t="shared" si="405"/>
        <v>1948965.5572922463</v>
      </c>
      <c r="AF3217" s="8">
        <f t="shared" si="406"/>
        <v>0.65741641068728274</v>
      </c>
      <c r="AG3217" s="6">
        <f t="shared" si="407"/>
        <v>4.1731476970901238E-2</v>
      </c>
    </row>
    <row r="3218" spans="1:33" x14ac:dyDescent="0.55000000000000004">
      <c r="A3218">
        <v>3217</v>
      </c>
      <c r="B3218" t="s">
        <v>4616</v>
      </c>
      <c r="C3218" t="s">
        <v>10887</v>
      </c>
      <c r="D3218" t="s">
        <v>22654</v>
      </c>
      <c r="E3218" t="s">
        <v>22655</v>
      </c>
      <c r="F3218" t="s">
        <v>22656</v>
      </c>
      <c r="G3218" t="s">
        <v>22657</v>
      </c>
      <c r="H3218">
        <v>330</v>
      </c>
      <c r="I3218">
        <v>347</v>
      </c>
      <c r="J3218" t="s">
        <v>4615</v>
      </c>
      <c r="K3218" t="s">
        <v>100</v>
      </c>
      <c r="L3218" t="s">
        <v>10901</v>
      </c>
      <c r="M3218">
        <v>344</v>
      </c>
      <c r="N3218" t="s">
        <v>12585</v>
      </c>
      <c r="O3218" t="s">
        <v>22658</v>
      </c>
      <c r="P3218" s="2">
        <v>12312060</v>
      </c>
      <c r="Q3218" s="2">
        <v>11421903.633109475</v>
      </c>
      <c r="R3218" s="2">
        <v>13368443.38566573</v>
      </c>
      <c r="S3218" s="2">
        <v>13819043.042626575</v>
      </c>
      <c r="T3218" s="2">
        <v>10752731.533642499</v>
      </c>
      <c r="U3218" s="2">
        <v>11803887.941753021</v>
      </c>
      <c r="V3218" s="2">
        <v>16091873.885129835</v>
      </c>
      <c r="W3218" s="2">
        <v>10649634.381766438</v>
      </c>
      <c r="X3218" s="2">
        <v>10945639.165633373</v>
      </c>
      <c r="Y3218" s="2">
        <v>16958435.054835796</v>
      </c>
      <c r="Z3218" s="7">
        <f t="shared" si="400"/>
        <v>12730362.515350444</v>
      </c>
      <c r="AA3218" s="7">
        <f t="shared" si="401"/>
        <v>12867033.660460159</v>
      </c>
      <c r="AB3218" s="7">
        <f t="shared" si="402"/>
        <v>1076942.2962561399</v>
      </c>
      <c r="AC3218" s="7">
        <f t="shared" si="403"/>
        <v>2875702.6450285153</v>
      </c>
      <c r="AD3218" s="7">
        <f t="shared" si="404"/>
        <v>538471.14812806994</v>
      </c>
      <c r="AE3218" s="7">
        <f t="shared" si="405"/>
        <v>1174000.6887153005</v>
      </c>
      <c r="AF3218" s="8">
        <f t="shared" si="406"/>
        <v>1.0107358407857525</v>
      </c>
      <c r="AG3218" s="6">
        <f t="shared" si="407"/>
        <v>0.91877287986833167</v>
      </c>
    </row>
    <row r="3219" spans="1:33" x14ac:dyDescent="0.55000000000000004">
      <c r="A3219">
        <v>3218</v>
      </c>
      <c r="B3219" t="s">
        <v>4619</v>
      </c>
      <c r="C3219" t="s">
        <v>10887</v>
      </c>
      <c r="D3219" t="s">
        <v>22659</v>
      </c>
      <c r="E3219" t="s">
        <v>22660</v>
      </c>
      <c r="F3219" t="s">
        <v>22661</v>
      </c>
      <c r="G3219" t="s">
        <v>22662</v>
      </c>
      <c r="H3219">
        <v>40</v>
      </c>
      <c r="I3219">
        <v>60</v>
      </c>
      <c r="J3219" t="s">
        <v>4618</v>
      </c>
      <c r="K3219" t="s">
        <v>62</v>
      </c>
      <c r="L3219" t="s">
        <v>11028</v>
      </c>
      <c r="M3219">
        <v>51</v>
      </c>
      <c r="N3219" t="s">
        <v>17020</v>
      </c>
      <c r="O3219" t="s">
        <v>22663</v>
      </c>
      <c r="P3219" s="2">
        <v>4663882</v>
      </c>
      <c r="Q3219" s="2">
        <v>3873462.4205609593</v>
      </c>
      <c r="R3219" s="2">
        <v>5095754.6650665747</v>
      </c>
      <c r="S3219" s="2">
        <v>4666694.7041134574</v>
      </c>
      <c r="T3219" s="2">
        <v>4874127.2837579725</v>
      </c>
      <c r="U3219" s="2">
        <v>5020200.5466093551</v>
      </c>
      <c r="V3219" s="2">
        <v>5710440.3056862345</v>
      </c>
      <c r="W3219" s="2">
        <v>3536787.5329199419</v>
      </c>
      <c r="X3219" s="2">
        <v>4928280.8749621594</v>
      </c>
      <c r="Y3219" s="2">
        <v>5093523.9621434109</v>
      </c>
      <c r="Z3219" s="7">
        <f t="shared" si="400"/>
        <v>4574948.4474352477</v>
      </c>
      <c r="AA3219" s="7">
        <f t="shared" si="401"/>
        <v>4860560.0843465123</v>
      </c>
      <c r="AB3219" s="7">
        <f t="shared" si="402"/>
        <v>509786.98643308377</v>
      </c>
      <c r="AC3219" s="7">
        <f t="shared" si="403"/>
        <v>715429.60219241702</v>
      </c>
      <c r="AD3219" s="7">
        <f t="shared" si="404"/>
        <v>254893.49321654189</v>
      </c>
      <c r="AE3219" s="7">
        <f t="shared" si="405"/>
        <v>292072.91204229585</v>
      </c>
      <c r="AF3219" s="8">
        <f t="shared" si="406"/>
        <v>1.0624294765706881</v>
      </c>
      <c r="AG3219" s="6">
        <f t="shared" si="407"/>
        <v>0.4825963253797878</v>
      </c>
    </row>
    <row r="3220" spans="1:33" x14ac:dyDescent="0.55000000000000004">
      <c r="A3220">
        <v>3219</v>
      </c>
      <c r="B3220" t="s">
        <v>4621</v>
      </c>
      <c r="C3220" t="s">
        <v>10887</v>
      </c>
      <c r="D3220" t="s">
        <v>22664</v>
      </c>
      <c r="E3220" t="s">
        <v>22665</v>
      </c>
      <c r="F3220" t="s">
        <v>22666</v>
      </c>
      <c r="G3220" t="s">
        <v>22667</v>
      </c>
      <c r="H3220">
        <v>9</v>
      </c>
      <c r="I3220">
        <v>15</v>
      </c>
      <c r="J3220" t="s">
        <v>4620</v>
      </c>
      <c r="K3220" t="s">
        <v>77</v>
      </c>
      <c r="L3220" t="s">
        <v>14229</v>
      </c>
      <c r="M3220">
        <v>14</v>
      </c>
      <c r="N3220" t="s">
        <v>19644</v>
      </c>
      <c r="O3220" t="s">
        <v>22668</v>
      </c>
      <c r="P3220" s="2">
        <v>437232</v>
      </c>
      <c r="Q3220" s="2">
        <v>449402.15208632289</v>
      </c>
      <c r="R3220" s="2">
        <v>524763.47516242997</v>
      </c>
      <c r="S3220" s="2">
        <v>600732.6583167233</v>
      </c>
      <c r="T3220" s="2">
        <v>445442.65278960165</v>
      </c>
      <c r="U3220" s="2">
        <v>530526.83031477279</v>
      </c>
      <c r="V3220" s="2">
        <v>560884.57527157024</v>
      </c>
      <c r="W3220" s="2">
        <v>432949.91155697452</v>
      </c>
      <c r="X3220" s="2">
        <v>478203.48697403661</v>
      </c>
      <c r="Y3220" s="2">
        <v>583227.86613060825</v>
      </c>
      <c r="Z3220" s="7">
        <f t="shared" si="400"/>
        <v>503032.57139136904</v>
      </c>
      <c r="AA3220" s="7">
        <f t="shared" si="401"/>
        <v>505205.88717292738</v>
      </c>
      <c r="AB3220" s="7">
        <f t="shared" si="402"/>
        <v>75770.434502723598</v>
      </c>
      <c r="AC3220" s="7">
        <f t="shared" si="403"/>
        <v>62209.959786390842</v>
      </c>
      <c r="AD3220" s="7">
        <f t="shared" si="404"/>
        <v>37885.217251361799</v>
      </c>
      <c r="AE3220" s="7">
        <f t="shared" si="405"/>
        <v>25397.109732619727</v>
      </c>
      <c r="AF3220" s="8">
        <f t="shared" si="406"/>
        <v>1.0043204275531246</v>
      </c>
      <c r="AG3220" s="6">
        <f t="shared" si="407"/>
        <v>0.96364291163486571</v>
      </c>
    </row>
    <row r="3221" spans="1:33" x14ac:dyDescent="0.55000000000000004">
      <c r="A3221">
        <v>3220</v>
      </c>
      <c r="B3221" t="s">
        <v>4623</v>
      </c>
      <c r="C3221" t="s">
        <v>10887</v>
      </c>
      <c r="D3221" t="s">
        <v>22669</v>
      </c>
      <c r="E3221" t="s">
        <v>22670</v>
      </c>
      <c r="F3221" t="s">
        <v>22671</v>
      </c>
      <c r="G3221" t="s">
        <v>22672</v>
      </c>
      <c r="H3221">
        <v>393</v>
      </c>
      <c r="I3221">
        <v>410</v>
      </c>
      <c r="J3221" t="s">
        <v>4622</v>
      </c>
      <c r="K3221" t="s">
        <v>1596</v>
      </c>
      <c r="L3221" t="s">
        <v>10923</v>
      </c>
      <c r="M3221">
        <v>403</v>
      </c>
      <c r="N3221" t="s">
        <v>12764</v>
      </c>
      <c r="O3221" t="s">
        <v>22673</v>
      </c>
      <c r="P3221" s="2">
        <v>691918.625</v>
      </c>
      <c r="Q3221" s="2">
        <v>1012307.4083763148</v>
      </c>
      <c r="R3221" s="2">
        <v>1239415.6326782017</v>
      </c>
      <c r="S3221" s="2">
        <v>983967.04042800015</v>
      </c>
      <c r="T3221" s="2">
        <v>714399.76101593312</v>
      </c>
      <c r="U3221" s="2">
        <v>887713.33920255478</v>
      </c>
      <c r="V3221" s="2">
        <v>970750.73396587884</v>
      </c>
      <c r="W3221" s="2">
        <v>793522.19037970842</v>
      </c>
      <c r="X3221" s="2">
        <v>652717.19184943847</v>
      </c>
      <c r="Y3221" s="2">
        <v>1262380.7933675167</v>
      </c>
      <c r="Z3221" s="7">
        <f t="shared" si="400"/>
        <v>981902.17662062903</v>
      </c>
      <c r="AA3221" s="7">
        <f t="shared" si="401"/>
        <v>880247.33496350516</v>
      </c>
      <c r="AB3221" s="7">
        <f t="shared" si="402"/>
        <v>224597.70111756868</v>
      </c>
      <c r="AC3221" s="7">
        <f t="shared" si="403"/>
        <v>219576.51103657362</v>
      </c>
      <c r="AD3221" s="7">
        <f t="shared" si="404"/>
        <v>112298.85055878434</v>
      </c>
      <c r="AE3221" s="7">
        <f t="shared" si="405"/>
        <v>89641.735256700733</v>
      </c>
      <c r="AF3221" s="8">
        <f t="shared" si="406"/>
        <v>0.89647151816387149</v>
      </c>
      <c r="AG3221" s="6">
        <f t="shared" si="407"/>
        <v>0.50397009210476784</v>
      </c>
    </row>
    <row r="3222" spans="1:33" x14ac:dyDescent="0.55000000000000004">
      <c r="A3222">
        <v>3221</v>
      </c>
      <c r="B3222" t="s">
        <v>204</v>
      </c>
      <c r="C3222" t="s">
        <v>10887</v>
      </c>
      <c r="D3222" t="s">
        <v>15017</v>
      </c>
      <c r="E3222" t="s">
        <v>15018</v>
      </c>
      <c r="F3222" t="s">
        <v>15019</v>
      </c>
      <c r="G3222" t="s">
        <v>15020</v>
      </c>
      <c r="H3222">
        <v>73</v>
      </c>
      <c r="I3222">
        <v>89</v>
      </c>
      <c r="J3222" t="s">
        <v>4624</v>
      </c>
      <c r="K3222" t="s">
        <v>40</v>
      </c>
      <c r="L3222" t="s">
        <v>10989</v>
      </c>
      <c r="M3222">
        <v>80</v>
      </c>
      <c r="N3222" t="s">
        <v>11475</v>
      </c>
      <c r="O3222" t="s">
        <v>22674</v>
      </c>
      <c r="P3222" s="2">
        <v>154805.453125</v>
      </c>
      <c r="Q3222" s="2">
        <v>157067.192625639</v>
      </c>
      <c r="R3222" s="2">
        <v>150006.58596444412</v>
      </c>
      <c r="S3222" s="2">
        <v>243795.99953562723</v>
      </c>
      <c r="T3222" s="2">
        <v>193698.12243320252</v>
      </c>
      <c r="U3222" s="2">
        <v>165505.05793646976</v>
      </c>
      <c r="V3222" s="2">
        <v>192772.9860202891</v>
      </c>
      <c r="W3222" s="2">
        <v>122938.70205907895</v>
      </c>
      <c r="X3222" s="2">
        <v>157936.34682232319</v>
      </c>
      <c r="Y3222" s="2">
        <v>123897.96506756055</v>
      </c>
      <c r="Z3222" s="7">
        <f t="shared" si="400"/>
        <v>176418.80781267758</v>
      </c>
      <c r="AA3222" s="7">
        <f t="shared" si="401"/>
        <v>159458.19672315402</v>
      </c>
      <c r="AB3222" s="7">
        <f t="shared" si="402"/>
        <v>45014.492253917582</v>
      </c>
      <c r="AC3222" s="7">
        <f t="shared" si="403"/>
        <v>31366.644137091796</v>
      </c>
      <c r="AD3222" s="7">
        <f t="shared" si="404"/>
        <v>22507.246126958791</v>
      </c>
      <c r="AE3222" s="7">
        <f t="shared" si="405"/>
        <v>12805.378846556079</v>
      </c>
      <c r="AF3222" s="8">
        <f t="shared" si="406"/>
        <v>0.90386166135113877</v>
      </c>
      <c r="AG3222" s="6">
        <f t="shared" si="407"/>
        <v>0.54171780577220985</v>
      </c>
    </row>
    <row r="3223" spans="1:33" x14ac:dyDescent="0.55000000000000004">
      <c r="A3223">
        <v>3222</v>
      </c>
      <c r="B3223" t="s">
        <v>355</v>
      </c>
      <c r="C3223" t="s">
        <v>10887</v>
      </c>
      <c r="D3223" t="s">
        <v>11808</v>
      </c>
      <c r="E3223" t="s">
        <v>11809</v>
      </c>
      <c r="F3223" t="s">
        <v>11810</v>
      </c>
      <c r="G3223" t="s">
        <v>11811</v>
      </c>
      <c r="H3223">
        <v>455</v>
      </c>
      <c r="I3223">
        <v>464</v>
      </c>
      <c r="J3223" t="s">
        <v>4625</v>
      </c>
      <c r="K3223" t="s">
        <v>5</v>
      </c>
      <c r="L3223" t="s">
        <v>10900</v>
      </c>
      <c r="M3223">
        <v>463</v>
      </c>
      <c r="N3223" t="s">
        <v>20306</v>
      </c>
      <c r="O3223" t="s">
        <v>22675</v>
      </c>
      <c r="P3223" s="2">
        <v>8546442</v>
      </c>
      <c r="Q3223" s="2">
        <v>9719110.3203605693</v>
      </c>
      <c r="R3223" s="2">
        <v>12307168.805139862</v>
      </c>
      <c r="S3223" s="2">
        <v>11063263.097478157</v>
      </c>
      <c r="T3223" s="2">
        <v>6325811.976268542</v>
      </c>
      <c r="U3223" s="2">
        <v>6773581.5726231597</v>
      </c>
      <c r="V3223" s="2">
        <v>9551912.8843746521</v>
      </c>
      <c r="W3223" s="2">
        <v>5215371.3794227336</v>
      </c>
      <c r="X3223" s="2">
        <v>7111516.3293441413</v>
      </c>
      <c r="Y3223" s="2">
        <v>13948653.284128929</v>
      </c>
      <c r="Z3223" s="7">
        <f t="shared" si="400"/>
        <v>10408996.055744648</v>
      </c>
      <c r="AA3223" s="7">
        <f t="shared" si="401"/>
        <v>8154474.5710270256</v>
      </c>
      <c r="AB3223" s="7">
        <f t="shared" si="402"/>
        <v>1630559.7287335107</v>
      </c>
      <c r="AC3223" s="7">
        <f t="shared" si="403"/>
        <v>3178122.169529601</v>
      </c>
      <c r="AD3223" s="7">
        <f t="shared" si="404"/>
        <v>815279.86436675536</v>
      </c>
      <c r="AE3223" s="7">
        <f t="shared" si="405"/>
        <v>1297462.9425957631</v>
      </c>
      <c r="AF3223" s="8">
        <f t="shared" si="406"/>
        <v>0.78340644259603032</v>
      </c>
      <c r="AG3223" s="6">
        <f t="shared" si="407"/>
        <v>0.18075582596016534</v>
      </c>
    </row>
    <row r="3224" spans="1:33" x14ac:dyDescent="0.55000000000000004">
      <c r="A3224">
        <v>3223</v>
      </c>
      <c r="B3224" t="s">
        <v>1494</v>
      </c>
      <c r="C3224" t="s">
        <v>10887</v>
      </c>
      <c r="D3224" t="s">
        <v>22676</v>
      </c>
      <c r="E3224" t="s">
        <v>22677</v>
      </c>
      <c r="F3224" t="s">
        <v>22678</v>
      </c>
      <c r="G3224" t="s">
        <v>22679</v>
      </c>
      <c r="H3224">
        <v>103</v>
      </c>
      <c r="I3224">
        <v>110</v>
      </c>
      <c r="J3224" t="s">
        <v>4626</v>
      </c>
      <c r="K3224" t="s">
        <v>84</v>
      </c>
      <c r="L3224" t="s">
        <v>11088</v>
      </c>
      <c r="M3224">
        <v>107</v>
      </c>
      <c r="N3224" t="s">
        <v>17224</v>
      </c>
      <c r="O3224" t="s">
        <v>22680</v>
      </c>
      <c r="P3224" s="2">
        <v>1312434.625</v>
      </c>
      <c r="Q3224" s="2">
        <v>1049047.7241031057</v>
      </c>
      <c r="R3224" s="2">
        <v>1300944.7929405896</v>
      </c>
      <c r="S3224" s="2">
        <v>1117598.9391787988</v>
      </c>
      <c r="T3224" s="2">
        <v>1209239.9327113188</v>
      </c>
      <c r="U3224" s="2">
        <v>1419552.7663301188</v>
      </c>
      <c r="V3224" s="2">
        <v>1403490.9532765325</v>
      </c>
      <c r="W3224" s="2">
        <v>1322008.5714484153</v>
      </c>
      <c r="X3224" s="2">
        <v>1261819.8731475072</v>
      </c>
      <c r="Y3224" s="2">
        <v>1362342.33836582</v>
      </c>
      <c r="Z3224" s="7">
        <f t="shared" si="400"/>
        <v>1195006.5203056235</v>
      </c>
      <c r="AA3224" s="7">
        <f t="shared" si="401"/>
        <v>1329742.4058799522</v>
      </c>
      <c r="AB3224" s="7">
        <f t="shared" si="402"/>
        <v>132045.67541295188</v>
      </c>
      <c r="AC3224" s="7">
        <f t="shared" si="403"/>
        <v>82172.542096419682</v>
      </c>
      <c r="AD3224" s="7">
        <f t="shared" si="404"/>
        <v>66022.837706475941</v>
      </c>
      <c r="AE3224" s="7">
        <f t="shared" si="405"/>
        <v>33546.799833933153</v>
      </c>
      <c r="AF3224" s="8">
        <f t="shared" si="406"/>
        <v>1.1127490798459159</v>
      </c>
      <c r="AG3224" s="6">
        <f t="shared" si="407"/>
        <v>0.13404292140406543</v>
      </c>
    </row>
    <row r="3225" spans="1:33" x14ac:dyDescent="0.55000000000000004">
      <c r="A3225">
        <v>3224</v>
      </c>
      <c r="B3225" t="s">
        <v>217</v>
      </c>
      <c r="C3225" t="s">
        <v>10887</v>
      </c>
      <c r="D3225" t="s">
        <v>14415</v>
      </c>
      <c r="E3225" t="s">
        <v>14416</v>
      </c>
      <c r="F3225" t="s">
        <v>14417</v>
      </c>
      <c r="G3225" t="s">
        <v>14418</v>
      </c>
      <c r="H3225">
        <v>260</v>
      </c>
      <c r="I3225">
        <v>271</v>
      </c>
      <c r="J3225" t="s">
        <v>4627</v>
      </c>
      <c r="K3225" t="s">
        <v>77</v>
      </c>
      <c r="L3225" t="s">
        <v>11068</v>
      </c>
      <c r="M3225">
        <v>265</v>
      </c>
      <c r="N3225" t="s">
        <v>13304</v>
      </c>
      <c r="O3225" t="s">
        <v>22681</v>
      </c>
      <c r="P3225" s="2">
        <v>1037566.3749999999</v>
      </c>
      <c r="Q3225" s="2">
        <v>1017102.0041348678</v>
      </c>
      <c r="R3225" s="2">
        <v>990547.97442766745</v>
      </c>
      <c r="S3225" s="2">
        <v>1051761.542362554</v>
      </c>
      <c r="T3225" s="2">
        <v>965125.0849323913</v>
      </c>
      <c r="U3225" s="2">
        <v>1241508.0206856655</v>
      </c>
      <c r="V3225" s="2">
        <v>1392086.1308091183</v>
      </c>
      <c r="W3225" s="2">
        <v>1000908.0787976359</v>
      </c>
      <c r="X3225" s="2">
        <v>1001250.3400713289</v>
      </c>
      <c r="Y3225" s="2">
        <v>1304512.8656425911</v>
      </c>
      <c r="Z3225" s="7">
        <f t="shared" si="400"/>
        <v>1024244.4739812723</v>
      </c>
      <c r="AA3225" s="7">
        <f t="shared" si="401"/>
        <v>1150898.4201564551</v>
      </c>
      <c r="AB3225" s="7">
        <f t="shared" si="402"/>
        <v>26590.293070503489</v>
      </c>
      <c r="AC3225" s="7">
        <f t="shared" si="403"/>
        <v>184055.63930198949</v>
      </c>
      <c r="AD3225" s="7">
        <f t="shared" si="404"/>
        <v>13295.146535251744</v>
      </c>
      <c r="AE3225" s="7">
        <f t="shared" si="405"/>
        <v>75140.400095270612</v>
      </c>
      <c r="AF3225" s="8">
        <f t="shared" si="406"/>
        <v>1.1236559721751533</v>
      </c>
      <c r="AG3225" s="6">
        <f t="shared" si="407"/>
        <v>0.1544355870400646</v>
      </c>
    </row>
    <row r="3226" spans="1:33" x14ac:dyDescent="0.55000000000000004">
      <c r="A3226">
        <v>3225</v>
      </c>
      <c r="B3226" t="s">
        <v>4629</v>
      </c>
      <c r="C3226" t="s">
        <v>10887</v>
      </c>
      <c r="D3226" t="s">
        <v>22682</v>
      </c>
      <c r="E3226" t="s">
        <v>22683</v>
      </c>
      <c r="F3226" t="s">
        <v>22684</v>
      </c>
      <c r="G3226" t="s">
        <v>22685</v>
      </c>
      <c r="H3226">
        <v>116</v>
      </c>
      <c r="I3226">
        <v>130</v>
      </c>
      <c r="J3226" t="s">
        <v>4628</v>
      </c>
      <c r="K3226" t="s">
        <v>77</v>
      </c>
      <c r="L3226" t="s">
        <v>11068</v>
      </c>
      <c r="M3226">
        <v>121</v>
      </c>
      <c r="N3226" t="s">
        <v>11075</v>
      </c>
      <c r="O3226" t="s">
        <v>22686</v>
      </c>
      <c r="P3226" s="2">
        <v>8289073</v>
      </c>
      <c r="Q3226" s="2">
        <v>6315402.2216929048</v>
      </c>
      <c r="R3226" s="2">
        <v>8067066.1452919338</v>
      </c>
      <c r="S3226" s="2">
        <v>7073660.9283125829</v>
      </c>
      <c r="T3226" s="2">
        <v>5696991.754508622</v>
      </c>
      <c r="U3226" s="2">
        <v>7691039.6386694983</v>
      </c>
      <c r="V3226" s="2">
        <v>8807555.2519223522</v>
      </c>
      <c r="W3226" s="2">
        <v>5767970.7200180469</v>
      </c>
      <c r="X3226" s="2">
        <v>8003041.8228300987</v>
      </c>
      <c r="Y3226" s="2">
        <v>9300323.9721786547</v>
      </c>
      <c r="Z3226" s="7">
        <f t="shared" si="400"/>
        <v>7436300.5738243554</v>
      </c>
      <c r="AA3226" s="7">
        <f t="shared" si="401"/>
        <v>7544487.1933545461</v>
      </c>
      <c r="AB3226" s="7">
        <f t="shared" si="402"/>
        <v>915242.52620133769</v>
      </c>
      <c r="AC3226" s="7">
        <f t="shared" si="403"/>
        <v>1515209.811113918</v>
      </c>
      <c r="AD3226" s="7">
        <f t="shared" si="404"/>
        <v>457621.26310066885</v>
      </c>
      <c r="AE3226" s="7">
        <f t="shared" si="405"/>
        <v>618581.8150813299</v>
      </c>
      <c r="AF3226" s="8">
        <f t="shared" si="406"/>
        <v>1.0145484462947887</v>
      </c>
      <c r="AG3226" s="6">
        <f t="shared" si="407"/>
        <v>0.89166696543404911</v>
      </c>
    </row>
    <row r="3227" spans="1:33" x14ac:dyDescent="0.55000000000000004">
      <c r="A3227">
        <v>3226</v>
      </c>
      <c r="B3227" t="s">
        <v>1026</v>
      </c>
      <c r="C3227" t="s">
        <v>10887</v>
      </c>
      <c r="D3227" t="s">
        <v>13537</v>
      </c>
      <c r="E3227" t="s">
        <v>13538</v>
      </c>
      <c r="F3227" t="s">
        <v>13539</v>
      </c>
      <c r="G3227" t="s">
        <v>13540</v>
      </c>
      <c r="H3227">
        <v>274</v>
      </c>
      <c r="I3227">
        <v>290</v>
      </c>
      <c r="J3227" t="s">
        <v>4630</v>
      </c>
      <c r="K3227" t="s">
        <v>4631</v>
      </c>
      <c r="L3227" t="s">
        <v>17022</v>
      </c>
      <c r="M3227" t="s">
        <v>22687</v>
      </c>
      <c r="N3227" t="s">
        <v>22688</v>
      </c>
      <c r="O3227" t="s">
        <v>22689</v>
      </c>
      <c r="P3227" s="2">
        <v>7371904.5</v>
      </c>
      <c r="Q3227" s="2">
        <v>6604099.1295238249</v>
      </c>
      <c r="R3227" s="2">
        <v>8356434.1225881567</v>
      </c>
      <c r="S3227" s="2">
        <v>7409076.5324793197</v>
      </c>
      <c r="T3227" s="2">
        <v>7790774.6578706773</v>
      </c>
      <c r="U3227" s="2">
        <v>8908676.2969241031</v>
      </c>
      <c r="V3227" s="2">
        <v>10117002.677276738</v>
      </c>
      <c r="W3227" s="2">
        <v>7622711.0088456525</v>
      </c>
      <c r="X3227" s="2">
        <v>7694965.2861415129</v>
      </c>
      <c r="Y3227" s="2">
        <v>8792476.2489351798</v>
      </c>
      <c r="Z3227" s="7">
        <f t="shared" si="400"/>
        <v>7435378.5711478256</v>
      </c>
      <c r="AA3227" s="7">
        <f t="shared" si="401"/>
        <v>8487767.695998976</v>
      </c>
      <c r="AB3227" s="7">
        <f t="shared" si="402"/>
        <v>717423.53689016029</v>
      </c>
      <c r="AC3227" s="7">
        <f t="shared" si="403"/>
        <v>978475.95831969089</v>
      </c>
      <c r="AD3227" s="7">
        <f t="shared" si="404"/>
        <v>358711.76844508015</v>
      </c>
      <c r="AE3227" s="7">
        <f t="shared" si="405"/>
        <v>399461.13724400394</v>
      </c>
      <c r="AF3227" s="8">
        <f t="shared" si="406"/>
        <v>1.1415380689471322</v>
      </c>
      <c r="AG3227" s="6">
        <f t="shared" si="407"/>
        <v>8.6419835262192948E-2</v>
      </c>
    </row>
    <row r="3228" spans="1:33" x14ac:dyDescent="0.55000000000000004">
      <c r="A3228">
        <v>3227</v>
      </c>
      <c r="B3228" t="s">
        <v>3640</v>
      </c>
      <c r="C3228" t="s">
        <v>10887</v>
      </c>
      <c r="D3228" t="s">
        <v>20112</v>
      </c>
      <c r="E3228" t="s">
        <v>20113</v>
      </c>
      <c r="F3228" t="s">
        <v>20114</v>
      </c>
      <c r="G3228" t="s">
        <v>20115</v>
      </c>
      <c r="H3228">
        <v>477</v>
      </c>
      <c r="I3228">
        <v>484</v>
      </c>
      <c r="J3228" t="s">
        <v>4632</v>
      </c>
      <c r="K3228" t="s">
        <v>4633</v>
      </c>
      <c r="L3228" t="s">
        <v>11243</v>
      </c>
      <c r="M3228">
        <v>479</v>
      </c>
      <c r="N3228" t="s">
        <v>11005</v>
      </c>
      <c r="O3228" t="s">
        <v>22690</v>
      </c>
      <c r="P3228" s="2">
        <v>48522728</v>
      </c>
      <c r="Q3228" s="2">
        <v>37549443.189518377</v>
      </c>
      <c r="R3228" s="2">
        <v>40421148.153245389</v>
      </c>
      <c r="S3228" s="2">
        <v>36452513.668657526</v>
      </c>
      <c r="T3228" s="2">
        <v>30349943.599359937</v>
      </c>
      <c r="U3228" s="2">
        <v>41039016.902759142</v>
      </c>
      <c r="V3228" s="2">
        <v>38608749.828055672</v>
      </c>
      <c r="W3228" s="2">
        <v>40886675.420174666</v>
      </c>
      <c r="X3228" s="2">
        <v>40507839.062968448</v>
      </c>
      <c r="Y3228" s="2">
        <v>64787710.233654693</v>
      </c>
      <c r="Z3228" s="7">
        <f t="shared" si="400"/>
        <v>40736458.252855323</v>
      </c>
      <c r="AA3228" s="7">
        <f t="shared" si="401"/>
        <v>42696655.841162086</v>
      </c>
      <c r="AB3228" s="7">
        <f t="shared" si="402"/>
        <v>5453887.3979523694</v>
      </c>
      <c r="AC3228" s="7">
        <f t="shared" si="403"/>
        <v>11558388.103787638</v>
      </c>
      <c r="AD3228" s="7">
        <f t="shared" si="404"/>
        <v>2726943.6989761847</v>
      </c>
      <c r="AE3228" s="7">
        <f t="shared" si="405"/>
        <v>4718692.1838891553</v>
      </c>
      <c r="AF3228" s="8">
        <f t="shared" si="406"/>
        <v>1.0481189988618946</v>
      </c>
      <c r="AG3228" s="6">
        <f t="shared" si="407"/>
        <v>0.72900563967720766</v>
      </c>
    </row>
    <row r="3229" spans="1:33" x14ac:dyDescent="0.55000000000000004">
      <c r="A3229">
        <v>3228</v>
      </c>
      <c r="B3229" t="s">
        <v>2304</v>
      </c>
      <c r="C3229" t="s">
        <v>11455</v>
      </c>
      <c r="D3229" t="s">
        <v>13244</v>
      </c>
      <c r="E3229" t="s">
        <v>13245</v>
      </c>
      <c r="F3229" t="s">
        <v>13246</v>
      </c>
      <c r="G3229" t="s">
        <v>13247</v>
      </c>
      <c r="H3229">
        <v>238</v>
      </c>
      <c r="I3229">
        <v>251</v>
      </c>
      <c r="J3229" t="s">
        <v>4634</v>
      </c>
      <c r="K3229" t="s">
        <v>84</v>
      </c>
      <c r="L3229" t="s">
        <v>11088</v>
      </c>
      <c r="M3229">
        <v>242</v>
      </c>
      <c r="N3229" t="s">
        <v>11372</v>
      </c>
      <c r="O3229" t="s">
        <v>22691</v>
      </c>
      <c r="P3229" s="2">
        <v>441293.46874999994</v>
      </c>
      <c r="Q3229" s="2">
        <v>453156.8072787486</v>
      </c>
      <c r="R3229" s="2">
        <v>630635.60938461218</v>
      </c>
      <c r="S3229" s="2">
        <v>535283.93348399573</v>
      </c>
      <c r="T3229" s="2">
        <v>515422.5091125145</v>
      </c>
      <c r="U3229" s="2">
        <v>664153.24399609398</v>
      </c>
      <c r="V3229" s="2">
        <v>592822.6878899592</v>
      </c>
      <c r="W3229" s="2">
        <v>328737.24240872101</v>
      </c>
      <c r="X3229" s="2">
        <v>551182.60924318293</v>
      </c>
      <c r="Y3229" s="2">
        <v>540080.2575264863</v>
      </c>
      <c r="Z3229" s="7">
        <f t="shared" si="400"/>
        <v>515092.45472433913</v>
      </c>
      <c r="AA3229" s="7">
        <f t="shared" si="401"/>
        <v>532066.42502949305</v>
      </c>
      <c r="AB3229" s="7">
        <f t="shared" si="402"/>
        <v>87636.048820666227</v>
      </c>
      <c r="AC3229" s="7">
        <f t="shared" si="403"/>
        <v>112416.79382899153</v>
      </c>
      <c r="AD3229" s="7">
        <f t="shared" si="404"/>
        <v>43818.024410333113</v>
      </c>
      <c r="AE3229" s="7">
        <f t="shared" si="405"/>
        <v>45893.963900114344</v>
      </c>
      <c r="AF3229" s="8">
        <f t="shared" si="406"/>
        <v>1.0329532497505478</v>
      </c>
      <c r="AG3229" s="6">
        <f t="shared" si="407"/>
        <v>0.79614073519208661</v>
      </c>
    </row>
    <row r="3230" spans="1:33" x14ac:dyDescent="0.55000000000000004">
      <c r="A3230">
        <v>3229</v>
      </c>
      <c r="B3230" t="s">
        <v>2304</v>
      </c>
      <c r="C3230" t="s">
        <v>11455</v>
      </c>
      <c r="D3230" t="s">
        <v>13244</v>
      </c>
      <c r="E3230" t="s">
        <v>13245</v>
      </c>
      <c r="F3230" t="s">
        <v>13246</v>
      </c>
      <c r="G3230" t="s">
        <v>13247</v>
      </c>
      <c r="H3230">
        <v>238</v>
      </c>
      <c r="I3230">
        <v>252</v>
      </c>
      <c r="J3230" t="s">
        <v>4635</v>
      </c>
      <c r="K3230" t="s">
        <v>34</v>
      </c>
      <c r="L3230" t="s">
        <v>10958</v>
      </c>
      <c r="M3230">
        <v>247</v>
      </c>
      <c r="N3230" t="s">
        <v>17146</v>
      </c>
      <c r="O3230" t="s">
        <v>22692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7" t="e">
        <f t="shared" si="400"/>
        <v>#DIV/0!</v>
      </c>
      <c r="AA3230" s="7" t="e">
        <f t="shared" si="401"/>
        <v>#DIV/0!</v>
      </c>
      <c r="AB3230" s="7">
        <f t="shared" si="402"/>
        <v>0</v>
      </c>
      <c r="AC3230" s="7">
        <f t="shared" si="403"/>
        <v>0</v>
      </c>
      <c r="AD3230" s="7">
        <f t="shared" si="404"/>
        <v>0</v>
      </c>
      <c r="AE3230" s="7">
        <f t="shared" si="405"/>
        <v>0</v>
      </c>
      <c r="AF3230" s="8" t="e">
        <f t="shared" si="406"/>
        <v>#DIV/0!</v>
      </c>
      <c r="AG3230" s="6" t="e">
        <f t="shared" si="407"/>
        <v>#DIV/0!</v>
      </c>
    </row>
    <row r="3231" spans="1:33" x14ac:dyDescent="0.55000000000000004">
      <c r="A3231">
        <v>3230</v>
      </c>
      <c r="B3231" t="s">
        <v>2303</v>
      </c>
      <c r="C3231" t="s">
        <v>10887</v>
      </c>
      <c r="D3231" t="s">
        <v>22693</v>
      </c>
      <c r="E3231" t="s">
        <v>22694</v>
      </c>
      <c r="F3231" t="s">
        <v>22695</v>
      </c>
      <c r="G3231" t="s">
        <v>22696</v>
      </c>
      <c r="H3231">
        <v>236</v>
      </c>
      <c r="I3231">
        <v>249</v>
      </c>
      <c r="J3231" t="s">
        <v>4636</v>
      </c>
      <c r="K3231" t="s">
        <v>84</v>
      </c>
      <c r="L3231" t="s">
        <v>11088</v>
      </c>
      <c r="M3231">
        <v>240</v>
      </c>
      <c r="N3231" t="s">
        <v>13908</v>
      </c>
      <c r="O3231" t="s">
        <v>22697</v>
      </c>
      <c r="P3231" s="2">
        <v>758591.0625</v>
      </c>
      <c r="Q3231" s="2">
        <v>639591.0012991539</v>
      </c>
      <c r="R3231" s="2">
        <v>655992.17280271789</v>
      </c>
      <c r="S3231" s="2">
        <v>656319.37785131938</v>
      </c>
      <c r="T3231" s="2">
        <v>707881.37320465094</v>
      </c>
      <c r="U3231" s="2">
        <v>744855.37552658457</v>
      </c>
      <c r="V3231" s="2">
        <v>915543.80924914335</v>
      </c>
      <c r="W3231" s="2">
        <v>995645.10598496394</v>
      </c>
      <c r="X3231" s="2">
        <v>717954.1601656829</v>
      </c>
      <c r="Y3231" s="2">
        <v>814337.89118293824</v>
      </c>
      <c r="Z3231" s="7">
        <f t="shared" si="400"/>
        <v>677623.40361329785</v>
      </c>
      <c r="AA3231" s="7">
        <f t="shared" si="401"/>
        <v>816036.28588566079</v>
      </c>
      <c r="AB3231" s="7">
        <f t="shared" si="402"/>
        <v>54540.495876690518</v>
      </c>
      <c r="AC3231" s="7">
        <f t="shared" si="403"/>
        <v>117088.23214166006</v>
      </c>
      <c r="AD3231" s="7">
        <f t="shared" si="404"/>
        <v>27270.247938345259</v>
      </c>
      <c r="AE3231" s="7">
        <f t="shared" si="405"/>
        <v>47801.070605268666</v>
      </c>
      <c r="AF3231" s="8">
        <f t="shared" si="406"/>
        <v>1.2042622517674311</v>
      </c>
      <c r="AG3231" s="6">
        <f t="shared" si="407"/>
        <v>3.8079863977182916E-2</v>
      </c>
    </row>
    <row r="3232" spans="1:33" x14ac:dyDescent="0.55000000000000004">
      <c r="A3232">
        <v>3231</v>
      </c>
      <c r="B3232" t="s">
        <v>2044</v>
      </c>
      <c r="C3232" t="s">
        <v>10887</v>
      </c>
      <c r="D3232" t="s">
        <v>22698</v>
      </c>
      <c r="E3232" t="s">
        <v>22699</v>
      </c>
      <c r="F3232" t="s">
        <v>22700</v>
      </c>
      <c r="G3232" t="s">
        <v>22701</v>
      </c>
      <c r="H3232">
        <v>93</v>
      </c>
      <c r="I3232">
        <v>100</v>
      </c>
      <c r="J3232" t="s">
        <v>4637</v>
      </c>
      <c r="K3232" t="s">
        <v>77</v>
      </c>
      <c r="L3232" t="s">
        <v>11068</v>
      </c>
      <c r="M3232">
        <v>98</v>
      </c>
      <c r="N3232" t="s">
        <v>12414</v>
      </c>
      <c r="O3232" t="s">
        <v>22702</v>
      </c>
      <c r="P3232" s="2">
        <v>1582492.25</v>
      </c>
      <c r="Q3232" s="2">
        <v>1350397.1934058948</v>
      </c>
      <c r="R3232" s="2">
        <v>1284736.0852084029</v>
      </c>
      <c r="S3232" s="2">
        <v>1137930.2761823856</v>
      </c>
      <c r="T3232" s="2">
        <v>1245910.1745765263</v>
      </c>
      <c r="U3232" s="2">
        <v>1174660.4365788249</v>
      </c>
      <c r="V3232" s="2">
        <v>1399337.2441405726</v>
      </c>
      <c r="W3232" s="2">
        <v>983296.80857205659</v>
      </c>
      <c r="X3232" s="2">
        <v>1082844.3456777637</v>
      </c>
      <c r="Y3232" s="2">
        <v>1104115.8282419795</v>
      </c>
      <c r="Z3232" s="7">
        <f t="shared" si="400"/>
        <v>1338888.9511991707</v>
      </c>
      <c r="AA3232" s="7">
        <f t="shared" si="401"/>
        <v>1165027.4729646205</v>
      </c>
      <c r="AB3232" s="7">
        <f t="shared" si="402"/>
        <v>185105.31127338705</v>
      </c>
      <c r="AC3232" s="7">
        <f t="shared" si="403"/>
        <v>144931.8484878937</v>
      </c>
      <c r="AD3232" s="7">
        <f t="shared" si="404"/>
        <v>92552.655636693526</v>
      </c>
      <c r="AE3232" s="7">
        <f t="shared" si="405"/>
        <v>59168.179378950219</v>
      </c>
      <c r="AF3232" s="8">
        <f t="shared" si="406"/>
        <v>0.87014496005898634</v>
      </c>
      <c r="AG3232" s="6">
        <f t="shared" si="407"/>
        <v>0.16990410393601418</v>
      </c>
    </row>
    <row r="3233" spans="1:33" x14ac:dyDescent="0.55000000000000004">
      <c r="A3233">
        <v>3232</v>
      </c>
      <c r="B3233" t="s">
        <v>1050</v>
      </c>
      <c r="C3233" t="s">
        <v>10887</v>
      </c>
      <c r="D3233" t="s">
        <v>13599</v>
      </c>
      <c r="E3233" t="s">
        <v>13600</v>
      </c>
      <c r="F3233" t="s">
        <v>13601</v>
      </c>
      <c r="G3233" t="s">
        <v>13602</v>
      </c>
      <c r="H3233">
        <v>1406</v>
      </c>
      <c r="I3233">
        <v>1416</v>
      </c>
      <c r="J3233" t="s">
        <v>4638</v>
      </c>
      <c r="K3233" t="s">
        <v>38</v>
      </c>
      <c r="L3233" t="s">
        <v>11460</v>
      </c>
      <c r="M3233">
        <v>1412</v>
      </c>
      <c r="N3233" t="s">
        <v>22703</v>
      </c>
      <c r="O3233" t="s">
        <v>22704</v>
      </c>
      <c r="P3233" s="2">
        <v>37798060</v>
      </c>
      <c r="Q3233" s="2">
        <v>30303213.607720785</v>
      </c>
      <c r="R3233" s="2">
        <v>39115588.713277176</v>
      </c>
      <c r="S3233" s="2">
        <v>37236832.021026999</v>
      </c>
      <c r="T3233" s="2">
        <v>36024522.384603783</v>
      </c>
      <c r="U3233" s="2">
        <v>37080995.810959771</v>
      </c>
      <c r="V3233" s="2">
        <v>46240138.068884753</v>
      </c>
      <c r="W3233" s="2">
        <v>33768268.823280349</v>
      </c>
      <c r="X3233" s="2">
        <v>38665059.477835856</v>
      </c>
      <c r="Y3233" s="2">
        <v>47809822.324444599</v>
      </c>
      <c r="Z3233" s="7">
        <f t="shared" si="400"/>
        <v>36113423.585506245</v>
      </c>
      <c r="AA3233" s="7">
        <f t="shared" si="401"/>
        <v>39931467.815001525</v>
      </c>
      <c r="AB3233" s="7">
        <f t="shared" si="402"/>
        <v>3952702.9487174605</v>
      </c>
      <c r="AC3233" s="7">
        <f t="shared" si="403"/>
        <v>5741881.4909159876</v>
      </c>
      <c r="AD3233" s="7">
        <f t="shared" si="404"/>
        <v>1976351.4743587303</v>
      </c>
      <c r="AE3233" s="7">
        <f t="shared" si="405"/>
        <v>2344113.302712549</v>
      </c>
      <c r="AF3233" s="8">
        <f t="shared" si="406"/>
        <v>1.1057236852788339</v>
      </c>
      <c r="AG3233" s="6">
        <f t="shared" si="407"/>
        <v>0.24851292262140898</v>
      </c>
    </row>
    <row r="3234" spans="1:33" x14ac:dyDescent="0.55000000000000004">
      <c r="A3234">
        <v>3233</v>
      </c>
      <c r="B3234" t="s">
        <v>349</v>
      </c>
      <c r="C3234" t="s">
        <v>10887</v>
      </c>
      <c r="D3234" t="s">
        <v>11796</v>
      </c>
      <c r="E3234" t="s">
        <v>11797</v>
      </c>
      <c r="F3234" t="s">
        <v>11798</v>
      </c>
      <c r="G3234" t="s">
        <v>11799</v>
      </c>
      <c r="H3234">
        <v>653</v>
      </c>
      <c r="I3234">
        <v>661</v>
      </c>
      <c r="J3234" t="s">
        <v>4639</v>
      </c>
      <c r="K3234" t="s">
        <v>26</v>
      </c>
      <c r="L3234" t="s">
        <v>10951</v>
      </c>
      <c r="M3234">
        <v>656</v>
      </c>
      <c r="N3234" t="s">
        <v>22705</v>
      </c>
      <c r="O3234" t="s">
        <v>22706</v>
      </c>
      <c r="P3234" s="2">
        <v>86871744</v>
      </c>
      <c r="Q3234" s="2">
        <v>92789423.748476967</v>
      </c>
      <c r="R3234" s="2">
        <v>99925251.453313127</v>
      </c>
      <c r="S3234" s="2">
        <v>110533631.6952367</v>
      </c>
      <c r="T3234" s="2">
        <v>98321829.477437332</v>
      </c>
      <c r="U3234" s="2">
        <v>103119395.41820684</v>
      </c>
      <c r="V3234" s="2">
        <v>104541141.57667232</v>
      </c>
      <c r="W3234" s="2">
        <v>83160160.324052706</v>
      </c>
      <c r="X3234" s="2">
        <v>93734939.328657284</v>
      </c>
      <c r="Y3234" s="2">
        <v>97189447.476994917</v>
      </c>
      <c r="Z3234" s="7">
        <f t="shared" si="400"/>
        <v>97530012.724256694</v>
      </c>
      <c r="AA3234" s="7">
        <f t="shared" si="401"/>
        <v>96677818.933670223</v>
      </c>
      <c r="AB3234" s="7">
        <f t="shared" si="402"/>
        <v>10180097.428272411</v>
      </c>
      <c r="AC3234" s="7">
        <f t="shared" si="403"/>
        <v>7715930.5295500718</v>
      </c>
      <c r="AD3234" s="7">
        <f t="shared" si="404"/>
        <v>5090048.7141362056</v>
      </c>
      <c r="AE3234" s="7">
        <f t="shared" si="405"/>
        <v>3150015.4480267465</v>
      </c>
      <c r="AF3234" s="8">
        <f t="shared" si="406"/>
        <v>0.99126224054747281</v>
      </c>
      <c r="AG3234" s="6">
        <f t="shared" si="407"/>
        <v>0.892070896127373</v>
      </c>
    </row>
    <row r="3235" spans="1:33" x14ac:dyDescent="0.55000000000000004">
      <c r="A3235">
        <v>3234</v>
      </c>
      <c r="B3235" t="s">
        <v>1180</v>
      </c>
      <c r="C3235" t="s">
        <v>10887</v>
      </c>
      <c r="D3235" t="s">
        <v>13978</v>
      </c>
      <c r="E3235" t="s">
        <v>13979</v>
      </c>
      <c r="F3235" t="s">
        <v>13980</v>
      </c>
      <c r="G3235" t="s">
        <v>13981</v>
      </c>
      <c r="H3235">
        <v>676</v>
      </c>
      <c r="I3235">
        <v>684</v>
      </c>
      <c r="J3235" t="s">
        <v>4640</v>
      </c>
      <c r="K3235" t="s">
        <v>26</v>
      </c>
      <c r="L3235" t="s">
        <v>10951</v>
      </c>
      <c r="M3235">
        <v>679</v>
      </c>
      <c r="N3235" t="s">
        <v>17967</v>
      </c>
      <c r="O3235" t="s">
        <v>22707</v>
      </c>
      <c r="P3235" s="2">
        <v>83282512</v>
      </c>
      <c r="Q3235" s="2">
        <v>83119812.188896358</v>
      </c>
      <c r="R3235" s="2">
        <v>97035017.686778679</v>
      </c>
      <c r="S3235" s="2">
        <v>99660592.025460884</v>
      </c>
      <c r="T3235" s="2">
        <v>87583332.151706517</v>
      </c>
      <c r="U3235" s="2">
        <v>98450627.308769107</v>
      </c>
      <c r="V3235" s="2">
        <v>85734783.336555168</v>
      </c>
      <c r="W3235" s="2">
        <v>71370731.35945715</v>
      </c>
      <c r="X3235" s="2">
        <v>88666935.96018827</v>
      </c>
      <c r="Y3235" s="2">
        <v>87097551.117034838</v>
      </c>
      <c r="Z3235" s="7">
        <f t="shared" si="400"/>
        <v>90774483.47528398</v>
      </c>
      <c r="AA3235" s="7">
        <f t="shared" si="401"/>
        <v>86483993.538951844</v>
      </c>
      <c r="AB3235" s="7">
        <f t="shared" si="402"/>
        <v>8810615.6210928988</v>
      </c>
      <c r="AC3235" s="7">
        <f t="shared" si="403"/>
        <v>8700834.0900858566</v>
      </c>
      <c r="AD3235" s="7">
        <f t="shared" si="404"/>
        <v>4405307.8105464494</v>
      </c>
      <c r="AE3235" s="7">
        <f t="shared" si="405"/>
        <v>3552100.6428872524</v>
      </c>
      <c r="AF3235" s="8">
        <f t="shared" si="406"/>
        <v>0.95273462572221246</v>
      </c>
      <c r="AG3235" s="6">
        <f t="shared" si="407"/>
        <v>0.47486742172336271</v>
      </c>
    </row>
    <row r="3236" spans="1:33" x14ac:dyDescent="0.55000000000000004">
      <c r="A3236">
        <v>3235</v>
      </c>
      <c r="B3236" t="s">
        <v>4017</v>
      </c>
      <c r="C3236" t="s">
        <v>10887</v>
      </c>
      <c r="D3236" t="s">
        <v>21113</v>
      </c>
      <c r="E3236" t="s">
        <v>21114</v>
      </c>
      <c r="F3236" t="s">
        <v>21115</v>
      </c>
      <c r="G3236" t="s">
        <v>21116</v>
      </c>
      <c r="H3236">
        <v>569</v>
      </c>
      <c r="I3236">
        <v>582</v>
      </c>
      <c r="J3236" t="s">
        <v>4641</v>
      </c>
      <c r="K3236" t="s">
        <v>62</v>
      </c>
      <c r="L3236" t="s">
        <v>11228</v>
      </c>
      <c r="M3236">
        <v>580</v>
      </c>
      <c r="N3236" t="s">
        <v>22708</v>
      </c>
      <c r="O3236" t="s">
        <v>22709</v>
      </c>
      <c r="P3236" s="2">
        <v>5819057.5</v>
      </c>
      <c r="Q3236" s="2">
        <v>6531247.4816426691</v>
      </c>
      <c r="R3236" s="2">
        <v>8138913.4015223309</v>
      </c>
      <c r="S3236" s="2">
        <v>6809367.3629548829</v>
      </c>
      <c r="T3236" s="2">
        <v>6889179.383372481</v>
      </c>
      <c r="U3236" s="2">
        <v>7581206.1778346105</v>
      </c>
      <c r="V3236" s="2">
        <v>9905879.5796281658</v>
      </c>
      <c r="W3236" s="2">
        <v>6823773.9452322274</v>
      </c>
      <c r="X3236" s="2">
        <v>6914395.9204796208</v>
      </c>
      <c r="Y3236" s="2">
        <v>8930422.0997650605</v>
      </c>
      <c r="Z3236" s="7">
        <f t="shared" si="400"/>
        <v>6824646.4365299717</v>
      </c>
      <c r="AA3236" s="7">
        <f t="shared" si="401"/>
        <v>7840809.5177186942</v>
      </c>
      <c r="AB3236" s="7">
        <f t="shared" si="402"/>
        <v>970364.73578407732</v>
      </c>
      <c r="AC3236" s="7">
        <f t="shared" si="403"/>
        <v>1289757.1286932814</v>
      </c>
      <c r="AD3236" s="7">
        <f t="shared" si="404"/>
        <v>485182.36789203866</v>
      </c>
      <c r="AE3236" s="7">
        <f t="shared" si="405"/>
        <v>526541.1429026128</v>
      </c>
      <c r="AF3236" s="8">
        <f t="shared" si="406"/>
        <v>1.1488960769820329</v>
      </c>
      <c r="AG3236" s="6">
        <f t="shared" si="407"/>
        <v>0.19470108578082954</v>
      </c>
    </row>
    <row r="3237" spans="1:33" x14ac:dyDescent="0.55000000000000004">
      <c r="A3237">
        <v>3236</v>
      </c>
      <c r="B3237" t="s">
        <v>4643</v>
      </c>
      <c r="C3237" t="s">
        <v>10887</v>
      </c>
      <c r="D3237" t="s">
        <v>22710</v>
      </c>
      <c r="E3237" t="s">
        <v>22711</v>
      </c>
      <c r="F3237" t="s">
        <v>22712</v>
      </c>
      <c r="G3237" t="s">
        <v>22713</v>
      </c>
      <c r="H3237">
        <v>258</v>
      </c>
      <c r="I3237">
        <v>271</v>
      </c>
      <c r="J3237" t="s">
        <v>4642</v>
      </c>
      <c r="K3237" t="s">
        <v>45</v>
      </c>
      <c r="L3237" t="s">
        <v>10982</v>
      </c>
      <c r="M3237">
        <v>270</v>
      </c>
      <c r="N3237" t="s">
        <v>15427</v>
      </c>
      <c r="O3237" t="s">
        <v>22714</v>
      </c>
      <c r="P3237" s="2">
        <v>4398331.5</v>
      </c>
      <c r="Q3237" s="2">
        <v>4243675.8801744133</v>
      </c>
      <c r="R3237" s="2">
        <v>5009298.5287842788</v>
      </c>
      <c r="S3237" s="2">
        <v>4519801.5061934497</v>
      </c>
      <c r="T3237" s="2">
        <v>4153796.3755405233</v>
      </c>
      <c r="U3237" s="2">
        <v>4433081.9474538276</v>
      </c>
      <c r="V3237" s="2">
        <v>5169548.6824282119</v>
      </c>
      <c r="W3237" s="2">
        <v>4403520.7969863554</v>
      </c>
      <c r="X3237" s="2">
        <v>4450909.6470368085</v>
      </c>
      <c r="Y3237" s="2">
        <v>5708796.2203029944</v>
      </c>
      <c r="Z3237" s="7">
        <f t="shared" si="400"/>
        <v>4542776.853788035</v>
      </c>
      <c r="AA3237" s="7">
        <f t="shared" si="401"/>
        <v>4719942.2782914536</v>
      </c>
      <c r="AB3237" s="7">
        <f t="shared" si="402"/>
        <v>330905.92443873431</v>
      </c>
      <c r="AC3237" s="7">
        <f t="shared" si="403"/>
        <v>592501.3384615368</v>
      </c>
      <c r="AD3237" s="7">
        <f t="shared" si="404"/>
        <v>165452.96221936715</v>
      </c>
      <c r="AE3237" s="7">
        <f t="shared" si="405"/>
        <v>241887.65852447311</v>
      </c>
      <c r="AF3237" s="8">
        <f t="shared" si="406"/>
        <v>1.0389993676127163</v>
      </c>
      <c r="AG3237" s="6">
        <f t="shared" si="407"/>
        <v>0.56245708576277709</v>
      </c>
    </row>
    <row r="3238" spans="1:33" x14ac:dyDescent="0.55000000000000004">
      <c r="A3238">
        <v>3237</v>
      </c>
      <c r="B3238" t="s">
        <v>4643</v>
      </c>
      <c r="C3238" t="s">
        <v>10887</v>
      </c>
      <c r="D3238" t="s">
        <v>22710</v>
      </c>
      <c r="E3238" t="s">
        <v>22711</v>
      </c>
      <c r="F3238" t="s">
        <v>22712</v>
      </c>
      <c r="G3238" t="s">
        <v>22713</v>
      </c>
      <c r="H3238">
        <v>258</v>
      </c>
      <c r="I3238">
        <v>271</v>
      </c>
      <c r="J3238" t="s">
        <v>4642</v>
      </c>
      <c r="K3238" t="s">
        <v>4644</v>
      </c>
      <c r="L3238" t="s">
        <v>22715</v>
      </c>
      <c r="M3238" t="s">
        <v>22716</v>
      </c>
      <c r="N3238" t="s">
        <v>22717</v>
      </c>
      <c r="O3238" t="s">
        <v>22718</v>
      </c>
      <c r="P3238" s="2">
        <v>1838586.4999999998</v>
      </c>
      <c r="Q3238" s="2">
        <v>2224150.0272361813</v>
      </c>
      <c r="R3238" s="2">
        <v>2320155.1468783813</v>
      </c>
      <c r="S3238" s="2">
        <v>2134986.342597201</v>
      </c>
      <c r="T3238" s="2">
        <v>1805989.4432947359</v>
      </c>
      <c r="U3238" s="2">
        <v>1974838.0547180995</v>
      </c>
      <c r="V3238" s="2">
        <v>2341396.2635156647</v>
      </c>
      <c r="W3238" s="2">
        <v>1777761.1668374571</v>
      </c>
      <c r="X3238" s="2">
        <v>1487797.5463667912</v>
      </c>
      <c r="Y3238" s="2">
        <v>2022628.4716507283</v>
      </c>
      <c r="Z3238" s="7">
        <f t="shared" si="400"/>
        <v>2129469.504177941</v>
      </c>
      <c r="AA3238" s="7">
        <f t="shared" si="401"/>
        <v>1901735.1577305796</v>
      </c>
      <c r="AB3238" s="7">
        <f t="shared" si="402"/>
        <v>208141.59715955413</v>
      </c>
      <c r="AC3238" s="7">
        <f t="shared" si="403"/>
        <v>286056.7262593481</v>
      </c>
      <c r="AD3238" s="7">
        <f t="shared" si="404"/>
        <v>104070.79857977707</v>
      </c>
      <c r="AE3238" s="7">
        <f t="shared" si="405"/>
        <v>116782.1694710681</v>
      </c>
      <c r="AF3238" s="8">
        <f t="shared" si="406"/>
        <v>0.89305583104122643</v>
      </c>
      <c r="AG3238" s="6">
        <f t="shared" si="407"/>
        <v>0.18424167368726577</v>
      </c>
    </row>
    <row r="3239" spans="1:33" x14ac:dyDescent="0.55000000000000004">
      <c r="A3239">
        <v>3238</v>
      </c>
      <c r="B3239" t="s">
        <v>4646</v>
      </c>
      <c r="C3239" t="s">
        <v>10887</v>
      </c>
      <c r="D3239" t="s">
        <v>22719</v>
      </c>
      <c r="E3239" t="s">
        <v>22720</v>
      </c>
      <c r="F3239" t="s">
        <v>22721</v>
      </c>
      <c r="G3239" t="s">
        <v>22722</v>
      </c>
      <c r="H3239">
        <v>136</v>
      </c>
      <c r="I3239">
        <v>146</v>
      </c>
      <c r="J3239" t="s">
        <v>4645</v>
      </c>
      <c r="K3239" t="s">
        <v>26</v>
      </c>
      <c r="L3239" t="s">
        <v>10944</v>
      </c>
      <c r="M3239">
        <v>139</v>
      </c>
      <c r="N3239" t="s">
        <v>22723</v>
      </c>
      <c r="O3239" t="s">
        <v>22724</v>
      </c>
      <c r="P3239" s="2">
        <v>324809.1875</v>
      </c>
      <c r="Q3239" s="2">
        <v>299296.76105645247</v>
      </c>
      <c r="R3239" s="2">
        <v>447527.07119826606</v>
      </c>
      <c r="S3239" s="2">
        <v>309440.76969917759</v>
      </c>
      <c r="T3239" s="2">
        <v>288800.69388865674</v>
      </c>
      <c r="U3239" s="2">
        <v>361693.26853909105</v>
      </c>
      <c r="V3239" s="2">
        <v>283993.14696330042</v>
      </c>
      <c r="W3239" s="2">
        <v>286446.14816099347</v>
      </c>
      <c r="X3239" s="2">
        <v>275650.73345840129</v>
      </c>
      <c r="Y3239" s="2">
        <v>46440.850660260345</v>
      </c>
      <c r="Z3239" s="7">
        <f t="shared" si="400"/>
        <v>345268.44736347406</v>
      </c>
      <c r="AA3239" s="7">
        <f t="shared" si="401"/>
        <v>257170.80694511719</v>
      </c>
      <c r="AB3239" s="7">
        <f t="shared" si="402"/>
        <v>68974.45394606718</v>
      </c>
      <c r="AC3239" s="7">
        <f t="shared" si="403"/>
        <v>107935.62934715858</v>
      </c>
      <c r="AD3239" s="7">
        <f t="shared" si="404"/>
        <v>34487.22697303359</v>
      </c>
      <c r="AE3239" s="7">
        <f t="shared" si="405"/>
        <v>44064.53616111866</v>
      </c>
      <c r="AF3239" s="8">
        <f t="shared" si="406"/>
        <v>0.74484306025909763</v>
      </c>
      <c r="AG3239" s="6">
        <f t="shared" si="407"/>
        <v>0.15404272762104668</v>
      </c>
    </row>
    <row r="3240" spans="1:33" x14ac:dyDescent="0.55000000000000004">
      <c r="A3240">
        <v>3239</v>
      </c>
      <c r="B3240" t="s">
        <v>4649</v>
      </c>
      <c r="C3240" t="s">
        <v>10887</v>
      </c>
      <c r="D3240" t="s">
        <v>22725</v>
      </c>
      <c r="E3240" t="s">
        <v>22726</v>
      </c>
      <c r="F3240" t="s">
        <v>22727</v>
      </c>
      <c r="G3240" t="s">
        <v>22728</v>
      </c>
      <c r="H3240">
        <v>583</v>
      </c>
      <c r="I3240">
        <v>599</v>
      </c>
      <c r="J3240" t="s">
        <v>4647</v>
      </c>
      <c r="K3240" t="s">
        <v>4648</v>
      </c>
      <c r="L3240" t="s">
        <v>22729</v>
      </c>
      <c r="M3240" t="s">
        <v>22730</v>
      </c>
      <c r="N3240" t="s">
        <v>22731</v>
      </c>
      <c r="O3240" t="s">
        <v>22732</v>
      </c>
      <c r="P3240" s="2">
        <v>1259658</v>
      </c>
      <c r="Q3240" s="2">
        <v>826251.06079325092</v>
      </c>
      <c r="R3240" s="2">
        <v>1022358.3831892394</v>
      </c>
      <c r="S3240" s="2">
        <v>822116.80849883612</v>
      </c>
      <c r="T3240" s="2">
        <v>934809.39205496141</v>
      </c>
      <c r="U3240" s="2">
        <v>1154551.4518982589</v>
      </c>
      <c r="V3240" s="2">
        <v>1572315.3553658668</v>
      </c>
      <c r="W3240" s="2">
        <v>1034746.3480488888</v>
      </c>
      <c r="X3240" s="2">
        <v>726987.34336077434</v>
      </c>
      <c r="Y3240" s="2">
        <v>1329541.391080057</v>
      </c>
      <c r="Z3240" s="7">
        <f t="shared" si="400"/>
        <v>982596.06312033162</v>
      </c>
      <c r="AA3240" s="7">
        <f t="shared" si="401"/>
        <v>1125491.8803014678</v>
      </c>
      <c r="AB3240" s="7">
        <f t="shared" si="402"/>
        <v>206995.7406013477</v>
      </c>
      <c r="AC3240" s="7">
        <f t="shared" si="403"/>
        <v>298507.05463321775</v>
      </c>
      <c r="AD3240" s="7">
        <f t="shared" si="404"/>
        <v>103497.87030067385</v>
      </c>
      <c r="AE3240" s="7">
        <f t="shared" si="405"/>
        <v>121864.99474541412</v>
      </c>
      <c r="AF3240" s="8">
        <f t="shared" si="406"/>
        <v>1.1454268163128563</v>
      </c>
      <c r="AG3240" s="6">
        <f t="shared" si="407"/>
        <v>0.39775560061079018</v>
      </c>
    </row>
    <row r="3241" spans="1:33" x14ac:dyDescent="0.55000000000000004">
      <c r="A3241">
        <v>3240</v>
      </c>
      <c r="B3241" t="s">
        <v>914</v>
      </c>
      <c r="C3241" t="s">
        <v>10887</v>
      </c>
      <c r="D3241" t="s">
        <v>13244</v>
      </c>
      <c r="E3241" t="s">
        <v>13245</v>
      </c>
      <c r="F3241" t="s">
        <v>13246</v>
      </c>
      <c r="G3241" t="s">
        <v>13247</v>
      </c>
      <c r="H3241">
        <v>1152</v>
      </c>
      <c r="I3241">
        <v>1174</v>
      </c>
      <c r="J3241" t="s">
        <v>4650</v>
      </c>
      <c r="K3241" t="s">
        <v>26</v>
      </c>
      <c r="L3241" t="s">
        <v>10951</v>
      </c>
      <c r="M3241">
        <v>1155</v>
      </c>
      <c r="N3241" t="s">
        <v>22733</v>
      </c>
      <c r="O3241" t="s">
        <v>22734</v>
      </c>
      <c r="P3241" s="2">
        <v>3748746.2499999995</v>
      </c>
      <c r="Q3241" s="2">
        <v>3919387.5812225831</v>
      </c>
      <c r="R3241" s="2">
        <v>5983511.4205816435</v>
      </c>
      <c r="S3241" s="2">
        <v>5248661.4275684059</v>
      </c>
      <c r="T3241" s="2">
        <v>3654635.153708728</v>
      </c>
      <c r="U3241" s="2">
        <v>3566586.2644805219</v>
      </c>
      <c r="V3241" s="2">
        <v>4169355.8533127452</v>
      </c>
      <c r="W3241" s="2">
        <v>5503981.0462438446</v>
      </c>
      <c r="X3241" s="2">
        <v>4732855.8795301514</v>
      </c>
      <c r="Y3241" s="2">
        <v>4738131.0091373688</v>
      </c>
      <c r="Z3241" s="7">
        <f t="shared" si="400"/>
        <v>4725076.6698431578</v>
      </c>
      <c r="AA3241" s="7">
        <f t="shared" si="401"/>
        <v>4394257.534402227</v>
      </c>
      <c r="AB3241" s="7">
        <f t="shared" si="402"/>
        <v>1073957.6367532425</v>
      </c>
      <c r="AC3241" s="7">
        <f t="shared" si="403"/>
        <v>741221.40307970741</v>
      </c>
      <c r="AD3241" s="7">
        <f t="shared" si="404"/>
        <v>536978.81837662123</v>
      </c>
      <c r="AE3241" s="7">
        <f t="shared" si="405"/>
        <v>302602.37066251651</v>
      </c>
      <c r="AF3241" s="8">
        <f t="shared" si="406"/>
        <v>0.92998650422916596</v>
      </c>
      <c r="AG3241" s="6">
        <f t="shared" si="407"/>
        <v>0.61487334537058558</v>
      </c>
    </row>
    <row r="3242" spans="1:33" x14ac:dyDescent="0.55000000000000004">
      <c r="A3242">
        <v>3241</v>
      </c>
      <c r="B3242" t="s">
        <v>717</v>
      </c>
      <c r="C3242" t="s">
        <v>10887</v>
      </c>
      <c r="D3242" t="s">
        <v>16665</v>
      </c>
      <c r="E3242" t="s">
        <v>16666</v>
      </c>
      <c r="F3242" t="s">
        <v>16667</v>
      </c>
      <c r="G3242" t="s">
        <v>16668</v>
      </c>
      <c r="H3242">
        <v>250</v>
      </c>
      <c r="I3242">
        <v>263</v>
      </c>
      <c r="J3242" t="s">
        <v>4651</v>
      </c>
      <c r="K3242" t="s">
        <v>77</v>
      </c>
      <c r="L3242" t="s">
        <v>11068</v>
      </c>
      <c r="M3242">
        <v>255</v>
      </c>
      <c r="N3242" t="s">
        <v>16669</v>
      </c>
      <c r="O3242" t="s">
        <v>22735</v>
      </c>
      <c r="P3242" s="2">
        <v>11214487</v>
      </c>
      <c r="Q3242" s="2">
        <v>345444.65748370206</v>
      </c>
      <c r="R3242" s="2">
        <v>3127588695.4164515</v>
      </c>
      <c r="S3242" s="2">
        <v>2677982363.9423833</v>
      </c>
      <c r="T3242" s="2">
        <v>15194403.402281249</v>
      </c>
      <c r="U3242" s="2">
        <v>3124500352.2838569</v>
      </c>
      <c r="V3242" s="2">
        <v>2016770588.4331703</v>
      </c>
      <c r="W3242" s="2">
        <v>2813054324.6735568</v>
      </c>
      <c r="X3242" s="2">
        <v>9066624.7143811006</v>
      </c>
      <c r="Y3242" s="2">
        <v>21723363.898932677</v>
      </c>
      <c r="Z3242" s="7">
        <f t="shared" si="400"/>
        <v>1454282747.7540796</v>
      </c>
      <c r="AA3242" s="7">
        <f t="shared" si="401"/>
        <v>1333384942.9010298</v>
      </c>
      <c r="AB3242" s="7">
        <f t="shared" si="402"/>
        <v>1682634168.169389</v>
      </c>
      <c r="AC3242" s="7">
        <f t="shared" si="403"/>
        <v>1488383904.3568077</v>
      </c>
      <c r="AD3242" s="7">
        <f t="shared" si="404"/>
        <v>841317084.0846945</v>
      </c>
      <c r="AE3242" s="7">
        <f t="shared" si="405"/>
        <v>607630184.50759661</v>
      </c>
      <c r="AF3242" s="8">
        <f t="shared" si="406"/>
        <v>0.91686774457047082</v>
      </c>
      <c r="AG3242" s="6">
        <f t="shared" si="407"/>
        <v>0.91107999888921398</v>
      </c>
    </row>
    <row r="3243" spans="1:33" x14ac:dyDescent="0.55000000000000004">
      <c r="A3243">
        <v>3242</v>
      </c>
      <c r="B3243" t="s">
        <v>717</v>
      </c>
      <c r="C3243" t="s">
        <v>10887</v>
      </c>
      <c r="D3243" t="s">
        <v>16665</v>
      </c>
      <c r="E3243" t="s">
        <v>16666</v>
      </c>
      <c r="F3243" t="s">
        <v>16667</v>
      </c>
      <c r="G3243" t="s">
        <v>16668</v>
      </c>
      <c r="H3243">
        <v>250</v>
      </c>
      <c r="I3243">
        <v>263</v>
      </c>
      <c r="J3243" t="s">
        <v>4651</v>
      </c>
      <c r="K3243" t="s">
        <v>1946</v>
      </c>
      <c r="L3243" t="s">
        <v>15709</v>
      </c>
      <c r="M3243" t="s">
        <v>22736</v>
      </c>
      <c r="N3243" t="s">
        <v>22737</v>
      </c>
      <c r="O3243" t="s">
        <v>22738</v>
      </c>
      <c r="P3243" s="2">
        <v>66046832</v>
      </c>
      <c r="Q3243" s="2">
        <v>51480395.988580197</v>
      </c>
      <c r="R3243" s="2">
        <v>48083958.886821643</v>
      </c>
      <c r="S3243" s="2">
        <v>50167326.642738014</v>
      </c>
      <c r="T3243" s="2">
        <v>62137382.222028069</v>
      </c>
      <c r="U3243" s="2">
        <v>40521486.791103065</v>
      </c>
      <c r="V3243" s="2">
        <v>469324.03737796831</v>
      </c>
      <c r="W3243" s="2">
        <v>71928196.499440476</v>
      </c>
      <c r="X3243" s="2">
        <v>52147959.402561039</v>
      </c>
      <c r="Y3243" s="2">
        <v>0</v>
      </c>
      <c r="Z3243" s="7">
        <f t="shared" si="400"/>
        <v>53944628.379534967</v>
      </c>
      <c r="AA3243" s="7">
        <f t="shared" si="401"/>
        <v>45440869.790502124</v>
      </c>
      <c r="AB3243" s="7">
        <f t="shared" si="402"/>
        <v>8188431.4546286575</v>
      </c>
      <c r="AC3243" s="7">
        <f t="shared" si="403"/>
        <v>30960311.7466354</v>
      </c>
      <c r="AD3243" s="7">
        <f t="shared" si="404"/>
        <v>4094215.7273143288</v>
      </c>
      <c r="AE3243" s="7">
        <f t="shared" si="405"/>
        <v>12639494.342792161</v>
      </c>
      <c r="AF3243" s="8">
        <f t="shared" si="406"/>
        <v>0.84236134635679638</v>
      </c>
      <c r="AG3243" s="6">
        <f t="shared" si="407"/>
        <v>0.27179359605864678</v>
      </c>
    </row>
    <row r="3244" spans="1:33" x14ac:dyDescent="0.55000000000000004">
      <c r="A3244">
        <v>3243</v>
      </c>
      <c r="B3244" t="s">
        <v>717</v>
      </c>
      <c r="C3244" t="s">
        <v>10887</v>
      </c>
      <c r="D3244" t="s">
        <v>16665</v>
      </c>
      <c r="E3244" t="s">
        <v>16666</v>
      </c>
      <c r="F3244" t="s">
        <v>16667</v>
      </c>
      <c r="G3244" t="s">
        <v>16668</v>
      </c>
      <c r="H3244">
        <v>250</v>
      </c>
      <c r="I3244">
        <v>263</v>
      </c>
      <c r="J3244" t="s">
        <v>4651</v>
      </c>
      <c r="K3244" t="s">
        <v>62</v>
      </c>
      <c r="L3244" t="s">
        <v>11028</v>
      </c>
      <c r="M3244">
        <v>261</v>
      </c>
      <c r="N3244" t="s">
        <v>13952</v>
      </c>
      <c r="O3244" t="s">
        <v>22739</v>
      </c>
      <c r="P3244" s="2">
        <v>35466928</v>
      </c>
      <c r="Q3244" s="2">
        <v>26670135.230321303</v>
      </c>
      <c r="R3244" s="2">
        <v>20519206.881885741</v>
      </c>
      <c r="S3244" s="2">
        <v>19404027.962491512</v>
      </c>
      <c r="T3244" s="2">
        <v>34856012.078976937</v>
      </c>
      <c r="U3244" s="2">
        <v>1917622217.3931596</v>
      </c>
      <c r="V3244" s="2">
        <v>1140615062.8176191</v>
      </c>
      <c r="W3244" s="2">
        <v>21188791.774279404</v>
      </c>
      <c r="X3244" s="2">
        <v>27397811.618722286</v>
      </c>
      <c r="Y3244" s="2">
        <v>9662463.9696723409</v>
      </c>
      <c r="Z3244" s="7">
        <f t="shared" si="400"/>
        <v>25515074.518674638</v>
      </c>
      <c r="AA3244" s="7">
        <f t="shared" si="401"/>
        <v>525223726.60873836</v>
      </c>
      <c r="AB3244" s="7">
        <f t="shared" si="402"/>
        <v>7363810.9793210905</v>
      </c>
      <c r="AC3244" s="7">
        <f t="shared" si="403"/>
        <v>815552061.11885214</v>
      </c>
      <c r="AD3244" s="7">
        <f t="shared" si="404"/>
        <v>3681905.4896605453</v>
      </c>
      <c r="AE3244" s="7">
        <f t="shared" si="405"/>
        <v>332947734.73605132</v>
      </c>
      <c r="AF3244" s="8">
        <f t="shared" si="406"/>
        <v>20.584840002106361</v>
      </c>
      <c r="AG3244" s="6">
        <f t="shared" si="407"/>
        <v>0.1936979307713039</v>
      </c>
    </row>
    <row r="3245" spans="1:33" x14ac:dyDescent="0.55000000000000004">
      <c r="A3245">
        <v>3244</v>
      </c>
      <c r="B3245" t="s">
        <v>717</v>
      </c>
      <c r="C3245" t="s">
        <v>10887</v>
      </c>
      <c r="D3245" t="s">
        <v>16665</v>
      </c>
      <c r="E3245" t="s">
        <v>16666</v>
      </c>
      <c r="F3245" t="s">
        <v>16667</v>
      </c>
      <c r="G3245" t="s">
        <v>16668</v>
      </c>
      <c r="H3245">
        <v>250</v>
      </c>
      <c r="I3245">
        <v>265</v>
      </c>
      <c r="J3245" t="s">
        <v>4652</v>
      </c>
      <c r="K3245" t="s">
        <v>77</v>
      </c>
      <c r="L3245" t="s">
        <v>11068</v>
      </c>
      <c r="M3245">
        <v>255</v>
      </c>
      <c r="N3245" t="s">
        <v>16669</v>
      </c>
      <c r="O3245" t="s">
        <v>22740</v>
      </c>
      <c r="P3245" s="2">
        <v>77790392</v>
      </c>
      <c r="Q3245" s="2">
        <v>50402846.042370386</v>
      </c>
      <c r="R3245" s="2">
        <v>0</v>
      </c>
      <c r="S3245" s="2">
        <v>39756279.09959279</v>
      </c>
      <c r="T3245" s="2">
        <v>46657170.286341503</v>
      </c>
      <c r="U3245" s="2">
        <v>0</v>
      </c>
      <c r="V3245" s="2">
        <v>0</v>
      </c>
      <c r="W3245" s="2">
        <v>36688821.787521057</v>
      </c>
      <c r="X3245" s="2">
        <v>60314459.50695315</v>
      </c>
      <c r="Y3245" s="2">
        <v>0</v>
      </c>
      <c r="Z3245" s="7">
        <f t="shared" si="400"/>
        <v>55983172.380654395</v>
      </c>
      <c r="AA3245" s="7">
        <f t="shared" si="401"/>
        <v>47886817.193605237</v>
      </c>
      <c r="AB3245" s="7">
        <f t="shared" si="402"/>
        <v>32252098.781705294</v>
      </c>
      <c r="AC3245" s="7">
        <f t="shared" si="403"/>
        <v>27280301.748699155</v>
      </c>
      <c r="AD3245" s="7">
        <f t="shared" si="404"/>
        <v>16126049.390852647</v>
      </c>
      <c r="AE3245" s="7">
        <f t="shared" si="405"/>
        <v>11137136.552244764</v>
      </c>
      <c r="AF3245" s="8">
        <f t="shared" si="406"/>
        <v>0.85537877110645943</v>
      </c>
      <c r="AG3245" s="6">
        <f t="shared" si="407"/>
        <v>0.39414327422414802</v>
      </c>
    </row>
    <row r="3246" spans="1:33" x14ac:dyDescent="0.55000000000000004">
      <c r="A3246">
        <v>3245</v>
      </c>
      <c r="B3246" t="s">
        <v>717</v>
      </c>
      <c r="C3246" t="s">
        <v>10887</v>
      </c>
      <c r="D3246" t="s">
        <v>16665</v>
      </c>
      <c r="E3246" t="s">
        <v>16666</v>
      </c>
      <c r="F3246" t="s">
        <v>16667</v>
      </c>
      <c r="G3246" t="s">
        <v>16668</v>
      </c>
      <c r="H3246">
        <v>250</v>
      </c>
      <c r="I3246">
        <v>265</v>
      </c>
      <c r="J3246" t="s">
        <v>4652</v>
      </c>
      <c r="K3246" t="s">
        <v>1946</v>
      </c>
      <c r="L3246" t="s">
        <v>15709</v>
      </c>
      <c r="M3246" t="s">
        <v>22736</v>
      </c>
      <c r="N3246" t="s">
        <v>22737</v>
      </c>
      <c r="O3246" t="s">
        <v>22741</v>
      </c>
      <c r="P3246" s="2">
        <v>12570399</v>
      </c>
      <c r="Q3246" s="2">
        <v>10001746.709394684</v>
      </c>
      <c r="R3246" s="2">
        <v>0</v>
      </c>
      <c r="S3246" s="2">
        <v>8142704.2762998873</v>
      </c>
      <c r="T3246" s="2">
        <v>11585229.090947943</v>
      </c>
      <c r="U3246" s="2">
        <v>0</v>
      </c>
      <c r="V3246" s="2">
        <v>0</v>
      </c>
      <c r="W3246" s="2">
        <v>12753252.490470132</v>
      </c>
      <c r="X3246" s="2">
        <v>11814423.139122324</v>
      </c>
      <c r="Y3246" s="2">
        <v>0</v>
      </c>
      <c r="Z3246" s="7">
        <f t="shared" si="400"/>
        <v>10238283.328564858</v>
      </c>
      <c r="AA3246" s="7">
        <f t="shared" si="401"/>
        <v>12050968.240180133</v>
      </c>
      <c r="AB3246" s="7">
        <f t="shared" si="402"/>
        <v>5431482.2647975329</v>
      </c>
      <c r="AC3246" s="7">
        <f t="shared" si="403"/>
        <v>6612183.0433966778</v>
      </c>
      <c r="AD3246" s="7">
        <f t="shared" si="404"/>
        <v>2715741.1323987665</v>
      </c>
      <c r="AE3246" s="7">
        <f t="shared" si="405"/>
        <v>2699412.423700837</v>
      </c>
      <c r="AF3246" s="8">
        <f t="shared" si="406"/>
        <v>1.1770496921644935</v>
      </c>
      <c r="AG3246" s="6">
        <f t="shared" si="407"/>
        <v>0.67809907808108205</v>
      </c>
    </row>
    <row r="3247" spans="1:33" x14ac:dyDescent="0.55000000000000004">
      <c r="A3247">
        <v>3246</v>
      </c>
      <c r="B3247" t="s">
        <v>717</v>
      </c>
      <c r="C3247" t="s">
        <v>10887</v>
      </c>
      <c r="D3247" t="s">
        <v>16665</v>
      </c>
      <c r="E3247" t="s">
        <v>16666</v>
      </c>
      <c r="F3247" t="s">
        <v>16667</v>
      </c>
      <c r="G3247" t="s">
        <v>16668</v>
      </c>
      <c r="H3247">
        <v>250</v>
      </c>
      <c r="I3247">
        <v>265</v>
      </c>
      <c r="J3247" t="s">
        <v>4652</v>
      </c>
      <c r="K3247" t="s">
        <v>62</v>
      </c>
      <c r="L3247" t="s">
        <v>11028</v>
      </c>
      <c r="M3247">
        <v>261</v>
      </c>
      <c r="N3247" t="s">
        <v>13952</v>
      </c>
      <c r="O3247" t="s">
        <v>22742</v>
      </c>
      <c r="P3247" s="2">
        <v>76048576</v>
      </c>
      <c r="Q3247" s="2">
        <v>4242153.9645661339</v>
      </c>
      <c r="R3247" s="2">
        <v>0</v>
      </c>
      <c r="S3247" s="2">
        <v>39763064.012622431</v>
      </c>
      <c r="T3247" s="2">
        <v>46073138.736027852</v>
      </c>
      <c r="U3247" s="2">
        <v>0</v>
      </c>
      <c r="V3247" s="2">
        <v>0</v>
      </c>
      <c r="W3247" s="2">
        <v>3158084.8821716649</v>
      </c>
      <c r="X3247" s="2">
        <v>4782676.5224445686</v>
      </c>
      <c r="Y3247" s="2">
        <v>0</v>
      </c>
      <c r="Z3247" s="7">
        <f t="shared" si="400"/>
        <v>40017931.325729527</v>
      </c>
      <c r="AA3247" s="7">
        <f t="shared" si="401"/>
        <v>18004633.380214695</v>
      </c>
      <c r="AB3247" s="7">
        <f t="shared" si="402"/>
        <v>35492979.021582372</v>
      </c>
      <c r="AC3247" s="7">
        <f t="shared" si="403"/>
        <v>18272007.952585299</v>
      </c>
      <c r="AD3247" s="7">
        <f t="shared" si="404"/>
        <v>17746489.510791186</v>
      </c>
      <c r="AE3247" s="7">
        <f t="shared" si="405"/>
        <v>7459516.0099850586</v>
      </c>
      <c r="AF3247" s="8">
        <f t="shared" si="406"/>
        <v>0.44991414557800036</v>
      </c>
      <c r="AG3247" s="6">
        <f t="shared" si="407"/>
        <v>0.33532595976716989</v>
      </c>
    </row>
    <row r="3248" spans="1:33" x14ac:dyDescent="0.55000000000000004">
      <c r="A3248">
        <v>3247</v>
      </c>
      <c r="B3248" t="s">
        <v>1471</v>
      </c>
      <c r="C3248" t="s">
        <v>10887</v>
      </c>
      <c r="D3248" t="s">
        <v>19549</v>
      </c>
      <c r="E3248" t="s">
        <v>19550</v>
      </c>
      <c r="F3248" t="s">
        <v>19551</v>
      </c>
      <c r="G3248" t="s">
        <v>19552</v>
      </c>
      <c r="H3248">
        <v>413</v>
      </c>
      <c r="I3248">
        <v>420</v>
      </c>
      <c r="J3248" t="s">
        <v>4653</v>
      </c>
      <c r="K3248" t="s">
        <v>38</v>
      </c>
      <c r="L3248" t="s">
        <v>11460</v>
      </c>
      <c r="M3248">
        <v>419</v>
      </c>
      <c r="N3248" t="s">
        <v>13279</v>
      </c>
      <c r="O3248" t="s">
        <v>22743</v>
      </c>
      <c r="P3248" s="2">
        <v>4305534.5</v>
      </c>
      <c r="Q3248" s="2">
        <v>3251091.8335302933</v>
      </c>
      <c r="R3248" s="2">
        <v>4200317.3987700585</v>
      </c>
      <c r="S3248" s="2">
        <v>3374176.3846935714</v>
      </c>
      <c r="T3248" s="2">
        <v>4103096.7811025875</v>
      </c>
      <c r="U3248" s="2">
        <v>4861803.6814695876</v>
      </c>
      <c r="V3248" s="2">
        <v>5875091.116761555</v>
      </c>
      <c r="W3248" s="2">
        <v>3439002.8691870151</v>
      </c>
      <c r="X3248" s="2">
        <v>4077465.4751910018</v>
      </c>
      <c r="Y3248" s="2">
        <v>3888533.9058875297</v>
      </c>
      <c r="Z3248" s="7">
        <f t="shared" si="400"/>
        <v>3782780.0292484807</v>
      </c>
      <c r="AA3248" s="7">
        <f t="shared" si="401"/>
        <v>4374165.6382665457</v>
      </c>
      <c r="AB3248" s="7">
        <f t="shared" si="402"/>
        <v>546887.85183293535</v>
      </c>
      <c r="AC3248" s="7">
        <f t="shared" si="403"/>
        <v>867461.24402575078</v>
      </c>
      <c r="AD3248" s="7">
        <f t="shared" si="404"/>
        <v>273443.92591646768</v>
      </c>
      <c r="AE3248" s="7">
        <f t="shared" si="405"/>
        <v>354139.5699171687</v>
      </c>
      <c r="AF3248" s="8">
        <f t="shared" si="406"/>
        <v>1.1563362406604316</v>
      </c>
      <c r="AG3248" s="6">
        <f t="shared" si="407"/>
        <v>0.22279187159966699</v>
      </c>
    </row>
    <row r="3249" spans="1:33" x14ac:dyDescent="0.55000000000000004">
      <c r="A3249">
        <v>3248</v>
      </c>
      <c r="B3249" t="s">
        <v>4655</v>
      </c>
      <c r="C3249" t="s">
        <v>10887</v>
      </c>
      <c r="D3249" t="s">
        <v>22744</v>
      </c>
      <c r="E3249" t="s">
        <v>22745</v>
      </c>
      <c r="F3249" t="s">
        <v>22746</v>
      </c>
      <c r="G3249" t="s">
        <v>22747</v>
      </c>
      <c r="H3249">
        <v>85</v>
      </c>
      <c r="I3249">
        <v>92</v>
      </c>
      <c r="J3249" t="s">
        <v>4654</v>
      </c>
      <c r="K3249" t="s">
        <v>77</v>
      </c>
      <c r="L3249" t="s">
        <v>11068</v>
      </c>
      <c r="M3249">
        <v>90</v>
      </c>
      <c r="N3249" t="s">
        <v>20028</v>
      </c>
      <c r="O3249" t="s">
        <v>22748</v>
      </c>
      <c r="P3249" s="2">
        <v>4305534.5</v>
      </c>
      <c r="Q3249" s="2">
        <v>3251091.8335302933</v>
      </c>
      <c r="R3249" s="2">
        <v>4200317.3987700585</v>
      </c>
      <c r="S3249" s="2">
        <v>3374176.3846935714</v>
      </c>
      <c r="T3249" s="2">
        <v>4103096.7811025875</v>
      </c>
      <c r="U3249" s="2">
        <v>4861803.6814695876</v>
      </c>
      <c r="V3249" s="2">
        <v>5875091.116761555</v>
      </c>
      <c r="W3249" s="2">
        <v>3432895.8036952256</v>
      </c>
      <c r="X3249" s="2">
        <v>4077465.4751910018</v>
      </c>
      <c r="Y3249" s="2">
        <v>3888533.9058875297</v>
      </c>
      <c r="Z3249" s="7">
        <f t="shared" si="400"/>
        <v>3782780.0292484807</v>
      </c>
      <c r="AA3249" s="7">
        <f t="shared" si="401"/>
        <v>4373147.7940179138</v>
      </c>
      <c r="AB3249" s="7">
        <f t="shared" si="402"/>
        <v>546887.85183293535</v>
      </c>
      <c r="AC3249" s="7">
        <f t="shared" si="403"/>
        <v>868780.56265014177</v>
      </c>
      <c r="AD3249" s="7">
        <f t="shared" si="404"/>
        <v>273443.92591646768</v>
      </c>
      <c r="AE3249" s="7">
        <f t="shared" si="405"/>
        <v>354678.17949015344</v>
      </c>
      <c r="AF3249" s="8">
        <f t="shared" si="406"/>
        <v>1.1560671675869878</v>
      </c>
      <c r="AG3249" s="6">
        <f t="shared" si="407"/>
        <v>0.22391751553169784</v>
      </c>
    </row>
    <row r="3250" spans="1:33" x14ac:dyDescent="0.55000000000000004">
      <c r="A3250">
        <v>3249</v>
      </c>
      <c r="B3250" t="s">
        <v>4657</v>
      </c>
      <c r="C3250" t="s">
        <v>10887</v>
      </c>
      <c r="D3250" t="s">
        <v>22749</v>
      </c>
      <c r="E3250" t="s">
        <v>22750</v>
      </c>
      <c r="F3250" t="s">
        <v>22751</v>
      </c>
      <c r="G3250" t="s">
        <v>22752</v>
      </c>
      <c r="H3250">
        <v>73</v>
      </c>
      <c r="I3250">
        <v>96</v>
      </c>
      <c r="J3250" t="s">
        <v>4656</v>
      </c>
      <c r="K3250" t="s">
        <v>34</v>
      </c>
      <c r="L3250" t="s">
        <v>10992</v>
      </c>
      <c r="M3250">
        <v>82</v>
      </c>
      <c r="N3250" t="s">
        <v>13048</v>
      </c>
      <c r="O3250" t="s">
        <v>22753</v>
      </c>
      <c r="P3250" s="2">
        <v>1843719.75</v>
      </c>
      <c r="Q3250" s="2">
        <v>1679215.6716591197</v>
      </c>
      <c r="R3250" s="2">
        <v>2344134.3838752522</v>
      </c>
      <c r="S3250" s="2">
        <v>1831998.6979286766</v>
      </c>
      <c r="T3250" s="2">
        <v>1608823.8488398474</v>
      </c>
      <c r="U3250" s="2">
        <v>1854172.8321203256</v>
      </c>
      <c r="V3250" s="2">
        <v>1960381.7162096351</v>
      </c>
      <c r="W3250" s="2">
        <v>1278711.2289807172</v>
      </c>
      <c r="X3250" s="2">
        <v>1762758.1137848194</v>
      </c>
      <c r="Y3250" s="2">
        <v>2449912.6104145772</v>
      </c>
      <c r="Z3250" s="7">
        <f t="shared" si="400"/>
        <v>1924767.1258657621</v>
      </c>
      <c r="AA3250" s="7">
        <f t="shared" si="401"/>
        <v>1819126.7250583202</v>
      </c>
      <c r="AB3250" s="7">
        <f t="shared" si="402"/>
        <v>289447.21574640687</v>
      </c>
      <c r="AC3250" s="7">
        <f t="shared" si="403"/>
        <v>389493.43095705938</v>
      </c>
      <c r="AD3250" s="7">
        <f t="shared" si="404"/>
        <v>144723.60787320344</v>
      </c>
      <c r="AE3250" s="7">
        <f t="shared" si="405"/>
        <v>159010.02733512418</v>
      </c>
      <c r="AF3250" s="8">
        <f t="shared" si="406"/>
        <v>0.94511523010352494</v>
      </c>
      <c r="AG3250" s="6">
        <f t="shared" si="407"/>
        <v>0.63672378102991156</v>
      </c>
    </row>
    <row r="3251" spans="1:33" x14ac:dyDescent="0.55000000000000004">
      <c r="A3251">
        <v>3250</v>
      </c>
      <c r="B3251" t="s">
        <v>4659</v>
      </c>
      <c r="C3251" t="s">
        <v>10887</v>
      </c>
      <c r="D3251" t="s">
        <v>22754</v>
      </c>
      <c r="E3251" t="s">
        <v>22755</v>
      </c>
      <c r="F3251" t="s">
        <v>22756</v>
      </c>
      <c r="G3251" t="s">
        <v>22757</v>
      </c>
      <c r="H3251">
        <v>437</v>
      </c>
      <c r="I3251">
        <v>446</v>
      </c>
      <c r="J3251" t="s">
        <v>4658</v>
      </c>
      <c r="K3251" t="s">
        <v>84</v>
      </c>
      <c r="L3251" t="s">
        <v>11173</v>
      </c>
      <c r="M3251">
        <v>441</v>
      </c>
      <c r="N3251" t="s">
        <v>16056</v>
      </c>
      <c r="O3251" t="s">
        <v>22758</v>
      </c>
      <c r="P3251" s="2">
        <v>1288533.75</v>
      </c>
      <c r="Q3251" s="2">
        <v>1520576.9122154645</v>
      </c>
      <c r="R3251" s="2">
        <v>1252436.3191025744</v>
      </c>
      <c r="S3251" s="2">
        <v>1347225.064155384</v>
      </c>
      <c r="T3251" s="2">
        <v>1314843.1439925244</v>
      </c>
      <c r="U3251" s="2">
        <v>1531976.9492367904</v>
      </c>
      <c r="V3251" s="2">
        <v>1359497.1672754919</v>
      </c>
      <c r="W3251" s="2">
        <v>1385491.8424531729</v>
      </c>
      <c r="X3251" s="2">
        <v>1533485.6190394606</v>
      </c>
      <c r="Y3251" s="2">
        <v>1272506.8411798764</v>
      </c>
      <c r="Z3251" s="7">
        <f t="shared" si="400"/>
        <v>1352193.0113683557</v>
      </c>
      <c r="AA3251" s="7">
        <f t="shared" si="401"/>
        <v>1399633.5938628858</v>
      </c>
      <c r="AB3251" s="7">
        <f t="shared" si="402"/>
        <v>118858.06349560284</v>
      </c>
      <c r="AC3251" s="7">
        <f t="shared" si="403"/>
        <v>110084.22399651888</v>
      </c>
      <c r="AD3251" s="7">
        <f t="shared" si="404"/>
        <v>59429.031747801419</v>
      </c>
      <c r="AE3251" s="7">
        <f t="shared" si="405"/>
        <v>44941.696253619804</v>
      </c>
      <c r="AF3251" s="8">
        <f t="shared" si="406"/>
        <v>1.0350841796220516</v>
      </c>
      <c r="AG3251" s="6">
        <f t="shared" si="407"/>
        <v>0.5471005815027894</v>
      </c>
    </row>
    <row r="3252" spans="1:33" x14ac:dyDescent="0.55000000000000004">
      <c r="A3252">
        <v>3251</v>
      </c>
      <c r="B3252" t="s">
        <v>1036</v>
      </c>
      <c r="C3252" t="s">
        <v>10887</v>
      </c>
      <c r="D3252" t="s">
        <v>13565</v>
      </c>
      <c r="E3252" t="s">
        <v>13566</v>
      </c>
      <c r="F3252" t="s">
        <v>13567</v>
      </c>
      <c r="G3252" t="s">
        <v>13568</v>
      </c>
      <c r="H3252">
        <v>344</v>
      </c>
      <c r="I3252">
        <v>361</v>
      </c>
      <c r="J3252" t="s">
        <v>4660</v>
      </c>
      <c r="K3252" t="s">
        <v>26</v>
      </c>
      <c r="L3252" t="s">
        <v>10951</v>
      </c>
      <c r="M3252">
        <v>347</v>
      </c>
      <c r="N3252" t="s">
        <v>12590</v>
      </c>
      <c r="O3252" t="s">
        <v>22759</v>
      </c>
      <c r="P3252" s="2">
        <v>5264616</v>
      </c>
      <c r="Q3252" s="2">
        <v>4769035.3450299576</v>
      </c>
      <c r="R3252" s="2">
        <v>4698273.7622735845</v>
      </c>
      <c r="S3252" s="2">
        <v>4027788.7333727838</v>
      </c>
      <c r="T3252" s="2">
        <v>4272893.7931678919</v>
      </c>
      <c r="U3252" s="2">
        <v>4691274.0362738548</v>
      </c>
      <c r="V3252" s="2">
        <v>6252188.7737532808</v>
      </c>
      <c r="W3252" s="2">
        <v>4858475.9859875673</v>
      </c>
      <c r="X3252" s="2">
        <v>3897741.6933441525</v>
      </c>
      <c r="Y3252" s="2">
        <v>6491584.2624376565</v>
      </c>
      <c r="Z3252" s="7">
        <f t="shared" si="400"/>
        <v>4689928.4601690816</v>
      </c>
      <c r="AA3252" s="7">
        <f t="shared" si="401"/>
        <v>5077359.7574940668</v>
      </c>
      <c r="AB3252" s="7">
        <f t="shared" si="402"/>
        <v>508272.34482391318</v>
      </c>
      <c r="AC3252" s="7">
        <f t="shared" si="403"/>
        <v>1059800.9928674905</v>
      </c>
      <c r="AD3252" s="7">
        <f t="shared" si="404"/>
        <v>254136.17241195659</v>
      </c>
      <c r="AE3252" s="7">
        <f t="shared" si="405"/>
        <v>432661.94357005775</v>
      </c>
      <c r="AF3252" s="8">
        <f t="shared" si="406"/>
        <v>1.0826092126170763</v>
      </c>
      <c r="AG3252" s="6">
        <f t="shared" si="407"/>
        <v>0.4635319341679438</v>
      </c>
    </row>
    <row r="3253" spans="1:33" x14ac:dyDescent="0.55000000000000004">
      <c r="A3253">
        <v>3252</v>
      </c>
      <c r="B3253" t="s">
        <v>4662</v>
      </c>
      <c r="C3253" t="s">
        <v>10887</v>
      </c>
      <c r="D3253" t="s">
        <v>22760</v>
      </c>
      <c r="E3253" t="s">
        <v>22761</v>
      </c>
      <c r="F3253" t="s">
        <v>22762</v>
      </c>
      <c r="G3253" t="s">
        <v>22763</v>
      </c>
      <c r="H3253">
        <v>130</v>
      </c>
      <c r="I3253">
        <v>154</v>
      </c>
      <c r="J3253" t="s">
        <v>4661</v>
      </c>
      <c r="K3253" t="s">
        <v>100</v>
      </c>
      <c r="L3253" t="s">
        <v>10901</v>
      </c>
      <c r="M3253">
        <v>144</v>
      </c>
      <c r="N3253" t="s">
        <v>15940</v>
      </c>
      <c r="O3253" t="s">
        <v>22764</v>
      </c>
      <c r="P3253" s="2">
        <v>1889177.4999999998</v>
      </c>
      <c r="Q3253" s="2">
        <v>1804177.2513338823</v>
      </c>
      <c r="R3253" s="2">
        <v>1922044.1147027272</v>
      </c>
      <c r="S3253" s="2">
        <v>1675833.9039477413</v>
      </c>
      <c r="T3253" s="2">
        <v>1483041.0800508913</v>
      </c>
      <c r="U3253" s="2">
        <v>1628348.8534473649</v>
      </c>
      <c r="V3253" s="2">
        <v>2499543.6160769863</v>
      </c>
      <c r="W3253" s="2">
        <v>1117657.1219897759</v>
      </c>
      <c r="X3253" s="2">
        <v>2211762.5727174324</v>
      </c>
      <c r="Y3253" s="2">
        <v>1567716.3633119054</v>
      </c>
      <c r="Z3253" s="7">
        <f t="shared" si="400"/>
        <v>1822808.1924960874</v>
      </c>
      <c r="AA3253" s="7">
        <f t="shared" si="401"/>
        <v>1751344.9345990594</v>
      </c>
      <c r="AB3253" s="7">
        <f t="shared" si="402"/>
        <v>109850.21119329295</v>
      </c>
      <c r="AC3253" s="7">
        <f t="shared" si="403"/>
        <v>508759.34563256736</v>
      </c>
      <c r="AD3253" s="7">
        <f t="shared" si="404"/>
        <v>54925.105596646477</v>
      </c>
      <c r="AE3253" s="7">
        <f t="shared" si="405"/>
        <v>207700.13311200927</v>
      </c>
      <c r="AF3253" s="8">
        <f t="shared" si="406"/>
        <v>0.96079496559691846</v>
      </c>
      <c r="AG3253" s="6">
        <f t="shared" si="407"/>
        <v>0.75134605139983957</v>
      </c>
    </row>
    <row r="3254" spans="1:33" x14ac:dyDescent="0.55000000000000004">
      <c r="A3254">
        <v>3253</v>
      </c>
      <c r="B3254" t="s">
        <v>1897</v>
      </c>
      <c r="C3254" t="s">
        <v>10887</v>
      </c>
      <c r="D3254" t="s">
        <v>22765</v>
      </c>
      <c r="E3254" t="s">
        <v>22766</v>
      </c>
      <c r="F3254" t="s">
        <v>22767</v>
      </c>
      <c r="G3254" t="s">
        <v>22768</v>
      </c>
      <c r="H3254">
        <v>525</v>
      </c>
      <c r="I3254">
        <v>550</v>
      </c>
      <c r="J3254" t="s">
        <v>4663</v>
      </c>
      <c r="K3254" t="s">
        <v>40</v>
      </c>
      <c r="L3254" t="s">
        <v>10989</v>
      </c>
      <c r="M3254">
        <v>532</v>
      </c>
      <c r="N3254" t="s">
        <v>15396</v>
      </c>
      <c r="O3254" t="s">
        <v>22769</v>
      </c>
      <c r="P3254" s="2">
        <v>371219.1875</v>
      </c>
      <c r="Q3254" s="2">
        <v>402192.99212864635</v>
      </c>
      <c r="R3254" s="2">
        <v>363956.39813916932</v>
      </c>
      <c r="S3254" s="2">
        <v>115488.02233199398</v>
      </c>
      <c r="T3254" s="2">
        <v>284328.50186946866</v>
      </c>
      <c r="U3254" s="2">
        <v>121603.59184756981</v>
      </c>
      <c r="V3254" s="2">
        <v>451387.41670344188</v>
      </c>
      <c r="W3254" s="2">
        <v>259737.59514738276</v>
      </c>
      <c r="X3254" s="2">
        <v>227620.32839870971</v>
      </c>
      <c r="Y3254" s="2">
        <v>369102.63116317481</v>
      </c>
      <c r="Z3254" s="7">
        <f t="shared" si="400"/>
        <v>313214.15002495243</v>
      </c>
      <c r="AA3254" s="7">
        <f t="shared" si="401"/>
        <v>285630.01085495792</v>
      </c>
      <c r="AB3254" s="7">
        <f t="shared" si="402"/>
        <v>132856.08257400512</v>
      </c>
      <c r="AC3254" s="7">
        <f t="shared" si="403"/>
        <v>114354.79565161583</v>
      </c>
      <c r="AD3254" s="7">
        <f t="shared" si="404"/>
        <v>66428.041287002561</v>
      </c>
      <c r="AE3254" s="7">
        <f t="shared" si="405"/>
        <v>46685.149831116563</v>
      </c>
      <c r="AF3254" s="8">
        <f t="shared" si="406"/>
        <v>0.91193201466856777</v>
      </c>
      <c r="AG3254" s="6">
        <f t="shared" si="407"/>
        <v>0.745936906451657</v>
      </c>
    </row>
    <row r="3255" spans="1:33" x14ac:dyDescent="0.55000000000000004">
      <c r="A3255">
        <v>3254</v>
      </c>
      <c r="B3255" t="s">
        <v>4666</v>
      </c>
      <c r="C3255" t="s">
        <v>10887</v>
      </c>
      <c r="D3255" t="s">
        <v>22770</v>
      </c>
      <c r="E3255" t="s">
        <v>22771</v>
      </c>
      <c r="F3255" t="s">
        <v>22772</v>
      </c>
      <c r="G3255" t="s">
        <v>22773</v>
      </c>
      <c r="H3255">
        <v>1157</v>
      </c>
      <c r="I3255">
        <v>1166</v>
      </c>
      <c r="J3255" t="s">
        <v>4665</v>
      </c>
      <c r="K3255" t="s">
        <v>40</v>
      </c>
      <c r="L3255" t="s">
        <v>10989</v>
      </c>
      <c r="M3255">
        <v>1164</v>
      </c>
      <c r="N3255" t="s">
        <v>22774</v>
      </c>
      <c r="O3255" t="s">
        <v>22775</v>
      </c>
      <c r="P3255" s="2">
        <v>4627316</v>
      </c>
      <c r="Q3255" s="2">
        <v>3869132.3085789178</v>
      </c>
      <c r="R3255" s="2">
        <v>4794156.9715080624</v>
      </c>
      <c r="S3255" s="2">
        <v>3955654.4838848738</v>
      </c>
      <c r="T3255" s="2">
        <v>4040062.6910476927</v>
      </c>
      <c r="U3255" s="2">
        <v>4989479.0754545163</v>
      </c>
      <c r="V3255" s="2">
        <v>5225786.1778803514</v>
      </c>
      <c r="W3255" s="2">
        <v>2527310.7066113017</v>
      </c>
      <c r="X3255" s="2">
        <v>3400679.6682669264</v>
      </c>
      <c r="Y3255" s="2">
        <v>6045276.122356154</v>
      </c>
      <c r="Z3255" s="7">
        <f t="shared" si="400"/>
        <v>4311564.9409929635</v>
      </c>
      <c r="AA3255" s="7">
        <f t="shared" si="401"/>
        <v>4371432.4069361566</v>
      </c>
      <c r="AB3255" s="7">
        <f t="shared" si="402"/>
        <v>467266.05086911772</v>
      </c>
      <c r="AC3255" s="7">
        <f t="shared" si="403"/>
        <v>1293569.2055622751</v>
      </c>
      <c r="AD3255" s="7">
        <f t="shared" si="404"/>
        <v>233633.02543455886</v>
      </c>
      <c r="AE3255" s="7">
        <f t="shared" si="405"/>
        <v>528097.41676749627</v>
      </c>
      <c r="AF3255" s="8">
        <f t="shared" si="406"/>
        <v>1.0138853216320582</v>
      </c>
      <c r="AG3255" s="6">
        <f t="shared" si="407"/>
        <v>0.9204555508019745</v>
      </c>
    </row>
    <row r="3256" spans="1:33" x14ac:dyDescent="0.55000000000000004">
      <c r="A3256">
        <v>3255</v>
      </c>
      <c r="B3256" t="s">
        <v>3655</v>
      </c>
      <c r="C3256" t="s">
        <v>10887</v>
      </c>
      <c r="D3256" t="s">
        <v>20144</v>
      </c>
      <c r="E3256" t="s">
        <v>20145</v>
      </c>
      <c r="F3256" t="s">
        <v>20146</v>
      </c>
      <c r="G3256" t="s">
        <v>20147</v>
      </c>
      <c r="H3256">
        <v>444</v>
      </c>
      <c r="I3256">
        <v>458</v>
      </c>
      <c r="J3256" t="s">
        <v>4667</v>
      </c>
      <c r="K3256" t="s">
        <v>38</v>
      </c>
      <c r="L3256" t="s">
        <v>11460</v>
      </c>
      <c r="M3256">
        <v>450</v>
      </c>
      <c r="N3256" t="s">
        <v>11647</v>
      </c>
      <c r="O3256" t="s">
        <v>22776</v>
      </c>
      <c r="P3256" s="2">
        <v>194062.40624999997</v>
      </c>
      <c r="Q3256" s="2">
        <v>175899.34804885837</v>
      </c>
      <c r="R3256" s="2">
        <v>313830.17290833197</v>
      </c>
      <c r="S3256" s="2">
        <v>312936.66766046325</v>
      </c>
      <c r="T3256" s="2">
        <v>114020.33142199102</v>
      </c>
      <c r="U3256" s="2">
        <v>234748.00016686309</v>
      </c>
      <c r="V3256" s="2">
        <v>109479.88217812609</v>
      </c>
      <c r="W3256" s="2">
        <v>199735.51238200691</v>
      </c>
      <c r="X3256" s="2">
        <v>160739.73144464943</v>
      </c>
      <c r="Y3256" s="2">
        <v>167637.98716501877</v>
      </c>
      <c r="Z3256" s="7">
        <f t="shared" si="400"/>
        <v>249182.14871691339</v>
      </c>
      <c r="AA3256" s="7">
        <f t="shared" si="401"/>
        <v>164393.57412644255</v>
      </c>
      <c r="AB3256" s="7">
        <f t="shared" si="402"/>
        <v>74504.050451302028</v>
      </c>
      <c r="AC3256" s="7">
        <f t="shared" si="403"/>
        <v>48529.685326409279</v>
      </c>
      <c r="AD3256" s="7">
        <f t="shared" si="404"/>
        <v>37252.025225651014</v>
      </c>
      <c r="AE3256" s="7">
        <f t="shared" si="405"/>
        <v>19812.161071255807</v>
      </c>
      <c r="AF3256" s="8">
        <f t="shared" si="406"/>
        <v>0.65973254895238898</v>
      </c>
      <c r="AG3256" s="6">
        <f t="shared" si="407"/>
        <v>0.10418920105567658</v>
      </c>
    </row>
    <row r="3257" spans="1:33" x14ac:dyDescent="0.55000000000000004">
      <c r="A3257">
        <v>3256</v>
      </c>
      <c r="B3257" t="s">
        <v>4669</v>
      </c>
      <c r="C3257" t="s">
        <v>10887</v>
      </c>
      <c r="D3257" t="s">
        <v>22777</v>
      </c>
      <c r="E3257" t="s">
        <v>22778</v>
      </c>
      <c r="F3257" t="s">
        <v>22779</v>
      </c>
      <c r="G3257" t="s">
        <v>22780</v>
      </c>
      <c r="H3257">
        <v>503</v>
      </c>
      <c r="I3257">
        <v>509</v>
      </c>
      <c r="J3257" t="s">
        <v>4668</v>
      </c>
      <c r="K3257" t="s">
        <v>138</v>
      </c>
      <c r="L3257" t="s">
        <v>11243</v>
      </c>
      <c r="M3257">
        <v>505</v>
      </c>
      <c r="N3257" t="s">
        <v>17758</v>
      </c>
      <c r="O3257" t="s">
        <v>22781</v>
      </c>
      <c r="P3257" s="2">
        <v>9880714</v>
      </c>
      <c r="Q3257" s="2">
        <v>7920352.0854188036</v>
      </c>
      <c r="R3257" s="2">
        <v>16625622.156711549</v>
      </c>
      <c r="S3257" s="2">
        <v>14864923.401284967</v>
      </c>
      <c r="T3257" s="2">
        <v>9826410.0038555656</v>
      </c>
      <c r="U3257" s="2">
        <v>11787939.002288226</v>
      </c>
      <c r="V3257" s="2">
        <v>15732524.973081915</v>
      </c>
      <c r="W3257" s="2">
        <v>11456536.670591367</v>
      </c>
      <c r="X3257" s="2">
        <v>11099458.1026315</v>
      </c>
      <c r="Y3257" s="2">
        <v>7063.0526771260347</v>
      </c>
      <c r="Z3257" s="7">
        <f t="shared" si="400"/>
        <v>12322902.910853829</v>
      </c>
      <c r="AA3257" s="7">
        <f t="shared" si="401"/>
        <v>9984988.6341876183</v>
      </c>
      <c r="AB3257" s="7">
        <f t="shared" si="402"/>
        <v>4095607.4652926335</v>
      </c>
      <c r="AC3257" s="7">
        <f t="shared" si="403"/>
        <v>5277811.0217862334</v>
      </c>
      <c r="AD3257" s="7">
        <f t="shared" si="404"/>
        <v>2047803.7326463168</v>
      </c>
      <c r="AE3257" s="7">
        <f t="shared" si="405"/>
        <v>2154657.327035564</v>
      </c>
      <c r="AF3257" s="8">
        <f t="shared" si="406"/>
        <v>0.81027893398340334</v>
      </c>
      <c r="AG3257" s="6">
        <f t="shared" si="407"/>
        <v>0.45516875515280864</v>
      </c>
    </row>
    <row r="3258" spans="1:33" x14ac:dyDescent="0.55000000000000004">
      <c r="A3258">
        <v>3257</v>
      </c>
      <c r="B3258" t="s">
        <v>4671</v>
      </c>
      <c r="C3258" t="s">
        <v>10887</v>
      </c>
      <c r="D3258" t="s">
        <v>22782</v>
      </c>
      <c r="E3258" t="s">
        <v>22783</v>
      </c>
      <c r="F3258" t="s">
        <v>22784</v>
      </c>
      <c r="G3258" t="s">
        <v>22785</v>
      </c>
      <c r="H3258">
        <v>808</v>
      </c>
      <c r="I3258">
        <v>815</v>
      </c>
      <c r="J3258" t="s">
        <v>4670</v>
      </c>
      <c r="K3258" t="s">
        <v>138</v>
      </c>
      <c r="L3258" t="s">
        <v>11243</v>
      </c>
      <c r="M3258">
        <v>810</v>
      </c>
      <c r="N3258" t="s">
        <v>22786</v>
      </c>
      <c r="O3258" t="s">
        <v>22787</v>
      </c>
      <c r="P3258" s="2">
        <v>134055680.00000001</v>
      </c>
      <c r="Q3258" s="2">
        <v>138244688.75410116</v>
      </c>
      <c r="R3258" s="2">
        <v>143209465.53308564</v>
      </c>
      <c r="S3258" s="2">
        <v>137898954.35195851</v>
      </c>
      <c r="T3258" s="2">
        <v>168812252.11309972</v>
      </c>
      <c r="U3258" s="2">
        <v>152133866.86869434</v>
      </c>
      <c r="V3258" s="2">
        <v>161213657.65143418</v>
      </c>
      <c r="W3258" s="2">
        <v>130760241.03053252</v>
      </c>
      <c r="X3258" s="2">
        <v>163963866.10358879</v>
      </c>
      <c r="Y3258" s="2">
        <v>160459611.8399778</v>
      </c>
      <c r="Z3258" s="7">
        <f t="shared" si="400"/>
        <v>138352197.15978634</v>
      </c>
      <c r="AA3258" s="7">
        <f t="shared" si="401"/>
        <v>156223915.93455458</v>
      </c>
      <c r="AB3258" s="7">
        <f t="shared" si="402"/>
        <v>3753669.4426801731</v>
      </c>
      <c r="AC3258" s="7">
        <f t="shared" si="403"/>
        <v>13611310.881369626</v>
      </c>
      <c r="AD3258" s="7">
        <f t="shared" si="404"/>
        <v>1876834.7213400865</v>
      </c>
      <c r="AE3258" s="7">
        <f t="shared" si="405"/>
        <v>5556794.3982913271</v>
      </c>
      <c r="AF3258" s="8">
        <f t="shared" si="406"/>
        <v>1.1291755327465292</v>
      </c>
      <c r="AG3258" s="6">
        <f t="shared" si="407"/>
        <v>2.2250008299699846E-2</v>
      </c>
    </row>
    <row r="3259" spans="1:33" x14ac:dyDescent="0.55000000000000004">
      <c r="A3259">
        <v>3258</v>
      </c>
      <c r="B3259" t="s">
        <v>2614</v>
      </c>
      <c r="C3259" t="s">
        <v>10887</v>
      </c>
      <c r="D3259" t="s">
        <v>17408</v>
      </c>
      <c r="E3259" t="s">
        <v>17409</v>
      </c>
      <c r="F3259" t="s">
        <v>17410</v>
      </c>
      <c r="G3259" t="s">
        <v>17411</v>
      </c>
      <c r="H3259">
        <v>259</v>
      </c>
      <c r="I3259">
        <v>271</v>
      </c>
      <c r="J3259" t="s">
        <v>4672</v>
      </c>
      <c r="K3259" t="s">
        <v>62</v>
      </c>
      <c r="L3259" t="s">
        <v>11028</v>
      </c>
      <c r="M3259">
        <v>270</v>
      </c>
      <c r="N3259" t="s">
        <v>15427</v>
      </c>
      <c r="O3259" t="s">
        <v>22788</v>
      </c>
      <c r="P3259" s="2">
        <v>5395601</v>
      </c>
      <c r="Q3259" s="2">
        <v>70727622.77237457</v>
      </c>
      <c r="R3259" s="2">
        <v>1550101.9936792112</v>
      </c>
      <c r="S3259" s="2">
        <v>37181.10277433414</v>
      </c>
      <c r="T3259" s="2">
        <v>2934651.4656331865</v>
      </c>
      <c r="U3259" s="2">
        <v>2021646.3515529318</v>
      </c>
      <c r="V3259" s="2">
        <v>1945796.4346045346</v>
      </c>
      <c r="W3259" s="2">
        <v>69971491.537382394</v>
      </c>
      <c r="X3259" s="2">
        <v>58009497.964117087</v>
      </c>
      <c r="Y3259" s="2">
        <v>1985469.7328671983</v>
      </c>
      <c r="Z3259" s="7">
        <f t="shared" si="400"/>
        <v>19427626.717207029</v>
      </c>
      <c r="AA3259" s="7">
        <f t="shared" si="401"/>
        <v>22811425.581026226</v>
      </c>
      <c r="AB3259" s="7">
        <f t="shared" si="402"/>
        <v>34274298.49685809</v>
      </c>
      <c r="AC3259" s="7">
        <f t="shared" si="403"/>
        <v>32122802.202806767</v>
      </c>
      <c r="AD3259" s="7">
        <f t="shared" si="404"/>
        <v>17137149.248429045</v>
      </c>
      <c r="AE3259" s="7">
        <f t="shared" si="405"/>
        <v>13114079.084204677</v>
      </c>
      <c r="AF3259" s="8">
        <f t="shared" si="406"/>
        <v>1.1741745872038076</v>
      </c>
      <c r="AG3259" s="6">
        <f t="shared" si="407"/>
        <v>0.88033519303304297</v>
      </c>
    </row>
    <row r="3260" spans="1:33" x14ac:dyDescent="0.55000000000000004">
      <c r="A3260">
        <v>3259</v>
      </c>
      <c r="B3260" t="s">
        <v>4674</v>
      </c>
      <c r="C3260" t="s">
        <v>10887</v>
      </c>
      <c r="D3260" t="s">
        <v>22789</v>
      </c>
      <c r="E3260" t="s">
        <v>22790</v>
      </c>
      <c r="F3260" t="s">
        <v>22791</v>
      </c>
      <c r="G3260" t="s">
        <v>22792</v>
      </c>
      <c r="H3260">
        <v>54</v>
      </c>
      <c r="I3260">
        <v>59</v>
      </c>
      <c r="J3260" t="s">
        <v>4673</v>
      </c>
      <c r="K3260" t="s">
        <v>26</v>
      </c>
      <c r="L3260" t="s">
        <v>10951</v>
      </c>
      <c r="M3260">
        <v>57</v>
      </c>
      <c r="N3260" t="s">
        <v>16704</v>
      </c>
      <c r="O3260" t="s">
        <v>22793</v>
      </c>
      <c r="P3260" s="2">
        <v>4016842.9999999995</v>
      </c>
      <c r="Q3260" s="2">
        <v>1771891.6509196076</v>
      </c>
      <c r="R3260" s="2">
        <v>2848515.7984416606</v>
      </c>
      <c r="S3260" s="2">
        <v>2299552.6261892025</v>
      </c>
      <c r="T3260" s="2">
        <v>2034791.3828912743</v>
      </c>
      <c r="U3260" s="2">
        <v>3351634.0255212421</v>
      </c>
      <c r="V3260" s="2">
        <v>2823720.2031461094</v>
      </c>
      <c r="W3260" s="2">
        <v>2185416.5704230457</v>
      </c>
      <c r="X3260" s="2">
        <v>3134677.7267062948</v>
      </c>
      <c r="Y3260" s="2">
        <v>2976155.5055130948</v>
      </c>
      <c r="Z3260" s="7">
        <f t="shared" si="400"/>
        <v>2734200.7688876176</v>
      </c>
      <c r="AA3260" s="7">
        <f t="shared" si="401"/>
        <v>2751065.9023668435</v>
      </c>
      <c r="AB3260" s="7">
        <f t="shared" si="402"/>
        <v>961456.68397670437</v>
      </c>
      <c r="AC3260" s="7">
        <f t="shared" si="403"/>
        <v>528543.74145702214</v>
      </c>
      <c r="AD3260" s="7">
        <f t="shared" si="404"/>
        <v>480728.34198835219</v>
      </c>
      <c r="AE3260" s="7">
        <f t="shared" si="405"/>
        <v>215777.07888520331</v>
      </c>
      <c r="AF3260" s="8">
        <f t="shared" si="406"/>
        <v>1.0061682132750212</v>
      </c>
      <c r="AG3260" s="6">
        <f t="shared" si="407"/>
        <v>0.97592171467249533</v>
      </c>
    </row>
    <row r="3261" spans="1:33" x14ac:dyDescent="0.55000000000000004">
      <c r="A3261">
        <v>3260</v>
      </c>
      <c r="B3261" t="s">
        <v>351</v>
      </c>
      <c r="C3261" t="s">
        <v>10887</v>
      </c>
      <c r="D3261" t="s">
        <v>11802</v>
      </c>
      <c r="E3261" t="s">
        <v>11803</v>
      </c>
      <c r="F3261" t="s">
        <v>11804</v>
      </c>
      <c r="G3261" t="s">
        <v>11805</v>
      </c>
      <c r="H3261">
        <v>3023</v>
      </c>
      <c r="I3261">
        <v>3043</v>
      </c>
      <c r="J3261" t="s">
        <v>4675</v>
      </c>
      <c r="K3261" t="s">
        <v>34</v>
      </c>
      <c r="L3261" t="s">
        <v>10958</v>
      </c>
      <c r="M3261">
        <v>3032</v>
      </c>
      <c r="N3261" t="s">
        <v>22794</v>
      </c>
      <c r="O3261" t="s">
        <v>22795</v>
      </c>
      <c r="P3261" s="2">
        <v>654187.0625</v>
      </c>
      <c r="Q3261" s="2">
        <v>818696.06252055848</v>
      </c>
      <c r="R3261" s="2">
        <v>1245347.981606659</v>
      </c>
      <c r="S3261" s="2">
        <v>984132.26478950982</v>
      </c>
      <c r="T3261" s="2">
        <v>315109.97647849144</v>
      </c>
      <c r="U3261" s="2">
        <v>552611.81950105913</v>
      </c>
      <c r="V3261" s="2">
        <v>443144.37402860716</v>
      </c>
      <c r="W3261" s="2">
        <v>518477.32747662818</v>
      </c>
      <c r="X3261" s="2">
        <v>670017.17519478942</v>
      </c>
      <c r="Y3261" s="2">
        <v>608371.95102359785</v>
      </c>
      <c r="Z3261" s="7">
        <f t="shared" si="400"/>
        <v>925590.84285418177</v>
      </c>
      <c r="AA3261" s="7">
        <f t="shared" si="401"/>
        <v>517955.43728386215</v>
      </c>
      <c r="AB3261" s="7">
        <f t="shared" si="402"/>
        <v>252162.79921147245</v>
      </c>
      <c r="AC3261" s="7">
        <f t="shared" si="403"/>
        <v>125890.61239490616</v>
      </c>
      <c r="AD3261" s="7">
        <f t="shared" si="404"/>
        <v>126081.39960573622</v>
      </c>
      <c r="AE3261" s="7">
        <f t="shared" si="405"/>
        <v>51394.627295669248</v>
      </c>
      <c r="AF3261" s="8">
        <f t="shared" si="406"/>
        <v>0.55959438372000103</v>
      </c>
      <c r="AG3261" s="6">
        <f t="shared" si="407"/>
        <v>4.0012374076083594E-2</v>
      </c>
    </row>
    <row r="3262" spans="1:33" x14ac:dyDescent="0.55000000000000004">
      <c r="A3262">
        <v>3261</v>
      </c>
      <c r="B3262" t="s">
        <v>4677</v>
      </c>
      <c r="C3262" t="s">
        <v>10887</v>
      </c>
      <c r="D3262" t="s">
        <v>22796</v>
      </c>
      <c r="E3262" t="s">
        <v>22797</v>
      </c>
      <c r="F3262" t="s">
        <v>22798</v>
      </c>
      <c r="G3262" t="s">
        <v>22799</v>
      </c>
      <c r="H3262">
        <v>138</v>
      </c>
      <c r="I3262">
        <v>153</v>
      </c>
      <c r="J3262" t="s">
        <v>4676</v>
      </c>
      <c r="K3262" t="s">
        <v>40</v>
      </c>
      <c r="L3262" t="s">
        <v>10989</v>
      </c>
      <c r="M3262">
        <v>145</v>
      </c>
      <c r="N3262" t="s">
        <v>11423</v>
      </c>
      <c r="O3262" t="s">
        <v>22800</v>
      </c>
      <c r="P3262" s="2">
        <v>2182330.75</v>
      </c>
      <c r="Q3262" s="2">
        <v>2288566.7901340015</v>
      </c>
      <c r="R3262" s="2">
        <v>2208448.1716324436</v>
      </c>
      <c r="S3262" s="2">
        <v>1758712.2481791463</v>
      </c>
      <c r="T3262" s="2">
        <v>2121157.3939477718</v>
      </c>
      <c r="U3262" s="2">
        <v>1797772.0899972897</v>
      </c>
      <c r="V3262" s="2">
        <v>2164443.8610700723</v>
      </c>
      <c r="W3262" s="2">
        <v>2300341.6754002483</v>
      </c>
      <c r="X3262" s="2">
        <v>1737549.8183101797</v>
      </c>
      <c r="Y3262" s="2">
        <v>1911630.105898113</v>
      </c>
      <c r="Z3262" s="7">
        <f t="shared" si="400"/>
        <v>2109514.4899863978</v>
      </c>
      <c r="AA3262" s="7">
        <f t="shared" si="401"/>
        <v>2005482.4907706126</v>
      </c>
      <c r="AB3262" s="7">
        <f t="shared" si="402"/>
        <v>238196.01181348565</v>
      </c>
      <c r="AC3262" s="7">
        <f t="shared" si="403"/>
        <v>223307.47275469199</v>
      </c>
      <c r="AD3262" s="7">
        <f t="shared" si="404"/>
        <v>119098.00590674282</v>
      </c>
      <c r="AE3262" s="7">
        <f t="shared" si="405"/>
        <v>91164.893999908687</v>
      </c>
      <c r="AF3262" s="8">
        <f t="shared" si="406"/>
        <v>0.95068438746943329</v>
      </c>
      <c r="AG3262" s="6">
        <f t="shared" si="407"/>
        <v>0.51283742074638949</v>
      </c>
    </row>
    <row r="3263" spans="1:33" x14ac:dyDescent="0.55000000000000004">
      <c r="A3263">
        <v>3262</v>
      </c>
      <c r="B3263" t="s">
        <v>4679</v>
      </c>
      <c r="C3263" t="s">
        <v>10887</v>
      </c>
      <c r="D3263" t="s">
        <v>22801</v>
      </c>
      <c r="E3263" t="s">
        <v>22802</v>
      </c>
      <c r="F3263" t="s">
        <v>22803</v>
      </c>
      <c r="G3263" t="s">
        <v>22804</v>
      </c>
      <c r="H3263">
        <v>454</v>
      </c>
      <c r="I3263">
        <v>475</v>
      </c>
      <c r="J3263" t="s">
        <v>4678</v>
      </c>
      <c r="K3263" t="s">
        <v>4099</v>
      </c>
      <c r="L3263" t="s">
        <v>22805</v>
      </c>
      <c r="M3263" t="s">
        <v>22806</v>
      </c>
      <c r="N3263" t="s">
        <v>22807</v>
      </c>
      <c r="O3263" t="s">
        <v>22808</v>
      </c>
      <c r="P3263" s="2">
        <v>233759.81250000003</v>
      </c>
      <c r="Q3263" s="2">
        <v>205776.27248630847</v>
      </c>
      <c r="R3263" s="2">
        <v>194428.8714432944</v>
      </c>
      <c r="S3263" s="2">
        <v>156624.51807895821</v>
      </c>
      <c r="T3263" s="2">
        <v>232878.96418982587</v>
      </c>
      <c r="U3263" s="2">
        <v>198143.99984265587</v>
      </c>
      <c r="V3263" s="2">
        <v>157182.68063140154</v>
      </c>
      <c r="W3263" s="2">
        <v>156046.05322690133</v>
      </c>
      <c r="X3263" s="2">
        <v>129738.14571444622</v>
      </c>
      <c r="Y3263" s="2">
        <v>188238.13142653211</v>
      </c>
      <c r="Z3263" s="7">
        <f t="shared" si="400"/>
        <v>197647.36862714024</v>
      </c>
      <c r="AA3263" s="7">
        <f t="shared" si="401"/>
        <v>177037.99583862719</v>
      </c>
      <c r="AB3263" s="7">
        <f t="shared" si="402"/>
        <v>31955.284756687928</v>
      </c>
      <c r="AC3263" s="7">
        <f t="shared" si="403"/>
        <v>36773.064074040158</v>
      </c>
      <c r="AD3263" s="7">
        <f t="shared" si="404"/>
        <v>15977.642378343964</v>
      </c>
      <c r="AE3263" s="7">
        <f t="shared" si="405"/>
        <v>15012.540543344994</v>
      </c>
      <c r="AF3263" s="8">
        <f t="shared" si="406"/>
        <v>0.89572655112149546</v>
      </c>
      <c r="AG3263" s="6">
        <f t="shared" si="407"/>
        <v>0.37746949961890591</v>
      </c>
    </row>
    <row r="3264" spans="1:33" x14ac:dyDescent="0.55000000000000004">
      <c r="A3264">
        <v>3263</v>
      </c>
      <c r="B3264" t="s">
        <v>4681</v>
      </c>
      <c r="C3264" t="s">
        <v>10887</v>
      </c>
      <c r="D3264" t="s">
        <v>22809</v>
      </c>
      <c r="E3264" t="s">
        <v>22810</v>
      </c>
      <c r="F3264" t="s">
        <v>22811</v>
      </c>
      <c r="G3264" t="s">
        <v>22812</v>
      </c>
      <c r="H3264">
        <v>117</v>
      </c>
      <c r="I3264">
        <v>125</v>
      </c>
      <c r="J3264" t="s">
        <v>4680</v>
      </c>
      <c r="K3264" t="s">
        <v>77</v>
      </c>
      <c r="L3264" t="s">
        <v>11068</v>
      </c>
      <c r="M3264">
        <v>122</v>
      </c>
      <c r="N3264" t="s">
        <v>11049</v>
      </c>
      <c r="O3264" t="s">
        <v>22813</v>
      </c>
      <c r="P3264" s="2">
        <v>506923.62499999994</v>
      </c>
      <c r="Q3264" s="2">
        <v>511710.19373830874</v>
      </c>
      <c r="R3264" s="2">
        <v>593630.95962943404</v>
      </c>
      <c r="S3264" s="2">
        <v>539354.48656781041</v>
      </c>
      <c r="T3264" s="2">
        <v>593375.7033537745</v>
      </c>
      <c r="U3264" s="2">
        <v>587139.53100712434</v>
      </c>
      <c r="V3264" s="2">
        <v>511992.83249379753</v>
      </c>
      <c r="W3264" s="2">
        <v>522312.40233661456</v>
      </c>
      <c r="X3264" s="2">
        <v>441659.92283630441</v>
      </c>
      <c r="Y3264" s="2">
        <v>670485.26217585977</v>
      </c>
      <c r="Z3264" s="7">
        <f t="shared" si="400"/>
        <v>537904.81623388827</v>
      </c>
      <c r="AA3264" s="7">
        <f t="shared" si="401"/>
        <v>554494.27570057928</v>
      </c>
      <c r="AB3264" s="7">
        <f t="shared" si="402"/>
        <v>39805.766164274348</v>
      </c>
      <c r="AC3264" s="7">
        <f t="shared" si="403"/>
        <v>79504.746887292218</v>
      </c>
      <c r="AD3264" s="7">
        <f t="shared" si="404"/>
        <v>19902.883082137174</v>
      </c>
      <c r="AE3264" s="7">
        <f t="shared" si="405"/>
        <v>32457.677000499185</v>
      </c>
      <c r="AF3264" s="8">
        <f t="shared" si="406"/>
        <v>1.0308408829332321</v>
      </c>
      <c r="AG3264" s="6">
        <f t="shared" si="407"/>
        <v>0.67505656978616013</v>
      </c>
    </row>
    <row r="3265" spans="1:33" x14ac:dyDescent="0.55000000000000004">
      <c r="A3265">
        <v>3264</v>
      </c>
      <c r="B3265" t="s">
        <v>663</v>
      </c>
      <c r="C3265" t="s">
        <v>10887</v>
      </c>
      <c r="D3265" t="s">
        <v>12610</v>
      </c>
      <c r="E3265" t="s">
        <v>12611</v>
      </c>
      <c r="F3265" t="s">
        <v>12612</v>
      </c>
      <c r="G3265" t="s">
        <v>12613</v>
      </c>
      <c r="H3265">
        <v>196</v>
      </c>
      <c r="I3265">
        <v>210</v>
      </c>
      <c r="J3265" t="s">
        <v>4682</v>
      </c>
      <c r="K3265" t="s">
        <v>62</v>
      </c>
      <c r="L3265" t="s">
        <v>11028</v>
      </c>
      <c r="M3265">
        <v>207</v>
      </c>
      <c r="N3265" t="s">
        <v>14916</v>
      </c>
      <c r="O3265" t="s">
        <v>22814</v>
      </c>
      <c r="P3265" s="2">
        <v>5361785</v>
      </c>
      <c r="Q3265" s="2">
        <v>4788401.3935496928</v>
      </c>
      <c r="R3265" s="2">
        <v>6102460.3028199403</v>
      </c>
      <c r="S3265" s="2">
        <v>4856096.8032064503</v>
      </c>
      <c r="T3265" s="2">
        <v>4654165.1417663591</v>
      </c>
      <c r="U3265" s="2">
        <v>6348422.5528942011</v>
      </c>
      <c r="V3265" s="2">
        <v>5708945.3167267768</v>
      </c>
      <c r="W3265" s="2">
        <v>4624280.3248237669</v>
      </c>
      <c r="X3265" s="2">
        <v>4608428.8749180641</v>
      </c>
      <c r="Y3265" s="2">
        <v>6069808.1116925962</v>
      </c>
      <c r="Z3265" s="7">
        <f t="shared" si="400"/>
        <v>5277185.8748940211</v>
      </c>
      <c r="AA3265" s="7">
        <f t="shared" si="401"/>
        <v>5335675.0538036274</v>
      </c>
      <c r="AB3265" s="7">
        <f t="shared" si="402"/>
        <v>606756.724685958</v>
      </c>
      <c r="AC3265" s="7">
        <f t="shared" si="403"/>
        <v>800420.48425953905</v>
      </c>
      <c r="AD3265" s="7">
        <f t="shared" si="404"/>
        <v>303378.362342979</v>
      </c>
      <c r="AE3265" s="7">
        <f t="shared" si="405"/>
        <v>326770.29435121425</v>
      </c>
      <c r="AF3265" s="8">
        <f t="shared" si="406"/>
        <v>1.0110834032183451</v>
      </c>
      <c r="AG3265" s="6">
        <f t="shared" si="407"/>
        <v>0.89898082304853832</v>
      </c>
    </row>
    <row r="3266" spans="1:33" x14ac:dyDescent="0.55000000000000004">
      <c r="A3266">
        <v>3265</v>
      </c>
      <c r="B3266" t="s">
        <v>4684</v>
      </c>
      <c r="C3266" t="s">
        <v>10887</v>
      </c>
      <c r="D3266" t="s">
        <v>22815</v>
      </c>
      <c r="E3266" t="s">
        <v>22816</v>
      </c>
      <c r="F3266" t="s">
        <v>22817</v>
      </c>
      <c r="G3266" t="s">
        <v>22818</v>
      </c>
      <c r="H3266">
        <v>52</v>
      </c>
      <c r="I3266">
        <v>61</v>
      </c>
      <c r="J3266" t="s">
        <v>4683</v>
      </c>
      <c r="K3266" t="s">
        <v>26</v>
      </c>
      <c r="L3266" t="s">
        <v>10951</v>
      </c>
      <c r="M3266">
        <v>55</v>
      </c>
      <c r="N3266" t="s">
        <v>13914</v>
      </c>
      <c r="O3266" t="s">
        <v>22819</v>
      </c>
      <c r="P3266" s="2">
        <v>435706.40625</v>
      </c>
      <c r="Q3266" s="2">
        <v>460753.98348631058</v>
      </c>
      <c r="R3266" s="2">
        <v>549510.05065171421</v>
      </c>
      <c r="S3266" s="2">
        <v>609178.4145229382</v>
      </c>
      <c r="T3266" s="2">
        <v>586227.63817781676</v>
      </c>
      <c r="U3266" s="2">
        <v>877608.94985387218</v>
      </c>
      <c r="V3266" s="2">
        <v>479447.88166602369</v>
      </c>
      <c r="W3266" s="2">
        <v>593269.33269947243</v>
      </c>
      <c r="X3266" s="2">
        <v>547922.89605249558</v>
      </c>
      <c r="Y3266" s="2">
        <v>681551.81364168995</v>
      </c>
      <c r="Z3266" s="7">
        <f t="shared" ref="Z3266:Z3329" si="408">SUM(P3266:S3266)/COUNTIF(P3266:S3266,"&gt;0")</f>
        <v>513787.21372774075</v>
      </c>
      <c r="AA3266" s="7">
        <f t="shared" ref="AA3266:AA3329" si="409">SUM(T3266:Y3266)/COUNTIF(T3266:Y3266,"&gt;0")</f>
        <v>627671.41868189501</v>
      </c>
      <c r="AB3266" s="7">
        <f t="shared" ref="AB3266:AB3329" si="410">_xlfn.STDEV.S(P3266:S3266)</f>
        <v>80176.343712392423</v>
      </c>
      <c r="AC3266" s="7">
        <f t="shared" ref="AC3266:AC3329" si="411">_xlfn.STDEV.S(T3266:Y3266)</f>
        <v>138998.56164640424</v>
      </c>
      <c r="AD3266" s="7">
        <f t="shared" ref="AD3266:AD3329" si="412">AB3266/SQRT(4)</f>
        <v>40088.171856196212</v>
      </c>
      <c r="AE3266" s="7">
        <f t="shared" ref="AE3266:AE3329" si="413">AC3266/SQRT(6)</f>
        <v>56745.925169080416</v>
      </c>
      <c r="AF3266" s="8">
        <f t="shared" ref="AF3266:AF3329" si="414">AA3266/Z3266</f>
        <v>1.2216563626172727</v>
      </c>
      <c r="AG3266" s="6">
        <f t="shared" ref="AG3266:AG3329" si="415">TTEST(P3266:S3266,T3266:Y3266,2,3)</f>
        <v>0.14010027319989224</v>
      </c>
    </row>
    <row r="3267" spans="1:33" x14ac:dyDescent="0.55000000000000004">
      <c r="A3267">
        <v>3266</v>
      </c>
      <c r="B3267" t="s">
        <v>1208</v>
      </c>
      <c r="C3267" t="s">
        <v>10887</v>
      </c>
      <c r="D3267" t="s">
        <v>14056</v>
      </c>
      <c r="E3267" t="s">
        <v>14057</v>
      </c>
      <c r="F3267" t="s">
        <v>14058</v>
      </c>
      <c r="G3267" t="s">
        <v>14059</v>
      </c>
      <c r="H3267">
        <v>225</v>
      </c>
      <c r="I3267">
        <v>235</v>
      </c>
      <c r="J3267" t="s">
        <v>4685</v>
      </c>
      <c r="K3267" t="s">
        <v>84</v>
      </c>
      <c r="L3267" t="s">
        <v>11088</v>
      </c>
      <c r="M3267">
        <v>229</v>
      </c>
      <c r="N3267" t="s">
        <v>16627</v>
      </c>
      <c r="O3267" t="s">
        <v>22820</v>
      </c>
      <c r="P3267" s="2">
        <v>479372.90625</v>
      </c>
      <c r="Q3267" s="2">
        <v>464842.8447008034</v>
      </c>
      <c r="R3267" s="2">
        <v>584321.64510504226</v>
      </c>
      <c r="S3267" s="2">
        <v>524726.45627339184</v>
      </c>
      <c r="T3267" s="2">
        <v>452913.39636968781</v>
      </c>
      <c r="U3267" s="2">
        <v>446171.24209218356</v>
      </c>
      <c r="V3267" s="2">
        <v>513362.03650701954</v>
      </c>
      <c r="W3267" s="2">
        <v>522663.00278623035</v>
      </c>
      <c r="X3267" s="2">
        <v>464490.20308850112</v>
      </c>
      <c r="Y3267" s="2">
        <v>579644.44340253528</v>
      </c>
      <c r="Z3267" s="7">
        <f t="shared" si="408"/>
        <v>513315.96308230935</v>
      </c>
      <c r="AA3267" s="7">
        <f t="shared" si="409"/>
        <v>496540.7207076929</v>
      </c>
      <c r="AB3267" s="7">
        <f t="shared" si="410"/>
        <v>53770.439670653213</v>
      </c>
      <c r="AC3267" s="7">
        <f t="shared" si="411"/>
        <v>51651.181005863713</v>
      </c>
      <c r="AD3267" s="7">
        <f t="shared" si="412"/>
        <v>26885.219835326607</v>
      </c>
      <c r="AE3267" s="7">
        <f t="shared" si="413"/>
        <v>21086.506346083414</v>
      </c>
      <c r="AF3267" s="8">
        <f t="shared" si="414"/>
        <v>0.96731985057724268</v>
      </c>
      <c r="AG3267" s="6">
        <f t="shared" si="415"/>
        <v>0.63988972253374299</v>
      </c>
    </row>
    <row r="3268" spans="1:33" x14ac:dyDescent="0.55000000000000004">
      <c r="A3268">
        <v>3267</v>
      </c>
      <c r="B3268" t="s">
        <v>4687</v>
      </c>
      <c r="C3268" t="s">
        <v>11455</v>
      </c>
      <c r="D3268" t="s">
        <v>22821</v>
      </c>
      <c r="E3268" t="s">
        <v>22822</v>
      </c>
      <c r="F3268" t="s">
        <v>22823</v>
      </c>
      <c r="G3268" t="s">
        <v>22824</v>
      </c>
      <c r="H3268">
        <v>135</v>
      </c>
      <c r="I3268">
        <v>149</v>
      </c>
      <c r="J3268" t="s">
        <v>4686</v>
      </c>
      <c r="K3268" t="s">
        <v>45</v>
      </c>
      <c r="L3268" t="s">
        <v>10982</v>
      </c>
      <c r="M3268">
        <v>147</v>
      </c>
      <c r="N3268" t="s">
        <v>12408</v>
      </c>
      <c r="O3268" t="s">
        <v>22825</v>
      </c>
      <c r="P3268" s="2">
        <v>9167253</v>
      </c>
      <c r="Q3268" s="2">
        <v>9815167.9053118695</v>
      </c>
      <c r="R3268" s="2">
        <v>11159674.259602744</v>
      </c>
      <c r="S3268" s="2">
        <v>10032217.969204055</v>
      </c>
      <c r="T3268" s="2">
        <v>10240708.168831501</v>
      </c>
      <c r="U3268" s="2">
        <v>8809051.2435400635</v>
      </c>
      <c r="V3268" s="2">
        <v>8893832.9824118149</v>
      </c>
      <c r="W3268" s="2">
        <v>8285032.6525294613</v>
      </c>
      <c r="X3268" s="2">
        <v>8426849.2209553942</v>
      </c>
      <c r="Y3268" s="2">
        <v>9913925.9955056924</v>
      </c>
      <c r="Z3268" s="7">
        <f t="shared" si="408"/>
        <v>10043578.283529667</v>
      </c>
      <c r="AA3268" s="7">
        <f t="shared" si="409"/>
        <v>9094900.0439623203</v>
      </c>
      <c r="AB3268" s="7">
        <f t="shared" si="410"/>
        <v>829842.67343857419</v>
      </c>
      <c r="AC3268" s="7">
        <f t="shared" si="411"/>
        <v>800998.67191995366</v>
      </c>
      <c r="AD3268" s="7">
        <f t="shared" si="412"/>
        <v>414921.33671928709</v>
      </c>
      <c r="AE3268" s="7">
        <f t="shared" si="413"/>
        <v>327006.33847514581</v>
      </c>
      <c r="AF3268" s="8">
        <f t="shared" si="414"/>
        <v>0.90554379994995693</v>
      </c>
      <c r="AG3268" s="6">
        <f t="shared" si="415"/>
        <v>0.11956995592700632</v>
      </c>
    </row>
    <row r="3269" spans="1:33" x14ac:dyDescent="0.55000000000000004">
      <c r="A3269">
        <v>3268</v>
      </c>
      <c r="B3269" t="s">
        <v>640</v>
      </c>
      <c r="C3269" t="s">
        <v>10887</v>
      </c>
      <c r="D3269" t="s">
        <v>12551</v>
      </c>
      <c r="E3269" t="s">
        <v>12552</v>
      </c>
      <c r="F3269" t="s">
        <v>12553</v>
      </c>
      <c r="G3269" t="s">
        <v>12554</v>
      </c>
      <c r="H3269">
        <v>411</v>
      </c>
      <c r="I3269">
        <v>426</v>
      </c>
      <c r="J3269" t="s">
        <v>4688</v>
      </c>
      <c r="K3269" t="s">
        <v>77</v>
      </c>
      <c r="L3269" t="s">
        <v>11068</v>
      </c>
      <c r="M3269">
        <v>416</v>
      </c>
      <c r="N3269" t="s">
        <v>10914</v>
      </c>
      <c r="O3269" t="s">
        <v>22826</v>
      </c>
      <c r="P3269" s="2">
        <v>1431955.5</v>
      </c>
      <c r="Q3269" s="2">
        <v>2159227.3631167901</v>
      </c>
      <c r="R3269" s="2">
        <v>2419900.1345011899</v>
      </c>
      <c r="S3269" s="2">
        <v>2952774.7521443036</v>
      </c>
      <c r="T3269" s="2">
        <v>1749570.6013819396</v>
      </c>
      <c r="U3269" s="2">
        <v>1567913.5063579413</v>
      </c>
      <c r="V3269" s="2">
        <v>1634532.1653049295</v>
      </c>
      <c r="W3269" s="2">
        <v>2247313.5273702173</v>
      </c>
      <c r="X3269" s="2">
        <v>1797010.3164551777</v>
      </c>
      <c r="Y3269" s="2">
        <v>2480338.5887394613</v>
      </c>
      <c r="Z3269" s="7">
        <f t="shared" si="408"/>
        <v>2240964.4374405709</v>
      </c>
      <c r="AA3269" s="7">
        <f t="shared" si="409"/>
        <v>1912779.7842682775</v>
      </c>
      <c r="AB3269" s="7">
        <f t="shared" si="410"/>
        <v>632420.82982218137</v>
      </c>
      <c r="AC3269" s="7">
        <f t="shared" si="411"/>
        <v>366177.58422962448</v>
      </c>
      <c r="AD3269" s="7">
        <f t="shared" si="412"/>
        <v>316210.41491109069</v>
      </c>
      <c r="AE3269" s="7">
        <f t="shared" si="413"/>
        <v>149491.3727679314</v>
      </c>
      <c r="AF3269" s="8">
        <f t="shared" si="414"/>
        <v>0.8535520476410966</v>
      </c>
      <c r="AG3269" s="6">
        <f t="shared" si="415"/>
        <v>0.39710159055879118</v>
      </c>
    </row>
    <row r="3270" spans="1:33" x14ac:dyDescent="0.55000000000000004">
      <c r="A3270">
        <v>3269</v>
      </c>
      <c r="B3270" t="s">
        <v>1445</v>
      </c>
      <c r="C3270" t="s">
        <v>10887</v>
      </c>
      <c r="D3270" t="s">
        <v>22487</v>
      </c>
      <c r="E3270" t="s">
        <v>22488</v>
      </c>
      <c r="F3270" t="s">
        <v>22489</v>
      </c>
      <c r="G3270" t="s">
        <v>22490</v>
      </c>
      <c r="H3270">
        <v>289</v>
      </c>
      <c r="I3270">
        <v>298</v>
      </c>
      <c r="J3270" t="s">
        <v>4689</v>
      </c>
      <c r="K3270" t="s">
        <v>38</v>
      </c>
      <c r="L3270" t="s">
        <v>11460</v>
      </c>
      <c r="M3270">
        <v>295</v>
      </c>
      <c r="N3270" t="s">
        <v>21262</v>
      </c>
      <c r="O3270" t="s">
        <v>22827</v>
      </c>
      <c r="P3270" s="2">
        <v>17352506</v>
      </c>
      <c r="Q3270" s="2">
        <v>19042092.028337568</v>
      </c>
      <c r="R3270" s="2">
        <v>28740838.39853828</v>
      </c>
      <c r="S3270" s="2">
        <v>24082742.034022711</v>
      </c>
      <c r="T3270" s="2">
        <v>17584118.760358978</v>
      </c>
      <c r="U3270" s="2">
        <v>18728040.054491784</v>
      </c>
      <c r="V3270" s="2">
        <v>21433615.023924764</v>
      </c>
      <c r="W3270" s="2">
        <v>26149154.925188616</v>
      </c>
      <c r="X3270" s="2">
        <v>19567981.811358113</v>
      </c>
      <c r="Y3270" s="2">
        <v>24898760.681197789</v>
      </c>
      <c r="Z3270" s="7">
        <f t="shared" si="408"/>
        <v>22304544.615224637</v>
      </c>
      <c r="AA3270" s="7">
        <f t="shared" si="409"/>
        <v>21393611.876086675</v>
      </c>
      <c r="AB3270" s="7">
        <f t="shared" si="410"/>
        <v>5156036.81955125</v>
      </c>
      <c r="AC3270" s="7">
        <f t="shared" si="411"/>
        <v>3459863.990325877</v>
      </c>
      <c r="AD3270" s="7">
        <f t="shared" si="412"/>
        <v>2578018.409775625</v>
      </c>
      <c r="AE3270" s="7">
        <f t="shared" si="413"/>
        <v>1412483.5592880188</v>
      </c>
      <c r="AF3270" s="8">
        <f t="shared" si="414"/>
        <v>0.95915932134672777</v>
      </c>
      <c r="AG3270" s="6">
        <f t="shared" si="415"/>
        <v>0.76962045683594082</v>
      </c>
    </row>
    <row r="3271" spans="1:33" x14ac:dyDescent="0.55000000000000004">
      <c r="A3271">
        <v>3270</v>
      </c>
      <c r="B3271" t="s">
        <v>120</v>
      </c>
      <c r="C3271" t="s">
        <v>10887</v>
      </c>
      <c r="D3271" t="s">
        <v>11176</v>
      </c>
      <c r="E3271" t="s">
        <v>11177</v>
      </c>
      <c r="F3271" t="s">
        <v>11178</v>
      </c>
      <c r="G3271" t="s">
        <v>11179</v>
      </c>
      <c r="H3271">
        <v>1045</v>
      </c>
      <c r="I3271">
        <v>1058</v>
      </c>
      <c r="J3271" t="s">
        <v>4693</v>
      </c>
      <c r="K3271" t="s">
        <v>84</v>
      </c>
      <c r="L3271" t="s">
        <v>11088</v>
      </c>
      <c r="M3271">
        <v>1049</v>
      </c>
      <c r="N3271" t="s">
        <v>14748</v>
      </c>
      <c r="O3271" t="s">
        <v>22828</v>
      </c>
      <c r="P3271" s="2">
        <v>29343616.000000004</v>
      </c>
      <c r="Q3271" s="2">
        <v>26019575.27499209</v>
      </c>
      <c r="R3271" s="2">
        <v>29494338.766894862</v>
      </c>
      <c r="S3271" s="2">
        <v>30634225.183472864</v>
      </c>
      <c r="T3271" s="2">
        <v>30038221.717720009</v>
      </c>
      <c r="U3271" s="2">
        <v>26079932.706559598</v>
      </c>
      <c r="V3271" s="2">
        <v>30275179.831635226</v>
      </c>
      <c r="W3271" s="2">
        <v>25339422.449928775</v>
      </c>
      <c r="X3271" s="2">
        <v>29131151.245452844</v>
      </c>
      <c r="Y3271" s="2">
        <v>25871023.37830409</v>
      </c>
      <c r="Z3271" s="7">
        <f t="shared" si="408"/>
        <v>28872938.806339957</v>
      </c>
      <c r="AA3271" s="7">
        <f t="shared" si="409"/>
        <v>27789155.221600089</v>
      </c>
      <c r="AB3271" s="7">
        <f t="shared" si="410"/>
        <v>1987585.4762256362</v>
      </c>
      <c r="AC3271" s="7">
        <f t="shared" si="411"/>
        <v>2264572.0929347319</v>
      </c>
      <c r="AD3271" s="7">
        <f t="shared" si="412"/>
        <v>993792.7381128181</v>
      </c>
      <c r="AE3271" s="7">
        <f t="shared" si="413"/>
        <v>924507.68557277671</v>
      </c>
      <c r="AF3271" s="8">
        <f t="shared" si="414"/>
        <v>0.9624636898928387</v>
      </c>
      <c r="AG3271" s="6">
        <f t="shared" si="415"/>
        <v>0.45012013028635156</v>
      </c>
    </row>
    <row r="3272" spans="1:33" x14ac:dyDescent="0.55000000000000004">
      <c r="A3272">
        <v>3271</v>
      </c>
      <c r="B3272" t="s">
        <v>271</v>
      </c>
      <c r="C3272" t="s">
        <v>10887</v>
      </c>
      <c r="D3272" t="s">
        <v>11579</v>
      </c>
      <c r="E3272" t="s">
        <v>11580</v>
      </c>
      <c r="F3272" t="s">
        <v>11581</v>
      </c>
      <c r="G3272" t="s">
        <v>11582</v>
      </c>
      <c r="H3272">
        <v>176</v>
      </c>
      <c r="I3272">
        <v>187</v>
      </c>
      <c r="J3272" t="s">
        <v>4694</v>
      </c>
      <c r="K3272" t="s">
        <v>84</v>
      </c>
      <c r="L3272" t="s">
        <v>11088</v>
      </c>
      <c r="M3272">
        <v>180</v>
      </c>
      <c r="N3272" t="s">
        <v>12323</v>
      </c>
      <c r="O3272" t="s">
        <v>22829</v>
      </c>
      <c r="P3272" s="2">
        <v>5478942.5</v>
      </c>
      <c r="Q3272" s="2">
        <v>4308415.3247487117</v>
      </c>
      <c r="R3272" s="2">
        <v>6906584.5066577904</v>
      </c>
      <c r="S3272" s="2">
        <v>4865174.5566930817</v>
      </c>
      <c r="T3272" s="2">
        <v>5436478.4811272202</v>
      </c>
      <c r="U3272" s="2">
        <v>0</v>
      </c>
      <c r="V3272" s="2">
        <v>0</v>
      </c>
      <c r="W3272" s="2">
        <v>4279546.4836363597</v>
      </c>
      <c r="X3272" s="2">
        <v>5415022.8367690146</v>
      </c>
      <c r="Y3272" s="2">
        <v>0</v>
      </c>
      <c r="Z3272" s="7">
        <f t="shared" si="408"/>
        <v>5389779.2220248962</v>
      </c>
      <c r="AA3272" s="7">
        <f t="shared" si="409"/>
        <v>5043682.6005108645</v>
      </c>
      <c r="AB3272" s="7">
        <f t="shared" si="410"/>
        <v>1118511.8528428394</v>
      </c>
      <c r="AC3272" s="7">
        <f t="shared" si="411"/>
        <v>2794071.8473958229</v>
      </c>
      <c r="AD3272" s="7">
        <f t="shared" si="412"/>
        <v>559255.92642141972</v>
      </c>
      <c r="AE3272" s="7">
        <f t="shared" si="413"/>
        <v>1140675.0551325523</v>
      </c>
      <c r="AF3272" s="8">
        <f t="shared" si="414"/>
        <v>0.93578649379556478</v>
      </c>
      <c r="AG3272" s="6">
        <f t="shared" si="415"/>
        <v>5.8455983400737405E-2</v>
      </c>
    </row>
    <row r="3273" spans="1:33" x14ac:dyDescent="0.55000000000000004">
      <c r="A3273">
        <v>3272</v>
      </c>
      <c r="B3273" t="s">
        <v>1525</v>
      </c>
      <c r="C3273" t="s">
        <v>10887</v>
      </c>
      <c r="D3273" t="s">
        <v>22830</v>
      </c>
      <c r="E3273" t="s">
        <v>22831</v>
      </c>
      <c r="F3273" t="s">
        <v>22832</v>
      </c>
      <c r="G3273" t="s">
        <v>22833</v>
      </c>
      <c r="H3273">
        <v>72</v>
      </c>
      <c r="I3273">
        <v>94</v>
      </c>
      <c r="J3273" t="s">
        <v>4695</v>
      </c>
      <c r="K3273" t="s">
        <v>4307</v>
      </c>
      <c r="L3273" t="s">
        <v>19672</v>
      </c>
      <c r="M3273">
        <v>81</v>
      </c>
      <c r="N3273" t="s">
        <v>22834</v>
      </c>
      <c r="O3273" t="s">
        <v>22835</v>
      </c>
      <c r="P3273" s="2">
        <v>1082442.75</v>
      </c>
      <c r="Q3273" s="2">
        <v>1538523.6527521105</v>
      </c>
      <c r="R3273" s="2">
        <v>1566932.1052544911</v>
      </c>
      <c r="S3273" s="2">
        <v>1266636.4588997811</v>
      </c>
      <c r="T3273" s="2">
        <v>1849627.379925143</v>
      </c>
      <c r="U3273" s="2">
        <v>1268915.9985903653</v>
      </c>
      <c r="V3273" s="2">
        <v>1433117.1963047059</v>
      </c>
      <c r="W3273" s="2">
        <v>1297457.0214110648</v>
      </c>
      <c r="X3273" s="2">
        <v>1263267.6132321975</v>
      </c>
      <c r="Y3273" s="2">
        <v>1589638.5276758117</v>
      </c>
      <c r="Z3273" s="7">
        <f t="shared" si="408"/>
        <v>1363633.7417265957</v>
      </c>
      <c r="AA3273" s="7">
        <f t="shared" si="409"/>
        <v>1450337.2895232148</v>
      </c>
      <c r="AB3273" s="7">
        <f t="shared" si="410"/>
        <v>231223.95514277529</v>
      </c>
      <c r="AC3273" s="7">
        <f t="shared" si="411"/>
        <v>232557.54893096403</v>
      </c>
      <c r="AD3273" s="7">
        <f t="shared" si="412"/>
        <v>115611.97757138764</v>
      </c>
      <c r="AE3273" s="7">
        <f t="shared" si="413"/>
        <v>94941.221785532252</v>
      </c>
      <c r="AF3273" s="8">
        <f t="shared" si="414"/>
        <v>1.0635827239701752</v>
      </c>
      <c r="AG3273" s="6">
        <f t="shared" si="415"/>
        <v>0.58141494035567298</v>
      </c>
    </row>
    <row r="3274" spans="1:33" x14ac:dyDescent="0.55000000000000004">
      <c r="A3274">
        <v>3273</v>
      </c>
      <c r="B3274" t="s">
        <v>4697</v>
      </c>
      <c r="C3274" t="s">
        <v>10887</v>
      </c>
      <c r="D3274" t="s">
        <v>22836</v>
      </c>
      <c r="E3274" t="s">
        <v>22837</v>
      </c>
      <c r="F3274" t="s">
        <v>22838</v>
      </c>
      <c r="G3274" t="s">
        <v>22839</v>
      </c>
      <c r="H3274">
        <v>685</v>
      </c>
      <c r="I3274">
        <v>693</v>
      </c>
      <c r="J3274" t="s">
        <v>4696</v>
      </c>
      <c r="K3274" t="s">
        <v>77</v>
      </c>
      <c r="L3274" t="s">
        <v>11068</v>
      </c>
      <c r="M3274">
        <v>690</v>
      </c>
      <c r="N3274" t="s">
        <v>22840</v>
      </c>
      <c r="O3274" t="s">
        <v>22841</v>
      </c>
      <c r="P3274" s="2">
        <v>761742.9375</v>
      </c>
      <c r="Q3274" s="2">
        <v>621588.27701261884</v>
      </c>
      <c r="R3274" s="2">
        <v>777285.46209800174</v>
      </c>
      <c r="S3274" s="2">
        <v>1017091.0005002505</v>
      </c>
      <c r="T3274" s="2">
        <v>540572.45023540419</v>
      </c>
      <c r="U3274" s="2">
        <v>819237.89819735195</v>
      </c>
      <c r="V3274" s="2">
        <v>593227.46047985076</v>
      </c>
      <c r="W3274" s="2">
        <v>1105211.5992421012</v>
      </c>
      <c r="X3274" s="2">
        <v>861804.18108064821</v>
      </c>
      <c r="Y3274" s="2">
        <v>1251037.2812231593</v>
      </c>
      <c r="Z3274" s="7">
        <f t="shared" si="408"/>
        <v>794426.91927771783</v>
      </c>
      <c r="AA3274" s="7">
        <f t="shared" si="409"/>
        <v>861848.4784097526</v>
      </c>
      <c r="AB3274" s="7">
        <f t="shared" si="410"/>
        <v>164128.56906076928</v>
      </c>
      <c r="AC3274" s="7">
        <f t="shared" si="411"/>
        <v>278526.38434376963</v>
      </c>
      <c r="AD3274" s="7">
        <f t="shared" si="412"/>
        <v>82064.284530384641</v>
      </c>
      <c r="AE3274" s="7">
        <f t="shared" si="413"/>
        <v>113707.92025742482</v>
      </c>
      <c r="AF3274" s="8">
        <f t="shared" si="414"/>
        <v>1.0848681703703262</v>
      </c>
      <c r="AG3274" s="6">
        <f t="shared" si="415"/>
        <v>0.64359049468885243</v>
      </c>
    </row>
    <row r="3275" spans="1:33" x14ac:dyDescent="0.55000000000000004">
      <c r="A3275">
        <v>3274</v>
      </c>
      <c r="B3275" t="s">
        <v>1544</v>
      </c>
      <c r="C3275" t="s">
        <v>10887</v>
      </c>
      <c r="D3275" t="s">
        <v>14780</v>
      </c>
      <c r="E3275" t="s">
        <v>14781</v>
      </c>
      <c r="F3275" t="s">
        <v>14782</v>
      </c>
      <c r="G3275" t="s">
        <v>14783</v>
      </c>
      <c r="H3275">
        <v>1573</v>
      </c>
      <c r="I3275">
        <v>1595</v>
      </c>
      <c r="J3275" t="s">
        <v>4698</v>
      </c>
      <c r="K3275" t="s">
        <v>4699</v>
      </c>
      <c r="L3275" t="s">
        <v>10937</v>
      </c>
      <c r="M3275">
        <v>1589</v>
      </c>
      <c r="N3275" t="s">
        <v>22842</v>
      </c>
      <c r="O3275" t="s">
        <v>22843</v>
      </c>
      <c r="P3275" s="2">
        <v>1048349.375</v>
      </c>
      <c r="Q3275" s="2">
        <v>1087863.5920201533</v>
      </c>
      <c r="R3275" s="2">
        <v>1282398.2223060941</v>
      </c>
      <c r="S3275" s="2">
        <v>1039354.9832136809</v>
      </c>
      <c r="T3275" s="2">
        <v>852701.54293181514</v>
      </c>
      <c r="U3275" s="2">
        <v>943406.92417707387</v>
      </c>
      <c r="V3275" s="2">
        <v>1022699.8365920176</v>
      </c>
      <c r="W3275" s="2">
        <v>985871.69351601915</v>
      </c>
      <c r="X3275" s="2">
        <v>942117.24311215</v>
      </c>
      <c r="Y3275" s="2">
        <v>1112598.7144395427</v>
      </c>
      <c r="Z3275" s="7">
        <f t="shared" si="408"/>
        <v>1114491.543134982</v>
      </c>
      <c r="AA3275" s="7">
        <f t="shared" si="409"/>
        <v>976565.99246143643</v>
      </c>
      <c r="AB3275" s="7">
        <f t="shared" si="410"/>
        <v>113903.45287895942</v>
      </c>
      <c r="AC3275" s="7">
        <f t="shared" si="411"/>
        <v>87576.790411213238</v>
      </c>
      <c r="AD3275" s="7">
        <f t="shared" si="412"/>
        <v>56951.726439479709</v>
      </c>
      <c r="AE3275" s="7">
        <f t="shared" si="413"/>
        <v>35753.074969689842</v>
      </c>
      <c r="AF3275" s="8">
        <f t="shared" si="414"/>
        <v>0.8762435197259808</v>
      </c>
      <c r="AG3275" s="6">
        <f t="shared" si="415"/>
        <v>9.1981887785580529E-2</v>
      </c>
    </row>
    <row r="3276" spans="1:33" x14ac:dyDescent="0.55000000000000004">
      <c r="A3276">
        <v>3275</v>
      </c>
      <c r="B3276" t="s">
        <v>4448</v>
      </c>
      <c r="C3276" t="s">
        <v>10887</v>
      </c>
      <c r="D3276" t="s">
        <v>22844</v>
      </c>
      <c r="E3276" t="s">
        <v>22845</v>
      </c>
      <c r="F3276" t="s">
        <v>22846</v>
      </c>
      <c r="G3276" t="s">
        <v>22847</v>
      </c>
      <c r="H3276">
        <v>32</v>
      </c>
      <c r="I3276">
        <v>40</v>
      </c>
      <c r="J3276" t="s">
        <v>4700</v>
      </c>
      <c r="K3276" t="s">
        <v>38</v>
      </c>
      <c r="L3276" t="s">
        <v>11460</v>
      </c>
      <c r="M3276">
        <v>38</v>
      </c>
      <c r="N3276" t="s">
        <v>13583</v>
      </c>
      <c r="O3276" t="s">
        <v>22848</v>
      </c>
      <c r="P3276" s="2">
        <v>985107.0625</v>
      </c>
      <c r="Q3276" s="2">
        <v>958790.68743188272</v>
      </c>
      <c r="R3276" s="2">
        <v>1001289.9861931528</v>
      </c>
      <c r="S3276" s="2">
        <v>1111675.8854785864</v>
      </c>
      <c r="T3276" s="2">
        <v>1252315.0000410036</v>
      </c>
      <c r="U3276" s="2">
        <v>1149703.3333482177</v>
      </c>
      <c r="V3276" s="2">
        <v>1283981.3049712221</v>
      </c>
      <c r="W3276" s="2">
        <v>1081116.7136559312</v>
      </c>
      <c r="X3276" s="2">
        <v>1172106.8415661242</v>
      </c>
      <c r="Y3276" s="2">
        <v>1210847.8368917478</v>
      </c>
      <c r="Z3276" s="7">
        <f t="shared" si="408"/>
        <v>1014215.9054009054</v>
      </c>
      <c r="AA3276" s="7">
        <f t="shared" si="409"/>
        <v>1191678.505079041</v>
      </c>
      <c r="AB3276" s="7">
        <f t="shared" si="410"/>
        <v>67292.413207955309</v>
      </c>
      <c r="AC3276" s="7">
        <f t="shared" si="411"/>
        <v>73393.364071332733</v>
      </c>
      <c r="AD3276" s="7">
        <f t="shared" si="412"/>
        <v>33646.206603977655</v>
      </c>
      <c r="AE3276" s="7">
        <f t="shared" si="413"/>
        <v>29962.715413513495</v>
      </c>
      <c r="AF3276" s="8">
        <f t="shared" si="414"/>
        <v>1.1749751692249266</v>
      </c>
      <c r="AG3276" s="6">
        <f t="shared" si="415"/>
        <v>5.6070575450968534E-3</v>
      </c>
    </row>
    <row r="3277" spans="1:33" x14ac:dyDescent="0.55000000000000004">
      <c r="A3277">
        <v>3276</v>
      </c>
      <c r="B3277" t="s">
        <v>251</v>
      </c>
      <c r="C3277" t="s">
        <v>10887</v>
      </c>
      <c r="D3277" t="s">
        <v>11527</v>
      </c>
      <c r="E3277" t="s">
        <v>11528</v>
      </c>
      <c r="F3277" t="s">
        <v>11529</v>
      </c>
      <c r="G3277" t="s">
        <v>11530</v>
      </c>
      <c r="H3277">
        <v>705</v>
      </c>
      <c r="I3277">
        <v>715</v>
      </c>
      <c r="J3277" t="s">
        <v>4701</v>
      </c>
      <c r="K3277" t="s">
        <v>138</v>
      </c>
      <c r="L3277" t="s">
        <v>11243</v>
      </c>
      <c r="M3277">
        <v>707</v>
      </c>
      <c r="N3277" t="s">
        <v>18554</v>
      </c>
      <c r="O3277" t="s">
        <v>22849</v>
      </c>
      <c r="P3277" s="2">
        <v>5205686</v>
      </c>
      <c r="Q3277" s="2">
        <v>5266212.2274960373</v>
      </c>
      <c r="R3277" s="2">
        <v>6707669.5444698809</v>
      </c>
      <c r="S3277" s="2">
        <v>5638279.0808953801</v>
      </c>
      <c r="T3277" s="2">
        <v>5002122.8992366465</v>
      </c>
      <c r="U3277" s="2">
        <v>5960373.3299971158</v>
      </c>
      <c r="V3277" s="2">
        <v>7805909.4423317024</v>
      </c>
      <c r="W3277" s="2">
        <v>4881666.3813381735</v>
      </c>
      <c r="X3277" s="2">
        <v>5312433.472101056</v>
      </c>
      <c r="Y3277" s="2">
        <v>7646731.0299734864</v>
      </c>
      <c r="Z3277" s="7">
        <f t="shared" si="408"/>
        <v>5704461.7132153241</v>
      </c>
      <c r="AA3277" s="7">
        <f t="shared" si="409"/>
        <v>6101539.4258296965</v>
      </c>
      <c r="AB3277" s="7">
        <f t="shared" si="410"/>
        <v>695616.2537247024</v>
      </c>
      <c r="AC3277" s="7">
        <f t="shared" si="411"/>
        <v>1313919.1195133026</v>
      </c>
      <c r="AD3277" s="7">
        <f t="shared" si="412"/>
        <v>347808.1268623512</v>
      </c>
      <c r="AE3277" s="7">
        <f t="shared" si="413"/>
        <v>536405.23434908991</v>
      </c>
      <c r="AF3277" s="8">
        <f t="shared" si="414"/>
        <v>1.069608270258783</v>
      </c>
      <c r="AG3277" s="6">
        <f t="shared" si="415"/>
        <v>0.55225382714156535</v>
      </c>
    </row>
    <row r="3278" spans="1:33" x14ac:dyDescent="0.55000000000000004">
      <c r="A3278">
        <v>3277</v>
      </c>
      <c r="B3278" t="s">
        <v>1029</v>
      </c>
      <c r="C3278" t="s">
        <v>10887</v>
      </c>
      <c r="D3278" t="s">
        <v>13543</v>
      </c>
      <c r="E3278" t="s">
        <v>13544</v>
      </c>
      <c r="F3278" t="s">
        <v>13545</v>
      </c>
      <c r="G3278" t="s">
        <v>13546</v>
      </c>
      <c r="H3278">
        <v>2242</v>
      </c>
      <c r="I3278">
        <v>2251</v>
      </c>
      <c r="J3278" t="s">
        <v>4702</v>
      </c>
      <c r="K3278" t="s">
        <v>138</v>
      </c>
      <c r="L3278" t="s">
        <v>11243</v>
      </c>
      <c r="M3278">
        <v>2244</v>
      </c>
      <c r="N3278" t="s">
        <v>22850</v>
      </c>
      <c r="O3278" t="s">
        <v>22851</v>
      </c>
      <c r="P3278" s="2">
        <v>9415282</v>
      </c>
      <c r="Q3278" s="2">
        <v>9757764.7304409463</v>
      </c>
      <c r="R3278" s="2">
        <v>10479371.861002108</v>
      </c>
      <c r="S3278" s="2">
        <v>10414652.028192217</v>
      </c>
      <c r="T3278" s="2">
        <v>8865101.0455286168</v>
      </c>
      <c r="U3278" s="2">
        <v>10036391.832764529</v>
      </c>
      <c r="V3278" s="2">
        <v>8146306.4351381166</v>
      </c>
      <c r="W3278" s="2">
        <v>8442460.6398087982</v>
      </c>
      <c r="X3278" s="2">
        <v>7943035.4219864989</v>
      </c>
      <c r="Y3278" s="2">
        <v>11097391.680995911</v>
      </c>
      <c r="Z3278" s="7">
        <f t="shared" si="408"/>
        <v>10016767.654908817</v>
      </c>
      <c r="AA3278" s="7">
        <f t="shared" si="409"/>
        <v>9088447.8427037448</v>
      </c>
      <c r="AB3278" s="7">
        <f t="shared" si="410"/>
        <v>516779.1707432766</v>
      </c>
      <c r="AC3278" s="7">
        <f t="shared" si="411"/>
        <v>1232983.0864371224</v>
      </c>
      <c r="AD3278" s="7">
        <f t="shared" si="412"/>
        <v>258389.5853716383</v>
      </c>
      <c r="AE3278" s="7">
        <f t="shared" si="413"/>
        <v>503363.23720881273</v>
      </c>
      <c r="AF3278" s="8">
        <f t="shared" si="414"/>
        <v>0.90732341567789687</v>
      </c>
      <c r="AG3278" s="6">
        <f t="shared" si="415"/>
        <v>0.14394185790917657</v>
      </c>
    </row>
    <row r="3279" spans="1:33" x14ac:dyDescent="0.55000000000000004">
      <c r="A3279">
        <v>3278</v>
      </c>
      <c r="B3279" t="s">
        <v>37260</v>
      </c>
      <c r="C3279" t="s">
        <v>11455</v>
      </c>
      <c r="D3279" t="s">
        <v>37308</v>
      </c>
      <c r="E3279" t="s">
        <v>37310</v>
      </c>
      <c r="F3279" t="s">
        <v>12603</v>
      </c>
      <c r="G3279" t="s">
        <v>12604</v>
      </c>
      <c r="H3279">
        <v>354</v>
      </c>
      <c r="I3279">
        <v>369</v>
      </c>
      <c r="J3279" t="s">
        <v>4703</v>
      </c>
      <c r="K3279" t="s">
        <v>138</v>
      </c>
      <c r="L3279" t="s">
        <v>11243</v>
      </c>
      <c r="M3279" t="s">
        <v>37210</v>
      </c>
      <c r="N3279" t="s">
        <v>13541</v>
      </c>
      <c r="O3279" t="s">
        <v>22853</v>
      </c>
      <c r="P3279" s="2">
        <v>2836298.75</v>
      </c>
      <c r="Q3279" s="2">
        <v>3310599.8101995667</v>
      </c>
      <c r="R3279" s="2">
        <v>3703725.1279527526</v>
      </c>
      <c r="S3279" s="2">
        <v>3097992.8682695511</v>
      </c>
      <c r="T3279" s="2">
        <v>10034034.014417214</v>
      </c>
      <c r="U3279" s="2">
        <v>17578342.981841519</v>
      </c>
      <c r="V3279" s="2">
        <v>2865634.0881623714</v>
      </c>
      <c r="W3279" s="2">
        <v>12336264.134644318</v>
      </c>
      <c r="X3279" s="2">
        <v>24074795.16299852</v>
      </c>
      <c r="Y3279" s="2">
        <v>4432923.1649871552</v>
      </c>
      <c r="Z3279" s="7">
        <f t="shared" si="408"/>
        <v>3237154.1391054676</v>
      </c>
      <c r="AA3279" s="7">
        <f t="shared" si="409"/>
        <v>11886998.924508518</v>
      </c>
      <c r="AB3279" s="7">
        <f t="shared" si="410"/>
        <v>366575.8932390213</v>
      </c>
      <c r="AC3279" s="7">
        <f t="shared" si="411"/>
        <v>8018944.5871150075</v>
      </c>
      <c r="AD3279" s="7">
        <f t="shared" si="412"/>
        <v>183287.94661951065</v>
      </c>
      <c r="AE3279" s="7">
        <f t="shared" si="413"/>
        <v>3273720.4190141498</v>
      </c>
      <c r="AF3279" s="8">
        <f t="shared" si="414"/>
        <v>3.6720521834012163</v>
      </c>
      <c r="AG3279" s="6">
        <f t="shared" si="415"/>
        <v>4.5800009552790573E-2</v>
      </c>
    </row>
    <row r="3280" spans="1:33" x14ac:dyDescent="0.55000000000000004">
      <c r="A3280">
        <v>3279</v>
      </c>
      <c r="B3280" t="s">
        <v>37260</v>
      </c>
      <c r="C3280" t="s">
        <v>11455</v>
      </c>
      <c r="D3280" t="s">
        <v>37308</v>
      </c>
      <c r="E3280" t="s">
        <v>37310</v>
      </c>
      <c r="F3280" t="s">
        <v>12603</v>
      </c>
      <c r="G3280" t="s">
        <v>12604</v>
      </c>
      <c r="H3280">
        <v>260</v>
      </c>
      <c r="I3280">
        <v>267</v>
      </c>
      <c r="J3280" t="s">
        <v>4704</v>
      </c>
      <c r="K3280" t="s">
        <v>138</v>
      </c>
      <c r="L3280" t="s">
        <v>11243</v>
      </c>
      <c r="M3280" t="s">
        <v>37206</v>
      </c>
      <c r="N3280" t="s">
        <v>13302</v>
      </c>
      <c r="O3280" t="s">
        <v>22854</v>
      </c>
      <c r="P3280" s="2">
        <v>3834912.5</v>
      </c>
      <c r="Q3280" s="2">
        <v>1579632.9239404895</v>
      </c>
      <c r="R3280" s="2">
        <v>1816356.016652657</v>
      </c>
      <c r="S3280" s="2">
        <v>1743359.3523891713</v>
      </c>
      <c r="T3280" s="2">
        <v>4250691.7010573642</v>
      </c>
      <c r="U3280" s="2">
        <v>5128649.1108845882</v>
      </c>
      <c r="V3280" s="2">
        <v>2074503.8565755729</v>
      </c>
      <c r="W3280" s="2">
        <v>9817762.6326073967</v>
      </c>
      <c r="X3280" s="2">
        <v>14466801.448948313</v>
      </c>
      <c r="Y3280" s="2">
        <v>4172862.1536972956</v>
      </c>
      <c r="Z3280" s="7">
        <f t="shared" si="408"/>
        <v>2243565.1982455794</v>
      </c>
      <c r="AA3280" s="7">
        <f t="shared" si="409"/>
        <v>6651878.4839617563</v>
      </c>
      <c r="AB3280" s="7">
        <f t="shared" si="410"/>
        <v>1065505.4939215826</v>
      </c>
      <c r="AC3280" s="7">
        <f t="shared" si="411"/>
        <v>4610415.37230381</v>
      </c>
      <c r="AD3280" s="7">
        <f t="shared" si="412"/>
        <v>532752.74696079129</v>
      </c>
      <c r="AE3280" s="7">
        <f t="shared" si="413"/>
        <v>1882194.194071345</v>
      </c>
      <c r="AF3280" s="8">
        <f t="shared" si="414"/>
        <v>2.9648697034360243</v>
      </c>
      <c r="AG3280" s="6">
        <f t="shared" si="415"/>
        <v>6.6859111631654283E-2</v>
      </c>
    </row>
    <row r="3281" spans="1:33" x14ac:dyDescent="0.55000000000000004">
      <c r="A3281">
        <v>3280</v>
      </c>
      <c r="B3281" t="s">
        <v>1686</v>
      </c>
      <c r="C3281" t="s">
        <v>10887</v>
      </c>
      <c r="D3281" t="s">
        <v>15119</v>
      </c>
      <c r="E3281" t="s">
        <v>15120</v>
      </c>
      <c r="F3281" t="s">
        <v>15121</v>
      </c>
      <c r="G3281" t="s">
        <v>15122</v>
      </c>
      <c r="H3281">
        <v>757</v>
      </c>
      <c r="I3281">
        <v>777</v>
      </c>
      <c r="J3281" t="s">
        <v>4705</v>
      </c>
      <c r="K3281" t="s">
        <v>138</v>
      </c>
      <c r="L3281" t="s">
        <v>11243</v>
      </c>
      <c r="M3281">
        <v>759</v>
      </c>
      <c r="N3281" t="s">
        <v>22855</v>
      </c>
      <c r="O3281" t="s">
        <v>22856</v>
      </c>
      <c r="P3281" s="2">
        <v>2480014.5</v>
      </c>
      <c r="Q3281" s="2">
        <v>3194310.6223258534</v>
      </c>
      <c r="R3281" s="2">
        <v>4902600.3041032404</v>
      </c>
      <c r="S3281" s="2">
        <v>4487302.4945807327</v>
      </c>
      <c r="T3281" s="2">
        <v>2138875.6196707929</v>
      </c>
      <c r="U3281" s="2">
        <v>2661561.7937123659</v>
      </c>
      <c r="V3281" s="2">
        <v>2398307.9791066414</v>
      </c>
      <c r="W3281" s="2">
        <v>3052416.3542882623</v>
      </c>
      <c r="X3281" s="2">
        <v>3050364.3571074489</v>
      </c>
      <c r="Y3281" s="2">
        <v>4048569.509281999</v>
      </c>
      <c r="Z3281" s="7">
        <f t="shared" si="408"/>
        <v>3766056.9802524564</v>
      </c>
      <c r="AA3281" s="7">
        <f t="shared" si="409"/>
        <v>2891682.6021945854</v>
      </c>
      <c r="AB3281" s="7">
        <f t="shared" si="410"/>
        <v>1124385.0137956433</v>
      </c>
      <c r="AC3281" s="7">
        <f t="shared" si="411"/>
        <v>671192.22467708297</v>
      </c>
      <c r="AD3281" s="7">
        <f t="shared" si="412"/>
        <v>562192.50689782167</v>
      </c>
      <c r="AE3281" s="7">
        <f t="shared" si="413"/>
        <v>274013.0782970562</v>
      </c>
      <c r="AF3281" s="8">
        <f t="shared" si="414"/>
        <v>0.76782762909783231</v>
      </c>
      <c r="AG3281" s="6">
        <f t="shared" si="415"/>
        <v>0.22784696471493282</v>
      </c>
    </row>
    <row r="3282" spans="1:33" x14ac:dyDescent="0.55000000000000004">
      <c r="A3282">
        <v>3281</v>
      </c>
      <c r="B3282" t="s">
        <v>4707</v>
      </c>
      <c r="C3282" t="s">
        <v>10887</v>
      </c>
      <c r="D3282" t="s">
        <v>22857</v>
      </c>
      <c r="E3282" t="s">
        <v>22858</v>
      </c>
      <c r="F3282" t="s">
        <v>22859</v>
      </c>
      <c r="G3282" t="s">
        <v>22860</v>
      </c>
      <c r="H3282">
        <v>5</v>
      </c>
      <c r="I3282">
        <v>16</v>
      </c>
      <c r="J3282" t="s">
        <v>4706</v>
      </c>
      <c r="K3282" t="s">
        <v>5</v>
      </c>
      <c r="L3282" t="s">
        <v>11749</v>
      </c>
      <c r="M3282">
        <v>13</v>
      </c>
      <c r="N3282" t="s">
        <v>11127</v>
      </c>
      <c r="O3282" t="s">
        <v>22861</v>
      </c>
      <c r="P3282" s="2">
        <v>62978.554687499993</v>
      </c>
      <c r="Q3282" s="2">
        <v>84581.742525400885</v>
      </c>
      <c r="R3282" s="2">
        <v>194765.07738987781</v>
      </c>
      <c r="S3282" s="2">
        <v>158234.5216349106</v>
      </c>
      <c r="T3282" s="2">
        <v>117781.16100426119</v>
      </c>
      <c r="U3282" s="2">
        <v>71789.245404487549</v>
      </c>
      <c r="V3282" s="2">
        <v>163994.40846631222</v>
      </c>
      <c r="W3282" s="2">
        <v>114907.80300365694</v>
      </c>
      <c r="X3282" s="2">
        <v>44189.377626665111</v>
      </c>
      <c r="Y3282" s="2">
        <v>175926.19118248057</v>
      </c>
      <c r="Z3282" s="7">
        <f t="shared" si="408"/>
        <v>125139.97405942233</v>
      </c>
      <c r="AA3282" s="7">
        <f t="shared" si="409"/>
        <v>114764.69778131059</v>
      </c>
      <c r="AB3282" s="7">
        <f t="shared" si="410"/>
        <v>61784.346174151455</v>
      </c>
      <c r="AC3282" s="7">
        <f t="shared" si="411"/>
        <v>50992.504430737048</v>
      </c>
      <c r="AD3282" s="7">
        <f t="shared" si="412"/>
        <v>30892.173087075727</v>
      </c>
      <c r="AE3282" s="7">
        <f t="shared" si="413"/>
        <v>20817.602760319362</v>
      </c>
      <c r="AF3282" s="8">
        <f t="shared" si="414"/>
        <v>0.9170906310625806</v>
      </c>
      <c r="AG3282" s="6">
        <f t="shared" si="415"/>
        <v>0.7905345172214101</v>
      </c>
    </row>
    <row r="3283" spans="1:33" x14ac:dyDescent="0.55000000000000004">
      <c r="A3283">
        <v>3282</v>
      </c>
      <c r="B3283" t="s">
        <v>4709</v>
      </c>
      <c r="C3283" t="s">
        <v>10887</v>
      </c>
      <c r="D3283" t="s">
        <v>22862</v>
      </c>
      <c r="E3283" t="s">
        <v>22863</v>
      </c>
      <c r="F3283" t="s">
        <v>22864</v>
      </c>
      <c r="G3283" t="s">
        <v>22865</v>
      </c>
      <c r="H3283">
        <v>207</v>
      </c>
      <c r="I3283">
        <v>230</v>
      </c>
      <c r="J3283" t="s">
        <v>4708</v>
      </c>
      <c r="K3283" t="s">
        <v>14</v>
      </c>
      <c r="L3283" t="s">
        <v>11061</v>
      </c>
      <c r="M3283">
        <v>224</v>
      </c>
      <c r="N3283" t="s">
        <v>13902</v>
      </c>
      <c r="O3283" t="s">
        <v>22866</v>
      </c>
      <c r="P3283" s="2">
        <v>3818958</v>
      </c>
      <c r="Q3283" s="2">
        <v>3987754.4451941042</v>
      </c>
      <c r="R3283" s="2">
        <v>4896273.1245092079</v>
      </c>
      <c r="S3283" s="2">
        <v>3697150.8200008967</v>
      </c>
      <c r="T3283" s="2">
        <v>3590268.083711145</v>
      </c>
      <c r="U3283" s="2">
        <v>3567023.457316021</v>
      </c>
      <c r="V3283" s="2">
        <v>4762974.2171691684</v>
      </c>
      <c r="W3283" s="2">
        <v>2370538.8203672837</v>
      </c>
      <c r="X3283" s="2">
        <v>2773500.2795780692</v>
      </c>
      <c r="Y3283" s="2">
        <v>4444442.7360935751</v>
      </c>
      <c r="Z3283" s="7">
        <f t="shared" si="408"/>
        <v>4100034.0974260522</v>
      </c>
      <c r="AA3283" s="7">
        <f t="shared" si="409"/>
        <v>3584791.2657058774</v>
      </c>
      <c r="AB3283" s="7">
        <f t="shared" si="410"/>
        <v>544034.93035182881</v>
      </c>
      <c r="AC3283" s="7">
        <f t="shared" si="411"/>
        <v>923045.33728218416</v>
      </c>
      <c r="AD3283" s="7">
        <f t="shared" si="412"/>
        <v>272017.4651759144</v>
      </c>
      <c r="AE3283" s="7">
        <f t="shared" si="413"/>
        <v>376831.68096609158</v>
      </c>
      <c r="AF3283" s="8">
        <f t="shared" si="414"/>
        <v>0.87433206176416012</v>
      </c>
      <c r="AG3283" s="6">
        <f t="shared" si="415"/>
        <v>0.29993946762608459</v>
      </c>
    </row>
    <row r="3284" spans="1:33" x14ac:dyDescent="0.55000000000000004">
      <c r="A3284">
        <v>3283</v>
      </c>
      <c r="B3284" t="s">
        <v>475</v>
      </c>
      <c r="C3284" t="s">
        <v>11455</v>
      </c>
      <c r="D3284" t="s">
        <v>14217</v>
      </c>
      <c r="E3284" t="s">
        <v>14218</v>
      </c>
      <c r="F3284" t="s">
        <v>14219</v>
      </c>
      <c r="G3284" t="s">
        <v>14220</v>
      </c>
      <c r="H3284">
        <v>265</v>
      </c>
      <c r="I3284">
        <v>280</v>
      </c>
      <c r="J3284" t="s">
        <v>4710</v>
      </c>
      <c r="K3284" t="s">
        <v>45</v>
      </c>
      <c r="L3284" t="s">
        <v>10982</v>
      </c>
      <c r="M3284">
        <v>277</v>
      </c>
      <c r="N3284" t="s">
        <v>12260</v>
      </c>
      <c r="O3284" t="s">
        <v>22867</v>
      </c>
      <c r="P3284" s="2">
        <v>5121639</v>
      </c>
      <c r="Q3284" s="2">
        <v>5113341.6077666925</v>
      </c>
      <c r="R3284" s="2">
        <v>4679669.4576522624</v>
      </c>
      <c r="S3284" s="2">
        <v>4614247.8113532159</v>
      </c>
      <c r="T3284" s="2">
        <v>4299733.819241981</v>
      </c>
      <c r="U3284" s="2">
        <v>5914491.9181799879</v>
      </c>
      <c r="V3284" s="2">
        <v>4057889.386706512</v>
      </c>
      <c r="W3284" s="2">
        <v>4188772.9223658214</v>
      </c>
      <c r="X3284" s="2">
        <v>6689555.5019935304</v>
      </c>
      <c r="Y3284" s="2">
        <v>7400339.5022475338</v>
      </c>
      <c r="Z3284" s="7">
        <f t="shared" si="408"/>
        <v>4882224.4691930432</v>
      </c>
      <c r="AA3284" s="7">
        <f t="shared" si="409"/>
        <v>5425130.508455894</v>
      </c>
      <c r="AB3284" s="7">
        <f t="shared" si="410"/>
        <v>272992.35102304997</v>
      </c>
      <c r="AC3284" s="7">
        <f t="shared" si="411"/>
        <v>1442507.663518209</v>
      </c>
      <c r="AD3284" s="7">
        <f t="shared" si="412"/>
        <v>136496.17551152498</v>
      </c>
      <c r="AE3284" s="7">
        <f t="shared" si="413"/>
        <v>588901.28761233017</v>
      </c>
      <c r="AF3284" s="8">
        <f t="shared" si="414"/>
        <v>1.1112005485795668</v>
      </c>
      <c r="AG3284" s="6">
        <f t="shared" si="415"/>
        <v>0.40657048139162061</v>
      </c>
    </row>
    <row r="3285" spans="1:33" x14ac:dyDescent="0.55000000000000004">
      <c r="A3285">
        <v>3284</v>
      </c>
      <c r="B3285" t="s">
        <v>4712</v>
      </c>
      <c r="C3285" t="s">
        <v>10887</v>
      </c>
      <c r="D3285" t="s">
        <v>22868</v>
      </c>
      <c r="E3285" t="s">
        <v>22869</v>
      </c>
      <c r="F3285" t="s">
        <v>22870</v>
      </c>
      <c r="G3285" t="s">
        <v>22871</v>
      </c>
      <c r="H3285">
        <v>1855</v>
      </c>
      <c r="I3285">
        <v>1869</v>
      </c>
      <c r="J3285" t="s">
        <v>4711</v>
      </c>
      <c r="K3285" t="s">
        <v>84</v>
      </c>
      <c r="L3285" t="s">
        <v>11088</v>
      </c>
      <c r="M3285">
        <v>1859</v>
      </c>
      <c r="N3285" t="s">
        <v>22872</v>
      </c>
      <c r="O3285" t="s">
        <v>22873</v>
      </c>
      <c r="P3285" s="2">
        <v>4154798.5</v>
      </c>
      <c r="Q3285" s="2">
        <v>4331641.8535429519</v>
      </c>
      <c r="R3285" s="2">
        <v>3926448.5974132661</v>
      </c>
      <c r="S3285" s="2">
        <v>4073649.2078994643</v>
      </c>
      <c r="T3285" s="2">
        <v>3899628.0503281849</v>
      </c>
      <c r="U3285" s="2">
        <v>4106479.5892314045</v>
      </c>
      <c r="V3285" s="2">
        <v>3791445.6047244384</v>
      </c>
      <c r="W3285" s="2">
        <v>4076220.4328424181</v>
      </c>
      <c r="X3285" s="2">
        <v>4377476.28674109</v>
      </c>
      <c r="Y3285" s="2">
        <v>5780393.7529995497</v>
      </c>
      <c r="Z3285" s="7">
        <f t="shared" si="408"/>
        <v>4121634.5397139206</v>
      </c>
      <c r="AA3285" s="7">
        <f t="shared" si="409"/>
        <v>4338607.2861445146</v>
      </c>
      <c r="AB3285" s="7">
        <f t="shared" si="410"/>
        <v>168921.1495192158</v>
      </c>
      <c r="AC3285" s="7">
        <f t="shared" si="411"/>
        <v>734176.79325431807</v>
      </c>
      <c r="AD3285" s="7">
        <f t="shared" si="412"/>
        <v>84460.574759607902</v>
      </c>
      <c r="AE3285" s="7">
        <f t="shared" si="413"/>
        <v>299726.42074431636</v>
      </c>
      <c r="AF3285" s="8">
        <f t="shared" si="414"/>
        <v>1.0526424029932682</v>
      </c>
      <c r="AG3285" s="6">
        <f t="shared" si="415"/>
        <v>0.51304742316852892</v>
      </c>
    </row>
    <row r="3286" spans="1:33" x14ac:dyDescent="0.55000000000000004">
      <c r="A3286">
        <v>3285</v>
      </c>
      <c r="B3286" t="s">
        <v>4714</v>
      </c>
      <c r="C3286" t="s">
        <v>10887</v>
      </c>
      <c r="D3286" t="s">
        <v>22874</v>
      </c>
      <c r="E3286" t="s">
        <v>22875</v>
      </c>
      <c r="F3286" t="s">
        <v>22876</v>
      </c>
      <c r="G3286" t="s">
        <v>22877</v>
      </c>
      <c r="H3286">
        <v>199</v>
      </c>
      <c r="I3286">
        <v>217</v>
      </c>
      <c r="J3286" t="s">
        <v>4713</v>
      </c>
      <c r="K3286" t="s">
        <v>727</v>
      </c>
      <c r="L3286" t="s">
        <v>12754</v>
      </c>
      <c r="M3286" t="s">
        <v>22878</v>
      </c>
      <c r="N3286" t="s">
        <v>22879</v>
      </c>
      <c r="O3286" t="s">
        <v>22880</v>
      </c>
      <c r="P3286" s="2">
        <v>867306.375</v>
      </c>
      <c r="Q3286" s="2">
        <v>836761.96596057375</v>
      </c>
      <c r="R3286" s="2">
        <v>799639.34921134112</v>
      </c>
      <c r="S3286" s="2">
        <v>604019.94642396132</v>
      </c>
      <c r="T3286" s="2">
        <v>763841.02329692466</v>
      </c>
      <c r="U3286" s="2">
        <v>1102641.8176816446</v>
      </c>
      <c r="V3286" s="2">
        <v>734530.05219790491</v>
      </c>
      <c r="W3286" s="2">
        <v>717398.5493508979</v>
      </c>
      <c r="X3286" s="2">
        <v>638967.61871178017</v>
      </c>
      <c r="Y3286" s="2">
        <v>1148659.8252506296</v>
      </c>
      <c r="Z3286" s="7">
        <f t="shared" si="408"/>
        <v>776931.90914896911</v>
      </c>
      <c r="AA3286" s="7">
        <f t="shared" si="409"/>
        <v>851006.48108163022</v>
      </c>
      <c r="AB3286" s="7">
        <f t="shared" si="410"/>
        <v>118548.660140804</v>
      </c>
      <c r="AC3286" s="7">
        <f t="shared" si="411"/>
        <v>217206.80929177985</v>
      </c>
      <c r="AD3286" s="7">
        <f t="shared" si="412"/>
        <v>59274.330070402</v>
      </c>
      <c r="AE3286" s="7">
        <f t="shared" si="413"/>
        <v>88674.30857047945</v>
      </c>
      <c r="AF3286" s="8">
        <f t="shared" si="414"/>
        <v>1.0953424245553263</v>
      </c>
      <c r="AG3286" s="6">
        <f t="shared" si="415"/>
        <v>0.50739868167200819</v>
      </c>
    </row>
    <row r="3287" spans="1:33" x14ac:dyDescent="0.55000000000000004">
      <c r="A3287">
        <v>3286</v>
      </c>
      <c r="B3287" t="s">
        <v>382</v>
      </c>
      <c r="C3287" t="s">
        <v>10887</v>
      </c>
      <c r="D3287" t="s">
        <v>11883</v>
      </c>
      <c r="E3287" t="s">
        <v>11884</v>
      </c>
      <c r="F3287" t="s">
        <v>11885</v>
      </c>
      <c r="G3287" t="s">
        <v>11886</v>
      </c>
      <c r="H3287">
        <v>807</v>
      </c>
      <c r="I3287">
        <v>825</v>
      </c>
      <c r="J3287" t="s">
        <v>4715</v>
      </c>
      <c r="K3287" t="s">
        <v>26</v>
      </c>
      <c r="L3287" t="s">
        <v>10951</v>
      </c>
      <c r="M3287">
        <v>810</v>
      </c>
      <c r="N3287" t="s">
        <v>22786</v>
      </c>
      <c r="O3287" t="s">
        <v>22881</v>
      </c>
      <c r="P3287" s="2">
        <v>7062998.9999999991</v>
      </c>
      <c r="Q3287" s="2">
        <v>4814448.9885452567</v>
      </c>
      <c r="R3287" s="2">
        <v>6339157.4330516066</v>
      </c>
      <c r="S3287" s="2">
        <v>6100333.237149749</v>
      </c>
      <c r="T3287" s="2">
        <v>4201449.158680887</v>
      </c>
      <c r="U3287" s="2">
        <v>5626942.1343379412</v>
      </c>
      <c r="V3287" s="2">
        <v>6815095.4081748882</v>
      </c>
      <c r="W3287" s="2">
        <v>4782855.0724618984</v>
      </c>
      <c r="X3287" s="2">
        <v>4646150.8024580618</v>
      </c>
      <c r="Y3287" s="2">
        <v>5686374.945390977</v>
      </c>
      <c r="Z3287" s="7">
        <f t="shared" si="408"/>
        <v>6079234.6646866528</v>
      </c>
      <c r="AA3287" s="7">
        <f t="shared" si="409"/>
        <v>5293144.5869174423</v>
      </c>
      <c r="AB3287" s="7">
        <f t="shared" si="410"/>
        <v>937279.76422578644</v>
      </c>
      <c r="AC3287" s="7">
        <f t="shared" si="411"/>
        <v>943735.18251046597</v>
      </c>
      <c r="AD3287" s="7">
        <f t="shared" si="412"/>
        <v>468639.88211289322</v>
      </c>
      <c r="AE3287" s="7">
        <f t="shared" si="413"/>
        <v>385278.27491049952</v>
      </c>
      <c r="AF3287" s="8">
        <f t="shared" si="414"/>
        <v>0.8706925918922841</v>
      </c>
      <c r="AG3287" s="6">
        <f t="shared" si="415"/>
        <v>0.23845923086047704</v>
      </c>
    </row>
    <row r="3288" spans="1:33" x14ac:dyDescent="0.55000000000000004">
      <c r="A3288">
        <v>3287</v>
      </c>
      <c r="B3288" t="s">
        <v>382</v>
      </c>
      <c r="C3288" t="s">
        <v>10887</v>
      </c>
      <c r="D3288" t="s">
        <v>11883</v>
      </c>
      <c r="E3288" t="s">
        <v>11884</v>
      </c>
      <c r="F3288" t="s">
        <v>11885</v>
      </c>
      <c r="G3288" t="s">
        <v>11886</v>
      </c>
      <c r="H3288">
        <v>807</v>
      </c>
      <c r="I3288">
        <v>830</v>
      </c>
      <c r="J3288" t="s">
        <v>4716</v>
      </c>
      <c r="K3288" t="s">
        <v>26</v>
      </c>
      <c r="L3288" t="s">
        <v>10951</v>
      </c>
      <c r="M3288">
        <v>810</v>
      </c>
      <c r="N3288" t="s">
        <v>22786</v>
      </c>
      <c r="O3288" t="s">
        <v>22882</v>
      </c>
      <c r="P3288" s="2">
        <v>796532.625</v>
      </c>
      <c r="Q3288" s="2">
        <v>1078609.9520070865</v>
      </c>
      <c r="R3288" s="2">
        <v>737366.19127489161</v>
      </c>
      <c r="S3288" s="2">
        <v>1340365.8565536314</v>
      </c>
      <c r="T3288" s="2">
        <v>931859.49789778446</v>
      </c>
      <c r="U3288" s="2">
        <v>1102212.016995538</v>
      </c>
      <c r="V3288" s="2">
        <v>1450645.7975503844</v>
      </c>
      <c r="W3288" s="2">
        <v>753181.21198125812</v>
      </c>
      <c r="X3288" s="2">
        <v>1321944.8763313775</v>
      </c>
      <c r="Y3288" s="2">
        <v>1578881.1590004337</v>
      </c>
      <c r="Z3288" s="7">
        <f t="shared" si="408"/>
        <v>988218.65620890236</v>
      </c>
      <c r="AA3288" s="7">
        <f t="shared" si="409"/>
        <v>1189787.4266261295</v>
      </c>
      <c r="AB3288" s="7">
        <f t="shared" si="410"/>
        <v>277998.04003553418</v>
      </c>
      <c r="AC3288" s="7">
        <f t="shared" si="411"/>
        <v>316773.69500114699</v>
      </c>
      <c r="AD3288" s="7">
        <f t="shared" si="412"/>
        <v>138999.02001776709</v>
      </c>
      <c r="AE3288" s="7">
        <f t="shared" si="413"/>
        <v>129322.31944813942</v>
      </c>
      <c r="AF3288" s="8">
        <f t="shared" si="414"/>
        <v>1.2039718327019895</v>
      </c>
      <c r="AG3288" s="6">
        <f t="shared" si="415"/>
        <v>0.32266755465262281</v>
      </c>
    </row>
    <row r="3289" spans="1:33" x14ac:dyDescent="0.55000000000000004">
      <c r="A3289">
        <v>3288</v>
      </c>
      <c r="B3289" t="s">
        <v>382</v>
      </c>
      <c r="C3289" t="s">
        <v>10887</v>
      </c>
      <c r="D3289" t="s">
        <v>11883</v>
      </c>
      <c r="E3289" t="s">
        <v>11884</v>
      </c>
      <c r="F3289" t="s">
        <v>11885</v>
      </c>
      <c r="G3289" t="s">
        <v>11886</v>
      </c>
      <c r="H3289">
        <v>807</v>
      </c>
      <c r="I3289">
        <v>830</v>
      </c>
      <c r="J3289" t="s">
        <v>4716</v>
      </c>
      <c r="K3289" t="s">
        <v>56</v>
      </c>
      <c r="L3289" t="s">
        <v>11011</v>
      </c>
      <c r="M3289">
        <v>820</v>
      </c>
      <c r="N3289" t="s">
        <v>11043</v>
      </c>
      <c r="O3289" t="s">
        <v>22883</v>
      </c>
      <c r="P3289" s="2">
        <v>3840640.9999999995</v>
      </c>
      <c r="Q3289" s="2">
        <v>4813956.1911481107</v>
      </c>
      <c r="R3289" s="2">
        <v>4900064.0806013579</v>
      </c>
      <c r="S3289" s="2">
        <v>3676911.1176687954</v>
      </c>
      <c r="T3289" s="2">
        <v>4108546.8647959763</v>
      </c>
      <c r="U3289" s="2">
        <v>4499836.0736719193</v>
      </c>
      <c r="V3289" s="2">
        <v>4862572.485279155</v>
      </c>
      <c r="W3289" s="2">
        <v>3509255.5391121344</v>
      </c>
      <c r="X3289" s="2">
        <v>3498661.7979987026</v>
      </c>
      <c r="Y3289" s="2">
        <v>6829795.521680004</v>
      </c>
      <c r="Z3289" s="7">
        <f t="shared" si="408"/>
        <v>4307893.0973545657</v>
      </c>
      <c r="AA3289" s="7">
        <f t="shared" si="409"/>
        <v>4551444.7137563163</v>
      </c>
      <c r="AB3289" s="7">
        <f t="shared" si="410"/>
        <v>638547.59923589649</v>
      </c>
      <c r="AC3289" s="7">
        <f t="shared" si="411"/>
        <v>1239436.5650553431</v>
      </c>
      <c r="AD3289" s="7">
        <f t="shared" si="412"/>
        <v>319273.79961794824</v>
      </c>
      <c r="AE3289" s="7">
        <f t="shared" si="413"/>
        <v>505997.85882224637</v>
      </c>
      <c r="AF3289" s="8">
        <f t="shared" si="414"/>
        <v>1.0565361328374916</v>
      </c>
      <c r="AG3289" s="6">
        <f t="shared" si="415"/>
        <v>0.69499365889729547</v>
      </c>
    </row>
    <row r="3290" spans="1:33" x14ac:dyDescent="0.55000000000000004">
      <c r="A3290">
        <v>3289</v>
      </c>
      <c r="B3290" t="s">
        <v>4718</v>
      </c>
      <c r="C3290" t="s">
        <v>10887</v>
      </c>
      <c r="D3290" t="s">
        <v>22884</v>
      </c>
      <c r="E3290" t="s">
        <v>22885</v>
      </c>
      <c r="F3290" t="s">
        <v>22886</v>
      </c>
      <c r="G3290" t="s">
        <v>22887</v>
      </c>
      <c r="H3290">
        <v>954</v>
      </c>
      <c r="I3290">
        <v>969</v>
      </c>
      <c r="J3290" t="s">
        <v>4717</v>
      </c>
      <c r="K3290" t="s">
        <v>2130</v>
      </c>
      <c r="L3290" t="s">
        <v>10900</v>
      </c>
      <c r="M3290">
        <v>962</v>
      </c>
      <c r="N3290" t="s">
        <v>11992</v>
      </c>
      <c r="O3290" t="s">
        <v>22888</v>
      </c>
      <c r="P3290" s="2">
        <v>3907815.75</v>
      </c>
      <c r="Q3290" s="2">
        <v>3205079.8600318506</v>
      </c>
      <c r="R3290" s="2">
        <v>3446811.5042384192</v>
      </c>
      <c r="S3290" s="2">
        <v>3437779.869195411</v>
      </c>
      <c r="T3290" s="2">
        <v>3393175.8872312806</v>
      </c>
      <c r="U3290" s="2">
        <v>4043067.6196998716</v>
      </c>
      <c r="V3290" s="2">
        <v>4091626.3683600132</v>
      </c>
      <c r="W3290" s="2">
        <v>3982138.0373350396</v>
      </c>
      <c r="X3290" s="2">
        <v>3622005.4232140812</v>
      </c>
      <c r="Y3290" s="2">
        <v>4589896.0068151783</v>
      </c>
      <c r="Z3290" s="7">
        <f t="shared" si="408"/>
        <v>3499371.7458664202</v>
      </c>
      <c r="AA3290" s="7">
        <f t="shared" si="409"/>
        <v>3953651.5571092442</v>
      </c>
      <c r="AB3290" s="7">
        <f t="shared" si="410"/>
        <v>294386.56946979865</v>
      </c>
      <c r="AC3290" s="7">
        <f t="shared" si="411"/>
        <v>413949.97156152059</v>
      </c>
      <c r="AD3290" s="7">
        <f t="shared" si="412"/>
        <v>147193.28473489932</v>
      </c>
      <c r="AE3290" s="7">
        <f t="shared" si="413"/>
        <v>168994.3682275555</v>
      </c>
      <c r="AF3290" s="8">
        <f t="shared" si="414"/>
        <v>1.1298175341843675</v>
      </c>
      <c r="AG3290" s="6">
        <f t="shared" si="415"/>
        <v>7.7690106717076754E-2</v>
      </c>
    </row>
    <row r="3291" spans="1:33" x14ac:dyDescent="0.55000000000000004">
      <c r="A3291">
        <v>3290</v>
      </c>
      <c r="B3291" t="s">
        <v>1668</v>
      </c>
      <c r="C3291" t="s">
        <v>10887</v>
      </c>
      <c r="D3291" t="s">
        <v>15076</v>
      </c>
      <c r="E3291" t="s">
        <v>15077</v>
      </c>
      <c r="F3291" t="s">
        <v>15078</v>
      </c>
      <c r="G3291" t="s">
        <v>15079</v>
      </c>
      <c r="H3291">
        <v>980</v>
      </c>
      <c r="I3291">
        <v>986</v>
      </c>
      <c r="J3291" t="s">
        <v>4719</v>
      </c>
      <c r="K3291" t="s">
        <v>26</v>
      </c>
      <c r="L3291" t="s">
        <v>10951</v>
      </c>
      <c r="M3291">
        <v>983</v>
      </c>
      <c r="N3291" t="s">
        <v>22889</v>
      </c>
      <c r="O3291" t="s">
        <v>22890</v>
      </c>
      <c r="P3291" s="2">
        <v>3501353.75</v>
      </c>
      <c r="Q3291" s="2">
        <v>2282170.4858362926</v>
      </c>
      <c r="R3291" s="2">
        <v>2310561.9978230372</v>
      </c>
      <c r="S3291" s="2">
        <v>2204598.6649494055</v>
      </c>
      <c r="T3291" s="2">
        <v>2910473.309154842</v>
      </c>
      <c r="U3291" s="2">
        <v>1557677.0389114399</v>
      </c>
      <c r="V3291" s="2">
        <v>2682097.2566510285</v>
      </c>
      <c r="W3291" s="2">
        <v>2363223.8037465666</v>
      </c>
      <c r="X3291" s="2">
        <v>2082727.9501691409</v>
      </c>
      <c r="Y3291" s="2">
        <v>551381.29129391233</v>
      </c>
      <c r="Z3291" s="7">
        <f t="shared" si="408"/>
        <v>2574671.2246521837</v>
      </c>
      <c r="AA3291" s="7">
        <f t="shared" si="409"/>
        <v>2024596.7749878215</v>
      </c>
      <c r="AB3291" s="7">
        <f t="shared" si="410"/>
        <v>619409.54898841784</v>
      </c>
      <c r="AC3291" s="7">
        <f t="shared" si="411"/>
        <v>862961.12503891811</v>
      </c>
      <c r="AD3291" s="7">
        <f t="shared" si="412"/>
        <v>309704.77449420892</v>
      </c>
      <c r="AE3291" s="7">
        <f t="shared" si="413"/>
        <v>352302.40403391031</v>
      </c>
      <c r="AF3291" s="8">
        <f t="shared" si="414"/>
        <v>0.78635157592260241</v>
      </c>
      <c r="AG3291" s="6">
        <f t="shared" si="415"/>
        <v>0.27517527207950121</v>
      </c>
    </row>
    <row r="3292" spans="1:33" x14ac:dyDescent="0.55000000000000004">
      <c r="A3292">
        <v>3291</v>
      </c>
      <c r="B3292" t="s">
        <v>1668</v>
      </c>
      <c r="C3292" t="s">
        <v>10887</v>
      </c>
      <c r="D3292" t="s">
        <v>15076</v>
      </c>
      <c r="E3292" t="s">
        <v>15077</v>
      </c>
      <c r="F3292" t="s">
        <v>15078</v>
      </c>
      <c r="G3292" t="s">
        <v>15079</v>
      </c>
      <c r="H3292">
        <v>980</v>
      </c>
      <c r="I3292">
        <v>987</v>
      </c>
      <c r="J3292" t="s">
        <v>4720</v>
      </c>
      <c r="K3292" t="s">
        <v>26</v>
      </c>
      <c r="L3292" t="s">
        <v>10951</v>
      </c>
      <c r="M3292">
        <v>983</v>
      </c>
      <c r="N3292" t="s">
        <v>22889</v>
      </c>
      <c r="O3292" t="s">
        <v>22891</v>
      </c>
      <c r="P3292" s="2">
        <v>0</v>
      </c>
      <c r="Q3292" s="2">
        <v>29778938.95233018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44368801.918031946</v>
      </c>
      <c r="X3292" s="2">
        <v>0</v>
      </c>
      <c r="Y3292" s="2">
        <v>6759.8881757809177</v>
      </c>
      <c r="Z3292" s="7">
        <f t="shared" si="408"/>
        <v>29778938.95233018</v>
      </c>
      <c r="AA3292" s="7">
        <f t="shared" si="409"/>
        <v>22187780.903103862</v>
      </c>
      <c r="AB3292" s="7">
        <f t="shared" si="410"/>
        <v>14889469.47616509</v>
      </c>
      <c r="AC3292" s="7">
        <f t="shared" si="411"/>
        <v>18112935.79223543</v>
      </c>
      <c r="AD3292" s="7">
        <f t="shared" si="412"/>
        <v>7444734.7380825449</v>
      </c>
      <c r="AE3292" s="7">
        <f t="shared" si="413"/>
        <v>7394575.0724618314</v>
      </c>
      <c r="AF3292" s="8">
        <f t="shared" si="414"/>
        <v>0.74508299098976749</v>
      </c>
      <c r="AG3292" s="6">
        <f t="shared" si="415"/>
        <v>0.99641042986327311</v>
      </c>
    </row>
    <row r="3293" spans="1:33" x14ac:dyDescent="0.55000000000000004">
      <c r="A3293">
        <v>3292</v>
      </c>
      <c r="B3293" t="s">
        <v>4722</v>
      </c>
      <c r="C3293" t="s">
        <v>10887</v>
      </c>
      <c r="D3293" t="s">
        <v>22892</v>
      </c>
      <c r="E3293" t="s">
        <v>22893</v>
      </c>
      <c r="F3293" t="s">
        <v>22894</v>
      </c>
      <c r="G3293" t="s">
        <v>22895</v>
      </c>
      <c r="H3293">
        <v>948</v>
      </c>
      <c r="I3293">
        <v>956</v>
      </c>
      <c r="J3293" t="s">
        <v>4721</v>
      </c>
      <c r="K3293" t="s">
        <v>26</v>
      </c>
      <c r="L3293" t="s">
        <v>10951</v>
      </c>
      <c r="M3293">
        <v>951</v>
      </c>
      <c r="N3293" t="s">
        <v>22896</v>
      </c>
      <c r="O3293" t="s">
        <v>22897</v>
      </c>
      <c r="P3293" s="2">
        <v>1297862.25</v>
      </c>
      <c r="Q3293" s="2">
        <v>1301665.7083454262</v>
      </c>
      <c r="R3293" s="2">
        <v>1196485.3962877332</v>
      </c>
      <c r="S3293" s="2">
        <v>1601586.8408882052</v>
      </c>
      <c r="T3293" s="2">
        <v>1247896.919145043</v>
      </c>
      <c r="U3293" s="2">
        <v>1567425.0210572695</v>
      </c>
      <c r="V3293" s="2">
        <v>1257588.4325303938</v>
      </c>
      <c r="W3293" s="2">
        <v>1070824.6527519859</v>
      </c>
      <c r="X3293" s="2">
        <v>1460917.4557943549</v>
      </c>
      <c r="Y3293" s="2">
        <v>1322586.0655184267</v>
      </c>
      <c r="Z3293" s="7">
        <f t="shared" si="408"/>
        <v>1349400.0488803412</v>
      </c>
      <c r="AA3293" s="7">
        <f t="shared" si="409"/>
        <v>1321206.4244662456</v>
      </c>
      <c r="AB3293" s="7">
        <f t="shared" si="410"/>
        <v>175038.83475814704</v>
      </c>
      <c r="AC3293" s="7">
        <f t="shared" si="411"/>
        <v>174503.43095000242</v>
      </c>
      <c r="AD3293" s="7">
        <f t="shared" si="412"/>
        <v>87519.417379073522</v>
      </c>
      <c r="AE3293" s="7">
        <f t="shared" si="413"/>
        <v>71240.72736541726</v>
      </c>
      <c r="AF3293" s="8">
        <f t="shared" si="414"/>
        <v>0.97910654854541523</v>
      </c>
      <c r="AG3293" s="6">
        <f t="shared" si="415"/>
        <v>0.81035240998400204</v>
      </c>
    </row>
    <row r="3294" spans="1:33" x14ac:dyDescent="0.55000000000000004">
      <c r="A3294">
        <v>3293</v>
      </c>
      <c r="B3294" t="s">
        <v>498</v>
      </c>
      <c r="C3294" t="s">
        <v>10887</v>
      </c>
      <c r="D3294" t="s">
        <v>12185</v>
      </c>
      <c r="E3294" t="s">
        <v>12186</v>
      </c>
      <c r="F3294" t="s">
        <v>12187</v>
      </c>
      <c r="G3294" t="s">
        <v>12188</v>
      </c>
      <c r="H3294">
        <v>950</v>
      </c>
      <c r="I3294">
        <v>969</v>
      </c>
      <c r="J3294" t="s">
        <v>4723</v>
      </c>
      <c r="K3294" t="s">
        <v>504</v>
      </c>
      <c r="L3294" t="s">
        <v>10901</v>
      </c>
      <c r="M3294">
        <v>964</v>
      </c>
      <c r="N3294" t="s">
        <v>11995</v>
      </c>
      <c r="O3294" t="s">
        <v>22898</v>
      </c>
      <c r="P3294" s="2">
        <v>1974593.375</v>
      </c>
      <c r="Q3294" s="2">
        <v>2294929.1648863223</v>
      </c>
      <c r="R3294" s="2">
        <v>2325506.5202970896</v>
      </c>
      <c r="S3294" s="2">
        <v>1873213.4355874476</v>
      </c>
      <c r="T3294" s="2">
        <v>1839658.4351440815</v>
      </c>
      <c r="U3294" s="2">
        <v>1797133.6496660847</v>
      </c>
      <c r="V3294" s="2">
        <v>1959930.3655102709</v>
      </c>
      <c r="W3294" s="2">
        <v>1405741.0014527037</v>
      </c>
      <c r="X3294" s="2">
        <v>1295401.698111983</v>
      </c>
      <c r="Y3294" s="2">
        <v>2482834.639760098</v>
      </c>
      <c r="Z3294" s="7">
        <f t="shared" si="408"/>
        <v>2117060.6239427147</v>
      </c>
      <c r="AA3294" s="7">
        <f t="shared" si="409"/>
        <v>1796783.2982742039</v>
      </c>
      <c r="AB3294" s="7">
        <f t="shared" si="410"/>
        <v>227189.55217648923</v>
      </c>
      <c r="AC3294" s="7">
        <f t="shared" si="411"/>
        <v>425069.26393111399</v>
      </c>
      <c r="AD3294" s="7">
        <f t="shared" si="412"/>
        <v>113594.77608824462</v>
      </c>
      <c r="AE3294" s="7">
        <f t="shared" si="413"/>
        <v>173533.80032860988</v>
      </c>
      <c r="AF3294" s="8">
        <f t="shared" si="414"/>
        <v>0.84871603484266722</v>
      </c>
      <c r="AG3294" s="6">
        <f t="shared" si="415"/>
        <v>0.16201969471789665</v>
      </c>
    </row>
    <row r="3295" spans="1:33" x14ac:dyDescent="0.55000000000000004">
      <c r="A3295">
        <v>3294</v>
      </c>
      <c r="B3295" t="s">
        <v>786</v>
      </c>
      <c r="C3295" t="s">
        <v>10887</v>
      </c>
      <c r="D3295" t="s">
        <v>22899</v>
      </c>
      <c r="E3295" t="s">
        <v>22900</v>
      </c>
      <c r="F3295" t="s">
        <v>22901</v>
      </c>
      <c r="G3295" t="s">
        <v>22902</v>
      </c>
      <c r="H3295">
        <v>55</v>
      </c>
      <c r="I3295">
        <v>67</v>
      </c>
      <c r="J3295" t="s">
        <v>4724</v>
      </c>
      <c r="K3295" t="s">
        <v>40</v>
      </c>
      <c r="L3295" t="s">
        <v>10989</v>
      </c>
      <c r="M3295">
        <v>62</v>
      </c>
      <c r="N3295" t="s">
        <v>13609</v>
      </c>
      <c r="O3295" t="s">
        <v>22903</v>
      </c>
      <c r="P3295" s="2">
        <v>1259987.25</v>
      </c>
      <c r="Q3295" s="2">
        <v>1109498.8251357193</v>
      </c>
      <c r="R3295" s="2">
        <v>1351120.8628162248</v>
      </c>
      <c r="S3295" s="2">
        <v>1134372.2428650118</v>
      </c>
      <c r="T3295" s="2">
        <v>1048792.8682631005</v>
      </c>
      <c r="U3295" s="2">
        <v>1157111.5493511301</v>
      </c>
      <c r="V3295" s="2">
        <v>1270724.9024411943</v>
      </c>
      <c r="W3295" s="2">
        <v>1148607.5268394584</v>
      </c>
      <c r="X3295" s="2">
        <v>1199910.4728592529</v>
      </c>
      <c r="Y3295" s="2">
        <v>1236763.6330606644</v>
      </c>
      <c r="Z3295" s="7">
        <f t="shared" si="408"/>
        <v>1213744.795204239</v>
      </c>
      <c r="AA3295" s="7">
        <f t="shared" si="409"/>
        <v>1176985.1588024667</v>
      </c>
      <c r="AB3295" s="7">
        <f t="shared" si="410"/>
        <v>112809.23856735753</v>
      </c>
      <c r="AC3295" s="7">
        <f t="shared" si="411"/>
        <v>78127.702191829667</v>
      </c>
      <c r="AD3295" s="7">
        <f t="shared" si="412"/>
        <v>56404.619283678767</v>
      </c>
      <c r="AE3295" s="7">
        <f t="shared" si="413"/>
        <v>31895.500857684267</v>
      </c>
      <c r="AF3295" s="8">
        <f t="shared" si="414"/>
        <v>0.96971386691253603</v>
      </c>
      <c r="AG3295" s="6">
        <f t="shared" si="415"/>
        <v>0.59540132947500157</v>
      </c>
    </row>
    <row r="3296" spans="1:33" x14ac:dyDescent="0.55000000000000004">
      <c r="A3296">
        <v>3295</v>
      </c>
      <c r="B3296" t="s">
        <v>1045</v>
      </c>
      <c r="C3296" t="s">
        <v>10887</v>
      </c>
      <c r="D3296" t="s">
        <v>13585</v>
      </c>
      <c r="E3296" t="s">
        <v>13586</v>
      </c>
      <c r="F3296" t="s">
        <v>13587</v>
      </c>
      <c r="G3296" t="s">
        <v>13588</v>
      </c>
      <c r="H3296">
        <v>604</v>
      </c>
      <c r="I3296">
        <v>626</v>
      </c>
      <c r="J3296" t="s">
        <v>4725</v>
      </c>
      <c r="K3296" t="s">
        <v>56</v>
      </c>
      <c r="L3296" t="s">
        <v>11011</v>
      </c>
      <c r="M3296">
        <v>617</v>
      </c>
      <c r="N3296" t="s">
        <v>18146</v>
      </c>
      <c r="O3296" t="s">
        <v>22904</v>
      </c>
      <c r="P3296" s="2">
        <v>1120843.625</v>
      </c>
      <c r="Q3296" s="2">
        <v>935300.32717264653</v>
      </c>
      <c r="R3296" s="2">
        <v>844132.2570260918</v>
      </c>
      <c r="S3296" s="2">
        <v>1055254.5150631729</v>
      </c>
      <c r="T3296" s="2">
        <v>759965.07620564639</v>
      </c>
      <c r="U3296" s="2">
        <v>735076.31618126796</v>
      </c>
      <c r="V3296" s="2">
        <v>1119218.41782526</v>
      </c>
      <c r="W3296" s="2">
        <v>865963.05357642018</v>
      </c>
      <c r="X3296" s="2">
        <v>880810.812525835</v>
      </c>
      <c r="Y3296" s="2">
        <v>1214201.0957455963</v>
      </c>
      <c r="Z3296" s="7">
        <f t="shared" si="408"/>
        <v>988882.6810654779</v>
      </c>
      <c r="AA3296" s="7">
        <f t="shared" si="409"/>
        <v>929205.79534333758</v>
      </c>
      <c r="AB3296" s="7">
        <f t="shared" si="410"/>
        <v>123345.94302284591</v>
      </c>
      <c r="AC3296" s="7">
        <f t="shared" si="411"/>
        <v>194934.61077803196</v>
      </c>
      <c r="AD3296" s="7">
        <f t="shared" si="412"/>
        <v>61672.971511422955</v>
      </c>
      <c r="AE3296" s="7">
        <f t="shared" si="413"/>
        <v>79581.721602370075</v>
      </c>
      <c r="AF3296" s="8">
        <f t="shared" si="414"/>
        <v>0.93965220863425269</v>
      </c>
      <c r="AG3296" s="6">
        <f t="shared" si="415"/>
        <v>0.56973428130488568</v>
      </c>
    </row>
    <row r="3297" spans="1:33" x14ac:dyDescent="0.55000000000000004">
      <c r="A3297">
        <v>3296</v>
      </c>
      <c r="B3297" t="s">
        <v>4727</v>
      </c>
      <c r="C3297" t="s">
        <v>10887</v>
      </c>
      <c r="D3297" t="s">
        <v>22905</v>
      </c>
      <c r="E3297" t="s">
        <v>22906</v>
      </c>
      <c r="F3297" t="s">
        <v>22907</v>
      </c>
      <c r="G3297" t="s">
        <v>22908</v>
      </c>
      <c r="H3297">
        <v>157</v>
      </c>
      <c r="I3297">
        <v>178</v>
      </c>
      <c r="J3297" t="s">
        <v>4726</v>
      </c>
      <c r="K3297" t="s">
        <v>45</v>
      </c>
      <c r="L3297" t="s">
        <v>10982</v>
      </c>
      <c r="M3297">
        <v>169</v>
      </c>
      <c r="N3297" t="s">
        <v>13714</v>
      </c>
      <c r="O3297" t="s">
        <v>22909</v>
      </c>
      <c r="P3297" s="2">
        <v>13135334</v>
      </c>
      <c r="Q3297" s="2">
        <v>14655120.680139031</v>
      </c>
      <c r="R3297" s="2">
        <v>16248883.60658602</v>
      </c>
      <c r="S3297" s="2">
        <v>15955059.076978439</v>
      </c>
      <c r="T3297" s="2">
        <v>14083968.846724732</v>
      </c>
      <c r="U3297" s="2">
        <v>16896512.84574509</v>
      </c>
      <c r="V3297" s="2">
        <v>16050565.756043304</v>
      </c>
      <c r="W3297" s="2">
        <v>14694954.382221449</v>
      </c>
      <c r="X3297" s="2">
        <v>13740265.72644729</v>
      </c>
      <c r="Y3297" s="2">
        <v>20045390.444535784</v>
      </c>
      <c r="Z3297" s="7">
        <f t="shared" si="408"/>
        <v>14998599.340925872</v>
      </c>
      <c r="AA3297" s="7">
        <f t="shared" si="409"/>
        <v>15918609.666952938</v>
      </c>
      <c r="AB3297" s="7">
        <f t="shared" si="410"/>
        <v>1422176.886883697</v>
      </c>
      <c r="AC3297" s="7">
        <f t="shared" si="411"/>
        <v>2349997.7932331981</v>
      </c>
      <c r="AD3297" s="7">
        <f t="shared" si="412"/>
        <v>711088.4434418485</v>
      </c>
      <c r="AE3297" s="7">
        <f t="shared" si="413"/>
        <v>959382.5816813038</v>
      </c>
      <c r="AF3297" s="8">
        <f t="shared" si="414"/>
        <v>1.0613397494735848</v>
      </c>
      <c r="AG3297" s="6">
        <f t="shared" si="415"/>
        <v>0.46323511814773388</v>
      </c>
    </row>
    <row r="3298" spans="1:33" x14ac:dyDescent="0.55000000000000004">
      <c r="A3298">
        <v>3297</v>
      </c>
      <c r="B3298" t="s">
        <v>3263</v>
      </c>
      <c r="C3298" t="s">
        <v>10887</v>
      </c>
      <c r="D3298" t="s">
        <v>22910</v>
      </c>
      <c r="E3298" t="s">
        <v>22911</v>
      </c>
      <c r="F3298" t="s">
        <v>22912</v>
      </c>
      <c r="G3298" t="s">
        <v>22913</v>
      </c>
      <c r="H3298">
        <v>56</v>
      </c>
      <c r="I3298">
        <v>69</v>
      </c>
      <c r="J3298" t="s">
        <v>4728</v>
      </c>
      <c r="K3298" t="s">
        <v>4729</v>
      </c>
      <c r="L3298" t="s">
        <v>11127</v>
      </c>
      <c r="M3298">
        <v>68</v>
      </c>
      <c r="N3298" t="s">
        <v>22914</v>
      </c>
      <c r="O3298" t="s">
        <v>22915</v>
      </c>
      <c r="P3298" s="2">
        <v>3170416</v>
      </c>
      <c r="Q3298" s="2">
        <v>3747838.161765249</v>
      </c>
      <c r="R3298" s="2">
        <v>5377970.0267253779</v>
      </c>
      <c r="S3298" s="2">
        <v>3428596.6653483622</v>
      </c>
      <c r="T3298" s="2">
        <v>5098199.7123509031</v>
      </c>
      <c r="U3298" s="2">
        <v>4536056.3988136277</v>
      </c>
      <c r="V3298" s="2">
        <v>4978722.0961933909</v>
      </c>
      <c r="W3298" s="2">
        <v>3982836.0653795241</v>
      </c>
      <c r="X3298" s="2">
        <v>4093570.8814664721</v>
      </c>
      <c r="Y3298" s="2">
        <v>3860047.2336390996</v>
      </c>
      <c r="Z3298" s="7">
        <f t="shared" si="408"/>
        <v>3931205.2134597474</v>
      </c>
      <c r="AA3298" s="7">
        <f t="shared" si="409"/>
        <v>4424905.3979738355</v>
      </c>
      <c r="AB3298" s="7">
        <f t="shared" si="410"/>
        <v>993003.43747340573</v>
      </c>
      <c r="AC3298" s="7">
        <f t="shared" si="411"/>
        <v>528519.69054183247</v>
      </c>
      <c r="AD3298" s="7">
        <f t="shared" si="412"/>
        <v>496501.71873670287</v>
      </c>
      <c r="AE3298" s="7">
        <f t="shared" si="413"/>
        <v>215767.26014019304</v>
      </c>
      <c r="AF3298" s="8">
        <f t="shared" si="414"/>
        <v>1.1255849434732501</v>
      </c>
      <c r="AG3298" s="6">
        <f t="shared" si="415"/>
        <v>0.41161970355422667</v>
      </c>
    </row>
    <row r="3299" spans="1:33" x14ac:dyDescent="0.55000000000000004">
      <c r="A3299">
        <v>3298</v>
      </c>
      <c r="B3299" t="s">
        <v>3513</v>
      </c>
      <c r="C3299" t="s">
        <v>10887</v>
      </c>
      <c r="D3299" t="s">
        <v>19794</v>
      </c>
      <c r="E3299" t="s">
        <v>19795</v>
      </c>
      <c r="F3299" t="s">
        <v>19796</v>
      </c>
      <c r="G3299" t="s">
        <v>19797</v>
      </c>
      <c r="H3299">
        <v>1005</v>
      </c>
      <c r="I3299">
        <v>1022</v>
      </c>
      <c r="J3299" t="s">
        <v>4730</v>
      </c>
      <c r="K3299" t="s">
        <v>5</v>
      </c>
      <c r="L3299" t="s">
        <v>10900</v>
      </c>
      <c r="M3299">
        <v>1013</v>
      </c>
      <c r="N3299" t="s">
        <v>19958</v>
      </c>
      <c r="O3299" t="s">
        <v>22916</v>
      </c>
      <c r="P3299" s="2">
        <v>11883183</v>
      </c>
      <c r="Q3299" s="2">
        <v>11255885.665537763</v>
      </c>
      <c r="R3299" s="2">
        <v>11803721.459584497</v>
      </c>
      <c r="S3299" s="2">
        <v>12524009.985868284</v>
      </c>
      <c r="T3299" s="2">
        <v>11578417.395284457</v>
      </c>
      <c r="U3299" s="2">
        <v>14104533.623203753</v>
      </c>
      <c r="V3299" s="2">
        <v>12516150.184717968</v>
      </c>
      <c r="W3299" s="2">
        <v>11651304.625600956</v>
      </c>
      <c r="X3299" s="2">
        <v>11193137.86544493</v>
      </c>
      <c r="Y3299" s="2">
        <v>15702538.047979631</v>
      </c>
      <c r="Z3299" s="7">
        <f t="shared" si="408"/>
        <v>11866700.027747637</v>
      </c>
      <c r="AA3299" s="7">
        <f t="shared" si="409"/>
        <v>12791013.623705283</v>
      </c>
      <c r="AB3299" s="7">
        <f t="shared" si="410"/>
        <v>519419.08402514871</v>
      </c>
      <c r="AC3299" s="7">
        <f t="shared" si="411"/>
        <v>1766374.3841381348</v>
      </c>
      <c r="AD3299" s="7">
        <f t="shared" si="412"/>
        <v>259709.54201257435</v>
      </c>
      <c r="AE3299" s="7">
        <f t="shared" si="413"/>
        <v>721119.32264355244</v>
      </c>
      <c r="AF3299" s="8">
        <f t="shared" si="414"/>
        <v>1.0778913761868374</v>
      </c>
      <c r="AG3299" s="6">
        <f t="shared" si="415"/>
        <v>0.27178462791162877</v>
      </c>
    </row>
    <row r="3300" spans="1:33" x14ac:dyDescent="0.55000000000000004">
      <c r="A3300">
        <v>3299</v>
      </c>
      <c r="B3300" t="s">
        <v>3513</v>
      </c>
      <c r="C3300" t="s">
        <v>10887</v>
      </c>
      <c r="D3300" t="s">
        <v>19794</v>
      </c>
      <c r="E3300" t="s">
        <v>19795</v>
      </c>
      <c r="F3300" t="s">
        <v>19796</v>
      </c>
      <c r="G3300" t="s">
        <v>19797</v>
      </c>
      <c r="H3300">
        <v>1005</v>
      </c>
      <c r="I3300">
        <v>1022</v>
      </c>
      <c r="J3300" t="s">
        <v>4730</v>
      </c>
      <c r="K3300" t="s">
        <v>2090</v>
      </c>
      <c r="L3300" t="s">
        <v>16064</v>
      </c>
      <c r="M3300" t="s">
        <v>22917</v>
      </c>
      <c r="N3300" t="s">
        <v>22918</v>
      </c>
      <c r="O3300" t="s">
        <v>22919</v>
      </c>
      <c r="P3300" s="2">
        <v>3129083.5</v>
      </c>
      <c r="Q3300" s="2">
        <v>3700196.6341007464</v>
      </c>
      <c r="R3300" s="2">
        <v>4641194.1909152735</v>
      </c>
      <c r="S3300" s="2">
        <v>4575432.2103703599</v>
      </c>
      <c r="T3300" s="2">
        <v>3003793.2670586165</v>
      </c>
      <c r="U3300" s="2">
        <v>3493832.1267187879</v>
      </c>
      <c r="V3300" s="2">
        <v>3751536.9033125271</v>
      </c>
      <c r="W3300" s="2">
        <v>2657331.5745803984</v>
      </c>
      <c r="X3300" s="2">
        <v>2937721.4971847129</v>
      </c>
      <c r="Y3300" s="2">
        <v>3767534.8928096849</v>
      </c>
      <c r="Z3300" s="7">
        <f t="shared" si="408"/>
        <v>4011476.633846595</v>
      </c>
      <c r="AA3300" s="7">
        <f t="shared" si="409"/>
        <v>3268625.0436107875</v>
      </c>
      <c r="AB3300" s="7">
        <f t="shared" si="410"/>
        <v>728034.56302435254</v>
      </c>
      <c r="AC3300" s="7">
        <f t="shared" si="411"/>
        <v>466078.50504794088</v>
      </c>
      <c r="AD3300" s="7">
        <f t="shared" si="412"/>
        <v>364017.28151217627</v>
      </c>
      <c r="AE3300" s="7">
        <f t="shared" si="413"/>
        <v>190275.75290777482</v>
      </c>
      <c r="AF3300" s="8">
        <f t="shared" si="414"/>
        <v>0.81481841774471742</v>
      </c>
      <c r="AG3300" s="6">
        <f t="shared" si="415"/>
        <v>0.13464085138253604</v>
      </c>
    </row>
    <row r="3301" spans="1:33" x14ac:dyDescent="0.55000000000000004">
      <c r="A3301">
        <v>3300</v>
      </c>
      <c r="B3301" t="s">
        <v>3513</v>
      </c>
      <c r="C3301" t="s">
        <v>10887</v>
      </c>
      <c r="D3301" t="s">
        <v>19794</v>
      </c>
      <c r="E3301" t="s">
        <v>19795</v>
      </c>
      <c r="F3301" t="s">
        <v>19796</v>
      </c>
      <c r="G3301" t="s">
        <v>19797</v>
      </c>
      <c r="H3301">
        <v>1005</v>
      </c>
      <c r="I3301">
        <v>1022</v>
      </c>
      <c r="J3301" t="s">
        <v>4730</v>
      </c>
      <c r="K3301" t="s">
        <v>62</v>
      </c>
      <c r="L3301" t="s">
        <v>11028</v>
      </c>
      <c r="M3301">
        <v>1016</v>
      </c>
      <c r="N3301" t="s">
        <v>22920</v>
      </c>
      <c r="O3301" t="s">
        <v>22921</v>
      </c>
      <c r="P3301" s="2">
        <v>16869724</v>
      </c>
      <c r="Q3301" s="2">
        <v>16053800.435620386</v>
      </c>
      <c r="R3301" s="2">
        <v>16606301.485291474</v>
      </c>
      <c r="S3301" s="2">
        <v>18796658.698336542</v>
      </c>
      <c r="T3301" s="2">
        <v>15746115.301846776</v>
      </c>
      <c r="U3301" s="2">
        <v>17765836.855592079</v>
      </c>
      <c r="V3301" s="2">
        <v>21371087.158796802</v>
      </c>
      <c r="W3301" s="2">
        <v>16301061.614253499</v>
      </c>
      <c r="X3301" s="2">
        <v>19082153.942938063</v>
      </c>
      <c r="Y3301" s="2">
        <v>23984691.782600831</v>
      </c>
      <c r="Z3301" s="7">
        <f t="shared" si="408"/>
        <v>17081621.154812101</v>
      </c>
      <c r="AA3301" s="7">
        <f t="shared" si="409"/>
        <v>19041824.44267134</v>
      </c>
      <c r="AB3301" s="7">
        <f t="shared" si="410"/>
        <v>1192839.5252434118</v>
      </c>
      <c r="AC3301" s="7">
        <f t="shared" si="411"/>
        <v>3157868.0388641246</v>
      </c>
      <c r="AD3301" s="7">
        <f t="shared" si="412"/>
        <v>596419.76262170589</v>
      </c>
      <c r="AE3301" s="7">
        <f t="shared" si="413"/>
        <v>1289194.2283767506</v>
      </c>
      <c r="AF3301" s="8">
        <f t="shared" si="414"/>
        <v>1.114755108434601</v>
      </c>
      <c r="AG3301" s="6">
        <f t="shared" si="415"/>
        <v>0.21097315768159228</v>
      </c>
    </row>
    <row r="3302" spans="1:33" x14ac:dyDescent="0.55000000000000004">
      <c r="A3302">
        <v>3301</v>
      </c>
      <c r="B3302" t="s">
        <v>3784</v>
      </c>
      <c r="C3302" t="s">
        <v>10887</v>
      </c>
      <c r="D3302" t="s">
        <v>20480</v>
      </c>
      <c r="E3302" t="s">
        <v>20481</v>
      </c>
      <c r="F3302" t="s">
        <v>20482</v>
      </c>
      <c r="G3302" t="s">
        <v>20483</v>
      </c>
      <c r="H3302">
        <v>120</v>
      </c>
      <c r="I3302">
        <v>128</v>
      </c>
      <c r="J3302" t="s">
        <v>4731</v>
      </c>
      <c r="K3302" t="s">
        <v>26</v>
      </c>
      <c r="L3302" t="s">
        <v>10951</v>
      </c>
      <c r="M3302">
        <v>123</v>
      </c>
      <c r="N3302" t="s">
        <v>15461</v>
      </c>
      <c r="O3302" t="s">
        <v>22922</v>
      </c>
      <c r="P3302" s="2">
        <v>23544278</v>
      </c>
      <c r="Q3302" s="2">
        <v>18405538.189344324</v>
      </c>
      <c r="R3302" s="2">
        <v>22488498.339107197</v>
      </c>
      <c r="S3302" s="2">
        <v>20584661.475838643</v>
      </c>
      <c r="T3302" s="2">
        <v>21272467.444626357</v>
      </c>
      <c r="U3302" s="2">
        <v>22798614.91810248</v>
      </c>
      <c r="V3302" s="2">
        <v>24527390.455998767</v>
      </c>
      <c r="W3302" s="2">
        <v>18365698.029527508</v>
      </c>
      <c r="X3302" s="2">
        <v>20871009.167582847</v>
      </c>
      <c r="Y3302" s="2">
        <v>25269805.275931183</v>
      </c>
      <c r="Z3302" s="7">
        <f t="shared" si="408"/>
        <v>21255744.001072541</v>
      </c>
      <c r="AA3302" s="7">
        <f t="shared" si="409"/>
        <v>22184164.215294853</v>
      </c>
      <c r="AB3302" s="7">
        <f t="shared" si="410"/>
        <v>2260611.7200936107</v>
      </c>
      <c r="AC3302" s="7">
        <f t="shared" si="411"/>
        <v>2550517.234963038</v>
      </c>
      <c r="AD3302" s="7">
        <f t="shared" si="412"/>
        <v>1130305.8600468053</v>
      </c>
      <c r="AE3302" s="7">
        <f t="shared" si="413"/>
        <v>1041244.3009722792</v>
      </c>
      <c r="AF3302" s="8">
        <f t="shared" si="414"/>
        <v>1.043678556449281</v>
      </c>
      <c r="AG3302" s="6">
        <f t="shared" si="415"/>
        <v>0.56440904628807187</v>
      </c>
    </row>
    <row r="3303" spans="1:33" x14ac:dyDescent="0.55000000000000004">
      <c r="A3303">
        <v>3302</v>
      </c>
      <c r="B3303" t="s">
        <v>63</v>
      </c>
      <c r="C3303" t="s">
        <v>10887</v>
      </c>
      <c r="D3303" t="s">
        <v>11024</v>
      </c>
      <c r="E3303" t="s">
        <v>11025</v>
      </c>
      <c r="F3303" t="s">
        <v>11026</v>
      </c>
      <c r="G3303" t="s">
        <v>11027</v>
      </c>
      <c r="H3303">
        <v>346</v>
      </c>
      <c r="I3303">
        <v>369</v>
      </c>
      <c r="J3303" t="s">
        <v>4732</v>
      </c>
      <c r="K3303" t="s">
        <v>56</v>
      </c>
      <c r="L3303" t="s">
        <v>11011</v>
      </c>
      <c r="M3303">
        <v>359</v>
      </c>
      <c r="N3303" t="s">
        <v>11312</v>
      </c>
      <c r="O3303" t="s">
        <v>22923</v>
      </c>
      <c r="P3303" s="2">
        <v>2345167.5</v>
      </c>
      <c r="Q3303" s="2">
        <v>1831726.8722042216</v>
      </c>
      <c r="R3303" s="2">
        <v>2145386.9520471008</v>
      </c>
      <c r="S3303" s="2">
        <v>2112746.1848983574</v>
      </c>
      <c r="T3303" s="2">
        <v>1556363.8391929106</v>
      </c>
      <c r="U3303" s="2">
        <v>2630415.5002577454</v>
      </c>
      <c r="V3303" s="2">
        <v>2020578.4311358063</v>
      </c>
      <c r="W3303" s="2">
        <v>1817541.5131336211</v>
      </c>
      <c r="X3303" s="2">
        <v>2064774.5687855673</v>
      </c>
      <c r="Y3303" s="2">
        <v>3010859.0522426558</v>
      </c>
      <c r="Z3303" s="7">
        <f t="shared" si="408"/>
        <v>2108756.87728742</v>
      </c>
      <c r="AA3303" s="7">
        <f t="shared" si="409"/>
        <v>2183422.1507913843</v>
      </c>
      <c r="AB3303" s="7">
        <f t="shared" si="410"/>
        <v>211339.60285116249</v>
      </c>
      <c r="AC3303" s="7">
        <f t="shared" si="411"/>
        <v>538910.19163773651</v>
      </c>
      <c r="AD3303" s="7">
        <f t="shared" si="412"/>
        <v>105669.80142558124</v>
      </c>
      <c r="AE3303" s="7">
        <f t="shared" si="413"/>
        <v>220009.16444965877</v>
      </c>
      <c r="AF3303" s="8">
        <f t="shared" si="414"/>
        <v>1.0354072459979404</v>
      </c>
      <c r="AG3303" s="6">
        <f t="shared" si="415"/>
        <v>0.76861988621607957</v>
      </c>
    </row>
    <row r="3304" spans="1:33" x14ac:dyDescent="0.55000000000000004">
      <c r="A3304">
        <v>3303</v>
      </c>
      <c r="B3304" t="s">
        <v>55</v>
      </c>
      <c r="C3304" t="s">
        <v>10887</v>
      </c>
      <c r="D3304" t="s">
        <v>11007</v>
      </c>
      <c r="E3304" t="s">
        <v>11008</v>
      </c>
      <c r="F3304" t="s">
        <v>11009</v>
      </c>
      <c r="G3304" t="s">
        <v>11010</v>
      </c>
      <c r="H3304">
        <v>62</v>
      </c>
      <c r="I3304">
        <v>69</v>
      </c>
      <c r="J3304" t="s">
        <v>4733</v>
      </c>
      <c r="K3304" t="s">
        <v>26</v>
      </c>
      <c r="L3304" t="s">
        <v>10951</v>
      </c>
      <c r="M3304">
        <v>65</v>
      </c>
      <c r="N3304" t="s">
        <v>15442</v>
      </c>
      <c r="O3304" t="s">
        <v>22924</v>
      </c>
      <c r="P3304" s="2">
        <v>785081.3125</v>
      </c>
      <c r="Q3304" s="2">
        <v>551004.35124688828</v>
      </c>
      <c r="R3304" s="2">
        <v>635815.67137641611</v>
      </c>
      <c r="S3304" s="2">
        <v>795042.35797344823</v>
      </c>
      <c r="T3304" s="2">
        <v>804931.16396459495</v>
      </c>
      <c r="U3304" s="2">
        <v>348973.52919233317</v>
      </c>
      <c r="V3304" s="2">
        <v>216973.05967485034</v>
      </c>
      <c r="W3304" s="2">
        <v>518875.57740557933</v>
      </c>
      <c r="X3304" s="2">
        <v>693848.33025553555</v>
      </c>
      <c r="Y3304" s="2">
        <v>528630.19649140886</v>
      </c>
      <c r="Z3304" s="7">
        <f t="shared" si="408"/>
        <v>691735.92327418807</v>
      </c>
      <c r="AA3304" s="7">
        <f t="shared" si="409"/>
        <v>518705.30949738371</v>
      </c>
      <c r="AB3304" s="7">
        <f t="shared" si="410"/>
        <v>118768.72635164621</v>
      </c>
      <c r="AC3304" s="7">
        <f t="shared" si="411"/>
        <v>215661.80824952284</v>
      </c>
      <c r="AD3304" s="7">
        <f t="shared" si="412"/>
        <v>59384.363175823106</v>
      </c>
      <c r="AE3304" s="7">
        <f t="shared" si="413"/>
        <v>88043.564536213133</v>
      </c>
      <c r="AF3304" s="8">
        <f t="shared" si="414"/>
        <v>0.74986030368670176</v>
      </c>
      <c r="AG3304" s="6">
        <f t="shared" si="415"/>
        <v>0.14252141298999424</v>
      </c>
    </row>
    <row r="3305" spans="1:33" x14ac:dyDescent="0.55000000000000004">
      <c r="A3305">
        <v>3304</v>
      </c>
      <c r="B3305" t="s">
        <v>2926</v>
      </c>
      <c r="C3305" t="s">
        <v>10887</v>
      </c>
      <c r="D3305" t="s">
        <v>18250</v>
      </c>
      <c r="E3305" t="s">
        <v>18251</v>
      </c>
      <c r="F3305" t="s">
        <v>18252</v>
      </c>
      <c r="G3305" t="s">
        <v>18253</v>
      </c>
      <c r="H3305">
        <v>512</v>
      </c>
      <c r="I3305">
        <v>521</v>
      </c>
      <c r="J3305" t="s">
        <v>4734</v>
      </c>
      <c r="K3305" t="s">
        <v>77</v>
      </c>
      <c r="L3305" t="s">
        <v>11068</v>
      </c>
      <c r="M3305">
        <v>517</v>
      </c>
      <c r="N3305" t="s">
        <v>15562</v>
      </c>
      <c r="O3305" t="s">
        <v>22925</v>
      </c>
      <c r="P3305" s="2">
        <v>677158.875</v>
      </c>
      <c r="Q3305" s="2">
        <v>873676.31685551617</v>
      </c>
      <c r="R3305" s="2">
        <v>910283.84458888648</v>
      </c>
      <c r="S3305" s="2">
        <v>969913.94720894576</v>
      </c>
      <c r="T3305" s="2">
        <v>707728.49862973741</v>
      </c>
      <c r="U3305" s="2">
        <v>758318.21446252824</v>
      </c>
      <c r="V3305" s="2">
        <v>790943.35796686623</v>
      </c>
      <c r="W3305" s="2">
        <v>915648.1458648335</v>
      </c>
      <c r="X3305" s="2">
        <v>740148.3092973337</v>
      </c>
      <c r="Y3305" s="2">
        <v>973440.04989175464</v>
      </c>
      <c r="Z3305" s="7">
        <f t="shared" si="408"/>
        <v>857758.2459133371</v>
      </c>
      <c r="AA3305" s="7">
        <f t="shared" si="409"/>
        <v>814371.09601884242</v>
      </c>
      <c r="AB3305" s="7">
        <f t="shared" si="410"/>
        <v>126764.0296063884</v>
      </c>
      <c r="AC3305" s="7">
        <f t="shared" si="411"/>
        <v>105955.10653038685</v>
      </c>
      <c r="AD3305" s="7">
        <f t="shared" si="412"/>
        <v>63382.014803194201</v>
      </c>
      <c r="AE3305" s="7">
        <f t="shared" si="413"/>
        <v>43255.991106946924</v>
      </c>
      <c r="AF3305" s="8">
        <f t="shared" si="414"/>
        <v>0.94941797400234118</v>
      </c>
      <c r="AG3305" s="6">
        <f t="shared" si="415"/>
        <v>0.59332165871163567</v>
      </c>
    </row>
    <row r="3306" spans="1:33" x14ac:dyDescent="0.55000000000000004">
      <c r="A3306">
        <v>3305</v>
      </c>
      <c r="B3306" t="s">
        <v>667</v>
      </c>
      <c r="C3306" t="s">
        <v>10887</v>
      </c>
      <c r="D3306" t="s">
        <v>14587</v>
      </c>
      <c r="E3306" t="s">
        <v>14588</v>
      </c>
      <c r="F3306" t="s">
        <v>14589</v>
      </c>
      <c r="G3306" t="s">
        <v>14590</v>
      </c>
      <c r="H3306">
        <v>64</v>
      </c>
      <c r="I3306">
        <v>73</v>
      </c>
      <c r="J3306" t="s">
        <v>4735</v>
      </c>
      <c r="K3306" t="s">
        <v>38</v>
      </c>
      <c r="L3306" t="s">
        <v>11460</v>
      </c>
      <c r="M3306">
        <v>70</v>
      </c>
      <c r="N3306" t="s">
        <v>11260</v>
      </c>
      <c r="O3306" t="s">
        <v>22926</v>
      </c>
      <c r="P3306" s="2">
        <v>1260710.75</v>
      </c>
      <c r="Q3306" s="2">
        <v>1065977.8652608818</v>
      </c>
      <c r="R3306" s="2">
        <v>1369198.1448474762</v>
      </c>
      <c r="S3306" s="2">
        <v>1348879.7043695811</v>
      </c>
      <c r="T3306" s="2">
        <v>1276716.4181616406</v>
      </c>
      <c r="U3306" s="2">
        <v>1205234.2156060061</v>
      </c>
      <c r="V3306" s="2">
        <v>1597260.6988142051</v>
      </c>
      <c r="W3306" s="2">
        <v>1042926.6474857881</v>
      </c>
      <c r="X3306" s="2">
        <v>1145436.6350059656</v>
      </c>
      <c r="Y3306" s="2">
        <v>1302268.6121563758</v>
      </c>
      <c r="Z3306" s="7">
        <f t="shared" si="408"/>
        <v>1261191.6161194849</v>
      </c>
      <c r="AA3306" s="7">
        <f t="shared" si="409"/>
        <v>1261640.5378716635</v>
      </c>
      <c r="AB3306" s="7">
        <f t="shared" si="410"/>
        <v>138399.48317020151</v>
      </c>
      <c r="AC3306" s="7">
        <f t="shared" si="411"/>
        <v>189229.8079575116</v>
      </c>
      <c r="AD3306" s="7">
        <f t="shared" si="412"/>
        <v>69199.741585100754</v>
      </c>
      <c r="AE3306" s="7">
        <f t="shared" si="413"/>
        <v>77252.745603459218</v>
      </c>
      <c r="AF3306" s="8">
        <f t="shared" si="414"/>
        <v>1.0003559504729027</v>
      </c>
      <c r="AG3306" s="6">
        <f t="shared" si="415"/>
        <v>0.99665457051811446</v>
      </c>
    </row>
    <row r="3307" spans="1:33" x14ac:dyDescent="0.55000000000000004">
      <c r="A3307">
        <v>3306</v>
      </c>
      <c r="B3307" t="s">
        <v>1789</v>
      </c>
      <c r="C3307" t="s">
        <v>10887</v>
      </c>
      <c r="D3307" t="s">
        <v>22927</v>
      </c>
      <c r="E3307" t="s">
        <v>22928</v>
      </c>
      <c r="F3307" t="s">
        <v>22929</v>
      </c>
      <c r="G3307" t="s">
        <v>22930</v>
      </c>
      <c r="H3307">
        <v>257</v>
      </c>
      <c r="I3307">
        <v>269</v>
      </c>
      <c r="J3307" t="s">
        <v>4736</v>
      </c>
      <c r="K3307" t="s">
        <v>4737</v>
      </c>
      <c r="L3307" t="s">
        <v>11068</v>
      </c>
      <c r="M3307">
        <v>262</v>
      </c>
      <c r="N3307" t="s">
        <v>13302</v>
      </c>
      <c r="O3307" t="s">
        <v>22931</v>
      </c>
      <c r="P3307" s="2">
        <v>4788096</v>
      </c>
      <c r="Q3307" s="2">
        <v>5391977.5864011869</v>
      </c>
      <c r="R3307" s="2">
        <v>5434046.1610330585</v>
      </c>
      <c r="S3307" s="2">
        <v>5490340.1199090937</v>
      </c>
      <c r="T3307" s="2">
        <v>5032959.5927556716</v>
      </c>
      <c r="U3307" s="2">
        <v>5178321.9410391096</v>
      </c>
      <c r="V3307" s="2">
        <v>5566163.2888087118</v>
      </c>
      <c r="W3307" s="2">
        <v>4077914.2840127018</v>
      </c>
      <c r="X3307" s="2">
        <v>5185241.2073272066</v>
      </c>
      <c r="Y3307" s="2">
        <v>6292106.8009270998</v>
      </c>
      <c r="Z3307" s="7">
        <f t="shared" si="408"/>
        <v>5276114.966835835</v>
      </c>
      <c r="AA3307" s="7">
        <f t="shared" si="409"/>
        <v>5222117.8524784166</v>
      </c>
      <c r="AB3307" s="7">
        <f t="shared" si="410"/>
        <v>327831.93708254618</v>
      </c>
      <c r="AC3307" s="7">
        <f t="shared" si="411"/>
        <v>722703.84448810527</v>
      </c>
      <c r="AD3307" s="7">
        <f t="shared" si="412"/>
        <v>163915.96854127309</v>
      </c>
      <c r="AE3307" s="7">
        <f t="shared" si="413"/>
        <v>295042.6090239305</v>
      </c>
      <c r="AF3307" s="8">
        <f t="shared" si="414"/>
        <v>0.98976574341218326</v>
      </c>
      <c r="AG3307" s="6">
        <f t="shared" si="415"/>
        <v>0.87718048943470506</v>
      </c>
    </row>
    <row r="3308" spans="1:33" x14ac:dyDescent="0.55000000000000004">
      <c r="A3308">
        <v>3307</v>
      </c>
      <c r="B3308" t="s">
        <v>4739</v>
      </c>
      <c r="C3308" t="s">
        <v>10887</v>
      </c>
      <c r="D3308" t="s">
        <v>22932</v>
      </c>
      <c r="E3308" t="s">
        <v>22933</v>
      </c>
      <c r="F3308" t="s">
        <v>22934</v>
      </c>
      <c r="G3308" t="s">
        <v>22935</v>
      </c>
      <c r="H3308">
        <v>51</v>
      </c>
      <c r="I3308">
        <v>61</v>
      </c>
      <c r="J3308" t="s">
        <v>4738</v>
      </c>
      <c r="K3308" t="s">
        <v>40</v>
      </c>
      <c r="L3308" t="s">
        <v>10989</v>
      </c>
      <c r="M3308">
        <v>58</v>
      </c>
      <c r="N3308" t="s">
        <v>16415</v>
      </c>
      <c r="O3308" t="s">
        <v>22936</v>
      </c>
      <c r="P3308" s="2">
        <v>1427268.375</v>
      </c>
      <c r="Q3308" s="2">
        <v>1542851.3077670718</v>
      </c>
      <c r="R3308" s="2">
        <v>2205001.2926506996</v>
      </c>
      <c r="S3308" s="2">
        <v>1350625.2743731758</v>
      </c>
      <c r="T3308" s="2">
        <v>1413019.8663550552</v>
      </c>
      <c r="U3308" s="2">
        <v>1550196.1837262316</v>
      </c>
      <c r="V3308" s="2">
        <v>1883434.8396986779</v>
      </c>
      <c r="W3308" s="2">
        <v>1476180.529859212</v>
      </c>
      <c r="X3308" s="2">
        <v>1154735.3648832578</v>
      </c>
      <c r="Y3308" s="2">
        <v>1507339.2675796244</v>
      </c>
      <c r="Z3308" s="7">
        <f t="shared" si="408"/>
        <v>1631436.5624477367</v>
      </c>
      <c r="AA3308" s="7">
        <f t="shared" si="409"/>
        <v>1497484.3420170099</v>
      </c>
      <c r="AB3308" s="7">
        <f t="shared" si="410"/>
        <v>390454.21214931458</v>
      </c>
      <c r="AC3308" s="7">
        <f t="shared" si="411"/>
        <v>235328.87874737615</v>
      </c>
      <c r="AD3308" s="7">
        <f t="shared" si="412"/>
        <v>195227.10607465729</v>
      </c>
      <c r="AE3308" s="7">
        <f t="shared" si="413"/>
        <v>96072.612445394028</v>
      </c>
      <c r="AF3308" s="8">
        <f t="shared" si="414"/>
        <v>0.91789308667340963</v>
      </c>
      <c r="AG3308" s="6">
        <f t="shared" si="415"/>
        <v>0.56810609998349215</v>
      </c>
    </row>
    <row r="3309" spans="1:33" x14ac:dyDescent="0.55000000000000004">
      <c r="A3309">
        <v>3308</v>
      </c>
      <c r="B3309" t="s">
        <v>4039</v>
      </c>
      <c r="C3309" t="s">
        <v>10887</v>
      </c>
      <c r="D3309" t="s">
        <v>21168</v>
      </c>
      <c r="E3309" t="s">
        <v>21169</v>
      </c>
      <c r="F3309" t="s">
        <v>21170</v>
      </c>
      <c r="G3309" t="s">
        <v>21171</v>
      </c>
      <c r="H3309">
        <v>677</v>
      </c>
      <c r="I3309">
        <v>699</v>
      </c>
      <c r="J3309" t="s">
        <v>4740</v>
      </c>
      <c r="K3309" t="s">
        <v>5</v>
      </c>
      <c r="L3309" t="s">
        <v>10900</v>
      </c>
      <c r="M3309">
        <v>685</v>
      </c>
      <c r="N3309" t="s">
        <v>13886</v>
      </c>
      <c r="O3309" t="s">
        <v>22937</v>
      </c>
      <c r="P3309" s="2">
        <v>1734913.25</v>
      </c>
      <c r="Q3309" s="2">
        <v>1751811.677965546</v>
      </c>
      <c r="R3309" s="2">
        <v>1451927.7486047875</v>
      </c>
      <c r="S3309" s="2">
        <v>1605547.432366237</v>
      </c>
      <c r="T3309" s="2">
        <v>3772661.5971680284</v>
      </c>
      <c r="U3309" s="2">
        <v>3623308.1879516528</v>
      </c>
      <c r="V3309" s="2">
        <v>4544467.5672272686</v>
      </c>
      <c r="W3309" s="2">
        <v>1316942.7688950617</v>
      </c>
      <c r="X3309" s="2">
        <v>2467209.7996606319</v>
      </c>
      <c r="Y3309" s="2">
        <v>3612845.5025009401</v>
      </c>
      <c r="Z3309" s="7">
        <f t="shared" si="408"/>
        <v>1636050.0272341426</v>
      </c>
      <c r="AA3309" s="7">
        <f t="shared" si="409"/>
        <v>3222905.9039005972</v>
      </c>
      <c r="AB3309" s="7">
        <f t="shared" si="410"/>
        <v>139051.6910805144</v>
      </c>
      <c r="AC3309" s="7">
        <f t="shared" si="411"/>
        <v>1145853.6997233282</v>
      </c>
      <c r="AD3309" s="7">
        <f t="shared" si="412"/>
        <v>69525.8455402572</v>
      </c>
      <c r="AE3309" s="7">
        <f t="shared" si="413"/>
        <v>467792.81403374142</v>
      </c>
      <c r="AF3309" s="8">
        <f t="shared" si="414"/>
        <v>1.9699311452896986</v>
      </c>
      <c r="AG3309" s="6">
        <f t="shared" si="415"/>
        <v>1.8929321271150861E-2</v>
      </c>
    </row>
    <row r="3310" spans="1:33" x14ac:dyDescent="0.55000000000000004">
      <c r="A3310">
        <v>3309</v>
      </c>
      <c r="B3310" t="s">
        <v>4039</v>
      </c>
      <c r="C3310" t="s">
        <v>10887</v>
      </c>
      <c r="D3310" t="s">
        <v>21168</v>
      </c>
      <c r="E3310" t="s">
        <v>21169</v>
      </c>
      <c r="F3310" t="s">
        <v>21170</v>
      </c>
      <c r="G3310" t="s">
        <v>21171</v>
      </c>
      <c r="H3310">
        <v>677</v>
      </c>
      <c r="I3310">
        <v>699</v>
      </c>
      <c r="J3310" t="s">
        <v>4740</v>
      </c>
      <c r="K3310" t="s">
        <v>3852</v>
      </c>
      <c r="L3310" t="s">
        <v>13532</v>
      </c>
      <c r="M3310" t="s">
        <v>22938</v>
      </c>
      <c r="N3310" t="s">
        <v>22939</v>
      </c>
      <c r="O3310" t="s">
        <v>22940</v>
      </c>
      <c r="P3310" s="2">
        <v>20703696</v>
      </c>
      <c r="Q3310" s="2">
        <v>22222762.739420775</v>
      </c>
      <c r="R3310" s="2">
        <v>25820665.560628865</v>
      </c>
      <c r="S3310" s="2">
        <v>22732404.492518</v>
      </c>
      <c r="T3310" s="2">
        <v>18514808.719470534</v>
      </c>
      <c r="U3310" s="2">
        <v>20268450.541024264</v>
      </c>
      <c r="V3310" s="2">
        <v>28317135.518798709</v>
      </c>
      <c r="W3310" s="2">
        <v>27346164.237887304</v>
      </c>
      <c r="X3310" s="2">
        <v>15093485.490941525</v>
      </c>
      <c r="Y3310" s="2">
        <v>25431949.600629751</v>
      </c>
      <c r="Z3310" s="7">
        <f t="shared" si="408"/>
        <v>22869882.19814191</v>
      </c>
      <c r="AA3310" s="7">
        <f t="shared" si="409"/>
        <v>22495332.351458684</v>
      </c>
      <c r="AB3310" s="7">
        <f t="shared" si="410"/>
        <v>2147645.9058505176</v>
      </c>
      <c r="AC3310" s="7">
        <f t="shared" si="411"/>
        <v>5322378.9964033756</v>
      </c>
      <c r="AD3310" s="7">
        <f t="shared" si="412"/>
        <v>1073822.9529252588</v>
      </c>
      <c r="AE3310" s="7">
        <f t="shared" si="413"/>
        <v>2172852.126482449</v>
      </c>
      <c r="AF3310" s="8">
        <f t="shared" si="414"/>
        <v>0.98362257210429982</v>
      </c>
      <c r="AG3310" s="6">
        <f t="shared" si="415"/>
        <v>0.8815241800714595</v>
      </c>
    </row>
    <row r="3311" spans="1:33" x14ac:dyDescent="0.55000000000000004">
      <c r="A3311">
        <v>3310</v>
      </c>
      <c r="B3311" t="s">
        <v>4039</v>
      </c>
      <c r="C3311" t="s">
        <v>10887</v>
      </c>
      <c r="D3311" t="s">
        <v>21168</v>
      </c>
      <c r="E3311" t="s">
        <v>21169</v>
      </c>
      <c r="F3311" t="s">
        <v>21170</v>
      </c>
      <c r="G3311" t="s">
        <v>21171</v>
      </c>
      <c r="H3311">
        <v>677</v>
      </c>
      <c r="I3311">
        <v>699</v>
      </c>
      <c r="J3311" t="s">
        <v>4740</v>
      </c>
      <c r="K3311" t="s">
        <v>17</v>
      </c>
      <c r="L3311" t="s">
        <v>10923</v>
      </c>
      <c r="M3311">
        <v>687</v>
      </c>
      <c r="N3311" t="s">
        <v>13379</v>
      </c>
      <c r="O3311" t="s">
        <v>22941</v>
      </c>
      <c r="P3311" s="2">
        <v>3388682</v>
      </c>
      <c r="Q3311" s="2">
        <v>3365535.7221286553</v>
      </c>
      <c r="R3311" s="2">
        <v>1825136.9633996282</v>
      </c>
      <c r="S3311" s="2">
        <v>1727044.0105957605</v>
      </c>
      <c r="T3311" s="2">
        <v>3351908.9551562779</v>
      </c>
      <c r="U3311" s="2">
        <v>3332635.8998621386</v>
      </c>
      <c r="V3311" s="2">
        <v>3902906.6198479794</v>
      </c>
      <c r="W3311" s="2">
        <v>1119348.4802027578</v>
      </c>
      <c r="X3311" s="2">
        <v>2110770.3181429016</v>
      </c>
      <c r="Y3311" s="2">
        <v>3139722.5859371596</v>
      </c>
      <c r="Z3311" s="7">
        <f t="shared" si="408"/>
        <v>2576599.6740310113</v>
      </c>
      <c r="AA3311" s="7">
        <f t="shared" si="409"/>
        <v>2826215.4765248694</v>
      </c>
      <c r="AB3311" s="7">
        <f t="shared" si="410"/>
        <v>925263.71427888889</v>
      </c>
      <c r="AC3311" s="7">
        <f t="shared" si="411"/>
        <v>1021334.6681863891</v>
      </c>
      <c r="AD3311" s="7">
        <f t="shared" si="412"/>
        <v>462631.85713944444</v>
      </c>
      <c r="AE3311" s="7">
        <f t="shared" si="413"/>
        <v>416958.13227857021</v>
      </c>
      <c r="AF3311" s="8">
        <f t="shared" si="414"/>
        <v>1.0968779919557088</v>
      </c>
      <c r="AG3311" s="6">
        <f t="shared" si="415"/>
        <v>0.70042579310375697</v>
      </c>
    </row>
    <row r="3312" spans="1:33" x14ac:dyDescent="0.55000000000000004">
      <c r="A3312">
        <v>3311</v>
      </c>
      <c r="B3312" t="s">
        <v>4743</v>
      </c>
      <c r="C3312" t="s">
        <v>10887</v>
      </c>
      <c r="D3312" t="s">
        <v>22942</v>
      </c>
      <c r="E3312" t="s">
        <v>22943</v>
      </c>
      <c r="F3312" t="s">
        <v>22944</v>
      </c>
      <c r="G3312" t="s">
        <v>22945</v>
      </c>
      <c r="H3312">
        <v>595</v>
      </c>
      <c r="I3312">
        <v>620</v>
      </c>
      <c r="J3312" t="s">
        <v>4741</v>
      </c>
      <c r="K3312" t="s">
        <v>4742</v>
      </c>
      <c r="L3312" t="s">
        <v>11243</v>
      </c>
      <c r="M3312">
        <v>597</v>
      </c>
      <c r="N3312" t="s">
        <v>12082</v>
      </c>
      <c r="O3312" t="s">
        <v>22946</v>
      </c>
      <c r="P3312" s="2">
        <v>1858250.125</v>
      </c>
      <c r="Q3312" s="2">
        <v>1569226.2643764089</v>
      </c>
      <c r="R3312" s="2">
        <v>1714896.7513555251</v>
      </c>
      <c r="S3312" s="2">
        <v>1926414.2702293904</v>
      </c>
      <c r="T3312" s="2">
        <v>1016584.109811592</v>
      </c>
      <c r="U3312" s="2">
        <v>1264425.0415441352</v>
      </c>
      <c r="V3312" s="2">
        <v>1774284.451547974</v>
      </c>
      <c r="W3312" s="2">
        <v>1587218.774454297</v>
      </c>
      <c r="X3312" s="2">
        <v>1120498.7375471438</v>
      </c>
      <c r="Y3312" s="2">
        <v>1763230.8372424513</v>
      </c>
      <c r="Z3312" s="7">
        <f t="shared" si="408"/>
        <v>1767196.8527403311</v>
      </c>
      <c r="AA3312" s="7">
        <f t="shared" si="409"/>
        <v>1421040.3253579324</v>
      </c>
      <c r="AB3312" s="7">
        <f t="shared" si="410"/>
        <v>158712.0441586978</v>
      </c>
      <c r="AC3312" s="7">
        <f t="shared" si="411"/>
        <v>331037.59891516843</v>
      </c>
      <c r="AD3312" s="7">
        <f t="shared" si="412"/>
        <v>79356.022079348899</v>
      </c>
      <c r="AE3312" s="7">
        <f t="shared" si="413"/>
        <v>135145.53383637947</v>
      </c>
      <c r="AF3312" s="8">
        <f t="shared" si="414"/>
        <v>0.80412112728379648</v>
      </c>
      <c r="AG3312" s="6">
        <f t="shared" si="415"/>
        <v>6.0173376787363002E-2</v>
      </c>
    </row>
    <row r="3313" spans="1:33" x14ac:dyDescent="0.55000000000000004">
      <c r="A3313">
        <v>3312</v>
      </c>
      <c r="B3313" t="s">
        <v>860</v>
      </c>
      <c r="C3313" t="s">
        <v>10887</v>
      </c>
      <c r="D3313" t="s">
        <v>13095</v>
      </c>
      <c r="E3313" t="s">
        <v>13096</v>
      </c>
      <c r="F3313" t="s">
        <v>13097</v>
      </c>
      <c r="G3313" t="s">
        <v>13098</v>
      </c>
      <c r="H3313">
        <v>1564</v>
      </c>
      <c r="I3313">
        <v>1579</v>
      </c>
      <c r="J3313" t="s">
        <v>4744</v>
      </c>
      <c r="K3313" t="s">
        <v>38</v>
      </c>
      <c r="L3313" t="s">
        <v>11460</v>
      </c>
      <c r="M3313">
        <v>1570</v>
      </c>
      <c r="N3313" t="s">
        <v>22947</v>
      </c>
      <c r="O3313" t="s">
        <v>22948</v>
      </c>
      <c r="P3313" s="2">
        <v>133409.390625</v>
      </c>
      <c r="Q3313" s="2">
        <v>145747.63816818155</v>
      </c>
      <c r="R3313" s="2">
        <v>86857.26569674816</v>
      </c>
      <c r="S3313" s="2">
        <v>70289.727255649879</v>
      </c>
      <c r="T3313" s="2">
        <v>97482.779162525811</v>
      </c>
      <c r="U3313" s="2">
        <v>81849.178140433258</v>
      </c>
      <c r="V3313" s="2">
        <v>99964.259012344395</v>
      </c>
      <c r="W3313" s="2">
        <v>141735.68510129271</v>
      </c>
      <c r="X3313" s="2">
        <v>92251.835000731691</v>
      </c>
      <c r="Y3313" s="2">
        <v>99529.12093440743</v>
      </c>
      <c r="Z3313" s="7">
        <f t="shared" si="408"/>
        <v>109076.00543639489</v>
      </c>
      <c r="AA3313" s="7">
        <f t="shared" si="409"/>
        <v>102135.47622528921</v>
      </c>
      <c r="AB3313" s="7">
        <f t="shared" si="410"/>
        <v>36216.801131907363</v>
      </c>
      <c r="AC3313" s="7">
        <f t="shared" si="411"/>
        <v>20545.323842239468</v>
      </c>
      <c r="AD3313" s="7">
        <f t="shared" si="412"/>
        <v>18108.400565953682</v>
      </c>
      <c r="AE3313" s="7">
        <f t="shared" si="413"/>
        <v>8387.5933356207097</v>
      </c>
      <c r="AF3313" s="8">
        <f t="shared" si="414"/>
        <v>0.93636978927365577</v>
      </c>
      <c r="AG3313" s="6">
        <f t="shared" si="415"/>
        <v>0.7443451954352629</v>
      </c>
    </row>
    <row r="3314" spans="1:33" x14ac:dyDescent="0.55000000000000004">
      <c r="A3314">
        <v>3313</v>
      </c>
      <c r="B3314" t="s">
        <v>4746</v>
      </c>
      <c r="C3314" t="s">
        <v>10887</v>
      </c>
      <c r="D3314" t="s">
        <v>22949</v>
      </c>
      <c r="E3314" t="s">
        <v>22950</v>
      </c>
      <c r="F3314" t="s">
        <v>22951</v>
      </c>
      <c r="G3314" t="s">
        <v>22952</v>
      </c>
      <c r="H3314">
        <v>382</v>
      </c>
      <c r="I3314">
        <v>397</v>
      </c>
      <c r="J3314" t="s">
        <v>4745</v>
      </c>
      <c r="K3314" t="s">
        <v>511</v>
      </c>
      <c r="L3314" t="s">
        <v>22953</v>
      </c>
      <c r="M3314" t="s">
        <v>22954</v>
      </c>
      <c r="N3314" t="s">
        <v>22955</v>
      </c>
      <c r="O3314" t="s">
        <v>22956</v>
      </c>
      <c r="P3314" s="2">
        <v>51737407.999999993</v>
      </c>
      <c r="Q3314" s="2">
        <v>62149717.033333167</v>
      </c>
      <c r="R3314" s="2">
        <v>62295308.009501152</v>
      </c>
      <c r="S3314" s="2">
        <v>47082316.010818891</v>
      </c>
      <c r="T3314" s="2">
        <v>41599027.234811813</v>
      </c>
      <c r="U3314" s="2">
        <v>35966928.294940583</v>
      </c>
      <c r="V3314" s="2">
        <v>32955459.660159331</v>
      </c>
      <c r="W3314" s="2">
        <v>48636744.81859117</v>
      </c>
      <c r="X3314" s="2">
        <v>37215730.198386051</v>
      </c>
      <c r="Y3314" s="2">
        <v>53767221.771661118</v>
      </c>
      <c r="Z3314" s="7">
        <f t="shared" si="408"/>
        <v>55816187.263413303</v>
      </c>
      <c r="AA3314" s="7">
        <f t="shared" si="409"/>
        <v>41690185.329758346</v>
      </c>
      <c r="AB3314" s="7">
        <f t="shared" si="410"/>
        <v>7637834.6042446261</v>
      </c>
      <c r="AC3314" s="7">
        <f t="shared" si="411"/>
        <v>8039771.8883264596</v>
      </c>
      <c r="AD3314" s="7">
        <f t="shared" si="412"/>
        <v>3818917.3021223131</v>
      </c>
      <c r="AE3314" s="7">
        <f t="shared" si="413"/>
        <v>3282223.1291287011</v>
      </c>
      <c r="AF3314" s="8">
        <f t="shared" si="414"/>
        <v>0.7469192607694588</v>
      </c>
      <c r="AG3314" s="6">
        <f t="shared" si="415"/>
        <v>2.6992714441956271E-2</v>
      </c>
    </row>
    <row r="3315" spans="1:33" x14ac:dyDescent="0.55000000000000004">
      <c r="A3315">
        <v>3314</v>
      </c>
      <c r="B3315" t="s">
        <v>4746</v>
      </c>
      <c r="C3315" t="s">
        <v>10887</v>
      </c>
      <c r="D3315" t="s">
        <v>22949</v>
      </c>
      <c r="E3315" t="s">
        <v>22950</v>
      </c>
      <c r="F3315" t="s">
        <v>22951</v>
      </c>
      <c r="G3315" t="s">
        <v>22952</v>
      </c>
      <c r="H3315">
        <v>382</v>
      </c>
      <c r="I3315">
        <v>397</v>
      </c>
      <c r="J3315" t="s">
        <v>4745</v>
      </c>
      <c r="K3315" t="s">
        <v>3132</v>
      </c>
      <c r="L3315" t="s">
        <v>22957</v>
      </c>
      <c r="M3315" t="s">
        <v>21622</v>
      </c>
      <c r="N3315" t="s">
        <v>22958</v>
      </c>
      <c r="O3315" t="s">
        <v>22959</v>
      </c>
      <c r="P3315" s="2">
        <v>58527744</v>
      </c>
      <c r="Q3315" s="2">
        <v>69659241.759312809</v>
      </c>
      <c r="R3315" s="2">
        <v>70578060.185738504</v>
      </c>
      <c r="S3315" s="2">
        <v>56302430.867447652</v>
      </c>
      <c r="T3315" s="2">
        <v>45775667.423458122</v>
      </c>
      <c r="U3315" s="2">
        <v>40066936.585389532</v>
      </c>
      <c r="V3315" s="2">
        <v>36848113.323765203</v>
      </c>
      <c r="W3315" s="2">
        <v>55714676.667264543</v>
      </c>
      <c r="X3315" s="2">
        <v>41335000.636689238</v>
      </c>
      <c r="Y3315" s="2">
        <v>59280006.56669914</v>
      </c>
      <c r="Z3315" s="7">
        <f t="shared" si="408"/>
        <v>63766869.203124739</v>
      </c>
      <c r="AA3315" s="7">
        <f t="shared" si="409"/>
        <v>46503400.200544298</v>
      </c>
      <c r="AB3315" s="7">
        <f t="shared" si="410"/>
        <v>7399969.5833541537</v>
      </c>
      <c r="AC3315" s="7">
        <f t="shared" si="411"/>
        <v>9055206.9216626734</v>
      </c>
      <c r="AD3315" s="7">
        <f t="shared" si="412"/>
        <v>3699984.7916770768</v>
      </c>
      <c r="AE3315" s="7">
        <f t="shared" si="413"/>
        <v>3696772.7455653264</v>
      </c>
      <c r="AF3315" s="8">
        <f t="shared" si="414"/>
        <v>0.72927212487743576</v>
      </c>
      <c r="AG3315" s="6">
        <f t="shared" si="415"/>
        <v>1.1887594013500462E-2</v>
      </c>
    </row>
    <row r="3316" spans="1:33" x14ac:dyDescent="0.55000000000000004">
      <c r="A3316">
        <v>3315</v>
      </c>
      <c r="B3316" t="s">
        <v>4746</v>
      </c>
      <c r="C3316" t="s">
        <v>10887</v>
      </c>
      <c r="D3316" t="s">
        <v>22949</v>
      </c>
      <c r="E3316" t="s">
        <v>22950</v>
      </c>
      <c r="F3316" t="s">
        <v>22951</v>
      </c>
      <c r="G3316" t="s">
        <v>22952</v>
      </c>
      <c r="H3316">
        <v>382</v>
      </c>
      <c r="I3316">
        <v>397</v>
      </c>
      <c r="J3316" t="s">
        <v>4745</v>
      </c>
      <c r="K3316" t="s">
        <v>40</v>
      </c>
      <c r="L3316" t="s">
        <v>10969</v>
      </c>
      <c r="M3316">
        <v>389</v>
      </c>
      <c r="N3316" t="s">
        <v>21625</v>
      </c>
      <c r="O3316" t="s">
        <v>22960</v>
      </c>
      <c r="P3316" s="2">
        <v>23496464</v>
      </c>
      <c r="Q3316" s="2">
        <v>1433387.5744410029</v>
      </c>
      <c r="R3316" s="2">
        <v>1759771.6196649831</v>
      </c>
      <c r="S3316" s="2">
        <v>1301780.1881079951</v>
      </c>
      <c r="T3316" s="2">
        <v>22128163.306805491</v>
      </c>
      <c r="U3316" s="2">
        <v>22700640.275215462</v>
      </c>
      <c r="V3316" s="2">
        <v>22165687.5797926</v>
      </c>
      <c r="W3316" s="2">
        <v>19326844.572524983</v>
      </c>
      <c r="X3316" s="2">
        <v>18764774.591038611</v>
      </c>
      <c r="Y3316" s="2">
        <v>26576843.092839129</v>
      </c>
      <c r="Z3316" s="7">
        <f t="shared" si="408"/>
        <v>6997850.845553495</v>
      </c>
      <c r="AA3316" s="7">
        <f t="shared" si="409"/>
        <v>21943825.569702715</v>
      </c>
      <c r="AB3316" s="7">
        <f t="shared" si="410"/>
        <v>11000760.313525783</v>
      </c>
      <c r="AC3316" s="7">
        <f t="shared" si="411"/>
        <v>2795559.9684336944</v>
      </c>
      <c r="AD3316" s="7">
        <f t="shared" si="412"/>
        <v>5500380.1567628914</v>
      </c>
      <c r="AE3316" s="7">
        <f t="shared" si="413"/>
        <v>1141282.5780022668</v>
      </c>
      <c r="AF3316" s="8">
        <f t="shared" si="414"/>
        <v>3.1357949824903804</v>
      </c>
      <c r="AG3316" s="6">
        <f t="shared" si="415"/>
        <v>6.9860876728884691E-2</v>
      </c>
    </row>
    <row r="3317" spans="1:33" x14ac:dyDescent="0.55000000000000004">
      <c r="A3317">
        <v>3316</v>
      </c>
      <c r="B3317" t="s">
        <v>4746</v>
      </c>
      <c r="C3317" t="s">
        <v>10887</v>
      </c>
      <c r="D3317" t="s">
        <v>22949</v>
      </c>
      <c r="E3317" t="s">
        <v>22950</v>
      </c>
      <c r="F3317" t="s">
        <v>22951</v>
      </c>
      <c r="G3317" t="s">
        <v>22952</v>
      </c>
      <c r="H3317">
        <v>382</v>
      </c>
      <c r="I3317">
        <v>397</v>
      </c>
      <c r="J3317" t="s">
        <v>4745</v>
      </c>
      <c r="K3317" t="s">
        <v>34</v>
      </c>
      <c r="L3317" t="s">
        <v>10958</v>
      </c>
      <c r="M3317">
        <v>391</v>
      </c>
      <c r="N3317" t="s">
        <v>15105</v>
      </c>
      <c r="O3317" t="s">
        <v>22961</v>
      </c>
      <c r="P3317" s="2">
        <v>66648324</v>
      </c>
      <c r="Q3317" s="2">
        <v>69429453.094186813</v>
      </c>
      <c r="R3317" s="2">
        <v>66951134.930276483</v>
      </c>
      <c r="S3317" s="2">
        <v>60285937.216313161</v>
      </c>
      <c r="T3317" s="2">
        <v>63333884.65197473</v>
      </c>
      <c r="U3317" s="2">
        <v>60735714.558591634</v>
      </c>
      <c r="V3317" s="2">
        <v>61340457.800913446</v>
      </c>
      <c r="W3317" s="2">
        <v>53276161.926886067</v>
      </c>
      <c r="X3317" s="2">
        <v>49703091.526207373</v>
      </c>
      <c r="Y3317" s="2">
        <v>73330936.155944094</v>
      </c>
      <c r="Z3317" s="7">
        <f t="shared" si="408"/>
        <v>65828712.310194112</v>
      </c>
      <c r="AA3317" s="7">
        <f t="shared" si="409"/>
        <v>60286707.770086229</v>
      </c>
      <c r="AB3317" s="7">
        <f t="shared" si="410"/>
        <v>3899542.1011102651</v>
      </c>
      <c r="AC3317" s="7">
        <f t="shared" si="411"/>
        <v>8269339.310644255</v>
      </c>
      <c r="AD3317" s="7">
        <f t="shared" si="412"/>
        <v>1949771.0505551326</v>
      </c>
      <c r="AE3317" s="7">
        <f t="shared" si="413"/>
        <v>3375943.6368361367</v>
      </c>
      <c r="AF3317" s="8">
        <f t="shared" si="414"/>
        <v>0.9158117431495062</v>
      </c>
      <c r="AG3317" s="6">
        <f t="shared" si="415"/>
        <v>0.19537006074434995</v>
      </c>
    </row>
    <row r="3318" spans="1:33" x14ac:dyDescent="0.55000000000000004">
      <c r="A3318">
        <v>3317</v>
      </c>
      <c r="B3318" t="s">
        <v>4746</v>
      </c>
      <c r="C3318" t="s">
        <v>10887</v>
      </c>
      <c r="D3318" t="s">
        <v>22949</v>
      </c>
      <c r="E3318" t="s">
        <v>22950</v>
      </c>
      <c r="F3318" t="s">
        <v>22951</v>
      </c>
      <c r="G3318" t="s">
        <v>22952</v>
      </c>
      <c r="H3318">
        <v>382</v>
      </c>
      <c r="I3318">
        <v>397</v>
      </c>
      <c r="J3318" t="s">
        <v>4745</v>
      </c>
      <c r="K3318" t="s">
        <v>17</v>
      </c>
      <c r="L3318" t="s">
        <v>10923</v>
      </c>
      <c r="M3318">
        <v>392</v>
      </c>
      <c r="N3318" t="s">
        <v>16252</v>
      </c>
      <c r="O3318" t="s">
        <v>22962</v>
      </c>
      <c r="P3318" s="2">
        <v>62738868.000000007</v>
      </c>
      <c r="Q3318" s="2">
        <v>65829854.98819454</v>
      </c>
      <c r="R3318" s="2">
        <v>63325549.917692512</v>
      </c>
      <c r="S3318" s="2">
        <v>56627633.012107007</v>
      </c>
      <c r="T3318" s="2">
        <v>59657579.598283976</v>
      </c>
      <c r="U3318" s="2">
        <v>56514853.978907228</v>
      </c>
      <c r="V3318" s="2">
        <v>57070476.876691878</v>
      </c>
      <c r="W3318" s="2">
        <v>50022629.641768083</v>
      </c>
      <c r="X3318" s="2">
        <v>46318249.67486693</v>
      </c>
      <c r="Y3318" s="2">
        <v>68541377.659614831</v>
      </c>
      <c r="Z3318" s="7">
        <f t="shared" si="408"/>
        <v>62130476.47949852</v>
      </c>
      <c r="AA3318" s="7">
        <f t="shared" si="409"/>
        <v>56354194.571688809</v>
      </c>
      <c r="AB3318" s="7">
        <f t="shared" si="410"/>
        <v>3905766.1793008191</v>
      </c>
      <c r="AC3318" s="7">
        <f t="shared" si="411"/>
        <v>7756127.3902896149</v>
      </c>
      <c r="AD3318" s="7">
        <f t="shared" si="412"/>
        <v>1952883.0896504095</v>
      </c>
      <c r="AE3318" s="7">
        <f t="shared" si="413"/>
        <v>3166425.7477056789</v>
      </c>
      <c r="AF3318" s="8">
        <f t="shared" si="414"/>
        <v>0.90702981475257571</v>
      </c>
      <c r="AG3318" s="6">
        <f t="shared" si="415"/>
        <v>0.16068574746617631</v>
      </c>
    </row>
    <row r="3319" spans="1:33" x14ac:dyDescent="0.55000000000000004">
      <c r="A3319">
        <v>3318</v>
      </c>
      <c r="B3319" t="s">
        <v>538</v>
      </c>
      <c r="C3319" t="s">
        <v>10887</v>
      </c>
      <c r="D3319" t="s">
        <v>12287</v>
      </c>
      <c r="E3319" t="s">
        <v>12288</v>
      </c>
      <c r="F3319" t="s">
        <v>12289</v>
      </c>
      <c r="G3319" t="s">
        <v>12290</v>
      </c>
      <c r="H3319">
        <v>511</v>
      </c>
      <c r="I3319">
        <v>523</v>
      </c>
      <c r="J3319" t="s">
        <v>4747</v>
      </c>
      <c r="K3319" t="s">
        <v>1779</v>
      </c>
      <c r="L3319" t="s">
        <v>11068</v>
      </c>
      <c r="M3319">
        <v>516</v>
      </c>
      <c r="N3319" t="s">
        <v>19872</v>
      </c>
      <c r="O3319" t="s">
        <v>22963</v>
      </c>
      <c r="P3319" s="2">
        <v>383842.6875</v>
      </c>
      <c r="Q3319" s="2">
        <v>384623.22054109926</v>
      </c>
      <c r="R3319" s="2">
        <v>497974.75984945381</v>
      </c>
      <c r="S3319" s="2">
        <v>479217.18924723216</v>
      </c>
      <c r="T3319" s="2">
        <v>422567.67963018356</v>
      </c>
      <c r="U3319" s="2">
        <v>432280.90308805648</v>
      </c>
      <c r="V3319" s="2">
        <v>481603.94307076593</v>
      </c>
      <c r="W3319" s="2">
        <v>585120.81846817024</v>
      </c>
      <c r="X3319" s="2">
        <v>549916.28350243845</v>
      </c>
      <c r="Y3319" s="2">
        <v>620589.82014063234</v>
      </c>
      <c r="Z3319" s="7">
        <f t="shared" si="408"/>
        <v>436414.46428444632</v>
      </c>
      <c r="AA3319" s="7">
        <f t="shared" si="409"/>
        <v>515346.57465004124</v>
      </c>
      <c r="AB3319" s="7">
        <f t="shared" si="410"/>
        <v>60739.520075613276</v>
      </c>
      <c r="AC3319" s="7">
        <f t="shared" si="411"/>
        <v>82202.244410925632</v>
      </c>
      <c r="AD3319" s="7">
        <f t="shared" si="412"/>
        <v>30369.760037806638</v>
      </c>
      <c r="AE3319" s="7">
        <f t="shared" si="413"/>
        <v>33558.92575305303</v>
      </c>
      <c r="AF3319" s="8">
        <f t="shared" si="414"/>
        <v>1.1808650189791796</v>
      </c>
      <c r="AG3319" s="6">
        <f t="shared" si="415"/>
        <v>0.1202351426679337</v>
      </c>
    </row>
    <row r="3320" spans="1:33" x14ac:dyDescent="0.55000000000000004">
      <c r="A3320">
        <v>3319</v>
      </c>
      <c r="B3320" t="s">
        <v>3868</v>
      </c>
      <c r="C3320" t="s">
        <v>10887</v>
      </c>
      <c r="D3320" t="s">
        <v>20723</v>
      </c>
      <c r="E3320" t="s">
        <v>20724</v>
      </c>
      <c r="F3320" t="s">
        <v>20725</v>
      </c>
      <c r="G3320" t="s">
        <v>20726</v>
      </c>
      <c r="H3320">
        <v>850</v>
      </c>
      <c r="I3320">
        <v>867</v>
      </c>
      <c r="J3320" t="s">
        <v>4748</v>
      </c>
      <c r="K3320" t="s">
        <v>2161</v>
      </c>
      <c r="L3320" t="s">
        <v>16564</v>
      </c>
      <c r="M3320" t="s">
        <v>22964</v>
      </c>
      <c r="N3320" t="s">
        <v>22965</v>
      </c>
      <c r="O3320" t="s">
        <v>22966</v>
      </c>
      <c r="P3320" s="2">
        <v>1328386.125</v>
      </c>
      <c r="Q3320" s="2">
        <v>1507437.2862696359</v>
      </c>
      <c r="R3320" s="2">
        <v>2916635.5041674562</v>
      </c>
      <c r="S3320" s="2">
        <v>1948633.4224420013</v>
      </c>
      <c r="T3320" s="2">
        <v>1036650.275401272</v>
      </c>
      <c r="U3320" s="2">
        <v>1311451.0296355668</v>
      </c>
      <c r="V3320" s="2">
        <v>1851448.7460157117</v>
      </c>
      <c r="W3320" s="2">
        <v>2624416.3794282312</v>
      </c>
      <c r="X3320" s="2">
        <v>1453911.7470512001</v>
      </c>
      <c r="Y3320" s="2">
        <v>2505470.6733871591</v>
      </c>
      <c r="Z3320" s="7">
        <f t="shared" si="408"/>
        <v>1925273.0844697733</v>
      </c>
      <c r="AA3320" s="7">
        <f t="shared" si="409"/>
        <v>1797224.8084865233</v>
      </c>
      <c r="AB3320" s="7">
        <f t="shared" si="410"/>
        <v>710447.2650430944</v>
      </c>
      <c r="AC3320" s="7">
        <f t="shared" si="411"/>
        <v>651323.57217225188</v>
      </c>
      <c r="AD3320" s="7">
        <f t="shared" si="412"/>
        <v>355223.6325215472</v>
      </c>
      <c r="AE3320" s="7">
        <f t="shared" si="413"/>
        <v>265901.73487813835</v>
      </c>
      <c r="AF3320" s="8">
        <f t="shared" si="414"/>
        <v>0.93349085019878364</v>
      </c>
      <c r="AG3320" s="6">
        <f t="shared" si="415"/>
        <v>0.78238993284858238</v>
      </c>
    </row>
    <row r="3321" spans="1:33" x14ac:dyDescent="0.55000000000000004">
      <c r="A3321">
        <v>3320</v>
      </c>
      <c r="B3321" t="s">
        <v>3868</v>
      </c>
      <c r="C3321" t="s">
        <v>10887</v>
      </c>
      <c r="D3321" t="s">
        <v>20723</v>
      </c>
      <c r="E3321" t="s">
        <v>20724</v>
      </c>
      <c r="F3321" t="s">
        <v>20725</v>
      </c>
      <c r="G3321" t="s">
        <v>20726</v>
      </c>
      <c r="H3321">
        <v>850</v>
      </c>
      <c r="I3321">
        <v>867</v>
      </c>
      <c r="J3321" t="s">
        <v>4748</v>
      </c>
      <c r="K3321" t="s">
        <v>56</v>
      </c>
      <c r="L3321" t="s">
        <v>11011</v>
      </c>
      <c r="M3321">
        <v>863</v>
      </c>
      <c r="N3321" t="s">
        <v>18938</v>
      </c>
      <c r="O3321" t="s">
        <v>22967</v>
      </c>
      <c r="P3321" s="2">
        <v>63185288</v>
      </c>
      <c r="Q3321" s="2">
        <v>54974598.162743062</v>
      </c>
      <c r="R3321" s="2">
        <v>68312458.711938366</v>
      </c>
      <c r="S3321" s="2">
        <v>61428103.340429083</v>
      </c>
      <c r="T3321" s="2">
        <v>62663666.154395036</v>
      </c>
      <c r="U3321" s="2">
        <v>71494937.913789138</v>
      </c>
      <c r="V3321" s="2">
        <v>64427141.174680427</v>
      </c>
      <c r="W3321" s="2">
        <v>66119116.460251965</v>
      </c>
      <c r="X3321" s="2">
        <v>62517581.854498483</v>
      </c>
      <c r="Y3321" s="2">
        <v>94201457.15517728</v>
      </c>
      <c r="Z3321" s="7">
        <f t="shared" si="408"/>
        <v>61975112.05377762</v>
      </c>
      <c r="AA3321" s="7">
        <f t="shared" si="409"/>
        <v>70237316.785465389</v>
      </c>
      <c r="AB3321" s="7">
        <f t="shared" si="410"/>
        <v>5505539.6876710588</v>
      </c>
      <c r="AC3321" s="7">
        <f t="shared" si="411"/>
        <v>12194538.452883832</v>
      </c>
      <c r="AD3321" s="7">
        <f t="shared" si="412"/>
        <v>2752769.8438355294</v>
      </c>
      <c r="AE3321" s="7">
        <f t="shared" si="413"/>
        <v>4978399.4763856661</v>
      </c>
      <c r="AF3321" s="8">
        <f t="shared" si="414"/>
        <v>1.1333148816982923</v>
      </c>
      <c r="AG3321" s="6">
        <f t="shared" si="415"/>
        <v>0.1875748388637602</v>
      </c>
    </row>
    <row r="3322" spans="1:33" x14ac:dyDescent="0.55000000000000004">
      <c r="A3322">
        <v>3321</v>
      </c>
      <c r="B3322" t="s">
        <v>3868</v>
      </c>
      <c r="C3322" t="s">
        <v>10887</v>
      </c>
      <c r="D3322" t="s">
        <v>20723</v>
      </c>
      <c r="E3322" t="s">
        <v>20724</v>
      </c>
      <c r="F3322" t="s">
        <v>20725</v>
      </c>
      <c r="G3322" t="s">
        <v>20726</v>
      </c>
      <c r="H3322">
        <v>850</v>
      </c>
      <c r="I3322">
        <v>867</v>
      </c>
      <c r="J3322" t="s">
        <v>4748</v>
      </c>
      <c r="K3322" t="s">
        <v>12</v>
      </c>
      <c r="L3322" t="s">
        <v>13224</v>
      </c>
      <c r="M3322">
        <v>865</v>
      </c>
      <c r="N3322" t="s">
        <v>22968</v>
      </c>
      <c r="O3322" t="s">
        <v>22969</v>
      </c>
      <c r="P3322" s="2">
        <v>35282328</v>
      </c>
      <c r="Q3322" s="2">
        <v>35539769.540573217</v>
      </c>
      <c r="R3322" s="2">
        <v>24788192.241117954</v>
      </c>
      <c r="S3322" s="2">
        <v>33415403.440028775</v>
      </c>
      <c r="T3322" s="2">
        <v>25950833.466702338</v>
      </c>
      <c r="U3322" s="2">
        <v>34676197.460052192</v>
      </c>
      <c r="V3322" s="2">
        <v>23945836.544015508</v>
      </c>
      <c r="W3322" s="2">
        <v>21052255.675718479</v>
      </c>
      <c r="X3322" s="2">
        <v>23205340.173470311</v>
      </c>
      <c r="Y3322" s="2">
        <v>38963014.944190383</v>
      </c>
      <c r="Z3322" s="7">
        <f t="shared" si="408"/>
        <v>32256423.305429984</v>
      </c>
      <c r="AA3322" s="7">
        <f t="shared" si="409"/>
        <v>27965579.710691538</v>
      </c>
      <c r="AB3322" s="7">
        <f t="shared" si="410"/>
        <v>5068009.8626186922</v>
      </c>
      <c r="AC3322" s="7">
        <f t="shared" si="411"/>
        <v>7164460.056570949</v>
      </c>
      <c r="AD3322" s="7">
        <f t="shared" si="412"/>
        <v>2534004.9313093461</v>
      </c>
      <c r="AE3322" s="7">
        <f t="shared" si="413"/>
        <v>2924878.5701917214</v>
      </c>
      <c r="AF3322" s="8">
        <f t="shared" si="414"/>
        <v>0.86697708068531787</v>
      </c>
      <c r="AG3322" s="6">
        <f t="shared" si="415"/>
        <v>0.3001273029832327</v>
      </c>
    </row>
    <row r="3323" spans="1:33" x14ac:dyDescent="0.55000000000000004">
      <c r="A3323">
        <v>3322</v>
      </c>
      <c r="B3323" t="s">
        <v>4750</v>
      </c>
      <c r="C3323" t="s">
        <v>10887</v>
      </c>
      <c r="D3323" t="s">
        <v>22970</v>
      </c>
      <c r="E3323" t="s">
        <v>22971</v>
      </c>
      <c r="F3323" t="s">
        <v>22972</v>
      </c>
      <c r="G3323" t="s">
        <v>22973</v>
      </c>
      <c r="H3323">
        <v>174</v>
      </c>
      <c r="I3323">
        <v>194</v>
      </c>
      <c r="J3323" t="s">
        <v>4749</v>
      </c>
      <c r="K3323" t="s">
        <v>848</v>
      </c>
      <c r="L3323" t="s">
        <v>10958</v>
      </c>
      <c r="M3323">
        <v>183</v>
      </c>
      <c r="N3323" t="s">
        <v>14935</v>
      </c>
      <c r="O3323" t="s">
        <v>22974</v>
      </c>
      <c r="P3323" s="2">
        <v>1684876.5000000002</v>
      </c>
      <c r="Q3323" s="2">
        <v>1942053.9369627545</v>
      </c>
      <c r="R3323" s="2">
        <v>2299434.3172085271</v>
      </c>
      <c r="S3323" s="2">
        <v>2040542.2930601181</v>
      </c>
      <c r="T3323" s="2">
        <v>1386354.5865434827</v>
      </c>
      <c r="U3323" s="2">
        <v>1733229.1216087043</v>
      </c>
      <c r="V3323" s="2">
        <v>1819450.6270032777</v>
      </c>
      <c r="W3323" s="2">
        <v>1163628.3877960597</v>
      </c>
      <c r="X3323" s="2">
        <v>1613297.8447083309</v>
      </c>
      <c r="Y3323" s="2">
        <v>2348829.5199999274</v>
      </c>
      <c r="Z3323" s="7">
        <f t="shared" si="408"/>
        <v>1991726.7618078501</v>
      </c>
      <c r="AA3323" s="7">
        <f t="shared" si="409"/>
        <v>1677465.0146099636</v>
      </c>
      <c r="AB3323" s="7">
        <f t="shared" si="410"/>
        <v>254094.05636610123</v>
      </c>
      <c r="AC3323" s="7">
        <f t="shared" si="411"/>
        <v>406667.09602113481</v>
      </c>
      <c r="AD3323" s="7">
        <f t="shared" si="412"/>
        <v>127047.02818305061</v>
      </c>
      <c r="AE3323" s="7">
        <f t="shared" si="413"/>
        <v>166021.14673853194</v>
      </c>
      <c r="AF3323" s="8">
        <f t="shared" si="414"/>
        <v>0.84221643589674045</v>
      </c>
      <c r="AG3323" s="6">
        <f t="shared" si="415"/>
        <v>0.17118627490039962</v>
      </c>
    </row>
    <row r="3324" spans="1:33" x14ac:dyDescent="0.55000000000000004">
      <c r="A3324">
        <v>3323</v>
      </c>
      <c r="B3324" t="s">
        <v>2026</v>
      </c>
      <c r="C3324" t="s">
        <v>10887</v>
      </c>
      <c r="D3324" t="s">
        <v>19148</v>
      </c>
      <c r="E3324" t="s">
        <v>19149</v>
      </c>
      <c r="F3324" t="s">
        <v>19150</v>
      </c>
      <c r="G3324" s="3" t="s">
        <v>37133</v>
      </c>
      <c r="H3324">
        <v>416</v>
      </c>
      <c r="I3324">
        <v>428</v>
      </c>
      <c r="J3324" t="s">
        <v>4751</v>
      </c>
      <c r="K3324" t="s">
        <v>40</v>
      </c>
      <c r="L3324" t="s">
        <v>10989</v>
      </c>
      <c r="M3324">
        <v>423</v>
      </c>
      <c r="N3324" t="s">
        <v>15015</v>
      </c>
      <c r="O3324" t="s">
        <v>22975</v>
      </c>
      <c r="P3324" s="2">
        <v>756281.25</v>
      </c>
      <c r="Q3324" s="2">
        <v>1976953.3993546241</v>
      </c>
      <c r="R3324" s="2">
        <v>4164070.0531367878</v>
      </c>
      <c r="S3324" s="2">
        <v>2966338.0932883713</v>
      </c>
      <c r="T3324" s="2">
        <v>1256816.8182552184</v>
      </c>
      <c r="U3324" s="2">
        <v>1876884.2305375307</v>
      </c>
      <c r="V3324" s="2">
        <v>3116031.5911778505</v>
      </c>
      <c r="W3324" s="2">
        <v>2837923.2145774681</v>
      </c>
      <c r="X3324" s="2">
        <v>2034774.8153639694</v>
      </c>
      <c r="Y3324" s="2">
        <v>2993761.0695326217</v>
      </c>
      <c r="Z3324" s="7">
        <f t="shared" si="408"/>
        <v>2465910.6989449458</v>
      </c>
      <c r="AA3324" s="7">
        <f t="shared" si="409"/>
        <v>2352698.6232407764</v>
      </c>
      <c r="AB3324" s="7">
        <f t="shared" si="410"/>
        <v>1448687.3210785293</v>
      </c>
      <c r="AC3324" s="7">
        <f t="shared" si="411"/>
        <v>742632.21024138504</v>
      </c>
      <c r="AD3324" s="7">
        <f t="shared" si="412"/>
        <v>724343.66053926467</v>
      </c>
      <c r="AE3324" s="7">
        <f t="shared" si="413"/>
        <v>303178.33027444559</v>
      </c>
      <c r="AF3324" s="8">
        <f t="shared" si="414"/>
        <v>0.9540891420956128</v>
      </c>
      <c r="AG3324" s="6">
        <f t="shared" si="415"/>
        <v>0.89222198899947358</v>
      </c>
    </row>
    <row r="3325" spans="1:33" x14ac:dyDescent="0.55000000000000004">
      <c r="A3325">
        <v>3324</v>
      </c>
      <c r="B3325" t="s">
        <v>2026</v>
      </c>
      <c r="C3325" t="s">
        <v>10887</v>
      </c>
      <c r="D3325" t="s">
        <v>19148</v>
      </c>
      <c r="E3325" t="s">
        <v>19149</v>
      </c>
      <c r="F3325" t="s">
        <v>19150</v>
      </c>
      <c r="G3325" s="3" t="s">
        <v>37133</v>
      </c>
      <c r="H3325">
        <v>416</v>
      </c>
      <c r="I3325">
        <v>428</v>
      </c>
      <c r="J3325" t="s">
        <v>4751</v>
      </c>
      <c r="K3325" t="s">
        <v>34</v>
      </c>
      <c r="L3325" t="s">
        <v>10992</v>
      </c>
      <c r="M3325">
        <v>425</v>
      </c>
      <c r="N3325" t="s">
        <v>22976</v>
      </c>
      <c r="O3325" t="s">
        <v>22977</v>
      </c>
      <c r="P3325" s="2">
        <v>756281.25</v>
      </c>
      <c r="Q3325" s="2">
        <v>1976953.3993546241</v>
      </c>
      <c r="R3325" s="2">
        <v>4164070.0531367878</v>
      </c>
      <c r="S3325" s="2">
        <v>2966338.0932883713</v>
      </c>
      <c r="T3325" s="2">
        <v>1256816.8182552184</v>
      </c>
      <c r="U3325" s="2">
        <v>1876884.2305375307</v>
      </c>
      <c r="V3325" s="2">
        <v>3116031.5911778505</v>
      </c>
      <c r="W3325" s="2">
        <v>2837923.2145774681</v>
      </c>
      <c r="X3325" s="2">
        <v>2034774.8153639694</v>
      </c>
      <c r="Y3325" s="2">
        <v>2993761.0695326217</v>
      </c>
      <c r="Z3325" s="7">
        <f t="shared" si="408"/>
        <v>2465910.6989449458</v>
      </c>
      <c r="AA3325" s="7">
        <f t="shared" si="409"/>
        <v>2352698.6232407764</v>
      </c>
      <c r="AB3325" s="7">
        <f t="shared" si="410"/>
        <v>1448687.3210785293</v>
      </c>
      <c r="AC3325" s="7">
        <f t="shared" si="411"/>
        <v>742632.21024138504</v>
      </c>
      <c r="AD3325" s="7">
        <f t="shared" si="412"/>
        <v>724343.66053926467</v>
      </c>
      <c r="AE3325" s="7">
        <f t="shared" si="413"/>
        <v>303178.33027444559</v>
      </c>
      <c r="AF3325" s="8">
        <f t="shared" si="414"/>
        <v>0.9540891420956128</v>
      </c>
      <c r="AG3325" s="6">
        <f t="shared" si="415"/>
        <v>0.89222198899947358</v>
      </c>
    </row>
    <row r="3326" spans="1:33" x14ac:dyDescent="0.55000000000000004">
      <c r="A3326">
        <v>3325</v>
      </c>
      <c r="B3326" t="s">
        <v>3254</v>
      </c>
      <c r="C3326" t="s">
        <v>10887</v>
      </c>
      <c r="D3326" t="s">
        <v>22978</v>
      </c>
      <c r="E3326" t="s">
        <v>22979</v>
      </c>
      <c r="F3326" t="s">
        <v>22980</v>
      </c>
      <c r="G3326" t="s">
        <v>22981</v>
      </c>
      <c r="H3326">
        <v>94</v>
      </c>
      <c r="I3326">
        <v>105</v>
      </c>
      <c r="J3326" t="s">
        <v>4752</v>
      </c>
      <c r="K3326" t="s">
        <v>40</v>
      </c>
      <c r="L3326" t="s">
        <v>10989</v>
      </c>
      <c r="M3326">
        <v>101</v>
      </c>
      <c r="N3326" t="s">
        <v>22982</v>
      </c>
      <c r="O3326" t="s">
        <v>22983</v>
      </c>
      <c r="P3326" s="2">
        <v>1365083</v>
      </c>
      <c r="Q3326" s="2">
        <v>1418451.3205676889</v>
      </c>
      <c r="R3326" s="2">
        <v>1811500.3993072235</v>
      </c>
      <c r="S3326" s="2">
        <v>1753295.3703065796</v>
      </c>
      <c r="T3326" s="2">
        <v>1510273.4330719726</v>
      </c>
      <c r="U3326" s="2">
        <v>1500310.6407014367</v>
      </c>
      <c r="V3326" s="2">
        <v>2051337.7808753143</v>
      </c>
      <c r="W3326" s="2">
        <v>1289592.8742865212</v>
      </c>
      <c r="X3326" s="2">
        <v>1371764.1149123793</v>
      </c>
      <c r="Y3326" s="2">
        <v>1563337.3118640024</v>
      </c>
      <c r="Z3326" s="7">
        <f t="shared" si="408"/>
        <v>1587082.5225453731</v>
      </c>
      <c r="AA3326" s="7">
        <f t="shared" si="409"/>
        <v>1547769.359285271</v>
      </c>
      <c r="AB3326" s="7">
        <f t="shared" si="410"/>
        <v>227823.29736150047</v>
      </c>
      <c r="AC3326" s="7">
        <f t="shared" si="411"/>
        <v>266501.3074172301</v>
      </c>
      <c r="AD3326" s="7">
        <f t="shared" si="412"/>
        <v>113911.64868075024</v>
      </c>
      <c r="AE3326" s="7">
        <f t="shared" si="413"/>
        <v>108798.70315946861</v>
      </c>
      <c r="AF3326" s="8">
        <f t="shared" si="414"/>
        <v>0.97522928852051671</v>
      </c>
      <c r="AG3326" s="6">
        <f t="shared" si="415"/>
        <v>0.80977980145028816</v>
      </c>
    </row>
    <row r="3327" spans="1:33" x14ac:dyDescent="0.55000000000000004">
      <c r="A3327">
        <v>3326</v>
      </c>
      <c r="B3327" t="s">
        <v>1824</v>
      </c>
      <c r="C3327" t="s">
        <v>10887</v>
      </c>
      <c r="D3327" t="s">
        <v>22984</v>
      </c>
      <c r="E3327" t="s">
        <v>22985</v>
      </c>
      <c r="F3327" t="s">
        <v>22986</v>
      </c>
      <c r="G3327" t="s">
        <v>22987</v>
      </c>
      <c r="H3327">
        <v>398</v>
      </c>
      <c r="I3327">
        <v>412</v>
      </c>
      <c r="J3327" t="s">
        <v>4753</v>
      </c>
      <c r="K3327" t="s">
        <v>62</v>
      </c>
      <c r="L3327" t="s">
        <v>11028</v>
      </c>
      <c r="M3327">
        <v>409</v>
      </c>
      <c r="N3327" t="s">
        <v>16775</v>
      </c>
      <c r="O3327" t="s">
        <v>22988</v>
      </c>
      <c r="P3327" s="2">
        <v>340437.15625</v>
      </c>
      <c r="Q3327" s="2">
        <v>535179.31878206984</v>
      </c>
      <c r="R3327" s="2">
        <v>491957.77318716055</v>
      </c>
      <c r="S3327" s="2">
        <v>422572.58267443761</v>
      </c>
      <c r="T3327" s="2">
        <v>425188.16344821651</v>
      </c>
      <c r="U3327" s="2">
        <v>315185.74921142816</v>
      </c>
      <c r="V3327" s="2">
        <v>440141.60917602573</v>
      </c>
      <c r="W3327" s="2">
        <v>337104.71194667154</v>
      </c>
      <c r="X3327" s="2">
        <v>271068.45735701313</v>
      </c>
      <c r="Y3327" s="2">
        <v>464436.89818640304</v>
      </c>
      <c r="Z3327" s="7">
        <f t="shared" si="408"/>
        <v>447536.70772341703</v>
      </c>
      <c r="AA3327" s="7">
        <f t="shared" si="409"/>
        <v>375520.93155429303</v>
      </c>
      <c r="AB3327" s="7">
        <f t="shared" si="410"/>
        <v>85142.977387804596</v>
      </c>
      <c r="AC3327" s="7">
        <f t="shared" si="411"/>
        <v>78198.688666294634</v>
      </c>
      <c r="AD3327" s="7">
        <f t="shared" si="412"/>
        <v>42571.488693902298</v>
      </c>
      <c r="AE3327" s="7">
        <f t="shared" si="413"/>
        <v>31924.480964530649</v>
      </c>
      <c r="AF3327" s="8">
        <f t="shared" si="414"/>
        <v>0.83908409092192138</v>
      </c>
      <c r="AG3327" s="6">
        <f t="shared" si="415"/>
        <v>0.22352487607838506</v>
      </c>
    </row>
    <row r="3328" spans="1:33" x14ac:dyDescent="0.55000000000000004">
      <c r="A3328">
        <v>3327</v>
      </c>
      <c r="B3328" t="s">
        <v>2217</v>
      </c>
      <c r="C3328" t="s">
        <v>10887</v>
      </c>
      <c r="D3328" t="s">
        <v>22989</v>
      </c>
      <c r="E3328" t="s">
        <v>22990</v>
      </c>
      <c r="F3328" t="s">
        <v>22991</v>
      </c>
      <c r="G3328" t="s">
        <v>22992</v>
      </c>
      <c r="H3328">
        <v>136</v>
      </c>
      <c r="I3328">
        <v>143</v>
      </c>
      <c r="J3328" t="s">
        <v>4754</v>
      </c>
      <c r="K3328" t="s">
        <v>84</v>
      </c>
      <c r="L3328" t="s">
        <v>13590</v>
      </c>
      <c r="M3328">
        <v>140</v>
      </c>
      <c r="N3328" t="s">
        <v>22993</v>
      </c>
      <c r="O3328" t="s">
        <v>22994</v>
      </c>
      <c r="P3328" s="2">
        <v>4841462</v>
      </c>
      <c r="Q3328" s="2">
        <v>4730040.7035082476</v>
      </c>
      <c r="R3328" s="2">
        <v>5125839.7438037004</v>
      </c>
      <c r="S3328" s="2">
        <v>5155805.3363999613</v>
      </c>
      <c r="T3328" s="2">
        <v>3578804.592547019</v>
      </c>
      <c r="U3328" s="2">
        <v>4912194.3044161396</v>
      </c>
      <c r="V3328" s="2">
        <v>5720570.4432300441</v>
      </c>
      <c r="W3328" s="2">
        <v>4481744.8111999929</v>
      </c>
      <c r="X3328" s="2">
        <v>4072108.8368776478</v>
      </c>
      <c r="Y3328" s="2">
        <v>6272483.2025782717</v>
      </c>
      <c r="Z3328" s="7">
        <f t="shared" si="408"/>
        <v>4963286.9459279776</v>
      </c>
      <c r="AA3328" s="7">
        <f t="shared" si="409"/>
        <v>4839651.0318081863</v>
      </c>
      <c r="AB3328" s="7">
        <f t="shared" si="410"/>
        <v>210342.47456661946</v>
      </c>
      <c r="AC3328" s="7">
        <f t="shared" si="411"/>
        <v>1014025.7583080021</v>
      </c>
      <c r="AD3328" s="7">
        <f t="shared" si="412"/>
        <v>105171.23728330973</v>
      </c>
      <c r="AE3328" s="7">
        <f t="shared" si="413"/>
        <v>413974.28231556423</v>
      </c>
      <c r="AF3328" s="8">
        <f t="shared" si="414"/>
        <v>0.97508991209520424</v>
      </c>
      <c r="AG3328" s="6">
        <f t="shared" si="415"/>
        <v>0.78259537845318916</v>
      </c>
    </row>
    <row r="3329" spans="1:33" x14ac:dyDescent="0.55000000000000004">
      <c r="A3329">
        <v>3328</v>
      </c>
      <c r="B3329" t="s">
        <v>4756</v>
      </c>
      <c r="C3329" t="s">
        <v>10887</v>
      </c>
      <c r="D3329" t="s">
        <v>22995</v>
      </c>
      <c r="E3329" t="s">
        <v>22996</v>
      </c>
      <c r="F3329" t="s">
        <v>22997</v>
      </c>
      <c r="G3329" t="s">
        <v>22998</v>
      </c>
      <c r="H3329">
        <v>862</v>
      </c>
      <c r="I3329">
        <v>870</v>
      </c>
      <c r="J3329" t="s">
        <v>4755</v>
      </c>
      <c r="K3329" t="s">
        <v>77</v>
      </c>
      <c r="L3329" t="s">
        <v>11068</v>
      </c>
      <c r="M3329">
        <v>867</v>
      </c>
      <c r="N3329" t="s">
        <v>14359</v>
      </c>
      <c r="O3329" t="s">
        <v>22999</v>
      </c>
      <c r="P3329" s="2">
        <v>1900053.6249999998</v>
      </c>
      <c r="Q3329" s="2">
        <v>2118710.8059868012</v>
      </c>
      <c r="R3329" s="2">
        <v>2360359.3792813043</v>
      </c>
      <c r="S3329" s="2">
        <v>1958003.9839481337</v>
      </c>
      <c r="T3329" s="2">
        <v>2368333.1417996627</v>
      </c>
      <c r="U3329" s="2">
        <v>2352535.4021220449</v>
      </c>
      <c r="V3329" s="2">
        <v>2661208.7783520017</v>
      </c>
      <c r="W3329" s="2">
        <v>1339841.1482926433</v>
      </c>
      <c r="X3329" s="2">
        <v>2017040.2546598632</v>
      </c>
      <c r="Y3329" s="2">
        <v>2040162.1172451864</v>
      </c>
      <c r="Z3329" s="7">
        <f t="shared" si="408"/>
        <v>2084281.94855406</v>
      </c>
      <c r="AA3329" s="7">
        <f t="shared" si="409"/>
        <v>2129853.4737452338</v>
      </c>
      <c r="AB3329" s="7">
        <f t="shared" si="410"/>
        <v>205985.67387534137</v>
      </c>
      <c r="AC3329" s="7">
        <f t="shared" si="411"/>
        <v>454684.30569636979</v>
      </c>
      <c r="AD3329" s="7">
        <f t="shared" si="412"/>
        <v>102992.83693767068</v>
      </c>
      <c r="AE3329" s="7">
        <f t="shared" si="413"/>
        <v>185624.09050129147</v>
      </c>
      <c r="AF3329" s="8">
        <f t="shared" si="414"/>
        <v>1.0218643764692146</v>
      </c>
      <c r="AG3329" s="6">
        <f t="shared" si="415"/>
        <v>0.8358291650406543</v>
      </c>
    </row>
    <row r="3330" spans="1:33" x14ac:dyDescent="0.55000000000000004">
      <c r="A3330">
        <v>3329</v>
      </c>
      <c r="B3330" t="s">
        <v>4758</v>
      </c>
      <c r="C3330" t="s">
        <v>10887</v>
      </c>
      <c r="D3330" t="s">
        <v>23000</v>
      </c>
      <c r="E3330" t="s">
        <v>23001</v>
      </c>
      <c r="F3330" t="s">
        <v>23002</v>
      </c>
      <c r="G3330" t="s">
        <v>23003</v>
      </c>
      <c r="H3330">
        <v>102</v>
      </c>
      <c r="I3330">
        <v>122</v>
      </c>
      <c r="J3330" t="s">
        <v>4757</v>
      </c>
      <c r="K3330" t="s">
        <v>77</v>
      </c>
      <c r="L3330" t="s">
        <v>11068</v>
      </c>
      <c r="M3330">
        <v>107</v>
      </c>
      <c r="N3330" t="s">
        <v>17224</v>
      </c>
      <c r="O3330" t="s">
        <v>23004</v>
      </c>
      <c r="P3330" s="2">
        <v>4130512.2499999995</v>
      </c>
      <c r="Q3330" s="2">
        <v>2827558.4443356558</v>
      </c>
      <c r="R3330" s="2">
        <v>2485550.221677159</v>
      </c>
      <c r="S3330" s="2">
        <v>3006479.4365030001</v>
      </c>
      <c r="T3330" s="2">
        <v>3407990.2345554596</v>
      </c>
      <c r="U3330" s="2">
        <v>4056800.7246692162</v>
      </c>
      <c r="V3330" s="2">
        <v>4190376.4498981936</v>
      </c>
      <c r="W3330" s="2">
        <v>3223213.3916793223</v>
      </c>
      <c r="X3330" s="2">
        <v>3546458.9241280816</v>
      </c>
      <c r="Y3330" s="2">
        <v>3305000.7601604396</v>
      </c>
      <c r="Z3330" s="7">
        <f t="shared" ref="Z3330:Z3393" si="416">SUM(P3330:S3330)/COUNTIF(P3330:S3330,"&gt;0")</f>
        <v>3112525.0881289537</v>
      </c>
      <c r="AA3330" s="7">
        <f t="shared" ref="AA3330:AA3393" si="417">SUM(T3330:Y3330)/COUNTIF(T3330:Y3330,"&gt;0")</f>
        <v>3621640.0808484517</v>
      </c>
      <c r="AB3330" s="7">
        <f t="shared" ref="AB3330:AB3393" si="418">_xlfn.STDEV.S(P3330:S3330)</f>
        <v>712237.55709269305</v>
      </c>
      <c r="AC3330" s="7">
        <f t="shared" ref="AC3330:AC3393" si="419">_xlfn.STDEV.S(T3330:Y3330)</f>
        <v>405740.95001744182</v>
      </c>
      <c r="AD3330" s="7">
        <f t="shared" ref="AD3330:AD3393" si="420">AB3330/SQRT(4)</f>
        <v>356118.77854634653</v>
      </c>
      <c r="AE3330" s="7">
        <f t="shared" ref="AE3330:AE3393" si="421">AC3330/SQRT(6)</f>
        <v>165643.04921580432</v>
      </c>
      <c r="AF3330" s="8">
        <f t="shared" ref="AF3330:AF3393" si="422">AA3330/Z3330</f>
        <v>1.1635697635534705</v>
      </c>
      <c r="AG3330" s="6">
        <f t="shared" ref="AG3330:AG3393" si="423">TTEST(P3330:S3330,T3330:Y3330,2,3)</f>
        <v>0.25984048108097579</v>
      </c>
    </row>
    <row r="3331" spans="1:33" x14ac:dyDescent="0.55000000000000004">
      <c r="A3331">
        <v>3330</v>
      </c>
      <c r="B3331" t="s">
        <v>3071</v>
      </c>
      <c r="C3331" t="s">
        <v>10887</v>
      </c>
      <c r="D3331" t="s">
        <v>18634</v>
      </c>
      <c r="E3331" t="s">
        <v>18635</v>
      </c>
      <c r="F3331" t="s">
        <v>18636</v>
      </c>
      <c r="G3331" t="s">
        <v>18637</v>
      </c>
      <c r="H3331">
        <v>25</v>
      </c>
      <c r="I3331">
        <v>35</v>
      </c>
      <c r="J3331" t="s">
        <v>4760</v>
      </c>
      <c r="K3331" t="s">
        <v>40</v>
      </c>
      <c r="L3331" t="s">
        <v>10989</v>
      </c>
      <c r="M3331">
        <v>32</v>
      </c>
      <c r="N3331" t="s">
        <v>14941</v>
      </c>
      <c r="O3331" t="s">
        <v>23005</v>
      </c>
      <c r="P3331" s="2">
        <v>2160209.5</v>
      </c>
      <c r="Q3331" s="2">
        <v>1915962.3505566192</v>
      </c>
      <c r="R3331" s="2">
        <v>2745332.5119510186</v>
      </c>
      <c r="S3331" s="2">
        <v>2509553.9174793558</v>
      </c>
      <c r="T3331" s="2">
        <v>1852316.063641795</v>
      </c>
      <c r="U3331" s="2">
        <v>2424191.1268281308</v>
      </c>
      <c r="V3331" s="2">
        <v>2665063.4576285249</v>
      </c>
      <c r="W3331" s="2">
        <v>2011689.8549374905</v>
      </c>
      <c r="X3331" s="2">
        <v>1881414.8400593556</v>
      </c>
      <c r="Y3331" s="2">
        <v>2914646.8157161609</v>
      </c>
      <c r="Z3331" s="7">
        <f t="shared" si="416"/>
        <v>2332764.5699967481</v>
      </c>
      <c r="AA3331" s="7">
        <f t="shared" si="417"/>
        <v>2291553.6931352429</v>
      </c>
      <c r="AB3331" s="7">
        <f t="shared" si="418"/>
        <v>367408.09391534084</v>
      </c>
      <c r="AC3331" s="7">
        <f t="shared" si="419"/>
        <v>443805.0505103133</v>
      </c>
      <c r="AD3331" s="7">
        <f t="shared" si="420"/>
        <v>183704.04695767042</v>
      </c>
      <c r="AE3331" s="7">
        <f t="shared" si="421"/>
        <v>181182.6531700638</v>
      </c>
      <c r="AF3331" s="8">
        <f t="shared" si="422"/>
        <v>0.9823338894153546</v>
      </c>
      <c r="AG3331" s="6">
        <f t="shared" si="423"/>
        <v>0.87734821549619124</v>
      </c>
    </row>
    <row r="3332" spans="1:33" x14ac:dyDescent="0.55000000000000004">
      <c r="A3332">
        <v>3331</v>
      </c>
      <c r="B3332" t="s">
        <v>3062</v>
      </c>
      <c r="C3332" t="s">
        <v>10887</v>
      </c>
      <c r="D3332" t="s">
        <v>18618</v>
      </c>
      <c r="E3332" t="s">
        <v>18619</v>
      </c>
      <c r="F3332" t="s">
        <v>18620</v>
      </c>
      <c r="G3332" t="s">
        <v>18621</v>
      </c>
      <c r="H3332">
        <v>620</v>
      </c>
      <c r="I3332">
        <v>631</v>
      </c>
      <c r="J3332" t="s">
        <v>4761</v>
      </c>
      <c r="K3332" t="s">
        <v>38</v>
      </c>
      <c r="L3332" t="s">
        <v>10966</v>
      </c>
      <c r="M3332">
        <v>626</v>
      </c>
      <c r="N3332" t="s">
        <v>23006</v>
      </c>
      <c r="O3332" t="s">
        <v>23007</v>
      </c>
      <c r="P3332" s="2">
        <v>10796108</v>
      </c>
      <c r="Q3332" s="2">
        <v>10624133.442209018</v>
      </c>
      <c r="R3332" s="2">
        <v>10784629.627559209</v>
      </c>
      <c r="S3332" s="2">
        <v>9739929.8707310408</v>
      </c>
      <c r="T3332" s="2">
        <v>10345665.000732042</v>
      </c>
      <c r="U3332" s="2">
        <v>10443997.967470711</v>
      </c>
      <c r="V3332" s="2">
        <v>12436353.305123106</v>
      </c>
      <c r="W3332" s="2">
        <v>9188215.6719369292</v>
      </c>
      <c r="X3332" s="2">
        <v>10462370.758696381</v>
      </c>
      <c r="Y3332" s="2">
        <v>10830975.273362316</v>
      </c>
      <c r="Z3332" s="7">
        <f t="shared" si="416"/>
        <v>10486200.235124817</v>
      </c>
      <c r="AA3332" s="7">
        <f t="shared" si="417"/>
        <v>10617929.662886914</v>
      </c>
      <c r="AB3332" s="7">
        <f t="shared" si="418"/>
        <v>503669.18752545136</v>
      </c>
      <c r="AC3332" s="7">
        <f t="shared" si="419"/>
        <v>1051162.5872628961</v>
      </c>
      <c r="AD3332" s="7">
        <f t="shared" si="420"/>
        <v>251834.59376272568</v>
      </c>
      <c r="AE3332" s="7">
        <f t="shared" si="421"/>
        <v>429135.32924964861</v>
      </c>
      <c r="AF3332" s="8">
        <f t="shared" si="422"/>
        <v>1.0125621697858538</v>
      </c>
      <c r="AG3332" s="6">
        <f t="shared" si="423"/>
        <v>0.79829379180985893</v>
      </c>
    </row>
    <row r="3333" spans="1:33" x14ac:dyDescent="0.55000000000000004">
      <c r="A3333">
        <v>3332</v>
      </c>
      <c r="B3333" t="s">
        <v>1698</v>
      </c>
      <c r="C3333" t="s">
        <v>10887</v>
      </c>
      <c r="D3333" t="s">
        <v>15151</v>
      </c>
      <c r="E3333" t="s">
        <v>15152</v>
      </c>
      <c r="F3333" t="s">
        <v>15153</v>
      </c>
      <c r="G3333" t="s">
        <v>15154</v>
      </c>
      <c r="H3333">
        <v>73</v>
      </c>
      <c r="I3333">
        <v>87</v>
      </c>
      <c r="J3333" t="s">
        <v>4762</v>
      </c>
      <c r="K3333" t="s">
        <v>5</v>
      </c>
      <c r="L3333" t="s">
        <v>10900</v>
      </c>
      <c r="M3333">
        <v>81</v>
      </c>
      <c r="N3333" t="s">
        <v>12305</v>
      </c>
      <c r="O3333" t="s">
        <v>23008</v>
      </c>
      <c r="P3333" s="2">
        <v>18996464</v>
      </c>
      <c r="Q3333" s="2">
        <v>18515580.362920035</v>
      </c>
      <c r="R3333" s="2">
        <v>12320312.957949162</v>
      </c>
      <c r="S3333" s="2">
        <v>10281845.475878669</v>
      </c>
      <c r="T3333" s="2">
        <v>29626838.565820236</v>
      </c>
      <c r="U3333" s="2">
        <v>21551143.544899758</v>
      </c>
      <c r="V3333" s="2">
        <v>21459825.752708588</v>
      </c>
      <c r="W3333" s="2">
        <v>20961031.569073774</v>
      </c>
      <c r="X3333" s="2">
        <v>29556726.571681563</v>
      </c>
      <c r="Y3333" s="2">
        <v>11744723.279586909</v>
      </c>
      <c r="Z3333" s="7">
        <f t="shared" si="416"/>
        <v>15028550.699186966</v>
      </c>
      <c r="AA3333" s="7">
        <f t="shared" si="417"/>
        <v>22483381.547295138</v>
      </c>
      <c r="AB3333" s="7">
        <f t="shared" si="418"/>
        <v>4388221.8866176503</v>
      </c>
      <c r="AC3333" s="7">
        <f t="shared" si="419"/>
        <v>6642503.3385626236</v>
      </c>
      <c r="AD3333" s="7">
        <f t="shared" si="420"/>
        <v>2194110.9433088251</v>
      </c>
      <c r="AE3333" s="7">
        <f t="shared" si="421"/>
        <v>2711790.6323686941</v>
      </c>
      <c r="AF3333" s="8">
        <f t="shared" si="422"/>
        <v>1.4960445619358009</v>
      </c>
      <c r="AG3333" s="6">
        <f t="shared" si="423"/>
        <v>6.5129014674977032E-2</v>
      </c>
    </row>
    <row r="3334" spans="1:33" x14ac:dyDescent="0.55000000000000004">
      <c r="A3334">
        <v>3333</v>
      </c>
      <c r="B3334" t="s">
        <v>365</v>
      </c>
      <c r="C3334" t="s">
        <v>10887</v>
      </c>
      <c r="D3334" t="s">
        <v>11836</v>
      </c>
      <c r="E3334" t="s">
        <v>11837</v>
      </c>
      <c r="F3334" t="s">
        <v>11838</v>
      </c>
      <c r="G3334" t="s">
        <v>11839</v>
      </c>
      <c r="H3334">
        <v>40</v>
      </c>
      <c r="I3334">
        <v>50</v>
      </c>
      <c r="J3334" t="s">
        <v>4763</v>
      </c>
      <c r="K3334" t="s">
        <v>5</v>
      </c>
      <c r="L3334" t="s">
        <v>10900</v>
      </c>
      <c r="M3334">
        <v>48</v>
      </c>
      <c r="N3334" t="s">
        <v>12635</v>
      </c>
      <c r="O3334" t="s">
        <v>23009</v>
      </c>
      <c r="P3334" s="2">
        <v>1099043.625</v>
      </c>
      <c r="Q3334" s="2">
        <v>1030273.2196574368</v>
      </c>
      <c r="R3334" s="2">
        <v>1021450.4180840787</v>
      </c>
      <c r="S3334" s="2">
        <v>1004737.237019795</v>
      </c>
      <c r="T3334" s="2">
        <v>1055006.8135448541</v>
      </c>
      <c r="U3334" s="2">
        <v>809416.74885855545</v>
      </c>
      <c r="V3334" s="2">
        <v>1092441.5365300879</v>
      </c>
      <c r="W3334" s="2">
        <v>1011860.7733865391</v>
      </c>
      <c r="X3334" s="2">
        <v>926958.35755871597</v>
      </c>
      <c r="Y3334" s="2">
        <v>1181974.9975803033</v>
      </c>
      <c r="Z3334" s="7">
        <f t="shared" si="416"/>
        <v>1038876.1249403276</v>
      </c>
      <c r="AA3334" s="7">
        <f t="shared" si="417"/>
        <v>1012943.2045765094</v>
      </c>
      <c r="AB3334" s="7">
        <f t="shared" si="418"/>
        <v>41485.96939780836</v>
      </c>
      <c r="AC3334" s="7">
        <f t="shared" si="419"/>
        <v>130750.65030812452</v>
      </c>
      <c r="AD3334" s="7">
        <f t="shared" si="420"/>
        <v>20742.98469890418</v>
      </c>
      <c r="AE3334" s="7">
        <f t="shared" si="421"/>
        <v>53378.729465330201</v>
      </c>
      <c r="AF3334" s="8">
        <f t="shared" si="422"/>
        <v>0.97503752397302634</v>
      </c>
      <c r="AG3334" s="6">
        <f t="shared" si="423"/>
        <v>0.66565548041938372</v>
      </c>
    </row>
    <row r="3335" spans="1:33" x14ac:dyDescent="0.55000000000000004">
      <c r="A3335">
        <v>3334</v>
      </c>
      <c r="B3335" t="s">
        <v>4765</v>
      </c>
      <c r="C3335" t="s">
        <v>10887</v>
      </c>
      <c r="D3335" t="s">
        <v>23010</v>
      </c>
      <c r="E3335" t="s">
        <v>23011</v>
      </c>
      <c r="F3335" t="s">
        <v>23012</v>
      </c>
      <c r="G3335" t="s">
        <v>23013</v>
      </c>
      <c r="H3335">
        <v>1878</v>
      </c>
      <c r="I3335">
        <v>1901</v>
      </c>
      <c r="J3335" t="s">
        <v>4764</v>
      </c>
      <c r="K3335" t="s">
        <v>56</v>
      </c>
      <c r="L3335" t="s">
        <v>11011</v>
      </c>
      <c r="M3335">
        <v>1891</v>
      </c>
      <c r="N3335" t="s">
        <v>23014</v>
      </c>
      <c r="O3335" t="s">
        <v>23015</v>
      </c>
      <c r="P3335" s="2">
        <v>27129956</v>
      </c>
      <c r="Q3335" s="2">
        <v>26386268.953766104</v>
      </c>
      <c r="R3335" s="2">
        <v>34127770.136105403</v>
      </c>
      <c r="S3335" s="2">
        <v>26038168.40515016</v>
      </c>
      <c r="T3335" s="2">
        <v>29762276.236042015</v>
      </c>
      <c r="U3335" s="2">
        <v>31715514.302354876</v>
      </c>
      <c r="V3335" s="2">
        <v>30043133.943414211</v>
      </c>
      <c r="W3335" s="2">
        <v>23349837.647385713</v>
      </c>
      <c r="X3335" s="2">
        <v>20464442.898466125</v>
      </c>
      <c r="Y3335" s="2">
        <v>30706019.703061186</v>
      </c>
      <c r="Z3335" s="7">
        <f t="shared" si="416"/>
        <v>28420540.873755418</v>
      </c>
      <c r="AA3335" s="7">
        <f t="shared" si="417"/>
        <v>27673537.455120686</v>
      </c>
      <c r="AB3335" s="7">
        <f t="shared" si="418"/>
        <v>3831972.3378009703</v>
      </c>
      <c r="AC3335" s="7">
        <f t="shared" si="419"/>
        <v>4608183.3076409409</v>
      </c>
      <c r="AD3335" s="7">
        <f t="shared" si="420"/>
        <v>1915986.1689004852</v>
      </c>
      <c r="AE3335" s="7">
        <f t="shared" si="421"/>
        <v>1881282.957488524</v>
      </c>
      <c r="AF3335" s="8">
        <f t="shared" si="422"/>
        <v>0.97371607310526087</v>
      </c>
      <c r="AG3335" s="6">
        <f t="shared" si="423"/>
        <v>0.78844734840367847</v>
      </c>
    </row>
    <row r="3336" spans="1:33" x14ac:dyDescent="0.55000000000000004">
      <c r="A3336">
        <v>3335</v>
      </c>
      <c r="B3336" t="s">
        <v>1814</v>
      </c>
      <c r="C3336" t="s">
        <v>10887</v>
      </c>
      <c r="D3336" t="s">
        <v>23016</v>
      </c>
      <c r="E3336" t="s">
        <v>23017</v>
      </c>
      <c r="F3336" t="s">
        <v>23018</v>
      </c>
      <c r="G3336" t="s">
        <v>23019</v>
      </c>
      <c r="H3336">
        <v>107</v>
      </c>
      <c r="I3336">
        <v>118</v>
      </c>
      <c r="J3336" t="s">
        <v>4766</v>
      </c>
      <c r="K3336" t="s">
        <v>17</v>
      </c>
      <c r="L3336" t="s">
        <v>11101</v>
      </c>
      <c r="M3336">
        <v>117</v>
      </c>
      <c r="N3336" t="s">
        <v>19766</v>
      </c>
      <c r="O3336" t="s">
        <v>23020</v>
      </c>
      <c r="P3336" s="2">
        <v>1776989.25</v>
      </c>
      <c r="Q3336" s="2">
        <v>1924488.9623109344</v>
      </c>
      <c r="R3336" s="2">
        <v>2113936.7626441391</v>
      </c>
      <c r="S3336" s="2">
        <v>1338306.0501150496</v>
      </c>
      <c r="T3336" s="2">
        <v>1666103.5831005592</v>
      </c>
      <c r="U3336" s="2">
        <v>1949078.2244075434</v>
      </c>
      <c r="V3336" s="2">
        <v>1754246.8855621002</v>
      </c>
      <c r="W3336" s="2">
        <v>1583375.6541412005</v>
      </c>
      <c r="X3336" s="2">
        <v>1608357.5274193317</v>
      </c>
      <c r="Y3336" s="2">
        <v>1831535.9012550781</v>
      </c>
      <c r="Z3336" s="7">
        <f t="shared" si="416"/>
        <v>1788430.2562675308</v>
      </c>
      <c r="AA3336" s="7">
        <f t="shared" si="417"/>
        <v>1732116.2959809692</v>
      </c>
      <c r="AB3336" s="7">
        <f t="shared" si="418"/>
        <v>330257.04876278993</v>
      </c>
      <c r="AC3336" s="7">
        <f t="shared" si="419"/>
        <v>140885.90340220471</v>
      </c>
      <c r="AD3336" s="7">
        <f t="shared" si="420"/>
        <v>165128.52438139496</v>
      </c>
      <c r="AE3336" s="7">
        <f t="shared" si="421"/>
        <v>57516.42921440702</v>
      </c>
      <c r="AF3336" s="8">
        <f t="shared" si="422"/>
        <v>0.96851207359682601</v>
      </c>
      <c r="AG3336" s="6">
        <f t="shared" si="423"/>
        <v>0.76460540520332299</v>
      </c>
    </row>
    <row r="3337" spans="1:33" x14ac:dyDescent="0.55000000000000004">
      <c r="A3337">
        <v>3336</v>
      </c>
      <c r="B3337" t="s">
        <v>4768</v>
      </c>
      <c r="C3337" t="s">
        <v>10887</v>
      </c>
      <c r="D3337" t="s">
        <v>23021</v>
      </c>
      <c r="E3337" t="s">
        <v>23022</v>
      </c>
      <c r="F3337" t="s">
        <v>23023</v>
      </c>
      <c r="G3337" t="s">
        <v>23024</v>
      </c>
      <c r="H3337">
        <v>602</v>
      </c>
      <c r="I3337">
        <v>624</v>
      </c>
      <c r="J3337" t="s">
        <v>4767</v>
      </c>
      <c r="K3337" t="s">
        <v>77</v>
      </c>
      <c r="L3337" t="s">
        <v>11068</v>
      </c>
      <c r="M3337">
        <v>607</v>
      </c>
      <c r="N3337" t="s">
        <v>23025</v>
      </c>
      <c r="O3337" t="s">
        <v>23026</v>
      </c>
      <c r="P3337" s="2">
        <v>1092510.25</v>
      </c>
      <c r="Q3337" s="2">
        <v>1033528.7010381529</v>
      </c>
      <c r="R3337" s="2">
        <v>1527232.6453157328</v>
      </c>
      <c r="S3337" s="2">
        <v>1620389.7115714103</v>
      </c>
      <c r="T3337" s="2">
        <v>718676.55649093119</v>
      </c>
      <c r="U3337" s="2">
        <v>783942.42146076064</v>
      </c>
      <c r="V3337" s="2">
        <v>1605661.7543182487</v>
      </c>
      <c r="W3337" s="2">
        <v>622642.37547460664</v>
      </c>
      <c r="X3337" s="2">
        <v>952811.36973773711</v>
      </c>
      <c r="Y3337" s="2">
        <v>1062183.4832328297</v>
      </c>
      <c r="Z3337" s="7">
        <f t="shared" si="416"/>
        <v>1318415.326981324</v>
      </c>
      <c r="AA3337" s="7">
        <f t="shared" si="417"/>
        <v>957652.99345251906</v>
      </c>
      <c r="AB3337" s="7">
        <f t="shared" si="418"/>
        <v>298321.24454026524</v>
      </c>
      <c r="AC3337" s="7">
        <f t="shared" si="419"/>
        <v>355072.56530888088</v>
      </c>
      <c r="AD3337" s="7">
        <f t="shared" si="420"/>
        <v>149160.62227013262</v>
      </c>
      <c r="AE3337" s="7">
        <f t="shared" si="421"/>
        <v>144957.76777796898</v>
      </c>
      <c r="AF3337" s="8">
        <f t="shared" si="422"/>
        <v>0.72636670239960333</v>
      </c>
      <c r="AG3337" s="6">
        <f t="shared" si="423"/>
        <v>0.12416866983585255</v>
      </c>
    </row>
    <row r="3338" spans="1:33" x14ac:dyDescent="0.55000000000000004">
      <c r="A3338">
        <v>3337</v>
      </c>
      <c r="B3338" t="s">
        <v>4770</v>
      </c>
      <c r="C3338" t="s">
        <v>10887</v>
      </c>
      <c r="D3338" t="s">
        <v>23027</v>
      </c>
      <c r="E3338" t="s">
        <v>23028</v>
      </c>
      <c r="F3338" t="s">
        <v>23029</v>
      </c>
      <c r="G3338" t="s">
        <v>23030</v>
      </c>
      <c r="H3338">
        <v>113</v>
      </c>
      <c r="I3338">
        <v>124</v>
      </c>
      <c r="J3338" t="s">
        <v>4769</v>
      </c>
      <c r="K3338" t="s">
        <v>5</v>
      </c>
      <c r="L3338" t="s">
        <v>11749</v>
      </c>
      <c r="M3338">
        <v>121</v>
      </c>
      <c r="N3338" t="s">
        <v>12014</v>
      </c>
      <c r="O3338" t="s">
        <v>23031</v>
      </c>
      <c r="P3338" s="2">
        <v>547406.375</v>
      </c>
      <c r="Q3338" s="2">
        <v>493729.34815862705</v>
      </c>
      <c r="R3338" s="2">
        <v>389194.8395653367</v>
      </c>
      <c r="S3338" s="2">
        <v>439665.86758465809</v>
      </c>
      <c r="T3338" s="2">
        <v>545427.2263589236</v>
      </c>
      <c r="U3338" s="2">
        <v>542040.66871930752</v>
      </c>
      <c r="V3338" s="2">
        <v>527360.32169635722</v>
      </c>
      <c r="W3338" s="2">
        <v>494728.62300667539</v>
      </c>
      <c r="X3338" s="2">
        <v>488977.69252097484</v>
      </c>
      <c r="Y3338" s="2">
        <v>389424.90123267827</v>
      </c>
      <c r="Z3338" s="7">
        <f t="shared" si="416"/>
        <v>467499.10757715546</v>
      </c>
      <c r="AA3338" s="7">
        <f t="shared" si="417"/>
        <v>497993.23892248614</v>
      </c>
      <c r="AB3338" s="7">
        <f t="shared" si="418"/>
        <v>68262.836510296867</v>
      </c>
      <c r="AC3338" s="7">
        <f t="shared" si="419"/>
        <v>58192.106903250678</v>
      </c>
      <c r="AD3338" s="7">
        <f t="shared" si="420"/>
        <v>34131.418255148434</v>
      </c>
      <c r="AE3338" s="7">
        <f t="shared" si="421"/>
        <v>23756.828161742455</v>
      </c>
      <c r="AF3338" s="8">
        <f t="shared" si="422"/>
        <v>1.0652282129550332</v>
      </c>
      <c r="AG3338" s="6">
        <f t="shared" si="423"/>
        <v>0.49196695071814722</v>
      </c>
    </row>
    <row r="3339" spans="1:33" x14ac:dyDescent="0.55000000000000004">
      <c r="A3339">
        <v>3338</v>
      </c>
      <c r="B3339" t="s">
        <v>3261</v>
      </c>
      <c r="C3339" t="s">
        <v>10887</v>
      </c>
      <c r="D3339" t="s">
        <v>20829</v>
      </c>
      <c r="E3339" t="s">
        <v>20830</v>
      </c>
      <c r="F3339" t="s">
        <v>20831</v>
      </c>
      <c r="G3339" t="s">
        <v>20832</v>
      </c>
      <c r="H3339">
        <v>643</v>
      </c>
      <c r="I3339">
        <v>661</v>
      </c>
      <c r="J3339" t="s">
        <v>4771</v>
      </c>
      <c r="K3339" t="s">
        <v>100</v>
      </c>
      <c r="L3339" t="s">
        <v>10901</v>
      </c>
      <c r="M3339">
        <v>657</v>
      </c>
      <c r="N3339" t="s">
        <v>21487</v>
      </c>
      <c r="O3339" t="s">
        <v>23032</v>
      </c>
      <c r="P3339" s="2">
        <v>1764728.5</v>
      </c>
      <c r="Q3339" s="2">
        <v>1414655.6574247172</v>
      </c>
      <c r="R3339" s="2">
        <v>1834986.4978926908</v>
      </c>
      <c r="S3339" s="2">
        <v>1397771.0308997578</v>
      </c>
      <c r="T3339" s="2">
        <v>1125983.1098692475</v>
      </c>
      <c r="U3339" s="2">
        <v>1400142.6414875272</v>
      </c>
      <c r="V3339" s="2">
        <v>1933687.4088434768</v>
      </c>
      <c r="W3339" s="2">
        <v>886396.69141627906</v>
      </c>
      <c r="X3339" s="2">
        <v>1223809.6742573129</v>
      </c>
      <c r="Y3339" s="2">
        <v>1366221.864032211</v>
      </c>
      <c r="Z3339" s="7">
        <f t="shared" si="416"/>
        <v>1603035.4215542914</v>
      </c>
      <c r="AA3339" s="7">
        <f t="shared" si="417"/>
        <v>1322706.8983176758</v>
      </c>
      <c r="AB3339" s="7">
        <f t="shared" si="418"/>
        <v>229177.04876076631</v>
      </c>
      <c r="AC3339" s="7">
        <f t="shared" si="419"/>
        <v>352146.1450359663</v>
      </c>
      <c r="AD3339" s="7">
        <f t="shared" si="420"/>
        <v>114588.52438038315</v>
      </c>
      <c r="AE3339" s="7">
        <f t="shared" si="421"/>
        <v>143763.06170437281</v>
      </c>
      <c r="AF3339" s="8">
        <f t="shared" si="422"/>
        <v>0.82512643234994076</v>
      </c>
      <c r="AG3339" s="6">
        <f t="shared" si="423"/>
        <v>0.1658406484619456</v>
      </c>
    </row>
    <row r="3340" spans="1:33" x14ac:dyDescent="0.55000000000000004">
      <c r="A3340">
        <v>3339</v>
      </c>
      <c r="B3340" t="s">
        <v>1875</v>
      </c>
      <c r="C3340" t="s">
        <v>10887</v>
      </c>
      <c r="D3340" t="s">
        <v>15564</v>
      </c>
      <c r="E3340" t="s">
        <v>15565</v>
      </c>
      <c r="F3340" t="s">
        <v>15566</v>
      </c>
      <c r="G3340" t="s">
        <v>15567</v>
      </c>
      <c r="H3340">
        <v>288</v>
      </c>
      <c r="I3340">
        <v>300</v>
      </c>
      <c r="J3340" t="s">
        <v>4772</v>
      </c>
      <c r="K3340" t="s">
        <v>84</v>
      </c>
      <c r="L3340" t="s">
        <v>11088</v>
      </c>
      <c r="M3340">
        <v>292</v>
      </c>
      <c r="N3340" t="s">
        <v>11774</v>
      </c>
      <c r="O3340" t="s">
        <v>23033</v>
      </c>
      <c r="P3340" s="2">
        <v>3954820.5</v>
      </c>
      <c r="Q3340" s="2">
        <v>3860903.3408365543</v>
      </c>
      <c r="R3340" s="2">
        <v>4775850.7894887403</v>
      </c>
      <c r="S3340" s="2">
        <v>3764446.7588343588</v>
      </c>
      <c r="T3340" s="2">
        <v>3169143.6798197078</v>
      </c>
      <c r="U3340" s="2">
        <v>3275137.6498446036</v>
      </c>
      <c r="V3340" s="2">
        <v>4220951.5715902522</v>
      </c>
      <c r="W3340" s="2">
        <v>3189839.7190161184</v>
      </c>
      <c r="X3340" s="2">
        <v>3054650.8933582036</v>
      </c>
      <c r="Y3340" s="2">
        <v>5116551.1456342991</v>
      </c>
      <c r="Z3340" s="7">
        <f t="shared" si="416"/>
        <v>4089005.3472899133</v>
      </c>
      <c r="AA3340" s="7">
        <f t="shared" si="417"/>
        <v>3671045.7765438645</v>
      </c>
      <c r="AB3340" s="7">
        <f t="shared" si="418"/>
        <v>464446.27870179265</v>
      </c>
      <c r="AC3340" s="7">
        <f t="shared" si="419"/>
        <v>826079.05636159831</v>
      </c>
      <c r="AD3340" s="7">
        <f t="shared" si="420"/>
        <v>232223.13935089632</v>
      </c>
      <c r="AE3340" s="7">
        <f t="shared" si="421"/>
        <v>337245.36254762369</v>
      </c>
      <c r="AF3340" s="8">
        <f t="shared" si="422"/>
        <v>0.89778453798719982</v>
      </c>
      <c r="AG3340" s="6">
        <f t="shared" si="423"/>
        <v>0.33759864861964251</v>
      </c>
    </row>
    <row r="3341" spans="1:33" x14ac:dyDescent="0.55000000000000004">
      <c r="A3341">
        <v>3340</v>
      </c>
      <c r="B3341" t="s">
        <v>2735</v>
      </c>
      <c r="C3341" t="s">
        <v>10887</v>
      </c>
      <c r="D3341" t="s">
        <v>17721</v>
      </c>
      <c r="E3341" t="s">
        <v>17722</v>
      </c>
      <c r="F3341" t="s">
        <v>17723</v>
      </c>
      <c r="G3341" t="s">
        <v>17724</v>
      </c>
      <c r="H3341">
        <v>117</v>
      </c>
      <c r="I3341">
        <v>139</v>
      </c>
      <c r="J3341" t="s">
        <v>4773</v>
      </c>
      <c r="K3341" t="s">
        <v>77</v>
      </c>
      <c r="L3341" t="s">
        <v>11068</v>
      </c>
      <c r="M3341">
        <v>122</v>
      </c>
      <c r="N3341" t="s">
        <v>11049</v>
      </c>
      <c r="O3341" t="s">
        <v>23034</v>
      </c>
      <c r="P3341" s="2">
        <v>1190932.75</v>
      </c>
      <c r="Q3341" s="2">
        <v>1588290.4569406274</v>
      </c>
      <c r="R3341" s="2">
        <v>1871429.7318893245</v>
      </c>
      <c r="S3341" s="2">
        <v>1790462.6750140341</v>
      </c>
      <c r="T3341" s="2">
        <v>1074984.9242883369</v>
      </c>
      <c r="U3341" s="2">
        <v>1261307.4402528969</v>
      </c>
      <c r="V3341" s="2">
        <v>1524141.5648417631</v>
      </c>
      <c r="W3341" s="2">
        <v>1041763.6829045317</v>
      </c>
      <c r="X3341" s="2">
        <v>856693.81178170093</v>
      </c>
      <c r="Y3341" s="2">
        <v>1860348.7808634052</v>
      </c>
      <c r="Z3341" s="7">
        <f t="shared" si="416"/>
        <v>1610278.9034609965</v>
      </c>
      <c r="AA3341" s="7">
        <f t="shared" si="417"/>
        <v>1269873.3674887724</v>
      </c>
      <c r="AB3341" s="7">
        <f t="shared" si="418"/>
        <v>303864.35291798163</v>
      </c>
      <c r="AC3341" s="7">
        <f t="shared" si="419"/>
        <v>367183.818772831</v>
      </c>
      <c r="AD3341" s="7">
        <f t="shared" si="420"/>
        <v>151932.17645899081</v>
      </c>
      <c r="AE3341" s="7">
        <f t="shared" si="421"/>
        <v>149902.16630000118</v>
      </c>
      <c r="AF3341" s="8">
        <f t="shared" si="422"/>
        <v>0.78860461051772746</v>
      </c>
      <c r="AG3341" s="6">
        <f t="shared" si="423"/>
        <v>0.15218621029074045</v>
      </c>
    </row>
    <row r="3342" spans="1:33" x14ac:dyDescent="0.55000000000000004">
      <c r="A3342">
        <v>3341</v>
      </c>
      <c r="B3342" t="s">
        <v>3130</v>
      </c>
      <c r="C3342" t="s">
        <v>10887</v>
      </c>
      <c r="D3342" t="s">
        <v>18838</v>
      </c>
      <c r="E3342" t="s">
        <v>18839</v>
      </c>
      <c r="F3342" t="s">
        <v>18840</v>
      </c>
      <c r="G3342" t="s">
        <v>18841</v>
      </c>
      <c r="H3342">
        <v>414</v>
      </c>
      <c r="I3342">
        <v>425</v>
      </c>
      <c r="J3342" t="s">
        <v>4774</v>
      </c>
      <c r="K3342" t="s">
        <v>138</v>
      </c>
      <c r="L3342" t="s">
        <v>11243</v>
      </c>
      <c r="M3342">
        <v>416</v>
      </c>
      <c r="N3342" t="s">
        <v>10914</v>
      </c>
      <c r="O3342" t="s">
        <v>23035</v>
      </c>
      <c r="P3342" s="2">
        <v>1468063.75</v>
      </c>
      <c r="Q3342" s="2">
        <v>1672616.8430749774</v>
      </c>
      <c r="R3342" s="2">
        <v>2500313.5437794598</v>
      </c>
      <c r="S3342" s="2">
        <v>2398898.9896743558</v>
      </c>
      <c r="T3342" s="2">
        <v>1119627.7087377969</v>
      </c>
      <c r="U3342" s="2">
        <v>1387875.7467211555</v>
      </c>
      <c r="V3342" s="2">
        <v>1127181.1099857648</v>
      </c>
      <c r="W3342" s="2">
        <v>1021050.2672656744</v>
      </c>
      <c r="X3342" s="2">
        <v>829823.2962098245</v>
      </c>
      <c r="Y3342" s="2">
        <v>3035697.3177357418</v>
      </c>
      <c r="Z3342" s="7">
        <f t="shared" si="416"/>
        <v>2009973.2816321983</v>
      </c>
      <c r="AA3342" s="7">
        <f t="shared" si="417"/>
        <v>1420209.2411093265</v>
      </c>
      <c r="AB3342" s="7">
        <f t="shared" si="418"/>
        <v>516130.50228554278</v>
      </c>
      <c r="AC3342" s="7">
        <f t="shared" si="419"/>
        <v>811781.42059902323</v>
      </c>
      <c r="AD3342" s="7">
        <f t="shared" si="420"/>
        <v>258065.25114277139</v>
      </c>
      <c r="AE3342" s="7">
        <f t="shared" si="421"/>
        <v>331408.37718987744</v>
      </c>
      <c r="AF3342" s="8">
        <f t="shared" si="422"/>
        <v>0.70658115413158429</v>
      </c>
      <c r="AG3342" s="6">
        <f t="shared" si="423"/>
        <v>0.19790516046768658</v>
      </c>
    </row>
    <row r="3343" spans="1:33" x14ac:dyDescent="0.55000000000000004">
      <c r="A3343">
        <v>3342</v>
      </c>
      <c r="B3343" t="s">
        <v>3130</v>
      </c>
      <c r="C3343" t="s">
        <v>10887</v>
      </c>
      <c r="D3343" t="s">
        <v>18838</v>
      </c>
      <c r="E3343" t="s">
        <v>18839</v>
      </c>
      <c r="F3343" t="s">
        <v>18840</v>
      </c>
      <c r="G3343" t="s">
        <v>18841</v>
      </c>
      <c r="H3343">
        <v>414</v>
      </c>
      <c r="I3343">
        <v>425</v>
      </c>
      <c r="J3343" t="s">
        <v>4774</v>
      </c>
      <c r="K3343" t="s">
        <v>5</v>
      </c>
      <c r="L3343" t="s">
        <v>10900</v>
      </c>
      <c r="M3343">
        <v>422</v>
      </c>
      <c r="N3343" t="s">
        <v>13762</v>
      </c>
      <c r="O3343" t="s">
        <v>23036</v>
      </c>
      <c r="P3343" s="2">
        <v>607746.875</v>
      </c>
      <c r="Q3343" s="2">
        <v>725070.87497824675</v>
      </c>
      <c r="R3343" s="2">
        <v>1165713.6902992229</v>
      </c>
      <c r="S3343" s="2">
        <v>1005297.1953507819</v>
      </c>
      <c r="T3343" s="2">
        <v>451134.8589052434</v>
      </c>
      <c r="U3343" s="2">
        <v>427153.61775330472</v>
      </c>
      <c r="V3343" s="2">
        <v>694381.24504095013</v>
      </c>
      <c r="W3343" s="2">
        <v>347854.51380608638</v>
      </c>
      <c r="X3343" s="2">
        <v>286208.06524265272</v>
      </c>
      <c r="Y3343" s="2">
        <v>1033087.5805383193</v>
      </c>
      <c r="Z3343" s="7">
        <f t="shared" si="416"/>
        <v>875957.15890706284</v>
      </c>
      <c r="AA3343" s="7">
        <f t="shared" si="417"/>
        <v>539969.98021442618</v>
      </c>
      <c r="AB3343" s="7">
        <f t="shared" si="418"/>
        <v>255206.53046962683</v>
      </c>
      <c r="AC3343" s="7">
        <f t="shared" si="419"/>
        <v>278901.5879463341</v>
      </c>
      <c r="AD3343" s="7">
        <f t="shared" si="420"/>
        <v>127603.26523481341</v>
      </c>
      <c r="AE3343" s="7">
        <f t="shared" si="421"/>
        <v>113861.09648674764</v>
      </c>
      <c r="AF3343" s="8">
        <f t="shared" si="422"/>
        <v>0.61643423393919183</v>
      </c>
      <c r="AG3343" s="6">
        <f t="shared" si="423"/>
        <v>9.0130825198623796E-2</v>
      </c>
    </row>
    <row r="3344" spans="1:33" x14ac:dyDescent="0.55000000000000004">
      <c r="A3344">
        <v>3343</v>
      </c>
      <c r="B3344" t="s">
        <v>2910</v>
      </c>
      <c r="C3344" t="s">
        <v>10887</v>
      </c>
      <c r="D3344" t="s">
        <v>18199</v>
      </c>
      <c r="E3344" t="s">
        <v>18200</v>
      </c>
      <c r="F3344" t="s">
        <v>18201</v>
      </c>
      <c r="G3344" t="s">
        <v>18202</v>
      </c>
      <c r="H3344">
        <v>633</v>
      </c>
      <c r="I3344">
        <v>649</v>
      </c>
      <c r="J3344" t="s">
        <v>4775</v>
      </c>
      <c r="K3344" t="s">
        <v>138</v>
      </c>
      <c r="L3344" t="s">
        <v>11243</v>
      </c>
      <c r="M3344">
        <v>635</v>
      </c>
      <c r="N3344" t="s">
        <v>21667</v>
      </c>
      <c r="O3344" t="s">
        <v>23037</v>
      </c>
      <c r="P3344" s="2">
        <v>335862.75</v>
      </c>
      <c r="Q3344" s="2">
        <v>257719.20364250938</v>
      </c>
      <c r="R3344" s="2">
        <v>233310.83921531553</v>
      </c>
      <c r="S3344" s="2">
        <v>144514.69666722909</v>
      </c>
      <c r="T3344" s="2">
        <v>333312.41864122875</v>
      </c>
      <c r="U3344" s="2">
        <v>143644.64300302838</v>
      </c>
      <c r="V3344" s="2">
        <v>234899.17822830813</v>
      </c>
      <c r="W3344" s="2">
        <v>346817.55688480829</v>
      </c>
      <c r="X3344" s="2">
        <v>211753.99392889123</v>
      </c>
      <c r="Y3344" s="2">
        <v>220765.60599433669</v>
      </c>
      <c r="Z3344" s="7">
        <f t="shared" si="416"/>
        <v>242851.8723812635</v>
      </c>
      <c r="AA3344" s="7">
        <f t="shared" si="417"/>
        <v>248532.23278010022</v>
      </c>
      <c r="AB3344" s="7">
        <f t="shared" si="418"/>
        <v>78810.516082406495</v>
      </c>
      <c r="AC3344" s="7">
        <f t="shared" si="419"/>
        <v>77664.117751670783</v>
      </c>
      <c r="AD3344" s="7">
        <f t="shared" si="420"/>
        <v>39405.258041203248</v>
      </c>
      <c r="AE3344" s="7">
        <f t="shared" si="421"/>
        <v>31706.243302503757</v>
      </c>
      <c r="AF3344" s="8">
        <f t="shared" si="422"/>
        <v>1.0233902269030848</v>
      </c>
      <c r="AG3344" s="6">
        <f t="shared" si="423"/>
        <v>0.91396323674099511</v>
      </c>
    </row>
    <row r="3345" spans="1:33" x14ac:dyDescent="0.55000000000000004">
      <c r="A3345">
        <v>3344</v>
      </c>
      <c r="B3345" t="s">
        <v>4150</v>
      </c>
      <c r="C3345" t="s">
        <v>10887</v>
      </c>
      <c r="D3345" t="s">
        <v>21455</v>
      </c>
      <c r="E3345" t="s">
        <v>21456</v>
      </c>
      <c r="F3345" t="s">
        <v>21457</v>
      </c>
      <c r="G3345" t="s">
        <v>21458</v>
      </c>
      <c r="H3345">
        <v>920</v>
      </c>
      <c r="I3345">
        <v>927</v>
      </c>
      <c r="J3345" t="s">
        <v>4776</v>
      </c>
      <c r="K3345" t="s">
        <v>138</v>
      </c>
      <c r="L3345" t="s">
        <v>11243</v>
      </c>
      <c r="M3345">
        <v>922</v>
      </c>
      <c r="N3345" t="s">
        <v>15630</v>
      </c>
      <c r="O3345" t="s">
        <v>23038</v>
      </c>
      <c r="P3345" s="2">
        <v>1670634.7500000002</v>
      </c>
      <c r="Q3345" s="2">
        <v>1633412.8913577558</v>
      </c>
      <c r="R3345" s="2">
        <v>1747618.9790022348</v>
      </c>
      <c r="S3345" s="2">
        <v>2253491.9651494296</v>
      </c>
      <c r="T3345" s="2">
        <v>1360759.8264233528</v>
      </c>
      <c r="U3345" s="2">
        <v>1696144.0658482658</v>
      </c>
      <c r="V3345" s="2">
        <v>1669423.8992628073</v>
      </c>
      <c r="W3345" s="2">
        <v>1892499.5266495119</v>
      </c>
      <c r="X3345" s="2">
        <v>1420560.360433538</v>
      </c>
      <c r="Y3345" s="2">
        <v>2911602.9887928055</v>
      </c>
      <c r="Z3345" s="7">
        <f t="shared" si="416"/>
        <v>1826289.6463773551</v>
      </c>
      <c r="AA3345" s="7">
        <f t="shared" si="417"/>
        <v>1825165.1112350468</v>
      </c>
      <c r="AB3345" s="7">
        <f t="shared" si="418"/>
        <v>288744.86111595773</v>
      </c>
      <c r="AC3345" s="7">
        <f t="shared" si="419"/>
        <v>566596.89612331602</v>
      </c>
      <c r="AD3345" s="7">
        <f t="shared" si="420"/>
        <v>144372.43055797886</v>
      </c>
      <c r="AE3345" s="7">
        <f t="shared" si="421"/>
        <v>231312.21422447477</v>
      </c>
      <c r="AF3345" s="8">
        <f t="shared" si="422"/>
        <v>0.99938425148248577</v>
      </c>
      <c r="AG3345" s="6">
        <f t="shared" si="423"/>
        <v>0.99681416565564751</v>
      </c>
    </row>
    <row r="3346" spans="1:33" x14ac:dyDescent="0.55000000000000004">
      <c r="A3346">
        <v>3345</v>
      </c>
      <c r="B3346" t="s">
        <v>4778</v>
      </c>
      <c r="C3346" t="s">
        <v>10887</v>
      </c>
      <c r="D3346" t="s">
        <v>23039</v>
      </c>
      <c r="E3346" t="s">
        <v>23040</v>
      </c>
      <c r="F3346" t="s">
        <v>23041</v>
      </c>
      <c r="G3346" t="s">
        <v>23042</v>
      </c>
      <c r="H3346">
        <v>629</v>
      </c>
      <c r="I3346">
        <v>645</v>
      </c>
      <c r="J3346" t="s">
        <v>4777</v>
      </c>
      <c r="K3346" t="s">
        <v>62</v>
      </c>
      <c r="L3346" t="s">
        <v>11028</v>
      </c>
      <c r="M3346">
        <v>640</v>
      </c>
      <c r="N3346" t="s">
        <v>23043</v>
      </c>
      <c r="O3346" t="s">
        <v>23044</v>
      </c>
      <c r="P3346" s="2">
        <v>963456.4375</v>
      </c>
      <c r="Q3346" s="2">
        <v>948681.32088445628</v>
      </c>
      <c r="R3346" s="2">
        <v>981968.87849609845</v>
      </c>
      <c r="S3346" s="2">
        <v>1071061.0024770026</v>
      </c>
      <c r="T3346" s="2">
        <v>847898.69076276303</v>
      </c>
      <c r="U3346" s="2">
        <v>949874.45145474304</v>
      </c>
      <c r="V3346" s="2">
        <v>674186.38774563523</v>
      </c>
      <c r="W3346" s="2">
        <v>1253758.9927152346</v>
      </c>
      <c r="X3346" s="2">
        <v>972322.85904579051</v>
      </c>
      <c r="Y3346" s="2">
        <v>1179016.0443641306</v>
      </c>
      <c r="Z3346" s="7">
        <f t="shared" si="416"/>
        <v>991291.90983938938</v>
      </c>
      <c r="AA3346" s="7">
        <f t="shared" si="417"/>
        <v>979509.57101471629</v>
      </c>
      <c r="AB3346" s="7">
        <f t="shared" si="418"/>
        <v>54895.363693422165</v>
      </c>
      <c r="AC3346" s="7">
        <f t="shared" si="419"/>
        <v>212832.8627791795</v>
      </c>
      <c r="AD3346" s="7">
        <f t="shared" si="420"/>
        <v>27447.681846711082</v>
      </c>
      <c r="AE3346" s="7">
        <f t="shared" si="421"/>
        <v>86888.652384129979</v>
      </c>
      <c r="AF3346" s="8">
        <f t="shared" si="422"/>
        <v>0.98811415819323889</v>
      </c>
      <c r="AG3346" s="6">
        <f t="shared" si="423"/>
        <v>0.90137762281386569</v>
      </c>
    </row>
    <row r="3347" spans="1:33" x14ac:dyDescent="0.55000000000000004">
      <c r="A3347">
        <v>3346</v>
      </c>
      <c r="B3347" t="s">
        <v>1060</v>
      </c>
      <c r="C3347" t="s">
        <v>10887</v>
      </c>
      <c r="D3347" t="s">
        <v>13628</v>
      </c>
      <c r="E3347" t="s">
        <v>13629</v>
      </c>
      <c r="F3347" t="s">
        <v>13630</v>
      </c>
      <c r="G3347" t="s">
        <v>13631</v>
      </c>
      <c r="H3347">
        <v>45</v>
      </c>
      <c r="I3347">
        <v>62</v>
      </c>
      <c r="J3347" t="s">
        <v>4779</v>
      </c>
      <c r="K3347" t="s">
        <v>5</v>
      </c>
      <c r="L3347" t="s">
        <v>10900</v>
      </c>
      <c r="M3347">
        <v>53</v>
      </c>
      <c r="N3347" t="s">
        <v>13620</v>
      </c>
      <c r="O3347" t="s">
        <v>23045</v>
      </c>
      <c r="P3347" s="2">
        <v>1203993.5</v>
      </c>
      <c r="Q3347" s="2">
        <v>1792087.6863185808</v>
      </c>
      <c r="R3347" s="2">
        <v>2396712.3039433807</v>
      </c>
      <c r="S3347" s="2">
        <v>2382855.3094377955</v>
      </c>
      <c r="T3347" s="2">
        <v>2032943.9354084835</v>
      </c>
      <c r="U3347" s="2">
        <v>2641372.4759797282</v>
      </c>
      <c r="V3347" s="2">
        <v>2746256.2374680294</v>
      </c>
      <c r="W3347" s="2">
        <v>1837347.6056308902</v>
      </c>
      <c r="X3347" s="2">
        <v>1482756.117071877</v>
      </c>
      <c r="Y3347" s="2">
        <v>2712169.3759294045</v>
      </c>
      <c r="Z3347" s="7">
        <f t="shared" si="416"/>
        <v>1943912.1999249393</v>
      </c>
      <c r="AA3347" s="7">
        <f t="shared" si="417"/>
        <v>2242140.9579147352</v>
      </c>
      <c r="AB3347" s="7">
        <f t="shared" si="418"/>
        <v>568104.84742940008</v>
      </c>
      <c r="AC3347" s="7">
        <f t="shared" si="419"/>
        <v>532678.34996695002</v>
      </c>
      <c r="AD3347" s="7">
        <f t="shared" si="420"/>
        <v>284052.42371470004</v>
      </c>
      <c r="AE3347" s="7">
        <f t="shared" si="421"/>
        <v>217465.0257411187</v>
      </c>
      <c r="AF3347" s="8">
        <f t="shared" si="422"/>
        <v>1.1534167839480154</v>
      </c>
      <c r="AG3347" s="6">
        <f t="shared" si="423"/>
        <v>0.43513958870945857</v>
      </c>
    </row>
    <row r="3348" spans="1:33" x14ac:dyDescent="0.55000000000000004">
      <c r="A3348">
        <v>3347</v>
      </c>
      <c r="B3348" t="s">
        <v>1060</v>
      </c>
      <c r="C3348" t="s">
        <v>10887</v>
      </c>
      <c r="D3348" t="s">
        <v>13628</v>
      </c>
      <c r="E3348" t="s">
        <v>13629</v>
      </c>
      <c r="F3348" t="s">
        <v>13630</v>
      </c>
      <c r="G3348" t="s">
        <v>13631</v>
      </c>
      <c r="H3348">
        <v>45</v>
      </c>
      <c r="I3348">
        <v>62</v>
      </c>
      <c r="J3348" t="s">
        <v>4779</v>
      </c>
      <c r="K3348" t="s">
        <v>3852</v>
      </c>
      <c r="L3348" t="s">
        <v>13532</v>
      </c>
      <c r="M3348" t="s">
        <v>23046</v>
      </c>
      <c r="N3348" t="s">
        <v>23047</v>
      </c>
      <c r="O3348" t="s">
        <v>23048</v>
      </c>
      <c r="P3348" s="2">
        <v>3595123.75</v>
      </c>
      <c r="Q3348" s="2">
        <v>3601727.0094676912</v>
      </c>
      <c r="R3348" s="2">
        <v>3881463.7873052172</v>
      </c>
      <c r="S3348" s="2">
        <v>4640583.6159382202</v>
      </c>
      <c r="T3348" s="2">
        <v>3417467.8901043204</v>
      </c>
      <c r="U3348" s="2">
        <v>4020756.6042313948</v>
      </c>
      <c r="V3348" s="2">
        <v>5139713.0383295696</v>
      </c>
      <c r="W3348" s="2">
        <v>2567368.9043303672</v>
      </c>
      <c r="X3348" s="2">
        <v>2964424.2587467758</v>
      </c>
      <c r="Y3348" s="2">
        <v>4477654.4322596975</v>
      </c>
      <c r="Z3348" s="7">
        <f t="shared" si="416"/>
        <v>3929724.5406777821</v>
      </c>
      <c r="AA3348" s="7">
        <f t="shared" si="417"/>
        <v>3764564.1880003545</v>
      </c>
      <c r="AB3348" s="7">
        <f t="shared" si="418"/>
        <v>492337.8903416908</v>
      </c>
      <c r="AC3348" s="7">
        <f t="shared" si="419"/>
        <v>965312.68558893492</v>
      </c>
      <c r="AD3348" s="7">
        <f t="shared" si="420"/>
        <v>246168.9451708454</v>
      </c>
      <c r="AE3348" s="7">
        <f t="shared" si="421"/>
        <v>394087.25365476322</v>
      </c>
      <c r="AF3348" s="8">
        <f t="shared" si="422"/>
        <v>0.95797151913122602</v>
      </c>
      <c r="AG3348" s="6">
        <f t="shared" si="423"/>
        <v>0.73178511342184427</v>
      </c>
    </row>
    <row r="3349" spans="1:33" x14ac:dyDescent="0.55000000000000004">
      <c r="A3349">
        <v>3348</v>
      </c>
      <c r="B3349" t="s">
        <v>1060</v>
      </c>
      <c r="C3349" t="s">
        <v>10887</v>
      </c>
      <c r="D3349" t="s">
        <v>13628</v>
      </c>
      <c r="E3349" t="s">
        <v>13629</v>
      </c>
      <c r="F3349" t="s">
        <v>13630</v>
      </c>
      <c r="G3349" t="s">
        <v>13631</v>
      </c>
      <c r="H3349">
        <v>45</v>
      </c>
      <c r="I3349">
        <v>62</v>
      </c>
      <c r="J3349" t="s">
        <v>4779</v>
      </c>
      <c r="K3349" t="s">
        <v>17</v>
      </c>
      <c r="L3349" t="s">
        <v>10923</v>
      </c>
      <c r="M3349">
        <v>55</v>
      </c>
      <c r="N3349" t="s">
        <v>13914</v>
      </c>
      <c r="O3349" t="s">
        <v>23049</v>
      </c>
      <c r="P3349" s="2">
        <v>8402324</v>
      </c>
      <c r="Q3349" s="2">
        <v>9749337.0993604176</v>
      </c>
      <c r="R3349" s="2">
        <v>11090728.536130924</v>
      </c>
      <c r="S3349" s="2">
        <v>13119378.209539814</v>
      </c>
      <c r="T3349" s="2">
        <v>8044916.1689621089</v>
      </c>
      <c r="U3349" s="2">
        <v>12472584.793002242</v>
      </c>
      <c r="V3349" s="2">
        <v>11905348.106065007</v>
      </c>
      <c r="W3349" s="2">
        <v>8527225.7207172066</v>
      </c>
      <c r="X3349" s="2">
        <v>8502732.2493944149</v>
      </c>
      <c r="Y3349" s="2">
        <v>17326678.651138794</v>
      </c>
      <c r="Z3349" s="7">
        <f t="shared" si="416"/>
        <v>10590441.961257789</v>
      </c>
      <c r="AA3349" s="7">
        <f t="shared" si="417"/>
        <v>11129914.28154663</v>
      </c>
      <c r="AB3349" s="7">
        <f t="shared" si="418"/>
        <v>2011725.8598824469</v>
      </c>
      <c r="AC3349" s="7">
        <f t="shared" si="419"/>
        <v>3577631.5321780201</v>
      </c>
      <c r="AD3349" s="7">
        <f t="shared" si="420"/>
        <v>1005862.9299412235</v>
      </c>
      <c r="AE3349" s="7">
        <f t="shared" si="421"/>
        <v>1460561.9569212878</v>
      </c>
      <c r="AF3349" s="8">
        <f t="shared" si="422"/>
        <v>1.0509395474015486</v>
      </c>
      <c r="AG3349" s="6">
        <f t="shared" si="423"/>
        <v>0.76883014391962745</v>
      </c>
    </row>
    <row r="3350" spans="1:33" x14ac:dyDescent="0.55000000000000004">
      <c r="A3350">
        <v>3349</v>
      </c>
      <c r="B3350" t="s">
        <v>4781</v>
      </c>
      <c r="C3350" t="s">
        <v>11455</v>
      </c>
      <c r="D3350" t="s">
        <v>14282</v>
      </c>
      <c r="E3350" t="s">
        <v>14283</v>
      </c>
      <c r="F3350" t="s">
        <v>14284</v>
      </c>
      <c r="G3350" t="s">
        <v>14285</v>
      </c>
      <c r="H3350">
        <v>163</v>
      </c>
      <c r="I3350">
        <v>174</v>
      </c>
      <c r="J3350" t="s">
        <v>4780</v>
      </c>
      <c r="K3350" t="s">
        <v>77</v>
      </c>
      <c r="L3350" t="s">
        <v>11068</v>
      </c>
      <c r="M3350">
        <v>168</v>
      </c>
      <c r="N3350" t="s">
        <v>12396</v>
      </c>
      <c r="O3350" t="s">
        <v>23050</v>
      </c>
      <c r="P3350" s="2">
        <v>176744.984375</v>
      </c>
      <c r="Q3350" s="2">
        <v>215314.29181405655</v>
      </c>
      <c r="R3350" s="2">
        <v>269733.82268886216</v>
      </c>
      <c r="S3350" s="2">
        <v>255022.65655680804</v>
      </c>
      <c r="T3350" s="2">
        <v>257621.26818440174</v>
      </c>
      <c r="U3350" s="2">
        <v>219682.42255447249</v>
      </c>
      <c r="V3350" s="2">
        <v>368403.1433642318</v>
      </c>
      <c r="W3350" s="2">
        <v>177547.73913165918</v>
      </c>
      <c r="X3350" s="2">
        <v>215889.13346245608</v>
      </c>
      <c r="Y3350" s="2">
        <v>267009.58930872241</v>
      </c>
      <c r="Z3350" s="7">
        <f t="shared" si="416"/>
        <v>229203.93885868168</v>
      </c>
      <c r="AA3350" s="7">
        <f t="shared" si="417"/>
        <v>251025.54933432397</v>
      </c>
      <c r="AB3350" s="7">
        <f t="shared" si="418"/>
        <v>41849.499668091303</v>
      </c>
      <c r="AC3350" s="7">
        <f t="shared" si="419"/>
        <v>65867.200532798975</v>
      </c>
      <c r="AD3350" s="7">
        <f t="shared" si="420"/>
        <v>20924.749834045651</v>
      </c>
      <c r="AE3350" s="7">
        <f t="shared" si="421"/>
        <v>26890.172015155633</v>
      </c>
      <c r="AF3350" s="8">
        <f t="shared" si="422"/>
        <v>1.0952060884481425</v>
      </c>
      <c r="AG3350" s="6">
        <f t="shared" si="423"/>
        <v>0.53978773852980955</v>
      </c>
    </row>
    <row r="3351" spans="1:33" x14ac:dyDescent="0.55000000000000004">
      <c r="A3351">
        <v>3350</v>
      </c>
      <c r="B3351" t="s">
        <v>4781</v>
      </c>
      <c r="C3351" t="s">
        <v>11455</v>
      </c>
      <c r="D3351" t="s">
        <v>14282</v>
      </c>
      <c r="E3351" t="s">
        <v>14283</v>
      </c>
      <c r="F3351" t="s">
        <v>14284</v>
      </c>
      <c r="G3351" t="s">
        <v>14285</v>
      </c>
      <c r="H3351">
        <v>163</v>
      </c>
      <c r="I3351">
        <v>174</v>
      </c>
      <c r="J3351" t="s">
        <v>4780</v>
      </c>
      <c r="K3351" t="s">
        <v>34</v>
      </c>
      <c r="L3351" t="s">
        <v>10958</v>
      </c>
      <c r="M3351">
        <v>172</v>
      </c>
      <c r="N3351" t="s">
        <v>15823</v>
      </c>
      <c r="O3351" t="s">
        <v>23051</v>
      </c>
      <c r="P3351" s="2">
        <v>1696802.25</v>
      </c>
      <c r="Q3351" s="2">
        <v>1871144.9310526815</v>
      </c>
      <c r="R3351" s="2">
        <v>2095871.550942627</v>
      </c>
      <c r="S3351" s="2">
        <v>2299160.9937009141</v>
      </c>
      <c r="T3351" s="2">
        <v>1786261.7491719215</v>
      </c>
      <c r="U3351" s="2">
        <v>2207795.4575548219</v>
      </c>
      <c r="V3351" s="2">
        <v>2327235.2355341939</v>
      </c>
      <c r="W3351" s="2">
        <v>1837000.7446172268</v>
      </c>
      <c r="X3351" s="2">
        <v>2440502.1867649513</v>
      </c>
      <c r="Y3351" s="2">
        <v>2628608.1384806219</v>
      </c>
      <c r="Z3351" s="7">
        <f t="shared" si="416"/>
        <v>1990744.9314240557</v>
      </c>
      <c r="AA3351" s="7">
        <f t="shared" si="417"/>
        <v>2204567.2520206231</v>
      </c>
      <c r="AB3351" s="7">
        <f t="shared" si="418"/>
        <v>262601.43034223263</v>
      </c>
      <c r="AC3351" s="7">
        <f t="shared" si="419"/>
        <v>334848.7579164916</v>
      </c>
      <c r="AD3351" s="7">
        <f t="shared" si="420"/>
        <v>131300.71517111632</v>
      </c>
      <c r="AE3351" s="7">
        <f t="shared" si="421"/>
        <v>136701.43298335563</v>
      </c>
      <c r="AF3351" s="8">
        <f t="shared" si="422"/>
        <v>1.107408195405331</v>
      </c>
      <c r="AG3351" s="6">
        <f t="shared" si="423"/>
        <v>0.29345420874836592</v>
      </c>
    </row>
    <row r="3352" spans="1:33" x14ac:dyDescent="0.55000000000000004">
      <c r="A3352">
        <v>3351</v>
      </c>
      <c r="B3352" t="s">
        <v>4783</v>
      </c>
      <c r="C3352" t="s">
        <v>10887</v>
      </c>
      <c r="D3352" t="s">
        <v>23052</v>
      </c>
      <c r="E3352" t="s">
        <v>23053</v>
      </c>
      <c r="F3352" t="s">
        <v>23054</v>
      </c>
      <c r="G3352" t="s">
        <v>23055</v>
      </c>
      <c r="H3352">
        <v>192</v>
      </c>
      <c r="I3352">
        <v>216</v>
      </c>
      <c r="J3352" t="s">
        <v>4782</v>
      </c>
      <c r="K3352" t="s">
        <v>40</v>
      </c>
      <c r="L3352" t="s">
        <v>10989</v>
      </c>
      <c r="M3352">
        <v>199</v>
      </c>
      <c r="N3352" t="s">
        <v>14038</v>
      </c>
      <c r="O3352" t="s">
        <v>23056</v>
      </c>
      <c r="P3352" s="2">
        <v>2831326</v>
      </c>
      <c r="Q3352" s="2">
        <v>2564112.8401695844</v>
      </c>
      <c r="R3352" s="2">
        <v>2809873.2921962328</v>
      </c>
      <c r="S3352" s="2">
        <v>2491765.2311448716</v>
      </c>
      <c r="T3352" s="2">
        <v>2499149.6936930199</v>
      </c>
      <c r="U3352" s="2">
        <v>2586267.170322679</v>
      </c>
      <c r="V3352" s="2">
        <v>2225850.0034652678</v>
      </c>
      <c r="W3352" s="2">
        <v>2057369.8980044357</v>
      </c>
      <c r="X3352" s="2">
        <v>2524376.1276714252</v>
      </c>
      <c r="Y3352" s="2">
        <v>2714667.4200703665</v>
      </c>
      <c r="Z3352" s="7">
        <f t="shared" si="416"/>
        <v>2674269.3408776722</v>
      </c>
      <c r="AA3352" s="7">
        <f t="shared" si="417"/>
        <v>2434613.3855378656</v>
      </c>
      <c r="AB3352" s="7">
        <f t="shared" si="418"/>
        <v>171753.14699250465</v>
      </c>
      <c r="AC3352" s="7">
        <f t="shared" si="419"/>
        <v>244763.64771914034</v>
      </c>
      <c r="AD3352" s="7">
        <f t="shared" si="420"/>
        <v>85876.573496252327</v>
      </c>
      <c r="AE3352" s="7">
        <f t="shared" si="421"/>
        <v>99924.340749038252</v>
      </c>
      <c r="AF3352" s="8">
        <f t="shared" si="422"/>
        <v>0.91038451076092675</v>
      </c>
      <c r="AG3352" s="6">
        <f t="shared" si="423"/>
        <v>0.10682011190451862</v>
      </c>
    </row>
    <row r="3353" spans="1:33" x14ac:dyDescent="0.55000000000000004">
      <c r="A3353">
        <v>3352</v>
      </c>
      <c r="B3353" t="s">
        <v>1843</v>
      </c>
      <c r="C3353" t="s">
        <v>10887</v>
      </c>
      <c r="D3353" t="s">
        <v>15492</v>
      </c>
      <c r="E3353" t="s">
        <v>15493</v>
      </c>
      <c r="F3353" t="s">
        <v>15494</v>
      </c>
      <c r="G3353" t="s">
        <v>15495</v>
      </c>
      <c r="H3353">
        <v>34</v>
      </c>
      <c r="I3353">
        <v>51</v>
      </c>
      <c r="J3353" t="s">
        <v>4784</v>
      </c>
      <c r="K3353" t="s">
        <v>84</v>
      </c>
      <c r="L3353" t="s">
        <v>11088</v>
      </c>
      <c r="M3353">
        <v>38</v>
      </c>
      <c r="N3353" t="s">
        <v>13583</v>
      </c>
      <c r="O3353" t="s">
        <v>23057</v>
      </c>
      <c r="P3353" s="2">
        <v>1267784.875</v>
      </c>
      <c r="Q3353" s="2">
        <v>1497466.094870839</v>
      </c>
      <c r="R3353" s="2">
        <v>1586696.9066387156</v>
      </c>
      <c r="S3353" s="2">
        <v>1418388.2680783803</v>
      </c>
      <c r="T3353" s="2">
        <v>1170316.1684984069</v>
      </c>
      <c r="U3353" s="2">
        <v>1155605.8137779359</v>
      </c>
      <c r="V3353" s="2">
        <v>1309483.0203296111</v>
      </c>
      <c r="W3353" s="2">
        <v>1421432.127974747</v>
      </c>
      <c r="X3353" s="2">
        <v>984776.93460766447</v>
      </c>
      <c r="Y3353" s="2">
        <v>1822387.1467755258</v>
      </c>
      <c r="Z3353" s="7">
        <f t="shared" si="416"/>
        <v>1442584.0361469837</v>
      </c>
      <c r="AA3353" s="7">
        <f t="shared" si="417"/>
        <v>1310666.8686606486</v>
      </c>
      <c r="AB3353" s="7">
        <f t="shared" si="418"/>
        <v>135303.04473200673</v>
      </c>
      <c r="AC3353" s="7">
        <f t="shared" si="419"/>
        <v>291229.9730783861</v>
      </c>
      <c r="AD3353" s="7">
        <f t="shared" si="420"/>
        <v>67651.522366003366</v>
      </c>
      <c r="AE3353" s="7">
        <f t="shared" si="421"/>
        <v>118894.13864108799</v>
      </c>
      <c r="AF3353" s="8">
        <f t="shared" si="422"/>
        <v>0.9085549512673976</v>
      </c>
      <c r="AG3353" s="6">
        <f t="shared" si="423"/>
        <v>0.36508908292258291</v>
      </c>
    </row>
    <row r="3354" spans="1:33" x14ac:dyDescent="0.55000000000000004">
      <c r="A3354">
        <v>3353</v>
      </c>
      <c r="B3354" t="s">
        <v>1843</v>
      </c>
      <c r="C3354" t="s">
        <v>10887</v>
      </c>
      <c r="D3354" t="s">
        <v>15492</v>
      </c>
      <c r="E3354" t="s">
        <v>15493</v>
      </c>
      <c r="F3354" t="s">
        <v>15494</v>
      </c>
      <c r="G3354" t="s">
        <v>15495</v>
      </c>
      <c r="H3354">
        <v>34</v>
      </c>
      <c r="I3354">
        <v>51</v>
      </c>
      <c r="J3354" t="s">
        <v>4784</v>
      </c>
      <c r="K3354" t="s">
        <v>77</v>
      </c>
      <c r="L3354" t="s">
        <v>11142</v>
      </c>
      <c r="M3354">
        <v>39</v>
      </c>
      <c r="N3354" t="s">
        <v>10931</v>
      </c>
      <c r="O3354" t="s">
        <v>23058</v>
      </c>
      <c r="P3354" s="2">
        <v>1437526.75</v>
      </c>
      <c r="Q3354" s="2">
        <v>1634444.7005328333</v>
      </c>
      <c r="R3354" s="2">
        <v>1721072.9791149837</v>
      </c>
      <c r="S3354" s="2">
        <v>1359045.9367770453</v>
      </c>
      <c r="T3354" s="2">
        <v>1222460.7713672239</v>
      </c>
      <c r="U3354" s="2">
        <v>1176106.0543656335</v>
      </c>
      <c r="V3354" s="2">
        <v>1369331.3213766639</v>
      </c>
      <c r="W3354" s="2">
        <v>1337127.7909021936</v>
      </c>
      <c r="X3354" s="2">
        <v>1051132.8374893644</v>
      </c>
      <c r="Y3354" s="2">
        <v>1993412.649549983</v>
      </c>
      <c r="Z3354" s="7">
        <f t="shared" si="416"/>
        <v>1538022.5916062153</v>
      </c>
      <c r="AA3354" s="7">
        <f t="shared" si="417"/>
        <v>1358261.9041751772</v>
      </c>
      <c r="AB3354" s="7">
        <f t="shared" si="418"/>
        <v>168262.4186709045</v>
      </c>
      <c r="AC3354" s="7">
        <f t="shared" si="419"/>
        <v>331643.36778721877</v>
      </c>
      <c r="AD3354" s="7">
        <f t="shared" si="420"/>
        <v>84131.209335452251</v>
      </c>
      <c r="AE3354" s="7">
        <f t="shared" si="421"/>
        <v>135392.83794281026</v>
      </c>
      <c r="AF3354" s="8">
        <f t="shared" si="422"/>
        <v>0.88312220612877523</v>
      </c>
      <c r="AG3354" s="6">
        <f t="shared" si="423"/>
        <v>0.29337443731948454</v>
      </c>
    </row>
    <row r="3355" spans="1:33" x14ac:dyDescent="0.55000000000000004">
      <c r="A3355">
        <v>3354</v>
      </c>
      <c r="B3355" t="s">
        <v>2863</v>
      </c>
      <c r="C3355" t="s">
        <v>10887</v>
      </c>
      <c r="D3355" t="s">
        <v>23059</v>
      </c>
      <c r="E3355" t="s">
        <v>23060</v>
      </c>
      <c r="F3355" t="s">
        <v>23061</v>
      </c>
      <c r="G3355" t="s">
        <v>23062</v>
      </c>
      <c r="H3355">
        <v>275</v>
      </c>
      <c r="I3355">
        <v>284</v>
      </c>
      <c r="J3355" t="s">
        <v>4785</v>
      </c>
      <c r="K3355" t="s">
        <v>84</v>
      </c>
      <c r="L3355" t="s">
        <v>11088</v>
      </c>
      <c r="M3355">
        <v>279</v>
      </c>
      <c r="N3355" t="s">
        <v>14543</v>
      </c>
      <c r="O3355" t="s">
        <v>23063</v>
      </c>
      <c r="P3355" s="2">
        <v>16404228</v>
      </c>
      <c r="Q3355" s="2">
        <v>17107394.718805421</v>
      </c>
      <c r="R3355" s="2">
        <v>21414814.877906524</v>
      </c>
      <c r="S3355" s="2">
        <v>20361257.838473402</v>
      </c>
      <c r="T3355" s="2">
        <v>15725622.041848252</v>
      </c>
      <c r="U3355" s="2">
        <v>18224379.425418328</v>
      </c>
      <c r="V3355" s="2">
        <v>20288237.987076715</v>
      </c>
      <c r="W3355" s="2">
        <v>15510420.659275262</v>
      </c>
      <c r="X3355" s="2">
        <v>16689894.949661916</v>
      </c>
      <c r="Y3355" s="2">
        <v>23992552.649163559</v>
      </c>
      <c r="Z3355" s="7">
        <f t="shared" si="416"/>
        <v>18821923.858796336</v>
      </c>
      <c r="AA3355" s="7">
        <f t="shared" si="417"/>
        <v>18405184.61874067</v>
      </c>
      <c r="AB3355" s="7">
        <f t="shared" si="418"/>
        <v>2441140.1964034312</v>
      </c>
      <c r="AC3355" s="7">
        <f t="shared" si="419"/>
        <v>3264940.8768514171</v>
      </c>
      <c r="AD3355" s="7">
        <f t="shared" si="420"/>
        <v>1220570.0982017156</v>
      </c>
      <c r="AE3355" s="7">
        <f t="shared" si="421"/>
        <v>1332906.531440177</v>
      </c>
      <c r="AF3355" s="8">
        <f t="shared" si="422"/>
        <v>0.97785883934171247</v>
      </c>
      <c r="AG3355" s="6">
        <f t="shared" si="423"/>
        <v>0.82358480940682766</v>
      </c>
    </row>
    <row r="3356" spans="1:33" x14ac:dyDescent="0.55000000000000004">
      <c r="A3356">
        <v>3355</v>
      </c>
      <c r="B3356" t="s">
        <v>4787</v>
      </c>
      <c r="C3356" t="s">
        <v>10887</v>
      </c>
      <c r="D3356" t="s">
        <v>23064</v>
      </c>
      <c r="E3356" t="s">
        <v>23065</v>
      </c>
      <c r="F3356" t="s">
        <v>23066</v>
      </c>
      <c r="G3356" t="s">
        <v>23067</v>
      </c>
      <c r="H3356">
        <v>434</v>
      </c>
      <c r="I3356">
        <v>443</v>
      </c>
      <c r="J3356" t="s">
        <v>4786</v>
      </c>
      <c r="K3356" t="s">
        <v>84</v>
      </c>
      <c r="L3356" t="s">
        <v>11088</v>
      </c>
      <c r="M3356">
        <v>438</v>
      </c>
      <c r="N3356" t="s">
        <v>20671</v>
      </c>
      <c r="O3356" t="s">
        <v>23068</v>
      </c>
      <c r="P3356" s="2">
        <v>665310.9375</v>
      </c>
      <c r="Q3356" s="2">
        <v>575161.19307612453</v>
      </c>
      <c r="R3356" s="2">
        <v>611970.22598629573</v>
      </c>
      <c r="S3356" s="2">
        <v>413870.53134089801</v>
      </c>
      <c r="T3356" s="2">
        <v>516850.24743162573</v>
      </c>
      <c r="U3356" s="2">
        <v>506732.67058680661</v>
      </c>
      <c r="V3356" s="2">
        <v>704322.02373007149</v>
      </c>
      <c r="W3356" s="2">
        <v>595362.90690983995</v>
      </c>
      <c r="X3356" s="2">
        <v>663620.05348723615</v>
      </c>
      <c r="Y3356" s="2">
        <v>677192.31968697824</v>
      </c>
      <c r="Z3356" s="7">
        <f t="shared" si="416"/>
        <v>566578.22197582957</v>
      </c>
      <c r="AA3356" s="7">
        <f t="shared" si="417"/>
        <v>610680.03697209305</v>
      </c>
      <c r="AB3356" s="7">
        <f t="shared" si="418"/>
        <v>108323.41900504126</v>
      </c>
      <c r="AC3356" s="7">
        <f t="shared" si="419"/>
        <v>84662.919441204082</v>
      </c>
      <c r="AD3356" s="7">
        <f t="shared" si="420"/>
        <v>54161.709502520629</v>
      </c>
      <c r="AE3356" s="7">
        <f t="shared" si="421"/>
        <v>34563.492127551319</v>
      </c>
      <c r="AF3356" s="8">
        <f t="shared" si="422"/>
        <v>1.0778388813506934</v>
      </c>
      <c r="AG3356" s="6">
        <f t="shared" si="423"/>
        <v>0.52080413636942591</v>
      </c>
    </row>
    <row r="3357" spans="1:33" x14ac:dyDescent="0.55000000000000004">
      <c r="A3357">
        <v>3356</v>
      </c>
      <c r="B3357" t="s">
        <v>1703</v>
      </c>
      <c r="C3357" t="s">
        <v>10887</v>
      </c>
      <c r="D3357" t="s">
        <v>15173</v>
      </c>
      <c r="E3357" t="s">
        <v>15174</v>
      </c>
      <c r="F3357" t="s">
        <v>15175</v>
      </c>
      <c r="G3357" t="s">
        <v>15176</v>
      </c>
      <c r="H3357">
        <v>195</v>
      </c>
      <c r="I3357">
        <v>217</v>
      </c>
      <c r="J3357" t="s">
        <v>4788</v>
      </c>
      <c r="K3357" t="s">
        <v>3921</v>
      </c>
      <c r="L3357" t="s">
        <v>10907</v>
      </c>
      <c r="M3357">
        <v>213</v>
      </c>
      <c r="N3357" t="s">
        <v>23069</v>
      </c>
      <c r="O3357" t="s">
        <v>23070</v>
      </c>
      <c r="P3357" s="2">
        <v>1320022</v>
      </c>
      <c r="Q3357" s="2">
        <v>1211330.7507182446</v>
      </c>
      <c r="R3357" s="2">
        <v>1149043.1833852569</v>
      </c>
      <c r="S3357" s="2">
        <v>1181866.3521196572</v>
      </c>
      <c r="T3357" s="2">
        <v>1376962.4862193787</v>
      </c>
      <c r="U3357" s="2">
        <v>1522037.5255077141</v>
      </c>
      <c r="V3357" s="2">
        <v>1400459.4478865226</v>
      </c>
      <c r="W3357" s="2">
        <v>1597307.8859706335</v>
      </c>
      <c r="X3357" s="2">
        <v>1411587.3082419641</v>
      </c>
      <c r="Y3357" s="2">
        <v>1458481.0785803215</v>
      </c>
      <c r="Z3357" s="7">
        <f t="shared" si="416"/>
        <v>1215565.5715557896</v>
      </c>
      <c r="AA3357" s="7">
        <f t="shared" si="417"/>
        <v>1461139.2887344223</v>
      </c>
      <c r="AB3357" s="7">
        <f t="shared" si="418"/>
        <v>74139.383751962276</v>
      </c>
      <c r="AC3357" s="7">
        <f t="shared" si="419"/>
        <v>84238.618381719483</v>
      </c>
      <c r="AD3357" s="7">
        <f t="shared" si="420"/>
        <v>37069.691875981138</v>
      </c>
      <c r="AE3357" s="7">
        <f t="shared" si="421"/>
        <v>34390.271945374727</v>
      </c>
      <c r="AF3357" s="8">
        <f t="shared" si="422"/>
        <v>1.2020242452773038</v>
      </c>
      <c r="AG3357" s="6">
        <f t="shared" si="423"/>
        <v>1.7079477031562253E-3</v>
      </c>
    </row>
    <row r="3358" spans="1:33" x14ac:dyDescent="0.55000000000000004">
      <c r="A3358">
        <v>3357</v>
      </c>
      <c r="B3358" t="s">
        <v>4791</v>
      </c>
      <c r="C3358" t="s">
        <v>10887</v>
      </c>
      <c r="D3358" t="s">
        <v>23071</v>
      </c>
      <c r="E3358" t="s">
        <v>23072</v>
      </c>
      <c r="F3358" t="s">
        <v>23073</v>
      </c>
      <c r="G3358" t="s">
        <v>23074</v>
      </c>
      <c r="H3358">
        <v>136</v>
      </c>
      <c r="I3358">
        <v>153</v>
      </c>
      <c r="J3358" t="s">
        <v>4789</v>
      </c>
      <c r="K3358" t="s">
        <v>4790</v>
      </c>
      <c r="L3358" t="s">
        <v>11460</v>
      </c>
      <c r="M3358">
        <v>142</v>
      </c>
      <c r="N3358" t="s">
        <v>14734</v>
      </c>
      <c r="O3358" t="s">
        <v>23075</v>
      </c>
      <c r="P3358" s="2">
        <v>1406345.125</v>
      </c>
      <c r="Q3358" s="2">
        <v>1652399.5139613126</v>
      </c>
      <c r="R3358" s="2">
        <v>1745928.9874130504</v>
      </c>
      <c r="S3358" s="2">
        <v>1752786.3044623721</v>
      </c>
      <c r="T3358" s="2">
        <v>1637156.7170096561</v>
      </c>
      <c r="U3358" s="2">
        <v>1496778.4001733558</v>
      </c>
      <c r="V3358" s="2">
        <v>2038426.9061453326</v>
      </c>
      <c r="W3358" s="2">
        <v>1598497.5931847626</v>
      </c>
      <c r="X3358" s="2">
        <v>1339622.7530321679</v>
      </c>
      <c r="Y3358" s="2">
        <v>2197058.3900340488</v>
      </c>
      <c r="Z3358" s="7">
        <f t="shared" si="416"/>
        <v>1639364.9827091838</v>
      </c>
      <c r="AA3358" s="7">
        <f t="shared" si="417"/>
        <v>1717923.4599298872</v>
      </c>
      <c r="AB3358" s="7">
        <f t="shared" si="418"/>
        <v>161955.1752991518</v>
      </c>
      <c r="AC3358" s="7">
        <f t="shared" si="419"/>
        <v>330180.28620306792</v>
      </c>
      <c r="AD3358" s="7">
        <f t="shared" si="420"/>
        <v>80977.5876495759</v>
      </c>
      <c r="AE3358" s="7">
        <f t="shared" si="421"/>
        <v>134795.5373872715</v>
      </c>
      <c r="AF3358" s="8">
        <f t="shared" si="422"/>
        <v>1.0479200654212335</v>
      </c>
      <c r="AG3358" s="6">
        <f t="shared" si="423"/>
        <v>0.63149337288594898</v>
      </c>
    </row>
    <row r="3359" spans="1:33" x14ac:dyDescent="0.55000000000000004">
      <c r="A3359">
        <v>3358</v>
      </c>
      <c r="B3359" t="s">
        <v>4793</v>
      </c>
      <c r="C3359" t="s">
        <v>10887</v>
      </c>
      <c r="D3359" t="s">
        <v>23076</v>
      </c>
      <c r="E3359" t="s">
        <v>23077</v>
      </c>
      <c r="F3359" t="s">
        <v>23078</v>
      </c>
      <c r="G3359" t="s">
        <v>23079</v>
      </c>
      <c r="H3359">
        <v>480</v>
      </c>
      <c r="I3359">
        <v>502</v>
      </c>
      <c r="J3359" t="s">
        <v>4792</v>
      </c>
      <c r="K3359" t="s">
        <v>2373</v>
      </c>
      <c r="L3359" t="s">
        <v>20871</v>
      </c>
      <c r="M3359" t="s">
        <v>23080</v>
      </c>
      <c r="N3359" t="s">
        <v>23081</v>
      </c>
      <c r="O3359" t="s">
        <v>23082</v>
      </c>
      <c r="P3359" s="2">
        <v>810759.62500000012</v>
      </c>
      <c r="Q3359" s="2">
        <v>821529.8230517942</v>
      </c>
      <c r="R3359" s="2">
        <v>941044.20737595472</v>
      </c>
      <c r="S3359" s="2">
        <v>630588.08014528593</v>
      </c>
      <c r="T3359" s="2">
        <v>449553.90515374939</v>
      </c>
      <c r="U3359" s="2">
        <v>1475428.0624055208</v>
      </c>
      <c r="V3359" s="2">
        <v>848456.5003689673</v>
      </c>
      <c r="W3359" s="2">
        <v>783125.14197848819</v>
      </c>
      <c r="X3359" s="2">
        <v>780865.42467921099</v>
      </c>
      <c r="Y3359" s="2">
        <v>805020.80108258361</v>
      </c>
      <c r="Z3359" s="7">
        <f t="shared" si="416"/>
        <v>800980.4338932588</v>
      </c>
      <c r="AA3359" s="7">
        <f t="shared" si="417"/>
        <v>857074.97261142021</v>
      </c>
      <c r="AB3359" s="7">
        <f t="shared" si="418"/>
        <v>128022.55638685584</v>
      </c>
      <c r="AC3359" s="7">
        <f t="shared" si="419"/>
        <v>335408.51258242317</v>
      </c>
      <c r="AD3359" s="7">
        <f t="shared" si="420"/>
        <v>64011.278193427919</v>
      </c>
      <c r="AE3359" s="7">
        <f t="shared" si="421"/>
        <v>136929.95186880135</v>
      </c>
      <c r="AF3359" s="8">
        <f t="shared" si="422"/>
        <v>1.0700323457909044</v>
      </c>
      <c r="AG3359" s="6">
        <f t="shared" si="423"/>
        <v>0.72172351461665163</v>
      </c>
    </row>
    <row r="3360" spans="1:33" x14ac:dyDescent="0.55000000000000004">
      <c r="A3360">
        <v>3359</v>
      </c>
      <c r="B3360" t="s">
        <v>288</v>
      </c>
      <c r="C3360" t="s">
        <v>10887</v>
      </c>
      <c r="D3360" t="s">
        <v>11623</v>
      </c>
      <c r="E3360" t="s">
        <v>11624</v>
      </c>
      <c r="F3360" t="s">
        <v>11625</v>
      </c>
      <c r="G3360" t="s">
        <v>11626</v>
      </c>
      <c r="H3360">
        <v>676</v>
      </c>
      <c r="I3360">
        <v>694</v>
      </c>
      <c r="J3360" t="s">
        <v>4794</v>
      </c>
      <c r="K3360" t="s">
        <v>5</v>
      </c>
      <c r="L3360" t="s">
        <v>10900</v>
      </c>
      <c r="M3360">
        <v>684</v>
      </c>
      <c r="N3360" t="s">
        <v>19689</v>
      </c>
      <c r="O3360" t="s">
        <v>23083</v>
      </c>
      <c r="P3360" s="2">
        <v>8889931</v>
      </c>
      <c r="Q3360" s="2">
        <v>10016888.178518377</v>
      </c>
      <c r="R3360" s="2">
        <v>11008124.434717771</v>
      </c>
      <c r="S3360" s="2">
        <v>7496332.4764322257</v>
      </c>
      <c r="T3360" s="2">
        <v>8690212.0773508437</v>
      </c>
      <c r="U3360" s="2">
        <v>11048276.309989488</v>
      </c>
      <c r="V3360" s="2">
        <v>10330235.819402618</v>
      </c>
      <c r="W3360" s="2">
        <v>7220836.3199778078</v>
      </c>
      <c r="X3360" s="2">
        <v>6509707.372806075</v>
      </c>
      <c r="Y3360" s="2">
        <v>10664048.124256626</v>
      </c>
      <c r="Z3360" s="7">
        <f t="shared" si="416"/>
        <v>9352819.0224170927</v>
      </c>
      <c r="AA3360" s="7">
        <f t="shared" si="417"/>
        <v>9077219.3372972421</v>
      </c>
      <c r="AB3360" s="7">
        <f t="shared" si="418"/>
        <v>1510169.0268307787</v>
      </c>
      <c r="AC3360" s="7">
        <f t="shared" si="419"/>
        <v>1905843.21008828</v>
      </c>
      <c r="AD3360" s="7">
        <f t="shared" si="420"/>
        <v>755084.51341538935</v>
      </c>
      <c r="AE3360" s="7">
        <f t="shared" si="421"/>
        <v>778057.23241070134</v>
      </c>
      <c r="AF3360" s="8">
        <f t="shared" si="422"/>
        <v>0.97053298214588712</v>
      </c>
      <c r="AG3360" s="6">
        <f t="shared" si="423"/>
        <v>0.80608220242069528</v>
      </c>
    </row>
    <row r="3361" spans="1:33" x14ac:dyDescent="0.55000000000000004">
      <c r="A3361">
        <v>3360</v>
      </c>
      <c r="B3361" t="s">
        <v>4796</v>
      </c>
      <c r="C3361" t="s">
        <v>10887</v>
      </c>
      <c r="D3361" t="s">
        <v>14282</v>
      </c>
      <c r="E3361" t="s">
        <v>14283</v>
      </c>
      <c r="F3361" t="s">
        <v>14284</v>
      </c>
      <c r="G3361" t="s">
        <v>14285</v>
      </c>
      <c r="H3361">
        <v>47</v>
      </c>
      <c r="I3361">
        <v>58</v>
      </c>
      <c r="J3361" t="s">
        <v>4795</v>
      </c>
      <c r="K3361" t="s">
        <v>5</v>
      </c>
      <c r="L3361" t="s">
        <v>11749</v>
      </c>
      <c r="M3361">
        <v>55</v>
      </c>
      <c r="N3361" t="s">
        <v>18455</v>
      </c>
      <c r="O3361" t="s">
        <v>23084</v>
      </c>
      <c r="P3361" s="2">
        <v>1966149.75</v>
      </c>
      <c r="Q3361" s="2">
        <v>3957807.5264444882</v>
      </c>
      <c r="R3361" s="2">
        <v>4221535.8750467617</v>
      </c>
      <c r="S3361" s="2">
        <v>3928685.6951845298</v>
      </c>
      <c r="T3361" s="2">
        <v>2863727.2068824163</v>
      </c>
      <c r="U3361" s="2">
        <v>4008519.4289227854</v>
      </c>
      <c r="V3361" s="2">
        <v>3910029.1423229892</v>
      </c>
      <c r="W3361" s="2">
        <v>4583321.9428862957</v>
      </c>
      <c r="X3361" s="2">
        <v>2939003.5259263758</v>
      </c>
      <c r="Y3361" s="2">
        <v>3590705.9219282223</v>
      </c>
      <c r="Z3361" s="7">
        <f t="shared" si="416"/>
        <v>3518544.7116689449</v>
      </c>
      <c r="AA3361" s="7">
        <f t="shared" si="417"/>
        <v>3649217.8614781816</v>
      </c>
      <c r="AB3361" s="7">
        <f t="shared" si="418"/>
        <v>1043279.147624785</v>
      </c>
      <c r="AC3361" s="7">
        <f t="shared" si="419"/>
        <v>662494.40653303592</v>
      </c>
      <c r="AD3361" s="7">
        <f t="shared" si="420"/>
        <v>521639.57381239248</v>
      </c>
      <c r="AE3361" s="7">
        <f t="shared" si="421"/>
        <v>270462.20890898339</v>
      </c>
      <c r="AF3361" s="8">
        <f t="shared" si="422"/>
        <v>1.0371384082106079</v>
      </c>
      <c r="AG3361" s="6">
        <f t="shared" si="423"/>
        <v>0.83348580831359342</v>
      </c>
    </row>
    <row r="3362" spans="1:33" x14ac:dyDescent="0.55000000000000004">
      <c r="A3362">
        <v>3361</v>
      </c>
      <c r="B3362" t="s">
        <v>3167</v>
      </c>
      <c r="C3362" t="s">
        <v>10887</v>
      </c>
      <c r="D3362" t="s">
        <v>18940</v>
      </c>
      <c r="E3362" t="s">
        <v>18941</v>
      </c>
      <c r="F3362" t="s">
        <v>18942</v>
      </c>
      <c r="G3362" t="s">
        <v>18943</v>
      </c>
      <c r="H3362">
        <v>47</v>
      </c>
      <c r="I3362">
        <v>62</v>
      </c>
      <c r="J3362" t="s">
        <v>4797</v>
      </c>
      <c r="K3362" t="s">
        <v>5</v>
      </c>
      <c r="L3362" t="s">
        <v>11749</v>
      </c>
      <c r="M3362">
        <v>55</v>
      </c>
      <c r="N3362" t="s">
        <v>18455</v>
      </c>
      <c r="O3362" t="s">
        <v>23085</v>
      </c>
      <c r="P3362" s="2">
        <v>18120110</v>
      </c>
      <c r="Q3362" s="2">
        <v>17101984.711292595</v>
      </c>
      <c r="R3362" s="2">
        <v>18373649.054688714</v>
      </c>
      <c r="S3362" s="2">
        <v>16080093.881338654</v>
      </c>
      <c r="T3362" s="2">
        <v>13014722.598786997</v>
      </c>
      <c r="U3362" s="2">
        <v>14312182.418563243</v>
      </c>
      <c r="V3362" s="2">
        <v>23421586.052688427</v>
      </c>
      <c r="W3362" s="2">
        <v>24366052.257383484</v>
      </c>
      <c r="X3362" s="2">
        <v>18155532.880732413</v>
      </c>
      <c r="Y3362" s="2">
        <v>31305311.122453034</v>
      </c>
      <c r="Z3362" s="7">
        <f t="shared" si="416"/>
        <v>17418959.411829989</v>
      </c>
      <c r="AA3362" s="7">
        <f t="shared" si="417"/>
        <v>20762564.555101268</v>
      </c>
      <c r="AB3362" s="7">
        <f t="shared" si="418"/>
        <v>1048185.4687969885</v>
      </c>
      <c r="AC3362" s="7">
        <f t="shared" si="419"/>
        <v>6922978.0148010291</v>
      </c>
      <c r="AD3362" s="7">
        <f t="shared" si="420"/>
        <v>524092.73439849424</v>
      </c>
      <c r="AE3362" s="7">
        <f t="shared" si="421"/>
        <v>2826293.9394614287</v>
      </c>
      <c r="AF3362" s="8">
        <f t="shared" si="422"/>
        <v>1.1919520600639604</v>
      </c>
      <c r="AG3362" s="6">
        <f t="shared" si="423"/>
        <v>0.29408203726661458</v>
      </c>
    </row>
    <row r="3363" spans="1:33" x14ac:dyDescent="0.55000000000000004">
      <c r="A3363">
        <v>3362</v>
      </c>
      <c r="B3363" t="s">
        <v>120</v>
      </c>
      <c r="C3363" t="s">
        <v>10887</v>
      </c>
      <c r="D3363" t="s">
        <v>11176</v>
      </c>
      <c r="E3363" t="s">
        <v>11177</v>
      </c>
      <c r="F3363" t="s">
        <v>11178</v>
      </c>
      <c r="G3363" t="s">
        <v>11179</v>
      </c>
      <c r="H3363">
        <v>1804</v>
      </c>
      <c r="I3363">
        <v>1813</v>
      </c>
      <c r="J3363" t="s">
        <v>4798</v>
      </c>
      <c r="K3363" t="s">
        <v>84</v>
      </c>
      <c r="L3363" t="s">
        <v>11088</v>
      </c>
      <c r="M3363">
        <v>1808</v>
      </c>
      <c r="N3363" t="s">
        <v>23086</v>
      </c>
      <c r="O3363" t="s">
        <v>23087</v>
      </c>
      <c r="P3363" s="2">
        <v>24850770</v>
      </c>
      <c r="Q3363" s="2">
        <v>21112224.851207171</v>
      </c>
      <c r="R3363" s="2">
        <v>19896933.975051343</v>
      </c>
      <c r="S3363" s="2">
        <v>24899196.242752984</v>
      </c>
      <c r="T3363" s="2">
        <v>19685727.751212709</v>
      </c>
      <c r="U3363" s="2">
        <v>19503099.375285637</v>
      </c>
      <c r="V3363" s="2">
        <v>12168754.770836655</v>
      </c>
      <c r="W3363" s="2">
        <v>26407044.559077971</v>
      </c>
      <c r="X3363" s="2">
        <v>25217959.331204884</v>
      </c>
      <c r="Y3363" s="2">
        <v>37650702.002154984</v>
      </c>
      <c r="Z3363" s="7">
        <f t="shared" si="416"/>
        <v>22689781.267252874</v>
      </c>
      <c r="AA3363" s="7">
        <f t="shared" si="417"/>
        <v>23438881.298295472</v>
      </c>
      <c r="AB3363" s="7">
        <f t="shared" si="418"/>
        <v>2571644.5503729433</v>
      </c>
      <c r="AC3363" s="7">
        <f t="shared" si="419"/>
        <v>8608638.1309344284</v>
      </c>
      <c r="AD3363" s="7">
        <f t="shared" si="420"/>
        <v>1285822.2751864716</v>
      </c>
      <c r="AE3363" s="7">
        <f t="shared" si="421"/>
        <v>3514461.8001760058</v>
      </c>
      <c r="AF3363" s="8">
        <f t="shared" si="422"/>
        <v>1.0330148634849883</v>
      </c>
      <c r="AG3363" s="6">
        <f t="shared" si="423"/>
        <v>0.84771005785605003</v>
      </c>
    </row>
    <row r="3364" spans="1:33" x14ac:dyDescent="0.55000000000000004">
      <c r="A3364">
        <v>3363</v>
      </c>
      <c r="B3364" t="s">
        <v>1118</v>
      </c>
      <c r="C3364" t="s">
        <v>10887</v>
      </c>
      <c r="D3364" t="s">
        <v>13801</v>
      </c>
      <c r="E3364" t="s">
        <v>13802</v>
      </c>
      <c r="F3364" t="s">
        <v>13803</v>
      </c>
      <c r="G3364" t="s">
        <v>13804</v>
      </c>
      <c r="H3364">
        <v>771</v>
      </c>
      <c r="I3364">
        <v>790</v>
      </c>
      <c r="J3364" t="s">
        <v>4800</v>
      </c>
      <c r="K3364" t="s">
        <v>100</v>
      </c>
      <c r="L3364" t="s">
        <v>10901</v>
      </c>
      <c r="M3364">
        <v>785</v>
      </c>
      <c r="N3364" t="s">
        <v>11029</v>
      </c>
      <c r="O3364" t="s">
        <v>23088</v>
      </c>
      <c r="P3364" s="2">
        <v>9782751</v>
      </c>
      <c r="Q3364" s="2">
        <v>9981198.0407205466</v>
      </c>
      <c r="R3364" s="2">
        <v>9950224.892897848</v>
      </c>
      <c r="S3364" s="2">
        <v>9069854.2959962822</v>
      </c>
      <c r="T3364" s="2">
        <v>7834512.5793587007</v>
      </c>
      <c r="U3364" s="2">
        <v>9785796.1580365375</v>
      </c>
      <c r="V3364" s="2">
        <v>9345548.6104408689</v>
      </c>
      <c r="W3364" s="2">
        <v>7960360.7719114739</v>
      </c>
      <c r="X3364" s="2">
        <v>8552768.9043214675</v>
      </c>
      <c r="Y3364" s="2">
        <v>12224663.99640988</v>
      </c>
      <c r="Z3364" s="7">
        <f t="shared" si="416"/>
        <v>9696007.0574036688</v>
      </c>
      <c r="AA3364" s="7">
        <f t="shared" si="417"/>
        <v>9283941.8367464878</v>
      </c>
      <c r="AB3364" s="7">
        <f t="shared" si="418"/>
        <v>426439.67804909387</v>
      </c>
      <c r="AC3364" s="7">
        <f t="shared" si="419"/>
        <v>1630388.0421034973</v>
      </c>
      <c r="AD3364" s="7">
        <f t="shared" si="420"/>
        <v>213219.83902454693</v>
      </c>
      <c r="AE3364" s="7">
        <f t="shared" si="421"/>
        <v>665603.13098147756</v>
      </c>
      <c r="AF3364" s="8">
        <f t="shared" si="422"/>
        <v>0.95750155520539393</v>
      </c>
      <c r="AG3364" s="6">
        <f t="shared" si="423"/>
        <v>0.57707765619675744</v>
      </c>
    </row>
    <row r="3365" spans="1:33" x14ac:dyDescent="0.55000000000000004">
      <c r="A3365">
        <v>3364</v>
      </c>
      <c r="B3365" t="s">
        <v>1116</v>
      </c>
      <c r="C3365" t="s">
        <v>10887</v>
      </c>
      <c r="D3365" t="s">
        <v>13795</v>
      </c>
      <c r="E3365" t="s">
        <v>13796</v>
      </c>
      <c r="F3365" t="s">
        <v>13797</v>
      </c>
      <c r="G3365" t="s">
        <v>13798</v>
      </c>
      <c r="H3365">
        <v>534</v>
      </c>
      <c r="I3365">
        <v>553</v>
      </c>
      <c r="J3365" t="s">
        <v>4801</v>
      </c>
      <c r="K3365" t="s">
        <v>100</v>
      </c>
      <c r="L3365" t="s">
        <v>10901</v>
      </c>
      <c r="M3365">
        <v>548</v>
      </c>
      <c r="N3365" t="s">
        <v>16258</v>
      </c>
      <c r="O3365" t="s">
        <v>23089</v>
      </c>
      <c r="P3365" s="2">
        <v>19583880</v>
      </c>
      <c r="Q3365" s="2">
        <v>17122123.417459708</v>
      </c>
      <c r="R3365" s="2">
        <v>24723646.516400315</v>
      </c>
      <c r="S3365" s="2">
        <v>18416196.053573079</v>
      </c>
      <c r="T3365" s="2">
        <v>12981403.099462686</v>
      </c>
      <c r="U3365" s="2">
        <v>23089763.019236568</v>
      </c>
      <c r="V3365" s="2">
        <v>24862914.464629311</v>
      </c>
      <c r="W3365" s="2">
        <v>13380462.416986467</v>
      </c>
      <c r="X3365" s="2">
        <v>13564095.929475011</v>
      </c>
      <c r="Y3365" s="2">
        <v>31681306.628074314</v>
      </c>
      <c r="Z3365" s="7">
        <f t="shared" si="416"/>
        <v>19961461.496858276</v>
      </c>
      <c r="AA3365" s="7">
        <f t="shared" si="417"/>
        <v>19926657.592977393</v>
      </c>
      <c r="AB3365" s="7">
        <f t="shared" si="418"/>
        <v>3330198.1906214179</v>
      </c>
      <c r="AC3365" s="7">
        <f t="shared" si="419"/>
        <v>7798911.0004229369</v>
      </c>
      <c r="AD3365" s="7">
        <f t="shared" si="420"/>
        <v>1665099.095310709</v>
      </c>
      <c r="AE3365" s="7">
        <f t="shared" si="421"/>
        <v>3183892.08340248</v>
      </c>
      <c r="AF3365" s="8">
        <f t="shared" si="422"/>
        <v>0.99825644510616818</v>
      </c>
      <c r="AG3365" s="6">
        <f t="shared" si="423"/>
        <v>0.99253395539478839</v>
      </c>
    </row>
    <row r="3366" spans="1:33" x14ac:dyDescent="0.55000000000000004">
      <c r="A3366">
        <v>3365</v>
      </c>
      <c r="B3366" t="s">
        <v>1045</v>
      </c>
      <c r="C3366" t="s">
        <v>10887</v>
      </c>
      <c r="D3366" t="s">
        <v>13585</v>
      </c>
      <c r="E3366" t="s">
        <v>13586</v>
      </c>
      <c r="F3366" t="s">
        <v>13587</v>
      </c>
      <c r="G3366" t="s">
        <v>13588</v>
      </c>
      <c r="H3366">
        <v>565</v>
      </c>
      <c r="I3366">
        <v>578</v>
      </c>
      <c r="J3366" t="s">
        <v>4802</v>
      </c>
      <c r="K3366" t="s">
        <v>17</v>
      </c>
      <c r="L3366" t="s">
        <v>10923</v>
      </c>
      <c r="M3366">
        <v>575</v>
      </c>
      <c r="N3366" t="s">
        <v>13867</v>
      </c>
      <c r="O3366" t="s">
        <v>23090</v>
      </c>
      <c r="P3366" s="2">
        <v>607187.25</v>
      </c>
      <c r="Q3366" s="2">
        <v>663528.35406926263</v>
      </c>
      <c r="R3366" s="2">
        <v>633052.14756871678</v>
      </c>
      <c r="S3366" s="2">
        <v>799811.51969502843</v>
      </c>
      <c r="T3366" s="2">
        <v>731646.46723996394</v>
      </c>
      <c r="U3366" s="2">
        <v>986609.81329085876</v>
      </c>
      <c r="V3366" s="2">
        <v>937196.77782687999</v>
      </c>
      <c r="W3366" s="2">
        <v>506220.98619328241</v>
      </c>
      <c r="X3366" s="2">
        <v>504426.09417467832</v>
      </c>
      <c r="Y3366" s="2">
        <v>800781.51719748764</v>
      </c>
      <c r="Z3366" s="7">
        <f t="shared" si="416"/>
        <v>675894.81783325202</v>
      </c>
      <c r="AA3366" s="7">
        <f t="shared" si="417"/>
        <v>744480.27598719194</v>
      </c>
      <c r="AB3366" s="7">
        <f t="shared" si="418"/>
        <v>85760.330182982842</v>
      </c>
      <c r="AC3366" s="7">
        <f t="shared" si="419"/>
        <v>206637.07252270469</v>
      </c>
      <c r="AD3366" s="7">
        <f t="shared" si="420"/>
        <v>42880.165091491421</v>
      </c>
      <c r="AE3366" s="7">
        <f t="shared" si="421"/>
        <v>84359.231603851484</v>
      </c>
      <c r="AF3366" s="8">
        <f t="shared" si="422"/>
        <v>1.1014735671059108</v>
      </c>
      <c r="AG3366" s="6">
        <f t="shared" si="423"/>
        <v>0.4917089961830704</v>
      </c>
    </row>
    <row r="3367" spans="1:33" x14ac:dyDescent="0.55000000000000004">
      <c r="A3367">
        <v>3366</v>
      </c>
      <c r="B3367" t="s">
        <v>2785</v>
      </c>
      <c r="C3367" t="s">
        <v>10887</v>
      </c>
      <c r="D3367" t="s">
        <v>17859</v>
      </c>
      <c r="E3367" t="s">
        <v>17860</v>
      </c>
      <c r="F3367" t="s">
        <v>17861</v>
      </c>
      <c r="G3367" t="s">
        <v>17862</v>
      </c>
      <c r="H3367">
        <v>1212</v>
      </c>
      <c r="I3367">
        <v>1222</v>
      </c>
      <c r="J3367" t="s">
        <v>4803</v>
      </c>
      <c r="K3367" t="s">
        <v>77</v>
      </c>
      <c r="L3367" t="s">
        <v>11068</v>
      </c>
      <c r="M3367">
        <v>1217</v>
      </c>
      <c r="N3367" t="s">
        <v>19843</v>
      </c>
      <c r="O3367" t="s">
        <v>23091</v>
      </c>
      <c r="P3367" s="2">
        <v>1989452.125</v>
      </c>
      <c r="Q3367" s="2">
        <v>1778423.4394020017</v>
      </c>
      <c r="R3367" s="2">
        <v>0</v>
      </c>
      <c r="S3367" s="2">
        <v>1822402.0102486007</v>
      </c>
      <c r="T3367" s="2">
        <v>1769358.1728001677</v>
      </c>
      <c r="U3367" s="2">
        <v>0</v>
      </c>
      <c r="V3367" s="2">
        <v>0</v>
      </c>
      <c r="W3367" s="2">
        <v>2227715.9367563655</v>
      </c>
      <c r="X3367" s="2">
        <v>2377690.6937572598</v>
      </c>
      <c r="Y3367" s="2">
        <v>0</v>
      </c>
      <c r="Z3367" s="7">
        <f t="shared" si="416"/>
        <v>1863425.8582168675</v>
      </c>
      <c r="AA3367" s="7">
        <f t="shared" si="417"/>
        <v>2124921.601104598</v>
      </c>
      <c r="AB3367" s="7">
        <f t="shared" si="418"/>
        <v>936137.08647634264</v>
      </c>
      <c r="AC3367" s="7">
        <f t="shared" si="419"/>
        <v>1181001.4358544638</v>
      </c>
      <c r="AD3367" s="7">
        <f t="shared" si="420"/>
        <v>468068.54323817132</v>
      </c>
      <c r="AE3367" s="7">
        <f t="shared" si="421"/>
        <v>482141.81722295249</v>
      </c>
      <c r="AF3367" s="8">
        <f t="shared" si="422"/>
        <v>1.1403306397915711</v>
      </c>
      <c r="AG3367" s="6">
        <f t="shared" si="423"/>
        <v>0.63209471632145031</v>
      </c>
    </row>
    <row r="3368" spans="1:33" x14ac:dyDescent="0.55000000000000004">
      <c r="A3368">
        <v>3367</v>
      </c>
      <c r="B3368" t="s">
        <v>253</v>
      </c>
      <c r="C3368" t="s">
        <v>10887</v>
      </c>
      <c r="D3368" t="s">
        <v>11533</v>
      </c>
      <c r="E3368" t="s">
        <v>11534</v>
      </c>
      <c r="F3368" t="s">
        <v>11535</v>
      </c>
      <c r="G3368" t="s">
        <v>11536</v>
      </c>
      <c r="H3368">
        <v>4279</v>
      </c>
      <c r="I3368">
        <v>4303</v>
      </c>
      <c r="J3368" t="s">
        <v>4804</v>
      </c>
      <c r="K3368" t="s">
        <v>40</v>
      </c>
      <c r="L3368" t="s">
        <v>10989</v>
      </c>
      <c r="M3368">
        <v>4286</v>
      </c>
      <c r="N3368" t="s">
        <v>21048</v>
      </c>
      <c r="O3368" t="s">
        <v>23092</v>
      </c>
      <c r="P3368" s="2">
        <v>9794507</v>
      </c>
      <c r="Q3368" s="2">
        <v>8699142.3226263486</v>
      </c>
      <c r="R3368" s="2">
        <v>8637385.4444144852</v>
      </c>
      <c r="S3368" s="2">
        <v>7241722.2992514689</v>
      </c>
      <c r="T3368" s="2">
        <v>9570500.578690812</v>
      </c>
      <c r="U3368" s="2">
        <v>9062760.0691836383</v>
      </c>
      <c r="V3368" s="2">
        <v>8872575.4066669848</v>
      </c>
      <c r="W3368" s="2">
        <v>8478094.5182147417</v>
      </c>
      <c r="X3368" s="2">
        <v>8215433.2085879426</v>
      </c>
      <c r="Y3368" s="2">
        <v>9100851.8256556336</v>
      </c>
      <c r="Z3368" s="7">
        <f t="shared" si="416"/>
        <v>8593189.2665730752</v>
      </c>
      <c r="AA3368" s="7">
        <f t="shared" si="417"/>
        <v>8883369.2678332925</v>
      </c>
      <c r="AB3368" s="7">
        <f t="shared" si="418"/>
        <v>1046073.0714805591</v>
      </c>
      <c r="AC3368" s="7">
        <f t="shared" si="419"/>
        <v>482106.18545799732</v>
      </c>
      <c r="AD3368" s="7">
        <f t="shared" si="420"/>
        <v>523036.53574027953</v>
      </c>
      <c r="AE3368" s="7">
        <f t="shared" si="421"/>
        <v>196819.02603528151</v>
      </c>
      <c r="AF3368" s="8">
        <f t="shared" si="422"/>
        <v>1.0337686035135987</v>
      </c>
      <c r="AG3368" s="6">
        <f t="shared" si="423"/>
        <v>0.63190830935539066</v>
      </c>
    </row>
    <row r="3369" spans="1:33" x14ac:dyDescent="0.55000000000000004">
      <c r="A3369">
        <v>3368</v>
      </c>
      <c r="B3369" t="s">
        <v>253</v>
      </c>
      <c r="C3369" t="s">
        <v>10887</v>
      </c>
      <c r="D3369" t="s">
        <v>11533</v>
      </c>
      <c r="E3369" t="s">
        <v>11534</v>
      </c>
      <c r="F3369" t="s">
        <v>11535</v>
      </c>
      <c r="G3369" t="s">
        <v>11536</v>
      </c>
      <c r="H3369">
        <v>4279</v>
      </c>
      <c r="I3369">
        <v>4303</v>
      </c>
      <c r="J3369" t="s">
        <v>4804</v>
      </c>
      <c r="K3369" t="s">
        <v>100</v>
      </c>
      <c r="L3369" t="s">
        <v>10901</v>
      </c>
      <c r="M3369">
        <v>4293</v>
      </c>
      <c r="N3369" t="s">
        <v>21052</v>
      </c>
      <c r="O3369" t="s">
        <v>23093</v>
      </c>
      <c r="P3369" s="2">
        <v>10841132</v>
      </c>
      <c r="Q3369" s="2">
        <v>9347638.4256085381</v>
      </c>
      <c r="R3369" s="2">
        <v>9215604.2653617077</v>
      </c>
      <c r="S3369" s="2">
        <v>7766631.0732770134</v>
      </c>
      <c r="T3369" s="2">
        <v>9926096.724806428</v>
      </c>
      <c r="U3369" s="2">
        <v>10103740.649858236</v>
      </c>
      <c r="V3369" s="2">
        <v>9176800.849784676</v>
      </c>
      <c r="W3369" s="2">
        <v>7461481.4883136619</v>
      </c>
      <c r="X3369" s="2">
        <v>8262670.8993512606</v>
      </c>
      <c r="Y3369" s="2">
        <v>11204975.665538037</v>
      </c>
      <c r="Z3369" s="7">
        <f t="shared" si="416"/>
        <v>9292751.4410618152</v>
      </c>
      <c r="AA3369" s="7">
        <f t="shared" si="417"/>
        <v>9355961.0462753829</v>
      </c>
      <c r="AB3369" s="7">
        <f t="shared" si="418"/>
        <v>1256382.3728011625</v>
      </c>
      <c r="AC3369" s="7">
        <f t="shared" si="419"/>
        <v>1350519.7967166801</v>
      </c>
      <c r="AD3369" s="7">
        <f t="shared" si="420"/>
        <v>628191.18640058127</v>
      </c>
      <c r="AE3369" s="7">
        <f t="shared" si="421"/>
        <v>551347.39824718842</v>
      </c>
      <c r="AF3369" s="8">
        <f t="shared" si="422"/>
        <v>1.0068020333498069</v>
      </c>
      <c r="AG3369" s="6">
        <f t="shared" si="423"/>
        <v>0.94185308254534739</v>
      </c>
    </row>
    <row r="3370" spans="1:33" x14ac:dyDescent="0.55000000000000004">
      <c r="A3370">
        <v>3369</v>
      </c>
      <c r="B3370" t="s">
        <v>4806</v>
      </c>
      <c r="C3370" t="s">
        <v>10887</v>
      </c>
      <c r="D3370" t="s">
        <v>23094</v>
      </c>
      <c r="E3370" t="s">
        <v>23095</v>
      </c>
      <c r="F3370" t="s">
        <v>23096</v>
      </c>
      <c r="G3370" t="s">
        <v>23097</v>
      </c>
      <c r="H3370">
        <v>438</v>
      </c>
      <c r="I3370">
        <v>446</v>
      </c>
      <c r="J3370" t="s">
        <v>4805</v>
      </c>
      <c r="K3370" t="s">
        <v>77</v>
      </c>
      <c r="L3370" t="s">
        <v>11068</v>
      </c>
      <c r="M3370">
        <v>443</v>
      </c>
      <c r="N3370" t="s">
        <v>23098</v>
      </c>
      <c r="O3370" t="s">
        <v>23099</v>
      </c>
      <c r="P3370" s="2">
        <v>13475440</v>
      </c>
      <c r="Q3370" s="2">
        <v>11358069.288407996</v>
      </c>
      <c r="R3370" s="2">
        <v>13454235.217535378</v>
      </c>
      <c r="S3370" s="2">
        <v>11426162.336222567</v>
      </c>
      <c r="T3370" s="2">
        <v>12613147.961419478</v>
      </c>
      <c r="U3370" s="2">
        <v>11948510.969671687</v>
      </c>
      <c r="V3370" s="2">
        <v>17543947.490132384</v>
      </c>
      <c r="W3370" s="2">
        <v>9805400.2839806061</v>
      </c>
      <c r="X3370" s="2">
        <v>11370598.627826063</v>
      </c>
      <c r="Y3370" s="2">
        <v>14726887.046320427</v>
      </c>
      <c r="Z3370" s="7">
        <f t="shared" si="416"/>
        <v>12428476.710541485</v>
      </c>
      <c r="AA3370" s="7">
        <f t="shared" si="417"/>
        <v>13001415.396558441</v>
      </c>
      <c r="AB3370" s="7">
        <f t="shared" si="418"/>
        <v>1197040.6284484696</v>
      </c>
      <c r="AC3370" s="7">
        <f t="shared" si="419"/>
        <v>2747554.749286477</v>
      </c>
      <c r="AD3370" s="7">
        <f t="shared" si="420"/>
        <v>598520.31422423478</v>
      </c>
      <c r="AE3370" s="7">
        <f t="shared" si="421"/>
        <v>1121684.5293520722</v>
      </c>
      <c r="AF3370" s="8">
        <f t="shared" si="422"/>
        <v>1.0460988662859227</v>
      </c>
      <c r="AG3370" s="6">
        <f t="shared" si="423"/>
        <v>0.66537974927183474</v>
      </c>
    </row>
    <row r="3371" spans="1:33" x14ac:dyDescent="0.55000000000000004">
      <c r="A3371">
        <v>3370</v>
      </c>
      <c r="B3371" t="s">
        <v>4179</v>
      </c>
      <c r="C3371" t="s">
        <v>10887</v>
      </c>
      <c r="D3371" t="s">
        <v>21535</v>
      </c>
      <c r="E3371" t="s">
        <v>21536</v>
      </c>
      <c r="F3371" t="s">
        <v>21537</v>
      </c>
      <c r="G3371" t="s">
        <v>21538</v>
      </c>
      <c r="H3371">
        <v>540</v>
      </c>
      <c r="I3371">
        <v>550</v>
      </c>
      <c r="J3371" t="s">
        <v>4807</v>
      </c>
      <c r="K3371" t="s">
        <v>5</v>
      </c>
      <c r="L3371" t="s">
        <v>10900</v>
      </c>
      <c r="M3371">
        <v>548</v>
      </c>
      <c r="N3371" t="s">
        <v>16258</v>
      </c>
      <c r="O3371" t="s">
        <v>23100</v>
      </c>
      <c r="P3371" s="2">
        <v>4010097.0000000005</v>
      </c>
      <c r="Q3371" s="2">
        <v>3186168.2334234435</v>
      </c>
      <c r="R3371" s="2">
        <v>0</v>
      </c>
      <c r="S3371" s="2">
        <v>2888161.8764919438</v>
      </c>
      <c r="T3371" s="2">
        <v>3430296.1745749214</v>
      </c>
      <c r="U3371" s="2">
        <v>0</v>
      </c>
      <c r="V3371" s="2">
        <v>0</v>
      </c>
      <c r="W3371" s="2">
        <v>3556982.0734913172</v>
      </c>
      <c r="X3371" s="2">
        <v>3491673.3242565561</v>
      </c>
      <c r="Y3371" s="2">
        <v>0</v>
      </c>
      <c r="Z3371" s="7">
        <f t="shared" si="416"/>
        <v>3361475.703305129</v>
      </c>
      <c r="AA3371" s="7">
        <f t="shared" si="417"/>
        <v>3492983.8574409317</v>
      </c>
      <c r="AB3371" s="7">
        <f t="shared" si="418"/>
        <v>1746435.1741102058</v>
      </c>
      <c r="AC3371" s="7">
        <f t="shared" si="419"/>
        <v>1913605.5799068084</v>
      </c>
      <c r="AD3371" s="7">
        <f t="shared" si="420"/>
        <v>873217.58705510292</v>
      </c>
      <c r="AE3371" s="7">
        <f t="shared" si="421"/>
        <v>781226.20661906386</v>
      </c>
      <c r="AF3371" s="8">
        <f t="shared" si="422"/>
        <v>1.0391221492413285</v>
      </c>
      <c r="AG3371" s="6">
        <f t="shared" si="423"/>
        <v>0.52961671152728085</v>
      </c>
    </row>
    <row r="3372" spans="1:33" x14ac:dyDescent="0.55000000000000004">
      <c r="A3372">
        <v>3371</v>
      </c>
      <c r="B3372" t="s">
        <v>4179</v>
      </c>
      <c r="C3372" t="s">
        <v>10887</v>
      </c>
      <c r="D3372" t="s">
        <v>21535</v>
      </c>
      <c r="E3372" t="s">
        <v>21536</v>
      </c>
      <c r="F3372" t="s">
        <v>21537</v>
      </c>
      <c r="G3372" t="s">
        <v>21538</v>
      </c>
      <c r="H3372">
        <v>540</v>
      </c>
      <c r="I3372">
        <v>562</v>
      </c>
      <c r="J3372" t="s">
        <v>4808</v>
      </c>
      <c r="K3372" t="s">
        <v>2406</v>
      </c>
      <c r="L3372" t="s">
        <v>16849</v>
      </c>
      <c r="M3372" t="s">
        <v>18002</v>
      </c>
      <c r="N3372" t="s">
        <v>18003</v>
      </c>
      <c r="O3372" t="s">
        <v>23101</v>
      </c>
      <c r="P3372" s="2">
        <v>872541.375</v>
      </c>
      <c r="Q3372" s="2">
        <v>1091698.3326395371</v>
      </c>
      <c r="R3372" s="2">
        <v>1273173.5818719531</v>
      </c>
      <c r="S3372" s="2">
        <v>1292016.0204437268</v>
      </c>
      <c r="T3372" s="2">
        <v>597006.28987684322</v>
      </c>
      <c r="U3372" s="2">
        <v>868999.05699410371</v>
      </c>
      <c r="V3372" s="2">
        <v>897619.17381965322</v>
      </c>
      <c r="W3372" s="2">
        <v>1071488.6859241736</v>
      </c>
      <c r="X3372" s="2">
        <v>712310.97400223336</v>
      </c>
      <c r="Y3372" s="2">
        <v>1599470.9224269197</v>
      </c>
      <c r="Z3372" s="7">
        <f t="shared" si="416"/>
        <v>1132357.3274888042</v>
      </c>
      <c r="AA3372" s="7">
        <f t="shared" si="417"/>
        <v>957815.85050732119</v>
      </c>
      <c r="AB3372" s="7">
        <f t="shared" si="418"/>
        <v>195343.79843785809</v>
      </c>
      <c r="AC3372" s="7">
        <f t="shared" si="419"/>
        <v>354008.75439915247</v>
      </c>
      <c r="AD3372" s="7">
        <f t="shared" si="420"/>
        <v>97671.899218929044</v>
      </c>
      <c r="AE3372" s="7">
        <f t="shared" si="421"/>
        <v>144523.46879269555</v>
      </c>
      <c r="AF3372" s="8">
        <f t="shared" si="422"/>
        <v>0.84586007195400181</v>
      </c>
      <c r="AG3372" s="6">
        <f t="shared" si="423"/>
        <v>0.34676650679695536</v>
      </c>
    </row>
    <row r="3373" spans="1:33" x14ac:dyDescent="0.55000000000000004">
      <c r="A3373">
        <v>3372</v>
      </c>
      <c r="B3373" t="s">
        <v>4179</v>
      </c>
      <c r="C3373" t="s">
        <v>10887</v>
      </c>
      <c r="D3373" t="s">
        <v>21535</v>
      </c>
      <c r="E3373" t="s">
        <v>21536</v>
      </c>
      <c r="F3373" t="s">
        <v>21537</v>
      </c>
      <c r="G3373" t="s">
        <v>21538</v>
      </c>
      <c r="H3373">
        <v>540</v>
      </c>
      <c r="I3373">
        <v>562</v>
      </c>
      <c r="J3373" t="s">
        <v>4808</v>
      </c>
      <c r="K3373" t="s">
        <v>45</v>
      </c>
      <c r="L3373" t="s">
        <v>10982</v>
      </c>
      <c r="M3373">
        <v>552</v>
      </c>
      <c r="N3373" t="s">
        <v>18005</v>
      </c>
      <c r="O3373" t="s">
        <v>23102</v>
      </c>
      <c r="P3373" s="2">
        <v>21579.087890625</v>
      </c>
      <c r="Q3373" s="2">
        <v>159309.13121153123</v>
      </c>
      <c r="R3373" s="2">
        <v>300426.32622756076</v>
      </c>
      <c r="S3373" s="2">
        <v>214400.17845072222</v>
      </c>
      <c r="T3373" s="2">
        <v>144609.81806151534</v>
      </c>
      <c r="U3373" s="2">
        <v>198128.32924024476</v>
      </c>
      <c r="V3373" s="2">
        <v>235752.21501633371</v>
      </c>
      <c r="W3373" s="2">
        <v>78987.156603098978</v>
      </c>
      <c r="X3373" s="2">
        <v>24508.983313939407</v>
      </c>
      <c r="Y3373" s="2">
        <v>139385.70379066942</v>
      </c>
      <c r="Z3373" s="7">
        <f t="shared" si="416"/>
        <v>173928.68094510981</v>
      </c>
      <c r="AA3373" s="7">
        <f t="shared" si="417"/>
        <v>136895.36767096692</v>
      </c>
      <c r="AB3373" s="7">
        <f t="shared" si="418"/>
        <v>116995.33624697934</v>
      </c>
      <c r="AC3373" s="7">
        <f t="shared" si="419"/>
        <v>76905.041013386639</v>
      </c>
      <c r="AD3373" s="7">
        <f t="shared" si="420"/>
        <v>58497.668123489668</v>
      </c>
      <c r="AE3373" s="7">
        <f t="shared" si="421"/>
        <v>31396.351521768371</v>
      </c>
      <c r="AF3373" s="8">
        <f t="shared" si="422"/>
        <v>0.78707759368433183</v>
      </c>
      <c r="AG3373" s="6">
        <f t="shared" si="423"/>
        <v>0.60227977430355195</v>
      </c>
    </row>
    <row r="3374" spans="1:33" x14ac:dyDescent="0.55000000000000004">
      <c r="A3374">
        <v>3373</v>
      </c>
      <c r="B3374" t="s">
        <v>4810</v>
      </c>
      <c r="C3374" t="s">
        <v>10887</v>
      </c>
      <c r="D3374" t="s">
        <v>23103</v>
      </c>
      <c r="E3374" t="s">
        <v>23104</v>
      </c>
      <c r="F3374" t="s">
        <v>23105</v>
      </c>
      <c r="G3374" t="s">
        <v>23106</v>
      </c>
      <c r="H3374">
        <v>104</v>
      </c>
      <c r="I3374">
        <v>121</v>
      </c>
      <c r="J3374" t="s">
        <v>4809</v>
      </c>
      <c r="K3374" t="s">
        <v>40</v>
      </c>
      <c r="L3374" t="s">
        <v>10989</v>
      </c>
      <c r="M3374">
        <v>111</v>
      </c>
      <c r="N3374" t="s">
        <v>23107</v>
      </c>
      <c r="O3374" t="s">
        <v>23108</v>
      </c>
      <c r="P3374" s="2">
        <v>13650396</v>
      </c>
      <c r="Q3374" s="2">
        <v>17588492.272713922</v>
      </c>
      <c r="R3374" s="2">
        <v>18172811.565282062</v>
      </c>
      <c r="S3374" s="2">
        <v>13597816.081150163</v>
      </c>
      <c r="T3374" s="2">
        <v>9407064.4214764647</v>
      </c>
      <c r="U3374" s="2">
        <v>11184060.13755703</v>
      </c>
      <c r="V3374" s="2">
        <v>14914345.927416243</v>
      </c>
      <c r="W3374" s="2">
        <v>12922801.689415436</v>
      </c>
      <c r="X3374" s="2">
        <v>10666469.938635813</v>
      </c>
      <c r="Y3374" s="2">
        <v>23509433.569795284</v>
      </c>
      <c r="Z3374" s="7">
        <f t="shared" si="416"/>
        <v>15752378.979786538</v>
      </c>
      <c r="AA3374" s="7">
        <f t="shared" si="417"/>
        <v>13767362.614049377</v>
      </c>
      <c r="AB3374" s="7">
        <f t="shared" si="418"/>
        <v>2469161.7779377243</v>
      </c>
      <c r="AC3374" s="7">
        <f t="shared" si="419"/>
        <v>5142722.7765258448</v>
      </c>
      <c r="AD3374" s="7">
        <f t="shared" si="420"/>
        <v>1234580.8889688621</v>
      </c>
      <c r="AE3374" s="7">
        <f t="shared" si="421"/>
        <v>2099507.7818462471</v>
      </c>
      <c r="AF3374" s="8">
        <f t="shared" si="422"/>
        <v>0.8739862487891934</v>
      </c>
      <c r="AG3374" s="6">
        <f t="shared" si="423"/>
        <v>0.44001671739163428</v>
      </c>
    </row>
    <row r="3375" spans="1:33" x14ac:dyDescent="0.55000000000000004">
      <c r="A3375">
        <v>3374</v>
      </c>
      <c r="B3375" t="s">
        <v>3757</v>
      </c>
      <c r="C3375" t="s">
        <v>10887</v>
      </c>
      <c r="D3375" t="s">
        <v>23109</v>
      </c>
      <c r="E3375" t="s">
        <v>23110</v>
      </c>
      <c r="F3375" t="s">
        <v>23111</v>
      </c>
      <c r="G3375" t="s">
        <v>23112</v>
      </c>
      <c r="H3375">
        <v>409</v>
      </c>
      <c r="I3375">
        <v>417</v>
      </c>
      <c r="J3375" t="s">
        <v>4811</v>
      </c>
      <c r="K3375" t="s">
        <v>40</v>
      </c>
      <c r="L3375" t="s">
        <v>10989</v>
      </c>
      <c r="M3375">
        <v>416</v>
      </c>
      <c r="N3375" t="s">
        <v>10914</v>
      </c>
      <c r="O3375" t="s">
        <v>23113</v>
      </c>
      <c r="P3375" s="2">
        <v>7405780</v>
      </c>
      <c r="Q3375" s="2">
        <v>7349115.1952620419</v>
      </c>
      <c r="R3375" s="2">
        <v>9403936.3114556372</v>
      </c>
      <c r="S3375" s="2">
        <v>7669788.1690168502</v>
      </c>
      <c r="T3375" s="2">
        <v>9200721.1260455661</v>
      </c>
      <c r="U3375" s="2">
        <v>8839712.0688978471</v>
      </c>
      <c r="V3375" s="2">
        <v>11075595.241968466</v>
      </c>
      <c r="W3375" s="2">
        <v>6143848.3968785033</v>
      </c>
      <c r="X3375" s="2">
        <v>8676903.2969164401</v>
      </c>
      <c r="Y3375" s="2">
        <v>8473707.2140920628</v>
      </c>
      <c r="Z3375" s="7">
        <f t="shared" si="416"/>
        <v>7957154.9189336319</v>
      </c>
      <c r="AA3375" s="7">
        <f t="shared" si="417"/>
        <v>8735081.2241331469</v>
      </c>
      <c r="AB3375" s="7">
        <f t="shared" si="418"/>
        <v>974590.96608053555</v>
      </c>
      <c r="AC3375" s="7">
        <f t="shared" si="419"/>
        <v>1580630.4191046725</v>
      </c>
      <c r="AD3375" s="7">
        <f t="shared" si="420"/>
        <v>487295.48304026778</v>
      </c>
      <c r="AE3375" s="7">
        <f t="shared" si="421"/>
        <v>645289.66645466199</v>
      </c>
      <c r="AF3375" s="8">
        <f t="shared" si="422"/>
        <v>1.0977643784901661</v>
      </c>
      <c r="AG3375" s="6">
        <f t="shared" si="423"/>
        <v>0.36421398674309691</v>
      </c>
    </row>
    <row r="3376" spans="1:33" x14ac:dyDescent="0.55000000000000004">
      <c r="A3376">
        <v>3375</v>
      </c>
      <c r="B3376" t="s">
        <v>4813</v>
      </c>
      <c r="C3376" t="s">
        <v>10887</v>
      </c>
      <c r="D3376" t="s">
        <v>23114</v>
      </c>
      <c r="E3376" t="s">
        <v>23115</v>
      </c>
      <c r="F3376" t="s">
        <v>23116</v>
      </c>
      <c r="G3376" t="s">
        <v>23117</v>
      </c>
      <c r="H3376">
        <v>692</v>
      </c>
      <c r="I3376">
        <v>700</v>
      </c>
      <c r="J3376" t="s">
        <v>4812</v>
      </c>
      <c r="K3376" t="s">
        <v>77</v>
      </c>
      <c r="L3376" t="s">
        <v>11068</v>
      </c>
      <c r="M3376">
        <v>697</v>
      </c>
      <c r="N3376" t="s">
        <v>20938</v>
      </c>
      <c r="O3376" t="s">
        <v>23118</v>
      </c>
      <c r="P3376" s="2">
        <v>29862950</v>
      </c>
      <c r="Q3376" s="2">
        <v>26792964.864561401</v>
      </c>
      <c r="R3376" s="2">
        <v>27806160.926535744</v>
      </c>
      <c r="S3376" s="2">
        <v>27557745.316539813</v>
      </c>
      <c r="T3376" s="2">
        <v>37496081.3399489</v>
      </c>
      <c r="U3376" s="2">
        <v>28692271.23348866</v>
      </c>
      <c r="V3376" s="2">
        <v>33618154.723234244</v>
      </c>
      <c r="W3376" s="2">
        <v>27855570.600272868</v>
      </c>
      <c r="X3376" s="2">
        <v>33229229.015849631</v>
      </c>
      <c r="Y3376" s="2">
        <v>36086697.825448826</v>
      </c>
      <c r="Z3376" s="7">
        <f t="shared" si="416"/>
        <v>28004955.27690924</v>
      </c>
      <c r="AA3376" s="7">
        <f t="shared" si="417"/>
        <v>32829667.456373852</v>
      </c>
      <c r="AB3376" s="7">
        <f t="shared" si="418"/>
        <v>1311561.5493309542</v>
      </c>
      <c r="AC3376" s="7">
        <f t="shared" si="419"/>
        <v>3873621.4065582352</v>
      </c>
      <c r="AD3376" s="7">
        <f t="shared" si="420"/>
        <v>655780.7746654771</v>
      </c>
      <c r="AE3376" s="7">
        <f t="shared" si="421"/>
        <v>1581399.3171316241</v>
      </c>
      <c r="AF3376" s="8">
        <f t="shared" si="422"/>
        <v>1.1722806600388576</v>
      </c>
      <c r="AG3376" s="6">
        <f t="shared" si="423"/>
        <v>2.7725735969100856E-2</v>
      </c>
    </row>
    <row r="3377" spans="1:33" x14ac:dyDescent="0.55000000000000004">
      <c r="A3377">
        <v>3376</v>
      </c>
      <c r="B3377" t="s">
        <v>1812</v>
      </c>
      <c r="C3377" t="s">
        <v>10887</v>
      </c>
      <c r="D3377" t="s">
        <v>15429</v>
      </c>
      <c r="E3377" t="s">
        <v>15430</v>
      </c>
      <c r="F3377" t="s">
        <v>15431</v>
      </c>
      <c r="G3377" t="s">
        <v>15432</v>
      </c>
      <c r="H3377">
        <v>681</v>
      </c>
      <c r="I3377">
        <v>692</v>
      </c>
      <c r="J3377" t="s">
        <v>4814</v>
      </c>
      <c r="K3377" t="s">
        <v>2271</v>
      </c>
      <c r="L3377" t="s">
        <v>16530</v>
      </c>
      <c r="M3377" t="s">
        <v>23119</v>
      </c>
      <c r="N3377" t="s">
        <v>23120</v>
      </c>
      <c r="O3377" t="s">
        <v>23121</v>
      </c>
      <c r="P3377" s="2">
        <v>1919210.75</v>
      </c>
      <c r="Q3377" s="2">
        <v>2643452.0511256987</v>
      </c>
      <c r="R3377" s="2">
        <v>3539551.1924168938</v>
      </c>
      <c r="S3377" s="2">
        <v>3267512.4992728196</v>
      </c>
      <c r="T3377" s="2">
        <v>1224052.1212715269</v>
      </c>
      <c r="U3377" s="2">
        <v>1861320.5880022969</v>
      </c>
      <c r="V3377" s="2">
        <v>2642751.1803204915</v>
      </c>
      <c r="W3377" s="2">
        <v>2503603.1359368274</v>
      </c>
      <c r="X3377" s="2">
        <v>1808466.3577920017</v>
      </c>
      <c r="Y3377" s="2">
        <v>3044883.9415014735</v>
      </c>
      <c r="Z3377" s="7">
        <f t="shared" si="416"/>
        <v>2842431.6232038531</v>
      </c>
      <c r="AA3377" s="7">
        <f t="shared" si="417"/>
        <v>2180846.2208041032</v>
      </c>
      <c r="AB3377" s="7">
        <f t="shared" si="418"/>
        <v>720786.39827229059</v>
      </c>
      <c r="AC3377" s="7">
        <f t="shared" si="419"/>
        <v>666379.43275200122</v>
      </c>
      <c r="AD3377" s="7">
        <f t="shared" si="420"/>
        <v>360393.1991361453</v>
      </c>
      <c r="AE3377" s="7">
        <f t="shared" si="421"/>
        <v>272048.26422128332</v>
      </c>
      <c r="AF3377" s="8">
        <f t="shared" si="422"/>
        <v>0.76724667816141079</v>
      </c>
      <c r="AG3377" s="6">
        <f t="shared" si="423"/>
        <v>0.19176391498463929</v>
      </c>
    </row>
    <row r="3378" spans="1:33" x14ac:dyDescent="0.55000000000000004">
      <c r="A3378">
        <v>3377</v>
      </c>
      <c r="B3378" t="s">
        <v>1812</v>
      </c>
      <c r="C3378" t="s">
        <v>10887</v>
      </c>
      <c r="D3378" t="s">
        <v>15429</v>
      </c>
      <c r="E3378" t="s">
        <v>15430</v>
      </c>
      <c r="F3378" t="s">
        <v>15431</v>
      </c>
      <c r="G3378" t="s">
        <v>15432</v>
      </c>
      <c r="H3378">
        <v>681</v>
      </c>
      <c r="I3378">
        <v>692</v>
      </c>
      <c r="J3378" t="s">
        <v>4814</v>
      </c>
      <c r="K3378" t="s">
        <v>38</v>
      </c>
      <c r="L3378" t="s">
        <v>11460</v>
      </c>
      <c r="M3378">
        <v>687</v>
      </c>
      <c r="N3378" t="s">
        <v>13379</v>
      </c>
      <c r="O3378" t="s">
        <v>23122</v>
      </c>
      <c r="P3378" s="2">
        <v>12494330</v>
      </c>
      <c r="Q3378" s="2">
        <v>11860025.322839556</v>
      </c>
      <c r="R3378" s="2">
        <v>11983226.749848709</v>
      </c>
      <c r="S3378" s="2">
        <v>11887704.466127958</v>
      </c>
      <c r="T3378" s="2">
        <v>11466433.445799924</v>
      </c>
      <c r="U3378" s="2">
        <v>12487118.060428275</v>
      </c>
      <c r="V3378" s="2">
        <v>12859619.248359131</v>
      </c>
      <c r="W3378" s="2">
        <v>10195272.516603038</v>
      </c>
      <c r="X3378" s="2">
        <v>11276515.438322367</v>
      </c>
      <c r="Y3378" s="2">
        <v>15208840.814671883</v>
      </c>
      <c r="Z3378" s="7">
        <f t="shared" si="416"/>
        <v>12056321.634704057</v>
      </c>
      <c r="AA3378" s="7">
        <f t="shared" si="417"/>
        <v>12248966.587364102</v>
      </c>
      <c r="AB3378" s="7">
        <f t="shared" si="418"/>
        <v>296736.79799415212</v>
      </c>
      <c r="AC3378" s="7">
        <f t="shared" si="419"/>
        <v>1730095.1955994719</v>
      </c>
      <c r="AD3378" s="7">
        <f t="shared" si="420"/>
        <v>148368.39899707606</v>
      </c>
      <c r="AE3378" s="7">
        <f t="shared" si="421"/>
        <v>706308.40594322712</v>
      </c>
      <c r="AF3378" s="8">
        <f t="shared" si="422"/>
        <v>1.015978750276993</v>
      </c>
      <c r="AG3378" s="6">
        <f t="shared" si="423"/>
        <v>0.79936614742149814</v>
      </c>
    </row>
    <row r="3379" spans="1:33" x14ac:dyDescent="0.55000000000000004">
      <c r="A3379">
        <v>3378</v>
      </c>
      <c r="B3379" t="s">
        <v>3120</v>
      </c>
      <c r="C3379" t="s">
        <v>10887</v>
      </c>
      <c r="D3379" t="s">
        <v>18812</v>
      </c>
      <c r="E3379" t="s">
        <v>18813</v>
      </c>
      <c r="F3379" t="s">
        <v>18814</v>
      </c>
      <c r="G3379" t="s">
        <v>18815</v>
      </c>
      <c r="H3379">
        <v>438</v>
      </c>
      <c r="I3379">
        <v>445</v>
      </c>
      <c r="J3379" t="s">
        <v>4815</v>
      </c>
      <c r="K3379" t="s">
        <v>3700</v>
      </c>
      <c r="L3379" t="s">
        <v>20263</v>
      </c>
      <c r="M3379" t="s">
        <v>23123</v>
      </c>
      <c r="N3379" t="s">
        <v>23124</v>
      </c>
      <c r="O3379" t="s">
        <v>23125</v>
      </c>
      <c r="P3379" s="2">
        <v>153978192</v>
      </c>
      <c r="Q3379" s="2">
        <v>152220913.39457825</v>
      </c>
      <c r="R3379" s="2">
        <v>152115770.3619611</v>
      </c>
      <c r="S3379" s="2">
        <v>149380840.71874648</v>
      </c>
      <c r="T3379" s="2">
        <v>155527718.55812618</v>
      </c>
      <c r="U3379" s="2">
        <v>166250325.68833029</v>
      </c>
      <c r="V3379" s="2">
        <v>154665146.80176499</v>
      </c>
      <c r="W3379" s="2">
        <v>159524551.67867088</v>
      </c>
      <c r="X3379" s="2">
        <v>146303312.23847842</v>
      </c>
      <c r="Y3379" s="2">
        <v>175073914.1628601</v>
      </c>
      <c r="Z3379" s="7">
        <f t="shared" si="416"/>
        <v>151923929.11882144</v>
      </c>
      <c r="AA3379" s="7">
        <f t="shared" si="417"/>
        <v>159557494.85470513</v>
      </c>
      <c r="AB3379" s="7">
        <f t="shared" si="418"/>
        <v>1898446.498078539</v>
      </c>
      <c r="AC3379" s="7">
        <f t="shared" si="419"/>
        <v>10014008.800302884</v>
      </c>
      <c r="AD3379" s="7">
        <f t="shared" si="420"/>
        <v>949223.24903926952</v>
      </c>
      <c r="AE3379" s="7">
        <f t="shared" si="421"/>
        <v>4088201.9734137324</v>
      </c>
      <c r="AF3379" s="8">
        <f t="shared" si="422"/>
        <v>1.0502459736274552</v>
      </c>
      <c r="AG3379" s="6">
        <f t="shared" si="423"/>
        <v>0.12301518946306528</v>
      </c>
    </row>
    <row r="3380" spans="1:33" x14ac:dyDescent="0.55000000000000004">
      <c r="A3380">
        <v>3379</v>
      </c>
      <c r="B3380" t="s">
        <v>3120</v>
      </c>
      <c r="C3380" t="s">
        <v>10887</v>
      </c>
      <c r="D3380" t="s">
        <v>18812</v>
      </c>
      <c r="E3380" t="s">
        <v>18813</v>
      </c>
      <c r="F3380" t="s">
        <v>18814</v>
      </c>
      <c r="G3380" t="s">
        <v>18815</v>
      </c>
      <c r="H3380">
        <v>438</v>
      </c>
      <c r="I3380">
        <v>445</v>
      </c>
      <c r="J3380" t="s">
        <v>4815</v>
      </c>
      <c r="K3380" t="s">
        <v>138</v>
      </c>
      <c r="L3380" t="s">
        <v>11243</v>
      </c>
      <c r="M3380">
        <v>440</v>
      </c>
      <c r="N3380" t="s">
        <v>22461</v>
      </c>
      <c r="O3380" t="s">
        <v>23126</v>
      </c>
      <c r="P3380" s="2">
        <v>31844682</v>
      </c>
      <c r="Q3380" s="2">
        <v>29896098.374543872</v>
      </c>
      <c r="R3380" s="2">
        <v>34588629.868124105</v>
      </c>
      <c r="S3380" s="2">
        <v>29103234.821308617</v>
      </c>
      <c r="T3380" s="2">
        <v>36760970.851869129</v>
      </c>
      <c r="U3380" s="2">
        <v>34263219.495640539</v>
      </c>
      <c r="V3380" s="2">
        <v>39678779.677887455</v>
      </c>
      <c r="W3380" s="2">
        <v>30618693.764174383</v>
      </c>
      <c r="X3380" s="2">
        <v>31555402.485933814</v>
      </c>
      <c r="Y3380" s="2">
        <v>38697924.625946514</v>
      </c>
      <c r="Z3380" s="7">
        <f t="shared" si="416"/>
        <v>31358161.265994146</v>
      </c>
      <c r="AA3380" s="7">
        <f t="shared" si="417"/>
        <v>35262498.483575307</v>
      </c>
      <c r="AB3380" s="7">
        <f t="shared" si="418"/>
        <v>2442331.6034384812</v>
      </c>
      <c r="AC3380" s="7">
        <f t="shared" si="419"/>
        <v>3737837.6986929369</v>
      </c>
      <c r="AD3380" s="7">
        <f t="shared" si="420"/>
        <v>1221165.8017192406</v>
      </c>
      <c r="AE3380" s="7">
        <f t="shared" si="421"/>
        <v>1525965.8505227715</v>
      </c>
      <c r="AF3380" s="8">
        <f t="shared" si="422"/>
        <v>1.1245078493111507</v>
      </c>
      <c r="AG3380" s="6">
        <f t="shared" si="423"/>
        <v>8.0842219736244905E-2</v>
      </c>
    </row>
    <row r="3381" spans="1:33" x14ac:dyDescent="0.55000000000000004">
      <c r="A3381">
        <v>3380</v>
      </c>
      <c r="B3381" t="s">
        <v>3120</v>
      </c>
      <c r="C3381" t="s">
        <v>10887</v>
      </c>
      <c r="D3381" t="s">
        <v>18812</v>
      </c>
      <c r="E3381" t="s">
        <v>18813</v>
      </c>
      <c r="F3381" t="s">
        <v>18814</v>
      </c>
      <c r="G3381" t="s">
        <v>18815</v>
      </c>
      <c r="H3381">
        <v>438</v>
      </c>
      <c r="I3381">
        <v>445</v>
      </c>
      <c r="J3381" t="s">
        <v>4815</v>
      </c>
      <c r="K3381" t="s">
        <v>26</v>
      </c>
      <c r="L3381" t="s">
        <v>10951</v>
      </c>
      <c r="M3381">
        <v>441</v>
      </c>
      <c r="N3381" t="s">
        <v>11114</v>
      </c>
      <c r="O3381" t="s">
        <v>23127</v>
      </c>
      <c r="P3381" s="2">
        <v>68359104</v>
      </c>
      <c r="Q3381" s="2">
        <v>64203692.840686105</v>
      </c>
      <c r="R3381" s="2">
        <v>62078654.025366016</v>
      </c>
      <c r="S3381" s="2">
        <v>58700063.043032832</v>
      </c>
      <c r="T3381" s="2">
        <v>70410820.145747066</v>
      </c>
      <c r="U3381" s="2">
        <v>76000627.36289838</v>
      </c>
      <c r="V3381" s="2">
        <v>71180150.608500853</v>
      </c>
      <c r="W3381" s="2">
        <v>66459819.416114956</v>
      </c>
      <c r="X3381" s="2">
        <v>65531046.457447365</v>
      </c>
      <c r="Y3381" s="2">
        <v>73040610.276888967</v>
      </c>
      <c r="Z3381" s="7">
        <f t="shared" si="416"/>
        <v>63335378.477271236</v>
      </c>
      <c r="AA3381" s="7">
        <f t="shared" si="417"/>
        <v>70437179.044599608</v>
      </c>
      <c r="AB3381" s="7">
        <f t="shared" si="418"/>
        <v>4043813.9375402443</v>
      </c>
      <c r="AC3381" s="7">
        <f t="shared" si="419"/>
        <v>3954036.9114355124</v>
      </c>
      <c r="AD3381" s="7">
        <f t="shared" si="420"/>
        <v>2021906.9687701222</v>
      </c>
      <c r="AE3381" s="7">
        <f t="shared" si="421"/>
        <v>1614228.809524561</v>
      </c>
      <c r="AF3381" s="8">
        <f t="shared" si="422"/>
        <v>1.1121300722924858</v>
      </c>
      <c r="AG3381" s="6">
        <f t="shared" si="423"/>
        <v>3.1063488140746807E-2</v>
      </c>
    </row>
    <row r="3382" spans="1:33" x14ac:dyDescent="0.55000000000000004">
      <c r="A3382">
        <v>3381</v>
      </c>
      <c r="B3382" t="s">
        <v>3120</v>
      </c>
      <c r="C3382" t="s">
        <v>10887</v>
      </c>
      <c r="D3382" t="s">
        <v>18812</v>
      </c>
      <c r="E3382" t="s">
        <v>18813</v>
      </c>
      <c r="F3382" t="s">
        <v>18814</v>
      </c>
      <c r="G3382" t="s">
        <v>18815</v>
      </c>
      <c r="H3382">
        <v>438</v>
      </c>
      <c r="I3382">
        <v>446</v>
      </c>
      <c r="J3382" t="s">
        <v>4816</v>
      </c>
      <c r="K3382" t="s">
        <v>138</v>
      </c>
      <c r="L3382" t="s">
        <v>11243</v>
      </c>
      <c r="M3382">
        <v>440</v>
      </c>
      <c r="N3382" t="s">
        <v>22461</v>
      </c>
      <c r="O3382" t="s">
        <v>23128</v>
      </c>
      <c r="P3382" s="2">
        <v>13978430</v>
      </c>
      <c r="Q3382" s="2">
        <v>13462028.69804463</v>
      </c>
      <c r="R3382" s="2">
        <v>14597408.875877086</v>
      </c>
      <c r="S3382" s="2">
        <v>14349224.898578662</v>
      </c>
      <c r="T3382" s="2">
        <v>15959292.107819183</v>
      </c>
      <c r="U3382" s="2">
        <v>13397068.116454903</v>
      </c>
      <c r="V3382" s="2">
        <v>19641407.379986838</v>
      </c>
      <c r="W3382" s="2">
        <v>14471958.89831687</v>
      </c>
      <c r="X3382" s="2">
        <v>15416984.672532307</v>
      </c>
      <c r="Y3382" s="2">
        <v>15537675.107157441</v>
      </c>
      <c r="Z3382" s="7">
        <f t="shared" si="416"/>
        <v>14096773.118125092</v>
      </c>
      <c r="AA3382" s="7">
        <f t="shared" si="417"/>
        <v>15737397.713711256</v>
      </c>
      <c r="AB3382" s="7">
        <f t="shared" si="418"/>
        <v>493718.42036561109</v>
      </c>
      <c r="AC3382" s="7">
        <f t="shared" si="419"/>
        <v>2121865.2291008728</v>
      </c>
      <c r="AD3382" s="7">
        <f t="shared" si="420"/>
        <v>246859.21018280555</v>
      </c>
      <c r="AE3382" s="7">
        <f t="shared" si="421"/>
        <v>866247.85237514437</v>
      </c>
      <c r="AF3382" s="8">
        <f t="shared" si="422"/>
        <v>1.1163829893436188</v>
      </c>
      <c r="AG3382" s="6">
        <f t="shared" si="423"/>
        <v>0.12024305828376528</v>
      </c>
    </row>
    <row r="3383" spans="1:33" x14ac:dyDescent="0.55000000000000004">
      <c r="A3383">
        <v>3382</v>
      </c>
      <c r="B3383" t="s">
        <v>3120</v>
      </c>
      <c r="C3383" t="s">
        <v>10887</v>
      </c>
      <c r="D3383" t="s">
        <v>18812</v>
      </c>
      <c r="E3383" t="s">
        <v>18813</v>
      </c>
      <c r="F3383" t="s">
        <v>18814</v>
      </c>
      <c r="G3383" t="s">
        <v>18815</v>
      </c>
      <c r="H3383">
        <v>438</v>
      </c>
      <c r="I3383">
        <v>446</v>
      </c>
      <c r="J3383" t="s">
        <v>4816</v>
      </c>
      <c r="K3383" t="s">
        <v>3700</v>
      </c>
      <c r="L3383" t="s">
        <v>20263</v>
      </c>
      <c r="M3383" t="s">
        <v>23123</v>
      </c>
      <c r="N3383" t="s">
        <v>23124</v>
      </c>
      <c r="O3383" t="s">
        <v>23129</v>
      </c>
      <c r="P3383" s="2">
        <v>437603072.00000006</v>
      </c>
      <c r="Q3383" s="2">
        <v>458015983.36400801</v>
      </c>
      <c r="R3383" s="2">
        <v>399140412.00053543</v>
      </c>
      <c r="S3383" s="2">
        <v>424746382.64434785</v>
      </c>
      <c r="T3383" s="2">
        <v>483226889.58025008</v>
      </c>
      <c r="U3383" s="2">
        <v>435692652.78792095</v>
      </c>
      <c r="V3383" s="2">
        <v>498388472.7264958</v>
      </c>
      <c r="W3383" s="2">
        <v>445531291.8655591</v>
      </c>
      <c r="X3383" s="2">
        <v>437123109.85890907</v>
      </c>
      <c r="Y3383" s="2">
        <v>447679699.18957806</v>
      </c>
      <c r="Z3383" s="7">
        <f t="shared" si="416"/>
        <v>429876462.50222284</v>
      </c>
      <c r="AA3383" s="7">
        <f t="shared" si="417"/>
        <v>457940352.66811877</v>
      </c>
      <c r="AB3383" s="7">
        <f t="shared" si="418"/>
        <v>24647891.380078457</v>
      </c>
      <c r="AC3383" s="7">
        <f t="shared" si="419"/>
        <v>26317457.754162811</v>
      </c>
      <c r="AD3383" s="7">
        <f t="shared" si="420"/>
        <v>12323945.690039229</v>
      </c>
      <c r="AE3383" s="7">
        <f t="shared" si="421"/>
        <v>10744057.137491904</v>
      </c>
      <c r="AF3383" s="8">
        <f t="shared" si="422"/>
        <v>1.0652836166059005</v>
      </c>
      <c r="AG3383" s="6">
        <f t="shared" si="423"/>
        <v>0.13039442039375471</v>
      </c>
    </row>
    <row r="3384" spans="1:33" x14ac:dyDescent="0.55000000000000004">
      <c r="A3384">
        <v>3383</v>
      </c>
      <c r="B3384" t="s">
        <v>3120</v>
      </c>
      <c r="C3384" t="s">
        <v>10887</v>
      </c>
      <c r="D3384" t="s">
        <v>18812</v>
      </c>
      <c r="E3384" t="s">
        <v>18813</v>
      </c>
      <c r="F3384" t="s">
        <v>18814</v>
      </c>
      <c r="G3384" t="s">
        <v>18815</v>
      </c>
      <c r="H3384">
        <v>438</v>
      </c>
      <c r="I3384">
        <v>446</v>
      </c>
      <c r="J3384" t="s">
        <v>4816</v>
      </c>
      <c r="K3384" t="s">
        <v>26</v>
      </c>
      <c r="L3384" t="s">
        <v>10951</v>
      </c>
      <c r="M3384">
        <v>441</v>
      </c>
      <c r="N3384" t="s">
        <v>11114</v>
      </c>
      <c r="O3384" t="s">
        <v>23130</v>
      </c>
      <c r="P3384" s="2">
        <v>120385472</v>
      </c>
      <c r="Q3384" s="2">
        <v>100639033.90174714</v>
      </c>
      <c r="R3384" s="2">
        <v>112085163.39903681</v>
      </c>
      <c r="S3384" s="2">
        <v>105259218.95131095</v>
      </c>
      <c r="T3384" s="2">
        <v>124239671.57693899</v>
      </c>
      <c r="U3384" s="2">
        <v>120785360.4131413</v>
      </c>
      <c r="V3384" s="2">
        <v>137428836.1002138</v>
      </c>
      <c r="W3384" s="2">
        <v>107676087.36135626</v>
      </c>
      <c r="X3384" s="2">
        <v>112294119.50766899</v>
      </c>
      <c r="Y3384" s="2">
        <v>112399251.63315733</v>
      </c>
      <c r="Z3384" s="7">
        <f t="shared" si="416"/>
        <v>109592222.06302372</v>
      </c>
      <c r="AA3384" s="7">
        <f t="shared" si="417"/>
        <v>119137221.09874612</v>
      </c>
      <c r="AB3384" s="7">
        <f t="shared" si="418"/>
        <v>8595415.3462602161</v>
      </c>
      <c r="AC3384" s="7">
        <f t="shared" si="419"/>
        <v>10834393.401527639</v>
      </c>
      <c r="AD3384" s="7">
        <f t="shared" si="420"/>
        <v>4297707.673130108</v>
      </c>
      <c r="AE3384" s="7">
        <f t="shared" si="421"/>
        <v>4423122.5843866169</v>
      </c>
      <c r="AF3384" s="8">
        <f t="shared" si="422"/>
        <v>1.0870955881361117</v>
      </c>
      <c r="AG3384" s="6">
        <f t="shared" si="423"/>
        <v>0.16223825873526629</v>
      </c>
    </row>
    <row r="3385" spans="1:33" x14ac:dyDescent="0.55000000000000004">
      <c r="A3385">
        <v>3384</v>
      </c>
      <c r="B3385" t="s">
        <v>573</v>
      </c>
      <c r="C3385" t="s">
        <v>10887</v>
      </c>
      <c r="D3385" t="s">
        <v>19568</v>
      </c>
      <c r="E3385" t="s">
        <v>19569</v>
      </c>
      <c r="F3385" t="s">
        <v>19570</v>
      </c>
      <c r="G3385" t="s">
        <v>19571</v>
      </c>
      <c r="H3385">
        <v>134</v>
      </c>
      <c r="I3385">
        <v>143</v>
      </c>
      <c r="J3385" t="s">
        <v>4817</v>
      </c>
      <c r="K3385" t="s">
        <v>38</v>
      </c>
      <c r="L3385" t="s">
        <v>10966</v>
      </c>
      <c r="M3385">
        <v>140</v>
      </c>
      <c r="N3385" t="s">
        <v>23131</v>
      </c>
      <c r="O3385" t="s">
        <v>23132</v>
      </c>
      <c r="P3385" s="2">
        <v>3259350.5</v>
      </c>
      <c r="Q3385" s="2">
        <v>2648369.4952382413</v>
      </c>
      <c r="R3385" s="2">
        <v>4007013.2493774272</v>
      </c>
      <c r="S3385" s="2">
        <v>3435118.2344297939</v>
      </c>
      <c r="T3385" s="2">
        <v>3495921.0086336662</v>
      </c>
      <c r="U3385" s="2">
        <v>3796784.4344113502</v>
      </c>
      <c r="V3385" s="2">
        <v>5004571.4237422673</v>
      </c>
      <c r="W3385" s="2">
        <v>3272939.2778144907</v>
      </c>
      <c r="X3385" s="2">
        <v>3820613.9148323177</v>
      </c>
      <c r="Y3385" s="2">
        <v>4002775.9088761057</v>
      </c>
      <c r="Z3385" s="7">
        <f t="shared" si="416"/>
        <v>3337462.8697613655</v>
      </c>
      <c r="AA3385" s="7">
        <f t="shared" si="417"/>
        <v>3898934.3280516998</v>
      </c>
      <c r="AB3385" s="7">
        <f t="shared" si="418"/>
        <v>559400.12579367484</v>
      </c>
      <c r="AC3385" s="7">
        <f t="shared" si="419"/>
        <v>600678.73072426894</v>
      </c>
      <c r="AD3385" s="7">
        <f t="shared" si="420"/>
        <v>279700.06289683742</v>
      </c>
      <c r="AE3385" s="7">
        <f t="shared" si="421"/>
        <v>245226.06493618593</v>
      </c>
      <c r="AF3385" s="8">
        <f t="shared" si="422"/>
        <v>1.1682330201715414</v>
      </c>
      <c r="AG3385" s="6">
        <f t="shared" si="423"/>
        <v>0.17537047454047741</v>
      </c>
    </row>
    <row r="3386" spans="1:33" x14ac:dyDescent="0.55000000000000004">
      <c r="A3386">
        <v>3385</v>
      </c>
      <c r="B3386" t="s">
        <v>4819</v>
      </c>
      <c r="C3386" t="s">
        <v>10887</v>
      </c>
      <c r="D3386" t="s">
        <v>23133</v>
      </c>
      <c r="E3386" t="s">
        <v>23134</v>
      </c>
      <c r="F3386" t="s">
        <v>23135</v>
      </c>
      <c r="G3386" t="s">
        <v>23136</v>
      </c>
      <c r="H3386">
        <v>642</v>
      </c>
      <c r="I3386">
        <v>667</v>
      </c>
      <c r="J3386" t="s">
        <v>4818</v>
      </c>
      <c r="K3386" t="s">
        <v>84</v>
      </c>
      <c r="L3386" t="s">
        <v>11088</v>
      </c>
      <c r="M3386">
        <v>646</v>
      </c>
      <c r="N3386" t="s">
        <v>23137</v>
      </c>
      <c r="O3386" t="s">
        <v>23138</v>
      </c>
      <c r="P3386" s="2">
        <v>18234840</v>
      </c>
      <c r="Q3386" s="2">
        <v>17224999.671049576</v>
      </c>
      <c r="R3386" s="2">
        <v>18624524.605020124</v>
      </c>
      <c r="S3386" s="2">
        <v>18379036.925497852</v>
      </c>
      <c r="T3386" s="2">
        <v>14137560.730407557</v>
      </c>
      <c r="U3386" s="2">
        <v>13748655.637903586</v>
      </c>
      <c r="V3386" s="2">
        <v>13455984.518141488</v>
      </c>
      <c r="W3386" s="2">
        <v>12676614.450365357</v>
      </c>
      <c r="X3386" s="2">
        <v>12243032.846861882</v>
      </c>
      <c r="Y3386" s="2">
        <v>20799232.400187049</v>
      </c>
      <c r="Z3386" s="7">
        <f t="shared" si="416"/>
        <v>18115850.30039189</v>
      </c>
      <c r="AA3386" s="7">
        <f t="shared" si="417"/>
        <v>14510180.097311154</v>
      </c>
      <c r="AB3386" s="7">
        <f t="shared" si="418"/>
        <v>615302.13181171112</v>
      </c>
      <c r="AC3386" s="7">
        <f t="shared" si="419"/>
        <v>3158613.3514311784</v>
      </c>
      <c r="AD3386" s="7">
        <f t="shared" si="420"/>
        <v>307651.06590585556</v>
      </c>
      <c r="AE3386" s="7">
        <f t="shared" si="421"/>
        <v>1289498.5009581116</v>
      </c>
      <c r="AF3386" s="8">
        <f t="shared" si="422"/>
        <v>0.8009659969975168</v>
      </c>
      <c r="AG3386" s="6">
        <f t="shared" si="423"/>
        <v>3.7465190784558171E-2</v>
      </c>
    </row>
    <row r="3387" spans="1:33" x14ac:dyDescent="0.55000000000000004">
      <c r="A3387">
        <v>3386</v>
      </c>
      <c r="B3387" t="s">
        <v>4819</v>
      </c>
      <c r="C3387" t="s">
        <v>10887</v>
      </c>
      <c r="D3387" t="s">
        <v>23133</v>
      </c>
      <c r="E3387" t="s">
        <v>23134</v>
      </c>
      <c r="F3387" t="s">
        <v>23135</v>
      </c>
      <c r="G3387" t="s">
        <v>23136</v>
      </c>
      <c r="H3387">
        <v>642</v>
      </c>
      <c r="I3387">
        <v>667</v>
      </c>
      <c r="J3387" t="s">
        <v>4818</v>
      </c>
      <c r="K3387" t="s">
        <v>77</v>
      </c>
      <c r="L3387" t="s">
        <v>11068</v>
      </c>
      <c r="M3387">
        <v>647</v>
      </c>
      <c r="N3387" t="s">
        <v>14040</v>
      </c>
      <c r="O3387" t="s">
        <v>23139</v>
      </c>
      <c r="P3387" s="2">
        <v>18234840</v>
      </c>
      <c r="Q3387" s="2">
        <v>17224999.671049576</v>
      </c>
      <c r="R3387" s="2">
        <v>18624524.605020124</v>
      </c>
      <c r="S3387" s="2">
        <v>18379036.925497852</v>
      </c>
      <c r="T3387" s="2">
        <v>14137560.730407557</v>
      </c>
      <c r="U3387" s="2">
        <v>13746060.842606628</v>
      </c>
      <c r="V3387" s="2">
        <v>13455984.518141488</v>
      </c>
      <c r="W3387" s="2">
        <v>12680837.066769522</v>
      </c>
      <c r="X3387" s="2">
        <v>12243032.846861882</v>
      </c>
      <c r="Y3387" s="2">
        <v>20799232.400187049</v>
      </c>
      <c r="Z3387" s="7">
        <f t="shared" si="416"/>
        <v>18115850.30039189</v>
      </c>
      <c r="AA3387" s="7">
        <f t="shared" si="417"/>
        <v>14510451.400829019</v>
      </c>
      <c r="AB3387" s="7">
        <f t="shared" si="418"/>
        <v>615302.13181171112</v>
      </c>
      <c r="AC3387" s="7">
        <f t="shared" si="419"/>
        <v>3158248.9690468912</v>
      </c>
      <c r="AD3387" s="7">
        <f t="shared" si="420"/>
        <v>307651.06590585556</v>
      </c>
      <c r="AE3387" s="7">
        <f t="shared" si="421"/>
        <v>1289349.7424726512</v>
      </c>
      <c r="AF3387" s="8">
        <f t="shared" si="422"/>
        <v>0.80098097302753279</v>
      </c>
      <c r="AG3387" s="6">
        <f t="shared" si="423"/>
        <v>3.7459944497722768E-2</v>
      </c>
    </row>
    <row r="3388" spans="1:33" x14ac:dyDescent="0.55000000000000004">
      <c r="A3388">
        <v>3387</v>
      </c>
      <c r="B3388" t="s">
        <v>1328</v>
      </c>
      <c r="C3388" t="s">
        <v>10887</v>
      </c>
      <c r="D3388" t="s">
        <v>23140</v>
      </c>
      <c r="E3388" t="s">
        <v>23141</v>
      </c>
      <c r="F3388" t="s">
        <v>23142</v>
      </c>
      <c r="G3388" t="s">
        <v>23143</v>
      </c>
      <c r="H3388">
        <v>4236</v>
      </c>
      <c r="I3388">
        <v>4242</v>
      </c>
      <c r="J3388" t="s">
        <v>4820</v>
      </c>
      <c r="K3388" t="s">
        <v>26</v>
      </c>
      <c r="L3388" t="s">
        <v>10951</v>
      </c>
      <c r="M3388">
        <v>4239</v>
      </c>
      <c r="N3388" t="s">
        <v>23144</v>
      </c>
      <c r="O3388" t="s">
        <v>23145</v>
      </c>
      <c r="P3388" s="2">
        <v>546241</v>
      </c>
      <c r="Q3388" s="2">
        <v>518681.89632641675</v>
      </c>
      <c r="R3388" s="2">
        <v>579048.4379783211</v>
      </c>
      <c r="S3388" s="2">
        <v>579813.16769861546</v>
      </c>
      <c r="T3388" s="2">
        <v>517576.21703133616</v>
      </c>
      <c r="U3388" s="2">
        <v>520740.22795987182</v>
      </c>
      <c r="V3388" s="2">
        <v>700506.70736533997</v>
      </c>
      <c r="W3388" s="2">
        <v>468294.69190309831</v>
      </c>
      <c r="X3388" s="2">
        <v>454811.44143897778</v>
      </c>
      <c r="Y3388" s="2">
        <v>617304.11976114137</v>
      </c>
      <c r="Z3388" s="7">
        <f t="shared" si="416"/>
        <v>555946.12550083827</v>
      </c>
      <c r="AA3388" s="7">
        <f t="shared" si="417"/>
        <v>546538.90090996085</v>
      </c>
      <c r="AB3388" s="7">
        <f t="shared" si="418"/>
        <v>29360.771913266435</v>
      </c>
      <c r="AC3388" s="7">
        <f t="shared" si="419"/>
        <v>94608.977662044461</v>
      </c>
      <c r="AD3388" s="7">
        <f t="shared" si="420"/>
        <v>14680.385956633218</v>
      </c>
      <c r="AE3388" s="7">
        <f t="shared" si="421"/>
        <v>38623.953393063457</v>
      </c>
      <c r="AF3388" s="8">
        <f t="shared" si="422"/>
        <v>0.98307889171382801</v>
      </c>
      <c r="AG3388" s="6">
        <f t="shared" si="423"/>
        <v>0.82708169314440749</v>
      </c>
    </row>
    <row r="3389" spans="1:33" x14ac:dyDescent="0.55000000000000004">
      <c r="A3389">
        <v>3388</v>
      </c>
      <c r="B3389" t="s">
        <v>3600</v>
      </c>
      <c r="C3389" t="s">
        <v>10887</v>
      </c>
      <c r="D3389" t="s">
        <v>20017</v>
      </c>
      <c r="E3389" t="s">
        <v>20018</v>
      </c>
      <c r="F3389" t="s">
        <v>20019</v>
      </c>
      <c r="G3389" t="s">
        <v>20020</v>
      </c>
      <c r="H3389">
        <v>384</v>
      </c>
      <c r="I3389">
        <v>405</v>
      </c>
      <c r="J3389" t="s">
        <v>4821</v>
      </c>
      <c r="K3389" t="s">
        <v>77</v>
      </c>
      <c r="L3389" t="s">
        <v>11068</v>
      </c>
      <c r="M3389">
        <v>389</v>
      </c>
      <c r="N3389" t="s">
        <v>14121</v>
      </c>
      <c r="O3389" t="s">
        <v>23146</v>
      </c>
      <c r="P3389" s="2">
        <v>82713040</v>
      </c>
      <c r="Q3389" s="2">
        <v>63253628.130337298</v>
      </c>
      <c r="R3389" s="2">
        <v>75759946.397015348</v>
      </c>
      <c r="S3389" s="2">
        <v>72814892.654913321</v>
      </c>
      <c r="T3389" s="2">
        <v>65643454.875046261</v>
      </c>
      <c r="U3389" s="2">
        <v>74797028.547200322</v>
      </c>
      <c r="V3389" s="2">
        <v>82608628.662693456</v>
      </c>
      <c r="W3389" s="2">
        <v>62238254.586667165</v>
      </c>
      <c r="X3389" s="2">
        <v>64501836.541240446</v>
      </c>
      <c r="Y3389" s="2">
        <v>67435520.093348637</v>
      </c>
      <c r="Z3389" s="7">
        <f t="shared" si="416"/>
        <v>73635376.795566484</v>
      </c>
      <c r="AA3389" s="7">
        <f t="shared" si="417"/>
        <v>69537453.88436605</v>
      </c>
      <c r="AB3389" s="7">
        <f t="shared" si="418"/>
        <v>8069937.3152786046</v>
      </c>
      <c r="AC3389" s="7">
        <f t="shared" si="419"/>
        <v>7703711.3403843474</v>
      </c>
      <c r="AD3389" s="7">
        <f t="shared" si="420"/>
        <v>4034968.6576393023</v>
      </c>
      <c r="AE3389" s="7">
        <f t="shared" si="421"/>
        <v>3145026.9849389847</v>
      </c>
      <c r="AF3389" s="8">
        <f t="shared" si="422"/>
        <v>0.94434844921650263</v>
      </c>
      <c r="AG3389" s="6">
        <f t="shared" si="423"/>
        <v>0.45205640385145573</v>
      </c>
    </row>
    <row r="3390" spans="1:33" x14ac:dyDescent="0.55000000000000004">
      <c r="A3390">
        <v>3389</v>
      </c>
      <c r="B3390" t="s">
        <v>126</v>
      </c>
      <c r="C3390" t="s">
        <v>10887</v>
      </c>
      <c r="D3390" t="s">
        <v>11192</v>
      </c>
      <c r="E3390" t="s">
        <v>11193</v>
      </c>
      <c r="F3390" t="s">
        <v>11194</v>
      </c>
      <c r="G3390" t="s">
        <v>11195</v>
      </c>
      <c r="H3390">
        <v>38</v>
      </c>
      <c r="I3390">
        <v>43</v>
      </c>
      <c r="J3390" t="s">
        <v>4822</v>
      </c>
      <c r="K3390" t="s">
        <v>26</v>
      </c>
      <c r="L3390" t="s">
        <v>10951</v>
      </c>
      <c r="M3390">
        <v>41</v>
      </c>
      <c r="N3390" t="s">
        <v>14273</v>
      </c>
      <c r="O3390" t="s">
        <v>23147</v>
      </c>
      <c r="P3390" s="2">
        <v>12409108.999999998</v>
      </c>
      <c r="Q3390" s="2">
        <v>13012589.04796073</v>
      </c>
      <c r="R3390" s="2">
        <v>11034972.338274168</v>
      </c>
      <c r="S3390" s="2">
        <v>10803051.08136485</v>
      </c>
      <c r="T3390" s="2">
        <v>12972106.325610787</v>
      </c>
      <c r="U3390" s="2">
        <v>12932248.555773083</v>
      </c>
      <c r="V3390" s="2">
        <v>14729134.047678875</v>
      </c>
      <c r="W3390" s="2">
        <v>21003736.380917348</v>
      </c>
      <c r="X3390" s="2">
        <v>14024844.956427993</v>
      </c>
      <c r="Y3390" s="2">
        <v>13677967.612758679</v>
      </c>
      <c r="Z3390" s="7">
        <f t="shared" si="416"/>
        <v>11814930.366899936</v>
      </c>
      <c r="AA3390" s="7">
        <f t="shared" si="417"/>
        <v>14890006.313194461</v>
      </c>
      <c r="AB3390" s="7">
        <f t="shared" si="418"/>
        <v>1067656.1211778712</v>
      </c>
      <c r="AC3390" s="7">
        <f t="shared" si="419"/>
        <v>3070253.1820846307</v>
      </c>
      <c r="AD3390" s="7">
        <f t="shared" si="420"/>
        <v>533828.06058893562</v>
      </c>
      <c r="AE3390" s="7">
        <f t="shared" si="421"/>
        <v>1253425.612877286</v>
      </c>
      <c r="AF3390" s="8">
        <f t="shared" si="422"/>
        <v>1.2602703402221895</v>
      </c>
      <c r="AG3390" s="6">
        <f t="shared" si="423"/>
        <v>6.0738435225669123E-2</v>
      </c>
    </row>
    <row r="3391" spans="1:33" x14ac:dyDescent="0.55000000000000004">
      <c r="A3391">
        <v>3390</v>
      </c>
      <c r="B3391" t="s">
        <v>4825</v>
      </c>
      <c r="C3391" t="s">
        <v>10887</v>
      </c>
      <c r="D3391" t="s">
        <v>23148</v>
      </c>
      <c r="E3391" t="s">
        <v>23149</v>
      </c>
      <c r="F3391" t="s">
        <v>23150</v>
      </c>
      <c r="G3391" t="s">
        <v>23151</v>
      </c>
      <c r="H3391">
        <v>265</v>
      </c>
      <c r="I3391">
        <v>285</v>
      </c>
      <c r="J3391" t="s">
        <v>4824</v>
      </c>
      <c r="K3391" t="s">
        <v>17</v>
      </c>
      <c r="L3391" t="s">
        <v>10923</v>
      </c>
      <c r="M3391">
        <v>275</v>
      </c>
      <c r="N3391" t="s">
        <v>11062</v>
      </c>
      <c r="O3391" t="s">
        <v>23152</v>
      </c>
      <c r="P3391" s="2">
        <v>1437345.75</v>
      </c>
      <c r="Q3391" s="2">
        <v>1078169.3359107783</v>
      </c>
      <c r="R3391" s="2">
        <v>1374457.0275467352</v>
      </c>
      <c r="S3391" s="2">
        <v>1216297.5865129652</v>
      </c>
      <c r="T3391" s="2">
        <v>1121931.4507526227</v>
      </c>
      <c r="U3391" s="2">
        <v>2460274.4709157897</v>
      </c>
      <c r="V3391" s="2">
        <v>1471942.9767135957</v>
      </c>
      <c r="W3391" s="2">
        <v>1596722.7209021731</v>
      </c>
      <c r="X3391" s="2">
        <v>1610018.2155164788</v>
      </c>
      <c r="Y3391" s="2">
        <v>1857286.1853903201</v>
      </c>
      <c r="Z3391" s="7">
        <f t="shared" si="416"/>
        <v>1276567.4249926198</v>
      </c>
      <c r="AA3391" s="7">
        <f t="shared" si="417"/>
        <v>1686362.67003183</v>
      </c>
      <c r="AB3391" s="7">
        <f t="shared" si="418"/>
        <v>161685.18718183012</v>
      </c>
      <c r="AC3391" s="7">
        <f t="shared" si="419"/>
        <v>448681.74155961978</v>
      </c>
      <c r="AD3391" s="7">
        <f t="shared" si="420"/>
        <v>80842.593590915058</v>
      </c>
      <c r="AE3391" s="7">
        <f t="shared" si="421"/>
        <v>183173.55395406359</v>
      </c>
      <c r="AF3391" s="8">
        <f t="shared" si="422"/>
        <v>1.3210133965635065</v>
      </c>
      <c r="AG3391" s="6">
        <f t="shared" si="423"/>
        <v>8.1637768228675495E-2</v>
      </c>
    </row>
    <row r="3392" spans="1:33" x14ac:dyDescent="0.55000000000000004">
      <c r="A3392">
        <v>3391</v>
      </c>
      <c r="B3392" t="s">
        <v>484</v>
      </c>
      <c r="C3392" t="s">
        <v>10887</v>
      </c>
      <c r="D3392" t="s">
        <v>12146</v>
      </c>
      <c r="E3392" t="s">
        <v>12147</v>
      </c>
      <c r="F3392" t="s">
        <v>12148</v>
      </c>
      <c r="G3392" t="s">
        <v>12149</v>
      </c>
      <c r="H3392">
        <v>230</v>
      </c>
      <c r="I3392">
        <v>239</v>
      </c>
      <c r="J3392" t="s">
        <v>4826</v>
      </c>
      <c r="K3392" t="s">
        <v>77</v>
      </c>
      <c r="L3392" t="s">
        <v>11142</v>
      </c>
      <c r="M3392">
        <v>235</v>
      </c>
      <c r="N3392" t="s">
        <v>15386</v>
      </c>
      <c r="O3392" t="s">
        <v>23153</v>
      </c>
      <c r="P3392" s="2">
        <v>1489840.625</v>
      </c>
      <c r="Q3392" s="2">
        <v>1443095.9873606949</v>
      </c>
      <c r="R3392" s="2">
        <v>1016794.8337333034</v>
      </c>
      <c r="S3392" s="2">
        <v>1298096.7562671034</v>
      </c>
      <c r="T3392" s="2">
        <v>1727711.5255045327</v>
      </c>
      <c r="U3392" s="2">
        <v>1308480.139880741</v>
      </c>
      <c r="V3392" s="2">
        <v>1646634.7775569379</v>
      </c>
      <c r="W3392" s="2">
        <v>1351459.1225323849</v>
      </c>
      <c r="X3392" s="2">
        <v>1464924.529695428</v>
      </c>
      <c r="Y3392" s="2">
        <v>1200386.4465846673</v>
      </c>
      <c r="Z3392" s="7">
        <f t="shared" si="416"/>
        <v>1311957.0505902753</v>
      </c>
      <c r="AA3392" s="7">
        <f t="shared" si="417"/>
        <v>1449932.7569591152</v>
      </c>
      <c r="AB3392" s="7">
        <f t="shared" si="418"/>
        <v>213035.8567633667</v>
      </c>
      <c r="AC3392" s="7">
        <f t="shared" si="419"/>
        <v>203988.59918568368</v>
      </c>
      <c r="AD3392" s="7">
        <f t="shared" si="420"/>
        <v>106517.92838168335</v>
      </c>
      <c r="AE3392" s="7">
        <f t="shared" si="421"/>
        <v>83277.996891673523</v>
      </c>
      <c r="AF3392" s="8">
        <f t="shared" si="422"/>
        <v>1.1051678530991254</v>
      </c>
      <c r="AG3392" s="6">
        <f t="shared" si="423"/>
        <v>0.3447326312525088</v>
      </c>
    </row>
    <row r="3393" spans="1:33" x14ac:dyDescent="0.55000000000000004">
      <c r="A3393">
        <v>3392</v>
      </c>
      <c r="B3393" t="s">
        <v>631</v>
      </c>
      <c r="C3393" t="s">
        <v>10887</v>
      </c>
      <c r="D3393" t="s">
        <v>12516</v>
      </c>
      <c r="E3393" t="s">
        <v>12517</v>
      </c>
      <c r="F3393" t="s">
        <v>12518</v>
      </c>
      <c r="G3393" t="s">
        <v>12519</v>
      </c>
      <c r="H3393">
        <v>290</v>
      </c>
      <c r="I3393">
        <v>305</v>
      </c>
      <c r="J3393" t="s">
        <v>4827</v>
      </c>
      <c r="K3393" t="s">
        <v>38</v>
      </c>
      <c r="L3393" t="s">
        <v>11460</v>
      </c>
      <c r="M3393">
        <v>296</v>
      </c>
      <c r="N3393" t="s">
        <v>20295</v>
      </c>
      <c r="O3393" t="s">
        <v>23154</v>
      </c>
      <c r="P3393" s="2">
        <v>1098947.5</v>
      </c>
      <c r="Q3393" s="2">
        <v>1965505.8047377407</v>
      </c>
      <c r="R3393" s="2">
        <v>1840827.6649326344</v>
      </c>
      <c r="S3393" s="2">
        <v>2641952.7659930005</v>
      </c>
      <c r="T3393" s="2">
        <v>1481442.3449014234</v>
      </c>
      <c r="U3393" s="2">
        <v>1604661.238729775</v>
      </c>
      <c r="V3393" s="2">
        <v>1944055.8082484789</v>
      </c>
      <c r="W3393" s="2">
        <v>1601223.7553104439</v>
      </c>
      <c r="X3393" s="2">
        <v>1446226.213268277</v>
      </c>
      <c r="Y3393" s="2">
        <v>2118852.3347124532</v>
      </c>
      <c r="Z3393" s="7">
        <f t="shared" si="416"/>
        <v>1886808.4339158437</v>
      </c>
      <c r="AA3393" s="7">
        <f t="shared" si="417"/>
        <v>1699410.2825284756</v>
      </c>
      <c r="AB3393" s="7">
        <f t="shared" si="418"/>
        <v>632264.53344297013</v>
      </c>
      <c r="AC3393" s="7">
        <f t="shared" si="419"/>
        <v>270559.87824641203</v>
      </c>
      <c r="AD3393" s="7">
        <f t="shared" si="420"/>
        <v>316132.26672148507</v>
      </c>
      <c r="AE3393" s="7">
        <f t="shared" si="421"/>
        <v>110455.60776220864</v>
      </c>
      <c r="AF3393" s="8">
        <f t="shared" si="422"/>
        <v>0.90067982100416744</v>
      </c>
      <c r="AG3393" s="6">
        <f t="shared" si="423"/>
        <v>0.6075224594909755</v>
      </c>
    </row>
    <row r="3394" spans="1:33" x14ac:dyDescent="0.55000000000000004">
      <c r="A3394">
        <v>3393</v>
      </c>
      <c r="B3394" t="s">
        <v>4829</v>
      </c>
      <c r="C3394" t="s">
        <v>10887</v>
      </c>
      <c r="D3394" t="s">
        <v>23155</v>
      </c>
      <c r="E3394" t="s">
        <v>23156</v>
      </c>
      <c r="F3394" t="s">
        <v>23157</v>
      </c>
      <c r="G3394" t="s">
        <v>23158</v>
      </c>
      <c r="H3394">
        <v>1561</v>
      </c>
      <c r="I3394">
        <v>1589</v>
      </c>
      <c r="J3394" t="s">
        <v>4828</v>
      </c>
      <c r="K3394" t="s">
        <v>34</v>
      </c>
      <c r="L3394" t="s">
        <v>10958</v>
      </c>
      <c r="M3394">
        <v>1570</v>
      </c>
      <c r="N3394" t="s">
        <v>22947</v>
      </c>
      <c r="O3394" t="s">
        <v>23159</v>
      </c>
      <c r="P3394" s="2">
        <v>2142057.75</v>
      </c>
      <c r="Q3394" s="2">
        <v>1869192.578211711</v>
      </c>
      <c r="R3394" s="2">
        <v>2604007.2743349872</v>
      </c>
      <c r="S3394" s="2">
        <v>1875836.1608617876</v>
      </c>
      <c r="T3394" s="2">
        <v>1565218.1800498532</v>
      </c>
      <c r="U3394" s="2">
        <v>2145136.8838205566</v>
      </c>
      <c r="V3394" s="2">
        <v>2457071.7557734107</v>
      </c>
      <c r="W3394" s="2">
        <v>2033425.4963862975</v>
      </c>
      <c r="X3394" s="2">
        <v>1773336.3190702917</v>
      </c>
      <c r="Y3394" s="2">
        <v>2883754.1150484509</v>
      </c>
      <c r="Z3394" s="7">
        <f t="shared" ref="Z3394:Z3457" si="424">SUM(P3394:S3394)/COUNTIF(P3394:S3394,"&gt;0")</f>
        <v>2122773.4408521215</v>
      </c>
      <c r="AA3394" s="7">
        <f t="shared" ref="AA3394:AA3457" si="425">SUM(T3394:Y3394)/COUNTIF(T3394:Y3394,"&gt;0")</f>
        <v>2142990.4583581435</v>
      </c>
      <c r="AB3394" s="7">
        <f t="shared" ref="AB3394:AB3457" si="426">_xlfn.STDEV.S(P3394:S3394)</f>
        <v>345079.29582170252</v>
      </c>
      <c r="AC3394" s="7">
        <f t="shared" ref="AC3394:AC3457" si="427">_xlfn.STDEV.S(T3394:Y3394)</f>
        <v>475363.42576340586</v>
      </c>
      <c r="AD3394" s="7">
        <f t="shared" ref="AD3394:AD3457" si="428">AB3394/SQRT(4)</f>
        <v>172539.64791085126</v>
      </c>
      <c r="AE3394" s="7">
        <f t="shared" ref="AE3394:AE3457" si="429">AC3394/SQRT(6)</f>
        <v>194066.30591695593</v>
      </c>
      <c r="AF3394" s="8">
        <f t="shared" ref="AF3394:AF3457" si="430">AA3394/Z3394</f>
        <v>1.0095238696306217</v>
      </c>
      <c r="AG3394" s="6">
        <f t="shared" ref="AG3394:AG3457" si="431">TTEST(P3394:S3394,T3394:Y3394,2,3)</f>
        <v>0.93989093307653138</v>
      </c>
    </row>
    <row r="3395" spans="1:33" x14ac:dyDescent="0.55000000000000004">
      <c r="A3395">
        <v>3394</v>
      </c>
      <c r="B3395" t="s">
        <v>1116</v>
      </c>
      <c r="C3395" t="s">
        <v>10887</v>
      </c>
      <c r="D3395" t="s">
        <v>13795</v>
      </c>
      <c r="E3395" t="s">
        <v>13796</v>
      </c>
      <c r="F3395" t="s">
        <v>13797</v>
      </c>
      <c r="G3395" t="s">
        <v>13798</v>
      </c>
      <c r="H3395">
        <v>921</v>
      </c>
      <c r="I3395">
        <v>932</v>
      </c>
      <c r="J3395" t="s">
        <v>4830</v>
      </c>
      <c r="K3395" t="s">
        <v>38</v>
      </c>
      <c r="L3395" t="s">
        <v>11460</v>
      </c>
      <c r="M3395">
        <v>927</v>
      </c>
      <c r="N3395" t="s">
        <v>23160</v>
      </c>
      <c r="O3395" t="s">
        <v>23161</v>
      </c>
      <c r="P3395" s="2">
        <v>1242414</v>
      </c>
      <c r="Q3395" s="2">
        <v>1227817.5848157681</v>
      </c>
      <c r="R3395" s="2">
        <v>1345069.2648469675</v>
      </c>
      <c r="S3395" s="2">
        <v>1082882.298027917</v>
      </c>
      <c r="T3395" s="2">
        <v>998089.75163131719</v>
      </c>
      <c r="U3395" s="2">
        <v>1068258.5925241644</v>
      </c>
      <c r="V3395" s="2">
        <v>1282980.5570528982</v>
      </c>
      <c r="W3395" s="2">
        <v>841525.83962622634</v>
      </c>
      <c r="X3395" s="2">
        <v>852085.1725121038</v>
      </c>
      <c r="Y3395" s="2">
        <v>1637925.1894218533</v>
      </c>
      <c r="Z3395" s="7">
        <f t="shared" si="424"/>
        <v>1224545.7869226632</v>
      </c>
      <c r="AA3395" s="7">
        <f t="shared" si="425"/>
        <v>1113477.5171280939</v>
      </c>
      <c r="AB3395" s="7">
        <f t="shared" si="426"/>
        <v>107895.67571939198</v>
      </c>
      <c r="AC3395" s="7">
        <f t="shared" si="427"/>
        <v>303782.62024240044</v>
      </c>
      <c r="AD3395" s="7">
        <f t="shared" si="428"/>
        <v>53947.837859695988</v>
      </c>
      <c r="AE3395" s="7">
        <f t="shared" si="429"/>
        <v>124018.7353865929</v>
      </c>
      <c r="AF3395" s="8">
        <f t="shared" si="430"/>
        <v>0.90929839375488875</v>
      </c>
      <c r="AG3395" s="6">
        <f t="shared" si="431"/>
        <v>0.43985739663297629</v>
      </c>
    </row>
    <row r="3396" spans="1:33" x14ac:dyDescent="0.55000000000000004">
      <c r="A3396">
        <v>3395</v>
      </c>
      <c r="B3396" t="s">
        <v>4707</v>
      </c>
      <c r="C3396" t="s">
        <v>10887</v>
      </c>
      <c r="D3396" t="s">
        <v>22857</v>
      </c>
      <c r="E3396" t="s">
        <v>22858</v>
      </c>
      <c r="F3396" t="s">
        <v>22859</v>
      </c>
      <c r="G3396" t="s">
        <v>22860</v>
      </c>
      <c r="H3396">
        <v>717</v>
      </c>
      <c r="I3396">
        <v>733</v>
      </c>
      <c r="J3396" t="s">
        <v>4834</v>
      </c>
      <c r="K3396" t="s">
        <v>84</v>
      </c>
      <c r="L3396" t="s">
        <v>11088</v>
      </c>
      <c r="M3396">
        <v>721</v>
      </c>
      <c r="N3396" t="s">
        <v>23162</v>
      </c>
      <c r="O3396" t="s">
        <v>23163</v>
      </c>
      <c r="P3396" s="2">
        <v>13105474</v>
      </c>
      <c r="Q3396" s="2">
        <v>10666589.833347714</v>
      </c>
      <c r="R3396" s="2">
        <v>11947298.468112407</v>
      </c>
      <c r="S3396" s="2">
        <v>12177967.015431883</v>
      </c>
      <c r="T3396" s="2">
        <v>11817567.540406063</v>
      </c>
      <c r="U3396" s="2">
        <v>11985324.477087097</v>
      </c>
      <c r="V3396" s="2">
        <v>11698073.755197089</v>
      </c>
      <c r="W3396" s="2">
        <v>12276066.921311961</v>
      </c>
      <c r="X3396" s="2">
        <v>12635543.525823047</v>
      </c>
      <c r="Y3396" s="2">
        <v>15465292.949426183</v>
      </c>
      <c r="Z3396" s="7">
        <f t="shared" si="424"/>
        <v>11974332.329223001</v>
      </c>
      <c r="AA3396" s="7">
        <f t="shared" si="425"/>
        <v>12646311.528208574</v>
      </c>
      <c r="AB3396" s="7">
        <f t="shared" si="426"/>
        <v>1005297.6060119782</v>
      </c>
      <c r="AC3396" s="7">
        <f t="shared" si="427"/>
        <v>1421740.3859507015</v>
      </c>
      <c r="AD3396" s="7">
        <f t="shared" si="428"/>
        <v>502648.80300598912</v>
      </c>
      <c r="AE3396" s="7">
        <f t="shared" si="429"/>
        <v>580423.08204780682</v>
      </c>
      <c r="AF3396" s="8">
        <f t="shared" si="430"/>
        <v>1.0561183020906835</v>
      </c>
      <c r="AG3396" s="6">
        <f t="shared" si="431"/>
        <v>0.40728629699956265</v>
      </c>
    </row>
    <row r="3397" spans="1:33" x14ac:dyDescent="0.55000000000000004">
      <c r="A3397">
        <v>3396</v>
      </c>
      <c r="B3397" t="s">
        <v>4837</v>
      </c>
      <c r="C3397" t="s">
        <v>10887</v>
      </c>
      <c r="D3397" t="s">
        <v>23164</v>
      </c>
      <c r="E3397" t="s">
        <v>23165</v>
      </c>
      <c r="F3397" t="s">
        <v>23166</v>
      </c>
      <c r="G3397" t="s">
        <v>23167</v>
      </c>
      <c r="H3397">
        <v>1180</v>
      </c>
      <c r="I3397">
        <v>1202</v>
      </c>
      <c r="J3397" t="s">
        <v>4835</v>
      </c>
      <c r="K3397" t="s">
        <v>4836</v>
      </c>
      <c r="L3397" t="s">
        <v>23168</v>
      </c>
      <c r="M3397" t="s">
        <v>23169</v>
      </c>
      <c r="N3397" t="s">
        <v>23170</v>
      </c>
      <c r="O3397" t="s">
        <v>23171</v>
      </c>
      <c r="P3397" s="2">
        <v>308494.625</v>
      </c>
      <c r="Q3397" s="2">
        <v>435776.16365712887</v>
      </c>
      <c r="R3397" s="2">
        <v>332357.00200954883</v>
      </c>
      <c r="S3397" s="2">
        <v>319098.25345937378</v>
      </c>
      <c r="T3397" s="2">
        <v>462297.94101989246</v>
      </c>
      <c r="U3397" s="2">
        <v>277746.20971558121</v>
      </c>
      <c r="V3397" s="2">
        <v>260568.5066372648</v>
      </c>
      <c r="W3397" s="2">
        <v>271228.37190661591</v>
      </c>
      <c r="X3397" s="2">
        <v>198536.88657238113</v>
      </c>
      <c r="Y3397" s="2">
        <v>251107.04279875889</v>
      </c>
      <c r="Z3397" s="7">
        <f t="shared" si="424"/>
        <v>348931.51103151281</v>
      </c>
      <c r="AA3397" s="7">
        <f t="shared" si="425"/>
        <v>286914.15977508243</v>
      </c>
      <c r="AB3397" s="7">
        <f t="shared" si="426"/>
        <v>58713.63569130659</v>
      </c>
      <c r="AC3397" s="7">
        <f t="shared" si="427"/>
        <v>90417.201302887799</v>
      </c>
      <c r="AD3397" s="7">
        <f t="shared" si="428"/>
        <v>29356.817845653295</v>
      </c>
      <c r="AE3397" s="7">
        <f t="shared" si="429"/>
        <v>36912.667860430913</v>
      </c>
      <c r="AF3397" s="8">
        <f t="shared" si="430"/>
        <v>0.82226497379644958</v>
      </c>
      <c r="AG3397" s="6">
        <f t="shared" si="431"/>
        <v>0.22498929655763411</v>
      </c>
    </row>
    <row r="3398" spans="1:33" x14ac:dyDescent="0.55000000000000004">
      <c r="A3398">
        <v>3397</v>
      </c>
      <c r="B3398" t="s">
        <v>1244</v>
      </c>
      <c r="C3398" t="s">
        <v>10887</v>
      </c>
      <c r="D3398" t="s">
        <v>14158</v>
      </c>
      <c r="E3398" t="s">
        <v>14159</v>
      </c>
      <c r="F3398" t="s">
        <v>14160</v>
      </c>
      <c r="G3398" t="s">
        <v>14161</v>
      </c>
      <c r="H3398">
        <v>207</v>
      </c>
      <c r="I3398">
        <v>226</v>
      </c>
      <c r="J3398" t="s">
        <v>4838</v>
      </c>
      <c r="K3398" t="s">
        <v>38</v>
      </c>
      <c r="L3398" t="s">
        <v>11460</v>
      </c>
      <c r="M3398">
        <v>213</v>
      </c>
      <c r="N3398" t="s">
        <v>23069</v>
      </c>
      <c r="O3398" t="s">
        <v>23172</v>
      </c>
      <c r="P3398" s="2">
        <v>355586.65625</v>
      </c>
      <c r="Q3398" s="2">
        <v>456485.0031851831</v>
      </c>
      <c r="R3398" s="2">
        <v>468959.50497652497</v>
      </c>
      <c r="S3398" s="2">
        <v>471864.59942773782</v>
      </c>
      <c r="T3398" s="2">
        <v>521102.21712095413</v>
      </c>
      <c r="U3398" s="2">
        <v>344393.48920291377</v>
      </c>
      <c r="V3398" s="2">
        <v>379441.55404275726</v>
      </c>
      <c r="W3398" s="2">
        <v>94451.976427359754</v>
      </c>
      <c r="X3398" s="2">
        <v>448723.49649951066</v>
      </c>
      <c r="Y3398" s="2">
        <v>365087.15808126685</v>
      </c>
      <c r="Z3398" s="7">
        <f t="shared" si="424"/>
        <v>438223.94095986144</v>
      </c>
      <c r="AA3398" s="7">
        <f t="shared" si="425"/>
        <v>358866.64856246044</v>
      </c>
      <c r="AB3398" s="7">
        <f t="shared" si="426"/>
        <v>55494.011735173204</v>
      </c>
      <c r="AC3398" s="7">
        <f t="shared" si="427"/>
        <v>144900.82503770365</v>
      </c>
      <c r="AD3398" s="7">
        <f t="shared" si="428"/>
        <v>27747.005867586602</v>
      </c>
      <c r="AE3398" s="7">
        <f t="shared" si="429"/>
        <v>59155.514108445837</v>
      </c>
      <c r="AF3398" s="8">
        <f t="shared" si="430"/>
        <v>0.8189115541620543</v>
      </c>
      <c r="AG3398" s="6">
        <f t="shared" si="431"/>
        <v>0.26454173950023918</v>
      </c>
    </row>
    <row r="3399" spans="1:33" x14ac:dyDescent="0.55000000000000004">
      <c r="A3399">
        <v>3398</v>
      </c>
      <c r="B3399" t="s">
        <v>4840</v>
      </c>
      <c r="C3399" t="s">
        <v>10887</v>
      </c>
      <c r="D3399" t="s">
        <v>23173</v>
      </c>
      <c r="E3399" t="s">
        <v>23174</v>
      </c>
      <c r="F3399" t="s">
        <v>23175</v>
      </c>
      <c r="G3399" t="s">
        <v>23176</v>
      </c>
      <c r="H3399">
        <v>950</v>
      </c>
      <c r="I3399">
        <v>961</v>
      </c>
      <c r="J3399" t="s">
        <v>4839</v>
      </c>
      <c r="K3399" t="s">
        <v>34</v>
      </c>
      <c r="L3399" t="s">
        <v>10958</v>
      </c>
      <c r="M3399">
        <v>959</v>
      </c>
      <c r="N3399" t="s">
        <v>12804</v>
      </c>
      <c r="O3399" t="s">
        <v>23177</v>
      </c>
      <c r="P3399" s="2">
        <v>164462.734375</v>
      </c>
      <c r="Q3399" s="2">
        <v>360674.63592148281</v>
      </c>
      <c r="R3399" s="2">
        <v>261816.61346835282</v>
      </c>
      <c r="S3399" s="2">
        <v>250037.11365615606</v>
      </c>
      <c r="T3399" s="2">
        <v>270346.72731847613</v>
      </c>
      <c r="U3399" s="2">
        <v>266299.5229538696</v>
      </c>
      <c r="V3399" s="2">
        <v>205160.97938278795</v>
      </c>
      <c r="W3399" s="2">
        <v>328215.42111897282</v>
      </c>
      <c r="X3399" s="2">
        <v>453604.09770168364</v>
      </c>
      <c r="Y3399" s="2">
        <v>300994.15940429457</v>
      </c>
      <c r="Z3399" s="7">
        <f t="shared" si="424"/>
        <v>259247.77435524791</v>
      </c>
      <c r="AA3399" s="7">
        <f t="shared" si="425"/>
        <v>304103.48464668076</v>
      </c>
      <c r="AB3399" s="7">
        <f t="shared" si="426"/>
        <v>80338.963681259556</v>
      </c>
      <c r="AC3399" s="7">
        <f t="shared" si="427"/>
        <v>84023.525539709226</v>
      </c>
      <c r="AD3399" s="7">
        <f t="shared" si="428"/>
        <v>40169.481840629778</v>
      </c>
      <c r="AE3399" s="7">
        <f t="shared" si="429"/>
        <v>34302.460660333025</v>
      </c>
      <c r="AF3399" s="8">
        <f t="shared" si="430"/>
        <v>1.1730225472638656</v>
      </c>
      <c r="AG3399" s="6">
        <f t="shared" si="431"/>
        <v>0.42466400023825068</v>
      </c>
    </row>
    <row r="3400" spans="1:33" x14ac:dyDescent="0.55000000000000004">
      <c r="A3400">
        <v>3399</v>
      </c>
      <c r="B3400" t="s">
        <v>4842</v>
      </c>
      <c r="C3400" t="s">
        <v>10887</v>
      </c>
      <c r="D3400" t="s">
        <v>23178</v>
      </c>
      <c r="E3400" t="s">
        <v>23179</v>
      </c>
      <c r="F3400" t="s">
        <v>23180</v>
      </c>
      <c r="G3400" t="s">
        <v>23181</v>
      </c>
      <c r="H3400">
        <v>151</v>
      </c>
      <c r="I3400">
        <v>161</v>
      </c>
      <c r="J3400" t="s">
        <v>4841</v>
      </c>
      <c r="K3400" t="s">
        <v>84</v>
      </c>
      <c r="L3400" t="s">
        <v>11088</v>
      </c>
      <c r="M3400">
        <v>155</v>
      </c>
      <c r="N3400" t="s">
        <v>23182</v>
      </c>
      <c r="O3400" t="s">
        <v>23183</v>
      </c>
      <c r="P3400" s="2">
        <v>195578.15625</v>
      </c>
      <c r="Q3400" s="2">
        <v>110963.80678950445</v>
      </c>
      <c r="R3400" s="2">
        <v>125342.35775485841</v>
      </c>
      <c r="S3400" s="2">
        <v>104480.53077413399</v>
      </c>
      <c r="T3400" s="2">
        <v>120596.30994316493</v>
      </c>
      <c r="U3400" s="2">
        <v>199008.56074367085</v>
      </c>
      <c r="V3400" s="2">
        <v>187648.71254297005</v>
      </c>
      <c r="W3400" s="2">
        <v>104677.77565938741</v>
      </c>
      <c r="X3400" s="2">
        <v>146398.80627239798</v>
      </c>
      <c r="Y3400" s="2">
        <v>169880.21638840373</v>
      </c>
      <c r="Z3400" s="7">
        <f t="shared" si="424"/>
        <v>134091.21289212423</v>
      </c>
      <c r="AA3400" s="7">
        <f t="shared" si="425"/>
        <v>154701.73025833248</v>
      </c>
      <c r="AB3400" s="7">
        <f t="shared" si="426"/>
        <v>41908.058406610544</v>
      </c>
      <c r="AC3400" s="7">
        <f t="shared" si="427"/>
        <v>37452.635650456657</v>
      </c>
      <c r="AD3400" s="7">
        <f t="shared" si="428"/>
        <v>20954.029203305272</v>
      </c>
      <c r="AE3400" s="7">
        <f t="shared" si="429"/>
        <v>15289.974477664862</v>
      </c>
      <c r="AF3400" s="8">
        <f t="shared" si="430"/>
        <v>1.1537052049994456</v>
      </c>
      <c r="AG3400" s="6">
        <f t="shared" si="431"/>
        <v>0.45703462382512816</v>
      </c>
    </row>
    <row r="3401" spans="1:33" x14ac:dyDescent="0.55000000000000004">
      <c r="A3401">
        <v>3400</v>
      </c>
      <c r="B3401" t="s">
        <v>750</v>
      </c>
      <c r="C3401" t="s">
        <v>10887</v>
      </c>
      <c r="D3401" t="s">
        <v>12811</v>
      </c>
      <c r="E3401" t="s">
        <v>12812</v>
      </c>
      <c r="F3401" t="s">
        <v>12813</v>
      </c>
      <c r="G3401" t="s">
        <v>12814</v>
      </c>
      <c r="H3401">
        <v>604</v>
      </c>
      <c r="I3401">
        <v>623</v>
      </c>
      <c r="J3401" t="s">
        <v>4843</v>
      </c>
      <c r="K3401" t="s">
        <v>4844</v>
      </c>
      <c r="L3401" t="s">
        <v>10913</v>
      </c>
      <c r="M3401">
        <v>619</v>
      </c>
      <c r="N3401" t="s">
        <v>23184</v>
      </c>
      <c r="O3401" t="s">
        <v>23185</v>
      </c>
      <c r="P3401" s="2">
        <v>1589456.1249999998</v>
      </c>
      <c r="Q3401" s="2">
        <v>1602171.1509570929</v>
      </c>
      <c r="R3401" s="2">
        <v>1791020.8308064993</v>
      </c>
      <c r="S3401" s="2">
        <v>1941357.7705024506</v>
      </c>
      <c r="T3401" s="2">
        <v>837158.15829070297</v>
      </c>
      <c r="U3401" s="2">
        <v>1384096.3971990971</v>
      </c>
      <c r="V3401" s="2">
        <v>1303009.2242949659</v>
      </c>
      <c r="W3401" s="2">
        <v>1103503.3569092122</v>
      </c>
      <c r="X3401" s="2">
        <v>1296109.7374867355</v>
      </c>
      <c r="Y3401" s="2">
        <v>2211626.1064911955</v>
      </c>
      <c r="Z3401" s="7">
        <f t="shared" si="424"/>
        <v>1731001.4693165107</v>
      </c>
      <c r="AA3401" s="7">
        <f t="shared" si="425"/>
        <v>1355917.1634453181</v>
      </c>
      <c r="AB3401" s="7">
        <f t="shared" si="426"/>
        <v>167813.81809271488</v>
      </c>
      <c r="AC3401" s="7">
        <f t="shared" si="427"/>
        <v>463083.50819428387</v>
      </c>
      <c r="AD3401" s="7">
        <f t="shared" si="428"/>
        <v>83906.909046357439</v>
      </c>
      <c r="AE3401" s="7">
        <f t="shared" si="429"/>
        <v>189053.0505623247</v>
      </c>
      <c r="AF3401" s="8">
        <f t="shared" si="430"/>
        <v>0.78331369873458545</v>
      </c>
      <c r="AG3401" s="6">
        <f t="shared" si="431"/>
        <v>0.11435879916597469</v>
      </c>
    </row>
    <row r="3402" spans="1:33" x14ac:dyDescent="0.55000000000000004">
      <c r="A3402">
        <v>3401</v>
      </c>
      <c r="B3402" t="s">
        <v>24</v>
      </c>
      <c r="C3402" t="s">
        <v>10887</v>
      </c>
      <c r="D3402" t="s">
        <v>10933</v>
      </c>
      <c r="E3402" t="s">
        <v>10934</v>
      </c>
      <c r="F3402" t="s">
        <v>10935</v>
      </c>
      <c r="G3402" t="s">
        <v>10936</v>
      </c>
      <c r="H3402">
        <v>1390</v>
      </c>
      <c r="I3402">
        <v>1406</v>
      </c>
      <c r="J3402" t="s">
        <v>4846</v>
      </c>
      <c r="K3402" t="s">
        <v>45</v>
      </c>
      <c r="L3402" t="s">
        <v>10982</v>
      </c>
      <c r="M3402">
        <v>1402</v>
      </c>
      <c r="N3402" t="s">
        <v>23186</v>
      </c>
      <c r="O3402" t="s">
        <v>23187</v>
      </c>
      <c r="P3402" s="2">
        <v>2495322</v>
      </c>
      <c r="Q3402" s="2">
        <v>2288296.5237552249</v>
      </c>
      <c r="R3402" s="2">
        <v>3133897.949261989</v>
      </c>
      <c r="S3402" s="2">
        <v>2526347.3103050869</v>
      </c>
      <c r="T3402" s="2">
        <v>3364814.9551298451</v>
      </c>
      <c r="U3402" s="2">
        <v>59034.864786214275</v>
      </c>
      <c r="V3402" s="2">
        <v>54602.135823914155</v>
      </c>
      <c r="W3402" s="2">
        <v>2189585.4749289816</v>
      </c>
      <c r="X3402" s="2">
        <v>3343549.3422582392</v>
      </c>
      <c r="Y3402" s="2">
        <v>94074.926402730111</v>
      </c>
      <c r="Z3402" s="7">
        <f t="shared" si="424"/>
        <v>2610965.9458305752</v>
      </c>
      <c r="AA3402" s="7">
        <f t="shared" si="425"/>
        <v>1517610.2832216544</v>
      </c>
      <c r="AB3402" s="7">
        <f t="shared" si="426"/>
        <v>364283.43902364973</v>
      </c>
      <c r="AC3402" s="7">
        <f t="shared" si="427"/>
        <v>1642684.2184811309</v>
      </c>
      <c r="AD3402" s="7">
        <f t="shared" si="428"/>
        <v>182141.71951182486</v>
      </c>
      <c r="AE3402" s="7">
        <f t="shared" si="429"/>
        <v>670623.02396688855</v>
      </c>
      <c r="AF3402" s="8">
        <f t="shared" si="430"/>
        <v>0.5812447633202994</v>
      </c>
      <c r="AG3402" s="6">
        <f t="shared" si="431"/>
        <v>0.16916261182519321</v>
      </c>
    </row>
    <row r="3403" spans="1:33" x14ac:dyDescent="0.55000000000000004">
      <c r="A3403">
        <v>3402</v>
      </c>
      <c r="B3403" t="s">
        <v>3757</v>
      </c>
      <c r="C3403" t="s">
        <v>10887</v>
      </c>
      <c r="D3403" t="s">
        <v>23109</v>
      </c>
      <c r="E3403" t="s">
        <v>23110</v>
      </c>
      <c r="F3403" t="s">
        <v>23111</v>
      </c>
      <c r="G3403" t="s">
        <v>23112</v>
      </c>
      <c r="H3403">
        <v>150</v>
      </c>
      <c r="I3403">
        <v>158</v>
      </c>
      <c r="J3403" t="s">
        <v>4847</v>
      </c>
      <c r="K3403" t="s">
        <v>138</v>
      </c>
      <c r="L3403" t="s">
        <v>11243</v>
      </c>
      <c r="M3403">
        <v>152</v>
      </c>
      <c r="N3403" t="s">
        <v>23188</v>
      </c>
      <c r="O3403" t="s">
        <v>23189</v>
      </c>
      <c r="P3403" s="2">
        <v>1731381</v>
      </c>
      <c r="Q3403" s="2">
        <v>1701278.1830497035</v>
      </c>
      <c r="R3403" s="2">
        <v>1571855.4909572569</v>
      </c>
      <c r="S3403" s="2">
        <v>1985202.1412800276</v>
      </c>
      <c r="T3403" s="2">
        <v>1305653.8538625641</v>
      </c>
      <c r="U3403" s="2">
        <v>1774025.3380845601</v>
      </c>
      <c r="V3403" s="2">
        <v>2037073.1747226927</v>
      </c>
      <c r="W3403" s="2">
        <v>1277098.0589740169</v>
      </c>
      <c r="X3403" s="2">
        <v>1870763.7371029521</v>
      </c>
      <c r="Y3403" s="2">
        <v>1459327.8225318256</v>
      </c>
      <c r="Z3403" s="7">
        <f t="shared" si="424"/>
        <v>1747429.2038217471</v>
      </c>
      <c r="AA3403" s="7">
        <f t="shared" si="425"/>
        <v>1620656.9975464351</v>
      </c>
      <c r="AB3403" s="7">
        <f t="shared" si="426"/>
        <v>172963.92687568098</v>
      </c>
      <c r="AC3403" s="7">
        <f t="shared" si="427"/>
        <v>317100.76921373891</v>
      </c>
      <c r="AD3403" s="7">
        <f t="shared" si="428"/>
        <v>86481.963437840488</v>
      </c>
      <c r="AE3403" s="7">
        <f t="shared" si="429"/>
        <v>129455.84693628488</v>
      </c>
      <c r="AF3403" s="8">
        <f t="shared" si="430"/>
        <v>0.92745216458666679</v>
      </c>
      <c r="AG3403" s="6">
        <f t="shared" si="431"/>
        <v>0.43947640713420288</v>
      </c>
    </row>
    <row r="3404" spans="1:33" x14ac:dyDescent="0.55000000000000004">
      <c r="A3404">
        <v>3403</v>
      </c>
      <c r="B3404" t="s">
        <v>4849</v>
      </c>
      <c r="C3404" t="s">
        <v>10887</v>
      </c>
      <c r="D3404" t="s">
        <v>23190</v>
      </c>
      <c r="E3404" t="s">
        <v>23191</v>
      </c>
      <c r="F3404" t="s">
        <v>23192</v>
      </c>
      <c r="G3404" t="s">
        <v>23193</v>
      </c>
      <c r="H3404">
        <v>40</v>
      </c>
      <c r="I3404">
        <v>47</v>
      </c>
      <c r="J3404" t="s">
        <v>4848</v>
      </c>
      <c r="K3404" t="s">
        <v>26</v>
      </c>
      <c r="L3404" t="s">
        <v>10951</v>
      </c>
      <c r="M3404">
        <v>43</v>
      </c>
      <c r="N3404" t="s">
        <v>14394</v>
      </c>
      <c r="O3404" t="s">
        <v>23194</v>
      </c>
      <c r="P3404" s="2">
        <v>37678680</v>
      </c>
      <c r="Q3404" s="2">
        <v>30534451.181433246</v>
      </c>
      <c r="R3404" s="2">
        <v>36579742.154703967</v>
      </c>
      <c r="S3404" s="2">
        <v>30255506.135043148</v>
      </c>
      <c r="T3404" s="2">
        <v>51213240.284299627</v>
      </c>
      <c r="U3404" s="2">
        <v>39395572.525951341</v>
      </c>
      <c r="V3404" s="2">
        <v>39337414.245214552</v>
      </c>
      <c r="W3404" s="2">
        <v>38290069.112609632</v>
      </c>
      <c r="X3404" s="2">
        <v>41122314.085580789</v>
      </c>
      <c r="Y3404" s="2">
        <v>37712634.894394472</v>
      </c>
      <c r="Z3404" s="7">
        <f t="shared" si="424"/>
        <v>33762094.867795087</v>
      </c>
      <c r="AA3404" s="7">
        <f t="shared" si="425"/>
        <v>41178540.858008407</v>
      </c>
      <c r="AB3404" s="7">
        <f t="shared" si="426"/>
        <v>3915466.0700870105</v>
      </c>
      <c r="AC3404" s="7">
        <f t="shared" si="427"/>
        <v>5052184.6853808109</v>
      </c>
      <c r="AD3404" s="7">
        <f t="shared" si="428"/>
        <v>1957733.0350435053</v>
      </c>
      <c r="AE3404" s="7">
        <f t="shared" si="429"/>
        <v>2062545.7609144258</v>
      </c>
      <c r="AF3404" s="8">
        <f t="shared" si="430"/>
        <v>1.2196678262783895</v>
      </c>
      <c r="AG3404" s="6">
        <f t="shared" si="431"/>
        <v>3.2323138735254893E-2</v>
      </c>
    </row>
    <row r="3405" spans="1:33" x14ac:dyDescent="0.55000000000000004">
      <c r="A3405">
        <v>3404</v>
      </c>
      <c r="B3405" t="s">
        <v>4851</v>
      </c>
      <c r="C3405" t="s">
        <v>10887</v>
      </c>
      <c r="D3405" t="s">
        <v>23195</v>
      </c>
      <c r="E3405" t="s">
        <v>23196</v>
      </c>
      <c r="F3405" t="s">
        <v>23197</v>
      </c>
      <c r="G3405" t="s">
        <v>23198</v>
      </c>
      <c r="H3405">
        <v>753</v>
      </c>
      <c r="I3405">
        <v>777</v>
      </c>
      <c r="J3405" t="s">
        <v>4850</v>
      </c>
      <c r="K3405" t="s">
        <v>38</v>
      </c>
      <c r="L3405" t="s">
        <v>11460</v>
      </c>
      <c r="M3405">
        <v>759</v>
      </c>
      <c r="N3405" t="s">
        <v>22855</v>
      </c>
      <c r="O3405" t="s">
        <v>23199</v>
      </c>
      <c r="P3405" s="2">
        <v>2675415</v>
      </c>
      <c r="Q3405" s="2">
        <v>1768514.3741707937</v>
      </c>
      <c r="R3405" s="2">
        <v>2850291.1548929787</v>
      </c>
      <c r="S3405" s="2">
        <v>2485572.1371166119</v>
      </c>
      <c r="T3405" s="2">
        <v>2438476.155231142</v>
      </c>
      <c r="U3405" s="2">
        <v>2551952.5111223194</v>
      </c>
      <c r="V3405" s="2">
        <v>3138402.5520936875</v>
      </c>
      <c r="W3405" s="2">
        <v>1968956.260768706</v>
      </c>
      <c r="X3405" s="2">
        <v>2271172.2595261247</v>
      </c>
      <c r="Y3405" s="2">
        <v>2806280.5314463796</v>
      </c>
      <c r="Z3405" s="7">
        <f t="shared" si="424"/>
        <v>2444948.1665450959</v>
      </c>
      <c r="AA3405" s="7">
        <f t="shared" si="425"/>
        <v>2529206.7116980595</v>
      </c>
      <c r="AB3405" s="7">
        <f t="shared" si="426"/>
        <v>474914.33682872617</v>
      </c>
      <c r="AC3405" s="7">
        <f t="shared" si="427"/>
        <v>409170.19077340583</v>
      </c>
      <c r="AD3405" s="7">
        <f t="shared" si="428"/>
        <v>237457.16841436308</v>
      </c>
      <c r="AE3405" s="7">
        <f t="shared" si="429"/>
        <v>167043.03089201564</v>
      </c>
      <c r="AF3405" s="8">
        <f t="shared" si="430"/>
        <v>1.0344623032528446</v>
      </c>
      <c r="AG3405" s="6">
        <f t="shared" si="431"/>
        <v>0.78166801794723806</v>
      </c>
    </row>
    <row r="3406" spans="1:33" x14ac:dyDescent="0.55000000000000004">
      <c r="A3406">
        <v>3405</v>
      </c>
      <c r="B3406" t="s">
        <v>4853</v>
      </c>
      <c r="C3406" t="s">
        <v>10887</v>
      </c>
      <c r="D3406" t="s">
        <v>23200</v>
      </c>
      <c r="E3406" t="s">
        <v>23201</v>
      </c>
      <c r="F3406" t="s">
        <v>23202</v>
      </c>
      <c r="G3406" t="s">
        <v>23203</v>
      </c>
      <c r="H3406">
        <v>484</v>
      </c>
      <c r="I3406">
        <v>503</v>
      </c>
      <c r="J3406" t="s">
        <v>4852</v>
      </c>
      <c r="K3406" t="s">
        <v>26</v>
      </c>
      <c r="L3406" t="s">
        <v>10951</v>
      </c>
      <c r="M3406">
        <v>487</v>
      </c>
      <c r="N3406" t="s">
        <v>14509</v>
      </c>
      <c r="O3406" t="s">
        <v>23204</v>
      </c>
      <c r="P3406" s="2">
        <v>1572482.5</v>
      </c>
      <c r="Q3406" s="2">
        <v>1635552.0906952224</v>
      </c>
      <c r="R3406" s="2">
        <v>1488511.3183628498</v>
      </c>
      <c r="S3406" s="2">
        <v>1386078.164865341</v>
      </c>
      <c r="T3406" s="2">
        <v>1114918.0810865571</v>
      </c>
      <c r="U3406" s="2">
        <v>1014833.5676820878</v>
      </c>
      <c r="V3406" s="2">
        <v>1483046.0435802271</v>
      </c>
      <c r="W3406" s="2">
        <v>541279.38806937006</v>
      </c>
      <c r="X3406" s="2">
        <v>616816.04641595331</v>
      </c>
      <c r="Y3406" s="2">
        <v>1161883.5142351261</v>
      </c>
      <c r="Z3406" s="7">
        <f t="shared" si="424"/>
        <v>1520656.0184808532</v>
      </c>
      <c r="AA3406" s="7">
        <f t="shared" si="425"/>
        <v>988796.10684488679</v>
      </c>
      <c r="AB3406" s="7">
        <f t="shared" si="426"/>
        <v>108061.05068645005</v>
      </c>
      <c r="AC3406" s="7">
        <f t="shared" si="427"/>
        <v>354814.69283380784</v>
      </c>
      <c r="AD3406" s="7">
        <f t="shared" si="428"/>
        <v>54030.525343225025</v>
      </c>
      <c r="AE3406" s="7">
        <f t="shared" si="429"/>
        <v>144852.49178086274</v>
      </c>
      <c r="AF3406" s="8">
        <f t="shared" si="430"/>
        <v>0.65024311535800294</v>
      </c>
      <c r="AG3406" s="6">
        <f t="shared" si="431"/>
        <v>1.2822743034966621E-2</v>
      </c>
    </row>
    <row r="3407" spans="1:33" x14ac:dyDescent="0.55000000000000004">
      <c r="A3407">
        <v>3406</v>
      </c>
      <c r="B3407" t="s">
        <v>176</v>
      </c>
      <c r="C3407" t="s">
        <v>10887</v>
      </c>
      <c r="D3407" t="s">
        <v>11344</v>
      </c>
      <c r="E3407" t="s">
        <v>11345</v>
      </c>
      <c r="F3407" t="s">
        <v>11346</v>
      </c>
      <c r="G3407" t="s">
        <v>11347</v>
      </c>
      <c r="H3407">
        <v>182</v>
      </c>
      <c r="I3407">
        <v>194</v>
      </c>
      <c r="J3407" t="s">
        <v>4854</v>
      </c>
      <c r="K3407" t="s">
        <v>1016</v>
      </c>
      <c r="L3407" t="s">
        <v>13516</v>
      </c>
      <c r="M3407">
        <v>183</v>
      </c>
      <c r="N3407" t="s">
        <v>14935</v>
      </c>
      <c r="O3407" t="s">
        <v>23205</v>
      </c>
      <c r="P3407" s="2">
        <v>7748938.5</v>
      </c>
      <c r="Q3407" s="2">
        <v>7321557.8524951655</v>
      </c>
      <c r="R3407" s="2">
        <v>8144497.1651449399</v>
      </c>
      <c r="S3407" s="2">
        <v>8209911.1180373812</v>
      </c>
      <c r="T3407" s="2">
        <v>8997215.5826644953</v>
      </c>
      <c r="U3407" s="2">
        <v>8995169.2723424658</v>
      </c>
      <c r="V3407" s="2">
        <v>8790085.4946222007</v>
      </c>
      <c r="W3407" s="2">
        <v>5471039.5617237678</v>
      </c>
      <c r="X3407" s="2">
        <v>8488628.6565693803</v>
      </c>
      <c r="Y3407" s="2">
        <v>7756344.0110067017</v>
      </c>
      <c r="Z3407" s="7">
        <f t="shared" si="424"/>
        <v>7856226.1589193717</v>
      </c>
      <c r="AA3407" s="7">
        <f t="shared" si="425"/>
        <v>8083080.4298215015</v>
      </c>
      <c r="AB3407" s="7">
        <f t="shared" si="426"/>
        <v>410517.58508316375</v>
      </c>
      <c r="AC3407" s="7">
        <f t="shared" si="427"/>
        <v>1360984.1177750339</v>
      </c>
      <c r="AD3407" s="7">
        <f t="shared" si="428"/>
        <v>205258.79254158188</v>
      </c>
      <c r="AE3407" s="7">
        <f t="shared" si="429"/>
        <v>555619.43943012645</v>
      </c>
      <c r="AF3407" s="8">
        <f t="shared" si="430"/>
        <v>1.028875730702403</v>
      </c>
      <c r="AG3407" s="6">
        <f t="shared" si="431"/>
        <v>0.71438813672805734</v>
      </c>
    </row>
    <row r="3408" spans="1:33" x14ac:dyDescent="0.55000000000000004">
      <c r="A3408">
        <v>3407</v>
      </c>
      <c r="B3408" t="s">
        <v>176</v>
      </c>
      <c r="C3408" t="s">
        <v>10887</v>
      </c>
      <c r="D3408" t="s">
        <v>11344</v>
      </c>
      <c r="E3408" t="s">
        <v>11345</v>
      </c>
      <c r="F3408" t="s">
        <v>11346</v>
      </c>
      <c r="G3408" t="s">
        <v>11347</v>
      </c>
      <c r="H3408">
        <v>182</v>
      </c>
      <c r="I3408">
        <v>194</v>
      </c>
      <c r="J3408" t="s">
        <v>4854</v>
      </c>
      <c r="K3408" t="s">
        <v>3007</v>
      </c>
      <c r="L3408" t="s">
        <v>18457</v>
      </c>
      <c r="M3408" t="s">
        <v>23206</v>
      </c>
      <c r="N3408" t="s">
        <v>23207</v>
      </c>
      <c r="O3408" t="s">
        <v>23208</v>
      </c>
      <c r="P3408" s="2">
        <v>1521057.75</v>
      </c>
      <c r="Q3408" s="2">
        <v>1282937.8862742735</v>
      </c>
      <c r="R3408" s="2">
        <v>1975844.4828647107</v>
      </c>
      <c r="S3408" s="2">
        <v>1607715.3677171723</v>
      </c>
      <c r="T3408" s="2">
        <v>1614985.1884521954</v>
      </c>
      <c r="U3408" s="2">
        <v>1900285.814331688</v>
      </c>
      <c r="V3408" s="2">
        <v>1295349.0894238749</v>
      </c>
      <c r="W3408" s="2">
        <v>1402830.9270678998</v>
      </c>
      <c r="X3408" s="2">
        <v>1456758.8415510834</v>
      </c>
      <c r="Y3408" s="2">
        <v>1389560.3895272377</v>
      </c>
      <c r="Z3408" s="7">
        <f t="shared" si="424"/>
        <v>1596888.871714039</v>
      </c>
      <c r="AA3408" s="7">
        <f t="shared" si="425"/>
        <v>1509961.7083923297</v>
      </c>
      <c r="AB3408" s="7">
        <f t="shared" si="426"/>
        <v>287541.38746581331</v>
      </c>
      <c r="AC3408" s="7">
        <f t="shared" si="427"/>
        <v>218286.7115485988</v>
      </c>
      <c r="AD3408" s="7">
        <f t="shared" si="428"/>
        <v>143770.69373290666</v>
      </c>
      <c r="AE3408" s="7">
        <f t="shared" si="429"/>
        <v>89115.176820693858</v>
      </c>
      <c r="AF3408" s="8">
        <f t="shared" si="430"/>
        <v>0.94556467587603321</v>
      </c>
      <c r="AG3408" s="6">
        <f t="shared" si="431"/>
        <v>0.62809644106369333</v>
      </c>
    </row>
    <row r="3409" spans="1:33" x14ac:dyDescent="0.55000000000000004">
      <c r="A3409">
        <v>3408</v>
      </c>
      <c r="B3409" t="s">
        <v>176</v>
      </c>
      <c r="C3409" t="s">
        <v>10887</v>
      </c>
      <c r="D3409" t="s">
        <v>11344</v>
      </c>
      <c r="E3409" t="s">
        <v>11345</v>
      </c>
      <c r="F3409" t="s">
        <v>11346</v>
      </c>
      <c r="G3409" t="s">
        <v>11347</v>
      </c>
      <c r="H3409">
        <v>182</v>
      </c>
      <c r="I3409">
        <v>194</v>
      </c>
      <c r="J3409" t="s">
        <v>4854</v>
      </c>
      <c r="K3409" t="s">
        <v>977</v>
      </c>
      <c r="L3409" t="s">
        <v>13413</v>
      </c>
      <c r="M3409" t="s">
        <v>23209</v>
      </c>
      <c r="N3409" t="s">
        <v>23210</v>
      </c>
      <c r="O3409" t="s">
        <v>23211</v>
      </c>
      <c r="P3409" s="2">
        <v>2305693</v>
      </c>
      <c r="Q3409" s="2">
        <v>2442861.280785298</v>
      </c>
      <c r="R3409" s="2">
        <v>2529158.1416409514</v>
      </c>
      <c r="S3409" s="2">
        <v>2446940.6513352329</v>
      </c>
      <c r="T3409" s="2">
        <v>2006286.6089378581</v>
      </c>
      <c r="U3409" s="2">
        <v>2424043.8872810476</v>
      </c>
      <c r="V3409" s="2">
        <v>3024951.1044366094</v>
      </c>
      <c r="W3409" s="2">
        <v>1672260.120358234</v>
      </c>
      <c r="X3409" s="2">
        <v>2283641.4635888836</v>
      </c>
      <c r="Y3409" s="2">
        <v>2269515.4558708621</v>
      </c>
      <c r="Z3409" s="7">
        <f t="shared" si="424"/>
        <v>2431163.2684403704</v>
      </c>
      <c r="AA3409" s="7">
        <f t="shared" si="425"/>
        <v>2280116.440078916</v>
      </c>
      <c r="AB3409" s="7">
        <f t="shared" si="426"/>
        <v>92613.088959624074</v>
      </c>
      <c r="AC3409" s="7">
        <f t="shared" si="427"/>
        <v>451683.66713685635</v>
      </c>
      <c r="AD3409" s="7">
        <f t="shared" si="428"/>
        <v>46306.544479812037</v>
      </c>
      <c r="AE3409" s="7">
        <f t="shared" si="429"/>
        <v>184399.08493907016</v>
      </c>
      <c r="AF3409" s="8">
        <f t="shared" si="430"/>
        <v>0.93787055344154102</v>
      </c>
      <c r="AG3409" s="6">
        <f t="shared" si="431"/>
        <v>0.45918546618021017</v>
      </c>
    </row>
    <row r="3410" spans="1:33" x14ac:dyDescent="0.55000000000000004">
      <c r="A3410">
        <v>3409</v>
      </c>
      <c r="B3410" t="s">
        <v>4150</v>
      </c>
      <c r="C3410" t="s">
        <v>10887</v>
      </c>
      <c r="D3410" t="s">
        <v>21455</v>
      </c>
      <c r="E3410" t="s">
        <v>21456</v>
      </c>
      <c r="F3410" t="s">
        <v>21457</v>
      </c>
      <c r="G3410" t="s">
        <v>21458</v>
      </c>
      <c r="H3410">
        <v>902</v>
      </c>
      <c r="I3410">
        <v>919</v>
      </c>
      <c r="J3410" t="s">
        <v>4855</v>
      </c>
      <c r="K3410" t="s">
        <v>100</v>
      </c>
      <c r="L3410" t="s">
        <v>10901</v>
      </c>
      <c r="M3410">
        <v>916</v>
      </c>
      <c r="N3410" t="s">
        <v>23212</v>
      </c>
      <c r="O3410" t="s">
        <v>23213</v>
      </c>
      <c r="P3410" s="2">
        <v>5394697</v>
      </c>
      <c r="Q3410" s="2">
        <v>5860997.1581391944</v>
      </c>
      <c r="R3410" s="2">
        <v>7683052.8219749965</v>
      </c>
      <c r="S3410" s="2">
        <v>6009547.2436983772</v>
      </c>
      <c r="T3410" s="2">
        <v>5039980.3476669025</v>
      </c>
      <c r="U3410" s="2">
        <v>5721233.3747848151</v>
      </c>
      <c r="V3410" s="2">
        <v>8380047.4138009334</v>
      </c>
      <c r="W3410" s="2">
        <v>5228716.4064913681</v>
      </c>
      <c r="X3410" s="2">
        <v>4695804.4573627105</v>
      </c>
      <c r="Y3410" s="2">
        <v>7469814.3617977137</v>
      </c>
      <c r="Z3410" s="7">
        <f t="shared" si="424"/>
        <v>6237073.5559531422</v>
      </c>
      <c r="AA3410" s="7">
        <f t="shared" si="425"/>
        <v>6089266.0603174074</v>
      </c>
      <c r="AB3410" s="7">
        <f t="shared" si="426"/>
        <v>998942.10368528217</v>
      </c>
      <c r="AC3410" s="7">
        <f t="shared" si="427"/>
        <v>1488107.679718774</v>
      </c>
      <c r="AD3410" s="7">
        <f t="shared" si="428"/>
        <v>499471.05184264109</v>
      </c>
      <c r="AE3410" s="7">
        <f t="shared" si="429"/>
        <v>607517.41627133533</v>
      </c>
      <c r="AF3410" s="8">
        <f t="shared" si="430"/>
        <v>0.97630178731904549</v>
      </c>
      <c r="AG3410" s="6">
        <f t="shared" si="431"/>
        <v>0.85562211084870388</v>
      </c>
    </row>
    <row r="3411" spans="1:33" x14ac:dyDescent="0.55000000000000004">
      <c r="A3411">
        <v>3410</v>
      </c>
      <c r="B3411" t="s">
        <v>4857</v>
      </c>
      <c r="C3411" t="s">
        <v>10887</v>
      </c>
      <c r="D3411" t="s">
        <v>23214</v>
      </c>
      <c r="E3411" t="s">
        <v>23215</v>
      </c>
      <c r="F3411" t="s">
        <v>23216</v>
      </c>
      <c r="G3411" t="s">
        <v>23217</v>
      </c>
      <c r="H3411">
        <v>363</v>
      </c>
      <c r="I3411">
        <v>370</v>
      </c>
      <c r="J3411" t="s">
        <v>4856</v>
      </c>
      <c r="K3411" t="s">
        <v>1016</v>
      </c>
      <c r="L3411" t="s">
        <v>13516</v>
      </c>
      <c r="M3411">
        <v>364</v>
      </c>
      <c r="N3411" t="s">
        <v>13394</v>
      </c>
      <c r="O3411" t="s">
        <v>23218</v>
      </c>
      <c r="P3411" s="2">
        <v>1532380.75</v>
      </c>
      <c r="Q3411" s="2">
        <v>1066090.6517496873</v>
      </c>
      <c r="R3411" s="2">
        <v>1251444.2252533862</v>
      </c>
      <c r="S3411" s="2">
        <v>1088984.3917785708</v>
      </c>
      <c r="T3411" s="2">
        <v>1394016.4943541836</v>
      </c>
      <c r="U3411" s="2">
        <v>1351393.9808672599</v>
      </c>
      <c r="V3411" s="2">
        <v>1210190.7567701521</v>
      </c>
      <c r="W3411" s="2">
        <v>1254247.0457651683</v>
      </c>
      <c r="X3411" s="2">
        <v>1261002.4234330212</v>
      </c>
      <c r="Y3411" s="2">
        <v>1695559.4193998892</v>
      </c>
      <c r="Z3411" s="7">
        <f t="shared" si="424"/>
        <v>1234725.0046954111</v>
      </c>
      <c r="AA3411" s="7">
        <f t="shared" si="425"/>
        <v>1361068.3534316123</v>
      </c>
      <c r="AB3411" s="7">
        <f t="shared" si="426"/>
        <v>214908.00070083889</v>
      </c>
      <c r="AC3411" s="7">
        <f t="shared" si="427"/>
        <v>177342.31191667478</v>
      </c>
      <c r="AD3411" s="7">
        <f t="shared" si="428"/>
        <v>107454.00035041945</v>
      </c>
      <c r="AE3411" s="7">
        <f t="shared" si="429"/>
        <v>72399.695666891654</v>
      </c>
      <c r="AF3411" s="8">
        <f t="shared" si="430"/>
        <v>1.1023250912192941</v>
      </c>
      <c r="AG3411" s="6">
        <f t="shared" si="431"/>
        <v>0.36942684208019766</v>
      </c>
    </row>
    <row r="3412" spans="1:33" x14ac:dyDescent="0.55000000000000004">
      <c r="A3412">
        <v>3411</v>
      </c>
      <c r="B3412" t="s">
        <v>4143</v>
      </c>
      <c r="C3412" t="s">
        <v>10887</v>
      </c>
      <c r="D3412" t="s">
        <v>21434</v>
      </c>
      <c r="E3412" t="s">
        <v>21435</v>
      </c>
      <c r="F3412" t="s">
        <v>21436</v>
      </c>
      <c r="G3412" t="s">
        <v>21435</v>
      </c>
      <c r="H3412">
        <v>83</v>
      </c>
      <c r="I3412">
        <v>98</v>
      </c>
      <c r="J3412" t="s">
        <v>4858</v>
      </c>
      <c r="K3412" t="s">
        <v>40</v>
      </c>
      <c r="L3412" t="s">
        <v>10989</v>
      </c>
      <c r="M3412">
        <v>90</v>
      </c>
      <c r="N3412" t="s">
        <v>20028</v>
      </c>
      <c r="O3412" t="s">
        <v>23219</v>
      </c>
      <c r="P3412" s="2">
        <v>0</v>
      </c>
      <c r="Q3412" s="2">
        <v>1630899.6480319996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1873308.0614433598</v>
      </c>
      <c r="X3412" s="2">
        <v>1264550.2803072312</v>
      </c>
      <c r="Y3412" s="2">
        <v>0</v>
      </c>
      <c r="Z3412" s="7">
        <f t="shared" si="424"/>
        <v>1630899.6480319996</v>
      </c>
      <c r="AA3412" s="7">
        <f t="shared" si="425"/>
        <v>1568929.1708752955</v>
      </c>
      <c r="AB3412" s="7">
        <f t="shared" si="426"/>
        <v>815449.82401599979</v>
      </c>
      <c r="AC3412" s="7">
        <f t="shared" si="427"/>
        <v>832747.82205396937</v>
      </c>
      <c r="AD3412" s="7">
        <f t="shared" si="428"/>
        <v>407724.9120079999</v>
      </c>
      <c r="AE3412" s="7">
        <f t="shared" si="429"/>
        <v>339967.87474103825</v>
      </c>
      <c r="AF3412" s="8">
        <f t="shared" si="430"/>
        <v>0.96200227449218989</v>
      </c>
      <c r="AG3412" s="6">
        <f t="shared" si="431"/>
        <v>0.83460733664244668</v>
      </c>
    </row>
    <row r="3413" spans="1:33" x14ac:dyDescent="0.55000000000000004">
      <c r="A3413">
        <v>3412</v>
      </c>
      <c r="B3413" t="s">
        <v>229</v>
      </c>
      <c r="C3413" t="s">
        <v>10887</v>
      </c>
      <c r="D3413" t="s">
        <v>15211</v>
      </c>
      <c r="E3413" t="s">
        <v>15212</v>
      </c>
      <c r="F3413" t="s">
        <v>15213</v>
      </c>
      <c r="G3413" t="s">
        <v>15214</v>
      </c>
      <c r="H3413">
        <v>468</v>
      </c>
      <c r="I3413">
        <v>477</v>
      </c>
      <c r="J3413" t="s">
        <v>4859</v>
      </c>
      <c r="K3413" t="s">
        <v>84</v>
      </c>
      <c r="L3413" t="s">
        <v>11173</v>
      </c>
      <c r="M3413">
        <v>472</v>
      </c>
      <c r="N3413" t="s">
        <v>23220</v>
      </c>
      <c r="O3413" t="s">
        <v>23221</v>
      </c>
      <c r="P3413" s="2">
        <v>82953.96875</v>
      </c>
      <c r="Q3413" s="2">
        <v>30541.74060788926</v>
      </c>
      <c r="R3413" s="2">
        <v>108386.38027127123</v>
      </c>
      <c r="S3413" s="2">
        <v>80746.675063915667</v>
      </c>
      <c r="T3413" s="2">
        <v>74469.616704156695</v>
      </c>
      <c r="U3413" s="2">
        <v>60350.158224932027</v>
      </c>
      <c r="V3413" s="2">
        <v>104219.07110580622</v>
      </c>
      <c r="W3413" s="2">
        <v>0</v>
      </c>
      <c r="X3413" s="2">
        <v>22475.277132471281</v>
      </c>
      <c r="Y3413" s="2">
        <v>16741.099982631251</v>
      </c>
      <c r="Z3413" s="7">
        <f t="shared" si="424"/>
        <v>75657.191173269035</v>
      </c>
      <c r="AA3413" s="7">
        <f t="shared" si="425"/>
        <v>55651.044629999495</v>
      </c>
      <c r="AB3413" s="7">
        <f t="shared" si="426"/>
        <v>32587.06035636154</v>
      </c>
      <c r="AC3413" s="7">
        <f t="shared" si="427"/>
        <v>39826.007836829769</v>
      </c>
      <c r="AD3413" s="7">
        <f t="shared" si="428"/>
        <v>16293.53017818077</v>
      </c>
      <c r="AE3413" s="7">
        <f t="shared" si="429"/>
        <v>16258.899615386166</v>
      </c>
      <c r="AF3413" s="8">
        <f t="shared" si="430"/>
        <v>0.73556847362398448</v>
      </c>
      <c r="AG3413" s="6">
        <f t="shared" si="431"/>
        <v>0.24139722964926391</v>
      </c>
    </row>
    <row r="3414" spans="1:33" x14ac:dyDescent="0.55000000000000004">
      <c r="A3414">
        <v>3413</v>
      </c>
      <c r="B3414" t="s">
        <v>3711</v>
      </c>
      <c r="C3414" t="s">
        <v>10887</v>
      </c>
      <c r="D3414" t="s">
        <v>20297</v>
      </c>
      <c r="E3414" t="s">
        <v>20298</v>
      </c>
      <c r="F3414" t="s">
        <v>20299</v>
      </c>
      <c r="G3414" t="s">
        <v>20300</v>
      </c>
      <c r="H3414">
        <v>53</v>
      </c>
      <c r="I3414">
        <v>66</v>
      </c>
      <c r="J3414" t="s">
        <v>4860</v>
      </c>
      <c r="K3414" t="s">
        <v>26</v>
      </c>
      <c r="L3414" t="s">
        <v>10951</v>
      </c>
      <c r="M3414">
        <v>56</v>
      </c>
      <c r="N3414" t="s">
        <v>18582</v>
      </c>
      <c r="O3414" t="s">
        <v>23222</v>
      </c>
      <c r="P3414" s="2">
        <v>5477948.5</v>
      </c>
      <c r="Q3414" s="2">
        <v>5794896.3198058289</v>
      </c>
      <c r="R3414" s="2">
        <v>8102591.3071000706</v>
      </c>
      <c r="S3414" s="2">
        <v>7682200.8606398916</v>
      </c>
      <c r="T3414" s="2">
        <v>5194348.7872486198</v>
      </c>
      <c r="U3414" s="2">
        <v>5712841.3240418378</v>
      </c>
      <c r="V3414" s="2">
        <v>8184216.6871301783</v>
      </c>
      <c r="W3414" s="2">
        <v>6284839.1835051337</v>
      </c>
      <c r="X3414" s="2">
        <v>4997401.6550055994</v>
      </c>
      <c r="Y3414" s="2">
        <v>8112653.4671756318</v>
      </c>
      <c r="Z3414" s="7">
        <f t="shared" si="424"/>
        <v>6764409.246886448</v>
      </c>
      <c r="AA3414" s="7">
        <f t="shared" si="425"/>
        <v>6414383.5173511663</v>
      </c>
      <c r="AB3414" s="7">
        <f t="shared" si="426"/>
        <v>1320102.1730166422</v>
      </c>
      <c r="AC3414" s="7">
        <f t="shared" si="427"/>
        <v>1415746.8555942059</v>
      </c>
      <c r="AD3414" s="7">
        <f t="shared" si="428"/>
        <v>660051.08650832111</v>
      </c>
      <c r="AE3414" s="7">
        <f t="shared" si="429"/>
        <v>577976.23352592415</v>
      </c>
      <c r="AF3414" s="8">
        <f t="shared" si="430"/>
        <v>0.9482547970177303</v>
      </c>
      <c r="AG3414" s="6">
        <f t="shared" si="431"/>
        <v>0.70194110513508978</v>
      </c>
    </row>
    <row r="3415" spans="1:33" x14ac:dyDescent="0.55000000000000004">
      <c r="A3415">
        <v>3414</v>
      </c>
      <c r="B3415" t="s">
        <v>3711</v>
      </c>
      <c r="C3415" t="s">
        <v>10887</v>
      </c>
      <c r="D3415" t="s">
        <v>20297</v>
      </c>
      <c r="E3415" t="s">
        <v>20298</v>
      </c>
      <c r="F3415" t="s">
        <v>20299</v>
      </c>
      <c r="G3415" t="s">
        <v>20300</v>
      </c>
      <c r="H3415">
        <v>53</v>
      </c>
      <c r="I3415">
        <v>66</v>
      </c>
      <c r="J3415" t="s">
        <v>4860</v>
      </c>
      <c r="K3415" t="s">
        <v>40</v>
      </c>
      <c r="L3415" t="s">
        <v>10989</v>
      </c>
      <c r="M3415">
        <v>60</v>
      </c>
      <c r="N3415" t="s">
        <v>16804</v>
      </c>
      <c r="O3415" t="s">
        <v>23223</v>
      </c>
      <c r="P3415" s="2">
        <v>8247969</v>
      </c>
      <c r="Q3415" s="2">
        <v>8288005.151338256</v>
      </c>
      <c r="R3415" s="2">
        <v>8740538.1915166285</v>
      </c>
      <c r="S3415" s="2">
        <v>7754721.94941789</v>
      </c>
      <c r="T3415" s="2">
        <v>8277021.0174347069</v>
      </c>
      <c r="U3415" s="2">
        <v>9722708.8396375068</v>
      </c>
      <c r="V3415" s="2">
        <v>8966817.4326942153</v>
      </c>
      <c r="W3415" s="2">
        <v>7747320.7996751061</v>
      </c>
      <c r="X3415" s="2">
        <v>9064385.9515834711</v>
      </c>
      <c r="Y3415" s="2">
        <v>10843135.30046658</v>
      </c>
      <c r="Z3415" s="7">
        <f t="shared" si="424"/>
        <v>8257808.5730681941</v>
      </c>
      <c r="AA3415" s="7">
        <f t="shared" si="425"/>
        <v>9103564.8902485967</v>
      </c>
      <c r="AB3415" s="7">
        <f t="shared" si="426"/>
        <v>402960.99313317251</v>
      </c>
      <c r="AC3415" s="7">
        <f t="shared" si="427"/>
        <v>1091077.6421002483</v>
      </c>
      <c r="AD3415" s="7">
        <f t="shared" si="428"/>
        <v>201480.49656658625</v>
      </c>
      <c r="AE3415" s="7">
        <f t="shared" si="429"/>
        <v>445430.58215076895</v>
      </c>
      <c r="AF3415" s="8">
        <f t="shared" si="430"/>
        <v>1.1024189783157157</v>
      </c>
      <c r="AG3415" s="6">
        <f t="shared" si="431"/>
        <v>0.12862603861156072</v>
      </c>
    </row>
    <row r="3416" spans="1:33" x14ac:dyDescent="0.55000000000000004">
      <c r="A3416">
        <v>3415</v>
      </c>
      <c r="B3416" t="s">
        <v>1934</v>
      </c>
      <c r="C3416" t="s">
        <v>10887</v>
      </c>
      <c r="D3416" t="s">
        <v>15686</v>
      </c>
      <c r="E3416" t="s">
        <v>15687</v>
      </c>
      <c r="F3416" t="s">
        <v>15688</v>
      </c>
      <c r="G3416" t="s">
        <v>15689</v>
      </c>
      <c r="H3416">
        <v>911</v>
      </c>
      <c r="I3416">
        <v>920</v>
      </c>
      <c r="J3416" t="s">
        <v>4861</v>
      </c>
      <c r="K3416" t="s">
        <v>1016</v>
      </c>
      <c r="L3416" t="s">
        <v>13516</v>
      </c>
      <c r="M3416">
        <v>912</v>
      </c>
      <c r="N3416" t="s">
        <v>21569</v>
      </c>
      <c r="O3416" t="s">
        <v>23224</v>
      </c>
      <c r="P3416" s="2">
        <v>859814.75000000012</v>
      </c>
      <c r="Q3416" s="2">
        <v>557594.98994076473</v>
      </c>
      <c r="R3416" s="2">
        <v>856238.50690345571</v>
      </c>
      <c r="S3416" s="2">
        <v>592256.38071608276</v>
      </c>
      <c r="T3416" s="2">
        <v>598381.6497648618</v>
      </c>
      <c r="U3416" s="2">
        <v>887452.57736122957</v>
      </c>
      <c r="V3416" s="2">
        <v>802909.36247611861</v>
      </c>
      <c r="W3416" s="2">
        <v>789335.66519829899</v>
      </c>
      <c r="X3416" s="2">
        <v>903195.63183530641</v>
      </c>
      <c r="Y3416" s="2">
        <v>764944.88156303042</v>
      </c>
      <c r="Z3416" s="7">
        <f t="shared" si="424"/>
        <v>716476.15689007577</v>
      </c>
      <c r="AA3416" s="7">
        <f t="shared" si="425"/>
        <v>791036.62803314102</v>
      </c>
      <c r="AB3416" s="7">
        <f t="shared" si="426"/>
        <v>164066.29225192984</v>
      </c>
      <c r="AC3416" s="7">
        <f t="shared" si="427"/>
        <v>109376.64504075845</v>
      </c>
      <c r="AD3416" s="7">
        <f t="shared" si="428"/>
        <v>82033.146125964922</v>
      </c>
      <c r="AE3416" s="7">
        <f t="shared" si="429"/>
        <v>44652.8283545624</v>
      </c>
      <c r="AF3416" s="8">
        <f t="shared" si="430"/>
        <v>1.1040655302008948</v>
      </c>
      <c r="AG3416" s="6">
        <f t="shared" si="431"/>
        <v>0.46242684696590908</v>
      </c>
    </row>
    <row r="3417" spans="1:33" x14ac:dyDescent="0.55000000000000004">
      <c r="A3417">
        <v>3416</v>
      </c>
      <c r="B3417" t="s">
        <v>228</v>
      </c>
      <c r="C3417" t="s">
        <v>10887</v>
      </c>
      <c r="D3417" t="s">
        <v>12380</v>
      </c>
      <c r="E3417" t="s">
        <v>12381</v>
      </c>
      <c r="F3417" t="s">
        <v>12382</v>
      </c>
      <c r="G3417" t="s">
        <v>12383</v>
      </c>
      <c r="H3417">
        <v>298</v>
      </c>
      <c r="I3417">
        <v>320</v>
      </c>
      <c r="J3417" t="s">
        <v>4862</v>
      </c>
      <c r="K3417" t="s">
        <v>84</v>
      </c>
      <c r="L3417" t="s">
        <v>11173</v>
      </c>
      <c r="M3417">
        <v>302</v>
      </c>
      <c r="N3417" t="s">
        <v>23225</v>
      </c>
      <c r="O3417" t="s">
        <v>23226</v>
      </c>
      <c r="P3417" s="2">
        <v>592689.75</v>
      </c>
      <c r="Q3417" s="2">
        <v>885735.81327369832</v>
      </c>
      <c r="R3417" s="2">
        <v>1107379.8953404538</v>
      </c>
      <c r="S3417" s="2">
        <v>779864.13196496665</v>
      </c>
      <c r="T3417" s="2">
        <v>853698.43740992132</v>
      </c>
      <c r="U3417" s="2">
        <v>854272.16051204293</v>
      </c>
      <c r="V3417" s="2">
        <v>971554.58715638053</v>
      </c>
      <c r="W3417" s="2">
        <v>823894.62574223347</v>
      </c>
      <c r="X3417" s="2">
        <v>669360.96848973597</v>
      </c>
      <c r="Y3417" s="2">
        <v>952689.42504568608</v>
      </c>
      <c r="Z3417" s="7">
        <f t="shared" si="424"/>
        <v>841417.39764477964</v>
      </c>
      <c r="AA3417" s="7">
        <f t="shared" si="425"/>
        <v>854245.03405933327</v>
      </c>
      <c r="AB3417" s="7">
        <f t="shared" si="426"/>
        <v>214751.34408825383</v>
      </c>
      <c r="AC3417" s="7">
        <f t="shared" si="427"/>
        <v>108218.66184240425</v>
      </c>
      <c r="AD3417" s="7">
        <f t="shared" si="428"/>
        <v>107375.67204412691</v>
      </c>
      <c r="AE3417" s="7">
        <f t="shared" si="429"/>
        <v>44180.083693448425</v>
      </c>
      <c r="AF3417" s="8">
        <f t="shared" si="430"/>
        <v>1.0152452711941298</v>
      </c>
      <c r="AG3417" s="6">
        <f t="shared" si="431"/>
        <v>0.91731023539599055</v>
      </c>
    </row>
    <row r="3418" spans="1:33" x14ac:dyDescent="0.55000000000000004">
      <c r="A3418">
        <v>3417</v>
      </c>
      <c r="B3418" t="s">
        <v>4864</v>
      </c>
      <c r="C3418" t="s">
        <v>10887</v>
      </c>
      <c r="D3418" t="s">
        <v>23227</v>
      </c>
      <c r="E3418" t="s">
        <v>23228</v>
      </c>
      <c r="F3418" t="s">
        <v>23229</v>
      </c>
      <c r="G3418" t="s">
        <v>23230</v>
      </c>
      <c r="H3418">
        <v>714</v>
      </c>
      <c r="I3418">
        <v>731</v>
      </c>
      <c r="J3418" t="s">
        <v>4863</v>
      </c>
      <c r="K3418" t="s">
        <v>100</v>
      </c>
      <c r="L3418" t="s">
        <v>10901</v>
      </c>
      <c r="M3418">
        <v>728</v>
      </c>
      <c r="N3418" t="s">
        <v>13445</v>
      </c>
      <c r="O3418" t="s">
        <v>23231</v>
      </c>
      <c r="P3418" s="2">
        <v>567278.25</v>
      </c>
      <c r="Q3418" s="2">
        <v>692064.38872291974</v>
      </c>
      <c r="R3418" s="2">
        <v>708101.09511892183</v>
      </c>
      <c r="S3418" s="2">
        <v>663518.76154891029</v>
      </c>
      <c r="T3418" s="2">
        <v>545089.49341657455</v>
      </c>
      <c r="U3418" s="2">
        <v>627203.24582226039</v>
      </c>
      <c r="V3418" s="2">
        <v>461589.18512644962</v>
      </c>
      <c r="W3418" s="2">
        <v>456419.12151853129</v>
      </c>
      <c r="X3418" s="2">
        <v>555968.19452313101</v>
      </c>
      <c r="Y3418" s="2">
        <v>583277.07128863758</v>
      </c>
      <c r="Z3418" s="7">
        <f t="shared" si="424"/>
        <v>657740.62384768797</v>
      </c>
      <c r="AA3418" s="7">
        <f t="shared" si="425"/>
        <v>538257.71861593088</v>
      </c>
      <c r="AB3418" s="7">
        <f t="shared" si="426"/>
        <v>63063.792726952575</v>
      </c>
      <c r="AC3418" s="7">
        <f t="shared" si="427"/>
        <v>67637.27231514483</v>
      </c>
      <c r="AD3418" s="7">
        <f t="shared" si="428"/>
        <v>31531.896363476288</v>
      </c>
      <c r="AE3418" s="7">
        <f t="shared" si="429"/>
        <v>27612.800794296651</v>
      </c>
      <c r="AF3418" s="8">
        <f t="shared" si="430"/>
        <v>0.81834343067819149</v>
      </c>
      <c r="AG3418" s="6">
        <f t="shared" si="431"/>
        <v>2.495654049264779E-2</v>
      </c>
    </row>
    <row r="3419" spans="1:33" x14ac:dyDescent="0.55000000000000004">
      <c r="A3419">
        <v>3418</v>
      </c>
      <c r="B3419" t="s">
        <v>1370</v>
      </c>
      <c r="C3419" t="s">
        <v>10887</v>
      </c>
      <c r="D3419" t="s">
        <v>11591</v>
      </c>
      <c r="E3419" t="s">
        <v>11592</v>
      </c>
      <c r="F3419" t="s">
        <v>11593</v>
      </c>
      <c r="G3419" t="s">
        <v>11594</v>
      </c>
      <c r="H3419">
        <v>552</v>
      </c>
      <c r="I3419">
        <v>575</v>
      </c>
      <c r="J3419" t="s">
        <v>4865</v>
      </c>
      <c r="K3419" t="s">
        <v>2615</v>
      </c>
      <c r="L3419" t="s">
        <v>17414</v>
      </c>
      <c r="M3419" t="s">
        <v>23232</v>
      </c>
      <c r="N3419" t="s">
        <v>23233</v>
      </c>
      <c r="O3419" t="s">
        <v>23234</v>
      </c>
      <c r="P3419" s="2">
        <v>1385481</v>
      </c>
      <c r="Q3419" s="2">
        <v>1218972.7373254045</v>
      </c>
      <c r="R3419" s="2">
        <v>1287369.7439021585</v>
      </c>
      <c r="S3419" s="2">
        <v>647071.95924602181</v>
      </c>
      <c r="T3419" s="2">
        <v>804211.95470468921</v>
      </c>
      <c r="U3419" s="2">
        <v>1088280.6817343207</v>
      </c>
      <c r="V3419" s="2">
        <v>1594935.0000951013</v>
      </c>
      <c r="W3419" s="2">
        <v>397691.98810956784</v>
      </c>
      <c r="X3419" s="2">
        <v>585495.90041711484</v>
      </c>
      <c r="Y3419" s="2">
        <v>1433483.6956479372</v>
      </c>
      <c r="Z3419" s="7">
        <f t="shared" si="424"/>
        <v>1134723.8601183963</v>
      </c>
      <c r="AA3419" s="7">
        <f t="shared" si="425"/>
        <v>984016.53678478859</v>
      </c>
      <c r="AB3419" s="7">
        <f t="shared" si="426"/>
        <v>332205.83918850101</v>
      </c>
      <c r="AC3419" s="7">
        <f t="shared" si="427"/>
        <v>473505.64291444246</v>
      </c>
      <c r="AD3419" s="7">
        <f t="shared" si="428"/>
        <v>166102.9195942505</v>
      </c>
      <c r="AE3419" s="7">
        <f t="shared" si="429"/>
        <v>193307.86924481351</v>
      </c>
      <c r="AF3419" s="8">
        <f t="shared" si="430"/>
        <v>0.86718590431518461</v>
      </c>
      <c r="AG3419" s="6">
        <f t="shared" si="431"/>
        <v>0.5708045030810589</v>
      </c>
    </row>
    <row r="3420" spans="1:33" x14ac:dyDescent="0.55000000000000004">
      <c r="A3420">
        <v>3419</v>
      </c>
      <c r="B3420" t="s">
        <v>1437</v>
      </c>
      <c r="C3420" t="s">
        <v>10887</v>
      </c>
      <c r="D3420" t="s">
        <v>14563</v>
      </c>
      <c r="E3420" t="s">
        <v>14564</v>
      </c>
      <c r="F3420" t="s">
        <v>14565</v>
      </c>
      <c r="G3420" t="s">
        <v>14566</v>
      </c>
      <c r="H3420">
        <v>3378</v>
      </c>
      <c r="I3420">
        <v>3388</v>
      </c>
      <c r="J3420" t="s">
        <v>4866</v>
      </c>
      <c r="K3420" t="s">
        <v>84</v>
      </c>
      <c r="L3420" t="s">
        <v>11088</v>
      </c>
      <c r="M3420">
        <v>3382</v>
      </c>
      <c r="N3420" t="s">
        <v>19495</v>
      </c>
      <c r="O3420" t="s">
        <v>23235</v>
      </c>
      <c r="P3420" s="2">
        <v>14402376</v>
      </c>
      <c r="Q3420" s="2">
        <v>12799074.396783793</v>
      </c>
      <c r="R3420" s="2">
        <v>14810968.201977815</v>
      </c>
      <c r="S3420" s="2">
        <v>13937032.409537295</v>
      </c>
      <c r="T3420" s="2">
        <v>12283601.506526148</v>
      </c>
      <c r="U3420" s="2">
        <v>13740348.672308719</v>
      </c>
      <c r="V3420" s="2">
        <v>15035409.889639718</v>
      </c>
      <c r="W3420" s="2">
        <v>11819422.413790107</v>
      </c>
      <c r="X3420" s="2">
        <v>10408429.035540886</v>
      </c>
      <c r="Y3420" s="2">
        <v>15858625.944383249</v>
      </c>
      <c r="Z3420" s="7">
        <f t="shared" si="424"/>
        <v>13987362.752074724</v>
      </c>
      <c r="AA3420" s="7">
        <f t="shared" si="425"/>
        <v>13190972.910364805</v>
      </c>
      <c r="AB3420" s="7">
        <f t="shared" si="426"/>
        <v>868931.20014638687</v>
      </c>
      <c r="AC3420" s="7">
        <f t="shared" si="427"/>
        <v>2062384.9423768953</v>
      </c>
      <c r="AD3420" s="7">
        <f t="shared" si="428"/>
        <v>434465.60007319343</v>
      </c>
      <c r="AE3420" s="7">
        <f t="shared" si="429"/>
        <v>841965.12700378022</v>
      </c>
      <c r="AF3420" s="8">
        <f t="shared" si="430"/>
        <v>0.94306361707879549</v>
      </c>
      <c r="AG3420" s="6">
        <f t="shared" si="431"/>
        <v>0.42773301624745741</v>
      </c>
    </row>
    <row r="3421" spans="1:33" x14ac:dyDescent="0.55000000000000004">
      <c r="A3421">
        <v>3420</v>
      </c>
      <c r="B3421" t="s">
        <v>4868</v>
      </c>
      <c r="C3421" t="s">
        <v>10887</v>
      </c>
      <c r="D3421" t="s">
        <v>23236</v>
      </c>
      <c r="E3421" t="s">
        <v>23237</v>
      </c>
      <c r="F3421" t="s">
        <v>23238</v>
      </c>
      <c r="G3421" t="s">
        <v>23239</v>
      </c>
      <c r="H3421">
        <v>1219</v>
      </c>
      <c r="I3421">
        <v>1228</v>
      </c>
      <c r="J3421" t="s">
        <v>4867</v>
      </c>
      <c r="K3421" t="s">
        <v>1016</v>
      </c>
      <c r="L3421" t="s">
        <v>13516</v>
      </c>
      <c r="M3421">
        <v>1220</v>
      </c>
      <c r="N3421" t="s">
        <v>16089</v>
      </c>
      <c r="O3421" t="s">
        <v>23240</v>
      </c>
      <c r="P3421" s="2">
        <v>38279920</v>
      </c>
      <c r="Q3421" s="2">
        <v>38889466.48292125</v>
      </c>
      <c r="R3421" s="2">
        <v>44705155.401402511</v>
      </c>
      <c r="S3421" s="2">
        <v>41247381.030235708</v>
      </c>
      <c r="T3421" s="2">
        <v>35919181.974431299</v>
      </c>
      <c r="U3421" s="2">
        <v>37421326.748345792</v>
      </c>
      <c r="V3421" s="2">
        <v>48891092.768630557</v>
      </c>
      <c r="W3421" s="2">
        <v>44389122.692895778</v>
      </c>
      <c r="X3421" s="2">
        <v>41226861.857029974</v>
      </c>
      <c r="Y3421" s="2">
        <v>47309028.254032135</v>
      </c>
      <c r="Z3421" s="7">
        <f t="shared" si="424"/>
        <v>40780480.728639863</v>
      </c>
      <c r="AA3421" s="7">
        <f t="shared" si="425"/>
        <v>42526102.382560924</v>
      </c>
      <c r="AB3421" s="7">
        <f t="shared" si="426"/>
        <v>2912605.1347995172</v>
      </c>
      <c r="AC3421" s="7">
        <f t="shared" si="427"/>
        <v>5258488.0846434562</v>
      </c>
      <c r="AD3421" s="7">
        <f t="shared" si="428"/>
        <v>1456302.5673997586</v>
      </c>
      <c r="AE3421" s="7">
        <f t="shared" si="429"/>
        <v>2146768.7709802845</v>
      </c>
      <c r="AF3421" s="8">
        <f t="shared" si="430"/>
        <v>1.0428053231038819</v>
      </c>
      <c r="AG3421" s="6">
        <f t="shared" si="431"/>
        <v>0.52024335159248936</v>
      </c>
    </row>
    <row r="3422" spans="1:33" x14ac:dyDescent="0.55000000000000004">
      <c r="A3422">
        <v>3421</v>
      </c>
      <c r="B3422" t="s">
        <v>4870</v>
      </c>
      <c r="C3422" t="s">
        <v>10887</v>
      </c>
      <c r="D3422" t="s">
        <v>23241</v>
      </c>
      <c r="E3422" t="s">
        <v>23242</v>
      </c>
      <c r="F3422" t="s">
        <v>23243</v>
      </c>
      <c r="G3422" t="s">
        <v>23244</v>
      </c>
      <c r="H3422">
        <v>285</v>
      </c>
      <c r="I3422">
        <v>307</v>
      </c>
      <c r="J3422" t="s">
        <v>4869</v>
      </c>
      <c r="K3422" t="s">
        <v>305</v>
      </c>
      <c r="L3422" t="s">
        <v>11667</v>
      </c>
      <c r="M3422">
        <v>304</v>
      </c>
      <c r="N3422" t="s">
        <v>12945</v>
      </c>
      <c r="O3422" t="s">
        <v>23245</v>
      </c>
      <c r="P3422" s="2">
        <v>2017580</v>
      </c>
      <c r="Q3422" s="2">
        <v>1473718.4550588194</v>
      </c>
      <c r="R3422" s="2">
        <v>1958548.1366250368</v>
      </c>
      <c r="S3422" s="2">
        <v>1861036.4565347508</v>
      </c>
      <c r="T3422" s="2">
        <v>1277987.9301407249</v>
      </c>
      <c r="U3422" s="2">
        <v>1776385.6966436424</v>
      </c>
      <c r="V3422" s="2">
        <v>1730396.3281085251</v>
      </c>
      <c r="W3422" s="2">
        <v>1289070.1464668452</v>
      </c>
      <c r="X3422" s="2">
        <v>1153055.7821183386</v>
      </c>
      <c r="Y3422" s="2">
        <v>1861760.0761470324</v>
      </c>
      <c r="Z3422" s="7">
        <f t="shared" si="424"/>
        <v>1827720.7620546517</v>
      </c>
      <c r="AA3422" s="7">
        <f t="shared" si="425"/>
        <v>1514775.9932708517</v>
      </c>
      <c r="AB3422" s="7">
        <f t="shared" si="426"/>
        <v>244669.77815498752</v>
      </c>
      <c r="AC3422" s="7">
        <f t="shared" si="427"/>
        <v>307630.60535076121</v>
      </c>
      <c r="AD3422" s="7">
        <f t="shared" si="428"/>
        <v>122334.88907749376</v>
      </c>
      <c r="AE3422" s="7">
        <f t="shared" si="429"/>
        <v>125589.66872881158</v>
      </c>
      <c r="AF3422" s="8">
        <f t="shared" si="430"/>
        <v>0.82877867599862476</v>
      </c>
      <c r="AG3422" s="6">
        <f t="shared" si="431"/>
        <v>0.11410040260354531</v>
      </c>
    </row>
    <row r="3423" spans="1:33" x14ac:dyDescent="0.55000000000000004">
      <c r="A3423">
        <v>3422</v>
      </c>
      <c r="B3423" t="s">
        <v>4746</v>
      </c>
      <c r="C3423" t="s">
        <v>10887</v>
      </c>
      <c r="D3423" t="s">
        <v>22949</v>
      </c>
      <c r="E3423" t="s">
        <v>22950</v>
      </c>
      <c r="F3423" t="s">
        <v>22951</v>
      </c>
      <c r="G3423" t="s">
        <v>22952</v>
      </c>
      <c r="H3423">
        <v>87</v>
      </c>
      <c r="I3423">
        <v>101</v>
      </c>
      <c r="J3423" t="s">
        <v>4871</v>
      </c>
      <c r="K3423" t="s">
        <v>1016</v>
      </c>
      <c r="L3423" t="s">
        <v>13516</v>
      </c>
      <c r="M3423">
        <v>88</v>
      </c>
      <c r="N3423" t="s">
        <v>10959</v>
      </c>
      <c r="O3423" t="s">
        <v>23246</v>
      </c>
      <c r="P3423" s="2">
        <v>11878306</v>
      </c>
      <c r="Q3423" s="2">
        <v>9340512.7530834284</v>
      </c>
      <c r="R3423" s="2">
        <v>12503094.397470852</v>
      </c>
      <c r="S3423" s="2">
        <v>13113469.605922412</v>
      </c>
      <c r="T3423" s="2">
        <v>10402588.198080024</v>
      </c>
      <c r="U3423" s="2">
        <v>12299831.770301474</v>
      </c>
      <c r="V3423" s="2">
        <v>9464993.1616293248</v>
      </c>
      <c r="W3423" s="2">
        <v>12237852.152201282</v>
      </c>
      <c r="X3423" s="2">
        <v>10823596.974494124</v>
      </c>
      <c r="Y3423" s="2">
        <v>17366574.276315592</v>
      </c>
      <c r="Z3423" s="7">
        <f t="shared" si="424"/>
        <v>11708845.689119175</v>
      </c>
      <c r="AA3423" s="7">
        <f t="shared" si="425"/>
        <v>12099239.422170302</v>
      </c>
      <c r="AB3423" s="7">
        <f t="shared" si="426"/>
        <v>1657459.6074765921</v>
      </c>
      <c r="AC3423" s="7">
        <f t="shared" si="427"/>
        <v>2801764.0741662742</v>
      </c>
      <c r="AD3423" s="7">
        <f t="shared" si="428"/>
        <v>828729.80373829603</v>
      </c>
      <c r="AE3423" s="7">
        <f t="shared" si="429"/>
        <v>1143815.3935614494</v>
      </c>
      <c r="AF3423" s="8">
        <f t="shared" si="430"/>
        <v>1.0333417779528782</v>
      </c>
      <c r="AG3423" s="6">
        <f t="shared" si="431"/>
        <v>0.78928363050606132</v>
      </c>
    </row>
    <row r="3424" spans="1:33" x14ac:dyDescent="0.55000000000000004">
      <c r="A3424">
        <v>3423</v>
      </c>
      <c r="B3424" t="s">
        <v>4001</v>
      </c>
      <c r="C3424" t="s">
        <v>10887</v>
      </c>
      <c r="D3424" t="s">
        <v>21073</v>
      </c>
      <c r="E3424" t="s">
        <v>21074</v>
      </c>
      <c r="F3424" t="s">
        <v>21075</v>
      </c>
      <c r="G3424" t="s">
        <v>21076</v>
      </c>
      <c r="H3424">
        <v>333</v>
      </c>
      <c r="I3424">
        <v>351</v>
      </c>
      <c r="J3424" t="s">
        <v>4872</v>
      </c>
      <c r="K3424" t="s">
        <v>1016</v>
      </c>
      <c r="L3424" t="s">
        <v>13516</v>
      </c>
      <c r="M3424">
        <v>334</v>
      </c>
      <c r="N3424" t="s">
        <v>15364</v>
      </c>
      <c r="O3424" t="s">
        <v>23247</v>
      </c>
      <c r="P3424" s="2">
        <v>592157</v>
      </c>
      <c r="Q3424" s="2">
        <v>499830.69940832903</v>
      </c>
      <c r="R3424" s="2">
        <v>543993.25554531103</v>
      </c>
      <c r="S3424" s="2">
        <v>474972.31882296817</v>
      </c>
      <c r="T3424" s="2">
        <v>485603.16151974461</v>
      </c>
      <c r="U3424" s="2">
        <v>359323.85836850788</v>
      </c>
      <c r="V3424" s="2">
        <v>593443.11472164292</v>
      </c>
      <c r="W3424" s="2">
        <v>367486.21260847547</v>
      </c>
      <c r="X3424" s="2">
        <v>380221.83599228779</v>
      </c>
      <c r="Y3424" s="2">
        <v>426575.29382484657</v>
      </c>
      <c r="Z3424" s="7">
        <f t="shared" si="424"/>
        <v>527738.31844415213</v>
      </c>
      <c r="AA3424" s="7">
        <f t="shared" si="425"/>
        <v>435442.24617258413</v>
      </c>
      <c r="AB3424" s="7">
        <f t="shared" si="426"/>
        <v>51565.736136274922</v>
      </c>
      <c r="AC3424" s="7">
        <f t="shared" si="427"/>
        <v>90576.310252513169</v>
      </c>
      <c r="AD3424" s="7">
        <f t="shared" si="428"/>
        <v>25782.868068137461</v>
      </c>
      <c r="AE3424" s="7">
        <f t="shared" si="429"/>
        <v>36977.623817112973</v>
      </c>
      <c r="AF3424" s="8">
        <f t="shared" si="430"/>
        <v>0.82511015583694969</v>
      </c>
      <c r="AG3424" s="6">
        <f t="shared" si="431"/>
        <v>7.514883143715631E-2</v>
      </c>
    </row>
    <row r="3425" spans="1:33" x14ac:dyDescent="0.55000000000000004">
      <c r="A3425">
        <v>3424</v>
      </c>
      <c r="B3425" t="s">
        <v>4168</v>
      </c>
      <c r="C3425" t="s">
        <v>10887</v>
      </c>
      <c r="D3425" t="s">
        <v>21505</v>
      </c>
      <c r="E3425" t="s">
        <v>21506</v>
      </c>
      <c r="F3425" t="s">
        <v>21507</v>
      </c>
      <c r="G3425" t="s">
        <v>21508</v>
      </c>
      <c r="H3425">
        <v>1568</v>
      </c>
      <c r="I3425">
        <v>1577</v>
      </c>
      <c r="J3425" t="s">
        <v>4873</v>
      </c>
      <c r="K3425" t="s">
        <v>1016</v>
      </c>
      <c r="L3425" t="s">
        <v>13516</v>
      </c>
      <c r="M3425">
        <v>1569</v>
      </c>
      <c r="N3425" t="s">
        <v>21700</v>
      </c>
      <c r="O3425" t="s">
        <v>23248</v>
      </c>
      <c r="P3425" s="2">
        <v>585466.125</v>
      </c>
      <c r="Q3425" s="2">
        <v>893675.79488810641</v>
      </c>
      <c r="R3425" s="2">
        <v>798349.93260128144</v>
      </c>
      <c r="S3425" s="2">
        <v>648036.59038393141</v>
      </c>
      <c r="T3425" s="2">
        <v>866950.74857214454</v>
      </c>
      <c r="U3425" s="2">
        <v>553307.05869443319</v>
      </c>
      <c r="V3425" s="2">
        <v>585827.71407617268</v>
      </c>
      <c r="W3425" s="2">
        <v>745361.03155821771</v>
      </c>
      <c r="X3425" s="2">
        <v>972809.58824092976</v>
      </c>
      <c r="Y3425" s="2">
        <v>858164.86315458477</v>
      </c>
      <c r="Z3425" s="7">
        <f t="shared" si="424"/>
        <v>731382.11071832979</v>
      </c>
      <c r="AA3425" s="7">
        <f t="shared" si="425"/>
        <v>763736.8340494138</v>
      </c>
      <c r="AB3425" s="7">
        <f t="shared" si="426"/>
        <v>140311.41523662003</v>
      </c>
      <c r="AC3425" s="7">
        <f t="shared" si="427"/>
        <v>167063.57880747973</v>
      </c>
      <c r="AD3425" s="7">
        <f t="shared" si="428"/>
        <v>70155.707618310014</v>
      </c>
      <c r="AE3425" s="7">
        <f t="shared" si="429"/>
        <v>68203.42044692846</v>
      </c>
      <c r="AF3425" s="8">
        <f t="shared" si="430"/>
        <v>1.0442377833104322</v>
      </c>
      <c r="AG3425" s="6">
        <f t="shared" si="431"/>
        <v>0.75006885905041787</v>
      </c>
    </row>
    <row r="3426" spans="1:33" x14ac:dyDescent="0.55000000000000004">
      <c r="A3426">
        <v>3425</v>
      </c>
      <c r="B3426" t="s">
        <v>938</v>
      </c>
      <c r="C3426" t="s">
        <v>10887</v>
      </c>
      <c r="D3426" t="s">
        <v>13306</v>
      </c>
      <c r="E3426" t="s">
        <v>13307</v>
      </c>
      <c r="F3426" t="s">
        <v>13308</v>
      </c>
      <c r="G3426" t="s">
        <v>13309</v>
      </c>
      <c r="H3426">
        <v>346</v>
      </c>
      <c r="I3426">
        <v>360</v>
      </c>
      <c r="J3426" t="s">
        <v>4874</v>
      </c>
      <c r="K3426" t="s">
        <v>2615</v>
      </c>
      <c r="L3426" t="s">
        <v>17414</v>
      </c>
      <c r="M3426" t="s">
        <v>23249</v>
      </c>
      <c r="N3426" t="s">
        <v>23250</v>
      </c>
      <c r="O3426" t="s">
        <v>23251</v>
      </c>
      <c r="P3426" s="2">
        <v>0</v>
      </c>
      <c r="Q3426" s="2">
        <v>1652541.5500582107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1782983.4591196142</v>
      </c>
      <c r="X3426" s="2">
        <v>1544825.9943695187</v>
      </c>
      <c r="Y3426" s="2">
        <v>0</v>
      </c>
      <c r="Z3426" s="7">
        <f t="shared" si="424"/>
        <v>1652541.5500582107</v>
      </c>
      <c r="AA3426" s="7">
        <f t="shared" si="425"/>
        <v>1663904.7267445666</v>
      </c>
      <c r="AB3426" s="7">
        <f t="shared" si="426"/>
        <v>826270.77502910537</v>
      </c>
      <c r="AC3426" s="7">
        <f t="shared" si="427"/>
        <v>862530.9357063059</v>
      </c>
      <c r="AD3426" s="7">
        <f t="shared" si="428"/>
        <v>413135.38751455268</v>
      </c>
      <c r="AE3426" s="7">
        <f t="shared" si="429"/>
        <v>352126.77997429558</v>
      </c>
      <c r="AF3426" s="8">
        <f t="shared" si="430"/>
        <v>1.0068761821365131</v>
      </c>
      <c r="AG3426" s="6">
        <f t="shared" si="431"/>
        <v>0.802076551750317</v>
      </c>
    </row>
    <row r="3427" spans="1:33" x14ac:dyDescent="0.55000000000000004">
      <c r="A3427">
        <v>3426</v>
      </c>
      <c r="B3427" t="s">
        <v>938</v>
      </c>
      <c r="C3427" t="s">
        <v>10887</v>
      </c>
      <c r="D3427" t="s">
        <v>13306</v>
      </c>
      <c r="E3427" t="s">
        <v>13307</v>
      </c>
      <c r="F3427" t="s">
        <v>13308</v>
      </c>
      <c r="G3427" t="s">
        <v>13309</v>
      </c>
      <c r="H3427">
        <v>346</v>
      </c>
      <c r="I3427">
        <v>360</v>
      </c>
      <c r="J3427" t="s">
        <v>4874</v>
      </c>
      <c r="K3427" t="s">
        <v>5</v>
      </c>
      <c r="L3427" t="s">
        <v>11749</v>
      </c>
      <c r="M3427">
        <v>354</v>
      </c>
      <c r="N3427" t="s">
        <v>23252</v>
      </c>
      <c r="O3427" t="s">
        <v>23253</v>
      </c>
      <c r="P3427" s="2">
        <v>0</v>
      </c>
      <c r="Q3427" s="2">
        <v>761511.44072130381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1075146.5341832552</v>
      </c>
      <c r="X3427" s="2">
        <v>6277.1798645994704</v>
      </c>
      <c r="Y3427" s="2">
        <v>0</v>
      </c>
      <c r="Z3427" s="7">
        <f t="shared" si="424"/>
        <v>761511.44072130381</v>
      </c>
      <c r="AA3427" s="7">
        <f t="shared" si="425"/>
        <v>540711.85702392727</v>
      </c>
      <c r="AB3427" s="7">
        <f t="shared" si="426"/>
        <v>380755.7203606519</v>
      </c>
      <c r="AC3427" s="7">
        <f t="shared" si="427"/>
        <v>438421.39502290299</v>
      </c>
      <c r="AD3427" s="7">
        <f t="shared" si="428"/>
        <v>190377.86018032595</v>
      </c>
      <c r="AE3427" s="7">
        <f t="shared" si="429"/>
        <v>178984.78502088215</v>
      </c>
      <c r="AF3427" s="8">
        <f t="shared" si="430"/>
        <v>0.710050864779871</v>
      </c>
      <c r="AG3427" s="6">
        <f t="shared" si="431"/>
        <v>0.97009092254077023</v>
      </c>
    </row>
    <row r="3428" spans="1:33" x14ac:dyDescent="0.55000000000000004">
      <c r="A3428">
        <v>3427</v>
      </c>
      <c r="B3428" t="s">
        <v>938</v>
      </c>
      <c r="C3428" t="s">
        <v>10887</v>
      </c>
      <c r="D3428" t="s">
        <v>13306</v>
      </c>
      <c r="E3428" t="s">
        <v>13307</v>
      </c>
      <c r="F3428" t="s">
        <v>13308</v>
      </c>
      <c r="G3428" t="s">
        <v>13309</v>
      </c>
      <c r="H3428">
        <v>346</v>
      </c>
      <c r="I3428">
        <v>360</v>
      </c>
      <c r="J3428" t="s">
        <v>4874</v>
      </c>
      <c r="K3428" t="s">
        <v>1915</v>
      </c>
      <c r="L3428" t="s">
        <v>15643</v>
      </c>
      <c r="M3428" t="s">
        <v>23254</v>
      </c>
      <c r="N3428" t="s">
        <v>23255</v>
      </c>
      <c r="O3428" t="s">
        <v>23256</v>
      </c>
      <c r="P3428" s="2">
        <v>0</v>
      </c>
      <c r="Q3428" s="2">
        <v>495747.51261780621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485342.63876566751</v>
      </c>
      <c r="X3428" s="2">
        <v>0</v>
      </c>
      <c r="Y3428" s="2">
        <v>0</v>
      </c>
      <c r="Z3428" s="7">
        <f t="shared" si="424"/>
        <v>495747.51261780621</v>
      </c>
      <c r="AA3428" s="7">
        <f t="shared" si="425"/>
        <v>485342.63876566751</v>
      </c>
      <c r="AB3428" s="7">
        <f t="shared" si="426"/>
        <v>247873.7563089031</v>
      </c>
      <c r="AC3428" s="7">
        <f t="shared" si="427"/>
        <v>198140.30256530398</v>
      </c>
      <c r="AD3428" s="7">
        <f t="shared" si="428"/>
        <v>123936.87815445155</v>
      </c>
      <c r="AE3428" s="7">
        <f t="shared" si="429"/>
        <v>80890.439794277932</v>
      </c>
      <c r="AF3428" s="8">
        <f t="shared" si="430"/>
        <v>0.97901174773990185</v>
      </c>
      <c r="AG3428" s="6">
        <f t="shared" si="431"/>
        <v>0.78181124375407562</v>
      </c>
    </row>
    <row r="3429" spans="1:33" x14ac:dyDescent="0.55000000000000004">
      <c r="A3429">
        <v>3428</v>
      </c>
      <c r="B3429" t="s">
        <v>4876</v>
      </c>
      <c r="C3429" t="s">
        <v>10887</v>
      </c>
      <c r="D3429" t="s">
        <v>23257</v>
      </c>
      <c r="E3429" t="s">
        <v>23258</v>
      </c>
      <c r="F3429" t="s">
        <v>23259</v>
      </c>
      <c r="G3429" t="s">
        <v>23260</v>
      </c>
      <c r="H3429">
        <v>974</v>
      </c>
      <c r="I3429">
        <v>994</v>
      </c>
      <c r="J3429" t="s">
        <v>4875</v>
      </c>
      <c r="K3429" t="s">
        <v>4260</v>
      </c>
      <c r="L3429" t="s">
        <v>12096</v>
      </c>
      <c r="M3429" t="s">
        <v>23261</v>
      </c>
      <c r="N3429" t="s">
        <v>23262</v>
      </c>
      <c r="O3429" t="s">
        <v>23263</v>
      </c>
      <c r="P3429" s="2">
        <v>790477.4375</v>
      </c>
      <c r="Q3429" s="2">
        <v>958577.04829437379</v>
      </c>
      <c r="R3429" s="2">
        <v>916810.40276210848</v>
      </c>
      <c r="S3429" s="2">
        <v>923853.28616917285</v>
      </c>
      <c r="T3429" s="2">
        <v>1132972.5058933161</v>
      </c>
      <c r="U3429" s="2">
        <v>1053111.852128648</v>
      </c>
      <c r="V3429" s="2">
        <v>1013034.9991297541</v>
      </c>
      <c r="W3429" s="2">
        <v>929101.16331112944</v>
      </c>
      <c r="X3429" s="2">
        <v>665852.11378447432</v>
      </c>
      <c r="Y3429" s="2">
        <v>772631.10095726093</v>
      </c>
      <c r="Z3429" s="7">
        <f t="shared" si="424"/>
        <v>897429.54368141375</v>
      </c>
      <c r="AA3429" s="7">
        <f t="shared" si="425"/>
        <v>927783.95586743054</v>
      </c>
      <c r="AB3429" s="7">
        <f t="shared" si="426"/>
        <v>73601.635404832152</v>
      </c>
      <c r="AC3429" s="7">
        <f t="shared" si="427"/>
        <v>177628.59923981782</v>
      </c>
      <c r="AD3429" s="7">
        <f t="shared" si="428"/>
        <v>36800.817702416076</v>
      </c>
      <c r="AE3429" s="7">
        <f t="shared" si="429"/>
        <v>72516.571977146275</v>
      </c>
      <c r="AF3429" s="8">
        <f t="shared" si="430"/>
        <v>1.0338237273329534</v>
      </c>
      <c r="AG3429" s="6">
        <f t="shared" si="431"/>
        <v>0.71981266907515096</v>
      </c>
    </row>
    <row r="3430" spans="1:33" x14ac:dyDescent="0.55000000000000004">
      <c r="A3430">
        <v>3429</v>
      </c>
      <c r="B3430" t="s">
        <v>4878</v>
      </c>
      <c r="C3430" t="s">
        <v>10887</v>
      </c>
      <c r="D3430" t="s">
        <v>23264</v>
      </c>
      <c r="E3430" t="s">
        <v>23265</v>
      </c>
      <c r="F3430" t="s">
        <v>23266</v>
      </c>
      <c r="G3430" t="s">
        <v>23267</v>
      </c>
      <c r="H3430">
        <v>41</v>
      </c>
      <c r="I3430">
        <v>57</v>
      </c>
      <c r="J3430" t="s">
        <v>4877</v>
      </c>
      <c r="K3430" t="s">
        <v>5</v>
      </c>
      <c r="L3430" t="s">
        <v>10900</v>
      </c>
      <c r="M3430">
        <v>49</v>
      </c>
      <c r="N3430" t="s">
        <v>18697</v>
      </c>
      <c r="O3430" t="s">
        <v>23268</v>
      </c>
      <c r="P3430" s="2">
        <v>13364912</v>
      </c>
      <c r="Q3430" s="2">
        <v>10685561.363153495</v>
      </c>
      <c r="R3430" s="2">
        <v>14042119.027813742</v>
      </c>
      <c r="S3430" s="2">
        <v>12988431.418128174</v>
      </c>
      <c r="T3430" s="2">
        <v>10402268.246535648</v>
      </c>
      <c r="U3430" s="2">
        <v>13034694.694741605</v>
      </c>
      <c r="V3430" s="2">
        <v>12038914.562829735</v>
      </c>
      <c r="W3430" s="2">
        <v>12153591.101932786</v>
      </c>
      <c r="X3430" s="2">
        <v>12811367.090775071</v>
      </c>
      <c r="Y3430" s="2">
        <v>12608897.732708801</v>
      </c>
      <c r="Z3430" s="7">
        <f t="shared" si="424"/>
        <v>12770255.952273853</v>
      </c>
      <c r="AA3430" s="7">
        <f t="shared" si="425"/>
        <v>12174955.571587274</v>
      </c>
      <c r="AB3430" s="7">
        <f t="shared" si="426"/>
        <v>1456571.7240410233</v>
      </c>
      <c r="AC3430" s="7">
        <f t="shared" si="427"/>
        <v>948035.9412872484</v>
      </c>
      <c r="AD3430" s="7">
        <f t="shared" si="428"/>
        <v>728285.86202051165</v>
      </c>
      <c r="AE3430" s="7">
        <f t="shared" si="429"/>
        <v>387034.05232881842</v>
      </c>
      <c r="AF3430" s="8">
        <f t="shared" si="430"/>
        <v>0.95338383326760334</v>
      </c>
      <c r="AG3430" s="6">
        <f t="shared" si="431"/>
        <v>0.50465066140306636</v>
      </c>
    </row>
    <row r="3431" spans="1:33" x14ac:dyDescent="0.55000000000000004">
      <c r="A3431">
        <v>3430</v>
      </c>
      <c r="B3431" t="s">
        <v>3779</v>
      </c>
      <c r="C3431" t="s">
        <v>10887</v>
      </c>
      <c r="D3431" t="s">
        <v>20469</v>
      </c>
      <c r="E3431" t="s">
        <v>20470</v>
      </c>
      <c r="F3431" t="s">
        <v>20471</v>
      </c>
      <c r="G3431" t="s">
        <v>20472</v>
      </c>
      <c r="H3431">
        <v>411</v>
      </c>
      <c r="I3431">
        <v>428</v>
      </c>
      <c r="J3431" t="s">
        <v>4880</v>
      </c>
      <c r="K3431" t="s">
        <v>138</v>
      </c>
      <c r="L3431" t="s">
        <v>11243</v>
      </c>
      <c r="M3431">
        <v>413</v>
      </c>
      <c r="N3431" t="s">
        <v>13222</v>
      </c>
      <c r="O3431" t="s">
        <v>23269</v>
      </c>
      <c r="P3431" s="2">
        <v>748055.9375</v>
      </c>
      <c r="Q3431" s="2">
        <v>902857.12986996828</v>
      </c>
      <c r="R3431" s="2">
        <v>757089.6917718146</v>
      </c>
      <c r="S3431" s="2">
        <v>912317.46786404087</v>
      </c>
      <c r="T3431" s="2">
        <v>704650.89654078567</v>
      </c>
      <c r="U3431" s="2">
        <v>974865.95080905431</v>
      </c>
      <c r="V3431" s="2">
        <v>558254.91630794806</v>
      </c>
      <c r="W3431" s="2">
        <v>570605.46126261493</v>
      </c>
      <c r="X3431" s="2">
        <v>547979.32472246327</v>
      </c>
      <c r="Y3431" s="2">
        <v>726431.90056518291</v>
      </c>
      <c r="Z3431" s="7">
        <f t="shared" si="424"/>
        <v>830080.05675145588</v>
      </c>
      <c r="AA3431" s="7">
        <f t="shared" si="425"/>
        <v>680464.74170134147</v>
      </c>
      <c r="AB3431" s="7">
        <f t="shared" si="426"/>
        <v>89656.834052654929</v>
      </c>
      <c r="AC3431" s="7">
        <f t="shared" si="427"/>
        <v>163662.28052748181</v>
      </c>
      <c r="AD3431" s="7">
        <f t="shared" si="428"/>
        <v>44828.417026327465</v>
      </c>
      <c r="AE3431" s="7">
        <f t="shared" si="429"/>
        <v>66814.846238761631</v>
      </c>
      <c r="AF3431" s="8">
        <f t="shared" si="430"/>
        <v>0.81975796932691214</v>
      </c>
      <c r="AG3431" s="6">
        <f t="shared" si="431"/>
        <v>0.10066621049625049</v>
      </c>
    </row>
    <row r="3432" spans="1:33" x14ac:dyDescent="0.55000000000000004">
      <c r="A3432">
        <v>3431</v>
      </c>
      <c r="B3432" t="s">
        <v>1448</v>
      </c>
      <c r="C3432" t="s">
        <v>10887</v>
      </c>
      <c r="D3432" t="s">
        <v>20734</v>
      </c>
      <c r="E3432" t="s">
        <v>20735</v>
      </c>
      <c r="F3432" t="s">
        <v>20736</v>
      </c>
      <c r="G3432" t="s">
        <v>20737</v>
      </c>
      <c r="H3432">
        <v>111</v>
      </c>
      <c r="I3432">
        <v>119</v>
      </c>
      <c r="J3432" t="s">
        <v>4881</v>
      </c>
      <c r="K3432" t="s">
        <v>138</v>
      </c>
      <c r="L3432" t="s">
        <v>11243</v>
      </c>
      <c r="M3432">
        <v>113</v>
      </c>
      <c r="N3432" t="s">
        <v>13698</v>
      </c>
      <c r="O3432" t="s">
        <v>23270</v>
      </c>
      <c r="P3432" s="2">
        <v>605642.8125</v>
      </c>
      <c r="Q3432" s="2">
        <v>859880.32970408734</v>
      </c>
      <c r="R3432" s="2">
        <v>1036574.9048117765</v>
      </c>
      <c r="S3432" s="2">
        <v>1154043.1053518131</v>
      </c>
      <c r="T3432" s="2">
        <v>709846.53013345471</v>
      </c>
      <c r="U3432" s="2">
        <v>1029006.7318305739</v>
      </c>
      <c r="V3432" s="2">
        <v>1001594.1006739361</v>
      </c>
      <c r="W3432" s="2">
        <v>858883.62142071617</v>
      </c>
      <c r="X3432" s="2">
        <v>867928.28760556399</v>
      </c>
      <c r="Y3432" s="2">
        <v>1400664.8102792471</v>
      </c>
      <c r="Z3432" s="7">
        <f t="shared" si="424"/>
        <v>914035.28809191915</v>
      </c>
      <c r="AA3432" s="7">
        <f t="shared" si="425"/>
        <v>977987.34699058207</v>
      </c>
      <c r="AB3432" s="7">
        <f t="shared" si="426"/>
        <v>238508.13300696839</v>
      </c>
      <c r="AC3432" s="7">
        <f t="shared" si="427"/>
        <v>236649.3972454615</v>
      </c>
      <c r="AD3432" s="7">
        <f t="shared" si="428"/>
        <v>119254.06650348419</v>
      </c>
      <c r="AE3432" s="7">
        <f t="shared" si="429"/>
        <v>96611.711864763274</v>
      </c>
      <c r="AF3432" s="8">
        <f t="shared" si="430"/>
        <v>1.0699667285627068</v>
      </c>
      <c r="AG3432" s="6">
        <f t="shared" si="431"/>
        <v>0.69024123704663221</v>
      </c>
    </row>
    <row r="3433" spans="1:33" x14ac:dyDescent="0.55000000000000004">
      <c r="A3433">
        <v>3432</v>
      </c>
      <c r="B3433" t="s">
        <v>2317</v>
      </c>
      <c r="C3433" t="s">
        <v>10887</v>
      </c>
      <c r="D3433" t="s">
        <v>23271</v>
      </c>
      <c r="E3433" t="s">
        <v>23272</v>
      </c>
      <c r="F3433" t="s">
        <v>23273</v>
      </c>
      <c r="G3433" t="s">
        <v>23274</v>
      </c>
      <c r="H3433">
        <v>47</v>
      </c>
      <c r="I3433">
        <v>58</v>
      </c>
      <c r="J3433" t="s">
        <v>4883</v>
      </c>
      <c r="K3433" t="s">
        <v>5</v>
      </c>
      <c r="L3433" t="s">
        <v>10900</v>
      </c>
      <c r="M3433">
        <v>55</v>
      </c>
      <c r="N3433" t="s">
        <v>13914</v>
      </c>
      <c r="O3433" t="s">
        <v>23275</v>
      </c>
      <c r="P3433" s="2">
        <v>209232.953125</v>
      </c>
      <c r="Q3433" s="2">
        <v>271959.25834400131</v>
      </c>
      <c r="R3433" s="2">
        <v>177105.29424887671</v>
      </c>
      <c r="S3433" s="2">
        <v>171379.42714928009</v>
      </c>
      <c r="T3433" s="2">
        <v>194632.05769627783</v>
      </c>
      <c r="U3433" s="2">
        <v>249379.43986263603</v>
      </c>
      <c r="V3433" s="2">
        <v>210179.79072067299</v>
      </c>
      <c r="W3433" s="2">
        <v>155200.77072725387</v>
      </c>
      <c r="X3433" s="2">
        <v>185154.72216454876</v>
      </c>
      <c r="Y3433" s="2">
        <v>345946.70455627784</v>
      </c>
      <c r="Z3433" s="7">
        <f t="shared" si="424"/>
        <v>207419.23321678952</v>
      </c>
      <c r="AA3433" s="7">
        <f t="shared" si="425"/>
        <v>223415.58095461121</v>
      </c>
      <c r="AB3433" s="7">
        <f t="shared" si="426"/>
        <v>46139.306960770562</v>
      </c>
      <c r="AC3433" s="7">
        <f t="shared" si="427"/>
        <v>67540.845751989182</v>
      </c>
      <c r="AD3433" s="7">
        <f t="shared" si="428"/>
        <v>23069.653480385281</v>
      </c>
      <c r="AE3433" s="7">
        <f t="shared" si="429"/>
        <v>27573.434814733049</v>
      </c>
      <c r="AF3433" s="8">
        <f t="shared" si="430"/>
        <v>1.0771208507993215</v>
      </c>
      <c r="AG3433" s="6">
        <f t="shared" si="431"/>
        <v>0.66821938333443787</v>
      </c>
    </row>
    <row r="3434" spans="1:33" x14ac:dyDescent="0.55000000000000004">
      <c r="A3434">
        <v>3433</v>
      </c>
      <c r="B3434" t="s">
        <v>2317</v>
      </c>
      <c r="C3434" t="s">
        <v>10887</v>
      </c>
      <c r="D3434" t="s">
        <v>23271</v>
      </c>
      <c r="E3434" t="s">
        <v>23272</v>
      </c>
      <c r="F3434" t="s">
        <v>23273</v>
      </c>
      <c r="G3434" t="s">
        <v>23274</v>
      </c>
      <c r="H3434">
        <v>47</v>
      </c>
      <c r="I3434">
        <v>58</v>
      </c>
      <c r="J3434" t="s">
        <v>4883</v>
      </c>
      <c r="K3434" t="s">
        <v>34</v>
      </c>
      <c r="L3434" t="s">
        <v>10958</v>
      </c>
      <c r="M3434">
        <v>56</v>
      </c>
      <c r="N3434" t="s">
        <v>18582</v>
      </c>
      <c r="O3434" t="s">
        <v>23276</v>
      </c>
      <c r="P3434" s="2">
        <v>1050566.75</v>
      </c>
      <c r="Q3434" s="2">
        <v>998390.32784738229</v>
      </c>
      <c r="R3434" s="2">
        <v>1138735.4853519031</v>
      </c>
      <c r="S3434" s="2">
        <v>1047937.7684978714</v>
      </c>
      <c r="T3434" s="2">
        <v>1025315.6283604844</v>
      </c>
      <c r="U3434" s="2">
        <v>1266571.3294912183</v>
      </c>
      <c r="V3434" s="2">
        <v>1339027.4109485394</v>
      </c>
      <c r="W3434" s="2">
        <v>879165.98207885632</v>
      </c>
      <c r="X3434" s="2">
        <v>956387.6324469418</v>
      </c>
      <c r="Y3434" s="2">
        <v>1409721.5490371177</v>
      </c>
      <c r="Z3434" s="7">
        <f t="shared" si="424"/>
        <v>1058907.5829242892</v>
      </c>
      <c r="AA3434" s="7">
        <f t="shared" si="425"/>
        <v>1146031.5887271932</v>
      </c>
      <c r="AB3434" s="7">
        <f t="shared" si="426"/>
        <v>58380.186394749311</v>
      </c>
      <c r="AC3434" s="7">
        <f t="shared" si="427"/>
        <v>220483.12267349064</v>
      </c>
      <c r="AD3434" s="7">
        <f t="shared" si="428"/>
        <v>29190.093197374656</v>
      </c>
      <c r="AE3434" s="7">
        <f t="shared" si="429"/>
        <v>90011.85790758676</v>
      </c>
      <c r="AF3434" s="8">
        <f t="shared" si="430"/>
        <v>1.0822772517713979</v>
      </c>
      <c r="AG3434" s="6">
        <f t="shared" si="431"/>
        <v>0.39273423221039899</v>
      </c>
    </row>
    <row r="3435" spans="1:33" x14ac:dyDescent="0.55000000000000004">
      <c r="A3435">
        <v>3434</v>
      </c>
      <c r="B3435" t="s">
        <v>4885</v>
      </c>
      <c r="C3435" t="s">
        <v>10887</v>
      </c>
      <c r="D3435" t="s">
        <v>23277</v>
      </c>
      <c r="E3435" t="s">
        <v>23278</v>
      </c>
      <c r="F3435" t="s">
        <v>23279</v>
      </c>
      <c r="G3435" t="s">
        <v>23280</v>
      </c>
      <c r="H3435">
        <v>283</v>
      </c>
      <c r="I3435">
        <v>290</v>
      </c>
      <c r="J3435" t="s">
        <v>4884</v>
      </c>
      <c r="K3435" t="s">
        <v>26</v>
      </c>
      <c r="L3435" t="s">
        <v>10951</v>
      </c>
      <c r="M3435">
        <v>286</v>
      </c>
      <c r="N3435" t="s">
        <v>10924</v>
      </c>
      <c r="O3435" t="s">
        <v>23281</v>
      </c>
      <c r="P3435" s="2">
        <v>3587107.2500000005</v>
      </c>
      <c r="Q3435" s="2">
        <v>2749330.9524839278</v>
      </c>
      <c r="R3435" s="2">
        <v>2932876.3509703949</v>
      </c>
      <c r="S3435" s="2">
        <v>2490154.1526437351</v>
      </c>
      <c r="T3435" s="2">
        <v>2988409.4605226447</v>
      </c>
      <c r="U3435" s="2">
        <v>3031747.0578714246</v>
      </c>
      <c r="V3435" s="2">
        <v>3727283.2568151862</v>
      </c>
      <c r="W3435" s="2">
        <v>2745853.7687749942</v>
      </c>
      <c r="X3435" s="2">
        <v>2446270.1671023681</v>
      </c>
      <c r="Y3435" s="2">
        <v>3093042.3791732583</v>
      </c>
      <c r="Z3435" s="7">
        <f t="shared" si="424"/>
        <v>2939867.1765245143</v>
      </c>
      <c r="AA3435" s="7">
        <f t="shared" si="425"/>
        <v>3005434.3483766462</v>
      </c>
      <c r="AB3435" s="7">
        <f t="shared" si="426"/>
        <v>468157.53789870383</v>
      </c>
      <c r="AC3435" s="7">
        <f t="shared" si="427"/>
        <v>426560.63533519366</v>
      </c>
      <c r="AD3435" s="7">
        <f t="shared" si="428"/>
        <v>234078.76894935191</v>
      </c>
      <c r="AE3435" s="7">
        <f t="shared" si="429"/>
        <v>174142.6501547721</v>
      </c>
      <c r="AF3435" s="8">
        <f t="shared" si="430"/>
        <v>1.022302766728953</v>
      </c>
      <c r="AG3435" s="6">
        <f t="shared" si="431"/>
        <v>0.82950509775211667</v>
      </c>
    </row>
    <row r="3436" spans="1:33" x14ac:dyDescent="0.55000000000000004">
      <c r="A3436">
        <v>3435</v>
      </c>
      <c r="B3436" t="s">
        <v>1649</v>
      </c>
      <c r="C3436" t="s">
        <v>10887</v>
      </c>
      <c r="D3436" t="s">
        <v>23282</v>
      </c>
      <c r="E3436" t="s">
        <v>23283</v>
      </c>
      <c r="F3436" t="s">
        <v>23284</v>
      </c>
      <c r="G3436" t="s">
        <v>23285</v>
      </c>
      <c r="H3436">
        <v>718</v>
      </c>
      <c r="I3436">
        <v>734</v>
      </c>
      <c r="J3436" t="s">
        <v>4886</v>
      </c>
      <c r="K3436" t="s">
        <v>77</v>
      </c>
      <c r="L3436" t="s">
        <v>11068</v>
      </c>
      <c r="M3436">
        <v>723</v>
      </c>
      <c r="N3436" t="s">
        <v>17376</v>
      </c>
      <c r="O3436" t="s">
        <v>23286</v>
      </c>
      <c r="P3436" s="2">
        <v>32686352</v>
      </c>
      <c r="Q3436" s="2">
        <v>29644562.976796277</v>
      </c>
      <c r="R3436" s="2">
        <v>44272326.756105997</v>
      </c>
      <c r="S3436" s="2">
        <v>30751549.141692176</v>
      </c>
      <c r="T3436" s="2">
        <v>31471771.883918568</v>
      </c>
      <c r="U3436" s="2">
        <v>24340855.037039705</v>
      </c>
      <c r="V3436" s="2">
        <v>32820991.464022234</v>
      </c>
      <c r="W3436" s="2">
        <v>23670642.271331277</v>
      </c>
      <c r="X3436" s="2">
        <v>28635259.157777391</v>
      </c>
      <c r="Y3436" s="2">
        <v>44425684.721770681</v>
      </c>
      <c r="Z3436" s="7">
        <f t="shared" si="424"/>
        <v>34338697.718648612</v>
      </c>
      <c r="AA3436" s="7">
        <f t="shared" si="425"/>
        <v>30894200.755976643</v>
      </c>
      <c r="AB3436" s="7">
        <f t="shared" si="426"/>
        <v>6740666.8343613707</v>
      </c>
      <c r="AC3436" s="7">
        <f t="shared" si="427"/>
        <v>7581241.6343770493</v>
      </c>
      <c r="AD3436" s="7">
        <f t="shared" si="428"/>
        <v>3370333.4171806853</v>
      </c>
      <c r="AE3436" s="7">
        <f t="shared" si="429"/>
        <v>3095028.9368278934</v>
      </c>
      <c r="AF3436" s="8">
        <f t="shared" si="430"/>
        <v>0.89969051852536219</v>
      </c>
      <c r="AG3436" s="6">
        <f t="shared" si="431"/>
        <v>0.4756623799812717</v>
      </c>
    </row>
    <row r="3437" spans="1:33" x14ac:dyDescent="0.55000000000000004">
      <c r="A3437">
        <v>3436</v>
      </c>
      <c r="B3437" t="s">
        <v>1649</v>
      </c>
      <c r="C3437" t="s">
        <v>10887</v>
      </c>
      <c r="D3437" t="s">
        <v>23282</v>
      </c>
      <c r="E3437" t="s">
        <v>23283</v>
      </c>
      <c r="F3437" t="s">
        <v>23284</v>
      </c>
      <c r="G3437" t="s">
        <v>23285</v>
      </c>
      <c r="H3437">
        <v>718</v>
      </c>
      <c r="I3437">
        <v>734</v>
      </c>
      <c r="J3437" t="s">
        <v>4886</v>
      </c>
      <c r="K3437" t="s">
        <v>38</v>
      </c>
      <c r="L3437" t="s">
        <v>11460</v>
      </c>
      <c r="M3437">
        <v>724</v>
      </c>
      <c r="N3437" t="s">
        <v>14880</v>
      </c>
      <c r="O3437" t="s">
        <v>23287</v>
      </c>
      <c r="P3437" s="2">
        <v>32686352</v>
      </c>
      <c r="Q3437" s="2">
        <v>29644562.976796277</v>
      </c>
      <c r="R3437" s="2">
        <v>44272326.756105997</v>
      </c>
      <c r="S3437" s="2">
        <v>30751549.141692176</v>
      </c>
      <c r="T3437" s="2">
        <v>31471771.883918568</v>
      </c>
      <c r="U3437" s="2">
        <v>24340855.037039705</v>
      </c>
      <c r="V3437" s="2">
        <v>32820991.464022234</v>
      </c>
      <c r="W3437" s="2">
        <v>23670642.271331277</v>
      </c>
      <c r="X3437" s="2">
        <v>28635259.157777391</v>
      </c>
      <c r="Y3437" s="2">
        <v>44425684.721770681</v>
      </c>
      <c r="Z3437" s="7">
        <f t="shared" si="424"/>
        <v>34338697.718648612</v>
      </c>
      <c r="AA3437" s="7">
        <f t="shared" si="425"/>
        <v>30894200.755976643</v>
      </c>
      <c r="AB3437" s="7">
        <f t="shared" si="426"/>
        <v>6740666.8343613707</v>
      </c>
      <c r="AC3437" s="7">
        <f t="shared" si="427"/>
        <v>7581241.6343770493</v>
      </c>
      <c r="AD3437" s="7">
        <f t="shared" si="428"/>
        <v>3370333.4171806853</v>
      </c>
      <c r="AE3437" s="7">
        <f t="shared" si="429"/>
        <v>3095028.9368278934</v>
      </c>
      <c r="AF3437" s="8">
        <f t="shared" si="430"/>
        <v>0.89969051852536219</v>
      </c>
      <c r="AG3437" s="6">
        <f t="shared" si="431"/>
        <v>0.4756623799812717</v>
      </c>
    </row>
    <row r="3438" spans="1:33" x14ac:dyDescent="0.55000000000000004">
      <c r="A3438">
        <v>3437</v>
      </c>
      <c r="B3438" t="s">
        <v>352</v>
      </c>
      <c r="C3438" t="s">
        <v>10887</v>
      </c>
      <c r="D3438" t="s">
        <v>19698</v>
      </c>
      <c r="E3438" t="s">
        <v>19699</v>
      </c>
      <c r="F3438" t="s">
        <v>19700</v>
      </c>
      <c r="G3438" t="s">
        <v>19701</v>
      </c>
      <c r="H3438">
        <v>142</v>
      </c>
      <c r="I3438">
        <v>151</v>
      </c>
      <c r="J3438" t="s">
        <v>4887</v>
      </c>
      <c r="K3438" t="s">
        <v>38</v>
      </c>
      <c r="L3438" t="s">
        <v>11392</v>
      </c>
      <c r="M3438">
        <v>148</v>
      </c>
      <c r="N3438" t="s">
        <v>23288</v>
      </c>
      <c r="O3438" t="s">
        <v>23289</v>
      </c>
      <c r="P3438" s="2">
        <v>755612.375</v>
      </c>
      <c r="Q3438" s="2">
        <v>660945.08718173276</v>
      </c>
      <c r="R3438" s="2">
        <v>846153.0919906653</v>
      </c>
      <c r="S3438" s="2">
        <v>827239.04565847188</v>
      </c>
      <c r="T3438" s="2">
        <v>748512.66290926759</v>
      </c>
      <c r="U3438" s="2">
        <v>804300.40088770085</v>
      </c>
      <c r="V3438" s="2">
        <v>1204999.1013633811</v>
      </c>
      <c r="W3438" s="2">
        <v>717624.84188415005</v>
      </c>
      <c r="X3438" s="2">
        <v>856574.4434413847</v>
      </c>
      <c r="Y3438" s="2">
        <v>1062307.721066436</v>
      </c>
      <c r="Z3438" s="7">
        <f t="shared" si="424"/>
        <v>772487.39995771751</v>
      </c>
      <c r="AA3438" s="7">
        <f t="shared" si="425"/>
        <v>899053.19525871996</v>
      </c>
      <c r="AB3438" s="7">
        <f t="shared" si="426"/>
        <v>83965.927407834592</v>
      </c>
      <c r="AC3438" s="7">
        <f t="shared" si="427"/>
        <v>193192.22207130655</v>
      </c>
      <c r="AD3438" s="7">
        <f t="shared" si="428"/>
        <v>41982.963703917296</v>
      </c>
      <c r="AE3438" s="7">
        <f t="shared" si="429"/>
        <v>78870.394391525886</v>
      </c>
      <c r="AF3438" s="8">
        <f t="shared" si="430"/>
        <v>1.1638418895996623</v>
      </c>
      <c r="AG3438" s="6">
        <f t="shared" si="431"/>
        <v>0.19804635627938394</v>
      </c>
    </row>
    <row r="3439" spans="1:33" x14ac:dyDescent="0.55000000000000004">
      <c r="A3439">
        <v>3438</v>
      </c>
      <c r="B3439" t="s">
        <v>4889</v>
      </c>
      <c r="C3439" t="s">
        <v>10887</v>
      </c>
      <c r="D3439" t="s">
        <v>23290</v>
      </c>
      <c r="E3439" t="s">
        <v>23291</v>
      </c>
      <c r="F3439" t="s">
        <v>23292</v>
      </c>
      <c r="G3439" t="s">
        <v>23293</v>
      </c>
      <c r="H3439">
        <v>378</v>
      </c>
      <c r="I3439">
        <v>392</v>
      </c>
      <c r="J3439" t="s">
        <v>4888</v>
      </c>
      <c r="K3439" t="s">
        <v>40</v>
      </c>
      <c r="L3439" t="s">
        <v>10989</v>
      </c>
      <c r="M3439">
        <v>385</v>
      </c>
      <c r="N3439" t="s">
        <v>12443</v>
      </c>
      <c r="O3439" t="s">
        <v>23294</v>
      </c>
      <c r="P3439" s="2">
        <v>1610219.125</v>
      </c>
      <c r="Q3439" s="2">
        <v>1447414.399499499</v>
      </c>
      <c r="R3439" s="2">
        <v>2000870.6391844063</v>
      </c>
      <c r="S3439" s="2">
        <v>1602046.7059626463</v>
      </c>
      <c r="T3439" s="2">
        <v>1637544.2719520791</v>
      </c>
      <c r="U3439" s="2">
        <v>1446075.496630019</v>
      </c>
      <c r="V3439" s="2">
        <v>2058128.4042570086</v>
      </c>
      <c r="W3439" s="2">
        <v>1426083.4197185675</v>
      </c>
      <c r="X3439" s="2">
        <v>1377041.5998877694</v>
      </c>
      <c r="Y3439" s="2">
        <v>2142339.9289984717</v>
      </c>
      <c r="Z3439" s="7">
        <f t="shared" si="424"/>
        <v>1665137.7174116378</v>
      </c>
      <c r="AA3439" s="7">
        <f t="shared" si="425"/>
        <v>1681202.1869073194</v>
      </c>
      <c r="AB3439" s="7">
        <f t="shared" si="426"/>
        <v>236020.1724732322</v>
      </c>
      <c r="AC3439" s="7">
        <f t="shared" si="427"/>
        <v>337494.0629384325</v>
      </c>
      <c r="AD3439" s="7">
        <f t="shared" si="428"/>
        <v>118010.0862366161</v>
      </c>
      <c r="AE3439" s="7">
        <f t="shared" si="429"/>
        <v>137781.37423631846</v>
      </c>
      <c r="AF3439" s="8">
        <f t="shared" si="430"/>
        <v>1.009647532049573</v>
      </c>
      <c r="AG3439" s="6">
        <f t="shared" si="431"/>
        <v>0.93163513562904343</v>
      </c>
    </row>
    <row r="3440" spans="1:33" x14ac:dyDescent="0.55000000000000004">
      <c r="A3440">
        <v>3439</v>
      </c>
      <c r="B3440" t="s">
        <v>194</v>
      </c>
      <c r="C3440" t="s">
        <v>10887</v>
      </c>
      <c r="D3440" t="s">
        <v>11401</v>
      </c>
      <c r="E3440" t="s">
        <v>11402</v>
      </c>
      <c r="F3440" t="s">
        <v>11403</v>
      </c>
      <c r="G3440" t="s">
        <v>11404</v>
      </c>
      <c r="H3440">
        <v>779</v>
      </c>
      <c r="I3440">
        <v>802</v>
      </c>
      <c r="J3440" t="s">
        <v>4890</v>
      </c>
      <c r="K3440" t="s">
        <v>4891</v>
      </c>
      <c r="L3440" t="s">
        <v>23295</v>
      </c>
      <c r="M3440" t="s">
        <v>23296</v>
      </c>
      <c r="N3440" t="s">
        <v>23297</v>
      </c>
      <c r="O3440" t="s">
        <v>23298</v>
      </c>
      <c r="P3440" s="2">
        <v>50198452</v>
      </c>
      <c r="Q3440" s="2">
        <v>48878747.711337425</v>
      </c>
      <c r="R3440" s="2">
        <v>63618965.381944261</v>
      </c>
      <c r="S3440" s="2">
        <v>48618345.434056349</v>
      </c>
      <c r="T3440" s="2">
        <v>50973062.113051064</v>
      </c>
      <c r="U3440" s="2">
        <v>59023622.760160103</v>
      </c>
      <c r="V3440" s="2">
        <v>60121388.262383915</v>
      </c>
      <c r="W3440" s="2">
        <v>46063715.541390993</v>
      </c>
      <c r="X3440" s="2">
        <v>45441994.647607602</v>
      </c>
      <c r="Y3440" s="2">
        <v>64315207.841885507</v>
      </c>
      <c r="Z3440" s="7">
        <f t="shared" si="424"/>
        <v>52828627.631834507</v>
      </c>
      <c r="AA3440" s="7">
        <f t="shared" si="425"/>
        <v>54323165.194413193</v>
      </c>
      <c r="AB3440" s="7">
        <f t="shared" si="426"/>
        <v>7226738.318840988</v>
      </c>
      <c r="AC3440" s="7">
        <f t="shared" si="427"/>
        <v>7923023.3856811002</v>
      </c>
      <c r="AD3440" s="7">
        <f t="shared" si="428"/>
        <v>3613369.159420494</v>
      </c>
      <c r="AE3440" s="7">
        <f t="shared" si="429"/>
        <v>3234560.7525095176</v>
      </c>
      <c r="AF3440" s="8">
        <f t="shared" si="430"/>
        <v>1.0282902969388907</v>
      </c>
      <c r="AG3440" s="6">
        <f t="shared" si="431"/>
        <v>0.76688291552960708</v>
      </c>
    </row>
    <row r="3441" spans="1:33" x14ac:dyDescent="0.55000000000000004">
      <c r="A3441">
        <v>3440</v>
      </c>
      <c r="B3441" t="s">
        <v>194</v>
      </c>
      <c r="C3441" t="s">
        <v>10887</v>
      </c>
      <c r="D3441" t="s">
        <v>11401</v>
      </c>
      <c r="E3441" t="s">
        <v>11402</v>
      </c>
      <c r="F3441" t="s">
        <v>11403</v>
      </c>
      <c r="G3441" t="s">
        <v>11404</v>
      </c>
      <c r="H3441">
        <v>779</v>
      </c>
      <c r="I3441">
        <v>802</v>
      </c>
      <c r="J3441" t="s">
        <v>4890</v>
      </c>
      <c r="K3441" t="s">
        <v>40</v>
      </c>
      <c r="L3441" t="s">
        <v>10989</v>
      </c>
      <c r="M3441">
        <v>786</v>
      </c>
      <c r="N3441" t="s">
        <v>23299</v>
      </c>
      <c r="O3441" t="s">
        <v>23300</v>
      </c>
      <c r="P3441" s="2">
        <v>195361696</v>
      </c>
      <c r="Q3441" s="2">
        <v>176709909.56137151</v>
      </c>
      <c r="R3441" s="2">
        <v>231480160.37088326</v>
      </c>
      <c r="S3441" s="2">
        <v>197143840.49777699</v>
      </c>
      <c r="T3441" s="2">
        <v>197225229.05978444</v>
      </c>
      <c r="U3441" s="2">
        <v>222000026.4300704</v>
      </c>
      <c r="V3441" s="2">
        <v>264518562.00855309</v>
      </c>
      <c r="W3441" s="2">
        <v>150687930.01315075</v>
      </c>
      <c r="X3441" s="2">
        <v>179718366.7371985</v>
      </c>
      <c r="Y3441" s="2">
        <v>232410033.13385069</v>
      </c>
      <c r="Z3441" s="7">
        <f t="shared" si="424"/>
        <v>200173901.60750794</v>
      </c>
      <c r="AA3441" s="7">
        <f t="shared" si="425"/>
        <v>207760024.56376794</v>
      </c>
      <c r="AB3441" s="7">
        <f t="shared" si="426"/>
        <v>22825273.66493994</v>
      </c>
      <c r="AC3441" s="7">
        <f t="shared" si="427"/>
        <v>40463496.178398423</v>
      </c>
      <c r="AD3441" s="7">
        <f t="shared" si="428"/>
        <v>11412636.83246997</v>
      </c>
      <c r="AE3441" s="7">
        <f t="shared" si="429"/>
        <v>16519153.141022213</v>
      </c>
      <c r="AF3441" s="8">
        <f t="shared" si="430"/>
        <v>1.0378976624591878</v>
      </c>
      <c r="AG3441" s="6">
        <f t="shared" si="431"/>
        <v>0.71549464932137641</v>
      </c>
    </row>
    <row r="3442" spans="1:33" x14ac:dyDescent="0.55000000000000004">
      <c r="A3442">
        <v>3441</v>
      </c>
      <c r="B3442" t="s">
        <v>4893</v>
      </c>
      <c r="C3442" t="s">
        <v>10887</v>
      </c>
      <c r="D3442" t="s">
        <v>23301</v>
      </c>
      <c r="E3442" t="s">
        <v>23302</v>
      </c>
      <c r="F3442" t="s">
        <v>23303</v>
      </c>
      <c r="G3442" t="s">
        <v>23304</v>
      </c>
      <c r="H3442">
        <v>1136</v>
      </c>
      <c r="I3442">
        <v>1143</v>
      </c>
      <c r="J3442" t="s">
        <v>4892</v>
      </c>
      <c r="K3442" t="s">
        <v>1016</v>
      </c>
      <c r="L3442" t="s">
        <v>14060</v>
      </c>
      <c r="M3442">
        <v>1137</v>
      </c>
      <c r="N3442" t="s">
        <v>23305</v>
      </c>
      <c r="O3442" t="s">
        <v>23306</v>
      </c>
      <c r="P3442" s="2">
        <v>15159479</v>
      </c>
      <c r="Q3442" s="2">
        <v>9736828.5629587956</v>
      </c>
      <c r="R3442" s="2">
        <v>13944382.513974449</v>
      </c>
      <c r="S3442" s="2">
        <v>14261068.397269677</v>
      </c>
      <c r="T3442" s="2">
        <v>11436092.586279357</v>
      </c>
      <c r="U3442" s="2">
        <v>12871605.172479326</v>
      </c>
      <c r="V3442" s="2">
        <v>11507192.333459895</v>
      </c>
      <c r="W3442" s="2">
        <v>11955239.634118203</v>
      </c>
      <c r="X3442" s="2">
        <v>10839664.59143405</v>
      </c>
      <c r="Y3442" s="2">
        <v>18765069.741214182</v>
      </c>
      <c r="Z3442" s="7">
        <f t="shared" si="424"/>
        <v>13275439.618550729</v>
      </c>
      <c r="AA3442" s="7">
        <f t="shared" si="425"/>
        <v>12895810.676497502</v>
      </c>
      <c r="AB3442" s="7">
        <f t="shared" si="426"/>
        <v>2414561.4702181602</v>
      </c>
      <c r="AC3442" s="7">
        <f t="shared" si="427"/>
        <v>2953649.819785641</v>
      </c>
      <c r="AD3442" s="7">
        <f t="shared" si="428"/>
        <v>1207280.7351090801</v>
      </c>
      <c r="AE3442" s="7">
        <f t="shared" si="429"/>
        <v>1205822.4895563852</v>
      </c>
      <c r="AF3442" s="8">
        <f t="shared" si="430"/>
        <v>0.97140366323366467</v>
      </c>
      <c r="AG3442" s="6">
        <f t="shared" si="431"/>
        <v>0.82987917725799032</v>
      </c>
    </row>
    <row r="3443" spans="1:33" x14ac:dyDescent="0.55000000000000004">
      <c r="A3443">
        <v>3442</v>
      </c>
      <c r="B3443" t="s">
        <v>4895</v>
      </c>
      <c r="C3443" t="s">
        <v>11455</v>
      </c>
      <c r="D3443" t="s">
        <v>20694</v>
      </c>
      <c r="E3443" t="s">
        <v>20695</v>
      </c>
      <c r="F3443" t="s">
        <v>20696</v>
      </c>
      <c r="G3443" t="s">
        <v>20697</v>
      </c>
      <c r="H3443">
        <v>12</v>
      </c>
      <c r="I3443">
        <v>20</v>
      </c>
      <c r="J3443" t="s">
        <v>4894</v>
      </c>
      <c r="K3443" t="s">
        <v>138</v>
      </c>
      <c r="L3443" t="s">
        <v>11243</v>
      </c>
      <c r="M3443">
        <v>14</v>
      </c>
      <c r="N3443" t="s">
        <v>11011</v>
      </c>
      <c r="O3443" t="s">
        <v>23307</v>
      </c>
      <c r="P3443" s="2">
        <v>3676158.0000000005</v>
      </c>
      <c r="Q3443" s="2">
        <v>6784770.9167531068</v>
      </c>
      <c r="R3443" s="2">
        <v>6541932.5739455922</v>
      </c>
      <c r="S3443" s="2">
        <v>6566096.7649058616</v>
      </c>
      <c r="T3443" s="2">
        <v>6621925.7671578033</v>
      </c>
      <c r="U3443" s="2">
        <v>6440457.5283142533</v>
      </c>
      <c r="V3443" s="2">
        <v>7941492.3063416164</v>
      </c>
      <c r="W3443" s="2">
        <v>7083521.5122088175</v>
      </c>
      <c r="X3443" s="2">
        <v>5589235.2482934576</v>
      </c>
      <c r="Y3443" s="2">
        <v>8465282.2944772914</v>
      </c>
      <c r="Z3443" s="7">
        <f t="shared" si="424"/>
        <v>5892239.5639011404</v>
      </c>
      <c r="AA3443" s="7">
        <f t="shared" si="425"/>
        <v>7023652.4427988743</v>
      </c>
      <c r="AB3443" s="7">
        <f t="shared" si="426"/>
        <v>1481419.8423958907</v>
      </c>
      <c r="AC3443" s="7">
        <f t="shared" si="427"/>
        <v>1047221.4921329262</v>
      </c>
      <c r="AD3443" s="7">
        <f t="shared" si="428"/>
        <v>740709.92119794537</v>
      </c>
      <c r="AE3443" s="7">
        <f t="shared" si="429"/>
        <v>427526.38390028296</v>
      </c>
      <c r="AF3443" s="8">
        <f t="shared" si="430"/>
        <v>1.1920174607002312</v>
      </c>
      <c r="AG3443" s="6">
        <f t="shared" si="431"/>
        <v>0.24314307463770513</v>
      </c>
    </row>
    <row r="3444" spans="1:33" x14ac:dyDescent="0.55000000000000004">
      <c r="A3444">
        <v>3443</v>
      </c>
      <c r="B3444" t="s">
        <v>667</v>
      </c>
      <c r="C3444" t="s">
        <v>10887</v>
      </c>
      <c r="D3444" t="s">
        <v>14587</v>
      </c>
      <c r="E3444" t="s">
        <v>14588</v>
      </c>
      <c r="F3444" t="s">
        <v>14589</v>
      </c>
      <c r="G3444" t="s">
        <v>14590</v>
      </c>
      <c r="H3444">
        <v>467</v>
      </c>
      <c r="I3444">
        <v>474</v>
      </c>
      <c r="J3444" t="s">
        <v>4896</v>
      </c>
      <c r="K3444" t="s">
        <v>138</v>
      </c>
      <c r="L3444" t="s">
        <v>11243</v>
      </c>
      <c r="M3444">
        <v>469</v>
      </c>
      <c r="N3444" t="s">
        <v>12731</v>
      </c>
      <c r="O3444" t="s">
        <v>23308</v>
      </c>
      <c r="P3444" s="2">
        <v>105877056</v>
      </c>
      <c r="Q3444" s="2">
        <v>81636871.098409057</v>
      </c>
      <c r="R3444" s="2">
        <v>114054761.99525113</v>
      </c>
      <c r="S3444" s="2">
        <v>80763986.686052755</v>
      </c>
      <c r="T3444" s="2">
        <v>85906916.948449239</v>
      </c>
      <c r="U3444" s="2">
        <v>117438368.95915891</v>
      </c>
      <c r="V3444" s="2">
        <v>103489521.06321645</v>
      </c>
      <c r="W3444" s="2">
        <v>106300736.41594155</v>
      </c>
      <c r="X3444" s="2">
        <v>102593903.47355728</v>
      </c>
      <c r="Y3444" s="2">
        <v>163006798.3556788</v>
      </c>
      <c r="Z3444" s="7">
        <f t="shared" si="424"/>
        <v>95583168.944928229</v>
      </c>
      <c r="AA3444" s="7">
        <f t="shared" si="425"/>
        <v>113122707.53600037</v>
      </c>
      <c r="AB3444" s="7">
        <f t="shared" si="426"/>
        <v>16943742.669639748</v>
      </c>
      <c r="AC3444" s="7">
        <f t="shared" si="427"/>
        <v>26449725.874943838</v>
      </c>
      <c r="AD3444" s="7">
        <f t="shared" si="428"/>
        <v>8471871.3348198738</v>
      </c>
      <c r="AE3444" s="7">
        <f t="shared" si="429"/>
        <v>10798055.371683626</v>
      </c>
      <c r="AF3444" s="8">
        <f t="shared" si="430"/>
        <v>1.1835002834147279</v>
      </c>
      <c r="AG3444" s="6">
        <f t="shared" si="431"/>
        <v>0.2371063144915363</v>
      </c>
    </row>
    <row r="3445" spans="1:33" x14ac:dyDescent="0.55000000000000004">
      <c r="A3445">
        <v>3444</v>
      </c>
      <c r="B3445" t="s">
        <v>592</v>
      </c>
      <c r="C3445" t="s">
        <v>10887</v>
      </c>
      <c r="D3445" t="s">
        <v>23309</v>
      </c>
      <c r="E3445" t="s">
        <v>23310</v>
      </c>
      <c r="F3445" t="s">
        <v>23311</v>
      </c>
      <c r="G3445" t="s">
        <v>23312</v>
      </c>
      <c r="H3445">
        <v>54</v>
      </c>
      <c r="I3445">
        <v>66</v>
      </c>
      <c r="J3445" t="s">
        <v>4897</v>
      </c>
      <c r="K3445" t="s">
        <v>138</v>
      </c>
      <c r="L3445" t="s">
        <v>11243</v>
      </c>
      <c r="M3445">
        <v>56</v>
      </c>
      <c r="N3445" t="s">
        <v>18582</v>
      </c>
      <c r="O3445" t="s">
        <v>23313</v>
      </c>
      <c r="P3445" s="2">
        <v>19056274</v>
      </c>
      <c r="Q3445" s="2">
        <v>15300043.183002885</v>
      </c>
      <c r="R3445" s="2">
        <v>21752937.680107974</v>
      </c>
      <c r="S3445" s="2">
        <v>19844106.714759424</v>
      </c>
      <c r="T3445" s="2">
        <v>17361328.864803303</v>
      </c>
      <c r="U3445" s="2">
        <v>20020986.723875627</v>
      </c>
      <c r="V3445" s="2">
        <v>24223151.544512071</v>
      </c>
      <c r="W3445" s="2">
        <v>15902367.938902659</v>
      </c>
      <c r="X3445" s="2">
        <v>16974269.912964005</v>
      </c>
      <c r="Y3445" s="2">
        <v>19645348.606563974</v>
      </c>
      <c r="Z3445" s="7">
        <f t="shared" si="424"/>
        <v>18988340.39446757</v>
      </c>
      <c r="AA3445" s="7">
        <f t="shared" si="425"/>
        <v>19021242.26527027</v>
      </c>
      <c r="AB3445" s="7">
        <f t="shared" si="426"/>
        <v>2706996.2099206937</v>
      </c>
      <c r="AC3445" s="7">
        <f t="shared" si="427"/>
        <v>3004052.0377998943</v>
      </c>
      <c r="AD3445" s="7">
        <f t="shared" si="428"/>
        <v>1353498.1049603468</v>
      </c>
      <c r="AE3445" s="7">
        <f t="shared" si="429"/>
        <v>1226399.1088962909</v>
      </c>
      <c r="AF3445" s="8">
        <f t="shared" si="430"/>
        <v>1.0017327407303214</v>
      </c>
      <c r="AG3445" s="6">
        <f t="shared" si="431"/>
        <v>0.98612471168207716</v>
      </c>
    </row>
    <row r="3446" spans="1:33" x14ac:dyDescent="0.55000000000000004">
      <c r="A3446">
        <v>3445</v>
      </c>
      <c r="B3446" t="s">
        <v>4899</v>
      </c>
      <c r="C3446" t="s">
        <v>10887</v>
      </c>
      <c r="D3446" t="s">
        <v>23314</v>
      </c>
      <c r="E3446" t="s">
        <v>23315</v>
      </c>
      <c r="F3446" t="s">
        <v>23316</v>
      </c>
      <c r="G3446" t="s">
        <v>23317</v>
      </c>
      <c r="H3446">
        <v>848</v>
      </c>
      <c r="I3446">
        <v>865</v>
      </c>
      <c r="J3446" t="s">
        <v>4898</v>
      </c>
      <c r="K3446" t="s">
        <v>38</v>
      </c>
      <c r="L3446" t="s">
        <v>11460</v>
      </c>
      <c r="M3446">
        <v>854</v>
      </c>
      <c r="N3446" t="s">
        <v>23318</v>
      </c>
      <c r="O3446" t="s">
        <v>23319</v>
      </c>
      <c r="P3446" s="2">
        <v>626872.75</v>
      </c>
      <c r="Q3446" s="2">
        <v>523533.47032153449</v>
      </c>
      <c r="R3446" s="2">
        <v>610906.14643564913</v>
      </c>
      <c r="S3446" s="2">
        <v>642083.43821854645</v>
      </c>
      <c r="T3446" s="2">
        <v>525778.09988274809</v>
      </c>
      <c r="U3446" s="2">
        <v>788465.36086762778</v>
      </c>
      <c r="V3446" s="2">
        <v>526612.74704776565</v>
      </c>
      <c r="W3446" s="2">
        <v>578133.90902323264</v>
      </c>
      <c r="X3446" s="2">
        <v>666399.48464982782</v>
      </c>
      <c r="Y3446" s="2">
        <v>646052.72123897937</v>
      </c>
      <c r="Z3446" s="7">
        <f t="shared" si="424"/>
        <v>600848.95124393248</v>
      </c>
      <c r="AA3446" s="7">
        <f t="shared" si="425"/>
        <v>621907.05378503026</v>
      </c>
      <c r="AB3446" s="7">
        <f t="shared" si="426"/>
        <v>53092.22097175783</v>
      </c>
      <c r="AC3446" s="7">
        <f t="shared" si="427"/>
        <v>100540.66659466317</v>
      </c>
      <c r="AD3446" s="7">
        <f t="shared" si="428"/>
        <v>26546.110485878915</v>
      </c>
      <c r="AE3446" s="7">
        <f t="shared" si="429"/>
        <v>41045.555259368462</v>
      </c>
      <c r="AF3446" s="8">
        <f t="shared" si="430"/>
        <v>1.0350472485597277</v>
      </c>
      <c r="AG3446" s="6">
        <f t="shared" si="431"/>
        <v>0.67829235100540219</v>
      </c>
    </row>
    <row r="3447" spans="1:33" x14ac:dyDescent="0.55000000000000004">
      <c r="A3447">
        <v>3446</v>
      </c>
      <c r="B3447" t="s">
        <v>301</v>
      </c>
      <c r="C3447" t="s">
        <v>10887</v>
      </c>
      <c r="D3447" t="s">
        <v>23320</v>
      </c>
      <c r="E3447" t="s">
        <v>23321</v>
      </c>
      <c r="F3447" t="s">
        <v>23322</v>
      </c>
      <c r="G3447" t="s">
        <v>23323</v>
      </c>
      <c r="H3447">
        <v>565</v>
      </c>
      <c r="I3447">
        <v>571</v>
      </c>
      <c r="J3447" t="s">
        <v>4900</v>
      </c>
      <c r="K3447" t="s">
        <v>26</v>
      </c>
      <c r="L3447" t="s">
        <v>10951</v>
      </c>
      <c r="M3447">
        <v>568</v>
      </c>
      <c r="N3447" t="s">
        <v>21280</v>
      </c>
      <c r="O3447" t="s">
        <v>23324</v>
      </c>
      <c r="P3447" s="2">
        <v>1610784.125</v>
      </c>
      <c r="Q3447" s="2">
        <v>1512865.1945426117</v>
      </c>
      <c r="R3447" s="2">
        <v>1927357.0957473249</v>
      </c>
      <c r="S3447" s="2">
        <v>1548384.8784349216</v>
      </c>
      <c r="T3447" s="2">
        <v>1460208.6288607498</v>
      </c>
      <c r="U3447" s="2">
        <v>1568334.8588733138</v>
      </c>
      <c r="V3447" s="2">
        <v>1736543.1955193679</v>
      </c>
      <c r="W3447" s="2">
        <v>1462548.4727521555</v>
      </c>
      <c r="X3447" s="2">
        <v>1281115.2866095873</v>
      </c>
      <c r="Y3447" s="2">
        <v>1777059.1060589361</v>
      </c>
      <c r="Z3447" s="7">
        <f t="shared" si="424"/>
        <v>1649847.8234312146</v>
      </c>
      <c r="AA3447" s="7">
        <f t="shared" si="425"/>
        <v>1547634.9247790184</v>
      </c>
      <c r="AB3447" s="7">
        <f t="shared" si="426"/>
        <v>189381.7472559023</v>
      </c>
      <c r="AC3447" s="7">
        <f t="shared" si="427"/>
        <v>186904.2835507259</v>
      </c>
      <c r="AD3447" s="7">
        <f t="shared" si="428"/>
        <v>94690.87362795115</v>
      </c>
      <c r="AE3447" s="7">
        <f t="shared" si="429"/>
        <v>76303.354239956971</v>
      </c>
      <c r="AF3447" s="8">
        <f t="shared" si="430"/>
        <v>0.93804707488741457</v>
      </c>
      <c r="AG3447" s="6">
        <f t="shared" si="431"/>
        <v>0.43039259865995949</v>
      </c>
    </row>
    <row r="3448" spans="1:33" x14ac:dyDescent="0.55000000000000004">
      <c r="A3448">
        <v>3447</v>
      </c>
      <c r="B3448" t="s">
        <v>3376</v>
      </c>
      <c r="C3448" t="s">
        <v>10887</v>
      </c>
      <c r="D3448" t="s">
        <v>23325</v>
      </c>
      <c r="E3448" t="s">
        <v>23326</v>
      </c>
      <c r="F3448" t="s">
        <v>23327</v>
      </c>
      <c r="G3448" t="s">
        <v>23328</v>
      </c>
      <c r="H3448">
        <v>573</v>
      </c>
      <c r="I3448">
        <v>586</v>
      </c>
      <c r="J3448" t="s">
        <v>4901</v>
      </c>
      <c r="K3448" t="s">
        <v>26</v>
      </c>
      <c r="L3448" t="s">
        <v>10951</v>
      </c>
      <c r="M3448">
        <v>576</v>
      </c>
      <c r="N3448" t="s">
        <v>22121</v>
      </c>
      <c r="O3448" t="s">
        <v>23329</v>
      </c>
      <c r="P3448" s="2">
        <v>6671899.5</v>
      </c>
      <c r="Q3448" s="2">
        <v>6644540.3396633668</v>
      </c>
      <c r="R3448" s="2">
        <v>7350075.1796070663</v>
      </c>
      <c r="S3448" s="2">
        <v>6953011.6183532588</v>
      </c>
      <c r="T3448" s="2">
        <v>6431140.1155721433</v>
      </c>
      <c r="U3448" s="2">
        <v>7308420.779232258</v>
      </c>
      <c r="V3448" s="2">
        <v>7936559.6765315849</v>
      </c>
      <c r="W3448" s="2">
        <v>6208329.4173851581</v>
      </c>
      <c r="X3448" s="2">
        <v>5896699.4956128923</v>
      </c>
      <c r="Y3448" s="2">
        <v>7254888.2246462554</v>
      </c>
      <c r="Z3448" s="7">
        <f t="shared" si="424"/>
        <v>6904881.6594059234</v>
      </c>
      <c r="AA3448" s="7">
        <f t="shared" si="425"/>
        <v>6839339.6181633817</v>
      </c>
      <c r="AB3448" s="7">
        <f t="shared" si="426"/>
        <v>327908.55063777609</v>
      </c>
      <c r="AC3448" s="7">
        <f t="shared" si="427"/>
        <v>781022.50217891054</v>
      </c>
      <c r="AD3448" s="7">
        <f t="shared" si="428"/>
        <v>163954.27531888805</v>
      </c>
      <c r="AE3448" s="7">
        <f t="shared" si="429"/>
        <v>318851.10132834897</v>
      </c>
      <c r="AF3448" s="8">
        <f t="shared" si="430"/>
        <v>0.99050786900116394</v>
      </c>
      <c r="AG3448" s="6">
        <f t="shared" si="431"/>
        <v>0.86001994751576782</v>
      </c>
    </row>
    <row r="3449" spans="1:33" x14ac:dyDescent="0.55000000000000004">
      <c r="A3449">
        <v>3448</v>
      </c>
      <c r="B3449" t="s">
        <v>351</v>
      </c>
      <c r="C3449" t="s">
        <v>10887</v>
      </c>
      <c r="D3449" t="s">
        <v>11802</v>
      </c>
      <c r="E3449" t="s">
        <v>11803</v>
      </c>
      <c r="F3449" t="s">
        <v>11804</v>
      </c>
      <c r="G3449" t="s">
        <v>11805</v>
      </c>
      <c r="H3449">
        <v>2078</v>
      </c>
      <c r="I3449">
        <v>2093</v>
      </c>
      <c r="J3449" t="s">
        <v>4902</v>
      </c>
      <c r="K3449" t="s">
        <v>45</v>
      </c>
      <c r="L3449" t="s">
        <v>10982</v>
      </c>
      <c r="M3449">
        <v>2090</v>
      </c>
      <c r="N3449" t="s">
        <v>23330</v>
      </c>
      <c r="O3449" t="s">
        <v>23331</v>
      </c>
      <c r="P3449" s="2">
        <v>1815590.5</v>
      </c>
      <c r="Q3449" s="2">
        <v>1748699.5196644843</v>
      </c>
      <c r="R3449" s="2">
        <v>2123827.8888758216</v>
      </c>
      <c r="S3449" s="2">
        <v>1816485.7939046456</v>
      </c>
      <c r="T3449" s="2">
        <v>1630154.0275442903</v>
      </c>
      <c r="U3449" s="2">
        <v>1298289.2322121279</v>
      </c>
      <c r="V3449" s="2">
        <v>1788226.1375199493</v>
      </c>
      <c r="W3449" s="2">
        <v>1201932.2234721545</v>
      </c>
      <c r="X3449" s="2">
        <v>1386452.421104952</v>
      </c>
      <c r="Y3449" s="2">
        <v>1922653.5561369099</v>
      </c>
      <c r="Z3449" s="7">
        <f t="shared" si="424"/>
        <v>1876150.9256112378</v>
      </c>
      <c r="AA3449" s="7">
        <f t="shared" si="425"/>
        <v>1537951.2663317304</v>
      </c>
      <c r="AB3449" s="7">
        <f t="shared" si="426"/>
        <v>168142.03529709578</v>
      </c>
      <c r="AC3449" s="7">
        <f t="shared" si="427"/>
        <v>287204.9094192193</v>
      </c>
      <c r="AD3449" s="7">
        <f t="shared" si="428"/>
        <v>84071.017648547888</v>
      </c>
      <c r="AE3449" s="7">
        <f t="shared" si="429"/>
        <v>117250.91328322492</v>
      </c>
      <c r="AF3449" s="8">
        <f t="shared" si="430"/>
        <v>0.8197374983735255</v>
      </c>
      <c r="AG3449" s="6">
        <f t="shared" si="431"/>
        <v>4.7277290427978451E-2</v>
      </c>
    </row>
    <row r="3450" spans="1:33" x14ac:dyDescent="0.55000000000000004">
      <c r="A3450">
        <v>3449</v>
      </c>
      <c r="B3450" t="s">
        <v>351</v>
      </c>
      <c r="C3450" t="s">
        <v>10887</v>
      </c>
      <c r="D3450" t="s">
        <v>11802</v>
      </c>
      <c r="E3450" t="s">
        <v>11803</v>
      </c>
      <c r="F3450" t="s">
        <v>11804</v>
      </c>
      <c r="G3450" t="s">
        <v>11805</v>
      </c>
      <c r="H3450">
        <v>2078</v>
      </c>
      <c r="I3450">
        <v>2094</v>
      </c>
      <c r="J3450" t="s">
        <v>4903</v>
      </c>
      <c r="K3450" t="s">
        <v>45</v>
      </c>
      <c r="L3450" t="s">
        <v>10982</v>
      </c>
      <c r="M3450">
        <v>2090</v>
      </c>
      <c r="N3450" t="s">
        <v>23330</v>
      </c>
      <c r="O3450" t="s">
        <v>23332</v>
      </c>
      <c r="P3450" s="2">
        <v>47186536</v>
      </c>
      <c r="Q3450" s="2">
        <v>49808381.687431924</v>
      </c>
      <c r="R3450" s="2">
        <v>65552949.815846853</v>
      </c>
      <c r="S3450" s="2">
        <v>56659753.079109028</v>
      </c>
      <c r="T3450" s="2">
        <v>48383021.639017738</v>
      </c>
      <c r="U3450" s="2">
        <v>45245631.452822484</v>
      </c>
      <c r="V3450" s="2">
        <v>56746984.61103835</v>
      </c>
      <c r="W3450" s="2">
        <v>44006204.451350287</v>
      </c>
      <c r="X3450" s="2">
        <v>36905996.548267193</v>
      </c>
      <c r="Y3450" s="2">
        <v>63829922.905097142</v>
      </c>
      <c r="Z3450" s="7">
        <f t="shared" si="424"/>
        <v>54801905.145596951</v>
      </c>
      <c r="AA3450" s="7">
        <f t="shared" si="425"/>
        <v>49186293.601265527</v>
      </c>
      <c r="AB3450" s="7">
        <f t="shared" si="426"/>
        <v>8204992.0616804585</v>
      </c>
      <c r="AC3450" s="7">
        <f t="shared" si="427"/>
        <v>9647932.535603201</v>
      </c>
      <c r="AD3450" s="7">
        <f t="shared" si="428"/>
        <v>4102496.0308402292</v>
      </c>
      <c r="AE3450" s="7">
        <f t="shared" si="429"/>
        <v>3938751.9641706902</v>
      </c>
      <c r="AF3450" s="8">
        <f t="shared" si="430"/>
        <v>0.89752889923421564</v>
      </c>
      <c r="AG3450" s="6">
        <f t="shared" si="431"/>
        <v>0.35487211024043758</v>
      </c>
    </row>
    <row r="3451" spans="1:33" x14ac:dyDescent="0.55000000000000004">
      <c r="A3451">
        <v>3450</v>
      </c>
      <c r="B3451" t="s">
        <v>253</v>
      </c>
      <c r="C3451" t="s">
        <v>10887</v>
      </c>
      <c r="D3451" t="s">
        <v>11533</v>
      </c>
      <c r="E3451" t="s">
        <v>11534</v>
      </c>
      <c r="F3451" t="s">
        <v>11535</v>
      </c>
      <c r="G3451" t="s">
        <v>11536</v>
      </c>
      <c r="H3451">
        <v>3369</v>
      </c>
      <c r="I3451">
        <v>3384</v>
      </c>
      <c r="J3451" t="s">
        <v>4904</v>
      </c>
      <c r="K3451" t="s">
        <v>40</v>
      </c>
      <c r="L3451" t="s">
        <v>10969</v>
      </c>
      <c r="M3451">
        <v>3376</v>
      </c>
      <c r="N3451" t="s">
        <v>23333</v>
      </c>
      <c r="O3451" t="s">
        <v>23334</v>
      </c>
      <c r="P3451" s="2">
        <v>483529.25</v>
      </c>
      <c r="Q3451" s="2">
        <v>1100267.180827938</v>
      </c>
      <c r="R3451" s="2">
        <v>1227802.8120635606</v>
      </c>
      <c r="S3451" s="2">
        <v>941696.03695983347</v>
      </c>
      <c r="T3451" s="2">
        <v>809425.14245701942</v>
      </c>
      <c r="U3451" s="2">
        <v>832728.9479891404</v>
      </c>
      <c r="V3451" s="2">
        <v>893680.95858775917</v>
      </c>
      <c r="W3451" s="2">
        <v>1317657.001162007</v>
      </c>
      <c r="X3451" s="2">
        <v>539860.49024752621</v>
      </c>
      <c r="Y3451" s="2">
        <v>927305.12763016543</v>
      </c>
      <c r="Z3451" s="7">
        <f t="shared" si="424"/>
        <v>938323.81996283308</v>
      </c>
      <c r="AA3451" s="7">
        <f t="shared" si="425"/>
        <v>886776.27801226964</v>
      </c>
      <c r="AB3451" s="7">
        <f t="shared" si="426"/>
        <v>324999.08292747068</v>
      </c>
      <c r="AC3451" s="7">
        <f t="shared" si="427"/>
        <v>251635.98141044469</v>
      </c>
      <c r="AD3451" s="7">
        <f t="shared" si="428"/>
        <v>162499.54146373534</v>
      </c>
      <c r="AE3451" s="7">
        <f t="shared" si="429"/>
        <v>102729.95923001047</v>
      </c>
      <c r="AF3451" s="8">
        <f t="shared" si="430"/>
        <v>0.94506422958269864</v>
      </c>
      <c r="AG3451" s="6">
        <f t="shared" si="431"/>
        <v>0.79860978284194117</v>
      </c>
    </row>
    <row r="3452" spans="1:33" x14ac:dyDescent="0.55000000000000004">
      <c r="A3452">
        <v>3451</v>
      </c>
      <c r="B3452" t="s">
        <v>1142</v>
      </c>
      <c r="C3452" t="s">
        <v>10887</v>
      </c>
      <c r="D3452" t="s">
        <v>13869</v>
      </c>
      <c r="E3452" t="s">
        <v>13870</v>
      </c>
      <c r="F3452" t="s">
        <v>13871</v>
      </c>
      <c r="G3452" t="s">
        <v>13872</v>
      </c>
      <c r="H3452">
        <v>1063</v>
      </c>
      <c r="I3452">
        <v>1082</v>
      </c>
      <c r="J3452" t="s">
        <v>4905</v>
      </c>
      <c r="K3452" t="s">
        <v>45</v>
      </c>
      <c r="L3452" t="s">
        <v>10982</v>
      </c>
      <c r="M3452">
        <v>1075</v>
      </c>
      <c r="N3452" t="s">
        <v>23335</v>
      </c>
      <c r="O3452" t="s">
        <v>23336</v>
      </c>
      <c r="P3452" s="2">
        <v>507202.96875</v>
      </c>
      <c r="Q3452" s="2">
        <v>323995.39337638958</v>
      </c>
      <c r="R3452" s="2">
        <v>486830.46435334446</v>
      </c>
      <c r="S3452" s="2">
        <v>121065.21682453023</v>
      </c>
      <c r="T3452" s="2">
        <v>295133.51321277604</v>
      </c>
      <c r="U3452" s="2">
        <v>75366.159406830542</v>
      </c>
      <c r="V3452" s="2">
        <v>328841.75350957108</v>
      </c>
      <c r="W3452" s="2">
        <v>409636.0581618119</v>
      </c>
      <c r="X3452" s="2">
        <v>302168.37834296876</v>
      </c>
      <c r="Y3452" s="2">
        <v>652734.03427923017</v>
      </c>
      <c r="Z3452" s="7">
        <f t="shared" si="424"/>
        <v>359773.51082606602</v>
      </c>
      <c r="AA3452" s="7">
        <f t="shared" si="425"/>
        <v>343979.98281886475</v>
      </c>
      <c r="AB3452" s="7">
        <f t="shared" si="426"/>
        <v>179016.42179489631</v>
      </c>
      <c r="AC3452" s="7">
        <f t="shared" si="427"/>
        <v>187700.03969051701</v>
      </c>
      <c r="AD3452" s="7">
        <f t="shared" si="428"/>
        <v>89508.210897448153</v>
      </c>
      <c r="AE3452" s="7">
        <f t="shared" si="429"/>
        <v>76628.220323652815</v>
      </c>
      <c r="AF3452" s="8">
        <f t="shared" si="430"/>
        <v>0.95610147069766704</v>
      </c>
      <c r="AG3452" s="6">
        <f t="shared" si="431"/>
        <v>0.89724573293084353</v>
      </c>
    </row>
    <row r="3453" spans="1:33" x14ac:dyDescent="0.55000000000000004">
      <c r="A3453">
        <v>3452</v>
      </c>
      <c r="B3453" t="s">
        <v>1260</v>
      </c>
      <c r="C3453" t="s">
        <v>10887</v>
      </c>
      <c r="D3453" t="s">
        <v>11456</v>
      </c>
      <c r="E3453" t="s">
        <v>11457</v>
      </c>
      <c r="F3453" t="s">
        <v>11458</v>
      </c>
      <c r="G3453" t="s">
        <v>11459</v>
      </c>
      <c r="H3453">
        <v>477</v>
      </c>
      <c r="I3453">
        <v>487</v>
      </c>
      <c r="J3453" t="s">
        <v>4906</v>
      </c>
      <c r="K3453" t="s">
        <v>40</v>
      </c>
      <c r="L3453" t="s">
        <v>10989</v>
      </c>
      <c r="M3453">
        <v>484</v>
      </c>
      <c r="N3453" t="s">
        <v>11055</v>
      </c>
      <c r="O3453" t="s">
        <v>23337</v>
      </c>
      <c r="P3453" s="2">
        <v>45042652</v>
      </c>
      <c r="Q3453" s="2">
        <v>42207830.309092939</v>
      </c>
      <c r="R3453" s="2">
        <v>47301410.615531579</v>
      </c>
      <c r="S3453" s="2">
        <v>50182597.208300069</v>
      </c>
      <c r="T3453" s="2">
        <v>40787888.260999911</v>
      </c>
      <c r="U3453" s="2">
        <v>48961754.865105577</v>
      </c>
      <c r="V3453" s="2">
        <v>52547495.84748251</v>
      </c>
      <c r="W3453" s="2">
        <v>38089570.075395852</v>
      </c>
      <c r="X3453" s="2">
        <v>38788898.194413528</v>
      </c>
      <c r="Y3453" s="2">
        <v>46417205.235758573</v>
      </c>
      <c r="Z3453" s="7">
        <f t="shared" si="424"/>
        <v>46183622.533231139</v>
      </c>
      <c r="AA3453" s="7">
        <f t="shared" si="425"/>
        <v>44265468.746525988</v>
      </c>
      <c r="AB3453" s="7">
        <f t="shared" si="426"/>
        <v>3383784.1842132444</v>
      </c>
      <c r="AC3453" s="7">
        <f t="shared" si="427"/>
        <v>5924612.4188723434</v>
      </c>
      <c r="AD3453" s="7">
        <f t="shared" si="428"/>
        <v>1691892.0921066222</v>
      </c>
      <c r="AE3453" s="7">
        <f t="shared" si="429"/>
        <v>2418712.8916656068</v>
      </c>
      <c r="AF3453" s="8">
        <f t="shared" si="430"/>
        <v>0.95846679663716383</v>
      </c>
      <c r="AG3453" s="6">
        <f t="shared" si="431"/>
        <v>0.53416846005894703</v>
      </c>
    </row>
    <row r="3454" spans="1:33" x14ac:dyDescent="0.55000000000000004">
      <c r="A3454">
        <v>3453</v>
      </c>
      <c r="B3454" t="s">
        <v>1260</v>
      </c>
      <c r="C3454" t="s">
        <v>10887</v>
      </c>
      <c r="D3454" t="s">
        <v>11456</v>
      </c>
      <c r="E3454" t="s">
        <v>11457</v>
      </c>
      <c r="F3454" t="s">
        <v>11458</v>
      </c>
      <c r="G3454" t="s">
        <v>11459</v>
      </c>
      <c r="H3454">
        <v>477</v>
      </c>
      <c r="I3454">
        <v>487</v>
      </c>
      <c r="J3454" t="s">
        <v>4906</v>
      </c>
      <c r="K3454" t="s">
        <v>5</v>
      </c>
      <c r="L3454" t="s">
        <v>11749</v>
      </c>
      <c r="M3454">
        <v>485</v>
      </c>
      <c r="N3454" t="s">
        <v>23338</v>
      </c>
      <c r="O3454" t="s">
        <v>23339</v>
      </c>
      <c r="P3454" s="2">
        <v>1997712.875</v>
      </c>
      <c r="Q3454" s="2">
        <v>2460810.7122858884</v>
      </c>
      <c r="R3454" s="2">
        <v>2744745.2831379105</v>
      </c>
      <c r="S3454" s="2">
        <v>2403745.1950081927</v>
      </c>
      <c r="T3454" s="2">
        <v>2117022.5656086747</v>
      </c>
      <c r="U3454" s="2">
        <v>2852128.3878471358</v>
      </c>
      <c r="V3454" s="2">
        <v>3074513.4196699476</v>
      </c>
      <c r="W3454" s="2">
        <v>2187615.5853956523</v>
      </c>
      <c r="X3454" s="2">
        <v>2421855.7030074997</v>
      </c>
      <c r="Y3454" s="2">
        <v>2528629.0706327925</v>
      </c>
      <c r="Z3454" s="7">
        <f t="shared" si="424"/>
        <v>2401753.5163579979</v>
      </c>
      <c r="AA3454" s="7">
        <f t="shared" si="425"/>
        <v>2530294.1220269506</v>
      </c>
      <c r="AB3454" s="7">
        <f t="shared" si="426"/>
        <v>307887.37720282289</v>
      </c>
      <c r="AC3454" s="7">
        <f t="shared" si="427"/>
        <v>374095.05757515196</v>
      </c>
      <c r="AD3454" s="7">
        <f t="shared" si="428"/>
        <v>153943.68860141144</v>
      </c>
      <c r="AE3454" s="7">
        <f t="shared" si="429"/>
        <v>152723.66772603622</v>
      </c>
      <c r="AF3454" s="8">
        <f t="shared" si="430"/>
        <v>1.0535194826585996</v>
      </c>
      <c r="AG3454" s="6">
        <f t="shared" si="431"/>
        <v>0.57084015292076562</v>
      </c>
    </row>
    <row r="3455" spans="1:33" x14ac:dyDescent="0.55000000000000004">
      <c r="A3455">
        <v>3454</v>
      </c>
      <c r="B3455" t="s">
        <v>4908</v>
      </c>
      <c r="C3455" t="s">
        <v>11455</v>
      </c>
      <c r="D3455" t="s">
        <v>23340</v>
      </c>
      <c r="E3455" t="s">
        <v>23341</v>
      </c>
      <c r="F3455" t="s">
        <v>23342</v>
      </c>
      <c r="G3455" t="s">
        <v>23343</v>
      </c>
      <c r="H3455">
        <v>107</v>
      </c>
      <c r="I3455">
        <v>126</v>
      </c>
      <c r="J3455" t="s">
        <v>4907</v>
      </c>
      <c r="K3455" t="s">
        <v>34</v>
      </c>
      <c r="L3455" t="s">
        <v>10958</v>
      </c>
      <c r="M3455">
        <v>116</v>
      </c>
      <c r="N3455" t="s">
        <v>11931</v>
      </c>
      <c r="O3455" t="s">
        <v>23344</v>
      </c>
      <c r="P3455" s="2">
        <v>4861845</v>
      </c>
      <c r="Q3455" s="2">
        <v>5080650.3737873882</v>
      </c>
      <c r="R3455" s="2">
        <v>5510986.2238595523</v>
      </c>
      <c r="S3455" s="2">
        <v>5287519.0395237282</v>
      </c>
      <c r="T3455" s="2">
        <v>5392467.4191872505</v>
      </c>
      <c r="U3455" s="2">
        <v>3969498.2334622787</v>
      </c>
      <c r="V3455" s="2">
        <v>4802112.3354687719</v>
      </c>
      <c r="W3455" s="2">
        <v>4375747.8928502081</v>
      </c>
      <c r="X3455" s="2">
        <v>4823238.7781507205</v>
      </c>
      <c r="Y3455" s="2">
        <v>4237120.3529828927</v>
      </c>
      <c r="Z3455" s="7">
        <f t="shared" si="424"/>
        <v>5185250.1592926672</v>
      </c>
      <c r="AA3455" s="7">
        <f t="shared" si="425"/>
        <v>4600030.8353503542</v>
      </c>
      <c r="AB3455" s="7">
        <f t="shared" si="426"/>
        <v>278145.59724965558</v>
      </c>
      <c r="AC3455" s="7">
        <f t="shared" si="427"/>
        <v>509547.38275743916</v>
      </c>
      <c r="AD3455" s="7">
        <f t="shared" si="428"/>
        <v>139072.79862482779</v>
      </c>
      <c r="AE3455" s="7">
        <f t="shared" si="429"/>
        <v>208021.84792106022</v>
      </c>
      <c r="AF3455" s="8">
        <f t="shared" si="430"/>
        <v>0.88713768748581567</v>
      </c>
      <c r="AG3455" s="6">
        <f t="shared" si="431"/>
        <v>4.8083722063551187E-2</v>
      </c>
    </row>
    <row r="3456" spans="1:33" x14ac:dyDescent="0.55000000000000004">
      <c r="A3456">
        <v>3455</v>
      </c>
      <c r="B3456" t="s">
        <v>4908</v>
      </c>
      <c r="C3456" t="s">
        <v>11455</v>
      </c>
      <c r="D3456" t="s">
        <v>23340</v>
      </c>
      <c r="E3456" t="s">
        <v>23341</v>
      </c>
      <c r="F3456" t="s">
        <v>23342</v>
      </c>
      <c r="G3456" t="s">
        <v>23343</v>
      </c>
      <c r="H3456">
        <v>107</v>
      </c>
      <c r="I3456">
        <v>126</v>
      </c>
      <c r="J3456" t="s">
        <v>4907</v>
      </c>
      <c r="K3456" t="s">
        <v>62</v>
      </c>
      <c r="L3456" t="s">
        <v>11028</v>
      </c>
      <c r="M3456">
        <v>118</v>
      </c>
      <c r="N3456" t="s">
        <v>15684</v>
      </c>
      <c r="O3456" t="s">
        <v>23345</v>
      </c>
      <c r="P3456" s="2">
        <v>3664151.4999999995</v>
      </c>
      <c r="Q3456" s="2">
        <v>4332841.3214716166</v>
      </c>
      <c r="R3456" s="2">
        <v>5223594.2904247735</v>
      </c>
      <c r="S3456" s="2">
        <v>4150970.825651974</v>
      </c>
      <c r="T3456" s="2">
        <v>4490594.4594708541</v>
      </c>
      <c r="U3456" s="2">
        <v>3327127.9942637687</v>
      </c>
      <c r="V3456" s="2">
        <v>3499540.1918155351</v>
      </c>
      <c r="W3456" s="2">
        <v>2621660.3018149291</v>
      </c>
      <c r="X3456" s="2">
        <v>3134915.1867201864</v>
      </c>
      <c r="Y3456" s="2">
        <v>3202771.2933720592</v>
      </c>
      <c r="Z3456" s="7">
        <f t="shared" si="424"/>
        <v>4342889.4843870914</v>
      </c>
      <c r="AA3456" s="7">
        <f t="shared" si="425"/>
        <v>3379434.9045762219</v>
      </c>
      <c r="AB3456" s="7">
        <f t="shared" si="426"/>
        <v>651475.23462174542</v>
      </c>
      <c r="AC3456" s="7">
        <f t="shared" si="427"/>
        <v>619202.5713540006</v>
      </c>
      <c r="AD3456" s="7">
        <f t="shared" si="428"/>
        <v>325737.61731087271</v>
      </c>
      <c r="AE3456" s="7">
        <f t="shared" si="429"/>
        <v>252788.39120609892</v>
      </c>
      <c r="AF3456" s="8">
        <f t="shared" si="430"/>
        <v>0.77815355806899122</v>
      </c>
      <c r="AG3456" s="6">
        <f t="shared" si="431"/>
        <v>5.5935056724097973E-2</v>
      </c>
    </row>
    <row r="3457" spans="1:33" x14ac:dyDescent="0.55000000000000004">
      <c r="A3457">
        <v>3456</v>
      </c>
      <c r="B3457" t="s">
        <v>1093</v>
      </c>
      <c r="C3457" t="s">
        <v>10887</v>
      </c>
      <c r="D3457" t="s">
        <v>13733</v>
      </c>
      <c r="E3457" t="s">
        <v>13734</v>
      </c>
      <c r="F3457" t="s">
        <v>13735</v>
      </c>
      <c r="G3457" t="s">
        <v>13736</v>
      </c>
      <c r="H3457">
        <v>1503</v>
      </c>
      <c r="I3457">
        <v>1519</v>
      </c>
      <c r="J3457" t="s">
        <v>4909</v>
      </c>
      <c r="K3457" t="s">
        <v>38</v>
      </c>
      <c r="L3457" t="s">
        <v>11460</v>
      </c>
      <c r="M3457">
        <v>1509</v>
      </c>
      <c r="N3457" t="s">
        <v>21446</v>
      </c>
      <c r="O3457" t="s">
        <v>23346</v>
      </c>
      <c r="P3457" s="2">
        <v>7839222.4999999991</v>
      </c>
      <c r="Q3457" s="2">
        <v>7933220.0410046671</v>
      </c>
      <c r="R3457" s="2">
        <v>7052063.101109473</v>
      </c>
      <c r="S3457" s="2">
        <v>7232368.7958918745</v>
      </c>
      <c r="T3457" s="2">
        <v>8053992.0671739979</v>
      </c>
      <c r="U3457" s="2">
        <v>9613536.1464421935</v>
      </c>
      <c r="V3457" s="2">
        <v>7898718.6904372573</v>
      </c>
      <c r="W3457" s="2">
        <v>6819142.4838305796</v>
      </c>
      <c r="X3457" s="2">
        <v>7159199.8321335381</v>
      </c>
      <c r="Y3457" s="2">
        <v>7273999.5910714986</v>
      </c>
      <c r="Z3457" s="7">
        <f t="shared" si="424"/>
        <v>7514218.6095015034</v>
      </c>
      <c r="AA3457" s="7">
        <f t="shared" si="425"/>
        <v>7803098.1351815118</v>
      </c>
      <c r="AB3457" s="7">
        <f t="shared" si="426"/>
        <v>437499.24183162389</v>
      </c>
      <c r="AC3457" s="7">
        <f t="shared" si="427"/>
        <v>1001248.8068595575</v>
      </c>
      <c r="AD3457" s="7">
        <f t="shared" si="428"/>
        <v>218749.62091581195</v>
      </c>
      <c r="AE3457" s="7">
        <f t="shared" si="429"/>
        <v>408758.11372939695</v>
      </c>
      <c r="AF3457" s="8">
        <f t="shared" si="430"/>
        <v>1.0384443866611399</v>
      </c>
      <c r="AG3457" s="6">
        <f t="shared" si="431"/>
        <v>0.55222945391531653</v>
      </c>
    </row>
    <row r="3458" spans="1:33" x14ac:dyDescent="0.55000000000000004">
      <c r="A3458">
        <v>3457</v>
      </c>
      <c r="B3458" t="s">
        <v>1093</v>
      </c>
      <c r="C3458" t="s">
        <v>10887</v>
      </c>
      <c r="D3458" t="s">
        <v>13733</v>
      </c>
      <c r="E3458" t="s">
        <v>13734</v>
      </c>
      <c r="F3458" t="s">
        <v>13735</v>
      </c>
      <c r="G3458" t="s">
        <v>13736</v>
      </c>
      <c r="H3458">
        <v>1503</v>
      </c>
      <c r="I3458">
        <v>1519</v>
      </c>
      <c r="J3458" t="s">
        <v>4909</v>
      </c>
      <c r="K3458" t="s">
        <v>5</v>
      </c>
      <c r="L3458" t="s">
        <v>10900</v>
      </c>
      <c r="M3458">
        <v>1511</v>
      </c>
      <c r="N3458" t="s">
        <v>23347</v>
      </c>
      <c r="O3458" t="s">
        <v>23348</v>
      </c>
      <c r="P3458" s="2">
        <v>8057277</v>
      </c>
      <c r="Q3458" s="2">
        <v>8154985.4216323905</v>
      </c>
      <c r="R3458" s="2">
        <v>7335569.8426247388</v>
      </c>
      <c r="S3458" s="2">
        <v>7365018.5824289722</v>
      </c>
      <c r="T3458" s="2">
        <v>8292286.8872863529</v>
      </c>
      <c r="U3458" s="2">
        <v>9672826.0120961629</v>
      </c>
      <c r="V3458" s="2">
        <v>8021888.2076817099</v>
      </c>
      <c r="W3458" s="2">
        <v>6897173.8604345378</v>
      </c>
      <c r="X3458" s="2">
        <v>7269491.5825854065</v>
      </c>
      <c r="Y3458" s="2">
        <v>7410452.5947777787</v>
      </c>
      <c r="Z3458" s="7">
        <f t="shared" ref="Z3458:Z3521" si="432">SUM(P3458:S3458)/COUNTIF(P3458:S3458,"&gt;0")</f>
        <v>7728212.7116715256</v>
      </c>
      <c r="AA3458" s="7">
        <f t="shared" ref="AA3458:AA3521" si="433">SUM(T3458:Y3458)/COUNTIF(T3458:Y3458,"&gt;0")</f>
        <v>7927353.1908103256</v>
      </c>
      <c r="AB3458" s="7">
        <f t="shared" ref="AB3458:AB3521" si="434">_xlfn.STDEV.S(P3458:S3458)</f>
        <v>438366.91250975837</v>
      </c>
      <c r="AC3458" s="7">
        <f t="shared" ref="AC3458:AC3521" si="435">_xlfn.STDEV.S(T3458:Y3458)</f>
        <v>994990.09206872259</v>
      </c>
      <c r="AD3458" s="7">
        <f t="shared" ref="AD3458:AD3521" si="436">AB3458/SQRT(4)</f>
        <v>219183.45625487919</v>
      </c>
      <c r="AE3458" s="7">
        <f t="shared" ref="AE3458:AE3521" si="437">AC3458/SQRT(6)</f>
        <v>406203.00411553768</v>
      </c>
      <c r="AF3458" s="8">
        <f t="shared" ref="AF3458:AF3521" si="438">AA3458/Z3458</f>
        <v>1.025767986282009</v>
      </c>
      <c r="AG3458" s="6">
        <f t="shared" ref="AG3458:AG3521" si="439">TTEST(P3458:S3458,T3458:Y3458,2,3)</f>
        <v>0.67859426979998705</v>
      </c>
    </row>
    <row r="3459" spans="1:33" x14ac:dyDescent="0.55000000000000004">
      <c r="A3459">
        <v>3458</v>
      </c>
      <c r="B3459" t="s">
        <v>1886</v>
      </c>
      <c r="C3459" t="s">
        <v>10887</v>
      </c>
      <c r="D3459" t="s">
        <v>20742</v>
      </c>
      <c r="E3459" t="s">
        <v>20743</v>
      </c>
      <c r="F3459" t="s">
        <v>20744</v>
      </c>
      <c r="G3459" t="s">
        <v>20745</v>
      </c>
      <c r="H3459">
        <v>452</v>
      </c>
      <c r="I3459">
        <v>463</v>
      </c>
      <c r="J3459" t="s">
        <v>4910</v>
      </c>
      <c r="K3459" t="s">
        <v>5</v>
      </c>
      <c r="L3459" t="s">
        <v>10900</v>
      </c>
      <c r="M3459">
        <v>460</v>
      </c>
      <c r="N3459" t="s">
        <v>14079</v>
      </c>
      <c r="O3459" t="s">
        <v>23349</v>
      </c>
      <c r="P3459" s="2">
        <v>1208055.875</v>
      </c>
      <c r="Q3459" s="2">
        <v>1087862.7730311269</v>
      </c>
      <c r="R3459" s="2">
        <v>1390330.3837080882</v>
      </c>
      <c r="S3459" s="2">
        <v>1232022.0961399195</v>
      </c>
      <c r="T3459" s="2">
        <v>964681.97022249678</v>
      </c>
      <c r="U3459" s="2">
        <v>1208524.0238060511</v>
      </c>
      <c r="V3459" s="2">
        <v>1238858.3405331399</v>
      </c>
      <c r="W3459" s="2">
        <v>1182472.1987748614</v>
      </c>
      <c r="X3459" s="2">
        <v>1207330.7152933236</v>
      </c>
      <c r="Y3459" s="2">
        <v>1547068.3011159063</v>
      </c>
      <c r="Z3459" s="7">
        <f t="shared" si="432"/>
        <v>1229567.7819697836</v>
      </c>
      <c r="AA3459" s="7">
        <f t="shared" si="433"/>
        <v>1224822.5916242965</v>
      </c>
      <c r="AB3459" s="7">
        <f t="shared" si="434"/>
        <v>124356.62356772671</v>
      </c>
      <c r="AC3459" s="7">
        <f t="shared" si="435"/>
        <v>186589.17828293363</v>
      </c>
      <c r="AD3459" s="7">
        <f t="shared" si="436"/>
        <v>62178.311783863355</v>
      </c>
      <c r="AE3459" s="7">
        <f t="shared" si="437"/>
        <v>76174.71305306461</v>
      </c>
      <c r="AF3459" s="8">
        <f t="shared" si="438"/>
        <v>0.99614076554780473</v>
      </c>
      <c r="AG3459" s="6">
        <f t="shared" si="439"/>
        <v>0.96269673503760878</v>
      </c>
    </row>
    <row r="3460" spans="1:33" x14ac:dyDescent="0.55000000000000004">
      <c r="A3460">
        <v>3459</v>
      </c>
      <c r="B3460" t="s">
        <v>1886</v>
      </c>
      <c r="C3460" t="s">
        <v>10887</v>
      </c>
      <c r="D3460" t="s">
        <v>20742</v>
      </c>
      <c r="E3460" t="s">
        <v>20743</v>
      </c>
      <c r="F3460" t="s">
        <v>20744</v>
      </c>
      <c r="G3460" t="s">
        <v>20745</v>
      </c>
      <c r="H3460">
        <v>452</v>
      </c>
      <c r="I3460">
        <v>463</v>
      </c>
      <c r="J3460" t="s">
        <v>4910</v>
      </c>
      <c r="K3460" t="s">
        <v>17</v>
      </c>
      <c r="L3460" t="s">
        <v>10923</v>
      </c>
      <c r="M3460">
        <v>462</v>
      </c>
      <c r="N3460" t="s">
        <v>10976</v>
      </c>
      <c r="O3460" t="s">
        <v>23350</v>
      </c>
      <c r="P3460" s="2">
        <v>937321.99999999988</v>
      </c>
      <c r="Q3460" s="2">
        <v>859908.29232942394</v>
      </c>
      <c r="R3460" s="2">
        <v>1013741.1130220486</v>
      </c>
      <c r="S3460" s="2">
        <v>1253233.8308718579</v>
      </c>
      <c r="T3460" s="2">
        <v>828511.51325162896</v>
      </c>
      <c r="U3460" s="2">
        <v>1302684.6947570224</v>
      </c>
      <c r="V3460" s="2">
        <v>1328415.2180307901</v>
      </c>
      <c r="W3460" s="2">
        <v>879214.14148127625</v>
      </c>
      <c r="X3460" s="2">
        <v>765457.46144453983</v>
      </c>
      <c r="Y3460" s="2">
        <v>992850.30131910241</v>
      </c>
      <c r="Z3460" s="7">
        <f t="shared" si="432"/>
        <v>1016051.3090558327</v>
      </c>
      <c r="AA3460" s="7">
        <f t="shared" si="433"/>
        <v>1016188.8883807268</v>
      </c>
      <c r="AB3460" s="7">
        <f t="shared" si="434"/>
        <v>170137.0344139846</v>
      </c>
      <c r="AC3460" s="7">
        <f t="shared" si="435"/>
        <v>243705.12695508028</v>
      </c>
      <c r="AD3460" s="7">
        <f t="shared" si="436"/>
        <v>85068.517206992299</v>
      </c>
      <c r="AE3460" s="7">
        <f t="shared" si="437"/>
        <v>99492.201456690236</v>
      </c>
      <c r="AF3460" s="8">
        <f t="shared" si="438"/>
        <v>1.0001354058832146</v>
      </c>
      <c r="AG3460" s="6">
        <f t="shared" si="439"/>
        <v>0.99918739223752517</v>
      </c>
    </row>
    <row r="3461" spans="1:33" x14ac:dyDescent="0.55000000000000004">
      <c r="A3461">
        <v>3460</v>
      </c>
      <c r="B3461" t="s">
        <v>2410</v>
      </c>
      <c r="C3461" t="s">
        <v>10887</v>
      </c>
      <c r="D3461" t="s">
        <v>16860</v>
      </c>
      <c r="E3461" t="s">
        <v>16861</v>
      </c>
      <c r="F3461" t="s">
        <v>16862</v>
      </c>
      <c r="G3461" t="s">
        <v>16863</v>
      </c>
      <c r="H3461">
        <v>460</v>
      </c>
      <c r="I3461">
        <v>474</v>
      </c>
      <c r="J3461" t="s">
        <v>4911</v>
      </c>
      <c r="K3461" t="s">
        <v>5</v>
      </c>
      <c r="L3461" t="s">
        <v>10900</v>
      </c>
      <c r="M3461">
        <v>468</v>
      </c>
      <c r="N3461" t="s">
        <v>14450</v>
      </c>
      <c r="O3461" t="s">
        <v>23351</v>
      </c>
      <c r="P3461" s="2">
        <v>2345678.75</v>
      </c>
      <c r="Q3461" s="2">
        <v>2612624.1341803311</v>
      </c>
      <c r="R3461" s="2">
        <v>2381653.4769009529</v>
      </c>
      <c r="S3461" s="2">
        <v>2586253.8292299388</v>
      </c>
      <c r="T3461" s="2">
        <v>2263978.2641896391</v>
      </c>
      <c r="U3461" s="2">
        <v>2071752.6030381599</v>
      </c>
      <c r="V3461" s="2">
        <v>2268633.720646379</v>
      </c>
      <c r="W3461" s="2">
        <v>2056940.4294510926</v>
      </c>
      <c r="X3461" s="2">
        <v>2204156.4476058213</v>
      </c>
      <c r="Y3461" s="2">
        <v>2544689.9664002624</v>
      </c>
      <c r="Z3461" s="7">
        <f t="shared" si="432"/>
        <v>2481552.5475778058</v>
      </c>
      <c r="AA3461" s="7">
        <f t="shared" si="433"/>
        <v>2235025.238555226</v>
      </c>
      <c r="AB3461" s="7">
        <f t="shared" si="434"/>
        <v>137336.12341552868</v>
      </c>
      <c r="AC3461" s="7">
        <f t="shared" si="435"/>
        <v>177304.87101612365</v>
      </c>
      <c r="AD3461" s="7">
        <f t="shared" si="436"/>
        <v>68668.06170776434</v>
      </c>
      <c r="AE3461" s="7">
        <f t="shared" si="437"/>
        <v>72384.410483248226</v>
      </c>
      <c r="AF3461" s="8">
        <f t="shared" si="438"/>
        <v>0.90065601904613701</v>
      </c>
      <c r="AG3461" s="6">
        <f t="shared" si="439"/>
        <v>3.9847169568171463E-2</v>
      </c>
    </row>
    <row r="3462" spans="1:33" x14ac:dyDescent="0.55000000000000004">
      <c r="A3462">
        <v>3461</v>
      </c>
      <c r="B3462" t="s">
        <v>4913</v>
      </c>
      <c r="C3462" t="s">
        <v>10887</v>
      </c>
      <c r="D3462" t="s">
        <v>23352</v>
      </c>
      <c r="E3462" t="s">
        <v>23353</v>
      </c>
      <c r="F3462" t="s">
        <v>23354</v>
      </c>
      <c r="G3462" t="s">
        <v>23355</v>
      </c>
      <c r="H3462">
        <v>133</v>
      </c>
      <c r="I3462">
        <v>145</v>
      </c>
      <c r="J3462" t="s">
        <v>4912</v>
      </c>
      <c r="K3462" t="s">
        <v>77</v>
      </c>
      <c r="L3462" t="s">
        <v>11068</v>
      </c>
      <c r="M3462">
        <v>138</v>
      </c>
      <c r="N3462" t="s">
        <v>11699</v>
      </c>
      <c r="O3462" t="s">
        <v>23356</v>
      </c>
      <c r="P3462" s="2">
        <v>2210818</v>
      </c>
      <c r="Q3462" s="2">
        <v>2440426.0754139335</v>
      </c>
      <c r="R3462" s="2">
        <v>2762534.3315120097</v>
      </c>
      <c r="S3462" s="2">
        <v>2460506.8120076535</v>
      </c>
      <c r="T3462" s="2">
        <v>1687132.5574214302</v>
      </c>
      <c r="U3462" s="2">
        <v>2245600.1164295906</v>
      </c>
      <c r="V3462" s="2">
        <v>2530630.8564666538</v>
      </c>
      <c r="W3462" s="2">
        <v>1951157.9054292561</v>
      </c>
      <c r="X3462" s="2">
        <v>2045058.4936322127</v>
      </c>
      <c r="Y3462" s="2">
        <v>2573318.6484718653</v>
      </c>
      <c r="Z3462" s="7">
        <f t="shared" si="432"/>
        <v>2468571.3047333993</v>
      </c>
      <c r="AA3462" s="7">
        <f t="shared" si="433"/>
        <v>2172149.7629751679</v>
      </c>
      <c r="AB3462" s="7">
        <f t="shared" si="434"/>
        <v>226353.86543360195</v>
      </c>
      <c r="AC3462" s="7">
        <f t="shared" si="435"/>
        <v>344984.46487691207</v>
      </c>
      <c r="AD3462" s="7">
        <f t="shared" si="436"/>
        <v>113176.93271680098</v>
      </c>
      <c r="AE3462" s="7">
        <f t="shared" si="437"/>
        <v>140839.31802258996</v>
      </c>
      <c r="AF3462" s="8">
        <f t="shared" si="438"/>
        <v>0.87992182312503864</v>
      </c>
      <c r="AG3462" s="6">
        <f t="shared" si="439"/>
        <v>0.13955790985136277</v>
      </c>
    </row>
    <row r="3463" spans="1:33" x14ac:dyDescent="0.55000000000000004">
      <c r="A3463">
        <v>3462</v>
      </c>
      <c r="B3463" t="s">
        <v>4915</v>
      </c>
      <c r="C3463" t="s">
        <v>10887</v>
      </c>
      <c r="D3463" t="s">
        <v>23357</v>
      </c>
      <c r="E3463" t="s">
        <v>23358</v>
      </c>
      <c r="F3463" t="s">
        <v>23359</v>
      </c>
      <c r="G3463" t="s">
        <v>23360</v>
      </c>
      <c r="H3463">
        <v>585</v>
      </c>
      <c r="I3463">
        <v>591</v>
      </c>
      <c r="J3463" t="s">
        <v>4914</v>
      </c>
      <c r="K3463" t="s">
        <v>77</v>
      </c>
      <c r="L3463" t="s">
        <v>11068</v>
      </c>
      <c r="M3463">
        <v>590</v>
      </c>
      <c r="N3463" t="s">
        <v>12770</v>
      </c>
      <c r="O3463" t="s">
        <v>23361</v>
      </c>
      <c r="P3463" s="2">
        <v>2450810.75</v>
      </c>
      <c r="Q3463" s="2">
        <v>2082794.3932207651</v>
      </c>
      <c r="R3463" s="2">
        <v>2585724.0695698676</v>
      </c>
      <c r="S3463" s="2">
        <v>2156046.2457273086</v>
      </c>
      <c r="T3463" s="2">
        <v>2851719.9344358402</v>
      </c>
      <c r="U3463" s="2">
        <v>2659393.6310374886</v>
      </c>
      <c r="V3463" s="2">
        <v>2797448.2253508656</v>
      </c>
      <c r="W3463" s="2">
        <v>2632144.773696071</v>
      </c>
      <c r="X3463" s="2">
        <v>2074147.8560005545</v>
      </c>
      <c r="Y3463" s="2">
        <v>2679651.2856364646</v>
      </c>
      <c r="Z3463" s="7">
        <f t="shared" si="432"/>
        <v>2318843.8646294852</v>
      </c>
      <c r="AA3463" s="7">
        <f t="shared" si="433"/>
        <v>2615750.9510262138</v>
      </c>
      <c r="AB3463" s="7">
        <f t="shared" si="434"/>
        <v>238650.87491701456</v>
      </c>
      <c r="AC3463" s="7">
        <f t="shared" si="435"/>
        <v>278670.36687575985</v>
      </c>
      <c r="AD3463" s="7">
        <f t="shared" si="436"/>
        <v>119325.43745850728</v>
      </c>
      <c r="AE3463" s="7">
        <f t="shared" si="437"/>
        <v>113766.70087996649</v>
      </c>
      <c r="AF3463" s="8">
        <f t="shared" si="438"/>
        <v>1.1280409996229608</v>
      </c>
      <c r="AG3463" s="6">
        <f t="shared" si="439"/>
        <v>0.11293552582989791</v>
      </c>
    </row>
    <row r="3464" spans="1:33" x14ac:dyDescent="0.55000000000000004">
      <c r="A3464">
        <v>3463</v>
      </c>
      <c r="B3464" t="s">
        <v>3471</v>
      </c>
      <c r="C3464" t="s">
        <v>10887</v>
      </c>
      <c r="D3464" t="s">
        <v>19675</v>
      </c>
      <c r="E3464" t="s">
        <v>19676</v>
      </c>
      <c r="F3464" t="s">
        <v>19677</v>
      </c>
      <c r="G3464" t="s">
        <v>19678</v>
      </c>
      <c r="H3464">
        <v>144</v>
      </c>
      <c r="I3464">
        <v>160</v>
      </c>
      <c r="J3464" t="s">
        <v>4916</v>
      </c>
      <c r="K3464" t="s">
        <v>4917</v>
      </c>
      <c r="L3464" t="s">
        <v>11068</v>
      </c>
      <c r="M3464">
        <v>149</v>
      </c>
      <c r="N3464" t="s">
        <v>13643</v>
      </c>
      <c r="O3464" t="s">
        <v>23362</v>
      </c>
      <c r="P3464" s="2">
        <v>1340083.75</v>
      </c>
      <c r="Q3464" s="2">
        <v>542724.48918644304</v>
      </c>
      <c r="R3464" s="2">
        <v>1109395.0587043064</v>
      </c>
      <c r="S3464" s="2">
        <v>1102313.0776754257</v>
      </c>
      <c r="T3464" s="2">
        <v>1353465.7038218642</v>
      </c>
      <c r="U3464" s="2">
        <v>1576090.4304675779</v>
      </c>
      <c r="V3464" s="2">
        <v>1476530.5597367596</v>
      </c>
      <c r="W3464" s="2">
        <v>740569.0010430906</v>
      </c>
      <c r="X3464" s="2">
        <v>1311318.6683764304</v>
      </c>
      <c r="Y3464" s="2">
        <v>814927.10737908597</v>
      </c>
      <c r="Z3464" s="7">
        <f t="shared" si="432"/>
        <v>1023629.0938915438</v>
      </c>
      <c r="AA3464" s="7">
        <f t="shared" si="433"/>
        <v>1212150.2451374682</v>
      </c>
      <c r="AB3464" s="7">
        <f t="shared" si="434"/>
        <v>339096.72082541912</v>
      </c>
      <c r="AC3464" s="7">
        <f t="shared" si="435"/>
        <v>349951.12093800475</v>
      </c>
      <c r="AD3464" s="7">
        <f t="shared" si="436"/>
        <v>169548.36041270956</v>
      </c>
      <c r="AE3464" s="7">
        <f t="shared" si="437"/>
        <v>142866.94686885303</v>
      </c>
      <c r="AF3464" s="8">
        <f t="shared" si="438"/>
        <v>1.1841693953121448</v>
      </c>
      <c r="AG3464" s="6">
        <f t="shared" si="439"/>
        <v>0.42435797261858554</v>
      </c>
    </row>
    <row r="3465" spans="1:33" x14ac:dyDescent="0.55000000000000004">
      <c r="A3465">
        <v>3464</v>
      </c>
      <c r="B3465" t="s">
        <v>3471</v>
      </c>
      <c r="C3465" t="s">
        <v>10887</v>
      </c>
      <c r="D3465" t="s">
        <v>19675</v>
      </c>
      <c r="E3465" t="s">
        <v>19676</v>
      </c>
      <c r="F3465" t="s">
        <v>19677</v>
      </c>
      <c r="G3465" t="s">
        <v>19678</v>
      </c>
      <c r="H3465">
        <v>144</v>
      </c>
      <c r="I3465">
        <v>160</v>
      </c>
      <c r="J3465" t="s">
        <v>4916</v>
      </c>
      <c r="K3465" t="s">
        <v>4918</v>
      </c>
      <c r="L3465" t="s">
        <v>10969</v>
      </c>
      <c r="M3465">
        <v>151</v>
      </c>
      <c r="N3465" t="s">
        <v>20447</v>
      </c>
      <c r="O3465" t="s">
        <v>23363</v>
      </c>
      <c r="P3465" s="2">
        <v>2905008.75</v>
      </c>
      <c r="Q3465" s="2">
        <v>3844408.6678440613</v>
      </c>
      <c r="R3465" s="2">
        <v>3572966.8096081554</v>
      </c>
      <c r="S3465" s="2">
        <v>3026990.9413683699</v>
      </c>
      <c r="T3465" s="2">
        <v>3605676.204746583</v>
      </c>
      <c r="U3465" s="2">
        <v>3632056.2687470033</v>
      </c>
      <c r="V3465" s="2">
        <v>4271174.1575802444</v>
      </c>
      <c r="W3465" s="2">
        <v>4557757.7989194794</v>
      </c>
      <c r="X3465" s="2">
        <v>4036843.2161480063</v>
      </c>
      <c r="Y3465" s="2">
        <v>4324210.7421542248</v>
      </c>
      <c r="Z3465" s="7">
        <f t="shared" si="432"/>
        <v>3337343.7922051465</v>
      </c>
      <c r="AA3465" s="7">
        <f t="shared" si="433"/>
        <v>4071286.3980492572</v>
      </c>
      <c r="AB3465" s="7">
        <f t="shared" si="434"/>
        <v>445670.08544357546</v>
      </c>
      <c r="AC3465" s="7">
        <f t="shared" si="435"/>
        <v>387680.93981767871</v>
      </c>
      <c r="AD3465" s="7">
        <f t="shared" si="436"/>
        <v>222835.04272178773</v>
      </c>
      <c r="AE3465" s="7">
        <f t="shared" si="437"/>
        <v>158270.08092599112</v>
      </c>
      <c r="AF3465" s="8">
        <f t="shared" si="438"/>
        <v>1.2199181898965101</v>
      </c>
      <c r="AG3465" s="6">
        <f t="shared" si="439"/>
        <v>3.6940712046449033E-2</v>
      </c>
    </row>
    <row r="3466" spans="1:33" x14ac:dyDescent="0.55000000000000004">
      <c r="A3466">
        <v>3465</v>
      </c>
      <c r="B3466" t="s">
        <v>3471</v>
      </c>
      <c r="C3466" t="s">
        <v>10887</v>
      </c>
      <c r="D3466" t="s">
        <v>19675</v>
      </c>
      <c r="E3466" t="s">
        <v>19676</v>
      </c>
      <c r="F3466" t="s">
        <v>19677</v>
      </c>
      <c r="G3466" t="s">
        <v>19678</v>
      </c>
      <c r="H3466">
        <v>144</v>
      </c>
      <c r="I3466">
        <v>160</v>
      </c>
      <c r="J3466" t="s">
        <v>4916</v>
      </c>
      <c r="K3466" t="s">
        <v>4919</v>
      </c>
      <c r="L3466" t="s">
        <v>11749</v>
      </c>
      <c r="M3466">
        <v>152</v>
      </c>
      <c r="N3466" t="s">
        <v>23364</v>
      </c>
      <c r="O3466" t="s">
        <v>23365</v>
      </c>
      <c r="P3466" s="2">
        <v>2905008.75</v>
      </c>
      <c r="Q3466" s="2">
        <v>3844408.6678440613</v>
      </c>
      <c r="R3466" s="2">
        <v>3572966.8096081554</v>
      </c>
      <c r="S3466" s="2">
        <v>3026990.9413683699</v>
      </c>
      <c r="T3466" s="2">
        <v>3605676.204746583</v>
      </c>
      <c r="U3466" s="2">
        <v>3632056.2687470033</v>
      </c>
      <c r="V3466" s="2">
        <v>4271174.1575802444</v>
      </c>
      <c r="W3466" s="2">
        <v>4557757.7989194794</v>
      </c>
      <c r="X3466" s="2">
        <v>4036843.2161480063</v>
      </c>
      <c r="Y3466" s="2">
        <v>4324210.7421542248</v>
      </c>
      <c r="Z3466" s="7">
        <f t="shared" si="432"/>
        <v>3337343.7922051465</v>
      </c>
      <c r="AA3466" s="7">
        <f t="shared" si="433"/>
        <v>4071286.3980492572</v>
      </c>
      <c r="AB3466" s="7">
        <f t="shared" si="434"/>
        <v>445670.08544357546</v>
      </c>
      <c r="AC3466" s="7">
        <f t="shared" si="435"/>
        <v>387680.93981767871</v>
      </c>
      <c r="AD3466" s="7">
        <f t="shared" si="436"/>
        <v>222835.04272178773</v>
      </c>
      <c r="AE3466" s="7">
        <f t="shared" si="437"/>
        <v>158270.08092599112</v>
      </c>
      <c r="AF3466" s="8">
        <f t="shared" si="438"/>
        <v>1.2199181898965101</v>
      </c>
      <c r="AG3466" s="6">
        <f t="shared" si="439"/>
        <v>3.6940712046449033E-2</v>
      </c>
    </row>
    <row r="3467" spans="1:33" x14ac:dyDescent="0.55000000000000004">
      <c r="A3467">
        <v>3466</v>
      </c>
      <c r="B3467" t="s">
        <v>4921</v>
      </c>
      <c r="C3467" t="s">
        <v>10887</v>
      </c>
      <c r="D3467" t="s">
        <v>23366</v>
      </c>
      <c r="E3467" t="s">
        <v>23367</v>
      </c>
      <c r="F3467" t="s">
        <v>23368</v>
      </c>
      <c r="G3467" t="s">
        <v>23369</v>
      </c>
      <c r="H3467">
        <v>392</v>
      </c>
      <c r="I3467">
        <v>410</v>
      </c>
      <c r="J3467" t="s">
        <v>4920</v>
      </c>
      <c r="K3467" t="s">
        <v>50</v>
      </c>
      <c r="L3467" t="s">
        <v>10937</v>
      </c>
      <c r="M3467">
        <v>408</v>
      </c>
      <c r="N3467" t="s">
        <v>21377</v>
      </c>
      <c r="O3467" t="s">
        <v>23370</v>
      </c>
      <c r="P3467" s="2">
        <v>2840857.5</v>
      </c>
      <c r="Q3467" s="2">
        <v>1118993.3649210376</v>
      </c>
      <c r="R3467" s="2">
        <v>2951899.4814911098</v>
      </c>
      <c r="S3467" s="2">
        <v>2787272.6670918064</v>
      </c>
      <c r="T3467" s="2">
        <v>2161299.9508512062</v>
      </c>
      <c r="U3467" s="2">
        <v>2144011.466790597</v>
      </c>
      <c r="V3467" s="2">
        <v>2936611.751463159</v>
      </c>
      <c r="W3467" s="2">
        <v>870025.89408079174</v>
      </c>
      <c r="X3467" s="2">
        <v>1793895.2496062852</v>
      </c>
      <c r="Y3467" s="2">
        <v>1204360.2302331058</v>
      </c>
      <c r="Z3467" s="7">
        <f t="shared" si="432"/>
        <v>2424755.7533759885</v>
      </c>
      <c r="AA3467" s="7">
        <f t="shared" si="433"/>
        <v>1851700.7571708579</v>
      </c>
      <c r="AB3467" s="7">
        <f t="shared" si="434"/>
        <v>873203.89017843956</v>
      </c>
      <c r="AC3467" s="7">
        <f t="shared" si="435"/>
        <v>740865.14947944006</v>
      </c>
      <c r="AD3467" s="7">
        <f t="shared" si="436"/>
        <v>436601.94508921978</v>
      </c>
      <c r="AE3467" s="7">
        <f t="shared" si="437"/>
        <v>302456.93073923577</v>
      </c>
      <c r="AF3467" s="8">
        <f t="shared" si="438"/>
        <v>0.76366485762235392</v>
      </c>
      <c r="AG3467" s="6">
        <f t="shared" si="439"/>
        <v>0.32362335278288834</v>
      </c>
    </row>
    <row r="3468" spans="1:33" x14ac:dyDescent="0.55000000000000004">
      <c r="A3468">
        <v>3467</v>
      </c>
      <c r="B3468" t="s">
        <v>4923</v>
      </c>
      <c r="C3468" t="s">
        <v>10887</v>
      </c>
      <c r="D3468" t="s">
        <v>23371</v>
      </c>
      <c r="E3468" t="s">
        <v>23372</v>
      </c>
      <c r="F3468" t="s">
        <v>23373</v>
      </c>
      <c r="G3468" t="s">
        <v>23374</v>
      </c>
      <c r="H3468">
        <v>331</v>
      </c>
      <c r="I3468">
        <v>337</v>
      </c>
      <c r="J3468" t="s">
        <v>4922</v>
      </c>
      <c r="K3468" t="s">
        <v>77</v>
      </c>
      <c r="L3468" t="s">
        <v>11068</v>
      </c>
      <c r="M3468">
        <v>336</v>
      </c>
      <c r="N3468" t="s">
        <v>12623</v>
      </c>
      <c r="O3468" t="s">
        <v>23375</v>
      </c>
      <c r="P3468" s="2">
        <v>2203943.5</v>
      </c>
      <c r="Q3468" s="2">
        <v>2226447.6424510782</v>
      </c>
      <c r="R3468" s="2">
        <v>2340454.6784126298</v>
      </c>
      <c r="S3468" s="2">
        <v>2010083.0692346729</v>
      </c>
      <c r="T3468" s="2">
        <v>2223068.5507423058</v>
      </c>
      <c r="U3468" s="2">
        <v>1935260.1851502806</v>
      </c>
      <c r="V3468" s="2">
        <v>2404968.7289300817</v>
      </c>
      <c r="W3468" s="2">
        <v>1829748.1652452936</v>
      </c>
      <c r="X3468" s="2">
        <v>1425171.9360366401</v>
      </c>
      <c r="Y3468" s="2">
        <v>1936943.5644954077</v>
      </c>
      <c r="Z3468" s="7">
        <f t="shared" si="432"/>
        <v>2195232.222524595</v>
      </c>
      <c r="AA3468" s="7">
        <f t="shared" si="433"/>
        <v>1959193.5217666684</v>
      </c>
      <c r="AB3468" s="7">
        <f t="shared" si="434"/>
        <v>137137.47294177406</v>
      </c>
      <c r="AC3468" s="7">
        <f t="shared" si="435"/>
        <v>338038.04099219455</v>
      </c>
      <c r="AD3468" s="7">
        <f t="shared" si="436"/>
        <v>68568.73647088703</v>
      </c>
      <c r="AE3468" s="7">
        <f t="shared" si="437"/>
        <v>138003.45234681669</v>
      </c>
      <c r="AF3468" s="8">
        <f t="shared" si="438"/>
        <v>0.89247665994694914</v>
      </c>
      <c r="AG3468" s="6">
        <f t="shared" si="439"/>
        <v>0.16910847834146114</v>
      </c>
    </row>
    <row r="3469" spans="1:33" x14ac:dyDescent="0.55000000000000004">
      <c r="A3469">
        <v>3468</v>
      </c>
      <c r="B3469" t="s">
        <v>4925</v>
      </c>
      <c r="C3469" t="s">
        <v>10887</v>
      </c>
      <c r="D3469" t="s">
        <v>23376</v>
      </c>
      <c r="E3469" t="s">
        <v>23377</v>
      </c>
      <c r="F3469" t="s">
        <v>23378</v>
      </c>
      <c r="G3469" t="s">
        <v>23379</v>
      </c>
      <c r="H3469">
        <v>366</v>
      </c>
      <c r="I3469">
        <v>372</v>
      </c>
      <c r="J3469" t="s">
        <v>4924</v>
      </c>
      <c r="K3469" t="s">
        <v>77</v>
      </c>
      <c r="L3469" t="s">
        <v>11068</v>
      </c>
      <c r="M3469">
        <v>371</v>
      </c>
      <c r="N3469" t="s">
        <v>11360</v>
      </c>
      <c r="O3469" t="s">
        <v>23380</v>
      </c>
      <c r="P3469" s="2">
        <v>465364.71875</v>
      </c>
      <c r="Q3469" s="2">
        <v>518791.87485284521</v>
      </c>
      <c r="R3469" s="2">
        <v>1013357.2619937677</v>
      </c>
      <c r="S3469" s="2">
        <v>1323357.474690953</v>
      </c>
      <c r="T3469" s="2">
        <v>1076616.4953739997</v>
      </c>
      <c r="U3469" s="2">
        <v>569411.61044694902</v>
      </c>
      <c r="V3469" s="2">
        <v>1999875.3032483121</v>
      </c>
      <c r="W3469" s="2">
        <v>1185058.528659164</v>
      </c>
      <c r="X3469" s="2">
        <v>511131.05215023947</v>
      </c>
      <c r="Y3469" s="2">
        <v>608323.90851909167</v>
      </c>
      <c r="Z3469" s="7">
        <f t="shared" si="432"/>
        <v>830217.83257189149</v>
      </c>
      <c r="AA3469" s="7">
        <f t="shared" si="433"/>
        <v>991736.14973295934</v>
      </c>
      <c r="AB3469" s="7">
        <f t="shared" si="434"/>
        <v>411027.44395195867</v>
      </c>
      <c r="AC3469" s="7">
        <f t="shared" si="435"/>
        <v>568729.63544003211</v>
      </c>
      <c r="AD3469" s="7">
        <f t="shared" si="436"/>
        <v>205513.72197597934</v>
      </c>
      <c r="AE3469" s="7">
        <f t="shared" si="437"/>
        <v>232182.90140452917</v>
      </c>
      <c r="AF3469" s="8">
        <f t="shared" si="438"/>
        <v>1.194549322869527</v>
      </c>
      <c r="AG3469" s="6">
        <f t="shared" si="439"/>
        <v>0.61678239307926874</v>
      </c>
    </row>
    <row r="3470" spans="1:33" x14ac:dyDescent="0.55000000000000004">
      <c r="A3470">
        <v>3469</v>
      </c>
      <c r="B3470" t="s">
        <v>4928</v>
      </c>
      <c r="C3470" t="s">
        <v>10887</v>
      </c>
      <c r="D3470" t="s">
        <v>23381</v>
      </c>
      <c r="E3470" t="s">
        <v>23382</v>
      </c>
      <c r="F3470" t="s">
        <v>23383</v>
      </c>
      <c r="G3470" t="s">
        <v>23384</v>
      </c>
      <c r="H3470">
        <v>191</v>
      </c>
      <c r="I3470">
        <v>203</v>
      </c>
      <c r="J3470" t="s">
        <v>4927</v>
      </c>
      <c r="K3470" t="s">
        <v>77</v>
      </c>
      <c r="L3470" t="s">
        <v>11068</v>
      </c>
      <c r="M3470">
        <v>196</v>
      </c>
      <c r="N3470" t="s">
        <v>11743</v>
      </c>
      <c r="O3470" t="s">
        <v>23385</v>
      </c>
      <c r="P3470" s="2">
        <v>30158542</v>
      </c>
      <c r="Q3470" s="2">
        <v>29538788.906033449</v>
      </c>
      <c r="R3470" s="2">
        <v>31800750.170969777</v>
      </c>
      <c r="S3470" s="2">
        <v>26377231.35119487</v>
      </c>
      <c r="T3470" s="2">
        <v>31205641.279445581</v>
      </c>
      <c r="U3470" s="2">
        <v>29754621.462035634</v>
      </c>
      <c r="V3470" s="2">
        <v>34968826.902057514</v>
      </c>
      <c r="W3470" s="2">
        <v>22201730.185117736</v>
      </c>
      <c r="X3470" s="2">
        <v>17797449.307785172</v>
      </c>
      <c r="Y3470" s="2">
        <v>27842865.150947489</v>
      </c>
      <c r="Z3470" s="7">
        <f t="shared" si="432"/>
        <v>29468828.107049525</v>
      </c>
      <c r="AA3470" s="7">
        <f t="shared" si="433"/>
        <v>27295189.047898188</v>
      </c>
      <c r="AB3470" s="7">
        <f t="shared" si="434"/>
        <v>2271301.4463468944</v>
      </c>
      <c r="AC3470" s="7">
        <f t="shared" si="435"/>
        <v>6271770.0028511966</v>
      </c>
      <c r="AD3470" s="7">
        <f t="shared" si="436"/>
        <v>1135650.7231734472</v>
      </c>
      <c r="AE3470" s="7">
        <f t="shared" si="437"/>
        <v>2560439.3818465383</v>
      </c>
      <c r="AF3470" s="8">
        <f t="shared" si="438"/>
        <v>0.9262393790735316</v>
      </c>
      <c r="AG3470" s="6">
        <f t="shared" si="439"/>
        <v>0.46413843272249999</v>
      </c>
    </row>
    <row r="3471" spans="1:33" x14ac:dyDescent="0.55000000000000004">
      <c r="A3471">
        <v>3470</v>
      </c>
      <c r="B3471" t="s">
        <v>2026</v>
      </c>
      <c r="C3471" t="s">
        <v>10887</v>
      </c>
      <c r="D3471" t="s">
        <v>19148</v>
      </c>
      <c r="E3471" t="s">
        <v>19149</v>
      </c>
      <c r="F3471" t="s">
        <v>19150</v>
      </c>
      <c r="G3471" s="3" t="s">
        <v>37133</v>
      </c>
      <c r="H3471">
        <v>221</v>
      </c>
      <c r="I3471">
        <v>234</v>
      </c>
      <c r="J3471" t="s">
        <v>4929</v>
      </c>
      <c r="K3471" t="s">
        <v>38</v>
      </c>
      <c r="L3471" t="s">
        <v>10966</v>
      </c>
      <c r="M3471">
        <v>227</v>
      </c>
      <c r="N3471" t="s">
        <v>23386</v>
      </c>
      <c r="O3471" t="s">
        <v>23387</v>
      </c>
      <c r="P3471" s="2">
        <v>39289692</v>
      </c>
      <c r="Q3471" s="2">
        <v>38504637.111142315</v>
      </c>
      <c r="R3471" s="2">
        <v>45196265.997410193</v>
      </c>
      <c r="S3471" s="2">
        <v>42648930.229129031</v>
      </c>
      <c r="T3471" s="2">
        <v>37981324.215123758</v>
      </c>
      <c r="U3471" s="2">
        <v>44075023.950723335</v>
      </c>
      <c r="V3471" s="2">
        <v>51572934.927959137</v>
      </c>
      <c r="W3471" s="2">
        <v>39693602.26042293</v>
      </c>
      <c r="X3471" s="2">
        <v>39330780.924779348</v>
      </c>
      <c r="Y3471" s="2">
        <v>46209096.898866311</v>
      </c>
      <c r="Z3471" s="7">
        <f t="shared" si="432"/>
        <v>41409881.334420383</v>
      </c>
      <c r="AA3471" s="7">
        <f t="shared" si="433"/>
        <v>43143793.862979136</v>
      </c>
      <c r="AB3471" s="7">
        <f t="shared" si="434"/>
        <v>3098795.3460596967</v>
      </c>
      <c r="AC3471" s="7">
        <f t="shared" si="435"/>
        <v>5184740.5701293871</v>
      </c>
      <c r="AD3471" s="7">
        <f t="shared" si="436"/>
        <v>1549397.6730298484</v>
      </c>
      <c r="AE3471" s="7">
        <f t="shared" si="437"/>
        <v>2116661.4742539572</v>
      </c>
      <c r="AF3471" s="8">
        <f t="shared" si="438"/>
        <v>1.0418719511547478</v>
      </c>
      <c r="AG3471" s="6">
        <f t="shared" si="439"/>
        <v>0.52723487107070444</v>
      </c>
    </row>
    <row r="3472" spans="1:33" x14ac:dyDescent="0.55000000000000004">
      <c r="A3472">
        <v>3471</v>
      </c>
      <c r="B3472" t="s">
        <v>4931</v>
      </c>
      <c r="C3472" t="s">
        <v>10887</v>
      </c>
      <c r="D3472" t="s">
        <v>23388</v>
      </c>
      <c r="E3472" t="s">
        <v>23389</v>
      </c>
      <c r="F3472" t="s">
        <v>23390</v>
      </c>
      <c r="G3472" s="3" t="s">
        <v>37129</v>
      </c>
      <c r="H3472">
        <v>210</v>
      </c>
      <c r="I3472">
        <v>225</v>
      </c>
      <c r="J3472" t="s">
        <v>4930</v>
      </c>
      <c r="K3472" t="s">
        <v>5</v>
      </c>
      <c r="L3472" t="s">
        <v>10900</v>
      </c>
      <c r="M3472">
        <v>218</v>
      </c>
      <c r="N3472" t="s">
        <v>13038</v>
      </c>
      <c r="O3472" t="s">
        <v>23391</v>
      </c>
      <c r="P3472" s="2">
        <v>223468736</v>
      </c>
      <c r="Q3472" s="2">
        <v>173698665.68418556</v>
      </c>
      <c r="R3472" s="2">
        <v>231865703.57213825</v>
      </c>
      <c r="S3472" s="2">
        <v>205356111.56104618</v>
      </c>
      <c r="T3472" s="2">
        <v>220710166.88748401</v>
      </c>
      <c r="U3472" s="2">
        <v>244868037.03634736</v>
      </c>
      <c r="V3472" s="2">
        <v>244648915.79931706</v>
      </c>
      <c r="W3472" s="2">
        <v>258696721.11028624</v>
      </c>
      <c r="X3472" s="2">
        <v>287053120.06675357</v>
      </c>
      <c r="Y3472" s="2">
        <v>208700235.16400012</v>
      </c>
      <c r="Z3472" s="7">
        <f t="shared" si="432"/>
        <v>208597304.20434248</v>
      </c>
      <c r="AA3472" s="7">
        <f t="shared" si="433"/>
        <v>244112866.01069805</v>
      </c>
      <c r="AB3472" s="7">
        <f t="shared" si="434"/>
        <v>25761717.030662067</v>
      </c>
      <c r="AC3472" s="7">
        <f t="shared" si="435"/>
        <v>27781838.061418585</v>
      </c>
      <c r="AD3472" s="7">
        <f t="shared" si="436"/>
        <v>12880858.515331034</v>
      </c>
      <c r="AE3472" s="7">
        <f t="shared" si="437"/>
        <v>11341887.894518021</v>
      </c>
      <c r="AF3472" s="8">
        <f t="shared" si="438"/>
        <v>1.1702589683113278</v>
      </c>
      <c r="AG3472" s="6">
        <f t="shared" si="439"/>
        <v>7.7583556924446281E-2</v>
      </c>
    </row>
    <row r="3473" spans="1:33" x14ac:dyDescent="0.55000000000000004">
      <c r="A3473">
        <v>3472</v>
      </c>
      <c r="B3473" t="s">
        <v>1626</v>
      </c>
      <c r="C3473" t="s">
        <v>10887</v>
      </c>
      <c r="D3473" t="s">
        <v>14980</v>
      </c>
      <c r="E3473" t="s">
        <v>14981</v>
      </c>
      <c r="F3473" t="s">
        <v>14982</v>
      </c>
      <c r="G3473" t="s">
        <v>14983</v>
      </c>
      <c r="H3473">
        <v>169</v>
      </c>
      <c r="I3473">
        <v>197</v>
      </c>
      <c r="J3473" t="s">
        <v>4932</v>
      </c>
      <c r="K3473" t="s">
        <v>1016</v>
      </c>
      <c r="L3473" t="s">
        <v>14377</v>
      </c>
      <c r="M3473">
        <v>170</v>
      </c>
      <c r="N3473" t="s">
        <v>23392</v>
      </c>
      <c r="O3473" t="s">
        <v>23393</v>
      </c>
      <c r="P3473" s="2">
        <v>387454</v>
      </c>
      <c r="Q3473" s="2">
        <v>50868009.345777459</v>
      </c>
      <c r="R3473" s="2">
        <v>38407651.949153505</v>
      </c>
      <c r="S3473" s="2">
        <v>36224560.440341227</v>
      </c>
      <c r="T3473" s="2">
        <v>51035914.412455738</v>
      </c>
      <c r="U3473" s="2">
        <v>40816366.569938637</v>
      </c>
      <c r="V3473" s="2">
        <v>43422437.264657125</v>
      </c>
      <c r="W3473" s="2">
        <v>39351365.455921926</v>
      </c>
      <c r="X3473" s="2">
        <v>39482665.456330985</v>
      </c>
      <c r="Y3473" s="2">
        <v>46812316.094045743</v>
      </c>
      <c r="Z3473" s="7">
        <f t="shared" si="432"/>
        <v>31471918.93381805</v>
      </c>
      <c r="AA3473" s="7">
        <f t="shared" si="433"/>
        <v>43486844.20889169</v>
      </c>
      <c r="AB3473" s="7">
        <f t="shared" si="434"/>
        <v>21703642.376647349</v>
      </c>
      <c r="AC3473" s="7">
        <f t="shared" si="435"/>
        <v>4654427.0382212549</v>
      </c>
      <c r="AD3473" s="7">
        <f t="shared" si="436"/>
        <v>10851821.188323675</v>
      </c>
      <c r="AE3473" s="7">
        <f t="shared" si="437"/>
        <v>1900161.8814426088</v>
      </c>
      <c r="AF3473" s="8">
        <f t="shared" si="438"/>
        <v>1.3817665297225661</v>
      </c>
      <c r="AG3473" s="6">
        <f t="shared" si="439"/>
        <v>0.35100981340657456</v>
      </c>
    </row>
    <row r="3474" spans="1:33" x14ac:dyDescent="0.55000000000000004">
      <c r="A3474">
        <v>3473</v>
      </c>
      <c r="B3474" t="s">
        <v>1626</v>
      </c>
      <c r="C3474" t="s">
        <v>10887</v>
      </c>
      <c r="D3474" t="s">
        <v>14980</v>
      </c>
      <c r="E3474" t="s">
        <v>14981</v>
      </c>
      <c r="F3474" t="s">
        <v>14982</v>
      </c>
      <c r="G3474" t="s">
        <v>14983</v>
      </c>
      <c r="H3474">
        <v>169</v>
      </c>
      <c r="I3474">
        <v>197</v>
      </c>
      <c r="J3474" t="s">
        <v>4932</v>
      </c>
      <c r="K3474" t="s">
        <v>84</v>
      </c>
      <c r="L3474" t="s">
        <v>11088</v>
      </c>
      <c r="M3474">
        <v>173</v>
      </c>
      <c r="N3474" t="s">
        <v>11893</v>
      </c>
      <c r="O3474" t="s">
        <v>23394</v>
      </c>
      <c r="P3474" s="2">
        <v>90923888</v>
      </c>
      <c r="Q3474" s="2">
        <v>82288977.305020481</v>
      </c>
      <c r="R3474" s="2">
        <v>63209460.685622841</v>
      </c>
      <c r="S3474" s="2">
        <v>59345748.569699273</v>
      </c>
      <c r="T3474" s="2">
        <v>82983388.798225984</v>
      </c>
      <c r="U3474" s="2">
        <v>67733228.172223836</v>
      </c>
      <c r="V3474" s="2">
        <v>71953568.491807699</v>
      </c>
      <c r="W3474" s="2">
        <v>65144872.372856162</v>
      </c>
      <c r="X3474" s="2">
        <v>64956910.018528089</v>
      </c>
      <c r="Y3474" s="2">
        <v>77215915.663918287</v>
      </c>
      <c r="Z3474" s="7">
        <f t="shared" si="432"/>
        <v>73942018.640085652</v>
      </c>
      <c r="AA3474" s="7">
        <f t="shared" si="433"/>
        <v>71664647.252926663</v>
      </c>
      <c r="AB3474" s="7">
        <f t="shared" si="434"/>
        <v>15124973.896670455</v>
      </c>
      <c r="AC3474" s="7">
        <f t="shared" si="435"/>
        <v>7238386.9184105443</v>
      </c>
      <c r="AD3474" s="7">
        <f t="shared" si="436"/>
        <v>7562486.9483352276</v>
      </c>
      <c r="AE3474" s="7">
        <f t="shared" si="437"/>
        <v>2955059.0851570945</v>
      </c>
      <c r="AF3474" s="8">
        <f t="shared" si="438"/>
        <v>0.96920057865549836</v>
      </c>
      <c r="AG3474" s="6">
        <f t="shared" si="439"/>
        <v>0.7932441629002327</v>
      </c>
    </row>
    <row r="3475" spans="1:33" x14ac:dyDescent="0.55000000000000004">
      <c r="A3475">
        <v>3474</v>
      </c>
      <c r="B3475" t="s">
        <v>1626</v>
      </c>
      <c r="C3475" t="s">
        <v>10887</v>
      </c>
      <c r="D3475" t="s">
        <v>14980</v>
      </c>
      <c r="E3475" t="s">
        <v>14981</v>
      </c>
      <c r="F3475" t="s">
        <v>14982</v>
      </c>
      <c r="G3475" t="s">
        <v>14983</v>
      </c>
      <c r="H3475">
        <v>169</v>
      </c>
      <c r="I3475">
        <v>197</v>
      </c>
      <c r="J3475" t="s">
        <v>4932</v>
      </c>
      <c r="K3475" t="s">
        <v>38</v>
      </c>
      <c r="L3475" t="s">
        <v>10966</v>
      </c>
      <c r="M3475">
        <v>175</v>
      </c>
      <c r="N3475" t="s">
        <v>23395</v>
      </c>
      <c r="O3475" t="s">
        <v>23396</v>
      </c>
      <c r="P3475" s="2">
        <v>98503528</v>
      </c>
      <c r="Q3475" s="2">
        <v>89345573.955656633</v>
      </c>
      <c r="R3475" s="2">
        <v>63581610.765339464</v>
      </c>
      <c r="S3475" s="2">
        <v>59834023.211828984</v>
      </c>
      <c r="T3475" s="2">
        <v>82983388.798225984</v>
      </c>
      <c r="U3475" s="2">
        <v>67733228.172223836</v>
      </c>
      <c r="V3475" s="2">
        <v>71953568.491807699</v>
      </c>
      <c r="W3475" s="2">
        <v>65144872.372856162</v>
      </c>
      <c r="X3475" s="2">
        <v>64956910.018528089</v>
      </c>
      <c r="Y3475" s="2">
        <v>77215915.663918287</v>
      </c>
      <c r="Z3475" s="7">
        <f t="shared" si="432"/>
        <v>77816183.983206272</v>
      </c>
      <c r="AA3475" s="7">
        <f t="shared" si="433"/>
        <v>71664647.252926663</v>
      </c>
      <c r="AB3475" s="7">
        <f t="shared" si="434"/>
        <v>19033954.014764246</v>
      </c>
      <c r="AC3475" s="7">
        <f t="shared" si="435"/>
        <v>7238386.9184105443</v>
      </c>
      <c r="AD3475" s="7">
        <f t="shared" si="436"/>
        <v>9516977.0073821228</v>
      </c>
      <c r="AE3475" s="7">
        <f t="shared" si="437"/>
        <v>2955059.0851570945</v>
      </c>
      <c r="AF3475" s="8">
        <f t="shared" si="438"/>
        <v>0.92094784895122606</v>
      </c>
      <c r="AG3475" s="6">
        <f t="shared" si="439"/>
        <v>0.5740507560669994</v>
      </c>
    </row>
    <row r="3476" spans="1:33" x14ac:dyDescent="0.55000000000000004">
      <c r="A3476">
        <v>3475</v>
      </c>
      <c r="B3476" t="s">
        <v>1626</v>
      </c>
      <c r="C3476" t="s">
        <v>10887</v>
      </c>
      <c r="D3476" t="s">
        <v>14980</v>
      </c>
      <c r="E3476" t="s">
        <v>14981</v>
      </c>
      <c r="F3476" t="s">
        <v>14982</v>
      </c>
      <c r="G3476" t="s">
        <v>14983</v>
      </c>
      <c r="H3476">
        <v>169</v>
      </c>
      <c r="I3476">
        <v>197</v>
      </c>
      <c r="J3476" t="s">
        <v>4932</v>
      </c>
      <c r="K3476" t="s">
        <v>5</v>
      </c>
      <c r="L3476" t="s">
        <v>11749</v>
      </c>
      <c r="M3476">
        <v>177</v>
      </c>
      <c r="N3476" t="s">
        <v>23397</v>
      </c>
      <c r="O3476" t="s">
        <v>23398</v>
      </c>
      <c r="P3476" s="2">
        <v>103377600</v>
      </c>
      <c r="Q3476" s="2">
        <v>89347528.297470957</v>
      </c>
      <c r="R3476" s="2">
        <v>63209460.685622841</v>
      </c>
      <c r="S3476" s="2">
        <v>64592511.890780166</v>
      </c>
      <c r="T3476" s="2">
        <v>693525.64960521227</v>
      </c>
      <c r="U3476" s="2">
        <v>2360350.4126318325</v>
      </c>
      <c r="V3476" s="2">
        <v>80338718.493408486</v>
      </c>
      <c r="W3476" s="2">
        <v>434223.47278943483</v>
      </c>
      <c r="X3476" s="2">
        <v>64592003.938515082</v>
      </c>
      <c r="Y3476" s="2">
        <v>80111504.927457973</v>
      </c>
      <c r="Z3476" s="7">
        <f t="shared" si="432"/>
        <v>80131775.218468487</v>
      </c>
      <c r="AA3476" s="7">
        <f t="shared" si="433"/>
        <v>38088387.815734677</v>
      </c>
      <c r="AB3476" s="7">
        <f t="shared" si="434"/>
        <v>19605542.655948155</v>
      </c>
      <c r="AC3476" s="7">
        <f t="shared" si="435"/>
        <v>40856282.129457071</v>
      </c>
      <c r="AD3476" s="7">
        <f t="shared" si="436"/>
        <v>9802771.3279740773</v>
      </c>
      <c r="AE3476" s="7">
        <f t="shared" si="437"/>
        <v>16679507.334060127</v>
      </c>
      <c r="AF3476" s="8">
        <f t="shared" si="438"/>
        <v>0.47532190210302744</v>
      </c>
      <c r="AG3476" s="6">
        <f t="shared" si="439"/>
        <v>6.3514383488211174E-2</v>
      </c>
    </row>
    <row r="3477" spans="1:33" x14ac:dyDescent="0.55000000000000004">
      <c r="A3477">
        <v>3476</v>
      </c>
      <c r="B3477" t="s">
        <v>1626</v>
      </c>
      <c r="C3477" t="s">
        <v>10887</v>
      </c>
      <c r="D3477" t="s">
        <v>14980</v>
      </c>
      <c r="E3477" t="s">
        <v>14981</v>
      </c>
      <c r="F3477" t="s">
        <v>14982</v>
      </c>
      <c r="G3477" t="s">
        <v>14983</v>
      </c>
      <c r="H3477">
        <v>169</v>
      </c>
      <c r="I3477">
        <v>197</v>
      </c>
      <c r="J3477" t="s">
        <v>4932</v>
      </c>
      <c r="K3477" t="s">
        <v>62</v>
      </c>
      <c r="L3477" t="s">
        <v>11028</v>
      </c>
      <c r="M3477">
        <v>180</v>
      </c>
      <c r="N3477" t="s">
        <v>12323</v>
      </c>
      <c r="O3477" t="s">
        <v>23399</v>
      </c>
      <c r="P3477" s="2">
        <v>103377600</v>
      </c>
      <c r="Q3477" s="2">
        <v>89323574.506421089</v>
      </c>
      <c r="R3477" s="2">
        <v>63359926.216790512</v>
      </c>
      <c r="S3477" s="2">
        <v>64592511.890780166</v>
      </c>
      <c r="T3477" s="2">
        <v>693525.64960521227</v>
      </c>
      <c r="U3477" s="2">
        <v>72807706.405478671</v>
      </c>
      <c r="V3477" s="2">
        <v>80338718.493408486</v>
      </c>
      <c r="W3477" s="2">
        <v>434223.47278943483</v>
      </c>
      <c r="X3477" s="2">
        <v>64592003.938515082</v>
      </c>
      <c r="Y3477" s="2">
        <v>80111504.927457973</v>
      </c>
      <c r="Z3477" s="7">
        <f t="shared" si="432"/>
        <v>80163403.153497934</v>
      </c>
      <c r="AA3477" s="7">
        <f t="shared" si="433"/>
        <v>49829613.81454248</v>
      </c>
      <c r="AB3477" s="7">
        <f t="shared" si="434"/>
        <v>19558605.661966294</v>
      </c>
      <c r="AC3477" s="7">
        <f t="shared" si="435"/>
        <v>38595282.214636311</v>
      </c>
      <c r="AD3477" s="7">
        <f t="shared" si="436"/>
        <v>9779302.830983147</v>
      </c>
      <c r="AE3477" s="7">
        <f t="shared" si="437"/>
        <v>15756457.984095613</v>
      </c>
      <c r="AF3477" s="8">
        <f t="shared" si="438"/>
        <v>0.62160052909839769</v>
      </c>
      <c r="AG3477" s="6">
        <f t="shared" si="439"/>
        <v>0.14204771765743471</v>
      </c>
    </row>
    <row r="3478" spans="1:33" x14ac:dyDescent="0.55000000000000004">
      <c r="A3478">
        <v>3477</v>
      </c>
      <c r="B3478" t="s">
        <v>4934</v>
      </c>
      <c r="C3478" t="s">
        <v>10887</v>
      </c>
      <c r="D3478" t="s">
        <v>23400</v>
      </c>
      <c r="E3478" t="s">
        <v>23401</v>
      </c>
      <c r="F3478" t="s">
        <v>23402</v>
      </c>
      <c r="G3478" t="s">
        <v>23403</v>
      </c>
      <c r="H3478">
        <v>197</v>
      </c>
      <c r="I3478">
        <v>210</v>
      </c>
      <c r="J3478" t="s">
        <v>4933</v>
      </c>
      <c r="K3478" t="s">
        <v>5</v>
      </c>
      <c r="L3478" t="s">
        <v>10900</v>
      </c>
      <c r="M3478">
        <v>205</v>
      </c>
      <c r="N3478" t="s">
        <v>16333</v>
      </c>
      <c r="O3478" t="s">
        <v>23404</v>
      </c>
      <c r="P3478" s="2">
        <v>2031656.25</v>
      </c>
      <c r="Q3478" s="2">
        <v>2232172.1417501136</v>
      </c>
      <c r="R3478" s="2">
        <v>2679815.3438278432</v>
      </c>
      <c r="S3478" s="2">
        <v>2194051.3732849788</v>
      </c>
      <c r="T3478" s="2">
        <v>2151766.3946774048</v>
      </c>
      <c r="U3478" s="2">
        <v>2430923.5646023965</v>
      </c>
      <c r="V3478" s="2">
        <v>2096440.943604206</v>
      </c>
      <c r="W3478" s="2">
        <v>1937365.5058412021</v>
      </c>
      <c r="X3478" s="2">
        <v>2489380.6496242532</v>
      </c>
      <c r="Y3478" s="2">
        <v>2344687.8159640878</v>
      </c>
      <c r="Z3478" s="7">
        <f t="shared" si="432"/>
        <v>2284423.7772157341</v>
      </c>
      <c r="AA3478" s="7">
        <f t="shared" si="433"/>
        <v>2241760.8123855917</v>
      </c>
      <c r="AB3478" s="7">
        <f t="shared" si="434"/>
        <v>277562.79683691112</v>
      </c>
      <c r="AC3478" s="7">
        <f t="shared" si="435"/>
        <v>214273.40516896301</v>
      </c>
      <c r="AD3478" s="7">
        <f t="shared" si="436"/>
        <v>138781.39841845556</v>
      </c>
      <c r="AE3478" s="7">
        <f t="shared" si="437"/>
        <v>87476.751352099833</v>
      </c>
      <c r="AF3478" s="8">
        <f t="shared" si="438"/>
        <v>0.9813244086952464</v>
      </c>
      <c r="AG3478" s="6">
        <f t="shared" si="439"/>
        <v>0.80453069049220494</v>
      </c>
    </row>
    <row r="3479" spans="1:33" x14ac:dyDescent="0.55000000000000004">
      <c r="A3479">
        <v>3478</v>
      </c>
      <c r="B3479" t="s">
        <v>4936</v>
      </c>
      <c r="C3479" t="s">
        <v>10887</v>
      </c>
      <c r="D3479" t="s">
        <v>23405</v>
      </c>
      <c r="E3479" t="s">
        <v>23406</v>
      </c>
      <c r="F3479" t="s">
        <v>23407</v>
      </c>
      <c r="G3479" t="s">
        <v>23408</v>
      </c>
      <c r="H3479">
        <v>58</v>
      </c>
      <c r="I3479">
        <v>67</v>
      </c>
      <c r="J3479" t="s">
        <v>4935</v>
      </c>
      <c r="K3479" t="s">
        <v>77</v>
      </c>
      <c r="L3479" t="s">
        <v>11068</v>
      </c>
      <c r="M3479">
        <v>63</v>
      </c>
      <c r="N3479" t="s">
        <v>17323</v>
      </c>
      <c r="O3479" t="s">
        <v>23409</v>
      </c>
      <c r="P3479" s="2">
        <v>1033240.8125</v>
      </c>
      <c r="Q3479" s="2">
        <v>1051180.3715283594</v>
      </c>
      <c r="R3479" s="2">
        <v>1209049.6642797287</v>
      </c>
      <c r="S3479" s="2">
        <v>1067065.1668945532</v>
      </c>
      <c r="T3479" s="2">
        <v>866912.06124939618</v>
      </c>
      <c r="U3479" s="2">
        <v>1128192.631196623</v>
      </c>
      <c r="V3479" s="2">
        <v>1233942.786690953</v>
      </c>
      <c r="W3479" s="2">
        <v>778010.89673211263</v>
      </c>
      <c r="X3479" s="2">
        <v>915329.26404510171</v>
      </c>
      <c r="Y3479" s="2">
        <v>1254203.352859796</v>
      </c>
      <c r="Z3479" s="7">
        <f t="shared" si="432"/>
        <v>1090134.0038006604</v>
      </c>
      <c r="AA3479" s="7">
        <f t="shared" si="433"/>
        <v>1029431.832128997</v>
      </c>
      <c r="AB3479" s="7">
        <f t="shared" si="434"/>
        <v>80472.2027099064</v>
      </c>
      <c r="AC3479" s="7">
        <f t="shared" si="435"/>
        <v>202358.70192600982</v>
      </c>
      <c r="AD3479" s="7">
        <f t="shared" si="436"/>
        <v>40236.1013549532</v>
      </c>
      <c r="AE3479" s="7">
        <f t="shared" si="437"/>
        <v>82612.594121779941</v>
      </c>
      <c r="AF3479" s="8">
        <f t="shared" si="438"/>
        <v>0.94431677990042473</v>
      </c>
      <c r="AG3479" s="6">
        <f t="shared" si="439"/>
        <v>0.53001101038682319</v>
      </c>
    </row>
    <row r="3480" spans="1:33" x14ac:dyDescent="0.55000000000000004">
      <c r="A3480">
        <v>3479</v>
      </c>
      <c r="B3480" t="s">
        <v>4326</v>
      </c>
      <c r="C3480" t="s">
        <v>10887</v>
      </c>
      <c r="D3480" t="s">
        <v>21908</v>
      </c>
      <c r="E3480" t="s">
        <v>21909</v>
      </c>
      <c r="F3480" t="s">
        <v>21910</v>
      </c>
      <c r="G3480" s="3" t="s">
        <v>37130</v>
      </c>
      <c r="H3480">
        <v>317</v>
      </c>
      <c r="I3480">
        <v>332</v>
      </c>
      <c r="J3480" t="s">
        <v>4937</v>
      </c>
      <c r="K3480" t="s">
        <v>2130</v>
      </c>
      <c r="L3480" t="s">
        <v>10900</v>
      </c>
      <c r="M3480">
        <v>325</v>
      </c>
      <c r="N3480" t="s">
        <v>23410</v>
      </c>
      <c r="O3480" t="s">
        <v>23411</v>
      </c>
      <c r="P3480" s="2">
        <v>65958156</v>
      </c>
      <c r="Q3480" s="2">
        <v>58479785.085724354</v>
      </c>
      <c r="R3480" s="2">
        <v>72358717.111494258</v>
      </c>
      <c r="S3480" s="2">
        <v>72236063.784562886</v>
      </c>
      <c r="T3480" s="2">
        <v>44885889.450177029</v>
      </c>
      <c r="U3480" s="2">
        <v>41684312.321074404</v>
      </c>
      <c r="V3480" s="2">
        <v>59537579.36061883</v>
      </c>
      <c r="W3480" s="2">
        <v>49339631.863488704</v>
      </c>
      <c r="X3480" s="2">
        <v>38270931.006780051</v>
      </c>
      <c r="Y3480" s="2">
        <v>43524618.940175556</v>
      </c>
      <c r="Z3480" s="7">
        <f t="shared" si="432"/>
        <v>67258180.495445371</v>
      </c>
      <c r="AA3480" s="7">
        <f t="shared" si="433"/>
        <v>46207160.490385763</v>
      </c>
      <c r="AB3480" s="7">
        <f t="shared" si="434"/>
        <v>6571278.0459080627</v>
      </c>
      <c r="AC3480" s="7">
        <f t="shared" si="435"/>
        <v>7481899.8184761871</v>
      </c>
      <c r="AD3480" s="7">
        <f t="shared" si="436"/>
        <v>3285639.0229540314</v>
      </c>
      <c r="AE3480" s="7">
        <f t="shared" si="437"/>
        <v>3054472.8103147908</v>
      </c>
      <c r="AF3480" s="8">
        <f t="shared" si="438"/>
        <v>0.68701175306868212</v>
      </c>
      <c r="AG3480" s="6">
        <f t="shared" si="439"/>
        <v>2.0665313268862649E-3</v>
      </c>
    </row>
    <row r="3481" spans="1:33" x14ac:dyDescent="0.55000000000000004">
      <c r="A3481">
        <v>3480</v>
      </c>
      <c r="B3481" t="s">
        <v>4939</v>
      </c>
      <c r="C3481" t="s">
        <v>11455</v>
      </c>
      <c r="D3481" t="s">
        <v>23412</v>
      </c>
      <c r="E3481" t="s">
        <v>23413</v>
      </c>
      <c r="F3481" t="s">
        <v>23414</v>
      </c>
      <c r="G3481" t="s">
        <v>23415</v>
      </c>
      <c r="H3481">
        <v>318</v>
      </c>
      <c r="I3481">
        <v>325</v>
      </c>
      <c r="J3481" t="s">
        <v>4938</v>
      </c>
      <c r="K3481" t="s">
        <v>26</v>
      </c>
      <c r="L3481" t="s">
        <v>13298</v>
      </c>
      <c r="M3481">
        <v>321</v>
      </c>
      <c r="N3481" t="s">
        <v>23416</v>
      </c>
      <c r="O3481" t="s">
        <v>23417</v>
      </c>
      <c r="P3481" s="2">
        <v>40564628</v>
      </c>
      <c r="Q3481" s="2">
        <v>43884438.436689816</v>
      </c>
      <c r="R3481" s="2">
        <v>41009091.297192834</v>
      </c>
      <c r="S3481" s="2">
        <v>39952527.295480698</v>
      </c>
      <c r="T3481" s="2">
        <v>44269208.299085088</v>
      </c>
      <c r="U3481" s="2">
        <v>41040373.437602766</v>
      </c>
      <c r="V3481" s="2">
        <v>54316531.48322431</v>
      </c>
      <c r="W3481" s="2">
        <v>38766947.368122242</v>
      </c>
      <c r="X3481" s="2">
        <v>40397906.821870945</v>
      </c>
      <c r="Y3481" s="2">
        <v>49804802.895317107</v>
      </c>
      <c r="Z3481" s="7">
        <f t="shared" si="432"/>
        <v>41352671.257340841</v>
      </c>
      <c r="AA3481" s="7">
        <f t="shared" si="433"/>
        <v>44765961.717537083</v>
      </c>
      <c r="AB3481" s="7">
        <f t="shared" si="434"/>
        <v>1742537.1855255344</v>
      </c>
      <c r="AC3481" s="7">
        <f t="shared" si="435"/>
        <v>6095869.9459636109</v>
      </c>
      <c r="AD3481" s="7">
        <f t="shared" si="436"/>
        <v>871268.59276276722</v>
      </c>
      <c r="AE3481" s="7">
        <f t="shared" si="437"/>
        <v>2488628.4843296856</v>
      </c>
      <c r="AF3481" s="8">
        <f t="shared" si="438"/>
        <v>1.0825409908577628</v>
      </c>
      <c r="AG3481" s="6">
        <f t="shared" si="439"/>
        <v>0.24198866602700406</v>
      </c>
    </row>
    <row r="3482" spans="1:33" x14ac:dyDescent="0.55000000000000004">
      <c r="A3482">
        <v>3481</v>
      </c>
      <c r="B3482" t="s">
        <v>1342</v>
      </c>
      <c r="C3482" t="s">
        <v>10887</v>
      </c>
      <c r="D3482" t="s">
        <v>14384</v>
      </c>
      <c r="E3482" t="s">
        <v>14385</v>
      </c>
      <c r="F3482" t="s">
        <v>14386</v>
      </c>
      <c r="G3482" t="s">
        <v>14387</v>
      </c>
      <c r="H3482">
        <v>470</v>
      </c>
      <c r="I3482">
        <v>475</v>
      </c>
      <c r="J3482" t="s">
        <v>4940</v>
      </c>
      <c r="K3482" t="s">
        <v>138</v>
      </c>
      <c r="L3482" t="s">
        <v>11243</v>
      </c>
      <c r="M3482">
        <v>472</v>
      </c>
      <c r="N3482" t="s">
        <v>11129</v>
      </c>
      <c r="O3482" t="s">
        <v>23418</v>
      </c>
      <c r="P3482" s="2">
        <v>2431389.5</v>
      </c>
      <c r="Q3482" s="2">
        <v>1949416.180318116</v>
      </c>
      <c r="R3482" s="2">
        <v>2506986.836443129</v>
      </c>
      <c r="S3482" s="2">
        <v>2115946.9134851457</v>
      </c>
      <c r="T3482" s="2">
        <v>2528387.3112051077</v>
      </c>
      <c r="U3482" s="2">
        <v>2573734.3090383695</v>
      </c>
      <c r="V3482" s="2">
        <v>2551662.6766929384</v>
      </c>
      <c r="W3482" s="2">
        <v>2236086.8341106055</v>
      </c>
      <c r="X3482" s="2">
        <v>2023160.3396845439</v>
      </c>
      <c r="Y3482" s="2">
        <v>2936113.7181791109</v>
      </c>
      <c r="Z3482" s="7">
        <f t="shared" si="432"/>
        <v>2250934.8575615976</v>
      </c>
      <c r="AA3482" s="7">
        <f t="shared" si="433"/>
        <v>2474857.5314851128</v>
      </c>
      <c r="AB3482" s="7">
        <f t="shared" si="434"/>
        <v>262844.53683966066</v>
      </c>
      <c r="AC3482" s="7">
        <f t="shared" si="435"/>
        <v>313796.1610840059</v>
      </c>
      <c r="AD3482" s="7">
        <f t="shared" si="436"/>
        <v>131422.26841983033</v>
      </c>
      <c r="AE3482" s="7">
        <f t="shared" si="437"/>
        <v>128106.7463166684</v>
      </c>
      <c r="AF3482" s="8">
        <f t="shared" si="438"/>
        <v>1.0994798553015821</v>
      </c>
      <c r="AG3482" s="6">
        <f t="shared" si="439"/>
        <v>0.25987983398875381</v>
      </c>
    </row>
    <row r="3483" spans="1:33" x14ac:dyDescent="0.55000000000000004">
      <c r="A3483">
        <v>3482</v>
      </c>
      <c r="B3483" t="s">
        <v>1342</v>
      </c>
      <c r="C3483" t="s">
        <v>10887</v>
      </c>
      <c r="D3483" t="s">
        <v>14384</v>
      </c>
      <c r="E3483" t="s">
        <v>14385</v>
      </c>
      <c r="F3483" t="s">
        <v>14386</v>
      </c>
      <c r="G3483" t="s">
        <v>14387</v>
      </c>
      <c r="H3483">
        <v>470</v>
      </c>
      <c r="I3483">
        <v>480</v>
      </c>
      <c r="J3483" t="s">
        <v>4941</v>
      </c>
      <c r="K3483" t="s">
        <v>152</v>
      </c>
      <c r="L3483" t="s">
        <v>11282</v>
      </c>
      <c r="M3483" t="s">
        <v>23419</v>
      </c>
      <c r="N3483" t="s">
        <v>23420</v>
      </c>
      <c r="O3483" t="s">
        <v>23421</v>
      </c>
      <c r="P3483" s="2">
        <v>21584888</v>
      </c>
      <c r="Q3483" s="2">
        <v>24033305.056470919</v>
      </c>
      <c r="R3483" s="2">
        <v>26297966.536009315</v>
      </c>
      <c r="S3483" s="2">
        <v>22290261.845495399</v>
      </c>
      <c r="T3483" s="2">
        <v>23404800.873272602</v>
      </c>
      <c r="U3483" s="2">
        <v>23952820.900161784</v>
      </c>
      <c r="V3483" s="2">
        <v>23765522.019788399</v>
      </c>
      <c r="W3483" s="2">
        <v>24887704.026035137</v>
      </c>
      <c r="X3483" s="2">
        <v>24489405.453919135</v>
      </c>
      <c r="Y3483" s="2">
        <v>32636872.291842677</v>
      </c>
      <c r="Z3483" s="7">
        <f t="shared" si="432"/>
        <v>23551605.359493908</v>
      </c>
      <c r="AA3483" s="7">
        <f t="shared" si="433"/>
        <v>25522854.26083662</v>
      </c>
      <c r="AB3483" s="7">
        <f t="shared" si="434"/>
        <v>2100277.6754816361</v>
      </c>
      <c r="AC3483" s="7">
        <f t="shared" si="435"/>
        <v>3524771.0936853047</v>
      </c>
      <c r="AD3483" s="7">
        <f t="shared" si="436"/>
        <v>1050138.837740818</v>
      </c>
      <c r="AE3483" s="7">
        <f t="shared" si="437"/>
        <v>1438981.7732734666</v>
      </c>
      <c r="AF3483" s="8">
        <f t="shared" si="438"/>
        <v>1.0836991309617066</v>
      </c>
      <c r="AG3483" s="6">
        <f t="shared" si="439"/>
        <v>0.30074556167926703</v>
      </c>
    </row>
    <row r="3484" spans="1:33" x14ac:dyDescent="0.55000000000000004">
      <c r="A3484">
        <v>3483</v>
      </c>
      <c r="B3484" t="s">
        <v>4944</v>
      </c>
      <c r="C3484" t="s">
        <v>11455</v>
      </c>
      <c r="D3484" t="s">
        <v>23422</v>
      </c>
      <c r="E3484" t="s">
        <v>23423</v>
      </c>
      <c r="F3484" t="s">
        <v>23424</v>
      </c>
      <c r="G3484" t="s">
        <v>23425</v>
      </c>
      <c r="H3484">
        <v>104</v>
      </c>
      <c r="I3484">
        <v>114</v>
      </c>
      <c r="J3484" t="s">
        <v>4942</v>
      </c>
      <c r="K3484" t="s">
        <v>4943</v>
      </c>
      <c r="L3484" t="s">
        <v>23426</v>
      </c>
      <c r="M3484" t="s">
        <v>23427</v>
      </c>
      <c r="N3484" t="s">
        <v>23428</v>
      </c>
      <c r="O3484" t="s">
        <v>23429</v>
      </c>
      <c r="P3484" s="2">
        <v>123626.12500000001</v>
      </c>
      <c r="Q3484" s="2">
        <v>165160.01806713556</v>
      </c>
      <c r="R3484" s="2">
        <v>125150.45041892538</v>
      </c>
      <c r="S3484" s="2">
        <v>257515.41919610792</v>
      </c>
      <c r="T3484" s="2">
        <v>75928.266535001443</v>
      </c>
      <c r="U3484" s="2">
        <v>206624.02093490877</v>
      </c>
      <c r="V3484" s="2">
        <v>313772.39226673794</v>
      </c>
      <c r="W3484" s="2">
        <v>82659.311037605337</v>
      </c>
      <c r="X3484" s="2">
        <v>211225.91668966634</v>
      </c>
      <c r="Y3484" s="2">
        <v>529862.81684254669</v>
      </c>
      <c r="Z3484" s="7">
        <f t="shared" si="432"/>
        <v>167863.00317054222</v>
      </c>
      <c r="AA3484" s="7">
        <f t="shared" si="433"/>
        <v>236678.78738441109</v>
      </c>
      <c r="AB3484" s="7">
        <f t="shared" si="434"/>
        <v>62785.681437000174</v>
      </c>
      <c r="AC3484" s="7">
        <f t="shared" si="435"/>
        <v>169123.72140152281</v>
      </c>
      <c r="AD3484" s="7">
        <f t="shared" si="436"/>
        <v>31392.840718500087</v>
      </c>
      <c r="AE3484" s="7">
        <f t="shared" si="437"/>
        <v>69044.470139058336</v>
      </c>
      <c r="AF3484" s="8">
        <f t="shared" si="438"/>
        <v>1.4099520615865233</v>
      </c>
      <c r="AG3484" s="6">
        <f t="shared" si="439"/>
        <v>0.3952725521466578</v>
      </c>
    </row>
    <row r="3485" spans="1:33" x14ac:dyDescent="0.55000000000000004">
      <c r="A3485">
        <v>3484</v>
      </c>
      <c r="B3485" t="s">
        <v>320</v>
      </c>
      <c r="C3485" t="s">
        <v>10887</v>
      </c>
      <c r="D3485" t="s">
        <v>11708</v>
      </c>
      <c r="E3485" t="s">
        <v>11709</v>
      </c>
      <c r="F3485" t="s">
        <v>11710</v>
      </c>
      <c r="G3485" t="s">
        <v>11711</v>
      </c>
      <c r="H3485">
        <v>495</v>
      </c>
      <c r="I3485">
        <v>510</v>
      </c>
      <c r="J3485" t="s">
        <v>4945</v>
      </c>
      <c r="K3485" t="s">
        <v>364</v>
      </c>
      <c r="L3485" t="s">
        <v>11840</v>
      </c>
      <c r="M3485" t="s">
        <v>11713</v>
      </c>
      <c r="N3485" t="s">
        <v>11714</v>
      </c>
      <c r="O3485" t="s">
        <v>23430</v>
      </c>
      <c r="P3485" s="2">
        <v>7356848.4999999991</v>
      </c>
      <c r="Q3485" s="2">
        <v>4585537.8116620574</v>
      </c>
      <c r="R3485" s="2">
        <v>3978993.5058566853</v>
      </c>
      <c r="S3485" s="2">
        <v>4118287.698837779</v>
      </c>
      <c r="T3485" s="2">
        <v>5971973.7457404854</v>
      </c>
      <c r="U3485" s="2">
        <v>4744492.3826533249</v>
      </c>
      <c r="V3485" s="2">
        <v>5626425.2611894617</v>
      </c>
      <c r="W3485" s="2">
        <v>4997337.3338135574</v>
      </c>
      <c r="X3485" s="2">
        <v>6638812.0843584649</v>
      </c>
      <c r="Y3485" s="2">
        <v>0</v>
      </c>
      <c r="Z3485" s="7">
        <f t="shared" si="432"/>
        <v>5009916.8790891301</v>
      </c>
      <c r="AA3485" s="7">
        <f t="shared" si="433"/>
        <v>5595808.1615510592</v>
      </c>
      <c r="AB3485" s="7">
        <f t="shared" si="434"/>
        <v>1585979.321287455</v>
      </c>
      <c r="AC3485" s="7">
        <f t="shared" si="435"/>
        <v>2383586.5905940174</v>
      </c>
      <c r="AD3485" s="7">
        <f t="shared" si="436"/>
        <v>792989.66064372752</v>
      </c>
      <c r="AE3485" s="7">
        <f t="shared" si="437"/>
        <v>973095.15078259539</v>
      </c>
      <c r="AF3485" s="8">
        <f t="shared" si="438"/>
        <v>1.1169463080130886</v>
      </c>
      <c r="AG3485" s="6">
        <f t="shared" si="439"/>
        <v>0.78939299833382426</v>
      </c>
    </row>
    <row r="3486" spans="1:33" x14ac:dyDescent="0.55000000000000004">
      <c r="A3486">
        <v>3485</v>
      </c>
      <c r="B3486" t="s">
        <v>1578</v>
      </c>
      <c r="C3486" t="s">
        <v>10887</v>
      </c>
      <c r="D3486" t="s">
        <v>14876</v>
      </c>
      <c r="E3486" t="s">
        <v>14877</v>
      </c>
      <c r="F3486" t="s">
        <v>14878</v>
      </c>
      <c r="G3486" t="s">
        <v>14879</v>
      </c>
      <c r="H3486">
        <v>513</v>
      </c>
      <c r="I3486">
        <v>524</v>
      </c>
      <c r="J3486" t="s">
        <v>4946</v>
      </c>
      <c r="K3486" t="s">
        <v>77</v>
      </c>
      <c r="L3486" t="s">
        <v>11142</v>
      </c>
      <c r="M3486">
        <v>518</v>
      </c>
      <c r="N3486" t="s">
        <v>23431</v>
      </c>
      <c r="O3486" t="s">
        <v>23432</v>
      </c>
      <c r="P3486" s="2">
        <v>17872800</v>
      </c>
      <c r="Q3486" s="2">
        <v>17138156.882631794</v>
      </c>
      <c r="R3486" s="2">
        <v>22939857.703641329</v>
      </c>
      <c r="S3486" s="2">
        <v>24998066.951804917</v>
      </c>
      <c r="T3486" s="2">
        <v>13584015.472134631</v>
      </c>
      <c r="U3486" s="2">
        <v>16727247.710676048</v>
      </c>
      <c r="V3486" s="2">
        <v>15035894.750923866</v>
      </c>
      <c r="W3486" s="2">
        <v>20611634.991202205</v>
      </c>
      <c r="X3486" s="2">
        <v>18891372.950444385</v>
      </c>
      <c r="Y3486" s="2">
        <v>27494728.152485471</v>
      </c>
      <c r="Z3486" s="7">
        <f t="shared" si="432"/>
        <v>20737220.38451951</v>
      </c>
      <c r="AA3486" s="7">
        <f t="shared" si="433"/>
        <v>18724149.004644435</v>
      </c>
      <c r="AB3486" s="7">
        <f t="shared" si="434"/>
        <v>3836864.4689558363</v>
      </c>
      <c r="AC3486" s="7">
        <f t="shared" si="435"/>
        <v>4990499.6290154504</v>
      </c>
      <c r="AD3486" s="7">
        <f t="shared" si="436"/>
        <v>1918432.2344779181</v>
      </c>
      <c r="AE3486" s="7">
        <f t="shared" si="437"/>
        <v>2037362.9421061005</v>
      </c>
      <c r="AF3486" s="8">
        <f t="shared" si="438"/>
        <v>0.9029247245991634</v>
      </c>
      <c r="AG3486" s="6">
        <f t="shared" si="439"/>
        <v>0.49316241600042587</v>
      </c>
    </row>
    <row r="3487" spans="1:33" x14ac:dyDescent="0.55000000000000004">
      <c r="A3487">
        <v>3486</v>
      </c>
      <c r="B3487" t="s">
        <v>345</v>
      </c>
      <c r="C3487" t="s">
        <v>10887</v>
      </c>
      <c r="D3487" t="s">
        <v>11782</v>
      </c>
      <c r="E3487" t="s">
        <v>11783</v>
      </c>
      <c r="F3487" t="s">
        <v>11784</v>
      </c>
      <c r="G3487" t="s">
        <v>11785</v>
      </c>
      <c r="H3487">
        <v>25</v>
      </c>
      <c r="I3487">
        <v>52</v>
      </c>
      <c r="J3487" t="s">
        <v>4947</v>
      </c>
      <c r="K3487" t="s">
        <v>4948</v>
      </c>
      <c r="L3487" t="s">
        <v>23433</v>
      </c>
      <c r="M3487" t="s">
        <v>11787</v>
      </c>
      <c r="N3487" t="s">
        <v>11788</v>
      </c>
      <c r="O3487" t="s">
        <v>23434</v>
      </c>
      <c r="P3487" s="2">
        <v>12927154</v>
      </c>
      <c r="Q3487" s="2">
        <v>15160289.95951722</v>
      </c>
      <c r="R3487" s="2">
        <v>19232720.308013797</v>
      </c>
      <c r="S3487" s="2">
        <v>13526387.277656276</v>
      </c>
      <c r="T3487" s="2">
        <v>17108410.804787803</v>
      </c>
      <c r="U3487" s="2">
        <v>15752840.525709903</v>
      </c>
      <c r="V3487" s="2">
        <v>14427094.969796184</v>
      </c>
      <c r="W3487" s="2">
        <v>16601652.433866717</v>
      </c>
      <c r="X3487" s="2">
        <v>22235453.386067029</v>
      </c>
      <c r="Y3487" s="2">
        <v>18909843.357904878</v>
      </c>
      <c r="Z3487" s="7">
        <f t="shared" si="432"/>
        <v>15211637.886296824</v>
      </c>
      <c r="AA3487" s="7">
        <f t="shared" si="433"/>
        <v>17505882.579688754</v>
      </c>
      <c r="AB3487" s="7">
        <f t="shared" si="434"/>
        <v>2841987.3734471374</v>
      </c>
      <c r="AC3487" s="7">
        <f t="shared" si="435"/>
        <v>2752004.7760720821</v>
      </c>
      <c r="AD3487" s="7">
        <f t="shared" si="436"/>
        <v>1420993.6867235687</v>
      </c>
      <c r="AE3487" s="7">
        <f t="shared" si="437"/>
        <v>1123501.2451798138</v>
      </c>
      <c r="AF3487" s="8">
        <f t="shared" si="438"/>
        <v>1.1508216742037138</v>
      </c>
      <c r="AG3487" s="6">
        <f t="shared" si="439"/>
        <v>0.2493571264430991</v>
      </c>
    </row>
    <row r="3488" spans="1:33" x14ac:dyDescent="0.55000000000000004">
      <c r="A3488">
        <v>3487</v>
      </c>
      <c r="B3488" t="s">
        <v>345</v>
      </c>
      <c r="C3488" t="s">
        <v>10887</v>
      </c>
      <c r="D3488" t="s">
        <v>11782</v>
      </c>
      <c r="E3488" t="s">
        <v>11783</v>
      </c>
      <c r="F3488" t="s">
        <v>11784</v>
      </c>
      <c r="G3488" t="s">
        <v>11785</v>
      </c>
      <c r="H3488">
        <v>25</v>
      </c>
      <c r="I3488">
        <v>52</v>
      </c>
      <c r="J3488" t="s">
        <v>4947</v>
      </c>
      <c r="K3488" t="s">
        <v>12</v>
      </c>
      <c r="L3488" t="s">
        <v>10913</v>
      </c>
      <c r="M3488">
        <v>40</v>
      </c>
      <c r="N3488" t="s">
        <v>11794</v>
      </c>
      <c r="O3488" t="s">
        <v>23435</v>
      </c>
      <c r="P3488" s="2">
        <v>5040071.5</v>
      </c>
      <c r="Q3488" s="2">
        <v>3697570.7212846167</v>
      </c>
      <c r="R3488" s="2">
        <v>5264904.4849682832</v>
      </c>
      <c r="S3488" s="2">
        <v>4055179.887420468</v>
      </c>
      <c r="T3488" s="2">
        <v>4531583.7063276554</v>
      </c>
      <c r="U3488" s="2">
        <v>4597904.2498777853</v>
      </c>
      <c r="V3488" s="2">
        <v>5334546.4643431148</v>
      </c>
      <c r="W3488" s="2">
        <v>4322486.9932611883</v>
      </c>
      <c r="X3488" s="2">
        <v>4401864.1961677382</v>
      </c>
      <c r="Y3488" s="2">
        <v>4859693.4108938137</v>
      </c>
      <c r="Z3488" s="7">
        <f t="shared" si="432"/>
        <v>4514431.6484183418</v>
      </c>
      <c r="AA3488" s="7">
        <f t="shared" si="433"/>
        <v>4674679.8368118824</v>
      </c>
      <c r="AB3488" s="7">
        <f t="shared" si="434"/>
        <v>756677.09674768825</v>
      </c>
      <c r="AC3488" s="7">
        <f t="shared" si="435"/>
        <v>372691.06639710191</v>
      </c>
      <c r="AD3488" s="7">
        <f t="shared" si="436"/>
        <v>378338.54837384413</v>
      </c>
      <c r="AE3488" s="7">
        <f t="shared" si="437"/>
        <v>152150.49072777093</v>
      </c>
      <c r="AF3488" s="8">
        <f t="shared" si="438"/>
        <v>1.0354968689025748</v>
      </c>
      <c r="AG3488" s="6">
        <f t="shared" si="439"/>
        <v>0.71445028343041106</v>
      </c>
    </row>
    <row r="3489" spans="1:33" x14ac:dyDescent="0.55000000000000004">
      <c r="A3489">
        <v>3488</v>
      </c>
      <c r="B3489" t="s">
        <v>347</v>
      </c>
      <c r="C3489" t="s">
        <v>10887</v>
      </c>
      <c r="D3489" t="s">
        <v>12889</v>
      </c>
      <c r="E3489" t="s">
        <v>12890</v>
      </c>
      <c r="F3489" t="s">
        <v>12891</v>
      </c>
      <c r="G3489" t="s">
        <v>12892</v>
      </c>
      <c r="H3489">
        <v>319</v>
      </c>
      <c r="I3489">
        <v>341</v>
      </c>
      <c r="J3489" t="s">
        <v>4949</v>
      </c>
      <c r="K3489" t="s">
        <v>12</v>
      </c>
      <c r="L3489" t="s">
        <v>10913</v>
      </c>
      <c r="M3489">
        <v>334</v>
      </c>
      <c r="N3489" t="s">
        <v>15364</v>
      </c>
      <c r="O3489" t="s">
        <v>23436</v>
      </c>
      <c r="P3489" s="2">
        <v>2429395.75</v>
      </c>
      <c r="Q3489" s="2">
        <v>2005088.7143774112</v>
      </c>
      <c r="R3489" s="2">
        <v>3039937.2672462547</v>
      </c>
      <c r="S3489" s="2">
        <v>2246435.9544686093</v>
      </c>
      <c r="T3489" s="2">
        <v>2060863.1162299011</v>
      </c>
      <c r="U3489" s="2">
        <v>3590057.3948230455</v>
      </c>
      <c r="V3489" s="2">
        <v>3187589.0356967202</v>
      </c>
      <c r="W3489" s="2">
        <v>1852493.2277688188</v>
      </c>
      <c r="X3489" s="2">
        <v>1649960.0111863348</v>
      </c>
      <c r="Y3489" s="2">
        <v>2861304.9364518803</v>
      </c>
      <c r="Z3489" s="7">
        <f t="shared" si="432"/>
        <v>2430214.4215230686</v>
      </c>
      <c r="AA3489" s="7">
        <f t="shared" si="433"/>
        <v>2533711.2870261171</v>
      </c>
      <c r="AB3489" s="7">
        <f t="shared" si="434"/>
        <v>442066.7410579659</v>
      </c>
      <c r="AC3489" s="7">
        <f t="shared" si="435"/>
        <v>789860.81852949143</v>
      </c>
      <c r="AD3489" s="7">
        <f t="shared" si="436"/>
        <v>221033.37052898295</v>
      </c>
      <c r="AE3489" s="7">
        <f t="shared" si="437"/>
        <v>322459.32886905246</v>
      </c>
      <c r="AF3489" s="8">
        <f t="shared" si="438"/>
        <v>1.0425875447805897</v>
      </c>
      <c r="AG3489" s="6">
        <f t="shared" si="439"/>
        <v>0.79799070385585558</v>
      </c>
    </row>
    <row r="3490" spans="1:33" x14ac:dyDescent="0.55000000000000004">
      <c r="A3490">
        <v>3489</v>
      </c>
      <c r="B3490" t="s">
        <v>347</v>
      </c>
      <c r="C3490" t="s">
        <v>10887</v>
      </c>
      <c r="D3490" t="s">
        <v>12889</v>
      </c>
      <c r="E3490" t="s">
        <v>12890</v>
      </c>
      <c r="F3490" t="s">
        <v>12891</v>
      </c>
      <c r="G3490" t="s">
        <v>12892</v>
      </c>
      <c r="H3490">
        <v>319</v>
      </c>
      <c r="I3490">
        <v>341</v>
      </c>
      <c r="J3490" t="s">
        <v>4949</v>
      </c>
      <c r="K3490" t="s">
        <v>686</v>
      </c>
      <c r="L3490" t="s">
        <v>14839</v>
      </c>
      <c r="M3490">
        <v>335</v>
      </c>
      <c r="N3490" t="s">
        <v>15366</v>
      </c>
      <c r="O3490" t="s">
        <v>23437</v>
      </c>
      <c r="P3490" s="2">
        <v>1729795.2500000002</v>
      </c>
      <c r="Q3490" s="2">
        <v>1421756.0582884329</v>
      </c>
      <c r="R3490" s="2">
        <v>2026554.119485094</v>
      </c>
      <c r="S3490" s="2">
        <v>1530421.9452481968</v>
      </c>
      <c r="T3490" s="2">
        <v>1387152.6474979182</v>
      </c>
      <c r="U3490" s="2">
        <v>2427967.4591463557</v>
      </c>
      <c r="V3490" s="2">
        <v>2132945.514750327</v>
      </c>
      <c r="W3490" s="2">
        <v>1283617.368950519</v>
      </c>
      <c r="X3490" s="2">
        <v>1248804.1280527764</v>
      </c>
      <c r="Y3490" s="2">
        <v>1893898.9752980962</v>
      </c>
      <c r="Z3490" s="7">
        <f t="shared" si="432"/>
        <v>1677131.8432554309</v>
      </c>
      <c r="AA3490" s="7">
        <f t="shared" si="433"/>
        <v>1729064.3489493318</v>
      </c>
      <c r="AB3490" s="7">
        <f t="shared" si="434"/>
        <v>265587.36620069586</v>
      </c>
      <c r="AC3490" s="7">
        <f t="shared" si="435"/>
        <v>494920.70292733907</v>
      </c>
      <c r="AD3490" s="7">
        <f t="shared" si="436"/>
        <v>132793.68310034793</v>
      </c>
      <c r="AE3490" s="7">
        <f t="shared" si="437"/>
        <v>202050.53088525959</v>
      </c>
      <c r="AF3490" s="8">
        <f t="shared" si="438"/>
        <v>1.0309650704580842</v>
      </c>
      <c r="AG3490" s="6">
        <f t="shared" si="439"/>
        <v>0.83542556700348491</v>
      </c>
    </row>
    <row r="3491" spans="1:33" x14ac:dyDescent="0.55000000000000004">
      <c r="A3491">
        <v>3490</v>
      </c>
      <c r="B3491" t="s">
        <v>347</v>
      </c>
      <c r="C3491" t="s">
        <v>10887</v>
      </c>
      <c r="D3491" t="s">
        <v>12889</v>
      </c>
      <c r="E3491" t="s">
        <v>12890</v>
      </c>
      <c r="F3491" t="s">
        <v>12891</v>
      </c>
      <c r="G3491" t="s">
        <v>12892</v>
      </c>
      <c r="H3491">
        <v>319</v>
      </c>
      <c r="I3491">
        <v>341</v>
      </c>
      <c r="J3491" t="s">
        <v>4949</v>
      </c>
      <c r="K3491" t="s">
        <v>14</v>
      </c>
      <c r="L3491" t="s">
        <v>11061</v>
      </c>
      <c r="M3491">
        <v>336</v>
      </c>
      <c r="N3491" t="s">
        <v>12623</v>
      </c>
      <c r="O3491" t="s">
        <v>23438</v>
      </c>
      <c r="P3491" s="2">
        <v>3309585.9999999995</v>
      </c>
      <c r="Q3491" s="2">
        <v>2757961.4588461886</v>
      </c>
      <c r="R3491" s="2">
        <v>3447188.7383991922</v>
      </c>
      <c r="S3491" s="2">
        <v>2952104.2683018632</v>
      </c>
      <c r="T3491" s="2">
        <v>2891512.5443376144</v>
      </c>
      <c r="U3491" s="2">
        <v>3623172.7154995208</v>
      </c>
      <c r="V3491" s="2">
        <v>3717830.7065024637</v>
      </c>
      <c r="W3491" s="2">
        <v>2181394.2971329479</v>
      </c>
      <c r="X3491" s="2">
        <v>2846279.9865022171</v>
      </c>
      <c r="Y3491" s="2">
        <v>3286316.5858582393</v>
      </c>
      <c r="Z3491" s="7">
        <f t="shared" si="432"/>
        <v>3116710.1163868108</v>
      </c>
      <c r="AA3491" s="7">
        <f t="shared" si="433"/>
        <v>3091084.4726388343</v>
      </c>
      <c r="AB3491" s="7">
        <f t="shared" si="434"/>
        <v>317391.92942781548</v>
      </c>
      <c r="AC3491" s="7">
        <f t="shared" si="435"/>
        <v>572946.54624935612</v>
      </c>
      <c r="AD3491" s="7">
        <f t="shared" si="436"/>
        <v>158695.96471390774</v>
      </c>
      <c r="AE3491" s="7">
        <f t="shared" si="437"/>
        <v>233904.44803347427</v>
      </c>
      <c r="AF3491" s="8">
        <f t="shared" si="438"/>
        <v>0.99177798294000974</v>
      </c>
      <c r="AG3491" s="6">
        <f t="shared" si="439"/>
        <v>0.930025310095423</v>
      </c>
    </row>
    <row r="3492" spans="1:33" x14ac:dyDescent="0.55000000000000004">
      <c r="A3492">
        <v>3491</v>
      </c>
      <c r="B3492" t="s">
        <v>349</v>
      </c>
      <c r="C3492" t="s">
        <v>10887</v>
      </c>
      <c r="D3492" t="s">
        <v>11796</v>
      </c>
      <c r="E3492" t="s">
        <v>11797</v>
      </c>
      <c r="F3492" t="s">
        <v>11798</v>
      </c>
      <c r="G3492" t="s">
        <v>11799</v>
      </c>
      <c r="H3492">
        <v>168</v>
      </c>
      <c r="I3492">
        <v>180</v>
      </c>
      <c r="J3492" t="s">
        <v>4950</v>
      </c>
      <c r="K3492" t="s">
        <v>34</v>
      </c>
      <c r="L3492" t="s">
        <v>10958</v>
      </c>
      <c r="M3492">
        <v>177</v>
      </c>
      <c r="N3492" t="s">
        <v>11800</v>
      </c>
      <c r="O3492" t="s">
        <v>23439</v>
      </c>
      <c r="P3492" s="2">
        <v>32292432.000000004</v>
      </c>
      <c r="Q3492" s="2">
        <v>27178733.967749141</v>
      </c>
      <c r="R3492" s="2">
        <v>30062327.183546759</v>
      </c>
      <c r="S3492" s="2">
        <v>27245280.673169814</v>
      </c>
      <c r="T3492" s="2">
        <v>33421676.577169452</v>
      </c>
      <c r="U3492" s="2">
        <v>24274797.583186809</v>
      </c>
      <c r="V3492" s="2">
        <v>21071822.564928956</v>
      </c>
      <c r="W3492" s="2">
        <v>26465368.881579284</v>
      </c>
      <c r="X3492" s="2">
        <v>32986180.265631717</v>
      </c>
      <c r="Y3492" s="2">
        <v>1031178.254313424</v>
      </c>
      <c r="Z3492" s="7">
        <f t="shared" si="432"/>
        <v>29194693.45611643</v>
      </c>
      <c r="AA3492" s="7">
        <f t="shared" si="433"/>
        <v>23208504.021134939</v>
      </c>
      <c r="AB3492" s="7">
        <f t="shared" si="434"/>
        <v>2463945.0229452727</v>
      </c>
      <c r="AC3492" s="7">
        <f t="shared" si="435"/>
        <v>11900043.553653277</v>
      </c>
      <c r="AD3492" s="7">
        <f t="shared" si="436"/>
        <v>1231972.5114726364</v>
      </c>
      <c r="AE3492" s="7">
        <f t="shared" si="437"/>
        <v>4858172.4372244645</v>
      </c>
      <c r="AF3492" s="8">
        <f t="shared" si="438"/>
        <v>0.79495624970409284</v>
      </c>
      <c r="AG3492" s="6">
        <f t="shared" si="439"/>
        <v>0.28024916710182085</v>
      </c>
    </row>
    <row r="3493" spans="1:33" x14ac:dyDescent="0.55000000000000004">
      <c r="A3493">
        <v>3492</v>
      </c>
      <c r="B3493" t="s">
        <v>401</v>
      </c>
      <c r="C3493" t="s">
        <v>10887</v>
      </c>
      <c r="D3493" t="s">
        <v>11933</v>
      </c>
      <c r="E3493" t="s">
        <v>11934</v>
      </c>
      <c r="F3493" t="s">
        <v>11935</v>
      </c>
      <c r="G3493" t="s">
        <v>11936</v>
      </c>
      <c r="H3493">
        <v>1107</v>
      </c>
      <c r="I3493">
        <v>1121</v>
      </c>
      <c r="J3493" t="s">
        <v>4951</v>
      </c>
      <c r="K3493" t="s">
        <v>26</v>
      </c>
      <c r="L3493" t="s">
        <v>10951</v>
      </c>
      <c r="M3493">
        <v>1110</v>
      </c>
      <c r="N3493" t="s">
        <v>11937</v>
      </c>
      <c r="O3493" t="s">
        <v>23440</v>
      </c>
      <c r="P3493" s="2">
        <v>26565382</v>
      </c>
      <c r="Q3493" s="2">
        <v>25240874.89258061</v>
      </c>
      <c r="R3493" s="2">
        <v>31215417.708461881</v>
      </c>
      <c r="S3493" s="2">
        <v>29626218.985280126</v>
      </c>
      <c r="T3493" s="2">
        <v>25833389.435038652</v>
      </c>
      <c r="U3493" s="2">
        <v>30727107.291600492</v>
      </c>
      <c r="V3493" s="2">
        <v>26366933.644828018</v>
      </c>
      <c r="W3493" s="2">
        <v>26148540.297897499</v>
      </c>
      <c r="X3493" s="2">
        <v>28280268.182344399</v>
      </c>
      <c r="Y3493" s="2">
        <v>32255923.217839744</v>
      </c>
      <c r="Z3493" s="7">
        <f t="shared" si="432"/>
        <v>28161973.396580655</v>
      </c>
      <c r="AA3493" s="7">
        <f t="shared" si="433"/>
        <v>28268693.678258136</v>
      </c>
      <c r="AB3493" s="7">
        <f t="shared" si="434"/>
        <v>2741621.0452633277</v>
      </c>
      <c r="AC3493" s="7">
        <f t="shared" si="435"/>
        <v>2682699.3570944029</v>
      </c>
      <c r="AD3493" s="7">
        <f t="shared" si="436"/>
        <v>1370810.5226316638</v>
      </c>
      <c r="AE3493" s="7">
        <f t="shared" si="437"/>
        <v>1095207.4263622945</v>
      </c>
      <c r="AF3493" s="8">
        <f t="shared" si="438"/>
        <v>1.0037895171682265</v>
      </c>
      <c r="AG3493" s="6">
        <f t="shared" si="439"/>
        <v>0.95333552660183996</v>
      </c>
    </row>
    <row r="3494" spans="1:33" x14ac:dyDescent="0.55000000000000004">
      <c r="A3494">
        <v>3493</v>
      </c>
      <c r="B3494" t="s">
        <v>85</v>
      </c>
      <c r="C3494" t="s">
        <v>10887</v>
      </c>
      <c r="D3494" t="s">
        <v>11084</v>
      </c>
      <c r="E3494" t="s">
        <v>11085</v>
      </c>
      <c r="F3494" t="s">
        <v>11086</v>
      </c>
      <c r="G3494" t="s">
        <v>11087</v>
      </c>
      <c r="H3494">
        <v>367</v>
      </c>
      <c r="I3494">
        <v>393</v>
      </c>
      <c r="J3494" t="s">
        <v>4952</v>
      </c>
      <c r="K3494" t="s">
        <v>3355</v>
      </c>
      <c r="L3494" t="s">
        <v>19378</v>
      </c>
      <c r="M3494" t="s">
        <v>23441</v>
      </c>
      <c r="N3494" t="s">
        <v>23442</v>
      </c>
      <c r="O3494" t="s">
        <v>23443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7" t="e">
        <f t="shared" si="432"/>
        <v>#DIV/0!</v>
      </c>
      <c r="AA3494" s="7" t="e">
        <f t="shared" si="433"/>
        <v>#DIV/0!</v>
      </c>
      <c r="AB3494" s="7">
        <f t="shared" si="434"/>
        <v>0</v>
      </c>
      <c r="AC3494" s="7">
        <f t="shared" si="435"/>
        <v>0</v>
      </c>
      <c r="AD3494" s="7">
        <f t="shared" si="436"/>
        <v>0</v>
      </c>
      <c r="AE3494" s="7">
        <f t="shared" si="437"/>
        <v>0</v>
      </c>
      <c r="AF3494" s="8" t="e">
        <f t="shared" si="438"/>
        <v>#DIV/0!</v>
      </c>
      <c r="AG3494" s="6" t="e">
        <f t="shared" si="439"/>
        <v>#DIV/0!</v>
      </c>
    </row>
    <row r="3495" spans="1:33" x14ac:dyDescent="0.55000000000000004">
      <c r="A3495">
        <v>3494</v>
      </c>
      <c r="B3495" t="s">
        <v>522</v>
      </c>
      <c r="C3495" t="s">
        <v>10887</v>
      </c>
      <c r="D3495" t="s">
        <v>12249</v>
      </c>
      <c r="E3495" t="s">
        <v>12250</v>
      </c>
      <c r="F3495" t="s">
        <v>12251</v>
      </c>
      <c r="G3495" t="s">
        <v>12252</v>
      </c>
      <c r="H3495">
        <v>426</v>
      </c>
      <c r="I3495">
        <v>449</v>
      </c>
      <c r="J3495" t="s">
        <v>4953</v>
      </c>
      <c r="K3495" t="s">
        <v>2810</v>
      </c>
      <c r="L3495" t="s">
        <v>22603</v>
      </c>
      <c r="M3495" t="s">
        <v>23444</v>
      </c>
      <c r="N3495" t="s">
        <v>23445</v>
      </c>
      <c r="O3495" t="s">
        <v>23446</v>
      </c>
      <c r="P3495" s="2">
        <v>2228949.5</v>
      </c>
      <c r="Q3495" s="2">
        <v>2573336.9965776941</v>
      </c>
      <c r="R3495" s="2">
        <v>3741641.37845458</v>
      </c>
      <c r="S3495" s="2">
        <v>7243106.1237673219</v>
      </c>
      <c r="T3495" s="2">
        <v>1917949.5327564252</v>
      </c>
      <c r="U3495" s="2">
        <v>3763153.4735997003</v>
      </c>
      <c r="V3495" s="2">
        <v>16606.932394991549</v>
      </c>
      <c r="W3495" s="2">
        <v>919.14991560912529</v>
      </c>
      <c r="X3495" s="2">
        <v>3361648.9019836974</v>
      </c>
      <c r="Y3495" s="2">
        <v>2001695.0610614996</v>
      </c>
      <c r="Z3495" s="7">
        <f t="shared" si="432"/>
        <v>3946758.499699899</v>
      </c>
      <c r="AA3495" s="7">
        <f t="shared" si="433"/>
        <v>1843662.1752853207</v>
      </c>
      <c r="AB3495" s="7">
        <f t="shared" si="434"/>
        <v>2290933.9490559553</v>
      </c>
      <c r="AC3495" s="7">
        <f t="shared" si="435"/>
        <v>1597063.321808225</v>
      </c>
      <c r="AD3495" s="7">
        <f t="shared" si="436"/>
        <v>1145466.9745279776</v>
      </c>
      <c r="AE3495" s="7">
        <f t="shared" si="437"/>
        <v>651998.37089074624</v>
      </c>
      <c r="AF3495" s="8">
        <f t="shared" si="438"/>
        <v>0.4671332627586684</v>
      </c>
      <c r="AG3495" s="6">
        <f t="shared" si="439"/>
        <v>0.17207539751584641</v>
      </c>
    </row>
    <row r="3496" spans="1:33" x14ac:dyDescent="0.55000000000000004">
      <c r="A3496">
        <v>3495</v>
      </c>
      <c r="B3496" t="s">
        <v>3948</v>
      </c>
      <c r="C3496" t="s">
        <v>10887</v>
      </c>
      <c r="D3496" t="s">
        <v>20923</v>
      </c>
      <c r="E3496" t="s">
        <v>20924</v>
      </c>
      <c r="F3496" t="s">
        <v>20925</v>
      </c>
      <c r="G3496" t="s">
        <v>20926</v>
      </c>
      <c r="H3496">
        <v>1131</v>
      </c>
      <c r="I3496">
        <v>1151</v>
      </c>
      <c r="J3496" t="s">
        <v>4954</v>
      </c>
      <c r="K3496" t="s">
        <v>26</v>
      </c>
      <c r="L3496" t="s">
        <v>10951</v>
      </c>
      <c r="M3496">
        <v>1134</v>
      </c>
      <c r="N3496" t="s">
        <v>13366</v>
      </c>
      <c r="O3496" t="s">
        <v>23447</v>
      </c>
      <c r="P3496" s="2">
        <v>3389946</v>
      </c>
      <c r="Q3496" s="2">
        <v>3919931.6239331067</v>
      </c>
      <c r="R3496" s="2">
        <v>5100321.6124778772</v>
      </c>
      <c r="S3496" s="2">
        <v>4546603.6607681075</v>
      </c>
      <c r="T3496" s="2">
        <v>2918611.6220882582</v>
      </c>
      <c r="U3496" s="2">
        <v>3066997.9554213732</v>
      </c>
      <c r="V3496" s="2">
        <v>4297126.1012739139</v>
      </c>
      <c r="W3496" s="2">
        <v>3017851.7279322781</v>
      </c>
      <c r="X3496" s="2">
        <v>3543661.4919644366</v>
      </c>
      <c r="Y3496" s="2">
        <v>5045821.949026105</v>
      </c>
      <c r="Z3496" s="7">
        <f t="shared" si="432"/>
        <v>4239200.7242947724</v>
      </c>
      <c r="AA3496" s="7">
        <f t="shared" si="433"/>
        <v>3648345.1412843936</v>
      </c>
      <c r="AB3496" s="7">
        <f t="shared" si="434"/>
        <v>743682.74925096869</v>
      </c>
      <c r="AC3496" s="7">
        <f t="shared" si="435"/>
        <v>854729.70376435202</v>
      </c>
      <c r="AD3496" s="7">
        <f t="shared" si="436"/>
        <v>371841.37462548434</v>
      </c>
      <c r="AE3496" s="7">
        <f t="shared" si="437"/>
        <v>348941.94037048082</v>
      </c>
      <c r="AF3496" s="8">
        <f t="shared" si="438"/>
        <v>0.86062099404158965</v>
      </c>
      <c r="AG3496" s="6">
        <f t="shared" si="439"/>
        <v>0.28335875710966557</v>
      </c>
    </row>
    <row r="3497" spans="1:33" x14ac:dyDescent="0.55000000000000004">
      <c r="A3497">
        <v>3496</v>
      </c>
      <c r="B3497" t="s">
        <v>68</v>
      </c>
      <c r="C3497" t="s">
        <v>10887</v>
      </c>
      <c r="D3497" t="s">
        <v>11039</v>
      </c>
      <c r="E3497" t="s">
        <v>11040</v>
      </c>
      <c r="F3497" t="s">
        <v>11041</v>
      </c>
      <c r="G3497" t="s">
        <v>11042</v>
      </c>
      <c r="H3497">
        <v>782</v>
      </c>
      <c r="I3497">
        <v>803</v>
      </c>
      <c r="J3497" t="s">
        <v>4955</v>
      </c>
      <c r="K3497" t="s">
        <v>100</v>
      </c>
      <c r="L3497" t="s">
        <v>10901</v>
      </c>
      <c r="M3497">
        <v>796</v>
      </c>
      <c r="N3497" t="s">
        <v>23448</v>
      </c>
      <c r="O3497" t="s">
        <v>23449</v>
      </c>
      <c r="P3497" s="2">
        <v>698274.875</v>
      </c>
      <c r="Q3497" s="2">
        <v>458164.39868343272</v>
      </c>
      <c r="R3497" s="2">
        <v>426947.37713096832</v>
      </c>
      <c r="S3497" s="2">
        <v>358739.27136769064</v>
      </c>
      <c r="T3497" s="2">
        <v>501207.78688614734</v>
      </c>
      <c r="U3497" s="2">
        <v>497481.39562209498</v>
      </c>
      <c r="V3497" s="2">
        <v>954279.80053133902</v>
      </c>
      <c r="W3497" s="2">
        <v>351997.78051249892</v>
      </c>
      <c r="X3497" s="2">
        <v>370908.83936416107</v>
      </c>
      <c r="Y3497" s="2">
        <v>90455.585985462661</v>
      </c>
      <c r="Z3497" s="7">
        <f t="shared" si="432"/>
        <v>485531.48054552288</v>
      </c>
      <c r="AA3497" s="7">
        <f t="shared" si="433"/>
        <v>461055.19815028395</v>
      </c>
      <c r="AB3497" s="7">
        <f t="shared" si="434"/>
        <v>147780.32180091072</v>
      </c>
      <c r="AC3497" s="7">
        <f t="shared" si="435"/>
        <v>284103.34933588211</v>
      </c>
      <c r="AD3497" s="7">
        <f t="shared" si="436"/>
        <v>73890.160900455361</v>
      </c>
      <c r="AE3497" s="7">
        <f t="shared" si="437"/>
        <v>115984.70668143156</v>
      </c>
      <c r="AF3497" s="8">
        <f t="shared" si="438"/>
        <v>0.94958868090749049</v>
      </c>
      <c r="AG3497" s="6">
        <f t="shared" si="439"/>
        <v>0.86329949620474267</v>
      </c>
    </row>
    <row r="3498" spans="1:33" x14ac:dyDescent="0.55000000000000004">
      <c r="A3498">
        <v>3497</v>
      </c>
      <c r="B3498" t="s">
        <v>878</v>
      </c>
      <c r="C3498" t="s">
        <v>10887</v>
      </c>
      <c r="D3498" t="s">
        <v>13143</v>
      </c>
      <c r="E3498" t="s">
        <v>13144</v>
      </c>
      <c r="F3498" t="s">
        <v>13145</v>
      </c>
      <c r="G3498" t="s">
        <v>13146</v>
      </c>
      <c r="H3498">
        <v>315</v>
      </c>
      <c r="I3498">
        <v>327</v>
      </c>
      <c r="J3498" t="s">
        <v>4956</v>
      </c>
      <c r="K3498" t="s">
        <v>26</v>
      </c>
      <c r="L3498" t="s">
        <v>10951</v>
      </c>
      <c r="M3498">
        <v>318</v>
      </c>
      <c r="N3498" t="s">
        <v>12509</v>
      </c>
      <c r="O3498" t="s">
        <v>23450</v>
      </c>
      <c r="P3498" s="2">
        <v>1096455.625</v>
      </c>
      <c r="Q3498" s="2">
        <v>1002354.9367266973</v>
      </c>
      <c r="R3498" s="2">
        <v>1094947.1648574863</v>
      </c>
      <c r="S3498" s="2">
        <v>984224.74531950161</v>
      </c>
      <c r="T3498" s="2">
        <v>1037217.462229937</v>
      </c>
      <c r="U3498" s="2">
        <v>1053672.2977407526</v>
      </c>
      <c r="V3498" s="2">
        <v>1026350.0050987224</v>
      </c>
      <c r="W3498" s="2">
        <v>870148.21896293806</v>
      </c>
      <c r="X3498" s="2">
        <v>970155.90875236096</v>
      </c>
      <c r="Y3498" s="2">
        <v>1079697.1976240356</v>
      </c>
      <c r="Z3498" s="7">
        <f t="shared" si="432"/>
        <v>1044495.6179759213</v>
      </c>
      <c r="AA3498" s="7">
        <f t="shared" si="433"/>
        <v>1006206.8484014577</v>
      </c>
      <c r="AB3498" s="7">
        <f t="shared" si="434"/>
        <v>59591.990568084781</v>
      </c>
      <c r="AC3498" s="7">
        <f t="shared" si="435"/>
        <v>75937.903758081811</v>
      </c>
      <c r="AD3498" s="7">
        <f t="shared" si="436"/>
        <v>29795.99528404239</v>
      </c>
      <c r="AE3498" s="7">
        <f t="shared" si="437"/>
        <v>31001.519390646263</v>
      </c>
      <c r="AF3498" s="8">
        <f t="shared" si="438"/>
        <v>0.96334233584563844</v>
      </c>
      <c r="AG3498" s="6">
        <f t="shared" si="439"/>
        <v>0.40039109794654715</v>
      </c>
    </row>
    <row r="3499" spans="1:33" x14ac:dyDescent="0.55000000000000004">
      <c r="A3499">
        <v>3498</v>
      </c>
      <c r="B3499" t="s">
        <v>2647</v>
      </c>
      <c r="C3499" t="s">
        <v>10887</v>
      </c>
      <c r="D3499" t="s">
        <v>17499</v>
      </c>
      <c r="E3499" t="s">
        <v>17500</v>
      </c>
      <c r="F3499" t="s">
        <v>17501</v>
      </c>
      <c r="G3499" t="s">
        <v>17502</v>
      </c>
      <c r="H3499">
        <v>637</v>
      </c>
      <c r="I3499">
        <v>647</v>
      </c>
      <c r="J3499" t="s">
        <v>4957</v>
      </c>
      <c r="K3499" t="s">
        <v>138</v>
      </c>
      <c r="L3499" t="s">
        <v>11243</v>
      </c>
      <c r="M3499">
        <v>639</v>
      </c>
      <c r="N3499" t="s">
        <v>18287</v>
      </c>
      <c r="O3499" t="s">
        <v>23451</v>
      </c>
      <c r="P3499" s="2">
        <v>1915391.875</v>
      </c>
      <c r="Q3499" s="2">
        <v>2351513.1167337857</v>
      </c>
      <c r="R3499" s="2">
        <v>3178208.5660125418</v>
      </c>
      <c r="S3499" s="2">
        <v>3417965.3517390033</v>
      </c>
      <c r="T3499" s="2">
        <v>1949318.8728805743</v>
      </c>
      <c r="U3499" s="2">
        <v>2711503.4567284673</v>
      </c>
      <c r="V3499" s="2">
        <v>3070285.9551799176</v>
      </c>
      <c r="W3499" s="2">
        <v>1478935.8142588271</v>
      </c>
      <c r="X3499" s="2">
        <v>1812607.0987008943</v>
      </c>
      <c r="Y3499" s="2">
        <v>4965398.2151559638</v>
      </c>
      <c r="Z3499" s="7">
        <f t="shared" si="432"/>
        <v>2715769.7273713327</v>
      </c>
      <c r="AA3499" s="7">
        <f t="shared" si="433"/>
        <v>2664674.9021507744</v>
      </c>
      <c r="AB3499" s="7">
        <f t="shared" si="434"/>
        <v>702428.15986752522</v>
      </c>
      <c r="AC3499" s="7">
        <f t="shared" si="435"/>
        <v>1273088.5262001832</v>
      </c>
      <c r="AD3499" s="7">
        <f t="shared" si="436"/>
        <v>351214.07993376261</v>
      </c>
      <c r="AE3499" s="7">
        <f t="shared" si="437"/>
        <v>519736.2144303837</v>
      </c>
      <c r="AF3499" s="8">
        <f t="shared" si="438"/>
        <v>0.98118587717301997</v>
      </c>
      <c r="AG3499" s="6">
        <f t="shared" si="439"/>
        <v>0.9371128320825739</v>
      </c>
    </row>
    <row r="3500" spans="1:33" x14ac:dyDescent="0.55000000000000004">
      <c r="A3500">
        <v>3499</v>
      </c>
      <c r="B3500" t="s">
        <v>1051</v>
      </c>
      <c r="C3500" t="s">
        <v>10887</v>
      </c>
      <c r="D3500" t="s">
        <v>23452</v>
      </c>
      <c r="E3500" t="s">
        <v>23453</v>
      </c>
      <c r="F3500" t="s">
        <v>23454</v>
      </c>
      <c r="G3500" t="s">
        <v>23455</v>
      </c>
      <c r="H3500">
        <v>34</v>
      </c>
      <c r="I3500">
        <v>46</v>
      </c>
      <c r="J3500" t="s">
        <v>4958</v>
      </c>
      <c r="K3500" t="s">
        <v>138</v>
      </c>
      <c r="L3500" t="s">
        <v>11243</v>
      </c>
      <c r="M3500">
        <v>36</v>
      </c>
      <c r="N3500" t="s">
        <v>19338</v>
      </c>
      <c r="O3500" t="s">
        <v>23456</v>
      </c>
      <c r="P3500" s="2">
        <v>6588395</v>
      </c>
      <c r="Q3500" s="2">
        <v>6904429.8934759628</v>
      </c>
      <c r="R3500" s="2">
        <v>9585371.6910728849</v>
      </c>
      <c r="S3500" s="2">
        <v>7371046.7340485584</v>
      </c>
      <c r="T3500" s="2">
        <v>7948969.79063938</v>
      </c>
      <c r="U3500" s="2">
        <v>11247801.585747199</v>
      </c>
      <c r="V3500" s="2">
        <v>7283413.0457296828</v>
      </c>
      <c r="W3500" s="2">
        <v>7618089.5192732112</v>
      </c>
      <c r="X3500" s="2">
        <v>14954694.453489169</v>
      </c>
      <c r="Y3500" s="2">
        <v>12095030.121709671</v>
      </c>
      <c r="Z3500" s="7">
        <f t="shared" si="432"/>
        <v>7612310.8296493515</v>
      </c>
      <c r="AA3500" s="7">
        <f t="shared" si="433"/>
        <v>10191333.086098053</v>
      </c>
      <c r="AB3500" s="7">
        <f t="shared" si="434"/>
        <v>1354089.6785555093</v>
      </c>
      <c r="AC3500" s="7">
        <f t="shared" si="435"/>
        <v>3083360.9641008056</v>
      </c>
      <c r="AD3500" s="7">
        <f t="shared" si="436"/>
        <v>677044.83927775465</v>
      </c>
      <c r="AE3500" s="7">
        <f t="shared" si="437"/>
        <v>1258776.8424771626</v>
      </c>
      <c r="AF3500" s="8">
        <f t="shared" si="438"/>
        <v>1.338796236013329</v>
      </c>
      <c r="AG3500" s="6">
        <f t="shared" si="439"/>
        <v>0.11243299049616702</v>
      </c>
    </row>
    <row r="3501" spans="1:33" x14ac:dyDescent="0.55000000000000004">
      <c r="A3501">
        <v>3500</v>
      </c>
      <c r="B3501" t="s">
        <v>4960</v>
      </c>
      <c r="C3501" t="s">
        <v>10887</v>
      </c>
      <c r="D3501" t="s">
        <v>23457</v>
      </c>
      <c r="E3501" t="s">
        <v>23458</v>
      </c>
      <c r="F3501" t="s">
        <v>23459</v>
      </c>
      <c r="G3501" t="s">
        <v>23460</v>
      </c>
      <c r="H3501">
        <v>524</v>
      </c>
      <c r="I3501">
        <v>538</v>
      </c>
      <c r="J3501" t="s">
        <v>4959</v>
      </c>
      <c r="K3501" t="s">
        <v>138</v>
      </c>
      <c r="L3501" t="s">
        <v>11243</v>
      </c>
      <c r="M3501">
        <v>526</v>
      </c>
      <c r="N3501" t="s">
        <v>15882</v>
      </c>
      <c r="O3501" t="s">
        <v>23461</v>
      </c>
      <c r="P3501" s="2">
        <v>21049804</v>
      </c>
      <c r="Q3501" s="2">
        <v>18501780.163825039</v>
      </c>
      <c r="R3501" s="2">
        <v>21612053.954794217</v>
      </c>
      <c r="S3501" s="2">
        <v>19652638.183336221</v>
      </c>
      <c r="T3501" s="2">
        <v>20913241.848179232</v>
      </c>
      <c r="U3501" s="2">
        <v>20689787.366936728</v>
      </c>
      <c r="V3501" s="2">
        <v>24007647.378831733</v>
      </c>
      <c r="W3501" s="2">
        <v>19972395.412542619</v>
      </c>
      <c r="X3501" s="2">
        <v>21550265.324651435</v>
      </c>
      <c r="Y3501" s="2">
        <v>22141614.884195838</v>
      </c>
      <c r="Z3501" s="7">
        <f t="shared" si="432"/>
        <v>20204069.075488865</v>
      </c>
      <c r="AA3501" s="7">
        <f t="shared" si="433"/>
        <v>21545825.369222932</v>
      </c>
      <c r="AB3501" s="7">
        <f t="shared" si="434"/>
        <v>1402325.7527507932</v>
      </c>
      <c r="AC3501" s="7">
        <f t="shared" si="435"/>
        <v>1415923.5337675114</v>
      </c>
      <c r="AD3501" s="7">
        <f t="shared" si="436"/>
        <v>701162.87637539662</v>
      </c>
      <c r="AE3501" s="7">
        <f t="shared" si="437"/>
        <v>578048.36208813835</v>
      </c>
      <c r="AF3501" s="8">
        <f t="shared" si="438"/>
        <v>1.0664102012679146</v>
      </c>
      <c r="AG3501" s="6">
        <f t="shared" si="439"/>
        <v>0.18567056557666239</v>
      </c>
    </row>
    <row r="3502" spans="1:33" x14ac:dyDescent="0.55000000000000004">
      <c r="A3502">
        <v>3501</v>
      </c>
      <c r="B3502" t="s">
        <v>1055</v>
      </c>
      <c r="C3502" t="s">
        <v>10887</v>
      </c>
      <c r="D3502" t="s">
        <v>13616</v>
      </c>
      <c r="E3502" t="s">
        <v>13617</v>
      </c>
      <c r="F3502" t="s">
        <v>13618</v>
      </c>
      <c r="G3502" t="s">
        <v>13619</v>
      </c>
      <c r="H3502">
        <v>78</v>
      </c>
      <c r="I3502">
        <v>87</v>
      </c>
      <c r="J3502" t="s">
        <v>4961</v>
      </c>
      <c r="K3502" t="s">
        <v>26</v>
      </c>
      <c r="L3502" t="s">
        <v>10951</v>
      </c>
      <c r="M3502">
        <v>81</v>
      </c>
      <c r="N3502" t="s">
        <v>12305</v>
      </c>
      <c r="O3502" t="s">
        <v>23462</v>
      </c>
      <c r="P3502" s="2">
        <v>2002232.2500000002</v>
      </c>
      <c r="Q3502" s="2">
        <v>1644710.4939843395</v>
      </c>
      <c r="R3502" s="2">
        <v>2055910.906519386</v>
      </c>
      <c r="S3502" s="2">
        <v>1260780.8624154243</v>
      </c>
      <c r="T3502" s="2">
        <v>1521724.4261288964</v>
      </c>
      <c r="U3502" s="2">
        <v>1929768.4215924216</v>
      </c>
      <c r="V3502" s="2">
        <v>1925307.3575815703</v>
      </c>
      <c r="W3502" s="2">
        <v>1408969.834423406</v>
      </c>
      <c r="X3502" s="2">
        <v>1964095.9912293865</v>
      </c>
      <c r="Y3502" s="2">
        <v>1867339.3182174482</v>
      </c>
      <c r="Z3502" s="7">
        <f t="shared" si="432"/>
        <v>1740908.6282297876</v>
      </c>
      <c r="AA3502" s="7">
        <f t="shared" si="433"/>
        <v>1769534.2248621883</v>
      </c>
      <c r="AB3502" s="7">
        <f t="shared" si="434"/>
        <v>368462.22020759631</v>
      </c>
      <c r="AC3502" s="7">
        <f t="shared" si="435"/>
        <v>240323.43202354244</v>
      </c>
      <c r="AD3502" s="7">
        <f t="shared" si="436"/>
        <v>184231.11010379816</v>
      </c>
      <c r="AE3502" s="7">
        <f t="shared" si="437"/>
        <v>98111.6302820196</v>
      </c>
      <c r="AF3502" s="8">
        <f t="shared" si="438"/>
        <v>1.0164429058298758</v>
      </c>
      <c r="AG3502" s="6">
        <f t="shared" si="439"/>
        <v>0.89657893335559236</v>
      </c>
    </row>
    <row r="3503" spans="1:33" x14ac:dyDescent="0.55000000000000004">
      <c r="A3503">
        <v>3502</v>
      </c>
      <c r="B3503" t="s">
        <v>4026</v>
      </c>
      <c r="C3503" t="s">
        <v>10887</v>
      </c>
      <c r="D3503" t="s">
        <v>21139</v>
      </c>
      <c r="E3503" t="s">
        <v>21140</v>
      </c>
      <c r="F3503" t="s">
        <v>21141</v>
      </c>
      <c r="G3503" t="s">
        <v>21142</v>
      </c>
      <c r="H3503">
        <v>2916</v>
      </c>
      <c r="I3503">
        <v>2938</v>
      </c>
      <c r="J3503" t="s">
        <v>4962</v>
      </c>
      <c r="K3503" t="s">
        <v>84</v>
      </c>
      <c r="L3503" t="s">
        <v>11088</v>
      </c>
      <c r="M3503">
        <v>2920</v>
      </c>
      <c r="N3503" t="s">
        <v>23463</v>
      </c>
      <c r="O3503" t="s">
        <v>23464</v>
      </c>
      <c r="P3503" s="2">
        <v>185044.203125</v>
      </c>
      <c r="Q3503" s="2">
        <v>123360.80712306609</v>
      </c>
      <c r="R3503" s="2">
        <v>158551.9067865916</v>
      </c>
      <c r="S3503" s="2">
        <v>171828.1550867249</v>
      </c>
      <c r="T3503" s="2">
        <v>78830.518759667451</v>
      </c>
      <c r="U3503" s="2">
        <v>233861.09309995497</v>
      </c>
      <c r="V3503" s="2">
        <v>268045.2752761853</v>
      </c>
      <c r="W3503" s="2">
        <v>228098.82246276046</v>
      </c>
      <c r="X3503" s="2">
        <v>173585.31282109264</v>
      </c>
      <c r="Y3503" s="2">
        <v>257989.61946851836</v>
      </c>
      <c r="Z3503" s="7">
        <f t="shared" si="432"/>
        <v>159696.26803034564</v>
      </c>
      <c r="AA3503" s="7">
        <f t="shared" si="433"/>
        <v>206735.10698136318</v>
      </c>
      <c r="AB3503" s="7">
        <f t="shared" si="434"/>
        <v>26528.448749171228</v>
      </c>
      <c r="AC3503" s="7">
        <f t="shared" si="435"/>
        <v>70762.534988143816</v>
      </c>
      <c r="AD3503" s="7">
        <f t="shared" si="436"/>
        <v>13264.224374585614</v>
      </c>
      <c r="AE3503" s="7">
        <f t="shared" si="437"/>
        <v>28888.683937799007</v>
      </c>
      <c r="AF3503" s="8">
        <f t="shared" si="438"/>
        <v>1.2945518986209443</v>
      </c>
      <c r="AG3503" s="6">
        <f t="shared" si="439"/>
        <v>0.18355517677697231</v>
      </c>
    </row>
    <row r="3504" spans="1:33" x14ac:dyDescent="0.55000000000000004">
      <c r="A3504">
        <v>3503</v>
      </c>
      <c r="B3504" t="s">
        <v>257</v>
      </c>
      <c r="C3504" t="s">
        <v>10887</v>
      </c>
      <c r="D3504" t="s">
        <v>13064</v>
      </c>
      <c r="E3504" t="s">
        <v>13065</v>
      </c>
      <c r="F3504" t="s">
        <v>13066</v>
      </c>
      <c r="G3504" t="s">
        <v>13067</v>
      </c>
      <c r="H3504">
        <v>273</v>
      </c>
      <c r="I3504">
        <v>291</v>
      </c>
      <c r="J3504" t="s">
        <v>4963</v>
      </c>
      <c r="K3504" t="s">
        <v>17</v>
      </c>
      <c r="L3504" t="s">
        <v>10923</v>
      </c>
      <c r="M3504">
        <v>283</v>
      </c>
      <c r="N3504" t="s">
        <v>20781</v>
      </c>
      <c r="O3504" t="s">
        <v>23465</v>
      </c>
      <c r="P3504" s="2">
        <v>1016286.875</v>
      </c>
      <c r="Q3504" s="2">
        <v>1351759.9911461491</v>
      </c>
      <c r="R3504" s="2">
        <v>2318202.5165481186</v>
      </c>
      <c r="S3504" s="2">
        <v>1947166.7037925588</v>
      </c>
      <c r="T3504" s="2">
        <v>978508.62622023723</v>
      </c>
      <c r="U3504" s="2">
        <v>1052369.6954156603</v>
      </c>
      <c r="V3504" s="2">
        <v>871474.18350359134</v>
      </c>
      <c r="W3504" s="2">
        <v>1919279.7805146077</v>
      </c>
      <c r="X3504" s="2">
        <v>2041129.8070690585</v>
      </c>
      <c r="Y3504" s="2">
        <v>4037831.573529792</v>
      </c>
      <c r="Z3504" s="7">
        <f t="shared" si="432"/>
        <v>1658354.0216217067</v>
      </c>
      <c r="AA3504" s="7">
        <f t="shared" si="433"/>
        <v>1816765.6110421577</v>
      </c>
      <c r="AB3504" s="7">
        <f t="shared" si="434"/>
        <v>584540.53806773759</v>
      </c>
      <c r="AC3504" s="7">
        <f t="shared" si="435"/>
        <v>1197875.9725889536</v>
      </c>
      <c r="AD3504" s="7">
        <f t="shared" si="436"/>
        <v>292270.2690338688</v>
      </c>
      <c r="AE3504" s="7">
        <f t="shared" si="437"/>
        <v>489030.8179971776</v>
      </c>
      <c r="AF3504" s="8">
        <f t="shared" si="438"/>
        <v>1.0955233848473078</v>
      </c>
      <c r="AG3504" s="6">
        <f t="shared" si="439"/>
        <v>0.78838898623156961</v>
      </c>
    </row>
    <row r="3505" spans="1:33" x14ac:dyDescent="0.55000000000000004">
      <c r="A3505">
        <v>3504</v>
      </c>
      <c r="B3505" t="s">
        <v>1832</v>
      </c>
      <c r="C3505" t="s">
        <v>11455</v>
      </c>
      <c r="D3505" t="s">
        <v>13611</v>
      </c>
      <c r="E3505" t="s">
        <v>13612</v>
      </c>
      <c r="F3505" t="s">
        <v>13613</v>
      </c>
      <c r="G3505" t="s">
        <v>13614</v>
      </c>
      <c r="H3505">
        <v>43</v>
      </c>
      <c r="I3505">
        <v>52</v>
      </c>
      <c r="J3505" t="s">
        <v>4964</v>
      </c>
      <c r="K3505" t="s">
        <v>26</v>
      </c>
      <c r="L3505" t="s">
        <v>10951</v>
      </c>
      <c r="M3505">
        <v>46</v>
      </c>
      <c r="N3505" t="s">
        <v>11984</v>
      </c>
      <c r="O3505" t="s">
        <v>23466</v>
      </c>
      <c r="P3505" s="2">
        <v>22453152</v>
      </c>
      <c r="Q3505" s="2">
        <v>29409817.322087616</v>
      </c>
      <c r="R3505" s="2">
        <v>32186265.450498153</v>
      </c>
      <c r="S3505" s="2">
        <v>29502401.089357242</v>
      </c>
      <c r="T3505" s="2">
        <v>31078976.82600309</v>
      </c>
      <c r="U3505" s="2">
        <v>33897157.843960963</v>
      </c>
      <c r="V3505" s="2">
        <v>34252201.924086504</v>
      </c>
      <c r="W3505" s="2">
        <v>23623798.243836902</v>
      </c>
      <c r="X3505" s="2">
        <v>27964386.105199199</v>
      </c>
      <c r="Y3505" s="2">
        <v>35132043.682042547</v>
      </c>
      <c r="Z3505" s="7">
        <f t="shared" si="432"/>
        <v>28387908.965485752</v>
      </c>
      <c r="AA3505" s="7">
        <f t="shared" si="433"/>
        <v>30991427.437521532</v>
      </c>
      <c r="AB3505" s="7">
        <f t="shared" si="434"/>
        <v>4160738.7809571349</v>
      </c>
      <c r="AC3505" s="7">
        <f t="shared" si="435"/>
        <v>4464823.0959395692</v>
      </c>
      <c r="AD3505" s="7">
        <f t="shared" si="436"/>
        <v>2080369.3904785675</v>
      </c>
      <c r="AE3505" s="7">
        <f t="shared" si="437"/>
        <v>1822756.3961409016</v>
      </c>
      <c r="AF3505" s="8">
        <f t="shared" si="438"/>
        <v>1.0917122312601875</v>
      </c>
      <c r="AG3505" s="6">
        <f t="shared" si="439"/>
        <v>0.37822644211116857</v>
      </c>
    </row>
    <row r="3506" spans="1:33" x14ac:dyDescent="0.55000000000000004">
      <c r="A3506">
        <v>3505</v>
      </c>
      <c r="B3506" t="s">
        <v>1342</v>
      </c>
      <c r="C3506" t="s">
        <v>10887</v>
      </c>
      <c r="D3506" t="s">
        <v>14384</v>
      </c>
      <c r="E3506" t="s">
        <v>14385</v>
      </c>
      <c r="F3506" t="s">
        <v>14386</v>
      </c>
      <c r="G3506" t="s">
        <v>14387</v>
      </c>
      <c r="H3506">
        <v>858</v>
      </c>
      <c r="I3506">
        <v>870</v>
      </c>
      <c r="J3506" t="s">
        <v>4965</v>
      </c>
      <c r="K3506" t="s">
        <v>38</v>
      </c>
      <c r="L3506" t="s">
        <v>11460</v>
      </c>
      <c r="M3506">
        <v>864</v>
      </c>
      <c r="N3506" t="s">
        <v>15698</v>
      </c>
      <c r="O3506" t="s">
        <v>23467</v>
      </c>
      <c r="P3506" s="2">
        <v>11977415</v>
      </c>
      <c r="Q3506" s="2">
        <v>10093405.153288845</v>
      </c>
      <c r="R3506" s="2">
        <v>10804920.578979544</v>
      </c>
      <c r="S3506" s="2">
        <v>9584449.7992107309</v>
      </c>
      <c r="T3506" s="2">
        <v>12252602.564851807</v>
      </c>
      <c r="U3506" s="2">
        <v>11230134.046978744</v>
      </c>
      <c r="V3506" s="2">
        <v>11811270.907220351</v>
      </c>
      <c r="W3506" s="2">
        <v>9749270.6704347432</v>
      </c>
      <c r="X3506" s="2">
        <v>10387873.67967177</v>
      </c>
      <c r="Y3506" s="2">
        <v>11656187.545993062</v>
      </c>
      <c r="Z3506" s="7">
        <f t="shared" si="432"/>
        <v>10615047.63286978</v>
      </c>
      <c r="AA3506" s="7">
        <f t="shared" si="433"/>
        <v>11181223.235858412</v>
      </c>
      <c r="AB3506" s="7">
        <f t="shared" si="434"/>
        <v>1037037.3426146556</v>
      </c>
      <c r="AC3506" s="7">
        <f t="shared" si="435"/>
        <v>943683.07879860175</v>
      </c>
      <c r="AD3506" s="7">
        <f t="shared" si="436"/>
        <v>518518.67130732781</v>
      </c>
      <c r="AE3506" s="7">
        <f t="shared" si="437"/>
        <v>385257.00365920411</v>
      </c>
      <c r="AF3506" s="8">
        <f t="shared" si="438"/>
        <v>1.0533370760612939</v>
      </c>
      <c r="AG3506" s="6">
        <f t="shared" si="439"/>
        <v>0.41390748413277895</v>
      </c>
    </row>
    <row r="3507" spans="1:33" x14ac:dyDescent="0.55000000000000004">
      <c r="A3507">
        <v>3506</v>
      </c>
      <c r="B3507" t="s">
        <v>1328</v>
      </c>
      <c r="C3507" t="s">
        <v>10887</v>
      </c>
      <c r="D3507" t="s">
        <v>23140</v>
      </c>
      <c r="E3507" t="s">
        <v>23141</v>
      </c>
      <c r="F3507" t="s">
        <v>23142</v>
      </c>
      <c r="G3507" t="s">
        <v>23143</v>
      </c>
      <c r="H3507">
        <v>1226</v>
      </c>
      <c r="I3507">
        <v>1240</v>
      </c>
      <c r="J3507" t="s">
        <v>4966</v>
      </c>
      <c r="K3507" t="s">
        <v>138</v>
      </c>
      <c r="L3507" t="s">
        <v>11243</v>
      </c>
      <c r="M3507">
        <v>1228</v>
      </c>
      <c r="N3507" t="s">
        <v>23468</v>
      </c>
      <c r="O3507" t="s">
        <v>23469</v>
      </c>
      <c r="P3507" s="2">
        <v>1062979.875</v>
      </c>
      <c r="Q3507" s="2">
        <v>957432.45263049088</v>
      </c>
      <c r="R3507" s="2">
        <v>1200632.4271071961</v>
      </c>
      <c r="S3507" s="2">
        <v>1079461.9986706071</v>
      </c>
      <c r="T3507" s="2">
        <v>815825.82082228863</v>
      </c>
      <c r="U3507" s="2">
        <v>1001309.6303685124</v>
      </c>
      <c r="V3507" s="2">
        <v>1125944.4251032798</v>
      </c>
      <c r="W3507" s="2">
        <v>1107489.8222671582</v>
      </c>
      <c r="X3507" s="2">
        <v>888632.18365003762</v>
      </c>
      <c r="Y3507" s="2">
        <v>1329499.6185999075</v>
      </c>
      <c r="Z3507" s="7">
        <f t="shared" si="432"/>
        <v>1075126.6883520735</v>
      </c>
      <c r="AA3507" s="7">
        <f t="shared" si="433"/>
        <v>1044783.5834685307</v>
      </c>
      <c r="AB3507" s="7">
        <f t="shared" si="434"/>
        <v>99615.868168220113</v>
      </c>
      <c r="AC3507" s="7">
        <f t="shared" si="435"/>
        <v>184541.20222836587</v>
      </c>
      <c r="AD3507" s="7">
        <f t="shared" si="436"/>
        <v>49807.934084110057</v>
      </c>
      <c r="AE3507" s="7">
        <f t="shared" si="437"/>
        <v>75338.630329876396</v>
      </c>
      <c r="AF3507" s="8">
        <f t="shared" si="438"/>
        <v>0.97177718197094332</v>
      </c>
      <c r="AG3507" s="6">
        <f t="shared" si="439"/>
        <v>0.74571579945242106</v>
      </c>
    </row>
    <row r="3508" spans="1:33" x14ac:dyDescent="0.55000000000000004">
      <c r="A3508">
        <v>3507</v>
      </c>
      <c r="B3508" t="s">
        <v>672</v>
      </c>
      <c r="C3508" t="s">
        <v>10887</v>
      </c>
      <c r="D3508" t="s">
        <v>14919</v>
      </c>
      <c r="E3508" t="s">
        <v>14920</v>
      </c>
      <c r="F3508" t="s">
        <v>14921</v>
      </c>
      <c r="G3508" t="s">
        <v>14922</v>
      </c>
      <c r="H3508">
        <v>1050</v>
      </c>
      <c r="I3508">
        <v>1064</v>
      </c>
      <c r="J3508" t="s">
        <v>4967</v>
      </c>
      <c r="K3508" t="s">
        <v>4968</v>
      </c>
      <c r="L3508" t="s">
        <v>13493</v>
      </c>
      <c r="M3508" t="s">
        <v>23470</v>
      </c>
      <c r="N3508" t="s">
        <v>23471</v>
      </c>
      <c r="O3508" t="s">
        <v>23472</v>
      </c>
      <c r="P3508" s="2">
        <v>1398757.875</v>
      </c>
      <c r="Q3508" s="2">
        <v>2487084.114255928</v>
      </c>
      <c r="R3508" s="2">
        <v>3625320.6287349765</v>
      </c>
      <c r="S3508" s="2">
        <v>2565290.3539695181</v>
      </c>
      <c r="T3508" s="2">
        <v>1799795.2677461931</v>
      </c>
      <c r="U3508" s="2">
        <v>1814332.4658189777</v>
      </c>
      <c r="V3508" s="2">
        <v>2092811.699170775</v>
      </c>
      <c r="W3508" s="2">
        <v>1179580.4816210975</v>
      </c>
      <c r="X3508" s="2">
        <v>1444684.893511446</v>
      </c>
      <c r="Y3508" s="2">
        <v>3097557.1288966378</v>
      </c>
      <c r="Z3508" s="7">
        <f t="shared" si="432"/>
        <v>2519113.2429901054</v>
      </c>
      <c r="AA3508" s="7">
        <f t="shared" si="433"/>
        <v>1904793.6561275211</v>
      </c>
      <c r="AB3508" s="7">
        <f t="shared" si="434"/>
        <v>909587.65777441242</v>
      </c>
      <c r="AC3508" s="7">
        <f t="shared" si="435"/>
        <v>665564.06106558349</v>
      </c>
      <c r="AD3508" s="7">
        <f t="shared" si="436"/>
        <v>454793.82888720621</v>
      </c>
      <c r="AE3508" s="7">
        <f t="shared" si="437"/>
        <v>271715.39012421062</v>
      </c>
      <c r="AF3508" s="8">
        <f t="shared" si="438"/>
        <v>0.75613657362484943</v>
      </c>
      <c r="AG3508" s="6">
        <f t="shared" si="439"/>
        <v>0.29731519129302914</v>
      </c>
    </row>
    <row r="3509" spans="1:33" x14ac:dyDescent="0.55000000000000004">
      <c r="A3509">
        <v>3508</v>
      </c>
      <c r="B3509" t="s">
        <v>4970</v>
      </c>
      <c r="C3509" t="s">
        <v>10887</v>
      </c>
      <c r="D3509" t="s">
        <v>23473</v>
      </c>
      <c r="E3509" t="s">
        <v>23474</v>
      </c>
      <c r="F3509" t="s">
        <v>23475</v>
      </c>
      <c r="G3509" t="s">
        <v>23476</v>
      </c>
      <c r="H3509">
        <v>693</v>
      </c>
      <c r="I3509">
        <v>713</v>
      </c>
      <c r="J3509" t="s">
        <v>4969</v>
      </c>
      <c r="K3509" t="s">
        <v>138</v>
      </c>
      <c r="L3509" t="s">
        <v>11243</v>
      </c>
      <c r="M3509">
        <v>695</v>
      </c>
      <c r="N3509" t="s">
        <v>23477</v>
      </c>
      <c r="O3509" t="s">
        <v>23478</v>
      </c>
      <c r="P3509" s="2">
        <v>11556437</v>
      </c>
      <c r="Q3509" s="2">
        <v>11657116.345560161</v>
      </c>
      <c r="R3509" s="2">
        <v>12554224.895949859</v>
      </c>
      <c r="S3509" s="2">
        <v>11144503.859641902</v>
      </c>
      <c r="T3509" s="2">
        <v>9427547.6829892267</v>
      </c>
      <c r="U3509" s="2">
        <v>11587667.87374283</v>
      </c>
      <c r="V3509" s="2">
        <v>13712726.26430881</v>
      </c>
      <c r="W3509" s="2">
        <v>9260771.6077763643</v>
      </c>
      <c r="X3509" s="2">
        <v>10622814.064082023</v>
      </c>
      <c r="Y3509" s="2">
        <v>14538801.596215477</v>
      </c>
      <c r="Z3509" s="7">
        <f t="shared" si="432"/>
        <v>11728070.52528798</v>
      </c>
      <c r="AA3509" s="7">
        <f t="shared" si="433"/>
        <v>11525054.848185787</v>
      </c>
      <c r="AB3509" s="7">
        <f t="shared" si="434"/>
        <v>593737.78164007561</v>
      </c>
      <c r="AC3509" s="7">
        <f t="shared" si="435"/>
        <v>2200593.0750823002</v>
      </c>
      <c r="AD3509" s="7">
        <f t="shared" si="436"/>
        <v>296868.89082003781</v>
      </c>
      <c r="AE3509" s="7">
        <f t="shared" si="437"/>
        <v>898388.36090896453</v>
      </c>
      <c r="AF3509" s="8">
        <f t="shared" si="438"/>
        <v>0.9826897632765379</v>
      </c>
      <c r="AG3509" s="6">
        <f t="shared" si="439"/>
        <v>0.83717583455726752</v>
      </c>
    </row>
    <row r="3510" spans="1:33" x14ac:dyDescent="0.55000000000000004">
      <c r="A3510">
        <v>3509</v>
      </c>
      <c r="B3510" t="s">
        <v>151</v>
      </c>
      <c r="C3510" t="s">
        <v>10887</v>
      </c>
      <c r="D3510" t="s">
        <v>11276</v>
      </c>
      <c r="E3510" t="s">
        <v>11277</v>
      </c>
      <c r="F3510" t="s">
        <v>11278</v>
      </c>
      <c r="G3510" t="s">
        <v>11279</v>
      </c>
      <c r="H3510">
        <v>57</v>
      </c>
      <c r="I3510">
        <v>77</v>
      </c>
      <c r="J3510" t="s">
        <v>4971</v>
      </c>
      <c r="K3510" t="s">
        <v>138</v>
      </c>
      <c r="L3510" t="s">
        <v>11243</v>
      </c>
      <c r="M3510">
        <v>59</v>
      </c>
      <c r="N3510" t="s">
        <v>12465</v>
      </c>
      <c r="O3510" t="s">
        <v>23479</v>
      </c>
      <c r="P3510" s="2">
        <v>25079296</v>
      </c>
      <c r="Q3510" s="2">
        <v>25499744.688056663</v>
      </c>
      <c r="R3510" s="2">
        <v>24196274.904747374</v>
      </c>
      <c r="S3510" s="2">
        <v>21012397.460786678</v>
      </c>
      <c r="T3510" s="2">
        <v>21130458.042399377</v>
      </c>
      <c r="U3510" s="2">
        <v>22162812.829929497</v>
      </c>
      <c r="V3510" s="2">
        <v>25472020.81148956</v>
      </c>
      <c r="W3510" s="2">
        <v>19626686.598417755</v>
      </c>
      <c r="X3510" s="2">
        <v>20057929.738685843</v>
      </c>
      <c r="Y3510" s="2">
        <v>27832506.240243796</v>
      </c>
      <c r="Z3510" s="7">
        <f t="shared" si="432"/>
        <v>23946928.263397679</v>
      </c>
      <c r="AA3510" s="7">
        <f t="shared" si="433"/>
        <v>22713735.710194305</v>
      </c>
      <c r="AB3510" s="7">
        <f t="shared" si="434"/>
        <v>2030364.5254496965</v>
      </c>
      <c r="AC3510" s="7">
        <f t="shared" si="435"/>
        <v>3262005.8310643313</v>
      </c>
      <c r="AD3510" s="7">
        <f t="shared" si="436"/>
        <v>1015182.2627248482</v>
      </c>
      <c r="AE3510" s="7">
        <f t="shared" si="437"/>
        <v>1331708.3040151661</v>
      </c>
      <c r="AF3510" s="8">
        <f t="shared" si="438"/>
        <v>0.94850310070505872</v>
      </c>
      <c r="AG3510" s="6">
        <f t="shared" si="439"/>
        <v>0.48250042721716202</v>
      </c>
    </row>
    <row r="3511" spans="1:33" x14ac:dyDescent="0.55000000000000004">
      <c r="A3511">
        <v>3510</v>
      </c>
      <c r="B3511" t="s">
        <v>151</v>
      </c>
      <c r="C3511" t="s">
        <v>10887</v>
      </c>
      <c r="D3511" t="s">
        <v>11276</v>
      </c>
      <c r="E3511" t="s">
        <v>11277</v>
      </c>
      <c r="F3511" t="s">
        <v>11278</v>
      </c>
      <c r="G3511" t="s">
        <v>11279</v>
      </c>
      <c r="H3511">
        <v>57</v>
      </c>
      <c r="I3511">
        <v>77</v>
      </c>
      <c r="J3511" t="s">
        <v>4971</v>
      </c>
      <c r="K3511" t="s">
        <v>152</v>
      </c>
      <c r="L3511" t="s">
        <v>11282</v>
      </c>
      <c r="M3511" t="s">
        <v>23480</v>
      </c>
      <c r="N3511" t="s">
        <v>23481</v>
      </c>
      <c r="O3511" t="s">
        <v>23482</v>
      </c>
      <c r="P3511" s="2">
        <v>710847.3125</v>
      </c>
      <c r="Q3511" s="2">
        <v>669734.30191750405</v>
      </c>
      <c r="R3511" s="2">
        <v>1119524.9738689074</v>
      </c>
      <c r="S3511" s="2">
        <v>1009165.165322404</v>
      </c>
      <c r="T3511" s="2">
        <v>557338.60423751245</v>
      </c>
      <c r="U3511" s="2">
        <v>494270.18558191718</v>
      </c>
      <c r="V3511" s="2">
        <v>889096.50215025689</v>
      </c>
      <c r="W3511" s="2">
        <v>720542.96172206441</v>
      </c>
      <c r="X3511" s="2">
        <v>478142.97297049669</v>
      </c>
      <c r="Y3511" s="2">
        <v>876347.85074166872</v>
      </c>
      <c r="Z3511" s="7">
        <f t="shared" si="432"/>
        <v>877317.93840220384</v>
      </c>
      <c r="AA3511" s="7">
        <f t="shared" si="433"/>
        <v>669289.84623398609</v>
      </c>
      <c r="AB3511" s="7">
        <f t="shared" si="434"/>
        <v>221247.50446848743</v>
      </c>
      <c r="AC3511" s="7">
        <f t="shared" si="435"/>
        <v>186288.46148957175</v>
      </c>
      <c r="AD3511" s="7">
        <f t="shared" si="436"/>
        <v>110623.75223424372</v>
      </c>
      <c r="AE3511" s="7">
        <f t="shared" si="437"/>
        <v>76051.945936260861</v>
      </c>
      <c r="AF3511" s="8">
        <f t="shared" si="438"/>
        <v>0.76288175237008793</v>
      </c>
      <c r="AG3511" s="6">
        <f t="shared" si="439"/>
        <v>0.17444826794564977</v>
      </c>
    </row>
    <row r="3512" spans="1:33" x14ac:dyDescent="0.55000000000000004">
      <c r="A3512">
        <v>3511</v>
      </c>
      <c r="B3512" t="s">
        <v>253</v>
      </c>
      <c r="C3512" t="s">
        <v>10887</v>
      </c>
      <c r="D3512" t="s">
        <v>11533</v>
      </c>
      <c r="E3512" t="s">
        <v>11534</v>
      </c>
      <c r="F3512" t="s">
        <v>11535</v>
      </c>
      <c r="G3512" t="s">
        <v>11536</v>
      </c>
      <c r="H3512">
        <v>1330</v>
      </c>
      <c r="I3512">
        <v>1347</v>
      </c>
      <c r="J3512" t="s">
        <v>4972</v>
      </c>
      <c r="K3512" t="s">
        <v>496</v>
      </c>
      <c r="L3512" t="s">
        <v>12181</v>
      </c>
      <c r="M3512" t="s">
        <v>23483</v>
      </c>
      <c r="N3512" t="s">
        <v>23484</v>
      </c>
      <c r="O3512" t="s">
        <v>23485</v>
      </c>
      <c r="P3512" s="2">
        <v>2020245.875</v>
      </c>
      <c r="Q3512" s="2">
        <v>1673658.9481121034</v>
      </c>
      <c r="R3512" s="2">
        <v>1795053.0480677783</v>
      </c>
      <c r="S3512" s="2">
        <v>1718400.7464283893</v>
      </c>
      <c r="T3512" s="2">
        <v>1569609.901301533</v>
      </c>
      <c r="U3512" s="2">
        <v>2028890.5070973884</v>
      </c>
      <c r="V3512" s="2">
        <v>1502659.1956047453</v>
      </c>
      <c r="W3512" s="2">
        <v>1539199.6575408843</v>
      </c>
      <c r="X3512" s="2">
        <v>1447184.2239909857</v>
      </c>
      <c r="Y3512" s="2">
        <v>2536850.359787669</v>
      </c>
      <c r="Z3512" s="7">
        <f t="shared" si="432"/>
        <v>1801839.6544020677</v>
      </c>
      <c r="AA3512" s="7">
        <f t="shared" si="433"/>
        <v>1770732.3075538678</v>
      </c>
      <c r="AB3512" s="7">
        <f t="shared" si="434"/>
        <v>153990.99546211932</v>
      </c>
      <c r="AC3512" s="7">
        <f t="shared" si="435"/>
        <v>429927.12684735889</v>
      </c>
      <c r="AD3512" s="7">
        <f t="shared" si="436"/>
        <v>76995.497731059659</v>
      </c>
      <c r="AE3512" s="7">
        <f t="shared" si="437"/>
        <v>175517.01455947466</v>
      </c>
      <c r="AF3512" s="8">
        <f t="shared" si="438"/>
        <v>0.98273578518920834</v>
      </c>
      <c r="AG3512" s="6">
        <f t="shared" si="439"/>
        <v>0.87585592814260804</v>
      </c>
    </row>
    <row r="3513" spans="1:33" x14ac:dyDescent="0.55000000000000004">
      <c r="A3513">
        <v>3512</v>
      </c>
      <c r="B3513" t="s">
        <v>401</v>
      </c>
      <c r="C3513" t="s">
        <v>10887</v>
      </c>
      <c r="D3513" t="s">
        <v>11933</v>
      </c>
      <c r="E3513" t="s">
        <v>11934</v>
      </c>
      <c r="F3513" t="s">
        <v>11935</v>
      </c>
      <c r="G3513" t="s">
        <v>11936</v>
      </c>
      <c r="H3513">
        <v>577</v>
      </c>
      <c r="I3513">
        <v>592</v>
      </c>
      <c r="J3513" t="s">
        <v>4973</v>
      </c>
      <c r="K3513" t="s">
        <v>138</v>
      </c>
      <c r="L3513" t="s">
        <v>11243</v>
      </c>
      <c r="M3513">
        <v>579</v>
      </c>
      <c r="N3513" t="s">
        <v>23486</v>
      </c>
      <c r="O3513" t="s">
        <v>23487</v>
      </c>
      <c r="P3513" s="2">
        <v>88479008</v>
      </c>
      <c r="Q3513" s="2">
        <v>69511116.128006682</v>
      </c>
      <c r="R3513" s="2">
        <v>89799427.985068187</v>
      </c>
      <c r="S3513" s="2">
        <v>75535769.094669238</v>
      </c>
      <c r="T3513" s="2">
        <v>86433833.512278959</v>
      </c>
      <c r="U3513" s="2">
        <v>98303687.068306178</v>
      </c>
      <c r="V3513" s="2">
        <v>106632889.59536722</v>
      </c>
      <c r="W3513" s="2">
        <v>70965476.220488176</v>
      </c>
      <c r="X3513" s="2">
        <v>79291414.067737252</v>
      </c>
      <c r="Y3513" s="2">
        <v>102566705.40490445</v>
      </c>
      <c r="Z3513" s="7">
        <f t="shared" si="432"/>
        <v>80831330.30193603</v>
      </c>
      <c r="AA3513" s="7">
        <f t="shared" si="433"/>
        <v>90699000.978180364</v>
      </c>
      <c r="AB3513" s="7">
        <f t="shared" si="434"/>
        <v>9918063.7840122133</v>
      </c>
      <c r="AC3513" s="7">
        <f t="shared" si="435"/>
        <v>14073373.137583697</v>
      </c>
      <c r="AD3513" s="7">
        <f t="shared" si="436"/>
        <v>4959031.8920061067</v>
      </c>
      <c r="AE3513" s="7">
        <f t="shared" si="437"/>
        <v>5745430.5244785966</v>
      </c>
      <c r="AF3513" s="8">
        <f t="shared" si="438"/>
        <v>1.122077301454582</v>
      </c>
      <c r="AG3513" s="6">
        <f t="shared" si="439"/>
        <v>0.23015398881228122</v>
      </c>
    </row>
    <row r="3514" spans="1:33" x14ac:dyDescent="0.55000000000000004">
      <c r="A3514">
        <v>3513</v>
      </c>
      <c r="B3514" t="s">
        <v>401</v>
      </c>
      <c r="C3514" t="s">
        <v>10887</v>
      </c>
      <c r="D3514" t="s">
        <v>11933</v>
      </c>
      <c r="E3514" t="s">
        <v>11934</v>
      </c>
      <c r="F3514" t="s">
        <v>11935</v>
      </c>
      <c r="G3514" t="s">
        <v>11936</v>
      </c>
      <c r="H3514">
        <v>577</v>
      </c>
      <c r="I3514">
        <v>592</v>
      </c>
      <c r="J3514" t="s">
        <v>4973</v>
      </c>
      <c r="K3514" t="s">
        <v>4974</v>
      </c>
      <c r="L3514" t="s">
        <v>23488</v>
      </c>
      <c r="M3514" t="s">
        <v>23489</v>
      </c>
      <c r="N3514" t="s">
        <v>23490</v>
      </c>
      <c r="O3514" t="s">
        <v>23491</v>
      </c>
      <c r="P3514" s="2">
        <v>3587016</v>
      </c>
      <c r="Q3514" s="2">
        <v>3787738.3711535083</v>
      </c>
      <c r="R3514" s="2">
        <v>3808509.8418059368</v>
      </c>
      <c r="S3514" s="2">
        <v>2999187.8542282525</v>
      </c>
      <c r="T3514" s="2">
        <v>4183431.4328616392</v>
      </c>
      <c r="U3514" s="2">
        <v>4625072.0583573245</v>
      </c>
      <c r="V3514" s="2">
        <v>4748742.3199127</v>
      </c>
      <c r="W3514" s="2">
        <v>3409482.8552473197</v>
      </c>
      <c r="X3514" s="2">
        <v>3673524.7988945381</v>
      </c>
      <c r="Y3514" s="2">
        <v>4555405.391773697</v>
      </c>
      <c r="Z3514" s="7">
        <f t="shared" si="432"/>
        <v>3545613.0167969246</v>
      </c>
      <c r="AA3514" s="7">
        <f t="shared" si="433"/>
        <v>4199276.4761745362</v>
      </c>
      <c r="AB3514" s="7">
        <f t="shared" si="434"/>
        <v>377727.45603518339</v>
      </c>
      <c r="AC3514" s="7">
        <f t="shared" si="435"/>
        <v>549633.0141075498</v>
      </c>
      <c r="AD3514" s="7">
        <f t="shared" si="436"/>
        <v>188863.7280175917</v>
      </c>
      <c r="AE3514" s="7">
        <f t="shared" si="437"/>
        <v>224386.73839190754</v>
      </c>
      <c r="AF3514" s="8">
        <f t="shared" si="438"/>
        <v>1.1843583764728294</v>
      </c>
      <c r="AG3514" s="6">
        <f t="shared" si="439"/>
        <v>5.6627488108077093E-2</v>
      </c>
    </row>
    <row r="3515" spans="1:33" x14ac:dyDescent="0.55000000000000004">
      <c r="A3515">
        <v>3514</v>
      </c>
      <c r="B3515" t="s">
        <v>911</v>
      </c>
      <c r="C3515" t="s">
        <v>10887</v>
      </c>
      <c r="D3515" t="s">
        <v>13232</v>
      </c>
      <c r="E3515" t="s">
        <v>13233</v>
      </c>
      <c r="F3515" t="s">
        <v>13234</v>
      </c>
      <c r="G3515" t="s">
        <v>13235</v>
      </c>
      <c r="H3515">
        <v>220</v>
      </c>
      <c r="I3515">
        <v>243</v>
      </c>
      <c r="J3515" t="s">
        <v>4975</v>
      </c>
      <c r="K3515" t="s">
        <v>138</v>
      </c>
      <c r="L3515" t="s">
        <v>11243</v>
      </c>
      <c r="M3515">
        <v>222</v>
      </c>
      <c r="N3515" t="s">
        <v>16625</v>
      </c>
      <c r="O3515" t="s">
        <v>23492</v>
      </c>
      <c r="P3515" s="2">
        <v>429114.68750000006</v>
      </c>
      <c r="Q3515" s="2">
        <v>362246.12961547863</v>
      </c>
      <c r="R3515" s="2">
        <v>413000.65646324027</v>
      </c>
      <c r="S3515" s="2">
        <v>411408.37820628483</v>
      </c>
      <c r="T3515" s="2">
        <v>303736.21604311885</v>
      </c>
      <c r="U3515" s="2">
        <v>373743.15091972571</v>
      </c>
      <c r="V3515" s="2">
        <v>317759.35016740876</v>
      </c>
      <c r="W3515" s="2">
        <v>268837.05927305331</v>
      </c>
      <c r="X3515" s="2">
        <v>364895.67517906846</v>
      </c>
      <c r="Y3515" s="2">
        <v>449575.73628470511</v>
      </c>
      <c r="Z3515" s="7">
        <f t="shared" si="432"/>
        <v>403942.46294625092</v>
      </c>
      <c r="AA3515" s="7">
        <f t="shared" si="433"/>
        <v>346424.53131118004</v>
      </c>
      <c r="AB3515" s="7">
        <f t="shared" si="434"/>
        <v>28925.282266997721</v>
      </c>
      <c r="AC3515" s="7">
        <f t="shared" si="435"/>
        <v>63861.509390700441</v>
      </c>
      <c r="AD3515" s="7">
        <f t="shared" si="436"/>
        <v>14462.641133498861</v>
      </c>
      <c r="AE3515" s="7">
        <f t="shared" si="437"/>
        <v>26071.352035195392</v>
      </c>
      <c r="AF3515" s="8">
        <f t="shared" si="438"/>
        <v>0.85760860292936247</v>
      </c>
      <c r="AG3515" s="6">
        <f t="shared" si="439"/>
        <v>9.2861867444602966E-2</v>
      </c>
    </row>
    <row r="3516" spans="1:33" x14ac:dyDescent="0.55000000000000004">
      <c r="A3516">
        <v>3515</v>
      </c>
      <c r="B3516" t="s">
        <v>3540</v>
      </c>
      <c r="C3516" t="s">
        <v>10887</v>
      </c>
      <c r="D3516" t="s">
        <v>19866</v>
      </c>
      <c r="E3516" t="s">
        <v>19867</v>
      </c>
      <c r="F3516" t="s">
        <v>19868</v>
      </c>
      <c r="G3516" t="s">
        <v>19869</v>
      </c>
      <c r="H3516">
        <v>509</v>
      </c>
      <c r="I3516">
        <v>520</v>
      </c>
      <c r="J3516" t="s">
        <v>4976</v>
      </c>
      <c r="K3516" t="s">
        <v>138</v>
      </c>
      <c r="L3516" t="s">
        <v>11243</v>
      </c>
      <c r="M3516">
        <v>511</v>
      </c>
      <c r="N3516" t="s">
        <v>15787</v>
      </c>
      <c r="O3516" t="s">
        <v>23493</v>
      </c>
      <c r="P3516" s="2">
        <v>1844820.125</v>
      </c>
      <c r="Q3516" s="2">
        <v>1521103.9901532948</v>
      </c>
      <c r="R3516" s="2">
        <v>1584717.5179871027</v>
      </c>
      <c r="S3516" s="2">
        <v>1872543.6566270958</v>
      </c>
      <c r="T3516" s="2">
        <v>1373150.4499035659</v>
      </c>
      <c r="U3516" s="2">
        <v>1745377.4402644127</v>
      </c>
      <c r="V3516" s="2">
        <v>2121782.000560903</v>
      </c>
      <c r="W3516" s="2">
        <v>1485054.8912721605</v>
      </c>
      <c r="X3516" s="2">
        <v>1490405.0105193232</v>
      </c>
      <c r="Y3516" s="2">
        <v>1742478.8006028191</v>
      </c>
      <c r="Z3516" s="7">
        <f t="shared" si="432"/>
        <v>1705796.3224418736</v>
      </c>
      <c r="AA3516" s="7">
        <f t="shared" si="433"/>
        <v>1659708.098853864</v>
      </c>
      <c r="AB3516" s="7">
        <f t="shared" si="434"/>
        <v>178795.62413548282</v>
      </c>
      <c r="AC3516" s="7">
        <f t="shared" si="435"/>
        <v>271656.06217222812</v>
      </c>
      <c r="AD3516" s="7">
        <f t="shared" si="436"/>
        <v>89397.812067741412</v>
      </c>
      <c r="AE3516" s="7">
        <f t="shared" si="437"/>
        <v>110903.12297595703</v>
      </c>
      <c r="AF3516" s="8">
        <f t="shared" si="438"/>
        <v>0.97298140288986346</v>
      </c>
      <c r="AG3516" s="6">
        <f t="shared" si="439"/>
        <v>0.75459156232815805</v>
      </c>
    </row>
    <row r="3517" spans="1:33" x14ac:dyDescent="0.55000000000000004">
      <c r="A3517">
        <v>3516</v>
      </c>
      <c r="B3517" t="s">
        <v>4978</v>
      </c>
      <c r="C3517" t="s">
        <v>10887</v>
      </c>
      <c r="D3517" t="s">
        <v>23494</v>
      </c>
      <c r="E3517" t="s">
        <v>23495</v>
      </c>
      <c r="F3517" t="s">
        <v>23496</v>
      </c>
      <c r="G3517" t="s">
        <v>23497</v>
      </c>
      <c r="H3517">
        <v>344</v>
      </c>
      <c r="I3517">
        <v>362</v>
      </c>
      <c r="J3517" t="s">
        <v>4977</v>
      </c>
      <c r="K3517" t="s">
        <v>138</v>
      </c>
      <c r="L3517" t="s">
        <v>11243</v>
      </c>
      <c r="M3517">
        <v>346</v>
      </c>
      <c r="N3517" t="s">
        <v>16555</v>
      </c>
      <c r="O3517" t="s">
        <v>23498</v>
      </c>
      <c r="P3517" s="2">
        <v>2195451</v>
      </c>
      <c r="Q3517" s="2">
        <v>2335158.8418601383</v>
      </c>
      <c r="R3517" s="2">
        <v>2742783.2001397796</v>
      </c>
      <c r="S3517" s="2">
        <v>1907369.202060628</v>
      </c>
      <c r="T3517" s="2">
        <v>2064804.1102882086</v>
      </c>
      <c r="U3517" s="2">
        <v>2050511.3371889119</v>
      </c>
      <c r="V3517" s="2">
        <v>2058841.9071387742</v>
      </c>
      <c r="W3517" s="2">
        <v>1725793.5455068292</v>
      </c>
      <c r="X3517" s="2">
        <v>2127441.7984514865</v>
      </c>
      <c r="Y3517" s="2">
        <v>2633281.1751764975</v>
      </c>
      <c r="Z3517" s="7">
        <f t="shared" si="432"/>
        <v>2295190.5610151365</v>
      </c>
      <c r="AA3517" s="7">
        <f t="shared" si="433"/>
        <v>2110112.3122917847</v>
      </c>
      <c r="AB3517" s="7">
        <f t="shared" si="434"/>
        <v>347510.20156012784</v>
      </c>
      <c r="AC3517" s="7">
        <f t="shared" si="435"/>
        <v>293237.32659138483</v>
      </c>
      <c r="AD3517" s="7">
        <f t="shared" si="436"/>
        <v>173755.10078006392</v>
      </c>
      <c r="AE3517" s="7">
        <f t="shared" si="437"/>
        <v>119713.63728112634</v>
      </c>
      <c r="AF3517" s="8">
        <f t="shared" si="438"/>
        <v>0.91936257848607839</v>
      </c>
      <c r="AG3517" s="6">
        <f t="shared" si="439"/>
        <v>0.41556805835167604</v>
      </c>
    </row>
    <row r="3518" spans="1:33" x14ac:dyDescent="0.55000000000000004">
      <c r="A3518">
        <v>3517</v>
      </c>
      <c r="B3518" t="s">
        <v>1132</v>
      </c>
      <c r="C3518" t="s">
        <v>10887</v>
      </c>
      <c r="D3518" t="s">
        <v>13839</v>
      </c>
      <c r="E3518" t="s">
        <v>13840</v>
      </c>
      <c r="F3518" t="s">
        <v>13841</v>
      </c>
      <c r="G3518" t="s">
        <v>13842</v>
      </c>
      <c r="H3518">
        <v>977</v>
      </c>
      <c r="I3518">
        <v>987</v>
      </c>
      <c r="J3518" t="s">
        <v>4979</v>
      </c>
      <c r="K3518" t="s">
        <v>138</v>
      </c>
      <c r="L3518" t="s">
        <v>11243</v>
      </c>
      <c r="M3518">
        <v>979</v>
      </c>
      <c r="N3518" t="s">
        <v>23499</v>
      </c>
      <c r="O3518" t="s">
        <v>23500</v>
      </c>
      <c r="P3518" s="2">
        <v>3041368.75</v>
      </c>
      <c r="Q3518" s="2">
        <v>1630788.8505165447</v>
      </c>
      <c r="R3518" s="2">
        <v>2420675.2532663867</v>
      </c>
      <c r="S3518" s="2">
        <v>2357635.0512458174</v>
      </c>
      <c r="T3518" s="2">
        <v>2838663.0482225958</v>
      </c>
      <c r="U3518" s="2">
        <v>2613159.5080922041</v>
      </c>
      <c r="V3518" s="2">
        <v>3158869.0214972519</v>
      </c>
      <c r="W3518" s="2">
        <v>1904533.7114424016</v>
      </c>
      <c r="X3518" s="2">
        <v>2684374.3870310327</v>
      </c>
      <c r="Y3518" s="2">
        <v>2526993.5493125762</v>
      </c>
      <c r="Z3518" s="7">
        <f t="shared" si="432"/>
        <v>2362616.9762571873</v>
      </c>
      <c r="AA3518" s="7">
        <f t="shared" si="433"/>
        <v>2621098.8709330107</v>
      </c>
      <c r="AB3518" s="7">
        <f t="shared" si="434"/>
        <v>577255.56416841003</v>
      </c>
      <c r="AC3518" s="7">
        <f t="shared" si="435"/>
        <v>415432.10512680537</v>
      </c>
      <c r="AD3518" s="7">
        <f t="shared" si="436"/>
        <v>288627.78208420501</v>
      </c>
      <c r="AE3518" s="7">
        <f t="shared" si="437"/>
        <v>169599.44672182214</v>
      </c>
      <c r="AF3518" s="8">
        <f t="shared" si="438"/>
        <v>1.1094049087403517</v>
      </c>
      <c r="AG3518" s="6">
        <f t="shared" si="439"/>
        <v>0.47449726945117388</v>
      </c>
    </row>
    <row r="3519" spans="1:33" x14ac:dyDescent="0.55000000000000004">
      <c r="A3519">
        <v>3518</v>
      </c>
      <c r="B3519" t="s">
        <v>1132</v>
      </c>
      <c r="C3519" t="s">
        <v>10887</v>
      </c>
      <c r="D3519" t="s">
        <v>13839</v>
      </c>
      <c r="E3519" t="s">
        <v>13840</v>
      </c>
      <c r="F3519" t="s">
        <v>13841</v>
      </c>
      <c r="G3519" t="s">
        <v>13842</v>
      </c>
      <c r="H3519">
        <v>977</v>
      </c>
      <c r="I3519">
        <v>987</v>
      </c>
      <c r="J3519" t="s">
        <v>4979</v>
      </c>
      <c r="K3519" t="s">
        <v>1008</v>
      </c>
      <c r="L3519" t="s">
        <v>13493</v>
      </c>
      <c r="M3519" t="s">
        <v>23501</v>
      </c>
      <c r="N3519" t="s">
        <v>23502</v>
      </c>
      <c r="O3519" t="s">
        <v>23503</v>
      </c>
      <c r="P3519" s="2">
        <v>5690219</v>
      </c>
      <c r="Q3519" s="2">
        <v>4623366.212809897</v>
      </c>
      <c r="R3519" s="2">
        <v>4802054.4573735008</v>
      </c>
      <c r="S3519" s="2">
        <v>5595516.4221705869</v>
      </c>
      <c r="T3519" s="2">
        <v>4312039.6828315333</v>
      </c>
      <c r="U3519" s="2">
        <v>5473580.6806761902</v>
      </c>
      <c r="V3519" s="2">
        <v>5056555.8006681781</v>
      </c>
      <c r="W3519" s="2">
        <v>3673738.3689228804</v>
      </c>
      <c r="X3519" s="2">
        <v>4737749.5984830922</v>
      </c>
      <c r="Y3519" s="2">
        <v>6400364.4601391554</v>
      </c>
      <c r="Z3519" s="7">
        <f t="shared" si="432"/>
        <v>5177789.0230884962</v>
      </c>
      <c r="AA3519" s="7">
        <f t="shared" si="433"/>
        <v>4942338.0986201717</v>
      </c>
      <c r="AB3519" s="7">
        <f t="shared" si="434"/>
        <v>543335.92359658692</v>
      </c>
      <c r="AC3519" s="7">
        <f t="shared" si="435"/>
        <v>945471.63435578218</v>
      </c>
      <c r="AD3519" s="7">
        <f t="shared" si="436"/>
        <v>271667.96179829346</v>
      </c>
      <c r="AE3519" s="7">
        <f t="shared" si="437"/>
        <v>385987.17840782268</v>
      </c>
      <c r="AF3519" s="8">
        <f t="shared" si="438"/>
        <v>0.95452674424963713</v>
      </c>
      <c r="AG3519" s="6">
        <f t="shared" si="439"/>
        <v>0.63143083811963252</v>
      </c>
    </row>
    <row r="3520" spans="1:33" x14ac:dyDescent="0.55000000000000004">
      <c r="A3520">
        <v>3519</v>
      </c>
      <c r="B3520" t="s">
        <v>4981</v>
      </c>
      <c r="C3520" t="s">
        <v>10887</v>
      </c>
      <c r="D3520" t="s">
        <v>23504</v>
      </c>
      <c r="E3520" t="s">
        <v>23505</v>
      </c>
      <c r="F3520" t="s">
        <v>23506</v>
      </c>
      <c r="G3520" t="s">
        <v>23507</v>
      </c>
      <c r="H3520">
        <v>45</v>
      </c>
      <c r="I3520">
        <v>56</v>
      </c>
      <c r="J3520" t="s">
        <v>4980</v>
      </c>
      <c r="K3520" t="s">
        <v>138</v>
      </c>
      <c r="L3520" t="s">
        <v>11243</v>
      </c>
      <c r="M3520">
        <v>47</v>
      </c>
      <c r="N3520" t="s">
        <v>11875</v>
      </c>
      <c r="O3520" t="s">
        <v>23508</v>
      </c>
      <c r="P3520" s="2">
        <v>1680956</v>
      </c>
      <c r="Q3520" s="2">
        <v>1792477.1740999431</v>
      </c>
      <c r="R3520" s="2">
        <v>2470487.3227162641</v>
      </c>
      <c r="S3520" s="2">
        <v>2044574.0776290733</v>
      </c>
      <c r="T3520" s="2">
        <v>2043131.7106847393</v>
      </c>
      <c r="U3520" s="2">
        <v>2776826.8248886317</v>
      </c>
      <c r="V3520" s="2">
        <v>2784311.4347646125</v>
      </c>
      <c r="W3520" s="2">
        <v>2348836.2672608453</v>
      </c>
      <c r="X3520" s="2">
        <v>2194648.8550496441</v>
      </c>
      <c r="Y3520" s="2">
        <v>2699373.543441392</v>
      </c>
      <c r="Z3520" s="7">
        <f t="shared" si="432"/>
        <v>1997123.6436113201</v>
      </c>
      <c r="AA3520" s="7">
        <f t="shared" si="433"/>
        <v>2474521.4393483107</v>
      </c>
      <c r="AB3520" s="7">
        <f t="shared" si="434"/>
        <v>350317.41451358522</v>
      </c>
      <c r="AC3520" s="7">
        <f t="shared" si="435"/>
        <v>321912.83914218098</v>
      </c>
      <c r="AD3520" s="7">
        <f t="shared" si="436"/>
        <v>175158.70725679261</v>
      </c>
      <c r="AE3520" s="7">
        <f t="shared" si="437"/>
        <v>131420.36625816394</v>
      </c>
      <c r="AF3520" s="8">
        <f t="shared" si="438"/>
        <v>1.2390426838439161</v>
      </c>
      <c r="AG3520" s="6">
        <f t="shared" si="439"/>
        <v>7.0897530340258128E-2</v>
      </c>
    </row>
    <row r="3521" spans="1:33" x14ac:dyDescent="0.55000000000000004">
      <c r="A3521">
        <v>3520</v>
      </c>
      <c r="B3521" t="s">
        <v>2647</v>
      </c>
      <c r="C3521" t="s">
        <v>10887</v>
      </c>
      <c r="D3521" t="s">
        <v>17499</v>
      </c>
      <c r="E3521" t="s">
        <v>17500</v>
      </c>
      <c r="F3521" t="s">
        <v>17501</v>
      </c>
      <c r="G3521" t="s">
        <v>17502</v>
      </c>
      <c r="H3521">
        <v>677</v>
      </c>
      <c r="I3521">
        <v>690</v>
      </c>
      <c r="J3521" t="s">
        <v>4982</v>
      </c>
      <c r="K3521" t="s">
        <v>138</v>
      </c>
      <c r="L3521" t="s">
        <v>11243</v>
      </c>
      <c r="M3521">
        <v>679</v>
      </c>
      <c r="N3521" t="s">
        <v>17967</v>
      </c>
      <c r="O3521" t="s">
        <v>23509</v>
      </c>
      <c r="P3521" s="2">
        <v>2847748.25</v>
      </c>
      <c r="Q3521" s="2">
        <v>2813579.0036422694</v>
      </c>
      <c r="R3521" s="2">
        <v>3647362.7959471531</v>
      </c>
      <c r="S3521" s="2">
        <v>3968168.3965758029</v>
      </c>
      <c r="T3521" s="2">
        <v>2092558.3160945578</v>
      </c>
      <c r="U3521" s="2">
        <v>2741607.9096993203</v>
      </c>
      <c r="V3521" s="2">
        <v>2725927.6585090309</v>
      </c>
      <c r="W3521" s="2">
        <v>2273142.8313409444</v>
      </c>
      <c r="X3521" s="2">
        <v>3051937.7211994878</v>
      </c>
      <c r="Y3521" s="2">
        <v>4275132.1472656233</v>
      </c>
      <c r="Z3521" s="7">
        <f t="shared" si="432"/>
        <v>3319214.6115413061</v>
      </c>
      <c r="AA3521" s="7">
        <f t="shared" si="433"/>
        <v>2860051.0973514938</v>
      </c>
      <c r="AB3521" s="7">
        <f t="shared" si="434"/>
        <v>579301.34474781575</v>
      </c>
      <c r="AC3521" s="7">
        <f t="shared" si="435"/>
        <v>775215.99851641548</v>
      </c>
      <c r="AD3521" s="7">
        <f t="shared" si="436"/>
        <v>289650.67237390787</v>
      </c>
      <c r="AE3521" s="7">
        <f t="shared" si="437"/>
        <v>316480.60613456322</v>
      </c>
      <c r="AF3521" s="8">
        <f t="shared" si="438"/>
        <v>0.8616650117792185</v>
      </c>
      <c r="AG3521" s="6">
        <f t="shared" si="439"/>
        <v>0.31656496164149067</v>
      </c>
    </row>
    <row r="3522" spans="1:33" x14ac:dyDescent="0.55000000000000004">
      <c r="A3522">
        <v>3521</v>
      </c>
      <c r="B3522" t="s">
        <v>2141</v>
      </c>
      <c r="C3522" t="s">
        <v>10887</v>
      </c>
      <c r="D3522" t="s">
        <v>16192</v>
      </c>
      <c r="E3522" t="s">
        <v>16193</v>
      </c>
      <c r="F3522" t="s">
        <v>16194</v>
      </c>
      <c r="G3522" t="s">
        <v>16195</v>
      </c>
      <c r="H3522">
        <v>3</v>
      </c>
      <c r="I3522">
        <v>15</v>
      </c>
      <c r="J3522" t="s">
        <v>4983</v>
      </c>
      <c r="K3522" t="s">
        <v>138</v>
      </c>
      <c r="L3522" t="s">
        <v>11324</v>
      </c>
      <c r="M3522">
        <v>5</v>
      </c>
      <c r="N3522" t="s">
        <v>11173</v>
      </c>
      <c r="O3522" t="s">
        <v>23510</v>
      </c>
      <c r="P3522" s="2">
        <v>9335624</v>
      </c>
      <c r="Q3522" s="2">
        <v>8489120.7766462713</v>
      </c>
      <c r="R3522" s="2">
        <v>9379418.7086672541</v>
      </c>
      <c r="S3522" s="2">
        <v>10500592.380215423</v>
      </c>
      <c r="T3522" s="2">
        <v>9792584.2175704129</v>
      </c>
      <c r="U3522" s="2">
        <v>10286025.622910341</v>
      </c>
      <c r="V3522" s="2">
        <v>11631960.738510408</v>
      </c>
      <c r="W3522" s="2">
        <v>8628478.7679542843</v>
      </c>
      <c r="X3522" s="2">
        <v>9957928.0678540654</v>
      </c>
      <c r="Y3522" s="2">
        <v>10732344.385321148</v>
      </c>
      <c r="Z3522" s="7">
        <f t="shared" ref="Z3522:Z3585" si="440">SUM(P3522:S3522)/COUNTIF(P3522:S3522,"&gt;0")</f>
        <v>9426188.9663822372</v>
      </c>
      <c r="AA3522" s="7">
        <f t="shared" ref="AA3522:AA3585" si="441">SUM(T3522:Y3522)/COUNTIF(T3522:Y3522,"&gt;0")</f>
        <v>10171553.633353444</v>
      </c>
      <c r="AB3522" s="7">
        <f t="shared" ref="AB3522:AB3585" si="442">_xlfn.STDEV.S(P3522:S3522)</f>
        <v>825192.69628654735</v>
      </c>
      <c r="AC3522" s="7">
        <f t="shared" ref="AC3522:AC3585" si="443">_xlfn.STDEV.S(T3522:Y3522)</f>
        <v>1003066.5737865116</v>
      </c>
      <c r="AD3522" s="7">
        <f t="shared" ref="AD3522:AD3585" si="444">AB3522/SQRT(4)</f>
        <v>412596.34814327367</v>
      </c>
      <c r="AE3522" s="7">
        <f t="shared" ref="AE3522:AE3585" si="445">AC3522/SQRT(6)</f>
        <v>409500.2139697877</v>
      </c>
      <c r="AF3522" s="8">
        <f t="shared" ref="AF3522:AF3585" si="446">AA3522/Z3522</f>
        <v>1.079073809110924</v>
      </c>
      <c r="AG3522" s="6">
        <f t="shared" ref="AG3522:AG3585" si="447">TTEST(P3522:S3522,T3522:Y3522,2,3)</f>
        <v>0.23811970411433792</v>
      </c>
    </row>
    <row r="3523" spans="1:33" x14ac:dyDescent="0.55000000000000004">
      <c r="A3523">
        <v>3522</v>
      </c>
      <c r="B3523" t="s">
        <v>4985</v>
      </c>
      <c r="C3523" t="s">
        <v>10887</v>
      </c>
      <c r="D3523" t="s">
        <v>23511</v>
      </c>
      <c r="E3523" t="s">
        <v>23512</v>
      </c>
      <c r="F3523" t="s">
        <v>23513</v>
      </c>
      <c r="G3523" t="s">
        <v>12972</v>
      </c>
      <c r="H3523">
        <v>133</v>
      </c>
      <c r="I3523">
        <v>155</v>
      </c>
      <c r="J3523" t="s">
        <v>4984</v>
      </c>
      <c r="K3523" t="s">
        <v>26</v>
      </c>
      <c r="L3523" t="s">
        <v>10951</v>
      </c>
      <c r="M3523">
        <v>136</v>
      </c>
      <c r="N3523" t="s">
        <v>15309</v>
      </c>
      <c r="O3523" t="s">
        <v>23514</v>
      </c>
      <c r="P3523" s="2">
        <v>173474.234375</v>
      </c>
      <c r="Q3523" s="2">
        <v>128018.03209721194</v>
      </c>
      <c r="R3523" s="2">
        <v>170930.79341912491</v>
      </c>
      <c r="S3523" s="2">
        <v>38702.626006146143</v>
      </c>
      <c r="T3523" s="2">
        <v>126789.81797916388</v>
      </c>
      <c r="U3523" s="2">
        <v>88219.843746279585</v>
      </c>
      <c r="V3523" s="2">
        <v>193639.43105067147</v>
      </c>
      <c r="W3523" s="2">
        <v>51446.292258301379</v>
      </c>
      <c r="X3523" s="2">
        <v>76317.669631111916</v>
      </c>
      <c r="Y3523" s="2">
        <v>72822.336278917879</v>
      </c>
      <c r="Z3523" s="7">
        <f t="shared" si="440"/>
        <v>127781.42147437074</v>
      </c>
      <c r="AA3523" s="7">
        <f t="shared" si="441"/>
        <v>101539.23182407435</v>
      </c>
      <c r="AB3523" s="7">
        <f t="shared" si="442"/>
        <v>62941.213939821893</v>
      </c>
      <c r="AC3523" s="7">
        <f t="shared" si="443"/>
        <v>51512.202012856062</v>
      </c>
      <c r="AD3523" s="7">
        <f t="shared" si="444"/>
        <v>31470.606969910947</v>
      </c>
      <c r="AE3523" s="7">
        <f t="shared" si="445"/>
        <v>21029.768409777651</v>
      </c>
      <c r="AF3523" s="8">
        <f t="shared" si="446"/>
        <v>0.79463219811215036</v>
      </c>
      <c r="AG3523" s="6">
        <f t="shared" si="447"/>
        <v>0.51578787220656608</v>
      </c>
    </row>
    <row r="3524" spans="1:33" x14ac:dyDescent="0.55000000000000004">
      <c r="A3524">
        <v>3523</v>
      </c>
      <c r="B3524" t="s">
        <v>2034</v>
      </c>
      <c r="C3524" t="s">
        <v>10887</v>
      </c>
      <c r="D3524" t="s">
        <v>15911</v>
      </c>
      <c r="E3524" t="s">
        <v>15912</v>
      </c>
      <c r="F3524" t="s">
        <v>15913</v>
      </c>
      <c r="G3524" t="s">
        <v>15914</v>
      </c>
      <c r="H3524">
        <v>481</v>
      </c>
      <c r="I3524">
        <v>502</v>
      </c>
      <c r="J3524" t="s">
        <v>4986</v>
      </c>
      <c r="K3524" t="s">
        <v>8</v>
      </c>
      <c r="L3524" t="s">
        <v>10907</v>
      </c>
      <c r="M3524">
        <v>499</v>
      </c>
      <c r="N3524" t="s">
        <v>23515</v>
      </c>
      <c r="O3524" t="s">
        <v>23516</v>
      </c>
      <c r="P3524" s="2">
        <v>2918627.25</v>
      </c>
      <c r="Q3524" s="2">
        <v>2278917.4614226567</v>
      </c>
      <c r="R3524" s="2">
        <v>1318934.6741504748</v>
      </c>
      <c r="S3524" s="2">
        <v>1919143.9753937111</v>
      </c>
      <c r="T3524" s="2">
        <v>2495568.872360447</v>
      </c>
      <c r="U3524" s="2">
        <v>2093343.5628117302</v>
      </c>
      <c r="V3524" s="2">
        <v>2113555.8735161866</v>
      </c>
      <c r="W3524" s="2">
        <v>2293855.2271336326</v>
      </c>
      <c r="X3524" s="2">
        <v>2908327.2667985368</v>
      </c>
      <c r="Y3524" s="2">
        <v>1930676.529819425</v>
      </c>
      <c r="Z3524" s="7">
        <f t="shared" si="440"/>
        <v>2108905.8402417107</v>
      </c>
      <c r="AA3524" s="7">
        <f t="shared" si="441"/>
        <v>2305887.8887399933</v>
      </c>
      <c r="AB3524" s="7">
        <f t="shared" si="442"/>
        <v>669481.57090982574</v>
      </c>
      <c r="AC3524" s="7">
        <f t="shared" si="443"/>
        <v>352705.86135064106</v>
      </c>
      <c r="AD3524" s="7">
        <f t="shared" si="444"/>
        <v>334740.78545491287</v>
      </c>
      <c r="AE3524" s="7">
        <f t="shared" si="445"/>
        <v>143991.56493298351</v>
      </c>
      <c r="AF3524" s="8">
        <f t="shared" si="446"/>
        <v>1.0934048570303669</v>
      </c>
      <c r="AG3524" s="6">
        <f t="shared" si="447"/>
        <v>0.61665433769629352</v>
      </c>
    </row>
    <row r="3525" spans="1:33" x14ac:dyDescent="0.55000000000000004">
      <c r="A3525">
        <v>3524</v>
      </c>
      <c r="B3525" t="s">
        <v>4396</v>
      </c>
      <c r="C3525" t="s">
        <v>10887</v>
      </c>
      <c r="D3525" t="s">
        <v>22104</v>
      </c>
      <c r="E3525" t="s">
        <v>22105</v>
      </c>
      <c r="F3525" t="s">
        <v>22106</v>
      </c>
      <c r="G3525" t="s">
        <v>22107</v>
      </c>
      <c r="H3525">
        <v>1037</v>
      </c>
      <c r="I3525">
        <v>1046</v>
      </c>
      <c r="J3525" t="s">
        <v>4988</v>
      </c>
      <c r="K3525" t="s">
        <v>84</v>
      </c>
      <c r="L3525" t="s">
        <v>11088</v>
      </c>
      <c r="M3525">
        <v>1041</v>
      </c>
      <c r="N3525" t="s">
        <v>23517</v>
      </c>
      <c r="O3525" t="s">
        <v>23518</v>
      </c>
      <c r="P3525" s="2">
        <v>122952.37500000001</v>
      </c>
      <c r="Q3525" s="2">
        <v>75519.277950827716</v>
      </c>
      <c r="R3525" s="2">
        <v>61703.539261798171</v>
      </c>
      <c r="S3525" s="2">
        <v>62822.514797563439</v>
      </c>
      <c r="T3525" s="2">
        <v>154537.20663612985</v>
      </c>
      <c r="U3525" s="2">
        <v>0</v>
      </c>
      <c r="V3525" s="2">
        <v>0</v>
      </c>
      <c r="W3525" s="2">
        <v>125959.88301817143</v>
      </c>
      <c r="X3525" s="2">
        <v>94128.535110515251</v>
      </c>
      <c r="Y3525" s="2">
        <v>0</v>
      </c>
      <c r="Z3525" s="7">
        <f t="shared" si="440"/>
        <v>80749.426752547341</v>
      </c>
      <c r="AA3525" s="7">
        <f t="shared" si="441"/>
        <v>124875.20825493884</v>
      </c>
      <c r="AB3525" s="7">
        <f t="shared" si="442"/>
        <v>28824.545673304863</v>
      </c>
      <c r="AC3525" s="7">
        <f t="shared" si="443"/>
        <v>71017.033212926195</v>
      </c>
      <c r="AD3525" s="7">
        <f t="shared" si="444"/>
        <v>14412.272836652432</v>
      </c>
      <c r="AE3525" s="7">
        <f t="shared" si="445"/>
        <v>28992.582402992502</v>
      </c>
      <c r="AF3525" s="8">
        <f t="shared" si="446"/>
        <v>1.5464531858240034</v>
      </c>
      <c r="AG3525" s="6">
        <f t="shared" si="447"/>
        <v>0.58920037755461196</v>
      </c>
    </row>
    <row r="3526" spans="1:33" x14ac:dyDescent="0.55000000000000004">
      <c r="A3526">
        <v>3525</v>
      </c>
      <c r="B3526" t="s">
        <v>4396</v>
      </c>
      <c r="C3526" t="s">
        <v>10887</v>
      </c>
      <c r="D3526" t="s">
        <v>22104</v>
      </c>
      <c r="E3526" t="s">
        <v>22105</v>
      </c>
      <c r="F3526" t="s">
        <v>22106</v>
      </c>
      <c r="G3526" t="s">
        <v>22107</v>
      </c>
      <c r="H3526">
        <v>1037</v>
      </c>
      <c r="I3526">
        <v>1050</v>
      </c>
      <c r="J3526" t="s">
        <v>4989</v>
      </c>
      <c r="K3526" t="s">
        <v>84</v>
      </c>
      <c r="L3526" t="s">
        <v>11088</v>
      </c>
      <c r="M3526">
        <v>1041</v>
      </c>
      <c r="N3526" t="s">
        <v>23517</v>
      </c>
      <c r="O3526" t="s">
        <v>23519</v>
      </c>
      <c r="P3526" s="2">
        <v>726060.875</v>
      </c>
      <c r="Q3526" s="2">
        <v>853676.83882292581</v>
      </c>
      <c r="R3526" s="2">
        <v>816100.1523242913</v>
      </c>
      <c r="S3526" s="2">
        <v>889042.68423591391</v>
      </c>
      <c r="T3526" s="2">
        <v>899639.15029232483</v>
      </c>
      <c r="U3526" s="2">
        <v>767442.46514584217</v>
      </c>
      <c r="V3526" s="2">
        <v>677101.16727094271</v>
      </c>
      <c r="W3526" s="2">
        <v>681410.04776878341</v>
      </c>
      <c r="X3526" s="2">
        <v>1069544.7975664309</v>
      </c>
      <c r="Y3526" s="2">
        <v>922088.21822554141</v>
      </c>
      <c r="Z3526" s="7">
        <f t="shared" si="440"/>
        <v>821220.13759578275</v>
      </c>
      <c r="AA3526" s="7">
        <f t="shared" si="441"/>
        <v>836204.30771164421</v>
      </c>
      <c r="AB3526" s="7">
        <f t="shared" si="442"/>
        <v>70082.890908443136</v>
      </c>
      <c r="AC3526" s="7">
        <f t="shared" si="443"/>
        <v>154823.17187453719</v>
      </c>
      <c r="AD3526" s="7">
        <f t="shared" si="444"/>
        <v>35041.445454221568</v>
      </c>
      <c r="AE3526" s="7">
        <f t="shared" si="445"/>
        <v>63206.29524197265</v>
      </c>
      <c r="AF3526" s="8">
        <f t="shared" si="446"/>
        <v>1.0182462283008906</v>
      </c>
      <c r="AG3526" s="6">
        <f t="shared" si="447"/>
        <v>0.84135047008814889</v>
      </c>
    </row>
    <row r="3527" spans="1:33" x14ac:dyDescent="0.55000000000000004">
      <c r="A3527">
        <v>3526</v>
      </c>
      <c r="B3527" t="s">
        <v>2454</v>
      </c>
      <c r="C3527" t="s">
        <v>10887</v>
      </c>
      <c r="D3527" t="s">
        <v>16985</v>
      </c>
      <c r="E3527" t="s">
        <v>16986</v>
      </c>
      <c r="F3527" t="s">
        <v>16987</v>
      </c>
      <c r="G3527" t="s">
        <v>16988</v>
      </c>
      <c r="H3527">
        <v>168</v>
      </c>
      <c r="I3527">
        <v>191</v>
      </c>
      <c r="J3527" t="s">
        <v>4990</v>
      </c>
      <c r="K3527" t="s">
        <v>305</v>
      </c>
      <c r="L3527" t="s">
        <v>11667</v>
      </c>
      <c r="M3527">
        <v>187</v>
      </c>
      <c r="N3527" t="s">
        <v>12646</v>
      </c>
      <c r="O3527" t="s">
        <v>23520</v>
      </c>
      <c r="P3527" s="2">
        <v>2303037.75</v>
      </c>
      <c r="Q3527" s="2">
        <v>1881656.1872153017</v>
      </c>
      <c r="R3527" s="2">
        <v>2155517.1580630206</v>
      </c>
      <c r="S3527" s="2">
        <v>1094590.8124446953</v>
      </c>
      <c r="T3527" s="2">
        <v>2058820.6982747568</v>
      </c>
      <c r="U3527" s="2">
        <v>2280523.194783011</v>
      </c>
      <c r="V3527" s="2">
        <v>2768713.1394051309</v>
      </c>
      <c r="W3527" s="2">
        <v>1729529.9219209154</v>
      </c>
      <c r="X3527" s="2">
        <v>1841753.7834059226</v>
      </c>
      <c r="Y3527" s="2">
        <v>2264460.5705393436</v>
      </c>
      <c r="Z3527" s="7">
        <f t="shared" si="440"/>
        <v>1858700.4769307545</v>
      </c>
      <c r="AA3527" s="7">
        <f t="shared" si="441"/>
        <v>2157300.2180548469</v>
      </c>
      <c r="AB3527" s="7">
        <f t="shared" si="442"/>
        <v>538493.67016788921</v>
      </c>
      <c r="AC3527" s="7">
        <f t="shared" si="443"/>
        <v>372222.56729615811</v>
      </c>
      <c r="AD3527" s="7">
        <f t="shared" si="444"/>
        <v>269246.83508394461</v>
      </c>
      <c r="AE3527" s="7">
        <f t="shared" si="445"/>
        <v>151959.22677072676</v>
      </c>
      <c r="AF3527" s="8">
        <f t="shared" si="446"/>
        <v>1.1606497361087278</v>
      </c>
      <c r="AG3527" s="6">
        <f t="shared" si="447"/>
        <v>0.37920865199425541</v>
      </c>
    </row>
    <row r="3528" spans="1:33" x14ac:dyDescent="0.55000000000000004">
      <c r="A3528">
        <v>3527</v>
      </c>
      <c r="B3528" t="s">
        <v>126</v>
      </c>
      <c r="C3528" t="s">
        <v>10887</v>
      </c>
      <c r="D3528" t="s">
        <v>11192</v>
      </c>
      <c r="E3528" t="s">
        <v>11193</v>
      </c>
      <c r="F3528" t="s">
        <v>11194</v>
      </c>
      <c r="G3528" t="s">
        <v>11195</v>
      </c>
      <c r="H3528">
        <v>81</v>
      </c>
      <c r="I3528">
        <v>98</v>
      </c>
      <c r="J3528" t="s">
        <v>4991</v>
      </c>
      <c r="K3528" t="s">
        <v>12</v>
      </c>
      <c r="L3528" t="s">
        <v>10913</v>
      </c>
      <c r="M3528">
        <v>96</v>
      </c>
      <c r="N3528" t="s">
        <v>12237</v>
      </c>
      <c r="O3528" t="s">
        <v>23521</v>
      </c>
      <c r="P3528" s="2">
        <v>0</v>
      </c>
      <c r="Q3528" s="2">
        <v>232934.67984840809</v>
      </c>
      <c r="R3528" s="2">
        <v>0</v>
      </c>
      <c r="S3528" s="2">
        <v>0</v>
      </c>
      <c r="T3528" s="2">
        <v>237470.82558547458</v>
      </c>
      <c r="U3528" s="2">
        <v>0</v>
      </c>
      <c r="V3528" s="2">
        <v>0</v>
      </c>
      <c r="W3528" s="2">
        <v>47985105.723577753</v>
      </c>
      <c r="X3528" s="2">
        <v>0</v>
      </c>
      <c r="Y3528" s="2">
        <v>0</v>
      </c>
      <c r="Z3528" s="7">
        <f t="shared" si="440"/>
        <v>232934.67984840809</v>
      </c>
      <c r="AA3528" s="7">
        <f t="shared" si="441"/>
        <v>24111288.274581615</v>
      </c>
      <c r="AB3528" s="7">
        <f t="shared" si="442"/>
        <v>116467.33992420405</v>
      </c>
      <c r="AC3528" s="7">
        <f t="shared" si="443"/>
        <v>19570678.486906309</v>
      </c>
      <c r="AD3528" s="7">
        <f t="shared" si="444"/>
        <v>58233.669962102023</v>
      </c>
      <c r="AE3528" s="7">
        <f t="shared" si="445"/>
        <v>7989696.0354974028</v>
      </c>
      <c r="AF3528" s="8">
        <f t="shared" si="446"/>
        <v>103.51094259675303</v>
      </c>
      <c r="AG3528" s="6">
        <f t="shared" si="447"/>
        <v>0.3638206886723529</v>
      </c>
    </row>
    <row r="3529" spans="1:33" x14ac:dyDescent="0.55000000000000004">
      <c r="A3529">
        <v>3528</v>
      </c>
      <c r="B3529" t="s">
        <v>126</v>
      </c>
      <c r="C3529" t="s">
        <v>10887</v>
      </c>
      <c r="D3529" t="s">
        <v>11192</v>
      </c>
      <c r="E3529" t="s">
        <v>11193</v>
      </c>
      <c r="F3529" t="s">
        <v>11194</v>
      </c>
      <c r="G3529" t="s">
        <v>11195</v>
      </c>
      <c r="H3529">
        <v>81</v>
      </c>
      <c r="I3529">
        <v>104</v>
      </c>
      <c r="J3529" t="s">
        <v>4992</v>
      </c>
      <c r="K3529" t="s">
        <v>12</v>
      </c>
      <c r="L3529" t="s">
        <v>10913</v>
      </c>
      <c r="M3529">
        <v>96</v>
      </c>
      <c r="N3529" t="s">
        <v>12237</v>
      </c>
      <c r="O3529" t="s">
        <v>23522</v>
      </c>
      <c r="P3529" s="2">
        <v>48520640</v>
      </c>
      <c r="Q3529" s="2">
        <v>47001216.771849081</v>
      </c>
      <c r="R3529" s="2">
        <v>291247.27673767653</v>
      </c>
      <c r="S3529" s="2">
        <v>46755638.688925035</v>
      </c>
      <c r="T3529" s="2">
        <v>44230377.816199563</v>
      </c>
      <c r="U3529" s="2">
        <v>0</v>
      </c>
      <c r="V3529" s="2">
        <v>284291.15466973226</v>
      </c>
      <c r="W3529" s="2">
        <v>29443310.629435711</v>
      </c>
      <c r="X3529" s="2">
        <v>44451558.632335559</v>
      </c>
      <c r="Y3529" s="2">
        <v>0</v>
      </c>
      <c r="Z3529" s="7">
        <f t="shared" si="440"/>
        <v>35642185.684377946</v>
      </c>
      <c r="AA3529" s="7">
        <f t="shared" si="441"/>
        <v>29602384.558160141</v>
      </c>
      <c r="AB3529" s="7">
        <f t="shared" si="442"/>
        <v>23580216.685396489</v>
      </c>
      <c r="AC3529" s="7">
        <f t="shared" si="443"/>
        <v>22192132.050850492</v>
      </c>
      <c r="AD3529" s="7">
        <f t="shared" si="444"/>
        <v>11790108.342698244</v>
      </c>
      <c r="AE3529" s="7">
        <f t="shared" si="445"/>
        <v>9059899.9715080168</v>
      </c>
      <c r="AF3529" s="8">
        <f t="shared" si="446"/>
        <v>0.83054346948018221</v>
      </c>
      <c r="AG3529" s="6">
        <f t="shared" si="447"/>
        <v>0.32410791416164253</v>
      </c>
    </row>
    <row r="3530" spans="1:33" x14ac:dyDescent="0.55000000000000004">
      <c r="A3530">
        <v>3529</v>
      </c>
      <c r="B3530" t="s">
        <v>2840</v>
      </c>
      <c r="C3530" t="s">
        <v>10887</v>
      </c>
      <c r="D3530" t="s">
        <v>18011</v>
      </c>
      <c r="E3530" t="s">
        <v>18012</v>
      </c>
      <c r="F3530" t="s">
        <v>18013</v>
      </c>
      <c r="G3530" t="s">
        <v>18014</v>
      </c>
      <c r="H3530">
        <v>91</v>
      </c>
      <c r="I3530">
        <v>104</v>
      </c>
      <c r="J3530" t="s">
        <v>4993</v>
      </c>
      <c r="K3530" t="s">
        <v>38</v>
      </c>
      <c r="L3530" t="s">
        <v>11460</v>
      </c>
      <c r="M3530">
        <v>97</v>
      </c>
      <c r="N3530" t="s">
        <v>11493</v>
      </c>
      <c r="O3530" t="s">
        <v>23523</v>
      </c>
      <c r="P3530" s="2">
        <v>589338.9375</v>
      </c>
      <c r="Q3530" s="2">
        <v>958064.1271668605</v>
      </c>
      <c r="R3530" s="2">
        <v>0</v>
      </c>
      <c r="S3530" s="2">
        <v>742030.57270760182</v>
      </c>
      <c r="T3530" s="2">
        <v>401536.71697407577</v>
      </c>
      <c r="U3530" s="2">
        <v>0</v>
      </c>
      <c r="V3530" s="2">
        <v>0</v>
      </c>
      <c r="W3530" s="2">
        <v>1314378.7623102341</v>
      </c>
      <c r="X3530" s="2">
        <v>946981.34339669114</v>
      </c>
      <c r="Y3530" s="2">
        <v>0</v>
      </c>
      <c r="Z3530" s="7">
        <f t="shared" si="440"/>
        <v>763144.54579148756</v>
      </c>
      <c r="AA3530" s="7">
        <f t="shared" si="441"/>
        <v>887632.27422700031</v>
      </c>
      <c r="AB3530" s="7">
        <f t="shared" si="442"/>
        <v>410463.16556827334</v>
      </c>
      <c r="AC3530" s="7">
        <f t="shared" si="443"/>
        <v>566349.77695021813</v>
      </c>
      <c r="AD3530" s="7">
        <f t="shared" si="444"/>
        <v>205231.58278413667</v>
      </c>
      <c r="AE3530" s="7">
        <f t="shared" si="445"/>
        <v>231211.32824451671</v>
      </c>
      <c r="AF3530" s="8">
        <f t="shared" si="446"/>
        <v>1.1631247043853292</v>
      </c>
      <c r="AG3530" s="6">
        <f t="shared" si="447"/>
        <v>0.68869538554938958</v>
      </c>
    </row>
    <row r="3531" spans="1:33" x14ac:dyDescent="0.55000000000000004">
      <c r="A3531">
        <v>3530</v>
      </c>
      <c r="B3531" t="s">
        <v>2840</v>
      </c>
      <c r="C3531" t="s">
        <v>10887</v>
      </c>
      <c r="D3531" t="s">
        <v>18011</v>
      </c>
      <c r="E3531" t="s">
        <v>18012</v>
      </c>
      <c r="F3531" t="s">
        <v>18013</v>
      </c>
      <c r="G3531" t="s">
        <v>18014</v>
      </c>
      <c r="H3531">
        <v>91</v>
      </c>
      <c r="I3531">
        <v>104</v>
      </c>
      <c r="J3531" t="s">
        <v>4993</v>
      </c>
      <c r="K3531" t="s">
        <v>34</v>
      </c>
      <c r="L3531" t="s">
        <v>10958</v>
      </c>
      <c r="M3531">
        <v>100</v>
      </c>
      <c r="N3531" t="s">
        <v>13861</v>
      </c>
      <c r="O3531" t="s">
        <v>23524</v>
      </c>
      <c r="P3531" s="2">
        <v>1467330</v>
      </c>
      <c r="Q3531" s="2">
        <v>1779352.6409518898</v>
      </c>
      <c r="R3531" s="2">
        <v>0</v>
      </c>
      <c r="S3531" s="2">
        <v>891138.43966100179</v>
      </c>
      <c r="T3531" s="2">
        <v>1609507.8361612745</v>
      </c>
      <c r="U3531" s="2">
        <v>84474.428338587939</v>
      </c>
      <c r="V3531" s="2">
        <v>0</v>
      </c>
      <c r="W3531" s="2">
        <v>2124919.7489495175</v>
      </c>
      <c r="X3531" s="2">
        <v>1755621.5467006762</v>
      </c>
      <c r="Y3531" s="2">
        <v>0</v>
      </c>
      <c r="Z3531" s="7">
        <f t="shared" si="440"/>
        <v>1379273.6935376304</v>
      </c>
      <c r="AA3531" s="7">
        <f t="shared" si="441"/>
        <v>1393630.890037514</v>
      </c>
      <c r="AB3531" s="7">
        <f t="shared" si="442"/>
        <v>781641.44478415872</v>
      </c>
      <c r="AC3531" s="7">
        <f t="shared" si="443"/>
        <v>1001591.0880172964</v>
      </c>
      <c r="AD3531" s="7">
        <f t="shared" si="444"/>
        <v>390820.72239207936</v>
      </c>
      <c r="AE3531" s="7">
        <f t="shared" si="445"/>
        <v>408897.84942690184</v>
      </c>
      <c r="AF3531" s="8">
        <f t="shared" si="446"/>
        <v>1.0104092440587769</v>
      </c>
      <c r="AG3531" s="6">
        <f t="shared" si="447"/>
        <v>0.85706200177351755</v>
      </c>
    </row>
    <row r="3532" spans="1:33" x14ac:dyDescent="0.55000000000000004">
      <c r="A3532">
        <v>3531</v>
      </c>
      <c r="B3532" t="s">
        <v>2865</v>
      </c>
      <c r="C3532" t="s">
        <v>11455</v>
      </c>
      <c r="D3532" t="s">
        <v>18068</v>
      </c>
      <c r="E3532" t="s">
        <v>18069</v>
      </c>
      <c r="F3532" t="s">
        <v>18070</v>
      </c>
      <c r="G3532" t="s">
        <v>18071</v>
      </c>
      <c r="H3532">
        <v>642</v>
      </c>
      <c r="I3532">
        <v>649</v>
      </c>
      <c r="J3532" t="s">
        <v>4994</v>
      </c>
      <c r="K3532" t="s">
        <v>38</v>
      </c>
      <c r="L3532" t="s">
        <v>11460</v>
      </c>
      <c r="M3532">
        <v>648</v>
      </c>
      <c r="N3532" t="s">
        <v>15288</v>
      </c>
      <c r="O3532" t="s">
        <v>23525</v>
      </c>
      <c r="P3532" s="2">
        <v>14752526.000000002</v>
      </c>
      <c r="Q3532" s="2">
        <v>12902963.388804263</v>
      </c>
      <c r="R3532" s="2">
        <v>16507147.943825899</v>
      </c>
      <c r="S3532" s="2">
        <v>14777402.985572509</v>
      </c>
      <c r="T3532" s="2">
        <v>16375234.569226295</v>
      </c>
      <c r="U3532" s="2">
        <v>15696955.876302619</v>
      </c>
      <c r="V3532" s="2">
        <v>16493011.939443003</v>
      </c>
      <c r="W3532" s="2">
        <v>11883401.669981666</v>
      </c>
      <c r="X3532" s="2">
        <v>9756909.2294281609</v>
      </c>
      <c r="Y3532" s="2">
        <v>19121688.131033521</v>
      </c>
      <c r="Z3532" s="7">
        <f t="shared" si="440"/>
        <v>14735010.079550669</v>
      </c>
      <c r="AA3532" s="7">
        <f t="shared" si="441"/>
        <v>14887866.902569212</v>
      </c>
      <c r="AB3532" s="7">
        <f t="shared" si="442"/>
        <v>1471843.7024157825</v>
      </c>
      <c r="AC3532" s="7">
        <f t="shared" si="443"/>
        <v>3427014.9782170928</v>
      </c>
      <c r="AD3532" s="7">
        <f t="shared" si="444"/>
        <v>735921.85120789125</v>
      </c>
      <c r="AE3532" s="7">
        <f t="shared" si="445"/>
        <v>1399073.006251181</v>
      </c>
      <c r="AF3532" s="8">
        <f t="shared" si="446"/>
        <v>1.0103737168955642</v>
      </c>
      <c r="AG3532" s="6">
        <f t="shared" si="447"/>
        <v>0.92559572386831213</v>
      </c>
    </row>
    <row r="3533" spans="1:33" x14ac:dyDescent="0.55000000000000004">
      <c r="A3533">
        <v>3532</v>
      </c>
      <c r="B3533" t="s">
        <v>2480</v>
      </c>
      <c r="C3533" t="s">
        <v>10887</v>
      </c>
      <c r="D3533" t="s">
        <v>17066</v>
      </c>
      <c r="E3533" t="s">
        <v>17067</v>
      </c>
      <c r="F3533" t="s">
        <v>17068</v>
      </c>
      <c r="G3533" t="s">
        <v>17069</v>
      </c>
      <c r="H3533">
        <v>99</v>
      </c>
      <c r="I3533">
        <v>123</v>
      </c>
      <c r="J3533" t="s">
        <v>4995</v>
      </c>
      <c r="K3533" t="s">
        <v>14</v>
      </c>
      <c r="L3533" t="s">
        <v>11061</v>
      </c>
      <c r="M3533">
        <v>116</v>
      </c>
      <c r="N3533" t="s">
        <v>11931</v>
      </c>
      <c r="O3533" t="s">
        <v>23526</v>
      </c>
      <c r="P3533" s="2">
        <v>1438495</v>
      </c>
      <c r="Q3533" s="2">
        <v>1506395.064234077</v>
      </c>
      <c r="R3533" s="2">
        <v>2119247.9985808227</v>
      </c>
      <c r="S3533" s="2">
        <v>1892868.6496918877</v>
      </c>
      <c r="T3533" s="2">
        <v>1496186.9300635839</v>
      </c>
      <c r="U3533" s="2">
        <v>2113960.4183275993</v>
      </c>
      <c r="V3533" s="2">
        <v>2012396.7176412579</v>
      </c>
      <c r="W3533" s="2">
        <v>1696539.0315197678</v>
      </c>
      <c r="X3533" s="2">
        <v>2249924.439616499</v>
      </c>
      <c r="Y3533" s="2">
        <v>2050255.4446655402</v>
      </c>
      <c r="Z3533" s="7">
        <f t="shared" si="440"/>
        <v>1739251.678126697</v>
      </c>
      <c r="AA3533" s="7">
        <f t="shared" si="441"/>
        <v>1936543.8303057079</v>
      </c>
      <c r="AB3533" s="7">
        <f t="shared" si="442"/>
        <v>322837.50276926055</v>
      </c>
      <c r="AC3533" s="7">
        <f t="shared" si="443"/>
        <v>282801.89065348404</v>
      </c>
      <c r="AD3533" s="7">
        <f t="shared" si="444"/>
        <v>161418.75138463028</v>
      </c>
      <c r="AE3533" s="7">
        <f t="shared" si="445"/>
        <v>115453.38839923318</v>
      </c>
      <c r="AF3533" s="8">
        <f t="shared" si="446"/>
        <v>1.1134350793851233</v>
      </c>
      <c r="AG3533" s="6">
        <f t="shared" si="447"/>
        <v>0.35901470967309534</v>
      </c>
    </row>
    <row r="3534" spans="1:33" x14ac:dyDescent="0.55000000000000004">
      <c r="A3534">
        <v>3533</v>
      </c>
      <c r="B3534" t="s">
        <v>2888</v>
      </c>
      <c r="C3534" t="s">
        <v>10887</v>
      </c>
      <c r="D3534" t="s">
        <v>18137</v>
      </c>
      <c r="E3534" t="s">
        <v>18138</v>
      </c>
      <c r="F3534" t="s">
        <v>18139</v>
      </c>
      <c r="G3534" t="s">
        <v>18140</v>
      </c>
      <c r="H3534">
        <v>222</v>
      </c>
      <c r="I3534">
        <v>239</v>
      </c>
      <c r="J3534" t="s">
        <v>4996</v>
      </c>
      <c r="K3534" t="s">
        <v>17</v>
      </c>
      <c r="L3534" t="s">
        <v>10923</v>
      </c>
      <c r="M3534">
        <v>232</v>
      </c>
      <c r="N3534" t="s">
        <v>13343</v>
      </c>
      <c r="O3534" t="s">
        <v>23527</v>
      </c>
      <c r="P3534" s="2">
        <v>1283938.5</v>
      </c>
      <c r="Q3534" s="2">
        <v>747715.5705683073</v>
      </c>
      <c r="R3534" s="2">
        <v>766513.78349797602</v>
      </c>
      <c r="S3534" s="2">
        <v>1092241.0880031742</v>
      </c>
      <c r="T3534" s="2">
        <v>984264.45906345348</v>
      </c>
      <c r="U3534" s="2">
        <v>1019514.306849456</v>
      </c>
      <c r="V3534" s="2">
        <v>937836.84603002795</v>
      </c>
      <c r="W3534" s="2">
        <v>894737.61662477825</v>
      </c>
      <c r="X3534" s="2">
        <v>803349.12182779983</v>
      </c>
      <c r="Y3534" s="2">
        <v>1230305.8401602209</v>
      </c>
      <c r="Z3534" s="7">
        <f t="shared" si="440"/>
        <v>972602.23551736446</v>
      </c>
      <c r="AA3534" s="7">
        <f t="shared" si="441"/>
        <v>978334.69842595607</v>
      </c>
      <c r="AB3534" s="7">
        <f t="shared" si="442"/>
        <v>260953.49951908982</v>
      </c>
      <c r="AC3534" s="7">
        <f t="shared" si="443"/>
        <v>144546.79424307143</v>
      </c>
      <c r="AD3534" s="7">
        <f t="shared" si="444"/>
        <v>130476.74975954491</v>
      </c>
      <c r="AE3534" s="7">
        <f t="shared" si="445"/>
        <v>59010.981641765677</v>
      </c>
      <c r="AF3534" s="8">
        <f t="shared" si="446"/>
        <v>1.0058939437924923</v>
      </c>
      <c r="AG3534" s="6">
        <f t="shared" si="447"/>
        <v>0.96988063996879148</v>
      </c>
    </row>
    <row r="3535" spans="1:33" x14ac:dyDescent="0.55000000000000004">
      <c r="A3535">
        <v>3534</v>
      </c>
      <c r="B3535" t="s">
        <v>271</v>
      </c>
      <c r="C3535" t="s">
        <v>10887</v>
      </c>
      <c r="D3535" t="s">
        <v>11579</v>
      </c>
      <c r="E3535" t="s">
        <v>11580</v>
      </c>
      <c r="F3535" t="s">
        <v>11581</v>
      </c>
      <c r="G3535" t="s">
        <v>11582</v>
      </c>
      <c r="H3535">
        <v>43</v>
      </c>
      <c r="I3535">
        <v>55</v>
      </c>
      <c r="J3535" t="s">
        <v>4997</v>
      </c>
      <c r="K3535" t="s">
        <v>40</v>
      </c>
      <c r="L3535" t="s">
        <v>10989</v>
      </c>
      <c r="M3535">
        <v>50</v>
      </c>
      <c r="N3535" t="s">
        <v>14759</v>
      </c>
      <c r="O3535" t="s">
        <v>23528</v>
      </c>
      <c r="P3535" s="2">
        <v>5289028.5</v>
      </c>
      <c r="Q3535" s="2">
        <v>4279117.0453081587</v>
      </c>
      <c r="R3535" s="2">
        <v>0</v>
      </c>
      <c r="S3535" s="2">
        <v>4103693.2561748708</v>
      </c>
      <c r="T3535" s="2">
        <v>5820511.684179049</v>
      </c>
      <c r="U3535" s="2">
        <v>0</v>
      </c>
      <c r="V3535" s="2">
        <v>0</v>
      </c>
      <c r="W3535" s="2">
        <v>4961542.5463454109</v>
      </c>
      <c r="X3535" s="2">
        <v>5144419.5329392124</v>
      </c>
      <c r="Y3535" s="2">
        <v>0</v>
      </c>
      <c r="Z3535" s="7">
        <f t="shared" si="440"/>
        <v>4557279.6004943429</v>
      </c>
      <c r="AA3535" s="7">
        <f t="shared" si="441"/>
        <v>5308824.5878212238</v>
      </c>
      <c r="AB3535" s="7">
        <f t="shared" si="442"/>
        <v>2337746.0261685094</v>
      </c>
      <c r="AC3535" s="7">
        <f t="shared" si="443"/>
        <v>2921810.5783696603</v>
      </c>
      <c r="AD3535" s="7">
        <f t="shared" si="444"/>
        <v>1168873.0130842547</v>
      </c>
      <c r="AE3535" s="7">
        <f t="shared" si="445"/>
        <v>1192824.1736786447</v>
      </c>
      <c r="AF3535" s="8">
        <f t="shared" si="446"/>
        <v>1.1649108795618681</v>
      </c>
      <c r="AG3535" s="6">
        <f t="shared" si="447"/>
        <v>0.66035607800782248</v>
      </c>
    </row>
    <row r="3536" spans="1:33" x14ac:dyDescent="0.55000000000000004">
      <c r="A3536">
        <v>3535</v>
      </c>
      <c r="B3536" t="s">
        <v>1703</v>
      </c>
      <c r="C3536" t="s">
        <v>10887</v>
      </c>
      <c r="D3536" t="s">
        <v>15173</v>
      </c>
      <c r="E3536" t="s">
        <v>15174</v>
      </c>
      <c r="F3536" t="s">
        <v>15175</v>
      </c>
      <c r="G3536" t="s">
        <v>15176</v>
      </c>
      <c r="H3536">
        <v>746</v>
      </c>
      <c r="I3536">
        <v>759</v>
      </c>
      <c r="J3536" t="s">
        <v>4998</v>
      </c>
      <c r="K3536" t="s">
        <v>138</v>
      </c>
      <c r="L3536" t="s">
        <v>11243</v>
      </c>
      <c r="M3536">
        <v>748</v>
      </c>
      <c r="N3536" t="s">
        <v>23529</v>
      </c>
      <c r="O3536" t="s">
        <v>23530</v>
      </c>
      <c r="P3536" s="2">
        <v>478823.5</v>
      </c>
      <c r="Q3536" s="2">
        <v>338792.44836479053</v>
      </c>
      <c r="R3536" s="2">
        <v>407445.25084423681</v>
      </c>
      <c r="S3536" s="2">
        <v>545640.9774727769</v>
      </c>
      <c r="T3536" s="2">
        <v>424353.51712542557</v>
      </c>
      <c r="U3536" s="2">
        <v>335090.2429021672</v>
      </c>
      <c r="V3536" s="2">
        <v>344975.51674804511</v>
      </c>
      <c r="W3536" s="2">
        <v>436145.2029203446</v>
      </c>
      <c r="X3536" s="2">
        <v>330711.99759605207</v>
      </c>
      <c r="Y3536" s="2">
        <v>488688.31431372772</v>
      </c>
      <c r="Z3536" s="7">
        <f t="shared" si="440"/>
        <v>442675.54417045112</v>
      </c>
      <c r="AA3536" s="7">
        <f t="shared" si="441"/>
        <v>393327.46526762703</v>
      </c>
      <c r="AB3536" s="7">
        <f t="shared" si="442"/>
        <v>89333.506830322236</v>
      </c>
      <c r="AC3536" s="7">
        <f t="shared" si="443"/>
        <v>65635.124542560719</v>
      </c>
      <c r="AD3536" s="7">
        <f t="shared" si="444"/>
        <v>44666.753415161118</v>
      </c>
      <c r="AE3536" s="7">
        <f t="shared" si="445"/>
        <v>26795.427388883156</v>
      </c>
      <c r="AF3536" s="8">
        <f t="shared" si="446"/>
        <v>0.88852314171703439</v>
      </c>
      <c r="AG3536" s="6">
        <f t="shared" si="447"/>
        <v>0.38575239436649866</v>
      </c>
    </row>
    <row r="3537" spans="1:33" x14ac:dyDescent="0.55000000000000004">
      <c r="A3537">
        <v>3536</v>
      </c>
      <c r="B3537" t="s">
        <v>2471</v>
      </c>
      <c r="C3537" t="s">
        <v>10887</v>
      </c>
      <c r="D3537" t="s">
        <v>17049</v>
      </c>
      <c r="E3537" t="s">
        <v>17050</v>
      </c>
      <c r="F3537" t="s">
        <v>17051</v>
      </c>
      <c r="G3537" t="s">
        <v>17052</v>
      </c>
      <c r="H3537">
        <v>304</v>
      </c>
      <c r="I3537">
        <v>319</v>
      </c>
      <c r="J3537" t="s">
        <v>4999</v>
      </c>
      <c r="K3537" t="s">
        <v>5000</v>
      </c>
      <c r="L3537" t="s">
        <v>23531</v>
      </c>
      <c r="M3537" t="s">
        <v>23532</v>
      </c>
      <c r="N3537" t="s">
        <v>23533</v>
      </c>
      <c r="O3537" t="s">
        <v>23534</v>
      </c>
      <c r="P3537" s="2">
        <v>284146.6875</v>
      </c>
      <c r="Q3537" s="2">
        <v>591331.48791486898</v>
      </c>
      <c r="R3537" s="2">
        <v>143334.6112208142</v>
      </c>
      <c r="S3537" s="2">
        <v>282798.02420880081</v>
      </c>
      <c r="T3537" s="2">
        <v>558246.1940587014</v>
      </c>
      <c r="U3537" s="2">
        <v>90943.803653605268</v>
      </c>
      <c r="V3537" s="2">
        <v>83267.063993310934</v>
      </c>
      <c r="W3537" s="2">
        <v>491973.8485301449</v>
      </c>
      <c r="X3537" s="2">
        <v>349465.88094312022</v>
      </c>
      <c r="Y3537" s="2">
        <v>109589.05320847829</v>
      </c>
      <c r="Z3537" s="7">
        <f t="shared" si="440"/>
        <v>325402.702711121</v>
      </c>
      <c r="AA3537" s="7">
        <f t="shared" si="441"/>
        <v>280580.9740645602</v>
      </c>
      <c r="AB3537" s="7">
        <f t="shared" si="442"/>
        <v>189194.89612588231</v>
      </c>
      <c r="AC3537" s="7">
        <f t="shared" si="443"/>
        <v>214785.15994919967</v>
      </c>
      <c r="AD3537" s="7">
        <f t="shared" si="444"/>
        <v>94597.448062941156</v>
      </c>
      <c r="AE3537" s="7">
        <f t="shared" si="445"/>
        <v>87685.674366268155</v>
      </c>
      <c r="AF3537" s="8">
        <f t="shared" si="446"/>
        <v>0.86225766327960807</v>
      </c>
      <c r="AG3537" s="6">
        <f t="shared" si="447"/>
        <v>0.73817671721890199</v>
      </c>
    </row>
    <row r="3538" spans="1:33" x14ac:dyDescent="0.55000000000000004">
      <c r="A3538">
        <v>3537</v>
      </c>
      <c r="B3538" t="s">
        <v>2471</v>
      </c>
      <c r="C3538" t="s">
        <v>10887</v>
      </c>
      <c r="D3538" t="s">
        <v>17049</v>
      </c>
      <c r="E3538" t="s">
        <v>17050</v>
      </c>
      <c r="F3538" t="s">
        <v>17051</v>
      </c>
      <c r="G3538" t="s">
        <v>17052</v>
      </c>
      <c r="H3538">
        <v>304</v>
      </c>
      <c r="I3538">
        <v>319</v>
      </c>
      <c r="J3538" t="s">
        <v>4999</v>
      </c>
      <c r="K3538" t="s">
        <v>2159</v>
      </c>
      <c r="L3538" t="s">
        <v>16231</v>
      </c>
      <c r="M3538" t="s">
        <v>23535</v>
      </c>
      <c r="N3538" t="s">
        <v>23536</v>
      </c>
      <c r="O3538" t="s">
        <v>23537</v>
      </c>
      <c r="P3538" s="2">
        <v>12060986</v>
      </c>
      <c r="Q3538" s="2">
        <v>12011334.247493615</v>
      </c>
      <c r="R3538" s="2">
        <v>11678526.254418857</v>
      </c>
      <c r="S3538" s="2">
        <v>9485460.669967955</v>
      </c>
      <c r="T3538" s="2">
        <v>11215931.383525761</v>
      </c>
      <c r="U3538" s="2">
        <v>10638935.886519708</v>
      </c>
      <c r="V3538" s="2">
        <v>11963423.713210758</v>
      </c>
      <c r="W3538" s="2">
        <v>12092784.70048888</v>
      </c>
      <c r="X3538" s="2">
        <v>13173687.154636804</v>
      </c>
      <c r="Y3538" s="2">
        <v>12099375.124018686</v>
      </c>
      <c r="Z3538" s="7">
        <f t="shared" si="440"/>
        <v>11309076.792970108</v>
      </c>
      <c r="AA3538" s="7">
        <f t="shared" si="441"/>
        <v>11864022.99373343</v>
      </c>
      <c r="AB3538" s="7">
        <f t="shared" si="442"/>
        <v>1227545.2003474701</v>
      </c>
      <c r="AC3538" s="7">
        <f t="shared" si="443"/>
        <v>866450.73911650386</v>
      </c>
      <c r="AD3538" s="7">
        <f t="shared" si="444"/>
        <v>613772.60017373506</v>
      </c>
      <c r="AE3538" s="7">
        <f t="shared" si="445"/>
        <v>353727.03301546327</v>
      </c>
      <c r="AF3538" s="8">
        <f t="shared" si="446"/>
        <v>1.0490708667844828</v>
      </c>
      <c r="AG3538" s="6">
        <f t="shared" si="447"/>
        <v>0.46891709033627077</v>
      </c>
    </row>
    <row r="3539" spans="1:33" x14ac:dyDescent="0.55000000000000004">
      <c r="A3539">
        <v>3538</v>
      </c>
      <c r="B3539" t="s">
        <v>2471</v>
      </c>
      <c r="C3539" t="s">
        <v>10887</v>
      </c>
      <c r="D3539" t="s">
        <v>17049</v>
      </c>
      <c r="E3539" t="s">
        <v>17050</v>
      </c>
      <c r="F3539" t="s">
        <v>17051</v>
      </c>
      <c r="G3539" t="s">
        <v>17052</v>
      </c>
      <c r="H3539">
        <v>304</v>
      </c>
      <c r="I3539">
        <v>319</v>
      </c>
      <c r="J3539" t="s">
        <v>4999</v>
      </c>
      <c r="K3539" t="s">
        <v>2812</v>
      </c>
      <c r="L3539" t="s">
        <v>17927</v>
      </c>
      <c r="M3539" t="s">
        <v>18464</v>
      </c>
      <c r="N3539" t="s">
        <v>18465</v>
      </c>
      <c r="O3539" t="s">
        <v>23538</v>
      </c>
      <c r="P3539" s="2">
        <v>12060986</v>
      </c>
      <c r="Q3539" s="2">
        <v>12011334.247493615</v>
      </c>
      <c r="R3539" s="2">
        <v>11678526.254418857</v>
      </c>
      <c r="S3539" s="2">
        <v>9623067.1873503439</v>
      </c>
      <c r="T3539" s="2">
        <v>11215931.383525761</v>
      </c>
      <c r="U3539" s="2">
        <v>10638935.886519708</v>
      </c>
      <c r="V3539" s="2">
        <v>11963423.713210758</v>
      </c>
      <c r="W3539" s="2">
        <v>12295627.117566288</v>
      </c>
      <c r="X3539" s="2">
        <v>13173687.154636804</v>
      </c>
      <c r="Y3539" s="2">
        <v>12099375.124018686</v>
      </c>
      <c r="Z3539" s="7">
        <f t="shared" si="440"/>
        <v>11343478.422315706</v>
      </c>
      <c r="AA3539" s="7">
        <f t="shared" si="441"/>
        <v>11897830.063246332</v>
      </c>
      <c r="AB3539" s="7">
        <f t="shared" si="442"/>
        <v>1159442.4514179956</v>
      </c>
      <c r="AC3539" s="7">
        <f t="shared" si="443"/>
        <v>880996.83428662096</v>
      </c>
      <c r="AD3539" s="7">
        <f t="shared" si="444"/>
        <v>579721.22570899781</v>
      </c>
      <c r="AE3539" s="7">
        <f t="shared" si="445"/>
        <v>359665.45150158828</v>
      </c>
      <c r="AF3539" s="8">
        <f t="shared" si="446"/>
        <v>1.0488696341891095</v>
      </c>
      <c r="AG3539" s="6">
        <f t="shared" si="447"/>
        <v>0.45151240529077474</v>
      </c>
    </row>
    <row r="3540" spans="1:33" x14ac:dyDescent="0.55000000000000004">
      <c r="A3540">
        <v>3539</v>
      </c>
      <c r="B3540" t="s">
        <v>94</v>
      </c>
      <c r="C3540" t="s">
        <v>10887</v>
      </c>
      <c r="D3540" t="s">
        <v>11110</v>
      </c>
      <c r="E3540" t="s">
        <v>11111</v>
      </c>
      <c r="F3540" t="s">
        <v>11112</v>
      </c>
      <c r="G3540" t="s">
        <v>11113</v>
      </c>
      <c r="H3540">
        <v>102</v>
      </c>
      <c r="I3540">
        <v>115</v>
      </c>
      <c r="J3540" t="s">
        <v>5001</v>
      </c>
      <c r="K3540" t="s">
        <v>138</v>
      </c>
      <c r="L3540" t="s">
        <v>11243</v>
      </c>
      <c r="M3540">
        <v>104</v>
      </c>
      <c r="N3540" t="s">
        <v>21585</v>
      </c>
      <c r="O3540" t="s">
        <v>23539</v>
      </c>
      <c r="P3540" s="2">
        <v>0</v>
      </c>
      <c r="Q3540" s="2">
        <v>8451826.3563437723</v>
      </c>
      <c r="R3540" s="2">
        <v>298007.44305469655</v>
      </c>
      <c r="S3540" s="2">
        <v>60734.44699275164</v>
      </c>
      <c r="T3540" s="2">
        <v>4144.394983299786</v>
      </c>
      <c r="U3540" s="2">
        <v>0</v>
      </c>
      <c r="V3540" s="2">
        <v>7421.1590059620767</v>
      </c>
      <c r="W3540" s="2">
        <v>10672657.522345347</v>
      </c>
      <c r="X3540" s="2">
        <v>6228527.1403575419</v>
      </c>
      <c r="Y3540" s="2">
        <v>0</v>
      </c>
      <c r="Z3540" s="7">
        <f t="shared" si="440"/>
        <v>2936856.0821304065</v>
      </c>
      <c r="AA3540" s="7">
        <f t="shared" si="441"/>
        <v>4228187.5541730374</v>
      </c>
      <c r="AB3540" s="7">
        <f t="shared" si="442"/>
        <v>4168106.5909625138</v>
      </c>
      <c r="AC3540" s="7">
        <f t="shared" si="443"/>
        <v>4583158.7621425306</v>
      </c>
      <c r="AD3540" s="7">
        <f t="shared" si="444"/>
        <v>2084053.2954812569</v>
      </c>
      <c r="AE3540" s="7">
        <f t="shared" si="445"/>
        <v>1871066.7295691629</v>
      </c>
      <c r="AF3540" s="8">
        <f t="shared" si="446"/>
        <v>1.4396985878538162</v>
      </c>
      <c r="AG3540" s="6">
        <f t="shared" si="447"/>
        <v>0.83211772162701747</v>
      </c>
    </row>
    <row r="3541" spans="1:33" x14ac:dyDescent="0.55000000000000004">
      <c r="A3541">
        <v>3540</v>
      </c>
      <c r="B3541" t="s">
        <v>156</v>
      </c>
      <c r="C3541" t="s">
        <v>10887</v>
      </c>
      <c r="D3541" t="s">
        <v>11292</v>
      </c>
      <c r="E3541" t="s">
        <v>11293</v>
      </c>
      <c r="F3541" t="s">
        <v>11294</v>
      </c>
      <c r="G3541" t="s">
        <v>11295</v>
      </c>
      <c r="H3541">
        <v>911</v>
      </c>
      <c r="I3541">
        <v>927</v>
      </c>
      <c r="J3541" t="s">
        <v>5002</v>
      </c>
      <c r="K3541" t="s">
        <v>662</v>
      </c>
      <c r="L3541" t="s">
        <v>23540</v>
      </c>
      <c r="M3541" t="s">
        <v>23541</v>
      </c>
      <c r="N3541" t="s">
        <v>23542</v>
      </c>
      <c r="O3541" t="s">
        <v>23543</v>
      </c>
      <c r="P3541" s="2">
        <v>370887.5</v>
      </c>
      <c r="Q3541" s="2">
        <v>291196.49158969632</v>
      </c>
      <c r="R3541" s="2">
        <v>483329.23253135756</v>
      </c>
      <c r="S3541" s="2">
        <v>606523.75808999606</v>
      </c>
      <c r="T3541" s="2">
        <v>599266.28851646138</v>
      </c>
      <c r="U3541" s="2">
        <v>728799.09903540765</v>
      </c>
      <c r="V3541" s="2">
        <v>396335.57865241147</v>
      </c>
      <c r="W3541" s="2">
        <v>1398074.8178011656</v>
      </c>
      <c r="X3541" s="2">
        <v>747737.00790792541</v>
      </c>
      <c r="Y3541" s="2">
        <v>682897.33595458441</v>
      </c>
      <c r="Z3541" s="7">
        <f t="shared" si="440"/>
        <v>437984.24555276253</v>
      </c>
      <c r="AA3541" s="7">
        <f t="shared" si="441"/>
        <v>758851.68797799258</v>
      </c>
      <c r="AB3541" s="7">
        <f t="shared" si="442"/>
        <v>137247.16525022886</v>
      </c>
      <c r="AC3541" s="7">
        <f t="shared" si="443"/>
        <v>338315.6504654474</v>
      </c>
      <c r="AD3541" s="7">
        <f t="shared" si="444"/>
        <v>68623.582625114432</v>
      </c>
      <c r="AE3541" s="7">
        <f t="shared" si="445"/>
        <v>138116.78593968874</v>
      </c>
      <c r="AF3541" s="8">
        <f t="shared" si="446"/>
        <v>1.7326004204107297</v>
      </c>
      <c r="AG3541" s="6">
        <f t="shared" si="447"/>
        <v>7.5708368094276154E-2</v>
      </c>
    </row>
    <row r="3542" spans="1:33" x14ac:dyDescent="0.55000000000000004">
      <c r="A3542">
        <v>3541</v>
      </c>
      <c r="B3542" t="s">
        <v>156</v>
      </c>
      <c r="C3542" t="s">
        <v>10887</v>
      </c>
      <c r="D3542" t="s">
        <v>11292</v>
      </c>
      <c r="E3542" t="s">
        <v>11293</v>
      </c>
      <c r="F3542" t="s">
        <v>11294</v>
      </c>
      <c r="G3542" t="s">
        <v>11295</v>
      </c>
      <c r="H3542">
        <v>911</v>
      </c>
      <c r="I3542">
        <v>927</v>
      </c>
      <c r="J3542" t="s">
        <v>5002</v>
      </c>
      <c r="K3542" t="s">
        <v>84</v>
      </c>
      <c r="L3542" t="s">
        <v>11088</v>
      </c>
      <c r="M3542">
        <v>915</v>
      </c>
      <c r="N3542" t="s">
        <v>23544</v>
      </c>
      <c r="O3542" t="s">
        <v>23545</v>
      </c>
      <c r="P3542" s="2">
        <v>4631382</v>
      </c>
      <c r="Q3542" s="2">
        <v>3943975.9717696193</v>
      </c>
      <c r="R3542" s="2">
        <v>5171376.008012617</v>
      </c>
      <c r="S3542" s="2">
        <v>5722986.7351224758</v>
      </c>
      <c r="T3542" s="2">
        <v>5722002.512164942</v>
      </c>
      <c r="U3542" s="2">
        <v>7706289.7937264144</v>
      </c>
      <c r="V3542" s="2">
        <v>6681310.2507515717</v>
      </c>
      <c r="W3542" s="2">
        <v>5389555.2126244335</v>
      </c>
      <c r="X3542" s="2">
        <v>6379950.5398822008</v>
      </c>
      <c r="Y3542" s="2">
        <v>7094542.3588544922</v>
      </c>
      <c r="Z3542" s="7">
        <f t="shared" si="440"/>
        <v>4867430.1787261777</v>
      </c>
      <c r="AA3542" s="7">
        <f t="shared" si="441"/>
        <v>6495608.4446673431</v>
      </c>
      <c r="AB3542" s="7">
        <f t="shared" si="442"/>
        <v>760010.19803662971</v>
      </c>
      <c r="AC3542" s="7">
        <f t="shared" si="443"/>
        <v>859552.5539675497</v>
      </c>
      <c r="AD3542" s="7">
        <f t="shared" si="444"/>
        <v>380005.09901831485</v>
      </c>
      <c r="AE3542" s="7">
        <f t="shared" si="445"/>
        <v>350910.86072109954</v>
      </c>
      <c r="AF3542" s="8">
        <f t="shared" si="446"/>
        <v>1.3345046988156828</v>
      </c>
      <c r="AG3542" s="6">
        <f t="shared" si="447"/>
        <v>1.5704143266181289E-2</v>
      </c>
    </row>
    <row r="3543" spans="1:33" x14ac:dyDescent="0.55000000000000004">
      <c r="A3543">
        <v>3542</v>
      </c>
      <c r="B3543" t="s">
        <v>257</v>
      </c>
      <c r="C3543" t="s">
        <v>10887</v>
      </c>
      <c r="D3543" t="s">
        <v>13064</v>
      </c>
      <c r="E3543" t="s">
        <v>13065</v>
      </c>
      <c r="F3543" t="s">
        <v>13066</v>
      </c>
      <c r="G3543" t="s">
        <v>13067</v>
      </c>
      <c r="H3543">
        <v>1158</v>
      </c>
      <c r="I3543">
        <v>1174</v>
      </c>
      <c r="J3543" t="s">
        <v>5003</v>
      </c>
      <c r="K3543" t="s">
        <v>265</v>
      </c>
      <c r="L3543" t="s">
        <v>23546</v>
      </c>
      <c r="M3543" t="s">
        <v>23547</v>
      </c>
      <c r="N3543" t="s">
        <v>23548</v>
      </c>
      <c r="O3543" t="s">
        <v>23549</v>
      </c>
      <c r="P3543" s="2">
        <v>8124436.4999999991</v>
      </c>
      <c r="Q3543" s="2">
        <v>7546052.1045595044</v>
      </c>
      <c r="R3543" s="2">
        <v>6053888.7142456966</v>
      </c>
      <c r="S3543" s="2">
        <v>6121400.1891007395</v>
      </c>
      <c r="T3543" s="2">
        <v>6852708.0886501009</v>
      </c>
      <c r="U3543" s="2">
        <v>5898641.9430009387</v>
      </c>
      <c r="V3543" s="2">
        <v>5017182.6272619069</v>
      </c>
      <c r="W3543" s="2">
        <v>6952168.0452457061</v>
      </c>
      <c r="X3543" s="2">
        <v>4795830.7858807361</v>
      </c>
      <c r="Y3543" s="2">
        <v>6658001.1727400878</v>
      </c>
      <c r="Z3543" s="7">
        <f t="shared" si="440"/>
        <v>6961444.3769764844</v>
      </c>
      <c r="AA3543" s="7">
        <f t="shared" si="441"/>
        <v>6029088.7771299137</v>
      </c>
      <c r="AB3543" s="7">
        <f t="shared" si="442"/>
        <v>1036604.7771294938</v>
      </c>
      <c r="AC3543" s="7">
        <f t="shared" si="443"/>
        <v>947401.77459630673</v>
      </c>
      <c r="AD3543" s="7">
        <f t="shared" si="444"/>
        <v>518302.38856474689</v>
      </c>
      <c r="AE3543" s="7">
        <f t="shared" si="445"/>
        <v>386775.15486137231</v>
      </c>
      <c r="AF3543" s="8">
        <f t="shared" si="446"/>
        <v>0.86606865625039808</v>
      </c>
      <c r="AG3543" s="6">
        <f t="shared" si="447"/>
        <v>0.19845331544735798</v>
      </c>
    </row>
    <row r="3544" spans="1:33" x14ac:dyDescent="0.55000000000000004">
      <c r="A3544">
        <v>3543</v>
      </c>
      <c r="B3544" t="s">
        <v>257</v>
      </c>
      <c r="C3544" t="s">
        <v>10887</v>
      </c>
      <c r="D3544" t="s">
        <v>13064</v>
      </c>
      <c r="E3544" t="s">
        <v>13065</v>
      </c>
      <c r="F3544" t="s">
        <v>13066</v>
      </c>
      <c r="G3544" t="s">
        <v>13067</v>
      </c>
      <c r="H3544">
        <v>1158</v>
      </c>
      <c r="I3544">
        <v>1174</v>
      </c>
      <c r="J3544" t="s">
        <v>5003</v>
      </c>
      <c r="K3544" t="s">
        <v>462</v>
      </c>
      <c r="L3544" t="s">
        <v>23550</v>
      </c>
      <c r="M3544" t="s">
        <v>23551</v>
      </c>
      <c r="N3544" t="s">
        <v>23552</v>
      </c>
      <c r="O3544" t="s">
        <v>23553</v>
      </c>
      <c r="P3544" s="2">
        <v>8377103.5</v>
      </c>
      <c r="Q3544" s="2">
        <v>7546052.1045595044</v>
      </c>
      <c r="R3544" s="2">
        <v>5534524.2394054653</v>
      </c>
      <c r="S3544" s="2">
        <v>6121400.1891007395</v>
      </c>
      <c r="T3544" s="2">
        <v>6973506.1578102121</v>
      </c>
      <c r="U3544" s="2">
        <v>5898641.9430009387</v>
      </c>
      <c r="V3544" s="2">
        <v>5017182.6272619069</v>
      </c>
      <c r="W3544" s="2">
        <v>6943367.4527056403</v>
      </c>
      <c r="X3544" s="2">
        <v>4795830.7858807361</v>
      </c>
      <c r="Y3544" s="2">
        <v>6658001.1727400878</v>
      </c>
      <c r="Z3544" s="7">
        <f t="shared" si="440"/>
        <v>6894770.0082664266</v>
      </c>
      <c r="AA3544" s="7">
        <f t="shared" si="441"/>
        <v>6047755.0232332535</v>
      </c>
      <c r="AB3544" s="7">
        <f t="shared" si="442"/>
        <v>1299980.8176235436</v>
      </c>
      <c r="AC3544" s="7">
        <f t="shared" si="443"/>
        <v>967798.08018915739</v>
      </c>
      <c r="AD3544" s="7">
        <f t="shared" si="444"/>
        <v>649990.40881177178</v>
      </c>
      <c r="AE3544" s="7">
        <f t="shared" si="445"/>
        <v>395101.91175143217</v>
      </c>
      <c r="AF3544" s="8">
        <f t="shared" si="446"/>
        <v>0.87715108930136154</v>
      </c>
      <c r="AG3544" s="6">
        <f t="shared" si="447"/>
        <v>0.31428012878647393</v>
      </c>
    </row>
    <row r="3545" spans="1:33" x14ac:dyDescent="0.55000000000000004">
      <c r="A3545">
        <v>3544</v>
      </c>
      <c r="B3545" t="s">
        <v>257</v>
      </c>
      <c r="C3545" t="s">
        <v>10887</v>
      </c>
      <c r="D3545" t="s">
        <v>13064</v>
      </c>
      <c r="E3545" t="s">
        <v>13065</v>
      </c>
      <c r="F3545" t="s">
        <v>13066</v>
      </c>
      <c r="G3545" t="s">
        <v>13067</v>
      </c>
      <c r="H3545">
        <v>1158</v>
      </c>
      <c r="I3545">
        <v>1174</v>
      </c>
      <c r="J3545" t="s">
        <v>5003</v>
      </c>
      <c r="K3545" t="s">
        <v>138</v>
      </c>
      <c r="L3545" t="s">
        <v>11324</v>
      </c>
      <c r="M3545">
        <v>1160</v>
      </c>
      <c r="N3545" t="s">
        <v>18896</v>
      </c>
      <c r="O3545" t="s">
        <v>23554</v>
      </c>
      <c r="P3545" s="2">
        <v>71556704</v>
      </c>
      <c r="Q3545" s="2">
        <v>78662654.885099798</v>
      </c>
      <c r="R3545" s="2">
        <v>84318504.735245526</v>
      </c>
      <c r="S3545" s="2">
        <v>97400990.424322471</v>
      </c>
      <c r="T3545" s="2">
        <v>64600478.285017565</v>
      </c>
      <c r="U3545" s="2">
        <v>88110327.016417131</v>
      </c>
      <c r="V3545" s="2">
        <v>75841134.960035458</v>
      </c>
      <c r="W3545" s="2">
        <v>57781981.906646304</v>
      </c>
      <c r="X3545" s="2">
        <v>58604788.260273822</v>
      </c>
      <c r="Y3545" s="2">
        <v>112348801.77148496</v>
      </c>
      <c r="Z3545" s="7">
        <f t="shared" si="440"/>
        <v>82984713.511166945</v>
      </c>
      <c r="AA3545" s="7">
        <f t="shared" si="441"/>
        <v>76214585.366645873</v>
      </c>
      <c r="AB3545" s="7">
        <f t="shared" si="442"/>
        <v>10937513.904306529</v>
      </c>
      <c r="AC3545" s="7">
        <f t="shared" si="443"/>
        <v>21128573.248285118</v>
      </c>
      <c r="AD3545" s="7">
        <f t="shared" si="444"/>
        <v>5468756.9521532645</v>
      </c>
      <c r="AE3545" s="7">
        <f t="shared" si="445"/>
        <v>8625703.9085529093</v>
      </c>
      <c r="AF3545" s="8">
        <f t="shared" si="446"/>
        <v>0.91841716554688058</v>
      </c>
      <c r="AG3545" s="6">
        <f t="shared" si="447"/>
        <v>0.52664551225825962</v>
      </c>
    </row>
    <row r="3546" spans="1:33" x14ac:dyDescent="0.55000000000000004">
      <c r="A3546">
        <v>3545</v>
      </c>
      <c r="B3546" t="s">
        <v>257</v>
      </c>
      <c r="C3546" t="s">
        <v>10887</v>
      </c>
      <c r="D3546" t="s">
        <v>13064</v>
      </c>
      <c r="E3546" t="s">
        <v>13065</v>
      </c>
      <c r="F3546" t="s">
        <v>13066</v>
      </c>
      <c r="G3546" t="s">
        <v>13067</v>
      </c>
      <c r="H3546">
        <v>1158</v>
      </c>
      <c r="I3546">
        <v>1174</v>
      </c>
      <c r="J3546" t="s">
        <v>5003</v>
      </c>
      <c r="K3546" t="s">
        <v>26</v>
      </c>
      <c r="L3546" t="s">
        <v>10951</v>
      </c>
      <c r="M3546">
        <v>1161</v>
      </c>
      <c r="N3546" t="s">
        <v>18898</v>
      </c>
      <c r="O3546" t="s">
        <v>23555</v>
      </c>
      <c r="P3546" s="2">
        <v>26175340.000000004</v>
      </c>
      <c r="Q3546" s="2">
        <v>29744135.194655996</v>
      </c>
      <c r="R3546" s="2">
        <v>34201755.731233262</v>
      </c>
      <c r="S3546" s="2">
        <v>31087857.972441275</v>
      </c>
      <c r="T3546" s="2">
        <v>31056983.793140307</v>
      </c>
      <c r="U3546" s="2">
        <v>34088629.599245831</v>
      </c>
      <c r="V3546" s="2">
        <v>35041053.275570258</v>
      </c>
      <c r="W3546" s="2">
        <v>36258390.499394402</v>
      </c>
      <c r="X3546" s="2">
        <v>29405317.981491104</v>
      </c>
      <c r="Y3546" s="2">
        <v>43914340.401103295</v>
      </c>
      <c r="Z3546" s="7">
        <f t="shared" si="440"/>
        <v>30302272.224582631</v>
      </c>
      <c r="AA3546" s="7">
        <f t="shared" si="441"/>
        <v>34960785.92499087</v>
      </c>
      <c r="AB3546" s="7">
        <f t="shared" si="442"/>
        <v>3324966.3214511294</v>
      </c>
      <c r="AC3546" s="7">
        <f t="shared" si="443"/>
        <v>5073852.7776873065</v>
      </c>
      <c r="AD3546" s="7">
        <f t="shared" si="444"/>
        <v>1662483.1607255647</v>
      </c>
      <c r="AE3546" s="7">
        <f t="shared" si="445"/>
        <v>2071391.7225561659</v>
      </c>
      <c r="AF3546" s="8">
        <f t="shared" si="446"/>
        <v>1.1537347980336945</v>
      </c>
      <c r="AG3546" s="6">
        <f t="shared" si="447"/>
        <v>0.11757192748292554</v>
      </c>
    </row>
    <row r="3547" spans="1:33" x14ac:dyDescent="0.55000000000000004">
      <c r="A3547">
        <v>3546</v>
      </c>
      <c r="B3547" t="s">
        <v>257</v>
      </c>
      <c r="C3547" t="s">
        <v>10887</v>
      </c>
      <c r="D3547" t="s">
        <v>13064</v>
      </c>
      <c r="E3547" t="s">
        <v>13065</v>
      </c>
      <c r="F3547" t="s">
        <v>13066</v>
      </c>
      <c r="G3547" t="s">
        <v>13067</v>
      </c>
      <c r="H3547">
        <v>1158</v>
      </c>
      <c r="I3547">
        <v>1174</v>
      </c>
      <c r="J3547" t="s">
        <v>5003</v>
      </c>
      <c r="K3547" t="s">
        <v>40</v>
      </c>
      <c r="L3547" t="s">
        <v>10989</v>
      </c>
      <c r="M3547">
        <v>1165</v>
      </c>
      <c r="N3547" t="s">
        <v>13093</v>
      </c>
      <c r="O3547" t="s">
        <v>23556</v>
      </c>
      <c r="P3547" s="2">
        <v>148897360</v>
      </c>
      <c r="Q3547" s="2">
        <v>165197488.45308033</v>
      </c>
      <c r="R3547" s="2">
        <v>175983010.98652387</v>
      </c>
      <c r="S3547" s="2">
        <v>204256342.12087479</v>
      </c>
      <c r="T3547" s="2">
        <v>134736147.37422809</v>
      </c>
      <c r="U3547" s="2">
        <v>183190790.74576128</v>
      </c>
      <c r="V3547" s="2">
        <v>157674837.28209361</v>
      </c>
      <c r="W3547" s="2">
        <v>119871184.84256794</v>
      </c>
      <c r="X3547" s="2">
        <v>122290800.02845667</v>
      </c>
      <c r="Y3547" s="2">
        <v>233706805.05233681</v>
      </c>
      <c r="Z3547" s="7">
        <f t="shared" si="440"/>
        <v>173583550.39011973</v>
      </c>
      <c r="AA3547" s="7">
        <f t="shared" si="441"/>
        <v>158578427.55424073</v>
      </c>
      <c r="AB3547" s="7">
        <f t="shared" si="442"/>
        <v>23283124.035096779</v>
      </c>
      <c r="AC3547" s="7">
        <f t="shared" si="443"/>
        <v>43896138.501513518</v>
      </c>
      <c r="AD3547" s="7">
        <f t="shared" si="444"/>
        <v>11641562.01754839</v>
      </c>
      <c r="AE3547" s="7">
        <f t="shared" si="445"/>
        <v>17920523.501207855</v>
      </c>
      <c r="AF3547" s="8">
        <f t="shared" si="446"/>
        <v>0.913556769623874</v>
      </c>
      <c r="AG3547" s="6">
        <f t="shared" si="447"/>
        <v>0.50299753765945199</v>
      </c>
    </row>
    <row r="3548" spans="1:33" x14ac:dyDescent="0.55000000000000004">
      <c r="A3548">
        <v>3547</v>
      </c>
      <c r="B3548" t="s">
        <v>3209</v>
      </c>
      <c r="C3548" t="s">
        <v>10887</v>
      </c>
      <c r="D3548" t="s">
        <v>19031</v>
      </c>
      <c r="E3548" t="s">
        <v>19032</v>
      </c>
      <c r="F3548" t="s">
        <v>19033</v>
      </c>
      <c r="G3548" t="s">
        <v>19034</v>
      </c>
      <c r="H3548">
        <v>52</v>
      </c>
      <c r="I3548">
        <v>70</v>
      </c>
      <c r="J3548" t="s">
        <v>5004</v>
      </c>
      <c r="K3548" t="s">
        <v>5005</v>
      </c>
      <c r="L3548" t="s">
        <v>11460</v>
      </c>
      <c r="M3548">
        <v>58</v>
      </c>
      <c r="N3548" t="s">
        <v>16415</v>
      </c>
      <c r="O3548" t="s">
        <v>23557</v>
      </c>
      <c r="P3548" s="2">
        <v>1383135.5</v>
      </c>
      <c r="Q3548" s="2">
        <v>1560954.5922062297</v>
      </c>
      <c r="R3548" s="2">
        <v>1728929.891221418</v>
      </c>
      <c r="S3548" s="2">
        <v>1800735.4855932575</v>
      </c>
      <c r="T3548" s="2">
        <v>1380057.9265158824</v>
      </c>
      <c r="U3548" s="2">
        <v>1767750.459271671</v>
      </c>
      <c r="V3548" s="2">
        <v>1793732.1350390129</v>
      </c>
      <c r="W3548" s="2">
        <v>1189284.8844992807</v>
      </c>
      <c r="X3548" s="2">
        <v>1421727.6168351534</v>
      </c>
      <c r="Y3548" s="2">
        <v>1389264.2450655797</v>
      </c>
      <c r="Z3548" s="7">
        <f t="shared" si="440"/>
        <v>1618438.8672552262</v>
      </c>
      <c r="AA3548" s="7">
        <f t="shared" si="441"/>
        <v>1490302.8778710968</v>
      </c>
      <c r="AB3548" s="7">
        <f t="shared" si="442"/>
        <v>186290.48996494335</v>
      </c>
      <c r="AC3548" s="7">
        <f t="shared" si="443"/>
        <v>239467.58774780508</v>
      </c>
      <c r="AD3548" s="7">
        <f t="shared" si="444"/>
        <v>93145.244982471675</v>
      </c>
      <c r="AE3548" s="7">
        <f t="shared" si="445"/>
        <v>97762.233319546547</v>
      </c>
      <c r="AF3548" s="8">
        <f t="shared" si="446"/>
        <v>0.9208274146298524</v>
      </c>
      <c r="AG3548" s="6">
        <f t="shared" si="447"/>
        <v>0.37159903294746421</v>
      </c>
    </row>
    <row r="3549" spans="1:33" x14ac:dyDescent="0.55000000000000004">
      <c r="A3549">
        <v>3548</v>
      </c>
      <c r="B3549" t="s">
        <v>5007</v>
      </c>
      <c r="C3549" t="s">
        <v>10887</v>
      </c>
      <c r="D3549" t="s">
        <v>23558</v>
      </c>
      <c r="E3549" t="s">
        <v>23559</v>
      </c>
      <c r="F3549" t="s">
        <v>23560</v>
      </c>
      <c r="G3549" t="s">
        <v>23561</v>
      </c>
      <c r="H3549">
        <v>376</v>
      </c>
      <c r="I3549">
        <v>382</v>
      </c>
      <c r="J3549" t="s">
        <v>5006</v>
      </c>
      <c r="K3549" t="s">
        <v>26</v>
      </c>
      <c r="L3549" t="s">
        <v>10951</v>
      </c>
      <c r="M3549">
        <v>379</v>
      </c>
      <c r="N3549" t="s">
        <v>14223</v>
      </c>
      <c r="O3549" t="s">
        <v>23562</v>
      </c>
      <c r="P3549" s="2">
        <v>61892976</v>
      </c>
      <c r="Q3549" s="2">
        <v>48504438.838597268</v>
      </c>
      <c r="R3549" s="2">
        <v>63954537.999780521</v>
      </c>
      <c r="S3549" s="2">
        <v>55508050.182290539</v>
      </c>
      <c r="T3549" s="2">
        <v>53939765.542699948</v>
      </c>
      <c r="U3549" s="2">
        <v>56241784.963144504</v>
      </c>
      <c r="V3549" s="2">
        <v>87768348.001152292</v>
      </c>
      <c r="W3549" s="2">
        <v>57499862.540843993</v>
      </c>
      <c r="X3549" s="2">
        <v>56384123.490368955</v>
      </c>
      <c r="Y3549" s="2">
        <v>71060479.781186357</v>
      </c>
      <c r="Z3549" s="7">
        <f t="shared" si="440"/>
        <v>57465000.755167082</v>
      </c>
      <c r="AA3549" s="7">
        <f t="shared" si="441"/>
        <v>63815727.386566006</v>
      </c>
      <c r="AB3549" s="7">
        <f t="shared" si="442"/>
        <v>6972383.2325215265</v>
      </c>
      <c r="AC3549" s="7">
        <f t="shared" si="443"/>
        <v>13238070.72771458</v>
      </c>
      <c r="AD3549" s="7">
        <f t="shared" si="444"/>
        <v>3486191.6162607633</v>
      </c>
      <c r="AE3549" s="7">
        <f t="shared" si="445"/>
        <v>5404419.7436291846</v>
      </c>
      <c r="AF3549" s="8">
        <f t="shared" si="446"/>
        <v>1.1105146880351844</v>
      </c>
      <c r="AG3549" s="6">
        <f t="shared" si="447"/>
        <v>0.35311557201230126</v>
      </c>
    </row>
    <row r="3550" spans="1:33" x14ac:dyDescent="0.55000000000000004">
      <c r="A3550">
        <v>3549</v>
      </c>
      <c r="B3550" t="s">
        <v>1978</v>
      </c>
      <c r="C3550" t="s">
        <v>10887</v>
      </c>
      <c r="D3550" t="s">
        <v>19423</v>
      </c>
      <c r="E3550" t="s">
        <v>19424</v>
      </c>
      <c r="F3550" t="s">
        <v>19425</v>
      </c>
      <c r="G3550" t="s">
        <v>19426</v>
      </c>
      <c r="H3550">
        <v>177</v>
      </c>
      <c r="I3550">
        <v>191</v>
      </c>
      <c r="J3550" t="s">
        <v>5008</v>
      </c>
      <c r="K3550" t="s">
        <v>4307</v>
      </c>
      <c r="L3550" t="s">
        <v>10958</v>
      </c>
      <c r="M3550">
        <v>186</v>
      </c>
      <c r="N3550" t="s">
        <v>12325</v>
      </c>
      <c r="O3550" t="s">
        <v>23563</v>
      </c>
      <c r="P3550" s="2">
        <v>22187342</v>
      </c>
      <c r="Q3550" s="2">
        <v>19878016.81201531</v>
      </c>
      <c r="R3550" s="2">
        <v>30183823.923339702</v>
      </c>
      <c r="S3550" s="2">
        <v>22594504.74418686</v>
      </c>
      <c r="T3550" s="2">
        <v>21152727.397050485</v>
      </c>
      <c r="U3550" s="2">
        <v>23331173.118613325</v>
      </c>
      <c r="V3550" s="2">
        <v>40188869.141233064</v>
      </c>
      <c r="W3550" s="2">
        <v>22155158.116601735</v>
      </c>
      <c r="X3550" s="2">
        <v>16313782.799660038</v>
      </c>
      <c r="Y3550" s="2">
        <v>29420789.28000509</v>
      </c>
      <c r="Z3550" s="7">
        <f t="shared" si="440"/>
        <v>23710921.869885471</v>
      </c>
      <c r="AA3550" s="7">
        <f t="shared" si="441"/>
        <v>25427083.308860626</v>
      </c>
      <c r="AB3550" s="7">
        <f t="shared" si="442"/>
        <v>4477994.5286080725</v>
      </c>
      <c r="AC3550" s="7">
        <f t="shared" si="443"/>
        <v>8369954.6828633249</v>
      </c>
      <c r="AD3550" s="7">
        <f t="shared" si="444"/>
        <v>2238997.2643040363</v>
      </c>
      <c r="AE3550" s="7">
        <f t="shared" si="445"/>
        <v>3417019.6905389572</v>
      </c>
      <c r="AF3550" s="8">
        <f t="shared" si="446"/>
        <v>1.0723785202613654</v>
      </c>
      <c r="AG3550" s="6">
        <f t="shared" si="447"/>
        <v>0.68573277783052689</v>
      </c>
    </row>
    <row r="3551" spans="1:33" x14ac:dyDescent="0.55000000000000004">
      <c r="A3551">
        <v>3550</v>
      </c>
      <c r="B3551" t="s">
        <v>1978</v>
      </c>
      <c r="C3551" t="s">
        <v>10887</v>
      </c>
      <c r="D3551" t="s">
        <v>19423</v>
      </c>
      <c r="E3551" t="s">
        <v>19424</v>
      </c>
      <c r="F3551" t="s">
        <v>19425</v>
      </c>
      <c r="G3551" t="s">
        <v>19426</v>
      </c>
      <c r="H3551">
        <v>177</v>
      </c>
      <c r="I3551">
        <v>192</v>
      </c>
      <c r="J3551" t="s">
        <v>5009</v>
      </c>
      <c r="K3551" t="s">
        <v>87</v>
      </c>
      <c r="L3551" t="s">
        <v>10958</v>
      </c>
      <c r="M3551">
        <v>186</v>
      </c>
      <c r="N3551" t="s">
        <v>12325</v>
      </c>
      <c r="O3551" t="s">
        <v>23564</v>
      </c>
      <c r="P3551" s="2">
        <v>7517083.5</v>
      </c>
      <c r="Q3551" s="2">
        <v>6864565.7196048731</v>
      </c>
      <c r="R3551" s="2">
        <v>10957114.930387475</v>
      </c>
      <c r="S3551" s="2">
        <v>9793583.2396737058</v>
      </c>
      <c r="T3551" s="2">
        <v>7692451.3667964125</v>
      </c>
      <c r="U3551" s="2">
        <v>7423846.9290932426</v>
      </c>
      <c r="V3551" s="2">
        <v>13847740.891416932</v>
      </c>
      <c r="W3551" s="2">
        <v>6555187.7114586011</v>
      </c>
      <c r="X3551" s="2">
        <v>6017474.7226780243</v>
      </c>
      <c r="Y3551" s="2">
        <v>7424991.7431769315</v>
      </c>
      <c r="Z3551" s="7">
        <f t="shared" si="440"/>
        <v>8783086.8474165127</v>
      </c>
      <c r="AA3551" s="7">
        <f t="shared" si="441"/>
        <v>8160282.2274366906</v>
      </c>
      <c r="AB3551" s="7">
        <f t="shared" si="442"/>
        <v>1917549.5524097718</v>
      </c>
      <c r="AC3551" s="7">
        <f t="shared" si="443"/>
        <v>2857166.1912186197</v>
      </c>
      <c r="AD3551" s="7">
        <f t="shared" si="444"/>
        <v>958774.77620488591</v>
      </c>
      <c r="AE3551" s="7">
        <f t="shared" si="445"/>
        <v>1166433.2131361484</v>
      </c>
      <c r="AF3551" s="8">
        <f t="shared" si="446"/>
        <v>0.92909046320508426</v>
      </c>
      <c r="AG3551" s="6">
        <f t="shared" si="447"/>
        <v>0.69085647788974713</v>
      </c>
    </row>
    <row r="3552" spans="1:33" x14ac:dyDescent="0.55000000000000004">
      <c r="A3552">
        <v>3551</v>
      </c>
      <c r="B3552" t="s">
        <v>5011</v>
      </c>
      <c r="C3552" t="s">
        <v>10887</v>
      </c>
      <c r="D3552" t="s">
        <v>23565</v>
      </c>
      <c r="E3552" t="s">
        <v>23566</v>
      </c>
      <c r="F3552" t="s">
        <v>23567</v>
      </c>
      <c r="G3552" t="s">
        <v>23568</v>
      </c>
      <c r="H3552">
        <v>139</v>
      </c>
      <c r="I3552">
        <v>147</v>
      </c>
      <c r="J3552" t="s">
        <v>5010</v>
      </c>
      <c r="K3552" t="s">
        <v>138</v>
      </c>
      <c r="L3552" t="s">
        <v>11243</v>
      </c>
      <c r="M3552">
        <v>141</v>
      </c>
      <c r="N3552" t="s">
        <v>11701</v>
      </c>
      <c r="O3552" t="s">
        <v>23569</v>
      </c>
      <c r="P3552" s="2">
        <v>911725.9375</v>
      </c>
      <c r="Q3552" s="2">
        <v>801056.67686575081</v>
      </c>
      <c r="R3552" s="2">
        <v>865565.9632788715</v>
      </c>
      <c r="S3552" s="2">
        <v>695785.86695456016</v>
      </c>
      <c r="T3552" s="2">
        <v>701678.10812359757</v>
      </c>
      <c r="U3552" s="2">
        <v>734312.51103077363</v>
      </c>
      <c r="V3552" s="2">
        <v>817026.13724514737</v>
      </c>
      <c r="W3552" s="2">
        <v>708672.40558116103</v>
      </c>
      <c r="X3552" s="2">
        <v>779798.45045012841</v>
      </c>
      <c r="Y3552" s="2">
        <v>946465.1594100158</v>
      </c>
      <c r="Z3552" s="7">
        <f t="shared" si="440"/>
        <v>818533.61114979559</v>
      </c>
      <c r="AA3552" s="7">
        <f t="shared" si="441"/>
        <v>781325.46197347064</v>
      </c>
      <c r="AB3552" s="7">
        <f t="shared" si="442"/>
        <v>93575.822686461368</v>
      </c>
      <c r="AC3552" s="7">
        <f t="shared" si="443"/>
        <v>92065.601375596278</v>
      </c>
      <c r="AD3552" s="7">
        <f t="shared" si="444"/>
        <v>46787.911343230684</v>
      </c>
      <c r="AE3552" s="7">
        <f t="shared" si="445"/>
        <v>37585.62437211466</v>
      </c>
      <c r="AF3552" s="8">
        <f t="shared" si="446"/>
        <v>0.95454291837318861</v>
      </c>
      <c r="AG3552" s="6">
        <f t="shared" si="447"/>
        <v>0.5563760958535342</v>
      </c>
    </row>
    <row r="3553" spans="1:33" x14ac:dyDescent="0.55000000000000004">
      <c r="A3553">
        <v>3552</v>
      </c>
      <c r="B3553" t="s">
        <v>309</v>
      </c>
      <c r="C3553" t="s">
        <v>10887</v>
      </c>
      <c r="D3553" t="s">
        <v>11675</v>
      </c>
      <c r="E3553" t="s">
        <v>11676</v>
      </c>
      <c r="F3553" t="s">
        <v>11677</v>
      </c>
      <c r="G3553" t="s">
        <v>11678</v>
      </c>
      <c r="H3553">
        <v>810</v>
      </c>
      <c r="I3553">
        <v>821</v>
      </c>
      <c r="J3553" t="s">
        <v>5012</v>
      </c>
      <c r="K3553" t="s">
        <v>138</v>
      </c>
      <c r="L3553" t="s">
        <v>11243</v>
      </c>
      <c r="M3553">
        <v>812</v>
      </c>
      <c r="N3553" t="s">
        <v>23570</v>
      </c>
      <c r="O3553" t="s">
        <v>23571</v>
      </c>
      <c r="P3553" s="2">
        <v>15608646</v>
      </c>
      <c r="Q3553" s="2">
        <v>18794053.479736671</v>
      </c>
      <c r="R3553" s="2">
        <v>23451658.299079042</v>
      </c>
      <c r="S3553" s="2">
        <v>15571723.896728529</v>
      </c>
      <c r="T3553" s="2">
        <v>24723092.131423045</v>
      </c>
      <c r="U3553" s="2">
        <v>13756540.19496174</v>
      </c>
      <c r="V3553" s="2">
        <v>18435221.298436109</v>
      </c>
      <c r="W3553" s="2">
        <v>26580614.218253516</v>
      </c>
      <c r="X3553" s="2">
        <v>22159498.864290491</v>
      </c>
      <c r="Y3553" s="2">
        <v>25996151.472322382</v>
      </c>
      <c r="Z3553" s="7">
        <f t="shared" si="440"/>
        <v>18356520.418886062</v>
      </c>
      <c r="AA3553" s="7">
        <f t="shared" si="441"/>
        <v>21941853.029947881</v>
      </c>
      <c r="AB3553" s="7">
        <f t="shared" si="442"/>
        <v>3717426.1117653032</v>
      </c>
      <c r="AC3553" s="7">
        <f t="shared" si="443"/>
        <v>5000678.2375550922</v>
      </c>
      <c r="AD3553" s="7">
        <f t="shared" si="444"/>
        <v>1858713.0558826516</v>
      </c>
      <c r="AE3553" s="7">
        <f t="shared" si="445"/>
        <v>2041518.3416417101</v>
      </c>
      <c r="AF3553" s="8">
        <f t="shared" si="446"/>
        <v>1.1953165703110629</v>
      </c>
      <c r="AG3553" s="6">
        <f t="shared" si="447"/>
        <v>0.23116971300746778</v>
      </c>
    </row>
    <row r="3554" spans="1:33" x14ac:dyDescent="0.55000000000000004">
      <c r="A3554">
        <v>3553</v>
      </c>
      <c r="B3554" t="s">
        <v>490</v>
      </c>
      <c r="C3554" t="s">
        <v>10887</v>
      </c>
      <c r="D3554" t="s">
        <v>12160</v>
      </c>
      <c r="E3554" t="s">
        <v>12161</v>
      </c>
      <c r="F3554" t="s">
        <v>12162</v>
      </c>
      <c r="G3554" t="s">
        <v>12163</v>
      </c>
      <c r="H3554">
        <v>723</v>
      </c>
      <c r="I3554">
        <v>734</v>
      </c>
      <c r="J3554" t="s">
        <v>5013</v>
      </c>
      <c r="K3554" t="s">
        <v>3700</v>
      </c>
      <c r="L3554" t="s">
        <v>20263</v>
      </c>
      <c r="M3554" t="s">
        <v>23572</v>
      </c>
      <c r="N3554" t="s">
        <v>23573</v>
      </c>
      <c r="O3554" t="s">
        <v>23574</v>
      </c>
      <c r="P3554" s="2">
        <v>11878051</v>
      </c>
      <c r="Q3554" s="2">
        <v>11637323.018765407</v>
      </c>
      <c r="R3554" s="2">
        <v>14636357.357710127</v>
      </c>
      <c r="S3554" s="2">
        <v>10194892.349270919</v>
      </c>
      <c r="T3554" s="2">
        <v>9294655.0818704348</v>
      </c>
      <c r="U3554" s="2">
        <v>12028529.629103757</v>
      </c>
      <c r="V3554" s="2">
        <v>14031675.200151622</v>
      </c>
      <c r="W3554" s="2">
        <v>11577585.611864025</v>
      </c>
      <c r="X3554" s="2">
        <v>13335878.982791401</v>
      </c>
      <c r="Y3554" s="2">
        <v>15555080.362584282</v>
      </c>
      <c r="Z3554" s="7">
        <f t="shared" si="440"/>
        <v>12086655.931436611</v>
      </c>
      <c r="AA3554" s="7">
        <f t="shared" si="441"/>
        <v>12637234.144727588</v>
      </c>
      <c r="AB3554" s="7">
        <f t="shared" si="442"/>
        <v>1855187.5824094806</v>
      </c>
      <c r="AC3554" s="7">
        <f t="shared" si="443"/>
        <v>2173136.3514449568</v>
      </c>
      <c r="AD3554" s="7">
        <f t="shared" si="444"/>
        <v>927593.79120474029</v>
      </c>
      <c r="AE3554" s="7">
        <f t="shared" si="445"/>
        <v>887179.20042228035</v>
      </c>
      <c r="AF3554" s="8">
        <f t="shared" si="446"/>
        <v>1.0455525677585442</v>
      </c>
      <c r="AG3554" s="6">
        <f t="shared" si="447"/>
        <v>0.68029977208398784</v>
      </c>
    </row>
    <row r="3555" spans="1:33" x14ac:dyDescent="0.55000000000000004">
      <c r="A3555">
        <v>3554</v>
      </c>
      <c r="B3555" t="s">
        <v>490</v>
      </c>
      <c r="C3555" t="s">
        <v>10887</v>
      </c>
      <c r="D3555" t="s">
        <v>12160</v>
      </c>
      <c r="E3555" t="s">
        <v>12161</v>
      </c>
      <c r="F3555" t="s">
        <v>12162</v>
      </c>
      <c r="G3555" t="s">
        <v>12163</v>
      </c>
      <c r="H3555">
        <v>723</v>
      </c>
      <c r="I3555">
        <v>734</v>
      </c>
      <c r="J3555" t="s">
        <v>5013</v>
      </c>
      <c r="K3555" t="s">
        <v>138</v>
      </c>
      <c r="L3555" t="s">
        <v>11243</v>
      </c>
      <c r="M3555">
        <v>725</v>
      </c>
      <c r="N3555" t="s">
        <v>23575</v>
      </c>
      <c r="O3555" t="s">
        <v>23576</v>
      </c>
      <c r="P3555" s="2">
        <v>3197767.9999999995</v>
      </c>
      <c r="Q3555" s="2">
        <v>3416008.1438628007</v>
      </c>
      <c r="R3555" s="2">
        <v>3676828.3613747596</v>
      </c>
      <c r="S3555" s="2">
        <v>3831833.4864808014</v>
      </c>
      <c r="T3555" s="2">
        <v>3319279.8058261517</v>
      </c>
      <c r="U3555" s="2">
        <v>3789625.8165955786</v>
      </c>
      <c r="V3555" s="2">
        <v>4562896.1441303296</v>
      </c>
      <c r="W3555" s="2">
        <v>2565976.7009935929</v>
      </c>
      <c r="X3555" s="2">
        <v>3062901.9905075445</v>
      </c>
      <c r="Y3555" s="2">
        <v>4011375.8908927767</v>
      </c>
      <c r="Z3555" s="7">
        <f t="shared" si="440"/>
        <v>3530609.4979295908</v>
      </c>
      <c r="AA3555" s="7">
        <f t="shared" si="441"/>
        <v>3552009.3914909959</v>
      </c>
      <c r="AB3555" s="7">
        <f t="shared" si="442"/>
        <v>280495.26460878243</v>
      </c>
      <c r="AC3555" s="7">
        <f t="shared" si="443"/>
        <v>714845.54267112492</v>
      </c>
      <c r="AD3555" s="7">
        <f t="shared" si="444"/>
        <v>140247.63230439121</v>
      </c>
      <c r="AE3555" s="7">
        <f t="shared" si="445"/>
        <v>291834.47074119921</v>
      </c>
      <c r="AF3555" s="8">
        <f t="shared" si="446"/>
        <v>1.0060612462448635</v>
      </c>
      <c r="AG3555" s="6">
        <f t="shared" si="447"/>
        <v>0.9491628675893462</v>
      </c>
    </row>
    <row r="3556" spans="1:33" x14ac:dyDescent="0.55000000000000004">
      <c r="A3556">
        <v>3555</v>
      </c>
      <c r="B3556" t="s">
        <v>490</v>
      </c>
      <c r="C3556" t="s">
        <v>10887</v>
      </c>
      <c r="D3556" t="s">
        <v>12160</v>
      </c>
      <c r="E3556" t="s">
        <v>12161</v>
      </c>
      <c r="F3556" t="s">
        <v>12162</v>
      </c>
      <c r="G3556" t="s">
        <v>12163</v>
      </c>
      <c r="H3556">
        <v>723</v>
      </c>
      <c r="I3556">
        <v>734</v>
      </c>
      <c r="J3556" t="s">
        <v>5013</v>
      </c>
      <c r="K3556" t="s">
        <v>26</v>
      </c>
      <c r="L3556" t="s">
        <v>10951</v>
      </c>
      <c r="M3556">
        <v>726</v>
      </c>
      <c r="N3556" t="s">
        <v>19519</v>
      </c>
      <c r="O3556" t="s">
        <v>23577</v>
      </c>
      <c r="P3556" s="2">
        <v>18575048</v>
      </c>
      <c r="Q3556" s="2">
        <v>16839541.315698214</v>
      </c>
      <c r="R3556" s="2">
        <v>19121852.438823242</v>
      </c>
      <c r="S3556" s="2">
        <v>17610915.071801696</v>
      </c>
      <c r="T3556" s="2">
        <v>18739020.217910878</v>
      </c>
      <c r="U3556" s="2">
        <v>19352801.590396598</v>
      </c>
      <c r="V3556" s="2">
        <v>24468142.459398758</v>
      </c>
      <c r="W3556" s="2">
        <v>17237884.146225527</v>
      </c>
      <c r="X3556" s="2">
        <v>16506171.37091442</v>
      </c>
      <c r="Y3556" s="2">
        <v>20548705.147786234</v>
      </c>
      <c r="Z3556" s="7">
        <f t="shared" si="440"/>
        <v>18036839.206580788</v>
      </c>
      <c r="AA3556" s="7">
        <f t="shared" si="441"/>
        <v>19475454.155438732</v>
      </c>
      <c r="AB3556" s="7">
        <f t="shared" si="442"/>
        <v>1013550.8583776411</v>
      </c>
      <c r="AC3556" s="7">
        <f t="shared" si="443"/>
        <v>2844628.0104692597</v>
      </c>
      <c r="AD3556" s="7">
        <f t="shared" si="444"/>
        <v>506775.42918882053</v>
      </c>
      <c r="AE3556" s="7">
        <f t="shared" si="445"/>
        <v>1161314.5222796951</v>
      </c>
      <c r="AF3556" s="8">
        <f t="shared" si="446"/>
        <v>1.0797598144764224</v>
      </c>
      <c r="AG3556" s="6">
        <f t="shared" si="447"/>
        <v>0.29529391364898638</v>
      </c>
    </row>
    <row r="3557" spans="1:33" x14ac:dyDescent="0.55000000000000004">
      <c r="A3557">
        <v>3556</v>
      </c>
      <c r="B3557" t="s">
        <v>2387</v>
      </c>
      <c r="C3557" t="s">
        <v>10887</v>
      </c>
      <c r="D3557" t="s">
        <v>16800</v>
      </c>
      <c r="E3557" t="s">
        <v>16801</v>
      </c>
      <c r="F3557" t="s">
        <v>16802</v>
      </c>
      <c r="G3557" t="s">
        <v>16803</v>
      </c>
      <c r="H3557">
        <v>88</v>
      </c>
      <c r="I3557">
        <v>107</v>
      </c>
      <c r="J3557" t="s">
        <v>5014</v>
      </c>
      <c r="K3557" t="s">
        <v>262</v>
      </c>
      <c r="L3557" t="s">
        <v>11556</v>
      </c>
      <c r="M3557" t="s">
        <v>19669</v>
      </c>
      <c r="N3557" t="s">
        <v>19670</v>
      </c>
      <c r="O3557" t="s">
        <v>23578</v>
      </c>
      <c r="P3557" s="2">
        <v>0</v>
      </c>
      <c r="Q3557" s="2">
        <v>499627.4146320849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638304.03977399319</v>
      </c>
      <c r="X3557" s="2">
        <v>142481.32245989895</v>
      </c>
      <c r="Y3557" s="2">
        <v>0</v>
      </c>
      <c r="Z3557" s="7">
        <f t="shared" si="440"/>
        <v>499627.4146320849</v>
      </c>
      <c r="AA3557" s="7">
        <f t="shared" si="441"/>
        <v>390392.68111694604</v>
      </c>
      <c r="AB3557" s="7">
        <f t="shared" si="442"/>
        <v>249813.70731604245</v>
      </c>
      <c r="AC3557" s="7">
        <f t="shared" si="443"/>
        <v>255393.29570759533</v>
      </c>
      <c r="AD3557" s="7">
        <f t="shared" si="444"/>
        <v>124906.85365802122</v>
      </c>
      <c r="AE3557" s="7">
        <f t="shared" si="445"/>
        <v>104263.87636855764</v>
      </c>
      <c r="AF3557" s="8">
        <f t="shared" si="446"/>
        <v>0.78136761451415349</v>
      </c>
      <c r="AG3557" s="6">
        <f t="shared" si="447"/>
        <v>0.97532321867045968</v>
      </c>
    </row>
    <row r="3558" spans="1:33" x14ac:dyDescent="0.55000000000000004">
      <c r="A3558">
        <v>3557</v>
      </c>
      <c r="B3558" t="s">
        <v>2105</v>
      </c>
      <c r="C3558" t="s">
        <v>10887</v>
      </c>
      <c r="D3558" t="s">
        <v>16101</v>
      </c>
      <c r="E3558" t="s">
        <v>16102</v>
      </c>
      <c r="F3558" t="s">
        <v>16103</v>
      </c>
      <c r="G3558" t="s">
        <v>16104</v>
      </c>
      <c r="H3558">
        <v>213</v>
      </c>
      <c r="I3558">
        <v>231</v>
      </c>
      <c r="J3558" t="s">
        <v>5015</v>
      </c>
      <c r="K3558" t="s">
        <v>56</v>
      </c>
      <c r="L3558" t="s">
        <v>11011</v>
      </c>
      <c r="M3558">
        <v>226</v>
      </c>
      <c r="N3558" t="s">
        <v>14490</v>
      </c>
      <c r="O3558" t="s">
        <v>23579</v>
      </c>
      <c r="P3558" s="2">
        <v>318005824</v>
      </c>
      <c r="Q3558" s="2">
        <v>237022455.43444693</v>
      </c>
      <c r="R3558" s="2">
        <v>301542678.44981617</v>
      </c>
      <c r="S3558" s="2">
        <v>232402001.95593104</v>
      </c>
      <c r="T3558" s="2">
        <v>7959128.2521732887</v>
      </c>
      <c r="U3558" s="2">
        <v>287398600.20611191</v>
      </c>
      <c r="V3558" s="2">
        <v>341551126.84851801</v>
      </c>
      <c r="W3558" s="2">
        <v>192207464.85435244</v>
      </c>
      <c r="X3558" s="2">
        <v>180991928.62503287</v>
      </c>
      <c r="Y3558" s="2">
        <v>286756801.14621502</v>
      </c>
      <c r="Z3558" s="7">
        <f t="shared" si="440"/>
        <v>272243239.9600485</v>
      </c>
      <c r="AA3558" s="7">
        <f t="shared" si="441"/>
        <v>216144174.98873392</v>
      </c>
      <c r="AB3558" s="7">
        <f t="shared" si="442"/>
        <v>43895706.328102387</v>
      </c>
      <c r="AC3558" s="7">
        <f t="shared" si="443"/>
        <v>119113307.28499898</v>
      </c>
      <c r="AD3558" s="7">
        <f t="shared" si="444"/>
        <v>21947853.164051194</v>
      </c>
      <c r="AE3558" s="7">
        <f t="shared" si="445"/>
        <v>48627804.070597641</v>
      </c>
      <c r="AF3558" s="8">
        <f t="shared" si="446"/>
        <v>0.79393771180673911</v>
      </c>
      <c r="AG3558" s="6">
        <f t="shared" si="447"/>
        <v>0.32907548976592976</v>
      </c>
    </row>
    <row r="3559" spans="1:33" x14ac:dyDescent="0.55000000000000004">
      <c r="A3559">
        <v>3558</v>
      </c>
      <c r="B3559" t="s">
        <v>1188</v>
      </c>
      <c r="C3559" t="s">
        <v>10887</v>
      </c>
      <c r="D3559" t="s">
        <v>14004</v>
      </c>
      <c r="E3559" t="s">
        <v>14005</v>
      </c>
      <c r="F3559" t="s">
        <v>14006</v>
      </c>
      <c r="G3559" t="s">
        <v>14007</v>
      </c>
      <c r="H3559">
        <v>144</v>
      </c>
      <c r="I3559">
        <v>169</v>
      </c>
      <c r="J3559" t="s">
        <v>5016</v>
      </c>
      <c r="K3559" t="s">
        <v>8</v>
      </c>
      <c r="L3559" t="s">
        <v>10907</v>
      </c>
      <c r="M3559">
        <v>162</v>
      </c>
      <c r="N3559" t="s">
        <v>15185</v>
      </c>
      <c r="O3559" t="s">
        <v>23580</v>
      </c>
      <c r="P3559" s="2">
        <v>11241541</v>
      </c>
      <c r="Q3559" s="2">
        <v>7848903.9507323662</v>
      </c>
      <c r="R3559" s="2">
        <v>9572494.5397744514</v>
      </c>
      <c r="S3559" s="2">
        <v>8721924.4971857797</v>
      </c>
      <c r="T3559" s="2">
        <v>8778144.2148589268</v>
      </c>
      <c r="U3559" s="2">
        <v>6664276.1224591648</v>
      </c>
      <c r="V3559" s="2">
        <v>15050580.403945593</v>
      </c>
      <c r="W3559" s="2">
        <v>6890476.4173272038</v>
      </c>
      <c r="X3559" s="2">
        <v>10472495.236621978</v>
      </c>
      <c r="Y3559" s="2">
        <v>8878606.9506699108</v>
      </c>
      <c r="Z3559" s="7">
        <f t="shared" si="440"/>
        <v>9346215.9969231486</v>
      </c>
      <c r="AA3559" s="7">
        <f t="shared" si="441"/>
        <v>9455763.2243137956</v>
      </c>
      <c r="AB3559" s="7">
        <f t="shared" si="442"/>
        <v>1446275.917261936</v>
      </c>
      <c r="AC3559" s="7">
        <f t="shared" si="443"/>
        <v>3082242.5857306132</v>
      </c>
      <c r="AD3559" s="7">
        <f t="shared" si="444"/>
        <v>723137.958630968</v>
      </c>
      <c r="AE3559" s="7">
        <f t="shared" si="445"/>
        <v>1258320.2664194398</v>
      </c>
      <c r="AF3559" s="8">
        <f t="shared" si="446"/>
        <v>1.0117210245757975</v>
      </c>
      <c r="AG3559" s="6">
        <f t="shared" si="447"/>
        <v>0.94180912926601557</v>
      </c>
    </row>
    <row r="3560" spans="1:33" x14ac:dyDescent="0.55000000000000004">
      <c r="A3560">
        <v>3559</v>
      </c>
      <c r="B3560" t="s">
        <v>5018</v>
      </c>
      <c r="C3560" t="s">
        <v>10887</v>
      </c>
      <c r="D3560" t="s">
        <v>23581</v>
      </c>
      <c r="E3560" t="s">
        <v>23582</v>
      </c>
      <c r="F3560" t="s">
        <v>23583</v>
      </c>
      <c r="G3560" t="s">
        <v>23584</v>
      </c>
      <c r="H3560">
        <v>413</v>
      </c>
      <c r="I3560">
        <v>430</v>
      </c>
      <c r="J3560" t="s">
        <v>5017</v>
      </c>
      <c r="K3560" t="s">
        <v>62</v>
      </c>
      <c r="L3560" t="s">
        <v>11028</v>
      </c>
      <c r="M3560">
        <v>424</v>
      </c>
      <c r="N3560" t="s">
        <v>13008</v>
      </c>
      <c r="O3560" t="s">
        <v>23585</v>
      </c>
      <c r="P3560" s="2">
        <v>628222.1875</v>
      </c>
      <c r="Q3560" s="2">
        <v>566874.77910346654</v>
      </c>
      <c r="R3560" s="2">
        <v>727708.40051389509</v>
      </c>
      <c r="S3560" s="2">
        <v>767700.19323090441</v>
      </c>
      <c r="T3560" s="2">
        <v>547757.55525634298</v>
      </c>
      <c r="U3560" s="2">
        <v>381069.07268807478</v>
      </c>
      <c r="V3560" s="2">
        <v>217273.37223609691</v>
      </c>
      <c r="W3560" s="2">
        <v>740121.51520743023</v>
      </c>
      <c r="X3560" s="2">
        <v>756446.23691739957</v>
      </c>
      <c r="Y3560" s="2">
        <v>0</v>
      </c>
      <c r="Z3560" s="7">
        <f t="shared" si="440"/>
        <v>672626.39008706645</v>
      </c>
      <c r="AA3560" s="7">
        <f t="shared" si="441"/>
        <v>528533.55046106898</v>
      </c>
      <c r="AB3560" s="7">
        <f t="shared" si="442"/>
        <v>91702.766861046868</v>
      </c>
      <c r="AC3560" s="7">
        <f t="shared" si="443"/>
        <v>299500.13496589288</v>
      </c>
      <c r="AD3560" s="7">
        <f t="shared" si="444"/>
        <v>45851.383430523434</v>
      </c>
      <c r="AE3560" s="7">
        <f t="shared" si="445"/>
        <v>122270.41809352202</v>
      </c>
      <c r="AF3560" s="8">
        <f t="shared" si="446"/>
        <v>0.78577581589187162</v>
      </c>
      <c r="AG3560" s="6">
        <f t="shared" si="447"/>
        <v>0.12338497915818028</v>
      </c>
    </row>
    <row r="3561" spans="1:33" x14ac:dyDescent="0.55000000000000004">
      <c r="A3561">
        <v>3560</v>
      </c>
      <c r="B3561" t="s">
        <v>299</v>
      </c>
      <c r="C3561" t="s">
        <v>10887</v>
      </c>
      <c r="D3561" t="s">
        <v>12524</v>
      </c>
      <c r="E3561" t="s">
        <v>12525</v>
      </c>
      <c r="F3561" t="s">
        <v>12526</v>
      </c>
      <c r="G3561" t="s">
        <v>12527</v>
      </c>
      <c r="H3561">
        <v>990</v>
      </c>
      <c r="I3561">
        <v>1002</v>
      </c>
      <c r="J3561" t="s">
        <v>5019</v>
      </c>
      <c r="K3561" t="s">
        <v>34</v>
      </c>
      <c r="L3561" t="s">
        <v>10958</v>
      </c>
      <c r="M3561">
        <v>999</v>
      </c>
      <c r="N3561" t="s">
        <v>12144</v>
      </c>
      <c r="O3561" t="s">
        <v>23586</v>
      </c>
      <c r="P3561" s="2">
        <v>55786.1875</v>
      </c>
      <c r="Q3561" s="2">
        <v>91142.919551525949</v>
      </c>
      <c r="R3561" s="2">
        <v>113089.0461793134</v>
      </c>
      <c r="S3561" s="2">
        <v>125607.57392315708</v>
      </c>
      <c r="T3561" s="2">
        <v>83984.120365671944</v>
      </c>
      <c r="U3561" s="2">
        <v>103174.72769302227</v>
      </c>
      <c r="V3561" s="2">
        <v>70841.917373310047</v>
      </c>
      <c r="W3561" s="2">
        <v>97874.481018440158</v>
      </c>
      <c r="X3561" s="2">
        <v>77519.77903476647</v>
      </c>
      <c r="Y3561" s="2">
        <v>85213.975383891273</v>
      </c>
      <c r="Z3561" s="7">
        <f t="shared" si="440"/>
        <v>96406.431788499103</v>
      </c>
      <c r="AA3561" s="7">
        <f t="shared" si="441"/>
        <v>86434.833478183704</v>
      </c>
      <c r="AB3561" s="7">
        <f t="shared" si="442"/>
        <v>30598.067106748262</v>
      </c>
      <c r="AC3561" s="7">
        <f t="shared" si="443"/>
        <v>12175.412204917197</v>
      </c>
      <c r="AD3561" s="7">
        <f t="shared" si="444"/>
        <v>15299.033553374131</v>
      </c>
      <c r="AE3561" s="7">
        <f t="shared" si="445"/>
        <v>4970.5912183502987</v>
      </c>
      <c r="AF3561" s="8">
        <f t="shared" si="446"/>
        <v>0.89656708452614908</v>
      </c>
      <c r="AG3561" s="6">
        <f t="shared" si="447"/>
        <v>0.57199060184389316</v>
      </c>
    </row>
    <row r="3562" spans="1:33" x14ac:dyDescent="0.55000000000000004">
      <c r="A3562">
        <v>3561</v>
      </c>
      <c r="B3562" t="s">
        <v>4882</v>
      </c>
      <c r="C3562" t="s">
        <v>10887</v>
      </c>
      <c r="D3562" t="s">
        <v>23587</v>
      </c>
      <c r="E3562" t="s">
        <v>23588</v>
      </c>
      <c r="F3562" t="s">
        <v>23589</v>
      </c>
      <c r="G3562" t="s">
        <v>23590</v>
      </c>
      <c r="H3562">
        <v>249</v>
      </c>
      <c r="I3562">
        <v>260</v>
      </c>
      <c r="J3562" t="s">
        <v>5020</v>
      </c>
      <c r="K3562" t="s">
        <v>26</v>
      </c>
      <c r="L3562" t="s">
        <v>10951</v>
      </c>
      <c r="M3562">
        <v>252</v>
      </c>
      <c r="N3562" t="s">
        <v>10952</v>
      </c>
      <c r="O3562" t="s">
        <v>23591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7" t="e">
        <f t="shared" si="440"/>
        <v>#DIV/0!</v>
      </c>
      <c r="AA3562" s="7" t="e">
        <f t="shared" si="441"/>
        <v>#DIV/0!</v>
      </c>
      <c r="AB3562" s="7">
        <f t="shared" si="442"/>
        <v>0</v>
      </c>
      <c r="AC3562" s="7">
        <f t="shared" si="443"/>
        <v>0</v>
      </c>
      <c r="AD3562" s="7">
        <f t="shared" si="444"/>
        <v>0</v>
      </c>
      <c r="AE3562" s="7">
        <f t="shared" si="445"/>
        <v>0</v>
      </c>
      <c r="AF3562" s="8" t="e">
        <f t="shared" si="446"/>
        <v>#DIV/0!</v>
      </c>
      <c r="AG3562" s="6" t="e">
        <f t="shared" si="447"/>
        <v>#DIV/0!</v>
      </c>
    </row>
    <row r="3563" spans="1:33" x14ac:dyDescent="0.55000000000000004">
      <c r="A3563">
        <v>3562</v>
      </c>
      <c r="B3563" t="s">
        <v>1529</v>
      </c>
      <c r="C3563" t="s">
        <v>10887</v>
      </c>
      <c r="D3563" t="s">
        <v>14943</v>
      </c>
      <c r="E3563" t="s">
        <v>14944</v>
      </c>
      <c r="F3563" t="s">
        <v>14945</v>
      </c>
      <c r="G3563" t="s">
        <v>14946</v>
      </c>
      <c r="H3563">
        <v>183</v>
      </c>
      <c r="I3563">
        <v>199</v>
      </c>
      <c r="J3563" t="s">
        <v>5021</v>
      </c>
      <c r="K3563" t="s">
        <v>62</v>
      </c>
      <c r="L3563" t="s">
        <v>11028</v>
      </c>
      <c r="M3563">
        <v>194</v>
      </c>
      <c r="N3563" t="s">
        <v>17190</v>
      </c>
      <c r="O3563" t="s">
        <v>23592</v>
      </c>
      <c r="P3563" s="2">
        <v>1344526.625</v>
      </c>
      <c r="Q3563" s="2">
        <v>1400676.0997328986</v>
      </c>
      <c r="R3563" s="2">
        <v>1471099.0678725448</v>
      </c>
      <c r="S3563" s="2">
        <v>1291887.0270215585</v>
      </c>
      <c r="T3563" s="2">
        <v>1518285.174265177</v>
      </c>
      <c r="U3563" s="2">
        <v>1807437.2498978854</v>
      </c>
      <c r="V3563" s="2">
        <v>1724122.4732185006</v>
      </c>
      <c r="W3563" s="2">
        <v>2154729.6258336594</v>
      </c>
      <c r="X3563" s="2">
        <v>2630703.5725580542</v>
      </c>
      <c r="Y3563" s="2">
        <v>1806312.6313525005</v>
      </c>
      <c r="Z3563" s="7">
        <f t="shared" si="440"/>
        <v>1377047.2049067505</v>
      </c>
      <c r="AA3563" s="7">
        <f t="shared" si="441"/>
        <v>1940265.1211876294</v>
      </c>
      <c r="AB3563" s="7">
        <f t="shared" si="442"/>
        <v>76841.658868417202</v>
      </c>
      <c r="AC3563" s="7">
        <f t="shared" si="443"/>
        <v>395745.24929151963</v>
      </c>
      <c r="AD3563" s="7">
        <f t="shared" si="444"/>
        <v>38420.829434208601</v>
      </c>
      <c r="AE3563" s="7">
        <f t="shared" si="445"/>
        <v>161562.32148245821</v>
      </c>
      <c r="AF3563" s="8">
        <f t="shared" si="446"/>
        <v>1.4090040735524521</v>
      </c>
      <c r="AG3563" s="6">
        <f t="shared" si="447"/>
        <v>1.6514349593497429E-2</v>
      </c>
    </row>
    <row r="3564" spans="1:33" x14ac:dyDescent="0.55000000000000004">
      <c r="A3564">
        <v>3563</v>
      </c>
      <c r="B3564" t="s">
        <v>596</v>
      </c>
      <c r="C3564" t="s">
        <v>10887</v>
      </c>
      <c r="D3564" t="s">
        <v>12433</v>
      </c>
      <c r="E3564" t="s">
        <v>12434</v>
      </c>
      <c r="F3564" t="s">
        <v>12435</v>
      </c>
      <c r="G3564" t="s">
        <v>12436</v>
      </c>
      <c r="H3564">
        <v>913</v>
      </c>
      <c r="I3564">
        <v>933</v>
      </c>
      <c r="J3564" t="s">
        <v>5022</v>
      </c>
      <c r="K3564" t="s">
        <v>45</v>
      </c>
      <c r="L3564" t="s">
        <v>11127</v>
      </c>
      <c r="M3564">
        <v>925</v>
      </c>
      <c r="N3564" t="s">
        <v>23593</v>
      </c>
      <c r="O3564" t="s">
        <v>23594</v>
      </c>
      <c r="P3564" s="2">
        <v>590476</v>
      </c>
      <c r="Q3564" s="2">
        <v>582341.26987228473</v>
      </c>
      <c r="R3564" s="2">
        <v>829066.81311615568</v>
      </c>
      <c r="S3564" s="2">
        <v>800503.00902370166</v>
      </c>
      <c r="T3564" s="2">
        <v>672045.94809096889</v>
      </c>
      <c r="U3564" s="2">
        <v>638143.74006830144</v>
      </c>
      <c r="V3564" s="2">
        <v>595622.90610986867</v>
      </c>
      <c r="W3564" s="2">
        <v>410772.11013583367</v>
      </c>
      <c r="X3564" s="2">
        <v>478424.31840362155</v>
      </c>
      <c r="Y3564" s="2">
        <v>653395.08585376653</v>
      </c>
      <c r="Z3564" s="7">
        <f t="shared" si="440"/>
        <v>700596.77300303557</v>
      </c>
      <c r="AA3564" s="7">
        <f t="shared" si="441"/>
        <v>574734.01811039343</v>
      </c>
      <c r="AB3564" s="7">
        <f t="shared" si="442"/>
        <v>132409.4103780349</v>
      </c>
      <c r="AC3564" s="7">
        <f t="shared" si="443"/>
        <v>106088.05710349532</v>
      </c>
      <c r="AD3564" s="7">
        <f t="shared" si="444"/>
        <v>66204.705189017448</v>
      </c>
      <c r="AE3564" s="7">
        <f t="shared" si="445"/>
        <v>43310.267951134643</v>
      </c>
      <c r="AF3564" s="8">
        <f t="shared" si="446"/>
        <v>0.82034922263038057</v>
      </c>
      <c r="AG3564" s="6">
        <f t="shared" si="447"/>
        <v>0.16707971677591474</v>
      </c>
    </row>
    <row r="3565" spans="1:33" x14ac:dyDescent="0.55000000000000004">
      <c r="A3565">
        <v>3564</v>
      </c>
      <c r="B3565" t="s">
        <v>5024</v>
      </c>
      <c r="C3565" t="s">
        <v>10887</v>
      </c>
      <c r="D3565" t="s">
        <v>23595</v>
      </c>
      <c r="E3565" t="s">
        <v>23596</v>
      </c>
      <c r="F3565" t="s">
        <v>23597</v>
      </c>
      <c r="G3565" t="s">
        <v>23598</v>
      </c>
      <c r="H3565">
        <v>453</v>
      </c>
      <c r="I3565">
        <v>469</v>
      </c>
      <c r="J3565" t="s">
        <v>5023</v>
      </c>
      <c r="K3565" t="s">
        <v>138</v>
      </c>
      <c r="L3565" t="s">
        <v>11243</v>
      </c>
      <c r="M3565">
        <v>455</v>
      </c>
      <c r="N3565" t="s">
        <v>15903</v>
      </c>
      <c r="O3565" t="s">
        <v>23599</v>
      </c>
      <c r="P3565" s="2">
        <v>504622.875</v>
      </c>
      <c r="Q3565" s="2">
        <v>513159.10232478811</v>
      </c>
      <c r="R3565" s="2">
        <v>767900.85343839775</v>
      </c>
      <c r="S3565" s="2">
        <v>507892.07455422304</v>
      </c>
      <c r="T3565" s="2">
        <v>358369.76015166612</v>
      </c>
      <c r="U3565" s="2">
        <v>540737.91553402343</v>
      </c>
      <c r="V3565" s="2">
        <v>658719.93008155422</v>
      </c>
      <c r="W3565" s="2">
        <v>577457.07111581333</v>
      </c>
      <c r="X3565" s="2">
        <v>573535.12888409814</v>
      </c>
      <c r="Y3565" s="2">
        <v>547445.87521173467</v>
      </c>
      <c r="Z3565" s="7">
        <f t="shared" si="440"/>
        <v>573393.72632935224</v>
      </c>
      <c r="AA3565" s="7">
        <f t="shared" si="441"/>
        <v>542710.94682981505</v>
      </c>
      <c r="AB3565" s="7">
        <f t="shared" si="442"/>
        <v>129719.09240485738</v>
      </c>
      <c r="AC3565" s="7">
        <f t="shared" si="443"/>
        <v>99622.781583832766</v>
      </c>
      <c r="AD3565" s="7">
        <f t="shared" si="444"/>
        <v>64859.54620242869</v>
      </c>
      <c r="AE3565" s="7">
        <f t="shared" si="445"/>
        <v>40670.830272854546</v>
      </c>
      <c r="AF3565" s="8">
        <f t="shared" si="446"/>
        <v>0.94648916077970258</v>
      </c>
      <c r="AG3565" s="6">
        <f t="shared" si="447"/>
        <v>0.70414569108555958</v>
      </c>
    </row>
    <row r="3566" spans="1:33" x14ac:dyDescent="0.55000000000000004">
      <c r="A3566">
        <v>3565</v>
      </c>
      <c r="B3566" t="s">
        <v>5024</v>
      </c>
      <c r="C3566" t="s">
        <v>10887</v>
      </c>
      <c r="D3566" t="s">
        <v>23595</v>
      </c>
      <c r="E3566" t="s">
        <v>23596</v>
      </c>
      <c r="F3566" t="s">
        <v>23597</v>
      </c>
      <c r="G3566" t="s">
        <v>23598</v>
      </c>
      <c r="H3566">
        <v>453</v>
      </c>
      <c r="I3566">
        <v>469</v>
      </c>
      <c r="J3566" t="s">
        <v>5023</v>
      </c>
      <c r="K3566" t="s">
        <v>38</v>
      </c>
      <c r="L3566" t="s">
        <v>11460</v>
      </c>
      <c r="M3566">
        <v>459</v>
      </c>
      <c r="N3566" t="s">
        <v>15281</v>
      </c>
      <c r="O3566" t="s">
        <v>23600</v>
      </c>
      <c r="P3566" s="2">
        <v>447575.4375</v>
      </c>
      <c r="Q3566" s="2">
        <v>402038.52494830888</v>
      </c>
      <c r="R3566" s="2">
        <v>601031.5260163208</v>
      </c>
      <c r="S3566" s="2">
        <v>307503.64798807329</v>
      </c>
      <c r="T3566" s="2">
        <v>355265.94044237904</v>
      </c>
      <c r="U3566" s="2">
        <v>423214.80900863657</v>
      </c>
      <c r="V3566" s="2">
        <v>573675.87814220868</v>
      </c>
      <c r="W3566" s="2">
        <v>464155.61789760226</v>
      </c>
      <c r="X3566" s="2">
        <v>470907.65571391047</v>
      </c>
      <c r="Y3566" s="2">
        <v>443395.11167948955</v>
      </c>
      <c r="Z3566" s="7">
        <f t="shared" si="440"/>
        <v>439537.28411317576</v>
      </c>
      <c r="AA3566" s="7">
        <f t="shared" si="441"/>
        <v>455102.50214737112</v>
      </c>
      <c r="AB3566" s="7">
        <f t="shared" si="442"/>
        <v>122452.76651980601</v>
      </c>
      <c r="AC3566" s="7">
        <f t="shared" si="443"/>
        <v>71431.97364935973</v>
      </c>
      <c r="AD3566" s="7">
        <f t="shared" si="444"/>
        <v>61226.383259903007</v>
      </c>
      <c r="AE3566" s="7">
        <f t="shared" si="445"/>
        <v>29161.981126810824</v>
      </c>
      <c r="AF3566" s="8">
        <f t="shared" si="446"/>
        <v>1.0354127365226826</v>
      </c>
      <c r="AG3566" s="6">
        <f t="shared" si="447"/>
        <v>0.82878998398141901</v>
      </c>
    </row>
    <row r="3567" spans="1:33" x14ac:dyDescent="0.55000000000000004">
      <c r="A3567">
        <v>3566</v>
      </c>
      <c r="B3567" t="s">
        <v>4047</v>
      </c>
      <c r="C3567" t="s">
        <v>10887</v>
      </c>
      <c r="D3567" t="s">
        <v>21190</v>
      </c>
      <c r="E3567" t="s">
        <v>21191</v>
      </c>
      <c r="F3567" t="s">
        <v>21192</v>
      </c>
      <c r="G3567" t="s">
        <v>21193</v>
      </c>
      <c r="H3567">
        <v>905</v>
      </c>
      <c r="I3567">
        <v>918</v>
      </c>
      <c r="J3567" t="s">
        <v>5025</v>
      </c>
      <c r="K3567" t="s">
        <v>138</v>
      </c>
      <c r="L3567" t="s">
        <v>11243</v>
      </c>
      <c r="M3567">
        <v>907</v>
      </c>
      <c r="N3567" t="s">
        <v>21194</v>
      </c>
      <c r="O3567" t="s">
        <v>23601</v>
      </c>
      <c r="P3567" s="2">
        <v>3378659.5000000005</v>
      </c>
      <c r="Q3567" s="2">
        <v>3891638.3610266196</v>
      </c>
      <c r="R3567" s="2">
        <v>4161917.1716733775</v>
      </c>
      <c r="S3567" s="2">
        <v>3356698.9742893036</v>
      </c>
      <c r="T3567" s="2">
        <v>2850236.9772067266</v>
      </c>
      <c r="U3567" s="2">
        <v>3383381.0442591463</v>
      </c>
      <c r="V3567" s="2">
        <v>2928605.1267656642</v>
      </c>
      <c r="W3567" s="2">
        <v>3892349.8740961296</v>
      </c>
      <c r="X3567" s="2">
        <v>3602646.3040816076</v>
      </c>
      <c r="Y3567" s="2">
        <v>3622402.8466471653</v>
      </c>
      <c r="Z3567" s="7">
        <f t="shared" si="440"/>
        <v>3697228.5017473255</v>
      </c>
      <c r="AA3567" s="7">
        <f t="shared" si="441"/>
        <v>3379937.0288427398</v>
      </c>
      <c r="AB3567" s="7">
        <f t="shared" si="442"/>
        <v>396306.83453090111</v>
      </c>
      <c r="AC3567" s="7">
        <f t="shared" si="443"/>
        <v>413582.03777232941</v>
      </c>
      <c r="AD3567" s="7">
        <f t="shared" si="444"/>
        <v>198153.41726545055</v>
      </c>
      <c r="AE3567" s="7">
        <f t="shared" si="445"/>
        <v>168844.15988711431</v>
      </c>
      <c r="AF3567" s="8">
        <f t="shared" si="446"/>
        <v>0.91418126503281238</v>
      </c>
      <c r="AG3567" s="6">
        <f t="shared" si="447"/>
        <v>0.26356691777712538</v>
      </c>
    </row>
    <row r="3568" spans="1:33" x14ac:dyDescent="0.55000000000000004">
      <c r="A3568">
        <v>3567</v>
      </c>
      <c r="B3568" t="s">
        <v>4073</v>
      </c>
      <c r="C3568" t="s">
        <v>10887</v>
      </c>
      <c r="D3568" t="s">
        <v>21256</v>
      </c>
      <c r="E3568" t="s">
        <v>21257</v>
      </c>
      <c r="F3568" t="s">
        <v>21258</v>
      </c>
      <c r="G3568" t="s">
        <v>21259</v>
      </c>
      <c r="H3568">
        <v>181</v>
      </c>
      <c r="I3568">
        <v>199</v>
      </c>
      <c r="J3568" t="s">
        <v>5026</v>
      </c>
      <c r="K3568" t="s">
        <v>138</v>
      </c>
      <c r="L3568" t="s">
        <v>11243</v>
      </c>
      <c r="M3568">
        <v>183</v>
      </c>
      <c r="N3568" t="s">
        <v>14935</v>
      </c>
      <c r="O3568" t="s">
        <v>23602</v>
      </c>
      <c r="P3568" s="2">
        <v>11839893</v>
      </c>
      <c r="Q3568" s="2">
        <v>9891702.6638440564</v>
      </c>
      <c r="R3568" s="2">
        <v>12692764.359632287</v>
      </c>
      <c r="S3568" s="2">
        <v>8181173.3572481098</v>
      </c>
      <c r="T3568" s="2">
        <v>10531224.171124075</v>
      </c>
      <c r="U3568" s="2">
        <v>10804604.51461901</v>
      </c>
      <c r="V3568" s="2">
        <v>11346326.134074731</v>
      </c>
      <c r="W3568" s="2">
        <v>9231321.1700086351</v>
      </c>
      <c r="X3568" s="2">
        <v>9236423.4336473513</v>
      </c>
      <c r="Y3568" s="2">
        <v>11504978.808145618</v>
      </c>
      <c r="Z3568" s="7">
        <f t="shared" si="440"/>
        <v>10651383.345181115</v>
      </c>
      <c r="AA3568" s="7">
        <f t="shared" si="441"/>
        <v>10442479.705269905</v>
      </c>
      <c r="AB3568" s="7">
        <f t="shared" si="442"/>
        <v>2021455.2322390587</v>
      </c>
      <c r="AC3568" s="7">
        <f t="shared" si="443"/>
        <v>1000632.7394301187</v>
      </c>
      <c r="AD3568" s="7">
        <f t="shared" si="444"/>
        <v>1010727.6161195294</v>
      </c>
      <c r="AE3568" s="7">
        <f t="shared" si="445"/>
        <v>408506.6052545181</v>
      </c>
      <c r="AF3568" s="8">
        <f t="shared" si="446"/>
        <v>0.98038718228973309</v>
      </c>
      <c r="AG3568" s="6">
        <f t="shared" si="447"/>
        <v>0.85737744400693217</v>
      </c>
    </row>
    <row r="3569" spans="1:33" x14ac:dyDescent="0.55000000000000004">
      <c r="A3569">
        <v>3568</v>
      </c>
      <c r="B3569" t="s">
        <v>4047</v>
      </c>
      <c r="C3569" t="s">
        <v>10887</v>
      </c>
      <c r="D3569" t="s">
        <v>21190</v>
      </c>
      <c r="E3569" t="s">
        <v>21191</v>
      </c>
      <c r="F3569" t="s">
        <v>21192</v>
      </c>
      <c r="G3569" t="s">
        <v>21193</v>
      </c>
      <c r="H3569">
        <v>293</v>
      </c>
      <c r="I3569">
        <v>316</v>
      </c>
      <c r="J3569" t="s">
        <v>5027</v>
      </c>
      <c r="K3569" t="s">
        <v>4458</v>
      </c>
      <c r="L3569" t="s">
        <v>11243</v>
      </c>
      <c r="M3569">
        <v>295</v>
      </c>
      <c r="N3569" t="s">
        <v>21262</v>
      </c>
      <c r="O3569" t="s">
        <v>23603</v>
      </c>
      <c r="P3569" s="2">
        <v>14552556</v>
      </c>
      <c r="Q3569" s="2">
        <v>11956105.371489869</v>
      </c>
      <c r="R3569" s="2">
        <v>13798581.074558651</v>
      </c>
      <c r="S3569" s="2">
        <v>13031318.700006187</v>
      </c>
      <c r="T3569" s="2">
        <v>12813808.481124714</v>
      </c>
      <c r="U3569" s="2">
        <v>14582134.059325011</v>
      </c>
      <c r="V3569" s="2">
        <v>15524266.789925791</v>
      </c>
      <c r="W3569" s="2">
        <v>11548650.989625273</v>
      </c>
      <c r="X3569" s="2">
        <v>11305550.925354224</v>
      </c>
      <c r="Y3569" s="2">
        <v>16302681.194123792</v>
      </c>
      <c r="Z3569" s="7">
        <f t="shared" si="440"/>
        <v>13334640.286513677</v>
      </c>
      <c r="AA3569" s="7">
        <f t="shared" si="441"/>
        <v>13679515.4065798</v>
      </c>
      <c r="AB3569" s="7">
        <f t="shared" si="442"/>
        <v>1109192.2341280326</v>
      </c>
      <c r="AC3569" s="7">
        <f t="shared" si="443"/>
        <v>2098788.5005367445</v>
      </c>
      <c r="AD3569" s="7">
        <f t="shared" si="444"/>
        <v>554596.11706401629</v>
      </c>
      <c r="AE3569" s="7">
        <f t="shared" si="445"/>
        <v>856826.81738934049</v>
      </c>
      <c r="AF3569" s="8">
        <f t="shared" si="446"/>
        <v>1.0258630988655106</v>
      </c>
      <c r="AG3569" s="6">
        <f t="shared" si="447"/>
        <v>0.74436729936287616</v>
      </c>
    </row>
    <row r="3570" spans="1:33" x14ac:dyDescent="0.55000000000000004">
      <c r="A3570">
        <v>3569</v>
      </c>
      <c r="B3570" t="s">
        <v>4047</v>
      </c>
      <c r="C3570" t="s">
        <v>10887</v>
      </c>
      <c r="D3570" t="s">
        <v>21190</v>
      </c>
      <c r="E3570" t="s">
        <v>21191</v>
      </c>
      <c r="F3570" t="s">
        <v>21192</v>
      </c>
      <c r="G3570" t="s">
        <v>21193</v>
      </c>
      <c r="H3570">
        <v>293</v>
      </c>
      <c r="I3570">
        <v>316</v>
      </c>
      <c r="J3570" t="s">
        <v>5027</v>
      </c>
      <c r="K3570" t="s">
        <v>5028</v>
      </c>
      <c r="L3570" t="s">
        <v>11943</v>
      </c>
      <c r="M3570" t="s">
        <v>23604</v>
      </c>
      <c r="N3570" t="s">
        <v>23605</v>
      </c>
      <c r="O3570" t="s">
        <v>23606</v>
      </c>
      <c r="P3570" s="2">
        <v>1850125.5</v>
      </c>
      <c r="Q3570" s="2">
        <v>1855629.6519375648</v>
      </c>
      <c r="R3570" s="2">
        <v>3099498.3820584719</v>
      </c>
      <c r="S3570" s="2">
        <v>3338374.2956148363</v>
      </c>
      <c r="T3570" s="2">
        <v>1416505.8156920481</v>
      </c>
      <c r="U3570" s="2">
        <v>2371493.851550736</v>
      </c>
      <c r="V3570" s="2">
        <v>2184605.2077806033</v>
      </c>
      <c r="W3570" s="2">
        <v>2088423.9872146221</v>
      </c>
      <c r="X3570" s="2">
        <v>1720931.9580047315</v>
      </c>
      <c r="Y3570" s="2">
        <v>3090685.8465753878</v>
      </c>
      <c r="Z3570" s="7">
        <f t="shared" si="440"/>
        <v>2535906.9574027183</v>
      </c>
      <c r="AA3570" s="7">
        <f t="shared" si="441"/>
        <v>2145441.1111363545</v>
      </c>
      <c r="AB3570" s="7">
        <f t="shared" si="442"/>
        <v>794703.8321477737</v>
      </c>
      <c r="AC3570" s="7">
        <f t="shared" si="443"/>
        <v>576355.25784837594</v>
      </c>
      <c r="AD3570" s="7">
        <f t="shared" si="444"/>
        <v>397351.91607388685</v>
      </c>
      <c r="AE3570" s="7">
        <f t="shared" si="445"/>
        <v>235296.04871645846</v>
      </c>
      <c r="AF3570" s="8">
        <f t="shared" si="446"/>
        <v>0.84602516857862964</v>
      </c>
      <c r="AG3570" s="6">
        <f t="shared" si="447"/>
        <v>0.43569414706582504</v>
      </c>
    </row>
    <row r="3571" spans="1:33" x14ac:dyDescent="0.55000000000000004">
      <c r="A3571">
        <v>3570</v>
      </c>
      <c r="B3571" t="s">
        <v>5030</v>
      </c>
      <c r="C3571" t="s">
        <v>10887</v>
      </c>
      <c r="D3571" t="s">
        <v>23607</v>
      </c>
      <c r="E3571" t="s">
        <v>23608</v>
      </c>
      <c r="F3571" t="s">
        <v>23609</v>
      </c>
      <c r="G3571" t="s">
        <v>23610</v>
      </c>
      <c r="H3571">
        <v>112</v>
      </c>
      <c r="I3571">
        <v>124</v>
      </c>
      <c r="J3571" t="s">
        <v>5029</v>
      </c>
      <c r="K3571" t="s">
        <v>138</v>
      </c>
      <c r="L3571" t="s">
        <v>11243</v>
      </c>
      <c r="M3571">
        <v>114</v>
      </c>
      <c r="N3571" t="s">
        <v>19310</v>
      </c>
      <c r="O3571" t="s">
        <v>23611</v>
      </c>
      <c r="P3571" s="2">
        <v>1903819.6250000002</v>
      </c>
      <c r="Q3571" s="2">
        <v>1789208.5888948014</v>
      </c>
      <c r="R3571" s="2">
        <v>1708060.872804522</v>
      </c>
      <c r="S3571" s="2">
        <v>1701011.587261583</v>
      </c>
      <c r="T3571" s="2">
        <v>2300582.9478016137</v>
      </c>
      <c r="U3571" s="2">
        <v>2579878.8446456441</v>
      </c>
      <c r="V3571" s="2">
        <v>2897083.3711378877</v>
      </c>
      <c r="W3571" s="2">
        <v>2310800.3111784454</v>
      </c>
      <c r="X3571" s="2">
        <v>3086797.6172387283</v>
      </c>
      <c r="Y3571" s="2">
        <v>2844597.6053255931</v>
      </c>
      <c r="Z3571" s="7">
        <f t="shared" si="440"/>
        <v>1775525.1684902266</v>
      </c>
      <c r="AA3571" s="7">
        <f t="shared" si="441"/>
        <v>2669956.7828879855</v>
      </c>
      <c r="AB3571" s="7">
        <f t="shared" si="442"/>
        <v>94428.82424519959</v>
      </c>
      <c r="AC3571" s="7">
        <f t="shared" si="443"/>
        <v>325387.9596141231</v>
      </c>
      <c r="AD3571" s="7">
        <f t="shared" si="444"/>
        <v>47214.412122599795</v>
      </c>
      <c r="AE3571" s="7">
        <f t="shared" si="445"/>
        <v>132839.07824999027</v>
      </c>
      <c r="AF3571" s="8">
        <f t="shared" si="446"/>
        <v>1.5037560887736199</v>
      </c>
      <c r="AG3571" s="6">
        <f t="shared" si="447"/>
        <v>6.3996991544291418E-4</v>
      </c>
    </row>
    <row r="3572" spans="1:33" x14ac:dyDescent="0.55000000000000004">
      <c r="A3572">
        <v>3571</v>
      </c>
      <c r="B3572" t="s">
        <v>5033</v>
      </c>
      <c r="C3572" t="s">
        <v>10887</v>
      </c>
      <c r="D3572" t="s">
        <v>23612</v>
      </c>
      <c r="E3572" t="s">
        <v>23613</v>
      </c>
      <c r="F3572" t="s">
        <v>23614</v>
      </c>
      <c r="G3572" t="s">
        <v>23615</v>
      </c>
      <c r="H3572">
        <v>1024</v>
      </c>
      <c r="I3572">
        <v>1041</v>
      </c>
      <c r="J3572" t="s">
        <v>5031</v>
      </c>
      <c r="K3572" t="s">
        <v>5032</v>
      </c>
      <c r="L3572" t="s">
        <v>11243</v>
      </c>
      <c r="M3572">
        <v>1026</v>
      </c>
      <c r="N3572" t="s">
        <v>23616</v>
      </c>
      <c r="O3572" t="s">
        <v>23617</v>
      </c>
      <c r="P3572" s="2">
        <v>1165585.25</v>
      </c>
      <c r="Q3572" s="2">
        <v>655811.0789708721</v>
      </c>
      <c r="R3572" s="2">
        <v>843964.87209199381</v>
      </c>
      <c r="S3572" s="2">
        <v>989280.72356283222</v>
      </c>
      <c r="T3572" s="2">
        <v>920098.55178224703</v>
      </c>
      <c r="U3572" s="2">
        <v>1246661.0276830995</v>
      </c>
      <c r="V3572" s="2">
        <v>1291431.7180963918</v>
      </c>
      <c r="W3572" s="2">
        <v>734198.58860724629</v>
      </c>
      <c r="X3572" s="2">
        <v>910367.69025485881</v>
      </c>
      <c r="Y3572" s="2">
        <v>777000.02071017737</v>
      </c>
      <c r="Z3572" s="7">
        <f t="shared" si="440"/>
        <v>913660.48115642462</v>
      </c>
      <c r="AA3572" s="7">
        <f t="shared" si="441"/>
        <v>979959.59952233685</v>
      </c>
      <c r="AB3572" s="7">
        <f t="shared" si="442"/>
        <v>216431.9002587194</v>
      </c>
      <c r="AC3572" s="7">
        <f t="shared" si="443"/>
        <v>235865.20575178121</v>
      </c>
      <c r="AD3572" s="7">
        <f t="shared" si="444"/>
        <v>108215.9501293597</v>
      </c>
      <c r="AE3572" s="7">
        <f t="shared" si="445"/>
        <v>96291.567028071993</v>
      </c>
      <c r="AF3572" s="8">
        <f t="shared" si="446"/>
        <v>1.0725642837063469</v>
      </c>
      <c r="AG3572" s="6">
        <f t="shared" si="447"/>
        <v>0.66104162769608299</v>
      </c>
    </row>
    <row r="3573" spans="1:33" x14ac:dyDescent="0.55000000000000004">
      <c r="A3573">
        <v>3572</v>
      </c>
      <c r="B3573" t="s">
        <v>5033</v>
      </c>
      <c r="C3573" t="s">
        <v>10887</v>
      </c>
      <c r="D3573" t="s">
        <v>23612</v>
      </c>
      <c r="E3573" t="s">
        <v>23613</v>
      </c>
      <c r="F3573" t="s">
        <v>23614</v>
      </c>
      <c r="G3573" t="s">
        <v>23615</v>
      </c>
      <c r="H3573">
        <v>1024</v>
      </c>
      <c r="I3573">
        <v>1041</v>
      </c>
      <c r="J3573" t="s">
        <v>5031</v>
      </c>
      <c r="K3573" t="s">
        <v>5034</v>
      </c>
      <c r="L3573" t="s">
        <v>12279</v>
      </c>
      <c r="M3573" t="s">
        <v>23618</v>
      </c>
      <c r="N3573" t="s">
        <v>23619</v>
      </c>
      <c r="O3573" t="s">
        <v>23620</v>
      </c>
      <c r="P3573" s="2">
        <v>3718334</v>
      </c>
      <c r="Q3573" s="2">
        <v>3515646.3488383745</v>
      </c>
      <c r="R3573" s="2">
        <v>3167808.8862495464</v>
      </c>
      <c r="S3573" s="2">
        <v>1172759.2755381505</v>
      </c>
      <c r="T3573" s="2">
        <v>3349789.0489364797</v>
      </c>
      <c r="U3573" s="2">
        <v>3886653.057478826</v>
      </c>
      <c r="V3573" s="2">
        <v>3877873.0906502097</v>
      </c>
      <c r="W3573" s="2">
        <v>3030367.2801168831</v>
      </c>
      <c r="X3573" s="2">
        <v>3217584.7202228704</v>
      </c>
      <c r="Y3573" s="2">
        <v>691827.76071184326</v>
      </c>
      <c r="Z3573" s="7">
        <f t="shared" si="440"/>
        <v>2893637.1276565176</v>
      </c>
      <c r="AA3573" s="7">
        <f t="shared" si="441"/>
        <v>3009015.8263528529</v>
      </c>
      <c r="AB3573" s="7">
        <f t="shared" si="442"/>
        <v>1169559.9083430066</v>
      </c>
      <c r="AC3573" s="7">
        <f t="shared" si="443"/>
        <v>1187821.8590367734</v>
      </c>
      <c r="AD3573" s="7">
        <f t="shared" si="444"/>
        <v>584779.95417150331</v>
      </c>
      <c r="AE3573" s="7">
        <f t="shared" si="445"/>
        <v>484926.2433273705</v>
      </c>
      <c r="AF3573" s="8">
        <f t="shared" si="446"/>
        <v>1.039873243812633</v>
      </c>
      <c r="AG3573" s="6">
        <f t="shared" si="447"/>
        <v>0.88378426756989348</v>
      </c>
    </row>
    <row r="3574" spans="1:33" x14ac:dyDescent="0.55000000000000004">
      <c r="A3574">
        <v>3573</v>
      </c>
      <c r="B3574" t="s">
        <v>5036</v>
      </c>
      <c r="C3574" t="s">
        <v>10887</v>
      </c>
      <c r="D3574" t="s">
        <v>23621</v>
      </c>
      <c r="E3574" t="s">
        <v>23622</v>
      </c>
      <c r="F3574" t="s">
        <v>23623</v>
      </c>
      <c r="G3574" t="s">
        <v>23624</v>
      </c>
      <c r="H3574">
        <v>259</v>
      </c>
      <c r="I3574">
        <v>266</v>
      </c>
      <c r="J3574" t="s">
        <v>5035</v>
      </c>
      <c r="K3574" t="s">
        <v>138</v>
      </c>
      <c r="L3574" t="s">
        <v>11243</v>
      </c>
      <c r="M3574">
        <v>261</v>
      </c>
      <c r="N3574" t="s">
        <v>13952</v>
      </c>
      <c r="O3574" t="s">
        <v>23625</v>
      </c>
      <c r="P3574" s="2">
        <v>1635557.25</v>
      </c>
      <c r="Q3574" s="2">
        <v>1565126.8733030027</v>
      </c>
      <c r="R3574" s="2">
        <v>1892487.2219609476</v>
      </c>
      <c r="S3574" s="2">
        <v>1790819.7682799934</v>
      </c>
      <c r="T3574" s="2">
        <v>1682687.6624045633</v>
      </c>
      <c r="U3574" s="2">
        <v>1221225.5467846631</v>
      </c>
      <c r="V3574" s="2">
        <v>1049725.9628826284</v>
      </c>
      <c r="W3574" s="2">
        <v>2056425.9737170087</v>
      </c>
      <c r="X3574" s="2">
        <v>2407637.9761757883</v>
      </c>
      <c r="Y3574" s="2">
        <v>2223511.7473640172</v>
      </c>
      <c r="Z3574" s="7">
        <f t="shared" si="440"/>
        <v>1720997.7783859861</v>
      </c>
      <c r="AA3574" s="7">
        <f t="shared" si="441"/>
        <v>1773535.8115547784</v>
      </c>
      <c r="AB3574" s="7">
        <f t="shared" si="442"/>
        <v>148188.57633960151</v>
      </c>
      <c r="AC3574" s="7">
        <f t="shared" si="443"/>
        <v>551686.76867256383</v>
      </c>
      <c r="AD3574" s="7">
        <f t="shared" si="444"/>
        <v>74094.288169800755</v>
      </c>
      <c r="AE3574" s="7">
        <f t="shared" si="445"/>
        <v>225225.18018210685</v>
      </c>
      <c r="AF3574" s="8">
        <f t="shared" si="446"/>
        <v>1.0305276589131127</v>
      </c>
      <c r="AG3574" s="6">
        <f t="shared" si="447"/>
        <v>0.83195762633200565</v>
      </c>
    </row>
    <row r="3575" spans="1:33" x14ac:dyDescent="0.55000000000000004">
      <c r="A3575">
        <v>3574</v>
      </c>
      <c r="B3575" t="s">
        <v>5038</v>
      </c>
      <c r="C3575" t="s">
        <v>10887</v>
      </c>
      <c r="D3575" t="s">
        <v>23626</v>
      </c>
      <c r="E3575" t="s">
        <v>23627</v>
      </c>
      <c r="F3575" t="s">
        <v>23628</v>
      </c>
      <c r="G3575" t="s">
        <v>23629</v>
      </c>
      <c r="H3575">
        <v>30</v>
      </c>
      <c r="I3575">
        <v>39</v>
      </c>
      <c r="J3575" t="s">
        <v>5037</v>
      </c>
      <c r="K3575" t="s">
        <v>138</v>
      </c>
      <c r="L3575" t="s">
        <v>11243</v>
      </c>
      <c r="M3575">
        <v>32</v>
      </c>
      <c r="N3575" t="s">
        <v>14941</v>
      </c>
      <c r="O3575" t="s">
        <v>23630</v>
      </c>
      <c r="P3575" s="2">
        <v>805932.99999999988</v>
      </c>
      <c r="Q3575" s="2">
        <v>964934.39211410307</v>
      </c>
      <c r="R3575" s="2">
        <v>1038576.6163021241</v>
      </c>
      <c r="S3575" s="2">
        <v>934829.92151361518</v>
      </c>
      <c r="T3575" s="2">
        <v>1172246.7852036702</v>
      </c>
      <c r="U3575" s="2">
        <v>1315398.5882713525</v>
      </c>
      <c r="V3575" s="2">
        <v>1012827.0410988217</v>
      </c>
      <c r="W3575" s="2">
        <v>1158119.6320566856</v>
      </c>
      <c r="X3575" s="2">
        <v>1411261.1198895492</v>
      </c>
      <c r="Y3575" s="2">
        <v>1358992.4844258605</v>
      </c>
      <c r="Z3575" s="7">
        <f t="shared" si="440"/>
        <v>936068.48248246056</v>
      </c>
      <c r="AA3575" s="7">
        <f t="shared" si="441"/>
        <v>1238140.9418243233</v>
      </c>
      <c r="AB3575" s="7">
        <f t="shared" si="442"/>
        <v>97087.479577730279</v>
      </c>
      <c r="AC3575" s="7">
        <f t="shared" si="443"/>
        <v>149703.86707821372</v>
      </c>
      <c r="AD3575" s="7">
        <f t="shared" si="444"/>
        <v>48543.739788865139</v>
      </c>
      <c r="AE3575" s="7">
        <f t="shared" si="445"/>
        <v>61116.347810510139</v>
      </c>
      <c r="AF3575" s="8">
        <f t="shared" si="446"/>
        <v>1.3227033758692146</v>
      </c>
      <c r="AG3575" s="6">
        <f t="shared" si="447"/>
        <v>4.7449353117365442E-3</v>
      </c>
    </row>
    <row r="3576" spans="1:33" x14ac:dyDescent="0.55000000000000004">
      <c r="A3576">
        <v>3575</v>
      </c>
      <c r="B3576" t="s">
        <v>5040</v>
      </c>
      <c r="C3576" t="s">
        <v>10887</v>
      </c>
      <c r="D3576" t="s">
        <v>23631</v>
      </c>
      <c r="E3576" t="s">
        <v>23632</v>
      </c>
      <c r="F3576" t="s">
        <v>23633</v>
      </c>
      <c r="G3576" t="s">
        <v>23634</v>
      </c>
      <c r="H3576">
        <v>202</v>
      </c>
      <c r="I3576">
        <v>220</v>
      </c>
      <c r="J3576" t="s">
        <v>5039</v>
      </c>
      <c r="K3576" t="s">
        <v>686</v>
      </c>
      <c r="L3576" t="s">
        <v>10937</v>
      </c>
      <c r="M3576">
        <v>218</v>
      </c>
      <c r="N3576" t="s">
        <v>13038</v>
      </c>
      <c r="O3576" t="s">
        <v>23635</v>
      </c>
      <c r="P3576" s="2">
        <v>898772.75</v>
      </c>
      <c r="Q3576" s="2">
        <v>1099056.1300544683</v>
      </c>
      <c r="R3576" s="2">
        <v>1424480.2550542236</v>
      </c>
      <c r="S3576" s="2">
        <v>1158816.7078305499</v>
      </c>
      <c r="T3576" s="2">
        <v>992880.31331114774</v>
      </c>
      <c r="U3576" s="2">
        <v>760071.05902970047</v>
      </c>
      <c r="V3576" s="2">
        <v>1282168.7671449478</v>
      </c>
      <c r="W3576" s="2">
        <v>520426.70677033893</v>
      </c>
      <c r="X3576" s="2">
        <v>997720.42036483495</v>
      </c>
      <c r="Y3576" s="2">
        <v>764233.17151356093</v>
      </c>
      <c r="Z3576" s="7">
        <f t="shared" si="440"/>
        <v>1145281.4607348104</v>
      </c>
      <c r="AA3576" s="7">
        <f t="shared" si="441"/>
        <v>886250.07302242192</v>
      </c>
      <c r="AB3576" s="7">
        <f t="shared" si="442"/>
        <v>216824.42615166996</v>
      </c>
      <c r="AC3576" s="7">
        <f t="shared" si="443"/>
        <v>262748.26810403849</v>
      </c>
      <c r="AD3576" s="7">
        <f t="shared" si="444"/>
        <v>108412.21307583498</v>
      </c>
      <c r="AE3576" s="7">
        <f t="shared" si="445"/>
        <v>107266.53127581447</v>
      </c>
      <c r="AF3576" s="8">
        <f t="shared" si="446"/>
        <v>0.77382731093351109</v>
      </c>
      <c r="AG3576" s="6">
        <f t="shared" si="447"/>
        <v>0.1305827231620113</v>
      </c>
    </row>
    <row r="3577" spans="1:33" x14ac:dyDescent="0.55000000000000004">
      <c r="A3577">
        <v>3576</v>
      </c>
      <c r="B3577" t="s">
        <v>351</v>
      </c>
      <c r="C3577" t="s">
        <v>10887</v>
      </c>
      <c r="D3577" t="s">
        <v>11802</v>
      </c>
      <c r="E3577" t="s">
        <v>11803</v>
      </c>
      <c r="F3577" t="s">
        <v>11804</v>
      </c>
      <c r="G3577" t="s">
        <v>11805</v>
      </c>
      <c r="H3577">
        <v>1697</v>
      </c>
      <c r="I3577">
        <v>1719</v>
      </c>
      <c r="J3577" t="s">
        <v>5041</v>
      </c>
      <c r="K3577" t="s">
        <v>5042</v>
      </c>
      <c r="L3577" t="s">
        <v>23636</v>
      </c>
      <c r="M3577" t="s">
        <v>23637</v>
      </c>
      <c r="N3577" t="s">
        <v>23638</v>
      </c>
      <c r="O3577" t="s">
        <v>23639</v>
      </c>
      <c r="P3577" s="2">
        <v>15833180.000000002</v>
      </c>
      <c r="Q3577" s="2">
        <v>16045434.579712149</v>
      </c>
      <c r="R3577" s="2">
        <v>23613301.828139402</v>
      </c>
      <c r="S3577" s="2">
        <v>18170270.02372082</v>
      </c>
      <c r="T3577" s="2">
        <v>11550899.744561695</v>
      </c>
      <c r="U3577" s="2">
        <v>6444700.3203451643</v>
      </c>
      <c r="V3577" s="2">
        <v>6540355.4315617308</v>
      </c>
      <c r="W3577" s="2">
        <v>10995886.207318116</v>
      </c>
      <c r="X3577" s="2">
        <v>6672522.7249971442</v>
      </c>
      <c r="Y3577" s="2">
        <v>15220699.880607037</v>
      </c>
      <c r="Z3577" s="7">
        <f t="shared" si="440"/>
        <v>18415546.607893094</v>
      </c>
      <c r="AA3577" s="7">
        <f t="shared" si="441"/>
        <v>9570844.0515651479</v>
      </c>
      <c r="AB3577" s="7">
        <f t="shared" si="442"/>
        <v>3622286.0303050797</v>
      </c>
      <c r="AC3577" s="7">
        <f t="shared" si="443"/>
        <v>3611900.8568413099</v>
      </c>
      <c r="AD3577" s="7">
        <f t="shared" si="444"/>
        <v>1811143.0151525398</v>
      </c>
      <c r="AE3577" s="7">
        <f t="shared" si="445"/>
        <v>1474552.3501304269</v>
      </c>
      <c r="AF3577" s="8">
        <f t="shared" si="446"/>
        <v>0.51971544778708789</v>
      </c>
      <c r="AG3577" s="6">
        <f t="shared" si="447"/>
        <v>7.6966268728449229E-3</v>
      </c>
    </row>
    <row r="3578" spans="1:33" x14ac:dyDescent="0.55000000000000004">
      <c r="A3578">
        <v>3577</v>
      </c>
      <c r="B3578" t="s">
        <v>351</v>
      </c>
      <c r="C3578" t="s">
        <v>10887</v>
      </c>
      <c r="D3578" t="s">
        <v>11802</v>
      </c>
      <c r="E3578" t="s">
        <v>11803</v>
      </c>
      <c r="F3578" t="s">
        <v>11804</v>
      </c>
      <c r="G3578" t="s">
        <v>11805</v>
      </c>
      <c r="H3578">
        <v>1697</v>
      </c>
      <c r="I3578">
        <v>1719</v>
      </c>
      <c r="J3578" t="s">
        <v>5041</v>
      </c>
      <c r="K3578" t="s">
        <v>3700</v>
      </c>
      <c r="L3578" t="s">
        <v>20263</v>
      </c>
      <c r="M3578" t="s">
        <v>23640</v>
      </c>
      <c r="N3578" t="s">
        <v>23641</v>
      </c>
      <c r="O3578" t="s">
        <v>23642</v>
      </c>
      <c r="P3578" s="2">
        <v>50234583.999999993</v>
      </c>
      <c r="Q3578" s="2">
        <v>58971874.876350962</v>
      </c>
      <c r="R3578" s="2">
        <v>62859131.435264625</v>
      </c>
      <c r="S3578" s="2">
        <v>64372399.206909016</v>
      </c>
      <c r="T3578" s="2">
        <v>61376159.324951679</v>
      </c>
      <c r="U3578" s="2">
        <v>65425564.474655993</v>
      </c>
      <c r="V3578" s="2">
        <v>75669617.204820752</v>
      </c>
      <c r="W3578" s="2">
        <v>59441544.488936901</v>
      </c>
      <c r="X3578" s="2">
        <v>50024068.014317244</v>
      </c>
      <c r="Y3578" s="2">
        <v>70489644.805051357</v>
      </c>
      <c r="Z3578" s="7">
        <f t="shared" si="440"/>
        <v>59109497.379631147</v>
      </c>
      <c r="AA3578" s="7">
        <f t="shared" si="441"/>
        <v>63737766.385455646</v>
      </c>
      <c r="AB3578" s="7">
        <f t="shared" si="442"/>
        <v>6338793.7507619504</v>
      </c>
      <c r="AC3578" s="7">
        <f t="shared" si="443"/>
        <v>8976701.1988303587</v>
      </c>
      <c r="AD3578" s="7">
        <f t="shared" si="444"/>
        <v>3169396.8753809752</v>
      </c>
      <c r="AE3578" s="7">
        <f t="shared" si="445"/>
        <v>3664722.918427404</v>
      </c>
      <c r="AF3578" s="8">
        <f t="shared" si="446"/>
        <v>1.0782999215185236</v>
      </c>
      <c r="AG3578" s="6">
        <f t="shared" si="447"/>
        <v>0.36774841782801126</v>
      </c>
    </row>
    <row r="3579" spans="1:33" x14ac:dyDescent="0.55000000000000004">
      <c r="A3579">
        <v>3578</v>
      </c>
      <c r="B3579" t="s">
        <v>351</v>
      </c>
      <c r="C3579" t="s">
        <v>10887</v>
      </c>
      <c r="D3579" t="s">
        <v>11802</v>
      </c>
      <c r="E3579" t="s">
        <v>11803</v>
      </c>
      <c r="F3579" t="s">
        <v>11804</v>
      </c>
      <c r="G3579" t="s">
        <v>11805</v>
      </c>
      <c r="H3579">
        <v>1697</v>
      </c>
      <c r="I3579">
        <v>1719</v>
      </c>
      <c r="J3579" t="s">
        <v>5041</v>
      </c>
      <c r="K3579" t="s">
        <v>138</v>
      </c>
      <c r="L3579" t="s">
        <v>11243</v>
      </c>
      <c r="M3579">
        <v>1699</v>
      </c>
      <c r="N3579" t="s">
        <v>23643</v>
      </c>
      <c r="O3579" t="s">
        <v>23644</v>
      </c>
      <c r="P3579" s="2">
        <v>10176246</v>
      </c>
      <c r="Q3579" s="2">
        <v>11125529.756140117</v>
      </c>
      <c r="R3579" s="2">
        <v>12179885.287503636</v>
      </c>
      <c r="S3579" s="2">
        <v>9357437.1655531283</v>
      </c>
      <c r="T3579" s="2">
        <v>13269264.958262147</v>
      </c>
      <c r="U3579" s="2">
        <v>13399869.288494084</v>
      </c>
      <c r="V3579" s="2">
        <v>14400321.134917812</v>
      </c>
      <c r="W3579" s="2">
        <v>9409914.8180446103</v>
      </c>
      <c r="X3579" s="2">
        <v>11841049.300679907</v>
      </c>
      <c r="Y3579" s="2">
        <v>13931796.80116497</v>
      </c>
      <c r="Z3579" s="7">
        <f t="shared" si="440"/>
        <v>10709774.55229922</v>
      </c>
      <c r="AA3579" s="7">
        <f t="shared" si="441"/>
        <v>12708702.716927255</v>
      </c>
      <c r="AB3579" s="7">
        <f t="shared" si="442"/>
        <v>1217586.0116084616</v>
      </c>
      <c r="AC3579" s="7">
        <f t="shared" si="443"/>
        <v>1832173.4262664248</v>
      </c>
      <c r="AD3579" s="7">
        <f t="shared" si="444"/>
        <v>608793.00580423081</v>
      </c>
      <c r="AE3579" s="7">
        <f t="shared" si="445"/>
        <v>747981.6691065866</v>
      </c>
      <c r="AF3579" s="8">
        <f t="shared" si="446"/>
        <v>1.1866452141328125</v>
      </c>
      <c r="AG3579" s="6">
        <f t="shared" si="447"/>
        <v>7.2011421049807678E-2</v>
      </c>
    </row>
    <row r="3580" spans="1:33" x14ac:dyDescent="0.55000000000000004">
      <c r="A3580">
        <v>3579</v>
      </c>
      <c r="B3580" t="s">
        <v>351</v>
      </c>
      <c r="C3580" t="s">
        <v>10887</v>
      </c>
      <c r="D3580" t="s">
        <v>11802</v>
      </c>
      <c r="E3580" t="s">
        <v>11803</v>
      </c>
      <c r="F3580" t="s">
        <v>11804</v>
      </c>
      <c r="G3580" t="s">
        <v>11805</v>
      </c>
      <c r="H3580">
        <v>1697</v>
      </c>
      <c r="I3580">
        <v>1719</v>
      </c>
      <c r="J3580" t="s">
        <v>5041</v>
      </c>
      <c r="K3580" t="s">
        <v>630</v>
      </c>
      <c r="L3580" t="s">
        <v>12520</v>
      </c>
      <c r="M3580" t="s">
        <v>23645</v>
      </c>
      <c r="N3580" t="s">
        <v>23646</v>
      </c>
      <c r="O3580" t="s">
        <v>23647</v>
      </c>
      <c r="P3580" s="2">
        <v>8578694</v>
      </c>
      <c r="Q3580" s="2">
        <v>9287064.1252266373</v>
      </c>
      <c r="R3580" s="2">
        <v>10870975.240340276</v>
      </c>
      <c r="S3580" s="2">
        <v>10004869.671987342</v>
      </c>
      <c r="T3580" s="2">
        <v>6568255.7134953849</v>
      </c>
      <c r="U3580" s="2">
        <v>8522538.7743760329</v>
      </c>
      <c r="V3580" s="2">
        <v>10350807.149679145</v>
      </c>
      <c r="W3580" s="2">
        <v>4499149.2792857699</v>
      </c>
      <c r="X3580" s="2">
        <v>7068403.8041554689</v>
      </c>
      <c r="Y3580" s="2">
        <v>12331318.522507004</v>
      </c>
      <c r="Z3580" s="7">
        <f t="shared" si="440"/>
        <v>9685400.7593885642</v>
      </c>
      <c r="AA3580" s="7">
        <f t="shared" si="441"/>
        <v>8223412.2072498016</v>
      </c>
      <c r="AB3580" s="7">
        <f t="shared" si="442"/>
        <v>981685.48279523745</v>
      </c>
      <c r="AC3580" s="7">
        <f t="shared" si="443"/>
        <v>2808341.2195033501</v>
      </c>
      <c r="AD3580" s="7">
        <f t="shared" si="444"/>
        <v>490842.74139761872</v>
      </c>
      <c r="AE3580" s="7">
        <f t="shared" si="445"/>
        <v>1146500.5019014431</v>
      </c>
      <c r="AF3580" s="8">
        <f t="shared" si="446"/>
        <v>0.84905234295838705</v>
      </c>
      <c r="AG3580" s="6">
        <f t="shared" si="447"/>
        <v>0.2814884552687959</v>
      </c>
    </row>
    <row r="3581" spans="1:33" x14ac:dyDescent="0.55000000000000004">
      <c r="A3581">
        <v>3580</v>
      </c>
      <c r="B3581" t="s">
        <v>5044</v>
      </c>
      <c r="C3581" t="s">
        <v>10887</v>
      </c>
      <c r="D3581" t="s">
        <v>23648</v>
      </c>
      <c r="E3581" t="s">
        <v>23649</v>
      </c>
      <c r="F3581" t="s">
        <v>23650</v>
      </c>
      <c r="G3581" t="s">
        <v>23651</v>
      </c>
      <c r="H3581">
        <v>101</v>
      </c>
      <c r="I3581">
        <v>110</v>
      </c>
      <c r="J3581" t="s">
        <v>5043</v>
      </c>
      <c r="K3581" t="s">
        <v>138</v>
      </c>
      <c r="L3581" t="s">
        <v>11243</v>
      </c>
      <c r="M3581">
        <v>103</v>
      </c>
      <c r="N3581" t="s">
        <v>12026</v>
      </c>
      <c r="O3581" t="s">
        <v>23652</v>
      </c>
      <c r="P3581" s="2">
        <v>8526146</v>
      </c>
      <c r="Q3581" s="2">
        <v>9150480.1552770287</v>
      </c>
      <c r="R3581" s="2">
        <v>9987496.9077280387</v>
      </c>
      <c r="S3581" s="2">
        <v>9574322.053365292</v>
      </c>
      <c r="T3581" s="2">
        <v>7960793.4545292417</v>
      </c>
      <c r="U3581" s="2">
        <v>11402691.55487109</v>
      </c>
      <c r="V3581" s="2">
        <v>12803749.888326436</v>
      </c>
      <c r="W3581" s="2">
        <v>7148111.769571783</v>
      </c>
      <c r="X3581" s="2">
        <v>9058470.3885707539</v>
      </c>
      <c r="Y3581" s="2">
        <v>18167759.483425621</v>
      </c>
      <c r="Z3581" s="7">
        <f t="shared" si="440"/>
        <v>9309611.2790925894</v>
      </c>
      <c r="AA3581" s="7">
        <f t="shared" si="441"/>
        <v>11090262.756549155</v>
      </c>
      <c r="AB3581" s="7">
        <f t="shared" si="442"/>
        <v>624163.78129381081</v>
      </c>
      <c r="AC3581" s="7">
        <f t="shared" si="443"/>
        <v>4064158.5246326514</v>
      </c>
      <c r="AD3581" s="7">
        <f t="shared" si="444"/>
        <v>312081.89064690541</v>
      </c>
      <c r="AE3581" s="7">
        <f t="shared" si="445"/>
        <v>1659185.7698554157</v>
      </c>
      <c r="AF3581" s="8">
        <f t="shared" si="446"/>
        <v>1.1912702285922003</v>
      </c>
      <c r="AG3581" s="6">
        <f t="shared" si="447"/>
        <v>0.33684945986059617</v>
      </c>
    </row>
    <row r="3582" spans="1:33" x14ac:dyDescent="0.55000000000000004">
      <c r="A3582">
        <v>3581</v>
      </c>
      <c r="B3582" t="s">
        <v>5047</v>
      </c>
      <c r="C3582" t="s">
        <v>10887</v>
      </c>
      <c r="D3582" t="s">
        <v>23653</v>
      </c>
      <c r="E3582" t="s">
        <v>23654</v>
      </c>
      <c r="F3582" t="s">
        <v>23655</v>
      </c>
      <c r="G3582" t="s">
        <v>23656</v>
      </c>
      <c r="H3582">
        <v>383</v>
      </c>
      <c r="I3582">
        <v>400</v>
      </c>
      <c r="J3582" t="s">
        <v>5045</v>
      </c>
      <c r="K3582" t="s">
        <v>5046</v>
      </c>
      <c r="L3582" t="s">
        <v>17587</v>
      </c>
      <c r="M3582" t="s">
        <v>23657</v>
      </c>
      <c r="N3582" t="s">
        <v>23658</v>
      </c>
      <c r="O3582" t="s">
        <v>23659</v>
      </c>
      <c r="P3582" s="2">
        <v>2414555</v>
      </c>
      <c r="Q3582" s="2">
        <v>3001905.5303078392</v>
      </c>
      <c r="R3582" s="2">
        <v>3628901.8810261097</v>
      </c>
      <c r="S3582" s="2">
        <v>2973666.3294317131</v>
      </c>
      <c r="T3582" s="2">
        <v>3027835.9895025524</v>
      </c>
      <c r="U3582" s="2">
        <v>2695625.1198333809</v>
      </c>
      <c r="V3582" s="2">
        <v>2741131.5230619633</v>
      </c>
      <c r="W3582" s="2">
        <v>2282960.5504601151</v>
      </c>
      <c r="X3582" s="2">
        <v>2351447.7875554306</v>
      </c>
      <c r="Y3582" s="2">
        <v>3042629.3902269113</v>
      </c>
      <c r="Z3582" s="7">
        <f t="shared" si="440"/>
        <v>3004757.1851914153</v>
      </c>
      <c r="AA3582" s="7">
        <f t="shared" si="441"/>
        <v>2690271.7267733919</v>
      </c>
      <c r="AB3582" s="7">
        <f t="shared" si="442"/>
        <v>496276.13079506118</v>
      </c>
      <c r="AC3582" s="7">
        <f t="shared" si="443"/>
        <v>322931.8777386194</v>
      </c>
      <c r="AD3582" s="7">
        <f t="shared" si="444"/>
        <v>248138.06539753059</v>
      </c>
      <c r="AE3582" s="7">
        <f t="shared" si="445"/>
        <v>131836.38702307659</v>
      </c>
      <c r="AF3582" s="8">
        <f t="shared" si="446"/>
        <v>0.89533748019043702</v>
      </c>
      <c r="AG3582" s="6">
        <f t="shared" si="447"/>
        <v>0.31687752691239951</v>
      </c>
    </row>
    <row r="3583" spans="1:33" x14ac:dyDescent="0.55000000000000004">
      <c r="A3583">
        <v>3582</v>
      </c>
      <c r="B3583" t="s">
        <v>1950</v>
      </c>
      <c r="C3583" t="s">
        <v>10887</v>
      </c>
      <c r="D3583" t="s">
        <v>15721</v>
      </c>
      <c r="E3583" t="s">
        <v>15722</v>
      </c>
      <c r="F3583" t="s">
        <v>15723</v>
      </c>
      <c r="G3583" t="s">
        <v>15724</v>
      </c>
      <c r="H3583">
        <v>915</v>
      </c>
      <c r="I3583">
        <v>927</v>
      </c>
      <c r="J3583" t="s">
        <v>5048</v>
      </c>
      <c r="K3583" t="s">
        <v>138</v>
      </c>
      <c r="L3583" t="s">
        <v>11243</v>
      </c>
      <c r="M3583">
        <v>917</v>
      </c>
      <c r="N3583" t="s">
        <v>23660</v>
      </c>
      <c r="O3583" t="s">
        <v>23661</v>
      </c>
      <c r="P3583" s="2">
        <v>1445275.375</v>
      </c>
      <c r="Q3583" s="2">
        <v>1349627.6947161923</v>
      </c>
      <c r="R3583" s="2">
        <v>1194074.8205556686</v>
      </c>
      <c r="S3583" s="2">
        <v>1173532.9541183256</v>
      </c>
      <c r="T3583" s="2">
        <v>1160408.2372043231</v>
      </c>
      <c r="U3583" s="2">
        <v>1339535.9172203511</v>
      </c>
      <c r="V3583" s="2">
        <v>1352033.446119044</v>
      </c>
      <c r="W3583" s="2">
        <v>1011130.7901620965</v>
      </c>
      <c r="X3583" s="2">
        <v>1118268.7837500288</v>
      </c>
      <c r="Y3583" s="2">
        <v>1618313.383701616</v>
      </c>
      <c r="Z3583" s="7">
        <f t="shared" si="440"/>
        <v>1290627.7110975466</v>
      </c>
      <c r="AA3583" s="7">
        <f t="shared" si="441"/>
        <v>1266615.0930262434</v>
      </c>
      <c r="AB3583" s="7">
        <f t="shared" si="442"/>
        <v>129654.07925386351</v>
      </c>
      <c r="AC3583" s="7">
        <f t="shared" si="443"/>
        <v>216732.17666956817</v>
      </c>
      <c r="AD3583" s="7">
        <f t="shared" si="444"/>
        <v>64827.039626931757</v>
      </c>
      <c r="AE3583" s="7">
        <f t="shared" si="445"/>
        <v>88480.540613863152</v>
      </c>
      <c r="AF3583" s="8">
        <f t="shared" si="446"/>
        <v>0.98139462072228179</v>
      </c>
      <c r="AG3583" s="6">
        <f t="shared" si="447"/>
        <v>0.8322105725612956</v>
      </c>
    </row>
    <row r="3584" spans="1:33" x14ac:dyDescent="0.55000000000000004">
      <c r="A3584">
        <v>3583</v>
      </c>
      <c r="B3584" t="s">
        <v>1950</v>
      </c>
      <c r="C3584" t="s">
        <v>10887</v>
      </c>
      <c r="D3584" t="s">
        <v>15721</v>
      </c>
      <c r="E3584" t="s">
        <v>15722</v>
      </c>
      <c r="F3584" t="s">
        <v>15723</v>
      </c>
      <c r="G3584" t="s">
        <v>15724</v>
      </c>
      <c r="H3584">
        <v>915</v>
      </c>
      <c r="I3584">
        <v>927</v>
      </c>
      <c r="J3584" t="s">
        <v>5048</v>
      </c>
      <c r="K3584" t="s">
        <v>3700</v>
      </c>
      <c r="L3584" t="s">
        <v>20263</v>
      </c>
      <c r="M3584" t="s">
        <v>23662</v>
      </c>
      <c r="N3584" t="s">
        <v>23663</v>
      </c>
      <c r="O3584" t="s">
        <v>23664</v>
      </c>
      <c r="P3584" s="2">
        <v>25191988</v>
      </c>
      <c r="Q3584" s="2">
        <v>20349947.304750703</v>
      </c>
      <c r="R3584" s="2">
        <v>20738062.028803248</v>
      </c>
      <c r="S3584" s="2">
        <v>18854103.769008867</v>
      </c>
      <c r="T3584" s="2">
        <v>24746704.918979228</v>
      </c>
      <c r="U3584" s="2">
        <v>22987721.185581759</v>
      </c>
      <c r="V3584" s="2">
        <v>29515368.849127963</v>
      </c>
      <c r="W3584" s="2">
        <v>18729658.917220738</v>
      </c>
      <c r="X3584" s="2">
        <v>20000906.652683429</v>
      </c>
      <c r="Y3584" s="2">
        <v>24829121.057034057</v>
      </c>
      <c r="Z3584" s="7">
        <f t="shared" si="440"/>
        <v>21283525.275640704</v>
      </c>
      <c r="AA3584" s="7">
        <f t="shared" si="441"/>
        <v>23468246.930104528</v>
      </c>
      <c r="AB3584" s="7">
        <f t="shared" si="442"/>
        <v>2729301.9685121719</v>
      </c>
      <c r="AC3584" s="7">
        <f t="shared" si="443"/>
        <v>3866825.2266845214</v>
      </c>
      <c r="AD3584" s="7">
        <f t="shared" si="444"/>
        <v>1364650.9842560859</v>
      </c>
      <c r="AE3584" s="7">
        <f t="shared" si="445"/>
        <v>1578624.7883164955</v>
      </c>
      <c r="AF3584" s="8">
        <f t="shared" si="446"/>
        <v>1.1026484863841739</v>
      </c>
      <c r="AG3584" s="6">
        <f t="shared" si="447"/>
        <v>0.32606075771556431</v>
      </c>
    </row>
    <row r="3585" spans="1:33" x14ac:dyDescent="0.55000000000000004">
      <c r="A3585">
        <v>3584</v>
      </c>
      <c r="B3585" t="s">
        <v>1950</v>
      </c>
      <c r="C3585" t="s">
        <v>10887</v>
      </c>
      <c r="D3585" t="s">
        <v>15721</v>
      </c>
      <c r="E3585" t="s">
        <v>15722</v>
      </c>
      <c r="F3585" t="s">
        <v>15723</v>
      </c>
      <c r="G3585" t="s">
        <v>15724</v>
      </c>
      <c r="H3585">
        <v>915</v>
      </c>
      <c r="I3585">
        <v>927</v>
      </c>
      <c r="J3585" t="s">
        <v>5048</v>
      </c>
      <c r="K3585" t="s">
        <v>26</v>
      </c>
      <c r="L3585" t="s">
        <v>10951</v>
      </c>
      <c r="M3585">
        <v>918</v>
      </c>
      <c r="N3585" t="s">
        <v>23665</v>
      </c>
      <c r="O3585" t="s">
        <v>23666</v>
      </c>
      <c r="P3585" s="2">
        <v>961304.31250000012</v>
      </c>
      <c r="Q3585" s="2">
        <v>910758.32650404575</v>
      </c>
      <c r="R3585" s="2">
        <v>717220.30194991711</v>
      </c>
      <c r="S3585" s="2">
        <v>747280.74596627336</v>
      </c>
      <c r="T3585" s="2">
        <v>740927.33440996893</v>
      </c>
      <c r="U3585" s="2">
        <v>812450.09473273833</v>
      </c>
      <c r="V3585" s="2">
        <v>868386.3995716715</v>
      </c>
      <c r="W3585" s="2">
        <v>687920.74571097037</v>
      </c>
      <c r="X3585" s="2">
        <v>685068.11857524235</v>
      </c>
      <c r="Y3585" s="2">
        <v>1064986.3917368725</v>
      </c>
      <c r="Z3585" s="7">
        <f t="shared" si="440"/>
        <v>834140.92173005908</v>
      </c>
      <c r="AA3585" s="7">
        <f t="shared" si="441"/>
        <v>809956.51412291068</v>
      </c>
      <c r="AB3585" s="7">
        <f t="shared" si="442"/>
        <v>120077.5806578091</v>
      </c>
      <c r="AC3585" s="7">
        <f t="shared" si="443"/>
        <v>144024.56436303534</v>
      </c>
      <c r="AD3585" s="7">
        <f t="shared" si="444"/>
        <v>60038.79032890455</v>
      </c>
      <c r="AE3585" s="7">
        <f t="shared" si="445"/>
        <v>58797.782186011791</v>
      </c>
      <c r="AF3585" s="8">
        <f t="shared" si="446"/>
        <v>0.97100680834961495</v>
      </c>
      <c r="AG3585" s="6">
        <f t="shared" si="447"/>
        <v>0.78138098954440594</v>
      </c>
    </row>
    <row r="3586" spans="1:33" x14ac:dyDescent="0.55000000000000004">
      <c r="A3586">
        <v>3585</v>
      </c>
      <c r="B3586" t="s">
        <v>5050</v>
      </c>
      <c r="C3586" t="s">
        <v>10887</v>
      </c>
      <c r="D3586" t="s">
        <v>23667</v>
      </c>
      <c r="E3586" t="s">
        <v>23668</v>
      </c>
      <c r="F3586" t="s">
        <v>23669</v>
      </c>
      <c r="G3586" t="s">
        <v>23670</v>
      </c>
      <c r="H3586">
        <v>1011</v>
      </c>
      <c r="I3586">
        <v>1022</v>
      </c>
      <c r="J3586" t="s">
        <v>5049</v>
      </c>
      <c r="K3586" t="s">
        <v>2194</v>
      </c>
      <c r="L3586" t="s">
        <v>16321</v>
      </c>
      <c r="M3586" t="s">
        <v>23671</v>
      </c>
      <c r="N3586" t="s">
        <v>23672</v>
      </c>
      <c r="O3586" t="s">
        <v>23673</v>
      </c>
      <c r="P3586" s="2">
        <v>313298.4375</v>
      </c>
      <c r="Q3586" s="2">
        <v>446496.23277192266</v>
      </c>
      <c r="R3586" s="2">
        <v>22967.660653860155</v>
      </c>
      <c r="S3586" s="2">
        <v>108570.44168229995</v>
      </c>
      <c r="T3586" s="2">
        <v>263027.38126427063</v>
      </c>
      <c r="U3586" s="2">
        <v>0</v>
      </c>
      <c r="V3586" s="2">
        <v>0</v>
      </c>
      <c r="W3586" s="2">
        <v>369861.23603239615</v>
      </c>
      <c r="X3586" s="2">
        <v>300384.93873864075</v>
      </c>
      <c r="Y3586" s="2">
        <v>0</v>
      </c>
      <c r="Z3586" s="7">
        <f t="shared" ref="Z3586:Z3649" si="448">SUM(P3586:S3586)/COUNTIF(P3586:S3586,"&gt;0")</f>
        <v>222833.19315202069</v>
      </c>
      <c r="AA3586" s="7">
        <f t="shared" ref="AA3586:AA3649" si="449">SUM(T3586:Y3586)/COUNTIF(T3586:Y3586,"&gt;0")</f>
        <v>311091.18534510251</v>
      </c>
      <c r="AB3586" s="7">
        <f t="shared" ref="AB3586:AB3649" si="450">_xlfn.STDEV.S(P3586:S3586)</f>
        <v>192536.8563688157</v>
      </c>
      <c r="AC3586" s="7">
        <f t="shared" ref="AC3586:AC3649" si="451">_xlfn.STDEV.S(T3586:Y3586)</f>
        <v>173807.5143577155</v>
      </c>
      <c r="AD3586" s="7">
        <f t="shared" ref="AD3586:AD3649" si="452">AB3586/SQRT(4)</f>
        <v>96268.42818440785</v>
      </c>
      <c r="AE3586" s="7">
        <f t="shared" ref="AE3586:AE3649" si="453">AC3586/SQRT(6)</f>
        <v>70956.62060631068</v>
      </c>
      <c r="AF3586" s="8">
        <f t="shared" ref="AF3586:AF3649" si="454">AA3586/Z3586</f>
        <v>1.3960720166715499</v>
      </c>
      <c r="AG3586" s="6">
        <f t="shared" ref="AG3586:AG3649" si="455">TTEST(P3586:S3586,T3586:Y3586,2,3)</f>
        <v>0.59383582499595611</v>
      </c>
    </row>
    <row r="3587" spans="1:33" x14ac:dyDescent="0.55000000000000004">
      <c r="A3587">
        <v>3586</v>
      </c>
      <c r="B3587" t="s">
        <v>2576</v>
      </c>
      <c r="C3587" t="s">
        <v>10887</v>
      </c>
      <c r="D3587" t="s">
        <v>17306</v>
      </c>
      <c r="E3587" t="s">
        <v>17307</v>
      </c>
      <c r="F3587" t="s">
        <v>17308</v>
      </c>
      <c r="G3587" t="s">
        <v>17309</v>
      </c>
      <c r="H3587">
        <v>375</v>
      </c>
      <c r="I3587">
        <v>387</v>
      </c>
      <c r="J3587" t="s">
        <v>5051</v>
      </c>
      <c r="K3587" t="s">
        <v>138</v>
      </c>
      <c r="L3587" t="s">
        <v>11324</v>
      </c>
      <c r="M3587">
        <v>377</v>
      </c>
      <c r="N3587" t="s">
        <v>23674</v>
      </c>
      <c r="O3587" t="s">
        <v>23675</v>
      </c>
      <c r="P3587" s="2">
        <v>34533916</v>
      </c>
      <c r="Q3587" s="2">
        <v>26740740.508300938</v>
      </c>
      <c r="R3587" s="2">
        <v>26115139.72368186</v>
      </c>
      <c r="S3587" s="2">
        <v>26501367.289916012</v>
      </c>
      <c r="T3587" s="2">
        <v>34678522.595547862</v>
      </c>
      <c r="U3587" s="2">
        <v>28867466.984413166</v>
      </c>
      <c r="V3587" s="2">
        <v>34018970.819393121</v>
      </c>
      <c r="W3587" s="2">
        <v>30354404.028994042</v>
      </c>
      <c r="X3587" s="2">
        <v>32123084.097808823</v>
      </c>
      <c r="Y3587" s="2">
        <v>26373138.223118745</v>
      </c>
      <c r="Z3587" s="7">
        <f t="shared" si="448"/>
        <v>28472790.880474702</v>
      </c>
      <c r="AA3587" s="7">
        <f t="shared" si="449"/>
        <v>31069264.458212629</v>
      </c>
      <c r="AB3587" s="7">
        <f t="shared" si="450"/>
        <v>4048961.437077661</v>
      </c>
      <c r="AC3587" s="7">
        <f t="shared" si="451"/>
        <v>3170192.0104857134</v>
      </c>
      <c r="AD3587" s="7">
        <f t="shared" si="452"/>
        <v>2024480.7185388305</v>
      </c>
      <c r="AE3587" s="7">
        <f t="shared" si="453"/>
        <v>1294225.4687229895</v>
      </c>
      <c r="AF3587" s="8">
        <f t="shared" si="454"/>
        <v>1.0911913970301543</v>
      </c>
      <c r="AG3587" s="6">
        <f t="shared" si="455"/>
        <v>0.32567000878956454</v>
      </c>
    </row>
    <row r="3588" spans="1:33" x14ac:dyDescent="0.55000000000000004">
      <c r="A3588">
        <v>3587</v>
      </c>
      <c r="B3588" t="s">
        <v>2576</v>
      </c>
      <c r="C3588" t="s">
        <v>10887</v>
      </c>
      <c r="D3588" t="s">
        <v>17306</v>
      </c>
      <c r="E3588" t="s">
        <v>17307</v>
      </c>
      <c r="F3588" t="s">
        <v>17308</v>
      </c>
      <c r="G3588" t="s">
        <v>17309</v>
      </c>
      <c r="H3588">
        <v>375</v>
      </c>
      <c r="I3588">
        <v>387</v>
      </c>
      <c r="J3588" t="s">
        <v>5051</v>
      </c>
      <c r="K3588" t="s">
        <v>26</v>
      </c>
      <c r="L3588" t="s">
        <v>10951</v>
      </c>
      <c r="M3588">
        <v>378</v>
      </c>
      <c r="N3588" t="s">
        <v>19240</v>
      </c>
      <c r="O3588" t="s">
        <v>23676</v>
      </c>
      <c r="P3588" s="2">
        <v>34686136</v>
      </c>
      <c r="Q3588" s="2">
        <v>26623388.272670705</v>
      </c>
      <c r="R3588" s="2">
        <v>25989031.245374486</v>
      </c>
      <c r="S3588" s="2">
        <v>25987349.226108342</v>
      </c>
      <c r="T3588" s="2">
        <v>33857217.888576046</v>
      </c>
      <c r="U3588" s="2">
        <v>24718017.585064128</v>
      </c>
      <c r="V3588" s="2">
        <v>31266015.671722811</v>
      </c>
      <c r="W3588" s="2">
        <v>30522253.484324533</v>
      </c>
      <c r="X3588" s="2">
        <v>31734546.405746743</v>
      </c>
      <c r="Y3588" s="2">
        <v>27183067.913469024</v>
      </c>
      <c r="Z3588" s="7">
        <f t="shared" si="448"/>
        <v>28321476.186038382</v>
      </c>
      <c r="AA3588" s="7">
        <f t="shared" si="449"/>
        <v>29880186.491483878</v>
      </c>
      <c r="AB3588" s="7">
        <f t="shared" si="450"/>
        <v>4253659.020000075</v>
      </c>
      <c r="AC3588" s="7">
        <f t="shared" si="451"/>
        <v>3331985.5464110286</v>
      </c>
      <c r="AD3588" s="7">
        <f t="shared" si="452"/>
        <v>2126829.5100000375</v>
      </c>
      <c r="AE3588" s="7">
        <f t="shared" si="453"/>
        <v>1360277.4031726031</v>
      </c>
      <c r="AF3588" s="8">
        <f t="shared" si="454"/>
        <v>1.0550363369199622</v>
      </c>
      <c r="AG3588" s="6">
        <f t="shared" si="455"/>
        <v>0.56201986573234253</v>
      </c>
    </row>
    <row r="3589" spans="1:33" x14ac:dyDescent="0.55000000000000004">
      <c r="A3589">
        <v>3588</v>
      </c>
      <c r="B3589" t="s">
        <v>2576</v>
      </c>
      <c r="C3589" t="s">
        <v>10887</v>
      </c>
      <c r="D3589" t="s">
        <v>17306</v>
      </c>
      <c r="E3589" t="s">
        <v>17307</v>
      </c>
      <c r="F3589" t="s">
        <v>17308</v>
      </c>
      <c r="G3589" t="s">
        <v>17309</v>
      </c>
      <c r="H3589">
        <v>375</v>
      </c>
      <c r="I3589">
        <v>387</v>
      </c>
      <c r="J3589" t="s">
        <v>5051</v>
      </c>
      <c r="K3589" t="s">
        <v>38</v>
      </c>
      <c r="L3589" t="s">
        <v>11460</v>
      </c>
      <c r="M3589">
        <v>381</v>
      </c>
      <c r="N3589" t="s">
        <v>13837</v>
      </c>
      <c r="O3589" t="s">
        <v>23677</v>
      </c>
      <c r="P3589" s="2">
        <v>6063568</v>
      </c>
      <c r="Q3589" s="2">
        <v>4832682.0242459131</v>
      </c>
      <c r="R3589" s="2">
        <v>4312374.5590041</v>
      </c>
      <c r="S3589" s="2">
        <v>4256468.5541457571</v>
      </c>
      <c r="T3589" s="2">
        <v>5510930.841922001</v>
      </c>
      <c r="U3589" s="2">
        <v>4206243.7357121771</v>
      </c>
      <c r="V3589" s="2">
        <v>4951763.2315789368</v>
      </c>
      <c r="W3589" s="2">
        <v>3863346.8088478204</v>
      </c>
      <c r="X3589" s="2">
        <v>4241427.7847825</v>
      </c>
      <c r="Y3589" s="2">
        <v>3732357.6478161598</v>
      </c>
      <c r="Z3589" s="7">
        <f t="shared" si="448"/>
        <v>4866273.2843489423</v>
      </c>
      <c r="AA3589" s="7">
        <f t="shared" si="449"/>
        <v>4417678.3417765992</v>
      </c>
      <c r="AB3589" s="7">
        <f t="shared" si="450"/>
        <v>839306.97915960755</v>
      </c>
      <c r="AC3589" s="7">
        <f t="shared" si="451"/>
        <v>683105.32892684964</v>
      </c>
      <c r="AD3589" s="7">
        <f t="shared" si="452"/>
        <v>419653.48957980378</v>
      </c>
      <c r="AE3589" s="7">
        <f t="shared" si="453"/>
        <v>278876.5827411412</v>
      </c>
      <c r="AF3589" s="8">
        <f t="shared" si="454"/>
        <v>0.90781550555018597</v>
      </c>
      <c r="AG3589" s="6">
        <f t="shared" si="455"/>
        <v>0.41003171404837568</v>
      </c>
    </row>
    <row r="3590" spans="1:33" x14ac:dyDescent="0.55000000000000004">
      <c r="A3590">
        <v>3589</v>
      </c>
      <c r="B3590" t="s">
        <v>2014</v>
      </c>
      <c r="C3590" t="s">
        <v>10887</v>
      </c>
      <c r="D3590" t="s">
        <v>15869</v>
      </c>
      <c r="E3590" t="s">
        <v>15870</v>
      </c>
      <c r="F3590" t="s">
        <v>15871</v>
      </c>
      <c r="G3590" t="s">
        <v>15872</v>
      </c>
      <c r="H3590">
        <v>57</v>
      </c>
      <c r="I3590">
        <v>70</v>
      </c>
      <c r="J3590" t="s">
        <v>5052</v>
      </c>
      <c r="K3590" t="s">
        <v>138</v>
      </c>
      <c r="L3590" t="s">
        <v>11243</v>
      </c>
      <c r="M3590">
        <v>59</v>
      </c>
      <c r="N3590" t="s">
        <v>12465</v>
      </c>
      <c r="O3590" t="s">
        <v>23678</v>
      </c>
      <c r="P3590" s="2">
        <v>2937798.5</v>
      </c>
      <c r="Q3590" s="2">
        <v>1714747.1595826559</v>
      </c>
      <c r="R3590" s="2">
        <v>1941042.8137126446</v>
      </c>
      <c r="S3590" s="2">
        <v>1945264.3680125147</v>
      </c>
      <c r="T3590" s="2">
        <v>2435362.7631079294</v>
      </c>
      <c r="U3590" s="2">
        <v>2520055.8390742647</v>
      </c>
      <c r="V3590" s="2">
        <v>2925224.8868210833</v>
      </c>
      <c r="W3590" s="2">
        <v>2242698.1568747899</v>
      </c>
      <c r="X3590" s="2">
        <v>1977652.9153557755</v>
      </c>
      <c r="Y3590" s="2">
        <v>2559365.311354972</v>
      </c>
      <c r="Z3590" s="7">
        <f t="shared" si="448"/>
        <v>2134713.2103269538</v>
      </c>
      <c r="AA3590" s="7">
        <f t="shared" si="449"/>
        <v>2443393.3120981362</v>
      </c>
      <c r="AB3590" s="7">
        <f t="shared" si="450"/>
        <v>546112.48921994912</v>
      </c>
      <c r="AC3590" s="7">
        <f t="shared" si="451"/>
        <v>318981.33683929348</v>
      </c>
      <c r="AD3590" s="7">
        <f t="shared" si="452"/>
        <v>273056.24460997456</v>
      </c>
      <c r="AE3590" s="7">
        <f t="shared" si="453"/>
        <v>130223.58545451923</v>
      </c>
      <c r="AF3590" s="8">
        <f t="shared" si="454"/>
        <v>1.1446002677445861</v>
      </c>
      <c r="AG3590" s="6">
        <f t="shared" si="455"/>
        <v>0.36052164437767914</v>
      </c>
    </row>
    <row r="3591" spans="1:33" x14ac:dyDescent="0.55000000000000004">
      <c r="A3591">
        <v>3590</v>
      </c>
      <c r="B3591" t="s">
        <v>370</v>
      </c>
      <c r="C3591" t="s">
        <v>10887</v>
      </c>
      <c r="D3591" t="s">
        <v>11855</v>
      </c>
      <c r="E3591" t="s">
        <v>11856</v>
      </c>
      <c r="F3591" t="s">
        <v>11857</v>
      </c>
      <c r="G3591" t="s">
        <v>11858</v>
      </c>
      <c r="H3591">
        <v>1287</v>
      </c>
      <c r="I3591">
        <v>1309</v>
      </c>
      <c r="J3591" t="s">
        <v>5053</v>
      </c>
      <c r="K3591" t="s">
        <v>3156</v>
      </c>
      <c r="L3591" t="s">
        <v>18917</v>
      </c>
      <c r="M3591" t="s">
        <v>23679</v>
      </c>
      <c r="N3591" t="s">
        <v>23680</v>
      </c>
      <c r="O3591" t="s">
        <v>23681</v>
      </c>
      <c r="P3591" s="2">
        <v>8491227</v>
      </c>
      <c r="Q3591" s="2">
        <v>6198281.1749650352</v>
      </c>
      <c r="R3591" s="2">
        <v>7875154.8828661051</v>
      </c>
      <c r="S3591" s="2">
        <v>7001521.0397679666</v>
      </c>
      <c r="T3591" s="2">
        <v>8873470.6870644279</v>
      </c>
      <c r="U3591" s="2">
        <v>8888847.2333292067</v>
      </c>
      <c r="V3591" s="2">
        <v>8359229.1634259997</v>
      </c>
      <c r="W3591" s="2">
        <v>8479164.2235296648</v>
      </c>
      <c r="X3591" s="2">
        <v>6067375.5402637981</v>
      </c>
      <c r="Y3591" s="2">
        <v>9509740.4603777193</v>
      </c>
      <c r="Z3591" s="7">
        <f t="shared" si="448"/>
        <v>7391546.024399776</v>
      </c>
      <c r="AA3591" s="7">
        <f t="shared" si="449"/>
        <v>8362971.2179984702</v>
      </c>
      <c r="AB3591" s="7">
        <f t="shared" si="450"/>
        <v>1003190.9531785364</v>
      </c>
      <c r="AC3591" s="7">
        <f t="shared" si="451"/>
        <v>1194613.6881707669</v>
      </c>
      <c r="AD3591" s="7">
        <f t="shared" si="452"/>
        <v>501595.47658926819</v>
      </c>
      <c r="AE3591" s="7">
        <f t="shared" si="453"/>
        <v>487698.99596044596</v>
      </c>
      <c r="AF3591" s="8">
        <f t="shared" si="454"/>
        <v>1.1314238172084679</v>
      </c>
      <c r="AG3591" s="6">
        <f t="shared" si="455"/>
        <v>0.20538754234243034</v>
      </c>
    </row>
    <row r="3592" spans="1:33" x14ac:dyDescent="0.55000000000000004">
      <c r="A3592">
        <v>3591</v>
      </c>
      <c r="B3592" t="s">
        <v>370</v>
      </c>
      <c r="C3592" t="s">
        <v>10887</v>
      </c>
      <c r="D3592" t="s">
        <v>11855</v>
      </c>
      <c r="E3592" t="s">
        <v>11856</v>
      </c>
      <c r="F3592" t="s">
        <v>11857</v>
      </c>
      <c r="G3592" t="s">
        <v>11858</v>
      </c>
      <c r="H3592">
        <v>1287</v>
      </c>
      <c r="I3592">
        <v>1309</v>
      </c>
      <c r="J3592" t="s">
        <v>5053</v>
      </c>
      <c r="K3592" t="s">
        <v>138</v>
      </c>
      <c r="L3592" t="s">
        <v>11243</v>
      </c>
      <c r="M3592">
        <v>1289</v>
      </c>
      <c r="N3592" t="s">
        <v>22414</v>
      </c>
      <c r="O3592" t="s">
        <v>23682</v>
      </c>
      <c r="P3592" s="2">
        <v>2928307.75</v>
      </c>
      <c r="Q3592" s="2">
        <v>3398342.784556007</v>
      </c>
      <c r="R3592" s="2">
        <v>3909858.4381761802</v>
      </c>
      <c r="S3592" s="2">
        <v>5048281.4948314205</v>
      </c>
      <c r="T3592" s="2">
        <v>5649781.6316015264</v>
      </c>
      <c r="U3592" s="2">
        <v>5013015.3773998469</v>
      </c>
      <c r="V3592" s="2">
        <v>4871914.4025607714</v>
      </c>
      <c r="W3592" s="2">
        <v>4150741.7255655429</v>
      </c>
      <c r="X3592" s="2">
        <v>3279663.1511876793</v>
      </c>
      <c r="Y3592" s="2">
        <v>4217263.5595560111</v>
      </c>
      <c r="Z3592" s="7">
        <f t="shared" si="448"/>
        <v>3821197.6168909017</v>
      </c>
      <c r="AA3592" s="7">
        <f t="shared" si="449"/>
        <v>4530396.641311896</v>
      </c>
      <c r="AB3592" s="7">
        <f t="shared" si="450"/>
        <v>910980.07814989111</v>
      </c>
      <c r="AC3592" s="7">
        <f t="shared" si="451"/>
        <v>825724.2187820205</v>
      </c>
      <c r="AD3592" s="7">
        <f t="shared" si="452"/>
        <v>455490.03907494555</v>
      </c>
      <c r="AE3592" s="7">
        <f t="shared" si="453"/>
        <v>337100.5007123687</v>
      </c>
      <c r="AF3592" s="8">
        <f t="shared" si="454"/>
        <v>1.1855960082478096</v>
      </c>
      <c r="AG3592" s="6">
        <f t="shared" si="455"/>
        <v>0.25666524055336659</v>
      </c>
    </row>
    <row r="3593" spans="1:33" x14ac:dyDescent="0.55000000000000004">
      <c r="A3593">
        <v>3592</v>
      </c>
      <c r="B3593" t="s">
        <v>370</v>
      </c>
      <c r="C3593" t="s">
        <v>10887</v>
      </c>
      <c r="D3593" t="s">
        <v>11855</v>
      </c>
      <c r="E3593" t="s">
        <v>11856</v>
      </c>
      <c r="F3593" t="s">
        <v>11857</v>
      </c>
      <c r="G3593" t="s">
        <v>11858</v>
      </c>
      <c r="H3593">
        <v>1287</v>
      </c>
      <c r="I3593">
        <v>1309</v>
      </c>
      <c r="J3593" t="s">
        <v>5053</v>
      </c>
      <c r="K3593" t="s">
        <v>5054</v>
      </c>
      <c r="L3593" t="s">
        <v>23683</v>
      </c>
      <c r="M3593" t="s">
        <v>23684</v>
      </c>
      <c r="N3593" t="s">
        <v>23685</v>
      </c>
      <c r="O3593" t="s">
        <v>23686</v>
      </c>
      <c r="P3593" s="2">
        <v>6560876.5</v>
      </c>
      <c r="Q3593" s="2">
        <v>5689500.3879764257</v>
      </c>
      <c r="R3593" s="2">
        <v>5539758.9814452464</v>
      </c>
      <c r="S3593" s="2">
        <v>6089334.2570431056</v>
      </c>
      <c r="T3593" s="2">
        <v>7606892.5062268609</v>
      </c>
      <c r="U3593" s="2">
        <v>7307382.2576727076</v>
      </c>
      <c r="V3593" s="2">
        <v>6154693.8159361025</v>
      </c>
      <c r="W3593" s="2">
        <v>6614243.6036117291</v>
      </c>
      <c r="X3593" s="2">
        <v>5732476.2353394628</v>
      </c>
      <c r="Y3593" s="2">
        <v>7646462.6231030207</v>
      </c>
      <c r="Z3593" s="7">
        <f t="shared" si="448"/>
        <v>5969867.5316161942</v>
      </c>
      <c r="AA3593" s="7">
        <f t="shared" si="449"/>
        <v>6843691.8403149806</v>
      </c>
      <c r="AB3593" s="7">
        <f t="shared" si="450"/>
        <v>457224.59811242175</v>
      </c>
      <c r="AC3593" s="7">
        <f t="shared" si="451"/>
        <v>800511.071873607</v>
      </c>
      <c r="AD3593" s="7">
        <f t="shared" si="452"/>
        <v>228612.29905621088</v>
      </c>
      <c r="AE3593" s="7">
        <f t="shared" si="453"/>
        <v>326807.27658979467</v>
      </c>
      <c r="AF3593" s="8">
        <f t="shared" si="454"/>
        <v>1.1463724787980714</v>
      </c>
      <c r="AG3593" s="6">
        <f t="shared" si="455"/>
        <v>6.0136329676666385E-2</v>
      </c>
    </row>
    <row r="3594" spans="1:33" x14ac:dyDescent="0.55000000000000004">
      <c r="A3594">
        <v>3593</v>
      </c>
      <c r="B3594" t="s">
        <v>5056</v>
      </c>
      <c r="C3594" t="s">
        <v>10887</v>
      </c>
      <c r="D3594" t="s">
        <v>23687</v>
      </c>
      <c r="E3594" t="s">
        <v>23688</v>
      </c>
      <c r="F3594" t="s">
        <v>23689</v>
      </c>
      <c r="G3594" t="s">
        <v>23690</v>
      </c>
      <c r="H3594">
        <v>261</v>
      </c>
      <c r="I3594">
        <v>279</v>
      </c>
      <c r="J3594" t="s">
        <v>5055</v>
      </c>
      <c r="K3594" t="s">
        <v>138</v>
      </c>
      <c r="L3594" t="s">
        <v>11243</v>
      </c>
      <c r="M3594">
        <v>263</v>
      </c>
      <c r="N3594" t="s">
        <v>11505</v>
      </c>
      <c r="O3594" t="s">
        <v>23691</v>
      </c>
      <c r="P3594" s="2">
        <v>1155290.625</v>
      </c>
      <c r="Q3594" s="2">
        <v>907041.81280057272</v>
      </c>
      <c r="R3594" s="2">
        <v>1019557.7031255348</v>
      </c>
      <c r="S3594" s="2">
        <v>1178226.763944661</v>
      </c>
      <c r="T3594" s="2">
        <v>1322915.5578152377</v>
      </c>
      <c r="U3594" s="2">
        <v>1354279.031173018</v>
      </c>
      <c r="V3594" s="2">
        <v>1673215.2451374659</v>
      </c>
      <c r="W3594" s="2">
        <v>1271151.9025444305</v>
      </c>
      <c r="X3594" s="2">
        <v>1078483.8904226848</v>
      </c>
      <c r="Y3594" s="2">
        <v>1209563.2708421333</v>
      </c>
      <c r="Z3594" s="7">
        <f t="shared" si="448"/>
        <v>1065029.2262176923</v>
      </c>
      <c r="AA3594" s="7">
        <f t="shared" si="449"/>
        <v>1318268.1496558285</v>
      </c>
      <c r="AB3594" s="7">
        <f t="shared" si="450"/>
        <v>126475.93297822798</v>
      </c>
      <c r="AC3594" s="7">
        <f t="shared" si="451"/>
        <v>199418.6575909314</v>
      </c>
      <c r="AD3594" s="7">
        <f t="shared" si="452"/>
        <v>63237.966489113991</v>
      </c>
      <c r="AE3594" s="7">
        <f t="shared" si="453"/>
        <v>81412.326048096205</v>
      </c>
      <c r="AF3594" s="8">
        <f t="shared" si="454"/>
        <v>1.237776501530836</v>
      </c>
      <c r="AG3594" s="6">
        <f t="shared" si="455"/>
        <v>3.9531293161647565E-2</v>
      </c>
    </row>
    <row r="3595" spans="1:33" x14ac:dyDescent="0.55000000000000004">
      <c r="A3595">
        <v>3594</v>
      </c>
      <c r="B3595" t="s">
        <v>5058</v>
      </c>
      <c r="C3595" t="s">
        <v>10887</v>
      </c>
      <c r="D3595" t="s">
        <v>23692</v>
      </c>
      <c r="E3595" t="s">
        <v>23693</v>
      </c>
      <c r="F3595" t="s">
        <v>23694</v>
      </c>
      <c r="G3595" t="s">
        <v>23695</v>
      </c>
      <c r="H3595">
        <v>12</v>
      </c>
      <c r="I3595">
        <v>21</v>
      </c>
      <c r="J3595" t="s">
        <v>5057</v>
      </c>
      <c r="K3595" t="s">
        <v>138</v>
      </c>
      <c r="L3595" t="s">
        <v>11243</v>
      </c>
      <c r="M3595">
        <v>14</v>
      </c>
      <c r="N3595" t="s">
        <v>11011</v>
      </c>
      <c r="O3595" t="s">
        <v>23696</v>
      </c>
      <c r="P3595" s="2">
        <v>3768.427734375</v>
      </c>
      <c r="Q3595" s="2">
        <v>123576.63998118203</v>
      </c>
      <c r="R3595" s="2">
        <v>0</v>
      </c>
      <c r="S3595" s="2">
        <v>0</v>
      </c>
      <c r="T3595" s="2">
        <v>0</v>
      </c>
      <c r="U3595" s="2">
        <v>37901.763337213182</v>
      </c>
      <c r="V3595" s="2">
        <v>0</v>
      </c>
      <c r="W3595" s="2">
        <v>68186947.486991897</v>
      </c>
      <c r="X3595" s="2">
        <v>8127.9731147946022</v>
      </c>
      <c r="Y3595" s="2">
        <v>0</v>
      </c>
      <c r="Z3595" s="7">
        <f t="shared" si="448"/>
        <v>63672.533857778515</v>
      </c>
      <c r="AA3595" s="7">
        <f t="shared" si="449"/>
        <v>22744325.741147965</v>
      </c>
      <c r="AB3595" s="7">
        <f t="shared" si="450"/>
        <v>61186.042604387949</v>
      </c>
      <c r="AC3595" s="7">
        <f t="shared" si="451"/>
        <v>27833450.307398949</v>
      </c>
      <c r="AD3595" s="7">
        <f t="shared" si="452"/>
        <v>30593.021302193974</v>
      </c>
      <c r="AE3595" s="7">
        <f t="shared" si="453"/>
        <v>11362958.505706504</v>
      </c>
      <c r="AF3595" s="8">
        <f t="shared" si="454"/>
        <v>357.20780002175803</v>
      </c>
      <c r="AG3595" s="6">
        <f t="shared" si="455"/>
        <v>0.3640943881103948</v>
      </c>
    </row>
    <row r="3596" spans="1:33" x14ac:dyDescent="0.55000000000000004">
      <c r="A3596">
        <v>3595</v>
      </c>
      <c r="B3596" t="s">
        <v>5058</v>
      </c>
      <c r="C3596" t="s">
        <v>10887</v>
      </c>
      <c r="D3596" t="s">
        <v>23692</v>
      </c>
      <c r="E3596" t="s">
        <v>23693</v>
      </c>
      <c r="F3596" t="s">
        <v>23694</v>
      </c>
      <c r="G3596" t="s">
        <v>23695</v>
      </c>
      <c r="H3596">
        <v>12</v>
      </c>
      <c r="I3596">
        <v>21</v>
      </c>
      <c r="J3596" t="s">
        <v>5057</v>
      </c>
      <c r="K3596" t="s">
        <v>84</v>
      </c>
      <c r="L3596" t="s">
        <v>11173</v>
      </c>
      <c r="M3596">
        <v>16</v>
      </c>
      <c r="N3596" t="s">
        <v>13224</v>
      </c>
      <c r="O3596" t="s">
        <v>23697</v>
      </c>
      <c r="P3596" s="2">
        <v>3768.427734375</v>
      </c>
      <c r="Q3596" s="2">
        <v>171191.09713339485</v>
      </c>
      <c r="R3596" s="2">
        <v>0</v>
      </c>
      <c r="S3596" s="2">
        <v>0</v>
      </c>
      <c r="T3596" s="2">
        <v>0</v>
      </c>
      <c r="U3596" s="2">
        <v>37901.763337213182</v>
      </c>
      <c r="V3596" s="2">
        <v>0</v>
      </c>
      <c r="W3596" s="2">
        <v>76816836.815513998</v>
      </c>
      <c r="X3596" s="2">
        <v>8127.9731147946022</v>
      </c>
      <c r="Y3596" s="2">
        <v>0</v>
      </c>
      <c r="Z3596" s="7">
        <f t="shared" si="448"/>
        <v>87479.762433884927</v>
      </c>
      <c r="AA3596" s="7">
        <f t="shared" si="449"/>
        <v>25620955.517322</v>
      </c>
      <c r="AB3596" s="7">
        <f t="shared" si="450"/>
        <v>84986.045815054633</v>
      </c>
      <c r="AC3596" s="7">
        <f t="shared" si="451"/>
        <v>31356587.437149562</v>
      </c>
      <c r="AD3596" s="7">
        <f t="shared" si="452"/>
        <v>42493.022907527316</v>
      </c>
      <c r="AE3596" s="7">
        <f t="shared" si="453"/>
        <v>12801273.215996953</v>
      </c>
      <c r="AF3596" s="8">
        <f t="shared" si="454"/>
        <v>292.87865906912691</v>
      </c>
      <c r="AG3596" s="6">
        <f t="shared" si="455"/>
        <v>0.36440584069152626</v>
      </c>
    </row>
    <row r="3597" spans="1:33" x14ac:dyDescent="0.55000000000000004">
      <c r="A3597">
        <v>3596</v>
      </c>
      <c r="B3597" t="s">
        <v>4806</v>
      </c>
      <c r="C3597" t="s">
        <v>10887</v>
      </c>
      <c r="D3597" t="s">
        <v>23094</v>
      </c>
      <c r="E3597" t="s">
        <v>23095</v>
      </c>
      <c r="F3597" t="s">
        <v>23096</v>
      </c>
      <c r="G3597" t="s">
        <v>23097</v>
      </c>
      <c r="H3597">
        <v>437</v>
      </c>
      <c r="I3597">
        <v>446</v>
      </c>
      <c r="J3597" t="s">
        <v>5059</v>
      </c>
      <c r="K3597" t="s">
        <v>38</v>
      </c>
      <c r="L3597" t="s">
        <v>11460</v>
      </c>
      <c r="M3597">
        <v>443</v>
      </c>
      <c r="N3597" t="s">
        <v>23098</v>
      </c>
      <c r="O3597" t="s">
        <v>23698</v>
      </c>
      <c r="P3597" s="2">
        <v>34830976</v>
      </c>
      <c r="Q3597" s="2">
        <v>32446454.539035302</v>
      </c>
      <c r="R3597" s="2">
        <v>33316555.558812402</v>
      </c>
      <c r="S3597" s="2">
        <v>31530122.423088744</v>
      </c>
      <c r="T3597" s="2">
        <v>31530933.833123926</v>
      </c>
      <c r="U3597" s="2">
        <v>31554692.51049399</v>
      </c>
      <c r="V3597" s="2">
        <v>43001185.163262665</v>
      </c>
      <c r="W3597" s="2">
        <v>26342985.528252754</v>
      </c>
      <c r="X3597" s="2">
        <v>25953219.283549592</v>
      </c>
      <c r="Y3597" s="2">
        <v>37523987.384357803</v>
      </c>
      <c r="Z3597" s="7">
        <f t="shared" si="448"/>
        <v>33031027.130234111</v>
      </c>
      <c r="AA3597" s="7">
        <f t="shared" si="449"/>
        <v>32651167.28384012</v>
      </c>
      <c r="AB3597" s="7">
        <f t="shared" si="450"/>
        <v>1404253.3569611406</v>
      </c>
      <c r="AC3597" s="7">
        <f t="shared" si="451"/>
        <v>6602728.0759574827</v>
      </c>
      <c r="AD3597" s="7">
        <f t="shared" si="452"/>
        <v>702126.67848057032</v>
      </c>
      <c r="AE3597" s="7">
        <f t="shared" si="453"/>
        <v>2695552.449407394</v>
      </c>
      <c r="AF3597" s="8">
        <f t="shared" si="454"/>
        <v>0.98849990813497002</v>
      </c>
      <c r="AG3597" s="6">
        <f t="shared" si="455"/>
        <v>0.89624997574812304</v>
      </c>
    </row>
    <row r="3598" spans="1:33" x14ac:dyDescent="0.55000000000000004">
      <c r="A3598">
        <v>3597</v>
      </c>
      <c r="B3598" t="s">
        <v>5061</v>
      </c>
      <c r="C3598" t="s">
        <v>11455</v>
      </c>
      <c r="D3598" t="s">
        <v>22487</v>
      </c>
      <c r="E3598" t="s">
        <v>22488</v>
      </c>
      <c r="F3598" t="s">
        <v>22489</v>
      </c>
      <c r="G3598" t="s">
        <v>22490</v>
      </c>
      <c r="H3598">
        <v>351</v>
      </c>
      <c r="I3598">
        <v>363</v>
      </c>
      <c r="J3598" t="s">
        <v>5060</v>
      </c>
      <c r="K3598" t="s">
        <v>138</v>
      </c>
      <c r="L3598" t="s">
        <v>11243</v>
      </c>
      <c r="M3598">
        <v>353</v>
      </c>
      <c r="N3598" t="s">
        <v>20344</v>
      </c>
      <c r="O3598" t="s">
        <v>23699</v>
      </c>
      <c r="P3598" s="2">
        <v>2242438.75</v>
      </c>
      <c r="Q3598" s="2">
        <v>2304500.8066385728</v>
      </c>
      <c r="R3598" s="2">
        <v>3942834.2881730786</v>
      </c>
      <c r="S3598" s="2">
        <v>3459183.7547846339</v>
      </c>
      <c r="T3598" s="2">
        <v>2407142.2642837842</v>
      </c>
      <c r="U3598" s="2">
        <v>2172138.2935086689</v>
      </c>
      <c r="V3598" s="2">
        <v>2232739.8758995044</v>
      </c>
      <c r="W3598" s="2">
        <v>4516377.8805655334</v>
      </c>
      <c r="X3598" s="2">
        <v>4161688.9674512562</v>
      </c>
      <c r="Y3598" s="2">
        <v>3988796.1629149034</v>
      </c>
      <c r="Z3598" s="7">
        <f t="shared" si="448"/>
        <v>2987239.3998990715</v>
      </c>
      <c r="AA3598" s="7">
        <f t="shared" si="449"/>
        <v>3246480.5741039417</v>
      </c>
      <c r="AB3598" s="7">
        <f t="shared" si="450"/>
        <v>847890.13820996962</v>
      </c>
      <c r="AC3598" s="7">
        <f t="shared" si="451"/>
        <v>1085140.3911942448</v>
      </c>
      <c r="AD3598" s="7">
        <f t="shared" si="452"/>
        <v>423945.06910498481</v>
      </c>
      <c r="AE3598" s="7">
        <f t="shared" si="453"/>
        <v>443006.70961833803</v>
      </c>
      <c r="AF3598" s="8">
        <f t="shared" si="454"/>
        <v>1.0867828585193504</v>
      </c>
      <c r="AG3598" s="6">
        <f t="shared" si="455"/>
        <v>0.68407997074875215</v>
      </c>
    </row>
    <row r="3599" spans="1:33" x14ac:dyDescent="0.55000000000000004">
      <c r="A3599">
        <v>3598</v>
      </c>
      <c r="B3599" t="s">
        <v>5063</v>
      </c>
      <c r="C3599" t="s">
        <v>10887</v>
      </c>
      <c r="D3599" t="s">
        <v>23700</v>
      </c>
      <c r="E3599" t="s">
        <v>23701</v>
      </c>
      <c r="F3599" t="s">
        <v>23702</v>
      </c>
      <c r="G3599" t="s">
        <v>23703</v>
      </c>
      <c r="H3599">
        <v>107</v>
      </c>
      <c r="I3599">
        <v>118</v>
      </c>
      <c r="J3599" t="s">
        <v>5062</v>
      </c>
      <c r="K3599" t="s">
        <v>138</v>
      </c>
      <c r="L3599" t="s">
        <v>11243</v>
      </c>
      <c r="M3599">
        <v>109</v>
      </c>
      <c r="N3599" t="s">
        <v>12416</v>
      </c>
      <c r="O3599" t="s">
        <v>23704</v>
      </c>
      <c r="P3599" s="2">
        <v>461278.59375</v>
      </c>
      <c r="Q3599" s="2">
        <v>345919.67111912731</v>
      </c>
      <c r="R3599" s="2">
        <v>464680.13680690626</v>
      </c>
      <c r="S3599" s="2">
        <v>271322.06801502215</v>
      </c>
      <c r="T3599" s="2">
        <v>314324.24320252344</v>
      </c>
      <c r="U3599" s="2">
        <v>400598.11307676119</v>
      </c>
      <c r="V3599" s="2">
        <v>249475.52100517074</v>
      </c>
      <c r="W3599" s="2">
        <v>345279.54387494305</v>
      </c>
      <c r="X3599" s="2">
        <v>408361.00722171157</v>
      </c>
      <c r="Y3599" s="2">
        <v>395590.16220205347</v>
      </c>
      <c r="Z3599" s="7">
        <f t="shared" si="448"/>
        <v>385800.11742276396</v>
      </c>
      <c r="AA3599" s="7">
        <f t="shared" si="449"/>
        <v>352271.43176386057</v>
      </c>
      <c r="AB3599" s="7">
        <f t="shared" si="450"/>
        <v>94189.050390340388</v>
      </c>
      <c r="AC3599" s="7">
        <f t="shared" si="451"/>
        <v>62311.9505283006</v>
      </c>
      <c r="AD3599" s="7">
        <f t="shared" si="452"/>
        <v>47094.525195170194</v>
      </c>
      <c r="AE3599" s="7">
        <f t="shared" si="453"/>
        <v>25438.747278647526</v>
      </c>
      <c r="AF3599" s="8">
        <f t="shared" si="454"/>
        <v>0.91309311701903328</v>
      </c>
      <c r="AG3599" s="6">
        <f t="shared" si="455"/>
        <v>0.55984072509857641</v>
      </c>
    </row>
    <row r="3600" spans="1:33" x14ac:dyDescent="0.55000000000000004">
      <c r="A3600">
        <v>3599</v>
      </c>
      <c r="B3600" t="s">
        <v>5065</v>
      </c>
      <c r="C3600" t="s">
        <v>10887</v>
      </c>
      <c r="D3600" t="s">
        <v>23705</v>
      </c>
      <c r="E3600" t="s">
        <v>23706</v>
      </c>
      <c r="F3600" t="s">
        <v>23707</v>
      </c>
      <c r="G3600" t="s">
        <v>23708</v>
      </c>
      <c r="H3600">
        <v>283</v>
      </c>
      <c r="I3600">
        <v>291</v>
      </c>
      <c r="J3600" t="s">
        <v>5064</v>
      </c>
      <c r="K3600" t="s">
        <v>138</v>
      </c>
      <c r="L3600" t="s">
        <v>11243</v>
      </c>
      <c r="M3600">
        <v>285</v>
      </c>
      <c r="N3600" t="s">
        <v>23709</v>
      </c>
      <c r="O3600" t="s">
        <v>23710</v>
      </c>
      <c r="P3600" s="2">
        <v>24790352</v>
      </c>
      <c r="Q3600" s="2">
        <v>21899706.667958673</v>
      </c>
      <c r="R3600" s="2">
        <v>27333346.041899908</v>
      </c>
      <c r="S3600" s="2">
        <v>26237342.143657558</v>
      </c>
      <c r="T3600" s="2">
        <v>28214666.980086744</v>
      </c>
      <c r="U3600" s="2">
        <v>26141082.980097409</v>
      </c>
      <c r="V3600" s="2">
        <v>29317760.939099573</v>
      </c>
      <c r="W3600" s="2">
        <v>21406525.758482441</v>
      </c>
      <c r="X3600" s="2">
        <v>27004986.369076055</v>
      </c>
      <c r="Y3600" s="2">
        <v>28802273.550702907</v>
      </c>
      <c r="Z3600" s="7">
        <f t="shared" si="448"/>
        <v>25065186.713379033</v>
      </c>
      <c r="AA3600" s="7">
        <f t="shared" si="449"/>
        <v>26814549.429590855</v>
      </c>
      <c r="AB3600" s="7">
        <f t="shared" si="450"/>
        <v>2353316.3216986875</v>
      </c>
      <c r="AC3600" s="7">
        <f t="shared" si="451"/>
        <v>2895306.115490275</v>
      </c>
      <c r="AD3600" s="7">
        <f t="shared" si="452"/>
        <v>1176658.1608493438</v>
      </c>
      <c r="AE3600" s="7">
        <f t="shared" si="453"/>
        <v>1182003.7720184729</v>
      </c>
      <c r="AF3600" s="8">
        <f t="shared" si="454"/>
        <v>1.0697925268307722</v>
      </c>
      <c r="AG3600" s="6">
        <f t="shared" si="455"/>
        <v>0.32678007986619184</v>
      </c>
    </row>
    <row r="3601" spans="1:33" x14ac:dyDescent="0.55000000000000004">
      <c r="A3601">
        <v>3600</v>
      </c>
      <c r="B3601" t="s">
        <v>5067</v>
      </c>
      <c r="C3601" t="s">
        <v>10887</v>
      </c>
      <c r="D3601" t="s">
        <v>23711</v>
      </c>
      <c r="E3601" t="s">
        <v>23712</v>
      </c>
      <c r="F3601" t="s">
        <v>23713</v>
      </c>
      <c r="G3601" t="s">
        <v>23714</v>
      </c>
      <c r="H3601">
        <v>108</v>
      </c>
      <c r="I3601">
        <v>116</v>
      </c>
      <c r="J3601" t="s">
        <v>5066</v>
      </c>
      <c r="K3601" t="s">
        <v>138</v>
      </c>
      <c r="L3601" t="s">
        <v>11243</v>
      </c>
      <c r="M3601">
        <v>110</v>
      </c>
      <c r="N3601" t="s">
        <v>14188</v>
      </c>
      <c r="O3601" t="s">
        <v>23715</v>
      </c>
      <c r="P3601" s="2">
        <v>2224757.25</v>
      </c>
      <c r="Q3601" s="2">
        <v>1660026.6417675617</v>
      </c>
      <c r="R3601" s="2">
        <v>2348417.8966761669</v>
      </c>
      <c r="S3601" s="2">
        <v>2243061.4019588334</v>
      </c>
      <c r="T3601" s="2">
        <v>2221860.097395014</v>
      </c>
      <c r="U3601" s="2">
        <v>5944.6299422578713</v>
      </c>
      <c r="V3601" s="2">
        <v>0</v>
      </c>
      <c r="W3601" s="2">
        <v>2217084.607026903</v>
      </c>
      <c r="X3601" s="2">
        <v>2591841.0709513351</v>
      </c>
      <c r="Y3601" s="2">
        <v>0</v>
      </c>
      <c r="Z3601" s="7">
        <f t="shared" si="448"/>
        <v>2119065.7976006404</v>
      </c>
      <c r="AA3601" s="7">
        <f t="shared" si="449"/>
        <v>1759182.6013288775</v>
      </c>
      <c r="AB3601" s="7">
        <f t="shared" si="450"/>
        <v>310840.21884173568</v>
      </c>
      <c r="AC3601" s="7">
        <f t="shared" si="451"/>
        <v>1289744.6354446942</v>
      </c>
      <c r="AD3601" s="7">
        <f t="shared" si="452"/>
        <v>155420.10942086784</v>
      </c>
      <c r="AE3601" s="7">
        <f t="shared" si="453"/>
        <v>526536.04255523463</v>
      </c>
      <c r="AF3601" s="8">
        <f t="shared" si="454"/>
        <v>0.83016893733113495</v>
      </c>
      <c r="AG3601" s="6">
        <f t="shared" si="455"/>
        <v>0.13693393293680808</v>
      </c>
    </row>
    <row r="3602" spans="1:33" x14ac:dyDescent="0.55000000000000004">
      <c r="A3602">
        <v>3601</v>
      </c>
      <c r="B3602" t="s">
        <v>5067</v>
      </c>
      <c r="C3602" t="s">
        <v>10887</v>
      </c>
      <c r="D3602" t="s">
        <v>23711</v>
      </c>
      <c r="E3602" t="s">
        <v>23712</v>
      </c>
      <c r="F3602" t="s">
        <v>23713</v>
      </c>
      <c r="G3602" t="s">
        <v>23714</v>
      </c>
      <c r="H3602">
        <v>108</v>
      </c>
      <c r="I3602">
        <v>117</v>
      </c>
      <c r="J3602" t="s">
        <v>5068</v>
      </c>
      <c r="K3602" t="s">
        <v>138</v>
      </c>
      <c r="L3602" t="s">
        <v>11243</v>
      </c>
      <c r="M3602">
        <v>110</v>
      </c>
      <c r="N3602" t="s">
        <v>14188</v>
      </c>
      <c r="O3602" t="s">
        <v>23716</v>
      </c>
      <c r="P3602" s="2">
        <v>1584811.125</v>
      </c>
      <c r="Q3602" s="2">
        <v>1228251.4150029989</v>
      </c>
      <c r="R3602" s="2">
        <v>0</v>
      </c>
      <c r="S3602" s="2">
        <v>1439763.8174076518</v>
      </c>
      <c r="T3602" s="2">
        <v>1262231.9072484416</v>
      </c>
      <c r="U3602" s="2">
        <v>0</v>
      </c>
      <c r="V3602" s="2">
        <v>0</v>
      </c>
      <c r="W3602" s="2">
        <v>1163267.135619791</v>
      </c>
      <c r="X3602" s="2">
        <v>1355795.8226449301</v>
      </c>
      <c r="Y3602" s="2">
        <v>0</v>
      </c>
      <c r="Z3602" s="7">
        <f t="shared" si="448"/>
        <v>1417608.7858035502</v>
      </c>
      <c r="AA3602" s="7">
        <f t="shared" si="449"/>
        <v>1260431.621837721</v>
      </c>
      <c r="AB3602" s="7">
        <f t="shared" si="450"/>
        <v>723766.69439011975</v>
      </c>
      <c r="AC3602" s="7">
        <f t="shared" si="451"/>
        <v>693046.94201732881</v>
      </c>
      <c r="AD3602" s="7">
        <f t="shared" si="452"/>
        <v>361883.34719505988</v>
      </c>
      <c r="AE3602" s="7">
        <f t="shared" si="453"/>
        <v>282935.22928978252</v>
      </c>
      <c r="AF3602" s="8">
        <f t="shared" si="454"/>
        <v>0.88912514824974387</v>
      </c>
      <c r="AG3602" s="6">
        <f t="shared" si="455"/>
        <v>0.38028981150782853</v>
      </c>
    </row>
    <row r="3603" spans="1:33" x14ac:dyDescent="0.55000000000000004">
      <c r="A3603">
        <v>3602</v>
      </c>
      <c r="B3603" t="s">
        <v>3263</v>
      </c>
      <c r="C3603" t="s">
        <v>10887</v>
      </c>
      <c r="D3603" t="s">
        <v>22910</v>
      </c>
      <c r="E3603" t="s">
        <v>22911</v>
      </c>
      <c r="F3603" t="s">
        <v>22912</v>
      </c>
      <c r="G3603" t="s">
        <v>22913</v>
      </c>
      <c r="H3603">
        <v>155</v>
      </c>
      <c r="I3603">
        <v>164</v>
      </c>
      <c r="J3603" t="s">
        <v>5069</v>
      </c>
      <c r="K3603" t="s">
        <v>1856</v>
      </c>
      <c r="L3603" t="s">
        <v>11324</v>
      </c>
      <c r="M3603">
        <v>157</v>
      </c>
      <c r="N3603" t="s">
        <v>23717</v>
      </c>
      <c r="O3603" t="s">
        <v>23718</v>
      </c>
      <c r="P3603" s="2">
        <v>50984.125000000007</v>
      </c>
      <c r="Q3603" s="2">
        <v>200680.56663724518</v>
      </c>
      <c r="R3603" s="2">
        <v>292914.14564699878</v>
      </c>
      <c r="S3603" s="2">
        <v>167297.84266078277</v>
      </c>
      <c r="T3603" s="2">
        <v>164790.44074885681</v>
      </c>
      <c r="U3603" s="2">
        <v>131697.62841559801</v>
      </c>
      <c r="V3603" s="2">
        <v>211606.69627312545</v>
      </c>
      <c r="W3603" s="2">
        <v>147351.11391702658</v>
      </c>
      <c r="X3603" s="2">
        <v>115000.3128314764</v>
      </c>
      <c r="Y3603" s="2">
        <v>190877.00197547401</v>
      </c>
      <c r="Z3603" s="7">
        <f t="shared" si="448"/>
        <v>177969.16998625666</v>
      </c>
      <c r="AA3603" s="7">
        <f t="shared" si="449"/>
        <v>160220.53236025956</v>
      </c>
      <c r="AB3603" s="7">
        <f t="shared" si="450"/>
        <v>99945.374821342921</v>
      </c>
      <c r="AC3603" s="7">
        <f t="shared" si="451"/>
        <v>36401.33862473569</v>
      </c>
      <c r="AD3603" s="7">
        <f t="shared" si="452"/>
        <v>49972.68741067146</v>
      </c>
      <c r="AE3603" s="7">
        <f t="shared" si="453"/>
        <v>14860.784264144533</v>
      </c>
      <c r="AF3603" s="8">
        <f t="shared" si="454"/>
        <v>0.90027127941672314</v>
      </c>
      <c r="AG3603" s="6">
        <f t="shared" si="455"/>
        <v>0.75276919391666031</v>
      </c>
    </row>
    <row r="3604" spans="1:33" x14ac:dyDescent="0.55000000000000004">
      <c r="A3604">
        <v>3603</v>
      </c>
      <c r="B3604" t="s">
        <v>1172</v>
      </c>
      <c r="C3604" t="s">
        <v>10887</v>
      </c>
      <c r="D3604" t="s">
        <v>13954</v>
      </c>
      <c r="E3604" t="s">
        <v>13955</v>
      </c>
      <c r="F3604" t="s">
        <v>13956</v>
      </c>
      <c r="G3604" t="s">
        <v>13957</v>
      </c>
      <c r="H3604">
        <v>550</v>
      </c>
      <c r="I3604">
        <v>561</v>
      </c>
      <c r="J3604" t="s">
        <v>5070</v>
      </c>
      <c r="K3604" t="s">
        <v>40</v>
      </c>
      <c r="L3604" t="s">
        <v>10989</v>
      </c>
      <c r="M3604">
        <v>557</v>
      </c>
      <c r="N3604" t="s">
        <v>23719</v>
      </c>
      <c r="O3604" t="s">
        <v>23720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7" t="e">
        <f t="shared" si="448"/>
        <v>#DIV/0!</v>
      </c>
      <c r="AA3604" s="7" t="e">
        <f t="shared" si="449"/>
        <v>#DIV/0!</v>
      </c>
      <c r="AB3604" s="7">
        <f t="shared" si="450"/>
        <v>0</v>
      </c>
      <c r="AC3604" s="7">
        <f t="shared" si="451"/>
        <v>0</v>
      </c>
      <c r="AD3604" s="7">
        <f t="shared" si="452"/>
        <v>0</v>
      </c>
      <c r="AE3604" s="7">
        <f t="shared" si="453"/>
        <v>0</v>
      </c>
      <c r="AF3604" s="8" t="e">
        <f t="shared" si="454"/>
        <v>#DIV/0!</v>
      </c>
      <c r="AG3604" s="6" t="e">
        <f t="shared" si="455"/>
        <v>#DIV/0!</v>
      </c>
    </row>
    <row r="3605" spans="1:33" x14ac:dyDescent="0.55000000000000004">
      <c r="A3605">
        <v>3604</v>
      </c>
      <c r="B3605" t="s">
        <v>5072</v>
      </c>
      <c r="C3605" t="s">
        <v>10887</v>
      </c>
      <c r="D3605" t="s">
        <v>23721</v>
      </c>
      <c r="E3605" t="s">
        <v>23722</v>
      </c>
      <c r="F3605" t="s">
        <v>23723</v>
      </c>
      <c r="G3605" t="s">
        <v>23724</v>
      </c>
      <c r="H3605">
        <v>128</v>
      </c>
      <c r="I3605">
        <v>138</v>
      </c>
      <c r="J3605" t="s">
        <v>5071</v>
      </c>
      <c r="K3605" t="s">
        <v>26</v>
      </c>
      <c r="L3605" t="s">
        <v>10951</v>
      </c>
      <c r="M3605">
        <v>131</v>
      </c>
      <c r="N3605" t="s">
        <v>12179</v>
      </c>
      <c r="O3605" t="s">
        <v>23725</v>
      </c>
      <c r="P3605" s="2">
        <v>1366405</v>
      </c>
      <c r="Q3605" s="2">
        <v>978932.84505274938</v>
      </c>
      <c r="R3605" s="2">
        <v>1461011.6170005212</v>
      </c>
      <c r="S3605" s="2">
        <v>1124594.8234174824</v>
      </c>
      <c r="T3605" s="2">
        <v>1423132.6529880979</v>
      </c>
      <c r="U3605" s="2">
        <v>1714327.6973324697</v>
      </c>
      <c r="V3605" s="2">
        <v>1689683.6933372491</v>
      </c>
      <c r="W3605" s="2">
        <v>1311309.8185555653</v>
      </c>
      <c r="X3605" s="2">
        <v>2001333.9344077385</v>
      </c>
      <c r="Y3605" s="2">
        <v>1313131.6162089913</v>
      </c>
      <c r="Z3605" s="7">
        <f t="shared" si="448"/>
        <v>1232736.0713676882</v>
      </c>
      <c r="AA3605" s="7">
        <f t="shared" si="449"/>
        <v>1575486.5688050187</v>
      </c>
      <c r="AB3605" s="7">
        <f t="shared" si="450"/>
        <v>220671.48615968894</v>
      </c>
      <c r="AC3605" s="7">
        <f t="shared" si="451"/>
        <v>274041.97240632755</v>
      </c>
      <c r="AD3605" s="7">
        <f t="shared" si="452"/>
        <v>110335.74307984447</v>
      </c>
      <c r="AE3605" s="7">
        <f t="shared" si="453"/>
        <v>111877.16675022835</v>
      </c>
      <c r="AF3605" s="8">
        <f t="shared" si="454"/>
        <v>1.2780404543991788</v>
      </c>
      <c r="AG3605" s="6">
        <f t="shared" si="455"/>
        <v>6.2723795680923788E-2</v>
      </c>
    </row>
    <row r="3606" spans="1:33" x14ac:dyDescent="0.55000000000000004">
      <c r="A3606">
        <v>3605</v>
      </c>
      <c r="B3606" t="s">
        <v>5075</v>
      </c>
      <c r="C3606" t="s">
        <v>10887</v>
      </c>
      <c r="D3606" t="s">
        <v>23726</v>
      </c>
      <c r="E3606" t="s">
        <v>23727</v>
      </c>
      <c r="F3606" t="s">
        <v>23728</v>
      </c>
      <c r="G3606" t="s">
        <v>23729</v>
      </c>
      <c r="H3606">
        <v>67</v>
      </c>
      <c r="I3606">
        <v>85</v>
      </c>
      <c r="J3606" t="s">
        <v>5073</v>
      </c>
      <c r="K3606" t="s">
        <v>5074</v>
      </c>
      <c r="L3606" t="s">
        <v>23730</v>
      </c>
      <c r="M3606" t="s">
        <v>23731</v>
      </c>
      <c r="N3606" t="s">
        <v>23732</v>
      </c>
      <c r="O3606" t="s">
        <v>23733</v>
      </c>
      <c r="P3606" s="2">
        <v>459350.1875</v>
      </c>
      <c r="Q3606" s="2">
        <v>497510.97148971428</v>
      </c>
      <c r="R3606" s="2">
        <v>436889.98404611828</v>
      </c>
      <c r="S3606" s="2">
        <v>343144.49528909748</v>
      </c>
      <c r="T3606" s="2">
        <v>483903.24851151736</v>
      </c>
      <c r="U3606" s="2">
        <v>433811.83231326204</v>
      </c>
      <c r="V3606" s="2">
        <v>475043.08365077275</v>
      </c>
      <c r="W3606" s="2">
        <v>234835.75628007928</v>
      </c>
      <c r="X3606" s="2">
        <v>463227.51584796951</v>
      </c>
      <c r="Y3606" s="2">
        <v>498584.19825186266</v>
      </c>
      <c r="Z3606" s="7">
        <f t="shared" si="448"/>
        <v>434223.90958123252</v>
      </c>
      <c r="AA3606" s="7">
        <f t="shared" si="449"/>
        <v>431567.60580924392</v>
      </c>
      <c r="AB3606" s="7">
        <f t="shared" si="450"/>
        <v>65673.814436475339</v>
      </c>
      <c r="AC3606" s="7">
        <f t="shared" si="451"/>
        <v>98824.255533403077</v>
      </c>
      <c r="AD3606" s="7">
        <f t="shared" si="452"/>
        <v>32836.907218237669</v>
      </c>
      <c r="AE3606" s="7">
        <f t="shared" si="453"/>
        <v>40344.833377875766</v>
      </c>
      <c r="AF3606" s="8">
        <f t="shared" si="454"/>
        <v>0.993882640468715</v>
      </c>
      <c r="AG3606" s="6">
        <f t="shared" si="455"/>
        <v>0.96052924097133152</v>
      </c>
    </row>
    <row r="3607" spans="1:33" x14ac:dyDescent="0.55000000000000004">
      <c r="A3607">
        <v>3606</v>
      </c>
      <c r="B3607" t="s">
        <v>2865</v>
      </c>
      <c r="C3607" t="s">
        <v>11455</v>
      </c>
      <c r="D3607" t="s">
        <v>18068</v>
      </c>
      <c r="E3607" t="s">
        <v>18069</v>
      </c>
      <c r="F3607" t="s">
        <v>18070</v>
      </c>
      <c r="G3607" t="s">
        <v>18071</v>
      </c>
      <c r="H3607">
        <v>641</v>
      </c>
      <c r="I3607">
        <v>649</v>
      </c>
      <c r="J3607" t="s">
        <v>5076</v>
      </c>
      <c r="K3607" t="s">
        <v>40</v>
      </c>
      <c r="L3607" t="s">
        <v>10989</v>
      </c>
      <c r="M3607">
        <v>648</v>
      </c>
      <c r="N3607" t="s">
        <v>15288</v>
      </c>
      <c r="O3607" t="s">
        <v>23734</v>
      </c>
      <c r="P3607" s="2">
        <v>28801464</v>
      </c>
      <c r="Q3607" s="2">
        <v>5668311.5038803546</v>
      </c>
      <c r="R3607" s="2">
        <v>7073422.0585732637</v>
      </c>
      <c r="S3607" s="2">
        <v>6249762.0369179761</v>
      </c>
      <c r="T3607" s="2">
        <v>23664112.5104561</v>
      </c>
      <c r="U3607" s="2">
        <v>6223871.7751994235</v>
      </c>
      <c r="V3607" s="2">
        <v>23346899.457104269</v>
      </c>
      <c r="W3607" s="2">
        <v>21285193.979872279</v>
      </c>
      <c r="X3607" s="2">
        <v>17179726.444982838</v>
      </c>
      <c r="Y3607" s="2">
        <v>22482120.889305975</v>
      </c>
      <c r="Z3607" s="7">
        <f t="shared" si="448"/>
        <v>11948239.899842897</v>
      </c>
      <c r="AA3607" s="7">
        <f t="shared" si="449"/>
        <v>19030320.842820149</v>
      </c>
      <c r="AB3607" s="7">
        <f t="shared" si="450"/>
        <v>11250261.658710271</v>
      </c>
      <c r="AC3607" s="7">
        <f t="shared" si="451"/>
        <v>6701254.9559666244</v>
      </c>
      <c r="AD3607" s="7">
        <f t="shared" si="452"/>
        <v>5625130.8293551356</v>
      </c>
      <c r="AE3607" s="7">
        <f t="shared" si="453"/>
        <v>2735775.8797358642</v>
      </c>
      <c r="AF3607" s="8">
        <f t="shared" si="454"/>
        <v>1.5927300591838947</v>
      </c>
      <c r="AG3607" s="6">
        <f t="shared" si="455"/>
        <v>0.31498577943716033</v>
      </c>
    </row>
    <row r="3608" spans="1:33" x14ac:dyDescent="0.55000000000000004">
      <c r="A3608">
        <v>3607</v>
      </c>
      <c r="B3608" t="s">
        <v>5078</v>
      </c>
      <c r="C3608" t="s">
        <v>10887</v>
      </c>
      <c r="D3608" t="s">
        <v>23735</v>
      </c>
      <c r="E3608" t="s">
        <v>23736</v>
      </c>
      <c r="F3608" t="s">
        <v>23737</v>
      </c>
      <c r="G3608" t="s">
        <v>23738</v>
      </c>
      <c r="H3608">
        <v>128</v>
      </c>
      <c r="I3608">
        <v>143</v>
      </c>
      <c r="J3608" t="s">
        <v>5077</v>
      </c>
      <c r="K3608" t="s">
        <v>4737</v>
      </c>
      <c r="L3608" t="s">
        <v>11068</v>
      </c>
      <c r="M3608">
        <v>133</v>
      </c>
      <c r="N3608" t="s">
        <v>12937</v>
      </c>
      <c r="O3608" t="s">
        <v>23739</v>
      </c>
      <c r="P3608" s="2">
        <v>554872.4375</v>
      </c>
      <c r="Q3608" s="2">
        <v>483294.19947626413</v>
      </c>
      <c r="R3608" s="2">
        <v>495228.39626957686</v>
      </c>
      <c r="S3608" s="2">
        <v>231777.46035433965</v>
      </c>
      <c r="T3608" s="2">
        <v>128559.81980448497</v>
      </c>
      <c r="U3608" s="2">
        <v>324156.04706912889</v>
      </c>
      <c r="V3608" s="2">
        <v>296844.2357636104</v>
      </c>
      <c r="W3608" s="2">
        <v>183195.73220214687</v>
      </c>
      <c r="X3608" s="2">
        <v>411429.47573454474</v>
      </c>
      <c r="Y3608" s="2">
        <v>276881.51427961438</v>
      </c>
      <c r="Z3608" s="7">
        <f t="shared" si="448"/>
        <v>441293.12340004515</v>
      </c>
      <c r="AA3608" s="7">
        <f t="shared" si="449"/>
        <v>270177.80414225505</v>
      </c>
      <c r="AB3608" s="7">
        <f t="shared" si="450"/>
        <v>143143.49176492912</v>
      </c>
      <c r="AC3608" s="7">
        <f t="shared" si="451"/>
        <v>101235.62423277464</v>
      </c>
      <c r="AD3608" s="7">
        <f t="shared" si="452"/>
        <v>71571.745882464558</v>
      </c>
      <c r="AE3608" s="7">
        <f t="shared" si="453"/>
        <v>41329.270527072273</v>
      </c>
      <c r="AF3608" s="8">
        <f t="shared" si="454"/>
        <v>0.61224113818182235</v>
      </c>
      <c r="AG3608" s="6">
        <f t="shared" si="455"/>
        <v>9.3182268471750304E-2</v>
      </c>
    </row>
    <row r="3609" spans="1:33" x14ac:dyDescent="0.55000000000000004">
      <c r="A3609">
        <v>3608</v>
      </c>
      <c r="B3609" t="s">
        <v>4073</v>
      </c>
      <c r="C3609" t="s">
        <v>10887</v>
      </c>
      <c r="D3609" t="s">
        <v>21256</v>
      </c>
      <c r="E3609" t="s">
        <v>21257</v>
      </c>
      <c r="F3609" t="s">
        <v>21258</v>
      </c>
      <c r="G3609" t="s">
        <v>21259</v>
      </c>
      <c r="H3609">
        <v>180</v>
      </c>
      <c r="I3609">
        <v>199</v>
      </c>
      <c r="J3609" t="s">
        <v>5079</v>
      </c>
      <c r="K3609" t="s">
        <v>26</v>
      </c>
      <c r="L3609" t="s">
        <v>10951</v>
      </c>
      <c r="M3609">
        <v>183</v>
      </c>
      <c r="N3609" t="s">
        <v>14935</v>
      </c>
      <c r="O3609" t="s">
        <v>23740</v>
      </c>
      <c r="P3609" s="2">
        <v>3359497</v>
      </c>
      <c r="Q3609" s="2">
        <v>3340564.9807046321</v>
      </c>
      <c r="R3609" s="2">
        <v>3967695.3863692284</v>
      </c>
      <c r="S3609" s="2">
        <v>3433239.8646407542</v>
      </c>
      <c r="T3609" s="2">
        <v>3780185.4577037245</v>
      </c>
      <c r="U3609" s="2">
        <v>3609548.5315885711</v>
      </c>
      <c r="V3609" s="2">
        <v>5664568.9649109291</v>
      </c>
      <c r="W3609" s="2">
        <v>3334821.5036503342</v>
      </c>
      <c r="X3609" s="2">
        <v>4605673.3174235355</v>
      </c>
      <c r="Y3609" s="2">
        <v>3972790.077956378</v>
      </c>
      <c r="Z3609" s="7">
        <f t="shared" si="448"/>
        <v>3525249.3079286534</v>
      </c>
      <c r="AA3609" s="7">
        <f t="shared" si="449"/>
        <v>4161264.6422055787</v>
      </c>
      <c r="AB3609" s="7">
        <f t="shared" si="450"/>
        <v>297661.10387903504</v>
      </c>
      <c r="AC3609" s="7">
        <f t="shared" si="451"/>
        <v>851535.77628687851</v>
      </c>
      <c r="AD3609" s="7">
        <f t="shared" si="452"/>
        <v>148830.55193951752</v>
      </c>
      <c r="AE3609" s="7">
        <f t="shared" si="453"/>
        <v>347638.02493793669</v>
      </c>
      <c r="AF3609" s="8">
        <f t="shared" si="454"/>
        <v>1.1804171219455204</v>
      </c>
      <c r="AG3609" s="6">
        <f t="shared" si="455"/>
        <v>0.13886535696018409</v>
      </c>
    </row>
    <row r="3610" spans="1:33" x14ac:dyDescent="0.55000000000000004">
      <c r="A3610">
        <v>3609</v>
      </c>
      <c r="B3610" t="s">
        <v>4073</v>
      </c>
      <c r="C3610" t="s">
        <v>10887</v>
      </c>
      <c r="D3610" t="s">
        <v>21256</v>
      </c>
      <c r="E3610" t="s">
        <v>21257</v>
      </c>
      <c r="F3610" t="s">
        <v>21258</v>
      </c>
      <c r="G3610" t="s">
        <v>21259</v>
      </c>
      <c r="H3610">
        <v>180</v>
      </c>
      <c r="I3610">
        <v>199</v>
      </c>
      <c r="J3610" t="s">
        <v>5079</v>
      </c>
      <c r="K3610" t="s">
        <v>77</v>
      </c>
      <c r="L3610" t="s">
        <v>11068</v>
      </c>
      <c r="M3610">
        <v>185</v>
      </c>
      <c r="N3610" t="s">
        <v>19971</v>
      </c>
      <c r="O3610" t="s">
        <v>23741</v>
      </c>
      <c r="P3610" s="2">
        <v>3359497</v>
      </c>
      <c r="Q3610" s="2">
        <v>3341029.6984780091</v>
      </c>
      <c r="R3610" s="2">
        <v>3967695.3863692284</v>
      </c>
      <c r="S3610" s="2">
        <v>3433239.8646407542</v>
      </c>
      <c r="T3610" s="2">
        <v>3780185.4577037245</v>
      </c>
      <c r="U3610" s="2">
        <v>3609548.5315885711</v>
      </c>
      <c r="V3610" s="2">
        <v>5664568.9649109291</v>
      </c>
      <c r="W3610" s="2">
        <v>3334821.5036503342</v>
      </c>
      <c r="X3610" s="2">
        <v>4605673.3174235355</v>
      </c>
      <c r="Y3610" s="2">
        <v>3972790.077956378</v>
      </c>
      <c r="Z3610" s="7">
        <f t="shared" si="448"/>
        <v>3525365.4873719979</v>
      </c>
      <c r="AA3610" s="7">
        <f t="shared" si="449"/>
        <v>4161264.6422055787</v>
      </c>
      <c r="AB3610" s="7">
        <f t="shared" si="450"/>
        <v>297565.06743946683</v>
      </c>
      <c r="AC3610" s="7">
        <f t="shared" si="451"/>
        <v>851535.77628687851</v>
      </c>
      <c r="AD3610" s="7">
        <f t="shared" si="452"/>
        <v>148782.53371973342</v>
      </c>
      <c r="AE3610" s="7">
        <f t="shared" si="453"/>
        <v>347638.02493793669</v>
      </c>
      <c r="AF3610" s="8">
        <f t="shared" si="454"/>
        <v>1.180378220956493</v>
      </c>
      <c r="AG3610" s="6">
        <f t="shared" si="455"/>
        <v>0.13891551363319304</v>
      </c>
    </row>
    <row r="3611" spans="1:33" x14ac:dyDescent="0.55000000000000004">
      <c r="A3611">
        <v>3610</v>
      </c>
      <c r="B3611" t="s">
        <v>5033</v>
      </c>
      <c r="C3611" t="s">
        <v>10887</v>
      </c>
      <c r="D3611" t="s">
        <v>23612</v>
      </c>
      <c r="E3611" t="s">
        <v>23613</v>
      </c>
      <c r="F3611" t="s">
        <v>23614</v>
      </c>
      <c r="G3611" t="s">
        <v>23615</v>
      </c>
      <c r="H3611">
        <v>1023</v>
      </c>
      <c r="I3611">
        <v>1041</v>
      </c>
      <c r="J3611" t="s">
        <v>5080</v>
      </c>
      <c r="K3611" t="s">
        <v>5081</v>
      </c>
      <c r="L3611" t="s">
        <v>23742</v>
      </c>
      <c r="M3611" t="s">
        <v>23743</v>
      </c>
      <c r="N3611" t="s">
        <v>23744</v>
      </c>
      <c r="O3611" t="s">
        <v>23745</v>
      </c>
      <c r="P3611" s="2">
        <v>52499.0703125</v>
      </c>
      <c r="Q3611" s="2">
        <v>36323.110285559786</v>
      </c>
      <c r="R3611" s="2">
        <v>0</v>
      </c>
      <c r="S3611" s="2">
        <v>41408.972323729715</v>
      </c>
      <c r="T3611" s="2">
        <v>65383.592184954308</v>
      </c>
      <c r="U3611" s="2">
        <v>0</v>
      </c>
      <c r="V3611" s="2">
        <v>11247.27186180655</v>
      </c>
      <c r="W3611" s="2">
        <v>98775.593013569232</v>
      </c>
      <c r="X3611" s="2">
        <v>102846.98005802845</v>
      </c>
      <c r="Y3611" s="2">
        <v>0</v>
      </c>
      <c r="Z3611" s="7">
        <f t="shared" si="448"/>
        <v>43410.384307263164</v>
      </c>
      <c r="AA3611" s="7">
        <f t="shared" si="449"/>
        <v>69563.35927958964</v>
      </c>
      <c r="AB3611" s="7">
        <f t="shared" si="450"/>
        <v>22731.662320550025</v>
      </c>
      <c r="AC3611" s="7">
        <f t="shared" si="451"/>
        <v>48644.571719532803</v>
      </c>
      <c r="AD3611" s="7">
        <f t="shared" si="452"/>
        <v>11365.831160275013</v>
      </c>
      <c r="AE3611" s="7">
        <f t="shared" si="453"/>
        <v>19859.063244846046</v>
      </c>
      <c r="AF3611" s="8">
        <f t="shared" si="454"/>
        <v>1.6024589597551828</v>
      </c>
      <c r="AG3611" s="6">
        <f t="shared" si="455"/>
        <v>0.56379171361130265</v>
      </c>
    </row>
    <row r="3612" spans="1:33" x14ac:dyDescent="0.55000000000000004">
      <c r="A3612">
        <v>3611</v>
      </c>
      <c r="B3612" t="s">
        <v>5033</v>
      </c>
      <c r="C3612" t="s">
        <v>10887</v>
      </c>
      <c r="D3612" t="s">
        <v>23612</v>
      </c>
      <c r="E3612" t="s">
        <v>23613</v>
      </c>
      <c r="F3612" t="s">
        <v>23614</v>
      </c>
      <c r="G3612" t="s">
        <v>23615</v>
      </c>
      <c r="H3612">
        <v>1023</v>
      </c>
      <c r="I3612">
        <v>1041</v>
      </c>
      <c r="J3612" t="s">
        <v>5080</v>
      </c>
      <c r="K3612" t="s">
        <v>5082</v>
      </c>
      <c r="L3612" t="s">
        <v>23746</v>
      </c>
      <c r="M3612" t="s">
        <v>23747</v>
      </c>
      <c r="N3612" t="s">
        <v>23748</v>
      </c>
      <c r="O3612" t="s">
        <v>23749</v>
      </c>
      <c r="P3612" s="2">
        <v>9115560</v>
      </c>
      <c r="Q3612" s="2">
        <v>5205804.0648881039</v>
      </c>
      <c r="R3612" s="2">
        <v>7125183.1227119155</v>
      </c>
      <c r="S3612" s="2">
        <v>7053765.2084395979</v>
      </c>
      <c r="T3612" s="2">
        <v>8355543.6708877599</v>
      </c>
      <c r="U3612" s="2">
        <v>598414.63315831986</v>
      </c>
      <c r="V3612" s="2">
        <v>6004842.8183435909</v>
      </c>
      <c r="W3612" s="2">
        <v>6419339.6691129534</v>
      </c>
      <c r="X3612" s="2">
        <v>6455983.1936633084</v>
      </c>
      <c r="Y3612" s="2">
        <v>126444.59151645016</v>
      </c>
      <c r="Z3612" s="7">
        <f t="shared" si="448"/>
        <v>7125078.099009905</v>
      </c>
      <c r="AA3612" s="7">
        <f t="shared" si="449"/>
        <v>4660094.7627803972</v>
      </c>
      <c r="AB3612" s="7">
        <f t="shared" si="450"/>
        <v>1596946.7279379023</v>
      </c>
      <c r="AC3612" s="7">
        <f t="shared" si="451"/>
        <v>3430337.5114637758</v>
      </c>
      <c r="AD3612" s="7">
        <f t="shared" si="452"/>
        <v>798473.36396895116</v>
      </c>
      <c r="AE3612" s="7">
        <f t="shared" si="453"/>
        <v>1400429.4247691487</v>
      </c>
      <c r="AF3612" s="8">
        <f t="shared" si="454"/>
        <v>0.65404121863982934</v>
      </c>
      <c r="AG3612" s="6">
        <f t="shared" si="455"/>
        <v>0.16744839725225047</v>
      </c>
    </row>
    <row r="3613" spans="1:33" x14ac:dyDescent="0.55000000000000004">
      <c r="A3613">
        <v>3612</v>
      </c>
      <c r="B3613" t="s">
        <v>4202</v>
      </c>
      <c r="C3613" t="s">
        <v>10887</v>
      </c>
      <c r="D3613" t="s">
        <v>21598</v>
      </c>
      <c r="E3613" t="s">
        <v>21599</v>
      </c>
      <c r="F3613" t="s">
        <v>21600</v>
      </c>
      <c r="G3613" t="s">
        <v>21601</v>
      </c>
      <c r="H3613">
        <v>190</v>
      </c>
      <c r="I3613">
        <v>200</v>
      </c>
      <c r="J3613" t="s">
        <v>5083</v>
      </c>
      <c r="K3613" t="s">
        <v>138</v>
      </c>
      <c r="L3613" t="s">
        <v>11243</v>
      </c>
      <c r="M3613">
        <v>192</v>
      </c>
      <c r="N3613" t="s">
        <v>13162</v>
      </c>
      <c r="O3613" t="s">
        <v>23750</v>
      </c>
      <c r="P3613" s="2">
        <v>1779896</v>
      </c>
      <c r="Q3613" s="2">
        <v>1128216.1173479587</v>
      </c>
      <c r="R3613" s="2">
        <v>2033695.1010697526</v>
      </c>
      <c r="S3613" s="2">
        <v>1853540.1765015458</v>
      </c>
      <c r="T3613" s="2">
        <v>1677260.5297807637</v>
      </c>
      <c r="U3613" s="2">
        <v>2204733.7499646023</v>
      </c>
      <c r="V3613" s="2">
        <v>2556707.8635867899</v>
      </c>
      <c r="W3613" s="2">
        <v>1115346.8304685196</v>
      </c>
      <c r="X3613" s="2">
        <v>1520352.2929378517</v>
      </c>
      <c r="Y3613" s="2">
        <v>149631.26615669791</v>
      </c>
      <c r="Z3613" s="7">
        <f t="shared" si="448"/>
        <v>1698836.8487298144</v>
      </c>
      <c r="AA3613" s="7">
        <f t="shared" si="449"/>
        <v>1537338.7554825374</v>
      </c>
      <c r="AB3613" s="7">
        <f t="shared" si="450"/>
        <v>395070.36245509947</v>
      </c>
      <c r="AC3613" s="7">
        <f t="shared" si="451"/>
        <v>849494.59807082755</v>
      </c>
      <c r="AD3613" s="7">
        <f t="shared" si="452"/>
        <v>197535.18122754974</v>
      </c>
      <c r="AE3613" s="7">
        <f t="shared" si="453"/>
        <v>346804.71742070181</v>
      </c>
      <c r="AF3613" s="8">
        <f t="shared" si="454"/>
        <v>0.90493607825376177</v>
      </c>
      <c r="AG3613" s="6">
        <f t="shared" si="455"/>
        <v>0.69709243800486531</v>
      </c>
    </row>
    <row r="3614" spans="1:33" x14ac:dyDescent="0.55000000000000004">
      <c r="A3614">
        <v>3613</v>
      </c>
      <c r="B3614" t="s">
        <v>2055</v>
      </c>
      <c r="C3614" t="s">
        <v>10887</v>
      </c>
      <c r="D3614" t="s">
        <v>15963</v>
      </c>
      <c r="E3614" t="s">
        <v>15964</v>
      </c>
      <c r="F3614" t="s">
        <v>15965</v>
      </c>
      <c r="G3614" t="s">
        <v>15966</v>
      </c>
      <c r="H3614">
        <v>262</v>
      </c>
      <c r="I3614">
        <v>272</v>
      </c>
      <c r="J3614" t="s">
        <v>5084</v>
      </c>
      <c r="K3614" t="s">
        <v>138</v>
      </c>
      <c r="L3614" t="s">
        <v>11243</v>
      </c>
      <c r="M3614">
        <v>264</v>
      </c>
      <c r="N3614" t="s">
        <v>18732</v>
      </c>
      <c r="O3614" t="s">
        <v>23751</v>
      </c>
      <c r="P3614" s="2">
        <v>9780962</v>
      </c>
      <c r="Q3614" s="2">
        <v>8845704.854875993</v>
      </c>
      <c r="R3614" s="2">
        <v>10895876.76686977</v>
      </c>
      <c r="S3614" s="2">
        <v>8286042.8948247535</v>
      </c>
      <c r="T3614" s="2">
        <v>7726829.7966582142</v>
      </c>
      <c r="U3614" s="2">
        <v>12067122.079899497</v>
      </c>
      <c r="V3614" s="2">
        <v>7704593.3158227857</v>
      </c>
      <c r="W3614" s="2">
        <v>8786495.9996867571</v>
      </c>
      <c r="X3614" s="2">
        <v>12351578.117211584</v>
      </c>
      <c r="Y3614" s="2">
        <v>15726359.822106846</v>
      </c>
      <c r="Z3614" s="7">
        <f t="shared" si="448"/>
        <v>9452146.629142629</v>
      </c>
      <c r="AA3614" s="7">
        <f t="shared" si="449"/>
        <v>10727163.18856428</v>
      </c>
      <c r="AB3614" s="7">
        <f t="shared" si="450"/>
        <v>1143101.8915593131</v>
      </c>
      <c r="AC3614" s="7">
        <f t="shared" si="451"/>
        <v>3204069.25355495</v>
      </c>
      <c r="AD3614" s="7">
        <f t="shared" si="452"/>
        <v>571550.94577965653</v>
      </c>
      <c r="AE3614" s="7">
        <f t="shared" si="453"/>
        <v>1308055.795291634</v>
      </c>
      <c r="AF3614" s="8">
        <f t="shared" si="454"/>
        <v>1.1348917457004477</v>
      </c>
      <c r="AG3614" s="6">
        <f t="shared" si="455"/>
        <v>0.40275718714637682</v>
      </c>
    </row>
    <row r="3615" spans="1:33" x14ac:dyDescent="0.55000000000000004">
      <c r="A3615">
        <v>3614</v>
      </c>
      <c r="B3615" t="s">
        <v>5086</v>
      </c>
      <c r="C3615" t="s">
        <v>10887</v>
      </c>
      <c r="D3615" t="s">
        <v>23752</v>
      </c>
      <c r="E3615" t="s">
        <v>23753</v>
      </c>
      <c r="F3615" t="s">
        <v>23754</v>
      </c>
      <c r="G3615" t="s">
        <v>23755</v>
      </c>
      <c r="H3615">
        <v>114</v>
      </c>
      <c r="I3615">
        <v>132</v>
      </c>
      <c r="J3615" t="s">
        <v>5085</v>
      </c>
      <c r="K3615" t="s">
        <v>138</v>
      </c>
      <c r="L3615" t="s">
        <v>11243</v>
      </c>
      <c r="M3615">
        <v>116</v>
      </c>
      <c r="N3615" t="s">
        <v>11931</v>
      </c>
      <c r="O3615" t="s">
        <v>23756</v>
      </c>
      <c r="P3615" s="2">
        <v>3919279</v>
      </c>
      <c r="Q3615" s="2">
        <v>4121474.7615130055</v>
      </c>
      <c r="R3615" s="2">
        <v>4271837.4472665554</v>
      </c>
      <c r="S3615" s="2">
        <v>3966552.5248764646</v>
      </c>
      <c r="T3615" s="2">
        <v>3875561.240623096</v>
      </c>
      <c r="U3615" s="2">
        <v>3787922.6050314698</v>
      </c>
      <c r="V3615" s="2">
        <v>3910837.2444632365</v>
      </c>
      <c r="W3615" s="2">
        <v>3657315.899381503</v>
      </c>
      <c r="X3615" s="2">
        <v>3294442.100718888</v>
      </c>
      <c r="Y3615" s="2">
        <v>4980552.5733621726</v>
      </c>
      <c r="Z3615" s="7">
        <f t="shared" si="448"/>
        <v>4069785.9334140066</v>
      </c>
      <c r="AA3615" s="7">
        <f t="shared" si="449"/>
        <v>3917771.9439300611</v>
      </c>
      <c r="AB3615" s="7">
        <f t="shared" si="450"/>
        <v>160006.27367317179</v>
      </c>
      <c r="AC3615" s="7">
        <f t="shared" si="451"/>
        <v>566492.85877554317</v>
      </c>
      <c r="AD3615" s="7">
        <f t="shared" si="452"/>
        <v>80003.136836585894</v>
      </c>
      <c r="AE3615" s="7">
        <f t="shared" si="453"/>
        <v>231269.74115510209</v>
      </c>
      <c r="AF3615" s="8">
        <f t="shared" si="454"/>
        <v>0.96264816086864158</v>
      </c>
      <c r="AG3615" s="6">
        <f t="shared" si="455"/>
        <v>0.55688526833616203</v>
      </c>
    </row>
    <row r="3616" spans="1:33" x14ac:dyDescent="0.55000000000000004">
      <c r="A3616">
        <v>3615</v>
      </c>
      <c r="B3616" t="s">
        <v>4086</v>
      </c>
      <c r="C3616" t="s">
        <v>10887</v>
      </c>
      <c r="D3616" t="s">
        <v>21291</v>
      </c>
      <c r="E3616" t="s">
        <v>21292</v>
      </c>
      <c r="F3616" t="s">
        <v>21293</v>
      </c>
      <c r="G3616" t="s">
        <v>21294</v>
      </c>
      <c r="H3616">
        <v>880</v>
      </c>
      <c r="I3616">
        <v>896</v>
      </c>
      <c r="J3616" t="s">
        <v>5087</v>
      </c>
      <c r="K3616" t="s">
        <v>138</v>
      </c>
      <c r="L3616" t="s">
        <v>11243</v>
      </c>
      <c r="M3616">
        <v>882</v>
      </c>
      <c r="N3616" t="s">
        <v>23757</v>
      </c>
      <c r="O3616" t="s">
        <v>23758</v>
      </c>
      <c r="P3616" s="2">
        <v>11004847</v>
      </c>
      <c r="Q3616" s="2">
        <v>13336348.046004517</v>
      </c>
      <c r="R3616" s="2">
        <v>12760915.477300538</v>
      </c>
      <c r="S3616" s="2">
        <v>12696760.232458888</v>
      </c>
      <c r="T3616" s="2">
        <v>9129218.3185504936</v>
      </c>
      <c r="U3616" s="2">
        <v>12284976.265506003</v>
      </c>
      <c r="V3616" s="2">
        <v>12581601.327270735</v>
      </c>
      <c r="W3616" s="2">
        <v>11449007.03301022</v>
      </c>
      <c r="X3616" s="2">
        <v>9037868.0513655562</v>
      </c>
      <c r="Y3616" s="2">
        <v>14359871.212137774</v>
      </c>
      <c r="Z3616" s="7">
        <f t="shared" si="448"/>
        <v>12449717.688940987</v>
      </c>
      <c r="AA3616" s="7">
        <f t="shared" si="449"/>
        <v>11473757.034640128</v>
      </c>
      <c r="AB3616" s="7">
        <f t="shared" si="450"/>
        <v>1005259.2998185551</v>
      </c>
      <c r="AC3616" s="7">
        <f t="shared" si="451"/>
        <v>2080676.8204339785</v>
      </c>
      <c r="AD3616" s="7">
        <f t="shared" si="452"/>
        <v>502629.64990927756</v>
      </c>
      <c r="AE3616" s="7">
        <f t="shared" si="453"/>
        <v>849432.75494995783</v>
      </c>
      <c r="AF3616" s="8">
        <f t="shared" si="454"/>
        <v>0.92160780841096501</v>
      </c>
      <c r="AG3616" s="6">
        <f t="shared" si="455"/>
        <v>0.35330925518444162</v>
      </c>
    </row>
    <row r="3617" spans="1:33" x14ac:dyDescent="0.55000000000000004">
      <c r="A3617">
        <v>3616</v>
      </c>
      <c r="B3617" t="s">
        <v>4086</v>
      </c>
      <c r="C3617" t="s">
        <v>10887</v>
      </c>
      <c r="D3617" t="s">
        <v>21291</v>
      </c>
      <c r="E3617" t="s">
        <v>21292</v>
      </c>
      <c r="F3617" t="s">
        <v>21293</v>
      </c>
      <c r="G3617" t="s">
        <v>21294</v>
      </c>
      <c r="H3617">
        <v>880</v>
      </c>
      <c r="I3617">
        <v>896</v>
      </c>
      <c r="J3617" t="s">
        <v>5087</v>
      </c>
      <c r="K3617" t="s">
        <v>5088</v>
      </c>
      <c r="L3617" t="s">
        <v>23759</v>
      </c>
      <c r="M3617" t="s">
        <v>23760</v>
      </c>
      <c r="N3617" t="s">
        <v>23761</v>
      </c>
      <c r="O3617" t="s">
        <v>23762</v>
      </c>
      <c r="P3617" s="2">
        <v>1899143</v>
      </c>
      <c r="Q3617" s="2">
        <v>2500278.9634618354</v>
      </c>
      <c r="R3617" s="2">
        <v>2330364.3190274159</v>
      </c>
      <c r="S3617" s="2">
        <v>2379610.3142558588</v>
      </c>
      <c r="T3617" s="2">
        <v>2121433.2612594701</v>
      </c>
      <c r="U3617" s="2">
        <v>2262283.7450278844</v>
      </c>
      <c r="V3617" s="2">
        <v>2925951.8580718534</v>
      </c>
      <c r="W3617" s="2">
        <v>2200980.3294902188</v>
      </c>
      <c r="X3617" s="2">
        <v>2022247.3952978046</v>
      </c>
      <c r="Y3617" s="2">
        <v>2472591.3300352707</v>
      </c>
      <c r="Z3617" s="7">
        <f t="shared" si="448"/>
        <v>2277349.1491862778</v>
      </c>
      <c r="AA3617" s="7">
        <f t="shared" si="449"/>
        <v>2334247.9865304171</v>
      </c>
      <c r="AB3617" s="7">
        <f t="shared" si="450"/>
        <v>262046.78175847433</v>
      </c>
      <c r="AC3617" s="7">
        <f t="shared" si="451"/>
        <v>327055.33139787917</v>
      </c>
      <c r="AD3617" s="7">
        <f t="shared" si="452"/>
        <v>131023.39087923717</v>
      </c>
      <c r="AE3617" s="7">
        <f t="shared" si="453"/>
        <v>133519.77993027636</v>
      </c>
      <c r="AF3617" s="8">
        <f t="shared" si="454"/>
        <v>1.0249846789476571</v>
      </c>
      <c r="AG3617" s="6">
        <f t="shared" si="455"/>
        <v>0.76919926624584101</v>
      </c>
    </row>
    <row r="3618" spans="1:33" x14ac:dyDescent="0.55000000000000004">
      <c r="A3618">
        <v>3617</v>
      </c>
      <c r="B3618" t="s">
        <v>1794</v>
      </c>
      <c r="C3618" t="s">
        <v>10887</v>
      </c>
      <c r="D3618" t="s">
        <v>22375</v>
      </c>
      <c r="E3618" t="s">
        <v>22376</v>
      </c>
      <c r="F3618" t="s">
        <v>22377</v>
      </c>
      <c r="G3618" t="s">
        <v>22378</v>
      </c>
      <c r="H3618">
        <v>112</v>
      </c>
      <c r="I3618">
        <v>124</v>
      </c>
      <c r="J3618" t="s">
        <v>5089</v>
      </c>
      <c r="K3618" t="s">
        <v>138</v>
      </c>
      <c r="L3618" t="s">
        <v>11243</v>
      </c>
      <c r="M3618">
        <v>114</v>
      </c>
      <c r="N3618" t="s">
        <v>19310</v>
      </c>
      <c r="O3618" t="s">
        <v>23763</v>
      </c>
      <c r="P3618" s="2">
        <v>41812848</v>
      </c>
      <c r="Q3618" s="2">
        <v>40157714.514020786</v>
      </c>
      <c r="R3618" s="2">
        <v>44047282.293119676</v>
      </c>
      <c r="S3618" s="2">
        <v>38144447.220479645</v>
      </c>
      <c r="T3618" s="2">
        <v>38682890.692426212</v>
      </c>
      <c r="U3618" s="2">
        <v>38426280.104924046</v>
      </c>
      <c r="V3618" s="2">
        <v>41772503.057369627</v>
      </c>
      <c r="W3618" s="2">
        <v>37355422.252464563</v>
      </c>
      <c r="X3618" s="2">
        <v>33333586.819287702</v>
      </c>
      <c r="Y3618" s="2">
        <v>46148495.411004074</v>
      </c>
      <c r="Z3618" s="7">
        <f t="shared" si="448"/>
        <v>41040573.006905027</v>
      </c>
      <c r="AA3618" s="7">
        <f t="shared" si="449"/>
        <v>39286529.722912699</v>
      </c>
      <c r="AB3618" s="7">
        <f t="shared" si="450"/>
        <v>2503576.9801109983</v>
      </c>
      <c r="AC3618" s="7">
        <f t="shared" si="451"/>
        <v>4325222.5673320061</v>
      </c>
      <c r="AD3618" s="7">
        <f t="shared" si="452"/>
        <v>1251788.4900554991</v>
      </c>
      <c r="AE3618" s="7">
        <f t="shared" si="453"/>
        <v>1765764.7189890123</v>
      </c>
      <c r="AF3618" s="8">
        <f t="shared" si="454"/>
        <v>0.9572607506309132</v>
      </c>
      <c r="AG3618" s="6">
        <f t="shared" si="455"/>
        <v>0.4413178234907017</v>
      </c>
    </row>
    <row r="3619" spans="1:33" x14ac:dyDescent="0.55000000000000004">
      <c r="A3619">
        <v>3618</v>
      </c>
      <c r="B3619" t="s">
        <v>3587</v>
      </c>
      <c r="C3619" t="s">
        <v>10887</v>
      </c>
      <c r="D3619" t="s">
        <v>19987</v>
      </c>
      <c r="E3619" t="s">
        <v>19988</v>
      </c>
      <c r="F3619" t="s">
        <v>19989</v>
      </c>
      <c r="G3619" t="s">
        <v>19990</v>
      </c>
      <c r="H3619">
        <v>397</v>
      </c>
      <c r="I3619">
        <v>411</v>
      </c>
      <c r="J3619" t="s">
        <v>5090</v>
      </c>
      <c r="K3619" t="s">
        <v>403</v>
      </c>
      <c r="L3619" t="s">
        <v>11943</v>
      </c>
      <c r="M3619" t="s">
        <v>23764</v>
      </c>
      <c r="N3619" t="s">
        <v>23765</v>
      </c>
      <c r="O3619" t="s">
        <v>23766</v>
      </c>
      <c r="P3619" s="2">
        <v>1154513.5</v>
      </c>
      <c r="Q3619" s="2">
        <v>1192255.560301383</v>
      </c>
      <c r="R3619" s="2">
        <v>1125563.9925186166</v>
      </c>
      <c r="S3619" s="2">
        <v>1291421.2409375755</v>
      </c>
      <c r="T3619" s="2">
        <v>1024269.195930195</v>
      </c>
      <c r="U3619" s="2">
        <v>1222555.9828151211</v>
      </c>
      <c r="V3619" s="2">
        <v>1409559.2552015181</v>
      </c>
      <c r="W3619" s="2">
        <v>1188433.6528969812</v>
      </c>
      <c r="X3619" s="2">
        <v>1170572.6711430447</v>
      </c>
      <c r="Y3619" s="2">
        <v>1628516.8310199389</v>
      </c>
      <c r="Z3619" s="7">
        <f t="shared" si="448"/>
        <v>1190938.5734393939</v>
      </c>
      <c r="AA3619" s="7">
        <f t="shared" si="449"/>
        <v>1273984.5981677999</v>
      </c>
      <c r="AB3619" s="7">
        <f t="shared" si="450"/>
        <v>72339.760223492733</v>
      </c>
      <c r="AC3619" s="7">
        <f t="shared" si="451"/>
        <v>213114.64860042819</v>
      </c>
      <c r="AD3619" s="7">
        <f t="shared" si="452"/>
        <v>36169.880111746366</v>
      </c>
      <c r="AE3619" s="7">
        <f t="shared" si="453"/>
        <v>87003.690963931716</v>
      </c>
      <c r="AF3619" s="8">
        <f t="shared" si="454"/>
        <v>1.0697315769096063</v>
      </c>
      <c r="AG3619" s="6">
        <f t="shared" si="455"/>
        <v>0.40927973233265702</v>
      </c>
    </row>
    <row r="3620" spans="1:33" x14ac:dyDescent="0.55000000000000004">
      <c r="A3620">
        <v>3619</v>
      </c>
      <c r="B3620" t="s">
        <v>1036</v>
      </c>
      <c r="C3620" t="s">
        <v>10887</v>
      </c>
      <c r="D3620" t="s">
        <v>13565</v>
      </c>
      <c r="E3620" t="s">
        <v>13566</v>
      </c>
      <c r="F3620" t="s">
        <v>13567</v>
      </c>
      <c r="G3620" t="s">
        <v>13568</v>
      </c>
      <c r="H3620">
        <v>509</v>
      </c>
      <c r="I3620">
        <v>522</v>
      </c>
      <c r="J3620" t="s">
        <v>5091</v>
      </c>
      <c r="K3620" t="s">
        <v>26</v>
      </c>
      <c r="L3620" t="s">
        <v>10951</v>
      </c>
      <c r="M3620">
        <v>512</v>
      </c>
      <c r="N3620" t="s">
        <v>15007</v>
      </c>
      <c r="O3620" t="s">
        <v>23767</v>
      </c>
      <c r="P3620" s="2">
        <v>1823159.625</v>
      </c>
      <c r="Q3620" s="2">
        <v>2372878.9024596019</v>
      </c>
      <c r="R3620" s="2">
        <v>2559053.8761693933</v>
      </c>
      <c r="S3620" s="2">
        <v>2376113.8171447976</v>
      </c>
      <c r="T3620" s="2">
        <v>2498609.3209852614</v>
      </c>
      <c r="U3620" s="2">
        <v>2981401.0895416113</v>
      </c>
      <c r="V3620" s="2">
        <v>3332252.1458190274</v>
      </c>
      <c r="W3620" s="2">
        <v>2210677.7067614608</v>
      </c>
      <c r="X3620" s="2">
        <v>2355917.1424835464</v>
      </c>
      <c r="Y3620" s="2">
        <v>3087807.7808257476</v>
      </c>
      <c r="Z3620" s="7">
        <f t="shared" si="448"/>
        <v>2282801.5551934484</v>
      </c>
      <c r="AA3620" s="7">
        <f t="shared" si="449"/>
        <v>2744444.1977361091</v>
      </c>
      <c r="AB3620" s="7">
        <f t="shared" si="450"/>
        <v>318542.07234290376</v>
      </c>
      <c r="AC3620" s="7">
        <f t="shared" si="451"/>
        <v>450746.05461910833</v>
      </c>
      <c r="AD3620" s="7">
        <f t="shared" si="452"/>
        <v>159271.03617145188</v>
      </c>
      <c r="AE3620" s="7">
        <f t="shared" si="453"/>
        <v>184016.30623158201</v>
      </c>
      <c r="AF3620" s="8">
        <f t="shared" si="454"/>
        <v>1.2022263571235128</v>
      </c>
      <c r="AG3620" s="6">
        <f t="shared" si="455"/>
        <v>9.4866800674229007E-2</v>
      </c>
    </row>
    <row r="3621" spans="1:33" x14ac:dyDescent="0.55000000000000004">
      <c r="A3621">
        <v>3620</v>
      </c>
      <c r="B3621" t="s">
        <v>5093</v>
      </c>
      <c r="C3621" t="s">
        <v>10887</v>
      </c>
      <c r="D3621" t="s">
        <v>23768</v>
      </c>
      <c r="E3621" t="s">
        <v>23769</v>
      </c>
      <c r="F3621" t="s">
        <v>23770</v>
      </c>
      <c r="G3621" t="s">
        <v>23771</v>
      </c>
      <c r="H3621">
        <v>1267</v>
      </c>
      <c r="I3621">
        <v>1286</v>
      </c>
      <c r="J3621" t="s">
        <v>5092</v>
      </c>
      <c r="K3621" t="s">
        <v>45</v>
      </c>
      <c r="L3621" t="s">
        <v>10982</v>
      </c>
      <c r="M3621">
        <v>1279</v>
      </c>
      <c r="N3621" t="s">
        <v>23772</v>
      </c>
      <c r="O3621" t="s">
        <v>23773</v>
      </c>
      <c r="P3621" s="2">
        <v>526395.5</v>
      </c>
      <c r="Q3621" s="2">
        <v>555211.73187337257</v>
      </c>
      <c r="R3621" s="2">
        <v>679965.52006037883</v>
      </c>
      <c r="S3621" s="2">
        <v>555134.43517101358</v>
      </c>
      <c r="T3621" s="2">
        <v>443380.15264856658</v>
      </c>
      <c r="U3621" s="2">
        <v>628869.57206950197</v>
      </c>
      <c r="V3621" s="2">
        <v>695484.12809088838</v>
      </c>
      <c r="W3621" s="2">
        <v>438864.79270404839</v>
      </c>
      <c r="X3621" s="2">
        <v>416028.54000358167</v>
      </c>
      <c r="Y3621" s="2">
        <v>616641.61486970098</v>
      </c>
      <c r="Z3621" s="7">
        <f t="shared" si="448"/>
        <v>579176.79677619122</v>
      </c>
      <c r="AA3621" s="7">
        <f t="shared" si="449"/>
        <v>539878.1333977147</v>
      </c>
      <c r="AB3621" s="7">
        <f t="shared" si="450"/>
        <v>68548.259199835855</v>
      </c>
      <c r="AC3621" s="7">
        <f t="shared" si="451"/>
        <v>120730.78389514047</v>
      </c>
      <c r="AD3621" s="7">
        <f t="shared" si="452"/>
        <v>34274.129599917927</v>
      </c>
      <c r="AE3621" s="7">
        <f t="shared" si="453"/>
        <v>49288.136131553183</v>
      </c>
      <c r="AF3621" s="8">
        <f t="shared" si="454"/>
        <v>0.93214737952690718</v>
      </c>
      <c r="AG3621" s="6">
        <f t="shared" si="455"/>
        <v>0.53126754126007369</v>
      </c>
    </row>
    <row r="3622" spans="1:33" x14ac:dyDescent="0.55000000000000004">
      <c r="A3622">
        <v>3621</v>
      </c>
      <c r="B3622" t="s">
        <v>5095</v>
      </c>
      <c r="C3622" t="s">
        <v>10887</v>
      </c>
      <c r="D3622" t="s">
        <v>23774</v>
      </c>
      <c r="E3622" t="s">
        <v>23775</v>
      </c>
      <c r="F3622" t="s">
        <v>23776</v>
      </c>
      <c r="G3622" t="s">
        <v>23777</v>
      </c>
      <c r="H3622">
        <v>629</v>
      </c>
      <c r="I3622">
        <v>646</v>
      </c>
      <c r="J3622" t="s">
        <v>5094</v>
      </c>
      <c r="K3622" t="s">
        <v>84</v>
      </c>
      <c r="L3622" t="s">
        <v>11088</v>
      </c>
      <c r="M3622">
        <v>633</v>
      </c>
      <c r="N3622" t="s">
        <v>13964</v>
      </c>
      <c r="O3622" t="s">
        <v>23778</v>
      </c>
      <c r="P3622" s="2">
        <v>500965.5</v>
      </c>
      <c r="Q3622" s="2">
        <v>390282.52246369643</v>
      </c>
      <c r="R3622" s="2">
        <v>673715.34335305856</v>
      </c>
      <c r="S3622" s="2">
        <v>600538.67476600886</v>
      </c>
      <c r="T3622" s="2">
        <v>567257.84063765639</v>
      </c>
      <c r="U3622" s="2">
        <v>513827.7762618796</v>
      </c>
      <c r="V3622" s="2">
        <v>471146.03513009066</v>
      </c>
      <c r="W3622" s="2">
        <v>425907.98707703745</v>
      </c>
      <c r="X3622" s="2">
        <v>481484.39283263037</v>
      </c>
      <c r="Y3622" s="2">
        <v>632851.74552152248</v>
      </c>
      <c r="Z3622" s="7">
        <f t="shared" si="448"/>
        <v>541375.51014569099</v>
      </c>
      <c r="AA3622" s="7">
        <f t="shared" si="449"/>
        <v>515412.62957680278</v>
      </c>
      <c r="AB3622" s="7">
        <f t="shared" si="450"/>
        <v>123120.76909534918</v>
      </c>
      <c r="AC3622" s="7">
        <f t="shared" si="451"/>
        <v>74302.249340569848</v>
      </c>
      <c r="AD3622" s="7">
        <f t="shared" si="452"/>
        <v>61560.384547674592</v>
      </c>
      <c r="AE3622" s="7">
        <f t="shared" si="453"/>
        <v>30333.766270907337</v>
      </c>
      <c r="AF3622" s="8">
        <f t="shared" si="454"/>
        <v>0.95204275021250728</v>
      </c>
      <c r="AG3622" s="6">
        <f t="shared" si="455"/>
        <v>0.72246955811984848</v>
      </c>
    </row>
    <row r="3623" spans="1:33" x14ac:dyDescent="0.55000000000000004">
      <c r="A3623">
        <v>3622</v>
      </c>
      <c r="B3623" t="s">
        <v>37260</v>
      </c>
      <c r="C3623" t="s">
        <v>11455</v>
      </c>
      <c r="D3623" t="s">
        <v>37308</v>
      </c>
      <c r="E3623" t="s">
        <v>37310</v>
      </c>
      <c r="F3623" t="s">
        <v>12603</v>
      </c>
      <c r="G3623" t="s">
        <v>12604</v>
      </c>
      <c r="H3623">
        <v>281</v>
      </c>
      <c r="I3623">
        <v>290</v>
      </c>
      <c r="J3623" t="s">
        <v>5096</v>
      </c>
      <c r="K3623" t="s">
        <v>84</v>
      </c>
      <c r="L3623" t="s">
        <v>11088</v>
      </c>
      <c r="M3623" t="s">
        <v>37208</v>
      </c>
      <c r="N3623" t="s">
        <v>23709</v>
      </c>
      <c r="O3623" t="s">
        <v>23779</v>
      </c>
      <c r="P3623" s="2">
        <v>2064430.6250000002</v>
      </c>
      <c r="Q3623" s="2">
        <v>2562242.7372265705</v>
      </c>
      <c r="R3623" s="2">
        <v>3317951.2816017671</v>
      </c>
      <c r="S3623" s="2">
        <v>2113687.9073683955</v>
      </c>
      <c r="T3623" s="2">
        <v>2885192.5923829554</v>
      </c>
      <c r="U3623" s="2">
        <v>3468541.3207441759</v>
      </c>
      <c r="V3623" s="2">
        <v>2537705.9189746971</v>
      </c>
      <c r="W3623" s="2">
        <v>2598419.14078836</v>
      </c>
      <c r="X3623" s="2">
        <v>3144723.8172939727</v>
      </c>
      <c r="Y3623" s="2">
        <v>3826077.8195626675</v>
      </c>
      <c r="Z3623" s="7">
        <f t="shared" si="448"/>
        <v>2514578.1377991834</v>
      </c>
      <c r="AA3623" s="7">
        <f t="shared" si="449"/>
        <v>3076776.7682911381</v>
      </c>
      <c r="AB3623" s="7">
        <f t="shared" si="450"/>
        <v>580524.49915456073</v>
      </c>
      <c r="AC3623" s="7">
        <f t="shared" si="451"/>
        <v>505109.1423236758</v>
      </c>
      <c r="AD3623" s="7">
        <f t="shared" si="452"/>
        <v>290262.24957728037</v>
      </c>
      <c r="AE3623" s="7">
        <f t="shared" si="453"/>
        <v>206209.94385130875</v>
      </c>
      <c r="AF3623" s="8">
        <f t="shared" si="454"/>
        <v>1.223575725105128</v>
      </c>
      <c r="AG3623" s="6">
        <f t="shared" si="455"/>
        <v>0.16632366068505341</v>
      </c>
    </row>
    <row r="3624" spans="1:33" x14ac:dyDescent="0.55000000000000004">
      <c r="A3624">
        <v>3623</v>
      </c>
      <c r="B3624" t="s">
        <v>37260</v>
      </c>
      <c r="C3624" t="s">
        <v>11455</v>
      </c>
      <c r="D3624" t="s">
        <v>37308</v>
      </c>
      <c r="E3624" t="s">
        <v>37310</v>
      </c>
      <c r="F3624" t="s">
        <v>12603</v>
      </c>
      <c r="G3624" t="s">
        <v>12604</v>
      </c>
      <c r="H3624">
        <v>281</v>
      </c>
      <c r="I3624">
        <v>290</v>
      </c>
      <c r="J3624" t="s">
        <v>5096</v>
      </c>
      <c r="K3624" t="s">
        <v>5</v>
      </c>
      <c r="L3624" t="s">
        <v>10900</v>
      </c>
      <c r="M3624" t="s">
        <v>37207</v>
      </c>
      <c r="N3624" t="s">
        <v>16317</v>
      </c>
      <c r="O3624" t="s">
        <v>23780</v>
      </c>
      <c r="P3624" s="2">
        <v>22259388</v>
      </c>
      <c r="Q3624" s="2">
        <v>29218591.34027103</v>
      </c>
      <c r="R3624" s="2">
        <v>36607163.617061473</v>
      </c>
      <c r="S3624" s="2">
        <v>28773922.932121336</v>
      </c>
      <c r="T3624" s="2">
        <v>34599349.131567046</v>
      </c>
      <c r="U3624" s="2">
        <v>42124080.641766004</v>
      </c>
      <c r="V3624" s="2">
        <v>32797689.902943298</v>
      </c>
      <c r="W3624" s="2">
        <v>29751099.296676464</v>
      </c>
      <c r="X3624" s="2">
        <v>36347151.512909107</v>
      </c>
      <c r="Y3624" s="2">
        <v>46856515.530378178</v>
      </c>
      <c r="Z3624" s="7">
        <f t="shared" si="448"/>
        <v>29214766.472363457</v>
      </c>
      <c r="AA3624" s="7">
        <f t="shared" si="449"/>
        <v>37079314.33604002</v>
      </c>
      <c r="AB3624" s="7">
        <f t="shared" si="450"/>
        <v>5865696.4035354033</v>
      </c>
      <c r="AC3624" s="7">
        <f t="shared" si="451"/>
        <v>6320833.2289053788</v>
      </c>
      <c r="AD3624" s="7">
        <f t="shared" si="452"/>
        <v>2932848.2017677017</v>
      </c>
      <c r="AE3624" s="7">
        <f t="shared" si="453"/>
        <v>2580469.3600078006</v>
      </c>
      <c r="AF3624" s="8">
        <f t="shared" si="454"/>
        <v>1.2691976973739036</v>
      </c>
      <c r="AG3624" s="6">
        <f t="shared" si="455"/>
        <v>8.4286645332001045E-2</v>
      </c>
    </row>
    <row r="3625" spans="1:33" x14ac:dyDescent="0.55000000000000004">
      <c r="A3625">
        <v>3624</v>
      </c>
      <c r="B3625" t="s">
        <v>299</v>
      </c>
      <c r="C3625" t="s">
        <v>10887</v>
      </c>
      <c r="D3625" t="s">
        <v>12524</v>
      </c>
      <c r="E3625" t="s">
        <v>12525</v>
      </c>
      <c r="F3625" t="s">
        <v>12526</v>
      </c>
      <c r="G3625" t="s">
        <v>12527</v>
      </c>
      <c r="H3625">
        <v>1023</v>
      </c>
      <c r="I3625">
        <v>1045</v>
      </c>
      <c r="J3625" t="s">
        <v>5097</v>
      </c>
      <c r="K3625" t="s">
        <v>5</v>
      </c>
      <c r="L3625" t="s">
        <v>10900</v>
      </c>
      <c r="M3625">
        <v>1031</v>
      </c>
      <c r="N3625" t="s">
        <v>23781</v>
      </c>
      <c r="O3625" t="s">
        <v>23782</v>
      </c>
      <c r="P3625" s="2">
        <v>1885566.5</v>
      </c>
      <c r="Q3625" s="2">
        <v>2980574.8441117345</v>
      </c>
      <c r="R3625" s="2">
        <v>2776898.3147532917</v>
      </c>
      <c r="S3625" s="2">
        <v>3337745.8227448617</v>
      </c>
      <c r="T3625" s="2">
        <v>2086050.210816928</v>
      </c>
      <c r="U3625" s="2">
        <v>1414407.6794927483</v>
      </c>
      <c r="V3625" s="2">
        <v>1590894.0083806878</v>
      </c>
      <c r="W3625" s="2">
        <v>3909051.3282228191</v>
      </c>
      <c r="X3625" s="2">
        <v>1977578.1026847323</v>
      </c>
      <c r="Y3625" s="2">
        <v>3154843.0610978389</v>
      </c>
      <c r="Z3625" s="7">
        <f t="shared" si="448"/>
        <v>2745196.3704024721</v>
      </c>
      <c r="AA3625" s="7">
        <f t="shared" si="449"/>
        <v>2355470.7317826259</v>
      </c>
      <c r="AB3625" s="7">
        <f t="shared" si="450"/>
        <v>618192.63629841618</v>
      </c>
      <c r="AC3625" s="7">
        <f t="shared" si="451"/>
        <v>973465.59067153779</v>
      </c>
      <c r="AD3625" s="7">
        <f t="shared" si="452"/>
        <v>309096.31814920809</v>
      </c>
      <c r="AE3625" s="7">
        <f t="shared" si="453"/>
        <v>397415.66321704997</v>
      </c>
      <c r="AF3625" s="8">
        <f t="shared" si="454"/>
        <v>0.8580336026880625</v>
      </c>
      <c r="AG3625" s="6">
        <f t="shared" si="455"/>
        <v>0.46114350554205341</v>
      </c>
    </row>
    <row r="3626" spans="1:33" x14ac:dyDescent="0.55000000000000004">
      <c r="A3626">
        <v>3625</v>
      </c>
      <c r="B3626" t="s">
        <v>1857</v>
      </c>
      <c r="C3626" t="s">
        <v>10887</v>
      </c>
      <c r="D3626" t="s">
        <v>15519</v>
      </c>
      <c r="E3626" t="s">
        <v>15520</v>
      </c>
      <c r="F3626" t="s">
        <v>15521</v>
      </c>
      <c r="G3626" t="s">
        <v>15522</v>
      </c>
      <c r="H3626">
        <v>28</v>
      </c>
      <c r="I3626">
        <v>40</v>
      </c>
      <c r="J3626" t="s">
        <v>5098</v>
      </c>
      <c r="K3626" t="s">
        <v>5099</v>
      </c>
      <c r="L3626" t="s">
        <v>23783</v>
      </c>
      <c r="M3626" t="s">
        <v>23784</v>
      </c>
      <c r="N3626" t="s">
        <v>23785</v>
      </c>
      <c r="O3626" t="s">
        <v>23786</v>
      </c>
      <c r="P3626" s="2">
        <v>5460295</v>
      </c>
      <c r="Q3626" s="2">
        <v>5738851.2627378656</v>
      </c>
      <c r="R3626" s="2">
        <v>4599282.5158440247</v>
      </c>
      <c r="S3626" s="2">
        <v>5296816.7162219258</v>
      </c>
      <c r="T3626" s="2">
        <v>5175974.2972783297</v>
      </c>
      <c r="U3626" s="2">
        <v>0</v>
      </c>
      <c r="V3626" s="2">
        <v>0</v>
      </c>
      <c r="W3626" s="2">
        <v>4311863.3690361129</v>
      </c>
      <c r="X3626" s="2">
        <v>5141714.5314476406</v>
      </c>
      <c r="Y3626" s="2">
        <v>81519.384293511161</v>
      </c>
      <c r="Z3626" s="7">
        <f t="shared" si="448"/>
        <v>5273811.373700954</v>
      </c>
      <c r="AA3626" s="7">
        <f t="shared" si="449"/>
        <v>3677767.8955138987</v>
      </c>
      <c r="AB3626" s="7">
        <f t="shared" si="450"/>
        <v>485302.88382252789</v>
      </c>
      <c r="AC3626" s="7">
        <f t="shared" si="451"/>
        <v>2674228.0452562817</v>
      </c>
      <c r="AD3626" s="7">
        <f t="shared" si="452"/>
        <v>242651.44191126394</v>
      </c>
      <c r="AE3626" s="7">
        <f t="shared" si="453"/>
        <v>1091749.0277863953</v>
      </c>
      <c r="AF3626" s="8">
        <f t="shared" si="454"/>
        <v>0.69736432248106461</v>
      </c>
      <c r="AG3626" s="6">
        <f t="shared" si="455"/>
        <v>4.8766595629730937E-2</v>
      </c>
    </row>
    <row r="3627" spans="1:33" x14ac:dyDescent="0.55000000000000004">
      <c r="A3627">
        <v>3626</v>
      </c>
      <c r="B3627" t="s">
        <v>3254</v>
      </c>
      <c r="C3627" t="s">
        <v>10887</v>
      </c>
      <c r="D3627" t="s">
        <v>22978</v>
      </c>
      <c r="E3627" t="s">
        <v>22979</v>
      </c>
      <c r="F3627" t="s">
        <v>22980</v>
      </c>
      <c r="G3627" t="s">
        <v>22981</v>
      </c>
      <c r="H3627">
        <v>240</v>
      </c>
      <c r="I3627">
        <v>253</v>
      </c>
      <c r="J3627" t="s">
        <v>5100</v>
      </c>
      <c r="K3627" t="s">
        <v>34</v>
      </c>
      <c r="L3627" t="s">
        <v>19672</v>
      </c>
      <c r="M3627">
        <v>249</v>
      </c>
      <c r="N3627" t="s">
        <v>23787</v>
      </c>
      <c r="O3627" t="s">
        <v>23788</v>
      </c>
      <c r="P3627" s="2">
        <v>893032.5</v>
      </c>
      <c r="Q3627" s="2">
        <v>721503.35877839802</v>
      </c>
      <c r="R3627" s="2">
        <v>659182.37549542426</v>
      </c>
      <c r="S3627" s="2">
        <v>804046.733234682</v>
      </c>
      <c r="T3627" s="2">
        <v>635547.21434232185</v>
      </c>
      <c r="U3627" s="2">
        <v>684785.03467093979</v>
      </c>
      <c r="V3627" s="2">
        <v>979340.50697370642</v>
      </c>
      <c r="W3627" s="2">
        <v>608538.12959135463</v>
      </c>
      <c r="X3627" s="2">
        <v>633829.92874456791</v>
      </c>
      <c r="Y3627" s="2">
        <v>770380.20373662817</v>
      </c>
      <c r="Z3627" s="7">
        <f t="shared" si="448"/>
        <v>769441.24187712604</v>
      </c>
      <c r="AA3627" s="7">
        <f t="shared" si="449"/>
        <v>718736.83634325315</v>
      </c>
      <c r="AB3627" s="7">
        <f t="shared" si="450"/>
        <v>101533.89806407562</v>
      </c>
      <c r="AC3627" s="7">
        <f t="shared" si="451"/>
        <v>140005.34740859637</v>
      </c>
      <c r="AD3627" s="7">
        <f t="shared" si="452"/>
        <v>50766.94903203781</v>
      </c>
      <c r="AE3627" s="7">
        <f t="shared" si="453"/>
        <v>57156.943735358705</v>
      </c>
      <c r="AF3627" s="8">
        <f t="shared" si="454"/>
        <v>0.93410230336734401</v>
      </c>
      <c r="AG3627" s="6">
        <f t="shared" si="455"/>
        <v>0.52614845330248283</v>
      </c>
    </row>
    <row r="3628" spans="1:33" x14ac:dyDescent="0.55000000000000004">
      <c r="A3628">
        <v>3627</v>
      </c>
      <c r="B3628" t="s">
        <v>5102</v>
      </c>
      <c r="C3628" t="s">
        <v>10887</v>
      </c>
      <c r="D3628" t="s">
        <v>23789</v>
      </c>
      <c r="E3628" t="s">
        <v>23790</v>
      </c>
      <c r="F3628" t="s">
        <v>23791</v>
      </c>
      <c r="G3628" t="s">
        <v>23792</v>
      </c>
      <c r="H3628">
        <v>346</v>
      </c>
      <c r="I3628">
        <v>363</v>
      </c>
      <c r="J3628" t="s">
        <v>5101</v>
      </c>
      <c r="K3628" t="s">
        <v>3282</v>
      </c>
      <c r="L3628" t="s">
        <v>10958</v>
      </c>
      <c r="M3628">
        <v>355</v>
      </c>
      <c r="N3628" t="s">
        <v>17064</v>
      </c>
      <c r="O3628" t="s">
        <v>23793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7" t="e">
        <f t="shared" si="448"/>
        <v>#DIV/0!</v>
      </c>
      <c r="AA3628" s="7" t="e">
        <f t="shared" si="449"/>
        <v>#DIV/0!</v>
      </c>
      <c r="AB3628" s="7">
        <f t="shared" si="450"/>
        <v>0</v>
      </c>
      <c r="AC3628" s="7">
        <f t="shared" si="451"/>
        <v>0</v>
      </c>
      <c r="AD3628" s="7">
        <f t="shared" si="452"/>
        <v>0</v>
      </c>
      <c r="AE3628" s="7">
        <f t="shared" si="453"/>
        <v>0</v>
      </c>
      <c r="AF3628" s="8" t="e">
        <f t="shared" si="454"/>
        <v>#DIV/0!</v>
      </c>
      <c r="AG3628" s="6" t="e">
        <f t="shared" si="455"/>
        <v>#DIV/0!</v>
      </c>
    </row>
    <row r="3629" spans="1:33" x14ac:dyDescent="0.55000000000000004">
      <c r="A3629">
        <v>3628</v>
      </c>
      <c r="B3629" t="s">
        <v>5104</v>
      </c>
      <c r="C3629" t="s">
        <v>10887</v>
      </c>
      <c r="D3629" t="s">
        <v>23794</v>
      </c>
      <c r="E3629" t="s">
        <v>23795</v>
      </c>
      <c r="F3629" t="s">
        <v>23796</v>
      </c>
      <c r="G3629" t="s">
        <v>23797</v>
      </c>
      <c r="H3629">
        <v>518</v>
      </c>
      <c r="I3629">
        <v>536</v>
      </c>
      <c r="J3629" t="s">
        <v>5103</v>
      </c>
      <c r="K3629" t="s">
        <v>38</v>
      </c>
      <c r="L3629" t="s">
        <v>11460</v>
      </c>
      <c r="M3629">
        <v>524</v>
      </c>
      <c r="N3629" t="s">
        <v>23798</v>
      </c>
      <c r="O3629" t="s">
        <v>23799</v>
      </c>
      <c r="P3629" s="2">
        <v>3597151</v>
      </c>
      <c r="Q3629" s="2">
        <v>3742912.2937655756</v>
      </c>
      <c r="R3629" s="2">
        <v>4948929.4290078143</v>
      </c>
      <c r="S3629" s="2">
        <v>3489525.5452541597</v>
      </c>
      <c r="T3629" s="2">
        <v>3626168.5557918567</v>
      </c>
      <c r="U3629" s="2">
        <v>4858418.6804885902</v>
      </c>
      <c r="V3629" s="2">
        <v>4953068.0599950738</v>
      </c>
      <c r="W3629" s="2">
        <v>2354147.6261084187</v>
      </c>
      <c r="X3629" s="2">
        <v>3922904.7948161485</v>
      </c>
      <c r="Y3629" s="2">
        <v>5167530.1807530131</v>
      </c>
      <c r="Z3629" s="7">
        <f t="shared" si="448"/>
        <v>3944629.5670068874</v>
      </c>
      <c r="AA3629" s="7">
        <f t="shared" si="449"/>
        <v>4147039.6496588499</v>
      </c>
      <c r="AB3629" s="7">
        <f t="shared" si="450"/>
        <v>677536.98454614857</v>
      </c>
      <c r="AC3629" s="7">
        <f t="shared" si="451"/>
        <v>1070807.8992535102</v>
      </c>
      <c r="AD3629" s="7">
        <f t="shared" si="452"/>
        <v>338768.49227307428</v>
      </c>
      <c r="AE3629" s="7">
        <f t="shared" si="453"/>
        <v>437155.49428544601</v>
      </c>
      <c r="AF3629" s="8">
        <f t="shared" si="454"/>
        <v>1.0513128239835072</v>
      </c>
      <c r="AG3629" s="6">
        <f t="shared" si="455"/>
        <v>0.72386459184712248</v>
      </c>
    </row>
    <row r="3630" spans="1:33" x14ac:dyDescent="0.55000000000000004">
      <c r="A3630">
        <v>3629</v>
      </c>
      <c r="B3630" t="s">
        <v>5104</v>
      </c>
      <c r="C3630" t="s">
        <v>10887</v>
      </c>
      <c r="D3630" t="s">
        <v>23794</v>
      </c>
      <c r="E3630" t="s">
        <v>23795</v>
      </c>
      <c r="F3630" t="s">
        <v>23796</v>
      </c>
      <c r="G3630" t="s">
        <v>23797</v>
      </c>
      <c r="H3630">
        <v>518</v>
      </c>
      <c r="I3630">
        <v>536</v>
      </c>
      <c r="J3630" t="s">
        <v>5103</v>
      </c>
      <c r="K3630" t="s">
        <v>40</v>
      </c>
      <c r="L3630" t="s">
        <v>10969</v>
      </c>
      <c r="M3630">
        <v>525</v>
      </c>
      <c r="N3630" t="s">
        <v>23800</v>
      </c>
      <c r="O3630" t="s">
        <v>23801</v>
      </c>
      <c r="P3630" s="2">
        <v>3597151</v>
      </c>
      <c r="Q3630" s="2">
        <v>3742912.2937655756</v>
      </c>
      <c r="R3630" s="2">
        <v>4948929.4290078143</v>
      </c>
      <c r="S3630" s="2">
        <v>3489525.5452541597</v>
      </c>
      <c r="T3630" s="2">
        <v>3626168.5557918567</v>
      </c>
      <c r="U3630" s="2">
        <v>4858418.6804885902</v>
      </c>
      <c r="V3630" s="2">
        <v>4953068.0599950738</v>
      </c>
      <c r="W3630" s="2">
        <v>2354147.6261084187</v>
      </c>
      <c r="X3630" s="2">
        <v>3922904.7948161485</v>
      </c>
      <c r="Y3630" s="2">
        <v>5167530.1807530131</v>
      </c>
      <c r="Z3630" s="7">
        <f t="shared" si="448"/>
        <v>3944629.5670068874</v>
      </c>
      <c r="AA3630" s="7">
        <f t="shared" si="449"/>
        <v>4147039.6496588499</v>
      </c>
      <c r="AB3630" s="7">
        <f t="shared" si="450"/>
        <v>677536.98454614857</v>
      </c>
      <c r="AC3630" s="7">
        <f t="shared" si="451"/>
        <v>1070807.8992535102</v>
      </c>
      <c r="AD3630" s="7">
        <f t="shared" si="452"/>
        <v>338768.49227307428</v>
      </c>
      <c r="AE3630" s="7">
        <f t="shared" si="453"/>
        <v>437155.49428544601</v>
      </c>
      <c r="AF3630" s="8">
        <f t="shared" si="454"/>
        <v>1.0513128239835072</v>
      </c>
      <c r="AG3630" s="6">
        <f t="shared" si="455"/>
        <v>0.72386459184712248</v>
      </c>
    </row>
    <row r="3631" spans="1:33" x14ac:dyDescent="0.55000000000000004">
      <c r="A3631">
        <v>3630</v>
      </c>
      <c r="B3631" t="s">
        <v>5104</v>
      </c>
      <c r="C3631" t="s">
        <v>10887</v>
      </c>
      <c r="D3631" t="s">
        <v>23794</v>
      </c>
      <c r="E3631" t="s">
        <v>23795</v>
      </c>
      <c r="F3631" t="s">
        <v>23796</v>
      </c>
      <c r="G3631" t="s">
        <v>23797</v>
      </c>
      <c r="H3631">
        <v>518</v>
      </c>
      <c r="I3631">
        <v>537</v>
      </c>
      <c r="J3631" t="s">
        <v>5105</v>
      </c>
      <c r="K3631" t="s">
        <v>38</v>
      </c>
      <c r="L3631" t="s">
        <v>11460</v>
      </c>
      <c r="M3631">
        <v>524</v>
      </c>
      <c r="N3631" t="s">
        <v>23798</v>
      </c>
      <c r="O3631" t="s">
        <v>23802</v>
      </c>
      <c r="P3631" s="2">
        <v>25313.474609375</v>
      </c>
      <c r="Q3631" s="2">
        <v>0</v>
      </c>
      <c r="R3631" s="2">
        <v>87026.023085507681</v>
      </c>
      <c r="S3631" s="2">
        <v>0</v>
      </c>
      <c r="T3631" s="2">
        <v>11327.497910432132</v>
      </c>
      <c r="U3631" s="2">
        <v>0</v>
      </c>
      <c r="V3631" s="2">
        <v>73179.927023456519</v>
      </c>
      <c r="W3631" s="2">
        <v>14588.571891197173</v>
      </c>
      <c r="X3631" s="2">
        <v>36714.322303971268</v>
      </c>
      <c r="Y3631" s="2">
        <v>0</v>
      </c>
      <c r="Z3631" s="7">
        <f t="shared" si="448"/>
        <v>56169.74884744134</v>
      </c>
      <c r="AA3631" s="7">
        <f t="shared" si="449"/>
        <v>33952.579782264278</v>
      </c>
      <c r="AB3631" s="7">
        <f t="shared" si="450"/>
        <v>41066.044389065733</v>
      </c>
      <c r="AC3631" s="7">
        <f t="shared" si="451"/>
        <v>28179.098719243619</v>
      </c>
      <c r="AD3631" s="7">
        <f t="shared" si="452"/>
        <v>20533.022194532867</v>
      </c>
      <c r="AE3631" s="7">
        <f t="shared" si="453"/>
        <v>11504.068878943641</v>
      </c>
      <c r="AF3631" s="8">
        <f t="shared" si="454"/>
        <v>0.60446379909015557</v>
      </c>
      <c r="AG3631" s="6">
        <f t="shared" si="455"/>
        <v>0.82626289502523276</v>
      </c>
    </row>
    <row r="3632" spans="1:33" x14ac:dyDescent="0.55000000000000004">
      <c r="A3632">
        <v>3631</v>
      </c>
      <c r="B3632" t="s">
        <v>681</v>
      </c>
      <c r="C3632" t="s">
        <v>10887</v>
      </c>
      <c r="D3632" t="s">
        <v>12648</v>
      </c>
      <c r="E3632" t="s">
        <v>12649</v>
      </c>
      <c r="F3632" t="s">
        <v>12650</v>
      </c>
      <c r="G3632" t="s">
        <v>12651</v>
      </c>
      <c r="H3632">
        <v>2455</v>
      </c>
      <c r="I3632">
        <v>2476</v>
      </c>
      <c r="J3632" t="s">
        <v>5106</v>
      </c>
      <c r="K3632" t="s">
        <v>8</v>
      </c>
      <c r="L3632" t="s">
        <v>10907</v>
      </c>
      <c r="M3632">
        <v>2473</v>
      </c>
      <c r="N3632" t="s">
        <v>23803</v>
      </c>
      <c r="O3632" t="s">
        <v>23804</v>
      </c>
      <c r="P3632" s="2">
        <v>1917687.7499999998</v>
      </c>
      <c r="Q3632" s="2">
        <v>1514509.8415064474</v>
      </c>
      <c r="R3632" s="2">
        <v>1775220.1874749027</v>
      </c>
      <c r="S3632" s="2">
        <v>1522723.3640556349</v>
      </c>
      <c r="T3632" s="2">
        <v>1801178.5809751584</v>
      </c>
      <c r="U3632" s="2">
        <v>1994511.8831757542</v>
      </c>
      <c r="V3632" s="2">
        <v>1882231.3447255245</v>
      </c>
      <c r="W3632" s="2">
        <v>1644369.3673314592</v>
      </c>
      <c r="X3632" s="2">
        <v>1551842.5547799747</v>
      </c>
      <c r="Y3632" s="2">
        <v>1522269.8980293248</v>
      </c>
      <c r="Z3632" s="7">
        <f t="shared" si="448"/>
        <v>1682535.2857592464</v>
      </c>
      <c r="AA3632" s="7">
        <f t="shared" si="449"/>
        <v>1732733.9381695327</v>
      </c>
      <c r="AB3632" s="7">
        <f t="shared" si="450"/>
        <v>198040.04029445519</v>
      </c>
      <c r="AC3632" s="7">
        <f t="shared" si="451"/>
        <v>189940.48454374413</v>
      </c>
      <c r="AD3632" s="7">
        <f t="shared" si="452"/>
        <v>99020.020147227595</v>
      </c>
      <c r="AE3632" s="7">
        <f t="shared" si="453"/>
        <v>77542.878104861345</v>
      </c>
      <c r="AF3632" s="8">
        <f t="shared" si="454"/>
        <v>1.0298351260952212</v>
      </c>
      <c r="AG3632" s="6">
        <f t="shared" si="455"/>
        <v>0.70283349796254546</v>
      </c>
    </row>
    <row r="3633" spans="1:33" x14ac:dyDescent="0.55000000000000004">
      <c r="A3633">
        <v>3632</v>
      </c>
      <c r="B3633" t="s">
        <v>5108</v>
      </c>
      <c r="C3633" t="s">
        <v>10887</v>
      </c>
      <c r="D3633" t="s">
        <v>23805</v>
      </c>
      <c r="E3633" t="s">
        <v>23806</v>
      </c>
      <c r="F3633" t="s">
        <v>23807</v>
      </c>
      <c r="G3633" t="s">
        <v>23808</v>
      </c>
      <c r="H3633">
        <v>627</v>
      </c>
      <c r="I3633">
        <v>638</v>
      </c>
      <c r="J3633" t="s">
        <v>5107</v>
      </c>
      <c r="K3633" t="s">
        <v>77</v>
      </c>
      <c r="L3633" t="s">
        <v>11068</v>
      </c>
      <c r="M3633">
        <v>632</v>
      </c>
      <c r="N3633" t="s">
        <v>15301</v>
      </c>
      <c r="O3633" t="s">
        <v>23809</v>
      </c>
      <c r="P3633" s="2">
        <v>0</v>
      </c>
      <c r="Q3633" s="2">
        <v>210871.87596174341</v>
      </c>
      <c r="R3633" s="2">
        <v>4121.1098317931492</v>
      </c>
      <c r="S3633" s="2">
        <v>0</v>
      </c>
      <c r="T3633" s="2">
        <v>0</v>
      </c>
      <c r="U3633" s="2">
        <v>0</v>
      </c>
      <c r="V3633" s="2">
        <v>0</v>
      </c>
      <c r="W3633" s="2">
        <v>257983.91300185773</v>
      </c>
      <c r="X3633" s="2">
        <v>0</v>
      </c>
      <c r="Y3633" s="2">
        <v>0</v>
      </c>
      <c r="Z3633" s="7">
        <f t="shared" si="448"/>
        <v>107496.49289676828</v>
      </c>
      <c r="AA3633" s="7">
        <f t="shared" si="449"/>
        <v>257983.91300185773</v>
      </c>
      <c r="AB3633" s="7">
        <f t="shared" si="450"/>
        <v>104767.09984972326</v>
      </c>
      <c r="AC3633" s="7">
        <f t="shared" si="451"/>
        <v>105321.49145018638</v>
      </c>
      <c r="AD3633" s="7">
        <f t="shared" si="452"/>
        <v>52383.549924861632</v>
      </c>
      <c r="AE3633" s="7">
        <f t="shared" si="453"/>
        <v>42997.318833642959</v>
      </c>
      <c r="AF3633" s="8">
        <f t="shared" si="454"/>
        <v>2.3999286492965544</v>
      </c>
      <c r="AG3633" s="6">
        <f t="shared" si="455"/>
        <v>0.8786947133241364</v>
      </c>
    </row>
    <row r="3634" spans="1:33" x14ac:dyDescent="0.55000000000000004">
      <c r="A3634">
        <v>3633</v>
      </c>
      <c r="B3634" t="s">
        <v>5110</v>
      </c>
      <c r="C3634" t="s">
        <v>10887</v>
      </c>
      <c r="D3634" t="s">
        <v>23810</v>
      </c>
      <c r="E3634" t="s">
        <v>23811</v>
      </c>
      <c r="F3634" t="s">
        <v>23812</v>
      </c>
      <c r="G3634" t="s">
        <v>23813</v>
      </c>
      <c r="H3634">
        <v>104</v>
      </c>
      <c r="I3634">
        <v>115</v>
      </c>
      <c r="J3634" t="s">
        <v>5109</v>
      </c>
      <c r="K3634" t="s">
        <v>84</v>
      </c>
      <c r="L3634" t="s">
        <v>11088</v>
      </c>
      <c r="M3634">
        <v>108</v>
      </c>
      <c r="N3634" t="s">
        <v>13696</v>
      </c>
      <c r="O3634" t="s">
        <v>23814</v>
      </c>
      <c r="P3634" s="2">
        <v>2420229</v>
      </c>
      <c r="Q3634" s="2">
        <v>2215248.3185076853</v>
      </c>
      <c r="R3634" s="2">
        <v>2283465.2709632157</v>
      </c>
      <c r="S3634" s="2">
        <v>2768698.1782052275</v>
      </c>
      <c r="T3634" s="2">
        <v>2265543.2544496614</v>
      </c>
      <c r="U3634" s="2">
        <v>3360652.4477800899</v>
      </c>
      <c r="V3634" s="2">
        <v>3248022.2487690942</v>
      </c>
      <c r="W3634" s="2">
        <v>2827936.2009942615</v>
      </c>
      <c r="X3634" s="2">
        <v>2663402.3271375392</v>
      </c>
      <c r="Y3634" s="2">
        <v>3127709.0531768026</v>
      </c>
      <c r="Z3634" s="7">
        <f t="shared" si="448"/>
        <v>2421910.191919032</v>
      </c>
      <c r="AA3634" s="7">
        <f t="shared" si="449"/>
        <v>2915544.2553845751</v>
      </c>
      <c r="AB3634" s="7">
        <f t="shared" si="450"/>
        <v>246401.33921379349</v>
      </c>
      <c r="AC3634" s="7">
        <f t="shared" si="451"/>
        <v>411686.49354463851</v>
      </c>
      <c r="AD3634" s="7">
        <f t="shared" si="452"/>
        <v>123200.66960689674</v>
      </c>
      <c r="AE3634" s="7">
        <f t="shared" si="453"/>
        <v>168070.30719666087</v>
      </c>
      <c r="AF3634" s="8">
        <f t="shared" si="454"/>
        <v>1.2038201354916491</v>
      </c>
      <c r="AG3634" s="6">
        <f t="shared" si="455"/>
        <v>4.5414480928999648E-2</v>
      </c>
    </row>
    <row r="3635" spans="1:33" x14ac:dyDescent="0.55000000000000004">
      <c r="A3635">
        <v>3634</v>
      </c>
      <c r="B3635" t="s">
        <v>286</v>
      </c>
      <c r="C3635" t="s">
        <v>10887</v>
      </c>
      <c r="D3635" t="s">
        <v>11617</v>
      </c>
      <c r="E3635" t="s">
        <v>11618</v>
      </c>
      <c r="F3635" t="s">
        <v>11619</v>
      </c>
      <c r="G3635" t="s">
        <v>11620</v>
      </c>
      <c r="H3635">
        <v>1491</v>
      </c>
      <c r="I3635">
        <v>1510</v>
      </c>
      <c r="J3635" t="s">
        <v>5111</v>
      </c>
      <c r="K3635" t="s">
        <v>38</v>
      </c>
      <c r="L3635" t="s">
        <v>11460</v>
      </c>
      <c r="M3635">
        <v>1497</v>
      </c>
      <c r="N3635" t="s">
        <v>23815</v>
      </c>
      <c r="O3635" t="s">
        <v>23816</v>
      </c>
      <c r="P3635" s="2">
        <v>3238942.25</v>
      </c>
      <c r="Q3635" s="2">
        <v>3226121.3261031345</v>
      </c>
      <c r="R3635" s="2">
        <v>3661189.28595088</v>
      </c>
      <c r="S3635" s="2">
        <v>4562021.1237573754</v>
      </c>
      <c r="T3635" s="2">
        <v>2632970.5633194614</v>
      </c>
      <c r="U3635" s="2">
        <v>2795074.8736746847</v>
      </c>
      <c r="V3635" s="2">
        <v>3112869.7312164078</v>
      </c>
      <c r="W3635" s="2">
        <v>2166206.7479858538</v>
      </c>
      <c r="X3635" s="2">
        <v>2220490.1218946446</v>
      </c>
      <c r="Y3635" s="2">
        <v>3839018.4854609808</v>
      </c>
      <c r="Z3635" s="7">
        <f t="shared" si="448"/>
        <v>3672068.4964528475</v>
      </c>
      <c r="AA3635" s="7">
        <f t="shared" si="449"/>
        <v>2794438.4205920058</v>
      </c>
      <c r="AB3635" s="7">
        <f t="shared" si="450"/>
        <v>626791.1029406382</v>
      </c>
      <c r="AC3635" s="7">
        <f t="shared" si="451"/>
        <v>623331.3676617709</v>
      </c>
      <c r="AD3635" s="7">
        <f t="shared" si="452"/>
        <v>313395.5514703191</v>
      </c>
      <c r="AE3635" s="7">
        <f t="shared" si="453"/>
        <v>254473.96524041967</v>
      </c>
      <c r="AF3635" s="8">
        <f t="shared" si="454"/>
        <v>0.76099844632293312</v>
      </c>
      <c r="AG3635" s="6">
        <f t="shared" si="455"/>
        <v>6.8866748735991329E-2</v>
      </c>
    </row>
    <row r="3636" spans="1:33" x14ac:dyDescent="0.55000000000000004">
      <c r="A3636">
        <v>3635</v>
      </c>
      <c r="B3636" t="s">
        <v>4132</v>
      </c>
      <c r="C3636" t="s">
        <v>10887</v>
      </c>
      <c r="D3636" t="s">
        <v>21400</v>
      </c>
      <c r="E3636" t="s">
        <v>21401</v>
      </c>
      <c r="F3636" t="s">
        <v>21402</v>
      </c>
      <c r="G3636" t="s">
        <v>21403</v>
      </c>
      <c r="H3636">
        <v>129</v>
      </c>
      <c r="I3636">
        <v>144</v>
      </c>
      <c r="J3636" t="s">
        <v>5112</v>
      </c>
      <c r="K3636" t="s">
        <v>3715</v>
      </c>
      <c r="L3636" t="s">
        <v>11088</v>
      </c>
      <c r="M3636">
        <v>133</v>
      </c>
      <c r="N3636" t="s">
        <v>12937</v>
      </c>
      <c r="O3636" t="s">
        <v>23817</v>
      </c>
      <c r="P3636" s="2">
        <v>6710272.9999999991</v>
      </c>
      <c r="Q3636" s="2">
        <v>5909478.0325575229</v>
      </c>
      <c r="R3636" s="2">
        <v>67222.206723567477</v>
      </c>
      <c r="S3636" s="2">
        <v>5730094.7661014162</v>
      </c>
      <c r="T3636" s="2">
        <v>6909598.5636810428</v>
      </c>
      <c r="U3636" s="2">
        <v>0</v>
      </c>
      <c r="V3636" s="2">
        <v>0</v>
      </c>
      <c r="W3636" s="2">
        <v>6324390.1777295377</v>
      </c>
      <c r="X3636" s="2">
        <v>7519558.9358805586</v>
      </c>
      <c r="Y3636" s="2">
        <v>0</v>
      </c>
      <c r="Z3636" s="7">
        <f t="shared" si="448"/>
        <v>4604267.0013456261</v>
      </c>
      <c r="AA3636" s="7">
        <f t="shared" si="449"/>
        <v>6917849.225763713</v>
      </c>
      <c r="AB3636" s="7">
        <f t="shared" si="450"/>
        <v>3054564.9295585761</v>
      </c>
      <c r="AC3636" s="7">
        <f t="shared" si="451"/>
        <v>3807867.4650246613</v>
      </c>
      <c r="AD3636" s="7">
        <f t="shared" si="452"/>
        <v>1527282.464779288</v>
      </c>
      <c r="AE3636" s="7">
        <f t="shared" si="453"/>
        <v>1554555.3829092819</v>
      </c>
      <c r="AF3636" s="8">
        <f t="shared" si="454"/>
        <v>1.5024865464452708</v>
      </c>
      <c r="AG3636" s="6">
        <f t="shared" si="455"/>
        <v>0.61424423922650984</v>
      </c>
    </row>
    <row r="3637" spans="1:33" x14ac:dyDescent="0.55000000000000004">
      <c r="A3637">
        <v>3636</v>
      </c>
      <c r="B3637" t="s">
        <v>5114</v>
      </c>
      <c r="C3637" t="s">
        <v>10887</v>
      </c>
      <c r="D3637" t="s">
        <v>23818</v>
      </c>
      <c r="E3637" t="s">
        <v>23819</v>
      </c>
      <c r="F3637" t="s">
        <v>23820</v>
      </c>
      <c r="G3637" t="s">
        <v>23821</v>
      </c>
      <c r="H3637">
        <v>524</v>
      </c>
      <c r="I3637">
        <v>533</v>
      </c>
      <c r="J3637" t="s">
        <v>5113</v>
      </c>
      <c r="K3637" t="s">
        <v>84</v>
      </c>
      <c r="L3637" t="s">
        <v>11088</v>
      </c>
      <c r="M3637">
        <v>528</v>
      </c>
      <c r="N3637" t="s">
        <v>14138</v>
      </c>
      <c r="O3637" t="s">
        <v>23822</v>
      </c>
      <c r="P3637" s="2">
        <v>10825259</v>
      </c>
      <c r="Q3637" s="2">
        <v>11377334.718275892</v>
      </c>
      <c r="R3637" s="2">
        <v>10888365.822407315</v>
      </c>
      <c r="S3637" s="2">
        <v>13075836.797083812</v>
      </c>
      <c r="T3637" s="2">
        <v>11328319.817207014</v>
      </c>
      <c r="U3637" s="2">
        <v>10675699.911792243</v>
      </c>
      <c r="V3637" s="2">
        <v>12215300.17141307</v>
      </c>
      <c r="W3637" s="2">
        <v>10000335.04049693</v>
      </c>
      <c r="X3637" s="2">
        <v>13238519.355762705</v>
      </c>
      <c r="Y3637" s="2">
        <v>11111552.136533268</v>
      </c>
      <c r="Z3637" s="7">
        <f t="shared" si="448"/>
        <v>11541699.084441753</v>
      </c>
      <c r="AA3637" s="7">
        <f t="shared" si="449"/>
        <v>11428287.738867538</v>
      </c>
      <c r="AB3637" s="7">
        <f t="shared" si="450"/>
        <v>1052097.0981950257</v>
      </c>
      <c r="AC3637" s="7">
        <f t="shared" si="451"/>
        <v>1149963.4297821054</v>
      </c>
      <c r="AD3637" s="7">
        <f t="shared" si="452"/>
        <v>526048.54909751285</v>
      </c>
      <c r="AE3637" s="7">
        <f t="shared" si="453"/>
        <v>469470.60430450516</v>
      </c>
      <c r="AF3637" s="8">
        <f t="shared" si="454"/>
        <v>0.99017377383135086</v>
      </c>
      <c r="AG3637" s="6">
        <f t="shared" si="455"/>
        <v>0.87674704501818734</v>
      </c>
    </row>
    <row r="3638" spans="1:33" x14ac:dyDescent="0.55000000000000004">
      <c r="A3638">
        <v>3637</v>
      </c>
      <c r="B3638" t="s">
        <v>5114</v>
      </c>
      <c r="C3638" t="s">
        <v>10887</v>
      </c>
      <c r="D3638" t="s">
        <v>23818</v>
      </c>
      <c r="E3638" t="s">
        <v>23819</v>
      </c>
      <c r="F3638" t="s">
        <v>23820</v>
      </c>
      <c r="G3638" t="s">
        <v>23821</v>
      </c>
      <c r="H3638">
        <v>524</v>
      </c>
      <c r="I3638">
        <v>533</v>
      </c>
      <c r="J3638" t="s">
        <v>5113</v>
      </c>
      <c r="K3638" t="s">
        <v>38</v>
      </c>
      <c r="L3638" t="s">
        <v>11460</v>
      </c>
      <c r="M3638">
        <v>530</v>
      </c>
      <c r="N3638" t="s">
        <v>23823</v>
      </c>
      <c r="O3638" t="s">
        <v>23824</v>
      </c>
      <c r="P3638" s="2">
        <v>10825259</v>
      </c>
      <c r="Q3638" s="2">
        <v>11377334.718275892</v>
      </c>
      <c r="R3638" s="2">
        <v>10888365.822407315</v>
      </c>
      <c r="S3638" s="2">
        <v>13075836.797083812</v>
      </c>
      <c r="T3638" s="2">
        <v>11328319.817207014</v>
      </c>
      <c r="U3638" s="2">
        <v>10675699.911792243</v>
      </c>
      <c r="V3638" s="2">
        <v>12215300.17141307</v>
      </c>
      <c r="W3638" s="2">
        <v>10000335.04049693</v>
      </c>
      <c r="X3638" s="2">
        <v>13238519.355762705</v>
      </c>
      <c r="Y3638" s="2">
        <v>11111552.136533268</v>
      </c>
      <c r="Z3638" s="7">
        <f t="shared" si="448"/>
        <v>11541699.084441753</v>
      </c>
      <c r="AA3638" s="7">
        <f t="shared" si="449"/>
        <v>11428287.738867538</v>
      </c>
      <c r="AB3638" s="7">
        <f t="shared" si="450"/>
        <v>1052097.0981950257</v>
      </c>
      <c r="AC3638" s="7">
        <f t="shared" si="451"/>
        <v>1149963.4297821054</v>
      </c>
      <c r="AD3638" s="7">
        <f t="shared" si="452"/>
        <v>526048.54909751285</v>
      </c>
      <c r="AE3638" s="7">
        <f t="shared" si="453"/>
        <v>469470.60430450516</v>
      </c>
      <c r="AF3638" s="8">
        <f t="shared" si="454"/>
        <v>0.99017377383135086</v>
      </c>
      <c r="AG3638" s="6">
        <f t="shared" si="455"/>
        <v>0.87674704501818734</v>
      </c>
    </row>
    <row r="3639" spans="1:33" x14ac:dyDescent="0.55000000000000004">
      <c r="A3639">
        <v>3638</v>
      </c>
      <c r="B3639" t="s">
        <v>5116</v>
      </c>
      <c r="C3639" t="s">
        <v>10887</v>
      </c>
      <c r="D3639" t="s">
        <v>23825</v>
      </c>
      <c r="E3639" t="s">
        <v>23826</v>
      </c>
      <c r="F3639" t="s">
        <v>23827</v>
      </c>
      <c r="G3639" t="s">
        <v>23828</v>
      </c>
      <c r="H3639">
        <v>544</v>
      </c>
      <c r="I3639">
        <v>567</v>
      </c>
      <c r="J3639" t="s">
        <v>5115</v>
      </c>
      <c r="K3639" t="s">
        <v>56</v>
      </c>
      <c r="L3639" t="s">
        <v>14196</v>
      </c>
      <c r="M3639">
        <v>557</v>
      </c>
      <c r="N3639" t="s">
        <v>23829</v>
      </c>
      <c r="O3639" t="s">
        <v>23830</v>
      </c>
      <c r="P3639" s="2">
        <v>15944444</v>
      </c>
      <c r="Q3639" s="2">
        <v>15362030.824447826</v>
      </c>
      <c r="R3639" s="2">
        <v>18441041.632116951</v>
      </c>
      <c r="S3639" s="2">
        <v>16511588.861487452</v>
      </c>
      <c r="T3639" s="2">
        <v>13558145.753656054</v>
      </c>
      <c r="U3639" s="2">
        <v>14381323.454734156</v>
      </c>
      <c r="V3639" s="2">
        <v>17166875.487176854</v>
      </c>
      <c r="W3639" s="2">
        <v>15229323.859231634</v>
      </c>
      <c r="X3639" s="2">
        <v>14546365.36293599</v>
      </c>
      <c r="Y3639" s="2">
        <v>18830458.704097625</v>
      </c>
      <c r="Z3639" s="7">
        <f t="shared" si="448"/>
        <v>16564776.329513058</v>
      </c>
      <c r="AA3639" s="7">
        <f t="shared" si="449"/>
        <v>15618748.770305386</v>
      </c>
      <c r="AB3639" s="7">
        <f t="shared" si="450"/>
        <v>1335990.1872773333</v>
      </c>
      <c r="AC3639" s="7">
        <f t="shared" si="451"/>
        <v>1989509.5459895637</v>
      </c>
      <c r="AD3639" s="7">
        <f t="shared" si="452"/>
        <v>667995.09363866667</v>
      </c>
      <c r="AE3639" s="7">
        <f t="shared" si="453"/>
        <v>812213.87101177569</v>
      </c>
      <c r="AF3639" s="8">
        <f t="shared" si="454"/>
        <v>0.94288920415290134</v>
      </c>
      <c r="AG3639" s="6">
        <f t="shared" si="455"/>
        <v>0.39469827459174989</v>
      </c>
    </row>
    <row r="3640" spans="1:33" x14ac:dyDescent="0.55000000000000004">
      <c r="A3640">
        <v>3639</v>
      </c>
      <c r="B3640" t="s">
        <v>5116</v>
      </c>
      <c r="C3640" t="s">
        <v>10887</v>
      </c>
      <c r="D3640" t="s">
        <v>23825</v>
      </c>
      <c r="E3640" t="s">
        <v>23826</v>
      </c>
      <c r="F3640" t="s">
        <v>23827</v>
      </c>
      <c r="G3640" t="s">
        <v>23828</v>
      </c>
      <c r="H3640">
        <v>544</v>
      </c>
      <c r="I3640">
        <v>568</v>
      </c>
      <c r="J3640" t="s">
        <v>5117</v>
      </c>
      <c r="K3640" t="s">
        <v>56</v>
      </c>
      <c r="L3640" t="s">
        <v>14196</v>
      </c>
      <c r="M3640">
        <v>557</v>
      </c>
      <c r="N3640" t="s">
        <v>23829</v>
      </c>
      <c r="O3640" t="s">
        <v>23831</v>
      </c>
      <c r="P3640" s="2">
        <v>3184028.4999999995</v>
      </c>
      <c r="Q3640" s="2">
        <v>3720094.3234971738</v>
      </c>
      <c r="R3640" s="2">
        <v>3862455.1993504539</v>
      </c>
      <c r="S3640" s="2">
        <v>4012737.5271166232</v>
      </c>
      <c r="T3640" s="2">
        <v>4101983.3133700327</v>
      </c>
      <c r="U3640" s="2">
        <v>3437082.7466927706</v>
      </c>
      <c r="V3640" s="2">
        <v>5589545.660101667</v>
      </c>
      <c r="W3640" s="2">
        <v>4176576.0154508739</v>
      </c>
      <c r="X3640" s="2">
        <v>4509546.4398002876</v>
      </c>
      <c r="Y3640" s="2">
        <v>4301454.955214289</v>
      </c>
      <c r="Z3640" s="7">
        <f t="shared" si="448"/>
        <v>3694828.8874910623</v>
      </c>
      <c r="AA3640" s="7">
        <f t="shared" si="449"/>
        <v>4352698.1884383196</v>
      </c>
      <c r="AB3640" s="7">
        <f t="shared" si="450"/>
        <v>360887.73032332165</v>
      </c>
      <c r="AC3640" s="7">
        <f t="shared" si="451"/>
        <v>705584.51182375208</v>
      </c>
      <c r="AD3640" s="7">
        <f t="shared" si="452"/>
        <v>180443.86516166083</v>
      </c>
      <c r="AE3640" s="7">
        <f t="shared" si="453"/>
        <v>288053.67072982615</v>
      </c>
      <c r="AF3640" s="8">
        <f t="shared" si="454"/>
        <v>1.1780513579869667</v>
      </c>
      <c r="AG3640" s="6">
        <f t="shared" si="455"/>
        <v>9.031597487720841E-2</v>
      </c>
    </row>
    <row r="3641" spans="1:33" x14ac:dyDescent="0.55000000000000004">
      <c r="A3641">
        <v>3640</v>
      </c>
      <c r="B3641" t="s">
        <v>5119</v>
      </c>
      <c r="C3641" t="s">
        <v>10887</v>
      </c>
      <c r="D3641" t="s">
        <v>23832</v>
      </c>
      <c r="E3641" t="s">
        <v>23833</v>
      </c>
      <c r="F3641" t="s">
        <v>23834</v>
      </c>
      <c r="G3641" t="s">
        <v>23835</v>
      </c>
      <c r="H3641">
        <v>243</v>
      </c>
      <c r="I3641">
        <v>252</v>
      </c>
      <c r="J3641" t="s">
        <v>5118</v>
      </c>
      <c r="K3641" t="s">
        <v>84</v>
      </c>
      <c r="L3641" t="s">
        <v>11088</v>
      </c>
      <c r="M3641">
        <v>247</v>
      </c>
      <c r="N3641" t="s">
        <v>17146</v>
      </c>
      <c r="O3641" t="s">
        <v>23836</v>
      </c>
      <c r="P3641" s="2">
        <v>15373.03125</v>
      </c>
      <c r="Q3641" s="2">
        <v>41009.9029572863</v>
      </c>
      <c r="R3641" s="2">
        <v>0</v>
      </c>
      <c r="S3641" s="2">
        <v>0</v>
      </c>
      <c r="T3641" s="2">
        <v>11097.865606534759</v>
      </c>
      <c r="U3641" s="2">
        <v>4888966.058982227</v>
      </c>
      <c r="V3641" s="2">
        <v>4778389.0861698315</v>
      </c>
      <c r="W3641" s="2">
        <v>39486.340226656401</v>
      </c>
      <c r="X3641" s="2">
        <v>5202531.3603386488</v>
      </c>
      <c r="Y3641" s="2">
        <v>4798806.5746383537</v>
      </c>
      <c r="Z3641" s="7">
        <f t="shared" si="448"/>
        <v>28191.46710364315</v>
      </c>
      <c r="AA3641" s="7">
        <f t="shared" si="449"/>
        <v>3286546.2143270425</v>
      </c>
      <c r="AB3641" s="7">
        <f t="shared" si="450"/>
        <v>19350.998362907296</v>
      </c>
      <c r="AC3641" s="7">
        <f t="shared" si="451"/>
        <v>2530740.39368117</v>
      </c>
      <c r="AD3641" s="7">
        <f t="shared" si="452"/>
        <v>9675.4991814536479</v>
      </c>
      <c r="AE3641" s="7">
        <f t="shared" si="453"/>
        <v>1033170.4393281814</v>
      </c>
      <c r="AF3641" s="8">
        <f t="shared" si="454"/>
        <v>116.5794671928346</v>
      </c>
      <c r="AG3641" s="6">
        <f t="shared" si="455"/>
        <v>2.4885656542766463E-2</v>
      </c>
    </row>
    <row r="3642" spans="1:33" x14ac:dyDescent="0.55000000000000004">
      <c r="A3642">
        <v>3641</v>
      </c>
      <c r="B3642" t="s">
        <v>5119</v>
      </c>
      <c r="C3642" t="s">
        <v>10887</v>
      </c>
      <c r="D3642" t="s">
        <v>23832</v>
      </c>
      <c r="E3642" t="s">
        <v>23833</v>
      </c>
      <c r="F3642" t="s">
        <v>23834</v>
      </c>
      <c r="G3642" t="s">
        <v>23835</v>
      </c>
      <c r="H3642">
        <v>243</v>
      </c>
      <c r="I3642">
        <v>252</v>
      </c>
      <c r="J3642" t="s">
        <v>5118</v>
      </c>
      <c r="K3642" t="s">
        <v>38</v>
      </c>
      <c r="L3642" t="s">
        <v>11460</v>
      </c>
      <c r="M3642">
        <v>249</v>
      </c>
      <c r="N3642" t="s">
        <v>20232</v>
      </c>
      <c r="O3642" t="s">
        <v>23837</v>
      </c>
      <c r="P3642" s="2">
        <v>20478040</v>
      </c>
      <c r="Q3642" s="2">
        <v>18744092.341151986</v>
      </c>
      <c r="R3642" s="2">
        <v>20445754.126374334</v>
      </c>
      <c r="S3642" s="2">
        <v>20417181.491646234</v>
      </c>
      <c r="T3642" s="2">
        <v>18717672.541856352</v>
      </c>
      <c r="U3642" s="2">
        <v>17508674.538440485</v>
      </c>
      <c r="V3642" s="2">
        <v>19854284.572360471</v>
      </c>
      <c r="W3642" s="2">
        <v>21372684.99627389</v>
      </c>
      <c r="X3642" s="2">
        <v>20873419.514390517</v>
      </c>
      <c r="Y3642" s="2">
        <v>24098336.846051998</v>
      </c>
      <c r="Z3642" s="7">
        <f t="shared" si="448"/>
        <v>20021266.989793137</v>
      </c>
      <c r="AA3642" s="7">
        <f t="shared" si="449"/>
        <v>20404178.834895622</v>
      </c>
      <c r="AB3642" s="7">
        <f t="shared" si="450"/>
        <v>851812.63352249307</v>
      </c>
      <c r="AC3642" s="7">
        <f t="shared" si="451"/>
        <v>2295021.8612698005</v>
      </c>
      <c r="AD3642" s="7">
        <f t="shared" si="452"/>
        <v>425906.31676124653</v>
      </c>
      <c r="AE3642" s="7">
        <f t="shared" si="453"/>
        <v>936938.75144058908</v>
      </c>
      <c r="AF3642" s="8">
        <f t="shared" si="454"/>
        <v>1.0191252554245291</v>
      </c>
      <c r="AG3642" s="6">
        <f t="shared" si="455"/>
        <v>0.7211855470530375</v>
      </c>
    </row>
    <row r="3643" spans="1:33" x14ac:dyDescent="0.55000000000000004">
      <c r="A3643">
        <v>3642</v>
      </c>
      <c r="B3643" t="s">
        <v>3032</v>
      </c>
      <c r="C3643" t="s">
        <v>10887</v>
      </c>
      <c r="D3643" t="s">
        <v>18517</v>
      </c>
      <c r="E3643" t="s">
        <v>18518</v>
      </c>
      <c r="F3643" t="s">
        <v>18519</v>
      </c>
      <c r="G3643" t="s">
        <v>18520</v>
      </c>
      <c r="H3643">
        <v>497</v>
      </c>
      <c r="I3643">
        <v>519</v>
      </c>
      <c r="J3643" t="s">
        <v>5120</v>
      </c>
      <c r="K3643" t="s">
        <v>3185</v>
      </c>
      <c r="L3643" t="s">
        <v>11451</v>
      </c>
      <c r="M3643" t="s">
        <v>23838</v>
      </c>
      <c r="N3643" t="s">
        <v>23839</v>
      </c>
      <c r="O3643" t="s">
        <v>23840</v>
      </c>
      <c r="P3643" s="2">
        <v>1349971.75</v>
      </c>
      <c r="Q3643" s="2">
        <v>1444726.5945126459</v>
      </c>
      <c r="R3643" s="2">
        <v>1628286.318448487</v>
      </c>
      <c r="S3643" s="2">
        <v>1364370.3341196203</v>
      </c>
      <c r="T3643" s="2">
        <v>940842.79649722192</v>
      </c>
      <c r="U3643" s="2">
        <v>793289.19092680793</v>
      </c>
      <c r="V3643" s="2">
        <v>1292572.8416940381</v>
      </c>
      <c r="W3643" s="2">
        <v>970529.80764870008</v>
      </c>
      <c r="X3643" s="2">
        <v>1393693.4195285372</v>
      </c>
      <c r="Y3643" s="2">
        <v>1440357.3032762331</v>
      </c>
      <c r="Z3643" s="7">
        <f t="shared" si="448"/>
        <v>1446838.7492701882</v>
      </c>
      <c r="AA3643" s="7">
        <f t="shared" si="449"/>
        <v>1138547.5599285897</v>
      </c>
      <c r="AB3643" s="7">
        <f t="shared" si="450"/>
        <v>127947.8234847971</v>
      </c>
      <c r="AC3643" s="7">
        <f t="shared" si="451"/>
        <v>270714.9047259505</v>
      </c>
      <c r="AD3643" s="7">
        <f t="shared" si="452"/>
        <v>63973.911742398552</v>
      </c>
      <c r="AE3643" s="7">
        <f t="shared" si="453"/>
        <v>110518.89705745685</v>
      </c>
      <c r="AF3643" s="8">
        <f t="shared" si="454"/>
        <v>0.78692083724111883</v>
      </c>
      <c r="AG3643" s="6">
        <f t="shared" si="455"/>
        <v>4.4175909156776258E-2</v>
      </c>
    </row>
    <row r="3644" spans="1:33" x14ac:dyDescent="0.55000000000000004">
      <c r="A3644">
        <v>3643</v>
      </c>
      <c r="B3644" t="s">
        <v>3032</v>
      </c>
      <c r="C3644" t="s">
        <v>10887</v>
      </c>
      <c r="D3644" t="s">
        <v>18517</v>
      </c>
      <c r="E3644" t="s">
        <v>18518</v>
      </c>
      <c r="F3644" t="s">
        <v>18519</v>
      </c>
      <c r="G3644" t="s">
        <v>18520</v>
      </c>
      <c r="H3644">
        <v>497</v>
      </c>
      <c r="I3644">
        <v>519</v>
      </c>
      <c r="J3644" t="s">
        <v>5120</v>
      </c>
      <c r="K3644" t="s">
        <v>14</v>
      </c>
      <c r="L3644" t="s">
        <v>11061</v>
      </c>
      <c r="M3644">
        <v>514</v>
      </c>
      <c r="N3644" t="s">
        <v>23841</v>
      </c>
      <c r="O3644" t="s">
        <v>23842</v>
      </c>
      <c r="P3644" s="2">
        <v>5988263.5</v>
      </c>
      <c r="Q3644" s="2">
        <v>6219438.2354875021</v>
      </c>
      <c r="R3644" s="2">
        <v>6202380.5283624604</v>
      </c>
      <c r="S3644" s="2">
        <v>6330128.7452921653</v>
      </c>
      <c r="T3644" s="2">
        <v>5119622.831525268</v>
      </c>
      <c r="U3644" s="2">
        <v>4667124.3367891386</v>
      </c>
      <c r="V3644" s="2">
        <v>7300399.2244474934</v>
      </c>
      <c r="W3644" s="2">
        <v>4006977.410624499</v>
      </c>
      <c r="X3644" s="2">
        <v>4951195.5109692905</v>
      </c>
      <c r="Y3644" s="2">
        <v>5622609.0468257135</v>
      </c>
      <c r="Z3644" s="7">
        <f t="shared" si="448"/>
        <v>6185052.7522855317</v>
      </c>
      <c r="AA3644" s="7">
        <f t="shared" si="449"/>
        <v>5277988.0601969017</v>
      </c>
      <c r="AB3644" s="7">
        <f t="shared" si="450"/>
        <v>142893.51144677008</v>
      </c>
      <c r="AC3644" s="7">
        <f t="shared" si="451"/>
        <v>1125113.8624597429</v>
      </c>
      <c r="AD3644" s="7">
        <f t="shared" si="452"/>
        <v>71446.755723385038</v>
      </c>
      <c r="AE3644" s="7">
        <f t="shared" si="453"/>
        <v>459325.810926384</v>
      </c>
      <c r="AF3644" s="8">
        <f t="shared" si="454"/>
        <v>0.85334568217652684</v>
      </c>
      <c r="AG3644" s="6">
        <f t="shared" si="455"/>
        <v>0.10585553779131575</v>
      </c>
    </row>
    <row r="3645" spans="1:33" x14ac:dyDescent="0.55000000000000004">
      <c r="A3645">
        <v>3644</v>
      </c>
      <c r="B3645" t="s">
        <v>5122</v>
      </c>
      <c r="C3645" t="s">
        <v>10887</v>
      </c>
      <c r="D3645" t="s">
        <v>23843</v>
      </c>
      <c r="E3645" t="s">
        <v>23844</v>
      </c>
      <c r="F3645" t="s">
        <v>23845</v>
      </c>
      <c r="G3645" t="s">
        <v>23846</v>
      </c>
      <c r="H3645">
        <v>412</v>
      </c>
      <c r="I3645">
        <v>423</v>
      </c>
      <c r="J3645" t="s">
        <v>5121</v>
      </c>
      <c r="K3645" t="s">
        <v>138</v>
      </c>
      <c r="L3645" t="s">
        <v>11243</v>
      </c>
      <c r="M3645">
        <v>414</v>
      </c>
      <c r="N3645" t="s">
        <v>12471</v>
      </c>
      <c r="O3645" t="s">
        <v>23847</v>
      </c>
      <c r="P3645" s="2">
        <v>305497.4375</v>
      </c>
      <c r="Q3645" s="2">
        <v>431262.45188508974</v>
      </c>
      <c r="R3645" s="2">
        <v>672882.78145235463</v>
      </c>
      <c r="S3645" s="2">
        <v>395255.51173423906</v>
      </c>
      <c r="T3645" s="2">
        <v>430477.64646405802</v>
      </c>
      <c r="U3645" s="2">
        <v>419400.23363182001</v>
      </c>
      <c r="V3645" s="2">
        <v>385795.13686715439</v>
      </c>
      <c r="W3645" s="2">
        <v>427497.98391245579</v>
      </c>
      <c r="X3645" s="2">
        <v>190828.02170475983</v>
      </c>
      <c r="Y3645" s="2">
        <v>571768.08863394533</v>
      </c>
      <c r="Z3645" s="7">
        <f t="shared" si="448"/>
        <v>451224.54564292083</v>
      </c>
      <c r="AA3645" s="7">
        <f t="shared" si="449"/>
        <v>404294.51853569894</v>
      </c>
      <c r="AB3645" s="7">
        <f t="shared" si="450"/>
        <v>156949.86619269734</v>
      </c>
      <c r="AC3645" s="7">
        <f t="shared" si="451"/>
        <v>122808.55727107319</v>
      </c>
      <c r="AD3645" s="7">
        <f t="shared" si="452"/>
        <v>78474.933096348672</v>
      </c>
      <c r="AE3645" s="7">
        <f t="shared" si="453"/>
        <v>50136.383560249051</v>
      </c>
      <c r="AF3645" s="8">
        <f t="shared" si="454"/>
        <v>0.89599407310532209</v>
      </c>
      <c r="AG3645" s="6">
        <f t="shared" si="455"/>
        <v>0.6341520428282772</v>
      </c>
    </row>
    <row r="3646" spans="1:33" x14ac:dyDescent="0.55000000000000004">
      <c r="A3646">
        <v>3645</v>
      </c>
      <c r="B3646" t="s">
        <v>5124</v>
      </c>
      <c r="C3646" t="s">
        <v>10887</v>
      </c>
      <c r="D3646" t="s">
        <v>23848</v>
      </c>
      <c r="E3646" t="s">
        <v>23849</v>
      </c>
      <c r="F3646" t="s">
        <v>23850</v>
      </c>
      <c r="G3646" t="s">
        <v>23851</v>
      </c>
      <c r="H3646">
        <v>314</v>
      </c>
      <c r="I3646">
        <v>321</v>
      </c>
      <c r="J3646" t="s">
        <v>5123</v>
      </c>
      <c r="K3646" t="s">
        <v>138</v>
      </c>
      <c r="L3646" t="s">
        <v>11243</v>
      </c>
      <c r="M3646">
        <v>316</v>
      </c>
      <c r="N3646" t="s">
        <v>12776</v>
      </c>
      <c r="O3646" t="s">
        <v>23852</v>
      </c>
      <c r="P3646" s="2">
        <v>4282658</v>
      </c>
      <c r="Q3646" s="2">
        <v>2982860.2914896645</v>
      </c>
      <c r="R3646" s="2">
        <v>3323127.8533777427</v>
      </c>
      <c r="S3646" s="2">
        <v>3294664.8392689703</v>
      </c>
      <c r="T3646" s="2">
        <v>4503491.1426735977</v>
      </c>
      <c r="U3646" s="2">
        <v>5023463.9542758567</v>
      </c>
      <c r="V3646" s="2">
        <v>4705910.0204005372</v>
      </c>
      <c r="W3646" s="2">
        <v>3908367.3513922174</v>
      </c>
      <c r="X3646" s="2">
        <v>4185768.9448598917</v>
      </c>
      <c r="Y3646" s="2">
        <v>4117299.9383907029</v>
      </c>
      <c r="Z3646" s="7">
        <f t="shared" si="448"/>
        <v>3470827.7460340941</v>
      </c>
      <c r="AA3646" s="7">
        <f t="shared" si="449"/>
        <v>4407383.5586654674</v>
      </c>
      <c r="AB3646" s="7">
        <f t="shared" si="450"/>
        <v>562740.08978673944</v>
      </c>
      <c r="AC3646" s="7">
        <f t="shared" si="451"/>
        <v>414774.2732717836</v>
      </c>
      <c r="AD3646" s="7">
        <f t="shared" si="452"/>
        <v>281370.04489336972</v>
      </c>
      <c r="AE3646" s="7">
        <f t="shared" si="453"/>
        <v>169330.88799159683</v>
      </c>
      <c r="AF3646" s="8">
        <f t="shared" si="454"/>
        <v>1.2698364428201656</v>
      </c>
      <c r="AG3646" s="6">
        <f t="shared" si="455"/>
        <v>3.4477174702619448E-2</v>
      </c>
    </row>
    <row r="3647" spans="1:33" x14ac:dyDescent="0.55000000000000004">
      <c r="A3647">
        <v>3646</v>
      </c>
      <c r="B3647" t="s">
        <v>188</v>
      </c>
      <c r="C3647" t="s">
        <v>10887</v>
      </c>
      <c r="D3647" t="s">
        <v>11379</v>
      </c>
      <c r="E3647" t="s">
        <v>11380</v>
      </c>
      <c r="F3647" t="s">
        <v>11381</v>
      </c>
      <c r="G3647" t="s">
        <v>11382</v>
      </c>
      <c r="H3647">
        <v>181</v>
      </c>
      <c r="I3647">
        <v>188</v>
      </c>
      <c r="J3647" t="s">
        <v>5125</v>
      </c>
      <c r="K3647" t="s">
        <v>138</v>
      </c>
      <c r="L3647" t="s">
        <v>11243</v>
      </c>
      <c r="M3647">
        <v>183</v>
      </c>
      <c r="N3647" t="s">
        <v>14935</v>
      </c>
      <c r="O3647" t="s">
        <v>23853</v>
      </c>
      <c r="P3647" s="2">
        <v>2368505.5</v>
      </c>
      <c r="Q3647" s="2">
        <v>2072243.9425833009</v>
      </c>
      <c r="R3647" s="2">
        <v>2381471.2585495845</v>
      </c>
      <c r="S3647" s="2">
        <v>1781255.0822467285</v>
      </c>
      <c r="T3647" s="2">
        <v>2491293.61074406</v>
      </c>
      <c r="U3647" s="2">
        <v>2286769.5610196721</v>
      </c>
      <c r="V3647" s="2">
        <v>2393033.6696019936</v>
      </c>
      <c r="W3647" s="2">
        <v>2150530.1259426568</v>
      </c>
      <c r="X3647" s="2">
        <v>2207430.842464034</v>
      </c>
      <c r="Y3647" s="2">
        <v>2159388.4158870955</v>
      </c>
      <c r="Z3647" s="7">
        <f t="shared" si="448"/>
        <v>2150868.9458449036</v>
      </c>
      <c r="AA3647" s="7">
        <f t="shared" si="449"/>
        <v>2281407.7042765855</v>
      </c>
      <c r="AB3647" s="7">
        <f t="shared" si="450"/>
        <v>284803.67251325335</v>
      </c>
      <c r="AC3647" s="7">
        <f t="shared" si="451"/>
        <v>137136.00745938363</v>
      </c>
      <c r="AD3647" s="7">
        <f t="shared" si="452"/>
        <v>142401.83625662667</v>
      </c>
      <c r="AE3647" s="7">
        <f t="shared" si="453"/>
        <v>55985.540606332943</v>
      </c>
      <c r="AF3647" s="8">
        <f t="shared" si="454"/>
        <v>1.0606911725997343</v>
      </c>
      <c r="AG3647" s="6">
        <f t="shared" si="455"/>
        <v>0.44231683978659175</v>
      </c>
    </row>
    <row r="3648" spans="1:33" x14ac:dyDescent="0.55000000000000004">
      <c r="A3648">
        <v>3647</v>
      </c>
      <c r="B3648" t="s">
        <v>5127</v>
      </c>
      <c r="C3648" t="s">
        <v>10887</v>
      </c>
      <c r="D3648" t="s">
        <v>23854</v>
      </c>
      <c r="E3648" t="s">
        <v>23855</v>
      </c>
      <c r="F3648" t="s">
        <v>23856</v>
      </c>
      <c r="G3648" t="s">
        <v>23857</v>
      </c>
      <c r="H3648">
        <v>730</v>
      </c>
      <c r="I3648">
        <v>743</v>
      </c>
      <c r="J3648" t="s">
        <v>5126</v>
      </c>
      <c r="K3648" t="s">
        <v>138</v>
      </c>
      <c r="L3648" t="s">
        <v>11243</v>
      </c>
      <c r="M3648">
        <v>732</v>
      </c>
      <c r="N3648" t="s">
        <v>12124</v>
      </c>
      <c r="O3648" t="s">
        <v>23858</v>
      </c>
      <c r="P3648" s="2">
        <v>92658.9609375</v>
      </c>
      <c r="Q3648" s="2">
        <v>128934.11519787081</v>
      </c>
      <c r="R3648" s="2">
        <v>72887.049695905254</v>
      </c>
      <c r="S3648" s="2">
        <v>69908.54904983443</v>
      </c>
      <c r="T3648" s="2">
        <v>122993.98659553043</v>
      </c>
      <c r="U3648" s="2">
        <v>110454.07137718904</v>
      </c>
      <c r="V3648" s="2">
        <v>136734.76029854134</v>
      </c>
      <c r="W3648" s="2">
        <v>88807.843191330714</v>
      </c>
      <c r="X3648" s="2">
        <v>95594.643237946584</v>
      </c>
      <c r="Y3648" s="2">
        <v>61237.900524829878</v>
      </c>
      <c r="Z3648" s="7">
        <f t="shared" si="448"/>
        <v>91097.168720277623</v>
      </c>
      <c r="AA3648" s="7">
        <f t="shared" si="449"/>
        <v>102637.20087089467</v>
      </c>
      <c r="AB3648" s="7">
        <f t="shared" si="450"/>
        <v>27170.080064282291</v>
      </c>
      <c r="AC3648" s="7">
        <f t="shared" si="451"/>
        <v>26806.329735565003</v>
      </c>
      <c r="AD3648" s="7">
        <f t="shared" si="452"/>
        <v>13585.040032141145</v>
      </c>
      <c r="AE3648" s="7">
        <f t="shared" si="453"/>
        <v>10943.638288155031</v>
      </c>
      <c r="AF3648" s="8">
        <f t="shared" si="454"/>
        <v>1.1266782745581456</v>
      </c>
      <c r="AG3648" s="6">
        <f t="shared" si="455"/>
        <v>0.53097809037681554</v>
      </c>
    </row>
    <row r="3649" spans="1:33" x14ac:dyDescent="0.55000000000000004">
      <c r="A3649">
        <v>3648</v>
      </c>
      <c r="B3649" t="s">
        <v>2034</v>
      </c>
      <c r="C3649" t="s">
        <v>10887</v>
      </c>
      <c r="D3649" t="s">
        <v>15911</v>
      </c>
      <c r="E3649" t="s">
        <v>15912</v>
      </c>
      <c r="F3649" t="s">
        <v>15913</v>
      </c>
      <c r="G3649" t="s">
        <v>15914</v>
      </c>
      <c r="H3649">
        <v>1189</v>
      </c>
      <c r="I3649">
        <v>1200</v>
      </c>
      <c r="J3649" t="s">
        <v>5128</v>
      </c>
      <c r="K3649" t="s">
        <v>138</v>
      </c>
      <c r="L3649" t="s">
        <v>11243</v>
      </c>
      <c r="M3649">
        <v>1191</v>
      </c>
      <c r="N3649" t="s">
        <v>23859</v>
      </c>
      <c r="O3649" t="s">
        <v>23860</v>
      </c>
      <c r="P3649" s="2">
        <v>3810468.75</v>
      </c>
      <c r="Q3649" s="2">
        <v>2584180.8792835441</v>
      </c>
      <c r="R3649" s="2">
        <v>4028993.1744073327</v>
      </c>
      <c r="S3649" s="2">
        <v>3802541.6883700844</v>
      </c>
      <c r="T3649" s="2">
        <v>4175867.5783828972</v>
      </c>
      <c r="U3649" s="2">
        <v>4682013.03082678</v>
      </c>
      <c r="V3649" s="2">
        <v>4702040.1090400219</v>
      </c>
      <c r="W3649" s="2">
        <v>5327460.6321529793</v>
      </c>
      <c r="X3649" s="2">
        <v>5364678.7604906447</v>
      </c>
      <c r="Y3649" s="2">
        <v>4770150.1549755577</v>
      </c>
      <c r="Z3649" s="7">
        <f t="shared" si="448"/>
        <v>3556546.1230152403</v>
      </c>
      <c r="AA3649" s="7">
        <f t="shared" si="449"/>
        <v>4837035.0443114797</v>
      </c>
      <c r="AB3649" s="7">
        <f t="shared" si="450"/>
        <v>656681.27790569712</v>
      </c>
      <c r="AC3649" s="7">
        <f t="shared" si="451"/>
        <v>447838.5003705548</v>
      </c>
      <c r="AD3649" s="7">
        <f t="shared" si="452"/>
        <v>328340.63895284856</v>
      </c>
      <c r="AE3649" s="7">
        <f t="shared" si="453"/>
        <v>182829.3021801791</v>
      </c>
      <c r="AF3649" s="8">
        <f t="shared" si="454"/>
        <v>1.3600372037944051</v>
      </c>
      <c r="AG3649" s="6">
        <f t="shared" si="455"/>
        <v>1.9918559643280001E-2</v>
      </c>
    </row>
    <row r="3650" spans="1:33" x14ac:dyDescent="0.55000000000000004">
      <c r="A3650">
        <v>3649</v>
      </c>
      <c r="B3650" t="s">
        <v>4657</v>
      </c>
      <c r="C3650" t="s">
        <v>10887</v>
      </c>
      <c r="D3650" t="s">
        <v>22749</v>
      </c>
      <c r="E3650" t="s">
        <v>22750</v>
      </c>
      <c r="F3650" t="s">
        <v>22751</v>
      </c>
      <c r="G3650" t="s">
        <v>22752</v>
      </c>
      <c r="H3650">
        <v>34</v>
      </c>
      <c r="I3650">
        <v>53</v>
      </c>
      <c r="J3650" t="s">
        <v>5129</v>
      </c>
      <c r="K3650" t="s">
        <v>138</v>
      </c>
      <c r="L3650" t="s">
        <v>11243</v>
      </c>
      <c r="M3650">
        <v>36</v>
      </c>
      <c r="N3650" t="s">
        <v>19338</v>
      </c>
      <c r="O3650" t="s">
        <v>23861</v>
      </c>
      <c r="P3650" s="2">
        <v>36790740</v>
      </c>
      <c r="Q3650" s="2">
        <v>31288316.072608523</v>
      </c>
      <c r="R3650" s="2">
        <v>38969827.993046045</v>
      </c>
      <c r="S3650" s="2">
        <v>35578189.204379238</v>
      </c>
      <c r="T3650" s="2">
        <v>32437992.825614274</v>
      </c>
      <c r="U3650" s="2">
        <v>38808443.970023163</v>
      </c>
      <c r="V3650" s="2">
        <v>38103498.715937063</v>
      </c>
      <c r="W3650" s="2">
        <v>29393166.833003774</v>
      </c>
      <c r="X3650" s="2">
        <v>34668667.702720851</v>
      </c>
      <c r="Y3650" s="2">
        <v>39540839.128932558</v>
      </c>
      <c r="Z3650" s="7">
        <f t="shared" ref="Z3650:Z3713" si="456">SUM(P3650:S3650)/COUNTIF(P3650:S3650,"&gt;0")</f>
        <v>35656768.317508452</v>
      </c>
      <c r="AA3650" s="7">
        <f t="shared" ref="AA3650:AA3713" si="457">SUM(T3650:Y3650)/COUNTIF(T3650:Y3650,"&gt;0")</f>
        <v>35492101.529371947</v>
      </c>
      <c r="AB3650" s="7">
        <f t="shared" ref="AB3650:AB3713" si="458">_xlfn.STDEV.S(P3650:S3650)</f>
        <v>3232739.0802721963</v>
      </c>
      <c r="AC3650" s="7">
        <f t="shared" ref="AC3650:AC3713" si="459">_xlfn.STDEV.S(T3650:Y3650)</f>
        <v>4035156.1623205114</v>
      </c>
      <c r="AD3650" s="7">
        <f t="shared" ref="AD3650:AD3713" si="460">AB3650/SQRT(4)</f>
        <v>1616369.5401360982</v>
      </c>
      <c r="AE3650" s="7">
        <f t="shared" ref="AE3650:AE3713" si="461">AC3650/SQRT(6)</f>
        <v>1647345.6050220712</v>
      </c>
      <c r="AF3650" s="8">
        <f t="shared" ref="AF3650:AF3713" si="462">AA3650/Z3650</f>
        <v>0.99538189252962528</v>
      </c>
      <c r="AG3650" s="6">
        <f t="shared" ref="AG3650:AG3713" si="463">TTEST(P3650:S3650,T3650:Y3650,2,3)</f>
        <v>0.94496880597144572</v>
      </c>
    </row>
    <row r="3651" spans="1:33" x14ac:dyDescent="0.55000000000000004">
      <c r="A3651">
        <v>3650</v>
      </c>
      <c r="B3651" t="s">
        <v>5131</v>
      </c>
      <c r="C3651" t="s">
        <v>10887</v>
      </c>
      <c r="D3651" t="s">
        <v>23862</v>
      </c>
      <c r="E3651" t="s">
        <v>23863</v>
      </c>
      <c r="F3651" t="s">
        <v>23864</v>
      </c>
      <c r="G3651" t="s">
        <v>23865</v>
      </c>
      <c r="H3651">
        <v>988</v>
      </c>
      <c r="I3651">
        <v>994</v>
      </c>
      <c r="J3651" t="s">
        <v>5130</v>
      </c>
      <c r="K3651" t="s">
        <v>138</v>
      </c>
      <c r="L3651" t="s">
        <v>11243</v>
      </c>
      <c r="M3651">
        <v>990</v>
      </c>
      <c r="N3651" t="s">
        <v>23866</v>
      </c>
      <c r="O3651" t="s">
        <v>23867</v>
      </c>
      <c r="P3651" s="2">
        <v>3845965.5</v>
      </c>
      <c r="Q3651" s="2">
        <v>3425260.1458978145</v>
      </c>
      <c r="R3651" s="2">
        <v>4207081.1461939448</v>
      </c>
      <c r="S3651" s="2">
        <v>3602722.559822592</v>
      </c>
      <c r="T3651" s="2">
        <v>3853549.119742041</v>
      </c>
      <c r="U3651" s="2">
        <v>4063084.9568139897</v>
      </c>
      <c r="V3651" s="2">
        <v>4998813.3753175549</v>
      </c>
      <c r="W3651" s="2">
        <v>3535059.6868773624</v>
      </c>
      <c r="X3651" s="2">
        <v>3462259.688535912</v>
      </c>
      <c r="Y3651" s="2">
        <v>4622342.3447764097</v>
      </c>
      <c r="Z3651" s="7">
        <f t="shared" si="456"/>
        <v>3770257.3379785884</v>
      </c>
      <c r="AA3651" s="7">
        <f t="shared" si="457"/>
        <v>4089184.8620105456</v>
      </c>
      <c r="AB3651" s="7">
        <f t="shared" si="458"/>
        <v>338446.3175826777</v>
      </c>
      <c r="AC3651" s="7">
        <f t="shared" si="459"/>
        <v>611224.38180893823</v>
      </c>
      <c r="AD3651" s="7">
        <f t="shared" si="460"/>
        <v>169223.15879133885</v>
      </c>
      <c r="AE3651" s="7">
        <f t="shared" si="461"/>
        <v>249531.30896333055</v>
      </c>
      <c r="AF3651" s="8">
        <f t="shared" si="462"/>
        <v>1.0845903861307644</v>
      </c>
      <c r="AG3651" s="6">
        <f t="shared" si="463"/>
        <v>0.32149548579024445</v>
      </c>
    </row>
    <row r="3652" spans="1:33" x14ac:dyDescent="0.55000000000000004">
      <c r="A3652">
        <v>3651</v>
      </c>
      <c r="B3652" t="s">
        <v>3787</v>
      </c>
      <c r="C3652" t="s">
        <v>10887</v>
      </c>
      <c r="D3652" t="s">
        <v>20486</v>
      </c>
      <c r="E3652" t="s">
        <v>20487</v>
      </c>
      <c r="F3652" t="s">
        <v>20488</v>
      </c>
      <c r="G3652" t="s">
        <v>20489</v>
      </c>
      <c r="H3652">
        <v>758</v>
      </c>
      <c r="I3652">
        <v>772</v>
      </c>
      <c r="J3652" t="s">
        <v>5132</v>
      </c>
      <c r="K3652" t="s">
        <v>138</v>
      </c>
      <c r="L3652" t="s">
        <v>11243</v>
      </c>
      <c r="M3652">
        <v>760</v>
      </c>
      <c r="N3652" t="s">
        <v>12714</v>
      </c>
      <c r="O3652" t="s">
        <v>23868</v>
      </c>
      <c r="P3652" s="2">
        <v>21019668</v>
      </c>
      <c r="Q3652" s="2">
        <v>20514156.944551691</v>
      </c>
      <c r="R3652" s="2">
        <v>22883695.477343217</v>
      </c>
      <c r="S3652" s="2">
        <v>18187180.426973216</v>
      </c>
      <c r="T3652" s="2">
        <v>17472670.184339326</v>
      </c>
      <c r="U3652" s="2">
        <v>16943899.842275217</v>
      </c>
      <c r="V3652" s="2">
        <v>16135711.502185518</v>
      </c>
      <c r="W3652" s="2">
        <v>17818580.022141248</v>
      </c>
      <c r="X3652" s="2">
        <v>15854475.895458084</v>
      </c>
      <c r="Y3652" s="2">
        <v>23717733.246238776</v>
      </c>
      <c r="Z3652" s="7">
        <f t="shared" si="456"/>
        <v>20651175.212217033</v>
      </c>
      <c r="AA3652" s="7">
        <f t="shared" si="457"/>
        <v>17990511.782106366</v>
      </c>
      <c r="AB3652" s="7">
        <f t="shared" si="458"/>
        <v>1933044.056769002</v>
      </c>
      <c r="AC3652" s="7">
        <f t="shared" si="459"/>
        <v>2905068.539285149</v>
      </c>
      <c r="AD3652" s="7">
        <f t="shared" si="460"/>
        <v>966522.028384501</v>
      </c>
      <c r="AE3652" s="7">
        <f t="shared" si="461"/>
        <v>1185989.264843514</v>
      </c>
      <c r="AF3652" s="8">
        <f t="shared" si="462"/>
        <v>0.87116164563183573</v>
      </c>
      <c r="AG3652" s="6">
        <f t="shared" si="463"/>
        <v>0.12030982175062897</v>
      </c>
    </row>
    <row r="3653" spans="1:33" x14ac:dyDescent="0.55000000000000004">
      <c r="A3653">
        <v>3652</v>
      </c>
      <c r="B3653" t="s">
        <v>490</v>
      </c>
      <c r="C3653" t="s">
        <v>10887</v>
      </c>
      <c r="D3653" t="s">
        <v>12160</v>
      </c>
      <c r="E3653" t="s">
        <v>12161</v>
      </c>
      <c r="F3653" t="s">
        <v>12162</v>
      </c>
      <c r="G3653" t="s">
        <v>12163</v>
      </c>
      <c r="H3653">
        <v>743</v>
      </c>
      <c r="I3653">
        <v>753</v>
      </c>
      <c r="J3653" t="s">
        <v>5133</v>
      </c>
      <c r="K3653" t="s">
        <v>138</v>
      </c>
      <c r="L3653" t="s">
        <v>11243</v>
      </c>
      <c r="M3653">
        <v>745</v>
      </c>
      <c r="N3653" t="s">
        <v>13326</v>
      </c>
      <c r="O3653" t="s">
        <v>23869</v>
      </c>
      <c r="P3653" s="2">
        <v>6903313</v>
      </c>
      <c r="Q3653" s="2">
        <v>6129856.2797710598</v>
      </c>
      <c r="R3653" s="2">
        <v>7653973.507099052</v>
      </c>
      <c r="S3653" s="2">
        <v>7428421.8804177195</v>
      </c>
      <c r="T3653" s="2">
        <v>5618959.026857893</v>
      </c>
      <c r="U3653" s="2">
        <v>6948499.1373542035</v>
      </c>
      <c r="V3653" s="2">
        <v>6117005.4713571556</v>
      </c>
      <c r="W3653" s="2">
        <v>6830236.5970882364</v>
      </c>
      <c r="X3653" s="2">
        <v>8825427.6416048426</v>
      </c>
      <c r="Y3653" s="2">
        <v>10797675.547715165</v>
      </c>
      <c r="Z3653" s="7">
        <f t="shared" si="456"/>
        <v>7028891.1668219576</v>
      </c>
      <c r="AA3653" s="7">
        <f t="shared" si="457"/>
        <v>7522967.2369962493</v>
      </c>
      <c r="AB3653" s="7">
        <f t="shared" si="458"/>
        <v>676852.10776299122</v>
      </c>
      <c r="AC3653" s="7">
        <f t="shared" si="459"/>
        <v>1940720.6245903415</v>
      </c>
      <c r="AD3653" s="7">
        <f t="shared" si="460"/>
        <v>338426.05388149561</v>
      </c>
      <c r="AE3653" s="7">
        <f t="shared" si="461"/>
        <v>792295.87725696748</v>
      </c>
      <c r="AF3653" s="8">
        <f t="shared" si="462"/>
        <v>1.0702921781612509</v>
      </c>
      <c r="AG3653" s="6">
        <f t="shared" si="463"/>
        <v>0.58525767560071995</v>
      </c>
    </row>
    <row r="3654" spans="1:33" x14ac:dyDescent="0.55000000000000004">
      <c r="A3654">
        <v>3653</v>
      </c>
      <c r="B3654" t="s">
        <v>5135</v>
      </c>
      <c r="C3654" t="s">
        <v>10887</v>
      </c>
      <c r="D3654" t="s">
        <v>23870</v>
      </c>
      <c r="E3654" t="s">
        <v>23871</v>
      </c>
      <c r="F3654" t="s">
        <v>23872</v>
      </c>
      <c r="G3654" t="s">
        <v>23873</v>
      </c>
      <c r="H3654">
        <v>12</v>
      </c>
      <c r="I3654">
        <v>24</v>
      </c>
      <c r="J3654" t="s">
        <v>5134</v>
      </c>
      <c r="K3654" t="s">
        <v>138</v>
      </c>
      <c r="L3654" t="s">
        <v>11243</v>
      </c>
      <c r="M3654">
        <v>14</v>
      </c>
      <c r="N3654" t="s">
        <v>11011</v>
      </c>
      <c r="O3654" t="s">
        <v>23874</v>
      </c>
      <c r="P3654" s="2">
        <v>1238862.5</v>
      </c>
      <c r="Q3654" s="2">
        <v>1455462.8386607149</v>
      </c>
      <c r="R3654" s="2">
        <v>1442414.1473851968</v>
      </c>
      <c r="S3654" s="2">
        <v>1275367.2694225255</v>
      </c>
      <c r="T3654" s="2">
        <v>1353369.8092538768</v>
      </c>
      <c r="U3654" s="2">
        <v>1327786.3220512627</v>
      </c>
      <c r="V3654" s="2">
        <v>1428764.8287259354</v>
      </c>
      <c r="W3654" s="2">
        <v>1406255.5705030286</v>
      </c>
      <c r="X3654" s="2">
        <v>1317478.3300700928</v>
      </c>
      <c r="Y3654" s="2">
        <v>1634868.241123023</v>
      </c>
      <c r="Z3654" s="7">
        <f t="shared" si="456"/>
        <v>1353026.6888671094</v>
      </c>
      <c r="AA3654" s="7">
        <f t="shared" si="457"/>
        <v>1411420.5169545365</v>
      </c>
      <c r="AB3654" s="7">
        <f t="shared" si="458"/>
        <v>111874.52789176455</v>
      </c>
      <c r="AC3654" s="7">
        <f t="shared" si="459"/>
        <v>117852.52221063784</v>
      </c>
      <c r="AD3654" s="7">
        <f t="shared" si="460"/>
        <v>55937.263945882274</v>
      </c>
      <c r="AE3654" s="7">
        <f t="shared" si="461"/>
        <v>48113.090719347347</v>
      </c>
      <c r="AF3654" s="8">
        <f t="shared" si="462"/>
        <v>1.0431579277540493</v>
      </c>
      <c r="AG3654" s="6">
        <f t="shared" si="463"/>
        <v>0.45526997836244221</v>
      </c>
    </row>
    <row r="3655" spans="1:33" x14ac:dyDescent="0.55000000000000004">
      <c r="A3655">
        <v>3654</v>
      </c>
      <c r="B3655" t="s">
        <v>5137</v>
      </c>
      <c r="C3655" t="s">
        <v>10887</v>
      </c>
      <c r="D3655" t="s">
        <v>23875</v>
      </c>
      <c r="E3655" t="s">
        <v>23876</v>
      </c>
      <c r="F3655" t="s">
        <v>23877</v>
      </c>
      <c r="G3655" t="s">
        <v>23878</v>
      </c>
      <c r="H3655">
        <v>76</v>
      </c>
      <c r="I3655">
        <v>83</v>
      </c>
      <c r="J3655" t="s">
        <v>5136</v>
      </c>
      <c r="K3655" t="s">
        <v>138</v>
      </c>
      <c r="L3655" t="s">
        <v>11243</v>
      </c>
      <c r="M3655">
        <v>78</v>
      </c>
      <c r="N3655" t="s">
        <v>11443</v>
      </c>
      <c r="O3655" t="s">
        <v>23879</v>
      </c>
      <c r="P3655" s="2">
        <v>136130368</v>
      </c>
      <c r="Q3655" s="2">
        <v>117920642.09431498</v>
      </c>
      <c r="R3655" s="2">
        <v>236455.17829065348</v>
      </c>
      <c r="S3655" s="2">
        <v>116309974.6210134</v>
      </c>
      <c r="T3655" s="2">
        <v>129912485.17496929</v>
      </c>
      <c r="U3655" s="2">
        <v>314061.68992319336</v>
      </c>
      <c r="V3655" s="2">
        <v>88065.355841523313</v>
      </c>
      <c r="W3655" s="2">
        <v>140532517.61747754</v>
      </c>
      <c r="X3655" s="2">
        <v>124673587.1758454</v>
      </c>
      <c r="Y3655" s="2">
        <v>52075.796291432467</v>
      </c>
      <c r="Z3655" s="7">
        <f t="shared" si="456"/>
        <v>92649359.973404765</v>
      </c>
      <c r="AA3655" s="7">
        <f t="shared" si="457"/>
        <v>65928798.801724724</v>
      </c>
      <c r="AB3655" s="7">
        <f t="shared" si="458"/>
        <v>62260756.546471342</v>
      </c>
      <c r="AC3655" s="7">
        <f t="shared" si="459"/>
        <v>72236577.556037515</v>
      </c>
      <c r="AD3655" s="7">
        <f t="shared" si="460"/>
        <v>31130378.273235671</v>
      </c>
      <c r="AE3655" s="7">
        <f t="shared" si="461"/>
        <v>29490459.296212573</v>
      </c>
      <c r="AF3655" s="8">
        <f t="shared" si="462"/>
        <v>0.71159475705660302</v>
      </c>
      <c r="AG3655" s="6">
        <f t="shared" si="463"/>
        <v>0.55220769410785575</v>
      </c>
    </row>
    <row r="3656" spans="1:33" x14ac:dyDescent="0.55000000000000004">
      <c r="A3656">
        <v>3655</v>
      </c>
      <c r="B3656" t="s">
        <v>572</v>
      </c>
      <c r="C3656" t="s">
        <v>10887</v>
      </c>
      <c r="D3656" t="s">
        <v>14773</v>
      </c>
      <c r="E3656" t="s">
        <v>14774</v>
      </c>
      <c r="F3656" t="s">
        <v>14775</v>
      </c>
      <c r="G3656" t="s">
        <v>14776</v>
      </c>
      <c r="H3656">
        <v>239</v>
      </c>
      <c r="I3656">
        <v>248</v>
      </c>
      <c r="J3656" t="s">
        <v>5138</v>
      </c>
      <c r="K3656" t="s">
        <v>138</v>
      </c>
      <c r="L3656" t="s">
        <v>11243</v>
      </c>
      <c r="M3656">
        <v>241</v>
      </c>
      <c r="N3656" t="s">
        <v>20465</v>
      </c>
      <c r="O3656" t="s">
        <v>23880</v>
      </c>
      <c r="P3656" s="2">
        <v>63916040.000000007</v>
      </c>
      <c r="Q3656" s="2">
        <v>49405558.892741829</v>
      </c>
      <c r="R3656" s="2">
        <v>59279556.774539582</v>
      </c>
      <c r="S3656" s="2">
        <v>53041896.700849518</v>
      </c>
      <c r="T3656" s="2">
        <v>68917344.509612262</v>
      </c>
      <c r="U3656" s="2">
        <v>63004593.911199927</v>
      </c>
      <c r="V3656" s="2">
        <v>76915218.147586569</v>
      </c>
      <c r="W3656" s="2">
        <v>54770028.968954876</v>
      </c>
      <c r="X3656" s="2">
        <v>52198609.368190646</v>
      </c>
      <c r="Y3656" s="2">
        <v>75149358.15592593</v>
      </c>
      <c r="Z3656" s="7">
        <f t="shared" si="456"/>
        <v>56410763.092032731</v>
      </c>
      <c r="AA3656" s="7">
        <f t="shared" si="457"/>
        <v>65159192.176911704</v>
      </c>
      <c r="AB3656" s="7">
        <f t="shared" si="458"/>
        <v>6454489.5303828316</v>
      </c>
      <c r="AC3656" s="7">
        <f t="shared" si="459"/>
        <v>10321676.069874544</v>
      </c>
      <c r="AD3656" s="7">
        <f t="shared" si="460"/>
        <v>3227244.7651914158</v>
      </c>
      <c r="AE3656" s="7">
        <f t="shared" si="461"/>
        <v>4213806.6102480469</v>
      </c>
      <c r="AF3656" s="8">
        <f t="shared" si="462"/>
        <v>1.1550843953414729</v>
      </c>
      <c r="AG3656" s="6">
        <f t="shared" si="463"/>
        <v>0.13791537197542544</v>
      </c>
    </row>
    <row r="3657" spans="1:33" x14ac:dyDescent="0.55000000000000004">
      <c r="A3657">
        <v>3656</v>
      </c>
      <c r="B3657" t="s">
        <v>5141</v>
      </c>
      <c r="C3657" t="s">
        <v>10887</v>
      </c>
      <c r="D3657" t="s">
        <v>23881</v>
      </c>
      <c r="E3657" t="s">
        <v>23882</v>
      </c>
      <c r="F3657" t="s">
        <v>23883</v>
      </c>
      <c r="G3657" t="s">
        <v>23884</v>
      </c>
      <c r="H3657">
        <v>572</v>
      </c>
      <c r="I3657">
        <v>596</v>
      </c>
      <c r="J3657" t="s">
        <v>5139</v>
      </c>
      <c r="K3657" t="s">
        <v>5140</v>
      </c>
      <c r="L3657" t="s">
        <v>14196</v>
      </c>
      <c r="M3657">
        <v>585</v>
      </c>
      <c r="N3657" t="s">
        <v>23885</v>
      </c>
      <c r="O3657" t="s">
        <v>23886</v>
      </c>
      <c r="P3657" s="2">
        <v>1609211.2499999998</v>
      </c>
      <c r="Q3657" s="2">
        <v>2876452.0892233895</v>
      </c>
      <c r="R3657" s="2">
        <v>2517862.9306666842</v>
      </c>
      <c r="S3657" s="2">
        <v>2329201.5175658781</v>
      </c>
      <c r="T3657" s="2">
        <v>2011858.4923668902</v>
      </c>
      <c r="U3657" s="2">
        <v>2501257.6031691418</v>
      </c>
      <c r="V3657" s="2">
        <v>3531694.9607865051</v>
      </c>
      <c r="W3657" s="2">
        <v>1893387.6993463733</v>
      </c>
      <c r="X3657" s="2">
        <v>2231869.8185603363</v>
      </c>
      <c r="Y3657" s="2">
        <v>2982940.4192869174</v>
      </c>
      <c r="Z3657" s="7">
        <f t="shared" si="456"/>
        <v>2333181.9468639879</v>
      </c>
      <c r="AA3657" s="7">
        <f t="shared" si="457"/>
        <v>2525501.4989193608</v>
      </c>
      <c r="AB3657" s="7">
        <f t="shared" si="458"/>
        <v>533353.83098922868</v>
      </c>
      <c r="AC3657" s="7">
        <f t="shared" si="459"/>
        <v>627993.62617047247</v>
      </c>
      <c r="AD3657" s="7">
        <f t="shared" si="460"/>
        <v>266676.91549461434</v>
      </c>
      <c r="AE3657" s="7">
        <f t="shared" si="461"/>
        <v>256377.32430629767</v>
      </c>
      <c r="AF3657" s="8">
        <f t="shared" si="462"/>
        <v>1.0824280130891069</v>
      </c>
      <c r="AG3657" s="6">
        <f t="shared" si="463"/>
        <v>0.61844330036449013</v>
      </c>
    </row>
    <row r="3658" spans="1:33" x14ac:dyDescent="0.55000000000000004">
      <c r="A3658">
        <v>3657</v>
      </c>
      <c r="B3658" t="s">
        <v>5143</v>
      </c>
      <c r="C3658" t="s">
        <v>10887</v>
      </c>
      <c r="D3658" t="s">
        <v>23887</v>
      </c>
      <c r="E3658" t="s">
        <v>23888</v>
      </c>
      <c r="F3658" t="s">
        <v>23889</v>
      </c>
      <c r="G3658" t="s">
        <v>23890</v>
      </c>
      <c r="H3658">
        <v>746</v>
      </c>
      <c r="I3658">
        <v>757</v>
      </c>
      <c r="J3658" t="s">
        <v>5142</v>
      </c>
      <c r="K3658" t="s">
        <v>138</v>
      </c>
      <c r="L3658" t="s">
        <v>11243</v>
      </c>
      <c r="M3658">
        <v>748</v>
      </c>
      <c r="N3658" t="s">
        <v>23529</v>
      </c>
      <c r="O3658" t="s">
        <v>23891</v>
      </c>
      <c r="P3658" s="2">
        <v>30952456</v>
      </c>
      <c r="Q3658" s="2">
        <v>27935180.312336247</v>
      </c>
      <c r="R3658" s="2">
        <v>28706571.45953624</v>
      </c>
      <c r="S3658" s="2">
        <v>29380211.75301129</v>
      </c>
      <c r="T3658" s="2">
        <v>25885039.794577204</v>
      </c>
      <c r="U3658" s="2">
        <v>24614010.948272832</v>
      </c>
      <c r="V3658" s="2">
        <v>29468432.224499524</v>
      </c>
      <c r="W3658" s="2">
        <v>23221971.601055238</v>
      </c>
      <c r="X3658" s="2">
        <v>25749708.391644571</v>
      </c>
      <c r="Y3658" s="2">
        <v>30365387.466997121</v>
      </c>
      <c r="Z3658" s="7">
        <f t="shared" si="456"/>
        <v>29243604.881220944</v>
      </c>
      <c r="AA3658" s="7">
        <f t="shared" si="457"/>
        <v>26550758.404507745</v>
      </c>
      <c r="AB3658" s="7">
        <f t="shared" si="458"/>
        <v>1283122.926306525</v>
      </c>
      <c r="AC3658" s="7">
        <f t="shared" si="459"/>
        <v>2792163.6802681144</v>
      </c>
      <c r="AD3658" s="7">
        <f t="shared" si="460"/>
        <v>641561.46315326251</v>
      </c>
      <c r="AE3658" s="7">
        <f t="shared" si="461"/>
        <v>1139896.049164746</v>
      </c>
      <c r="AF3658" s="8">
        <f t="shared" si="462"/>
        <v>0.90791673982565546</v>
      </c>
      <c r="AG3658" s="6">
        <f t="shared" si="463"/>
        <v>7.6210182894476813E-2</v>
      </c>
    </row>
    <row r="3659" spans="1:33" x14ac:dyDescent="0.55000000000000004">
      <c r="A3659">
        <v>3658</v>
      </c>
      <c r="B3659" t="s">
        <v>5145</v>
      </c>
      <c r="C3659" t="s">
        <v>10887</v>
      </c>
      <c r="D3659" t="s">
        <v>23892</v>
      </c>
      <c r="E3659" t="s">
        <v>23893</v>
      </c>
      <c r="F3659" t="s">
        <v>23894</v>
      </c>
      <c r="G3659" t="s">
        <v>23895</v>
      </c>
      <c r="H3659">
        <v>167</v>
      </c>
      <c r="I3659">
        <v>179</v>
      </c>
      <c r="J3659" t="s">
        <v>5144</v>
      </c>
      <c r="K3659" t="s">
        <v>26</v>
      </c>
      <c r="L3659" t="s">
        <v>10951</v>
      </c>
      <c r="M3659">
        <v>170</v>
      </c>
      <c r="N3659" t="s">
        <v>19485</v>
      </c>
      <c r="O3659" t="s">
        <v>23896</v>
      </c>
      <c r="P3659" s="2">
        <v>21740630</v>
      </c>
      <c r="Q3659" s="2">
        <v>21332011.55434664</v>
      </c>
      <c r="R3659" s="2">
        <v>23983187.921188738</v>
      </c>
      <c r="S3659" s="2">
        <v>22823421.123388685</v>
      </c>
      <c r="T3659" s="2">
        <v>19319077.824610885</v>
      </c>
      <c r="U3659" s="2">
        <v>24226589.907213915</v>
      </c>
      <c r="V3659" s="2">
        <v>21206766.643437531</v>
      </c>
      <c r="W3659" s="2">
        <v>19717932.461780731</v>
      </c>
      <c r="X3659" s="2">
        <v>18465675.0642085</v>
      </c>
      <c r="Y3659" s="2">
        <v>25368321.227366928</v>
      </c>
      <c r="Z3659" s="7">
        <f t="shared" si="456"/>
        <v>22469812.649731018</v>
      </c>
      <c r="AA3659" s="7">
        <f t="shared" si="457"/>
        <v>21384060.521436412</v>
      </c>
      <c r="AB3659" s="7">
        <f t="shared" si="458"/>
        <v>1189067.1882094347</v>
      </c>
      <c r="AC3659" s="7">
        <f t="shared" si="459"/>
        <v>2812217.9761649878</v>
      </c>
      <c r="AD3659" s="7">
        <f t="shared" si="460"/>
        <v>594533.59410471737</v>
      </c>
      <c r="AE3659" s="7">
        <f t="shared" si="461"/>
        <v>1148083.1811811011</v>
      </c>
      <c r="AF3659" s="8">
        <f t="shared" si="462"/>
        <v>0.95167952019806434</v>
      </c>
      <c r="AG3659" s="6">
        <f t="shared" si="463"/>
        <v>0.42809989746717003</v>
      </c>
    </row>
    <row r="3660" spans="1:33" x14ac:dyDescent="0.55000000000000004">
      <c r="A3660">
        <v>3659</v>
      </c>
      <c r="B3660" t="s">
        <v>4086</v>
      </c>
      <c r="C3660" t="s">
        <v>10887</v>
      </c>
      <c r="D3660" t="s">
        <v>21291</v>
      </c>
      <c r="E3660" t="s">
        <v>21292</v>
      </c>
      <c r="F3660" t="s">
        <v>21293</v>
      </c>
      <c r="G3660" t="s">
        <v>21294</v>
      </c>
      <c r="H3660">
        <v>1456</v>
      </c>
      <c r="I3660">
        <v>1464</v>
      </c>
      <c r="J3660" t="s">
        <v>5146</v>
      </c>
      <c r="K3660" t="s">
        <v>26</v>
      </c>
      <c r="L3660" t="s">
        <v>10951</v>
      </c>
      <c r="M3660">
        <v>1459</v>
      </c>
      <c r="N3660" t="s">
        <v>23897</v>
      </c>
      <c r="O3660" t="s">
        <v>23898</v>
      </c>
      <c r="P3660" s="2">
        <v>22688924</v>
      </c>
      <c r="Q3660" s="2">
        <v>26817517.687585</v>
      </c>
      <c r="R3660" s="2">
        <v>25090747.417218693</v>
      </c>
      <c r="S3660" s="2">
        <v>23210113.798001833</v>
      </c>
      <c r="T3660" s="2">
        <v>19544247.359777853</v>
      </c>
      <c r="U3660" s="2">
        <v>28162030.245522082</v>
      </c>
      <c r="V3660" s="2">
        <v>25214577.427432217</v>
      </c>
      <c r="W3660" s="2">
        <v>21717965.928272784</v>
      </c>
      <c r="X3660" s="2">
        <v>21381077.362754248</v>
      </c>
      <c r="Y3660" s="2">
        <v>26038232.886122521</v>
      </c>
      <c r="Z3660" s="7">
        <f t="shared" si="456"/>
        <v>24451825.725701377</v>
      </c>
      <c r="AA3660" s="7">
        <f t="shared" si="457"/>
        <v>23676355.201646954</v>
      </c>
      <c r="AB3660" s="7">
        <f t="shared" si="458"/>
        <v>1884532.6911716817</v>
      </c>
      <c r="AC3660" s="7">
        <f t="shared" si="459"/>
        <v>3293744.9364570417</v>
      </c>
      <c r="AD3660" s="7">
        <f t="shared" si="460"/>
        <v>942266.34558584087</v>
      </c>
      <c r="AE3660" s="7">
        <f t="shared" si="461"/>
        <v>1344665.7395325925</v>
      </c>
      <c r="AF3660" s="8">
        <f t="shared" si="462"/>
        <v>0.9682857823070723</v>
      </c>
      <c r="AG3660" s="6">
        <f t="shared" si="463"/>
        <v>0.64944659900307189</v>
      </c>
    </row>
    <row r="3661" spans="1:33" x14ac:dyDescent="0.55000000000000004">
      <c r="A3661">
        <v>3660</v>
      </c>
      <c r="B3661" t="s">
        <v>5148</v>
      </c>
      <c r="C3661" t="s">
        <v>10887</v>
      </c>
      <c r="D3661" t="s">
        <v>23899</v>
      </c>
      <c r="E3661" t="s">
        <v>23900</v>
      </c>
      <c r="F3661" t="s">
        <v>23901</v>
      </c>
      <c r="G3661" t="s">
        <v>23902</v>
      </c>
      <c r="H3661">
        <v>123</v>
      </c>
      <c r="I3661">
        <v>137</v>
      </c>
      <c r="J3661" t="s">
        <v>5147</v>
      </c>
      <c r="K3661" t="s">
        <v>138</v>
      </c>
      <c r="L3661" t="s">
        <v>11243</v>
      </c>
      <c r="M3661">
        <v>125</v>
      </c>
      <c r="N3661" t="s">
        <v>17183</v>
      </c>
      <c r="O3661" t="s">
        <v>23903</v>
      </c>
      <c r="P3661" s="2">
        <v>2099092.75</v>
      </c>
      <c r="Q3661" s="2">
        <v>3208533.4197585704</v>
      </c>
      <c r="R3661" s="2">
        <v>0</v>
      </c>
      <c r="S3661" s="2">
        <v>3409306.2982128533</v>
      </c>
      <c r="T3661" s="2">
        <v>3700502.2981873737</v>
      </c>
      <c r="U3661" s="2">
        <v>0</v>
      </c>
      <c r="V3661" s="2">
        <v>0</v>
      </c>
      <c r="W3661" s="2">
        <v>4632851.5652920734</v>
      </c>
      <c r="X3661" s="2">
        <v>3888610.7174766744</v>
      </c>
      <c r="Y3661" s="2">
        <v>0</v>
      </c>
      <c r="Z3661" s="7">
        <f t="shared" si="456"/>
        <v>2905644.1559904744</v>
      </c>
      <c r="AA3661" s="7">
        <f t="shared" si="457"/>
        <v>4073988.1936520399</v>
      </c>
      <c r="AB3661" s="7">
        <f t="shared" si="458"/>
        <v>1562905.2648886966</v>
      </c>
      <c r="AC3661" s="7">
        <f t="shared" si="459"/>
        <v>2253098.0668390528</v>
      </c>
      <c r="AD3661" s="7">
        <f t="shared" si="460"/>
        <v>781452.6324443483</v>
      </c>
      <c r="AE3661" s="7">
        <f t="shared" si="461"/>
        <v>919823.43403447792</v>
      </c>
      <c r="AF3661" s="8">
        <f t="shared" si="462"/>
        <v>1.4020946733111925</v>
      </c>
      <c r="AG3661" s="6">
        <f t="shared" si="463"/>
        <v>0.90911592084528414</v>
      </c>
    </row>
    <row r="3662" spans="1:33" x14ac:dyDescent="0.55000000000000004">
      <c r="A3662">
        <v>3661</v>
      </c>
      <c r="B3662" t="s">
        <v>3077</v>
      </c>
      <c r="C3662" t="s">
        <v>10887</v>
      </c>
      <c r="D3662" t="s">
        <v>12154</v>
      </c>
      <c r="E3662" t="s">
        <v>12155</v>
      </c>
      <c r="F3662" t="s">
        <v>12156</v>
      </c>
      <c r="G3662" t="s">
        <v>12157</v>
      </c>
      <c r="H3662">
        <v>323</v>
      </c>
      <c r="I3662">
        <v>344</v>
      </c>
      <c r="J3662" t="s">
        <v>5149</v>
      </c>
      <c r="K3662" t="s">
        <v>40</v>
      </c>
      <c r="L3662" t="s">
        <v>10989</v>
      </c>
      <c r="M3662">
        <v>330</v>
      </c>
      <c r="N3662" t="s">
        <v>17829</v>
      </c>
      <c r="O3662" t="s">
        <v>23904</v>
      </c>
      <c r="P3662" s="2">
        <v>74163576</v>
      </c>
      <c r="Q3662" s="2">
        <v>54250125.149754226</v>
      </c>
      <c r="R3662" s="2">
        <v>60229249.155035384</v>
      </c>
      <c r="S3662" s="2">
        <v>44353445.644275397</v>
      </c>
      <c r="T3662" s="2">
        <v>67973981.924274355</v>
      </c>
      <c r="U3662" s="2">
        <v>2595396.0222418397</v>
      </c>
      <c r="V3662" s="2">
        <v>5582384.9772478119</v>
      </c>
      <c r="W3662" s="2">
        <v>42657679.539562032</v>
      </c>
      <c r="X3662" s="2">
        <v>45688695.686039165</v>
      </c>
      <c r="Y3662" s="2">
        <v>3002621.8181251776</v>
      </c>
      <c r="Z3662" s="7">
        <f t="shared" si="456"/>
        <v>58249098.98726625</v>
      </c>
      <c r="AA3662" s="7">
        <f t="shared" si="457"/>
        <v>27916793.327915069</v>
      </c>
      <c r="AB3662" s="7">
        <f t="shared" si="458"/>
        <v>12466923.529315829</v>
      </c>
      <c r="AC3662" s="7">
        <f t="shared" si="459"/>
        <v>27922849.059080821</v>
      </c>
      <c r="AD3662" s="7">
        <f t="shared" si="460"/>
        <v>6233461.7646579146</v>
      </c>
      <c r="AE3662" s="7">
        <f t="shared" si="461"/>
        <v>11399455.393250233</v>
      </c>
      <c r="AF3662" s="8">
        <f t="shared" si="462"/>
        <v>0.47926566785209707</v>
      </c>
      <c r="AG3662" s="6">
        <f t="shared" si="463"/>
        <v>5.0590642318418422E-2</v>
      </c>
    </row>
    <row r="3663" spans="1:33" x14ac:dyDescent="0.55000000000000004">
      <c r="A3663">
        <v>3662</v>
      </c>
      <c r="B3663" t="s">
        <v>3077</v>
      </c>
      <c r="C3663" t="s">
        <v>10887</v>
      </c>
      <c r="D3663" t="s">
        <v>12154</v>
      </c>
      <c r="E3663" t="s">
        <v>12155</v>
      </c>
      <c r="F3663" t="s">
        <v>12156</v>
      </c>
      <c r="G3663" t="s">
        <v>12157</v>
      </c>
      <c r="H3663">
        <v>323</v>
      </c>
      <c r="I3663">
        <v>344</v>
      </c>
      <c r="J3663" t="s">
        <v>5149</v>
      </c>
      <c r="K3663" t="s">
        <v>5150</v>
      </c>
      <c r="L3663" t="s">
        <v>23905</v>
      </c>
      <c r="M3663" t="s">
        <v>23906</v>
      </c>
      <c r="N3663" t="s">
        <v>23907</v>
      </c>
      <c r="O3663" t="s">
        <v>23908</v>
      </c>
      <c r="P3663" s="2">
        <v>59668840</v>
      </c>
      <c r="Q3663" s="2">
        <v>46042716.942520075</v>
      </c>
      <c r="R3663" s="2">
        <v>23419634.405449308</v>
      </c>
      <c r="S3663" s="2">
        <v>21042031.831592333</v>
      </c>
      <c r="T3663" s="2">
        <v>48078307.786943525</v>
      </c>
      <c r="U3663" s="2">
        <v>37068958.374544956</v>
      </c>
      <c r="V3663" s="2">
        <v>26765758.987777911</v>
      </c>
      <c r="W3663" s="2">
        <v>27967391.066879489</v>
      </c>
      <c r="X3663" s="2">
        <v>28689875.982305709</v>
      </c>
      <c r="Y3663" s="2">
        <v>20837602.6239416</v>
      </c>
      <c r="Z3663" s="7">
        <f t="shared" si="456"/>
        <v>37543305.794890426</v>
      </c>
      <c r="AA3663" s="7">
        <f t="shared" si="457"/>
        <v>31567982.470398862</v>
      </c>
      <c r="AB3663" s="7">
        <f t="shared" si="458"/>
        <v>18561154.684328083</v>
      </c>
      <c r="AC3663" s="7">
        <f t="shared" si="459"/>
        <v>9615630.3526531942</v>
      </c>
      <c r="AD3663" s="7">
        <f t="shared" si="460"/>
        <v>9280577.3421640415</v>
      </c>
      <c r="AE3663" s="7">
        <f t="shared" si="461"/>
        <v>3925564.653203099</v>
      </c>
      <c r="AF3663" s="8">
        <f t="shared" si="462"/>
        <v>0.84084184389258565</v>
      </c>
      <c r="AG3663" s="6">
        <f t="shared" si="463"/>
        <v>0.5844214413214941</v>
      </c>
    </row>
    <row r="3664" spans="1:33" x14ac:dyDescent="0.55000000000000004">
      <c r="A3664">
        <v>3663</v>
      </c>
      <c r="B3664" t="s">
        <v>3077</v>
      </c>
      <c r="C3664" t="s">
        <v>10887</v>
      </c>
      <c r="D3664" t="s">
        <v>12154</v>
      </c>
      <c r="E3664" t="s">
        <v>12155</v>
      </c>
      <c r="F3664" t="s">
        <v>12156</v>
      </c>
      <c r="G3664" t="s">
        <v>12157</v>
      </c>
      <c r="H3664">
        <v>323</v>
      </c>
      <c r="I3664">
        <v>344</v>
      </c>
      <c r="J3664" t="s">
        <v>5149</v>
      </c>
      <c r="K3664" t="s">
        <v>2810</v>
      </c>
      <c r="L3664" t="s">
        <v>22603</v>
      </c>
      <c r="M3664" t="s">
        <v>18669</v>
      </c>
      <c r="N3664" t="s">
        <v>18670</v>
      </c>
      <c r="O3664" t="s">
        <v>23909</v>
      </c>
      <c r="P3664" s="2">
        <v>75906296</v>
      </c>
      <c r="Q3664" s="2">
        <v>48940137.256796092</v>
      </c>
      <c r="R3664" s="2">
        <v>61830806.818968274</v>
      </c>
      <c r="S3664" s="2">
        <v>42659089.553692028</v>
      </c>
      <c r="T3664" s="2">
        <v>68223733.191163138</v>
      </c>
      <c r="U3664" s="2">
        <v>89711627.090076193</v>
      </c>
      <c r="V3664" s="2">
        <v>65500839.551688567</v>
      </c>
      <c r="W3664" s="2">
        <v>51461633.492600307</v>
      </c>
      <c r="X3664" s="2">
        <v>48099328.467056811</v>
      </c>
      <c r="Y3664" s="2">
        <v>55346389.607801668</v>
      </c>
      <c r="Z3664" s="7">
        <f t="shared" si="456"/>
        <v>57334082.4073641</v>
      </c>
      <c r="AA3664" s="7">
        <f t="shared" si="457"/>
        <v>63057258.566731118</v>
      </c>
      <c r="AB3664" s="7">
        <f t="shared" si="458"/>
        <v>14730482.89104916</v>
      </c>
      <c r="AC3664" s="7">
        <f t="shared" si="459"/>
        <v>15236630.882721862</v>
      </c>
      <c r="AD3664" s="7">
        <f t="shared" si="460"/>
        <v>7365241.4455245798</v>
      </c>
      <c r="AE3664" s="7">
        <f t="shared" si="461"/>
        <v>6220328.5103001008</v>
      </c>
      <c r="AF3664" s="8">
        <f t="shared" si="462"/>
        <v>1.0998215357961658</v>
      </c>
      <c r="AG3664" s="6">
        <f t="shared" si="463"/>
        <v>0.57209696984642577</v>
      </c>
    </row>
    <row r="3665" spans="1:33" x14ac:dyDescent="0.55000000000000004">
      <c r="A3665">
        <v>3664</v>
      </c>
      <c r="B3665" t="s">
        <v>3077</v>
      </c>
      <c r="C3665" t="s">
        <v>10887</v>
      </c>
      <c r="D3665" t="s">
        <v>12154</v>
      </c>
      <c r="E3665" t="s">
        <v>12155</v>
      </c>
      <c r="F3665" t="s">
        <v>12156</v>
      </c>
      <c r="G3665" t="s">
        <v>12157</v>
      </c>
      <c r="H3665">
        <v>323</v>
      </c>
      <c r="I3665">
        <v>344</v>
      </c>
      <c r="J3665" t="s">
        <v>5149</v>
      </c>
      <c r="K3665" t="s">
        <v>5</v>
      </c>
      <c r="L3665" t="s">
        <v>10900</v>
      </c>
      <c r="M3665">
        <v>331</v>
      </c>
      <c r="N3665" t="s">
        <v>13811</v>
      </c>
      <c r="O3665" t="s">
        <v>23910</v>
      </c>
      <c r="P3665" s="2">
        <v>7994639</v>
      </c>
      <c r="Q3665" s="2">
        <v>81330496.195440635</v>
      </c>
      <c r="R3665" s="2">
        <v>90402565.201921403</v>
      </c>
      <c r="S3665" s="2">
        <v>67080612.580924109</v>
      </c>
      <c r="T3665" s="2">
        <v>102340878.98722689</v>
      </c>
      <c r="U3665" s="2">
        <v>4288022.3301404268</v>
      </c>
      <c r="V3665" s="2">
        <v>9370616.4519120548</v>
      </c>
      <c r="W3665" s="2">
        <v>64245797.74708195</v>
      </c>
      <c r="X3665" s="2">
        <v>69070154.5898121</v>
      </c>
      <c r="Y3665" s="2">
        <v>1636293.156062206</v>
      </c>
      <c r="Z3665" s="7">
        <f t="shared" si="456"/>
        <v>61702078.244571537</v>
      </c>
      <c r="AA3665" s="7">
        <f t="shared" si="457"/>
        <v>41825293.877039276</v>
      </c>
      <c r="AB3665" s="7">
        <f t="shared" si="458"/>
        <v>37069351.242680617</v>
      </c>
      <c r="AC3665" s="7">
        <f t="shared" si="459"/>
        <v>42390107.551594459</v>
      </c>
      <c r="AD3665" s="7">
        <f t="shared" si="460"/>
        <v>18534675.621340308</v>
      </c>
      <c r="AE3665" s="7">
        <f t="shared" si="461"/>
        <v>17305688.940517731</v>
      </c>
      <c r="AF3665" s="8">
        <f t="shared" si="462"/>
        <v>0.67785875398320161</v>
      </c>
      <c r="AG3665" s="6">
        <f t="shared" si="463"/>
        <v>0.45807089657417133</v>
      </c>
    </row>
    <row r="3666" spans="1:33" x14ac:dyDescent="0.55000000000000004">
      <c r="A3666">
        <v>3665</v>
      </c>
      <c r="B3666" t="s">
        <v>3077</v>
      </c>
      <c r="C3666" t="s">
        <v>10887</v>
      </c>
      <c r="D3666" t="s">
        <v>12154</v>
      </c>
      <c r="E3666" t="s">
        <v>12155</v>
      </c>
      <c r="F3666" t="s">
        <v>12156</v>
      </c>
      <c r="G3666" t="s">
        <v>12157</v>
      </c>
      <c r="H3666">
        <v>323</v>
      </c>
      <c r="I3666">
        <v>344</v>
      </c>
      <c r="J3666" t="s">
        <v>5149</v>
      </c>
      <c r="K3666" t="s">
        <v>1066</v>
      </c>
      <c r="L3666" t="s">
        <v>13645</v>
      </c>
      <c r="M3666" t="s">
        <v>23911</v>
      </c>
      <c r="N3666" t="s">
        <v>23912</v>
      </c>
      <c r="O3666" t="s">
        <v>23913</v>
      </c>
      <c r="P3666" s="2">
        <v>58392144</v>
      </c>
      <c r="Q3666" s="2">
        <v>44120872.612774447</v>
      </c>
      <c r="R3666" s="2">
        <v>41289392.857172467</v>
      </c>
      <c r="S3666" s="2">
        <v>30867677.61988965</v>
      </c>
      <c r="T3666" s="2">
        <v>43404386.546265252</v>
      </c>
      <c r="U3666" s="2">
        <v>59767148.680247478</v>
      </c>
      <c r="V3666" s="2">
        <v>50414485.876966231</v>
      </c>
      <c r="W3666" s="2">
        <v>35403384.106475316</v>
      </c>
      <c r="X3666" s="2">
        <v>34883915.75797914</v>
      </c>
      <c r="Y3666" s="2">
        <v>41036798.177735165</v>
      </c>
      <c r="Z3666" s="7">
        <f t="shared" si="456"/>
        <v>43667521.772459142</v>
      </c>
      <c r="AA3666" s="7">
        <f t="shared" si="457"/>
        <v>44151686.524278097</v>
      </c>
      <c r="AB3666" s="7">
        <f t="shared" si="458"/>
        <v>11350646.59238985</v>
      </c>
      <c r="AC3666" s="7">
        <f t="shared" si="459"/>
        <v>9547257.9405304845</v>
      </c>
      <c r="AD3666" s="7">
        <f t="shared" si="460"/>
        <v>5675323.296194925</v>
      </c>
      <c r="AE3666" s="7">
        <f t="shared" si="461"/>
        <v>3897651.7328391122</v>
      </c>
      <c r="AF3666" s="8">
        <f t="shared" si="462"/>
        <v>1.0110875252857678</v>
      </c>
      <c r="AG3666" s="6">
        <f t="shared" si="463"/>
        <v>0.94632509703075973</v>
      </c>
    </row>
    <row r="3667" spans="1:33" x14ac:dyDescent="0.55000000000000004">
      <c r="A3667">
        <v>3666</v>
      </c>
      <c r="B3667" t="s">
        <v>3077</v>
      </c>
      <c r="C3667" t="s">
        <v>10887</v>
      </c>
      <c r="D3667" t="s">
        <v>12154</v>
      </c>
      <c r="E3667" t="s">
        <v>12155</v>
      </c>
      <c r="F3667" t="s">
        <v>12156</v>
      </c>
      <c r="G3667" t="s">
        <v>12157</v>
      </c>
      <c r="H3667">
        <v>323</v>
      </c>
      <c r="I3667">
        <v>344</v>
      </c>
      <c r="J3667" t="s">
        <v>5149</v>
      </c>
      <c r="K3667" t="s">
        <v>5151</v>
      </c>
      <c r="L3667" t="s">
        <v>23914</v>
      </c>
      <c r="M3667" t="s">
        <v>23915</v>
      </c>
      <c r="N3667" t="s">
        <v>23916</v>
      </c>
      <c r="O3667" t="s">
        <v>23917</v>
      </c>
      <c r="P3667" s="2">
        <v>178744672</v>
      </c>
      <c r="Q3667" s="2">
        <v>137893985.48507613</v>
      </c>
      <c r="R3667" s="2">
        <v>78511762.857421353</v>
      </c>
      <c r="S3667" s="2">
        <v>73620781.5269977</v>
      </c>
      <c r="T3667" s="2">
        <v>147470887.82994911</v>
      </c>
      <c r="U3667" s="2">
        <v>124868771.66874196</v>
      </c>
      <c r="V3667" s="2">
        <v>8688948.9463666733</v>
      </c>
      <c r="W3667" s="2">
        <v>25191465.887336154</v>
      </c>
      <c r="X3667" s="2">
        <v>14997997.968022345</v>
      </c>
      <c r="Y3667" s="2">
        <v>56737401.570252441</v>
      </c>
      <c r="Z3667" s="7">
        <f t="shared" si="456"/>
        <v>117192800.46737379</v>
      </c>
      <c r="AA3667" s="7">
        <f t="shared" si="457"/>
        <v>62992578.978444777</v>
      </c>
      <c r="AB3667" s="7">
        <f t="shared" si="458"/>
        <v>50371670.13123256</v>
      </c>
      <c r="AC3667" s="7">
        <f t="shared" si="459"/>
        <v>59473798.137698442</v>
      </c>
      <c r="AD3667" s="7">
        <f t="shared" si="460"/>
        <v>25185835.06561628</v>
      </c>
      <c r="AE3667" s="7">
        <f t="shared" si="461"/>
        <v>24280076.417108271</v>
      </c>
      <c r="AF3667" s="8">
        <f t="shared" si="462"/>
        <v>0.53751236191323692</v>
      </c>
      <c r="AG3667" s="6">
        <f t="shared" si="463"/>
        <v>0.16318115621610382</v>
      </c>
    </row>
    <row r="3668" spans="1:33" x14ac:dyDescent="0.55000000000000004">
      <c r="A3668">
        <v>3667</v>
      </c>
      <c r="B3668" t="s">
        <v>3077</v>
      </c>
      <c r="C3668" t="s">
        <v>10887</v>
      </c>
      <c r="D3668" t="s">
        <v>12154</v>
      </c>
      <c r="E3668" t="s">
        <v>12155</v>
      </c>
      <c r="F3668" t="s">
        <v>12156</v>
      </c>
      <c r="G3668" t="s">
        <v>12157</v>
      </c>
      <c r="H3668">
        <v>323</v>
      </c>
      <c r="I3668">
        <v>344</v>
      </c>
      <c r="J3668" t="s">
        <v>5149</v>
      </c>
      <c r="K3668" t="s">
        <v>5152</v>
      </c>
      <c r="L3668" t="s">
        <v>23918</v>
      </c>
      <c r="M3668" t="s">
        <v>23919</v>
      </c>
      <c r="N3668" t="s">
        <v>23920</v>
      </c>
      <c r="O3668" t="s">
        <v>23921</v>
      </c>
      <c r="P3668" s="2">
        <v>11673233</v>
      </c>
      <c r="Q3668" s="2">
        <v>12857257.249208035</v>
      </c>
      <c r="R3668" s="2">
        <v>902268.9275033928</v>
      </c>
      <c r="S3668" s="2">
        <v>190554.36984282138</v>
      </c>
      <c r="T3668" s="2">
        <v>11814120.789678024</v>
      </c>
      <c r="U3668" s="2">
        <v>268915.08038470859</v>
      </c>
      <c r="V3668" s="2">
        <v>20819.623266714862</v>
      </c>
      <c r="W3668" s="2">
        <v>15863138.762802659</v>
      </c>
      <c r="X3668" s="2">
        <v>7550616.6630307138</v>
      </c>
      <c r="Y3668" s="2">
        <v>22590.851042605129</v>
      </c>
      <c r="Z3668" s="7">
        <f t="shared" si="456"/>
        <v>6405828.3866385613</v>
      </c>
      <c r="AA3668" s="7">
        <f t="shared" si="457"/>
        <v>5923366.9617009051</v>
      </c>
      <c r="AB3668" s="7">
        <f t="shared" si="458"/>
        <v>6789336.8246034235</v>
      </c>
      <c r="AC3668" s="7">
        <f t="shared" si="459"/>
        <v>6896086.3622633815</v>
      </c>
      <c r="AD3668" s="7">
        <f t="shared" si="460"/>
        <v>3394668.4123017117</v>
      </c>
      <c r="AE3668" s="7">
        <f t="shared" si="461"/>
        <v>2815315.4682851858</v>
      </c>
      <c r="AF3668" s="8">
        <f t="shared" si="462"/>
        <v>0.92468399154370318</v>
      </c>
      <c r="AG3668" s="6">
        <f t="shared" si="463"/>
        <v>0.91611206764593622</v>
      </c>
    </row>
    <row r="3669" spans="1:33" x14ac:dyDescent="0.55000000000000004">
      <c r="A3669">
        <v>3668</v>
      </c>
      <c r="B3669" t="s">
        <v>3077</v>
      </c>
      <c r="C3669" t="s">
        <v>10887</v>
      </c>
      <c r="D3669" t="s">
        <v>12154</v>
      </c>
      <c r="E3669" t="s">
        <v>12155</v>
      </c>
      <c r="F3669" t="s">
        <v>12156</v>
      </c>
      <c r="G3669" t="s">
        <v>12157</v>
      </c>
      <c r="H3669">
        <v>323</v>
      </c>
      <c r="I3669">
        <v>344</v>
      </c>
      <c r="J3669" t="s">
        <v>5149</v>
      </c>
      <c r="K3669" t="s">
        <v>5153</v>
      </c>
      <c r="L3669" t="s">
        <v>23922</v>
      </c>
      <c r="M3669" t="s">
        <v>23923</v>
      </c>
      <c r="N3669" t="s">
        <v>23924</v>
      </c>
      <c r="O3669" t="s">
        <v>23925</v>
      </c>
      <c r="P3669" s="2">
        <v>23907978</v>
      </c>
      <c r="Q3669" s="2">
        <v>21064300.421333194</v>
      </c>
      <c r="R3669" s="2">
        <v>4378474.0114679607</v>
      </c>
      <c r="S3669" s="2">
        <v>3657623.0061559691</v>
      </c>
      <c r="T3669" s="2">
        <v>23503758.613716111</v>
      </c>
      <c r="U3669" s="2">
        <v>5721733.0237396704</v>
      </c>
      <c r="V3669" s="2">
        <v>2983405.6755152456</v>
      </c>
      <c r="W3669" s="2">
        <v>20133734.169930924</v>
      </c>
      <c r="X3669" s="2">
        <v>12263240.949377354</v>
      </c>
      <c r="Y3669" s="2">
        <v>416125.07329625549</v>
      </c>
      <c r="Z3669" s="7">
        <f t="shared" si="456"/>
        <v>13252093.859739281</v>
      </c>
      <c r="AA3669" s="7">
        <f t="shared" si="457"/>
        <v>10836999.584262593</v>
      </c>
      <c r="AB3669" s="7">
        <f t="shared" si="458"/>
        <v>10729607.609221088</v>
      </c>
      <c r="AC3669" s="7">
        <f t="shared" si="459"/>
        <v>9437687.6144550741</v>
      </c>
      <c r="AD3669" s="7">
        <f t="shared" si="460"/>
        <v>5364803.8046105439</v>
      </c>
      <c r="AE3669" s="7">
        <f t="shared" si="461"/>
        <v>3852919.8345332579</v>
      </c>
      <c r="AF3669" s="8">
        <f t="shared" si="462"/>
        <v>0.81775753318395206</v>
      </c>
      <c r="AG3669" s="6">
        <f t="shared" si="463"/>
        <v>0.72728851549919071</v>
      </c>
    </row>
    <row r="3670" spans="1:33" x14ac:dyDescent="0.55000000000000004">
      <c r="A3670">
        <v>3669</v>
      </c>
      <c r="B3670" t="s">
        <v>3077</v>
      </c>
      <c r="C3670" t="s">
        <v>10887</v>
      </c>
      <c r="D3670" t="s">
        <v>12154</v>
      </c>
      <c r="E3670" t="s">
        <v>12155</v>
      </c>
      <c r="F3670" t="s">
        <v>12156</v>
      </c>
      <c r="G3670" t="s">
        <v>12157</v>
      </c>
      <c r="H3670">
        <v>323</v>
      </c>
      <c r="I3670">
        <v>344</v>
      </c>
      <c r="J3670" t="s">
        <v>5149</v>
      </c>
      <c r="K3670" t="s">
        <v>62</v>
      </c>
      <c r="L3670" t="s">
        <v>11228</v>
      </c>
      <c r="M3670">
        <v>334</v>
      </c>
      <c r="N3670" t="s">
        <v>16315</v>
      </c>
      <c r="O3670" t="s">
        <v>23926</v>
      </c>
      <c r="P3670" s="2">
        <v>104508864</v>
      </c>
      <c r="Q3670" s="2">
        <v>76235953.895787284</v>
      </c>
      <c r="R3670" s="2">
        <v>82909993.235585287</v>
      </c>
      <c r="S3670" s="2">
        <v>61633766.505394675</v>
      </c>
      <c r="T3670" s="2">
        <v>95488447.674841747</v>
      </c>
      <c r="U3670" s="2">
        <v>1921512.2958821512</v>
      </c>
      <c r="V3670" s="2">
        <v>1942207.2746026639</v>
      </c>
      <c r="W3670" s="2">
        <v>60856470.90488407</v>
      </c>
      <c r="X3670" s="2">
        <v>65190991.461554758</v>
      </c>
      <c r="Y3670" s="2">
        <v>1427108.0359142295</v>
      </c>
      <c r="Z3670" s="7">
        <f t="shared" si="456"/>
        <v>81322144.409191817</v>
      </c>
      <c r="AA3670" s="7">
        <f t="shared" si="457"/>
        <v>37804456.274613269</v>
      </c>
      <c r="AB3670" s="7">
        <f t="shared" si="458"/>
        <v>17829253.000800081</v>
      </c>
      <c r="AC3670" s="7">
        <f t="shared" si="459"/>
        <v>41245262.973390132</v>
      </c>
      <c r="AD3670" s="7">
        <f t="shared" si="460"/>
        <v>8914626.5004000403</v>
      </c>
      <c r="AE3670" s="7">
        <f t="shared" si="461"/>
        <v>16838308.098618992</v>
      </c>
      <c r="AF3670" s="8">
        <f t="shared" si="462"/>
        <v>0.46487284059297684</v>
      </c>
      <c r="AG3670" s="6">
        <f t="shared" si="463"/>
        <v>5.5048977592517902E-2</v>
      </c>
    </row>
    <row r="3671" spans="1:33" x14ac:dyDescent="0.55000000000000004">
      <c r="A3671">
        <v>3670</v>
      </c>
      <c r="B3671" t="s">
        <v>3077</v>
      </c>
      <c r="C3671" t="s">
        <v>10887</v>
      </c>
      <c r="D3671" t="s">
        <v>12154</v>
      </c>
      <c r="E3671" t="s">
        <v>12155</v>
      </c>
      <c r="F3671" t="s">
        <v>12156</v>
      </c>
      <c r="G3671" t="s">
        <v>12157</v>
      </c>
      <c r="H3671">
        <v>323</v>
      </c>
      <c r="I3671">
        <v>344</v>
      </c>
      <c r="J3671" t="s">
        <v>5149</v>
      </c>
      <c r="K3671" t="s">
        <v>5154</v>
      </c>
      <c r="L3671" t="s">
        <v>23927</v>
      </c>
      <c r="M3671" t="s">
        <v>23928</v>
      </c>
      <c r="N3671" t="s">
        <v>23929</v>
      </c>
      <c r="O3671" t="s">
        <v>23930</v>
      </c>
      <c r="P3671" s="2">
        <v>25100998</v>
      </c>
      <c r="Q3671" s="2">
        <v>16385329.065561049</v>
      </c>
      <c r="R3671" s="2">
        <v>41349913.19963482</v>
      </c>
      <c r="S3671" s="2">
        <v>13149461.449259331</v>
      </c>
      <c r="T3671" s="2">
        <v>79551733.965779021</v>
      </c>
      <c r="U3671" s="2">
        <v>65160682.943216331</v>
      </c>
      <c r="V3671" s="2">
        <v>45132427.570684873</v>
      </c>
      <c r="W3671" s="2">
        <v>46329165.634879045</v>
      </c>
      <c r="X3671" s="2">
        <v>11703666.681976607</v>
      </c>
      <c r="Y3671" s="2">
        <v>32624863.077509686</v>
      </c>
      <c r="Z3671" s="7">
        <f t="shared" si="456"/>
        <v>23996425.428613801</v>
      </c>
      <c r="AA3671" s="7">
        <f t="shared" si="457"/>
        <v>46750423.312340938</v>
      </c>
      <c r="AB3671" s="7">
        <f t="shared" si="458"/>
        <v>12622057.859180802</v>
      </c>
      <c r="AC3671" s="7">
        <f t="shared" si="459"/>
        <v>23855672.745769542</v>
      </c>
      <c r="AD3671" s="7">
        <f t="shared" si="460"/>
        <v>6311028.9295904012</v>
      </c>
      <c r="AE3671" s="7">
        <f t="shared" si="461"/>
        <v>9739037.6163257845</v>
      </c>
      <c r="AF3671" s="8">
        <f t="shared" si="462"/>
        <v>1.9482244741583399</v>
      </c>
      <c r="AG3671" s="6">
        <f t="shared" si="463"/>
        <v>8.6534816017094715E-2</v>
      </c>
    </row>
    <row r="3672" spans="1:33" x14ac:dyDescent="0.55000000000000004">
      <c r="A3672">
        <v>3671</v>
      </c>
      <c r="B3672" t="s">
        <v>3077</v>
      </c>
      <c r="C3672" t="s">
        <v>10887</v>
      </c>
      <c r="D3672" t="s">
        <v>12154</v>
      </c>
      <c r="E3672" t="s">
        <v>12155</v>
      </c>
      <c r="F3672" t="s">
        <v>12156</v>
      </c>
      <c r="G3672" t="s">
        <v>12157</v>
      </c>
      <c r="H3672">
        <v>323</v>
      </c>
      <c r="I3672">
        <v>344</v>
      </c>
      <c r="J3672" t="s">
        <v>5149</v>
      </c>
      <c r="K3672" t="s">
        <v>5155</v>
      </c>
      <c r="L3672" t="s">
        <v>23931</v>
      </c>
      <c r="M3672" t="s">
        <v>23932</v>
      </c>
      <c r="N3672" t="s">
        <v>23933</v>
      </c>
      <c r="O3672" t="s">
        <v>23934</v>
      </c>
      <c r="P3672" s="2">
        <v>32677359.999999996</v>
      </c>
      <c r="Q3672" s="2">
        <v>5740921.1990033686</v>
      </c>
      <c r="R3672" s="2">
        <v>48610637.108930036</v>
      </c>
      <c r="S3672" s="2">
        <v>14208160.511623656</v>
      </c>
      <c r="T3672" s="2">
        <v>5557753.7507441416</v>
      </c>
      <c r="U3672" s="2">
        <v>10491734.959645549</v>
      </c>
      <c r="V3672" s="2">
        <v>2017479.1028875972</v>
      </c>
      <c r="W3672" s="2">
        <v>4813860.2090559779</v>
      </c>
      <c r="X3672" s="2">
        <v>4661316.0713452026</v>
      </c>
      <c r="Y3672" s="2">
        <v>38275760.481111474</v>
      </c>
      <c r="Z3672" s="7">
        <f t="shared" si="456"/>
        <v>25309269.704889264</v>
      </c>
      <c r="AA3672" s="7">
        <f t="shared" si="457"/>
        <v>10969650.762464991</v>
      </c>
      <c r="AB3672" s="7">
        <f t="shared" si="458"/>
        <v>19178089.634298928</v>
      </c>
      <c r="AC3672" s="7">
        <f t="shared" si="459"/>
        <v>13659947.892155251</v>
      </c>
      <c r="AD3672" s="7">
        <f t="shared" si="460"/>
        <v>9589044.817149464</v>
      </c>
      <c r="AE3672" s="7">
        <f t="shared" si="461"/>
        <v>5576650.3747978304</v>
      </c>
      <c r="AF3672" s="8">
        <f t="shared" si="462"/>
        <v>0.4334242311363834</v>
      </c>
      <c r="AG3672" s="6">
        <f t="shared" si="463"/>
        <v>0.25233265692698803</v>
      </c>
    </row>
    <row r="3673" spans="1:33" x14ac:dyDescent="0.55000000000000004">
      <c r="A3673">
        <v>3672</v>
      </c>
      <c r="B3673" t="s">
        <v>3077</v>
      </c>
      <c r="C3673" t="s">
        <v>10887</v>
      </c>
      <c r="D3673" t="s">
        <v>12154</v>
      </c>
      <c r="E3673" t="s">
        <v>12155</v>
      </c>
      <c r="F3673" t="s">
        <v>12156</v>
      </c>
      <c r="G3673" t="s">
        <v>12157</v>
      </c>
      <c r="H3673">
        <v>323</v>
      </c>
      <c r="I3673">
        <v>344</v>
      </c>
      <c r="J3673" t="s">
        <v>5149</v>
      </c>
      <c r="K3673" t="s">
        <v>628</v>
      </c>
      <c r="L3673" t="s">
        <v>23935</v>
      </c>
      <c r="M3673" t="s">
        <v>18683</v>
      </c>
      <c r="N3673" t="s">
        <v>18684</v>
      </c>
      <c r="O3673" t="s">
        <v>23936</v>
      </c>
      <c r="P3673" s="2">
        <v>684156.375</v>
      </c>
      <c r="Q3673" s="2">
        <v>1859331.4823377752</v>
      </c>
      <c r="R3673" s="2">
        <v>7795870.5584082836</v>
      </c>
      <c r="S3673" s="2">
        <v>1065964.2115607564</v>
      </c>
      <c r="T3673" s="2">
        <v>2431216.3456148813</v>
      </c>
      <c r="U3673" s="2">
        <v>11354762.668532431</v>
      </c>
      <c r="V3673" s="2">
        <v>11189572.276692158</v>
      </c>
      <c r="W3673" s="2">
        <v>740447.29940026987</v>
      </c>
      <c r="X3673" s="2">
        <v>636819.11625276331</v>
      </c>
      <c r="Y3673" s="2">
        <v>9672913.2351641096</v>
      </c>
      <c r="Z3673" s="7">
        <f t="shared" si="456"/>
        <v>2851330.6568267038</v>
      </c>
      <c r="AA3673" s="7">
        <f t="shared" si="457"/>
        <v>6004288.4902761029</v>
      </c>
      <c r="AB3673" s="7">
        <f t="shared" si="458"/>
        <v>3332502.30868696</v>
      </c>
      <c r="AC3673" s="7">
        <f t="shared" si="459"/>
        <v>5258481.6346822958</v>
      </c>
      <c r="AD3673" s="7">
        <f t="shared" si="460"/>
        <v>1666251.15434348</v>
      </c>
      <c r="AE3673" s="7">
        <f t="shared" si="461"/>
        <v>2146766.1377946674</v>
      </c>
      <c r="AF3673" s="8">
        <f t="shared" si="462"/>
        <v>2.105784706484509</v>
      </c>
      <c r="AG3673" s="6">
        <f t="shared" si="463"/>
        <v>0.27940765598267431</v>
      </c>
    </row>
    <row r="3674" spans="1:33" x14ac:dyDescent="0.55000000000000004">
      <c r="A3674">
        <v>3673</v>
      </c>
      <c r="B3674" t="s">
        <v>3077</v>
      </c>
      <c r="C3674" t="s">
        <v>10887</v>
      </c>
      <c r="D3674" t="s">
        <v>12154</v>
      </c>
      <c r="E3674" t="s">
        <v>12155</v>
      </c>
      <c r="F3674" t="s">
        <v>12156</v>
      </c>
      <c r="G3674" t="s">
        <v>12157</v>
      </c>
      <c r="H3674">
        <v>323</v>
      </c>
      <c r="I3674">
        <v>344</v>
      </c>
      <c r="J3674" t="s">
        <v>5149</v>
      </c>
      <c r="K3674" t="s">
        <v>4070</v>
      </c>
      <c r="L3674" t="s">
        <v>23937</v>
      </c>
      <c r="M3674" t="s">
        <v>18742</v>
      </c>
      <c r="N3674" t="s">
        <v>18743</v>
      </c>
      <c r="O3674" t="s">
        <v>23938</v>
      </c>
      <c r="P3674" s="2">
        <v>1819396</v>
      </c>
      <c r="Q3674" s="2">
        <v>6271082.279523408</v>
      </c>
      <c r="R3674" s="2">
        <v>38669664.778192952</v>
      </c>
      <c r="S3674" s="2">
        <v>1441978.4159528359</v>
      </c>
      <c r="T3674" s="2">
        <v>40816658.449302644</v>
      </c>
      <c r="U3674" s="2">
        <v>44261463.01001364</v>
      </c>
      <c r="V3674" s="2">
        <v>43770234.16420494</v>
      </c>
      <c r="W3674" s="2">
        <v>3798852.8702896936</v>
      </c>
      <c r="X3674" s="2">
        <v>5112455.883069397</v>
      </c>
      <c r="Y3674" s="2">
        <v>41214613.743177623</v>
      </c>
      <c r="Z3674" s="7">
        <f t="shared" si="456"/>
        <v>12050530.3684173</v>
      </c>
      <c r="AA3674" s="7">
        <f t="shared" si="457"/>
        <v>29829046.353342991</v>
      </c>
      <c r="AB3674" s="7">
        <f t="shared" si="458"/>
        <v>17881068.405165918</v>
      </c>
      <c r="AC3674" s="7">
        <f t="shared" si="459"/>
        <v>19705283.300321385</v>
      </c>
      <c r="AD3674" s="7">
        <f t="shared" si="460"/>
        <v>8940534.2025829591</v>
      </c>
      <c r="AE3674" s="7">
        <f t="shared" si="461"/>
        <v>8044648.2204623148</v>
      </c>
      <c r="AF3674" s="8">
        <f t="shared" si="462"/>
        <v>2.4753305822555838</v>
      </c>
      <c r="AG3674" s="6">
        <f t="shared" si="463"/>
        <v>0.18257438441722665</v>
      </c>
    </row>
    <row r="3675" spans="1:33" x14ac:dyDescent="0.55000000000000004">
      <c r="A3675">
        <v>3674</v>
      </c>
      <c r="B3675" t="s">
        <v>5075</v>
      </c>
      <c r="C3675" t="s">
        <v>10887</v>
      </c>
      <c r="D3675" t="s">
        <v>23726</v>
      </c>
      <c r="E3675" t="s">
        <v>23727</v>
      </c>
      <c r="F3675" t="s">
        <v>23728</v>
      </c>
      <c r="G3675" t="s">
        <v>23729</v>
      </c>
      <c r="H3675">
        <v>547</v>
      </c>
      <c r="I3675">
        <v>566</v>
      </c>
      <c r="J3675" t="s">
        <v>5156</v>
      </c>
      <c r="K3675" t="s">
        <v>56</v>
      </c>
      <c r="L3675" t="s">
        <v>11011</v>
      </c>
      <c r="M3675">
        <v>560</v>
      </c>
      <c r="N3675" t="s">
        <v>13216</v>
      </c>
      <c r="O3675" t="s">
        <v>23939</v>
      </c>
      <c r="P3675" s="2">
        <v>7499090.5</v>
      </c>
      <c r="Q3675" s="2">
        <v>8436801.8856524508</v>
      </c>
      <c r="R3675" s="2">
        <v>9132363.7812625319</v>
      </c>
      <c r="S3675" s="2">
        <v>8850715.4772184044</v>
      </c>
      <c r="T3675" s="2">
        <v>7781590.5942219095</v>
      </c>
      <c r="U3675" s="2">
        <v>8779540.5762836765</v>
      </c>
      <c r="V3675" s="2">
        <v>9860879.1933817938</v>
      </c>
      <c r="W3675" s="2">
        <v>6888927.1576804211</v>
      </c>
      <c r="X3675" s="2">
        <v>6752176.0056567164</v>
      </c>
      <c r="Y3675" s="2">
        <v>10087503.522763252</v>
      </c>
      <c r="Z3675" s="7">
        <f t="shared" si="456"/>
        <v>8479742.9110333472</v>
      </c>
      <c r="AA3675" s="7">
        <f t="shared" si="457"/>
        <v>8358436.1749979621</v>
      </c>
      <c r="AB3675" s="7">
        <f t="shared" si="458"/>
        <v>713455.84494227916</v>
      </c>
      <c r="AC3675" s="7">
        <f t="shared" si="459"/>
        <v>1448904.2163670664</v>
      </c>
      <c r="AD3675" s="7">
        <f t="shared" si="460"/>
        <v>356727.92247113958</v>
      </c>
      <c r="AE3675" s="7">
        <f t="shared" si="461"/>
        <v>591512.66937773803</v>
      </c>
      <c r="AF3675" s="8">
        <f t="shared" si="462"/>
        <v>0.98569452667279001</v>
      </c>
      <c r="AG3675" s="6">
        <f t="shared" si="463"/>
        <v>0.86517389440046788</v>
      </c>
    </row>
    <row r="3676" spans="1:33" x14ac:dyDescent="0.55000000000000004">
      <c r="A3676">
        <v>3675</v>
      </c>
      <c r="B3676" t="s">
        <v>5158</v>
      </c>
      <c r="C3676" t="s">
        <v>10887</v>
      </c>
      <c r="D3676" t="s">
        <v>23940</v>
      </c>
      <c r="E3676" t="s">
        <v>23941</v>
      </c>
      <c r="F3676" t="s">
        <v>23942</v>
      </c>
      <c r="G3676" t="s">
        <v>23943</v>
      </c>
      <c r="H3676">
        <v>586</v>
      </c>
      <c r="I3676">
        <v>593</v>
      </c>
      <c r="J3676" t="s">
        <v>5157</v>
      </c>
      <c r="K3676" t="s">
        <v>138</v>
      </c>
      <c r="L3676" t="s">
        <v>11243</v>
      </c>
      <c r="M3676">
        <v>588</v>
      </c>
      <c r="N3676" t="s">
        <v>15943</v>
      </c>
      <c r="O3676" t="s">
        <v>23944</v>
      </c>
      <c r="P3676" s="2">
        <v>1418492.5</v>
      </c>
      <c r="Q3676" s="2">
        <v>1821501.5602103155</v>
      </c>
      <c r="R3676" s="2">
        <v>3217261.7543204306</v>
      </c>
      <c r="S3676" s="2">
        <v>2121276.2450023391</v>
      </c>
      <c r="T3676" s="2">
        <v>1270010.7291710607</v>
      </c>
      <c r="U3676" s="2">
        <v>1560637.8210334228</v>
      </c>
      <c r="V3676" s="2">
        <v>1955941.4835568855</v>
      </c>
      <c r="W3676" s="2">
        <v>2749358.8667412247</v>
      </c>
      <c r="X3676" s="2">
        <v>1585329.7787389169</v>
      </c>
      <c r="Y3676" s="2">
        <v>2174591.6055412716</v>
      </c>
      <c r="Z3676" s="7">
        <f t="shared" si="456"/>
        <v>2144633.0148832714</v>
      </c>
      <c r="AA3676" s="7">
        <f t="shared" si="457"/>
        <v>1882645.0474637973</v>
      </c>
      <c r="AB3676" s="7">
        <f t="shared" si="458"/>
        <v>770880.8675188449</v>
      </c>
      <c r="AC3676" s="7">
        <f t="shared" si="459"/>
        <v>530886.774309556</v>
      </c>
      <c r="AD3676" s="7">
        <f t="shared" si="460"/>
        <v>385440.43375942245</v>
      </c>
      <c r="AE3676" s="7">
        <f t="shared" si="461"/>
        <v>216733.61804175092</v>
      </c>
      <c r="AF3676" s="8">
        <f t="shared" si="462"/>
        <v>0.87784018729482549</v>
      </c>
      <c r="AG3676" s="6">
        <f t="shared" si="463"/>
        <v>0.57980093301467628</v>
      </c>
    </row>
    <row r="3677" spans="1:33" x14ac:dyDescent="0.55000000000000004">
      <c r="A3677">
        <v>3676</v>
      </c>
      <c r="B3677" t="s">
        <v>3925</v>
      </c>
      <c r="C3677" t="s">
        <v>10887</v>
      </c>
      <c r="D3677" t="s">
        <v>20862</v>
      </c>
      <c r="E3677" t="s">
        <v>20863</v>
      </c>
      <c r="F3677" t="s">
        <v>20864</v>
      </c>
      <c r="G3677" t="s">
        <v>20865</v>
      </c>
      <c r="H3677">
        <v>549</v>
      </c>
      <c r="I3677">
        <v>555</v>
      </c>
      <c r="J3677" t="s">
        <v>5159</v>
      </c>
      <c r="K3677" t="s">
        <v>138</v>
      </c>
      <c r="L3677" t="s">
        <v>11243</v>
      </c>
      <c r="M3677">
        <v>551</v>
      </c>
      <c r="N3677" t="s">
        <v>22011</v>
      </c>
      <c r="O3677" t="s">
        <v>23945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7" t="e">
        <f t="shared" si="456"/>
        <v>#DIV/0!</v>
      </c>
      <c r="AA3677" s="7" t="e">
        <f t="shared" si="457"/>
        <v>#DIV/0!</v>
      </c>
      <c r="AB3677" s="7">
        <f t="shared" si="458"/>
        <v>0</v>
      </c>
      <c r="AC3677" s="7">
        <f t="shared" si="459"/>
        <v>0</v>
      </c>
      <c r="AD3677" s="7">
        <f t="shared" si="460"/>
        <v>0</v>
      </c>
      <c r="AE3677" s="7">
        <f t="shared" si="461"/>
        <v>0</v>
      </c>
      <c r="AF3677" s="8" t="e">
        <f t="shared" si="462"/>
        <v>#DIV/0!</v>
      </c>
      <c r="AG3677" s="6" t="e">
        <f t="shared" si="463"/>
        <v>#DIV/0!</v>
      </c>
    </row>
    <row r="3678" spans="1:33" x14ac:dyDescent="0.55000000000000004">
      <c r="A3678">
        <v>3677</v>
      </c>
      <c r="B3678" t="s">
        <v>5161</v>
      </c>
      <c r="C3678" t="s">
        <v>10887</v>
      </c>
      <c r="D3678" t="s">
        <v>23946</v>
      </c>
      <c r="E3678" t="s">
        <v>23947</v>
      </c>
      <c r="F3678" t="s">
        <v>23948</v>
      </c>
      <c r="G3678" t="s">
        <v>23949</v>
      </c>
      <c r="H3678">
        <v>657</v>
      </c>
      <c r="I3678">
        <v>669</v>
      </c>
      <c r="J3678" t="s">
        <v>5160</v>
      </c>
      <c r="K3678" t="s">
        <v>138</v>
      </c>
      <c r="L3678" t="s">
        <v>11243</v>
      </c>
      <c r="M3678">
        <v>659</v>
      </c>
      <c r="N3678" t="s">
        <v>23950</v>
      </c>
      <c r="O3678" t="s">
        <v>23951</v>
      </c>
      <c r="P3678" s="2">
        <v>813641.81250000012</v>
      </c>
      <c r="Q3678" s="2">
        <v>565414.69716669584</v>
      </c>
      <c r="R3678" s="2">
        <v>0</v>
      </c>
      <c r="S3678" s="2">
        <v>654708.93374406162</v>
      </c>
      <c r="T3678" s="2">
        <v>849234.34075562563</v>
      </c>
      <c r="U3678" s="2">
        <v>79858.615626215586</v>
      </c>
      <c r="V3678" s="2">
        <v>0</v>
      </c>
      <c r="W3678" s="2">
        <v>858476.92943181144</v>
      </c>
      <c r="X3678" s="2">
        <v>803428.59433244891</v>
      </c>
      <c r="Y3678" s="2">
        <v>122299.23342668095</v>
      </c>
      <c r="Z3678" s="7">
        <f t="shared" si="456"/>
        <v>677921.81447025249</v>
      </c>
      <c r="AA3678" s="7">
        <f t="shared" si="457"/>
        <v>542659.54271455645</v>
      </c>
      <c r="AB3678" s="7">
        <f t="shared" si="458"/>
        <v>354165.73193997715</v>
      </c>
      <c r="AC3678" s="7">
        <f t="shared" si="459"/>
        <v>423796.22398418555</v>
      </c>
      <c r="AD3678" s="7">
        <f t="shared" si="460"/>
        <v>177082.86596998858</v>
      </c>
      <c r="AE3678" s="7">
        <f t="shared" si="461"/>
        <v>173014.08394658414</v>
      </c>
      <c r="AF3678" s="8">
        <f t="shared" si="462"/>
        <v>0.80047511546535222</v>
      </c>
      <c r="AG3678" s="6">
        <f t="shared" si="463"/>
        <v>0.82648116268884331</v>
      </c>
    </row>
    <row r="3679" spans="1:33" x14ac:dyDescent="0.55000000000000004">
      <c r="A3679">
        <v>3678</v>
      </c>
      <c r="B3679" t="s">
        <v>5163</v>
      </c>
      <c r="C3679" t="s">
        <v>10887</v>
      </c>
      <c r="D3679" t="s">
        <v>23952</v>
      </c>
      <c r="E3679" t="s">
        <v>23953</v>
      </c>
      <c r="F3679" t="s">
        <v>23954</v>
      </c>
      <c r="G3679" t="s">
        <v>23955</v>
      </c>
      <c r="H3679">
        <v>1816</v>
      </c>
      <c r="I3679">
        <v>1827</v>
      </c>
      <c r="J3679" t="s">
        <v>5162</v>
      </c>
      <c r="K3679" t="s">
        <v>138</v>
      </c>
      <c r="L3679" t="s">
        <v>11243</v>
      </c>
      <c r="M3679">
        <v>1818</v>
      </c>
      <c r="N3679" t="s">
        <v>23956</v>
      </c>
      <c r="O3679" t="s">
        <v>23957</v>
      </c>
      <c r="P3679" s="2">
        <v>6834045</v>
      </c>
      <c r="Q3679" s="2">
        <v>4654749.8723090254</v>
      </c>
      <c r="R3679" s="2">
        <v>6806926.0473023904</v>
      </c>
      <c r="S3679" s="2">
        <v>5177238.2631312255</v>
      </c>
      <c r="T3679" s="2">
        <v>6698248.753743276</v>
      </c>
      <c r="U3679" s="2">
        <v>5713002.4427265553</v>
      </c>
      <c r="V3679" s="2">
        <v>5604447.4483783646</v>
      </c>
      <c r="W3679" s="2">
        <v>5972894.5298099164</v>
      </c>
      <c r="X3679" s="2">
        <v>5075790.0142578436</v>
      </c>
      <c r="Y3679" s="2">
        <v>224363.39579808753</v>
      </c>
      <c r="Z3679" s="7">
        <f t="shared" si="456"/>
        <v>5868239.7956856601</v>
      </c>
      <c r="AA3679" s="7">
        <f t="shared" si="457"/>
        <v>4881457.7641190076</v>
      </c>
      <c r="AB3679" s="7">
        <f t="shared" si="458"/>
        <v>1120111.9711564763</v>
      </c>
      <c r="AC3679" s="7">
        <f t="shared" si="459"/>
        <v>2342325.226284266</v>
      </c>
      <c r="AD3679" s="7">
        <f t="shared" si="460"/>
        <v>560055.98557823815</v>
      </c>
      <c r="AE3679" s="7">
        <f t="shared" si="461"/>
        <v>956250.26934093272</v>
      </c>
      <c r="AF3679" s="8">
        <f t="shared" si="462"/>
        <v>0.83184360797727863</v>
      </c>
      <c r="AG3679" s="6">
        <f t="shared" si="463"/>
        <v>0.40074482871278716</v>
      </c>
    </row>
    <row r="3680" spans="1:33" x14ac:dyDescent="0.55000000000000004">
      <c r="A3680">
        <v>3679</v>
      </c>
      <c r="B3680" t="s">
        <v>4091</v>
      </c>
      <c r="C3680" t="s">
        <v>10887</v>
      </c>
      <c r="D3680" t="s">
        <v>21302</v>
      </c>
      <c r="E3680" t="s">
        <v>21303</v>
      </c>
      <c r="F3680" t="s">
        <v>21304</v>
      </c>
      <c r="G3680" t="s">
        <v>21305</v>
      </c>
      <c r="H3680">
        <v>445</v>
      </c>
      <c r="I3680">
        <v>464</v>
      </c>
      <c r="J3680" t="s">
        <v>5164</v>
      </c>
      <c r="K3680" t="s">
        <v>138</v>
      </c>
      <c r="L3680" t="s">
        <v>11243</v>
      </c>
      <c r="M3680">
        <v>447</v>
      </c>
      <c r="N3680" t="s">
        <v>14799</v>
      </c>
      <c r="O3680" t="s">
        <v>23958</v>
      </c>
      <c r="P3680" s="2">
        <v>2067396.5000000002</v>
      </c>
      <c r="Q3680" s="2">
        <v>2425940.2655052468</v>
      </c>
      <c r="R3680" s="2">
        <v>3800309.5797173958</v>
      </c>
      <c r="S3680" s="2">
        <v>3164499.9030697304</v>
      </c>
      <c r="T3680" s="2">
        <v>2684835.2085869503</v>
      </c>
      <c r="U3680" s="2">
        <v>2417322.1605803915</v>
      </c>
      <c r="V3680" s="2">
        <v>3587696.1184301679</v>
      </c>
      <c r="W3680" s="2">
        <v>3241400.1950928778</v>
      </c>
      <c r="X3680" s="2">
        <v>3013281.2736048223</v>
      </c>
      <c r="Y3680" s="2">
        <v>4612859.0782689387</v>
      </c>
      <c r="Z3680" s="7">
        <f t="shared" si="456"/>
        <v>2864536.5620730934</v>
      </c>
      <c r="AA3680" s="7">
        <f t="shared" si="457"/>
        <v>3259565.6724273581</v>
      </c>
      <c r="AB3680" s="7">
        <f t="shared" si="458"/>
        <v>773185.64748230856</v>
      </c>
      <c r="AC3680" s="7">
        <f t="shared" si="459"/>
        <v>779711.2107534419</v>
      </c>
      <c r="AD3680" s="7">
        <f t="shared" si="460"/>
        <v>386592.82374115428</v>
      </c>
      <c r="AE3680" s="7">
        <f t="shared" si="461"/>
        <v>318315.76884560147</v>
      </c>
      <c r="AF3680" s="8">
        <f t="shared" si="462"/>
        <v>1.1379033228566573</v>
      </c>
      <c r="AG3680" s="6">
        <f t="shared" si="463"/>
        <v>0.45752143996213734</v>
      </c>
    </row>
    <row r="3681" spans="1:33" x14ac:dyDescent="0.55000000000000004">
      <c r="A3681">
        <v>3680</v>
      </c>
      <c r="B3681" t="s">
        <v>293</v>
      </c>
      <c r="C3681" t="s">
        <v>10887</v>
      </c>
      <c r="D3681" t="s">
        <v>11635</v>
      </c>
      <c r="E3681" t="s">
        <v>11636</v>
      </c>
      <c r="F3681" t="s">
        <v>11637</v>
      </c>
      <c r="G3681" t="s">
        <v>11638</v>
      </c>
      <c r="H3681">
        <v>793</v>
      </c>
      <c r="I3681">
        <v>801</v>
      </c>
      <c r="J3681" t="s">
        <v>5165</v>
      </c>
      <c r="K3681" t="s">
        <v>138</v>
      </c>
      <c r="L3681" t="s">
        <v>11243</v>
      </c>
      <c r="M3681">
        <v>795</v>
      </c>
      <c r="N3681" t="s">
        <v>23959</v>
      </c>
      <c r="O3681" t="s">
        <v>23960</v>
      </c>
      <c r="P3681" s="2">
        <v>3266563.5000000005</v>
      </c>
      <c r="Q3681" s="2">
        <v>3184657.7836615369</v>
      </c>
      <c r="R3681" s="2">
        <v>2811044.5504579395</v>
      </c>
      <c r="S3681" s="2">
        <v>3201267.3986566719</v>
      </c>
      <c r="T3681" s="2">
        <v>3448984.4806551426</v>
      </c>
      <c r="U3681" s="2">
        <v>3443096.3356536641</v>
      </c>
      <c r="V3681" s="2">
        <v>3207776.1967811752</v>
      </c>
      <c r="W3681" s="2">
        <v>2424531.0629756381</v>
      </c>
      <c r="X3681" s="2">
        <v>3065571.5006637061</v>
      </c>
      <c r="Y3681" s="2">
        <v>3580157.3326069131</v>
      </c>
      <c r="Z3681" s="7">
        <f t="shared" si="456"/>
        <v>3115883.3081940371</v>
      </c>
      <c r="AA3681" s="7">
        <f t="shared" si="457"/>
        <v>3195019.4848893727</v>
      </c>
      <c r="AB3681" s="7">
        <f t="shared" si="458"/>
        <v>206277.77372653785</v>
      </c>
      <c r="AC3681" s="7">
        <f t="shared" si="459"/>
        <v>420700.23230929195</v>
      </c>
      <c r="AD3681" s="7">
        <f t="shared" si="460"/>
        <v>103138.88686326893</v>
      </c>
      <c r="AE3681" s="7">
        <f t="shared" si="461"/>
        <v>171750.15063801847</v>
      </c>
      <c r="AF3681" s="8">
        <f t="shared" si="462"/>
        <v>1.0253976702167331</v>
      </c>
      <c r="AG3681" s="6">
        <f t="shared" si="463"/>
        <v>0.70367788470778891</v>
      </c>
    </row>
    <row r="3682" spans="1:33" x14ac:dyDescent="0.55000000000000004">
      <c r="A3682">
        <v>3681</v>
      </c>
      <c r="B3682" t="s">
        <v>5024</v>
      </c>
      <c r="C3682" t="s">
        <v>10887</v>
      </c>
      <c r="D3682" t="s">
        <v>23595</v>
      </c>
      <c r="E3682" t="s">
        <v>23596</v>
      </c>
      <c r="F3682" t="s">
        <v>23597</v>
      </c>
      <c r="G3682" t="s">
        <v>23598</v>
      </c>
      <c r="H3682">
        <v>495</v>
      </c>
      <c r="I3682">
        <v>511</v>
      </c>
      <c r="J3682" t="s">
        <v>5166</v>
      </c>
      <c r="K3682" t="s">
        <v>40</v>
      </c>
      <c r="L3682" t="s">
        <v>10989</v>
      </c>
      <c r="M3682">
        <v>502</v>
      </c>
      <c r="N3682" t="s">
        <v>16777</v>
      </c>
      <c r="O3682" t="s">
        <v>23961</v>
      </c>
      <c r="P3682" s="2">
        <v>542102.4375</v>
      </c>
      <c r="Q3682" s="2">
        <v>584674.80360591924</v>
      </c>
      <c r="R3682" s="2">
        <v>507919.14822893281</v>
      </c>
      <c r="S3682" s="2">
        <v>596788.42010314134</v>
      </c>
      <c r="T3682" s="2">
        <v>347473.71145930671</v>
      </c>
      <c r="U3682" s="2">
        <v>538977.4148121234</v>
      </c>
      <c r="V3682" s="2">
        <v>353810.64656145062</v>
      </c>
      <c r="W3682" s="2">
        <v>435863.24378370703</v>
      </c>
      <c r="X3682" s="2">
        <v>402711.50155789242</v>
      </c>
      <c r="Y3682" s="2">
        <v>687506.21908999118</v>
      </c>
      <c r="Z3682" s="7">
        <f t="shared" si="456"/>
        <v>557871.20235949836</v>
      </c>
      <c r="AA3682" s="7">
        <f t="shared" si="457"/>
        <v>461057.12287741184</v>
      </c>
      <c r="AB3682" s="7">
        <f t="shared" si="458"/>
        <v>40730.18755067858</v>
      </c>
      <c r="AC3682" s="7">
        <f t="shared" si="459"/>
        <v>130990.61506321626</v>
      </c>
      <c r="AD3682" s="7">
        <f t="shared" si="460"/>
        <v>20365.09377533929</v>
      </c>
      <c r="AE3682" s="7">
        <f t="shared" si="461"/>
        <v>53476.694666367985</v>
      </c>
      <c r="AF3682" s="8">
        <f t="shared" si="462"/>
        <v>0.82645800845676476</v>
      </c>
      <c r="AG3682" s="6">
        <f t="shared" si="463"/>
        <v>0.13900798256978081</v>
      </c>
    </row>
    <row r="3683" spans="1:33" x14ac:dyDescent="0.55000000000000004">
      <c r="A3683">
        <v>3682</v>
      </c>
      <c r="B3683" t="s">
        <v>1823</v>
      </c>
      <c r="C3683" t="s">
        <v>10887</v>
      </c>
      <c r="D3683" t="s">
        <v>15444</v>
      </c>
      <c r="E3683" t="s">
        <v>15445</v>
      </c>
      <c r="F3683" t="s">
        <v>15446</v>
      </c>
      <c r="G3683" t="s">
        <v>15447</v>
      </c>
      <c r="H3683">
        <v>1013</v>
      </c>
      <c r="I3683">
        <v>1035</v>
      </c>
      <c r="J3683" t="s">
        <v>5167</v>
      </c>
      <c r="K3683" t="s">
        <v>26</v>
      </c>
      <c r="L3683" t="s">
        <v>10951</v>
      </c>
      <c r="M3683">
        <v>1016</v>
      </c>
      <c r="N3683" t="s">
        <v>22920</v>
      </c>
      <c r="O3683" t="s">
        <v>23962</v>
      </c>
      <c r="P3683" s="2">
        <v>4202641</v>
      </c>
      <c r="Q3683" s="2">
        <v>4292335.9961911347</v>
      </c>
      <c r="R3683" s="2">
        <v>5347007.1587074399</v>
      </c>
      <c r="S3683" s="2">
        <v>3564728.5694019184</v>
      </c>
      <c r="T3683" s="2">
        <v>4698303.9116381025</v>
      </c>
      <c r="U3683" s="2">
        <v>4341142.6173953023</v>
      </c>
      <c r="V3683" s="2">
        <v>5074333.0857272549</v>
      </c>
      <c r="W3683" s="2">
        <v>3884556.8895709263</v>
      </c>
      <c r="X3683" s="2">
        <v>4126002.0466969693</v>
      </c>
      <c r="Y3683" s="2">
        <v>5663489.2734431801</v>
      </c>
      <c r="Z3683" s="7">
        <f t="shared" si="456"/>
        <v>4351678.1810751231</v>
      </c>
      <c r="AA3683" s="7">
        <f t="shared" si="457"/>
        <v>4631304.6374119557</v>
      </c>
      <c r="AB3683" s="7">
        <f t="shared" si="458"/>
        <v>738399.85583170049</v>
      </c>
      <c r="AC3683" s="7">
        <f t="shared" si="459"/>
        <v>657772.7778756863</v>
      </c>
      <c r="AD3683" s="7">
        <f t="shared" si="460"/>
        <v>369199.92791585025</v>
      </c>
      <c r="AE3683" s="7">
        <f t="shared" si="461"/>
        <v>268534.61208141525</v>
      </c>
      <c r="AF3683" s="8">
        <f t="shared" si="462"/>
        <v>1.064257154298057</v>
      </c>
      <c r="AG3683" s="6">
        <f t="shared" si="463"/>
        <v>0.56266355571798643</v>
      </c>
    </row>
    <row r="3684" spans="1:33" x14ac:dyDescent="0.55000000000000004">
      <c r="A3684">
        <v>3683</v>
      </c>
      <c r="B3684" t="s">
        <v>1472</v>
      </c>
      <c r="C3684" t="s">
        <v>10887</v>
      </c>
      <c r="D3684" t="s">
        <v>14912</v>
      </c>
      <c r="E3684" t="s">
        <v>14913</v>
      </c>
      <c r="F3684" t="s">
        <v>14914</v>
      </c>
      <c r="G3684" t="s">
        <v>14915</v>
      </c>
      <c r="H3684">
        <v>505</v>
      </c>
      <c r="I3684">
        <v>523</v>
      </c>
      <c r="J3684" t="s">
        <v>5168</v>
      </c>
      <c r="K3684" t="s">
        <v>3883</v>
      </c>
      <c r="L3684" t="s">
        <v>20767</v>
      </c>
      <c r="M3684" t="s">
        <v>23963</v>
      </c>
      <c r="N3684" t="s">
        <v>23964</v>
      </c>
      <c r="O3684" t="s">
        <v>23965</v>
      </c>
      <c r="P3684" s="2">
        <v>0</v>
      </c>
      <c r="Q3684" s="2">
        <v>778108.89683663379</v>
      </c>
      <c r="R3684" s="2">
        <v>618576.98641073843</v>
      </c>
      <c r="S3684" s="2">
        <v>677963.55774446169</v>
      </c>
      <c r="T3684" s="2">
        <v>903463.23023871414</v>
      </c>
      <c r="U3684" s="2">
        <v>803369.74436520436</v>
      </c>
      <c r="V3684" s="2">
        <v>1126844.0800852093</v>
      </c>
      <c r="W3684" s="2">
        <v>633248.3223660877</v>
      </c>
      <c r="X3684" s="2">
        <v>851422.26330665813</v>
      </c>
      <c r="Y3684" s="2">
        <v>847496.93575380184</v>
      </c>
      <c r="Z3684" s="7">
        <f t="shared" si="456"/>
        <v>691549.8136639446</v>
      </c>
      <c r="AA3684" s="7">
        <f t="shared" si="457"/>
        <v>860974.09601927921</v>
      </c>
      <c r="AB3684" s="7">
        <f t="shared" si="458"/>
        <v>351986.24657359847</v>
      </c>
      <c r="AC3684" s="7">
        <f t="shared" si="459"/>
        <v>159963.95570650123</v>
      </c>
      <c r="AD3684" s="7">
        <f t="shared" si="460"/>
        <v>175993.12328679924</v>
      </c>
      <c r="AE3684" s="7">
        <f t="shared" si="461"/>
        <v>65305.011453016239</v>
      </c>
      <c r="AF3684" s="8">
        <f t="shared" si="462"/>
        <v>1.244992159650361</v>
      </c>
      <c r="AG3684" s="6">
        <f t="shared" si="463"/>
        <v>0.14528221352914794</v>
      </c>
    </row>
    <row r="3685" spans="1:33" x14ac:dyDescent="0.55000000000000004">
      <c r="A3685">
        <v>3684</v>
      </c>
      <c r="B3685" t="s">
        <v>1472</v>
      </c>
      <c r="C3685" t="s">
        <v>10887</v>
      </c>
      <c r="D3685" t="s">
        <v>14912</v>
      </c>
      <c r="E3685" t="s">
        <v>14913</v>
      </c>
      <c r="F3685" t="s">
        <v>14914</v>
      </c>
      <c r="G3685" t="s">
        <v>14915</v>
      </c>
      <c r="H3685">
        <v>505</v>
      </c>
      <c r="I3685">
        <v>523</v>
      </c>
      <c r="J3685" t="s">
        <v>5168</v>
      </c>
      <c r="K3685" t="s">
        <v>77</v>
      </c>
      <c r="L3685" t="s">
        <v>11068</v>
      </c>
      <c r="M3685">
        <v>510</v>
      </c>
      <c r="N3685" t="s">
        <v>17653</v>
      </c>
      <c r="O3685" t="s">
        <v>23966</v>
      </c>
      <c r="P3685" s="2">
        <v>141072192</v>
      </c>
      <c r="Q3685" s="2">
        <v>108716081.51964635</v>
      </c>
      <c r="R3685" s="2">
        <v>130022127.11993875</v>
      </c>
      <c r="S3685" s="2">
        <v>128424418.79045434</v>
      </c>
      <c r="T3685" s="2">
        <v>120399264.10330085</v>
      </c>
      <c r="U3685" s="2">
        <v>140107919.9660722</v>
      </c>
      <c r="V3685" s="2">
        <v>134222943.5510405</v>
      </c>
      <c r="W3685" s="2">
        <v>128583843.97962713</v>
      </c>
      <c r="X3685" s="2">
        <v>128828216.17621699</v>
      </c>
      <c r="Y3685" s="2">
        <v>157445237.92004159</v>
      </c>
      <c r="Z3685" s="7">
        <f t="shared" si="456"/>
        <v>127058704.85750985</v>
      </c>
      <c r="AA3685" s="7">
        <f t="shared" si="457"/>
        <v>134931237.61604986</v>
      </c>
      <c r="AB3685" s="7">
        <f t="shared" si="458"/>
        <v>13459528.209408252</v>
      </c>
      <c r="AC3685" s="7">
        <f t="shared" si="459"/>
        <v>12828830.509206194</v>
      </c>
      <c r="AD3685" s="7">
        <f t="shared" si="460"/>
        <v>6729764.1047041258</v>
      </c>
      <c r="AE3685" s="7">
        <f t="shared" si="461"/>
        <v>5237348.1240340788</v>
      </c>
      <c r="AF3685" s="8">
        <f t="shared" si="462"/>
        <v>1.0619598064325357</v>
      </c>
      <c r="AG3685" s="6">
        <f t="shared" si="463"/>
        <v>0.38969694830784568</v>
      </c>
    </row>
    <row r="3686" spans="1:33" x14ac:dyDescent="0.55000000000000004">
      <c r="A3686">
        <v>3685</v>
      </c>
      <c r="B3686" t="s">
        <v>1472</v>
      </c>
      <c r="C3686" t="s">
        <v>10887</v>
      </c>
      <c r="D3686" t="s">
        <v>14912</v>
      </c>
      <c r="E3686" t="s">
        <v>14913</v>
      </c>
      <c r="F3686" t="s">
        <v>14914</v>
      </c>
      <c r="G3686" t="s">
        <v>14915</v>
      </c>
      <c r="H3686">
        <v>505</v>
      </c>
      <c r="I3686">
        <v>523</v>
      </c>
      <c r="J3686" t="s">
        <v>5168</v>
      </c>
      <c r="K3686" t="s">
        <v>1946</v>
      </c>
      <c r="L3686" t="s">
        <v>15709</v>
      </c>
      <c r="M3686" t="s">
        <v>23967</v>
      </c>
      <c r="N3686" t="s">
        <v>23968</v>
      </c>
      <c r="O3686" t="s">
        <v>23969</v>
      </c>
      <c r="P3686" s="2">
        <v>27133252</v>
      </c>
      <c r="Q3686" s="2">
        <v>31761176.93687813</v>
      </c>
      <c r="R3686" s="2">
        <v>27462407.242798008</v>
      </c>
      <c r="S3686" s="2">
        <v>23985569.808850873</v>
      </c>
      <c r="T3686" s="2">
        <v>28088393.376542207</v>
      </c>
      <c r="U3686" s="2">
        <v>27215535.81666201</v>
      </c>
      <c r="V3686" s="2">
        <v>31937335.621767599</v>
      </c>
      <c r="W3686" s="2">
        <v>24290052.41434795</v>
      </c>
      <c r="X3686" s="2">
        <v>27180492.299342833</v>
      </c>
      <c r="Y3686" s="2">
        <v>33015434.936442863</v>
      </c>
      <c r="Z3686" s="7">
        <f t="shared" si="456"/>
        <v>27585601.497131754</v>
      </c>
      <c r="AA3686" s="7">
        <f t="shared" si="457"/>
        <v>28621207.410850909</v>
      </c>
      <c r="AB3686" s="7">
        <f t="shared" si="458"/>
        <v>3194550.3231543051</v>
      </c>
      <c r="AC3686" s="7">
        <f t="shared" si="459"/>
        <v>3268036.3804595261</v>
      </c>
      <c r="AD3686" s="7">
        <f t="shared" si="460"/>
        <v>1597275.1615771526</v>
      </c>
      <c r="AE3686" s="7">
        <f t="shared" si="461"/>
        <v>1334170.2654963122</v>
      </c>
      <c r="AF3686" s="8">
        <f t="shared" si="462"/>
        <v>1.037541538248743</v>
      </c>
      <c r="AG3686" s="6">
        <f t="shared" si="463"/>
        <v>0.63469196939196149</v>
      </c>
    </row>
    <row r="3687" spans="1:33" x14ac:dyDescent="0.55000000000000004">
      <c r="A3687">
        <v>3686</v>
      </c>
      <c r="B3687" t="s">
        <v>1472</v>
      </c>
      <c r="C3687" t="s">
        <v>10887</v>
      </c>
      <c r="D3687" t="s">
        <v>14912</v>
      </c>
      <c r="E3687" t="s">
        <v>14913</v>
      </c>
      <c r="F3687" t="s">
        <v>14914</v>
      </c>
      <c r="G3687" t="s">
        <v>14915</v>
      </c>
      <c r="H3687">
        <v>505</v>
      </c>
      <c r="I3687">
        <v>523</v>
      </c>
      <c r="J3687" t="s">
        <v>5168</v>
      </c>
      <c r="K3687" t="s">
        <v>2812</v>
      </c>
      <c r="L3687" t="s">
        <v>18679</v>
      </c>
      <c r="M3687" t="s">
        <v>23970</v>
      </c>
      <c r="N3687" t="s">
        <v>23971</v>
      </c>
      <c r="O3687" t="s">
        <v>23972</v>
      </c>
      <c r="P3687" s="2">
        <v>47296088</v>
      </c>
      <c r="Q3687" s="2">
        <v>43432910.598584965</v>
      </c>
      <c r="R3687" s="2">
        <v>38922891.570587344</v>
      </c>
      <c r="S3687" s="2">
        <v>33642055.174057148</v>
      </c>
      <c r="T3687" s="2">
        <v>40078762.928461604</v>
      </c>
      <c r="U3687" s="2">
        <v>39273537.492813081</v>
      </c>
      <c r="V3687" s="2">
        <v>45351025.613130733</v>
      </c>
      <c r="W3687" s="2">
        <v>33974772.714736551</v>
      </c>
      <c r="X3687" s="2">
        <v>37470855.194643728</v>
      </c>
      <c r="Y3687" s="2">
        <v>48220054.322265893</v>
      </c>
      <c r="Z3687" s="7">
        <f t="shared" si="456"/>
        <v>40823486.335807368</v>
      </c>
      <c r="AA3687" s="7">
        <f t="shared" si="457"/>
        <v>40728168.044341937</v>
      </c>
      <c r="AB3687" s="7">
        <f t="shared" si="458"/>
        <v>5884694.3075240534</v>
      </c>
      <c r="AC3687" s="7">
        <f t="shared" si="459"/>
        <v>5220254.488573675</v>
      </c>
      <c r="AD3687" s="7">
        <f t="shared" si="460"/>
        <v>2942347.1537620267</v>
      </c>
      <c r="AE3687" s="7">
        <f t="shared" si="461"/>
        <v>2131159.9707465107</v>
      </c>
      <c r="AF3687" s="8">
        <f t="shared" si="462"/>
        <v>0.99766511143410541</v>
      </c>
      <c r="AG3687" s="6">
        <f t="shared" si="463"/>
        <v>0.97992181148303792</v>
      </c>
    </row>
    <row r="3688" spans="1:33" x14ac:dyDescent="0.55000000000000004">
      <c r="A3688">
        <v>3687</v>
      </c>
      <c r="B3688" t="s">
        <v>1472</v>
      </c>
      <c r="C3688" t="s">
        <v>10887</v>
      </c>
      <c r="D3688" t="s">
        <v>14912</v>
      </c>
      <c r="E3688" t="s">
        <v>14913</v>
      </c>
      <c r="F3688" t="s">
        <v>14914</v>
      </c>
      <c r="G3688" t="s">
        <v>14915</v>
      </c>
      <c r="H3688">
        <v>505</v>
      </c>
      <c r="I3688">
        <v>523</v>
      </c>
      <c r="J3688" t="s">
        <v>5168</v>
      </c>
      <c r="K3688" t="s">
        <v>3852</v>
      </c>
      <c r="L3688" t="s">
        <v>23973</v>
      </c>
      <c r="M3688" t="s">
        <v>23974</v>
      </c>
      <c r="N3688" t="s">
        <v>23975</v>
      </c>
      <c r="O3688" t="s">
        <v>23976</v>
      </c>
      <c r="P3688" s="2">
        <v>73873544</v>
      </c>
      <c r="Q3688" s="2">
        <v>73148962.425522149</v>
      </c>
      <c r="R3688" s="2">
        <v>62364791.22621052</v>
      </c>
      <c r="S3688" s="2">
        <v>67590631.425715312</v>
      </c>
      <c r="T3688" s="2">
        <v>61965001.055869982</v>
      </c>
      <c r="U3688" s="2">
        <v>79447804.466737077</v>
      </c>
      <c r="V3688" s="2">
        <v>76498560.684075236</v>
      </c>
      <c r="W3688" s="2">
        <v>47640548.202461317</v>
      </c>
      <c r="X3688" s="2">
        <v>60001580.149983607</v>
      </c>
      <c r="Y3688" s="2">
        <v>92212758.899569929</v>
      </c>
      <c r="Z3688" s="7">
        <f t="shared" si="456"/>
        <v>69244482.269362003</v>
      </c>
      <c r="AA3688" s="7">
        <f t="shared" si="457"/>
        <v>69627708.909782857</v>
      </c>
      <c r="AB3688" s="7">
        <f t="shared" si="458"/>
        <v>5377067.0214084564</v>
      </c>
      <c r="AC3688" s="7">
        <f t="shared" si="459"/>
        <v>16053299.015575733</v>
      </c>
      <c r="AD3688" s="7">
        <f t="shared" si="460"/>
        <v>2688533.5107042282</v>
      </c>
      <c r="AE3688" s="7">
        <f t="shared" si="461"/>
        <v>6553731.8794140089</v>
      </c>
      <c r="AF3688" s="8">
        <f t="shared" si="462"/>
        <v>1.0055343996786645</v>
      </c>
      <c r="AG3688" s="6">
        <f t="shared" si="463"/>
        <v>0.95847677145000032</v>
      </c>
    </row>
    <row r="3689" spans="1:33" x14ac:dyDescent="0.55000000000000004">
      <c r="A3689">
        <v>3688</v>
      </c>
      <c r="B3689" t="s">
        <v>1472</v>
      </c>
      <c r="C3689" t="s">
        <v>10887</v>
      </c>
      <c r="D3689" t="s">
        <v>14912</v>
      </c>
      <c r="E3689" t="s">
        <v>14913</v>
      </c>
      <c r="F3689" t="s">
        <v>14914</v>
      </c>
      <c r="G3689" t="s">
        <v>14915</v>
      </c>
      <c r="H3689">
        <v>505</v>
      </c>
      <c r="I3689">
        <v>523</v>
      </c>
      <c r="J3689" t="s">
        <v>5168</v>
      </c>
      <c r="K3689" t="s">
        <v>62</v>
      </c>
      <c r="L3689" t="s">
        <v>11028</v>
      </c>
      <c r="M3689">
        <v>516</v>
      </c>
      <c r="N3689" t="s">
        <v>19872</v>
      </c>
      <c r="O3689" t="s">
        <v>23977</v>
      </c>
      <c r="P3689" s="2">
        <v>153508512</v>
      </c>
      <c r="Q3689" s="2">
        <v>141471284.625846</v>
      </c>
      <c r="R3689" s="2">
        <v>145547779.83664158</v>
      </c>
      <c r="S3689" s="2">
        <v>113608099.54673676</v>
      </c>
      <c r="T3689" s="2">
        <v>158025609.35156646</v>
      </c>
      <c r="U3689" s="2">
        <v>159310872.73151022</v>
      </c>
      <c r="V3689" s="2">
        <v>194706007.54655549</v>
      </c>
      <c r="W3689" s="2">
        <v>134861861.07215983</v>
      </c>
      <c r="X3689" s="2">
        <v>147274657.48996702</v>
      </c>
      <c r="Y3689" s="2">
        <v>156187626.82970572</v>
      </c>
      <c r="Z3689" s="7">
        <f t="shared" si="456"/>
        <v>138533919.00230607</v>
      </c>
      <c r="AA3689" s="7">
        <f t="shared" si="457"/>
        <v>158394439.17024413</v>
      </c>
      <c r="AB3689" s="7">
        <f t="shared" si="458"/>
        <v>17352783.365481708</v>
      </c>
      <c r="AC3689" s="7">
        <f t="shared" si="459"/>
        <v>20009036.364206728</v>
      </c>
      <c r="AD3689" s="7">
        <f t="shared" si="460"/>
        <v>8676391.6827408541</v>
      </c>
      <c r="AE3689" s="7">
        <f t="shared" si="461"/>
        <v>8168654.8895166665</v>
      </c>
      <c r="AF3689" s="8">
        <f t="shared" si="462"/>
        <v>1.1433621477755744</v>
      </c>
      <c r="AG3689" s="6">
        <f t="shared" si="463"/>
        <v>0.13801963649473051</v>
      </c>
    </row>
    <row r="3690" spans="1:33" x14ac:dyDescent="0.55000000000000004">
      <c r="A3690">
        <v>3689</v>
      </c>
      <c r="B3690" t="s">
        <v>2797</v>
      </c>
      <c r="C3690" t="s">
        <v>10887</v>
      </c>
      <c r="D3690" t="s">
        <v>17883</v>
      </c>
      <c r="E3690" t="s">
        <v>17884</v>
      </c>
      <c r="F3690" t="s">
        <v>17885</v>
      </c>
      <c r="G3690" t="s">
        <v>17886</v>
      </c>
      <c r="H3690">
        <v>323</v>
      </c>
      <c r="I3690">
        <v>344</v>
      </c>
      <c r="J3690" t="s">
        <v>5169</v>
      </c>
      <c r="K3690" t="s">
        <v>40</v>
      </c>
      <c r="L3690" t="s">
        <v>10989</v>
      </c>
      <c r="M3690">
        <v>330</v>
      </c>
      <c r="N3690" t="s">
        <v>17829</v>
      </c>
      <c r="O3690" t="s">
        <v>23978</v>
      </c>
      <c r="P3690" s="2">
        <v>307169.03125</v>
      </c>
      <c r="Q3690" s="2">
        <v>281257.38701097725</v>
      </c>
      <c r="R3690" s="2">
        <v>458341.06866520963</v>
      </c>
      <c r="S3690" s="2">
        <v>491503.6717323545</v>
      </c>
      <c r="T3690" s="2">
        <v>306837.4509165982</v>
      </c>
      <c r="U3690" s="2">
        <v>429583.18342532171</v>
      </c>
      <c r="V3690" s="2">
        <v>528078.9553853625</v>
      </c>
      <c r="W3690" s="2">
        <v>354746.91750604031</v>
      </c>
      <c r="X3690" s="2">
        <v>479828.93906912266</v>
      </c>
      <c r="Y3690" s="2">
        <v>103106.04525975345</v>
      </c>
      <c r="Z3690" s="7">
        <f t="shared" si="456"/>
        <v>384567.78966463532</v>
      </c>
      <c r="AA3690" s="7">
        <f t="shared" si="457"/>
        <v>367030.24859369983</v>
      </c>
      <c r="AB3690" s="7">
        <f t="shared" si="458"/>
        <v>105737.70483084689</v>
      </c>
      <c r="AC3690" s="7">
        <f t="shared" si="459"/>
        <v>152317.52256949956</v>
      </c>
      <c r="AD3690" s="7">
        <f t="shared" si="460"/>
        <v>52868.852415423447</v>
      </c>
      <c r="AE3690" s="7">
        <f t="shared" si="461"/>
        <v>62183.368196689073</v>
      </c>
      <c r="AF3690" s="8">
        <f t="shared" si="462"/>
        <v>0.95439674995602408</v>
      </c>
      <c r="AG3690" s="6">
        <f t="shared" si="463"/>
        <v>0.83529169088222044</v>
      </c>
    </row>
    <row r="3691" spans="1:33" x14ac:dyDescent="0.55000000000000004">
      <c r="A3691">
        <v>3690</v>
      </c>
      <c r="B3691" t="s">
        <v>2797</v>
      </c>
      <c r="C3691" t="s">
        <v>10887</v>
      </c>
      <c r="D3691" t="s">
        <v>17883</v>
      </c>
      <c r="E3691" t="s">
        <v>17884</v>
      </c>
      <c r="F3691" t="s">
        <v>17885</v>
      </c>
      <c r="G3691" t="s">
        <v>17886</v>
      </c>
      <c r="H3691">
        <v>323</v>
      </c>
      <c r="I3691">
        <v>344</v>
      </c>
      <c r="J3691" t="s">
        <v>5169</v>
      </c>
      <c r="K3691" t="s">
        <v>4467</v>
      </c>
      <c r="L3691" t="s">
        <v>23979</v>
      </c>
      <c r="M3691" t="s">
        <v>23980</v>
      </c>
      <c r="N3691" t="s">
        <v>23981</v>
      </c>
      <c r="O3691" t="s">
        <v>23982</v>
      </c>
      <c r="P3691" s="2">
        <v>382661.15625000006</v>
      </c>
      <c r="Q3691" s="2">
        <v>414107.17649382411</v>
      </c>
      <c r="R3691" s="2">
        <v>312848.33156813931</v>
      </c>
      <c r="S3691" s="2">
        <v>123614.7841491252</v>
      </c>
      <c r="T3691" s="2">
        <v>433650.12054858968</v>
      </c>
      <c r="U3691" s="2">
        <v>233070.34054772119</v>
      </c>
      <c r="V3691" s="2">
        <v>338224.69720688963</v>
      </c>
      <c r="W3691" s="2">
        <v>590738.18782453099</v>
      </c>
      <c r="X3691" s="2">
        <v>548468.03275105183</v>
      </c>
      <c r="Y3691" s="2">
        <v>319769.26982133382</v>
      </c>
      <c r="Z3691" s="7">
        <f t="shared" si="456"/>
        <v>308307.8621152722</v>
      </c>
      <c r="AA3691" s="7">
        <f t="shared" si="457"/>
        <v>410653.44145001954</v>
      </c>
      <c r="AB3691" s="7">
        <f t="shared" si="458"/>
        <v>130197.35811851003</v>
      </c>
      <c r="AC3691" s="7">
        <f t="shared" si="459"/>
        <v>139279.4586959258</v>
      </c>
      <c r="AD3691" s="7">
        <f t="shared" si="460"/>
        <v>65098.679059255017</v>
      </c>
      <c r="AE3691" s="7">
        <f t="shared" si="461"/>
        <v>56860.600909343935</v>
      </c>
      <c r="AF3691" s="8">
        <f t="shared" si="462"/>
        <v>1.3319590315750096</v>
      </c>
      <c r="AG3691" s="6">
        <f t="shared" si="463"/>
        <v>0.27550573973344011</v>
      </c>
    </row>
    <row r="3692" spans="1:33" x14ac:dyDescent="0.55000000000000004">
      <c r="A3692">
        <v>3691</v>
      </c>
      <c r="B3692" t="s">
        <v>2797</v>
      </c>
      <c r="C3692" t="s">
        <v>10887</v>
      </c>
      <c r="D3692" t="s">
        <v>17883</v>
      </c>
      <c r="E3692" t="s">
        <v>17884</v>
      </c>
      <c r="F3692" t="s">
        <v>17885</v>
      </c>
      <c r="G3692" t="s">
        <v>17886</v>
      </c>
      <c r="H3692">
        <v>323</v>
      </c>
      <c r="I3692">
        <v>344</v>
      </c>
      <c r="J3692" t="s">
        <v>5169</v>
      </c>
      <c r="K3692" t="s">
        <v>5170</v>
      </c>
      <c r="L3692" t="s">
        <v>23983</v>
      </c>
      <c r="M3692" t="s">
        <v>23984</v>
      </c>
      <c r="N3692" t="s">
        <v>23985</v>
      </c>
      <c r="O3692" t="s">
        <v>23986</v>
      </c>
      <c r="P3692" s="2">
        <v>535129.0625</v>
      </c>
      <c r="Q3692" s="2">
        <v>566435.39149069821</v>
      </c>
      <c r="R3692" s="2">
        <v>588541.67960558017</v>
      </c>
      <c r="S3692" s="2">
        <v>385007.44251631718</v>
      </c>
      <c r="T3692" s="2">
        <v>507239.65746979666</v>
      </c>
      <c r="U3692" s="2">
        <v>446979.24927884113</v>
      </c>
      <c r="V3692" s="2">
        <v>457423.33040772704</v>
      </c>
      <c r="W3692" s="2">
        <v>444331.16816929315</v>
      </c>
      <c r="X3692" s="2">
        <v>513091.78884827235</v>
      </c>
      <c r="Y3692" s="2">
        <v>338791.1949719814</v>
      </c>
      <c r="Z3692" s="7">
        <f t="shared" si="456"/>
        <v>518778.3940281489</v>
      </c>
      <c r="AA3692" s="7">
        <f t="shared" si="457"/>
        <v>451309.39819098526</v>
      </c>
      <c r="AB3692" s="7">
        <f t="shared" si="458"/>
        <v>91833.394887264309</v>
      </c>
      <c r="AC3692" s="7">
        <f t="shared" si="459"/>
        <v>62786.033168126742</v>
      </c>
      <c r="AD3692" s="7">
        <f t="shared" si="460"/>
        <v>45916.697443632154</v>
      </c>
      <c r="AE3692" s="7">
        <f t="shared" si="461"/>
        <v>25632.290705895146</v>
      </c>
      <c r="AF3692" s="8">
        <f t="shared" si="462"/>
        <v>0.86994640367867215</v>
      </c>
      <c r="AG3692" s="6">
        <f t="shared" si="463"/>
        <v>0.25707578105875051</v>
      </c>
    </row>
    <row r="3693" spans="1:33" x14ac:dyDescent="0.55000000000000004">
      <c r="A3693">
        <v>3692</v>
      </c>
      <c r="B3693" t="s">
        <v>5172</v>
      </c>
      <c r="C3693" t="s">
        <v>10887</v>
      </c>
      <c r="D3693" t="s">
        <v>23987</v>
      </c>
      <c r="E3693" t="s">
        <v>23988</v>
      </c>
      <c r="F3693" t="s">
        <v>23989</v>
      </c>
      <c r="G3693" t="s">
        <v>23990</v>
      </c>
      <c r="H3693">
        <v>320</v>
      </c>
      <c r="I3693">
        <v>331</v>
      </c>
      <c r="J3693" t="s">
        <v>5171</v>
      </c>
      <c r="K3693" t="s">
        <v>26</v>
      </c>
      <c r="L3693" t="s">
        <v>10951</v>
      </c>
      <c r="M3693">
        <v>323</v>
      </c>
      <c r="N3693" t="s">
        <v>17531</v>
      </c>
      <c r="O3693" t="s">
        <v>23991</v>
      </c>
      <c r="P3693" s="2">
        <v>1950287.625</v>
      </c>
      <c r="Q3693" s="2">
        <v>1607701.5498568255</v>
      </c>
      <c r="R3693" s="2">
        <v>2417608.2261072868</v>
      </c>
      <c r="S3693" s="2">
        <v>2073826.2613664246</v>
      </c>
      <c r="T3693" s="2">
        <v>1462521.1195506169</v>
      </c>
      <c r="U3693" s="2">
        <v>1985654.8813220081</v>
      </c>
      <c r="V3693" s="2">
        <v>2350485.1678652759</v>
      </c>
      <c r="W3693" s="2">
        <v>1726069.6971861161</v>
      </c>
      <c r="X3693" s="2">
        <v>1975510.9238971393</v>
      </c>
      <c r="Y3693" s="2">
        <v>3477923.2152044401</v>
      </c>
      <c r="Z3693" s="7">
        <f t="shared" si="456"/>
        <v>2012355.9155826345</v>
      </c>
      <c r="AA3693" s="7">
        <f t="shared" si="457"/>
        <v>2163027.5008375994</v>
      </c>
      <c r="AB3693" s="7">
        <f t="shared" si="458"/>
        <v>334467.57042257994</v>
      </c>
      <c r="AC3693" s="7">
        <f t="shared" si="459"/>
        <v>708852.02147764782</v>
      </c>
      <c r="AD3693" s="7">
        <f t="shared" si="460"/>
        <v>167233.78521128997</v>
      </c>
      <c r="AE3693" s="7">
        <f t="shared" si="461"/>
        <v>289387.62596010324</v>
      </c>
      <c r="AF3693" s="8">
        <f t="shared" si="462"/>
        <v>1.0748732289791496</v>
      </c>
      <c r="AG3693" s="6">
        <f t="shared" si="463"/>
        <v>0.66487756294078837</v>
      </c>
    </row>
    <row r="3694" spans="1:33" x14ac:dyDescent="0.55000000000000004">
      <c r="A3694">
        <v>3693</v>
      </c>
      <c r="B3694" t="s">
        <v>1473</v>
      </c>
      <c r="C3694" t="s">
        <v>10887</v>
      </c>
      <c r="D3694" t="s">
        <v>17186</v>
      </c>
      <c r="E3694" t="s">
        <v>17187</v>
      </c>
      <c r="F3694" t="s">
        <v>17188</v>
      </c>
      <c r="G3694" t="s">
        <v>17189</v>
      </c>
      <c r="H3694">
        <v>478</v>
      </c>
      <c r="I3694">
        <v>492</v>
      </c>
      <c r="J3694" t="s">
        <v>5173</v>
      </c>
      <c r="K3694" t="s">
        <v>34</v>
      </c>
      <c r="L3694" t="s">
        <v>10958</v>
      </c>
      <c r="M3694">
        <v>487</v>
      </c>
      <c r="N3694" t="s">
        <v>14509</v>
      </c>
      <c r="O3694" t="s">
        <v>23992</v>
      </c>
      <c r="P3694" s="2">
        <v>4104973.5000000005</v>
      </c>
      <c r="Q3694" s="2">
        <v>2582133.1727201911</v>
      </c>
      <c r="R3694" s="2">
        <v>3722125.2549481201</v>
      </c>
      <c r="S3694" s="2">
        <v>3169024.6821712791</v>
      </c>
      <c r="T3694" s="2">
        <v>2697776.8849756215</v>
      </c>
      <c r="U3694" s="2">
        <v>3360456.0278105177</v>
      </c>
      <c r="V3694" s="2">
        <v>3052786.6957381405</v>
      </c>
      <c r="W3694" s="2">
        <v>2480656.3705043439</v>
      </c>
      <c r="X3694" s="2">
        <v>2467825.4083633102</v>
      </c>
      <c r="Y3694" s="2">
        <v>3950189.0900283689</v>
      </c>
      <c r="Z3694" s="7">
        <f t="shared" si="456"/>
        <v>3394564.152459898</v>
      </c>
      <c r="AA3694" s="7">
        <f t="shared" si="457"/>
        <v>3001615.0795700508</v>
      </c>
      <c r="AB3694" s="7">
        <f t="shared" si="458"/>
        <v>664050.667352658</v>
      </c>
      <c r="AC3694" s="7">
        <f t="shared" si="459"/>
        <v>579624.88764461246</v>
      </c>
      <c r="AD3694" s="7">
        <f t="shared" si="460"/>
        <v>332025.333676329</v>
      </c>
      <c r="AE3694" s="7">
        <f t="shared" si="461"/>
        <v>236630.86949122173</v>
      </c>
      <c r="AF3694" s="8">
        <f t="shared" si="462"/>
        <v>0.88424167131880727</v>
      </c>
      <c r="AG3694" s="6">
        <f t="shared" si="463"/>
        <v>0.37293734126526834</v>
      </c>
    </row>
    <row r="3695" spans="1:33" x14ac:dyDescent="0.55000000000000004">
      <c r="A3695">
        <v>3694</v>
      </c>
      <c r="B3695" t="s">
        <v>5175</v>
      </c>
      <c r="C3695" t="s">
        <v>10887</v>
      </c>
      <c r="D3695" t="s">
        <v>23993</v>
      </c>
      <c r="E3695" t="s">
        <v>23994</v>
      </c>
      <c r="F3695" t="s">
        <v>23995</v>
      </c>
      <c r="G3695" t="s">
        <v>23996</v>
      </c>
      <c r="H3695">
        <v>220</v>
      </c>
      <c r="I3695">
        <v>230</v>
      </c>
      <c r="J3695" t="s">
        <v>5174</v>
      </c>
      <c r="K3695" t="s">
        <v>40</v>
      </c>
      <c r="L3695" t="s">
        <v>10989</v>
      </c>
      <c r="M3695">
        <v>227</v>
      </c>
      <c r="N3695" t="s">
        <v>16390</v>
      </c>
      <c r="O3695" t="s">
        <v>23997</v>
      </c>
      <c r="P3695" s="2">
        <v>1734216.375</v>
      </c>
      <c r="Q3695" s="2">
        <v>1527545.3388474663</v>
      </c>
      <c r="R3695" s="2">
        <v>1982626.5539216949</v>
      </c>
      <c r="S3695" s="2">
        <v>2139511.1216987497</v>
      </c>
      <c r="T3695" s="2">
        <v>1431981.3128872211</v>
      </c>
      <c r="U3695" s="2">
        <v>1124476.9446754549</v>
      </c>
      <c r="V3695" s="2">
        <v>1210432.1452170056</v>
      </c>
      <c r="W3695" s="2">
        <v>1199385.7809046798</v>
      </c>
      <c r="X3695" s="2">
        <v>1291486.2888829389</v>
      </c>
      <c r="Y3695" s="2">
        <v>971302.34529625927</v>
      </c>
      <c r="Z3695" s="7">
        <f t="shared" si="456"/>
        <v>1845974.8473669779</v>
      </c>
      <c r="AA3695" s="7">
        <f t="shared" si="457"/>
        <v>1204844.1363105932</v>
      </c>
      <c r="AB3695" s="7">
        <f t="shared" si="458"/>
        <v>270015.14852236712</v>
      </c>
      <c r="AC3695" s="7">
        <f t="shared" si="459"/>
        <v>155022.47109006401</v>
      </c>
      <c r="AD3695" s="7">
        <f t="shared" si="460"/>
        <v>135007.57426118356</v>
      </c>
      <c r="AE3695" s="7">
        <f t="shared" si="461"/>
        <v>63287.658806002262</v>
      </c>
      <c r="AF3695" s="8">
        <f t="shared" si="462"/>
        <v>0.65268719020149868</v>
      </c>
      <c r="AG3695" s="6">
        <f t="shared" si="463"/>
        <v>1.0592963868760271E-2</v>
      </c>
    </row>
    <row r="3696" spans="1:33" x14ac:dyDescent="0.55000000000000004">
      <c r="A3696">
        <v>3695</v>
      </c>
      <c r="B3696" t="s">
        <v>5177</v>
      </c>
      <c r="C3696" t="s">
        <v>10887</v>
      </c>
      <c r="D3696" t="s">
        <v>23998</v>
      </c>
      <c r="E3696" t="s">
        <v>23999</v>
      </c>
      <c r="F3696" t="s">
        <v>24000</v>
      </c>
      <c r="G3696" t="s">
        <v>24001</v>
      </c>
      <c r="H3696">
        <v>775</v>
      </c>
      <c r="I3696">
        <v>799</v>
      </c>
      <c r="J3696" t="s">
        <v>5176</v>
      </c>
      <c r="K3696" t="s">
        <v>5</v>
      </c>
      <c r="L3696" t="s">
        <v>17164</v>
      </c>
      <c r="M3696">
        <v>783</v>
      </c>
      <c r="N3696" t="s">
        <v>24002</v>
      </c>
      <c r="O3696" t="s">
        <v>24003</v>
      </c>
      <c r="P3696" s="2">
        <v>16678.09375</v>
      </c>
      <c r="Q3696" s="2">
        <v>18710.403929533582</v>
      </c>
      <c r="R3696" s="2">
        <v>0</v>
      </c>
      <c r="S3696" s="2">
        <v>0</v>
      </c>
      <c r="T3696" s="2">
        <v>71933.140049874579</v>
      </c>
      <c r="U3696" s="2">
        <v>33108.836045423239</v>
      </c>
      <c r="V3696" s="2">
        <v>58169.845644346417</v>
      </c>
      <c r="W3696" s="2">
        <v>27329.84117501833</v>
      </c>
      <c r="X3696" s="2">
        <v>51178.322139672353</v>
      </c>
      <c r="Y3696" s="2">
        <v>84387.209349396988</v>
      </c>
      <c r="Z3696" s="7">
        <f t="shared" si="456"/>
        <v>17694.248839766791</v>
      </c>
      <c r="AA3696" s="7">
        <f t="shared" si="457"/>
        <v>54351.199067288653</v>
      </c>
      <c r="AB3696" s="7">
        <f t="shared" si="458"/>
        <v>10249.415988834135</v>
      </c>
      <c r="AC3696" s="7">
        <f t="shared" si="459"/>
        <v>21987.84910424483</v>
      </c>
      <c r="AD3696" s="7">
        <f t="shared" si="460"/>
        <v>5124.7079944170673</v>
      </c>
      <c r="AE3696" s="7">
        <f t="shared" si="461"/>
        <v>8976.5018077853347</v>
      </c>
      <c r="AF3696" s="8">
        <f t="shared" si="462"/>
        <v>3.0716872787013996</v>
      </c>
      <c r="AG3696" s="6">
        <f t="shared" si="463"/>
        <v>2.6923326167938781E-3</v>
      </c>
    </row>
    <row r="3697" spans="1:33" x14ac:dyDescent="0.55000000000000004">
      <c r="A3697">
        <v>3696</v>
      </c>
      <c r="B3697" t="s">
        <v>5177</v>
      </c>
      <c r="C3697" t="s">
        <v>10887</v>
      </c>
      <c r="D3697" t="s">
        <v>23998</v>
      </c>
      <c r="E3697" t="s">
        <v>23999</v>
      </c>
      <c r="F3697" t="s">
        <v>24000</v>
      </c>
      <c r="G3697" t="s">
        <v>24001</v>
      </c>
      <c r="H3697">
        <v>775</v>
      </c>
      <c r="I3697">
        <v>799</v>
      </c>
      <c r="J3697" t="s">
        <v>5176</v>
      </c>
      <c r="K3697" t="s">
        <v>34</v>
      </c>
      <c r="L3697" t="s">
        <v>10958</v>
      </c>
      <c r="M3697">
        <v>784</v>
      </c>
      <c r="N3697" t="s">
        <v>24004</v>
      </c>
      <c r="O3697" t="s">
        <v>24005</v>
      </c>
      <c r="P3697" s="2">
        <v>0</v>
      </c>
      <c r="Q3697" s="2">
        <v>22174.25037779933</v>
      </c>
      <c r="R3697" s="2">
        <v>91523.320695008268</v>
      </c>
      <c r="S3697" s="2">
        <v>24622.267066811801</v>
      </c>
      <c r="T3697" s="2">
        <v>34477.640688916414</v>
      </c>
      <c r="U3697" s="2">
        <v>0</v>
      </c>
      <c r="V3697" s="2">
        <v>40128.106053331168</v>
      </c>
      <c r="W3697" s="2">
        <v>0</v>
      </c>
      <c r="X3697" s="2">
        <v>37420.271136934658</v>
      </c>
      <c r="Y3697" s="2">
        <v>42615.390977900213</v>
      </c>
      <c r="Z3697" s="7">
        <f t="shared" si="456"/>
        <v>46106.612713206465</v>
      </c>
      <c r="AA3697" s="7">
        <f t="shared" si="457"/>
        <v>38660.352214270613</v>
      </c>
      <c r="AB3697" s="7">
        <f t="shared" si="458"/>
        <v>39544.815254870184</v>
      </c>
      <c r="AC3697" s="7">
        <f t="shared" si="459"/>
        <v>20147.753989854715</v>
      </c>
      <c r="AD3697" s="7">
        <f t="shared" si="460"/>
        <v>19772.407627435092</v>
      </c>
      <c r="AE3697" s="7">
        <f t="shared" si="461"/>
        <v>8225.2861230446633</v>
      </c>
      <c r="AF3697" s="8">
        <f t="shared" si="462"/>
        <v>0.83849907723099781</v>
      </c>
      <c r="AG3697" s="6">
        <f t="shared" si="463"/>
        <v>0.70171273938091283</v>
      </c>
    </row>
    <row r="3698" spans="1:33" x14ac:dyDescent="0.55000000000000004">
      <c r="A3698">
        <v>3697</v>
      </c>
      <c r="B3698" t="s">
        <v>5177</v>
      </c>
      <c r="C3698" t="s">
        <v>10887</v>
      </c>
      <c r="D3698" t="s">
        <v>23998</v>
      </c>
      <c r="E3698" t="s">
        <v>23999</v>
      </c>
      <c r="F3698" t="s">
        <v>24000</v>
      </c>
      <c r="G3698" t="s">
        <v>24001</v>
      </c>
      <c r="H3698">
        <v>775</v>
      </c>
      <c r="I3698">
        <v>799</v>
      </c>
      <c r="J3698" t="s">
        <v>5176</v>
      </c>
      <c r="K3698" t="s">
        <v>686</v>
      </c>
      <c r="L3698" t="s">
        <v>10937</v>
      </c>
      <c r="M3698">
        <v>791</v>
      </c>
      <c r="N3698" t="s">
        <v>13330</v>
      </c>
      <c r="O3698" t="s">
        <v>24006</v>
      </c>
      <c r="P3698" s="2">
        <v>323364.0625</v>
      </c>
      <c r="Q3698" s="2">
        <v>164865.19664236534</v>
      </c>
      <c r="R3698" s="2">
        <v>400921.09219439671</v>
      </c>
      <c r="S3698" s="2">
        <v>0</v>
      </c>
      <c r="T3698" s="2">
        <v>0</v>
      </c>
      <c r="U3698" s="2">
        <v>455885.31840993254</v>
      </c>
      <c r="V3698" s="2">
        <v>179637.57834692494</v>
      </c>
      <c r="W3698" s="2">
        <v>276880.4160327189</v>
      </c>
      <c r="X3698" s="2">
        <v>13236.052891472586</v>
      </c>
      <c r="Y3698" s="2">
        <v>577393.25551852165</v>
      </c>
      <c r="Z3698" s="7">
        <f t="shared" si="456"/>
        <v>296383.45044558734</v>
      </c>
      <c r="AA3698" s="7">
        <f t="shared" si="457"/>
        <v>300606.52423991414</v>
      </c>
      <c r="AB3698" s="7">
        <f t="shared" si="458"/>
        <v>177797.15532614291</v>
      </c>
      <c r="AC3698" s="7">
        <f t="shared" si="459"/>
        <v>234010.32844496646</v>
      </c>
      <c r="AD3698" s="7">
        <f t="shared" si="460"/>
        <v>88898.577663071454</v>
      </c>
      <c r="AE3698" s="7">
        <f t="shared" si="461"/>
        <v>95534.316538544663</v>
      </c>
      <c r="AF3698" s="8">
        <f t="shared" si="462"/>
        <v>1.0142486828734121</v>
      </c>
      <c r="AG3698" s="6">
        <f t="shared" si="463"/>
        <v>0.83439803402929558</v>
      </c>
    </row>
    <row r="3699" spans="1:33" x14ac:dyDescent="0.55000000000000004">
      <c r="A3699">
        <v>3698</v>
      </c>
      <c r="B3699" t="s">
        <v>5177</v>
      </c>
      <c r="C3699" t="s">
        <v>10887</v>
      </c>
      <c r="D3699" t="s">
        <v>23998</v>
      </c>
      <c r="E3699" t="s">
        <v>23999</v>
      </c>
      <c r="F3699" t="s">
        <v>24000</v>
      </c>
      <c r="G3699" t="s">
        <v>24001</v>
      </c>
      <c r="H3699">
        <v>775</v>
      </c>
      <c r="I3699">
        <v>799</v>
      </c>
      <c r="J3699" t="s">
        <v>5176</v>
      </c>
      <c r="K3699" t="s">
        <v>14</v>
      </c>
      <c r="L3699" t="s">
        <v>10916</v>
      </c>
      <c r="M3699">
        <v>792</v>
      </c>
      <c r="N3699" t="s">
        <v>24007</v>
      </c>
      <c r="O3699" t="s">
        <v>24008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7" t="e">
        <f t="shared" si="456"/>
        <v>#DIV/0!</v>
      </c>
      <c r="AA3699" s="7" t="e">
        <f t="shared" si="457"/>
        <v>#DIV/0!</v>
      </c>
      <c r="AB3699" s="7">
        <f t="shared" si="458"/>
        <v>0</v>
      </c>
      <c r="AC3699" s="7">
        <f t="shared" si="459"/>
        <v>0</v>
      </c>
      <c r="AD3699" s="7">
        <f t="shared" si="460"/>
        <v>0</v>
      </c>
      <c r="AE3699" s="7">
        <f t="shared" si="461"/>
        <v>0</v>
      </c>
      <c r="AF3699" s="8" t="e">
        <f t="shared" si="462"/>
        <v>#DIV/0!</v>
      </c>
      <c r="AG3699" s="6" t="e">
        <f t="shared" si="463"/>
        <v>#DIV/0!</v>
      </c>
    </row>
    <row r="3700" spans="1:33" x14ac:dyDescent="0.55000000000000004">
      <c r="A3700">
        <v>3699</v>
      </c>
      <c r="B3700" t="s">
        <v>5177</v>
      </c>
      <c r="C3700" t="s">
        <v>10887</v>
      </c>
      <c r="D3700" t="s">
        <v>23998</v>
      </c>
      <c r="E3700" t="s">
        <v>23999</v>
      </c>
      <c r="F3700" t="s">
        <v>24000</v>
      </c>
      <c r="G3700" t="s">
        <v>24001</v>
      </c>
      <c r="H3700">
        <v>775</v>
      </c>
      <c r="I3700">
        <v>799</v>
      </c>
      <c r="J3700" t="s">
        <v>5176</v>
      </c>
      <c r="K3700" t="s">
        <v>3060</v>
      </c>
      <c r="L3700" t="s">
        <v>18614</v>
      </c>
      <c r="M3700" t="s">
        <v>24009</v>
      </c>
      <c r="N3700" t="s">
        <v>24010</v>
      </c>
      <c r="O3700" t="s">
        <v>24011</v>
      </c>
      <c r="P3700" s="2">
        <v>191993.453125</v>
      </c>
      <c r="Q3700" s="2">
        <v>164258.88151621204</v>
      </c>
      <c r="R3700" s="2">
        <v>128083.93137707519</v>
      </c>
      <c r="S3700" s="2">
        <v>112728.98167279306</v>
      </c>
      <c r="T3700" s="2">
        <v>156941.5442115383</v>
      </c>
      <c r="U3700" s="2">
        <v>97056.036322335538</v>
      </c>
      <c r="V3700" s="2">
        <v>188156.38186867579</v>
      </c>
      <c r="W3700" s="2">
        <v>171539.42874389098</v>
      </c>
      <c r="X3700" s="2">
        <v>47856.323570341461</v>
      </c>
      <c r="Y3700" s="2">
        <v>35955.363839872865</v>
      </c>
      <c r="Z3700" s="7">
        <f t="shared" si="456"/>
        <v>149266.31192277008</v>
      </c>
      <c r="AA3700" s="7">
        <f t="shared" si="457"/>
        <v>116250.84642610916</v>
      </c>
      <c r="AB3700" s="7">
        <f t="shared" si="458"/>
        <v>35749.384543457563</v>
      </c>
      <c r="AC3700" s="7">
        <f t="shared" si="459"/>
        <v>65385.904082764064</v>
      </c>
      <c r="AD3700" s="7">
        <f t="shared" si="460"/>
        <v>17874.692271728782</v>
      </c>
      <c r="AE3700" s="7">
        <f t="shared" si="461"/>
        <v>26693.683562222552</v>
      </c>
      <c r="AF3700" s="8">
        <f t="shared" si="462"/>
        <v>0.77881502482795295</v>
      </c>
      <c r="AG3700" s="6">
        <f t="shared" si="463"/>
        <v>0.33468928230244266</v>
      </c>
    </row>
    <row r="3701" spans="1:33" x14ac:dyDescent="0.55000000000000004">
      <c r="A3701">
        <v>3700</v>
      </c>
      <c r="B3701" t="s">
        <v>5177</v>
      </c>
      <c r="C3701" t="s">
        <v>10887</v>
      </c>
      <c r="D3701" t="s">
        <v>23998</v>
      </c>
      <c r="E3701" t="s">
        <v>23999</v>
      </c>
      <c r="F3701" t="s">
        <v>24000</v>
      </c>
      <c r="G3701" t="s">
        <v>24001</v>
      </c>
      <c r="H3701">
        <v>775</v>
      </c>
      <c r="I3701">
        <v>799</v>
      </c>
      <c r="J3701" t="s">
        <v>5176</v>
      </c>
      <c r="K3701" t="s">
        <v>305</v>
      </c>
      <c r="L3701" t="s">
        <v>11667</v>
      </c>
      <c r="M3701">
        <v>794</v>
      </c>
      <c r="N3701" t="s">
        <v>17621</v>
      </c>
      <c r="O3701" t="s">
        <v>24012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7" t="e">
        <f t="shared" si="456"/>
        <v>#DIV/0!</v>
      </c>
      <c r="AA3701" s="7" t="e">
        <f t="shared" si="457"/>
        <v>#DIV/0!</v>
      </c>
      <c r="AB3701" s="7">
        <f t="shared" si="458"/>
        <v>0</v>
      </c>
      <c r="AC3701" s="7">
        <f t="shared" si="459"/>
        <v>0</v>
      </c>
      <c r="AD3701" s="7">
        <f t="shared" si="460"/>
        <v>0</v>
      </c>
      <c r="AE3701" s="7">
        <f t="shared" si="461"/>
        <v>0</v>
      </c>
      <c r="AF3701" s="8" t="e">
        <f t="shared" si="462"/>
        <v>#DIV/0!</v>
      </c>
      <c r="AG3701" s="6" t="e">
        <f t="shared" si="463"/>
        <v>#DIV/0!</v>
      </c>
    </row>
    <row r="3702" spans="1:33" x14ac:dyDescent="0.55000000000000004">
      <c r="A3702">
        <v>3701</v>
      </c>
      <c r="B3702" t="s">
        <v>5177</v>
      </c>
      <c r="C3702" t="s">
        <v>10887</v>
      </c>
      <c r="D3702" t="s">
        <v>23998</v>
      </c>
      <c r="E3702" t="s">
        <v>23999</v>
      </c>
      <c r="F3702" t="s">
        <v>24000</v>
      </c>
      <c r="G3702" t="s">
        <v>24001</v>
      </c>
      <c r="H3702">
        <v>775</v>
      </c>
      <c r="I3702">
        <v>799</v>
      </c>
      <c r="J3702" t="s">
        <v>5176</v>
      </c>
      <c r="K3702" t="s">
        <v>834</v>
      </c>
      <c r="L3702" t="s">
        <v>13037</v>
      </c>
      <c r="M3702">
        <v>797</v>
      </c>
      <c r="N3702" t="s">
        <v>24013</v>
      </c>
      <c r="O3702" t="s">
        <v>24014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7" t="e">
        <f t="shared" si="456"/>
        <v>#DIV/0!</v>
      </c>
      <c r="AA3702" s="7" t="e">
        <f t="shared" si="457"/>
        <v>#DIV/0!</v>
      </c>
      <c r="AB3702" s="7">
        <f t="shared" si="458"/>
        <v>0</v>
      </c>
      <c r="AC3702" s="7">
        <f t="shared" si="459"/>
        <v>0</v>
      </c>
      <c r="AD3702" s="7">
        <f t="shared" si="460"/>
        <v>0</v>
      </c>
      <c r="AE3702" s="7">
        <f t="shared" si="461"/>
        <v>0</v>
      </c>
      <c r="AF3702" s="8" t="e">
        <f t="shared" si="462"/>
        <v>#DIV/0!</v>
      </c>
      <c r="AG3702" s="6" t="e">
        <f t="shared" si="463"/>
        <v>#DIV/0!</v>
      </c>
    </row>
    <row r="3703" spans="1:33" x14ac:dyDescent="0.55000000000000004">
      <c r="A3703">
        <v>3702</v>
      </c>
      <c r="B3703" t="s">
        <v>1214</v>
      </c>
      <c r="C3703" t="s">
        <v>10887</v>
      </c>
      <c r="D3703" t="s">
        <v>14072</v>
      </c>
      <c r="E3703" t="s">
        <v>14073</v>
      </c>
      <c r="F3703" t="s">
        <v>14074</v>
      </c>
      <c r="G3703" t="s">
        <v>14075</v>
      </c>
      <c r="H3703">
        <v>289</v>
      </c>
      <c r="I3703">
        <v>304</v>
      </c>
      <c r="J3703" t="s">
        <v>5178</v>
      </c>
      <c r="K3703" t="s">
        <v>2213</v>
      </c>
      <c r="L3703" t="s">
        <v>12164</v>
      </c>
      <c r="M3703" t="s">
        <v>24015</v>
      </c>
      <c r="N3703" t="s">
        <v>24016</v>
      </c>
      <c r="O3703" t="s">
        <v>24017</v>
      </c>
      <c r="P3703" s="2">
        <v>103463.1484375</v>
      </c>
      <c r="Q3703" s="2">
        <v>419957445.36370856</v>
      </c>
      <c r="R3703" s="2">
        <v>409928026.92603308</v>
      </c>
      <c r="S3703" s="2">
        <v>65891.959095396232</v>
      </c>
      <c r="T3703" s="2">
        <v>438492689.88442391</v>
      </c>
      <c r="U3703" s="2">
        <v>440314796.64995772</v>
      </c>
      <c r="V3703" s="2">
        <v>478865422.80791354</v>
      </c>
      <c r="W3703" s="2">
        <v>462411923.44555795</v>
      </c>
      <c r="X3703" s="2">
        <v>460993092.95125979</v>
      </c>
      <c r="Y3703" s="2">
        <v>217190715.15000251</v>
      </c>
      <c r="Z3703" s="7">
        <f t="shared" si="456"/>
        <v>207513706.84931862</v>
      </c>
      <c r="AA3703" s="7">
        <f t="shared" si="457"/>
        <v>416378106.81485254</v>
      </c>
      <c r="AB3703" s="7">
        <f t="shared" si="458"/>
        <v>239553406.78080979</v>
      </c>
      <c r="AC3703" s="7">
        <f t="shared" si="459"/>
        <v>98744023.438795701</v>
      </c>
      <c r="AD3703" s="7">
        <f t="shared" si="460"/>
        <v>119776703.39040489</v>
      </c>
      <c r="AE3703" s="7">
        <f t="shared" si="461"/>
        <v>40312078.762411967</v>
      </c>
      <c r="AF3703" s="8">
        <f t="shared" si="462"/>
        <v>2.0065089344541276</v>
      </c>
      <c r="AG3703" s="6">
        <f t="shared" si="463"/>
        <v>0.17969688865916111</v>
      </c>
    </row>
    <row r="3704" spans="1:33" x14ac:dyDescent="0.55000000000000004">
      <c r="A3704">
        <v>3703</v>
      </c>
      <c r="B3704" t="s">
        <v>1214</v>
      </c>
      <c r="C3704" t="s">
        <v>10887</v>
      </c>
      <c r="D3704" t="s">
        <v>14072</v>
      </c>
      <c r="E3704" t="s">
        <v>14073</v>
      </c>
      <c r="F3704" t="s">
        <v>14074</v>
      </c>
      <c r="G3704" t="s">
        <v>14075</v>
      </c>
      <c r="H3704">
        <v>289</v>
      </c>
      <c r="I3704">
        <v>304</v>
      </c>
      <c r="J3704" t="s">
        <v>5178</v>
      </c>
      <c r="K3704" t="s">
        <v>40</v>
      </c>
      <c r="L3704" t="s">
        <v>10989</v>
      </c>
      <c r="M3704">
        <v>296</v>
      </c>
      <c r="N3704" t="s">
        <v>20295</v>
      </c>
      <c r="O3704" t="s">
        <v>24018</v>
      </c>
      <c r="P3704" s="2">
        <v>57144839.999999993</v>
      </c>
      <c r="Q3704" s="2">
        <v>53821607.6273406</v>
      </c>
      <c r="R3704" s="2">
        <v>49411618.373414516</v>
      </c>
      <c r="S3704" s="2">
        <v>43465600.977636844</v>
      </c>
      <c r="T3704" s="2">
        <v>62868820.53897354</v>
      </c>
      <c r="U3704" s="2">
        <v>61839933.921297714</v>
      </c>
      <c r="V3704" s="2">
        <v>73534426.641227618</v>
      </c>
      <c r="W3704" s="2">
        <v>62594158.236361206</v>
      </c>
      <c r="X3704" s="2">
        <v>61299792.940593369</v>
      </c>
      <c r="Y3704" s="2">
        <v>57451645.540028803</v>
      </c>
      <c r="Z3704" s="7">
        <f t="shared" si="456"/>
        <v>50960916.744597986</v>
      </c>
      <c r="AA3704" s="7">
        <f t="shared" si="457"/>
        <v>63264796.30308038</v>
      </c>
      <c r="AB3704" s="7">
        <f t="shared" si="458"/>
        <v>5916207.7675010143</v>
      </c>
      <c r="AC3704" s="7">
        <f t="shared" si="459"/>
        <v>5399186.0927376589</v>
      </c>
      <c r="AD3704" s="7">
        <f t="shared" si="460"/>
        <v>2958103.8837505071</v>
      </c>
      <c r="AE3704" s="7">
        <f t="shared" si="461"/>
        <v>2204208.4922564137</v>
      </c>
      <c r="AF3704" s="8">
        <f t="shared" si="462"/>
        <v>1.2414375632241084</v>
      </c>
      <c r="AG3704" s="6">
        <f t="shared" si="463"/>
        <v>1.523320843041496E-2</v>
      </c>
    </row>
    <row r="3705" spans="1:33" x14ac:dyDescent="0.55000000000000004">
      <c r="A3705">
        <v>3704</v>
      </c>
      <c r="B3705" t="s">
        <v>1214</v>
      </c>
      <c r="C3705" t="s">
        <v>10887</v>
      </c>
      <c r="D3705" t="s">
        <v>14072</v>
      </c>
      <c r="E3705" t="s">
        <v>14073</v>
      </c>
      <c r="F3705" t="s">
        <v>14074</v>
      </c>
      <c r="G3705" t="s">
        <v>14075</v>
      </c>
      <c r="H3705">
        <v>289</v>
      </c>
      <c r="I3705">
        <v>304</v>
      </c>
      <c r="J3705" t="s">
        <v>5178</v>
      </c>
      <c r="K3705" t="s">
        <v>62</v>
      </c>
      <c r="L3705" t="s">
        <v>11028</v>
      </c>
      <c r="M3705">
        <v>300</v>
      </c>
      <c r="N3705" t="s">
        <v>14737</v>
      </c>
      <c r="O3705" t="s">
        <v>24019</v>
      </c>
      <c r="P3705" s="2">
        <v>952979904</v>
      </c>
      <c r="Q3705" s="2">
        <v>804981742.14689946</v>
      </c>
      <c r="R3705" s="2">
        <v>739909300.39090085</v>
      </c>
      <c r="S3705" s="2">
        <v>689800453.74575555</v>
      </c>
      <c r="T3705" s="2">
        <v>876403824.20719004</v>
      </c>
      <c r="U3705" s="2">
        <v>562990230.09503424</v>
      </c>
      <c r="V3705" s="2">
        <v>322435257.7924754</v>
      </c>
      <c r="W3705" s="2">
        <v>885887617.75037706</v>
      </c>
      <c r="X3705" s="2">
        <v>814584923.34240735</v>
      </c>
      <c r="Y3705" s="2">
        <v>63818277.767410226</v>
      </c>
      <c r="Z3705" s="7">
        <f t="shared" si="456"/>
        <v>796917850.070889</v>
      </c>
      <c r="AA3705" s="7">
        <f t="shared" si="457"/>
        <v>587686688.4924823</v>
      </c>
      <c r="AB3705" s="7">
        <f t="shared" si="458"/>
        <v>114228575.47344427</v>
      </c>
      <c r="AC3705" s="7">
        <f t="shared" si="459"/>
        <v>337393104.83321351</v>
      </c>
      <c r="AD3705" s="7">
        <f t="shared" si="460"/>
        <v>57114287.736722134</v>
      </c>
      <c r="AE3705" s="7">
        <f t="shared" si="461"/>
        <v>137740158.26245433</v>
      </c>
      <c r="AF3705" s="8">
        <f t="shared" si="462"/>
        <v>0.7374495231098227</v>
      </c>
      <c r="AG3705" s="6">
        <f t="shared" si="463"/>
        <v>0.20618311679443171</v>
      </c>
    </row>
    <row r="3706" spans="1:33" x14ac:dyDescent="0.55000000000000004">
      <c r="A3706">
        <v>3705</v>
      </c>
      <c r="B3706" t="s">
        <v>1214</v>
      </c>
      <c r="C3706" t="s">
        <v>10887</v>
      </c>
      <c r="D3706" t="s">
        <v>14072</v>
      </c>
      <c r="E3706" t="s">
        <v>14073</v>
      </c>
      <c r="F3706" t="s">
        <v>14074</v>
      </c>
      <c r="G3706" t="s">
        <v>14075</v>
      </c>
      <c r="H3706">
        <v>289</v>
      </c>
      <c r="I3706">
        <v>304</v>
      </c>
      <c r="J3706" t="s">
        <v>5178</v>
      </c>
      <c r="K3706" t="s">
        <v>5179</v>
      </c>
      <c r="L3706" t="s">
        <v>24020</v>
      </c>
      <c r="M3706" t="s">
        <v>24021</v>
      </c>
      <c r="N3706" t="s">
        <v>24022</v>
      </c>
      <c r="O3706" t="s">
        <v>24023</v>
      </c>
      <c r="P3706" s="2">
        <v>6455356.5</v>
      </c>
      <c r="Q3706" s="2">
        <v>6690455.2044629427</v>
      </c>
      <c r="R3706" s="2">
        <v>4443248.9270249885</v>
      </c>
      <c r="S3706" s="2">
        <v>6521120.7764236443</v>
      </c>
      <c r="T3706" s="2">
        <v>5470308.3577020038</v>
      </c>
      <c r="U3706" s="2">
        <v>72711.496185678538</v>
      </c>
      <c r="V3706" s="2">
        <v>0</v>
      </c>
      <c r="W3706" s="2">
        <v>7507303.4033143241</v>
      </c>
      <c r="X3706" s="2">
        <v>6394022.4713720502</v>
      </c>
      <c r="Y3706" s="2">
        <v>0</v>
      </c>
      <c r="Z3706" s="7">
        <f t="shared" si="456"/>
        <v>6027545.3519778932</v>
      </c>
      <c r="AA3706" s="7">
        <f t="shared" si="457"/>
        <v>4861086.432143514</v>
      </c>
      <c r="AB3706" s="7">
        <f t="shared" si="458"/>
        <v>1060830.4471229378</v>
      </c>
      <c r="AC3706" s="7">
        <f t="shared" si="459"/>
        <v>3582148.0922800549</v>
      </c>
      <c r="AD3706" s="7">
        <f t="shared" si="460"/>
        <v>530415.22356146888</v>
      </c>
      <c r="AE3706" s="7">
        <f t="shared" si="461"/>
        <v>1462405.8348617207</v>
      </c>
      <c r="AF3706" s="8">
        <f t="shared" si="462"/>
        <v>0.80647861580143654</v>
      </c>
      <c r="AG3706" s="6">
        <f t="shared" si="463"/>
        <v>0.121639038955264</v>
      </c>
    </row>
    <row r="3707" spans="1:33" x14ac:dyDescent="0.55000000000000004">
      <c r="A3707">
        <v>3706</v>
      </c>
      <c r="B3707" t="s">
        <v>5181</v>
      </c>
      <c r="C3707" t="s">
        <v>10887</v>
      </c>
      <c r="D3707" t="s">
        <v>24024</v>
      </c>
      <c r="E3707" t="s">
        <v>24025</v>
      </c>
      <c r="F3707" t="s">
        <v>24026</v>
      </c>
      <c r="G3707" t="s">
        <v>24027</v>
      </c>
      <c r="H3707">
        <v>250</v>
      </c>
      <c r="I3707">
        <v>268</v>
      </c>
      <c r="J3707" t="s">
        <v>5180</v>
      </c>
      <c r="K3707" t="s">
        <v>77</v>
      </c>
      <c r="L3707" t="s">
        <v>11068</v>
      </c>
      <c r="M3707">
        <v>255</v>
      </c>
      <c r="N3707" t="s">
        <v>16669</v>
      </c>
      <c r="O3707" t="s">
        <v>24028</v>
      </c>
      <c r="P3707" s="2">
        <v>257397.046875</v>
      </c>
      <c r="Q3707" s="2">
        <v>306250.29963793483</v>
      </c>
      <c r="R3707" s="2">
        <v>442716.60852011089</v>
      </c>
      <c r="S3707" s="2">
        <v>343802.29125394748</v>
      </c>
      <c r="T3707" s="2">
        <v>323042.43990532978</v>
      </c>
      <c r="U3707" s="2">
        <v>206203.51700811461</v>
      </c>
      <c r="V3707" s="2">
        <v>222348.26169373421</v>
      </c>
      <c r="W3707" s="2">
        <v>189021.54678380443</v>
      </c>
      <c r="X3707" s="2">
        <v>211632.12013009519</v>
      </c>
      <c r="Y3707" s="2">
        <v>241735.28722115076</v>
      </c>
      <c r="Z3707" s="7">
        <f t="shared" si="456"/>
        <v>337541.56157174829</v>
      </c>
      <c r="AA3707" s="7">
        <f t="shared" si="457"/>
        <v>232330.52879037149</v>
      </c>
      <c r="AB3707" s="7">
        <f t="shared" si="458"/>
        <v>78535.074003343063</v>
      </c>
      <c r="AC3707" s="7">
        <f t="shared" si="459"/>
        <v>47756.588537794712</v>
      </c>
      <c r="AD3707" s="7">
        <f t="shared" si="460"/>
        <v>39267.537001671531</v>
      </c>
      <c r="AE3707" s="7">
        <f t="shared" si="461"/>
        <v>19496.54562894081</v>
      </c>
      <c r="AF3707" s="8">
        <f t="shared" si="462"/>
        <v>0.68830199074903253</v>
      </c>
      <c r="AG3707" s="6">
        <f t="shared" si="463"/>
        <v>6.7298903431417714E-2</v>
      </c>
    </row>
    <row r="3708" spans="1:33" x14ac:dyDescent="0.55000000000000004">
      <c r="A3708">
        <v>3707</v>
      </c>
      <c r="B3708" t="s">
        <v>2187</v>
      </c>
      <c r="C3708" t="s">
        <v>10887</v>
      </c>
      <c r="D3708" t="s">
        <v>24029</v>
      </c>
      <c r="E3708" t="s">
        <v>24030</v>
      </c>
      <c r="F3708" t="s">
        <v>24031</v>
      </c>
      <c r="G3708" t="s">
        <v>24032</v>
      </c>
      <c r="H3708">
        <v>303</v>
      </c>
      <c r="I3708">
        <v>314</v>
      </c>
      <c r="J3708" t="s">
        <v>5182</v>
      </c>
      <c r="K3708" t="s">
        <v>5</v>
      </c>
      <c r="L3708" t="s">
        <v>11749</v>
      </c>
      <c r="M3708">
        <v>311</v>
      </c>
      <c r="N3708" t="s">
        <v>24033</v>
      </c>
      <c r="O3708" t="s">
        <v>24034</v>
      </c>
      <c r="P3708" s="2">
        <v>3502541.4999999995</v>
      </c>
      <c r="Q3708" s="2">
        <v>3400762.5461342987</v>
      </c>
      <c r="R3708" s="2">
        <v>0</v>
      </c>
      <c r="S3708" s="2">
        <v>2659901.8834907934</v>
      </c>
      <c r="T3708" s="2">
        <v>2210528.4044522922</v>
      </c>
      <c r="U3708" s="2">
        <v>0</v>
      </c>
      <c r="V3708" s="2">
        <v>0</v>
      </c>
      <c r="W3708" s="2">
        <v>3775834.9422578705</v>
      </c>
      <c r="X3708" s="2">
        <v>3145048.0906462758</v>
      </c>
      <c r="Y3708" s="2">
        <v>0</v>
      </c>
      <c r="Z3708" s="7">
        <f t="shared" si="456"/>
        <v>3187735.3098750305</v>
      </c>
      <c r="AA3708" s="7">
        <f t="shared" si="457"/>
        <v>3043803.8124521463</v>
      </c>
      <c r="AB3708" s="7">
        <f t="shared" si="458"/>
        <v>1637511.7272970218</v>
      </c>
      <c r="AC3708" s="7">
        <f t="shared" si="459"/>
        <v>1739975.8824475899</v>
      </c>
      <c r="AD3708" s="7">
        <f t="shared" si="460"/>
        <v>818755.86364851089</v>
      </c>
      <c r="AE3708" s="7">
        <f t="shared" si="461"/>
        <v>710342.17945758009</v>
      </c>
      <c r="AF3708" s="8">
        <f t="shared" si="462"/>
        <v>0.95484835363306031</v>
      </c>
      <c r="AG3708" s="6">
        <f t="shared" si="463"/>
        <v>0.44958407568189485</v>
      </c>
    </row>
    <row r="3709" spans="1:33" x14ac:dyDescent="0.55000000000000004">
      <c r="A3709">
        <v>3708</v>
      </c>
      <c r="B3709" t="s">
        <v>156</v>
      </c>
      <c r="C3709" t="s">
        <v>10887</v>
      </c>
      <c r="D3709" t="s">
        <v>11292</v>
      </c>
      <c r="E3709" t="s">
        <v>11293</v>
      </c>
      <c r="F3709" t="s">
        <v>11294</v>
      </c>
      <c r="G3709" t="s">
        <v>11295</v>
      </c>
      <c r="H3709">
        <v>804</v>
      </c>
      <c r="I3709">
        <v>828</v>
      </c>
      <c r="J3709" t="s">
        <v>5183</v>
      </c>
      <c r="K3709" t="s">
        <v>2463</v>
      </c>
      <c r="L3709" t="s">
        <v>17022</v>
      </c>
      <c r="M3709" t="s">
        <v>24035</v>
      </c>
      <c r="N3709" t="s">
        <v>24036</v>
      </c>
      <c r="O3709" t="s">
        <v>24037</v>
      </c>
      <c r="P3709" s="2">
        <v>10483042</v>
      </c>
      <c r="Q3709" s="2">
        <v>13010405.389218964</v>
      </c>
      <c r="R3709" s="2">
        <v>13011049.938471077</v>
      </c>
      <c r="S3709" s="2">
        <v>11547623.106442003</v>
      </c>
      <c r="T3709" s="2">
        <v>13511772.776693191</v>
      </c>
      <c r="U3709" s="2">
        <v>17388376.207828887</v>
      </c>
      <c r="V3709" s="2">
        <v>12671271.16269652</v>
      </c>
      <c r="W3709" s="2">
        <v>15348933.230978785</v>
      </c>
      <c r="X3709" s="2">
        <v>16934988.409332775</v>
      </c>
      <c r="Y3709" s="2">
        <v>16565803.638233211</v>
      </c>
      <c r="Z3709" s="7">
        <f t="shared" si="456"/>
        <v>12013030.108533012</v>
      </c>
      <c r="AA3709" s="7">
        <f t="shared" si="457"/>
        <v>15403524.237627229</v>
      </c>
      <c r="AB3709" s="7">
        <f t="shared" si="458"/>
        <v>1231295.8379042179</v>
      </c>
      <c r="AC3709" s="7">
        <f t="shared" si="459"/>
        <v>1933019.6011073322</v>
      </c>
      <c r="AD3709" s="7">
        <f t="shared" si="460"/>
        <v>615647.91895210894</v>
      </c>
      <c r="AE3709" s="7">
        <f t="shared" si="461"/>
        <v>789151.94758520683</v>
      </c>
      <c r="AF3709" s="8">
        <f t="shared" si="462"/>
        <v>1.2822347150104871</v>
      </c>
      <c r="AG3709" s="6">
        <f t="shared" si="463"/>
        <v>9.5361981084875272E-3</v>
      </c>
    </row>
    <row r="3710" spans="1:33" x14ac:dyDescent="0.55000000000000004">
      <c r="A3710">
        <v>3709</v>
      </c>
      <c r="B3710" t="s">
        <v>156</v>
      </c>
      <c r="C3710" t="s">
        <v>10887</v>
      </c>
      <c r="D3710" t="s">
        <v>11292</v>
      </c>
      <c r="E3710" t="s">
        <v>11293</v>
      </c>
      <c r="F3710" t="s">
        <v>11294</v>
      </c>
      <c r="G3710" t="s">
        <v>11295</v>
      </c>
      <c r="H3710">
        <v>804</v>
      </c>
      <c r="I3710">
        <v>828</v>
      </c>
      <c r="J3710" t="s">
        <v>5183</v>
      </c>
      <c r="K3710" t="s">
        <v>38</v>
      </c>
      <c r="L3710" t="s">
        <v>11460</v>
      </c>
      <c r="M3710">
        <v>810</v>
      </c>
      <c r="N3710" t="s">
        <v>22786</v>
      </c>
      <c r="O3710" t="s">
        <v>24038</v>
      </c>
      <c r="P3710" s="2">
        <v>3988822.5</v>
      </c>
      <c r="Q3710" s="2">
        <v>5439556.1689090738</v>
      </c>
      <c r="R3710" s="2">
        <v>5218333.3717662813</v>
      </c>
      <c r="S3710" s="2">
        <v>4146697.8304323847</v>
      </c>
      <c r="T3710" s="2">
        <v>4987209.248769789</v>
      </c>
      <c r="U3710" s="2">
        <v>6153987.9034446627</v>
      </c>
      <c r="V3710" s="2">
        <v>6003796.1336666998</v>
      </c>
      <c r="W3710" s="2">
        <v>3306477.2590271267</v>
      </c>
      <c r="X3710" s="2">
        <v>6264747.7078097109</v>
      </c>
      <c r="Y3710" s="2">
        <v>6262081.1076008668</v>
      </c>
      <c r="Z3710" s="7">
        <f t="shared" si="456"/>
        <v>4698352.4677769346</v>
      </c>
      <c r="AA3710" s="7">
        <f t="shared" si="457"/>
        <v>5496383.2267198106</v>
      </c>
      <c r="AB3710" s="7">
        <f t="shared" si="458"/>
        <v>736550.22032057075</v>
      </c>
      <c r="AC3710" s="7">
        <f t="shared" si="459"/>
        <v>1176565.7887878921</v>
      </c>
      <c r="AD3710" s="7">
        <f t="shared" si="460"/>
        <v>368275.11016028537</v>
      </c>
      <c r="AE3710" s="7">
        <f t="shared" si="461"/>
        <v>480330.97189092351</v>
      </c>
      <c r="AF3710" s="8">
        <f t="shared" si="462"/>
        <v>1.1698533186720388</v>
      </c>
      <c r="AG3710" s="6">
        <f t="shared" si="463"/>
        <v>0.22383954188859043</v>
      </c>
    </row>
    <row r="3711" spans="1:33" x14ac:dyDescent="0.55000000000000004">
      <c r="A3711">
        <v>3710</v>
      </c>
      <c r="B3711" t="s">
        <v>156</v>
      </c>
      <c r="C3711" t="s">
        <v>10887</v>
      </c>
      <c r="D3711" t="s">
        <v>11292</v>
      </c>
      <c r="E3711" t="s">
        <v>11293</v>
      </c>
      <c r="F3711" t="s">
        <v>11294</v>
      </c>
      <c r="G3711" t="s">
        <v>11295</v>
      </c>
      <c r="H3711">
        <v>804</v>
      </c>
      <c r="I3711">
        <v>828</v>
      </c>
      <c r="J3711" t="s">
        <v>5183</v>
      </c>
      <c r="K3711" t="s">
        <v>2458</v>
      </c>
      <c r="L3711" t="s">
        <v>11429</v>
      </c>
      <c r="M3711" t="s">
        <v>24039</v>
      </c>
      <c r="N3711" t="s">
        <v>24040</v>
      </c>
      <c r="O3711" t="s">
        <v>24041</v>
      </c>
      <c r="P3711" s="2">
        <v>16127060.000000002</v>
      </c>
      <c r="Q3711" s="2">
        <v>21563990.430126596</v>
      </c>
      <c r="R3711" s="2">
        <v>20903468.010526486</v>
      </c>
      <c r="S3711" s="2">
        <v>18309351.718337711</v>
      </c>
      <c r="T3711" s="2">
        <v>19643997.707456287</v>
      </c>
      <c r="U3711" s="2">
        <v>28353789.238611918</v>
      </c>
      <c r="V3711" s="2">
        <v>20781547.145345006</v>
      </c>
      <c r="W3711" s="2">
        <v>26050725.718676951</v>
      </c>
      <c r="X3711" s="2">
        <v>26915521.649175867</v>
      </c>
      <c r="Y3711" s="2">
        <v>28993621.074406825</v>
      </c>
      <c r="Z3711" s="7">
        <f t="shared" si="456"/>
        <v>19225967.5397477</v>
      </c>
      <c r="AA3711" s="7">
        <f t="shared" si="457"/>
        <v>25123200.42227881</v>
      </c>
      <c r="AB3711" s="7">
        <f t="shared" si="458"/>
        <v>2498250.8126929197</v>
      </c>
      <c r="AC3711" s="7">
        <f t="shared" si="459"/>
        <v>3958817.8601119802</v>
      </c>
      <c r="AD3711" s="7">
        <f t="shared" si="460"/>
        <v>1249125.4063464599</v>
      </c>
      <c r="AE3711" s="7">
        <f t="shared" si="461"/>
        <v>1616180.6236485245</v>
      </c>
      <c r="AF3711" s="8">
        <f t="shared" si="462"/>
        <v>1.3067326973448379</v>
      </c>
      <c r="AG3711" s="6">
        <f t="shared" si="463"/>
        <v>2.0290187442738292E-2</v>
      </c>
    </row>
    <row r="3712" spans="1:33" x14ac:dyDescent="0.55000000000000004">
      <c r="A3712">
        <v>3711</v>
      </c>
      <c r="B3712" t="s">
        <v>156</v>
      </c>
      <c r="C3712" t="s">
        <v>10887</v>
      </c>
      <c r="D3712" t="s">
        <v>11292</v>
      </c>
      <c r="E3712" t="s">
        <v>11293</v>
      </c>
      <c r="F3712" t="s">
        <v>11294</v>
      </c>
      <c r="G3712" t="s">
        <v>11295</v>
      </c>
      <c r="H3712">
        <v>804</v>
      </c>
      <c r="I3712">
        <v>828</v>
      </c>
      <c r="J3712" t="s">
        <v>5183</v>
      </c>
      <c r="K3712" t="s">
        <v>45</v>
      </c>
      <c r="L3712" t="s">
        <v>10982</v>
      </c>
      <c r="M3712">
        <v>816</v>
      </c>
      <c r="N3712" t="s">
        <v>14388</v>
      </c>
      <c r="O3712" t="s">
        <v>24042</v>
      </c>
      <c r="P3712" s="2">
        <v>5634698</v>
      </c>
      <c r="Q3712" s="2">
        <v>6522642.9489323944</v>
      </c>
      <c r="R3712" s="2">
        <v>6807558.9397725854</v>
      </c>
      <c r="S3712" s="2">
        <v>5212550.0362293022</v>
      </c>
      <c r="T3712" s="2">
        <v>6165882.5606968049</v>
      </c>
      <c r="U3712" s="2">
        <v>7663277.7427551085</v>
      </c>
      <c r="V3712" s="2">
        <v>7051161.9252190832</v>
      </c>
      <c r="W3712" s="2">
        <v>3790515.5145427855</v>
      </c>
      <c r="X3712" s="2">
        <v>7861342.5385409473</v>
      </c>
      <c r="Y3712" s="2">
        <v>6947857.3397718938</v>
      </c>
      <c r="Z3712" s="7">
        <f t="shared" si="456"/>
        <v>6044362.4812335698</v>
      </c>
      <c r="AA3712" s="7">
        <f t="shared" si="457"/>
        <v>6580006.2702544378</v>
      </c>
      <c r="AB3712" s="7">
        <f t="shared" si="458"/>
        <v>746314.94043669046</v>
      </c>
      <c r="AC3712" s="7">
        <f t="shared" si="459"/>
        <v>1491667.4494758479</v>
      </c>
      <c r="AD3712" s="7">
        <f t="shared" si="460"/>
        <v>373157.47021834523</v>
      </c>
      <c r="AE3712" s="7">
        <f t="shared" si="461"/>
        <v>608970.68618910573</v>
      </c>
      <c r="AF3712" s="8">
        <f t="shared" si="462"/>
        <v>1.0886187403028733</v>
      </c>
      <c r="AG3712" s="6">
        <f t="shared" si="463"/>
        <v>0.47566591286881144</v>
      </c>
    </row>
    <row r="3713" spans="1:33" x14ac:dyDescent="0.55000000000000004">
      <c r="A3713">
        <v>3712</v>
      </c>
      <c r="B3713" t="s">
        <v>156</v>
      </c>
      <c r="C3713" t="s">
        <v>10887</v>
      </c>
      <c r="D3713" t="s">
        <v>11292</v>
      </c>
      <c r="E3713" t="s">
        <v>11293</v>
      </c>
      <c r="F3713" t="s">
        <v>11294</v>
      </c>
      <c r="G3713" t="s">
        <v>11295</v>
      </c>
      <c r="H3713">
        <v>804</v>
      </c>
      <c r="I3713">
        <v>828</v>
      </c>
      <c r="J3713" t="s">
        <v>5183</v>
      </c>
      <c r="K3713" t="s">
        <v>5184</v>
      </c>
      <c r="L3713" t="s">
        <v>24043</v>
      </c>
      <c r="M3713" t="s">
        <v>24044</v>
      </c>
      <c r="N3713" t="s">
        <v>24045</v>
      </c>
      <c r="O3713" t="s">
        <v>24046</v>
      </c>
      <c r="P3713" s="2">
        <v>25848391.999999996</v>
      </c>
      <c r="Q3713" s="2">
        <v>35117103.811753042</v>
      </c>
      <c r="R3713" s="2">
        <v>40055136.199765436</v>
      </c>
      <c r="S3713" s="2">
        <v>35013403.840851448</v>
      </c>
      <c r="T3713" s="2">
        <v>36853167.798031211</v>
      </c>
      <c r="U3713" s="2">
        <v>49280661.241509452</v>
      </c>
      <c r="V3713" s="2">
        <v>35160193.185078859</v>
      </c>
      <c r="W3713" s="2">
        <v>59380375.47552184</v>
      </c>
      <c r="X3713" s="2">
        <v>46032644.004826181</v>
      </c>
      <c r="Y3713" s="2">
        <v>53285721.105996929</v>
      </c>
      <c r="Z3713" s="7">
        <f t="shared" si="456"/>
        <v>34008508.963092484</v>
      </c>
      <c r="AA3713" s="7">
        <f t="shared" si="457"/>
        <v>46665460.46849408</v>
      </c>
      <c r="AB3713" s="7">
        <f t="shared" si="458"/>
        <v>5927000.5355279837</v>
      </c>
      <c r="AC3713" s="7">
        <f t="shared" si="459"/>
        <v>9395625.6738752853</v>
      </c>
      <c r="AD3713" s="7">
        <f t="shared" si="460"/>
        <v>2963500.2677639918</v>
      </c>
      <c r="AE3713" s="7">
        <f t="shared" si="461"/>
        <v>3835748.1191979665</v>
      </c>
      <c r="AF3713" s="8">
        <f t="shared" si="462"/>
        <v>1.3721701389242755</v>
      </c>
      <c r="AG3713" s="6">
        <f t="shared" si="463"/>
        <v>3.1072917674410991E-2</v>
      </c>
    </row>
    <row r="3714" spans="1:33" x14ac:dyDescent="0.55000000000000004">
      <c r="A3714">
        <v>3713</v>
      </c>
      <c r="B3714" t="s">
        <v>156</v>
      </c>
      <c r="C3714" t="s">
        <v>10887</v>
      </c>
      <c r="D3714" t="s">
        <v>11292</v>
      </c>
      <c r="E3714" t="s">
        <v>11293</v>
      </c>
      <c r="F3714" t="s">
        <v>11294</v>
      </c>
      <c r="G3714" t="s">
        <v>11295</v>
      </c>
      <c r="H3714">
        <v>804</v>
      </c>
      <c r="I3714">
        <v>828</v>
      </c>
      <c r="J3714" t="s">
        <v>5183</v>
      </c>
      <c r="K3714" t="s">
        <v>4041</v>
      </c>
      <c r="L3714" t="s">
        <v>13415</v>
      </c>
      <c r="M3714" t="s">
        <v>24047</v>
      </c>
      <c r="N3714" t="s">
        <v>24048</v>
      </c>
      <c r="O3714" t="s">
        <v>24049</v>
      </c>
      <c r="P3714" s="2">
        <v>939131.37499999988</v>
      </c>
      <c r="Q3714" s="2">
        <v>2103431.0447160467</v>
      </c>
      <c r="R3714" s="2">
        <v>2146220.0956504429</v>
      </c>
      <c r="S3714" s="2">
        <v>2089949.4523025504</v>
      </c>
      <c r="T3714" s="2">
        <v>2399223.009083875</v>
      </c>
      <c r="U3714" s="2">
        <v>3100154.008349603</v>
      </c>
      <c r="V3714" s="2">
        <v>1867202.2482941933</v>
      </c>
      <c r="W3714" s="2">
        <v>1948877.9826605844</v>
      </c>
      <c r="X3714" s="2">
        <v>2937227.6824891591</v>
      </c>
      <c r="Y3714" s="2">
        <v>3489882.2693425748</v>
      </c>
      <c r="Z3714" s="7">
        <f t="shared" ref="Z3714:Z3777" si="464">SUM(P3714:S3714)/COUNTIF(P3714:S3714,"&gt;0")</f>
        <v>1819682.99191726</v>
      </c>
      <c r="AA3714" s="7">
        <f t="shared" ref="AA3714:AA3777" si="465">SUM(T3714:Y3714)/COUNTIF(T3714:Y3714,"&gt;0")</f>
        <v>2623761.200036665</v>
      </c>
      <c r="AB3714" s="7">
        <f t="shared" ref="AB3714:AB3777" si="466">_xlfn.STDEV.S(P3714:S3714)</f>
        <v>587524.33914019074</v>
      </c>
      <c r="AC3714" s="7">
        <f t="shared" ref="AC3714:AC3777" si="467">_xlfn.STDEV.S(T3714:Y3714)</f>
        <v>656299.20827057911</v>
      </c>
      <c r="AD3714" s="7">
        <f t="shared" ref="AD3714:AD3777" si="468">AB3714/SQRT(4)</f>
        <v>293762.16957009537</v>
      </c>
      <c r="AE3714" s="7">
        <f t="shared" ref="AE3714:AE3777" si="469">AC3714/SQRT(6)</f>
        <v>267933.02980925073</v>
      </c>
      <c r="AF3714" s="8">
        <f t="shared" ref="AF3714:AF3777" si="470">AA3714/Z3714</f>
        <v>1.441878179710967</v>
      </c>
      <c r="AG3714" s="6">
        <f t="shared" ref="AG3714:AG3777" si="471">TTEST(P3714:S3714,T3714:Y3714,2,3)</f>
        <v>8.2195728424060366E-2</v>
      </c>
    </row>
    <row r="3715" spans="1:33" x14ac:dyDescent="0.55000000000000004">
      <c r="A3715">
        <v>3714</v>
      </c>
      <c r="B3715" t="s">
        <v>5187</v>
      </c>
      <c r="C3715" t="s">
        <v>10887</v>
      </c>
      <c r="D3715" t="s">
        <v>24050</v>
      </c>
      <c r="E3715" t="s">
        <v>24051</v>
      </c>
      <c r="F3715" t="s">
        <v>24052</v>
      </c>
      <c r="G3715" t="s">
        <v>24053</v>
      </c>
      <c r="H3715">
        <v>371</v>
      </c>
      <c r="I3715">
        <v>389</v>
      </c>
      <c r="J3715" t="s">
        <v>5185</v>
      </c>
      <c r="K3715" t="s">
        <v>5186</v>
      </c>
      <c r="L3715" t="s">
        <v>13665</v>
      </c>
      <c r="M3715" t="s">
        <v>24054</v>
      </c>
      <c r="N3715" t="s">
        <v>24055</v>
      </c>
      <c r="O3715" t="s">
        <v>24056</v>
      </c>
      <c r="P3715" s="2">
        <v>3168723.2499999995</v>
      </c>
      <c r="Q3715" s="2">
        <v>4408555.2190022906</v>
      </c>
      <c r="R3715" s="2">
        <v>4851350.8474347498</v>
      </c>
      <c r="S3715" s="2">
        <v>3539005.7302809455</v>
      </c>
      <c r="T3715" s="2">
        <v>2876595.9397726897</v>
      </c>
      <c r="U3715" s="2">
        <v>3801211.8793168818</v>
      </c>
      <c r="V3715" s="2">
        <v>4113497.3962454363</v>
      </c>
      <c r="W3715" s="2">
        <v>3880688.7263685721</v>
      </c>
      <c r="X3715" s="2">
        <v>3010042.8807487162</v>
      </c>
      <c r="Y3715" s="2">
        <v>4421821.1525888722</v>
      </c>
      <c r="Z3715" s="7">
        <f t="shared" si="464"/>
        <v>3991908.7616794962</v>
      </c>
      <c r="AA3715" s="7">
        <f t="shared" si="465"/>
        <v>3683976.3291735277</v>
      </c>
      <c r="AB3715" s="7">
        <f t="shared" si="466"/>
        <v>773518.04798078584</v>
      </c>
      <c r="AC3715" s="7">
        <f t="shared" si="467"/>
        <v>614392.81539124053</v>
      </c>
      <c r="AD3715" s="7">
        <f t="shared" si="468"/>
        <v>386759.02399039292</v>
      </c>
      <c r="AE3715" s="7">
        <f t="shared" si="469"/>
        <v>250824.81655675377</v>
      </c>
      <c r="AF3715" s="8">
        <f t="shared" si="470"/>
        <v>0.9228608540701182</v>
      </c>
      <c r="AG3715" s="6">
        <f t="shared" si="471"/>
        <v>0.53126783548484569</v>
      </c>
    </row>
    <row r="3716" spans="1:33" x14ac:dyDescent="0.55000000000000004">
      <c r="A3716">
        <v>3715</v>
      </c>
      <c r="B3716" t="s">
        <v>5187</v>
      </c>
      <c r="C3716" t="s">
        <v>10887</v>
      </c>
      <c r="D3716" t="s">
        <v>24050</v>
      </c>
      <c r="E3716" t="s">
        <v>24051</v>
      </c>
      <c r="F3716" t="s">
        <v>24052</v>
      </c>
      <c r="G3716" t="s">
        <v>24053</v>
      </c>
      <c r="H3716">
        <v>371</v>
      </c>
      <c r="I3716">
        <v>389</v>
      </c>
      <c r="J3716" t="s">
        <v>5185</v>
      </c>
      <c r="K3716" t="s">
        <v>5188</v>
      </c>
      <c r="L3716" t="s">
        <v>11028</v>
      </c>
      <c r="M3716">
        <v>382</v>
      </c>
      <c r="N3716" t="s">
        <v>14475</v>
      </c>
      <c r="O3716" t="s">
        <v>24057</v>
      </c>
      <c r="P3716" s="2">
        <v>8049060.5</v>
      </c>
      <c r="Q3716" s="2">
        <v>8902226.3295605686</v>
      </c>
      <c r="R3716" s="2">
        <v>9958193.0556338094</v>
      </c>
      <c r="S3716" s="2">
        <v>7770410.3690819209</v>
      </c>
      <c r="T3716" s="2">
        <v>7398366.8140401551</v>
      </c>
      <c r="U3716" s="2">
        <v>8911241.5236234926</v>
      </c>
      <c r="V3716" s="2">
        <v>9433622.7648151182</v>
      </c>
      <c r="W3716" s="2">
        <v>7844246.0730363829</v>
      </c>
      <c r="X3716" s="2">
        <v>7002853.0949875386</v>
      </c>
      <c r="Y3716" s="2">
        <v>9673581.5948465057</v>
      </c>
      <c r="Z3716" s="7">
        <f t="shared" si="464"/>
        <v>8669972.5635690745</v>
      </c>
      <c r="AA3716" s="7">
        <f t="shared" si="465"/>
        <v>8377318.6442248644</v>
      </c>
      <c r="AB3716" s="7">
        <f t="shared" si="466"/>
        <v>984580.75349001377</v>
      </c>
      <c r="AC3716" s="7">
        <f t="shared" si="467"/>
        <v>1114703.3929697508</v>
      </c>
      <c r="AD3716" s="7">
        <f t="shared" si="468"/>
        <v>492290.37674500688</v>
      </c>
      <c r="AE3716" s="7">
        <f t="shared" si="469"/>
        <v>455075.7545541685</v>
      </c>
      <c r="AF3716" s="8">
        <f t="shared" si="470"/>
        <v>0.96624511586415718</v>
      </c>
      <c r="AG3716" s="6">
        <f t="shared" si="471"/>
        <v>0.67528670469008734</v>
      </c>
    </row>
    <row r="3717" spans="1:33" x14ac:dyDescent="0.55000000000000004">
      <c r="A3717">
        <v>3716</v>
      </c>
      <c r="B3717" t="s">
        <v>2645</v>
      </c>
      <c r="C3717" t="s">
        <v>10887</v>
      </c>
      <c r="D3717" t="s">
        <v>17493</v>
      </c>
      <c r="E3717" t="s">
        <v>17494</v>
      </c>
      <c r="F3717" t="s">
        <v>17495</v>
      </c>
      <c r="G3717" t="s">
        <v>17496</v>
      </c>
      <c r="H3717">
        <v>671</v>
      </c>
      <c r="I3717">
        <v>680</v>
      </c>
      <c r="J3717" t="s">
        <v>5189</v>
      </c>
      <c r="K3717" t="s">
        <v>138</v>
      </c>
      <c r="L3717" t="s">
        <v>11243</v>
      </c>
      <c r="M3717">
        <v>673</v>
      </c>
      <c r="N3717" t="s">
        <v>18921</v>
      </c>
      <c r="O3717" t="s">
        <v>24058</v>
      </c>
      <c r="P3717" s="2">
        <v>74844240</v>
      </c>
      <c r="Q3717" s="2">
        <v>70844538.837848932</v>
      </c>
      <c r="R3717" s="2">
        <v>81068443.677678838</v>
      </c>
      <c r="S3717" s="2">
        <v>73927546.211848453</v>
      </c>
      <c r="T3717" s="2">
        <v>64504805.501623414</v>
      </c>
      <c r="U3717" s="2">
        <v>67774662.829030916</v>
      </c>
      <c r="V3717" s="2">
        <v>67782673.716998518</v>
      </c>
      <c r="W3717" s="2">
        <v>68136225.32446596</v>
      </c>
      <c r="X3717" s="2">
        <v>68887466.643125191</v>
      </c>
      <c r="Y3717" s="2">
        <v>104607012.18946658</v>
      </c>
      <c r="Z3717" s="7">
        <f t="shared" si="464"/>
        <v>75171192.181844056</v>
      </c>
      <c r="AA3717" s="7">
        <f t="shared" si="465"/>
        <v>73615474.367451772</v>
      </c>
      <c r="AB3717" s="7">
        <f t="shared" si="466"/>
        <v>4287620.0621529212</v>
      </c>
      <c r="AC3717" s="7">
        <f t="shared" si="467"/>
        <v>15257736.226110164</v>
      </c>
      <c r="AD3717" s="7">
        <f t="shared" si="468"/>
        <v>2143810.0310764606</v>
      </c>
      <c r="AE3717" s="7">
        <f t="shared" si="469"/>
        <v>6228944.7306580283</v>
      </c>
      <c r="AF3717" s="8">
        <f t="shared" si="470"/>
        <v>0.9793043349554853</v>
      </c>
      <c r="AG3717" s="6">
        <f t="shared" si="471"/>
        <v>0.82102376922693987</v>
      </c>
    </row>
    <row r="3718" spans="1:33" x14ac:dyDescent="0.55000000000000004">
      <c r="A3718">
        <v>3717</v>
      </c>
      <c r="B3718" t="s">
        <v>3612</v>
      </c>
      <c r="C3718" t="s">
        <v>10887</v>
      </c>
      <c r="D3718" t="s">
        <v>20043</v>
      </c>
      <c r="E3718" t="s">
        <v>20044</v>
      </c>
      <c r="F3718" t="s">
        <v>20045</v>
      </c>
      <c r="G3718" t="s">
        <v>20046</v>
      </c>
      <c r="H3718">
        <v>607</v>
      </c>
      <c r="I3718">
        <v>623</v>
      </c>
      <c r="J3718" t="s">
        <v>5190</v>
      </c>
      <c r="K3718" t="s">
        <v>138</v>
      </c>
      <c r="L3718" t="s">
        <v>11243</v>
      </c>
      <c r="M3718">
        <v>609</v>
      </c>
      <c r="N3718" t="s">
        <v>24059</v>
      </c>
      <c r="O3718" t="s">
        <v>24060</v>
      </c>
      <c r="P3718" s="2">
        <v>28258936</v>
      </c>
      <c r="Q3718" s="2">
        <v>31460709.986750711</v>
      </c>
      <c r="R3718" s="2">
        <v>32716734.04699605</v>
      </c>
      <c r="S3718" s="2">
        <v>29074874.877318703</v>
      </c>
      <c r="T3718" s="2">
        <v>29973467.888114098</v>
      </c>
      <c r="U3718" s="2">
        <v>31801709.781475242</v>
      </c>
      <c r="V3718" s="2">
        <v>37591515.984720021</v>
      </c>
      <c r="W3718" s="2">
        <v>24669660.008596756</v>
      </c>
      <c r="X3718" s="2">
        <v>24542571.98502928</v>
      </c>
      <c r="Y3718" s="2">
        <v>32985437.146801181</v>
      </c>
      <c r="Z3718" s="7">
        <f t="shared" si="464"/>
        <v>30377813.727766365</v>
      </c>
      <c r="AA3718" s="7">
        <f t="shared" si="465"/>
        <v>30260727.132456094</v>
      </c>
      <c r="AB3718" s="7">
        <f t="shared" si="466"/>
        <v>2068051.0181213303</v>
      </c>
      <c r="AC3718" s="7">
        <f t="shared" si="467"/>
        <v>5051316.3656681012</v>
      </c>
      <c r="AD3718" s="7">
        <f t="shared" si="468"/>
        <v>1034025.5090606652</v>
      </c>
      <c r="AE3718" s="7">
        <f t="shared" si="469"/>
        <v>2062191.2708761361</v>
      </c>
      <c r="AF3718" s="8">
        <f t="shared" si="470"/>
        <v>0.99614565431338964</v>
      </c>
      <c r="AG3718" s="6">
        <f t="shared" si="471"/>
        <v>0.96092251386994865</v>
      </c>
    </row>
    <row r="3719" spans="1:33" x14ac:dyDescent="0.55000000000000004">
      <c r="A3719">
        <v>3718</v>
      </c>
      <c r="B3719" t="s">
        <v>5192</v>
      </c>
      <c r="C3719" t="s">
        <v>10887</v>
      </c>
      <c r="D3719" t="s">
        <v>24061</v>
      </c>
      <c r="E3719" t="s">
        <v>24062</v>
      </c>
      <c r="F3719" t="s">
        <v>24063</v>
      </c>
      <c r="G3719" t="s">
        <v>24064</v>
      </c>
      <c r="H3719">
        <v>323</v>
      </c>
      <c r="I3719">
        <v>332</v>
      </c>
      <c r="J3719" t="s">
        <v>5191</v>
      </c>
      <c r="K3719" t="s">
        <v>152</v>
      </c>
      <c r="L3719" t="s">
        <v>11282</v>
      </c>
      <c r="M3719" t="s">
        <v>24065</v>
      </c>
      <c r="N3719" t="s">
        <v>24066</v>
      </c>
      <c r="O3719" t="s">
        <v>24067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7" t="e">
        <f t="shared" si="464"/>
        <v>#DIV/0!</v>
      </c>
      <c r="AA3719" s="7" t="e">
        <f t="shared" si="465"/>
        <v>#DIV/0!</v>
      </c>
      <c r="AB3719" s="7">
        <f t="shared" si="466"/>
        <v>0</v>
      </c>
      <c r="AC3719" s="7">
        <f t="shared" si="467"/>
        <v>0</v>
      </c>
      <c r="AD3719" s="7">
        <f t="shared" si="468"/>
        <v>0</v>
      </c>
      <c r="AE3719" s="7">
        <f t="shared" si="469"/>
        <v>0</v>
      </c>
      <c r="AF3719" s="8" t="e">
        <f t="shared" si="470"/>
        <v>#DIV/0!</v>
      </c>
      <c r="AG3719" s="6" t="e">
        <f t="shared" si="471"/>
        <v>#DIV/0!</v>
      </c>
    </row>
    <row r="3720" spans="1:33" x14ac:dyDescent="0.55000000000000004">
      <c r="A3720">
        <v>3719</v>
      </c>
      <c r="B3720" t="s">
        <v>5195</v>
      </c>
      <c r="C3720" t="s">
        <v>10887</v>
      </c>
      <c r="D3720" t="s">
        <v>24068</v>
      </c>
      <c r="E3720" t="s">
        <v>24069</v>
      </c>
      <c r="F3720" t="s">
        <v>24070</v>
      </c>
      <c r="G3720" t="s">
        <v>24071</v>
      </c>
      <c r="H3720">
        <v>100</v>
      </c>
      <c r="I3720">
        <v>124</v>
      </c>
      <c r="J3720" t="s">
        <v>5193</v>
      </c>
      <c r="K3720" t="s">
        <v>5194</v>
      </c>
      <c r="L3720" t="s">
        <v>11243</v>
      </c>
      <c r="M3720">
        <v>102</v>
      </c>
      <c r="N3720" t="s">
        <v>15028</v>
      </c>
      <c r="O3720" t="s">
        <v>24072</v>
      </c>
      <c r="P3720" s="2">
        <v>553182.375</v>
      </c>
      <c r="Q3720" s="2">
        <v>555035.6492326546</v>
      </c>
      <c r="R3720" s="2">
        <v>407176.94050243788</v>
      </c>
      <c r="S3720" s="2">
        <v>735192.93449775304</v>
      </c>
      <c r="T3720" s="2">
        <v>423525.91519033042</v>
      </c>
      <c r="U3720" s="2">
        <v>478897.30575906701</v>
      </c>
      <c r="V3720" s="2">
        <v>483026.61971568887</v>
      </c>
      <c r="W3720" s="2">
        <v>565099.53842926561</v>
      </c>
      <c r="X3720" s="2">
        <v>528476.03799822298</v>
      </c>
      <c r="Y3720" s="2">
        <v>745796.22717837</v>
      </c>
      <c r="Z3720" s="7">
        <f t="shared" si="464"/>
        <v>562646.97480821144</v>
      </c>
      <c r="AA3720" s="7">
        <f t="shared" si="465"/>
        <v>537470.27404515748</v>
      </c>
      <c r="AB3720" s="7">
        <f t="shared" si="466"/>
        <v>134276.51904281951</v>
      </c>
      <c r="AC3720" s="7">
        <f t="shared" si="467"/>
        <v>112802.65626904664</v>
      </c>
      <c r="AD3720" s="7">
        <f t="shared" si="468"/>
        <v>67138.259521409753</v>
      </c>
      <c r="AE3720" s="7">
        <f t="shared" si="469"/>
        <v>46051.491581621056</v>
      </c>
      <c r="AF3720" s="8">
        <f t="shared" si="470"/>
        <v>0.955253112714885</v>
      </c>
      <c r="AG3720" s="6">
        <f t="shared" si="471"/>
        <v>0.76807860432613506</v>
      </c>
    </row>
    <row r="3721" spans="1:33" x14ac:dyDescent="0.55000000000000004">
      <c r="A3721">
        <v>3720</v>
      </c>
      <c r="B3721" t="s">
        <v>5197</v>
      </c>
      <c r="C3721" t="s">
        <v>10887</v>
      </c>
      <c r="D3721" t="s">
        <v>24073</v>
      </c>
      <c r="E3721" t="s">
        <v>24074</v>
      </c>
      <c r="F3721" t="s">
        <v>24075</v>
      </c>
      <c r="G3721" t="s">
        <v>24076</v>
      </c>
      <c r="H3721">
        <v>555</v>
      </c>
      <c r="I3721">
        <v>580</v>
      </c>
      <c r="J3721" t="s">
        <v>5196</v>
      </c>
      <c r="K3721" t="s">
        <v>138</v>
      </c>
      <c r="L3721" t="s">
        <v>11243</v>
      </c>
      <c r="M3721">
        <v>557</v>
      </c>
      <c r="N3721" t="s">
        <v>23719</v>
      </c>
      <c r="O3721" t="s">
        <v>24077</v>
      </c>
      <c r="P3721" s="2">
        <v>14729934</v>
      </c>
      <c r="Q3721" s="2">
        <v>12731543.83760686</v>
      </c>
      <c r="R3721" s="2">
        <v>12548923.258106705</v>
      </c>
      <c r="S3721" s="2">
        <v>12517751.760735059</v>
      </c>
      <c r="T3721" s="2">
        <v>11421528.428337533</v>
      </c>
      <c r="U3721" s="2">
        <v>11693569.314541677</v>
      </c>
      <c r="V3721" s="2">
        <v>17692639.566639636</v>
      </c>
      <c r="W3721" s="2">
        <v>10228446.979314586</v>
      </c>
      <c r="X3721" s="2">
        <v>11584353.493663669</v>
      </c>
      <c r="Y3721" s="2">
        <v>14186089.722233599</v>
      </c>
      <c r="Z3721" s="7">
        <f t="shared" si="464"/>
        <v>13132038.214112157</v>
      </c>
      <c r="AA3721" s="7">
        <f t="shared" si="465"/>
        <v>12801104.584121784</v>
      </c>
      <c r="AB3721" s="7">
        <f t="shared" si="466"/>
        <v>1069429.3785145965</v>
      </c>
      <c r="AC3721" s="7">
        <f t="shared" si="467"/>
        <v>2723020.8750085677</v>
      </c>
      <c r="AD3721" s="7">
        <f t="shared" si="468"/>
        <v>534714.68925729825</v>
      </c>
      <c r="AE3721" s="7">
        <f t="shared" si="469"/>
        <v>1111668.6171196604</v>
      </c>
      <c r="AF3721" s="8">
        <f t="shared" si="470"/>
        <v>0.97479952277059778</v>
      </c>
      <c r="AG3721" s="6">
        <f t="shared" si="471"/>
        <v>0.79626809331767912</v>
      </c>
    </row>
    <row r="3722" spans="1:33" x14ac:dyDescent="0.55000000000000004">
      <c r="A3722">
        <v>3721</v>
      </c>
      <c r="B3722" t="s">
        <v>5197</v>
      </c>
      <c r="C3722" t="s">
        <v>10887</v>
      </c>
      <c r="D3722" t="s">
        <v>24073</v>
      </c>
      <c r="E3722" t="s">
        <v>24074</v>
      </c>
      <c r="F3722" t="s">
        <v>24075</v>
      </c>
      <c r="G3722" t="s">
        <v>24076</v>
      </c>
      <c r="H3722">
        <v>555</v>
      </c>
      <c r="I3722">
        <v>580</v>
      </c>
      <c r="J3722" t="s">
        <v>5196</v>
      </c>
      <c r="K3722" t="s">
        <v>84</v>
      </c>
      <c r="L3722" t="s">
        <v>11173</v>
      </c>
      <c r="M3722">
        <v>559</v>
      </c>
      <c r="N3722" t="s">
        <v>24078</v>
      </c>
      <c r="O3722" t="s">
        <v>24079</v>
      </c>
      <c r="P3722" s="2">
        <v>16563140.000000002</v>
      </c>
      <c r="Q3722" s="2">
        <v>14509775.867573502</v>
      </c>
      <c r="R3722" s="2">
        <v>14227329.657551913</v>
      </c>
      <c r="S3722" s="2">
        <v>14065726.961700233</v>
      </c>
      <c r="T3722" s="2">
        <v>12793824.234946785</v>
      </c>
      <c r="U3722" s="2">
        <v>13159067.457410198</v>
      </c>
      <c r="V3722" s="2">
        <v>20199598.161204293</v>
      </c>
      <c r="W3722" s="2">
        <v>11401776.823766563</v>
      </c>
      <c r="X3722" s="2">
        <v>13144492.339595629</v>
      </c>
      <c r="Y3722" s="2">
        <v>16152233.82824059</v>
      </c>
      <c r="Z3722" s="7">
        <f t="shared" si="464"/>
        <v>14841493.121706411</v>
      </c>
      <c r="AA3722" s="7">
        <f t="shared" si="465"/>
        <v>14475165.474194011</v>
      </c>
      <c r="AB3722" s="7">
        <f t="shared" si="466"/>
        <v>1162341.6316414219</v>
      </c>
      <c r="AC3722" s="7">
        <f t="shared" si="467"/>
        <v>3204906.207443519</v>
      </c>
      <c r="AD3722" s="7">
        <f t="shared" si="468"/>
        <v>581170.81582071097</v>
      </c>
      <c r="AE3722" s="7">
        <f t="shared" si="469"/>
        <v>1308397.4802858394</v>
      </c>
      <c r="AF3722" s="8">
        <f t="shared" si="470"/>
        <v>0.97531733198888004</v>
      </c>
      <c r="AG3722" s="6">
        <f t="shared" si="471"/>
        <v>0.80568983184789444</v>
      </c>
    </row>
    <row r="3723" spans="1:33" x14ac:dyDescent="0.55000000000000004">
      <c r="A3723">
        <v>3722</v>
      </c>
      <c r="B3723" t="s">
        <v>457</v>
      </c>
      <c r="C3723" t="s">
        <v>10887</v>
      </c>
      <c r="D3723" t="s">
        <v>12078</v>
      </c>
      <c r="E3723" t="s">
        <v>12079</v>
      </c>
      <c r="F3723" t="s">
        <v>12080</v>
      </c>
      <c r="G3723" t="s">
        <v>12081</v>
      </c>
      <c r="H3723">
        <v>680</v>
      </c>
      <c r="I3723">
        <v>693</v>
      </c>
      <c r="J3723" t="s">
        <v>5198</v>
      </c>
      <c r="K3723" t="s">
        <v>138</v>
      </c>
      <c r="L3723" t="s">
        <v>11243</v>
      </c>
      <c r="M3723">
        <v>682</v>
      </c>
      <c r="N3723" t="s">
        <v>13121</v>
      </c>
      <c r="O3723" t="s">
        <v>24080</v>
      </c>
      <c r="P3723" s="2">
        <v>2729436.5</v>
      </c>
      <c r="Q3723" s="2">
        <v>2800725.5558620193</v>
      </c>
      <c r="R3723" s="2">
        <v>3044649.6403170694</v>
      </c>
      <c r="S3723" s="2">
        <v>2118593.6047504894</v>
      </c>
      <c r="T3723" s="2">
        <v>2611045.4747121958</v>
      </c>
      <c r="U3723" s="2">
        <v>3312679.8119858433</v>
      </c>
      <c r="V3723" s="2">
        <v>2470733.6524130977</v>
      </c>
      <c r="W3723" s="2">
        <v>1895595.2130370538</v>
      </c>
      <c r="X3723" s="2">
        <v>1864555.9450731408</v>
      </c>
      <c r="Y3723" s="2">
        <v>2469838.8308661203</v>
      </c>
      <c r="Z3723" s="7">
        <f t="shared" si="464"/>
        <v>2673351.3252323945</v>
      </c>
      <c r="AA3723" s="7">
        <f t="shared" si="465"/>
        <v>2437408.1546812421</v>
      </c>
      <c r="AB3723" s="7">
        <f t="shared" si="466"/>
        <v>393695.44433745538</v>
      </c>
      <c r="AC3723" s="7">
        <f t="shared" si="467"/>
        <v>532941.58185136272</v>
      </c>
      <c r="AD3723" s="7">
        <f t="shared" si="468"/>
        <v>196847.72216872769</v>
      </c>
      <c r="AE3723" s="7">
        <f t="shared" si="469"/>
        <v>217572.48970792576</v>
      </c>
      <c r="AF3723" s="8">
        <f t="shared" si="470"/>
        <v>0.91174255013764727</v>
      </c>
      <c r="AG3723" s="6">
        <f t="shared" si="471"/>
        <v>0.44508767631716695</v>
      </c>
    </row>
    <row r="3724" spans="1:33" x14ac:dyDescent="0.55000000000000004">
      <c r="A3724">
        <v>3723</v>
      </c>
      <c r="B3724" t="s">
        <v>457</v>
      </c>
      <c r="C3724" t="s">
        <v>10887</v>
      </c>
      <c r="D3724" t="s">
        <v>12078</v>
      </c>
      <c r="E3724" t="s">
        <v>12079</v>
      </c>
      <c r="F3724" t="s">
        <v>12080</v>
      </c>
      <c r="G3724" t="s">
        <v>12081</v>
      </c>
      <c r="H3724">
        <v>680</v>
      </c>
      <c r="I3724">
        <v>693</v>
      </c>
      <c r="J3724" t="s">
        <v>5198</v>
      </c>
      <c r="K3724" t="s">
        <v>26</v>
      </c>
      <c r="L3724" t="s">
        <v>10951</v>
      </c>
      <c r="M3724">
        <v>683</v>
      </c>
      <c r="N3724" t="s">
        <v>24081</v>
      </c>
      <c r="O3724" t="s">
        <v>24082</v>
      </c>
      <c r="P3724" s="2">
        <v>23026458</v>
      </c>
      <c r="Q3724" s="2">
        <v>23227376.798878118</v>
      </c>
      <c r="R3724" s="2">
        <v>22694965.546644863</v>
      </c>
      <c r="S3724" s="2">
        <v>22165338.694457978</v>
      </c>
      <c r="T3724" s="2">
        <v>25383323.050680041</v>
      </c>
      <c r="U3724" s="2">
        <v>26994184.088371508</v>
      </c>
      <c r="V3724" s="2">
        <v>28521777.765552681</v>
      </c>
      <c r="W3724" s="2">
        <v>22557098.982154317</v>
      </c>
      <c r="X3724" s="2">
        <v>21126740.835876022</v>
      </c>
      <c r="Y3724" s="2">
        <v>36119860.69016698</v>
      </c>
      <c r="Z3724" s="7">
        <f t="shared" si="464"/>
        <v>22778534.759995241</v>
      </c>
      <c r="AA3724" s="7">
        <f t="shared" si="465"/>
        <v>26783830.902133588</v>
      </c>
      <c r="AB3724" s="7">
        <f t="shared" si="466"/>
        <v>464010.89678777161</v>
      </c>
      <c r="AC3724" s="7">
        <f t="shared" si="467"/>
        <v>5330206.6179310633</v>
      </c>
      <c r="AD3724" s="7">
        <f t="shared" si="468"/>
        <v>232005.4483938858</v>
      </c>
      <c r="AE3724" s="7">
        <f t="shared" si="469"/>
        <v>2176047.7395895259</v>
      </c>
      <c r="AF3724" s="8">
        <f t="shared" si="470"/>
        <v>1.1758364260186147</v>
      </c>
      <c r="AG3724" s="6">
        <f t="shared" si="471"/>
        <v>0.12543272572820541</v>
      </c>
    </row>
    <row r="3725" spans="1:33" x14ac:dyDescent="0.55000000000000004">
      <c r="A3725">
        <v>3724</v>
      </c>
      <c r="B3725" t="s">
        <v>5200</v>
      </c>
      <c r="C3725" t="s">
        <v>10887</v>
      </c>
      <c r="D3725" t="s">
        <v>24083</v>
      </c>
      <c r="E3725" t="s">
        <v>24084</v>
      </c>
      <c r="F3725" t="s">
        <v>24085</v>
      </c>
      <c r="G3725" t="s">
        <v>24086</v>
      </c>
      <c r="H3725">
        <v>366</v>
      </c>
      <c r="I3725">
        <v>379</v>
      </c>
      <c r="J3725" t="s">
        <v>5199</v>
      </c>
      <c r="K3725" t="s">
        <v>138</v>
      </c>
      <c r="L3725" t="s">
        <v>11243</v>
      </c>
      <c r="M3725">
        <v>368</v>
      </c>
      <c r="N3725" t="s">
        <v>12827</v>
      </c>
      <c r="O3725" t="s">
        <v>24087</v>
      </c>
      <c r="P3725" s="2">
        <v>426008.43749999994</v>
      </c>
      <c r="Q3725" s="2">
        <v>642019.53775987343</v>
      </c>
      <c r="R3725" s="2">
        <v>795353.07332289568</v>
      </c>
      <c r="S3725" s="2">
        <v>743132.72634094884</v>
      </c>
      <c r="T3725" s="2">
        <v>731729.97731990565</v>
      </c>
      <c r="U3725" s="2">
        <v>411134.52829937771</v>
      </c>
      <c r="V3725" s="2">
        <v>763252.63180099265</v>
      </c>
      <c r="W3725" s="2">
        <v>916592.97668218857</v>
      </c>
      <c r="X3725" s="2">
        <v>1217078.3211968744</v>
      </c>
      <c r="Y3725" s="2">
        <v>841587.50008283858</v>
      </c>
      <c r="Z3725" s="7">
        <f t="shared" si="464"/>
        <v>651628.4437309294</v>
      </c>
      <c r="AA3725" s="7">
        <f t="shared" si="465"/>
        <v>813562.65589702956</v>
      </c>
      <c r="AB3725" s="7">
        <f t="shared" si="466"/>
        <v>163326.38200132427</v>
      </c>
      <c r="AC3725" s="7">
        <f t="shared" si="467"/>
        <v>262831.35837434267</v>
      </c>
      <c r="AD3725" s="7">
        <f t="shared" si="468"/>
        <v>81663.191000662133</v>
      </c>
      <c r="AE3725" s="7">
        <f t="shared" si="469"/>
        <v>107300.45273662033</v>
      </c>
      <c r="AF3725" s="8">
        <f t="shared" si="470"/>
        <v>1.2485069731439871</v>
      </c>
      <c r="AG3725" s="6">
        <f t="shared" si="471"/>
        <v>0.26413842227914835</v>
      </c>
    </row>
    <row r="3726" spans="1:33" x14ac:dyDescent="0.55000000000000004">
      <c r="A3726">
        <v>3725</v>
      </c>
      <c r="B3726" t="s">
        <v>5200</v>
      </c>
      <c r="C3726" t="s">
        <v>10887</v>
      </c>
      <c r="D3726" t="s">
        <v>24083</v>
      </c>
      <c r="E3726" t="s">
        <v>24084</v>
      </c>
      <c r="F3726" t="s">
        <v>24085</v>
      </c>
      <c r="G3726" t="s">
        <v>24086</v>
      </c>
      <c r="H3726">
        <v>366</v>
      </c>
      <c r="I3726">
        <v>379</v>
      </c>
      <c r="J3726" t="s">
        <v>5199</v>
      </c>
      <c r="K3726" t="s">
        <v>26</v>
      </c>
      <c r="L3726" t="s">
        <v>10951</v>
      </c>
      <c r="M3726">
        <v>369</v>
      </c>
      <c r="N3726" t="s">
        <v>15996</v>
      </c>
      <c r="O3726" t="s">
        <v>24088</v>
      </c>
      <c r="P3726" s="2">
        <v>426008.43749999994</v>
      </c>
      <c r="Q3726" s="2">
        <v>642019.53775987343</v>
      </c>
      <c r="R3726" s="2">
        <v>795353.07332289568</v>
      </c>
      <c r="S3726" s="2">
        <v>743132.72634094884</v>
      </c>
      <c r="T3726" s="2">
        <v>731729.97731990565</v>
      </c>
      <c r="U3726" s="2">
        <v>411134.52829937771</v>
      </c>
      <c r="V3726" s="2">
        <v>763252.63180099265</v>
      </c>
      <c r="W3726" s="2">
        <v>916592.97668218857</v>
      </c>
      <c r="X3726" s="2">
        <v>1217078.3211968744</v>
      </c>
      <c r="Y3726" s="2">
        <v>841587.50008283858</v>
      </c>
      <c r="Z3726" s="7">
        <f t="shared" si="464"/>
        <v>651628.4437309294</v>
      </c>
      <c r="AA3726" s="7">
        <f t="shared" si="465"/>
        <v>813562.65589702956</v>
      </c>
      <c r="AB3726" s="7">
        <f t="shared" si="466"/>
        <v>163326.38200132427</v>
      </c>
      <c r="AC3726" s="7">
        <f t="shared" si="467"/>
        <v>262831.35837434267</v>
      </c>
      <c r="AD3726" s="7">
        <f t="shared" si="468"/>
        <v>81663.191000662133</v>
      </c>
      <c r="AE3726" s="7">
        <f t="shared" si="469"/>
        <v>107300.45273662033</v>
      </c>
      <c r="AF3726" s="8">
        <f t="shared" si="470"/>
        <v>1.2485069731439871</v>
      </c>
      <c r="AG3726" s="6">
        <f t="shared" si="471"/>
        <v>0.26413842227914835</v>
      </c>
    </row>
    <row r="3727" spans="1:33" x14ac:dyDescent="0.55000000000000004">
      <c r="A3727">
        <v>3726</v>
      </c>
      <c r="B3727" t="s">
        <v>3971</v>
      </c>
      <c r="C3727" t="s">
        <v>10887</v>
      </c>
      <c r="D3727" t="s">
        <v>20988</v>
      </c>
      <c r="E3727" t="s">
        <v>20989</v>
      </c>
      <c r="F3727" t="s">
        <v>20990</v>
      </c>
      <c r="G3727" t="s">
        <v>20991</v>
      </c>
      <c r="H3727">
        <v>430</v>
      </c>
      <c r="I3727">
        <v>439</v>
      </c>
      <c r="J3727" t="s">
        <v>5201</v>
      </c>
      <c r="K3727" t="s">
        <v>84</v>
      </c>
      <c r="L3727" t="s">
        <v>11088</v>
      </c>
      <c r="M3727">
        <v>434</v>
      </c>
      <c r="N3727" t="s">
        <v>12269</v>
      </c>
      <c r="O3727" t="s">
        <v>24089</v>
      </c>
      <c r="P3727" s="2">
        <v>1598449.375</v>
      </c>
      <c r="Q3727" s="2">
        <v>1899231.6917260352</v>
      </c>
      <c r="R3727" s="2">
        <v>2366131.7599842991</v>
      </c>
      <c r="S3727" s="2">
        <v>1744842.5652794812</v>
      </c>
      <c r="T3727" s="2">
        <v>1813616.2427861143</v>
      </c>
      <c r="U3727" s="2">
        <v>1672133.4594602818</v>
      </c>
      <c r="V3727" s="2">
        <v>2232257.9006944285</v>
      </c>
      <c r="W3727" s="2">
        <v>1642767.5289488577</v>
      </c>
      <c r="X3727" s="2">
        <v>2008312.5778159767</v>
      </c>
      <c r="Y3727" s="2">
        <v>2345854.2896344322</v>
      </c>
      <c r="Z3727" s="7">
        <f t="shared" si="464"/>
        <v>1902163.8479974538</v>
      </c>
      <c r="AA3727" s="7">
        <f t="shared" si="465"/>
        <v>1952490.3332233485</v>
      </c>
      <c r="AB3727" s="7">
        <f t="shared" si="466"/>
        <v>332799.88381307188</v>
      </c>
      <c r="AC3727" s="7">
        <f t="shared" si="467"/>
        <v>293235.54428208421</v>
      </c>
      <c r="AD3727" s="7">
        <f t="shared" si="468"/>
        <v>166399.94190653594</v>
      </c>
      <c r="AE3727" s="7">
        <f t="shared" si="469"/>
        <v>119712.90965640129</v>
      </c>
      <c r="AF3727" s="8">
        <f t="shared" si="470"/>
        <v>1.0264574922285885</v>
      </c>
      <c r="AG3727" s="6">
        <f t="shared" si="471"/>
        <v>0.81430763511043447</v>
      </c>
    </row>
    <row r="3728" spans="1:33" x14ac:dyDescent="0.55000000000000004">
      <c r="A3728">
        <v>3727</v>
      </c>
      <c r="B3728" t="s">
        <v>1578</v>
      </c>
      <c r="C3728" t="s">
        <v>10887</v>
      </c>
      <c r="D3728" t="s">
        <v>14876</v>
      </c>
      <c r="E3728" t="s">
        <v>14877</v>
      </c>
      <c r="F3728" t="s">
        <v>14878</v>
      </c>
      <c r="G3728" t="s">
        <v>14879</v>
      </c>
      <c r="H3728">
        <v>646</v>
      </c>
      <c r="I3728">
        <v>664</v>
      </c>
      <c r="J3728" t="s">
        <v>5202</v>
      </c>
      <c r="K3728" t="s">
        <v>34</v>
      </c>
      <c r="L3728" t="s">
        <v>10958</v>
      </c>
      <c r="M3728">
        <v>655</v>
      </c>
      <c r="N3728" t="s">
        <v>14771</v>
      </c>
      <c r="O3728" t="s">
        <v>24090</v>
      </c>
      <c r="P3728" s="2">
        <v>2104701</v>
      </c>
      <c r="Q3728" s="2">
        <v>1917230.7305619505</v>
      </c>
      <c r="R3728" s="2">
        <v>2778280.1493699714</v>
      </c>
      <c r="S3728" s="2">
        <v>2222705.3940821541</v>
      </c>
      <c r="T3728" s="2">
        <v>1789341.7372631573</v>
      </c>
      <c r="U3728" s="2">
        <v>2081676.789887876</v>
      </c>
      <c r="V3728" s="2">
        <v>2802642.8470055722</v>
      </c>
      <c r="W3728" s="2">
        <v>1806065.2975113548</v>
      </c>
      <c r="X3728" s="2">
        <v>1412390.7146222952</v>
      </c>
      <c r="Y3728" s="2">
        <v>2285426.2032404966</v>
      </c>
      <c r="Z3728" s="7">
        <f t="shared" si="464"/>
        <v>2255729.3185035186</v>
      </c>
      <c r="AA3728" s="7">
        <f t="shared" si="465"/>
        <v>2029590.5982551251</v>
      </c>
      <c r="AB3728" s="7">
        <f t="shared" si="466"/>
        <v>370378.54394832667</v>
      </c>
      <c r="AC3728" s="7">
        <f t="shared" si="467"/>
        <v>480498.36192687822</v>
      </c>
      <c r="AD3728" s="7">
        <f t="shared" si="468"/>
        <v>185189.27197416333</v>
      </c>
      <c r="AE3728" s="7">
        <f t="shared" si="469"/>
        <v>196162.63482733458</v>
      </c>
      <c r="AF3728" s="8">
        <f t="shared" si="470"/>
        <v>0.89974917717591352</v>
      </c>
      <c r="AG3728" s="6">
        <f t="shared" si="471"/>
        <v>0.42714521721062304</v>
      </c>
    </row>
    <row r="3729" spans="1:33" x14ac:dyDescent="0.55000000000000004">
      <c r="A3729">
        <v>3728</v>
      </c>
      <c r="B3729" t="s">
        <v>1578</v>
      </c>
      <c r="C3729" t="s">
        <v>10887</v>
      </c>
      <c r="D3729" t="s">
        <v>14876</v>
      </c>
      <c r="E3729" t="s">
        <v>14877</v>
      </c>
      <c r="F3729" t="s">
        <v>14878</v>
      </c>
      <c r="G3729" t="s">
        <v>14879</v>
      </c>
      <c r="H3729">
        <v>646</v>
      </c>
      <c r="I3729">
        <v>664</v>
      </c>
      <c r="J3729" t="s">
        <v>5202</v>
      </c>
      <c r="K3729" t="s">
        <v>17</v>
      </c>
      <c r="L3729" t="s">
        <v>10923</v>
      </c>
      <c r="M3729">
        <v>656</v>
      </c>
      <c r="N3729" t="s">
        <v>22705</v>
      </c>
      <c r="O3729" t="s">
        <v>24091</v>
      </c>
      <c r="P3729" s="2">
        <v>1307663.125</v>
      </c>
      <c r="Q3729" s="2">
        <v>1714087.639419382</v>
      </c>
      <c r="R3729" s="2">
        <v>2398071.7430084958</v>
      </c>
      <c r="S3729" s="2">
        <v>2119964.459435916</v>
      </c>
      <c r="T3729" s="2">
        <v>2108827.6703353804</v>
      </c>
      <c r="U3729" s="2">
        <v>1901158.2388201947</v>
      </c>
      <c r="V3729" s="2">
        <v>2793828.7615187354</v>
      </c>
      <c r="W3729" s="2">
        <v>1916720.1932631785</v>
      </c>
      <c r="X3729" s="2">
        <v>1381664.5378248696</v>
      </c>
      <c r="Y3729" s="2">
        <v>2277769.1332310229</v>
      </c>
      <c r="Z3729" s="7">
        <f t="shared" si="464"/>
        <v>1884946.7417159486</v>
      </c>
      <c r="AA3729" s="7">
        <f t="shared" si="465"/>
        <v>2063328.0891655637</v>
      </c>
      <c r="AB3729" s="7">
        <f t="shared" si="466"/>
        <v>476438.1042556006</v>
      </c>
      <c r="AC3729" s="7">
        <f t="shared" si="467"/>
        <v>467791.52157842973</v>
      </c>
      <c r="AD3729" s="7">
        <f t="shared" si="468"/>
        <v>238219.0521278003</v>
      </c>
      <c r="AE3729" s="7">
        <f t="shared" si="469"/>
        <v>190975.08897788325</v>
      </c>
      <c r="AF3729" s="8">
        <f t="shared" si="470"/>
        <v>1.0946346883452138</v>
      </c>
      <c r="AG3729" s="6">
        <f t="shared" si="471"/>
        <v>0.57879318952171288</v>
      </c>
    </row>
    <row r="3730" spans="1:33" x14ac:dyDescent="0.55000000000000004">
      <c r="A3730">
        <v>3729</v>
      </c>
      <c r="B3730" t="s">
        <v>2170</v>
      </c>
      <c r="C3730" t="s">
        <v>10887</v>
      </c>
      <c r="D3730" t="s">
        <v>16265</v>
      </c>
      <c r="E3730" t="s">
        <v>16266</v>
      </c>
      <c r="F3730" t="s">
        <v>16267</v>
      </c>
      <c r="G3730" t="s">
        <v>16268</v>
      </c>
      <c r="H3730">
        <v>521</v>
      </c>
      <c r="I3730">
        <v>542</v>
      </c>
      <c r="J3730" t="s">
        <v>5203</v>
      </c>
      <c r="K3730" t="s">
        <v>8</v>
      </c>
      <c r="L3730" t="s">
        <v>10907</v>
      </c>
      <c r="M3730">
        <v>539</v>
      </c>
      <c r="N3730" t="s">
        <v>11224</v>
      </c>
      <c r="O3730" t="s">
        <v>24092</v>
      </c>
      <c r="P3730" s="2">
        <v>820928.12499999988</v>
      </c>
      <c r="Q3730" s="2">
        <v>720242.70066960331</v>
      </c>
      <c r="R3730" s="2">
        <v>1081603.9243203166</v>
      </c>
      <c r="S3730" s="2">
        <v>967173.43613764248</v>
      </c>
      <c r="T3730" s="2">
        <v>792624.73227926169</v>
      </c>
      <c r="U3730" s="2">
        <v>846735.26076562423</v>
      </c>
      <c r="V3730" s="2">
        <v>904316.96165785508</v>
      </c>
      <c r="W3730" s="2">
        <v>786300.48968344438</v>
      </c>
      <c r="X3730" s="2">
        <v>934122.11764444958</v>
      </c>
      <c r="Y3730" s="2">
        <v>935474.6787032655</v>
      </c>
      <c r="Z3730" s="7">
        <f t="shared" si="464"/>
        <v>897487.04653189052</v>
      </c>
      <c r="AA3730" s="7">
        <f t="shared" si="465"/>
        <v>866595.70678898331</v>
      </c>
      <c r="AB3730" s="7">
        <f t="shared" si="466"/>
        <v>159198.03619927773</v>
      </c>
      <c r="AC3730" s="7">
        <f t="shared" si="467"/>
        <v>67882.967348315535</v>
      </c>
      <c r="AD3730" s="7">
        <f t="shared" si="468"/>
        <v>79599.018099638866</v>
      </c>
      <c r="AE3730" s="7">
        <f t="shared" si="469"/>
        <v>27713.105371564052</v>
      </c>
      <c r="AF3730" s="8">
        <f t="shared" si="470"/>
        <v>0.96558018317670558</v>
      </c>
      <c r="AG3730" s="6">
        <f t="shared" si="471"/>
        <v>0.73377730141368214</v>
      </c>
    </row>
    <row r="3731" spans="1:33" x14ac:dyDescent="0.55000000000000004">
      <c r="A3731">
        <v>3730</v>
      </c>
      <c r="B3731" t="s">
        <v>5205</v>
      </c>
      <c r="C3731" t="s">
        <v>10887</v>
      </c>
      <c r="D3731" t="s">
        <v>24093</v>
      </c>
      <c r="E3731" t="s">
        <v>24094</v>
      </c>
      <c r="F3731" t="s">
        <v>24095</v>
      </c>
      <c r="G3731" t="s">
        <v>24096</v>
      </c>
      <c r="H3731">
        <v>100</v>
      </c>
      <c r="I3731">
        <v>120</v>
      </c>
      <c r="J3731" t="s">
        <v>5204</v>
      </c>
      <c r="K3731" t="s">
        <v>84</v>
      </c>
      <c r="L3731" t="s">
        <v>11088</v>
      </c>
      <c r="M3731">
        <v>104</v>
      </c>
      <c r="N3731" t="s">
        <v>21585</v>
      </c>
      <c r="O3731" t="s">
        <v>24097</v>
      </c>
      <c r="P3731" s="2">
        <v>6618242</v>
      </c>
      <c r="Q3731" s="2">
        <v>5714219.8167677177</v>
      </c>
      <c r="R3731" s="2">
        <v>6306873.5183426645</v>
      </c>
      <c r="S3731" s="2">
        <v>5752036.3357476341</v>
      </c>
      <c r="T3731" s="2">
        <v>6689578.2486813618</v>
      </c>
      <c r="U3731" s="2">
        <v>7098067.9657970285</v>
      </c>
      <c r="V3731" s="2">
        <v>6540030.908003822</v>
      </c>
      <c r="W3731" s="2">
        <v>5969043.1374112274</v>
      </c>
      <c r="X3731" s="2">
        <v>6841339.9428726453</v>
      </c>
      <c r="Y3731" s="2">
        <v>6056792.371595365</v>
      </c>
      <c r="Z3731" s="7">
        <f t="shared" si="464"/>
        <v>6097842.9177145036</v>
      </c>
      <c r="AA3731" s="7">
        <f t="shared" si="465"/>
        <v>6532475.4290602421</v>
      </c>
      <c r="AB3731" s="7">
        <f t="shared" si="466"/>
        <v>440173.40240492858</v>
      </c>
      <c r="AC3731" s="7">
        <f t="shared" si="467"/>
        <v>443567.56083642819</v>
      </c>
      <c r="AD3731" s="7">
        <f t="shared" si="468"/>
        <v>220086.70120246429</v>
      </c>
      <c r="AE3731" s="7">
        <f t="shared" si="469"/>
        <v>181085.69841669739</v>
      </c>
      <c r="AF3731" s="8">
        <f t="shared" si="470"/>
        <v>1.0712764361448393</v>
      </c>
      <c r="AG3731" s="6">
        <f t="shared" si="471"/>
        <v>0.17353714504290316</v>
      </c>
    </row>
    <row r="3732" spans="1:33" x14ac:dyDescent="0.55000000000000004">
      <c r="A3732">
        <v>3731</v>
      </c>
      <c r="B3732" t="s">
        <v>5207</v>
      </c>
      <c r="C3732" t="s">
        <v>10887</v>
      </c>
      <c r="D3732" t="s">
        <v>24098</v>
      </c>
      <c r="E3732" t="s">
        <v>24099</v>
      </c>
      <c r="F3732" t="s">
        <v>24100</v>
      </c>
      <c r="G3732" t="s">
        <v>24101</v>
      </c>
      <c r="H3732">
        <v>1006</v>
      </c>
      <c r="I3732">
        <v>1018</v>
      </c>
      <c r="J3732" t="s">
        <v>5206</v>
      </c>
      <c r="K3732" t="s">
        <v>2007</v>
      </c>
      <c r="L3732" t="s">
        <v>10951</v>
      </c>
      <c r="M3732">
        <v>1009</v>
      </c>
      <c r="N3732" t="s">
        <v>24102</v>
      </c>
      <c r="O3732" t="s">
        <v>24103</v>
      </c>
      <c r="P3732" s="2">
        <v>12638198</v>
      </c>
      <c r="Q3732" s="2">
        <v>11928048.211419908</v>
      </c>
      <c r="R3732" s="2">
        <v>15750054.979976743</v>
      </c>
      <c r="S3732" s="2">
        <v>13863670.53740431</v>
      </c>
      <c r="T3732" s="2">
        <v>12255872.978649139</v>
      </c>
      <c r="U3732" s="2">
        <v>13441638.251485918</v>
      </c>
      <c r="V3732" s="2">
        <v>14864878.532116838</v>
      </c>
      <c r="W3732" s="2">
        <v>12222061.307387169</v>
      </c>
      <c r="X3732" s="2">
        <v>12526582.57278236</v>
      </c>
      <c r="Y3732" s="2">
        <v>15803214.541847931</v>
      </c>
      <c r="Z3732" s="7">
        <f t="shared" si="464"/>
        <v>13544992.932200242</v>
      </c>
      <c r="AA3732" s="7">
        <f t="shared" si="465"/>
        <v>13519041.364044895</v>
      </c>
      <c r="AB3732" s="7">
        <f t="shared" si="466"/>
        <v>1673383.9298186824</v>
      </c>
      <c r="AC3732" s="7">
        <f t="shared" si="467"/>
        <v>1503159.4805992809</v>
      </c>
      <c r="AD3732" s="7">
        <f t="shared" si="468"/>
        <v>836691.96490934119</v>
      </c>
      <c r="AE3732" s="7">
        <f t="shared" si="469"/>
        <v>613662.28824920475</v>
      </c>
      <c r="AF3732" s="8">
        <f t="shared" si="470"/>
        <v>0.99808404712462773</v>
      </c>
      <c r="AG3732" s="6">
        <f t="shared" si="471"/>
        <v>0.98085135229946818</v>
      </c>
    </row>
    <row r="3733" spans="1:33" x14ac:dyDescent="0.55000000000000004">
      <c r="A3733">
        <v>3732</v>
      </c>
      <c r="B3733" t="s">
        <v>2702</v>
      </c>
      <c r="C3733" t="s">
        <v>10887</v>
      </c>
      <c r="D3733" t="s">
        <v>17632</v>
      </c>
      <c r="E3733" t="s">
        <v>17633</v>
      </c>
      <c r="F3733" t="s">
        <v>17634</v>
      </c>
      <c r="G3733" t="s">
        <v>17635</v>
      </c>
      <c r="H3733">
        <v>497</v>
      </c>
      <c r="I3733">
        <v>513</v>
      </c>
      <c r="J3733" t="s">
        <v>5208</v>
      </c>
      <c r="K3733" t="s">
        <v>5209</v>
      </c>
      <c r="L3733" t="s">
        <v>11088</v>
      </c>
      <c r="M3733">
        <v>501</v>
      </c>
      <c r="N3733" t="s">
        <v>18548</v>
      </c>
      <c r="O3733" t="s">
        <v>24104</v>
      </c>
      <c r="P3733" s="2">
        <v>1624011.25</v>
      </c>
      <c r="Q3733" s="2">
        <v>2120457.8265789612</v>
      </c>
      <c r="R3733" s="2">
        <v>2175016.1213416578</v>
      </c>
      <c r="S3733" s="2">
        <v>2138701.2121792333</v>
      </c>
      <c r="T3733" s="2">
        <v>1616896.4899008735</v>
      </c>
      <c r="U3733" s="2">
        <v>1967319.182764587</v>
      </c>
      <c r="V3733" s="2">
        <v>2345667.0191917792</v>
      </c>
      <c r="W3733" s="2">
        <v>1415039.2789231872</v>
      </c>
      <c r="X3733" s="2">
        <v>1329946.6404661331</v>
      </c>
      <c r="Y3733" s="2">
        <v>2415025.3644283735</v>
      </c>
      <c r="Z3733" s="7">
        <f t="shared" si="464"/>
        <v>2014546.602524963</v>
      </c>
      <c r="AA3733" s="7">
        <f t="shared" si="465"/>
        <v>1848315.6626124887</v>
      </c>
      <c r="AB3733" s="7">
        <f t="shared" si="466"/>
        <v>261342.61198669331</v>
      </c>
      <c r="AC3733" s="7">
        <f t="shared" si="467"/>
        <v>467476.15920268715</v>
      </c>
      <c r="AD3733" s="7">
        <f t="shared" si="468"/>
        <v>130671.30599334666</v>
      </c>
      <c r="AE3733" s="7">
        <f t="shared" si="469"/>
        <v>190846.34282710971</v>
      </c>
      <c r="AF3733" s="8">
        <f t="shared" si="470"/>
        <v>0.91748468876117029</v>
      </c>
      <c r="AG3733" s="6">
        <f t="shared" si="471"/>
        <v>0.49304631113592301</v>
      </c>
    </row>
    <row r="3734" spans="1:33" x14ac:dyDescent="0.55000000000000004">
      <c r="A3734">
        <v>3733</v>
      </c>
      <c r="B3734" t="s">
        <v>1926</v>
      </c>
      <c r="C3734" t="s">
        <v>10887</v>
      </c>
      <c r="D3734" t="s">
        <v>15669</v>
      </c>
      <c r="E3734" t="s">
        <v>15670</v>
      </c>
      <c r="F3734" t="s">
        <v>15671</v>
      </c>
      <c r="G3734" t="s">
        <v>15672</v>
      </c>
      <c r="H3734">
        <v>1281</v>
      </c>
      <c r="I3734">
        <v>1298</v>
      </c>
      <c r="J3734" t="s">
        <v>5210</v>
      </c>
      <c r="K3734" t="s">
        <v>5</v>
      </c>
      <c r="L3734" t="s">
        <v>10900</v>
      </c>
      <c r="M3734">
        <v>1289</v>
      </c>
      <c r="N3734" t="s">
        <v>22414</v>
      </c>
      <c r="O3734" t="s">
        <v>24105</v>
      </c>
      <c r="P3734" s="2">
        <v>13118400</v>
      </c>
      <c r="Q3734" s="2">
        <v>17054554.482796956</v>
      </c>
      <c r="R3734" s="2">
        <v>24072490.910181634</v>
      </c>
      <c r="S3734" s="2">
        <v>18049320.152039021</v>
      </c>
      <c r="T3734" s="2">
        <v>15260359.777038321</v>
      </c>
      <c r="U3734" s="2">
        <v>15225862.945409823</v>
      </c>
      <c r="V3734" s="2">
        <v>18925541.76148729</v>
      </c>
      <c r="W3734" s="2">
        <v>20319139.483845148</v>
      </c>
      <c r="X3734" s="2">
        <v>11629841.640324643</v>
      </c>
      <c r="Y3734" s="2">
        <v>20042283.834322184</v>
      </c>
      <c r="Z3734" s="7">
        <f t="shared" si="464"/>
        <v>18073691.386254404</v>
      </c>
      <c r="AA3734" s="7">
        <f t="shared" si="465"/>
        <v>16900504.907071233</v>
      </c>
      <c r="AB3734" s="7">
        <f t="shared" si="466"/>
        <v>4530626.9778034948</v>
      </c>
      <c r="AC3734" s="7">
        <f t="shared" si="467"/>
        <v>3433161.938439141</v>
      </c>
      <c r="AD3734" s="7">
        <f t="shared" si="468"/>
        <v>2265313.4889017474</v>
      </c>
      <c r="AE3734" s="7">
        <f t="shared" si="469"/>
        <v>1401582.4922533815</v>
      </c>
      <c r="AF3734" s="8">
        <f t="shared" si="470"/>
        <v>0.93508871795412996</v>
      </c>
      <c r="AG3734" s="6">
        <f t="shared" si="471"/>
        <v>0.6771120131202828</v>
      </c>
    </row>
    <row r="3735" spans="1:33" x14ac:dyDescent="0.55000000000000004">
      <c r="A3735">
        <v>3734</v>
      </c>
      <c r="B3735" t="s">
        <v>1916</v>
      </c>
      <c r="C3735" t="s">
        <v>10887</v>
      </c>
      <c r="D3735" t="s">
        <v>15639</v>
      </c>
      <c r="E3735" t="s">
        <v>15640</v>
      </c>
      <c r="F3735" t="s">
        <v>15641</v>
      </c>
      <c r="G3735" t="s">
        <v>15642</v>
      </c>
      <c r="H3735">
        <v>1545</v>
      </c>
      <c r="I3735">
        <v>1569</v>
      </c>
      <c r="J3735" t="s">
        <v>5211</v>
      </c>
      <c r="K3735" t="s">
        <v>5212</v>
      </c>
      <c r="L3735" t="s">
        <v>24106</v>
      </c>
      <c r="M3735" t="s">
        <v>24107</v>
      </c>
      <c r="N3735" t="s">
        <v>24108</v>
      </c>
      <c r="O3735" t="s">
        <v>24109</v>
      </c>
      <c r="P3735" s="2">
        <v>1232347.125</v>
      </c>
      <c r="Q3735" s="2">
        <v>1462113.263553533</v>
      </c>
      <c r="R3735" s="2">
        <v>1763346.7640784166</v>
      </c>
      <c r="S3735" s="2">
        <v>1675927.0893598213</v>
      </c>
      <c r="T3735" s="2">
        <v>1418626.6308650966</v>
      </c>
      <c r="U3735" s="2">
        <v>1039811.4141890517</v>
      </c>
      <c r="V3735" s="2">
        <v>1642661.448362997</v>
      </c>
      <c r="W3735" s="2">
        <v>1183000.7057228279</v>
      </c>
      <c r="X3735" s="2">
        <v>1290786.9308420278</v>
      </c>
      <c r="Y3735" s="2">
        <v>1989328.0816301336</v>
      </c>
      <c r="Z3735" s="7">
        <f t="shared" si="464"/>
        <v>1533433.5604979428</v>
      </c>
      <c r="AA3735" s="7">
        <f t="shared" si="465"/>
        <v>1427369.2019353558</v>
      </c>
      <c r="AB3735" s="7">
        <f t="shared" si="466"/>
        <v>237279.09961705588</v>
      </c>
      <c r="AC3735" s="7">
        <f t="shared" si="467"/>
        <v>343743.12617115123</v>
      </c>
      <c r="AD3735" s="7">
        <f t="shared" si="468"/>
        <v>118639.54980852794</v>
      </c>
      <c r="AE3735" s="7">
        <f t="shared" si="469"/>
        <v>140332.54361807648</v>
      </c>
      <c r="AF3735" s="8">
        <f t="shared" si="470"/>
        <v>0.93083211343819461</v>
      </c>
      <c r="AG3735" s="6">
        <f t="shared" si="471"/>
        <v>0.57980748486124623</v>
      </c>
    </row>
    <row r="3736" spans="1:33" x14ac:dyDescent="0.55000000000000004">
      <c r="A3736">
        <v>3735</v>
      </c>
      <c r="B3736" t="s">
        <v>4019</v>
      </c>
      <c r="C3736" t="s">
        <v>10887</v>
      </c>
      <c r="D3736" t="s">
        <v>21119</v>
      </c>
      <c r="E3736" t="s">
        <v>21120</v>
      </c>
      <c r="F3736" t="s">
        <v>21121</v>
      </c>
      <c r="G3736" t="s">
        <v>21122</v>
      </c>
      <c r="H3736">
        <v>296</v>
      </c>
      <c r="I3736">
        <v>313</v>
      </c>
      <c r="J3736" t="s">
        <v>5213</v>
      </c>
      <c r="K3736" t="s">
        <v>26</v>
      </c>
      <c r="L3736" t="s">
        <v>10951</v>
      </c>
      <c r="M3736">
        <v>299</v>
      </c>
      <c r="N3736" t="s">
        <v>22298</v>
      </c>
      <c r="O3736" t="s">
        <v>24110</v>
      </c>
      <c r="P3736" s="2">
        <v>2114874.75</v>
      </c>
      <c r="Q3736" s="2">
        <v>1805232.6941922987</v>
      </c>
      <c r="R3736" s="2">
        <v>2147956.7688763305</v>
      </c>
      <c r="S3736" s="2">
        <v>1573552.834375944</v>
      </c>
      <c r="T3736" s="2">
        <v>1001552.5226604079</v>
      </c>
      <c r="U3736" s="2">
        <v>1463261.1879462358</v>
      </c>
      <c r="V3736" s="2">
        <v>1830390.4700645974</v>
      </c>
      <c r="W3736" s="2">
        <v>535210.85009951692</v>
      </c>
      <c r="X3736" s="2">
        <v>1255932.6521364488</v>
      </c>
      <c r="Y3736" s="2">
        <v>2173714.1343180868</v>
      </c>
      <c r="Z3736" s="7">
        <f t="shared" si="464"/>
        <v>1910404.2618611432</v>
      </c>
      <c r="AA3736" s="7">
        <f t="shared" si="465"/>
        <v>1376676.969537549</v>
      </c>
      <c r="AB3736" s="7">
        <f t="shared" si="466"/>
        <v>272500.34676044091</v>
      </c>
      <c r="AC3736" s="7">
        <f t="shared" si="467"/>
        <v>585146.78166610235</v>
      </c>
      <c r="AD3736" s="7">
        <f t="shared" si="468"/>
        <v>136250.17338022045</v>
      </c>
      <c r="AE3736" s="7">
        <f t="shared" si="469"/>
        <v>238885.17328561761</v>
      </c>
      <c r="AF3736" s="8">
        <f t="shared" si="470"/>
        <v>0.7206207591875714</v>
      </c>
      <c r="AG3736" s="6">
        <f t="shared" si="471"/>
        <v>9.0843312683045616E-2</v>
      </c>
    </row>
    <row r="3737" spans="1:33" x14ac:dyDescent="0.55000000000000004">
      <c r="A3737">
        <v>3736</v>
      </c>
      <c r="B3737" t="s">
        <v>672</v>
      </c>
      <c r="C3737" t="s">
        <v>10887</v>
      </c>
      <c r="D3737" t="s">
        <v>14919</v>
      </c>
      <c r="E3737" t="s">
        <v>14920</v>
      </c>
      <c r="F3737" t="s">
        <v>14921</v>
      </c>
      <c r="G3737" t="s">
        <v>14922</v>
      </c>
      <c r="H3737">
        <v>455</v>
      </c>
      <c r="I3737">
        <v>472</v>
      </c>
      <c r="J3737" t="s">
        <v>5214</v>
      </c>
      <c r="K3737" t="s">
        <v>56</v>
      </c>
      <c r="L3737" t="s">
        <v>11011</v>
      </c>
      <c r="M3737">
        <v>468</v>
      </c>
      <c r="N3737" t="s">
        <v>14450</v>
      </c>
      <c r="O3737" t="s">
        <v>24111</v>
      </c>
      <c r="P3737" s="2">
        <v>1394824.75</v>
      </c>
      <c r="Q3737" s="2">
        <v>1514316.6770946032</v>
      </c>
      <c r="R3737" s="2">
        <v>1613517.4701711244</v>
      </c>
      <c r="S3737" s="2">
        <v>1293742.8405837712</v>
      </c>
      <c r="T3737" s="2">
        <v>1049688.3008345566</v>
      </c>
      <c r="U3737" s="2">
        <v>1275630.0314212455</v>
      </c>
      <c r="V3737" s="2">
        <v>1923378.4947349096</v>
      </c>
      <c r="W3737" s="2">
        <v>1013233.4863298637</v>
      </c>
      <c r="X3737" s="2">
        <v>1104741.988958736</v>
      </c>
      <c r="Y3737" s="2">
        <v>1588139.0368177926</v>
      </c>
      <c r="Z3737" s="7">
        <f t="shared" si="464"/>
        <v>1454100.4344623748</v>
      </c>
      <c r="AA3737" s="7">
        <f t="shared" si="465"/>
        <v>1325801.8898495173</v>
      </c>
      <c r="AB3737" s="7">
        <f t="shared" si="466"/>
        <v>139365.17000782077</v>
      </c>
      <c r="AC3737" s="7">
        <f t="shared" si="467"/>
        <v>360899.15307834733</v>
      </c>
      <c r="AD3737" s="7">
        <f t="shared" si="468"/>
        <v>69682.585003910383</v>
      </c>
      <c r="AE3737" s="7">
        <f t="shared" si="469"/>
        <v>147336.46227409132</v>
      </c>
      <c r="AF3737" s="8">
        <f t="shared" si="470"/>
        <v>0.91176775580822012</v>
      </c>
      <c r="AG3737" s="6">
        <f t="shared" si="471"/>
        <v>0.4573153572580364</v>
      </c>
    </row>
    <row r="3738" spans="1:33" x14ac:dyDescent="0.55000000000000004">
      <c r="A3738">
        <v>3737</v>
      </c>
      <c r="B3738" t="s">
        <v>1164</v>
      </c>
      <c r="C3738" t="s">
        <v>10887</v>
      </c>
      <c r="D3738" t="s">
        <v>13932</v>
      </c>
      <c r="E3738" t="s">
        <v>13933</v>
      </c>
      <c r="F3738" t="s">
        <v>13934</v>
      </c>
      <c r="G3738" t="s">
        <v>13935</v>
      </c>
      <c r="H3738">
        <v>2634</v>
      </c>
      <c r="I3738">
        <v>2648</v>
      </c>
      <c r="J3738" t="s">
        <v>5215</v>
      </c>
      <c r="K3738" t="s">
        <v>138</v>
      </c>
      <c r="L3738" t="s">
        <v>11243</v>
      </c>
      <c r="M3738">
        <v>2636</v>
      </c>
      <c r="N3738" t="s">
        <v>24112</v>
      </c>
      <c r="O3738" t="s">
        <v>24113</v>
      </c>
      <c r="P3738" s="2">
        <v>47358236</v>
      </c>
      <c r="Q3738" s="2">
        <v>38085584.293913744</v>
      </c>
      <c r="R3738" s="2">
        <v>49536065.508987628</v>
      </c>
      <c r="S3738" s="2">
        <v>41650496.89360179</v>
      </c>
      <c r="T3738" s="2">
        <v>48133252.19306393</v>
      </c>
      <c r="U3738" s="2">
        <v>48074972.106995426</v>
      </c>
      <c r="V3738" s="2">
        <v>53212002.085513026</v>
      </c>
      <c r="W3738" s="2">
        <v>53213915.955916658</v>
      </c>
      <c r="X3738" s="2">
        <v>48795979.97447633</v>
      </c>
      <c r="Y3738" s="2">
        <v>57413590.229285635</v>
      </c>
      <c r="Z3738" s="7">
        <f t="shared" si="464"/>
        <v>44157595.674125791</v>
      </c>
      <c r="AA3738" s="7">
        <f t="shared" si="465"/>
        <v>51473952.090875171</v>
      </c>
      <c r="AB3738" s="7">
        <f t="shared" si="466"/>
        <v>5238539.9606143124</v>
      </c>
      <c r="AC3738" s="7">
        <f t="shared" si="467"/>
        <v>3773922.8567905771</v>
      </c>
      <c r="AD3738" s="7">
        <f t="shared" si="468"/>
        <v>2619269.9803071562</v>
      </c>
      <c r="AE3738" s="7">
        <f t="shared" si="469"/>
        <v>1540697.5546272513</v>
      </c>
      <c r="AF3738" s="8">
        <f t="shared" si="470"/>
        <v>1.1656873818661375</v>
      </c>
      <c r="AG3738" s="6">
        <f t="shared" si="471"/>
        <v>6.0338994552135213E-2</v>
      </c>
    </row>
    <row r="3739" spans="1:33" x14ac:dyDescent="0.55000000000000004">
      <c r="A3739">
        <v>3738</v>
      </c>
      <c r="B3739" t="s">
        <v>1812</v>
      </c>
      <c r="C3739" t="s">
        <v>10887</v>
      </c>
      <c r="D3739" t="s">
        <v>15429</v>
      </c>
      <c r="E3739" t="s">
        <v>15430</v>
      </c>
      <c r="F3739" t="s">
        <v>15431</v>
      </c>
      <c r="G3739" t="s">
        <v>15432</v>
      </c>
      <c r="H3739">
        <v>697</v>
      </c>
      <c r="I3739">
        <v>711</v>
      </c>
      <c r="J3739" t="s">
        <v>5216</v>
      </c>
      <c r="K3739" t="s">
        <v>662</v>
      </c>
      <c r="L3739" t="s">
        <v>15836</v>
      </c>
      <c r="M3739" t="s">
        <v>24114</v>
      </c>
      <c r="N3739" t="s">
        <v>24115</v>
      </c>
      <c r="O3739" t="s">
        <v>24116</v>
      </c>
      <c r="P3739" s="2">
        <v>1213201.625</v>
      </c>
      <c r="Q3739" s="2">
        <v>1085873.9166792566</v>
      </c>
      <c r="R3739" s="2">
        <v>1025757.5625546641</v>
      </c>
      <c r="S3739" s="2">
        <v>1045029.0020720783</v>
      </c>
      <c r="T3739" s="2">
        <v>1257691.3449019</v>
      </c>
      <c r="U3739" s="2">
        <v>1127572.7466689949</v>
      </c>
      <c r="V3739" s="2">
        <v>1193229.510568772</v>
      </c>
      <c r="W3739" s="2">
        <v>1130287.5768427425</v>
      </c>
      <c r="X3739" s="2">
        <v>1070715.373301574</v>
      </c>
      <c r="Y3739" s="2">
        <v>1219110.4832933724</v>
      </c>
      <c r="Z3739" s="7">
        <f t="shared" si="464"/>
        <v>1092465.5265764997</v>
      </c>
      <c r="AA3739" s="7">
        <f t="shared" si="465"/>
        <v>1166434.5059295592</v>
      </c>
      <c r="AB3739" s="7">
        <f t="shared" si="466"/>
        <v>84302.690950652483</v>
      </c>
      <c r="AC3739" s="7">
        <f t="shared" si="467"/>
        <v>68992.073008947016</v>
      </c>
      <c r="AD3739" s="7">
        <f t="shared" si="468"/>
        <v>42151.345475326241</v>
      </c>
      <c r="AE3739" s="7">
        <f t="shared" si="469"/>
        <v>28165.895861460649</v>
      </c>
      <c r="AF3739" s="8">
        <f t="shared" si="470"/>
        <v>1.0677082961005269</v>
      </c>
      <c r="AG3739" s="6">
        <f t="shared" si="471"/>
        <v>0.19819292546243658</v>
      </c>
    </row>
    <row r="3740" spans="1:33" x14ac:dyDescent="0.55000000000000004">
      <c r="A3740">
        <v>3739</v>
      </c>
      <c r="B3740" t="s">
        <v>5218</v>
      </c>
      <c r="C3740" t="s">
        <v>10887</v>
      </c>
      <c r="D3740" t="s">
        <v>24117</v>
      </c>
      <c r="E3740" t="s">
        <v>24118</v>
      </c>
      <c r="F3740" t="s">
        <v>24119</v>
      </c>
      <c r="G3740" t="s">
        <v>24120</v>
      </c>
      <c r="H3740">
        <v>982</v>
      </c>
      <c r="I3740">
        <v>995</v>
      </c>
      <c r="J3740" t="s">
        <v>5217</v>
      </c>
      <c r="K3740" t="s">
        <v>138</v>
      </c>
      <c r="L3740" t="s">
        <v>11243</v>
      </c>
      <c r="M3740">
        <v>984</v>
      </c>
      <c r="N3740" t="s">
        <v>24121</v>
      </c>
      <c r="O3740" t="s">
        <v>24122</v>
      </c>
      <c r="P3740" s="2">
        <v>1436660.375</v>
      </c>
      <c r="Q3740" s="2">
        <v>1365918.9074347918</v>
      </c>
      <c r="R3740" s="2">
        <v>2170403.2194219492</v>
      </c>
      <c r="S3740" s="2">
        <v>1297092.0173383667</v>
      </c>
      <c r="T3740" s="2">
        <v>1286901.5801972994</v>
      </c>
      <c r="U3740" s="2">
        <v>1486204.3076178664</v>
      </c>
      <c r="V3740" s="2">
        <v>2016995.5243052589</v>
      </c>
      <c r="W3740" s="2">
        <v>1117683.6379901669</v>
      </c>
      <c r="X3740" s="2">
        <v>1440607.7306062728</v>
      </c>
      <c r="Y3740" s="2">
        <v>1585848.7754707367</v>
      </c>
      <c r="Z3740" s="7">
        <f t="shared" si="464"/>
        <v>1567518.6297987769</v>
      </c>
      <c r="AA3740" s="7">
        <f t="shared" si="465"/>
        <v>1489040.2593646003</v>
      </c>
      <c r="AB3740" s="7">
        <f t="shared" si="466"/>
        <v>405941.99587220704</v>
      </c>
      <c r="AC3740" s="7">
        <f t="shared" si="467"/>
        <v>306342.353874747</v>
      </c>
      <c r="AD3740" s="7">
        <f t="shared" si="468"/>
        <v>202970.99793610352</v>
      </c>
      <c r="AE3740" s="7">
        <f t="shared" si="469"/>
        <v>125063.74226604124</v>
      </c>
      <c r="AF3740" s="8">
        <f t="shared" si="470"/>
        <v>0.94993464897814262</v>
      </c>
      <c r="AG3740" s="6">
        <f t="shared" si="471"/>
        <v>0.75473687394228206</v>
      </c>
    </row>
    <row r="3741" spans="1:33" x14ac:dyDescent="0.55000000000000004">
      <c r="A3741">
        <v>3740</v>
      </c>
      <c r="B3741" t="s">
        <v>5218</v>
      </c>
      <c r="C3741" t="s">
        <v>10887</v>
      </c>
      <c r="D3741" t="s">
        <v>24117</v>
      </c>
      <c r="E3741" t="s">
        <v>24118</v>
      </c>
      <c r="F3741" t="s">
        <v>24119</v>
      </c>
      <c r="G3741" t="s">
        <v>24120</v>
      </c>
      <c r="H3741">
        <v>982</v>
      </c>
      <c r="I3741">
        <v>996</v>
      </c>
      <c r="J3741" t="s">
        <v>5219</v>
      </c>
      <c r="K3741" t="s">
        <v>138</v>
      </c>
      <c r="L3741" t="s">
        <v>11243</v>
      </c>
      <c r="M3741">
        <v>984</v>
      </c>
      <c r="N3741" t="s">
        <v>24121</v>
      </c>
      <c r="O3741" t="s">
        <v>24123</v>
      </c>
      <c r="P3741" s="2">
        <v>1333428.5</v>
      </c>
      <c r="Q3741" s="2">
        <v>1565413.5194623112</v>
      </c>
      <c r="R3741" s="2">
        <v>2340613.4832328167</v>
      </c>
      <c r="S3741" s="2">
        <v>1350817.5662068783</v>
      </c>
      <c r="T3741" s="2">
        <v>1326641.4708105118</v>
      </c>
      <c r="U3741" s="2">
        <v>1754771.9569811276</v>
      </c>
      <c r="V3741" s="2">
        <v>2537178.4078553692</v>
      </c>
      <c r="W3741" s="2">
        <v>1497176.3295706103</v>
      </c>
      <c r="X3741" s="2">
        <v>1557356.9891025592</v>
      </c>
      <c r="Y3741" s="2">
        <v>2191172.3735269071</v>
      </c>
      <c r="Z3741" s="7">
        <f t="shared" si="464"/>
        <v>1647568.2672255016</v>
      </c>
      <c r="AA3741" s="7">
        <f t="shared" si="465"/>
        <v>1810716.2546411806</v>
      </c>
      <c r="AB3741" s="7">
        <f t="shared" si="466"/>
        <v>473921.88031298836</v>
      </c>
      <c r="AC3741" s="7">
        <f t="shared" si="467"/>
        <v>463130.75503125583</v>
      </c>
      <c r="AD3741" s="7">
        <f t="shared" si="468"/>
        <v>236960.94015649418</v>
      </c>
      <c r="AE3741" s="7">
        <f t="shared" si="469"/>
        <v>189072.33900274834</v>
      </c>
      <c r="AF3741" s="8">
        <f t="shared" si="470"/>
        <v>1.0990235067408889</v>
      </c>
      <c r="AG3741" s="6">
        <f t="shared" si="471"/>
        <v>0.60847443972771575</v>
      </c>
    </row>
    <row r="3742" spans="1:33" x14ac:dyDescent="0.55000000000000004">
      <c r="A3742">
        <v>3741</v>
      </c>
      <c r="B3742" t="s">
        <v>257</v>
      </c>
      <c r="C3742" t="s">
        <v>10887</v>
      </c>
      <c r="D3742" t="s">
        <v>13064</v>
      </c>
      <c r="E3742" t="s">
        <v>13065</v>
      </c>
      <c r="F3742" t="s">
        <v>13066</v>
      </c>
      <c r="G3742" t="s">
        <v>13067</v>
      </c>
      <c r="H3742">
        <v>236</v>
      </c>
      <c r="I3742">
        <v>258</v>
      </c>
      <c r="J3742" t="s">
        <v>5220</v>
      </c>
      <c r="K3742" t="s">
        <v>138</v>
      </c>
      <c r="L3742" t="s">
        <v>11243</v>
      </c>
      <c r="M3742">
        <v>238</v>
      </c>
      <c r="N3742" t="s">
        <v>14168</v>
      </c>
      <c r="O3742" t="s">
        <v>24124</v>
      </c>
      <c r="P3742" s="2">
        <v>732581.4375</v>
      </c>
      <c r="Q3742" s="2">
        <v>761604.16197895759</v>
      </c>
      <c r="R3742" s="2">
        <v>1143885.4442321882</v>
      </c>
      <c r="S3742" s="2">
        <v>998410.35637116595</v>
      </c>
      <c r="T3742" s="2">
        <v>835940.61541090056</v>
      </c>
      <c r="U3742" s="2">
        <v>943286.53774411045</v>
      </c>
      <c r="V3742" s="2">
        <v>1038657.6893025909</v>
      </c>
      <c r="W3742" s="2">
        <v>724003.86635430949</v>
      </c>
      <c r="X3742" s="2">
        <v>668082.38674827456</v>
      </c>
      <c r="Y3742" s="2">
        <v>1113318.9782970746</v>
      </c>
      <c r="Z3742" s="7">
        <f t="shared" si="464"/>
        <v>909120.3500205779</v>
      </c>
      <c r="AA3742" s="7">
        <f t="shared" si="465"/>
        <v>887215.01230954332</v>
      </c>
      <c r="AB3742" s="7">
        <f t="shared" si="466"/>
        <v>196650.59374650064</v>
      </c>
      <c r="AC3742" s="7">
        <f t="shared" si="467"/>
        <v>175777.10507423183</v>
      </c>
      <c r="AD3742" s="7">
        <f t="shared" si="468"/>
        <v>98325.296873250321</v>
      </c>
      <c r="AE3742" s="7">
        <f t="shared" si="469"/>
        <v>71760.702649241968</v>
      </c>
      <c r="AF3742" s="8">
        <f t="shared" si="470"/>
        <v>0.97590490883793468</v>
      </c>
      <c r="AG3742" s="6">
        <f t="shared" si="471"/>
        <v>0.86309108334501006</v>
      </c>
    </row>
    <row r="3743" spans="1:33" x14ac:dyDescent="0.55000000000000004">
      <c r="A3743">
        <v>3742</v>
      </c>
      <c r="B3743" t="s">
        <v>2030</v>
      </c>
      <c r="C3743" t="s">
        <v>10887</v>
      </c>
      <c r="D3743" t="s">
        <v>15899</v>
      </c>
      <c r="E3743" t="s">
        <v>15900</v>
      </c>
      <c r="F3743" t="s">
        <v>15901</v>
      </c>
      <c r="G3743" t="s">
        <v>15902</v>
      </c>
      <c r="H3743">
        <v>448</v>
      </c>
      <c r="I3743">
        <v>465</v>
      </c>
      <c r="J3743" t="s">
        <v>5221</v>
      </c>
      <c r="K3743" t="s">
        <v>319</v>
      </c>
      <c r="L3743" t="s">
        <v>11712</v>
      </c>
      <c r="M3743" t="s">
        <v>24125</v>
      </c>
      <c r="N3743" t="s">
        <v>24126</v>
      </c>
      <c r="O3743" t="s">
        <v>24127</v>
      </c>
      <c r="P3743" s="2">
        <v>24123514</v>
      </c>
      <c r="Q3743" s="2">
        <v>28215158.496986903</v>
      </c>
      <c r="R3743" s="2">
        <v>26628220.064923275</v>
      </c>
      <c r="S3743" s="2">
        <v>25394927.973471794</v>
      </c>
      <c r="T3743" s="2">
        <v>22527339.216543451</v>
      </c>
      <c r="U3743" s="2">
        <v>26150137.005361494</v>
      </c>
      <c r="V3743" s="2">
        <v>22372166.655538369</v>
      </c>
      <c r="W3743" s="2">
        <v>17470633.892154325</v>
      </c>
      <c r="X3743" s="2">
        <v>17881531.600703832</v>
      </c>
      <c r="Y3743" s="2">
        <v>30850281.752201743</v>
      </c>
      <c r="Z3743" s="7">
        <f t="shared" si="464"/>
        <v>26090455.133845493</v>
      </c>
      <c r="AA3743" s="7">
        <f t="shared" si="465"/>
        <v>22875348.353750538</v>
      </c>
      <c r="AB3743" s="7">
        <f t="shared" si="466"/>
        <v>1747013.7337060259</v>
      </c>
      <c r="AC3743" s="7">
        <f t="shared" si="467"/>
        <v>5076361.8818568187</v>
      </c>
      <c r="AD3743" s="7">
        <f t="shared" si="468"/>
        <v>873506.86685301294</v>
      </c>
      <c r="AE3743" s="7">
        <f t="shared" si="469"/>
        <v>2072416.060043965</v>
      </c>
      <c r="AF3743" s="8">
        <f t="shared" si="470"/>
        <v>0.87677076679570065</v>
      </c>
      <c r="AG3743" s="6">
        <f t="shared" si="471"/>
        <v>0.19849816096043049</v>
      </c>
    </row>
    <row r="3744" spans="1:33" x14ac:dyDescent="0.55000000000000004">
      <c r="A3744">
        <v>3743</v>
      </c>
      <c r="B3744" t="s">
        <v>2030</v>
      </c>
      <c r="C3744" t="s">
        <v>10887</v>
      </c>
      <c r="D3744" t="s">
        <v>15899</v>
      </c>
      <c r="E3744" t="s">
        <v>15900</v>
      </c>
      <c r="F3744" t="s">
        <v>15901</v>
      </c>
      <c r="G3744" t="s">
        <v>15902</v>
      </c>
      <c r="H3744">
        <v>448</v>
      </c>
      <c r="I3744">
        <v>465</v>
      </c>
      <c r="J3744" t="s">
        <v>5221</v>
      </c>
      <c r="K3744" t="s">
        <v>5222</v>
      </c>
      <c r="L3744" t="s">
        <v>24128</v>
      </c>
      <c r="M3744" t="s">
        <v>24129</v>
      </c>
      <c r="N3744" t="s">
        <v>24130</v>
      </c>
      <c r="O3744" t="s">
        <v>24131</v>
      </c>
      <c r="P3744" s="2">
        <v>16295650</v>
      </c>
      <c r="Q3744" s="2">
        <v>17333562.984440118</v>
      </c>
      <c r="R3744" s="2">
        <v>18415723.606498618</v>
      </c>
      <c r="S3744" s="2">
        <v>13788059.809456648</v>
      </c>
      <c r="T3744" s="2">
        <v>17077133.723418638</v>
      </c>
      <c r="U3744" s="2">
        <v>10536647.849032069</v>
      </c>
      <c r="V3744" s="2">
        <v>9605593.3137687258</v>
      </c>
      <c r="W3744" s="2">
        <v>18171307.190967925</v>
      </c>
      <c r="X3744" s="2">
        <v>11315653.955278566</v>
      </c>
      <c r="Y3744" s="2">
        <v>12203376.14258948</v>
      </c>
      <c r="Z3744" s="7">
        <f t="shared" si="464"/>
        <v>16458249.100098845</v>
      </c>
      <c r="AA3744" s="7">
        <f t="shared" si="465"/>
        <v>13151618.695842566</v>
      </c>
      <c r="AB3744" s="7">
        <f t="shared" si="466"/>
        <v>1979413.2257261663</v>
      </c>
      <c r="AC3744" s="7">
        <f t="shared" si="467"/>
        <v>3585784.1493373383</v>
      </c>
      <c r="AD3744" s="7">
        <f t="shared" si="468"/>
        <v>989706.61286308314</v>
      </c>
      <c r="AE3744" s="7">
        <f t="shared" si="469"/>
        <v>1463890.2489393859</v>
      </c>
      <c r="AF3744" s="8">
        <f t="shared" si="470"/>
        <v>0.79908978262843167</v>
      </c>
      <c r="AG3744" s="6">
        <f t="shared" si="471"/>
        <v>9.8808264000242549E-2</v>
      </c>
    </row>
    <row r="3745" spans="1:33" x14ac:dyDescent="0.55000000000000004">
      <c r="A3745">
        <v>3744</v>
      </c>
      <c r="B3745" t="s">
        <v>2030</v>
      </c>
      <c r="C3745" t="s">
        <v>10887</v>
      </c>
      <c r="D3745" t="s">
        <v>15899</v>
      </c>
      <c r="E3745" t="s">
        <v>15900</v>
      </c>
      <c r="F3745" t="s">
        <v>15901</v>
      </c>
      <c r="G3745" t="s">
        <v>15902</v>
      </c>
      <c r="H3745">
        <v>448</v>
      </c>
      <c r="I3745">
        <v>465</v>
      </c>
      <c r="J3745" t="s">
        <v>5221</v>
      </c>
      <c r="K3745" t="s">
        <v>2370</v>
      </c>
      <c r="L3745" t="s">
        <v>16760</v>
      </c>
      <c r="M3745" t="s">
        <v>24132</v>
      </c>
      <c r="N3745" t="s">
        <v>24133</v>
      </c>
      <c r="O3745" t="s">
        <v>24134</v>
      </c>
      <c r="P3745" s="2">
        <v>9766857</v>
      </c>
      <c r="Q3745" s="2">
        <v>11445000.059646919</v>
      </c>
      <c r="R3745" s="2">
        <v>11300153.119880419</v>
      </c>
      <c r="S3745" s="2">
        <v>11022185.952803031</v>
      </c>
      <c r="T3745" s="2">
        <v>9592175.477915721</v>
      </c>
      <c r="U3745" s="2">
        <v>10722143.126963202</v>
      </c>
      <c r="V3745" s="2">
        <v>9750811.833774725</v>
      </c>
      <c r="W3745" s="2">
        <v>7054576.0116109299</v>
      </c>
      <c r="X3745" s="2">
        <v>8058991.4874363849</v>
      </c>
      <c r="Y3745" s="2">
        <v>12601755.71821004</v>
      </c>
      <c r="Z3745" s="7">
        <f t="shared" si="464"/>
        <v>10883549.033082593</v>
      </c>
      <c r="AA3745" s="7">
        <f t="shared" si="465"/>
        <v>9630075.6093185004</v>
      </c>
      <c r="AB3745" s="7">
        <f t="shared" si="466"/>
        <v>764854.5640896908</v>
      </c>
      <c r="AC3745" s="7">
        <f t="shared" si="467"/>
        <v>1956579.2232544248</v>
      </c>
      <c r="AD3745" s="7">
        <f t="shared" si="468"/>
        <v>382427.2820448454</v>
      </c>
      <c r="AE3745" s="7">
        <f t="shared" si="469"/>
        <v>798770.12305073196</v>
      </c>
      <c r="AF3745" s="8">
        <f t="shared" si="470"/>
        <v>0.88482861427334736</v>
      </c>
      <c r="AG3745" s="6">
        <f t="shared" si="471"/>
        <v>0.20018400315043086</v>
      </c>
    </row>
    <row r="3746" spans="1:33" x14ac:dyDescent="0.55000000000000004">
      <c r="A3746">
        <v>3745</v>
      </c>
      <c r="B3746" t="s">
        <v>1093</v>
      </c>
      <c r="C3746" t="s">
        <v>10887</v>
      </c>
      <c r="D3746" t="s">
        <v>13733</v>
      </c>
      <c r="E3746" t="s">
        <v>13734</v>
      </c>
      <c r="F3746" t="s">
        <v>13735</v>
      </c>
      <c r="G3746" t="s">
        <v>13736</v>
      </c>
      <c r="H3746">
        <v>1319</v>
      </c>
      <c r="I3746">
        <v>1329</v>
      </c>
      <c r="J3746" t="s">
        <v>5223</v>
      </c>
      <c r="K3746" t="s">
        <v>77</v>
      </c>
      <c r="L3746" t="s">
        <v>11068</v>
      </c>
      <c r="M3746">
        <v>1324</v>
      </c>
      <c r="N3746" t="s">
        <v>24135</v>
      </c>
      <c r="O3746" t="s">
        <v>24136</v>
      </c>
      <c r="P3746" s="2">
        <v>2035726.375</v>
      </c>
      <c r="Q3746" s="2">
        <v>1630856.7096073197</v>
      </c>
      <c r="R3746" s="2">
        <v>1645350.2744842614</v>
      </c>
      <c r="S3746" s="2">
        <v>1281960.7364769692</v>
      </c>
      <c r="T3746" s="2">
        <v>2077628.9861841181</v>
      </c>
      <c r="U3746" s="2">
        <v>2048303.6491438136</v>
      </c>
      <c r="V3746" s="2">
        <v>2607582.8637848506</v>
      </c>
      <c r="W3746" s="2">
        <v>938749.30467566231</v>
      </c>
      <c r="X3746" s="2">
        <v>1751548.3414624012</v>
      </c>
      <c r="Y3746" s="2">
        <v>1733878.8185861483</v>
      </c>
      <c r="Z3746" s="7">
        <f t="shared" si="464"/>
        <v>1648473.5238921377</v>
      </c>
      <c r="AA3746" s="7">
        <f t="shared" si="465"/>
        <v>1859615.3273061656</v>
      </c>
      <c r="AB3746" s="7">
        <f t="shared" si="466"/>
        <v>308013.25775709399</v>
      </c>
      <c r="AC3746" s="7">
        <f t="shared" si="467"/>
        <v>551011.98690609762</v>
      </c>
      <c r="AD3746" s="7">
        <f t="shared" si="468"/>
        <v>154006.628878547</v>
      </c>
      <c r="AE3746" s="7">
        <f t="shared" si="469"/>
        <v>224949.70167951085</v>
      </c>
      <c r="AF3746" s="8">
        <f t="shared" si="470"/>
        <v>1.1280832238758136</v>
      </c>
      <c r="AG3746" s="6">
        <f t="shared" si="471"/>
        <v>0.46119924694151371</v>
      </c>
    </row>
    <row r="3747" spans="1:33" x14ac:dyDescent="0.55000000000000004">
      <c r="A3747">
        <v>3746</v>
      </c>
      <c r="B3747" t="s">
        <v>3394</v>
      </c>
      <c r="C3747" t="s">
        <v>10887</v>
      </c>
      <c r="D3747" t="s">
        <v>19458</v>
      </c>
      <c r="E3747" t="s">
        <v>19459</v>
      </c>
      <c r="F3747" t="s">
        <v>19460</v>
      </c>
      <c r="G3747" t="s">
        <v>19461</v>
      </c>
      <c r="H3747">
        <v>84</v>
      </c>
      <c r="I3747">
        <v>100</v>
      </c>
      <c r="J3747" t="s">
        <v>5224</v>
      </c>
      <c r="K3747" t="s">
        <v>5225</v>
      </c>
      <c r="L3747" t="s">
        <v>11573</v>
      </c>
      <c r="M3747" t="s">
        <v>24137</v>
      </c>
      <c r="N3747" t="s">
        <v>24138</v>
      </c>
      <c r="O3747" t="s">
        <v>24139</v>
      </c>
      <c r="P3747" s="2">
        <v>976604.375</v>
      </c>
      <c r="Q3747" s="2">
        <v>985481.65680705325</v>
      </c>
      <c r="R3747" s="2">
        <v>860237.42168870626</v>
      </c>
      <c r="S3747" s="2">
        <v>836769.756375078</v>
      </c>
      <c r="T3747" s="2">
        <v>947033.50666149496</v>
      </c>
      <c r="U3747" s="2">
        <v>864164.21414093068</v>
      </c>
      <c r="V3747" s="2">
        <v>797140.17057943286</v>
      </c>
      <c r="W3747" s="2">
        <v>701476.59764596261</v>
      </c>
      <c r="X3747" s="2">
        <v>730964.35176008882</v>
      </c>
      <c r="Y3747" s="2">
        <v>842043.17721719563</v>
      </c>
      <c r="Z3747" s="7">
        <f t="shared" si="464"/>
        <v>914773.30246770941</v>
      </c>
      <c r="AA3747" s="7">
        <f t="shared" si="465"/>
        <v>813803.66966751765</v>
      </c>
      <c r="AB3747" s="7">
        <f t="shared" si="466"/>
        <v>77204.206274093856</v>
      </c>
      <c r="AC3747" s="7">
        <f t="shared" si="467"/>
        <v>90378.359792497504</v>
      </c>
      <c r="AD3747" s="7">
        <f t="shared" si="468"/>
        <v>38602.103137046928</v>
      </c>
      <c r="AE3747" s="7">
        <f t="shared" si="469"/>
        <v>36896.810880215045</v>
      </c>
      <c r="AF3747" s="8">
        <f t="shared" si="470"/>
        <v>0.88962332795697663</v>
      </c>
      <c r="AG3747" s="6">
        <f t="shared" si="471"/>
        <v>9.8718176809032249E-2</v>
      </c>
    </row>
    <row r="3748" spans="1:33" x14ac:dyDescent="0.55000000000000004">
      <c r="A3748">
        <v>3747</v>
      </c>
      <c r="B3748" t="s">
        <v>3698</v>
      </c>
      <c r="C3748" t="s">
        <v>10887</v>
      </c>
      <c r="D3748" t="s">
        <v>20258</v>
      </c>
      <c r="E3748" t="s">
        <v>20259</v>
      </c>
      <c r="F3748" t="s">
        <v>20260</v>
      </c>
      <c r="G3748" t="s">
        <v>20261</v>
      </c>
      <c r="H3748">
        <v>448</v>
      </c>
      <c r="I3748">
        <v>457</v>
      </c>
      <c r="J3748" t="s">
        <v>5226</v>
      </c>
      <c r="K3748" t="s">
        <v>138</v>
      </c>
      <c r="L3748" t="s">
        <v>11243</v>
      </c>
      <c r="M3748">
        <v>450</v>
      </c>
      <c r="N3748" t="s">
        <v>11647</v>
      </c>
      <c r="O3748" t="s">
        <v>24140</v>
      </c>
      <c r="P3748" s="2">
        <v>1090517.375</v>
      </c>
      <c r="Q3748" s="2">
        <v>1122942.0620135502</v>
      </c>
      <c r="R3748" s="2">
        <v>1863698.9038296868</v>
      </c>
      <c r="S3748" s="2">
        <v>663306.8739931517</v>
      </c>
      <c r="T3748" s="2">
        <v>1218148.8107633251</v>
      </c>
      <c r="U3748" s="2">
        <v>1405900.0698429414</v>
      </c>
      <c r="V3748" s="2">
        <v>1906886.6372270954</v>
      </c>
      <c r="W3748" s="2">
        <v>1092244.8217858833</v>
      </c>
      <c r="X3748" s="2">
        <v>1472677.2161489462</v>
      </c>
      <c r="Y3748" s="2">
        <v>1215148.4922735249</v>
      </c>
      <c r="Z3748" s="7">
        <f t="shared" si="464"/>
        <v>1185116.3037090972</v>
      </c>
      <c r="AA3748" s="7">
        <f t="shared" si="465"/>
        <v>1385167.6746736194</v>
      </c>
      <c r="AB3748" s="7">
        <f t="shared" si="466"/>
        <v>498522.49022159656</v>
      </c>
      <c r="AC3748" s="7">
        <f t="shared" si="467"/>
        <v>290820.92392959906</v>
      </c>
      <c r="AD3748" s="7">
        <f t="shared" si="468"/>
        <v>249261.24511079828</v>
      </c>
      <c r="AE3748" s="7">
        <f t="shared" si="469"/>
        <v>118727.14502537997</v>
      </c>
      <c r="AF3748" s="8">
        <f t="shared" si="470"/>
        <v>1.1688031548789051</v>
      </c>
      <c r="AG3748" s="6">
        <f t="shared" si="471"/>
        <v>0.50553118145498455</v>
      </c>
    </row>
    <row r="3749" spans="1:33" x14ac:dyDescent="0.55000000000000004">
      <c r="A3749">
        <v>3748</v>
      </c>
      <c r="B3749" t="s">
        <v>1356</v>
      </c>
      <c r="C3749" t="s">
        <v>10887</v>
      </c>
      <c r="D3749" t="s">
        <v>14407</v>
      </c>
      <c r="E3749" t="s">
        <v>14408</v>
      </c>
      <c r="F3749" t="s">
        <v>14409</v>
      </c>
      <c r="G3749" t="s">
        <v>14410</v>
      </c>
      <c r="H3749">
        <v>493</v>
      </c>
      <c r="I3749">
        <v>504</v>
      </c>
      <c r="J3749" t="s">
        <v>5227</v>
      </c>
      <c r="K3749" t="s">
        <v>138</v>
      </c>
      <c r="L3749" t="s">
        <v>11243</v>
      </c>
      <c r="M3749">
        <v>495</v>
      </c>
      <c r="N3749" t="s">
        <v>12020</v>
      </c>
      <c r="O3749" t="s">
        <v>24141</v>
      </c>
      <c r="P3749" s="2">
        <v>952443.875</v>
      </c>
      <c r="Q3749" s="2">
        <v>2338097.608484427</v>
      </c>
      <c r="R3749" s="2">
        <v>2453735.4501458015</v>
      </c>
      <c r="S3749" s="2">
        <v>2462272.1187097221</v>
      </c>
      <c r="T3749" s="2">
        <v>1946743.8083203058</v>
      </c>
      <c r="U3749" s="2">
        <v>2538230.5698071592</v>
      </c>
      <c r="V3749" s="2">
        <v>2951498.1473181369</v>
      </c>
      <c r="W3749" s="2">
        <v>1359696.9866197058</v>
      </c>
      <c r="X3749" s="2">
        <v>1807221.9907192087</v>
      </c>
      <c r="Y3749" s="2">
        <v>3136452.872043611</v>
      </c>
      <c r="Z3749" s="7">
        <f t="shared" si="464"/>
        <v>2051637.2630849876</v>
      </c>
      <c r="AA3749" s="7">
        <f t="shared" si="465"/>
        <v>2289974.0624713548</v>
      </c>
      <c r="AB3749" s="7">
        <f t="shared" si="466"/>
        <v>734980.6279958809</v>
      </c>
      <c r="AC3749" s="7">
        <f t="shared" si="467"/>
        <v>697430.10994973313</v>
      </c>
      <c r="AD3749" s="7">
        <f t="shared" si="468"/>
        <v>367490.31399794045</v>
      </c>
      <c r="AE3749" s="7">
        <f t="shared" si="469"/>
        <v>284724.65010500257</v>
      </c>
      <c r="AF3749" s="8">
        <f t="shared" si="470"/>
        <v>1.1161690731957106</v>
      </c>
      <c r="AG3749" s="6">
        <f t="shared" si="471"/>
        <v>0.6256055959000324</v>
      </c>
    </row>
    <row r="3750" spans="1:33" x14ac:dyDescent="0.55000000000000004">
      <c r="A3750">
        <v>3749</v>
      </c>
      <c r="B3750" t="s">
        <v>1208</v>
      </c>
      <c r="C3750" t="s">
        <v>10887</v>
      </c>
      <c r="D3750" t="s">
        <v>14056</v>
      </c>
      <c r="E3750" t="s">
        <v>14057</v>
      </c>
      <c r="F3750" t="s">
        <v>14058</v>
      </c>
      <c r="G3750" t="s">
        <v>14059</v>
      </c>
      <c r="H3750">
        <v>1056</v>
      </c>
      <c r="I3750">
        <v>1069</v>
      </c>
      <c r="J3750" t="s">
        <v>5228</v>
      </c>
      <c r="K3750" t="s">
        <v>138</v>
      </c>
      <c r="L3750" t="s">
        <v>11243</v>
      </c>
      <c r="M3750">
        <v>1058</v>
      </c>
      <c r="N3750" t="s">
        <v>24142</v>
      </c>
      <c r="O3750" t="s">
        <v>24143</v>
      </c>
      <c r="P3750" s="2">
        <v>1045288.625</v>
      </c>
      <c r="Q3750" s="2">
        <v>1677074.9513420323</v>
      </c>
      <c r="R3750" s="2">
        <v>0</v>
      </c>
      <c r="S3750" s="2">
        <v>592127.17582928785</v>
      </c>
      <c r="T3750" s="2">
        <v>1325462.2175864107</v>
      </c>
      <c r="U3750" s="2">
        <v>0</v>
      </c>
      <c r="V3750" s="2">
        <v>0</v>
      </c>
      <c r="W3750" s="2">
        <v>2070073.7817815624</v>
      </c>
      <c r="X3750" s="2">
        <v>1406921.3466356802</v>
      </c>
      <c r="Y3750" s="2">
        <v>0</v>
      </c>
      <c r="Z3750" s="7">
        <f t="shared" si="464"/>
        <v>1104830.2507237734</v>
      </c>
      <c r="AA3750" s="7">
        <f t="shared" si="465"/>
        <v>1600819.1153345511</v>
      </c>
      <c r="AB3750" s="7">
        <f t="shared" si="466"/>
        <v>709309.77195475949</v>
      </c>
      <c r="AC3750" s="7">
        <f t="shared" si="467"/>
        <v>914062.41229545348</v>
      </c>
      <c r="AD3750" s="7">
        <f t="shared" si="468"/>
        <v>354654.88597737974</v>
      </c>
      <c r="AE3750" s="7">
        <f t="shared" si="469"/>
        <v>373164.41719689366</v>
      </c>
      <c r="AF3750" s="8">
        <f t="shared" si="470"/>
        <v>1.4489276649384426</v>
      </c>
      <c r="AG3750" s="6">
        <f t="shared" si="471"/>
        <v>0.95769516354219875</v>
      </c>
    </row>
    <row r="3751" spans="1:33" x14ac:dyDescent="0.55000000000000004">
      <c r="A3751">
        <v>3750</v>
      </c>
      <c r="B3751" t="s">
        <v>5230</v>
      </c>
      <c r="C3751" t="s">
        <v>10887</v>
      </c>
      <c r="D3751" t="s">
        <v>24144</v>
      </c>
      <c r="E3751" t="s">
        <v>24145</v>
      </c>
      <c r="F3751" t="s">
        <v>24146</v>
      </c>
      <c r="G3751" t="s">
        <v>24147</v>
      </c>
      <c r="H3751">
        <v>595</v>
      </c>
      <c r="I3751">
        <v>607</v>
      </c>
      <c r="J3751" t="s">
        <v>5229</v>
      </c>
      <c r="K3751" t="s">
        <v>1016</v>
      </c>
      <c r="L3751" t="s">
        <v>13516</v>
      </c>
      <c r="M3751">
        <v>596</v>
      </c>
      <c r="N3751" t="s">
        <v>24148</v>
      </c>
      <c r="O3751" t="s">
        <v>24149</v>
      </c>
      <c r="P3751" s="2">
        <v>18865250</v>
      </c>
      <c r="Q3751" s="2">
        <v>14886552.939242953</v>
      </c>
      <c r="R3751" s="2">
        <v>19774371.556025501</v>
      </c>
      <c r="S3751" s="2">
        <v>13993316.96233936</v>
      </c>
      <c r="T3751" s="2">
        <v>18237352.557489268</v>
      </c>
      <c r="U3751" s="2">
        <v>0</v>
      </c>
      <c r="V3751" s="2">
        <v>0</v>
      </c>
      <c r="W3751" s="2">
        <v>12309885.926802246</v>
      </c>
      <c r="X3751" s="2">
        <v>13077487.762342649</v>
      </c>
      <c r="Y3751" s="2">
        <v>0</v>
      </c>
      <c r="Z3751" s="7">
        <f t="shared" si="464"/>
        <v>16879872.864401951</v>
      </c>
      <c r="AA3751" s="7">
        <f t="shared" si="465"/>
        <v>14541575.41554472</v>
      </c>
      <c r="AB3751" s="7">
        <f t="shared" si="466"/>
        <v>2865040.6830232358</v>
      </c>
      <c r="AC3751" s="7">
        <f t="shared" si="467"/>
        <v>8221543.439796498</v>
      </c>
      <c r="AD3751" s="7">
        <f t="shared" si="468"/>
        <v>1432520.3415116179</v>
      </c>
      <c r="AE3751" s="7">
        <f t="shared" si="469"/>
        <v>3356431.0542713087</v>
      </c>
      <c r="AF3751" s="8">
        <f t="shared" si="470"/>
        <v>0.86147422627877257</v>
      </c>
      <c r="AG3751" s="6">
        <f t="shared" si="471"/>
        <v>3.5503081738327287E-2</v>
      </c>
    </row>
    <row r="3752" spans="1:33" x14ac:dyDescent="0.55000000000000004">
      <c r="A3752">
        <v>3751</v>
      </c>
      <c r="B3752" t="s">
        <v>351</v>
      </c>
      <c r="C3752" t="s">
        <v>10887</v>
      </c>
      <c r="D3752" t="s">
        <v>11802</v>
      </c>
      <c r="E3752" t="s">
        <v>11803</v>
      </c>
      <c r="F3752" t="s">
        <v>11804</v>
      </c>
      <c r="G3752" t="s">
        <v>11805</v>
      </c>
      <c r="H3752">
        <v>28</v>
      </c>
      <c r="I3752">
        <v>37</v>
      </c>
      <c r="J3752" t="s">
        <v>5231</v>
      </c>
      <c r="K3752" t="s">
        <v>26</v>
      </c>
      <c r="L3752" t="s">
        <v>10951</v>
      </c>
      <c r="M3752">
        <v>31</v>
      </c>
      <c r="N3752" t="s">
        <v>11411</v>
      </c>
      <c r="O3752" t="s">
        <v>24150</v>
      </c>
      <c r="P3752" s="2">
        <v>1573449.7499999998</v>
      </c>
      <c r="Q3752" s="2">
        <v>1029812.9478244903</v>
      </c>
      <c r="R3752" s="2">
        <v>1055652.2791034894</v>
      </c>
      <c r="S3752" s="2">
        <v>1019398.7844575148</v>
      </c>
      <c r="T3752" s="2">
        <v>959949.61873998027</v>
      </c>
      <c r="U3752" s="2">
        <v>1337652.2768669892</v>
      </c>
      <c r="V3752" s="2">
        <v>1458981.11458667</v>
      </c>
      <c r="W3752" s="2">
        <v>1248481.4021074753</v>
      </c>
      <c r="X3752" s="2">
        <v>940511.45168488077</v>
      </c>
      <c r="Y3752" s="2">
        <v>1216772.13791847</v>
      </c>
      <c r="Z3752" s="7">
        <f t="shared" si="464"/>
        <v>1169578.4403463737</v>
      </c>
      <c r="AA3752" s="7">
        <f t="shared" si="465"/>
        <v>1193724.6669840775</v>
      </c>
      <c r="AB3752" s="7">
        <f t="shared" si="466"/>
        <v>269678.52894366242</v>
      </c>
      <c r="AC3752" s="7">
        <f t="shared" si="467"/>
        <v>206578.47488201121</v>
      </c>
      <c r="AD3752" s="7">
        <f t="shared" si="468"/>
        <v>134839.26447183121</v>
      </c>
      <c r="AE3752" s="7">
        <f t="shared" si="469"/>
        <v>84335.309217213158</v>
      </c>
      <c r="AF3752" s="8">
        <f t="shared" si="470"/>
        <v>1.0206452391774192</v>
      </c>
      <c r="AG3752" s="6">
        <f t="shared" si="471"/>
        <v>0.8849191283840554</v>
      </c>
    </row>
    <row r="3753" spans="1:33" x14ac:dyDescent="0.55000000000000004">
      <c r="A3753">
        <v>3752</v>
      </c>
      <c r="B3753" t="s">
        <v>351</v>
      </c>
      <c r="C3753" t="s">
        <v>10887</v>
      </c>
      <c r="D3753" t="s">
        <v>11802</v>
      </c>
      <c r="E3753" t="s">
        <v>11803</v>
      </c>
      <c r="F3753" t="s">
        <v>11804</v>
      </c>
      <c r="G3753" t="s">
        <v>11805</v>
      </c>
      <c r="H3753">
        <v>28</v>
      </c>
      <c r="I3753">
        <v>37</v>
      </c>
      <c r="J3753" t="s">
        <v>5231</v>
      </c>
      <c r="K3753" t="s">
        <v>5232</v>
      </c>
      <c r="L3753" t="s">
        <v>23746</v>
      </c>
      <c r="M3753" t="s">
        <v>24151</v>
      </c>
      <c r="N3753" t="s">
        <v>24152</v>
      </c>
      <c r="O3753" t="s">
        <v>24153</v>
      </c>
      <c r="P3753" s="2">
        <v>6926661.5</v>
      </c>
      <c r="Q3753" s="2">
        <v>6203292.9198140688</v>
      </c>
      <c r="R3753" s="2">
        <v>5698988.4445577096</v>
      </c>
      <c r="S3753" s="2">
        <v>4975088.2304939711</v>
      </c>
      <c r="T3753" s="2">
        <v>5030340.8984393524</v>
      </c>
      <c r="U3753" s="2">
        <v>5206505.6420494467</v>
      </c>
      <c r="V3753" s="2">
        <v>6791503.3151360108</v>
      </c>
      <c r="W3753" s="2">
        <v>4891276.5051038554</v>
      </c>
      <c r="X3753" s="2">
        <v>5450242.497495967</v>
      </c>
      <c r="Y3753" s="2">
        <v>5920223.1025367798</v>
      </c>
      <c r="Z3753" s="7">
        <f t="shared" si="464"/>
        <v>5951007.7737164367</v>
      </c>
      <c r="AA3753" s="7">
        <f t="shared" si="465"/>
        <v>5548348.6601269022</v>
      </c>
      <c r="AB3753" s="7">
        <f t="shared" si="466"/>
        <v>822897.4593199502</v>
      </c>
      <c r="AC3753" s="7">
        <f t="shared" si="467"/>
        <v>708559.30216434598</v>
      </c>
      <c r="AD3753" s="7">
        <f t="shared" si="468"/>
        <v>411448.7296599751</v>
      </c>
      <c r="AE3753" s="7">
        <f t="shared" si="469"/>
        <v>289268.123800862</v>
      </c>
      <c r="AF3753" s="8">
        <f t="shared" si="470"/>
        <v>0.93233765961994841</v>
      </c>
      <c r="AG3753" s="6">
        <f t="shared" si="471"/>
        <v>0.45468781267127678</v>
      </c>
    </row>
    <row r="3754" spans="1:33" x14ac:dyDescent="0.55000000000000004">
      <c r="A3754">
        <v>3753</v>
      </c>
      <c r="B3754" t="s">
        <v>351</v>
      </c>
      <c r="C3754" t="s">
        <v>10887</v>
      </c>
      <c r="D3754" t="s">
        <v>11802</v>
      </c>
      <c r="E3754" t="s">
        <v>11803</v>
      </c>
      <c r="F3754" t="s">
        <v>11804</v>
      </c>
      <c r="G3754" t="s">
        <v>11805</v>
      </c>
      <c r="H3754">
        <v>28</v>
      </c>
      <c r="I3754">
        <v>37</v>
      </c>
      <c r="J3754" t="s">
        <v>5231</v>
      </c>
      <c r="K3754" t="s">
        <v>38</v>
      </c>
      <c r="L3754" t="s">
        <v>11460</v>
      </c>
      <c r="M3754">
        <v>34</v>
      </c>
      <c r="N3754" t="s">
        <v>19336</v>
      </c>
      <c r="O3754" t="s">
        <v>24154</v>
      </c>
      <c r="P3754" s="2">
        <v>18920508</v>
      </c>
      <c r="Q3754" s="2">
        <v>15851965.971943885</v>
      </c>
      <c r="R3754" s="2">
        <v>17345247.653644126</v>
      </c>
      <c r="S3754" s="2">
        <v>13163279.393813713</v>
      </c>
      <c r="T3754" s="2">
        <v>15960582.821435697</v>
      </c>
      <c r="U3754" s="2">
        <v>16775146.424976369</v>
      </c>
      <c r="V3754" s="2">
        <v>21467414.216616049</v>
      </c>
      <c r="W3754" s="2">
        <v>12927724.146923939</v>
      </c>
      <c r="X3754" s="2">
        <v>15376251.854149513</v>
      </c>
      <c r="Y3754" s="2">
        <v>17030627.20176271</v>
      </c>
      <c r="Z3754" s="7">
        <f t="shared" si="464"/>
        <v>16320250.254850432</v>
      </c>
      <c r="AA3754" s="7">
        <f t="shared" si="465"/>
        <v>16589624.444310715</v>
      </c>
      <c r="AB3754" s="7">
        <f t="shared" si="466"/>
        <v>2449334.2766145235</v>
      </c>
      <c r="AC3754" s="7">
        <f t="shared" si="467"/>
        <v>2803541.1569677908</v>
      </c>
      <c r="AD3754" s="7">
        <f t="shared" si="468"/>
        <v>1224667.1383072617</v>
      </c>
      <c r="AE3754" s="7">
        <f t="shared" si="469"/>
        <v>1144540.8845771814</v>
      </c>
      <c r="AF3754" s="8">
        <f t="shared" si="470"/>
        <v>1.0165055183133742</v>
      </c>
      <c r="AG3754" s="6">
        <f t="shared" si="471"/>
        <v>0.87673114437456667</v>
      </c>
    </row>
    <row r="3755" spans="1:33" x14ac:dyDescent="0.55000000000000004">
      <c r="A3755">
        <v>3754</v>
      </c>
      <c r="B3755" t="s">
        <v>288</v>
      </c>
      <c r="C3755" t="s">
        <v>10887</v>
      </c>
      <c r="D3755" t="s">
        <v>11623</v>
      </c>
      <c r="E3755" t="s">
        <v>11624</v>
      </c>
      <c r="F3755" t="s">
        <v>11625</v>
      </c>
      <c r="G3755" t="s">
        <v>11626</v>
      </c>
      <c r="H3755">
        <v>413</v>
      </c>
      <c r="I3755">
        <v>434</v>
      </c>
      <c r="J3755" t="s">
        <v>5233</v>
      </c>
      <c r="K3755" t="s">
        <v>2418</v>
      </c>
      <c r="L3755" t="s">
        <v>16883</v>
      </c>
      <c r="M3755" t="s">
        <v>24155</v>
      </c>
      <c r="N3755" t="s">
        <v>24156</v>
      </c>
      <c r="O3755" t="s">
        <v>24157</v>
      </c>
      <c r="P3755" s="2">
        <v>2105864.25</v>
      </c>
      <c r="Q3755" s="2">
        <v>2053069.0695020596</v>
      </c>
      <c r="R3755" s="2">
        <v>2298076.768676986</v>
      </c>
      <c r="S3755" s="2">
        <v>2266256.2519581416</v>
      </c>
      <c r="T3755" s="2">
        <v>1786244.8199176204</v>
      </c>
      <c r="U3755" s="2">
        <v>1410148.4437009443</v>
      </c>
      <c r="V3755" s="2">
        <v>1685859.3178909852</v>
      </c>
      <c r="W3755" s="2">
        <v>1851188.0513051229</v>
      </c>
      <c r="X3755" s="2">
        <v>2035853.7264270838</v>
      </c>
      <c r="Y3755" s="2">
        <v>2236898.872215183</v>
      </c>
      <c r="Z3755" s="7">
        <f t="shared" si="464"/>
        <v>2180816.5850342968</v>
      </c>
      <c r="AA3755" s="7">
        <f t="shared" si="465"/>
        <v>1834365.5385761568</v>
      </c>
      <c r="AB3755" s="7">
        <f t="shared" si="466"/>
        <v>119704.03446797075</v>
      </c>
      <c r="AC3755" s="7">
        <f t="shared" si="467"/>
        <v>285392.15693472908</v>
      </c>
      <c r="AD3755" s="7">
        <f t="shared" si="468"/>
        <v>59852.017233985374</v>
      </c>
      <c r="AE3755" s="7">
        <f t="shared" si="469"/>
        <v>116510.86018039766</v>
      </c>
      <c r="AF3755" s="8">
        <f t="shared" si="470"/>
        <v>0.84113700857025919</v>
      </c>
      <c r="AG3755" s="6">
        <f t="shared" si="471"/>
        <v>3.2527766134159877E-2</v>
      </c>
    </row>
    <row r="3756" spans="1:33" x14ac:dyDescent="0.55000000000000004">
      <c r="A3756">
        <v>3755</v>
      </c>
      <c r="B3756" t="s">
        <v>288</v>
      </c>
      <c r="C3756" t="s">
        <v>10887</v>
      </c>
      <c r="D3756" t="s">
        <v>11623</v>
      </c>
      <c r="E3756" t="s">
        <v>11624</v>
      </c>
      <c r="F3756" t="s">
        <v>11625</v>
      </c>
      <c r="G3756" t="s">
        <v>11626</v>
      </c>
      <c r="H3756">
        <v>413</v>
      </c>
      <c r="I3756">
        <v>434</v>
      </c>
      <c r="J3756" t="s">
        <v>5233</v>
      </c>
      <c r="K3756" t="s">
        <v>17</v>
      </c>
      <c r="L3756" t="s">
        <v>10923</v>
      </c>
      <c r="M3756">
        <v>423</v>
      </c>
      <c r="N3756" t="s">
        <v>15015</v>
      </c>
      <c r="O3756" t="s">
        <v>24158</v>
      </c>
      <c r="P3756" s="2">
        <v>272891.5625</v>
      </c>
      <c r="Q3756" s="2">
        <v>326690.04277153639</v>
      </c>
      <c r="R3756" s="2">
        <v>641783.50416579447</v>
      </c>
      <c r="S3756" s="2">
        <v>545262.10335028765</v>
      </c>
      <c r="T3756" s="2">
        <v>414420.93047440652</v>
      </c>
      <c r="U3756" s="2">
        <v>259154.72770316066</v>
      </c>
      <c r="V3756" s="2">
        <v>463153.19947705261</v>
      </c>
      <c r="W3756" s="2">
        <v>377950.37255342072</v>
      </c>
      <c r="X3756" s="2">
        <v>599857.69909058744</v>
      </c>
      <c r="Y3756" s="2">
        <v>492629.0038600993</v>
      </c>
      <c r="Z3756" s="7">
        <f t="shared" si="464"/>
        <v>446656.8031969046</v>
      </c>
      <c r="AA3756" s="7">
        <f t="shared" si="465"/>
        <v>434527.65552645456</v>
      </c>
      <c r="AB3756" s="7">
        <f t="shared" si="466"/>
        <v>175483.91866564529</v>
      </c>
      <c r="AC3756" s="7">
        <f t="shared" si="467"/>
        <v>114795.59652165814</v>
      </c>
      <c r="AD3756" s="7">
        <f t="shared" si="468"/>
        <v>87741.959332822647</v>
      </c>
      <c r="AE3756" s="7">
        <f t="shared" si="469"/>
        <v>46865.10603274632</v>
      </c>
      <c r="AF3756" s="8">
        <f t="shared" si="470"/>
        <v>0.97284459212613172</v>
      </c>
      <c r="AG3756" s="6">
        <f t="shared" si="471"/>
        <v>0.90796625848969759</v>
      </c>
    </row>
    <row r="3757" spans="1:33" x14ac:dyDescent="0.55000000000000004">
      <c r="A3757">
        <v>3756</v>
      </c>
      <c r="B3757" t="s">
        <v>5235</v>
      </c>
      <c r="C3757" t="s">
        <v>10887</v>
      </c>
      <c r="D3757" t="s">
        <v>24159</v>
      </c>
      <c r="E3757" t="s">
        <v>24160</v>
      </c>
      <c r="F3757" t="s">
        <v>24161</v>
      </c>
      <c r="G3757" t="s">
        <v>24162</v>
      </c>
      <c r="H3757">
        <v>271</v>
      </c>
      <c r="I3757">
        <v>291</v>
      </c>
      <c r="J3757" t="s">
        <v>5234</v>
      </c>
      <c r="K3757" t="s">
        <v>1016</v>
      </c>
      <c r="L3757" t="s">
        <v>13516</v>
      </c>
      <c r="M3757">
        <v>272</v>
      </c>
      <c r="N3757" t="s">
        <v>11834</v>
      </c>
      <c r="O3757" t="s">
        <v>24163</v>
      </c>
      <c r="P3757" s="2">
        <v>768250.625</v>
      </c>
      <c r="Q3757" s="2">
        <v>641046.81279314309</v>
      </c>
      <c r="R3757" s="2">
        <v>760847.41810076509</v>
      </c>
      <c r="S3757" s="2">
        <v>817496.16543327179</v>
      </c>
      <c r="T3757" s="2">
        <v>691985.08746381244</v>
      </c>
      <c r="U3757" s="2">
        <v>863870.0367671476</v>
      </c>
      <c r="V3757" s="2">
        <v>783376.29914585722</v>
      </c>
      <c r="W3757" s="2">
        <v>712657.73777669703</v>
      </c>
      <c r="X3757" s="2">
        <v>632209.0088164137</v>
      </c>
      <c r="Y3757" s="2">
        <v>915800.92015958566</v>
      </c>
      <c r="Z3757" s="7">
        <f t="shared" si="464"/>
        <v>746910.25533179496</v>
      </c>
      <c r="AA3757" s="7">
        <f t="shared" si="465"/>
        <v>766649.84835491888</v>
      </c>
      <c r="AB3757" s="7">
        <f t="shared" si="466"/>
        <v>74920.168745611329</v>
      </c>
      <c r="AC3757" s="7">
        <f t="shared" si="467"/>
        <v>108205.26352344206</v>
      </c>
      <c r="AD3757" s="7">
        <f t="shared" si="468"/>
        <v>37460.084372805664</v>
      </c>
      <c r="AE3757" s="7">
        <f t="shared" si="469"/>
        <v>44174.61385263702</v>
      </c>
      <c r="AF3757" s="8">
        <f t="shared" si="470"/>
        <v>1.026428333099209</v>
      </c>
      <c r="AG3757" s="6">
        <f t="shared" si="471"/>
        <v>0.74209168167845529</v>
      </c>
    </row>
    <row r="3758" spans="1:33" x14ac:dyDescent="0.55000000000000004">
      <c r="A3758">
        <v>3757</v>
      </c>
      <c r="B3758" t="s">
        <v>5235</v>
      </c>
      <c r="C3758" t="s">
        <v>10887</v>
      </c>
      <c r="D3758" t="s">
        <v>24159</v>
      </c>
      <c r="E3758" t="s">
        <v>24160</v>
      </c>
      <c r="F3758" t="s">
        <v>24161</v>
      </c>
      <c r="G3758" t="s">
        <v>24162</v>
      </c>
      <c r="H3758">
        <v>271</v>
      </c>
      <c r="I3758">
        <v>291</v>
      </c>
      <c r="J3758" t="s">
        <v>5234</v>
      </c>
      <c r="K3758" t="s">
        <v>26</v>
      </c>
      <c r="L3758" t="s">
        <v>10951</v>
      </c>
      <c r="M3758">
        <v>274</v>
      </c>
      <c r="N3758" t="s">
        <v>15804</v>
      </c>
      <c r="O3758" t="s">
        <v>24164</v>
      </c>
      <c r="P3758" s="2">
        <v>2160220</v>
      </c>
      <c r="Q3758" s="2">
        <v>2338014.3056005784</v>
      </c>
      <c r="R3758" s="2">
        <v>2408916.4252895964</v>
      </c>
      <c r="S3758" s="2">
        <v>2076528.3563639126</v>
      </c>
      <c r="T3758" s="2">
        <v>2283231.9391920231</v>
      </c>
      <c r="U3758" s="2">
        <v>1853085.582718862</v>
      </c>
      <c r="V3758" s="2">
        <v>2455866.8177607208</v>
      </c>
      <c r="W3758" s="2">
        <v>1989562.139294866</v>
      </c>
      <c r="X3758" s="2">
        <v>1836056.530405977</v>
      </c>
      <c r="Y3758" s="2">
        <v>2246933.5686793029</v>
      </c>
      <c r="Z3758" s="7">
        <f t="shared" si="464"/>
        <v>2245919.7718135216</v>
      </c>
      <c r="AA3758" s="7">
        <f t="shared" si="465"/>
        <v>2110789.4296752922</v>
      </c>
      <c r="AB3758" s="7">
        <f t="shared" si="466"/>
        <v>153934.20100242688</v>
      </c>
      <c r="AC3758" s="7">
        <f t="shared" si="467"/>
        <v>254533.11927978118</v>
      </c>
      <c r="AD3758" s="7">
        <f t="shared" si="468"/>
        <v>76967.100501213441</v>
      </c>
      <c r="AE3758" s="7">
        <f t="shared" si="469"/>
        <v>103912.7108124052</v>
      </c>
      <c r="AF3758" s="8">
        <f t="shared" si="470"/>
        <v>0.93983296116178039</v>
      </c>
      <c r="AG3758" s="6">
        <f t="shared" si="471"/>
        <v>0.32662713066385818</v>
      </c>
    </row>
    <row r="3759" spans="1:33" x14ac:dyDescent="0.55000000000000004">
      <c r="A3759">
        <v>3758</v>
      </c>
      <c r="B3759" t="s">
        <v>5237</v>
      </c>
      <c r="C3759" t="s">
        <v>11455</v>
      </c>
      <c r="D3759" t="s">
        <v>13910</v>
      </c>
      <c r="E3759" t="s">
        <v>13911</v>
      </c>
      <c r="F3759" t="s">
        <v>13912</v>
      </c>
      <c r="G3759" t="s">
        <v>13913</v>
      </c>
      <c r="H3759">
        <v>698</v>
      </c>
      <c r="I3759">
        <v>706</v>
      </c>
      <c r="J3759" t="s">
        <v>5236</v>
      </c>
      <c r="K3759" t="s">
        <v>1016</v>
      </c>
      <c r="L3759" t="s">
        <v>13516</v>
      </c>
      <c r="M3759">
        <v>699</v>
      </c>
      <c r="N3759" t="s">
        <v>24165</v>
      </c>
      <c r="O3759" t="s">
        <v>24166</v>
      </c>
      <c r="P3759" s="2">
        <v>180335.421875</v>
      </c>
      <c r="Q3759" s="2">
        <v>32696.787748640676</v>
      </c>
      <c r="R3759" s="2">
        <v>16589.546858722581</v>
      </c>
      <c r="S3759" s="2">
        <v>19746.209976533071</v>
      </c>
      <c r="T3759" s="2">
        <v>36785.054022732736</v>
      </c>
      <c r="U3759" s="2">
        <v>156305.32058474215</v>
      </c>
      <c r="V3759" s="2">
        <v>148806.81819259317</v>
      </c>
      <c r="W3759" s="2">
        <v>56151.703130591057</v>
      </c>
      <c r="X3759" s="2">
        <v>91977.710713862587</v>
      </c>
      <c r="Y3759" s="2">
        <v>47657.22500458057</v>
      </c>
      <c r="Z3759" s="7">
        <f t="shared" si="464"/>
        <v>62341.99161472408</v>
      </c>
      <c r="AA3759" s="7">
        <f t="shared" si="465"/>
        <v>89613.97194151704</v>
      </c>
      <c r="AB3759" s="7">
        <f t="shared" si="466"/>
        <v>78970.404818023788</v>
      </c>
      <c r="AC3759" s="7">
        <f t="shared" si="467"/>
        <v>52207.476300074253</v>
      </c>
      <c r="AD3759" s="7">
        <f t="shared" si="468"/>
        <v>39485.202409011894</v>
      </c>
      <c r="AE3759" s="7">
        <f t="shared" si="469"/>
        <v>21313.61294893796</v>
      </c>
      <c r="AF3759" s="8">
        <f t="shared" si="470"/>
        <v>1.4374576368258309</v>
      </c>
      <c r="AG3759" s="6">
        <f t="shared" si="471"/>
        <v>0.57114408791858973</v>
      </c>
    </row>
    <row r="3760" spans="1:33" x14ac:dyDescent="0.55000000000000004">
      <c r="A3760">
        <v>3759</v>
      </c>
      <c r="B3760" t="s">
        <v>4577</v>
      </c>
      <c r="C3760" t="s">
        <v>10887</v>
      </c>
      <c r="D3760" t="s">
        <v>22561</v>
      </c>
      <c r="E3760" t="s">
        <v>22562</v>
      </c>
      <c r="F3760" t="s">
        <v>22563</v>
      </c>
      <c r="G3760" t="s">
        <v>22564</v>
      </c>
      <c r="H3760">
        <v>14</v>
      </c>
      <c r="I3760">
        <v>26</v>
      </c>
      <c r="J3760" t="s">
        <v>5238</v>
      </c>
      <c r="K3760" t="s">
        <v>2804</v>
      </c>
      <c r="L3760" t="s">
        <v>10989</v>
      </c>
      <c r="M3760">
        <v>21</v>
      </c>
      <c r="N3760" t="s">
        <v>10990</v>
      </c>
      <c r="O3760" t="s">
        <v>24167</v>
      </c>
      <c r="P3760" s="2">
        <v>29678892.000000004</v>
      </c>
      <c r="Q3760" s="2">
        <v>25460856.281111542</v>
      </c>
      <c r="R3760" s="2">
        <v>27550530.538840942</v>
      </c>
      <c r="S3760" s="2">
        <v>25861586.983432949</v>
      </c>
      <c r="T3760" s="2">
        <v>28785905.922344912</v>
      </c>
      <c r="U3760" s="2">
        <v>28966339.547161091</v>
      </c>
      <c r="V3760" s="2">
        <v>30979850.028737824</v>
      </c>
      <c r="W3760" s="2">
        <v>24295928.541340604</v>
      </c>
      <c r="X3760" s="2">
        <v>24455207.12658526</v>
      </c>
      <c r="Y3760" s="2">
        <v>28408826.283513863</v>
      </c>
      <c r="Z3760" s="7">
        <f t="shared" si="464"/>
        <v>27137966.450846359</v>
      </c>
      <c r="AA3760" s="7">
        <f t="shared" si="465"/>
        <v>27648676.241613928</v>
      </c>
      <c r="AB3760" s="7">
        <f t="shared" si="466"/>
        <v>1920794.5265182185</v>
      </c>
      <c r="AC3760" s="7">
        <f t="shared" si="467"/>
        <v>2688614.3996517179</v>
      </c>
      <c r="AD3760" s="7">
        <f t="shared" si="468"/>
        <v>960397.26325910923</v>
      </c>
      <c r="AE3760" s="7">
        <f t="shared" si="469"/>
        <v>1097622.2323743394</v>
      </c>
      <c r="AF3760" s="8">
        <f t="shared" si="470"/>
        <v>1.0188190147442548</v>
      </c>
      <c r="AG3760" s="6">
        <f t="shared" si="471"/>
        <v>0.73538294492364098</v>
      </c>
    </row>
    <row r="3761" spans="1:33" x14ac:dyDescent="0.55000000000000004">
      <c r="A3761">
        <v>3760</v>
      </c>
      <c r="B3761" t="s">
        <v>1886</v>
      </c>
      <c r="C3761" t="s">
        <v>10887</v>
      </c>
      <c r="D3761" t="s">
        <v>20742</v>
      </c>
      <c r="E3761" t="s">
        <v>20743</v>
      </c>
      <c r="F3761" t="s">
        <v>20744</v>
      </c>
      <c r="G3761" t="s">
        <v>20745</v>
      </c>
      <c r="H3761">
        <v>7</v>
      </c>
      <c r="I3761">
        <v>16</v>
      </c>
      <c r="J3761" t="s">
        <v>5239</v>
      </c>
      <c r="K3761" t="s">
        <v>1016</v>
      </c>
      <c r="L3761" t="s">
        <v>13516</v>
      </c>
      <c r="M3761">
        <v>8</v>
      </c>
      <c r="N3761" t="s">
        <v>10989</v>
      </c>
      <c r="O3761" t="s">
        <v>24168</v>
      </c>
      <c r="P3761" s="2">
        <v>1252918.125</v>
      </c>
      <c r="Q3761" s="2">
        <v>1281427.670509232</v>
      </c>
      <c r="R3761" s="2">
        <v>1569432.554044134</v>
      </c>
      <c r="S3761" s="2">
        <v>1284786.6087691721</v>
      </c>
      <c r="T3761" s="2">
        <v>1446190.4109653474</v>
      </c>
      <c r="U3761" s="2">
        <v>1860167.7144174504</v>
      </c>
      <c r="V3761" s="2">
        <v>1959633.7407167281</v>
      </c>
      <c r="W3761" s="2">
        <v>1820958.6776968448</v>
      </c>
      <c r="X3761" s="2">
        <v>2372695.3521317081</v>
      </c>
      <c r="Y3761" s="2">
        <v>1731950.8068582038</v>
      </c>
      <c r="Z3761" s="7">
        <f t="shared" si="464"/>
        <v>1347141.2395806345</v>
      </c>
      <c r="AA3761" s="7">
        <f t="shared" si="465"/>
        <v>1865266.1171310472</v>
      </c>
      <c r="AB3761" s="7">
        <f t="shared" si="466"/>
        <v>148882.27670536831</v>
      </c>
      <c r="AC3761" s="7">
        <f t="shared" si="467"/>
        <v>303900.0622788464</v>
      </c>
      <c r="AD3761" s="7">
        <f t="shared" si="468"/>
        <v>74441.138352684153</v>
      </c>
      <c r="AE3761" s="7">
        <f t="shared" si="469"/>
        <v>124066.68089720055</v>
      </c>
      <c r="AF3761" s="8">
        <f t="shared" si="470"/>
        <v>1.384610657240146</v>
      </c>
      <c r="AG3761" s="6">
        <f t="shared" si="471"/>
        <v>7.8045985528039444E-3</v>
      </c>
    </row>
    <row r="3762" spans="1:33" x14ac:dyDescent="0.55000000000000004">
      <c r="A3762">
        <v>3761</v>
      </c>
      <c r="B3762" t="s">
        <v>4086</v>
      </c>
      <c r="C3762" t="s">
        <v>10887</v>
      </c>
      <c r="D3762" t="s">
        <v>21291</v>
      </c>
      <c r="E3762" t="s">
        <v>21292</v>
      </c>
      <c r="F3762" t="s">
        <v>21293</v>
      </c>
      <c r="G3762" t="s">
        <v>21294</v>
      </c>
      <c r="H3762">
        <v>881</v>
      </c>
      <c r="I3762">
        <v>896</v>
      </c>
      <c r="J3762" t="s">
        <v>5240</v>
      </c>
      <c r="K3762" t="s">
        <v>5241</v>
      </c>
      <c r="L3762" t="s">
        <v>24169</v>
      </c>
      <c r="M3762" t="s">
        <v>24170</v>
      </c>
      <c r="N3762" t="s">
        <v>24171</v>
      </c>
      <c r="O3762" t="s">
        <v>24172</v>
      </c>
      <c r="P3762" s="2">
        <v>840500.875</v>
      </c>
      <c r="Q3762" s="2">
        <v>665377.51429288229</v>
      </c>
      <c r="R3762" s="2">
        <v>547824.05826816615</v>
      </c>
      <c r="S3762" s="2">
        <v>732624.83758526051</v>
      </c>
      <c r="T3762" s="2">
        <v>440775.31986932538</v>
      </c>
      <c r="U3762" s="2">
        <v>577722.27211651299</v>
      </c>
      <c r="V3762" s="2">
        <v>621726.08836381347</v>
      </c>
      <c r="W3762" s="2">
        <v>505697.12521119637</v>
      </c>
      <c r="X3762" s="2">
        <v>449179.55377618922</v>
      </c>
      <c r="Y3762" s="2">
        <v>461782.3940999101</v>
      </c>
      <c r="Z3762" s="7">
        <f t="shared" si="464"/>
        <v>696581.82128657727</v>
      </c>
      <c r="AA3762" s="7">
        <f t="shared" si="465"/>
        <v>509480.45890615793</v>
      </c>
      <c r="AB3762" s="7">
        <f t="shared" si="466"/>
        <v>122630.03150244581</v>
      </c>
      <c r="AC3762" s="7">
        <f t="shared" si="467"/>
        <v>74702.129410418594</v>
      </c>
      <c r="AD3762" s="7">
        <f t="shared" si="468"/>
        <v>61315.015751222905</v>
      </c>
      <c r="AE3762" s="7">
        <f t="shared" si="469"/>
        <v>30497.016625813656</v>
      </c>
      <c r="AF3762" s="8">
        <f t="shared" si="470"/>
        <v>0.73140073906200187</v>
      </c>
      <c r="AG3762" s="6">
        <f t="shared" si="471"/>
        <v>4.6034306258153641E-2</v>
      </c>
    </row>
    <row r="3763" spans="1:33" x14ac:dyDescent="0.55000000000000004">
      <c r="A3763">
        <v>3762</v>
      </c>
      <c r="B3763" t="s">
        <v>4086</v>
      </c>
      <c r="C3763" t="s">
        <v>10887</v>
      </c>
      <c r="D3763" t="s">
        <v>21291</v>
      </c>
      <c r="E3763" t="s">
        <v>21292</v>
      </c>
      <c r="F3763" t="s">
        <v>21293</v>
      </c>
      <c r="G3763" t="s">
        <v>21294</v>
      </c>
      <c r="H3763">
        <v>881</v>
      </c>
      <c r="I3763">
        <v>896</v>
      </c>
      <c r="J3763" t="s">
        <v>5240</v>
      </c>
      <c r="K3763" t="s">
        <v>1016</v>
      </c>
      <c r="L3763" t="s">
        <v>13516</v>
      </c>
      <c r="M3763">
        <v>882</v>
      </c>
      <c r="N3763" t="s">
        <v>23757</v>
      </c>
      <c r="O3763" t="s">
        <v>24173</v>
      </c>
      <c r="P3763" s="2">
        <v>2286753</v>
      </c>
      <c r="Q3763" s="2">
        <v>2276601.8284491748</v>
      </c>
      <c r="R3763" s="2">
        <v>2011160.2317231509</v>
      </c>
      <c r="S3763" s="2">
        <v>1808681.0574695778</v>
      </c>
      <c r="T3763" s="2">
        <v>1991425.6777595617</v>
      </c>
      <c r="U3763" s="2">
        <v>1988863.2250185441</v>
      </c>
      <c r="V3763" s="2">
        <v>2129940.3047474204</v>
      </c>
      <c r="W3763" s="2">
        <v>1349173.6472679051</v>
      </c>
      <c r="X3763" s="2">
        <v>1356491.6060189654</v>
      </c>
      <c r="Y3763" s="2">
        <v>2155231.2651687353</v>
      </c>
      <c r="Z3763" s="7">
        <f t="shared" si="464"/>
        <v>2095799.0294104759</v>
      </c>
      <c r="AA3763" s="7">
        <f t="shared" si="465"/>
        <v>1828520.9543301889</v>
      </c>
      <c r="AB3763" s="7">
        <f t="shared" si="466"/>
        <v>230038.7843455557</v>
      </c>
      <c r="AC3763" s="7">
        <f t="shared" si="467"/>
        <v>374813.65801001497</v>
      </c>
      <c r="AD3763" s="7">
        <f t="shared" si="468"/>
        <v>115019.39217277785</v>
      </c>
      <c r="AE3763" s="7">
        <f t="shared" si="469"/>
        <v>153017.03512509563</v>
      </c>
      <c r="AF3763" s="8">
        <f t="shared" si="470"/>
        <v>0.87246960642239191</v>
      </c>
      <c r="AG3763" s="6">
        <f t="shared" si="471"/>
        <v>0.20019340712061132</v>
      </c>
    </row>
    <row r="3764" spans="1:33" x14ac:dyDescent="0.55000000000000004">
      <c r="A3764">
        <v>3763</v>
      </c>
      <c r="B3764" t="s">
        <v>5243</v>
      </c>
      <c r="C3764" t="s">
        <v>10887</v>
      </c>
      <c r="D3764" t="s">
        <v>24174</v>
      </c>
      <c r="E3764" t="s">
        <v>24175</v>
      </c>
      <c r="F3764" t="s">
        <v>24176</v>
      </c>
      <c r="G3764" t="s">
        <v>24177</v>
      </c>
      <c r="H3764">
        <v>125</v>
      </c>
      <c r="I3764">
        <v>138</v>
      </c>
      <c r="J3764" t="s">
        <v>5242</v>
      </c>
      <c r="K3764" t="s">
        <v>1016</v>
      </c>
      <c r="L3764" t="s">
        <v>13516</v>
      </c>
      <c r="M3764">
        <v>126</v>
      </c>
      <c r="N3764" t="s">
        <v>24178</v>
      </c>
      <c r="O3764" t="s">
        <v>24179</v>
      </c>
      <c r="P3764" s="2">
        <v>0</v>
      </c>
      <c r="Q3764" s="2">
        <v>2834412.2125039338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2799472.7476855358</v>
      </c>
      <c r="X3764" s="2">
        <v>1358.0461422687597</v>
      </c>
      <c r="Y3764" s="2">
        <v>0</v>
      </c>
      <c r="Z3764" s="7">
        <f t="shared" si="464"/>
        <v>2834412.2125039338</v>
      </c>
      <c r="AA3764" s="7">
        <f t="shared" si="465"/>
        <v>1400415.3969139024</v>
      </c>
      <c r="AB3764" s="7">
        <f t="shared" si="466"/>
        <v>1417206.1062519669</v>
      </c>
      <c r="AC3764" s="7">
        <f t="shared" si="467"/>
        <v>1142769.2085497968</v>
      </c>
      <c r="AD3764" s="7">
        <f t="shared" si="468"/>
        <v>708603.05312598345</v>
      </c>
      <c r="AE3764" s="7">
        <f t="shared" si="469"/>
        <v>466533.57578519633</v>
      </c>
      <c r="AF3764" s="8">
        <f t="shared" si="470"/>
        <v>0.49407612299157028</v>
      </c>
      <c r="AG3764" s="6">
        <f t="shared" si="471"/>
        <v>0.78599068386275617</v>
      </c>
    </row>
    <row r="3765" spans="1:33" x14ac:dyDescent="0.55000000000000004">
      <c r="A3765">
        <v>3764</v>
      </c>
      <c r="B3765" t="s">
        <v>5245</v>
      </c>
      <c r="C3765" t="s">
        <v>10887</v>
      </c>
      <c r="D3765" t="s">
        <v>24180</v>
      </c>
      <c r="E3765" t="s">
        <v>24181</v>
      </c>
      <c r="F3765" t="s">
        <v>24182</v>
      </c>
      <c r="G3765" t="s">
        <v>24183</v>
      </c>
      <c r="H3765">
        <v>298</v>
      </c>
      <c r="I3765">
        <v>315</v>
      </c>
      <c r="J3765" t="s">
        <v>5244</v>
      </c>
      <c r="K3765" t="s">
        <v>1016</v>
      </c>
      <c r="L3765" t="s">
        <v>13516</v>
      </c>
      <c r="M3765">
        <v>299</v>
      </c>
      <c r="N3765" t="s">
        <v>22298</v>
      </c>
      <c r="O3765" t="s">
        <v>24184</v>
      </c>
      <c r="P3765" s="2">
        <v>8413000</v>
      </c>
      <c r="Q3765" s="2">
        <v>8708779.2495038621</v>
      </c>
      <c r="R3765" s="2">
        <v>9669499.8533977214</v>
      </c>
      <c r="S3765" s="2">
        <v>10430586.874634337</v>
      </c>
      <c r="T3765" s="2">
        <v>6792116.3559808182</v>
      </c>
      <c r="U3765" s="2">
        <v>9173681.5337209478</v>
      </c>
      <c r="V3765" s="2">
        <v>8104273.5795289846</v>
      </c>
      <c r="W3765" s="2">
        <v>8546164.0374409929</v>
      </c>
      <c r="X3765" s="2">
        <v>6654688.7119538868</v>
      </c>
      <c r="Y3765" s="2">
        <v>12448005.087574482</v>
      </c>
      <c r="Z3765" s="7">
        <f t="shared" si="464"/>
        <v>9305466.4943839796</v>
      </c>
      <c r="AA3765" s="7">
        <f t="shared" si="465"/>
        <v>8619821.5510333516</v>
      </c>
      <c r="AB3765" s="7">
        <f t="shared" si="466"/>
        <v>922125.8533646029</v>
      </c>
      <c r="AC3765" s="7">
        <f t="shared" si="467"/>
        <v>2118264.3161488958</v>
      </c>
      <c r="AD3765" s="7">
        <f t="shared" si="468"/>
        <v>461062.92668230145</v>
      </c>
      <c r="AE3765" s="7">
        <f t="shared" si="469"/>
        <v>864777.78581839066</v>
      </c>
      <c r="AF3765" s="8">
        <f t="shared" si="470"/>
        <v>0.92631804716459654</v>
      </c>
      <c r="AG3765" s="6">
        <f t="shared" si="471"/>
        <v>0.50592781072784643</v>
      </c>
    </row>
    <row r="3766" spans="1:33" x14ac:dyDescent="0.55000000000000004">
      <c r="A3766">
        <v>3765</v>
      </c>
      <c r="B3766" t="s">
        <v>1794</v>
      </c>
      <c r="C3766" t="s">
        <v>10887</v>
      </c>
      <c r="D3766" t="s">
        <v>22375</v>
      </c>
      <c r="E3766" t="s">
        <v>22376</v>
      </c>
      <c r="F3766" t="s">
        <v>22377</v>
      </c>
      <c r="G3766" t="s">
        <v>22378</v>
      </c>
      <c r="H3766">
        <v>113</v>
      </c>
      <c r="I3766">
        <v>124</v>
      </c>
      <c r="J3766" t="s">
        <v>5246</v>
      </c>
      <c r="K3766" t="s">
        <v>1016</v>
      </c>
      <c r="L3766" t="s">
        <v>13516</v>
      </c>
      <c r="M3766">
        <v>114</v>
      </c>
      <c r="N3766" t="s">
        <v>19310</v>
      </c>
      <c r="O3766" t="s">
        <v>24185</v>
      </c>
      <c r="P3766" s="2">
        <v>7169666.5</v>
      </c>
      <c r="Q3766" s="2">
        <v>5683538.1478628125</v>
      </c>
      <c r="R3766" s="2">
        <v>6669248.0852269111</v>
      </c>
      <c r="S3766" s="2">
        <v>5830556.8169560125</v>
      </c>
      <c r="T3766" s="2">
        <v>6937399.8078181352</v>
      </c>
      <c r="U3766" s="2">
        <v>6382238.1665804712</v>
      </c>
      <c r="V3766" s="2">
        <v>6048395.0342465676</v>
      </c>
      <c r="W3766" s="2">
        <v>7593091.9565113336</v>
      </c>
      <c r="X3766" s="2">
        <v>5506975.01414805</v>
      </c>
      <c r="Y3766" s="2">
        <v>7991877.0192007702</v>
      </c>
      <c r="Z3766" s="7">
        <f t="shared" si="464"/>
        <v>6338252.387511434</v>
      </c>
      <c r="AA3766" s="7">
        <f t="shared" si="465"/>
        <v>6743329.499750887</v>
      </c>
      <c r="AB3766" s="7">
        <f t="shared" si="466"/>
        <v>704086.43084770325</v>
      </c>
      <c r="AC3766" s="7">
        <f t="shared" si="467"/>
        <v>944512.96465682844</v>
      </c>
      <c r="AD3766" s="7">
        <f t="shared" si="468"/>
        <v>352043.21542385162</v>
      </c>
      <c r="AE3766" s="7">
        <f t="shared" si="469"/>
        <v>385595.80314210529</v>
      </c>
      <c r="AF3766" s="8">
        <f t="shared" si="470"/>
        <v>1.06390990567646</v>
      </c>
      <c r="AG3766" s="6">
        <f t="shared" si="471"/>
        <v>0.46075963718645985</v>
      </c>
    </row>
    <row r="3767" spans="1:33" x14ac:dyDescent="0.55000000000000004">
      <c r="A3767">
        <v>3766</v>
      </c>
      <c r="B3767" t="s">
        <v>1180</v>
      </c>
      <c r="C3767" t="s">
        <v>10887</v>
      </c>
      <c r="D3767" t="s">
        <v>13978</v>
      </c>
      <c r="E3767" t="s">
        <v>13979</v>
      </c>
      <c r="F3767" t="s">
        <v>13980</v>
      </c>
      <c r="G3767" t="s">
        <v>13981</v>
      </c>
      <c r="H3767">
        <v>314</v>
      </c>
      <c r="I3767">
        <v>333</v>
      </c>
      <c r="J3767" t="s">
        <v>5247</v>
      </c>
      <c r="K3767" t="s">
        <v>1080</v>
      </c>
      <c r="L3767" t="s">
        <v>13688</v>
      </c>
      <c r="M3767" t="s">
        <v>24186</v>
      </c>
      <c r="N3767" t="s">
        <v>24187</v>
      </c>
      <c r="O3767" t="s">
        <v>24188</v>
      </c>
      <c r="P3767" s="2">
        <v>9182555</v>
      </c>
      <c r="Q3767" s="2">
        <v>10287450.32933183</v>
      </c>
      <c r="R3767" s="2">
        <v>6927366.9968072772</v>
      </c>
      <c r="S3767" s="2">
        <v>8595764.7010125555</v>
      </c>
      <c r="T3767" s="2">
        <v>9269112.5865622424</v>
      </c>
      <c r="U3767" s="2">
        <v>0</v>
      </c>
      <c r="V3767" s="2">
        <v>0</v>
      </c>
      <c r="W3767" s="2">
        <v>8551157.2042838726</v>
      </c>
      <c r="X3767" s="2">
        <v>8739515.1192457844</v>
      </c>
      <c r="Y3767" s="2">
        <v>0</v>
      </c>
      <c r="Z3767" s="7">
        <f t="shared" si="464"/>
        <v>8748284.2567879148</v>
      </c>
      <c r="AA3767" s="7">
        <f t="shared" si="465"/>
        <v>8853261.6366972998</v>
      </c>
      <c r="AB3767" s="7">
        <f t="shared" si="466"/>
        <v>1401977.7886815974</v>
      </c>
      <c r="AC3767" s="7">
        <f t="shared" si="467"/>
        <v>4854842.9383975742</v>
      </c>
      <c r="AD3767" s="7">
        <f t="shared" si="468"/>
        <v>700988.89434079872</v>
      </c>
      <c r="AE3767" s="7">
        <f t="shared" si="469"/>
        <v>1981981.3300713673</v>
      </c>
      <c r="AF3767" s="8">
        <f t="shared" si="470"/>
        <v>1.0119997678205221</v>
      </c>
      <c r="AG3767" s="6">
        <f t="shared" si="471"/>
        <v>8.4285528786144523E-2</v>
      </c>
    </row>
    <row r="3768" spans="1:33" x14ac:dyDescent="0.55000000000000004">
      <c r="A3768">
        <v>3767</v>
      </c>
      <c r="B3768" t="s">
        <v>5249</v>
      </c>
      <c r="C3768" t="s">
        <v>10887</v>
      </c>
      <c r="D3768" t="s">
        <v>24189</v>
      </c>
      <c r="E3768" t="s">
        <v>24190</v>
      </c>
      <c r="F3768" t="s">
        <v>24191</v>
      </c>
      <c r="G3768" t="s">
        <v>24192</v>
      </c>
      <c r="H3768">
        <v>91</v>
      </c>
      <c r="I3768">
        <v>102</v>
      </c>
      <c r="J3768" t="s">
        <v>5248</v>
      </c>
      <c r="K3768" t="s">
        <v>138</v>
      </c>
      <c r="L3768" t="s">
        <v>11243</v>
      </c>
      <c r="M3768">
        <v>93</v>
      </c>
      <c r="N3768" t="s">
        <v>11095</v>
      </c>
      <c r="O3768" t="s">
        <v>24193</v>
      </c>
      <c r="P3768" s="2">
        <v>2365721.25</v>
      </c>
      <c r="Q3768" s="2">
        <v>2157329.414546872</v>
      </c>
      <c r="R3768" s="2">
        <v>2504965.4197759172</v>
      </c>
      <c r="S3768" s="2">
        <v>1735012.2796753256</v>
      </c>
      <c r="T3768" s="2">
        <v>2461035.9204459637</v>
      </c>
      <c r="U3768" s="2">
        <v>3129672.5203359569</v>
      </c>
      <c r="V3768" s="2">
        <v>2442597.2675371417</v>
      </c>
      <c r="W3768" s="2">
        <v>2144440.964416944</v>
      </c>
      <c r="X3768" s="2">
        <v>3114041.4301657756</v>
      </c>
      <c r="Y3768" s="2">
        <v>3183333.3874001987</v>
      </c>
      <c r="Z3768" s="7">
        <f t="shared" si="464"/>
        <v>2190757.0909995288</v>
      </c>
      <c r="AA3768" s="7">
        <f t="shared" si="465"/>
        <v>2745853.5817169966</v>
      </c>
      <c r="AB3768" s="7">
        <f t="shared" si="466"/>
        <v>335738.0295255754</v>
      </c>
      <c r="AC3768" s="7">
        <f t="shared" si="467"/>
        <v>449232.78559742309</v>
      </c>
      <c r="AD3768" s="7">
        <f t="shared" si="468"/>
        <v>167869.0147627877</v>
      </c>
      <c r="AE3768" s="7">
        <f t="shared" si="469"/>
        <v>183398.51674046711</v>
      </c>
      <c r="AF3768" s="8">
        <f t="shared" si="470"/>
        <v>1.2533811224430209</v>
      </c>
      <c r="AG3768" s="6">
        <f t="shared" si="471"/>
        <v>5.6972550137276333E-2</v>
      </c>
    </row>
    <row r="3769" spans="1:33" x14ac:dyDescent="0.55000000000000004">
      <c r="A3769">
        <v>3768</v>
      </c>
      <c r="B3769" t="s">
        <v>3356</v>
      </c>
      <c r="C3769" t="s">
        <v>10887</v>
      </c>
      <c r="D3769" t="s">
        <v>19374</v>
      </c>
      <c r="E3769" t="s">
        <v>19375</v>
      </c>
      <c r="F3769" t="s">
        <v>19376</v>
      </c>
      <c r="G3769" t="s">
        <v>19377</v>
      </c>
      <c r="H3769">
        <v>856</v>
      </c>
      <c r="I3769">
        <v>865</v>
      </c>
      <c r="J3769" t="s">
        <v>5250</v>
      </c>
      <c r="K3769" t="s">
        <v>3073</v>
      </c>
      <c r="L3769" t="s">
        <v>18644</v>
      </c>
      <c r="M3769" t="s">
        <v>24194</v>
      </c>
      <c r="N3769" t="s">
        <v>24195</v>
      </c>
      <c r="O3769" t="s">
        <v>24196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7" t="e">
        <f t="shared" si="464"/>
        <v>#DIV/0!</v>
      </c>
      <c r="AA3769" s="7" t="e">
        <f t="shared" si="465"/>
        <v>#DIV/0!</v>
      </c>
      <c r="AB3769" s="7">
        <f t="shared" si="466"/>
        <v>0</v>
      </c>
      <c r="AC3769" s="7">
        <f t="shared" si="467"/>
        <v>0</v>
      </c>
      <c r="AD3769" s="7">
        <f t="shared" si="468"/>
        <v>0</v>
      </c>
      <c r="AE3769" s="7">
        <f t="shared" si="469"/>
        <v>0</v>
      </c>
      <c r="AF3769" s="8" t="e">
        <f t="shared" si="470"/>
        <v>#DIV/0!</v>
      </c>
      <c r="AG3769" s="6" t="e">
        <f t="shared" si="471"/>
        <v>#DIV/0!</v>
      </c>
    </row>
    <row r="3770" spans="1:33" x14ac:dyDescent="0.55000000000000004">
      <c r="A3770">
        <v>3769</v>
      </c>
      <c r="B3770" t="s">
        <v>5252</v>
      </c>
      <c r="C3770" t="s">
        <v>10887</v>
      </c>
      <c r="D3770" t="s">
        <v>24197</v>
      </c>
      <c r="E3770" t="s">
        <v>24198</v>
      </c>
      <c r="F3770" t="s">
        <v>24199</v>
      </c>
      <c r="G3770" t="s">
        <v>24200</v>
      </c>
      <c r="H3770">
        <v>367</v>
      </c>
      <c r="I3770">
        <v>375</v>
      </c>
      <c r="J3770" t="s">
        <v>5251</v>
      </c>
      <c r="K3770" t="s">
        <v>138</v>
      </c>
      <c r="L3770" t="s">
        <v>11243</v>
      </c>
      <c r="M3770">
        <v>369</v>
      </c>
      <c r="N3770" t="s">
        <v>15996</v>
      </c>
      <c r="O3770" t="s">
        <v>24201</v>
      </c>
      <c r="P3770" s="2">
        <v>214169.78125</v>
      </c>
      <c r="Q3770" s="2">
        <v>209723.96046734191</v>
      </c>
      <c r="R3770" s="2">
        <v>221004.5926997083</v>
      </c>
      <c r="S3770" s="2">
        <v>253977.08733310341</v>
      </c>
      <c r="T3770" s="2">
        <v>358347.54760659323</v>
      </c>
      <c r="U3770" s="2">
        <v>325113.82071108039</v>
      </c>
      <c r="V3770" s="2">
        <v>413422.16887127934</v>
      </c>
      <c r="W3770" s="2">
        <v>249114.2258838499</v>
      </c>
      <c r="X3770" s="2">
        <v>493572.76720644499</v>
      </c>
      <c r="Y3770" s="2">
        <v>335050.1911681944</v>
      </c>
      <c r="Z3770" s="7">
        <f t="shared" si="464"/>
        <v>224718.85543753841</v>
      </c>
      <c r="AA3770" s="7">
        <f t="shared" si="465"/>
        <v>362436.78690790711</v>
      </c>
      <c r="AB3770" s="7">
        <f t="shared" si="466"/>
        <v>20049.685971952309</v>
      </c>
      <c r="AC3770" s="7">
        <f t="shared" si="467"/>
        <v>83424.107606690828</v>
      </c>
      <c r="AD3770" s="7">
        <f t="shared" si="468"/>
        <v>10024.842985976155</v>
      </c>
      <c r="AE3770" s="7">
        <f t="shared" si="469"/>
        <v>34057.749313904882</v>
      </c>
      <c r="AF3770" s="8">
        <f t="shared" si="470"/>
        <v>1.6128454650688981</v>
      </c>
      <c r="AG3770" s="6">
        <f t="shared" si="471"/>
        <v>8.6468679298328452E-3</v>
      </c>
    </row>
    <row r="3771" spans="1:33" x14ac:dyDescent="0.55000000000000004">
      <c r="A3771">
        <v>3770</v>
      </c>
      <c r="B3771" t="s">
        <v>2431</v>
      </c>
      <c r="C3771" t="s">
        <v>10887</v>
      </c>
      <c r="D3771" t="s">
        <v>16923</v>
      </c>
      <c r="E3771" t="s">
        <v>16924</v>
      </c>
      <c r="F3771" t="s">
        <v>16925</v>
      </c>
      <c r="G3771" t="s">
        <v>16926</v>
      </c>
      <c r="H3771">
        <v>527</v>
      </c>
      <c r="I3771">
        <v>548</v>
      </c>
      <c r="J3771" t="s">
        <v>5253</v>
      </c>
      <c r="K3771" t="s">
        <v>871</v>
      </c>
      <c r="L3771" t="s">
        <v>13125</v>
      </c>
      <c r="M3771" t="s">
        <v>24202</v>
      </c>
      <c r="N3771" t="s">
        <v>24203</v>
      </c>
      <c r="O3771" t="s">
        <v>24204</v>
      </c>
      <c r="P3771" s="2">
        <v>1043469.5000000001</v>
      </c>
      <c r="Q3771" s="2">
        <v>967514.32454631024</v>
      </c>
      <c r="R3771" s="2">
        <v>1094208.2570815077</v>
      </c>
      <c r="S3771" s="2">
        <v>815948.66729650402</v>
      </c>
      <c r="T3771" s="2">
        <v>779208.18462648662</v>
      </c>
      <c r="U3771" s="2">
        <v>789022.86470599461</v>
      </c>
      <c r="V3771" s="2">
        <v>862866.532839288</v>
      </c>
      <c r="W3771" s="2">
        <v>808702.26065489743</v>
      </c>
      <c r="X3771" s="2">
        <v>835827.84289441293</v>
      </c>
      <c r="Y3771" s="2">
        <v>1206744.2512821283</v>
      </c>
      <c r="Z3771" s="7">
        <f t="shared" si="464"/>
        <v>980285.18723108049</v>
      </c>
      <c r="AA3771" s="7">
        <f t="shared" si="465"/>
        <v>880395.32283386809</v>
      </c>
      <c r="AB3771" s="7">
        <f t="shared" si="466"/>
        <v>121298.9556730903</v>
      </c>
      <c r="AC3771" s="7">
        <f t="shared" si="467"/>
        <v>162803.43980007462</v>
      </c>
      <c r="AD3771" s="7">
        <f t="shared" si="468"/>
        <v>60649.477836545149</v>
      </c>
      <c r="AE3771" s="7">
        <f t="shared" si="469"/>
        <v>66464.225980016898</v>
      </c>
      <c r="AF3771" s="8">
        <f t="shared" si="470"/>
        <v>0.89810122023840644</v>
      </c>
      <c r="AG3771" s="6">
        <f t="shared" si="471"/>
        <v>0.30001208341158409</v>
      </c>
    </row>
    <row r="3772" spans="1:33" x14ac:dyDescent="0.55000000000000004">
      <c r="A3772">
        <v>3771</v>
      </c>
      <c r="B3772" t="s">
        <v>5255</v>
      </c>
      <c r="C3772" t="s">
        <v>10887</v>
      </c>
      <c r="D3772" t="s">
        <v>24205</v>
      </c>
      <c r="E3772" t="s">
        <v>24206</v>
      </c>
      <c r="F3772" t="s">
        <v>24207</v>
      </c>
      <c r="G3772" t="s">
        <v>24208</v>
      </c>
      <c r="H3772">
        <v>1793</v>
      </c>
      <c r="I3772">
        <v>1807</v>
      </c>
      <c r="J3772" t="s">
        <v>5254</v>
      </c>
      <c r="K3772" t="s">
        <v>138</v>
      </c>
      <c r="L3772" t="s">
        <v>11243</v>
      </c>
      <c r="M3772">
        <v>1795</v>
      </c>
      <c r="N3772" t="s">
        <v>24209</v>
      </c>
      <c r="O3772" t="s">
        <v>24210</v>
      </c>
      <c r="P3772" s="2">
        <v>1469656.5</v>
      </c>
      <c r="Q3772" s="2">
        <v>2145307.591623913</v>
      </c>
      <c r="R3772" s="2">
        <v>1311425.0385189543</v>
      </c>
      <c r="S3772" s="2">
        <v>1384519.5295915771</v>
      </c>
      <c r="T3772" s="2">
        <v>2896909.681504129</v>
      </c>
      <c r="U3772" s="2">
        <v>2366275.5975203989</v>
      </c>
      <c r="V3772" s="2">
        <v>3154860.5783412652</v>
      </c>
      <c r="W3772" s="2">
        <v>3160707.4732530829</v>
      </c>
      <c r="X3772" s="2">
        <v>3596954.923748672</v>
      </c>
      <c r="Y3772" s="2">
        <v>1669110.0483105709</v>
      </c>
      <c r="Z3772" s="7">
        <f t="shared" si="464"/>
        <v>1577727.1649336112</v>
      </c>
      <c r="AA3772" s="7">
        <f t="shared" si="465"/>
        <v>2807469.7171130199</v>
      </c>
      <c r="AB3772" s="7">
        <f t="shared" si="466"/>
        <v>383871.86328624748</v>
      </c>
      <c r="AC3772" s="7">
        <f t="shared" si="467"/>
        <v>688078.29616602662</v>
      </c>
      <c r="AD3772" s="7">
        <f t="shared" si="468"/>
        <v>191935.93164312374</v>
      </c>
      <c r="AE3772" s="7">
        <f t="shared" si="469"/>
        <v>280906.78811506805</v>
      </c>
      <c r="AF3772" s="8">
        <f t="shared" si="470"/>
        <v>1.7794392969275867</v>
      </c>
      <c r="AG3772" s="6">
        <f t="shared" si="471"/>
        <v>6.9947256422299301E-3</v>
      </c>
    </row>
    <row r="3773" spans="1:33" x14ac:dyDescent="0.55000000000000004">
      <c r="A3773">
        <v>3772</v>
      </c>
      <c r="B3773" t="s">
        <v>5257</v>
      </c>
      <c r="C3773" t="s">
        <v>10887</v>
      </c>
      <c r="D3773" t="s">
        <v>24211</v>
      </c>
      <c r="E3773" t="s">
        <v>24212</v>
      </c>
      <c r="F3773" t="s">
        <v>24213</v>
      </c>
      <c r="G3773" t="s">
        <v>24214</v>
      </c>
      <c r="H3773">
        <v>197</v>
      </c>
      <c r="I3773">
        <v>214</v>
      </c>
      <c r="J3773" t="s">
        <v>5256</v>
      </c>
      <c r="K3773" t="s">
        <v>138</v>
      </c>
      <c r="L3773" t="s">
        <v>11243</v>
      </c>
      <c r="M3773">
        <v>199</v>
      </c>
      <c r="N3773" t="s">
        <v>14038</v>
      </c>
      <c r="O3773" t="s">
        <v>24215</v>
      </c>
      <c r="P3773" s="2">
        <v>2736359.5</v>
      </c>
      <c r="Q3773" s="2">
        <v>2859553.771639219</v>
      </c>
      <c r="R3773" s="2">
        <v>3311922.5154610537</v>
      </c>
      <c r="S3773" s="2">
        <v>3122988.832981016</v>
      </c>
      <c r="T3773" s="2">
        <v>3007755.848756637</v>
      </c>
      <c r="U3773" s="2">
        <v>3128260.7706621815</v>
      </c>
      <c r="V3773" s="2">
        <v>4146005.228889585</v>
      </c>
      <c r="W3773" s="2">
        <v>2914321.9307812764</v>
      </c>
      <c r="X3773" s="2">
        <v>3093698.5116424188</v>
      </c>
      <c r="Y3773" s="2">
        <v>3590187.7106436612</v>
      </c>
      <c r="Z3773" s="7">
        <f t="shared" si="464"/>
        <v>3007706.1550203222</v>
      </c>
      <c r="AA3773" s="7">
        <f t="shared" si="465"/>
        <v>3313371.66689596</v>
      </c>
      <c r="AB3773" s="7">
        <f t="shared" si="466"/>
        <v>259111.18957557788</v>
      </c>
      <c r="AC3773" s="7">
        <f t="shared" si="467"/>
        <v>470121.22476399638</v>
      </c>
      <c r="AD3773" s="7">
        <f t="shared" si="468"/>
        <v>129555.59478778894</v>
      </c>
      <c r="AE3773" s="7">
        <f t="shared" si="469"/>
        <v>191926.18632067903</v>
      </c>
      <c r="AF3773" s="8">
        <f t="shared" si="470"/>
        <v>1.1016274516596096</v>
      </c>
      <c r="AG3773" s="6">
        <f t="shared" si="471"/>
        <v>0.2239221882692739</v>
      </c>
    </row>
    <row r="3774" spans="1:33" x14ac:dyDescent="0.55000000000000004">
      <c r="A3774">
        <v>3773</v>
      </c>
      <c r="B3774" t="s">
        <v>5259</v>
      </c>
      <c r="C3774" t="s">
        <v>10887</v>
      </c>
      <c r="D3774" t="s">
        <v>24216</v>
      </c>
      <c r="E3774" t="s">
        <v>24217</v>
      </c>
      <c r="F3774" t="s">
        <v>24218</v>
      </c>
      <c r="G3774" t="s">
        <v>24219</v>
      </c>
      <c r="H3774">
        <v>43</v>
      </c>
      <c r="I3774">
        <v>55</v>
      </c>
      <c r="J3774" t="s">
        <v>5258</v>
      </c>
      <c r="K3774" t="s">
        <v>138</v>
      </c>
      <c r="L3774" t="s">
        <v>11243</v>
      </c>
      <c r="M3774">
        <v>45</v>
      </c>
      <c r="N3774" t="s">
        <v>14429</v>
      </c>
      <c r="O3774" t="s">
        <v>24220</v>
      </c>
      <c r="P3774" s="2">
        <v>13162183.999999998</v>
      </c>
      <c r="Q3774" s="2">
        <v>10871184.524040706</v>
      </c>
      <c r="R3774" s="2">
        <v>15465805.985895332</v>
      </c>
      <c r="S3774" s="2">
        <v>9830760.4127303977</v>
      </c>
      <c r="T3774" s="2">
        <v>13736411.483161537</v>
      </c>
      <c r="U3774" s="2">
        <v>19866145.030013077</v>
      </c>
      <c r="V3774" s="2">
        <v>16393614.093490815</v>
      </c>
      <c r="W3774" s="2">
        <v>15278494.042521</v>
      </c>
      <c r="X3774" s="2">
        <v>15924782.44357089</v>
      </c>
      <c r="Y3774" s="2">
        <v>16536615.055443579</v>
      </c>
      <c r="Z3774" s="7">
        <f t="shared" si="464"/>
        <v>12332483.730666608</v>
      </c>
      <c r="AA3774" s="7">
        <f t="shared" si="465"/>
        <v>16289343.691366816</v>
      </c>
      <c r="AB3774" s="7">
        <f t="shared" si="466"/>
        <v>2509988.434424541</v>
      </c>
      <c r="AC3774" s="7">
        <f t="shared" si="467"/>
        <v>2026707.0847091593</v>
      </c>
      <c r="AD3774" s="7">
        <f t="shared" si="468"/>
        <v>1254994.2172122705</v>
      </c>
      <c r="AE3774" s="7">
        <f t="shared" si="469"/>
        <v>827399.70260351396</v>
      </c>
      <c r="AF3774" s="8">
        <f t="shared" si="470"/>
        <v>1.3208485855011405</v>
      </c>
      <c r="AG3774" s="6">
        <f t="shared" si="471"/>
        <v>4.1960446430958705E-2</v>
      </c>
    </row>
    <row r="3775" spans="1:33" x14ac:dyDescent="0.55000000000000004">
      <c r="A3775">
        <v>3774</v>
      </c>
      <c r="B3775" t="s">
        <v>5261</v>
      </c>
      <c r="C3775" t="s">
        <v>10887</v>
      </c>
      <c r="D3775" t="s">
        <v>24221</v>
      </c>
      <c r="E3775" t="s">
        <v>24222</v>
      </c>
      <c r="F3775" t="s">
        <v>24223</v>
      </c>
      <c r="G3775" t="s">
        <v>24224</v>
      </c>
      <c r="H3775">
        <v>213</v>
      </c>
      <c r="I3775">
        <v>240</v>
      </c>
      <c r="J3775" t="s">
        <v>5260</v>
      </c>
      <c r="K3775" t="s">
        <v>138</v>
      </c>
      <c r="L3775" t="s">
        <v>11324</v>
      </c>
      <c r="M3775">
        <v>215</v>
      </c>
      <c r="N3775" t="s">
        <v>19583</v>
      </c>
      <c r="O3775" t="s">
        <v>24225</v>
      </c>
      <c r="P3775" s="2">
        <v>4994459</v>
      </c>
      <c r="Q3775" s="2">
        <v>2142075.6269281036</v>
      </c>
      <c r="R3775" s="2">
        <v>1589533.7249788085</v>
      </c>
      <c r="S3775" s="2">
        <v>2405361.3486603657</v>
      </c>
      <c r="T3775" s="2">
        <v>1957558.3068631713</v>
      </c>
      <c r="U3775" s="2">
        <v>1430331.4253055314</v>
      </c>
      <c r="V3775" s="2">
        <v>1202355.773608597</v>
      </c>
      <c r="W3775" s="2">
        <v>4868676.7140012765</v>
      </c>
      <c r="X3775" s="2">
        <v>4563152.1442694571</v>
      </c>
      <c r="Y3775" s="2">
        <v>2489271.4218504461</v>
      </c>
      <c r="Z3775" s="7">
        <f t="shared" si="464"/>
        <v>2782857.4251418198</v>
      </c>
      <c r="AA3775" s="7">
        <f t="shared" si="465"/>
        <v>2751890.9643164133</v>
      </c>
      <c r="AB3775" s="7">
        <f t="shared" si="466"/>
        <v>1513088.1864547543</v>
      </c>
      <c r="AC3775" s="7">
        <f t="shared" si="467"/>
        <v>1588015.1944643438</v>
      </c>
      <c r="AD3775" s="7">
        <f t="shared" si="468"/>
        <v>756544.09322737716</v>
      </c>
      <c r="AE3775" s="7">
        <f t="shared" si="469"/>
        <v>648304.48837070737</v>
      </c>
      <c r="AF3775" s="8">
        <f t="shared" si="470"/>
        <v>0.9888724228033966</v>
      </c>
      <c r="AG3775" s="6">
        <f t="shared" si="471"/>
        <v>0.97609534653674912</v>
      </c>
    </row>
    <row r="3776" spans="1:33" x14ac:dyDescent="0.55000000000000004">
      <c r="A3776">
        <v>3775</v>
      </c>
      <c r="B3776" t="s">
        <v>430</v>
      </c>
      <c r="C3776" t="s">
        <v>10887</v>
      </c>
      <c r="D3776" t="s">
        <v>12016</v>
      </c>
      <c r="E3776" t="s">
        <v>12017</v>
      </c>
      <c r="F3776" t="s">
        <v>12018</v>
      </c>
      <c r="G3776" t="s">
        <v>12019</v>
      </c>
      <c r="H3776">
        <v>246</v>
      </c>
      <c r="I3776">
        <v>262</v>
      </c>
      <c r="J3776" t="s">
        <v>5262</v>
      </c>
      <c r="K3776" t="s">
        <v>17</v>
      </c>
      <c r="L3776" t="s">
        <v>11101</v>
      </c>
      <c r="M3776">
        <v>256</v>
      </c>
      <c r="N3776" t="s">
        <v>24226</v>
      </c>
      <c r="O3776" t="s">
        <v>24227</v>
      </c>
      <c r="P3776" s="2">
        <v>1337300</v>
      </c>
      <c r="Q3776" s="2">
        <v>1021819.1469311916</v>
      </c>
      <c r="R3776" s="2">
        <v>934348.30102223158</v>
      </c>
      <c r="S3776" s="2">
        <v>972111.98102505365</v>
      </c>
      <c r="T3776" s="2">
        <v>1485040.3227266101</v>
      </c>
      <c r="U3776" s="2">
        <v>980364.57850563549</v>
      </c>
      <c r="V3776" s="2">
        <v>1135441.950148212</v>
      </c>
      <c r="W3776" s="2">
        <v>685352.03650214162</v>
      </c>
      <c r="X3776" s="2">
        <v>1253933.1366861474</v>
      </c>
      <c r="Y3776" s="2">
        <v>1511415.6969248124</v>
      </c>
      <c r="Z3776" s="7">
        <f t="shared" si="464"/>
        <v>1066394.8572446192</v>
      </c>
      <c r="AA3776" s="7">
        <f t="shared" si="465"/>
        <v>1175257.9535822596</v>
      </c>
      <c r="AB3776" s="7">
        <f t="shared" si="466"/>
        <v>184121.46722538586</v>
      </c>
      <c r="AC3776" s="7">
        <f t="shared" si="467"/>
        <v>314557.93693582312</v>
      </c>
      <c r="AD3776" s="7">
        <f t="shared" si="468"/>
        <v>92060.733612692929</v>
      </c>
      <c r="AE3776" s="7">
        <f t="shared" si="469"/>
        <v>128417.74000588943</v>
      </c>
      <c r="AF3776" s="8">
        <f t="shared" si="470"/>
        <v>1.10208516629471</v>
      </c>
      <c r="AG3776" s="6">
        <f t="shared" si="471"/>
        <v>0.51042498961071847</v>
      </c>
    </row>
    <row r="3777" spans="1:33" x14ac:dyDescent="0.55000000000000004">
      <c r="A3777">
        <v>3776</v>
      </c>
      <c r="B3777" t="s">
        <v>5264</v>
      </c>
      <c r="C3777" t="s">
        <v>10887</v>
      </c>
      <c r="D3777" t="s">
        <v>24228</v>
      </c>
      <c r="E3777" t="s">
        <v>24229</v>
      </c>
      <c r="F3777" t="s">
        <v>24230</v>
      </c>
      <c r="G3777" t="s">
        <v>24231</v>
      </c>
      <c r="H3777">
        <v>129</v>
      </c>
      <c r="I3777">
        <v>152</v>
      </c>
      <c r="J3777" t="s">
        <v>5263</v>
      </c>
      <c r="K3777" t="s">
        <v>5</v>
      </c>
      <c r="L3777" t="s">
        <v>10900</v>
      </c>
      <c r="M3777">
        <v>137</v>
      </c>
      <c r="N3777" t="s">
        <v>16810</v>
      </c>
      <c r="O3777" t="s">
        <v>24232</v>
      </c>
      <c r="P3777" s="2">
        <v>42248532</v>
      </c>
      <c r="Q3777" s="2">
        <v>37797693.271284997</v>
      </c>
      <c r="R3777" s="2">
        <v>56650256.196948379</v>
      </c>
      <c r="S3777" s="2">
        <v>49207279.494025402</v>
      </c>
      <c r="T3777" s="2">
        <v>39364140.246660843</v>
      </c>
      <c r="U3777" s="2">
        <v>44067073.015180841</v>
      </c>
      <c r="V3777" s="2">
        <v>52775791.11561133</v>
      </c>
      <c r="W3777" s="2">
        <v>37843740.915667288</v>
      </c>
      <c r="X3777" s="2">
        <v>39437040.450995341</v>
      </c>
      <c r="Y3777" s="2">
        <v>54979921.217335008</v>
      </c>
      <c r="Z3777" s="7">
        <f t="shared" si="464"/>
        <v>46475940.240564696</v>
      </c>
      <c r="AA3777" s="7">
        <f t="shared" si="465"/>
        <v>44744617.826908439</v>
      </c>
      <c r="AB3777" s="7">
        <f t="shared" si="466"/>
        <v>8249441.8031368442</v>
      </c>
      <c r="AC3777" s="7">
        <f t="shared" si="467"/>
        <v>7408944.1298488146</v>
      </c>
      <c r="AD3777" s="7">
        <f t="shared" si="468"/>
        <v>4124720.9015684221</v>
      </c>
      <c r="AE3777" s="7">
        <f t="shared" si="469"/>
        <v>3024688.7751530521</v>
      </c>
      <c r="AF3777" s="8">
        <f t="shared" si="470"/>
        <v>0.96274798520062776</v>
      </c>
      <c r="AG3777" s="6">
        <f t="shared" si="471"/>
        <v>0.74644354947842406</v>
      </c>
    </row>
    <row r="3778" spans="1:33" x14ac:dyDescent="0.55000000000000004">
      <c r="A3778">
        <v>3777</v>
      </c>
      <c r="B3778" t="s">
        <v>1241</v>
      </c>
      <c r="C3778" t="s">
        <v>10887</v>
      </c>
      <c r="D3778" t="s">
        <v>14153</v>
      </c>
      <c r="E3778" t="s">
        <v>14154</v>
      </c>
      <c r="F3778" t="s">
        <v>14155</v>
      </c>
      <c r="G3778" t="s">
        <v>14156</v>
      </c>
      <c r="H3778">
        <v>1100</v>
      </c>
      <c r="I3778">
        <v>1107</v>
      </c>
      <c r="J3778" t="s">
        <v>5265</v>
      </c>
      <c r="K3778" t="s">
        <v>1016</v>
      </c>
      <c r="L3778" t="s">
        <v>14060</v>
      </c>
      <c r="M3778">
        <v>1101</v>
      </c>
      <c r="N3778" t="s">
        <v>24233</v>
      </c>
      <c r="O3778" t="s">
        <v>24234</v>
      </c>
      <c r="P3778" s="2">
        <v>2136709.75</v>
      </c>
      <c r="Q3778" s="2">
        <v>1617284.3064601512</v>
      </c>
      <c r="R3778" s="2">
        <v>2046317.1757614042</v>
      </c>
      <c r="S3778" s="2">
        <v>1828227.5787559936</v>
      </c>
      <c r="T3778" s="2">
        <v>2091676.1769643985</v>
      </c>
      <c r="U3778" s="2">
        <v>1834392.9489479177</v>
      </c>
      <c r="V3778" s="2">
        <v>2265028.0458587059</v>
      </c>
      <c r="W3778" s="2">
        <v>1574369.0526750195</v>
      </c>
      <c r="X3778" s="2">
        <v>2097833.9817194832</v>
      </c>
      <c r="Y3778" s="2">
        <v>2240447.7890476254</v>
      </c>
      <c r="Z3778" s="7">
        <f t="shared" ref="Z3778:Z3841" si="472">SUM(P3778:S3778)/COUNTIF(P3778:S3778,"&gt;0")</f>
        <v>1907134.7027443873</v>
      </c>
      <c r="AA3778" s="7">
        <f t="shared" ref="AA3778:AA3841" si="473">SUM(T3778:Y3778)/COUNTIF(T3778:Y3778,"&gt;0")</f>
        <v>2017291.3325355249</v>
      </c>
      <c r="AB3778" s="7">
        <f t="shared" ref="AB3778:AB3841" si="474">_xlfn.STDEV.S(P3778:S3778)</f>
        <v>232605.56711580718</v>
      </c>
      <c r="AC3778" s="7">
        <f t="shared" ref="AC3778:AC3841" si="475">_xlfn.STDEV.S(T3778:Y3778)</f>
        <v>265640.53581683699</v>
      </c>
      <c r="AD3778" s="7">
        <f t="shared" ref="AD3778:AD3841" si="476">AB3778/SQRT(4)</f>
        <v>116302.78355790359</v>
      </c>
      <c r="AE3778" s="7">
        <f t="shared" ref="AE3778:AE3841" si="477">AC3778/SQRT(6)</f>
        <v>108447.29462512828</v>
      </c>
      <c r="AF3778" s="8">
        <f t="shared" ref="AF3778:AF3841" si="478">AA3778/Z3778</f>
        <v>1.057760277568554</v>
      </c>
      <c r="AG3778" s="6">
        <f t="shared" ref="AG3778:AG3841" si="479">TTEST(P3778:S3778,T3778:Y3778,2,3)</f>
        <v>0.51016355247388034</v>
      </c>
    </row>
    <row r="3779" spans="1:33" x14ac:dyDescent="0.55000000000000004">
      <c r="A3779">
        <v>3778</v>
      </c>
      <c r="B3779" t="s">
        <v>5268</v>
      </c>
      <c r="C3779" t="s">
        <v>10887</v>
      </c>
      <c r="D3779" t="s">
        <v>24235</v>
      </c>
      <c r="E3779" t="s">
        <v>24236</v>
      </c>
      <c r="F3779" t="s">
        <v>24237</v>
      </c>
      <c r="G3779" t="s">
        <v>24238</v>
      </c>
      <c r="H3779">
        <v>20</v>
      </c>
      <c r="I3779">
        <v>37</v>
      </c>
      <c r="J3779" t="s">
        <v>5266</v>
      </c>
      <c r="K3779" t="s">
        <v>5267</v>
      </c>
      <c r="L3779" t="s">
        <v>11243</v>
      </c>
      <c r="M3779">
        <v>22</v>
      </c>
      <c r="N3779" t="s">
        <v>11994</v>
      </c>
      <c r="O3779" t="s">
        <v>24239</v>
      </c>
      <c r="P3779" s="2">
        <v>773300.87500000012</v>
      </c>
      <c r="Q3779" s="2">
        <v>867713.08225522784</v>
      </c>
      <c r="R3779" s="2">
        <v>1033820.324682137</v>
      </c>
      <c r="S3779" s="2">
        <v>645609.11744806508</v>
      </c>
      <c r="T3779" s="2">
        <v>636427.99004260439</v>
      </c>
      <c r="U3779" s="2">
        <v>959201.68452596723</v>
      </c>
      <c r="V3779" s="2">
        <v>1196028.4460868714</v>
      </c>
      <c r="W3779" s="2">
        <v>422566.17781407037</v>
      </c>
      <c r="X3779" s="2">
        <v>1007006.3835747137</v>
      </c>
      <c r="Y3779" s="2">
        <v>809219.72428109357</v>
      </c>
      <c r="Z3779" s="7">
        <f t="shared" si="472"/>
        <v>830110.84984635748</v>
      </c>
      <c r="AA3779" s="7">
        <f t="shared" si="473"/>
        <v>838408.40105422027</v>
      </c>
      <c r="AB3779" s="7">
        <f t="shared" si="474"/>
        <v>163482.66016106482</v>
      </c>
      <c r="AC3779" s="7">
        <f t="shared" si="475"/>
        <v>277662.10168639099</v>
      </c>
      <c r="AD3779" s="7">
        <f t="shared" si="476"/>
        <v>81741.330080532411</v>
      </c>
      <c r="AE3779" s="7">
        <f t="shared" si="477"/>
        <v>113355.07834007243</v>
      </c>
      <c r="AF3779" s="8">
        <f t="shared" si="478"/>
        <v>1.0099957146800316</v>
      </c>
      <c r="AG3779" s="6">
        <f t="shared" si="479"/>
        <v>0.95411811092668564</v>
      </c>
    </row>
    <row r="3780" spans="1:33" x14ac:dyDescent="0.55000000000000004">
      <c r="A3780">
        <v>3779</v>
      </c>
      <c r="B3780" t="s">
        <v>5270</v>
      </c>
      <c r="C3780" t="s">
        <v>10887</v>
      </c>
      <c r="D3780" t="s">
        <v>24240</v>
      </c>
      <c r="E3780" t="s">
        <v>24241</v>
      </c>
      <c r="F3780" t="s">
        <v>24242</v>
      </c>
      <c r="G3780" t="s">
        <v>24243</v>
      </c>
      <c r="H3780">
        <v>198</v>
      </c>
      <c r="I3780">
        <v>213</v>
      </c>
      <c r="J3780" t="s">
        <v>5269</v>
      </c>
      <c r="K3780" t="s">
        <v>1537</v>
      </c>
      <c r="L3780" t="s">
        <v>11243</v>
      </c>
      <c r="M3780">
        <v>200</v>
      </c>
      <c r="N3780" t="s">
        <v>21865</v>
      </c>
      <c r="O3780" t="s">
        <v>24244</v>
      </c>
      <c r="P3780" s="2">
        <v>631204.25</v>
      </c>
      <c r="Q3780" s="2">
        <v>684758.07061823143</v>
      </c>
      <c r="R3780" s="2">
        <v>692541.567530795</v>
      </c>
      <c r="S3780" s="2">
        <v>812506.93952370819</v>
      </c>
      <c r="T3780" s="2">
        <v>617188.34700603399</v>
      </c>
      <c r="U3780" s="2">
        <v>630954.15819818643</v>
      </c>
      <c r="V3780" s="2">
        <v>632598.06848250225</v>
      </c>
      <c r="W3780" s="2">
        <v>725698.05747331597</v>
      </c>
      <c r="X3780" s="2">
        <v>629498.58149119199</v>
      </c>
      <c r="Y3780" s="2">
        <v>671706.08989840676</v>
      </c>
      <c r="Z3780" s="7">
        <f t="shared" si="472"/>
        <v>705252.7069181836</v>
      </c>
      <c r="AA3780" s="7">
        <f t="shared" si="473"/>
        <v>651273.88375827286</v>
      </c>
      <c r="AB3780" s="7">
        <f t="shared" si="474"/>
        <v>76525.045062290999</v>
      </c>
      <c r="AC3780" s="7">
        <f t="shared" si="475"/>
        <v>40875.659281491084</v>
      </c>
      <c r="AD3780" s="7">
        <f t="shared" si="476"/>
        <v>38262.5225311455</v>
      </c>
      <c r="AE3780" s="7">
        <f t="shared" si="477"/>
        <v>16687.41802325207</v>
      </c>
      <c r="AF3780" s="8">
        <f t="shared" si="478"/>
        <v>0.923461728497594</v>
      </c>
      <c r="AG3780" s="6">
        <f t="shared" si="479"/>
        <v>0.26311710489604062</v>
      </c>
    </row>
    <row r="3781" spans="1:33" x14ac:dyDescent="0.55000000000000004">
      <c r="A3781">
        <v>3780</v>
      </c>
      <c r="B3781" t="s">
        <v>4666</v>
      </c>
      <c r="C3781" t="s">
        <v>10887</v>
      </c>
      <c r="D3781" t="s">
        <v>22770</v>
      </c>
      <c r="E3781" t="s">
        <v>22771</v>
      </c>
      <c r="F3781" t="s">
        <v>22772</v>
      </c>
      <c r="G3781" t="s">
        <v>22773</v>
      </c>
      <c r="H3781">
        <v>106</v>
      </c>
      <c r="I3781">
        <v>120</v>
      </c>
      <c r="J3781" t="s">
        <v>5271</v>
      </c>
      <c r="K3781" t="s">
        <v>138</v>
      </c>
      <c r="L3781" t="s">
        <v>11243</v>
      </c>
      <c r="M3781">
        <v>108</v>
      </c>
      <c r="N3781" t="s">
        <v>13696</v>
      </c>
      <c r="O3781" t="s">
        <v>24245</v>
      </c>
      <c r="P3781" s="2">
        <v>34989.95703125</v>
      </c>
      <c r="Q3781" s="2">
        <v>486692.74069016142</v>
      </c>
      <c r="R3781" s="2">
        <v>366816.92086176295</v>
      </c>
      <c r="S3781" s="2">
        <v>147074.74030186218</v>
      </c>
      <c r="T3781" s="2">
        <v>220775.12966271848</v>
      </c>
      <c r="U3781" s="2">
        <v>377252.61155886215</v>
      </c>
      <c r="V3781" s="2">
        <v>182498.90528274735</v>
      </c>
      <c r="W3781" s="2">
        <v>580313.20696990727</v>
      </c>
      <c r="X3781" s="2">
        <v>302859.2784667185</v>
      </c>
      <c r="Y3781" s="2">
        <v>483568.19581489795</v>
      </c>
      <c r="Z3781" s="7">
        <f t="shared" si="472"/>
        <v>258893.58972125914</v>
      </c>
      <c r="AA3781" s="7">
        <f t="shared" si="473"/>
        <v>357877.88795930863</v>
      </c>
      <c r="AB3781" s="7">
        <f t="shared" si="474"/>
        <v>205082.2521200343</v>
      </c>
      <c r="AC3781" s="7">
        <f t="shared" si="475"/>
        <v>153774.44900531147</v>
      </c>
      <c r="AD3781" s="7">
        <f t="shared" si="476"/>
        <v>102541.12606001715</v>
      </c>
      <c r="AE3781" s="7">
        <f t="shared" si="477"/>
        <v>62778.155923440892</v>
      </c>
      <c r="AF3781" s="8">
        <f t="shared" si="478"/>
        <v>1.3823358405460024</v>
      </c>
      <c r="AG3781" s="6">
        <f t="shared" si="479"/>
        <v>0.44625715877968303</v>
      </c>
    </row>
    <row r="3782" spans="1:33" x14ac:dyDescent="0.55000000000000004">
      <c r="A3782">
        <v>3781</v>
      </c>
      <c r="B3782" t="s">
        <v>759</v>
      </c>
      <c r="C3782" t="s">
        <v>10887</v>
      </c>
      <c r="D3782" t="s">
        <v>12836</v>
      </c>
      <c r="E3782" t="s">
        <v>12837</v>
      </c>
      <c r="F3782" t="s">
        <v>12838</v>
      </c>
      <c r="G3782" t="s">
        <v>12839</v>
      </c>
      <c r="H3782">
        <v>108</v>
      </c>
      <c r="I3782">
        <v>118</v>
      </c>
      <c r="J3782" t="s">
        <v>5272</v>
      </c>
      <c r="K3782" t="s">
        <v>1016</v>
      </c>
      <c r="L3782" t="s">
        <v>14060</v>
      </c>
      <c r="M3782">
        <v>109</v>
      </c>
      <c r="N3782" t="s">
        <v>24246</v>
      </c>
      <c r="O3782" t="s">
        <v>24247</v>
      </c>
      <c r="P3782" s="2">
        <v>3546477.4999999995</v>
      </c>
      <c r="Q3782" s="2">
        <v>3361376.193861011</v>
      </c>
      <c r="R3782" s="2">
        <v>5423594.709735278</v>
      </c>
      <c r="S3782" s="2">
        <v>5109770.3330682041</v>
      </c>
      <c r="T3782" s="2">
        <v>3111259.0371704125</v>
      </c>
      <c r="U3782" s="2">
        <v>3550395.9487090344</v>
      </c>
      <c r="V3782" s="2">
        <v>4862058.1218533786</v>
      </c>
      <c r="W3782" s="2">
        <v>4183100.3113419791</v>
      </c>
      <c r="X3782" s="2">
        <v>4204675.3579658819</v>
      </c>
      <c r="Y3782" s="2">
        <v>6255267.2935823277</v>
      </c>
      <c r="Z3782" s="7">
        <f t="shared" si="472"/>
        <v>4360304.6841661232</v>
      </c>
      <c r="AA3782" s="7">
        <f t="shared" si="473"/>
        <v>4361126.0117705027</v>
      </c>
      <c r="AB3782" s="7">
        <f t="shared" si="474"/>
        <v>1057111.9858353194</v>
      </c>
      <c r="AC3782" s="7">
        <f t="shared" si="475"/>
        <v>1105832.2495579885</v>
      </c>
      <c r="AD3782" s="7">
        <f t="shared" si="476"/>
        <v>528555.99291765969</v>
      </c>
      <c r="AE3782" s="7">
        <f t="shared" si="477"/>
        <v>451454.12542185676</v>
      </c>
      <c r="AF3782" s="8">
        <f t="shared" si="478"/>
        <v>1.0001883647276673</v>
      </c>
      <c r="AG3782" s="6">
        <f t="shared" si="479"/>
        <v>0.99909114512374186</v>
      </c>
    </row>
    <row r="3783" spans="1:33" x14ac:dyDescent="0.55000000000000004">
      <c r="A3783">
        <v>3782</v>
      </c>
      <c r="B3783" t="s">
        <v>759</v>
      </c>
      <c r="C3783" t="s">
        <v>10887</v>
      </c>
      <c r="D3783" t="s">
        <v>12836</v>
      </c>
      <c r="E3783" t="s">
        <v>12837</v>
      </c>
      <c r="F3783" t="s">
        <v>12838</v>
      </c>
      <c r="G3783" t="s">
        <v>12839</v>
      </c>
      <c r="H3783">
        <v>108</v>
      </c>
      <c r="I3783">
        <v>118</v>
      </c>
      <c r="J3783" t="s">
        <v>5272</v>
      </c>
      <c r="K3783" t="s">
        <v>138</v>
      </c>
      <c r="L3783" t="s">
        <v>11243</v>
      </c>
      <c r="M3783">
        <v>110</v>
      </c>
      <c r="N3783" t="s">
        <v>14188</v>
      </c>
      <c r="O3783" t="s">
        <v>24248</v>
      </c>
      <c r="P3783" s="2">
        <v>3465101.5</v>
      </c>
      <c r="Q3783" s="2">
        <v>3268486.458464582</v>
      </c>
      <c r="R3783" s="2">
        <v>5277595.4914225433</v>
      </c>
      <c r="S3783" s="2">
        <v>4951942.1583351763</v>
      </c>
      <c r="T3783" s="2">
        <v>3073459.5345099121</v>
      </c>
      <c r="U3783" s="2">
        <v>3507274.3732385663</v>
      </c>
      <c r="V3783" s="2">
        <v>4694737.3669607183</v>
      </c>
      <c r="W3783" s="2">
        <v>4113883.1252270052</v>
      </c>
      <c r="X3783" s="2">
        <v>4132183.4117252347</v>
      </c>
      <c r="Y3783" s="2">
        <v>6060826.4471336426</v>
      </c>
      <c r="Z3783" s="7">
        <f t="shared" si="472"/>
        <v>4240781.4020555755</v>
      </c>
      <c r="AA3783" s="7">
        <f t="shared" si="473"/>
        <v>4263727.3764658468</v>
      </c>
      <c r="AB3783" s="7">
        <f t="shared" si="474"/>
        <v>1021072.9397660708</v>
      </c>
      <c r="AC3783" s="7">
        <f t="shared" si="475"/>
        <v>1043460.6343965706</v>
      </c>
      <c r="AD3783" s="7">
        <f t="shared" si="476"/>
        <v>510536.4698830354</v>
      </c>
      <c r="AE3783" s="7">
        <f t="shared" si="477"/>
        <v>425991.02015873796</v>
      </c>
      <c r="AF3783" s="8">
        <f t="shared" si="478"/>
        <v>1.0054107892472715</v>
      </c>
      <c r="AG3783" s="6">
        <f t="shared" si="479"/>
        <v>0.97347830067966767</v>
      </c>
    </row>
    <row r="3784" spans="1:33" x14ac:dyDescent="0.55000000000000004">
      <c r="A3784">
        <v>3783</v>
      </c>
      <c r="B3784" t="s">
        <v>1036</v>
      </c>
      <c r="C3784" t="s">
        <v>10887</v>
      </c>
      <c r="D3784" t="s">
        <v>13565</v>
      </c>
      <c r="E3784" t="s">
        <v>13566</v>
      </c>
      <c r="F3784" t="s">
        <v>13567</v>
      </c>
      <c r="G3784" t="s">
        <v>13568</v>
      </c>
      <c r="H3784">
        <v>510</v>
      </c>
      <c r="I3784">
        <v>522</v>
      </c>
      <c r="J3784" t="s">
        <v>5273</v>
      </c>
      <c r="K3784" t="s">
        <v>138</v>
      </c>
      <c r="L3784" t="s">
        <v>11243</v>
      </c>
      <c r="M3784">
        <v>512</v>
      </c>
      <c r="N3784" t="s">
        <v>15007</v>
      </c>
      <c r="O3784" t="s">
        <v>24249</v>
      </c>
      <c r="P3784" s="2">
        <v>19459180</v>
      </c>
      <c r="Q3784" s="2">
        <v>21097778.820765488</v>
      </c>
      <c r="R3784" s="2">
        <v>24235221.059769861</v>
      </c>
      <c r="S3784" s="2">
        <v>17824448.104307327</v>
      </c>
      <c r="T3784" s="2">
        <v>22657092.293133061</v>
      </c>
      <c r="U3784" s="2">
        <v>25430804.232494045</v>
      </c>
      <c r="V3784" s="2">
        <v>26283119.3431645</v>
      </c>
      <c r="W3784" s="2">
        <v>22234682.547996946</v>
      </c>
      <c r="X3784" s="2">
        <v>20125629.843979511</v>
      </c>
      <c r="Y3784" s="2">
        <v>29167176.677340806</v>
      </c>
      <c r="Z3784" s="7">
        <f t="shared" si="472"/>
        <v>20654156.996210668</v>
      </c>
      <c r="AA3784" s="7">
        <f t="shared" si="473"/>
        <v>24316417.489684809</v>
      </c>
      <c r="AB3784" s="7">
        <f t="shared" si="474"/>
        <v>2735936.3165667346</v>
      </c>
      <c r="AC3784" s="7">
        <f t="shared" si="475"/>
        <v>3264638.4258110574</v>
      </c>
      <c r="AD3784" s="7">
        <f t="shared" si="476"/>
        <v>1367968.1582833673</v>
      </c>
      <c r="AE3784" s="7">
        <f t="shared" si="477"/>
        <v>1332783.0563200011</v>
      </c>
      <c r="AF3784" s="8">
        <f t="shared" si="478"/>
        <v>1.1773134819371249</v>
      </c>
      <c r="AG3784" s="6">
        <f t="shared" si="479"/>
        <v>9.4432412354809439E-2</v>
      </c>
    </row>
    <row r="3785" spans="1:33" x14ac:dyDescent="0.55000000000000004">
      <c r="A3785">
        <v>3784</v>
      </c>
      <c r="B3785" t="s">
        <v>5275</v>
      </c>
      <c r="C3785" t="s">
        <v>10887</v>
      </c>
      <c r="D3785" t="s">
        <v>24250</v>
      </c>
      <c r="E3785" t="s">
        <v>24251</v>
      </c>
      <c r="F3785" t="s">
        <v>24252</v>
      </c>
      <c r="G3785" t="s">
        <v>24253</v>
      </c>
      <c r="H3785">
        <v>34</v>
      </c>
      <c r="I3785">
        <v>46</v>
      </c>
      <c r="J3785" t="s">
        <v>5274</v>
      </c>
      <c r="K3785" t="s">
        <v>138</v>
      </c>
      <c r="L3785" t="s">
        <v>11243</v>
      </c>
      <c r="M3785">
        <v>36</v>
      </c>
      <c r="N3785" t="s">
        <v>19338</v>
      </c>
      <c r="O3785" t="s">
        <v>24254</v>
      </c>
      <c r="P3785" s="2">
        <v>10140028</v>
      </c>
      <c r="Q3785" s="2">
        <v>9967968.7939755209</v>
      </c>
      <c r="R3785" s="2">
        <v>11180007.093613021</v>
      </c>
      <c r="S3785" s="2">
        <v>12400231.563342348</v>
      </c>
      <c r="T3785" s="2">
        <v>14126991.422004165</v>
      </c>
      <c r="U3785" s="2">
        <v>16085574.143842734</v>
      </c>
      <c r="V3785" s="2">
        <v>13589744.662879512</v>
      </c>
      <c r="W3785" s="2">
        <v>15170864.463771064</v>
      </c>
      <c r="X3785" s="2">
        <v>21773326.580366783</v>
      </c>
      <c r="Y3785" s="2">
        <v>15732062.803730788</v>
      </c>
      <c r="Z3785" s="7">
        <f t="shared" si="472"/>
        <v>10922058.862732723</v>
      </c>
      <c r="AA3785" s="7">
        <f t="shared" si="473"/>
        <v>16079760.679432506</v>
      </c>
      <c r="AB3785" s="7">
        <f t="shared" si="474"/>
        <v>1121515.6340431217</v>
      </c>
      <c r="AC3785" s="7">
        <f t="shared" si="475"/>
        <v>2945409.9933187314</v>
      </c>
      <c r="AD3785" s="7">
        <f t="shared" si="476"/>
        <v>560757.81702156086</v>
      </c>
      <c r="AE3785" s="7">
        <f t="shared" si="477"/>
        <v>1202458.5944875504</v>
      </c>
      <c r="AF3785" s="8">
        <f t="shared" si="478"/>
        <v>1.4722279820610045</v>
      </c>
      <c r="AG3785" s="6">
        <f t="shared" si="479"/>
        <v>6.2193732378483654E-3</v>
      </c>
    </row>
    <row r="3786" spans="1:33" x14ac:dyDescent="0.55000000000000004">
      <c r="A3786">
        <v>3785</v>
      </c>
      <c r="B3786" t="s">
        <v>351</v>
      </c>
      <c r="C3786" t="s">
        <v>10887</v>
      </c>
      <c r="D3786" t="s">
        <v>11802</v>
      </c>
      <c r="E3786" t="s">
        <v>11803</v>
      </c>
      <c r="F3786" t="s">
        <v>11804</v>
      </c>
      <c r="G3786" t="s">
        <v>11805</v>
      </c>
      <c r="H3786">
        <v>3784</v>
      </c>
      <c r="I3786">
        <v>3802</v>
      </c>
      <c r="J3786" t="s">
        <v>5276</v>
      </c>
      <c r="K3786" t="s">
        <v>1016</v>
      </c>
      <c r="L3786" t="s">
        <v>14060</v>
      </c>
      <c r="M3786">
        <v>3785</v>
      </c>
      <c r="N3786" t="s">
        <v>24255</v>
      </c>
      <c r="O3786" t="s">
        <v>24256</v>
      </c>
      <c r="P3786" s="2">
        <v>10607469</v>
      </c>
      <c r="Q3786" s="2">
        <v>12796717.580362117</v>
      </c>
      <c r="R3786" s="2">
        <v>13654763.24113859</v>
      </c>
      <c r="S3786" s="2">
        <v>14812180.17609478</v>
      </c>
      <c r="T3786" s="2">
        <v>12470085.991327764</v>
      </c>
      <c r="U3786" s="2">
        <v>10099674.062531212</v>
      </c>
      <c r="V3786" s="2">
        <v>11506586.898205614</v>
      </c>
      <c r="W3786" s="2">
        <v>13170113.93210604</v>
      </c>
      <c r="X3786" s="2">
        <v>11636434.347376971</v>
      </c>
      <c r="Y3786" s="2">
        <v>14518669.752183713</v>
      </c>
      <c r="Z3786" s="7">
        <f t="shared" si="472"/>
        <v>12967782.499398872</v>
      </c>
      <c r="AA3786" s="7">
        <f t="shared" si="473"/>
        <v>12233594.163955219</v>
      </c>
      <c r="AB3786" s="7">
        <f t="shared" si="474"/>
        <v>1777084.5366584868</v>
      </c>
      <c r="AC3786" s="7">
        <f t="shared" si="475"/>
        <v>1522716.1596777646</v>
      </c>
      <c r="AD3786" s="7">
        <f t="shared" si="476"/>
        <v>888542.26832924341</v>
      </c>
      <c r="AE3786" s="7">
        <f t="shared" si="477"/>
        <v>621646.2690501461</v>
      </c>
      <c r="AF3786" s="8">
        <f t="shared" si="478"/>
        <v>0.94338366366973792</v>
      </c>
      <c r="AG3786" s="6">
        <f t="shared" si="479"/>
        <v>0.52436737877728756</v>
      </c>
    </row>
    <row r="3787" spans="1:33" x14ac:dyDescent="0.55000000000000004">
      <c r="A3787">
        <v>3786</v>
      </c>
      <c r="B3787" t="s">
        <v>3971</v>
      </c>
      <c r="C3787" t="s">
        <v>10887</v>
      </c>
      <c r="D3787" t="s">
        <v>20988</v>
      </c>
      <c r="E3787" t="s">
        <v>20989</v>
      </c>
      <c r="F3787" t="s">
        <v>20990</v>
      </c>
      <c r="G3787" t="s">
        <v>20991</v>
      </c>
      <c r="H3787">
        <v>446</v>
      </c>
      <c r="I3787">
        <v>459</v>
      </c>
      <c r="J3787" t="s">
        <v>5277</v>
      </c>
      <c r="K3787" t="s">
        <v>138</v>
      </c>
      <c r="L3787" t="s">
        <v>11243</v>
      </c>
      <c r="M3787">
        <v>448</v>
      </c>
      <c r="N3787" t="s">
        <v>19695</v>
      </c>
      <c r="O3787" t="s">
        <v>24257</v>
      </c>
      <c r="P3787" s="2">
        <v>1314537.25</v>
      </c>
      <c r="Q3787" s="2">
        <v>1754559.1521529083</v>
      </c>
      <c r="R3787" s="2">
        <v>1986169.8501156957</v>
      </c>
      <c r="S3787" s="2">
        <v>1761779.6130748186</v>
      </c>
      <c r="T3787" s="2">
        <v>1976567.9279176437</v>
      </c>
      <c r="U3787" s="2">
        <v>1544281.1064705078</v>
      </c>
      <c r="V3787" s="2">
        <v>1945350.6957255891</v>
      </c>
      <c r="W3787" s="2">
        <v>1541079.3473463873</v>
      </c>
      <c r="X3787" s="2">
        <v>1817372.8956463516</v>
      </c>
      <c r="Y3787" s="2">
        <v>1756791.5637516966</v>
      </c>
      <c r="Z3787" s="7">
        <f t="shared" si="472"/>
        <v>1704261.4663358557</v>
      </c>
      <c r="AA3787" s="7">
        <f t="shared" si="473"/>
        <v>1763573.9228096965</v>
      </c>
      <c r="AB3787" s="7">
        <f t="shared" si="474"/>
        <v>281185.28650861455</v>
      </c>
      <c r="AC3787" s="7">
        <f t="shared" si="475"/>
        <v>189178.61753638135</v>
      </c>
      <c r="AD3787" s="7">
        <f t="shared" si="476"/>
        <v>140592.64325430727</v>
      </c>
      <c r="AE3787" s="7">
        <f t="shared" si="477"/>
        <v>77231.847201544675</v>
      </c>
      <c r="AF3787" s="8">
        <f t="shared" si="478"/>
        <v>1.0348024394410338</v>
      </c>
      <c r="AG3787" s="6">
        <f t="shared" si="479"/>
        <v>0.72724895185081273</v>
      </c>
    </row>
    <row r="3788" spans="1:33" x14ac:dyDescent="0.55000000000000004">
      <c r="A3788">
        <v>3787</v>
      </c>
      <c r="B3788" t="s">
        <v>1442</v>
      </c>
      <c r="C3788" t="s">
        <v>10887</v>
      </c>
      <c r="D3788" t="s">
        <v>16276</v>
      </c>
      <c r="E3788" t="s">
        <v>16277</v>
      </c>
      <c r="F3788" t="s">
        <v>16278</v>
      </c>
      <c r="G3788" t="s">
        <v>16279</v>
      </c>
      <c r="H3788">
        <v>914</v>
      </c>
      <c r="I3788">
        <v>920</v>
      </c>
      <c r="J3788" t="s">
        <v>5278</v>
      </c>
      <c r="K3788" t="s">
        <v>1016</v>
      </c>
      <c r="L3788" t="s">
        <v>14060</v>
      </c>
      <c r="M3788">
        <v>915</v>
      </c>
      <c r="N3788" t="s">
        <v>13028</v>
      </c>
      <c r="O3788" t="s">
        <v>24258</v>
      </c>
      <c r="P3788" s="2">
        <v>4613387.5</v>
      </c>
      <c r="Q3788" s="2">
        <v>4111704.9244163185</v>
      </c>
      <c r="R3788" s="2">
        <v>5137000.8723198986</v>
      </c>
      <c r="S3788" s="2">
        <v>3861798.8699151464</v>
      </c>
      <c r="T3788" s="2">
        <v>4851740.2196608521</v>
      </c>
      <c r="U3788" s="2">
        <v>4904692.0270837126</v>
      </c>
      <c r="V3788" s="2">
        <v>6047082.18894412</v>
      </c>
      <c r="W3788" s="2">
        <v>4444207.2199454568</v>
      </c>
      <c r="X3788" s="2">
        <v>4133158.2744489294</v>
      </c>
      <c r="Y3788" s="2">
        <v>4675896.4913553288</v>
      </c>
      <c r="Z3788" s="7">
        <f t="shared" si="472"/>
        <v>4430973.0416628411</v>
      </c>
      <c r="AA3788" s="7">
        <f t="shared" si="473"/>
        <v>4842796.0702397339</v>
      </c>
      <c r="AB3788" s="7">
        <f t="shared" si="474"/>
        <v>564990.17712627735</v>
      </c>
      <c r="AC3788" s="7">
        <f t="shared" si="475"/>
        <v>654909.23114765738</v>
      </c>
      <c r="AD3788" s="7">
        <f t="shared" si="476"/>
        <v>282495.08856313868</v>
      </c>
      <c r="AE3788" s="7">
        <f t="shared" si="477"/>
        <v>267365.57402503403</v>
      </c>
      <c r="AF3788" s="8">
        <f t="shared" si="478"/>
        <v>1.0929418944111529</v>
      </c>
      <c r="AG3788" s="6">
        <f t="shared" si="479"/>
        <v>0.32356726459121288</v>
      </c>
    </row>
    <row r="3789" spans="1:33" x14ac:dyDescent="0.55000000000000004">
      <c r="A3789">
        <v>3788</v>
      </c>
      <c r="B3789" t="s">
        <v>1442</v>
      </c>
      <c r="C3789" t="s">
        <v>10887</v>
      </c>
      <c r="D3789" t="s">
        <v>16276</v>
      </c>
      <c r="E3789" t="s">
        <v>16277</v>
      </c>
      <c r="F3789" t="s">
        <v>16278</v>
      </c>
      <c r="G3789" t="s">
        <v>16279</v>
      </c>
      <c r="H3789">
        <v>914</v>
      </c>
      <c r="I3789">
        <v>920</v>
      </c>
      <c r="J3789" t="s">
        <v>5278</v>
      </c>
      <c r="K3789" t="s">
        <v>138</v>
      </c>
      <c r="L3789" t="s">
        <v>11243</v>
      </c>
      <c r="M3789">
        <v>916</v>
      </c>
      <c r="N3789" t="s">
        <v>23212</v>
      </c>
      <c r="O3789" t="s">
        <v>24259</v>
      </c>
      <c r="P3789" s="2">
        <v>4614055.5</v>
      </c>
      <c r="Q3789" s="2">
        <v>3938799.9611215368</v>
      </c>
      <c r="R3789" s="2">
        <v>4380526.8400776265</v>
      </c>
      <c r="S3789" s="2">
        <v>3699386.7059851484</v>
      </c>
      <c r="T3789" s="2">
        <v>4656973.3528355258</v>
      </c>
      <c r="U3789" s="2">
        <v>4824034.0221592886</v>
      </c>
      <c r="V3789" s="2">
        <v>5729972.0061458219</v>
      </c>
      <c r="W3789" s="2">
        <v>4520191.1987072499</v>
      </c>
      <c r="X3789" s="2">
        <v>4144357.4504373944</v>
      </c>
      <c r="Y3789" s="2">
        <v>4721000.139941969</v>
      </c>
      <c r="Z3789" s="7">
        <f t="shared" si="472"/>
        <v>4158192.2517960779</v>
      </c>
      <c r="AA3789" s="7">
        <f t="shared" si="473"/>
        <v>4766088.0283712083</v>
      </c>
      <c r="AB3789" s="7">
        <f t="shared" si="474"/>
        <v>414680.38949036552</v>
      </c>
      <c r="AC3789" s="7">
        <f t="shared" si="475"/>
        <v>527898.31469396758</v>
      </c>
      <c r="AD3789" s="7">
        <f t="shared" si="476"/>
        <v>207340.19474518276</v>
      </c>
      <c r="AE3789" s="7">
        <f t="shared" si="477"/>
        <v>215513.58451256665</v>
      </c>
      <c r="AF3789" s="8">
        <f t="shared" si="478"/>
        <v>1.1461923210290621</v>
      </c>
      <c r="AG3789" s="6">
        <f t="shared" si="479"/>
        <v>7.8219758821384058E-2</v>
      </c>
    </row>
    <row r="3790" spans="1:33" x14ac:dyDescent="0.55000000000000004">
      <c r="A3790">
        <v>3789</v>
      </c>
      <c r="B3790" t="s">
        <v>351</v>
      </c>
      <c r="C3790" t="s">
        <v>10887</v>
      </c>
      <c r="D3790" t="s">
        <v>11802</v>
      </c>
      <c r="E3790" t="s">
        <v>11803</v>
      </c>
      <c r="F3790" t="s">
        <v>11804</v>
      </c>
      <c r="G3790" t="s">
        <v>11805</v>
      </c>
      <c r="H3790">
        <v>2094</v>
      </c>
      <c r="I3790">
        <v>2104</v>
      </c>
      <c r="J3790" t="s">
        <v>5279</v>
      </c>
      <c r="K3790" t="s">
        <v>138</v>
      </c>
      <c r="L3790" t="s">
        <v>11243</v>
      </c>
      <c r="M3790">
        <v>2096</v>
      </c>
      <c r="N3790" t="s">
        <v>24260</v>
      </c>
      <c r="O3790" t="s">
        <v>24261</v>
      </c>
      <c r="P3790" s="2">
        <v>8151922.5</v>
      </c>
      <c r="Q3790" s="2">
        <v>5938261.9868893744</v>
      </c>
      <c r="R3790" s="2">
        <v>7611370.1875911653</v>
      </c>
      <c r="S3790" s="2">
        <v>8971718.356033247</v>
      </c>
      <c r="T3790" s="2">
        <v>4849684.1674069418</v>
      </c>
      <c r="U3790" s="2">
        <v>6442201.472130117</v>
      </c>
      <c r="V3790" s="2">
        <v>6750698.0051589692</v>
      </c>
      <c r="W3790" s="2">
        <v>4700660.9104290167</v>
      </c>
      <c r="X3790" s="2">
        <v>5701305.1401826767</v>
      </c>
      <c r="Y3790" s="2">
        <v>10386903.414285729</v>
      </c>
      <c r="Z3790" s="7">
        <f t="shared" si="472"/>
        <v>7668318.2576284464</v>
      </c>
      <c r="AA3790" s="7">
        <f t="shared" si="473"/>
        <v>6471908.8515989082</v>
      </c>
      <c r="AB3790" s="7">
        <f t="shared" si="474"/>
        <v>1281803.7632396477</v>
      </c>
      <c r="AC3790" s="7">
        <f t="shared" si="475"/>
        <v>2086554.6061176425</v>
      </c>
      <c r="AD3790" s="7">
        <f t="shared" si="476"/>
        <v>640901.88161982386</v>
      </c>
      <c r="AE3790" s="7">
        <f t="shared" si="477"/>
        <v>851832.35090702667</v>
      </c>
      <c r="AF3790" s="8">
        <f t="shared" si="478"/>
        <v>0.84398020976250565</v>
      </c>
      <c r="AG3790" s="6">
        <f t="shared" si="479"/>
        <v>0.29430050437754374</v>
      </c>
    </row>
    <row r="3791" spans="1:33" x14ac:dyDescent="0.55000000000000004">
      <c r="A3791">
        <v>3790</v>
      </c>
      <c r="B3791" t="s">
        <v>750</v>
      </c>
      <c r="C3791" t="s">
        <v>10887</v>
      </c>
      <c r="D3791" t="s">
        <v>12811</v>
      </c>
      <c r="E3791" t="s">
        <v>12812</v>
      </c>
      <c r="F3791" t="s">
        <v>12813</v>
      </c>
      <c r="G3791" t="s">
        <v>12814</v>
      </c>
      <c r="H3791">
        <v>673</v>
      </c>
      <c r="I3791">
        <v>692</v>
      </c>
      <c r="J3791" t="s">
        <v>5280</v>
      </c>
      <c r="K3791" t="s">
        <v>26</v>
      </c>
      <c r="L3791" t="s">
        <v>10951</v>
      </c>
      <c r="M3791">
        <v>676</v>
      </c>
      <c r="N3791" t="s">
        <v>24262</v>
      </c>
      <c r="O3791" t="s">
        <v>24263</v>
      </c>
      <c r="P3791" s="2">
        <v>6956211.5000000009</v>
      </c>
      <c r="Q3791" s="2">
        <v>5624897.1295774067</v>
      </c>
      <c r="R3791" s="2">
        <v>8527550.0974064618</v>
      </c>
      <c r="S3791" s="2">
        <v>6868372.1967123151</v>
      </c>
      <c r="T3791" s="2">
        <v>5642567.7241244437</v>
      </c>
      <c r="U3791" s="2">
        <v>8581233.0439932365</v>
      </c>
      <c r="V3791" s="2">
        <v>9867572.3314259332</v>
      </c>
      <c r="W3791" s="2">
        <v>3803599.234359703</v>
      </c>
      <c r="X3791" s="2">
        <v>5598704.5408473946</v>
      </c>
      <c r="Y3791" s="2">
        <v>10852093.711955072</v>
      </c>
      <c r="Z3791" s="7">
        <f t="shared" si="472"/>
        <v>6994257.7309240457</v>
      </c>
      <c r="AA3791" s="7">
        <f t="shared" si="473"/>
        <v>7390961.7644509645</v>
      </c>
      <c r="AB3791" s="7">
        <f t="shared" si="474"/>
        <v>1189317.5383449956</v>
      </c>
      <c r="AC3791" s="7">
        <f t="shared" si="475"/>
        <v>2780935.726531629</v>
      </c>
      <c r="AD3791" s="7">
        <f t="shared" si="476"/>
        <v>594658.76917249779</v>
      </c>
      <c r="AE3791" s="7">
        <f t="shared" si="477"/>
        <v>1135312.2562464185</v>
      </c>
      <c r="AF3791" s="8">
        <f t="shared" si="478"/>
        <v>1.0567185323716271</v>
      </c>
      <c r="AG3791" s="6">
        <f t="shared" si="479"/>
        <v>0.76566511951200011</v>
      </c>
    </row>
    <row r="3792" spans="1:33" x14ac:dyDescent="0.55000000000000004">
      <c r="A3792">
        <v>3791</v>
      </c>
      <c r="B3792" t="s">
        <v>750</v>
      </c>
      <c r="C3792" t="s">
        <v>10887</v>
      </c>
      <c r="D3792" t="s">
        <v>12811</v>
      </c>
      <c r="E3792" t="s">
        <v>12812</v>
      </c>
      <c r="F3792" t="s">
        <v>12813</v>
      </c>
      <c r="G3792" t="s">
        <v>12814</v>
      </c>
      <c r="H3792">
        <v>673</v>
      </c>
      <c r="I3792">
        <v>692</v>
      </c>
      <c r="J3792" t="s">
        <v>5280</v>
      </c>
      <c r="K3792" t="s">
        <v>4504</v>
      </c>
      <c r="L3792" t="s">
        <v>22357</v>
      </c>
      <c r="M3792" t="s">
        <v>24264</v>
      </c>
      <c r="N3792" t="s">
        <v>24265</v>
      </c>
      <c r="O3792" t="s">
        <v>24266</v>
      </c>
      <c r="P3792" s="2">
        <v>622232.0625</v>
      </c>
      <c r="Q3792" s="2">
        <v>630602.59673227137</v>
      </c>
      <c r="R3792" s="2">
        <v>1294477.1321594699</v>
      </c>
      <c r="S3792" s="2">
        <v>1093637.9528376611</v>
      </c>
      <c r="T3792" s="2">
        <v>513113.02933029144</v>
      </c>
      <c r="U3792" s="2">
        <v>1157703.6756034885</v>
      </c>
      <c r="V3792" s="2">
        <v>1086743.2940772632</v>
      </c>
      <c r="W3792" s="2">
        <v>457008.36597166711</v>
      </c>
      <c r="X3792" s="2">
        <v>345379.65370408335</v>
      </c>
      <c r="Y3792" s="2">
        <v>1376875.1752172755</v>
      </c>
      <c r="Z3792" s="7">
        <f t="shared" si="472"/>
        <v>910237.4360573506</v>
      </c>
      <c r="AA3792" s="7">
        <f t="shared" si="473"/>
        <v>822803.86565067817</v>
      </c>
      <c r="AB3792" s="7">
        <f t="shared" si="474"/>
        <v>337845.44404120924</v>
      </c>
      <c r="AC3792" s="7">
        <f t="shared" si="475"/>
        <v>435078.28272817517</v>
      </c>
      <c r="AD3792" s="7">
        <f t="shared" si="476"/>
        <v>168922.72202060462</v>
      </c>
      <c r="AE3792" s="7">
        <f t="shared" si="477"/>
        <v>177619.96514173079</v>
      </c>
      <c r="AF3792" s="8">
        <f t="shared" si="478"/>
        <v>0.90394421615376896</v>
      </c>
      <c r="AG3792" s="6">
        <f t="shared" si="479"/>
        <v>0.73092772240984594</v>
      </c>
    </row>
    <row r="3793" spans="1:33" x14ac:dyDescent="0.55000000000000004">
      <c r="A3793">
        <v>3792</v>
      </c>
      <c r="B3793" t="s">
        <v>5282</v>
      </c>
      <c r="C3793" t="s">
        <v>10887</v>
      </c>
      <c r="D3793" t="s">
        <v>24267</v>
      </c>
      <c r="E3793" t="s">
        <v>24268</v>
      </c>
      <c r="F3793" t="s">
        <v>24269</v>
      </c>
      <c r="G3793" t="s">
        <v>24270</v>
      </c>
      <c r="H3793">
        <v>232</v>
      </c>
      <c r="I3793">
        <v>252</v>
      </c>
      <c r="J3793" t="s">
        <v>5281</v>
      </c>
      <c r="K3793" t="s">
        <v>56</v>
      </c>
      <c r="L3793" t="s">
        <v>11011</v>
      </c>
      <c r="M3793">
        <v>245</v>
      </c>
      <c r="N3793" t="s">
        <v>24271</v>
      </c>
      <c r="O3793" t="s">
        <v>24272</v>
      </c>
      <c r="P3793" s="2">
        <v>22936600</v>
      </c>
      <c r="Q3793" s="2">
        <v>14374543.463514641</v>
      </c>
      <c r="R3793" s="2">
        <v>17261383.584316965</v>
      </c>
      <c r="S3793" s="2">
        <v>15045554.793529013</v>
      </c>
      <c r="T3793" s="2">
        <v>16504998.553254919</v>
      </c>
      <c r="U3793" s="2">
        <v>13401018.239713946</v>
      </c>
      <c r="V3793" s="2">
        <v>18125389.807058178</v>
      </c>
      <c r="W3793" s="2">
        <v>16648933.408786336</v>
      </c>
      <c r="X3793" s="2">
        <v>18846244.313137777</v>
      </c>
      <c r="Y3793" s="2">
        <v>19980098.480174832</v>
      </c>
      <c r="Z3793" s="7">
        <f t="shared" si="472"/>
        <v>17404520.460340157</v>
      </c>
      <c r="AA3793" s="7">
        <f t="shared" si="473"/>
        <v>17251113.800354332</v>
      </c>
      <c r="AB3793" s="7">
        <f t="shared" si="474"/>
        <v>3888867.52225229</v>
      </c>
      <c r="AC3793" s="7">
        <f t="shared" si="475"/>
        <v>2302116.5167476647</v>
      </c>
      <c r="AD3793" s="7">
        <f t="shared" si="476"/>
        <v>1944433.761126145</v>
      </c>
      <c r="AE3793" s="7">
        <f t="shared" si="477"/>
        <v>939835.13241085724</v>
      </c>
      <c r="AF3793" s="8">
        <f t="shared" si="478"/>
        <v>0.99118581518316495</v>
      </c>
      <c r="AG3793" s="6">
        <f t="shared" si="479"/>
        <v>0.94647086327782803</v>
      </c>
    </row>
    <row r="3794" spans="1:33" x14ac:dyDescent="0.55000000000000004">
      <c r="A3794">
        <v>3793</v>
      </c>
      <c r="B3794" t="s">
        <v>156</v>
      </c>
      <c r="C3794" t="s">
        <v>10887</v>
      </c>
      <c r="D3794" t="s">
        <v>11292</v>
      </c>
      <c r="E3794" t="s">
        <v>11293</v>
      </c>
      <c r="F3794" t="s">
        <v>11294</v>
      </c>
      <c r="G3794" t="s">
        <v>11295</v>
      </c>
      <c r="H3794">
        <v>457</v>
      </c>
      <c r="I3794">
        <v>467</v>
      </c>
      <c r="J3794" t="s">
        <v>5283</v>
      </c>
      <c r="K3794" t="s">
        <v>364</v>
      </c>
      <c r="L3794" t="s">
        <v>11840</v>
      </c>
      <c r="M3794" t="s">
        <v>22279</v>
      </c>
      <c r="N3794" t="s">
        <v>22280</v>
      </c>
      <c r="O3794" t="s">
        <v>24273</v>
      </c>
      <c r="P3794" s="2">
        <v>9320175</v>
      </c>
      <c r="Q3794" s="2">
        <v>611418.77327095356</v>
      </c>
      <c r="R3794" s="2">
        <v>9411448.419323368</v>
      </c>
      <c r="S3794" s="2">
        <v>7858826.8309050892</v>
      </c>
      <c r="T3794" s="2">
        <v>9451518.5981263276</v>
      </c>
      <c r="U3794" s="2">
        <v>10549520.44746805</v>
      </c>
      <c r="V3794" s="2">
        <v>8703669.8736881725</v>
      </c>
      <c r="W3794" s="2">
        <v>16509924.296582095</v>
      </c>
      <c r="X3794" s="2">
        <v>947328.40525032673</v>
      </c>
      <c r="Y3794" s="2">
        <v>9141975.2129527796</v>
      </c>
      <c r="Z3794" s="7">
        <f t="shared" si="472"/>
        <v>6800467.2558748517</v>
      </c>
      <c r="AA3794" s="7">
        <f t="shared" si="473"/>
        <v>9217322.8056779578</v>
      </c>
      <c r="AB3794" s="7">
        <f t="shared" si="474"/>
        <v>4186908.0024033273</v>
      </c>
      <c r="AC3794" s="7">
        <f t="shared" si="475"/>
        <v>4973408.4631870817</v>
      </c>
      <c r="AD3794" s="7">
        <f t="shared" si="476"/>
        <v>2093454.0012016636</v>
      </c>
      <c r="AE3794" s="7">
        <f t="shared" si="477"/>
        <v>2030385.5028746345</v>
      </c>
      <c r="AF3794" s="8">
        <f t="shared" si="478"/>
        <v>1.3553955131120159</v>
      </c>
      <c r="AG3794" s="6">
        <f t="shared" si="479"/>
        <v>0.43323828452767332</v>
      </c>
    </row>
    <row r="3795" spans="1:33" x14ac:dyDescent="0.55000000000000004">
      <c r="A3795">
        <v>3794</v>
      </c>
      <c r="B3795" t="s">
        <v>156</v>
      </c>
      <c r="C3795" t="s">
        <v>10887</v>
      </c>
      <c r="D3795" t="s">
        <v>11292</v>
      </c>
      <c r="E3795" t="s">
        <v>11293</v>
      </c>
      <c r="F3795" t="s">
        <v>11294</v>
      </c>
      <c r="G3795" t="s">
        <v>11295</v>
      </c>
      <c r="H3795">
        <v>457</v>
      </c>
      <c r="I3795">
        <v>467</v>
      </c>
      <c r="J3795" t="s">
        <v>5283</v>
      </c>
      <c r="K3795" t="s">
        <v>84</v>
      </c>
      <c r="L3795" t="s">
        <v>11088</v>
      </c>
      <c r="M3795">
        <v>461</v>
      </c>
      <c r="N3795" t="s">
        <v>18048</v>
      </c>
      <c r="O3795" t="s">
        <v>24274</v>
      </c>
      <c r="P3795" s="2">
        <v>7111880.5</v>
      </c>
      <c r="Q3795" s="2">
        <v>5759569.3451420758</v>
      </c>
      <c r="R3795" s="2">
        <v>3365063.3782571522</v>
      </c>
      <c r="S3795" s="2">
        <v>2983130.9222084316</v>
      </c>
      <c r="T3795" s="2">
        <v>7365578.1434144666</v>
      </c>
      <c r="U3795" s="2">
        <v>0</v>
      </c>
      <c r="V3795" s="2">
        <v>0</v>
      </c>
      <c r="W3795" s="2">
        <v>6525940.7896596855</v>
      </c>
      <c r="X3795" s="2">
        <v>9512087.4444398638</v>
      </c>
      <c r="Y3795" s="2">
        <v>0</v>
      </c>
      <c r="Z3795" s="7">
        <f t="shared" si="472"/>
        <v>4804911.0364019144</v>
      </c>
      <c r="AA3795" s="7">
        <f t="shared" si="473"/>
        <v>7801202.125838005</v>
      </c>
      <c r="AB3795" s="7">
        <f t="shared" si="474"/>
        <v>1968546.3888833011</v>
      </c>
      <c r="AC3795" s="7">
        <f t="shared" si="475"/>
        <v>4382495.1846018117</v>
      </c>
      <c r="AD3795" s="7">
        <f t="shared" si="476"/>
        <v>984273.19444165053</v>
      </c>
      <c r="AE3795" s="7">
        <f t="shared" si="477"/>
        <v>1789146.1670798014</v>
      </c>
      <c r="AF3795" s="8">
        <f t="shared" si="478"/>
        <v>1.6235892957718148</v>
      </c>
      <c r="AG3795" s="6">
        <f t="shared" si="479"/>
        <v>0.67059688443136678</v>
      </c>
    </row>
    <row r="3796" spans="1:33" x14ac:dyDescent="0.55000000000000004">
      <c r="A3796">
        <v>3795</v>
      </c>
      <c r="B3796" t="s">
        <v>156</v>
      </c>
      <c r="C3796" t="s">
        <v>10887</v>
      </c>
      <c r="D3796" t="s">
        <v>11292</v>
      </c>
      <c r="E3796" t="s">
        <v>11293</v>
      </c>
      <c r="F3796" t="s">
        <v>11294</v>
      </c>
      <c r="G3796" t="s">
        <v>11295</v>
      </c>
      <c r="H3796">
        <v>457</v>
      </c>
      <c r="I3796">
        <v>467</v>
      </c>
      <c r="J3796" t="s">
        <v>5283</v>
      </c>
      <c r="K3796" t="s">
        <v>38</v>
      </c>
      <c r="L3796" t="s">
        <v>11460</v>
      </c>
      <c r="M3796">
        <v>463</v>
      </c>
      <c r="N3796" t="s">
        <v>20306</v>
      </c>
      <c r="O3796" t="s">
        <v>24275</v>
      </c>
      <c r="P3796" s="2">
        <v>19502126</v>
      </c>
      <c r="Q3796" s="2">
        <v>14814624.174996339</v>
      </c>
      <c r="R3796" s="2">
        <v>10742434.081600593</v>
      </c>
      <c r="S3796" s="2">
        <v>8091571.5657051699</v>
      </c>
      <c r="T3796" s="2">
        <v>20295020.930279989</v>
      </c>
      <c r="U3796" s="2">
        <v>10205.113277131502</v>
      </c>
      <c r="V3796" s="2">
        <v>5180602.3652751613</v>
      </c>
      <c r="W3796" s="2">
        <v>16039302.91063186</v>
      </c>
      <c r="X3796" s="2">
        <v>27032229.41600306</v>
      </c>
      <c r="Y3796" s="2">
        <v>0</v>
      </c>
      <c r="Z3796" s="7">
        <f t="shared" si="472"/>
        <v>13287688.955575526</v>
      </c>
      <c r="AA3796" s="7">
        <f t="shared" si="473"/>
        <v>13711472.147093439</v>
      </c>
      <c r="AB3796" s="7">
        <f t="shared" si="474"/>
        <v>4980920.8401067471</v>
      </c>
      <c r="AC3796" s="7">
        <f t="shared" si="475"/>
        <v>11343503.275398325</v>
      </c>
      <c r="AD3796" s="7">
        <f t="shared" si="476"/>
        <v>2490460.4200533736</v>
      </c>
      <c r="AE3796" s="7">
        <f t="shared" si="477"/>
        <v>4630965.8200525977</v>
      </c>
      <c r="AF3796" s="8">
        <f t="shared" si="478"/>
        <v>1.0318929192980615</v>
      </c>
      <c r="AG3796" s="6">
        <f t="shared" si="479"/>
        <v>0.73334255105278667</v>
      </c>
    </row>
    <row r="3797" spans="1:33" x14ac:dyDescent="0.55000000000000004">
      <c r="A3797">
        <v>3796</v>
      </c>
      <c r="B3797" t="s">
        <v>5285</v>
      </c>
      <c r="C3797" t="s">
        <v>10887</v>
      </c>
      <c r="D3797" t="s">
        <v>24276</v>
      </c>
      <c r="E3797" t="s">
        <v>24277</v>
      </c>
      <c r="F3797" t="s">
        <v>24278</v>
      </c>
      <c r="G3797" t="s">
        <v>24279</v>
      </c>
      <c r="H3797">
        <v>1278</v>
      </c>
      <c r="I3797">
        <v>1288</v>
      </c>
      <c r="J3797" t="s">
        <v>5284</v>
      </c>
      <c r="K3797" t="s">
        <v>319</v>
      </c>
      <c r="L3797" t="s">
        <v>11712</v>
      </c>
      <c r="M3797" t="s">
        <v>24280</v>
      </c>
      <c r="N3797" t="s">
        <v>24281</v>
      </c>
      <c r="O3797" t="s">
        <v>24282</v>
      </c>
      <c r="P3797" s="2">
        <v>4486403.5</v>
      </c>
      <c r="Q3797" s="2">
        <v>2751333.4976523858</v>
      </c>
      <c r="R3797" s="2">
        <v>4875417.9215299664</v>
      </c>
      <c r="S3797" s="2">
        <v>3582157.4839185076</v>
      </c>
      <c r="T3797" s="2">
        <v>3722044.2629993148</v>
      </c>
      <c r="U3797" s="2">
        <v>3968238.2491413374</v>
      </c>
      <c r="V3797" s="2">
        <v>1159565.6429184359</v>
      </c>
      <c r="W3797" s="2">
        <v>3119324.8353093537</v>
      </c>
      <c r="X3797" s="2">
        <v>4169815.9725933382</v>
      </c>
      <c r="Y3797" s="2">
        <v>25775486.477381129</v>
      </c>
      <c r="Z3797" s="7">
        <f t="shared" si="472"/>
        <v>3923828.1007752148</v>
      </c>
      <c r="AA3797" s="7">
        <f t="shared" si="473"/>
        <v>6985745.9067238169</v>
      </c>
      <c r="AB3797" s="7">
        <f t="shared" si="474"/>
        <v>951051.46575643506</v>
      </c>
      <c r="AC3797" s="7">
        <f t="shared" si="475"/>
        <v>9269676.3843964841</v>
      </c>
      <c r="AD3797" s="7">
        <f t="shared" si="476"/>
        <v>475525.73287821753</v>
      </c>
      <c r="AE3797" s="7">
        <f t="shared" si="477"/>
        <v>3784329.5370831075</v>
      </c>
      <c r="AF3797" s="8">
        <f t="shared" si="478"/>
        <v>1.7803394357014954</v>
      </c>
      <c r="AG3797" s="6">
        <f t="shared" si="479"/>
        <v>0.45748276088341933</v>
      </c>
    </row>
    <row r="3798" spans="1:33" x14ac:dyDescent="0.55000000000000004">
      <c r="A3798">
        <v>3797</v>
      </c>
      <c r="B3798" t="s">
        <v>24</v>
      </c>
      <c r="C3798" t="s">
        <v>10887</v>
      </c>
      <c r="D3798" t="s">
        <v>10933</v>
      </c>
      <c r="E3798" t="s">
        <v>10934</v>
      </c>
      <c r="F3798" t="s">
        <v>10935</v>
      </c>
      <c r="G3798" t="s">
        <v>10936</v>
      </c>
      <c r="H3798">
        <v>1251</v>
      </c>
      <c r="I3798">
        <v>1263</v>
      </c>
      <c r="J3798" t="s">
        <v>5286</v>
      </c>
      <c r="K3798" t="s">
        <v>5</v>
      </c>
      <c r="L3798" t="s">
        <v>10900</v>
      </c>
      <c r="M3798">
        <v>1259</v>
      </c>
      <c r="N3798" t="s">
        <v>24283</v>
      </c>
      <c r="O3798" t="s">
        <v>24284</v>
      </c>
      <c r="P3798" s="2">
        <v>76427880</v>
      </c>
      <c r="Q3798" s="2">
        <v>65411139.126451209</v>
      </c>
      <c r="R3798" s="2">
        <v>83891497.769950554</v>
      </c>
      <c r="S3798" s="2">
        <v>77515547.168279395</v>
      </c>
      <c r="T3798" s="2">
        <v>69730595.890779644</v>
      </c>
      <c r="U3798" s="2">
        <v>72207084.914006308</v>
      </c>
      <c r="V3798" s="2">
        <v>71831901.659733579</v>
      </c>
      <c r="W3798" s="2">
        <v>63128655.534091219</v>
      </c>
      <c r="X3798" s="2">
        <v>71028246.800356939</v>
      </c>
      <c r="Y3798" s="2">
        <v>72422275.257162943</v>
      </c>
      <c r="Z3798" s="7">
        <f t="shared" si="472"/>
        <v>75811516.016170293</v>
      </c>
      <c r="AA3798" s="7">
        <f t="shared" si="473"/>
        <v>70058126.67602177</v>
      </c>
      <c r="AB3798" s="7">
        <f t="shared" si="474"/>
        <v>7675449.4182761153</v>
      </c>
      <c r="AC3798" s="7">
        <f t="shared" si="475"/>
        <v>3533255.6514615514</v>
      </c>
      <c r="AD3798" s="7">
        <f t="shared" si="476"/>
        <v>3837724.7091380577</v>
      </c>
      <c r="AE3798" s="7">
        <f t="shared" si="477"/>
        <v>1442445.5794809612</v>
      </c>
      <c r="AF3798" s="8">
        <f t="shared" si="478"/>
        <v>0.92410929575763467</v>
      </c>
      <c r="AG3798" s="6">
        <f t="shared" si="479"/>
        <v>0.23560396489970817</v>
      </c>
    </row>
    <row r="3799" spans="1:33" x14ac:dyDescent="0.55000000000000004">
      <c r="A3799">
        <v>3798</v>
      </c>
      <c r="B3799" t="s">
        <v>5288</v>
      </c>
      <c r="C3799" t="s">
        <v>10887</v>
      </c>
      <c r="D3799" t="s">
        <v>24285</v>
      </c>
      <c r="E3799" t="s">
        <v>24286</v>
      </c>
      <c r="F3799" t="s">
        <v>24287</v>
      </c>
      <c r="G3799" t="s">
        <v>24288</v>
      </c>
      <c r="H3799">
        <v>898</v>
      </c>
      <c r="I3799">
        <v>912</v>
      </c>
      <c r="J3799" t="s">
        <v>5287</v>
      </c>
      <c r="K3799" t="s">
        <v>77</v>
      </c>
      <c r="L3799" t="s">
        <v>11142</v>
      </c>
      <c r="M3799">
        <v>903</v>
      </c>
      <c r="N3799" t="s">
        <v>24289</v>
      </c>
      <c r="O3799" t="s">
        <v>24290</v>
      </c>
      <c r="P3799" s="2">
        <v>1077644.375</v>
      </c>
      <c r="Q3799" s="2">
        <v>1244327.9355981981</v>
      </c>
      <c r="R3799" s="2">
        <v>1350796.7090211732</v>
      </c>
      <c r="S3799" s="2">
        <v>1441418.7395746843</v>
      </c>
      <c r="T3799" s="2">
        <v>944376.12502242648</v>
      </c>
      <c r="U3799" s="2">
        <v>1033834.2579644503</v>
      </c>
      <c r="V3799" s="2">
        <v>957651.30206983967</v>
      </c>
      <c r="W3799" s="2">
        <v>1065389.8925179769</v>
      </c>
      <c r="X3799" s="2">
        <v>1249196.1924090448</v>
      </c>
      <c r="Y3799" s="2">
        <v>1657313.7656656639</v>
      </c>
      <c r="Z3799" s="7">
        <f t="shared" si="472"/>
        <v>1278546.9397985139</v>
      </c>
      <c r="AA3799" s="7">
        <f t="shared" si="473"/>
        <v>1151293.5892749003</v>
      </c>
      <c r="AB3799" s="7">
        <f t="shared" si="474"/>
        <v>156290.36343308637</v>
      </c>
      <c r="AC3799" s="7">
        <f t="shared" si="475"/>
        <v>270972.1943853522</v>
      </c>
      <c r="AD3799" s="7">
        <f t="shared" si="476"/>
        <v>78145.181716543186</v>
      </c>
      <c r="AE3799" s="7">
        <f t="shared" si="477"/>
        <v>110623.93512106163</v>
      </c>
      <c r="AF3799" s="8">
        <f t="shared" si="478"/>
        <v>0.90047033349931804</v>
      </c>
      <c r="AG3799" s="6">
        <f t="shared" si="479"/>
        <v>0.37514907666092756</v>
      </c>
    </row>
    <row r="3800" spans="1:33" x14ac:dyDescent="0.55000000000000004">
      <c r="A3800">
        <v>3799</v>
      </c>
      <c r="B3800" t="s">
        <v>1467</v>
      </c>
      <c r="C3800" t="s">
        <v>10887</v>
      </c>
      <c r="D3800" t="s">
        <v>14633</v>
      </c>
      <c r="E3800" t="s">
        <v>14634</v>
      </c>
      <c r="F3800" t="s">
        <v>14635</v>
      </c>
      <c r="G3800" t="s">
        <v>14636</v>
      </c>
      <c r="H3800">
        <v>98</v>
      </c>
      <c r="I3800">
        <v>115</v>
      </c>
      <c r="J3800" t="s">
        <v>5289</v>
      </c>
      <c r="K3800" t="s">
        <v>34</v>
      </c>
      <c r="L3800" t="s">
        <v>10958</v>
      </c>
      <c r="M3800">
        <v>107</v>
      </c>
      <c r="N3800" t="s">
        <v>17224</v>
      </c>
      <c r="O3800" t="s">
        <v>24291</v>
      </c>
      <c r="P3800" s="2">
        <v>3391405.5</v>
      </c>
      <c r="Q3800" s="2">
        <v>2774343.3453498753</v>
      </c>
      <c r="R3800" s="2">
        <v>3543230.7524538566</v>
      </c>
      <c r="S3800" s="2">
        <v>3621108.1403094931</v>
      </c>
      <c r="T3800" s="2">
        <v>2526970.9348016349</v>
      </c>
      <c r="U3800" s="2">
        <v>2932506.3962557944</v>
      </c>
      <c r="V3800" s="2">
        <v>4368761.7906031879</v>
      </c>
      <c r="W3800" s="2">
        <v>2267621.6108150617</v>
      </c>
      <c r="X3800" s="2">
        <v>3563616.0484650754</v>
      </c>
      <c r="Y3800" s="2">
        <v>2917798.6033238</v>
      </c>
      <c r="Z3800" s="7">
        <f t="shared" si="472"/>
        <v>3332521.9345283061</v>
      </c>
      <c r="AA3800" s="7">
        <f t="shared" si="473"/>
        <v>3096212.5640440919</v>
      </c>
      <c r="AB3800" s="7">
        <f t="shared" si="474"/>
        <v>384148.76277237834</v>
      </c>
      <c r="AC3800" s="7">
        <f t="shared" si="475"/>
        <v>762506.10518899804</v>
      </c>
      <c r="AD3800" s="7">
        <f t="shared" si="476"/>
        <v>192074.38138618917</v>
      </c>
      <c r="AE3800" s="7">
        <f t="shared" si="477"/>
        <v>311291.81391166698</v>
      </c>
      <c r="AF3800" s="8">
        <f t="shared" si="478"/>
        <v>0.92908992795041812</v>
      </c>
      <c r="AG3800" s="6">
        <f t="shared" si="479"/>
        <v>0.53707961522422054</v>
      </c>
    </row>
    <row r="3801" spans="1:33" x14ac:dyDescent="0.55000000000000004">
      <c r="A3801">
        <v>3800</v>
      </c>
      <c r="B3801" t="s">
        <v>1784</v>
      </c>
      <c r="C3801" t="s">
        <v>10887</v>
      </c>
      <c r="D3801" t="s">
        <v>15373</v>
      </c>
      <c r="E3801" t="s">
        <v>15374</v>
      </c>
      <c r="F3801" t="s">
        <v>15375</v>
      </c>
      <c r="G3801" t="s">
        <v>15376</v>
      </c>
      <c r="H3801">
        <v>311</v>
      </c>
      <c r="I3801">
        <v>332</v>
      </c>
      <c r="J3801" t="s">
        <v>5290</v>
      </c>
      <c r="K3801" t="s">
        <v>138</v>
      </c>
      <c r="L3801" t="s">
        <v>11243</v>
      </c>
      <c r="M3801">
        <v>313</v>
      </c>
      <c r="N3801" t="s">
        <v>15909</v>
      </c>
      <c r="O3801" t="s">
        <v>24292</v>
      </c>
      <c r="P3801" s="2">
        <v>1223899</v>
      </c>
      <c r="Q3801" s="2">
        <v>1165925.6480885088</v>
      </c>
      <c r="R3801" s="2">
        <v>1340830.397723523</v>
      </c>
      <c r="S3801" s="2">
        <v>1019114.5759994911</v>
      </c>
      <c r="T3801" s="2">
        <v>718107.60856534238</v>
      </c>
      <c r="U3801" s="2">
        <v>1106561.7689023521</v>
      </c>
      <c r="V3801" s="2">
        <v>841021.15899006405</v>
      </c>
      <c r="W3801" s="2">
        <v>626352.91578574758</v>
      </c>
      <c r="X3801" s="2">
        <v>1119149.0454681893</v>
      </c>
      <c r="Y3801" s="2">
        <v>1471848.2722282351</v>
      </c>
      <c r="Z3801" s="7">
        <f t="shared" si="472"/>
        <v>1187442.4054528808</v>
      </c>
      <c r="AA3801" s="7">
        <f t="shared" si="473"/>
        <v>980506.79498998856</v>
      </c>
      <c r="AB3801" s="7">
        <f t="shared" si="474"/>
        <v>133733.80085672473</v>
      </c>
      <c r="AC3801" s="7">
        <f t="shared" si="475"/>
        <v>313133.3655688577</v>
      </c>
      <c r="AD3801" s="7">
        <f t="shared" si="476"/>
        <v>66866.900428362365</v>
      </c>
      <c r="AE3801" s="7">
        <f t="shared" si="477"/>
        <v>127836.16118068203</v>
      </c>
      <c r="AF3801" s="8">
        <f t="shared" si="478"/>
        <v>0.82572998108150886</v>
      </c>
      <c r="AG3801" s="6">
        <f t="shared" si="479"/>
        <v>0.19337427173758931</v>
      </c>
    </row>
    <row r="3802" spans="1:33" x14ac:dyDescent="0.55000000000000004">
      <c r="A3802">
        <v>3801</v>
      </c>
      <c r="B3802" t="s">
        <v>1784</v>
      </c>
      <c r="C3802" t="s">
        <v>10887</v>
      </c>
      <c r="D3802" t="s">
        <v>15373</v>
      </c>
      <c r="E3802" t="s">
        <v>15374</v>
      </c>
      <c r="F3802" t="s">
        <v>15375</v>
      </c>
      <c r="G3802" t="s">
        <v>15376</v>
      </c>
      <c r="H3802">
        <v>311</v>
      </c>
      <c r="I3802">
        <v>332</v>
      </c>
      <c r="J3802" t="s">
        <v>5290</v>
      </c>
      <c r="K3802" t="s">
        <v>62</v>
      </c>
      <c r="L3802" t="s">
        <v>11028</v>
      </c>
      <c r="M3802">
        <v>322</v>
      </c>
      <c r="N3802" t="s">
        <v>13372</v>
      </c>
      <c r="O3802" t="s">
        <v>24293</v>
      </c>
      <c r="P3802" s="2">
        <v>420759.21874999994</v>
      </c>
      <c r="Q3802" s="2">
        <v>717360.3272897175</v>
      </c>
      <c r="R3802" s="2">
        <v>1523766.2792956138</v>
      </c>
      <c r="S3802" s="2">
        <v>1363927.2452388823</v>
      </c>
      <c r="T3802" s="2">
        <v>436355.33585249539</v>
      </c>
      <c r="U3802" s="2">
        <v>539769.12909807905</v>
      </c>
      <c r="V3802" s="2">
        <v>687055.01348475274</v>
      </c>
      <c r="W3802" s="2">
        <v>991802.89220179524</v>
      </c>
      <c r="X3802" s="2">
        <v>418723.64732790721</v>
      </c>
      <c r="Y3802" s="2">
        <v>668729.73840272834</v>
      </c>
      <c r="Z3802" s="7">
        <f t="shared" si="472"/>
        <v>1006453.2676435534</v>
      </c>
      <c r="AA3802" s="7">
        <f t="shared" si="473"/>
        <v>623739.29272795969</v>
      </c>
      <c r="AB3802" s="7">
        <f t="shared" si="474"/>
        <v>523454.11889171356</v>
      </c>
      <c r="AC3802" s="7">
        <f t="shared" si="475"/>
        <v>212461.28329073833</v>
      </c>
      <c r="AD3802" s="7">
        <f t="shared" si="476"/>
        <v>261727.05944585678</v>
      </c>
      <c r="AE3802" s="7">
        <f t="shared" si="477"/>
        <v>86736.955693202428</v>
      </c>
      <c r="AF3802" s="8">
        <f t="shared" si="478"/>
        <v>0.61973994499351548</v>
      </c>
      <c r="AG3802" s="6">
        <f t="shared" si="479"/>
        <v>0.24346164360065239</v>
      </c>
    </row>
    <row r="3803" spans="1:33" x14ac:dyDescent="0.55000000000000004">
      <c r="A3803">
        <v>3802</v>
      </c>
      <c r="B3803" t="s">
        <v>526</v>
      </c>
      <c r="C3803" t="s">
        <v>10887</v>
      </c>
      <c r="D3803" t="s">
        <v>21710</v>
      </c>
      <c r="E3803" t="s">
        <v>21711</v>
      </c>
      <c r="F3803" t="s">
        <v>21712</v>
      </c>
      <c r="G3803" t="s">
        <v>21713</v>
      </c>
      <c r="H3803">
        <v>669</v>
      </c>
      <c r="I3803">
        <v>677</v>
      </c>
      <c r="J3803" t="s">
        <v>5291</v>
      </c>
      <c r="K3803" t="s">
        <v>138</v>
      </c>
      <c r="L3803" t="s">
        <v>11243</v>
      </c>
      <c r="M3803">
        <v>671</v>
      </c>
      <c r="N3803" t="s">
        <v>18419</v>
      </c>
      <c r="O3803" t="s">
        <v>24294</v>
      </c>
      <c r="P3803" s="2">
        <v>3948267.5</v>
      </c>
      <c r="Q3803" s="2">
        <v>3470236.6832697759</v>
      </c>
      <c r="R3803" s="2">
        <v>3702382.2674128222</v>
      </c>
      <c r="S3803" s="2">
        <v>4176879.4716914366</v>
      </c>
      <c r="T3803" s="2">
        <v>3888022.9896952049</v>
      </c>
      <c r="U3803" s="2">
        <v>4229665.6856322121</v>
      </c>
      <c r="V3803" s="2">
        <v>4970885.4294857103</v>
      </c>
      <c r="W3803" s="2">
        <v>3284670.2283464973</v>
      </c>
      <c r="X3803" s="2">
        <v>4653359.8842131132</v>
      </c>
      <c r="Y3803" s="2">
        <v>5389964.734356354</v>
      </c>
      <c r="Z3803" s="7">
        <f t="shared" si="472"/>
        <v>3824441.480593509</v>
      </c>
      <c r="AA3803" s="7">
        <f t="shared" si="473"/>
        <v>4402761.4919548491</v>
      </c>
      <c r="AB3803" s="7">
        <f t="shared" si="474"/>
        <v>305453.16641597432</v>
      </c>
      <c r="AC3803" s="7">
        <f t="shared" si="475"/>
        <v>762257.24818309571</v>
      </c>
      <c r="AD3803" s="7">
        <f t="shared" si="476"/>
        <v>152726.58320798716</v>
      </c>
      <c r="AE3803" s="7">
        <f t="shared" si="477"/>
        <v>311190.21846443741</v>
      </c>
      <c r="AF3803" s="8">
        <f t="shared" si="478"/>
        <v>1.1512168546167927</v>
      </c>
      <c r="AG3803" s="6">
        <f t="shared" si="479"/>
        <v>0.13906339628515668</v>
      </c>
    </row>
    <row r="3804" spans="1:33" x14ac:dyDescent="0.55000000000000004">
      <c r="A3804">
        <v>3803</v>
      </c>
      <c r="B3804" t="s">
        <v>5293</v>
      </c>
      <c r="C3804" t="s">
        <v>10887</v>
      </c>
      <c r="D3804" t="s">
        <v>24295</v>
      </c>
      <c r="E3804" t="s">
        <v>24296</v>
      </c>
      <c r="F3804" t="s">
        <v>24297</v>
      </c>
      <c r="G3804" t="s">
        <v>24298</v>
      </c>
      <c r="H3804">
        <v>359</v>
      </c>
      <c r="I3804">
        <v>379</v>
      </c>
      <c r="J3804" t="s">
        <v>5292</v>
      </c>
      <c r="K3804" t="s">
        <v>138</v>
      </c>
      <c r="L3804" t="s">
        <v>11243</v>
      </c>
      <c r="M3804">
        <v>361</v>
      </c>
      <c r="N3804" t="s">
        <v>15507</v>
      </c>
      <c r="O3804" t="s">
        <v>24299</v>
      </c>
      <c r="P3804" s="2">
        <v>26591.87890625</v>
      </c>
      <c r="Q3804" s="2">
        <v>80848.651606541462</v>
      </c>
      <c r="R3804" s="2">
        <v>71518.344289548608</v>
      </c>
      <c r="S3804" s="2">
        <v>94400.082516822207</v>
      </c>
      <c r="T3804" s="2">
        <v>27713.771589071072</v>
      </c>
      <c r="U3804" s="2">
        <v>28419.773638416995</v>
      </c>
      <c r="V3804" s="2">
        <v>25121.832695219258</v>
      </c>
      <c r="W3804" s="2">
        <v>68670.371511823279</v>
      </c>
      <c r="X3804" s="2">
        <v>24438.441492104503</v>
      </c>
      <c r="Y3804" s="2">
        <v>120504.42857380628</v>
      </c>
      <c r="Z3804" s="7">
        <f t="shared" si="472"/>
        <v>68339.739329790566</v>
      </c>
      <c r="AA3804" s="7">
        <f t="shared" si="473"/>
        <v>49144.769916740224</v>
      </c>
      <c r="AB3804" s="7">
        <f t="shared" si="474"/>
        <v>29374.602140891177</v>
      </c>
      <c r="AC3804" s="7">
        <f t="shared" si="475"/>
        <v>38858.119713478322</v>
      </c>
      <c r="AD3804" s="7">
        <f t="shared" si="476"/>
        <v>14687.301070445588</v>
      </c>
      <c r="AE3804" s="7">
        <f t="shared" si="477"/>
        <v>15863.760943667661</v>
      </c>
      <c r="AF3804" s="8">
        <f t="shared" si="478"/>
        <v>0.71912433964050992</v>
      </c>
      <c r="AG3804" s="6">
        <f t="shared" si="479"/>
        <v>0.40131244466555571</v>
      </c>
    </row>
    <row r="3805" spans="1:33" x14ac:dyDescent="0.55000000000000004">
      <c r="A3805">
        <v>3804</v>
      </c>
      <c r="B3805" t="s">
        <v>5295</v>
      </c>
      <c r="C3805" t="s">
        <v>10887</v>
      </c>
      <c r="D3805" t="s">
        <v>24300</v>
      </c>
      <c r="E3805" t="s">
        <v>24301</v>
      </c>
      <c r="F3805" t="s">
        <v>24302</v>
      </c>
      <c r="G3805" t="s">
        <v>24303</v>
      </c>
      <c r="H3805">
        <v>126</v>
      </c>
      <c r="I3805">
        <v>136</v>
      </c>
      <c r="J3805" t="s">
        <v>5294</v>
      </c>
      <c r="K3805" t="s">
        <v>138</v>
      </c>
      <c r="L3805" t="s">
        <v>11243</v>
      </c>
      <c r="M3805">
        <v>128</v>
      </c>
      <c r="N3805" t="s">
        <v>12177</v>
      </c>
      <c r="O3805" t="s">
        <v>24304</v>
      </c>
      <c r="P3805" s="2">
        <v>2793633.25</v>
      </c>
      <c r="Q3805" s="2">
        <v>2182050.0133224865</v>
      </c>
      <c r="R3805" s="2">
        <v>2660543.8262806819</v>
      </c>
      <c r="S3805" s="2">
        <v>2355086.6205435898</v>
      </c>
      <c r="T3805" s="2">
        <v>2969494.5978445956</v>
      </c>
      <c r="U3805" s="2">
        <v>2996728.4850166687</v>
      </c>
      <c r="V3805" s="2">
        <v>3588362.1613449669</v>
      </c>
      <c r="W3805" s="2">
        <v>2319930.4273473034</v>
      </c>
      <c r="X3805" s="2">
        <v>3068690.1421794742</v>
      </c>
      <c r="Y3805" s="2">
        <v>4049885.3008833751</v>
      </c>
      <c r="Z3805" s="7">
        <f t="shared" si="472"/>
        <v>2497828.4275366897</v>
      </c>
      <c r="AA3805" s="7">
        <f t="shared" si="473"/>
        <v>3165515.1857693973</v>
      </c>
      <c r="AB3805" s="7">
        <f t="shared" si="474"/>
        <v>279325.39228664187</v>
      </c>
      <c r="AC3805" s="7">
        <f t="shared" si="475"/>
        <v>591981.71580606198</v>
      </c>
      <c r="AD3805" s="7">
        <f t="shared" si="476"/>
        <v>139662.69614332094</v>
      </c>
      <c r="AE3805" s="7">
        <f t="shared" si="477"/>
        <v>241675.52346368923</v>
      </c>
      <c r="AF3805" s="8">
        <f t="shared" si="478"/>
        <v>1.2673068938090226</v>
      </c>
      <c r="AG3805" s="6">
        <f t="shared" si="479"/>
        <v>4.5706048705998946E-2</v>
      </c>
    </row>
    <row r="3806" spans="1:33" x14ac:dyDescent="0.55000000000000004">
      <c r="A3806">
        <v>3805</v>
      </c>
      <c r="B3806" t="s">
        <v>5298</v>
      </c>
      <c r="C3806" t="s">
        <v>10887</v>
      </c>
      <c r="D3806" t="s">
        <v>24305</v>
      </c>
      <c r="E3806" t="s">
        <v>24306</v>
      </c>
      <c r="F3806" t="s">
        <v>24307</v>
      </c>
      <c r="G3806" t="s">
        <v>24308</v>
      </c>
      <c r="H3806">
        <v>152</v>
      </c>
      <c r="I3806">
        <v>168</v>
      </c>
      <c r="J3806" t="s">
        <v>5296</v>
      </c>
      <c r="K3806" t="s">
        <v>5297</v>
      </c>
      <c r="L3806" t="s">
        <v>11243</v>
      </c>
      <c r="M3806">
        <v>154</v>
      </c>
      <c r="N3806" t="s">
        <v>17429</v>
      </c>
      <c r="O3806" t="s">
        <v>24309</v>
      </c>
      <c r="P3806" s="2">
        <v>383353.28125</v>
      </c>
      <c r="Q3806" s="2">
        <v>436909.87846680131</v>
      </c>
      <c r="R3806" s="2">
        <v>552974.59885108925</v>
      </c>
      <c r="S3806" s="2">
        <v>357118.07780858566</v>
      </c>
      <c r="T3806" s="2">
        <v>362657.80392314616</v>
      </c>
      <c r="U3806" s="2">
        <v>376178.63785426633</v>
      </c>
      <c r="V3806" s="2">
        <v>401463.78040402336</v>
      </c>
      <c r="W3806" s="2">
        <v>344842.14318473067</v>
      </c>
      <c r="X3806" s="2">
        <v>345104.59585465962</v>
      </c>
      <c r="Y3806" s="2">
        <v>376967.85767661559</v>
      </c>
      <c r="Z3806" s="7">
        <f t="shared" si="472"/>
        <v>432588.95909411908</v>
      </c>
      <c r="AA3806" s="7">
        <f t="shared" si="473"/>
        <v>367869.13648290694</v>
      </c>
      <c r="AB3806" s="7">
        <f t="shared" si="474"/>
        <v>86855.010407584967</v>
      </c>
      <c r="AC3806" s="7">
        <f t="shared" si="475"/>
        <v>21707.415129424655</v>
      </c>
      <c r="AD3806" s="7">
        <f t="shared" si="476"/>
        <v>43427.505203792483</v>
      </c>
      <c r="AE3806" s="7">
        <f t="shared" si="477"/>
        <v>8862.0151169770124</v>
      </c>
      <c r="AF3806" s="8">
        <f t="shared" si="478"/>
        <v>0.85038956438753921</v>
      </c>
      <c r="AG3806" s="6">
        <f t="shared" si="479"/>
        <v>0.23356298757687499</v>
      </c>
    </row>
    <row r="3807" spans="1:33" x14ac:dyDescent="0.55000000000000004">
      <c r="A3807">
        <v>3806</v>
      </c>
      <c r="B3807" t="s">
        <v>5300</v>
      </c>
      <c r="C3807" t="s">
        <v>10887</v>
      </c>
      <c r="D3807" t="s">
        <v>24310</v>
      </c>
      <c r="E3807" t="s">
        <v>24311</v>
      </c>
      <c r="F3807" t="s">
        <v>24312</v>
      </c>
      <c r="G3807" t="s">
        <v>24313</v>
      </c>
      <c r="H3807">
        <v>19</v>
      </c>
      <c r="I3807">
        <v>34</v>
      </c>
      <c r="J3807" t="s">
        <v>5299</v>
      </c>
      <c r="K3807" t="s">
        <v>138</v>
      </c>
      <c r="L3807" t="s">
        <v>11243</v>
      </c>
      <c r="M3807">
        <v>21</v>
      </c>
      <c r="N3807" t="s">
        <v>10990</v>
      </c>
      <c r="O3807" t="s">
        <v>24314</v>
      </c>
      <c r="P3807" s="2">
        <v>5813.2197265625</v>
      </c>
      <c r="Q3807" s="2">
        <v>1589892.3994766476</v>
      </c>
      <c r="R3807" s="2">
        <v>0</v>
      </c>
      <c r="S3807" s="2">
        <v>503529.62979762198</v>
      </c>
      <c r="T3807" s="2">
        <v>1058480.2647746447</v>
      </c>
      <c r="U3807" s="2">
        <v>13873.014832583687</v>
      </c>
      <c r="V3807" s="2">
        <v>0</v>
      </c>
      <c r="W3807" s="2">
        <v>1789211.886305501</v>
      </c>
      <c r="X3807" s="2">
        <v>3017038.7591579622</v>
      </c>
      <c r="Y3807" s="2">
        <v>0</v>
      </c>
      <c r="Z3807" s="7">
        <f t="shared" si="472"/>
        <v>699745.08300027729</v>
      </c>
      <c r="AA3807" s="7">
        <f t="shared" si="473"/>
        <v>1469650.981267673</v>
      </c>
      <c r="AB3807" s="7">
        <f t="shared" si="474"/>
        <v>748250.52976023906</v>
      </c>
      <c r="AC3807" s="7">
        <f t="shared" si="475"/>
        <v>1238120.4272477021</v>
      </c>
      <c r="AD3807" s="7">
        <f t="shared" si="476"/>
        <v>374125.26488011953</v>
      </c>
      <c r="AE3807" s="7">
        <f t="shared" si="477"/>
        <v>505460.54781226214</v>
      </c>
      <c r="AF3807" s="8">
        <f t="shared" si="478"/>
        <v>2.1002662497695472</v>
      </c>
      <c r="AG3807" s="6">
        <f t="shared" si="479"/>
        <v>0.49003937333274095</v>
      </c>
    </row>
    <row r="3808" spans="1:33" x14ac:dyDescent="0.55000000000000004">
      <c r="A3808">
        <v>3807</v>
      </c>
      <c r="B3808" t="s">
        <v>2831</v>
      </c>
      <c r="C3808" t="s">
        <v>10887</v>
      </c>
      <c r="D3808" t="s">
        <v>17983</v>
      </c>
      <c r="E3808" t="s">
        <v>17984</v>
      </c>
      <c r="F3808" t="s">
        <v>17985</v>
      </c>
      <c r="G3808" t="s">
        <v>17986</v>
      </c>
      <c r="H3808">
        <v>2597</v>
      </c>
      <c r="I3808">
        <v>2616</v>
      </c>
      <c r="J3808" t="s">
        <v>5301</v>
      </c>
      <c r="K3808" t="s">
        <v>138</v>
      </c>
      <c r="L3808" t="s">
        <v>11243</v>
      </c>
      <c r="M3808">
        <v>2599</v>
      </c>
      <c r="N3808" t="s">
        <v>24315</v>
      </c>
      <c r="O3808" t="s">
        <v>24316</v>
      </c>
      <c r="P3808" s="2">
        <v>1452425</v>
      </c>
      <c r="Q3808" s="2">
        <v>1631968.8967054361</v>
      </c>
      <c r="R3808" s="2">
        <v>1982905.3349109786</v>
      </c>
      <c r="S3808" s="2">
        <v>2058744.0402983765</v>
      </c>
      <c r="T3808" s="2">
        <v>1309922.7528061937</v>
      </c>
      <c r="U3808" s="2">
        <v>1313837.3361476185</v>
      </c>
      <c r="V3808" s="2">
        <v>1918473.6033515176</v>
      </c>
      <c r="W3808" s="2">
        <v>1311484.5521991684</v>
      </c>
      <c r="X3808" s="2">
        <v>1152320.932742018</v>
      </c>
      <c r="Y3808" s="2">
        <v>2038945.8155667116</v>
      </c>
      <c r="Z3808" s="7">
        <f t="shared" si="472"/>
        <v>1781510.8179786978</v>
      </c>
      <c r="AA3808" s="7">
        <f t="shared" si="473"/>
        <v>1507497.4988022046</v>
      </c>
      <c r="AB3808" s="7">
        <f t="shared" si="474"/>
        <v>287563.48448122159</v>
      </c>
      <c r="AC3808" s="7">
        <f t="shared" si="475"/>
        <v>372142.49396473257</v>
      </c>
      <c r="AD3808" s="7">
        <f t="shared" si="476"/>
        <v>143781.74224061079</v>
      </c>
      <c r="AE3808" s="7">
        <f t="shared" si="477"/>
        <v>151926.53697006055</v>
      </c>
      <c r="AF3808" s="8">
        <f t="shared" si="478"/>
        <v>0.8461904825885993</v>
      </c>
      <c r="AG3808" s="6">
        <f t="shared" si="479"/>
        <v>0.22799147802862907</v>
      </c>
    </row>
    <row r="3809" spans="1:33" x14ac:dyDescent="0.55000000000000004">
      <c r="A3809">
        <v>3808</v>
      </c>
      <c r="B3809" t="s">
        <v>3863</v>
      </c>
      <c r="C3809" t="s">
        <v>11455</v>
      </c>
      <c r="D3809" t="s">
        <v>20712</v>
      </c>
      <c r="E3809" t="s">
        <v>20713</v>
      </c>
      <c r="F3809" t="s">
        <v>20714</v>
      </c>
      <c r="G3809" t="s">
        <v>20715</v>
      </c>
      <c r="H3809">
        <v>550</v>
      </c>
      <c r="I3809">
        <v>565</v>
      </c>
      <c r="J3809" t="s">
        <v>5302</v>
      </c>
      <c r="K3809" t="s">
        <v>26</v>
      </c>
      <c r="L3809" t="s">
        <v>10951</v>
      </c>
      <c r="M3809">
        <v>553</v>
      </c>
      <c r="N3809" t="s">
        <v>24317</v>
      </c>
      <c r="O3809" t="s">
        <v>24318</v>
      </c>
      <c r="P3809" s="2">
        <v>4906044</v>
      </c>
      <c r="Q3809" s="2">
        <v>3780999.0274520894</v>
      </c>
      <c r="R3809" s="2">
        <v>5242431.5669526337</v>
      </c>
      <c r="S3809" s="2">
        <v>4660972.1893673819</v>
      </c>
      <c r="T3809" s="2">
        <v>3709215.0695754625</v>
      </c>
      <c r="U3809" s="2">
        <v>4157046.115161459</v>
      </c>
      <c r="V3809" s="2">
        <v>5117441.486804001</v>
      </c>
      <c r="W3809" s="2">
        <v>4170501.8116689716</v>
      </c>
      <c r="X3809" s="2">
        <v>4573282.7501954129</v>
      </c>
      <c r="Y3809" s="2">
        <v>4994185.848573504</v>
      </c>
      <c r="Z3809" s="7">
        <f t="shared" si="472"/>
        <v>4647611.6959430259</v>
      </c>
      <c r="AA3809" s="7">
        <f t="shared" si="473"/>
        <v>4453612.1803298024</v>
      </c>
      <c r="AB3809" s="7">
        <f t="shared" si="474"/>
        <v>624978.3875467506</v>
      </c>
      <c r="AC3809" s="7">
        <f t="shared" si="475"/>
        <v>542114.42603504204</v>
      </c>
      <c r="AD3809" s="7">
        <f t="shared" si="476"/>
        <v>312489.1937733753</v>
      </c>
      <c r="AE3809" s="7">
        <f t="shared" si="477"/>
        <v>221317.28766460426</v>
      </c>
      <c r="AF3809" s="8">
        <f t="shared" si="478"/>
        <v>0.95825823491610351</v>
      </c>
      <c r="AG3809" s="6">
        <f t="shared" si="479"/>
        <v>0.63085603895023756</v>
      </c>
    </row>
    <row r="3810" spans="1:33" x14ac:dyDescent="0.55000000000000004">
      <c r="A3810">
        <v>3809</v>
      </c>
      <c r="B3810" t="s">
        <v>3863</v>
      </c>
      <c r="C3810" t="s">
        <v>11455</v>
      </c>
      <c r="D3810" t="s">
        <v>20712</v>
      </c>
      <c r="E3810" t="s">
        <v>20713</v>
      </c>
      <c r="F3810" t="s">
        <v>20714</v>
      </c>
      <c r="G3810" t="s">
        <v>20715</v>
      </c>
      <c r="H3810">
        <v>550</v>
      </c>
      <c r="I3810">
        <v>565</v>
      </c>
      <c r="J3810" t="s">
        <v>5302</v>
      </c>
      <c r="K3810" t="s">
        <v>84</v>
      </c>
      <c r="L3810" t="s">
        <v>11088</v>
      </c>
      <c r="M3810">
        <v>554</v>
      </c>
      <c r="N3810" t="s">
        <v>22598</v>
      </c>
      <c r="O3810" t="s">
        <v>24319</v>
      </c>
      <c r="P3810" s="2">
        <v>1244759.125</v>
      </c>
      <c r="Q3810" s="2">
        <v>1093558.6077142318</v>
      </c>
      <c r="R3810" s="2">
        <v>1526084.0734569102</v>
      </c>
      <c r="S3810" s="2">
        <v>1213432.8047294852</v>
      </c>
      <c r="T3810" s="2">
        <v>881606.31312527857</v>
      </c>
      <c r="U3810" s="2">
        <v>1058067.0059846886</v>
      </c>
      <c r="V3810" s="2">
        <v>1193025.2403055429</v>
      </c>
      <c r="W3810" s="2">
        <v>936202.57881758525</v>
      </c>
      <c r="X3810" s="2">
        <v>765263.28043318063</v>
      </c>
      <c r="Y3810" s="2">
        <v>1274901.9904840481</v>
      </c>
      <c r="Z3810" s="7">
        <f t="shared" si="472"/>
        <v>1269458.6527251569</v>
      </c>
      <c r="AA3810" s="7">
        <f t="shared" si="473"/>
        <v>1018177.7348583875</v>
      </c>
      <c r="AB3810" s="7">
        <f t="shared" si="474"/>
        <v>183072.29420283966</v>
      </c>
      <c r="AC3810" s="7">
        <f t="shared" si="475"/>
        <v>193601.419539189</v>
      </c>
      <c r="AD3810" s="7">
        <f t="shared" si="476"/>
        <v>91536.147101419832</v>
      </c>
      <c r="AE3810" s="7">
        <f t="shared" si="477"/>
        <v>79037.448558251039</v>
      </c>
      <c r="AF3810" s="8">
        <f t="shared" si="478"/>
        <v>0.80205663467073729</v>
      </c>
      <c r="AG3810" s="6">
        <f t="shared" si="479"/>
        <v>7.7179561430112134E-2</v>
      </c>
    </row>
    <row r="3811" spans="1:33" x14ac:dyDescent="0.55000000000000004">
      <c r="A3811">
        <v>3810</v>
      </c>
      <c r="B3811" t="s">
        <v>5305</v>
      </c>
      <c r="C3811" t="s">
        <v>10887</v>
      </c>
      <c r="D3811" t="s">
        <v>24320</v>
      </c>
      <c r="E3811" t="s">
        <v>24321</v>
      </c>
      <c r="F3811" t="s">
        <v>24322</v>
      </c>
      <c r="G3811" t="s">
        <v>24323</v>
      </c>
      <c r="H3811">
        <v>179</v>
      </c>
      <c r="I3811">
        <v>185</v>
      </c>
      <c r="J3811" t="s">
        <v>5304</v>
      </c>
      <c r="K3811" t="s">
        <v>138</v>
      </c>
      <c r="L3811" t="s">
        <v>11243</v>
      </c>
      <c r="M3811">
        <v>181</v>
      </c>
      <c r="N3811" t="s">
        <v>14182</v>
      </c>
      <c r="O3811" t="s">
        <v>24324</v>
      </c>
      <c r="P3811" s="2">
        <v>1506643</v>
      </c>
      <c r="Q3811" s="2">
        <v>1585825.0659737114</v>
      </c>
      <c r="R3811" s="2">
        <v>1478088.2250686735</v>
      </c>
      <c r="S3811" s="2">
        <v>2100023.0632036054</v>
      </c>
      <c r="T3811" s="2">
        <v>2116432.4277104205</v>
      </c>
      <c r="U3811" s="2">
        <v>1616128.725340415</v>
      </c>
      <c r="V3811" s="2">
        <v>2053079.2089200013</v>
      </c>
      <c r="W3811" s="2">
        <v>1934839.4601971053</v>
      </c>
      <c r="X3811" s="2">
        <v>1516745.3263935174</v>
      </c>
      <c r="Y3811" s="2">
        <v>2144869.364784556</v>
      </c>
      <c r="Z3811" s="7">
        <f t="shared" si="472"/>
        <v>1667644.8385614976</v>
      </c>
      <c r="AA3811" s="7">
        <f t="shared" si="473"/>
        <v>1897015.7522243357</v>
      </c>
      <c r="AB3811" s="7">
        <f t="shared" si="474"/>
        <v>291832.54677413171</v>
      </c>
      <c r="AC3811" s="7">
        <f t="shared" si="475"/>
        <v>267904.70125564095</v>
      </c>
      <c r="AD3811" s="7">
        <f t="shared" si="476"/>
        <v>145916.27338706586</v>
      </c>
      <c r="AE3811" s="7">
        <f t="shared" si="477"/>
        <v>109371.63629484737</v>
      </c>
      <c r="AF3811" s="8">
        <f t="shared" si="478"/>
        <v>1.1375418244694671</v>
      </c>
      <c r="AG3811" s="6">
        <f t="shared" si="479"/>
        <v>0.25408789292232081</v>
      </c>
    </row>
    <row r="3812" spans="1:33" x14ac:dyDescent="0.55000000000000004">
      <c r="A3812">
        <v>3811</v>
      </c>
      <c r="B3812" t="s">
        <v>5307</v>
      </c>
      <c r="C3812" t="s">
        <v>10887</v>
      </c>
      <c r="D3812" t="s">
        <v>24325</v>
      </c>
      <c r="E3812" t="s">
        <v>24326</v>
      </c>
      <c r="F3812" t="s">
        <v>24327</v>
      </c>
      <c r="G3812" t="s">
        <v>24328</v>
      </c>
      <c r="H3812">
        <v>54</v>
      </c>
      <c r="I3812">
        <v>60</v>
      </c>
      <c r="J3812" t="s">
        <v>5306</v>
      </c>
      <c r="K3812" t="s">
        <v>26</v>
      </c>
      <c r="L3812" t="s">
        <v>10951</v>
      </c>
      <c r="M3812">
        <v>57</v>
      </c>
      <c r="N3812" t="s">
        <v>16704</v>
      </c>
      <c r="O3812" t="s">
        <v>24329</v>
      </c>
      <c r="P3812" s="2">
        <v>4438820.5</v>
      </c>
      <c r="Q3812" s="2">
        <v>4725006.4949601991</v>
      </c>
      <c r="R3812" s="2">
        <v>4978321.1182003887</v>
      </c>
      <c r="S3812" s="2">
        <v>5162995.6976068215</v>
      </c>
      <c r="T3812" s="2">
        <v>5685631.2023001779</v>
      </c>
      <c r="U3812" s="2">
        <v>6090387.6603939077</v>
      </c>
      <c r="V3812" s="2">
        <v>6407557.3131811451</v>
      </c>
      <c r="W3812" s="2">
        <v>5629980.0941878064</v>
      </c>
      <c r="X3812" s="2">
        <v>5403878.0467837313</v>
      </c>
      <c r="Y3812" s="2">
        <v>4771835.6703972649</v>
      </c>
      <c r="Z3812" s="7">
        <f t="shared" si="472"/>
        <v>4826285.9526918521</v>
      </c>
      <c r="AA3812" s="7">
        <f t="shared" si="473"/>
        <v>5664878.3312073387</v>
      </c>
      <c r="AB3812" s="7">
        <f t="shared" si="474"/>
        <v>314576.51398879703</v>
      </c>
      <c r="AC3812" s="7">
        <f t="shared" si="475"/>
        <v>565672.19669912383</v>
      </c>
      <c r="AD3812" s="7">
        <f t="shared" si="476"/>
        <v>157288.25699439851</v>
      </c>
      <c r="AE3812" s="7">
        <f t="shared" si="477"/>
        <v>230934.70726535539</v>
      </c>
      <c r="AF3812" s="8">
        <f t="shared" si="478"/>
        <v>1.1737552202118822</v>
      </c>
      <c r="AG3812" s="6">
        <f t="shared" si="479"/>
        <v>1.73199577624574E-2</v>
      </c>
    </row>
    <row r="3813" spans="1:33" x14ac:dyDescent="0.55000000000000004">
      <c r="A3813">
        <v>3812</v>
      </c>
      <c r="B3813" t="s">
        <v>5309</v>
      </c>
      <c r="C3813" t="s">
        <v>10887</v>
      </c>
      <c r="D3813" t="s">
        <v>24330</v>
      </c>
      <c r="E3813" t="s">
        <v>24331</v>
      </c>
      <c r="F3813" t="s">
        <v>24332</v>
      </c>
      <c r="G3813" t="s">
        <v>24333</v>
      </c>
      <c r="H3813">
        <v>156</v>
      </c>
      <c r="I3813">
        <v>167</v>
      </c>
      <c r="J3813" t="s">
        <v>5308</v>
      </c>
      <c r="K3813" t="s">
        <v>38</v>
      </c>
      <c r="L3813" t="s">
        <v>11460</v>
      </c>
      <c r="M3813">
        <v>162</v>
      </c>
      <c r="N3813" t="s">
        <v>15185</v>
      </c>
      <c r="O3813" t="s">
        <v>24334</v>
      </c>
      <c r="P3813" s="2">
        <v>128472736</v>
      </c>
      <c r="Q3813" s="2">
        <v>108106356.82517691</v>
      </c>
      <c r="R3813" s="2">
        <v>126543573.26614742</v>
      </c>
      <c r="S3813" s="2">
        <v>102923106.62877446</v>
      </c>
      <c r="T3813" s="2">
        <v>131226613.42722984</v>
      </c>
      <c r="U3813" s="2">
        <v>126416920.67966703</v>
      </c>
      <c r="V3813" s="2">
        <v>155960295.95004427</v>
      </c>
      <c r="W3813" s="2">
        <v>119151175.2603922</v>
      </c>
      <c r="X3813" s="2">
        <v>121179752.71012908</v>
      </c>
      <c r="Y3813" s="2">
        <v>148407037.83868942</v>
      </c>
      <c r="Z3813" s="7">
        <f t="shared" si="472"/>
        <v>116511443.1800247</v>
      </c>
      <c r="AA3813" s="7">
        <f t="shared" si="473"/>
        <v>133723632.64435865</v>
      </c>
      <c r="AB3813" s="7">
        <f t="shared" si="474"/>
        <v>12897086.581247371</v>
      </c>
      <c r="AC3813" s="7">
        <f t="shared" si="475"/>
        <v>15095695.848743536</v>
      </c>
      <c r="AD3813" s="7">
        <f t="shared" si="476"/>
        <v>6448543.2906236853</v>
      </c>
      <c r="AE3813" s="7">
        <f t="shared" si="477"/>
        <v>6162792.0236119824</v>
      </c>
      <c r="AF3813" s="8">
        <f t="shared" si="478"/>
        <v>1.1477296048744241</v>
      </c>
      <c r="AG3813" s="6">
        <f t="shared" si="479"/>
        <v>9.3156789125470443E-2</v>
      </c>
    </row>
    <row r="3814" spans="1:33" x14ac:dyDescent="0.55000000000000004">
      <c r="A3814">
        <v>3813</v>
      </c>
      <c r="B3814" t="s">
        <v>4478</v>
      </c>
      <c r="C3814" t="s">
        <v>10887</v>
      </c>
      <c r="D3814" t="s">
        <v>22293</v>
      </c>
      <c r="E3814" t="s">
        <v>22294</v>
      </c>
      <c r="F3814" t="s">
        <v>22295</v>
      </c>
      <c r="G3814" t="s">
        <v>22296</v>
      </c>
      <c r="H3814">
        <v>43</v>
      </c>
      <c r="I3814">
        <v>48</v>
      </c>
      <c r="J3814" t="s">
        <v>5310</v>
      </c>
      <c r="K3814" t="s">
        <v>959</v>
      </c>
      <c r="L3814" t="s">
        <v>11243</v>
      </c>
      <c r="M3814">
        <v>45</v>
      </c>
      <c r="N3814" t="s">
        <v>14429</v>
      </c>
      <c r="O3814" t="s">
        <v>24335</v>
      </c>
      <c r="P3814" s="2">
        <v>4922920</v>
      </c>
      <c r="Q3814" s="2">
        <v>3088564.3971899319</v>
      </c>
      <c r="R3814" s="2">
        <v>0</v>
      </c>
      <c r="S3814" s="2">
        <v>3869579.9223120459</v>
      </c>
      <c r="T3814" s="2">
        <v>4022858.4783881488</v>
      </c>
      <c r="U3814" s="2">
        <v>0</v>
      </c>
      <c r="V3814" s="2">
        <v>0</v>
      </c>
      <c r="W3814" s="2">
        <v>4896748.319748668</v>
      </c>
      <c r="X3814" s="2">
        <v>6002888.039158063</v>
      </c>
      <c r="Y3814" s="2">
        <v>9319.1792434037743</v>
      </c>
      <c r="Z3814" s="7">
        <f t="shared" si="472"/>
        <v>3960354.7731673256</v>
      </c>
      <c r="AA3814" s="7">
        <f t="shared" si="473"/>
        <v>3732953.5041345712</v>
      </c>
      <c r="AB3814" s="7">
        <f t="shared" si="474"/>
        <v>2118025.6369328136</v>
      </c>
      <c r="AC3814" s="7">
        <f t="shared" si="475"/>
        <v>2794152.5058994656</v>
      </c>
      <c r="AD3814" s="7">
        <f t="shared" si="476"/>
        <v>1059012.8184664068</v>
      </c>
      <c r="AE3814" s="7">
        <f t="shared" si="477"/>
        <v>1140707.9838287758</v>
      </c>
      <c r="AF3814" s="8">
        <f t="shared" si="478"/>
        <v>0.94258058127179134</v>
      </c>
      <c r="AG3814" s="6">
        <f t="shared" si="479"/>
        <v>0.76515555097855803</v>
      </c>
    </row>
    <row r="3815" spans="1:33" x14ac:dyDescent="0.55000000000000004">
      <c r="A3815">
        <v>3814</v>
      </c>
      <c r="B3815" t="s">
        <v>5312</v>
      </c>
      <c r="C3815" t="s">
        <v>10887</v>
      </c>
      <c r="D3815" t="s">
        <v>24336</v>
      </c>
      <c r="E3815" t="s">
        <v>24337</v>
      </c>
      <c r="F3815" t="s">
        <v>24338</v>
      </c>
      <c r="G3815" t="s">
        <v>24339</v>
      </c>
      <c r="H3815">
        <v>709</v>
      </c>
      <c r="I3815">
        <v>714</v>
      </c>
      <c r="J3815" t="s">
        <v>5311</v>
      </c>
      <c r="K3815" t="s">
        <v>138</v>
      </c>
      <c r="L3815" t="s">
        <v>11243</v>
      </c>
      <c r="M3815">
        <v>711</v>
      </c>
      <c r="N3815" t="s">
        <v>24340</v>
      </c>
      <c r="O3815" t="s">
        <v>24341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0</v>
      </c>
      <c r="Z3815" s="7" t="e">
        <f t="shared" si="472"/>
        <v>#DIV/0!</v>
      </c>
      <c r="AA3815" s="7" t="e">
        <f t="shared" si="473"/>
        <v>#DIV/0!</v>
      </c>
      <c r="AB3815" s="7">
        <f t="shared" si="474"/>
        <v>0</v>
      </c>
      <c r="AC3815" s="7">
        <f t="shared" si="475"/>
        <v>0</v>
      </c>
      <c r="AD3815" s="7">
        <f t="shared" si="476"/>
        <v>0</v>
      </c>
      <c r="AE3815" s="7">
        <f t="shared" si="477"/>
        <v>0</v>
      </c>
      <c r="AF3815" s="8" t="e">
        <f t="shared" si="478"/>
        <v>#DIV/0!</v>
      </c>
      <c r="AG3815" s="6" t="e">
        <f t="shared" si="479"/>
        <v>#DIV/0!</v>
      </c>
    </row>
    <row r="3816" spans="1:33" x14ac:dyDescent="0.55000000000000004">
      <c r="A3816">
        <v>3815</v>
      </c>
      <c r="B3816" t="s">
        <v>3793</v>
      </c>
      <c r="C3816" t="s">
        <v>10887</v>
      </c>
      <c r="D3816" t="s">
        <v>20500</v>
      </c>
      <c r="E3816" t="s">
        <v>20501</v>
      </c>
      <c r="F3816" t="s">
        <v>20502</v>
      </c>
      <c r="G3816" t="s">
        <v>20503</v>
      </c>
      <c r="H3816">
        <v>942</v>
      </c>
      <c r="I3816">
        <v>962</v>
      </c>
      <c r="J3816" t="s">
        <v>5313</v>
      </c>
      <c r="K3816" t="s">
        <v>138</v>
      </c>
      <c r="L3816" t="s">
        <v>11243</v>
      </c>
      <c r="M3816">
        <v>944</v>
      </c>
      <c r="N3816" t="s">
        <v>24342</v>
      </c>
      <c r="O3816" t="s">
        <v>24343</v>
      </c>
      <c r="P3816" s="2">
        <v>6955969.0000000009</v>
      </c>
      <c r="Q3816" s="2">
        <v>7638472.9102389924</v>
      </c>
      <c r="R3816" s="2">
        <v>9959523.9912696611</v>
      </c>
      <c r="S3816" s="2">
        <v>7225978.0529260403</v>
      </c>
      <c r="T3816" s="2">
        <v>5340757.5232107555</v>
      </c>
      <c r="U3816" s="2">
        <v>7323516.4534528889</v>
      </c>
      <c r="V3816" s="2">
        <v>5559629.2057890007</v>
      </c>
      <c r="W3816" s="2">
        <v>6941796.4363405872</v>
      </c>
      <c r="X3816" s="2">
        <v>6796016.7415546533</v>
      </c>
      <c r="Y3816" s="2">
        <v>11561696.368867407</v>
      </c>
      <c r="Z3816" s="7">
        <f t="shared" si="472"/>
        <v>7944985.9886086732</v>
      </c>
      <c r="AA3816" s="7">
        <f t="shared" si="473"/>
        <v>7253902.1215358824</v>
      </c>
      <c r="AB3816" s="7">
        <f t="shared" si="474"/>
        <v>1372035.063534969</v>
      </c>
      <c r="AC3816" s="7">
        <f t="shared" si="475"/>
        <v>2253871.7523238347</v>
      </c>
      <c r="AD3816" s="7">
        <f t="shared" si="476"/>
        <v>686017.5317674845</v>
      </c>
      <c r="AE3816" s="7">
        <f t="shared" si="477"/>
        <v>920139.28981099685</v>
      </c>
      <c r="AF3816" s="8">
        <f t="shared" si="478"/>
        <v>0.9130163516885178</v>
      </c>
      <c r="AG3816" s="6">
        <f t="shared" si="479"/>
        <v>0.56377967816265895</v>
      </c>
    </row>
    <row r="3817" spans="1:33" x14ac:dyDescent="0.55000000000000004">
      <c r="A3817">
        <v>3816</v>
      </c>
      <c r="B3817" t="s">
        <v>754</v>
      </c>
      <c r="C3817" t="s">
        <v>10887</v>
      </c>
      <c r="D3817" t="s">
        <v>12823</v>
      </c>
      <c r="E3817" t="s">
        <v>12824</v>
      </c>
      <c r="F3817" t="s">
        <v>12825</v>
      </c>
      <c r="G3817" t="s">
        <v>12826</v>
      </c>
      <c r="H3817">
        <v>323</v>
      </c>
      <c r="I3817">
        <v>343</v>
      </c>
      <c r="J3817" t="s">
        <v>5314</v>
      </c>
      <c r="K3817" t="s">
        <v>2486</v>
      </c>
      <c r="L3817" t="s">
        <v>17088</v>
      </c>
      <c r="M3817" t="s">
        <v>24344</v>
      </c>
      <c r="N3817" t="s">
        <v>24345</v>
      </c>
      <c r="O3817" t="s">
        <v>24346</v>
      </c>
      <c r="P3817" s="2">
        <v>7851750.0000000009</v>
      </c>
      <c r="Q3817" s="2">
        <v>4537992.9247026937</v>
      </c>
      <c r="R3817" s="2">
        <v>6548794.919966626</v>
      </c>
      <c r="S3817" s="2">
        <v>6449906.2570846155</v>
      </c>
      <c r="T3817" s="2">
        <v>4739334.9703444541</v>
      </c>
      <c r="U3817" s="2">
        <v>6611211.9551955955</v>
      </c>
      <c r="V3817" s="2">
        <v>6644254.9195158184</v>
      </c>
      <c r="W3817" s="2">
        <v>4661237.7369244471</v>
      </c>
      <c r="X3817" s="2">
        <v>4303500.0877469499</v>
      </c>
      <c r="Y3817" s="2">
        <v>6045625.5827865116</v>
      </c>
      <c r="Z3817" s="7">
        <f t="shared" si="472"/>
        <v>6347111.0254384838</v>
      </c>
      <c r="AA3817" s="7">
        <f t="shared" si="473"/>
        <v>5500860.8754189629</v>
      </c>
      <c r="AB3817" s="7">
        <f t="shared" si="474"/>
        <v>1364806.4574804073</v>
      </c>
      <c r="AC3817" s="7">
        <f t="shared" si="475"/>
        <v>1054092.9391168533</v>
      </c>
      <c r="AD3817" s="7">
        <f t="shared" si="476"/>
        <v>682403.22874020366</v>
      </c>
      <c r="AE3817" s="7">
        <f t="shared" si="477"/>
        <v>430331.64038448426</v>
      </c>
      <c r="AF3817" s="8">
        <f t="shared" si="478"/>
        <v>0.8666716012012633</v>
      </c>
      <c r="AG3817" s="6">
        <f t="shared" si="479"/>
        <v>0.33923628063729278</v>
      </c>
    </row>
    <row r="3818" spans="1:33" x14ac:dyDescent="0.55000000000000004">
      <c r="A3818">
        <v>3817</v>
      </c>
      <c r="B3818" t="s">
        <v>754</v>
      </c>
      <c r="C3818" t="s">
        <v>10887</v>
      </c>
      <c r="D3818" t="s">
        <v>12823</v>
      </c>
      <c r="E3818" t="s">
        <v>12824</v>
      </c>
      <c r="F3818" t="s">
        <v>12825</v>
      </c>
      <c r="G3818" t="s">
        <v>12826</v>
      </c>
      <c r="H3818">
        <v>323</v>
      </c>
      <c r="I3818">
        <v>343</v>
      </c>
      <c r="J3818" t="s">
        <v>5314</v>
      </c>
      <c r="K3818" t="s">
        <v>38</v>
      </c>
      <c r="L3818" t="s">
        <v>11460</v>
      </c>
      <c r="M3818">
        <v>329</v>
      </c>
      <c r="N3818" t="s">
        <v>13360</v>
      </c>
      <c r="O3818" t="s">
        <v>24347</v>
      </c>
      <c r="P3818" s="2">
        <v>24200778</v>
      </c>
      <c r="Q3818" s="2">
        <v>19583070.315920874</v>
      </c>
      <c r="R3818" s="2">
        <v>29153675.087570421</v>
      </c>
      <c r="S3818" s="2">
        <v>24125876.306584485</v>
      </c>
      <c r="T3818" s="2">
        <v>17760866.537935182</v>
      </c>
      <c r="U3818" s="2">
        <v>23627906.667484302</v>
      </c>
      <c r="V3818" s="2">
        <v>25928552.343463946</v>
      </c>
      <c r="W3818" s="2">
        <v>15623597.294654027</v>
      </c>
      <c r="X3818" s="2">
        <v>17658170.072970919</v>
      </c>
      <c r="Y3818" s="2">
        <v>32938301.179856241</v>
      </c>
      <c r="Z3818" s="7">
        <f t="shared" si="472"/>
        <v>24265849.927518941</v>
      </c>
      <c r="AA3818" s="7">
        <f t="shared" si="473"/>
        <v>22256232.349394102</v>
      </c>
      <c r="AB3818" s="7">
        <f t="shared" si="474"/>
        <v>3909095.6608206285</v>
      </c>
      <c r="AC3818" s="7">
        <f t="shared" si="475"/>
        <v>6554637.4013907211</v>
      </c>
      <c r="AD3818" s="7">
        <f t="shared" si="476"/>
        <v>1954547.8304103143</v>
      </c>
      <c r="AE3818" s="7">
        <f t="shared" si="477"/>
        <v>2675919.5137282596</v>
      </c>
      <c r="AF3818" s="8">
        <f t="shared" si="478"/>
        <v>0.91718330146574378</v>
      </c>
      <c r="AG3818" s="6">
        <f t="shared" si="479"/>
        <v>0.56107667474747158</v>
      </c>
    </row>
    <row r="3819" spans="1:33" x14ac:dyDescent="0.55000000000000004">
      <c r="A3819">
        <v>3818</v>
      </c>
      <c r="B3819" t="s">
        <v>754</v>
      </c>
      <c r="C3819" t="s">
        <v>10887</v>
      </c>
      <c r="D3819" t="s">
        <v>12823</v>
      </c>
      <c r="E3819" t="s">
        <v>12824</v>
      </c>
      <c r="F3819" t="s">
        <v>12825</v>
      </c>
      <c r="G3819" t="s">
        <v>12826</v>
      </c>
      <c r="H3819">
        <v>323</v>
      </c>
      <c r="I3819">
        <v>343</v>
      </c>
      <c r="J3819" t="s">
        <v>5314</v>
      </c>
      <c r="K3819" t="s">
        <v>100</v>
      </c>
      <c r="L3819" t="s">
        <v>10901</v>
      </c>
      <c r="M3819">
        <v>337</v>
      </c>
      <c r="N3819" t="s">
        <v>12106</v>
      </c>
      <c r="O3819" t="s">
        <v>24348</v>
      </c>
      <c r="P3819" s="2">
        <v>57816823.999999993</v>
      </c>
      <c r="Q3819" s="2">
        <v>42303181.223512717</v>
      </c>
      <c r="R3819" s="2">
        <v>56748503.445703879</v>
      </c>
      <c r="S3819" s="2">
        <v>45595811.039203368</v>
      </c>
      <c r="T3819" s="2">
        <v>48900946.83728791</v>
      </c>
      <c r="U3819" s="2">
        <v>55027526.969742842</v>
      </c>
      <c r="V3819" s="2">
        <v>59230387.669565707</v>
      </c>
      <c r="W3819" s="2">
        <v>43928953.597014248</v>
      </c>
      <c r="X3819" s="2">
        <v>36339499.683128156</v>
      </c>
      <c r="Y3819" s="2">
        <v>55637613.719750024</v>
      </c>
      <c r="Z3819" s="7">
        <f t="shared" si="472"/>
        <v>50616079.927104987</v>
      </c>
      <c r="AA3819" s="7">
        <f t="shared" si="473"/>
        <v>49844154.746081479</v>
      </c>
      <c r="AB3819" s="7">
        <f t="shared" si="474"/>
        <v>7826551.3473435631</v>
      </c>
      <c r="AC3819" s="7">
        <f t="shared" si="475"/>
        <v>8564903.2352384925</v>
      </c>
      <c r="AD3819" s="7">
        <f t="shared" si="476"/>
        <v>3913275.6736717816</v>
      </c>
      <c r="AE3819" s="7">
        <f t="shared" si="477"/>
        <v>3496607.1037745243</v>
      </c>
      <c r="AF3819" s="8">
        <f t="shared" si="478"/>
        <v>0.98474940805105415</v>
      </c>
      <c r="AG3819" s="6">
        <f t="shared" si="479"/>
        <v>0.8871945741576398</v>
      </c>
    </row>
    <row r="3820" spans="1:33" x14ac:dyDescent="0.55000000000000004">
      <c r="A3820">
        <v>3819</v>
      </c>
      <c r="B3820" t="s">
        <v>754</v>
      </c>
      <c r="C3820" t="s">
        <v>10887</v>
      </c>
      <c r="D3820" t="s">
        <v>12823</v>
      </c>
      <c r="E3820" t="s">
        <v>12824</v>
      </c>
      <c r="F3820" t="s">
        <v>12825</v>
      </c>
      <c r="G3820" t="s">
        <v>12826</v>
      </c>
      <c r="H3820">
        <v>323</v>
      </c>
      <c r="I3820">
        <v>345</v>
      </c>
      <c r="J3820" t="s">
        <v>5315</v>
      </c>
      <c r="K3820" t="s">
        <v>38</v>
      </c>
      <c r="L3820" t="s">
        <v>11460</v>
      </c>
      <c r="M3820">
        <v>329</v>
      </c>
      <c r="N3820" t="s">
        <v>13360</v>
      </c>
      <c r="O3820" t="s">
        <v>24349</v>
      </c>
      <c r="P3820" s="2">
        <v>274243.375</v>
      </c>
      <c r="Q3820" s="2">
        <v>1117645.659978559</v>
      </c>
      <c r="R3820" s="2">
        <v>0</v>
      </c>
      <c r="S3820" s="2">
        <v>842931.0602211532</v>
      </c>
      <c r="T3820" s="2">
        <v>595679.44536860019</v>
      </c>
      <c r="U3820" s="2">
        <v>5554543.7249081973</v>
      </c>
      <c r="V3820" s="2">
        <v>0</v>
      </c>
      <c r="W3820" s="2">
        <v>587165.49672055163</v>
      </c>
      <c r="X3820" s="2">
        <v>582166.80038903526</v>
      </c>
      <c r="Y3820" s="2">
        <v>0</v>
      </c>
      <c r="Z3820" s="7">
        <f t="shared" si="472"/>
        <v>744940.03173323732</v>
      </c>
      <c r="AA3820" s="7">
        <f t="shared" si="473"/>
        <v>1829888.8668465961</v>
      </c>
      <c r="AB3820" s="7">
        <f t="shared" si="474"/>
        <v>511946.87478576787</v>
      </c>
      <c r="AC3820" s="7">
        <f t="shared" si="475"/>
        <v>2142995.8527355264</v>
      </c>
      <c r="AD3820" s="7">
        <f t="shared" si="476"/>
        <v>255973.43739288393</v>
      </c>
      <c r="AE3820" s="7">
        <f t="shared" si="477"/>
        <v>874874.39335042704</v>
      </c>
      <c r="AF3820" s="8">
        <f t="shared" si="478"/>
        <v>2.4564243951141003</v>
      </c>
      <c r="AG3820" s="6">
        <f t="shared" si="479"/>
        <v>0.49632969355969314</v>
      </c>
    </row>
    <row r="3821" spans="1:33" x14ac:dyDescent="0.55000000000000004">
      <c r="A3821">
        <v>3820</v>
      </c>
      <c r="B3821" t="s">
        <v>754</v>
      </c>
      <c r="C3821" t="s">
        <v>10887</v>
      </c>
      <c r="D3821" t="s">
        <v>12823</v>
      </c>
      <c r="E3821" t="s">
        <v>12824</v>
      </c>
      <c r="F3821" t="s">
        <v>12825</v>
      </c>
      <c r="G3821" t="s">
        <v>12826</v>
      </c>
      <c r="H3821">
        <v>323</v>
      </c>
      <c r="I3821">
        <v>345</v>
      </c>
      <c r="J3821" t="s">
        <v>5315</v>
      </c>
      <c r="K3821" t="s">
        <v>2486</v>
      </c>
      <c r="L3821" t="s">
        <v>17088</v>
      </c>
      <c r="M3821" t="s">
        <v>24344</v>
      </c>
      <c r="N3821" t="s">
        <v>24345</v>
      </c>
      <c r="O3821" t="s">
        <v>24350</v>
      </c>
      <c r="P3821" s="2">
        <v>10488216</v>
      </c>
      <c r="Q3821" s="2">
        <v>10475190.693851223</v>
      </c>
      <c r="R3821" s="2">
        <v>0</v>
      </c>
      <c r="S3821" s="2">
        <v>11108980.058011649</v>
      </c>
      <c r="T3821" s="2">
        <v>9970952.6587932631</v>
      </c>
      <c r="U3821" s="2">
        <v>0</v>
      </c>
      <c r="V3821" s="2">
        <v>0</v>
      </c>
      <c r="W3821" s="2">
        <v>7309758.2938706093</v>
      </c>
      <c r="X3821" s="2">
        <v>8773239.5478852689</v>
      </c>
      <c r="Y3821" s="2">
        <v>0</v>
      </c>
      <c r="Z3821" s="7">
        <f t="shared" si="472"/>
        <v>10690795.583954291</v>
      </c>
      <c r="AA3821" s="7">
        <f t="shared" si="473"/>
        <v>8684650.1668497138</v>
      </c>
      <c r="AB3821" s="7">
        <f t="shared" si="474"/>
        <v>5353573.1019645939</v>
      </c>
      <c r="AC3821" s="7">
        <f t="shared" si="475"/>
        <v>4830889.620399965</v>
      </c>
      <c r="AD3821" s="7">
        <f t="shared" si="476"/>
        <v>2676786.5509822969</v>
      </c>
      <c r="AE3821" s="7">
        <f t="shared" si="477"/>
        <v>1972202.428947906</v>
      </c>
      <c r="AF3821" s="8">
        <f t="shared" si="478"/>
        <v>0.81234835131301353</v>
      </c>
      <c r="AG3821" s="6">
        <f t="shared" si="479"/>
        <v>0.31082041208809308</v>
      </c>
    </row>
    <row r="3822" spans="1:33" x14ac:dyDescent="0.55000000000000004">
      <c r="A3822">
        <v>3821</v>
      </c>
      <c r="B3822" t="s">
        <v>754</v>
      </c>
      <c r="C3822" t="s">
        <v>10887</v>
      </c>
      <c r="D3822" t="s">
        <v>12823</v>
      </c>
      <c r="E3822" t="s">
        <v>12824</v>
      </c>
      <c r="F3822" t="s">
        <v>12825</v>
      </c>
      <c r="G3822" t="s">
        <v>12826</v>
      </c>
      <c r="H3822">
        <v>323</v>
      </c>
      <c r="I3822">
        <v>345</v>
      </c>
      <c r="J3822" t="s">
        <v>5315</v>
      </c>
      <c r="K3822" t="s">
        <v>62</v>
      </c>
      <c r="L3822" t="s">
        <v>11028</v>
      </c>
      <c r="M3822">
        <v>334</v>
      </c>
      <c r="N3822" t="s">
        <v>15364</v>
      </c>
      <c r="O3822" t="s">
        <v>24351</v>
      </c>
      <c r="P3822" s="2">
        <v>53498848</v>
      </c>
      <c r="Q3822" s="2">
        <v>57380022.285138376</v>
      </c>
      <c r="R3822" s="2">
        <v>58565793.67679324</v>
      </c>
      <c r="S3822" s="2">
        <v>52782870.014455982</v>
      </c>
      <c r="T3822" s="2">
        <v>60628214.416966856</v>
      </c>
      <c r="U3822" s="2">
        <v>100780.90645767227</v>
      </c>
      <c r="V3822" s="2">
        <v>106762.23788723003</v>
      </c>
      <c r="W3822" s="2">
        <v>51815713.204079419</v>
      </c>
      <c r="X3822" s="2">
        <v>49647939.522981077</v>
      </c>
      <c r="Y3822" s="2">
        <v>0</v>
      </c>
      <c r="Z3822" s="7">
        <f t="shared" si="472"/>
        <v>55556883.494096898</v>
      </c>
      <c r="AA3822" s="7">
        <f t="shared" si="473"/>
        <v>32459882.057674449</v>
      </c>
      <c r="AB3822" s="7">
        <f t="shared" si="474"/>
        <v>2846520.4735563318</v>
      </c>
      <c r="AC3822" s="7">
        <f t="shared" si="475"/>
        <v>29783904.631268047</v>
      </c>
      <c r="AD3822" s="7">
        <f t="shared" si="476"/>
        <v>1423260.2367781659</v>
      </c>
      <c r="AE3822" s="7">
        <f t="shared" si="477"/>
        <v>12159228.149053914</v>
      </c>
      <c r="AF3822" s="8">
        <f t="shared" si="478"/>
        <v>0.58426391143994638</v>
      </c>
      <c r="AG3822" s="6">
        <f t="shared" si="479"/>
        <v>6.5956447812927269E-2</v>
      </c>
    </row>
    <row r="3823" spans="1:33" x14ac:dyDescent="0.55000000000000004">
      <c r="A3823">
        <v>3822</v>
      </c>
      <c r="B3823" t="s">
        <v>754</v>
      </c>
      <c r="C3823" t="s">
        <v>10887</v>
      </c>
      <c r="D3823" t="s">
        <v>12823</v>
      </c>
      <c r="E3823" t="s">
        <v>12824</v>
      </c>
      <c r="F3823" t="s">
        <v>12825</v>
      </c>
      <c r="G3823" t="s">
        <v>12826</v>
      </c>
      <c r="H3823">
        <v>323</v>
      </c>
      <c r="I3823">
        <v>345</v>
      </c>
      <c r="J3823" t="s">
        <v>5315</v>
      </c>
      <c r="K3823" t="s">
        <v>100</v>
      </c>
      <c r="L3823" t="s">
        <v>10901</v>
      </c>
      <c r="M3823">
        <v>337</v>
      </c>
      <c r="N3823" t="s">
        <v>12106</v>
      </c>
      <c r="O3823" t="s">
        <v>24352</v>
      </c>
      <c r="P3823" s="2">
        <v>72185600</v>
      </c>
      <c r="Q3823" s="2">
        <v>76224789.437376738</v>
      </c>
      <c r="R3823" s="2">
        <v>80887911.100555822</v>
      </c>
      <c r="S3823" s="2">
        <v>71467861.856261477</v>
      </c>
      <c r="T3823" s="2">
        <v>82278528.274341658</v>
      </c>
      <c r="U3823" s="2">
        <v>142262.40535425101</v>
      </c>
      <c r="V3823" s="2">
        <v>85462.593531477847</v>
      </c>
      <c r="W3823" s="2">
        <v>68993512.546683639</v>
      </c>
      <c r="X3823" s="2">
        <v>66945683.084201038</v>
      </c>
      <c r="Y3823" s="2">
        <v>6972.0296227938052</v>
      </c>
      <c r="Z3823" s="7">
        <f t="shared" si="472"/>
        <v>75191540.598548517</v>
      </c>
      <c r="AA3823" s="7">
        <f t="shared" si="473"/>
        <v>36408736.822289139</v>
      </c>
      <c r="AB3823" s="7">
        <f t="shared" si="474"/>
        <v>4336577.0801728498</v>
      </c>
      <c r="AC3823" s="7">
        <f t="shared" si="475"/>
        <v>40144828.711103261</v>
      </c>
      <c r="AD3823" s="7">
        <f t="shared" si="476"/>
        <v>2168288.5400864249</v>
      </c>
      <c r="AE3823" s="7">
        <f t="shared" si="477"/>
        <v>16389057.692272512</v>
      </c>
      <c r="AF3823" s="8">
        <f t="shared" si="478"/>
        <v>0.48421320447039712</v>
      </c>
      <c r="AG3823" s="6">
        <f t="shared" si="479"/>
        <v>6.4163198481248643E-2</v>
      </c>
    </row>
    <row r="3824" spans="1:33" x14ac:dyDescent="0.55000000000000004">
      <c r="A3824">
        <v>3823</v>
      </c>
      <c r="B3824" t="s">
        <v>5317</v>
      </c>
      <c r="C3824" t="s">
        <v>10887</v>
      </c>
      <c r="D3824" t="s">
        <v>24353</v>
      </c>
      <c r="E3824" t="s">
        <v>24354</v>
      </c>
      <c r="F3824" t="s">
        <v>24355</v>
      </c>
      <c r="G3824" t="s">
        <v>24356</v>
      </c>
      <c r="H3824">
        <v>112</v>
      </c>
      <c r="I3824">
        <v>136</v>
      </c>
      <c r="J3824" t="s">
        <v>5316</v>
      </c>
      <c r="K3824" t="s">
        <v>77</v>
      </c>
      <c r="L3824" t="s">
        <v>11068</v>
      </c>
      <c r="M3824">
        <v>117</v>
      </c>
      <c r="N3824" t="s">
        <v>12402</v>
      </c>
      <c r="O3824" t="s">
        <v>24357</v>
      </c>
      <c r="P3824" s="2">
        <v>7958846.5</v>
      </c>
      <c r="Q3824" s="2">
        <v>8286081.6971100802</v>
      </c>
      <c r="R3824" s="2">
        <v>9636912.289911719</v>
      </c>
      <c r="S3824" s="2">
        <v>8876566.6048794575</v>
      </c>
      <c r="T3824" s="2">
        <v>6093463.0738480315</v>
      </c>
      <c r="U3824" s="2">
        <v>7721428.9156822497</v>
      </c>
      <c r="V3824" s="2">
        <v>8347157.6566928811</v>
      </c>
      <c r="W3824" s="2">
        <v>6039529.0121602993</v>
      </c>
      <c r="X3824" s="2">
        <v>5966786.4570461856</v>
      </c>
      <c r="Y3824" s="2">
        <v>8571916.2249977216</v>
      </c>
      <c r="Z3824" s="7">
        <f t="shared" si="472"/>
        <v>8689601.7729753144</v>
      </c>
      <c r="AA3824" s="7">
        <f t="shared" si="473"/>
        <v>7123380.2234045612</v>
      </c>
      <c r="AB3824" s="7">
        <f t="shared" si="474"/>
        <v>736927.12992868188</v>
      </c>
      <c r="AC3824" s="7">
        <f t="shared" si="475"/>
        <v>1226924.766716989</v>
      </c>
      <c r="AD3824" s="7">
        <f t="shared" si="476"/>
        <v>368463.56496434094</v>
      </c>
      <c r="AE3824" s="7">
        <f t="shared" si="477"/>
        <v>500889.93853998475</v>
      </c>
      <c r="AF3824" s="8">
        <f t="shared" si="478"/>
        <v>0.81975911089024744</v>
      </c>
      <c r="AG3824" s="6">
        <f t="shared" si="479"/>
        <v>3.5944045233065269E-2</v>
      </c>
    </row>
    <row r="3825" spans="1:33" x14ac:dyDescent="0.55000000000000004">
      <c r="A3825">
        <v>3824</v>
      </c>
      <c r="B3825" t="s">
        <v>1411</v>
      </c>
      <c r="C3825" t="s">
        <v>10887</v>
      </c>
      <c r="D3825" t="s">
        <v>14503</v>
      </c>
      <c r="E3825" t="s">
        <v>14504</v>
      </c>
      <c r="F3825" t="s">
        <v>14505</v>
      </c>
      <c r="G3825" t="s">
        <v>14506</v>
      </c>
      <c r="H3825">
        <v>862</v>
      </c>
      <c r="I3825">
        <v>872</v>
      </c>
      <c r="J3825" t="s">
        <v>5318</v>
      </c>
      <c r="K3825" t="s">
        <v>40</v>
      </c>
      <c r="L3825" t="s">
        <v>10989</v>
      </c>
      <c r="M3825">
        <v>869</v>
      </c>
      <c r="N3825" t="s">
        <v>22285</v>
      </c>
      <c r="O3825" t="s">
        <v>24358</v>
      </c>
      <c r="P3825" s="2">
        <v>1394558.375</v>
      </c>
      <c r="Q3825" s="2">
        <v>875920.22978995461</v>
      </c>
      <c r="R3825" s="2">
        <v>1102241.7886514191</v>
      </c>
      <c r="S3825" s="2">
        <v>805171.16114202107</v>
      </c>
      <c r="T3825" s="2">
        <v>888667.45964660321</v>
      </c>
      <c r="U3825" s="2">
        <v>980591.69852421503</v>
      </c>
      <c r="V3825" s="2">
        <v>1284614.4786521415</v>
      </c>
      <c r="W3825" s="2">
        <v>669808.10777714138</v>
      </c>
      <c r="X3825" s="2">
        <v>610774.15722918045</v>
      </c>
      <c r="Y3825" s="2">
        <v>1022815.038382055</v>
      </c>
      <c r="Z3825" s="7">
        <f t="shared" si="472"/>
        <v>1044472.8886458486</v>
      </c>
      <c r="AA3825" s="7">
        <f t="shared" si="473"/>
        <v>909545.15670188947</v>
      </c>
      <c r="AB3825" s="7">
        <f t="shared" si="474"/>
        <v>265563.80850144988</v>
      </c>
      <c r="AC3825" s="7">
        <f t="shared" si="475"/>
        <v>247276.57165868831</v>
      </c>
      <c r="AD3825" s="7">
        <f t="shared" si="476"/>
        <v>132781.90425072494</v>
      </c>
      <c r="AE3825" s="7">
        <f t="shared" si="477"/>
        <v>100950.23765142442</v>
      </c>
      <c r="AF3825" s="8">
        <f t="shared" si="478"/>
        <v>0.87081739180526563</v>
      </c>
      <c r="AG3825" s="6">
        <f t="shared" si="479"/>
        <v>0.44837488188244101</v>
      </c>
    </row>
    <row r="3826" spans="1:33" x14ac:dyDescent="0.55000000000000004">
      <c r="A3826">
        <v>3825</v>
      </c>
      <c r="B3826" t="s">
        <v>1411</v>
      </c>
      <c r="C3826" t="s">
        <v>10887</v>
      </c>
      <c r="D3826" t="s">
        <v>14503</v>
      </c>
      <c r="E3826" t="s">
        <v>14504</v>
      </c>
      <c r="F3826" t="s">
        <v>14505</v>
      </c>
      <c r="G3826" t="s">
        <v>14506</v>
      </c>
      <c r="H3826">
        <v>862</v>
      </c>
      <c r="I3826">
        <v>883</v>
      </c>
      <c r="J3826" t="s">
        <v>5319</v>
      </c>
      <c r="K3826" t="s">
        <v>40</v>
      </c>
      <c r="L3826" t="s">
        <v>10989</v>
      </c>
      <c r="M3826">
        <v>869</v>
      </c>
      <c r="N3826" t="s">
        <v>22285</v>
      </c>
      <c r="O3826" t="s">
        <v>24359</v>
      </c>
      <c r="P3826" s="2">
        <v>3382078.5</v>
      </c>
      <c r="Q3826" s="2">
        <v>2598367.641199091</v>
      </c>
      <c r="R3826" s="2">
        <v>3963927.1166799627</v>
      </c>
      <c r="S3826" s="2">
        <v>3892743.4755466306</v>
      </c>
      <c r="T3826" s="2">
        <v>2756134.8650304102</v>
      </c>
      <c r="U3826" s="2">
        <v>2797815.0981964264</v>
      </c>
      <c r="V3826" s="2">
        <v>4122047.5658348822</v>
      </c>
      <c r="W3826" s="2">
        <v>2206456.6767846704</v>
      </c>
      <c r="X3826" s="2">
        <v>2494740.6072711339</v>
      </c>
      <c r="Y3826" s="2">
        <v>4443738.8324320465</v>
      </c>
      <c r="Z3826" s="7">
        <f t="shared" si="472"/>
        <v>3459279.1833564211</v>
      </c>
      <c r="AA3826" s="7">
        <f t="shared" si="473"/>
        <v>3136822.2742582615</v>
      </c>
      <c r="AB3826" s="7">
        <f t="shared" si="474"/>
        <v>629732.60413768364</v>
      </c>
      <c r="AC3826" s="7">
        <f t="shared" si="475"/>
        <v>918302.51510060078</v>
      </c>
      <c r="AD3826" s="7">
        <f t="shared" si="476"/>
        <v>314866.30206884182</v>
      </c>
      <c r="AE3826" s="7">
        <f t="shared" si="477"/>
        <v>374895.43191848608</v>
      </c>
      <c r="AF3826" s="8">
        <f t="shared" si="478"/>
        <v>0.90678494217824579</v>
      </c>
      <c r="AG3826" s="6">
        <f t="shared" si="479"/>
        <v>0.5287371255249006</v>
      </c>
    </row>
    <row r="3827" spans="1:33" x14ac:dyDescent="0.55000000000000004">
      <c r="A3827">
        <v>3826</v>
      </c>
      <c r="B3827" t="s">
        <v>2444</v>
      </c>
      <c r="C3827" t="s">
        <v>10887</v>
      </c>
      <c r="D3827" t="s">
        <v>24360</v>
      </c>
      <c r="E3827" t="s">
        <v>24361</v>
      </c>
      <c r="F3827" t="s">
        <v>24362</v>
      </c>
      <c r="G3827" t="s">
        <v>24363</v>
      </c>
      <c r="H3827">
        <v>1457</v>
      </c>
      <c r="I3827">
        <v>1473</v>
      </c>
      <c r="J3827" t="s">
        <v>5320</v>
      </c>
      <c r="K3827" t="s">
        <v>40</v>
      </c>
      <c r="L3827" t="s">
        <v>10989</v>
      </c>
      <c r="M3827">
        <v>1464</v>
      </c>
      <c r="N3827" t="s">
        <v>24364</v>
      </c>
      <c r="O3827" t="s">
        <v>24365</v>
      </c>
      <c r="P3827" s="2">
        <v>9169867</v>
      </c>
      <c r="Q3827" s="2">
        <v>7466413.1436196556</v>
      </c>
      <c r="R3827" s="2">
        <v>7876779.5783341676</v>
      </c>
      <c r="S3827" s="2">
        <v>7345450.491750652</v>
      </c>
      <c r="T3827" s="2">
        <v>9007412.2202349491</v>
      </c>
      <c r="U3827" s="2">
        <v>8940.3143946036143</v>
      </c>
      <c r="V3827" s="2">
        <v>5761.9428777659041</v>
      </c>
      <c r="W3827" s="2">
        <v>6215127.4853144884</v>
      </c>
      <c r="X3827" s="2">
        <v>8187277.6002742229</v>
      </c>
      <c r="Y3827" s="2">
        <v>0</v>
      </c>
      <c r="Z3827" s="7">
        <f t="shared" si="472"/>
        <v>7964627.5534261186</v>
      </c>
      <c r="AA3827" s="7">
        <f t="shared" si="473"/>
        <v>4684903.9126192061</v>
      </c>
      <c r="AB3827" s="7">
        <f t="shared" si="474"/>
        <v>835048.34633477742</v>
      </c>
      <c r="AC3827" s="7">
        <f t="shared" si="475"/>
        <v>4366727.8230607398</v>
      </c>
      <c r="AD3827" s="7">
        <f t="shared" si="476"/>
        <v>417524.17316738871</v>
      </c>
      <c r="AE3827" s="7">
        <f t="shared" si="477"/>
        <v>1782709.1686855333</v>
      </c>
      <c r="AF3827" s="8">
        <f t="shared" si="478"/>
        <v>0.5882138092702045</v>
      </c>
      <c r="AG3827" s="6">
        <f t="shared" si="479"/>
        <v>7.2149874355392857E-2</v>
      </c>
    </row>
    <row r="3828" spans="1:33" x14ac:dyDescent="0.55000000000000004">
      <c r="A3828">
        <v>3827</v>
      </c>
      <c r="B3828" t="s">
        <v>1666</v>
      </c>
      <c r="C3828" t="s">
        <v>10887</v>
      </c>
      <c r="D3828" t="s">
        <v>15070</v>
      </c>
      <c r="E3828" t="s">
        <v>15071</v>
      </c>
      <c r="F3828" t="s">
        <v>15072</v>
      </c>
      <c r="G3828" t="s">
        <v>15073</v>
      </c>
      <c r="H3828">
        <v>462</v>
      </c>
      <c r="I3828">
        <v>481</v>
      </c>
      <c r="J3828" t="s">
        <v>5321</v>
      </c>
      <c r="K3828" t="s">
        <v>23</v>
      </c>
      <c r="L3828" t="s">
        <v>10937</v>
      </c>
      <c r="M3828">
        <v>478</v>
      </c>
      <c r="N3828" t="s">
        <v>24366</v>
      </c>
      <c r="O3828" t="s">
        <v>24367</v>
      </c>
      <c r="P3828" s="2">
        <v>1254912.25</v>
      </c>
      <c r="Q3828" s="2">
        <v>1297536.3656733332</v>
      </c>
      <c r="R3828" s="2">
        <v>1346248.2306686284</v>
      </c>
      <c r="S3828" s="2">
        <v>950564.79290726827</v>
      </c>
      <c r="T3828" s="2">
        <v>793697.12668678444</v>
      </c>
      <c r="U3828" s="2">
        <v>727159.62590228568</v>
      </c>
      <c r="V3828" s="2">
        <v>1254562.6992985287</v>
      </c>
      <c r="W3828" s="2">
        <v>1046366.7019296914</v>
      </c>
      <c r="X3828" s="2">
        <v>459036.76151948463</v>
      </c>
      <c r="Y3828" s="2">
        <v>1606844.471070129</v>
      </c>
      <c r="Z3828" s="7">
        <f t="shared" si="472"/>
        <v>1212315.4098123075</v>
      </c>
      <c r="AA3828" s="7">
        <f t="shared" si="473"/>
        <v>981277.89773448405</v>
      </c>
      <c r="AB3828" s="7">
        <f t="shared" si="474"/>
        <v>178445.59214182716</v>
      </c>
      <c r="AC3828" s="7">
        <f t="shared" si="475"/>
        <v>410549.17341856315</v>
      </c>
      <c r="AD3828" s="7">
        <f t="shared" si="476"/>
        <v>89222.79607091358</v>
      </c>
      <c r="AE3828" s="7">
        <f t="shared" si="477"/>
        <v>167605.99819948044</v>
      </c>
      <c r="AF3828" s="8">
        <f t="shared" si="478"/>
        <v>0.80942458521285898</v>
      </c>
      <c r="AG3828" s="6">
        <f t="shared" si="479"/>
        <v>0.26174096957686505</v>
      </c>
    </row>
    <row r="3829" spans="1:33" x14ac:dyDescent="0.55000000000000004">
      <c r="A3829">
        <v>3828</v>
      </c>
      <c r="B3829" t="s">
        <v>5323</v>
      </c>
      <c r="C3829" t="s">
        <v>10887</v>
      </c>
      <c r="D3829" t="s">
        <v>24368</v>
      </c>
      <c r="E3829" t="s">
        <v>24369</v>
      </c>
      <c r="F3829" t="s">
        <v>24370</v>
      </c>
      <c r="G3829" t="s">
        <v>24371</v>
      </c>
      <c r="H3829">
        <v>782</v>
      </c>
      <c r="I3829">
        <v>789</v>
      </c>
      <c r="J3829" t="s">
        <v>5322</v>
      </c>
      <c r="K3829" t="s">
        <v>38</v>
      </c>
      <c r="L3829" t="s">
        <v>11460</v>
      </c>
      <c r="M3829">
        <v>788</v>
      </c>
      <c r="N3829" t="s">
        <v>15983</v>
      </c>
      <c r="O3829" t="s">
        <v>24372</v>
      </c>
      <c r="P3829" s="2">
        <v>1159194.375</v>
      </c>
      <c r="Q3829" s="2">
        <v>2375125.7403548495</v>
      </c>
      <c r="R3829" s="2">
        <v>2546250.6011059904</v>
      </c>
      <c r="S3829" s="2">
        <v>2735898.3229172011</v>
      </c>
      <c r="T3829" s="2">
        <v>1671650.6975534996</v>
      </c>
      <c r="U3829" s="2">
        <v>1453208.1664928214</v>
      </c>
      <c r="V3829" s="2">
        <v>1494150.2328109422</v>
      </c>
      <c r="W3829" s="2">
        <v>3630213.6007595202</v>
      </c>
      <c r="X3829" s="2">
        <v>2395894.4294888121</v>
      </c>
      <c r="Y3829" s="2">
        <v>1998928.2778633519</v>
      </c>
      <c r="Z3829" s="7">
        <f t="shared" si="472"/>
        <v>2204117.2598445104</v>
      </c>
      <c r="AA3829" s="7">
        <f t="shared" si="473"/>
        <v>2107340.900828158</v>
      </c>
      <c r="AB3829" s="7">
        <f t="shared" si="474"/>
        <v>712028.57103810366</v>
      </c>
      <c r="AC3829" s="7">
        <f t="shared" si="475"/>
        <v>825575.68745921738</v>
      </c>
      <c r="AD3829" s="7">
        <f t="shared" si="476"/>
        <v>356014.28551905183</v>
      </c>
      <c r="AE3829" s="7">
        <f t="shared" si="477"/>
        <v>337039.86305375397</v>
      </c>
      <c r="AF3829" s="8">
        <f t="shared" si="478"/>
        <v>0.95609291720569378</v>
      </c>
      <c r="AG3829" s="6">
        <f t="shared" si="479"/>
        <v>0.84891164856279577</v>
      </c>
    </row>
    <row r="3830" spans="1:33" x14ac:dyDescent="0.55000000000000004">
      <c r="A3830">
        <v>3829</v>
      </c>
      <c r="B3830" t="s">
        <v>401</v>
      </c>
      <c r="C3830" t="s">
        <v>10887</v>
      </c>
      <c r="D3830" t="s">
        <v>11933</v>
      </c>
      <c r="E3830" t="s">
        <v>11934</v>
      </c>
      <c r="F3830" t="s">
        <v>11935</v>
      </c>
      <c r="G3830" t="s">
        <v>11936</v>
      </c>
      <c r="H3830">
        <v>544</v>
      </c>
      <c r="I3830">
        <v>567</v>
      </c>
      <c r="J3830" t="s">
        <v>5324</v>
      </c>
      <c r="K3830" t="s">
        <v>8</v>
      </c>
      <c r="L3830" t="s">
        <v>10907</v>
      </c>
      <c r="M3830">
        <v>562</v>
      </c>
      <c r="N3830" t="s">
        <v>24373</v>
      </c>
      <c r="O3830" t="s">
        <v>24374</v>
      </c>
      <c r="P3830" s="2">
        <v>3717205.5</v>
      </c>
      <c r="Q3830" s="2">
        <v>3777219.2760959202</v>
      </c>
      <c r="R3830" s="2">
        <v>3810287.8159191259</v>
      </c>
      <c r="S3830" s="2">
        <v>3547638.5621934086</v>
      </c>
      <c r="T3830" s="2">
        <v>3544401.8481857507</v>
      </c>
      <c r="U3830" s="2">
        <v>4155919.4912499664</v>
      </c>
      <c r="V3830" s="2">
        <v>3276092.8951772926</v>
      </c>
      <c r="W3830" s="2">
        <v>4600673.8322362537</v>
      </c>
      <c r="X3830" s="2">
        <v>3641528.9770228402</v>
      </c>
      <c r="Y3830" s="2">
        <v>4729367.5912540285</v>
      </c>
      <c r="Z3830" s="7">
        <f t="shared" si="472"/>
        <v>3713087.7885521138</v>
      </c>
      <c r="AA3830" s="7">
        <f t="shared" si="473"/>
        <v>3991330.7725210222</v>
      </c>
      <c r="AB3830" s="7">
        <f t="shared" si="474"/>
        <v>116834.77659354602</v>
      </c>
      <c r="AC3830" s="7">
        <f t="shared" si="475"/>
        <v>596113.87121755094</v>
      </c>
      <c r="AD3830" s="7">
        <f t="shared" si="476"/>
        <v>58417.38829677301</v>
      </c>
      <c r="AE3830" s="7">
        <f t="shared" si="477"/>
        <v>243362.4688463606</v>
      </c>
      <c r="AF3830" s="8">
        <f t="shared" si="478"/>
        <v>1.07493574076723</v>
      </c>
      <c r="AG3830" s="6">
        <f t="shared" si="479"/>
        <v>0.31197816456806432</v>
      </c>
    </row>
    <row r="3831" spans="1:33" x14ac:dyDescent="0.55000000000000004">
      <c r="A3831">
        <v>3830</v>
      </c>
      <c r="B3831" t="s">
        <v>401</v>
      </c>
      <c r="C3831" t="s">
        <v>10887</v>
      </c>
      <c r="D3831" t="s">
        <v>11933</v>
      </c>
      <c r="E3831" t="s">
        <v>11934</v>
      </c>
      <c r="F3831" t="s">
        <v>11935</v>
      </c>
      <c r="G3831" t="s">
        <v>11936</v>
      </c>
      <c r="H3831">
        <v>544</v>
      </c>
      <c r="I3831">
        <v>572</v>
      </c>
      <c r="J3831" t="s">
        <v>5325</v>
      </c>
      <c r="K3831" t="s">
        <v>836</v>
      </c>
      <c r="L3831" t="s">
        <v>12864</v>
      </c>
      <c r="M3831">
        <v>569</v>
      </c>
      <c r="N3831" t="s">
        <v>22373</v>
      </c>
      <c r="O3831" t="s">
        <v>24375</v>
      </c>
      <c r="P3831" s="2">
        <v>9556496</v>
      </c>
      <c r="Q3831" s="2">
        <v>11640471.680577369</v>
      </c>
      <c r="R3831" s="2">
        <v>11232825.693147643</v>
      </c>
      <c r="S3831" s="2">
        <v>10830017.050536839</v>
      </c>
      <c r="T3831" s="2">
        <v>12041549.98262714</v>
      </c>
      <c r="U3831" s="2">
        <v>11276465.02216709</v>
      </c>
      <c r="V3831" s="2">
        <v>13229220.795973707</v>
      </c>
      <c r="W3831" s="2">
        <v>10246968.292271536</v>
      </c>
      <c r="X3831" s="2">
        <v>10030688.880110441</v>
      </c>
      <c r="Y3831" s="2">
        <v>11578329.622354941</v>
      </c>
      <c r="Z3831" s="7">
        <f t="shared" si="472"/>
        <v>10814952.606065463</v>
      </c>
      <c r="AA3831" s="7">
        <f t="shared" si="473"/>
        <v>11400537.09925081</v>
      </c>
      <c r="AB3831" s="7">
        <f t="shared" si="474"/>
        <v>901857.27365395252</v>
      </c>
      <c r="AC3831" s="7">
        <f t="shared" si="475"/>
        <v>1183992.4642341088</v>
      </c>
      <c r="AD3831" s="7">
        <f t="shared" si="476"/>
        <v>450928.63682697626</v>
      </c>
      <c r="AE3831" s="7">
        <f t="shared" si="477"/>
        <v>483362.89944567141</v>
      </c>
      <c r="AF3831" s="8">
        <f t="shared" si="478"/>
        <v>1.0541458214857944</v>
      </c>
      <c r="AG3831" s="6">
        <f t="shared" si="479"/>
        <v>0.40241086969895989</v>
      </c>
    </row>
    <row r="3832" spans="1:33" x14ac:dyDescent="0.55000000000000004">
      <c r="A3832">
        <v>3831</v>
      </c>
      <c r="B3832" t="s">
        <v>401</v>
      </c>
      <c r="C3832" t="s">
        <v>10887</v>
      </c>
      <c r="D3832" t="s">
        <v>11933</v>
      </c>
      <c r="E3832" t="s">
        <v>11934</v>
      </c>
      <c r="F3832" t="s">
        <v>11935</v>
      </c>
      <c r="G3832" t="s">
        <v>11936</v>
      </c>
      <c r="H3832">
        <v>544</v>
      </c>
      <c r="I3832">
        <v>572</v>
      </c>
      <c r="J3832" t="s">
        <v>5325</v>
      </c>
      <c r="K3832" t="s">
        <v>5326</v>
      </c>
      <c r="L3832" t="s">
        <v>24376</v>
      </c>
      <c r="M3832" t="s">
        <v>24377</v>
      </c>
      <c r="N3832" t="s">
        <v>24378</v>
      </c>
      <c r="O3832" t="s">
        <v>24379</v>
      </c>
      <c r="P3832" s="2">
        <v>4603502.5</v>
      </c>
      <c r="Q3832" s="2">
        <v>5498322.6095139813</v>
      </c>
      <c r="R3832" s="2">
        <v>6158568.4307727143</v>
      </c>
      <c r="S3832" s="2">
        <v>5752038.5913703172</v>
      </c>
      <c r="T3832" s="2">
        <v>5201302.7340958966</v>
      </c>
      <c r="U3832" s="2">
        <v>5546180.6393220238</v>
      </c>
      <c r="V3832" s="2">
        <v>5836461.9104050342</v>
      </c>
      <c r="W3832" s="2">
        <v>5893354.687405929</v>
      </c>
      <c r="X3832" s="2">
        <v>5580443.0997791337</v>
      </c>
      <c r="Y3832" s="2">
        <v>7292105.7604793804</v>
      </c>
      <c r="Z3832" s="7">
        <f t="shared" si="472"/>
        <v>5503108.032914253</v>
      </c>
      <c r="AA3832" s="7">
        <f t="shared" si="473"/>
        <v>5891641.4719145661</v>
      </c>
      <c r="AB3832" s="7">
        <f t="shared" si="474"/>
        <v>658510.38240893709</v>
      </c>
      <c r="AC3832" s="7">
        <f t="shared" si="475"/>
        <v>728986.02582895488</v>
      </c>
      <c r="AD3832" s="7">
        <f t="shared" si="476"/>
        <v>329255.19120446855</v>
      </c>
      <c r="AE3832" s="7">
        <f t="shared" si="477"/>
        <v>297607.29881671636</v>
      </c>
      <c r="AF3832" s="8">
        <f t="shared" si="478"/>
        <v>1.0706025461750857</v>
      </c>
      <c r="AG3832" s="6">
        <f t="shared" si="479"/>
        <v>0.41008822409683088</v>
      </c>
    </row>
    <row r="3833" spans="1:33" x14ac:dyDescent="0.55000000000000004">
      <c r="A3833">
        <v>3832</v>
      </c>
      <c r="B3833" t="s">
        <v>401</v>
      </c>
      <c r="C3833" t="s">
        <v>10887</v>
      </c>
      <c r="D3833" t="s">
        <v>11933</v>
      </c>
      <c r="E3833" t="s">
        <v>11934</v>
      </c>
      <c r="F3833" t="s">
        <v>11935</v>
      </c>
      <c r="G3833" t="s">
        <v>11936</v>
      </c>
      <c r="H3833">
        <v>544</v>
      </c>
      <c r="I3833">
        <v>572</v>
      </c>
      <c r="J3833" t="s">
        <v>5325</v>
      </c>
      <c r="K3833" t="s">
        <v>5327</v>
      </c>
      <c r="L3833" t="s">
        <v>24380</v>
      </c>
      <c r="M3833" t="s">
        <v>24381</v>
      </c>
      <c r="N3833" t="s">
        <v>24382</v>
      </c>
      <c r="O3833" t="s">
        <v>24383</v>
      </c>
      <c r="P3833" s="2">
        <v>4646461</v>
      </c>
      <c r="Q3833" s="2">
        <v>5498322.6095139813</v>
      </c>
      <c r="R3833" s="2">
        <v>6158568.4307727143</v>
      </c>
      <c r="S3833" s="2">
        <v>5752038.5913703172</v>
      </c>
      <c r="T3833" s="2">
        <v>5241130.3386978367</v>
      </c>
      <c r="U3833" s="2">
        <v>5546180.6393220238</v>
      </c>
      <c r="V3833" s="2">
        <v>5836461.9104050342</v>
      </c>
      <c r="W3833" s="2">
        <v>5843785.6309482874</v>
      </c>
      <c r="X3833" s="2">
        <v>5580443.0997791337</v>
      </c>
      <c r="Y3833" s="2">
        <v>7292105.7604793804</v>
      </c>
      <c r="Z3833" s="7">
        <f t="shared" si="472"/>
        <v>5513847.657914253</v>
      </c>
      <c r="AA3833" s="7">
        <f t="shared" si="473"/>
        <v>5890017.896605283</v>
      </c>
      <c r="AB3833" s="7">
        <f t="shared" si="474"/>
        <v>639009.76445105299</v>
      </c>
      <c r="AC3833" s="7">
        <f t="shared" si="475"/>
        <v>721937.90885391412</v>
      </c>
      <c r="AD3833" s="7">
        <f t="shared" si="476"/>
        <v>319504.8822255265</v>
      </c>
      <c r="AE3833" s="7">
        <f t="shared" si="477"/>
        <v>294729.91711066663</v>
      </c>
      <c r="AF3833" s="8">
        <f t="shared" si="478"/>
        <v>1.0682228204384823</v>
      </c>
      <c r="AG3833" s="6">
        <f t="shared" si="479"/>
        <v>0.41485817555997784</v>
      </c>
    </row>
    <row r="3834" spans="1:33" x14ac:dyDescent="0.55000000000000004">
      <c r="A3834">
        <v>3833</v>
      </c>
      <c r="B3834" t="s">
        <v>5329</v>
      </c>
      <c r="C3834" t="s">
        <v>10887</v>
      </c>
      <c r="D3834" t="s">
        <v>24384</v>
      </c>
      <c r="E3834" t="s">
        <v>24385</v>
      </c>
      <c r="F3834" t="s">
        <v>24386</v>
      </c>
      <c r="G3834" t="s">
        <v>24387</v>
      </c>
      <c r="H3834">
        <v>191</v>
      </c>
      <c r="I3834">
        <v>199</v>
      </c>
      <c r="J3834" t="s">
        <v>5328</v>
      </c>
      <c r="K3834" t="s">
        <v>38</v>
      </c>
      <c r="L3834" t="s">
        <v>11460</v>
      </c>
      <c r="M3834">
        <v>197</v>
      </c>
      <c r="N3834" t="s">
        <v>19661</v>
      </c>
      <c r="O3834" t="s">
        <v>24388</v>
      </c>
      <c r="P3834" s="2">
        <v>221296.875</v>
      </c>
      <c r="Q3834" s="2">
        <v>264870.87906921166</v>
      </c>
      <c r="R3834" s="2">
        <v>268763.12458982953</v>
      </c>
      <c r="S3834" s="2">
        <v>276727.31533313106</v>
      </c>
      <c r="T3834" s="2">
        <v>271125.10375406832</v>
      </c>
      <c r="U3834" s="2">
        <v>227560.49262438371</v>
      </c>
      <c r="V3834" s="2">
        <v>234903.78793793751</v>
      </c>
      <c r="W3834" s="2">
        <v>314305.90919585805</v>
      </c>
      <c r="X3834" s="2">
        <v>251089.66014662306</v>
      </c>
      <c r="Y3834" s="2">
        <v>129363.86918114864</v>
      </c>
      <c r="Z3834" s="7">
        <f t="shared" si="472"/>
        <v>257914.54849804303</v>
      </c>
      <c r="AA3834" s="7">
        <f t="shared" si="473"/>
        <v>238058.13714000324</v>
      </c>
      <c r="AB3834" s="7">
        <f t="shared" si="474"/>
        <v>24905.530487794123</v>
      </c>
      <c r="AC3834" s="7">
        <f t="shared" si="475"/>
        <v>61662.893157531173</v>
      </c>
      <c r="AD3834" s="7">
        <f t="shared" si="476"/>
        <v>12452.765243897062</v>
      </c>
      <c r="AE3834" s="7">
        <f t="shared" si="477"/>
        <v>25173.770716617939</v>
      </c>
      <c r="AF3834" s="8">
        <f t="shared" si="478"/>
        <v>0.92301166617520047</v>
      </c>
      <c r="AG3834" s="6">
        <f t="shared" si="479"/>
        <v>0.50227920198381415</v>
      </c>
    </row>
    <row r="3835" spans="1:33" x14ac:dyDescent="0.55000000000000004">
      <c r="A3835">
        <v>3834</v>
      </c>
      <c r="B3835" t="s">
        <v>5331</v>
      </c>
      <c r="C3835" t="s">
        <v>10887</v>
      </c>
      <c r="D3835" t="s">
        <v>24389</v>
      </c>
      <c r="E3835" t="s">
        <v>24390</v>
      </c>
      <c r="F3835" t="s">
        <v>24391</v>
      </c>
      <c r="G3835" t="s">
        <v>24392</v>
      </c>
      <c r="H3835">
        <v>775</v>
      </c>
      <c r="I3835">
        <v>786</v>
      </c>
      <c r="J3835" t="s">
        <v>5330</v>
      </c>
      <c r="K3835" t="s">
        <v>34</v>
      </c>
      <c r="L3835" t="s">
        <v>10958</v>
      </c>
      <c r="M3835">
        <v>784</v>
      </c>
      <c r="N3835" t="s">
        <v>24004</v>
      </c>
      <c r="O3835" t="s">
        <v>24393</v>
      </c>
      <c r="P3835" s="2">
        <v>6350191.9999999991</v>
      </c>
      <c r="Q3835" s="2">
        <v>6143556.3282079445</v>
      </c>
      <c r="R3835" s="2">
        <v>7367307.5385565553</v>
      </c>
      <c r="S3835" s="2">
        <v>6692253.1776450612</v>
      </c>
      <c r="T3835" s="2">
        <v>6910238.0122931674</v>
      </c>
      <c r="U3835" s="2">
        <v>7401980.0460290834</v>
      </c>
      <c r="V3835" s="2">
        <v>7968248.8247455545</v>
      </c>
      <c r="W3835" s="2">
        <v>8596782.8555551432</v>
      </c>
      <c r="X3835" s="2">
        <v>5561772.6146869436</v>
      </c>
      <c r="Y3835" s="2">
        <v>8216165.5068933014</v>
      </c>
      <c r="Z3835" s="7">
        <f t="shared" si="472"/>
        <v>6638327.2611023905</v>
      </c>
      <c r="AA3835" s="7">
        <f t="shared" si="473"/>
        <v>7442531.3100338653</v>
      </c>
      <c r="AB3835" s="7">
        <f t="shared" si="474"/>
        <v>536078.49366795213</v>
      </c>
      <c r="AC3835" s="7">
        <f t="shared" si="475"/>
        <v>1098127.4275891948</v>
      </c>
      <c r="AD3835" s="7">
        <f t="shared" si="476"/>
        <v>268039.24683397607</v>
      </c>
      <c r="AE3835" s="7">
        <f t="shared" si="477"/>
        <v>448308.64502476837</v>
      </c>
      <c r="AF3835" s="8">
        <f t="shared" si="478"/>
        <v>1.121145586425627</v>
      </c>
      <c r="AG3835" s="6">
        <f t="shared" si="479"/>
        <v>0.1641988328750098</v>
      </c>
    </row>
    <row r="3836" spans="1:33" x14ac:dyDescent="0.55000000000000004">
      <c r="A3836">
        <v>3835</v>
      </c>
      <c r="B3836" t="s">
        <v>5331</v>
      </c>
      <c r="C3836" t="s">
        <v>10887</v>
      </c>
      <c r="D3836" t="s">
        <v>24389</v>
      </c>
      <c r="E3836" t="s">
        <v>24390</v>
      </c>
      <c r="F3836" t="s">
        <v>24391</v>
      </c>
      <c r="G3836" t="s">
        <v>24392</v>
      </c>
      <c r="H3836">
        <v>775</v>
      </c>
      <c r="I3836">
        <v>788</v>
      </c>
      <c r="J3836" t="s">
        <v>5332</v>
      </c>
      <c r="K3836" t="s">
        <v>34</v>
      </c>
      <c r="L3836" t="s">
        <v>10958</v>
      </c>
      <c r="M3836">
        <v>784</v>
      </c>
      <c r="N3836" t="s">
        <v>24004</v>
      </c>
      <c r="O3836" t="s">
        <v>24394</v>
      </c>
      <c r="P3836" s="2">
        <v>45871956</v>
      </c>
      <c r="Q3836" s="2">
        <v>44672974.175320111</v>
      </c>
      <c r="R3836" s="2">
        <v>51754032.517163403</v>
      </c>
      <c r="S3836" s="2">
        <v>46851642.501547225</v>
      </c>
      <c r="T3836" s="2">
        <v>43649698.485475831</v>
      </c>
      <c r="U3836" s="2">
        <v>42689552.915457614</v>
      </c>
      <c r="V3836" s="2">
        <v>51924579.932936706</v>
      </c>
      <c r="W3836" s="2">
        <v>46478402.217729859</v>
      </c>
      <c r="X3836" s="2">
        <v>47193650.867409647</v>
      </c>
      <c r="Y3836" s="2">
        <v>51460363.047283284</v>
      </c>
      <c r="Z3836" s="7">
        <f t="shared" si="472"/>
        <v>47287651.298507683</v>
      </c>
      <c r="AA3836" s="7">
        <f t="shared" si="473"/>
        <v>47232707.911048822</v>
      </c>
      <c r="AB3836" s="7">
        <f t="shared" si="474"/>
        <v>3108021.5839085728</v>
      </c>
      <c r="AC3836" s="7">
        <f t="shared" si="475"/>
        <v>3845398.4815632673</v>
      </c>
      <c r="AD3836" s="7">
        <f t="shared" si="476"/>
        <v>1554010.7919542864</v>
      </c>
      <c r="AE3836" s="7">
        <f t="shared" si="477"/>
        <v>1569877.3562505387</v>
      </c>
      <c r="AF3836" s="8">
        <f t="shared" si="478"/>
        <v>0.9988381028460892</v>
      </c>
      <c r="AG3836" s="6">
        <f t="shared" si="479"/>
        <v>0.98080201481925755</v>
      </c>
    </row>
    <row r="3837" spans="1:33" x14ac:dyDescent="0.55000000000000004">
      <c r="A3837">
        <v>3836</v>
      </c>
      <c r="B3837" t="s">
        <v>75</v>
      </c>
      <c r="C3837" t="s">
        <v>10887</v>
      </c>
      <c r="D3837" t="s">
        <v>11057</v>
      </c>
      <c r="E3837" t="s">
        <v>11058</v>
      </c>
      <c r="F3837" t="s">
        <v>11059</v>
      </c>
      <c r="G3837" t="s">
        <v>11060</v>
      </c>
      <c r="H3837">
        <v>673</v>
      </c>
      <c r="I3837">
        <v>698</v>
      </c>
      <c r="J3837" t="s">
        <v>5333</v>
      </c>
      <c r="K3837" t="s">
        <v>305</v>
      </c>
      <c r="L3837" t="s">
        <v>11667</v>
      </c>
      <c r="M3837">
        <v>692</v>
      </c>
      <c r="N3837" t="s">
        <v>15311</v>
      </c>
      <c r="O3837" t="s">
        <v>24395</v>
      </c>
      <c r="P3837" s="2">
        <v>1801025.5</v>
      </c>
      <c r="Q3837" s="2">
        <v>2266119.9388930798</v>
      </c>
      <c r="R3837" s="2">
        <v>2139917.9292698475</v>
      </c>
      <c r="S3837" s="2">
        <v>1757865.5438146181</v>
      </c>
      <c r="T3837" s="2">
        <v>1378000.8516895645</v>
      </c>
      <c r="U3837" s="2">
        <v>1345495.9508131966</v>
      </c>
      <c r="V3837" s="2">
        <v>1721800.3019293742</v>
      </c>
      <c r="W3837" s="2">
        <v>1745301.276341578</v>
      </c>
      <c r="X3837" s="2">
        <v>1127254.6026090165</v>
      </c>
      <c r="Y3837" s="2">
        <v>2064600.7621130631</v>
      </c>
      <c r="Z3837" s="7">
        <f t="shared" si="472"/>
        <v>1991232.2279943863</v>
      </c>
      <c r="AA3837" s="7">
        <f t="shared" si="473"/>
        <v>1563742.2909159653</v>
      </c>
      <c r="AB3837" s="7">
        <f t="shared" si="474"/>
        <v>250538.95241145705</v>
      </c>
      <c r="AC3837" s="7">
        <f t="shared" si="475"/>
        <v>341015.55901802453</v>
      </c>
      <c r="AD3837" s="7">
        <f t="shared" si="476"/>
        <v>125269.47620572853</v>
      </c>
      <c r="AE3837" s="7">
        <f t="shared" si="477"/>
        <v>139219.01899068712</v>
      </c>
      <c r="AF3837" s="8">
        <f t="shared" si="478"/>
        <v>0.78531387194903002</v>
      </c>
      <c r="AG3837" s="6">
        <f t="shared" si="479"/>
        <v>5.2570028128181012E-2</v>
      </c>
    </row>
    <row r="3838" spans="1:33" x14ac:dyDescent="0.55000000000000004">
      <c r="A3838">
        <v>3837</v>
      </c>
      <c r="B3838" t="s">
        <v>5335</v>
      </c>
      <c r="C3838" t="s">
        <v>10887</v>
      </c>
      <c r="D3838" t="s">
        <v>24396</v>
      </c>
      <c r="E3838" t="s">
        <v>24397</v>
      </c>
      <c r="F3838" t="s">
        <v>24398</v>
      </c>
      <c r="G3838" t="s">
        <v>24399</v>
      </c>
      <c r="H3838">
        <v>1043</v>
      </c>
      <c r="I3838">
        <v>1055</v>
      </c>
      <c r="J3838" t="s">
        <v>5334</v>
      </c>
      <c r="K3838" t="s">
        <v>38</v>
      </c>
      <c r="L3838" t="s">
        <v>11460</v>
      </c>
      <c r="M3838">
        <v>1049</v>
      </c>
      <c r="N3838" t="s">
        <v>14748</v>
      </c>
      <c r="O3838" t="s">
        <v>24400</v>
      </c>
      <c r="P3838" s="2">
        <v>7000910</v>
      </c>
      <c r="Q3838" s="2">
        <v>7090772.3607253889</v>
      </c>
      <c r="R3838" s="2">
        <v>7688922.2015928859</v>
      </c>
      <c r="S3838" s="2">
        <v>8775564.3323923498</v>
      </c>
      <c r="T3838" s="2">
        <v>7083735.8275201852</v>
      </c>
      <c r="U3838" s="2">
        <v>6774160.2723184591</v>
      </c>
      <c r="V3838" s="2">
        <v>8202026.3604099546</v>
      </c>
      <c r="W3838" s="2">
        <v>6589021.2214277321</v>
      </c>
      <c r="X3838" s="2">
        <v>8345797.734880697</v>
      </c>
      <c r="Y3838" s="2">
        <v>9224590.7148072366</v>
      </c>
      <c r="Z3838" s="7">
        <f t="shared" si="472"/>
        <v>7639042.2236776557</v>
      </c>
      <c r="AA3838" s="7">
        <f t="shared" si="473"/>
        <v>7703222.0218940442</v>
      </c>
      <c r="AB3838" s="7">
        <f t="shared" si="474"/>
        <v>816901.27786075557</v>
      </c>
      <c r="AC3838" s="7">
        <f t="shared" si="475"/>
        <v>1045431.4246399008</v>
      </c>
      <c r="AD3838" s="7">
        <f t="shared" si="476"/>
        <v>408450.63893037778</v>
      </c>
      <c r="AE3838" s="7">
        <f t="shared" si="477"/>
        <v>426795.59190644039</v>
      </c>
      <c r="AF3838" s="8">
        <f t="shared" si="478"/>
        <v>1.0084015503956059</v>
      </c>
      <c r="AG3838" s="6">
        <f t="shared" si="479"/>
        <v>0.91628129481503184</v>
      </c>
    </row>
    <row r="3839" spans="1:33" x14ac:dyDescent="0.55000000000000004">
      <c r="A3839">
        <v>3838</v>
      </c>
      <c r="B3839" t="s">
        <v>5337</v>
      </c>
      <c r="C3839" t="s">
        <v>10887</v>
      </c>
      <c r="D3839" t="s">
        <v>24401</v>
      </c>
      <c r="E3839" t="s">
        <v>24402</v>
      </c>
      <c r="F3839" t="s">
        <v>24403</v>
      </c>
      <c r="G3839" t="s">
        <v>24404</v>
      </c>
      <c r="H3839">
        <v>38</v>
      </c>
      <c r="I3839">
        <v>61</v>
      </c>
      <c r="J3839" t="s">
        <v>5336</v>
      </c>
      <c r="K3839" t="s">
        <v>172</v>
      </c>
      <c r="L3839" t="s">
        <v>11752</v>
      </c>
      <c r="M3839">
        <v>58</v>
      </c>
      <c r="N3839" t="s">
        <v>24405</v>
      </c>
      <c r="O3839" t="s">
        <v>24406</v>
      </c>
      <c r="P3839" s="2">
        <v>17867526</v>
      </c>
      <c r="Q3839" s="2">
        <v>15362629.856421564</v>
      </c>
      <c r="R3839" s="2">
        <v>17023574.238641355</v>
      </c>
      <c r="S3839" s="2">
        <v>14797704.717528388</v>
      </c>
      <c r="T3839" s="2">
        <v>15815830.198297003</v>
      </c>
      <c r="U3839" s="2">
        <v>20127870.566242717</v>
      </c>
      <c r="V3839" s="2">
        <v>17186118.579729211</v>
      </c>
      <c r="W3839" s="2">
        <v>15490473.374741722</v>
      </c>
      <c r="X3839" s="2">
        <v>14633677.112043569</v>
      </c>
      <c r="Y3839" s="2">
        <v>21550586.941672418</v>
      </c>
      <c r="Z3839" s="7">
        <f t="shared" si="472"/>
        <v>16262858.703147827</v>
      </c>
      <c r="AA3839" s="7">
        <f t="shared" si="473"/>
        <v>17467426.128787775</v>
      </c>
      <c r="AB3839" s="7">
        <f t="shared" si="474"/>
        <v>1427203.9608482372</v>
      </c>
      <c r="AC3839" s="7">
        <f t="shared" si="475"/>
        <v>2774726.8537663938</v>
      </c>
      <c r="AD3839" s="7">
        <f t="shared" si="476"/>
        <v>713601.98042411858</v>
      </c>
      <c r="AE3839" s="7">
        <f t="shared" si="477"/>
        <v>1132777.4945543036</v>
      </c>
      <c r="AF3839" s="8">
        <f t="shared" si="478"/>
        <v>1.0740686153417045</v>
      </c>
      <c r="AG3839" s="6">
        <f t="shared" si="479"/>
        <v>0.39543568547422159</v>
      </c>
    </row>
    <row r="3840" spans="1:33" x14ac:dyDescent="0.55000000000000004">
      <c r="A3840">
        <v>3839</v>
      </c>
      <c r="B3840" t="s">
        <v>1564</v>
      </c>
      <c r="C3840" t="s">
        <v>10887</v>
      </c>
      <c r="D3840" t="s">
        <v>14835</v>
      </c>
      <c r="E3840" t="s">
        <v>14836</v>
      </c>
      <c r="F3840" t="s">
        <v>14837</v>
      </c>
      <c r="G3840" t="s">
        <v>14838</v>
      </c>
      <c r="H3840">
        <v>17</v>
      </c>
      <c r="I3840">
        <v>34</v>
      </c>
      <c r="J3840" t="s">
        <v>5338</v>
      </c>
      <c r="K3840" t="s">
        <v>100</v>
      </c>
      <c r="L3840" t="s">
        <v>10901</v>
      </c>
      <c r="M3840">
        <v>31</v>
      </c>
      <c r="N3840" t="s">
        <v>11411</v>
      </c>
      <c r="O3840" t="s">
        <v>24407</v>
      </c>
      <c r="P3840" s="2">
        <v>1405379.125</v>
      </c>
      <c r="Q3840" s="2">
        <v>977904.25333456183</v>
      </c>
      <c r="R3840" s="2">
        <v>953779.49594353605</v>
      </c>
      <c r="S3840" s="2">
        <v>1076879.8041163476</v>
      </c>
      <c r="T3840" s="2">
        <v>747159.40194716561</v>
      </c>
      <c r="U3840" s="2">
        <v>846915.08611411124</v>
      </c>
      <c r="V3840" s="2">
        <v>992716.12060319318</v>
      </c>
      <c r="W3840" s="2">
        <v>969222.8181251483</v>
      </c>
      <c r="X3840" s="2">
        <v>996136.20460549463</v>
      </c>
      <c r="Y3840" s="2">
        <v>1172955.6298285308</v>
      </c>
      <c r="Z3840" s="7">
        <f t="shared" si="472"/>
        <v>1103485.6695986113</v>
      </c>
      <c r="AA3840" s="7">
        <f t="shared" si="473"/>
        <v>954184.21020394063</v>
      </c>
      <c r="AB3840" s="7">
        <f t="shared" si="474"/>
        <v>208190.74669925423</v>
      </c>
      <c r="AC3840" s="7">
        <f t="shared" si="475"/>
        <v>145394.43451714629</v>
      </c>
      <c r="AD3840" s="7">
        <f t="shared" si="476"/>
        <v>104095.37334962712</v>
      </c>
      <c r="AE3840" s="7">
        <f t="shared" si="477"/>
        <v>59357.029334585059</v>
      </c>
      <c r="AF3840" s="8">
        <f t="shared" si="478"/>
        <v>0.86470013747529817</v>
      </c>
      <c r="AG3840" s="6">
        <f t="shared" si="479"/>
        <v>0.26846385685119367</v>
      </c>
    </row>
    <row r="3841" spans="1:33" x14ac:dyDescent="0.55000000000000004">
      <c r="A3841">
        <v>3840</v>
      </c>
      <c r="B3841" t="s">
        <v>5340</v>
      </c>
      <c r="C3841" t="s">
        <v>10887</v>
      </c>
      <c r="D3841" t="s">
        <v>24408</v>
      </c>
      <c r="E3841" t="s">
        <v>24409</v>
      </c>
      <c r="F3841" t="s">
        <v>24410</v>
      </c>
      <c r="G3841" t="s">
        <v>24411</v>
      </c>
      <c r="H3841">
        <v>213</v>
      </c>
      <c r="I3841">
        <v>226</v>
      </c>
      <c r="J3841" t="s">
        <v>5339</v>
      </c>
      <c r="K3841" t="s">
        <v>40</v>
      </c>
      <c r="L3841" t="s">
        <v>10989</v>
      </c>
      <c r="M3841">
        <v>220</v>
      </c>
      <c r="N3841" t="s">
        <v>11467</v>
      </c>
      <c r="O3841" t="s">
        <v>24412</v>
      </c>
      <c r="P3841" s="2">
        <v>4049402</v>
      </c>
      <c r="Q3841" s="2">
        <v>4349082.5758595942</v>
      </c>
      <c r="R3841" s="2">
        <v>5922823.5477595301</v>
      </c>
      <c r="S3841" s="2">
        <v>5016494.6960807731</v>
      </c>
      <c r="T3841" s="2">
        <v>4560084.8444680683</v>
      </c>
      <c r="U3841" s="2">
        <v>4917167.8632155657</v>
      </c>
      <c r="V3841" s="2">
        <v>4279559.8206625693</v>
      </c>
      <c r="W3841" s="2">
        <v>4043339.2325625475</v>
      </c>
      <c r="X3841" s="2">
        <v>3867358.0462334314</v>
      </c>
      <c r="Y3841" s="2">
        <v>5240936.8023314411</v>
      </c>
      <c r="Z3841" s="7">
        <f t="shared" si="472"/>
        <v>4834450.7049249746</v>
      </c>
      <c r="AA3841" s="7">
        <f t="shared" si="473"/>
        <v>4484741.1015789369</v>
      </c>
      <c r="AB3841" s="7">
        <f t="shared" si="474"/>
        <v>830577.94126590271</v>
      </c>
      <c r="AC3841" s="7">
        <f t="shared" si="475"/>
        <v>525851.37190009246</v>
      </c>
      <c r="AD3841" s="7">
        <f t="shared" si="476"/>
        <v>415288.97063295136</v>
      </c>
      <c r="AE3841" s="7">
        <f t="shared" si="477"/>
        <v>214677.92361628983</v>
      </c>
      <c r="AF3841" s="8">
        <f t="shared" si="478"/>
        <v>0.9276630118516298</v>
      </c>
      <c r="AG3841" s="6">
        <f t="shared" si="479"/>
        <v>0.4907294236389963</v>
      </c>
    </row>
    <row r="3842" spans="1:33" x14ac:dyDescent="0.55000000000000004">
      <c r="A3842">
        <v>3841</v>
      </c>
      <c r="B3842" t="s">
        <v>5340</v>
      </c>
      <c r="C3842" t="s">
        <v>10887</v>
      </c>
      <c r="D3842" t="s">
        <v>24408</v>
      </c>
      <c r="E3842" t="s">
        <v>24409</v>
      </c>
      <c r="F3842" t="s">
        <v>24410</v>
      </c>
      <c r="G3842" t="s">
        <v>24411</v>
      </c>
      <c r="H3842">
        <v>213</v>
      </c>
      <c r="I3842">
        <v>226</v>
      </c>
      <c r="J3842" t="s">
        <v>5339</v>
      </c>
      <c r="K3842" t="s">
        <v>17</v>
      </c>
      <c r="L3842" t="s">
        <v>10923</v>
      </c>
      <c r="M3842">
        <v>223</v>
      </c>
      <c r="N3842" t="s">
        <v>13726</v>
      </c>
      <c r="O3842" t="s">
        <v>24413</v>
      </c>
      <c r="P3842" s="2">
        <v>4049402</v>
      </c>
      <c r="Q3842" s="2">
        <v>4349082.5758595942</v>
      </c>
      <c r="R3842" s="2">
        <v>5922823.5477595301</v>
      </c>
      <c r="S3842" s="2">
        <v>5016494.6960807731</v>
      </c>
      <c r="T3842" s="2">
        <v>4560084.8444680683</v>
      </c>
      <c r="U3842" s="2">
        <v>4917167.8632155657</v>
      </c>
      <c r="V3842" s="2">
        <v>4279559.8206625693</v>
      </c>
      <c r="W3842" s="2">
        <v>4043339.2325625475</v>
      </c>
      <c r="X3842" s="2">
        <v>3867358.0462334314</v>
      </c>
      <c r="Y3842" s="2">
        <v>5240936.8023314411</v>
      </c>
      <c r="Z3842" s="7">
        <f t="shared" ref="Z3842:Z3905" si="480">SUM(P3842:S3842)/COUNTIF(P3842:S3842,"&gt;0")</f>
        <v>4834450.7049249746</v>
      </c>
      <c r="AA3842" s="7">
        <f t="shared" ref="AA3842:AA3905" si="481">SUM(T3842:Y3842)/COUNTIF(T3842:Y3842,"&gt;0")</f>
        <v>4484741.1015789369</v>
      </c>
      <c r="AB3842" s="7">
        <f t="shared" ref="AB3842:AB3905" si="482">_xlfn.STDEV.S(P3842:S3842)</f>
        <v>830577.94126590271</v>
      </c>
      <c r="AC3842" s="7">
        <f t="shared" ref="AC3842:AC3905" si="483">_xlfn.STDEV.S(T3842:Y3842)</f>
        <v>525851.37190009246</v>
      </c>
      <c r="AD3842" s="7">
        <f t="shared" ref="AD3842:AD3905" si="484">AB3842/SQRT(4)</f>
        <v>415288.97063295136</v>
      </c>
      <c r="AE3842" s="7">
        <f t="shared" ref="AE3842:AE3905" si="485">AC3842/SQRT(6)</f>
        <v>214677.92361628983</v>
      </c>
      <c r="AF3842" s="8">
        <f t="shared" ref="AF3842:AF3905" si="486">AA3842/Z3842</f>
        <v>0.9276630118516298</v>
      </c>
      <c r="AG3842" s="6">
        <f t="shared" ref="AG3842:AG3905" si="487">TTEST(P3842:S3842,T3842:Y3842,2,3)</f>
        <v>0.4907294236389963</v>
      </c>
    </row>
    <row r="3843" spans="1:33" x14ac:dyDescent="0.55000000000000004">
      <c r="A3843">
        <v>3842</v>
      </c>
      <c r="B3843" t="s">
        <v>5343</v>
      </c>
      <c r="C3843" t="s">
        <v>10887</v>
      </c>
      <c r="D3843" t="s">
        <v>24414</v>
      </c>
      <c r="E3843" t="s">
        <v>24415</v>
      </c>
      <c r="F3843" t="s">
        <v>24416</v>
      </c>
      <c r="G3843" t="s">
        <v>24417</v>
      </c>
      <c r="H3843">
        <v>684</v>
      </c>
      <c r="I3843">
        <v>700</v>
      </c>
      <c r="J3843" t="s">
        <v>5341</v>
      </c>
      <c r="K3843" t="s">
        <v>5342</v>
      </c>
      <c r="L3843" t="s">
        <v>10923</v>
      </c>
      <c r="M3843">
        <v>694</v>
      </c>
      <c r="N3843" t="s">
        <v>24418</v>
      </c>
      <c r="O3843" t="s">
        <v>24419</v>
      </c>
      <c r="P3843" s="2">
        <v>481922.78125</v>
      </c>
      <c r="Q3843" s="2">
        <v>624162.47652163985</v>
      </c>
      <c r="R3843" s="2">
        <v>529996.65387637052</v>
      </c>
      <c r="S3843" s="2">
        <v>500393.50365423108</v>
      </c>
      <c r="T3843" s="2">
        <v>396971.47086580977</v>
      </c>
      <c r="U3843" s="2">
        <v>318479.8192118883</v>
      </c>
      <c r="V3843" s="2">
        <v>436775.83971123811</v>
      </c>
      <c r="W3843" s="2">
        <v>287575.14619901375</v>
      </c>
      <c r="X3843" s="2">
        <v>221067.32568203763</v>
      </c>
      <c r="Y3843" s="2">
        <v>538689.89000627398</v>
      </c>
      <c r="Z3843" s="7">
        <f t="shared" si="480"/>
        <v>534118.85382556031</v>
      </c>
      <c r="AA3843" s="7">
        <f t="shared" si="481"/>
        <v>366593.24861271027</v>
      </c>
      <c r="AB3843" s="7">
        <f t="shared" si="482"/>
        <v>63210.430988214437</v>
      </c>
      <c r="AC3843" s="7">
        <f t="shared" si="483"/>
        <v>114194.78385819553</v>
      </c>
      <c r="AD3843" s="7">
        <f t="shared" si="484"/>
        <v>31605.215494107219</v>
      </c>
      <c r="AE3843" s="7">
        <f t="shared" si="485"/>
        <v>46619.825289998669</v>
      </c>
      <c r="AF3843" s="8">
        <f t="shared" si="486"/>
        <v>0.68635144778550961</v>
      </c>
      <c r="AG3843" s="6">
        <f t="shared" si="487"/>
        <v>1.806060004504071E-2</v>
      </c>
    </row>
    <row r="3844" spans="1:33" x14ac:dyDescent="0.55000000000000004">
      <c r="A3844">
        <v>3843</v>
      </c>
      <c r="B3844" t="s">
        <v>5345</v>
      </c>
      <c r="C3844" t="s">
        <v>10887</v>
      </c>
      <c r="D3844" t="s">
        <v>24420</v>
      </c>
      <c r="E3844" t="s">
        <v>24421</v>
      </c>
      <c r="F3844" t="s">
        <v>24422</v>
      </c>
      <c r="G3844" t="s">
        <v>24423</v>
      </c>
      <c r="H3844">
        <v>229</v>
      </c>
      <c r="I3844">
        <v>240</v>
      </c>
      <c r="J3844" t="s">
        <v>5344</v>
      </c>
      <c r="K3844" t="s">
        <v>5</v>
      </c>
      <c r="L3844" t="s">
        <v>10900</v>
      </c>
      <c r="M3844">
        <v>237</v>
      </c>
      <c r="N3844" t="s">
        <v>18532</v>
      </c>
      <c r="O3844" t="s">
        <v>24424</v>
      </c>
      <c r="P3844" s="2">
        <v>215034304</v>
      </c>
      <c r="Q3844" s="2">
        <v>178467679.03351021</v>
      </c>
      <c r="R3844" s="2">
        <v>244740951.53954157</v>
      </c>
      <c r="S3844" s="2">
        <v>198482850.30216905</v>
      </c>
      <c r="T3844" s="2">
        <v>235768715.41000122</v>
      </c>
      <c r="U3844" s="2">
        <v>237878628.83909389</v>
      </c>
      <c r="V3844" s="2">
        <v>244796867.75687999</v>
      </c>
      <c r="W3844" s="2">
        <v>187865955.23708418</v>
      </c>
      <c r="X3844" s="2">
        <v>180850069.50206771</v>
      </c>
      <c r="Y3844" s="2">
        <v>246467983.821628</v>
      </c>
      <c r="Z3844" s="7">
        <f t="shared" si="480"/>
        <v>209181446.21880522</v>
      </c>
      <c r="AA3844" s="7">
        <f t="shared" si="481"/>
        <v>222271370.09445918</v>
      </c>
      <c r="AB3844" s="7">
        <f t="shared" si="482"/>
        <v>28026950.19775492</v>
      </c>
      <c r="AC3844" s="7">
        <f t="shared" si="483"/>
        <v>29725732.055455845</v>
      </c>
      <c r="AD3844" s="7">
        <f t="shared" si="484"/>
        <v>14013475.09887746</v>
      </c>
      <c r="AE3844" s="7">
        <f t="shared" si="485"/>
        <v>12135479.294426702</v>
      </c>
      <c r="AF3844" s="8">
        <f t="shared" si="486"/>
        <v>1.0625768877320114</v>
      </c>
      <c r="AG3844" s="6">
        <f t="shared" si="487"/>
        <v>0.50335010802986502</v>
      </c>
    </row>
    <row r="3845" spans="1:33" x14ac:dyDescent="0.55000000000000004">
      <c r="A3845">
        <v>3844</v>
      </c>
      <c r="B3845" t="s">
        <v>5347</v>
      </c>
      <c r="C3845" t="s">
        <v>10887</v>
      </c>
      <c r="D3845" t="s">
        <v>24425</v>
      </c>
      <c r="E3845" t="s">
        <v>24426</v>
      </c>
      <c r="F3845" t="s">
        <v>24427</v>
      </c>
      <c r="G3845" t="s">
        <v>24428</v>
      </c>
      <c r="H3845">
        <v>25</v>
      </c>
      <c r="I3845">
        <v>39</v>
      </c>
      <c r="J3845" t="s">
        <v>5346</v>
      </c>
      <c r="K3845" t="s">
        <v>84</v>
      </c>
      <c r="L3845" t="s">
        <v>11088</v>
      </c>
      <c r="M3845">
        <v>29</v>
      </c>
      <c r="N3845" t="s">
        <v>15433</v>
      </c>
      <c r="O3845" t="s">
        <v>24429</v>
      </c>
      <c r="P3845" s="2">
        <v>821490.125</v>
      </c>
      <c r="Q3845" s="2">
        <v>852582.55248496216</v>
      </c>
      <c r="R3845" s="2">
        <v>939371.08516327362</v>
      </c>
      <c r="S3845" s="2">
        <v>773595.54506504431</v>
      </c>
      <c r="T3845" s="2">
        <v>844022.68686190643</v>
      </c>
      <c r="U3845" s="2">
        <v>981398.19710895582</v>
      </c>
      <c r="V3845" s="2">
        <v>502156.87459320517</v>
      </c>
      <c r="W3845" s="2">
        <v>871793.06085899437</v>
      </c>
      <c r="X3845" s="2">
        <v>580543.39096073539</v>
      </c>
      <c r="Y3845" s="2">
        <v>842134.19637871475</v>
      </c>
      <c r="Z3845" s="7">
        <f t="shared" si="480"/>
        <v>846759.82692832011</v>
      </c>
      <c r="AA3845" s="7">
        <f t="shared" si="481"/>
        <v>770341.40112708521</v>
      </c>
      <c r="AB3845" s="7">
        <f t="shared" si="482"/>
        <v>69767.039163404916</v>
      </c>
      <c r="AC3845" s="7">
        <f t="shared" si="483"/>
        <v>186207.82617568973</v>
      </c>
      <c r="AD3845" s="7">
        <f t="shared" si="484"/>
        <v>34883.519581702458</v>
      </c>
      <c r="AE3845" s="7">
        <f t="shared" si="485"/>
        <v>76019.026707217505</v>
      </c>
      <c r="AF3845" s="8">
        <f t="shared" si="486"/>
        <v>0.90975194692638173</v>
      </c>
      <c r="AG3845" s="6">
        <f t="shared" si="487"/>
        <v>0.39204021809932299</v>
      </c>
    </row>
    <row r="3846" spans="1:33" x14ac:dyDescent="0.55000000000000004">
      <c r="A3846">
        <v>3845</v>
      </c>
      <c r="B3846" t="s">
        <v>3250</v>
      </c>
      <c r="C3846" t="s">
        <v>10887</v>
      </c>
      <c r="D3846" t="s">
        <v>19121</v>
      </c>
      <c r="E3846" t="s">
        <v>19122</v>
      </c>
      <c r="F3846" t="s">
        <v>19123</v>
      </c>
      <c r="G3846" t="s">
        <v>19124</v>
      </c>
      <c r="H3846">
        <v>539</v>
      </c>
      <c r="I3846">
        <v>552</v>
      </c>
      <c r="J3846" t="s">
        <v>5348</v>
      </c>
      <c r="K3846" t="s">
        <v>34</v>
      </c>
      <c r="L3846" t="s">
        <v>10958</v>
      </c>
      <c r="M3846">
        <v>548</v>
      </c>
      <c r="N3846" t="s">
        <v>16258</v>
      </c>
      <c r="O3846" t="s">
        <v>24430</v>
      </c>
      <c r="P3846" s="2">
        <v>341143.0625</v>
      </c>
      <c r="Q3846" s="2">
        <v>513977.50635922147</v>
      </c>
      <c r="R3846" s="2">
        <v>447611.59986285714</v>
      </c>
      <c r="S3846" s="2">
        <v>751386.54315450555</v>
      </c>
      <c r="T3846" s="2">
        <v>513128.02705893404</v>
      </c>
      <c r="U3846" s="2">
        <v>450699.87647128676</v>
      </c>
      <c r="V3846" s="2">
        <v>476793.61086142383</v>
      </c>
      <c r="W3846" s="2">
        <v>533910.65955042443</v>
      </c>
      <c r="X3846" s="2">
        <v>507790.9089548472</v>
      </c>
      <c r="Y3846" s="2">
        <v>424347.8988147155</v>
      </c>
      <c r="Z3846" s="7">
        <f t="shared" si="480"/>
        <v>513529.67796914605</v>
      </c>
      <c r="AA3846" s="7">
        <f t="shared" si="481"/>
        <v>484445.16361860529</v>
      </c>
      <c r="AB3846" s="7">
        <f t="shared" si="482"/>
        <v>173818.32189598333</v>
      </c>
      <c r="AC3846" s="7">
        <f t="shared" si="483"/>
        <v>41529.598286961038</v>
      </c>
      <c r="AD3846" s="7">
        <f t="shared" si="484"/>
        <v>86909.160947991666</v>
      </c>
      <c r="AE3846" s="7">
        <f t="shared" si="485"/>
        <v>16954.38750430282</v>
      </c>
      <c r="AF3846" s="8">
        <f t="shared" si="486"/>
        <v>0.94336351802380503</v>
      </c>
      <c r="AG3846" s="6">
        <f t="shared" si="487"/>
        <v>0.76271781212041578</v>
      </c>
    </row>
    <row r="3847" spans="1:33" x14ac:dyDescent="0.55000000000000004">
      <c r="A3847">
        <v>3846</v>
      </c>
      <c r="B3847" t="s">
        <v>5350</v>
      </c>
      <c r="C3847" t="s">
        <v>10887</v>
      </c>
      <c r="D3847" t="s">
        <v>24431</v>
      </c>
      <c r="E3847" t="s">
        <v>24432</v>
      </c>
      <c r="F3847" t="s">
        <v>24433</v>
      </c>
      <c r="G3847" t="s">
        <v>24434</v>
      </c>
      <c r="H3847">
        <v>790</v>
      </c>
      <c r="I3847">
        <v>802</v>
      </c>
      <c r="J3847" t="s">
        <v>5349</v>
      </c>
      <c r="K3847" t="s">
        <v>34</v>
      </c>
      <c r="L3847" t="s">
        <v>10958</v>
      </c>
      <c r="M3847">
        <v>799</v>
      </c>
      <c r="N3847" t="s">
        <v>21529</v>
      </c>
      <c r="O3847" t="s">
        <v>24435</v>
      </c>
      <c r="P3847" s="2">
        <v>22461822</v>
      </c>
      <c r="Q3847" s="2">
        <v>21137730.509463992</v>
      </c>
      <c r="R3847" s="2">
        <v>20405702.736339558</v>
      </c>
      <c r="S3847" s="2">
        <v>19094788.859557815</v>
      </c>
      <c r="T3847" s="2">
        <v>18865539.238833196</v>
      </c>
      <c r="U3847" s="2">
        <v>26801927.860089883</v>
      </c>
      <c r="V3847" s="2">
        <v>21707344.872862615</v>
      </c>
      <c r="W3847" s="2">
        <v>20314630.403983768</v>
      </c>
      <c r="X3847" s="2">
        <v>20817411.633780822</v>
      </c>
      <c r="Y3847" s="2">
        <v>21832278.623478621</v>
      </c>
      <c r="Z3847" s="7">
        <f t="shared" si="480"/>
        <v>20775011.026340343</v>
      </c>
      <c r="AA3847" s="7">
        <f t="shared" si="481"/>
        <v>21723188.772171486</v>
      </c>
      <c r="AB3847" s="7">
        <f t="shared" si="482"/>
        <v>1406702.0327829209</v>
      </c>
      <c r="AC3847" s="7">
        <f t="shared" si="483"/>
        <v>2712060.9176183711</v>
      </c>
      <c r="AD3847" s="7">
        <f t="shared" si="484"/>
        <v>703351.01639146043</v>
      </c>
      <c r="AE3847" s="7">
        <f t="shared" si="485"/>
        <v>1107194.2332515558</v>
      </c>
      <c r="AF3847" s="8">
        <f t="shared" si="486"/>
        <v>1.0456403004854709</v>
      </c>
      <c r="AG3847" s="6">
        <f t="shared" si="487"/>
        <v>0.49101133176326783</v>
      </c>
    </row>
    <row r="3848" spans="1:33" x14ac:dyDescent="0.55000000000000004">
      <c r="A3848">
        <v>3847</v>
      </c>
      <c r="B3848" t="s">
        <v>4379</v>
      </c>
      <c r="C3848" t="s">
        <v>10887</v>
      </c>
      <c r="D3848" t="s">
        <v>22059</v>
      </c>
      <c r="E3848" t="s">
        <v>22060</v>
      </c>
      <c r="F3848" t="s">
        <v>22061</v>
      </c>
      <c r="G3848" t="s">
        <v>22062</v>
      </c>
      <c r="H3848">
        <v>155</v>
      </c>
      <c r="I3848">
        <v>170</v>
      </c>
      <c r="J3848" t="s">
        <v>5351</v>
      </c>
      <c r="K3848" t="s">
        <v>26</v>
      </c>
      <c r="L3848" t="s">
        <v>10951</v>
      </c>
      <c r="M3848">
        <v>158</v>
      </c>
      <c r="N3848" t="s">
        <v>14332</v>
      </c>
      <c r="O3848" t="s">
        <v>24436</v>
      </c>
      <c r="P3848" s="2">
        <v>26652967.999999996</v>
      </c>
      <c r="Q3848" s="2">
        <v>22968744.744216643</v>
      </c>
      <c r="R3848" s="2">
        <v>29590284.800014246</v>
      </c>
      <c r="S3848" s="2">
        <v>24287101.449077696</v>
      </c>
      <c r="T3848" s="2">
        <v>24874987.309208613</v>
      </c>
      <c r="U3848" s="2">
        <v>27495450.264482561</v>
      </c>
      <c r="V3848" s="2">
        <v>30221639.858089339</v>
      </c>
      <c r="W3848" s="2">
        <v>27835235.320930187</v>
      </c>
      <c r="X3848" s="2">
        <v>24657523.058420375</v>
      </c>
      <c r="Y3848" s="2">
        <v>29698888.03023833</v>
      </c>
      <c r="Z3848" s="7">
        <f t="shared" si="480"/>
        <v>25874774.748327143</v>
      </c>
      <c r="AA3848" s="7">
        <f t="shared" si="481"/>
        <v>27463953.973561566</v>
      </c>
      <c r="AB3848" s="7">
        <f t="shared" si="482"/>
        <v>2908396.8419662155</v>
      </c>
      <c r="AC3848" s="7">
        <f t="shared" si="483"/>
        <v>2337409.0956122382</v>
      </c>
      <c r="AD3848" s="7">
        <f t="shared" si="484"/>
        <v>1454198.4209831078</v>
      </c>
      <c r="AE3848" s="7">
        <f t="shared" si="485"/>
        <v>954243.26739838044</v>
      </c>
      <c r="AF3848" s="8">
        <f t="shared" si="486"/>
        <v>1.0614180892661556</v>
      </c>
      <c r="AG3848" s="6">
        <f t="shared" si="487"/>
        <v>0.39900396521188464</v>
      </c>
    </row>
    <row r="3849" spans="1:33" x14ac:dyDescent="0.55000000000000004">
      <c r="A3849">
        <v>3848</v>
      </c>
      <c r="B3849" t="s">
        <v>4379</v>
      </c>
      <c r="C3849" t="s">
        <v>10887</v>
      </c>
      <c r="D3849" t="s">
        <v>22059</v>
      </c>
      <c r="E3849" t="s">
        <v>22060</v>
      </c>
      <c r="F3849" t="s">
        <v>22061</v>
      </c>
      <c r="G3849" t="s">
        <v>22062</v>
      </c>
      <c r="H3849">
        <v>155</v>
      </c>
      <c r="I3849">
        <v>170</v>
      </c>
      <c r="J3849" t="s">
        <v>5351</v>
      </c>
      <c r="K3849" t="s">
        <v>77</v>
      </c>
      <c r="L3849" t="s">
        <v>11068</v>
      </c>
      <c r="M3849">
        <v>160</v>
      </c>
      <c r="N3849" t="s">
        <v>20346</v>
      </c>
      <c r="O3849" t="s">
        <v>24437</v>
      </c>
      <c r="P3849" s="2">
        <v>6224418.9999999991</v>
      </c>
      <c r="Q3849" s="2">
        <v>5607666.5364453029</v>
      </c>
      <c r="R3849" s="2">
        <v>6739244.3636630448</v>
      </c>
      <c r="S3849" s="2">
        <v>5779880.8699545469</v>
      </c>
      <c r="T3849" s="2">
        <v>6123534.4287296599</v>
      </c>
      <c r="U3849" s="2">
        <v>6509955.1979783047</v>
      </c>
      <c r="V3849" s="2">
        <v>7344858.9518809859</v>
      </c>
      <c r="W3849" s="2">
        <v>6384059.3373788921</v>
      </c>
      <c r="X3849" s="2">
        <v>5564132.9161583511</v>
      </c>
      <c r="Y3849" s="2">
        <v>6791265.8482994325</v>
      </c>
      <c r="Z3849" s="7">
        <f t="shared" si="480"/>
        <v>6087802.6925157234</v>
      </c>
      <c r="AA3849" s="7">
        <f t="shared" si="481"/>
        <v>6452967.7800709382</v>
      </c>
      <c r="AB3849" s="7">
        <f t="shared" si="482"/>
        <v>506091.83736858435</v>
      </c>
      <c r="AC3849" s="7">
        <f t="shared" si="483"/>
        <v>602737.94187462202</v>
      </c>
      <c r="AD3849" s="7">
        <f t="shared" si="484"/>
        <v>253045.91868429218</v>
      </c>
      <c r="AE3849" s="7">
        <f t="shared" si="485"/>
        <v>246066.73436802169</v>
      </c>
      <c r="AF3849" s="8">
        <f t="shared" si="486"/>
        <v>1.0599830687686618</v>
      </c>
      <c r="AG3849" s="6">
        <f t="shared" si="487"/>
        <v>0.33352633018079647</v>
      </c>
    </row>
    <row r="3850" spans="1:33" x14ac:dyDescent="0.55000000000000004">
      <c r="A3850">
        <v>3849</v>
      </c>
      <c r="B3850" t="s">
        <v>5353</v>
      </c>
      <c r="C3850" t="s">
        <v>10887</v>
      </c>
      <c r="D3850" t="s">
        <v>24438</v>
      </c>
      <c r="E3850" t="s">
        <v>24439</v>
      </c>
      <c r="F3850" t="s">
        <v>24440</v>
      </c>
      <c r="G3850" t="s">
        <v>24441</v>
      </c>
      <c r="H3850">
        <v>428</v>
      </c>
      <c r="I3850">
        <v>444</v>
      </c>
      <c r="J3850" t="s">
        <v>5352</v>
      </c>
      <c r="K3850" t="s">
        <v>40</v>
      </c>
      <c r="L3850" t="s">
        <v>10989</v>
      </c>
      <c r="M3850">
        <v>435</v>
      </c>
      <c r="N3850" t="s">
        <v>12961</v>
      </c>
      <c r="O3850" t="s">
        <v>24442</v>
      </c>
      <c r="P3850" s="2">
        <v>1819.61999511719</v>
      </c>
      <c r="Q3850" s="2">
        <v>4517264.0784427039</v>
      </c>
      <c r="R3850" s="2">
        <v>6049.2989940850248</v>
      </c>
      <c r="S3850" s="2">
        <v>0</v>
      </c>
      <c r="T3850" s="2">
        <v>878.75773973845639</v>
      </c>
      <c r="U3850" s="2">
        <v>0</v>
      </c>
      <c r="V3850" s="2">
        <v>0</v>
      </c>
      <c r="W3850" s="2">
        <v>5288842.0039594211</v>
      </c>
      <c r="X3850" s="2">
        <v>0</v>
      </c>
      <c r="Y3850" s="2">
        <v>0</v>
      </c>
      <c r="Z3850" s="7">
        <f t="shared" si="480"/>
        <v>1508377.6658106353</v>
      </c>
      <c r="AA3850" s="7">
        <f t="shared" si="481"/>
        <v>2644860.3808495798</v>
      </c>
      <c r="AB3850" s="7">
        <f t="shared" si="482"/>
        <v>2257321.9751372267</v>
      </c>
      <c r="AC3850" s="7">
        <f t="shared" si="483"/>
        <v>2159088.9849935388</v>
      </c>
      <c r="AD3850" s="7">
        <f t="shared" si="484"/>
        <v>1128660.9875686134</v>
      </c>
      <c r="AE3850" s="7">
        <f t="shared" si="485"/>
        <v>881444.38708296954</v>
      </c>
      <c r="AF3850" s="8">
        <f t="shared" si="486"/>
        <v>1.7534470582525987</v>
      </c>
      <c r="AG3850" s="6">
        <f t="shared" si="487"/>
        <v>0.86702120160669693</v>
      </c>
    </row>
    <row r="3851" spans="1:33" x14ac:dyDescent="0.55000000000000004">
      <c r="A3851">
        <v>3850</v>
      </c>
      <c r="B3851" t="s">
        <v>5355</v>
      </c>
      <c r="C3851" t="s">
        <v>10887</v>
      </c>
      <c r="D3851" t="s">
        <v>24443</v>
      </c>
      <c r="E3851" t="s">
        <v>24444</v>
      </c>
      <c r="F3851" t="s">
        <v>24445</v>
      </c>
      <c r="G3851" t="s">
        <v>24446</v>
      </c>
      <c r="H3851">
        <v>90</v>
      </c>
      <c r="I3851">
        <v>98</v>
      </c>
      <c r="J3851" t="s">
        <v>5354</v>
      </c>
      <c r="K3851" t="s">
        <v>77</v>
      </c>
      <c r="L3851" t="s">
        <v>11068</v>
      </c>
      <c r="M3851">
        <v>95</v>
      </c>
      <c r="N3851" t="s">
        <v>12708</v>
      </c>
      <c r="O3851" t="s">
        <v>24447</v>
      </c>
      <c r="P3851" s="2">
        <v>2827873.25</v>
      </c>
      <c r="Q3851" s="2">
        <v>1923945.6215910045</v>
      </c>
      <c r="R3851" s="2">
        <v>1968544.6964598654</v>
      </c>
      <c r="S3851" s="2">
        <v>1919378.4191762968</v>
      </c>
      <c r="T3851" s="2">
        <v>2238322.604201688</v>
      </c>
      <c r="U3851" s="2">
        <v>2275730.3664932218</v>
      </c>
      <c r="V3851" s="2">
        <v>1545957.9175625376</v>
      </c>
      <c r="W3851" s="2">
        <v>2236895.4588062936</v>
      </c>
      <c r="X3851" s="2">
        <v>1943434.0336873662</v>
      </c>
      <c r="Y3851" s="2">
        <v>2070644.4012192588</v>
      </c>
      <c r="Z3851" s="7">
        <f t="shared" si="480"/>
        <v>2159935.4968067915</v>
      </c>
      <c r="AA3851" s="7">
        <f t="shared" si="481"/>
        <v>2051830.7969950608</v>
      </c>
      <c r="AB3851" s="7">
        <f t="shared" si="482"/>
        <v>445843.84762706578</v>
      </c>
      <c r="AC3851" s="7">
        <f t="shared" si="483"/>
        <v>278269.76859616372</v>
      </c>
      <c r="AD3851" s="7">
        <f t="shared" si="484"/>
        <v>222921.92381353289</v>
      </c>
      <c r="AE3851" s="7">
        <f t="shared" si="485"/>
        <v>113603.15731715861</v>
      </c>
      <c r="AF3851" s="8">
        <f t="shared" si="486"/>
        <v>0.94995003324333027</v>
      </c>
      <c r="AG3851" s="6">
        <f t="shared" si="487"/>
        <v>0.6852842886820697</v>
      </c>
    </row>
    <row r="3852" spans="1:33" x14ac:dyDescent="0.55000000000000004">
      <c r="A3852">
        <v>3851</v>
      </c>
      <c r="B3852" t="s">
        <v>3589</v>
      </c>
      <c r="C3852" t="s">
        <v>10887</v>
      </c>
      <c r="D3852" t="s">
        <v>19992</v>
      </c>
      <c r="E3852" t="s">
        <v>19993</v>
      </c>
      <c r="F3852" t="s">
        <v>19994</v>
      </c>
      <c r="G3852" t="s">
        <v>19995</v>
      </c>
      <c r="H3852">
        <v>679</v>
      </c>
      <c r="I3852">
        <v>686</v>
      </c>
      <c r="J3852" t="s">
        <v>5356</v>
      </c>
      <c r="K3852" t="s">
        <v>84</v>
      </c>
      <c r="L3852" t="s">
        <v>11088</v>
      </c>
      <c r="M3852">
        <v>683</v>
      </c>
      <c r="N3852" t="s">
        <v>24081</v>
      </c>
      <c r="O3852" t="s">
        <v>24448</v>
      </c>
      <c r="P3852" s="2">
        <v>18211326</v>
      </c>
      <c r="Q3852" s="2">
        <v>15430699.544374863</v>
      </c>
      <c r="R3852" s="2">
        <v>16338100.503588485</v>
      </c>
      <c r="S3852" s="2">
        <v>16835843.644620057</v>
      </c>
      <c r="T3852" s="2">
        <v>15393543.243197454</v>
      </c>
      <c r="U3852" s="2">
        <v>14806466.78500318</v>
      </c>
      <c r="V3852" s="2">
        <v>13866945.502914991</v>
      </c>
      <c r="W3852" s="2">
        <v>15398485.969897725</v>
      </c>
      <c r="X3852" s="2">
        <v>17141614.368086684</v>
      </c>
      <c r="Y3852" s="2">
        <v>22193721.693231914</v>
      </c>
      <c r="Z3852" s="7">
        <f t="shared" si="480"/>
        <v>16703992.423145849</v>
      </c>
      <c r="AA3852" s="7">
        <f t="shared" si="481"/>
        <v>16466796.260388657</v>
      </c>
      <c r="AB3852" s="7">
        <f t="shared" si="482"/>
        <v>1161118.843822981</v>
      </c>
      <c r="AC3852" s="7">
        <f t="shared" si="483"/>
        <v>3002070.3268069271</v>
      </c>
      <c r="AD3852" s="7">
        <f t="shared" si="484"/>
        <v>580559.4219114905</v>
      </c>
      <c r="AE3852" s="7">
        <f t="shared" si="485"/>
        <v>1225590.0787712187</v>
      </c>
      <c r="AF3852" s="8">
        <f t="shared" si="486"/>
        <v>0.98580003170807706</v>
      </c>
      <c r="AG3852" s="6">
        <f t="shared" si="487"/>
        <v>0.86616478975567857</v>
      </c>
    </row>
    <row r="3853" spans="1:33" x14ac:dyDescent="0.55000000000000004">
      <c r="A3853">
        <v>3852</v>
      </c>
      <c r="B3853" t="s">
        <v>3855</v>
      </c>
      <c r="C3853" t="s">
        <v>10887</v>
      </c>
      <c r="D3853" t="s">
        <v>20688</v>
      </c>
      <c r="E3853" t="s">
        <v>20689</v>
      </c>
      <c r="F3853" t="s">
        <v>20690</v>
      </c>
      <c r="G3853" t="s">
        <v>20691</v>
      </c>
      <c r="H3853">
        <v>716</v>
      </c>
      <c r="I3853">
        <v>726</v>
      </c>
      <c r="J3853" t="s">
        <v>5357</v>
      </c>
      <c r="K3853" t="s">
        <v>40</v>
      </c>
      <c r="L3853" t="s">
        <v>10989</v>
      </c>
      <c r="M3853">
        <v>723</v>
      </c>
      <c r="N3853" t="s">
        <v>17376</v>
      </c>
      <c r="O3853" t="s">
        <v>24449</v>
      </c>
      <c r="P3853" s="2">
        <v>21714760</v>
      </c>
      <c r="Q3853" s="2">
        <v>18873838.922713846</v>
      </c>
      <c r="R3853" s="2">
        <v>21617712.758057136</v>
      </c>
      <c r="S3853" s="2">
        <v>17750469.319370616</v>
      </c>
      <c r="T3853" s="2">
        <v>20518090.783436995</v>
      </c>
      <c r="U3853" s="2">
        <v>19420705.572995704</v>
      </c>
      <c r="V3853" s="2">
        <v>17507712.446704071</v>
      </c>
      <c r="W3853" s="2">
        <v>16991601.721533019</v>
      </c>
      <c r="X3853" s="2">
        <v>20115310.291375834</v>
      </c>
      <c r="Y3853" s="2">
        <v>13976575.571138596</v>
      </c>
      <c r="Z3853" s="7">
        <f t="shared" si="480"/>
        <v>19989195.250035398</v>
      </c>
      <c r="AA3853" s="7">
        <f t="shared" si="481"/>
        <v>18088332.731197368</v>
      </c>
      <c r="AB3853" s="7">
        <f t="shared" si="482"/>
        <v>1990440.1950138938</v>
      </c>
      <c r="AC3853" s="7">
        <f t="shared" si="483"/>
        <v>2459026.8553666407</v>
      </c>
      <c r="AD3853" s="7">
        <f t="shared" si="484"/>
        <v>995220.09750694688</v>
      </c>
      <c r="AE3853" s="7">
        <f t="shared" si="485"/>
        <v>1003893.5099081601</v>
      </c>
      <c r="AF3853" s="8">
        <f t="shared" si="486"/>
        <v>0.90490550044356277</v>
      </c>
      <c r="AG3853" s="6">
        <f t="shared" si="487"/>
        <v>0.21780785997828433</v>
      </c>
    </row>
    <row r="3854" spans="1:33" x14ac:dyDescent="0.55000000000000004">
      <c r="A3854">
        <v>3853</v>
      </c>
      <c r="B3854" t="s">
        <v>5359</v>
      </c>
      <c r="C3854" t="s">
        <v>10887</v>
      </c>
      <c r="D3854" t="s">
        <v>24450</v>
      </c>
      <c r="E3854" t="s">
        <v>24451</v>
      </c>
      <c r="F3854" t="s">
        <v>24452</v>
      </c>
      <c r="G3854" t="s">
        <v>24453</v>
      </c>
      <c r="H3854">
        <v>282</v>
      </c>
      <c r="I3854">
        <v>295</v>
      </c>
      <c r="J3854" t="s">
        <v>5358</v>
      </c>
      <c r="K3854" t="s">
        <v>138</v>
      </c>
      <c r="L3854" t="s">
        <v>11243</v>
      </c>
      <c r="M3854">
        <v>284</v>
      </c>
      <c r="N3854" t="s">
        <v>12208</v>
      </c>
      <c r="O3854" t="s">
        <v>24454</v>
      </c>
      <c r="P3854" s="2">
        <v>996887.9375</v>
      </c>
      <c r="Q3854" s="2">
        <v>662332.74708886596</v>
      </c>
      <c r="R3854" s="2">
        <v>825996.58659254631</v>
      </c>
      <c r="S3854" s="2">
        <v>614962.25401070085</v>
      </c>
      <c r="T3854" s="2">
        <v>642114.00391422329</v>
      </c>
      <c r="U3854" s="2">
        <v>994303.38134634087</v>
      </c>
      <c r="V3854" s="2">
        <v>673944.75879219233</v>
      </c>
      <c r="W3854" s="2">
        <v>1088972.2487461597</v>
      </c>
      <c r="X3854" s="2">
        <v>732047.34815677546</v>
      </c>
      <c r="Y3854" s="2">
        <v>978994.95928486658</v>
      </c>
      <c r="Z3854" s="7">
        <f t="shared" si="480"/>
        <v>775044.88129802817</v>
      </c>
      <c r="AA3854" s="7">
        <f t="shared" si="481"/>
        <v>851729.45004009304</v>
      </c>
      <c r="AB3854" s="7">
        <f t="shared" si="482"/>
        <v>173340.5997976709</v>
      </c>
      <c r="AC3854" s="7">
        <f t="shared" si="483"/>
        <v>191142.78352959343</v>
      </c>
      <c r="AD3854" s="7">
        <f t="shared" si="484"/>
        <v>86670.299898835452</v>
      </c>
      <c r="AE3854" s="7">
        <f t="shared" si="485"/>
        <v>78033.714610460753</v>
      </c>
      <c r="AF3854" s="8">
        <f t="shared" si="486"/>
        <v>1.0989421007640683</v>
      </c>
      <c r="AG3854" s="6">
        <f t="shared" si="487"/>
        <v>0.53169592831252777</v>
      </c>
    </row>
    <row r="3855" spans="1:33" x14ac:dyDescent="0.55000000000000004">
      <c r="A3855">
        <v>3854</v>
      </c>
      <c r="B3855" t="s">
        <v>301</v>
      </c>
      <c r="C3855" t="s">
        <v>10887</v>
      </c>
      <c r="D3855" t="s">
        <v>23320</v>
      </c>
      <c r="E3855" t="s">
        <v>23321</v>
      </c>
      <c r="F3855" t="s">
        <v>23322</v>
      </c>
      <c r="G3855" t="s">
        <v>23323</v>
      </c>
      <c r="H3855">
        <v>382</v>
      </c>
      <c r="I3855">
        <v>388</v>
      </c>
      <c r="J3855" t="s">
        <v>5360</v>
      </c>
      <c r="K3855" t="s">
        <v>138</v>
      </c>
      <c r="L3855" t="s">
        <v>11243</v>
      </c>
      <c r="M3855">
        <v>384</v>
      </c>
      <c r="N3855" t="s">
        <v>18428</v>
      </c>
      <c r="O3855" t="s">
        <v>24455</v>
      </c>
      <c r="P3855" s="2">
        <v>3942207.25</v>
      </c>
      <c r="Q3855" s="2">
        <v>3629180.4576266222</v>
      </c>
      <c r="R3855" s="2">
        <v>4447586.3927455824</v>
      </c>
      <c r="S3855" s="2">
        <v>4688215.8820821829</v>
      </c>
      <c r="T3855" s="2">
        <v>3717155.2307001459</v>
      </c>
      <c r="U3855" s="2">
        <v>5221414.2496323902</v>
      </c>
      <c r="V3855" s="2">
        <v>5605310.7066964377</v>
      </c>
      <c r="W3855" s="2">
        <v>3994926.0017629792</v>
      </c>
      <c r="X3855" s="2">
        <v>4026709.5462218719</v>
      </c>
      <c r="Y3855" s="2">
        <v>4554297.2168728663</v>
      </c>
      <c r="Z3855" s="7">
        <f t="shared" si="480"/>
        <v>4176797.4956135969</v>
      </c>
      <c r="AA3855" s="7">
        <f t="shared" si="481"/>
        <v>4519968.8253144482</v>
      </c>
      <c r="AB3855" s="7">
        <f t="shared" si="482"/>
        <v>479510.99968570913</v>
      </c>
      <c r="AC3855" s="7">
        <f t="shared" si="483"/>
        <v>752948.2680658371</v>
      </c>
      <c r="AD3855" s="7">
        <f t="shared" si="484"/>
        <v>239755.49984285457</v>
      </c>
      <c r="AE3855" s="7">
        <f t="shared" si="485"/>
        <v>307389.84324560448</v>
      </c>
      <c r="AF3855" s="8">
        <f t="shared" si="486"/>
        <v>1.082161352103195</v>
      </c>
      <c r="AG3855" s="6">
        <f t="shared" si="487"/>
        <v>0.40436659542272579</v>
      </c>
    </row>
    <row r="3856" spans="1:33" x14ac:dyDescent="0.55000000000000004">
      <c r="A3856">
        <v>3855</v>
      </c>
      <c r="B3856" t="s">
        <v>4476</v>
      </c>
      <c r="C3856" t="s">
        <v>10887</v>
      </c>
      <c r="D3856" t="s">
        <v>24456</v>
      </c>
      <c r="E3856" t="s">
        <v>24457</v>
      </c>
      <c r="F3856" t="s">
        <v>24458</v>
      </c>
      <c r="G3856" t="s">
        <v>24459</v>
      </c>
      <c r="H3856">
        <v>25</v>
      </c>
      <c r="I3856">
        <v>31</v>
      </c>
      <c r="J3856" t="s">
        <v>5361</v>
      </c>
      <c r="K3856" t="s">
        <v>138</v>
      </c>
      <c r="L3856" t="s">
        <v>11243</v>
      </c>
      <c r="M3856">
        <v>27</v>
      </c>
      <c r="N3856" t="s">
        <v>14662</v>
      </c>
      <c r="O3856" t="s">
        <v>24460</v>
      </c>
      <c r="P3856" s="2">
        <v>3473968.75</v>
      </c>
      <c r="Q3856" s="2">
        <v>2513853.589579219</v>
      </c>
      <c r="R3856" s="2">
        <v>4785120.2210260099</v>
      </c>
      <c r="S3856" s="2">
        <v>3815900.6137085301</v>
      </c>
      <c r="T3856" s="2">
        <v>2342767.6954218796</v>
      </c>
      <c r="U3856" s="2">
        <v>3153233.261632341</v>
      </c>
      <c r="V3856" s="2">
        <v>3889060.1744853905</v>
      </c>
      <c r="W3856" s="2">
        <v>4043158.833106895</v>
      </c>
      <c r="X3856" s="2">
        <v>2749866.8801955581</v>
      </c>
      <c r="Y3856" s="2">
        <v>4396121.1947418423</v>
      </c>
      <c r="Z3856" s="7">
        <f t="shared" si="480"/>
        <v>3647210.7935784394</v>
      </c>
      <c r="AA3856" s="7">
        <f t="shared" si="481"/>
        <v>3429034.6732639843</v>
      </c>
      <c r="AB3856" s="7">
        <f t="shared" si="482"/>
        <v>937693.17618820106</v>
      </c>
      <c r="AC3856" s="7">
        <f t="shared" si="483"/>
        <v>805150.8607025845</v>
      </c>
      <c r="AD3856" s="7">
        <f t="shared" si="484"/>
        <v>468846.58809410053</v>
      </c>
      <c r="AE3856" s="7">
        <f t="shared" si="485"/>
        <v>328701.46244733804</v>
      </c>
      <c r="AF3856" s="8">
        <f t="shared" si="486"/>
        <v>0.94018000804927626</v>
      </c>
      <c r="AG3856" s="6">
        <f t="shared" si="487"/>
        <v>0.71667896868446934</v>
      </c>
    </row>
    <row r="3857" spans="1:33" x14ac:dyDescent="0.55000000000000004">
      <c r="A3857">
        <v>3856</v>
      </c>
      <c r="B3857" t="s">
        <v>5363</v>
      </c>
      <c r="C3857" t="s">
        <v>10887</v>
      </c>
      <c r="D3857" t="s">
        <v>24461</v>
      </c>
      <c r="E3857" t="s">
        <v>24462</v>
      </c>
      <c r="F3857" t="s">
        <v>24463</v>
      </c>
      <c r="G3857" t="s">
        <v>24464</v>
      </c>
      <c r="H3857">
        <v>124</v>
      </c>
      <c r="I3857">
        <v>137</v>
      </c>
      <c r="J3857" t="s">
        <v>5362</v>
      </c>
      <c r="K3857" t="s">
        <v>84</v>
      </c>
      <c r="L3857" t="s">
        <v>11088</v>
      </c>
      <c r="M3857">
        <v>128</v>
      </c>
      <c r="N3857" t="s">
        <v>12177</v>
      </c>
      <c r="O3857" t="s">
        <v>24465</v>
      </c>
      <c r="P3857" s="2">
        <v>2932226.5</v>
      </c>
      <c r="Q3857" s="2">
        <v>24647.871453192747</v>
      </c>
      <c r="R3857" s="2">
        <v>3175163.3527023681</v>
      </c>
      <c r="S3857" s="2">
        <v>3675994.4890011027</v>
      </c>
      <c r="T3857" s="2">
        <v>15688.344931664013</v>
      </c>
      <c r="U3857" s="2">
        <v>3779077.3702726755</v>
      </c>
      <c r="V3857" s="2">
        <v>8788.058164369415</v>
      </c>
      <c r="W3857" s="2">
        <v>2949270.4725617263</v>
      </c>
      <c r="X3857" s="2">
        <v>0</v>
      </c>
      <c r="Y3857" s="2">
        <v>13433.402613717446</v>
      </c>
      <c r="Z3857" s="7">
        <f t="shared" si="480"/>
        <v>2452008.0532891657</v>
      </c>
      <c r="AA3857" s="7">
        <f t="shared" si="481"/>
        <v>1353251.5297088304</v>
      </c>
      <c r="AB3857" s="7">
        <f t="shared" si="482"/>
        <v>1647602.6615257647</v>
      </c>
      <c r="AC3857" s="7">
        <f t="shared" si="483"/>
        <v>1752127.4006298694</v>
      </c>
      <c r="AD3857" s="7">
        <f t="shared" si="484"/>
        <v>823801.33076288237</v>
      </c>
      <c r="AE3857" s="7">
        <f t="shared" si="485"/>
        <v>715303.01598203625</v>
      </c>
      <c r="AF3857" s="8">
        <f t="shared" si="486"/>
        <v>0.55189522232341592</v>
      </c>
      <c r="AG3857" s="6">
        <f t="shared" si="487"/>
        <v>0.26482199416096341</v>
      </c>
    </row>
    <row r="3858" spans="1:33" x14ac:dyDescent="0.55000000000000004">
      <c r="A3858">
        <v>3857</v>
      </c>
      <c r="B3858" t="s">
        <v>1481</v>
      </c>
      <c r="C3858" t="s">
        <v>11455</v>
      </c>
      <c r="D3858" t="s">
        <v>24466</v>
      </c>
      <c r="E3858" t="s">
        <v>24467</v>
      </c>
      <c r="F3858" t="s">
        <v>24468</v>
      </c>
      <c r="G3858" t="s">
        <v>24469</v>
      </c>
      <c r="H3858">
        <v>345</v>
      </c>
      <c r="I3858">
        <v>359</v>
      </c>
      <c r="J3858" t="s">
        <v>5364</v>
      </c>
      <c r="K3858" t="s">
        <v>138</v>
      </c>
      <c r="L3858" t="s">
        <v>11243</v>
      </c>
      <c r="M3858">
        <v>347</v>
      </c>
      <c r="N3858" t="s">
        <v>12590</v>
      </c>
      <c r="O3858" t="s">
        <v>24470</v>
      </c>
      <c r="P3858" s="2">
        <v>1122502</v>
      </c>
      <c r="Q3858" s="2">
        <v>1090008.5242808063</v>
      </c>
      <c r="R3858" s="2">
        <v>787755.38245454081</v>
      </c>
      <c r="S3858" s="2">
        <v>1105723.0152660371</v>
      </c>
      <c r="T3858" s="2">
        <v>703668.4316955402</v>
      </c>
      <c r="U3858" s="2">
        <v>897190.52730431245</v>
      </c>
      <c r="V3858" s="2">
        <v>1166152.6373878063</v>
      </c>
      <c r="W3858" s="2">
        <v>679826.17001037835</v>
      </c>
      <c r="X3858" s="2">
        <v>854904.75484371092</v>
      </c>
      <c r="Y3858" s="2">
        <v>1159950.1875196476</v>
      </c>
      <c r="Z3858" s="7">
        <f t="shared" si="480"/>
        <v>1026497.2305003459</v>
      </c>
      <c r="AA3858" s="7">
        <f t="shared" si="481"/>
        <v>910282.11812689935</v>
      </c>
      <c r="AB3858" s="7">
        <f t="shared" si="482"/>
        <v>159713.27974886331</v>
      </c>
      <c r="AC3858" s="7">
        <f t="shared" si="483"/>
        <v>212998.1544796355</v>
      </c>
      <c r="AD3858" s="7">
        <f t="shared" si="484"/>
        <v>79856.639874431654</v>
      </c>
      <c r="AE3858" s="7">
        <f t="shared" si="485"/>
        <v>86956.132438269007</v>
      </c>
      <c r="AF3858" s="8">
        <f t="shared" si="486"/>
        <v>0.88678477747397355</v>
      </c>
      <c r="AG3858" s="6">
        <f t="shared" si="487"/>
        <v>0.3545763589487666</v>
      </c>
    </row>
    <row r="3859" spans="1:33" x14ac:dyDescent="0.55000000000000004">
      <c r="A3859">
        <v>3858</v>
      </c>
      <c r="B3859" t="s">
        <v>341</v>
      </c>
      <c r="C3859" t="s">
        <v>10887</v>
      </c>
      <c r="D3859" t="s">
        <v>11776</v>
      </c>
      <c r="E3859" t="s">
        <v>11777</v>
      </c>
      <c r="F3859" t="s">
        <v>11778</v>
      </c>
      <c r="G3859" t="s">
        <v>11779</v>
      </c>
      <c r="H3859">
        <v>1031</v>
      </c>
      <c r="I3859">
        <v>1054</v>
      </c>
      <c r="J3859" t="s">
        <v>5365</v>
      </c>
      <c r="K3859" t="s">
        <v>40</v>
      </c>
      <c r="L3859" t="s">
        <v>10989</v>
      </c>
      <c r="M3859">
        <v>1038</v>
      </c>
      <c r="N3859" t="s">
        <v>24471</v>
      </c>
      <c r="O3859" t="s">
        <v>24472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7" t="e">
        <f t="shared" si="480"/>
        <v>#DIV/0!</v>
      </c>
      <c r="AA3859" s="7" t="e">
        <f t="shared" si="481"/>
        <v>#DIV/0!</v>
      </c>
      <c r="AB3859" s="7">
        <f t="shared" si="482"/>
        <v>0</v>
      </c>
      <c r="AC3859" s="7">
        <f t="shared" si="483"/>
        <v>0</v>
      </c>
      <c r="AD3859" s="7">
        <f t="shared" si="484"/>
        <v>0</v>
      </c>
      <c r="AE3859" s="7">
        <f t="shared" si="485"/>
        <v>0</v>
      </c>
      <c r="AF3859" s="8" t="e">
        <f t="shared" si="486"/>
        <v>#DIV/0!</v>
      </c>
      <c r="AG3859" s="6" t="e">
        <f t="shared" si="487"/>
        <v>#DIV/0!</v>
      </c>
    </row>
    <row r="3860" spans="1:33" x14ac:dyDescent="0.55000000000000004">
      <c r="A3860">
        <v>3859</v>
      </c>
      <c r="B3860" t="s">
        <v>341</v>
      </c>
      <c r="C3860" t="s">
        <v>10887</v>
      </c>
      <c r="D3860" t="s">
        <v>11776</v>
      </c>
      <c r="E3860" t="s">
        <v>11777</v>
      </c>
      <c r="F3860" t="s">
        <v>11778</v>
      </c>
      <c r="G3860" t="s">
        <v>11779</v>
      </c>
      <c r="H3860">
        <v>1031</v>
      </c>
      <c r="I3860">
        <v>1054</v>
      </c>
      <c r="J3860" t="s">
        <v>5365</v>
      </c>
      <c r="K3860" t="s">
        <v>2213</v>
      </c>
      <c r="L3860" t="s">
        <v>12164</v>
      </c>
      <c r="M3860" t="s">
        <v>24473</v>
      </c>
      <c r="N3860" t="s">
        <v>24474</v>
      </c>
      <c r="O3860" t="s">
        <v>24475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7" t="e">
        <f t="shared" si="480"/>
        <v>#DIV/0!</v>
      </c>
      <c r="AA3860" s="7" t="e">
        <f t="shared" si="481"/>
        <v>#DIV/0!</v>
      </c>
      <c r="AB3860" s="7">
        <f t="shared" si="482"/>
        <v>0</v>
      </c>
      <c r="AC3860" s="7">
        <f t="shared" si="483"/>
        <v>0</v>
      </c>
      <c r="AD3860" s="7">
        <f t="shared" si="484"/>
        <v>0</v>
      </c>
      <c r="AE3860" s="7">
        <f t="shared" si="485"/>
        <v>0</v>
      </c>
      <c r="AF3860" s="8" t="e">
        <f t="shared" si="486"/>
        <v>#DIV/0!</v>
      </c>
      <c r="AG3860" s="6" t="e">
        <f t="shared" si="487"/>
        <v>#DIV/0!</v>
      </c>
    </row>
    <row r="3861" spans="1:33" x14ac:dyDescent="0.55000000000000004">
      <c r="A3861">
        <v>3860</v>
      </c>
      <c r="B3861" t="s">
        <v>341</v>
      </c>
      <c r="C3861" t="s">
        <v>10887</v>
      </c>
      <c r="D3861" t="s">
        <v>11776</v>
      </c>
      <c r="E3861" t="s">
        <v>11777</v>
      </c>
      <c r="F3861" t="s">
        <v>11778</v>
      </c>
      <c r="G3861" t="s">
        <v>11779</v>
      </c>
      <c r="H3861">
        <v>1031</v>
      </c>
      <c r="I3861">
        <v>1054</v>
      </c>
      <c r="J3861" t="s">
        <v>5365</v>
      </c>
      <c r="K3861" t="s">
        <v>5366</v>
      </c>
      <c r="L3861" t="s">
        <v>20199</v>
      </c>
      <c r="M3861" t="s">
        <v>24476</v>
      </c>
      <c r="N3861" t="s">
        <v>24477</v>
      </c>
      <c r="O3861" t="s">
        <v>24478</v>
      </c>
      <c r="P3861" s="2">
        <v>21601.904296875</v>
      </c>
      <c r="Q3861" s="2">
        <v>0</v>
      </c>
      <c r="R3861" s="2">
        <v>0</v>
      </c>
      <c r="S3861" s="2">
        <v>84135.052073649393</v>
      </c>
      <c r="T3861" s="2">
        <v>64491.717313332585</v>
      </c>
      <c r="U3861" s="2">
        <v>44325.463372007784</v>
      </c>
      <c r="V3861" s="2">
        <v>0</v>
      </c>
      <c r="W3861" s="2">
        <v>29196.223404470646</v>
      </c>
      <c r="X3861" s="2">
        <v>0</v>
      </c>
      <c r="Y3861" s="2">
        <v>0</v>
      </c>
      <c r="Z3861" s="7">
        <f t="shared" si="480"/>
        <v>52868.478185262196</v>
      </c>
      <c r="AA3861" s="7">
        <f t="shared" si="481"/>
        <v>46004.468029937008</v>
      </c>
      <c r="AB3861" s="7">
        <f t="shared" si="482"/>
        <v>39792.26587777034</v>
      </c>
      <c r="AC3861" s="7">
        <f t="shared" si="483"/>
        <v>27574.376323585348</v>
      </c>
      <c r="AD3861" s="7">
        <f t="shared" si="484"/>
        <v>19896.13293888517</v>
      </c>
      <c r="AE3861" s="7">
        <f t="shared" si="485"/>
        <v>11257.19199471094</v>
      </c>
      <c r="AF3861" s="8">
        <f t="shared" si="486"/>
        <v>0.87016819112378718</v>
      </c>
      <c r="AG3861" s="6">
        <f t="shared" si="487"/>
        <v>0.88661494187884404</v>
      </c>
    </row>
    <row r="3862" spans="1:33" x14ac:dyDescent="0.55000000000000004">
      <c r="A3862">
        <v>3861</v>
      </c>
      <c r="B3862" t="s">
        <v>341</v>
      </c>
      <c r="C3862" t="s">
        <v>10887</v>
      </c>
      <c r="D3862" t="s">
        <v>11776</v>
      </c>
      <c r="E3862" t="s">
        <v>11777</v>
      </c>
      <c r="F3862" t="s">
        <v>11778</v>
      </c>
      <c r="G3862" t="s">
        <v>11779</v>
      </c>
      <c r="H3862">
        <v>1031</v>
      </c>
      <c r="I3862">
        <v>1054</v>
      </c>
      <c r="J3862" t="s">
        <v>5365</v>
      </c>
      <c r="K3862" t="s">
        <v>3985</v>
      </c>
      <c r="L3862" t="s">
        <v>21030</v>
      </c>
      <c r="M3862" t="s">
        <v>24479</v>
      </c>
      <c r="N3862" t="s">
        <v>24480</v>
      </c>
      <c r="O3862" t="s">
        <v>24481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7" t="e">
        <f t="shared" si="480"/>
        <v>#DIV/0!</v>
      </c>
      <c r="AA3862" s="7" t="e">
        <f t="shared" si="481"/>
        <v>#DIV/0!</v>
      </c>
      <c r="AB3862" s="7">
        <f t="shared" si="482"/>
        <v>0</v>
      </c>
      <c r="AC3862" s="7">
        <f t="shared" si="483"/>
        <v>0</v>
      </c>
      <c r="AD3862" s="7">
        <f t="shared" si="484"/>
        <v>0</v>
      </c>
      <c r="AE3862" s="7">
        <f t="shared" si="485"/>
        <v>0</v>
      </c>
      <c r="AF3862" s="8" t="e">
        <f t="shared" si="486"/>
        <v>#DIV/0!</v>
      </c>
      <c r="AG3862" s="6" t="e">
        <f t="shared" si="487"/>
        <v>#DIV/0!</v>
      </c>
    </row>
    <row r="3863" spans="1:33" x14ac:dyDescent="0.55000000000000004">
      <c r="A3863">
        <v>3862</v>
      </c>
      <c r="B3863" t="s">
        <v>227</v>
      </c>
      <c r="C3863" t="s">
        <v>10887</v>
      </c>
      <c r="D3863" t="s">
        <v>19224</v>
      </c>
      <c r="E3863" t="s">
        <v>19225</v>
      </c>
      <c r="F3863" t="s">
        <v>19226</v>
      </c>
      <c r="G3863" s="3" t="s">
        <v>37131</v>
      </c>
      <c r="H3863">
        <v>11</v>
      </c>
      <c r="I3863">
        <v>22</v>
      </c>
      <c r="J3863" t="s">
        <v>5367</v>
      </c>
      <c r="K3863" t="s">
        <v>138</v>
      </c>
      <c r="L3863" t="s">
        <v>11324</v>
      </c>
      <c r="M3863">
        <v>13</v>
      </c>
      <c r="N3863" t="s">
        <v>11127</v>
      </c>
      <c r="O3863" t="s">
        <v>24482</v>
      </c>
      <c r="P3863" s="2">
        <v>15858276</v>
      </c>
      <c r="Q3863" s="2">
        <v>9934009.296989318</v>
      </c>
      <c r="R3863" s="2">
        <v>12947509.395911984</v>
      </c>
      <c r="S3863" s="2">
        <v>13125734.554259736</v>
      </c>
      <c r="T3863" s="2">
        <v>11029020.599649394</v>
      </c>
      <c r="U3863" s="2">
        <v>10822126.020721914</v>
      </c>
      <c r="V3863" s="2">
        <v>17884449.664487205</v>
      </c>
      <c r="W3863" s="2">
        <v>8769310.0053136032</v>
      </c>
      <c r="X3863" s="2">
        <v>12991924.536004022</v>
      </c>
      <c r="Y3863" s="2">
        <v>12946031.378228638</v>
      </c>
      <c r="Z3863" s="7">
        <f t="shared" si="480"/>
        <v>12966382.311790258</v>
      </c>
      <c r="AA3863" s="7">
        <f t="shared" si="481"/>
        <v>12407143.700734129</v>
      </c>
      <c r="AB3863" s="7">
        <f t="shared" si="482"/>
        <v>2421024.8882745402</v>
      </c>
      <c r="AC3863" s="7">
        <f t="shared" si="483"/>
        <v>3107365.0412544427</v>
      </c>
      <c r="AD3863" s="7">
        <f t="shared" si="484"/>
        <v>1210512.4441372701</v>
      </c>
      <c r="AE3863" s="7">
        <f t="shared" si="485"/>
        <v>1268576.4659392976</v>
      </c>
      <c r="AF3863" s="8">
        <f t="shared" si="486"/>
        <v>0.95687011244858822</v>
      </c>
      <c r="AG3863" s="6">
        <f t="shared" si="487"/>
        <v>0.75829624567358733</v>
      </c>
    </row>
    <row r="3864" spans="1:33" x14ac:dyDescent="0.55000000000000004">
      <c r="A3864">
        <v>3863</v>
      </c>
      <c r="B3864" t="s">
        <v>1234</v>
      </c>
      <c r="C3864" t="s">
        <v>10887</v>
      </c>
      <c r="D3864" t="s">
        <v>14134</v>
      </c>
      <c r="E3864" t="s">
        <v>14135</v>
      </c>
      <c r="F3864" t="s">
        <v>14136</v>
      </c>
      <c r="G3864" t="s">
        <v>14137</v>
      </c>
      <c r="H3864">
        <v>511</v>
      </c>
      <c r="I3864">
        <v>525</v>
      </c>
      <c r="J3864" t="s">
        <v>5368</v>
      </c>
      <c r="K3864" t="s">
        <v>84</v>
      </c>
      <c r="L3864" t="s">
        <v>11088</v>
      </c>
      <c r="M3864">
        <v>515</v>
      </c>
      <c r="N3864" t="s">
        <v>15535</v>
      </c>
      <c r="O3864" t="s">
        <v>24483</v>
      </c>
      <c r="P3864" s="2">
        <v>2618205</v>
      </c>
      <c r="Q3864" s="2">
        <v>1923862.5527040216</v>
      </c>
      <c r="R3864" s="2">
        <v>2179048.3386029364</v>
      </c>
      <c r="S3864" s="2">
        <v>2290001.1919391989</v>
      </c>
      <c r="T3864" s="2">
        <v>2084576.3431203254</v>
      </c>
      <c r="U3864" s="2">
        <v>2347747.8539389651</v>
      </c>
      <c r="V3864" s="2">
        <v>2320548.0299859238</v>
      </c>
      <c r="W3864" s="2">
        <v>1872891.9642064534</v>
      </c>
      <c r="X3864" s="2">
        <v>2629934.2531797169</v>
      </c>
      <c r="Y3864" s="2">
        <v>2596361.2786452747</v>
      </c>
      <c r="Z3864" s="7">
        <f t="shared" si="480"/>
        <v>2252779.2708115391</v>
      </c>
      <c r="AA3864" s="7">
        <f t="shared" si="481"/>
        <v>2308676.6205127765</v>
      </c>
      <c r="AB3864" s="7">
        <f t="shared" si="482"/>
        <v>287833.22299572499</v>
      </c>
      <c r="AC3864" s="7">
        <f t="shared" si="483"/>
        <v>292494.65694788232</v>
      </c>
      <c r="AD3864" s="7">
        <f t="shared" si="484"/>
        <v>143916.6114978625</v>
      </c>
      <c r="AE3864" s="7">
        <f t="shared" si="485"/>
        <v>119410.44366878705</v>
      </c>
      <c r="AF3864" s="8">
        <f t="shared" si="486"/>
        <v>1.0248126172082102</v>
      </c>
      <c r="AG3864" s="6">
        <f t="shared" si="487"/>
        <v>0.77412169022963018</v>
      </c>
    </row>
    <row r="3865" spans="1:33" x14ac:dyDescent="0.55000000000000004">
      <c r="A3865">
        <v>3864</v>
      </c>
      <c r="B3865" t="s">
        <v>4379</v>
      </c>
      <c r="C3865" t="s">
        <v>10887</v>
      </c>
      <c r="D3865" t="s">
        <v>22059</v>
      </c>
      <c r="E3865" t="s">
        <v>22060</v>
      </c>
      <c r="F3865" t="s">
        <v>22061</v>
      </c>
      <c r="G3865" t="s">
        <v>22062</v>
      </c>
      <c r="H3865">
        <v>34</v>
      </c>
      <c r="I3865">
        <v>51</v>
      </c>
      <c r="J3865" t="s">
        <v>5369</v>
      </c>
      <c r="K3865" t="s">
        <v>17</v>
      </c>
      <c r="L3865" t="s">
        <v>10923</v>
      </c>
      <c r="M3865">
        <v>44</v>
      </c>
      <c r="N3865" t="s">
        <v>13682</v>
      </c>
      <c r="O3865" t="s">
        <v>24484</v>
      </c>
      <c r="P3865" s="2">
        <v>1083888.25</v>
      </c>
      <c r="Q3865" s="2">
        <v>1106498.4003375715</v>
      </c>
      <c r="R3865" s="2">
        <v>1512148.8050598686</v>
      </c>
      <c r="S3865" s="2">
        <v>1457429.8542587627</v>
      </c>
      <c r="T3865" s="2">
        <v>941708.97213590925</v>
      </c>
      <c r="U3865" s="2">
        <v>872012.18760260101</v>
      </c>
      <c r="V3865" s="2">
        <v>1188079.7033085492</v>
      </c>
      <c r="W3865" s="2">
        <v>1246386.8647090595</v>
      </c>
      <c r="X3865" s="2">
        <v>1137516.06687596</v>
      </c>
      <c r="Y3865" s="2">
        <v>1554168.293994477</v>
      </c>
      <c r="Z3865" s="7">
        <f t="shared" si="480"/>
        <v>1289991.3274140507</v>
      </c>
      <c r="AA3865" s="7">
        <f t="shared" si="481"/>
        <v>1156645.3481044259</v>
      </c>
      <c r="AB3865" s="7">
        <f t="shared" si="482"/>
        <v>226228.30500220688</v>
      </c>
      <c r="AC3865" s="7">
        <f t="shared" si="483"/>
        <v>242753.27481653335</v>
      </c>
      <c r="AD3865" s="7">
        <f t="shared" si="484"/>
        <v>113114.15250110344</v>
      </c>
      <c r="AE3865" s="7">
        <f t="shared" si="485"/>
        <v>99103.60944835408</v>
      </c>
      <c r="AF3865" s="8">
        <f t="shared" si="486"/>
        <v>0.89663032884342453</v>
      </c>
      <c r="AG3865" s="6">
        <f t="shared" si="487"/>
        <v>0.40498765791915076</v>
      </c>
    </row>
    <row r="3866" spans="1:33" x14ac:dyDescent="0.55000000000000004">
      <c r="A3866">
        <v>3865</v>
      </c>
      <c r="B3866" t="s">
        <v>2576</v>
      </c>
      <c r="C3866" t="s">
        <v>10887</v>
      </c>
      <c r="D3866" t="s">
        <v>17306</v>
      </c>
      <c r="E3866" t="s">
        <v>17307</v>
      </c>
      <c r="F3866" t="s">
        <v>17308</v>
      </c>
      <c r="G3866" t="s">
        <v>17309</v>
      </c>
      <c r="H3866">
        <v>789</v>
      </c>
      <c r="I3866">
        <v>811</v>
      </c>
      <c r="J3866" t="s">
        <v>5370</v>
      </c>
      <c r="K3866" t="s">
        <v>8</v>
      </c>
      <c r="L3866" t="s">
        <v>10930</v>
      </c>
      <c r="M3866">
        <v>807</v>
      </c>
      <c r="N3866" t="s">
        <v>24485</v>
      </c>
      <c r="O3866" t="s">
        <v>24486</v>
      </c>
      <c r="P3866" s="2">
        <v>473380.9375</v>
      </c>
      <c r="Q3866" s="2">
        <v>473202.90918663883</v>
      </c>
      <c r="R3866" s="2">
        <v>460363.75780694193</v>
      </c>
      <c r="S3866" s="2">
        <v>516307.02741317695</v>
      </c>
      <c r="T3866" s="2">
        <v>390330.97086620482</v>
      </c>
      <c r="U3866" s="2">
        <v>338479.88283405895</v>
      </c>
      <c r="V3866" s="2">
        <v>208291.25281216128</v>
      </c>
      <c r="W3866" s="2">
        <v>352990.96903569554</v>
      </c>
      <c r="X3866" s="2">
        <v>251732.01501753298</v>
      </c>
      <c r="Y3866" s="2">
        <v>706355.69780916593</v>
      </c>
      <c r="Z3866" s="7">
        <f t="shared" si="480"/>
        <v>480813.6579766894</v>
      </c>
      <c r="AA3866" s="7">
        <f t="shared" si="481"/>
        <v>374696.79806246987</v>
      </c>
      <c r="AB3866" s="7">
        <f t="shared" si="482"/>
        <v>24434.58288121899</v>
      </c>
      <c r="AC3866" s="7">
        <f t="shared" si="483"/>
        <v>175975.00075987418</v>
      </c>
      <c r="AD3866" s="7">
        <f t="shared" si="484"/>
        <v>12217.291440609495</v>
      </c>
      <c r="AE3866" s="7">
        <f t="shared" si="485"/>
        <v>71841.49322459563</v>
      </c>
      <c r="AF3866" s="8">
        <f t="shared" si="486"/>
        <v>0.77929732620165248</v>
      </c>
      <c r="AG3866" s="6">
        <f t="shared" si="487"/>
        <v>0.20204346519442412</v>
      </c>
    </row>
    <row r="3867" spans="1:33" x14ac:dyDescent="0.55000000000000004">
      <c r="A3867">
        <v>3866</v>
      </c>
      <c r="B3867" t="s">
        <v>1464</v>
      </c>
      <c r="C3867" t="s">
        <v>10887</v>
      </c>
      <c r="D3867" t="s">
        <v>14625</v>
      </c>
      <c r="E3867" t="s">
        <v>14626</v>
      </c>
      <c r="F3867" t="s">
        <v>14627</v>
      </c>
      <c r="G3867" t="s">
        <v>14628</v>
      </c>
      <c r="H3867">
        <v>832</v>
      </c>
      <c r="I3867">
        <v>853</v>
      </c>
      <c r="J3867" t="s">
        <v>5371</v>
      </c>
      <c r="K3867" t="s">
        <v>5372</v>
      </c>
      <c r="L3867" t="s">
        <v>24487</v>
      </c>
      <c r="M3867">
        <v>849</v>
      </c>
      <c r="N3867" t="s">
        <v>24488</v>
      </c>
      <c r="O3867" t="s">
        <v>24489</v>
      </c>
      <c r="P3867" s="2">
        <v>61817920</v>
      </c>
      <c r="Q3867" s="2">
        <v>57614895.234141454</v>
      </c>
      <c r="R3867" s="2">
        <v>59160647.448080681</v>
      </c>
      <c r="S3867" s="2">
        <v>58826612.498024493</v>
      </c>
      <c r="T3867" s="2">
        <v>55775756.578714289</v>
      </c>
      <c r="U3867" s="2">
        <v>50800202.332565181</v>
      </c>
      <c r="V3867" s="2">
        <v>61222695.513148695</v>
      </c>
      <c r="W3867" s="2">
        <v>50693668.477238595</v>
      </c>
      <c r="X3867" s="2">
        <v>59608530.206990905</v>
      </c>
      <c r="Y3867" s="2">
        <v>73786558.147305429</v>
      </c>
      <c r="Z3867" s="7">
        <f t="shared" si="480"/>
        <v>59355018.795061655</v>
      </c>
      <c r="AA3867" s="7">
        <f t="shared" si="481"/>
        <v>58647901.875993848</v>
      </c>
      <c r="AB3867" s="7">
        <f t="shared" si="482"/>
        <v>1771148.9479837727</v>
      </c>
      <c r="AC3867" s="7">
        <f t="shared" si="483"/>
        <v>8600426.9482353032</v>
      </c>
      <c r="AD3867" s="7">
        <f t="shared" si="484"/>
        <v>885574.47399188636</v>
      </c>
      <c r="AE3867" s="7">
        <f t="shared" si="485"/>
        <v>3511109.5988764013</v>
      </c>
      <c r="AF3867" s="8">
        <f t="shared" si="486"/>
        <v>0.98808665327005774</v>
      </c>
      <c r="AG3867" s="6">
        <f t="shared" si="487"/>
        <v>0.85204367477821452</v>
      </c>
    </row>
    <row r="3868" spans="1:33" x14ac:dyDescent="0.55000000000000004">
      <c r="A3868">
        <v>3867</v>
      </c>
      <c r="B3868" t="s">
        <v>1244</v>
      </c>
      <c r="C3868" t="s">
        <v>10887</v>
      </c>
      <c r="D3868" t="s">
        <v>14158</v>
      </c>
      <c r="E3868" t="s">
        <v>14159</v>
      </c>
      <c r="F3868" t="s">
        <v>14160</v>
      </c>
      <c r="G3868" t="s">
        <v>14161</v>
      </c>
      <c r="H3868">
        <v>437</v>
      </c>
      <c r="I3868">
        <v>450</v>
      </c>
      <c r="J3868" t="s">
        <v>5373</v>
      </c>
      <c r="K3868" t="s">
        <v>197</v>
      </c>
      <c r="L3868" t="s">
        <v>10989</v>
      </c>
      <c r="M3868">
        <v>444</v>
      </c>
      <c r="N3868" t="s">
        <v>13976</v>
      </c>
      <c r="O3868" t="s">
        <v>24490</v>
      </c>
      <c r="P3868" s="2">
        <v>1378744.125</v>
      </c>
      <c r="Q3868" s="2">
        <v>1168093.6290403386</v>
      </c>
      <c r="R3868" s="2">
        <v>1645876.2790947149</v>
      </c>
      <c r="S3868" s="2">
        <v>1628668.9746283563</v>
      </c>
      <c r="T3868" s="2">
        <v>1260719.6362769813</v>
      </c>
      <c r="U3868" s="2">
        <v>1255466.6616415775</v>
      </c>
      <c r="V3868" s="2">
        <v>1667891.0705999581</v>
      </c>
      <c r="W3868" s="2">
        <v>1279086.9856358322</v>
      </c>
      <c r="X3868" s="2">
        <v>1700643.9361512524</v>
      </c>
      <c r="Y3868" s="2">
        <v>1192873.3795186917</v>
      </c>
      <c r="Z3868" s="7">
        <f t="shared" si="480"/>
        <v>1455345.7519408525</v>
      </c>
      <c r="AA3868" s="7">
        <f t="shared" si="481"/>
        <v>1392780.2783040488</v>
      </c>
      <c r="AB3868" s="7">
        <f t="shared" si="482"/>
        <v>227100.86794282068</v>
      </c>
      <c r="AC3868" s="7">
        <f t="shared" si="483"/>
        <v>227881.52857745806</v>
      </c>
      <c r="AD3868" s="7">
        <f t="shared" si="484"/>
        <v>113550.43397141034</v>
      </c>
      <c r="AE3868" s="7">
        <f t="shared" si="485"/>
        <v>93032.244470039208</v>
      </c>
      <c r="AF3868" s="8">
        <f t="shared" si="486"/>
        <v>0.95700989022480309</v>
      </c>
      <c r="AG3868" s="6">
        <f t="shared" si="487"/>
        <v>0.68351607400451275</v>
      </c>
    </row>
    <row r="3869" spans="1:33" x14ac:dyDescent="0.55000000000000004">
      <c r="A3869">
        <v>3868</v>
      </c>
      <c r="B3869" t="s">
        <v>5375</v>
      </c>
      <c r="C3869" t="s">
        <v>10887</v>
      </c>
      <c r="D3869" t="s">
        <v>24491</v>
      </c>
      <c r="E3869" t="s">
        <v>24492</v>
      </c>
      <c r="F3869" t="s">
        <v>24493</v>
      </c>
      <c r="G3869" t="s">
        <v>24494</v>
      </c>
      <c r="H3869">
        <v>608</v>
      </c>
      <c r="I3869">
        <v>618</v>
      </c>
      <c r="J3869" t="s">
        <v>5374</v>
      </c>
      <c r="K3869" t="s">
        <v>2321</v>
      </c>
      <c r="L3869" t="s">
        <v>10900</v>
      </c>
      <c r="M3869">
        <v>616</v>
      </c>
      <c r="N3869" t="s">
        <v>24495</v>
      </c>
      <c r="O3869" t="s">
        <v>24496</v>
      </c>
      <c r="P3869" s="2">
        <v>2684907</v>
      </c>
      <c r="Q3869" s="2">
        <v>2231644.4788201218</v>
      </c>
      <c r="R3869" s="2">
        <v>2702963.327754946</v>
      </c>
      <c r="S3869" s="2">
        <v>2430373.6666362802</v>
      </c>
      <c r="T3869" s="2">
        <v>2013142.3888340204</v>
      </c>
      <c r="U3869" s="2">
        <v>2172823.3496391042</v>
      </c>
      <c r="V3869" s="2">
        <v>2293943.8324219119</v>
      </c>
      <c r="W3869" s="2">
        <v>2344205.9390216074</v>
      </c>
      <c r="X3869" s="2">
        <v>2369413.2972730468</v>
      </c>
      <c r="Y3869" s="2">
        <v>3796242.4692274951</v>
      </c>
      <c r="Z3869" s="7">
        <f t="shared" si="480"/>
        <v>2512472.118302837</v>
      </c>
      <c r="AA3869" s="7">
        <f t="shared" si="481"/>
        <v>2498295.2127361977</v>
      </c>
      <c r="AB3869" s="7">
        <f t="shared" si="482"/>
        <v>224814.74459943062</v>
      </c>
      <c r="AC3869" s="7">
        <f t="shared" si="483"/>
        <v>649320.53962355643</v>
      </c>
      <c r="AD3869" s="7">
        <f t="shared" si="484"/>
        <v>112407.37229971531</v>
      </c>
      <c r="AE3869" s="7">
        <f t="shared" si="485"/>
        <v>265084.00026438996</v>
      </c>
      <c r="AF3869" s="8">
        <f t="shared" si="486"/>
        <v>0.99435738790358574</v>
      </c>
      <c r="AG3869" s="6">
        <f t="shared" si="487"/>
        <v>0.96218625017878012</v>
      </c>
    </row>
    <row r="3870" spans="1:33" x14ac:dyDescent="0.55000000000000004">
      <c r="A3870">
        <v>3869</v>
      </c>
      <c r="B3870" t="s">
        <v>5378</v>
      </c>
      <c r="C3870" t="s">
        <v>10887</v>
      </c>
      <c r="D3870" t="s">
        <v>24497</v>
      </c>
      <c r="E3870" t="s">
        <v>24498</v>
      </c>
      <c r="F3870" t="s">
        <v>24499</v>
      </c>
      <c r="G3870" t="s">
        <v>24500</v>
      </c>
      <c r="H3870">
        <v>861</v>
      </c>
      <c r="I3870">
        <v>873</v>
      </c>
      <c r="J3870" t="s">
        <v>5376</v>
      </c>
      <c r="K3870" t="s">
        <v>5377</v>
      </c>
      <c r="L3870" t="s">
        <v>10958</v>
      </c>
      <c r="M3870">
        <v>870</v>
      </c>
      <c r="N3870" t="s">
        <v>24501</v>
      </c>
      <c r="O3870" t="s">
        <v>24502</v>
      </c>
      <c r="P3870" s="2">
        <v>12840878</v>
      </c>
      <c r="Q3870" s="2">
        <v>13662220.503730645</v>
      </c>
      <c r="R3870" s="2">
        <v>15918760.379062986</v>
      </c>
      <c r="S3870" s="2">
        <v>15834617.848211598</v>
      </c>
      <c r="T3870" s="2">
        <v>16041190.613646695</v>
      </c>
      <c r="U3870" s="2">
        <v>14711330.72748288</v>
      </c>
      <c r="V3870" s="2">
        <v>16870514.93020666</v>
      </c>
      <c r="W3870" s="2">
        <v>13554648.516512988</v>
      </c>
      <c r="X3870" s="2">
        <v>13792790.860186582</v>
      </c>
      <c r="Y3870" s="2">
        <v>16968533.531150322</v>
      </c>
      <c r="Z3870" s="7">
        <f t="shared" si="480"/>
        <v>14564119.182751309</v>
      </c>
      <c r="AA3870" s="7">
        <f t="shared" si="481"/>
        <v>15323168.196531022</v>
      </c>
      <c r="AB3870" s="7">
        <f t="shared" si="482"/>
        <v>1552653.7530768039</v>
      </c>
      <c r="AC3870" s="7">
        <f t="shared" si="483"/>
        <v>1514009.704645463</v>
      </c>
      <c r="AD3870" s="7">
        <f t="shared" si="484"/>
        <v>776326.87653840194</v>
      </c>
      <c r="AE3870" s="7">
        <f t="shared" si="485"/>
        <v>618091.87366720848</v>
      </c>
      <c r="AF3870" s="8">
        <f t="shared" si="486"/>
        <v>1.0521177425325299</v>
      </c>
      <c r="AG3870" s="6">
        <f t="shared" si="487"/>
        <v>0.47136226645081059</v>
      </c>
    </row>
    <row r="3871" spans="1:33" x14ac:dyDescent="0.55000000000000004">
      <c r="A3871">
        <v>3870</v>
      </c>
      <c r="B3871" t="s">
        <v>856</v>
      </c>
      <c r="C3871" t="s">
        <v>10887</v>
      </c>
      <c r="D3871" t="s">
        <v>13083</v>
      </c>
      <c r="E3871" t="s">
        <v>13084</v>
      </c>
      <c r="F3871" t="s">
        <v>13085</v>
      </c>
      <c r="G3871" t="s">
        <v>13086</v>
      </c>
      <c r="H3871">
        <v>62</v>
      </c>
      <c r="I3871">
        <v>75</v>
      </c>
      <c r="J3871" t="s">
        <v>5379</v>
      </c>
      <c r="K3871" t="s">
        <v>5380</v>
      </c>
      <c r="L3871" t="s">
        <v>11573</v>
      </c>
      <c r="M3871" t="s">
        <v>24503</v>
      </c>
      <c r="N3871" t="s">
        <v>24504</v>
      </c>
      <c r="O3871" t="s">
        <v>24505</v>
      </c>
      <c r="P3871" s="2">
        <v>2646048.75</v>
      </c>
      <c r="Q3871" s="2">
        <v>2511664.0809158324</v>
      </c>
      <c r="R3871" s="2">
        <v>0</v>
      </c>
      <c r="S3871" s="2">
        <v>2010050.0807529383</v>
      </c>
      <c r="T3871" s="2">
        <v>2113840.7747533196</v>
      </c>
      <c r="U3871" s="2">
        <v>0</v>
      </c>
      <c r="V3871" s="2">
        <v>0</v>
      </c>
      <c r="W3871" s="2">
        <v>2538160.056788424</v>
      </c>
      <c r="X3871" s="2">
        <v>2393935.2567075375</v>
      </c>
      <c r="Y3871" s="2">
        <v>0</v>
      </c>
      <c r="Z3871" s="7">
        <f t="shared" si="480"/>
        <v>2389254.3038895903</v>
      </c>
      <c r="AA3871" s="7">
        <f t="shared" si="481"/>
        <v>2348645.3627497605</v>
      </c>
      <c r="AB3871" s="7">
        <f t="shared" si="482"/>
        <v>1225578.160216725</v>
      </c>
      <c r="AC3871" s="7">
        <f t="shared" si="483"/>
        <v>1293623.0322813815</v>
      </c>
      <c r="AD3871" s="7">
        <f t="shared" si="484"/>
        <v>612789.08010836248</v>
      </c>
      <c r="AE3871" s="7">
        <f t="shared" si="485"/>
        <v>528119.39143355272</v>
      </c>
      <c r="AF3871" s="8">
        <f t="shared" si="486"/>
        <v>0.98300350821855986</v>
      </c>
      <c r="AG3871" s="6">
        <f t="shared" si="487"/>
        <v>0.47067131942505147</v>
      </c>
    </row>
    <row r="3872" spans="1:33" x14ac:dyDescent="0.55000000000000004">
      <c r="A3872">
        <v>3871</v>
      </c>
      <c r="B3872" t="s">
        <v>5382</v>
      </c>
      <c r="C3872" t="s">
        <v>10887</v>
      </c>
      <c r="D3872" t="s">
        <v>24506</v>
      </c>
      <c r="E3872" t="s">
        <v>24507</v>
      </c>
      <c r="F3872" t="s">
        <v>24508</v>
      </c>
      <c r="G3872" t="s">
        <v>24509</v>
      </c>
      <c r="H3872">
        <v>117</v>
      </c>
      <c r="I3872">
        <v>139</v>
      </c>
      <c r="J3872" t="s">
        <v>5381</v>
      </c>
      <c r="K3872" t="s">
        <v>2324</v>
      </c>
      <c r="L3872" t="s">
        <v>11088</v>
      </c>
      <c r="M3872">
        <v>121</v>
      </c>
      <c r="N3872" t="s">
        <v>11075</v>
      </c>
      <c r="O3872" t="s">
        <v>24510</v>
      </c>
      <c r="P3872" s="2">
        <v>102916.52343750001</v>
      </c>
      <c r="Q3872" s="2">
        <v>95214.223688761122</v>
      </c>
      <c r="R3872" s="2">
        <v>91241.567568808226</v>
      </c>
      <c r="S3872" s="2">
        <v>80378.920456370266</v>
      </c>
      <c r="T3872" s="2">
        <v>65575.658267622828</v>
      </c>
      <c r="U3872" s="2">
        <v>100197.20008976234</v>
      </c>
      <c r="V3872" s="2">
        <v>207807.47380766523</v>
      </c>
      <c r="W3872" s="2">
        <v>59051.78089826052</v>
      </c>
      <c r="X3872" s="2">
        <v>130414.52375401311</v>
      </c>
      <c r="Y3872" s="2">
        <v>98194.124788230605</v>
      </c>
      <c r="Z3872" s="7">
        <f t="shared" si="480"/>
        <v>92437.808787859904</v>
      </c>
      <c r="AA3872" s="7">
        <f t="shared" si="481"/>
        <v>110206.79360092577</v>
      </c>
      <c r="AB3872" s="7">
        <f t="shared" si="482"/>
        <v>9387.2204131649778</v>
      </c>
      <c r="AC3872" s="7">
        <f t="shared" si="483"/>
        <v>54382.929076631939</v>
      </c>
      <c r="AD3872" s="7">
        <f t="shared" si="484"/>
        <v>4693.6102065824889</v>
      </c>
      <c r="AE3872" s="7">
        <f t="shared" si="485"/>
        <v>22201.737825952499</v>
      </c>
      <c r="AF3872" s="8">
        <f t="shared" si="486"/>
        <v>1.1922263741002861</v>
      </c>
      <c r="AG3872" s="6">
        <f t="shared" si="487"/>
        <v>0.46632057223643031</v>
      </c>
    </row>
    <row r="3873" spans="1:33" x14ac:dyDescent="0.55000000000000004">
      <c r="A3873">
        <v>3872</v>
      </c>
      <c r="B3873" t="s">
        <v>1864</v>
      </c>
      <c r="C3873" t="s">
        <v>11455</v>
      </c>
      <c r="D3873" t="s">
        <v>14249</v>
      </c>
      <c r="E3873" t="s">
        <v>14250</v>
      </c>
      <c r="F3873" t="s">
        <v>14251</v>
      </c>
      <c r="G3873" t="s">
        <v>14252</v>
      </c>
      <c r="H3873">
        <v>216</v>
      </c>
      <c r="I3873">
        <v>238</v>
      </c>
      <c r="J3873" t="s">
        <v>5383</v>
      </c>
      <c r="K3873" t="s">
        <v>5384</v>
      </c>
      <c r="L3873" t="s">
        <v>11667</v>
      </c>
      <c r="M3873">
        <v>235</v>
      </c>
      <c r="N3873" t="s">
        <v>13829</v>
      </c>
      <c r="O3873" t="s">
        <v>24511</v>
      </c>
      <c r="P3873" s="2">
        <v>641165.75</v>
      </c>
      <c r="Q3873" s="2">
        <v>1278186.1119419679</v>
      </c>
      <c r="R3873" s="2">
        <v>1864791.0505326188</v>
      </c>
      <c r="S3873" s="2">
        <v>1566826.0036303841</v>
      </c>
      <c r="T3873" s="2">
        <v>1307058.1866354605</v>
      </c>
      <c r="U3873" s="2">
        <v>777027.14113417454</v>
      </c>
      <c r="V3873" s="2">
        <v>887131.48314632894</v>
      </c>
      <c r="W3873" s="2">
        <v>1226838.2267113142</v>
      </c>
      <c r="X3873" s="2">
        <v>689589.56150640524</v>
      </c>
      <c r="Y3873" s="2">
        <v>1726117.1097595994</v>
      </c>
      <c r="Z3873" s="7">
        <f t="shared" si="480"/>
        <v>1337742.2290262426</v>
      </c>
      <c r="AA3873" s="7">
        <f t="shared" si="481"/>
        <v>1102293.6181488803</v>
      </c>
      <c r="AB3873" s="7">
        <f t="shared" si="482"/>
        <v>522502.17168700061</v>
      </c>
      <c r="AC3873" s="7">
        <f t="shared" si="483"/>
        <v>392176.82249016827</v>
      </c>
      <c r="AD3873" s="7">
        <f t="shared" si="484"/>
        <v>261251.0858435003</v>
      </c>
      <c r="AE3873" s="7">
        <f t="shared" si="485"/>
        <v>160105.51734116109</v>
      </c>
      <c r="AF3873" s="8">
        <f t="shared" si="486"/>
        <v>0.82399553085144961</v>
      </c>
      <c r="AG3873" s="6">
        <f t="shared" si="487"/>
        <v>0.4754676900047014</v>
      </c>
    </row>
    <row r="3874" spans="1:33" x14ac:dyDescent="0.55000000000000004">
      <c r="A3874">
        <v>3873</v>
      </c>
      <c r="B3874" t="s">
        <v>1864</v>
      </c>
      <c r="C3874" t="s">
        <v>11455</v>
      </c>
      <c r="D3874" t="s">
        <v>14249</v>
      </c>
      <c r="E3874" t="s">
        <v>14250</v>
      </c>
      <c r="F3874" t="s">
        <v>14251</v>
      </c>
      <c r="G3874" t="s">
        <v>14252</v>
      </c>
      <c r="H3874">
        <v>216</v>
      </c>
      <c r="I3874">
        <v>238</v>
      </c>
      <c r="J3874" t="s">
        <v>5383</v>
      </c>
      <c r="K3874" t="s">
        <v>5385</v>
      </c>
      <c r="L3874" t="s">
        <v>10937</v>
      </c>
      <c r="M3874">
        <v>232</v>
      </c>
      <c r="N3874" t="s">
        <v>13343</v>
      </c>
      <c r="O3874" t="s">
        <v>24512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7" t="e">
        <f t="shared" si="480"/>
        <v>#DIV/0!</v>
      </c>
      <c r="AA3874" s="7" t="e">
        <f t="shared" si="481"/>
        <v>#DIV/0!</v>
      </c>
      <c r="AB3874" s="7">
        <f t="shared" si="482"/>
        <v>0</v>
      </c>
      <c r="AC3874" s="7">
        <f t="shared" si="483"/>
        <v>0</v>
      </c>
      <c r="AD3874" s="7">
        <f t="shared" si="484"/>
        <v>0</v>
      </c>
      <c r="AE3874" s="7">
        <f t="shared" si="485"/>
        <v>0</v>
      </c>
      <c r="AF3874" s="8" t="e">
        <f t="shared" si="486"/>
        <v>#DIV/0!</v>
      </c>
      <c r="AG3874" s="6" t="e">
        <f t="shared" si="487"/>
        <v>#DIV/0!</v>
      </c>
    </row>
    <row r="3875" spans="1:33" x14ac:dyDescent="0.55000000000000004">
      <c r="A3875">
        <v>3874</v>
      </c>
      <c r="B3875" t="s">
        <v>5387</v>
      </c>
      <c r="C3875" t="s">
        <v>10887</v>
      </c>
      <c r="D3875" t="s">
        <v>24513</v>
      </c>
      <c r="E3875" t="s">
        <v>24514</v>
      </c>
      <c r="F3875" t="s">
        <v>24515</v>
      </c>
      <c r="G3875" t="s">
        <v>24516</v>
      </c>
      <c r="H3875">
        <v>369</v>
      </c>
      <c r="I3875">
        <v>392</v>
      </c>
      <c r="J3875" t="s">
        <v>5386</v>
      </c>
      <c r="K3875" t="s">
        <v>422</v>
      </c>
      <c r="L3875" t="s">
        <v>11994</v>
      </c>
      <c r="M3875">
        <v>390</v>
      </c>
      <c r="N3875" t="s">
        <v>12792</v>
      </c>
      <c r="O3875" t="s">
        <v>24517</v>
      </c>
      <c r="P3875" s="2">
        <v>3957037.5</v>
      </c>
      <c r="Q3875" s="2">
        <v>6856976.7332875766</v>
      </c>
      <c r="R3875" s="2">
        <v>6495834.9666909603</v>
      </c>
      <c r="S3875" s="2">
        <v>5869712.7350111259</v>
      </c>
      <c r="T3875" s="2">
        <v>5152288.7934620623</v>
      </c>
      <c r="U3875" s="2">
        <v>4432909.0616741581</v>
      </c>
      <c r="V3875" s="2">
        <v>8103502.034390321</v>
      </c>
      <c r="W3875" s="2">
        <v>5190419.1431572512</v>
      </c>
      <c r="X3875" s="2">
        <v>4109592.0277370135</v>
      </c>
      <c r="Y3875" s="2">
        <v>7869704.722624803</v>
      </c>
      <c r="Z3875" s="7">
        <f t="shared" si="480"/>
        <v>5794890.4837474162</v>
      </c>
      <c r="AA3875" s="7">
        <f t="shared" si="481"/>
        <v>5809735.9638409344</v>
      </c>
      <c r="AB3875" s="7">
        <f t="shared" si="482"/>
        <v>1291336.8175118268</v>
      </c>
      <c r="AC3875" s="7">
        <f t="shared" si="483"/>
        <v>1738204.0099937168</v>
      </c>
      <c r="AD3875" s="7">
        <f t="shared" si="484"/>
        <v>645668.40875591338</v>
      </c>
      <c r="AE3875" s="7">
        <f t="shared" si="485"/>
        <v>709618.81555736647</v>
      </c>
      <c r="AF3875" s="8">
        <f t="shared" si="486"/>
        <v>1.0025618223735469</v>
      </c>
      <c r="AG3875" s="6">
        <f t="shared" si="487"/>
        <v>0.9880427959949265</v>
      </c>
    </row>
    <row r="3876" spans="1:33" x14ac:dyDescent="0.55000000000000004">
      <c r="A3876">
        <v>3875</v>
      </c>
      <c r="B3876" t="s">
        <v>4842</v>
      </c>
      <c r="C3876" t="s">
        <v>10887</v>
      </c>
      <c r="D3876" t="s">
        <v>23178</v>
      </c>
      <c r="E3876" t="s">
        <v>23179</v>
      </c>
      <c r="F3876" t="s">
        <v>23180</v>
      </c>
      <c r="G3876" t="s">
        <v>23181</v>
      </c>
      <c r="H3876">
        <v>14</v>
      </c>
      <c r="I3876">
        <v>35</v>
      </c>
      <c r="J3876" t="s">
        <v>5388</v>
      </c>
      <c r="K3876" t="s">
        <v>62</v>
      </c>
      <c r="L3876" t="s">
        <v>11028</v>
      </c>
      <c r="M3876">
        <v>25</v>
      </c>
      <c r="N3876" t="s">
        <v>11547</v>
      </c>
      <c r="O3876" t="s">
        <v>24518</v>
      </c>
      <c r="P3876" s="2">
        <v>38970620</v>
      </c>
      <c r="Q3876" s="2">
        <v>35244839.892253041</v>
      </c>
      <c r="R3876" s="2">
        <v>43744205.911455251</v>
      </c>
      <c r="S3876" s="2">
        <v>35520095.642185628</v>
      </c>
      <c r="T3876" s="2">
        <v>31352040.925875206</v>
      </c>
      <c r="U3876" s="2">
        <v>33164373.169521458</v>
      </c>
      <c r="V3876" s="2">
        <v>42237213.096084036</v>
      </c>
      <c r="W3876" s="2">
        <v>28379077.129157007</v>
      </c>
      <c r="X3876" s="2">
        <v>27999816.160605125</v>
      </c>
      <c r="Y3876" s="2">
        <v>38739923.657439873</v>
      </c>
      <c r="Z3876" s="7">
        <f t="shared" si="480"/>
        <v>38369940.361473478</v>
      </c>
      <c r="AA3876" s="7">
        <f t="shared" si="481"/>
        <v>33645407.356447123</v>
      </c>
      <c r="AB3876" s="7">
        <f t="shared" si="482"/>
        <v>3963643.6981072472</v>
      </c>
      <c r="AC3876" s="7">
        <f t="shared" si="483"/>
        <v>5742317.9935639231</v>
      </c>
      <c r="AD3876" s="7">
        <f t="shared" si="484"/>
        <v>1981821.8490536236</v>
      </c>
      <c r="AE3876" s="7">
        <f t="shared" si="485"/>
        <v>2344291.5041723517</v>
      </c>
      <c r="AF3876" s="8">
        <f t="shared" si="486"/>
        <v>0.87686889892145448</v>
      </c>
      <c r="AG3876" s="6">
        <f t="shared" si="487"/>
        <v>0.16262967153276073</v>
      </c>
    </row>
    <row r="3877" spans="1:33" x14ac:dyDescent="0.55000000000000004">
      <c r="A3877">
        <v>3876</v>
      </c>
      <c r="B3877" t="s">
        <v>5390</v>
      </c>
      <c r="C3877" t="s">
        <v>10887</v>
      </c>
      <c r="D3877" t="s">
        <v>24519</v>
      </c>
      <c r="E3877" t="s">
        <v>24520</v>
      </c>
      <c r="F3877" t="s">
        <v>24521</v>
      </c>
      <c r="G3877" t="s">
        <v>24522</v>
      </c>
      <c r="H3877">
        <v>1154</v>
      </c>
      <c r="I3877">
        <v>1169</v>
      </c>
      <c r="J3877" t="s">
        <v>5389</v>
      </c>
      <c r="K3877" t="s">
        <v>77</v>
      </c>
      <c r="L3877" t="s">
        <v>11068</v>
      </c>
      <c r="M3877">
        <v>1159</v>
      </c>
      <c r="N3877" t="s">
        <v>22207</v>
      </c>
      <c r="O3877" t="s">
        <v>24523</v>
      </c>
      <c r="P3877" s="2">
        <v>4447680.5</v>
      </c>
      <c r="Q3877" s="2">
        <v>4357348.2811097223</v>
      </c>
      <c r="R3877" s="2">
        <v>5129711.5565625383</v>
      </c>
      <c r="S3877" s="2">
        <v>4697317.6015598178</v>
      </c>
      <c r="T3877" s="2">
        <v>4609685.5144254649</v>
      </c>
      <c r="U3877" s="2">
        <v>4719836.6980857011</v>
      </c>
      <c r="V3877" s="2">
        <v>5211720.3905082671</v>
      </c>
      <c r="W3877" s="2">
        <v>3899019.6680406635</v>
      </c>
      <c r="X3877" s="2">
        <v>4684752.098049501</v>
      </c>
      <c r="Y3877" s="2">
        <v>4614151.2846131334</v>
      </c>
      <c r="Z3877" s="7">
        <f t="shared" si="480"/>
        <v>4658014.4848080194</v>
      </c>
      <c r="AA3877" s="7">
        <f t="shared" si="481"/>
        <v>4623194.2756204559</v>
      </c>
      <c r="AB3877" s="7">
        <f t="shared" si="482"/>
        <v>345776.13841894834</v>
      </c>
      <c r="AC3877" s="7">
        <f t="shared" si="483"/>
        <v>420519.97236892948</v>
      </c>
      <c r="AD3877" s="7">
        <f t="shared" si="484"/>
        <v>172888.06920947417</v>
      </c>
      <c r="AE3877" s="7">
        <f t="shared" si="485"/>
        <v>171676.55982552638</v>
      </c>
      <c r="AF3877" s="8">
        <f t="shared" si="486"/>
        <v>0.99252466704405307</v>
      </c>
      <c r="AG3877" s="6">
        <f t="shared" si="487"/>
        <v>0.89013605063487622</v>
      </c>
    </row>
    <row r="3878" spans="1:33" x14ac:dyDescent="0.55000000000000004">
      <c r="A3878">
        <v>3877</v>
      </c>
      <c r="B3878" t="s">
        <v>2935</v>
      </c>
      <c r="C3878" t="s">
        <v>10887</v>
      </c>
      <c r="D3878" t="s">
        <v>18276</v>
      </c>
      <c r="E3878" t="s">
        <v>18277</v>
      </c>
      <c r="F3878" t="s">
        <v>18278</v>
      </c>
      <c r="G3878" t="s">
        <v>18279</v>
      </c>
      <c r="H3878">
        <v>1116</v>
      </c>
      <c r="I3878">
        <v>1130</v>
      </c>
      <c r="J3878" t="s">
        <v>5391</v>
      </c>
      <c r="K3878" t="s">
        <v>84</v>
      </c>
      <c r="L3878" t="s">
        <v>11088</v>
      </c>
      <c r="M3878">
        <v>1120</v>
      </c>
      <c r="N3878" t="s">
        <v>24524</v>
      </c>
      <c r="O3878" t="s">
        <v>24525</v>
      </c>
      <c r="P3878" s="2">
        <v>7258459.5</v>
      </c>
      <c r="Q3878" s="2">
        <v>5391098.6941772178</v>
      </c>
      <c r="R3878" s="2">
        <v>8077967.2527289242</v>
      </c>
      <c r="S3878" s="2">
        <v>5790139.4419155857</v>
      </c>
      <c r="T3878" s="2">
        <v>7976412.9071955523</v>
      </c>
      <c r="U3878" s="2">
        <v>6606994.5076768873</v>
      </c>
      <c r="V3878" s="2">
        <v>9333229.5422584377</v>
      </c>
      <c r="W3878" s="2">
        <v>6512637.009702771</v>
      </c>
      <c r="X3878" s="2">
        <v>5910236.2484047674</v>
      </c>
      <c r="Y3878" s="2">
        <v>8650376.7353475075</v>
      </c>
      <c r="Z3878" s="7">
        <f t="shared" si="480"/>
        <v>6629416.2222054321</v>
      </c>
      <c r="AA3878" s="7">
        <f t="shared" si="481"/>
        <v>7498314.4917643219</v>
      </c>
      <c r="AB3878" s="7">
        <f t="shared" si="482"/>
        <v>1255894.2826428213</v>
      </c>
      <c r="AC3878" s="7">
        <f t="shared" si="483"/>
        <v>1357257.7257224401</v>
      </c>
      <c r="AD3878" s="7">
        <f t="shared" si="484"/>
        <v>627947.14132141066</v>
      </c>
      <c r="AE3878" s="7">
        <f t="shared" si="485"/>
        <v>554098.14624505688</v>
      </c>
      <c r="AF3878" s="8">
        <f t="shared" si="486"/>
        <v>1.131067086517888</v>
      </c>
      <c r="AG3878" s="6">
        <f t="shared" si="487"/>
        <v>0.33418570902026462</v>
      </c>
    </row>
    <row r="3879" spans="1:33" x14ac:dyDescent="0.55000000000000004">
      <c r="A3879">
        <v>3878</v>
      </c>
      <c r="B3879" t="s">
        <v>5394</v>
      </c>
      <c r="C3879" t="s">
        <v>10887</v>
      </c>
      <c r="D3879" t="s">
        <v>20335</v>
      </c>
      <c r="E3879" t="s">
        <v>20336</v>
      </c>
      <c r="F3879" t="s">
        <v>20337</v>
      </c>
      <c r="G3879" t="s">
        <v>20338</v>
      </c>
      <c r="H3879">
        <v>6</v>
      </c>
      <c r="I3879">
        <v>21</v>
      </c>
      <c r="J3879" t="s">
        <v>5392</v>
      </c>
      <c r="K3879" t="s">
        <v>5393</v>
      </c>
      <c r="L3879" t="s">
        <v>24526</v>
      </c>
      <c r="M3879" t="s">
        <v>24527</v>
      </c>
      <c r="N3879" t="s">
        <v>24528</v>
      </c>
      <c r="O3879" t="s">
        <v>24529</v>
      </c>
      <c r="P3879" s="2">
        <v>1318137.75</v>
      </c>
      <c r="Q3879" s="2">
        <v>1299389.9718373828</v>
      </c>
      <c r="R3879" s="2">
        <v>1346062.9583784104</v>
      </c>
      <c r="S3879" s="2">
        <v>1371041.0562509473</v>
      </c>
      <c r="T3879" s="2">
        <v>630974.21372663276</v>
      </c>
      <c r="U3879" s="2">
        <v>855377.4377064131</v>
      </c>
      <c r="V3879" s="2">
        <v>708999.31571106648</v>
      </c>
      <c r="W3879" s="2">
        <v>1111133.7326285983</v>
      </c>
      <c r="X3879" s="2">
        <v>714099.83944021212</v>
      </c>
      <c r="Y3879" s="2">
        <v>1937960.0558612777</v>
      </c>
      <c r="Z3879" s="7">
        <f t="shared" si="480"/>
        <v>1333657.9341166851</v>
      </c>
      <c r="AA3879" s="7">
        <f t="shared" si="481"/>
        <v>993090.76584570017</v>
      </c>
      <c r="AB3879" s="7">
        <f t="shared" si="482"/>
        <v>31445.99498203574</v>
      </c>
      <c r="AC3879" s="7">
        <f t="shared" si="483"/>
        <v>493021.16878354008</v>
      </c>
      <c r="AD3879" s="7">
        <f t="shared" si="484"/>
        <v>15722.99749101787</v>
      </c>
      <c r="AE3879" s="7">
        <f t="shared" si="485"/>
        <v>201275.04931837591</v>
      </c>
      <c r="AF3879" s="8">
        <f t="shared" si="486"/>
        <v>0.7446367921197492</v>
      </c>
      <c r="AG3879" s="6">
        <f t="shared" si="487"/>
        <v>0.151722489097249</v>
      </c>
    </row>
    <row r="3880" spans="1:33" x14ac:dyDescent="0.55000000000000004">
      <c r="A3880">
        <v>3879</v>
      </c>
      <c r="B3880" t="s">
        <v>5394</v>
      </c>
      <c r="C3880" t="s">
        <v>10887</v>
      </c>
      <c r="D3880" t="s">
        <v>20335</v>
      </c>
      <c r="E3880" t="s">
        <v>20336</v>
      </c>
      <c r="F3880" t="s">
        <v>20337</v>
      </c>
      <c r="G3880" t="s">
        <v>20338</v>
      </c>
      <c r="H3880">
        <v>6</v>
      </c>
      <c r="I3880">
        <v>21</v>
      </c>
      <c r="J3880" t="s">
        <v>5392</v>
      </c>
      <c r="K3880" t="s">
        <v>2830</v>
      </c>
      <c r="L3880" t="s">
        <v>11068</v>
      </c>
      <c r="M3880">
        <v>11</v>
      </c>
      <c r="N3880" t="s">
        <v>10923</v>
      </c>
      <c r="O3880" t="s">
        <v>24530</v>
      </c>
      <c r="P3880" s="2">
        <v>7153727</v>
      </c>
      <c r="Q3880" s="2">
        <v>4964387.6275593909</v>
      </c>
      <c r="R3880" s="2">
        <v>7826253.4688960882</v>
      </c>
      <c r="S3880" s="2">
        <v>8486448.7672225907</v>
      </c>
      <c r="T3880" s="2">
        <v>4046920.743326982</v>
      </c>
      <c r="U3880" s="2">
        <v>6194168.6103384495</v>
      </c>
      <c r="V3880" s="2">
        <v>5928436.7609832399</v>
      </c>
      <c r="W3880" s="2">
        <v>3685135.9430739013</v>
      </c>
      <c r="X3880" s="2">
        <v>4941249.7663874822</v>
      </c>
      <c r="Y3880" s="2">
        <v>14625457.152969187</v>
      </c>
      <c r="Z3880" s="7">
        <f t="shared" si="480"/>
        <v>7107704.215919517</v>
      </c>
      <c r="AA3880" s="7">
        <f t="shared" si="481"/>
        <v>6570228.1628465401</v>
      </c>
      <c r="AB3880" s="7">
        <f t="shared" si="482"/>
        <v>1528961.9203123092</v>
      </c>
      <c r="AC3880" s="7">
        <f t="shared" si="483"/>
        <v>4069015.5846340992</v>
      </c>
      <c r="AD3880" s="7">
        <f t="shared" si="484"/>
        <v>764480.96015615459</v>
      </c>
      <c r="AE3880" s="7">
        <f t="shared" si="485"/>
        <v>1661168.6562976872</v>
      </c>
      <c r="AF3880" s="8">
        <f t="shared" si="486"/>
        <v>0.92438120147583491</v>
      </c>
      <c r="AG3880" s="6">
        <f t="shared" si="487"/>
        <v>0.77754651851561252</v>
      </c>
    </row>
    <row r="3881" spans="1:33" x14ac:dyDescent="0.55000000000000004">
      <c r="A3881">
        <v>3880</v>
      </c>
      <c r="B3881" t="s">
        <v>5394</v>
      </c>
      <c r="C3881" t="s">
        <v>10887</v>
      </c>
      <c r="D3881" t="s">
        <v>20335</v>
      </c>
      <c r="E3881" t="s">
        <v>20336</v>
      </c>
      <c r="F3881" t="s">
        <v>20337</v>
      </c>
      <c r="G3881" t="s">
        <v>20338</v>
      </c>
      <c r="H3881">
        <v>6</v>
      </c>
      <c r="I3881">
        <v>21</v>
      </c>
      <c r="J3881" t="s">
        <v>5392</v>
      </c>
      <c r="K3881" t="s">
        <v>5395</v>
      </c>
      <c r="L3881" t="s">
        <v>11460</v>
      </c>
      <c r="M3881">
        <v>12</v>
      </c>
      <c r="N3881" t="s">
        <v>11028</v>
      </c>
      <c r="O3881" t="s">
        <v>24531</v>
      </c>
      <c r="P3881" s="2">
        <v>11785821</v>
      </c>
      <c r="Q3881" s="2">
        <v>10188607.245702649</v>
      </c>
      <c r="R3881" s="2">
        <v>11192125.122968806</v>
      </c>
      <c r="S3881" s="2">
        <v>13685211.309803728</v>
      </c>
      <c r="T3881" s="2">
        <v>10011499.245416798</v>
      </c>
      <c r="U3881" s="2">
        <v>8085966.8794258237</v>
      </c>
      <c r="V3881" s="2">
        <v>7374664.4524870943</v>
      </c>
      <c r="W3881" s="2">
        <v>12056669.454691222</v>
      </c>
      <c r="X3881" s="2">
        <v>12998371.192381138</v>
      </c>
      <c r="Y3881" s="2">
        <v>19038265.415447343</v>
      </c>
      <c r="Z3881" s="7">
        <f t="shared" si="480"/>
        <v>11712941.169618797</v>
      </c>
      <c r="AA3881" s="7">
        <f t="shared" si="481"/>
        <v>11594239.439974904</v>
      </c>
      <c r="AB3881" s="7">
        <f t="shared" si="482"/>
        <v>1470827.9121627526</v>
      </c>
      <c r="AC3881" s="7">
        <f t="shared" si="483"/>
        <v>4247747.7838906199</v>
      </c>
      <c r="AD3881" s="7">
        <f t="shared" si="484"/>
        <v>735413.95608137629</v>
      </c>
      <c r="AE3881" s="7">
        <f t="shared" si="485"/>
        <v>1734135.7710950084</v>
      </c>
      <c r="AF3881" s="8">
        <f t="shared" si="486"/>
        <v>0.98986576232861279</v>
      </c>
      <c r="AG3881" s="6">
        <f t="shared" si="487"/>
        <v>0.9516171110298417</v>
      </c>
    </row>
    <row r="3882" spans="1:33" x14ac:dyDescent="0.55000000000000004">
      <c r="A3882">
        <v>3881</v>
      </c>
      <c r="B3882" t="s">
        <v>5394</v>
      </c>
      <c r="C3882" t="s">
        <v>10887</v>
      </c>
      <c r="D3882" t="s">
        <v>20335</v>
      </c>
      <c r="E3882" t="s">
        <v>20336</v>
      </c>
      <c r="F3882" t="s">
        <v>20337</v>
      </c>
      <c r="G3882" t="s">
        <v>20338</v>
      </c>
      <c r="H3882">
        <v>6</v>
      </c>
      <c r="I3882">
        <v>21</v>
      </c>
      <c r="J3882" t="s">
        <v>5392</v>
      </c>
      <c r="K3882" t="s">
        <v>5396</v>
      </c>
      <c r="L3882" t="s">
        <v>24532</v>
      </c>
      <c r="M3882" t="s">
        <v>24533</v>
      </c>
      <c r="N3882" t="s">
        <v>24534</v>
      </c>
      <c r="O3882" t="s">
        <v>24535</v>
      </c>
      <c r="P3882" s="2">
        <v>4975338</v>
      </c>
      <c r="Q3882" s="2">
        <v>4640104.9445323143</v>
      </c>
      <c r="R3882" s="2">
        <v>6139759.6576741179</v>
      </c>
      <c r="S3882" s="2">
        <v>5872833.3889926774</v>
      </c>
      <c r="T3882" s="2">
        <v>2452440.4040272622</v>
      </c>
      <c r="U3882" s="2">
        <v>3158886.2947351099</v>
      </c>
      <c r="V3882" s="2">
        <v>3425563.5716831647</v>
      </c>
      <c r="W3882" s="2">
        <v>3453862.2545002089</v>
      </c>
      <c r="X3882" s="2">
        <v>2384400.3434830955</v>
      </c>
      <c r="Y3882" s="2">
        <v>6389145.1858284045</v>
      </c>
      <c r="Z3882" s="7">
        <f t="shared" si="480"/>
        <v>5407008.9977997774</v>
      </c>
      <c r="AA3882" s="7">
        <f t="shared" si="481"/>
        <v>3544049.6757095405</v>
      </c>
      <c r="AB3882" s="7">
        <f t="shared" si="482"/>
        <v>713768.76980248233</v>
      </c>
      <c r="AC3882" s="7">
        <f t="shared" si="483"/>
        <v>1469795.1826897431</v>
      </c>
      <c r="AD3882" s="7">
        <f t="shared" si="484"/>
        <v>356884.38490124117</v>
      </c>
      <c r="AE3882" s="7">
        <f t="shared" si="485"/>
        <v>600041.3706651089</v>
      </c>
      <c r="AF3882" s="8">
        <f t="shared" si="486"/>
        <v>0.65545473979268143</v>
      </c>
      <c r="AG3882" s="6">
        <f t="shared" si="487"/>
        <v>2.9823134738736878E-2</v>
      </c>
    </row>
    <row r="3883" spans="1:33" x14ac:dyDescent="0.55000000000000004">
      <c r="A3883">
        <v>3882</v>
      </c>
      <c r="B3883" t="s">
        <v>5394</v>
      </c>
      <c r="C3883" t="s">
        <v>10887</v>
      </c>
      <c r="D3883" t="s">
        <v>20335</v>
      </c>
      <c r="E3883" t="s">
        <v>20336</v>
      </c>
      <c r="F3883" t="s">
        <v>20337</v>
      </c>
      <c r="G3883" t="s">
        <v>20338</v>
      </c>
      <c r="H3883">
        <v>6</v>
      </c>
      <c r="I3883">
        <v>21</v>
      </c>
      <c r="J3883" t="s">
        <v>5392</v>
      </c>
      <c r="K3883" t="s">
        <v>5397</v>
      </c>
      <c r="L3883" t="s">
        <v>14826</v>
      </c>
      <c r="M3883" t="s">
        <v>24536</v>
      </c>
      <c r="N3883" t="s">
        <v>15197</v>
      </c>
      <c r="O3883" t="s">
        <v>24537</v>
      </c>
      <c r="P3883" s="2">
        <v>5658514</v>
      </c>
      <c r="Q3883" s="2">
        <v>5390526.8058397891</v>
      </c>
      <c r="R3883" s="2">
        <v>6899908.8871835694</v>
      </c>
      <c r="S3883" s="2">
        <v>8084158.4617583891</v>
      </c>
      <c r="T3883" s="2">
        <v>4798973.2110533686</v>
      </c>
      <c r="U3883" s="2">
        <v>5767554.0914801257</v>
      </c>
      <c r="V3883" s="2">
        <v>4987785.6671822555</v>
      </c>
      <c r="W3883" s="2">
        <v>4624587.1852043616</v>
      </c>
      <c r="X3883" s="2">
        <v>6162232.3898127517</v>
      </c>
      <c r="Y3883" s="2">
        <v>10932346.037477244</v>
      </c>
      <c r="Z3883" s="7">
        <f t="shared" si="480"/>
        <v>6508277.0386954369</v>
      </c>
      <c r="AA3883" s="7">
        <f t="shared" si="481"/>
        <v>6212246.4303683518</v>
      </c>
      <c r="AB3883" s="7">
        <f t="shared" si="482"/>
        <v>1239387.0217822606</v>
      </c>
      <c r="AC3883" s="7">
        <f t="shared" si="483"/>
        <v>2387337.4379554293</v>
      </c>
      <c r="AD3883" s="7">
        <f t="shared" si="484"/>
        <v>619693.51089113031</v>
      </c>
      <c r="AE3883" s="7">
        <f t="shared" si="485"/>
        <v>974626.42780568276</v>
      </c>
      <c r="AF3883" s="8">
        <f t="shared" si="486"/>
        <v>0.95451474997652785</v>
      </c>
      <c r="AG3883" s="6">
        <f t="shared" si="487"/>
        <v>0.80438133083935148</v>
      </c>
    </row>
    <row r="3884" spans="1:33" x14ac:dyDescent="0.55000000000000004">
      <c r="A3884">
        <v>3883</v>
      </c>
      <c r="B3884" t="s">
        <v>5394</v>
      </c>
      <c r="C3884" t="s">
        <v>10887</v>
      </c>
      <c r="D3884" t="s">
        <v>20335</v>
      </c>
      <c r="E3884" t="s">
        <v>20336</v>
      </c>
      <c r="F3884" t="s">
        <v>20337</v>
      </c>
      <c r="G3884" t="s">
        <v>20338</v>
      </c>
      <c r="H3884">
        <v>6</v>
      </c>
      <c r="I3884">
        <v>21</v>
      </c>
      <c r="J3884" t="s">
        <v>5392</v>
      </c>
      <c r="K3884" t="s">
        <v>5398</v>
      </c>
      <c r="L3884" t="s">
        <v>17082</v>
      </c>
      <c r="M3884" t="s">
        <v>17791</v>
      </c>
      <c r="N3884" t="s">
        <v>16436</v>
      </c>
      <c r="O3884" t="s">
        <v>24538</v>
      </c>
      <c r="P3884" s="2">
        <v>4565105.5</v>
      </c>
      <c r="Q3884" s="2">
        <v>4540995.1044773273</v>
      </c>
      <c r="R3884" s="2">
        <v>4747443.0503084213</v>
      </c>
      <c r="S3884" s="2">
        <v>5101024.1561159343</v>
      </c>
      <c r="T3884" s="2">
        <v>3197068.9960755706</v>
      </c>
      <c r="U3884" s="2">
        <v>4425179.2871726714</v>
      </c>
      <c r="V3884" s="2">
        <v>4807727.3626416791</v>
      </c>
      <c r="W3884" s="2">
        <v>4213236.0857352009</v>
      </c>
      <c r="X3884" s="2">
        <v>4557072.6572471522</v>
      </c>
      <c r="Y3884" s="2">
        <v>6727939.7649526056</v>
      </c>
      <c r="Z3884" s="7">
        <f t="shared" si="480"/>
        <v>4738641.9527254207</v>
      </c>
      <c r="AA3884" s="7">
        <f t="shared" si="481"/>
        <v>4654704.0256374804</v>
      </c>
      <c r="AB3884" s="7">
        <f t="shared" si="482"/>
        <v>258571.39420268181</v>
      </c>
      <c r="AC3884" s="7">
        <f t="shared" si="483"/>
        <v>1157888.5856134903</v>
      </c>
      <c r="AD3884" s="7">
        <f t="shared" si="484"/>
        <v>129285.69710134091</v>
      </c>
      <c r="AE3884" s="7">
        <f t="shared" si="485"/>
        <v>472706.03562432778</v>
      </c>
      <c r="AF3884" s="8">
        <f t="shared" si="486"/>
        <v>0.98228650150711139</v>
      </c>
      <c r="AG3884" s="6">
        <f t="shared" si="487"/>
        <v>0.86989966384903905</v>
      </c>
    </row>
    <row r="3885" spans="1:33" x14ac:dyDescent="0.55000000000000004">
      <c r="A3885">
        <v>3884</v>
      </c>
      <c r="B3885" t="s">
        <v>5394</v>
      </c>
      <c r="C3885" t="s">
        <v>10887</v>
      </c>
      <c r="D3885" t="s">
        <v>20335</v>
      </c>
      <c r="E3885" t="s">
        <v>20336</v>
      </c>
      <c r="F3885" t="s">
        <v>20337</v>
      </c>
      <c r="G3885" t="s">
        <v>20338</v>
      </c>
      <c r="H3885">
        <v>6</v>
      </c>
      <c r="I3885">
        <v>21</v>
      </c>
      <c r="J3885" t="s">
        <v>5392</v>
      </c>
      <c r="K3885" t="s">
        <v>3056</v>
      </c>
      <c r="L3885" t="s">
        <v>10958</v>
      </c>
      <c r="M3885">
        <v>15</v>
      </c>
      <c r="N3885" t="s">
        <v>10901</v>
      </c>
      <c r="O3885" t="s">
        <v>24539</v>
      </c>
      <c r="P3885" s="2">
        <v>10437240</v>
      </c>
      <c r="Q3885" s="2">
        <v>10090313.58671188</v>
      </c>
      <c r="R3885" s="2">
        <v>10118215.961144568</v>
      </c>
      <c r="S3885" s="2">
        <v>12729624.654946206</v>
      </c>
      <c r="T3885" s="2">
        <v>8671251.3125336152</v>
      </c>
      <c r="U3885" s="2">
        <v>7220579.1137002436</v>
      </c>
      <c r="V3885" s="2">
        <v>6726215.0757131055</v>
      </c>
      <c r="W3885" s="2">
        <v>10559077.481148668</v>
      </c>
      <c r="X3885" s="2">
        <v>11469490.254944377</v>
      </c>
      <c r="Y3885" s="2">
        <v>17878666.681478377</v>
      </c>
      <c r="Z3885" s="7">
        <f t="shared" si="480"/>
        <v>10843848.550700665</v>
      </c>
      <c r="AA3885" s="7">
        <f t="shared" si="481"/>
        <v>10420879.986586398</v>
      </c>
      <c r="AB3885" s="7">
        <f t="shared" si="482"/>
        <v>1266996.3990774599</v>
      </c>
      <c r="AC3885" s="7">
        <f t="shared" si="483"/>
        <v>4091233.0514557315</v>
      </c>
      <c r="AD3885" s="7">
        <f t="shared" si="484"/>
        <v>633498.19953872997</v>
      </c>
      <c r="AE3885" s="7">
        <f t="shared" si="485"/>
        <v>1670238.8991460563</v>
      </c>
      <c r="AF3885" s="8">
        <f t="shared" si="486"/>
        <v>0.9609946079441567</v>
      </c>
      <c r="AG3885" s="6">
        <f t="shared" si="487"/>
        <v>0.82031277453122542</v>
      </c>
    </row>
    <row r="3886" spans="1:33" x14ac:dyDescent="0.55000000000000004">
      <c r="A3886">
        <v>3885</v>
      </c>
      <c r="B3886" t="s">
        <v>5394</v>
      </c>
      <c r="C3886" t="s">
        <v>10887</v>
      </c>
      <c r="D3886" t="s">
        <v>20335</v>
      </c>
      <c r="E3886" t="s">
        <v>20336</v>
      </c>
      <c r="F3886" t="s">
        <v>20337</v>
      </c>
      <c r="G3886" t="s">
        <v>20338</v>
      </c>
      <c r="H3886">
        <v>6</v>
      </c>
      <c r="I3886">
        <v>21</v>
      </c>
      <c r="J3886" t="s">
        <v>5392</v>
      </c>
      <c r="K3886" t="s">
        <v>5399</v>
      </c>
      <c r="L3886" t="s">
        <v>13180</v>
      </c>
      <c r="M3886" t="s">
        <v>24540</v>
      </c>
      <c r="N3886" t="s">
        <v>21251</v>
      </c>
      <c r="O3886" t="s">
        <v>24541</v>
      </c>
      <c r="P3886" s="2">
        <v>11656380</v>
      </c>
      <c r="Q3886" s="2">
        <v>8889936.8142243456</v>
      </c>
      <c r="R3886" s="2">
        <v>8584204.4441363607</v>
      </c>
      <c r="S3886" s="2">
        <v>11993021.744807124</v>
      </c>
      <c r="T3886" s="2">
        <v>4499521.7438261947</v>
      </c>
      <c r="U3886" s="2">
        <v>5662440.7443226343</v>
      </c>
      <c r="V3886" s="2">
        <v>10523841.699784074</v>
      </c>
      <c r="W3886" s="2">
        <v>5406161.0278437287</v>
      </c>
      <c r="X3886" s="2">
        <v>4468782.9814156992</v>
      </c>
      <c r="Y3886" s="2">
        <v>13215434.80885632</v>
      </c>
      <c r="Z3886" s="7">
        <f t="shared" si="480"/>
        <v>10280885.750791958</v>
      </c>
      <c r="AA3886" s="7">
        <f t="shared" si="481"/>
        <v>7296030.5010081083</v>
      </c>
      <c r="AB3886" s="7">
        <f t="shared" si="482"/>
        <v>1792285.3653087551</v>
      </c>
      <c r="AC3886" s="7">
        <f t="shared" si="483"/>
        <v>3674564.5831716834</v>
      </c>
      <c r="AD3886" s="7">
        <f t="shared" si="484"/>
        <v>896142.68265437754</v>
      </c>
      <c r="AE3886" s="7">
        <f t="shared" si="485"/>
        <v>1500134.7092788971</v>
      </c>
      <c r="AF3886" s="8">
        <f t="shared" si="486"/>
        <v>0.70966944656943398</v>
      </c>
      <c r="AG3886" s="6">
        <f t="shared" si="487"/>
        <v>0.12800588643000682</v>
      </c>
    </row>
    <row r="3887" spans="1:33" x14ac:dyDescent="0.55000000000000004">
      <c r="A3887">
        <v>3886</v>
      </c>
      <c r="B3887" t="s">
        <v>1164</v>
      </c>
      <c r="C3887" t="s">
        <v>10887</v>
      </c>
      <c r="D3887" t="s">
        <v>13932</v>
      </c>
      <c r="E3887" t="s">
        <v>13933</v>
      </c>
      <c r="F3887" t="s">
        <v>13934</v>
      </c>
      <c r="G3887" t="s">
        <v>13935</v>
      </c>
      <c r="H3887">
        <v>446</v>
      </c>
      <c r="I3887">
        <v>454</v>
      </c>
      <c r="J3887" t="s">
        <v>5401</v>
      </c>
      <c r="K3887" t="s">
        <v>77</v>
      </c>
      <c r="L3887" t="s">
        <v>11068</v>
      </c>
      <c r="M3887">
        <v>451</v>
      </c>
      <c r="N3887" t="s">
        <v>17418</v>
      </c>
      <c r="O3887" t="s">
        <v>24542</v>
      </c>
      <c r="P3887" s="2">
        <v>21801484</v>
      </c>
      <c r="Q3887" s="2">
        <v>20982704.778610379</v>
      </c>
      <c r="R3887" s="2">
        <v>28616256.307953138</v>
      </c>
      <c r="S3887" s="2">
        <v>25319109.728237323</v>
      </c>
      <c r="T3887" s="2">
        <v>19024249.748095255</v>
      </c>
      <c r="U3887" s="2">
        <v>20523609.434830301</v>
      </c>
      <c r="V3887" s="2">
        <v>21414614.362014484</v>
      </c>
      <c r="W3887" s="2">
        <v>26916414.660266422</v>
      </c>
      <c r="X3887" s="2">
        <v>23163706.539034821</v>
      </c>
      <c r="Y3887" s="2">
        <v>27362876.599236716</v>
      </c>
      <c r="Z3887" s="7">
        <f t="shared" si="480"/>
        <v>24179888.703700207</v>
      </c>
      <c r="AA3887" s="7">
        <f t="shared" si="481"/>
        <v>23067578.557246331</v>
      </c>
      <c r="AB3887" s="7">
        <f t="shared" si="482"/>
        <v>3505137.9453714797</v>
      </c>
      <c r="AC3887" s="7">
        <f t="shared" si="483"/>
        <v>3430012.903525481</v>
      </c>
      <c r="AD3887" s="7">
        <f t="shared" si="484"/>
        <v>1752568.9726857399</v>
      </c>
      <c r="AE3887" s="7">
        <f t="shared" si="485"/>
        <v>1400296.9041332689</v>
      </c>
      <c r="AF3887" s="8">
        <f t="shared" si="486"/>
        <v>0.95399854151174557</v>
      </c>
      <c r="AG3887" s="6">
        <f t="shared" si="487"/>
        <v>0.63639941697520364</v>
      </c>
    </row>
    <row r="3888" spans="1:33" x14ac:dyDescent="0.55000000000000004">
      <c r="A3888">
        <v>3887</v>
      </c>
      <c r="B3888" t="s">
        <v>1164</v>
      </c>
      <c r="C3888" t="s">
        <v>10887</v>
      </c>
      <c r="D3888" t="s">
        <v>13932</v>
      </c>
      <c r="E3888" t="s">
        <v>13933</v>
      </c>
      <c r="F3888" t="s">
        <v>13934</v>
      </c>
      <c r="G3888" t="s">
        <v>13935</v>
      </c>
      <c r="H3888">
        <v>446</v>
      </c>
      <c r="I3888">
        <v>470</v>
      </c>
      <c r="J3888" t="s">
        <v>5402</v>
      </c>
      <c r="K3888" t="s">
        <v>5403</v>
      </c>
      <c r="L3888" t="s">
        <v>24543</v>
      </c>
      <c r="M3888" t="s">
        <v>24544</v>
      </c>
      <c r="N3888" t="s">
        <v>24545</v>
      </c>
      <c r="O3888" t="s">
        <v>24546</v>
      </c>
      <c r="P3888" s="2">
        <v>1105565.75</v>
      </c>
      <c r="Q3888" s="2">
        <v>1300179.2432621559</v>
      </c>
      <c r="R3888" s="2">
        <v>1123668.0054827337</v>
      </c>
      <c r="S3888" s="2">
        <v>1185798.8892905724</v>
      </c>
      <c r="T3888" s="2">
        <v>1144070.9387079831</v>
      </c>
      <c r="U3888" s="2">
        <v>1285767.2328616194</v>
      </c>
      <c r="V3888" s="2">
        <v>1501072.1727904268</v>
      </c>
      <c r="W3888" s="2">
        <v>1092617.8588512146</v>
      </c>
      <c r="X3888" s="2">
        <v>1205059.0144937667</v>
      </c>
      <c r="Y3888" s="2">
        <v>1570872.9676269975</v>
      </c>
      <c r="Z3888" s="7">
        <f t="shared" si="480"/>
        <v>1178802.9720088656</v>
      </c>
      <c r="AA3888" s="7">
        <f t="shared" si="481"/>
        <v>1299910.030888668</v>
      </c>
      <c r="AB3888" s="7">
        <f t="shared" si="482"/>
        <v>87910.365910166976</v>
      </c>
      <c r="AC3888" s="7">
        <f t="shared" si="483"/>
        <v>195110.08262375783</v>
      </c>
      <c r="AD3888" s="7">
        <f t="shared" si="484"/>
        <v>43955.182955083488</v>
      </c>
      <c r="AE3888" s="7">
        <f t="shared" si="485"/>
        <v>79653.357683412207</v>
      </c>
      <c r="AF3888" s="8">
        <f t="shared" si="486"/>
        <v>1.1027373206172164</v>
      </c>
      <c r="AG3888" s="6">
        <f t="shared" si="487"/>
        <v>0.22282944562944759</v>
      </c>
    </row>
    <row r="3889" spans="1:33" x14ac:dyDescent="0.55000000000000004">
      <c r="A3889">
        <v>3888</v>
      </c>
      <c r="B3889" t="s">
        <v>1164</v>
      </c>
      <c r="C3889" t="s">
        <v>10887</v>
      </c>
      <c r="D3889" t="s">
        <v>13932</v>
      </c>
      <c r="E3889" t="s">
        <v>13933</v>
      </c>
      <c r="F3889" t="s">
        <v>13934</v>
      </c>
      <c r="G3889" t="s">
        <v>13935</v>
      </c>
      <c r="H3889">
        <v>446</v>
      </c>
      <c r="I3889">
        <v>470</v>
      </c>
      <c r="J3889" t="s">
        <v>5402</v>
      </c>
      <c r="K3889" t="s">
        <v>5404</v>
      </c>
      <c r="L3889" t="s">
        <v>24547</v>
      </c>
      <c r="M3889" t="s">
        <v>24548</v>
      </c>
      <c r="N3889" t="s">
        <v>24549</v>
      </c>
      <c r="O3889" t="s">
        <v>24550</v>
      </c>
      <c r="P3889" s="2">
        <v>166189.453125</v>
      </c>
      <c r="Q3889" s="2">
        <v>113744.61821769028</v>
      </c>
      <c r="R3889" s="2">
        <v>226576.59502210352</v>
      </c>
      <c r="S3889" s="2">
        <v>159033.57597026633</v>
      </c>
      <c r="T3889" s="2">
        <v>84346.359539813391</v>
      </c>
      <c r="U3889" s="2">
        <v>193749.66874919907</v>
      </c>
      <c r="V3889" s="2">
        <v>82024.802364285075</v>
      </c>
      <c r="W3889" s="2">
        <v>40195.35994651619</v>
      </c>
      <c r="X3889" s="2">
        <v>205599.5186938656</v>
      </c>
      <c r="Y3889" s="2">
        <v>230115.79019675817</v>
      </c>
      <c r="Z3889" s="7">
        <f t="shared" si="480"/>
        <v>166386.06058376504</v>
      </c>
      <c r="AA3889" s="7">
        <f t="shared" si="481"/>
        <v>139338.58324840627</v>
      </c>
      <c r="AB3889" s="7">
        <f t="shared" si="482"/>
        <v>46361.332936108753</v>
      </c>
      <c r="AC3889" s="7">
        <f t="shared" si="483"/>
        <v>79661.74987679247</v>
      </c>
      <c r="AD3889" s="7">
        <f t="shared" si="484"/>
        <v>23180.666468054376</v>
      </c>
      <c r="AE3889" s="7">
        <f t="shared" si="485"/>
        <v>32521.77320256038</v>
      </c>
      <c r="AF3889" s="8">
        <f t="shared" si="486"/>
        <v>0.83744144647416519</v>
      </c>
      <c r="AG3889" s="6">
        <f t="shared" si="487"/>
        <v>0.5174679763097807</v>
      </c>
    </row>
    <row r="3890" spans="1:33" x14ac:dyDescent="0.55000000000000004">
      <c r="A3890">
        <v>3889</v>
      </c>
      <c r="B3890" t="s">
        <v>1164</v>
      </c>
      <c r="C3890" t="s">
        <v>10887</v>
      </c>
      <c r="D3890" t="s">
        <v>13932</v>
      </c>
      <c r="E3890" t="s">
        <v>13933</v>
      </c>
      <c r="F3890" t="s">
        <v>13934</v>
      </c>
      <c r="G3890" t="s">
        <v>13935</v>
      </c>
      <c r="H3890">
        <v>446</v>
      </c>
      <c r="I3890">
        <v>470</v>
      </c>
      <c r="J3890" t="s">
        <v>5402</v>
      </c>
      <c r="K3890" t="s">
        <v>5405</v>
      </c>
      <c r="L3890" t="s">
        <v>24551</v>
      </c>
      <c r="M3890" t="s">
        <v>24552</v>
      </c>
      <c r="N3890" t="s">
        <v>24553</v>
      </c>
      <c r="O3890" t="s">
        <v>24554</v>
      </c>
      <c r="P3890" s="2">
        <v>208618.89062500003</v>
      </c>
      <c r="Q3890" s="2">
        <v>166900.77924316368</v>
      </c>
      <c r="R3890" s="2">
        <v>178153.26790773234</v>
      </c>
      <c r="S3890" s="2">
        <v>135886.27026781783</v>
      </c>
      <c r="T3890" s="2">
        <v>63782.400021229565</v>
      </c>
      <c r="U3890" s="2">
        <v>8972.9379110551981</v>
      </c>
      <c r="V3890" s="2">
        <v>120845.10122715907</v>
      </c>
      <c r="W3890" s="2">
        <v>166070.00790466974</v>
      </c>
      <c r="X3890" s="2">
        <v>134818.35376162917</v>
      </c>
      <c r="Y3890" s="2">
        <v>221130.61691556554</v>
      </c>
      <c r="Z3890" s="7">
        <f t="shared" si="480"/>
        <v>172389.80201092846</v>
      </c>
      <c r="AA3890" s="7">
        <f t="shared" si="481"/>
        <v>119269.90295688472</v>
      </c>
      <c r="AB3890" s="7">
        <f t="shared" si="482"/>
        <v>30046.639310773837</v>
      </c>
      <c r="AC3890" s="7">
        <f t="shared" si="483"/>
        <v>74905.772706340038</v>
      </c>
      <c r="AD3890" s="7">
        <f t="shared" si="484"/>
        <v>15023.319655386918</v>
      </c>
      <c r="AE3890" s="7">
        <f t="shared" si="485"/>
        <v>30580.153653238012</v>
      </c>
      <c r="AF3890" s="8">
        <f t="shared" si="486"/>
        <v>0.6918617085558445</v>
      </c>
      <c r="AG3890" s="6">
        <f t="shared" si="487"/>
        <v>0.16279975290448989</v>
      </c>
    </row>
    <row r="3891" spans="1:33" x14ac:dyDescent="0.55000000000000004">
      <c r="A3891">
        <v>3890</v>
      </c>
      <c r="B3891" t="s">
        <v>5407</v>
      </c>
      <c r="C3891" t="s">
        <v>10887</v>
      </c>
      <c r="D3891" t="s">
        <v>24555</v>
      </c>
      <c r="E3891" t="s">
        <v>24556</v>
      </c>
      <c r="F3891" t="s">
        <v>24557</v>
      </c>
      <c r="G3891" t="s">
        <v>24558</v>
      </c>
      <c r="H3891">
        <v>525</v>
      </c>
      <c r="I3891">
        <v>545</v>
      </c>
      <c r="J3891" t="s">
        <v>5406</v>
      </c>
      <c r="K3891" t="s">
        <v>17</v>
      </c>
      <c r="L3891" t="s">
        <v>10923</v>
      </c>
      <c r="M3891">
        <v>535</v>
      </c>
      <c r="N3891" t="s">
        <v>14535</v>
      </c>
      <c r="O3891" t="s">
        <v>24559</v>
      </c>
      <c r="P3891" s="2">
        <v>2322506</v>
      </c>
      <c r="Q3891" s="2">
        <v>2691262.9925202746</v>
      </c>
      <c r="R3891" s="2">
        <v>2028191.4669855356</v>
      </c>
      <c r="S3891" s="2">
        <v>2015727.6240217777</v>
      </c>
      <c r="T3891" s="2">
        <v>2560703.5533785545</v>
      </c>
      <c r="U3891" s="2">
        <v>2872626.6672523418</v>
      </c>
      <c r="V3891" s="2">
        <v>2751177.3229617719</v>
      </c>
      <c r="W3891" s="2">
        <v>1219380.6582594344</v>
      </c>
      <c r="X3891" s="2">
        <v>1743880.5533471829</v>
      </c>
      <c r="Y3891" s="2">
        <v>2508703.3484613309</v>
      </c>
      <c r="Z3891" s="7">
        <f t="shared" si="480"/>
        <v>2264422.0208818968</v>
      </c>
      <c r="AA3891" s="7">
        <f t="shared" si="481"/>
        <v>2276078.683943436</v>
      </c>
      <c r="AB3891" s="7">
        <f t="shared" si="482"/>
        <v>317920.7140798847</v>
      </c>
      <c r="AC3891" s="7">
        <f t="shared" si="483"/>
        <v>650624.21284865029</v>
      </c>
      <c r="AD3891" s="7">
        <f t="shared" si="484"/>
        <v>158960.35703994235</v>
      </c>
      <c r="AE3891" s="7">
        <f t="shared" si="485"/>
        <v>265616.22262985806</v>
      </c>
      <c r="AF3891" s="8">
        <f t="shared" si="486"/>
        <v>1.0051477432007128</v>
      </c>
      <c r="AG3891" s="6">
        <f t="shared" si="487"/>
        <v>0.97093162663994015</v>
      </c>
    </row>
    <row r="3892" spans="1:33" x14ac:dyDescent="0.55000000000000004">
      <c r="A3892">
        <v>3891</v>
      </c>
      <c r="B3892" t="s">
        <v>253</v>
      </c>
      <c r="C3892" t="s">
        <v>10887</v>
      </c>
      <c r="D3892" t="s">
        <v>11533</v>
      </c>
      <c r="E3892" t="s">
        <v>11534</v>
      </c>
      <c r="F3892" t="s">
        <v>11535</v>
      </c>
      <c r="G3892" t="s">
        <v>11536</v>
      </c>
      <c r="H3892">
        <v>4516</v>
      </c>
      <c r="I3892">
        <v>4537</v>
      </c>
      <c r="J3892" t="s">
        <v>5408</v>
      </c>
      <c r="K3892" t="s">
        <v>38</v>
      </c>
      <c r="L3892" t="s">
        <v>11460</v>
      </c>
      <c r="M3892">
        <v>4522</v>
      </c>
      <c r="N3892" t="s">
        <v>24560</v>
      </c>
      <c r="O3892" t="s">
        <v>24561</v>
      </c>
      <c r="P3892" s="2">
        <v>17991628</v>
      </c>
      <c r="Q3892" s="2">
        <v>19232982.926643837</v>
      </c>
      <c r="R3892" s="2">
        <v>19243249.125762437</v>
      </c>
      <c r="S3892" s="2">
        <v>17140386.541128322</v>
      </c>
      <c r="T3892" s="2">
        <v>16404146.55423619</v>
      </c>
      <c r="U3892" s="2">
        <v>15858068.526613075</v>
      </c>
      <c r="V3892" s="2">
        <v>18564595.885686029</v>
      </c>
      <c r="W3892" s="2">
        <v>16170553.939713119</v>
      </c>
      <c r="X3892" s="2">
        <v>13691260.10758055</v>
      </c>
      <c r="Y3892" s="2">
        <v>18727371.863382675</v>
      </c>
      <c r="Z3892" s="7">
        <f t="shared" si="480"/>
        <v>18402061.648383647</v>
      </c>
      <c r="AA3892" s="7">
        <f t="shared" si="481"/>
        <v>16569332.812868604</v>
      </c>
      <c r="AB3892" s="7">
        <f t="shared" si="482"/>
        <v>1026045.2229730886</v>
      </c>
      <c r="AC3892" s="7">
        <f t="shared" si="483"/>
        <v>1876897.3197719422</v>
      </c>
      <c r="AD3892" s="7">
        <f t="shared" si="484"/>
        <v>513022.61148654431</v>
      </c>
      <c r="AE3892" s="7">
        <f t="shared" si="485"/>
        <v>766240.12217310187</v>
      </c>
      <c r="AF3892" s="8">
        <f t="shared" si="486"/>
        <v>0.90040633106584445</v>
      </c>
      <c r="AG3892" s="6">
        <f t="shared" si="487"/>
        <v>8.274525681127555E-2</v>
      </c>
    </row>
    <row r="3893" spans="1:33" x14ac:dyDescent="0.55000000000000004">
      <c r="A3893">
        <v>3892</v>
      </c>
      <c r="B3893" t="s">
        <v>3107</v>
      </c>
      <c r="C3893" t="s">
        <v>10887</v>
      </c>
      <c r="D3893" t="s">
        <v>18777</v>
      </c>
      <c r="E3893" t="s">
        <v>18778</v>
      </c>
      <c r="F3893" t="s">
        <v>18779</v>
      </c>
      <c r="G3893" t="s">
        <v>18780</v>
      </c>
      <c r="H3893">
        <v>626</v>
      </c>
      <c r="I3893">
        <v>639</v>
      </c>
      <c r="J3893" t="s">
        <v>5409</v>
      </c>
      <c r="K3893" t="s">
        <v>77</v>
      </c>
      <c r="L3893" t="s">
        <v>11068</v>
      </c>
      <c r="M3893">
        <v>631</v>
      </c>
      <c r="N3893" t="s">
        <v>14241</v>
      </c>
      <c r="O3893" t="s">
        <v>24562</v>
      </c>
      <c r="P3893" s="2">
        <v>13679356</v>
      </c>
      <c r="Q3893" s="2">
        <v>13964609.972098777</v>
      </c>
      <c r="R3893" s="2">
        <v>15946629.752451792</v>
      </c>
      <c r="S3893" s="2">
        <v>14790703.264721205</v>
      </c>
      <c r="T3893" s="2">
        <v>13781697.352036124</v>
      </c>
      <c r="U3893" s="2">
        <v>15135648.55078301</v>
      </c>
      <c r="V3893" s="2">
        <v>16896721.810885049</v>
      </c>
      <c r="W3893" s="2">
        <v>13864659.088607028</v>
      </c>
      <c r="X3893" s="2">
        <v>12123007.789173968</v>
      </c>
      <c r="Y3893" s="2">
        <v>16711234.984631237</v>
      </c>
      <c r="Z3893" s="7">
        <f t="shared" si="480"/>
        <v>14595324.747317944</v>
      </c>
      <c r="AA3893" s="7">
        <f t="shared" si="481"/>
        <v>14752161.596019402</v>
      </c>
      <c r="AB3893" s="7">
        <f t="shared" si="482"/>
        <v>1016693.6371896002</v>
      </c>
      <c r="AC3893" s="7">
        <f t="shared" si="483"/>
        <v>1856129.3376911534</v>
      </c>
      <c r="AD3893" s="7">
        <f t="shared" si="484"/>
        <v>508346.81859480008</v>
      </c>
      <c r="AE3893" s="7">
        <f t="shared" si="485"/>
        <v>757761.62899223575</v>
      </c>
      <c r="AF3893" s="8">
        <f t="shared" si="486"/>
        <v>1.0107456909261494</v>
      </c>
      <c r="AG3893" s="6">
        <f t="shared" si="487"/>
        <v>0.86787483518022435</v>
      </c>
    </row>
    <row r="3894" spans="1:33" x14ac:dyDescent="0.55000000000000004">
      <c r="A3894">
        <v>3893</v>
      </c>
      <c r="B3894" t="s">
        <v>3140</v>
      </c>
      <c r="C3894" t="s">
        <v>10887</v>
      </c>
      <c r="D3894" t="s">
        <v>18860</v>
      </c>
      <c r="E3894" t="s">
        <v>18861</v>
      </c>
      <c r="F3894" t="s">
        <v>18862</v>
      </c>
      <c r="G3894" t="s">
        <v>18863</v>
      </c>
      <c r="H3894">
        <v>504</v>
      </c>
      <c r="I3894">
        <v>525</v>
      </c>
      <c r="J3894" t="s">
        <v>5410</v>
      </c>
      <c r="K3894" t="s">
        <v>38</v>
      </c>
      <c r="L3894" t="s">
        <v>11460</v>
      </c>
      <c r="M3894">
        <v>510</v>
      </c>
      <c r="N3894" t="s">
        <v>17653</v>
      </c>
      <c r="O3894" t="s">
        <v>24563</v>
      </c>
      <c r="P3894" s="2">
        <v>2049405.75</v>
      </c>
      <c r="Q3894" s="2">
        <v>2174752.5870986586</v>
      </c>
      <c r="R3894" s="2">
        <v>2444198.1445437106</v>
      </c>
      <c r="S3894" s="2">
        <v>1989162.0278759706</v>
      </c>
      <c r="T3894" s="2">
        <v>2682731.209049046</v>
      </c>
      <c r="U3894" s="2">
        <v>2491118.440546276</v>
      </c>
      <c r="V3894" s="2">
        <v>3505824.1479823128</v>
      </c>
      <c r="W3894" s="2">
        <v>2318364.1702643717</v>
      </c>
      <c r="X3894" s="2">
        <v>2133408.9388005533</v>
      </c>
      <c r="Y3894" s="2">
        <v>2071282.5319100551</v>
      </c>
      <c r="Z3894" s="7">
        <f t="shared" si="480"/>
        <v>2164379.6273795851</v>
      </c>
      <c r="AA3894" s="7">
        <f t="shared" si="481"/>
        <v>2533788.2397587686</v>
      </c>
      <c r="AB3894" s="7">
        <f t="shared" si="482"/>
        <v>201929.19592171282</v>
      </c>
      <c r="AC3894" s="7">
        <f t="shared" si="483"/>
        <v>527158.64232463716</v>
      </c>
      <c r="AD3894" s="7">
        <f t="shared" si="484"/>
        <v>100964.59796085641</v>
      </c>
      <c r="AE3894" s="7">
        <f t="shared" si="485"/>
        <v>215211.61453228415</v>
      </c>
      <c r="AF3894" s="8">
        <f t="shared" si="486"/>
        <v>1.1706764412795858</v>
      </c>
      <c r="AG3894" s="6">
        <f t="shared" si="487"/>
        <v>0.16483361786211961</v>
      </c>
    </row>
    <row r="3895" spans="1:33" x14ac:dyDescent="0.55000000000000004">
      <c r="A3895">
        <v>3894</v>
      </c>
      <c r="B3895" t="s">
        <v>3140</v>
      </c>
      <c r="C3895" t="s">
        <v>10887</v>
      </c>
      <c r="D3895" t="s">
        <v>18860</v>
      </c>
      <c r="E3895" t="s">
        <v>18861</v>
      </c>
      <c r="F3895" t="s">
        <v>18862</v>
      </c>
      <c r="G3895" t="s">
        <v>18863</v>
      </c>
      <c r="H3895">
        <v>504</v>
      </c>
      <c r="I3895">
        <v>525</v>
      </c>
      <c r="J3895" t="s">
        <v>5410</v>
      </c>
      <c r="K3895" t="s">
        <v>3018</v>
      </c>
      <c r="L3895" t="s">
        <v>18486</v>
      </c>
      <c r="M3895" t="s">
        <v>24564</v>
      </c>
      <c r="N3895" t="s">
        <v>24565</v>
      </c>
      <c r="O3895" t="s">
        <v>24566</v>
      </c>
      <c r="P3895" s="2">
        <v>28088775.999999996</v>
      </c>
      <c r="Q3895" s="2">
        <v>27409834.88729259</v>
      </c>
      <c r="R3895" s="2">
        <v>32354107.602869533</v>
      </c>
      <c r="S3895" s="2">
        <v>33296489.267818138</v>
      </c>
      <c r="T3895" s="2">
        <v>24364944.553531688</v>
      </c>
      <c r="U3895" s="2">
        <v>32154312.290293574</v>
      </c>
      <c r="V3895" s="2">
        <v>31153307.229089126</v>
      </c>
      <c r="W3895" s="2">
        <v>20734435.348295569</v>
      </c>
      <c r="X3895" s="2">
        <v>26750425.148851354</v>
      </c>
      <c r="Y3895" s="2">
        <v>40694459.830672696</v>
      </c>
      <c r="Z3895" s="7">
        <f t="shared" si="480"/>
        <v>30287301.939495064</v>
      </c>
      <c r="AA3895" s="7">
        <f t="shared" si="481"/>
        <v>29308647.400122333</v>
      </c>
      <c r="AB3895" s="7">
        <f t="shared" si="482"/>
        <v>2968738.6193601037</v>
      </c>
      <c r="AC3895" s="7">
        <f t="shared" si="483"/>
        <v>7009124.2603824772</v>
      </c>
      <c r="AD3895" s="7">
        <f t="shared" si="484"/>
        <v>1484369.3096800519</v>
      </c>
      <c r="AE3895" s="7">
        <f t="shared" si="485"/>
        <v>2861462.9969499349</v>
      </c>
      <c r="AF3895" s="8">
        <f t="shared" si="486"/>
        <v>0.96768762891697024</v>
      </c>
      <c r="AG3895" s="6">
        <f t="shared" si="487"/>
        <v>0.77003915975563419</v>
      </c>
    </row>
    <row r="3896" spans="1:33" x14ac:dyDescent="0.55000000000000004">
      <c r="A3896">
        <v>3895</v>
      </c>
      <c r="B3896" t="s">
        <v>4022</v>
      </c>
      <c r="C3896" t="s">
        <v>10887</v>
      </c>
      <c r="D3896" t="s">
        <v>21128</v>
      </c>
      <c r="E3896" t="s">
        <v>21129</v>
      </c>
      <c r="F3896" t="s">
        <v>21130</v>
      </c>
      <c r="G3896" t="s">
        <v>21131</v>
      </c>
      <c r="H3896">
        <v>891</v>
      </c>
      <c r="I3896">
        <v>911</v>
      </c>
      <c r="J3896" t="s">
        <v>5411</v>
      </c>
      <c r="K3896" t="s">
        <v>4467</v>
      </c>
      <c r="L3896" t="s">
        <v>22268</v>
      </c>
      <c r="M3896" t="s">
        <v>24567</v>
      </c>
      <c r="N3896" t="s">
        <v>24568</v>
      </c>
      <c r="O3896" t="s">
        <v>24569</v>
      </c>
      <c r="P3896" s="2">
        <v>4705121</v>
      </c>
      <c r="Q3896" s="2">
        <v>6004411.9645643346</v>
      </c>
      <c r="R3896" s="2">
        <v>6410363.0712722382</v>
      </c>
      <c r="S3896" s="2">
        <v>6535186.2755674534</v>
      </c>
      <c r="T3896" s="2">
        <v>3289627.0239166389</v>
      </c>
      <c r="U3896" s="2">
        <v>4626504.3250171691</v>
      </c>
      <c r="V3896" s="2">
        <v>5077194.1521142721</v>
      </c>
      <c r="W3896" s="2">
        <v>5396031.4624293596</v>
      </c>
      <c r="X3896" s="2">
        <v>4195026.0554014156</v>
      </c>
      <c r="Y3896" s="2">
        <v>9879189.2301040441</v>
      </c>
      <c r="Z3896" s="7">
        <f t="shared" si="480"/>
        <v>5913770.5778510068</v>
      </c>
      <c r="AA3896" s="7">
        <f t="shared" si="481"/>
        <v>5410595.3748304835</v>
      </c>
      <c r="AB3896" s="7">
        <f t="shared" si="482"/>
        <v>837020.7557990927</v>
      </c>
      <c r="AC3896" s="7">
        <f t="shared" si="483"/>
        <v>2309571.987038054</v>
      </c>
      <c r="AD3896" s="7">
        <f t="shared" si="484"/>
        <v>418510.37789954635</v>
      </c>
      <c r="AE3896" s="7">
        <f t="shared" si="485"/>
        <v>942878.81541151286</v>
      </c>
      <c r="AF3896" s="8">
        <f t="shared" si="486"/>
        <v>0.91491465615776879</v>
      </c>
      <c r="AG3896" s="6">
        <f t="shared" si="487"/>
        <v>0.6412029598875062</v>
      </c>
    </row>
    <row r="3897" spans="1:33" x14ac:dyDescent="0.55000000000000004">
      <c r="A3897">
        <v>3896</v>
      </c>
      <c r="B3897" t="s">
        <v>299</v>
      </c>
      <c r="C3897" t="s">
        <v>10887</v>
      </c>
      <c r="D3897" t="s">
        <v>12524</v>
      </c>
      <c r="E3897" t="s">
        <v>12525</v>
      </c>
      <c r="F3897" t="s">
        <v>12526</v>
      </c>
      <c r="G3897" t="s">
        <v>12527</v>
      </c>
      <c r="H3897">
        <v>1024</v>
      </c>
      <c r="I3897">
        <v>1045</v>
      </c>
      <c r="J3897" t="s">
        <v>5412</v>
      </c>
      <c r="K3897" t="s">
        <v>40</v>
      </c>
      <c r="L3897" t="s">
        <v>10989</v>
      </c>
      <c r="M3897">
        <v>1031</v>
      </c>
      <c r="N3897" t="s">
        <v>23781</v>
      </c>
      <c r="O3897" t="s">
        <v>24570</v>
      </c>
      <c r="P3897" s="2">
        <v>766400.625</v>
      </c>
      <c r="Q3897" s="2">
        <v>555013.01003599097</v>
      </c>
      <c r="R3897" s="2">
        <v>961597.07040907268</v>
      </c>
      <c r="S3897" s="2">
        <v>1194836.6054745852</v>
      </c>
      <c r="T3897" s="2">
        <v>866556.49009949493</v>
      </c>
      <c r="U3897" s="2">
        <v>397738.89757882914</v>
      </c>
      <c r="V3897" s="2">
        <v>503624.20529488567</v>
      </c>
      <c r="W3897" s="2">
        <v>1454737.810893358</v>
      </c>
      <c r="X3897" s="2">
        <v>717189.30912094051</v>
      </c>
      <c r="Y3897" s="2">
        <v>1188679.1069342738</v>
      </c>
      <c r="Z3897" s="7">
        <f t="shared" si="480"/>
        <v>869461.82772991224</v>
      </c>
      <c r="AA3897" s="7">
        <f t="shared" si="481"/>
        <v>854754.30332029704</v>
      </c>
      <c r="AB3897" s="7">
        <f t="shared" si="482"/>
        <v>273164.98030383524</v>
      </c>
      <c r="AC3897" s="7">
        <f t="shared" si="483"/>
        <v>405636.49488045811</v>
      </c>
      <c r="AD3897" s="7">
        <f t="shared" si="484"/>
        <v>136582.49015191762</v>
      </c>
      <c r="AE3897" s="7">
        <f t="shared" si="485"/>
        <v>165600.40558470055</v>
      </c>
      <c r="AF3897" s="8">
        <f t="shared" si="486"/>
        <v>0.98308433568841636</v>
      </c>
      <c r="AG3897" s="6">
        <f t="shared" si="487"/>
        <v>0.94706278016902545</v>
      </c>
    </row>
    <row r="3898" spans="1:33" x14ac:dyDescent="0.55000000000000004">
      <c r="A3898">
        <v>3897</v>
      </c>
      <c r="B3898" t="s">
        <v>5414</v>
      </c>
      <c r="C3898" t="s">
        <v>10887</v>
      </c>
      <c r="D3898" t="s">
        <v>24571</v>
      </c>
      <c r="E3898" t="s">
        <v>24572</v>
      </c>
      <c r="F3898" t="s">
        <v>24573</v>
      </c>
      <c r="G3898" t="s">
        <v>24574</v>
      </c>
      <c r="H3898">
        <v>516</v>
      </c>
      <c r="I3898">
        <v>526</v>
      </c>
      <c r="J3898" t="s">
        <v>5413</v>
      </c>
      <c r="K3898" t="s">
        <v>77</v>
      </c>
      <c r="L3898" t="s">
        <v>11068</v>
      </c>
      <c r="M3898">
        <v>521</v>
      </c>
      <c r="N3898" t="s">
        <v>21548</v>
      </c>
      <c r="O3898" t="s">
        <v>24575</v>
      </c>
      <c r="P3898" s="2">
        <v>2377346.5</v>
      </c>
      <c r="Q3898" s="2">
        <v>2294746.4133349592</v>
      </c>
      <c r="R3898" s="2">
        <v>1156493.8489118458</v>
      </c>
      <c r="S3898" s="2">
        <v>1359919.7086137664</v>
      </c>
      <c r="T3898" s="2">
        <v>2660700.4546263446</v>
      </c>
      <c r="U3898" s="2">
        <v>0</v>
      </c>
      <c r="V3898" s="2">
        <v>0</v>
      </c>
      <c r="W3898" s="2">
        <v>3352358.778370548</v>
      </c>
      <c r="X3898" s="2">
        <v>3647030.3893446634</v>
      </c>
      <c r="Y3898" s="2">
        <v>0</v>
      </c>
      <c r="Z3898" s="7">
        <f t="shared" si="480"/>
        <v>1797126.6177151429</v>
      </c>
      <c r="AA3898" s="7">
        <f t="shared" si="481"/>
        <v>3220029.8741138517</v>
      </c>
      <c r="AB3898" s="7">
        <f t="shared" si="482"/>
        <v>628713.18278473057</v>
      </c>
      <c r="AC3898" s="7">
        <f t="shared" si="483"/>
        <v>1792516.5753036651</v>
      </c>
      <c r="AD3898" s="7">
        <f t="shared" si="484"/>
        <v>314356.59139236528</v>
      </c>
      <c r="AE3898" s="7">
        <f t="shared" si="485"/>
        <v>731791.8274958597</v>
      </c>
      <c r="AF3898" s="8">
        <f t="shared" si="486"/>
        <v>1.791765723334386</v>
      </c>
      <c r="AG3898" s="6">
        <f t="shared" si="487"/>
        <v>0.82134302615285637</v>
      </c>
    </row>
    <row r="3899" spans="1:33" x14ac:dyDescent="0.55000000000000004">
      <c r="A3899">
        <v>3898</v>
      </c>
      <c r="B3899" t="s">
        <v>4326</v>
      </c>
      <c r="C3899" t="s">
        <v>10887</v>
      </c>
      <c r="D3899" t="s">
        <v>21908</v>
      </c>
      <c r="E3899" t="s">
        <v>21909</v>
      </c>
      <c r="F3899" t="s">
        <v>21910</v>
      </c>
      <c r="G3899" s="3" t="s">
        <v>37130</v>
      </c>
      <c r="H3899">
        <v>112</v>
      </c>
      <c r="I3899">
        <v>122</v>
      </c>
      <c r="J3899" t="s">
        <v>5415</v>
      </c>
      <c r="K3899" t="s">
        <v>77</v>
      </c>
      <c r="L3899" t="s">
        <v>11068</v>
      </c>
      <c r="M3899">
        <v>117</v>
      </c>
      <c r="N3899" t="s">
        <v>12402</v>
      </c>
      <c r="O3899" t="s">
        <v>24576</v>
      </c>
      <c r="P3899" s="2">
        <v>228848512.00000003</v>
      </c>
      <c r="Q3899" s="2">
        <v>175295759.80516836</v>
      </c>
      <c r="R3899" s="2">
        <v>224500175.46195149</v>
      </c>
      <c r="S3899" s="2">
        <v>183443278.54780596</v>
      </c>
      <c r="T3899" s="2">
        <v>202915421.84397507</v>
      </c>
      <c r="U3899" s="2">
        <v>232808548.48214704</v>
      </c>
      <c r="V3899" s="2">
        <v>285406550.31548852</v>
      </c>
      <c r="W3899" s="2">
        <v>177556215.18648505</v>
      </c>
      <c r="X3899" s="2">
        <v>580301.71794659796</v>
      </c>
      <c r="Y3899" s="2">
        <v>222268335.34069744</v>
      </c>
      <c r="Z3899" s="7">
        <f t="shared" si="480"/>
        <v>203021931.45373148</v>
      </c>
      <c r="AA3899" s="7">
        <f t="shared" si="481"/>
        <v>186922562.14778996</v>
      </c>
      <c r="AB3899" s="7">
        <f t="shared" si="482"/>
        <v>27570464.101315767</v>
      </c>
      <c r="AC3899" s="7">
        <f t="shared" si="483"/>
        <v>98102886.184517086</v>
      </c>
      <c r="AD3899" s="7">
        <f t="shared" si="484"/>
        <v>13785232.050657883</v>
      </c>
      <c r="AE3899" s="7">
        <f t="shared" si="485"/>
        <v>40050335.57440003</v>
      </c>
      <c r="AF3899" s="8">
        <f t="shared" si="486"/>
        <v>0.92070132920782233</v>
      </c>
      <c r="AG3899" s="6">
        <f t="shared" si="487"/>
        <v>0.71673491003797063</v>
      </c>
    </row>
    <row r="3900" spans="1:33" x14ac:dyDescent="0.55000000000000004">
      <c r="A3900">
        <v>3899</v>
      </c>
      <c r="B3900" t="s">
        <v>4326</v>
      </c>
      <c r="C3900" t="s">
        <v>10887</v>
      </c>
      <c r="D3900" t="s">
        <v>21908</v>
      </c>
      <c r="E3900" t="s">
        <v>21909</v>
      </c>
      <c r="F3900" t="s">
        <v>21910</v>
      </c>
      <c r="G3900" s="3" t="s">
        <v>37130</v>
      </c>
      <c r="H3900">
        <v>112</v>
      </c>
      <c r="I3900">
        <v>122</v>
      </c>
      <c r="J3900" t="s">
        <v>5415</v>
      </c>
      <c r="K3900" t="s">
        <v>2271</v>
      </c>
      <c r="L3900" t="s">
        <v>16530</v>
      </c>
      <c r="M3900" t="s">
        <v>24577</v>
      </c>
      <c r="N3900" t="s">
        <v>24578</v>
      </c>
      <c r="O3900" t="s">
        <v>24579</v>
      </c>
      <c r="P3900" s="2">
        <v>60445536</v>
      </c>
      <c r="Q3900" s="2">
        <v>55504745.203451216</v>
      </c>
      <c r="R3900" s="2">
        <v>49889554.568075716</v>
      </c>
      <c r="S3900" s="2">
        <v>52438851.465377331</v>
      </c>
      <c r="T3900" s="2">
        <v>50336653.04059799</v>
      </c>
      <c r="U3900" s="2">
        <v>47161874.503929511</v>
      </c>
      <c r="V3900" s="2">
        <v>55820350.561940663</v>
      </c>
      <c r="W3900" s="2">
        <v>47111047.697693899</v>
      </c>
      <c r="X3900" s="2">
        <v>50443080.252162039</v>
      </c>
      <c r="Y3900" s="2">
        <v>40740841.069387816</v>
      </c>
      <c r="Z3900" s="7">
        <f t="shared" si="480"/>
        <v>54569671.809226066</v>
      </c>
      <c r="AA3900" s="7">
        <f t="shared" si="481"/>
        <v>48602307.854285322</v>
      </c>
      <c r="AB3900" s="7">
        <f t="shared" si="482"/>
        <v>4540339.0097245509</v>
      </c>
      <c r="AC3900" s="7">
        <f t="shared" si="483"/>
        <v>4991951.5598032046</v>
      </c>
      <c r="AD3900" s="7">
        <f t="shared" si="484"/>
        <v>2270169.5048622754</v>
      </c>
      <c r="AE3900" s="7">
        <f t="shared" si="485"/>
        <v>2037955.6903680728</v>
      </c>
      <c r="AF3900" s="8">
        <f t="shared" si="486"/>
        <v>0.89064687843821988</v>
      </c>
      <c r="AG3900" s="6">
        <f t="shared" si="487"/>
        <v>9.1113791797470881E-2</v>
      </c>
    </row>
    <row r="3901" spans="1:33" x14ac:dyDescent="0.55000000000000004">
      <c r="A3901">
        <v>3900</v>
      </c>
      <c r="B3901" t="s">
        <v>4326</v>
      </c>
      <c r="C3901" t="s">
        <v>10887</v>
      </c>
      <c r="D3901" t="s">
        <v>21908</v>
      </c>
      <c r="E3901" t="s">
        <v>21909</v>
      </c>
      <c r="F3901" t="s">
        <v>21910</v>
      </c>
      <c r="G3901" s="3" t="s">
        <v>37130</v>
      </c>
      <c r="H3901">
        <v>112</v>
      </c>
      <c r="I3901">
        <v>122</v>
      </c>
      <c r="J3901" t="s">
        <v>5415</v>
      </c>
      <c r="K3901" t="s">
        <v>38</v>
      </c>
      <c r="L3901" t="s">
        <v>11460</v>
      </c>
      <c r="M3901">
        <v>118</v>
      </c>
      <c r="N3901" t="s">
        <v>15684</v>
      </c>
      <c r="O3901" t="s">
        <v>24580</v>
      </c>
      <c r="P3901" s="2">
        <v>5362360</v>
      </c>
      <c r="Q3901" s="2">
        <v>3587036.4523023563</v>
      </c>
      <c r="R3901" s="2">
        <v>4940323.7201805543</v>
      </c>
      <c r="S3901" s="2">
        <v>5454797.1454860372</v>
      </c>
      <c r="T3901" s="2">
        <v>6008382.777165167</v>
      </c>
      <c r="U3901" s="2">
        <v>5379086.6841316931</v>
      </c>
      <c r="V3901" s="2">
        <v>6526150.1503678188</v>
      </c>
      <c r="W3901" s="2">
        <v>3728625.3565700734</v>
      </c>
      <c r="X3901" s="2">
        <v>5412031.3512606844</v>
      </c>
      <c r="Y3901" s="2">
        <v>4769280.4901403133</v>
      </c>
      <c r="Z3901" s="7">
        <f t="shared" si="480"/>
        <v>4836129.3294922365</v>
      </c>
      <c r="AA3901" s="7">
        <f t="shared" si="481"/>
        <v>5303926.1349392915</v>
      </c>
      <c r="AB3901" s="7">
        <f t="shared" si="482"/>
        <v>862314.34176233283</v>
      </c>
      <c r="AC3901" s="7">
        <f t="shared" si="483"/>
        <v>977225.15915733308</v>
      </c>
      <c r="AD3901" s="7">
        <f t="shared" si="484"/>
        <v>431157.17088116641</v>
      </c>
      <c r="AE3901" s="7">
        <f t="shared" si="485"/>
        <v>398950.50062425772</v>
      </c>
      <c r="AF3901" s="8">
        <f t="shared" si="486"/>
        <v>1.0967295896315847</v>
      </c>
      <c r="AG3901" s="6">
        <f t="shared" si="487"/>
        <v>0.45134907229183296</v>
      </c>
    </row>
    <row r="3902" spans="1:33" x14ac:dyDescent="0.55000000000000004">
      <c r="A3902">
        <v>3901</v>
      </c>
      <c r="B3902" t="s">
        <v>5418</v>
      </c>
      <c r="C3902" t="s">
        <v>10887</v>
      </c>
      <c r="D3902" t="s">
        <v>24581</v>
      </c>
      <c r="E3902" t="s">
        <v>24582</v>
      </c>
      <c r="F3902" t="s">
        <v>24583</v>
      </c>
      <c r="G3902" t="s">
        <v>24584</v>
      </c>
      <c r="H3902">
        <v>228</v>
      </c>
      <c r="I3902">
        <v>239</v>
      </c>
      <c r="J3902" t="s">
        <v>5417</v>
      </c>
      <c r="K3902" t="s">
        <v>34</v>
      </c>
      <c r="L3902" t="s">
        <v>10958</v>
      </c>
      <c r="M3902">
        <v>237</v>
      </c>
      <c r="N3902" t="s">
        <v>18532</v>
      </c>
      <c r="O3902" t="s">
        <v>24585</v>
      </c>
      <c r="P3902" s="2">
        <v>35662928</v>
      </c>
      <c r="Q3902" s="2">
        <v>32206235.229666609</v>
      </c>
      <c r="R3902" s="2">
        <v>42030435.481832638</v>
      </c>
      <c r="S3902" s="2">
        <v>39992821.739084914</v>
      </c>
      <c r="T3902" s="2">
        <v>30021573.329973489</v>
      </c>
      <c r="U3902" s="2">
        <v>38132291.004660167</v>
      </c>
      <c r="V3902" s="2">
        <v>36275530.628240488</v>
      </c>
      <c r="W3902" s="2">
        <v>34887289.366281688</v>
      </c>
      <c r="X3902" s="2">
        <v>32406275.335708331</v>
      </c>
      <c r="Y3902" s="2">
        <v>56092013.263978541</v>
      </c>
      <c r="Z3902" s="7">
        <f t="shared" si="480"/>
        <v>37473105.112646043</v>
      </c>
      <c r="AA3902" s="7">
        <f t="shared" si="481"/>
        <v>37969162.154807113</v>
      </c>
      <c r="AB3902" s="7">
        <f t="shared" si="482"/>
        <v>4402078.7330095917</v>
      </c>
      <c r="AC3902" s="7">
        <f t="shared" si="483"/>
        <v>9326741.6482929233</v>
      </c>
      <c r="AD3902" s="7">
        <f t="shared" si="484"/>
        <v>2201039.3665047958</v>
      </c>
      <c r="AE3902" s="7">
        <f t="shared" si="485"/>
        <v>3807626.3335136981</v>
      </c>
      <c r="AF3902" s="8">
        <f t="shared" si="486"/>
        <v>1.013237681816596</v>
      </c>
      <c r="AG3902" s="6">
        <f t="shared" si="487"/>
        <v>0.91315507075654645</v>
      </c>
    </row>
    <row r="3903" spans="1:33" x14ac:dyDescent="0.55000000000000004">
      <c r="A3903">
        <v>3902</v>
      </c>
      <c r="B3903" t="s">
        <v>1633</v>
      </c>
      <c r="C3903" t="s">
        <v>10887</v>
      </c>
      <c r="D3903" t="s">
        <v>14992</v>
      </c>
      <c r="E3903" t="s">
        <v>14993</v>
      </c>
      <c r="F3903" t="s">
        <v>14994</v>
      </c>
      <c r="G3903" t="s">
        <v>14995</v>
      </c>
      <c r="H3903">
        <v>3262</v>
      </c>
      <c r="I3903">
        <v>3268</v>
      </c>
      <c r="J3903" t="s">
        <v>5419</v>
      </c>
      <c r="K3903" t="s">
        <v>138</v>
      </c>
      <c r="L3903" t="s">
        <v>11243</v>
      </c>
      <c r="M3903">
        <v>3264</v>
      </c>
      <c r="N3903" t="s">
        <v>24586</v>
      </c>
      <c r="O3903" t="s">
        <v>24587</v>
      </c>
      <c r="P3903" s="2">
        <v>25471439.999999996</v>
      </c>
      <c r="Q3903" s="2">
        <v>24375962.577298686</v>
      </c>
      <c r="R3903" s="2">
        <v>25913058.554035064</v>
      </c>
      <c r="S3903" s="2">
        <v>25651101.297171682</v>
      </c>
      <c r="T3903" s="2">
        <v>25018932.781860363</v>
      </c>
      <c r="U3903" s="2">
        <v>29721246.36010908</v>
      </c>
      <c r="V3903" s="2">
        <v>34654326.376091495</v>
      </c>
      <c r="W3903" s="2">
        <v>22931664.45694413</v>
      </c>
      <c r="X3903" s="2">
        <v>27305229.789306421</v>
      </c>
      <c r="Y3903" s="2">
        <v>33866438.850455597</v>
      </c>
      <c r="Z3903" s="7">
        <f t="shared" si="480"/>
        <v>25352890.607126359</v>
      </c>
      <c r="AA3903" s="7">
        <f t="shared" si="481"/>
        <v>28916306.435794514</v>
      </c>
      <c r="AB3903" s="7">
        <f t="shared" si="482"/>
        <v>676057.21612274519</v>
      </c>
      <c r="AC3903" s="7">
        <f t="shared" si="483"/>
        <v>4726047.8417793866</v>
      </c>
      <c r="AD3903" s="7">
        <f t="shared" si="484"/>
        <v>338028.60806137259</v>
      </c>
      <c r="AE3903" s="7">
        <f t="shared" si="485"/>
        <v>1929400.952056864</v>
      </c>
      <c r="AF3903" s="8">
        <f t="shared" si="486"/>
        <v>1.1405526448201739</v>
      </c>
      <c r="AG3903" s="6">
        <f t="shared" si="487"/>
        <v>0.12519482943776503</v>
      </c>
    </row>
    <row r="3904" spans="1:33" x14ac:dyDescent="0.55000000000000004">
      <c r="A3904">
        <v>3903</v>
      </c>
      <c r="B3904" t="s">
        <v>1995</v>
      </c>
      <c r="C3904" t="s">
        <v>10887</v>
      </c>
      <c r="D3904" t="s">
        <v>15825</v>
      </c>
      <c r="E3904" t="s">
        <v>15826</v>
      </c>
      <c r="F3904" t="s">
        <v>15827</v>
      </c>
      <c r="G3904" t="s">
        <v>15828</v>
      </c>
      <c r="H3904">
        <v>494</v>
      </c>
      <c r="I3904">
        <v>522</v>
      </c>
      <c r="J3904" t="s">
        <v>5420</v>
      </c>
      <c r="K3904" t="s">
        <v>138</v>
      </c>
      <c r="L3904" t="s">
        <v>11243</v>
      </c>
      <c r="M3904">
        <v>496</v>
      </c>
      <c r="N3904" t="s">
        <v>16731</v>
      </c>
      <c r="O3904" t="s">
        <v>24588</v>
      </c>
      <c r="P3904" s="2">
        <v>2232774.5</v>
      </c>
      <c r="Q3904" s="2">
        <v>2888368.37956035</v>
      </c>
      <c r="R3904" s="2">
        <v>2741883.5970100411</v>
      </c>
      <c r="S3904" s="2">
        <v>2261749.9407673073</v>
      </c>
      <c r="T3904" s="2">
        <v>3295826.7668038448</v>
      </c>
      <c r="U3904" s="2">
        <v>3135407.3196626185</v>
      </c>
      <c r="V3904" s="2">
        <v>2815972.6842142171</v>
      </c>
      <c r="W3904" s="2">
        <v>2863047.2382642883</v>
      </c>
      <c r="X3904" s="2">
        <v>1887778.6407649599</v>
      </c>
      <c r="Y3904" s="2">
        <v>3172680.8236352559</v>
      </c>
      <c r="Z3904" s="7">
        <f t="shared" si="480"/>
        <v>2531194.1043344242</v>
      </c>
      <c r="AA3904" s="7">
        <f t="shared" si="481"/>
        <v>2861785.5788908638</v>
      </c>
      <c r="AB3904" s="7">
        <f t="shared" si="482"/>
        <v>333475.60767297418</v>
      </c>
      <c r="AC3904" s="7">
        <f t="shared" si="483"/>
        <v>511997.34211282316</v>
      </c>
      <c r="AD3904" s="7">
        <f t="shared" si="484"/>
        <v>166737.80383648709</v>
      </c>
      <c r="AE3904" s="7">
        <f t="shared" si="485"/>
        <v>209022.03963960169</v>
      </c>
      <c r="AF3904" s="8">
        <f t="shared" si="486"/>
        <v>1.1306069234241396</v>
      </c>
      <c r="AG3904" s="6">
        <f t="shared" si="487"/>
        <v>0.25139940789960258</v>
      </c>
    </row>
    <row r="3905" spans="1:33" x14ac:dyDescent="0.55000000000000004">
      <c r="A3905">
        <v>3904</v>
      </c>
      <c r="B3905" t="s">
        <v>251</v>
      </c>
      <c r="C3905" t="s">
        <v>10887</v>
      </c>
      <c r="D3905" t="s">
        <v>11527</v>
      </c>
      <c r="E3905" t="s">
        <v>11528</v>
      </c>
      <c r="F3905" t="s">
        <v>11529</v>
      </c>
      <c r="G3905" t="s">
        <v>11530</v>
      </c>
      <c r="H3905">
        <v>695</v>
      </c>
      <c r="I3905">
        <v>702</v>
      </c>
      <c r="J3905" t="s">
        <v>5421</v>
      </c>
      <c r="K3905" t="s">
        <v>138</v>
      </c>
      <c r="L3905" t="s">
        <v>11243</v>
      </c>
      <c r="M3905">
        <v>697</v>
      </c>
      <c r="N3905" t="s">
        <v>20938</v>
      </c>
      <c r="O3905" t="s">
        <v>24589</v>
      </c>
      <c r="P3905" s="2">
        <v>164571328</v>
      </c>
      <c r="Q3905" s="2">
        <v>133259095.39467144</v>
      </c>
      <c r="R3905" s="2">
        <v>165344423.6232726</v>
      </c>
      <c r="S3905" s="2">
        <v>152893900.86716655</v>
      </c>
      <c r="T3905" s="2">
        <v>161280214.63395786</v>
      </c>
      <c r="U3905" s="2">
        <v>143513276.21101314</v>
      </c>
      <c r="V3905" s="2">
        <v>196976040.85521424</v>
      </c>
      <c r="W3905" s="2">
        <v>114087400.61448759</v>
      </c>
      <c r="X3905" s="2">
        <v>145173864.57774112</v>
      </c>
      <c r="Y3905" s="2">
        <v>196027710.3867754</v>
      </c>
      <c r="Z3905" s="7">
        <f t="shared" si="480"/>
        <v>154017186.97127765</v>
      </c>
      <c r="AA3905" s="7">
        <f t="shared" si="481"/>
        <v>159509751.21319821</v>
      </c>
      <c r="AB3905" s="7">
        <f t="shared" si="482"/>
        <v>14965029.464264534</v>
      </c>
      <c r="AC3905" s="7">
        <f t="shared" si="483"/>
        <v>32450003.187978692</v>
      </c>
      <c r="AD3905" s="7">
        <f t="shared" si="484"/>
        <v>7482514.7321322672</v>
      </c>
      <c r="AE3905" s="7">
        <f t="shared" si="485"/>
        <v>13247658.327039206</v>
      </c>
      <c r="AF3905" s="8">
        <f t="shared" si="486"/>
        <v>1.0356620215570154</v>
      </c>
      <c r="AG3905" s="6">
        <f t="shared" si="487"/>
        <v>0.72813502086008075</v>
      </c>
    </row>
    <row r="3906" spans="1:33" x14ac:dyDescent="0.55000000000000004">
      <c r="A3906">
        <v>3905</v>
      </c>
      <c r="B3906" t="s">
        <v>5424</v>
      </c>
      <c r="C3906" t="s">
        <v>10887</v>
      </c>
      <c r="D3906" t="s">
        <v>24590</v>
      </c>
      <c r="E3906" t="s">
        <v>24591</v>
      </c>
      <c r="F3906" t="s">
        <v>24592</v>
      </c>
      <c r="G3906" t="s">
        <v>24593</v>
      </c>
      <c r="H3906">
        <v>55</v>
      </c>
      <c r="I3906">
        <v>69</v>
      </c>
      <c r="J3906" t="s">
        <v>5422</v>
      </c>
      <c r="K3906" t="s">
        <v>5423</v>
      </c>
      <c r="L3906" t="s">
        <v>11243</v>
      </c>
      <c r="M3906">
        <v>57</v>
      </c>
      <c r="N3906" t="s">
        <v>16704</v>
      </c>
      <c r="O3906" t="s">
        <v>24594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7" t="e">
        <f t="shared" ref="Z3906:Z3969" si="488">SUM(P3906:S3906)/COUNTIF(P3906:S3906,"&gt;0")</f>
        <v>#DIV/0!</v>
      </c>
      <c r="AA3906" s="7" t="e">
        <f t="shared" ref="AA3906:AA3969" si="489">SUM(T3906:Y3906)/COUNTIF(T3906:Y3906,"&gt;0")</f>
        <v>#DIV/0!</v>
      </c>
      <c r="AB3906" s="7">
        <f t="shared" ref="AB3906:AB3969" si="490">_xlfn.STDEV.S(P3906:S3906)</f>
        <v>0</v>
      </c>
      <c r="AC3906" s="7">
        <f t="shared" ref="AC3906:AC3969" si="491">_xlfn.STDEV.S(T3906:Y3906)</f>
        <v>0</v>
      </c>
      <c r="AD3906" s="7">
        <f t="shared" ref="AD3906:AD3969" si="492">AB3906/SQRT(4)</f>
        <v>0</v>
      </c>
      <c r="AE3906" s="7">
        <f t="shared" ref="AE3906:AE3969" si="493">AC3906/SQRT(6)</f>
        <v>0</v>
      </c>
      <c r="AF3906" s="8" t="e">
        <f t="shared" ref="AF3906:AF3969" si="494">AA3906/Z3906</f>
        <v>#DIV/0!</v>
      </c>
      <c r="AG3906" s="6" t="e">
        <f t="shared" ref="AG3906:AG3969" si="495">TTEST(P3906:S3906,T3906:Y3906,2,3)</f>
        <v>#DIV/0!</v>
      </c>
    </row>
    <row r="3907" spans="1:33" x14ac:dyDescent="0.55000000000000004">
      <c r="A3907">
        <v>3906</v>
      </c>
      <c r="B3907" t="s">
        <v>415</v>
      </c>
      <c r="C3907" t="s">
        <v>10887</v>
      </c>
      <c r="D3907" t="s">
        <v>11967</v>
      </c>
      <c r="E3907" t="s">
        <v>11968</v>
      </c>
      <c r="F3907" t="s">
        <v>11969</v>
      </c>
      <c r="G3907" t="s">
        <v>11970</v>
      </c>
      <c r="H3907">
        <v>1174</v>
      </c>
      <c r="I3907">
        <v>1196</v>
      </c>
      <c r="J3907" t="s">
        <v>5425</v>
      </c>
      <c r="K3907" t="s">
        <v>138</v>
      </c>
      <c r="L3907" t="s">
        <v>11243</v>
      </c>
      <c r="M3907">
        <v>1176</v>
      </c>
      <c r="N3907" t="s">
        <v>24595</v>
      </c>
      <c r="O3907" t="s">
        <v>24596</v>
      </c>
      <c r="P3907" s="2">
        <v>3518265.5</v>
      </c>
      <c r="Q3907" s="2">
        <v>2948033.8361195945</v>
      </c>
      <c r="R3907" s="2">
        <v>3637251.6406926289</v>
      </c>
      <c r="S3907" s="2">
        <v>3282071.6978313103</v>
      </c>
      <c r="T3907" s="2">
        <v>3196443.4090005243</v>
      </c>
      <c r="U3907" s="2">
        <v>3006332.8482600157</v>
      </c>
      <c r="V3907" s="2">
        <v>3248965.0345993824</v>
      </c>
      <c r="W3907" s="2">
        <v>3063255.2793712132</v>
      </c>
      <c r="X3907" s="2">
        <v>3245247.7905077762</v>
      </c>
      <c r="Y3907" s="2">
        <v>3539739.8420916228</v>
      </c>
      <c r="Z3907" s="7">
        <f t="shared" si="488"/>
        <v>3346405.6686608833</v>
      </c>
      <c r="AA3907" s="7">
        <f t="shared" si="489"/>
        <v>3216664.0339717562</v>
      </c>
      <c r="AB3907" s="7">
        <f t="shared" si="490"/>
        <v>303845.44198216172</v>
      </c>
      <c r="AC3907" s="7">
        <f t="shared" si="491"/>
        <v>186772.95891899595</v>
      </c>
      <c r="AD3907" s="7">
        <f t="shared" si="492"/>
        <v>151922.72099108086</v>
      </c>
      <c r="AE3907" s="7">
        <f t="shared" si="493"/>
        <v>76249.741183557417</v>
      </c>
      <c r="AF3907" s="8">
        <f t="shared" si="494"/>
        <v>0.96122955566799373</v>
      </c>
      <c r="AG3907" s="6">
        <f t="shared" si="495"/>
        <v>0.48314157728535323</v>
      </c>
    </row>
    <row r="3908" spans="1:33" x14ac:dyDescent="0.55000000000000004">
      <c r="A3908">
        <v>3907</v>
      </c>
      <c r="B3908" t="s">
        <v>415</v>
      </c>
      <c r="C3908" t="s">
        <v>10887</v>
      </c>
      <c r="D3908" t="s">
        <v>11967</v>
      </c>
      <c r="E3908" t="s">
        <v>11968</v>
      </c>
      <c r="F3908" t="s">
        <v>11969</v>
      </c>
      <c r="G3908" t="s">
        <v>11970</v>
      </c>
      <c r="H3908">
        <v>1174</v>
      </c>
      <c r="I3908">
        <v>1196</v>
      </c>
      <c r="J3908" t="s">
        <v>5425</v>
      </c>
      <c r="K3908" t="s">
        <v>5</v>
      </c>
      <c r="L3908" t="s">
        <v>10900</v>
      </c>
      <c r="M3908">
        <v>1182</v>
      </c>
      <c r="N3908" t="s">
        <v>24597</v>
      </c>
      <c r="O3908" t="s">
        <v>24598</v>
      </c>
      <c r="P3908" s="2">
        <v>3518265.5</v>
      </c>
      <c r="Q3908" s="2">
        <v>2948033.8361195945</v>
      </c>
      <c r="R3908" s="2">
        <v>3637251.6406926289</v>
      </c>
      <c r="S3908" s="2">
        <v>3282071.6978313103</v>
      </c>
      <c r="T3908" s="2">
        <v>3196443.4090005243</v>
      </c>
      <c r="U3908" s="2">
        <v>3006332.8482600157</v>
      </c>
      <c r="V3908" s="2">
        <v>3248965.0345993824</v>
      </c>
      <c r="W3908" s="2">
        <v>3063255.2793712132</v>
      </c>
      <c r="X3908" s="2">
        <v>3244537.7084662379</v>
      </c>
      <c r="Y3908" s="2">
        <v>3539739.8420916228</v>
      </c>
      <c r="Z3908" s="7">
        <f t="shared" si="488"/>
        <v>3346405.6686608833</v>
      </c>
      <c r="AA3908" s="7">
        <f t="shared" si="489"/>
        <v>3216545.6869648327</v>
      </c>
      <c r="AB3908" s="7">
        <f t="shared" si="490"/>
        <v>303845.44198216172</v>
      </c>
      <c r="AC3908" s="7">
        <f t="shared" si="491"/>
        <v>186751.44844033432</v>
      </c>
      <c r="AD3908" s="7">
        <f t="shared" si="492"/>
        <v>151922.72099108086</v>
      </c>
      <c r="AE3908" s="7">
        <f t="shared" si="493"/>
        <v>76240.95956741675</v>
      </c>
      <c r="AF3908" s="8">
        <f t="shared" si="494"/>
        <v>0.96119419025846431</v>
      </c>
      <c r="AG3908" s="6">
        <f t="shared" si="495"/>
        <v>0.48275845764441877</v>
      </c>
    </row>
    <row r="3909" spans="1:33" x14ac:dyDescent="0.55000000000000004">
      <c r="A3909">
        <v>3908</v>
      </c>
      <c r="B3909" t="s">
        <v>5427</v>
      </c>
      <c r="C3909" t="s">
        <v>10887</v>
      </c>
      <c r="D3909" t="s">
        <v>24599</v>
      </c>
      <c r="E3909" t="s">
        <v>24600</v>
      </c>
      <c r="F3909" t="s">
        <v>24601</v>
      </c>
      <c r="G3909" t="s">
        <v>24602</v>
      </c>
      <c r="H3909">
        <v>743</v>
      </c>
      <c r="I3909">
        <v>754</v>
      </c>
      <c r="J3909" t="s">
        <v>5426</v>
      </c>
      <c r="K3909" t="s">
        <v>26</v>
      </c>
      <c r="L3909" t="s">
        <v>10951</v>
      </c>
      <c r="M3909">
        <v>746</v>
      </c>
      <c r="N3909" t="s">
        <v>14523</v>
      </c>
      <c r="O3909" t="s">
        <v>24603</v>
      </c>
      <c r="P3909" s="2">
        <v>27975106</v>
      </c>
      <c r="Q3909" s="2">
        <v>27849780.816580195</v>
      </c>
      <c r="R3909" s="2">
        <v>37804798.60318765</v>
      </c>
      <c r="S3909" s="2">
        <v>33722393.687147804</v>
      </c>
      <c r="T3909" s="2">
        <v>28215986.780207288</v>
      </c>
      <c r="U3909" s="2">
        <v>26694438.163192991</v>
      </c>
      <c r="V3909" s="2">
        <v>25599413.624443162</v>
      </c>
      <c r="W3909" s="2">
        <v>29695926.072204534</v>
      </c>
      <c r="X3909" s="2">
        <v>24172330.459370822</v>
      </c>
      <c r="Y3909" s="2">
        <v>37417724.838591307</v>
      </c>
      <c r="Z3909" s="7">
        <f t="shared" si="488"/>
        <v>31838019.776728913</v>
      </c>
      <c r="AA3909" s="7">
        <f t="shared" si="489"/>
        <v>28632636.656335015</v>
      </c>
      <c r="AB3909" s="7">
        <f t="shared" si="490"/>
        <v>4829819.4392693918</v>
      </c>
      <c r="AC3909" s="7">
        <f t="shared" si="491"/>
        <v>4718757.0948691983</v>
      </c>
      <c r="AD3909" s="7">
        <f t="shared" si="492"/>
        <v>2414909.7196346959</v>
      </c>
      <c r="AE3909" s="7">
        <f t="shared" si="493"/>
        <v>1926424.5170945751</v>
      </c>
      <c r="AF3909" s="8">
        <f t="shared" si="494"/>
        <v>0.89932215813444583</v>
      </c>
      <c r="AG3909" s="6">
        <f t="shared" si="495"/>
        <v>0.33670049700445437</v>
      </c>
    </row>
    <row r="3910" spans="1:33" x14ac:dyDescent="0.55000000000000004">
      <c r="A3910">
        <v>3909</v>
      </c>
      <c r="B3910" t="s">
        <v>5427</v>
      </c>
      <c r="C3910" t="s">
        <v>10887</v>
      </c>
      <c r="D3910" t="s">
        <v>24599</v>
      </c>
      <c r="E3910" t="s">
        <v>24600</v>
      </c>
      <c r="F3910" t="s">
        <v>24601</v>
      </c>
      <c r="G3910" t="s">
        <v>24602</v>
      </c>
      <c r="H3910">
        <v>743</v>
      </c>
      <c r="I3910">
        <v>754</v>
      </c>
      <c r="J3910" t="s">
        <v>5426</v>
      </c>
      <c r="K3910" t="s">
        <v>59</v>
      </c>
      <c r="L3910" t="s">
        <v>11020</v>
      </c>
      <c r="M3910" t="s">
        <v>24604</v>
      </c>
      <c r="N3910" t="s">
        <v>24605</v>
      </c>
      <c r="O3910" t="s">
        <v>24606</v>
      </c>
      <c r="P3910" s="2">
        <v>17908428</v>
      </c>
      <c r="Q3910" s="2">
        <v>20235238.297704589</v>
      </c>
      <c r="R3910" s="2">
        <v>21771961.683182646</v>
      </c>
      <c r="S3910" s="2">
        <v>22835612.763988819</v>
      </c>
      <c r="T3910" s="2">
        <v>13007269.182128258</v>
      </c>
      <c r="U3910" s="2">
        <v>15476814.650190188</v>
      </c>
      <c r="V3910" s="2">
        <v>14734264.854918538</v>
      </c>
      <c r="W3910" s="2">
        <v>17468198.952767979</v>
      </c>
      <c r="X3910" s="2">
        <v>12887885.388584588</v>
      </c>
      <c r="Y3910" s="2">
        <v>23613633.900398601</v>
      </c>
      <c r="Z3910" s="7">
        <f t="shared" si="488"/>
        <v>20687810.186219014</v>
      </c>
      <c r="AA3910" s="7">
        <f t="shared" si="489"/>
        <v>16198011.154831357</v>
      </c>
      <c r="AB3910" s="7">
        <f t="shared" si="490"/>
        <v>2138397.1437183353</v>
      </c>
      <c r="AC3910" s="7">
        <f t="shared" si="491"/>
        <v>4010119.2575821732</v>
      </c>
      <c r="AD3910" s="7">
        <f t="shared" si="492"/>
        <v>1069198.5718591677</v>
      </c>
      <c r="AE3910" s="7">
        <f t="shared" si="493"/>
        <v>1637124.3314641379</v>
      </c>
      <c r="AF3910" s="8">
        <f t="shared" si="494"/>
        <v>0.78297369364020497</v>
      </c>
      <c r="AG3910" s="6">
        <f t="shared" si="495"/>
        <v>5.1550414624995052E-2</v>
      </c>
    </row>
    <row r="3911" spans="1:33" x14ac:dyDescent="0.55000000000000004">
      <c r="A3911">
        <v>3910</v>
      </c>
      <c r="B3911" t="s">
        <v>5427</v>
      </c>
      <c r="C3911" t="s">
        <v>10887</v>
      </c>
      <c r="D3911" t="s">
        <v>24599</v>
      </c>
      <c r="E3911" t="s">
        <v>24600</v>
      </c>
      <c r="F3911" t="s">
        <v>24601</v>
      </c>
      <c r="G3911" t="s">
        <v>24602</v>
      </c>
      <c r="H3911">
        <v>743</v>
      </c>
      <c r="I3911">
        <v>754</v>
      </c>
      <c r="J3911" t="s">
        <v>5426</v>
      </c>
      <c r="K3911" t="s">
        <v>40</v>
      </c>
      <c r="L3911" t="s">
        <v>10989</v>
      </c>
      <c r="M3911">
        <v>750</v>
      </c>
      <c r="N3911" t="s">
        <v>13091</v>
      </c>
      <c r="O3911" t="s">
        <v>24607</v>
      </c>
      <c r="P3911" s="2">
        <v>5987916.5</v>
      </c>
      <c r="Q3911" s="2">
        <v>6635239.4322836222</v>
      </c>
      <c r="R3911" s="2">
        <v>7364598.5493711727</v>
      </c>
      <c r="S3911" s="2">
        <v>6594536.7835010132</v>
      </c>
      <c r="T3911" s="2">
        <v>5752483.3504861742</v>
      </c>
      <c r="U3911" s="2">
        <v>5957000.6995518366</v>
      </c>
      <c r="V3911" s="2">
        <v>6047105.2775766971</v>
      </c>
      <c r="W3911" s="2">
        <v>6149905.3765917756</v>
      </c>
      <c r="X3911" s="2">
        <v>5567507.9123557815</v>
      </c>
      <c r="Y3911" s="2">
        <v>8583548.7395892385</v>
      </c>
      <c r="Z3911" s="7">
        <f t="shared" si="488"/>
        <v>6645572.8162889518</v>
      </c>
      <c r="AA3911" s="7">
        <f t="shared" si="489"/>
        <v>6342925.2260252498</v>
      </c>
      <c r="AB3911" s="7">
        <f t="shared" si="490"/>
        <v>563388.93926455232</v>
      </c>
      <c r="AC3911" s="7">
        <f t="shared" si="491"/>
        <v>1117496.4154370725</v>
      </c>
      <c r="AD3911" s="7">
        <f t="shared" si="492"/>
        <v>281694.46963227616</v>
      </c>
      <c r="AE3911" s="7">
        <f t="shared" si="493"/>
        <v>456216.00120167976</v>
      </c>
      <c r="AF3911" s="8">
        <f t="shared" si="494"/>
        <v>0.95445876546234165</v>
      </c>
      <c r="AG3911" s="6">
        <f t="shared" si="495"/>
        <v>0.58854662248958078</v>
      </c>
    </row>
    <row r="3912" spans="1:33" x14ac:dyDescent="0.55000000000000004">
      <c r="A3912">
        <v>3911</v>
      </c>
      <c r="B3912" t="s">
        <v>788</v>
      </c>
      <c r="C3912" t="s">
        <v>10887</v>
      </c>
      <c r="D3912" t="s">
        <v>12907</v>
      </c>
      <c r="E3912" t="s">
        <v>12908</v>
      </c>
      <c r="F3912" t="s">
        <v>12909</v>
      </c>
      <c r="G3912" t="s">
        <v>12910</v>
      </c>
      <c r="H3912">
        <v>419</v>
      </c>
      <c r="I3912">
        <v>429</v>
      </c>
      <c r="J3912" t="s">
        <v>5428</v>
      </c>
      <c r="K3912" t="s">
        <v>138</v>
      </c>
      <c r="L3912" t="s">
        <v>11243</v>
      </c>
      <c r="M3912">
        <v>421</v>
      </c>
      <c r="N3912" t="s">
        <v>12253</v>
      </c>
      <c r="O3912" t="s">
        <v>24608</v>
      </c>
      <c r="P3912" s="2">
        <v>905406</v>
      </c>
      <c r="Q3912" s="2">
        <v>998421.21543352818</v>
      </c>
      <c r="R3912" s="2">
        <v>1403280.3932619386</v>
      </c>
      <c r="S3912" s="2">
        <v>862551.94656789023</v>
      </c>
      <c r="T3912" s="2">
        <v>764698.27983183588</v>
      </c>
      <c r="U3912" s="2">
        <v>652872.14515227906</v>
      </c>
      <c r="V3912" s="2">
        <v>1054914.6520414643</v>
      </c>
      <c r="W3912" s="2">
        <v>1071287.4362801795</v>
      </c>
      <c r="X3912" s="2">
        <v>772553.68585965608</v>
      </c>
      <c r="Y3912" s="2">
        <v>997407.90312947449</v>
      </c>
      <c r="Z3912" s="7">
        <f t="shared" si="488"/>
        <v>1042414.8888158393</v>
      </c>
      <c r="AA3912" s="7">
        <f t="shared" si="489"/>
        <v>885622.35038248159</v>
      </c>
      <c r="AB3912" s="7">
        <f t="shared" si="490"/>
        <v>247171.64697529987</v>
      </c>
      <c r="AC3912" s="7">
        <f t="shared" si="491"/>
        <v>177317.35904618111</v>
      </c>
      <c r="AD3912" s="7">
        <f t="shared" si="492"/>
        <v>123585.82348764993</v>
      </c>
      <c r="AE3912" s="7">
        <f t="shared" si="493"/>
        <v>72389.508700170438</v>
      </c>
      <c r="AF3912" s="8">
        <f t="shared" si="494"/>
        <v>0.84958720360232898</v>
      </c>
      <c r="AG3912" s="6">
        <f t="shared" si="495"/>
        <v>0.32303907401701426</v>
      </c>
    </row>
    <row r="3913" spans="1:33" x14ac:dyDescent="0.55000000000000004">
      <c r="A3913">
        <v>3912</v>
      </c>
      <c r="B3913" t="s">
        <v>5430</v>
      </c>
      <c r="C3913" t="s">
        <v>11455</v>
      </c>
      <c r="D3913" t="s">
        <v>24050</v>
      </c>
      <c r="E3913" t="s">
        <v>24051</v>
      </c>
      <c r="F3913" t="s">
        <v>24052</v>
      </c>
      <c r="G3913" t="s">
        <v>24053</v>
      </c>
      <c r="H3913">
        <v>213</v>
      </c>
      <c r="I3913">
        <v>231</v>
      </c>
      <c r="J3913" t="s">
        <v>5429</v>
      </c>
      <c r="K3913" t="s">
        <v>1162</v>
      </c>
      <c r="L3913" t="s">
        <v>11324</v>
      </c>
      <c r="M3913">
        <v>215</v>
      </c>
      <c r="N3913" t="s">
        <v>19583</v>
      </c>
      <c r="O3913" t="s">
        <v>24609</v>
      </c>
      <c r="P3913" s="2">
        <v>90048800</v>
      </c>
      <c r="Q3913" s="2">
        <v>117710299.50463645</v>
      </c>
      <c r="R3913" s="2">
        <v>122546913.16032194</v>
      </c>
      <c r="S3913" s="2">
        <v>111789003.01055327</v>
      </c>
      <c r="T3913" s="2">
        <v>102362083.04866776</v>
      </c>
      <c r="U3913" s="2">
        <v>90769598.75241974</v>
      </c>
      <c r="V3913" s="2">
        <v>108342967.12511805</v>
      </c>
      <c r="W3913" s="2">
        <v>90229607.05260095</v>
      </c>
      <c r="X3913" s="2">
        <v>82562671.389766529</v>
      </c>
      <c r="Y3913" s="2">
        <v>93339026.017966524</v>
      </c>
      <c r="Z3913" s="7">
        <f t="shared" si="488"/>
        <v>110523753.91887793</v>
      </c>
      <c r="AA3913" s="7">
        <f t="shared" si="489"/>
        <v>94600992.231089935</v>
      </c>
      <c r="AB3913" s="7">
        <f t="shared" si="490"/>
        <v>14341401.475512031</v>
      </c>
      <c r="AC3913" s="7">
        <f t="shared" si="491"/>
        <v>9266916.6008506399</v>
      </c>
      <c r="AD3913" s="7">
        <f t="shared" si="492"/>
        <v>7170700.7377560157</v>
      </c>
      <c r="AE3913" s="7">
        <f t="shared" si="493"/>
        <v>3783202.8601684663</v>
      </c>
      <c r="AF3913" s="8">
        <f t="shared" si="494"/>
        <v>0.85593357877189946</v>
      </c>
      <c r="AG3913" s="6">
        <f t="shared" si="495"/>
        <v>0.11060054854536142</v>
      </c>
    </row>
    <row r="3914" spans="1:33" x14ac:dyDescent="0.55000000000000004">
      <c r="A3914">
        <v>3913</v>
      </c>
      <c r="B3914" t="s">
        <v>5430</v>
      </c>
      <c r="C3914" t="s">
        <v>11455</v>
      </c>
      <c r="D3914" t="s">
        <v>24050</v>
      </c>
      <c r="E3914" t="s">
        <v>24051</v>
      </c>
      <c r="F3914" t="s">
        <v>24052</v>
      </c>
      <c r="G3914" t="s">
        <v>24053</v>
      </c>
      <c r="H3914">
        <v>213</v>
      </c>
      <c r="I3914">
        <v>231</v>
      </c>
      <c r="J3914" t="s">
        <v>5429</v>
      </c>
      <c r="K3914" t="s">
        <v>1289</v>
      </c>
      <c r="L3914" t="s">
        <v>11460</v>
      </c>
      <c r="M3914">
        <v>219</v>
      </c>
      <c r="N3914" t="s">
        <v>15342</v>
      </c>
      <c r="O3914" t="s">
        <v>24610</v>
      </c>
      <c r="P3914" s="2">
        <v>24961.056640625</v>
      </c>
      <c r="Q3914" s="2">
        <v>66026.661327241483</v>
      </c>
      <c r="R3914" s="2">
        <v>0</v>
      </c>
      <c r="S3914" s="2">
        <v>30286.12901486746</v>
      </c>
      <c r="T3914" s="2">
        <v>0</v>
      </c>
      <c r="U3914" s="2">
        <v>0</v>
      </c>
      <c r="V3914" s="2">
        <v>0</v>
      </c>
      <c r="W3914" s="2">
        <v>65902.799382326237</v>
      </c>
      <c r="X3914" s="2">
        <v>11153.188058691274</v>
      </c>
      <c r="Y3914" s="2">
        <v>23782.108956576878</v>
      </c>
      <c r="Z3914" s="7">
        <f t="shared" si="488"/>
        <v>40424.615660911317</v>
      </c>
      <c r="AA3914" s="7">
        <f t="shared" si="489"/>
        <v>33612.69879919813</v>
      </c>
      <c r="AB3914" s="7">
        <f t="shared" si="490"/>
        <v>27221.23849035308</v>
      </c>
      <c r="AC3914" s="7">
        <f t="shared" si="491"/>
        <v>25839.66329453131</v>
      </c>
      <c r="AD3914" s="7">
        <f t="shared" si="492"/>
        <v>13610.61924517654</v>
      </c>
      <c r="AE3914" s="7">
        <f t="shared" si="493"/>
        <v>10548.998366154239</v>
      </c>
      <c r="AF3914" s="8">
        <f t="shared" si="494"/>
        <v>0.83149086885939183</v>
      </c>
      <c r="AG3914" s="6">
        <f t="shared" si="495"/>
        <v>0.46104322869461656</v>
      </c>
    </row>
    <row r="3915" spans="1:33" x14ac:dyDescent="0.55000000000000004">
      <c r="A3915">
        <v>3914</v>
      </c>
      <c r="B3915" t="s">
        <v>5432</v>
      </c>
      <c r="C3915" t="s">
        <v>10887</v>
      </c>
      <c r="D3915" t="s">
        <v>24611</v>
      </c>
      <c r="E3915" t="s">
        <v>24612</v>
      </c>
      <c r="F3915" t="s">
        <v>24613</v>
      </c>
      <c r="G3915" t="s">
        <v>24614</v>
      </c>
      <c r="H3915">
        <v>23</v>
      </c>
      <c r="I3915">
        <v>29</v>
      </c>
      <c r="J3915" t="s">
        <v>5431</v>
      </c>
      <c r="K3915" t="s">
        <v>26</v>
      </c>
      <c r="L3915" t="s">
        <v>10951</v>
      </c>
      <c r="M3915">
        <v>26</v>
      </c>
      <c r="N3915" t="s">
        <v>12864</v>
      </c>
      <c r="O3915" t="s">
        <v>24615</v>
      </c>
      <c r="P3915" s="2">
        <v>4646780.5</v>
      </c>
      <c r="Q3915" s="2">
        <v>3122617.9609157615</v>
      </c>
      <c r="R3915" s="2">
        <v>3823956.6645079423</v>
      </c>
      <c r="S3915" s="2">
        <v>3304362.0431348449</v>
      </c>
      <c r="T3915" s="2">
        <v>4651317.845707396</v>
      </c>
      <c r="U3915" s="2">
        <v>4773748.6996265324</v>
      </c>
      <c r="V3915" s="2">
        <v>4986698.5773983523</v>
      </c>
      <c r="W3915" s="2">
        <v>3631257.9232364623</v>
      </c>
      <c r="X3915" s="2">
        <v>4892013.8368406035</v>
      </c>
      <c r="Y3915" s="2">
        <v>4281020.4890798107</v>
      </c>
      <c r="Z3915" s="7">
        <f t="shared" si="488"/>
        <v>3724429.2921396373</v>
      </c>
      <c r="AA3915" s="7">
        <f t="shared" si="489"/>
        <v>4536009.5619815262</v>
      </c>
      <c r="AB3915" s="7">
        <f t="shared" si="490"/>
        <v>682952.12632802746</v>
      </c>
      <c r="AC3915" s="7">
        <f t="shared" si="491"/>
        <v>506610.39967818529</v>
      </c>
      <c r="AD3915" s="7">
        <f t="shared" si="492"/>
        <v>341476.06316401373</v>
      </c>
      <c r="AE3915" s="7">
        <f t="shared" si="493"/>
        <v>206822.82959983355</v>
      </c>
      <c r="AF3915" s="8">
        <f t="shared" si="494"/>
        <v>1.21790728355475</v>
      </c>
      <c r="AG3915" s="6">
        <f t="shared" si="495"/>
        <v>9.5721141678235283E-2</v>
      </c>
    </row>
    <row r="3916" spans="1:33" x14ac:dyDescent="0.55000000000000004">
      <c r="A3916">
        <v>3915</v>
      </c>
      <c r="B3916" t="s">
        <v>3250</v>
      </c>
      <c r="C3916" t="s">
        <v>10887</v>
      </c>
      <c r="D3916" t="s">
        <v>19121</v>
      </c>
      <c r="E3916" t="s">
        <v>19122</v>
      </c>
      <c r="F3916" t="s">
        <v>19123</v>
      </c>
      <c r="G3916" t="s">
        <v>19124</v>
      </c>
      <c r="H3916">
        <v>151</v>
      </c>
      <c r="I3916">
        <v>171</v>
      </c>
      <c r="J3916" t="s">
        <v>5433</v>
      </c>
      <c r="K3916" t="s">
        <v>77</v>
      </c>
      <c r="L3916" t="s">
        <v>11068</v>
      </c>
      <c r="M3916">
        <v>156</v>
      </c>
      <c r="N3916" t="s">
        <v>13704</v>
      </c>
      <c r="O3916" t="s">
        <v>24616</v>
      </c>
      <c r="P3916" s="2">
        <v>9841026</v>
      </c>
      <c r="Q3916" s="2">
        <v>6804675.1580617474</v>
      </c>
      <c r="R3916" s="2">
        <v>8730651.5734803919</v>
      </c>
      <c r="S3916" s="2">
        <v>9293376.3535523657</v>
      </c>
      <c r="T3916" s="2">
        <v>7842883.129847764</v>
      </c>
      <c r="U3916" s="2">
        <v>7417696.6607986838</v>
      </c>
      <c r="V3916" s="2">
        <v>6902339.6544781234</v>
      </c>
      <c r="W3916" s="2">
        <v>4823065.5672088517</v>
      </c>
      <c r="X3916" s="2">
        <v>5269767.2696051607</v>
      </c>
      <c r="Y3916" s="2">
        <v>5961496.638231759</v>
      </c>
      <c r="Z3916" s="7">
        <f t="shared" si="488"/>
        <v>8667432.271273626</v>
      </c>
      <c r="AA3916" s="7">
        <f t="shared" si="489"/>
        <v>6369541.4866950577</v>
      </c>
      <c r="AB3916" s="7">
        <f t="shared" si="490"/>
        <v>1321992.0545952138</v>
      </c>
      <c r="AC3916" s="7">
        <f t="shared" si="491"/>
        <v>1210027.3096525522</v>
      </c>
      <c r="AD3916" s="7">
        <f t="shared" si="492"/>
        <v>660996.02729760692</v>
      </c>
      <c r="AE3916" s="7">
        <f t="shared" si="493"/>
        <v>493991.58058024192</v>
      </c>
      <c r="AF3916" s="8">
        <f t="shared" si="494"/>
        <v>0.7348821758671894</v>
      </c>
      <c r="AG3916" s="6">
        <f t="shared" si="495"/>
        <v>3.1048330444607263E-2</v>
      </c>
    </row>
    <row r="3917" spans="1:33" x14ac:dyDescent="0.55000000000000004">
      <c r="A3917">
        <v>3916</v>
      </c>
      <c r="B3917" t="s">
        <v>5435</v>
      </c>
      <c r="C3917" t="s">
        <v>10887</v>
      </c>
      <c r="D3917" t="s">
        <v>24617</v>
      </c>
      <c r="E3917" t="s">
        <v>24618</v>
      </c>
      <c r="F3917" t="s">
        <v>24619</v>
      </c>
      <c r="G3917" t="s">
        <v>24620</v>
      </c>
      <c r="H3917">
        <v>11</v>
      </c>
      <c r="I3917">
        <v>34</v>
      </c>
      <c r="J3917" t="s">
        <v>5434</v>
      </c>
      <c r="K3917" t="s">
        <v>77</v>
      </c>
      <c r="L3917" t="s">
        <v>11068</v>
      </c>
      <c r="M3917">
        <v>16</v>
      </c>
      <c r="N3917" t="s">
        <v>10913</v>
      </c>
      <c r="O3917" t="s">
        <v>24621</v>
      </c>
      <c r="P3917" s="2">
        <v>6327065</v>
      </c>
      <c r="Q3917" s="2">
        <v>7006024.3122407747</v>
      </c>
      <c r="R3917" s="2">
        <v>7317199.0916125933</v>
      </c>
      <c r="S3917" s="2">
        <v>6667254.6753580794</v>
      </c>
      <c r="T3917" s="2">
        <v>7121654.1758182626</v>
      </c>
      <c r="U3917" s="2">
        <v>6112077.7353134146</v>
      </c>
      <c r="V3917" s="2">
        <v>7383708.7829488115</v>
      </c>
      <c r="W3917" s="2">
        <v>7065971.0928046489</v>
      </c>
      <c r="X3917" s="2">
        <v>6377988.5584340971</v>
      </c>
      <c r="Y3917" s="2">
        <v>8510292.930782089</v>
      </c>
      <c r="Z3917" s="7">
        <f t="shared" si="488"/>
        <v>6829385.7698028618</v>
      </c>
      <c r="AA3917" s="7">
        <f t="shared" si="489"/>
        <v>7095282.2126835538</v>
      </c>
      <c r="AB3917" s="7">
        <f t="shared" si="490"/>
        <v>427307.71861771838</v>
      </c>
      <c r="AC3917" s="7">
        <f t="shared" si="491"/>
        <v>844772.28549522441</v>
      </c>
      <c r="AD3917" s="7">
        <f t="shared" si="492"/>
        <v>213653.85930885919</v>
      </c>
      <c r="AE3917" s="7">
        <f t="shared" si="493"/>
        <v>344876.84138467582</v>
      </c>
      <c r="AF3917" s="8">
        <f t="shared" si="494"/>
        <v>1.0389341665331591</v>
      </c>
      <c r="AG3917" s="6">
        <f t="shared" si="495"/>
        <v>0.53132292572481288</v>
      </c>
    </row>
    <row r="3918" spans="1:33" x14ac:dyDescent="0.55000000000000004">
      <c r="A3918">
        <v>3917</v>
      </c>
      <c r="B3918" t="s">
        <v>5435</v>
      </c>
      <c r="C3918" t="s">
        <v>10887</v>
      </c>
      <c r="D3918" t="s">
        <v>24617</v>
      </c>
      <c r="E3918" t="s">
        <v>24618</v>
      </c>
      <c r="F3918" t="s">
        <v>24619</v>
      </c>
      <c r="G3918" t="s">
        <v>24620</v>
      </c>
      <c r="H3918">
        <v>11</v>
      </c>
      <c r="I3918">
        <v>34</v>
      </c>
      <c r="J3918" t="s">
        <v>5434</v>
      </c>
      <c r="K3918" t="s">
        <v>40</v>
      </c>
      <c r="L3918" t="s">
        <v>10989</v>
      </c>
      <c r="M3918">
        <v>18</v>
      </c>
      <c r="N3918" t="s">
        <v>11061</v>
      </c>
      <c r="O3918" t="s">
        <v>24622</v>
      </c>
      <c r="P3918" s="2">
        <v>6327065</v>
      </c>
      <c r="Q3918" s="2">
        <v>7006024.3122407747</v>
      </c>
      <c r="R3918" s="2">
        <v>7317199.0916125933</v>
      </c>
      <c r="S3918" s="2">
        <v>6667254.6753580794</v>
      </c>
      <c r="T3918" s="2">
        <v>7146996.7014112221</v>
      </c>
      <c r="U3918" s="2">
        <v>6112077.7353134146</v>
      </c>
      <c r="V3918" s="2">
        <v>7383708.7829488115</v>
      </c>
      <c r="W3918" s="2">
        <v>7065971.0928046489</v>
      </c>
      <c r="X3918" s="2">
        <v>6346932.3632840309</v>
      </c>
      <c r="Y3918" s="2">
        <v>8510292.930782089</v>
      </c>
      <c r="Z3918" s="7">
        <f t="shared" si="488"/>
        <v>6829385.7698028618</v>
      </c>
      <c r="AA3918" s="7">
        <f t="shared" si="489"/>
        <v>7094329.9344240353</v>
      </c>
      <c r="AB3918" s="7">
        <f t="shared" si="490"/>
        <v>427307.71861771838</v>
      </c>
      <c r="AC3918" s="7">
        <f t="shared" si="491"/>
        <v>850375.42876959639</v>
      </c>
      <c r="AD3918" s="7">
        <f t="shared" si="492"/>
        <v>213653.85930885919</v>
      </c>
      <c r="AE3918" s="7">
        <f t="shared" si="493"/>
        <v>347164.3150476623</v>
      </c>
      <c r="AF3918" s="8">
        <f t="shared" si="494"/>
        <v>1.0387947281866348</v>
      </c>
      <c r="AG3918" s="6">
        <f t="shared" si="495"/>
        <v>0.5347023451996189</v>
      </c>
    </row>
    <row r="3919" spans="1:33" x14ac:dyDescent="0.55000000000000004">
      <c r="A3919">
        <v>3918</v>
      </c>
      <c r="B3919" t="s">
        <v>713</v>
      </c>
      <c r="C3919" t="s">
        <v>10887</v>
      </c>
      <c r="D3919" t="s">
        <v>24623</v>
      </c>
      <c r="E3919" t="s">
        <v>24624</v>
      </c>
      <c r="F3919" t="s">
        <v>24625</v>
      </c>
      <c r="G3919" t="s">
        <v>24626</v>
      </c>
      <c r="H3919">
        <v>18</v>
      </c>
      <c r="I3919">
        <v>37</v>
      </c>
      <c r="J3919" t="s">
        <v>5436</v>
      </c>
      <c r="K3919" t="s">
        <v>5437</v>
      </c>
      <c r="L3919" t="s">
        <v>10937</v>
      </c>
      <c r="M3919">
        <v>34</v>
      </c>
      <c r="N3919" t="s">
        <v>19336</v>
      </c>
      <c r="O3919" t="s">
        <v>24627</v>
      </c>
      <c r="P3919" s="2">
        <v>44103288</v>
      </c>
      <c r="Q3919" s="2">
        <v>42675569.449987076</v>
      </c>
      <c r="R3919" s="2">
        <v>50619735.641078286</v>
      </c>
      <c r="S3919" s="2">
        <v>41502983.681396864</v>
      </c>
      <c r="T3919" s="2">
        <v>45162247.596631005</v>
      </c>
      <c r="U3919" s="2">
        <v>43090474.133349918</v>
      </c>
      <c r="V3919" s="2">
        <v>60203942.950870104</v>
      </c>
      <c r="W3919" s="2">
        <v>41987362.301914133</v>
      </c>
      <c r="X3919" s="2">
        <v>40102394.217917331</v>
      </c>
      <c r="Y3919" s="2">
        <v>51065996.287250862</v>
      </c>
      <c r="Z3919" s="7">
        <f t="shared" si="488"/>
        <v>44725394.193115562</v>
      </c>
      <c r="AA3919" s="7">
        <f t="shared" si="489"/>
        <v>46935402.914655559</v>
      </c>
      <c r="AB3919" s="7">
        <f t="shared" si="490"/>
        <v>4070871.6594959102</v>
      </c>
      <c r="AC3919" s="7">
        <f t="shared" si="491"/>
        <v>7512877.3072977578</v>
      </c>
      <c r="AD3919" s="7">
        <f t="shared" si="492"/>
        <v>2035435.8297479551</v>
      </c>
      <c r="AE3919" s="7">
        <f t="shared" si="493"/>
        <v>3067119.3171690605</v>
      </c>
      <c r="AF3919" s="8">
        <f t="shared" si="494"/>
        <v>1.0494128394262465</v>
      </c>
      <c r="AG3919" s="6">
        <f t="shared" si="495"/>
        <v>0.56520498845724587</v>
      </c>
    </row>
    <row r="3920" spans="1:33" x14ac:dyDescent="0.55000000000000004">
      <c r="A3920">
        <v>3919</v>
      </c>
      <c r="B3920" t="s">
        <v>3707</v>
      </c>
      <c r="C3920" t="s">
        <v>10887</v>
      </c>
      <c r="D3920" t="s">
        <v>20285</v>
      </c>
      <c r="E3920" t="s">
        <v>20286</v>
      </c>
      <c r="F3920" t="s">
        <v>20287</v>
      </c>
      <c r="G3920" t="s">
        <v>20288</v>
      </c>
      <c r="H3920">
        <v>702</v>
      </c>
      <c r="I3920">
        <v>713</v>
      </c>
      <c r="J3920" t="s">
        <v>5438</v>
      </c>
      <c r="K3920" t="s">
        <v>34</v>
      </c>
      <c r="L3920" t="s">
        <v>10958</v>
      </c>
      <c r="M3920">
        <v>711</v>
      </c>
      <c r="N3920" t="s">
        <v>24340</v>
      </c>
      <c r="O3920" t="s">
        <v>24628</v>
      </c>
      <c r="P3920" s="2">
        <v>20353238</v>
      </c>
      <c r="Q3920" s="2">
        <v>16893708.781923492</v>
      </c>
      <c r="R3920" s="2">
        <v>17678466.702606849</v>
      </c>
      <c r="S3920" s="2">
        <v>16800345.782650657</v>
      </c>
      <c r="T3920" s="2">
        <v>17348214.487296928</v>
      </c>
      <c r="U3920" s="2">
        <v>19603008.64927081</v>
      </c>
      <c r="V3920" s="2">
        <v>20576278.940107796</v>
      </c>
      <c r="W3920" s="2">
        <v>13481169.73320695</v>
      </c>
      <c r="X3920" s="2">
        <v>14843184.252299359</v>
      </c>
      <c r="Y3920" s="2">
        <v>20858727.041895334</v>
      </c>
      <c r="Z3920" s="7">
        <f t="shared" si="488"/>
        <v>17931439.816795249</v>
      </c>
      <c r="AA3920" s="7">
        <f t="shared" si="489"/>
        <v>17785097.184012864</v>
      </c>
      <c r="AB3920" s="7">
        <f t="shared" si="490"/>
        <v>1661862.5345767427</v>
      </c>
      <c r="AC3920" s="7">
        <f t="shared" si="491"/>
        <v>3095551.9018299063</v>
      </c>
      <c r="AD3920" s="7">
        <f t="shared" si="492"/>
        <v>830931.26728837134</v>
      </c>
      <c r="AE3920" s="7">
        <f t="shared" si="493"/>
        <v>1263753.7719642192</v>
      </c>
      <c r="AF3920" s="8">
        <f t="shared" si="494"/>
        <v>0.99183876842698848</v>
      </c>
      <c r="AG3920" s="6">
        <f t="shared" si="495"/>
        <v>0.9253516245899438</v>
      </c>
    </row>
    <row r="3921" spans="1:33" x14ac:dyDescent="0.55000000000000004">
      <c r="A3921">
        <v>3920</v>
      </c>
      <c r="B3921" t="s">
        <v>186</v>
      </c>
      <c r="C3921" t="s">
        <v>10887</v>
      </c>
      <c r="D3921" t="s">
        <v>11374</v>
      </c>
      <c r="E3921" t="s">
        <v>11375</v>
      </c>
      <c r="F3921" t="s">
        <v>11376</v>
      </c>
      <c r="G3921" t="s">
        <v>11377</v>
      </c>
      <c r="H3921">
        <v>618</v>
      </c>
      <c r="I3921">
        <v>629</v>
      </c>
      <c r="J3921" t="s">
        <v>5439</v>
      </c>
      <c r="K3921" t="s">
        <v>34</v>
      </c>
      <c r="L3921" t="s">
        <v>10992</v>
      </c>
      <c r="M3921">
        <v>627</v>
      </c>
      <c r="N3921" t="s">
        <v>24629</v>
      </c>
      <c r="O3921" t="s">
        <v>24630</v>
      </c>
      <c r="P3921" s="2">
        <v>3556495.5</v>
      </c>
      <c r="Q3921" s="2">
        <v>3227411.1168215903</v>
      </c>
      <c r="R3921" s="2">
        <v>3590377.4604162048</v>
      </c>
      <c r="S3921" s="2">
        <v>3591389.7475589057</v>
      </c>
      <c r="T3921" s="2">
        <v>3634165.9809713569</v>
      </c>
      <c r="U3921" s="2">
        <v>3420798.8976024389</v>
      </c>
      <c r="V3921" s="2">
        <v>3657186.1683069058</v>
      </c>
      <c r="W3921" s="2">
        <v>3447997.9123966154</v>
      </c>
      <c r="X3921" s="2">
        <v>3180611.9407266965</v>
      </c>
      <c r="Y3921" s="2">
        <v>3886001.646514318</v>
      </c>
      <c r="Z3921" s="7">
        <f t="shared" si="488"/>
        <v>3491418.4561991757</v>
      </c>
      <c r="AA3921" s="7">
        <f t="shared" si="489"/>
        <v>3537793.7577530555</v>
      </c>
      <c r="AB3921" s="7">
        <f t="shared" si="490"/>
        <v>176750.33284913868</v>
      </c>
      <c r="AC3921" s="7">
        <f t="shared" si="491"/>
        <v>242536.93675836857</v>
      </c>
      <c r="AD3921" s="7">
        <f t="shared" si="492"/>
        <v>88375.166424569339</v>
      </c>
      <c r="AE3921" s="7">
        <f t="shared" si="493"/>
        <v>99015.289805946028</v>
      </c>
      <c r="AF3921" s="8">
        <f t="shared" si="494"/>
        <v>1.013282653493321</v>
      </c>
      <c r="AG3921" s="6">
        <f t="shared" si="495"/>
        <v>0.73596528829555075</v>
      </c>
    </row>
    <row r="3922" spans="1:33" x14ac:dyDescent="0.55000000000000004">
      <c r="A3922">
        <v>3921</v>
      </c>
      <c r="B3922" t="s">
        <v>785</v>
      </c>
      <c r="C3922" t="s">
        <v>10887</v>
      </c>
      <c r="D3922" t="s">
        <v>12902</v>
      </c>
      <c r="E3922" t="s">
        <v>12903</v>
      </c>
      <c r="F3922" t="s">
        <v>12904</v>
      </c>
      <c r="G3922" t="s">
        <v>12905</v>
      </c>
      <c r="H3922">
        <v>458</v>
      </c>
      <c r="I3922">
        <v>480</v>
      </c>
      <c r="J3922" t="s">
        <v>5440</v>
      </c>
      <c r="K3922" t="s">
        <v>56</v>
      </c>
      <c r="L3922" t="s">
        <v>11011</v>
      </c>
      <c r="M3922">
        <v>471</v>
      </c>
      <c r="N3922" t="s">
        <v>14961</v>
      </c>
      <c r="O3922" t="s">
        <v>24631</v>
      </c>
      <c r="P3922" s="2">
        <v>1543418.5000000002</v>
      </c>
      <c r="Q3922" s="2">
        <v>1733692.7157364509</v>
      </c>
      <c r="R3922" s="2">
        <v>2353574.2542854706</v>
      </c>
      <c r="S3922" s="2">
        <v>2316510.1155651021</v>
      </c>
      <c r="T3922" s="2">
        <v>1673257.0451864453</v>
      </c>
      <c r="U3922" s="2">
        <v>1805178.1185274229</v>
      </c>
      <c r="V3922" s="2">
        <v>2716798.3490524078</v>
      </c>
      <c r="W3922" s="2">
        <v>1783609.0780861073</v>
      </c>
      <c r="X3922" s="2">
        <v>1729080.411148068</v>
      </c>
      <c r="Y3922" s="2">
        <v>3030525.8348651971</v>
      </c>
      <c r="Z3922" s="7">
        <f t="shared" si="488"/>
        <v>1986798.8963967562</v>
      </c>
      <c r="AA3922" s="7">
        <f t="shared" si="489"/>
        <v>2123074.8061442748</v>
      </c>
      <c r="AB3922" s="7">
        <f t="shared" si="490"/>
        <v>409830.27617021243</v>
      </c>
      <c r="AC3922" s="7">
        <f t="shared" si="491"/>
        <v>591580.5779123283</v>
      </c>
      <c r="AD3922" s="7">
        <f t="shared" si="492"/>
        <v>204915.13808510621</v>
      </c>
      <c r="AE3922" s="7">
        <f t="shared" si="493"/>
        <v>241511.75960433218</v>
      </c>
      <c r="AF3922" s="8">
        <f t="shared" si="494"/>
        <v>1.068590691284693</v>
      </c>
      <c r="AG3922" s="6">
        <f t="shared" si="495"/>
        <v>0.67845344584730172</v>
      </c>
    </row>
    <row r="3923" spans="1:33" x14ac:dyDescent="0.55000000000000004">
      <c r="A3923">
        <v>3922</v>
      </c>
      <c r="B3923" t="s">
        <v>5442</v>
      </c>
      <c r="C3923" t="s">
        <v>10887</v>
      </c>
      <c r="D3923" t="s">
        <v>24632</v>
      </c>
      <c r="E3923" t="s">
        <v>24633</v>
      </c>
      <c r="F3923" t="s">
        <v>24634</v>
      </c>
      <c r="G3923" t="s">
        <v>24635</v>
      </c>
      <c r="H3923">
        <v>449</v>
      </c>
      <c r="I3923">
        <v>460</v>
      </c>
      <c r="J3923" t="s">
        <v>5441</v>
      </c>
      <c r="K3923" t="s">
        <v>17</v>
      </c>
      <c r="L3923" t="s">
        <v>10923</v>
      </c>
      <c r="M3923">
        <v>459</v>
      </c>
      <c r="N3923" t="s">
        <v>15281</v>
      </c>
      <c r="O3923" t="s">
        <v>24636</v>
      </c>
      <c r="P3923" s="2">
        <v>10582386</v>
      </c>
      <c r="Q3923" s="2">
        <v>11285892.487484753</v>
      </c>
      <c r="R3923" s="2">
        <v>12810946.557793638</v>
      </c>
      <c r="S3923" s="2">
        <v>10072036.476422219</v>
      </c>
      <c r="T3923" s="2">
        <v>8745530.0632574428</v>
      </c>
      <c r="U3923" s="2">
        <v>10646875.9601284</v>
      </c>
      <c r="V3923" s="2">
        <v>14018077.278264705</v>
      </c>
      <c r="W3923" s="2">
        <v>9557938.4638518989</v>
      </c>
      <c r="X3923" s="2">
        <v>9435896.9946495276</v>
      </c>
      <c r="Y3923" s="2">
        <v>13106551.974235581</v>
      </c>
      <c r="Z3923" s="7">
        <f t="shared" si="488"/>
        <v>11187815.380425153</v>
      </c>
      <c r="AA3923" s="7">
        <f t="shared" si="489"/>
        <v>10918478.45573126</v>
      </c>
      <c r="AB3923" s="7">
        <f t="shared" si="490"/>
        <v>1191033.3377890475</v>
      </c>
      <c r="AC3923" s="7">
        <f t="shared" si="491"/>
        <v>2155911.3188278005</v>
      </c>
      <c r="AD3923" s="7">
        <f t="shared" si="492"/>
        <v>595516.66889452375</v>
      </c>
      <c r="AE3923" s="7">
        <f t="shared" si="493"/>
        <v>880147.11030314199</v>
      </c>
      <c r="AF3923" s="8">
        <f t="shared" si="494"/>
        <v>0.97592586974887507</v>
      </c>
      <c r="AG3923" s="6">
        <f t="shared" si="495"/>
        <v>0.8064118649360309</v>
      </c>
    </row>
    <row r="3924" spans="1:33" x14ac:dyDescent="0.55000000000000004">
      <c r="A3924">
        <v>3923</v>
      </c>
      <c r="B3924" t="s">
        <v>96</v>
      </c>
      <c r="C3924" t="s">
        <v>10887</v>
      </c>
      <c r="D3924" t="s">
        <v>11116</v>
      </c>
      <c r="E3924" t="s">
        <v>11117</v>
      </c>
      <c r="F3924" t="s">
        <v>11118</v>
      </c>
      <c r="G3924" t="s">
        <v>11119</v>
      </c>
      <c r="H3924">
        <v>341</v>
      </c>
      <c r="I3924">
        <v>361</v>
      </c>
      <c r="J3924" t="s">
        <v>5443</v>
      </c>
      <c r="K3924" t="s">
        <v>77</v>
      </c>
      <c r="L3924" t="s">
        <v>11068</v>
      </c>
      <c r="M3924">
        <v>346</v>
      </c>
      <c r="N3924" t="s">
        <v>16555</v>
      </c>
      <c r="O3924" t="s">
        <v>24637</v>
      </c>
      <c r="P3924" s="2">
        <v>3383083</v>
      </c>
      <c r="Q3924" s="2">
        <v>2830348.6229508333</v>
      </c>
      <c r="R3924" s="2">
        <v>1521102.8083416584</v>
      </c>
      <c r="S3924" s="2">
        <v>1932227.0098827751</v>
      </c>
      <c r="T3924" s="2">
        <v>3585077.506170935</v>
      </c>
      <c r="U3924" s="2">
        <v>104394.36634145062</v>
      </c>
      <c r="V3924" s="2">
        <v>0</v>
      </c>
      <c r="W3924" s="2">
        <v>2854698.5508932816</v>
      </c>
      <c r="X3924" s="2">
        <v>3115846.126271347</v>
      </c>
      <c r="Y3924" s="2">
        <v>0</v>
      </c>
      <c r="Z3924" s="7">
        <f t="shared" si="488"/>
        <v>2416690.3602938168</v>
      </c>
      <c r="AA3924" s="7">
        <f t="shared" si="489"/>
        <v>2415004.1374192536</v>
      </c>
      <c r="AB3924" s="7">
        <f t="shared" si="490"/>
        <v>844947.66967070405</v>
      </c>
      <c r="AC3924" s="7">
        <f t="shared" si="491"/>
        <v>1741770.7379585505</v>
      </c>
      <c r="AD3924" s="7">
        <f t="shared" si="492"/>
        <v>422473.83483535203</v>
      </c>
      <c r="AE3924" s="7">
        <f t="shared" si="493"/>
        <v>711074.92615155946</v>
      </c>
      <c r="AF3924" s="8">
        <f t="shared" si="494"/>
        <v>0.9993022594444585</v>
      </c>
      <c r="AG3924" s="6">
        <f t="shared" si="495"/>
        <v>0.35950402838384593</v>
      </c>
    </row>
    <row r="3925" spans="1:33" x14ac:dyDescent="0.55000000000000004">
      <c r="A3925">
        <v>3924</v>
      </c>
      <c r="B3925" t="s">
        <v>681</v>
      </c>
      <c r="C3925" t="s">
        <v>10887</v>
      </c>
      <c r="D3925" t="s">
        <v>12648</v>
      </c>
      <c r="E3925" t="s">
        <v>12649</v>
      </c>
      <c r="F3925" t="s">
        <v>12650</v>
      </c>
      <c r="G3925" t="s">
        <v>12651</v>
      </c>
      <c r="H3925">
        <v>2456</v>
      </c>
      <c r="I3925">
        <v>2476</v>
      </c>
      <c r="J3925" t="s">
        <v>5444</v>
      </c>
      <c r="K3925" t="s">
        <v>5445</v>
      </c>
      <c r="L3925" t="s">
        <v>24638</v>
      </c>
      <c r="M3925" t="s">
        <v>24639</v>
      </c>
      <c r="N3925" t="s">
        <v>24640</v>
      </c>
      <c r="O3925" t="s">
        <v>24641</v>
      </c>
      <c r="P3925" s="2">
        <v>1502710.375</v>
      </c>
      <c r="Q3925" s="2">
        <v>1626965.3417466686</v>
      </c>
      <c r="R3925" s="2">
        <v>1605421.7691317722</v>
      </c>
      <c r="S3925" s="2">
        <v>1635052.3868204711</v>
      </c>
      <c r="T3925" s="2">
        <v>1442662.8770171183</v>
      </c>
      <c r="U3925" s="2">
        <v>1184246.4703088824</v>
      </c>
      <c r="V3925" s="2">
        <v>1333995.692423692</v>
      </c>
      <c r="W3925" s="2">
        <v>1508795.4369727622</v>
      </c>
      <c r="X3925" s="2">
        <v>1320261.9742329309</v>
      </c>
      <c r="Y3925" s="2">
        <v>2153052.286373171</v>
      </c>
      <c r="Z3925" s="7">
        <f t="shared" si="488"/>
        <v>1592537.4681747279</v>
      </c>
      <c r="AA3925" s="7">
        <f t="shared" si="489"/>
        <v>1490502.4562214259</v>
      </c>
      <c r="AB3925" s="7">
        <f t="shared" si="490"/>
        <v>61176.544158450786</v>
      </c>
      <c r="AC3925" s="7">
        <f t="shared" si="491"/>
        <v>343180.55121078796</v>
      </c>
      <c r="AD3925" s="7">
        <f t="shared" si="492"/>
        <v>30588.272079225393</v>
      </c>
      <c r="AE3925" s="7">
        <f t="shared" si="493"/>
        <v>140102.8733522504</v>
      </c>
      <c r="AF3925" s="8">
        <f t="shared" si="494"/>
        <v>0.93592928644231621</v>
      </c>
      <c r="AG3925" s="6">
        <f t="shared" si="495"/>
        <v>0.50596381182474004</v>
      </c>
    </row>
    <row r="3926" spans="1:33" x14ac:dyDescent="0.55000000000000004">
      <c r="A3926">
        <v>3925</v>
      </c>
      <c r="B3926" t="s">
        <v>681</v>
      </c>
      <c r="C3926" t="s">
        <v>10887</v>
      </c>
      <c r="D3926" t="s">
        <v>12648</v>
      </c>
      <c r="E3926" t="s">
        <v>12649</v>
      </c>
      <c r="F3926" t="s">
        <v>12650</v>
      </c>
      <c r="G3926" t="s">
        <v>12651</v>
      </c>
      <c r="H3926">
        <v>2456</v>
      </c>
      <c r="I3926">
        <v>2476</v>
      </c>
      <c r="J3926" t="s">
        <v>5444</v>
      </c>
      <c r="K3926" t="s">
        <v>14</v>
      </c>
      <c r="L3926" t="s">
        <v>11061</v>
      </c>
      <c r="M3926">
        <v>2473</v>
      </c>
      <c r="N3926" t="s">
        <v>23803</v>
      </c>
      <c r="O3926" t="s">
        <v>24642</v>
      </c>
      <c r="P3926" s="2">
        <v>5133573</v>
      </c>
      <c r="Q3926" s="2">
        <v>4591252.4830927746</v>
      </c>
      <c r="R3926" s="2">
        <v>5415642.8346731821</v>
      </c>
      <c r="S3926" s="2">
        <v>5709049.8064715816</v>
      </c>
      <c r="T3926" s="2">
        <v>5850952.9830338601</v>
      </c>
      <c r="U3926" s="2">
        <v>5899750.4636894297</v>
      </c>
      <c r="V3926" s="2">
        <v>6085214.3483492974</v>
      </c>
      <c r="W3926" s="2">
        <v>5645900.1195166456</v>
      </c>
      <c r="X3926" s="2">
        <v>5615558.5844999915</v>
      </c>
      <c r="Y3926" s="2">
        <v>5584572.3385389177</v>
      </c>
      <c r="Z3926" s="7">
        <f t="shared" si="488"/>
        <v>5212379.5310593843</v>
      </c>
      <c r="AA3926" s="7">
        <f t="shared" si="489"/>
        <v>5780324.8062713565</v>
      </c>
      <c r="AB3926" s="7">
        <f t="shared" si="490"/>
        <v>476097.54327145731</v>
      </c>
      <c r="AC3926" s="7">
        <f t="shared" si="491"/>
        <v>197861.26085734076</v>
      </c>
      <c r="AD3926" s="7">
        <f t="shared" si="492"/>
        <v>238048.77163572866</v>
      </c>
      <c r="AE3926" s="7">
        <f t="shared" si="493"/>
        <v>80776.521494033834</v>
      </c>
      <c r="AF3926" s="8">
        <f t="shared" si="494"/>
        <v>1.1089608444334713</v>
      </c>
      <c r="AG3926" s="6">
        <f t="shared" si="495"/>
        <v>9.2144401267651527E-2</v>
      </c>
    </row>
    <row r="3927" spans="1:33" x14ac:dyDescent="0.55000000000000004">
      <c r="A3927">
        <v>3926</v>
      </c>
      <c r="B3927" t="s">
        <v>5447</v>
      </c>
      <c r="C3927" t="s">
        <v>10887</v>
      </c>
      <c r="D3927" t="s">
        <v>24643</v>
      </c>
      <c r="E3927" t="s">
        <v>24644</v>
      </c>
      <c r="F3927" t="s">
        <v>24645</v>
      </c>
      <c r="G3927" t="s">
        <v>12972</v>
      </c>
      <c r="H3927">
        <v>68</v>
      </c>
      <c r="I3927">
        <v>83</v>
      </c>
      <c r="J3927" t="s">
        <v>5446</v>
      </c>
      <c r="K3927" t="s">
        <v>100</v>
      </c>
      <c r="L3927" t="s">
        <v>10901</v>
      </c>
      <c r="M3927">
        <v>82</v>
      </c>
      <c r="N3927" t="s">
        <v>12037</v>
      </c>
      <c r="O3927" t="s">
        <v>24646</v>
      </c>
      <c r="P3927" s="2">
        <v>7229424</v>
      </c>
      <c r="Q3927" s="2">
        <v>7677974.3889697324</v>
      </c>
      <c r="R3927" s="2">
        <v>6815311.8725324683</v>
      </c>
      <c r="S3927" s="2">
        <v>7017795.3574238345</v>
      </c>
      <c r="T3927" s="2">
        <v>6755132.8661014615</v>
      </c>
      <c r="U3927" s="2">
        <v>8902388.4441347308</v>
      </c>
      <c r="V3927" s="2">
        <v>6142849.9887742456</v>
      </c>
      <c r="W3927" s="2">
        <v>8553471.5751898047</v>
      </c>
      <c r="X3927" s="2">
        <v>7694208.4780972404</v>
      </c>
      <c r="Y3927" s="2">
        <v>9722894.0491866022</v>
      </c>
      <c r="Z3927" s="7">
        <f t="shared" si="488"/>
        <v>7185126.4047315083</v>
      </c>
      <c r="AA3927" s="7">
        <f t="shared" si="489"/>
        <v>7961824.2335806815</v>
      </c>
      <c r="AB3927" s="7">
        <f t="shared" si="490"/>
        <v>369514.94337528927</v>
      </c>
      <c r="AC3927" s="7">
        <f t="shared" si="491"/>
        <v>1354434.498870105</v>
      </c>
      <c r="AD3927" s="7">
        <f t="shared" si="492"/>
        <v>184757.47168764463</v>
      </c>
      <c r="AE3927" s="7">
        <f t="shared" si="493"/>
        <v>552945.56870899943</v>
      </c>
      <c r="AF3927" s="8">
        <f t="shared" si="494"/>
        <v>1.1080980048364504</v>
      </c>
      <c r="AG3927" s="6">
        <f t="shared" si="495"/>
        <v>0.23073920433625242</v>
      </c>
    </row>
    <row r="3928" spans="1:33" x14ac:dyDescent="0.55000000000000004">
      <c r="A3928">
        <v>3927</v>
      </c>
      <c r="B3928" t="s">
        <v>5449</v>
      </c>
      <c r="C3928" t="s">
        <v>10887</v>
      </c>
      <c r="D3928" t="s">
        <v>24647</v>
      </c>
      <c r="E3928" t="s">
        <v>24648</v>
      </c>
      <c r="F3928" t="s">
        <v>24649</v>
      </c>
      <c r="G3928" t="s">
        <v>24650</v>
      </c>
      <c r="H3928">
        <v>472</v>
      </c>
      <c r="I3928">
        <v>490</v>
      </c>
      <c r="J3928" t="s">
        <v>5448</v>
      </c>
      <c r="K3928" t="s">
        <v>62</v>
      </c>
      <c r="L3928" t="s">
        <v>11028</v>
      </c>
      <c r="M3928">
        <v>483</v>
      </c>
      <c r="N3928" t="s">
        <v>11589</v>
      </c>
      <c r="O3928" t="s">
        <v>24651</v>
      </c>
      <c r="P3928" s="2">
        <v>833350.25</v>
      </c>
      <c r="Q3928" s="2">
        <v>746204.53581423929</v>
      </c>
      <c r="R3928" s="2">
        <v>1041018.2404124944</v>
      </c>
      <c r="S3928" s="2">
        <v>765815.26803844259</v>
      </c>
      <c r="T3928" s="2">
        <v>941014.75909040787</v>
      </c>
      <c r="U3928" s="2">
        <v>829270.93067536806</v>
      </c>
      <c r="V3928" s="2">
        <v>874246.7434657244</v>
      </c>
      <c r="W3928" s="2">
        <v>636869.56947933033</v>
      </c>
      <c r="X3928" s="2">
        <v>942911.84049196588</v>
      </c>
      <c r="Y3928" s="2">
        <v>692164.93023352895</v>
      </c>
      <c r="Z3928" s="7">
        <f t="shared" si="488"/>
        <v>846597.07356629404</v>
      </c>
      <c r="AA3928" s="7">
        <f t="shared" si="489"/>
        <v>819413.12890605431</v>
      </c>
      <c r="AB3928" s="7">
        <f t="shared" si="490"/>
        <v>134881.96097955707</v>
      </c>
      <c r="AC3928" s="7">
        <f t="shared" si="491"/>
        <v>128574.52696537873</v>
      </c>
      <c r="AD3928" s="7">
        <f t="shared" si="492"/>
        <v>67440.980489778536</v>
      </c>
      <c r="AE3928" s="7">
        <f t="shared" si="493"/>
        <v>52490.330830815728</v>
      </c>
      <c r="AF3928" s="8">
        <f t="shared" si="494"/>
        <v>0.96789033944361835</v>
      </c>
      <c r="AG3928" s="6">
        <f t="shared" si="495"/>
        <v>0.76063759027072109</v>
      </c>
    </row>
    <row r="3929" spans="1:33" x14ac:dyDescent="0.55000000000000004">
      <c r="A3929">
        <v>3928</v>
      </c>
      <c r="B3929" t="s">
        <v>5449</v>
      </c>
      <c r="C3929" t="s">
        <v>10887</v>
      </c>
      <c r="D3929" t="s">
        <v>24647</v>
      </c>
      <c r="E3929" t="s">
        <v>24648</v>
      </c>
      <c r="F3929" t="s">
        <v>24649</v>
      </c>
      <c r="G3929" t="s">
        <v>24650</v>
      </c>
      <c r="H3929">
        <v>472</v>
      </c>
      <c r="I3929">
        <v>490</v>
      </c>
      <c r="J3929" t="s">
        <v>5448</v>
      </c>
      <c r="K3929" t="s">
        <v>628</v>
      </c>
      <c r="L3929" t="s">
        <v>12512</v>
      </c>
      <c r="M3929" t="s">
        <v>24652</v>
      </c>
      <c r="N3929" t="s">
        <v>24653</v>
      </c>
      <c r="O3929" t="s">
        <v>24654</v>
      </c>
      <c r="P3929" s="2">
        <v>490048.625</v>
      </c>
      <c r="Q3929" s="2">
        <v>419108.30373511964</v>
      </c>
      <c r="R3929" s="2">
        <v>416426.81228850427</v>
      </c>
      <c r="S3929" s="2">
        <v>417100.01911689108</v>
      </c>
      <c r="T3929" s="2">
        <v>496310.46038856241</v>
      </c>
      <c r="U3929" s="2">
        <v>185836.78769005687</v>
      </c>
      <c r="V3929" s="2">
        <v>95534.989451626141</v>
      </c>
      <c r="W3929" s="2">
        <v>494459.61025057069</v>
      </c>
      <c r="X3929" s="2">
        <v>298369.62453741522</v>
      </c>
      <c r="Y3929" s="2">
        <v>112330.60059667491</v>
      </c>
      <c r="Z3929" s="7">
        <f t="shared" si="488"/>
        <v>435670.94003512873</v>
      </c>
      <c r="AA3929" s="7">
        <f t="shared" si="489"/>
        <v>280473.67881915107</v>
      </c>
      <c r="AB3929" s="7">
        <f t="shared" si="490"/>
        <v>36269.680174240137</v>
      </c>
      <c r="AC3929" s="7">
        <f t="shared" si="491"/>
        <v>181177.43498772275</v>
      </c>
      <c r="AD3929" s="7">
        <f t="shared" si="492"/>
        <v>18134.840087120068</v>
      </c>
      <c r="AE3929" s="7">
        <f t="shared" si="493"/>
        <v>73965.378104365504</v>
      </c>
      <c r="AF3929" s="8">
        <f t="shared" si="494"/>
        <v>0.64377412640038856</v>
      </c>
      <c r="AG3929" s="6">
        <f t="shared" si="495"/>
        <v>9.1200741573906161E-2</v>
      </c>
    </row>
    <row r="3930" spans="1:33" x14ac:dyDescent="0.55000000000000004">
      <c r="A3930">
        <v>3929</v>
      </c>
      <c r="B3930" t="s">
        <v>5449</v>
      </c>
      <c r="C3930" t="s">
        <v>10887</v>
      </c>
      <c r="D3930" t="s">
        <v>24647</v>
      </c>
      <c r="E3930" t="s">
        <v>24648</v>
      </c>
      <c r="F3930" t="s">
        <v>24649</v>
      </c>
      <c r="G3930" t="s">
        <v>24650</v>
      </c>
      <c r="H3930">
        <v>472</v>
      </c>
      <c r="I3930">
        <v>490</v>
      </c>
      <c r="J3930" t="s">
        <v>5448</v>
      </c>
      <c r="K3930" t="s">
        <v>56</v>
      </c>
      <c r="L3930" t="s">
        <v>11011</v>
      </c>
      <c r="M3930">
        <v>485</v>
      </c>
      <c r="N3930" t="s">
        <v>24655</v>
      </c>
      <c r="O3930" t="s">
        <v>24656</v>
      </c>
      <c r="P3930" s="2">
        <v>619523.0625</v>
      </c>
      <c r="Q3930" s="2">
        <v>450489.12602226331</v>
      </c>
      <c r="R3930" s="2">
        <v>308277.96665383782</v>
      </c>
      <c r="S3930" s="2">
        <v>426627.52261999523</v>
      </c>
      <c r="T3930" s="2">
        <v>587971.52179956413</v>
      </c>
      <c r="U3930" s="2">
        <v>657224.08453187277</v>
      </c>
      <c r="V3930" s="2">
        <v>704157.11637863412</v>
      </c>
      <c r="W3930" s="2">
        <v>263798.31097223581</v>
      </c>
      <c r="X3930" s="2">
        <v>385008.66602230864</v>
      </c>
      <c r="Y3930" s="2">
        <v>344220.28864456282</v>
      </c>
      <c r="Z3930" s="7">
        <f t="shared" si="488"/>
        <v>451229.41944902414</v>
      </c>
      <c r="AA3930" s="7">
        <f t="shared" si="489"/>
        <v>490396.66472486308</v>
      </c>
      <c r="AB3930" s="7">
        <f t="shared" si="490"/>
        <v>128275.3152527371</v>
      </c>
      <c r="AC3930" s="7">
        <f t="shared" si="491"/>
        <v>182683.74232084068</v>
      </c>
      <c r="AD3930" s="7">
        <f t="shared" si="492"/>
        <v>64137.657626368549</v>
      </c>
      <c r="AE3930" s="7">
        <f t="shared" si="493"/>
        <v>74580.325498024074</v>
      </c>
      <c r="AF3930" s="8">
        <f t="shared" si="494"/>
        <v>1.0868011782646272</v>
      </c>
      <c r="AG3930" s="6">
        <f t="shared" si="495"/>
        <v>0.70102267480146407</v>
      </c>
    </row>
    <row r="3931" spans="1:33" x14ac:dyDescent="0.55000000000000004">
      <c r="A3931">
        <v>3930</v>
      </c>
      <c r="B3931" t="s">
        <v>1775</v>
      </c>
      <c r="C3931" t="s">
        <v>10887</v>
      </c>
      <c r="D3931" t="s">
        <v>15350</v>
      </c>
      <c r="E3931" t="s">
        <v>15351</v>
      </c>
      <c r="F3931" t="s">
        <v>15352</v>
      </c>
      <c r="G3931" t="s">
        <v>15353</v>
      </c>
      <c r="H3931">
        <v>787</v>
      </c>
      <c r="I3931">
        <v>796</v>
      </c>
      <c r="J3931" t="s">
        <v>5450</v>
      </c>
      <c r="K3931" t="s">
        <v>77</v>
      </c>
      <c r="L3931" t="s">
        <v>11068</v>
      </c>
      <c r="M3931">
        <v>792</v>
      </c>
      <c r="N3931" t="s">
        <v>18119</v>
      </c>
      <c r="O3931" t="s">
        <v>24657</v>
      </c>
      <c r="P3931" s="2">
        <v>94231.4921875</v>
      </c>
      <c r="Q3931" s="2">
        <v>78895.187280463302</v>
      </c>
      <c r="R3931" s="2">
        <v>22535.612380830778</v>
      </c>
      <c r="S3931" s="2">
        <v>8757.6274313822505</v>
      </c>
      <c r="T3931" s="2">
        <v>60879.274349298859</v>
      </c>
      <c r="U3931" s="2">
        <v>25229.134799689458</v>
      </c>
      <c r="V3931" s="2">
        <v>73158.737390823168</v>
      </c>
      <c r="W3931" s="2">
        <v>77794.715634655702</v>
      </c>
      <c r="X3931" s="2">
        <v>45510.839412301561</v>
      </c>
      <c r="Y3931" s="2">
        <v>34588.841097718221</v>
      </c>
      <c r="Z3931" s="7">
        <f t="shared" si="488"/>
        <v>51104.979820044078</v>
      </c>
      <c r="AA3931" s="7">
        <f t="shared" si="489"/>
        <v>52860.257114081156</v>
      </c>
      <c r="AB3931" s="7">
        <f t="shared" si="490"/>
        <v>41799.915111077091</v>
      </c>
      <c r="AC3931" s="7">
        <f t="shared" si="491"/>
        <v>21210.363810313913</v>
      </c>
      <c r="AD3931" s="7">
        <f t="shared" si="492"/>
        <v>20899.957555538545</v>
      </c>
      <c r="AE3931" s="7">
        <f t="shared" si="493"/>
        <v>8659.0947656772441</v>
      </c>
      <c r="AF3931" s="8">
        <f t="shared" si="494"/>
        <v>1.0343465020477052</v>
      </c>
      <c r="AG3931" s="6">
        <f t="shared" si="495"/>
        <v>0.94184005242004754</v>
      </c>
    </row>
    <row r="3932" spans="1:33" x14ac:dyDescent="0.55000000000000004">
      <c r="A3932">
        <v>3931</v>
      </c>
      <c r="B3932" t="s">
        <v>766</v>
      </c>
      <c r="C3932" t="s">
        <v>10887</v>
      </c>
      <c r="D3932" t="s">
        <v>12854</v>
      </c>
      <c r="E3932" t="s">
        <v>12855</v>
      </c>
      <c r="F3932" t="s">
        <v>12856</v>
      </c>
      <c r="G3932" t="s">
        <v>12857</v>
      </c>
      <c r="H3932">
        <v>1622</v>
      </c>
      <c r="I3932">
        <v>1634</v>
      </c>
      <c r="J3932" t="s">
        <v>5451</v>
      </c>
      <c r="K3932" t="s">
        <v>77</v>
      </c>
      <c r="L3932" t="s">
        <v>11068</v>
      </c>
      <c r="M3932">
        <v>1627</v>
      </c>
      <c r="N3932" t="s">
        <v>24658</v>
      </c>
      <c r="O3932" t="s">
        <v>24659</v>
      </c>
      <c r="P3932" s="2">
        <v>2767644.25</v>
      </c>
      <c r="Q3932" s="2">
        <v>2478404.4685520711</v>
      </c>
      <c r="R3932" s="2">
        <v>2319436.5986947343</v>
      </c>
      <c r="S3932" s="2">
        <v>2485398.4541700422</v>
      </c>
      <c r="T3932" s="2">
        <v>2433515.9973400771</v>
      </c>
      <c r="U3932" s="2">
        <v>2681970.1604433283</v>
      </c>
      <c r="V3932" s="2">
        <v>2473869.6980006155</v>
      </c>
      <c r="W3932" s="2">
        <v>2238691.7478584298</v>
      </c>
      <c r="X3932" s="2">
        <v>2517015.8885741979</v>
      </c>
      <c r="Y3932" s="2">
        <v>3143939.3641719166</v>
      </c>
      <c r="Z3932" s="7">
        <f t="shared" si="488"/>
        <v>2512720.9428542121</v>
      </c>
      <c r="AA3932" s="7">
        <f t="shared" si="489"/>
        <v>2581500.4760647607</v>
      </c>
      <c r="AB3932" s="7">
        <f t="shared" si="490"/>
        <v>186430.38827735075</v>
      </c>
      <c r="AC3932" s="7">
        <f t="shared" si="491"/>
        <v>310351.90891074814</v>
      </c>
      <c r="AD3932" s="7">
        <f t="shared" si="492"/>
        <v>93215.194138675375</v>
      </c>
      <c r="AE3932" s="7">
        <f t="shared" si="493"/>
        <v>126700.63625500948</v>
      </c>
      <c r="AF3932" s="8">
        <f t="shared" si="494"/>
        <v>1.0273725315205204</v>
      </c>
      <c r="AG3932" s="6">
        <f t="shared" si="495"/>
        <v>0.67351301585484535</v>
      </c>
    </row>
    <row r="3933" spans="1:33" x14ac:dyDescent="0.55000000000000004">
      <c r="A3933">
        <v>3932</v>
      </c>
      <c r="B3933" t="s">
        <v>5453</v>
      </c>
      <c r="C3933" t="s">
        <v>10887</v>
      </c>
      <c r="D3933" t="s">
        <v>24660</v>
      </c>
      <c r="E3933" t="s">
        <v>24661</v>
      </c>
      <c r="F3933" t="s">
        <v>24662</v>
      </c>
      <c r="G3933" t="s">
        <v>24663</v>
      </c>
      <c r="H3933">
        <v>1201</v>
      </c>
      <c r="I3933">
        <v>1223</v>
      </c>
      <c r="J3933" t="s">
        <v>5452</v>
      </c>
      <c r="K3933" t="s">
        <v>5</v>
      </c>
      <c r="L3933" t="s">
        <v>10900</v>
      </c>
      <c r="M3933">
        <v>1209</v>
      </c>
      <c r="N3933" t="s">
        <v>24664</v>
      </c>
      <c r="O3933" t="s">
        <v>24665</v>
      </c>
      <c r="P3933" s="2">
        <v>3043493</v>
      </c>
      <c r="Q3933" s="2">
        <v>3590286.4347567502</v>
      </c>
      <c r="R3933" s="2">
        <v>4841381.0459212717</v>
      </c>
      <c r="S3933" s="2">
        <v>3881283.2206013696</v>
      </c>
      <c r="T3933" s="2">
        <v>3536920.0267379172</v>
      </c>
      <c r="U3933" s="2">
        <v>2725422.7231743499</v>
      </c>
      <c r="V3933" s="2">
        <v>4695374.8697602469</v>
      </c>
      <c r="W3933" s="2">
        <v>2920174.0347308428</v>
      </c>
      <c r="X3933" s="2">
        <v>2555405.7681532693</v>
      </c>
      <c r="Y3933" s="2">
        <v>3284662.9603617354</v>
      </c>
      <c r="Z3933" s="7">
        <f t="shared" si="488"/>
        <v>3839110.9253198477</v>
      </c>
      <c r="AA3933" s="7">
        <f t="shared" si="489"/>
        <v>3286326.7304863934</v>
      </c>
      <c r="AB3933" s="7">
        <f t="shared" si="490"/>
        <v>753048.3400450804</v>
      </c>
      <c r="AC3933" s="7">
        <f t="shared" si="491"/>
        <v>778606.83046760969</v>
      </c>
      <c r="AD3933" s="7">
        <f t="shared" si="492"/>
        <v>376524.1700225402</v>
      </c>
      <c r="AE3933" s="7">
        <f t="shared" si="493"/>
        <v>317864.90748188848</v>
      </c>
      <c r="AF3933" s="8">
        <f t="shared" si="494"/>
        <v>0.85601244517637887</v>
      </c>
      <c r="AG3933" s="6">
        <f t="shared" si="495"/>
        <v>0.30028353636319605</v>
      </c>
    </row>
    <row r="3934" spans="1:33" x14ac:dyDescent="0.55000000000000004">
      <c r="A3934">
        <v>3933</v>
      </c>
      <c r="B3934" t="s">
        <v>120</v>
      </c>
      <c r="C3934" t="s">
        <v>10887</v>
      </c>
      <c r="D3934" t="s">
        <v>11176</v>
      </c>
      <c r="E3934" t="s">
        <v>11177</v>
      </c>
      <c r="F3934" t="s">
        <v>11178</v>
      </c>
      <c r="G3934" t="s">
        <v>11179</v>
      </c>
      <c r="H3934">
        <v>1029</v>
      </c>
      <c r="I3934">
        <v>1044</v>
      </c>
      <c r="J3934" t="s">
        <v>5454</v>
      </c>
      <c r="K3934" t="s">
        <v>38</v>
      </c>
      <c r="L3934" t="s">
        <v>11460</v>
      </c>
      <c r="M3934">
        <v>1035</v>
      </c>
      <c r="N3934" t="s">
        <v>19875</v>
      </c>
      <c r="O3934" t="s">
        <v>24666</v>
      </c>
      <c r="P3934" s="2">
        <v>17378168</v>
      </c>
      <c r="Q3934" s="2">
        <v>16489502.597769041</v>
      </c>
      <c r="R3934" s="2">
        <v>16784720.155027814</v>
      </c>
      <c r="S3934" s="2">
        <v>18742989.540035099</v>
      </c>
      <c r="T3934" s="2">
        <v>21692723.798163023</v>
      </c>
      <c r="U3934" s="2">
        <v>24096543.594456486</v>
      </c>
      <c r="V3934" s="2">
        <v>24597554.245001163</v>
      </c>
      <c r="W3934" s="2">
        <v>21004880.421686359</v>
      </c>
      <c r="X3934" s="2">
        <v>22395410.536757562</v>
      </c>
      <c r="Y3934" s="2">
        <v>24555970.560194928</v>
      </c>
      <c r="Z3934" s="7">
        <f t="shared" si="488"/>
        <v>17348845.073207989</v>
      </c>
      <c r="AA3934" s="7">
        <f t="shared" si="489"/>
        <v>23057180.526043255</v>
      </c>
      <c r="AB3934" s="7">
        <f t="shared" si="490"/>
        <v>1000200.8201399065</v>
      </c>
      <c r="AC3934" s="7">
        <f t="shared" si="491"/>
        <v>1562754.987055239</v>
      </c>
      <c r="AD3934" s="7">
        <f t="shared" si="492"/>
        <v>500100.41006995324</v>
      </c>
      <c r="AE3934" s="7">
        <f t="shared" si="493"/>
        <v>637992.0518791778</v>
      </c>
      <c r="AF3934" s="8">
        <f t="shared" si="494"/>
        <v>1.3290325914346144</v>
      </c>
      <c r="AG3934" s="6">
        <f t="shared" si="495"/>
        <v>1.0811804280977233E-4</v>
      </c>
    </row>
    <row r="3935" spans="1:33" x14ac:dyDescent="0.55000000000000004">
      <c r="A3935">
        <v>3934</v>
      </c>
      <c r="B3935" t="s">
        <v>120</v>
      </c>
      <c r="C3935" t="s">
        <v>10887</v>
      </c>
      <c r="D3935" t="s">
        <v>11176</v>
      </c>
      <c r="E3935" t="s">
        <v>11177</v>
      </c>
      <c r="F3935" t="s">
        <v>11178</v>
      </c>
      <c r="G3935" t="s">
        <v>11179</v>
      </c>
      <c r="H3935">
        <v>1029</v>
      </c>
      <c r="I3935">
        <v>1044</v>
      </c>
      <c r="J3935" t="s">
        <v>5454</v>
      </c>
      <c r="K3935" t="s">
        <v>791</v>
      </c>
      <c r="L3935" t="s">
        <v>12919</v>
      </c>
      <c r="M3935" t="s">
        <v>24667</v>
      </c>
      <c r="N3935" t="s">
        <v>24668</v>
      </c>
      <c r="O3935" t="s">
        <v>24669</v>
      </c>
      <c r="P3935" s="2">
        <v>3378366</v>
      </c>
      <c r="Q3935" s="2">
        <v>3209178.0811209334</v>
      </c>
      <c r="R3935" s="2">
        <v>3867812.3897955427</v>
      </c>
      <c r="S3935" s="2">
        <v>3135542.7829745631</v>
      </c>
      <c r="T3935" s="2">
        <v>3112862.657943605</v>
      </c>
      <c r="U3935" s="2">
        <v>3596817.4400123893</v>
      </c>
      <c r="V3935" s="2">
        <v>2849842.1048295926</v>
      </c>
      <c r="W3935" s="2">
        <v>3280273.3315636944</v>
      </c>
      <c r="X3935" s="2">
        <v>3052144.0305448901</v>
      </c>
      <c r="Y3935" s="2">
        <v>3674928.5431382624</v>
      </c>
      <c r="Z3935" s="7">
        <f t="shared" si="488"/>
        <v>3397724.8134727599</v>
      </c>
      <c r="AA3935" s="7">
        <f t="shared" si="489"/>
        <v>3261144.6846720725</v>
      </c>
      <c r="AB3935" s="7">
        <f t="shared" si="490"/>
        <v>329467.43919483654</v>
      </c>
      <c r="AC3935" s="7">
        <f t="shared" si="491"/>
        <v>322210.43757091544</v>
      </c>
      <c r="AD3935" s="7">
        <f t="shared" si="492"/>
        <v>164733.71959741827</v>
      </c>
      <c r="AE3935" s="7">
        <f t="shared" si="493"/>
        <v>131541.8603079395</v>
      </c>
      <c r="AF3935" s="8">
        <f t="shared" si="494"/>
        <v>0.95980247480339909</v>
      </c>
      <c r="AG3935" s="6">
        <f t="shared" si="495"/>
        <v>0.53936596123804259</v>
      </c>
    </row>
    <row r="3936" spans="1:33" x14ac:dyDescent="0.55000000000000004">
      <c r="A3936">
        <v>3935</v>
      </c>
      <c r="B3936" t="s">
        <v>60</v>
      </c>
      <c r="C3936" t="s">
        <v>10887</v>
      </c>
      <c r="D3936" t="s">
        <v>11489</v>
      </c>
      <c r="E3936" t="s">
        <v>11490</v>
      </c>
      <c r="F3936" t="s">
        <v>11491</v>
      </c>
      <c r="G3936" t="s">
        <v>11492</v>
      </c>
      <c r="H3936">
        <v>235</v>
      </c>
      <c r="I3936">
        <v>243</v>
      </c>
      <c r="J3936" t="s">
        <v>5455</v>
      </c>
      <c r="K3936" t="s">
        <v>84</v>
      </c>
      <c r="L3936" t="s">
        <v>11088</v>
      </c>
      <c r="M3936">
        <v>239</v>
      </c>
      <c r="N3936" t="s">
        <v>12720</v>
      </c>
      <c r="O3936" t="s">
        <v>24670</v>
      </c>
      <c r="P3936" s="2">
        <v>1788515.7500000002</v>
      </c>
      <c r="Q3936" s="2">
        <v>2003479.2839417192</v>
      </c>
      <c r="R3936" s="2">
        <v>2120440.4889888177</v>
      </c>
      <c r="S3936" s="2">
        <v>2301204.0239457935</v>
      </c>
      <c r="T3936" s="2">
        <v>2391284.6658656937</v>
      </c>
      <c r="U3936" s="2">
        <v>2195894.2478930913</v>
      </c>
      <c r="V3936" s="2">
        <v>2028478.9122585303</v>
      </c>
      <c r="W3936" s="2">
        <v>1898334.6331629306</v>
      </c>
      <c r="X3936" s="2">
        <v>1936539.5226173832</v>
      </c>
      <c r="Y3936" s="2">
        <v>1920335.7232920213</v>
      </c>
      <c r="Z3936" s="7">
        <f t="shared" si="488"/>
        <v>2053409.8867190827</v>
      </c>
      <c r="AA3936" s="7">
        <f t="shared" si="489"/>
        <v>2061811.2841816081</v>
      </c>
      <c r="AB3936" s="7">
        <f t="shared" si="490"/>
        <v>214908.51142321949</v>
      </c>
      <c r="AC3936" s="7">
        <f t="shared" si="491"/>
        <v>194974.33749944126</v>
      </c>
      <c r="AD3936" s="7">
        <f t="shared" si="492"/>
        <v>107454.25571160975</v>
      </c>
      <c r="AE3936" s="7">
        <f t="shared" si="493"/>
        <v>79597.939968471168</v>
      </c>
      <c r="AF3936" s="8">
        <f t="shared" si="494"/>
        <v>1.0040914371343312</v>
      </c>
      <c r="AG3936" s="6">
        <f t="shared" si="495"/>
        <v>0.95191485291639033</v>
      </c>
    </row>
    <row r="3937" spans="1:33" x14ac:dyDescent="0.55000000000000004">
      <c r="A3937">
        <v>3936</v>
      </c>
      <c r="B3937" t="s">
        <v>5457</v>
      </c>
      <c r="C3937" t="s">
        <v>10887</v>
      </c>
      <c r="D3937" t="s">
        <v>24671</v>
      </c>
      <c r="E3937" t="s">
        <v>24672</v>
      </c>
      <c r="F3937" t="s">
        <v>24673</v>
      </c>
      <c r="G3937" t="s">
        <v>24674</v>
      </c>
      <c r="H3937">
        <v>200</v>
      </c>
      <c r="I3937">
        <v>221</v>
      </c>
      <c r="J3937" t="s">
        <v>5456</v>
      </c>
      <c r="K3937" t="s">
        <v>34</v>
      </c>
      <c r="L3937" t="s">
        <v>10992</v>
      </c>
      <c r="M3937">
        <v>209</v>
      </c>
      <c r="N3937" t="s">
        <v>24675</v>
      </c>
      <c r="O3937" t="s">
        <v>24676</v>
      </c>
      <c r="P3937" s="2">
        <v>7249230.5</v>
      </c>
      <c r="Q3937" s="2">
        <v>5087718.0150900409</v>
      </c>
      <c r="R3937" s="2">
        <v>7591722.5992885083</v>
      </c>
      <c r="S3937" s="2">
        <v>6025484.3457631776</v>
      </c>
      <c r="T3937" s="2">
        <v>5819286.4151966125</v>
      </c>
      <c r="U3937" s="2">
        <v>6232899.8525105389</v>
      </c>
      <c r="V3937" s="2">
        <v>8283312.4568061307</v>
      </c>
      <c r="W3937" s="2">
        <v>4904553.5424278975</v>
      </c>
      <c r="X3937" s="2">
        <v>6560989.5438059894</v>
      </c>
      <c r="Y3937" s="2">
        <v>6982035.3671090342</v>
      </c>
      <c r="Z3937" s="7">
        <f t="shared" si="488"/>
        <v>6488538.8650354315</v>
      </c>
      <c r="AA3937" s="7">
        <f t="shared" si="489"/>
        <v>6463846.1963093681</v>
      </c>
      <c r="AB3937" s="7">
        <f t="shared" si="490"/>
        <v>1150707.7034714876</v>
      </c>
      <c r="AC3937" s="7">
        <f t="shared" si="491"/>
        <v>1139175.2653015058</v>
      </c>
      <c r="AD3937" s="7">
        <f t="shared" si="492"/>
        <v>575353.85173574381</v>
      </c>
      <c r="AE3937" s="7">
        <f t="shared" si="493"/>
        <v>465066.3545980574</v>
      </c>
      <c r="AF3937" s="8">
        <f t="shared" si="494"/>
        <v>0.99619441768945494</v>
      </c>
      <c r="AG3937" s="6">
        <f t="shared" si="495"/>
        <v>0.97437121643027347</v>
      </c>
    </row>
    <row r="3938" spans="1:33" x14ac:dyDescent="0.55000000000000004">
      <c r="A3938">
        <v>3937</v>
      </c>
      <c r="B3938" t="s">
        <v>5459</v>
      </c>
      <c r="C3938" t="s">
        <v>10887</v>
      </c>
      <c r="D3938" t="s">
        <v>24677</v>
      </c>
      <c r="E3938" t="s">
        <v>24678</v>
      </c>
      <c r="F3938" t="s">
        <v>24679</v>
      </c>
      <c r="G3938" t="s">
        <v>24680</v>
      </c>
      <c r="H3938">
        <v>145</v>
      </c>
      <c r="I3938">
        <v>166</v>
      </c>
      <c r="J3938" t="s">
        <v>5458</v>
      </c>
      <c r="K3938" t="s">
        <v>2159</v>
      </c>
      <c r="L3938" t="s">
        <v>16231</v>
      </c>
      <c r="M3938" t="s">
        <v>24681</v>
      </c>
      <c r="N3938" t="s">
        <v>24682</v>
      </c>
      <c r="O3938" t="s">
        <v>24683</v>
      </c>
      <c r="P3938" s="2">
        <v>22045366</v>
      </c>
      <c r="Q3938" s="2">
        <v>21227710.727844223</v>
      </c>
      <c r="R3938" s="2">
        <v>22828757.153395556</v>
      </c>
      <c r="S3938" s="2">
        <v>19873935.069115795</v>
      </c>
      <c r="T3938" s="2">
        <v>20756667.37905718</v>
      </c>
      <c r="U3938" s="2">
        <v>20264680.243113708</v>
      </c>
      <c r="V3938" s="2">
        <v>20667348.203208197</v>
      </c>
      <c r="W3938" s="2">
        <v>19096020.296163049</v>
      </c>
      <c r="X3938" s="2">
        <v>19037868.927014135</v>
      </c>
      <c r="Y3938" s="2">
        <v>21200023.651401147</v>
      </c>
      <c r="Z3938" s="7">
        <f t="shared" si="488"/>
        <v>21493942.237588894</v>
      </c>
      <c r="AA3938" s="7">
        <f t="shared" si="489"/>
        <v>20170434.783326235</v>
      </c>
      <c r="AB3938" s="7">
        <f t="shared" si="490"/>
        <v>1262418.5079833495</v>
      </c>
      <c r="AC3938" s="7">
        <f t="shared" si="491"/>
        <v>905162.8534380598</v>
      </c>
      <c r="AD3938" s="7">
        <f t="shared" si="492"/>
        <v>631209.25399167475</v>
      </c>
      <c r="AE3938" s="7">
        <f t="shared" si="493"/>
        <v>369531.18750748015</v>
      </c>
      <c r="AF3938" s="8">
        <f t="shared" si="494"/>
        <v>0.9384241643699921</v>
      </c>
      <c r="AG3938" s="6">
        <f t="shared" si="495"/>
        <v>0.12954665740046603</v>
      </c>
    </row>
    <row r="3939" spans="1:33" x14ac:dyDescent="0.55000000000000004">
      <c r="A3939">
        <v>3938</v>
      </c>
      <c r="B3939" t="s">
        <v>2815</v>
      </c>
      <c r="C3939" t="s">
        <v>10887</v>
      </c>
      <c r="D3939" t="s">
        <v>17931</v>
      </c>
      <c r="E3939" t="s">
        <v>17932</v>
      </c>
      <c r="F3939" t="s">
        <v>17933</v>
      </c>
      <c r="G3939" t="s">
        <v>17934</v>
      </c>
      <c r="H3939">
        <v>40</v>
      </c>
      <c r="I3939">
        <v>52</v>
      </c>
      <c r="J3939" t="s">
        <v>5460</v>
      </c>
      <c r="K3939" t="s">
        <v>77</v>
      </c>
      <c r="L3939" t="s">
        <v>11068</v>
      </c>
      <c r="M3939">
        <v>45</v>
      </c>
      <c r="N3939" t="s">
        <v>14429</v>
      </c>
      <c r="O3939" t="s">
        <v>24684</v>
      </c>
      <c r="P3939" s="2">
        <v>1897857.625</v>
      </c>
      <c r="Q3939" s="2">
        <v>1822946.1398547972</v>
      </c>
      <c r="R3939" s="2">
        <v>2071604.2257142633</v>
      </c>
      <c r="S3939" s="2">
        <v>1463200.0190340113</v>
      </c>
      <c r="T3939" s="2">
        <v>1943710.8585598127</v>
      </c>
      <c r="U3939" s="2">
        <v>1845408.9110048483</v>
      </c>
      <c r="V3939" s="2">
        <v>1865169.3262632028</v>
      </c>
      <c r="W3939" s="2">
        <v>1979886.7453743757</v>
      </c>
      <c r="X3939" s="2">
        <v>1816922.9982867001</v>
      </c>
      <c r="Y3939" s="2">
        <v>2186153.6965479637</v>
      </c>
      <c r="Z3939" s="7">
        <f t="shared" si="488"/>
        <v>1813902.002400768</v>
      </c>
      <c r="AA3939" s="7">
        <f t="shared" si="489"/>
        <v>1939542.0893394842</v>
      </c>
      <c r="AB3939" s="7">
        <f t="shared" si="490"/>
        <v>255950.94583820039</v>
      </c>
      <c r="AC3939" s="7">
        <f t="shared" si="491"/>
        <v>135565.59988354525</v>
      </c>
      <c r="AD3939" s="7">
        <f t="shared" si="492"/>
        <v>127975.4729191002</v>
      </c>
      <c r="AE3939" s="7">
        <f t="shared" si="493"/>
        <v>55344.424398165422</v>
      </c>
      <c r="AF3939" s="8">
        <f t="shared" si="494"/>
        <v>1.0692650908221208</v>
      </c>
      <c r="AG3939" s="6">
        <f t="shared" si="495"/>
        <v>0.41687288361177843</v>
      </c>
    </row>
    <row r="3940" spans="1:33" x14ac:dyDescent="0.55000000000000004">
      <c r="A3940">
        <v>3939</v>
      </c>
      <c r="B3940" t="s">
        <v>2300</v>
      </c>
      <c r="C3940" t="s">
        <v>10887</v>
      </c>
      <c r="D3940" t="s">
        <v>16587</v>
      </c>
      <c r="E3940" t="s">
        <v>16588</v>
      </c>
      <c r="F3940" t="s">
        <v>16589</v>
      </c>
      <c r="G3940" t="s">
        <v>16590</v>
      </c>
      <c r="H3940">
        <v>644</v>
      </c>
      <c r="I3940">
        <v>651</v>
      </c>
      <c r="J3940" t="s">
        <v>5461</v>
      </c>
      <c r="K3940" t="s">
        <v>138</v>
      </c>
      <c r="L3940" t="s">
        <v>11243</v>
      </c>
      <c r="M3940">
        <v>646</v>
      </c>
      <c r="N3940" t="s">
        <v>23137</v>
      </c>
      <c r="O3940" t="s">
        <v>24685</v>
      </c>
      <c r="P3940" s="2">
        <v>16986092</v>
      </c>
      <c r="Q3940" s="2">
        <v>15938763.832963634</v>
      </c>
      <c r="R3940" s="2">
        <v>18304171.65500572</v>
      </c>
      <c r="S3940" s="2">
        <v>19152900.466732886</v>
      </c>
      <c r="T3940" s="2">
        <v>12354656.200068446</v>
      </c>
      <c r="U3940" s="2">
        <v>21888635.896919053</v>
      </c>
      <c r="V3940" s="2">
        <v>15924338.919034919</v>
      </c>
      <c r="W3940" s="2">
        <v>14170811.469327919</v>
      </c>
      <c r="X3940" s="2">
        <v>11933826.204773856</v>
      </c>
      <c r="Y3940" s="2">
        <v>22658278.178637832</v>
      </c>
      <c r="Z3940" s="7">
        <f t="shared" si="488"/>
        <v>17595481.988675561</v>
      </c>
      <c r="AA3940" s="7">
        <f t="shared" si="489"/>
        <v>16488424.478127005</v>
      </c>
      <c r="AB3940" s="7">
        <f t="shared" si="490"/>
        <v>1419373.637057449</v>
      </c>
      <c r="AC3940" s="7">
        <f t="shared" si="491"/>
        <v>4706406.4048529584</v>
      </c>
      <c r="AD3940" s="7">
        <f t="shared" si="492"/>
        <v>709686.81852872449</v>
      </c>
      <c r="AE3940" s="7">
        <f t="shared" si="493"/>
        <v>1921382.3690093961</v>
      </c>
      <c r="AF3940" s="8">
        <f t="shared" si="494"/>
        <v>0.93708285392460078</v>
      </c>
      <c r="AG3940" s="6">
        <f t="shared" si="495"/>
        <v>0.60753313478477211</v>
      </c>
    </row>
    <row r="3941" spans="1:33" x14ac:dyDescent="0.55000000000000004">
      <c r="A3941">
        <v>3940</v>
      </c>
      <c r="B3941" t="s">
        <v>2300</v>
      </c>
      <c r="C3941" t="s">
        <v>10887</v>
      </c>
      <c r="D3941" t="s">
        <v>16587</v>
      </c>
      <c r="E3941" t="s">
        <v>16588</v>
      </c>
      <c r="F3941" t="s">
        <v>16589</v>
      </c>
      <c r="G3941" t="s">
        <v>16590</v>
      </c>
      <c r="H3941">
        <v>644</v>
      </c>
      <c r="I3941">
        <v>654</v>
      </c>
      <c r="J3941" t="s">
        <v>5462</v>
      </c>
      <c r="K3941" t="s">
        <v>138</v>
      </c>
      <c r="L3941" t="s">
        <v>11243</v>
      </c>
      <c r="M3941">
        <v>646</v>
      </c>
      <c r="N3941" t="s">
        <v>23137</v>
      </c>
      <c r="O3941" t="s">
        <v>24686</v>
      </c>
      <c r="P3941" s="2">
        <v>6424377.9999999991</v>
      </c>
      <c r="Q3941" s="2">
        <v>9665317.2491188776</v>
      </c>
      <c r="R3941" s="2">
        <v>9619758.4608183652</v>
      </c>
      <c r="S3941" s="2">
        <v>11240604.664039446</v>
      </c>
      <c r="T3941" s="2">
        <v>7250966.4100811062</v>
      </c>
      <c r="U3941" s="2">
        <v>10664611.084262729</v>
      </c>
      <c r="V3941" s="2">
        <v>9882836.4829639327</v>
      </c>
      <c r="W3941" s="2">
        <v>7567123.9534616377</v>
      </c>
      <c r="X3941" s="2">
        <v>6036707.451803104</v>
      </c>
      <c r="Y3941" s="2">
        <v>11916920.903205967</v>
      </c>
      <c r="Z3941" s="7">
        <f t="shared" si="488"/>
        <v>9237514.5934941713</v>
      </c>
      <c r="AA3941" s="7">
        <f t="shared" si="489"/>
        <v>8886527.7142964136</v>
      </c>
      <c r="AB3941" s="7">
        <f t="shared" si="490"/>
        <v>2021157.4910299645</v>
      </c>
      <c r="AC3941" s="7">
        <f t="shared" si="491"/>
        <v>2274856.3517256533</v>
      </c>
      <c r="AD3941" s="7">
        <f t="shared" si="492"/>
        <v>1010578.7455149823</v>
      </c>
      <c r="AE3941" s="7">
        <f t="shared" si="493"/>
        <v>928706.21664285834</v>
      </c>
      <c r="AF3941" s="8">
        <f t="shared" si="494"/>
        <v>0.96200418677065458</v>
      </c>
      <c r="AG3941" s="6">
        <f t="shared" si="495"/>
        <v>0.80536444906523241</v>
      </c>
    </row>
    <row r="3942" spans="1:33" x14ac:dyDescent="0.55000000000000004">
      <c r="A3942">
        <v>3941</v>
      </c>
      <c r="B3942" t="s">
        <v>5464</v>
      </c>
      <c r="C3942" t="s">
        <v>10887</v>
      </c>
      <c r="D3942" t="s">
        <v>24687</v>
      </c>
      <c r="E3942" t="s">
        <v>24688</v>
      </c>
      <c r="F3942" t="s">
        <v>24689</v>
      </c>
      <c r="G3942" t="s">
        <v>24690</v>
      </c>
      <c r="H3942">
        <v>2580</v>
      </c>
      <c r="I3942">
        <v>2595</v>
      </c>
      <c r="J3942" t="s">
        <v>5463</v>
      </c>
      <c r="K3942" t="s">
        <v>77</v>
      </c>
      <c r="L3942" t="s">
        <v>11068</v>
      </c>
      <c r="M3942">
        <v>2585</v>
      </c>
      <c r="N3942" t="s">
        <v>24691</v>
      </c>
      <c r="O3942" t="s">
        <v>24692</v>
      </c>
      <c r="P3942" s="2">
        <v>429380.40625</v>
      </c>
      <c r="Q3942" s="2">
        <v>269691.74097583198</v>
      </c>
      <c r="R3942" s="2">
        <v>225186.65292490629</v>
      </c>
      <c r="S3942" s="2">
        <v>138508.75764445279</v>
      </c>
      <c r="T3942" s="2">
        <v>392626.53230177087</v>
      </c>
      <c r="U3942" s="2">
        <v>482374.36917203944</v>
      </c>
      <c r="V3942" s="2">
        <v>350051.08764101891</v>
      </c>
      <c r="W3942" s="2">
        <v>293868.58857816714</v>
      </c>
      <c r="X3942" s="2">
        <v>345920.2582357077</v>
      </c>
      <c r="Y3942" s="2">
        <v>301873.49917778443</v>
      </c>
      <c r="Z3942" s="7">
        <f t="shared" si="488"/>
        <v>265691.8894487978</v>
      </c>
      <c r="AA3942" s="7">
        <f t="shared" si="489"/>
        <v>361119.05585108139</v>
      </c>
      <c r="AB3942" s="7">
        <f t="shared" si="490"/>
        <v>121964.68415930014</v>
      </c>
      <c r="AC3942" s="7">
        <f t="shared" si="491"/>
        <v>69399.908910690647</v>
      </c>
      <c r="AD3942" s="7">
        <f t="shared" si="492"/>
        <v>60982.342079650072</v>
      </c>
      <c r="AE3942" s="7">
        <f t="shared" si="493"/>
        <v>28332.394171137272</v>
      </c>
      <c r="AF3942" s="8">
        <f t="shared" si="494"/>
        <v>1.3591647701412941</v>
      </c>
      <c r="AG3942" s="6">
        <f t="shared" si="495"/>
        <v>0.22388813025070811</v>
      </c>
    </row>
    <row r="3943" spans="1:33" x14ac:dyDescent="0.55000000000000004">
      <c r="A3943">
        <v>3942</v>
      </c>
      <c r="B3943" t="s">
        <v>5464</v>
      </c>
      <c r="C3943" t="s">
        <v>10887</v>
      </c>
      <c r="D3943" t="s">
        <v>24687</v>
      </c>
      <c r="E3943" t="s">
        <v>24688</v>
      </c>
      <c r="F3943" t="s">
        <v>24689</v>
      </c>
      <c r="G3943" t="s">
        <v>24690</v>
      </c>
      <c r="H3943">
        <v>2580</v>
      </c>
      <c r="I3943">
        <v>2595</v>
      </c>
      <c r="J3943" t="s">
        <v>5463</v>
      </c>
      <c r="K3943" t="s">
        <v>38</v>
      </c>
      <c r="L3943" t="s">
        <v>11460</v>
      </c>
      <c r="M3943">
        <v>2586</v>
      </c>
      <c r="N3943" t="s">
        <v>24693</v>
      </c>
      <c r="O3943" t="s">
        <v>24694</v>
      </c>
      <c r="P3943" s="2">
        <v>792665.125</v>
      </c>
      <c r="Q3943" s="2">
        <v>647228.19097058661</v>
      </c>
      <c r="R3943" s="2">
        <v>730234.08065546316</v>
      </c>
      <c r="S3943" s="2">
        <v>507423.9623593486</v>
      </c>
      <c r="T3943" s="2">
        <v>876259.79329293279</v>
      </c>
      <c r="U3943" s="2">
        <v>860081.71106368396</v>
      </c>
      <c r="V3943" s="2">
        <v>630607.55578010238</v>
      </c>
      <c r="W3943" s="2">
        <v>655915.76326453628</v>
      </c>
      <c r="X3943" s="2">
        <v>842863.55330598913</v>
      </c>
      <c r="Y3943" s="2">
        <v>640314.65239264641</v>
      </c>
      <c r="Z3943" s="7">
        <f t="shared" si="488"/>
        <v>669387.83974634961</v>
      </c>
      <c r="AA3943" s="7">
        <f t="shared" si="489"/>
        <v>751007.17151664849</v>
      </c>
      <c r="AB3943" s="7">
        <f t="shared" si="490"/>
        <v>123319.23573173337</v>
      </c>
      <c r="AC3943" s="7">
        <f t="shared" si="491"/>
        <v>119845.18888762758</v>
      </c>
      <c r="AD3943" s="7">
        <f t="shared" si="492"/>
        <v>61659.617865866683</v>
      </c>
      <c r="AE3943" s="7">
        <f t="shared" si="493"/>
        <v>48926.593483692719</v>
      </c>
      <c r="AF3943" s="8">
        <f t="shared" si="494"/>
        <v>1.1219313033849356</v>
      </c>
      <c r="AG3943" s="6">
        <f t="shared" si="495"/>
        <v>0.33714958549143154</v>
      </c>
    </row>
    <row r="3944" spans="1:33" x14ac:dyDescent="0.55000000000000004">
      <c r="A3944">
        <v>3943</v>
      </c>
      <c r="B3944" t="s">
        <v>5467</v>
      </c>
      <c r="C3944" t="s">
        <v>10887</v>
      </c>
      <c r="D3944" t="s">
        <v>24695</v>
      </c>
      <c r="E3944" t="s">
        <v>24696</v>
      </c>
      <c r="F3944" t="s">
        <v>24697</v>
      </c>
      <c r="G3944" t="s">
        <v>24698</v>
      </c>
      <c r="H3944">
        <v>12</v>
      </c>
      <c r="I3944">
        <v>27</v>
      </c>
      <c r="J3944" t="s">
        <v>5466</v>
      </c>
      <c r="K3944" t="s">
        <v>26</v>
      </c>
      <c r="L3944" t="s">
        <v>10951</v>
      </c>
      <c r="M3944">
        <v>15</v>
      </c>
      <c r="N3944" t="s">
        <v>10901</v>
      </c>
      <c r="O3944" t="s">
        <v>24699</v>
      </c>
      <c r="P3944" s="2">
        <v>4102411.5</v>
      </c>
      <c r="Q3944" s="2">
        <v>3900039.3164645685</v>
      </c>
      <c r="R3944" s="2">
        <v>3409716.3270101952</v>
      </c>
      <c r="S3944" s="2">
        <v>2792273.1006265744</v>
      </c>
      <c r="T3944" s="2">
        <v>4076182.2208619108</v>
      </c>
      <c r="U3944" s="2">
        <v>3362603.3717789426</v>
      </c>
      <c r="V3944" s="2">
        <v>3376833.7299244618</v>
      </c>
      <c r="W3944" s="2">
        <v>4210110.3705437975</v>
      </c>
      <c r="X3944" s="2">
        <v>2558598.9670067322</v>
      </c>
      <c r="Y3944" s="2">
        <v>0</v>
      </c>
      <c r="Z3944" s="7">
        <f t="shared" si="488"/>
        <v>3551110.0610253345</v>
      </c>
      <c r="AA3944" s="7">
        <f t="shared" si="489"/>
        <v>3516865.7320231693</v>
      </c>
      <c r="AB3944" s="7">
        <f t="shared" si="490"/>
        <v>583526.81240964495</v>
      </c>
      <c r="AC3944" s="7">
        <f t="shared" si="491"/>
        <v>1553193.9935559784</v>
      </c>
      <c r="AD3944" s="7">
        <f t="shared" si="492"/>
        <v>291763.40620482247</v>
      </c>
      <c r="AE3944" s="7">
        <f t="shared" si="493"/>
        <v>634088.79262796848</v>
      </c>
      <c r="AF3944" s="8">
        <f t="shared" si="494"/>
        <v>0.99035672552703768</v>
      </c>
      <c r="AG3944" s="6">
        <f t="shared" si="495"/>
        <v>0.40431175276612913</v>
      </c>
    </row>
    <row r="3945" spans="1:33" x14ac:dyDescent="0.55000000000000004">
      <c r="A3945">
        <v>3944</v>
      </c>
      <c r="B3945" t="s">
        <v>3343</v>
      </c>
      <c r="C3945" t="s">
        <v>11455</v>
      </c>
      <c r="D3945" t="s">
        <v>12410</v>
      </c>
      <c r="E3945" t="s">
        <v>12411</v>
      </c>
      <c r="F3945" t="s">
        <v>12412</v>
      </c>
      <c r="G3945" t="s">
        <v>12413</v>
      </c>
      <c r="H3945">
        <v>204</v>
      </c>
      <c r="I3945">
        <v>209</v>
      </c>
      <c r="J3945" t="s">
        <v>5468</v>
      </c>
      <c r="K3945" t="s">
        <v>26</v>
      </c>
      <c r="L3945" t="s">
        <v>10951</v>
      </c>
      <c r="M3945">
        <v>207</v>
      </c>
      <c r="N3945" t="s">
        <v>14916</v>
      </c>
      <c r="O3945" t="s">
        <v>24700</v>
      </c>
      <c r="P3945" s="2">
        <v>4016842.9999999995</v>
      </c>
      <c r="Q3945" s="2">
        <v>1771891.6509196076</v>
      </c>
      <c r="R3945" s="2">
        <v>2848515.7984416606</v>
      </c>
      <c r="S3945" s="2">
        <v>2299552.6261892025</v>
      </c>
      <c r="T3945" s="2">
        <v>2034791.3828912743</v>
      </c>
      <c r="U3945" s="2">
        <v>3351634.0255212421</v>
      </c>
      <c r="V3945" s="2">
        <v>2823720.2031461094</v>
      </c>
      <c r="W3945" s="2">
        <v>2185416.5704230457</v>
      </c>
      <c r="X3945" s="2">
        <v>3134677.7267062948</v>
      </c>
      <c r="Y3945" s="2">
        <v>2976155.5055130948</v>
      </c>
      <c r="Z3945" s="7">
        <f t="shared" si="488"/>
        <v>2734200.7688876176</v>
      </c>
      <c r="AA3945" s="7">
        <f t="shared" si="489"/>
        <v>2751065.9023668435</v>
      </c>
      <c r="AB3945" s="7">
        <f t="shared" si="490"/>
        <v>961456.68397670437</v>
      </c>
      <c r="AC3945" s="7">
        <f t="shared" si="491"/>
        <v>528543.74145702214</v>
      </c>
      <c r="AD3945" s="7">
        <f t="shared" si="492"/>
        <v>480728.34198835219</v>
      </c>
      <c r="AE3945" s="7">
        <f t="shared" si="493"/>
        <v>215777.07888520331</v>
      </c>
      <c r="AF3945" s="8">
        <f t="shared" si="494"/>
        <v>1.0061682132750212</v>
      </c>
      <c r="AG3945" s="6">
        <f t="shared" si="495"/>
        <v>0.97592171467249533</v>
      </c>
    </row>
    <row r="3946" spans="1:33" x14ac:dyDescent="0.55000000000000004">
      <c r="A3946">
        <v>3945</v>
      </c>
      <c r="B3946" t="s">
        <v>68</v>
      </c>
      <c r="C3946" t="s">
        <v>10887</v>
      </c>
      <c r="D3946" t="s">
        <v>11039</v>
      </c>
      <c r="E3946" t="s">
        <v>11040</v>
      </c>
      <c r="F3946" t="s">
        <v>11041</v>
      </c>
      <c r="G3946" t="s">
        <v>11042</v>
      </c>
      <c r="H3946">
        <v>430</v>
      </c>
      <c r="I3946">
        <v>451</v>
      </c>
      <c r="J3946" t="s">
        <v>5469</v>
      </c>
      <c r="K3946" t="s">
        <v>5</v>
      </c>
      <c r="L3946" t="s">
        <v>10900</v>
      </c>
      <c r="M3946">
        <v>438</v>
      </c>
      <c r="N3946" t="s">
        <v>20671</v>
      </c>
      <c r="O3946" t="s">
        <v>24701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7" t="e">
        <f t="shared" si="488"/>
        <v>#DIV/0!</v>
      </c>
      <c r="AA3946" s="7" t="e">
        <f t="shared" si="489"/>
        <v>#DIV/0!</v>
      </c>
      <c r="AB3946" s="7">
        <f t="shared" si="490"/>
        <v>0</v>
      </c>
      <c r="AC3946" s="7">
        <f t="shared" si="491"/>
        <v>0</v>
      </c>
      <c r="AD3946" s="7">
        <f t="shared" si="492"/>
        <v>0</v>
      </c>
      <c r="AE3946" s="7">
        <f t="shared" si="493"/>
        <v>0</v>
      </c>
      <c r="AF3946" s="8" t="e">
        <f t="shared" si="494"/>
        <v>#DIV/0!</v>
      </c>
      <c r="AG3946" s="6" t="e">
        <f t="shared" si="495"/>
        <v>#DIV/0!</v>
      </c>
    </row>
    <row r="3947" spans="1:33" x14ac:dyDescent="0.55000000000000004">
      <c r="A3947">
        <v>3946</v>
      </c>
      <c r="B3947" t="s">
        <v>278</v>
      </c>
      <c r="C3947" t="s">
        <v>10887</v>
      </c>
      <c r="D3947" t="s">
        <v>11597</v>
      </c>
      <c r="E3947" t="s">
        <v>11598</v>
      </c>
      <c r="F3947" t="s">
        <v>11599</v>
      </c>
      <c r="G3947" t="s">
        <v>11600</v>
      </c>
      <c r="H3947">
        <v>862</v>
      </c>
      <c r="I3947">
        <v>874</v>
      </c>
      <c r="J3947" t="s">
        <v>5470</v>
      </c>
      <c r="K3947" t="s">
        <v>26</v>
      </c>
      <c r="L3947" t="s">
        <v>10944</v>
      </c>
      <c r="M3947">
        <v>865</v>
      </c>
      <c r="N3947" t="s">
        <v>22968</v>
      </c>
      <c r="O3947" t="s">
        <v>24702</v>
      </c>
      <c r="P3947" s="2">
        <v>1451283.625</v>
      </c>
      <c r="Q3947" s="2">
        <v>1093606.5770715037</v>
      </c>
      <c r="R3947" s="2">
        <v>1474650.5079034781</v>
      </c>
      <c r="S3947" s="2">
        <v>1877019.2349588776</v>
      </c>
      <c r="T3947" s="2">
        <v>985514.95149860706</v>
      </c>
      <c r="U3947" s="2">
        <v>1048638.5457248448</v>
      </c>
      <c r="V3947" s="2">
        <v>897216.88646451838</v>
      </c>
      <c r="W3947" s="2">
        <v>1522618.7718946061</v>
      </c>
      <c r="X3947" s="2">
        <v>1246534.9805867022</v>
      </c>
      <c r="Y3947" s="2">
        <v>2275431.8674629633</v>
      </c>
      <c r="Z3947" s="7">
        <f t="shared" si="488"/>
        <v>1474139.9862334649</v>
      </c>
      <c r="AA3947" s="7">
        <f t="shared" si="489"/>
        <v>1329326.0006053736</v>
      </c>
      <c r="AB3947" s="7">
        <f t="shared" si="490"/>
        <v>320229.10466476262</v>
      </c>
      <c r="AC3947" s="7">
        <f t="shared" si="491"/>
        <v>514401.11412584531</v>
      </c>
      <c r="AD3947" s="7">
        <f t="shared" si="492"/>
        <v>160114.55233238131</v>
      </c>
      <c r="AE3947" s="7">
        <f t="shared" si="493"/>
        <v>210003.37545458286</v>
      </c>
      <c r="AF3947" s="8">
        <f t="shared" si="494"/>
        <v>0.90176374904658707</v>
      </c>
      <c r="AG3947" s="6">
        <f t="shared" si="495"/>
        <v>0.5984048419182495</v>
      </c>
    </row>
    <row r="3948" spans="1:33" x14ac:dyDescent="0.55000000000000004">
      <c r="A3948">
        <v>3947</v>
      </c>
      <c r="B3948" t="s">
        <v>278</v>
      </c>
      <c r="C3948" t="s">
        <v>10887</v>
      </c>
      <c r="D3948" t="s">
        <v>11597</v>
      </c>
      <c r="E3948" t="s">
        <v>11598</v>
      </c>
      <c r="F3948" t="s">
        <v>11599</v>
      </c>
      <c r="G3948" t="s">
        <v>11600</v>
      </c>
      <c r="H3948">
        <v>862</v>
      </c>
      <c r="I3948">
        <v>874</v>
      </c>
      <c r="J3948" t="s">
        <v>5470</v>
      </c>
      <c r="K3948" t="s">
        <v>40</v>
      </c>
      <c r="L3948" t="s">
        <v>10989</v>
      </c>
      <c r="M3948">
        <v>869</v>
      </c>
      <c r="N3948" t="s">
        <v>22285</v>
      </c>
      <c r="O3948" t="s">
        <v>24703</v>
      </c>
      <c r="P3948" s="2">
        <v>10513080</v>
      </c>
      <c r="Q3948" s="2">
        <v>6969427.202595206</v>
      </c>
      <c r="R3948" s="2">
        <v>8674855.8198442496</v>
      </c>
      <c r="S3948" s="2">
        <v>9120806.556776382</v>
      </c>
      <c r="T3948" s="2">
        <v>5676420.7790071312</v>
      </c>
      <c r="U3948" s="2">
        <v>6596702.8254002305</v>
      </c>
      <c r="V3948" s="2">
        <v>5665325.7589787794</v>
      </c>
      <c r="W3948" s="2">
        <v>7004838.7938516615</v>
      </c>
      <c r="X3948" s="2">
        <v>7426779.9891198259</v>
      </c>
      <c r="Y3948" s="2">
        <v>16640093.876489162</v>
      </c>
      <c r="Z3948" s="7">
        <f t="shared" si="488"/>
        <v>8819542.3948039599</v>
      </c>
      <c r="AA3948" s="7">
        <f t="shared" si="489"/>
        <v>8168360.3371411329</v>
      </c>
      <c r="AB3948" s="7">
        <f t="shared" si="490"/>
        <v>1460900.4238159936</v>
      </c>
      <c r="AC3948" s="7">
        <f t="shared" si="491"/>
        <v>4209965.4428763511</v>
      </c>
      <c r="AD3948" s="7">
        <f t="shared" si="492"/>
        <v>730450.2119079968</v>
      </c>
      <c r="AE3948" s="7">
        <f t="shared" si="493"/>
        <v>1718711.1949662105</v>
      </c>
      <c r="AF3948" s="8">
        <f t="shared" si="494"/>
        <v>0.92616600402686755</v>
      </c>
      <c r="AG3948" s="6">
        <f t="shared" si="495"/>
        <v>0.73816063984706937</v>
      </c>
    </row>
    <row r="3949" spans="1:33" x14ac:dyDescent="0.55000000000000004">
      <c r="A3949">
        <v>3948</v>
      </c>
      <c r="B3949" t="s">
        <v>278</v>
      </c>
      <c r="C3949" t="s">
        <v>10887</v>
      </c>
      <c r="D3949" t="s">
        <v>11597</v>
      </c>
      <c r="E3949" t="s">
        <v>11598</v>
      </c>
      <c r="F3949" t="s">
        <v>11599</v>
      </c>
      <c r="G3949" t="s">
        <v>11600</v>
      </c>
      <c r="H3949">
        <v>862</v>
      </c>
      <c r="I3949">
        <v>875</v>
      </c>
      <c r="J3949" t="s">
        <v>5471</v>
      </c>
      <c r="K3949" t="s">
        <v>265</v>
      </c>
      <c r="L3949" t="s">
        <v>23546</v>
      </c>
      <c r="M3949" t="s">
        <v>24704</v>
      </c>
      <c r="N3949" t="s">
        <v>24705</v>
      </c>
      <c r="O3949" t="s">
        <v>24706</v>
      </c>
      <c r="P3949" s="2">
        <v>1851459.875</v>
      </c>
      <c r="Q3949" s="2">
        <v>2479290.1466851179</v>
      </c>
      <c r="R3949" s="2">
        <v>2066437.5428831347</v>
      </c>
      <c r="S3949" s="2">
        <v>3214875.852254394</v>
      </c>
      <c r="T3949" s="2">
        <v>1270534.6271011438</v>
      </c>
      <c r="U3949" s="2">
        <v>1710606.730704593</v>
      </c>
      <c r="V3949" s="2">
        <v>1535314.8596324874</v>
      </c>
      <c r="W3949" s="2">
        <v>2515021.3336437079</v>
      </c>
      <c r="X3949" s="2">
        <v>1983491.7506973366</v>
      </c>
      <c r="Y3949" s="2">
        <v>6539878.8966649985</v>
      </c>
      <c r="Z3949" s="7">
        <f t="shared" si="488"/>
        <v>2403015.8542056615</v>
      </c>
      <c r="AA3949" s="7">
        <f t="shared" si="489"/>
        <v>2592474.6997407116</v>
      </c>
      <c r="AB3949" s="7">
        <f t="shared" si="490"/>
        <v>600675.55912077741</v>
      </c>
      <c r="AC3949" s="7">
        <f t="shared" si="491"/>
        <v>1979982.9669994954</v>
      </c>
      <c r="AD3949" s="7">
        <f t="shared" si="492"/>
        <v>300337.77956038871</v>
      </c>
      <c r="AE3949" s="7">
        <f t="shared" si="493"/>
        <v>808324.66142511135</v>
      </c>
      <c r="AF3949" s="8">
        <f t="shared" si="494"/>
        <v>1.0788421121747769</v>
      </c>
      <c r="AG3949" s="6">
        <f t="shared" si="495"/>
        <v>0.83307020431764345</v>
      </c>
    </row>
    <row r="3950" spans="1:33" x14ac:dyDescent="0.55000000000000004">
      <c r="A3950">
        <v>3949</v>
      </c>
      <c r="B3950" t="s">
        <v>278</v>
      </c>
      <c r="C3950" t="s">
        <v>10887</v>
      </c>
      <c r="D3950" t="s">
        <v>11597</v>
      </c>
      <c r="E3950" t="s">
        <v>11598</v>
      </c>
      <c r="F3950" t="s">
        <v>11599</v>
      </c>
      <c r="G3950" t="s">
        <v>11600</v>
      </c>
      <c r="H3950">
        <v>862</v>
      </c>
      <c r="I3950">
        <v>875</v>
      </c>
      <c r="J3950" t="s">
        <v>5471</v>
      </c>
      <c r="K3950" t="s">
        <v>40</v>
      </c>
      <c r="L3950" t="s">
        <v>10989</v>
      </c>
      <c r="M3950">
        <v>869</v>
      </c>
      <c r="N3950" t="s">
        <v>22285</v>
      </c>
      <c r="O3950" t="s">
        <v>24707</v>
      </c>
      <c r="P3950" s="2">
        <v>729577.875</v>
      </c>
      <c r="Q3950" s="2">
        <v>705858.56239864673</v>
      </c>
      <c r="R3950" s="2">
        <v>685061.81687230407</v>
      </c>
      <c r="S3950" s="2">
        <v>720368.34783299756</v>
      </c>
      <c r="T3950" s="2">
        <v>785667.6040956059</v>
      </c>
      <c r="U3950" s="2">
        <v>683029.77634070069</v>
      </c>
      <c r="V3950" s="2">
        <v>705142.23136864952</v>
      </c>
      <c r="W3950" s="2">
        <v>577019.16050251655</v>
      </c>
      <c r="X3950" s="2">
        <v>615267.76882538188</v>
      </c>
      <c r="Y3950" s="2">
        <v>1621527.6224127794</v>
      </c>
      <c r="Z3950" s="7">
        <f t="shared" si="488"/>
        <v>710216.65052598715</v>
      </c>
      <c r="AA3950" s="7">
        <f t="shared" si="489"/>
        <v>831275.69392427243</v>
      </c>
      <c r="AB3950" s="7">
        <f t="shared" si="490"/>
        <v>19405.090050606213</v>
      </c>
      <c r="AC3950" s="7">
        <f t="shared" si="491"/>
        <v>393896.05717429193</v>
      </c>
      <c r="AD3950" s="7">
        <f t="shared" si="492"/>
        <v>9702.5450253031067</v>
      </c>
      <c r="AE3950" s="7">
        <f t="shared" si="493"/>
        <v>160807.39196186073</v>
      </c>
      <c r="AF3950" s="8">
        <f t="shared" si="494"/>
        <v>1.1704536824201865</v>
      </c>
      <c r="AG3950" s="6">
        <f t="shared" si="495"/>
        <v>0.48599046454830025</v>
      </c>
    </row>
    <row r="3951" spans="1:33" x14ac:dyDescent="0.55000000000000004">
      <c r="A3951">
        <v>3950</v>
      </c>
      <c r="B3951" t="s">
        <v>2163</v>
      </c>
      <c r="C3951" t="s">
        <v>10887</v>
      </c>
      <c r="D3951" t="s">
        <v>16246</v>
      </c>
      <c r="E3951" t="s">
        <v>16247</v>
      </c>
      <c r="F3951" t="s">
        <v>16248</v>
      </c>
      <c r="G3951" t="s">
        <v>16249</v>
      </c>
      <c r="H3951">
        <v>675</v>
      </c>
      <c r="I3951">
        <v>692</v>
      </c>
      <c r="J3951" t="s">
        <v>5472</v>
      </c>
      <c r="K3951" t="s">
        <v>84</v>
      </c>
      <c r="L3951" t="s">
        <v>11088</v>
      </c>
      <c r="M3951">
        <v>679</v>
      </c>
      <c r="N3951" t="s">
        <v>17967</v>
      </c>
      <c r="O3951" t="s">
        <v>24708</v>
      </c>
      <c r="P3951" s="2">
        <v>13444699.000000002</v>
      </c>
      <c r="Q3951" s="2">
        <v>11410802.821846137</v>
      </c>
      <c r="R3951" s="2">
        <v>16193030.846091349</v>
      </c>
      <c r="S3951" s="2">
        <v>14022462.990834204</v>
      </c>
      <c r="T3951" s="2">
        <v>15193124.505057</v>
      </c>
      <c r="U3951" s="2">
        <v>15822892.757438583</v>
      </c>
      <c r="V3951" s="2">
        <v>16898381.627027083</v>
      </c>
      <c r="W3951" s="2">
        <v>13652183.884515744</v>
      </c>
      <c r="X3951" s="2">
        <v>13121629.791591544</v>
      </c>
      <c r="Y3951" s="2">
        <v>16714535.591889828</v>
      </c>
      <c r="Z3951" s="7">
        <f t="shared" si="488"/>
        <v>13767748.914692923</v>
      </c>
      <c r="AA3951" s="7">
        <f t="shared" si="489"/>
        <v>15233791.359586632</v>
      </c>
      <c r="AB3951" s="7">
        <f t="shared" si="490"/>
        <v>1966928.8954544617</v>
      </c>
      <c r="AC3951" s="7">
        <f t="shared" si="491"/>
        <v>1566835.484949246</v>
      </c>
      <c r="AD3951" s="7">
        <f t="shared" si="492"/>
        <v>983464.44772723084</v>
      </c>
      <c r="AE3951" s="7">
        <f t="shared" si="493"/>
        <v>639657.90816864755</v>
      </c>
      <c r="AF3951" s="8">
        <f t="shared" si="494"/>
        <v>1.1064838161980968</v>
      </c>
      <c r="AG3951" s="6">
        <f t="shared" si="495"/>
        <v>0.26210219557570474</v>
      </c>
    </row>
    <row r="3952" spans="1:33" x14ac:dyDescent="0.55000000000000004">
      <c r="A3952">
        <v>3951</v>
      </c>
      <c r="B3952" t="s">
        <v>2163</v>
      </c>
      <c r="C3952" t="s">
        <v>10887</v>
      </c>
      <c r="D3952" t="s">
        <v>16246</v>
      </c>
      <c r="E3952" t="s">
        <v>16247</v>
      </c>
      <c r="F3952" t="s">
        <v>16248</v>
      </c>
      <c r="G3952" t="s">
        <v>16249</v>
      </c>
      <c r="H3952">
        <v>720</v>
      </c>
      <c r="I3952">
        <v>727</v>
      </c>
      <c r="J3952" t="s">
        <v>5473</v>
      </c>
      <c r="K3952" t="s">
        <v>84</v>
      </c>
      <c r="L3952" t="s">
        <v>11088</v>
      </c>
      <c r="M3952">
        <v>724</v>
      </c>
      <c r="N3952" t="s">
        <v>14880</v>
      </c>
      <c r="O3952" t="s">
        <v>24709</v>
      </c>
      <c r="P3952" s="2">
        <v>3560557.4999999995</v>
      </c>
      <c r="Q3952" s="2">
        <v>2219606.5101134959</v>
      </c>
      <c r="R3952" s="2">
        <v>3302715.9078086917</v>
      </c>
      <c r="S3952" s="2">
        <v>2933969.6258384162</v>
      </c>
      <c r="T3952" s="2">
        <v>3380223.0761652831</v>
      </c>
      <c r="U3952" s="2">
        <v>3487357.8107324932</v>
      </c>
      <c r="V3952" s="2">
        <v>2906674.773921533</v>
      </c>
      <c r="W3952" s="2">
        <v>2400117.0788548468</v>
      </c>
      <c r="X3952" s="2">
        <v>2450397.3753438024</v>
      </c>
      <c r="Y3952" s="2">
        <v>1794586.107918977</v>
      </c>
      <c r="Z3952" s="7">
        <f t="shared" si="488"/>
        <v>3004212.3859401508</v>
      </c>
      <c r="AA3952" s="7">
        <f t="shared" si="489"/>
        <v>2736559.3704894893</v>
      </c>
      <c r="AB3952" s="7">
        <f t="shared" si="490"/>
        <v>582856.37574352091</v>
      </c>
      <c r="AC3952" s="7">
        <f t="shared" si="491"/>
        <v>646426.52247944404</v>
      </c>
      <c r="AD3952" s="7">
        <f t="shared" si="492"/>
        <v>291428.18787176046</v>
      </c>
      <c r="AE3952" s="7">
        <f t="shared" si="493"/>
        <v>263902.52271273296</v>
      </c>
      <c r="AF3952" s="8">
        <f t="shared" si="494"/>
        <v>0.91090742561901095</v>
      </c>
      <c r="AG3952" s="6">
        <f t="shared" si="495"/>
        <v>0.51765087779829722</v>
      </c>
    </row>
    <row r="3953" spans="1:33" x14ac:dyDescent="0.55000000000000004">
      <c r="A3953">
        <v>3952</v>
      </c>
      <c r="B3953" t="s">
        <v>2163</v>
      </c>
      <c r="C3953" t="s">
        <v>10887</v>
      </c>
      <c r="D3953" t="s">
        <v>16246</v>
      </c>
      <c r="E3953" t="s">
        <v>16247</v>
      </c>
      <c r="F3953" t="s">
        <v>16248</v>
      </c>
      <c r="G3953" t="s">
        <v>16249</v>
      </c>
      <c r="H3953">
        <v>720</v>
      </c>
      <c r="I3953">
        <v>734</v>
      </c>
      <c r="J3953" t="s">
        <v>5474</v>
      </c>
      <c r="K3953" t="s">
        <v>84</v>
      </c>
      <c r="L3953" t="s">
        <v>11088</v>
      </c>
      <c r="M3953">
        <v>724</v>
      </c>
      <c r="N3953" t="s">
        <v>14880</v>
      </c>
      <c r="O3953" t="s">
        <v>24710</v>
      </c>
      <c r="P3953" s="2">
        <v>19358024</v>
      </c>
      <c r="Q3953" s="2">
        <v>17748602.28744464</v>
      </c>
      <c r="R3953" s="2">
        <v>21039528.257565558</v>
      </c>
      <c r="S3953" s="2">
        <v>18503080.383689009</v>
      </c>
      <c r="T3953" s="2">
        <v>22157911.52880637</v>
      </c>
      <c r="U3953" s="2">
        <v>23926802.948063258</v>
      </c>
      <c r="V3953" s="2">
        <v>24185204.094167519</v>
      </c>
      <c r="W3953" s="2">
        <v>21989049.198732816</v>
      </c>
      <c r="X3953" s="2">
        <v>20475309.885768492</v>
      </c>
      <c r="Y3953" s="2">
        <v>24528053.588172797</v>
      </c>
      <c r="Z3953" s="7">
        <f t="shared" si="488"/>
        <v>19162308.732174799</v>
      </c>
      <c r="AA3953" s="7">
        <f t="shared" si="489"/>
        <v>22877055.20728521</v>
      </c>
      <c r="AB3953" s="7">
        <f t="shared" si="490"/>
        <v>1413671.9963611416</v>
      </c>
      <c r="AC3953" s="7">
        <f t="shared" si="491"/>
        <v>1588277.2033975779</v>
      </c>
      <c r="AD3953" s="7">
        <f t="shared" si="492"/>
        <v>706835.99818057078</v>
      </c>
      <c r="AE3953" s="7">
        <f t="shared" si="493"/>
        <v>648411.45306978642</v>
      </c>
      <c r="AF3953" s="8">
        <f t="shared" si="494"/>
        <v>1.1938569369187286</v>
      </c>
      <c r="AG3953" s="6">
        <f t="shared" si="495"/>
        <v>5.8802058255756871E-3</v>
      </c>
    </row>
    <row r="3954" spans="1:33" x14ac:dyDescent="0.55000000000000004">
      <c r="A3954">
        <v>3953</v>
      </c>
      <c r="B3954" t="s">
        <v>786</v>
      </c>
      <c r="C3954" t="s">
        <v>10887</v>
      </c>
      <c r="D3954" t="s">
        <v>22899</v>
      </c>
      <c r="E3954" t="s">
        <v>22900</v>
      </c>
      <c r="F3954" t="s">
        <v>22901</v>
      </c>
      <c r="G3954" t="s">
        <v>22902</v>
      </c>
      <c r="H3954">
        <v>199</v>
      </c>
      <c r="I3954">
        <v>209</v>
      </c>
      <c r="J3954" t="s">
        <v>5475</v>
      </c>
      <c r="K3954" t="s">
        <v>5</v>
      </c>
      <c r="L3954" t="s">
        <v>10900</v>
      </c>
      <c r="M3954">
        <v>207</v>
      </c>
      <c r="N3954" t="s">
        <v>14916</v>
      </c>
      <c r="O3954" t="s">
        <v>24711</v>
      </c>
      <c r="P3954" s="2">
        <v>75876560</v>
      </c>
      <c r="Q3954" s="2">
        <v>70270958.23509492</v>
      </c>
      <c r="R3954" s="2">
        <v>93066390.994485945</v>
      </c>
      <c r="S3954" s="2">
        <v>80649518.346149772</v>
      </c>
      <c r="T3954" s="2">
        <v>76586321.24974665</v>
      </c>
      <c r="U3954" s="2">
        <v>79872868.142824903</v>
      </c>
      <c r="V3954" s="2">
        <v>105369438.57421461</v>
      </c>
      <c r="W3954" s="2">
        <v>83681023.411667094</v>
      </c>
      <c r="X3954" s="2">
        <v>83217215.36405617</v>
      </c>
      <c r="Y3954" s="2">
        <v>106028728.83490103</v>
      </c>
      <c r="Z3954" s="7">
        <f t="shared" si="488"/>
        <v>79965856.893932655</v>
      </c>
      <c r="AA3954" s="7">
        <f t="shared" si="489"/>
        <v>89125932.596235082</v>
      </c>
      <c r="AB3954" s="7">
        <f t="shared" si="490"/>
        <v>9709184.5828725845</v>
      </c>
      <c r="AC3954" s="7">
        <f t="shared" si="491"/>
        <v>13091806.880644824</v>
      </c>
      <c r="AD3954" s="7">
        <f t="shared" si="492"/>
        <v>4854592.2914362922</v>
      </c>
      <c r="AE3954" s="7">
        <f t="shared" si="493"/>
        <v>5344707.778106289</v>
      </c>
      <c r="AF3954" s="8">
        <f t="shared" si="494"/>
        <v>1.1145498348683041</v>
      </c>
      <c r="AG3954" s="6">
        <f t="shared" si="495"/>
        <v>0.2411036414102935</v>
      </c>
    </row>
    <row r="3955" spans="1:33" x14ac:dyDescent="0.55000000000000004">
      <c r="A3955">
        <v>3954</v>
      </c>
      <c r="B3955" t="s">
        <v>5477</v>
      </c>
      <c r="C3955" t="s">
        <v>10887</v>
      </c>
      <c r="D3955" t="s">
        <v>24712</v>
      </c>
      <c r="E3955" t="s">
        <v>24713</v>
      </c>
      <c r="F3955" t="s">
        <v>24714</v>
      </c>
      <c r="G3955" t="s">
        <v>24715</v>
      </c>
      <c r="H3955">
        <v>709</v>
      </c>
      <c r="I3955">
        <v>733</v>
      </c>
      <c r="J3955" t="s">
        <v>5476</v>
      </c>
      <c r="K3955" t="s">
        <v>422</v>
      </c>
      <c r="L3955" t="s">
        <v>11994</v>
      </c>
      <c r="M3955">
        <v>730</v>
      </c>
      <c r="N3955" t="s">
        <v>11531</v>
      </c>
      <c r="O3955" t="s">
        <v>24716</v>
      </c>
      <c r="P3955" s="2">
        <v>7597272</v>
      </c>
      <c r="Q3955" s="2">
        <v>6282591.6493125828</v>
      </c>
      <c r="R3955" s="2">
        <v>8868393.5228460561</v>
      </c>
      <c r="S3955" s="2">
        <v>7901976.3289199686</v>
      </c>
      <c r="T3955" s="2">
        <v>6547117.096688604</v>
      </c>
      <c r="U3955" s="2">
        <v>9696911.7468596064</v>
      </c>
      <c r="V3955" s="2">
        <v>11100687.454774039</v>
      </c>
      <c r="W3955" s="2">
        <v>3739160.5941271782</v>
      </c>
      <c r="X3955" s="2">
        <v>5848272.9727800284</v>
      </c>
      <c r="Y3955" s="2">
        <v>10086389.368501447</v>
      </c>
      <c r="Z3955" s="7">
        <f t="shared" si="488"/>
        <v>7662558.3752696514</v>
      </c>
      <c r="AA3955" s="7">
        <f t="shared" si="489"/>
        <v>7836423.2056218171</v>
      </c>
      <c r="AB3955" s="7">
        <f t="shared" si="490"/>
        <v>1067696.8725884156</v>
      </c>
      <c r="AC3955" s="7">
        <f t="shared" si="491"/>
        <v>2883809.9428674863</v>
      </c>
      <c r="AD3955" s="7">
        <f t="shared" si="492"/>
        <v>533848.43629420782</v>
      </c>
      <c r="AE3955" s="7">
        <f t="shared" si="493"/>
        <v>1177310.479198342</v>
      </c>
      <c r="AF3955" s="8">
        <f t="shared" si="494"/>
        <v>1.0226901802031685</v>
      </c>
      <c r="AG3955" s="6">
        <f t="shared" si="495"/>
        <v>0.89690875973204554</v>
      </c>
    </row>
    <row r="3956" spans="1:33" x14ac:dyDescent="0.55000000000000004">
      <c r="A3956">
        <v>3955</v>
      </c>
      <c r="B3956" t="s">
        <v>2475</v>
      </c>
      <c r="C3956" t="s">
        <v>11455</v>
      </c>
      <c r="D3956" t="s">
        <v>14587</v>
      </c>
      <c r="E3956" t="s">
        <v>14588</v>
      </c>
      <c r="F3956" t="s">
        <v>14589</v>
      </c>
      <c r="G3956" t="s">
        <v>14590</v>
      </c>
      <c r="H3956">
        <v>101</v>
      </c>
      <c r="I3956">
        <v>112</v>
      </c>
      <c r="J3956" t="s">
        <v>5478</v>
      </c>
      <c r="K3956" t="s">
        <v>38</v>
      </c>
      <c r="L3956" t="s">
        <v>11460</v>
      </c>
      <c r="M3956">
        <v>107</v>
      </c>
      <c r="N3956" t="s">
        <v>17224</v>
      </c>
      <c r="O3956" t="s">
        <v>24717</v>
      </c>
      <c r="P3956" s="2">
        <v>4787138</v>
      </c>
      <c r="Q3956" s="2">
        <v>4767439.9544061506</v>
      </c>
      <c r="R3956" s="2">
        <v>5738162.0453116735</v>
      </c>
      <c r="S3956" s="2">
        <v>5154301.3999762544</v>
      </c>
      <c r="T3956" s="2">
        <v>5467672.847750539</v>
      </c>
      <c r="U3956" s="2">
        <v>6236554.2897938835</v>
      </c>
      <c r="V3956" s="2">
        <v>6509821.9976784941</v>
      </c>
      <c r="W3956" s="2">
        <v>4378653.3212691313</v>
      </c>
      <c r="X3956" s="2">
        <v>4299684.8968571015</v>
      </c>
      <c r="Y3956" s="2">
        <v>5175449.1799918953</v>
      </c>
      <c r="Z3956" s="7">
        <f t="shared" si="488"/>
        <v>5111760.3499235194</v>
      </c>
      <c r="AA3956" s="7">
        <f t="shared" si="489"/>
        <v>5344639.4222235084</v>
      </c>
      <c r="AB3956" s="7">
        <f t="shared" si="490"/>
        <v>453918.13864170428</v>
      </c>
      <c r="AC3956" s="7">
        <f t="shared" si="491"/>
        <v>918910.68492220715</v>
      </c>
      <c r="AD3956" s="7">
        <f t="shared" si="492"/>
        <v>226959.06932085214</v>
      </c>
      <c r="AE3956" s="7">
        <f t="shared" si="493"/>
        <v>375143.71620846854</v>
      </c>
      <c r="AF3956" s="8">
        <f t="shared" si="494"/>
        <v>1.0455575098123435</v>
      </c>
      <c r="AG3956" s="6">
        <f t="shared" si="495"/>
        <v>0.61043824564752247</v>
      </c>
    </row>
    <row r="3957" spans="1:33" x14ac:dyDescent="0.55000000000000004">
      <c r="A3957">
        <v>3956</v>
      </c>
      <c r="B3957" t="s">
        <v>5480</v>
      </c>
      <c r="C3957" t="s">
        <v>10887</v>
      </c>
      <c r="D3957" t="s">
        <v>24718</v>
      </c>
      <c r="E3957" t="s">
        <v>24719</v>
      </c>
      <c r="F3957" t="s">
        <v>24720</v>
      </c>
      <c r="G3957" t="s">
        <v>24721</v>
      </c>
      <c r="H3957">
        <v>318</v>
      </c>
      <c r="I3957">
        <v>337</v>
      </c>
      <c r="J3957" t="s">
        <v>5479</v>
      </c>
      <c r="K3957" t="s">
        <v>84</v>
      </c>
      <c r="L3957" t="s">
        <v>11088</v>
      </c>
      <c r="M3957">
        <v>322</v>
      </c>
      <c r="N3957" t="s">
        <v>13372</v>
      </c>
      <c r="O3957" t="s">
        <v>24722</v>
      </c>
      <c r="P3957" s="2">
        <v>4580421</v>
      </c>
      <c r="Q3957" s="2">
        <v>4703685.6366324136</v>
      </c>
      <c r="R3957" s="2">
        <v>5049052.0870683752</v>
      </c>
      <c r="S3957" s="2">
        <v>4404363.8124425644</v>
      </c>
      <c r="T3957" s="2">
        <v>4937999.8831869746</v>
      </c>
      <c r="U3957" s="2">
        <v>5659830.2595657418</v>
      </c>
      <c r="V3957" s="2">
        <v>5518545.5495192055</v>
      </c>
      <c r="W3957" s="2">
        <v>6015943.8230260918</v>
      </c>
      <c r="X3957" s="2">
        <v>5370581.5568359466</v>
      </c>
      <c r="Y3957" s="2">
        <v>5794744.883714688</v>
      </c>
      <c r="Z3957" s="7">
        <f t="shared" si="488"/>
        <v>4684380.6340358378</v>
      </c>
      <c r="AA3957" s="7">
        <f t="shared" si="489"/>
        <v>5549607.6593081076</v>
      </c>
      <c r="AB3957" s="7">
        <f t="shared" si="490"/>
        <v>272381.45902770275</v>
      </c>
      <c r="AC3957" s="7">
        <f t="shared" si="491"/>
        <v>373306.83621687704</v>
      </c>
      <c r="AD3957" s="7">
        <f t="shared" si="492"/>
        <v>136190.72951385137</v>
      </c>
      <c r="AE3957" s="7">
        <f t="shared" si="493"/>
        <v>152401.87770401337</v>
      </c>
      <c r="AF3957" s="8">
        <f t="shared" si="494"/>
        <v>1.1847046798429852</v>
      </c>
      <c r="AG3957" s="6">
        <f t="shared" si="495"/>
        <v>2.9967065123364038E-3</v>
      </c>
    </row>
    <row r="3958" spans="1:33" x14ac:dyDescent="0.55000000000000004">
      <c r="A3958">
        <v>3957</v>
      </c>
      <c r="B3958" t="s">
        <v>5480</v>
      </c>
      <c r="C3958" t="s">
        <v>10887</v>
      </c>
      <c r="D3958" t="s">
        <v>24718</v>
      </c>
      <c r="E3958" t="s">
        <v>24719</v>
      </c>
      <c r="F3958" t="s">
        <v>24720</v>
      </c>
      <c r="G3958" t="s">
        <v>24721</v>
      </c>
      <c r="H3958">
        <v>318</v>
      </c>
      <c r="I3958">
        <v>337</v>
      </c>
      <c r="J3958" t="s">
        <v>5479</v>
      </c>
      <c r="K3958" t="s">
        <v>77</v>
      </c>
      <c r="L3958" t="s">
        <v>11068</v>
      </c>
      <c r="M3958">
        <v>323</v>
      </c>
      <c r="N3958" t="s">
        <v>17531</v>
      </c>
      <c r="O3958" t="s">
        <v>24723</v>
      </c>
      <c r="P3958" s="2">
        <v>4580421</v>
      </c>
      <c r="Q3958" s="2">
        <v>4721357.0798576903</v>
      </c>
      <c r="R3958" s="2">
        <v>5049052.0870683752</v>
      </c>
      <c r="S3958" s="2">
        <v>4365591.3502435153</v>
      </c>
      <c r="T3958" s="2">
        <v>4938243.0281816348</v>
      </c>
      <c r="U3958" s="2">
        <v>5659830.2595657418</v>
      </c>
      <c r="V3958" s="2">
        <v>5502151.3376866719</v>
      </c>
      <c r="W3958" s="2">
        <v>6015943.8230260918</v>
      </c>
      <c r="X3958" s="2">
        <v>5341265.2031209935</v>
      </c>
      <c r="Y3958" s="2">
        <v>5794744.883714688</v>
      </c>
      <c r="Z3958" s="7">
        <f t="shared" si="488"/>
        <v>4679105.379292395</v>
      </c>
      <c r="AA3958" s="7">
        <f t="shared" si="489"/>
        <v>5542029.7558826366</v>
      </c>
      <c r="AB3958" s="7">
        <f t="shared" si="490"/>
        <v>286749.26673648349</v>
      </c>
      <c r="AC3958" s="7">
        <f t="shared" si="491"/>
        <v>376508.04612143239</v>
      </c>
      <c r="AD3958" s="7">
        <f t="shared" si="492"/>
        <v>143374.63336824175</v>
      </c>
      <c r="AE3958" s="7">
        <f t="shared" si="493"/>
        <v>153708.76617496408</v>
      </c>
      <c r="AF3958" s="8">
        <f t="shared" si="494"/>
        <v>1.1844208041154949</v>
      </c>
      <c r="AG3958" s="6">
        <f t="shared" si="495"/>
        <v>3.6713499764846735E-3</v>
      </c>
    </row>
    <row r="3959" spans="1:33" x14ac:dyDescent="0.55000000000000004">
      <c r="A3959">
        <v>3958</v>
      </c>
      <c r="B3959" t="s">
        <v>5482</v>
      </c>
      <c r="C3959" t="s">
        <v>10887</v>
      </c>
      <c r="D3959" t="s">
        <v>24724</v>
      </c>
      <c r="E3959" t="s">
        <v>24725</v>
      </c>
      <c r="F3959" t="s">
        <v>24726</v>
      </c>
      <c r="G3959" t="s">
        <v>24727</v>
      </c>
      <c r="H3959">
        <v>285</v>
      </c>
      <c r="I3959">
        <v>293</v>
      </c>
      <c r="J3959" t="s">
        <v>5481</v>
      </c>
      <c r="K3959" t="s">
        <v>77</v>
      </c>
      <c r="L3959" t="s">
        <v>11068</v>
      </c>
      <c r="M3959">
        <v>290</v>
      </c>
      <c r="N3959" t="s">
        <v>14619</v>
      </c>
      <c r="O3959" t="s">
        <v>24728</v>
      </c>
      <c r="P3959" s="2">
        <v>8081449.5</v>
      </c>
      <c r="Q3959" s="2">
        <v>5628717.3623911766</v>
      </c>
      <c r="R3959" s="2">
        <v>7737061.5851070601</v>
      </c>
      <c r="S3959" s="2">
        <v>7190675.8662243653</v>
      </c>
      <c r="T3959" s="2">
        <v>8045445.1797542293</v>
      </c>
      <c r="U3959" s="2">
        <v>5722575.4270500327</v>
      </c>
      <c r="V3959" s="2">
        <v>7087632.9857804198</v>
      </c>
      <c r="W3959" s="2">
        <v>5988114.7140344139</v>
      </c>
      <c r="X3959" s="2">
        <v>7079743.1581521332</v>
      </c>
      <c r="Y3959" s="2">
        <v>6885662.6843963582</v>
      </c>
      <c r="Z3959" s="7">
        <f t="shared" si="488"/>
        <v>7159476.0784306508</v>
      </c>
      <c r="AA3959" s="7">
        <f t="shared" si="489"/>
        <v>6801529.024861265</v>
      </c>
      <c r="AB3959" s="7">
        <f t="shared" si="490"/>
        <v>1084410.082501407</v>
      </c>
      <c r="AC3959" s="7">
        <f t="shared" si="491"/>
        <v>841361.77245874365</v>
      </c>
      <c r="AD3959" s="7">
        <f t="shared" si="492"/>
        <v>542205.04125070351</v>
      </c>
      <c r="AE3959" s="7">
        <f t="shared" si="493"/>
        <v>343484.50526792783</v>
      </c>
      <c r="AF3959" s="8">
        <f t="shared" si="494"/>
        <v>0.95000373635610391</v>
      </c>
      <c r="AG3959" s="6">
        <f t="shared" si="495"/>
        <v>0.59950608313164122</v>
      </c>
    </row>
    <row r="3960" spans="1:33" x14ac:dyDescent="0.55000000000000004">
      <c r="A3960">
        <v>3959</v>
      </c>
      <c r="B3960" t="s">
        <v>3345</v>
      </c>
      <c r="C3960" t="s">
        <v>10887</v>
      </c>
      <c r="D3960" t="s">
        <v>19346</v>
      </c>
      <c r="E3960" t="s">
        <v>19347</v>
      </c>
      <c r="F3960" t="s">
        <v>19348</v>
      </c>
      <c r="G3960" t="s">
        <v>19349</v>
      </c>
      <c r="H3960">
        <v>1536</v>
      </c>
      <c r="I3960">
        <v>1550</v>
      </c>
      <c r="J3960" t="s">
        <v>5483</v>
      </c>
      <c r="K3960" t="s">
        <v>26</v>
      </c>
      <c r="L3960" t="s">
        <v>10951</v>
      </c>
      <c r="M3960">
        <v>1539</v>
      </c>
      <c r="N3960" t="s">
        <v>24729</v>
      </c>
      <c r="O3960" t="s">
        <v>24730</v>
      </c>
      <c r="P3960" s="2">
        <v>1474325.125</v>
      </c>
      <c r="Q3960" s="2">
        <v>2144520.4261709228</v>
      </c>
      <c r="R3960" s="2">
        <v>2682418.7539844201</v>
      </c>
      <c r="S3960" s="2">
        <v>1857995.5952056006</v>
      </c>
      <c r="T3960" s="2">
        <v>1845221.7971363845</v>
      </c>
      <c r="U3960" s="2">
        <v>1803778.2868087904</v>
      </c>
      <c r="V3960" s="2">
        <v>2026959.0709515063</v>
      </c>
      <c r="W3960" s="2">
        <v>2152160.5200179871</v>
      </c>
      <c r="X3960" s="2">
        <v>3266519.6117521394</v>
      </c>
      <c r="Y3960" s="2">
        <v>3115197.9047085773</v>
      </c>
      <c r="Z3960" s="7">
        <f t="shared" si="488"/>
        <v>2039814.9750902357</v>
      </c>
      <c r="AA3960" s="7">
        <f t="shared" si="489"/>
        <v>2368306.1985625639</v>
      </c>
      <c r="AB3960" s="7">
        <f t="shared" si="490"/>
        <v>508835.24039116647</v>
      </c>
      <c r="AC3960" s="7">
        <f t="shared" si="491"/>
        <v>651180.53201699024</v>
      </c>
      <c r="AD3960" s="7">
        <f t="shared" si="492"/>
        <v>254417.62019558324</v>
      </c>
      <c r="AE3960" s="7">
        <f t="shared" si="493"/>
        <v>265843.33897928509</v>
      </c>
      <c r="AF3960" s="8">
        <f t="shared" si="494"/>
        <v>1.1610397156035177</v>
      </c>
      <c r="AG3960" s="6">
        <f t="shared" si="495"/>
        <v>0.39920877102665242</v>
      </c>
    </row>
    <row r="3961" spans="1:33" x14ac:dyDescent="0.55000000000000004">
      <c r="A3961">
        <v>3960</v>
      </c>
      <c r="B3961" t="s">
        <v>807</v>
      </c>
      <c r="C3961" t="s">
        <v>10887</v>
      </c>
      <c r="D3961" t="s">
        <v>12963</v>
      </c>
      <c r="E3961" t="s">
        <v>12964</v>
      </c>
      <c r="F3961" t="s">
        <v>12965</v>
      </c>
      <c r="G3961" t="s">
        <v>12966</v>
      </c>
      <c r="H3961">
        <v>580</v>
      </c>
      <c r="I3961">
        <v>591</v>
      </c>
      <c r="J3961" t="s">
        <v>5484</v>
      </c>
      <c r="K3961" t="s">
        <v>38</v>
      </c>
      <c r="L3961" t="s">
        <v>11460</v>
      </c>
      <c r="M3961">
        <v>586</v>
      </c>
      <c r="N3961" t="s">
        <v>11681</v>
      </c>
      <c r="O3961" t="s">
        <v>24731</v>
      </c>
      <c r="P3961" s="2">
        <v>23345032</v>
      </c>
      <c r="Q3961" s="2">
        <v>20806151.336200546</v>
      </c>
      <c r="R3961" s="2">
        <v>21962946.293306068</v>
      </c>
      <c r="S3961" s="2">
        <v>19188185.17235877</v>
      </c>
      <c r="T3961" s="2">
        <v>24291561.12176016</v>
      </c>
      <c r="U3961" s="2">
        <v>29448508.029886529</v>
      </c>
      <c r="V3961" s="2">
        <v>22784149.953654375</v>
      </c>
      <c r="W3961" s="2">
        <v>21865213.58446179</v>
      </c>
      <c r="X3961" s="2">
        <v>24666800.850963112</v>
      </c>
      <c r="Y3961" s="2">
        <v>24056130.530044813</v>
      </c>
      <c r="Z3961" s="7">
        <f t="shared" si="488"/>
        <v>21325578.700466346</v>
      </c>
      <c r="AA3961" s="7">
        <f t="shared" si="489"/>
        <v>24518727.345128465</v>
      </c>
      <c r="AB3961" s="7">
        <f t="shared" si="490"/>
        <v>1762827.7433472173</v>
      </c>
      <c r="AC3961" s="7">
        <f t="shared" si="491"/>
        <v>2632115.4106296049</v>
      </c>
      <c r="AD3961" s="7">
        <f t="shared" si="492"/>
        <v>881413.87167360866</v>
      </c>
      <c r="AE3961" s="7">
        <f t="shared" si="493"/>
        <v>1074556.6166931251</v>
      </c>
      <c r="AF3961" s="8">
        <f t="shared" si="494"/>
        <v>1.1497332705251413</v>
      </c>
      <c r="AG3961" s="6">
        <f t="shared" si="495"/>
        <v>5.076371910216964E-2</v>
      </c>
    </row>
    <row r="3962" spans="1:33" x14ac:dyDescent="0.55000000000000004">
      <c r="A3962">
        <v>3961</v>
      </c>
      <c r="B3962" t="s">
        <v>5467</v>
      </c>
      <c r="C3962" t="s">
        <v>10887</v>
      </c>
      <c r="D3962" t="s">
        <v>24695</v>
      </c>
      <c r="E3962" t="s">
        <v>24696</v>
      </c>
      <c r="F3962" t="s">
        <v>24697</v>
      </c>
      <c r="G3962" t="s">
        <v>24698</v>
      </c>
      <c r="H3962">
        <v>75</v>
      </c>
      <c r="I3962">
        <v>81</v>
      </c>
      <c r="J3962" t="s">
        <v>5485</v>
      </c>
      <c r="K3962" t="s">
        <v>138</v>
      </c>
      <c r="L3962" t="s">
        <v>11243</v>
      </c>
      <c r="M3962">
        <v>77</v>
      </c>
      <c r="N3962" t="s">
        <v>20418</v>
      </c>
      <c r="O3962" t="s">
        <v>24732</v>
      </c>
      <c r="P3962" s="2">
        <v>1616492.5000000002</v>
      </c>
      <c r="Q3962" s="2">
        <v>1861313.7867774325</v>
      </c>
      <c r="R3962" s="2">
        <v>1690792.3028658144</v>
      </c>
      <c r="S3962" s="2">
        <v>1890230.135058769</v>
      </c>
      <c r="T3962" s="2">
        <v>1659066.9215074354</v>
      </c>
      <c r="U3962" s="2">
        <v>1387763.5067385428</v>
      </c>
      <c r="V3962" s="2">
        <v>1579901.093531983</v>
      </c>
      <c r="W3962" s="2">
        <v>1448822.9297462841</v>
      </c>
      <c r="X3962" s="2">
        <v>1418619.826986687</v>
      </c>
      <c r="Y3962" s="2">
        <v>1942046.9490881735</v>
      </c>
      <c r="Z3962" s="7">
        <f t="shared" si="488"/>
        <v>1764707.1811755041</v>
      </c>
      <c r="AA3962" s="7">
        <f t="shared" si="489"/>
        <v>1572703.5379331845</v>
      </c>
      <c r="AB3962" s="7">
        <f t="shared" si="490"/>
        <v>132312.57076710349</v>
      </c>
      <c r="AC3962" s="7">
        <f t="shared" si="491"/>
        <v>208430.32619782852</v>
      </c>
      <c r="AD3962" s="7">
        <f t="shared" si="492"/>
        <v>66156.285383551745</v>
      </c>
      <c r="AE3962" s="7">
        <f t="shared" si="493"/>
        <v>85091.324351088813</v>
      </c>
      <c r="AF3962" s="8">
        <f t="shared" si="494"/>
        <v>0.89119801557421985</v>
      </c>
      <c r="AG3962" s="6">
        <f t="shared" si="495"/>
        <v>0.1127116866015099</v>
      </c>
    </row>
    <row r="3963" spans="1:33" x14ac:dyDescent="0.55000000000000004">
      <c r="A3963">
        <v>3962</v>
      </c>
      <c r="B3963" t="s">
        <v>4017</v>
      </c>
      <c r="C3963" t="s">
        <v>10887</v>
      </c>
      <c r="D3963" t="s">
        <v>21113</v>
      </c>
      <c r="E3963" t="s">
        <v>21114</v>
      </c>
      <c r="F3963" t="s">
        <v>21115</v>
      </c>
      <c r="G3963" t="s">
        <v>21116</v>
      </c>
      <c r="H3963">
        <v>445</v>
      </c>
      <c r="I3963">
        <v>460</v>
      </c>
      <c r="J3963" t="s">
        <v>5486</v>
      </c>
      <c r="K3963" t="s">
        <v>45</v>
      </c>
      <c r="L3963" t="s">
        <v>10982</v>
      </c>
      <c r="M3963">
        <v>457</v>
      </c>
      <c r="N3963" t="s">
        <v>19885</v>
      </c>
      <c r="O3963" t="s">
        <v>24733</v>
      </c>
      <c r="P3963" s="2">
        <v>1650005.6250000002</v>
      </c>
      <c r="Q3963" s="2">
        <v>1777905.2533450315</v>
      </c>
      <c r="R3963" s="2">
        <v>1769233.8856267661</v>
      </c>
      <c r="S3963" s="2">
        <v>1768456.11523927</v>
      </c>
      <c r="T3963" s="2">
        <v>1592060.4785070706</v>
      </c>
      <c r="U3963" s="2">
        <v>1766304.1626139998</v>
      </c>
      <c r="V3963" s="2">
        <v>1509950.874380938</v>
      </c>
      <c r="W3963" s="2">
        <v>1608520.1880676392</v>
      </c>
      <c r="X3963" s="2">
        <v>1561212.6503281083</v>
      </c>
      <c r="Y3963" s="2">
        <v>2517124.2818354517</v>
      </c>
      <c r="Z3963" s="7">
        <f t="shared" si="488"/>
        <v>1741400.219802767</v>
      </c>
      <c r="AA3963" s="7">
        <f t="shared" si="489"/>
        <v>1759195.4392888679</v>
      </c>
      <c r="AB3963" s="7">
        <f t="shared" si="490"/>
        <v>61080.067300107054</v>
      </c>
      <c r="AC3963" s="7">
        <f t="shared" si="491"/>
        <v>381172.88167398633</v>
      </c>
      <c r="AD3963" s="7">
        <f t="shared" si="492"/>
        <v>30540.033650053527</v>
      </c>
      <c r="AE3963" s="7">
        <f t="shared" si="493"/>
        <v>155613.17731458927</v>
      </c>
      <c r="AF3963" s="8">
        <f t="shared" si="494"/>
        <v>1.0102189142299043</v>
      </c>
      <c r="AG3963" s="6">
        <f t="shared" si="495"/>
        <v>0.91472151299269489</v>
      </c>
    </row>
    <row r="3964" spans="1:33" x14ac:dyDescent="0.55000000000000004">
      <c r="A3964">
        <v>3963</v>
      </c>
      <c r="B3964" t="s">
        <v>5488</v>
      </c>
      <c r="C3964" t="s">
        <v>10887</v>
      </c>
      <c r="D3964" t="s">
        <v>24734</v>
      </c>
      <c r="E3964" t="s">
        <v>24735</v>
      </c>
      <c r="F3964" t="s">
        <v>24736</v>
      </c>
      <c r="G3964" t="s">
        <v>24737</v>
      </c>
      <c r="H3964">
        <v>824</v>
      </c>
      <c r="I3964">
        <v>838</v>
      </c>
      <c r="J3964" t="s">
        <v>5487</v>
      </c>
      <c r="K3964" t="s">
        <v>5</v>
      </c>
      <c r="L3964" t="s">
        <v>10900</v>
      </c>
      <c r="M3964">
        <v>832</v>
      </c>
      <c r="N3964" t="s">
        <v>12356</v>
      </c>
      <c r="O3964" t="s">
        <v>24738</v>
      </c>
      <c r="P3964" s="2">
        <v>8005269.5</v>
      </c>
      <c r="Q3964" s="2">
        <v>5040750.1643991284</v>
      </c>
      <c r="R3964" s="2">
        <v>7186634.7710977849</v>
      </c>
      <c r="S3964" s="2">
        <v>5965993.425317619</v>
      </c>
      <c r="T3964" s="2">
        <v>6304644.2729577264</v>
      </c>
      <c r="U3964" s="2">
        <v>7000044.4442079011</v>
      </c>
      <c r="V3964" s="2">
        <v>12338143.241046898</v>
      </c>
      <c r="W3964" s="2">
        <v>7811665.3874276113</v>
      </c>
      <c r="X3964" s="2">
        <v>7350378.1233171215</v>
      </c>
      <c r="Y3964" s="2">
        <v>9042907.167186942</v>
      </c>
      <c r="Z3964" s="7">
        <f t="shared" si="488"/>
        <v>6549661.9652036326</v>
      </c>
      <c r="AA3964" s="7">
        <f t="shared" si="489"/>
        <v>8307963.7726907013</v>
      </c>
      <c r="AB3964" s="7">
        <f t="shared" si="490"/>
        <v>1309199.6840136645</v>
      </c>
      <c r="AC3964" s="7">
        <f t="shared" si="491"/>
        <v>2175762.5188059271</v>
      </c>
      <c r="AD3964" s="7">
        <f t="shared" si="492"/>
        <v>654599.84200683224</v>
      </c>
      <c r="AE3964" s="7">
        <f t="shared" si="493"/>
        <v>888251.32875786838</v>
      </c>
      <c r="AF3964" s="8">
        <f t="shared" si="494"/>
        <v>1.2684568786646384</v>
      </c>
      <c r="AG3964" s="6">
        <f t="shared" si="495"/>
        <v>0.14979225267101989</v>
      </c>
    </row>
    <row r="3965" spans="1:33" x14ac:dyDescent="0.55000000000000004">
      <c r="A3965">
        <v>3964</v>
      </c>
      <c r="B3965" t="s">
        <v>5490</v>
      </c>
      <c r="C3965" t="s">
        <v>10887</v>
      </c>
      <c r="D3965" t="s">
        <v>24739</v>
      </c>
      <c r="E3965" t="s">
        <v>24740</v>
      </c>
      <c r="F3965" t="s">
        <v>24741</v>
      </c>
      <c r="G3965" t="s">
        <v>24742</v>
      </c>
      <c r="H3965">
        <v>80</v>
      </c>
      <c r="I3965">
        <v>90</v>
      </c>
      <c r="J3965" t="s">
        <v>5489</v>
      </c>
      <c r="K3965" t="s">
        <v>77</v>
      </c>
      <c r="L3965" t="s">
        <v>11068</v>
      </c>
      <c r="M3965">
        <v>85</v>
      </c>
      <c r="N3965" t="s">
        <v>15751</v>
      </c>
      <c r="O3965" t="s">
        <v>24743</v>
      </c>
      <c r="P3965" s="2">
        <v>0</v>
      </c>
      <c r="Q3965" s="2">
        <v>880250.51726964442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1131407.4812524235</v>
      </c>
      <c r="X3965" s="2">
        <v>900587.59318274085</v>
      </c>
      <c r="Y3965" s="2">
        <v>0</v>
      </c>
      <c r="Z3965" s="7">
        <f t="shared" si="488"/>
        <v>880250.51726964442</v>
      </c>
      <c r="AA3965" s="7">
        <f t="shared" si="489"/>
        <v>1015997.5372175821</v>
      </c>
      <c r="AB3965" s="7">
        <f t="shared" si="490"/>
        <v>440125.25863482221</v>
      </c>
      <c r="AC3965" s="7">
        <f t="shared" si="491"/>
        <v>529711.91627283092</v>
      </c>
      <c r="AD3965" s="7">
        <f t="shared" si="492"/>
        <v>220062.62931741111</v>
      </c>
      <c r="AE3965" s="7">
        <f t="shared" si="493"/>
        <v>216253.98425672017</v>
      </c>
      <c r="AF3965" s="8">
        <f t="shared" si="494"/>
        <v>1.1542140757485686</v>
      </c>
      <c r="AG3965" s="6">
        <f t="shared" si="495"/>
        <v>0.7114384077732212</v>
      </c>
    </row>
    <row r="3966" spans="1:33" x14ac:dyDescent="0.55000000000000004">
      <c r="A3966">
        <v>3965</v>
      </c>
      <c r="B3966" t="s">
        <v>214</v>
      </c>
      <c r="C3966" t="s">
        <v>10887</v>
      </c>
      <c r="D3966" t="s">
        <v>11445</v>
      </c>
      <c r="E3966" t="s">
        <v>11446</v>
      </c>
      <c r="F3966" t="s">
        <v>11447</v>
      </c>
      <c r="G3966" t="s">
        <v>11448</v>
      </c>
      <c r="H3966">
        <v>14</v>
      </c>
      <c r="I3966">
        <v>27</v>
      </c>
      <c r="J3966" t="s">
        <v>5491</v>
      </c>
      <c r="K3966" t="s">
        <v>17</v>
      </c>
      <c r="L3966" t="s">
        <v>11101</v>
      </c>
      <c r="M3966">
        <v>24</v>
      </c>
      <c r="N3966" t="s">
        <v>24744</v>
      </c>
      <c r="O3966" t="s">
        <v>24745</v>
      </c>
      <c r="P3966" s="2">
        <v>2215477.75</v>
      </c>
      <c r="Q3966" s="2">
        <v>1893453.490146541</v>
      </c>
      <c r="R3966" s="2">
        <v>3136558.0754257753</v>
      </c>
      <c r="S3966" s="2">
        <v>3922338.0910025029</v>
      </c>
      <c r="T3966" s="2">
        <v>2023093.1545500604</v>
      </c>
      <c r="U3966" s="2">
        <v>1938970.1389841649</v>
      </c>
      <c r="V3966" s="2">
        <v>1940238.8083376219</v>
      </c>
      <c r="W3966" s="2">
        <v>3358394.681262997</v>
      </c>
      <c r="X3966" s="2">
        <v>4518405.4856518591</v>
      </c>
      <c r="Y3966" s="2">
        <v>5174173.2507970231</v>
      </c>
      <c r="Z3966" s="7">
        <f t="shared" si="488"/>
        <v>2791956.8516437048</v>
      </c>
      <c r="AA3966" s="7">
        <f t="shared" si="489"/>
        <v>3158879.2532639541</v>
      </c>
      <c r="AB3966" s="7">
        <f t="shared" si="490"/>
        <v>919446.97055350663</v>
      </c>
      <c r="AC3966" s="7">
        <f t="shared" si="491"/>
        <v>1429181.6345166345</v>
      </c>
      <c r="AD3966" s="7">
        <f t="shared" si="492"/>
        <v>459723.48527675332</v>
      </c>
      <c r="AE3966" s="7">
        <f t="shared" si="493"/>
        <v>583460.95905376552</v>
      </c>
      <c r="AF3966" s="8">
        <f t="shared" si="494"/>
        <v>1.1314212293088382</v>
      </c>
      <c r="AG3966" s="6">
        <f t="shared" si="495"/>
        <v>0.63461168986335714</v>
      </c>
    </row>
    <row r="3967" spans="1:33" x14ac:dyDescent="0.55000000000000004">
      <c r="A3967">
        <v>3966</v>
      </c>
      <c r="B3967" t="s">
        <v>5493</v>
      </c>
      <c r="C3967" t="s">
        <v>11455</v>
      </c>
      <c r="D3967" t="s">
        <v>24746</v>
      </c>
      <c r="E3967" t="s">
        <v>24747</v>
      </c>
      <c r="F3967" t="s">
        <v>24748</v>
      </c>
      <c r="G3967" t="s">
        <v>24749</v>
      </c>
      <c r="H3967">
        <v>565</v>
      </c>
      <c r="I3967">
        <v>572</v>
      </c>
      <c r="J3967" t="s">
        <v>5492</v>
      </c>
      <c r="K3967" t="s">
        <v>38</v>
      </c>
      <c r="L3967" t="s">
        <v>11460</v>
      </c>
      <c r="M3967">
        <v>571</v>
      </c>
      <c r="N3967" t="s">
        <v>18962</v>
      </c>
      <c r="O3967" t="s">
        <v>24750</v>
      </c>
      <c r="P3967" s="2">
        <v>765102.4375</v>
      </c>
      <c r="Q3967" s="2">
        <v>849510.40764777118</v>
      </c>
      <c r="R3967" s="2">
        <v>1316981.1712662552</v>
      </c>
      <c r="S3967" s="2">
        <v>1386353.6327854688</v>
      </c>
      <c r="T3967" s="2">
        <v>926421.57145412825</v>
      </c>
      <c r="U3967" s="2">
        <v>1182292.4536761004</v>
      </c>
      <c r="V3967" s="2">
        <v>1340301.0536769226</v>
      </c>
      <c r="W3967" s="2">
        <v>1391536.0174312135</v>
      </c>
      <c r="X3967" s="2">
        <v>859773.89796188043</v>
      </c>
      <c r="Y3967" s="2">
        <v>1305501.7855106289</v>
      </c>
      <c r="Z3967" s="7">
        <f t="shared" si="488"/>
        <v>1079486.9122998738</v>
      </c>
      <c r="AA3967" s="7">
        <f t="shared" si="489"/>
        <v>1167637.7966184791</v>
      </c>
      <c r="AB3967" s="7">
        <f t="shared" si="490"/>
        <v>317436.34420713212</v>
      </c>
      <c r="AC3967" s="7">
        <f t="shared" si="491"/>
        <v>224557.20848213678</v>
      </c>
      <c r="AD3967" s="7">
        <f t="shared" si="492"/>
        <v>158718.17210356606</v>
      </c>
      <c r="AE3967" s="7">
        <f t="shared" si="493"/>
        <v>91675.096474169623</v>
      </c>
      <c r="AF3967" s="8">
        <f t="shared" si="494"/>
        <v>1.0816599843075425</v>
      </c>
      <c r="AG3967" s="6">
        <f t="shared" si="495"/>
        <v>0.65086526200284989</v>
      </c>
    </row>
    <row r="3968" spans="1:33" x14ac:dyDescent="0.55000000000000004">
      <c r="A3968">
        <v>3967</v>
      </c>
      <c r="B3968" t="s">
        <v>4039</v>
      </c>
      <c r="C3968" t="s">
        <v>10887</v>
      </c>
      <c r="D3968" t="s">
        <v>21168</v>
      </c>
      <c r="E3968" t="s">
        <v>21169</v>
      </c>
      <c r="F3968" t="s">
        <v>21170</v>
      </c>
      <c r="G3968" t="s">
        <v>21171</v>
      </c>
      <c r="H3968">
        <v>903</v>
      </c>
      <c r="I3968">
        <v>912</v>
      </c>
      <c r="J3968" t="s">
        <v>5494</v>
      </c>
      <c r="K3968" t="s">
        <v>26</v>
      </c>
      <c r="L3968" t="s">
        <v>10951</v>
      </c>
      <c r="M3968">
        <v>906</v>
      </c>
      <c r="N3968" t="s">
        <v>24751</v>
      </c>
      <c r="O3968" t="s">
        <v>24752</v>
      </c>
      <c r="P3968" s="2">
        <v>37241336</v>
      </c>
      <c r="Q3968" s="2">
        <v>43086572.775068544</v>
      </c>
      <c r="R3968" s="2">
        <v>46708855.733069696</v>
      </c>
      <c r="S3968" s="2">
        <v>43844468.897163615</v>
      </c>
      <c r="T3968" s="2">
        <v>40552716.604258217</v>
      </c>
      <c r="U3968" s="2">
        <v>44789623.33421652</v>
      </c>
      <c r="V3968" s="2">
        <v>50868859.904496334</v>
      </c>
      <c r="W3968" s="2">
        <v>33283322.451409418</v>
      </c>
      <c r="X3968" s="2">
        <v>30610624.158665992</v>
      </c>
      <c r="Y3968" s="2">
        <v>46192875.556912653</v>
      </c>
      <c r="Z3968" s="7">
        <f t="shared" si="488"/>
        <v>42720308.351325467</v>
      </c>
      <c r="AA3968" s="7">
        <f t="shared" si="489"/>
        <v>41049670.334993191</v>
      </c>
      <c r="AB3968" s="7">
        <f t="shared" si="490"/>
        <v>3971797.8634335785</v>
      </c>
      <c r="AC3968" s="7">
        <f t="shared" si="491"/>
        <v>7828066.1689058812</v>
      </c>
      <c r="AD3968" s="7">
        <f t="shared" si="492"/>
        <v>1985898.9317167893</v>
      </c>
      <c r="AE3968" s="7">
        <f t="shared" si="493"/>
        <v>3195794.631093828</v>
      </c>
      <c r="AF3968" s="8">
        <f t="shared" si="494"/>
        <v>0.96089358712972772</v>
      </c>
      <c r="AG3968" s="6">
        <f t="shared" si="495"/>
        <v>0.66925166472619768</v>
      </c>
    </row>
    <row r="3969" spans="1:33" x14ac:dyDescent="0.55000000000000004">
      <c r="A3969">
        <v>3968</v>
      </c>
      <c r="B3969" t="s">
        <v>5496</v>
      </c>
      <c r="C3969" t="s">
        <v>10887</v>
      </c>
      <c r="D3969" t="s">
        <v>24753</v>
      </c>
      <c r="E3969" t="s">
        <v>24754</v>
      </c>
      <c r="F3969" t="s">
        <v>24755</v>
      </c>
      <c r="G3969" t="s">
        <v>24756</v>
      </c>
      <c r="H3969">
        <v>321</v>
      </c>
      <c r="I3969">
        <v>349</v>
      </c>
      <c r="J3969" t="s">
        <v>5495</v>
      </c>
      <c r="K3969" t="s">
        <v>834</v>
      </c>
      <c r="L3969" t="s">
        <v>13037</v>
      </c>
      <c r="M3969">
        <v>343</v>
      </c>
      <c r="N3969" t="s">
        <v>11348</v>
      </c>
      <c r="O3969" t="s">
        <v>24757</v>
      </c>
      <c r="P3969" s="2">
        <v>5144148.5</v>
      </c>
      <c r="Q3969" s="2">
        <v>3692050.7352453652</v>
      </c>
      <c r="R3969" s="2">
        <v>4742505.2674653633</v>
      </c>
      <c r="S3969" s="2">
        <v>3520723.3445317796</v>
      </c>
      <c r="T3969" s="2">
        <v>3298116.1928049661</v>
      </c>
      <c r="U3969" s="2">
        <v>4227084.1660321215</v>
      </c>
      <c r="V3969" s="2">
        <v>4319409.5177912237</v>
      </c>
      <c r="W3969" s="2">
        <v>3387103.1242847387</v>
      </c>
      <c r="X3969" s="2">
        <v>3012577.3195636426</v>
      </c>
      <c r="Y3969" s="2">
        <v>3162386.3571554143</v>
      </c>
      <c r="Z3969" s="7">
        <f t="shared" si="488"/>
        <v>4274856.961810627</v>
      </c>
      <c r="AA3969" s="7">
        <f t="shared" si="489"/>
        <v>3567779.4462720179</v>
      </c>
      <c r="AB3969" s="7">
        <f t="shared" si="490"/>
        <v>792200.16969255079</v>
      </c>
      <c r="AC3969" s="7">
        <f t="shared" si="491"/>
        <v>561709.11328056396</v>
      </c>
      <c r="AD3969" s="7">
        <f t="shared" si="492"/>
        <v>396100.08484627539</v>
      </c>
      <c r="AE3969" s="7">
        <f t="shared" si="493"/>
        <v>229316.78523476265</v>
      </c>
      <c r="AF3969" s="8">
        <f t="shared" si="494"/>
        <v>0.83459621646869686</v>
      </c>
      <c r="AG3969" s="6">
        <f t="shared" si="495"/>
        <v>0.18291542313985648</v>
      </c>
    </row>
    <row r="3970" spans="1:33" x14ac:dyDescent="0.55000000000000004">
      <c r="A3970">
        <v>3969</v>
      </c>
      <c r="B3970" t="s">
        <v>5498</v>
      </c>
      <c r="C3970" t="s">
        <v>10887</v>
      </c>
      <c r="D3970" t="s">
        <v>24758</v>
      </c>
      <c r="E3970" t="s">
        <v>24759</v>
      </c>
      <c r="F3970" t="s">
        <v>24760</v>
      </c>
      <c r="G3970" t="s">
        <v>24761</v>
      </c>
      <c r="H3970">
        <v>441</v>
      </c>
      <c r="I3970">
        <v>450</v>
      </c>
      <c r="J3970" t="s">
        <v>5497</v>
      </c>
      <c r="K3970" t="s">
        <v>84</v>
      </c>
      <c r="L3970" t="s">
        <v>11088</v>
      </c>
      <c r="M3970">
        <v>445</v>
      </c>
      <c r="N3970" t="s">
        <v>24762</v>
      </c>
      <c r="O3970" t="s">
        <v>24763</v>
      </c>
      <c r="P3970" s="2">
        <v>589154.875</v>
      </c>
      <c r="Q3970" s="2">
        <v>475100.27276439522</v>
      </c>
      <c r="R3970" s="2">
        <v>520613.39040411712</v>
      </c>
      <c r="S3970" s="2">
        <v>424585.65543056186</v>
      </c>
      <c r="T3970" s="2">
        <v>519637.32533770555</v>
      </c>
      <c r="U3970" s="2">
        <v>573679.89785025408</v>
      </c>
      <c r="V3970" s="2">
        <v>686921.13148334273</v>
      </c>
      <c r="W3970" s="2">
        <v>761295.9013146254</v>
      </c>
      <c r="X3970" s="2">
        <v>491156.61156510428</v>
      </c>
      <c r="Y3970" s="2">
        <v>747162.67725467938</v>
      </c>
      <c r="Z3970" s="7">
        <f t="shared" ref="Z3970:Z4033" si="496">SUM(P3970:S3970)/COUNTIF(P3970:S3970,"&gt;0")</f>
        <v>502363.54839976854</v>
      </c>
      <c r="AA3970" s="7">
        <f t="shared" ref="AA3970:AA4033" si="497">SUM(T3970:Y3970)/COUNTIF(T3970:Y3970,"&gt;0")</f>
        <v>629975.59080095182</v>
      </c>
      <c r="AB3970" s="7">
        <f t="shared" ref="AB3970:AB4033" si="498">_xlfn.STDEV.S(P3970:S3970)</f>
        <v>69901.068039793507</v>
      </c>
      <c r="AC3970" s="7">
        <f t="shared" ref="AC3970:AC4033" si="499">_xlfn.STDEV.S(T3970:Y3970)</f>
        <v>117332.9268831653</v>
      </c>
      <c r="AD3970" s="7">
        <f t="shared" ref="AD3970:AD4033" si="500">AB3970/SQRT(4)</f>
        <v>34950.534019896753</v>
      </c>
      <c r="AE3970" s="7">
        <f t="shared" ref="AE3970:AE4033" si="501">AC3970/SQRT(6)</f>
        <v>47900.966815173677</v>
      </c>
      <c r="AF3970" s="8">
        <f t="shared" ref="AF3970:AF4033" si="502">AA3970/Z3970</f>
        <v>1.2540232921112198</v>
      </c>
      <c r="AG3970" s="6">
        <f t="shared" ref="AG3970:AG4033" si="503">TTEST(P3970:S3970,T3970:Y3970,2,3)</f>
        <v>6.3675394795359941E-2</v>
      </c>
    </row>
    <row r="3971" spans="1:33" x14ac:dyDescent="0.55000000000000004">
      <c r="A3971">
        <v>3970</v>
      </c>
      <c r="B3971" t="s">
        <v>5501</v>
      </c>
      <c r="C3971" t="s">
        <v>10887</v>
      </c>
      <c r="D3971" t="s">
        <v>24764</v>
      </c>
      <c r="E3971" t="s">
        <v>24765</v>
      </c>
      <c r="F3971" t="s">
        <v>24766</v>
      </c>
      <c r="G3971" t="s">
        <v>24767</v>
      </c>
      <c r="H3971">
        <v>720</v>
      </c>
      <c r="I3971">
        <v>745</v>
      </c>
      <c r="J3971" t="s">
        <v>5499</v>
      </c>
      <c r="K3971" t="s">
        <v>5500</v>
      </c>
      <c r="L3971" t="s">
        <v>24768</v>
      </c>
      <c r="M3971" t="s">
        <v>24769</v>
      </c>
      <c r="N3971" t="s">
        <v>24770</v>
      </c>
      <c r="O3971" t="s">
        <v>24771</v>
      </c>
      <c r="P3971" s="2">
        <v>15207056</v>
      </c>
      <c r="Q3971" s="2">
        <v>14408195.020626843</v>
      </c>
      <c r="R3971" s="2">
        <v>13470351.870825095</v>
      </c>
      <c r="S3971" s="2">
        <v>14248139.16805229</v>
      </c>
      <c r="T3971" s="2">
        <v>15247672.607559947</v>
      </c>
      <c r="U3971" s="2">
        <v>17453891.771873254</v>
      </c>
      <c r="V3971" s="2">
        <v>14808561.509152483</v>
      </c>
      <c r="W3971" s="2">
        <v>16352933.25672801</v>
      </c>
      <c r="X3971" s="2">
        <v>17687608.986693047</v>
      </c>
      <c r="Y3971" s="2">
        <v>14793154.31089386</v>
      </c>
      <c r="Z3971" s="7">
        <f t="shared" si="496"/>
        <v>14333435.514876056</v>
      </c>
      <c r="AA3971" s="7">
        <f t="shared" si="497"/>
        <v>16057303.740483433</v>
      </c>
      <c r="AB3971" s="7">
        <f t="shared" si="498"/>
        <v>712037.11961715017</v>
      </c>
      <c r="AC3971" s="7">
        <f t="shared" si="499"/>
        <v>1304506.3164396638</v>
      </c>
      <c r="AD3971" s="7">
        <f t="shared" si="500"/>
        <v>356018.55980857508</v>
      </c>
      <c r="AE3971" s="7">
        <f t="shared" si="501"/>
        <v>532562.47358580388</v>
      </c>
      <c r="AF3971" s="8">
        <f t="shared" si="502"/>
        <v>1.1202690188139646</v>
      </c>
      <c r="AG3971" s="6">
        <f t="shared" si="503"/>
        <v>2.7914976176912888E-2</v>
      </c>
    </row>
    <row r="3972" spans="1:33" x14ac:dyDescent="0.55000000000000004">
      <c r="A3972">
        <v>3971</v>
      </c>
      <c r="B3972" t="s">
        <v>299</v>
      </c>
      <c r="C3972" t="s">
        <v>10887</v>
      </c>
      <c r="D3972" t="s">
        <v>12524</v>
      </c>
      <c r="E3972" t="s">
        <v>12525</v>
      </c>
      <c r="F3972" t="s">
        <v>12526</v>
      </c>
      <c r="G3972" t="s">
        <v>12527</v>
      </c>
      <c r="H3972">
        <v>1547</v>
      </c>
      <c r="I3972">
        <v>1558</v>
      </c>
      <c r="J3972" t="s">
        <v>5502</v>
      </c>
      <c r="K3972" t="s">
        <v>26</v>
      </c>
      <c r="L3972" t="s">
        <v>10951</v>
      </c>
      <c r="M3972">
        <v>1550</v>
      </c>
      <c r="N3972" t="s">
        <v>24772</v>
      </c>
      <c r="O3972" t="s">
        <v>24773</v>
      </c>
      <c r="P3972" s="2">
        <v>1098571.125</v>
      </c>
      <c r="Q3972" s="2">
        <v>1155664.6515727295</v>
      </c>
      <c r="R3972" s="2">
        <v>1216586.5672224078</v>
      </c>
      <c r="S3972" s="2">
        <v>1135916.7100087998</v>
      </c>
      <c r="T3972" s="2">
        <v>939852.94640681148</v>
      </c>
      <c r="U3972" s="2">
        <v>1270369.687397429</v>
      </c>
      <c r="V3972" s="2">
        <v>1277365.0488668131</v>
      </c>
      <c r="W3972" s="2">
        <v>823815.98427098792</v>
      </c>
      <c r="X3972" s="2">
        <v>940656.41719336098</v>
      </c>
      <c r="Y3972" s="2">
        <v>1021819.0595461987</v>
      </c>
      <c r="Z3972" s="7">
        <f t="shared" si="496"/>
        <v>1151684.7634509844</v>
      </c>
      <c r="AA3972" s="7">
        <f t="shared" si="497"/>
        <v>1045646.5239469334</v>
      </c>
      <c r="AB3972" s="7">
        <f t="shared" si="498"/>
        <v>49321.306217845427</v>
      </c>
      <c r="AC3972" s="7">
        <f t="shared" si="499"/>
        <v>187715.59068963764</v>
      </c>
      <c r="AD3972" s="7">
        <f t="shared" si="500"/>
        <v>24660.653108922714</v>
      </c>
      <c r="AE3972" s="7">
        <f t="shared" si="501"/>
        <v>76634.568992458808</v>
      </c>
      <c r="AF3972" s="8">
        <f t="shared" si="502"/>
        <v>0.90792772217780238</v>
      </c>
      <c r="AG3972" s="6">
        <f t="shared" si="503"/>
        <v>0.23598325347965934</v>
      </c>
    </row>
    <row r="3973" spans="1:33" x14ac:dyDescent="0.55000000000000004">
      <c r="A3973">
        <v>3972</v>
      </c>
      <c r="B3973" t="s">
        <v>5505</v>
      </c>
      <c r="C3973" t="s">
        <v>10887</v>
      </c>
      <c r="D3973" t="s">
        <v>24774</v>
      </c>
      <c r="E3973" t="s">
        <v>24775</v>
      </c>
      <c r="F3973" t="s">
        <v>24776</v>
      </c>
      <c r="G3973" t="s">
        <v>24777</v>
      </c>
      <c r="H3973">
        <v>37</v>
      </c>
      <c r="I3973">
        <v>58</v>
      </c>
      <c r="J3973" t="s">
        <v>5503</v>
      </c>
      <c r="K3973" t="s">
        <v>5504</v>
      </c>
      <c r="L3973" t="s">
        <v>24778</v>
      </c>
      <c r="M3973" t="s">
        <v>24779</v>
      </c>
      <c r="N3973" t="s">
        <v>24780</v>
      </c>
      <c r="O3973" t="s">
        <v>24781</v>
      </c>
      <c r="P3973" s="2">
        <v>1097688.5</v>
      </c>
      <c r="Q3973" s="2">
        <v>1230860.9480385957</v>
      </c>
      <c r="R3973" s="2">
        <v>1517078.589491653</v>
      </c>
      <c r="S3973" s="2">
        <v>1568098.8797055301</v>
      </c>
      <c r="T3973" s="2">
        <v>977981.09247714991</v>
      </c>
      <c r="U3973" s="2">
        <v>1532782.9952409561</v>
      </c>
      <c r="V3973" s="2">
        <v>1123758.8615569093</v>
      </c>
      <c r="W3973" s="2">
        <v>1068587.5635224076</v>
      </c>
      <c r="X3973" s="2">
        <v>946084.48501089308</v>
      </c>
      <c r="Y3973" s="2">
        <v>1586551.1842920217</v>
      </c>
      <c r="Z3973" s="7">
        <f t="shared" si="496"/>
        <v>1353431.7293089447</v>
      </c>
      <c r="AA3973" s="7">
        <f t="shared" si="497"/>
        <v>1205957.6970167228</v>
      </c>
      <c r="AB3973" s="7">
        <f t="shared" si="498"/>
        <v>226046.06909922999</v>
      </c>
      <c r="AC3973" s="7">
        <f t="shared" si="499"/>
        <v>281709.35333373287</v>
      </c>
      <c r="AD3973" s="7">
        <f t="shared" si="500"/>
        <v>113023.034549615</v>
      </c>
      <c r="AE3973" s="7">
        <f t="shared" si="501"/>
        <v>115007.3619061768</v>
      </c>
      <c r="AF3973" s="8">
        <f t="shared" si="502"/>
        <v>0.89103696248681752</v>
      </c>
      <c r="AG3973" s="6">
        <f t="shared" si="503"/>
        <v>0.38863849700372077</v>
      </c>
    </row>
    <row r="3974" spans="1:33" x14ac:dyDescent="0.55000000000000004">
      <c r="A3974">
        <v>3973</v>
      </c>
      <c r="B3974" t="s">
        <v>5505</v>
      </c>
      <c r="C3974" t="s">
        <v>10887</v>
      </c>
      <c r="D3974" t="s">
        <v>24774</v>
      </c>
      <c r="E3974" t="s">
        <v>24775</v>
      </c>
      <c r="F3974" t="s">
        <v>24776</v>
      </c>
      <c r="G3974" t="s">
        <v>24777</v>
      </c>
      <c r="H3974">
        <v>37</v>
      </c>
      <c r="I3974">
        <v>58</v>
      </c>
      <c r="J3974" t="s">
        <v>5503</v>
      </c>
      <c r="K3974" t="s">
        <v>34</v>
      </c>
      <c r="L3974" t="s">
        <v>10958</v>
      </c>
      <c r="M3974">
        <v>46</v>
      </c>
      <c r="N3974" t="s">
        <v>11984</v>
      </c>
      <c r="O3974" t="s">
        <v>24782</v>
      </c>
      <c r="P3974" s="2">
        <v>149890592</v>
      </c>
      <c r="Q3974" s="2">
        <v>116619417.35306114</v>
      </c>
      <c r="R3974" s="2">
        <v>137206862.05022067</v>
      </c>
      <c r="S3974" s="2">
        <v>126429979.16940646</v>
      </c>
      <c r="T3974" s="2">
        <v>117190375.53362505</v>
      </c>
      <c r="U3974" s="2">
        <v>135804248.00308728</v>
      </c>
      <c r="V3974" s="2">
        <v>145140819.06116351</v>
      </c>
      <c r="W3974" s="2">
        <v>114376939.02121982</v>
      </c>
      <c r="X3974" s="2">
        <v>111631625.47424762</v>
      </c>
      <c r="Y3974" s="2">
        <v>137637831.35732651</v>
      </c>
      <c r="Z3974" s="7">
        <f t="shared" si="496"/>
        <v>132536712.64317207</v>
      </c>
      <c r="AA3974" s="7">
        <f t="shared" si="497"/>
        <v>126963639.7417783</v>
      </c>
      <c r="AB3974" s="7">
        <f t="shared" si="498"/>
        <v>14301747.064463742</v>
      </c>
      <c r="AC3974" s="7">
        <f t="shared" si="499"/>
        <v>14223339.68444486</v>
      </c>
      <c r="AD3974" s="7">
        <f t="shared" si="500"/>
        <v>7150873.532231871</v>
      </c>
      <c r="AE3974" s="7">
        <f t="shared" si="501"/>
        <v>5806654.1108614355</v>
      </c>
      <c r="AF3974" s="8">
        <f t="shared" si="502"/>
        <v>0.95795072331092046</v>
      </c>
      <c r="AG3974" s="6">
        <f t="shared" si="503"/>
        <v>0.5655273995709067</v>
      </c>
    </row>
    <row r="3975" spans="1:33" x14ac:dyDescent="0.55000000000000004">
      <c r="A3975">
        <v>3974</v>
      </c>
      <c r="B3975" t="s">
        <v>5505</v>
      </c>
      <c r="C3975" t="s">
        <v>10887</v>
      </c>
      <c r="D3975" t="s">
        <v>24774</v>
      </c>
      <c r="E3975" t="s">
        <v>24775</v>
      </c>
      <c r="F3975" t="s">
        <v>24776</v>
      </c>
      <c r="G3975" t="s">
        <v>24777</v>
      </c>
      <c r="H3975">
        <v>37</v>
      </c>
      <c r="I3975">
        <v>58</v>
      </c>
      <c r="J3975" t="s">
        <v>5503</v>
      </c>
      <c r="K3975" t="s">
        <v>338</v>
      </c>
      <c r="L3975" t="s">
        <v>11770</v>
      </c>
      <c r="M3975" t="s">
        <v>24783</v>
      </c>
      <c r="N3975" t="s">
        <v>24784</v>
      </c>
      <c r="O3975" t="s">
        <v>24785</v>
      </c>
      <c r="P3975" s="2">
        <v>11772.61328125</v>
      </c>
      <c r="Q3975" s="2">
        <v>70770.881948256982</v>
      </c>
      <c r="R3975" s="2">
        <v>109183.08565780193</v>
      </c>
      <c r="S3975" s="2">
        <v>97364.376029125109</v>
      </c>
      <c r="T3975" s="2">
        <v>82822.123050946451</v>
      </c>
      <c r="U3975" s="2">
        <v>134784.58623040045</v>
      </c>
      <c r="V3975" s="2">
        <v>60899.585412465654</v>
      </c>
      <c r="W3975" s="2">
        <v>0</v>
      </c>
      <c r="X3975" s="2">
        <v>84601.704782379631</v>
      </c>
      <c r="Y3975" s="2">
        <v>61024.460175834203</v>
      </c>
      <c r="Z3975" s="7">
        <f t="shared" si="496"/>
        <v>72272.739229108513</v>
      </c>
      <c r="AA3975" s="7">
        <f t="shared" si="497"/>
        <v>84826.491930405275</v>
      </c>
      <c r="AB3975" s="7">
        <f t="shared" si="498"/>
        <v>43414.608623476401</v>
      </c>
      <c r="AC3975" s="7">
        <f t="shared" si="499"/>
        <v>43898.042990852882</v>
      </c>
      <c r="AD3975" s="7">
        <f t="shared" si="500"/>
        <v>21707.3043117382</v>
      </c>
      <c r="AE3975" s="7">
        <f t="shared" si="501"/>
        <v>17921.301005724854</v>
      </c>
      <c r="AF3975" s="8">
        <f t="shared" si="502"/>
        <v>1.1736996941751534</v>
      </c>
      <c r="AG3975" s="6">
        <f t="shared" si="503"/>
        <v>0.9567826557617396</v>
      </c>
    </row>
    <row r="3976" spans="1:33" x14ac:dyDescent="0.55000000000000004">
      <c r="A3976">
        <v>3975</v>
      </c>
      <c r="B3976" t="s">
        <v>5505</v>
      </c>
      <c r="C3976" t="s">
        <v>10887</v>
      </c>
      <c r="D3976" t="s">
        <v>24774</v>
      </c>
      <c r="E3976" t="s">
        <v>24775</v>
      </c>
      <c r="F3976" t="s">
        <v>24776</v>
      </c>
      <c r="G3976" t="s">
        <v>24777</v>
      </c>
      <c r="H3976">
        <v>37</v>
      </c>
      <c r="I3976">
        <v>58</v>
      </c>
      <c r="J3976" t="s">
        <v>5503</v>
      </c>
      <c r="K3976" t="s">
        <v>3814</v>
      </c>
      <c r="L3976" t="s">
        <v>24786</v>
      </c>
      <c r="M3976" t="s">
        <v>24787</v>
      </c>
      <c r="N3976" t="s">
        <v>24788</v>
      </c>
      <c r="O3976" t="s">
        <v>24789</v>
      </c>
      <c r="P3976" s="2">
        <v>88208.515625</v>
      </c>
      <c r="Q3976" s="2">
        <v>33951.577654811859</v>
      </c>
      <c r="R3976" s="2">
        <v>66477.25014906362</v>
      </c>
      <c r="S3976" s="2">
        <v>56472.536044001718</v>
      </c>
      <c r="T3976" s="2">
        <v>79207.83377562149</v>
      </c>
      <c r="U3976" s="2">
        <v>40104.843074893688</v>
      </c>
      <c r="V3976" s="2">
        <v>37738.991258222843</v>
      </c>
      <c r="W3976" s="2">
        <v>49194.992463876639</v>
      </c>
      <c r="X3976" s="2">
        <v>21909.446463954548</v>
      </c>
      <c r="Y3976" s="2">
        <v>33666.034172760403</v>
      </c>
      <c r="Z3976" s="7">
        <f t="shared" si="496"/>
        <v>61277.469868219305</v>
      </c>
      <c r="AA3976" s="7">
        <f t="shared" si="497"/>
        <v>43637.023534888271</v>
      </c>
      <c r="AB3976" s="7">
        <f t="shared" si="498"/>
        <v>22524.880427627464</v>
      </c>
      <c r="AC3976" s="7">
        <f t="shared" si="499"/>
        <v>19570.104126291382</v>
      </c>
      <c r="AD3976" s="7">
        <f t="shared" si="500"/>
        <v>11262.440213813732</v>
      </c>
      <c r="AE3976" s="7">
        <f t="shared" si="501"/>
        <v>7989.4615537582495</v>
      </c>
      <c r="AF3976" s="8">
        <f t="shared" si="502"/>
        <v>0.71212182273080427</v>
      </c>
      <c r="AG3976" s="6">
        <f t="shared" si="503"/>
        <v>0.24950298202058069</v>
      </c>
    </row>
    <row r="3977" spans="1:33" x14ac:dyDescent="0.55000000000000004">
      <c r="A3977">
        <v>3976</v>
      </c>
      <c r="B3977" t="s">
        <v>5505</v>
      </c>
      <c r="C3977" t="s">
        <v>10887</v>
      </c>
      <c r="D3977" t="s">
        <v>24774</v>
      </c>
      <c r="E3977" t="s">
        <v>24775</v>
      </c>
      <c r="F3977" t="s">
        <v>24776</v>
      </c>
      <c r="G3977" t="s">
        <v>24777</v>
      </c>
      <c r="H3977">
        <v>37</v>
      </c>
      <c r="I3977">
        <v>59</v>
      </c>
      <c r="J3977" t="s">
        <v>5506</v>
      </c>
      <c r="K3977" t="s">
        <v>34</v>
      </c>
      <c r="L3977" t="s">
        <v>10958</v>
      </c>
      <c r="M3977">
        <v>46</v>
      </c>
      <c r="N3977" t="s">
        <v>11984</v>
      </c>
      <c r="O3977" t="s">
        <v>24790</v>
      </c>
      <c r="P3977" s="2">
        <v>5092372</v>
      </c>
      <c r="Q3977" s="2">
        <v>5842528.2535988772</v>
      </c>
      <c r="R3977" s="2">
        <v>6933319.5599024063</v>
      </c>
      <c r="S3977" s="2">
        <v>6747359.1675954014</v>
      </c>
      <c r="T3977" s="2">
        <v>5734181.5767759699</v>
      </c>
      <c r="U3977" s="2">
        <v>6774183.8065083614</v>
      </c>
      <c r="V3977" s="2">
        <v>8121962.6788386283</v>
      </c>
      <c r="W3977" s="2">
        <v>5197844.9830616545</v>
      </c>
      <c r="X3977" s="2">
        <v>5699477.9747424573</v>
      </c>
      <c r="Y3977" s="2">
        <v>7214053.1754228286</v>
      </c>
      <c r="Z3977" s="7">
        <f t="shared" si="496"/>
        <v>6153894.7452741712</v>
      </c>
      <c r="AA3977" s="7">
        <f t="shared" si="497"/>
        <v>6456950.6992249833</v>
      </c>
      <c r="AB3977" s="7">
        <f t="shared" si="498"/>
        <v>853128.10548239422</v>
      </c>
      <c r="AC3977" s="7">
        <f t="shared" si="499"/>
        <v>1107033.2635701941</v>
      </c>
      <c r="AD3977" s="7">
        <f t="shared" si="500"/>
        <v>426564.05274119711</v>
      </c>
      <c r="AE3977" s="7">
        <f t="shared" si="501"/>
        <v>451944.43733916286</v>
      </c>
      <c r="AF3977" s="8">
        <f t="shared" si="502"/>
        <v>1.0492462036637109</v>
      </c>
      <c r="AG3977" s="6">
        <f t="shared" si="503"/>
        <v>0.6393817691618392</v>
      </c>
    </row>
    <row r="3978" spans="1:33" x14ac:dyDescent="0.55000000000000004">
      <c r="A3978">
        <v>3977</v>
      </c>
      <c r="B3978" t="s">
        <v>286</v>
      </c>
      <c r="C3978" t="s">
        <v>10887</v>
      </c>
      <c r="D3978" t="s">
        <v>11617</v>
      </c>
      <c r="E3978" t="s">
        <v>11618</v>
      </c>
      <c r="F3978" t="s">
        <v>11619</v>
      </c>
      <c r="G3978" t="s">
        <v>11620</v>
      </c>
      <c r="H3978">
        <v>1492</v>
      </c>
      <c r="I3978">
        <v>1510</v>
      </c>
      <c r="J3978" t="s">
        <v>5507</v>
      </c>
      <c r="K3978" t="s">
        <v>77</v>
      </c>
      <c r="L3978" t="s">
        <v>11068</v>
      </c>
      <c r="M3978">
        <v>1497</v>
      </c>
      <c r="N3978" t="s">
        <v>23815</v>
      </c>
      <c r="O3978" t="s">
        <v>24791</v>
      </c>
      <c r="P3978" s="2">
        <v>59534424.000000007</v>
      </c>
      <c r="Q3978" s="2">
        <v>57115070.443153955</v>
      </c>
      <c r="R3978" s="2">
        <v>69355949.479413897</v>
      </c>
      <c r="S3978" s="2">
        <v>69739116.542257279</v>
      </c>
      <c r="T3978" s="2">
        <v>49141612.207479037</v>
      </c>
      <c r="U3978" s="2">
        <v>46813862.972464494</v>
      </c>
      <c r="V3978" s="2">
        <v>42016218.966657251</v>
      </c>
      <c r="W3978" s="2">
        <v>41035926.507504337</v>
      </c>
      <c r="X3978" s="2">
        <v>37892473.875307664</v>
      </c>
      <c r="Y3978" s="2">
        <v>66261758.246348545</v>
      </c>
      <c r="Z3978" s="7">
        <f t="shared" si="496"/>
        <v>63936140.116206281</v>
      </c>
      <c r="AA3978" s="7">
        <f t="shared" si="497"/>
        <v>47193642.129293561</v>
      </c>
      <c r="AB3978" s="7">
        <f t="shared" si="498"/>
        <v>6556192.1160360752</v>
      </c>
      <c r="AC3978" s="7">
        <f t="shared" si="499"/>
        <v>10185939.083459532</v>
      </c>
      <c r="AD3978" s="7">
        <f t="shared" si="500"/>
        <v>3278096.0580180376</v>
      </c>
      <c r="AE3978" s="7">
        <f t="shared" si="501"/>
        <v>4158392.2175914021</v>
      </c>
      <c r="AF3978" s="8">
        <f t="shared" si="502"/>
        <v>0.73813717943431345</v>
      </c>
      <c r="AG3978" s="6">
        <f t="shared" si="503"/>
        <v>1.3362000007600407E-2</v>
      </c>
    </row>
    <row r="3979" spans="1:33" x14ac:dyDescent="0.55000000000000004">
      <c r="A3979">
        <v>3978</v>
      </c>
      <c r="B3979" t="s">
        <v>286</v>
      </c>
      <c r="C3979" t="s">
        <v>10887</v>
      </c>
      <c r="D3979" t="s">
        <v>11617</v>
      </c>
      <c r="E3979" t="s">
        <v>11618</v>
      </c>
      <c r="F3979" t="s">
        <v>11619</v>
      </c>
      <c r="G3979" t="s">
        <v>11620</v>
      </c>
      <c r="H3979">
        <v>1492</v>
      </c>
      <c r="I3979">
        <v>1510</v>
      </c>
      <c r="J3979" t="s">
        <v>5507</v>
      </c>
      <c r="K3979" t="s">
        <v>40</v>
      </c>
      <c r="L3979" t="s">
        <v>10969</v>
      </c>
      <c r="M3979">
        <v>1499</v>
      </c>
      <c r="N3979" t="s">
        <v>24792</v>
      </c>
      <c r="O3979" t="s">
        <v>24793</v>
      </c>
      <c r="P3979" s="2">
        <v>65257844</v>
      </c>
      <c r="Q3979" s="2">
        <v>62988436.675563388</v>
      </c>
      <c r="R3979" s="2">
        <v>76437169.261850178</v>
      </c>
      <c r="S3979" s="2">
        <v>76653114.346784443</v>
      </c>
      <c r="T3979" s="2">
        <v>54114546.34544085</v>
      </c>
      <c r="U3979" s="2">
        <v>51331220.552239321</v>
      </c>
      <c r="V3979" s="2">
        <v>46311476.812745027</v>
      </c>
      <c r="W3979" s="2">
        <v>45171690.092336126</v>
      </c>
      <c r="X3979" s="2">
        <v>41657255.834207244</v>
      </c>
      <c r="Y3979" s="2">
        <v>72953210.621880502</v>
      </c>
      <c r="Z3979" s="7">
        <f t="shared" si="496"/>
        <v>70334141.071049511</v>
      </c>
      <c r="AA3979" s="7">
        <f t="shared" si="497"/>
        <v>51923233.376474835</v>
      </c>
      <c r="AB3979" s="7">
        <f t="shared" si="498"/>
        <v>7231978.5530786784</v>
      </c>
      <c r="AC3979" s="7">
        <f t="shared" si="499"/>
        <v>11223882.73282297</v>
      </c>
      <c r="AD3979" s="7">
        <f t="shared" si="500"/>
        <v>3615989.2765393392</v>
      </c>
      <c r="AE3979" s="7">
        <f t="shared" si="501"/>
        <v>4582130.9380418491</v>
      </c>
      <c r="AF3979" s="8">
        <f t="shared" si="502"/>
        <v>0.73823654608966494</v>
      </c>
      <c r="AG3979" s="6">
        <f t="shared" si="503"/>
        <v>1.3519490304875982E-2</v>
      </c>
    </row>
    <row r="3980" spans="1:33" x14ac:dyDescent="0.55000000000000004">
      <c r="A3980">
        <v>3979</v>
      </c>
      <c r="B3980" t="s">
        <v>845</v>
      </c>
      <c r="C3980" t="s">
        <v>10887</v>
      </c>
      <c r="D3980" t="s">
        <v>13059</v>
      </c>
      <c r="E3980" t="s">
        <v>13060</v>
      </c>
      <c r="F3980" t="s">
        <v>13061</v>
      </c>
      <c r="G3980" t="s">
        <v>13062</v>
      </c>
      <c r="H3980">
        <v>267</v>
      </c>
      <c r="I3980">
        <v>286</v>
      </c>
      <c r="J3980" t="s">
        <v>5508</v>
      </c>
      <c r="K3980" t="s">
        <v>45</v>
      </c>
      <c r="L3980" t="s">
        <v>10982</v>
      </c>
      <c r="M3980">
        <v>279</v>
      </c>
      <c r="N3980" t="s">
        <v>14543</v>
      </c>
      <c r="O3980" t="s">
        <v>24794</v>
      </c>
      <c r="P3980" s="2">
        <v>3110139</v>
      </c>
      <c r="Q3980" s="2">
        <v>2956202.6666677194</v>
      </c>
      <c r="R3980" s="2">
        <v>3476165.9644621587</v>
      </c>
      <c r="S3980" s="2">
        <v>3652302.5561530888</v>
      </c>
      <c r="T3980" s="2">
        <v>2427862.7625950747</v>
      </c>
      <c r="U3980" s="2">
        <v>3256013.1033448689</v>
      </c>
      <c r="V3980" s="2">
        <v>2915769.7711047414</v>
      </c>
      <c r="W3980" s="2">
        <v>2747391.9234301611</v>
      </c>
      <c r="X3980" s="2">
        <v>3049267.7003766298</v>
      </c>
      <c r="Y3980" s="2">
        <v>4513654.8359475452</v>
      </c>
      <c r="Z3980" s="7">
        <f t="shared" si="496"/>
        <v>3298702.5468207416</v>
      </c>
      <c r="AA3980" s="7">
        <f t="shared" si="497"/>
        <v>3151660.0161331706</v>
      </c>
      <c r="AB3980" s="7">
        <f t="shared" si="498"/>
        <v>321137.87812260154</v>
      </c>
      <c r="AC3980" s="7">
        <f t="shared" si="499"/>
        <v>723790.43998168071</v>
      </c>
      <c r="AD3980" s="7">
        <f t="shared" si="500"/>
        <v>160568.93906130077</v>
      </c>
      <c r="AE3980" s="7">
        <f t="shared" si="501"/>
        <v>295486.20977660845</v>
      </c>
      <c r="AF3980" s="8">
        <f t="shared" si="502"/>
        <v>0.95542413157885686</v>
      </c>
      <c r="AG3980" s="6">
        <f t="shared" si="503"/>
        <v>0.6745386384347819</v>
      </c>
    </row>
    <row r="3981" spans="1:33" x14ac:dyDescent="0.55000000000000004">
      <c r="A3981">
        <v>3980</v>
      </c>
      <c r="B3981" t="s">
        <v>5510</v>
      </c>
      <c r="C3981" t="s">
        <v>11455</v>
      </c>
      <c r="D3981" t="s">
        <v>24795</v>
      </c>
      <c r="E3981" t="s">
        <v>24796</v>
      </c>
      <c r="F3981" t="s">
        <v>24797</v>
      </c>
      <c r="G3981" t="s">
        <v>24798</v>
      </c>
      <c r="H3981">
        <v>145</v>
      </c>
      <c r="I3981">
        <v>164</v>
      </c>
      <c r="J3981" t="s">
        <v>5509</v>
      </c>
      <c r="K3981" t="s">
        <v>26</v>
      </c>
      <c r="L3981" t="s">
        <v>10951</v>
      </c>
      <c r="M3981">
        <v>148</v>
      </c>
      <c r="N3981" t="s">
        <v>13438</v>
      </c>
      <c r="O3981" t="s">
        <v>24799</v>
      </c>
      <c r="P3981" s="2">
        <v>44615816</v>
      </c>
      <c r="Q3981" s="2">
        <v>39907528.810189016</v>
      </c>
      <c r="R3981" s="2">
        <v>48357582.500516497</v>
      </c>
      <c r="S3981" s="2">
        <v>41460722.334813304</v>
      </c>
      <c r="T3981" s="2">
        <v>44237751.244972207</v>
      </c>
      <c r="U3981" s="2">
        <v>45814106.447769366</v>
      </c>
      <c r="V3981" s="2">
        <v>57863766.376437947</v>
      </c>
      <c r="W3981" s="2">
        <v>40447653.854451209</v>
      </c>
      <c r="X3981" s="2">
        <v>39755132.693603158</v>
      </c>
      <c r="Y3981" s="2">
        <v>52569739.135296956</v>
      </c>
      <c r="Z3981" s="7">
        <f t="shared" si="496"/>
        <v>43585412.411379702</v>
      </c>
      <c r="AA3981" s="7">
        <f t="shared" si="497"/>
        <v>46781358.292088479</v>
      </c>
      <c r="AB3981" s="7">
        <f t="shared" si="498"/>
        <v>3736151.0774441194</v>
      </c>
      <c r="AC3981" s="7">
        <f t="shared" si="499"/>
        <v>7116379.5955346003</v>
      </c>
      <c r="AD3981" s="7">
        <f t="shared" si="500"/>
        <v>1868075.5387220597</v>
      </c>
      <c r="AE3981" s="7">
        <f t="shared" si="501"/>
        <v>2905249.8041689177</v>
      </c>
      <c r="AF3981" s="8">
        <f t="shared" si="502"/>
        <v>1.073326044286192</v>
      </c>
      <c r="AG3981" s="6">
        <f t="shared" si="503"/>
        <v>0.3826408239587209</v>
      </c>
    </row>
    <row r="3982" spans="1:33" x14ac:dyDescent="0.55000000000000004">
      <c r="A3982">
        <v>3981</v>
      </c>
      <c r="B3982" t="s">
        <v>5510</v>
      </c>
      <c r="C3982" t="s">
        <v>11455</v>
      </c>
      <c r="D3982" t="s">
        <v>24795</v>
      </c>
      <c r="E3982" t="s">
        <v>24796</v>
      </c>
      <c r="F3982" t="s">
        <v>24797</v>
      </c>
      <c r="G3982" t="s">
        <v>24798</v>
      </c>
      <c r="H3982">
        <v>145</v>
      </c>
      <c r="I3982">
        <v>164</v>
      </c>
      <c r="J3982" t="s">
        <v>5509</v>
      </c>
      <c r="K3982" t="s">
        <v>77</v>
      </c>
      <c r="L3982" t="s">
        <v>11142</v>
      </c>
      <c r="M3982">
        <v>150</v>
      </c>
      <c r="N3982" t="s">
        <v>24800</v>
      </c>
      <c r="O3982" t="s">
        <v>24801</v>
      </c>
      <c r="P3982" s="2">
        <v>33607732</v>
      </c>
      <c r="Q3982" s="2">
        <v>28994027.357141003</v>
      </c>
      <c r="R3982" s="2">
        <v>35225915.356641211</v>
      </c>
      <c r="S3982" s="2">
        <v>27876600.138969976</v>
      </c>
      <c r="T3982" s="2">
        <v>32413592.88454267</v>
      </c>
      <c r="U3982" s="2">
        <v>33384382.845546745</v>
      </c>
      <c r="V3982" s="2">
        <v>43253813.284725584</v>
      </c>
      <c r="W3982" s="2">
        <v>30135749.010384254</v>
      </c>
      <c r="X3982" s="2">
        <v>29307063.666410066</v>
      </c>
      <c r="Y3982" s="2">
        <v>38579799.028004214</v>
      </c>
      <c r="Z3982" s="7">
        <f t="shared" si="496"/>
        <v>31426068.713188048</v>
      </c>
      <c r="AA3982" s="7">
        <f t="shared" si="497"/>
        <v>34512400.119935594</v>
      </c>
      <c r="AB3982" s="7">
        <f t="shared" si="498"/>
        <v>3545515.5491442154</v>
      </c>
      <c r="AC3982" s="7">
        <f t="shared" si="499"/>
        <v>5383011.3376569627</v>
      </c>
      <c r="AD3982" s="7">
        <f t="shared" si="500"/>
        <v>1772757.7745721077</v>
      </c>
      <c r="AE3982" s="7">
        <f t="shared" si="501"/>
        <v>2197605.1761460477</v>
      </c>
      <c r="AF3982" s="8">
        <f t="shared" si="502"/>
        <v>1.098209274437574</v>
      </c>
      <c r="AG3982" s="6">
        <f t="shared" si="503"/>
        <v>0.30622286879386235</v>
      </c>
    </row>
    <row r="3983" spans="1:33" x14ac:dyDescent="0.55000000000000004">
      <c r="A3983">
        <v>3982</v>
      </c>
      <c r="B3983" t="s">
        <v>720</v>
      </c>
      <c r="C3983" t="s">
        <v>10887</v>
      </c>
      <c r="D3983" t="s">
        <v>16905</v>
      </c>
      <c r="E3983" t="s">
        <v>16906</v>
      </c>
      <c r="F3983" t="s">
        <v>16907</v>
      </c>
      <c r="G3983" t="s">
        <v>16908</v>
      </c>
      <c r="H3983">
        <v>448</v>
      </c>
      <c r="I3983">
        <v>457</v>
      </c>
      <c r="J3983" t="s">
        <v>5511</v>
      </c>
      <c r="K3983" t="s">
        <v>38</v>
      </c>
      <c r="L3983" t="s">
        <v>11460</v>
      </c>
      <c r="M3983">
        <v>454</v>
      </c>
      <c r="N3983" t="s">
        <v>14421</v>
      </c>
      <c r="O3983" t="s">
        <v>24802</v>
      </c>
      <c r="P3983" s="2">
        <v>3310190</v>
      </c>
      <c r="Q3983" s="2">
        <v>2390453.7049797405</v>
      </c>
      <c r="R3983" s="2">
        <v>2731518.8194053289</v>
      </c>
      <c r="S3983" s="2">
        <v>2335105.8918907489</v>
      </c>
      <c r="T3983" s="2">
        <v>3659079.7078681262</v>
      </c>
      <c r="U3983" s="2">
        <v>2432017.7535726777</v>
      </c>
      <c r="V3983" s="2">
        <v>2045505.6564210795</v>
      </c>
      <c r="W3983" s="2">
        <v>3103504.3016401026</v>
      </c>
      <c r="X3983" s="2">
        <v>3161739.2316226773</v>
      </c>
      <c r="Y3983" s="2">
        <v>39181.413346088448</v>
      </c>
      <c r="Z3983" s="7">
        <f t="shared" si="496"/>
        <v>2691817.1040689545</v>
      </c>
      <c r="AA3983" s="7">
        <f t="shared" si="497"/>
        <v>2406838.0107451254</v>
      </c>
      <c r="AB3983" s="7">
        <f t="shared" si="498"/>
        <v>447967.27999079379</v>
      </c>
      <c r="AC3983" s="7">
        <f t="shared" si="499"/>
        <v>1293083.2838686518</v>
      </c>
      <c r="AD3983" s="7">
        <f t="shared" si="500"/>
        <v>223983.63999539689</v>
      </c>
      <c r="AE3983" s="7">
        <f t="shared" si="501"/>
        <v>527899.04006677528</v>
      </c>
      <c r="AF3983" s="8">
        <f t="shared" si="502"/>
        <v>0.89413133125090327</v>
      </c>
      <c r="AG3983" s="6">
        <f t="shared" si="503"/>
        <v>0.63532961165205226</v>
      </c>
    </row>
    <row r="3984" spans="1:33" x14ac:dyDescent="0.55000000000000004">
      <c r="A3984">
        <v>3983</v>
      </c>
      <c r="B3984" t="s">
        <v>717</v>
      </c>
      <c r="C3984" t="s">
        <v>10887</v>
      </c>
      <c r="D3984" t="s">
        <v>16665</v>
      </c>
      <c r="E3984" t="s">
        <v>16666</v>
      </c>
      <c r="F3984" t="s">
        <v>16667</v>
      </c>
      <c r="G3984" t="s">
        <v>16668</v>
      </c>
      <c r="H3984">
        <v>439</v>
      </c>
      <c r="I3984">
        <v>448</v>
      </c>
      <c r="J3984" t="s">
        <v>5512</v>
      </c>
      <c r="K3984" t="s">
        <v>38</v>
      </c>
      <c r="L3984" t="s">
        <v>11460</v>
      </c>
      <c r="M3984">
        <v>445</v>
      </c>
      <c r="N3984" t="s">
        <v>24762</v>
      </c>
      <c r="O3984" t="s">
        <v>24803</v>
      </c>
      <c r="P3984" s="2">
        <v>5133777.5</v>
      </c>
      <c r="Q3984" s="2">
        <v>4261715.1664710641</v>
      </c>
      <c r="R3984" s="2">
        <v>4712648.216162351</v>
      </c>
      <c r="S3984" s="2">
        <v>4038429.3514257092</v>
      </c>
      <c r="T3984" s="2">
        <v>5820048.5724976314</v>
      </c>
      <c r="U3984" s="2">
        <v>4709147.0466233818</v>
      </c>
      <c r="V3984" s="2">
        <v>49206.600977121561</v>
      </c>
      <c r="W3984" s="2">
        <v>5317084.0373332575</v>
      </c>
      <c r="X3984" s="2">
        <v>5593308.8365317555</v>
      </c>
      <c r="Y3984" s="2">
        <v>5251495.3572543757</v>
      </c>
      <c r="Z3984" s="7">
        <f t="shared" si="496"/>
        <v>4536642.5585147813</v>
      </c>
      <c r="AA3984" s="7">
        <f t="shared" si="497"/>
        <v>4456715.0752029205</v>
      </c>
      <c r="AB3984" s="7">
        <f t="shared" si="498"/>
        <v>486946.12997074175</v>
      </c>
      <c r="AC3984" s="7">
        <f t="shared" si="499"/>
        <v>2191450.9760174849</v>
      </c>
      <c r="AD3984" s="7">
        <f t="shared" si="500"/>
        <v>243473.06498537087</v>
      </c>
      <c r="AE3984" s="7">
        <f t="shared" si="501"/>
        <v>894656.11459450237</v>
      </c>
      <c r="AF3984" s="8">
        <f t="shared" si="502"/>
        <v>0.98238179837160733</v>
      </c>
      <c r="AG3984" s="6">
        <f t="shared" si="503"/>
        <v>0.9342444450563383</v>
      </c>
    </row>
    <row r="3985" spans="1:33" x14ac:dyDescent="0.55000000000000004">
      <c r="A3985">
        <v>3984</v>
      </c>
      <c r="B3985" t="s">
        <v>717</v>
      </c>
      <c r="C3985" t="s">
        <v>10887</v>
      </c>
      <c r="D3985" t="s">
        <v>16665</v>
      </c>
      <c r="E3985" t="s">
        <v>16666</v>
      </c>
      <c r="F3985" t="s">
        <v>16667</v>
      </c>
      <c r="G3985" t="s">
        <v>16668</v>
      </c>
      <c r="H3985">
        <v>439</v>
      </c>
      <c r="I3985">
        <v>448</v>
      </c>
      <c r="J3985" t="s">
        <v>5512</v>
      </c>
      <c r="K3985" t="s">
        <v>40</v>
      </c>
      <c r="L3985" t="s">
        <v>10969</v>
      </c>
      <c r="M3985">
        <v>446</v>
      </c>
      <c r="N3985" t="s">
        <v>14077</v>
      </c>
      <c r="O3985" t="s">
        <v>24804</v>
      </c>
      <c r="P3985" s="2">
        <v>768183</v>
      </c>
      <c r="Q3985" s="2">
        <v>702195.10748425394</v>
      </c>
      <c r="R3985" s="2">
        <v>762666.69310125546</v>
      </c>
      <c r="S3985" s="2">
        <v>730252.34545228572</v>
      </c>
      <c r="T3985" s="2">
        <v>866113.82986622595</v>
      </c>
      <c r="U3985" s="2">
        <v>856076.82555505843</v>
      </c>
      <c r="V3985" s="2">
        <v>651599.7725880061</v>
      </c>
      <c r="W3985" s="2">
        <v>555144.42336789717</v>
      </c>
      <c r="X3985" s="2">
        <v>635604.94234840304</v>
      </c>
      <c r="Y3985" s="2">
        <v>735296.30321166827</v>
      </c>
      <c r="Z3985" s="7">
        <f t="shared" si="496"/>
        <v>740824.28650944878</v>
      </c>
      <c r="AA3985" s="7">
        <f t="shared" si="497"/>
        <v>716639.34948954312</v>
      </c>
      <c r="AB3985" s="7">
        <f t="shared" si="498"/>
        <v>30711.394950715778</v>
      </c>
      <c r="AC3985" s="7">
        <f t="shared" si="499"/>
        <v>125706.67826720508</v>
      </c>
      <c r="AD3985" s="7">
        <f t="shared" si="500"/>
        <v>15355.697475357889</v>
      </c>
      <c r="AE3985" s="7">
        <f t="shared" si="501"/>
        <v>51319.53650247732</v>
      </c>
      <c r="AF3985" s="8">
        <f t="shared" si="502"/>
        <v>0.96735401705867641</v>
      </c>
      <c r="AG3985" s="6">
        <f t="shared" si="503"/>
        <v>0.66787495129408891</v>
      </c>
    </row>
    <row r="3986" spans="1:33" x14ac:dyDescent="0.55000000000000004">
      <c r="A3986">
        <v>3985</v>
      </c>
      <c r="B3986" t="s">
        <v>5514</v>
      </c>
      <c r="C3986" t="s">
        <v>10887</v>
      </c>
      <c r="D3986" t="s">
        <v>24805</v>
      </c>
      <c r="E3986" t="s">
        <v>24806</v>
      </c>
      <c r="F3986" t="s">
        <v>24807</v>
      </c>
      <c r="G3986" t="s">
        <v>24808</v>
      </c>
      <c r="H3986">
        <v>110</v>
      </c>
      <c r="I3986">
        <v>119</v>
      </c>
      <c r="J3986" t="s">
        <v>5513</v>
      </c>
      <c r="K3986" t="s">
        <v>84</v>
      </c>
      <c r="L3986" t="s">
        <v>11088</v>
      </c>
      <c r="M3986">
        <v>114</v>
      </c>
      <c r="N3986" t="s">
        <v>19310</v>
      </c>
      <c r="O3986" t="s">
        <v>24809</v>
      </c>
      <c r="P3986" s="2">
        <v>69068.015625</v>
      </c>
      <c r="Q3986" s="2">
        <v>44526.312779395113</v>
      </c>
      <c r="R3986" s="2">
        <v>64025.968865991315</v>
      </c>
      <c r="S3986" s="2">
        <v>105601.19637332637</v>
      </c>
      <c r="T3986" s="2">
        <v>62737.004365742316</v>
      </c>
      <c r="U3986" s="2">
        <v>49050.522435064049</v>
      </c>
      <c r="V3986" s="2">
        <v>70076.595342645349</v>
      </c>
      <c r="W3986" s="2">
        <v>72790.273825797194</v>
      </c>
      <c r="X3986" s="2">
        <v>32115.202180764412</v>
      </c>
      <c r="Y3986" s="2">
        <v>41510.122710876843</v>
      </c>
      <c r="Z3986" s="7">
        <f t="shared" si="496"/>
        <v>70805.373410928194</v>
      </c>
      <c r="AA3986" s="7">
        <f t="shared" si="497"/>
        <v>54713.286810148362</v>
      </c>
      <c r="AB3986" s="7">
        <f t="shared" si="498"/>
        <v>25497.170178711916</v>
      </c>
      <c r="AC3986" s="7">
        <f t="shared" si="499"/>
        <v>16396.661999061835</v>
      </c>
      <c r="AD3986" s="7">
        <f t="shared" si="500"/>
        <v>12748.585089355958</v>
      </c>
      <c r="AE3986" s="7">
        <f t="shared" si="501"/>
        <v>6693.9092304307815</v>
      </c>
      <c r="AF3986" s="8">
        <f t="shared" si="502"/>
        <v>0.77272789019291921</v>
      </c>
      <c r="AG3986" s="6">
        <f t="shared" si="503"/>
        <v>0.31792818323007671</v>
      </c>
    </row>
    <row r="3987" spans="1:33" x14ac:dyDescent="0.55000000000000004">
      <c r="A3987">
        <v>3986</v>
      </c>
      <c r="B3987" t="s">
        <v>781</v>
      </c>
      <c r="C3987" t="s">
        <v>10887</v>
      </c>
      <c r="D3987" t="s">
        <v>12895</v>
      </c>
      <c r="E3987" t="s">
        <v>12896</v>
      </c>
      <c r="F3987" t="s">
        <v>12897</v>
      </c>
      <c r="G3987" t="s">
        <v>12898</v>
      </c>
      <c r="H3987">
        <v>1133</v>
      </c>
      <c r="I3987">
        <v>1144</v>
      </c>
      <c r="J3987" t="s">
        <v>5516</v>
      </c>
      <c r="K3987" t="s">
        <v>84</v>
      </c>
      <c r="L3987" t="s">
        <v>11173</v>
      </c>
      <c r="M3987">
        <v>1137</v>
      </c>
      <c r="N3987" t="s">
        <v>23305</v>
      </c>
      <c r="O3987" t="s">
        <v>24810</v>
      </c>
      <c r="P3987" s="2">
        <v>143694.875</v>
      </c>
      <c r="Q3987" s="2">
        <v>225056.23940942687</v>
      </c>
      <c r="R3987" s="2">
        <v>273161.74180024775</v>
      </c>
      <c r="S3987" s="2">
        <v>176941.75744077822</v>
      </c>
      <c r="T3987" s="2">
        <v>274405.20358448394</v>
      </c>
      <c r="U3987" s="2">
        <v>216955.77544998244</v>
      </c>
      <c r="V3987" s="2">
        <v>226784.28548117029</v>
      </c>
      <c r="W3987" s="2">
        <v>322482.69582928659</v>
      </c>
      <c r="X3987" s="2">
        <v>180441.77922218348</v>
      </c>
      <c r="Y3987" s="2">
        <v>196122.35486807275</v>
      </c>
      <c r="Z3987" s="7">
        <f t="shared" si="496"/>
        <v>204713.6534126132</v>
      </c>
      <c r="AA3987" s="7">
        <f t="shared" si="497"/>
        <v>236198.68240586328</v>
      </c>
      <c r="AB3987" s="7">
        <f t="shared" si="498"/>
        <v>56549.480203320585</v>
      </c>
      <c r="AC3987" s="7">
        <f t="shared" si="499"/>
        <v>53063.23369743822</v>
      </c>
      <c r="AD3987" s="7">
        <f t="shared" si="500"/>
        <v>28274.740101660293</v>
      </c>
      <c r="AE3987" s="7">
        <f t="shared" si="501"/>
        <v>21662.974443463605</v>
      </c>
      <c r="AF3987" s="8">
        <f t="shared" si="502"/>
        <v>1.1538003375367936</v>
      </c>
      <c r="AG3987" s="6">
        <f t="shared" si="503"/>
        <v>0.40939031816564453</v>
      </c>
    </row>
    <row r="3988" spans="1:33" x14ac:dyDescent="0.55000000000000004">
      <c r="A3988">
        <v>3987</v>
      </c>
      <c r="B3988" t="s">
        <v>781</v>
      </c>
      <c r="C3988" t="s">
        <v>10887</v>
      </c>
      <c r="D3988" t="s">
        <v>12895</v>
      </c>
      <c r="E3988" t="s">
        <v>12896</v>
      </c>
      <c r="F3988" t="s">
        <v>12897</v>
      </c>
      <c r="G3988" t="s">
        <v>12898</v>
      </c>
      <c r="H3988">
        <v>1133</v>
      </c>
      <c r="I3988">
        <v>1144</v>
      </c>
      <c r="J3988" t="s">
        <v>5516</v>
      </c>
      <c r="K3988" t="s">
        <v>5</v>
      </c>
      <c r="L3988" t="s">
        <v>10900</v>
      </c>
      <c r="M3988">
        <v>1141</v>
      </c>
      <c r="N3988" t="s">
        <v>16312</v>
      </c>
      <c r="O3988" t="s">
        <v>24811</v>
      </c>
      <c r="P3988" s="2">
        <v>3122974.2500000005</v>
      </c>
      <c r="Q3988" s="2">
        <v>4713426.4581178715</v>
      </c>
      <c r="R3988" s="2">
        <v>5893073.5297419187</v>
      </c>
      <c r="S3988" s="2">
        <v>4984110.7212248752</v>
      </c>
      <c r="T3988" s="2">
        <v>4718868.9789434616</v>
      </c>
      <c r="U3988" s="2">
        <v>5185635.0396911651</v>
      </c>
      <c r="V3988" s="2">
        <v>5711987.8854198977</v>
      </c>
      <c r="W3988" s="2">
        <v>6023192.4363295902</v>
      </c>
      <c r="X3988" s="2">
        <v>4478323.7673071511</v>
      </c>
      <c r="Y3988" s="2">
        <v>6062404.3340577874</v>
      </c>
      <c r="Z3988" s="7">
        <f t="shared" si="496"/>
        <v>4678396.2397711668</v>
      </c>
      <c r="AA3988" s="7">
        <f t="shared" si="497"/>
        <v>5363402.0736248419</v>
      </c>
      <c r="AB3988" s="7">
        <f t="shared" si="498"/>
        <v>1153179.2207346172</v>
      </c>
      <c r="AC3988" s="7">
        <f t="shared" si="499"/>
        <v>674659.49749493541</v>
      </c>
      <c r="AD3988" s="7">
        <f t="shared" si="500"/>
        <v>576589.6103673086</v>
      </c>
      <c r="AE3988" s="7">
        <f t="shared" si="501"/>
        <v>275428.58649751625</v>
      </c>
      <c r="AF3988" s="8">
        <f t="shared" si="502"/>
        <v>1.1464189433187431</v>
      </c>
      <c r="AG3988" s="6">
        <f t="shared" si="503"/>
        <v>0.33909965786016916</v>
      </c>
    </row>
    <row r="3989" spans="1:33" x14ac:dyDescent="0.55000000000000004">
      <c r="A3989">
        <v>3988</v>
      </c>
      <c r="B3989" t="s">
        <v>1474</v>
      </c>
      <c r="C3989" t="s">
        <v>11455</v>
      </c>
      <c r="D3989" t="s">
        <v>24812</v>
      </c>
      <c r="E3989" t="s">
        <v>24813</v>
      </c>
      <c r="F3989" t="s">
        <v>24814</v>
      </c>
      <c r="G3989" t="s">
        <v>24815</v>
      </c>
      <c r="H3989">
        <v>143</v>
      </c>
      <c r="I3989">
        <v>149</v>
      </c>
      <c r="J3989" t="s">
        <v>5517</v>
      </c>
      <c r="K3989" t="s">
        <v>84</v>
      </c>
      <c r="L3989" t="s">
        <v>11088</v>
      </c>
      <c r="M3989">
        <v>147</v>
      </c>
      <c r="N3989" t="s">
        <v>12408</v>
      </c>
      <c r="O3989" t="s">
        <v>24816</v>
      </c>
      <c r="P3989" s="2">
        <v>3978663.4999999995</v>
      </c>
      <c r="Q3989" s="2">
        <v>3701111.5618418856</v>
      </c>
      <c r="R3989" s="2">
        <v>5120964.4939942323</v>
      </c>
      <c r="S3989" s="2">
        <v>5014081.1798102567</v>
      </c>
      <c r="T3989" s="2">
        <v>3882402.4772672411</v>
      </c>
      <c r="U3989" s="2">
        <v>4076744.1402894096</v>
      </c>
      <c r="V3989" s="2">
        <v>5752355.7940797582</v>
      </c>
      <c r="W3989" s="2">
        <v>3709391.2844573096</v>
      </c>
      <c r="X3989" s="2">
        <v>3635264.6286563873</v>
      </c>
      <c r="Y3989" s="2">
        <v>4620174.1620492749</v>
      </c>
      <c r="Z3989" s="7">
        <f t="shared" si="496"/>
        <v>4453705.1839115936</v>
      </c>
      <c r="AA3989" s="7">
        <f t="shared" si="497"/>
        <v>4279388.7477998966</v>
      </c>
      <c r="AB3989" s="7">
        <f t="shared" si="498"/>
        <v>719100.82860586431</v>
      </c>
      <c r="AC3989" s="7">
        <f t="shared" si="499"/>
        <v>803022.10966017703</v>
      </c>
      <c r="AD3989" s="7">
        <f t="shared" si="500"/>
        <v>359550.41430293216</v>
      </c>
      <c r="AE3989" s="7">
        <f t="shared" si="501"/>
        <v>327832.40347345202</v>
      </c>
      <c r="AF3989" s="8">
        <f t="shared" si="502"/>
        <v>0.96086035583554308</v>
      </c>
      <c r="AG3989" s="6">
        <f t="shared" si="503"/>
        <v>0.73055000158240668</v>
      </c>
    </row>
    <row r="3990" spans="1:33" x14ac:dyDescent="0.55000000000000004">
      <c r="A3990">
        <v>3989</v>
      </c>
      <c r="B3990" t="s">
        <v>5519</v>
      </c>
      <c r="C3990" t="s">
        <v>10887</v>
      </c>
      <c r="D3990" t="s">
        <v>24817</v>
      </c>
      <c r="E3990" t="s">
        <v>24818</v>
      </c>
      <c r="F3990" t="s">
        <v>24819</v>
      </c>
      <c r="G3990" t="s">
        <v>24820</v>
      </c>
      <c r="H3990">
        <v>143</v>
      </c>
      <c r="I3990">
        <v>149</v>
      </c>
      <c r="J3990" t="s">
        <v>5518</v>
      </c>
      <c r="K3990" t="s">
        <v>84</v>
      </c>
      <c r="L3990" t="s">
        <v>11088</v>
      </c>
      <c r="M3990">
        <v>147</v>
      </c>
      <c r="N3990" t="s">
        <v>12408</v>
      </c>
      <c r="O3990" t="s">
        <v>24821</v>
      </c>
      <c r="P3990" s="2">
        <v>1014661.5</v>
      </c>
      <c r="Q3990" s="2">
        <v>1071828.4888700133</v>
      </c>
      <c r="R3990" s="2">
        <v>1086765.2264020436</v>
      </c>
      <c r="S3990" s="2">
        <v>1087227.3321969358</v>
      </c>
      <c r="T3990" s="2">
        <v>1227425.7012628568</v>
      </c>
      <c r="U3990" s="2">
        <v>1194559.8764531428</v>
      </c>
      <c r="V3990" s="2">
        <v>1123263.5783205556</v>
      </c>
      <c r="W3990" s="2">
        <v>1042846.0796384457</v>
      </c>
      <c r="X3990" s="2">
        <v>1204971.1798219618</v>
      </c>
      <c r="Y3990" s="2">
        <v>1196153.8064339887</v>
      </c>
      <c r="Z3990" s="7">
        <f t="shared" si="496"/>
        <v>1065120.6368672482</v>
      </c>
      <c r="AA3990" s="7">
        <f t="shared" si="497"/>
        <v>1164870.0369884919</v>
      </c>
      <c r="AB3990" s="7">
        <f t="shared" si="498"/>
        <v>34391.442765161271</v>
      </c>
      <c r="AC3990" s="7">
        <f t="shared" si="499"/>
        <v>69285.521081631086</v>
      </c>
      <c r="AD3990" s="7">
        <f t="shared" si="500"/>
        <v>17195.721382580636</v>
      </c>
      <c r="AE3990" s="7">
        <f t="shared" si="501"/>
        <v>28285.695535473835</v>
      </c>
      <c r="AF3990" s="8">
        <f t="shared" si="502"/>
        <v>1.0936508003587542</v>
      </c>
      <c r="AG3990" s="6">
        <f t="shared" si="503"/>
        <v>1.7647967236755654E-2</v>
      </c>
    </row>
    <row r="3991" spans="1:33" x14ac:dyDescent="0.55000000000000004">
      <c r="A3991">
        <v>3990</v>
      </c>
      <c r="B3991" t="s">
        <v>5521</v>
      </c>
      <c r="C3991" t="s">
        <v>10887</v>
      </c>
      <c r="D3991" t="s">
        <v>24822</v>
      </c>
      <c r="E3991" t="s">
        <v>24823</v>
      </c>
      <c r="F3991" t="s">
        <v>24824</v>
      </c>
      <c r="G3991" t="s">
        <v>24825</v>
      </c>
      <c r="H3991">
        <v>78</v>
      </c>
      <c r="I3991">
        <v>90</v>
      </c>
      <c r="J3991" t="s">
        <v>5520</v>
      </c>
      <c r="K3991" t="s">
        <v>242</v>
      </c>
      <c r="L3991" t="s">
        <v>24826</v>
      </c>
      <c r="M3991" t="s">
        <v>24827</v>
      </c>
      <c r="N3991" t="s">
        <v>24828</v>
      </c>
      <c r="O3991" t="s">
        <v>24829</v>
      </c>
      <c r="P3991" s="2">
        <v>55269587.999999993</v>
      </c>
      <c r="Q3991" s="2">
        <v>75981365.306948543</v>
      </c>
      <c r="R3991" s="2">
        <v>66664402.065930605</v>
      </c>
      <c r="S3991" s="2">
        <v>58466123.392116576</v>
      </c>
      <c r="T3991" s="2">
        <v>69430154.118985429</v>
      </c>
      <c r="U3991" s="2">
        <v>80066804.350201115</v>
      </c>
      <c r="V3991" s="2">
        <v>67251835.269175708</v>
      </c>
      <c r="W3991" s="2">
        <v>54895311.40499083</v>
      </c>
      <c r="X3991" s="2">
        <v>82939102.195787042</v>
      </c>
      <c r="Y3991" s="2">
        <v>13965641.313034354</v>
      </c>
      <c r="Z3991" s="7">
        <f t="shared" si="496"/>
        <v>64095369.691248931</v>
      </c>
      <c r="AA3991" s="7">
        <f t="shared" si="497"/>
        <v>61424808.108695753</v>
      </c>
      <c r="AB3991" s="7">
        <f t="shared" si="498"/>
        <v>9263902.2641014513</v>
      </c>
      <c r="AC3991" s="7">
        <f t="shared" si="499"/>
        <v>25311797.740775649</v>
      </c>
      <c r="AD3991" s="7">
        <f t="shared" si="500"/>
        <v>4631951.1320507256</v>
      </c>
      <c r="AE3991" s="7">
        <f t="shared" si="501"/>
        <v>10333498.156238729</v>
      </c>
      <c r="AF3991" s="8">
        <f t="shared" si="502"/>
        <v>0.95833456308283382</v>
      </c>
      <c r="AG3991" s="6">
        <f t="shared" si="503"/>
        <v>0.82055366700092358</v>
      </c>
    </row>
    <row r="3992" spans="1:33" x14ac:dyDescent="0.55000000000000004">
      <c r="A3992">
        <v>3991</v>
      </c>
      <c r="B3992" t="s">
        <v>5524</v>
      </c>
      <c r="C3992" t="s">
        <v>10887</v>
      </c>
      <c r="D3992" t="s">
        <v>24830</v>
      </c>
      <c r="E3992" t="s">
        <v>24831</v>
      </c>
      <c r="F3992" t="s">
        <v>24832</v>
      </c>
      <c r="G3992" t="s">
        <v>24833</v>
      </c>
      <c r="H3992">
        <v>231</v>
      </c>
      <c r="I3992">
        <v>242</v>
      </c>
      <c r="J3992" t="s">
        <v>5522</v>
      </c>
      <c r="K3992" t="s">
        <v>5523</v>
      </c>
      <c r="L3992" t="s">
        <v>11460</v>
      </c>
      <c r="M3992">
        <v>237</v>
      </c>
      <c r="N3992" t="s">
        <v>18532</v>
      </c>
      <c r="O3992" t="s">
        <v>24834</v>
      </c>
      <c r="P3992" s="2">
        <v>31390082</v>
      </c>
      <c r="Q3992" s="2">
        <v>29306995.355770364</v>
      </c>
      <c r="R3992" s="2">
        <v>27111584.708602723</v>
      </c>
      <c r="S3992" s="2">
        <v>31022093.037503716</v>
      </c>
      <c r="T3992" s="2">
        <v>22900160.935720008</v>
      </c>
      <c r="U3992" s="2">
        <v>29200001.467092976</v>
      </c>
      <c r="V3992" s="2">
        <v>28118983.743202914</v>
      </c>
      <c r="W3992" s="2">
        <v>21709700.18839018</v>
      </c>
      <c r="X3992" s="2">
        <v>27219815.677643184</v>
      </c>
      <c r="Y3992" s="2">
        <v>35812901.557624325</v>
      </c>
      <c r="Z3992" s="7">
        <f t="shared" si="496"/>
        <v>29707688.775469203</v>
      </c>
      <c r="AA3992" s="7">
        <f t="shared" si="497"/>
        <v>27493593.928278934</v>
      </c>
      <c r="AB3992" s="7">
        <f t="shared" si="498"/>
        <v>1954347.040880257</v>
      </c>
      <c r="AC3992" s="7">
        <f t="shared" si="499"/>
        <v>5042654.5890590204</v>
      </c>
      <c r="AD3992" s="7">
        <f t="shared" si="500"/>
        <v>977173.52044012852</v>
      </c>
      <c r="AE3992" s="7">
        <f t="shared" si="501"/>
        <v>2058655.1153830988</v>
      </c>
      <c r="AF3992" s="8">
        <f t="shared" si="502"/>
        <v>0.92547064620461039</v>
      </c>
      <c r="AG3992" s="6">
        <f t="shared" si="503"/>
        <v>0.36396866915538106</v>
      </c>
    </row>
    <row r="3993" spans="1:33" x14ac:dyDescent="0.55000000000000004">
      <c r="A3993">
        <v>3992</v>
      </c>
      <c r="B3993" t="s">
        <v>843</v>
      </c>
      <c r="C3993" t="s">
        <v>10887</v>
      </c>
      <c r="D3993" t="s">
        <v>13054</v>
      </c>
      <c r="E3993" t="s">
        <v>13055</v>
      </c>
      <c r="F3993" t="s">
        <v>13056</v>
      </c>
      <c r="G3993" t="s">
        <v>13057</v>
      </c>
      <c r="H3993">
        <v>474</v>
      </c>
      <c r="I3993">
        <v>482</v>
      </c>
      <c r="J3993" t="s">
        <v>5525</v>
      </c>
      <c r="K3993" t="s">
        <v>84</v>
      </c>
      <c r="L3993" t="s">
        <v>11088</v>
      </c>
      <c r="M3993">
        <v>478</v>
      </c>
      <c r="N3993" t="s">
        <v>24366</v>
      </c>
      <c r="O3993" t="s">
        <v>24835</v>
      </c>
      <c r="P3993" s="2">
        <v>509512.8125</v>
      </c>
      <c r="Q3993" s="2">
        <v>526057.82849836559</v>
      </c>
      <c r="R3993" s="2">
        <v>483879.15966280072</v>
      </c>
      <c r="S3993" s="2">
        <v>343532.81483157055</v>
      </c>
      <c r="T3993" s="2">
        <v>674707.30640051072</v>
      </c>
      <c r="U3993" s="2">
        <v>446462.51540727675</v>
      </c>
      <c r="V3993" s="2">
        <v>367029.57014796982</v>
      </c>
      <c r="W3993" s="2">
        <v>738161.37087082572</v>
      </c>
      <c r="X3993" s="2">
        <v>695899.67837553564</v>
      </c>
      <c r="Y3993" s="2">
        <v>568625.51920781017</v>
      </c>
      <c r="Z3993" s="7">
        <f t="shared" si="496"/>
        <v>465745.65387318417</v>
      </c>
      <c r="AA3993" s="7">
        <f t="shared" si="497"/>
        <v>581814.32673498814</v>
      </c>
      <c r="AB3993" s="7">
        <f t="shared" si="498"/>
        <v>83302.510248524966</v>
      </c>
      <c r="AC3993" s="7">
        <f t="shared" si="499"/>
        <v>148805.59161263128</v>
      </c>
      <c r="AD3993" s="7">
        <f t="shared" si="500"/>
        <v>41651.255124262483</v>
      </c>
      <c r="AE3993" s="7">
        <f t="shared" si="501"/>
        <v>60749.628387320481</v>
      </c>
      <c r="AF3993" s="8">
        <f t="shared" si="502"/>
        <v>1.249210426112549</v>
      </c>
      <c r="AG3993" s="6">
        <f t="shared" si="503"/>
        <v>0.15421077104335981</v>
      </c>
    </row>
    <row r="3994" spans="1:33" x14ac:dyDescent="0.55000000000000004">
      <c r="A3994">
        <v>3993</v>
      </c>
      <c r="B3994" t="s">
        <v>5527</v>
      </c>
      <c r="C3994" t="s">
        <v>10887</v>
      </c>
      <c r="D3994" t="s">
        <v>24836</v>
      </c>
      <c r="E3994" t="s">
        <v>24837</v>
      </c>
      <c r="F3994" t="s">
        <v>24838</v>
      </c>
      <c r="G3994" t="s">
        <v>24839</v>
      </c>
      <c r="H3994">
        <v>88</v>
      </c>
      <c r="I3994">
        <v>109</v>
      </c>
      <c r="J3994" t="s">
        <v>5526</v>
      </c>
      <c r="K3994" t="s">
        <v>34</v>
      </c>
      <c r="L3994" t="s">
        <v>10958</v>
      </c>
      <c r="M3994">
        <v>97</v>
      </c>
      <c r="N3994" t="s">
        <v>11493</v>
      </c>
      <c r="O3994" t="s">
        <v>24840</v>
      </c>
      <c r="P3994" s="2">
        <v>6579698.5000000009</v>
      </c>
      <c r="Q3994" s="2">
        <v>6088489.8460283289</v>
      </c>
      <c r="R3994" s="2">
        <v>6340341.1979200309</v>
      </c>
      <c r="S3994" s="2">
        <v>5789412.5675060768</v>
      </c>
      <c r="T3994" s="2">
        <v>6599702.3146458743</v>
      </c>
      <c r="U3994" s="2">
        <v>5968119.6991196871</v>
      </c>
      <c r="V3994" s="2">
        <v>5041525.1008595852</v>
      </c>
      <c r="W3994" s="2">
        <v>6507471.6021735882</v>
      </c>
      <c r="X3994" s="2">
        <v>5118340.2954136236</v>
      </c>
      <c r="Y3994" s="2">
        <v>6632655.9903109493</v>
      </c>
      <c r="Z3994" s="7">
        <f t="shared" si="496"/>
        <v>6199485.5278636087</v>
      </c>
      <c r="AA3994" s="7">
        <f t="shared" si="497"/>
        <v>5977969.1670872187</v>
      </c>
      <c r="AB3994" s="7">
        <f t="shared" si="498"/>
        <v>339058.548616755</v>
      </c>
      <c r="AC3994" s="7">
        <f t="shared" si="499"/>
        <v>736413.75194184319</v>
      </c>
      <c r="AD3994" s="7">
        <f t="shared" si="500"/>
        <v>169529.2743083775</v>
      </c>
      <c r="AE3994" s="7">
        <f t="shared" si="501"/>
        <v>300639.6553043368</v>
      </c>
      <c r="AF3994" s="8">
        <f t="shared" si="502"/>
        <v>0.96426858974332885</v>
      </c>
      <c r="AG3994" s="6">
        <f t="shared" si="503"/>
        <v>0.54027961449760897</v>
      </c>
    </row>
    <row r="3995" spans="1:33" x14ac:dyDescent="0.55000000000000004">
      <c r="A3995">
        <v>3994</v>
      </c>
      <c r="B3995" t="s">
        <v>5529</v>
      </c>
      <c r="C3995" t="s">
        <v>10887</v>
      </c>
      <c r="D3995" t="s">
        <v>24841</v>
      </c>
      <c r="E3995" t="s">
        <v>24842</v>
      </c>
      <c r="F3995" t="s">
        <v>24843</v>
      </c>
      <c r="G3995" t="s">
        <v>24844</v>
      </c>
      <c r="H3995">
        <v>215</v>
      </c>
      <c r="I3995">
        <v>226</v>
      </c>
      <c r="J3995" t="s">
        <v>5528</v>
      </c>
      <c r="K3995" t="s">
        <v>77</v>
      </c>
      <c r="L3995" t="s">
        <v>11068</v>
      </c>
      <c r="M3995">
        <v>220</v>
      </c>
      <c r="N3995" t="s">
        <v>11467</v>
      </c>
      <c r="O3995" t="s">
        <v>24845</v>
      </c>
      <c r="P3995" s="2">
        <v>66622232</v>
      </c>
      <c r="Q3995" s="2">
        <v>62663506.757208429</v>
      </c>
      <c r="R3995" s="2">
        <v>59378958.121328972</v>
      </c>
      <c r="S3995" s="2">
        <v>52664973.128075257</v>
      </c>
      <c r="T3995" s="2">
        <v>67054237.580212124</v>
      </c>
      <c r="U3995" s="2">
        <v>63486593.43051067</v>
      </c>
      <c r="V3995" s="2">
        <v>67205329.632355407</v>
      </c>
      <c r="W3995" s="2">
        <v>62801615.797301553</v>
      </c>
      <c r="X3995" s="2">
        <v>54077299.03542392</v>
      </c>
      <c r="Y3995" s="2">
        <v>66953099.934841074</v>
      </c>
      <c r="Z3995" s="7">
        <f t="shared" si="496"/>
        <v>60332417.501653165</v>
      </c>
      <c r="AA3995" s="7">
        <f t="shared" si="497"/>
        <v>63596362.568440795</v>
      </c>
      <c r="AB3995" s="7">
        <f t="shared" si="498"/>
        <v>5907467.9164827457</v>
      </c>
      <c r="AC3995" s="7">
        <f t="shared" si="499"/>
        <v>5049860.8070308389</v>
      </c>
      <c r="AD3995" s="7">
        <f t="shared" si="500"/>
        <v>2953733.9582413728</v>
      </c>
      <c r="AE3995" s="7">
        <f t="shared" si="501"/>
        <v>2061597.0415508037</v>
      </c>
      <c r="AF3995" s="8">
        <f t="shared" si="502"/>
        <v>1.0540993582214437</v>
      </c>
      <c r="AG3995" s="6">
        <f t="shared" si="503"/>
        <v>0.40089193867343537</v>
      </c>
    </row>
    <row r="3996" spans="1:33" x14ac:dyDescent="0.55000000000000004">
      <c r="A3996">
        <v>3995</v>
      </c>
      <c r="B3996" t="s">
        <v>5529</v>
      </c>
      <c r="C3996" t="s">
        <v>10887</v>
      </c>
      <c r="D3996" t="s">
        <v>24841</v>
      </c>
      <c r="E3996" t="s">
        <v>24842</v>
      </c>
      <c r="F3996" t="s">
        <v>24843</v>
      </c>
      <c r="G3996" t="s">
        <v>24844</v>
      </c>
      <c r="H3996">
        <v>215</v>
      </c>
      <c r="I3996">
        <v>239</v>
      </c>
      <c r="J3996" t="s">
        <v>5530</v>
      </c>
      <c r="K3996" t="s">
        <v>5531</v>
      </c>
      <c r="L3996" t="s">
        <v>11068</v>
      </c>
      <c r="M3996">
        <v>220</v>
      </c>
      <c r="N3996" t="s">
        <v>11467</v>
      </c>
      <c r="O3996" t="s">
        <v>24846</v>
      </c>
      <c r="P3996" s="2">
        <v>7062659.5</v>
      </c>
      <c r="Q3996" s="2">
        <v>6920344.0202470301</v>
      </c>
      <c r="R3996" s="2">
        <v>7457477.8461827794</v>
      </c>
      <c r="S3996" s="2">
        <v>7380699.6713192835</v>
      </c>
      <c r="T3996" s="2">
        <v>6272151.9210918853</v>
      </c>
      <c r="U3996" s="2">
        <v>6425155.4773513991</v>
      </c>
      <c r="V3996" s="2">
        <v>8372264.6205692701</v>
      </c>
      <c r="W3996" s="2">
        <v>5203864.7950478829</v>
      </c>
      <c r="X3996" s="2">
        <v>5643381.7487942632</v>
      </c>
      <c r="Y3996" s="2">
        <v>6361955.0383515395</v>
      </c>
      <c r="Z3996" s="7">
        <f t="shared" si="496"/>
        <v>7205295.2594372733</v>
      </c>
      <c r="AA3996" s="7">
        <f t="shared" si="497"/>
        <v>6379795.6002010405</v>
      </c>
      <c r="AB3996" s="7">
        <f t="shared" si="498"/>
        <v>255541.86437948642</v>
      </c>
      <c r="AC3996" s="7">
        <f t="shared" si="499"/>
        <v>1087107.5735117793</v>
      </c>
      <c r="AD3996" s="7">
        <f t="shared" si="500"/>
        <v>127770.93218974321</v>
      </c>
      <c r="AE3996" s="7">
        <f t="shared" si="501"/>
        <v>443809.80843650224</v>
      </c>
      <c r="AF3996" s="8">
        <f t="shared" si="502"/>
        <v>0.88543152924163393</v>
      </c>
      <c r="AG3996" s="6">
        <f t="shared" si="503"/>
        <v>0.12582181622671476</v>
      </c>
    </row>
    <row r="3997" spans="1:33" x14ac:dyDescent="0.55000000000000004">
      <c r="A3997">
        <v>3996</v>
      </c>
      <c r="B3997" t="s">
        <v>5529</v>
      </c>
      <c r="C3997" t="s">
        <v>10887</v>
      </c>
      <c r="D3997" t="s">
        <v>24841</v>
      </c>
      <c r="E3997" t="s">
        <v>24842</v>
      </c>
      <c r="F3997" t="s">
        <v>24843</v>
      </c>
      <c r="G3997" t="s">
        <v>24844</v>
      </c>
      <c r="H3997">
        <v>215</v>
      </c>
      <c r="I3997">
        <v>239</v>
      </c>
      <c r="J3997" t="s">
        <v>5530</v>
      </c>
      <c r="K3997" t="s">
        <v>5532</v>
      </c>
      <c r="L3997" t="s">
        <v>11088</v>
      </c>
      <c r="M3997">
        <v>219</v>
      </c>
      <c r="N3997" t="s">
        <v>15342</v>
      </c>
      <c r="O3997" t="s">
        <v>24847</v>
      </c>
      <c r="P3997" s="2">
        <v>7062659.5</v>
      </c>
      <c r="Q3997" s="2">
        <v>6920344.0202470301</v>
      </c>
      <c r="R3997" s="2">
        <v>7457477.8461827794</v>
      </c>
      <c r="S3997" s="2">
        <v>7380699.6713192835</v>
      </c>
      <c r="T3997" s="2">
        <v>6272151.9210918853</v>
      </c>
      <c r="U3997" s="2">
        <v>6425155.4773513991</v>
      </c>
      <c r="V3997" s="2">
        <v>8372264.6205692701</v>
      </c>
      <c r="W3997" s="2">
        <v>5203864.7950478829</v>
      </c>
      <c r="X3997" s="2">
        <v>5643381.7487942632</v>
      </c>
      <c r="Y3997" s="2">
        <v>6361955.0383515395</v>
      </c>
      <c r="Z3997" s="7">
        <f t="shared" si="496"/>
        <v>7205295.2594372733</v>
      </c>
      <c r="AA3997" s="7">
        <f t="shared" si="497"/>
        <v>6379795.6002010405</v>
      </c>
      <c r="AB3997" s="7">
        <f t="shared" si="498"/>
        <v>255541.86437948642</v>
      </c>
      <c r="AC3997" s="7">
        <f t="shared" si="499"/>
        <v>1087107.5735117793</v>
      </c>
      <c r="AD3997" s="7">
        <f t="shared" si="500"/>
        <v>127770.93218974321</v>
      </c>
      <c r="AE3997" s="7">
        <f t="shared" si="501"/>
        <v>443809.80843650224</v>
      </c>
      <c r="AF3997" s="8">
        <f t="shared" si="502"/>
        <v>0.88543152924163393</v>
      </c>
      <c r="AG3997" s="6">
        <f t="shared" si="503"/>
        <v>0.12582181622671476</v>
      </c>
    </row>
    <row r="3998" spans="1:33" x14ac:dyDescent="0.55000000000000004">
      <c r="A3998">
        <v>3997</v>
      </c>
      <c r="B3998" t="s">
        <v>490</v>
      </c>
      <c r="C3998" t="s">
        <v>10887</v>
      </c>
      <c r="D3998" t="s">
        <v>12160</v>
      </c>
      <c r="E3998" t="s">
        <v>12161</v>
      </c>
      <c r="F3998" t="s">
        <v>12162</v>
      </c>
      <c r="G3998" t="s">
        <v>12163</v>
      </c>
      <c r="H3998">
        <v>482</v>
      </c>
      <c r="I3998">
        <v>488</v>
      </c>
      <c r="J3998" t="s">
        <v>5533</v>
      </c>
      <c r="K3998" t="s">
        <v>138</v>
      </c>
      <c r="L3998" t="s">
        <v>11243</v>
      </c>
      <c r="M3998">
        <v>484</v>
      </c>
      <c r="N3998" t="s">
        <v>11055</v>
      </c>
      <c r="O3998" t="s">
        <v>24848</v>
      </c>
      <c r="P3998" s="2">
        <v>302327.28125</v>
      </c>
      <c r="Q3998" s="2">
        <v>226563.13534394992</v>
      </c>
      <c r="R3998" s="2">
        <v>372511.24434201483</v>
      </c>
      <c r="S3998" s="2">
        <v>281299.39202280808</v>
      </c>
      <c r="T3998" s="2">
        <v>289755.86173158116</v>
      </c>
      <c r="U3998" s="2">
        <v>329808.8915966585</v>
      </c>
      <c r="V3998" s="2">
        <v>294061.19372262445</v>
      </c>
      <c r="W3998" s="2">
        <v>307340.84145637078</v>
      </c>
      <c r="X3998" s="2">
        <v>477756.23869787349</v>
      </c>
      <c r="Y3998" s="2">
        <v>483243.10958518402</v>
      </c>
      <c r="Z3998" s="7">
        <f t="shared" si="496"/>
        <v>295675.26323969319</v>
      </c>
      <c r="AA3998" s="7">
        <f t="shared" si="497"/>
        <v>363661.02279838204</v>
      </c>
      <c r="AB3998" s="7">
        <f t="shared" si="498"/>
        <v>60363.259330732602</v>
      </c>
      <c r="AC3998" s="7">
        <f t="shared" si="499"/>
        <v>91587.807512155341</v>
      </c>
      <c r="AD3998" s="7">
        <f t="shared" si="500"/>
        <v>30181.629665366301</v>
      </c>
      <c r="AE3998" s="7">
        <f t="shared" si="501"/>
        <v>37390.565844170771</v>
      </c>
      <c r="AF3998" s="8">
        <f t="shared" si="502"/>
        <v>1.2299338768274817</v>
      </c>
      <c r="AG3998" s="6">
        <f t="shared" si="503"/>
        <v>0.19489733529130082</v>
      </c>
    </row>
    <row r="3999" spans="1:33" x14ac:dyDescent="0.55000000000000004">
      <c r="A3999">
        <v>3998</v>
      </c>
      <c r="B3999" t="s">
        <v>5535</v>
      </c>
      <c r="C3999" t="s">
        <v>10887</v>
      </c>
      <c r="D3999" t="s">
        <v>24849</v>
      </c>
      <c r="E3999" t="s">
        <v>24850</v>
      </c>
      <c r="F3999" t="s">
        <v>24851</v>
      </c>
      <c r="G3999" t="s">
        <v>24852</v>
      </c>
      <c r="H3999">
        <v>20</v>
      </c>
      <c r="I3999">
        <v>34</v>
      </c>
      <c r="J3999" t="s">
        <v>5534</v>
      </c>
      <c r="K3999" t="s">
        <v>152</v>
      </c>
      <c r="L3999" t="s">
        <v>11282</v>
      </c>
      <c r="M3999" t="s">
        <v>24853</v>
      </c>
      <c r="N3999" t="s">
        <v>24854</v>
      </c>
      <c r="O3999" t="s">
        <v>24855</v>
      </c>
      <c r="P3999" s="2">
        <v>2695842.5</v>
      </c>
      <c r="Q3999" s="2">
        <v>3160129.9983024695</v>
      </c>
      <c r="R3999" s="2">
        <v>3328520.2368324334</v>
      </c>
      <c r="S3999" s="2">
        <v>3071270.5063472954</v>
      </c>
      <c r="T3999" s="2">
        <v>2273915.6228452264</v>
      </c>
      <c r="U3999" s="2">
        <v>2347193.7444549105</v>
      </c>
      <c r="V3999" s="2">
        <v>2614674.4410786959</v>
      </c>
      <c r="W3999" s="2">
        <v>2457391.4130671681</v>
      </c>
      <c r="X3999" s="2">
        <v>2886060.9221626627</v>
      </c>
      <c r="Y3999" s="2">
        <v>4705423.5724135311</v>
      </c>
      <c r="Z3999" s="7">
        <f t="shared" si="496"/>
        <v>3063940.8103705496</v>
      </c>
      <c r="AA3999" s="7">
        <f t="shared" si="497"/>
        <v>2880776.6193370321</v>
      </c>
      <c r="AB3999" s="7">
        <f t="shared" si="498"/>
        <v>267584.70516994956</v>
      </c>
      <c r="AC3999" s="7">
        <f t="shared" si="499"/>
        <v>920045.7361262223</v>
      </c>
      <c r="AD3999" s="7">
        <f t="shared" si="500"/>
        <v>133792.35258497478</v>
      </c>
      <c r="AE3999" s="7">
        <f t="shared" si="501"/>
        <v>375607.09892209672</v>
      </c>
      <c r="AF3999" s="8">
        <f t="shared" si="502"/>
        <v>0.94021940945674931</v>
      </c>
      <c r="AG3999" s="6">
        <f t="shared" si="503"/>
        <v>0.66167283762686979</v>
      </c>
    </row>
    <row r="4000" spans="1:33" x14ac:dyDescent="0.55000000000000004">
      <c r="A4000">
        <v>3999</v>
      </c>
      <c r="B4000" t="s">
        <v>5535</v>
      </c>
      <c r="C4000" t="s">
        <v>10887</v>
      </c>
      <c r="D4000" t="s">
        <v>24849</v>
      </c>
      <c r="E4000" t="s">
        <v>24850</v>
      </c>
      <c r="F4000" t="s">
        <v>24851</v>
      </c>
      <c r="G4000" t="s">
        <v>24852</v>
      </c>
      <c r="H4000">
        <v>20</v>
      </c>
      <c r="I4000">
        <v>34</v>
      </c>
      <c r="J4000" t="s">
        <v>5534</v>
      </c>
      <c r="K4000" t="s">
        <v>38</v>
      </c>
      <c r="L4000" t="s">
        <v>11460</v>
      </c>
      <c r="M4000">
        <v>26</v>
      </c>
      <c r="N4000" t="s">
        <v>12864</v>
      </c>
      <c r="O4000" t="s">
        <v>24856</v>
      </c>
      <c r="P4000" s="2">
        <v>1020566.6249999999</v>
      </c>
      <c r="Q4000" s="2">
        <v>1656101.69535682</v>
      </c>
      <c r="R4000" s="2">
        <v>1608825.7475439608</v>
      </c>
      <c r="S4000" s="2">
        <v>1305978.4658262189</v>
      </c>
      <c r="T4000" s="2">
        <v>942945.31898609281</v>
      </c>
      <c r="U4000" s="2">
        <v>1001132.6713636674</v>
      </c>
      <c r="V4000" s="2">
        <v>1029890.7431072688</v>
      </c>
      <c r="W4000" s="2">
        <v>1259443.1619956575</v>
      </c>
      <c r="X4000" s="2">
        <v>1827013.644543651</v>
      </c>
      <c r="Y4000" s="2">
        <v>1862932.0308982709</v>
      </c>
      <c r="Z4000" s="7">
        <f t="shared" si="496"/>
        <v>1397868.1334317499</v>
      </c>
      <c r="AA4000" s="7">
        <f t="shared" si="497"/>
        <v>1320559.5951491015</v>
      </c>
      <c r="AB4000" s="7">
        <f t="shared" si="498"/>
        <v>295515.27131095051</v>
      </c>
      <c r="AC4000" s="7">
        <f t="shared" si="499"/>
        <v>420360.14662631339</v>
      </c>
      <c r="AD4000" s="7">
        <f t="shared" si="500"/>
        <v>147757.63565547526</v>
      </c>
      <c r="AE4000" s="7">
        <f t="shared" si="501"/>
        <v>171611.31123933126</v>
      </c>
      <c r="AF4000" s="8">
        <f t="shared" si="502"/>
        <v>0.94469539977790551</v>
      </c>
      <c r="AG4000" s="6">
        <f t="shared" si="503"/>
        <v>0.74170332966454522</v>
      </c>
    </row>
    <row r="4001" spans="1:33" x14ac:dyDescent="0.55000000000000004">
      <c r="A4001">
        <v>4000</v>
      </c>
      <c r="B4001" t="s">
        <v>4132</v>
      </c>
      <c r="C4001" t="s">
        <v>10887</v>
      </c>
      <c r="D4001" t="s">
        <v>21400</v>
      </c>
      <c r="E4001" t="s">
        <v>21401</v>
      </c>
      <c r="F4001" t="s">
        <v>21402</v>
      </c>
      <c r="G4001" t="s">
        <v>21403</v>
      </c>
      <c r="H4001">
        <v>130</v>
      </c>
      <c r="I4001">
        <v>144</v>
      </c>
      <c r="J4001" t="s">
        <v>5536</v>
      </c>
      <c r="K4001" t="s">
        <v>5537</v>
      </c>
      <c r="L4001" t="s">
        <v>10951</v>
      </c>
      <c r="M4001">
        <v>133</v>
      </c>
      <c r="N4001" t="s">
        <v>12937</v>
      </c>
      <c r="O4001" t="s">
        <v>24857</v>
      </c>
      <c r="P4001" s="2">
        <v>9631072</v>
      </c>
      <c r="Q4001" s="2">
        <v>7536237.8080585171</v>
      </c>
      <c r="R4001" s="2">
        <v>6931290.5811009007</v>
      </c>
      <c r="S4001" s="2">
        <v>6762264.8861885257</v>
      </c>
      <c r="T4001" s="2">
        <v>8406299.6204272602</v>
      </c>
      <c r="U4001" s="2">
        <v>7545971.2714649793</v>
      </c>
      <c r="V4001" s="2">
        <v>7242015.1275164587</v>
      </c>
      <c r="W4001" s="2">
        <v>8113625.9737618873</v>
      </c>
      <c r="X4001" s="2">
        <v>8345951.4455563556</v>
      </c>
      <c r="Y4001" s="2">
        <v>0</v>
      </c>
      <c r="Z4001" s="7">
        <f t="shared" si="496"/>
        <v>7715216.3188369852</v>
      </c>
      <c r="AA4001" s="7">
        <f t="shared" si="497"/>
        <v>7930772.6877453877</v>
      </c>
      <c r="AB4001" s="7">
        <f t="shared" si="498"/>
        <v>1319746.4773757253</v>
      </c>
      <c r="AC4001" s="7">
        <f t="shared" si="499"/>
        <v>3270128.1284632995</v>
      </c>
      <c r="AD4001" s="7">
        <f t="shared" si="500"/>
        <v>659873.23868786264</v>
      </c>
      <c r="AE4001" s="7">
        <f t="shared" si="501"/>
        <v>1335024.2180429338</v>
      </c>
      <c r="AF4001" s="8">
        <f t="shared" si="502"/>
        <v>1.0279391218600202</v>
      </c>
      <c r="AG4001" s="6">
        <f t="shared" si="503"/>
        <v>0.48162160583089364</v>
      </c>
    </row>
    <row r="4002" spans="1:33" x14ac:dyDescent="0.55000000000000004">
      <c r="A4002">
        <v>4001</v>
      </c>
      <c r="B4002" t="s">
        <v>5539</v>
      </c>
      <c r="C4002" t="s">
        <v>10887</v>
      </c>
      <c r="D4002" t="s">
        <v>24858</v>
      </c>
      <c r="E4002" t="s">
        <v>24859</v>
      </c>
      <c r="F4002" t="s">
        <v>24860</v>
      </c>
      <c r="G4002" t="s">
        <v>24861</v>
      </c>
      <c r="H4002">
        <v>288</v>
      </c>
      <c r="I4002">
        <v>301</v>
      </c>
      <c r="J4002" t="s">
        <v>5538</v>
      </c>
      <c r="K4002" t="s">
        <v>84</v>
      </c>
      <c r="L4002" t="s">
        <v>11088</v>
      </c>
      <c r="M4002">
        <v>292</v>
      </c>
      <c r="N4002" t="s">
        <v>11774</v>
      </c>
      <c r="O4002" t="s">
        <v>24862</v>
      </c>
      <c r="P4002" s="2">
        <v>91843.359375</v>
      </c>
      <c r="Q4002" s="2">
        <v>68067.245611023696</v>
      </c>
      <c r="R4002" s="2">
        <v>0</v>
      </c>
      <c r="S4002" s="2">
        <v>0</v>
      </c>
      <c r="T4002" s="2">
        <v>0</v>
      </c>
      <c r="U4002" s="2">
        <v>107632.91036260918</v>
      </c>
      <c r="V4002" s="2">
        <v>0</v>
      </c>
      <c r="W4002" s="2">
        <v>53499.494016684504</v>
      </c>
      <c r="X4002" s="2">
        <v>67297.516415949314</v>
      </c>
      <c r="Y4002" s="2">
        <v>0</v>
      </c>
      <c r="Z4002" s="7">
        <f t="shared" si="496"/>
        <v>79955.302493011841</v>
      </c>
      <c r="AA4002" s="7">
        <f t="shared" si="497"/>
        <v>76143.306931747662</v>
      </c>
      <c r="AB4002" s="7">
        <f t="shared" si="498"/>
        <v>47171.680026642396</v>
      </c>
      <c r="AC4002" s="7">
        <f t="shared" si="499"/>
        <v>45341.570734080648</v>
      </c>
      <c r="AD4002" s="7">
        <f t="shared" si="500"/>
        <v>23585.840013321198</v>
      </c>
      <c r="AE4002" s="7">
        <f t="shared" si="501"/>
        <v>18510.618739134748</v>
      </c>
      <c r="AF4002" s="8">
        <f t="shared" si="502"/>
        <v>0.95232341767955475</v>
      </c>
      <c r="AG4002" s="6">
        <f t="shared" si="503"/>
        <v>0.95125687540180714</v>
      </c>
    </row>
    <row r="4003" spans="1:33" x14ac:dyDescent="0.55000000000000004">
      <c r="A4003">
        <v>4002</v>
      </c>
      <c r="B4003" t="s">
        <v>5541</v>
      </c>
      <c r="C4003" t="s">
        <v>10887</v>
      </c>
      <c r="D4003" t="s">
        <v>24863</v>
      </c>
      <c r="E4003" t="s">
        <v>24864</v>
      </c>
      <c r="F4003" t="s">
        <v>24865</v>
      </c>
      <c r="G4003" t="s">
        <v>24866</v>
      </c>
      <c r="H4003">
        <v>13</v>
      </c>
      <c r="I4003">
        <v>31</v>
      </c>
      <c r="J4003" t="s">
        <v>5540</v>
      </c>
      <c r="K4003" t="s">
        <v>2213</v>
      </c>
      <c r="L4003" t="s">
        <v>12164</v>
      </c>
      <c r="M4003" t="s">
        <v>24867</v>
      </c>
      <c r="N4003" t="s">
        <v>24868</v>
      </c>
      <c r="O4003" t="s">
        <v>24869</v>
      </c>
      <c r="P4003" s="2">
        <v>22970816</v>
      </c>
      <c r="Q4003" s="2">
        <v>23022944.034015525</v>
      </c>
      <c r="R4003" s="2">
        <v>22073164.982352562</v>
      </c>
      <c r="S4003" s="2">
        <v>21653328.134837933</v>
      </c>
      <c r="T4003" s="2">
        <v>25307149.132427741</v>
      </c>
      <c r="U4003" s="2">
        <v>26057161.265786104</v>
      </c>
      <c r="V4003" s="2">
        <v>26443551.989337914</v>
      </c>
      <c r="W4003" s="2">
        <v>25811856.895734817</v>
      </c>
      <c r="X4003" s="2">
        <v>25701701.636836264</v>
      </c>
      <c r="Y4003" s="2">
        <v>29772447.457708359</v>
      </c>
      <c r="Z4003" s="7">
        <f t="shared" si="496"/>
        <v>22430063.287801504</v>
      </c>
      <c r="AA4003" s="7">
        <f t="shared" si="497"/>
        <v>26515644.729638532</v>
      </c>
      <c r="AB4003" s="7">
        <f t="shared" si="498"/>
        <v>676908.40671959752</v>
      </c>
      <c r="AC4003" s="7">
        <f t="shared" si="499"/>
        <v>1639539.6147298492</v>
      </c>
      <c r="AD4003" s="7">
        <f t="shared" si="500"/>
        <v>338454.20335979876</v>
      </c>
      <c r="AE4003" s="7">
        <f t="shared" si="501"/>
        <v>669339.24486124155</v>
      </c>
      <c r="AF4003" s="8">
        <f t="shared" si="502"/>
        <v>1.1821475663895675</v>
      </c>
      <c r="AG4003" s="6">
        <f t="shared" si="503"/>
        <v>9.1059535372256745E-4</v>
      </c>
    </row>
    <row r="4004" spans="1:33" x14ac:dyDescent="0.55000000000000004">
      <c r="A4004">
        <v>4003</v>
      </c>
      <c r="B4004" t="s">
        <v>5541</v>
      </c>
      <c r="C4004" t="s">
        <v>10887</v>
      </c>
      <c r="D4004" t="s">
        <v>24863</v>
      </c>
      <c r="E4004" t="s">
        <v>24864</v>
      </c>
      <c r="F4004" t="s">
        <v>24865</v>
      </c>
      <c r="G4004" t="s">
        <v>24866</v>
      </c>
      <c r="H4004">
        <v>13</v>
      </c>
      <c r="I4004">
        <v>31</v>
      </c>
      <c r="J4004" t="s">
        <v>5540</v>
      </c>
      <c r="K4004" t="s">
        <v>62</v>
      </c>
      <c r="L4004" t="s">
        <v>11028</v>
      </c>
      <c r="M4004">
        <v>24</v>
      </c>
      <c r="N4004" t="s">
        <v>12378</v>
      </c>
      <c r="O4004" t="s">
        <v>24870</v>
      </c>
      <c r="P4004" s="2">
        <v>1126853</v>
      </c>
      <c r="Q4004" s="2">
        <v>1058464.342932465</v>
      </c>
      <c r="R4004" s="2">
        <v>1037793.5718384839</v>
      </c>
      <c r="S4004" s="2">
        <v>1010470.3249971964</v>
      </c>
      <c r="T4004" s="2">
        <v>973373.94930496777</v>
      </c>
      <c r="U4004" s="2">
        <v>976903.77027831692</v>
      </c>
      <c r="V4004" s="2">
        <v>1331095.9044757879</v>
      </c>
      <c r="W4004" s="2">
        <v>988284.64955161046</v>
      </c>
      <c r="X4004" s="2">
        <v>1019802.0313232358</v>
      </c>
      <c r="Y4004" s="2">
        <v>923962.00047130359</v>
      </c>
      <c r="Z4004" s="7">
        <f t="shared" si="496"/>
        <v>1058395.3099420364</v>
      </c>
      <c r="AA4004" s="7">
        <f t="shared" si="497"/>
        <v>1035570.3842342036</v>
      </c>
      <c r="AB4004" s="7">
        <f t="shared" si="498"/>
        <v>49691.367085495775</v>
      </c>
      <c r="AC4004" s="7">
        <f t="shared" si="499"/>
        <v>148044.93521169893</v>
      </c>
      <c r="AD4004" s="7">
        <f t="shared" si="500"/>
        <v>24845.683542747887</v>
      </c>
      <c r="AE4004" s="7">
        <f t="shared" si="501"/>
        <v>60439.091712009453</v>
      </c>
      <c r="AF4004" s="8">
        <f t="shared" si="502"/>
        <v>0.97843440395717285</v>
      </c>
      <c r="AG4004" s="6">
        <f t="shared" si="503"/>
        <v>0.73787523427598201</v>
      </c>
    </row>
    <row r="4005" spans="1:33" x14ac:dyDescent="0.55000000000000004">
      <c r="A4005">
        <v>4004</v>
      </c>
      <c r="B4005" t="s">
        <v>5158</v>
      </c>
      <c r="C4005" t="s">
        <v>10887</v>
      </c>
      <c r="D4005" t="s">
        <v>23940</v>
      </c>
      <c r="E4005" t="s">
        <v>23941</v>
      </c>
      <c r="F4005" t="s">
        <v>23942</v>
      </c>
      <c r="G4005" t="s">
        <v>23943</v>
      </c>
      <c r="H4005">
        <v>37</v>
      </c>
      <c r="I4005">
        <v>48</v>
      </c>
      <c r="J4005" t="s">
        <v>5542</v>
      </c>
      <c r="K4005" t="s">
        <v>138</v>
      </c>
      <c r="L4005" t="s">
        <v>11324</v>
      </c>
      <c r="M4005">
        <v>39</v>
      </c>
      <c r="N4005" t="s">
        <v>10931</v>
      </c>
      <c r="O4005" t="s">
        <v>24871</v>
      </c>
      <c r="P4005" s="2">
        <v>7304093</v>
      </c>
      <c r="Q4005" s="2">
        <v>4755559.9335832242</v>
      </c>
      <c r="R4005" s="2">
        <v>5427748.6482735677</v>
      </c>
      <c r="S4005" s="2">
        <v>4620856.7858136045</v>
      </c>
      <c r="T4005" s="2">
        <v>5642249.5904865721</v>
      </c>
      <c r="U4005" s="2">
        <v>5415154.9422001839</v>
      </c>
      <c r="V4005" s="2">
        <v>6356117.7638489958</v>
      </c>
      <c r="W4005" s="2">
        <v>4940684.199234331</v>
      </c>
      <c r="X4005" s="2">
        <v>4417801.0824333504</v>
      </c>
      <c r="Y4005" s="2">
        <v>4991890.1061455542</v>
      </c>
      <c r="Z4005" s="7">
        <f t="shared" si="496"/>
        <v>5527064.5919175986</v>
      </c>
      <c r="AA4005" s="7">
        <f t="shared" si="497"/>
        <v>5293982.9473914979</v>
      </c>
      <c r="AB4005" s="7">
        <f t="shared" si="498"/>
        <v>1236139.9119125183</v>
      </c>
      <c r="AC4005" s="7">
        <f t="shared" si="499"/>
        <v>670503.90394282469</v>
      </c>
      <c r="AD4005" s="7">
        <f t="shared" si="500"/>
        <v>618069.95595625916</v>
      </c>
      <c r="AE4005" s="7">
        <f t="shared" si="501"/>
        <v>273732.0725340044</v>
      </c>
      <c r="AF4005" s="8">
        <f t="shared" si="502"/>
        <v>0.9578290355305521</v>
      </c>
      <c r="AG4005" s="6">
        <f t="shared" si="503"/>
        <v>0.74683460690115666</v>
      </c>
    </row>
    <row r="4006" spans="1:33" x14ac:dyDescent="0.55000000000000004">
      <c r="A4006">
        <v>4005</v>
      </c>
      <c r="B4006" t="s">
        <v>5544</v>
      </c>
      <c r="C4006" t="s">
        <v>11455</v>
      </c>
      <c r="D4006" t="s">
        <v>24872</v>
      </c>
      <c r="E4006" t="s">
        <v>24873</v>
      </c>
      <c r="F4006" t="s">
        <v>24874</v>
      </c>
      <c r="G4006" t="s">
        <v>24875</v>
      </c>
      <c r="H4006">
        <v>1066</v>
      </c>
      <c r="I4006">
        <v>1076</v>
      </c>
      <c r="J4006" t="s">
        <v>5543</v>
      </c>
      <c r="K4006" t="s">
        <v>138</v>
      </c>
      <c r="L4006" t="s">
        <v>11324</v>
      </c>
      <c r="M4006">
        <v>1068</v>
      </c>
      <c r="N4006" t="s">
        <v>24876</v>
      </c>
      <c r="O4006" t="s">
        <v>24877</v>
      </c>
      <c r="P4006" s="2">
        <v>1660080.75</v>
      </c>
      <c r="Q4006" s="2">
        <v>1912805.7328512564</v>
      </c>
      <c r="R4006" s="2">
        <v>2255749.0307938745</v>
      </c>
      <c r="S4006" s="2">
        <v>1867740.4491006481</v>
      </c>
      <c r="T4006" s="2">
        <v>1308445.7037732122</v>
      </c>
      <c r="U4006" s="2">
        <v>2079028.4392228699</v>
      </c>
      <c r="V4006" s="2">
        <v>2301638.6002418711</v>
      </c>
      <c r="W4006" s="2">
        <v>2220310.2671428574</v>
      </c>
      <c r="X4006" s="2">
        <v>2052254.5533865024</v>
      </c>
      <c r="Y4006" s="2">
        <v>2226839.5939337192</v>
      </c>
      <c r="Z4006" s="7">
        <f t="shared" si="496"/>
        <v>1924093.9906864448</v>
      </c>
      <c r="AA4006" s="7">
        <f t="shared" si="497"/>
        <v>2031419.5262835056</v>
      </c>
      <c r="AB4006" s="7">
        <f t="shared" si="498"/>
        <v>246982.592706878</v>
      </c>
      <c r="AC4006" s="7">
        <f t="shared" si="499"/>
        <v>366682.12875309639</v>
      </c>
      <c r="AD4006" s="7">
        <f t="shared" si="500"/>
        <v>123491.296353439</v>
      </c>
      <c r="AE4006" s="7">
        <f t="shared" si="501"/>
        <v>149697.35220710174</v>
      </c>
      <c r="AF4006" s="8">
        <f t="shared" si="502"/>
        <v>1.0557797779716422</v>
      </c>
      <c r="AG4006" s="6">
        <f t="shared" si="503"/>
        <v>0.59539623773444794</v>
      </c>
    </row>
    <row r="4007" spans="1:33" x14ac:dyDescent="0.55000000000000004">
      <c r="A4007">
        <v>4006</v>
      </c>
      <c r="B4007" t="s">
        <v>5546</v>
      </c>
      <c r="C4007" t="s">
        <v>10887</v>
      </c>
      <c r="D4007" t="s">
        <v>24878</v>
      </c>
      <c r="E4007" t="s">
        <v>24879</v>
      </c>
      <c r="F4007" t="s">
        <v>24880</v>
      </c>
      <c r="G4007" t="s">
        <v>24881</v>
      </c>
      <c r="H4007">
        <v>19</v>
      </c>
      <c r="I4007">
        <v>32</v>
      </c>
      <c r="J4007" t="s">
        <v>5545</v>
      </c>
      <c r="K4007" t="s">
        <v>138</v>
      </c>
      <c r="L4007" t="s">
        <v>11324</v>
      </c>
      <c r="M4007">
        <v>21</v>
      </c>
      <c r="N4007" t="s">
        <v>11752</v>
      </c>
      <c r="O4007" t="s">
        <v>24882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7" t="e">
        <f t="shared" si="496"/>
        <v>#DIV/0!</v>
      </c>
      <c r="AA4007" s="7" t="e">
        <f t="shared" si="497"/>
        <v>#DIV/0!</v>
      </c>
      <c r="AB4007" s="7">
        <f t="shared" si="498"/>
        <v>0</v>
      </c>
      <c r="AC4007" s="7">
        <f t="shared" si="499"/>
        <v>0</v>
      </c>
      <c r="AD4007" s="7">
        <f t="shared" si="500"/>
        <v>0</v>
      </c>
      <c r="AE4007" s="7">
        <f t="shared" si="501"/>
        <v>0</v>
      </c>
      <c r="AF4007" s="8" t="e">
        <f t="shared" si="502"/>
        <v>#DIV/0!</v>
      </c>
      <c r="AG4007" s="6" t="e">
        <f t="shared" si="503"/>
        <v>#DIV/0!</v>
      </c>
    </row>
    <row r="4008" spans="1:33" x14ac:dyDescent="0.55000000000000004">
      <c r="A4008">
        <v>4007</v>
      </c>
      <c r="B4008" t="s">
        <v>5548</v>
      </c>
      <c r="C4008" t="s">
        <v>11455</v>
      </c>
      <c r="D4008" t="s">
        <v>24883</v>
      </c>
      <c r="E4008" t="s">
        <v>24884</v>
      </c>
      <c r="F4008" t="s">
        <v>24885</v>
      </c>
      <c r="G4008" t="s">
        <v>24886</v>
      </c>
      <c r="H4008">
        <v>288</v>
      </c>
      <c r="I4008">
        <v>298</v>
      </c>
      <c r="J4008" t="s">
        <v>5547</v>
      </c>
      <c r="K4008" t="s">
        <v>40</v>
      </c>
      <c r="L4008" t="s">
        <v>10989</v>
      </c>
      <c r="M4008">
        <v>295</v>
      </c>
      <c r="N4008" t="s">
        <v>21262</v>
      </c>
      <c r="O4008" t="s">
        <v>24887</v>
      </c>
      <c r="P4008" s="2">
        <v>204051.28125</v>
      </c>
      <c r="Q4008" s="2">
        <v>143537.6986535427</v>
      </c>
      <c r="R4008" s="2">
        <v>219225.36429020594</v>
      </c>
      <c r="S4008" s="2">
        <v>174678.59251970676</v>
      </c>
      <c r="T4008" s="2">
        <v>131918.81393661414</v>
      </c>
      <c r="U4008" s="2">
        <v>99903.098146075077</v>
      </c>
      <c r="V4008" s="2">
        <v>153875.3843311519</v>
      </c>
      <c r="W4008" s="2">
        <v>51917.804678183558</v>
      </c>
      <c r="X4008" s="2">
        <v>118160.66943301819</v>
      </c>
      <c r="Y4008" s="2">
        <v>53215.150030267869</v>
      </c>
      <c r="Z4008" s="7">
        <f t="shared" si="496"/>
        <v>185373.23417836387</v>
      </c>
      <c r="AA4008" s="7">
        <f t="shared" si="497"/>
        <v>101498.48675921846</v>
      </c>
      <c r="AB4008" s="7">
        <f t="shared" si="498"/>
        <v>33463.530140412906</v>
      </c>
      <c r="AC4008" s="7">
        <f t="shared" si="499"/>
        <v>41805.34401825798</v>
      </c>
      <c r="AD4008" s="7">
        <f t="shared" si="500"/>
        <v>16731.765070206453</v>
      </c>
      <c r="AE4008" s="7">
        <f t="shared" si="501"/>
        <v>17066.960227707503</v>
      </c>
      <c r="AF4008" s="8">
        <f t="shared" si="502"/>
        <v>0.54753582527215261</v>
      </c>
      <c r="AG4008" s="6">
        <f t="shared" si="503"/>
        <v>8.6979758324045985E-3</v>
      </c>
    </row>
    <row r="4009" spans="1:33" x14ac:dyDescent="0.55000000000000004">
      <c r="A4009">
        <v>4008</v>
      </c>
      <c r="B4009" t="s">
        <v>5114</v>
      </c>
      <c r="C4009" t="s">
        <v>10887</v>
      </c>
      <c r="D4009" t="s">
        <v>23818</v>
      </c>
      <c r="E4009" t="s">
        <v>23819</v>
      </c>
      <c r="F4009" t="s">
        <v>23820</v>
      </c>
      <c r="G4009" t="s">
        <v>23821</v>
      </c>
      <c r="H4009">
        <v>525</v>
      </c>
      <c r="I4009">
        <v>533</v>
      </c>
      <c r="J4009" t="s">
        <v>5549</v>
      </c>
      <c r="K4009" t="s">
        <v>77</v>
      </c>
      <c r="L4009" t="s">
        <v>11068</v>
      </c>
      <c r="M4009">
        <v>530</v>
      </c>
      <c r="N4009" t="s">
        <v>23823</v>
      </c>
      <c r="O4009" t="s">
        <v>24888</v>
      </c>
      <c r="P4009" s="2">
        <v>18316014</v>
      </c>
      <c r="Q4009" s="2">
        <v>17815096.708504498</v>
      </c>
      <c r="R4009" s="2">
        <v>18724827.59089848</v>
      </c>
      <c r="S4009" s="2">
        <v>17196621.470231369</v>
      </c>
      <c r="T4009" s="2">
        <v>16517882.056635523</v>
      </c>
      <c r="U4009" s="2">
        <v>21554933.152914848</v>
      </c>
      <c r="V4009" s="2">
        <v>20464134.886270475</v>
      </c>
      <c r="W4009" s="2">
        <v>14778503.806496544</v>
      </c>
      <c r="X4009" s="2">
        <v>18411530.095707785</v>
      </c>
      <c r="Y4009" s="2">
        <v>21064561.892869949</v>
      </c>
      <c r="Z4009" s="7">
        <f t="shared" si="496"/>
        <v>18013139.942408588</v>
      </c>
      <c r="AA4009" s="7">
        <f t="shared" si="497"/>
        <v>18798590.981815856</v>
      </c>
      <c r="AB4009" s="7">
        <f t="shared" si="498"/>
        <v>659331.86931336485</v>
      </c>
      <c r="AC4009" s="7">
        <f t="shared" si="499"/>
        <v>2720978.9804298929</v>
      </c>
      <c r="AD4009" s="7">
        <f t="shared" si="500"/>
        <v>329665.93465668242</v>
      </c>
      <c r="AE4009" s="7">
        <f t="shared" si="501"/>
        <v>1110835.0171486088</v>
      </c>
      <c r="AF4009" s="8">
        <f t="shared" si="502"/>
        <v>1.0436043378288573</v>
      </c>
      <c r="AG4009" s="6">
        <f t="shared" si="503"/>
        <v>0.52377523412833771</v>
      </c>
    </row>
    <row r="4010" spans="1:33" x14ac:dyDescent="0.55000000000000004">
      <c r="A4010">
        <v>4009</v>
      </c>
      <c r="B4010" t="s">
        <v>3258</v>
      </c>
      <c r="C4010" t="s">
        <v>10887</v>
      </c>
      <c r="D4010" t="s">
        <v>24889</v>
      </c>
      <c r="E4010" t="s">
        <v>24890</v>
      </c>
      <c r="F4010" t="s">
        <v>24891</v>
      </c>
      <c r="G4010" t="s">
        <v>24892</v>
      </c>
      <c r="H4010">
        <v>115</v>
      </c>
      <c r="I4010">
        <v>127</v>
      </c>
      <c r="J4010" t="s">
        <v>5550</v>
      </c>
      <c r="K4010" t="s">
        <v>62</v>
      </c>
      <c r="L4010" t="s">
        <v>11028</v>
      </c>
      <c r="M4010">
        <v>126</v>
      </c>
      <c r="N4010" t="s">
        <v>24178</v>
      </c>
      <c r="O4010" t="s">
        <v>24893</v>
      </c>
      <c r="P4010" s="2">
        <v>545754.625</v>
      </c>
      <c r="Q4010" s="2">
        <v>540693.98139264865</v>
      </c>
      <c r="R4010" s="2">
        <v>617015.11482758354</v>
      </c>
      <c r="S4010" s="2">
        <v>506820.68902403256</v>
      </c>
      <c r="T4010" s="2">
        <v>607980.65057273977</v>
      </c>
      <c r="U4010" s="2">
        <v>650631.64501548954</v>
      </c>
      <c r="V4010" s="2">
        <v>693570.01631504146</v>
      </c>
      <c r="W4010" s="2">
        <v>463011.0388764462</v>
      </c>
      <c r="X4010" s="2">
        <v>480276.02776194317</v>
      </c>
      <c r="Y4010" s="2">
        <v>472279.36990946397</v>
      </c>
      <c r="Z4010" s="7">
        <f t="shared" si="496"/>
        <v>552571.10256106616</v>
      </c>
      <c r="AA4010" s="7">
        <f t="shared" si="497"/>
        <v>561291.45807518729</v>
      </c>
      <c r="AB4010" s="7">
        <f t="shared" si="498"/>
        <v>46309.327460049986</v>
      </c>
      <c r="AC4010" s="7">
        <f t="shared" si="499"/>
        <v>101788.85916932115</v>
      </c>
      <c r="AD4010" s="7">
        <f t="shared" si="500"/>
        <v>23154.663730024993</v>
      </c>
      <c r="AE4010" s="7">
        <f t="shared" si="501"/>
        <v>41555.127744142272</v>
      </c>
      <c r="AF4010" s="8">
        <f t="shared" si="502"/>
        <v>1.0157814179454985</v>
      </c>
      <c r="AG4010" s="6">
        <f t="shared" si="503"/>
        <v>0.8594752717684303</v>
      </c>
    </row>
    <row r="4011" spans="1:33" x14ac:dyDescent="0.55000000000000004">
      <c r="A4011">
        <v>4010</v>
      </c>
      <c r="B4011" t="s">
        <v>5552</v>
      </c>
      <c r="C4011" t="s">
        <v>11455</v>
      </c>
      <c r="D4011" t="s">
        <v>23109</v>
      </c>
      <c r="E4011" t="s">
        <v>23110</v>
      </c>
      <c r="F4011" t="s">
        <v>23111</v>
      </c>
      <c r="G4011" t="s">
        <v>23112</v>
      </c>
      <c r="H4011">
        <v>311</v>
      </c>
      <c r="I4011">
        <v>326</v>
      </c>
      <c r="J4011" t="s">
        <v>5551</v>
      </c>
      <c r="K4011" t="s">
        <v>2130</v>
      </c>
      <c r="L4011" t="s">
        <v>10900</v>
      </c>
      <c r="M4011">
        <v>319</v>
      </c>
      <c r="N4011" t="s">
        <v>11433</v>
      </c>
      <c r="O4011" t="s">
        <v>24894</v>
      </c>
      <c r="P4011" s="2">
        <v>16455400</v>
      </c>
      <c r="Q4011" s="2">
        <v>15240720.297853624</v>
      </c>
      <c r="R4011" s="2">
        <v>17735112.905499816</v>
      </c>
      <c r="S4011" s="2">
        <v>18149571.302172784</v>
      </c>
      <c r="T4011" s="2">
        <v>18198683.868282437</v>
      </c>
      <c r="U4011" s="2">
        <v>15865465.503531707</v>
      </c>
      <c r="V4011" s="2">
        <v>25106348.179518756</v>
      </c>
      <c r="W4011" s="2">
        <v>16160375.421682643</v>
      </c>
      <c r="X4011" s="2">
        <v>19483217.267732874</v>
      </c>
      <c r="Y4011" s="2">
        <v>17469205.356849506</v>
      </c>
      <c r="Z4011" s="7">
        <f t="shared" si="496"/>
        <v>16895201.126381557</v>
      </c>
      <c r="AA4011" s="7">
        <f t="shared" si="497"/>
        <v>18713882.599599656</v>
      </c>
      <c r="AB4011" s="7">
        <f t="shared" si="498"/>
        <v>1317779.4678105377</v>
      </c>
      <c r="AC4011" s="7">
        <f t="shared" si="499"/>
        <v>3403058.096896349</v>
      </c>
      <c r="AD4011" s="7">
        <f t="shared" si="500"/>
        <v>658889.73390526883</v>
      </c>
      <c r="AE4011" s="7">
        <f t="shared" si="501"/>
        <v>1389292.6504071418</v>
      </c>
      <c r="AF4011" s="8">
        <f t="shared" si="502"/>
        <v>1.1076448548681825</v>
      </c>
      <c r="AG4011" s="6">
        <f t="shared" si="503"/>
        <v>0.275937596315522</v>
      </c>
    </row>
    <row r="4012" spans="1:33" x14ac:dyDescent="0.55000000000000004">
      <c r="A4012">
        <v>4011</v>
      </c>
      <c r="B4012" t="s">
        <v>407</v>
      </c>
      <c r="C4012" t="s">
        <v>10887</v>
      </c>
      <c r="D4012" t="s">
        <v>11948</v>
      </c>
      <c r="E4012" t="s">
        <v>11949</v>
      </c>
      <c r="F4012" t="s">
        <v>11950</v>
      </c>
      <c r="G4012" t="s">
        <v>11951</v>
      </c>
      <c r="H4012">
        <v>1870</v>
      </c>
      <c r="I4012">
        <v>1881</v>
      </c>
      <c r="J4012" t="s">
        <v>5553</v>
      </c>
      <c r="K4012" t="s">
        <v>5523</v>
      </c>
      <c r="L4012" t="s">
        <v>11460</v>
      </c>
      <c r="M4012">
        <v>1876</v>
      </c>
      <c r="N4012" t="s">
        <v>24895</v>
      </c>
      <c r="O4012" t="s">
        <v>24896</v>
      </c>
      <c r="P4012" s="2">
        <v>7056834.5000000009</v>
      </c>
      <c r="Q4012" s="2">
        <v>9659503.8310112413</v>
      </c>
      <c r="R4012" s="2">
        <v>10149135.783167291</v>
      </c>
      <c r="S4012" s="2">
        <v>6080849.1684163604</v>
      </c>
      <c r="T4012" s="2">
        <v>9002541.1397624891</v>
      </c>
      <c r="U4012" s="2">
        <v>8314638.3442168143</v>
      </c>
      <c r="V4012" s="2">
        <v>7408488.0165127655</v>
      </c>
      <c r="W4012" s="2">
        <v>10643605.957745895</v>
      </c>
      <c r="X4012" s="2">
        <v>12353507.415991113</v>
      </c>
      <c r="Y4012" s="2">
        <v>10165853.747121707</v>
      </c>
      <c r="Z4012" s="7">
        <f t="shared" si="496"/>
        <v>8236580.8206487242</v>
      </c>
      <c r="AA4012" s="7">
        <f t="shared" si="497"/>
        <v>9648105.77022513</v>
      </c>
      <c r="AB4012" s="7">
        <f t="shared" si="498"/>
        <v>1976660.206475741</v>
      </c>
      <c r="AC4012" s="7">
        <f t="shared" si="499"/>
        <v>1777023.2641651495</v>
      </c>
      <c r="AD4012" s="7">
        <f t="shared" si="500"/>
        <v>988330.1032378705</v>
      </c>
      <c r="AE4012" s="7">
        <f t="shared" si="501"/>
        <v>725466.70970993605</v>
      </c>
      <c r="AF4012" s="8">
        <f t="shared" si="502"/>
        <v>1.1713726824652504</v>
      </c>
      <c r="AG4012" s="6">
        <f t="shared" si="503"/>
        <v>0.29306188735663879</v>
      </c>
    </row>
    <row r="4013" spans="1:33" x14ac:dyDescent="0.55000000000000004">
      <c r="A4013">
        <v>4012</v>
      </c>
      <c r="B4013" t="s">
        <v>5555</v>
      </c>
      <c r="C4013" t="s">
        <v>10887</v>
      </c>
      <c r="D4013" t="s">
        <v>24897</v>
      </c>
      <c r="E4013" t="s">
        <v>24898</v>
      </c>
      <c r="F4013" t="s">
        <v>24899</v>
      </c>
      <c r="G4013" t="s">
        <v>12972</v>
      </c>
      <c r="H4013">
        <v>21</v>
      </c>
      <c r="I4013">
        <v>37</v>
      </c>
      <c r="J4013" t="s">
        <v>5554</v>
      </c>
      <c r="K4013" t="s">
        <v>26</v>
      </c>
      <c r="L4013" t="s">
        <v>10951</v>
      </c>
      <c r="M4013">
        <v>24</v>
      </c>
      <c r="N4013" t="s">
        <v>12378</v>
      </c>
      <c r="O4013" t="s">
        <v>24900</v>
      </c>
      <c r="P4013" s="2">
        <v>2639349.5</v>
      </c>
      <c r="Q4013" s="2">
        <v>2316520.5235897489</v>
      </c>
      <c r="R4013" s="2">
        <v>3393939.6789124175</v>
      </c>
      <c r="S4013" s="2">
        <v>2986349.1318710111</v>
      </c>
      <c r="T4013" s="2">
        <v>2217753.219368387</v>
      </c>
      <c r="U4013" s="2">
        <v>2265878.7433957052</v>
      </c>
      <c r="V4013" s="2">
        <v>2887979.0743665574</v>
      </c>
      <c r="W4013" s="2">
        <v>2157002.52299539</v>
      </c>
      <c r="X4013" s="2">
        <v>2092231.8403917679</v>
      </c>
      <c r="Y4013" s="2">
        <v>2531032.6076516667</v>
      </c>
      <c r="Z4013" s="7">
        <f t="shared" si="496"/>
        <v>2834039.7085932945</v>
      </c>
      <c r="AA4013" s="7">
        <f t="shared" si="497"/>
        <v>2358646.3346949127</v>
      </c>
      <c r="AB4013" s="7">
        <f t="shared" si="498"/>
        <v>462751.38081961422</v>
      </c>
      <c r="AC4013" s="7">
        <f t="shared" si="499"/>
        <v>300001.26063254668</v>
      </c>
      <c r="AD4013" s="7">
        <f t="shared" si="500"/>
        <v>231375.69040980711</v>
      </c>
      <c r="AE4013" s="7">
        <f t="shared" si="501"/>
        <v>122475.001790241</v>
      </c>
      <c r="AF4013" s="8">
        <f t="shared" si="502"/>
        <v>0.83225592342375887</v>
      </c>
      <c r="AG4013" s="6">
        <f t="shared" si="503"/>
        <v>0.1328647130051463</v>
      </c>
    </row>
    <row r="4014" spans="1:33" x14ac:dyDescent="0.55000000000000004">
      <c r="A4014">
        <v>4013</v>
      </c>
      <c r="B4014" t="s">
        <v>5557</v>
      </c>
      <c r="C4014" t="s">
        <v>11455</v>
      </c>
      <c r="D4014" t="s">
        <v>14282</v>
      </c>
      <c r="E4014" t="s">
        <v>14283</v>
      </c>
      <c r="F4014" t="s">
        <v>14284</v>
      </c>
      <c r="G4014" t="s">
        <v>14285</v>
      </c>
      <c r="H4014">
        <v>263</v>
      </c>
      <c r="I4014">
        <v>276</v>
      </c>
      <c r="J4014" t="s">
        <v>5556</v>
      </c>
      <c r="K4014" t="s">
        <v>62</v>
      </c>
      <c r="L4014" t="s">
        <v>11228</v>
      </c>
      <c r="M4014">
        <v>274</v>
      </c>
      <c r="N4014" t="s">
        <v>24901</v>
      </c>
      <c r="O4014" t="s">
        <v>24902</v>
      </c>
      <c r="P4014" s="2">
        <v>499302.43750000006</v>
      </c>
      <c r="Q4014" s="2">
        <v>901658.24693346536</v>
      </c>
      <c r="R4014" s="2">
        <v>1096594.9830054124</v>
      </c>
      <c r="S4014" s="2">
        <v>720134.32697966474</v>
      </c>
      <c r="T4014" s="2">
        <v>788083.03374115622</v>
      </c>
      <c r="U4014" s="2">
        <v>862197.97783262201</v>
      </c>
      <c r="V4014" s="2">
        <v>951262.40486123832</v>
      </c>
      <c r="W4014" s="2">
        <v>552726.87802454585</v>
      </c>
      <c r="X4014" s="2">
        <v>573291.79620319686</v>
      </c>
      <c r="Y4014" s="2">
        <v>975904.37708054809</v>
      </c>
      <c r="Z4014" s="7">
        <f t="shared" si="496"/>
        <v>804422.49860463559</v>
      </c>
      <c r="AA4014" s="7">
        <f t="shared" si="497"/>
        <v>783911.07795721793</v>
      </c>
      <c r="AB4014" s="7">
        <f t="shared" si="498"/>
        <v>254965.55254802995</v>
      </c>
      <c r="AC4014" s="7">
        <f t="shared" si="499"/>
        <v>183750.24004177612</v>
      </c>
      <c r="AD4014" s="7">
        <f t="shared" si="500"/>
        <v>127482.77627401498</v>
      </c>
      <c r="AE4014" s="7">
        <f t="shared" si="501"/>
        <v>75015.721369379578</v>
      </c>
      <c r="AF4014" s="8">
        <f t="shared" si="502"/>
        <v>0.97450168203525245</v>
      </c>
      <c r="AG4014" s="6">
        <f t="shared" si="503"/>
        <v>0.8950491537200993</v>
      </c>
    </row>
    <row r="4015" spans="1:33" x14ac:dyDescent="0.55000000000000004">
      <c r="A4015">
        <v>4014</v>
      </c>
      <c r="B4015" t="s">
        <v>5557</v>
      </c>
      <c r="C4015" t="s">
        <v>11455</v>
      </c>
      <c r="D4015" t="s">
        <v>14282</v>
      </c>
      <c r="E4015" t="s">
        <v>14283</v>
      </c>
      <c r="F4015" t="s">
        <v>14284</v>
      </c>
      <c r="G4015" t="s">
        <v>14285</v>
      </c>
      <c r="H4015">
        <v>263</v>
      </c>
      <c r="I4015">
        <v>276</v>
      </c>
      <c r="J4015" t="s">
        <v>5556</v>
      </c>
      <c r="K4015" t="s">
        <v>45</v>
      </c>
      <c r="L4015" t="s">
        <v>10982</v>
      </c>
      <c r="M4015">
        <v>275</v>
      </c>
      <c r="N4015" t="s">
        <v>11062</v>
      </c>
      <c r="O4015" t="s">
        <v>24903</v>
      </c>
      <c r="P4015" s="2">
        <v>635074.4375</v>
      </c>
      <c r="Q4015" s="2">
        <v>978163.87285599264</v>
      </c>
      <c r="R4015" s="2">
        <v>1186381.730454674</v>
      </c>
      <c r="S4015" s="2">
        <v>948139.64608229359</v>
      </c>
      <c r="T4015" s="2">
        <v>930319.7879000575</v>
      </c>
      <c r="U4015" s="2">
        <v>1089035.8124237934</v>
      </c>
      <c r="V4015" s="2">
        <v>1160830.7075784653</v>
      </c>
      <c r="W4015" s="2">
        <v>698768.22617011669</v>
      </c>
      <c r="X4015" s="2">
        <v>681597.56387222128</v>
      </c>
      <c r="Y4015" s="2">
        <v>1130542.7767276391</v>
      </c>
      <c r="Z4015" s="7">
        <f t="shared" si="496"/>
        <v>936939.92172324006</v>
      </c>
      <c r="AA4015" s="7">
        <f t="shared" si="497"/>
        <v>948515.81244538212</v>
      </c>
      <c r="AB4015" s="7">
        <f t="shared" si="498"/>
        <v>227426.790038212</v>
      </c>
      <c r="AC4015" s="7">
        <f t="shared" si="499"/>
        <v>215363.69443156317</v>
      </c>
      <c r="AD4015" s="7">
        <f t="shared" si="500"/>
        <v>113713.395019106</v>
      </c>
      <c r="AE4015" s="7">
        <f t="shared" si="501"/>
        <v>87921.860079667444</v>
      </c>
      <c r="AF4015" s="8">
        <f t="shared" si="502"/>
        <v>1.0123549978539195</v>
      </c>
      <c r="AG4015" s="6">
        <f t="shared" si="503"/>
        <v>0.93830783302843623</v>
      </c>
    </row>
    <row r="4016" spans="1:33" x14ac:dyDescent="0.55000000000000004">
      <c r="A4016">
        <v>4015</v>
      </c>
      <c r="B4016" t="s">
        <v>5559</v>
      </c>
      <c r="C4016" t="s">
        <v>10887</v>
      </c>
      <c r="D4016" t="s">
        <v>24904</v>
      </c>
      <c r="E4016" t="s">
        <v>24905</v>
      </c>
      <c r="F4016" t="s">
        <v>24906</v>
      </c>
      <c r="G4016" t="s">
        <v>24907</v>
      </c>
      <c r="H4016">
        <v>303</v>
      </c>
      <c r="I4016">
        <v>312</v>
      </c>
      <c r="J4016" t="s">
        <v>5558</v>
      </c>
      <c r="K4016" t="s">
        <v>26</v>
      </c>
      <c r="L4016" t="s">
        <v>10951</v>
      </c>
      <c r="M4016">
        <v>306</v>
      </c>
      <c r="N4016" t="s">
        <v>16903</v>
      </c>
      <c r="O4016" t="s">
        <v>24908</v>
      </c>
      <c r="P4016" s="2">
        <v>1105863.25</v>
      </c>
      <c r="Q4016" s="2">
        <v>1326280.3065413132</v>
      </c>
      <c r="R4016" s="2">
        <v>1473299.6489522746</v>
      </c>
      <c r="S4016" s="2">
        <v>1453409.6297560562</v>
      </c>
      <c r="T4016" s="2">
        <v>1332157.112757134</v>
      </c>
      <c r="U4016" s="2">
        <v>1316522.7984197792</v>
      </c>
      <c r="V4016" s="2">
        <v>1226021.8625081333</v>
      </c>
      <c r="W4016" s="2">
        <v>1117540.8595265227</v>
      </c>
      <c r="X4016" s="2">
        <v>958732.93308413774</v>
      </c>
      <c r="Y4016" s="2">
        <v>1551482.232169501</v>
      </c>
      <c r="Z4016" s="7">
        <f t="shared" si="496"/>
        <v>1339713.2088124109</v>
      </c>
      <c r="AA4016" s="7">
        <f t="shared" si="497"/>
        <v>1250409.6330775346</v>
      </c>
      <c r="AB4016" s="7">
        <f t="shared" si="498"/>
        <v>168956.06847602714</v>
      </c>
      <c r="AC4016" s="7">
        <f t="shared" si="499"/>
        <v>202495.6703966113</v>
      </c>
      <c r="AD4016" s="7">
        <f t="shared" si="500"/>
        <v>84478.03423801357</v>
      </c>
      <c r="AE4016" s="7">
        <f t="shared" si="501"/>
        <v>82668.511265750451</v>
      </c>
      <c r="AF4016" s="8">
        <f t="shared" si="502"/>
        <v>0.93334127397755562</v>
      </c>
      <c r="AG4016" s="6">
        <f t="shared" si="503"/>
        <v>0.47323126921257685</v>
      </c>
    </row>
    <row r="4017" spans="1:33" x14ac:dyDescent="0.55000000000000004">
      <c r="A4017">
        <v>4016</v>
      </c>
      <c r="B4017" t="s">
        <v>228</v>
      </c>
      <c r="C4017" t="s">
        <v>10887</v>
      </c>
      <c r="D4017" t="s">
        <v>12380</v>
      </c>
      <c r="E4017" t="s">
        <v>12381</v>
      </c>
      <c r="F4017" t="s">
        <v>12382</v>
      </c>
      <c r="G4017" t="s">
        <v>12383</v>
      </c>
      <c r="H4017">
        <v>228</v>
      </c>
      <c r="I4017">
        <v>245</v>
      </c>
      <c r="J4017" t="s">
        <v>5560</v>
      </c>
      <c r="K4017" t="s">
        <v>17</v>
      </c>
      <c r="L4017" t="s">
        <v>11101</v>
      </c>
      <c r="M4017">
        <v>238</v>
      </c>
      <c r="N4017" t="s">
        <v>24909</v>
      </c>
      <c r="O4017" t="s">
        <v>24910</v>
      </c>
      <c r="P4017" s="2">
        <v>1548642.9999999998</v>
      </c>
      <c r="Q4017" s="2">
        <v>1611708.6291670913</v>
      </c>
      <c r="R4017" s="2">
        <v>1991866.4640500848</v>
      </c>
      <c r="S4017" s="2">
        <v>2344822.4095258447</v>
      </c>
      <c r="T4017" s="2">
        <v>1339659.3856531165</v>
      </c>
      <c r="U4017" s="2">
        <v>1615827.910118198</v>
      </c>
      <c r="V4017" s="2">
        <v>2309599.208011935</v>
      </c>
      <c r="W4017" s="2">
        <v>1908660.0090417264</v>
      </c>
      <c r="X4017" s="2">
        <v>1366209.848587465</v>
      </c>
      <c r="Y4017" s="2">
        <v>2093964.9055846781</v>
      </c>
      <c r="Z4017" s="7">
        <f t="shared" si="496"/>
        <v>1874260.1256857552</v>
      </c>
      <c r="AA4017" s="7">
        <f t="shared" si="497"/>
        <v>1772320.2111661865</v>
      </c>
      <c r="AB4017" s="7">
        <f t="shared" si="498"/>
        <v>369783.68210811605</v>
      </c>
      <c r="AC4017" s="7">
        <f t="shared" si="499"/>
        <v>396818.20200153231</v>
      </c>
      <c r="AD4017" s="7">
        <f t="shared" si="500"/>
        <v>184891.84105405802</v>
      </c>
      <c r="AE4017" s="7">
        <f t="shared" si="501"/>
        <v>162000.35259206945</v>
      </c>
      <c r="AF4017" s="8">
        <f t="shared" si="502"/>
        <v>0.94561058354572269</v>
      </c>
      <c r="AG4017" s="6">
        <f t="shared" si="503"/>
        <v>0.69091431824465088</v>
      </c>
    </row>
    <row r="4018" spans="1:33" x14ac:dyDescent="0.55000000000000004">
      <c r="A4018">
        <v>4017</v>
      </c>
      <c r="B4018" t="s">
        <v>5562</v>
      </c>
      <c r="C4018" t="s">
        <v>10887</v>
      </c>
      <c r="D4018" t="s">
        <v>24911</v>
      </c>
      <c r="E4018" t="s">
        <v>24912</v>
      </c>
      <c r="F4018" t="s">
        <v>24913</v>
      </c>
      <c r="G4018" t="s">
        <v>24914</v>
      </c>
      <c r="H4018">
        <v>88</v>
      </c>
      <c r="I4018">
        <v>94</v>
      </c>
      <c r="J4018" t="s">
        <v>5561</v>
      </c>
      <c r="K4018" t="s">
        <v>26</v>
      </c>
      <c r="L4018" t="s">
        <v>10951</v>
      </c>
      <c r="M4018">
        <v>91</v>
      </c>
      <c r="N4018" t="s">
        <v>16683</v>
      </c>
      <c r="O4018" t="s">
        <v>24915</v>
      </c>
      <c r="P4018" s="2">
        <v>6424548</v>
      </c>
      <c r="Q4018" s="2">
        <v>4167684.9303558846</v>
      </c>
      <c r="R4018" s="2">
        <v>5104880.9977548858</v>
      </c>
      <c r="S4018" s="2">
        <v>4360226.3516926514</v>
      </c>
      <c r="T4018" s="2">
        <v>5415034.4560280815</v>
      </c>
      <c r="U4018" s="2">
        <v>5843277.4595345771</v>
      </c>
      <c r="V4018" s="2">
        <v>6221394.9514026316</v>
      </c>
      <c r="W4018" s="2">
        <v>5011359.9920032984</v>
      </c>
      <c r="X4018" s="2">
        <v>4622102.4863846116</v>
      </c>
      <c r="Y4018" s="2">
        <v>5755080.4604956163</v>
      </c>
      <c r="Z4018" s="7">
        <f t="shared" si="496"/>
        <v>5014335.0699508553</v>
      </c>
      <c r="AA4018" s="7">
        <f t="shared" si="497"/>
        <v>5478041.6343081361</v>
      </c>
      <c r="AB4018" s="7">
        <f t="shared" si="498"/>
        <v>1023323.6287211825</v>
      </c>
      <c r="AC4018" s="7">
        <f t="shared" si="499"/>
        <v>586023.09818074061</v>
      </c>
      <c r="AD4018" s="7">
        <f t="shared" si="500"/>
        <v>511661.81436059123</v>
      </c>
      <c r="AE4018" s="7">
        <f t="shared" si="501"/>
        <v>239242.92800462391</v>
      </c>
      <c r="AF4018" s="8">
        <f t="shared" si="502"/>
        <v>1.0924761823628641</v>
      </c>
      <c r="AG4018" s="6">
        <f t="shared" si="503"/>
        <v>0.45446029182451309</v>
      </c>
    </row>
    <row r="4019" spans="1:33" x14ac:dyDescent="0.55000000000000004">
      <c r="A4019">
        <v>4018</v>
      </c>
      <c r="B4019" t="s">
        <v>5135</v>
      </c>
      <c r="C4019" t="s">
        <v>10887</v>
      </c>
      <c r="D4019" t="s">
        <v>23870</v>
      </c>
      <c r="E4019" t="s">
        <v>23871</v>
      </c>
      <c r="F4019" t="s">
        <v>23872</v>
      </c>
      <c r="G4019" t="s">
        <v>23873</v>
      </c>
      <c r="H4019">
        <v>1316</v>
      </c>
      <c r="I4019">
        <v>1324</v>
      </c>
      <c r="J4019" t="s">
        <v>5563</v>
      </c>
      <c r="K4019" t="s">
        <v>26</v>
      </c>
      <c r="L4019" t="s">
        <v>10951</v>
      </c>
      <c r="M4019">
        <v>1319</v>
      </c>
      <c r="N4019" t="s">
        <v>24916</v>
      </c>
      <c r="O4019" t="s">
        <v>24917</v>
      </c>
      <c r="P4019" s="2">
        <v>951704.125</v>
      </c>
      <c r="Q4019" s="2">
        <v>908695.2346468363</v>
      </c>
      <c r="R4019" s="2">
        <v>976610.08836875472</v>
      </c>
      <c r="S4019" s="2">
        <v>1012373.6476121643</v>
      </c>
      <c r="T4019" s="2">
        <v>956011.23792226962</v>
      </c>
      <c r="U4019" s="2">
        <v>1167900.1650991938</v>
      </c>
      <c r="V4019" s="2">
        <v>1216335.7802971434</v>
      </c>
      <c r="W4019" s="2">
        <v>942144.37257189362</v>
      </c>
      <c r="X4019" s="2">
        <v>976070.067431662</v>
      </c>
      <c r="Y4019" s="2">
        <v>1041544.9714050557</v>
      </c>
      <c r="Z4019" s="7">
        <f t="shared" si="496"/>
        <v>962345.77390693885</v>
      </c>
      <c r="AA4019" s="7">
        <f t="shared" si="497"/>
        <v>1050001.0991212029</v>
      </c>
      <c r="AB4019" s="7">
        <f t="shared" si="498"/>
        <v>43580.897454771439</v>
      </c>
      <c r="AC4019" s="7">
        <f t="shared" si="499"/>
        <v>116251.35434320116</v>
      </c>
      <c r="AD4019" s="7">
        <f t="shared" si="500"/>
        <v>21790.448727385719</v>
      </c>
      <c r="AE4019" s="7">
        <f t="shared" si="501"/>
        <v>47459.416674720655</v>
      </c>
      <c r="AF4019" s="8">
        <f t="shared" si="502"/>
        <v>1.0910850627611741</v>
      </c>
      <c r="AG4019" s="6">
        <f t="shared" si="503"/>
        <v>0.13824772298037374</v>
      </c>
    </row>
    <row r="4020" spans="1:33" x14ac:dyDescent="0.55000000000000004">
      <c r="A4020">
        <v>4019</v>
      </c>
      <c r="B4020" t="s">
        <v>1422</v>
      </c>
      <c r="C4020" t="s">
        <v>10887</v>
      </c>
      <c r="D4020" t="s">
        <v>14531</v>
      </c>
      <c r="E4020" t="s">
        <v>14532</v>
      </c>
      <c r="F4020" t="s">
        <v>14533</v>
      </c>
      <c r="G4020" t="s">
        <v>14534</v>
      </c>
      <c r="H4020">
        <v>325</v>
      </c>
      <c r="I4020">
        <v>333</v>
      </c>
      <c r="J4020" t="s">
        <v>5564</v>
      </c>
      <c r="K4020" t="s">
        <v>38</v>
      </c>
      <c r="L4020" t="s">
        <v>11460</v>
      </c>
      <c r="M4020">
        <v>331</v>
      </c>
      <c r="N4020" t="s">
        <v>13811</v>
      </c>
      <c r="O4020" t="s">
        <v>24918</v>
      </c>
      <c r="P4020" s="2">
        <v>1907554.75</v>
      </c>
      <c r="Q4020" s="2">
        <v>1490148.193921346</v>
      </c>
      <c r="R4020" s="2">
        <v>1925675.1025694134</v>
      </c>
      <c r="S4020" s="2">
        <v>1889717.8267569547</v>
      </c>
      <c r="T4020" s="2">
        <v>1856200.3617410674</v>
      </c>
      <c r="U4020" s="2">
        <v>1690739.0469006246</v>
      </c>
      <c r="V4020" s="2">
        <v>2093411.0415914583</v>
      </c>
      <c r="W4020" s="2">
        <v>1500878.5977961596</v>
      </c>
      <c r="X4020" s="2">
        <v>1093893.5133241198</v>
      </c>
      <c r="Y4020" s="2">
        <v>1925155.5865185224</v>
      </c>
      <c r="Z4020" s="7">
        <f t="shared" si="496"/>
        <v>1803273.9683119287</v>
      </c>
      <c r="AA4020" s="7">
        <f t="shared" si="497"/>
        <v>1693379.691311992</v>
      </c>
      <c r="AB4020" s="7">
        <f t="shared" si="498"/>
        <v>209266.02714213612</v>
      </c>
      <c r="AC4020" s="7">
        <f t="shared" si="499"/>
        <v>356848.157941268</v>
      </c>
      <c r="AD4020" s="7">
        <f t="shared" si="500"/>
        <v>104633.01357106806</v>
      </c>
      <c r="AE4020" s="7">
        <f t="shared" si="501"/>
        <v>145682.65043470127</v>
      </c>
      <c r="AF4020" s="8">
        <f t="shared" si="502"/>
        <v>0.939058468690251</v>
      </c>
      <c r="AG4020" s="6">
        <f t="shared" si="503"/>
        <v>0.55717871287049126</v>
      </c>
    </row>
    <row r="4021" spans="1:33" x14ac:dyDescent="0.55000000000000004">
      <c r="A4021">
        <v>4020</v>
      </c>
      <c r="B4021" t="s">
        <v>2780</v>
      </c>
      <c r="C4021" t="s">
        <v>10887</v>
      </c>
      <c r="D4021" t="s">
        <v>24919</v>
      </c>
      <c r="E4021" t="s">
        <v>24920</v>
      </c>
      <c r="F4021" t="s">
        <v>24921</v>
      </c>
      <c r="G4021" t="s">
        <v>24922</v>
      </c>
      <c r="H4021">
        <v>77</v>
      </c>
      <c r="I4021">
        <v>89</v>
      </c>
      <c r="J4021" t="s">
        <v>5565</v>
      </c>
      <c r="K4021" t="s">
        <v>650</v>
      </c>
      <c r="L4021" t="s">
        <v>13590</v>
      </c>
      <c r="M4021">
        <v>81</v>
      </c>
      <c r="N4021" t="s">
        <v>22834</v>
      </c>
      <c r="O4021" t="s">
        <v>24923</v>
      </c>
      <c r="P4021" s="2">
        <v>159141424</v>
      </c>
      <c r="Q4021" s="2">
        <v>154669711.17582205</v>
      </c>
      <c r="R4021" s="2">
        <v>191077496.40066442</v>
      </c>
      <c r="S4021" s="2">
        <v>171978237.17121261</v>
      </c>
      <c r="T4021" s="2">
        <v>146732803.24683183</v>
      </c>
      <c r="U4021" s="2">
        <v>174226209.88588455</v>
      </c>
      <c r="V4021" s="2">
        <v>208615708.06619862</v>
      </c>
      <c r="W4021" s="2">
        <v>163162042.90169162</v>
      </c>
      <c r="X4021" s="2">
        <v>122183993.06754199</v>
      </c>
      <c r="Y4021" s="2">
        <v>211566756.76071659</v>
      </c>
      <c r="Z4021" s="7">
        <f t="shared" si="496"/>
        <v>169216717.18692476</v>
      </c>
      <c r="AA4021" s="7">
        <f t="shared" si="497"/>
        <v>171081252.32147753</v>
      </c>
      <c r="AB4021" s="7">
        <f t="shared" si="498"/>
        <v>16316112.457169896</v>
      </c>
      <c r="AC4021" s="7">
        <f t="shared" si="499"/>
        <v>34940821.422959179</v>
      </c>
      <c r="AD4021" s="7">
        <f t="shared" si="500"/>
        <v>8158056.228584948</v>
      </c>
      <c r="AE4021" s="7">
        <f t="shared" si="501"/>
        <v>14264530.613326207</v>
      </c>
      <c r="AF4021" s="8">
        <f t="shared" si="502"/>
        <v>1.0110186225424356</v>
      </c>
      <c r="AG4021" s="6">
        <f t="shared" si="503"/>
        <v>0.91264994656309262</v>
      </c>
    </row>
    <row r="4022" spans="1:33" x14ac:dyDescent="0.55000000000000004">
      <c r="A4022">
        <v>4021</v>
      </c>
      <c r="B4022" t="s">
        <v>5567</v>
      </c>
      <c r="C4022" t="s">
        <v>10887</v>
      </c>
      <c r="D4022" t="s">
        <v>24924</v>
      </c>
      <c r="E4022" t="s">
        <v>24925</v>
      </c>
      <c r="F4022" t="s">
        <v>24926</v>
      </c>
      <c r="G4022" t="s">
        <v>24927</v>
      </c>
      <c r="H4022">
        <v>25</v>
      </c>
      <c r="I4022">
        <v>37</v>
      </c>
      <c r="J4022" t="s">
        <v>5566</v>
      </c>
      <c r="K4022" t="s">
        <v>138</v>
      </c>
      <c r="L4022" t="s">
        <v>11243</v>
      </c>
      <c r="M4022">
        <v>27</v>
      </c>
      <c r="N4022" t="s">
        <v>14662</v>
      </c>
      <c r="O4022" t="s">
        <v>24928</v>
      </c>
      <c r="P4022" s="2">
        <v>4269402</v>
      </c>
      <c r="Q4022" s="2">
        <v>4522402.6495924275</v>
      </c>
      <c r="R4022" s="2">
        <v>5018126.4480192717</v>
      </c>
      <c r="S4022" s="2">
        <v>5011911.8346951446</v>
      </c>
      <c r="T4022" s="2">
        <v>4721754.4510389687</v>
      </c>
      <c r="U4022" s="2">
        <v>5284280.1052700281</v>
      </c>
      <c r="V4022" s="2">
        <v>5968517.3444376793</v>
      </c>
      <c r="W4022" s="2">
        <v>3886231.7036127243</v>
      </c>
      <c r="X4022" s="2">
        <v>5166811.2462490872</v>
      </c>
      <c r="Y4022" s="2">
        <v>4576574.3227480249</v>
      </c>
      <c r="Z4022" s="7">
        <f t="shared" si="496"/>
        <v>4705460.7330767112</v>
      </c>
      <c r="AA4022" s="7">
        <f t="shared" si="497"/>
        <v>4934028.1955594188</v>
      </c>
      <c r="AB4022" s="7">
        <f t="shared" si="498"/>
        <v>372079.56479096389</v>
      </c>
      <c r="AC4022" s="7">
        <f t="shared" si="499"/>
        <v>709611.59100279992</v>
      </c>
      <c r="AD4022" s="7">
        <f t="shared" si="500"/>
        <v>186039.78239548195</v>
      </c>
      <c r="AE4022" s="7">
        <f t="shared" si="501"/>
        <v>289697.71892023506</v>
      </c>
      <c r="AF4022" s="8">
        <f t="shared" si="502"/>
        <v>1.0485749378112983</v>
      </c>
      <c r="AG4022" s="6">
        <f t="shared" si="503"/>
        <v>0.52596736453339221</v>
      </c>
    </row>
    <row r="4023" spans="1:33" x14ac:dyDescent="0.55000000000000004">
      <c r="A4023">
        <v>4022</v>
      </c>
      <c r="B4023" t="s">
        <v>3130</v>
      </c>
      <c r="C4023" t="s">
        <v>10887</v>
      </c>
      <c r="D4023" t="s">
        <v>18838</v>
      </c>
      <c r="E4023" t="s">
        <v>18839</v>
      </c>
      <c r="F4023" t="s">
        <v>18840</v>
      </c>
      <c r="G4023" t="s">
        <v>18841</v>
      </c>
      <c r="H4023">
        <v>426</v>
      </c>
      <c r="I4023">
        <v>437</v>
      </c>
      <c r="J4023" t="s">
        <v>5568</v>
      </c>
      <c r="K4023" t="s">
        <v>5</v>
      </c>
      <c r="L4023" t="s">
        <v>10900</v>
      </c>
      <c r="M4023">
        <v>434</v>
      </c>
      <c r="N4023" t="s">
        <v>12269</v>
      </c>
      <c r="O4023" t="s">
        <v>24929</v>
      </c>
      <c r="P4023" s="2">
        <v>3395885.75</v>
      </c>
      <c r="Q4023" s="2">
        <v>3676632.6818275489</v>
      </c>
      <c r="R4023" s="2">
        <v>4951471.4695360772</v>
      </c>
      <c r="S4023" s="2">
        <v>5289647.2195248809</v>
      </c>
      <c r="T4023" s="2">
        <v>3360043.4050383759</v>
      </c>
      <c r="U4023" s="2">
        <v>4427500.4220819157</v>
      </c>
      <c r="V4023" s="2">
        <v>4008457.2657068809</v>
      </c>
      <c r="W4023" s="2">
        <v>2946553.1491028424</v>
      </c>
      <c r="X4023" s="2">
        <v>2602520.6435760707</v>
      </c>
      <c r="Y4023" s="2">
        <v>5635767.6272129193</v>
      </c>
      <c r="Z4023" s="7">
        <f t="shared" si="496"/>
        <v>4328409.2802221272</v>
      </c>
      <c r="AA4023" s="7">
        <f t="shared" si="497"/>
        <v>3830140.418786501</v>
      </c>
      <c r="AB4023" s="7">
        <f t="shared" si="498"/>
        <v>932129.77214198769</v>
      </c>
      <c r="AC4023" s="7">
        <f t="shared" si="499"/>
        <v>1109747.1302249108</v>
      </c>
      <c r="AD4023" s="7">
        <f t="shared" si="500"/>
        <v>466064.88607099385</v>
      </c>
      <c r="AE4023" s="7">
        <f t="shared" si="501"/>
        <v>453052.36876149784</v>
      </c>
      <c r="AF4023" s="8">
        <f t="shared" si="502"/>
        <v>0.88488406960211119</v>
      </c>
      <c r="AG4023" s="6">
        <f t="shared" si="503"/>
        <v>0.46710420704803446</v>
      </c>
    </row>
    <row r="4024" spans="1:33" x14ac:dyDescent="0.55000000000000004">
      <c r="A4024">
        <v>4023</v>
      </c>
      <c r="B4024" t="s">
        <v>3667</v>
      </c>
      <c r="C4024" t="s">
        <v>10887</v>
      </c>
      <c r="D4024" t="s">
        <v>20179</v>
      </c>
      <c r="E4024" t="s">
        <v>20180</v>
      </c>
      <c r="F4024" t="s">
        <v>20181</v>
      </c>
      <c r="G4024" t="s">
        <v>20182</v>
      </c>
      <c r="H4024">
        <v>131</v>
      </c>
      <c r="I4024">
        <v>144</v>
      </c>
      <c r="J4024" t="s">
        <v>5569</v>
      </c>
      <c r="K4024" t="s">
        <v>5</v>
      </c>
      <c r="L4024" t="s">
        <v>10900</v>
      </c>
      <c r="M4024">
        <v>139</v>
      </c>
      <c r="N4024" t="s">
        <v>11607</v>
      </c>
      <c r="O4024" t="s">
        <v>24930</v>
      </c>
      <c r="P4024" s="2">
        <v>1563753.25</v>
      </c>
      <c r="Q4024" s="2">
        <v>1302836.1606628632</v>
      </c>
      <c r="R4024" s="2">
        <v>1873448.385469005</v>
      </c>
      <c r="S4024" s="2">
        <v>1987557.9981957173</v>
      </c>
      <c r="T4024" s="2">
        <v>1413074.6307884317</v>
      </c>
      <c r="U4024" s="2">
        <v>1729350.506080518</v>
      </c>
      <c r="V4024" s="2">
        <v>1565737.6604846185</v>
      </c>
      <c r="W4024" s="2">
        <v>884905.9029498453</v>
      </c>
      <c r="X4024" s="2">
        <v>1172782.5812723206</v>
      </c>
      <c r="Y4024" s="2">
        <v>1704795.0407069498</v>
      </c>
      <c r="Z4024" s="7">
        <f t="shared" si="496"/>
        <v>1681898.9485818963</v>
      </c>
      <c r="AA4024" s="7">
        <f t="shared" si="497"/>
        <v>1411774.3870471141</v>
      </c>
      <c r="AB4024" s="7">
        <f t="shared" si="498"/>
        <v>309712.57893997419</v>
      </c>
      <c r="AC4024" s="7">
        <f t="shared" si="499"/>
        <v>330190.71998328017</v>
      </c>
      <c r="AD4024" s="7">
        <f t="shared" si="500"/>
        <v>154856.2894699871</v>
      </c>
      <c r="AE4024" s="7">
        <f t="shared" si="501"/>
        <v>134799.79696020624</v>
      </c>
      <c r="AF4024" s="8">
        <f t="shared" si="502"/>
        <v>0.83939310874619466</v>
      </c>
      <c r="AG4024" s="6">
        <f t="shared" si="503"/>
        <v>0.23033637676597749</v>
      </c>
    </row>
    <row r="4025" spans="1:33" x14ac:dyDescent="0.55000000000000004">
      <c r="A4025">
        <v>4024</v>
      </c>
      <c r="B4025" t="s">
        <v>1936</v>
      </c>
      <c r="C4025" t="s">
        <v>10887</v>
      </c>
      <c r="D4025" t="s">
        <v>15692</v>
      </c>
      <c r="E4025" t="s">
        <v>15693</v>
      </c>
      <c r="F4025" t="s">
        <v>15694</v>
      </c>
      <c r="G4025" t="s">
        <v>15695</v>
      </c>
      <c r="H4025">
        <v>1523</v>
      </c>
      <c r="I4025">
        <v>1535</v>
      </c>
      <c r="J4025" t="s">
        <v>5570</v>
      </c>
      <c r="K4025" t="s">
        <v>77</v>
      </c>
      <c r="L4025" t="s">
        <v>11068</v>
      </c>
      <c r="M4025">
        <v>1528</v>
      </c>
      <c r="N4025" t="s">
        <v>24931</v>
      </c>
      <c r="O4025" t="s">
        <v>24932</v>
      </c>
      <c r="P4025" s="2">
        <v>6580823.9999999991</v>
      </c>
      <c r="Q4025" s="2">
        <v>7994145.3366836794</v>
      </c>
      <c r="R4025" s="2">
        <v>9641250.0464836303</v>
      </c>
      <c r="S4025" s="2">
        <v>9589943.3682545107</v>
      </c>
      <c r="T4025" s="2">
        <v>5489845.3988804072</v>
      </c>
      <c r="U4025" s="2">
        <v>8593199.2743975818</v>
      </c>
      <c r="V4025" s="2">
        <v>7635155.5360448025</v>
      </c>
      <c r="W4025" s="2">
        <v>5938421.0097116865</v>
      </c>
      <c r="X4025" s="2">
        <v>5911782.5471618893</v>
      </c>
      <c r="Y4025" s="2">
        <v>12195145.884393139</v>
      </c>
      <c r="Z4025" s="7">
        <f t="shared" si="496"/>
        <v>8451540.687855456</v>
      </c>
      <c r="AA4025" s="7">
        <f t="shared" si="497"/>
        <v>7627258.2750982521</v>
      </c>
      <c r="AB4025" s="7">
        <f t="shared" si="498"/>
        <v>1462892.1644288029</v>
      </c>
      <c r="AC4025" s="7">
        <f t="shared" si="499"/>
        <v>2536228.0527399937</v>
      </c>
      <c r="AD4025" s="7">
        <f t="shared" si="500"/>
        <v>731446.08221440145</v>
      </c>
      <c r="AE4025" s="7">
        <f t="shared" si="501"/>
        <v>1035410.7667575948</v>
      </c>
      <c r="AF4025" s="8">
        <f t="shared" si="502"/>
        <v>0.90246956818871304</v>
      </c>
      <c r="AG4025" s="6">
        <f t="shared" si="503"/>
        <v>0.53391129404067073</v>
      </c>
    </row>
    <row r="4026" spans="1:33" x14ac:dyDescent="0.55000000000000004">
      <c r="A4026">
        <v>4025</v>
      </c>
      <c r="B4026" t="s">
        <v>1936</v>
      </c>
      <c r="C4026" t="s">
        <v>10887</v>
      </c>
      <c r="D4026" t="s">
        <v>15692</v>
      </c>
      <c r="E4026" t="s">
        <v>15693</v>
      </c>
      <c r="F4026" t="s">
        <v>15694</v>
      </c>
      <c r="G4026" t="s">
        <v>15695</v>
      </c>
      <c r="H4026">
        <v>1523</v>
      </c>
      <c r="I4026">
        <v>1535</v>
      </c>
      <c r="J4026" t="s">
        <v>5570</v>
      </c>
      <c r="K4026" t="s">
        <v>40</v>
      </c>
      <c r="L4026" t="s">
        <v>10969</v>
      </c>
      <c r="M4026">
        <v>1530</v>
      </c>
      <c r="N4026" t="s">
        <v>24933</v>
      </c>
      <c r="O4026" t="s">
        <v>24934</v>
      </c>
      <c r="P4026" s="2">
        <v>6580823.9999999991</v>
      </c>
      <c r="Q4026" s="2">
        <v>7994145.3366836794</v>
      </c>
      <c r="R4026" s="2">
        <v>9641250.0464836303</v>
      </c>
      <c r="S4026" s="2">
        <v>9589943.3682545107</v>
      </c>
      <c r="T4026" s="2">
        <v>5489845.3988804072</v>
      </c>
      <c r="U4026" s="2">
        <v>8593199.2743975818</v>
      </c>
      <c r="V4026" s="2">
        <v>7635155.5360448025</v>
      </c>
      <c r="W4026" s="2">
        <v>5938421.0097116865</v>
      </c>
      <c r="X4026" s="2">
        <v>5911782.5471618893</v>
      </c>
      <c r="Y4026" s="2">
        <v>12195145.884393139</v>
      </c>
      <c r="Z4026" s="7">
        <f t="shared" si="496"/>
        <v>8451540.687855456</v>
      </c>
      <c r="AA4026" s="7">
        <f t="shared" si="497"/>
        <v>7627258.2750982521</v>
      </c>
      <c r="AB4026" s="7">
        <f t="shared" si="498"/>
        <v>1462892.1644288029</v>
      </c>
      <c r="AC4026" s="7">
        <f t="shared" si="499"/>
        <v>2536228.0527399937</v>
      </c>
      <c r="AD4026" s="7">
        <f t="shared" si="500"/>
        <v>731446.08221440145</v>
      </c>
      <c r="AE4026" s="7">
        <f t="shared" si="501"/>
        <v>1035410.7667575948</v>
      </c>
      <c r="AF4026" s="8">
        <f t="shared" si="502"/>
        <v>0.90246956818871304</v>
      </c>
      <c r="AG4026" s="6">
        <f t="shared" si="503"/>
        <v>0.53391129404067073</v>
      </c>
    </row>
    <row r="4027" spans="1:33" x14ac:dyDescent="0.55000000000000004">
      <c r="A4027">
        <v>4026</v>
      </c>
      <c r="B4027" t="s">
        <v>3833</v>
      </c>
      <c r="C4027" t="s">
        <v>10887</v>
      </c>
      <c r="D4027" t="s">
        <v>20621</v>
      </c>
      <c r="E4027" t="s">
        <v>20622</v>
      </c>
      <c r="F4027" t="s">
        <v>20623</v>
      </c>
      <c r="G4027" t="s">
        <v>20624</v>
      </c>
      <c r="H4027">
        <v>46</v>
      </c>
      <c r="I4027">
        <v>53</v>
      </c>
      <c r="J4027" t="s">
        <v>5571</v>
      </c>
      <c r="K4027" t="s">
        <v>38</v>
      </c>
      <c r="L4027" t="s">
        <v>11460</v>
      </c>
      <c r="M4027">
        <v>52</v>
      </c>
      <c r="N4027" t="s">
        <v>13528</v>
      </c>
      <c r="O4027" t="s">
        <v>24935</v>
      </c>
      <c r="P4027" s="2">
        <v>1872066.75</v>
      </c>
      <c r="Q4027" s="2">
        <v>2359475.0940534798</v>
      </c>
      <c r="R4027" s="2">
        <v>3205862.7094252715</v>
      </c>
      <c r="S4027" s="2">
        <v>2651440.478902217</v>
      </c>
      <c r="T4027" s="2">
        <v>2249574.9909732542</v>
      </c>
      <c r="U4027" s="2">
        <v>3160845.3651843136</v>
      </c>
      <c r="V4027" s="2">
        <v>3180268.6564675299</v>
      </c>
      <c r="W4027" s="2">
        <v>1843247.7556666355</v>
      </c>
      <c r="X4027" s="2">
        <v>2459063.6445174296</v>
      </c>
      <c r="Y4027" s="2">
        <v>2771373.0220702034</v>
      </c>
      <c r="Z4027" s="7">
        <f t="shared" si="496"/>
        <v>2522211.2580952421</v>
      </c>
      <c r="AA4027" s="7">
        <f t="shared" si="497"/>
        <v>2610728.9058132279</v>
      </c>
      <c r="AB4027" s="7">
        <f t="shared" si="498"/>
        <v>557748.58102597471</v>
      </c>
      <c r="AC4027" s="7">
        <f t="shared" si="499"/>
        <v>528255.99779895123</v>
      </c>
      <c r="AD4027" s="7">
        <f t="shared" si="500"/>
        <v>278874.29051298735</v>
      </c>
      <c r="AE4027" s="7">
        <f t="shared" si="501"/>
        <v>215659.60802870404</v>
      </c>
      <c r="AF4027" s="8">
        <f t="shared" si="502"/>
        <v>1.0350952551789154</v>
      </c>
      <c r="AG4027" s="6">
        <f t="shared" si="503"/>
        <v>0.80972548670666</v>
      </c>
    </row>
    <row r="4028" spans="1:33" x14ac:dyDescent="0.55000000000000004">
      <c r="A4028">
        <v>4027</v>
      </c>
      <c r="B4028" t="s">
        <v>2228</v>
      </c>
      <c r="C4028" t="s">
        <v>10887</v>
      </c>
      <c r="D4028" t="s">
        <v>24936</v>
      </c>
      <c r="E4028" t="s">
        <v>24937</v>
      </c>
      <c r="F4028" t="s">
        <v>24938</v>
      </c>
      <c r="G4028" t="s">
        <v>24939</v>
      </c>
      <c r="H4028">
        <v>152</v>
      </c>
      <c r="I4028">
        <v>167</v>
      </c>
      <c r="J4028" t="s">
        <v>5572</v>
      </c>
      <c r="K4028" t="s">
        <v>17</v>
      </c>
      <c r="L4028" t="s">
        <v>10923</v>
      </c>
      <c r="M4028">
        <v>162</v>
      </c>
      <c r="N4028" t="s">
        <v>15185</v>
      </c>
      <c r="O4028" t="s">
        <v>24940</v>
      </c>
      <c r="P4028" s="2">
        <v>4935348</v>
      </c>
      <c r="Q4028" s="2">
        <v>11511998.977947161</v>
      </c>
      <c r="R4028" s="2">
        <v>10393331.060403377</v>
      </c>
      <c r="S4028" s="2">
        <v>11892847.285844574</v>
      </c>
      <c r="T4028" s="2">
        <v>10777703.206309024</v>
      </c>
      <c r="U4028" s="2">
        <v>11222788.965966053</v>
      </c>
      <c r="V4028" s="2">
        <v>12721367.081882782</v>
      </c>
      <c r="W4028" s="2">
        <v>11101147.929896371</v>
      </c>
      <c r="X4028" s="2">
        <v>10006883.641384544</v>
      </c>
      <c r="Y4028" s="2">
        <v>13800213.654786682</v>
      </c>
      <c r="Z4028" s="7">
        <f t="shared" si="496"/>
        <v>9683381.3310487773</v>
      </c>
      <c r="AA4028" s="7">
        <f t="shared" si="497"/>
        <v>11605017.413370907</v>
      </c>
      <c r="AB4028" s="7">
        <f t="shared" si="498"/>
        <v>3228695.8892051559</v>
      </c>
      <c r="AC4028" s="7">
        <f t="shared" si="499"/>
        <v>1393096.300581191</v>
      </c>
      <c r="AD4028" s="7">
        <f t="shared" si="500"/>
        <v>1614347.9446025779</v>
      </c>
      <c r="AE4028" s="7">
        <f t="shared" si="501"/>
        <v>568729.18316380307</v>
      </c>
      <c r="AF4028" s="8">
        <f t="shared" si="502"/>
        <v>1.1984468045434293</v>
      </c>
      <c r="AG4028" s="6">
        <f t="shared" si="503"/>
        <v>0.32815214424107181</v>
      </c>
    </row>
    <row r="4029" spans="1:33" x14ac:dyDescent="0.55000000000000004">
      <c r="A4029">
        <v>4028</v>
      </c>
      <c r="B4029" t="s">
        <v>2429</v>
      </c>
      <c r="C4029" t="s">
        <v>10887</v>
      </c>
      <c r="D4029" t="s">
        <v>16917</v>
      </c>
      <c r="E4029" t="s">
        <v>16918</v>
      </c>
      <c r="F4029" t="s">
        <v>16919</v>
      </c>
      <c r="G4029" t="s">
        <v>16920</v>
      </c>
      <c r="H4029">
        <v>76</v>
      </c>
      <c r="I4029">
        <v>91</v>
      </c>
      <c r="J4029" t="s">
        <v>5573</v>
      </c>
      <c r="K4029" t="s">
        <v>3400</v>
      </c>
      <c r="L4029" t="s">
        <v>19479</v>
      </c>
      <c r="M4029" t="s">
        <v>24941</v>
      </c>
      <c r="N4029" t="s">
        <v>24942</v>
      </c>
      <c r="O4029" t="s">
        <v>24943</v>
      </c>
      <c r="P4029" s="2">
        <v>14776932</v>
      </c>
      <c r="Q4029" s="2">
        <v>12187159.491660371</v>
      </c>
      <c r="R4029" s="2">
        <v>0</v>
      </c>
      <c r="S4029" s="2">
        <v>6202829.2957584942</v>
      </c>
      <c r="T4029" s="2">
        <v>13704957.155908411</v>
      </c>
      <c r="U4029" s="2">
        <v>0</v>
      </c>
      <c r="V4029" s="2">
        <v>0</v>
      </c>
      <c r="W4029" s="2">
        <v>16008295.960977923</v>
      </c>
      <c r="X4029" s="2">
        <v>11765076.394902296</v>
      </c>
      <c r="Y4029" s="2">
        <v>0</v>
      </c>
      <c r="Z4029" s="7">
        <f t="shared" si="496"/>
        <v>11055640.262472956</v>
      </c>
      <c r="AA4029" s="7">
        <f t="shared" si="497"/>
        <v>13826109.837262876</v>
      </c>
      <c r="AB4029" s="7">
        <f t="shared" si="498"/>
        <v>6591623.6859209407</v>
      </c>
      <c r="AC4029" s="7">
        <f t="shared" si="499"/>
        <v>7691117.5124210464</v>
      </c>
      <c r="AD4029" s="7">
        <f t="shared" si="500"/>
        <v>3295811.8429604704</v>
      </c>
      <c r="AE4029" s="7">
        <f t="shared" si="501"/>
        <v>3139885.5762025714</v>
      </c>
      <c r="AF4029" s="8">
        <f t="shared" si="502"/>
        <v>1.2505933178916782</v>
      </c>
      <c r="AG4029" s="6">
        <f t="shared" si="503"/>
        <v>0.77043267203248489</v>
      </c>
    </row>
    <row r="4030" spans="1:33" x14ac:dyDescent="0.55000000000000004">
      <c r="A4030">
        <v>4029</v>
      </c>
      <c r="B4030" t="s">
        <v>4926</v>
      </c>
      <c r="C4030" t="s">
        <v>11455</v>
      </c>
      <c r="D4030" t="s">
        <v>24944</v>
      </c>
      <c r="E4030" t="s">
        <v>24945</v>
      </c>
      <c r="F4030" t="s">
        <v>24946</v>
      </c>
      <c r="G4030" t="s">
        <v>24947</v>
      </c>
      <c r="H4030">
        <v>79</v>
      </c>
      <c r="I4030">
        <v>89</v>
      </c>
      <c r="J4030" t="s">
        <v>5574</v>
      </c>
      <c r="K4030" t="s">
        <v>5</v>
      </c>
      <c r="L4030" t="s">
        <v>11749</v>
      </c>
      <c r="M4030">
        <v>87</v>
      </c>
      <c r="N4030" t="s">
        <v>24948</v>
      </c>
      <c r="O4030" t="s">
        <v>24949</v>
      </c>
      <c r="P4030" s="2">
        <v>1187038.5</v>
      </c>
      <c r="Q4030" s="2">
        <v>1276287.3443830232</v>
      </c>
      <c r="R4030" s="2">
        <v>1713805.1863552311</v>
      </c>
      <c r="S4030" s="2">
        <v>1182296.8236110138</v>
      </c>
      <c r="T4030" s="2">
        <v>1414387.0456638143</v>
      </c>
      <c r="U4030" s="2">
        <v>1167942.556813057</v>
      </c>
      <c r="V4030" s="2">
        <v>1846686.0741954942</v>
      </c>
      <c r="W4030" s="2">
        <v>1155986.4538200928</v>
      </c>
      <c r="X4030" s="2">
        <v>989958.6695774534</v>
      </c>
      <c r="Y4030" s="2">
        <v>1512548.6197363485</v>
      </c>
      <c r="Z4030" s="7">
        <f t="shared" si="496"/>
        <v>1339856.9635873169</v>
      </c>
      <c r="AA4030" s="7">
        <f t="shared" si="497"/>
        <v>1347918.2366343767</v>
      </c>
      <c r="AB4030" s="7">
        <f t="shared" si="498"/>
        <v>253019.79522005821</v>
      </c>
      <c r="AC4030" s="7">
        <f t="shared" si="499"/>
        <v>309080.80743665865</v>
      </c>
      <c r="AD4030" s="7">
        <f t="shared" si="500"/>
        <v>126509.8976100291</v>
      </c>
      <c r="AE4030" s="7">
        <f t="shared" si="501"/>
        <v>126181.71125120635</v>
      </c>
      <c r="AF4030" s="8">
        <f t="shared" si="502"/>
        <v>1.0060165176329543</v>
      </c>
      <c r="AG4030" s="6">
        <f t="shared" si="503"/>
        <v>0.96519454231505863</v>
      </c>
    </row>
    <row r="4031" spans="1:33" x14ac:dyDescent="0.55000000000000004">
      <c r="A4031">
        <v>4030</v>
      </c>
      <c r="B4031" t="s">
        <v>5576</v>
      </c>
      <c r="C4031" t="s">
        <v>10887</v>
      </c>
      <c r="D4031" t="s">
        <v>24950</v>
      </c>
      <c r="E4031" t="s">
        <v>24951</v>
      </c>
      <c r="F4031" t="s">
        <v>24952</v>
      </c>
      <c r="G4031" t="s">
        <v>24953</v>
      </c>
      <c r="H4031">
        <v>231</v>
      </c>
      <c r="I4031">
        <v>241</v>
      </c>
      <c r="J4031" t="s">
        <v>5575</v>
      </c>
      <c r="K4031" t="s">
        <v>40</v>
      </c>
      <c r="L4031" t="s">
        <v>10989</v>
      </c>
      <c r="M4031">
        <v>238</v>
      </c>
      <c r="N4031" t="s">
        <v>14168</v>
      </c>
      <c r="O4031" t="s">
        <v>24954</v>
      </c>
      <c r="P4031" s="2">
        <v>7315703.4999999991</v>
      </c>
      <c r="Q4031" s="2">
        <v>6835617.4994739732</v>
      </c>
      <c r="R4031" s="2">
        <v>7904530.2843848141</v>
      </c>
      <c r="S4031" s="2">
        <v>7386971.4301886028</v>
      </c>
      <c r="T4031" s="2">
        <v>6761036.9719437584</v>
      </c>
      <c r="U4031" s="2">
        <v>6873312.8315821458</v>
      </c>
      <c r="V4031" s="2">
        <v>8731704.604445694</v>
      </c>
      <c r="W4031" s="2">
        <v>10631357.831890021</v>
      </c>
      <c r="X4031" s="2">
        <v>6721953.7292221012</v>
      </c>
      <c r="Y4031" s="2">
        <v>9940819.1680540964</v>
      </c>
      <c r="Z4031" s="7">
        <f t="shared" si="496"/>
        <v>7360705.6785118477</v>
      </c>
      <c r="AA4031" s="7">
        <f t="shared" si="497"/>
        <v>8276697.5228563026</v>
      </c>
      <c r="AB4031" s="7">
        <f t="shared" si="498"/>
        <v>437484.43153258058</v>
      </c>
      <c r="AC4031" s="7">
        <f t="shared" si="499"/>
        <v>1743829.1903962598</v>
      </c>
      <c r="AD4031" s="7">
        <f t="shared" si="500"/>
        <v>218742.21576629029</v>
      </c>
      <c r="AE4031" s="7">
        <f t="shared" si="501"/>
        <v>711915.28584025544</v>
      </c>
      <c r="AF4031" s="8">
        <f t="shared" si="502"/>
        <v>1.1244434819637628</v>
      </c>
      <c r="AG4031" s="6">
        <f t="shared" si="503"/>
        <v>0.26549878295635276</v>
      </c>
    </row>
    <row r="4032" spans="1:33" x14ac:dyDescent="0.55000000000000004">
      <c r="A4032">
        <v>4031</v>
      </c>
      <c r="B4032" t="s">
        <v>2802</v>
      </c>
      <c r="C4032" t="s">
        <v>10887</v>
      </c>
      <c r="D4032" t="s">
        <v>19429</v>
      </c>
      <c r="E4032" t="s">
        <v>19430</v>
      </c>
      <c r="F4032" t="s">
        <v>19431</v>
      </c>
      <c r="G4032" t="s">
        <v>19432</v>
      </c>
      <c r="H4032">
        <v>200</v>
      </c>
      <c r="I4032">
        <v>209</v>
      </c>
      <c r="J4032" t="s">
        <v>5577</v>
      </c>
      <c r="K4032" t="s">
        <v>38</v>
      </c>
      <c r="L4032" t="s">
        <v>11460</v>
      </c>
      <c r="M4032">
        <v>206</v>
      </c>
      <c r="N4032" t="s">
        <v>13277</v>
      </c>
      <c r="O4032" t="s">
        <v>24955</v>
      </c>
      <c r="P4032" s="2">
        <v>18903998</v>
      </c>
      <c r="Q4032" s="2">
        <v>21428846.944876339</v>
      </c>
      <c r="R4032" s="2">
        <v>21089584.932974733</v>
      </c>
      <c r="S4032" s="2">
        <v>18771082.19273711</v>
      </c>
      <c r="T4032" s="2">
        <v>20083852.910992436</v>
      </c>
      <c r="U4032" s="2">
        <v>19443297.188420713</v>
      </c>
      <c r="V4032" s="2">
        <v>26756277.255999014</v>
      </c>
      <c r="W4032" s="2">
        <v>18199871.948996097</v>
      </c>
      <c r="X4032" s="2">
        <v>17802098.417390469</v>
      </c>
      <c r="Y4032" s="2">
        <v>22860223.787484467</v>
      </c>
      <c r="Z4032" s="7">
        <f t="shared" si="496"/>
        <v>20048378.017647047</v>
      </c>
      <c r="AA4032" s="7">
        <f t="shared" si="497"/>
        <v>20857603.584880531</v>
      </c>
      <c r="AB4032" s="7">
        <f t="shared" si="498"/>
        <v>1406046.0576493694</v>
      </c>
      <c r="AC4032" s="7">
        <f t="shared" si="499"/>
        <v>3400101.1961285356</v>
      </c>
      <c r="AD4032" s="7">
        <f t="shared" si="500"/>
        <v>703023.02882468468</v>
      </c>
      <c r="AE4032" s="7">
        <f t="shared" si="501"/>
        <v>1388085.5007236106</v>
      </c>
      <c r="AF4032" s="8">
        <f t="shared" si="502"/>
        <v>1.0403636427107064</v>
      </c>
      <c r="AG4032" s="6">
        <f t="shared" si="503"/>
        <v>0.61879581138088147</v>
      </c>
    </row>
    <row r="4033" spans="1:33" x14ac:dyDescent="0.55000000000000004">
      <c r="A4033">
        <v>4032</v>
      </c>
      <c r="B4033" t="s">
        <v>5579</v>
      </c>
      <c r="C4033" t="s">
        <v>10887</v>
      </c>
      <c r="D4033" t="s">
        <v>24956</v>
      </c>
      <c r="E4033" t="s">
        <v>24957</v>
      </c>
      <c r="F4033" t="s">
        <v>24958</v>
      </c>
      <c r="G4033" t="s">
        <v>24959</v>
      </c>
      <c r="H4033">
        <v>1100</v>
      </c>
      <c r="I4033">
        <v>1125</v>
      </c>
      <c r="J4033" t="s">
        <v>5578</v>
      </c>
      <c r="K4033" t="s">
        <v>2852</v>
      </c>
      <c r="L4033" t="s">
        <v>12378</v>
      </c>
      <c r="M4033">
        <v>1123</v>
      </c>
      <c r="N4033" t="s">
        <v>24960</v>
      </c>
      <c r="O4033" t="s">
        <v>24961</v>
      </c>
      <c r="P4033" s="2">
        <v>3850986.75</v>
      </c>
      <c r="Q4033" s="2">
        <v>3783512.3877762775</v>
      </c>
      <c r="R4033" s="2">
        <v>3994379.2497816961</v>
      </c>
      <c r="S4033" s="2">
        <v>2914968.2603591313</v>
      </c>
      <c r="T4033" s="2">
        <v>3181390.2342096278</v>
      </c>
      <c r="U4033" s="2">
        <v>3241573.3692376781</v>
      </c>
      <c r="V4033" s="2">
        <v>4519245.1601879885</v>
      </c>
      <c r="W4033" s="2">
        <v>3167414.2082921788</v>
      </c>
      <c r="X4033" s="2">
        <v>3162986.7903623236</v>
      </c>
      <c r="Y4033" s="2">
        <v>4119299.702450356</v>
      </c>
      <c r="Z4033" s="7">
        <f t="shared" si="496"/>
        <v>3635961.6619792762</v>
      </c>
      <c r="AA4033" s="7">
        <f t="shared" si="497"/>
        <v>3565318.2441233587</v>
      </c>
      <c r="AB4033" s="7">
        <f t="shared" si="498"/>
        <v>488638.12703862198</v>
      </c>
      <c r="AC4033" s="7">
        <f t="shared" si="499"/>
        <v>598210.94917929033</v>
      </c>
      <c r="AD4033" s="7">
        <f t="shared" si="500"/>
        <v>244319.06351931099</v>
      </c>
      <c r="AE4033" s="7">
        <f t="shared" si="501"/>
        <v>244218.59733921013</v>
      </c>
      <c r="AF4033" s="8">
        <f t="shared" si="502"/>
        <v>0.98057091234084637</v>
      </c>
      <c r="AG4033" s="6">
        <f t="shared" si="503"/>
        <v>0.84340527750040883</v>
      </c>
    </row>
    <row r="4034" spans="1:33" x14ac:dyDescent="0.55000000000000004">
      <c r="A4034">
        <v>4033</v>
      </c>
      <c r="B4034" t="s">
        <v>434</v>
      </c>
      <c r="C4034" t="s">
        <v>10887</v>
      </c>
      <c r="D4034" t="s">
        <v>12866</v>
      </c>
      <c r="E4034" t="s">
        <v>12867</v>
      </c>
      <c r="F4034" t="s">
        <v>12868</v>
      </c>
      <c r="G4034" t="s">
        <v>12869</v>
      </c>
      <c r="H4034">
        <v>388</v>
      </c>
      <c r="I4034">
        <v>394</v>
      </c>
      <c r="J4034" t="s">
        <v>5580</v>
      </c>
      <c r="K4034" t="s">
        <v>138</v>
      </c>
      <c r="L4034" t="s">
        <v>11243</v>
      </c>
      <c r="M4034">
        <v>390</v>
      </c>
      <c r="N4034" t="s">
        <v>12792</v>
      </c>
      <c r="O4034" t="s">
        <v>24962</v>
      </c>
      <c r="P4034" s="2">
        <v>959201.5</v>
      </c>
      <c r="Q4034" s="2">
        <v>1053908.8919696775</v>
      </c>
      <c r="R4034" s="2">
        <v>1344651.3115015312</v>
      </c>
      <c r="S4034" s="2">
        <v>1188199.294754246</v>
      </c>
      <c r="T4034" s="2">
        <v>853668.32833347982</v>
      </c>
      <c r="U4034" s="2">
        <v>1184599.4077273263</v>
      </c>
      <c r="V4034" s="2">
        <v>1350177.5369378219</v>
      </c>
      <c r="W4034" s="2">
        <v>903560.24917371583</v>
      </c>
      <c r="X4034" s="2">
        <v>933433.10060414334</v>
      </c>
      <c r="Y4034" s="2">
        <v>1220801.313702614</v>
      </c>
      <c r="Z4034" s="7">
        <f t="shared" ref="Z4034:Z4097" si="504">SUM(P4034:S4034)/COUNTIF(P4034:S4034,"&gt;0")</f>
        <v>1136490.2495563638</v>
      </c>
      <c r="AA4034" s="7">
        <f t="shared" ref="AA4034:AA4097" si="505">SUM(T4034:Y4034)/COUNTIF(T4034:Y4034,"&gt;0")</f>
        <v>1074373.3227465169</v>
      </c>
      <c r="AB4034" s="7">
        <f t="shared" ref="AB4034:AB4097" si="506">_xlfn.STDEV.S(P4034:S4034)</f>
        <v>167586.62874817327</v>
      </c>
      <c r="AC4034" s="7">
        <f t="shared" ref="AC4034:AC4097" si="507">_xlfn.STDEV.S(T4034:Y4034)</f>
        <v>203671.72498464605</v>
      </c>
      <c r="AD4034" s="7">
        <f t="shared" ref="AD4034:AD4097" si="508">AB4034/SQRT(4)</f>
        <v>83793.314374086636</v>
      </c>
      <c r="AE4034" s="7">
        <f t="shared" ref="AE4034:AE4097" si="509">AC4034/SQRT(6)</f>
        <v>83148.633540807816</v>
      </c>
      <c r="AF4034" s="8">
        <f t="shared" ref="AF4034:AF4097" si="510">AA4034/Z4034</f>
        <v>0.94534319424729374</v>
      </c>
      <c r="AG4034" s="6">
        <f t="shared" ref="AG4034:AG4097" si="511">TTEST(P4034:S4034,T4034:Y4034,2,3)</f>
        <v>0.6140017265940434</v>
      </c>
    </row>
    <row r="4035" spans="1:33" x14ac:dyDescent="0.55000000000000004">
      <c r="A4035">
        <v>4034</v>
      </c>
      <c r="B4035" t="s">
        <v>567</v>
      </c>
      <c r="C4035" t="s">
        <v>10887</v>
      </c>
      <c r="D4035" t="s">
        <v>12366</v>
      </c>
      <c r="E4035" t="s">
        <v>12367</v>
      </c>
      <c r="F4035" t="s">
        <v>12368</v>
      </c>
      <c r="G4035" t="s">
        <v>12369</v>
      </c>
      <c r="H4035">
        <v>253</v>
      </c>
      <c r="I4035">
        <v>269</v>
      </c>
      <c r="J4035" t="s">
        <v>5581</v>
      </c>
      <c r="K4035" t="s">
        <v>138</v>
      </c>
      <c r="L4035" t="s">
        <v>11243</v>
      </c>
      <c r="M4035">
        <v>255</v>
      </c>
      <c r="N4035" t="s">
        <v>16669</v>
      </c>
      <c r="O4035" t="s">
        <v>24963</v>
      </c>
      <c r="P4035" s="2">
        <v>3290269.5</v>
      </c>
      <c r="Q4035" s="2">
        <v>3641778.8488243036</v>
      </c>
      <c r="R4035" s="2">
        <v>4106941.0370542426</v>
      </c>
      <c r="S4035" s="2">
        <v>3416813.856359472</v>
      </c>
      <c r="T4035" s="2">
        <v>2737341.120373066</v>
      </c>
      <c r="U4035" s="2">
        <v>2825608.9764714525</v>
      </c>
      <c r="V4035" s="2">
        <v>2389975.3878117017</v>
      </c>
      <c r="W4035" s="2">
        <v>2963914.1037520794</v>
      </c>
      <c r="X4035" s="2">
        <v>2666621.8253258737</v>
      </c>
      <c r="Y4035" s="2">
        <v>4517304.2392630521</v>
      </c>
      <c r="Z4035" s="7">
        <f t="shared" si="504"/>
        <v>3613950.8105595047</v>
      </c>
      <c r="AA4035" s="7">
        <f t="shared" si="505"/>
        <v>3016794.2754995376</v>
      </c>
      <c r="AB4035" s="7">
        <f t="shared" si="506"/>
        <v>359372.75571463135</v>
      </c>
      <c r="AC4035" s="7">
        <f t="shared" si="507"/>
        <v>759538.67725285329</v>
      </c>
      <c r="AD4035" s="7">
        <f t="shared" si="508"/>
        <v>179686.37785731567</v>
      </c>
      <c r="AE4035" s="7">
        <f t="shared" si="509"/>
        <v>310080.36652966117</v>
      </c>
      <c r="AF4035" s="8">
        <f t="shared" si="510"/>
        <v>0.83476351329543508</v>
      </c>
      <c r="AG4035" s="6">
        <f t="shared" si="511"/>
        <v>0.13668232852186277</v>
      </c>
    </row>
    <row r="4036" spans="1:33" x14ac:dyDescent="0.55000000000000004">
      <c r="A4036">
        <v>4035</v>
      </c>
      <c r="B4036" t="s">
        <v>567</v>
      </c>
      <c r="C4036" t="s">
        <v>10887</v>
      </c>
      <c r="D4036" t="s">
        <v>12366</v>
      </c>
      <c r="E4036" t="s">
        <v>12367</v>
      </c>
      <c r="F4036" t="s">
        <v>12368</v>
      </c>
      <c r="G4036" t="s">
        <v>12369</v>
      </c>
      <c r="H4036">
        <v>253</v>
      </c>
      <c r="I4036">
        <v>269</v>
      </c>
      <c r="J4036" t="s">
        <v>5581</v>
      </c>
      <c r="K4036" t="s">
        <v>84</v>
      </c>
      <c r="L4036" t="s">
        <v>11088</v>
      </c>
      <c r="M4036">
        <v>257</v>
      </c>
      <c r="N4036" t="s">
        <v>11913</v>
      </c>
      <c r="O4036" t="s">
        <v>24964</v>
      </c>
      <c r="P4036" s="2">
        <v>2607834.75</v>
      </c>
      <c r="Q4036" s="2">
        <v>2941005.0382964895</v>
      </c>
      <c r="R4036" s="2">
        <v>3361817.4775368525</v>
      </c>
      <c r="S4036" s="2">
        <v>2800318.6247830233</v>
      </c>
      <c r="T4036" s="2">
        <v>2169498.2546991925</v>
      </c>
      <c r="U4036" s="2">
        <v>2142084.9821427967</v>
      </c>
      <c r="V4036" s="2">
        <v>1951262.0270165859</v>
      </c>
      <c r="W4036" s="2">
        <v>2396195.6570192282</v>
      </c>
      <c r="X4036" s="2">
        <v>2099646.2101588282</v>
      </c>
      <c r="Y4036" s="2">
        <v>3648271.8875351194</v>
      </c>
      <c r="Z4036" s="7">
        <f t="shared" si="504"/>
        <v>2927743.9726540912</v>
      </c>
      <c r="AA4036" s="7">
        <f t="shared" si="505"/>
        <v>2401159.836428625</v>
      </c>
      <c r="AB4036" s="7">
        <f t="shared" si="506"/>
        <v>319986.87135692727</v>
      </c>
      <c r="AC4036" s="7">
        <f t="shared" si="507"/>
        <v>627601.54324299947</v>
      </c>
      <c r="AD4036" s="7">
        <f t="shared" si="508"/>
        <v>159993.43567846363</v>
      </c>
      <c r="AE4036" s="7">
        <f t="shared" si="509"/>
        <v>256217.25712143676</v>
      </c>
      <c r="AF4036" s="8">
        <f t="shared" si="510"/>
        <v>0.82013996403240774</v>
      </c>
      <c r="AG4036" s="6">
        <f t="shared" si="511"/>
        <v>0.12088274442590008</v>
      </c>
    </row>
    <row r="4037" spans="1:33" x14ac:dyDescent="0.55000000000000004">
      <c r="A4037">
        <v>4036</v>
      </c>
      <c r="B4037" t="s">
        <v>567</v>
      </c>
      <c r="C4037" t="s">
        <v>10887</v>
      </c>
      <c r="D4037" t="s">
        <v>12366</v>
      </c>
      <c r="E4037" t="s">
        <v>12367</v>
      </c>
      <c r="F4037" t="s">
        <v>12368</v>
      </c>
      <c r="G4037" t="s">
        <v>12369</v>
      </c>
      <c r="H4037">
        <v>253</v>
      </c>
      <c r="I4037">
        <v>269</v>
      </c>
      <c r="J4037" t="s">
        <v>5581</v>
      </c>
      <c r="K4037" t="s">
        <v>77</v>
      </c>
      <c r="L4037" t="s">
        <v>11068</v>
      </c>
      <c r="M4037">
        <v>258</v>
      </c>
      <c r="N4037" t="s">
        <v>21690</v>
      </c>
      <c r="O4037" t="s">
        <v>24965</v>
      </c>
      <c r="P4037" s="2">
        <v>27219652</v>
      </c>
      <c r="Q4037" s="2">
        <v>27565983.803096965</v>
      </c>
      <c r="R4037" s="2">
        <v>30797296.832665727</v>
      </c>
      <c r="S4037" s="2">
        <v>25115226.249568392</v>
      </c>
      <c r="T4037" s="2">
        <v>21887799.709093712</v>
      </c>
      <c r="U4037" s="2">
        <v>25124010.119160067</v>
      </c>
      <c r="V4037" s="2">
        <v>25690849.740261205</v>
      </c>
      <c r="W4037" s="2">
        <v>26765270.738447297</v>
      </c>
      <c r="X4037" s="2">
        <v>23539369.302343745</v>
      </c>
      <c r="Y4037" s="2">
        <v>41187560.456629753</v>
      </c>
      <c r="Z4037" s="7">
        <f t="shared" si="504"/>
        <v>27674539.72133277</v>
      </c>
      <c r="AA4037" s="7">
        <f t="shared" si="505"/>
        <v>27365810.010989293</v>
      </c>
      <c r="AB4037" s="7">
        <f t="shared" si="506"/>
        <v>2346657.5271748058</v>
      </c>
      <c r="AC4037" s="7">
        <f t="shared" si="507"/>
        <v>6984022.2913075602</v>
      </c>
      <c r="AD4037" s="7">
        <f t="shared" si="508"/>
        <v>1173328.7635874029</v>
      </c>
      <c r="AE4037" s="7">
        <f t="shared" si="509"/>
        <v>2851215.1609878233</v>
      </c>
      <c r="AF4037" s="8">
        <f t="shared" si="510"/>
        <v>0.98884426937350312</v>
      </c>
      <c r="AG4037" s="6">
        <f t="shared" si="511"/>
        <v>0.92324539053356314</v>
      </c>
    </row>
    <row r="4038" spans="1:33" x14ac:dyDescent="0.55000000000000004">
      <c r="A4038">
        <v>4037</v>
      </c>
      <c r="B4038" t="s">
        <v>728</v>
      </c>
      <c r="C4038" t="s">
        <v>10887</v>
      </c>
      <c r="D4038" t="s">
        <v>12750</v>
      </c>
      <c r="E4038" t="s">
        <v>12751</v>
      </c>
      <c r="F4038" t="s">
        <v>12752</v>
      </c>
      <c r="G4038" t="s">
        <v>12753</v>
      </c>
      <c r="H4038">
        <v>3984</v>
      </c>
      <c r="I4038">
        <v>3998</v>
      </c>
      <c r="J4038" t="s">
        <v>5582</v>
      </c>
      <c r="K4038" t="s">
        <v>5</v>
      </c>
      <c r="L4038" t="s">
        <v>11749</v>
      </c>
      <c r="M4038">
        <v>3992</v>
      </c>
      <c r="N4038" t="s">
        <v>24966</v>
      </c>
      <c r="O4038" t="s">
        <v>24967</v>
      </c>
      <c r="P4038" s="2">
        <v>14941676</v>
      </c>
      <c r="Q4038" s="2">
        <v>11193281.208357366</v>
      </c>
      <c r="R4038" s="2">
        <v>13516791.519230897</v>
      </c>
      <c r="S4038" s="2">
        <v>13859113.051773861</v>
      </c>
      <c r="T4038" s="2">
        <v>10993908.644513981</v>
      </c>
      <c r="U4038" s="2">
        <v>13079844.132908685</v>
      </c>
      <c r="V4038" s="2">
        <v>14631262.616880488</v>
      </c>
      <c r="W4038" s="2">
        <v>10358324.615555074</v>
      </c>
      <c r="X4038" s="2">
        <v>13120550.242195059</v>
      </c>
      <c r="Y4038" s="2">
        <v>16238971.767301077</v>
      </c>
      <c r="Z4038" s="7">
        <f t="shared" si="504"/>
        <v>13377715.44484053</v>
      </c>
      <c r="AA4038" s="7">
        <f t="shared" si="505"/>
        <v>13070477.003225729</v>
      </c>
      <c r="AB4038" s="7">
        <f t="shared" si="506"/>
        <v>1577847.8340283246</v>
      </c>
      <c r="AC4038" s="7">
        <f t="shared" si="507"/>
        <v>2197540.1064141756</v>
      </c>
      <c r="AD4038" s="7">
        <f t="shared" si="508"/>
        <v>788923.91701416229</v>
      </c>
      <c r="AE4038" s="7">
        <f t="shared" si="509"/>
        <v>897141.99166936288</v>
      </c>
      <c r="AF4038" s="8">
        <f t="shared" si="510"/>
        <v>0.97703356429716137</v>
      </c>
      <c r="AG4038" s="6">
        <f t="shared" si="511"/>
        <v>0.80363820869005043</v>
      </c>
    </row>
    <row r="4039" spans="1:33" x14ac:dyDescent="0.55000000000000004">
      <c r="A4039">
        <v>4038</v>
      </c>
      <c r="B4039" t="s">
        <v>2576</v>
      </c>
      <c r="C4039" t="s">
        <v>10887</v>
      </c>
      <c r="D4039" t="s">
        <v>17306</v>
      </c>
      <c r="E4039" t="s">
        <v>17307</v>
      </c>
      <c r="F4039" t="s">
        <v>17308</v>
      </c>
      <c r="G4039" t="s">
        <v>17309</v>
      </c>
      <c r="H4039">
        <v>1211</v>
      </c>
      <c r="I4039">
        <v>1221</v>
      </c>
      <c r="J4039" t="s">
        <v>5583</v>
      </c>
      <c r="K4039" t="s">
        <v>38</v>
      </c>
      <c r="L4039" t="s">
        <v>11460</v>
      </c>
      <c r="M4039">
        <v>1217</v>
      </c>
      <c r="N4039" t="s">
        <v>19843</v>
      </c>
      <c r="O4039" t="s">
        <v>24968</v>
      </c>
      <c r="P4039" s="2">
        <v>5341032</v>
      </c>
      <c r="Q4039" s="2">
        <v>4778343.2723156447</v>
      </c>
      <c r="R4039" s="2">
        <v>4959867.7654136401</v>
      </c>
      <c r="S4039" s="2">
        <v>5617495.2095910702</v>
      </c>
      <c r="T4039" s="2">
        <v>4828972.3041515369</v>
      </c>
      <c r="U4039" s="2">
        <v>5048391.4889088934</v>
      </c>
      <c r="V4039" s="2">
        <v>5491166.9207374575</v>
      </c>
      <c r="W4039" s="2">
        <v>4845549.7757456228</v>
      </c>
      <c r="X4039" s="2">
        <v>4660321.2926203432</v>
      </c>
      <c r="Y4039" s="2">
        <v>5894246.7653379841</v>
      </c>
      <c r="Z4039" s="7">
        <f t="shared" si="504"/>
        <v>5174184.5618300885</v>
      </c>
      <c r="AA4039" s="7">
        <f t="shared" si="505"/>
        <v>5128108.091250306</v>
      </c>
      <c r="AB4039" s="7">
        <f t="shared" si="506"/>
        <v>377264.01619767147</v>
      </c>
      <c r="AC4039" s="7">
        <f t="shared" si="507"/>
        <v>471864.56278190215</v>
      </c>
      <c r="AD4039" s="7">
        <f t="shared" si="508"/>
        <v>188632.00809883574</v>
      </c>
      <c r="AE4039" s="7">
        <f t="shared" si="509"/>
        <v>192637.90108618973</v>
      </c>
      <c r="AF4039" s="8">
        <f t="shared" si="510"/>
        <v>0.99109493099266532</v>
      </c>
      <c r="AG4039" s="6">
        <f t="shared" si="511"/>
        <v>0.8687791877257639</v>
      </c>
    </row>
    <row r="4040" spans="1:33" x14ac:dyDescent="0.55000000000000004">
      <c r="A4040">
        <v>4039</v>
      </c>
      <c r="B4040" t="s">
        <v>5585</v>
      </c>
      <c r="C4040" t="s">
        <v>10887</v>
      </c>
      <c r="D4040" t="s">
        <v>24969</v>
      </c>
      <c r="E4040" t="s">
        <v>24970</v>
      </c>
      <c r="F4040" t="s">
        <v>24971</v>
      </c>
      <c r="G4040" t="s">
        <v>24972</v>
      </c>
      <c r="H4040">
        <v>246</v>
      </c>
      <c r="I4040">
        <v>253</v>
      </c>
      <c r="J4040" t="s">
        <v>5584</v>
      </c>
      <c r="K4040" t="s">
        <v>2682</v>
      </c>
      <c r="L4040" t="s">
        <v>24973</v>
      </c>
      <c r="M4040" t="s">
        <v>24974</v>
      </c>
      <c r="N4040" t="s">
        <v>24975</v>
      </c>
      <c r="O4040" t="s">
        <v>24976</v>
      </c>
      <c r="P4040" s="2">
        <v>693154.875</v>
      </c>
      <c r="Q4040" s="2">
        <v>499567.39443627867</v>
      </c>
      <c r="R4040" s="2">
        <v>759123.61504574411</v>
      </c>
      <c r="S4040" s="2">
        <v>601045.48498753388</v>
      </c>
      <c r="T4040" s="2">
        <v>796211.80266543559</v>
      </c>
      <c r="U4040" s="2">
        <v>729110.24818075518</v>
      </c>
      <c r="V4040" s="2">
        <v>564440.1445197938</v>
      </c>
      <c r="W4040" s="2">
        <v>526127.36356382561</v>
      </c>
      <c r="X4040" s="2">
        <v>613766.08957086969</v>
      </c>
      <c r="Y4040" s="2">
        <v>748151.43102935667</v>
      </c>
      <c r="Z4040" s="7">
        <f t="shared" si="504"/>
        <v>638222.84236738924</v>
      </c>
      <c r="AA4040" s="7">
        <f t="shared" si="505"/>
        <v>662967.84658833942</v>
      </c>
      <c r="AB4040" s="7">
        <f t="shared" si="506"/>
        <v>112904.11003162464</v>
      </c>
      <c r="AC4040" s="7">
        <f t="shared" si="507"/>
        <v>109762.33501579995</v>
      </c>
      <c r="AD4040" s="7">
        <f t="shared" si="508"/>
        <v>56452.055015812322</v>
      </c>
      <c r="AE4040" s="7">
        <f t="shared" si="509"/>
        <v>44810.285627522142</v>
      </c>
      <c r="AF4040" s="8">
        <f t="shared" si="510"/>
        <v>1.0387717307784885</v>
      </c>
      <c r="AG4040" s="6">
        <f t="shared" si="511"/>
        <v>0.74229128589461513</v>
      </c>
    </row>
    <row r="4041" spans="1:33" x14ac:dyDescent="0.55000000000000004">
      <c r="A4041">
        <v>4040</v>
      </c>
      <c r="B4041" t="s">
        <v>860</v>
      </c>
      <c r="C4041" t="s">
        <v>10887</v>
      </c>
      <c r="D4041" t="s">
        <v>13095</v>
      </c>
      <c r="E4041" t="s">
        <v>13096</v>
      </c>
      <c r="F4041" t="s">
        <v>13097</v>
      </c>
      <c r="G4041" t="s">
        <v>13098</v>
      </c>
      <c r="H4041">
        <v>1608</v>
      </c>
      <c r="I4041">
        <v>1618</v>
      </c>
      <c r="J4041" t="s">
        <v>5586</v>
      </c>
      <c r="K4041" t="s">
        <v>5587</v>
      </c>
      <c r="L4041" t="s">
        <v>24977</v>
      </c>
      <c r="M4041" t="s">
        <v>24978</v>
      </c>
      <c r="N4041" t="s">
        <v>24979</v>
      </c>
      <c r="O4041" t="s">
        <v>24980</v>
      </c>
      <c r="P4041" s="2">
        <v>11988975</v>
      </c>
      <c r="Q4041" s="2">
        <v>13132042.575436343</v>
      </c>
      <c r="R4041" s="2">
        <v>14466611.874307059</v>
      </c>
      <c r="S4041" s="2">
        <v>9811169.2019195799</v>
      </c>
      <c r="T4041" s="2">
        <v>11505231.206368411</v>
      </c>
      <c r="U4041" s="2">
        <v>10443690.212679679</v>
      </c>
      <c r="V4041" s="2">
        <v>13533182.643869461</v>
      </c>
      <c r="W4041" s="2">
        <v>9246509.1724206936</v>
      </c>
      <c r="X4041" s="2">
        <v>8845613.2747856658</v>
      </c>
      <c r="Y4041" s="2">
        <v>10234241.027347751</v>
      </c>
      <c r="Z4041" s="7">
        <f t="shared" si="504"/>
        <v>12349699.662915746</v>
      </c>
      <c r="AA4041" s="7">
        <f t="shared" si="505"/>
        <v>10634744.589578612</v>
      </c>
      <c r="AB4041" s="7">
        <f t="shared" si="506"/>
        <v>1972108.5946561424</v>
      </c>
      <c r="AC4041" s="7">
        <f t="shared" si="507"/>
        <v>1701986.0997016176</v>
      </c>
      <c r="AD4041" s="7">
        <f t="shared" si="508"/>
        <v>986054.2973280712</v>
      </c>
      <c r="AE4041" s="7">
        <f t="shared" si="509"/>
        <v>694832.91559644334</v>
      </c>
      <c r="AF4041" s="8">
        <f t="shared" si="510"/>
        <v>0.86113386396862091</v>
      </c>
      <c r="AG4041" s="6">
        <f t="shared" si="511"/>
        <v>0.20614157276824194</v>
      </c>
    </row>
    <row r="4042" spans="1:33" x14ac:dyDescent="0.55000000000000004">
      <c r="A4042">
        <v>4041</v>
      </c>
      <c r="B4042" t="s">
        <v>860</v>
      </c>
      <c r="C4042" t="s">
        <v>10887</v>
      </c>
      <c r="D4042" t="s">
        <v>13095</v>
      </c>
      <c r="E4042" t="s">
        <v>13096</v>
      </c>
      <c r="F4042" t="s">
        <v>13097</v>
      </c>
      <c r="G4042" t="s">
        <v>13098</v>
      </c>
      <c r="H4042">
        <v>1608</v>
      </c>
      <c r="I4042">
        <v>1618</v>
      </c>
      <c r="J4042" t="s">
        <v>5586</v>
      </c>
      <c r="K4042" t="s">
        <v>77</v>
      </c>
      <c r="L4042" t="s">
        <v>11068</v>
      </c>
      <c r="M4042">
        <v>1613</v>
      </c>
      <c r="N4042" t="s">
        <v>24981</v>
      </c>
      <c r="O4042" t="s">
        <v>24982</v>
      </c>
      <c r="P4042" s="2">
        <v>5337328</v>
      </c>
      <c r="Q4042" s="2">
        <v>4065040.3336621118</v>
      </c>
      <c r="R4042" s="2">
        <v>4010999.6575559601</v>
      </c>
      <c r="S4042" s="2">
        <v>3079103.1561130616</v>
      </c>
      <c r="T4042" s="2">
        <v>5041382.4080566708</v>
      </c>
      <c r="U4042" s="2">
        <v>3785997.3272652039</v>
      </c>
      <c r="V4042" s="2">
        <v>5546525.7654498052</v>
      </c>
      <c r="W4042" s="2">
        <v>4033532.3918025112</v>
      </c>
      <c r="X4042" s="2">
        <v>4567428.9778529778</v>
      </c>
      <c r="Y4042" s="2">
        <v>3674911.9338022186</v>
      </c>
      <c r="Z4042" s="7">
        <f t="shared" si="504"/>
        <v>4123117.7868327834</v>
      </c>
      <c r="AA4042" s="7">
        <f t="shared" si="505"/>
        <v>4441629.8007048974</v>
      </c>
      <c r="AB4042" s="7">
        <f t="shared" si="506"/>
        <v>927400.75055604416</v>
      </c>
      <c r="AC4042" s="7">
        <f t="shared" si="507"/>
        <v>745731.51183455635</v>
      </c>
      <c r="AD4042" s="7">
        <f t="shared" si="508"/>
        <v>463700.37527802208</v>
      </c>
      <c r="AE4042" s="7">
        <f t="shared" si="509"/>
        <v>304443.61485148966</v>
      </c>
      <c r="AF4042" s="8">
        <f t="shared" si="510"/>
        <v>1.0772502825141899</v>
      </c>
      <c r="AG4042" s="6">
        <f t="shared" si="511"/>
        <v>0.58841790597475219</v>
      </c>
    </row>
    <row r="4043" spans="1:33" x14ac:dyDescent="0.55000000000000004">
      <c r="A4043">
        <v>4042</v>
      </c>
      <c r="B4043" t="s">
        <v>5589</v>
      </c>
      <c r="C4043" t="s">
        <v>10887</v>
      </c>
      <c r="D4043" t="s">
        <v>24983</v>
      </c>
      <c r="E4043" t="s">
        <v>24984</v>
      </c>
      <c r="F4043" t="s">
        <v>24985</v>
      </c>
      <c r="G4043" t="s">
        <v>24986</v>
      </c>
      <c r="H4043">
        <v>112</v>
      </c>
      <c r="I4043">
        <v>120</v>
      </c>
      <c r="J4043" t="s">
        <v>5588</v>
      </c>
      <c r="K4043" t="s">
        <v>38</v>
      </c>
      <c r="L4043" t="s">
        <v>11460</v>
      </c>
      <c r="M4043">
        <v>118</v>
      </c>
      <c r="N4043" t="s">
        <v>15684</v>
      </c>
      <c r="O4043" t="s">
        <v>24987</v>
      </c>
      <c r="P4043" s="2">
        <v>1200990</v>
      </c>
      <c r="Q4043" s="2">
        <v>1153367.5043515624</v>
      </c>
      <c r="R4043" s="2">
        <v>1061299.302887985</v>
      </c>
      <c r="S4043" s="2">
        <v>1454302.5743855806</v>
      </c>
      <c r="T4043" s="2">
        <v>939824.03033151198</v>
      </c>
      <c r="U4043" s="2">
        <v>1107016.0089395116</v>
      </c>
      <c r="V4043" s="2">
        <v>1123452.9371752443</v>
      </c>
      <c r="W4043" s="2">
        <v>927308.95364366868</v>
      </c>
      <c r="X4043" s="2">
        <v>1082380.5326506314</v>
      </c>
      <c r="Y4043" s="2">
        <v>1430453.8205668582</v>
      </c>
      <c r="Z4043" s="7">
        <f t="shared" si="504"/>
        <v>1217489.845406282</v>
      </c>
      <c r="AA4043" s="7">
        <f t="shared" si="505"/>
        <v>1101739.3805512378</v>
      </c>
      <c r="AB4043" s="7">
        <f t="shared" si="506"/>
        <v>168186.08117157195</v>
      </c>
      <c r="AC4043" s="7">
        <f t="shared" si="507"/>
        <v>181972.42861662642</v>
      </c>
      <c r="AD4043" s="7">
        <f t="shared" si="508"/>
        <v>84093.040585785973</v>
      </c>
      <c r="AE4043" s="7">
        <f t="shared" si="509"/>
        <v>74289.932894295081</v>
      </c>
      <c r="AF4043" s="8">
        <f t="shared" si="510"/>
        <v>0.90492695664626455</v>
      </c>
      <c r="AG4043" s="6">
        <f t="shared" si="511"/>
        <v>0.33675890308722384</v>
      </c>
    </row>
    <row r="4044" spans="1:33" x14ac:dyDescent="0.55000000000000004">
      <c r="A4044">
        <v>4043</v>
      </c>
      <c r="B4044" t="s">
        <v>5589</v>
      </c>
      <c r="C4044" t="s">
        <v>10887</v>
      </c>
      <c r="D4044" t="s">
        <v>24983</v>
      </c>
      <c r="E4044" t="s">
        <v>24984</v>
      </c>
      <c r="F4044" t="s">
        <v>24985</v>
      </c>
      <c r="G4044" t="s">
        <v>24986</v>
      </c>
      <c r="H4044">
        <v>112</v>
      </c>
      <c r="I4044">
        <v>120</v>
      </c>
      <c r="J4044" t="s">
        <v>5588</v>
      </c>
      <c r="K4044" t="s">
        <v>40</v>
      </c>
      <c r="L4044" t="s">
        <v>10989</v>
      </c>
      <c r="M4044">
        <v>119</v>
      </c>
      <c r="N4044" t="s">
        <v>12012</v>
      </c>
      <c r="O4044" t="s">
        <v>24988</v>
      </c>
      <c r="P4044" s="2">
        <v>1862858.5</v>
      </c>
      <c r="Q4044" s="2">
        <v>1343314.5763038993</v>
      </c>
      <c r="R4044" s="2">
        <v>1591995.7813943403</v>
      </c>
      <c r="S4044" s="2">
        <v>2328391.6080463622</v>
      </c>
      <c r="T4044" s="2">
        <v>1214243.9475967477</v>
      </c>
      <c r="U4044" s="2">
        <v>1901290.8449286849</v>
      </c>
      <c r="V4044" s="2">
        <v>1608610.2047660665</v>
      </c>
      <c r="W4044" s="2">
        <v>1281868.7860358385</v>
      </c>
      <c r="X4044" s="2">
        <v>1928362.7274723887</v>
      </c>
      <c r="Y4044" s="2">
        <v>2182727.8548956043</v>
      </c>
      <c r="Z4044" s="7">
        <f t="shared" si="504"/>
        <v>1781640.1164361504</v>
      </c>
      <c r="AA4044" s="7">
        <f t="shared" si="505"/>
        <v>1686184.060949222</v>
      </c>
      <c r="AB4044" s="7">
        <f t="shared" si="506"/>
        <v>421753.4320557437</v>
      </c>
      <c r="AC4044" s="7">
        <f t="shared" si="507"/>
        <v>385666.48535286199</v>
      </c>
      <c r="AD4044" s="7">
        <f t="shared" si="508"/>
        <v>210876.71602787185</v>
      </c>
      <c r="AE4044" s="7">
        <f t="shared" si="509"/>
        <v>157447.68333451237</v>
      </c>
      <c r="AF4044" s="8">
        <f t="shared" si="510"/>
        <v>0.94642236969951543</v>
      </c>
      <c r="AG4044" s="6">
        <f t="shared" si="511"/>
        <v>0.7289896433515769</v>
      </c>
    </row>
    <row r="4045" spans="1:33" x14ac:dyDescent="0.55000000000000004">
      <c r="A4045">
        <v>4044</v>
      </c>
      <c r="B4045" t="s">
        <v>3793</v>
      </c>
      <c r="C4045" t="s">
        <v>10887</v>
      </c>
      <c r="D4045" t="s">
        <v>20500</v>
      </c>
      <c r="E4045" t="s">
        <v>20501</v>
      </c>
      <c r="F4045" t="s">
        <v>20502</v>
      </c>
      <c r="G4045" t="s">
        <v>20503</v>
      </c>
      <c r="H4045">
        <v>861</v>
      </c>
      <c r="I4045">
        <v>878</v>
      </c>
      <c r="J4045" t="s">
        <v>5590</v>
      </c>
      <c r="K4045" t="s">
        <v>5591</v>
      </c>
      <c r="L4045" t="s">
        <v>13943</v>
      </c>
      <c r="M4045" t="s">
        <v>24989</v>
      </c>
      <c r="N4045" t="s">
        <v>24990</v>
      </c>
      <c r="O4045" t="s">
        <v>24991</v>
      </c>
      <c r="P4045" s="2">
        <v>1304205.25</v>
      </c>
      <c r="Q4045" s="2">
        <v>2059262.4985180371</v>
      </c>
      <c r="R4045" s="2">
        <v>2409959.7089709328</v>
      </c>
      <c r="S4045" s="2">
        <v>2623979.1185985329</v>
      </c>
      <c r="T4045" s="2">
        <v>810499.24115188804</v>
      </c>
      <c r="U4045" s="2">
        <v>1193043.354376243</v>
      </c>
      <c r="V4045" s="2">
        <v>931224.03718673321</v>
      </c>
      <c r="W4045" s="2">
        <v>1047063.1435468015</v>
      </c>
      <c r="X4045" s="2">
        <v>928735.47766267427</v>
      </c>
      <c r="Y4045" s="2">
        <v>2916152.6181218764</v>
      </c>
      <c r="Z4045" s="7">
        <f t="shared" si="504"/>
        <v>2099351.6440218757</v>
      </c>
      <c r="AA4045" s="7">
        <f t="shared" si="505"/>
        <v>1304452.9786743694</v>
      </c>
      <c r="AB4045" s="7">
        <f t="shared" si="506"/>
        <v>578957.76604898588</v>
      </c>
      <c r="AC4045" s="7">
        <f t="shared" si="507"/>
        <v>800086.3875296656</v>
      </c>
      <c r="AD4045" s="7">
        <f t="shared" si="508"/>
        <v>289478.88302449294</v>
      </c>
      <c r="AE4045" s="7">
        <f t="shared" si="509"/>
        <v>326633.8999323938</v>
      </c>
      <c r="AF4045" s="8">
        <f t="shared" si="510"/>
        <v>0.62135992433136977</v>
      </c>
      <c r="AG4045" s="6">
        <f t="shared" si="511"/>
        <v>0.10671309764469102</v>
      </c>
    </row>
    <row r="4046" spans="1:33" x14ac:dyDescent="0.55000000000000004">
      <c r="A4046">
        <v>4045</v>
      </c>
      <c r="B4046" t="s">
        <v>3793</v>
      </c>
      <c r="C4046" t="s">
        <v>10887</v>
      </c>
      <c r="D4046" t="s">
        <v>20500</v>
      </c>
      <c r="E4046" t="s">
        <v>20501</v>
      </c>
      <c r="F4046" t="s">
        <v>20502</v>
      </c>
      <c r="G4046" t="s">
        <v>20503</v>
      </c>
      <c r="H4046">
        <v>861</v>
      </c>
      <c r="I4046">
        <v>878</v>
      </c>
      <c r="J4046" t="s">
        <v>5590</v>
      </c>
      <c r="K4046" t="s">
        <v>2378</v>
      </c>
      <c r="L4046" t="s">
        <v>11088</v>
      </c>
      <c r="M4046">
        <v>865</v>
      </c>
      <c r="N4046" t="s">
        <v>14483</v>
      </c>
      <c r="O4046" t="s">
        <v>24992</v>
      </c>
      <c r="P4046" s="2">
        <v>9970911</v>
      </c>
      <c r="Q4046" s="2">
        <v>12737448.982485475</v>
      </c>
      <c r="R4046" s="2">
        <v>16282147.69024007</v>
      </c>
      <c r="S4046" s="2">
        <v>14586522.043858154</v>
      </c>
      <c r="T4046" s="2">
        <v>10028545.754687281</v>
      </c>
      <c r="U4046" s="2">
        <v>11568374.665548792</v>
      </c>
      <c r="V4046" s="2">
        <v>11699901.60527622</v>
      </c>
      <c r="W4046" s="2">
        <v>12401917.751612712</v>
      </c>
      <c r="X4046" s="2">
        <v>12554999.131778011</v>
      </c>
      <c r="Y4046" s="2">
        <v>14838946.91473959</v>
      </c>
      <c r="Z4046" s="7">
        <f t="shared" si="504"/>
        <v>13394257.429145925</v>
      </c>
      <c r="AA4046" s="7">
        <f t="shared" si="505"/>
        <v>12182114.303940432</v>
      </c>
      <c r="AB4046" s="7">
        <f t="shared" si="506"/>
        <v>2702597.7121507791</v>
      </c>
      <c r="AC4046" s="7">
        <f t="shared" si="507"/>
        <v>1580707.3795655381</v>
      </c>
      <c r="AD4046" s="7">
        <f t="shared" si="508"/>
        <v>1351298.8560753895</v>
      </c>
      <c r="AE4046" s="7">
        <f t="shared" si="509"/>
        <v>645321.08543124364</v>
      </c>
      <c r="AF4046" s="8">
        <f t="shared" si="510"/>
        <v>0.90950277522904199</v>
      </c>
      <c r="AG4046" s="6">
        <f t="shared" si="511"/>
        <v>0.45987624173382713</v>
      </c>
    </row>
    <row r="4047" spans="1:33" x14ac:dyDescent="0.55000000000000004">
      <c r="A4047">
        <v>4046</v>
      </c>
      <c r="B4047" t="s">
        <v>3793</v>
      </c>
      <c r="C4047" t="s">
        <v>10887</v>
      </c>
      <c r="D4047" t="s">
        <v>20500</v>
      </c>
      <c r="E4047" t="s">
        <v>20501</v>
      </c>
      <c r="F4047" t="s">
        <v>20502</v>
      </c>
      <c r="G4047" t="s">
        <v>20503</v>
      </c>
      <c r="H4047">
        <v>861</v>
      </c>
      <c r="I4047">
        <v>878</v>
      </c>
      <c r="J4047" t="s">
        <v>5590</v>
      </c>
      <c r="K4047" t="s">
        <v>442</v>
      </c>
      <c r="L4047" t="s">
        <v>10900</v>
      </c>
      <c r="M4047">
        <v>869</v>
      </c>
      <c r="N4047" t="s">
        <v>22285</v>
      </c>
      <c r="O4047" t="s">
        <v>24993</v>
      </c>
      <c r="P4047" s="2">
        <v>2851664.5</v>
      </c>
      <c r="Q4047" s="2">
        <v>3731034.1449175682</v>
      </c>
      <c r="R4047" s="2">
        <v>5087639.9132658262</v>
      </c>
      <c r="S4047" s="2">
        <v>4929857.9205542766</v>
      </c>
      <c r="T4047" s="2">
        <v>1453632.9201850723</v>
      </c>
      <c r="U4047" s="2">
        <v>2103217.060637041</v>
      </c>
      <c r="V4047" s="2">
        <v>2027061.3664208469</v>
      </c>
      <c r="W4047" s="2">
        <v>1391218.0520590022</v>
      </c>
      <c r="X4047" s="2">
        <v>1929913.3668964317</v>
      </c>
      <c r="Y4047" s="2">
        <v>5416925.672995816</v>
      </c>
      <c r="Z4047" s="7">
        <f t="shared" si="504"/>
        <v>4150049.1196844177</v>
      </c>
      <c r="AA4047" s="7">
        <f t="shared" si="505"/>
        <v>2386994.7398657016</v>
      </c>
      <c r="AB4047" s="7">
        <f t="shared" si="506"/>
        <v>1056496.4792234455</v>
      </c>
      <c r="AC4047" s="7">
        <f t="shared" si="507"/>
        <v>1514082.0416357114</v>
      </c>
      <c r="AD4047" s="7">
        <f t="shared" si="508"/>
        <v>528248.23961172276</v>
      </c>
      <c r="AE4047" s="7">
        <f t="shared" si="509"/>
        <v>618121.40511981468</v>
      </c>
      <c r="AF4047" s="8">
        <f t="shared" si="510"/>
        <v>0.57517264760644948</v>
      </c>
      <c r="AG4047" s="6">
        <f t="shared" si="511"/>
        <v>6.2296354090132969E-2</v>
      </c>
    </row>
    <row r="4048" spans="1:33" x14ac:dyDescent="0.55000000000000004">
      <c r="A4048">
        <v>4047</v>
      </c>
      <c r="B4048" t="s">
        <v>3015</v>
      </c>
      <c r="C4048" t="s">
        <v>10887</v>
      </c>
      <c r="D4048" t="s">
        <v>18475</v>
      </c>
      <c r="E4048" t="s">
        <v>18476</v>
      </c>
      <c r="F4048" t="s">
        <v>18477</v>
      </c>
      <c r="G4048" t="s">
        <v>18478</v>
      </c>
      <c r="H4048">
        <v>384</v>
      </c>
      <c r="I4048">
        <v>397</v>
      </c>
      <c r="J4048" t="s">
        <v>5592</v>
      </c>
      <c r="K4048" t="s">
        <v>26</v>
      </c>
      <c r="L4048" t="s">
        <v>10951</v>
      </c>
      <c r="M4048">
        <v>387</v>
      </c>
      <c r="N4048" t="s">
        <v>16528</v>
      </c>
      <c r="O4048" t="s">
        <v>24994</v>
      </c>
      <c r="P4048" s="2">
        <v>761326.8125</v>
      </c>
      <c r="Q4048" s="2">
        <v>692918.71127609094</v>
      </c>
      <c r="R4048" s="2">
        <v>1049390.6864818975</v>
      </c>
      <c r="S4048" s="2">
        <v>918839.45987472578</v>
      </c>
      <c r="T4048" s="2">
        <v>749054.34223732445</v>
      </c>
      <c r="U4048" s="2">
        <v>830944.49821181048</v>
      </c>
      <c r="V4048" s="2">
        <v>747410.62309762719</v>
      </c>
      <c r="W4048" s="2">
        <v>639649.04689639609</v>
      </c>
      <c r="X4048" s="2">
        <v>733713.58975424757</v>
      </c>
      <c r="Y4048" s="2">
        <v>946310.77563149028</v>
      </c>
      <c r="Z4048" s="7">
        <f t="shared" si="504"/>
        <v>855618.91753317858</v>
      </c>
      <c r="AA4048" s="7">
        <f t="shared" si="505"/>
        <v>774513.81263814948</v>
      </c>
      <c r="AB4048" s="7">
        <f t="shared" si="506"/>
        <v>160111.10059701474</v>
      </c>
      <c r="AC4048" s="7">
        <f t="shared" si="507"/>
        <v>103860.04959594599</v>
      </c>
      <c r="AD4048" s="7">
        <f t="shared" si="508"/>
        <v>80055.550298507369</v>
      </c>
      <c r="AE4048" s="7">
        <f t="shared" si="509"/>
        <v>42400.687695036984</v>
      </c>
      <c r="AF4048" s="8">
        <f t="shared" si="510"/>
        <v>0.90520884562853987</v>
      </c>
      <c r="AG4048" s="6">
        <f t="shared" si="511"/>
        <v>0.41415080083639799</v>
      </c>
    </row>
    <row r="4049" spans="1:33" x14ac:dyDescent="0.55000000000000004">
      <c r="A4049">
        <v>4048</v>
      </c>
      <c r="B4049" t="s">
        <v>2576</v>
      </c>
      <c r="C4049" t="s">
        <v>10887</v>
      </c>
      <c r="D4049" t="s">
        <v>17306</v>
      </c>
      <c r="E4049" t="s">
        <v>17307</v>
      </c>
      <c r="F4049" t="s">
        <v>17308</v>
      </c>
      <c r="G4049" t="s">
        <v>17309</v>
      </c>
      <c r="H4049">
        <v>339</v>
      </c>
      <c r="I4049">
        <v>359</v>
      </c>
      <c r="J4049" t="s">
        <v>5593</v>
      </c>
      <c r="K4049" t="s">
        <v>2950</v>
      </c>
      <c r="L4049" t="s">
        <v>18311</v>
      </c>
      <c r="M4049" t="s">
        <v>24995</v>
      </c>
      <c r="N4049" t="s">
        <v>24996</v>
      </c>
      <c r="O4049" t="s">
        <v>24997</v>
      </c>
      <c r="P4049" s="2">
        <v>27283592</v>
      </c>
      <c r="Q4049" s="2">
        <v>30205779.185217347</v>
      </c>
      <c r="R4049" s="2">
        <v>30226092.763830706</v>
      </c>
      <c r="S4049" s="2">
        <v>33015039.436335627</v>
      </c>
      <c r="T4049" s="2">
        <v>26706993.494170286</v>
      </c>
      <c r="U4049" s="2">
        <v>29172542.498443488</v>
      </c>
      <c r="V4049" s="2">
        <v>32729096.140956245</v>
      </c>
      <c r="W4049" s="2">
        <v>31680262.066465046</v>
      </c>
      <c r="X4049" s="2">
        <v>29629723.311951742</v>
      </c>
      <c r="Y4049" s="2">
        <v>31686600.35565814</v>
      </c>
      <c r="Z4049" s="7">
        <f t="shared" si="504"/>
        <v>30182625.84634592</v>
      </c>
      <c r="AA4049" s="7">
        <f t="shared" si="505"/>
        <v>30267536.311274156</v>
      </c>
      <c r="AB4049" s="7">
        <f t="shared" si="506"/>
        <v>2340184.425569498</v>
      </c>
      <c r="AC4049" s="7">
        <f t="shared" si="507"/>
        <v>2206902.6095965211</v>
      </c>
      <c r="AD4049" s="7">
        <f t="shared" si="508"/>
        <v>1170092.212784749</v>
      </c>
      <c r="AE4049" s="7">
        <f t="shared" si="509"/>
        <v>900964.21758801793</v>
      </c>
      <c r="AF4049" s="8">
        <f t="shared" si="510"/>
        <v>1.0028132232550109</v>
      </c>
      <c r="AG4049" s="6">
        <f t="shared" si="511"/>
        <v>0.95593338790497184</v>
      </c>
    </row>
    <row r="4050" spans="1:33" x14ac:dyDescent="0.55000000000000004">
      <c r="A4050">
        <v>4049</v>
      </c>
      <c r="B4050" t="s">
        <v>2576</v>
      </c>
      <c r="C4050" t="s">
        <v>10887</v>
      </c>
      <c r="D4050" t="s">
        <v>17306</v>
      </c>
      <c r="E4050" t="s">
        <v>17307</v>
      </c>
      <c r="F4050" t="s">
        <v>17308</v>
      </c>
      <c r="G4050" t="s">
        <v>17309</v>
      </c>
      <c r="H4050">
        <v>339</v>
      </c>
      <c r="I4050">
        <v>359</v>
      </c>
      <c r="J4050" t="s">
        <v>5593</v>
      </c>
      <c r="K4050" t="s">
        <v>26</v>
      </c>
      <c r="L4050" t="s">
        <v>10951</v>
      </c>
      <c r="M4050">
        <v>342</v>
      </c>
      <c r="N4050" t="s">
        <v>12583</v>
      </c>
      <c r="O4050" t="s">
        <v>24998</v>
      </c>
      <c r="P4050" s="2">
        <v>467939.6875</v>
      </c>
      <c r="Q4050" s="2">
        <v>318057.86918161472</v>
      </c>
      <c r="R4050" s="2">
        <v>194949.13174019719</v>
      </c>
      <c r="S4050" s="2">
        <v>256177.74683499031</v>
      </c>
      <c r="T4050" s="2">
        <v>373539.33776827768</v>
      </c>
      <c r="U4050" s="2">
        <v>287029.46704092965</v>
      </c>
      <c r="V4050" s="2">
        <v>501230.7638864459</v>
      </c>
      <c r="W4050" s="2">
        <v>157161.6941130152</v>
      </c>
      <c r="X4050" s="2">
        <v>404157.61389248742</v>
      </c>
      <c r="Y4050" s="2">
        <v>317425.46412720706</v>
      </c>
      <c r="Z4050" s="7">
        <f t="shared" si="504"/>
        <v>309281.10881420056</v>
      </c>
      <c r="AA4050" s="7">
        <f t="shared" si="505"/>
        <v>340090.72347139381</v>
      </c>
      <c r="AB4050" s="7">
        <f t="shared" si="506"/>
        <v>117105.85545891157</v>
      </c>
      <c r="AC4050" s="7">
        <f t="shared" si="507"/>
        <v>116603.37007882074</v>
      </c>
      <c r="AD4050" s="7">
        <f t="shared" si="508"/>
        <v>58552.927729455783</v>
      </c>
      <c r="AE4050" s="7">
        <f t="shared" si="509"/>
        <v>47603.126497003723</v>
      </c>
      <c r="AF4050" s="8">
        <f t="shared" si="510"/>
        <v>1.0996168656253169</v>
      </c>
      <c r="AG4050" s="6">
        <f t="shared" si="511"/>
        <v>0.69606818534873716</v>
      </c>
    </row>
    <row r="4051" spans="1:33" x14ac:dyDescent="0.55000000000000004">
      <c r="A4051">
        <v>4050</v>
      </c>
      <c r="B4051" t="s">
        <v>4746</v>
      </c>
      <c r="C4051" t="s">
        <v>10887</v>
      </c>
      <c r="D4051" t="s">
        <v>22949</v>
      </c>
      <c r="E4051" t="s">
        <v>22950</v>
      </c>
      <c r="F4051" t="s">
        <v>22951</v>
      </c>
      <c r="G4051" t="s">
        <v>22952</v>
      </c>
      <c r="H4051">
        <v>85</v>
      </c>
      <c r="I4051">
        <v>101</v>
      </c>
      <c r="J4051" t="s">
        <v>5594</v>
      </c>
      <c r="K4051" t="s">
        <v>26</v>
      </c>
      <c r="L4051" t="s">
        <v>10951</v>
      </c>
      <c r="M4051">
        <v>88</v>
      </c>
      <c r="N4051" t="s">
        <v>10959</v>
      </c>
      <c r="O4051" t="s">
        <v>24999</v>
      </c>
      <c r="P4051" s="2">
        <v>8185534.0000000009</v>
      </c>
      <c r="Q4051" s="2">
        <v>7341892.1800412014</v>
      </c>
      <c r="R4051" s="2">
        <v>9163682.0695923157</v>
      </c>
      <c r="S4051" s="2">
        <v>9705233.8826253489</v>
      </c>
      <c r="T4051" s="2">
        <v>7645949.3184718974</v>
      </c>
      <c r="U4051" s="2">
        <v>7048591.2538916962</v>
      </c>
      <c r="V4051" s="2">
        <v>7933806.9984475048</v>
      </c>
      <c r="W4051" s="2">
        <v>5935896.3238624809</v>
      </c>
      <c r="X4051" s="2">
        <v>6396696.8328618295</v>
      </c>
      <c r="Y4051" s="2">
        <v>12188239.058092756</v>
      </c>
      <c r="Z4051" s="7">
        <f t="shared" si="504"/>
        <v>8599085.5330647156</v>
      </c>
      <c r="AA4051" s="7">
        <f t="shared" si="505"/>
        <v>7858196.630938028</v>
      </c>
      <c r="AB4051" s="7">
        <f t="shared" si="506"/>
        <v>1047837.9991966693</v>
      </c>
      <c r="AC4051" s="7">
        <f t="shared" si="507"/>
        <v>2248853.6754171364</v>
      </c>
      <c r="AD4051" s="7">
        <f t="shared" si="508"/>
        <v>523918.99959833466</v>
      </c>
      <c r="AE4051" s="7">
        <f t="shared" si="509"/>
        <v>918090.66849242116</v>
      </c>
      <c r="AF4051" s="8">
        <f t="shared" si="510"/>
        <v>0.91384096607972287</v>
      </c>
      <c r="AG4051" s="6">
        <f t="shared" si="511"/>
        <v>0.50461932322950254</v>
      </c>
    </row>
    <row r="4052" spans="1:33" x14ac:dyDescent="0.55000000000000004">
      <c r="A4052">
        <v>4051</v>
      </c>
      <c r="B4052" t="s">
        <v>5596</v>
      </c>
      <c r="C4052" t="s">
        <v>11455</v>
      </c>
      <c r="D4052" t="s">
        <v>13519</v>
      </c>
      <c r="E4052" t="s">
        <v>13520</v>
      </c>
      <c r="F4052" t="s">
        <v>13521</v>
      </c>
      <c r="G4052" t="s">
        <v>13522</v>
      </c>
      <c r="H4052">
        <v>389</v>
      </c>
      <c r="I4052">
        <v>398</v>
      </c>
      <c r="J4052" t="s">
        <v>5595</v>
      </c>
      <c r="K4052" t="s">
        <v>26</v>
      </c>
      <c r="L4052" t="s">
        <v>10951</v>
      </c>
      <c r="M4052">
        <v>392</v>
      </c>
      <c r="N4052" t="s">
        <v>16252</v>
      </c>
      <c r="O4052" t="s">
        <v>25000</v>
      </c>
      <c r="P4052" s="2">
        <v>6526614.5</v>
      </c>
      <c r="Q4052" s="2">
        <v>7036536.5674156053</v>
      </c>
      <c r="R4052" s="2">
        <v>7784582.037014354</v>
      </c>
      <c r="S4052" s="2">
        <v>7202504.3515725806</v>
      </c>
      <c r="T4052" s="2">
        <v>8780112.0986474827</v>
      </c>
      <c r="U4052" s="2">
        <v>7062805.9045928949</v>
      </c>
      <c r="V4052" s="2">
        <v>7627941.6210658355</v>
      </c>
      <c r="W4052" s="2">
        <v>7653048.0328828683</v>
      </c>
      <c r="X4052" s="2">
        <v>7846450.476336455</v>
      </c>
      <c r="Y4052" s="2">
        <v>7893345.1228024224</v>
      </c>
      <c r="Z4052" s="7">
        <f t="shared" si="504"/>
        <v>7137559.3640006352</v>
      </c>
      <c r="AA4052" s="7">
        <f t="shared" si="505"/>
        <v>7810617.2093879925</v>
      </c>
      <c r="AB4052" s="7">
        <f t="shared" si="506"/>
        <v>518432.06661469565</v>
      </c>
      <c r="AC4052" s="7">
        <f t="shared" si="507"/>
        <v>559547.75211970462</v>
      </c>
      <c r="AD4052" s="7">
        <f t="shared" si="508"/>
        <v>259216.03330734783</v>
      </c>
      <c r="AE4052" s="7">
        <f t="shared" si="509"/>
        <v>228434.41323576681</v>
      </c>
      <c r="AF4052" s="8">
        <f t="shared" si="510"/>
        <v>1.09429803817563</v>
      </c>
      <c r="AG4052" s="6">
        <f t="shared" si="511"/>
        <v>9.2715973714443137E-2</v>
      </c>
    </row>
    <row r="4053" spans="1:33" x14ac:dyDescent="0.55000000000000004">
      <c r="A4053">
        <v>4052</v>
      </c>
      <c r="B4053" t="s">
        <v>2153</v>
      </c>
      <c r="C4053" t="s">
        <v>10887</v>
      </c>
      <c r="D4053" t="s">
        <v>16216</v>
      </c>
      <c r="E4053" t="s">
        <v>16217</v>
      </c>
      <c r="F4053" t="s">
        <v>16218</v>
      </c>
      <c r="G4053" t="s">
        <v>16219</v>
      </c>
      <c r="H4053">
        <v>397</v>
      </c>
      <c r="I4053">
        <v>419</v>
      </c>
      <c r="J4053" t="s">
        <v>5597</v>
      </c>
      <c r="K4053" t="s">
        <v>45</v>
      </c>
      <c r="L4053" t="s">
        <v>10982</v>
      </c>
      <c r="M4053">
        <v>409</v>
      </c>
      <c r="N4053" t="s">
        <v>16775</v>
      </c>
      <c r="O4053" t="s">
        <v>25001</v>
      </c>
      <c r="P4053" s="2">
        <v>530291.8125</v>
      </c>
      <c r="Q4053" s="2">
        <v>463635.59637638589</v>
      </c>
      <c r="R4053" s="2">
        <v>625790.6081123231</v>
      </c>
      <c r="S4053" s="2">
        <v>550879.87261803471</v>
      </c>
      <c r="T4053" s="2">
        <v>463456.71439105558</v>
      </c>
      <c r="U4053" s="2">
        <v>613570.65145562473</v>
      </c>
      <c r="V4053" s="2">
        <v>485107.36247353017</v>
      </c>
      <c r="W4053" s="2">
        <v>414589.22437162348</v>
      </c>
      <c r="X4053" s="2">
        <v>419868.94506157172</v>
      </c>
      <c r="Y4053" s="2">
        <v>550171.01049975317</v>
      </c>
      <c r="Z4053" s="7">
        <f t="shared" si="504"/>
        <v>542649.47240168601</v>
      </c>
      <c r="AA4053" s="7">
        <f t="shared" si="505"/>
        <v>491127.31804219313</v>
      </c>
      <c r="AB4053" s="7">
        <f t="shared" si="506"/>
        <v>66773.47851196285</v>
      </c>
      <c r="AC4053" s="7">
        <f t="shared" si="507"/>
        <v>77738.36271809836</v>
      </c>
      <c r="AD4053" s="7">
        <f t="shared" si="508"/>
        <v>33386.739255981425</v>
      </c>
      <c r="AE4053" s="7">
        <f t="shared" si="509"/>
        <v>31736.553683123362</v>
      </c>
      <c r="AF4053" s="8">
        <f t="shared" si="510"/>
        <v>0.90505444678410274</v>
      </c>
      <c r="AG4053" s="6">
        <f t="shared" si="511"/>
        <v>0.2988237169823178</v>
      </c>
    </row>
    <row r="4054" spans="1:33" x14ac:dyDescent="0.55000000000000004">
      <c r="A4054">
        <v>4053</v>
      </c>
      <c r="B4054" t="s">
        <v>5599</v>
      </c>
      <c r="C4054" t="s">
        <v>10887</v>
      </c>
      <c r="D4054" t="s">
        <v>25002</v>
      </c>
      <c r="E4054" t="s">
        <v>25003</v>
      </c>
      <c r="F4054" t="s">
        <v>25004</v>
      </c>
      <c r="G4054" t="s">
        <v>25005</v>
      </c>
      <c r="H4054">
        <v>460</v>
      </c>
      <c r="I4054">
        <v>486</v>
      </c>
      <c r="J4054" t="s">
        <v>5598</v>
      </c>
      <c r="K4054" t="s">
        <v>834</v>
      </c>
      <c r="L4054" t="s">
        <v>13037</v>
      </c>
      <c r="M4054">
        <v>482</v>
      </c>
      <c r="N4054" t="s">
        <v>11210</v>
      </c>
      <c r="O4054" t="s">
        <v>25006</v>
      </c>
      <c r="P4054" s="2">
        <v>28475498</v>
      </c>
      <c r="Q4054" s="2">
        <v>28076825.166476488</v>
      </c>
      <c r="R4054" s="2">
        <v>31749685.986591507</v>
      </c>
      <c r="S4054" s="2">
        <v>30177175.126140121</v>
      </c>
      <c r="T4054" s="2">
        <v>20362587.061244696</v>
      </c>
      <c r="U4054" s="2">
        <v>26004792.26228581</v>
      </c>
      <c r="V4054" s="2">
        <v>23456157.43186928</v>
      </c>
      <c r="W4054" s="2">
        <v>23702961.876320813</v>
      </c>
      <c r="X4054" s="2">
        <v>20548725.37272983</v>
      </c>
      <c r="Y4054" s="2">
        <v>40845721.718395479</v>
      </c>
      <c r="Z4054" s="7">
        <f t="shared" si="504"/>
        <v>29619796.069802027</v>
      </c>
      <c r="AA4054" s="7">
        <f t="shared" si="505"/>
        <v>25820157.62047432</v>
      </c>
      <c r="AB4054" s="7">
        <f t="shared" si="506"/>
        <v>1686938.0299967271</v>
      </c>
      <c r="AC4054" s="7">
        <f t="shared" si="507"/>
        <v>7660884.4851493556</v>
      </c>
      <c r="AD4054" s="7">
        <f t="shared" si="508"/>
        <v>843469.01499836356</v>
      </c>
      <c r="AE4054" s="7">
        <f t="shared" si="509"/>
        <v>3127542.9945033561</v>
      </c>
      <c r="AF4054" s="8">
        <f t="shared" si="510"/>
        <v>0.87171962830623551</v>
      </c>
      <c r="AG4054" s="6">
        <f t="shared" si="511"/>
        <v>0.28745022529344683</v>
      </c>
    </row>
    <row r="4055" spans="1:33" x14ac:dyDescent="0.55000000000000004">
      <c r="A4055">
        <v>4054</v>
      </c>
      <c r="B4055" t="s">
        <v>5317</v>
      </c>
      <c r="C4055" t="s">
        <v>10887</v>
      </c>
      <c r="D4055" t="s">
        <v>24353</v>
      </c>
      <c r="E4055" t="s">
        <v>24354</v>
      </c>
      <c r="F4055" t="s">
        <v>24355</v>
      </c>
      <c r="G4055" t="s">
        <v>24356</v>
      </c>
      <c r="H4055">
        <v>706</v>
      </c>
      <c r="I4055">
        <v>722</v>
      </c>
      <c r="J4055" t="s">
        <v>5600</v>
      </c>
      <c r="K4055" t="s">
        <v>138</v>
      </c>
      <c r="L4055" t="s">
        <v>11243</v>
      </c>
      <c r="M4055">
        <v>708</v>
      </c>
      <c r="N4055" t="s">
        <v>12815</v>
      </c>
      <c r="O4055" t="s">
        <v>25007</v>
      </c>
      <c r="P4055" s="2">
        <v>513015.875</v>
      </c>
      <c r="Q4055" s="2">
        <v>425436.98293891799</v>
      </c>
      <c r="R4055" s="2">
        <v>749554.6066498796</v>
      </c>
      <c r="S4055" s="2">
        <v>607028.7356180913</v>
      </c>
      <c r="T4055" s="2">
        <v>391901.30122657696</v>
      </c>
      <c r="U4055" s="2">
        <v>516295.47184734477</v>
      </c>
      <c r="V4055" s="2">
        <v>429007.9178036825</v>
      </c>
      <c r="W4055" s="2">
        <v>754172.16250869515</v>
      </c>
      <c r="X4055" s="2">
        <v>597792.17996975826</v>
      </c>
      <c r="Y4055" s="2">
        <v>868416.14536071324</v>
      </c>
      <c r="Z4055" s="7">
        <f t="shared" si="504"/>
        <v>573759.05005172221</v>
      </c>
      <c r="AA4055" s="7">
        <f t="shared" si="505"/>
        <v>592930.86311946181</v>
      </c>
      <c r="AB4055" s="7">
        <f t="shared" si="506"/>
        <v>138684.43628771076</v>
      </c>
      <c r="AC4055" s="7">
        <f t="shared" si="507"/>
        <v>187120.88590698002</v>
      </c>
      <c r="AD4055" s="7">
        <f t="shared" si="508"/>
        <v>69342.218143855382</v>
      </c>
      <c r="AE4055" s="7">
        <f t="shared" si="509"/>
        <v>76391.781781608166</v>
      </c>
      <c r="AF4055" s="8">
        <f t="shared" si="510"/>
        <v>1.0334143976744443</v>
      </c>
      <c r="AG4055" s="6">
        <f t="shared" si="511"/>
        <v>0.85731913703780538</v>
      </c>
    </row>
    <row r="4056" spans="1:33" x14ac:dyDescent="0.55000000000000004">
      <c r="A4056">
        <v>4055</v>
      </c>
      <c r="B4056" t="s">
        <v>130</v>
      </c>
      <c r="C4056" t="s">
        <v>10887</v>
      </c>
      <c r="D4056" t="s">
        <v>11204</v>
      </c>
      <c r="E4056" t="s">
        <v>11205</v>
      </c>
      <c r="F4056" t="s">
        <v>11206</v>
      </c>
      <c r="G4056" t="s">
        <v>11207</v>
      </c>
      <c r="H4056">
        <v>208</v>
      </c>
      <c r="I4056">
        <v>219</v>
      </c>
      <c r="J4056" t="s">
        <v>5601</v>
      </c>
      <c r="K4056" t="s">
        <v>269</v>
      </c>
      <c r="L4056" t="s">
        <v>11573</v>
      </c>
      <c r="M4056" t="s">
        <v>25008</v>
      </c>
      <c r="N4056" t="s">
        <v>25009</v>
      </c>
      <c r="O4056" t="s">
        <v>25010</v>
      </c>
      <c r="P4056" s="2">
        <v>0</v>
      </c>
      <c r="Q4056" s="2">
        <v>1373227.4485096952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1453585.3847225136</v>
      </c>
      <c r="X4056" s="2">
        <v>36644.496612386589</v>
      </c>
      <c r="Y4056" s="2">
        <v>0</v>
      </c>
      <c r="Z4056" s="7">
        <f t="shared" si="504"/>
        <v>1373227.4485096952</v>
      </c>
      <c r="AA4056" s="7">
        <f t="shared" si="505"/>
        <v>745114.94066745008</v>
      </c>
      <c r="AB4056" s="7">
        <f t="shared" si="506"/>
        <v>686613.72425484762</v>
      </c>
      <c r="AC4056" s="7">
        <f t="shared" si="507"/>
        <v>590613.65374334191</v>
      </c>
      <c r="AD4056" s="7">
        <f t="shared" si="508"/>
        <v>343306.86212742381</v>
      </c>
      <c r="AE4056" s="7">
        <f t="shared" si="509"/>
        <v>241117.01446533529</v>
      </c>
      <c r="AF4056" s="8">
        <f t="shared" si="510"/>
        <v>0.54260125769849077</v>
      </c>
      <c r="AG4056" s="6">
        <f t="shared" si="511"/>
        <v>0.82868710044389515</v>
      </c>
    </row>
    <row r="4057" spans="1:33" x14ac:dyDescent="0.55000000000000004">
      <c r="A4057">
        <v>4056</v>
      </c>
      <c r="B4057" t="s">
        <v>5603</v>
      </c>
      <c r="C4057" t="s">
        <v>10887</v>
      </c>
      <c r="D4057" t="s">
        <v>25011</v>
      </c>
      <c r="E4057" t="s">
        <v>25012</v>
      </c>
      <c r="F4057" t="s">
        <v>25013</v>
      </c>
      <c r="G4057" t="s">
        <v>25014</v>
      </c>
      <c r="H4057">
        <v>1874</v>
      </c>
      <c r="I4057">
        <v>1885</v>
      </c>
      <c r="J4057" t="s">
        <v>5602</v>
      </c>
      <c r="K4057" t="s">
        <v>138</v>
      </c>
      <c r="L4057" t="s">
        <v>11243</v>
      </c>
      <c r="M4057">
        <v>1876</v>
      </c>
      <c r="N4057" t="s">
        <v>24895</v>
      </c>
      <c r="O4057" t="s">
        <v>25015</v>
      </c>
      <c r="P4057" s="2">
        <v>263796.5</v>
      </c>
      <c r="Q4057" s="2">
        <v>163210.9996814875</v>
      </c>
      <c r="R4057" s="2">
        <v>265561.16059691011</v>
      </c>
      <c r="S4057" s="2">
        <v>157929.29006860201</v>
      </c>
      <c r="T4057" s="2">
        <v>241341.77343387189</v>
      </c>
      <c r="U4057" s="2">
        <v>0</v>
      </c>
      <c r="V4057" s="2">
        <v>0</v>
      </c>
      <c r="W4057" s="2">
        <v>171865.96365682705</v>
      </c>
      <c r="X4057" s="2">
        <v>394555.32458077092</v>
      </c>
      <c r="Y4057" s="2">
        <v>0</v>
      </c>
      <c r="Z4057" s="7">
        <f t="shared" si="504"/>
        <v>212624.48758674989</v>
      </c>
      <c r="AA4057" s="7">
        <f t="shared" si="505"/>
        <v>269254.35389048996</v>
      </c>
      <c r="AB4057" s="7">
        <f t="shared" si="506"/>
        <v>60150.155506363641</v>
      </c>
      <c r="AC4057" s="7">
        <f t="shared" si="507"/>
        <v>164140.67417276916</v>
      </c>
      <c r="AD4057" s="7">
        <f t="shared" si="508"/>
        <v>30075.07775318182</v>
      </c>
      <c r="AE4057" s="7">
        <f t="shared" si="509"/>
        <v>67010.149626618964</v>
      </c>
      <c r="AF4057" s="8">
        <f t="shared" si="510"/>
        <v>1.266337461627675</v>
      </c>
      <c r="AG4057" s="6">
        <f t="shared" si="511"/>
        <v>0.32473222529169121</v>
      </c>
    </row>
    <row r="4058" spans="1:33" x14ac:dyDescent="0.55000000000000004">
      <c r="A4058">
        <v>4057</v>
      </c>
      <c r="B4058" t="s">
        <v>5605</v>
      </c>
      <c r="C4058" t="s">
        <v>10887</v>
      </c>
      <c r="D4058" t="s">
        <v>25016</v>
      </c>
      <c r="E4058" t="s">
        <v>25017</v>
      </c>
      <c r="F4058" t="s">
        <v>25018</v>
      </c>
      <c r="G4058" t="s">
        <v>25019</v>
      </c>
      <c r="H4058">
        <v>2090</v>
      </c>
      <c r="I4058">
        <v>2098</v>
      </c>
      <c r="J4058" t="s">
        <v>5604</v>
      </c>
      <c r="K4058" t="s">
        <v>38</v>
      </c>
      <c r="L4058" t="s">
        <v>11392</v>
      </c>
      <c r="M4058">
        <v>2096</v>
      </c>
      <c r="N4058" t="s">
        <v>25020</v>
      </c>
      <c r="O4058" t="s">
        <v>25021</v>
      </c>
      <c r="P4058" s="2">
        <v>967292.12499999988</v>
      </c>
      <c r="Q4058" s="2">
        <v>1351073.0933497006</v>
      </c>
      <c r="R4058" s="2">
        <v>1263278.3837218038</v>
      </c>
      <c r="S4058" s="2">
        <v>1790660.0419987729</v>
      </c>
      <c r="T4058" s="2">
        <v>1520037.522514075</v>
      </c>
      <c r="U4058" s="2">
        <v>2111175.0866085445</v>
      </c>
      <c r="V4058" s="2">
        <v>1389392.9380214738</v>
      </c>
      <c r="W4058" s="2">
        <v>1331651.4436077422</v>
      </c>
      <c r="X4058" s="2">
        <v>1322623.9353711014</v>
      </c>
      <c r="Y4058" s="2">
        <v>1725652.2144437383</v>
      </c>
      <c r="Z4058" s="7">
        <f t="shared" si="504"/>
        <v>1343075.9110175692</v>
      </c>
      <c r="AA4058" s="7">
        <f t="shared" si="505"/>
        <v>1566755.5234277791</v>
      </c>
      <c r="AB4058" s="7">
        <f t="shared" si="506"/>
        <v>340576.28045596916</v>
      </c>
      <c r="AC4058" s="7">
        <f t="shared" si="507"/>
        <v>306644.75802995241</v>
      </c>
      <c r="AD4058" s="7">
        <f t="shared" si="508"/>
        <v>170288.14022798458</v>
      </c>
      <c r="AE4058" s="7">
        <f t="shared" si="509"/>
        <v>125187.19824543301</v>
      </c>
      <c r="AF4058" s="8">
        <f t="shared" si="510"/>
        <v>1.1665427922393017</v>
      </c>
      <c r="AG4058" s="6">
        <f t="shared" si="511"/>
        <v>0.33027470992275831</v>
      </c>
    </row>
    <row r="4059" spans="1:33" x14ac:dyDescent="0.55000000000000004">
      <c r="A4059">
        <v>4058</v>
      </c>
      <c r="B4059" t="s">
        <v>5607</v>
      </c>
      <c r="C4059" t="s">
        <v>10887</v>
      </c>
      <c r="D4059" t="s">
        <v>25022</v>
      </c>
      <c r="E4059" t="s">
        <v>25023</v>
      </c>
      <c r="F4059" t="s">
        <v>25024</v>
      </c>
      <c r="G4059" t="s">
        <v>25025</v>
      </c>
      <c r="H4059">
        <v>50</v>
      </c>
      <c r="I4059">
        <v>61</v>
      </c>
      <c r="J4059" t="s">
        <v>5606</v>
      </c>
      <c r="K4059" t="s">
        <v>38</v>
      </c>
      <c r="L4059" t="s">
        <v>11460</v>
      </c>
      <c r="M4059">
        <v>56</v>
      </c>
      <c r="N4059" t="s">
        <v>18582</v>
      </c>
      <c r="O4059" t="s">
        <v>25026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6708.3773415849973</v>
      </c>
      <c r="V4059" s="2">
        <v>0</v>
      </c>
      <c r="W4059" s="2">
        <v>0</v>
      </c>
      <c r="X4059" s="2">
        <v>0</v>
      </c>
      <c r="Y4059" s="2">
        <v>0</v>
      </c>
      <c r="Z4059" s="7" t="e">
        <f t="shared" si="504"/>
        <v>#DIV/0!</v>
      </c>
      <c r="AA4059" s="7">
        <f t="shared" si="505"/>
        <v>6708.3773415849973</v>
      </c>
      <c r="AB4059" s="7">
        <f t="shared" si="506"/>
        <v>0</v>
      </c>
      <c r="AC4059" s="7">
        <f t="shared" si="507"/>
        <v>2738.6835814885894</v>
      </c>
      <c r="AD4059" s="7">
        <f t="shared" si="508"/>
        <v>0</v>
      </c>
      <c r="AE4059" s="7">
        <f t="shared" si="509"/>
        <v>1118.0628902641665</v>
      </c>
      <c r="AF4059" s="8" t="e">
        <f t="shared" si="510"/>
        <v>#DIV/0!</v>
      </c>
      <c r="AG4059" s="6">
        <f t="shared" si="511"/>
        <v>0.36321746764912266</v>
      </c>
    </row>
    <row r="4060" spans="1:33" x14ac:dyDescent="0.55000000000000004">
      <c r="A4060">
        <v>4059</v>
      </c>
      <c r="B4060" t="s">
        <v>447</v>
      </c>
      <c r="C4060" t="s">
        <v>10887</v>
      </c>
      <c r="D4060" t="s">
        <v>12049</v>
      </c>
      <c r="E4060" t="s">
        <v>12050</v>
      </c>
      <c r="F4060" t="s">
        <v>12051</v>
      </c>
      <c r="G4060" t="s">
        <v>12052</v>
      </c>
      <c r="H4060">
        <v>270</v>
      </c>
      <c r="I4060">
        <v>284</v>
      </c>
      <c r="J4060" t="s">
        <v>5608</v>
      </c>
      <c r="K4060" t="s">
        <v>17</v>
      </c>
      <c r="L4060" t="s">
        <v>10923</v>
      </c>
      <c r="M4060">
        <v>280</v>
      </c>
      <c r="N4060" t="s">
        <v>21155</v>
      </c>
      <c r="O4060" t="s">
        <v>25027</v>
      </c>
      <c r="P4060" s="2">
        <v>194001376</v>
      </c>
      <c r="Q4060" s="2">
        <v>196315806.73944166</v>
      </c>
      <c r="R4060" s="2">
        <v>186667855.34355256</v>
      </c>
      <c r="S4060" s="2">
        <v>186410378.75960827</v>
      </c>
      <c r="T4060" s="2">
        <v>175377803.23619658</v>
      </c>
      <c r="U4060" s="2">
        <v>220223168.54102677</v>
      </c>
      <c r="V4060" s="2">
        <v>197732896.49275145</v>
      </c>
      <c r="W4060" s="2">
        <v>191700127.19326234</v>
      </c>
      <c r="X4060" s="2">
        <v>191305631.03103244</v>
      </c>
      <c r="Y4060" s="2">
        <v>234463552.97742224</v>
      </c>
      <c r="Z4060" s="7">
        <f t="shared" si="504"/>
        <v>190848854.21065062</v>
      </c>
      <c r="AA4060" s="7">
        <f t="shared" si="505"/>
        <v>201800529.91194865</v>
      </c>
      <c r="AB4060" s="7">
        <f t="shared" si="506"/>
        <v>5066451.0735016568</v>
      </c>
      <c r="AC4060" s="7">
        <f t="shared" si="507"/>
        <v>21601545.565297097</v>
      </c>
      <c r="AD4060" s="7">
        <f t="shared" si="508"/>
        <v>2533225.5367508284</v>
      </c>
      <c r="AE4060" s="7">
        <f t="shared" si="509"/>
        <v>8818794.0484097824</v>
      </c>
      <c r="AF4060" s="8">
        <f t="shared" si="510"/>
        <v>1.0573840264674057</v>
      </c>
      <c r="AG4060" s="6">
        <f t="shared" si="511"/>
        <v>0.27921342954133005</v>
      </c>
    </row>
    <row r="4061" spans="1:33" x14ac:dyDescent="0.55000000000000004">
      <c r="A4061">
        <v>4060</v>
      </c>
      <c r="B4061" t="s">
        <v>5610</v>
      </c>
      <c r="C4061" t="s">
        <v>10887</v>
      </c>
      <c r="D4061" t="s">
        <v>25028</v>
      </c>
      <c r="E4061" t="s">
        <v>25029</v>
      </c>
      <c r="F4061" t="s">
        <v>25030</v>
      </c>
      <c r="G4061" t="s">
        <v>25031</v>
      </c>
      <c r="H4061">
        <v>108</v>
      </c>
      <c r="I4061">
        <v>129</v>
      </c>
      <c r="J4061" t="s">
        <v>5609</v>
      </c>
      <c r="K4061" t="s">
        <v>77</v>
      </c>
      <c r="L4061" t="s">
        <v>11068</v>
      </c>
      <c r="M4061">
        <v>113</v>
      </c>
      <c r="N4061" t="s">
        <v>13698</v>
      </c>
      <c r="O4061" t="s">
        <v>25032</v>
      </c>
      <c r="P4061" s="2">
        <v>235474.953125</v>
      </c>
      <c r="Q4061" s="2">
        <v>184785.72998271359</v>
      </c>
      <c r="R4061" s="2">
        <v>131835.09537314024</v>
      </c>
      <c r="S4061" s="2">
        <v>240003.9982310771</v>
      </c>
      <c r="T4061" s="2">
        <v>306792.23049235769</v>
      </c>
      <c r="U4061" s="2">
        <v>337767.21928854543</v>
      </c>
      <c r="V4061" s="2">
        <v>150050.6781883275</v>
      </c>
      <c r="W4061" s="2">
        <v>263261.50360961701</v>
      </c>
      <c r="X4061" s="2">
        <v>216375.38390756751</v>
      </c>
      <c r="Y4061" s="2">
        <v>307962.50253304926</v>
      </c>
      <c r="Z4061" s="7">
        <f t="shared" si="504"/>
        <v>198024.94417798275</v>
      </c>
      <c r="AA4061" s="7">
        <f t="shared" si="505"/>
        <v>263701.58633657737</v>
      </c>
      <c r="AB4061" s="7">
        <f t="shared" si="506"/>
        <v>50731.702864646715</v>
      </c>
      <c r="AC4061" s="7">
        <f t="shared" si="507"/>
        <v>69940.034791193873</v>
      </c>
      <c r="AD4061" s="7">
        <f t="shared" si="508"/>
        <v>25365.851432323358</v>
      </c>
      <c r="AE4061" s="7">
        <f t="shared" si="509"/>
        <v>28552.899638488005</v>
      </c>
      <c r="AF4061" s="8">
        <f t="shared" si="510"/>
        <v>1.3316584303620111</v>
      </c>
      <c r="AG4061" s="6">
        <f t="shared" si="511"/>
        <v>0.12452247133445583</v>
      </c>
    </row>
    <row r="4062" spans="1:33" x14ac:dyDescent="0.55000000000000004">
      <c r="A4062">
        <v>4061</v>
      </c>
      <c r="B4062" t="s">
        <v>5612</v>
      </c>
      <c r="C4062" t="s">
        <v>10887</v>
      </c>
      <c r="D4062" t="s">
        <v>25033</v>
      </c>
      <c r="E4062" t="s">
        <v>25034</v>
      </c>
      <c r="F4062" t="s">
        <v>25035</v>
      </c>
      <c r="G4062" t="s">
        <v>25036</v>
      </c>
      <c r="H4062">
        <v>514</v>
      </c>
      <c r="I4062">
        <v>522</v>
      </c>
      <c r="J4062" t="s">
        <v>5611</v>
      </c>
      <c r="K4062" t="s">
        <v>84</v>
      </c>
      <c r="L4062" t="s">
        <v>11088</v>
      </c>
      <c r="M4062">
        <v>518</v>
      </c>
      <c r="N4062" t="s">
        <v>25037</v>
      </c>
      <c r="O4062" t="s">
        <v>25038</v>
      </c>
      <c r="P4062" s="2">
        <v>1465797.75</v>
      </c>
      <c r="Q4062" s="2">
        <v>1354416.0895578298</v>
      </c>
      <c r="R4062" s="2">
        <v>1479034.8006864346</v>
      </c>
      <c r="S4062" s="2">
        <v>1407063.4914705008</v>
      </c>
      <c r="T4062" s="2">
        <v>938295.96629731427</v>
      </c>
      <c r="U4062" s="2">
        <v>1367620.9556653269</v>
      </c>
      <c r="V4062" s="2">
        <v>823572.96711409464</v>
      </c>
      <c r="W4062" s="2">
        <v>1262556.5257167935</v>
      </c>
      <c r="X4062" s="2">
        <v>1147745.4868076961</v>
      </c>
      <c r="Y4062" s="2">
        <v>1769582.9117189774</v>
      </c>
      <c r="Z4062" s="7">
        <f t="shared" si="504"/>
        <v>1426578.0329286912</v>
      </c>
      <c r="AA4062" s="7">
        <f t="shared" si="505"/>
        <v>1218229.1355533672</v>
      </c>
      <c r="AB4062" s="7">
        <f t="shared" si="506"/>
        <v>57381.942833746863</v>
      </c>
      <c r="AC4062" s="7">
        <f t="shared" si="507"/>
        <v>336855.40969518386</v>
      </c>
      <c r="AD4062" s="7">
        <f t="shared" si="508"/>
        <v>28690.971416873432</v>
      </c>
      <c r="AE4062" s="7">
        <f t="shared" si="509"/>
        <v>137520.645141563</v>
      </c>
      <c r="AF4062" s="8">
        <f t="shared" si="510"/>
        <v>0.8539519797963</v>
      </c>
      <c r="AG4062" s="6">
        <f t="shared" si="511"/>
        <v>0.19364685510586793</v>
      </c>
    </row>
    <row r="4063" spans="1:33" x14ac:dyDescent="0.55000000000000004">
      <c r="A4063">
        <v>4062</v>
      </c>
      <c r="B4063" t="s">
        <v>434</v>
      </c>
      <c r="C4063" t="s">
        <v>10887</v>
      </c>
      <c r="D4063" t="s">
        <v>12866</v>
      </c>
      <c r="E4063" t="s">
        <v>12867</v>
      </c>
      <c r="F4063" t="s">
        <v>12868</v>
      </c>
      <c r="G4063" t="s">
        <v>12869</v>
      </c>
      <c r="H4063">
        <v>250</v>
      </c>
      <c r="I4063">
        <v>264</v>
      </c>
      <c r="J4063" t="s">
        <v>5613</v>
      </c>
      <c r="K4063" t="s">
        <v>40</v>
      </c>
      <c r="L4063" t="s">
        <v>10989</v>
      </c>
      <c r="M4063">
        <v>257</v>
      </c>
      <c r="N4063" t="s">
        <v>11913</v>
      </c>
      <c r="O4063" t="s">
        <v>25039</v>
      </c>
      <c r="P4063" s="2">
        <v>803466.12500000012</v>
      </c>
      <c r="Q4063" s="2">
        <v>1043860.0136117868</v>
      </c>
      <c r="R4063" s="2">
        <v>1254934.0048046864</v>
      </c>
      <c r="S4063" s="2">
        <v>1387372.3283795551</v>
      </c>
      <c r="T4063" s="2">
        <v>614497.16366794158</v>
      </c>
      <c r="U4063" s="2">
        <v>1286927.3477356664</v>
      </c>
      <c r="V4063" s="2">
        <v>849403.3748112747</v>
      </c>
      <c r="W4063" s="2">
        <v>707371.53513462271</v>
      </c>
      <c r="X4063" s="2">
        <v>833908.4382821311</v>
      </c>
      <c r="Y4063" s="2">
        <v>2228048.4214109746</v>
      </c>
      <c r="Z4063" s="7">
        <f t="shared" si="504"/>
        <v>1122408.1179490071</v>
      </c>
      <c r="AA4063" s="7">
        <f t="shared" si="505"/>
        <v>1086692.7135071019</v>
      </c>
      <c r="AB4063" s="7">
        <f t="shared" si="506"/>
        <v>255383.98739755503</v>
      </c>
      <c r="AC4063" s="7">
        <f t="shared" si="507"/>
        <v>604953.89484140149</v>
      </c>
      <c r="AD4063" s="7">
        <f t="shared" si="508"/>
        <v>127691.99369877751</v>
      </c>
      <c r="AE4063" s="7">
        <f t="shared" si="509"/>
        <v>246971.39337845775</v>
      </c>
      <c r="AF4063" s="8">
        <f t="shared" si="510"/>
        <v>0.96817966310937909</v>
      </c>
      <c r="AG4063" s="6">
        <f t="shared" si="511"/>
        <v>0.90131189345173812</v>
      </c>
    </row>
    <row r="4064" spans="1:33" x14ac:dyDescent="0.55000000000000004">
      <c r="A4064">
        <v>4063</v>
      </c>
      <c r="B4064" t="s">
        <v>5615</v>
      </c>
      <c r="C4064" t="s">
        <v>10887</v>
      </c>
      <c r="D4064" t="s">
        <v>25040</v>
      </c>
      <c r="E4064" t="s">
        <v>25041</v>
      </c>
      <c r="F4064" t="s">
        <v>25042</v>
      </c>
      <c r="G4064" t="s">
        <v>25043</v>
      </c>
      <c r="H4064">
        <v>227</v>
      </c>
      <c r="I4064">
        <v>241</v>
      </c>
      <c r="J4064" t="s">
        <v>5614</v>
      </c>
      <c r="K4064" t="s">
        <v>17</v>
      </c>
      <c r="L4064" t="s">
        <v>10923</v>
      </c>
      <c r="M4064">
        <v>237</v>
      </c>
      <c r="N4064" t="s">
        <v>18532</v>
      </c>
      <c r="O4064" t="s">
        <v>25044</v>
      </c>
      <c r="P4064" s="2">
        <v>30812062</v>
      </c>
      <c r="Q4064" s="2">
        <v>32023171.05849221</v>
      </c>
      <c r="R4064" s="2">
        <v>34838459.517112315</v>
      </c>
      <c r="S4064" s="2">
        <v>32065304.994528435</v>
      </c>
      <c r="T4064" s="2">
        <v>29548214.109603066</v>
      </c>
      <c r="U4064" s="2">
        <v>39497643.324762963</v>
      </c>
      <c r="V4064" s="2">
        <v>34552826.181872852</v>
      </c>
      <c r="W4064" s="2">
        <v>29200775.799465142</v>
      </c>
      <c r="X4064" s="2">
        <v>31077696.26065553</v>
      </c>
      <c r="Y4064" s="2">
        <v>36941496.640560813</v>
      </c>
      <c r="Z4064" s="7">
        <f t="shared" si="504"/>
        <v>32434749.392533243</v>
      </c>
      <c r="AA4064" s="7">
        <f t="shared" si="505"/>
        <v>33469775.386153396</v>
      </c>
      <c r="AB4064" s="7">
        <f t="shared" si="506"/>
        <v>1704584.272401866</v>
      </c>
      <c r="AC4064" s="7">
        <f t="shared" si="507"/>
        <v>4216303.6474916507</v>
      </c>
      <c r="AD4064" s="7">
        <f t="shared" si="508"/>
        <v>852292.13620093302</v>
      </c>
      <c r="AE4064" s="7">
        <f t="shared" si="509"/>
        <v>1721298.7561650167</v>
      </c>
      <c r="AF4064" s="8">
        <f t="shared" si="510"/>
        <v>1.0319110217592256</v>
      </c>
      <c r="AG4064" s="6">
        <f t="shared" si="511"/>
        <v>0.60657662375434052</v>
      </c>
    </row>
    <row r="4065" spans="1:33" x14ac:dyDescent="0.55000000000000004">
      <c r="A4065">
        <v>4064</v>
      </c>
      <c r="B4065" t="s">
        <v>5615</v>
      </c>
      <c r="C4065" t="s">
        <v>10887</v>
      </c>
      <c r="D4065" t="s">
        <v>25040</v>
      </c>
      <c r="E4065" t="s">
        <v>25041</v>
      </c>
      <c r="F4065" t="s">
        <v>25042</v>
      </c>
      <c r="G4065" t="s">
        <v>25043</v>
      </c>
      <c r="H4065">
        <v>227</v>
      </c>
      <c r="I4065">
        <v>241</v>
      </c>
      <c r="J4065" t="s">
        <v>5614</v>
      </c>
      <c r="K4065" t="s">
        <v>2037</v>
      </c>
      <c r="L4065" t="s">
        <v>15925</v>
      </c>
      <c r="M4065" t="s">
        <v>25045</v>
      </c>
      <c r="N4065" t="s">
        <v>25046</v>
      </c>
      <c r="O4065" t="s">
        <v>25047</v>
      </c>
      <c r="P4065" s="2">
        <v>14585209</v>
      </c>
      <c r="Q4065" s="2">
        <v>17344905.280467868</v>
      </c>
      <c r="R4065" s="2">
        <v>17102219.271899965</v>
      </c>
      <c r="S4065" s="2">
        <v>16657136.298524378</v>
      </c>
      <c r="T4065" s="2">
        <v>14000829.619709516</v>
      </c>
      <c r="U4065" s="2">
        <v>14220172.184214627</v>
      </c>
      <c r="V4065" s="2">
        <v>12233647.938102106</v>
      </c>
      <c r="W4065" s="2">
        <v>13751038.253563594</v>
      </c>
      <c r="X4065" s="2">
        <v>12084772.130937252</v>
      </c>
      <c r="Y4065" s="2">
        <v>16765132.944466259</v>
      </c>
      <c r="Z4065" s="7">
        <f t="shared" si="504"/>
        <v>16422367.462723054</v>
      </c>
      <c r="AA4065" s="7">
        <f t="shared" si="505"/>
        <v>13842598.845165558</v>
      </c>
      <c r="AB4065" s="7">
        <f t="shared" si="506"/>
        <v>1257450.0826446253</v>
      </c>
      <c r="AC4065" s="7">
        <f t="shared" si="507"/>
        <v>1696812.6170251535</v>
      </c>
      <c r="AD4065" s="7">
        <f t="shared" si="508"/>
        <v>628725.04132231267</v>
      </c>
      <c r="AE4065" s="7">
        <f t="shared" si="509"/>
        <v>692720.85013803246</v>
      </c>
      <c r="AF4065" s="8">
        <f t="shared" si="510"/>
        <v>0.84291128405126214</v>
      </c>
      <c r="AG4065" s="6">
        <f t="shared" si="511"/>
        <v>2.5356814435915469E-2</v>
      </c>
    </row>
    <row r="4066" spans="1:33" x14ac:dyDescent="0.55000000000000004">
      <c r="A4066">
        <v>4065</v>
      </c>
      <c r="B4066" t="s">
        <v>5617</v>
      </c>
      <c r="C4066" t="s">
        <v>10887</v>
      </c>
      <c r="D4066" t="s">
        <v>25048</v>
      </c>
      <c r="E4066" t="s">
        <v>25049</v>
      </c>
      <c r="F4066" t="s">
        <v>25050</v>
      </c>
      <c r="G4066" t="s">
        <v>25051</v>
      </c>
      <c r="H4066">
        <v>596</v>
      </c>
      <c r="I4066">
        <v>606</v>
      </c>
      <c r="J4066" t="s">
        <v>5616</v>
      </c>
      <c r="K4066" t="s">
        <v>2309</v>
      </c>
      <c r="L4066" t="s">
        <v>10958</v>
      </c>
      <c r="M4066">
        <v>605</v>
      </c>
      <c r="N4066" t="s">
        <v>19167</v>
      </c>
      <c r="O4066" t="s">
        <v>25052</v>
      </c>
      <c r="P4066" s="2">
        <v>276108.78125</v>
      </c>
      <c r="Q4066" s="2">
        <v>258820.12964150999</v>
      </c>
      <c r="R4066" s="2">
        <v>242245.28274590123</v>
      </c>
      <c r="S4066" s="2">
        <v>304694.30518084235</v>
      </c>
      <c r="T4066" s="2">
        <v>195793.04664099042</v>
      </c>
      <c r="U4066" s="2">
        <v>137299.67077357817</v>
      </c>
      <c r="V4066" s="2">
        <v>234625.64206734358</v>
      </c>
      <c r="W4066" s="2">
        <v>155363.09624246869</v>
      </c>
      <c r="X4066" s="2">
        <v>220844.70691901477</v>
      </c>
      <c r="Y4066" s="2">
        <v>250431.14663013341</v>
      </c>
      <c r="Z4066" s="7">
        <f t="shared" si="504"/>
        <v>270467.12470456341</v>
      </c>
      <c r="AA4066" s="7">
        <f t="shared" si="505"/>
        <v>199059.55154558818</v>
      </c>
      <c r="AB4066" s="7">
        <f t="shared" si="506"/>
        <v>26679.911478307251</v>
      </c>
      <c r="AC4066" s="7">
        <f t="shared" si="507"/>
        <v>44973.133545481702</v>
      </c>
      <c r="AD4066" s="7">
        <f t="shared" si="508"/>
        <v>13339.955739153625</v>
      </c>
      <c r="AE4066" s="7">
        <f t="shared" si="509"/>
        <v>18360.204886745916</v>
      </c>
      <c r="AF4066" s="8">
        <f t="shared" si="510"/>
        <v>0.73598427817438028</v>
      </c>
      <c r="AG4066" s="6">
        <f t="shared" si="511"/>
        <v>1.3736072350917524E-2</v>
      </c>
    </row>
    <row r="4067" spans="1:33" x14ac:dyDescent="0.55000000000000004">
      <c r="A4067">
        <v>4066</v>
      </c>
      <c r="B4067" t="s">
        <v>5617</v>
      </c>
      <c r="C4067" t="s">
        <v>10887</v>
      </c>
      <c r="D4067" t="s">
        <v>25048</v>
      </c>
      <c r="E4067" t="s">
        <v>25049</v>
      </c>
      <c r="F4067" t="s">
        <v>25050</v>
      </c>
      <c r="G4067" t="s">
        <v>25051</v>
      </c>
      <c r="H4067">
        <v>596</v>
      </c>
      <c r="I4067">
        <v>606</v>
      </c>
      <c r="J4067" t="s">
        <v>5616</v>
      </c>
      <c r="K4067" t="s">
        <v>509</v>
      </c>
      <c r="L4067" t="s">
        <v>11749</v>
      </c>
      <c r="M4067">
        <v>604</v>
      </c>
      <c r="N4067" t="s">
        <v>25053</v>
      </c>
      <c r="O4067" t="s">
        <v>25054</v>
      </c>
      <c r="P4067" s="2">
        <v>276108.78125</v>
      </c>
      <c r="Q4067" s="2">
        <v>258820.12964150999</v>
      </c>
      <c r="R4067" s="2">
        <v>242245.28274590123</v>
      </c>
      <c r="S4067" s="2">
        <v>304694.30518084235</v>
      </c>
      <c r="T4067" s="2">
        <v>195793.04664099042</v>
      </c>
      <c r="U4067" s="2">
        <v>137299.67077357817</v>
      </c>
      <c r="V4067" s="2">
        <v>234625.64206734358</v>
      </c>
      <c r="W4067" s="2">
        <v>155363.09624246869</v>
      </c>
      <c r="X4067" s="2">
        <v>220844.70691901477</v>
      </c>
      <c r="Y4067" s="2">
        <v>250431.14663013341</v>
      </c>
      <c r="Z4067" s="7">
        <f t="shared" si="504"/>
        <v>270467.12470456341</v>
      </c>
      <c r="AA4067" s="7">
        <f t="shared" si="505"/>
        <v>199059.55154558818</v>
      </c>
      <c r="AB4067" s="7">
        <f t="shared" si="506"/>
        <v>26679.911478307251</v>
      </c>
      <c r="AC4067" s="7">
        <f t="shared" si="507"/>
        <v>44973.133545481702</v>
      </c>
      <c r="AD4067" s="7">
        <f t="shared" si="508"/>
        <v>13339.955739153625</v>
      </c>
      <c r="AE4067" s="7">
        <f t="shared" si="509"/>
        <v>18360.204886745916</v>
      </c>
      <c r="AF4067" s="8">
        <f t="shared" si="510"/>
        <v>0.73598427817438028</v>
      </c>
      <c r="AG4067" s="6">
        <f t="shared" si="511"/>
        <v>1.3736072350917524E-2</v>
      </c>
    </row>
    <row r="4068" spans="1:33" x14ac:dyDescent="0.55000000000000004">
      <c r="A4068">
        <v>4067</v>
      </c>
      <c r="B4068" t="s">
        <v>1854</v>
      </c>
      <c r="C4068" t="s">
        <v>10887</v>
      </c>
      <c r="D4068" t="s">
        <v>15513</v>
      </c>
      <c r="E4068" t="s">
        <v>15514</v>
      </c>
      <c r="F4068" t="s">
        <v>15515</v>
      </c>
      <c r="G4068" t="s">
        <v>15516</v>
      </c>
      <c r="H4068">
        <v>302</v>
      </c>
      <c r="I4068">
        <v>309</v>
      </c>
      <c r="J4068" t="s">
        <v>5618</v>
      </c>
      <c r="K4068" t="s">
        <v>84</v>
      </c>
      <c r="L4068" t="s">
        <v>11088</v>
      </c>
      <c r="M4068">
        <v>306</v>
      </c>
      <c r="N4068" t="s">
        <v>16903</v>
      </c>
      <c r="O4068" t="s">
        <v>25055</v>
      </c>
      <c r="P4068" s="2">
        <v>42513328</v>
      </c>
      <c r="Q4068" s="2">
        <v>30989601.291004293</v>
      </c>
      <c r="R4068" s="2">
        <v>0</v>
      </c>
      <c r="S4068" s="2">
        <v>29692369.631696433</v>
      </c>
      <c r="T4068" s="2">
        <v>35209176.775145955</v>
      </c>
      <c r="U4068" s="2">
        <v>0</v>
      </c>
      <c r="V4068" s="2">
        <v>0</v>
      </c>
      <c r="W4068" s="2">
        <v>43968684.990694307</v>
      </c>
      <c r="X4068" s="2">
        <v>40490541.760623254</v>
      </c>
      <c r="Y4068" s="2">
        <v>0</v>
      </c>
      <c r="Z4068" s="7">
        <f t="shared" si="504"/>
        <v>34398432.974233575</v>
      </c>
      <c r="AA4068" s="7">
        <f t="shared" si="505"/>
        <v>39889467.842154503</v>
      </c>
      <c r="AB4068" s="7">
        <f t="shared" si="506"/>
        <v>18138888.519971829</v>
      </c>
      <c r="AC4068" s="7">
        <f t="shared" si="507"/>
        <v>22025716.306026202</v>
      </c>
      <c r="AD4068" s="7">
        <f t="shared" si="508"/>
        <v>9069444.2599859145</v>
      </c>
      <c r="AE4068" s="7">
        <f t="shared" si="509"/>
        <v>8991961.0281772297</v>
      </c>
      <c r="AF4068" s="8">
        <f t="shared" si="510"/>
        <v>1.1596303782801394</v>
      </c>
      <c r="AG4068" s="6">
        <f t="shared" si="511"/>
        <v>0.65972782242443051</v>
      </c>
    </row>
    <row r="4069" spans="1:33" x14ac:dyDescent="0.55000000000000004">
      <c r="A4069">
        <v>4068</v>
      </c>
      <c r="B4069" t="s">
        <v>1437</v>
      </c>
      <c r="C4069" t="s">
        <v>10887</v>
      </c>
      <c r="D4069" t="s">
        <v>14563</v>
      </c>
      <c r="E4069" t="s">
        <v>14564</v>
      </c>
      <c r="F4069" t="s">
        <v>14565</v>
      </c>
      <c r="G4069" t="s">
        <v>14566</v>
      </c>
      <c r="H4069">
        <v>2815</v>
      </c>
      <c r="I4069">
        <v>2825</v>
      </c>
      <c r="J4069" t="s">
        <v>5619</v>
      </c>
      <c r="K4069" t="s">
        <v>40</v>
      </c>
      <c r="L4069" t="s">
        <v>10989</v>
      </c>
      <c r="M4069">
        <v>2822</v>
      </c>
      <c r="N4069" t="s">
        <v>25056</v>
      </c>
      <c r="O4069" t="s">
        <v>25057</v>
      </c>
      <c r="P4069" s="2">
        <v>1723494</v>
      </c>
      <c r="Q4069" s="2">
        <v>1995905.2734237665</v>
      </c>
      <c r="R4069" s="2">
        <v>2365956.8129159063</v>
      </c>
      <c r="S4069" s="2">
        <v>1986593.155593181</v>
      </c>
      <c r="T4069" s="2">
        <v>1306241.9466160035</v>
      </c>
      <c r="U4069" s="2">
        <v>1801429.9970650428</v>
      </c>
      <c r="V4069" s="2">
        <v>2115635.7745009651</v>
      </c>
      <c r="W4069" s="2">
        <v>1895710.2290216566</v>
      </c>
      <c r="X4069" s="2">
        <v>1687561.4213859492</v>
      </c>
      <c r="Y4069" s="2">
        <v>2191701.5469732569</v>
      </c>
      <c r="Z4069" s="7">
        <f t="shared" si="504"/>
        <v>2017987.3104832135</v>
      </c>
      <c r="AA4069" s="7">
        <f t="shared" si="505"/>
        <v>1833046.819260479</v>
      </c>
      <c r="AB4069" s="7">
        <f t="shared" si="506"/>
        <v>264122.63178592769</v>
      </c>
      <c r="AC4069" s="7">
        <f t="shared" si="507"/>
        <v>320032.94597273861</v>
      </c>
      <c r="AD4069" s="7">
        <f t="shared" si="508"/>
        <v>132061.31589296384</v>
      </c>
      <c r="AE4069" s="7">
        <f t="shared" si="509"/>
        <v>130652.90308548439</v>
      </c>
      <c r="AF4069" s="8">
        <f t="shared" si="510"/>
        <v>0.9083539870335211</v>
      </c>
      <c r="AG4069" s="6">
        <f t="shared" si="511"/>
        <v>0.35066812140470865</v>
      </c>
    </row>
    <row r="4070" spans="1:33" x14ac:dyDescent="0.55000000000000004">
      <c r="A4070">
        <v>4069</v>
      </c>
      <c r="B4070" t="s">
        <v>1063</v>
      </c>
      <c r="C4070" t="s">
        <v>10887</v>
      </c>
      <c r="D4070" t="s">
        <v>13634</v>
      </c>
      <c r="E4070" t="s">
        <v>13635</v>
      </c>
      <c r="F4070" t="s">
        <v>13636</v>
      </c>
      <c r="G4070" t="s">
        <v>13637</v>
      </c>
      <c r="H4070">
        <v>247</v>
      </c>
      <c r="I4070">
        <v>264</v>
      </c>
      <c r="J4070" t="s">
        <v>5620</v>
      </c>
      <c r="K4070" t="s">
        <v>34</v>
      </c>
      <c r="L4070" t="s">
        <v>10958</v>
      </c>
      <c r="M4070">
        <v>256</v>
      </c>
      <c r="N4070" t="s">
        <v>10908</v>
      </c>
      <c r="O4070" t="s">
        <v>25058</v>
      </c>
      <c r="P4070" s="2">
        <v>248672.82812500003</v>
      </c>
      <c r="Q4070" s="2">
        <v>124559.04656819109</v>
      </c>
      <c r="R4070" s="2">
        <v>162910.38651498462</v>
      </c>
      <c r="S4070" s="2">
        <v>232766.6037668717</v>
      </c>
      <c r="T4070" s="2">
        <v>117331.54869886105</v>
      </c>
      <c r="U4070" s="2">
        <v>333934.76697901433</v>
      </c>
      <c r="V4070" s="2">
        <v>271999.24368968245</v>
      </c>
      <c r="W4070" s="2">
        <v>63281.752234691281</v>
      </c>
      <c r="X4070" s="2">
        <v>118541.15601777597</v>
      </c>
      <c r="Y4070" s="2">
        <v>245124.75442757437</v>
      </c>
      <c r="Z4070" s="7">
        <f t="shared" si="504"/>
        <v>192227.21624376188</v>
      </c>
      <c r="AA4070" s="7">
        <f t="shared" si="505"/>
        <v>191702.20367459991</v>
      </c>
      <c r="AB4070" s="7">
        <f t="shared" si="506"/>
        <v>58503.580329139375</v>
      </c>
      <c r="AC4070" s="7">
        <f t="shared" si="507"/>
        <v>106683.6737200932</v>
      </c>
      <c r="AD4070" s="7">
        <f t="shared" si="508"/>
        <v>29251.790164569687</v>
      </c>
      <c r="AE4070" s="7">
        <f t="shared" si="509"/>
        <v>43553.427416632599</v>
      </c>
      <c r="AF4070" s="8">
        <f t="shared" si="510"/>
        <v>0.99726879169650873</v>
      </c>
      <c r="AG4070" s="6">
        <f t="shared" si="511"/>
        <v>0.99226502034562625</v>
      </c>
    </row>
    <row r="4071" spans="1:33" x14ac:dyDescent="0.55000000000000004">
      <c r="A4071">
        <v>4070</v>
      </c>
      <c r="B4071" t="s">
        <v>299</v>
      </c>
      <c r="C4071" t="s">
        <v>10887</v>
      </c>
      <c r="D4071" t="s">
        <v>12524</v>
      </c>
      <c r="E4071" t="s">
        <v>12525</v>
      </c>
      <c r="F4071" t="s">
        <v>12526</v>
      </c>
      <c r="G4071" t="s">
        <v>12527</v>
      </c>
      <c r="H4071">
        <v>2079</v>
      </c>
      <c r="I4071">
        <v>2087</v>
      </c>
      <c r="J4071" t="s">
        <v>5621</v>
      </c>
      <c r="K4071" t="s">
        <v>77</v>
      </c>
      <c r="L4071" t="s">
        <v>11068</v>
      </c>
      <c r="M4071">
        <v>2084</v>
      </c>
      <c r="N4071" t="s">
        <v>25059</v>
      </c>
      <c r="O4071" t="s">
        <v>25060</v>
      </c>
      <c r="P4071" s="2">
        <v>1574399</v>
      </c>
      <c r="Q4071" s="2">
        <v>1615808.7222310917</v>
      </c>
      <c r="R4071" s="2">
        <v>1828980.2727292015</v>
      </c>
      <c r="S4071" s="2">
        <v>1872968.9824792075</v>
      </c>
      <c r="T4071" s="2">
        <v>1666550.90171924</v>
      </c>
      <c r="U4071" s="2">
        <v>1949622.980559713</v>
      </c>
      <c r="V4071" s="2">
        <v>2150391.3817292657</v>
      </c>
      <c r="W4071" s="2">
        <v>1674264.3447125826</v>
      </c>
      <c r="X4071" s="2">
        <v>1641623.6326986717</v>
      </c>
      <c r="Y4071" s="2">
        <v>2614046.0691977297</v>
      </c>
      <c r="Z4071" s="7">
        <f t="shared" si="504"/>
        <v>1723039.2443598751</v>
      </c>
      <c r="AA4071" s="7">
        <f t="shared" si="505"/>
        <v>1949416.5517695334</v>
      </c>
      <c r="AB4071" s="7">
        <f t="shared" si="506"/>
        <v>149771.75410588039</v>
      </c>
      <c r="AC4071" s="7">
        <f t="shared" si="507"/>
        <v>382774.48044086713</v>
      </c>
      <c r="AD4071" s="7">
        <f t="shared" si="508"/>
        <v>74885.877052940195</v>
      </c>
      <c r="AE4071" s="7">
        <f t="shared" si="509"/>
        <v>156267.0272731774</v>
      </c>
      <c r="AF4071" s="8">
        <f t="shared" si="510"/>
        <v>1.1313825602931984</v>
      </c>
      <c r="AG4071" s="6">
        <f t="shared" si="511"/>
        <v>0.23299086662148366</v>
      </c>
    </row>
    <row r="4072" spans="1:33" x14ac:dyDescent="0.55000000000000004">
      <c r="A4072">
        <v>4071</v>
      </c>
      <c r="B4072" t="s">
        <v>5623</v>
      </c>
      <c r="C4072" t="s">
        <v>10887</v>
      </c>
      <c r="D4072" t="s">
        <v>25061</v>
      </c>
      <c r="E4072" t="s">
        <v>25062</v>
      </c>
      <c r="F4072" t="s">
        <v>25063</v>
      </c>
      <c r="G4072" t="s">
        <v>25064</v>
      </c>
      <c r="H4072">
        <v>406</v>
      </c>
      <c r="I4072">
        <v>429</v>
      </c>
      <c r="J4072" t="s">
        <v>5622</v>
      </c>
      <c r="K4072" t="s">
        <v>12</v>
      </c>
      <c r="L4072" t="s">
        <v>10913</v>
      </c>
      <c r="M4072">
        <v>421</v>
      </c>
      <c r="N4072" t="s">
        <v>12253</v>
      </c>
      <c r="O4072" t="s">
        <v>25065</v>
      </c>
      <c r="P4072" s="2">
        <v>25293499.999999996</v>
      </c>
      <c r="Q4072" s="2">
        <v>25631211.614568099</v>
      </c>
      <c r="R4072" s="2">
        <v>26323477.686903484</v>
      </c>
      <c r="S4072" s="2">
        <v>25086399.39168315</v>
      </c>
      <c r="T4072" s="2">
        <v>24849792.942995578</v>
      </c>
      <c r="U4072" s="2">
        <v>28400102.110577259</v>
      </c>
      <c r="V4072" s="2">
        <v>32341748.41380148</v>
      </c>
      <c r="W4072" s="2">
        <v>23006188.469257046</v>
      </c>
      <c r="X4072" s="2">
        <v>25745923.330089819</v>
      </c>
      <c r="Y4072" s="2">
        <v>32634501.807402529</v>
      </c>
      <c r="Z4072" s="7">
        <f t="shared" si="504"/>
        <v>25583647.173288684</v>
      </c>
      <c r="AA4072" s="7">
        <f t="shared" si="505"/>
        <v>27829709.512353946</v>
      </c>
      <c r="AB4072" s="7">
        <f t="shared" si="506"/>
        <v>541926.28755480587</v>
      </c>
      <c r="AC4072" s="7">
        <f t="shared" si="507"/>
        <v>4006452.1619451041</v>
      </c>
      <c r="AD4072" s="7">
        <f t="shared" si="508"/>
        <v>270963.14377740293</v>
      </c>
      <c r="AE4072" s="7">
        <f t="shared" si="509"/>
        <v>1635627.2459393369</v>
      </c>
      <c r="AF4072" s="8">
        <f t="shared" si="510"/>
        <v>1.0877928906637802</v>
      </c>
      <c r="AG4072" s="6">
        <f t="shared" si="511"/>
        <v>0.23066694290108952</v>
      </c>
    </row>
    <row r="4073" spans="1:33" x14ac:dyDescent="0.55000000000000004">
      <c r="A4073">
        <v>4072</v>
      </c>
      <c r="B4073" t="s">
        <v>562</v>
      </c>
      <c r="C4073" t="s">
        <v>10887</v>
      </c>
      <c r="D4073" t="s">
        <v>25066</v>
      </c>
      <c r="E4073" t="s">
        <v>25067</v>
      </c>
      <c r="F4073" t="s">
        <v>25068</v>
      </c>
      <c r="G4073" t="s">
        <v>25069</v>
      </c>
      <c r="H4073">
        <v>276</v>
      </c>
      <c r="I4073">
        <v>288</v>
      </c>
      <c r="J4073" t="s">
        <v>5624</v>
      </c>
      <c r="K4073" t="s">
        <v>40</v>
      </c>
      <c r="L4073" t="s">
        <v>10989</v>
      </c>
      <c r="M4073">
        <v>283</v>
      </c>
      <c r="N4073" t="s">
        <v>20781</v>
      </c>
      <c r="O4073" t="s">
        <v>25070</v>
      </c>
      <c r="P4073" s="2">
        <v>2576590</v>
      </c>
      <c r="Q4073" s="2">
        <v>3095200.3142771358</v>
      </c>
      <c r="R4073" s="2">
        <v>3136088.0596942338</v>
      </c>
      <c r="S4073" s="2">
        <v>2983839.7516364781</v>
      </c>
      <c r="T4073" s="2">
        <v>2807580.7100874707</v>
      </c>
      <c r="U4073" s="2">
        <v>3601770.1801053635</v>
      </c>
      <c r="V4073" s="2">
        <v>4148184.2185891792</v>
      </c>
      <c r="W4073" s="2">
        <v>2795323.1069405675</v>
      </c>
      <c r="X4073" s="2">
        <v>3063977.7099038055</v>
      </c>
      <c r="Y4073" s="2">
        <v>3690369.910671304</v>
      </c>
      <c r="Z4073" s="7">
        <f t="shared" si="504"/>
        <v>2947929.531401962</v>
      </c>
      <c r="AA4073" s="7">
        <f t="shared" si="505"/>
        <v>3351200.9727162817</v>
      </c>
      <c r="AB4073" s="7">
        <f t="shared" si="506"/>
        <v>255783.05049194876</v>
      </c>
      <c r="AC4073" s="7">
        <f t="shared" si="507"/>
        <v>547726.79041066661</v>
      </c>
      <c r="AD4073" s="7">
        <f t="shared" si="508"/>
        <v>127891.52524597438</v>
      </c>
      <c r="AE4073" s="7">
        <f t="shared" si="509"/>
        <v>223608.52582641327</v>
      </c>
      <c r="AF4073" s="8">
        <f t="shared" si="510"/>
        <v>1.1367981958247604</v>
      </c>
      <c r="AG4073" s="6">
        <f t="shared" si="511"/>
        <v>0.15874086252135733</v>
      </c>
    </row>
    <row r="4074" spans="1:33" x14ac:dyDescent="0.55000000000000004">
      <c r="A4074">
        <v>4073</v>
      </c>
      <c r="B4074" t="s">
        <v>394</v>
      </c>
      <c r="C4074" t="s">
        <v>10887</v>
      </c>
      <c r="D4074" t="s">
        <v>11915</v>
      </c>
      <c r="E4074" t="s">
        <v>11916</v>
      </c>
      <c r="F4074" t="s">
        <v>11917</v>
      </c>
      <c r="G4074" t="s">
        <v>11918</v>
      </c>
      <c r="H4074">
        <v>761</v>
      </c>
      <c r="I4074">
        <v>778</v>
      </c>
      <c r="J4074" t="s">
        <v>5625</v>
      </c>
      <c r="K4074" t="s">
        <v>100</v>
      </c>
      <c r="L4074" t="s">
        <v>10901</v>
      </c>
      <c r="M4074">
        <v>775</v>
      </c>
      <c r="N4074" t="s">
        <v>25071</v>
      </c>
      <c r="O4074" t="s">
        <v>25072</v>
      </c>
      <c r="P4074" s="2">
        <v>1153324.25</v>
      </c>
      <c r="Q4074" s="2">
        <v>2013593.5644233054</v>
      </c>
      <c r="R4074" s="2">
        <v>824154.55247634242</v>
      </c>
      <c r="S4074" s="2">
        <v>2203727.289711785</v>
      </c>
      <c r="T4074" s="2">
        <v>885765.28553510725</v>
      </c>
      <c r="U4074" s="2">
        <v>824009.22890982626</v>
      </c>
      <c r="V4074" s="2">
        <v>1343947.1335716085</v>
      </c>
      <c r="W4074" s="2">
        <v>890998.23733030586</v>
      </c>
      <c r="X4074" s="2">
        <v>764235.81903974258</v>
      </c>
      <c r="Y4074" s="2">
        <v>1925419.6749616163</v>
      </c>
      <c r="Z4074" s="7">
        <f t="shared" si="504"/>
        <v>1548699.9141528583</v>
      </c>
      <c r="AA4074" s="7">
        <f t="shared" si="505"/>
        <v>1105729.229891368</v>
      </c>
      <c r="AB4074" s="7">
        <f t="shared" si="506"/>
        <v>664949.83914193662</v>
      </c>
      <c r="AC4074" s="7">
        <f t="shared" si="507"/>
        <v>451468.19156268524</v>
      </c>
      <c r="AD4074" s="7">
        <f t="shared" si="508"/>
        <v>332474.91957096831</v>
      </c>
      <c r="AE4074" s="7">
        <f t="shared" si="509"/>
        <v>184311.11740427811</v>
      </c>
      <c r="AF4074" s="8">
        <f t="shared" si="510"/>
        <v>0.71397255193637943</v>
      </c>
      <c r="AG4074" s="6">
        <f t="shared" si="511"/>
        <v>0.29797796557012329</v>
      </c>
    </row>
    <row r="4075" spans="1:33" x14ac:dyDescent="0.55000000000000004">
      <c r="A4075">
        <v>4074</v>
      </c>
      <c r="B4075" t="s">
        <v>5627</v>
      </c>
      <c r="C4075" t="s">
        <v>10887</v>
      </c>
      <c r="D4075" t="s">
        <v>25073</v>
      </c>
      <c r="E4075" t="s">
        <v>25074</v>
      </c>
      <c r="F4075" t="s">
        <v>25075</v>
      </c>
      <c r="G4075" t="s">
        <v>25076</v>
      </c>
      <c r="H4075">
        <v>1604</v>
      </c>
      <c r="I4075">
        <v>1611</v>
      </c>
      <c r="J4075" t="s">
        <v>5626</v>
      </c>
      <c r="K4075" t="s">
        <v>84</v>
      </c>
      <c r="L4075" t="s">
        <v>11088</v>
      </c>
      <c r="M4075">
        <v>1608</v>
      </c>
      <c r="N4075" t="s">
        <v>25077</v>
      </c>
      <c r="O4075" t="s">
        <v>25078</v>
      </c>
      <c r="P4075" s="2">
        <v>2114617</v>
      </c>
      <c r="Q4075" s="2">
        <v>1974591.4350019232</v>
      </c>
      <c r="R4075" s="2">
        <v>3068988.9512468912</v>
      </c>
      <c r="S4075" s="2">
        <v>2726778.8404109394</v>
      </c>
      <c r="T4075" s="2">
        <v>1876090.4176383531</v>
      </c>
      <c r="U4075" s="2">
        <v>2412414.9802653063</v>
      </c>
      <c r="V4075" s="2">
        <v>2146213.1409211908</v>
      </c>
      <c r="W4075" s="2">
        <v>2313494.9713891321</v>
      </c>
      <c r="X4075" s="2">
        <v>2157888.2575658825</v>
      </c>
      <c r="Y4075" s="2">
        <v>2689609.2469680626</v>
      </c>
      <c r="Z4075" s="7">
        <f t="shared" si="504"/>
        <v>2471244.0566649381</v>
      </c>
      <c r="AA4075" s="7">
        <f t="shared" si="505"/>
        <v>2265951.835791321</v>
      </c>
      <c r="AB4075" s="7">
        <f t="shared" si="506"/>
        <v>515248.70009642019</v>
      </c>
      <c r="AC4075" s="7">
        <f t="shared" si="507"/>
        <v>276117.51912147703</v>
      </c>
      <c r="AD4075" s="7">
        <f t="shared" si="508"/>
        <v>257624.35004821009</v>
      </c>
      <c r="AE4075" s="7">
        <f t="shared" si="509"/>
        <v>112724.50514846602</v>
      </c>
      <c r="AF4075" s="8">
        <f t="shared" si="510"/>
        <v>0.91692758134513486</v>
      </c>
      <c r="AG4075" s="6">
        <f t="shared" si="511"/>
        <v>0.50429341065710198</v>
      </c>
    </row>
    <row r="4076" spans="1:33" x14ac:dyDescent="0.55000000000000004">
      <c r="A4076">
        <v>4075</v>
      </c>
      <c r="B4076" t="s">
        <v>5629</v>
      </c>
      <c r="C4076" t="s">
        <v>10887</v>
      </c>
      <c r="D4076" t="s">
        <v>25079</v>
      </c>
      <c r="E4076" t="s">
        <v>25080</v>
      </c>
      <c r="F4076" t="s">
        <v>25081</v>
      </c>
      <c r="G4076" t="s">
        <v>25082</v>
      </c>
      <c r="H4076">
        <v>666</v>
      </c>
      <c r="I4076">
        <v>693</v>
      </c>
      <c r="J4076" t="s">
        <v>5628</v>
      </c>
      <c r="K4076" t="s">
        <v>40</v>
      </c>
      <c r="L4076" t="s">
        <v>10989</v>
      </c>
      <c r="M4076">
        <v>673</v>
      </c>
      <c r="N4076" t="s">
        <v>18921</v>
      </c>
      <c r="O4076" t="s">
        <v>25083</v>
      </c>
      <c r="P4076" s="2">
        <v>4089925.0000000005</v>
      </c>
      <c r="Q4076" s="2">
        <v>3641222.872273678</v>
      </c>
      <c r="R4076" s="2">
        <v>4434921.8537613526</v>
      </c>
      <c r="S4076" s="2">
        <v>2995865.6039694324</v>
      </c>
      <c r="T4076" s="2">
        <v>4549210.1277723191</v>
      </c>
      <c r="U4076" s="2">
        <v>4830932.2552842144</v>
      </c>
      <c r="V4076" s="2">
        <v>5169067.3485740405</v>
      </c>
      <c r="W4076" s="2">
        <v>4104469.2651907145</v>
      </c>
      <c r="X4076" s="2">
        <v>4804625.4877285436</v>
      </c>
      <c r="Y4076" s="2">
        <v>5540401.4702644879</v>
      </c>
      <c r="Z4076" s="7">
        <f t="shared" si="504"/>
        <v>3790483.8325011157</v>
      </c>
      <c r="AA4076" s="7">
        <f t="shared" si="505"/>
        <v>4833117.6591357198</v>
      </c>
      <c r="AB4076" s="7">
        <f t="shared" si="506"/>
        <v>621466.63611217774</v>
      </c>
      <c r="AC4076" s="7">
        <f t="shared" si="507"/>
        <v>495067.90069717204</v>
      </c>
      <c r="AD4076" s="7">
        <f t="shared" si="508"/>
        <v>310733.31805608887</v>
      </c>
      <c r="AE4076" s="7">
        <f t="shared" si="509"/>
        <v>202110.624123154</v>
      </c>
      <c r="AF4076" s="8">
        <f t="shared" si="510"/>
        <v>1.2750661584926566</v>
      </c>
      <c r="AG4076" s="6">
        <f t="shared" si="511"/>
        <v>3.3775677706351197E-2</v>
      </c>
    </row>
    <row r="4077" spans="1:33" x14ac:dyDescent="0.55000000000000004">
      <c r="A4077">
        <v>4076</v>
      </c>
      <c r="B4077" t="s">
        <v>5631</v>
      </c>
      <c r="C4077" t="s">
        <v>10887</v>
      </c>
      <c r="D4077" t="s">
        <v>25084</v>
      </c>
      <c r="E4077" t="s">
        <v>25085</v>
      </c>
      <c r="F4077" t="s">
        <v>25086</v>
      </c>
      <c r="G4077" t="s">
        <v>25087</v>
      </c>
      <c r="H4077">
        <v>696</v>
      </c>
      <c r="I4077">
        <v>711</v>
      </c>
      <c r="J4077" t="s">
        <v>5630</v>
      </c>
      <c r="K4077" t="s">
        <v>5</v>
      </c>
      <c r="L4077" t="s">
        <v>10900</v>
      </c>
      <c r="M4077">
        <v>704</v>
      </c>
      <c r="N4077" t="s">
        <v>17670</v>
      </c>
      <c r="O4077" t="s">
        <v>25088</v>
      </c>
      <c r="P4077" s="2">
        <v>49608208.000000007</v>
      </c>
      <c r="Q4077" s="2">
        <v>56583964.951287821</v>
      </c>
      <c r="R4077" s="2">
        <v>62708102.815943345</v>
      </c>
      <c r="S4077" s="2">
        <v>50602540.016879283</v>
      </c>
      <c r="T4077" s="2">
        <v>51982898.267545901</v>
      </c>
      <c r="U4077" s="2">
        <v>55856345.621563554</v>
      </c>
      <c r="V4077" s="2">
        <v>62204080.40630082</v>
      </c>
      <c r="W4077" s="2">
        <v>55661764.328432806</v>
      </c>
      <c r="X4077" s="2">
        <v>56472709.863551103</v>
      </c>
      <c r="Y4077" s="2">
        <v>62979647.144376561</v>
      </c>
      <c r="Z4077" s="7">
        <f t="shared" si="504"/>
        <v>54875703.946027614</v>
      </c>
      <c r="AA4077" s="7">
        <f t="shared" si="505"/>
        <v>57526240.938628457</v>
      </c>
      <c r="AB4077" s="7">
        <f t="shared" si="506"/>
        <v>6062757.1072997665</v>
      </c>
      <c r="AC4077" s="7">
        <f t="shared" si="507"/>
        <v>4236159.1194223454</v>
      </c>
      <c r="AD4077" s="7">
        <f t="shared" si="508"/>
        <v>3031378.5536498833</v>
      </c>
      <c r="AE4077" s="7">
        <f t="shared" si="509"/>
        <v>1729404.718637076</v>
      </c>
      <c r="AF4077" s="8">
        <f t="shared" si="510"/>
        <v>1.0483007378858911</v>
      </c>
      <c r="AG4077" s="6">
        <f t="shared" si="511"/>
        <v>0.48211628048607336</v>
      </c>
    </row>
    <row r="4078" spans="1:33" x14ac:dyDescent="0.55000000000000004">
      <c r="A4078">
        <v>4077</v>
      </c>
      <c r="B4078" t="s">
        <v>5633</v>
      </c>
      <c r="C4078" t="s">
        <v>10887</v>
      </c>
      <c r="D4078" t="s">
        <v>25089</v>
      </c>
      <c r="E4078" t="s">
        <v>25090</v>
      </c>
      <c r="F4078" t="s">
        <v>25091</v>
      </c>
      <c r="G4078" t="s">
        <v>25092</v>
      </c>
      <c r="H4078">
        <v>1678</v>
      </c>
      <c r="I4078">
        <v>1688</v>
      </c>
      <c r="J4078" t="s">
        <v>5632</v>
      </c>
      <c r="K4078" t="s">
        <v>84</v>
      </c>
      <c r="L4078" t="s">
        <v>11088</v>
      </c>
      <c r="M4078">
        <v>1682</v>
      </c>
      <c r="N4078" t="s">
        <v>14130</v>
      </c>
      <c r="O4078" t="s">
        <v>25093</v>
      </c>
      <c r="P4078" s="2">
        <v>161265.3125</v>
      </c>
      <c r="Q4078" s="2">
        <v>124719.99253672108</v>
      </c>
      <c r="R4078" s="2">
        <v>136507.06737792172</v>
      </c>
      <c r="S4078" s="2">
        <v>146673.58309435501</v>
      </c>
      <c r="T4078" s="2">
        <v>217768.58215368999</v>
      </c>
      <c r="U4078" s="2">
        <v>171464.09208054529</v>
      </c>
      <c r="V4078" s="2">
        <v>255382.08224881222</v>
      </c>
      <c r="W4078" s="2">
        <v>127966.98277213522</v>
      </c>
      <c r="X4078" s="2">
        <v>187070.18506826652</v>
      </c>
      <c r="Y4078" s="2">
        <v>186462.32350175735</v>
      </c>
      <c r="Z4078" s="7">
        <f t="shared" si="504"/>
        <v>142291.48887724945</v>
      </c>
      <c r="AA4078" s="7">
        <f t="shared" si="505"/>
        <v>191019.04130420109</v>
      </c>
      <c r="AB4078" s="7">
        <f t="shared" si="506"/>
        <v>15507.264408677669</v>
      </c>
      <c r="AC4078" s="7">
        <f t="shared" si="507"/>
        <v>43017.331954155881</v>
      </c>
      <c r="AD4078" s="7">
        <f t="shared" si="508"/>
        <v>7753.6322043388345</v>
      </c>
      <c r="AE4078" s="7">
        <f t="shared" si="509"/>
        <v>17561.752230600647</v>
      </c>
      <c r="AF4078" s="8">
        <f t="shared" si="510"/>
        <v>1.3424488197532842</v>
      </c>
      <c r="AG4078" s="6">
        <f t="shared" si="511"/>
        <v>4.0133076008559733E-2</v>
      </c>
    </row>
    <row r="4079" spans="1:33" x14ac:dyDescent="0.55000000000000004">
      <c r="A4079">
        <v>4078</v>
      </c>
      <c r="B4079" t="s">
        <v>5635</v>
      </c>
      <c r="C4079" t="s">
        <v>10887</v>
      </c>
      <c r="D4079" t="s">
        <v>25094</v>
      </c>
      <c r="E4079" t="s">
        <v>25095</v>
      </c>
      <c r="F4079" t="s">
        <v>25096</v>
      </c>
      <c r="G4079" t="s">
        <v>25097</v>
      </c>
      <c r="H4079">
        <v>373</v>
      </c>
      <c r="I4079">
        <v>391</v>
      </c>
      <c r="J4079" t="s">
        <v>5634</v>
      </c>
      <c r="K4079" t="s">
        <v>84</v>
      </c>
      <c r="L4079" t="s">
        <v>11088</v>
      </c>
      <c r="M4079">
        <v>377</v>
      </c>
      <c r="N4079" t="s">
        <v>12911</v>
      </c>
      <c r="O4079" t="s">
        <v>25098</v>
      </c>
      <c r="P4079" s="2">
        <v>1755964.25</v>
      </c>
      <c r="Q4079" s="2">
        <v>1724703.8431758387</v>
      </c>
      <c r="R4079" s="2">
        <v>1781962.7027524991</v>
      </c>
      <c r="S4079" s="2">
        <v>1613156.7754864136</v>
      </c>
      <c r="T4079" s="2">
        <v>1356718.3930308025</v>
      </c>
      <c r="U4079" s="2">
        <v>1734059.7578241143</v>
      </c>
      <c r="V4079" s="2">
        <v>1822746.2086284042</v>
      </c>
      <c r="W4079" s="2">
        <v>1416762.8189486095</v>
      </c>
      <c r="X4079" s="2">
        <v>1038396.9377443375</v>
      </c>
      <c r="Y4079" s="2">
        <v>1994879.9182960773</v>
      </c>
      <c r="Z4079" s="7">
        <f t="shared" si="504"/>
        <v>1718946.8928536878</v>
      </c>
      <c r="AA4079" s="7">
        <f t="shared" si="505"/>
        <v>1560594.0057453911</v>
      </c>
      <c r="AB4079" s="7">
        <f t="shared" si="506"/>
        <v>74310.090021239419</v>
      </c>
      <c r="AC4079" s="7">
        <f t="shared" si="507"/>
        <v>352806.1371474851</v>
      </c>
      <c r="AD4079" s="7">
        <f t="shared" si="508"/>
        <v>37155.04501061971</v>
      </c>
      <c r="AE4079" s="7">
        <f t="shared" si="509"/>
        <v>144032.50235562</v>
      </c>
      <c r="AF4079" s="8">
        <f t="shared" si="510"/>
        <v>0.90787796425437606</v>
      </c>
      <c r="AG4079" s="6">
        <f t="shared" si="511"/>
        <v>0.3304644086043303</v>
      </c>
    </row>
    <row r="4080" spans="1:33" x14ac:dyDescent="0.55000000000000004">
      <c r="A4080">
        <v>4079</v>
      </c>
      <c r="B4080" t="s">
        <v>1899</v>
      </c>
      <c r="C4080" t="s">
        <v>10887</v>
      </c>
      <c r="D4080" t="s">
        <v>15609</v>
      </c>
      <c r="E4080" t="s">
        <v>15610</v>
      </c>
      <c r="F4080" t="s">
        <v>15611</v>
      </c>
      <c r="G4080" t="s">
        <v>15612</v>
      </c>
      <c r="H4080">
        <v>542</v>
      </c>
      <c r="I4080">
        <v>552</v>
      </c>
      <c r="J4080" t="s">
        <v>5636</v>
      </c>
      <c r="K4080" t="s">
        <v>40</v>
      </c>
      <c r="L4080" t="s">
        <v>10989</v>
      </c>
      <c r="M4080">
        <v>549</v>
      </c>
      <c r="N4080" t="s">
        <v>25099</v>
      </c>
      <c r="O4080" t="s">
        <v>25100</v>
      </c>
      <c r="P4080" s="2">
        <v>493818.31250000006</v>
      </c>
      <c r="Q4080" s="2">
        <v>373581.58123493439</v>
      </c>
      <c r="R4080" s="2">
        <v>507309.45115143037</v>
      </c>
      <c r="S4080" s="2">
        <v>466462.2068820867</v>
      </c>
      <c r="T4080" s="2">
        <v>351344.5172837585</v>
      </c>
      <c r="U4080" s="2">
        <v>560173.30945872224</v>
      </c>
      <c r="V4080" s="2">
        <v>594447.39006994385</v>
      </c>
      <c r="W4080" s="2">
        <v>393640.90416519874</v>
      </c>
      <c r="X4080" s="2">
        <v>328752.98439812002</v>
      </c>
      <c r="Y4080" s="2">
        <v>329037.61152040033</v>
      </c>
      <c r="Z4080" s="7">
        <f t="shared" si="504"/>
        <v>460292.88794211287</v>
      </c>
      <c r="AA4080" s="7">
        <f t="shared" si="505"/>
        <v>426232.78614935727</v>
      </c>
      <c r="AB4080" s="7">
        <f t="shared" si="506"/>
        <v>60253.416265115367</v>
      </c>
      <c r="AC4080" s="7">
        <f t="shared" si="507"/>
        <v>119879.86825327748</v>
      </c>
      <c r="AD4080" s="7">
        <f t="shared" si="508"/>
        <v>30126.708132557684</v>
      </c>
      <c r="AE4080" s="7">
        <f t="shared" si="509"/>
        <v>48940.751275433664</v>
      </c>
      <c r="AF4080" s="8">
        <f t="shared" si="510"/>
        <v>0.92600341503204142</v>
      </c>
      <c r="AG4080" s="6">
        <f t="shared" si="511"/>
        <v>0.57046224645961829</v>
      </c>
    </row>
    <row r="4081" spans="1:33" x14ac:dyDescent="0.55000000000000004">
      <c r="A4081">
        <v>4080</v>
      </c>
      <c r="B4081" t="s">
        <v>5638</v>
      </c>
      <c r="C4081" t="s">
        <v>11455</v>
      </c>
      <c r="D4081" t="s">
        <v>25101</v>
      </c>
      <c r="E4081" t="s">
        <v>25102</v>
      </c>
      <c r="F4081" t="s">
        <v>25103</v>
      </c>
      <c r="G4081" t="s">
        <v>25104</v>
      </c>
      <c r="H4081">
        <v>25</v>
      </c>
      <c r="I4081">
        <v>35</v>
      </c>
      <c r="J4081" t="s">
        <v>5637</v>
      </c>
      <c r="K4081" t="s">
        <v>38</v>
      </c>
      <c r="L4081" t="s">
        <v>11460</v>
      </c>
      <c r="M4081">
        <v>31</v>
      </c>
      <c r="N4081" t="s">
        <v>11411</v>
      </c>
      <c r="O4081" t="s">
        <v>25105</v>
      </c>
      <c r="P4081" s="2">
        <v>1580225.75</v>
      </c>
      <c r="Q4081" s="2">
        <v>1602370.9842795818</v>
      </c>
      <c r="R4081" s="2">
        <v>2064589.6190277203</v>
      </c>
      <c r="S4081" s="2">
        <v>1925571.3722281391</v>
      </c>
      <c r="T4081" s="2">
        <v>1479588.8756033443</v>
      </c>
      <c r="U4081" s="2">
        <v>1728785.3838024712</v>
      </c>
      <c r="V4081" s="2">
        <v>1942028.4980379068</v>
      </c>
      <c r="W4081" s="2">
        <v>1475556.0440551289</v>
      </c>
      <c r="X4081" s="2">
        <v>1391487.8500661822</v>
      </c>
      <c r="Y4081" s="2">
        <v>2217955.9244574234</v>
      </c>
      <c r="Z4081" s="7">
        <f t="shared" si="504"/>
        <v>1793189.4313838603</v>
      </c>
      <c r="AA4081" s="7">
        <f t="shared" si="505"/>
        <v>1705900.4293370761</v>
      </c>
      <c r="AB4081" s="7">
        <f t="shared" si="506"/>
        <v>240102.92894137008</v>
      </c>
      <c r="AC4081" s="7">
        <f t="shared" si="507"/>
        <v>322989.70300623495</v>
      </c>
      <c r="AD4081" s="7">
        <f t="shared" si="508"/>
        <v>120051.46447068504</v>
      </c>
      <c r="AE4081" s="7">
        <f t="shared" si="509"/>
        <v>131859.99408972627</v>
      </c>
      <c r="AF4081" s="8">
        <f t="shared" si="510"/>
        <v>0.95132192922896019</v>
      </c>
      <c r="AG4081" s="6">
        <f t="shared" si="511"/>
        <v>0.63796372362971976</v>
      </c>
    </row>
    <row r="4082" spans="1:33" x14ac:dyDescent="0.55000000000000004">
      <c r="A4082">
        <v>4081</v>
      </c>
      <c r="B4082" t="s">
        <v>5638</v>
      </c>
      <c r="C4082" t="s">
        <v>11455</v>
      </c>
      <c r="D4082" t="s">
        <v>25101</v>
      </c>
      <c r="E4082" t="s">
        <v>25102</v>
      </c>
      <c r="F4082" t="s">
        <v>25103</v>
      </c>
      <c r="G4082" t="s">
        <v>25104</v>
      </c>
      <c r="H4082">
        <v>25</v>
      </c>
      <c r="I4082">
        <v>35</v>
      </c>
      <c r="J4082" t="s">
        <v>5637</v>
      </c>
      <c r="K4082" t="s">
        <v>40</v>
      </c>
      <c r="L4082" t="s">
        <v>10989</v>
      </c>
      <c r="M4082">
        <v>32</v>
      </c>
      <c r="N4082" t="s">
        <v>14941</v>
      </c>
      <c r="O4082" t="s">
        <v>25106</v>
      </c>
      <c r="P4082" s="2">
        <v>1973689.5</v>
      </c>
      <c r="Q4082" s="2">
        <v>1919306.9847428019</v>
      </c>
      <c r="R4082" s="2">
        <v>2625160.0182135911</v>
      </c>
      <c r="S4082" s="2">
        <v>2314671.5011258451</v>
      </c>
      <c r="T4082" s="2">
        <v>1768414.9065638746</v>
      </c>
      <c r="U4082" s="2">
        <v>2171657.2003573896</v>
      </c>
      <c r="V4082" s="2">
        <v>2446808.8585922741</v>
      </c>
      <c r="W4082" s="2">
        <v>1787555.8827597075</v>
      </c>
      <c r="X4082" s="2">
        <v>1738255.4320181233</v>
      </c>
      <c r="Y4082" s="2">
        <v>2700614.5930305719</v>
      </c>
      <c r="Z4082" s="7">
        <f t="shared" si="504"/>
        <v>2208207.0010205591</v>
      </c>
      <c r="AA4082" s="7">
        <f t="shared" si="505"/>
        <v>2102217.8122203234</v>
      </c>
      <c r="AB4082" s="7">
        <f t="shared" si="506"/>
        <v>328454.0485462473</v>
      </c>
      <c r="AC4082" s="7">
        <f t="shared" si="507"/>
        <v>406090.79010183143</v>
      </c>
      <c r="AD4082" s="7">
        <f t="shared" si="508"/>
        <v>164227.02427312365</v>
      </c>
      <c r="AE4082" s="7">
        <f t="shared" si="509"/>
        <v>165785.87083219213</v>
      </c>
      <c r="AF4082" s="8">
        <f t="shared" si="510"/>
        <v>0.95200214982053266</v>
      </c>
      <c r="AG4082" s="6">
        <f t="shared" si="511"/>
        <v>0.66248581652227689</v>
      </c>
    </row>
    <row r="4083" spans="1:33" x14ac:dyDescent="0.55000000000000004">
      <c r="A4083">
        <v>4082</v>
      </c>
      <c r="B4083" t="s">
        <v>1605</v>
      </c>
      <c r="C4083" t="s">
        <v>10887</v>
      </c>
      <c r="D4083" t="s">
        <v>14926</v>
      </c>
      <c r="E4083" t="s">
        <v>14927</v>
      </c>
      <c r="F4083" t="s">
        <v>14928</v>
      </c>
      <c r="G4083" t="s">
        <v>14929</v>
      </c>
      <c r="H4083">
        <v>194</v>
      </c>
      <c r="I4083">
        <v>211</v>
      </c>
      <c r="J4083" t="s">
        <v>5639</v>
      </c>
      <c r="K4083" t="s">
        <v>262</v>
      </c>
      <c r="L4083" t="s">
        <v>25107</v>
      </c>
      <c r="M4083" t="s">
        <v>25108</v>
      </c>
      <c r="N4083" t="s">
        <v>25109</v>
      </c>
      <c r="O4083" t="s">
        <v>25110</v>
      </c>
      <c r="P4083" s="2">
        <v>2270878.5</v>
      </c>
      <c r="Q4083" s="2">
        <v>4148375.0410836875</v>
      </c>
      <c r="R4083" s="2">
        <v>3016999.277971487</v>
      </c>
      <c r="S4083" s="2">
        <v>3660759.4494962995</v>
      </c>
      <c r="T4083" s="2">
        <v>2611557.8971074843</v>
      </c>
      <c r="U4083" s="2">
        <v>2365713.1907258024</v>
      </c>
      <c r="V4083" s="2">
        <v>2709211.1678467556</v>
      </c>
      <c r="W4083" s="2">
        <v>3241583.5407707961</v>
      </c>
      <c r="X4083" s="2">
        <v>2714932.4268186227</v>
      </c>
      <c r="Y4083" s="2">
        <v>3138918.3618859272</v>
      </c>
      <c r="Z4083" s="7">
        <f t="shared" si="504"/>
        <v>3274253.0671378686</v>
      </c>
      <c r="AA4083" s="7">
        <f t="shared" si="505"/>
        <v>2796986.0975258979</v>
      </c>
      <c r="AB4083" s="7">
        <f t="shared" si="506"/>
        <v>813719.12495616998</v>
      </c>
      <c r="AC4083" s="7">
        <f t="shared" si="507"/>
        <v>331482.04800779751</v>
      </c>
      <c r="AD4083" s="7">
        <f t="shared" si="508"/>
        <v>406859.56247808499</v>
      </c>
      <c r="AE4083" s="7">
        <f t="shared" si="509"/>
        <v>135326.97941864352</v>
      </c>
      <c r="AF4083" s="8">
        <f t="shared" si="510"/>
        <v>0.85423638313053019</v>
      </c>
      <c r="AG4083" s="6">
        <f t="shared" si="511"/>
        <v>0.33315103734648133</v>
      </c>
    </row>
    <row r="4084" spans="1:33" x14ac:dyDescent="0.55000000000000004">
      <c r="A4084">
        <v>4083</v>
      </c>
      <c r="B4084" t="s">
        <v>1605</v>
      </c>
      <c r="C4084" t="s">
        <v>10887</v>
      </c>
      <c r="D4084" t="s">
        <v>14926</v>
      </c>
      <c r="E4084" t="s">
        <v>14927</v>
      </c>
      <c r="F4084" t="s">
        <v>14928</v>
      </c>
      <c r="G4084" t="s">
        <v>14929</v>
      </c>
      <c r="H4084">
        <v>194</v>
      </c>
      <c r="I4084">
        <v>211</v>
      </c>
      <c r="J4084" t="s">
        <v>5639</v>
      </c>
      <c r="K4084" t="s">
        <v>62</v>
      </c>
      <c r="L4084" t="s">
        <v>11228</v>
      </c>
      <c r="M4084">
        <v>205</v>
      </c>
      <c r="N4084" t="s">
        <v>19090</v>
      </c>
      <c r="O4084" t="s">
        <v>25111</v>
      </c>
      <c r="P4084" s="2">
        <v>97996631.999999985</v>
      </c>
      <c r="Q4084" s="2">
        <v>91777508.986839682</v>
      </c>
      <c r="R4084" s="2">
        <v>99217016.857438773</v>
      </c>
      <c r="S4084" s="2">
        <v>93423127.643409133</v>
      </c>
      <c r="T4084" s="2">
        <v>88044076.918858662</v>
      </c>
      <c r="U4084" s="2">
        <v>95076775.499377862</v>
      </c>
      <c r="V4084" s="2">
        <v>114101959.61836231</v>
      </c>
      <c r="W4084" s="2">
        <v>73115612.912442103</v>
      </c>
      <c r="X4084" s="2">
        <v>80222404.394198477</v>
      </c>
      <c r="Y4084" s="2">
        <v>108224987.98368466</v>
      </c>
      <c r="Z4084" s="7">
        <f t="shared" si="504"/>
        <v>95603571.371921897</v>
      </c>
      <c r="AA4084" s="7">
        <f t="shared" si="505"/>
        <v>93130969.554487348</v>
      </c>
      <c r="AB4084" s="7">
        <f t="shared" si="506"/>
        <v>3567296.6269623758</v>
      </c>
      <c r="AC4084" s="7">
        <f t="shared" si="507"/>
        <v>15902955.763425615</v>
      </c>
      <c r="AD4084" s="7">
        <f t="shared" si="508"/>
        <v>1783648.3134811879</v>
      </c>
      <c r="AE4084" s="7">
        <f t="shared" si="509"/>
        <v>6492354.5037409449</v>
      </c>
      <c r="AF4084" s="8">
        <f t="shared" si="510"/>
        <v>0.97413693043102434</v>
      </c>
      <c r="AG4084" s="6">
        <f t="shared" si="511"/>
        <v>0.72662129091138272</v>
      </c>
    </row>
    <row r="4085" spans="1:33" x14ac:dyDescent="0.55000000000000004">
      <c r="A4085">
        <v>4084</v>
      </c>
      <c r="B4085" t="s">
        <v>5641</v>
      </c>
      <c r="C4085" t="s">
        <v>10887</v>
      </c>
      <c r="D4085" t="s">
        <v>25112</v>
      </c>
      <c r="E4085" t="s">
        <v>25113</v>
      </c>
      <c r="F4085" t="s">
        <v>25114</v>
      </c>
      <c r="G4085" t="s">
        <v>25115</v>
      </c>
      <c r="H4085">
        <v>21</v>
      </c>
      <c r="I4085">
        <v>31</v>
      </c>
      <c r="J4085" t="s">
        <v>5640</v>
      </c>
      <c r="K4085" t="s">
        <v>532</v>
      </c>
      <c r="L4085" t="s">
        <v>25116</v>
      </c>
      <c r="M4085" t="s">
        <v>25117</v>
      </c>
      <c r="N4085" t="s">
        <v>25118</v>
      </c>
      <c r="O4085" t="s">
        <v>25119</v>
      </c>
      <c r="P4085" s="2">
        <v>1440013</v>
      </c>
      <c r="Q4085" s="2">
        <v>1405996.1354512288</v>
      </c>
      <c r="R4085" s="2">
        <v>1537997.92518674</v>
      </c>
      <c r="S4085" s="2">
        <v>1407652.4909435278</v>
      </c>
      <c r="T4085" s="2">
        <v>1337640.6004824999</v>
      </c>
      <c r="U4085" s="2">
        <v>1310511.924942336</v>
      </c>
      <c r="V4085" s="2">
        <v>1387335.00330519</v>
      </c>
      <c r="W4085" s="2">
        <v>1338634.4436423655</v>
      </c>
      <c r="X4085" s="2">
        <v>1398076.4717849379</v>
      </c>
      <c r="Y4085" s="2">
        <v>1528346.9219009681</v>
      </c>
      <c r="Z4085" s="7">
        <f t="shared" si="504"/>
        <v>1447914.8878953741</v>
      </c>
      <c r="AA4085" s="7">
        <f t="shared" si="505"/>
        <v>1383424.227676383</v>
      </c>
      <c r="AB4085" s="7">
        <f t="shared" si="506"/>
        <v>62063.50472091807</v>
      </c>
      <c r="AC4085" s="7">
        <f t="shared" si="507"/>
        <v>78295.643413374986</v>
      </c>
      <c r="AD4085" s="7">
        <f t="shared" si="508"/>
        <v>31031.752360459035</v>
      </c>
      <c r="AE4085" s="7">
        <f t="shared" si="509"/>
        <v>31964.062574278556</v>
      </c>
      <c r="AF4085" s="8">
        <f t="shared" si="510"/>
        <v>0.9554596331882933</v>
      </c>
      <c r="AG4085" s="6">
        <f t="shared" si="511"/>
        <v>0.18765546222638824</v>
      </c>
    </row>
    <row r="4086" spans="1:33" x14ac:dyDescent="0.55000000000000004">
      <c r="A4086">
        <v>4085</v>
      </c>
      <c r="B4086" t="s">
        <v>5641</v>
      </c>
      <c r="C4086" t="s">
        <v>10887</v>
      </c>
      <c r="D4086" t="s">
        <v>25112</v>
      </c>
      <c r="E4086" t="s">
        <v>25113</v>
      </c>
      <c r="F4086" t="s">
        <v>25114</v>
      </c>
      <c r="G4086" t="s">
        <v>25115</v>
      </c>
      <c r="H4086">
        <v>21</v>
      </c>
      <c r="I4086">
        <v>31</v>
      </c>
      <c r="J4086" t="s">
        <v>5640</v>
      </c>
      <c r="K4086" t="s">
        <v>40</v>
      </c>
      <c r="L4086" t="s">
        <v>10969</v>
      </c>
      <c r="M4086">
        <v>28</v>
      </c>
      <c r="N4086" t="s">
        <v>25120</v>
      </c>
      <c r="O4086" t="s">
        <v>25121</v>
      </c>
      <c r="P4086" s="2">
        <v>122475183.99999999</v>
      </c>
      <c r="Q4086" s="2">
        <v>114228418.66938342</v>
      </c>
      <c r="R4086" s="2">
        <v>128865171.76269643</v>
      </c>
      <c r="S4086" s="2">
        <v>110207432.56535159</v>
      </c>
      <c r="T4086" s="2">
        <v>125350005.23868465</v>
      </c>
      <c r="U4086" s="2">
        <v>138374393.95160627</v>
      </c>
      <c r="V4086" s="2">
        <v>128828895.11513899</v>
      </c>
      <c r="W4086" s="2">
        <v>115145524.10305221</v>
      </c>
      <c r="X4086" s="2">
        <v>128156963.18761657</v>
      </c>
      <c r="Y4086" s="2">
        <v>136870953.0660013</v>
      </c>
      <c r="Z4086" s="7">
        <f t="shared" si="504"/>
        <v>118944051.74935786</v>
      </c>
      <c r="AA4086" s="7">
        <f t="shared" si="505"/>
        <v>128787789.11035</v>
      </c>
      <c r="AB4086" s="7">
        <f t="shared" si="506"/>
        <v>8355900.6576567926</v>
      </c>
      <c r="AC4086" s="7">
        <f t="shared" si="507"/>
        <v>8432910.7127063163</v>
      </c>
      <c r="AD4086" s="7">
        <f t="shared" si="508"/>
        <v>4177950.3288283963</v>
      </c>
      <c r="AE4086" s="7">
        <f t="shared" si="509"/>
        <v>3442721.3820967507</v>
      </c>
      <c r="AF4086" s="8">
        <f t="shared" si="510"/>
        <v>1.0827593916317491</v>
      </c>
      <c r="AG4086" s="6">
        <f t="shared" si="511"/>
        <v>0.11424674806393365</v>
      </c>
    </row>
    <row r="4087" spans="1:33" x14ac:dyDescent="0.55000000000000004">
      <c r="A4087">
        <v>4086</v>
      </c>
      <c r="B4087" t="s">
        <v>4934</v>
      </c>
      <c r="C4087" t="s">
        <v>10887</v>
      </c>
      <c r="D4087" t="s">
        <v>23400</v>
      </c>
      <c r="E4087" t="s">
        <v>23401</v>
      </c>
      <c r="F4087" t="s">
        <v>23402</v>
      </c>
      <c r="G4087" t="s">
        <v>23403</v>
      </c>
      <c r="H4087">
        <v>621</v>
      </c>
      <c r="I4087">
        <v>634</v>
      </c>
      <c r="J4087" t="s">
        <v>5642</v>
      </c>
      <c r="K4087" t="s">
        <v>84</v>
      </c>
      <c r="L4087" t="s">
        <v>11088</v>
      </c>
      <c r="M4087">
        <v>625</v>
      </c>
      <c r="N4087" t="s">
        <v>25122</v>
      </c>
      <c r="O4087" t="s">
        <v>25123</v>
      </c>
      <c r="P4087" s="2">
        <v>893458.5</v>
      </c>
      <c r="Q4087" s="2">
        <v>1184738.1770246979</v>
      </c>
      <c r="R4087" s="2">
        <v>1392722.9266583736</v>
      </c>
      <c r="S4087" s="2">
        <v>993544.48482706398</v>
      </c>
      <c r="T4087" s="2">
        <v>1022875.0888813733</v>
      </c>
      <c r="U4087" s="2">
        <v>930231.17218590423</v>
      </c>
      <c r="V4087" s="2">
        <v>1384226.8564820378</v>
      </c>
      <c r="W4087" s="2">
        <v>820289.97945829551</v>
      </c>
      <c r="X4087" s="2">
        <v>804768.32841082092</v>
      </c>
      <c r="Y4087" s="2">
        <v>1072384.2730573858</v>
      </c>
      <c r="Z4087" s="7">
        <f t="shared" si="504"/>
        <v>1116116.0221275338</v>
      </c>
      <c r="AA4087" s="7">
        <f t="shared" si="505"/>
        <v>1005795.9497459695</v>
      </c>
      <c r="AB4087" s="7">
        <f t="shared" si="506"/>
        <v>220469.60009113734</v>
      </c>
      <c r="AC4087" s="7">
        <f t="shared" si="507"/>
        <v>213761.67015059385</v>
      </c>
      <c r="AD4087" s="7">
        <f t="shared" si="508"/>
        <v>110234.80004556867</v>
      </c>
      <c r="AE4087" s="7">
        <f t="shared" si="509"/>
        <v>87267.836405680122</v>
      </c>
      <c r="AF4087" s="8">
        <f t="shared" si="510"/>
        <v>0.90115716449328198</v>
      </c>
      <c r="AG4087" s="6">
        <f t="shared" si="511"/>
        <v>0.46060138671056727</v>
      </c>
    </row>
    <row r="4088" spans="1:33" x14ac:dyDescent="0.55000000000000004">
      <c r="A4088">
        <v>4087</v>
      </c>
      <c r="B4088" t="s">
        <v>4934</v>
      </c>
      <c r="C4088" t="s">
        <v>10887</v>
      </c>
      <c r="D4088" t="s">
        <v>23400</v>
      </c>
      <c r="E4088" t="s">
        <v>23401</v>
      </c>
      <c r="F4088" t="s">
        <v>23402</v>
      </c>
      <c r="G4088" t="s">
        <v>23403</v>
      </c>
      <c r="H4088">
        <v>621</v>
      </c>
      <c r="I4088">
        <v>634</v>
      </c>
      <c r="J4088" t="s">
        <v>5642</v>
      </c>
      <c r="K4088" t="s">
        <v>34</v>
      </c>
      <c r="L4088" t="s">
        <v>10958</v>
      </c>
      <c r="M4088">
        <v>630</v>
      </c>
      <c r="N4088" t="s">
        <v>14521</v>
      </c>
      <c r="O4088" t="s">
        <v>25124</v>
      </c>
      <c r="P4088" s="2">
        <v>717186.1875</v>
      </c>
      <c r="Q4088" s="2">
        <v>804387.50523691357</v>
      </c>
      <c r="R4088" s="2">
        <v>961098.91481241549</v>
      </c>
      <c r="S4088" s="2">
        <v>593634.77763985493</v>
      </c>
      <c r="T4088" s="2">
        <v>690613.13615048537</v>
      </c>
      <c r="U4088" s="2">
        <v>769616.28507790749</v>
      </c>
      <c r="V4088" s="2">
        <v>913709.38532323751</v>
      </c>
      <c r="W4088" s="2">
        <v>856657.18391779065</v>
      </c>
      <c r="X4088" s="2">
        <v>684211.66669180815</v>
      </c>
      <c r="Y4088" s="2">
        <v>802777.29501649027</v>
      </c>
      <c r="Z4088" s="7">
        <f t="shared" si="504"/>
        <v>769076.846297296</v>
      </c>
      <c r="AA4088" s="7">
        <f t="shared" si="505"/>
        <v>786264.1586962865</v>
      </c>
      <c r="AB4088" s="7">
        <f t="shared" si="506"/>
        <v>154479.63982004763</v>
      </c>
      <c r="AC4088" s="7">
        <f t="shared" si="507"/>
        <v>90896.785856657734</v>
      </c>
      <c r="AD4088" s="7">
        <f t="shared" si="508"/>
        <v>77239.819910023813</v>
      </c>
      <c r="AE4088" s="7">
        <f t="shared" si="509"/>
        <v>37108.457434640368</v>
      </c>
      <c r="AF4088" s="8">
        <f t="shared" si="510"/>
        <v>1.0223479779449069</v>
      </c>
      <c r="AG4088" s="6">
        <f t="shared" si="511"/>
        <v>0.84996056774735096</v>
      </c>
    </row>
    <row r="4089" spans="1:33" x14ac:dyDescent="0.55000000000000004">
      <c r="A4089">
        <v>4088</v>
      </c>
      <c r="B4089" t="s">
        <v>5644</v>
      </c>
      <c r="C4089" t="s">
        <v>10887</v>
      </c>
      <c r="D4089" t="s">
        <v>25125</v>
      </c>
      <c r="E4089" t="s">
        <v>25126</v>
      </c>
      <c r="F4089" t="s">
        <v>25127</v>
      </c>
      <c r="G4089" t="s">
        <v>25128</v>
      </c>
      <c r="H4089">
        <v>25</v>
      </c>
      <c r="I4089">
        <v>35</v>
      </c>
      <c r="J4089" t="s">
        <v>5643</v>
      </c>
      <c r="K4089" t="s">
        <v>38</v>
      </c>
      <c r="L4089" t="s">
        <v>11460</v>
      </c>
      <c r="M4089">
        <v>31</v>
      </c>
      <c r="N4089" t="s">
        <v>11411</v>
      </c>
      <c r="O4089" t="s">
        <v>25129</v>
      </c>
      <c r="P4089" s="2">
        <v>1580225.75</v>
      </c>
      <c r="Q4089" s="2">
        <v>1602370.9842795818</v>
      </c>
      <c r="R4089" s="2">
        <v>2064589.6190277203</v>
      </c>
      <c r="S4089" s="2">
        <v>1925571.3722281391</v>
      </c>
      <c r="T4089" s="2">
        <v>1479588.8756033443</v>
      </c>
      <c r="U4089" s="2">
        <v>1728785.3838024712</v>
      </c>
      <c r="V4089" s="2">
        <v>1942028.4980379068</v>
      </c>
      <c r="W4089" s="2">
        <v>1475556.0440551289</v>
      </c>
      <c r="X4089" s="2">
        <v>1391487.8500661822</v>
      </c>
      <c r="Y4089" s="2">
        <v>2217955.9244574234</v>
      </c>
      <c r="Z4089" s="7">
        <f t="shared" si="504"/>
        <v>1793189.4313838603</v>
      </c>
      <c r="AA4089" s="7">
        <f t="shared" si="505"/>
        <v>1705900.4293370761</v>
      </c>
      <c r="AB4089" s="7">
        <f t="shared" si="506"/>
        <v>240102.92894137008</v>
      </c>
      <c r="AC4089" s="7">
        <f t="shared" si="507"/>
        <v>322989.70300623495</v>
      </c>
      <c r="AD4089" s="7">
        <f t="shared" si="508"/>
        <v>120051.46447068504</v>
      </c>
      <c r="AE4089" s="7">
        <f t="shared" si="509"/>
        <v>131859.99408972627</v>
      </c>
      <c r="AF4089" s="8">
        <f t="shared" si="510"/>
        <v>0.95132192922896019</v>
      </c>
      <c r="AG4089" s="6">
        <f t="shared" si="511"/>
        <v>0.63796372362971976</v>
      </c>
    </row>
    <row r="4090" spans="1:33" x14ac:dyDescent="0.55000000000000004">
      <c r="A4090">
        <v>4089</v>
      </c>
      <c r="B4090" t="s">
        <v>5646</v>
      </c>
      <c r="C4090" t="s">
        <v>11455</v>
      </c>
      <c r="D4090" t="s">
        <v>25130</v>
      </c>
      <c r="E4090" t="s">
        <v>25131</v>
      </c>
      <c r="F4090" t="s">
        <v>25132</v>
      </c>
      <c r="G4090" t="s">
        <v>25133</v>
      </c>
      <c r="H4090">
        <v>45</v>
      </c>
      <c r="I4090">
        <v>55</v>
      </c>
      <c r="J4090" t="s">
        <v>5645</v>
      </c>
      <c r="K4090" t="s">
        <v>5</v>
      </c>
      <c r="L4090" t="s">
        <v>10900</v>
      </c>
      <c r="M4090">
        <v>53</v>
      </c>
      <c r="N4090" t="s">
        <v>13620</v>
      </c>
      <c r="O4090" t="s">
        <v>25134</v>
      </c>
      <c r="P4090" s="2">
        <v>2564354.5</v>
      </c>
      <c r="Q4090" s="2">
        <v>2530317.8429792947</v>
      </c>
      <c r="R4090" s="2">
        <v>3831826.2286467538</v>
      </c>
      <c r="S4090" s="2">
        <v>3133694.3001860692</v>
      </c>
      <c r="T4090" s="2">
        <v>2608944.6565106707</v>
      </c>
      <c r="U4090" s="2">
        <v>2735620.2686913963</v>
      </c>
      <c r="V4090" s="2">
        <v>3767492.7518015224</v>
      </c>
      <c r="W4090" s="2">
        <v>2230448.8978565056</v>
      </c>
      <c r="X4090" s="2">
        <v>2305381.310860625</v>
      </c>
      <c r="Y4090" s="2">
        <v>3202652.3705259869</v>
      </c>
      <c r="Z4090" s="7">
        <f t="shared" si="504"/>
        <v>3015048.2179530296</v>
      </c>
      <c r="AA4090" s="7">
        <f t="shared" si="505"/>
        <v>2808423.3760411176</v>
      </c>
      <c r="AB4090" s="7">
        <f t="shared" si="506"/>
        <v>610816.82344397029</v>
      </c>
      <c r="AC4090" s="7">
        <f t="shared" si="507"/>
        <v>584367.76714208408</v>
      </c>
      <c r="AD4090" s="7">
        <f t="shared" si="508"/>
        <v>305408.41172198515</v>
      </c>
      <c r="AE4090" s="7">
        <f t="shared" si="509"/>
        <v>238567.14193794061</v>
      </c>
      <c r="AF4090" s="8">
        <f t="shared" si="510"/>
        <v>0.93146881012331095</v>
      </c>
      <c r="AG4090" s="6">
        <f t="shared" si="511"/>
        <v>0.61203413744064505</v>
      </c>
    </row>
    <row r="4091" spans="1:33" x14ac:dyDescent="0.55000000000000004">
      <c r="A4091">
        <v>4090</v>
      </c>
      <c r="B4091" t="s">
        <v>1881</v>
      </c>
      <c r="C4091" t="s">
        <v>10887</v>
      </c>
      <c r="D4091" t="s">
        <v>25135</v>
      </c>
      <c r="E4091" t="s">
        <v>25136</v>
      </c>
      <c r="F4091" t="s">
        <v>25137</v>
      </c>
      <c r="G4091" t="s">
        <v>25138</v>
      </c>
      <c r="H4091">
        <v>36</v>
      </c>
      <c r="I4091">
        <v>46</v>
      </c>
      <c r="J4091" t="s">
        <v>5648</v>
      </c>
      <c r="K4091" t="s">
        <v>5</v>
      </c>
      <c r="L4091" t="s">
        <v>10900</v>
      </c>
      <c r="M4091">
        <v>44</v>
      </c>
      <c r="N4091" t="s">
        <v>13682</v>
      </c>
      <c r="O4091" t="s">
        <v>25139</v>
      </c>
      <c r="P4091" s="2">
        <v>438191.6875</v>
      </c>
      <c r="Q4091" s="2">
        <v>441145.68971235177</v>
      </c>
      <c r="R4091" s="2">
        <v>552082.92141979374</v>
      </c>
      <c r="S4091" s="2">
        <v>564413.99639953999</v>
      </c>
      <c r="T4091" s="2">
        <v>410998.9487224574</v>
      </c>
      <c r="U4091" s="2">
        <v>526187.18604080123</v>
      </c>
      <c r="V4091" s="2">
        <v>650941.98706610862</v>
      </c>
      <c r="W4091" s="2">
        <v>390592.18735954625</v>
      </c>
      <c r="X4091" s="2">
        <v>353651.11368794873</v>
      </c>
      <c r="Y4091" s="2">
        <v>555873.24470357201</v>
      </c>
      <c r="Z4091" s="7">
        <f t="shared" si="504"/>
        <v>498958.57375792135</v>
      </c>
      <c r="AA4091" s="7">
        <f t="shared" si="505"/>
        <v>481374.11126340571</v>
      </c>
      <c r="AB4091" s="7">
        <f t="shared" si="506"/>
        <v>68657.489746426945</v>
      </c>
      <c r="AC4091" s="7">
        <f t="shared" si="507"/>
        <v>114733.41481764807</v>
      </c>
      <c r="AD4091" s="7">
        <f t="shared" si="508"/>
        <v>34328.744873213473</v>
      </c>
      <c r="AE4091" s="7">
        <f t="shared" si="509"/>
        <v>46839.72045838608</v>
      </c>
      <c r="AF4091" s="8">
        <f t="shared" si="510"/>
        <v>0.96475767043729155</v>
      </c>
      <c r="AG4091" s="6">
        <f t="shared" si="511"/>
        <v>0.76978616056920868</v>
      </c>
    </row>
    <row r="4092" spans="1:33" x14ac:dyDescent="0.55000000000000004">
      <c r="A4092">
        <v>4091</v>
      </c>
      <c r="B4092" t="s">
        <v>2905</v>
      </c>
      <c r="C4092" t="s">
        <v>10887</v>
      </c>
      <c r="D4092" t="s">
        <v>18180</v>
      </c>
      <c r="E4092" t="s">
        <v>18181</v>
      </c>
      <c r="F4092" t="s">
        <v>18182</v>
      </c>
      <c r="G4092" t="s">
        <v>18183</v>
      </c>
      <c r="H4092">
        <v>1374</v>
      </c>
      <c r="I4092">
        <v>1389</v>
      </c>
      <c r="J4092" t="s">
        <v>5649</v>
      </c>
      <c r="K4092" t="s">
        <v>5504</v>
      </c>
      <c r="L4092" t="s">
        <v>24778</v>
      </c>
      <c r="M4092" t="s">
        <v>25140</v>
      </c>
      <c r="N4092" t="s">
        <v>25141</v>
      </c>
      <c r="O4092" t="s">
        <v>25142</v>
      </c>
      <c r="P4092" s="2">
        <v>15865598</v>
      </c>
      <c r="Q4092" s="2">
        <v>14605479.649265312</v>
      </c>
      <c r="R4092" s="2">
        <v>16551486.482303077</v>
      </c>
      <c r="S4092" s="2">
        <v>15476767.820842467</v>
      </c>
      <c r="T4092" s="2">
        <v>11177584.463769807</v>
      </c>
      <c r="U4092" s="2">
        <v>13529729.74149536</v>
      </c>
      <c r="V4092" s="2">
        <v>15412611.445478048</v>
      </c>
      <c r="W4092" s="2">
        <v>13599363.105206721</v>
      </c>
      <c r="X4092" s="2">
        <v>9964137.7748839874</v>
      </c>
      <c r="Y4092" s="2">
        <v>20804934.053064104</v>
      </c>
      <c r="Z4092" s="7">
        <f t="shared" si="504"/>
        <v>15624832.988102714</v>
      </c>
      <c r="AA4092" s="7">
        <f t="shared" si="505"/>
        <v>14081393.43064967</v>
      </c>
      <c r="AB4092" s="7">
        <f t="shared" si="506"/>
        <v>811923.43900608597</v>
      </c>
      <c r="AC4092" s="7">
        <f t="shared" si="507"/>
        <v>3818343.2694273377</v>
      </c>
      <c r="AD4092" s="7">
        <f t="shared" si="508"/>
        <v>405961.71950304299</v>
      </c>
      <c r="AE4092" s="7">
        <f t="shared" si="509"/>
        <v>1558832.1121479082</v>
      </c>
      <c r="AF4092" s="8">
        <f t="shared" si="510"/>
        <v>0.90121881247445834</v>
      </c>
      <c r="AG4092" s="6">
        <f t="shared" si="511"/>
        <v>0.37711145940044977</v>
      </c>
    </row>
    <row r="4093" spans="1:33" x14ac:dyDescent="0.55000000000000004">
      <c r="A4093">
        <v>4092</v>
      </c>
      <c r="B4093" t="s">
        <v>2905</v>
      </c>
      <c r="C4093" t="s">
        <v>10887</v>
      </c>
      <c r="D4093" t="s">
        <v>18180</v>
      </c>
      <c r="E4093" t="s">
        <v>18181</v>
      </c>
      <c r="F4093" t="s">
        <v>18182</v>
      </c>
      <c r="G4093" t="s">
        <v>18183</v>
      </c>
      <c r="H4093">
        <v>1374</v>
      </c>
      <c r="I4093">
        <v>1389</v>
      </c>
      <c r="J4093" t="s">
        <v>5649</v>
      </c>
      <c r="K4093" t="s">
        <v>3400</v>
      </c>
      <c r="L4093" t="s">
        <v>19479</v>
      </c>
      <c r="M4093" t="s">
        <v>25143</v>
      </c>
      <c r="N4093" t="s">
        <v>25144</v>
      </c>
      <c r="O4093" t="s">
        <v>25145</v>
      </c>
      <c r="P4093" s="2">
        <v>17976628</v>
      </c>
      <c r="Q4093" s="2">
        <v>16841639.799581215</v>
      </c>
      <c r="R4093" s="2">
        <v>18938161.216375645</v>
      </c>
      <c r="S4093" s="2">
        <v>17955776.095952347</v>
      </c>
      <c r="T4093" s="2">
        <v>12570653.487978909</v>
      </c>
      <c r="U4093" s="2">
        <v>15700836.000432722</v>
      </c>
      <c r="V4093" s="2">
        <v>17530402.159019671</v>
      </c>
      <c r="W4093" s="2">
        <v>15578026.035178429</v>
      </c>
      <c r="X4093" s="2">
        <v>11883667.500506328</v>
      </c>
      <c r="Y4093" s="2">
        <v>23455714.990789533</v>
      </c>
      <c r="Z4093" s="7">
        <f t="shared" si="504"/>
        <v>17928051.277977303</v>
      </c>
      <c r="AA4093" s="7">
        <f t="shared" si="505"/>
        <v>16119883.362317599</v>
      </c>
      <c r="AB4093" s="7">
        <f t="shared" si="506"/>
        <v>857076.4943488799</v>
      </c>
      <c r="AC4093" s="7">
        <f t="shared" si="507"/>
        <v>4166911.4831101284</v>
      </c>
      <c r="AD4093" s="7">
        <f t="shared" si="508"/>
        <v>428538.24717443995</v>
      </c>
      <c r="AE4093" s="7">
        <f t="shared" si="509"/>
        <v>1701134.48949395</v>
      </c>
      <c r="AF4093" s="8">
        <f t="shared" si="510"/>
        <v>0.89914308657289232</v>
      </c>
      <c r="AG4093" s="6">
        <f t="shared" si="511"/>
        <v>0.34499544933545512</v>
      </c>
    </row>
    <row r="4094" spans="1:33" x14ac:dyDescent="0.55000000000000004">
      <c r="A4094">
        <v>4093</v>
      </c>
      <c r="B4094" t="s">
        <v>2905</v>
      </c>
      <c r="C4094" t="s">
        <v>10887</v>
      </c>
      <c r="D4094" t="s">
        <v>18180</v>
      </c>
      <c r="E4094" t="s">
        <v>18181</v>
      </c>
      <c r="F4094" t="s">
        <v>18182</v>
      </c>
      <c r="G4094" t="s">
        <v>18183</v>
      </c>
      <c r="H4094">
        <v>1374</v>
      </c>
      <c r="I4094">
        <v>1389</v>
      </c>
      <c r="J4094" t="s">
        <v>5649</v>
      </c>
      <c r="K4094" t="s">
        <v>34</v>
      </c>
      <c r="L4094" t="s">
        <v>10958</v>
      </c>
      <c r="M4094">
        <v>1383</v>
      </c>
      <c r="N4094" t="s">
        <v>25146</v>
      </c>
      <c r="O4094" t="s">
        <v>25147</v>
      </c>
      <c r="P4094" s="2">
        <v>23419374</v>
      </c>
      <c r="Q4094" s="2">
        <v>25118312.950753771</v>
      </c>
      <c r="R4094" s="2">
        <v>18414070.407601289</v>
      </c>
      <c r="S4094" s="2">
        <v>18081975.92942819</v>
      </c>
      <c r="T4094" s="2">
        <v>22533601.90444329</v>
      </c>
      <c r="U4094" s="2">
        <v>20074330.887654964</v>
      </c>
      <c r="V4094" s="2">
        <v>29998460.004778463</v>
      </c>
      <c r="W4094" s="2">
        <v>22121301.036854476</v>
      </c>
      <c r="X4094" s="2">
        <v>22126017.512998562</v>
      </c>
      <c r="Y4094" s="2">
        <v>23178259.354047898</v>
      </c>
      <c r="Z4094" s="7">
        <f t="shared" si="504"/>
        <v>21258433.321945813</v>
      </c>
      <c r="AA4094" s="7">
        <f t="shared" si="505"/>
        <v>23338661.783462942</v>
      </c>
      <c r="AB4094" s="7">
        <f t="shared" si="506"/>
        <v>3547234.4776334446</v>
      </c>
      <c r="AC4094" s="7">
        <f t="shared" si="507"/>
        <v>3424473.4546556645</v>
      </c>
      <c r="AD4094" s="7">
        <f t="shared" si="508"/>
        <v>1773617.2388167223</v>
      </c>
      <c r="AE4094" s="7">
        <f t="shared" si="509"/>
        <v>1398035.4336020544</v>
      </c>
      <c r="AF4094" s="8">
        <f t="shared" si="510"/>
        <v>1.0978542694098552</v>
      </c>
      <c r="AG4094" s="6">
        <f t="shared" si="511"/>
        <v>0.39037274366676417</v>
      </c>
    </row>
    <row r="4095" spans="1:33" x14ac:dyDescent="0.55000000000000004">
      <c r="A4095">
        <v>4094</v>
      </c>
      <c r="B4095" t="s">
        <v>3531</v>
      </c>
      <c r="C4095" t="s">
        <v>11455</v>
      </c>
      <c r="D4095" t="s">
        <v>11395</v>
      </c>
      <c r="E4095" t="s">
        <v>11396</v>
      </c>
      <c r="F4095" t="s">
        <v>11397</v>
      </c>
      <c r="G4095" t="s">
        <v>11398</v>
      </c>
      <c r="H4095">
        <v>34</v>
      </c>
      <c r="I4095">
        <v>43</v>
      </c>
      <c r="J4095" t="s">
        <v>5650</v>
      </c>
      <c r="K4095" t="s">
        <v>5</v>
      </c>
      <c r="L4095" t="s">
        <v>10900</v>
      </c>
      <c r="M4095">
        <v>42</v>
      </c>
      <c r="N4095" t="s">
        <v>14015</v>
      </c>
      <c r="O4095" t="s">
        <v>25148</v>
      </c>
      <c r="P4095" s="2">
        <v>3334175</v>
      </c>
      <c r="Q4095" s="2">
        <v>2994406.6327834688</v>
      </c>
      <c r="R4095" s="2">
        <v>3581509.1128478679</v>
      </c>
      <c r="S4095" s="2">
        <v>2886664.7069362844</v>
      </c>
      <c r="T4095" s="2">
        <v>3091894.4698713985</v>
      </c>
      <c r="U4095" s="2">
        <v>3920919.4414178473</v>
      </c>
      <c r="V4095" s="2">
        <v>4325030.6377977282</v>
      </c>
      <c r="W4095" s="2">
        <v>2257695.3347370247</v>
      </c>
      <c r="X4095" s="2">
        <v>3336220.2538295006</v>
      </c>
      <c r="Y4095" s="2">
        <v>3535524.3926037489</v>
      </c>
      <c r="Z4095" s="7">
        <f t="shared" si="504"/>
        <v>3199188.8631419055</v>
      </c>
      <c r="AA4095" s="7">
        <f t="shared" si="505"/>
        <v>3411214.0883762077</v>
      </c>
      <c r="AB4095" s="7">
        <f t="shared" si="506"/>
        <v>318327.47318954056</v>
      </c>
      <c r="AC4095" s="7">
        <f t="shared" si="507"/>
        <v>713933.8755980815</v>
      </c>
      <c r="AD4095" s="7">
        <f t="shared" si="508"/>
        <v>159163.73659477028</v>
      </c>
      <c r="AE4095" s="7">
        <f t="shared" si="509"/>
        <v>291462.28421715705</v>
      </c>
      <c r="AF4095" s="8">
        <f t="shared" si="510"/>
        <v>1.0662746822099378</v>
      </c>
      <c r="AG4095" s="6">
        <f t="shared" si="511"/>
        <v>0.54257905566368236</v>
      </c>
    </row>
    <row r="4096" spans="1:33" x14ac:dyDescent="0.55000000000000004">
      <c r="A4096">
        <v>4095</v>
      </c>
      <c r="B4096" t="s">
        <v>5652</v>
      </c>
      <c r="C4096" t="s">
        <v>10887</v>
      </c>
      <c r="D4096" t="s">
        <v>25149</v>
      </c>
      <c r="E4096" t="s">
        <v>25150</v>
      </c>
      <c r="F4096" t="s">
        <v>25151</v>
      </c>
      <c r="G4096" t="s">
        <v>25152</v>
      </c>
      <c r="H4096">
        <v>186</v>
      </c>
      <c r="I4096">
        <v>195</v>
      </c>
      <c r="J4096" t="s">
        <v>5651</v>
      </c>
      <c r="K4096" t="s">
        <v>40</v>
      </c>
      <c r="L4096" t="s">
        <v>10989</v>
      </c>
      <c r="M4096">
        <v>193</v>
      </c>
      <c r="N4096" t="s">
        <v>11196</v>
      </c>
      <c r="O4096" t="s">
        <v>25153</v>
      </c>
      <c r="P4096" s="2">
        <v>555397.875</v>
      </c>
      <c r="Q4096" s="2">
        <v>572507.14213701035</v>
      </c>
      <c r="R4096" s="2">
        <v>670451.7007022989</v>
      </c>
      <c r="S4096" s="2">
        <v>1045808.1787325426</v>
      </c>
      <c r="T4096" s="2">
        <v>717611.88818604243</v>
      </c>
      <c r="U4096" s="2">
        <v>595400.0693780015</v>
      </c>
      <c r="V4096" s="2">
        <v>688177.53790615522</v>
      </c>
      <c r="W4096" s="2">
        <v>661605.82498949056</v>
      </c>
      <c r="X4096" s="2">
        <v>745791.30396077188</v>
      </c>
      <c r="Y4096" s="2">
        <v>1037504.501272402</v>
      </c>
      <c r="Z4096" s="7">
        <f t="shared" si="504"/>
        <v>711041.22414296295</v>
      </c>
      <c r="AA4096" s="7">
        <f t="shared" si="505"/>
        <v>741015.18761547713</v>
      </c>
      <c r="AB4096" s="7">
        <f t="shared" si="506"/>
        <v>228861.65202875453</v>
      </c>
      <c r="AC4096" s="7">
        <f t="shared" si="507"/>
        <v>154128.43059154751</v>
      </c>
      <c r="AD4096" s="7">
        <f t="shared" si="508"/>
        <v>114430.82601437726</v>
      </c>
      <c r="AE4096" s="7">
        <f t="shared" si="509"/>
        <v>62922.668300877442</v>
      </c>
      <c r="AF4096" s="8">
        <f t="shared" si="510"/>
        <v>1.0421550290683113</v>
      </c>
      <c r="AG4096" s="6">
        <f t="shared" si="511"/>
        <v>0.82787190313476078</v>
      </c>
    </row>
    <row r="4097" spans="1:33" x14ac:dyDescent="0.55000000000000004">
      <c r="A4097">
        <v>4096</v>
      </c>
      <c r="B4097" t="s">
        <v>1422</v>
      </c>
      <c r="C4097" t="s">
        <v>10887</v>
      </c>
      <c r="D4097" t="s">
        <v>14531</v>
      </c>
      <c r="E4097" t="s">
        <v>14532</v>
      </c>
      <c r="F4097" t="s">
        <v>14533</v>
      </c>
      <c r="G4097" t="s">
        <v>14534</v>
      </c>
      <c r="H4097">
        <v>717</v>
      </c>
      <c r="I4097">
        <v>726</v>
      </c>
      <c r="J4097" t="s">
        <v>5653</v>
      </c>
      <c r="K4097" t="s">
        <v>38</v>
      </c>
      <c r="L4097" t="s">
        <v>10966</v>
      </c>
      <c r="M4097">
        <v>723</v>
      </c>
      <c r="N4097" t="s">
        <v>25154</v>
      </c>
      <c r="O4097" t="s">
        <v>25155</v>
      </c>
      <c r="P4097" s="2">
        <v>194072.49999999997</v>
      </c>
      <c r="Q4097" s="2">
        <v>186870.45192510766</v>
      </c>
      <c r="R4097" s="2">
        <v>112905.13725465351</v>
      </c>
      <c r="S4097" s="2">
        <v>158152.77293471398</v>
      </c>
      <c r="T4097" s="2">
        <v>193557.36250083827</v>
      </c>
      <c r="U4097" s="2">
        <v>165095.37822842889</v>
      </c>
      <c r="V4097" s="2">
        <v>130318.59565537132</v>
      </c>
      <c r="W4097" s="2">
        <v>145383.05160808301</v>
      </c>
      <c r="X4097" s="2">
        <v>78728.471251306109</v>
      </c>
      <c r="Y4097" s="2">
        <v>187730.15564530774</v>
      </c>
      <c r="Z4097" s="7">
        <f t="shared" si="504"/>
        <v>163000.21552861878</v>
      </c>
      <c r="AA4097" s="7">
        <f t="shared" si="505"/>
        <v>150135.50248155589</v>
      </c>
      <c r="AB4097" s="7">
        <f t="shared" si="506"/>
        <v>36825.216065764122</v>
      </c>
      <c r="AC4097" s="7">
        <f t="shared" si="507"/>
        <v>42513.22959027964</v>
      </c>
      <c r="AD4097" s="7">
        <f t="shared" si="508"/>
        <v>18412.608032882061</v>
      </c>
      <c r="AE4097" s="7">
        <f t="shared" si="509"/>
        <v>17355.953302329381</v>
      </c>
      <c r="AF4097" s="8">
        <f t="shared" si="510"/>
        <v>0.9210754844382143</v>
      </c>
      <c r="AG4097" s="6">
        <f t="shared" si="511"/>
        <v>0.62623914804274383</v>
      </c>
    </row>
    <row r="4098" spans="1:33" x14ac:dyDescent="0.55000000000000004">
      <c r="A4098">
        <v>4097</v>
      </c>
      <c r="B4098" t="s">
        <v>5655</v>
      </c>
      <c r="C4098" t="s">
        <v>10887</v>
      </c>
      <c r="D4098" t="s">
        <v>25156</v>
      </c>
      <c r="E4098" t="s">
        <v>25157</v>
      </c>
      <c r="F4098" t="s">
        <v>25158</v>
      </c>
      <c r="G4098" t="s">
        <v>25159</v>
      </c>
      <c r="H4098">
        <v>699</v>
      </c>
      <c r="I4098">
        <v>721</v>
      </c>
      <c r="J4098" t="s">
        <v>5654</v>
      </c>
      <c r="K4098" t="s">
        <v>62</v>
      </c>
      <c r="L4098" t="s">
        <v>11228</v>
      </c>
      <c r="M4098">
        <v>710</v>
      </c>
      <c r="N4098" t="s">
        <v>25160</v>
      </c>
      <c r="O4098" t="s">
        <v>25161</v>
      </c>
      <c r="P4098" s="2">
        <v>1347053.5</v>
      </c>
      <c r="Q4098" s="2">
        <v>1208653.5925887371</v>
      </c>
      <c r="R4098" s="2">
        <v>1413115.8214660285</v>
      </c>
      <c r="S4098" s="2">
        <v>1107214.4047885719</v>
      </c>
      <c r="T4098" s="2">
        <v>1081864.3369690266</v>
      </c>
      <c r="U4098" s="2">
        <v>1225877.3207952282</v>
      </c>
      <c r="V4098" s="2">
        <v>1667556.9267784748</v>
      </c>
      <c r="W4098" s="2">
        <v>899374.2339153908</v>
      </c>
      <c r="X4098" s="2">
        <v>1206653.0605870155</v>
      </c>
      <c r="Y4098" s="2">
        <v>1434106.5457495735</v>
      </c>
      <c r="Z4098" s="7">
        <f t="shared" ref="Z4098:Z4161" si="512">SUM(P4098:S4098)/COUNTIF(P4098:S4098,"&gt;0")</f>
        <v>1269009.3297108342</v>
      </c>
      <c r="AA4098" s="7">
        <f t="shared" ref="AA4098:AA4161" si="513">SUM(T4098:Y4098)/COUNTIF(T4098:Y4098,"&gt;0")</f>
        <v>1252572.0707991181</v>
      </c>
      <c r="AB4098" s="7">
        <f t="shared" ref="AB4098:AB4161" si="514">_xlfn.STDEV.S(P4098:S4098)</f>
        <v>137450.58047199651</v>
      </c>
      <c r="AC4098" s="7">
        <f t="shared" ref="AC4098:AC4161" si="515">_xlfn.STDEV.S(T4098:Y4098)</f>
        <v>269027.21194448898</v>
      </c>
      <c r="AD4098" s="7">
        <f t="shared" ref="AD4098:AD4161" si="516">AB4098/SQRT(4)</f>
        <v>68725.290235998255</v>
      </c>
      <c r="AE4098" s="7">
        <f t="shared" ref="AE4098:AE4161" si="517">AC4098/SQRT(6)</f>
        <v>109829.89936459699</v>
      </c>
      <c r="AF4098" s="8">
        <f t="shared" ref="AF4098:AF4161" si="518">AA4098/Z4098</f>
        <v>0.98704717252515273</v>
      </c>
      <c r="AG4098" s="6">
        <f t="shared" ref="AG4098:AG4161" si="519">TTEST(P4098:S4098,T4098:Y4098,2,3)</f>
        <v>0.90228876067939567</v>
      </c>
    </row>
    <row r="4099" spans="1:33" x14ac:dyDescent="0.55000000000000004">
      <c r="A4099">
        <v>4098</v>
      </c>
      <c r="B4099" t="s">
        <v>1703</v>
      </c>
      <c r="C4099" t="s">
        <v>10887</v>
      </c>
      <c r="D4099" t="s">
        <v>15173</v>
      </c>
      <c r="E4099" t="s">
        <v>15174</v>
      </c>
      <c r="F4099" t="s">
        <v>15175</v>
      </c>
      <c r="G4099" t="s">
        <v>15176</v>
      </c>
      <c r="H4099">
        <v>218</v>
      </c>
      <c r="I4099">
        <v>239</v>
      </c>
      <c r="J4099" t="s">
        <v>5656</v>
      </c>
      <c r="K4099" t="s">
        <v>5657</v>
      </c>
      <c r="L4099" t="s">
        <v>25162</v>
      </c>
      <c r="M4099" t="s">
        <v>25163</v>
      </c>
      <c r="N4099" t="s">
        <v>25164</v>
      </c>
      <c r="O4099" t="s">
        <v>25165</v>
      </c>
      <c r="P4099" s="2">
        <v>307080.0625</v>
      </c>
      <c r="Q4099" s="2">
        <v>296626.18408876593</v>
      </c>
      <c r="R4099" s="2">
        <v>348369.60323988408</v>
      </c>
      <c r="S4099" s="2">
        <v>277274.8148732062</v>
      </c>
      <c r="T4099" s="2">
        <v>208351.17316250145</v>
      </c>
      <c r="U4099" s="2">
        <v>316541.37889389734</v>
      </c>
      <c r="V4099" s="2">
        <v>324679.58655855205</v>
      </c>
      <c r="W4099" s="2">
        <v>142229.71558293866</v>
      </c>
      <c r="X4099" s="2">
        <v>442033.09252480086</v>
      </c>
      <c r="Y4099" s="2">
        <v>123134.29893877954</v>
      </c>
      <c r="Z4099" s="7">
        <f t="shared" si="512"/>
        <v>307337.66617546405</v>
      </c>
      <c r="AA4099" s="7">
        <f t="shared" si="513"/>
        <v>259494.87427691169</v>
      </c>
      <c r="AB4099" s="7">
        <f t="shared" si="514"/>
        <v>30012.203605797094</v>
      </c>
      <c r="AC4099" s="7">
        <f t="shared" si="515"/>
        <v>123113.40596305431</v>
      </c>
      <c r="AD4099" s="7">
        <f t="shared" si="516"/>
        <v>15006.101802898547</v>
      </c>
      <c r="AE4099" s="7">
        <f t="shared" si="517"/>
        <v>50260.837517600485</v>
      </c>
      <c r="AF4099" s="8">
        <f t="shared" si="518"/>
        <v>0.84433150516852651</v>
      </c>
      <c r="AG4099" s="6">
        <f t="shared" si="519"/>
        <v>0.39772049960958544</v>
      </c>
    </row>
    <row r="4100" spans="1:33" x14ac:dyDescent="0.55000000000000004">
      <c r="A4100">
        <v>4099</v>
      </c>
      <c r="B4100" t="s">
        <v>5659</v>
      </c>
      <c r="C4100" t="s">
        <v>10887</v>
      </c>
      <c r="D4100" t="s">
        <v>25166</v>
      </c>
      <c r="E4100" t="s">
        <v>25167</v>
      </c>
      <c r="F4100" t="s">
        <v>25168</v>
      </c>
      <c r="G4100" t="s">
        <v>12972</v>
      </c>
      <c r="H4100">
        <v>146</v>
      </c>
      <c r="I4100">
        <v>163</v>
      </c>
      <c r="J4100" t="s">
        <v>5658</v>
      </c>
      <c r="K4100" t="s">
        <v>17</v>
      </c>
      <c r="L4100" t="s">
        <v>10923</v>
      </c>
      <c r="M4100">
        <v>156</v>
      </c>
      <c r="N4100" t="s">
        <v>13704</v>
      </c>
      <c r="O4100" t="s">
        <v>25169</v>
      </c>
      <c r="P4100" s="2">
        <v>4473903.5</v>
      </c>
      <c r="Q4100" s="2">
        <v>5429637.5098064113</v>
      </c>
      <c r="R4100" s="2">
        <v>6506356.2223053062</v>
      </c>
      <c r="S4100" s="2">
        <v>6251542.2871203171</v>
      </c>
      <c r="T4100" s="2">
        <v>5035041.550177238</v>
      </c>
      <c r="U4100" s="2">
        <v>5100185.4133584872</v>
      </c>
      <c r="V4100" s="2">
        <v>6153648.4139610212</v>
      </c>
      <c r="W4100" s="2">
        <v>2905584.5687036817</v>
      </c>
      <c r="X4100" s="2">
        <v>4700935.1256628456</v>
      </c>
      <c r="Y4100" s="2">
        <v>6203559.7729847403</v>
      </c>
      <c r="Z4100" s="7">
        <f t="shared" si="512"/>
        <v>5665359.8798080087</v>
      </c>
      <c r="AA4100" s="7">
        <f t="shared" si="513"/>
        <v>5016492.474141336</v>
      </c>
      <c r="AB4100" s="7">
        <f t="shared" si="514"/>
        <v>917608.84975401731</v>
      </c>
      <c r="AC4100" s="7">
        <f t="shared" si="515"/>
        <v>1205413.5892020708</v>
      </c>
      <c r="AD4100" s="7">
        <f t="shared" si="516"/>
        <v>458804.42487700866</v>
      </c>
      <c r="AE4100" s="7">
        <f t="shared" si="517"/>
        <v>492108.03709365474</v>
      </c>
      <c r="AF4100" s="8">
        <f t="shared" si="518"/>
        <v>0.88546757497624995</v>
      </c>
      <c r="AG4100" s="6">
        <f t="shared" si="519"/>
        <v>0.36402435601044542</v>
      </c>
    </row>
    <row r="4101" spans="1:33" x14ac:dyDescent="0.55000000000000004">
      <c r="A4101">
        <v>4100</v>
      </c>
      <c r="B4101" t="s">
        <v>3561</v>
      </c>
      <c r="C4101" t="s">
        <v>10887</v>
      </c>
      <c r="D4101" t="s">
        <v>19911</v>
      </c>
      <c r="E4101" t="s">
        <v>19912</v>
      </c>
      <c r="F4101" t="s">
        <v>19913</v>
      </c>
      <c r="G4101" t="s">
        <v>19914</v>
      </c>
      <c r="H4101">
        <v>1497</v>
      </c>
      <c r="I4101">
        <v>1522</v>
      </c>
      <c r="J4101" t="s">
        <v>5660</v>
      </c>
      <c r="K4101" t="s">
        <v>5661</v>
      </c>
      <c r="L4101" t="s">
        <v>25170</v>
      </c>
      <c r="M4101" t="s">
        <v>25171</v>
      </c>
      <c r="N4101" t="s">
        <v>25172</v>
      </c>
      <c r="O4101" t="s">
        <v>25173</v>
      </c>
      <c r="P4101" s="2">
        <v>11122354</v>
      </c>
      <c r="Q4101" s="2">
        <v>11417551.291425282</v>
      </c>
      <c r="R4101" s="2">
        <v>13022220.955932122</v>
      </c>
      <c r="S4101" s="2">
        <v>11817631.29186639</v>
      </c>
      <c r="T4101" s="2">
        <v>9297126.5257600825</v>
      </c>
      <c r="U4101" s="2">
        <v>11327349.561381213</v>
      </c>
      <c r="V4101" s="2">
        <v>11020513.460847061</v>
      </c>
      <c r="W4101" s="2">
        <v>11418815.960291395</v>
      </c>
      <c r="X4101" s="2">
        <v>10431163.916870836</v>
      </c>
      <c r="Y4101" s="2">
        <v>15721737.111699183</v>
      </c>
      <c r="Z4101" s="7">
        <f t="shared" si="512"/>
        <v>11844939.384805948</v>
      </c>
      <c r="AA4101" s="7">
        <f t="shared" si="513"/>
        <v>11536117.756141627</v>
      </c>
      <c r="AB4101" s="7">
        <f t="shared" si="514"/>
        <v>834970.62829619518</v>
      </c>
      <c r="AC4101" s="7">
        <f t="shared" si="515"/>
        <v>2194384.0031335559</v>
      </c>
      <c r="AD4101" s="7">
        <f t="shared" si="516"/>
        <v>417485.31414809759</v>
      </c>
      <c r="AE4101" s="7">
        <f t="shared" si="517"/>
        <v>895853.51790052245</v>
      </c>
      <c r="AF4101" s="8">
        <f t="shared" si="518"/>
        <v>0.97392796884545818</v>
      </c>
      <c r="AG4101" s="6">
        <f t="shared" si="519"/>
        <v>0.76396436514120758</v>
      </c>
    </row>
    <row r="4102" spans="1:33" x14ac:dyDescent="0.55000000000000004">
      <c r="A4102">
        <v>4101</v>
      </c>
      <c r="B4102" t="s">
        <v>3561</v>
      </c>
      <c r="C4102" t="s">
        <v>10887</v>
      </c>
      <c r="D4102" t="s">
        <v>19911</v>
      </c>
      <c r="E4102" t="s">
        <v>19912</v>
      </c>
      <c r="F4102" t="s">
        <v>19913</v>
      </c>
      <c r="G4102" t="s">
        <v>19914</v>
      </c>
      <c r="H4102">
        <v>1497</v>
      </c>
      <c r="I4102">
        <v>1522</v>
      </c>
      <c r="J4102" t="s">
        <v>5660</v>
      </c>
      <c r="K4102" t="s">
        <v>5662</v>
      </c>
      <c r="L4102" t="s">
        <v>10907</v>
      </c>
      <c r="M4102">
        <v>1515</v>
      </c>
      <c r="N4102" t="s">
        <v>25174</v>
      </c>
      <c r="O4102" t="s">
        <v>25175</v>
      </c>
      <c r="P4102" s="2">
        <v>30897914.000000004</v>
      </c>
      <c r="Q4102" s="2">
        <v>31737125.803132538</v>
      </c>
      <c r="R4102" s="2">
        <v>35015134.24233979</v>
      </c>
      <c r="S4102" s="2">
        <v>33116975.536613382</v>
      </c>
      <c r="T4102" s="2">
        <v>32518391.558577526</v>
      </c>
      <c r="U4102" s="2">
        <v>30781286.617400985</v>
      </c>
      <c r="V4102" s="2">
        <v>42244198.690140836</v>
      </c>
      <c r="W4102" s="2">
        <v>28553912.304111909</v>
      </c>
      <c r="X4102" s="2">
        <v>30419348.840810068</v>
      </c>
      <c r="Y4102" s="2">
        <v>33766883.818956956</v>
      </c>
      <c r="Z4102" s="7">
        <f t="shared" si="512"/>
        <v>32691787.395521425</v>
      </c>
      <c r="AA4102" s="7">
        <f t="shared" si="513"/>
        <v>33047336.971666384</v>
      </c>
      <c r="AB4102" s="7">
        <f t="shared" si="514"/>
        <v>1798896.5174135794</v>
      </c>
      <c r="AC4102" s="7">
        <f t="shared" si="515"/>
        <v>4849989.0195996938</v>
      </c>
      <c r="AD4102" s="7">
        <f t="shared" si="516"/>
        <v>899448.2587067897</v>
      </c>
      <c r="AE4102" s="7">
        <f t="shared" si="517"/>
        <v>1979999.7260200821</v>
      </c>
      <c r="AF4102" s="8">
        <f t="shared" si="518"/>
        <v>1.0108758071818877</v>
      </c>
      <c r="AG4102" s="6">
        <f t="shared" si="519"/>
        <v>0.87488750195955034</v>
      </c>
    </row>
    <row r="4103" spans="1:33" x14ac:dyDescent="0.55000000000000004">
      <c r="A4103">
        <v>4102</v>
      </c>
      <c r="B4103" t="s">
        <v>1491</v>
      </c>
      <c r="C4103" t="s">
        <v>10887</v>
      </c>
      <c r="D4103" t="s">
        <v>19769</v>
      </c>
      <c r="E4103" t="s">
        <v>19770</v>
      </c>
      <c r="F4103" t="s">
        <v>19771</v>
      </c>
      <c r="G4103" t="s">
        <v>19772</v>
      </c>
      <c r="H4103">
        <v>182</v>
      </c>
      <c r="I4103">
        <v>193</v>
      </c>
      <c r="J4103" t="s">
        <v>5663</v>
      </c>
      <c r="K4103" t="s">
        <v>3282</v>
      </c>
      <c r="L4103" t="s">
        <v>10958</v>
      </c>
      <c r="M4103">
        <v>191</v>
      </c>
      <c r="N4103" t="s">
        <v>12743</v>
      </c>
      <c r="O4103" t="s">
        <v>25176</v>
      </c>
      <c r="P4103" s="2">
        <v>581371.375</v>
      </c>
      <c r="Q4103" s="2">
        <v>649968.29425670952</v>
      </c>
      <c r="R4103" s="2">
        <v>842410.70806879317</v>
      </c>
      <c r="S4103" s="2">
        <v>688970.50301870331</v>
      </c>
      <c r="T4103" s="2">
        <v>739541.2375116722</v>
      </c>
      <c r="U4103" s="2">
        <v>547967.73936027009</v>
      </c>
      <c r="V4103" s="2">
        <v>589856.84079884447</v>
      </c>
      <c r="W4103" s="2">
        <v>462884.26633184124</v>
      </c>
      <c r="X4103" s="2">
        <v>545541.01891316019</v>
      </c>
      <c r="Y4103" s="2">
        <v>684358.25162964209</v>
      </c>
      <c r="Z4103" s="7">
        <f t="shared" si="512"/>
        <v>690680.2200860515</v>
      </c>
      <c r="AA4103" s="7">
        <f t="shared" si="513"/>
        <v>595024.89242423838</v>
      </c>
      <c r="AB4103" s="7">
        <f t="shared" si="514"/>
        <v>110500.29959946062</v>
      </c>
      <c r="AC4103" s="7">
        <f t="shared" si="515"/>
        <v>101011.19371454993</v>
      </c>
      <c r="AD4103" s="7">
        <f t="shared" si="516"/>
        <v>55250.149799730309</v>
      </c>
      <c r="AE4103" s="7">
        <f t="shared" si="517"/>
        <v>41237.647151679113</v>
      </c>
      <c r="AF4103" s="8">
        <f t="shared" si="518"/>
        <v>0.86150562173346235</v>
      </c>
      <c r="AG4103" s="6">
        <f t="shared" si="519"/>
        <v>0.21362627523418762</v>
      </c>
    </row>
    <row r="4104" spans="1:33" x14ac:dyDescent="0.55000000000000004">
      <c r="A4104">
        <v>4103</v>
      </c>
      <c r="B4104" t="s">
        <v>2322</v>
      </c>
      <c r="C4104" t="s">
        <v>10887</v>
      </c>
      <c r="D4104" t="s">
        <v>16629</v>
      </c>
      <c r="E4104" t="s">
        <v>16630</v>
      </c>
      <c r="F4104" t="s">
        <v>16631</v>
      </c>
      <c r="G4104" t="s">
        <v>16632</v>
      </c>
      <c r="H4104">
        <v>693</v>
      </c>
      <c r="I4104">
        <v>705</v>
      </c>
      <c r="J4104" t="s">
        <v>5664</v>
      </c>
      <c r="K4104" t="s">
        <v>38</v>
      </c>
      <c r="L4104" t="s">
        <v>11460</v>
      </c>
      <c r="M4104">
        <v>699</v>
      </c>
      <c r="N4104" t="s">
        <v>24165</v>
      </c>
      <c r="O4104" t="s">
        <v>25177</v>
      </c>
      <c r="P4104" s="2">
        <v>593172.75</v>
      </c>
      <c r="Q4104" s="2">
        <v>729908.64315834478</v>
      </c>
      <c r="R4104" s="2">
        <v>874705.31156370905</v>
      </c>
      <c r="S4104" s="2">
        <v>640026.73326115333</v>
      </c>
      <c r="T4104" s="2">
        <v>575637.02618260437</v>
      </c>
      <c r="U4104" s="2">
        <v>680183.34624401387</v>
      </c>
      <c r="V4104" s="2">
        <v>802810.19359243952</v>
      </c>
      <c r="W4104" s="2">
        <v>770425.11095355533</v>
      </c>
      <c r="X4104" s="2">
        <v>817757.26350398338</v>
      </c>
      <c r="Y4104" s="2">
        <v>821403.9179692996</v>
      </c>
      <c r="Z4104" s="7">
        <f t="shared" si="512"/>
        <v>709453.35949580185</v>
      </c>
      <c r="AA4104" s="7">
        <f t="shared" si="513"/>
        <v>744702.8097409826</v>
      </c>
      <c r="AB4104" s="7">
        <f t="shared" si="514"/>
        <v>123919.14415861326</v>
      </c>
      <c r="AC4104" s="7">
        <f t="shared" si="515"/>
        <v>97983.792941423701</v>
      </c>
      <c r="AD4104" s="7">
        <f t="shared" si="516"/>
        <v>61959.572079306628</v>
      </c>
      <c r="AE4104" s="7">
        <f t="shared" si="517"/>
        <v>40001.715961501359</v>
      </c>
      <c r="AF4104" s="8">
        <f t="shared" si="518"/>
        <v>1.049685366590176</v>
      </c>
      <c r="AG4104" s="6">
        <f t="shared" si="519"/>
        <v>0.65123077755314451</v>
      </c>
    </row>
    <row r="4105" spans="1:33" x14ac:dyDescent="0.55000000000000004">
      <c r="A4105">
        <v>4104</v>
      </c>
      <c r="B4105" t="s">
        <v>5667</v>
      </c>
      <c r="C4105" t="s">
        <v>10887</v>
      </c>
      <c r="D4105" t="s">
        <v>25178</v>
      </c>
      <c r="E4105" t="s">
        <v>25179</v>
      </c>
      <c r="F4105" t="s">
        <v>25180</v>
      </c>
      <c r="G4105" t="s">
        <v>25181</v>
      </c>
      <c r="H4105">
        <v>25</v>
      </c>
      <c r="I4105">
        <v>36</v>
      </c>
      <c r="J4105" t="s">
        <v>5665</v>
      </c>
      <c r="K4105" t="s">
        <v>5666</v>
      </c>
      <c r="L4105" t="s">
        <v>10951</v>
      </c>
      <c r="M4105">
        <v>28</v>
      </c>
      <c r="N4105" t="s">
        <v>11549</v>
      </c>
      <c r="O4105" t="s">
        <v>25182</v>
      </c>
      <c r="P4105" s="2">
        <v>479115.75000000006</v>
      </c>
      <c r="Q4105" s="2">
        <v>745119.08285791951</v>
      </c>
      <c r="R4105" s="2">
        <v>855490.00103394932</v>
      </c>
      <c r="S4105" s="2">
        <v>935876.38946198253</v>
      </c>
      <c r="T4105" s="2">
        <v>469615.27033407212</v>
      </c>
      <c r="U4105" s="2">
        <v>577255.35982325207</v>
      </c>
      <c r="V4105" s="2">
        <v>544242.52139870136</v>
      </c>
      <c r="W4105" s="2">
        <v>629454.66459218238</v>
      </c>
      <c r="X4105" s="2">
        <v>509241.13853968296</v>
      </c>
      <c r="Y4105" s="2">
        <v>1120466.8060634509</v>
      </c>
      <c r="Z4105" s="7">
        <f t="shared" si="512"/>
        <v>753900.3058384629</v>
      </c>
      <c r="AA4105" s="7">
        <f t="shared" si="513"/>
        <v>641712.62679189036</v>
      </c>
      <c r="AB4105" s="7">
        <f t="shared" si="514"/>
        <v>199181.17647445269</v>
      </c>
      <c r="AC4105" s="7">
        <f t="shared" si="515"/>
        <v>240905.44942662676</v>
      </c>
      <c r="AD4105" s="7">
        <f t="shared" si="516"/>
        <v>99590.588237226344</v>
      </c>
      <c r="AE4105" s="7">
        <f t="shared" si="517"/>
        <v>98349.237891848985</v>
      </c>
      <c r="AF4105" s="8">
        <f t="shared" si="518"/>
        <v>0.85119029906507182</v>
      </c>
      <c r="AG4105" s="6">
        <f t="shared" si="519"/>
        <v>0.4476267902630332</v>
      </c>
    </row>
    <row r="4106" spans="1:33" x14ac:dyDescent="0.55000000000000004">
      <c r="A4106">
        <v>4105</v>
      </c>
      <c r="B4106" t="s">
        <v>5670</v>
      </c>
      <c r="C4106" t="s">
        <v>10887</v>
      </c>
      <c r="D4106" t="s">
        <v>25183</v>
      </c>
      <c r="E4106" t="s">
        <v>25184</v>
      </c>
      <c r="F4106" t="s">
        <v>25185</v>
      </c>
      <c r="G4106" t="s">
        <v>25186</v>
      </c>
      <c r="H4106">
        <v>342</v>
      </c>
      <c r="I4106">
        <v>357</v>
      </c>
      <c r="J4106" t="s">
        <v>5668</v>
      </c>
      <c r="K4106" t="s">
        <v>5669</v>
      </c>
      <c r="L4106" t="s">
        <v>10989</v>
      </c>
      <c r="M4106">
        <v>349</v>
      </c>
      <c r="N4106" t="s">
        <v>21268</v>
      </c>
      <c r="O4106" t="s">
        <v>25187</v>
      </c>
      <c r="P4106" s="2">
        <v>26885430</v>
      </c>
      <c r="Q4106" s="2">
        <v>29374828.238896549</v>
      </c>
      <c r="R4106" s="2">
        <v>29612596.586399157</v>
      </c>
      <c r="S4106" s="2">
        <v>30876488.082088377</v>
      </c>
      <c r="T4106" s="2">
        <v>26643579.461656444</v>
      </c>
      <c r="U4106" s="2">
        <v>34084043.449418649</v>
      </c>
      <c r="V4106" s="2">
        <v>24003168.184111506</v>
      </c>
      <c r="W4106" s="2">
        <v>29828607.605512023</v>
      </c>
      <c r="X4106" s="2">
        <v>27647866.716016725</v>
      </c>
      <c r="Y4106" s="2">
        <v>34047911.127321415</v>
      </c>
      <c r="Z4106" s="7">
        <f t="shared" si="512"/>
        <v>29187335.726846021</v>
      </c>
      <c r="AA4106" s="7">
        <f t="shared" si="513"/>
        <v>29375862.757339459</v>
      </c>
      <c r="AB4106" s="7">
        <f t="shared" si="514"/>
        <v>1670130.323782169</v>
      </c>
      <c r="AC4106" s="7">
        <f t="shared" si="515"/>
        <v>4086983.4499825174</v>
      </c>
      <c r="AD4106" s="7">
        <f t="shared" si="516"/>
        <v>835065.16189108451</v>
      </c>
      <c r="AE4106" s="7">
        <f t="shared" si="517"/>
        <v>1668504.0066094638</v>
      </c>
      <c r="AF4106" s="8">
        <f t="shared" si="518"/>
        <v>1.0064592065633464</v>
      </c>
      <c r="AG4106" s="6">
        <f t="shared" si="519"/>
        <v>0.92231888218232339</v>
      </c>
    </row>
    <row r="4107" spans="1:33" x14ac:dyDescent="0.55000000000000004">
      <c r="A4107">
        <v>4106</v>
      </c>
      <c r="B4107" t="s">
        <v>5672</v>
      </c>
      <c r="C4107" t="s">
        <v>10887</v>
      </c>
      <c r="D4107" t="s">
        <v>25188</v>
      </c>
      <c r="E4107" t="s">
        <v>25189</v>
      </c>
      <c r="F4107" t="s">
        <v>25190</v>
      </c>
      <c r="G4107" t="s">
        <v>25191</v>
      </c>
      <c r="H4107">
        <v>573</v>
      </c>
      <c r="I4107">
        <v>590</v>
      </c>
      <c r="J4107" t="s">
        <v>5671</v>
      </c>
      <c r="K4107" t="s">
        <v>40</v>
      </c>
      <c r="L4107" t="s">
        <v>10989</v>
      </c>
      <c r="M4107">
        <v>580</v>
      </c>
      <c r="N4107" t="s">
        <v>25192</v>
      </c>
      <c r="O4107" t="s">
        <v>25193</v>
      </c>
      <c r="P4107" s="2">
        <v>347865.8125</v>
      </c>
      <c r="Q4107" s="2">
        <v>254834.87053888151</v>
      </c>
      <c r="R4107" s="2">
        <v>187357.3851456749</v>
      </c>
      <c r="S4107" s="2">
        <v>326942.14609444939</v>
      </c>
      <c r="T4107" s="2">
        <v>42775.304489159447</v>
      </c>
      <c r="U4107" s="2">
        <v>206017.12924128945</v>
      </c>
      <c r="V4107" s="2">
        <v>149660.75688032884</v>
      </c>
      <c r="W4107" s="2">
        <v>113706.07718571773</v>
      </c>
      <c r="X4107" s="2">
        <v>19796.016434072724</v>
      </c>
      <c r="Y4107" s="2">
        <v>178998.73149552167</v>
      </c>
      <c r="Z4107" s="7">
        <f t="shared" si="512"/>
        <v>279250.05356975144</v>
      </c>
      <c r="AA4107" s="7">
        <f t="shared" si="513"/>
        <v>118492.33595434832</v>
      </c>
      <c r="AB4107" s="7">
        <f t="shared" si="514"/>
        <v>73082.195130976805</v>
      </c>
      <c r="AC4107" s="7">
        <f t="shared" si="515"/>
        <v>74552.028031536203</v>
      </c>
      <c r="AD4107" s="7">
        <f t="shared" si="516"/>
        <v>36541.097565488402</v>
      </c>
      <c r="AE4107" s="7">
        <f t="shared" si="517"/>
        <v>30435.737994488652</v>
      </c>
      <c r="AF4107" s="8">
        <f t="shared" si="518"/>
        <v>0.4243234135127969</v>
      </c>
      <c r="AG4107" s="6">
        <f t="shared" si="519"/>
        <v>1.2617690184951355E-2</v>
      </c>
    </row>
    <row r="4108" spans="1:33" x14ac:dyDescent="0.55000000000000004">
      <c r="A4108">
        <v>4107</v>
      </c>
      <c r="B4108" t="s">
        <v>351</v>
      </c>
      <c r="C4108" t="s">
        <v>10887</v>
      </c>
      <c r="D4108" t="s">
        <v>11802</v>
      </c>
      <c r="E4108" t="s">
        <v>11803</v>
      </c>
      <c r="F4108" t="s">
        <v>11804</v>
      </c>
      <c r="G4108" t="s">
        <v>11805</v>
      </c>
      <c r="H4108">
        <v>2468</v>
      </c>
      <c r="I4108">
        <v>2492</v>
      </c>
      <c r="J4108" t="s">
        <v>5673</v>
      </c>
      <c r="K4108" t="s">
        <v>40</v>
      </c>
      <c r="L4108" t="s">
        <v>10989</v>
      </c>
      <c r="M4108">
        <v>2475</v>
      </c>
      <c r="N4108" t="s">
        <v>25194</v>
      </c>
      <c r="O4108" t="s">
        <v>25195</v>
      </c>
      <c r="P4108" s="2">
        <v>32128122</v>
      </c>
      <c r="Q4108" s="2">
        <v>30794739.933897089</v>
      </c>
      <c r="R4108" s="2">
        <v>55762512.82059399</v>
      </c>
      <c r="S4108" s="2">
        <v>38496834.129711218</v>
      </c>
      <c r="T4108" s="2">
        <v>33875611.466564603</v>
      </c>
      <c r="U4108" s="2">
        <v>34865161.315510519</v>
      </c>
      <c r="V4108" s="2">
        <v>45336120.618099511</v>
      </c>
      <c r="W4108" s="2">
        <v>39064071.617291167</v>
      </c>
      <c r="X4108" s="2">
        <v>34400281.71368742</v>
      </c>
      <c r="Y4108" s="2">
        <v>45776685.458065793</v>
      </c>
      <c r="Z4108" s="7">
        <f t="shared" si="512"/>
        <v>39295552.221050575</v>
      </c>
      <c r="AA4108" s="7">
        <f t="shared" si="513"/>
        <v>38886322.031536497</v>
      </c>
      <c r="AB4108" s="7">
        <f t="shared" si="514"/>
        <v>11480920.51320214</v>
      </c>
      <c r="AC4108" s="7">
        <f t="shared" si="515"/>
        <v>5486531.0803005211</v>
      </c>
      <c r="AD4108" s="7">
        <f t="shared" si="516"/>
        <v>5740460.2566010701</v>
      </c>
      <c r="AE4108" s="7">
        <f t="shared" si="517"/>
        <v>2239866.9341095393</v>
      </c>
      <c r="AF4108" s="8">
        <f t="shared" si="518"/>
        <v>0.98958583945551848</v>
      </c>
      <c r="AG4108" s="6">
        <f t="shared" si="519"/>
        <v>0.95029176136558313</v>
      </c>
    </row>
    <row r="4109" spans="1:33" x14ac:dyDescent="0.55000000000000004">
      <c r="A4109">
        <v>4108</v>
      </c>
      <c r="B4109" t="s">
        <v>351</v>
      </c>
      <c r="C4109" t="s">
        <v>10887</v>
      </c>
      <c r="D4109" t="s">
        <v>11802</v>
      </c>
      <c r="E4109" t="s">
        <v>11803</v>
      </c>
      <c r="F4109" t="s">
        <v>11804</v>
      </c>
      <c r="G4109" t="s">
        <v>11805</v>
      </c>
      <c r="H4109">
        <v>2468</v>
      </c>
      <c r="I4109">
        <v>2492</v>
      </c>
      <c r="J4109" t="s">
        <v>5673</v>
      </c>
      <c r="K4109" t="s">
        <v>639</v>
      </c>
      <c r="L4109" t="s">
        <v>25196</v>
      </c>
      <c r="M4109" t="s">
        <v>25197</v>
      </c>
      <c r="N4109" t="s">
        <v>25198</v>
      </c>
      <c r="O4109" t="s">
        <v>25199</v>
      </c>
      <c r="P4109" s="2">
        <v>290507.5625</v>
      </c>
      <c r="Q4109" s="2">
        <v>316903.88439353398</v>
      </c>
      <c r="R4109" s="2">
        <v>824306.08601355343</v>
      </c>
      <c r="S4109" s="2">
        <v>543202.86081737641</v>
      </c>
      <c r="T4109" s="2">
        <v>133945.11217394663</v>
      </c>
      <c r="U4109" s="2">
        <v>217842.81451955828</v>
      </c>
      <c r="V4109" s="2">
        <v>347224.09302082751</v>
      </c>
      <c r="W4109" s="2">
        <v>497977.05968706863</v>
      </c>
      <c r="X4109" s="2">
        <v>51414.525434739822</v>
      </c>
      <c r="Y4109" s="2">
        <v>376483.65400760365</v>
      </c>
      <c r="Z4109" s="7">
        <f t="shared" si="512"/>
        <v>493730.09843111597</v>
      </c>
      <c r="AA4109" s="7">
        <f t="shared" si="513"/>
        <v>270814.54314062413</v>
      </c>
      <c r="AB4109" s="7">
        <f t="shared" si="514"/>
        <v>247854.08803391395</v>
      </c>
      <c r="AC4109" s="7">
        <f t="shared" si="515"/>
        <v>166302.61703509971</v>
      </c>
      <c r="AD4109" s="7">
        <f t="shared" si="516"/>
        <v>123927.04401695698</v>
      </c>
      <c r="AE4109" s="7">
        <f t="shared" si="517"/>
        <v>67892.759104245968</v>
      </c>
      <c r="AF4109" s="8">
        <f t="shared" si="518"/>
        <v>0.54850725933291977</v>
      </c>
      <c r="AG4109" s="6">
        <f t="shared" si="519"/>
        <v>0.17777325060016161</v>
      </c>
    </row>
    <row r="4110" spans="1:33" x14ac:dyDescent="0.55000000000000004">
      <c r="A4110">
        <v>4109</v>
      </c>
      <c r="B4110" t="s">
        <v>1208</v>
      </c>
      <c r="C4110" t="s">
        <v>10887</v>
      </c>
      <c r="D4110" t="s">
        <v>14056</v>
      </c>
      <c r="E4110" t="s">
        <v>14057</v>
      </c>
      <c r="F4110" t="s">
        <v>14058</v>
      </c>
      <c r="G4110" t="s">
        <v>14059</v>
      </c>
      <c r="H4110">
        <v>807</v>
      </c>
      <c r="I4110">
        <v>814</v>
      </c>
      <c r="J4110" t="s">
        <v>5674</v>
      </c>
      <c r="K4110" t="s">
        <v>77</v>
      </c>
      <c r="L4110" t="s">
        <v>11068</v>
      </c>
      <c r="M4110">
        <v>812</v>
      </c>
      <c r="N4110" t="s">
        <v>23570</v>
      </c>
      <c r="O4110" t="s">
        <v>25200</v>
      </c>
      <c r="P4110" s="2">
        <v>12812489.999999998</v>
      </c>
      <c r="Q4110" s="2">
        <v>13645468.200190073</v>
      </c>
      <c r="R4110" s="2">
        <v>20096737.197167549</v>
      </c>
      <c r="S4110" s="2">
        <v>13912996.494230164</v>
      </c>
      <c r="T4110" s="2">
        <v>13846353.923644174</v>
      </c>
      <c r="U4110" s="2">
        <v>17260881.242633209</v>
      </c>
      <c r="V4110" s="2">
        <v>15749439.961849274</v>
      </c>
      <c r="W4110" s="2">
        <v>18772809.741788838</v>
      </c>
      <c r="X4110" s="2">
        <v>22862233.433399189</v>
      </c>
      <c r="Y4110" s="2">
        <v>32213780.681682959</v>
      </c>
      <c r="Z4110" s="7">
        <f t="shared" si="512"/>
        <v>15116922.972896947</v>
      </c>
      <c r="AA4110" s="7">
        <f t="shared" si="513"/>
        <v>20117583.164166275</v>
      </c>
      <c r="AB4110" s="7">
        <f t="shared" si="514"/>
        <v>3352788.8465663553</v>
      </c>
      <c r="AC4110" s="7">
        <f t="shared" si="515"/>
        <v>6666772.1144843102</v>
      </c>
      <c r="AD4110" s="7">
        <f t="shared" si="516"/>
        <v>1676394.4232831777</v>
      </c>
      <c r="AE4110" s="7">
        <f t="shared" si="517"/>
        <v>2721698.3186503733</v>
      </c>
      <c r="AF4110" s="8">
        <f t="shared" si="518"/>
        <v>1.3307988140334504</v>
      </c>
      <c r="AG4110" s="6">
        <f t="shared" si="519"/>
        <v>0.15795624666894417</v>
      </c>
    </row>
    <row r="4111" spans="1:33" x14ac:dyDescent="0.55000000000000004">
      <c r="A4111">
        <v>4110</v>
      </c>
      <c r="B4111" t="s">
        <v>5676</v>
      </c>
      <c r="C4111" t="s">
        <v>10887</v>
      </c>
      <c r="D4111" t="s">
        <v>25201</v>
      </c>
      <c r="E4111" t="s">
        <v>25202</v>
      </c>
      <c r="F4111" t="s">
        <v>25203</v>
      </c>
      <c r="G4111" t="s">
        <v>25204</v>
      </c>
      <c r="H4111">
        <v>374</v>
      </c>
      <c r="I4111">
        <v>388</v>
      </c>
      <c r="J4111" t="s">
        <v>5675</v>
      </c>
      <c r="K4111" t="s">
        <v>84</v>
      </c>
      <c r="L4111" t="s">
        <v>11088</v>
      </c>
      <c r="M4111">
        <v>378</v>
      </c>
      <c r="N4111" t="s">
        <v>19240</v>
      </c>
      <c r="O4111" t="s">
        <v>25205</v>
      </c>
      <c r="P4111" s="2">
        <v>2230180.75</v>
      </c>
      <c r="Q4111" s="2">
        <v>2532037.0179445506</v>
      </c>
      <c r="R4111" s="2">
        <v>2714313.8004798279</v>
      </c>
      <c r="S4111" s="2">
        <v>3567157.5930783791</v>
      </c>
      <c r="T4111" s="2">
        <v>2071853.2699885347</v>
      </c>
      <c r="U4111" s="2">
        <v>2326294.9312407849</v>
      </c>
      <c r="V4111" s="2">
        <v>3599641.279035009</v>
      </c>
      <c r="W4111" s="2">
        <v>1758273.9462423273</v>
      </c>
      <c r="X4111" s="2">
        <v>1935659.2608992227</v>
      </c>
      <c r="Y4111" s="2">
        <v>3020589.1334837349</v>
      </c>
      <c r="Z4111" s="7">
        <f t="shared" si="512"/>
        <v>2760922.290375689</v>
      </c>
      <c r="AA4111" s="7">
        <f t="shared" si="513"/>
        <v>2452051.9701482691</v>
      </c>
      <c r="AB4111" s="7">
        <f t="shared" si="514"/>
        <v>573370.95766199823</v>
      </c>
      <c r="AC4111" s="7">
        <f t="shared" si="515"/>
        <v>713939.91190057667</v>
      </c>
      <c r="AD4111" s="7">
        <f t="shared" si="516"/>
        <v>286685.47883099911</v>
      </c>
      <c r="AE4111" s="7">
        <f t="shared" si="517"/>
        <v>291464.74852733139</v>
      </c>
      <c r="AF4111" s="8">
        <f t="shared" si="518"/>
        <v>0.88812784723999205</v>
      </c>
      <c r="AG4111" s="6">
        <f t="shared" si="519"/>
        <v>0.47282508315067451</v>
      </c>
    </row>
    <row r="4112" spans="1:33" x14ac:dyDescent="0.55000000000000004">
      <c r="A4112">
        <v>4111</v>
      </c>
      <c r="B4112" t="s">
        <v>227</v>
      </c>
      <c r="C4112" t="s">
        <v>10887</v>
      </c>
      <c r="D4112" t="s">
        <v>19224</v>
      </c>
      <c r="E4112" t="s">
        <v>19225</v>
      </c>
      <c r="F4112" t="s">
        <v>19226</v>
      </c>
      <c r="G4112" s="3" t="s">
        <v>37131</v>
      </c>
      <c r="H4112">
        <v>75</v>
      </c>
      <c r="I4112">
        <v>81</v>
      </c>
      <c r="J4112" t="s">
        <v>5677</v>
      </c>
      <c r="K4112" t="s">
        <v>138</v>
      </c>
      <c r="L4112" t="s">
        <v>11243</v>
      </c>
      <c r="M4112">
        <v>77</v>
      </c>
      <c r="N4112" t="s">
        <v>20418</v>
      </c>
      <c r="O4112" t="s">
        <v>25206</v>
      </c>
      <c r="P4112" s="2">
        <v>1387969</v>
      </c>
      <c r="Q4112" s="2">
        <v>1398173.8542597855</v>
      </c>
      <c r="R4112" s="2">
        <v>1392328.8231210969</v>
      </c>
      <c r="S4112" s="2">
        <v>1003777.2581036686</v>
      </c>
      <c r="T4112" s="2">
        <v>1334456.5372440172</v>
      </c>
      <c r="U4112" s="2">
        <v>1330456.6983042548</v>
      </c>
      <c r="V4112" s="2">
        <v>1410386.4375311874</v>
      </c>
      <c r="W4112" s="2">
        <v>1231400.4518897184</v>
      </c>
      <c r="X4112" s="2">
        <v>1393141.6441629261</v>
      </c>
      <c r="Y4112" s="2">
        <v>1329827.1547066879</v>
      </c>
      <c r="Z4112" s="7">
        <f t="shared" si="512"/>
        <v>1295562.2338711377</v>
      </c>
      <c r="AA4112" s="7">
        <f t="shared" si="513"/>
        <v>1338278.1539731317</v>
      </c>
      <c r="AB4112" s="7">
        <f t="shared" si="514"/>
        <v>194568.23990901158</v>
      </c>
      <c r="AC4112" s="7">
        <f t="shared" si="515"/>
        <v>62896.183712418308</v>
      </c>
      <c r="AD4112" s="7">
        <f t="shared" si="516"/>
        <v>97284.11995450579</v>
      </c>
      <c r="AE4112" s="7">
        <f t="shared" si="517"/>
        <v>25677.25947729584</v>
      </c>
      <c r="AF4112" s="8">
        <f t="shared" si="518"/>
        <v>1.0329709519043009</v>
      </c>
      <c r="AG4112" s="6">
        <f t="shared" si="519"/>
        <v>0.69646730600620255</v>
      </c>
    </row>
    <row r="4113" spans="1:33" x14ac:dyDescent="0.55000000000000004">
      <c r="A4113">
        <v>4112</v>
      </c>
      <c r="B4113" t="s">
        <v>5679</v>
      </c>
      <c r="C4113" t="s">
        <v>10887</v>
      </c>
      <c r="D4113" t="s">
        <v>25207</v>
      </c>
      <c r="E4113" t="s">
        <v>25208</v>
      </c>
      <c r="F4113" t="s">
        <v>25209</v>
      </c>
      <c r="G4113" t="s">
        <v>25210</v>
      </c>
      <c r="H4113">
        <v>251</v>
      </c>
      <c r="I4113">
        <v>260</v>
      </c>
      <c r="J4113" t="s">
        <v>5678</v>
      </c>
      <c r="K4113" t="s">
        <v>40</v>
      </c>
      <c r="L4113" t="s">
        <v>10989</v>
      </c>
      <c r="M4113">
        <v>258</v>
      </c>
      <c r="N4113" t="s">
        <v>21690</v>
      </c>
      <c r="O4113" t="s">
        <v>25211</v>
      </c>
      <c r="P4113" s="2">
        <v>3375816.25</v>
      </c>
      <c r="Q4113" s="2">
        <v>3013583.3778396281</v>
      </c>
      <c r="R4113" s="2">
        <v>3566013.427124266</v>
      </c>
      <c r="S4113" s="2">
        <v>3935837.1469001127</v>
      </c>
      <c r="T4113" s="2">
        <v>2525008.7319708969</v>
      </c>
      <c r="U4113" s="2">
        <v>3057348.0324001377</v>
      </c>
      <c r="V4113" s="2">
        <v>3264428.9669442754</v>
      </c>
      <c r="W4113" s="2">
        <v>2772585.0700239837</v>
      </c>
      <c r="X4113" s="2">
        <v>4075619.6704163589</v>
      </c>
      <c r="Y4113" s="2">
        <v>4107934.5981691414</v>
      </c>
      <c r="Z4113" s="7">
        <f t="shared" si="512"/>
        <v>3472812.550466002</v>
      </c>
      <c r="AA4113" s="7">
        <f t="shared" si="513"/>
        <v>3300487.5116541325</v>
      </c>
      <c r="AB4113" s="7">
        <f t="shared" si="514"/>
        <v>384438.07286654762</v>
      </c>
      <c r="AC4113" s="7">
        <f t="shared" si="515"/>
        <v>662308.99309997878</v>
      </c>
      <c r="AD4113" s="7">
        <f t="shared" si="516"/>
        <v>192219.03643327381</v>
      </c>
      <c r="AE4113" s="7">
        <f t="shared" si="517"/>
        <v>270386.51419190882</v>
      </c>
      <c r="AF4113" s="8">
        <f t="shared" si="518"/>
        <v>0.95037882514311178</v>
      </c>
      <c r="AG4113" s="6">
        <f t="shared" si="519"/>
        <v>0.61760250514725257</v>
      </c>
    </row>
    <row r="4114" spans="1:33" x14ac:dyDescent="0.55000000000000004">
      <c r="A4114">
        <v>4113</v>
      </c>
      <c r="B4114" t="s">
        <v>5681</v>
      </c>
      <c r="C4114" t="s">
        <v>11455</v>
      </c>
      <c r="D4114" t="s">
        <v>25212</v>
      </c>
      <c r="E4114" t="s">
        <v>25213</v>
      </c>
      <c r="F4114" t="s">
        <v>25214</v>
      </c>
      <c r="G4114" t="s">
        <v>25215</v>
      </c>
      <c r="H4114">
        <v>72</v>
      </c>
      <c r="I4114">
        <v>77</v>
      </c>
      <c r="J4114" t="s">
        <v>5680</v>
      </c>
      <c r="K4114" t="s">
        <v>138</v>
      </c>
      <c r="L4114" t="s">
        <v>11243</v>
      </c>
      <c r="M4114">
        <v>74</v>
      </c>
      <c r="N4114" t="s">
        <v>11524</v>
      </c>
      <c r="O4114" t="s">
        <v>25216</v>
      </c>
      <c r="P4114" s="2">
        <v>19562978</v>
      </c>
      <c r="Q4114" s="2">
        <v>16651372.268922614</v>
      </c>
      <c r="R4114" s="2">
        <v>19984070.703420158</v>
      </c>
      <c r="S4114" s="2">
        <v>18123819.985815443</v>
      </c>
      <c r="T4114" s="2">
        <v>18517112.007008735</v>
      </c>
      <c r="U4114" s="2">
        <v>21095898.175422944</v>
      </c>
      <c r="V4114" s="2">
        <v>24333171.444152173</v>
      </c>
      <c r="W4114" s="2">
        <v>15057180.171632674</v>
      </c>
      <c r="X4114" s="2">
        <v>18128009.988455705</v>
      </c>
      <c r="Y4114" s="2">
        <v>18282246.972400919</v>
      </c>
      <c r="Z4114" s="7">
        <f t="shared" si="512"/>
        <v>18580560.239539556</v>
      </c>
      <c r="AA4114" s="7">
        <f t="shared" si="513"/>
        <v>19235603.126512192</v>
      </c>
      <c r="AB4114" s="7">
        <f t="shared" si="514"/>
        <v>1512763.9343968534</v>
      </c>
      <c r="AC4114" s="7">
        <f t="shared" si="515"/>
        <v>3148237.5646297643</v>
      </c>
      <c r="AD4114" s="7">
        <f t="shared" si="516"/>
        <v>756381.96719842672</v>
      </c>
      <c r="AE4114" s="7">
        <f t="shared" si="517"/>
        <v>1285262.6037342169</v>
      </c>
      <c r="AF4114" s="8">
        <f t="shared" si="518"/>
        <v>1.0352542053914338</v>
      </c>
      <c r="AG4114" s="6">
        <f t="shared" si="519"/>
        <v>0.67278180263120224</v>
      </c>
    </row>
    <row r="4115" spans="1:33" x14ac:dyDescent="0.55000000000000004">
      <c r="A4115">
        <v>4114</v>
      </c>
      <c r="B4115" t="s">
        <v>4893</v>
      </c>
      <c r="C4115" t="s">
        <v>10887</v>
      </c>
      <c r="D4115" t="s">
        <v>23301</v>
      </c>
      <c r="E4115" t="s">
        <v>23302</v>
      </c>
      <c r="F4115" t="s">
        <v>23303</v>
      </c>
      <c r="G4115" t="s">
        <v>23304</v>
      </c>
      <c r="H4115">
        <v>1128</v>
      </c>
      <c r="I4115">
        <v>1135</v>
      </c>
      <c r="J4115" t="s">
        <v>5683</v>
      </c>
      <c r="K4115" t="s">
        <v>138</v>
      </c>
      <c r="L4115" t="s">
        <v>11243</v>
      </c>
      <c r="M4115">
        <v>1130</v>
      </c>
      <c r="N4115" t="s">
        <v>25217</v>
      </c>
      <c r="O4115" t="s">
        <v>25218</v>
      </c>
      <c r="P4115" s="2">
        <v>20240036</v>
      </c>
      <c r="Q4115" s="2">
        <v>15407101.428559413</v>
      </c>
      <c r="R4115" s="2">
        <v>16888433.081770398</v>
      </c>
      <c r="S4115" s="2">
        <v>13745708.237965785</v>
      </c>
      <c r="T4115" s="2">
        <v>19074000.395339079</v>
      </c>
      <c r="U4115" s="2">
        <v>17557425.311103437</v>
      </c>
      <c r="V4115" s="2">
        <v>23824103.011447258</v>
      </c>
      <c r="W4115" s="2">
        <v>14434143.002374467</v>
      </c>
      <c r="X4115" s="2">
        <v>16527944.156188089</v>
      </c>
      <c r="Y4115" s="2">
        <v>17978490.11984748</v>
      </c>
      <c r="Z4115" s="7">
        <f t="shared" si="512"/>
        <v>16570319.687073899</v>
      </c>
      <c r="AA4115" s="7">
        <f t="shared" si="513"/>
        <v>18232684.332716633</v>
      </c>
      <c r="AB4115" s="7">
        <f t="shared" si="514"/>
        <v>2762819.8460157439</v>
      </c>
      <c r="AC4115" s="7">
        <f t="shared" si="515"/>
        <v>3156815.4938164824</v>
      </c>
      <c r="AD4115" s="7">
        <f t="shared" si="516"/>
        <v>1381409.923007872</v>
      </c>
      <c r="AE4115" s="7">
        <f t="shared" si="517"/>
        <v>1288764.5286604145</v>
      </c>
      <c r="AF4115" s="8">
        <f t="shared" si="518"/>
        <v>1.1003218210050287</v>
      </c>
      <c r="AG4115" s="6">
        <f t="shared" si="519"/>
        <v>0.40725578570563958</v>
      </c>
    </row>
    <row r="4116" spans="1:33" x14ac:dyDescent="0.55000000000000004">
      <c r="A4116">
        <v>4115</v>
      </c>
      <c r="B4116" t="s">
        <v>4893</v>
      </c>
      <c r="C4116" t="s">
        <v>10887</v>
      </c>
      <c r="D4116" t="s">
        <v>23301</v>
      </c>
      <c r="E4116" t="s">
        <v>23302</v>
      </c>
      <c r="F4116" t="s">
        <v>23303</v>
      </c>
      <c r="G4116" t="s">
        <v>23304</v>
      </c>
      <c r="H4116">
        <v>1128</v>
      </c>
      <c r="I4116">
        <v>1143</v>
      </c>
      <c r="J4116" t="s">
        <v>5684</v>
      </c>
      <c r="K4116" t="s">
        <v>152</v>
      </c>
      <c r="L4116" t="s">
        <v>11282</v>
      </c>
      <c r="M4116" t="s">
        <v>25219</v>
      </c>
      <c r="N4116" t="s">
        <v>25220</v>
      </c>
      <c r="O4116" t="s">
        <v>25221</v>
      </c>
      <c r="P4116" s="2">
        <v>6678730.4999999991</v>
      </c>
      <c r="Q4116" s="2">
        <v>7025547.6066536168</v>
      </c>
      <c r="R4116" s="2">
        <v>7493222.8915880965</v>
      </c>
      <c r="S4116" s="2">
        <v>7773393.4300798252</v>
      </c>
      <c r="T4116" s="2">
        <v>6250738.800403282</v>
      </c>
      <c r="U4116" s="2">
        <v>6296794.5746554602</v>
      </c>
      <c r="V4116" s="2">
        <v>8164045.559818347</v>
      </c>
      <c r="W4116" s="2">
        <v>7055239.5915181534</v>
      </c>
      <c r="X4116" s="2">
        <v>7055630.4980749208</v>
      </c>
      <c r="Y4116" s="2">
        <v>9990109.033697173</v>
      </c>
      <c r="Z4116" s="7">
        <f t="shared" si="512"/>
        <v>7242723.6070803842</v>
      </c>
      <c r="AA4116" s="7">
        <f t="shared" si="513"/>
        <v>7468759.6763612228</v>
      </c>
      <c r="AB4116" s="7">
        <f t="shared" si="514"/>
        <v>486351.72203412896</v>
      </c>
      <c r="AC4116" s="7">
        <f t="shared" si="515"/>
        <v>1416995.1781060381</v>
      </c>
      <c r="AD4116" s="7">
        <f t="shared" si="516"/>
        <v>243175.86101706448</v>
      </c>
      <c r="AE4116" s="7">
        <f t="shared" si="517"/>
        <v>578485.85905732727</v>
      </c>
      <c r="AF4116" s="8">
        <f t="shared" si="518"/>
        <v>1.031208711189789</v>
      </c>
      <c r="AG4116" s="6">
        <f t="shared" si="519"/>
        <v>0.72997487226458257</v>
      </c>
    </row>
    <row r="4117" spans="1:33" x14ac:dyDescent="0.55000000000000004">
      <c r="A4117">
        <v>4116</v>
      </c>
      <c r="B4117" t="s">
        <v>1406</v>
      </c>
      <c r="C4117" t="s">
        <v>10887</v>
      </c>
      <c r="D4117" t="s">
        <v>14492</v>
      </c>
      <c r="E4117" t="s">
        <v>14493</v>
      </c>
      <c r="F4117" t="s">
        <v>14494</v>
      </c>
      <c r="G4117" t="s">
        <v>14495</v>
      </c>
      <c r="H4117">
        <v>539</v>
      </c>
      <c r="I4117">
        <v>546</v>
      </c>
      <c r="J4117" t="s">
        <v>5685</v>
      </c>
      <c r="K4117" t="s">
        <v>138</v>
      </c>
      <c r="L4117" t="s">
        <v>11243</v>
      </c>
      <c r="M4117">
        <v>541</v>
      </c>
      <c r="N4117" t="s">
        <v>11621</v>
      </c>
      <c r="O4117" t="s">
        <v>25222</v>
      </c>
      <c r="P4117" s="2">
        <v>19216674</v>
      </c>
      <c r="Q4117" s="2">
        <v>12018769.731867641</v>
      </c>
      <c r="R4117" s="2">
        <v>18692078.895781737</v>
      </c>
      <c r="S4117" s="2">
        <v>14168317.192555979</v>
      </c>
      <c r="T4117" s="2">
        <v>17933665.822588757</v>
      </c>
      <c r="U4117" s="2">
        <v>18376069.95159699</v>
      </c>
      <c r="V4117" s="2">
        <v>25861705.621341992</v>
      </c>
      <c r="W4117" s="2">
        <v>13517329.398971075</v>
      </c>
      <c r="X4117" s="2">
        <v>16261200.471250735</v>
      </c>
      <c r="Y4117" s="2">
        <v>16641943.492150981</v>
      </c>
      <c r="Z4117" s="7">
        <f t="shared" si="512"/>
        <v>16023959.95505134</v>
      </c>
      <c r="AA4117" s="7">
        <f t="shared" si="513"/>
        <v>18098652.459650088</v>
      </c>
      <c r="AB4117" s="7">
        <f t="shared" si="514"/>
        <v>3502248.8223323203</v>
      </c>
      <c r="AC4117" s="7">
        <f t="shared" si="515"/>
        <v>4167875.4122088752</v>
      </c>
      <c r="AD4117" s="7">
        <f t="shared" si="516"/>
        <v>1751124.4111661601</v>
      </c>
      <c r="AE4117" s="7">
        <f t="shared" si="517"/>
        <v>1701528.0119006417</v>
      </c>
      <c r="AF4117" s="8">
        <f t="shared" si="518"/>
        <v>1.1294743939961438</v>
      </c>
      <c r="AG4117" s="6">
        <f t="shared" si="519"/>
        <v>0.42216540374421352</v>
      </c>
    </row>
    <row r="4118" spans="1:33" x14ac:dyDescent="0.55000000000000004">
      <c r="A4118">
        <v>4117</v>
      </c>
      <c r="B4118" t="s">
        <v>5687</v>
      </c>
      <c r="C4118" t="s">
        <v>10887</v>
      </c>
      <c r="D4118" t="s">
        <v>25223</v>
      </c>
      <c r="E4118" t="s">
        <v>25224</v>
      </c>
      <c r="F4118" t="s">
        <v>25225</v>
      </c>
      <c r="G4118" t="s">
        <v>25226</v>
      </c>
      <c r="H4118">
        <v>858</v>
      </c>
      <c r="I4118">
        <v>875</v>
      </c>
      <c r="J4118" t="s">
        <v>5686</v>
      </c>
      <c r="K4118" t="s">
        <v>56</v>
      </c>
      <c r="L4118" t="s">
        <v>11011</v>
      </c>
      <c r="M4118">
        <v>871</v>
      </c>
      <c r="N4118" t="s">
        <v>19046</v>
      </c>
      <c r="O4118" t="s">
        <v>25227</v>
      </c>
      <c r="P4118" s="2">
        <v>1730852.75</v>
      </c>
      <c r="Q4118" s="2">
        <v>1823621.5718048736</v>
      </c>
      <c r="R4118" s="2">
        <v>1749042.8416345133</v>
      </c>
      <c r="S4118" s="2">
        <v>1895270.7468725732</v>
      </c>
      <c r="T4118" s="2">
        <v>1631183.1898628096</v>
      </c>
      <c r="U4118" s="2">
        <v>1804075.1796660239</v>
      </c>
      <c r="V4118" s="2">
        <v>1864741.2245341432</v>
      </c>
      <c r="W4118" s="2">
        <v>1474818.5819587812</v>
      </c>
      <c r="X4118" s="2">
        <v>1631006.3614109138</v>
      </c>
      <c r="Y4118" s="2">
        <v>1920484.3768496118</v>
      </c>
      <c r="Z4118" s="7">
        <f t="shared" si="512"/>
        <v>1799696.9775779902</v>
      </c>
      <c r="AA4118" s="7">
        <f t="shared" si="513"/>
        <v>1721051.4857137138</v>
      </c>
      <c r="AB4118" s="7">
        <f t="shared" si="514"/>
        <v>75304.052004934259</v>
      </c>
      <c r="AC4118" s="7">
        <f t="shared" si="515"/>
        <v>169781.17137540973</v>
      </c>
      <c r="AD4118" s="7">
        <f t="shared" si="516"/>
        <v>37652.02600246713</v>
      </c>
      <c r="AE4118" s="7">
        <f t="shared" si="517"/>
        <v>69312.872966963187</v>
      </c>
      <c r="AF4118" s="8">
        <f t="shared" si="518"/>
        <v>0.95630070348280716</v>
      </c>
      <c r="AG4118" s="6">
        <f t="shared" si="519"/>
        <v>0.3505439928692925</v>
      </c>
    </row>
    <row r="4119" spans="1:33" x14ac:dyDescent="0.55000000000000004">
      <c r="A4119">
        <v>4118</v>
      </c>
      <c r="B4119" t="s">
        <v>5689</v>
      </c>
      <c r="C4119" t="s">
        <v>10887</v>
      </c>
      <c r="D4119" t="s">
        <v>25228</v>
      </c>
      <c r="E4119" t="s">
        <v>25229</v>
      </c>
      <c r="F4119" t="s">
        <v>25230</v>
      </c>
      <c r="G4119" t="s">
        <v>25231</v>
      </c>
      <c r="H4119">
        <v>152</v>
      </c>
      <c r="I4119">
        <v>178</v>
      </c>
      <c r="J4119" t="s">
        <v>5688</v>
      </c>
      <c r="K4119" t="s">
        <v>40</v>
      </c>
      <c r="L4119" t="s">
        <v>10989</v>
      </c>
      <c r="M4119">
        <v>159</v>
      </c>
      <c r="N4119" t="s">
        <v>12266</v>
      </c>
      <c r="O4119" t="s">
        <v>25232</v>
      </c>
      <c r="P4119" s="2">
        <v>3696816.5</v>
      </c>
      <c r="Q4119" s="2">
        <v>3360415.4027343821</v>
      </c>
      <c r="R4119" s="2">
        <v>3466966.918944092</v>
      </c>
      <c r="S4119" s="2">
        <v>3505442.346714817</v>
      </c>
      <c r="T4119" s="2">
        <v>3058900.3758109692</v>
      </c>
      <c r="U4119" s="2">
        <v>3005017.0456681512</v>
      </c>
      <c r="V4119" s="2">
        <v>3975170.5123886606</v>
      </c>
      <c r="W4119" s="2">
        <v>2698704.6939598848</v>
      </c>
      <c r="X4119" s="2">
        <v>2672243.4996547312</v>
      </c>
      <c r="Y4119" s="2">
        <v>3408074.3134065582</v>
      </c>
      <c r="Z4119" s="7">
        <f t="shared" si="512"/>
        <v>3507410.2920983229</v>
      </c>
      <c r="AA4119" s="7">
        <f t="shared" si="513"/>
        <v>3136351.7401481592</v>
      </c>
      <c r="AB4119" s="7">
        <f t="shared" si="514"/>
        <v>140382.51117563914</v>
      </c>
      <c r="AC4119" s="7">
        <f t="shared" si="515"/>
        <v>491452.74467120692</v>
      </c>
      <c r="AD4119" s="7">
        <f t="shared" si="516"/>
        <v>70191.255587819571</v>
      </c>
      <c r="AE4119" s="7">
        <f t="shared" si="517"/>
        <v>200634.74285579362</v>
      </c>
      <c r="AF4119" s="8">
        <f t="shared" si="518"/>
        <v>0.89420725804845136</v>
      </c>
      <c r="AG4119" s="6">
        <f t="shared" si="519"/>
        <v>0.13030263356527971</v>
      </c>
    </row>
    <row r="4120" spans="1:33" x14ac:dyDescent="0.55000000000000004">
      <c r="A4120">
        <v>4119</v>
      </c>
      <c r="B4120" t="s">
        <v>1824</v>
      </c>
      <c r="C4120" t="s">
        <v>10887</v>
      </c>
      <c r="D4120" t="s">
        <v>22984</v>
      </c>
      <c r="E4120" t="s">
        <v>22985</v>
      </c>
      <c r="F4120" t="s">
        <v>22986</v>
      </c>
      <c r="G4120" t="s">
        <v>22987</v>
      </c>
      <c r="H4120">
        <v>579</v>
      </c>
      <c r="I4120">
        <v>593</v>
      </c>
      <c r="J4120" t="s">
        <v>5690</v>
      </c>
      <c r="K4120" t="s">
        <v>84</v>
      </c>
      <c r="L4120" t="s">
        <v>11088</v>
      </c>
      <c r="M4120">
        <v>583</v>
      </c>
      <c r="N4120" t="s">
        <v>22051</v>
      </c>
      <c r="O4120" t="s">
        <v>25233</v>
      </c>
      <c r="P4120" s="2">
        <v>8108954</v>
      </c>
      <c r="Q4120" s="2">
        <v>5401275.6858185548</v>
      </c>
      <c r="R4120" s="2">
        <v>7286194.3410047162</v>
      </c>
      <c r="S4120" s="2">
        <v>6203494.7044498976</v>
      </c>
      <c r="T4120" s="2">
        <v>7469621.477297687</v>
      </c>
      <c r="U4120" s="2">
        <v>7328893.7141252607</v>
      </c>
      <c r="V4120" s="2">
        <v>8603497.2758427951</v>
      </c>
      <c r="W4120" s="2">
        <v>6467278.7847602293</v>
      </c>
      <c r="X4120" s="2">
        <v>6548458.8044062965</v>
      </c>
      <c r="Y4120" s="2">
        <v>6979011.1392022101</v>
      </c>
      <c r="Z4120" s="7">
        <f t="shared" si="512"/>
        <v>6749979.6828182917</v>
      </c>
      <c r="AA4120" s="7">
        <f t="shared" si="513"/>
        <v>7232793.5326057449</v>
      </c>
      <c r="AB4120" s="7">
        <f t="shared" si="514"/>
        <v>1190516.0866222184</v>
      </c>
      <c r="AC4120" s="7">
        <f t="shared" si="515"/>
        <v>782672.83389543777</v>
      </c>
      <c r="AD4120" s="7">
        <f t="shared" si="516"/>
        <v>595258.04331110918</v>
      </c>
      <c r="AE4120" s="7">
        <f t="shared" si="517"/>
        <v>319524.84643031954</v>
      </c>
      <c r="AF4120" s="8">
        <f t="shared" si="518"/>
        <v>1.0715281930427776</v>
      </c>
      <c r="AG4120" s="6">
        <f t="shared" si="519"/>
        <v>0.5084497664299672</v>
      </c>
    </row>
    <row r="4121" spans="1:33" x14ac:dyDescent="0.55000000000000004">
      <c r="A4121">
        <v>4120</v>
      </c>
      <c r="B4121" t="s">
        <v>5692</v>
      </c>
      <c r="C4121" t="s">
        <v>10887</v>
      </c>
      <c r="D4121" t="s">
        <v>25234</v>
      </c>
      <c r="E4121" t="s">
        <v>25235</v>
      </c>
      <c r="F4121" t="s">
        <v>25236</v>
      </c>
      <c r="G4121" t="s">
        <v>12972</v>
      </c>
      <c r="H4121">
        <v>92</v>
      </c>
      <c r="I4121">
        <v>105</v>
      </c>
      <c r="J4121" t="s">
        <v>5691</v>
      </c>
      <c r="K4121" t="s">
        <v>40</v>
      </c>
      <c r="L4121" t="s">
        <v>10989</v>
      </c>
      <c r="M4121">
        <v>99</v>
      </c>
      <c r="N4121" t="s">
        <v>13694</v>
      </c>
      <c r="O4121" t="s">
        <v>25237</v>
      </c>
      <c r="P4121" s="2">
        <v>5359648.5</v>
      </c>
      <c r="Q4121" s="2">
        <v>4538104.3072103104</v>
      </c>
      <c r="R4121" s="2">
        <v>5840227.0084806718</v>
      </c>
      <c r="S4121" s="2">
        <v>5590188.0774883181</v>
      </c>
      <c r="T4121" s="2">
        <v>5238623.9001080235</v>
      </c>
      <c r="U4121" s="2">
        <v>5369830.5062107518</v>
      </c>
      <c r="V4121" s="2">
        <v>5168810.1668611523</v>
      </c>
      <c r="W4121" s="2">
        <v>4205054.1998709282</v>
      </c>
      <c r="X4121" s="2">
        <v>4587677.423037475</v>
      </c>
      <c r="Y4121" s="2">
        <v>6394909.9541824274</v>
      </c>
      <c r="Z4121" s="7">
        <f t="shared" si="512"/>
        <v>5332041.9732948253</v>
      </c>
      <c r="AA4121" s="7">
        <f t="shared" si="513"/>
        <v>5160817.6917117927</v>
      </c>
      <c r="AB4121" s="7">
        <f t="shared" si="514"/>
        <v>564502.9019829653</v>
      </c>
      <c r="AC4121" s="7">
        <f t="shared" si="515"/>
        <v>750301.45602292335</v>
      </c>
      <c r="AD4121" s="7">
        <f t="shared" si="516"/>
        <v>282251.45099148265</v>
      </c>
      <c r="AE4121" s="7">
        <f t="shared" si="517"/>
        <v>306309.28675390576</v>
      </c>
      <c r="AF4121" s="8">
        <f t="shared" si="518"/>
        <v>0.96788767184493329</v>
      </c>
      <c r="AG4121" s="6">
        <f t="shared" si="519"/>
        <v>0.69212386573102769</v>
      </c>
    </row>
    <row r="4122" spans="1:33" x14ac:dyDescent="0.55000000000000004">
      <c r="A4122">
        <v>4121</v>
      </c>
      <c r="B4122" t="s">
        <v>2131</v>
      </c>
      <c r="C4122" t="s">
        <v>10887</v>
      </c>
      <c r="D4122" t="s">
        <v>16166</v>
      </c>
      <c r="E4122" t="s">
        <v>16167</v>
      </c>
      <c r="F4122" t="s">
        <v>16168</v>
      </c>
      <c r="G4122" t="s">
        <v>16169</v>
      </c>
      <c r="H4122">
        <v>182</v>
      </c>
      <c r="I4122">
        <v>190</v>
      </c>
      <c r="J4122" t="s">
        <v>5693</v>
      </c>
      <c r="K4122" t="s">
        <v>138</v>
      </c>
      <c r="L4122" t="s">
        <v>11243</v>
      </c>
      <c r="M4122">
        <v>184</v>
      </c>
      <c r="N4122" t="s">
        <v>19600</v>
      </c>
      <c r="O4122" t="s">
        <v>25238</v>
      </c>
      <c r="P4122" s="2">
        <v>860391.375</v>
      </c>
      <c r="Q4122" s="2">
        <v>839304.75139050337</v>
      </c>
      <c r="R4122" s="2">
        <v>955893.83960717567</v>
      </c>
      <c r="S4122" s="2">
        <v>753386.15266274218</v>
      </c>
      <c r="T4122" s="2">
        <v>805634.52335218503</v>
      </c>
      <c r="U4122" s="2">
        <v>707819.04760806006</v>
      </c>
      <c r="V4122" s="2">
        <v>873008.37503711379</v>
      </c>
      <c r="W4122" s="2">
        <v>753252.14794811641</v>
      </c>
      <c r="X4122" s="2">
        <v>616884.85875331203</v>
      </c>
      <c r="Y4122" s="2">
        <v>930448.61056978279</v>
      </c>
      <c r="Z4122" s="7">
        <f t="shared" si="512"/>
        <v>852244.02966510528</v>
      </c>
      <c r="AA4122" s="7">
        <f t="shared" si="513"/>
        <v>781174.59387809504</v>
      </c>
      <c r="AB4122" s="7">
        <f t="shared" si="514"/>
        <v>83166.433743258225</v>
      </c>
      <c r="AC4122" s="7">
        <f t="shared" si="515"/>
        <v>113548.47404854813</v>
      </c>
      <c r="AD4122" s="7">
        <f t="shared" si="516"/>
        <v>41583.216871629113</v>
      </c>
      <c r="AE4122" s="7">
        <f t="shared" si="517"/>
        <v>46355.970415100091</v>
      </c>
      <c r="AF4122" s="8">
        <f t="shared" si="518"/>
        <v>0.91660905408168425</v>
      </c>
      <c r="AG4122" s="6">
        <f t="shared" si="519"/>
        <v>0.28746086843616181</v>
      </c>
    </row>
    <row r="4123" spans="1:33" x14ac:dyDescent="0.55000000000000004">
      <c r="A4123">
        <v>4122</v>
      </c>
      <c r="B4123" t="s">
        <v>5131</v>
      </c>
      <c r="C4123" t="s">
        <v>10887</v>
      </c>
      <c r="D4123" t="s">
        <v>23862</v>
      </c>
      <c r="E4123" t="s">
        <v>23863</v>
      </c>
      <c r="F4123" t="s">
        <v>23864</v>
      </c>
      <c r="G4123" t="s">
        <v>23865</v>
      </c>
      <c r="H4123">
        <v>1286</v>
      </c>
      <c r="I4123">
        <v>1298</v>
      </c>
      <c r="J4123" t="s">
        <v>5694</v>
      </c>
      <c r="K4123" t="s">
        <v>26</v>
      </c>
      <c r="L4123" t="s">
        <v>10951</v>
      </c>
      <c r="M4123">
        <v>1289</v>
      </c>
      <c r="N4123" t="s">
        <v>22414</v>
      </c>
      <c r="O4123" t="s">
        <v>25239</v>
      </c>
      <c r="P4123" s="2">
        <v>842348.8125</v>
      </c>
      <c r="Q4123" s="2">
        <v>1035039.0338016268</v>
      </c>
      <c r="R4123" s="2">
        <v>1201999.2828809458</v>
      </c>
      <c r="S4123" s="2">
        <v>792819.37133141281</v>
      </c>
      <c r="T4123" s="2">
        <v>937679.01427815354</v>
      </c>
      <c r="U4123" s="2">
        <v>888663.38125968247</v>
      </c>
      <c r="V4123" s="2">
        <v>898417.97637177841</v>
      </c>
      <c r="W4123" s="2">
        <v>664818.6803702137</v>
      </c>
      <c r="X4123" s="2">
        <v>771317.74478735577</v>
      </c>
      <c r="Y4123" s="2">
        <v>1126306.897756432</v>
      </c>
      <c r="Z4123" s="7">
        <f t="shared" si="512"/>
        <v>968051.62512849632</v>
      </c>
      <c r="AA4123" s="7">
        <f t="shared" si="513"/>
        <v>881200.61580393603</v>
      </c>
      <c r="AB4123" s="7">
        <f t="shared" si="514"/>
        <v>187728.84644447482</v>
      </c>
      <c r="AC4123" s="7">
        <f t="shared" si="515"/>
        <v>156533.96861055342</v>
      </c>
      <c r="AD4123" s="7">
        <f t="shared" si="516"/>
        <v>93864.423222237412</v>
      </c>
      <c r="AE4123" s="7">
        <f t="shared" si="517"/>
        <v>63904.725084782433</v>
      </c>
      <c r="AF4123" s="8">
        <f t="shared" si="518"/>
        <v>0.91028266771099942</v>
      </c>
      <c r="AG4123" s="6">
        <f t="shared" si="519"/>
        <v>0.47486602062200511</v>
      </c>
    </row>
    <row r="4124" spans="1:33" x14ac:dyDescent="0.55000000000000004">
      <c r="A4124">
        <v>4123</v>
      </c>
      <c r="B4124" t="s">
        <v>550</v>
      </c>
      <c r="C4124" t="s">
        <v>10887</v>
      </c>
      <c r="D4124" t="s">
        <v>12319</v>
      </c>
      <c r="E4124" t="s">
        <v>12320</v>
      </c>
      <c r="F4124" t="s">
        <v>12321</v>
      </c>
      <c r="G4124" t="s">
        <v>12322</v>
      </c>
      <c r="H4124">
        <v>926</v>
      </c>
      <c r="I4124">
        <v>949</v>
      </c>
      <c r="J4124" t="s">
        <v>5695</v>
      </c>
      <c r="K4124" t="s">
        <v>5696</v>
      </c>
      <c r="L4124" t="s">
        <v>25240</v>
      </c>
      <c r="M4124" t="s">
        <v>25241</v>
      </c>
      <c r="N4124" t="s">
        <v>25242</v>
      </c>
      <c r="O4124" t="s">
        <v>25243</v>
      </c>
      <c r="P4124" s="2">
        <v>10963928</v>
      </c>
      <c r="Q4124" s="2">
        <v>11241166.326758066</v>
      </c>
      <c r="R4124" s="2">
        <v>11051102.952427197</v>
      </c>
      <c r="S4124" s="2">
        <v>10535265.812094288</v>
      </c>
      <c r="T4124" s="2">
        <v>10754034.063651275</v>
      </c>
      <c r="U4124" s="2">
        <v>11069839.66234798</v>
      </c>
      <c r="V4124" s="2">
        <v>13467372.34480992</v>
      </c>
      <c r="W4124" s="2">
        <v>8623923.4550665803</v>
      </c>
      <c r="X4124" s="2">
        <v>9394863.9042491652</v>
      </c>
      <c r="Y4124" s="2">
        <v>13007993.502899563</v>
      </c>
      <c r="Z4124" s="7">
        <f t="shared" si="512"/>
        <v>10947865.772819888</v>
      </c>
      <c r="AA4124" s="7">
        <f t="shared" si="513"/>
        <v>11053004.488837412</v>
      </c>
      <c r="AB4124" s="7">
        <f t="shared" si="514"/>
        <v>298429.13895175979</v>
      </c>
      <c r="AC4124" s="7">
        <f t="shared" si="515"/>
        <v>1917847.0113199397</v>
      </c>
      <c r="AD4124" s="7">
        <f t="shared" si="516"/>
        <v>149214.56947587989</v>
      </c>
      <c r="AE4124" s="7">
        <f t="shared" si="517"/>
        <v>782957.7637425944</v>
      </c>
      <c r="AF4124" s="8">
        <f t="shared" si="518"/>
        <v>1.0096035810265915</v>
      </c>
      <c r="AG4124" s="6">
        <f t="shared" si="519"/>
        <v>0.89986732507575473</v>
      </c>
    </row>
    <row r="4125" spans="1:33" x14ac:dyDescent="0.55000000000000004">
      <c r="A4125">
        <v>4124</v>
      </c>
      <c r="B4125" t="s">
        <v>461</v>
      </c>
      <c r="C4125" t="s">
        <v>10887</v>
      </c>
      <c r="D4125" t="s">
        <v>12089</v>
      </c>
      <c r="E4125" t="s">
        <v>12090</v>
      </c>
      <c r="F4125" t="s">
        <v>12091</v>
      </c>
      <c r="G4125" t="s">
        <v>12092</v>
      </c>
      <c r="H4125">
        <v>489</v>
      </c>
      <c r="I4125">
        <v>511</v>
      </c>
      <c r="J4125" t="s">
        <v>5697</v>
      </c>
      <c r="K4125" t="s">
        <v>5698</v>
      </c>
      <c r="L4125" t="s">
        <v>10989</v>
      </c>
      <c r="M4125">
        <v>496</v>
      </c>
      <c r="N4125" t="s">
        <v>16731</v>
      </c>
      <c r="O4125" t="s">
        <v>25244</v>
      </c>
      <c r="P4125" s="2">
        <v>4263038.5</v>
      </c>
      <c r="Q4125" s="2">
        <v>5352362.8531879112</v>
      </c>
      <c r="R4125" s="2">
        <v>5925893.1925805015</v>
      </c>
      <c r="S4125" s="2">
        <v>3740946.2719615418</v>
      </c>
      <c r="T4125" s="2">
        <v>4501166.4947339976</v>
      </c>
      <c r="U4125" s="2">
        <v>4025533.441340866</v>
      </c>
      <c r="V4125" s="2">
        <v>5318107.0372717809</v>
      </c>
      <c r="W4125" s="2">
        <v>3413299.1196113019</v>
      </c>
      <c r="X4125" s="2">
        <v>4652742.4881769968</v>
      </c>
      <c r="Y4125" s="2">
        <v>5714735.718872196</v>
      </c>
      <c r="Z4125" s="7">
        <f t="shared" si="512"/>
        <v>4820560.2044324894</v>
      </c>
      <c r="AA4125" s="7">
        <f t="shared" si="513"/>
        <v>4604264.05000119</v>
      </c>
      <c r="AB4125" s="7">
        <f t="shared" si="514"/>
        <v>996823.58285542123</v>
      </c>
      <c r="AC4125" s="7">
        <f t="shared" si="515"/>
        <v>837738.02414949506</v>
      </c>
      <c r="AD4125" s="7">
        <f t="shared" si="516"/>
        <v>498411.79142771062</v>
      </c>
      <c r="AE4125" s="7">
        <f t="shared" si="517"/>
        <v>342005.11621560575</v>
      </c>
      <c r="AF4125" s="8">
        <f t="shared" si="518"/>
        <v>0.95513049412132311</v>
      </c>
      <c r="AG4125" s="6">
        <f t="shared" si="519"/>
        <v>0.73328506238293811</v>
      </c>
    </row>
    <row r="4126" spans="1:33" x14ac:dyDescent="0.55000000000000004">
      <c r="A4126">
        <v>4125</v>
      </c>
      <c r="B4126" t="s">
        <v>5700</v>
      </c>
      <c r="C4126" t="s">
        <v>10887</v>
      </c>
      <c r="D4126" t="s">
        <v>25245</v>
      </c>
      <c r="E4126" t="s">
        <v>25246</v>
      </c>
      <c r="F4126" t="s">
        <v>25247</v>
      </c>
      <c r="G4126" t="s">
        <v>25248</v>
      </c>
      <c r="H4126">
        <v>147</v>
      </c>
      <c r="I4126">
        <v>166</v>
      </c>
      <c r="J4126" t="s">
        <v>5699</v>
      </c>
      <c r="K4126" t="s">
        <v>38</v>
      </c>
      <c r="L4126" t="s">
        <v>11460</v>
      </c>
      <c r="M4126">
        <v>153</v>
      </c>
      <c r="N4126" t="s">
        <v>13026</v>
      </c>
      <c r="O4126" t="s">
        <v>25249</v>
      </c>
      <c r="P4126" s="2">
        <v>1290385.5</v>
      </c>
      <c r="Q4126" s="2">
        <v>1305333.0242080872</v>
      </c>
      <c r="R4126" s="2">
        <v>1368388.560200975</v>
      </c>
      <c r="S4126" s="2">
        <v>972949.02850497141</v>
      </c>
      <c r="T4126" s="2">
        <v>1286425.1750745848</v>
      </c>
      <c r="U4126" s="2">
        <v>932748.65163462493</v>
      </c>
      <c r="V4126" s="2">
        <v>798612.07090631116</v>
      </c>
      <c r="W4126" s="2">
        <v>924974.97902804578</v>
      </c>
      <c r="X4126" s="2">
        <v>686977.18218691915</v>
      </c>
      <c r="Y4126" s="2">
        <v>1220861.1903590513</v>
      </c>
      <c r="Z4126" s="7">
        <f t="shared" si="512"/>
        <v>1234264.0282285085</v>
      </c>
      <c r="AA4126" s="7">
        <f t="shared" si="513"/>
        <v>975099.87486492284</v>
      </c>
      <c r="AB4126" s="7">
        <f t="shared" si="514"/>
        <v>177459.23563895689</v>
      </c>
      <c r="AC4126" s="7">
        <f t="shared" si="515"/>
        <v>234857.75653273921</v>
      </c>
      <c r="AD4126" s="7">
        <f t="shared" si="516"/>
        <v>88729.617819478444</v>
      </c>
      <c r="AE4126" s="7">
        <f t="shared" si="517"/>
        <v>95880.27760666894</v>
      </c>
      <c r="AF4126" s="8">
        <f t="shared" si="518"/>
        <v>0.7900253532175332</v>
      </c>
      <c r="AG4126" s="6">
        <f t="shared" si="519"/>
        <v>8.3695847534937695E-2</v>
      </c>
    </row>
    <row r="4127" spans="1:33" x14ac:dyDescent="0.55000000000000004">
      <c r="A4127">
        <v>4126</v>
      </c>
      <c r="B4127" t="s">
        <v>5702</v>
      </c>
      <c r="C4127" t="s">
        <v>10887</v>
      </c>
      <c r="D4127" t="s">
        <v>25250</v>
      </c>
      <c r="E4127" t="s">
        <v>25251</v>
      </c>
      <c r="F4127" t="s">
        <v>25252</v>
      </c>
      <c r="G4127" t="s">
        <v>25253</v>
      </c>
      <c r="H4127">
        <v>116</v>
      </c>
      <c r="I4127">
        <v>127</v>
      </c>
      <c r="J4127" t="s">
        <v>5701</v>
      </c>
      <c r="K4127" t="s">
        <v>38</v>
      </c>
      <c r="L4127" t="s">
        <v>10966</v>
      </c>
      <c r="M4127">
        <v>122</v>
      </c>
      <c r="N4127" t="s">
        <v>20978</v>
      </c>
      <c r="O4127" t="s">
        <v>25254</v>
      </c>
      <c r="P4127" s="2">
        <v>1036906.9999999999</v>
      </c>
      <c r="Q4127" s="2">
        <v>886033.1062903523</v>
      </c>
      <c r="R4127" s="2">
        <v>1120679.6536054295</v>
      </c>
      <c r="S4127" s="2">
        <v>1390073.718494955</v>
      </c>
      <c r="T4127" s="2">
        <v>1037895.3141169191</v>
      </c>
      <c r="U4127" s="2">
        <v>132227.00625697785</v>
      </c>
      <c r="V4127" s="2">
        <v>654624.0627803352</v>
      </c>
      <c r="W4127" s="2">
        <v>989536.79401452409</v>
      </c>
      <c r="X4127" s="2">
        <v>787177.52038179059</v>
      </c>
      <c r="Y4127" s="2">
        <v>1116124.8764816052</v>
      </c>
      <c r="Z4127" s="7">
        <f t="shared" si="512"/>
        <v>1108423.3695976841</v>
      </c>
      <c r="AA4127" s="7">
        <f t="shared" si="513"/>
        <v>786264.26233869197</v>
      </c>
      <c r="AB4127" s="7">
        <f t="shared" si="514"/>
        <v>211383.66056846394</v>
      </c>
      <c r="AC4127" s="7">
        <f t="shared" si="515"/>
        <v>362916.14503589511</v>
      </c>
      <c r="AD4127" s="7">
        <f t="shared" si="516"/>
        <v>105691.83028423197</v>
      </c>
      <c r="AE4127" s="7">
        <f t="shared" si="517"/>
        <v>148159.89579263955</v>
      </c>
      <c r="AF4127" s="8">
        <f t="shared" si="518"/>
        <v>0.70935373964920667</v>
      </c>
      <c r="AG4127" s="6">
        <f t="shared" si="519"/>
        <v>0.11488713441872135</v>
      </c>
    </row>
    <row r="4128" spans="1:33" x14ac:dyDescent="0.55000000000000004">
      <c r="A4128">
        <v>4127</v>
      </c>
      <c r="B4128" t="s">
        <v>238</v>
      </c>
      <c r="C4128" t="s">
        <v>10887</v>
      </c>
      <c r="D4128" t="s">
        <v>11501</v>
      </c>
      <c r="E4128" t="s">
        <v>11502</v>
      </c>
      <c r="F4128" t="s">
        <v>11503</v>
      </c>
      <c r="G4128" t="s">
        <v>11504</v>
      </c>
      <c r="H4128">
        <v>228</v>
      </c>
      <c r="I4128">
        <v>240</v>
      </c>
      <c r="J4128" t="s">
        <v>5703</v>
      </c>
      <c r="K4128" t="s">
        <v>34</v>
      </c>
      <c r="L4128" t="s">
        <v>10958</v>
      </c>
      <c r="M4128">
        <v>237</v>
      </c>
      <c r="N4128" t="s">
        <v>18532</v>
      </c>
      <c r="O4128" t="s">
        <v>25255</v>
      </c>
      <c r="P4128" s="2">
        <v>2684915</v>
      </c>
      <c r="Q4128" s="2">
        <v>2374177.1170651875</v>
      </c>
      <c r="R4128" s="2">
        <v>2476272.0646003173</v>
      </c>
      <c r="S4128" s="2">
        <v>2438391.8413677011</v>
      </c>
      <c r="T4128" s="2">
        <v>3510232.2503333809</v>
      </c>
      <c r="U4128" s="2">
        <v>3170139.2581531759</v>
      </c>
      <c r="V4128" s="2">
        <v>3087990.4469112805</v>
      </c>
      <c r="W4128" s="2">
        <v>2926970.2896003188</v>
      </c>
      <c r="X4128" s="2">
        <v>3529434.0624654912</v>
      </c>
      <c r="Y4128" s="2">
        <v>2872558.7581816022</v>
      </c>
      <c r="Z4128" s="7">
        <f t="shared" si="512"/>
        <v>2493439.0057583014</v>
      </c>
      <c r="AA4128" s="7">
        <f t="shared" si="513"/>
        <v>3182887.5109408745</v>
      </c>
      <c r="AB4128" s="7">
        <f t="shared" si="514"/>
        <v>134426.37221624723</v>
      </c>
      <c r="AC4128" s="7">
        <f t="shared" si="515"/>
        <v>282210.77954604221</v>
      </c>
      <c r="AD4128" s="7">
        <f t="shared" si="516"/>
        <v>67213.186108123613</v>
      </c>
      <c r="AE4128" s="7">
        <f t="shared" si="517"/>
        <v>115212.06830014587</v>
      </c>
      <c r="AF4128" s="8">
        <f t="shared" si="518"/>
        <v>1.2765050613190752</v>
      </c>
      <c r="AG4128" s="6">
        <f t="shared" si="519"/>
        <v>1.0336159267742432E-3</v>
      </c>
    </row>
    <row r="4129" spans="1:33" x14ac:dyDescent="0.55000000000000004">
      <c r="A4129">
        <v>4128</v>
      </c>
      <c r="B4129" t="s">
        <v>5705</v>
      </c>
      <c r="C4129" t="s">
        <v>10887</v>
      </c>
      <c r="D4129" t="s">
        <v>25256</v>
      </c>
      <c r="E4129" t="s">
        <v>25257</v>
      </c>
      <c r="F4129" t="s">
        <v>25258</v>
      </c>
      <c r="G4129" t="s">
        <v>25259</v>
      </c>
      <c r="H4129">
        <v>954</v>
      </c>
      <c r="I4129">
        <v>972</v>
      </c>
      <c r="J4129" t="s">
        <v>5704</v>
      </c>
      <c r="K4129" t="s">
        <v>77</v>
      </c>
      <c r="L4129" t="s">
        <v>11068</v>
      </c>
      <c r="M4129">
        <v>959</v>
      </c>
      <c r="N4129" t="s">
        <v>12804</v>
      </c>
      <c r="O4129" t="s">
        <v>25260</v>
      </c>
      <c r="P4129" s="2">
        <v>2697330</v>
      </c>
      <c r="Q4129" s="2">
        <v>3073501.5510127931</v>
      </c>
      <c r="R4129" s="2">
        <v>3534272.8226792598</v>
      </c>
      <c r="S4129" s="2">
        <v>3517623.2731072078</v>
      </c>
      <c r="T4129" s="2">
        <v>2684321.6500000982</v>
      </c>
      <c r="U4129" s="2">
        <v>3262732.4162824578</v>
      </c>
      <c r="V4129" s="2">
        <v>3621156.9985190849</v>
      </c>
      <c r="W4129" s="2">
        <v>2502782.7263520765</v>
      </c>
      <c r="X4129" s="2">
        <v>2350968.5268607284</v>
      </c>
      <c r="Y4129" s="2">
        <v>3882248.9331286205</v>
      </c>
      <c r="Z4129" s="7">
        <f t="shared" si="512"/>
        <v>3205681.9116998157</v>
      </c>
      <c r="AA4129" s="7">
        <f t="shared" si="513"/>
        <v>3050701.8751905113</v>
      </c>
      <c r="AB4129" s="7">
        <f t="shared" si="514"/>
        <v>400488.33258710353</v>
      </c>
      <c r="AC4129" s="7">
        <f t="shared" si="515"/>
        <v>630225.85308638308</v>
      </c>
      <c r="AD4129" s="7">
        <f t="shared" si="516"/>
        <v>200244.16629355177</v>
      </c>
      <c r="AE4129" s="7">
        <f t="shared" si="517"/>
        <v>257288.6271286456</v>
      </c>
      <c r="AF4129" s="8">
        <f t="shared" si="518"/>
        <v>0.95165458059214425</v>
      </c>
      <c r="AG4129" s="6">
        <f t="shared" si="519"/>
        <v>0.64724158339357296</v>
      </c>
    </row>
    <row r="4130" spans="1:33" x14ac:dyDescent="0.55000000000000004">
      <c r="A4130">
        <v>4129</v>
      </c>
      <c r="B4130" t="s">
        <v>5707</v>
      </c>
      <c r="C4130" t="s">
        <v>10887</v>
      </c>
      <c r="D4130" t="s">
        <v>25261</v>
      </c>
      <c r="E4130" t="s">
        <v>25262</v>
      </c>
      <c r="F4130" t="s">
        <v>25263</v>
      </c>
      <c r="G4130" t="s">
        <v>25264</v>
      </c>
      <c r="H4130">
        <v>309</v>
      </c>
      <c r="I4130">
        <v>322</v>
      </c>
      <c r="J4130" t="s">
        <v>5706</v>
      </c>
      <c r="K4130" t="s">
        <v>650</v>
      </c>
      <c r="L4130" t="s">
        <v>11088</v>
      </c>
      <c r="M4130">
        <v>313</v>
      </c>
      <c r="N4130" t="s">
        <v>15909</v>
      </c>
      <c r="O4130" t="s">
        <v>25265</v>
      </c>
      <c r="P4130" s="2">
        <v>2806248</v>
      </c>
      <c r="Q4130" s="2">
        <v>3644376.6820166637</v>
      </c>
      <c r="R4130" s="2">
        <v>4281775.2551349411</v>
      </c>
      <c r="S4130" s="2">
        <v>3448503.3813819261</v>
      </c>
      <c r="T4130" s="2">
        <v>3254092.6327577946</v>
      </c>
      <c r="U4130" s="2">
        <v>3606166.8495317912</v>
      </c>
      <c r="V4130" s="2">
        <v>3009249.8722568825</v>
      </c>
      <c r="W4130" s="2">
        <v>3495049.0819795113</v>
      </c>
      <c r="X4130" s="2">
        <v>3926927.8270514887</v>
      </c>
      <c r="Y4130" s="2">
        <v>4390585.9674119428</v>
      </c>
      <c r="Z4130" s="7">
        <f t="shared" si="512"/>
        <v>3545225.8296333821</v>
      </c>
      <c r="AA4130" s="7">
        <f t="shared" si="513"/>
        <v>3613678.7051649019</v>
      </c>
      <c r="AB4130" s="7">
        <f t="shared" si="514"/>
        <v>607667.5111770815</v>
      </c>
      <c r="AC4130" s="7">
        <f t="shared" si="515"/>
        <v>492031.64115466829</v>
      </c>
      <c r="AD4130" s="7">
        <f t="shared" si="516"/>
        <v>303833.75558854075</v>
      </c>
      <c r="AE4130" s="7">
        <f t="shared" si="517"/>
        <v>200871.07635552227</v>
      </c>
      <c r="AF4130" s="8">
        <f t="shared" si="518"/>
        <v>1.0193084668850556</v>
      </c>
      <c r="AG4130" s="6">
        <f t="shared" si="519"/>
        <v>0.85759634679660368</v>
      </c>
    </row>
    <row r="4131" spans="1:33" x14ac:dyDescent="0.55000000000000004">
      <c r="A4131">
        <v>4130</v>
      </c>
      <c r="B4131" t="s">
        <v>5707</v>
      </c>
      <c r="C4131" t="s">
        <v>10887</v>
      </c>
      <c r="D4131" t="s">
        <v>25261</v>
      </c>
      <c r="E4131" t="s">
        <v>25262</v>
      </c>
      <c r="F4131" t="s">
        <v>25263</v>
      </c>
      <c r="G4131" t="s">
        <v>25264</v>
      </c>
      <c r="H4131">
        <v>309</v>
      </c>
      <c r="I4131">
        <v>322</v>
      </c>
      <c r="J4131" t="s">
        <v>5706</v>
      </c>
      <c r="K4131" t="s">
        <v>5708</v>
      </c>
      <c r="L4131" t="s">
        <v>11068</v>
      </c>
      <c r="M4131">
        <v>314</v>
      </c>
      <c r="N4131" t="s">
        <v>12690</v>
      </c>
      <c r="O4131" t="s">
        <v>25266</v>
      </c>
      <c r="P4131" s="2">
        <v>9313119</v>
      </c>
      <c r="Q4131" s="2">
        <v>11600743.69288156</v>
      </c>
      <c r="R4131" s="2">
        <v>12880662.455558233</v>
      </c>
      <c r="S4131" s="2">
        <v>11637370.949553652</v>
      </c>
      <c r="T4131" s="2">
        <v>13773738.557369795</v>
      </c>
      <c r="U4131" s="2">
        <v>12883715.021786157</v>
      </c>
      <c r="V4131" s="2">
        <v>10849243.267081669</v>
      </c>
      <c r="W4131" s="2">
        <v>14549642.167428514</v>
      </c>
      <c r="X4131" s="2">
        <v>15773893.712077506</v>
      </c>
      <c r="Y4131" s="2">
        <v>17843949.182906542</v>
      </c>
      <c r="Z4131" s="7">
        <f t="shared" si="512"/>
        <v>11357974.024498362</v>
      </c>
      <c r="AA4131" s="7">
        <f t="shared" si="513"/>
        <v>14279030.318108365</v>
      </c>
      <c r="AB4131" s="7">
        <f t="shared" si="514"/>
        <v>1487392.7841379512</v>
      </c>
      <c r="AC4131" s="7">
        <f t="shared" si="515"/>
        <v>2407577.9367333679</v>
      </c>
      <c r="AD4131" s="7">
        <f t="shared" si="516"/>
        <v>743696.39206897561</v>
      </c>
      <c r="AE4131" s="7">
        <f t="shared" si="517"/>
        <v>982889.57682991202</v>
      </c>
      <c r="AF4131" s="8">
        <f t="shared" si="518"/>
        <v>1.2571811035409561</v>
      </c>
      <c r="AG4131" s="6">
        <f t="shared" si="519"/>
        <v>4.5265549076351504E-2</v>
      </c>
    </row>
    <row r="4132" spans="1:33" x14ac:dyDescent="0.55000000000000004">
      <c r="A4132">
        <v>4131</v>
      </c>
      <c r="B4132" t="s">
        <v>5710</v>
      </c>
      <c r="C4132" t="s">
        <v>10887</v>
      </c>
      <c r="D4132" t="s">
        <v>25267</v>
      </c>
      <c r="E4132" t="s">
        <v>25268</v>
      </c>
      <c r="F4132" t="s">
        <v>25269</v>
      </c>
      <c r="G4132" t="s">
        <v>25270</v>
      </c>
      <c r="H4132">
        <v>317</v>
      </c>
      <c r="I4132">
        <v>336</v>
      </c>
      <c r="J4132" t="s">
        <v>5709</v>
      </c>
      <c r="K4132" t="s">
        <v>84</v>
      </c>
      <c r="L4132" t="s">
        <v>11088</v>
      </c>
      <c r="M4132">
        <v>321</v>
      </c>
      <c r="N4132" t="s">
        <v>15248</v>
      </c>
      <c r="O4132" t="s">
        <v>25271</v>
      </c>
      <c r="P4132" s="2">
        <v>1391168.125</v>
      </c>
      <c r="Q4132" s="2">
        <v>1598336.4103377094</v>
      </c>
      <c r="R4132" s="2">
        <v>1580130.0655578086</v>
      </c>
      <c r="S4132" s="2">
        <v>1227646.0471590131</v>
      </c>
      <c r="T4132" s="2">
        <v>1049768.7431972758</v>
      </c>
      <c r="U4132" s="2">
        <v>1418848.5509553398</v>
      </c>
      <c r="V4132" s="2">
        <v>1520497.4089997921</v>
      </c>
      <c r="W4132" s="2">
        <v>1102332.3468748457</v>
      </c>
      <c r="X4132" s="2">
        <v>898244.71821235365</v>
      </c>
      <c r="Y4132" s="2">
        <v>1726724.0148986336</v>
      </c>
      <c r="Z4132" s="7">
        <f t="shared" si="512"/>
        <v>1449320.1620136329</v>
      </c>
      <c r="AA4132" s="7">
        <f t="shared" si="513"/>
        <v>1286069.2971897067</v>
      </c>
      <c r="AB4132" s="7">
        <f t="shared" si="514"/>
        <v>174964.89717962706</v>
      </c>
      <c r="AC4132" s="7">
        <f t="shared" si="515"/>
        <v>318360.98154881696</v>
      </c>
      <c r="AD4132" s="7">
        <f t="shared" si="516"/>
        <v>87482.448589813532</v>
      </c>
      <c r="AE4132" s="7">
        <f t="shared" si="517"/>
        <v>129970.32646770198</v>
      </c>
      <c r="AF4132" s="8">
        <f t="shared" si="518"/>
        <v>0.88736038516354354</v>
      </c>
      <c r="AG4132" s="6">
        <f t="shared" si="519"/>
        <v>0.32837356948453023</v>
      </c>
    </row>
    <row r="4133" spans="1:33" x14ac:dyDescent="0.55000000000000004">
      <c r="A4133">
        <v>4132</v>
      </c>
      <c r="B4133" t="s">
        <v>1422</v>
      </c>
      <c r="C4133" t="s">
        <v>10887</v>
      </c>
      <c r="D4133" t="s">
        <v>14531</v>
      </c>
      <c r="E4133" t="s">
        <v>14532</v>
      </c>
      <c r="F4133" t="s">
        <v>14533</v>
      </c>
      <c r="G4133" t="s">
        <v>14534</v>
      </c>
      <c r="H4133">
        <v>173</v>
      </c>
      <c r="I4133">
        <v>178</v>
      </c>
      <c r="J4133" t="s">
        <v>5711</v>
      </c>
      <c r="K4133" t="s">
        <v>26</v>
      </c>
      <c r="L4133" t="s">
        <v>10951</v>
      </c>
      <c r="M4133">
        <v>176</v>
      </c>
      <c r="N4133" t="s">
        <v>19397</v>
      </c>
      <c r="O4133" t="s">
        <v>25272</v>
      </c>
      <c r="P4133" s="2">
        <v>1511638.375</v>
      </c>
      <c r="Q4133" s="2">
        <v>1475372.6958941096</v>
      </c>
      <c r="R4133" s="2">
        <v>1964857.5742886078</v>
      </c>
      <c r="S4133" s="2">
        <v>1105557.1565106479</v>
      </c>
      <c r="T4133" s="2">
        <v>1597706.8961026899</v>
      </c>
      <c r="U4133" s="2">
        <v>1561777.1172010177</v>
      </c>
      <c r="V4133" s="2">
        <v>2685490.1632759823</v>
      </c>
      <c r="W4133" s="2">
        <v>1566786.609725571</v>
      </c>
      <c r="X4133" s="2">
        <v>2075316.6444022597</v>
      </c>
      <c r="Y4133" s="2">
        <v>2253727.1193078682</v>
      </c>
      <c r="Z4133" s="7">
        <f t="shared" si="512"/>
        <v>1514356.4504233412</v>
      </c>
      <c r="AA4133" s="7">
        <f t="shared" si="513"/>
        <v>1956800.7583358979</v>
      </c>
      <c r="AB4133" s="7">
        <f t="shared" si="514"/>
        <v>351944.71457819804</v>
      </c>
      <c r="AC4133" s="7">
        <f t="shared" si="515"/>
        <v>462666.75761877419</v>
      </c>
      <c r="AD4133" s="7">
        <f t="shared" si="516"/>
        <v>175972.35728909902</v>
      </c>
      <c r="AE4133" s="7">
        <f t="shared" si="517"/>
        <v>188882.91285232306</v>
      </c>
      <c r="AF4133" s="8">
        <f t="shared" si="518"/>
        <v>1.2921665554954849</v>
      </c>
      <c r="AG4133" s="6">
        <f t="shared" si="519"/>
        <v>0.126191703336727</v>
      </c>
    </row>
    <row r="4134" spans="1:33" x14ac:dyDescent="0.55000000000000004">
      <c r="A4134">
        <v>4133</v>
      </c>
      <c r="B4134" t="s">
        <v>5713</v>
      </c>
      <c r="C4134" t="s">
        <v>11455</v>
      </c>
      <c r="D4134" t="s">
        <v>15297</v>
      </c>
      <c r="E4134" t="s">
        <v>15298</v>
      </c>
      <c r="F4134" t="s">
        <v>15299</v>
      </c>
      <c r="G4134" t="s">
        <v>15300</v>
      </c>
      <c r="H4134">
        <v>433</v>
      </c>
      <c r="I4134">
        <v>446</v>
      </c>
      <c r="J4134" t="s">
        <v>5712</v>
      </c>
      <c r="K4134" t="s">
        <v>138</v>
      </c>
      <c r="L4134" t="s">
        <v>11324</v>
      </c>
      <c r="M4134">
        <v>435</v>
      </c>
      <c r="N4134" t="s">
        <v>25273</v>
      </c>
      <c r="O4134" t="s">
        <v>25274</v>
      </c>
      <c r="P4134" s="2">
        <v>200695.15625</v>
      </c>
      <c r="Q4134" s="2">
        <v>97773.264588388221</v>
      </c>
      <c r="R4134" s="2">
        <v>167529.37813418527</v>
      </c>
      <c r="S4134" s="2">
        <v>40732.250274807462</v>
      </c>
      <c r="T4134" s="2">
        <v>103515.95636647353</v>
      </c>
      <c r="U4134" s="2">
        <v>132123.10129995574</v>
      </c>
      <c r="V4134" s="2">
        <v>107952.00394257432</v>
      </c>
      <c r="W4134" s="2">
        <v>245060.70564029957</v>
      </c>
      <c r="X4134" s="2">
        <v>195621.95319352945</v>
      </c>
      <c r="Y4134" s="2">
        <v>0</v>
      </c>
      <c r="Z4134" s="7">
        <f t="shared" si="512"/>
        <v>126682.51231184523</v>
      </c>
      <c r="AA4134" s="7">
        <f t="shared" si="513"/>
        <v>156854.74408856654</v>
      </c>
      <c r="AB4134" s="7">
        <f t="shared" si="514"/>
        <v>71576.369607098677</v>
      </c>
      <c r="AC4134" s="7">
        <f t="shared" si="515"/>
        <v>84420.600407050137</v>
      </c>
      <c r="AD4134" s="7">
        <f t="shared" si="516"/>
        <v>35788.184803549339</v>
      </c>
      <c r="AE4134" s="7">
        <f t="shared" si="517"/>
        <v>34464.565796111121</v>
      </c>
      <c r="AF4134" s="8">
        <f t="shared" si="518"/>
        <v>1.2381720351617949</v>
      </c>
      <c r="AG4134" s="6">
        <f t="shared" si="519"/>
        <v>0.93752161368088482</v>
      </c>
    </row>
    <row r="4135" spans="1:33" x14ac:dyDescent="0.55000000000000004">
      <c r="A4135">
        <v>4134</v>
      </c>
      <c r="B4135" t="s">
        <v>3754</v>
      </c>
      <c r="C4135" t="s">
        <v>10887</v>
      </c>
      <c r="D4135" t="s">
        <v>20413</v>
      </c>
      <c r="E4135" t="s">
        <v>20414</v>
      </c>
      <c r="F4135" t="s">
        <v>20415</v>
      </c>
      <c r="G4135" t="s">
        <v>20416</v>
      </c>
      <c r="H4135">
        <v>27</v>
      </c>
      <c r="I4135">
        <v>37</v>
      </c>
      <c r="J4135" t="s">
        <v>5714</v>
      </c>
      <c r="K4135" t="s">
        <v>77</v>
      </c>
      <c r="L4135" t="s">
        <v>11068</v>
      </c>
      <c r="M4135">
        <v>32</v>
      </c>
      <c r="N4135" t="s">
        <v>14941</v>
      </c>
      <c r="O4135" t="s">
        <v>25275</v>
      </c>
      <c r="P4135" s="2">
        <v>42155976</v>
      </c>
      <c r="Q4135" s="2">
        <v>45855208.702890508</v>
      </c>
      <c r="R4135" s="2">
        <v>67244517.819180503</v>
      </c>
      <c r="S4135" s="2">
        <v>54680326.882637374</v>
      </c>
      <c r="T4135" s="2">
        <v>36821696.200666316</v>
      </c>
      <c r="U4135" s="2">
        <v>45789399.169016182</v>
      </c>
      <c r="V4135" s="2">
        <v>57564722.407281406</v>
      </c>
      <c r="W4135" s="2">
        <v>37554644.895539857</v>
      </c>
      <c r="X4135" s="2">
        <v>28130409.976244632</v>
      </c>
      <c r="Y4135" s="2">
        <v>66384061.424492538</v>
      </c>
      <c r="Z4135" s="7">
        <f t="shared" si="512"/>
        <v>52484007.351177096</v>
      </c>
      <c r="AA4135" s="7">
        <f t="shared" si="513"/>
        <v>45374155.678873479</v>
      </c>
      <c r="AB4135" s="7">
        <f t="shared" si="514"/>
        <v>11155054.039473677</v>
      </c>
      <c r="AC4135" s="7">
        <f t="shared" si="515"/>
        <v>14295695.587341331</v>
      </c>
      <c r="AD4135" s="7">
        <f t="shared" si="516"/>
        <v>5577527.0197368385</v>
      </c>
      <c r="AE4135" s="7">
        <f t="shared" si="517"/>
        <v>5836193.2845238894</v>
      </c>
      <c r="AF4135" s="8">
        <f t="shared" si="518"/>
        <v>0.86453298764458464</v>
      </c>
      <c r="AG4135" s="6">
        <f t="shared" si="519"/>
        <v>0.40526245474424549</v>
      </c>
    </row>
    <row r="4136" spans="1:33" x14ac:dyDescent="0.55000000000000004">
      <c r="A4136">
        <v>4135</v>
      </c>
      <c r="B4136" t="s">
        <v>3312</v>
      </c>
      <c r="C4136" t="s">
        <v>10887</v>
      </c>
      <c r="D4136" t="s">
        <v>19254</v>
      </c>
      <c r="E4136" t="s">
        <v>19255</v>
      </c>
      <c r="F4136" t="s">
        <v>19256</v>
      </c>
      <c r="G4136" t="s">
        <v>19257</v>
      </c>
      <c r="H4136">
        <v>804</v>
      </c>
      <c r="I4136">
        <v>818</v>
      </c>
      <c r="J4136" t="s">
        <v>5715</v>
      </c>
      <c r="K4136" t="s">
        <v>45</v>
      </c>
      <c r="L4136" t="s">
        <v>10982</v>
      </c>
      <c r="M4136">
        <v>816</v>
      </c>
      <c r="N4136" t="s">
        <v>14388</v>
      </c>
      <c r="O4136" t="s">
        <v>25276</v>
      </c>
      <c r="P4136" s="2">
        <v>54597016</v>
      </c>
      <c r="Q4136" s="2">
        <v>56287942.06961558</v>
      </c>
      <c r="R4136" s="2">
        <v>60322619.408873491</v>
      </c>
      <c r="S4136" s="2">
        <v>55319678.620810717</v>
      </c>
      <c r="T4136" s="2">
        <v>59804673.68499741</v>
      </c>
      <c r="U4136" s="2">
        <v>58466053.146749645</v>
      </c>
      <c r="V4136" s="2">
        <v>54250908.458629012</v>
      </c>
      <c r="W4136" s="2">
        <v>53893613.965258472</v>
      </c>
      <c r="X4136" s="2">
        <v>67818563.625929639</v>
      </c>
      <c r="Y4136" s="2">
        <v>59843092.291009642</v>
      </c>
      <c r="Z4136" s="7">
        <f t="shared" si="512"/>
        <v>56631814.024824947</v>
      </c>
      <c r="AA4136" s="7">
        <f t="shared" si="513"/>
        <v>59012817.528762311</v>
      </c>
      <c r="AB4136" s="7">
        <f t="shared" si="514"/>
        <v>2556194.7385909604</v>
      </c>
      <c r="AC4136" s="7">
        <f t="shared" si="515"/>
        <v>5060405.7364408197</v>
      </c>
      <c r="AD4136" s="7">
        <f t="shared" si="516"/>
        <v>1278097.3692954802</v>
      </c>
      <c r="AE4136" s="7">
        <f t="shared" si="517"/>
        <v>2065901.9909554906</v>
      </c>
      <c r="AF4136" s="8">
        <f t="shared" si="518"/>
        <v>1.0420435676472175</v>
      </c>
      <c r="AG4136" s="6">
        <f t="shared" si="519"/>
        <v>0.35687348597402141</v>
      </c>
    </row>
    <row r="4137" spans="1:33" x14ac:dyDescent="0.55000000000000004">
      <c r="A4137">
        <v>4136</v>
      </c>
      <c r="B4137" t="s">
        <v>5717</v>
      </c>
      <c r="C4137" t="s">
        <v>10887</v>
      </c>
      <c r="D4137" t="s">
        <v>25277</v>
      </c>
      <c r="E4137" t="s">
        <v>25278</v>
      </c>
      <c r="F4137" t="s">
        <v>25279</v>
      </c>
      <c r="G4137" t="s">
        <v>25280</v>
      </c>
      <c r="H4137">
        <v>431</v>
      </c>
      <c r="I4137">
        <v>451</v>
      </c>
      <c r="J4137" t="s">
        <v>5716</v>
      </c>
      <c r="K4137" t="s">
        <v>34</v>
      </c>
      <c r="L4137" t="s">
        <v>10992</v>
      </c>
      <c r="M4137">
        <v>440</v>
      </c>
      <c r="N4137" t="s">
        <v>25281</v>
      </c>
      <c r="O4137" t="s">
        <v>25282</v>
      </c>
      <c r="P4137" s="2">
        <v>1607877.1249999998</v>
      </c>
      <c r="Q4137" s="2">
        <v>2163536.1813841402</v>
      </c>
      <c r="R4137" s="2">
        <v>2456376.3801225326</v>
      </c>
      <c r="S4137" s="2">
        <v>2486206.8129489641</v>
      </c>
      <c r="T4137" s="2">
        <v>1874507.9300282481</v>
      </c>
      <c r="U4137" s="2">
        <v>2343432.649016046</v>
      </c>
      <c r="V4137" s="2">
        <v>3000651.9220250165</v>
      </c>
      <c r="W4137" s="2">
        <v>1876173.4892292151</v>
      </c>
      <c r="X4137" s="2">
        <v>2242558.0725189131</v>
      </c>
      <c r="Y4137" s="2">
        <v>2360032.1849746355</v>
      </c>
      <c r="Z4137" s="7">
        <f t="shared" si="512"/>
        <v>2178499.1248639091</v>
      </c>
      <c r="AA4137" s="7">
        <f t="shared" si="513"/>
        <v>2282892.7079653456</v>
      </c>
      <c r="AB4137" s="7">
        <f t="shared" si="514"/>
        <v>407321.80017891846</v>
      </c>
      <c r="AC4137" s="7">
        <f t="shared" si="515"/>
        <v>414395.8024159777</v>
      </c>
      <c r="AD4137" s="7">
        <f t="shared" si="516"/>
        <v>203660.90008945923</v>
      </c>
      <c r="AE4137" s="7">
        <f t="shared" si="517"/>
        <v>169176.37791172366</v>
      </c>
      <c r="AF4137" s="8">
        <f t="shared" si="518"/>
        <v>1.0479199564094193</v>
      </c>
      <c r="AG4137" s="6">
        <f t="shared" si="519"/>
        <v>0.70567535258990621</v>
      </c>
    </row>
    <row r="4138" spans="1:33" x14ac:dyDescent="0.55000000000000004">
      <c r="A4138">
        <v>4137</v>
      </c>
      <c r="B4138" t="s">
        <v>5719</v>
      </c>
      <c r="C4138" t="s">
        <v>10887</v>
      </c>
      <c r="D4138" t="s">
        <v>25283</v>
      </c>
      <c r="E4138" t="s">
        <v>25284</v>
      </c>
      <c r="F4138" t="s">
        <v>25285</v>
      </c>
      <c r="G4138" t="s">
        <v>25286</v>
      </c>
      <c r="H4138">
        <v>579</v>
      </c>
      <c r="I4138">
        <v>596</v>
      </c>
      <c r="J4138" t="s">
        <v>5718</v>
      </c>
      <c r="K4138" t="s">
        <v>100</v>
      </c>
      <c r="L4138" t="s">
        <v>10901</v>
      </c>
      <c r="M4138">
        <v>593</v>
      </c>
      <c r="N4138" t="s">
        <v>25287</v>
      </c>
      <c r="O4138" t="s">
        <v>25288</v>
      </c>
      <c r="P4138" s="2">
        <v>11949361</v>
      </c>
      <c r="Q4138" s="2">
        <v>8841316.0096809007</v>
      </c>
      <c r="R4138" s="2">
        <v>10589790.655756092</v>
      </c>
      <c r="S4138" s="2">
        <v>9720446.9298089948</v>
      </c>
      <c r="T4138" s="2">
        <v>8193833.6158971852</v>
      </c>
      <c r="U4138" s="2">
        <v>9056567.5600354075</v>
      </c>
      <c r="V4138" s="2">
        <v>9951903.561918851</v>
      </c>
      <c r="W4138" s="2">
        <v>8153481.5620420668</v>
      </c>
      <c r="X4138" s="2">
        <v>7914921.688341896</v>
      </c>
      <c r="Y4138" s="2">
        <v>9996358.1302902289</v>
      </c>
      <c r="Z4138" s="7">
        <f t="shared" si="512"/>
        <v>10275228.648811497</v>
      </c>
      <c r="AA4138" s="7">
        <f t="shared" si="513"/>
        <v>8877844.3530876059</v>
      </c>
      <c r="AB4138" s="7">
        <f t="shared" si="514"/>
        <v>1324834.1528793802</v>
      </c>
      <c r="AC4138" s="7">
        <f t="shared" si="515"/>
        <v>933424.92343980516</v>
      </c>
      <c r="AD4138" s="7">
        <f t="shared" si="516"/>
        <v>662417.07643969008</v>
      </c>
      <c r="AE4138" s="7">
        <f t="shared" si="517"/>
        <v>381069.12927066273</v>
      </c>
      <c r="AF4138" s="8">
        <f t="shared" si="518"/>
        <v>0.86400455469324067</v>
      </c>
      <c r="AG4138" s="6">
        <f t="shared" si="519"/>
        <v>0.12716309643158966</v>
      </c>
    </row>
    <row r="4139" spans="1:33" x14ac:dyDescent="0.55000000000000004">
      <c r="A4139">
        <v>4138</v>
      </c>
      <c r="B4139" t="s">
        <v>352</v>
      </c>
      <c r="C4139" t="s">
        <v>10887</v>
      </c>
      <c r="D4139" t="s">
        <v>19698</v>
      </c>
      <c r="E4139" t="s">
        <v>19699</v>
      </c>
      <c r="F4139" t="s">
        <v>19700</v>
      </c>
      <c r="G4139" t="s">
        <v>19701</v>
      </c>
      <c r="H4139">
        <v>74</v>
      </c>
      <c r="I4139">
        <v>89</v>
      </c>
      <c r="J4139" t="s">
        <v>5720</v>
      </c>
      <c r="K4139" t="s">
        <v>26</v>
      </c>
      <c r="L4139" t="s">
        <v>10951</v>
      </c>
      <c r="M4139">
        <v>77</v>
      </c>
      <c r="N4139" t="s">
        <v>20418</v>
      </c>
      <c r="O4139" t="s">
        <v>25289</v>
      </c>
      <c r="P4139" s="2">
        <v>64376.542968750007</v>
      </c>
      <c r="Q4139" s="2">
        <v>28715.051395686842</v>
      </c>
      <c r="R4139" s="2">
        <v>57354.653082381046</v>
      </c>
      <c r="S4139" s="2">
        <v>81046.417360961219</v>
      </c>
      <c r="T4139" s="2">
        <v>78071.272949531281</v>
      </c>
      <c r="U4139" s="2">
        <v>40644.319120354368</v>
      </c>
      <c r="V4139" s="2">
        <v>58005.830171511319</v>
      </c>
      <c r="W4139" s="2">
        <v>135680.64592864722</v>
      </c>
      <c r="X4139" s="2">
        <v>52932.402398532868</v>
      </c>
      <c r="Y4139" s="2">
        <v>75249.193843680361</v>
      </c>
      <c r="Z4139" s="7">
        <f t="shared" si="512"/>
        <v>57873.166201944783</v>
      </c>
      <c r="AA4139" s="7">
        <f t="shared" si="513"/>
        <v>73430.610735376235</v>
      </c>
      <c r="AB4139" s="7">
        <f t="shared" si="514"/>
        <v>21830.84968234901</v>
      </c>
      <c r="AC4139" s="7">
        <f t="shared" si="515"/>
        <v>33564.717160138382</v>
      </c>
      <c r="AD4139" s="7">
        <f t="shared" si="516"/>
        <v>10915.424841174505</v>
      </c>
      <c r="AE4139" s="7">
        <f t="shared" si="517"/>
        <v>13702.738400529583</v>
      </c>
      <c r="AF4139" s="8">
        <f t="shared" si="518"/>
        <v>1.268819654330726</v>
      </c>
      <c r="AG4139" s="6">
        <f t="shared" si="519"/>
        <v>0.40044979948574877</v>
      </c>
    </row>
    <row r="4140" spans="1:33" x14ac:dyDescent="0.55000000000000004">
      <c r="A4140">
        <v>4139</v>
      </c>
      <c r="B4140" t="s">
        <v>5723</v>
      </c>
      <c r="C4140" t="s">
        <v>10887</v>
      </c>
      <c r="D4140" t="s">
        <v>25290</v>
      </c>
      <c r="E4140" t="s">
        <v>25291</v>
      </c>
      <c r="F4140" t="s">
        <v>25292</v>
      </c>
      <c r="G4140" t="s">
        <v>25293</v>
      </c>
      <c r="H4140">
        <v>292</v>
      </c>
      <c r="I4140">
        <v>316</v>
      </c>
      <c r="J4140" t="s">
        <v>5721</v>
      </c>
      <c r="K4140" t="s">
        <v>5722</v>
      </c>
      <c r="L4140" t="s">
        <v>11994</v>
      </c>
      <c r="M4140">
        <v>313</v>
      </c>
      <c r="N4140" t="s">
        <v>15909</v>
      </c>
      <c r="O4140" t="s">
        <v>25294</v>
      </c>
      <c r="P4140" s="2">
        <v>1436313.5</v>
      </c>
      <c r="Q4140" s="2">
        <v>1495463.1987070844</v>
      </c>
      <c r="R4140" s="2">
        <v>1507544.3378284115</v>
      </c>
      <c r="S4140" s="2">
        <v>1442259.6639060883</v>
      </c>
      <c r="T4140" s="2">
        <v>1612327.7500035488</v>
      </c>
      <c r="U4140" s="2">
        <v>1442841.2049805135</v>
      </c>
      <c r="V4140" s="2">
        <v>1457804.3960137984</v>
      </c>
      <c r="W4140" s="2">
        <v>1343531.8582616113</v>
      </c>
      <c r="X4140" s="2">
        <v>1228235.8778495712</v>
      </c>
      <c r="Y4140" s="2">
        <v>1861786.983271423</v>
      </c>
      <c r="Z4140" s="7">
        <f t="shared" si="512"/>
        <v>1470395.175110396</v>
      </c>
      <c r="AA4140" s="7">
        <f t="shared" si="513"/>
        <v>1491088.0117300777</v>
      </c>
      <c r="AB4140" s="7">
        <f t="shared" si="514"/>
        <v>36339.297675987204</v>
      </c>
      <c r="AC4140" s="7">
        <f t="shared" si="515"/>
        <v>221998.38638470176</v>
      </c>
      <c r="AD4140" s="7">
        <f t="shared" si="516"/>
        <v>18169.648837993602</v>
      </c>
      <c r="AE4140" s="7">
        <f t="shared" si="517"/>
        <v>90630.461727290633</v>
      </c>
      <c r="AF4140" s="8">
        <f t="shared" si="518"/>
        <v>1.0140729764147438</v>
      </c>
      <c r="AG4140" s="6">
        <f t="shared" si="519"/>
        <v>0.83109373054004809</v>
      </c>
    </row>
    <row r="4141" spans="1:33" x14ac:dyDescent="0.55000000000000004">
      <c r="A4141">
        <v>4140</v>
      </c>
      <c r="B4141" t="s">
        <v>3068</v>
      </c>
      <c r="C4141" t="s">
        <v>10887</v>
      </c>
      <c r="D4141" t="s">
        <v>18628</v>
      </c>
      <c r="E4141" t="s">
        <v>18629</v>
      </c>
      <c r="F4141" t="s">
        <v>18630</v>
      </c>
      <c r="G4141" t="s">
        <v>18631</v>
      </c>
      <c r="H4141">
        <v>858</v>
      </c>
      <c r="I4141">
        <v>872</v>
      </c>
      <c r="J4141" t="s">
        <v>5724</v>
      </c>
      <c r="K4141" t="s">
        <v>2753</v>
      </c>
      <c r="L4141" t="s">
        <v>17781</v>
      </c>
      <c r="M4141" t="s">
        <v>25295</v>
      </c>
      <c r="N4141" t="s">
        <v>25296</v>
      </c>
      <c r="O4141" t="s">
        <v>25297</v>
      </c>
      <c r="P4141" s="2">
        <v>2753780.5</v>
      </c>
      <c r="Q4141" s="2">
        <v>2811417.8085995172</v>
      </c>
      <c r="R4141" s="2">
        <v>3326292.6065800344</v>
      </c>
      <c r="S4141" s="2">
        <v>2762601.5120466542</v>
      </c>
      <c r="T4141" s="2">
        <v>2182805.7847714177</v>
      </c>
      <c r="U4141" s="2">
        <v>2049747.3811782263</v>
      </c>
      <c r="V4141" s="2">
        <v>2332463.2074359586</v>
      </c>
      <c r="W4141" s="2">
        <v>1787360.9788252087</v>
      </c>
      <c r="X4141" s="2">
        <v>1797007.1247883241</v>
      </c>
      <c r="Y4141" s="2">
        <v>2819109.2504197587</v>
      </c>
      <c r="Z4141" s="7">
        <f t="shared" si="512"/>
        <v>2913523.1068065511</v>
      </c>
      <c r="AA4141" s="7">
        <f t="shared" si="513"/>
        <v>2161415.6212364822</v>
      </c>
      <c r="AB4141" s="7">
        <f t="shared" si="514"/>
        <v>276344.70024435176</v>
      </c>
      <c r="AC4141" s="7">
        <f t="shared" si="515"/>
        <v>386640.90558029019</v>
      </c>
      <c r="AD4141" s="7">
        <f t="shared" si="516"/>
        <v>138172.35012217588</v>
      </c>
      <c r="AE4141" s="7">
        <f t="shared" si="517"/>
        <v>157845.48872655336</v>
      </c>
      <c r="AF4141" s="8">
        <f t="shared" si="518"/>
        <v>0.74185635122886073</v>
      </c>
      <c r="AG4141" s="6">
        <f t="shared" si="519"/>
        <v>7.3087441753936812E-3</v>
      </c>
    </row>
    <row r="4142" spans="1:33" x14ac:dyDescent="0.55000000000000004">
      <c r="A4142">
        <v>4141</v>
      </c>
      <c r="B4142" t="s">
        <v>3068</v>
      </c>
      <c r="C4142" t="s">
        <v>10887</v>
      </c>
      <c r="D4142" t="s">
        <v>18628</v>
      </c>
      <c r="E4142" t="s">
        <v>18629</v>
      </c>
      <c r="F4142" t="s">
        <v>18630</v>
      </c>
      <c r="G4142" t="s">
        <v>18631</v>
      </c>
      <c r="H4142">
        <v>858</v>
      </c>
      <c r="I4142">
        <v>872</v>
      </c>
      <c r="J4142" t="s">
        <v>5724</v>
      </c>
      <c r="K4142" t="s">
        <v>77</v>
      </c>
      <c r="L4142" t="s">
        <v>11068</v>
      </c>
      <c r="M4142">
        <v>863</v>
      </c>
      <c r="N4142" t="s">
        <v>18938</v>
      </c>
      <c r="O4142" t="s">
        <v>25298</v>
      </c>
      <c r="P4142" s="2">
        <v>6263046</v>
      </c>
      <c r="Q4142" s="2">
        <v>5344765.4429834848</v>
      </c>
      <c r="R4142" s="2">
        <v>5798303.6993566612</v>
      </c>
      <c r="S4142" s="2">
        <v>4374740.1558446521</v>
      </c>
      <c r="T4142" s="2">
        <v>5818402.4581599515</v>
      </c>
      <c r="U4142" s="2">
        <v>5132109.8436818114</v>
      </c>
      <c r="V4142" s="2">
        <v>5429722.2972879643</v>
      </c>
      <c r="W4142" s="2">
        <v>5142126.9341030577</v>
      </c>
      <c r="X4142" s="2">
        <v>5166829.6302501624</v>
      </c>
      <c r="Y4142" s="2">
        <v>5900418.7946117967</v>
      </c>
      <c r="Z4142" s="7">
        <f t="shared" si="512"/>
        <v>5445213.8245461993</v>
      </c>
      <c r="AA4142" s="7">
        <f t="shared" si="513"/>
        <v>5431601.6596824573</v>
      </c>
      <c r="AB4142" s="7">
        <f t="shared" si="514"/>
        <v>806127.71520049148</v>
      </c>
      <c r="AC4142" s="7">
        <f t="shared" si="515"/>
        <v>350143.70989053074</v>
      </c>
      <c r="AD4142" s="7">
        <f t="shared" si="516"/>
        <v>403063.85760024574</v>
      </c>
      <c r="AE4142" s="7">
        <f t="shared" si="517"/>
        <v>142945.57097948398</v>
      </c>
      <c r="AF4142" s="8">
        <f t="shared" si="518"/>
        <v>0.99750015971780936</v>
      </c>
      <c r="AG4142" s="6">
        <f t="shared" si="519"/>
        <v>0.97622271666506744</v>
      </c>
    </row>
    <row r="4143" spans="1:33" x14ac:dyDescent="0.55000000000000004">
      <c r="A4143">
        <v>4142</v>
      </c>
      <c r="B4143" t="s">
        <v>3068</v>
      </c>
      <c r="C4143" t="s">
        <v>10887</v>
      </c>
      <c r="D4143" t="s">
        <v>18628</v>
      </c>
      <c r="E4143" t="s">
        <v>18629</v>
      </c>
      <c r="F4143" t="s">
        <v>18630</v>
      </c>
      <c r="G4143" t="s">
        <v>18631</v>
      </c>
      <c r="H4143">
        <v>858</v>
      </c>
      <c r="I4143">
        <v>873</v>
      </c>
      <c r="J4143" t="s">
        <v>5725</v>
      </c>
      <c r="K4143" t="s">
        <v>77</v>
      </c>
      <c r="L4143" t="s">
        <v>11068</v>
      </c>
      <c r="M4143">
        <v>863</v>
      </c>
      <c r="N4143" t="s">
        <v>18938</v>
      </c>
      <c r="O4143" t="s">
        <v>25299</v>
      </c>
      <c r="P4143" s="2">
        <v>972140.0625</v>
      </c>
      <c r="Q4143" s="2">
        <v>1380110.4662860662</v>
      </c>
      <c r="R4143" s="2">
        <v>1598458.9339800153</v>
      </c>
      <c r="S4143" s="2">
        <v>1426670.0687108445</v>
      </c>
      <c r="T4143" s="2">
        <v>1355680.2547989292</v>
      </c>
      <c r="U4143" s="2">
        <v>1333870.0610012887</v>
      </c>
      <c r="V4143" s="2">
        <v>1594552.5946180201</v>
      </c>
      <c r="W4143" s="2">
        <v>991843.3460998279</v>
      </c>
      <c r="X4143" s="2">
        <v>1302339.2328511497</v>
      </c>
      <c r="Y4143" s="2">
        <v>1624702.9952776006</v>
      </c>
      <c r="Z4143" s="7">
        <f t="shared" si="512"/>
        <v>1344344.8828692315</v>
      </c>
      <c r="AA4143" s="7">
        <f t="shared" si="513"/>
        <v>1367164.747441136</v>
      </c>
      <c r="AB4143" s="7">
        <f t="shared" si="514"/>
        <v>265309.24877648492</v>
      </c>
      <c r="AC4143" s="7">
        <f t="shared" si="515"/>
        <v>229930.47362429067</v>
      </c>
      <c r="AD4143" s="7">
        <f t="shared" si="516"/>
        <v>132654.62438824246</v>
      </c>
      <c r="AE4143" s="7">
        <f t="shared" si="517"/>
        <v>93868.722782663011</v>
      </c>
      <c r="AF4143" s="8">
        <f t="shared" si="518"/>
        <v>1.0169747100336337</v>
      </c>
      <c r="AG4143" s="6">
        <f t="shared" si="519"/>
        <v>0.89301718322946977</v>
      </c>
    </row>
    <row r="4144" spans="1:33" x14ac:dyDescent="0.55000000000000004">
      <c r="A4144">
        <v>4143</v>
      </c>
      <c r="B4144" t="s">
        <v>5727</v>
      </c>
      <c r="C4144" t="s">
        <v>11455</v>
      </c>
      <c r="D4144" t="s">
        <v>14415</v>
      </c>
      <c r="E4144" t="s">
        <v>14416</v>
      </c>
      <c r="F4144" t="s">
        <v>14417</v>
      </c>
      <c r="G4144" t="s">
        <v>14418</v>
      </c>
      <c r="H4144">
        <v>638</v>
      </c>
      <c r="I4144">
        <v>648</v>
      </c>
      <c r="J4144" t="s">
        <v>5726</v>
      </c>
      <c r="K4144" t="s">
        <v>77</v>
      </c>
      <c r="L4144" t="s">
        <v>11068</v>
      </c>
      <c r="M4144">
        <v>643</v>
      </c>
      <c r="N4144" t="s">
        <v>12118</v>
      </c>
      <c r="O4144" t="s">
        <v>25300</v>
      </c>
      <c r="P4144" s="2">
        <v>35492040</v>
      </c>
      <c r="Q4144" s="2">
        <v>40478144.204673022</v>
      </c>
      <c r="R4144" s="2">
        <v>49630310.643593371</v>
      </c>
      <c r="S4144" s="2">
        <v>44541492.396088906</v>
      </c>
      <c r="T4144" s="2">
        <v>42230313.446741879</v>
      </c>
      <c r="U4144" s="2">
        <v>46767991.819140404</v>
      </c>
      <c r="V4144" s="2">
        <v>46570839.118710011</v>
      </c>
      <c r="W4144" s="2">
        <v>40889953.432393961</v>
      </c>
      <c r="X4144" s="2">
        <v>43468316.889484368</v>
      </c>
      <c r="Y4144" s="2">
        <v>48114456.149941146</v>
      </c>
      <c r="Z4144" s="7">
        <f t="shared" si="512"/>
        <v>42535496.811088823</v>
      </c>
      <c r="AA4144" s="7">
        <f t="shared" si="513"/>
        <v>44673645.142735295</v>
      </c>
      <c r="AB4144" s="7">
        <f t="shared" si="514"/>
        <v>6005646.9316174425</v>
      </c>
      <c r="AC4144" s="7">
        <f t="shared" si="515"/>
        <v>2883186.5116356779</v>
      </c>
      <c r="AD4144" s="7">
        <f t="shared" si="516"/>
        <v>3002823.4658087213</v>
      </c>
      <c r="AE4144" s="7">
        <f t="shared" si="517"/>
        <v>1177055.9644637343</v>
      </c>
      <c r="AF4144" s="8">
        <f t="shared" si="518"/>
        <v>1.0502673882273561</v>
      </c>
      <c r="AG4144" s="6">
        <f t="shared" si="519"/>
        <v>0.54416962340199537</v>
      </c>
    </row>
    <row r="4145" spans="1:33" x14ac:dyDescent="0.55000000000000004">
      <c r="A4145">
        <v>4144</v>
      </c>
      <c r="B4145" t="s">
        <v>229</v>
      </c>
      <c r="C4145" t="s">
        <v>10887</v>
      </c>
      <c r="D4145" t="s">
        <v>15211</v>
      </c>
      <c r="E4145" t="s">
        <v>15212</v>
      </c>
      <c r="F4145" t="s">
        <v>15213</v>
      </c>
      <c r="G4145" t="s">
        <v>15214</v>
      </c>
      <c r="H4145">
        <v>585</v>
      </c>
      <c r="I4145">
        <v>594</v>
      </c>
      <c r="J4145" t="s">
        <v>5728</v>
      </c>
      <c r="K4145" t="s">
        <v>34</v>
      </c>
      <c r="L4145" t="s">
        <v>10958</v>
      </c>
      <c r="M4145">
        <v>594</v>
      </c>
      <c r="N4145" t="s">
        <v>15183</v>
      </c>
      <c r="O4145" t="s">
        <v>25301</v>
      </c>
      <c r="P4145" s="2">
        <v>446061.84375</v>
      </c>
      <c r="Q4145" s="2">
        <v>358703.35858407634</v>
      </c>
      <c r="R4145" s="2">
        <v>223539.10745009172</v>
      </c>
      <c r="S4145" s="2">
        <v>322024.25425222697</v>
      </c>
      <c r="T4145" s="2">
        <v>367901.24277586344</v>
      </c>
      <c r="U4145" s="2">
        <v>0</v>
      </c>
      <c r="V4145" s="2">
        <v>0</v>
      </c>
      <c r="W4145" s="2">
        <v>280198.40055601834</v>
      </c>
      <c r="X4145" s="2">
        <v>307890.6220943763</v>
      </c>
      <c r="Y4145" s="2">
        <v>0</v>
      </c>
      <c r="Z4145" s="7">
        <f t="shared" si="512"/>
        <v>337582.14100909879</v>
      </c>
      <c r="AA4145" s="7">
        <f t="shared" si="513"/>
        <v>318663.4218087527</v>
      </c>
      <c r="AB4145" s="7">
        <f t="shared" si="514"/>
        <v>92126.386162858034</v>
      </c>
      <c r="AC4145" s="7">
        <f t="shared" si="515"/>
        <v>176827.33877177656</v>
      </c>
      <c r="AD4145" s="7">
        <f t="shared" si="516"/>
        <v>46063.193081429017</v>
      </c>
      <c r="AE4145" s="7">
        <f t="shared" si="517"/>
        <v>72189.458760852154</v>
      </c>
      <c r="AF4145" s="8">
        <f t="shared" si="518"/>
        <v>0.94395817520502012</v>
      </c>
      <c r="AG4145" s="6">
        <f t="shared" si="519"/>
        <v>7.2031305710872018E-2</v>
      </c>
    </row>
    <row r="4146" spans="1:33" x14ac:dyDescent="0.55000000000000004">
      <c r="A4146">
        <v>4145</v>
      </c>
      <c r="B4146" t="s">
        <v>5730</v>
      </c>
      <c r="C4146" t="s">
        <v>10887</v>
      </c>
      <c r="D4146" t="s">
        <v>25302</v>
      </c>
      <c r="E4146" t="s">
        <v>25303</v>
      </c>
      <c r="F4146" t="s">
        <v>25304</v>
      </c>
      <c r="G4146" t="s">
        <v>25305</v>
      </c>
      <c r="H4146">
        <v>426</v>
      </c>
      <c r="I4146">
        <v>435</v>
      </c>
      <c r="J4146" t="s">
        <v>5729</v>
      </c>
      <c r="K4146" t="s">
        <v>5</v>
      </c>
      <c r="L4146" t="s">
        <v>10900</v>
      </c>
      <c r="M4146">
        <v>434</v>
      </c>
      <c r="N4146" t="s">
        <v>12269</v>
      </c>
      <c r="O4146" t="s">
        <v>25306</v>
      </c>
      <c r="P4146" s="2">
        <v>450336.75</v>
      </c>
      <c r="Q4146" s="2">
        <v>514627.72514712188</v>
      </c>
      <c r="R4146" s="2">
        <v>488987.27230956132</v>
      </c>
      <c r="S4146" s="2">
        <v>400235.15124740108</v>
      </c>
      <c r="T4146" s="2">
        <v>462401.78892882669</v>
      </c>
      <c r="U4146" s="2">
        <v>501379.39668491267</v>
      </c>
      <c r="V4146" s="2">
        <v>570302.6930575826</v>
      </c>
      <c r="W4146" s="2">
        <v>536589.17219677032</v>
      </c>
      <c r="X4146" s="2">
        <v>456156.60135100049</v>
      </c>
      <c r="Y4146" s="2">
        <v>627751.97345934622</v>
      </c>
      <c r="Z4146" s="7">
        <f t="shared" si="512"/>
        <v>463546.72467602103</v>
      </c>
      <c r="AA4146" s="7">
        <f t="shared" si="513"/>
        <v>525763.6042797399</v>
      </c>
      <c r="AB4146" s="7">
        <f t="shared" si="514"/>
        <v>49797.419056184328</v>
      </c>
      <c r="AC4146" s="7">
        <f t="shared" si="515"/>
        <v>66267.631433626404</v>
      </c>
      <c r="AD4146" s="7">
        <f t="shared" si="516"/>
        <v>24898.709528092164</v>
      </c>
      <c r="AE4146" s="7">
        <f t="shared" si="517"/>
        <v>27053.647245867334</v>
      </c>
      <c r="AF4146" s="8">
        <f t="shared" si="518"/>
        <v>1.1342192195343481</v>
      </c>
      <c r="AG4146" s="6">
        <f t="shared" si="519"/>
        <v>0.13019750852570627</v>
      </c>
    </row>
    <row r="4147" spans="1:33" x14ac:dyDescent="0.55000000000000004">
      <c r="A4147">
        <v>4146</v>
      </c>
      <c r="B4147" t="s">
        <v>5732</v>
      </c>
      <c r="C4147" t="s">
        <v>10887</v>
      </c>
      <c r="D4147" t="s">
        <v>25307</v>
      </c>
      <c r="E4147" t="s">
        <v>25308</v>
      </c>
      <c r="F4147" t="s">
        <v>25309</v>
      </c>
      <c r="G4147" t="s">
        <v>25310</v>
      </c>
      <c r="H4147">
        <v>318</v>
      </c>
      <c r="I4147">
        <v>325</v>
      </c>
      <c r="J4147" t="s">
        <v>5731</v>
      </c>
      <c r="K4147" t="s">
        <v>26</v>
      </c>
      <c r="L4147" t="s">
        <v>10951</v>
      </c>
      <c r="M4147">
        <v>321</v>
      </c>
      <c r="N4147" t="s">
        <v>15248</v>
      </c>
      <c r="O4147" t="s">
        <v>25311</v>
      </c>
      <c r="P4147" s="2">
        <v>377611.71875</v>
      </c>
      <c r="Q4147" s="2">
        <v>252864.76318579863</v>
      </c>
      <c r="R4147" s="2">
        <v>596240.00503031712</v>
      </c>
      <c r="S4147" s="2">
        <v>457213.76619776117</v>
      </c>
      <c r="T4147" s="2">
        <v>320607.58138403785</v>
      </c>
      <c r="U4147" s="2">
        <v>340998.72002450476</v>
      </c>
      <c r="V4147" s="2">
        <v>368475.53584762901</v>
      </c>
      <c r="W4147" s="2">
        <v>410572.78686793637</v>
      </c>
      <c r="X4147" s="2">
        <v>352341.34936132986</v>
      </c>
      <c r="Y4147" s="2">
        <v>591264.21032863844</v>
      </c>
      <c r="Z4147" s="7">
        <f t="shared" si="512"/>
        <v>420982.56329096924</v>
      </c>
      <c r="AA4147" s="7">
        <f t="shared" si="513"/>
        <v>397376.69730234606</v>
      </c>
      <c r="AB4147" s="7">
        <f t="shared" si="514"/>
        <v>143958.90133123982</v>
      </c>
      <c r="AC4147" s="7">
        <f t="shared" si="515"/>
        <v>99701.492131024104</v>
      </c>
      <c r="AD4147" s="7">
        <f t="shared" si="516"/>
        <v>71979.450665619908</v>
      </c>
      <c r="AE4147" s="7">
        <f t="shared" si="517"/>
        <v>40702.963719186882</v>
      </c>
      <c r="AF4147" s="8">
        <f t="shared" si="518"/>
        <v>0.94392673700286356</v>
      </c>
      <c r="AG4147" s="6">
        <f t="shared" si="519"/>
        <v>0.78690251073544093</v>
      </c>
    </row>
    <row r="4148" spans="1:33" x14ac:dyDescent="0.55000000000000004">
      <c r="A4148">
        <v>4147</v>
      </c>
      <c r="B4148" t="s">
        <v>5734</v>
      </c>
      <c r="C4148" t="s">
        <v>10887</v>
      </c>
      <c r="D4148" t="s">
        <v>25312</v>
      </c>
      <c r="E4148" t="s">
        <v>25313</v>
      </c>
      <c r="F4148" t="s">
        <v>25314</v>
      </c>
      <c r="G4148" t="s">
        <v>25315</v>
      </c>
      <c r="H4148">
        <v>227</v>
      </c>
      <c r="I4148">
        <v>242</v>
      </c>
      <c r="J4148" t="s">
        <v>5733</v>
      </c>
      <c r="K4148" t="s">
        <v>62</v>
      </c>
      <c r="L4148" t="s">
        <v>11028</v>
      </c>
      <c r="M4148">
        <v>238</v>
      </c>
      <c r="N4148" t="s">
        <v>14168</v>
      </c>
      <c r="O4148" t="s">
        <v>25316</v>
      </c>
      <c r="P4148" s="2">
        <v>7282235.5</v>
      </c>
      <c r="Q4148" s="2">
        <v>6384842.6632798612</v>
      </c>
      <c r="R4148" s="2">
        <v>7911212.8842906915</v>
      </c>
      <c r="S4148" s="2">
        <v>6015449.0804477297</v>
      </c>
      <c r="T4148" s="2">
        <v>7739489.6975390557</v>
      </c>
      <c r="U4148" s="2">
        <v>6717168.3091042144</v>
      </c>
      <c r="V4148" s="2">
        <v>6920741.2946431758</v>
      </c>
      <c r="W4148" s="2">
        <v>5809394.6050734967</v>
      </c>
      <c r="X4148" s="2">
        <v>6959498.5137847066</v>
      </c>
      <c r="Y4148" s="2">
        <v>6297842.3368496867</v>
      </c>
      <c r="Z4148" s="7">
        <f t="shared" si="512"/>
        <v>6898435.0320045706</v>
      </c>
      <c r="AA4148" s="7">
        <f t="shared" si="513"/>
        <v>6740689.1261657225</v>
      </c>
      <c r="AB4148" s="7">
        <f t="shared" si="514"/>
        <v>859546.99099269963</v>
      </c>
      <c r="AC4148" s="7">
        <f t="shared" si="515"/>
        <v>654503.61427855934</v>
      </c>
      <c r="AD4148" s="7">
        <f t="shared" si="516"/>
        <v>429773.49549634982</v>
      </c>
      <c r="AE4148" s="7">
        <f t="shared" si="517"/>
        <v>267199.98163164145</v>
      </c>
      <c r="AF4148" s="8">
        <f t="shared" si="518"/>
        <v>0.9771330881414404</v>
      </c>
      <c r="AG4148" s="6">
        <f t="shared" si="519"/>
        <v>0.76716725072191672</v>
      </c>
    </row>
    <row r="4149" spans="1:33" x14ac:dyDescent="0.55000000000000004">
      <c r="A4149">
        <v>4148</v>
      </c>
      <c r="B4149" t="s">
        <v>5734</v>
      </c>
      <c r="C4149" t="s">
        <v>10887</v>
      </c>
      <c r="D4149" t="s">
        <v>25312</v>
      </c>
      <c r="E4149" t="s">
        <v>25313</v>
      </c>
      <c r="F4149" t="s">
        <v>25314</v>
      </c>
      <c r="G4149" t="s">
        <v>25315</v>
      </c>
      <c r="H4149">
        <v>227</v>
      </c>
      <c r="I4149">
        <v>243</v>
      </c>
      <c r="J4149" t="s">
        <v>5735</v>
      </c>
      <c r="K4149" t="s">
        <v>62</v>
      </c>
      <c r="L4149" t="s">
        <v>11028</v>
      </c>
      <c r="M4149">
        <v>238</v>
      </c>
      <c r="N4149" t="s">
        <v>14168</v>
      </c>
      <c r="O4149" t="s">
        <v>25317</v>
      </c>
      <c r="P4149" s="2">
        <v>4903236</v>
      </c>
      <c r="Q4149" s="2">
        <v>4102766.7121769232</v>
      </c>
      <c r="R4149" s="2">
        <v>5687047.252803891</v>
      </c>
      <c r="S4149" s="2">
        <v>6054394.6616876787</v>
      </c>
      <c r="T4149" s="2">
        <v>4956299.8389906781</v>
      </c>
      <c r="U4149" s="2">
        <v>6091176.9609167967</v>
      </c>
      <c r="V4149" s="2">
        <v>7255548.9143128814</v>
      </c>
      <c r="W4149" s="2">
        <v>4802100.2495662784</v>
      </c>
      <c r="X4149" s="2">
        <v>3966921.710724392</v>
      </c>
      <c r="Y4149" s="2">
        <v>7826990.1609346783</v>
      </c>
      <c r="Z4149" s="7">
        <f t="shared" si="512"/>
        <v>5186861.1566671235</v>
      </c>
      <c r="AA4149" s="7">
        <f t="shared" si="513"/>
        <v>5816506.3059076173</v>
      </c>
      <c r="AB4149" s="7">
        <f t="shared" si="514"/>
        <v>867660.55328312772</v>
      </c>
      <c r="AC4149" s="7">
        <f t="shared" si="515"/>
        <v>1508527.1569620669</v>
      </c>
      <c r="AD4149" s="7">
        <f t="shared" si="516"/>
        <v>433830.27664156386</v>
      </c>
      <c r="AE4149" s="7">
        <f t="shared" si="517"/>
        <v>615853.63294807542</v>
      </c>
      <c r="AF4149" s="8">
        <f t="shared" si="518"/>
        <v>1.1213923276953648</v>
      </c>
      <c r="AG4149" s="6">
        <f t="shared" si="519"/>
        <v>0.42769484629318921</v>
      </c>
    </row>
    <row r="4150" spans="1:33" x14ac:dyDescent="0.55000000000000004">
      <c r="A4150">
        <v>4149</v>
      </c>
      <c r="B4150" t="s">
        <v>2935</v>
      </c>
      <c r="C4150" t="s">
        <v>10887</v>
      </c>
      <c r="D4150" t="s">
        <v>18276</v>
      </c>
      <c r="E4150" t="s">
        <v>18277</v>
      </c>
      <c r="F4150" t="s">
        <v>18278</v>
      </c>
      <c r="G4150" t="s">
        <v>18279</v>
      </c>
      <c r="H4150">
        <v>569</v>
      </c>
      <c r="I4150">
        <v>581</v>
      </c>
      <c r="J4150" t="s">
        <v>5736</v>
      </c>
      <c r="K4150" t="s">
        <v>84</v>
      </c>
      <c r="L4150" t="s">
        <v>11088</v>
      </c>
      <c r="M4150">
        <v>573</v>
      </c>
      <c r="N4150" t="s">
        <v>13020</v>
      </c>
      <c r="O4150" t="s">
        <v>25318</v>
      </c>
      <c r="P4150" s="2">
        <v>13721798</v>
      </c>
      <c r="Q4150" s="2">
        <v>11795863.382527439</v>
      </c>
      <c r="R4150" s="2">
        <v>11048799.409980534</v>
      </c>
      <c r="S4150" s="2">
        <v>12196138.311763925</v>
      </c>
      <c r="T4150" s="2">
        <v>11993643.601529727</v>
      </c>
      <c r="U4150" s="2">
        <v>12135373.644380242</v>
      </c>
      <c r="V4150" s="2">
        <v>16071764.968855783</v>
      </c>
      <c r="W4150" s="2">
        <v>11556082.721974205</v>
      </c>
      <c r="X4150" s="2">
        <v>9265689.7420260459</v>
      </c>
      <c r="Y4150" s="2">
        <v>13495275.546253817</v>
      </c>
      <c r="Z4150" s="7">
        <f t="shared" si="512"/>
        <v>12190649.776067976</v>
      </c>
      <c r="AA4150" s="7">
        <f t="shared" si="513"/>
        <v>12419638.370836636</v>
      </c>
      <c r="AB4150" s="7">
        <f t="shared" si="514"/>
        <v>1126073.3491108306</v>
      </c>
      <c r="AC4150" s="7">
        <f t="shared" si="515"/>
        <v>2256121.5530702793</v>
      </c>
      <c r="AD4150" s="7">
        <f t="shared" si="516"/>
        <v>563036.67455541529</v>
      </c>
      <c r="AE4150" s="7">
        <f t="shared" si="517"/>
        <v>921057.7671196172</v>
      </c>
      <c r="AF4150" s="8">
        <f t="shared" si="518"/>
        <v>1.0187839531915845</v>
      </c>
      <c r="AG4150" s="6">
        <f t="shared" si="519"/>
        <v>0.83755189552573972</v>
      </c>
    </row>
    <row r="4151" spans="1:33" x14ac:dyDescent="0.55000000000000004">
      <c r="A4151">
        <v>4150</v>
      </c>
      <c r="B4151" t="s">
        <v>5738</v>
      </c>
      <c r="C4151" t="s">
        <v>10887</v>
      </c>
      <c r="D4151" t="s">
        <v>25319</v>
      </c>
      <c r="E4151" t="s">
        <v>25320</v>
      </c>
      <c r="F4151" t="s">
        <v>25321</v>
      </c>
      <c r="G4151" t="s">
        <v>25322</v>
      </c>
      <c r="H4151">
        <v>95</v>
      </c>
      <c r="I4151">
        <v>113</v>
      </c>
      <c r="J4151" t="s">
        <v>5737</v>
      </c>
      <c r="K4151" t="s">
        <v>138</v>
      </c>
      <c r="L4151" t="s">
        <v>11243</v>
      </c>
      <c r="M4151">
        <v>97</v>
      </c>
      <c r="N4151" t="s">
        <v>11493</v>
      </c>
      <c r="O4151" t="s">
        <v>25323</v>
      </c>
      <c r="P4151" s="2">
        <v>1606090.625</v>
      </c>
      <c r="Q4151" s="2">
        <v>1735076.9241898288</v>
      </c>
      <c r="R4151" s="2">
        <v>1624171.4994126055</v>
      </c>
      <c r="S4151" s="2">
        <v>1985690.6245672554</v>
      </c>
      <c r="T4151" s="2">
        <v>1833367.5696934564</v>
      </c>
      <c r="U4151" s="2">
        <v>1516411.0437986811</v>
      </c>
      <c r="V4151" s="2">
        <v>1771638.5583895701</v>
      </c>
      <c r="W4151" s="2">
        <v>1338823.9083972969</v>
      </c>
      <c r="X4151" s="2">
        <v>2164286.4006068292</v>
      </c>
      <c r="Y4151" s="2">
        <v>1556220.8757427486</v>
      </c>
      <c r="Z4151" s="7">
        <f t="shared" si="512"/>
        <v>1737757.4182924223</v>
      </c>
      <c r="AA4151" s="7">
        <f t="shared" si="513"/>
        <v>1696791.3927714303</v>
      </c>
      <c r="AB4151" s="7">
        <f t="shared" si="514"/>
        <v>174848.47272808795</v>
      </c>
      <c r="AC4151" s="7">
        <f t="shared" si="515"/>
        <v>290944.87212429481</v>
      </c>
      <c r="AD4151" s="7">
        <f t="shared" si="516"/>
        <v>87424.236364043973</v>
      </c>
      <c r="AE4151" s="7">
        <f t="shared" si="517"/>
        <v>118777.7466639706</v>
      </c>
      <c r="AF4151" s="8">
        <f t="shared" si="518"/>
        <v>0.97642592395822048</v>
      </c>
      <c r="AG4151" s="6">
        <f t="shared" si="519"/>
        <v>0.78824999668770945</v>
      </c>
    </row>
    <row r="4152" spans="1:33" x14ac:dyDescent="0.55000000000000004">
      <c r="A4152">
        <v>4151</v>
      </c>
      <c r="B4152" t="s">
        <v>5738</v>
      </c>
      <c r="C4152" t="s">
        <v>10887</v>
      </c>
      <c r="D4152" t="s">
        <v>25319</v>
      </c>
      <c r="E4152" t="s">
        <v>25320</v>
      </c>
      <c r="F4152" t="s">
        <v>25321</v>
      </c>
      <c r="G4152" t="s">
        <v>25322</v>
      </c>
      <c r="H4152">
        <v>95</v>
      </c>
      <c r="I4152">
        <v>113</v>
      </c>
      <c r="J4152" t="s">
        <v>5737</v>
      </c>
      <c r="K4152" t="s">
        <v>84</v>
      </c>
      <c r="L4152" t="s">
        <v>11173</v>
      </c>
      <c r="M4152">
        <v>99</v>
      </c>
      <c r="N4152" t="s">
        <v>25324</v>
      </c>
      <c r="O4152" t="s">
        <v>25325</v>
      </c>
      <c r="P4152" s="2">
        <v>1606090.625</v>
      </c>
      <c r="Q4152" s="2">
        <v>1735076.9241898288</v>
      </c>
      <c r="R4152" s="2">
        <v>1624171.4994126055</v>
      </c>
      <c r="S4152" s="2">
        <v>1985690.6245672554</v>
      </c>
      <c r="T4152" s="2">
        <v>1833367.5696934564</v>
      </c>
      <c r="U4152" s="2">
        <v>1516411.0437986811</v>
      </c>
      <c r="V4152" s="2">
        <v>1771638.5583895701</v>
      </c>
      <c r="W4152" s="2">
        <v>1338823.9083972969</v>
      </c>
      <c r="X4152" s="2">
        <v>2164286.4006068292</v>
      </c>
      <c r="Y4152" s="2">
        <v>1556220.8757427486</v>
      </c>
      <c r="Z4152" s="7">
        <f t="shared" si="512"/>
        <v>1737757.4182924223</v>
      </c>
      <c r="AA4152" s="7">
        <f t="shared" si="513"/>
        <v>1696791.3927714303</v>
      </c>
      <c r="AB4152" s="7">
        <f t="shared" si="514"/>
        <v>174848.47272808795</v>
      </c>
      <c r="AC4152" s="7">
        <f t="shared" si="515"/>
        <v>290944.87212429481</v>
      </c>
      <c r="AD4152" s="7">
        <f t="shared" si="516"/>
        <v>87424.236364043973</v>
      </c>
      <c r="AE4152" s="7">
        <f t="shared" si="517"/>
        <v>118777.7466639706</v>
      </c>
      <c r="AF4152" s="8">
        <f t="shared" si="518"/>
        <v>0.97642592395822048</v>
      </c>
      <c r="AG4152" s="6">
        <f t="shared" si="519"/>
        <v>0.78824999668770945</v>
      </c>
    </row>
    <row r="4153" spans="1:33" x14ac:dyDescent="0.55000000000000004">
      <c r="A4153">
        <v>4152</v>
      </c>
      <c r="B4153" t="s">
        <v>447</v>
      </c>
      <c r="C4153" t="s">
        <v>10887</v>
      </c>
      <c r="D4153" t="s">
        <v>12049</v>
      </c>
      <c r="E4153" t="s">
        <v>12050</v>
      </c>
      <c r="F4153" t="s">
        <v>12051</v>
      </c>
      <c r="G4153" t="s">
        <v>12052</v>
      </c>
      <c r="H4153">
        <v>3080</v>
      </c>
      <c r="I4153">
        <v>3099</v>
      </c>
      <c r="J4153" t="s">
        <v>5739</v>
      </c>
      <c r="K4153" t="s">
        <v>1008</v>
      </c>
      <c r="L4153" t="s">
        <v>13493</v>
      </c>
      <c r="M4153" t="s">
        <v>25326</v>
      </c>
      <c r="N4153" t="s">
        <v>25327</v>
      </c>
      <c r="O4153" t="s">
        <v>25328</v>
      </c>
      <c r="P4153" s="2">
        <v>2422147.25</v>
      </c>
      <c r="Q4153" s="2">
        <v>2866221.7462968919</v>
      </c>
      <c r="R4153" s="2">
        <v>2773719.8915390056</v>
      </c>
      <c r="S4153" s="2">
        <v>2585786.9153346145</v>
      </c>
      <c r="T4153" s="2">
        <v>2268293.7469873857</v>
      </c>
      <c r="U4153" s="2">
        <v>3326888.4282793752</v>
      </c>
      <c r="V4153" s="2">
        <v>2945917.7530940981</v>
      </c>
      <c r="W4153" s="2">
        <v>3064496.0922100283</v>
      </c>
      <c r="X4153" s="2">
        <v>3131826.1638728171</v>
      </c>
      <c r="Y4153" s="2">
        <v>2675974.4769164859</v>
      </c>
      <c r="Z4153" s="7">
        <f t="shared" si="512"/>
        <v>2661968.9507926279</v>
      </c>
      <c r="AA4153" s="7">
        <f t="shared" si="513"/>
        <v>2902232.7768933647</v>
      </c>
      <c r="AB4153" s="7">
        <f t="shared" si="514"/>
        <v>197927.2828815353</v>
      </c>
      <c r="AC4153" s="7">
        <f t="shared" si="515"/>
        <v>377982.75574119907</v>
      </c>
      <c r="AD4153" s="7">
        <f t="shared" si="516"/>
        <v>98963.641440767649</v>
      </c>
      <c r="AE4153" s="7">
        <f t="shared" si="517"/>
        <v>154310.81385616443</v>
      </c>
      <c r="AF4153" s="8">
        <f t="shared" si="518"/>
        <v>1.090257937091714</v>
      </c>
      <c r="AG4153" s="6">
        <f t="shared" si="519"/>
        <v>0.22739792686666604</v>
      </c>
    </row>
    <row r="4154" spans="1:33" x14ac:dyDescent="0.55000000000000004">
      <c r="A4154">
        <v>4153</v>
      </c>
      <c r="B4154" t="s">
        <v>447</v>
      </c>
      <c r="C4154" t="s">
        <v>10887</v>
      </c>
      <c r="D4154" t="s">
        <v>12049</v>
      </c>
      <c r="E4154" t="s">
        <v>12050</v>
      </c>
      <c r="F4154" t="s">
        <v>12051</v>
      </c>
      <c r="G4154" t="s">
        <v>12052</v>
      </c>
      <c r="H4154">
        <v>3080</v>
      </c>
      <c r="I4154">
        <v>3099</v>
      </c>
      <c r="J4154" t="s">
        <v>5739</v>
      </c>
      <c r="K4154" t="s">
        <v>138</v>
      </c>
      <c r="L4154" t="s">
        <v>11243</v>
      </c>
      <c r="M4154">
        <v>3082</v>
      </c>
      <c r="N4154" t="s">
        <v>25329</v>
      </c>
      <c r="O4154" t="s">
        <v>25330</v>
      </c>
      <c r="P4154" s="2">
        <v>4098302.9999999995</v>
      </c>
      <c r="Q4154" s="2">
        <v>3807603.0669920081</v>
      </c>
      <c r="R4154" s="2">
        <v>4515572.0160133075</v>
      </c>
      <c r="S4154" s="2">
        <v>4593590.2549191397</v>
      </c>
      <c r="T4154" s="2">
        <v>4274650.3453255761</v>
      </c>
      <c r="U4154" s="2">
        <v>4608430.9723330857</v>
      </c>
      <c r="V4154" s="2">
        <v>4805418.1787083773</v>
      </c>
      <c r="W4154" s="2">
        <v>4204076.9606086509</v>
      </c>
      <c r="X4154" s="2">
        <v>5229458.8152471893</v>
      </c>
      <c r="Y4154" s="2">
        <v>4993555.0259905681</v>
      </c>
      <c r="Z4154" s="7">
        <f t="shared" si="512"/>
        <v>4253767.0844811136</v>
      </c>
      <c r="AA4154" s="7">
        <f t="shared" si="513"/>
        <v>4685931.7163689081</v>
      </c>
      <c r="AB4154" s="7">
        <f t="shared" si="514"/>
        <v>368444.03528292611</v>
      </c>
      <c r="AC4154" s="7">
        <f t="shared" si="515"/>
        <v>402907.82063945889</v>
      </c>
      <c r="AD4154" s="7">
        <f t="shared" si="516"/>
        <v>184222.01764146306</v>
      </c>
      <c r="AE4154" s="7">
        <f t="shared" si="517"/>
        <v>164486.42899057985</v>
      </c>
      <c r="AF4154" s="8">
        <f t="shared" si="518"/>
        <v>1.1015957440322597</v>
      </c>
      <c r="AG4154" s="6">
        <f t="shared" si="519"/>
        <v>0.12352427886679719</v>
      </c>
    </row>
    <row r="4155" spans="1:33" x14ac:dyDescent="0.55000000000000004">
      <c r="A4155">
        <v>4154</v>
      </c>
      <c r="B4155" t="s">
        <v>447</v>
      </c>
      <c r="C4155" t="s">
        <v>10887</v>
      </c>
      <c r="D4155" t="s">
        <v>12049</v>
      </c>
      <c r="E4155" t="s">
        <v>12050</v>
      </c>
      <c r="F4155" t="s">
        <v>12051</v>
      </c>
      <c r="G4155" t="s">
        <v>12052</v>
      </c>
      <c r="H4155">
        <v>3080</v>
      </c>
      <c r="I4155">
        <v>3099</v>
      </c>
      <c r="J4155" t="s">
        <v>5739</v>
      </c>
      <c r="K4155" t="s">
        <v>77</v>
      </c>
      <c r="L4155" t="s">
        <v>11068</v>
      </c>
      <c r="M4155">
        <v>3085</v>
      </c>
      <c r="N4155" t="s">
        <v>25331</v>
      </c>
      <c r="O4155" t="s">
        <v>25332</v>
      </c>
      <c r="P4155" s="2">
        <v>4098302.9999999995</v>
      </c>
      <c r="Q4155" s="2">
        <v>3807603.0669920081</v>
      </c>
      <c r="R4155" s="2">
        <v>4515572.0160133075</v>
      </c>
      <c r="S4155" s="2">
        <v>4593590.2549191397</v>
      </c>
      <c r="T4155" s="2">
        <v>4274650.3453255761</v>
      </c>
      <c r="U4155" s="2">
        <v>4608430.9723330857</v>
      </c>
      <c r="V4155" s="2">
        <v>4805418.1787083773</v>
      </c>
      <c r="W4155" s="2">
        <v>4204076.9606086509</v>
      </c>
      <c r="X4155" s="2">
        <v>5229458.8152471893</v>
      </c>
      <c r="Y4155" s="2">
        <v>4993555.0259905681</v>
      </c>
      <c r="Z4155" s="7">
        <f t="shared" si="512"/>
        <v>4253767.0844811136</v>
      </c>
      <c r="AA4155" s="7">
        <f t="shared" si="513"/>
        <v>4685931.7163689081</v>
      </c>
      <c r="AB4155" s="7">
        <f t="shared" si="514"/>
        <v>368444.03528292611</v>
      </c>
      <c r="AC4155" s="7">
        <f t="shared" si="515"/>
        <v>402907.82063945889</v>
      </c>
      <c r="AD4155" s="7">
        <f t="shared" si="516"/>
        <v>184222.01764146306</v>
      </c>
      <c r="AE4155" s="7">
        <f t="shared" si="517"/>
        <v>164486.42899057985</v>
      </c>
      <c r="AF4155" s="8">
        <f t="shared" si="518"/>
        <v>1.1015957440322597</v>
      </c>
      <c r="AG4155" s="6">
        <f t="shared" si="519"/>
        <v>0.12352427886679719</v>
      </c>
    </row>
    <row r="4156" spans="1:33" x14ac:dyDescent="0.55000000000000004">
      <c r="A4156">
        <v>4155</v>
      </c>
      <c r="B4156" t="s">
        <v>709</v>
      </c>
      <c r="C4156" t="s">
        <v>10887</v>
      </c>
      <c r="D4156" t="s">
        <v>12716</v>
      </c>
      <c r="E4156" t="s">
        <v>12717</v>
      </c>
      <c r="F4156" t="s">
        <v>12718</v>
      </c>
      <c r="G4156" t="s">
        <v>12719</v>
      </c>
      <c r="H4156">
        <v>1131</v>
      </c>
      <c r="I4156">
        <v>1144</v>
      </c>
      <c r="J4156" t="s">
        <v>5740</v>
      </c>
      <c r="K4156" t="s">
        <v>84</v>
      </c>
      <c r="L4156" t="s">
        <v>11088</v>
      </c>
      <c r="M4156">
        <v>1135</v>
      </c>
      <c r="N4156" t="s">
        <v>25333</v>
      </c>
      <c r="O4156" t="s">
        <v>25334</v>
      </c>
      <c r="P4156" s="2">
        <v>1031831.875</v>
      </c>
      <c r="Q4156" s="2">
        <v>1061380.6458577381</v>
      </c>
      <c r="R4156" s="2">
        <v>1175650.8437521411</v>
      </c>
      <c r="S4156" s="2">
        <v>1039684.5860781943</v>
      </c>
      <c r="T4156" s="2">
        <v>716468.14094831108</v>
      </c>
      <c r="U4156" s="2">
        <v>1035243.8201654463</v>
      </c>
      <c r="V4156" s="2">
        <v>982805.16473115224</v>
      </c>
      <c r="W4156" s="2">
        <v>1008762.2540929724</v>
      </c>
      <c r="X4156" s="2">
        <v>889835.69738710776</v>
      </c>
      <c r="Y4156" s="2">
        <v>1401504.7444029734</v>
      </c>
      <c r="Z4156" s="7">
        <f t="shared" si="512"/>
        <v>1077136.9876720184</v>
      </c>
      <c r="AA4156" s="7">
        <f t="shared" si="513"/>
        <v>1005769.9702879939</v>
      </c>
      <c r="AB4156" s="7">
        <f t="shared" si="514"/>
        <v>66854.263804469811</v>
      </c>
      <c r="AC4156" s="7">
        <f t="shared" si="515"/>
        <v>225897.03823618856</v>
      </c>
      <c r="AD4156" s="7">
        <f t="shared" si="516"/>
        <v>33427.131902234905</v>
      </c>
      <c r="AE4156" s="7">
        <f t="shared" si="517"/>
        <v>92222.079680773881</v>
      </c>
      <c r="AF4156" s="8">
        <f t="shared" si="518"/>
        <v>0.93374378727977048</v>
      </c>
      <c r="AG4156" s="6">
        <f t="shared" si="519"/>
        <v>0.4933546587031119</v>
      </c>
    </row>
    <row r="4157" spans="1:33" x14ac:dyDescent="0.55000000000000004">
      <c r="A4157">
        <v>4156</v>
      </c>
      <c r="B4157" t="s">
        <v>4522</v>
      </c>
      <c r="C4157" t="s">
        <v>10887</v>
      </c>
      <c r="D4157" t="s">
        <v>22394</v>
      </c>
      <c r="E4157" t="s">
        <v>22395</v>
      </c>
      <c r="F4157" t="s">
        <v>22396</v>
      </c>
      <c r="G4157" t="s">
        <v>22397</v>
      </c>
      <c r="H4157">
        <v>1222</v>
      </c>
      <c r="I4157">
        <v>1238</v>
      </c>
      <c r="J4157" t="s">
        <v>5741</v>
      </c>
      <c r="K4157" t="s">
        <v>62</v>
      </c>
      <c r="L4157" t="s">
        <v>11028</v>
      </c>
      <c r="M4157">
        <v>1233</v>
      </c>
      <c r="N4157" t="s">
        <v>13517</v>
      </c>
      <c r="O4157" t="s">
        <v>25335</v>
      </c>
      <c r="P4157" s="2">
        <v>2869880.75</v>
      </c>
      <c r="Q4157" s="2">
        <v>3239360.1667196145</v>
      </c>
      <c r="R4157" s="2">
        <v>3755347.7468635491</v>
      </c>
      <c r="S4157" s="2">
        <v>4020786.1527542602</v>
      </c>
      <c r="T4157" s="2">
        <v>2534442.5305253938</v>
      </c>
      <c r="U4157" s="2">
        <v>3314653.365013449</v>
      </c>
      <c r="V4157" s="2">
        <v>3334652.0809053797</v>
      </c>
      <c r="W4157" s="2">
        <v>2245779.2254672442</v>
      </c>
      <c r="X4157" s="2">
        <v>2140466.2248800588</v>
      </c>
      <c r="Y4157" s="2">
        <v>3735937.9562937245</v>
      </c>
      <c r="Z4157" s="7">
        <f t="shared" si="512"/>
        <v>3471343.7040843558</v>
      </c>
      <c r="AA4157" s="7">
        <f t="shared" si="513"/>
        <v>2884321.8971808753</v>
      </c>
      <c r="AB4157" s="7">
        <f t="shared" si="514"/>
        <v>515790.4443535977</v>
      </c>
      <c r="AC4157" s="7">
        <f t="shared" si="515"/>
        <v>662828.17301978089</v>
      </c>
      <c r="AD4157" s="7">
        <f t="shared" si="516"/>
        <v>257895.22217679885</v>
      </c>
      <c r="AE4157" s="7">
        <f t="shared" si="517"/>
        <v>270598.46850661119</v>
      </c>
      <c r="AF4157" s="8">
        <f t="shared" si="518"/>
        <v>0.83089493379385182</v>
      </c>
      <c r="AG4157" s="6">
        <f t="shared" si="519"/>
        <v>0.15660279229736301</v>
      </c>
    </row>
    <row r="4158" spans="1:33" x14ac:dyDescent="0.55000000000000004">
      <c r="A4158">
        <v>4157</v>
      </c>
      <c r="B4158" t="s">
        <v>3995</v>
      </c>
      <c r="C4158" t="s">
        <v>10887</v>
      </c>
      <c r="D4158" t="s">
        <v>21055</v>
      </c>
      <c r="E4158" t="s">
        <v>21056</v>
      </c>
      <c r="F4158" t="s">
        <v>21057</v>
      </c>
      <c r="G4158" t="s">
        <v>21058</v>
      </c>
      <c r="H4158">
        <v>261</v>
      </c>
      <c r="I4158">
        <v>282</v>
      </c>
      <c r="J4158" t="s">
        <v>5742</v>
      </c>
      <c r="K4158" t="s">
        <v>231</v>
      </c>
      <c r="L4158" t="s">
        <v>19092</v>
      </c>
      <c r="M4158" t="s">
        <v>16147</v>
      </c>
      <c r="N4158" t="s">
        <v>17007</v>
      </c>
      <c r="O4158" t="s">
        <v>25336</v>
      </c>
      <c r="P4158" s="2">
        <v>2762757.25</v>
      </c>
      <c r="Q4158" s="2">
        <v>4293778.8208591314</v>
      </c>
      <c r="R4158" s="2">
        <v>4890174.5540519292</v>
      </c>
      <c r="S4158" s="2">
        <v>5968549.6097228182</v>
      </c>
      <c r="T4158" s="2">
        <v>3579819.6660901462</v>
      </c>
      <c r="U4158" s="2">
        <v>3928350.2110194168</v>
      </c>
      <c r="V4158" s="2">
        <v>4170310.8248102278</v>
      </c>
      <c r="W4158" s="2">
        <v>4800007.9784926828</v>
      </c>
      <c r="X4158" s="2">
        <v>4634602.5857825121</v>
      </c>
      <c r="Y4158" s="2">
        <v>5460526.8410439491</v>
      </c>
      <c r="Z4158" s="7">
        <f t="shared" si="512"/>
        <v>4478815.0586584695</v>
      </c>
      <c r="AA4158" s="7">
        <f t="shared" si="513"/>
        <v>4428936.3512064889</v>
      </c>
      <c r="AB4158" s="7">
        <f t="shared" si="514"/>
        <v>1337612.1110698106</v>
      </c>
      <c r="AC4158" s="7">
        <f t="shared" si="515"/>
        <v>675669.22128193802</v>
      </c>
      <c r="AD4158" s="7">
        <f t="shared" si="516"/>
        <v>668806.05553490529</v>
      </c>
      <c r="AE4158" s="7">
        <f t="shared" si="517"/>
        <v>275840.80450740078</v>
      </c>
      <c r="AF4158" s="8">
        <f t="shared" si="518"/>
        <v>0.98886341436323544</v>
      </c>
      <c r="AG4158" s="6">
        <f t="shared" si="519"/>
        <v>0.94831328014530336</v>
      </c>
    </row>
    <row r="4159" spans="1:33" x14ac:dyDescent="0.55000000000000004">
      <c r="A4159">
        <v>4158</v>
      </c>
      <c r="B4159" t="s">
        <v>3995</v>
      </c>
      <c r="C4159" t="s">
        <v>10887</v>
      </c>
      <c r="D4159" t="s">
        <v>21055</v>
      </c>
      <c r="E4159" t="s">
        <v>21056</v>
      </c>
      <c r="F4159" t="s">
        <v>21057</v>
      </c>
      <c r="G4159" t="s">
        <v>21058</v>
      </c>
      <c r="H4159">
        <v>261</v>
      </c>
      <c r="I4159">
        <v>282</v>
      </c>
      <c r="J4159" t="s">
        <v>5742</v>
      </c>
      <c r="K4159" t="s">
        <v>34</v>
      </c>
      <c r="L4159" t="s">
        <v>10958</v>
      </c>
      <c r="M4159">
        <v>270</v>
      </c>
      <c r="N4159" t="s">
        <v>15427</v>
      </c>
      <c r="O4159" t="s">
        <v>25337</v>
      </c>
      <c r="P4159" s="2">
        <v>7249739.5</v>
      </c>
      <c r="Q4159" s="2">
        <v>9402162.5030556805</v>
      </c>
      <c r="R4159" s="2">
        <v>10082654.152070235</v>
      </c>
      <c r="S4159" s="2">
        <v>10644246.222010201</v>
      </c>
      <c r="T4159" s="2">
        <v>6702157.7071994841</v>
      </c>
      <c r="U4159" s="2">
        <v>7082428.5914455689</v>
      </c>
      <c r="V4159" s="2">
        <v>9481337.3480912726</v>
      </c>
      <c r="W4159" s="2">
        <v>8671807.2723882534</v>
      </c>
      <c r="X4159" s="2">
        <v>7791226.4691059506</v>
      </c>
      <c r="Y4159" s="2">
        <v>10858808.534330791</v>
      </c>
      <c r="Z4159" s="7">
        <f t="shared" si="512"/>
        <v>9344700.5942840297</v>
      </c>
      <c r="AA4159" s="7">
        <f t="shared" si="513"/>
        <v>8431294.3204268869</v>
      </c>
      <c r="AB4159" s="7">
        <f t="shared" si="514"/>
        <v>1486108.8059666581</v>
      </c>
      <c r="AC4159" s="7">
        <f t="shared" si="515"/>
        <v>1566671.7036464117</v>
      </c>
      <c r="AD4159" s="7">
        <f t="shared" si="516"/>
        <v>743054.40298332903</v>
      </c>
      <c r="AE4159" s="7">
        <f t="shared" si="517"/>
        <v>639591.04473175539</v>
      </c>
      <c r="AF4159" s="8">
        <f t="shared" si="518"/>
        <v>0.90225408886659719</v>
      </c>
      <c r="AG4159" s="6">
        <f t="shared" si="519"/>
        <v>0.38322277879326233</v>
      </c>
    </row>
    <row r="4160" spans="1:33" x14ac:dyDescent="0.55000000000000004">
      <c r="A4160">
        <v>4159</v>
      </c>
      <c r="B4160" t="s">
        <v>3995</v>
      </c>
      <c r="C4160" t="s">
        <v>10887</v>
      </c>
      <c r="D4160" t="s">
        <v>21055</v>
      </c>
      <c r="E4160" t="s">
        <v>21056</v>
      </c>
      <c r="F4160" t="s">
        <v>21057</v>
      </c>
      <c r="G4160" t="s">
        <v>21058</v>
      </c>
      <c r="H4160">
        <v>261</v>
      </c>
      <c r="I4160">
        <v>282</v>
      </c>
      <c r="J4160" t="s">
        <v>5742</v>
      </c>
      <c r="K4160" t="s">
        <v>56</v>
      </c>
      <c r="L4160" t="s">
        <v>14196</v>
      </c>
      <c r="M4160">
        <v>274</v>
      </c>
      <c r="N4160" t="s">
        <v>24901</v>
      </c>
      <c r="O4160" t="s">
        <v>25338</v>
      </c>
      <c r="P4160" s="2">
        <v>50557960</v>
      </c>
      <c r="Q4160" s="2">
        <v>48594256.195159644</v>
      </c>
      <c r="R4160" s="2">
        <v>45514694.675097942</v>
      </c>
      <c r="S4160" s="2">
        <v>45087348.574063256</v>
      </c>
      <c r="T4160" s="2">
        <v>57452993.475710526</v>
      </c>
      <c r="U4160" s="2">
        <v>50272703.379442647</v>
      </c>
      <c r="V4160" s="2">
        <v>48174442.136623345</v>
      </c>
      <c r="W4160" s="2">
        <v>32555629.121564798</v>
      </c>
      <c r="X4160" s="2">
        <v>43775791.350137733</v>
      </c>
      <c r="Y4160" s="2">
        <v>49163810.08373379</v>
      </c>
      <c r="Z4160" s="7">
        <f t="shared" si="512"/>
        <v>47438564.861080214</v>
      </c>
      <c r="AA4160" s="7">
        <f t="shared" si="513"/>
        <v>46899228.257868804</v>
      </c>
      <c r="AB4160" s="7">
        <f t="shared" si="514"/>
        <v>2601008.9717407711</v>
      </c>
      <c r="AC4160" s="7">
        <f t="shared" si="515"/>
        <v>8306762.1881376384</v>
      </c>
      <c r="AD4160" s="7">
        <f t="shared" si="516"/>
        <v>1300504.4858703855</v>
      </c>
      <c r="AE4160" s="7">
        <f t="shared" si="517"/>
        <v>3391221.4625970493</v>
      </c>
      <c r="AF4160" s="8">
        <f t="shared" si="518"/>
        <v>0.98863084065062234</v>
      </c>
      <c r="AG4160" s="6">
        <f t="shared" si="519"/>
        <v>0.88655704580266903</v>
      </c>
    </row>
    <row r="4161" spans="1:33" x14ac:dyDescent="0.55000000000000004">
      <c r="A4161">
        <v>4160</v>
      </c>
      <c r="B4161" t="s">
        <v>3995</v>
      </c>
      <c r="C4161" t="s">
        <v>10887</v>
      </c>
      <c r="D4161" t="s">
        <v>21055</v>
      </c>
      <c r="E4161" t="s">
        <v>21056</v>
      </c>
      <c r="F4161" t="s">
        <v>21057</v>
      </c>
      <c r="G4161" t="s">
        <v>21058</v>
      </c>
      <c r="H4161">
        <v>261</v>
      </c>
      <c r="I4161">
        <v>282</v>
      </c>
      <c r="J4161" t="s">
        <v>5742</v>
      </c>
      <c r="K4161" t="s">
        <v>5743</v>
      </c>
      <c r="L4161" t="s">
        <v>25339</v>
      </c>
      <c r="M4161" t="s">
        <v>25340</v>
      </c>
      <c r="N4161" t="s">
        <v>25341</v>
      </c>
      <c r="O4161" t="s">
        <v>25342</v>
      </c>
      <c r="P4161" s="2">
        <v>5264678</v>
      </c>
      <c r="Q4161" s="2">
        <v>6822541.2866784884</v>
      </c>
      <c r="R4161" s="2">
        <v>8375110.2674852768</v>
      </c>
      <c r="S4161" s="2">
        <v>7345639.964056001</v>
      </c>
      <c r="T4161" s="2">
        <v>5349369.4007879766</v>
      </c>
      <c r="U4161" s="2">
        <v>7016363.8963034712</v>
      </c>
      <c r="V4161" s="2">
        <v>7248978.9156424925</v>
      </c>
      <c r="W4161" s="2">
        <v>5192448.4104008581</v>
      </c>
      <c r="X4161" s="2">
        <v>6399806.7930437569</v>
      </c>
      <c r="Y4161" s="2">
        <v>9585445.8140645865</v>
      </c>
      <c r="Z4161" s="7">
        <f t="shared" si="512"/>
        <v>6951992.3795549413</v>
      </c>
      <c r="AA4161" s="7">
        <f t="shared" si="513"/>
        <v>6798735.5383738568</v>
      </c>
      <c r="AB4161" s="7">
        <f t="shared" si="514"/>
        <v>1296663.7118171935</v>
      </c>
      <c r="AC4161" s="7">
        <f t="shared" si="515"/>
        <v>1603483.7101581532</v>
      </c>
      <c r="AD4161" s="7">
        <f t="shared" si="516"/>
        <v>648331.85590859677</v>
      </c>
      <c r="AE4161" s="7">
        <f t="shared" si="517"/>
        <v>654619.48345871852</v>
      </c>
      <c r="AF4161" s="8">
        <f t="shared" si="518"/>
        <v>0.97795497566542267</v>
      </c>
      <c r="AG4161" s="6">
        <f t="shared" si="519"/>
        <v>0.87226386102541342</v>
      </c>
    </row>
    <row r="4162" spans="1:33" x14ac:dyDescent="0.55000000000000004">
      <c r="A4162">
        <v>4161</v>
      </c>
      <c r="B4162" t="s">
        <v>2454</v>
      </c>
      <c r="C4162" t="s">
        <v>10887</v>
      </c>
      <c r="D4162" t="s">
        <v>16985</v>
      </c>
      <c r="E4162" t="s">
        <v>16986</v>
      </c>
      <c r="F4162" t="s">
        <v>16987</v>
      </c>
      <c r="G4162" t="s">
        <v>16988</v>
      </c>
      <c r="H4162">
        <v>99</v>
      </c>
      <c r="I4162">
        <v>116</v>
      </c>
      <c r="J4162" t="s">
        <v>5744</v>
      </c>
      <c r="K4162" t="s">
        <v>38</v>
      </c>
      <c r="L4162" t="s">
        <v>10966</v>
      </c>
      <c r="M4162">
        <v>105</v>
      </c>
      <c r="N4162" t="s">
        <v>12384</v>
      </c>
      <c r="O4162" t="s">
        <v>25343</v>
      </c>
      <c r="P4162" s="2">
        <v>2005494.75</v>
      </c>
      <c r="Q4162" s="2">
        <v>2197604.0189187182</v>
      </c>
      <c r="R4162" s="2">
        <v>2353212.2898189463</v>
      </c>
      <c r="S4162" s="2">
        <v>1609153.4681538276</v>
      </c>
      <c r="T4162" s="2">
        <v>1440400.3787560596</v>
      </c>
      <c r="U4162" s="2">
        <v>1903596.4412381856</v>
      </c>
      <c r="V4162" s="2">
        <v>2039670.6458877721</v>
      </c>
      <c r="W4162" s="2">
        <v>1406238.2331181576</v>
      </c>
      <c r="X4162" s="2">
        <v>1429627.7582972976</v>
      </c>
      <c r="Y4162" s="2">
        <v>1823870.360484222</v>
      </c>
      <c r="Z4162" s="7">
        <f t="shared" ref="Z4162:Z4225" si="520">SUM(P4162:S4162)/COUNTIF(P4162:S4162,"&gt;0")</f>
        <v>2041366.1317228731</v>
      </c>
      <c r="AA4162" s="7">
        <f t="shared" ref="AA4162:AA4225" si="521">SUM(T4162:Y4162)/COUNTIF(T4162:Y4162,"&gt;0")</f>
        <v>1673900.6362969491</v>
      </c>
      <c r="AB4162" s="7">
        <f t="shared" ref="AB4162:AB4225" si="522">_xlfn.STDEV.S(P4162:S4162)</f>
        <v>321326.85658628104</v>
      </c>
      <c r="AC4162" s="7">
        <f t="shared" ref="AC4162:AC4225" si="523">_xlfn.STDEV.S(T4162:Y4162)</f>
        <v>281024.39473107038</v>
      </c>
      <c r="AD4162" s="7">
        <f t="shared" ref="AD4162:AD4225" si="524">AB4162/SQRT(4)</f>
        <v>160663.42829314052</v>
      </c>
      <c r="AE4162" s="7">
        <f t="shared" ref="AE4162:AE4225" si="525">AC4162/SQRT(6)</f>
        <v>114727.72872760132</v>
      </c>
      <c r="AF4162" s="8">
        <f t="shared" ref="AF4162:AF4225" si="526">AA4162/Z4162</f>
        <v>0.81999040264482581</v>
      </c>
      <c r="AG4162" s="6">
        <f t="shared" ref="AG4162:AG4225" si="527">TTEST(P4162:S4162,T4162:Y4162,2,3)</f>
        <v>0.11270792187133227</v>
      </c>
    </row>
    <row r="4163" spans="1:33" x14ac:dyDescent="0.55000000000000004">
      <c r="A4163">
        <v>4162</v>
      </c>
      <c r="B4163" t="s">
        <v>2454</v>
      </c>
      <c r="C4163" t="s">
        <v>10887</v>
      </c>
      <c r="D4163" t="s">
        <v>16985</v>
      </c>
      <c r="E4163" t="s">
        <v>16986</v>
      </c>
      <c r="F4163" t="s">
        <v>16987</v>
      </c>
      <c r="G4163" t="s">
        <v>16988</v>
      </c>
      <c r="H4163">
        <v>99</v>
      </c>
      <c r="I4163">
        <v>116</v>
      </c>
      <c r="J4163" t="s">
        <v>5744</v>
      </c>
      <c r="K4163" t="s">
        <v>40</v>
      </c>
      <c r="L4163" t="s">
        <v>10989</v>
      </c>
      <c r="M4163">
        <v>106</v>
      </c>
      <c r="N4163" t="s">
        <v>14688</v>
      </c>
      <c r="O4163" t="s">
        <v>25344</v>
      </c>
      <c r="P4163" s="2">
        <v>2005494.75</v>
      </c>
      <c r="Q4163" s="2">
        <v>2197604.0189187182</v>
      </c>
      <c r="R4163" s="2">
        <v>2353212.2898189463</v>
      </c>
      <c r="S4163" s="2">
        <v>1609153.4681538276</v>
      </c>
      <c r="T4163" s="2">
        <v>1440400.3787560596</v>
      </c>
      <c r="U4163" s="2">
        <v>1903596.4412381856</v>
      </c>
      <c r="V4163" s="2">
        <v>2039984.5871557493</v>
      </c>
      <c r="W4163" s="2">
        <v>1406238.2331181576</v>
      </c>
      <c r="X4163" s="2">
        <v>1429627.7582972976</v>
      </c>
      <c r="Y4163" s="2">
        <v>1823870.360484222</v>
      </c>
      <c r="Z4163" s="7">
        <f t="shared" si="520"/>
        <v>2041366.1317228731</v>
      </c>
      <c r="AA4163" s="7">
        <f t="shared" si="521"/>
        <v>1673952.959841612</v>
      </c>
      <c r="AB4163" s="7">
        <f t="shared" si="522"/>
        <v>321326.85658628104</v>
      </c>
      <c r="AC4163" s="7">
        <f t="shared" si="523"/>
        <v>281106.13472623297</v>
      </c>
      <c r="AD4163" s="7">
        <f t="shared" si="524"/>
        <v>160663.42829314052</v>
      </c>
      <c r="AE4163" s="7">
        <f t="shared" si="525"/>
        <v>114761.09894088897</v>
      </c>
      <c r="AF4163" s="8">
        <f t="shared" si="526"/>
        <v>0.82001603427643255</v>
      </c>
      <c r="AG4163" s="6">
        <f t="shared" si="527"/>
        <v>0.1127658277186213</v>
      </c>
    </row>
    <row r="4164" spans="1:33" x14ac:dyDescent="0.55000000000000004">
      <c r="A4164">
        <v>4163</v>
      </c>
      <c r="B4164" t="s">
        <v>5746</v>
      </c>
      <c r="C4164" t="s">
        <v>10887</v>
      </c>
      <c r="D4164" t="s">
        <v>25345</v>
      </c>
      <c r="E4164" t="s">
        <v>25346</v>
      </c>
      <c r="F4164" t="s">
        <v>25347</v>
      </c>
      <c r="G4164" t="s">
        <v>25348</v>
      </c>
      <c r="H4164">
        <v>229</v>
      </c>
      <c r="I4164">
        <v>243</v>
      </c>
      <c r="J4164" t="s">
        <v>5745</v>
      </c>
      <c r="K4164" t="s">
        <v>3620</v>
      </c>
      <c r="L4164" t="s">
        <v>10900</v>
      </c>
      <c r="M4164">
        <v>237</v>
      </c>
      <c r="N4164" t="s">
        <v>18532</v>
      </c>
      <c r="O4164" t="s">
        <v>25349</v>
      </c>
      <c r="P4164" s="2">
        <v>19232852</v>
      </c>
      <c r="Q4164" s="2">
        <v>17216566.424044292</v>
      </c>
      <c r="R4164" s="2">
        <v>17097320.172282338</v>
      </c>
      <c r="S4164" s="2">
        <v>19678043.261611763</v>
      </c>
      <c r="T4164" s="2">
        <v>14308746.62304049</v>
      </c>
      <c r="U4164" s="2">
        <v>16450885.115208494</v>
      </c>
      <c r="V4164" s="2">
        <v>17018941.487439264</v>
      </c>
      <c r="W4164" s="2">
        <v>14666823.852028744</v>
      </c>
      <c r="X4164" s="2">
        <v>14589937.488151548</v>
      </c>
      <c r="Y4164" s="2">
        <v>20885379.046884384</v>
      </c>
      <c r="Z4164" s="7">
        <f t="shared" si="520"/>
        <v>18306195.464484598</v>
      </c>
      <c r="AA4164" s="7">
        <f t="shared" si="521"/>
        <v>16320118.935458822</v>
      </c>
      <c r="AB4164" s="7">
        <f t="shared" si="522"/>
        <v>1340314.593812963</v>
      </c>
      <c r="AC4164" s="7">
        <f t="shared" si="523"/>
        <v>2494777.8935432108</v>
      </c>
      <c r="AD4164" s="7">
        <f t="shared" si="524"/>
        <v>670157.2969064815</v>
      </c>
      <c r="AE4164" s="7">
        <f t="shared" si="525"/>
        <v>1018488.8101260532</v>
      </c>
      <c r="AF4164" s="8">
        <f t="shared" si="526"/>
        <v>0.89150795789988613</v>
      </c>
      <c r="AG4164" s="6">
        <f t="shared" si="527"/>
        <v>0.14281467126675385</v>
      </c>
    </row>
    <row r="4165" spans="1:33" x14ac:dyDescent="0.55000000000000004">
      <c r="A4165">
        <v>4164</v>
      </c>
      <c r="B4165" t="s">
        <v>5746</v>
      </c>
      <c r="C4165" t="s">
        <v>10887</v>
      </c>
      <c r="D4165" t="s">
        <v>25345</v>
      </c>
      <c r="E4165" t="s">
        <v>25346</v>
      </c>
      <c r="F4165" t="s">
        <v>25347</v>
      </c>
      <c r="G4165" t="s">
        <v>25348</v>
      </c>
      <c r="H4165">
        <v>229</v>
      </c>
      <c r="I4165">
        <v>244</v>
      </c>
      <c r="J4165" t="s">
        <v>5747</v>
      </c>
      <c r="K4165" t="s">
        <v>5748</v>
      </c>
      <c r="L4165" t="s">
        <v>10900</v>
      </c>
      <c r="M4165">
        <v>237</v>
      </c>
      <c r="N4165" t="s">
        <v>18532</v>
      </c>
      <c r="O4165" t="s">
        <v>25350</v>
      </c>
      <c r="P4165" s="2">
        <v>16240266</v>
      </c>
      <c r="Q4165" s="2">
        <v>15459642.148581007</v>
      </c>
      <c r="R4165" s="2">
        <v>17562789.316004924</v>
      </c>
      <c r="S4165" s="2">
        <v>18164158.414061971</v>
      </c>
      <c r="T4165" s="2">
        <v>12973087.086168688</v>
      </c>
      <c r="U4165" s="2">
        <v>13878001.959371602</v>
      </c>
      <c r="V4165" s="2">
        <v>16501716.35392509</v>
      </c>
      <c r="W4165" s="2">
        <v>11650454.300528584</v>
      </c>
      <c r="X4165" s="2">
        <v>11184350.312930875</v>
      </c>
      <c r="Y4165" s="2">
        <v>18252966.706076328</v>
      </c>
      <c r="Z4165" s="7">
        <f t="shared" si="520"/>
        <v>16856713.969661973</v>
      </c>
      <c r="AA4165" s="7">
        <f t="shared" si="521"/>
        <v>14073429.453166863</v>
      </c>
      <c r="AB4165" s="7">
        <f t="shared" si="522"/>
        <v>1230145.1326929671</v>
      </c>
      <c r="AC4165" s="7">
        <f t="shared" si="523"/>
        <v>2786813.2703732862</v>
      </c>
      <c r="AD4165" s="7">
        <f t="shared" si="524"/>
        <v>615072.56634648354</v>
      </c>
      <c r="AE4165" s="7">
        <f t="shared" si="525"/>
        <v>1137711.7534719014</v>
      </c>
      <c r="AF4165" s="8">
        <f t="shared" si="526"/>
        <v>0.83488570064697354</v>
      </c>
      <c r="AG4165" s="6">
        <f t="shared" si="527"/>
        <v>6.6768627802081607E-2</v>
      </c>
    </row>
    <row r="4166" spans="1:33" x14ac:dyDescent="0.55000000000000004">
      <c r="A4166">
        <v>4165</v>
      </c>
      <c r="B4166" t="s">
        <v>3525</v>
      </c>
      <c r="C4166" t="s">
        <v>10887</v>
      </c>
      <c r="D4166" t="s">
        <v>19835</v>
      </c>
      <c r="E4166" t="s">
        <v>19836</v>
      </c>
      <c r="F4166" t="s">
        <v>19837</v>
      </c>
      <c r="G4166" t="s">
        <v>19838</v>
      </c>
      <c r="H4166">
        <v>608</v>
      </c>
      <c r="I4166">
        <v>616</v>
      </c>
      <c r="J4166" t="s">
        <v>5749</v>
      </c>
      <c r="K4166" t="s">
        <v>38</v>
      </c>
      <c r="L4166" t="s">
        <v>11460</v>
      </c>
      <c r="M4166">
        <v>614</v>
      </c>
      <c r="N4166" t="s">
        <v>20716</v>
      </c>
      <c r="O4166" t="s">
        <v>25351</v>
      </c>
      <c r="P4166" s="2">
        <v>16483668</v>
      </c>
      <c r="Q4166" s="2">
        <v>14632290.074039932</v>
      </c>
      <c r="R4166" s="2">
        <v>16346840.004022496</v>
      </c>
      <c r="S4166" s="2">
        <v>13978730.978261512</v>
      </c>
      <c r="T4166" s="2">
        <v>15253246.308895482</v>
      </c>
      <c r="U4166" s="2">
        <v>15089939.119584402</v>
      </c>
      <c r="V4166" s="2">
        <v>17000629.636400905</v>
      </c>
      <c r="W4166" s="2">
        <v>14716875.182408029</v>
      </c>
      <c r="X4166" s="2">
        <v>14118607.447246263</v>
      </c>
      <c r="Y4166" s="2">
        <v>13988091.820377808</v>
      </c>
      <c r="Z4166" s="7">
        <f t="shared" si="520"/>
        <v>15360382.264080986</v>
      </c>
      <c r="AA4166" s="7">
        <f t="shared" si="521"/>
        <v>15027898.252485482</v>
      </c>
      <c r="AB4166" s="7">
        <f t="shared" si="522"/>
        <v>1248191.7894852292</v>
      </c>
      <c r="AC4166" s="7">
        <f t="shared" si="523"/>
        <v>1090966.7697660171</v>
      </c>
      <c r="AD4166" s="7">
        <f t="shared" si="524"/>
        <v>624095.89474261459</v>
      </c>
      <c r="AE4166" s="7">
        <f t="shared" si="525"/>
        <v>445385.31870985933</v>
      </c>
      <c r="AF4166" s="8">
        <f t="shared" si="526"/>
        <v>0.97835444418769502</v>
      </c>
      <c r="AG4166" s="6">
        <f t="shared" si="527"/>
        <v>0.67991946675587711</v>
      </c>
    </row>
    <row r="4167" spans="1:33" x14ac:dyDescent="0.55000000000000004">
      <c r="A4167">
        <v>4166</v>
      </c>
      <c r="B4167" t="s">
        <v>4893</v>
      </c>
      <c r="C4167" t="s">
        <v>10887</v>
      </c>
      <c r="D4167" t="s">
        <v>23301</v>
      </c>
      <c r="E4167" t="s">
        <v>23302</v>
      </c>
      <c r="F4167" t="s">
        <v>23303</v>
      </c>
      <c r="G4167" t="s">
        <v>23304</v>
      </c>
      <c r="H4167">
        <v>329</v>
      </c>
      <c r="I4167">
        <v>343</v>
      </c>
      <c r="J4167" t="s">
        <v>5750</v>
      </c>
      <c r="K4167" t="s">
        <v>2485</v>
      </c>
      <c r="L4167" t="s">
        <v>17082</v>
      </c>
      <c r="M4167" t="s">
        <v>25352</v>
      </c>
      <c r="N4167" t="s">
        <v>25353</v>
      </c>
      <c r="O4167" t="s">
        <v>25354</v>
      </c>
      <c r="P4167" s="2">
        <v>3821537.9999999995</v>
      </c>
      <c r="Q4167" s="2">
        <v>3531132.9633375606</v>
      </c>
      <c r="R4167" s="2">
        <v>4414336.5608061645</v>
      </c>
      <c r="S4167" s="2">
        <v>3906720.1595473075</v>
      </c>
      <c r="T4167" s="2">
        <v>3496736.1124615595</v>
      </c>
      <c r="U4167" s="2">
        <v>3689668.2673490681</v>
      </c>
      <c r="V4167" s="2">
        <v>4012577.6245957827</v>
      </c>
      <c r="W4167" s="2">
        <v>3511837.5629792791</v>
      </c>
      <c r="X4167" s="2">
        <v>3204905.8874811819</v>
      </c>
      <c r="Y4167" s="2">
        <v>3862701.7377255931</v>
      </c>
      <c r="Z4167" s="7">
        <f t="shared" si="520"/>
        <v>3918431.9209227581</v>
      </c>
      <c r="AA4167" s="7">
        <f t="shared" si="521"/>
        <v>3629737.8654320776</v>
      </c>
      <c r="AB4167" s="7">
        <f t="shared" si="522"/>
        <v>367626.39172161953</v>
      </c>
      <c r="AC4167" s="7">
        <f t="shared" si="523"/>
        <v>288618.17585377663</v>
      </c>
      <c r="AD4167" s="7">
        <f t="shared" si="524"/>
        <v>183813.19586080976</v>
      </c>
      <c r="AE4167" s="7">
        <f t="shared" si="525"/>
        <v>117827.8768891029</v>
      </c>
      <c r="AF4167" s="8">
        <f t="shared" si="526"/>
        <v>0.92632408542070688</v>
      </c>
      <c r="AG4167" s="6">
        <f t="shared" si="527"/>
        <v>0.23911471584946284</v>
      </c>
    </row>
    <row r="4168" spans="1:33" x14ac:dyDescent="0.55000000000000004">
      <c r="A4168">
        <v>4167</v>
      </c>
      <c r="B4168" t="s">
        <v>324</v>
      </c>
      <c r="C4168" t="s">
        <v>10887</v>
      </c>
      <c r="D4168" t="s">
        <v>11721</v>
      </c>
      <c r="E4168" t="s">
        <v>11722</v>
      </c>
      <c r="F4168" t="s">
        <v>11723</v>
      </c>
      <c r="G4168" t="s">
        <v>11724</v>
      </c>
      <c r="H4168">
        <v>296</v>
      </c>
      <c r="I4168">
        <v>319</v>
      </c>
      <c r="J4168" t="s">
        <v>5751</v>
      </c>
      <c r="K4168" t="s">
        <v>62</v>
      </c>
      <c r="L4168" t="s">
        <v>11028</v>
      </c>
      <c r="M4168">
        <v>307</v>
      </c>
      <c r="N4168" t="s">
        <v>11725</v>
      </c>
      <c r="O4168" t="s">
        <v>25355</v>
      </c>
      <c r="P4168" s="2">
        <v>240713.03125</v>
      </c>
      <c r="Q4168" s="2">
        <v>445725.3008514237</v>
      </c>
      <c r="R4168" s="2">
        <v>476245.47594371677</v>
      </c>
      <c r="S4168" s="2">
        <v>457494.83793049149</v>
      </c>
      <c r="T4168" s="2">
        <v>334028.0488977083</v>
      </c>
      <c r="U4168" s="2">
        <v>264330.28829925117</v>
      </c>
      <c r="V4168" s="2">
        <v>435526.92907712731</v>
      </c>
      <c r="W4168" s="2">
        <v>335292.61527891736</v>
      </c>
      <c r="X4168" s="2">
        <v>364021.79679461487</v>
      </c>
      <c r="Y4168" s="2">
        <v>554500.44155622588</v>
      </c>
      <c r="Z4168" s="7">
        <f t="shared" si="520"/>
        <v>405044.66149390797</v>
      </c>
      <c r="AA4168" s="7">
        <f t="shared" si="521"/>
        <v>381283.35331730748</v>
      </c>
      <c r="AB4168" s="7">
        <f t="shared" si="522"/>
        <v>110272.95846172131</v>
      </c>
      <c r="AC4168" s="7">
        <f t="shared" si="523"/>
        <v>101262.7450753625</v>
      </c>
      <c r="AD4168" s="7">
        <f t="shared" si="524"/>
        <v>55136.479230860656</v>
      </c>
      <c r="AE4168" s="7">
        <f t="shared" si="525"/>
        <v>41340.342564694707</v>
      </c>
      <c r="AF4168" s="8">
        <f t="shared" si="526"/>
        <v>0.94133657239435586</v>
      </c>
      <c r="AG4168" s="6">
        <f t="shared" si="527"/>
        <v>0.74172402385450598</v>
      </c>
    </row>
    <row r="4169" spans="1:33" x14ac:dyDescent="0.55000000000000004">
      <c r="A4169">
        <v>4168</v>
      </c>
      <c r="B4169" t="s">
        <v>5753</v>
      </c>
      <c r="C4169" t="s">
        <v>10887</v>
      </c>
      <c r="D4169" t="s">
        <v>25356</v>
      </c>
      <c r="E4169" t="s">
        <v>25357</v>
      </c>
      <c r="F4169" t="s">
        <v>25358</v>
      </c>
      <c r="G4169" t="s">
        <v>25359</v>
      </c>
      <c r="H4169">
        <v>547</v>
      </c>
      <c r="I4169">
        <v>562</v>
      </c>
      <c r="J4169" t="s">
        <v>5752</v>
      </c>
      <c r="K4169" t="s">
        <v>17</v>
      </c>
      <c r="L4169" t="s">
        <v>10923</v>
      </c>
      <c r="M4169">
        <v>557</v>
      </c>
      <c r="N4169" t="s">
        <v>23719</v>
      </c>
      <c r="O4169" t="s">
        <v>25360</v>
      </c>
      <c r="P4169" s="2">
        <v>415813.78125</v>
      </c>
      <c r="Q4169" s="2">
        <v>387337.52567288431</v>
      </c>
      <c r="R4169" s="2">
        <v>469313.43467536138</v>
      </c>
      <c r="S4169" s="2">
        <v>473097.3677120565</v>
      </c>
      <c r="T4169" s="2">
        <v>418584.41924570152</v>
      </c>
      <c r="U4169" s="2">
        <v>485556.76491560566</v>
      </c>
      <c r="V4169" s="2">
        <v>401073.87913824053</v>
      </c>
      <c r="W4169" s="2">
        <v>445593.42610671493</v>
      </c>
      <c r="X4169" s="2">
        <v>452401.60529800667</v>
      </c>
      <c r="Y4169" s="2">
        <v>701693.7063217595</v>
      </c>
      <c r="Z4169" s="7">
        <f t="shared" si="520"/>
        <v>436390.52732757555</v>
      </c>
      <c r="AA4169" s="7">
        <f t="shared" si="521"/>
        <v>484150.63350433816</v>
      </c>
      <c r="AB4169" s="7">
        <f t="shared" si="522"/>
        <v>41876.44289939478</v>
      </c>
      <c r="AC4169" s="7">
        <f t="shared" si="523"/>
        <v>110473.79810521187</v>
      </c>
      <c r="AD4169" s="7">
        <f t="shared" si="524"/>
        <v>20938.22144969739</v>
      </c>
      <c r="AE4169" s="7">
        <f t="shared" si="525"/>
        <v>45100.739217502698</v>
      </c>
      <c r="AF4169" s="8">
        <f t="shared" si="526"/>
        <v>1.1094434988523745</v>
      </c>
      <c r="AG4169" s="6">
        <f t="shared" si="527"/>
        <v>0.36943991849905522</v>
      </c>
    </row>
    <row r="4170" spans="1:33" x14ac:dyDescent="0.55000000000000004">
      <c r="A4170">
        <v>4169</v>
      </c>
      <c r="B4170" t="s">
        <v>5756</v>
      </c>
      <c r="C4170" t="s">
        <v>10887</v>
      </c>
      <c r="D4170" t="s">
        <v>25361</v>
      </c>
      <c r="E4170" t="s">
        <v>25362</v>
      </c>
      <c r="F4170" t="s">
        <v>25363</v>
      </c>
      <c r="G4170" t="s">
        <v>25364</v>
      </c>
      <c r="H4170">
        <v>58</v>
      </c>
      <c r="I4170">
        <v>75</v>
      </c>
      <c r="J4170" t="s">
        <v>5754</v>
      </c>
      <c r="K4170" t="s">
        <v>5755</v>
      </c>
      <c r="L4170" t="s">
        <v>10901</v>
      </c>
      <c r="M4170">
        <v>72</v>
      </c>
      <c r="N4170" t="s">
        <v>14210</v>
      </c>
      <c r="O4170" t="s">
        <v>25365</v>
      </c>
      <c r="P4170" s="2">
        <v>7379767</v>
      </c>
      <c r="Q4170" s="2">
        <v>5861866.2224948425</v>
      </c>
      <c r="R4170" s="2">
        <v>7037620.5880120546</v>
      </c>
      <c r="S4170" s="2">
        <v>6321147.983580891</v>
      </c>
      <c r="T4170" s="2">
        <v>7394292.8855688795</v>
      </c>
      <c r="U4170" s="2">
        <v>6557092.3700310076</v>
      </c>
      <c r="V4170" s="2">
        <v>9446104.0947765056</v>
      </c>
      <c r="W4170" s="2">
        <v>4602075.3275047885</v>
      </c>
      <c r="X4170" s="2">
        <v>7561698.1303456258</v>
      </c>
      <c r="Y4170" s="2">
        <v>5416507.1177275162</v>
      </c>
      <c r="Z4170" s="7">
        <f t="shared" si="520"/>
        <v>6650100.4485219466</v>
      </c>
      <c r="AA4170" s="7">
        <f t="shared" si="521"/>
        <v>6829628.3209923869</v>
      </c>
      <c r="AB4170" s="7">
        <f t="shared" si="522"/>
        <v>686077.7541279248</v>
      </c>
      <c r="AC4170" s="7">
        <f t="shared" si="523"/>
        <v>1716618.6221483701</v>
      </c>
      <c r="AD4170" s="7">
        <f t="shared" si="524"/>
        <v>343038.8770639624</v>
      </c>
      <c r="AE4170" s="7">
        <f t="shared" si="525"/>
        <v>700806.61787050415</v>
      </c>
      <c r="AF4170" s="8">
        <f t="shared" si="526"/>
        <v>1.0269962647722626</v>
      </c>
      <c r="AG4170" s="6">
        <f t="shared" si="527"/>
        <v>0.8245920776075174</v>
      </c>
    </row>
    <row r="4171" spans="1:33" x14ac:dyDescent="0.55000000000000004">
      <c r="A4171">
        <v>4170</v>
      </c>
      <c r="B4171" t="s">
        <v>43</v>
      </c>
      <c r="C4171" t="s">
        <v>10887</v>
      </c>
      <c r="D4171" t="s">
        <v>10972</v>
      </c>
      <c r="E4171" t="s">
        <v>10973</v>
      </c>
      <c r="F4171" t="s">
        <v>10974</v>
      </c>
      <c r="G4171" t="s">
        <v>10975</v>
      </c>
      <c r="H4171">
        <v>457</v>
      </c>
      <c r="I4171">
        <v>478</v>
      </c>
      <c r="J4171" t="s">
        <v>5757</v>
      </c>
      <c r="K4171" t="s">
        <v>77</v>
      </c>
      <c r="L4171" t="s">
        <v>11068</v>
      </c>
      <c r="M4171">
        <v>462</v>
      </c>
      <c r="N4171" t="s">
        <v>10976</v>
      </c>
      <c r="O4171" t="s">
        <v>25366</v>
      </c>
      <c r="P4171" s="2">
        <v>19142468</v>
      </c>
      <c r="Q4171" s="2">
        <v>13783187.522927405</v>
      </c>
      <c r="R4171" s="2">
        <v>16823663.983239751</v>
      </c>
      <c r="S4171" s="2">
        <v>18470261.073655345</v>
      </c>
      <c r="T4171" s="2">
        <v>11538830.663294049</v>
      </c>
      <c r="U4171" s="2">
        <v>17760808.987123646</v>
      </c>
      <c r="V4171" s="2">
        <v>13528458.45310354</v>
      </c>
      <c r="W4171" s="2">
        <v>12336056.539290829</v>
      </c>
      <c r="X4171" s="2">
        <v>14450059.751968954</v>
      </c>
      <c r="Y4171" s="2">
        <v>19995169.127327379</v>
      </c>
      <c r="Z4171" s="7">
        <f t="shared" si="520"/>
        <v>17054895.144955628</v>
      </c>
      <c r="AA4171" s="7">
        <f t="shared" si="521"/>
        <v>14934897.253684735</v>
      </c>
      <c r="AB4171" s="7">
        <f t="shared" si="522"/>
        <v>2388776.5174825201</v>
      </c>
      <c r="AC4171" s="7">
        <f t="shared" si="523"/>
        <v>3289149.0513011417</v>
      </c>
      <c r="AD4171" s="7">
        <f t="shared" si="524"/>
        <v>1194388.25874126</v>
      </c>
      <c r="AE4171" s="7">
        <f t="shared" si="525"/>
        <v>1342789.477274528</v>
      </c>
      <c r="AF4171" s="8">
        <f t="shared" si="526"/>
        <v>0.875695636164733</v>
      </c>
      <c r="AG4171" s="6">
        <f t="shared" si="527"/>
        <v>0.27264284184782417</v>
      </c>
    </row>
    <row r="4172" spans="1:33" x14ac:dyDescent="0.55000000000000004">
      <c r="A4172">
        <v>4171</v>
      </c>
      <c r="B4172" t="s">
        <v>5759</v>
      </c>
      <c r="C4172" t="s">
        <v>11455</v>
      </c>
      <c r="D4172" t="s">
        <v>15277</v>
      </c>
      <c r="E4172" t="s">
        <v>15278</v>
      </c>
      <c r="F4172" t="s">
        <v>15279</v>
      </c>
      <c r="G4172" t="s">
        <v>15280</v>
      </c>
      <c r="H4172">
        <v>479</v>
      </c>
      <c r="I4172">
        <v>486</v>
      </c>
      <c r="J4172" t="s">
        <v>5758</v>
      </c>
      <c r="K4172" t="s">
        <v>26</v>
      </c>
      <c r="L4172" t="s">
        <v>10951</v>
      </c>
      <c r="M4172">
        <v>482</v>
      </c>
      <c r="N4172" t="s">
        <v>11210</v>
      </c>
      <c r="O4172" t="s">
        <v>25367</v>
      </c>
      <c r="P4172" s="2">
        <v>4029302</v>
      </c>
      <c r="Q4172" s="2">
        <v>3261538.8575535421</v>
      </c>
      <c r="R4172" s="2">
        <v>3691457.0193163524</v>
      </c>
      <c r="S4172" s="2">
        <v>3666880.9275043826</v>
      </c>
      <c r="T4172" s="2">
        <v>4351837.2919761883</v>
      </c>
      <c r="U4172" s="2">
        <v>5056699.661385295</v>
      </c>
      <c r="V4172" s="2">
        <v>5182443.683723296</v>
      </c>
      <c r="W4172" s="2">
        <v>2636385.0674338294</v>
      </c>
      <c r="X4172" s="2">
        <v>3628941.0429531354</v>
      </c>
      <c r="Y4172" s="2">
        <v>4504097.82398804</v>
      </c>
      <c r="Z4172" s="7">
        <f t="shared" si="520"/>
        <v>3662294.7010935694</v>
      </c>
      <c r="AA4172" s="7">
        <f t="shared" si="521"/>
        <v>4226734.0952432966</v>
      </c>
      <c r="AB4172" s="7">
        <f t="shared" si="522"/>
        <v>314203.26640509383</v>
      </c>
      <c r="AC4172" s="7">
        <f t="shared" si="523"/>
        <v>957222.19677261321</v>
      </c>
      <c r="AD4172" s="7">
        <f t="shared" si="524"/>
        <v>157101.63320254692</v>
      </c>
      <c r="AE4172" s="7">
        <f t="shared" si="525"/>
        <v>390784.32542648289</v>
      </c>
      <c r="AF4172" s="8">
        <f t="shared" si="526"/>
        <v>1.1541217843504468</v>
      </c>
      <c r="AG4172" s="6">
        <f t="shared" si="527"/>
        <v>0.22537871585387798</v>
      </c>
    </row>
    <row r="4173" spans="1:33" x14ac:dyDescent="0.55000000000000004">
      <c r="A4173">
        <v>4172</v>
      </c>
      <c r="B4173" t="s">
        <v>5761</v>
      </c>
      <c r="C4173" t="s">
        <v>10887</v>
      </c>
      <c r="D4173" t="s">
        <v>25368</v>
      </c>
      <c r="E4173" t="s">
        <v>25369</v>
      </c>
      <c r="F4173" t="s">
        <v>25370</v>
      </c>
      <c r="G4173" t="s">
        <v>25371</v>
      </c>
      <c r="H4173">
        <v>855</v>
      </c>
      <c r="I4173">
        <v>881</v>
      </c>
      <c r="J4173" t="s">
        <v>5760</v>
      </c>
      <c r="K4173" t="s">
        <v>231</v>
      </c>
      <c r="L4173" t="s">
        <v>14694</v>
      </c>
      <c r="M4173" t="s">
        <v>25372</v>
      </c>
      <c r="N4173" t="s">
        <v>25373</v>
      </c>
      <c r="O4173" t="s">
        <v>25374</v>
      </c>
      <c r="P4173" s="2">
        <v>783863.25</v>
      </c>
      <c r="Q4173" s="2">
        <v>635507.11251803685</v>
      </c>
      <c r="R4173" s="2">
        <v>590512.77899460075</v>
      </c>
      <c r="S4173" s="2">
        <v>578784.53326708346</v>
      </c>
      <c r="T4173" s="2">
        <v>661042.2736527255</v>
      </c>
      <c r="U4173" s="2">
        <v>561233.21545044356</v>
      </c>
      <c r="V4173" s="2">
        <v>673339.5640445014</v>
      </c>
      <c r="W4173" s="2">
        <v>579575.06497611373</v>
      </c>
      <c r="X4173" s="2">
        <v>466429.52370194782</v>
      </c>
      <c r="Y4173" s="2">
        <v>657809.18300072174</v>
      </c>
      <c r="Z4173" s="7">
        <f t="shared" si="520"/>
        <v>647166.91869493027</v>
      </c>
      <c r="AA4173" s="7">
        <f t="shared" si="521"/>
        <v>599904.80413774226</v>
      </c>
      <c r="AB4173" s="7">
        <f t="shared" si="522"/>
        <v>94353.378767155984</v>
      </c>
      <c r="AC4173" s="7">
        <f t="shared" si="523"/>
        <v>80259.344360840216</v>
      </c>
      <c r="AD4173" s="7">
        <f t="shared" si="524"/>
        <v>47176.689383577992</v>
      </c>
      <c r="AE4173" s="7">
        <f t="shared" si="525"/>
        <v>32765.740129063506</v>
      </c>
      <c r="AF4173" s="8">
        <f t="shared" si="526"/>
        <v>0.92697075021619424</v>
      </c>
      <c r="AG4173" s="6">
        <f t="shared" si="527"/>
        <v>0.44319681101517022</v>
      </c>
    </row>
    <row r="4174" spans="1:33" x14ac:dyDescent="0.55000000000000004">
      <c r="A4174">
        <v>4173</v>
      </c>
      <c r="B4174" t="s">
        <v>5761</v>
      </c>
      <c r="C4174" t="s">
        <v>10887</v>
      </c>
      <c r="D4174" t="s">
        <v>25368</v>
      </c>
      <c r="E4174" t="s">
        <v>25369</v>
      </c>
      <c r="F4174" t="s">
        <v>25370</v>
      </c>
      <c r="G4174" t="s">
        <v>25371</v>
      </c>
      <c r="H4174">
        <v>855</v>
      </c>
      <c r="I4174">
        <v>881</v>
      </c>
      <c r="J4174" t="s">
        <v>5760</v>
      </c>
      <c r="K4174" t="s">
        <v>34</v>
      </c>
      <c r="L4174" t="s">
        <v>10958</v>
      </c>
      <c r="M4174">
        <v>864</v>
      </c>
      <c r="N4174" t="s">
        <v>15698</v>
      </c>
      <c r="O4174" t="s">
        <v>25375</v>
      </c>
      <c r="P4174" s="2">
        <v>1025908.5</v>
      </c>
      <c r="Q4174" s="2">
        <v>829048.78580731631</v>
      </c>
      <c r="R4174" s="2">
        <v>707314.92400360201</v>
      </c>
      <c r="S4174" s="2">
        <v>896631.51528731943</v>
      </c>
      <c r="T4174" s="2">
        <v>894280.9276868715</v>
      </c>
      <c r="U4174" s="2">
        <v>988975.15023626643</v>
      </c>
      <c r="V4174" s="2">
        <v>1381159.5957790765</v>
      </c>
      <c r="W4174" s="2">
        <v>982160.24667495035</v>
      </c>
      <c r="X4174" s="2">
        <v>1099495.782318509</v>
      </c>
      <c r="Y4174" s="2">
        <v>1177503.0168972362</v>
      </c>
      <c r="Z4174" s="7">
        <f t="shared" si="520"/>
        <v>864725.93127455935</v>
      </c>
      <c r="AA4174" s="7">
        <f t="shared" si="521"/>
        <v>1087262.4532654851</v>
      </c>
      <c r="AB4174" s="7">
        <f t="shared" si="522"/>
        <v>132977.27960178696</v>
      </c>
      <c r="AC4174" s="7">
        <f t="shared" si="523"/>
        <v>174709.6339779548</v>
      </c>
      <c r="AD4174" s="7">
        <f t="shared" si="524"/>
        <v>66488.639800893478</v>
      </c>
      <c r="AE4174" s="7">
        <f t="shared" si="525"/>
        <v>71324.909399067285</v>
      </c>
      <c r="AF4174" s="8">
        <f t="shared" si="526"/>
        <v>1.2573491946320137</v>
      </c>
      <c r="AG4174" s="6">
        <f t="shared" si="527"/>
        <v>5.2988092581273148E-2</v>
      </c>
    </row>
    <row r="4175" spans="1:33" x14ac:dyDescent="0.55000000000000004">
      <c r="A4175">
        <v>4174</v>
      </c>
      <c r="B4175" t="s">
        <v>5763</v>
      </c>
      <c r="C4175" t="s">
        <v>10887</v>
      </c>
      <c r="D4175" t="s">
        <v>25376</v>
      </c>
      <c r="E4175" t="s">
        <v>25377</v>
      </c>
      <c r="F4175" t="s">
        <v>25378</v>
      </c>
      <c r="G4175" t="s">
        <v>25379</v>
      </c>
      <c r="H4175">
        <v>5</v>
      </c>
      <c r="I4175">
        <v>27</v>
      </c>
      <c r="J4175" t="s">
        <v>5762</v>
      </c>
      <c r="K4175" t="s">
        <v>17</v>
      </c>
      <c r="L4175" t="s">
        <v>10923</v>
      </c>
      <c r="M4175">
        <v>15</v>
      </c>
      <c r="N4175" t="s">
        <v>10901</v>
      </c>
      <c r="O4175" t="s">
        <v>25380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0</v>
      </c>
      <c r="Z4175" s="7" t="e">
        <f t="shared" si="520"/>
        <v>#DIV/0!</v>
      </c>
      <c r="AA4175" s="7" t="e">
        <f t="shared" si="521"/>
        <v>#DIV/0!</v>
      </c>
      <c r="AB4175" s="7">
        <f t="shared" si="522"/>
        <v>0</v>
      </c>
      <c r="AC4175" s="7">
        <f t="shared" si="523"/>
        <v>0</v>
      </c>
      <c r="AD4175" s="7">
        <f t="shared" si="524"/>
        <v>0</v>
      </c>
      <c r="AE4175" s="7">
        <f t="shared" si="525"/>
        <v>0</v>
      </c>
      <c r="AF4175" s="8" t="e">
        <f t="shared" si="526"/>
        <v>#DIV/0!</v>
      </c>
      <c r="AG4175" s="6" t="e">
        <f t="shared" si="527"/>
        <v>#DIV/0!</v>
      </c>
    </row>
    <row r="4176" spans="1:33" x14ac:dyDescent="0.55000000000000004">
      <c r="A4176">
        <v>4175</v>
      </c>
      <c r="B4176" t="s">
        <v>4387</v>
      </c>
      <c r="C4176" t="s">
        <v>10887</v>
      </c>
      <c r="D4176" t="s">
        <v>22080</v>
      </c>
      <c r="E4176" t="s">
        <v>22081</v>
      </c>
      <c r="F4176" t="s">
        <v>22082</v>
      </c>
      <c r="G4176" t="s">
        <v>22083</v>
      </c>
      <c r="H4176">
        <v>304</v>
      </c>
      <c r="I4176">
        <v>310</v>
      </c>
      <c r="J4176" t="s">
        <v>5764</v>
      </c>
      <c r="K4176" t="s">
        <v>26</v>
      </c>
      <c r="L4176" t="s">
        <v>10951</v>
      </c>
      <c r="M4176">
        <v>307</v>
      </c>
      <c r="N4176" t="s">
        <v>11725</v>
      </c>
      <c r="O4176" t="s">
        <v>25381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</v>
      </c>
      <c r="Z4176" s="7" t="e">
        <f t="shared" si="520"/>
        <v>#DIV/0!</v>
      </c>
      <c r="AA4176" s="7" t="e">
        <f t="shared" si="521"/>
        <v>#DIV/0!</v>
      </c>
      <c r="AB4176" s="7">
        <f t="shared" si="522"/>
        <v>0</v>
      </c>
      <c r="AC4176" s="7">
        <f t="shared" si="523"/>
        <v>0</v>
      </c>
      <c r="AD4176" s="7">
        <f t="shared" si="524"/>
        <v>0</v>
      </c>
      <c r="AE4176" s="7">
        <f t="shared" si="525"/>
        <v>0</v>
      </c>
      <c r="AF4176" s="8" t="e">
        <f t="shared" si="526"/>
        <v>#DIV/0!</v>
      </c>
      <c r="AG4176" s="6" t="e">
        <f t="shared" si="527"/>
        <v>#DIV/0!</v>
      </c>
    </row>
    <row r="4177" spans="1:33" x14ac:dyDescent="0.55000000000000004">
      <c r="A4177">
        <v>4176</v>
      </c>
      <c r="B4177" t="s">
        <v>5767</v>
      </c>
      <c r="C4177" t="s">
        <v>10887</v>
      </c>
      <c r="D4177" t="s">
        <v>25382</v>
      </c>
      <c r="E4177" t="s">
        <v>25383</v>
      </c>
      <c r="F4177" t="s">
        <v>25384</v>
      </c>
      <c r="G4177" t="s">
        <v>25385</v>
      </c>
      <c r="H4177">
        <v>136</v>
      </c>
      <c r="I4177">
        <v>147</v>
      </c>
      <c r="J4177" t="s">
        <v>5765</v>
      </c>
      <c r="K4177" t="s">
        <v>5766</v>
      </c>
      <c r="L4177" t="s">
        <v>10923</v>
      </c>
      <c r="M4177">
        <v>146</v>
      </c>
      <c r="N4177" t="s">
        <v>11609</v>
      </c>
      <c r="O4177" t="s">
        <v>25386</v>
      </c>
      <c r="P4177" s="2">
        <v>10525180</v>
      </c>
      <c r="Q4177" s="2">
        <v>9728700.447865136</v>
      </c>
      <c r="R4177" s="2">
        <v>11894983.623062335</v>
      </c>
      <c r="S4177" s="2">
        <v>10961322.485955032</v>
      </c>
      <c r="T4177" s="2">
        <v>9863921.5955737904</v>
      </c>
      <c r="U4177" s="2">
        <v>12238699.599986665</v>
      </c>
      <c r="V4177" s="2">
        <v>15652849.950158993</v>
      </c>
      <c r="W4177" s="2">
        <v>10534227.682765037</v>
      </c>
      <c r="X4177" s="2">
        <v>12598902.169012927</v>
      </c>
      <c r="Y4177" s="2">
        <v>13879832.168045426</v>
      </c>
      <c r="Z4177" s="7">
        <f t="shared" si="520"/>
        <v>10777546.639220625</v>
      </c>
      <c r="AA4177" s="7">
        <f t="shared" si="521"/>
        <v>12461405.527590474</v>
      </c>
      <c r="AB4177" s="7">
        <f t="shared" si="522"/>
        <v>902996.1661809783</v>
      </c>
      <c r="AC4177" s="7">
        <f t="shared" si="523"/>
        <v>2131979.9302976155</v>
      </c>
      <c r="AD4177" s="7">
        <f t="shared" si="524"/>
        <v>451498.08309048915</v>
      </c>
      <c r="AE4177" s="7">
        <f t="shared" si="525"/>
        <v>870377.16184726742</v>
      </c>
      <c r="AF4177" s="8">
        <f t="shared" si="526"/>
        <v>1.1562376804979075</v>
      </c>
      <c r="AG4177" s="6">
        <f t="shared" si="527"/>
        <v>0.12851286100607509</v>
      </c>
    </row>
    <row r="4178" spans="1:33" x14ac:dyDescent="0.55000000000000004">
      <c r="A4178">
        <v>4177</v>
      </c>
      <c r="B4178" t="s">
        <v>5770</v>
      </c>
      <c r="C4178" t="s">
        <v>10887</v>
      </c>
      <c r="D4178" t="s">
        <v>25387</v>
      </c>
      <c r="E4178" t="s">
        <v>25388</v>
      </c>
      <c r="F4178" t="s">
        <v>25389</v>
      </c>
      <c r="G4178" t="s">
        <v>25390</v>
      </c>
      <c r="H4178">
        <v>226</v>
      </c>
      <c r="I4178">
        <v>244</v>
      </c>
      <c r="J4178" t="s">
        <v>5768</v>
      </c>
      <c r="K4178" t="s">
        <v>5769</v>
      </c>
      <c r="L4178" t="s">
        <v>25391</v>
      </c>
      <c r="M4178" t="s">
        <v>25392</v>
      </c>
      <c r="N4178" t="s">
        <v>25393</v>
      </c>
      <c r="O4178" t="s">
        <v>25394</v>
      </c>
      <c r="P4178" s="2">
        <v>407393.37499999994</v>
      </c>
      <c r="Q4178" s="2">
        <v>12772.329476506497</v>
      </c>
      <c r="R4178" s="2">
        <v>360874.31942430983</v>
      </c>
      <c r="S4178" s="2">
        <v>421858.64285125042</v>
      </c>
      <c r="T4178" s="2">
        <v>327819.75616898498</v>
      </c>
      <c r="U4178" s="2">
        <v>388750.72278841393</v>
      </c>
      <c r="V4178" s="2">
        <v>383676.43415262591</v>
      </c>
      <c r="W4178" s="2">
        <v>155635.1260434897</v>
      </c>
      <c r="X4178" s="2">
        <v>274716.21340373356</v>
      </c>
      <c r="Y4178" s="2">
        <v>164993.6459160175</v>
      </c>
      <c r="Z4178" s="7">
        <f t="shared" si="520"/>
        <v>300724.66668801667</v>
      </c>
      <c r="AA4178" s="7">
        <f t="shared" si="521"/>
        <v>282598.64974554424</v>
      </c>
      <c r="AB4178" s="7">
        <f t="shared" si="522"/>
        <v>193723.32740614878</v>
      </c>
      <c r="AC4178" s="7">
        <f t="shared" si="523"/>
        <v>103482.11020014169</v>
      </c>
      <c r="AD4178" s="7">
        <f t="shared" si="524"/>
        <v>96861.663703074388</v>
      </c>
      <c r="AE4178" s="7">
        <f t="shared" si="525"/>
        <v>42246.394582800931</v>
      </c>
      <c r="AF4178" s="8">
        <f t="shared" si="526"/>
        <v>0.93972553983648754</v>
      </c>
      <c r="AG4178" s="6">
        <f t="shared" si="527"/>
        <v>0.87183180972515473</v>
      </c>
    </row>
    <row r="4179" spans="1:33" x14ac:dyDescent="0.55000000000000004">
      <c r="A4179">
        <v>4178</v>
      </c>
      <c r="B4179" t="s">
        <v>4453</v>
      </c>
      <c r="C4179" t="s">
        <v>10887</v>
      </c>
      <c r="D4179" t="s">
        <v>22232</v>
      </c>
      <c r="E4179" t="s">
        <v>22233</v>
      </c>
      <c r="F4179" t="s">
        <v>22234</v>
      </c>
      <c r="G4179" t="s">
        <v>22235</v>
      </c>
      <c r="H4179">
        <v>662</v>
      </c>
      <c r="I4179">
        <v>669</v>
      </c>
      <c r="J4179" t="s">
        <v>5771</v>
      </c>
      <c r="K4179" t="s">
        <v>138</v>
      </c>
      <c r="L4179" t="s">
        <v>11243</v>
      </c>
      <c r="M4179">
        <v>664</v>
      </c>
      <c r="N4179" t="s">
        <v>13603</v>
      </c>
      <c r="O4179" t="s">
        <v>25395</v>
      </c>
      <c r="P4179" s="2">
        <v>14702690</v>
      </c>
      <c r="Q4179" s="2">
        <v>14135220.830131635</v>
      </c>
      <c r="R4179" s="2">
        <v>14982961.384374294</v>
      </c>
      <c r="S4179" s="2">
        <v>16347942.308044331</v>
      </c>
      <c r="T4179" s="2">
        <v>15581829.27334268</v>
      </c>
      <c r="U4179" s="2">
        <v>15048859.285948182</v>
      </c>
      <c r="V4179" s="2">
        <v>18022260.581540942</v>
      </c>
      <c r="W4179" s="2">
        <v>11910917.572883254</v>
      </c>
      <c r="X4179" s="2">
        <v>12815564.77102063</v>
      </c>
      <c r="Y4179" s="2">
        <v>17351732.173627004</v>
      </c>
      <c r="Z4179" s="7">
        <f t="shared" si="520"/>
        <v>15042203.630637564</v>
      </c>
      <c r="AA4179" s="7">
        <f t="shared" si="521"/>
        <v>15121860.609727116</v>
      </c>
      <c r="AB4179" s="7">
        <f t="shared" si="522"/>
        <v>939210.74014667037</v>
      </c>
      <c r="AC4179" s="7">
        <f t="shared" si="523"/>
        <v>2417879.3697891235</v>
      </c>
      <c r="AD4179" s="7">
        <f t="shared" si="524"/>
        <v>469605.37007333519</v>
      </c>
      <c r="AE4179" s="7">
        <f t="shared" si="525"/>
        <v>987095.11926425225</v>
      </c>
      <c r="AF4179" s="8">
        <f t="shared" si="526"/>
        <v>1.0052955657991034</v>
      </c>
      <c r="AG4179" s="6">
        <f t="shared" si="527"/>
        <v>0.9439671850710758</v>
      </c>
    </row>
    <row r="4180" spans="1:33" x14ac:dyDescent="0.55000000000000004">
      <c r="A4180">
        <v>4179</v>
      </c>
      <c r="B4180" t="s">
        <v>5773</v>
      </c>
      <c r="C4180" t="s">
        <v>10887</v>
      </c>
      <c r="D4180" t="s">
        <v>25396</v>
      </c>
      <c r="E4180" t="s">
        <v>25397</v>
      </c>
      <c r="F4180" t="s">
        <v>25398</v>
      </c>
      <c r="G4180" t="s">
        <v>25399</v>
      </c>
      <c r="H4180">
        <v>19</v>
      </c>
      <c r="I4180">
        <v>40</v>
      </c>
      <c r="J4180" t="s">
        <v>5772</v>
      </c>
      <c r="K4180" t="s">
        <v>138</v>
      </c>
      <c r="L4180" t="s">
        <v>11243</v>
      </c>
      <c r="M4180">
        <v>21</v>
      </c>
      <c r="N4180" t="s">
        <v>10990</v>
      </c>
      <c r="O4180" t="s">
        <v>25400</v>
      </c>
      <c r="P4180" s="2">
        <v>347012.25</v>
      </c>
      <c r="Q4180" s="2">
        <v>289473.7189226452</v>
      </c>
      <c r="R4180" s="2">
        <v>283678.30743707524</v>
      </c>
      <c r="S4180" s="2">
        <v>386284.23068705341</v>
      </c>
      <c r="T4180" s="2">
        <v>265277.23939418158</v>
      </c>
      <c r="U4180" s="2">
        <v>285853.13469627645</v>
      </c>
      <c r="V4180" s="2">
        <v>301860.78233111236</v>
      </c>
      <c r="W4180" s="2">
        <v>360103.20624316548</v>
      </c>
      <c r="X4180" s="2">
        <v>334101.51587766607</v>
      </c>
      <c r="Y4180" s="2">
        <v>382899.88204459805</v>
      </c>
      <c r="Z4180" s="7">
        <f t="shared" si="520"/>
        <v>326612.12676169345</v>
      </c>
      <c r="AA4180" s="7">
        <f t="shared" si="521"/>
        <v>321682.62676449999</v>
      </c>
      <c r="AB4180" s="7">
        <f t="shared" si="522"/>
        <v>48988.091048184215</v>
      </c>
      <c r="AC4180" s="7">
        <f t="shared" si="523"/>
        <v>45246.321002517609</v>
      </c>
      <c r="AD4180" s="7">
        <f t="shared" si="524"/>
        <v>24494.045524092107</v>
      </c>
      <c r="AE4180" s="7">
        <f t="shared" si="525"/>
        <v>18471.733199056995</v>
      </c>
      <c r="AF4180" s="8">
        <f t="shared" si="526"/>
        <v>0.98490717400462546</v>
      </c>
      <c r="AG4180" s="6">
        <f t="shared" si="527"/>
        <v>0.8774650420349619</v>
      </c>
    </row>
    <row r="4181" spans="1:33" x14ac:dyDescent="0.55000000000000004">
      <c r="A4181">
        <v>4180</v>
      </c>
      <c r="B4181" t="s">
        <v>5773</v>
      </c>
      <c r="C4181" t="s">
        <v>10887</v>
      </c>
      <c r="D4181" t="s">
        <v>25396</v>
      </c>
      <c r="E4181" t="s">
        <v>25397</v>
      </c>
      <c r="F4181" t="s">
        <v>25398</v>
      </c>
      <c r="G4181" t="s">
        <v>25399</v>
      </c>
      <c r="H4181">
        <v>19</v>
      </c>
      <c r="I4181">
        <v>40</v>
      </c>
      <c r="J4181" t="s">
        <v>5772</v>
      </c>
      <c r="K4181" t="s">
        <v>100</v>
      </c>
      <c r="L4181" t="s">
        <v>10901</v>
      </c>
      <c r="M4181">
        <v>33</v>
      </c>
      <c r="N4181" t="s">
        <v>14253</v>
      </c>
      <c r="O4181" t="s">
        <v>25401</v>
      </c>
      <c r="P4181" s="2">
        <v>376224.25</v>
      </c>
      <c r="Q4181" s="2">
        <v>269096.92094565916</v>
      </c>
      <c r="R4181" s="2">
        <v>281589.7768279991</v>
      </c>
      <c r="S4181" s="2">
        <v>285058.84539692855</v>
      </c>
      <c r="T4181" s="2">
        <v>244765.37425879945</v>
      </c>
      <c r="U4181" s="2">
        <v>367081.01399478462</v>
      </c>
      <c r="V4181" s="2">
        <v>359030.48132360843</v>
      </c>
      <c r="W4181" s="2">
        <v>356965.47953021724</v>
      </c>
      <c r="X4181" s="2">
        <v>180420.98551263375</v>
      </c>
      <c r="Y4181" s="2">
        <v>252760.56448691245</v>
      </c>
      <c r="Z4181" s="7">
        <f t="shared" si="520"/>
        <v>302992.44829264667</v>
      </c>
      <c r="AA4181" s="7">
        <f t="shared" si="521"/>
        <v>293503.98318449268</v>
      </c>
      <c r="AB4181" s="7">
        <f t="shared" si="522"/>
        <v>49300.074422122889</v>
      </c>
      <c r="AC4181" s="7">
        <f t="shared" si="523"/>
        <v>78176.601959031366</v>
      </c>
      <c r="AD4181" s="7">
        <f t="shared" si="524"/>
        <v>24650.037211061444</v>
      </c>
      <c r="AE4181" s="7">
        <f t="shared" si="525"/>
        <v>31915.464104048442</v>
      </c>
      <c r="AF4181" s="8">
        <f t="shared" si="526"/>
        <v>0.96868415314764045</v>
      </c>
      <c r="AG4181" s="6">
        <f t="shared" si="527"/>
        <v>0.81989371385253829</v>
      </c>
    </row>
    <row r="4182" spans="1:33" x14ac:dyDescent="0.55000000000000004">
      <c r="A4182">
        <v>4181</v>
      </c>
      <c r="B4182" t="s">
        <v>5775</v>
      </c>
      <c r="C4182" t="s">
        <v>10887</v>
      </c>
      <c r="D4182" t="s">
        <v>25402</v>
      </c>
      <c r="E4182" t="s">
        <v>25403</v>
      </c>
      <c r="F4182" t="s">
        <v>25404</v>
      </c>
      <c r="G4182" t="s">
        <v>25405</v>
      </c>
      <c r="H4182">
        <v>159</v>
      </c>
      <c r="I4182">
        <v>171</v>
      </c>
      <c r="J4182" t="s">
        <v>5774</v>
      </c>
      <c r="K4182" t="s">
        <v>138</v>
      </c>
      <c r="L4182" t="s">
        <v>11243</v>
      </c>
      <c r="M4182">
        <v>161</v>
      </c>
      <c r="N4182" t="s">
        <v>15055</v>
      </c>
      <c r="O4182" t="s">
        <v>25406</v>
      </c>
      <c r="P4182" s="2">
        <v>11814557</v>
      </c>
      <c r="Q4182" s="2">
        <v>12291299.328319842</v>
      </c>
      <c r="R4182" s="2">
        <v>12364279.206737991</v>
      </c>
      <c r="S4182" s="2">
        <v>10869425.034426747</v>
      </c>
      <c r="T4182" s="2">
        <v>11131297.837365795</v>
      </c>
      <c r="U4182" s="2">
        <v>10617069.606896313</v>
      </c>
      <c r="V4182" s="2">
        <v>13143892.906174487</v>
      </c>
      <c r="W4182" s="2">
        <v>9720559.0545582529</v>
      </c>
      <c r="X4182" s="2">
        <v>9137816.7585457079</v>
      </c>
      <c r="Y4182" s="2">
        <v>13191791.08681149</v>
      </c>
      <c r="Z4182" s="7">
        <f t="shared" si="520"/>
        <v>11834890.142371144</v>
      </c>
      <c r="AA4182" s="7">
        <f t="shared" si="521"/>
        <v>11157071.208392007</v>
      </c>
      <c r="AB4182" s="7">
        <f t="shared" si="522"/>
        <v>688258.29401137168</v>
      </c>
      <c r="AC4182" s="7">
        <f t="shared" si="523"/>
        <v>1704157.6887144498</v>
      </c>
      <c r="AD4182" s="7">
        <f t="shared" si="524"/>
        <v>344129.14700568584</v>
      </c>
      <c r="AE4182" s="7">
        <f t="shared" si="525"/>
        <v>695719.46309852216</v>
      </c>
      <c r="AF4182" s="8">
        <f t="shared" si="526"/>
        <v>0.94272706160977215</v>
      </c>
      <c r="AG4182" s="6">
        <f t="shared" si="527"/>
        <v>0.41129318681926152</v>
      </c>
    </row>
    <row r="4183" spans="1:33" x14ac:dyDescent="0.55000000000000004">
      <c r="A4183">
        <v>4182</v>
      </c>
      <c r="B4183" t="s">
        <v>5777</v>
      </c>
      <c r="C4183" t="s">
        <v>10887</v>
      </c>
      <c r="D4183" t="s">
        <v>25407</v>
      </c>
      <c r="E4183" t="s">
        <v>25408</v>
      </c>
      <c r="F4183" t="s">
        <v>25409</v>
      </c>
      <c r="G4183" t="s">
        <v>25410</v>
      </c>
      <c r="H4183">
        <v>1997</v>
      </c>
      <c r="I4183">
        <v>2007</v>
      </c>
      <c r="J4183" t="s">
        <v>5776</v>
      </c>
      <c r="K4183" t="s">
        <v>5</v>
      </c>
      <c r="L4183" t="s">
        <v>10900</v>
      </c>
      <c r="M4183">
        <v>2005</v>
      </c>
      <c r="N4183" t="s">
        <v>25411</v>
      </c>
      <c r="O4183" t="s">
        <v>25412</v>
      </c>
      <c r="P4183" s="2">
        <v>12260571.999999998</v>
      </c>
      <c r="Q4183" s="2">
        <v>10835552.417465331</v>
      </c>
      <c r="R4183" s="2">
        <v>12990571.678801287</v>
      </c>
      <c r="S4183" s="2">
        <v>12713775.52216603</v>
      </c>
      <c r="T4183" s="2">
        <v>13145449.164308498</v>
      </c>
      <c r="U4183" s="2">
        <v>11727739.751398787</v>
      </c>
      <c r="V4183" s="2">
        <v>14240440.050522663</v>
      </c>
      <c r="W4183" s="2">
        <v>10185279.837207781</v>
      </c>
      <c r="X4183" s="2">
        <v>9804756.6562271491</v>
      </c>
      <c r="Y4183" s="2">
        <v>14236736.238444719</v>
      </c>
      <c r="Z4183" s="7">
        <f t="shared" si="520"/>
        <v>12200117.90460816</v>
      </c>
      <c r="AA4183" s="7">
        <f t="shared" si="521"/>
        <v>12223400.283018267</v>
      </c>
      <c r="AB4183" s="7">
        <f t="shared" si="522"/>
        <v>958184.91318436339</v>
      </c>
      <c r="AC4183" s="7">
        <f t="shared" si="523"/>
        <v>1960693.5783160573</v>
      </c>
      <c r="AD4183" s="7">
        <f t="shared" si="524"/>
        <v>479092.4565921817</v>
      </c>
      <c r="AE4183" s="7">
        <f t="shared" si="525"/>
        <v>800449.80147100484</v>
      </c>
      <c r="AF4183" s="8">
        <f t="shared" si="526"/>
        <v>1.0019083732298451</v>
      </c>
      <c r="AG4183" s="6">
        <f t="shared" si="527"/>
        <v>0.98073155919650223</v>
      </c>
    </row>
    <row r="4184" spans="1:33" x14ac:dyDescent="0.55000000000000004">
      <c r="A4184">
        <v>4183</v>
      </c>
      <c r="B4184" t="s">
        <v>5779</v>
      </c>
      <c r="C4184" t="s">
        <v>10887</v>
      </c>
      <c r="D4184" t="s">
        <v>25413</v>
      </c>
      <c r="E4184" t="s">
        <v>25414</v>
      </c>
      <c r="F4184" t="s">
        <v>25415</v>
      </c>
      <c r="G4184" t="s">
        <v>25416</v>
      </c>
      <c r="H4184">
        <v>24</v>
      </c>
      <c r="I4184">
        <v>37</v>
      </c>
      <c r="J4184" t="s">
        <v>5778</v>
      </c>
      <c r="K4184" t="s">
        <v>138</v>
      </c>
      <c r="L4184" t="s">
        <v>11243</v>
      </c>
      <c r="M4184">
        <v>26</v>
      </c>
      <c r="N4184" t="s">
        <v>12864</v>
      </c>
      <c r="O4184" t="s">
        <v>25417</v>
      </c>
      <c r="P4184" s="2">
        <v>2578061.25</v>
      </c>
      <c r="Q4184" s="2">
        <v>4220421.7397501329</v>
      </c>
      <c r="R4184" s="2">
        <v>4428297.4241192797</v>
      </c>
      <c r="S4184" s="2">
        <v>3362938.3085825592</v>
      </c>
      <c r="T4184" s="2">
        <v>3486522.4320176486</v>
      </c>
      <c r="U4184" s="2">
        <v>3566441.7404168891</v>
      </c>
      <c r="V4184" s="2">
        <v>4660329.8529360835</v>
      </c>
      <c r="W4184" s="2">
        <v>4628555.5199637497</v>
      </c>
      <c r="X4184" s="2">
        <v>6756872.0965980962</v>
      </c>
      <c r="Y4184" s="2">
        <v>4256559.5877016354</v>
      </c>
      <c r="Z4184" s="7">
        <f t="shared" si="520"/>
        <v>3647429.680612993</v>
      </c>
      <c r="AA4184" s="7">
        <f t="shared" si="521"/>
        <v>4559213.5382723501</v>
      </c>
      <c r="AB4184" s="7">
        <f t="shared" si="522"/>
        <v>849030.52827607899</v>
      </c>
      <c r="AC4184" s="7">
        <f t="shared" si="523"/>
        <v>1189335.7326129298</v>
      </c>
      <c r="AD4184" s="7">
        <f t="shared" si="524"/>
        <v>424515.26413803949</v>
      </c>
      <c r="AE4184" s="7">
        <f t="shared" si="525"/>
        <v>485544.27962681471</v>
      </c>
      <c r="AF4184" s="8">
        <f t="shared" si="526"/>
        <v>1.2499798316896191</v>
      </c>
      <c r="AG4184" s="6">
        <f t="shared" si="527"/>
        <v>0.19568353681387443</v>
      </c>
    </row>
    <row r="4185" spans="1:33" x14ac:dyDescent="0.55000000000000004">
      <c r="A4185">
        <v>4184</v>
      </c>
      <c r="B4185" t="s">
        <v>1157</v>
      </c>
      <c r="C4185" t="s">
        <v>10887</v>
      </c>
      <c r="D4185" t="s">
        <v>13910</v>
      </c>
      <c r="E4185" t="s">
        <v>13911</v>
      </c>
      <c r="F4185" t="s">
        <v>13912</v>
      </c>
      <c r="G4185" t="s">
        <v>13913</v>
      </c>
      <c r="H4185">
        <v>508</v>
      </c>
      <c r="I4185">
        <v>531</v>
      </c>
      <c r="J4185" t="s">
        <v>5780</v>
      </c>
      <c r="K4185" t="s">
        <v>138</v>
      </c>
      <c r="L4185" t="s">
        <v>11243</v>
      </c>
      <c r="M4185">
        <v>510</v>
      </c>
      <c r="N4185" t="s">
        <v>17653</v>
      </c>
      <c r="O4185" t="s">
        <v>25418</v>
      </c>
      <c r="P4185" s="2">
        <v>2042203</v>
      </c>
      <c r="Q4185" s="2">
        <v>2058283.2216390939</v>
      </c>
      <c r="R4185" s="2">
        <v>2139334.1906725671</v>
      </c>
      <c r="S4185" s="2">
        <v>2599712.8478249302</v>
      </c>
      <c r="T4185" s="2">
        <v>1494010.3278847507</v>
      </c>
      <c r="U4185" s="2">
        <v>1983456.2448884107</v>
      </c>
      <c r="V4185" s="2">
        <v>2008706.8655473089</v>
      </c>
      <c r="W4185" s="2">
        <v>1913533.9671990876</v>
      </c>
      <c r="X4185" s="2">
        <v>2973310.3699332639</v>
      </c>
      <c r="Y4185" s="2">
        <v>8020260.3813790092</v>
      </c>
      <c r="Z4185" s="7">
        <f t="shared" si="520"/>
        <v>2209883.3150341478</v>
      </c>
      <c r="AA4185" s="7">
        <f t="shared" si="521"/>
        <v>3065546.3594719716</v>
      </c>
      <c r="AB4185" s="7">
        <f t="shared" si="522"/>
        <v>263339.78048103949</v>
      </c>
      <c r="AC4185" s="7">
        <f t="shared" si="523"/>
        <v>2475576.106653722</v>
      </c>
      <c r="AD4185" s="7">
        <f t="shared" si="524"/>
        <v>131669.89024051974</v>
      </c>
      <c r="AE4185" s="7">
        <f t="shared" si="525"/>
        <v>1010649.7134545679</v>
      </c>
      <c r="AF4185" s="8">
        <f t="shared" si="526"/>
        <v>1.3871982917001218</v>
      </c>
      <c r="AG4185" s="6">
        <f t="shared" si="527"/>
        <v>0.43825630818380279</v>
      </c>
    </row>
    <row r="4186" spans="1:33" x14ac:dyDescent="0.55000000000000004">
      <c r="A4186">
        <v>4185</v>
      </c>
      <c r="B4186" t="s">
        <v>1157</v>
      </c>
      <c r="C4186" t="s">
        <v>10887</v>
      </c>
      <c r="D4186" t="s">
        <v>13910</v>
      </c>
      <c r="E4186" t="s">
        <v>13911</v>
      </c>
      <c r="F4186" t="s">
        <v>13912</v>
      </c>
      <c r="G4186" t="s">
        <v>13913</v>
      </c>
      <c r="H4186">
        <v>508</v>
      </c>
      <c r="I4186">
        <v>531</v>
      </c>
      <c r="J4186" t="s">
        <v>5780</v>
      </c>
      <c r="K4186" t="s">
        <v>45</v>
      </c>
      <c r="L4186" t="s">
        <v>10982</v>
      </c>
      <c r="M4186">
        <v>520</v>
      </c>
      <c r="N4186" t="s">
        <v>17684</v>
      </c>
      <c r="O4186" t="s">
        <v>25419</v>
      </c>
      <c r="P4186" s="2">
        <v>624993.8125</v>
      </c>
      <c r="Q4186" s="2">
        <v>0</v>
      </c>
      <c r="R4186" s="2">
        <v>858577.67863670003</v>
      </c>
      <c r="S4186" s="2">
        <v>2116154.994677627</v>
      </c>
      <c r="T4186" s="2">
        <v>1266247.5490924928</v>
      </c>
      <c r="U4186" s="2">
        <v>2624629.4084659112</v>
      </c>
      <c r="V4186" s="2">
        <v>3299009.3250377965</v>
      </c>
      <c r="W4186" s="2">
        <v>2114742.3640814521</v>
      </c>
      <c r="X4186" s="2">
        <v>1710371.8813869862</v>
      </c>
      <c r="Y4186" s="2">
        <v>2485360.2553988923</v>
      </c>
      <c r="Z4186" s="7">
        <f t="shared" si="520"/>
        <v>1199908.8286047757</v>
      </c>
      <c r="AA4186" s="7">
        <f t="shared" si="521"/>
        <v>2250060.130577255</v>
      </c>
      <c r="AB4186" s="7">
        <f t="shared" si="522"/>
        <v>888139.84714256309</v>
      </c>
      <c r="AC4186" s="7">
        <f t="shared" si="523"/>
        <v>717415.38943205215</v>
      </c>
      <c r="AD4186" s="7">
        <f t="shared" si="524"/>
        <v>444069.92357128154</v>
      </c>
      <c r="AE4186" s="7">
        <f t="shared" si="525"/>
        <v>292883.60628810187</v>
      </c>
      <c r="AF4186" s="8">
        <f t="shared" si="526"/>
        <v>1.8751925787508117</v>
      </c>
      <c r="AG4186" s="6">
        <f t="shared" si="527"/>
        <v>4.7356030174363968E-2</v>
      </c>
    </row>
    <row r="4187" spans="1:33" x14ac:dyDescent="0.55000000000000004">
      <c r="A4187">
        <v>4186</v>
      </c>
      <c r="B4187" t="s">
        <v>1157</v>
      </c>
      <c r="C4187" t="s">
        <v>10887</v>
      </c>
      <c r="D4187" t="s">
        <v>13910</v>
      </c>
      <c r="E4187" t="s">
        <v>13911</v>
      </c>
      <c r="F4187" t="s">
        <v>13912</v>
      </c>
      <c r="G4187" t="s">
        <v>13913</v>
      </c>
      <c r="H4187">
        <v>508</v>
      </c>
      <c r="I4187">
        <v>531</v>
      </c>
      <c r="J4187" t="s">
        <v>5780</v>
      </c>
      <c r="K4187" t="s">
        <v>8</v>
      </c>
      <c r="L4187" t="s">
        <v>10930</v>
      </c>
      <c r="M4187">
        <v>526</v>
      </c>
      <c r="N4187" t="s">
        <v>21609</v>
      </c>
      <c r="O4187" t="s">
        <v>25420</v>
      </c>
      <c r="P4187" s="2">
        <v>455837.625</v>
      </c>
      <c r="Q4187" s="2">
        <v>562208.58912444022</v>
      </c>
      <c r="R4187" s="2">
        <v>488139.04079404491</v>
      </c>
      <c r="S4187" s="2">
        <v>389283.2572642598</v>
      </c>
      <c r="T4187" s="2">
        <v>344186.76607471902</v>
      </c>
      <c r="U4187" s="2">
        <v>368429.02523757378</v>
      </c>
      <c r="V4187" s="2">
        <v>755762.05407539988</v>
      </c>
      <c r="W4187" s="2">
        <v>486773.31296625722</v>
      </c>
      <c r="X4187" s="2">
        <v>372618.48763083899</v>
      </c>
      <c r="Y4187" s="2">
        <v>559486.85489990446</v>
      </c>
      <c r="Z4187" s="7">
        <f t="shared" si="520"/>
        <v>473867.12804568623</v>
      </c>
      <c r="AA4187" s="7">
        <f t="shared" si="521"/>
        <v>481209.41681411554</v>
      </c>
      <c r="AB4187" s="7">
        <f t="shared" si="522"/>
        <v>71850.296718174694</v>
      </c>
      <c r="AC4187" s="7">
        <f t="shared" si="523"/>
        <v>158002.5811950482</v>
      </c>
      <c r="AD4187" s="7">
        <f t="shared" si="524"/>
        <v>35925.148359087347</v>
      </c>
      <c r="AE4187" s="7">
        <f t="shared" si="525"/>
        <v>64504.283661756148</v>
      </c>
      <c r="AF4187" s="8">
        <f t="shared" si="526"/>
        <v>1.0154944040932112</v>
      </c>
      <c r="AG4187" s="6">
        <f t="shared" si="527"/>
        <v>0.92342792507160221</v>
      </c>
    </row>
    <row r="4188" spans="1:33" x14ac:dyDescent="0.55000000000000004">
      <c r="A4188">
        <v>4187</v>
      </c>
      <c r="B4188" t="s">
        <v>2966</v>
      </c>
      <c r="C4188" t="s">
        <v>10887</v>
      </c>
      <c r="D4188" t="s">
        <v>18357</v>
      </c>
      <c r="E4188" t="s">
        <v>18358</v>
      </c>
      <c r="F4188" t="s">
        <v>18359</v>
      </c>
      <c r="G4188" t="s">
        <v>18360</v>
      </c>
      <c r="H4188">
        <v>700</v>
      </c>
      <c r="I4188">
        <v>708</v>
      </c>
      <c r="J4188" t="s">
        <v>5781</v>
      </c>
      <c r="K4188" t="s">
        <v>138</v>
      </c>
      <c r="L4188" t="s">
        <v>11243</v>
      </c>
      <c r="M4188">
        <v>702</v>
      </c>
      <c r="N4188" t="s">
        <v>25421</v>
      </c>
      <c r="O4188" t="s">
        <v>25422</v>
      </c>
      <c r="P4188" s="2">
        <v>12655352</v>
      </c>
      <c r="Q4188" s="2">
        <v>8938089.625038309</v>
      </c>
      <c r="R4188" s="2">
        <v>9682690.5424180627</v>
      </c>
      <c r="S4188" s="2">
        <v>9508334.9395934809</v>
      </c>
      <c r="T4188" s="2">
        <v>9535262.2790535018</v>
      </c>
      <c r="U4188" s="2">
        <v>10830509.019853391</v>
      </c>
      <c r="V4188" s="2">
        <v>10978230.478384994</v>
      </c>
      <c r="W4188" s="2">
        <v>10653555.12370461</v>
      </c>
      <c r="X4188" s="2">
        <v>9838419.8048630469</v>
      </c>
      <c r="Y4188" s="2">
        <v>13071988.610302228</v>
      </c>
      <c r="Z4188" s="7">
        <f t="shared" si="520"/>
        <v>10196116.776762463</v>
      </c>
      <c r="AA4188" s="7">
        <f t="shared" si="521"/>
        <v>10817994.219360294</v>
      </c>
      <c r="AB4188" s="7">
        <f t="shared" si="522"/>
        <v>1670041.9706642106</v>
      </c>
      <c r="AC4188" s="7">
        <f t="shared" si="523"/>
        <v>1244052.287786681</v>
      </c>
      <c r="AD4188" s="7">
        <f t="shared" si="524"/>
        <v>835020.98533210531</v>
      </c>
      <c r="AE4188" s="7">
        <f t="shared" si="525"/>
        <v>507882.21973657026</v>
      </c>
      <c r="AF4188" s="8">
        <f t="shared" si="526"/>
        <v>1.0609915967238748</v>
      </c>
      <c r="AG4188" s="6">
        <f t="shared" si="527"/>
        <v>0.55152361025693497</v>
      </c>
    </row>
    <row r="4189" spans="1:33" x14ac:dyDescent="0.55000000000000004">
      <c r="A4189">
        <v>4188</v>
      </c>
      <c r="B4189" t="s">
        <v>253</v>
      </c>
      <c r="C4189" t="s">
        <v>10887</v>
      </c>
      <c r="D4189" t="s">
        <v>11533</v>
      </c>
      <c r="E4189" t="s">
        <v>11534</v>
      </c>
      <c r="F4189" t="s">
        <v>11535</v>
      </c>
      <c r="G4189" t="s">
        <v>11536</v>
      </c>
      <c r="H4189">
        <v>2487</v>
      </c>
      <c r="I4189">
        <v>2500</v>
      </c>
      <c r="J4189" t="s">
        <v>5782</v>
      </c>
      <c r="K4189" t="s">
        <v>5</v>
      </c>
      <c r="L4189" t="s">
        <v>10900</v>
      </c>
      <c r="M4189">
        <v>2495</v>
      </c>
      <c r="N4189" t="s">
        <v>25423</v>
      </c>
      <c r="O4189" t="s">
        <v>25424</v>
      </c>
      <c r="P4189" s="2">
        <v>1080767.5</v>
      </c>
      <c r="Q4189" s="2">
        <v>990015.93105358141</v>
      </c>
      <c r="R4189" s="2">
        <v>1057777.5296915923</v>
      </c>
      <c r="S4189" s="2">
        <v>1476737.2795408096</v>
      </c>
      <c r="T4189" s="2">
        <v>1109332.5633587593</v>
      </c>
      <c r="U4189" s="2">
        <v>1121387.327949774</v>
      </c>
      <c r="V4189" s="2">
        <v>792427.0431166233</v>
      </c>
      <c r="W4189" s="2">
        <v>2192115.8265902363</v>
      </c>
      <c r="X4189" s="2">
        <v>2263514.0464114663</v>
      </c>
      <c r="Y4189" s="2">
        <v>2807182.0862068278</v>
      </c>
      <c r="Z4189" s="7">
        <f t="shared" si="520"/>
        <v>1151324.5600714958</v>
      </c>
      <c r="AA4189" s="7">
        <f t="shared" si="521"/>
        <v>1714326.4822722811</v>
      </c>
      <c r="AB4189" s="7">
        <f t="shared" si="522"/>
        <v>220335.5451781697</v>
      </c>
      <c r="AC4189" s="7">
        <f t="shared" si="523"/>
        <v>811383.51816716185</v>
      </c>
      <c r="AD4189" s="7">
        <f t="shared" si="524"/>
        <v>110167.77258908485</v>
      </c>
      <c r="AE4189" s="7">
        <f t="shared" si="525"/>
        <v>331245.93420229858</v>
      </c>
      <c r="AF4189" s="8">
        <f t="shared" si="526"/>
        <v>1.4890036586779869</v>
      </c>
      <c r="AG4189" s="6">
        <f t="shared" si="527"/>
        <v>0.15755684514066595</v>
      </c>
    </row>
    <row r="4190" spans="1:33" x14ac:dyDescent="0.55000000000000004">
      <c r="A4190">
        <v>4189</v>
      </c>
      <c r="B4190" t="s">
        <v>253</v>
      </c>
      <c r="C4190" t="s">
        <v>10887</v>
      </c>
      <c r="D4190" t="s">
        <v>11533</v>
      </c>
      <c r="E4190" t="s">
        <v>11534</v>
      </c>
      <c r="F4190" t="s">
        <v>11535</v>
      </c>
      <c r="G4190" t="s">
        <v>11536</v>
      </c>
      <c r="H4190">
        <v>2487</v>
      </c>
      <c r="I4190">
        <v>2504</v>
      </c>
      <c r="J4190" t="s">
        <v>5783</v>
      </c>
      <c r="K4190" t="s">
        <v>3582</v>
      </c>
      <c r="L4190" t="s">
        <v>19961</v>
      </c>
      <c r="M4190" t="s">
        <v>25425</v>
      </c>
      <c r="N4190" t="s">
        <v>25426</v>
      </c>
      <c r="O4190" t="s">
        <v>25427</v>
      </c>
      <c r="P4190" s="2">
        <v>5155644</v>
      </c>
      <c r="Q4190" s="2">
        <v>2977499.8913121666</v>
      </c>
      <c r="R4190" s="2">
        <v>4367564.1784913987</v>
      </c>
      <c r="S4190" s="2">
        <v>6420413.4266023012</v>
      </c>
      <c r="T4190" s="2">
        <v>2964869.1619882355</v>
      </c>
      <c r="U4190" s="2">
        <v>3638326.621754142</v>
      </c>
      <c r="V4190" s="2">
        <v>2357753.2769957115</v>
      </c>
      <c r="W4190" s="2">
        <v>4061912.6709903525</v>
      </c>
      <c r="X4190" s="2">
        <v>4162836.6908517298</v>
      </c>
      <c r="Y4190" s="2">
        <v>10292526.509392057</v>
      </c>
      <c r="Z4190" s="7">
        <f t="shared" si="520"/>
        <v>4730280.3741014665</v>
      </c>
      <c r="AA4190" s="7">
        <f t="shared" si="521"/>
        <v>4579704.155328705</v>
      </c>
      <c r="AB4190" s="7">
        <f t="shared" si="522"/>
        <v>1442369.163193929</v>
      </c>
      <c r="AC4190" s="7">
        <f t="shared" si="523"/>
        <v>2881290.5155655281</v>
      </c>
      <c r="AD4190" s="7">
        <f t="shared" si="524"/>
        <v>721184.5815969645</v>
      </c>
      <c r="AE4190" s="7">
        <f t="shared" si="525"/>
        <v>1176281.9273093694</v>
      </c>
      <c r="AF4190" s="8">
        <f t="shared" si="526"/>
        <v>0.96816759116496054</v>
      </c>
      <c r="AG4190" s="6">
        <f t="shared" si="527"/>
        <v>0.91590187056654027</v>
      </c>
    </row>
    <row r="4191" spans="1:33" x14ac:dyDescent="0.55000000000000004">
      <c r="A4191">
        <v>4190</v>
      </c>
      <c r="B4191" t="s">
        <v>5785</v>
      </c>
      <c r="C4191" t="s">
        <v>10887</v>
      </c>
      <c r="D4191" t="s">
        <v>25428</v>
      </c>
      <c r="E4191" t="s">
        <v>25429</v>
      </c>
      <c r="F4191" t="s">
        <v>25430</v>
      </c>
      <c r="G4191" t="s">
        <v>25431</v>
      </c>
      <c r="H4191">
        <v>374</v>
      </c>
      <c r="I4191">
        <v>382</v>
      </c>
      <c r="J4191" t="s">
        <v>5784</v>
      </c>
      <c r="K4191" t="s">
        <v>138</v>
      </c>
      <c r="L4191" t="s">
        <v>11243</v>
      </c>
      <c r="M4191">
        <v>376</v>
      </c>
      <c r="N4191" t="s">
        <v>21527</v>
      </c>
      <c r="O4191" t="s">
        <v>25432</v>
      </c>
      <c r="P4191" s="2">
        <v>1801382.125</v>
      </c>
      <c r="Q4191" s="2">
        <v>1678278.8652111271</v>
      </c>
      <c r="R4191" s="2">
        <v>1342161.4787850326</v>
      </c>
      <c r="S4191" s="2">
        <v>1833261.5646781677</v>
      </c>
      <c r="T4191" s="2">
        <v>1390358.6392335829</v>
      </c>
      <c r="U4191" s="2">
        <v>1863663.1450587602</v>
      </c>
      <c r="V4191" s="2">
        <v>1800280.9691295382</v>
      </c>
      <c r="W4191" s="2">
        <v>1419285.6917379587</v>
      </c>
      <c r="X4191" s="2">
        <v>1937497.2780067434</v>
      </c>
      <c r="Y4191" s="2">
        <v>2021788.2053402811</v>
      </c>
      <c r="Z4191" s="7">
        <f t="shared" si="520"/>
        <v>1663771.0084185819</v>
      </c>
      <c r="AA4191" s="7">
        <f t="shared" si="521"/>
        <v>1738812.3214178106</v>
      </c>
      <c r="AB4191" s="7">
        <f t="shared" si="522"/>
        <v>224578.89150422023</v>
      </c>
      <c r="AC4191" s="7">
        <f t="shared" si="523"/>
        <v>269233.88396488794</v>
      </c>
      <c r="AD4191" s="7">
        <f t="shared" si="524"/>
        <v>112289.44575211011</v>
      </c>
      <c r="AE4191" s="7">
        <f t="shared" si="525"/>
        <v>109914.27286361156</v>
      </c>
      <c r="AF4191" s="8">
        <f t="shared" si="526"/>
        <v>1.0451031497841494</v>
      </c>
      <c r="AG4191" s="6">
        <f t="shared" si="527"/>
        <v>0.64670837317137053</v>
      </c>
    </row>
    <row r="4192" spans="1:33" x14ac:dyDescent="0.55000000000000004">
      <c r="A4192">
        <v>4191</v>
      </c>
      <c r="B4192" t="s">
        <v>1852</v>
      </c>
      <c r="C4192" t="s">
        <v>10887</v>
      </c>
      <c r="D4192" t="s">
        <v>25433</v>
      </c>
      <c r="E4192" t="s">
        <v>25434</v>
      </c>
      <c r="F4192" t="s">
        <v>25435</v>
      </c>
      <c r="G4192" t="s">
        <v>25436</v>
      </c>
      <c r="H4192">
        <v>13</v>
      </c>
      <c r="I4192">
        <v>30</v>
      </c>
      <c r="J4192" t="s">
        <v>5786</v>
      </c>
      <c r="K4192" t="s">
        <v>34</v>
      </c>
      <c r="L4192" t="s">
        <v>10958</v>
      </c>
      <c r="M4192">
        <v>22</v>
      </c>
      <c r="N4192" t="s">
        <v>11994</v>
      </c>
      <c r="O4192" t="s">
        <v>25437</v>
      </c>
      <c r="P4192" s="2">
        <v>104704.24999999999</v>
      </c>
      <c r="Q4192" s="2">
        <v>123994.82162808315</v>
      </c>
      <c r="R4192" s="2">
        <v>187730.34742769989</v>
      </c>
      <c r="S4192" s="2">
        <v>174873.19284224851</v>
      </c>
      <c r="T4192" s="2">
        <v>83359.783101346271</v>
      </c>
      <c r="U4192" s="2">
        <v>165194.11622388582</v>
      </c>
      <c r="V4192" s="2">
        <v>138881.73255842741</v>
      </c>
      <c r="W4192" s="2">
        <v>59818.793745578274</v>
      </c>
      <c r="X4192" s="2">
        <v>84257.04465805096</v>
      </c>
      <c r="Y4192" s="2">
        <v>154651.61445008058</v>
      </c>
      <c r="Z4192" s="7">
        <f t="shared" si="520"/>
        <v>147825.65297450789</v>
      </c>
      <c r="AA4192" s="7">
        <f t="shared" si="521"/>
        <v>114360.51412289489</v>
      </c>
      <c r="AB4192" s="7">
        <f t="shared" si="522"/>
        <v>39796.641271390661</v>
      </c>
      <c r="AC4192" s="7">
        <f t="shared" si="523"/>
        <v>43933.544089019044</v>
      </c>
      <c r="AD4192" s="7">
        <f t="shared" si="524"/>
        <v>19898.320635695331</v>
      </c>
      <c r="AE4192" s="7">
        <f t="shared" si="525"/>
        <v>17935.79426836078</v>
      </c>
      <c r="AF4192" s="8">
        <f t="shared" si="526"/>
        <v>0.77361751375193344</v>
      </c>
      <c r="AG4192" s="6">
        <f t="shared" si="527"/>
        <v>0.25141136567290939</v>
      </c>
    </row>
    <row r="4193" spans="1:33" x14ac:dyDescent="0.55000000000000004">
      <c r="A4193">
        <v>4192</v>
      </c>
      <c r="B4193" t="s">
        <v>5788</v>
      </c>
      <c r="C4193" t="s">
        <v>10887</v>
      </c>
      <c r="D4193" t="s">
        <v>25438</v>
      </c>
      <c r="E4193" t="s">
        <v>25439</v>
      </c>
      <c r="F4193" t="s">
        <v>25440</v>
      </c>
      <c r="G4193" t="s">
        <v>25441</v>
      </c>
      <c r="H4193">
        <v>382</v>
      </c>
      <c r="I4193">
        <v>393</v>
      </c>
      <c r="J4193" t="s">
        <v>5787</v>
      </c>
      <c r="K4193" t="s">
        <v>138</v>
      </c>
      <c r="L4193" t="s">
        <v>11243</v>
      </c>
      <c r="M4193">
        <v>384</v>
      </c>
      <c r="N4193" t="s">
        <v>18428</v>
      </c>
      <c r="O4193" t="s">
        <v>25442</v>
      </c>
      <c r="P4193" s="2">
        <v>5802889</v>
      </c>
      <c r="Q4193" s="2">
        <v>7157602.333289288</v>
      </c>
      <c r="R4193" s="2">
        <v>8453179.415132219</v>
      </c>
      <c r="S4193" s="2">
        <v>6508589.1007040888</v>
      </c>
      <c r="T4193" s="2">
        <v>8140638.0358318239</v>
      </c>
      <c r="U4193" s="2">
        <v>8436642.6018759701</v>
      </c>
      <c r="V4193" s="2">
        <v>10258616.805196876</v>
      </c>
      <c r="W4193" s="2">
        <v>6979752.8444218133</v>
      </c>
      <c r="X4193" s="2">
        <v>7151774.7383658504</v>
      </c>
      <c r="Y4193" s="2">
        <v>6365635.667218809</v>
      </c>
      <c r="Z4193" s="7">
        <f t="shared" si="520"/>
        <v>6980564.9622813985</v>
      </c>
      <c r="AA4193" s="7">
        <f t="shared" si="521"/>
        <v>7888843.4488185244</v>
      </c>
      <c r="AB4193" s="7">
        <f t="shared" si="522"/>
        <v>1126886.1882085465</v>
      </c>
      <c r="AC4193" s="7">
        <f t="shared" si="523"/>
        <v>1390624.9058316911</v>
      </c>
      <c r="AD4193" s="7">
        <f t="shared" si="524"/>
        <v>563443.09410427324</v>
      </c>
      <c r="AE4193" s="7">
        <f t="shared" si="525"/>
        <v>567720.24048225849</v>
      </c>
      <c r="AF4193" s="8">
        <f t="shared" si="526"/>
        <v>1.1301153261154211</v>
      </c>
      <c r="AG4193" s="6">
        <f t="shared" si="527"/>
        <v>0.29100214335077673</v>
      </c>
    </row>
    <row r="4194" spans="1:33" x14ac:dyDescent="0.55000000000000004">
      <c r="A4194">
        <v>4193</v>
      </c>
      <c r="B4194" t="s">
        <v>1595</v>
      </c>
      <c r="C4194" t="s">
        <v>10887</v>
      </c>
      <c r="D4194" t="s">
        <v>14904</v>
      </c>
      <c r="E4194" t="s">
        <v>14905</v>
      </c>
      <c r="F4194" t="s">
        <v>14906</v>
      </c>
      <c r="G4194" t="s">
        <v>14907</v>
      </c>
      <c r="H4194">
        <v>538</v>
      </c>
      <c r="I4194">
        <v>548</v>
      </c>
      <c r="J4194" t="s">
        <v>5789</v>
      </c>
      <c r="K4194" t="s">
        <v>38</v>
      </c>
      <c r="L4194" t="s">
        <v>11460</v>
      </c>
      <c r="M4194">
        <v>544</v>
      </c>
      <c r="N4194" t="s">
        <v>17996</v>
      </c>
      <c r="O4194" t="s">
        <v>25443</v>
      </c>
      <c r="P4194" s="2">
        <v>2234532</v>
      </c>
      <c r="Q4194" s="2">
        <v>1244302.4299399413</v>
      </c>
      <c r="R4194" s="2">
        <v>1436300.0163823497</v>
      </c>
      <c r="S4194" s="2">
        <v>997217.69587767462</v>
      </c>
      <c r="T4194" s="2">
        <v>1438279.9044404801</v>
      </c>
      <c r="U4194" s="2">
        <v>1703794.78960931</v>
      </c>
      <c r="V4194" s="2">
        <v>1430106.5348191073</v>
      </c>
      <c r="W4194" s="2">
        <v>1328155.6375732729</v>
      </c>
      <c r="X4194" s="2">
        <v>1390628.653349254</v>
      </c>
      <c r="Y4194" s="2">
        <v>1486774.7503439244</v>
      </c>
      <c r="Z4194" s="7">
        <f t="shared" si="520"/>
        <v>1478088.0355499915</v>
      </c>
      <c r="AA4194" s="7">
        <f t="shared" si="521"/>
        <v>1462956.7116892247</v>
      </c>
      <c r="AB4194" s="7">
        <f t="shared" si="522"/>
        <v>535364.58071916667</v>
      </c>
      <c r="AC4194" s="7">
        <f t="shared" si="523"/>
        <v>129353.03265407584</v>
      </c>
      <c r="AD4194" s="7">
        <f t="shared" si="524"/>
        <v>267682.29035958333</v>
      </c>
      <c r="AE4194" s="7">
        <f t="shared" si="525"/>
        <v>52808.154447342713</v>
      </c>
      <c r="AF4194" s="8">
        <f t="shared" si="526"/>
        <v>0.98976290755568119</v>
      </c>
      <c r="AG4194" s="6">
        <f t="shared" si="527"/>
        <v>0.95902304926538195</v>
      </c>
    </row>
    <row r="4195" spans="1:33" x14ac:dyDescent="0.55000000000000004">
      <c r="A4195">
        <v>4194</v>
      </c>
      <c r="B4195" t="s">
        <v>1595</v>
      </c>
      <c r="C4195" t="s">
        <v>10887</v>
      </c>
      <c r="D4195" t="s">
        <v>14904</v>
      </c>
      <c r="E4195" t="s">
        <v>14905</v>
      </c>
      <c r="F4195" t="s">
        <v>14906</v>
      </c>
      <c r="G4195" t="s">
        <v>14907</v>
      </c>
      <c r="H4195">
        <v>538</v>
      </c>
      <c r="I4195">
        <v>548</v>
      </c>
      <c r="J4195" t="s">
        <v>5789</v>
      </c>
      <c r="K4195" t="s">
        <v>5</v>
      </c>
      <c r="L4195" t="s">
        <v>10900</v>
      </c>
      <c r="M4195">
        <v>546</v>
      </c>
      <c r="N4195" t="s">
        <v>16536</v>
      </c>
      <c r="O4195" t="s">
        <v>25444</v>
      </c>
      <c r="P4195" s="2">
        <v>6957278.5</v>
      </c>
      <c r="Q4195" s="2">
        <v>4363231.4302830528</v>
      </c>
      <c r="R4195" s="2">
        <v>4732651.5156281749</v>
      </c>
      <c r="S4195" s="2">
        <v>4007339.8220368596</v>
      </c>
      <c r="T4195" s="2">
        <v>4790239.079263879</v>
      </c>
      <c r="U4195" s="2">
        <v>4429676.1277663782</v>
      </c>
      <c r="V4195" s="2">
        <v>5107519.1469533974</v>
      </c>
      <c r="W4195" s="2">
        <v>4850099.1961887954</v>
      </c>
      <c r="X4195" s="2">
        <v>4694050.8279267931</v>
      </c>
      <c r="Y4195" s="2">
        <v>6031599.3306843871</v>
      </c>
      <c r="Z4195" s="7">
        <f t="shared" si="520"/>
        <v>5015125.3169870218</v>
      </c>
      <c r="AA4195" s="7">
        <f t="shared" si="521"/>
        <v>4983863.9514639387</v>
      </c>
      <c r="AB4195" s="7">
        <f t="shared" si="522"/>
        <v>1328200.2457078903</v>
      </c>
      <c r="AC4195" s="7">
        <f t="shared" si="523"/>
        <v>558487.13926804636</v>
      </c>
      <c r="AD4195" s="7">
        <f t="shared" si="524"/>
        <v>664100.12285394513</v>
      </c>
      <c r="AE4195" s="7">
        <f t="shared" si="525"/>
        <v>228001.41985223332</v>
      </c>
      <c r="AF4195" s="8">
        <f t="shared" si="526"/>
        <v>0.99376658337585388</v>
      </c>
      <c r="AG4195" s="6">
        <f t="shared" si="527"/>
        <v>0.96677536593025248</v>
      </c>
    </row>
    <row r="4196" spans="1:33" x14ac:dyDescent="0.55000000000000004">
      <c r="A4196">
        <v>4195</v>
      </c>
      <c r="B4196" t="s">
        <v>1595</v>
      </c>
      <c r="C4196" t="s">
        <v>10887</v>
      </c>
      <c r="D4196" t="s">
        <v>14904</v>
      </c>
      <c r="E4196" t="s">
        <v>14905</v>
      </c>
      <c r="F4196" t="s">
        <v>14906</v>
      </c>
      <c r="G4196" t="s">
        <v>14907</v>
      </c>
      <c r="H4196">
        <v>538</v>
      </c>
      <c r="I4196">
        <v>553</v>
      </c>
      <c r="J4196" t="s">
        <v>5790</v>
      </c>
      <c r="K4196" t="s">
        <v>5791</v>
      </c>
      <c r="L4196" t="s">
        <v>25445</v>
      </c>
      <c r="M4196" t="s">
        <v>25446</v>
      </c>
      <c r="N4196" t="s">
        <v>25447</v>
      </c>
      <c r="O4196" t="s">
        <v>25448</v>
      </c>
      <c r="P4196" s="2">
        <v>622169.0625</v>
      </c>
      <c r="Q4196" s="2">
        <v>520500.40296075522</v>
      </c>
      <c r="R4196" s="2">
        <v>518424.07981299935</v>
      </c>
      <c r="S4196" s="2">
        <v>602157.43648190901</v>
      </c>
      <c r="T4196" s="2">
        <v>303104.60715278465</v>
      </c>
      <c r="U4196" s="2">
        <v>400302.16309572582</v>
      </c>
      <c r="V4196" s="2">
        <v>137117.63676769333</v>
      </c>
      <c r="W4196" s="2">
        <v>347096.79643166217</v>
      </c>
      <c r="X4196" s="2">
        <v>353391.82267278066</v>
      </c>
      <c r="Y4196" s="2">
        <v>341114.67499112489</v>
      </c>
      <c r="Z4196" s="7">
        <f t="shared" si="520"/>
        <v>565812.74543891591</v>
      </c>
      <c r="AA4196" s="7">
        <f t="shared" si="521"/>
        <v>313687.95018529519</v>
      </c>
      <c r="AB4196" s="7">
        <f t="shared" si="522"/>
        <v>54147.530107916318</v>
      </c>
      <c r="AC4196" s="7">
        <f t="shared" si="523"/>
        <v>91908.517929317211</v>
      </c>
      <c r="AD4196" s="7">
        <f t="shared" si="524"/>
        <v>27073.765053958159</v>
      </c>
      <c r="AE4196" s="7">
        <f t="shared" si="525"/>
        <v>37521.49532371106</v>
      </c>
      <c r="AF4196" s="8">
        <f t="shared" si="526"/>
        <v>0.55440241089295217</v>
      </c>
      <c r="AG4196" s="6">
        <f t="shared" si="527"/>
        <v>6.1887848688875838E-4</v>
      </c>
    </row>
    <row r="4197" spans="1:33" x14ac:dyDescent="0.55000000000000004">
      <c r="A4197">
        <v>4196</v>
      </c>
      <c r="B4197" t="s">
        <v>1595</v>
      </c>
      <c r="C4197" t="s">
        <v>10887</v>
      </c>
      <c r="D4197" t="s">
        <v>14904</v>
      </c>
      <c r="E4197" t="s">
        <v>14905</v>
      </c>
      <c r="F4197" t="s">
        <v>14906</v>
      </c>
      <c r="G4197" t="s">
        <v>14907</v>
      </c>
      <c r="H4197">
        <v>538</v>
      </c>
      <c r="I4197">
        <v>553</v>
      </c>
      <c r="J4197" t="s">
        <v>5790</v>
      </c>
      <c r="K4197" t="s">
        <v>2406</v>
      </c>
      <c r="L4197" t="s">
        <v>25449</v>
      </c>
      <c r="M4197" t="s">
        <v>25450</v>
      </c>
      <c r="N4197" t="s">
        <v>25451</v>
      </c>
      <c r="O4197" t="s">
        <v>25452</v>
      </c>
      <c r="P4197" s="2">
        <v>6750503.5</v>
      </c>
      <c r="Q4197" s="2">
        <v>5163127.7166965501</v>
      </c>
      <c r="R4197" s="2">
        <v>6909288.26051943</v>
      </c>
      <c r="S4197" s="2">
        <v>6751582.2571631353</v>
      </c>
      <c r="T4197" s="2">
        <v>4708406.0180704454</v>
      </c>
      <c r="U4197" s="2">
        <v>4738576.852817026</v>
      </c>
      <c r="V4197" s="2">
        <v>5140805.2589207124</v>
      </c>
      <c r="W4197" s="2">
        <v>4360611.1093790764</v>
      </c>
      <c r="X4197" s="2">
        <v>4495223.7709624376</v>
      </c>
      <c r="Y4197" s="2">
        <v>8509832.5199869573</v>
      </c>
      <c r="Z4197" s="7">
        <f t="shared" si="520"/>
        <v>6393625.4335947782</v>
      </c>
      <c r="AA4197" s="7">
        <f t="shared" si="521"/>
        <v>5325575.9216894424</v>
      </c>
      <c r="AB4197" s="7">
        <f t="shared" si="522"/>
        <v>823716.74423189287</v>
      </c>
      <c r="AC4197" s="7">
        <f t="shared" si="523"/>
        <v>1582386.7202188973</v>
      </c>
      <c r="AD4197" s="7">
        <f t="shared" si="524"/>
        <v>411858.37211594643</v>
      </c>
      <c r="AE4197" s="7">
        <f t="shared" si="525"/>
        <v>646006.673382084</v>
      </c>
      <c r="AF4197" s="8">
        <f t="shared" si="526"/>
        <v>0.83295087849636018</v>
      </c>
      <c r="AG4197" s="6">
        <f t="shared" si="527"/>
        <v>0.20193401395030247</v>
      </c>
    </row>
    <row r="4198" spans="1:33" x14ac:dyDescent="0.55000000000000004">
      <c r="A4198">
        <v>4197</v>
      </c>
      <c r="B4198" t="s">
        <v>5793</v>
      </c>
      <c r="C4198" t="s">
        <v>10887</v>
      </c>
      <c r="D4198" t="s">
        <v>25453</v>
      </c>
      <c r="E4198" t="s">
        <v>25454</v>
      </c>
      <c r="F4198" t="s">
        <v>25455</v>
      </c>
      <c r="G4198" t="s">
        <v>25456</v>
      </c>
      <c r="H4198">
        <v>70</v>
      </c>
      <c r="I4198">
        <v>86</v>
      </c>
      <c r="J4198" t="s">
        <v>5792</v>
      </c>
      <c r="K4198" t="s">
        <v>2161</v>
      </c>
      <c r="L4198" t="s">
        <v>16564</v>
      </c>
      <c r="M4198" t="s">
        <v>25457</v>
      </c>
      <c r="N4198" t="s">
        <v>25458</v>
      </c>
      <c r="O4198" t="s">
        <v>25459</v>
      </c>
      <c r="P4198" s="2">
        <v>28732813.999999996</v>
      </c>
      <c r="Q4198" s="2">
        <v>23496265.404114939</v>
      </c>
      <c r="R4198" s="2">
        <v>25024887.044539068</v>
      </c>
      <c r="S4198" s="2">
        <v>25044523.756578345</v>
      </c>
      <c r="T4198" s="2">
        <v>25234596.483927682</v>
      </c>
      <c r="U4198" s="2">
        <v>29427295.880054276</v>
      </c>
      <c r="V4198" s="2">
        <v>29910461.529810999</v>
      </c>
      <c r="W4198" s="2">
        <v>26893096.897460945</v>
      </c>
      <c r="X4198" s="2">
        <v>23698137.620964736</v>
      </c>
      <c r="Y4198" s="2">
        <v>31260582.844860978</v>
      </c>
      <c r="Z4198" s="7">
        <f t="shared" si="520"/>
        <v>25574622.551308084</v>
      </c>
      <c r="AA4198" s="7">
        <f t="shared" si="521"/>
        <v>27737361.876179934</v>
      </c>
      <c r="AB4198" s="7">
        <f t="shared" si="522"/>
        <v>2226877.8979740567</v>
      </c>
      <c r="AC4198" s="7">
        <f t="shared" si="523"/>
        <v>2942219.4202024341</v>
      </c>
      <c r="AD4198" s="7">
        <f t="shared" si="524"/>
        <v>1113438.9489870283</v>
      </c>
      <c r="AE4198" s="7">
        <f t="shared" si="525"/>
        <v>1201156.0484672221</v>
      </c>
      <c r="AF4198" s="8">
        <f t="shared" si="526"/>
        <v>1.084565835547834</v>
      </c>
      <c r="AG4198" s="6">
        <f t="shared" si="527"/>
        <v>0.22434022326225786</v>
      </c>
    </row>
    <row r="4199" spans="1:33" x14ac:dyDescent="0.55000000000000004">
      <c r="A4199">
        <v>4198</v>
      </c>
      <c r="B4199" t="s">
        <v>5793</v>
      </c>
      <c r="C4199" t="s">
        <v>10887</v>
      </c>
      <c r="D4199" t="s">
        <v>25453</v>
      </c>
      <c r="E4199" t="s">
        <v>25454</v>
      </c>
      <c r="F4199" t="s">
        <v>25455</v>
      </c>
      <c r="G4199" t="s">
        <v>25456</v>
      </c>
      <c r="H4199">
        <v>70</v>
      </c>
      <c r="I4199">
        <v>86</v>
      </c>
      <c r="J4199" t="s">
        <v>5792</v>
      </c>
      <c r="K4199" t="s">
        <v>34</v>
      </c>
      <c r="L4199" t="s">
        <v>10958</v>
      </c>
      <c r="M4199">
        <v>79</v>
      </c>
      <c r="N4199" t="s">
        <v>11844</v>
      </c>
      <c r="O4199" t="s">
        <v>25460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0</v>
      </c>
      <c r="Z4199" s="7" t="e">
        <f t="shared" si="520"/>
        <v>#DIV/0!</v>
      </c>
      <c r="AA4199" s="7" t="e">
        <f t="shared" si="521"/>
        <v>#DIV/0!</v>
      </c>
      <c r="AB4199" s="7">
        <f t="shared" si="522"/>
        <v>0</v>
      </c>
      <c r="AC4199" s="7">
        <f t="shared" si="523"/>
        <v>0</v>
      </c>
      <c r="AD4199" s="7">
        <f t="shared" si="524"/>
        <v>0</v>
      </c>
      <c r="AE4199" s="7">
        <f t="shared" si="525"/>
        <v>0</v>
      </c>
      <c r="AF4199" s="8" t="e">
        <f t="shared" si="526"/>
        <v>#DIV/0!</v>
      </c>
      <c r="AG4199" s="6" t="e">
        <f t="shared" si="527"/>
        <v>#DIV/0!</v>
      </c>
    </row>
    <row r="4200" spans="1:33" x14ac:dyDescent="0.55000000000000004">
      <c r="A4200">
        <v>4199</v>
      </c>
      <c r="B4200" t="s">
        <v>5793</v>
      </c>
      <c r="C4200" t="s">
        <v>10887</v>
      </c>
      <c r="D4200" t="s">
        <v>25453</v>
      </c>
      <c r="E4200" t="s">
        <v>25454</v>
      </c>
      <c r="F4200" t="s">
        <v>25455</v>
      </c>
      <c r="G4200" t="s">
        <v>25456</v>
      </c>
      <c r="H4200">
        <v>70</v>
      </c>
      <c r="I4200">
        <v>86</v>
      </c>
      <c r="J4200" t="s">
        <v>5792</v>
      </c>
      <c r="K4200" t="s">
        <v>56</v>
      </c>
      <c r="L4200" t="s">
        <v>11011</v>
      </c>
      <c r="M4200">
        <v>83</v>
      </c>
      <c r="N4200" t="s">
        <v>12456</v>
      </c>
      <c r="O4200" t="s">
        <v>25461</v>
      </c>
      <c r="P4200" s="2">
        <v>19718586</v>
      </c>
      <c r="Q4200" s="2">
        <v>16235685.262596488</v>
      </c>
      <c r="R4200" s="2">
        <v>17551412.375810012</v>
      </c>
      <c r="S4200" s="2">
        <v>16893815.403188802</v>
      </c>
      <c r="T4200" s="2">
        <v>19303212.954566784</v>
      </c>
      <c r="U4200" s="2">
        <v>18858112.918642949</v>
      </c>
      <c r="V4200" s="2">
        <v>20196234.917058695</v>
      </c>
      <c r="W4200" s="2">
        <v>19051654.72149156</v>
      </c>
      <c r="X4200" s="2">
        <v>17505774.874722745</v>
      </c>
      <c r="Y4200" s="2">
        <v>18996828.443885695</v>
      </c>
      <c r="Z4200" s="7">
        <f t="shared" si="520"/>
        <v>17599874.760398827</v>
      </c>
      <c r="AA4200" s="7">
        <f t="shared" si="521"/>
        <v>18985303.138394739</v>
      </c>
      <c r="AB4200" s="7">
        <f t="shared" si="522"/>
        <v>1511160.5607777536</v>
      </c>
      <c r="AC4200" s="7">
        <f t="shared" si="523"/>
        <v>869153.49899171246</v>
      </c>
      <c r="AD4200" s="7">
        <f t="shared" si="524"/>
        <v>755580.2803888768</v>
      </c>
      <c r="AE4200" s="7">
        <f t="shared" si="525"/>
        <v>354830.43011405156</v>
      </c>
      <c r="AF4200" s="8">
        <f t="shared" si="526"/>
        <v>1.0787180816259694</v>
      </c>
      <c r="AG4200" s="6">
        <f t="shared" si="527"/>
        <v>0.16666273549758021</v>
      </c>
    </row>
    <row r="4201" spans="1:33" x14ac:dyDescent="0.55000000000000004">
      <c r="A4201">
        <v>4200</v>
      </c>
      <c r="B4201" t="s">
        <v>5793</v>
      </c>
      <c r="C4201" t="s">
        <v>10887</v>
      </c>
      <c r="D4201" t="s">
        <v>25453</v>
      </c>
      <c r="E4201" t="s">
        <v>25454</v>
      </c>
      <c r="F4201" t="s">
        <v>25455</v>
      </c>
      <c r="G4201" t="s">
        <v>25456</v>
      </c>
      <c r="H4201">
        <v>70</v>
      </c>
      <c r="I4201">
        <v>89</v>
      </c>
      <c r="J4201" t="s">
        <v>5794</v>
      </c>
      <c r="K4201" t="s">
        <v>2161</v>
      </c>
      <c r="L4201" t="s">
        <v>16564</v>
      </c>
      <c r="M4201" t="s">
        <v>25457</v>
      </c>
      <c r="N4201" t="s">
        <v>25458</v>
      </c>
      <c r="O4201" t="s">
        <v>25462</v>
      </c>
      <c r="P4201" s="2">
        <v>4752573</v>
      </c>
      <c r="Q4201" s="2">
        <v>5790580.4816325363</v>
      </c>
      <c r="R4201" s="2">
        <v>6268533.497469021</v>
      </c>
      <c r="S4201" s="2">
        <v>6411586.047233453</v>
      </c>
      <c r="T4201" s="2">
        <v>4836073.0469488604</v>
      </c>
      <c r="U4201" s="2">
        <v>6671091.9859194309</v>
      </c>
      <c r="V4201" s="2">
        <v>7341570.7457912667</v>
      </c>
      <c r="W4201" s="2">
        <v>4612823.1463299869</v>
      </c>
      <c r="X4201" s="2">
        <v>5033558.899787399</v>
      </c>
      <c r="Y4201" s="2">
        <v>9352184.2986678444</v>
      </c>
      <c r="Z4201" s="7">
        <f t="shared" si="520"/>
        <v>5805818.2565837521</v>
      </c>
      <c r="AA4201" s="7">
        <f t="shared" si="521"/>
        <v>6307883.687240799</v>
      </c>
      <c r="AB4201" s="7">
        <f t="shared" si="522"/>
        <v>750692.5181985402</v>
      </c>
      <c r="AC4201" s="7">
        <f t="shared" si="523"/>
        <v>1851029.7608696795</v>
      </c>
      <c r="AD4201" s="7">
        <f t="shared" si="524"/>
        <v>375346.2590992701</v>
      </c>
      <c r="AE4201" s="7">
        <f t="shared" si="525"/>
        <v>755679.73547277984</v>
      </c>
      <c r="AF4201" s="8">
        <f t="shared" si="526"/>
        <v>1.0864762568286923</v>
      </c>
      <c r="AG4201" s="6">
        <f t="shared" si="527"/>
        <v>0.57040562036529097</v>
      </c>
    </row>
    <row r="4202" spans="1:33" x14ac:dyDescent="0.55000000000000004">
      <c r="A4202">
        <v>4201</v>
      </c>
      <c r="B4202" t="s">
        <v>5793</v>
      </c>
      <c r="C4202" t="s">
        <v>10887</v>
      </c>
      <c r="D4202" t="s">
        <v>25453</v>
      </c>
      <c r="E4202" t="s">
        <v>25454</v>
      </c>
      <c r="F4202" t="s">
        <v>25455</v>
      </c>
      <c r="G4202" t="s">
        <v>25456</v>
      </c>
      <c r="H4202">
        <v>70</v>
      </c>
      <c r="I4202">
        <v>89</v>
      </c>
      <c r="J4202" t="s">
        <v>5794</v>
      </c>
      <c r="K4202" t="s">
        <v>56</v>
      </c>
      <c r="L4202" t="s">
        <v>11011</v>
      </c>
      <c r="M4202">
        <v>83</v>
      </c>
      <c r="N4202" t="s">
        <v>12456</v>
      </c>
      <c r="O4202" t="s">
        <v>25463</v>
      </c>
      <c r="P4202" s="2">
        <v>3507276.4999999995</v>
      </c>
      <c r="Q4202" s="2">
        <v>4428369.605514871</v>
      </c>
      <c r="R4202" s="2">
        <v>4189358.4119205824</v>
      </c>
      <c r="S4202" s="2">
        <v>4511421.3040214526</v>
      </c>
      <c r="T4202" s="2">
        <v>4500064.8433937058</v>
      </c>
      <c r="U4202" s="2">
        <v>4552167.6638446739</v>
      </c>
      <c r="V4202" s="2">
        <v>5671858.5592966806</v>
      </c>
      <c r="W4202" s="2">
        <v>4222814.0276884418</v>
      </c>
      <c r="X4202" s="2">
        <v>3656190.7285471926</v>
      </c>
      <c r="Y4202" s="2">
        <v>5291961.6792176357</v>
      </c>
      <c r="Z4202" s="7">
        <f t="shared" si="520"/>
        <v>4159106.4553642264</v>
      </c>
      <c r="AA4202" s="7">
        <f t="shared" si="521"/>
        <v>4649176.2503313888</v>
      </c>
      <c r="AB4202" s="7">
        <f t="shared" si="522"/>
        <v>455494.55474207021</v>
      </c>
      <c r="AC4202" s="7">
        <f t="shared" si="523"/>
        <v>729177.90443213563</v>
      </c>
      <c r="AD4202" s="7">
        <f t="shared" si="524"/>
        <v>227747.2773710351</v>
      </c>
      <c r="AE4202" s="7">
        <f t="shared" si="525"/>
        <v>297685.63292844145</v>
      </c>
      <c r="AF4202" s="8">
        <f t="shared" si="526"/>
        <v>1.1178305485148361</v>
      </c>
      <c r="AG4202" s="6">
        <f t="shared" si="527"/>
        <v>0.22737074825348219</v>
      </c>
    </row>
    <row r="4203" spans="1:33" x14ac:dyDescent="0.55000000000000004">
      <c r="A4203">
        <v>4202</v>
      </c>
      <c r="B4203" t="s">
        <v>5796</v>
      </c>
      <c r="C4203" t="s">
        <v>10887</v>
      </c>
      <c r="D4203" t="s">
        <v>25464</v>
      </c>
      <c r="E4203" t="s">
        <v>25465</v>
      </c>
      <c r="F4203" t="s">
        <v>25466</v>
      </c>
      <c r="G4203" t="s">
        <v>25467</v>
      </c>
      <c r="H4203">
        <v>549</v>
      </c>
      <c r="I4203">
        <v>568</v>
      </c>
      <c r="J4203" t="s">
        <v>5795</v>
      </c>
      <c r="K4203" t="s">
        <v>5755</v>
      </c>
      <c r="L4203" t="s">
        <v>10901</v>
      </c>
      <c r="M4203">
        <v>563</v>
      </c>
      <c r="N4203" t="s">
        <v>11089</v>
      </c>
      <c r="O4203" t="s">
        <v>25468</v>
      </c>
      <c r="P4203" s="2">
        <v>5667814</v>
      </c>
      <c r="Q4203" s="2">
        <v>4523335.361095286</v>
      </c>
      <c r="R4203" s="2">
        <v>5157273.2092558192</v>
      </c>
      <c r="S4203" s="2">
        <v>4674996.2414443959</v>
      </c>
      <c r="T4203" s="2">
        <v>4803937.4592340626</v>
      </c>
      <c r="U4203" s="2">
        <v>4979608.2931126561</v>
      </c>
      <c r="V4203" s="2">
        <v>5465827.7878334755</v>
      </c>
      <c r="W4203" s="2">
        <v>4126565.02565338</v>
      </c>
      <c r="X4203" s="2">
        <v>3456520.0502001536</v>
      </c>
      <c r="Y4203" s="2">
        <v>4270448.9788747616</v>
      </c>
      <c r="Z4203" s="7">
        <f t="shared" si="520"/>
        <v>5005854.7029488757</v>
      </c>
      <c r="AA4203" s="7">
        <f t="shared" si="521"/>
        <v>4517151.2658180818</v>
      </c>
      <c r="AB4203" s="7">
        <f t="shared" si="522"/>
        <v>517497.15355628676</v>
      </c>
      <c r="AC4203" s="7">
        <f t="shared" si="523"/>
        <v>711963.22534013295</v>
      </c>
      <c r="AD4203" s="7">
        <f t="shared" si="524"/>
        <v>258748.57677814338</v>
      </c>
      <c r="AE4203" s="7">
        <f t="shared" si="525"/>
        <v>290657.7696182474</v>
      </c>
      <c r="AF4203" s="8">
        <f t="shared" si="526"/>
        <v>0.90237362725631931</v>
      </c>
      <c r="AG4203" s="6">
        <f t="shared" si="527"/>
        <v>0.24526440898307125</v>
      </c>
    </row>
    <row r="4204" spans="1:33" x14ac:dyDescent="0.55000000000000004">
      <c r="A4204">
        <v>4203</v>
      </c>
      <c r="B4204" t="s">
        <v>253</v>
      </c>
      <c r="C4204" t="s">
        <v>10887</v>
      </c>
      <c r="D4204" t="s">
        <v>11533</v>
      </c>
      <c r="E4204" t="s">
        <v>11534</v>
      </c>
      <c r="F4204" t="s">
        <v>11535</v>
      </c>
      <c r="G4204" t="s">
        <v>11536</v>
      </c>
      <c r="H4204">
        <v>1821</v>
      </c>
      <c r="I4204">
        <v>1839</v>
      </c>
      <c r="J4204" t="s">
        <v>5797</v>
      </c>
      <c r="K4204" t="s">
        <v>5</v>
      </c>
      <c r="L4204" t="s">
        <v>10900</v>
      </c>
      <c r="M4204">
        <v>1829</v>
      </c>
      <c r="N4204" t="s">
        <v>25469</v>
      </c>
      <c r="O4204" t="s">
        <v>25470</v>
      </c>
      <c r="P4204" s="2">
        <v>4230036</v>
      </c>
      <c r="Q4204" s="2">
        <v>5084956.8520860905</v>
      </c>
      <c r="R4204" s="2">
        <v>6979100.7209219411</v>
      </c>
      <c r="S4204" s="2">
        <v>5115895.4764631474</v>
      </c>
      <c r="T4204" s="2">
        <v>4844877.6226153076</v>
      </c>
      <c r="U4204" s="2">
        <v>4598439.5018378794</v>
      </c>
      <c r="V4204" s="2">
        <v>5174505.0422217268</v>
      </c>
      <c r="W4204" s="2">
        <v>6800055.042933655</v>
      </c>
      <c r="X4204" s="2">
        <v>4720495.7028071033</v>
      </c>
      <c r="Y4204" s="2">
        <v>6203850.1041787835</v>
      </c>
      <c r="Z4204" s="7">
        <f t="shared" si="520"/>
        <v>5352497.2623677943</v>
      </c>
      <c r="AA4204" s="7">
        <f t="shared" si="521"/>
        <v>5390370.5027657421</v>
      </c>
      <c r="AB4204" s="7">
        <f t="shared" si="522"/>
        <v>1159499.3708670989</v>
      </c>
      <c r="AC4204" s="7">
        <f t="shared" si="523"/>
        <v>902109.40599291713</v>
      </c>
      <c r="AD4204" s="7">
        <f t="shared" si="524"/>
        <v>579749.68543354946</v>
      </c>
      <c r="AE4204" s="7">
        <f t="shared" si="525"/>
        <v>368284.62280797941</v>
      </c>
      <c r="AF4204" s="8">
        <f t="shared" si="526"/>
        <v>1.0070758075233828</v>
      </c>
      <c r="AG4204" s="6">
        <f t="shared" si="527"/>
        <v>0.95801410026690514</v>
      </c>
    </row>
    <row r="4205" spans="1:33" x14ac:dyDescent="0.55000000000000004">
      <c r="A4205">
        <v>4204</v>
      </c>
      <c r="B4205" t="s">
        <v>5800</v>
      </c>
      <c r="C4205" t="s">
        <v>10887</v>
      </c>
      <c r="D4205" t="s">
        <v>25471</v>
      </c>
      <c r="E4205" t="s">
        <v>25472</v>
      </c>
      <c r="F4205" t="s">
        <v>25473</v>
      </c>
      <c r="G4205" t="s">
        <v>25474</v>
      </c>
      <c r="H4205">
        <v>55</v>
      </c>
      <c r="I4205">
        <v>76</v>
      </c>
      <c r="J4205" t="s">
        <v>5798</v>
      </c>
      <c r="K4205" t="s">
        <v>5799</v>
      </c>
      <c r="L4205" t="s">
        <v>10900</v>
      </c>
      <c r="M4205">
        <v>63</v>
      </c>
      <c r="N4205" t="s">
        <v>17323</v>
      </c>
      <c r="O4205" t="s">
        <v>25475</v>
      </c>
      <c r="P4205" s="2">
        <v>6185320.5</v>
      </c>
      <c r="Q4205" s="2">
        <v>5802319.6363428878</v>
      </c>
      <c r="R4205" s="2">
        <v>5958534.8544118414</v>
      </c>
      <c r="S4205" s="2">
        <v>7876348.5079045044</v>
      </c>
      <c r="T4205" s="2">
        <v>5544821.1638879804</v>
      </c>
      <c r="U4205" s="2">
        <v>4519688.3697363371</v>
      </c>
      <c r="V4205" s="2">
        <v>6039596.982532355</v>
      </c>
      <c r="W4205" s="2">
        <v>5927440.6659599822</v>
      </c>
      <c r="X4205" s="2">
        <v>5287803.5066602472</v>
      </c>
      <c r="Y4205" s="2">
        <v>7480110.821397881</v>
      </c>
      <c r="Z4205" s="7">
        <f t="shared" si="520"/>
        <v>6455630.8746648077</v>
      </c>
      <c r="AA4205" s="7">
        <f t="shared" si="521"/>
        <v>5799910.2516957968</v>
      </c>
      <c r="AB4205" s="7">
        <f t="shared" si="522"/>
        <v>960108.72987016744</v>
      </c>
      <c r="AC4205" s="7">
        <f t="shared" si="523"/>
        <v>986212.90987353481</v>
      </c>
      <c r="AD4205" s="7">
        <f t="shared" si="524"/>
        <v>480054.36493508372</v>
      </c>
      <c r="AE4205" s="7">
        <f t="shared" si="525"/>
        <v>402619.73448926245</v>
      </c>
      <c r="AF4205" s="8">
        <f t="shared" si="526"/>
        <v>0.89842656191164938</v>
      </c>
      <c r="AG4205" s="6">
        <f t="shared" si="527"/>
        <v>0.33151472976307522</v>
      </c>
    </row>
    <row r="4206" spans="1:33" x14ac:dyDescent="0.55000000000000004">
      <c r="A4206">
        <v>4205</v>
      </c>
      <c r="B4206" t="s">
        <v>386</v>
      </c>
      <c r="C4206" t="s">
        <v>10887</v>
      </c>
      <c r="D4206" t="s">
        <v>11895</v>
      </c>
      <c r="E4206" t="s">
        <v>11896</v>
      </c>
      <c r="F4206" t="s">
        <v>11897</v>
      </c>
      <c r="G4206" t="s">
        <v>11898</v>
      </c>
      <c r="H4206">
        <v>159</v>
      </c>
      <c r="I4206">
        <v>183</v>
      </c>
      <c r="J4206" t="s">
        <v>5801</v>
      </c>
      <c r="K4206" t="s">
        <v>305</v>
      </c>
      <c r="L4206" t="s">
        <v>11667</v>
      </c>
      <c r="M4206">
        <v>178</v>
      </c>
      <c r="N4206" t="s">
        <v>17618</v>
      </c>
      <c r="O4206" t="s">
        <v>25476</v>
      </c>
      <c r="P4206" s="2">
        <v>7598232.0000000009</v>
      </c>
      <c r="Q4206" s="2">
        <v>6144132.4284889372</v>
      </c>
      <c r="R4206" s="2">
        <v>7871319.1356708268</v>
      </c>
      <c r="S4206" s="2">
        <v>6069675.3775518062</v>
      </c>
      <c r="T4206" s="2">
        <v>6948164.0866938783</v>
      </c>
      <c r="U4206" s="2">
        <v>7030561.6506632017</v>
      </c>
      <c r="V4206" s="2">
        <v>8726489.780237481</v>
      </c>
      <c r="W4206" s="2">
        <v>5222327.1835595202</v>
      </c>
      <c r="X4206" s="2">
        <v>4920567.2545109261</v>
      </c>
      <c r="Y4206" s="2">
        <v>7821319.733609383</v>
      </c>
      <c r="Z4206" s="7">
        <f t="shared" si="520"/>
        <v>6920839.7354278928</v>
      </c>
      <c r="AA4206" s="7">
        <f t="shared" si="521"/>
        <v>6778238.2815457322</v>
      </c>
      <c r="AB4206" s="7">
        <f t="shared" si="522"/>
        <v>946929.48965930252</v>
      </c>
      <c r="AC4206" s="7">
        <f t="shared" si="523"/>
        <v>1472959.3116697462</v>
      </c>
      <c r="AD4206" s="7">
        <f t="shared" si="524"/>
        <v>473464.74482965126</v>
      </c>
      <c r="AE4206" s="7">
        <f t="shared" si="525"/>
        <v>601333.12091200228</v>
      </c>
      <c r="AF4206" s="8">
        <f t="shared" si="526"/>
        <v>0.97939535383947973</v>
      </c>
      <c r="AG4206" s="6">
        <f t="shared" si="527"/>
        <v>0.85683265760808702</v>
      </c>
    </row>
    <row r="4207" spans="1:33" x14ac:dyDescent="0.55000000000000004">
      <c r="A4207">
        <v>4206</v>
      </c>
      <c r="B4207" t="s">
        <v>386</v>
      </c>
      <c r="C4207" t="s">
        <v>10887</v>
      </c>
      <c r="D4207" t="s">
        <v>11895</v>
      </c>
      <c r="E4207" t="s">
        <v>11896</v>
      </c>
      <c r="F4207" t="s">
        <v>11897</v>
      </c>
      <c r="G4207" t="s">
        <v>11898</v>
      </c>
      <c r="H4207">
        <v>159</v>
      </c>
      <c r="I4207">
        <v>183</v>
      </c>
      <c r="J4207" t="s">
        <v>5801</v>
      </c>
      <c r="K4207" t="s">
        <v>3825</v>
      </c>
      <c r="L4207" t="s">
        <v>20599</v>
      </c>
      <c r="M4207" t="s">
        <v>17615</v>
      </c>
      <c r="N4207" t="s">
        <v>17616</v>
      </c>
      <c r="O4207" t="s">
        <v>25477</v>
      </c>
      <c r="P4207" s="2">
        <v>5186154.5</v>
      </c>
      <c r="Q4207" s="2">
        <v>5509605.9383318163</v>
      </c>
      <c r="R4207" s="2">
        <v>7444184.7774981409</v>
      </c>
      <c r="S4207" s="2">
        <v>7030989.622306441</v>
      </c>
      <c r="T4207" s="2">
        <v>4814267.258455798</v>
      </c>
      <c r="U4207" s="2">
        <v>4974002.0266693085</v>
      </c>
      <c r="V4207" s="2">
        <v>7568037.5224900516</v>
      </c>
      <c r="W4207" s="2">
        <v>5281072.1359473784</v>
      </c>
      <c r="X4207" s="2">
        <v>4219434.3914959263</v>
      </c>
      <c r="Y4207" s="2">
        <v>6685714.8464890467</v>
      </c>
      <c r="Z4207" s="7">
        <f t="shared" si="520"/>
        <v>6292733.7095340993</v>
      </c>
      <c r="AA4207" s="7">
        <f t="shared" si="521"/>
        <v>5590421.3635912519</v>
      </c>
      <c r="AB4207" s="7">
        <f t="shared" si="522"/>
        <v>1111855.5073479975</v>
      </c>
      <c r="AC4207" s="7">
        <f t="shared" si="523"/>
        <v>1270301.0431991997</v>
      </c>
      <c r="AD4207" s="7">
        <f t="shared" si="524"/>
        <v>555927.75367399876</v>
      </c>
      <c r="AE4207" s="7">
        <f t="shared" si="525"/>
        <v>518598.22926053515</v>
      </c>
      <c r="AF4207" s="8">
        <f t="shared" si="526"/>
        <v>0.88839312477520282</v>
      </c>
      <c r="AG4207" s="6">
        <f t="shared" si="527"/>
        <v>0.3854561265047573</v>
      </c>
    </row>
    <row r="4208" spans="1:33" x14ac:dyDescent="0.55000000000000004">
      <c r="A4208">
        <v>4207</v>
      </c>
      <c r="B4208" t="s">
        <v>5803</v>
      </c>
      <c r="C4208" t="s">
        <v>10887</v>
      </c>
      <c r="D4208" t="s">
        <v>25478</v>
      </c>
      <c r="E4208" t="s">
        <v>25479</v>
      </c>
      <c r="F4208" t="s">
        <v>25480</v>
      </c>
      <c r="G4208" t="s">
        <v>25481</v>
      </c>
      <c r="H4208">
        <v>106</v>
      </c>
      <c r="I4208">
        <v>115</v>
      </c>
      <c r="J4208" t="s">
        <v>5802</v>
      </c>
      <c r="K4208" t="s">
        <v>5</v>
      </c>
      <c r="L4208" t="s">
        <v>10900</v>
      </c>
      <c r="M4208">
        <v>114</v>
      </c>
      <c r="N4208" t="s">
        <v>19310</v>
      </c>
      <c r="O4208" t="s">
        <v>25482</v>
      </c>
      <c r="P4208" s="2">
        <v>1889507.5</v>
      </c>
      <c r="Q4208" s="2">
        <v>1553392.3985299466</v>
      </c>
      <c r="R4208" s="2">
        <v>1730285.8400707042</v>
      </c>
      <c r="S4208" s="2">
        <v>1520443.0704998167</v>
      </c>
      <c r="T4208" s="2">
        <v>1698583.6640975107</v>
      </c>
      <c r="U4208" s="2">
        <v>1624379.2692235932</v>
      </c>
      <c r="V4208" s="2">
        <v>1731243.0716407958</v>
      </c>
      <c r="W4208" s="2">
        <v>1267682.3858778703</v>
      </c>
      <c r="X4208" s="2">
        <v>1259350.2890030411</v>
      </c>
      <c r="Y4208" s="2">
        <v>1570828.620699761</v>
      </c>
      <c r="Z4208" s="7">
        <f t="shared" si="520"/>
        <v>1673407.2022751169</v>
      </c>
      <c r="AA4208" s="7">
        <f t="shared" si="521"/>
        <v>1525344.5500904287</v>
      </c>
      <c r="AB4208" s="7">
        <f t="shared" si="522"/>
        <v>171012.76447683459</v>
      </c>
      <c r="AC4208" s="7">
        <f t="shared" si="523"/>
        <v>210440.20807330881</v>
      </c>
      <c r="AD4208" s="7">
        <f t="shared" si="524"/>
        <v>85506.382238417296</v>
      </c>
      <c r="AE4208" s="7">
        <f t="shared" si="525"/>
        <v>85911.855190787959</v>
      </c>
      <c r="AF4208" s="8">
        <f t="shared" si="526"/>
        <v>0.91152024923557973</v>
      </c>
      <c r="AG4208" s="6">
        <f t="shared" si="527"/>
        <v>0.25880645437244965</v>
      </c>
    </row>
    <row r="4209" spans="1:33" x14ac:dyDescent="0.55000000000000004">
      <c r="A4209">
        <v>4208</v>
      </c>
      <c r="B4209" t="s">
        <v>4155</v>
      </c>
      <c r="C4209" t="s">
        <v>10887</v>
      </c>
      <c r="D4209" t="s">
        <v>21471</v>
      </c>
      <c r="E4209" t="s">
        <v>21472</v>
      </c>
      <c r="F4209" t="s">
        <v>21473</v>
      </c>
      <c r="G4209" t="s">
        <v>21474</v>
      </c>
      <c r="H4209">
        <v>155</v>
      </c>
      <c r="I4209">
        <v>168</v>
      </c>
      <c r="J4209" t="s">
        <v>5804</v>
      </c>
      <c r="K4209" t="s">
        <v>77</v>
      </c>
      <c r="L4209" t="s">
        <v>11068</v>
      </c>
      <c r="M4209">
        <v>160</v>
      </c>
      <c r="N4209" t="s">
        <v>20346</v>
      </c>
      <c r="O4209" t="s">
        <v>25483</v>
      </c>
      <c r="P4209" s="2">
        <v>8626117</v>
      </c>
      <c r="Q4209" s="2">
        <v>6457709.7549540903</v>
      </c>
      <c r="R4209" s="2">
        <v>18249649.830146898</v>
      </c>
      <c r="S4209" s="2">
        <v>12614252.93815879</v>
      </c>
      <c r="T4209" s="2">
        <v>6662021.9674454331</v>
      </c>
      <c r="U4209" s="2">
        <v>10799469.233694101</v>
      </c>
      <c r="V4209" s="2">
        <v>13087334.735269867</v>
      </c>
      <c r="W4209" s="2">
        <v>9063110.9157668408</v>
      </c>
      <c r="X4209" s="2">
        <v>6132331.32273026</v>
      </c>
      <c r="Y4209" s="2">
        <v>17043566.53891414</v>
      </c>
      <c r="Z4209" s="7">
        <f t="shared" si="520"/>
        <v>11486932.380814943</v>
      </c>
      <c r="AA4209" s="7">
        <f t="shared" si="521"/>
        <v>10464639.118970105</v>
      </c>
      <c r="AB4209" s="7">
        <f t="shared" si="522"/>
        <v>5179528.4148941291</v>
      </c>
      <c r="AC4209" s="7">
        <f t="shared" si="523"/>
        <v>4134392.3095221622</v>
      </c>
      <c r="AD4209" s="7">
        <f t="shared" si="524"/>
        <v>2589764.2074470646</v>
      </c>
      <c r="AE4209" s="7">
        <f t="shared" si="525"/>
        <v>1687858.5924693653</v>
      </c>
      <c r="AF4209" s="8">
        <f t="shared" si="526"/>
        <v>0.91100380606816878</v>
      </c>
      <c r="AG4209" s="6">
        <f t="shared" si="527"/>
        <v>0.75310786566449894</v>
      </c>
    </row>
    <row r="4210" spans="1:33" x14ac:dyDescent="0.55000000000000004">
      <c r="A4210">
        <v>4209</v>
      </c>
      <c r="B4210" t="s">
        <v>4155</v>
      </c>
      <c r="C4210" t="s">
        <v>10887</v>
      </c>
      <c r="D4210" t="s">
        <v>21471</v>
      </c>
      <c r="E4210" t="s">
        <v>21472</v>
      </c>
      <c r="F4210" t="s">
        <v>21473</v>
      </c>
      <c r="G4210" t="s">
        <v>21474</v>
      </c>
      <c r="H4210">
        <v>155</v>
      </c>
      <c r="I4210">
        <v>178</v>
      </c>
      <c r="J4210" t="s">
        <v>5805</v>
      </c>
      <c r="K4210" t="s">
        <v>5806</v>
      </c>
      <c r="L4210" t="s">
        <v>11068</v>
      </c>
      <c r="M4210">
        <v>160</v>
      </c>
      <c r="N4210" t="s">
        <v>20346</v>
      </c>
      <c r="O4210" t="s">
        <v>25484</v>
      </c>
      <c r="P4210" s="2">
        <v>4414847.5</v>
      </c>
      <c r="Q4210" s="2">
        <v>7071447.0276601184</v>
      </c>
      <c r="R4210" s="2">
        <v>9074924.1359712686</v>
      </c>
      <c r="S4210" s="2">
        <v>8326343.5413913494</v>
      </c>
      <c r="T4210" s="2">
        <v>4470492.9583235383</v>
      </c>
      <c r="U4210" s="2">
        <v>5410569.3958137687</v>
      </c>
      <c r="V4210" s="2">
        <v>7076195.1337414002</v>
      </c>
      <c r="W4210" s="2">
        <v>7154794.2549353084</v>
      </c>
      <c r="X4210" s="2">
        <v>4615343.812655909</v>
      </c>
      <c r="Y4210" s="2">
        <v>9027101.0586343817</v>
      </c>
      <c r="Z4210" s="7">
        <f t="shared" si="520"/>
        <v>7221890.5512556843</v>
      </c>
      <c r="AA4210" s="7">
        <f t="shared" si="521"/>
        <v>6292416.1023507165</v>
      </c>
      <c r="AB4210" s="7">
        <f t="shared" si="522"/>
        <v>2045782.1502543679</v>
      </c>
      <c r="AC4210" s="7">
        <f t="shared" si="523"/>
        <v>1774606.2368684127</v>
      </c>
      <c r="AD4210" s="7">
        <f t="shared" si="524"/>
        <v>1022891.0751271839</v>
      </c>
      <c r="AE4210" s="7">
        <f t="shared" si="525"/>
        <v>724479.96244803874</v>
      </c>
      <c r="AF4210" s="8">
        <f t="shared" si="526"/>
        <v>0.87129762735834337</v>
      </c>
      <c r="AG4210" s="6">
        <f t="shared" si="527"/>
        <v>0.48693672229600182</v>
      </c>
    </row>
    <row r="4211" spans="1:33" x14ac:dyDescent="0.55000000000000004">
      <c r="A4211">
        <v>4210</v>
      </c>
      <c r="B4211" t="s">
        <v>557</v>
      </c>
      <c r="C4211" t="s">
        <v>10887</v>
      </c>
      <c r="D4211" t="s">
        <v>12340</v>
      </c>
      <c r="E4211" t="s">
        <v>12341</v>
      </c>
      <c r="F4211" t="s">
        <v>12342</v>
      </c>
      <c r="G4211" t="s">
        <v>12343</v>
      </c>
      <c r="H4211">
        <v>1833</v>
      </c>
      <c r="I4211">
        <v>1856</v>
      </c>
      <c r="J4211" t="s">
        <v>5807</v>
      </c>
      <c r="K4211" t="s">
        <v>38</v>
      </c>
      <c r="L4211" t="s">
        <v>11460</v>
      </c>
      <c r="M4211">
        <v>1839</v>
      </c>
      <c r="N4211" t="s">
        <v>17609</v>
      </c>
      <c r="O4211" t="s">
        <v>25485</v>
      </c>
      <c r="P4211" s="2">
        <v>250599.15624999997</v>
      </c>
      <c r="Q4211" s="2">
        <v>212578.91233964069</v>
      </c>
      <c r="R4211" s="2">
        <v>54079.794477631433</v>
      </c>
      <c r="S4211" s="2">
        <v>156930.64836992946</v>
      </c>
      <c r="T4211" s="2">
        <v>151933.95032268349</v>
      </c>
      <c r="U4211" s="2">
        <v>114614.90860896753</v>
      </c>
      <c r="V4211" s="2">
        <v>211866.46343184917</v>
      </c>
      <c r="W4211" s="2">
        <v>168935.30820975357</v>
      </c>
      <c r="X4211" s="2">
        <v>117430.67139031463</v>
      </c>
      <c r="Y4211" s="2">
        <v>454854.26632605097</v>
      </c>
      <c r="Z4211" s="7">
        <f t="shared" si="520"/>
        <v>168547.12785930041</v>
      </c>
      <c r="AA4211" s="7">
        <f t="shared" si="521"/>
        <v>203272.59471493657</v>
      </c>
      <c r="AB4211" s="7">
        <f t="shared" si="522"/>
        <v>85457.68234393053</v>
      </c>
      <c r="AC4211" s="7">
        <f t="shared" si="523"/>
        <v>128382.95745812537</v>
      </c>
      <c r="AD4211" s="7">
        <f t="shared" si="524"/>
        <v>42728.841171965265</v>
      </c>
      <c r="AE4211" s="7">
        <f t="shared" si="525"/>
        <v>52412.122906974539</v>
      </c>
      <c r="AF4211" s="8">
        <f t="shared" si="526"/>
        <v>1.2060282325583396</v>
      </c>
      <c r="AG4211" s="6">
        <f t="shared" si="527"/>
        <v>0.6214993942235103</v>
      </c>
    </row>
    <row r="4212" spans="1:33" x14ac:dyDescent="0.55000000000000004">
      <c r="A4212">
        <v>4211</v>
      </c>
      <c r="B4212" t="s">
        <v>243</v>
      </c>
      <c r="C4212" t="s">
        <v>10887</v>
      </c>
      <c r="D4212" t="s">
        <v>11512</v>
      </c>
      <c r="E4212" t="s">
        <v>11513</v>
      </c>
      <c r="F4212" t="s">
        <v>11514</v>
      </c>
      <c r="G4212" t="s">
        <v>11515</v>
      </c>
      <c r="H4212">
        <v>384</v>
      </c>
      <c r="I4212">
        <v>394</v>
      </c>
      <c r="J4212" t="s">
        <v>5808</v>
      </c>
      <c r="K4212" t="s">
        <v>40</v>
      </c>
      <c r="L4212" t="s">
        <v>10989</v>
      </c>
      <c r="M4212">
        <v>391</v>
      </c>
      <c r="N4212" t="s">
        <v>15105</v>
      </c>
      <c r="O4212" t="s">
        <v>25486</v>
      </c>
      <c r="P4212" s="2">
        <v>6801902</v>
      </c>
      <c r="Q4212" s="2">
        <v>5438186.8192566065</v>
      </c>
      <c r="R4212" s="2">
        <v>6430972.7957382249</v>
      </c>
      <c r="S4212" s="2">
        <v>5557356.9254355691</v>
      </c>
      <c r="T4212" s="2">
        <v>5855382.7667029286</v>
      </c>
      <c r="U4212" s="2">
        <v>5799187.0599131174</v>
      </c>
      <c r="V4212" s="2">
        <v>5677071.4594521793</v>
      </c>
      <c r="W4212" s="2">
        <v>4786774.4546051798</v>
      </c>
      <c r="X4212" s="2">
        <v>3979687.356804492</v>
      </c>
      <c r="Y4212" s="2">
        <v>6383078.1275583878</v>
      </c>
      <c r="Z4212" s="7">
        <f t="shared" si="520"/>
        <v>6057104.6351076001</v>
      </c>
      <c r="AA4212" s="7">
        <f t="shared" si="521"/>
        <v>5413530.2041727146</v>
      </c>
      <c r="AB4212" s="7">
        <f t="shared" si="522"/>
        <v>665158.51553951518</v>
      </c>
      <c r="AC4212" s="7">
        <f t="shared" si="523"/>
        <v>872028.68610325118</v>
      </c>
      <c r="AD4212" s="7">
        <f t="shared" si="524"/>
        <v>332579.25776975759</v>
      </c>
      <c r="AE4212" s="7">
        <f t="shared" si="525"/>
        <v>356004.22033710097</v>
      </c>
      <c r="AF4212" s="8">
        <f t="shared" si="526"/>
        <v>0.8937488338562517</v>
      </c>
      <c r="AG4212" s="6">
        <f t="shared" si="527"/>
        <v>0.22427580463563745</v>
      </c>
    </row>
    <row r="4213" spans="1:33" x14ac:dyDescent="0.55000000000000004">
      <c r="A4213">
        <v>4212</v>
      </c>
      <c r="B4213" t="s">
        <v>243</v>
      </c>
      <c r="C4213" t="s">
        <v>10887</v>
      </c>
      <c r="D4213" t="s">
        <v>11512</v>
      </c>
      <c r="E4213" t="s">
        <v>11513</v>
      </c>
      <c r="F4213" t="s">
        <v>11514</v>
      </c>
      <c r="G4213" t="s">
        <v>11515</v>
      </c>
      <c r="H4213">
        <v>384</v>
      </c>
      <c r="I4213">
        <v>395</v>
      </c>
      <c r="J4213" t="s">
        <v>5809</v>
      </c>
      <c r="K4213" t="s">
        <v>40</v>
      </c>
      <c r="L4213" t="s">
        <v>10989</v>
      </c>
      <c r="M4213">
        <v>391</v>
      </c>
      <c r="N4213" t="s">
        <v>15105</v>
      </c>
      <c r="O4213" t="s">
        <v>25487</v>
      </c>
      <c r="P4213" s="2">
        <v>44148864</v>
      </c>
      <c r="Q4213" s="2">
        <v>41886415.959633864</v>
      </c>
      <c r="R4213" s="2">
        <v>46004292.844246693</v>
      </c>
      <c r="S4213" s="2">
        <v>44272162.025280677</v>
      </c>
      <c r="T4213" s="2">
        <v>41789060.273105592</v>
      </c>
      <c r="U4213" s="2">
        <v>44251894.853216298</v>
      </c>
      <c r="V4213" s="2">
        <v>44749746.312714584</v>
      </c>
      <c r="W4213" s="2">
        <v>38545688.795559518</v>
      </c>
      <c r="X4213" s="2">
        <v>30419832.952838387</v>
      </c>
      <c r="Y4213" s="2">
        <v>42313088.791759141</v>
      </c>
      <c r="Z4213" s="7">
        <f t="shared" si="520"/>
        <v>44077933.707290307</v>
      </c>
      <c r="AA4213" s="7">
        <f t="shared" si="521"/>
        <v>40344885.329865582</v>
      </c>
      <c r="AB4213" s="7">
        <f t="shared" si="522"/>
        <v>1688822.5986133821</v>
      </c>
      <c r="AC4213" s="7">
        <f t="shared" si="523"/>
        <v>5336117.7401489932</v>
      </c>
      <c r="AD4213" s="7">
        <f t="shared" si="524"/>
        <v>844411.29930669104</v>
      </c>
      <c r="AE4213" s="7">
        <f t="shared" si="525"/>
        <v>2178460.9451297186</v>
      </c>
      <c r="AF4213" s="8">
        <f t="shared" si="526"/>
        <v>0.91530799963957266</v>
      </c>
      <c r="AG4213" s="6">
        <f t="shared" si="527"/>
        <v>0.15829562013107148</v>
      </c>
    </row>
    <row r="4214" spans="1:33" x14ac:dyDescent="0.55000000000000004">
      <c r="A4214">
        <v>4213</v>
      </c>
      <c r="B4214" t="s">
        <v>4179</v>
      </c>
      <c r="C4214" t="s">
        <v>10887</v>
      </c>
      <c r="D4214" t="s">
        <v>21535</v>
      </c>
      <c r="E4214" t="s">
        <v>21536</v>
      </c>
      <c r="F4214" t="s">
        <v>21537</v>
      </c>
      <c r="G4214" t="s">
        <v>21538</v>
      </c>
      <c r="H4214">
        <v>148</v>
      </c>
      <c r="I4214">
        <v>168</v>
      </c>
      <c r="J4214" t="s">
        <v>5810</v>
      </c>
      <c r="K4214" t="s">
        <v>38</v>
      </c>
      <c r="L4214" t="s">
        <v>10966</v>
      </c>
      <c r="M4214">
        <v>154</v>
      </c>
      <c r="N4214" t="s">
        <v>25488</v>
      </c>
      <c r="O4214" t="s">
        <v>25489</v>
      </c>
      <c r="P4214" s="2">
        <v>3645201.25</v>
      </c>
      <c r="Q4214" s="2">
        <v>3598611.8092073882</v>
      </c>
      <c r="R4214" s="2">
        <v>3549452.0621677637</v>
      </c>
      <c r="S4214" s="2">
        <v>3452530.5137290987</v>
      </c>
      <c r="T4214" s="2">
        <v>3155485.2937925714</v>
      </c>
      <c r="U4214" s="2">
        <v>3349919.3485825658</v>
      </c>
      <c r="V4214" s="2">
        <v>3507084.4025105555</v>
      </c>
      <c r="W4214" s="2">
        <v>3154260.4590383312</v>
      </c>
      <c r="X4214" s="2">
        <v>2609688.1059953542</v>
      </c>
      <c r="Y4214" s="2">
        <v>4023158.2216954068</v>
      </c>
      <c r="Z4214" s="7">
        <f t="shared" si="520"/>
        <v>3561448.9087760625</v>
      </c>
      <c r="AA4214" s="7">
        <f t="shared" si="521"/>
        <v>3299932.638602464</v>
      </c>
      <c r="AB4214" s="7">
        <f t="shared" si="522"/>
        <v>82467.522773329794</v>
      </c>
      <c r="AC4214" s="7">
        <f t="shared" si="523"/>
        <v>466259.3060992104</v>
      </c>
      <c r="AD4214" s="7">
        <f t="shared" si="524"/>
        <v>41233.761386664897</v>
      </c>
      <c r="AE4214" s="7">
        <f t="shared" si="525"/>
        <v>190349.56462786969</v>
      </c>
      <c r="AF4214" s="8">
        <f t="shared" si="526"/>
        <v>0.92657025921973091</v>
      </c>
      <c r="AG4214" s="6">
        <f t="shared" si="527"/>
        <v>0.23247845251089241</v>
      </c>
    </row>
    <row r="4215" spans="1:33" x14ac:dyDescent="0.55000000000000004">
      <c r="A4215">
        <v>4214</v>
      </c>
      <c r="B4215" t="s">
        <v>2300</v>
      </c>
      <c r="C4215" t="s">
        <v>10887</v>
      </c>
      <c r="D4215" t="s">
        <v>16587</v>
      </c>
      <c r="E4215" t="s">
        <v>16588</v>
      </c>
      <c r="F4215" t="s">
        <v>16589</v>
      </c>
      <c r="G4215" t="s">
        <v>16590</v>
      </c>
      <c r="H4215">
        <v>936</v>
      </c>
      <c r="I4215">
        <v>953</v>
      </c>
      <c r="J4215" t="s">
        <v>5811</v>
      </c>
      <c r="K4215" t="s">
        <v>26</v>
      </c>
      <c r="L4215" t="s">
        <v>10951</v>
      </c>
      <c r="M4215">
        <v>939</v>
      </c>
      <c r="N4215" t="s">
        <v>22089</v>
      </c>
      <c r="O4215" t="s">
        <v>25490</v>
      </c>
      <c r="P4215" s="2">
        <v>3299484.5</v>
      </c>
      <c r="Q4215" s="2">
        <v>2519214.9257441759</v>
      </c>
      <c r="R4215" s="2">
        <v>3227945.304970792</v>
      </c>
      <c r="S4215" s="2">
        <v>1761069.2329061776</v>
      </c>
      <c r="T4215" s="2">
        <v>2158710.797515546</v>
      </c>
      <c r="U4215" s="2">
        <v>2634505.9234950556</v>
      </c>
      <c r="V4215" s="2">
        <v>2608375.0924902</v>
      </c>
      <c r="W4215" s="2">
        <v>1775973.7164521178</v>
      </c>
      <c r="X4215" s="2">
        <v>1600566.7962969213</v>
      </c>
      <c r="Y4215" s="2">
        <v>2101783.5844338564</v>
      </c>
      <c r="Z4215" s="7">
        <f t="shared" si="520"/>
        <v>2701928.4909052863</v>
      </c>
      <c r="AA4215" s="7">
        <f t="shared" si="521"/>
        <v>2146652.651780616</v>
      </c>
      <c r="AB4215" s="7">
        <f t="shared" si="522"/>
        <v>719343.97496175813</v>
      </c>
      <c r="AC4215" s="7">
        <f t="shared" si="523"/>
        <v>421653.81386062817</v>
      </c>
      <c r="AD4215" s="7">
        <f t="shared" si="524"/>
        <v>359671.98748087906</v>
      </c>
      <c r="AE4215" s="7">
        <f t="shared" si="525"/>
        <v>172139.44867616938</v>
      </c>
      <c r="AF4215" s="8">
        <f t="shared" si="526"/>
        <v>0.79448906919863593</v>
      </c>
      <c r="AG4215" s="6">
        <f t="shared" si="527"/>
        <v>0.23010146586694868</v>
      </c>
    </row>
    <row r="4216" spans="1:33" x14ac:dyDescent="0.55000000000000004">
      <c r="A4216">
        <v>4215</v>
      </c>
      <c r="B4216" t="s">
        <v>2300</v>
      </c>
      <c r="C4216" t="s">
        <v>10887</v>
      </c>
      <c r="D4216" t="s">
        <v>16587</v>
      </c>
      <c r="E4216" t="s">
        <v>16588</v>
      </c>
      <c r="F4216" t="s">
        <v>16589</v>
      </c>
      <c r="G4216" t="s">
        <v>16590</v>
      </c>
      <c r="H4216">
        <v>936</v>
      </c>
      <c r="I4216">
        <v>961</v>
      </c>
      <c r="J4216" t="s">
        <v>5812</v>
      </c>
      <c r="K4216" t="s">
        <v>3800</v>
      </c>
      <c r="L4216" t="s">
        <v>15402</v>
      </c>
      <c r="M4216" t="s">
        <v>25491</v>
      </c>
      <c r="N4216" t="s">
        <v>25492</v>
      </c>
      <c r="O4216" t="s">
        <v>25493</v>
      </c>
      <c r="P4216" s="2">
        <v>33887328</v>
      </c>
      <c r="Q4216" s="2">
        <v>35722391.92566698</v>
      </c>
      <c r="R4216" s="2">
        <v>37898869.227001972</v>
      </c>
      <c r="S4216" s="2">
        <v>33859616.748674124</v>
      </c>
      <c r="T4216" s="2">
        <v>34270620.734599672</v>
      </c>
      <c r="U4216" s="2">
        <v>39192652.292439982</v>
      </c>
      <c r="V4216" s="2">
        <v>37866637.565121628</v>
      </c>
      <c r="W4216" s="2">
        <v>29824312.466713622</v>
      </c>
      <c r="X4216" s="2">
        <v>26044254.814208336</v>
      </c>
      <c r="Y4216" s="2">
        <v>41939950.091937363</v>
      </c>
      <c r="Z4216" s="7">
        <f t="shared" si="520"/>
        <v>35342051.475335769</v>
      </c>
      <c r="AA4216" s="7">
        <f t="shared" si="521"/>
        <v>34856404.660836764</v>
      </c>
      <c r="AB4216" s="7">
        <f t="shared" si="522"/>
        <v>1914489.3994569352</v>
      </c>
      <c r="AC4216" s="7">
        <f t="shared" si="523"/>
        <v>6022628.016288504</v>
      </c>
      <c r="AD4216" s="7">
        <f t="shared" si="524"/>
        <v>957244.69972846762</v>
      </c>
      <c r="AE4216" s="7">
        <f t="shared" si="525"/>
        <v>2458727.5917495484</v>
      </c>
      <c r="AF4216" s="8">
        <f t="shared" si="526"/>
        <v>0.98625866936903972</v>
      </c>
      <c r="AG4216" s="6">
        <f t="shared" si="527"/>
        <v>0.85967150841648532</v>
      </c>
    </row>
    <row r="4217" spans="1:33" x14ac:dyDescent="0.55000000000000004">
      <c r="A4217">
        <v>4216</v>
      </c>
      <c r="B4217" t="s">
        <v>2300</v>
      </c>
      <c r="C4217" t="s">
        <v>10887</v>
      </c>
      <c r="D4217" t="s">
        <v>16587</v>
      </c>
      <c r="E4217" t="s">
        <v>16588</v>
      </c>
      <c r="F4217" t="s">
        <v>16589</v>
      </c>
      <c r="G4217" t="s">
        <v>16590</v>
      </c>
      <c r="H4217">
        <v>936</v>
      </c>
      <c r="I4217">
        <v>961</v>
      </c>
      <c r="J4217" t="s">
        <v>5812</v>
      </c>
      <c r="K4217" t="s">
        <v>1693</v>
      </c>
      <c r="L4217" t="s">
        <v>25494</v>
      </c>
      <c r="M4217" t="s">
        <v>25495</v>
      </c>
      <c r="N4217" t="s">
        <v>25496</v>
      </c>
      <c r="O4217" t="s">
        <v>25497</v>
      </c>
      <c r="P4217" s="2">
        <v>81870256</v>
      </c>
      <c r="Q4217" s="2">
        <v>82658976.891499549</v>
      </c>
      <c r="R4217" s="2">
        <v>91854550.82993868</v>
      </c>
      <c r="S4217" s="2">
        <v>81234067.475623608</v>
      </c>
      <c r="T4217" s="2">
        <v>80288247.877678454</v>
      </c>
      <c r="U4217" s="2">
        <v>93865916.084374458</v>
      </c>
      <c r="V4217" s="2">
        <v>92042443.832780078</v>
      </c>
      <c r="W4217" s="2">
        <v>69353441.189257577</v>
      </c>
      <c r="X4217" s="2">
        <v>63233348.637702875</v>
      </c>
      <c r="Y4217" s="2">
        <v>102278813.79013987</v>
      </c>
      <c r="Z4217" s="7">
        <f t="shared" si="520"/>
        <v>84404462.799265459</v>
      </c>
      <c r="AA4217" s="7">
        <f t="shared" si="521"/>
        <v>83510368.56865555</v>
      </c>
      <c r="AB4217" s="7">
        <f t="shared" si="522"/>
        <v>5000804.7128638262</v>
      </c>
      <c r="AC4217" s="7">
        <f t="shared" si="523"/>
        <v>15193725.024153097</v>
      </c>
      <c r="AD4217" s="7">
        <f t="shared" si="524"/>
        <v>2500402.3564319131</v>
      </c>
      <c r="AE4217" s="7">
        <f t="shared" si="525"/>
        <v>6202812.2668885179</v>
      </c>
      <c r="AF4217" s="8">
        <f t="shared" si="526"/>
        <v>0.98940702658417146</v>
      </c>
      <c r="AG4217" s="6">
        <f t="shared" si="527"/>
        <v>0.89770882621668568</v>
      </c>
    </row>
    <row r="4218" spans="1:33" x14ac:dyDescent="0.55000000000000004">
      <c r="A4218">
        <v>4217</v>
      </c>
      <c r="B4218" t="s">
        <v>2300</v>
      </c>
      <c r="C4218" t="s">
        <v>10887</v>
      </c>
      <c r="D4218" t="s">
        <v>16587</v>
      </c>
      <c r="E4218" t="s">
        <v>16588</v>
      </c>
      <c r="F4218" t="s">
        <v>16589</v>
      </c>
      <c r="G4218" t="s">
        <v>16590</v>
      </c>
      <c r="H4218">
        <v>936</v>
      </c>
      <c r="I4218">
        <v>961</v>
      </c>
      <c r="J4218" t="s">
        <v>5812</v>
      </c>
      <c r="K4218" t="s">
        <v>305</v>
      </c>
      <c r="L4218" t="s">
        <v>11667</v>
      </c>
      <c r="M4218">
        <v>955</v>
      </c>
      <c r="N4218" t="s">
        <v>25498</v>
      </c>
      <c r="O4218" t="s">
        <v>25499</v>
      </c>
      <c r="P4218" s="2">
        <v>83962000</v>
      </c>
      <c r="Q4218" s="2">
        <v>69625598.626087725</v>
      </c>
      <c r="R4218" s="2">
        <v>81780503.550100982</v>
      </c>
      <c r="S4218" s="2">
        <v>71001155.478223994</v>
      </c>
      <c r="T4218" s="2">
        <v>91417427.853969261</v>
      </c>
      <c r="U4218" s="2">
        <v>91554622.087153926</v>
      </c>
      <c r="V4218" s="2">
        <v>103391286.62780584</v>
      </c>
      <c r="W4218" s="2">
        <v>81032215.48473379</v>
      </c>
      <c r="X4218" s="2">
        <v>82807113.238732606</v>
      </c>
      <c r="Y4218" s="2">
        <v>93399755.065529585</v>
      </c>
      <c r="Z4218" s="7">
        <f t="shared" si="520"/>
        <v>76592314.413603172</v>
      </c>
      <c r="AA4218" s="7">
        <f t="shared" si="521"/>
        <v>90600403.39298749</v>
      </c>
      <c r="AB4218" s="7">
        <f t="shared" si="522"/>
        <v>7326339.6787005551</v>
      </c>
      <c r="AC4218" s="7">
        <f t="shared" si="523"/>
        <v>8066061.2107213661</v>
      </c>
      <c r="AD4218" s="7">
        <f t="shared" si="524"/>
        <v>3663169.8393502776</v>
      </c>
      <c r="AE4218" s="7">
        <f t="shared" si="525"/>
        <v>3292955.7000538753</v>
      </c>
      <c r="AF4218" s="8">
        <f t="shared" si="526"/>
        <v>1.1828915745219524</v>
      </c>
      <c r="AG4218" s="6">
        <f t="shared" si="527"/>
        <v>2.4731247828292814E-2</v>
      </c>
    </row>
    <row r="4219" spans="1:33" x14ac:dyDescent="0.55000000000000004">
      <c r="A4219">
        <v>4218</v>
      </c>
      <c r="B4219" t="s">
        <v>759</v>
      </c>
      <c r="C4219" t="s">
        <v>10887</v>
      </c>
      <c r="D4219" t="s">
        <v>12836</v>
      </c>
      <c r="E4219" t="s">
        <v>12837</v>
      </c>
      <c r="F4219" t="s">
        <v>12838</v>
      </c>
      <c r="G4219" t="s">
        <v>12839</v>
      </c>
      <c r="H4219">
        <v>82</v>
      </c>
      <c r="I4219">
        <v>100</v>
      </c>
      <c r="J4219" t="s">
        <v>5813</v>
      </c>
      <c r="K4219" t="s">
        <v>12</v>
      </c>
      <c r="L4219" t="s">
        <v>10913</v>
      </c>
      <c r="M4219">
        <v>97</v>
      </c>
      <c r="N4219" t="s">
        <v>11493</v>
      </c>
      <c r="O4219" t="s">
        <v>25500</v>
      </c>
      <c r="P4219" s="2">
        <v>1830650.75</v>
      </c>
      <c r="Q4219" s="2">
        <v>2205214.7669444354</v>
      </c>
      <c r="R4219" s="2">
        <v>2644266.0413602279</v>
      </c>
      <c r="S4219" s="2">
        <v>1986300.0656208445</v>
      </c>
      <c r="T4219" s="2">
        <v>1801082.3455497022</v>
      </c>
      <c r="U4219" s="2">
        <v>2237590.9488531067</v>
      </c>
      <c r="V4219" s="2">
        <v>2046000.939657433</v>
      </c>
      <c r="W4219" s="2">
        <v>1837148.7356279567</v>
      </c>
      <c r="X4219" s="2">
        <v>1539231.8960422741</v>
      </c>
      <c r="Y4219" s="2">
        <v>2524395.8491553525</v>
      </c>
      <c r="Z4219" s="7">
        <f t="shared" si="520"/>
        <v>2166607.9059813772</v>
      </c>
      <c r="AA4219" s="7">
        <f t="shared" si="521"/>
        <v>1997575.1191476372</v>
      </c>
      <c r="AB4219" s="7">
        <f t="shared" si="522"/>
        <v>353565.60539622151</v>
      </c>
      <c r="AC4219" s="7">
        <f t="shared" si="523"/>
        <v>349833.47036529955</v>
      </c>
      <c r="AD4219" s="7">
        <f t="shared" si="524"/>
        <v>176782.80269811075</v>
      </c>
      <c r="AE4219" s="7">
        <f t="shared" si="525"/>
        <v>142818.91622367405</v>
      </c>
      <c r="AF4219" s="8">
        <f t="shared" si="526"/>
        <v>0.9219827517627488</v>
      </c>
      <c r="AG4219" s="6">
        <f t="shared" si="527"/>
        <v>0.48292750261380202</v>
      </c>
    </row>
    <row r="4220" spans="1:33" x14ac:dyDescent="0.55000000000000004">
      <c r="A4220">
        <v>4219</v>
      </c>
      <c r="B4220" t="s">
        <v>65</v>
      </c>
      <c r="C4220" t="s">
        <v>10887</v>
      </c>
      <c r="D4220" t="s">
        <v>11031</v>
      </c>
      <c r="E4220" t="s">
        <v>11032</v>
      </c>
      <c r="F4220" t="s">
        <v>11033</v>
      </c>
      <c r="G4220" t="s">
        <v>11034</v>
      </c>
      <c r="H4220">
        <v>1132</v>
      </c>
      <c r="I4220">
        <v>1142</v>
      </c>
      <c r="J4220" t="s">
        <v>5814</v>
      </c>
      <c r="K4220" t="s">
        <v>40</v>
      </c>
      <c r="L4220" t="s">
        <v>10989</v>
      </c>
      <c r="M4220">
        <v>1139</v>
      </c>
      <c r="N4220" t="s">
        <v>17076</v>
      </c>
      <c r="O4220" t="s">
        <v>25501</v>
      </c>
      <c r="P4220" s="2">
        <v>1329414.75</v>
      </c>
      <c r="Q4220" s="2">
        <v>1520650.1532341288</v>
      </c>
      <c r="R4220" s="2">
        <v>2725668.6359744952</v>
      </c>
      <c r="S4220" s="2">
        <v>2483527.4151547207</v>
      </c>
      <c r="T4220" s="2">
        <v>1354482.1407948686</v>
      </c>
      <c r="U4220" s="2">
        <v>1751571.608874751</v>
      </c>
      <c r="V4220" s="2">
        <v>2661106.3225449347</v>
      </c>
      <c r="W4220" s="2">
        <v>2510759.056555198</v>
      </c>
      <c r="X4220" s="2">
        <v>1443608.2804484661</v>
      </c>
      <c r="Y4220" s="2">
        <v>2101935.2276719348</v>
      </c>
      <c r="Z4220" s="7">
        <f t="shared" si="520"/>
        <v>2014815.2385908363</v>
      </c>
      <c r="AA4220" s="7">
        <f t="shared" si="521"/>
        <v>1970577.1061483591</v>
      </c>
      <c r="AB4220" s="7">
        <f t="shared" si="522"/>
        <v>692574.09191539476</v>
      </c>
      <c r="AC4220" s="7">
        <f t="shared" si="523"/>
        <v>546097.91278896364</v>
      </c>
      <c r="AD4220" s="7">
        <f t="shared" si="524"/>
        <v>346287.04595769738</v>
      </c>
      <c r="AE4220" s="7">
        <f t="shared" si="525"/>
        <v>222943.53932197817</v>
      </c>
      <c r="AF4220" s="8">
        <f t="shared" si="526"/>
        <v>0.97804357858965896</v>
      </c>
      <c r="AG4220" s="6">
        <f t="shared" si="527"/>
        <v>0.9183101295980528</v>
      </c>
    </row>
    <row r="4221" spans="1:33" x14ac:dyDescent="0.55000000000000004">
      <c r="A4221">
        <v>4220</v>
      </c>
      <c r="B4221" t="s">
        <v>3193</v>
      </c>
      <c r="C4221" t="s">
        <v>10887</v>
      </c>
      <c r="D4221" t="s">
        <v>19000</v>
      </c>
      <c r="E4221" t="s">
        <v>19001</v>
      </c>
      <c r="F4221" t="s">
        <v>19002</v>
      </c>
      <c r="G4221" t="s">
        <v>19003</v>
      </c>
      <c r="H4221">
        <v>615</v>
      </c>
      <c r="I4221">
        <v>629</v>
      </c>
      <c r="J4221" t="s">
        <v>5815</v>
      </c>
      <c r="K4221" t="s">
        <v>45</v>
      </c>
      <c r="L4221" t="s">
        <v>10982</v>
      </c>
      <c r="M4221">
        <v>627</v>
      </c>
      <c r="N4221" t="s">
        <v>21665</v>
      </c>
      <c r="O4221" t="s">
        <v>25502</v>
      </c>
      <c r="P4221" s="2">
        <v>7901080</v>
      </c>
      <c r="Q4221" s="2">
        <v>9673844.094870057</v>
      </c>
      <c r="R4221" s="2">
        <v>9561724.3154310193</v>
      </c>
      <c r="S4221" s="2">
        <v>8937205.6372705251</v>
      </c>
      <c r="T4221" s="2">
        <v>9092556.5981220137</v>
      </c>
      <c r="U4221" s="2">
        <v>9584570.9896389358</v>
      </c>
      <c r="V4221" s="2">
        <v>9140158.5485317148</v>
      </c>
      <c r="W4221" s="2">
        <v>8842184.133157732</v>
      </c>
      <c r="X4221" s="2">
        <v>7648486.9567559483</v>
      </c>
      <c r="Y4221" s="2">
        <v>10862705.748940067</v>
      </c>
      <c r="Z4221" s="7">
        <f t="shared" si="520"/>
        <v>9018463.5118928999</v>
      </c>
      <c r="AA4221" s="7">
        <f t="shared" si="521"/>
        <v>9195110.4958577361</v>
      </c>
      <c r="AB4221" s="7">
        <f t="shared" si="522"/>
        <v>812363.7863343854</v>
      </c>
      <c r="AC4221" s="7">
        <f t="shared" si="523"/>
        <v>1045245.5990787166</v>
      </c>
      <c r="AD4221" s="7">
        <f t="shared" si="524"/>
        <v>406181.8931671927</v>
      </c>
      <c r="AE4221" s="7">
        <f t="shared" si="525"/>
        <v>426719.72893876245</v>
      </c>
      <c r="AF4221" s="8">
        <f t="shared" si="526"/>
        <v>1.0195872593742701</v>
      </c>
      <c r="AG4221" s="6">
        <f t="shared" si="527"/>
        <v>0.7722602438382874</v>
      </c>
    </row>
    <row r="4222" spans="1:33" x14ac:dyDescent="0.55000000000000004">
      <c r="A4222">
        <v>4221</v>
      </c>
      <c r="B4222" t="s">
        <v>5817</v>
      </c>
      <c r="C4222" t="s">
        <v>10887</v>
      </c>
      <c r="D4222" t="s">
        <v>25503</v>
      </c>
      <c r="E4222" t="s">
        <v>25504</v>
      </c>
      <c r="F4222" t="s">
        <v>25505</v>
      </c>
      <c r="G4222" t="s">
        <v>25506</v>
      </c>
      <c r="H4222">
        <v>1254</v>
      </c>
      <c r="I4222">
        <v>1267</v>
      </c>
      <c r="J4222" t="s">
        <v>5816</v>
      </c>
      <c r="K4222" t="s">
        <v>84</v>
      </c>
      <c r="L4222" t="s">
        <v>11088</v>
      </c>
      <c r="M4222">
        <v>1258</v>
      </c>
      <c r="N4222" t="s">
        <v>25507</v>
      </c>
      <c r="O4222" t="s">
        <v>25508</v>
      </c>
      <c r="P4222" s="2">
        <v>1046193.9375</v>
      </c>
      <c r="Q4222" s="2">
        <v>1293763.283227809</v>
      </c>
      <c r="R4222" s="2">
        <v>1187153.5044297022</v>
      </c>
      <c r="S4222" s="2">
        <v>945351.62595823535</v>
      </c>
      <c r="T4222" s="2">
        <v>840438.4569546422</v>
      </c>
      <c r="U4222" s="2">
        <v>760424.59988891101</v>
      </c>
      <c r="V4222" s="2">
        <v>541020.01369230868</v>
      </c>
      <c r="W4222" s="2">
        <v>531107.44238087174</v>
      </c>
      <c r="X4222" s="2">
        <v>838233.21070178912</v>
      </c>
      <c r="Y4222" s="2">
        <v>1254305.2511364236</v>
      </c>
      <c r="Z4222" s="7">
        <f t="shared" si="520"/>
        <v>1118115.5877789366</v>
      </c>
      <c r="AA4222" s="7">
        <f t="shared" si="521"/>
        <v>794254.82912582438</v>
      </c>
      <c r="AB4222" s="7">
        <f t="shared" si="522"/>
        <v>153447.55579112211</v>
      </c>
      <c r="AC4222" s="7">
        <f t="shared" si="523"/>
        <v>264662.92510518711</v>
      </c>
      <c r="AD4222" s="7">
        <f t="shared" si="524"/>
        <v>76723.777895561056</v>
      </c>
      <c r="AE4222" s="7">
        <f t="shared" si="525"/>
        <v>108048.18672335806</v>
      </c>
      <c r="AF4222" s="8">
        <f t="shared" si="526"/>
        <v>0.7103512711986778</v>
      </c>
      <c r="AG4222" s="6">
        <f t="shared" si="527"/>
        <v>4.0514144353927813E-2</v>
      </c>
    </row>
    <row r="4223" spans="1:33" x14ac:dyDescent="0.55000000000000004">
      <c r="A4223">
        <v>4222</v>
      </c>
      <c r="B4223" t="s">
        <v>293</v>
      </c>
      <c r="C4223" t="s">
        <v>10887</v>
      </c>
      <c r="D4223" t="s">
        <v>11635</v>
      </c>
      <c r="E4223" t="s">
        <v>11636</v>
      </c>
      <c r="F4223" t="s">
        <v>11637</v>
      </c>
      <c r="G4223" t="s">
        <v>11638</v>
      </c>
      <c r="H4223">
        <v>83</v>
      </c>
      <c r="I4223">
        <v>91</v>
      </c>
      <c r="J4223" t="s">
        <v>5818</v>
      </c>
      <c r="K4223" t="s">
        <v>77</v>
      </c>
      <c r="L4223" t="s">
        <v>11068</v>
      </c>
      <c r="M4223">
        <v>88</v>
      </c>
      <c r="N4223" t="s">
        <v>10959</v>
      </c>
      <c r="O4223" t="s">
        <v>25509</v>
      </c>
      <c r="P4223" s="2">
        <v>12771189</v>
      </c>
      <c r="Q4223" s="2">
        <v>19633531.271808647</v>
      </c>
      <c r="R4223" s="2">
        <v>22184965.902574543</v>
      </c>
      <c r="S4223" s="2">
        <v>13059899.695019009</v>
      </c>
      <c r="T4223" s="2">
        <v>28042982.072118975</v>
      </c>
      <c r="U4223" s="2">
        <v>16527304.853907757</v>
      </c>
      <c r="V4223" s="2">
        <v>30087264.016482558</v>
      </c>
      <c r="W4223" s="2">
        <v>32656652.816730112</v>
      </c>
      <c r="X4223" s="2">
        <v>31829769.403317116</v>
      </c>
      <c r="Y4223" s="2">
        <v>21301254.232719861</v>
      </c>
      <c r="Z4223" s="7">
        <f t="shared" si="520"/>
        <v>16912396.46735055</v>
      </c>
      <c r="AA4223" s="7">
        <f t="shared" si="521"/>
        <v>26740871.232546065</v>
      </c>
      <c r="AB4223" s="7">
        <f t="shared" si="522"/>
        <v>4732719.2233695928</v>
      </c>
      <c r="AC4223" s="7">
        <f t="shared" si="523"/>
        <v>6445053.3732904335</v>
      </c>
      <c r="AD4223" s="7">
        <f t="shared" si="524"/>
        <v>2366359.6116847964</v>
      </c>
      <c r="AE4223" s="7">
        <f t="shared" si="525"/>
        <v>2631182.0215941733</v>
      </c>
      <c r="AF4223" s="8">
        <f t="shared" si="526"/>
        <v>1.58114027684778</v>
      </c>
      <c r="AG4223" s="6">
        <f t="shared" si="527"/>
        <v>2.4537804780309737E-2</v>
      </c>
    </row>
    <row r="4224" spans="1:33" x14ac:dyDescent="0.55000000000000004">
      <c r="A4224">
        <v>4223</v>
      </c>
      <c r="B4224" t="s">
        <v>293</v>
      </c>
      <c r="C4224" t="s">
        <v>10887</v>
      </c>
      <c r="D4224" t="s">
        <v>11635</v>
      </c>
      <c r="E4224" t="s">
        <v>11636</v>
      </c>
      <c r="F4224" t="s">
        <v>11637</v>
      </c>
      <c r="G4224" t="s">
        <v>11638</v>
      </c>
      <c r="H4224">
        <v>83</v>
      </c>
      <c r="I4224">
        <v>92</v>
      </c>
      <c r="J4224" t="s">
        <v>5819</v>
      </c>
      <c r="K4224" t="s">
        <v>84</v>
      </c>
      <c r="L4224" t="s">
        <v>11173</v>
      </c>
      <c r="M4224">
        <v>87</v>
      </c>
      <c r="N4224" t="s">
        <v>24948</v>
      </c>
      <c r="O4224" t="s">
        <v>25510</v>
      </c>
      <c r="P4224" s="2">
        <v>13043.1767578125</v>
      </c>
      <c r="Q4224" s="2">
        <v>148449.73158858795</v>
      </c>
      <c r="R4224" s="2">
        <v>0</v>
      </c>
      <c r="S4224" s="2">
        <v>37132.642130759945</v>
      </c>
      <c r="T4224" s="2">
        <v>78284.024819858823</v>
      </c>
      <c r="U4224" s="2">
        <v>5633.5491554347273</v>
      </c>
      <c r="V4224" s="2">
        <v>0</v>
      </c>
      <c r="W4224" s="2">
        <v>268257.75832006417</v>
      </c>
      <c r="X4224" s="2">
        <v>70253.079713844418</v>
      </c>
      <c r="Y4224" s="2">
        <v>0</v>
      </c>
      <c r="Z4224" s="7">
        <f t="shared" si="520"/>
        <v>66208.516825720129</v>
      </c>
      <c r="AA4224" s="7">
        <f t="shared" si="521"/>
        <v>105607.10300230053</v>
      </c>
      <c r="AB4224" s="7">
        <f t="shared" si="522"/>
        <v>67634.441558231963</v>
      </c>
      <c r="AC4224" s="7">
        <f t="shared" si="523"/>
        <v>103263.6286219235</v>
      </c>
      <c r="AD4224" s="7">
        <f t="shared" si="524"/>
        <v>33817.220779115982</v>
      </c>
      <c r="AE4224" s="7">
        <f t="shared" si="525"/>
        <v>42157.199851995509</v>
      </c>
      <c r="AF4224" s="8">
        <f t="shared" si="526"/>
        <v>1.5950682490032033</v>
      </c>
      <c r="AG4224" s="6">
        <f t="shared" si="527"/>
        <v>0.71105851303959478</v>
      </c>
    </row>
    <row r="4225" spans="1:33" x14ac:dyDescent="0.55000000000000004">
      <c r="A4225">
        <v>4224</v>
      </c>
      <c r="B4225" t="s">
        <v>293</v>
      </c>
      <c r="C4225" t="s">
        <v>10887</v>
      </c>
      <c r="D4225" t="s">
        <v>11635</v>
      </c>
      <c r="E4225" t="s">
        <v>11636</v>
      </c>
      <c r="F4225" t="s">
        <v>11637</v>
      </c>
      <c r="G4225" t="s">
        <v>11638</v>
      </c>
      <c r="H4225">
        <v>83</v>
      </c>
      <c r="I4225">
        <v>92</v>
      </c>
      <c r="J4225" t="s">
        <v>5819</v>
      </c>
      <c r="K4225" t="s">
        <v>77</v>
      </c>
      <c r="L4225" t="s">
        <v>11068</v>
      </c>
      <c r="M4225">
        <v>88</v>
      </c>
      <c r="N4225" t="s">
        <v>10959</v>
      </c>
      <c r="O4225" t="s">
        <v>25511</v>
      </c>
      <c r="P4225" s="2">
        <v>478889.56249999994</v>
      </c>
      <c r="Q4225" s="2">
        <v>1123375.6582039162</v>
      </c>
      <c r="R4225" s="2">
        <v>1464271.4785841336</v>
      </c>
      <c r="S4225" s="2">
        <v>883724.48985571647</v>
      </c>
      <c r="T4225" s="2">
        <v>1270569.6218013098</v>
      </c>
      <c r="U4225" s="2">
        <v>70943.150733810864</v>
      </c>
      <c r="V4225" s="2">
        <v>0</v>
      </c>
      <c r="W4225" s="2">
        <v>1541854.0904860201</v>
      </c>
      <c r="X4225" s="2">
        <v>1355044.6319343201</v>
      </c>
      <c r="Y4225" s="2">
        <v>8026.3305850420393</v>
      </c>
      <c r="Z4225" s="7">
        <f t="shared" si="520"/>
        <v>987565.29728594155</v>
      </c>
      <c r="AA4225" s="7">
        <f t="shared" si="521"/>
        <v>849287.56510810065</v>
      </c>
      <c r="AB4225" s="7">
        <f t="shared" si="522"/>
        <v>414418.12776806066</v>
      </c>
      <c r="AC4225" s="7">
        <f t="shared" si="523"/>
        <v>752001.61431324785</v>
      </c>
      <c r="AD4225" s="7">
        <f t="shared" si="524"/>
        <v>207209.06388403033</v>
      </c>
      <c r="AE4225" s="7">
        <f t="shared" si="525"/>
        <v>307003.37346944871</v>
      </c>
      <c r="AF4225" s="8">
        <f t="shared" si="526"/>
        <v>0.85998117536343144</v>
      </c>
      <c r="AG4225" s="6">
        <f t="shared" si="527"/>
        <v>0.47195303591836713</v>
      </c>
    </row>
    <row r="4226" spans="1:33" x14ac:dyDescent="0.55000000000000004">
      <c r="A4226">
        <v>4225</v>
      </c>
      <c r="B4226" t="s">
        <v>394</v>
      </c>
      <c r="C4226" t="s">
        <v>10887</v>
      </c>
      <c r="D4226" t="s">
        <v>11915</v>
      </c>
      <c r="E4226" t="s">
        <v>11916</v>
      </c>
      <c r="F4226" t="s">
        <v>11917</v>
      </c>
      <c r="G4226" t="s">
        <v>11918</v>
      </c>
      <c r="H4226">
        <v>496</v>
      </c>
      <c r="I4226">
        <v>517</v>
      </c>
      <c r="J4226" t="s">
        <v>5820</v>
      </c>
      <c r="K4226" t="s">
        <v>56</v>
      </c>
      <c r="L4226" t="s">
        <v>11011</v>
      </c>
      <c r="M4226">
        <v>509</v>
      </c>
      <c r="N4226" t="s">
        <v>16975</v>
      </c>
      <c r="O4226" t="s">
        <v>25512</v>
      </c>
      <c r="P4226" s="2">
        <v>11880293</v>
      </c>
      <c r="Q4226" s="2">
        <v>10084068.67838566</v>
      </c>
      <c r="R4226" s="2">
        <v>9384331.7691481933</v>
      </c>
      <c r="S4226" s="2">
        <v>8143586.7886745036</v>
      </c>
      <c r="T4226" s="2">
        <v>12593750.899041736</v>
      </c>
      <c r="U4226" s="2">
        <v>12680277.036096938</v>
      </c>
      <c r="V4226" s="2">
        <v>11782022.74055065</v>
      </c>
      <c r="W4226" s="2">
        <v>7600627.939801977</v>
      </c>
      <c r="X4226" s="2">
        <v>11815229.992502857</v>
      </c>
      <c r="Y4226" s="2">
        <v>11829678.040329752</v>
      </c>
      <c r="Z4226" s="7">
        <f t="shared" ref="Z4226:Z4289" si="528">SUM(P4226:S4226)/COUNTIF(P4226:S4226,"&gt;0")</f>
        <v>9873070.0590520892</v>
      </c>
      <c r="AA4226" s="7">
        <f t="shared" ref="AA4226:AA4289" si="529">SUM(T4226:Y4226)/COUNTIF(T4226:Y4226,"&gt;0")</f>
        <v>11383597.774720652</v>
      </c>
      <c r="AB4226" s="7">
        <f t="shared" ref="AB4226:AB4289" si="530">_xlfn.STDEV.S(P4226:S4226)</f>
        <v>1560282.223462834</v>
      </c>
      <c r="AC4226" s="7">
        <f t="shared" ref="AC4226:AC4289" si="531">_xlfn.STDEV.S(T4226:Y4226)</f>
        <v>1897405.85491255</v>
      </c>
      <c r="AD4226" s="7">
        <f t="shared" ref="AD4226:AD4289" si="532">AB4226/SQRT(4)</f>
        <v>780141.11173141701</v>
      </c>
      <c r="AE4226" s="7">
        <f t="shared" ref="AE4226:AE4289" si="533">AC4226/SQRT(6)</f>
        <v>774612.69658417313</v>
      </c>
      <c r="AF4226" s="8">
        <f t="shared" ref="AF4226:AF4289" si="534">AA4226/Z4226</f>
        <v>1.1529947328069086</v>
      </c>
      <c r="AG4226" s="6">
        <f t="shared" ref="AG4226:AG4289" si="535">TTEST(P4226:S4226,T4226:Y4226,2,3)</f>
        <v>0.20924353286610689</v>
      </c>
    </row>
    <row r="4227" spans="1:33" x14ac:dyDescent="0.55000000000000004">
      <c r="A4227">
        <v>4226</v>
      </c>
      <c r="B4227" t="s">
        <v>394</v>
      </c>
      <c r="C4227" t="s">
        <v>10887</v>
      </c>
      <c r="D4227" t="s">
        <v>11915</v>
      </c>
      <c r="E4227" t="s">
        <v>11916</v>
      </c>
      <c r="F4227" t="s">
        <v>11917</v>
      </c>
      <c r="G4227" t="s">
        <v>11918</v>
      </c>
      <c r="H4227">
        <v>496</v>
      </c>
      <c r="I4227">
        <v>517</v>
      </c>
      <c r="J4227" t="s">
        <v>5820</v>
      </c>
      <c r="K4227" t="s">
        <v>5821</v>
      </c>
      <c r="L4227" t="s">
        <v>25513</v>
      </c>
      <c r="M4227" t="s">
        <v>25514</v>
      </c>
      <c r="N4227" t="s">
        <v>25515</v>
      </c>
      <c r="O4227" t="s">
        <v>25516</v>
      </c>
      <c r="P4227" s="2">
        <v>7713711.9999999991</v>
      </c>
      <c r="Q4227" s="2">
        <v>10480537.990204295</v>
      </c>
      <c r="R4227" s="2">
        <v>12764522.033656426</v>
      </c>
      <c r="S4227" s="2">
        <v>12827108.156048262</v>
      </c>
      <c r="T4227" s="2">
        <v>7452607.6903442414</v>
      </c>
      <c r="U4227" s="2">
        <v>7334390.4560694462</v>
      </c>
      <c r="V4227" s="2">
        <v>9802231.5012288224</v>
      </c>
      <c r="W4227" s="2">
        <v>8752558.2387759164</v>
      </c>
      <c r="X4227" s="2">
        <v>7032081.6140306862</v>
      </c>
      <c r="Y4227" s="2">
        <v>9842107.8908264786</v>
      </c>
      <c r="Z4227" s="7">
        <f t="shared" si="528"/>
        <v>10946470.044977246</v>
      </c>
      <c r="AA4227" s="7">
        <f t="shared" si="529"/>
        <v>8369329.565212599</v>
      </c>
      <c r="AB4227" s="7">
        <f t="shared" si="530"/>
        <v>2415914.5953022419</v>
      </c>
      <c r="AC4227" s="7">
        <f t="shared" si="531"/>
        <v>1270343.1197369129</v>
      </c>
      <c r="AD4227" s="7">
        <f t="shared" si="532"/>
        <v>1207957.2976511209</v>
      </c>
      <c r="AE4227" s="7">
        <f t="shared" si="533"/>
        <v>518615.40693512518</v>
      </c>
      <c r="AF4227" s="8">
        <f t="shared" si="534"/>
        <v>0.76456880901554558</v>
      </c>
      <c r="AG4227" s="6">
        <f t="shared" si="535"/>
        <v>0.11936504079779343</v>
      </c>
    </row>
    <row r="4228" spans="1:33" x14ac:dyDescent="0.55000000000000004">
      <c r="A4228">
        <v>4227</v>
      </c>
      <c r="B4228" t="s">
        <v>394</v>
      </c>
      <c r="C4228" t="s">
        <v>10887</v>
      </c>
      <c r="D4228" t="s">
        <v>11915</v>
      </c>
      <c r="E4228" t="s">
        <v>11916</v>
      </c>
      <c r="F4228" t="s">
        <v>11917</v>
      </c>
      <c r="G4228" t="s">
        <v>11918</v>
      </c>
      <c r="H4228">
        <v>496</v>
      </c>
      <c r="I4228">
        <v>517</v>
      </c>
      <c r="J4228" t="s">
        <v>5820</v>
      </c>
      <c r="K4228" t="s">
        <v>696</v>
      </c>
      <c r="L4228" t="s">
        <v>12692</v>
      </c>
      <c r="M4228" t="s">
        <v>25517</v>
      </c>
      <c r="N4228" t="s">
        <v>25518</v>
      </c>
      <c r="O4228" t="s">
        <v>25519</v>
      </c>
      <c r="P4228" s="2">
        <v>17744596</v>
      </c>
      <c r="Q4228" s="2">
        <v>17116445.717533618</v>
      </c>
      <c r="R4228" s="2">
        <v>18788460.042474385</v>
      </c>
      <c r="S4228" s="2">
        <v>20091950.023892</v>
      </c>
      <c r="T4228" s="2">
        <v>16029014.275895419</v>
      </c>
      <c r="U4228" s="2">
        <v>20221193.887699749</v>
      </c>
      <c r="V4228" s="2">
        <v>23493604.628507964</v>
      </c>
      <c r="W4228" s="2">
        <v>15740153.473604005</v>
      </c>
      <c r="X4228" s="2">
        <v>15181563.240093915</v>
      </c>
      <c r="Y4228" s="2">
        <v>23491894.110933211</v>
      </c>
      <c r="Z4228" s="7">
        <f t="shared" si="528"/>
        <v>18435362.945975002</v>
      </c>
      <c r="AA4228" s="7">
        <f t="shared" si="529"/>
        <v>19026237.269455712</v>
      </c>
      <c r="AB4228" s="7">
        <f t="shared" si="530"/>
        <v>1302006.1361106057</v>
      </c>
      <c r="AC4228" s="7">
        <f t="shared" si="531"/>
        <v>3895910.5288643371</v>
      </c>
      <c r="AD4228" s="7">
        <f t="shared" si="532"/>
        <v>651003.06805530284</v>
      </c>
      <c r="AE4228" s="7">
        <f t="shared" si="533"/>
        <v>1590498.8132090303</v>
      </c>
      <c r="AF4228" s="8">
        <f t="shared" si="534"/>
        <v>1.0320511359180871</v>
      </c>
      <c r="AG4228" s="6">
        <f t="shared" si="535"/>
        <v>0.74181752281686997</v>
      </c>
    </row>
    <row r="4229" spans="1:33" x14ac:dyDescent="0.55000000000000004">
      <c r="A4229">
        <v>4228</v>
      </c>
      <c r="B4229" t="s">
        <v>394</v>
      </c>
      <c r="C4229" t="s">
        <v>10887</v>
      </c>
      <c r="D4229" t="s">
        <v>11915</v>
      </c>
      <c r="E4229" t="s">
        <v>11916</v>
      </c>
      <c r="F4229" t="s">
        <v>11917</v>
      </c>
      <c r="G4229" t="s">
        <v>11918</v>
      </c>
      <c r="H4229">
        <v>496</v>
      </c>
      <c r="I4229">
        <v>517</v>
      </c>
      <c r="J4229" t="s">
        <v>5820</v>
      </c>
      <c r="K4229" t="s">
        <v>5822</v>
      </c>
      <c r="L4229" t="s">
        <v>25520</v>
      </c>
      <c r="M4229" t="s">
        <v>25521</v>
      </c>
      <c r="N4229" t="s">
        <v>25522</v>
      </c>
      <c r="O4229" t="s">
        <v>25523</v>
      </c>
      <c r="P4229" s="2">
        <v>17744596</v>
      </c>
      <c r="Q4229" s="2">
        <v>17116445.717533618</v>
      </c>
      <c r="R4229" s="2">
        <v>18788460.042474385</v>
      </c>
      <c r="S4229" s="2">
        <v>20091950.023892</v>
      </c>
      <c r="T4229" s="2">
        <v>16029014.275895419</v>
      </c>
      <c r="U4229" s="2">
        <v>20221193.887699749</v>
      </c>
      <c r="V4229" s="2">
        <v>23493604.628507964</v>
      </c>
      <c r="W4229" s="2">
        <v>15740153.473604005</v>
      </c>
      <c r="X4229" s="2">
        <v>15181563.240093915</v>
      </c>
      <c r="Y4229" s="2">
        <v>23491894.110933211</v>
      </c>
      <c r="Z4229" s="7">
        <f t="shared" si="528"/>
        <v>18435362.945975002</v>
      </c>
      <c r="AA4229" s="7">
        <f t="shared" si="529"/>
        <v>19026237.269455712</v>
      </c>
      <c r="AB4229" s="7">
        <f t="shared" si="530"/>
        <v>1302006.1361106057</v>
      </c>
      <c r="AC4229" s="7">
        <f t="shared" si="531"/>
        <v>3895910.5288643371</v>
      </c>
      <c r="AD4229" s="7">
        <f t="shared" si="532"/>
        <v>651003.06805530284</v>
      </c>
      <c r="AE4229" s="7">
        <f t="shared" si="533"/>
        <v>1590498.8132090303</v>
      </c>
      <c r="AF4229" s="8">
        <f t="shared" si="534"/>
        <v>1.0320511359180871</v>
      </c>
      <c r="AG4229" s="6">
        <f t="shared" si="535"/>
        <v>0.74181752281686997</v>
      </c>
    </row>
    <row r="4230" spans="1:33" x14ac:dyDescent="0.55000000000000004">
      <c r="A4230">
        <v>4229</v>
      </c>
      <c r="B4230" t="s">
        <v>860</v>
      </c>
      <c r="C4230" t="s">
        <v>10887</v>
      </c>
      <c r="D4230" t="s">
        <v>13095</v>
      </c>
      <c r="E4230" t="s">
        <v>13096</v>
      </c>
      <c r="F4230" t="s">
        <v>13097</v>
      </c>
      <c r="G4230" t="s">
        <v>13098</v>
      </c>
      <c r="H4230">
        <v>1334</v>
      </c>
      <c r="I4230">
        <v>1340</v>
      </c>
      <c r="J4230" t="s">
        <v>5823</v>
      </c>
      <c r="K4230" t="s">
        <v>84</v>
      </c>
      <c r="L4230" t="s">
        <v>11088</v>
      </c>
      <c r="M4230">
        <v>1338</v>
      </c>
      <c r="N4230" t="s">
        <v>13152</v>
      </c>
      <c r="O4230" t="s">
        <v>25524</v>
      </c>
      <c r="P4230" s="2">
        <v>16394691.000000002</v>
      </c>
      <c r="Q4230" s="2">
        <v>17595733.071696483</v>
      </c>
      <c r="R4230" s="2">
        <v>25056524.687617142</v>
      </c>
      <c r="S4230" s="2">
        <v>21102344.926505748</v>
      </c>
      <c r="T4230" s="2">
        <v>13549999.714620005</v>
      </c>
      <c r="U4230" s="2">
        <v>18127925.45326348</v>
      </c>
      <c r="V4230" s="2">
        <v>19203635.361982472</v>
      </c>
      <c r="W4230" s="2">
        <v>21567075.834833473</v>
      </c>
      <c r="X4230" s="2">
        <v>15430097.571966056</v>
      </c>
      <c r="Y4230" s="2">
        <v>28587399.234679904</v>
      </c>
      <c r="Z4230" s="7">
        <f t="shared" si="528"/>
        <v>20037323.421454843</v>
      </c>
      <c r="AA4230" s="7">
        <f t="shared" si="529"/>
        <v>19411022.195224229</v>
      </c>
      <c r="AB4230" s="7">
        <f t="shared" si="530"/>
        <v>3896869.9640580453</v>
      </c>
      <c r="AC4230" s="7">
        <f t="shared" si="531"/>
        <v>5305528.3391791433</v>
      </c>
      <c r="AD4230" s="7">
        <f t="shared" si="532"/>
        <v>1948434.9820290226</v>
      </c>
      <c r="AE4230" s="7">
        <f t="shared" si="533"/>
        <v>2165972.8744774638</v>
      </c>
      <c r="AF4230" s="8">
        <f t="shared" si="534"/>
        <v>0.96874326909551178</v>
      </c>
      <c r="AG4230" s="6">
        <f t="shared" si="535"/>
        <v>0.83528435503375409</v>
      </c>
    </row>
    <row r="4231" spans="1:33" x14ac:dyDescent="0.55000000000000004">
      <c r="A4231">
        <v>4230</v>
      </c>
      <c r="B4231" t="s">
        <v>5825</v>
      </c>
      <c r="C4231" t="s">
        <v>10887</v>
      </c>
      <c r="D4231" t="s">
        <v>25525</v>
      </c>
      <c r="E4231" t="s">
        <v>25526</v>
      </c>
      <c r="F4231" t="s">
        <v>25527</v>
      </c>
      <c r="G4231" t="s">
        <v>25528</v>
      </c>
      <c r="H4231">
        <v>161</v>
      </c>
      <c r="I4231">
        <v>174</v>
      </c>
      <c r="J4231" t="s">
        <v>5824</v>
      </c>
      <c r="K4231" t="s">
        <v>26</v>
      </c>
      <c r="L4231" t="s">
        <v>10951</v>
      </c>
      <c r="M4231">
        <v>164</v>
      </c>
      <c r="N4231" t="s">
        <v>25529</v>
      </c>
      <c r="O4231" t="s">
        <v>25530</v>
      </c>
      <c r="P4231" s="2">
        <v>14970378</v>
      </c>
      <c r="Q4231" s="2">
        <v>16201029.390940815</v>
      </c>
      <c r="R4231" s="2">
        <v>16313326.951639362</v>
      </c>
      <c r="S4231" s="2">
        <v>19339526.17625628</v>
      </c>
      <c r="T4231" s="2">
        <v>13742518.740055446</v>
      </c>
      <c r="U4231" s="2">
        <v>17059608.402415037</v>
      </c>
      <c r="V4231" s="2">
        <v>11140969.422412636</v>
      </c>
      <c r="W4231" s="2">
        <v>15885453.903507877</v>
      </c>
      <c r="X4231" s="2">
        <v>15078199.194047304</v>
      </c>
      <c r="Y4231" s="2">
        <v>23997867.636697523</v>
      </c>
      <c r="Z4231" s="7">
        <f t="shared" si="528"/>
        <v>16706065.129709113</v>
      </c>
      <c r="AA4231" s="7">
        <f t="shared" si="529"/>
        <v>16150769.549855972</v>
      </c>
      <c r="AB4231" s="7">
        <f t="shared" si="530"/>
        <v>1858048.3730575969</v>
      </c>
      <c r="AC4231" s="7">
        <f t="shared" si="531"/>
        <v>4347907.6642593443</v>
      </c>
      <c r="AD4231" s="7">
        <f t="shared" si="532"/>
        <v>929024.18652879843</v>
      </c>
      <c r="AE4231" s="7">
        <f t="shared" si="533"/>
        <v>1775025.8710286052</v>
      </c>
      <c r="AF4231" s="8">
        <f t="shared" si="534"/>
        <v>0.96676083951895797</v>
      </c>
      <c r="AG4231" s="6">
        <f t="shared" si="535"/>
        <v>0.78942593226260971</v>
      </c>
    </row>
    <row r="4232" spans="1:33" x14ac:dyDescent="0.55000000000000004">
      <c r="A4232">
        <v>4231</v>
      </c>
      <c r="B4232" t="s">
        <v>5825</v>
      </c>
      <c r="C4232" t="s">
        <v>10887</v>
      </c>
      <c r="D4232" t="s">
        <v>25525</v>
      </c>
      <c r="E4232" t="s">
        <v>25526</v>
      </c>
      <c r="F4232" t="s">
        <v>25527</v>
      </c>
      <c r="G4232" t="s">
        <v>25528</v>
      </c>
      <c r="H4232">
        <v>161</v>
      </c>
      <c r="I4232">
        <v>174</v>
      </c>
      <c r="J4232" t="s">
        <v>5824</v>
      </c>
      <c r="K4232" t="s">
        <v>84</v>
      </c>
      <c r="L4232" t="s">
        <v>11088</v>
      </c>
      <c r="M4232">
        <v>165</v>
      </c>
      <c r="N4232" t="s">
        <v>12174</v>
      </c>
      <c r="O4232" t="s">
        <v>25531</v>
      </c>
      <c r="P4232" s="2">
        <v>14958617</v>
      </c>
      <c r="Q4232" s="2">
        <v>16201029.390940815</v>
      </c>
      <c r="R4232" s="2">
        <v>16313326.951639362</v>
      </c>
      <c r="S4232" s="2">
        <v>19339526.17625628</v>
      </c>
      <c r="T4232" s="2">
        <v>13742518.740055446</v>
      </c>
      <c r="U4232" s="2">
        <v>17059608.402415037</v>
      </c>
      <c r="V4232" s="2">
        <v>11140969.422412636</v>
      </c>
      <c r="W4232" s="2">
        <v>15885453.903507877</v>
      </c>
      <c r="X4232" s="2">
        <v>15078199.194047304</v>
      </c>
      <c r="Y4232" s="2">
        <v>23465016.218973968</v>
      </c>
      <c r="Z4232" s="7">
        <f t="shared" si="528"/>
        <v>16703124.879709113</v>
      </c>
      <c r="AA4232" s="7">
        <f t="shared" si="529"/>
        <v>16061960.980235377</v>
      </c>
      <c r="AB4232" s="7">
        <f t="shared" si="530"/>
        <v>1861716.2192783051</v>
      </c>
      <c r="AC4232" s="7">
        <f t="shared" si="531"/>
        <v>4156812.2272864096</v>
      </c>
      <c r="AD4232" s="7">
        <f t="shared" si="532"/>
        <v>930858.10963915254</v>
      </c>
      <c r="AE4232" s="7">
        <f t="shared" si="533"/>
        <v>1697011.4855689597</v>
      </c>
      <c r="AF4232" s="8">
        <f t="shared" si="534"/>
        <v>0.96161413483457703</v>
      </c>
      <c r="AG4232" s="6">
        <f t="shared" si="535"/>
        <v>0.74969289727664179</v>
      </c>
    </row>
    <row r="4233" spans="1:33" x14ac:dyDescent="0.55000000000000004">
      <c r="A4233">
        <v>4232</v>
      </c>
      <c r="B4233" t="s">
        <v>1572</v>
      </c>
      <c r="C4233" t="s">
        <v>10887</v>
      </c>
      <c r="D4233" t="s">
        <v>14855</v>
      </c>
      <c r="E4233" t="s">
        <v>14856</v>
      </c>
      <c r="F4233" t="s">
        <v>14857</v>
      </c>
      <c r="G4233" t="s">
        <v>14858</v>
      </c>
      <c r="H4233">
        <v>902</v>
      </c>
      <c r="I4233">
        <v>918</v>
      </c>
      <c r="J4233" t="s">
        <v>5826</v>
      </c>
      <c r="K4233" t="s">
        <v>40</v>
      </c>
      <c r="L4233" t="s">
        <v>10989</v>
      </c>
      <c r="M4233">
        <v>909</v>
      </c>
      <c r="N4233" t="s">
        <v>25532</v>
      </c>
      <c r="O4233" t="s">
        <v>25533</v>
      </c>
      <c r="P4233" s="2">
        <v>4182515.25</v>
      </c>
      <c r="Q4233" s="2">
        <v>3332486.2389494325</v>
      </c>
      <c r="R4233" s="2">
        <v>3577791.1604367937</v>
      </c>
      <c r="S4233" s="2">
        <v>3977113.0683241533</v>
      </c>
      <c r="T4233" s="2">
        <v>3143311.0011861119</v>
      </c>
      <c r="U4233" s="2">
        <v>3607759.9331559702</v>
      </c>
      <c r="V4233" s="2">
        <v>3155190.8740573181</v>
      </c>
      <c r="W4233" s="2">
        <v>3042027.5213145129</v>
      </c>
      <c r="X4233" s="2">
        <v>2581884.3470355514</v>
      </c>
      <c r="Y4233" s="2">
        <v>4493231.9963482972</v>
      </c>
      <c r="Z4233" s="7">
        <f t="shared" si="528"/>
        <v>3767476.4294275949</v>
      </c>
      <c r="AA4233" s="7">
        <f t="shared" si="529"/>
        <v>3337234.2788496274</v>
      </c>
      <c r="AB4233" s="7">
        <f t="shared" si="530"/>
        <v>383580.37403492536</v>
      </c>
      <c r="AC4233" s="7">
        <f t="shared" si="531"/>
        <v>653905.4122018062</v>
      </c>
      <c r="AD4233" s="7">
        <f t="shared" si="532"/>
        <v>191790.18701746268</v>
      </c>
      <c r="AE4233" s="7">
        <f t="shared" si="533"/>
        <v>266955.76665645506</v>
      </c>
      <c r="AF4233" s="8">
        <f t="shared" si="534"/>
        <v>0.88580097085216913</v>
      </c>
      <c r="AG4233" s="6">
        <f t="shared" si="535"/>
        <v>0.22709584584382742</v>
      </c>
    </row>
    <row r="4234" spans="1:33" x14ac:dyDescent="0.55000000000000004">
      <c r="A4234">
        <v>4233</v>
      </c>
      <c r="B4234" t="s">
        <v>5828</v>
      </c>
      <c r="C4234" t="s">
        <v>10887</v>
      </c>
      <c r="D4234" t="s">
        <v>25534</v>
      </c>
      <c r="E4234" t="s">
        <v>25535</v>
      </c>
      <c r="F4234" t="s">
        <v>25536</v>
      </c>
      <c r="G4234" t="s">
        <v>25537</v>
      </c>
      <c r="H4234">
        <v>329</v>
      </c>
      <c r="I4234">
        <v>336</v>
      </c>
      <c r="J4234" t="s">
        <v>5827</v>
      </c>
      <c r="K4234" t="s">
        <v>26</v>
      </c>
      <c r="L4234" t="s">
        <v>10951</v>
      </c>
      <c r="M4234">
        <v>332</v>
      </c>
      <c r="N4234" t="s">
        <v>13105</v>
      </c>
      <c r="O4234" t="s">
        <v>25538</v>
      </c>
      <c r="P4234" s="2">
        <v>857175.125</v>
      </c>
      <c r="Q4234" s="2">
        <v>954166.7923861586</v>
      </c>
      <c r="R4234" s="2">
        <v>1091775.5039363676</v>
      </c>
      <c r="S4234" s="2">
        <v>765135.40926422714</v>
      </c>
      <c r="T4234" s="2">
        <v>1302161.5418528139</v>
      </c>
      <c r="U4234" s="2">
        <v>1260514.896235887</v>
      </c>
      <c r="V4234" s="2">
        <v>1289836.1973825828</v>
      </c>
      <c r="W4234" s="2">
        <v>1429918.607894795</v>
      </c>
      <c r="X4234" s="2">
        <v>1780145.931801975</v>
      </c>
      <c r="Y4234" s="2">
        <v>1117814.9594707249</v>
      </c>
      <c r="Z4234" s="7">
        <f t="shared" si="528"/>
        <v>917063.20764668845</v>
      </c>
      <c r="AA4234" s="7">
        <f t="shared" si="529"/>
        <v>1363398.6891064632</v>
      </c>
      <c r="AB4234" s="7">
        <f t="shared" si="530"/>
        <v>139725.56535314684</v>
      </c>
      <c r="AC4234" s="7">
        <f t="shared" si="531"/>
        <v>227227.21464628523</v>
      </c>
      <c r="AD4234" s="7">
        <f t="shared" si="532"/>
        <v>69862.782676573421</v>
      </c>
      <c r="AE4234" s="7">
        <f t="shared" si="533"/>
        <v>92765.121926211214</v>
      </c>
      <c r="AF4234" s="8">
        <f t="shared" si="534"/>
        <v>1.4867008923028693</v>
      </c>
      <c r="AG4234" s="6">
        <f t="shared" si="535"/>
        <v>4.9301073443368338E-3</v>
      </c>
    </row>
    <row r="4235" spans="1:33" x14ac:dyDescent="0.55000000000000004">
      <c r="A4235">
        <v>4234</v>
      </c>
      <c r="B4235" t="s">
        <v>243</v>
      </c>
      <c r="C4235" t="s">
        <v>10887</v>
      </c>
      <c r="D4235" t="s">
        <v>11512</v>
      </c>
      <c r="E4235" t="s">
        <v>11513</v>
      </c>
      <c r="F4235" t="s">
        <v>11514</v>
      </c>
      <c r="G4235" t="s">
        <v>11515</v>
      </c>
      <c r="H4235">
        <v>421</v>
      </c>
      <c r="I4235">
        <v>432</v>
      </c>
      <c r="J4235" t="s">
        <v>5829</v>
      </c>
      <c r="K4235" t="s">
        <v>26</v>
      </c>
      <c r="L4235" t="s">
        <v>10951</v>
      </c>
      <c r="M4235">
        <v>424</v>
      </c>
      <c r="N4235" t="s">
        <v>13008</v>
      </c>
      <c r="O4235" t="s">
        <v>25539</v>
      </c>
      <c r="P4235" s="2">
        <v>1436952.625</v>
      </c>
      <c r="Q4235" s="2">
        <v>1257126.1601183692</v>
      </c>
      <c r="R4235" s="2">
        <v>1255069.105242373</v>
      </c>
      <c r="S4235" s="2">
        <v>1304889.563976133</v>
      </c>
      <c r="T4235" s="2">
        <v>1001712.04395597</v>
      </c>
      <c r="U4235" s="2">
        <v>1188648.2689818279</v>
      </c>
      <c r="V4235" s="2">
        <v>1178964.9044161504</v>
      </c>
      <c r="W4235" s="2">
        <v>1200388.2896886976</v>
      </c>
      <c r="X4235" s="2">
        <v>814667.72998991795</v>
      </c>
      <c r="Y4235" s="2">
        <v>1506639.1840653855</v>
      </c>
      <c r="Z4235" s="7">
        <f t="shared" si="528"/>
        <v>1313509.3635842188</v>
      </c>
      <c r="AA4235" s="7">
        <f t="shared" si="529"/>
        <v>1148503.4035163249</v>
      </c>
      <c r="AB4235" s="7">
        <f t="shared" si="530"/>
        <v>85453.435980034439</v>
      </c>
      <c r="AC4235" s="7">
        <f t="shared" si="531"/>
        <v>230862.18925728105</v>
      </c>
      <c r="AD4235" s="7">
        <f t="shared" si="532"/>
        <v>42726.71799001722</v>
      </c>
      <c r="AE4235" s="7">
        <f t="shared" si="533"/>
        <v>94249.094097029796</v>
      </c>
      <c r="AF4235" s="8">
        <f t="shared" si="534"/>
        <v>0.87437778165689184</v>
      </c>
      <c r="AG4235" s="6">
        <f t="shared" si="535"/>
        <v>0.15617410787295358</v>
      </c>
    </row>
    <row r="4236" spans="1:33" x14ac:dyDescent="0.55000000000000004">
      <c r="A4236">
        <v>4235</v>
      </c>
      <c r="B4236" t="s">
        <v>1029</v>
      </c>
      <c r="C4236" t="s">
        <v>10887</v>
      </c>
      <c r="D4236" t="s">
        <v>13543</v>
      </c>
      <c r="E4236" t="s">
        <v>13544</v>
      </c>
      <c r="F4236" t="s">
        <v>13545</v>
      </c>
      <c r="G4236" t="s">
        <v>13546</v>
      </c>
      <c r="H4236">
        <v>777</v>
      </c>
      <c r="I4236">
        <v>796</v>
      </c>
      <c r="J4236" t="s">
        <v>5830</v>
      </c>
      <c r="K4236" t="s">
        <v>4481</v>
      </c>
      <c r="L4236" t="s">
        <v>11460</v>
      </c>
      <c r="M4236">
        <v>783</v>
      </c>
      <c r="N4236" t="s">
        <v>13547</v>
      </c>
      <c r="O4236" t="s">
        <v>25540</v>
      </c>
      <c r="P4236" s="2">
        <v>1478131.5</v>
      </c>
      <c r="Q4236" s="2">
        <v>3613309.8542723949</v>
      </c>
      <c r="R4236" s="2">
        <v>4387584.6381850448</v>
      </c>
      <c r="S4236" s="2">
        <v>3652089.399809571</v>
      </c>
      <c r="T4236" s="2">
        <v>2729902.2469663452</v>
      </c>
      <c r="U4236" s="2">
        <v>2757436.1610107673</v>
      </c>
      <c r="V4236" s="2">
        <v>4003322.6103617875</v>
      </c>
      <c r="W4236" s="2">
        <v>3146906.688263196</v>
      </c>
      <c r="X4236" s="2">
        <v>2683094.9116228526</v>
      </c>
      <c r="Y4236" s="2">
        <v>4105620.2532848222</v>
      </c>
      <c r="Z4236" s="7">
        <f t="shared" si="528"/>
        <v>3282778.8480667528</v>
      </c>
      <c r="AA4236" s="7">
        <f t="shared" si="529"/>
        <v>3237713.8119182955</v>
      </c>
      <c r="AB4236" s="7">
        <f t="shared" si="530"/>
        <v>1254722.9328229087</v>
      </c>
      <c r="AC4236" s="7">
        <f t="shared" si="531"/>
        <v>654798.54748635879</v>
      </c>
      <c r="AD4236" s="7">
        <f t="shared" si="532"/>
        <v>627361.46641145437</v>
      </c>
      <c r="AE4236" s="7">
        <f t="shared" si="533"/>
        <v>267320.38760952663</v>
      </c>
      <c r="AF4236" s="8">
        <f t="shared" si="534"/>
        <v>0.98627228996098948</v>
      </c>
      <c r="AG4236" s="6">
        <f t="shared" si="535"/>
        <v>0.95040363274413742</v>
      </c>
    </row>
    <row r="4237" spans="1:33" x14ac:dyDescent="0.55000000000000004">
      <c r="A4237">
        <v>4236</v>
      </c>
      <c r="B4237" t="s">
        <v>5833</v>
      </c>
      <c r="C4237" t="s">
        <v>10887</v>
      </c>
      <c r="D4237" t="s">
        <v>25541</v>
      </c>
      <c r="E4237" t="s">
        <v>25542</v>
      </c>
      <c r="F4237" t="s">
        <v>25543</v>
      </c>
      <c r="G4237" t="s">
        <v>25544</v>
      </c>
      <c r="H4237">
        <v>67</v>
      </c>
      <c r="I4237">
        <v>82</v>
      </c>
      <c r="J4237" t="s">
        <v>5831</v>
      </c>
      <c r="K4237" t="s">
        <v>5832</v>
      </c>
      <c r="L4237" t="s">
        <v>11011</v>
      </c>
      <c r="M4237">
        <v>80</v>
      </c>
      <c r="N4237" t="s">
        <v>11475</v>
      </c>
      <c r="O4237" t="s">
        <v>25545</v>
      </c>
      <c r="P4237" s="2">
        <v>21398528</v>
      </c>
      <c r="Q4237" s="2">
        <v>8579103.8029888831</v>
      </c>
      <c r="R4237" s="2">
        <v>9565394.2773744557</v>
      </c>
      <c r="S4237" s="2">
        <v>8719191.8103056569</v>
      </c>
      <c r="T4237" s="2">
        <v>8162154.7771910485</v>
      </c>
      <c r="U4237" s="2">
        <v>17739564.251489989</v>
      </c>
      <c r="V4237" s="2">
        <v>11461583.305204717</v>
      </c>
      <c r="W4237" s="2">
        <v>8650159.3377099726</v>
      </c>
      <c r="X4237" s="2">
        <v>8602215.2285473235</v>
      </c>
      <c r="Y4237" s="2">
        <v>19300674.322480328</v>
      </c>
      <c r="Z4237" s="7">
        <f t="shared" si="528"/>
        <v>12065554.472667249</v>
      </c>
      <c r="AA4237" s="7">
        <f t="shared" si="529"/>
        <v>12319391.870437229</v>
      </c>
      <c r="AB4237" s="7">
        <f t="shared" si="530"/>
        <v>6237218.3224086063</v>
      </c>
      <c r="AC4237" s="7">
        <f t="shared" si="531"/>
        <v>4968212.9315442238</v>
      </c>
      <c r="AD4237" s="7">
        <f t="shared" si="532"/>
        <v>3118609.1612043031</v>
      </c>
      <c r="AE4237" s="7">
        <f t="shared" si="533"/>
        <v>2028264.4359633869</v>
      </c>
      <c r="AF4237" s="8">
        <f t="shared" si="534"/>
        <v>1.0210381875399934</v>
      </c>
      <c r="AG4237" s="6">
        <f t="shared" si="535"/>
        <v>0.9480183798845645</v>
      </c>
    </row>
    <row r="4238" spans="1:33" x14ac:dyDescent="0.55000000000000004">
      <c r="A4238">
        <v>4237</v>
      </c>
      <c r="B4238" t="s">
        <v>5833</v>
      </c>
      <c r="C4238" t="s">
        <v>10887</v>
      </c>
      <c r="D4238" t="s">
        <v>25541</v>
      </c>
      <c r="E4238" t="s">
        <v>25542</v>
      </c>
      <c r="F4238" t="s">
        <v>25543</v>
      </c>
      <c r="G4238" t="s">
        <v>25544</v>
      </c>
      <c r="H4238">
        <v>67</v>
      </c>
      <c r="I4238">
        <v>82</v>
      </c>
      <c r="J4238" t="s">
        <v>5831</v>
      </c>
      <c r="K4238" t="s">
        <v>5834</v>
      </c>
      <c r="L4238" t="s">
        <v>25546</v>
      </c>
      <c r="M4238" t="s">
        <v>25547</v>
      </c>
      <c r="N4238" t="s">
        <v>25548</v>
      </c>
      <c r="O4238" t="s">
        <v>25549</v>
      </c>
      <c r="P4238" s="2">
        <v>1150224.75</v>
      </c>
      <c r="Q4238" s="2">
        <v>288354.19017289759</v>
      </c>
      <c r="R4238" s="2">
        <v>375416.44909849332</v>
      </c>
      <c r="S4238" s="2">
        <v>328351.17014496046</v>
      </c>
      <c r="T4238" s="2">
        <v>413926.37469145958</v>
      </c>
      <c r="U4238" s="2">
        <v>1037188.7097566316</v>
      </c>
      <c r="V4238" s="2">
        <v>581845.5262228573</v>
      </c>
      <c r="W4238" s="2">
        <v>408969.87198104552</v>
      </c>
      <c r="X4238" s="2">
        <v>337414.21073811932</v>
      </c>
      <c r="Y4238" s="2">
        <v>1256958.1773359925</v>
      </c>
      <c r="Z4238" s="7">
        <f t="shared" si="528"/>
        <v>535586.63985408784</v>
      </c>
      <c r="AA4238" s="7">
        <f t="shared" si="529"/>
        <v>672717.14512101759</v>
      </c>
      <c r="AB4238" s="7">
        <f t="shared" si="530"/>
        <v>411300.74987019208</v>
      </c>
      <c r="AC4238" s="7">
        <f t="shared" si="531"/>
        <v>382465.18822679843</v>
      </c>
      <c r="AD4238" s="7">
        <f t="shared" si="532"/>
        <v>205650.37493509604</v>
      </c>
      <c r="AE4238" s="7">
        <f t="shared" si="533"/>
        <v>156140.75925553005</v>
      </c>
      <c r="AF4238" s="8">
        <f t="shared" si="534"/>
        <v>1.2560379499090732</v>
      </c>
      <c r="AG4238" s="6">
        <f t="shared" si="535"/>
        <v>0.61379437976747231</v>
      </c>
    </row>
    <row r="4239" spans="1:33" x14ac:dyDescent="0.55000000000000004">
      <c r="A4239">
        <v>4238</v>
      </c>
      <c r="B4239" t="s">
        <v>931</v>
      </c>
      <c r="C4239" t="s">
        <v>10887</v>
      </c>
      <c r="D4239" t="s">
        <v>13287</v>
      </c>
      <c r="E4239" t="s">
        <v>13288</v>
      </c>
      <c r="F4239" t="s">
        <v>13289</v>
      </c>
      <c r="G4239" t="s">
        <v>13290</v>
      </c>
      <c r="H4239">
        <v>904</v>
      </c>
      <c r="I4239">
        <v>919</v>
      </c>
      <c r="J4239" t="s">
        <v>5835</v>
      </c>
      <c r="K4239" t="s">
        <v>38</v>
      </c>
      <c r="L4239" t="s">
        <v>11460</v>
      </c>
      <c r="M4239">
        <v>910</v>
      </c>
      <c r="N4239" t="s">
        <v>25550</v>
      </c>
      <c r="O4239" t="s">
        <v>25551</v>
      </c>
      <c r="P4239" s="2">
        <v>146357120</v>
      </c>
      <c r="Q4239" s="2">
        <v>154257592.1536895</v>
      </c>
      <c r="R4239" s="2">
        <v>156446979.28897986</v>
      </c>
      <c r="S4239" s="2">
        <v>146068900.91120905</v>
      </c>
      <c r="T4239" s="2">
        <v>160168717.51205087</v>
      </c>
      <c r="U4239" s="2">
        <v>177501802.22834691</v>
      </c>
      <c r="V4239" s="2">
        <v>169906055.78296772</v>
      </c>
      <c r="W4239" s="2">
        <v>162876739.80278254</v>
      </c>
      <c r="X4239" s="2">
        <v>152195278.36448106</v>
      </c>
      <c r="Y4239" s="2">
        <v>182008814.22739765</v>
      </c>
      <c r="Z4239" s="7">
        <f t="shared" si="528"/>
        <v>150782648.08846962</v>
      </c>
      <c r="AA4239" s="7">
        <f t="shared" si="529"/>
        <v>167442901.31967112</v>
      </c>
      <c r="AB4239" s="7">
        <f t="shared" si="530"/>
        <v>5353023.9279135875</v>
      </c>
      <c r="AC4239" s="7">
        <f t="shared" si="531"/>
        <v>11186313.271896945</v>
      </c>
      <c r="AD4239" s="7">
        <f t="shared" si="532"/>
        <v>2676511.9639567938</v>
      </c>
      <c r="AE4239" s="7">
        <f t="shared" si="533"/>
        <v>4566793.2698451504</v>
      </c>
      <c r="AF4239" s="8">
        <f t="shared" si="534"/>
        <v>1.1104918466574902</v>
      </c>
      <c r="AG4239" s="6">
        <f t="shared" si="535"/>
        <v>1.4718660821476088E-2</v>
      </c>
    </row>
    <row r="4240" spans="1:33" x14ac:dyDescent="0.55000000000000004">
      <c r="A4240">
        <v>4239</v>
      </c>
      <c r="B4240" t="s">
        <v>3997</v>
      </c>
      <c r="C4240" t="s">
        <v>10887</v>
      </c>
      <c r="D4240" t="s">
        <v>21061</v>
      </c>
      <c r="E4240" t="s">
        <v>21062</v>
      </c>
      <c r="F4240" t="s">
        <v>21063</v>
      </c>
      <c r="G4240" t="s">
        <v>21064</v>
      </c>
      <c r="H4240">
        <v>480</v>
      </c>
      <c r="I4240">
        <v>499</v>
      </c>
      <c r="J4240" t="s">
        <v>5836</v>
      </c>
      <c r="K4240" t="s">
        <v>40</v>
      </c>
      <c r="L4240" t="s">
        <v>10989</v>
      </c>
      <c r="M4240">
        <v>487</v>
      </c>
      <c r="N4240" t="s">
        <v>14509</v>
      </c>
      <c r="O4240" t="s">
        <v>25552</v>
      </c>
      <c r="P4240" s="2">
        <v>700809.75</v>
      </c>
      <c r="Q4240" s="2">
        <v>479323.12643356057</v>
      </c>
      <c r="R4240" s="2">
        <v>678251.02424756659</v>
      </c>
      <c r="S4240" s="2">
        <v>576877.33380062971</v>
      </c>
      <c r="T4240" s="2">
        <v>405395.45076316188</v>
      </c>
      <c r="U4240" s="2">
        <v>497139.43328259618</v>
      </c>
      <c r="V4240" s="2">
        <v>644224.03675883228</v>
      </c>
      <c r="W4240" s="2">
        <v>253254.99963296071</v>
      </c>
      <c r="X4240" s="2">
        <v>397746.41693411069</v>
      </c>
      <c r="Y4240" s="2">
        <v>641464.51672694692</v>
      </c>
      <c r="Z4240" s="7">
        <f t="shared" si="528"/>
        <v>608815.30862043926</v>
      </c>
      <c r="AA4240" s="7">
        <f t="shared" si="529"/>
        <v>473204.14234976814</v>
      </c>
      <c r="AB4240" s="7">
        <f t="shared" si="530"/>
        <v>101771.8941759774</v>
      </c>
      <c r="AC4240" s="7">
        <f t="shared" si="531"/>
        <v>152840.94240924163</v>
      </c>
      <c r="AD4240" s="7">
        <f t="shared" si="532"/>
        <v>50885.947087988701</v>
      </c>
      <c r="AE4240" s="7">
        <f t="shared" si="533"/>
        <v>62397.05345145864</v>
      </c>
      <c r="AF4240" s="8">
        <f t="shared" si="534"/>
        <v>0.77725401390125559</v>
      </c>
      <c r="AG4240" s="6">
        <f t="shared" si="535"/>
        <v>0.13071695990227405</v>
      </c>
    </row>
    <row r="4241" spans="1:33" x14ac:dyDescent="0.55000000000000004">
      <c r="A4241">
        <v>4240</v>
      </c>
      <c r="B4241" t="s">
        <v>299</v>
      </c>
      <c r="C4241" t="s">
        <v>10887</v>
      </c>
      <c r="D4241" t="s">
        <v>12524</v>
      </c>
      <c r="E4241" t="s">
        <v>12525</v>
      </c>
      <c r="F4241" t="s">
        <v>12526</v>
      </c>
      <c r="G4241" t="s">
        <v>12527</v>
      </c>
      <c r="H4241">
        <v>321</v>
      </c>
      <c r="I4241">
        <v>335</v>
      </c>
      <c r="J4241" t="s">
        <v>5837</v>
      </c>
      <c r="K4241" t="s">
        <v>34</v>
      </c>
      <c r="L4241" t="s">
        <v>10958</v>
      </c>
      <c r="M4241">
        <v>330</v>
      </c>
      <c r="N4241" t="s">
        <v>17829</v>
      </c>
      <c r="O4241" t="s">
        <v>25553</v>
      </c>
      <c r="P4241" s="2">
        <v>265218.84375</v>
      </c>
      <c r="Q4241" s="2">
        <v>274327.68686009041</v>
      </c>
      <c r="R4241" s="2">
        <v>311259.62895080459</v>
      </c>
      <c r="S4241" s="2">
        <v>262268.45673991705</v>
      </c>
      <c r="T4241" s="2">
        <v>228561.13799697891</v>
      </c>
      <c r="U4241" s="2">
        <v>251307.79140530815</v>
      </c>
      <c r="V4241" s="2">
        <v>175930.75049621021</v>
      </c>
      <c r="W4241" s="2">
        <v>174438.45479519878</v>
      </c>
      <c r="X4241" s="2">
        <v>223769.47063177484</v>
      </c>
      <c r="Y4241" s="2">
        <v>286041.21015928552</v>
      </c>
      <c r="Z4241" s="7">
        <f t="shared" si="528"/>
        <v>278268.654075203</v>
      </c>
      <c r="AA4241" s="7">
        <f t="shared" si="529"/>
        <v>223341.4692474594</v>
      </c>
      <c r="AB4241" s="7">
        <f t="shared" si="530"/>
        <v>22584.947126534185</v>
      </c>
      <c r="AC4241" s="7">
        <f t="shared" si="531"/>
        <v>43313.004715707415</v>
      </c>
      <c r="AD4241" s="7">
        <f t="shared" si="532"/>
        <v>11292.473563267093</v>
      </c>
      <c r="AE4241" s="7">
        <f t="shared" si="533"/>
        <v>17682.460130040792</v>
      </c>
      <c r="AF4241" s="8">
        <f t="shared" si="534"/>
        <v>0.80261095159895612</v>
      </c>
      <c r="AG4241" s="6">
        <f t="shared" si="535"/>
        <v>3.1554563162360383E-2</v>
      </c>
    </row>
    <row r="4242" spans="1:33" x14ac:dyDescent="0.55000000000000004">
      <c r="A4242">
        <v>4241</v>
      </c>
      <c r="B4242" t="s">
        <v>1627</v>
      </c>
      <c r="C4242" t="s">
        <v>10887</v>
      </c>
      <c r="D4242" t="s">
        <v>25554</v>
      </c>
      <c r="E4242" t="s">
        <v>25555</v>
      </c>
      <c r="F4242" t="s">
        <v>25556</v>
      </c>
      <c r="G4242" t="s">
        <v>25557</v>
      </c>
      <c r="H4242">
        <v>512</v>
      </c>
      <c r="I4242">
        <v>532</v>
      </c>
      <c r="J4242" t="s">
        <v>5838</v>
      </c>
      <c r="K4242" t="s">
        <v>5</v>
      </c>
      <c r="L4242" t="s">
        <v>10900</v>
      </c>
      <c r="M4242">
        <v>520</v>
      </c>
      <c r="N4242" t="s">
        <v>17684</v>
      </c>
      <c r="O4242" t="s">
        <v>25558</v>
      </c>
      <c r="P4242" s="2">
        <v>3732340</v>
      </c>
      <c r="Q4242" s="2">
        <v>3837202.0324037531</v>
      </c>
      <c r="R4242" s="2">
        <v>4759591.6190527026</v>
      </c>
      <c r="S4242" s="2">
        <v>4318161.8081881627</v>
      </c>
      <c r="T4242" s="2">
        <v>3189610.8074122644</v>
      </c>
      <c r="U4242" s="2">
        <v>4445015.8937771535</v>
      </c>
      <c r="V4242" s="2">
        <v>4725609.4341217717</v>
      </c>
      <c r="W4242" s="2">
        <v>3875641.1677300171</v>
      </c>
      <c r="X4242" s="2">
        <v>2856962.6231271317</v>
      </c>
      <c r="Y4242" s="2">
        <v>4827207.8748995196</v>
      </c>
      <c r="Z4242" s="7">
        <f t="shared" si="528"/>
        <v>4161823.8649111548</v>
      </c>
      <c r="AA4242" s="7">
        <f t="shared" si="529"/>
        <v>3986674.63351131</v>
      </c>
      <c r="AB4242" s="7">
        <f t="shared" si="530"/>
        <v>473146.75833156367</v>
      </c>
      <c r="AC4242" s="7">
        <f t="shared" si="531"/>
        <v>822980.66564156557</v>
      </c>
      <c r="AD4242" s="7">
        <f t="shared" si="532"/>
        <v>236573.37916578184</v>
      </c>
      <c r="AE4242" s="7">
        <f t="shared" si="533"/>
        <v>335980.44983298122</v>
      </c>
      <c r="AF4242" s="8">
        <f t="shared" si="534"/>
        <v>0.95791527054363124</v>
      </c>
      <c r="AG4242" s="6">
        <f t="shared" si="535"/>
        <v>0.68125628757308521</v>
      </c>
    </row>
    <row r="4243" spans="1:33" x14ac:dyDescent="0.55000000000000004">
      <c r="A4243">
        <v>4242</v>
      </c>
      <c r="B4243" t="s">
        <v>2700</v>
      </c>
      <c r="C4243" t="s">
        <v>10887</v>
      </c>
      <c r="D4243" t="s">
        <v>25559</v>
      </c>
      <c r="E4243" t="s">
        <v>25560</v>
      </c>
      <c r="F4243" t="s">
        <v>25561</v>
      </c>
      <c r="G4243" t="s">
        <v>25562</v>
      </c>
      <c r="H4243">
        <v>102</v>
      </c>
      <c r="I4243">
        <v>110</v>
      </c>
      <c r="J4243" t="s">
        <v>5839</v>
      </c>
      <c r="K4243" t="s">
        <v>138</v>
      </c>
      <c r="L4243" t="s">
        <v>11243</v>
      </c>
      <c r="M4243">
        <v>104</v>
      </c>
      <c r="N4243" t="s">
        <v>21585</v>
      </c>
      <c r="O4243" t="s">
        <v>25563</v>
      </c>
      <c r="P4243" s="2">
        <v>1616381.2499999998</v>
      </c>
      <c r="Q4243" s="2">
        <v>1332796.4172337693</v>
      </c>
      <c r="R4243" s="2">
        <v>2300895.5542353</v>
      </c>
      <c r="S4243" s="2">
        <v>1821155.0738343061</v>
      </c>
      <c r="T4243" s="2">
        <v>1249512.583548812</v>
      </c>
      <c r="U4243" s="2">
        <v>1279271.4947281051</v>
      </c>
      <c r="V4243" s="2">
        <v>1906801.8185699147</v>
      </c>
      <c r="W4243" s="2">
        <v>3298070.7803732166</v>
      </c>
      <c r="X4243" s="2">
        <v>1490613.6178648598</v>
      </c>
      <c r="Y4243" s="2">
        <v>1377958.5191607215</v>
      </c>
      <c r="Z4243" s="7">
        <f t="shared" si="528"/>
        <v>1767807.0738258436</v>
      </c>
      <c r="AA4243" s="7">
        <f t="shared" si="529"/>
        <v>1767038.1357076049</v>
      </c>
      <c r="AB4243" s="7">
        <f t="shared" si="530"/>
        <v>407918.85979124653</v>
      </c>
      <c r="AC4243" s="7">
        <f t="shared" si="531"/>
        <v>787037.14033653564</v>
      </c>
      <c r="AD4243" s="7">
        <f t="shared" si="532"/>
        <v>203959.42989562327</v>
      </c>
      <c r="AE4243" s="7">
        <f t="shared" si="533"/>
        <v>321306.56707395817</v>
      </c>
      <c r="AF4243" s="8">
        <f t="shared" si="534"/>
        <v>0.99956503278574704</v>
      </c>
      <c r="AG4243" s="6">
        <f t="shared" si="535"/>
        <v>0.99843897059706155</v>
      </c>
    </row>
    <row r="4244" spans="1:33" x14ac:dyDescent="0.55000000000000004">
      <c r="A4244">
        <v>4243</v>
      </c>
      <c r="B4244" t="s">
        <v>2700</v>
      </c>
      <c r="C4244" t="s">
        <v>10887</v>
      </c>
      <c r="D4244" t="s">
        <v>25559</v>
      </c>
      <c r="E4244" t="s">
        <v>25560</v>
      </c>
      <c r="F4244" t="s">
        <v>25561</v>
      </c>
      <c r="G4244" t="s">
        <v>25562</v>
      </c>
      <c r="H4244">
        <v>102</v>
      </c>
      <c r="I4244">
        <v>111</v>
      </c>
      <c r="J4244" t="s">
        <v>5840</v>
      </c>
      <c r="K4244" t="s">
        <v>138</v>
      </c>
      <c r="L4244" t="s">
        <v>11243</v>
      </c>
      <c r="M4244">
        <v>104</v>
      </c>
      <c r="N4244" t="s">
        <v>21585</v>
      </c>
      <c r="O4244" t="s">
        <v>25564</v>
      </c>
      <c r="P4244" s="2">
        <v>4062831.25</v>
      </c>
      <c r="Q4244" s="2">
        <v>4244336.2193267131</v>
      </c>
      <c r="R4244" s="2">
        <v>6699236.601326121</v>
      </c>
      <c r="S4244" s="2">
        <v>6394724.1398687344</v>
      </c>
      <c r="T4244" s="2">
        <v>4057432.3331989301</v>
      </c>
      <c r="U4244" s="2">
        <v>232996.73963170353</v>
      </c>
      <c r="V4244" s="2">
        <v>0</v>
      </c>
      <c r="W4244" s="2">
        <v>10027852.756458374</v>
      </c>
      <c r="X4244" s="2">
        <v>5188791.36220155</v>
      </c>
      <c r="Y4244" s="2">
        <v>29245.96804566458</v>
      </c>
      <c r="Z4244" s="7">
        <f t="shared" si="528"/>
        <v>5350282.0526303928</v>
      </c>
      <c r="AA4244" s="7">
        <f t="shared" si="529"/>
        <v>3907263.8319072439</v>
      </c>
      <c r="AB4244" s="7">
        <f t="shared" si="530"/>
        <v>1389386.3637636397</v>
      </c>
      <c r="AC4244" s="7">
        <f t="shared" si="531"/>
        <v>4009688.0743420492</v>
      </c>
      <c r="AD4244" s="7">
        <f t="shared" si="532"/>
        <v>694693.18188181985</v>
      </c>
      <c r="AE4244" s="7">
        <f t="shared" si="533"/>
        <v>1636948.3016434805</v>
      </c>
      <c r="AF4244" s="8">
        <f t="shared" si="534"/>
        <v>0.73029118716952335</v>
      </c>
      <c r="AG4244" s="6">
        <f t="shared" si="535"/>
        <v>0.27960099417543344</v>
      </c>
    </row>
    <row r="4245" spans="1:33" x14ac:dyDescent="0.55000000000000004">
      <c r="A4245">
        <v>4244</v>
      </c>
      <c r="B4245" t="s">
        <v>123</v>
      </c>
      <c r="C4245" t="s">
        <v>10887</v>
      </c>
      <c r="D4245" t="s">
        <v>12619</v>
      </c>
      <c r="E4245" t="s">
        <v>12620</v>
      </c>
      <c r="F4245" t="s">
        <v>12621</v>
      </c>
      <c r="G4245" t="s">
        <v>12622</v>
      </c>
      <c r="H4245">
        <v>44</v>
      </c>
      <c r="I4245">
        <v>56</v>
      </c>
      <c r="J4245" t="s">
        <v>5841</v>
      </c>
      <c r="K4245" t="s">
        <v>138</v>
      </c>
      <c r="L4245" t="s">
        <v>11243</v>
      </c>
      <c r="M4245">
        <v>46</v>
      </c>
      <c r="N4245" t="s">
        <v>11984</v>
      </c>
      <c r="O4245" t="s">
        <v>25565</v>
      </c>
      <c r="P4245" s="2">
        <v>7255472.5</v>
      </c>
      <c r="Q4245" s="2">
        <v>5847810.9668172812</v>
      </c>
      <c r="R4245" s="2">
        <v>7446237.0244051684</v>
      </c>
      <c r="S4245" s="2">
        <v>5017529.4629864739</v>
      </c>
      <c r="T4245" s="2">
        <v>6461686.3985274527</v>
      </c>
      <c r="U4245" s="2">
        <v>6601250.9584591081</v>
      </c>
      <c r="V4245" s="2">
        <v>8539978.5235666689</v>
      </c>
      <c r="W4245" s="2">
        <v>6497692.8638413176</v>
      </c>
      <c r="X4245" s="2">
        <v>5272795.0124489451</v>
      </c>
      <c r="Y4245" s="2">
        <v>6985821.6313535394</v>
      </c>
      <c r="Z4245" s="7">
        <f t="shared" si="528"/>
        <v>6391762.4885522304</v>
      </c>
      <c r="AA4245" s="7">
        <f t="shared" si="529"/>
        <v>6726537.5646995055</v>
      </c>
      <c r="AB4245" s="7">
        <f t="shared" si="530"/>
        <v>1160791.5685988897</v>
      </c>
      <c r="AC4245" s="7">
        <f t="shared" si="531"/>
        <v>1058997.3104572492</v>
      </c>
      <c r="AD4245" s="7">
        <f t="shared" si="532"/>
        <v>580395.78429944487</v>
      </c>
      <c r="AE4245" s="7">
        <f t="shared" si="533"/>
        <v>432333.8416000008</v>
      </c>
      <c r="AF4245" s="8">
        <f t="shared" si="534"/>
        <v>1.0523760194073017</v>
      </c>
      <c r="AG4245" s="6">
        <f t="shared" si="535"/>
        <v>0.65965496293630865</v>
      </c>
    </row>
    <row r="4246" spans="1:33" x14ac:dyDescent="0.55000000000000004">
      <c r="A4246">
        <v>4245</v>
      </c>
      <c r="B4246" t="s">
        <v>123</v>
      </c>
      <c r="C4246" t="s">
        <v>10887</v>
      </c>
      <c r="D4246" t="s">
        <v>12619</v>
      </c>
      <c r="E4246" t="s">
        <v>12620</v>
      </c>
      <c r="F4246" t="s">
        <v>12621</v>
      </c>
      <c r="G4246" t="s">
        <v>12622</v>
      </c>
      <c r="H4246">
        <v>44</v>
      </c>
      <c r="I4246">
        <v>57</v>
      </c>
      <c r="J4246" t="s">
        <v>5842</v>
      </c>
      <c r="K4246" t="s">
        <v>138</v>
      </c>
      <c r="L4246" t="s">
        <v>11243</v>
      </c>
      <c r="M4246">
        <v>46</v>
      </c>
      <c r="N4246" t="s">
        <v>11984</v>
      </c>
      <c r="O4246" t="s">
        <v>25566</v>
      </c>
      <c r="P4246" s="2">
        <v>4224544</v>
      </c>
      <c r="Q4246" s="2">
        <v>4090490.7686588559</v>
      </c>
      <c r="R4246" s="2">
        <v>4261698.9519880433</v>
      </c>
      <c r="S4246" s="2">
        <v>3717179.3396593276</v>
      </c>
      <c r="T4246" s="2">
        <v>4274921.2133943932</v>
      </c>
      <c r="U4246" s="2">
        <v>4478319.1862524664</v>
      </c>
      <c r="V4246" s="2">
        <v>5602845.9951686841</v>
      </c>
      <c r="W4246" s="2">
        <v>4196548.6828223951</v>
      </c>
      <c r="X4246" s="2">
        <v>3205743.3808635063</v>
      </c>
      <c r="Y4246" s="2">
        <v>5578125.923033664</v>
      </c>
      <c r="Z4246" s="7">
        <f t="shared" si="528"/>
        <v>4073478.2650765567</v>
      </c>
      <c r="AA4246" s="7">
        <f t="shared" si="529"/>
        <v>4556084.0635891855</v>
      </c>
      <c r="AB4246" s="7">
        <f t="shared" si="530"/>
        <v>248653.86435833634</v>
      </c>
      <c r="AC4246" s="7">
        <f t="shared" si="531"/>
        <v>914118.77540993341</v>
      </c>
      <c r="AD4246" s="7">
        <f t="shared" si="532"/>
        <v>124326.93217916817</v>
      </c>
      <c r="AE4246" s="7">
        <f t="shared" si="533"/>
        <v>373187.42734202527</v>
      </c>
      <c r="AF4246" s="8">
        <f t="shared" si="534"/>
        <v>1.1184751131852568</v>
      </c>
      <c r="AG4246" s="6">
        <f t="shared" si="535"/>
        <v>0.26547109258062085</v>
      </c>
    </row>
    <row r="4247" spans="1:33" x14ac:dyDescent="0.55000000000000004">
      <c r="A4247">
        <v>4246</v>
      </c>
      <c r="B4247" t="s">
        <v>5844</v>
      </c>
      <c r="C4247" t="s">
        <v>10887</v>
      </c>
      <c r="D4247" t="s">
        <v>25567</v>
      </c>
      <c r="E4247" t="s">
        <v>25568</v>
      </c>
      <c r="F4247" t="s">
        <v>25569</v>
      </c>
      <c r="G4247" t="s">
        <v>25570</v>
      </c>
      <c r="H4247">
        <v>458</v>
      </c>
      <c r="I4247">
        <v>483</v>
      </c>
      <c r="J4247" t="s">
        <v>5843</v>
      </c>
      <c r="K4247" t="s">
        <v>305</v>
      </c>
      <c r="L4247" t="s">
        <v>11667</v>
      </c>
      <c r="M4247">
        <v>477</v>
      </c>
      <c r="N4247" t="s">
        <v>11208</v>
      </c>
      <c r="O4247" t="s">
        <v>25571</v>
      </c>
      <c r="P4247" s="2">
        <v>1144328.875</v>
      </c>
      <c r="Q4247" s="2">
        <v>1457446.196086264</v>
      </c>
      <c r="R4247" s="2">
        <v>1561807.7412902801</v>
      </c>
      <c r="S4247" s="2">
        <v>1347943.4799798322</v>
      </c>
      <c r="T4247" s="2">
        <v>1481967.4926422266</v>
      </c>
      <c r="U4247" s="2">
        <v>1578576.4555663324</v>
      </c>
      <c r="V4247" s="2">
        <v>1306790.1482174192</v>
      </c>
      <c r="W4247" s="2">
        <v>1041311.2111542679</v>
      </c>
      <c r="X4247" s="2">
        <v>1433578.5311950773</v>
      </c>
      <c r="Y4247" s="2">
        <v>1355090.2870157701</v>
      </c>
      <c r="Z4247" s="7">
        <f t="shared" si="528"/>
        <v>1377881.5730890941</v>
      </c>
      <c r="AA4247" s="7">
        <f t="shared" si="529"/>
        <v>1366219.0209651822</v>
      </c>
      <c r="AB4247" s="7">
        <f t="shared" si="530"/>
        <v>178514.72094813021</v>
      </c>
      <c r="AC4247" s="7">
        <f t="shared" si="531"/>
        <v>185607.87529406123</v>
      </c>
      <c r="AD4247" s="7">
        <f t="shared" si="532"/>
        <v>89257.360474065106</v>
      </c>
      <c r="AE4247" s="7">
        <f t="shared" si="533"/>
        <v>75774.097785430378</v>
      </c>
      <c r="AF4247" s="8">
        <f t="shared" si="534"/>
        <v>0.99153588207311205</v>
      </c>
      <c r="AG4247" s="6">
        <f t="shared" si="535"/>
        <v>0.92353933749252448</v>
      </c>
    </row>
    <row r="4248" spans="1:33" x14ac:dyDescent="0.55000000000000004">
      <c r="A4248">
        <v>4247</v>
      </c>
      <c r="B4248" t="s">
        <v>5844</v>
      </c>
      <c r="C4248" t="s">
        <v>10887</v>
      </c>
      <c r="D4248" t="s">
        <v>25567</v>
      </c>
      <c r="E4248" t="s">
        <v>25568</v>
      </c>
      <c r="F4248" t="s">
        <v>25569</v>
      </c>
      <c r="G4248" t="s">
        <v>25570</v>
      </c>
      <c r="H4248">
        <v>458</v>
      </c>
      <c r="I4248">
        <v>483</v>
      </c>
      <c r="J4248" t="s">
        <v>5843</v>
      </c>
      <c r="K4248" t="s">
        <v>422</v>
      </c>
      <c r="L4248" t="s">
        <v>17701</v>
      </c>
      <c r="M4248">
        <v>479</v>
      </c>
      <c r="N4248" t="s">
        <v>18604</v>
      </c>
      <c r="O4248" t="s">
        <v>25572</v>
      </c>
      <c r="P4248" s="2">
        <v>972778</v>
      </c>
      <c r="Q4248" s="2">
        <v>1264528.7679328986</v>
      </c>
      <c r="R4248" s="2">
        <v>1372397.0730797532</v>
      </c>
      <c r="S4248" s="2">
        <v>1179567.3791884973</v>
      </c>
      <c r="T4248" s="2">
        <v>1141872.0671744992</v>
      </c>
      <c r="U4248" s="2">
        <v>1370910.9147255637</v>
      </c>
      <c r="V4248" s="2">
        <v>1091120.1933281487</v>
      </c>
      <c r="W4248" s="2">
        <v>908058.11072723917</v>
      </c>
      <c r="X4248" s="2">
        <v>1236593.0660051182</v>
      </c>
      <c r="Y4248" s="2">
        <v>1201161.8534378642</v>
      </c>
      <c r="Z4248" s="7">
        <f t="shared" si="528"/>
        <v>1197317.8050502872</v>
      </c>
      <c r="AA4248" s="7">
        <f t="shared" si="529"/>
        <v>1158286.0342330721</v>
      </c>
      <c r="AB4248" s="7">
        <f t="shared" si="530"/>
        <v>169217.08473204638</v>
      </c>
      <c r="AC4248" s="7">
        <f t="shared" si="531"/>
        <v>155289.63204475911</v>
      </c>
      <c r="AD4248" s="7">
        <f t="shared" si="532"/>
        <v>84608.54236602319</v>
      </c>
      <c r="AE4248" s="7">
        <f t="shared" si="533"/>
        <v>63396.726809035237</v>
      </c>
      <c r="AF4248" s="8">
        <f t="shared" si="534"/>
        <v>0.96740065949693632</v>
      </c>
      <c r="AG4248" s="6">
        <f t="shared" si="535"/>
        <v>0.72436803527501281</v>
      </c>
    </row>
    <row r="4249" spans="1:33" x14ac:dyDescent="0.55000000000000004">
      <c r="A4249">
        <v>4248</v>
      </c>
      <c r="B4249" t="s">
        <v>5846</v>
      </c>
      <c r="C4249" t="s">
        <v>10887</v>
      </c>
      <c r="D4249" t="s">
        <v>25573</v>
      </c>
      <c r="E4249" t="s">
        <v>25574</v>
      </c>
      <c r="F4249" t="s">
        <v>25575</v>
      </c>
      <c r="G4249" t="s">
        <v>25576</v>
      </c>
      <c r="H4249">
        <v>300</v>
      </c>
      <c r="I4249">
        <v>309</v>
      </c>
      <c r="J4249" t="s">
        <v>5845</v>
      </c>
      <c r="K4249" t="s">
        <v>138</v>
      </c>
      <c r="L4249" t="s">
        <v>11243</v>
      </c>
      <c r="M4249">
        <v>302</v>
      </c>
      <c r="N4249" t="s">
        <v>25577</v>
      </c>
      <c r="O4249" t="s">
        <v>25578</v>
      </c>
      <c r="P4249" s="2">
        <v>207861.828125</v>
      </c>
      <c r="Q4249" s="2">
        <v>266243.85567308235</v>
      </c>
      <c r="R4249" s="2">
        <v>284489.0373106451</v>
      </c>
      <c r="S4249" s="2">
        <v>494024.15385977883</v>
      </c>
      <c r="T4249" s="2">
        <v>231787.4817640307</v>
      </c>
      <c r="U4249" s="2">
        <v>533283.7248876954</v>
      </c>
      <c r="V4249" s="2">
        <v>227606.61759462103</v>
      </c>
      <c r="W4249" s="2">
        <v>224627.09612950101</v>
      </c>
      <c r="X4249" s="2">
        <v>265036.14317080035</v>
      </c>
      <c r="Y4249" s="2">
        <v>301965.61870781641</v>
      </c>
      <c r="Z4249" s="7">
        <f t="shared" si="528"/>
        <v>313154.71874212654</v>
      </c>
      <c r="AA4249" s="7">
        <f t="shared" si="529"/>
        <v>297384.44704241079</v>
      </c>
      <c r="AB4249" s="7">
        <f t="shared" si="530"/>
        <v>124930.24152182252</v>
      </c>
      <c r="AC4249" s="7">
        <f t="shared" si="531"/>
        <v>119315.89050345887</v>
      </c>
      <c r="AD4249" s="7">
        <f t="shared" si="532"/>
        <v>62465.120760911261</v>
      </c>
      <c r="AE4249" s="7">
        <f t="shared" si="533"/>
        <v>48710.508323210553</v>
      </c>
      <c r="AF4249" s="8">
        <f t="shared" si="534"/>
        <v>0.94964063845800739</v>
      </c>
      <c r="AG4249" s="6">
        <f t="shared" si="535"/>
        <v>0.84841720237333984</v>
      </c>
    </row>
    <row r="4250" spans="1:33" x14ac:dyDescent="0.55000000000000004">
      <c r="A4250">
        <v>4249</v>
      </c>
      <c r="B4250" t="s">
        <v>5846</v>
      </c>
      <c r="C4250" t="s">
        <v>10887</v>
      </c>
      <c r="D4250" t="s">
        <v>25573</v>
      </c>
      <c r="E4250" t="s">
        <v>25574</v>
      </c>
      <c r="F4250" t="s">
        <v>25575</v>
      </c>
      <c r="G4250" t="s">
        <v>25576</v>
      </c>
      <c r="H4250">
        <v>300</v>
      </c>
      <c r="I4250">
        <v>309</v>
      </c>
      <c r="J4250" t="s">
        <v>5845</v>
      </c>
      <c r="K4250" t="s">
        <v>38</v>
      </c>
      <c r="L4250" t="s">
        <v>11460</v>
      </c>
      <c r="M4250">
        <v>306</v>
      </c>
      <c r="N4250" t="s">
        <v>16903</v>
      </c>
      <c r="O4250" t="s">
        <v>25579</v>
      </c>
      <c r="P4250" s="2">
        <v>5044983</v>
      </c>
      <c r="Q4250" s="2">
        <v>5805247.8731082622</v>
      </c>
      <c r="R4250" s="2">
        <v>5647059.2683566622</v>
      </c>
      <c r="S4250" s="2">
        <v>5970360.8747370467</v>
      </c>
      <c r="T4250" s="2">
        <v>4682299.0627933405</v>
      </c>
      <c r="U4250" s="2">
        <v>5459470.4252276365</v>
      </c>
      <c r="V4250" s="2">
        <v>6410513.9408530015</v>
      </c>
      <c r="W4250" s="2">
        <v>4129254.2466844991</v>
      </c>
      <c r="X4250" s="2">
        <v>4395327.6624520291</v>
      </c>
      <c r="Y4250" s="2">
        <v>6575109.9559073048</v>
      </c>
      <c r="Z4250" s="7">
        <f t="shared" si="528"/>
        <v>5616912.7540504932</v>
      </c>
      <c r="AA4250" s="7">
        <f t="shared" si="529"/>
        <v>5275329.2156529678</v>
      </c>
      <c r="AB4250" s="7">
        <f t="shared" si="530"/>
        <v>403488.1852794991</v>
      </c>
      <c r="AC4250" s="7">
        <f t="shared" si="531"/>
        <v>1044179.835896106</v>
      </c>
      <c r="AD4250" s="7">
        <f t="shared" si="532"/>
        <v>201744.09263974955</v>
      </c>
      <c r="AE4250" s="7">
        <f t="shared" si="533"/>
        <v>426284.63294142234</v>
      </c>
      <c r="AF4250" s="8">
        <f t="shared" si="534"/>
        <v>0.93918660421577649</v>
      </c>
      <c r="AG4250" s="6">
        <f t="shared" si="535"/>
        <v>0.49266822754041795</v>
      </c>
    </row>
    <row r="4251" spans="1:33" x14ac:dyDescent="0.55000000000000004">
      <c r="A4251">
        <v>4250</v>
      </c>
      <c r="B4251" t="s">
        <v>2105</v>
      </c>
      <c r="C4251" t="s">
        <v>10887</v>
      </c>
      <c r="D4251" t="s">
        <v>16101</v>
      </c>
      <c r="E4251" t="s">
        <v>16102</v>
      </c>
      <c r="F4251" t="s">
        <v>16103</v>
      </c>
      <c r="G4251" t="s">
        <v>16104</v>
      </c>
      <c r="H4251">
        <v>301</v>
      </c>
      <c r="I4251">
        <v>325</v>
      </c>
      <c r="J4251" t="s">
        <v>5847</v>
      </c>
      <c r="K4251" t="s">
        <v>138</v>
      </c>
      <c r="L4251" t="s">
        <v>11243</v>
      </c>
      <c r="M4251">
        <v>303</v>
      </c>
      <c r="N4251" t="s">
        <v>15665</v>
      </c>
      <c r="O4251" t="s">
        <v>25580</v>
      </c>
      <c r="P4251" s="2">
        <v>3080553</v>
      </c>
      <c r="Q4251" s="2">
        <v>2064664.3161405944</v>
      </c>
      <c r="R4251" s="2">
        <v>2960802.4403664111</v>
      </c>
      <c r="S4251" s="2">
        <v>3262033.309823642</v>
      </c>
      <c r="T4251" s="2">
        <v>2143284.9518917124</v>
      </c>
      <c r="U4251" s="2">
        <v>3184201.2383403908</v>
      </c>
      <c r="V4251" s="2">
        <v>3099841.9702839977</v>
      </c>
      <c r="W4251" s="2">
        <v>2459771.0541279088</v>
      </c>
      <c r="X4251" s="2">
        <v>2645501.6720903828</v>
      </c>
      <c r="Y4251" s="2">
        <v>3901282.9000478997</v>
      </c>
      <c r="Z4251" s="7">
        <f t="shared" si="528"/>
        <v>2842013.2665826618</v>
      </c>
      <c r="AA4251" s="7">
        <f t="shared" si="529"/>
        <v>2905647.2977970489</v>
      </c>
      <c r="AB4251" s="7">
        <f t="shared" si="530"/>
        <v>532822.76593772473</v>
      </c>
      <c r="AC4251" s="7">
        <f t="shared" si="531"/>
        <v>625183.46727677295</v>
      </c>
      <c r="AD4251" s="7">
        <f t="shared" si="532"/>
        <v>266411.38296886237</v>
      </c>
      <c r="AE4251" s="7">
        <f t="shared" si="533"/>
        <v>255230.08174201302</v>
      </c>
      <c r="AF4251" s="8">
        <f t="shared" si="534"/>
        <v>1.0223904764846166</v>
      </c>
      <c r="AG4251" s="6">
        <f t="shared" si="535"/>
        <v>0.86772863972420033</v>
      </c>
    </row>
    <row r="4252" spans="1:33" x14ac:dyDescent="0.55000000000000004">
      <c r="A4252">
        <v>4251</v>
      </c>
      <c r="B4252" t="s">
        <v>2105</v>
      </c>
      <c r="C4252" t="s">
        <v>10887</v>
      </c>
      <c r="D4252" t="s">
        <v>16101</v>
      </c>
      <c r="E4252" t="s">
        <v>16102</v>
      </c>
      <c r="F4252" t="s">
        <v>16103</v>
      </c>
      <c r="G4252" t="s">
        <v>16104</v>
      </c>
      <c r="H4252">
        <v>301</v>
      </c>
      <c r="I4252">
        <v>325</v>
      </c>
      <c r="J4252" t="s">
        <v>5847</v>
      </c>
      <c r="K4252" t="s">
        <v>5848</v>
      </c>
      <c r="L4252" t="s">
        <v>25581</v>
      </c>
      <c r="M4252" t="s">
        <v>25582</v>
      </c>
      <c r="N4252" t="s">
        <v>25583</v>
      </c>
      <c r="O4252" t="s">
        <v>25584</v>
      </c>
      <c r="P4252" s="2">
        <v>3378296</v>
      </c>
      <c r="Q4252" s="2">
        <v>2954374.4491634946</v>
      </c>
      <c r="R4252" s="2">
        <v>2706930.248895104</v>
      </c>
      <c r="S4252" s="2">
        <v>3232844.1425449899</v>
      </c>
      <c r="T4252" s="2">
        <v>3520097.8016821337</v>
      </c>
      <c r="U4252" s="2">
        <v>3437121.3669018419</v>
      </c>
      <c r="V4252" s="2">
        <v>3640454.2852229108</v>
      </c>
      <c r="W4252" s="2">
        <v>3408162.7210398135</v>
      </c>
      <c r="X4252" s="2">
        <v>3208775.4643742116</v>
      </c>
      <c r="Y4252" s="2">
        <v>3906507.2006070632</v>
      </c>
      <c r="Z4252" s="7">
        <f t="shared" si="528"/>
        <v>3068111.210150897</v>
      </c>
      <c r="AA4252" s="7">
        <f t="shared" si="529"/>
        <v>3520186.4733046629</v>
      </c>
      <c r="AB4252" s="7">
        <f t="shared" si="530"/>
        <v>298182.98657169845</v>
      </c>
      <c r="AC4252" s="7">
        <f t="shared" si="531"/>
        <v>236699.81336959486</v>
      </c>
      <c r="AD4252" s="7">
        <f t="shared" si="532"/>
        <v>149091.49328584922</v>
      </c>
      <c r="AE4252" s="7">
        <f t="shared" si="533"/>
        <v>96632.294161252532</v>
      </c>
      <c r="AF4252" s="8">
        <f t="shared" si="534"/>
        <v>1.1473464396134232</v>
      </c>
      <c r="AG4252" s="6">
        <f t="shared" si="535"/>
        <v>4.755646024428721E-2</v>
      </c>
    </row>
    <row r="4253" spans="1:33" x14ac:dyDescent="0.55000000000000004">
      <c r="A4253">
        <v>4252</v>
      </c>
      <c r="B4253" t="s">
        <v>2105</v>
      </c>
      <c r="C4253" t="s">
        <v>10887</v>
      </c>
      <c r="D4253" t="s">
        <v>16101</v>
      </c>
      <c r="E4253" t="s">
        <v>16102</v>
      </c>
      <c r="F4253" t="s">
        <v>16103</v>
      </c>
      <c r="G4253" t="s">
        <v>16104</v>
      </c>
      <c r="H4253">
        <v>301</v>
      </c>
      <c r="I4253">
        <v>325</v>
      </c>
      <c r="J4253" t="s">
        <v>5847</v>
      </c>
      <c r="K4253" t="s">
        <v>5</v>
      </c>
      <c r="L4253" t="s">
        <v>10900</v>
      </c>
      <c r="M4253">
        <v>309</v>
      </c>
      <c r="N4253" t="s">
        <v>19467</v>
      </c>
      <c r="O4253" t="s">
        <v>25585</v>
      </c>
      <c r="P4253" s="2">
        <v>8758862</v>
      </c>
      <c r="Q4253" s="2">
        <v>7377806.0188417258</v>
      </c>
      <c r="R4253" s="2">
        <v>8405478.0537044927</v>
      </c>
      <c r="S4253" s="2">
        <v>10636367.331979437</v>
      </c>
      <c r="T4253" s="2">
        <v>8102671.0585348159</v>
      </c>
      <c r="U4253" s="2">
        <v>8124868.8953349004</v>
      </c>
      <c r="V4253" s="2">
        <v>11039029.261473196</v>
      </c>
      <c r="W4253" s="2">
        <v>7299184.9820565311</v>
      </c>
      <c r="X4253" s="2">
        <v>7165745.5578497853</v>
      </c>
      <c r="Y4253" s="2">
        <v>8639504.263973346</v>
      </c>
      <c r="Z4253" s="7">
        <f t="shared" si="528"/>
        <v>8794628.3511314131</v>
      </c>
      <c r="AA4253" s="7">
        <f t="shared" si="529"/>
        <v>8395167.3365370948</v>
      </c>
      <c r="AB4253" s="7">
        <f t="shared" si="530"/>
        <v>1360404.9863564756</v>
      </c>
      <c r="AC4253" s="7">
        <f t="shared" si="531"/>
        <v>1408614.7069685787</v>
      </c>
      <c r="AD4253" s="7">
        <f t="shared" si="532"/>
        <v>680202.49317823781</v>
      </c>
      <c r="AE4253" s="7">
        <f t="shared" si="533"/>
        <v>575064.54604217771</v>
      </c>
      <c r="AF4253" s="8">
        <f t="shared" si="534"/>
        <v>0.95457897722955753</v>
      </c>
      <c r="AG4253" s="6">
        <f t="shared" si="535"/>
        <v>0.66785052037853054</v>
      </c>
    </row>
    <row r="4254" spans="1:33" x14ac:dyDescent="0.55000000000000004">
      <c r="A4254">
        <v>4253</v>
      </c>
      <c r="B4254" t="s">
        <v>2905</v>
      </c>
      <c r="C4254" t="s">
        <v>10887</v>
      </c>
      <c r="D4254" t="s">
        <v>18180</v>
      </c>
      <c r="E4254" t="s">
        <v>18181</v>
      </c>
      <c r="F4254" t="s">
        <v>18182</v>
      </c>
      <c r="G4254" t="s">
        <v>18183</v>
      </c>
      <c r="H4254">
        <v>884</v>
      </c>
      <c r="I4254">
        <v>900</v>
      </c>
      <c r="J4254" t="s">
        <v>5849</v>
      </c>
      <c r="K4254" t="s">
        <v>62</v>
      </c>
      <c r="L4254" t="s">
        <v>11028</v>
      </c>
      <c r="M4254">
        <v>895</v>
      </c>
      <c r="N4254" t="s">
        <v>13388</v>
      </c>
      <c r="O4254" t="s">
        <v>25586</v>
      </c>
      <c r="P4254" s="2">
        <v>1102183.875</v>
      </c>
      <c r="Q4254" s="2">
        <v>965846.74588973005</v>
      </c>
      <c r="R4254" s="2">
        <v>1139358.416164421</v>
      </c>
      <c r="S4254" s="2">
        <v>771156.51206292911</v>
      </c>
      <c r="T4254" s="2">
        <v>851500.07716264098</v>
      </c>
      <c r="U4254" s="2">
        <v>812263.25438533816</v>
      </c>
      <c r="V4254" s="2">
        <v>1150687.2620033773</v>
      </c>
      <c r="W4254" s="2">
        <v>973211.20985919086</v>
      </c>
      <c r="X4254" s="2">
        <v>916264.55009981431</v>
      </c>
      <c r="Y4254" s="2">
        <v>1358447.5321102689</v>
      </c>
      <c r="Z4254" s="7">
        <f t="shared" si="528"/>
        <v>994636.3872792701</v>
      </c>
      <c r="AA4254" s="7">
        <f t="shared" si="529"/>
        <v>1010395.6476034384</v>
      </c>
      <c r="AB4254" s="7">
        <f t="shared" si="530"/>
        <v>166616.35157623247</v>
      </c>
      <c r="AC4254" s="7">
        <f t="shared" si="531"/>
        <v>207638.84263563505</v>
      </c>
      <c r="AD4254" s="7">
        <f t="shared" si="532"/>
        <v>83308.175788116234</v>
      </c>
      <c r="AE4254" s="7">
        <f t="shared" si="533"/>
        <v>84768.202539893085</v>
      </c>
      <c r="AF4254" s="8">
        <f t="shared" si="534"/>
        <v>1.015844242705896</v>
      </c>
      <c r="AG4254" s="6">
        <f t="shared" si="535"/>
        <v>0.89797284720838255</v>
      </c>
    </row>
    <row r="4255" spans="1:33" x14ac:dyDescent="0.55000000000000004">
      <c r="A4255">
        <v>4254</v>
      </c>
      <c r="B4255" t="s">
        <v>5851</v>
      </c>
      <c r="C4255" t="s">
        <v>10887</v>
      </c>
      <c r="D4255" t="s">
        <v>25587</v>
      </c>
      <c r="E4255" t="s">
        <v>25588</v>
      </c>
      <c r="F4255" t="s">
        <v>25589</v>
      </c>
      <c r="G4255" t="s">
        <v>25590</v>
      </c>
      <c r="H4255">
        <v>1317</v>
      </c>
      <c r="I4255">
        <v>1327</v>
      </c>
      <c r="J4255" t="s">
        <v>5850</v>
      </c>
      <c r="K4255" t="s">
        <v>40</v>
      </c>
      <c r="L4255" t="s">
        <v>10989</v>
      </c>
      <c r="M4255">
        <v>1324</v>
      </c>
      <c r="N4255" t="s">
        <v>24135</v>
      </c>
      <c r="O4255" t="s">
        <v>25591</v>
      </c>
      <c r="P4255" s="2">
        <v>4771020</v>
      </c>
      <c r="Q4255" s="2">
        <v>3977539.546060679</v>
      </c>
      <c r="R4255" s="2">
        <v>5321094.632993021</v>
      </c>
      <c r="S4255" s="2">
        <v>5910360.183565191</v>
      </c>
      <c r="T4255" s="2">
        <v>3780765.5971162166</v>
      </c>
      <c r="U4255" s="2">
        <v>4764911.6113180881</v>
      </c>
      <c r="V4255" s="2">
        <v>3661581.346058582</v>
      </c>
      <c r="W4255" s="2">
        <v>2761758.3830950586</v>
      </c>
      <c r="X4255" s="2">
        <v>3696272.9575585974</v>
      </c>
      <c r="Y4255" s="2">
        <v>8099848.3334594341</v>
      </c>
      <c r="Z4255" s="7">
        <f t="shared" si="528"/>
        <v>4995003.5906547233</v>
      </c>
      <c r="AA4255" s="7">
        <f t="shared" si="529"/>
        <v>4460856.37143433</v>
      </c>
      <c r="AB4255" s="7">
        <f t="shared" si="530"/>
        <v>822519.46096575167</v>
      </c>
      <c r="AC4255" s="7">
        <f t="shared" si="531"/>
        <v>1892490.3110366783</v>
      </c>
      <c r="AD4255" s="7">
        <f t="shared" si="532"/>
        <v>411259.73048287584</v>
      </c>
      <c r="AE4255" s="7">
        <f t="shared" si="533"/>
        <v>772605.93420014833</v>
      </c>
      <c r="AF4255" s="8">
        <f t="shared" si="534"/>
        <v>0.89306369664683671</v>
      </c>
      <c r="AG4255" s="6">
        <f t="shared" si="535"/>
        <v>0.56027825512869978</v>
      </c>
    </row>
    <row r="4256" spans="1:33" x14ac:dyDescent="0.55000000000000004">
      <c r="A4256">
        <v>4255</v>
      </c>
      <c r="B4256" t="s">
        <v>1116</v>
      </c>
      <c r="C4256" t="s">
        <v>10887</v>
      </c>
      <c r="D4256" t="s">
        <v>13795</v>
      </c>
      <c r="E4256" t="s">
        <v>13796</v>
      </c>
      <c r="F4256" t="s">
        <v>13797</v>
      </c>
      <c r="G4256" t="s">
        <v>13798</v>
      </c>
      <c r="H4256">
        <v>702</v>
      </c>
      <c r="I4256">
        <v>721</v>
      </c>
      <c r="J4256" t="s">
        <v>5852</v>
      </c>
      <c r="K4256" t="s">
        <v>100</v>
      </c>
      <c r="L4256" t="s">
        <v>10901</v>
      </c>
      <c r="M4256">
        <v>716</v>
      </c>
      <c r="N4256" t="s">
        <v>25592</v>
      </c>
      <c r="O4256" t="s">
        <v>25593</v>
      </c>
      <c r="P4256" s="2">
        <v>27523652</v>
      </c>
      <c r="Q4256" s="2">
        <v>28449469.853514608</v>
      </c>
      <c r="R4256" s="2">
        <v>30061594.238222823</v>
      </c>
      <c r="S4256" s="2">
        <v>25714096.327454854</v>
      </c>
      <c r="T4256" s="2">
        <v>23213031.734269291</v>
      </c>
      <c r="U4256" s="2">
        <v>22833894.479088854</v>
      </c>
      <c r="V4256" s="2">
        <v>24297153.177329738</v>
      </c>
      <c r="W4256" s="2">
        <v>28336491.97926392</v>
      </c>
      <c r="X4256" s="2">
        <v>22548586.033718053</v>
      </c>
      <c r="Y4256" s="2">
        <v>29174583.112469383</v>
      </c>
      <c r="Z4256" s="7">
        <f t="shared" si="528"/>
        <v>27937203.104798071</v>
      </c>
      <c r="AA4256" s="7">
        <f t="shared" si="529"/>
        <v>25067290.086023208</v>
      </c>
      <c r="AB4256" s="7">
        <f t="shared" si="530"/>
        <v>1815551.6305302696</v>
      </c>
      <c r="AC4256" s="7">
        <f t="shared" si="531"/>
        <v>2929875.354250262</v>
      </c>
      <c r="AD4256" s="7">
        <f t="shared" si="532"/>
        <v>907775.81526513479</v>
      </c>
      <c r="AE4256" s="7">
        <f t="shared" si="533"/>
        <v>1196116.6046448746</v>
      </c>
      <c r="AF4256" s="8">
        <f t="shared" si="534"/>
        <v>0.89727271523891483</v>
      </c>
      <c r="AG4256" s="6">
        <f t="shared" si="535"/>
        <v>9.2366094472821916E-2</v>
      </c>
    </row>
    <row r="4257" spans="1:33" x14ac:dyDescent="0.55000000000000004">
      <c r="A4257">
        <v>4256</v>
      </c>
      <c r="B4257" t="s">
        <v>982</v>
      </c>
      <c r="C4257" t="s">
        <v>10887</v>
      </c>
      <c r="D4257" t="s">
        <v>13425</v>
      </c>
      <c r="E4257" t="s">
        <v>13426</v>
      </c>
      <c r="F4257" t="s">
        <v>13427</v>
      </c>
      <c r="G4257" t="s">
        <v>13428</v>
      </c>
      <c r="H4257">
        <v>648</v>
      </c>
      <c r="I4257">
        <v>663</v>
      </c>
      <c r="J4257" t="s">
        <v>5853</v>
      </c>
      <c r="K4257" t="s">
        <v>56</v>
      </c>
      <c r="L4257" t="s">
        <v>11011</v>
      </c>
      <c r="M4257">
        <v>661</v>
      </c>
      <c r="N4257" t="s">
        <v>17120</v>
      </c>
      <c r="O4257" t="s">
        <v>25594</v>
      </c>
      <c r="P4257" s="2">
        <v>657647.125</v>
      </c>
      <c r="Q4257" s="2">
        <v>617664.44208698487</v>
      </c>
      <c r="R4257" s="2">
        <v>603055.9239095524</v>
      </c>
      <c r="S4257" s="2">
        <v>512535.3443348236</v>
      </c>
      <c r="T4257" s="2">
        <v>480218.01117422845</v>
      </c>
      <c r="U4257" s="2">
        <v>450531.13934688864</v>
      </c>
      <c r="V4257" s="2">
        <v>670904.59516496561</v>
      </c>
      <c r="W4257" s="2">
        <v>464579.64727137808</v>
      </c>
      <c r="X4257" s="2">
        <v>358026.79319391807</v>
      </c>
      <c r="Y4257" s="2">
        <v>547747.8329410078</v>
      </c>
      <c r="Z4257" s="7">
        <f t="shared" si="528"/>
        <v>597725.7088328402</v>
      </c>
      <c r="AA4257" s="7">
        <f t="shared" si="529"/>
        <v>495334.66984873108</v>
      </c>
      <c r="AB4257" s="7">
        <f t="shared" si="530"/>
        <v>61302.3615513759</v>
      </c>
      <c r="AC4257" s="7">
        <f t="shared" si="531"/>
        <v>105458.17413646429</v>
      </c>
      <c r="AD4257" s="7">
        <f t="shared" si="532"/>
        <v>30651.18077568795</v>
      </c>
      <c r="AE4257" s="7">
        <f t="shared" si="533"/>
        <v>43053.119306651926</v>
      </c>
      <c r="AF4257" s="8">
        <f t="shared" si="534"/>
        <v>0.8286989542677613</v>
      </c>
      <c r="AG4257" s="6">
        <f t="shared" si="535"/>
        <v>8.8931946002433898E-2</v>
      </c>
    </row>
    <row r="4258" spans="1:33" x14ac:dyDescent="0.55000000000000004">
      <c r="A4258">
        <v>4257</v>
      </c>
      <c r="B4258" t="s">
        <v>3032</v>
      </c>
      <c r="C4258" t="s">
        <v>10887</v>
      </c>
      <c r="D4258" t="s">
        <v>18517</v>
      </c>
      <c r="E4258" t="s">
        <v>18518</v>
      </c>
      <c r="F4258" t="s">
        <v>18519</v>
      </c>
      <c r="G4258" t="s">
        <v>18520</v>
      </c>
      <c r="H4258">
        <v>498</v>
      </c>
      <c r="I4258">
        <v>519</v>
      </c>
      <c r="J4258" t="s">
        <v>5854</v>
      </c>
      <c r="K4258" t="s">
        <v>12</v>
      </c>
      <c r="L4258" t="s">
        <v>10913</v>
      </c>
      <c r="M4258">
        <v>513</v>
      </c>
      <c r="N4258" t="s">
        <v>13461</v>
      </c>
      <c r="O4258" t="s">
        <v>25595</v>
      </c>
      <c r="P4258" s="2">
        <v>98486576</v>
      </c>
      <c r="Q4258" s="2">
        <v>102625858.22484399</v>
      </c>
      <c r="R4258" s="2">
        <v>94958311.347226113</v>
      </c>
      <c r="S4258" s="2">
        <v>82134322.578262523</v>
      </c>
      <c r="T4258" s="2">
        <v>90602300.393291682</v>
      </c>
      <c r="U4258" s="2">
        <v>83025184.777932569</v>
      </c>
      <c r="V4258" s="2">
        <v>85268998.393724054</v>
      </c>
      <c r="W4258" s="2">
        <v>82256915.660610154</v>
      </c>
      <c r="X4258" s="2">
        <v>75539370.178916141</v>
      </c>
      <c r="Y4258" s="2">
        <v>91879647.370866403</v>
      </c>
      <c r="Z4258" s="7">
        <f t="shared" si="528"/>
        <v>94551267.037583157</v>
      </c>
      <c r="AA4258" s="7">
        <f t="shared" si="529"/>
        <v>84762069.462556839</v>
      </c>
      <c r="AB4258" s="7">
        <f t="shared" si="530"/>
        <v>8851212.2380107697</v>
      </c>
      <c r="AC4258" s="7">
        <f t="shared" si="531"/>
        <v>5989589.8958439482</v>
      </c>
      <c r="AD4258" s="7">
        <f t="shared" si="532"/>
        <v>4425606.1190053849</v>
      </c>
      <c r="AE4258" s="7">
        <f t="shared" si="533"/>
        <v>2445239.8355579195</v>
      </c>
      <c r="AF4258" s="8">
        <f t="shared" si="534"/>
        <v>0.89646677530894203</v>
      </c>
      <c r="AG4258" s="6">
        <f t="shared" si="535"/>
        <v>0.11252167606245538</v>
      </c>
    </row>
    <row r="4259" spans="1:33" x14ac:dyDescent="0.55000000000000004">
      <c r="A4259">
        <v>4258</v>
      </c>
      <c r="B4259" t="s">
        <v>3032</v>
      </c>
      <c r="C4259" t="s">
        <v>10887</v>
      </c>
      <c r="D4259" t="s">
        <v>18517</v>
      </c>
      <c r="E4259" t="s">
        <v>18518</v>
      </c>
      <c r="F4259" t="s">
        <v>18519</v>
      </c>
      <c r="G4259" t="s">
        <v>18520</v>
      </c>
      <c r="H4259">
        <v>498</v>
      </c>
      <c r="I4259">
        <v>519</v>
      </c>
      <c r="J4259" t="s">
        <v>5854</v>
      </c>
      <c r="K4259" t="s">
        <v>686</v>
      </c>
      <c r="L4259" t="s">
        <v>10937</v>
      </c>
      <c r="M4259">
        <v>514</v>
      </c>
      <c r="N4259" t="s">
        <v>23841</v>
      </c>
      <c r="O4259" t="s">
        <v>25596</v>
      </c>
      <c r="P4259" s="2">
        <v>102882392</v>
      </c>
      <c r="Q4259" s="2">
        <v>105941260.58669552</v>
      </c>
      <c r="R4259" s="2">
        <v>99306310.539189458</v>
      </c>
      <c r="S4259" s="2">
        <v>83544014.575040475</v>
      </c>
      <c r="T4259" s="2">
        <v>93858643.594299108</v>
      </c>
      <c r="U4259" s="2">
        <v>86058860.130774096</v>
      </c>
      <c r="V4259" s="2">
        <v>88676839.515850514</v>
      </c>
      <c r="W4259" s="2">
        <v>86078526.738107324</v>
      </c>
      <c r="X4259" s="2">
        <v>77812825.62924251</v>
      </c>
      <c r="Y4259" s="2">
        <v>95836921.339277551</v>
      </c>
      <c r="Z4259" s="7">
        <f t="shared" si="528"/>
        <v>97918494.425231367</v>
      </c>
      <c r="AA4259" s="7">
        <f t="shared" si="529"/>
        <v>88053769.491258532</v>
      </c>
      <c r="AB4259" s="7">
        <f t="shared" si="530"/>
        <v>9959196.0944652203</v>
      </c>
      <c r="AC4259" s="7">
        <f t="shared" si="531"/>
        <v>6440813.7804536233</v>
      </c>
      <c r="AD4259" s="7">
        <f t="shared" si="532"/>
        <v>4979598.0472326102</v>
      </c>
      <c r="AE4259" s="7">
        <f t="shared" si="533"/>
        <v>2629451.2150662825</v>
      </c>
      <c r="AF4259" s="8">
        <f t="shared" si="534"/>
        <v>0.89925575355424459</v>
      </c>
      <c r="AG4259" s="6">
        <f t="shared" si="535"/>
        <v>0.14409211849697229</v>
      </c>
    </row>
    <row r="4260" spans="1:33" x14ac:dyDescent="0.55000000000000004">
      <c r="A4260">
        <v>4259</v>
      </c>
      <c r="B4260" t="s">
        <v>3032</v>
      </c>
      <c r="C4260" t="s">
        <v>10887</v>
      </c>
      <c r="D4260" t="s">
        <v>18517</v>
      </c>
      <c r="E4260" t="s">
        <v>18518</v>
      </c>
      <c r="F4260" t="s">
        <v>18519</v>
      </c>
      <c r="G4260" t="s">
        <v>18520</v>
      </c>
      <c r="H4260">
        <v>498</v>
      </c>
      <c r="I4260">
        <v>520</v>
      </c>
      <c r="J4260" t="s">
        <v>5855</v>
      </c>
      <c r="K4260" t="s">
        <v>686</v>
      </c>
      <c r="L4260" t="s">
        <v>10937</v>
      </c>
      <c r="M4260">
        <v>514</v>
      </c>
      <c r="N4260" t="s">
        <v>23841</v>
      </c>
      <c r="O4260" t="s">
        <v>25597</v>
      </c>
      <c r="P4260" s="2">
        <v>9525012</v>
      </c>
      <c r="Q4260" s="2">
        <v>9104284.4942397643</v>
      </c>
      <c r="R4260" s="2">
        <v>10460169.856920194</v>
      </c>
      <c r="S4260" s="2">
        <v>9058126.1858574469</v>
      </c>
      <c r="T4260" s="2">
        <v>7785536.3602847857</v>
      </c>
      <c r="U4260" s="2">
        <v>7553529.970509096</v>
      </c>
      <c r="V4260" s="2">
        <v>11368813.179504365</v>
      </c>
      <c r="W4260" s="2">
        <v>6917413.5008698264</v>
      </c>
      <c r="X4260" s="2">
        <v>8031124.4058062118</v>
      </c>
      <c r="Y4260" s="2">
        <v>9176571.7955582179</v>
      </c>
      <c r="Z4260" s="7">
        <f t="shared" si="528"/>
        <v>9536898.1342543513</v>
      </c>
      <c r="AA4260" s="7">
        <f t="shared" si="529"/>
        <v>8472164.8687554169</v>
      </c>
      <c r="AB4260" s="7">
        <f t="shared" si="530"/>
        <v>650371.45646681637</v>
      </c>
      <c r="AC4260" s="7">
        <f t="shared" si="531"/>
        <v>1600867.1303711389</v>
      </c>
      <c r="AD4260" s="7">
        <f t="shared" si="532"/>
        <v>325185.72823340818</v>
      </c>
      <c r="AE4260" s="7">
        <f t="shared" si="533"/>
        <v>653551.26923380769</v>
      </c>
      <c r="AF4260" s="8">
        <f t="shared" si="534"/>
        <v>0.88835643932541797</v>
      </c>
      <c r="AG4260" s="6">
        <f t="shared" si="535"/>
        <v>0.18768432039312236</v>
      </c>
    </row>
    <row r="4261" spans="1:33" x14ac:dyDescent="0.55000000000000004">
      <c r="A4261">
        <v>4260</v>
      </c>
      <c r="B4261" t="s">
        <v>5857</v>
      </c>
      <c r="C4261" t="s">
        <v>10887</v>
      </c>
      <c r="D4261" t="s">
        <v>25598</v>
      </c>
      <c r="E4261" t="s">
        <v>25599</v>
      </c>
      <c r="F4261" t="s">
        <v>25600</v>
      </c>
      <c r="G4261" t="s">
        <v>25601</v>
      </c>
      <c r="H4261">
        <v>13</v>
      </c>
      <c r="I4261">
        <v>30</v>
      </c>
      <c r="J4261" t="s">
        <v>5856</v>
      </c>
      <c r="K4261" t="s">
        <v>45</v>
      </c>
      <c r="L4261" t="s">
        <v>10982</v>
      </c>
      <c r="M4261">
        <v>25</v>
      </c>
      <c r="N4261" t="s">
        <v>11547</v>
      </c>
      <c r="O4261" t="s">
        <v>25602</v>
      </c>
      <c r="P4261" s="2">
        <v>4887249</v>
      </c>
      <c r="Q4261" s="2">
        <v>3411174.9386215652</v>
      </c>
      <c r="R4261" s="2">
        <v>3331099.797180851</v>
      </c>
      <c r="S4261" s="2">
        <v>3782861.0985104647</v>
      </c>
      <c r="T4261" s="2">
        <v>4107276.148150987</v>
      </c>
      <c r="U4261" s="2">
        <v>5219421.084779866</v>
      </c>
      <c r="V4261" s="2">
        <v>5043038.3683198327</v>
      </c>
      <c r="W4261" s="2">
        <v>3774243.3023369578</v>
      </c>
      <c r="X4261" s="2">
        <v>4459558.2982094055</v>
      </c>
      <c r="Y4261" s="2">
        <v>5070926.2960826093</v>
      </c>
      <c r="Z4261" s="7">
        <f t="shared" si="528"/>
        <v>3853096.2085782201</v>
      </c>
      <c r="AA4261" s="7">
        <f t="shared" si="529"/>
        <v>4612410.5829799427</v>
      </c>
      <c r="AB4261" s="7">
        <f t="shared" si="530"/>
        <v>716979.69033149129</v>
      </c>
      <c r="AC4261" s="7">
        <f t="shared" si="531"/>
        <v>590793.99227043125</v>
      </c>
      <c r="AD4261" s="7">
        <f t="shared" si="532"/>
        <v>358489.84516574565</v>
      </c>
      <c r="AE4261" s="7">
        <f t="shared" si="533"/>
        <v>241190.63736072427</v>
      </c>
      <c r="AF4261" s="8">
        <f t="shared" si="534"/>
        <v>1.1970660303553404</v>
      </c>
      <c r="AG4261" s="6">
        <f t="shared" si="535"/>
        <v>0.13253809752036289</v>
      </c>
    </row>
    <row r="4262" spans="1:33" x14ac:dyDescent="0.55000000000000004">
      <c r="A4262">
        <v>4261</v>
      </c>
      <c r="B4262" t="s">
        <v>5633</v>
      </c>
      <c r="C4262" t="s">
        <v>10887</v>
      </c>
      <c r="D4262" t="s">
        <v>25089</v>
      </c>
      <c r="E4262" t="s">
        <v>25090</v>
      </c>
      <c r="F4262" t="s">
        <v>25091</v>
      </c>
      <c r="G4262" t="s">
        <v>25092</v>
      </c>
      <c r="H4262">
        <v>1778</v>
      </c>
      <c r="I4262">
        <v>1798</v>
      </c>
      <c r="J4262" t="s">
        <v>5858</v>
      </c>
      <c r="K4262" t="s">
        <v>5859</v>
      </c>
      <c r="L4262" t="s">
        <v>17088</v>
      </c>
      <c r="M4262" t="s">
        <v>25603</v>
      </c>
      <c r="N4262" t="s">
        <v>25604</v>
      </c>
      <c r="O4262" t="s">
        <v>25605</v>
      </c>
      <c r="P4262" s="2">
        <v>1168956</v>
      </c>
      <c r="Q4262" s="2">
        <v>1742763.136204425</v>
      </c>
      <c r="R4262" s="2">
        <v>1622734.9847479498</v>
      </c>
      <c r="S4262" s="2">
        <v>1620205.8783227678</v>
      </c>
      <c r="T4262" s="2">
        <v>1248960.2808296331</v>
      </c>
      <c r="U4262" s="2">
        <v>1237249.3129045323</v>
      </c>
      <c r="V4262" s="2">
        <v>1201764.768749678</v>
      </c>
      <c r="W4262" s="2">
        <v>875214.92804621917</v>
      </c>
      <c r="X4262" s="2">
        <v>1165127.815157864</v>
      </c>
      <c r="Y4262" s="2">
        <v>1749355.7300983237</v>
      </c>
      <c r="Z4262" s="7">
        <f t="shared" si="528"/>
        <v>1538664.9998187858</v>
      </c>
      <c r="AA4262" s="7">
        <f t="shared" si="529"/>
        <v>1246278.8059643751</v>
      </c>
      <c r="AB4262" s="7">
        <f t="shared" si="530"/>
        <v>253020.0723633648</v>
      </c>
      <c r="AC4262" s="7">
        <f t="shared" si="531"/>
        <v>282641.29137906682</v>
      </c>
      <c r="AD4262" s="7">
        <f t="shared" si="532"/>
        <v>126510.0361816824</v>
      </c>
      <c r="AE4262" s="7">
        <f t="shared" si="533"/>
        <v>115387.82402000262</v>
      </c>
      <c r="AF4262" s="8">
        <f t="shared" si="534"/>
        <v>0.80997410489687749</v>
      </c>
      <c r="AG4262" s="6">
        <f t="shared" si="535"/>
        <v>0.13078632736579923</v>
      </c>
    </row>
    <row r="4263" spans="1:33" x14ac:dyDescent="0.55000000000000004">
      <c r="A4263">
        <v>4262</v>
      </c>
      <c r="B4263" t="s">
        <v>5861</v>
      </c>
      <c r="C4263" t="s">
        <v>10887</v>
      </c>
      <c r="D4263" t="s">
        <v>25606</v>
      </c>
      <c r="E4263" t="s">
        <v>25607</v>
      </c>
      <c r="F4263" t="s">
        <v>25608</v>
      </c>
      <c r="G4263" t="s">
        <v>25609</v>
      </c>
      <c r="H4263">
        <v>491</v>
      </c>
      <c r="I4263">
        <v>500</v>
      </c>
      <c r="J4263" t="s">
        <v>5860</v>
      </c>
      <c r="K4263" t="s">
        <v>77</v>
      </c>
      <c r="L4263" t="s">
        <v>11068</v>
      </c>
      <c r="M4263">
        <v>496</v>
      </c>
      <c r="N4263" t="s">
        <v>16731</v>
      </c>
      <c r="O4263" t="s">
        <v>25610</v>
      </c>
      <c r="P4263" s="2">
        <v>774414.56249999988</v>
      </c>
      <c r="Q4263" s="2">
        <v>598985.29136369843</v>
      </c>
      <c r="R4263" s="2">
        <v>789645.84331536212</v>
      </c>
      <c r="S4263" s="2">
        <v>826477.42056200758</v>
      </c>
      <c r="T4263" s="2">
        <v>673867.60402526066</v>
      </c>
      <c r="U4263" s="2">
        <v>806286.32445102418</v>
      </c>
      <c r="V4263" s="2">
        <v>1322055.7427949538</v>
      </c>
      <c r="W4263" s="2">
        <v>527938.61035977234</v>
      </c>
      <c r="X4263" s="2">
        <v>749189.53549289564</v>
      </c>
      <c r="Y4263" s="2">
        <v>902923.203644878</v>
      </c>
      <c r="Z4263" s="7">
        <f t="shared" si="528"/>
        <v>747380.77943526697</v>
      </c>
      <c r="AA4263" s="7">
        <f t="shared" si="529"/>
        <v>830376.83679479733</v>
      </c>
      <c r="AB4263" s="7">
        <f t="shared" si="530"/>
        <v>101315.77792412335</v>
      </c>
      <c r="AC4263" s="7">
        <f t="shared" si="531"/>
        <v>272083.39654510422</v>
      </c>
      <c r="AD4263" s="7">
        <f t="shared" si="532"/>
        <v>50657.888962061676</v>
      </c>
      <c r="AE4263" s="7">
        <f t="shared" si="533"/>
        <v>111077.58150314014</v>
      </c>
      <c r="AF4263" s="8">
        <f t="shared" si="534"/>
        <v>1.1110492263692457</v>
      </c>
      <c r="AG4263" s="6">
        <f t="shared" si="535"/>
        <v>0.51905983986558701</v>
      </c>
    </row>
    <row r="4264" spans="1:33" x14ac:dyDescent="0.55000000000000004">
      <c r="A4264">
        <v>4263</v>
      </c>
      <c r="B4264" t="s">
        <v>1771</v>
      </c>
      <c r="C4264" t="s">
        <v>10887</v>
      </c>
      <c r="D4264" t="s">
        <v>25611</v>
      </c>
      <c r="E4264" t="s">
        <v>25612</v>
      </c>
      <c r="F4264" t="s">
        <v>25613</v>
      </c>
      <c r="G4264" t="s">
        <v>25614</v>
      </c>
      <c r="H4264">
        <v>387</v>
      </c>
      <c r="I4264">
        <v>397</v>
      </c>
      <c r="J4264" t="s">
        <v>5862</v>
      </c>
      <c r="K4264" t="s">
        <v>26</v>
      </c>
      <c r="L4264" t="s">
        <v>10951</v>
      </c>
      <c r="M4264">
        <v>390</v>
      </c>
      <c r="N4264" t="s">
        <v>12792</v>
      </c>
      <c r="O4264" t="s">
        <v>25615</v>
      </c>
      <c r="P4264" s="2">
        <v>13167950</v>
      </c>
      <c r="Q4264" s="2">
        <v>13796223.020268425</v>
      </c>
      <c r="R4264" s="2">
        <v>22438234.577558879</v>
      </c>
      <c r="S4264" s="2">
        <v>21032246.940394666</v>
      </c>
      <c r="T4264" s="2">
        <v>12945932.107793102</v>
      </c>
      <c r="U4264" s="2">
        <v>12476680.948926836</v>
      </c>
      <c r="V4264" s="2">
        <v>13402761.371942651</v>
      </c>
      <c r="W4264" s="2">
        <v>14342502.798492856</v>
      </c>
      <c r="X4264" s="2">
        <v>10877661.257656787</v>
      </c>
      <c r="Y4264" s="2">
        <v>16791610.883613572</v>
      </c>
      <c r="Z4264" s="7">
        <f t="shared" si="528"/>
        <v>17608663.634555493</v>
      </c>
      <c r="AA4264" s="7">
        <f t="shared" si="529"/>
        <v>13472858.228070967</v>
      </c>
      <c r="AB4264" s="7">
        <f t="shared" si="530"/>
        <v>4806257.0040561277</v>
      </c>
      <c r="AC4264" s="7">
        <f t="shared" si="531"/>
        <v>1988988.7913075516</v>
      </c>
      <c r="AD4264" s="7">
        <f t="shared" si="532"/>
        <v>2403128.5020280639</v>
      </c>
      <c r="AE4264" s="7">
        <f t="shared" si="533"/>
        <v>812001.27380309324</v>
      </c>
      <c r="AF4264" s="8">
        <f t="shared" si="534"/>
        <v>0.76512667330595363</v>
      </c>
      <c r="AG4264" s="6">
        <f t="shared" si="535"/>
        <v>0.18417134749248845</v>
      </c>
    </row>
    <row r="4265" spans="1:33" x14ac:dyDescent="0.55000000000000004">
      <c r="A4265">
        <v>4264</v>
      </c>
      <c r="B4265" t="s">
        <v>1771</v>
      </c>
      <c r="C4265" t="s">
        <v>10887</v>
      </c>
      <c r="D4265" t="s">
        <v>25611</v>
      </c>
      <c r="E4265" t="s">
        <v>25612</v>
      </c>
      <c r="F4265" t="s">
        <v>25613</v>
      </c>
      <c r="G4265" t="s">
        <v>25614</v>
      </c>
      <c r="H4265">
        <v>387</v>
      </c>
      <c r="I4265">
        <v>397</v>
      </c>
      <c r="J4265" t="s">
        <v>5862</v>
      </c>
      <c r="K4265" t="s">
        <v>319</v>
      </c>
      <c r="L4265" t="s">
        <v>11712</v>
      </c>
      <c r="M4265" t="s">
        <v>25616</v>
      </c>
      <c r="N4265" t="s">
        <v>25617</v>
      </c>
      <c r="O4265" t="s">
        <v>25618</v>
      </c>
      <c r="P4265" s="2">
        <v>4043005</v>
      </c>
      <c r="Q4265" s="2">
        <v>5037354.4018979995</v>
      </c>
      <c r="R4265" s="2">
        <v>5889074.9058079878</v>
      </c>
      <c r="S4265" s="2">
        <v>5314282.5665599443</v>
      </c>
      <c r="T4265" s="2">
        <v>4690004.2595026232</v>
      </c>
      <c r="U4265" s="2">
        <v>5193452.011383445</v>
      </c>
      <c r="V4265" s="2">
        <v>4974069.4160533734</v>
      </c>
      <c r="W4265" s="2">
        <v>3805955.7589072823</v>
      </c>
      <c r="X4265" s="2">
        <v>4232488.564259571</v>
      </c>
      <c r="Y4265" s="2">
        <v>5246757.7102412917</v>
      </c>
      <c r="Z4265" s="7">
        <f t="shared" si="528"/>
        <v>5070929.2185664829</v>
      </c>
      <c r="AA4265" s="7">
        <f t="shared" si="529"/>
        <v>4690454.6200579302</v>
      </c>
      <c r="AB4265" s="7">
        <f t="shared" si="530"/>
        <v>771651.62367511925</v>
      </c>
      <c r="AC4265" s="7">
        <f t="shared" si="531"/>
        <v>571837.07518843922</v>
      </c>
      <c r="AD4265" s="7">
        <f t="shared" si="532"/>
        <v>385825.81183755962</v>
      </c>
      <c r="AE4265" s="7">
        <f t="shared" si="533"/>
        <v>233451.50836953582</v>
      </c>
      <c r="AF4265" s="8">
        <f t="shared" si="534"/>
        <v>0.92496945192697633</v>
      </c>
      <c r="AG4265" s="6">
        <f t="shared" si="535"/>
        <v>0.43603862479268873</v>
      </c>
    </row>
    <row r="4266" spans="1:33" x14ac:dyDescent="0.55000000000000004">
      <c r="A4266">
        <v>4265</v>
      </c>
      <c r="B4266" t="s">
        <v>5864</v>
      </c>
      <c r="C4266" t="s">
        <v>10887</v>
      </c>
      <c r="D4266" t="s">
        <v>25619</v>
      </c>
      <c r="E4266" t="s">
        <v>25620</v>
      </c>
      <c r="F4266" t="s">
        <v>25621</v>
      </c>
      <c r="G4266" t="s">
        <v>25622</v>
      </c>
      <c r="H4266">
        <v>73</v>
      </c>
      <c r="I4266">
        <v>83</v>
      </c>
      <c r="J4266" t="s">
        <v>5863</v>
      </c>
      <c r="K4266" t="s">
        <v>84</v>
      </c>
      <c r="L4266" t="s">
        <v>11088</v>
      </c>
      <c r="M4266">
        <v>77</v>
      </c>
      <c r="N4266" t="s">
        <v>20418</v>
      </c>
      <c r="O4266" t="s">
        <v>25623</v>
      </c>
      <c r="P4266" s="2">
        <v>5442190</v>
      </c>
      <c r="Q4266" s="2">
        <v>4528624.6262259027</v>
      </c>
      <c r="R4266" s="2">
        <v>5594138.2891577454</v>
      </c>
      <c r="S4266" s="2">
        <v>5007597.3924087603</v>
      </c>
      <c r="T4266" s="2">
        <v>5361689.8076295452</v>
      </c>
      <c r="U4266" s="2">
        <v>5121078.946465903</v>
      </c>
      <c r="V4266" s="2">
        <v>5788350.9722696161</v>
      </c>
      <c r="W4266" s="2">
        <v>4032917.7645113938</v>
      </c>
      <c r="X4266" s="2">
        <v>4042694.4351569586</v>
      </c>
      <c r="Y4266" s="2">
        <v>4276751.2253431566</v>
      </c>
      <c r="Z4266" s="7">
        <f t="shared" si="528"/>
        <v>5143137.5769481026</v>
      </c>
      <c r="AA4266" s="7">
        <f t="shared" si="529"/>
        <v>4770580.5252294289</v>
      </c>
      <c r="AB4266" s="7">
        <f t="shared" si="530"/>
        <v>479176.82970453956</v>
      </c>
      <c r="AC4266" s="7">
        <f t="shared" si="531"/>
        <v>751790.91454932222</v>
      </c>
      <c r="AD4266" s="7">
        <f t="shared" si="532"/>
        <v>239588.41485226978</v>
      </c>
      <c r="AE4266" s="7">
        <f t="shared" si="533"/>
        <v>306917.35565102496</v>
      </c>
      <c r="AF4266" s="8">
        <f t="shared" si="534"/>
        <v>0.92756230099919934</v>
      </c>
      <c r="AG4266" s="6">
        <f t="shared" si="535"/>
        <v>0.36666460253813493</v>
      </c>
    </row>
    <row r="4267" spans="1:33" x14ac:dyDescent="0.55000000000000004">
      <c r="A4267">
        <v>4266</v>
      </c>
      <c r="B4267" t="s">
        <v>893</v>
      </c>
      <c r="C4267" t="s">
        <v>10887</v>
      </c>
      <c r="D4267" t="s">
        <v>13176</v>
      </c>
      <c r="E4267" t="s">
        <v>13177</v>
      </c>
      <c r="F4267" t="s">
        <v>13178</v>
      </c>
      <c r="G4267" t="s">
        <v>13179</v>
      </c>
      <c r="H4267">
        <v>225</v>
      </c>
      <c r="I4267">
        <v>234</v>
      </c>
      <c r="J4267" t="s">
        <v>5865</v>
      </c>
      <c r="K4267" t="s">
        <v>84</v>
      </c>
      <c r="L4267" t="s">
        <v>11088</v>
      </c>
      <c r="M4267">
        <v>229</v>
      </c>
      <c r="N4267" t="s">
        <v>16627</v>
      </c>
      <c r="O4267" t="s">
        <v>25624</v>
      </c>
      <c r="P4267" s="2">
        <v>15587468</v>
      </c>
      <c r="Q4267" s="2">
        <v>12036660.196158316</v>
      </c>
      <c r="R4267" s="2">
        <v>15386737.473116226</v>
      </c>
      <c r="S4267" s="2">
        <v>15325571.176796654</v>
      </c>
      <c r="T4267" s="2">
        <v>12770338.700845754</v>
      </c>
      <c r="U4267" s="2">
        <v>15585936.05092033</v>
      </c>
      <c r="V4267" s="2">
        <v>12972044.213892823</v>
      </c>
      <c r="W4267" s="2">
        <v>12057185.270220196</v>
      </c>
      <c r="X4267" s="2">
        <v>12734351.403603127</v>
      </c>
      <c r="Y4267" s="2">
        <v>19955212.379793942</v>
      </c>
      <c r="Z4267" s="7">
        <f t="shared" si="528"/>
        <v>14584109.211517798</v>
      </c>
      <c r="AA4267" s="7">
        <f t="shared" si="529"/>
        <v>14345844.669879362</v>
      </c>
      <c r="AB4267" s="7">
        <f t="shared" si="530"/>
        <v>1701979.564757095</v>
      </c>
      <c r="AC4267" s="7">
        <f t="shared" si="531"/>
        <v>3006900.4600949381</v>
      </c>
      <c r="AD4267" s="7">
        <f t="shared" si="532"/>
        <v>850989.78237854748</v>
      </c>
      <c r="AE4267" s="7">
        <f t="shared" si="533"/>
        <v>1227561.9724287617</v>
      </c>
      <c r="AF4267" s="8">
        <f t="shared" si="534"/>
        <v>0.98366272919498798</v>
      </c>
      <c r="AG4267" s="6">
        <f t="shared" si="535"/>
        <v>0.87725913775239084</v>
      </c>
    </row>
    <row r="4268" spans="1:33" x14ac:dyDescent="0.55000000000000004">
      <c r="A4268">
        <v>4267</v>
      </c>
      <c r="B4268" t="s">
        <v>893</v>
      </c>
      <c r="C4268" t="s">
        <v>10887</v>
      </c>
      <c r="D4268" t="s">
        <v>13176</v>
      </c>
      <c r="E4268" t="s">
        <v>13177</v>
      </c>
      <c r="F4268" t="s">
        <v>13178</v>
      </c>
      <c r="G4268" t="s">
        <v>13179</v>
      </c>
      <c r="H4268">
        <v>225</v>
      </c>
      <c r="I4268">
        <v>235</v>
      </c>
      <c r="J4268" t="s">
        <v>5866</v>
      </c>
      <c r="K4268" t="s">
        <v>84</v>
      </c>
      <c r="L4268" t="s">
        <v>11088</v>
      </c>
      <c r="M4268">
        <v>229</v>
      </c>
      <c r="N4268" t="s">
        <v>16627</v>
      </c>
      <c r="O4268" t="s">
        <v>25625</v>
      </c>
      <c r="P4268" s="2">
        <v>8699672</v>
      </c>
      <c r="Q4268" s="2">
        <v>9782427.0639972407</v>
      </c>
      <c r="R4268" s="2">
        <v>11691569.190969136</v>
      </c>
      <c r="S4268" s="2">
        <v>10648996.563380022</v>
      </c>
      <c r="T4268" s="2">
        <v>7891017.658211193</v>
      </c>
      <c r="U4268" s="2">
        <v>9737470.8111141361</v>
      </c>
      <c r="V4268" s="2">
        <v>9762925.6696675699</v>
      </c>
      <c r="W4268" s="2">
        <v>7903788.7717607943</v>
      </c>
      <c r="X4268" s="2">
        <v>9082208.2192927077</v>
      </c>
      <c r="Y4268" s="2">
        <v>14518031.953679638</v>
      </c>
      <c r="Z4268" s="7">
        <f t="shared" si="528"/>
        <v>10205666.204586599</v>
      </c>
      <c r="AA4268" s="7">
        <f t="shared" si="529"/>
        <v>9815907.1806210056</v>
      </c>
      <c r="AB4268" s="7">
        <f t="shared" si="530"/>
        <v>1271691.7087543597</v>
      </c>
      <c r="AC4268" s="7">
        <f t="shared" si="531"/>
        <v>2450250.8987781433</v>
      </c>
      <c r="AD4268" s="7">
        <f t="shared" si="532"/>
        <v>635845.85437717987</v>
      </c>
      <c r="AE4268" s="7">
        <f t="shared" si="533"/>
        <v>1000310.740633721</v>
      </c>
      <c r="AF4268" s="8">
        <f t="shared" si="534"/>
        <v>0.96180954617245573</v>
      </c>
      <c r="AG4268" s="6">
        <f t="shared" si="535"/>
        <v>0.75099564090141191</v>
      </c>
    </row>
    <row r="4269" spans="1:33" x14ac:dyDescent="0.55000000000000004">
      <c r="A4269">
        <v>4268</v>
      </c>
      <c r="B4269" t="s">
        <v>2683</v>
      </c>
      <c r="C4269" t="s">
        <v>10887</v>
      </c>
      <c r="D4269" t="s">
        <v>17583</v>
      </c>
      <c r="E4269" t="s">
        <v>17584</v>
      </c>
      <c r="F4269" t="s">
        <v>17585</v>
      </c>
      <c r="G4269" t="s">
        <v>17586</v>
      </c>
      <c r="H4269">
        <v>137</v>
      </c>
      <c r="I4269">
        <v>152</v>
      </c>
      <c r="J4269" t="s">
        <v>5867</v>
      </c>
      <c r="K4269" t="s">
        <v>62</v>
      </c>
      <c r="L4269" t="s">
        <v>11028</v>
      </c>
      <c r="M4269">
        <v>148</v>
      </c>
      <c r="N4269" t="s">
        <v>13438</v>
      </c>
      <c r="O4269" t="s">
        <v>25626</v>
      </c>
      <c r="P4269" s="2">
        <v>2536478.25</v>
      </c>
      <c r="Q4269" s="2">
        <v>3272089.5421878709</v>
      </c>
      <c r="R4269" s="2">
        <v>3186959.4096479937</v>
      </c>
      <c r="S4269" s="2">
        <v>3529115.9526285334</v>
      </c>
      <c r="T4269" s="2">
        <v>2829081.3175264886</v>
      </c>
      <c r="U4269" s="2">
        <v>3685907.9262111606</v>
      </c>
      <c r="V4269" s="2">
        <v>3924968.1289521744</v>
      </c>
      <c r="W4269" s="2">
        <v>2804059.7891207156</v>
      </c>
      <c r="X4269" s="2">
        <v>2876869.176958296</v>
      </c>
      <c r="Y4269" s="2">
        <v>4245911.0101773441</v>
      </c>
      <c r="Z4269" s="7">
        <f t="shared" si="528"/>
        <v>3131160.7886160994</v>
      </c>
      <c r="AA4269" s="7">
        <f t="shared" si="529"/>
        <v>3394466.2248243634</v>
      </c>
      <c r="AB4269" s="7">
        <f t="shared" si="530"/>
        <v>422291.38202249492</v>
      </c>
      <c r="AC4269" s="7">
        <f t="shared" si="531"/>
        <v>636784.94246887427</v>
      </c>
      <c r="AD4269" s="7">
        <f t="shared" si="532"/>
        <v>211145.69101124746</v>
      </c>
      <c r="AE4269" s="7">
        <f t="shared" si="533"/>
        <v>259966.36415604732</v>
      </c>
      <c r="AF4269" s="8">
        <f t="shared" si="534"/>
        <v>1.0840919563011771</v>
      </c>
      <c r="AG4269" s="6">
        <f t="shared" si="535"/>
        <v>0.45445476494068349</v>
      </c>
    </row>
    <row r="4270" spans="1:33" x14ac:dyDescent="0.55000000000000004">
      <c r="A4270">
        <v>4269</v>
      </c>
      <c r="B4270" t="s">
        <v>3342</v>
      </c>
      <c r="C4270" t="s">
        <v>10887</v>
      </c>
      <c r="D4270" t="s">
        <v>19341</v>
      </c>
      <c r="E4270" t="s">
        <v>19342</v>
      </c>
      <c r="F4270" t="s">
        <v>19343</v>
      </c>
      <c r="G4270" t="s">
        <v>19344</v>
      </c>
      <c r="H4270">
        <v>917</v>
      </c>
      <c r="I4270">
        <v>932</v>
      </c>
      <c r="J4270" t="s">
        <v>5868</v>
      </c>
      <c r="K4270" t="s">
        <v>84</v>
      </c>
      <c r="L4270" t="s">
        <v>11088</v>
      </c>
      <c r="M4270">
        <v>921</v>
      </c>
      <c r="N4270" t="s">
        <v>25627</v>
      </c>
      <c r="O4270" t="s">
        <v>25628</v>
      </c>
      <c r="P4270" s="2">
        <v>5738242</v>
      </c>
      <c r="Q4270" s="2">
        <v>6999459.2962035872</v>
      </c>
      <c r="R4270" s="2">
        <v>7225590.233362481</v>
      </c>
      <c r="S4270" s="2">
        <v>5707397.5628564851</v>
      </c>
      <c r="T4270" s="2">
        <v>5573778.1420838023</v>
      </c>
      <c r="U4270" s="2">
        <v>7330712.4845961984</v>
      </c>
      <c r="V4270" s="2">
        <v>8246985.0588475047</v>
      </c>
      <c r="W4270" s="2">
        <v>5613461.3058415893</v>
      </c>
      <c r="X4270" s="2">
        <v>4939506.3502854956</v>
      </c>
      <c r="Y4270" s="2">
        <v>10555658.254729662</v>
      </c>
      <c r="Z4270" s="7">
        <f t="shared" si="528"/>
        <v>6417672.2731056381</v>
      </c>
      <c r="AA4270" s="7">
        <f t="shared" si="529"/>
        <v>7043350.2660640432</v>
      </c>
      <c r="AB4270" s="7">
        <f t="shared" si="530"/>
        <v>807738.24778053095</v>
      </c>
      <c r="AC4270" s="7">
        <f t="shared" si="531"/>
        <v>2121226.2988369311</v>
      </c>
      <c r="AD4270" s="7">
        <f t="shared" si="532"/>
        <v>403869.12389026547</v>
      </c>
      <c r="AE4270" s="7">
        <f t="shared" si="533"/>
        <v>865987.01018716465</v>
      </c>
      <c r="AF4270" s="8">
        <f t="shared" si="534"/>
        <v>1.0974929797491244</v>
      </c>
      <c r="AG4270" s="6">
        <f t="shared" si="535"/>
        <v>0.53390101959620895</v>
      </c>
    </row>
    <row r="4271" spans="1:33" x14ac:dyDescent="0.55000000000000004">
      <c r="A4271">
        <v>4270</v>
      </c>
      <c r="B4271" t="s">
        <v>5870</v>
      </c>
      <c r="C4271" t="s">
        <v>10887</v>
      </c>
      <c r="D4271" t="s">
        <v>25629</v>
      </c>
      <c r="E4271" t="s">
        <v>25630</v>
      </c>
      <c r="F4271" t="s">
        <v>25631</v>
      </c>
      <c r="G4271" t="s">
        <v>25632</v>
      </c>
      <c r="H4271">
        <v>490</v>
      </c>
      <c r="I4271">
        <v>504</v>
      </c>
      <c r="J4271" t="s">
        <v>5869</v>
      </c>
      <c r="K4271" t="s">
        <v>62</v>
      </c>
      <c r="L4271" t="s">
        <v>11228</v>
      </c>
      <c r="M4271">
        <v>501</v>
      </c>
      <c r="N4271" t="s">
        <v>25633</v>
      </c>
      <c r="O4271" t="s">
        <v>25634</v>
      </c>
      <c r="P4271" s="2">
        <v>0</v>
      </c>
      <c r="Q4271" s="2">
        <v>236854.34670488877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167507.09863740535</v>
      </c>
      <c r="X4271" s="2">
        <v>29095.41855619588</v>
      </c>
      <c r="Y4271" s="2">
        <v>7120.4943789472372</v>
      </c>
      <c r="Z4271" s="7">
        <f t="shared" si="528"/>
        <v>236854.34670488877</v>
      </c>
      <c r="AA4271" s="7">
        <f t="shared" si="529"/>
        <v>67907.670524182831</v>
      </c>
      <c r="AB4271" s="7">
        <f t="shared" si="530"/>
        <v>118427.17335244438</v>
      </c>
      <c r="AC4271" s="7">
        <f t="shared" si="531"/>
        <v>66390.80559994861</v>
      </c>
      <c r="AD4271" s="7">
        <f t="shared" si="532"/>
        <v>59213.586676222192</v>
      </c>
      <c r="AE4271" s="7">
        <f t="shared" si="533"/>
        <v>27103.932888697687</v>
      </c>
      <c r="AF4271" s="8">
        <f t="shared" si="534"/>
        <v>0.28670645681159118</v>
      </c>
      <c r="AG4271" s="6">
        <f t="shared" si="535"/>
        <v>0.71664396652858309</v>
      </c>
    </row>
    <row r="4272" spans="1:33" x14ac:dyDescent="0.55000000000000004">
      <c r="A4272">
        <v>4271</v>
      </c>
      <c r="B4272" t="s">
        <v>1541</v>
      </c>
      <c r="C4272" t="s">
        <v>10887</v>
      </c>
      <c r="D4272" t="s">
        <v>15250</v>
      </c>
      <c r="E4272" t="s">
        <v>15251</v>
      </c>
      <c r="F4272" t="s">
        <v>15252</v>
      </c>
      <c r="G4272" t="s">
        <v>15253</v>
      </c>
      <c r="H4272">
        <v>765</v>
      </c>
      <c r="I4272">
        <v>788</v>
      </c>
      <c r="J4272" t="s">
        <v>5871</v>
      </c>
      <c r="K4272" t="s">
        <v>26</v>
      </c>
      <c r="L4272" t="s">
        <v>10951</v>
      </c>
      <c r="M4272">
        <v>768</v>
      </c>
      <c r="N4272" t="s">
        <v>19577</v>
      </c>
      <c r="O4272" t="s">
        <v>25635</v>
      </c>
      <c r="P4272" s="2">
        <v>7150833.5</v>
      </c>
      <c r="Q4272" s="2">
        <v>5430574.9012465663</v>
      </c>
      <c r="R4272" s="2">
        <v>6738057.1085787918</v>
      </c>
      <c r="S4272" s="2">
        <v>7455645.554481212</v>
      </c>
      <c r="T4272" s="2">
        <v>4775932.6095687328</v>
      </c>
      <c r="U4272" s="2">
        <v>4524145.0815190542</v>
      </c>
      <c r="V4272" s="2">
        <v>5424055.9620426614</v>
      </c>
      <c r="W4272" s="2">
        <v>8489057.1846328508</v>
      </c>
      <c r="X4272" s="2">
        <v>9402999.8460584357</v>
      </c>
      <c r="Y4272" s="2">
        <v>6501108.0557250734</v>
      </c>
      <c r="Z4272" s="7">
        <f t="shared" si="528"/>
        <v>6693777.7660766421</v>
      </c>
      <c r="AA4272" s="7">
        <f t="shared" si="529"/>
        <v>6519549.7899244679</v>
      </c>
      <c r="AB4272" s="7">
        <f t="shared" si="530"/>
        <v>891998.61898399494</v>
      </c>
      <c r="AC4272" s="7">
        <f t="shared" si="531"/>
        <v>2020669.7528530299</v>
      </c>
      <c r="AD4272" s="7">
        <f t="shared" si="532"/>
        <v>445999.30949199747</v>
      </c>
      <c r="AE4272" s="7">
        <f t="shared" si="533"/>
        <v>824934.97219428606</v>
      </c>
      <c r="AF4272" s="8">
        <f t="shared" si="534"/>
        <v>0.9739716521460956</v>
      </c>
      <c r="AG4272" s="6">
        <f t="shared" si="535"/>
        <v>0.8576626071776805</v>
      </c>
    </row>
    <row r="4273" spans="1:33" x14ac:dyDescent="0.55000000000000004">
      <c r="A4273">
        <v>4272</v>
      </c>
      <c r="B4273" t="s">
        <v>5874</v>
      </c>
      <c r="C4273" t="s">
        <v>10887</v>
      </c>
      <c r="D4273" t="s">
        <v>25636</v>
      </c>
      <c r="E4273" t="s">
        <v>25637</v>
      </c>
      <c r="F4273" t="s">
        <v>25638</v>
      </c>
      <c r="G4273" t="s">
        <v>25639</v>
      </c>
      <c r="H4273">
        <v>221</v>
      </c>
      <c r="I4273">
        <v>238</v>
      </c>
      <c r="J4273" t="s">
        <v>5872</v>
      </c>
      <c r="K4273" t="s">
        <v>5873</v>
      </c>
      <c r="L4273" t="s">
        <v>11088</v>
      </c>
      <c r="M4273">
        <v>225</v>
      </c>
      <c r="N4273" t="s">
        <v>16798</v>
      </c>
      <c r="O4273" t="s">
        <v>25640</v>
      </c>
      <c r="P4273" s="2">
        <v>3183651.4999999995</v>
      </c>
      <c r="Q4273" s="2">
        <v>2866332.19281705</v>
      </c>
      <c r="R4273" s="2">
        <v>2041074.2898846914</v>
      </c>
      <c r="S4273" s="2">
        <v>2070575.7681041984</v>
      </c>
      <c r="T4273" s="2">
        <v>2852689.1058397889</v>
      </c>
      <c r="U4273" s="2">
        <v>2318744.6803674023</v>
      </c>
      <c r="V4273" s="2">
        <v>1751972.4949153929</v>
      </c>
      <c r="W4273" s="2">
        <v>2638662.2706127176</v>
      </c>
      <c r="X4273" s="2">
        <v>1738824.9530514393</v>
      </c>
      <c r="Y4273" s="2">
        <v>2477431.2905583843</v>
      </c>
      <c r="Z4273" s="7">
        <f t="shared" si="528"/>
        <v>2540408.4377014847</v>
      </c>
      <c r="AA4273" s="7">
        <f t="shared" si="529"/>
        <v>2296387.4658908541</v>
      </c>
      <c r="AB4273" s="7">
        <f t="shared" si="530"/>
        <v>574475.19817094528</v>
      </c>
      <c r="AC4273" s="7">
        <f t="shared" si="531"/>
        <v>461987.85360497778</v>
      </c>
      <c r="AD4273" s="7">
        <f t="shared" si="532"/>
        <v>287237.59908547264</v>
      </c>
      <c r="AE4273" s="7">
        <f t="shared" si="533"/>
        <v>188605.75144930161</v>
      </c>
      <c r="AF4273" s="8">
        <f t="shared" si="534"/>
        <v>0.90394419724435482</v>
      </c>
      <c r="AG4273" s="6">
        <f t="shared" si="535"/>
        <v>0.50645150140466078</v>
      </c>
    </row>
    <row r="4274" spans="1:33" x14ac:dyDescent="0.55000000000000004">
      <c r="A4274">
        <v>4273</v>
      </c>
      <c r="B4274" t="s">
        <v>5874</v>
      </c>
      <c r="C4274" t="s">
        <v>10887</v>
      </c>
      <c r="D4274" t="s">
        <v>25636</v>
      </c>
      <c r="E4274" t="s">
        <v>25637</v>
      </c>
      <c r="F4274" t="s">
        <v>25638</v>
      </c>
      <c r="G4274" t="s">
        <v>25639</v>
      </c>
      <c r="H4274">
        <v>221</v>
      </c>
      <c r="I4274">
        <v>238</v>
      </c>
      <c r="J4274" t="s">
        <v>5872</v>
      </c>
      <c r="K4274" t="s">
        <v>5875</v>
      </c>
      <c r="L4274" t="s">
        <v>13516</v>
      </c>
      <c r="M4274">
        <v>222</v>
      </c>
      <c r="N4274" t="s">
        <v>16625</v>
      </c>
      <c r="O4274" t="s">
        <v>25641</v>
      </c>
      <c r="P4274" s="2">
        <v>3183651.4999999995</v>
      </c>
      <c r="Q4274" s="2">
        <v>2866332.19281705</v>
      </c>
      <c r="R4274" s="2">
        <v>2041074.2898846914</v>
      </c>
      <c r="S4274" s="2">
        <v>2070575.7681041984</v>
      </c>
      <c r="T4274" s="2">
        <v>2852689.1058397889</v>
      </c>
      <c r="U4274" s="2">
        <v>2318744.6803674023</v>
      </c>
      <c r="V4274" s="2">
        <v>1751972.4949153929</v>
      </c>
      <c r="W4274" s="2">
        <v>2638662.2706127176</v>
      </c>
      <c r="X4274" s="2">
        <v>1738824.9530514393</v>
      </c>
      <c r="Y4274" s="2">
        <v>2477431.2905583843</v>
      </c>
      <c r="Z4274" s="7">
        <f t="shared" si="528"/>
        <v>2540408.4377014847</v>
      </c>
      <c r="AA4274" s="7">
        <f t="shared" si="529"/>
        <v>2296387.4658908541</v>
      </c>
      <c r="AB4274" s="7">
        <f t="shared" si="530"/>
        <v>574475.19817094528</v>
      </c>
      <c r="AC4274" s="7">
        <f t="shared" si="531"/>
        <v>461987.85360497778</v>
      </c>
      <c r="AD4274" s="7">
        <f t="shared" si="532"/>
        <v>287237.59908547264</v>
      </c>
      <c r="AE4274" s="7">
        <f t="shared" si="533"/>
        <v>188605.75144930161</v>
      </c>
      <c r="AF4274" s="8">
        <f t="shared" si="534"/>
        <v>0.90394419724435482</v>
      </c>
      <c r="AG4274" s="6">
        <f t="shared" si="535"/>
        <v>0.50645150140466078</v>
      </c>
    </row>
    <row r="4275" spans="1:33" x14ac:dyDescent="0.55000000000000004">
      <c r="A4275">
        <v>4274</v>
      </c>
      <c r="B4275" t="s">
        <v>1142</v>
      </c>
      <c r="C4275" t="s">
        <v>10887</v>
      </c>
      <c r="D4275" t="s">
        <v>13869</v>
      </c>
      <c r="E4275" t="s">
        <v>13870</v>
      </c>
      <c r="F4275" t="s">
        <v>13871</v>
      </c>
      <c r="G4275" t="s">
        <v>13872</v>
      </c>
      <c r="H4275">
        <v>1609</v>
      </c>
      <c r="I4275">
        <v>1617</v>
      </c>
      <c r="J4275" t="s">
        <v>5876</v>
      </c>
      <c r="K4275" t="s">
        <v>84</v>
      </c>
      <c r="L4275" t="s">
        <v>11088</v>
      </c>
      <c r="M4275">
        <v>1613</v>
      </c>
      <c r="N4275" t="s">
        <v>24981</v>
      </c>
      <c r="O4275" t="s">
        <v>25642</v>
      </c>
      <c r="P4275" s="2">
        <v>1765454.75</v>
      </c>
      <c r="Q4275" s="2">
        <v>1054289.0198764503</v>
      </c>
      <c r="R4275" s="2">
        <v>1409430.5898283445</v>
      </c>
      <c r="S4275" s="2">
        <v>1138746.0362232353</v>
      </c>
      <c r="T4275" s="2">
        <v>1248963.1213085428</v>
      </c>
      <c r="U4275" s="2">
        <v>1457282.4476896215</v>
      </c>
      <c r="V4275" s="2">
        <v>1353463.9793125528</v>
      </c>
      <c r="W4275" s="2">
        <v>1188905.841673177</v>
      </c>
      <c r="X4275" s="2">
        <v>1312413.4101071374</v>
      </c>
      <c r="Y4275" s="2">
        <v>1683529.4433968484</v>
      </c>
      <c r="Z4275" s="7">
        <f t="shared" si="528"/>
        <v>1341980.0989820075</v>
      </c>
      <c r="AA4275" s="7">
        <f t="shared" si="529"/>
        <v>1374093.0405813134</v>
      </c>
      <c r="AB4275" s="7">
        <f t="shared" si="530"/>
        <v>320390.69380605669</v>
      </c>
      <c r="AC4275" s="7">
        <f t="shared" si="531"/>
        <v>177117.52886903167</v>
      </c>
      <c r="AD4275" s="7">
        <f t="shared" si="532"/>
        <v>160195.34690302834</v>
      </c>
      <c r="AE4275" s="7">
        <f t="shared" si="533"/>
        <v>72307.928371966089</v>
      </c>
      <c r="AF4275" s="8">
        <f t="shared" si="534"/>
        <v>1.0239295214762618</v>
      </c>
      <c r="AG4275" s="6">
        <f t="shared" si="535"/>
        <v>0.86342921498099356</v>
      </c>
    </row>
    <row r="4276" spans="1:33" x14ac:dyDescent="0.55000000000000004">
      <c r="A4276">
        <v>4275</v>
      </c>
      <c r="B4276" t="s">
        <v>5464</v>
      </c>
      <c r="C4276" t="s">
        <v>10887</v>
      </c>
      <c r="D4276" t="s">
        <v>24687</v>
      </c>
      <c r="E4276" t="s">
        <v>24688</v>
      </c>
      <c r="F4276" t="s">
        <v>24689</v>
      </c>
      <c r="G4276" t="s">
        <v>24690</v>
      </c>
      <c r="H4276">
        <v>1310</v>
      </c>
      <c r="I4276">
        <v>1325</v>
      </c>
      <c r="J4276" t="s">
        <v>5877</v>
      </c>
      <c r="K4276" t="s">
        <v>100</v>
      </c>
      <c r="L4276" t="s">
        <v>10901</v>
      </c>
      <c r="M4276">
        <v>1324</v>
      </c>
      <c r="N4276" t="s">
        <v>24135</v>
      </c>
      <c r="O4276" t="s">
        <v>25643</v>
      </c>
      <c r="P4276" s="2">
        <v>576989.75</v>
      </c>
      <c r="Q4276" s="2">
        <v>744514.31796099513</v>
      </c>
      <c r="R4276" s="2">
        <v>812255.97044076119</v>
      </c>
      <c r="S4276" s="2">
        <v>807185.92561515723</v>
      </c>
      <c r="T4276" s="2">
        <v>670806.81757145375</v>
      </c>
      <c r="U4276" s="2">
        <v>620155.96282795095</v>
      </c>
      <c r="V4276" s="2">
        <v>620270.82307603245</v>
      </c>
      <c r="W4276" s="2">
        <v>467374.45071003749</v>
      </c>
      <c r="X4276" s="2">
        <v>497501.26226958819</v>
      </c>
      <c r="Y4276" s="2">
        <v>626257.42387880024</v>
      </c>
      <c r="Z4276" s="7">
        <f t="shared" si="528"/>
        <v>735236.49100422836</v>
      </c>
      <c r="AA4276" s="7">
        <f t="shared" si="529"/>
        <v>583727.79005564377</v>
      </c>
      <c r="AB4276" s="7">
        <f t="shared" si="530"/>
        <v>109904.2469076394</v>
      </c>
      <c r="AC4276" s="7">
        <f t="shared" si="531"/>
        <v>81273.667926337526</v>
      </c>
      <c r="AD4276" s="7">
        <f t="shared" si="532"/>
        <v>54952.123453819702</v>
      </c>
      <c r="AE4276" s="7">
        <f t="shared" si="533"/>
        <v>33179.835990654996</v>
      </c>
      <c r="AF4276" s="8">
        <f t="shared" si="534"/>
        <v>0.79393201670166658</v>
      </c>
      <c r="AG4276" s="6">
        <f t="shared" si="535"/>
        <v>6.3016490386721385E-2</v>
      </c>
    </row>
    <row r="4277" spans="1:33" x14ac:dyDescent="0.55000000000000004">
      <c r="A4277">
        <v>4276</v>
      </c>
      <c r="B4277" t="s">
        <v>2415</v>
      </c>
      <c r="C4277" t="s">
        <v>10887</v>
      </c>
      <c r="D4277" t="s">
        <v>16868</v>
      </c>
      <c r="E4277" t="s">
        <v>16869</v>
      </c>
      <c r="F4277" t="s">
        <v>16870</v>
      </c>
      <c r="G4277" t="s">
        <v>16871</v>
      </c>
      <c r="H4277">
        <v>218</v>
      </c>
      <c r="I4277">
        <v>227</v>
      </c>
      <c r="J4277" t="s">
        <v>5878</v>
      </c>
      <c r="K4277" t="s">
        <v>5879</v>
      </c>
      <c r="L4277" t="s">
        <v>13516</v>
      </c>
      <c r="M4277">
        <v>219</v>
      </c>
      <c r="N4277" t="s">
        <v>15342</v>
      </c>
      <c r="O4277" t="s">
        <v>25644</v>
      </c>
      <c r="P4277" s="2">
        <v>9568156</v>
      </c>
      <c r="Q4277" s="2">
        <v>9464488.0359733067</v>
      </c>
      <c r="R4277" s="2">
        <v>8887316.3096617088</v>
      </c>
      <c r="S4277" s="2">
        <v>8571202.0978090111</v>
      </c>
      <c r="T4277" s="2">
        <v>11732224.101757014</v>
      </c>
      <c r="U4277" s="2">
        <v>10486311.23403414</v>
      </c>
      <c r="V4277" s="2">
        <v>11378016.564990511</v>
      </c>
      <c r="W4277" s="2">
        <v>10378607.316161938</v>
      </c>
      <c r="X4277" s="2">
        <v>10132990.739428246</v>
      </c>
      <c r="Y4277" s="2">
        <v>9509061.4707202576</v>
      </c>
      <c r="Z4277" s="7">
        <f t="shared" si="528"/>
        <v>9122790.6108610071</v>
      </c>
      <c r="AA4277" s="7">
        <f t="shared" si="529"/>
        <v>10602868.571182018</v>
      </c>
      <c r="AB4277" s="7">
        <f t="shared" si="530"/>
        <v>474273.30180937937</v>
      </c>
      <c r="AC4277" s="7">
        <f t="shared" si="531"/>
        <v>819435.92792677053</v>
      </c>
      <c r="AD4277" s="7">
        <f t="shared" si="532"/>
        <v>237136.65090468968</v>
      </c>
      <c r="AE4277" s="7">
        <f t="shared" si="533"/>
        <v>334533.31672077335</v>
      </c>
      <c r="AF4277" s="8">
        <f t="shared" si="534"/>
        <v>1.1622396066570821</v>
      </c>
      <c r="AG4277" s="6">
        <f t="shared" si="535"/>
        <v>6.9684304430524474E-3</v>
      </c>
    </row>
    <row r="4278" spans="1:33" x14ac:dyDescent="0.55000000000000004">
      <c r="A4278">
        <v>4277</v>
      </c>
      <c r="B4278" t="s">
        <v>224</v>
      </c>
      <c r="C4278" t="s">
        <v>10887</v>
      </c>
      <c r="D4278" t="s">
        <v>11469</v>
      </c>
      <c r="E4278" t="s">
        <v>11470</v>
      </c>
      <c r="F4278" t="s">
        <v>11471</v>
      </c>
      <c r="G4278" t="s">
        <v>11472</v>
      </c>
      <c r="H4278">
        <v>60</v>
      </c>
      <c r="I4278">
        <v>83</v>
      </c>
      <c r="J4278" t="s">
        <v>5880</v>
      </c>
      <c r="K4278" t="s">
        <v>12</v>
      </c>
      <c r="L4278" t="s">
        <v>10913</v>
      </c>
      <c r="M4278">
        <v>75</v>
      </c>
      <c r="N4278" t="s">
        <v>11473</v>
      </c>
      <c r="O4278" t="s">
        <v>25645</v>
      </c>
      <c r="P4278" s="2">
        <v>162242.125</v>
      </c>
      <c r="Q4278" s="2">
        <v>462729.38501845824</v>
      </c>
      <c r="R4278" s="2">
        <v>369461.15927224781</v>
      </c>
      <c r="S4278" s="2">
        <v>261509.59830564959</v>
      </c>
      <c r="T4278" s="2">
        <v>362539.49797656212</v>
      </c>
      <c r="U4278" s="2">
        <v>299572.88853865728</v>
      </c>
      <c r="V4278" s="2">
        <v>1125673.6146836611</v>
      </c>
      <c r="W4278" s="2">
        <v>475408.09060203843</v>
      </c>
      <c r="X4278" s="2">
        <v>302826.14896478044</v>
      </c>
      <c r="Y4278" s="2">
        <v>774825.02815526398</v>
      </c>
      <c r="Z4278" s="7">
        <f t="shared" si="528"/>
        <v>313985.56689908891</v>
      </c>
      <c r="AA4278" s="7">
        <f t="shared" si="529"/>
        <v>556807.54482016049</v>
      </c>
      <c r="AB4278" s="7">
        <f t="shared" si="530"/>
        <v>130361.11922538198</v>
      </c>
      <c r="AC4278" s="7">
        <f t="shared" si="531"/>
        <v>330509.42240307241</v>
      </c>
      <c r="AD4278" s="7">
        <f t="shared" si="532"/>
        <v>65180.559612690988</v>
      </c>
      <c r="AE4278" s="7">
        <f t="shared" si="533"/>
        <v>134929.90667825312</v>
      </c>
      <c r="AF4278" s="8">
        <f t="shared" si="534"/>
        <v>1.7733539484606677</v>
      </c>
      <c r="AG4278" s="6">
        <f t="shared" si="535"/>
        <v>0.14933299760547217</v>
      </c>
    </row>
    <row r="4279" spans="1:33" x14ac:dyDescent="0.55000000000000004">
      <c r="A4279">
        <v>4278</v>
      </c>
      <c r="B4279" t="s">
        <v>1301</v>
      </c>
      <c r="C4279" t="s">
        <v>10887</v>
      </c>
      <c r="D4279" t="s">
        <v>14297</v>
      </c>
      <c r="E4279" t="s">
        <v>14298</v>
      </c>
      <c r="F4279" t="s">
        <v>14299</v>
      </c>
      <c r="G4279" t="s">
        <v>14300</v>
      </c>
      <c r="H4279">
        <v>107</v>
      </c>
      <c r="I4279">
        <v>120</v>
      </c>
      <c r="J4279" t="s">
        <v>5881</v>
      </c>
      <c r="K4279" t="s">
        <v>77</v>
      </c>
      <c r="L4279" t="s">
        <v>11068</v>
      </c>
      <c r="M4279">
        <v>112</v>
      </c>
      <c r="N4279" t="s">
        <v>22498</v>
      </c>
      <c r="O4279" t="s">
        <v>25646</v>
      </c>
      <c r="P4279" s="2">
        <v>3249130.75</v>
      </c>
      <c r="Q4279" s="2">
        <v>2625177.5979799828</v>
      </c>
      <c r="R4279" s="2">
        <v>2768018.333132193</v>
      </c>
      <c r="S4279" s="2">
        <v>2770661.6977505405</v>
      </c>
      <c r="T4279" s="2">
        <v>3321995.9853786482</v>
      </c>
      <c r="U4279" s="2">
        <v>2947649.1388562312</v>
      </c>
      <c r="V4279" s="2">
        <v>3321167.0367777348</v>
      </c>
      <c r="W4279" s="2">
        <v>2709792.2348755635</v>
      </c>
      <c r="X4279" s="2">
        <v>2925450.9424669077</v>
      </c>
      <c r="Y4279" s="2">
        <v>2625130.8078865279</v>
      </c>
      <c r="Z4279" s="7">
        <f t="shared" si="528"/>
        <v>2853247.0947156791</v>
      </c>
      <c r="AA4279" s="7">
        <f t="shared" si="529"/>
        <v>2975197.6910402686</v>
      </c>
      <c r="AB4279" s="7">
        <f t="shared" si="530"/>
        <v>272533.70033538545</v>
      </c>
      <c r="AC4279" s="7">
        <f t="shared" si="531"/>
        <v>295358.89548481436</v>
      </c>
      <c r="AD4279" s="7">
        <f t="shared" si="532"/>
        <v>136266.85016769273</v>
      </c>
      <c r="AE4279" s="7">
        <f t="shared" si="533"/>
        <v>120579.76415497027</v>
      </c>
      <c r="AF4279" s="8">
        <f t="shared" si="534"/>
        <v>1.042740986769231</v>
      </c>
      <c r="AG4279" s="6">
        <f t="shared" si="535"/>
        <v>0.52428752430346282</v>
      </c>
    </row>
    <row r="4280" spans="1:33" x14ac:dyDescent="0.55000000000000004">
      <c r="A4280">
        <v>4279</v>
      </c>
      <c r="B4280" t="s">
        <v>5883</v>
      </c>
      <c r="C4280" t="s">
        <v>10887</v>
      </c>
      <c r="D4280" t="s">
        <v>25647</v>
      </c>
      <c r="E4280" t="s">
        <v>25648</v>
      </c>
      <c r="F4280" t="s">
        <v>25649</v>
      </c>
      <c r="G4280" t="s">
        <v>25650</v>
      </c>
      <c r="H4280">
        <v>30</v>
      </c>
      <c r="I4280">
        <v>37</v>
      </c>
      <c r="J4280" t="s">
        <v>5882</v>
      </c>
      <c r="K4280" t="s">
        <v>26</v>
      </c>
      <c r="L4280" t="s">
        <v>10951</v>
      </c>
      <c r="M4280">
        <v>33</v>
      </c>
      <c r="N4280" t="s">
        <v>14253</v>
      </c>
      <c r="O4280" t="s">
        <v>25651</v>
      </c>
      <c r="P4280" s="2">
        <v>2113323.25</v>
      </c>
      <c r="Q4280" s="2">
        <v>1884470.8185028448</v>
      </c>
      <c r="R4280" s="2">
        <v>2820411.7080384018</v>
      </c>
      <c r="S4280" s="2">
        <v>2137573.1188850347</v>
      </c>
      <c r="T4280" s="2">
        <v>1873662.9443622262</v>
      </c>
      <c r="U4280" s="2">
        <v>1856486.7257403696</v>
      </c>
      <c r="V4280" s="2">
        <v>2757981.7353879227</v>
      </c>
      <c r="W4280" s="2">
        <v>2369656.0868499898</v>
      </c>
      <c r="X4280" s="2">
        <v>1915322.2150428756</v>
      </c>
      <c r="Y4280" s="2">
        <v>2943307.885993049</v>
      </c>
      <c r="Z4280" s="7">
        <f t="shared" si="528"/>
        <v>2238944.7238565702</v>
      </c>
      <c r="AA4280" s="7">
        <f t="shared" si="529"/>
        <v>2286069.5988960722</v>
      </c>
      <c r="AB4280" s="7">
        <f t="shared" si="530"/>
        <v>404067.8821925167</v>
      </c>
      <c r="AC4280" s="7">
        <f t="shared" si="531"/>
        <v>480359.0839797731</v>
      </c>
      <c r="AD4280" s="7">
        <f t="shared" si="532"/>
        <v>202033.94109625835</v>
      </c>
      <c r="AE4280" s="7">
        <f t="shared" si="533"/>
        <v>196105.77484352959</v>
      </c>
      <c r="AF4280" s="8">
        <f t="shared" si="534"/>
        <v>1.0210478063783235</v>
      </c>
      <c r="AG4280" s="6">
        <f t="shared" si="535"/>
        <v>0.87157013589045795</v>
      </c>
    </row>
    <row r="4281" spans="1:33" x14ac:dyDescent="0.55000000000000004">
      <c r="A4281">
        <v>4280</v>
      </c>
      <c r="B4281" t="s">
        <v>5885</v>
      </c>
      <c r="C4281" t="s">
        <v>10887</v>
      </c>
      <c r="D4281" t="s">
        <v>25652</v>
      </c>
      <c r="E4281" t="s">
        <v>25653</v>
      </c>
      <c r="F4281" t="s">
        <v>25654</v>
      </c>
      <c r="G4281" t="s">
        <v>25655</v>
      </c>
      <c r="H4281">
        <v>600</v>
      </c>
      <c r="I4281">
        <v>614</v>
      </c>
      <c r="J4281" t="s">
        <v>5884</v>
      </c>
      <c r="K4281" t="s">
        <v>77</v>
      </c>
      <c r="L4281" t="s">
        <v>11068</v>
      </c>
      <c r="M4281">
        <v>605</v>
      </c>
      <c r="N4281" t="s">
        <v>19167</v>
      </c>
      <c r="O4281" t="s">
        <v>25656</v>
      </c>
      <c r="P4281" s="2">
        <v>2513619</v>
      </c>
      <c r="Q4281" s="2">
        <v>3019612.5410565576</v>
      </c>
      <c r="R4281" s="2">
        <v>3447755.8984712875</v>
      </c>
      <c r="S4281" s="2">
        <v>3126360.7069388563</v>
      </c>
      <c r="T4281" s="2">
        <v>2664961.6274673394</v>
      </c>
      <c r="U4281" s="2">
        <v>3181297.4813708644</v>
      </c>
      <c r="V4281" s="2">
        <v>3594357.5096045136</v>
      </c>
      <c r="W4281" s="2">
        <v>2691378.1190825868</v>
      </c>
      <c r="X4281" s="2">
        <v>3156358.5919745858</v>
      </c>
      <c r="Y4281" s="2">
        <v>3170663.7858661176</v>
      </c>
      <c r="Z4281" s="7">
        <f t="shared" si="528"/>
        <v>3026837.0366166756</v>
      </c>
      <c r="AA4281" s="7">
        <f t="shared" si="529"/>
        <v>3076502.8525610012</v>
      </c>
      <c r="AB4281" s="7">
        <f t="shared" si="530"/>
        <v>387523.15873340546</v>
      </c>
      <c r="AC4281" s="7">
        <f t="shared" si="531"/>
        <v>349881.64307823661</v>
      </c>
      <c r="AD4281" s="7">
        <f t="shared" si="532"/>
        <v>193761.57936670273</v>
      </c>
      <c r="AE4281" s="7">
        <f t="shared" si="533"/>
        <v>142838.5826513776</v>
      </c>
      <c r="AF4281" s="8">
        <f t="shared" si="534"/>
        <v>1.0164084869266172</v>
      </c>
      <c r="AG4281" s="6">
        <f t="shared" si="535"/>
        <v>0.84328553141332407</v>
      </c>
    </row>
    <row r="4282" spans="1:33" x14ac:dyDescent="0.55000000000000004">
      <c r="A4282">
        <v>4281</v>
      </c>
      <c r="B4282" t="s">
        <v>316</v>
      </c>
      <c r="C4282" t="s">
        <v>10887</v>
      </c>
      <c r="D4282" t="s">
        <v>11695</v>
      </c>
      <c r="E4282" t="s">
        <v>11696</v>
      </c>
      <c r="F4282" t="s">
        <v>11697</v>
      </c>
      <c r="G4282" t="s">
        <v>11698</v>
      </c>
      <c r="H4282">
        <v>159</v>
      </c>
      <c r="I4282">
        <v>165</v>
      </c>
      <c r="J4282" t="s">
        <v>5886</v>
      </c>
      <c r="K4282" t="s">
        <v>1016</v>
      </c>
      <c r="L4282" t="s">
        <v>13516</v>
      </c>
      <c r="M4282">
        <v>160</v>
      </c>
      <c r="N4282" t="s">
        <v>20346</v>
      </c>
      <c r="O4282" t="s">
        <v>25657</v>
      </c>
      <c r="P4282" s="2">
        <v>124973.3046875</v>
      </c>
      <c r="Q4282" s="2">
        <v>88154.296970243609</v>
      </c>
      <c r="R4282" s="2">
        <v>91095.778345147832</v>
      </c>
      <c r="S4282" s="2">
        <v>120241.43874992558</v>
      </c>
      <c r="T4282" s="2">
        <v>110887.93649487357</v>
      </c>
      <c r="U4282" s="2">
        <v>138082.42773565269</v>
      </c>
      <c r="V4282" s="2">
        <v>133870.77776912809</v>
      </c>
      <c r="W4282" s="2">
        <v>165070.24703949585</v>
      </c>
      <c r="X4282" s="2">
        <v>136599.83049084232</v>
      </c>
      <c r="Y4282" s="2">
        <v>108984.09966642917</v>
      </c>
      <c r="Z4282" s="7">
        <f t="shared" si="528"/>
        <v>106116.20468820426</v>
      </c>
      <c r="AA4282" s="7">
        <f t="shared" si="529"/>
        <v>132249.21986607029</v>
      </c>
      <c r="AB4282" s="7">
        <f t="shared" si="530"/>
        <v>19177.728350681231</v>
      </c>
      <c r="AC4282" s="7">
        <f t="shared" si="531"/>
        <v>20641.577685720404</v>
      </c>
      <c r="AD4282" s="7">
        <f t="shared" si="532"/>
        <v>9588.8641753406155</v>
      </c>
      <c r="AE4282" s="7">
        <f t="shared" si="533"/>
        <v>8426.888802672378</v>
      </c>
      <c r="AF4282" s="8">
        <f t="shared" si="534"/>
        <v>1.2462679027642507</v>
      </c>
      <c r="AG4282" s="6">
        <f t="shared" si="535"/>
        <v>8.0214779588417523E-2</v>
      </c>
    </row>
    <row r="4283" spans="1:33" x14ac:dyDescent="0.55000000000000004">
      <c r="A4283">
        <v>4282</v>
      </c>
      <c r="B4283" t="s">
        <v>316</v>
      </c>
      <c r="C4283" t="s">
        <v>10887</v>
      </c>
      <c r="D4283" t="s">
        <v>11695</v>
      </c>
      <c r="E4283" t="s">
        <v>11696</v>
      </c>
      <c r="F4283" t="s">
        <v>11697</v>
      </c>
      <c r="G4283" t="s">
        <v>11698</v>
      </c>
      <c r="H4283">
        <v>159</v>
      </c>
      <c r="I4283">
        <v>165</v>
      </c>
      <c r="J4283" t="s">
        <v>5886</v>
      </c>
      <c r="K4283" t="s">
        <v>84</v>
      </c>
      <c r="L4283" t="s">
        <v>11088</v>
      </c>
      <c r="M4283">
        <v>163</v>
      </c>
      <c r="N4283" t="s">
        <v>20102</v>
      </c>
      <c r="O4283" t="s">
        <v>25658</v>
      </c>
      <c r="P4283" s="2">
        <v>3008022.75</v>
      </c>
      <c r="Q4283" s="2">
        <v>3018297.9466704396</v>
      </c>
      <c r="R4283" s="2">
        <v>5041685.9865627922</v>
      </c>
      <c r="S4283" s="2">
        <v>5509234.9072166197</v>
      </c>
      <c r="T4283" s="2">
        <v>3568345.7219636329</v>
      </c>
      <c r="U4283" s="2">
        <v>4529571.2208935311</v>
      </c>
      <c r="V4283" s="2">
        <v>3339342.60074879</v>
      </c>
      <c r="W4283" s="2">
        <v>5275637.9422945753</v>
      </c>
      <c r="X4283" s="2">
        <v>4609475.7416459704</v>
      </c>
      <c r="Y4283" s="2">
        <v>4088249.5452769515</v>
      </c>
      <c r="Z4283" s="7">
        <f t="shared" si="528"/>
        <v>4144310.3976124628</v>
      </c>
      <c r="AA4283" s="7">
        <f t="shared" si="529"/>
        <v>4235103.7954705749</v>
      </c>
      <c r="AB4283" s="7">
        <f t="shared" si="530"/>
        <v>1320019.6365149566</v>
      </c>
      <c r="AC4283" s="7">
        <f t="shared" si="531"/>
        <v>718066.47976091632</v>
      </c>
      <c r="AD4283" s="7">
        <f t="shared" si="532"/>
        <v>660009.8182574783</v>
      </c>
      <c r="AE4283" s="7">
        <f t="shared" si="533"/>
        <v>293149.4128017982</v>
      </c>
      <c r="AF4283" s="8">
        <f t="shared" si="534"/>
        <v>1.0219079627603227</v>
      </c>
      <c r="AG4283" s="6">
        <f t="shared" si="535"/>
        <v>0.90574022163335488</v>
      </c>
    </row>
    <row r="4284" spans="1:33" x14ac:dyDescent="0.55000000000000004">
      <c r="A4284">
        <v>4283</v>
      </c>
      <c r="B4284" t="s">
        <v>316</v>
      </c>
      <c r="C4284" t="s">
        <v>10887</v>
      </c>
      <c r="D4284" t="s">
        <v>11695</v>
      </c>
      <c r="E4284" t="s">
        <v>11696</v>
      </c>
      <c r="F4284" t="s">
        <v>11697</v>
      </c>
      <c r="G4284" t="s">
        <v>11698</v>
      </c>
      <c r="H4284">
        <v>159</v>
      </c>
      <c r="I4284">
        <v>166</v>
      </c>
      <c r="J4284" t="s">
        <v>5887</v>
      </c>
      <c r="K4284" t="s">
        <v>84</v>
      </c>
      <c r="L4284" t="s">
        <v>11088</v>
      </c>
      <c r="M4284">
        <v>163</v>
      </c>
      <c r="N4284" t="s">
        <v>20102</v>
      </c>
      <c r="O4284" t="s">
        <v>25659</v>
      </c>
      <c r="P4284" s="2">
        <v>3142142.5</v>
      </c>
      <c r="Q4284" s="2">
        <v>5115134.0237506116</v>
      </c>
      <c r="R4284" s="2">
        <v>7808210.2164691631</v>
      </c>
      <c r="S4284" s="2">
        <v>7093666.0458856802</v>
      </c>
      <c r="T4284" s="2">
        <v>4708615.5317948163</v>
      </c>
      <c r="U4284" s="2">
        <v>6687722.8134506354</v>
      </c>
      <c r="V4284" s="2">
        <v>5827135.3855451364</v>
      </c>
      <c r="W4284" s="2">
        <v>6743073.7445205273</v>
      </c>
      <c r="X4284" s="2">
        <v>6218353.1277623801</v>
      </c>
      <c r="Y4284" s="2">
        <v>6522675.6107644476</v>
      </c>
      <c r="Z4284" s="7">
        <f t="shared" si="528"/>
        <v>5789788.1965263635</v>
      </c>
      <c r="AA4284" s="7">
        <f t="shared" si="529"/>
        <v>6117929.3689729897</v>
      </c>
      <c r="AB4284" s="7">
        <f t="shared" si="530"/>
        <v>2100738.8290645238</v>
      </c>
      <c r="AC4284" s="7">
        <f t="shared" si="531"/>
        <v>769428.50787865999</v>
      </c>
      <c r="AD4284" s="7">
        <f t="shared" si="532"/>
        <v>1050369.4145322619</v>
      </c>
      <c r="AE4284" s="7">
        <f t="shared" si="533"/>
        <v>314117.87297562393</v>
      </c>
      <c r="AF4284" s="8">
        <f t="shared" si="534"/>
        <v>1.0566758508788798</v>
      </c>
      <c r="AG4284" s="6">
        <f t="shared" si="535"/>
        <v>0.78142344369388916</v>
      </c>
    </row>
    <row r="4285" spans="1:33" x14ac:dyDescent="0.55000000000000004">
      <c r="A4285">
        <v>4284</v>
      </c>
      <c r="B4285" t="s">
        <v>5889</v>
      </c>
      <c r="C4285" t="s">
        <v>10887</v>
      </c>
      <c r="D4285" t="s">
        <v>25660</v>
      </c>
      <c r="E4285" t="s">
        <v>25661</v>
      </c>
      <c r="F4285" t="s">
        <v>25662</v>
      </c>
      <c r="G4285" t="s">
        <v>25663</v>
      </c>
      <c r="H4285">
        <v>297</v>
      </c>
      <c r="I4285">
        <v>309</v>
      </c>
      <c r="J4285" t="s">
        <v>5888</v>
      </c>
      <c r="K4285" t="s">
        <v>1016</v>
      </c>
      <c r="L4285" t="s">
        <v>13516</v>
      </c>
      <c r="M4285">
        <v>298</v>
      </c>
      <c r="N4285" t="s">
        <v>16696</v>
      </c>
      <c r="O4285" t="s">
        <v>25664</v>
      </c>
      <c r="P4285" s="2">
        <v>26682160.000000004</v>
      </c>
      <c r="Q4285" s="2">
        <v>25713149.8287009</v>
      </c>
      <c r="R4285" s="2">
        <v>26685338.610358335</v>
      </c>
      <c r="S4285" s="2">
        <v>26314626.543635804</v>
      </c>
      <c r="T4285" s="2">
        <v>30995589.454750337</v>
      </c>
      <c r="U4285" s="2">
        <v>28274267.814371642</v>
      </c>
      <c r="V4285" s="2">
        <v>29820903.289442673</v>
      </c>
      <c r="W4285" s="2">
        <v>32241443.979152769</v>
      </c>
      <c r="X4285" s="2">
        <v>29339660.542983592</v>
      </c>
      <c r="Y4285" s="2">
        <v>33068603.414238844</v>
      </c>
      <c r="Z4285" s="7">
        <f t="shared" si="528"/>
        <v>26348818.745673757</v>
      </c>
      <c r="AA4285" s="7">
        <f t="shared" si="529"/>
        <v>30623411.415823307</v>
      </c>
      <c r="AB4285" s="7">
        <f t="shared" si="530"/>
        <v>458114.28335761058</v>
      </c>
      <c r="AC4285" s="7">
        <f t="shared" si="531"/>
        <v>1819121.822992316</v>
      </c>
      <c r="AD4285" s="7">
        <f t="shared" si="532"/>
        <v>229057.14167880529</v>
      </c>
      <c r="AE4285" s="7">
        <f t="shared" si="533"/>
        <v>742653.37438211904</v>
      </c>
      <c r="AF4285" s="8">
        <f t="shared" si="534"/>
        <v>1.1622309034575373</v>
      </c>
      <c r="AG4285" s="6">
        <f t="shared" si="535"/>
        <v>1.5935808179313284E-3</v>
      </c>
    </row>
    <row r="4286" spans="1:33" x14ac:dyDescent="0.55000000000000004">
      <c r="A4286">
        <v>4285</v>
      </c>
      <c r="B4286" t="s">
        <v>679</v>
      </c>
      <c r="C4286" t="s">
        <v>10887</v>
      </c>
      <c r="D4286" t="s">
        <v>22331</v>
      </c>
      <c r="E4286" t="s">
        <v>22332</v>
      </c>
      <c r="F4286" t="s">
        <v>22333</v>
      </c>
      <c r="G4286" t="s">
        <v>22334</v>
      </c>
      <c r="H4286">
        <v>29</v>
      </c>
      <c r="I4286">
        <v>39</v>
      </c>
      <c r="J4286" t="s">
        <v>5890</v>
      </c>
      <c r="K4286" t="s">
        <v>1016</v>
      </c>
      <c r="L4286" t="s">
        <v>13516</v>
      </c>
      <c r="M4286">
        <v>30</v>
      </c>
      <c r="N4286" t="s">
        <v>16017</v>
      </c>
      <c r="O4286" t="s">
        <v>25665</v>
      </c>
      <c r="P4286" s="2">
        <v>1933883.75</v>
      </c>
      <c r="Q4286" s="2">
        <v>1677385.9331752737</v>
      </c>
      <c r="R4286" s="2">
        <v>2195434.7564910464</v>
      </c>
      <c r="S4286" s="2">
        <v>2263067.929296108</v>
      </c>
      <c r="T4286" s="2">
        <v>1881309.8544442847</v>
      </c>
      <c r="U4286" s="2">
        <v>2199344.4204768962</v>
      </c>
      <c r="V4286" s="2">
        <v>1807994.9774766457</v>
      </c>
      <c r="W4286" s="2">
        <v>1695834.8843982709</v>
      </c>
      <c r="X4286" s="2">
        <v>1831840.3384926708</v>
      </c>
      <c r="Y4286" s="2">
        <v>2987639.2004536609</v>
      </c>
      <c r="Z4286" s="7">
        <f t="shared" si="528"/>
        <v>2017443.0922406069</v>
      </c>
      <c r="AA4286" s="7">
        <f t="shared" si="529"/>
        <v>2067327.2792904049</v>
      </c>
      <c r="AB4286" s="7">
        <f t="shared" si="530"/>
        <v>267478.11638116807</v>
      </c>
      <c r="AC4286" s="7">
        <f t="shared" si="531"/>
        <v>481605.43636085105</v>
      </c>
      <c r="AD4286" s="7">
        <f t="shared" si="532"/>
        <v>133739.05819058404</v>
      </c>
      <c r="AE4286" s="7">
        <f t="shared" si="533"/>
        <v>196614.59607242025</v>
      </c>
      <c r="AF4286" s="8">
        <f t="shared" si="534"/>
        <v>1.0247264407316667</v>
      </c>
      <c r="AG4286" s="6">
        <f t="shared" si="535"/>
        <v>0.83915583412208117</v>
      </c>
    </row>
    <row r="4287" spans="1:33" x14ac:dyDescent="0.55000000000000004">
      <c r="A4287">
        <v>4286</v>
      </c>
      <c r="B4287" t="s">
        <v>679</v>
      </c>
      <c r="C4287" t="s">
        <v>10887</v>
      </c>
      <c r="D4287" t="s">
        <v>22331</v>
      </c>
      <c r="E4287" t="s">
        <v>22332</v>
      </c>
      <c r="F4287" t="s">
        <v>22333</v>
      </c>
      <c r="G4287" t="s">
        <v>22334</v>
      </c>
      <c r="H4287">
        <v>29</v>
      </c>
      <c r="I4287">
        <v>39</v>
      </c>
      <c r="J4287" t="s">
        <v>5890</v>
      </c>
      <c r="K4287" t="s">
        <v>38</v>
      </c>
      <c r="L4287" t="s">
        <v>11460</v>
      </c>
      <c r="M4287">
        <v>35</v>
      </c>
      <c r="N4287" t="s">
        <v>12565</v>
      </c>
      <c r="O4287" t="s">
        <v>25666</v>
      </c>
      <c r="P4287" s="2">
        <v>5377344.5</v>
      </c>
      <c r="Q4287" s="2">
        <v>5084050.3482320821</v>
      </c>
      <c r="R4287" s="2">
        <v>6190772.0705176052</v>
      </c>
      <c r="S4287" s="2">
        <v>7926813.5541851362</v>
      </c>
      <c r="T4287" s="2">
        <v>5683758.3041263567</v>
      </c>
      <c r="U4287" s="2">
        <v>5612305.6785407951</v>
      </c>
      <c r="V4287" s="2">
        <v>4189452.5839196015</v>
      </c>
      <c r="W4287" s="2">
        <v>5250901.4601519322</v>
      </c>
      <c r="X4287" s="2">
        <v>4350814.3785147499</v>
      </c>
      <c r="Y4287" s="2">
        <v>7569858.3721494731</v>
      </c>
      <c r="Z4287" s="7">
        <f t="shared" si="528"/>
        <v>6144745.1182337059</v>
      </c>
      <c r="AA4287" s="7">
        <f t="shared" si="529"/>
        <v>5442848.4629004849</v>
      </c>
      <c r="AB4287" s="7">
        <f t="shared" si="530"/>
        <v>1276957.777261408</v>
      </c>
      <c r="AC4287" s="7">
        <f t="shared" si="531"/>
        <v>1217481.6447360562</v>
      </c>
      <c r="AD4287" s="7">
        <f t="shared" si="532"/>
        <v>638478.88863070402</v>
      </c>
      <c r="AE4287" s="7">
        <f t="shared" si="533"/>
        <v>497034.80013462721</v>
      </c>
      <c r="AF4287" s="8">
        <f t="shared" si="534"/>
        <v>0.88577286090346741</v>
      </c>
      <c r="AG4287" s="6">
        <f t="shared" si="535"/>
        <v>0.41730368035839432</v>
      </c>
    </row>
    <row r="4288" spans="1:33" x14ac:dyDescent="0.55000000000000004">
      <c r="A4288">
        <v>4287</v>
      </c>
      <c r="B4288" t="s">
        <v>679</v>
      </c>
      <c r="C4288" t="s">
        <v>10887</v>
      </c>
      <c r="D4288" t="s">
        <v>22331</v>
      </c>
      <c r="E4288" t="s">
        <v>22332</v>
      </c>
      <c r="F4288" t="s">
        <v>22333</v>
      </c>
      <c r="G4288" t="s">
        <v>22334</v>
      </c>
      <c r="H4288">
        <v>29</v>
      </c>
      <c r="I4288">
        <v>39</v>
      </c>
      <c r="J4288" t="s">
        <v>5890</v>
      </c>
      <c r="K4288" t="s">
        <v>5</v>
      </c>
      <c r="L4288" t="s">
        <v>10900</v>
      </c>
      <c r="M4288">
        <v>37</v>
      </c>
      <c r="N4288" t="s">
        <v>17249</v>
      </c>
      <c r="O4288" t="s">
        <v>25667</v>
      </c>
      <c r="P4288" s="2">
        <v>5362205</v>
      </c>
      <c r="Q4288" s="2">
        <v>5084050.3482320821</v>
      </c>
      <c r="R4288" s="2">
        <v>6190772.0705176052</v>
      </c>
      <c r="S4288" s="2">
        <v>7907225.7268083422</v>
      </c>
      <c r="T4288" s="2">
        <v>5683758.3041263567</v>
      </c>
      <c r="U4288" s="2">
        <v>5612305.6785407951</v>
      </c>
      <c r="V4288" s="2">
        <v>4189452.5839196015</v>
      </c>
      <c r="W4288" s="2">
        <v>5250901.4601519322</v>
      </c>
      <c r="X4288" s="2">
        <v>4350814.3785147499</v>
      </c>
      <c r="Y4288" s="2">
        <v>7569858.3721494731</v>
      </c>
      <c r="Z4288" s="7">
        <f t="shared" si="528"/>
        <v>6136063.2863895074</v>
      </c>
      <c r="AA4288" s="7">
        <f t="shared" si="529"/>
        <v>5442848.4629004849</v>
      </c>
      <c r="AB4288" s="7">
        <f t="shared" si="530"/>
        <v>1270904.8365732057</v>
      </c>
      <c r="AC4288" s="7">
        <f t="shared" si="531"/>
        <v>1217481.6447360562</v>
      </c>
      <c r="AD4288" s="7">
        <f t="shared" si="532"/>
        <v>635452.41828660283</v>
      </c>
      <c r="AE4288" s="7">
        <f t="shared" si="533"/>
        <v>497034.80013462721</v>
      </c>
      <c r="AF4288" s="8">
        <f t="shared" si="534"/>
        <v>0.88702612878412568</v>
      </c>
      <c r="AG4288" s="6">
        <f t="shared" si="535"/>
        <v>0.42137294968144062</v>
      </c>
    </row>
    <row r="4289" spans="1:33" x14ac:dyDescent="0.55000000000000004">
      <c r="A4289">
        <v>4288</v>
      </c>
      <c r="B4289" t="s">
        <v>591</v>
      </c>
      <c r="C4289" t="s">
        <v>10887</v>
      </c>
      <c r="D4289" t="s">
        <v>12426</v>
      </c>
      <c r="E4289" t="s">
        <v>12427</v>
      </c>
      <c r="F4289" t="s">
        <v>12428</v>
      </c>
      <c r="G4289" t="s">
        <v>12429</v>
      </c>
      <c r="H4289">
        <v>504</v>
      </c>
      <c r="I4289">
        <v>515</v>
      </c>
      <c r="J4289" t="s">
        <v>5891</v>
      </c>
      <c r="K4289" t="s">
        <v>1016</v>
      </c>
      <c r="L4289" t="s">
        <v>13516</v>
      </c>
      <c r="M4289">
        <v>505</v>
      </c>
      <c r="N4289" t="s">
        <v>17758</v>
      </c>
      <c r="O4289" t="s">
        <v>25668</v>
      </c>
      <c r="P4289" s="2">
        <v>1515987.5</v>
      </c>
      <c r="Q4289" s="2">
        <v>602415.56840237626</v>
      </c>
      <c r="R4289" s="2">
        <v>1280172.6280129284</v>
      </c>
      <c r="S4289" s="2">
        <v>1053026.241805475</v>
      </c>
      <c r="T4289" s="2">
        <v>1111111.4984902509</v>
      </c>
      <c r="U4289" s="2">
        <v>1269430.7335643899</v>
      </c>
      <c r="V4289" s="2">
        <v>1888590.9802990872</v>
      </c>
      <c r="W4289" s="2">
        <v>472457.9872551054</v>
      </c>
      <c r="X4289" s="2">
        <v>389844.83922188263</v>
      </c>
      <c r="Y4289" s="2">
        <v>1426593.8108703187</v>
      </c>
      <c r="Z4289" s="7">
        <f t="shared" si="528"/>
        <v>1112900.4845551949</v>
      </c>
      <c r="AA4289" s="7">
        <f t="shared" si="529"/>
        <v>1093004.9749501725</v>
      </c>
      <c r="AB4289" s="7">
        <f t="shared" si="530"/>
        <v>389289.47522443533</v>
      </c>
      <c r="AC4289" s="7">
        <f t="shared" si="531"/>
        <v>575361.66682700696</v>
      </c>
      <c r="AD4289" s="7">
        <f t="shared" si="532"/>
        <v>194644.73761221766</v>
      </c>
      <c r="AE4289" s="7">
        <f t="shared" si="533"/>
        <v>234890.41688056433</v>
      </c>
      <c r="AF4289" s="8">
        <f t="shared" si="534"/>
        <v>0.98212283139316425</v>
      </c>
      <c r="AG4289" s="6">
        <f t="shared" si="535"/>
        <v>0.94960693550172159</v>
      </c>
    </row>
    <row r="4290" spans="1:33" x14ac:dyDescent="0.55000000000000004">
      <c r="A4290">
        <v>4289</v>
      </c>
      <c r="B4290" t="s">
        <v>5893</v>
      </c>
      <c r="C4290" t="s">
        <v>10887</v>
      </c>
      <c r="D4290" t="s">
        <v>25669</v>
      </c>
      <c r="E4290" t="s">
        <v>25670</v>
      </c>
      <c r="F4290" t="s">
        <v>25671</v>
      </c>
      <c r="G4290" t="s">
        <v>25672</v>
      </c>
      <c r="H4290">
        <v>50</v>
      </c>
      <c r="I4290">
        <v>65</v>
      </c>
      <c r="J4290" t="s">
        <v>5892</v>
      </c>
      <c r="K4290" t="s">
        <v>45</v>
      </c>
      <c r="L4290" t="s">
        <v>11127</v>
      </c>
      <c r="M4290">
        <v>62</v>
      </c>
      <c r="N4290" t="s">
        <v>25673</v>
      </c>
      <c r="O4290" t="s">
        <v>25674</v>
      </c>
      <c r="P4290" s="2">
        <v>258801.46875</v>
      </c>
      <c r="Q4290" s="2">
        <v>307524.2663184118</v>
      </c>
      <c r="R4290" s="2">
        <v>358137.51758154575</v>
      </c>
      <c r="S4290" s="2">
        <v>374787.81529066031</v>
      </c>
      <c r="T4290" s="2">
        <v>302791.78521047265</v>
      </c>
      <c r="U4290" s="2">
        <v>333734.12292407511</v>
      </c>
      <c r="V4290" s="2">
        <v>296623.35050349974</v>
      </c>
      <c r="W4290" s="2">
        <v>298002.93163060193</v>
      </c>
      <c r="X4290" s="2">
        <v>191547.50320518151</v>
      </c>
      <c r="Y4290" s="2">
        <v>429002.29153088189</v>
      </c>
      <c r="Z4290" s="7">
        <f t="shared" ref="Z4290:Z4353" si="536">SUM(P4290:S4290)/COUNTIF(P4290:S4290,"&gt;0")</f>
        <v>324812.76698515448</v>
      </c>
      <c r="AA4290" s="7">
        <f t="shared" ref="AA4290:AA4353" si="537">SUM(T4290:Y4290)/COUNTIF(T4290:Y4290,"&gt;0")</f>
        <v>308616.99750078545</v>
      </c>
      <c r="AB4290" s="7">
        <f t="shared" ref="AB4290:AB4353" si="538">_xlfn.STDEV.S(P4290:S4290)</f>
        <v>52486.278224070666</v>
      </c>
      <c r="AC4290" s="7">
        <f t="shared" ref="AC4290:AC4353" si="539">_xlfn.STDEV.S(T4290:Y4290)</f>
        <v>76314.080697718979</v>
      </c>
      <c r="AD4290" s="7">
        <f t="shared" ref="AD4290:AD4353" si="540">AB4290/SQRT(4)</f>
        <v>26243.139112035333</v>
      </c>
      <c r="AE4290" s="7">
        <f t="shared" ref="AE4290:AE4353" si="541">AC4290/SQRT(6)</f>
        <v>31155.092983165061</v>
      </c>
      <c r="AF4290" s="8">
        <f t="shared" ref="AF4290:AF4353" si="542">AA4290/Z4290</f>
        <v>0.95013813762711719</v>
      </c>
      <c r="AG4290" s="6">
        <f t="shared" ref="AG4290:AG4353" si="543">TTEST(P4290:S4290,T4290:Y4290,2,3)</f>
        <v>0.70140114237724704</v>
      </c>
    </row>
    <row r="4291" spans="1:33" x14ac:dyDescent="0.55000000000000004">
      <c r="A4291">
        <v>4290</v>
      </c>
      <c r="B4291" t="s">
        <v>5895</v>
      </c>
      <c r="C4291" t="s">
        <v>10887</v>
      </c>
      <c r="D4291" t="s">
        <v>25675</v>
      </c>
      <c r="E4291" t="s">
        <v>25676</v>
      </c>
      <c r="F4291" t="s">
        <v>25677</v>
      </c>
      <c r="G4291" t="s">
        <v>25678</v>
      </c>
      <c r="H4291">
        <v>469</v>
      </c>
      <c r="I4291">
        <v>483</v>
      </c>
      <c r="J4291" t="s">
        <v>5894</v>
      </c>
      <c r="K4291" t="s">
        <v>26</v>
      </c>
      <c r="L4291" t="s">
        <v>10951</v>
      </c>
      <c r="M4291">
        <v>472</v>
      </c>
      <c r="N4291" t="s">
        <v>11129</v>
      </c>
      <c r="O4291" t="s">
        <v>25679</v>
      </c>
      <c r="P4291" s="2">
        <v>1270495.625</v>
      </c>
      <c r="Q4291" s="2">
        <v>1375669.3227917051</v>
      </c>
      <c r="R4291" s="2">
        <v>1577281.3223136356</v>
      </c>
      <c r="S4291" s="2">
        <v>1485220.6764505424</v>
      </c>
      <c r="T4291" s="2">
        <v>1838178.5456321901</v>
      </c>
      <c r="U4291" s="2">
        <v>1799946.8905206011</v>
      </c>
      <c r="V4291" s="2">
        <v>1575738.2451456273</v>
      </c>
      <c r="W4291" s="2">
        <v>1689791.0493689529</v>
      </c>
      <c r="X4291" s="2">
        <v>1394157.9985557143</v>
      </c>
      <c r="Y4291" s="2">
        <v>1452041.3068094852</v>
      </c>
      <c r="Z4291" s="7">
        <f t="shared" si="536"/>
        <v>1427166.7366389707</v>
      </c>
      <c r="AA4291" s="7">
        <f t="shared" si="537"/>
        <v>1624975.672672095</v>
      </c>
      <c r="AB4291" s="7">
        <f t="shared" si="538"/>
        <v>133044.44071445859</v>
      </c>
      <c r="AC4291" s="7">
        <f t="shared" si="539"/>
        <v>182142.16591465374</v>
      </c>
      <c r="AD4291" s="7">
        <f t="shared" si="540"/>
        <v>66522.220357229293</v>
      </c>
      <c r="AE4291" s="7">
        <f t="shared" si="541"/>
        <v>74359.227856042693</v>
      </c>
      <c r="AF4291" s="8">
        <f t="shared" si="542"/>
        <v>1.1386025409329337</v>
      </c>
      <c r="AG4291" s="6">
        <f t="shared" si="543"/>
        <v>8.3455249743675894E-2</v>
      </c>
    </row>
    <row r="4292" spans="1:33" x14ac:dyDescent="0.55000000000000004">
      <c r="A4292">
        <v>4291</v>
      </c>
      <c r="B4292" t="s">
        <v>5895</v>
      </c>
      <c r="C4292" t="s">
        <v>10887</v>
      </c>
      <c r="D4292" t="s">
        <v>25675</v>
      </c>
      <c r="E4292" t="s">
        <v>25676</v>
      </c>
      <c r="F4292" t="s">
        <v>25677</v>
      </c>
      <c r="G4292" t="s">
        <v>25678</v>
      </c>
      <c r="H4292">
        <v>469</v>
      </c>
      <c r="I4292">
        <v>483</v>
      </c>
      <c r="J4292" t="s">
        <v>5894</v>
      </c>
      <c r="K4292" t="s">
        <v>77</v>
      </c>
      <c r="L4292" t="s">
        <v>11142</v>
      </c>
      <c r="M4292">
        <v>474</v>
      </c>
      <c r="N4292" t="s">
        <v>25680</v>
      </c>
      <c r="O4292" t="s">
        <v>25681</v>
      </c>
      <c r="P4292" s="2">
        <v>2026688.25</v>
      </c>
      <c r="Q4292" s="2">
        <v>2196279.5966642816</v>
      </c>
      <c r="R4292" s="2">
        <v>2441220.4087395505</v>
      </c>
      <c r="S4292" s="2">
        <v>2284552.4533962389</v>
      </c>
      <c r="T4292" s="2">
        <v>2778573.2849862147</v>
      </c>
      <c r="U4292" s="2">
        <v>2717568.9415952996</v>
      </c>
      <c r="V4292" s="2">
        <v>2359694.9668604718</v>
      </c>
      <c r="W4292" s="2">
        <v>2575320.9848579173</v>
      </c>
      <c r="X4292" s="2">
        <v>2184310.9184448938</v>
      </c>
      <c r="Y4292" s="2">
        <v>2318429.4522392713</v>
      </c>
      <c r="Z4292" s="7">
        <f t="shared" si="536"/>
        <v>2237185.1772000175</v>
      </c>
      <c r="AA4292" s="7">
        <f t="shared" si="537"/>
        <v>2488983.0914973444</v>
      </c>
      <c r="AB4292" s="7">
        <f t="shared" si="538"/>
        <v>173066.70914539957</v>
      </c>
      <c r="AC4292" s="7">
        <f t="shared" si="539"/>
        <v>237569.90505056098</v>
      </c>
      <c r="AD4292" s="7">
        <f t="shared" si="540"/>
        <v>86533.354572699784</v>
      </c>
      <c r="AE4292" s="7">
        <f t="shared" si="541"/>
        <v>96987.507602553786</v>
      </c>
      <c r="AF4292" s="8">
        <f t="shared" si="542"/>
        <v>1.11255121697725</v>
      </c>
      <c r="AG4292" s="6">
        <f t="shared" si="543"/>
        <v>8.9448754707329367E-2</v>
      </c>
    </row>
    <row r="4293" spans="1:33" x14ac:dyDescent="0.55000000000000004">
      <c r="A4293">
        <v>4292</v>
      </c>
      <c r="B4293" t="s">
        <v>5898</v>
      </c>
      <c r="C4293" t="s">
        <v>10887</v>
      </c>
      <c r="D4293" t="s">
        <v>25682</v>
      </c>
      <c r="E4293" t="s">
        <v>25683</v>
      </c>
      <c r="F4293" t="s">
        <v>25684</v>
      </c>
      <c r="G4293" t="s">
        <v>25685</v>
      </c>
      <c r="H4293">
        <v>259</v>
      </c>
      <c r="I4293">
        <v>275</v>
      </c>
      <c r="J4293" t="s">
        <v>5896</v>
      </c>
      <c r="K4293" t="s">
        <v>5897</v>
      </c>
      <c r="L4293" t="s">
        <v>25686</v>
      </c>
      <c r="M4293" t="s">
        <v>25687</v>
      </c>
      <c r="N4293" t="s">
        <v>25688</v>
      </c>
      <c r="O4293" t="s">
        <v>25689</v>
      </c>
      <c r="P4293" s="2">
        <v>399984.18750000006</v>
      </c>
      <c r="Q4293" s="2">
        <v>398686.34436323849</v>
      </c>
      <c r="R4293" s="2">
        <v>371692.49787896435</v>
      </c>
      <c r="S4293" s="2">
        <v>323436.55600444885</v>
      </c>
      <c r="T4293" s="2">
        <v>329005.51408978907</v>
      </c>
      <c r="U4293" s="2">
        <v>495270.01150230045</v>
      </c>
      <c r="V4293" s="2">
        <v>381393.50552199665</v>
      </c>
      <c r="W4293" s="2">
        <v>549874.53826452501</v>
      </c>
      <c r="X4293" s="2">
        <v>228719.5384630115</v>
      </c>
      <c r="Y4293" s="2">
        <v>444774.64160793339</v>
      </c>
      <c r="Z4293" s="7">
        <f t="shared" si="536"/>
        <v>373449.89643666294</v>
      </c>
      <c r="AA4293" s="7">
        <f t="shared" si="537"/>
        <v>404839.62490825931</v>
      </c>
      <c r="AB4293" s="7">
        <f t="shared" si="538"/>
        <v>35802.092941911433</v>
      </c>
      <c r="AC4293" s="7">
        <f t="shared" si="539"/>
        <v>116727.37827775892</v>
      </c>
      <c r="AD4293" s="7">
        <f t="shared" si="540"/>
        <v>17901.046470955716</v>
      </c>
      <c r="AE4293" s="7">
        <f t="shared" si="541"/>
        <v>47653.752632223746</v>
      </c>
      <c r="AF4293" s="8">
        <f t="shared" si="542"/>
        <v>1.0840533864679223</v>
      </c>
      <c r="AG4293" s="6">
        <f t="shared" si="543"/>
        <v>0.55908308768181403</v>
      </c>
    </row>
    <row r="4294" spans="1:33" x14ac:dyDescent="0.55000000000000004">
      <c r="A4294">
        <v>4293</v>
      </c>
      <c r="B4294" t="s">
        <v>4562</v>
      </c>
      <c r="C4294" t="s">
        <v>10887</v>
      </c>
      <c r="D4294" t="s">
        <v>22522</v>
      </c>
      <c r="E4294" t="s">
        <v>22523</v>
      </c>
      <c r="F4294" t="s">
        <v>22524</v>
      </c>
      <c r="G4294" t="s">
        <v>22525</v>
      </c>
      <c r="H4294">
        <v>710</v>
      </c>
      <c r="I4294">
        <v>721</v>
      </c>
      <c r="J4294" t="s">
        <v>5899</v>
      </c>
      <c r="K4294" t="s">
        <v>5</v>
      </c>
      <c r="L4294" t="s">
        <v>10900</v>
      </c>
      <c r="M4294">
        <v>718</v>
      </c>
      <c r="N4294" t="s">
        <v>13720</v>
      </c>
      <c r="O4294" t="s">
        <v>25690</v>
      </c>
      <c r="P4294" s="2">
        <v>1021123.4375000001</v>
      </c>
      <c r="Q4294" s="2">
        <v>1186038.6146004987</v>
      </c>
      <c r="R4294" s="2">
        <v>1337391.0808760729</v>
      </c>
      <c r="S4294" s="2">
        <v>1115162.7257050369</v>
      </c>
      <c r="T4294" s="2">
        <v>1216345.4475132111</v>
      </c>
      <c r="U4294" s="2">
        <v>977222.23614296096</v>
      </c>
      <c r="V4294" s="2">
        <v>1475517.8666578312</v>
      </c>
      <c r="W4294" s="2">
        <v>918963.7224180121</v>
      </c>
      <c r="X4294" s="2">
        <v>668528.51794103917</v>
      </c>
      <c r="Y4294" s="2">
        <v>1312017.2128071438</v>
      </c>
      <c r="Z4294" s="7">
        <f t="shared" si="536"/>
        <v>1164928.964670402</v>
      </c>
      <c r="AA4294" s="7">
        <f t="shared" si="537"/>
        <v>1094765.8339133665</v>
      </c>
      <c r="AB4294" s="7">
        <f t="shared" si="538"/>
        <v>133348.54958819333</v>
      </c>
      <c r="AC4294" s="7">
        <f t="shared" si="539"/>
        <v>294398.7105351194</v>
      </c>
      <c r="AD4294" s="7">
        <f t="shared" si="540"/>
        <v>66674.274794096666</v>
      </c>
      <c r="AE4294" s="7">
        <f t="shared" si="541"/>
        <v>120187.77029072816</v>
      </c>
      <c r="AF4294" s="8">
        <f t="shared" si="542"/>
        <v>0.93977046422149269</v>
      </c>
      <c r="AG4294" s="6">
        <f t="shared" si="543"/>
        <v>0.62461098182967267</v>
      </c>
    </row>
    <row r="4295" spans="1:33" x14ac:dyDescent="0.55000000000000004">
      <c r="A4295">
        <v>4294</v>
      </c>
      <c r="B4295" t="s">
        <v>5901</v>
      </c>
      <c r="C4295" t="s">
        <v>10887</v>
      </c>
      <c r="D4295" t="s">
        <v>25691</v>
      </c>
      <c r="E4295" t="s">
        <v>25692</v>
      </c>
      <c r="F4295" t="s">
        <v>25693</v>
      </c>
      <c r="G4295" t="s">
        <v>25694</v>
      </c>
      <c r="H4295">
        <v>327</v>
      </c>
      <c r="I4295">
        <v>341</v>
      </c>
      <c r="J4295" t="s">
        <v>5900</v>
      </c>
      <c r="K4295" t="s">
        <v>45</v>
      </c>
      <c r="L4295" t="s">
        <v>10982</v>
      </c>
      <c r="M4295">
        <v>339</v>
      </c>
      <c r="N4295" t="s">
        <v>11627</v>
      </c>
      <c r="O4295" t="s">
        <v>25695</v>
      </c>
      <c r="P4295" s="2">
        <v>637663.25</v>
      </c>
      <c r="Q4295" s="2">
        <v>632713.54094832053</v>
      </c>
      <c r="R4295" s="2">
        <v>620919.79378547054</v>
      </c>
      <c r="S4295" s="2">
        <v>613137.17330754013</v>
      </c>
      <c r="T4295" s="2">
        <v>616877.76904206048</v>
      </c>
      <c r="U4295" s="2">
        <v>699626.96204915934</v>
      </c>
      <c r="V4295" s="2">
        <v>635682.16464671877</v>
      </c>
      <c r="W4295" s="2">
        <v>649621.61265887658</v>
      </c>
      <c r="X4295" s="2">
        <v>729957.89153454604</v>
      </c>
      <c r="Y4295" s="2">
        <v>954483.56552511896</v>
      </c>
      <c r="Z4295" s="7">
        <f t="shared" si="536"/>
        <v>626108.43951033289</v>
      </c>
      <c r="AA4295" s="7">
        <f t="shared" si="537"/>
        <v>714374.99424274673</v>
      </c>
      <c r="AB4295" s="7">
        <f t="shared" si="538"/>
        <v>11140.269323795148</v>
      </c>
      <c r="AC4295" s="7">
        <f t="shared" si="539"/>
        <v>124902.94465949235</v>
      </c>
      <c r="AD4295" s="7">
        <f t="shared" si="540"/>
        <v>5570.134661897574</v>
      </c>
      <c r="AE4295" s="7">
        <f t="shared" si="541"/>
        <v>50991.413631140247</v>
      </c>
      <c r="AF4295" s="8">
        <f t="shared" si="542"/>
        <v>1.140976465357096</v>
      </c>
      <c r="AG4295" s="6">
        <f t="shared" si="543"/>
        <v>0.1445548731436857</v>
      </c>
    </row>
    <row r="4296" spans="1:33" x14ac:dyDescent="0.55000000000000004">
      <c r="A4296">
        <v>4295</v>
      </c>
      <c r="B4296" t="s">
        <v>2677</v>
      </c>
      <c r="C4296" t="s">
        <v>10887</v>
      </c>
      <c r="D4296" t="s">
        <v>17568</v>
      </c>
      <c r="E4296" t="s">
        <v>17569</v>
      </c>
      <c r="F4296" t="s">
        <v>17570</v>
      </c>
      <c r="G4296" t="s">
        <v>17571</v>
      </c>
      <c r="H4296">
        <v>1268</v>
      </c>
      <c r="I4296">
        <v>1277</v>
      </c>
      <c r="J4296" t="s">
        <v>5902</v>
      </c>
      <c r="K4296" t="s">
        <v>1016</v>
      </c>
      <c r="L4296" t="s">
        <v>13516</v>
      </c>
      <c r="M4296">
        <v>1269</v>
      </c>
      <c r="N4296" t="s">
        <v>10999</v>
      </c>
      <c r="O4296" t="s">
        <v>25696</v>
      </c>
      <c r="P4296" s="2">
        <v>11095517</v>
      </c>
      <c r="Q4296" s="2">
        <v>8862974.7594813723</v>
      </c>
      <c r="R4296" s="2">
        <v>11319733.230677063</v>
      </c>
      <c r="S4296" s="2">
        <v>10453013.40315734</v>
      </c>
      <c r="T4296" s="2">
        <v>9668328.4902432468</v>
      </c>
      <c r="U4296" s="2">
        <v>11649487.966531716</v>
      </c>
      <c r="V4296" s="2">
        <v>10109657.926713159</v>
      </c>
      <c r="W4296" s="2">
        <v>9003820.2323623858</v>
      </c>
      <c r="X4296" s="2">
        <v>7986186.2471774109</v>
      </c>
      <c r="Y4296" s="2">
        <v>10873305.827203114</v>
      </c>
      <c r="Z4296" s="7">
        <f t="shared" si="536"/>
        <v>10432809.598328942</v>
      </c>
      <c r="AA4296" s="7">
        <f t="shared" si="537"/>
        <v>9881797.7817051709</v>
      </c>
      <c r="AB4296" s="7">
        <f t="shared" si="538"/>
        <v>1109144.4517940106</v>
      </c>
      <c r="AC4296" s="7">
        <f t="shared" si="539"/>
        <v>1309159.5658959511</v>
      </c>
      <c r="AD4296" s="7">
        <f t="shared" si="540"/>
        <v>554572.22589700529</v>
      </c>
      <c r="AE4296" s="7">
        <f t="shared" si="541"/>
        <v>534462.15472143516</v>
      </c>
      <c r="AF4296" s="8">
        <f t="shared" si="542"/>
        <v>0.94718471458426412</v>
      </c>
      <c r="AG4296" s="6">
        <f t="shared" si="543"/>
        <v>0.49643079779679422</v>
      </c>
    </row>
    <row r="4297" spans="1:33" x14ac:dyDescent="0.55000000000000004">
      <c r="A4297">
        <v>4296</v>
      </c>
      <c r="B4297" t="s">
        <v>1260</v>
      </c>
      <c r="C4297" t="s">
        <v>10887</v>
      </c>
      <c r="D4297" t="s">
        <v>11456</v>
      </c>
      <c r="E4297" t="s">
        <v>11457</v>
      </c>
      <c r="F4297" t="s">
        <v>11458</v>
      </c>
      <c r="G4297" t="s">
        <v>11459</v>
      </c>
      <c r="H4297">
        <v>46</v>
      </c>
      <c r="I4297">
        <v>53</v>
      </c>
      <c r="J4297" t="s">
        <v>5903</v>
      </c>
      <c r="K4297" t="s">
        <v>1016</v>
      </c>
      <c r="L4297" t="s">
        <v>13516</v>
      </c>
      <c r="M4297">
        <v>47</v>
      </c>
      <c r="N4297" t="s">
        <v>11875</v>
      </c>
      <c r="O4297" t="s">
        <v>25697</v>
      </c>
      <c r="P4297" s="2">
        <v>2167621.5</v>
      </c>
      <c r="Q4297" s="2">
        <v>1979506.7731426829</v>
      </c>
      <c r="R4297" s="2">
        <v>2003468.3777402623</v>
      </c>
      <c r="S4297" s="2">
        <v>2170198.5863444032</v>
      </c>
      <c r="T4297" s="2">
        <v>2107408.1125955284</v>
      </c>
      <c r="U4297" s="2">
        <v>3028229.2999217454</v>
      </c>
      <c r="V4297" s="2">
        <v>2406850.4524852284</v>
      </c>
      <c r="W4297" s="2">
        <v>2230986.243471269</v>
      </c>
      <c r="X4297" s="2">
        <v>2192641.4242655467</v>
      </c>
      <c r="Y4297" s="2">
        <v>2431540.5255366364</v>
      </c>
      <c r="Z4297" s="7">
        <f t="shared" si="536"/>
        <v>2080198.8093068372</v>
      </c>
      <c r="AA4297" s="7">
        <f t="shared" si="537"/>
        <v>2399609.3430459923</v>
      </c>
      <c r="AB4297" s="7">
        <f t="shared" si="538"/>
        <v>102906.31984175414</v>
      </c>
      <c r="AC4297" s="7">
        <f t="shared" si="539"/>
        <v>332531.53608489595</v>
      </c>
      <c r="AD4297" s="7">
        <f t="shared" si="540"/>
        <v>51453.159920877071</v>
      </c>
      <c r="AE4297" s="7">
        <f t="shared" si="541"/>
        <v>135755.43113198117</v>
      </c>
      <c r="AF4297" s="8">
        <f t="shared" si="542"/>
        <v>1.1535480802652651</v>
      </c>
      <c r="AG4297" s="6">
        <f t="shared" si="543"/>
        <v>6.7811917637393235E-2</v>
      </c>
    </row>
    <row r="4298" spans="1:33" x14ac:dyDescent="0.55000000000000004">
      <c r="A4298">
        <v>4297</v>
      </c>
      <c r="B4298" t="s">
        <v>1260</v>
      </c>
      <c r="C4298" t="s">
        <v>10887</v>
      </c>
      <c r="D4298" t="s">
        <v>11456</v>
      </c>
      <c r="E4298" t="s">
        <v>11457</v>
      </c>
      <c r="F4298" t="s">
        <v>11458</v>
      </c>
      <c r="G4298" t="s">
        <v>11459</v>
      </c>
      <c r="H4298">
        <v>46</v>
      </c>
      <c r="I4298">
        <v>54</v>
      </c>
      <c r="J4298" t="s">
        <v>5904</v>
      </c>
      <c r="K4298" t="s">
        <v>1016</v>
      </c>
      <c r="L4298" t="s">
        <v>13516</v>
      </c>
      <c r="M4298">
        <v>47</v>
      </c>
      <c r="N4298" t="s">
        <v>11875</v>
      </c>
      <c r="O4298" t="s">
        <v>25698</v>
      </c>
      <c r="P4298" s="2">
        <v>337804.09375</v>
      </c>
      <c r="Q4298" s="2">
        <v>416673.53710787639</v>
      </c>
      <c r="R4298" s="2">
        <v>803473.27858587587</v>
      </c>
      <c r="S4298" s="2">
        <v>838611.47229552385</v>
      </c>
      <c r="T4298" s="2">
        <v>520393.51763301389</v>
      </c>
      <c r="U4298" s="2">
        <v>1109828.9480736447</v>
      </c>
      <c r="V4298" s="2">
        <v>793928.52575399284</v>
      </c>
      <c r="W4298" s="2">
        <v>372933.60760335479</v>
      </c>
      <c r="X4298" s="2">
        <v>399405.44536449417</v>
      </c>
      <c r="Y4298" s="2">
        <v>1293863.4576514966</v>
      </c>
      <c r="Z4298" s="7">
        <f t="shared" si="536"/>
        <v>599140.59543481912</v>
      </c>
      <c r="AA4298" s="7">
        <f t="shared" si="537"/>
        <v>748392.2503466662</v>
      </c>
      <c r="AB4298" s="7">
        <f t="shared" si="538"/>
        <v>258643.34565542307</v>
      </c>
      <c r="AC4298" s="7">
        <f t="shared" si="539"/>
        <v>386003.440767486</v>
      </c>
      <c r="AD4298" s="7">
        <f t="shared" si="540"/>
        <v>129321.67282771153</v>
      </c>
      <c r="AE4298" s="7">
        <f t="shared" si="541"/>
        <v>157585.24480649517</v>
      </c>
      <c r="AF4298" s="8">
        <f t="shared" si="542"/>
        <v>1.2491095680197224</v>
      </c>
      <c r="AG4298" s="6">
        <f t="shared" si="543"/>
        <v>0.48503994854563348</v>
      </c>
    </row>
    <row r="4299" spans="1:33" x14ac:dyDescent="0.55000000000000004">
      <c r="A4299">
        <v>4298</v>
      </c>
      <c r="B4299" t="s">
        <v>3376</v>
      </c>
      <c r="C4299" t="s">
        <v>10887</v>
      </c>
      <c r="D4299" t="s">
        <v>23325</v>
      </c>
      <c r="E4299" t="s">
        <v>23326</v>
      </c>
      <c r="F4299" t="s">
        <v>23327</v>
      </c>
      <c r="G4299" t="s">
        <v>23328</v>
      </c>
      <c r="H4299">
        <v>1506</v>
      </c>
      <c r="I4299">
        <v>1518</v>
      </c>
      <c r="J4299" t="s">
        <v>5905</v>
      </c>
      <c r="K4299" t="s">
        <v>84</v>
      </c>
      <c r="L4299" t="s">
        <v>11088</v>
      </c>
      <c r="M4299">
        <v>1510</v>
      </c>
      <c r="N4299" t="s">
        <v>25699</v>
      </c>
      <c r="O4299" t="s">
        <v>25700</v>
      </c>
      <c r="P4299" s="2">
        <v>1596212.125</v>
      </c>
      <c r="Q4299" s="2">
        <v>1578918.6485108661</v>
      </c>
      <c r="R4299" s="2">
        <v>1521119.0960155239</v>
      </c>
      <c r="S4299" s="2">
        <v>1759995.5565091998</v>
      </c>
      <c r="T4299" s="2">
        <v>1270481.4533359564</v>
      </c>
      <c r="U4299" s="2">
        <v>1600984.1724176779</v>
      </c>
      <c r="V4299" s="2">
        <v>1288114.6512159496</v>
      </c>
      <c r="W4299" s="2">
        <v>971022.95992947824</v>
      </c>
      <c r="X4299" s="2">
        <v>1062783.8258375928</v>
      </c>
      <c r="Y4299" s="2">
        <v>1809425.3870204373</v>
      </c>
      <c r="Z4299" s="7">
        <f t="shared" si="536"/>
        <v>1614061.3565088974</v>
      </c>
      <c r="AA4299" s="7">
        <f t="shared" si="537"/>
        <v>1333802.0749595154</v>
      </c>
      <c r="AB4299" s="7">
        <f t="shared" si="538"/>
        <v>102451.0606846662</v>
      </c>
      <c r="AC4299" s="7">
        <f t="shared" si="539"/>
        <v>318985.96447121381</v>
      </c>
      <c r="AD4299" s="7">
        <f t="shared" si="540"/>
        <v>51225.530342333099</v>
      </c>
      <c r="AE4299" s="7">
        <f t="shared" si="541"/>
        <v>130225.47467733959</v>
      </c>
      <c r="AF4299" s="8">
        <f t="shared" si="542"/>
        <v>0.82636392326772301</v>
      </c>
      <c r="AG4299" s="6">
        <f t="shared" si="543"/>
        <v>8.9023082442426418E-2</v>
      </c>
    </row>
    <row r="4300" spans="1:33" x14ac:dyDescent="0.55000000000000004">
      <c r="A4300">
        <v>4299</v>
      </c>
      <c r="B4300" t="s">
        <v>2061</v>
      </c>
      <c r="C4300" t="s">
        <v>10887</v>
      </c>
      <c r="D4300" t="s">
        <v>15985</v>
      </c>
      <c r="E4300" t="s">
        <v>15986</v>
      </c>
      <c r="F4300" t="s">
        <v>15987</v>
      </c>
      <c r="G4300" t="s">
        <v>15988</v>
      </c>
      <c r="H4300">
        <v>476</v>
      </c>
      <c r="I4300">
        <v>488</v>
      </c>
      <c r="J4300" t="s">
        <v>5906</v>
      </c>
      <c r="K4300" t="s">
        <v>40</v>
      </c>
      <c r="L4300" t="s">
        <v>10989</v>
      </c>
      <c r="M4300">
        <v>483</v>
      </c>
      <c r="N4300" t="s">
        <v>11589</v>
      </c>
      <c r="O4300" t="s">
        <v>25701</v>
      </c>
      <c r="P4300" s="2">
        <v>3923701.7499999995</v>
      </c>
      <c r="Q4300" s="2">
        <v>3606819.4832350602</v>
      </c>
      <c r="R4300" s="2">
        <v>3117155.3839337351</v>
      </c>
      <c r="S4300" s="2">
        <v>3033716.6443025884</v>
      </c>
      <c r="T4300" s="2">
        <v>3099329.4802268022</v>
      </c>
      <c r="U4300" s="2">
        <v>3065775.3844279693</v>
      </c>
      <c r="V4300" s="2">
        <v>3149705.0790917608</v>
      </c>
      <c r="W4300" s="2">
        <v>3159085.0113146217</v>
      </c>
      <c r="X4300" s="2">
        <v>2780787.7486710399</v>
      </c>
      <c r="Y4300" s="2">
        <v>4041657.0358073609</v>
      </c>
      <c r="Z4300" s="7">
        <f t="shared" si="536"/>
        <v>3420348.3153678458</v>
      </c>
      <c r="AA4300" s="7">
        <f t="shared" si="537"/>
        <v>3216056.6232565925</v>
      </c>
      <c r="AB4300" s="7">
        <f t="shared" si="538"/>
        <v>420137.35029712931</v>
      </c>
      <c r="AC4300" s="7">
        <f t="shared" si="539"/>
        <v>427769.33107249445</v>
      </c>
      <c r="AD4300" s="7">
        <f t="shared" si="540"/>
        <v>210068.67514856465</v>
      </c>
      <c r="AE4300" s="7">
        <f t="shared" si="541"/>
        <v>174636.0981232161</v>
      </c>
      <c r="AF4300" s="8">
        <f t="shared" si="542"/>
        <v>0.94027167022921099</v>
      </c>
      <c r="AG4300" s="6">
        <f t="shared" si="543"/>
        <v>0.48009623243013178</v>
      </c>
    </row>
    <row r="4301" spans="1:33" x14ac:dyDescent="0.55000000000000004">
      <c r="A4301">
        <v>4300</v>
      </c>
      <c r="B4301" t="s">
        <v>2061</v>
      </c>
      <c r="C4301" t="s">
        <v>10887</v>
      </c>
      <c r="D4301" t="s">
        <v>15985</v>
      </c>
      <c r="E4301" t="s">
        <v>15986</v>
      </c>
      <c r="F4301" t="s">
        <v>15987</v>
      </c>
      <c r="G4301" t="s">
        <v>15988</v>
      </c>
      <c r="H4301">
        <v>476</v>
      </c>
      <c r="I4301">
        <v>488</v>
      </c>
      <c r="J4301" t="s">
        <v>5906</v>
      </c>
      <c r="K4301" t="s">
        <v>17</v>
      </c>
      <c r="L4301" t="s">
        <v>10923</v>
      </c>
      <c r="M4301">
        <v>486</v>
      </c>
      <c r="N4301" t="s">
        <v>20404</v>
      </c>
      <c r="O4301" t="s">
        <v>25702</v>
      </c>
      <c r="P4301" s="2">
        <v>3618402.0000000005</v>
      </c>
      <c r="Q4301" s="2">
        <v>3318884.0012020096</v>
      </c>
      <c r="R4301" s="2">
        <v>2829096.819275755</v>
      </c>
      <c r="S4301" s="2">
        <v>2688570.8477882422</v>
      </c>
      <c r="T4301" s="2">
        <v>2925905.7446897463</v>
      </c>
      <c r="U4301" s="2">
        <v>2902984.5653452235</v>
      </c>
      <c r="V4301" s="2">
        <v>3032946.5054932674</v>
      </c>
      <c r="W4301" s="2">
        <v>2948545.7018843698</v>
      </c>
      <c r="X4301" s="2">
        <v>2646725.7401619889</v>
      </c>
      <c r="Y4301" s="2">
        <v>3783178.894242459</v>
      </c>
      <c r="Z4301" s="7">
        <f t="shared" si="536"/>
        <v>3113738.4170665019</v>
      </c>
      <c r="AA4301" s="7">
        <f t="shared" si="537"/>
        <v>3040047.8586361757</v>
      </c>
      <c r="AB4301" s="7">
        <f t="shared" si="538"/>
        <v>431492.89055109961</v>
      </c>
      <c r="AC4301" s="7">
        <f t="shared" si="539"/>
        <v>386570.52847130346</v>
      </c>
      <c r="AD4301" s="7">
        <f t="shared" si="540"/>
        <v>215746.44527554981</v>
      </c>
      <c r="AE4301" s="7">
        <f t="shared" si="541"/>
        <v>157816.75739212174</v>
      </c>
      <c r="AF4301" s="8">
        <f t="shared" si="542"/>
        <v>0.97633373502847065</v>
      </c>
      <c r="AG4301" s="6">
        <f t="shared" si="543"/>
        <v>0.79199453781454077</v>
      </c>
    </row>
    <row r="4302" spans="1:33" x14ac:dyDescent="0.55000000000000004">
      <c r="A4302">
        <v>4301</v>
      </c>
      <c r="B4302" t="s">
        <v>5908</v>
      </c>
      <c r="C4302" t="s">
        <v>10887</v>
      </c>
      <c r="D4302" t="s">
        <v>25703</v>
      </c>
      <c r="E4302" t="s">
        <v>25704</v>
      </c>
      <c r="F4302" t="s">
        <v>25705</v>
      </c>
      <c r="G4302" t="s">
        <v>25706</v>
      </c>
      <c r="H4302">
        <v>53</v>
      </c>
      <c r="I4302">
        <v>62</v>
      </c>
      <c r="J4302" t="s">
        <v>5907</v>
      </c>
      <c r="K4302" t="s">
        <v>2346</v>
      </c>
      <c r="L4302" t="s">
        <v>10951</v>
      </c>
      <c r="M4302">
        <v>56</v>
      </c>
      <c r="N4302" t="s">
        <v>18582</v>
      </c>
      <c r="O4302" t="s">
        <v>25707</v>
      </c>
      <c r="P4302" s="2">
        <v>12086014</v>
      </c>
      <c r="Q4302" s="2">
        <v>15469869.683545129</v>
      </c>
      <c r="R4302" s="2">
        <v>16135641.22722696</v>
      </c>
      <c r="S4302" s="2">
        <v>16244362.986642208</v>
      </c>
      <c r="T4302" s="2">
        <v>15797702.03465775</v>
      </c>
      <c r="U4302" s="2">
        <v>16923297.167617369</v>
      </c>
      <c r="V4302" s="2">
        <v>16436048.434766451</v>
      </c>
      <c r="W4302" s="2">
        <v>14729307.333839269</v>
      </c>
      <c r="X4302" s="2">
        <v>13532467.276958125</v>
      </c>
      <c r="Y4302" s="2">
        <v>14785599.056114335</v>
      </c>
      <c r="Z4302" s="7">
        <f t="shared" si="536"/>
        <v>14983971.974353574</v>
      </c>
      <c r="AA4302" s="7">
        <f t="shared" si="537"/>
        <v>15367403.550658882</v>
      </c>
      <c r="AB4302" s="7">
        <f t="shared" si="538"/>
        <v>1962072.4227874465</v>
      </c>
      <c r="AC4302" s="7">
        <f t="shared" si="539"/>
        <v>1253843.5310107658</v>
      </c>
      <c r="AD4302" s="7">
        <f t="shared" si="540"/>
        <v>981036.21139372326</v>
      </c>
      <c r="AE4302" s="7">
        <f t="shared" si="541"/>
        <v>511879.47804431879</v>
      </c>
      <c r="AF4302" s="8">
        <f t="shared" si="542"/>
        <v>1.0255894483092725</v>
      </c>
      <c r="AG4302" s="6">
        <f t="shared" si="543"/>
        <v>0.74408544660283782</v>
      </c>
    </row>
    <row r="4303" spans="1:33" x14ac:dyDescent="0.55000000000000004">
      <c r="A4303">
        <v>4302</v>
      </c>
      <c r="B4303" t="s">
        <v>3342</v>
      </c>
      <c r="C4303" t="s">
        <v>10887</v>
      </c>
      <c r="D4303" t="s">
        <v>19341</v>
      </c>
      <c r="E4303" t="s">
        <v>19342</v>
      </c>
      <c r="F4303" t="s">
        <v>19343</v>
      </c>
      <c r="G4303" t="s">
        <v>19344</v>
      </c>
      <c r="H4303">
        <v>112</v>
      </c>
      <c r="I4303">
        <v>141</v>
      </c>
      <c r="J4303" t="s">
        <v>5909</v>
      </c>
      <c r="K4303" t="s">
        <v>45</v>
      </c>
      <c r="L4303" t="s">
        <v>10982</v>
      </c>
      <c r="M4303">
        <v>124</v>
      </c>
      <c r="N4303" t="s">
        <v>17947</v>
      </c>
      <c r="O4303" t="s">
        <v>25708</v>
      </c>
      <c r="P4303" s="2">
        <v>3646956.25</v>
      </c>
      <c r="Q4303" s="2">
        <v>3474503.8500952022</v>
      </c>
      <c r="R4303" s="2">
        <v>3651660.1241857209</v>
      </c>
      <c r="S4303" s="2">
        <v>4177335.9533318537</v>
      </c>
      <c r="T4303" s="2">
        <v>2785343.3960384638</v>
      </c>
      <c r="U4303" s="2">
        <v>2606339.1188261872</v>
      </c>
      <c r="V4303" s="2">
        <v>2585366.3080993821</v>
      </c>
      <c r="W4303" s="2">
        <v>2350192.2094005034</v>
      </c>
      <c r="X4303" s="2">
        <v>2144174.814097004</v>
      </c>
      <c r="Y4303" s="2">
        <v>6973632.3718178403</v>
      </c>
      <c r="Z4303" s="7">
        <f t="shared" si="536"/>
        <v>3737614.0444031944</v>
      </c>
      <c r="AA4303" s="7">
        <f t="shared" si="537"/>
        <v>3240841.3697132301</v>
      </c>
      <c r="AB4303" s="7">
        <f t="shared" si="538"/>
        <v>304515.59545583063</v>
      </c>
      <c r="AC4303" s="7">
        <f t="shared" si="539"/>
        <v>1842247.6051370667</v>
      </c>
      <c r="AD4303" s="7">
        <f t="shared" si="540"/>
        <v>152257.79772791531</v>
      </c>
      <c r="AE4303" s="7">
        <f t="shared" si="541"/>
        <v>752094.43540835334</v>
      </c>
      <c r="AF4303" s="8">
        <f t="shared" si="542"/>
        <v>0.86708828980513775</v>
      </c>
      <c r="AG4303" s="6">
        <f t="shared" si="543"/>
        <v>0.54388482533648874</v>
      </c>
    </row>
    <row r="4304" spans="1:33" x14ac:dyDescent="0.55000000000000004">
      <c r="A4304">
        <v>4303</v>
      </c>
      <c r="B4304" t="s">
        <v>5911</v>
      </c>
      <c r="C4304" t="s">
        <v>10887</v>
      </c>
      <c r="D4304" t="s">
        <v>25709</v>
      </c>
      <c r="E4304" t="s">
        <v>25710</v>
      </c>
      <c r="F4304" t="s">
        <v>25711</v>
      </c>
      <c r="G4304" t="s">
        <v>25712</v>
      </c>
      <c r="H4304">
        <v>127</v>
      </c>
      <c r="I4304">
        <v>138</v>
      </c>
      <c r="J4304" t="s">
        <v>5910</v>
      </c>
      <c r="K4304" t="s">
        <v>40</v>
      </c>
      <c r="L4304" t="s">
        <v>10989</v>
      </c>
      <c r="M4304">
        <v>134</v>
      </c>
      <c r="N4304" t="s">
        <v>21422</v>
      </c>
      <c r="O4304" t="s">
        <v>25713</v>
      </c>
      <c r="P4304" s="2">
        <v>1190714.25</v>
      </c>
      <c r="Q4304" s="2">
        <v>1002314.8062643942</v>
      </c>
      <c r="R4304" s="2">
        <v>995317.93605964864</v>
      </c>
      <c r="S4304" s="2">
        <v>1055743.9146971158</v>
      </c>
      <c r="T4304" s="2">
        <v>1049319.4930529369</v>
      </c>
      <c r="U4304" s="2">
        <v>622830.29916097468</v>
      </c>
      <c r="V4304" s="2">
        <v>717490.64135498309</v>
      </c>
      <c r="W4304" s="2">
        <v>910465.51426702191</v>
      </c>
      <c r="X4304" s="2">
        <v>1237028.1540305701</v>
      </c>
      <c r="Y4304" s="2">
        <v>159538.8181534035</v>
      </c>
      <c r="Z4304" s="7">
        <f t="shared" si="536"/>
        <v>1061022.7267552896</v>
      </c>
      <c r="AA4304" s="7">
        <f t="shared" si="537"/>
        <v>782778.82000331499</v>
      </c>
      <c r="AB4304" s="7">
        <f t="shared" si="538"/>
        <v>90575.008523326615</v>
      </c>
      <c r="AC4304" s="7">
        <f t="shared" si="539"/>
        <v>377349.82582285377</v>
      </c>
      <c r="AD4304" s="7">
        <f t="shared" si="540"/>
        <v>45287.504261663307</v>
      </c>
      <c r="AE4304" s="7">
        <f t="shared" si="541"/>
        <v>154052.42129901654</v>
      </c>
      <c r="AF4304" s="8">
        <f t="shared" si="542"/>
        <v>0.73775876827551901</v>
      </c>
      <c r="AG4304" s="6">
        <f t="shared" si="543"/>
        <v>0.13527986047593402</v>
      </c>
    </row>
    <row r="4305" spans="1:33" x14ac:dyDescent="0.55000000000000004">
      <c r="A4305">
        <v>4304</v>
      </c>
      <c r="B4305" t="s">
        <v>5913</v>
      </c>
      <c r="C4305" t="s">
        <v>10887</v>
      </c>
      <c r="D4305" t="s">
        <v>25714</v>
      </c>
      <c r="E4305" t="s">
        <v>25715</v>
      </c>
      <c r="F4305" t="s">
        <v>25716</v>
      </c>
      <c r="G4305" t="s">
        <v>25717</v>
      </c>
      <c r="H4305">
        <v>368</v>
      </c>
      <c r="I4305">
        <v>384</v>
      </c>
      <c r="J4305" t="s">
        <v>5912</v>
      </c>
      <c r="K4305" t="s">
        <v>62</v>
      </c>
      <c r="L4305" t="s">
        <v>11228</v>
      </c>
      <c r="M4305">
        <v>379</v>
      </c>
      <c r="N4305" t="s">
        <v>25718</v>
      </c>
      <c r="O4305" t="s">
        <v>25719</v>
      </c>
      <c r="P4305" s="2">
        <v>3888726.5</v>
      </c>
      <c r="Q4305" s="2">
        <v>3802124.7323946804</v>
      </c>
      <c r="R4305" s="2">
        <v>4772615.9411185635</v>
      </c>
      <c r="S4305" s="2">
        <v>4759781.7146540461</v>
      </c>
      <c r="T4305" s="2">
        <v>4304099.0672302237</v>
      </c>
      <c r="U4305" s="2">
        <v>3890322.5807813387</v>
      </c>
      <c r="V4305" s="2">
        <v>4324321.624372297</v>
      </c>
      <c r="W4305" s="2">
        <v>3350792.7479200992</v>
      </c>
      <c r="X4305" s="2">
        <v>4182757.7986837449</v>
      </c>
      <c r="Y4305" s="2">
        <v>4618404.9355739066</v>
      </c>
      <c r="Z4305" s="7">
        <f t="shared" si="536"/>
        <v>4305812.222041823</v>
      </c>
      <c r="AA4305" s="7">
        <f t="shared" si="537"/>
        <v>4111783.1257602684</v>
      </c>
      <c r="AB4305" s="7">
        <f t="shared" si="538"/>
        <v>532808.78343756078</v>
      </c>
      <c r="AC4305" s="7">
        <f t="shared" si="539"/>
        <v>440910.92643727013</v>
      </c>
      <c r="AD4305" s="7">
        <f t="shared" si="540"/>
        <v>266404.39171878039</v>
      </c>
      <c r="AE4305" s="7">
        <f t="shared" si="541"/>
        <v>180001.13196485362</v>
      </c>
      <c r="AF4305" s="8">
        <f t="shared" si="542"/>
        <v>0.95493786392070168</v>
      </c>
      <c r="AG4305" s="6">
        <f t="shared" si="543"/>
        <v>0.56957356993908204</v>
      </c>
    </row>
    <row r="4306" spans="1:33" x14ac:dyDescent="0.55000000000000004">
      <c r="A4306">
        <v>4305</v>
      </c>
      <c r="B4306" t="s">
        <v>5915</v>
      </c>
      <c r="C4306" t="s">
        <v>10887</v>
      </c>
      <c r="D4306" t="s">
        <v>25720</v>
      </c>
      <c r="E4306" t="s">
        <v>25721</v>
      </c>
      <c r="F4306" t="s">
        <v>25722</v>
      </c>
      <c r="G4306" t="s">
        <v>25723</v>
      </c>
      <c r="H4306">
        <v>113</v>
      </c>
      <c r="I4306">
        <v>137</v>
      </c>
      <c r="J4306" t="s">
        <v>5914</v>
      </c>
      <c r="K4306" t="s">
        <v>1016</v>
      </c>
      <c r="L4306" t="s">
        <v>13516</v>
      </c>
      <c r="M4306">
        <v>114</v>
      </c>
      <c r="N4306" t="s">
        <v>19310</v>
      </c>
      <c r="O4306" t="s">
        <v>25724</v>
      </c>
      <c r="P4306" s="2">
        <v>2166799.5</v>
      </c>
      <c r="Q4306" s="2">
        <v>1377975.2448953001</v>
      </c>
      <c r="R4306" s="2">
        <v>1640832.0446688947</v>
      </c>
      <c r="S4306" s="2">
        <v>1529365.4679741752</v>
      </c>
      <c r="T4306" s="2">
        <v>2360243.2306268662</v>
      </c>
      <c r="U4306" s="2">
        <v>2202556.9882587991</v>
      </c>
      <c r="V4306" s="2">
        <v>1779369.7228733853</v>
      </c>
      <c r="W4306" s="2">
        <v>2348219.1470124265</v>
      </c>
      <c r="X4306" s="2">
        <v>2140481.1618809323</v>
      </c>
      <c r="Y4306" s="2">
        <v>2364538.2978432723</v>
      </c>
      <c r="Z4306" s="7">
        <f t="shared" si="536"/>
        <v>1678743.0643845922</v>
      </c>
      <c r="AA4306" s="7">
        <f t="shared" si="537"/>
        <v>2199234.7580826138</v>
      </c>
      <c r="AB4306" s="7">
        <f t="shared" si="538"/>
        <v>342739.58885778143</v>
      </c>
      <c r="AC4306" s="7">
        <f t="shared" si="539"/>
        <v>225918.12973041675</v>
      </c>
      <c r="AD4306" s="7">
        <f t="shared" si="540"/>
        <v>171369.79442889072</v>
      </c>
      <c r="AE4306" s="7">
        <f t="shared" si="541"/>
        <v>92230.690247235878</v>
      </c>
      <c r="AF4306" s="8">
        <f t="shared" si="542"/>
        <v>1.3100484551451164</v>
      </c>
      <c r="AG4306" s="6">
        <f t="shared" si="543"/>
        <v>4.6470190822361417E-2</v>
      </c>
    </row>
    <row r="4307" spans="1:33" x14ac:dyDescent="0.55000000000000004">
      <c r="A4307">
        <v>4306</v>
      </c>
      <c r="B4307" t="s">
        <v>5915</v>
      </c>
      <c r="C4307" t="s">
        <v>10887</v>
      </c>
      <c r="D4307" t="s">
        <v>25720</v>
      </c>
      <c r="E4307" t="s">
        <v>25721</v>
      </c>
      <c r="F4307" t="s">
        <v>25722</v>
      </c>
      <c r="G4307" t="s">
        <v>25723</v>
      </c>
      <c r="H4307">
        <v>113</v>
      </c>
      <c r="I4307">
        <v>137</v>
      </c>
      <c r="J4307" t="s">
        <v>5914</v>
      </c>
      <c r="K4307" t="s">
        <v>5916</v>
      </c>
      <c r="L4307" t="s">
        <v>25725</v>
      </c>
      <c r="M4307" t="s">
        <v>25726</v>
      </c>
      <c r="N4307" t="s">
        <v>25727</v>
      </c>
      <c r="O4307" t="s">
        <v>25728</v>
      </c>
      <c r="P4307" s="2">
        <v>22448352</v>
      </c>
      <c r="Q4307" s="2">
        <v>19482850.394739553</v>
      </c>
      <c r="R4307" s="2">
        <v>19384045.595680486</v>
      </c>
      <c r="S4307" s="2">
        <v>17858671.539460987</v>
      </c>
      <c r="T4307" s="2">
        <v>19374296.734613117</v>
      </c>
      <c r="U4307" s="2">
        <v>20121698.574080557</v>
      </c>
      <c r="V4307" s="2">
        <v>20331267.501992151</v>
      </c>
      <c r="W4307" s="2">
        <v>20264628.02622059</v>
      </c>
      <c r="X4307" s="2">
        <v>22639999.457732238</v>
      </c>
      <c r="Y4307" s="2">
        <v>20117048.43521554</v>
      </c>
      <c r="Z4307" s="7">
        <f t="shared" si="536"/>
        <v>19793479.882470258</v>
      </c>
      <c r="AA4307" s="7">
        <f t="shared" si="537"/>
        <v>20474823.121642366</v>
      </c>
      <c r="AB4307" s="7">
        <f t="shared" si="538"/>
        <v>1919718.4167182806</v>
      </c>
      <c r="AC4307" s="7">
        <f t="shared" si="539"/>
        <v>1115045.8969318068</v>
      </c>
      <c r="AD4307" s="7">
        <f t="shared" si="540"/>
        <v>959859.20835914032</v>
      </c>
      <c r="AE4307" s="7">
        <f t="shared" si="541"/>
        <v>455215.58121115499</v>
      </c>
      <c r="AF4307" s="8">
        <f t="shared" si="542"/>
        <v>1.0344226100320808</v>
      </c>
      <c r="AG4307" s="6">
        <f t="shared" si="543"/>
        <v>0.55339804327164832</v>
      </c>
    </row>
    <row r="4308" spans="1:33" x14ac:dyDescent="0.55000000000000004">
      <c r="A4308">
        <v>4307</v>
      </c>
      <c r="B4308" t="s">
        <v>5915</v>
      </c>
      <c r="C4308" t="s">
        <v>10887</v>
      </c>
      <c r="D4308" t="s">
        <v>25720</v>
      </c>
      <c r="E4308" t="s">
        <v>25721</v>
      </c>
      <c r="F4308" t="s">
        <v>25722</v>
      </c>
      <c r="G4308" t="s">
        <v>25723</v>
      </c>
      <c r="H4308">
        <v>113</v>
      </c>
      <c r="I4308">
        <v>137</v>
      </c>
      <c r="J4308" t="s">
        <v>5914</v>
      </c>
      <c r="K4308" t="s">
        <v>12</v>
      </c>
      <c r="L4308" t="s">
        <v>13224</v>
      </c>
      <c r="M4308">
        <v>128</v>
      </c>
      <c r="N4308" t="s">
        <v>14681</v>
      </c>
      <c r="O4308" t="s">
        <v>25729</v>
      </c>
      <c r="P4308" s="2">
        <v>9454637</v>
      </c>
      <c r="Q4308" s="2">
        <v>8068368.2061922206</v>
      </c>
      <c r="R4308" s="2">
        <v>8607070.5931353308</v>
      </c>
      <c r="S4308" s="2">
        <v>7982412.9615973225</v>
      </c>
      <c r="T4308" s="2">
        <v>8339488.8296141876</v>
      </c>
      <c r="U4308" s="2">
        <v>11552235.038801711</v>
      </c>
      <c r="V4308" s="2">
        <v>8946130.6592547987</v>
      </c>
      <c r="W4308" s="2">
        <v>8635821.6603702847</v>
      </c>
      <c r="X4308" s="2">
        <v>9609028.3247773964</v>
      </c>
      <c r="Y4308" s="2">
        <v>9621040.2855795268</v>
      </c>
      <c r="Z4308" s="7">
        <f t="shared" si="536"/>
        <v>8528122.1902312189</v>
      </c>
      <c r="AA4308" s="7">
        <f t="shared" si="537"/>
        <v>9450624.1330663171</v>
      </c>
      <c r="AB4308" s="7">
        <f t="shared" si="538"/>
        <v>676716.29483802745</v>
      </c>
      <c r="AC4308" s="7">
        <f t="shared" si="539"/>
        <v>1150994.3830708081</v>
      </c>
      <c r="AD4308" s="7">
        <f t="shared" si="540"/>
        <v>338358.14741901372</v>
      </c>
      <c r="AE4308" s="7">
        <f t="shared" si="541"/>
        <v>469891.48922216613</v>
      </c>
      <c r="AF4308" s="8">
        <f t="shared" si="542"/>
        <v>1.1081717548432648</v>
      </c>
      <c r="AG4308" s="6">
        <f t="shared" si="543"/>
        <v>0.14996962371874506</v>
      </c>
    </row>
    <row r="4309" spans="1:33" x14ac:dyDescent="0.55000000000000004">
      <c r="A4309">
        <v>4308</v>
      </c>
      <c r="B4309" t="s">
        <v>4619</v>
      </c>
      <c r="C4309" t="s">
        <v>10887</v>
      </c>
      <c r="D4309" t="s">
        <v>22659</v>
      </c>
      <c r="E4309" t="s">
        <v>22660</v>
      </c>
      <c r="F4309" t="s">
        <v>22661</v>
      </c>
      <c r="G4309" t="s">
        <v>22662</v>
      </c>
      <c r="H4309">
        <v>50</v>
      </c>
      <c r="I4309">
        <v>60</v>
      </c>
      <c r="J4309" t="s">
        <v>5917</v>
      </c>
      <c r="K4309" t="s">
        <v>1016</v>
      </c>
      <c r="L4309" t="s">
        <v>13516</v>
      </c>
      <c r="M4309">
        <v>51</v>
      </c>
      <c r="N4309" t="s">
        <v>17020</v>
      </c>
      <c r="O4309" t="s">
        <v>25730</v>
      </c>
      <c r="P4309" s="2">
        <v>4500023</v>
      </c>
      <c r="Q4309" s="2">
        <v>3488158.5031403271</v>
      </c>
      <c r="R4309" s="2">
        <v>4232332.5668602232</v>
      </c>
      <c r="S4309" s="2">
        <v>3403780.8684986806</v>
      </c>
      <c r="T4309" s="2">
        <v>3727592.0591671932</v>
      </c>
      <c r="U4309" s="2">
        <v>4309667.1470024278</v>
      </c>
      <c r="V4309" s="2">
        <v>4699438.4690940594</v>
      </c>
      <c r="W4309" s="2">
        <v>3317732.2813469851</v>
      </c>
      <c r="X4309" s="2">
        <v>3483276.4317653533</v>
      </c>
      <c r="Y4309" s="2">
        <v>4568759.9623262174</v>
      </c>
      <c r="Z4309" s="7">
        <f t="shared" si="536"/>
        <v>3906073.7346248077</v>
      </c>
      <c r="AA4309" s="7">
        <f t="shared" si="537"/>
        <v>4017744.3917837064</v>
      </c>
      <c r="AB4309" s="7">
        <f t="shared" si="538"/>
        <v>543498.48804428568</v>
      </c>
      <c r="AC4309" s="7">
        <f t="shared" si="539"/>
        <v>585389.64804681065</v>
      </c>
      <c r="AD4309" s="7">
        <f t="shared" si="540"/>
        <v>271749.24402214284</v>
      </c>
      <c r="AE4309" s="7">
        <f t="shared" si="541"/>
        <v>238984.32307035293</v>
      </c>
      <c r="AF4309" s="8">
        <f t="shared" si="542"/>
        <v>1.0285889782799056</v>
      </c>
      <c r="AG4309" s="6">
        <f t="shared" si="543"/>
        <v>0.76669368612690902</v>
      </c>
    </row>
    <row r="4310" spans="1:33" x14ac:dyDescent="0.55000000000000004">
      <c r="A4310">
        <v>4309</v>
      </c>
      <c r="B4310" t="s">
        <v>407</v>
      </c>
      <c r="C4310" t="s">
        <v>10887</v>
      </c>
      <c r="D4310" t="s">
        <v>11948</v>
      </c>
      <c r="E4310" t="s">
        <v>11949</v>
      </c>
      <c r="F4310" t="s">
        <v>11950</v>
      </c>
      <c r="G4310" t="s">
        <v>11951</v>
      </c>
      <c r="H4310">
        <v>862</v>
      </c>
      <c r="I4310">
        <v>876</v>
      </c>
      <c r="J4310" t="s">
        <v>5918</v>
      </c>
      <c r="K4310" t="s">
        <v>34</v>
      </c>
      <c r="L4310" t="s">
        <v>10958</v>
      </c>
      <c r="M4310">
        <v>871</v>
      </c>
      <c r="N4310" t="s">
        <v>19046</v>
      </c>
      <c r="O4310" t="s">
        <v>25731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0</v>
      </c>
      <c r="Z4310" s="7" t="e">
        <f t="shared" si="536"/>
        <v>#DIV/0!</v>
      </c>
      <c r="AA4310" s="7" t="e">
        <f t="shared" si="537"/>
        <v>#DIV/0!</v>
      </c>
      <c r="AB4310" s="7">
        <f t="shared" si="538"/>
        <v>0</v>
      </c>
      <c r="AC4310" s="7">
        <f t="shared" si="539"/>
        <v>0</v>
      </c>
      <c r="AD4310" s="7">
        <f t="shared" si="540"/>
        <v>0</v>
      </c>
      <c r="AE4310" s="7">
        <f t="shared" si="541"/>
        <v>0</v>
      </c>
      <c r="AF4310" s="8" t="e">
        <f t="shared" si="542"/>
        <v>#DIV/0!</v>
      </c>
      <c r="AG4310" s="6" t="e">
        <f t="shared" si="543"/>
        <v>#DIV/0!</v>
      </c>
    </row>
    <row r="4311" spans="1:33" x14ac:dyDescent="0.55000000000000004">
      <c r="A4311">
        <v>4310</v>
      </c>
      <c r="B4311" t="s">
        <v>5920</v>
      </c>
      <c r="C4311" t="s">
        <v>10887</v>
      </c>
      <c r="D4311" t="s">
        <v>25732</v>
      </c>
      <c r="E4311" t="s">
        <v>25733</v>
      </c>
      <c r="F4311" t="s">
        <v>25734</v>
      </c>
      <c r="G4311" t="s">
        <v>25735</v>
      </c>
      <c r="H4311">
        <v>481</v>
      </c>
      <c r="I4311">
        <v>488</v>
      </c>
      <c r="J4311" t="s">
        <v>5919</v>
      </c>
      <c r="K4311" t="s">
        <v>1016</v>
      </c>
      <c r="L4311" t="s">
        <v>13516</v>
      </c>
      <c r="M4311">
        <v>482</v>
      </c>
      <c r="N4311" t="s">
        <v>11210</v>
      </c>
      <c r="O4311" t="s">
        <v>25736</v>
      </c>
      <c r="P4311" s="2">
        <v>1081146.25</v>
      </c>
      <c r="Q4311" s="2">
        <v>599009.21754311817</v>
      </c>
      <c r="R4311" s="2">
        <v>559747.36266586441</v>
      </c>
      <c r="S4311" s="2">
        <v>478287.34404038277</v>
      </c>
      <c r="T4311" s="2">
        <v>805167.66223860648</v>
      </c>
      <c r="U4311" s="2">
        <v>951002.50853805756</v>
      </c>
      <c r="V4311" s="2">
        <v>1009240.7671760233</v>
      </c>
      <c r="W4311" s="2">
        <v>976785.77068114677</v>
      </c>
      <c r="X4311" s="2">
        <v>733951.49660149799</v>
      </c>
      <c r="Y4311" s="2">
        <v>875964.25812574103</v>
      </c>
      <c r="Z4311" s="7">
        <f t="shared" si="536"/>
        <v>679547.54356234125</v>
      </c>
      <c r="AA4311" s="7">
        <f t="shared" si="537"/>
        <v>892018.74389351218</v>
      </c>
      <c r="AB4311" s="7">
        <f t="shared" si="538"/>
        <v>272412.49006168742</v>
      </c>
      <c r="AC4311" s="7">
        <f t="shared" si="539"/>
        <v>106950.12634763274</v>
      </c>
      <c r="AD4311" s="7">
        <f t="shared" si="540"/>
        <v>136206.24503084371</v>
      </c>
      <c r="AE4311" s="7">
        <f t="shared" si="541"/>
        <v>43662.206246315225</v>
      </c>
      <c r="AF4311" s="8">
        <f t="shared" si="542"/>
        <v>1.3126656881391243</v>
      </c>
      <c r="AG4311" s="6">
        <f t="shared" si="543"/>
        <v>0.21870214039345354</v>
      </c>
    </row>
    <row r="4312" spans="1:33" x14ac:dyDescent="0.55000000000000004">
      <c r="A4312">
        <v>4311</v>
      </c>
      <c r="B4312" t="s">
        <v>561</v>
      </c>
      <c r="C4312" t="s">
        <v>10887</v>
      </c>
      <c r="D4312" t="s">
        <v>12352</v>
      </c>
      <c r="E4312" t="s">
        <v>12353</v>
      </c>
      <c r="F4312" t="s">
        <v>12354</v>
      </c>
      <c r="G4312" t="s">
        <v>12355</v>
      </c>
      <c r="H4312">
        <v>940</v>
      </c>
      <c r="I4312">
        <v>956</v>
      </c>
      <c r="J4312" t="s">
        <v>5921</v>
      </c>
      <c r="K4312" t="s">
        <v>1016</v>
      </c>
      <c r="L4312" t="s">
        <v>13516</v>
      </c>
      <c r="M4312">
        <v>941</v>
      </c>
      <c r="N4312" t="s">
        <v>25737</v>
      </c>
      <c r="O4312" t="s">
        <v>25738</v>
      </c>
      <c r="P4312" s="2">
        <v>4446624</v>
      </c>
      <c r="Q4312" s="2">
        <v>4848010.2228676695</v>
      </c>
      <c r="R4312" s="2">
        <v>4327216.1201112187</v>
      </c>
      <c r="S4312" s="2">
        <v>4243043.0879381709</v>
      </c>
      <c r="T4312" s="2">
        <v>4071436.1214614715</v>
      </c>
      <c r="U4312" s="2">
        <v>4052143.3688315586</v>
      </c>
      <c r="V4312" s="2">
        <v>4455287.0825419659</v>
      </c>
      <c r="W4312" s="2">
        <v>3933635.5133375735</v>
      </c>
      <c r="X4312" s="2">
        <v>4970543.6507677883</v>
      </c>
      <c r="Y4312" s="2">
        <v>4815274.0669521717</v>
      </c>
      <c r="Z4312" s="7">
        <f t="shared" si="536"/>
        <v>4466223.3577292645</v>
      </c>
      <c r="AA4312" s="7">
        <f t="shared" si="537"/>
        <v>4383053.3006487545</v>
      </c>
      <c r="AB4312" s="7">
        <f t="shared" si="538"/>
        <v>267879.19550289551</v>
      </c>
      <c r="AC4312" s="7">
        <f t="shared" si="539"/>
        <v>434916.18007268303</v>
      </c>
      <c r="AD4312" s="7">
        <f t="shared" si="540"/>
        <v>133939.59775144776</v>
      </c>
      <c r="AE4312" s="7">
        <f t="shared" si="541"/>
        <v>177553.78700974648</v>
      </c>
      <c r="AF4312" s="8">
        <f t="shared" si="542"/>
        <v>0.98137798976475832</v>
      </c>
      <c r="AG4312" s="6">
        <f t="shared" si="543"/>
        <v>0.71816178651479012</v>
      </c>
    </row>
    <row r="4313" spans="1:33" x14ac:dyDescent="0.55000000000000004">
      <c r="A4313">
        <v>4312</v>
      </c>
      <c r="B4313" t="s">
        <v>5923</v>
      </c>
      <c r="C4313" t="s">
        <v>10887</v>
      </c>
      <c r="D4313" t="s">
        <v>25739</v>
      </c>
      <c r="E4313" t="s">
        <v>25740</v>
      </c>
      <c r="F4313" t="s">
        <v>25741</v>
      </c>
      <c r="G4313" t="s">
        <v>25742</v>
      </c>
      <c r="H4313">
        <v>641</v>
      </c>
      <c r="I4313">
        <v>661</v>
      </c>
      <c r="J4313" t="s">
        <v>5922</v>
      </c>
      <c r="K4313" t="s">
        <v>1016</v>
      </c>
      <c r="L4313" t="s">
        <v>13516</v>
      </c>
      <c r="M4313">
        <v>642</v>
      </c>
      <c r="N4313" t="s">
        <v>25743</v>
      </c>
      <c r="O4313" t="s">
        <v>25744</v>
      </c>
      <c r="P4313" s="2">
        <v>231486.01562500003</v>
      </c>
      <c r="Q4313" s="2">
        <v>144823.07268117578</v>
      </c>
      <c r="R4313" s="2">
        <v>213533.64029361782</v>
      </c>
      <c r="S4313" s="2">
        <v>171506.94031906294</v>
      </c>
      <c r="T4313" s="2">
        <v>233918.72149467759</v>
      </c>
      <c r="U4313" s="2">
        <v>250012.46808446455</v>
      </c>
      <c r="V4313" s="2">
        <v>233483.23576788729</v>
      </c>
      <c r="W4313" s="2">
        <v>149352.33539098914</v>
      </c>
      <c r="X4313" s="2">
        <v>138118.26599633473</v>
      </c>
      <c r="Y4313" s="2">
        <v>291567.9252044633</v>
      </c>
      <c r="Z4313" s="7">
        <f t="shared" si="536"/>
        <v>190337.41722971413</v>
      </c>
      <c r="AA4313" s="7">
        <f t="shared" si="537"/>
        <v>216075.4919898028</v>
      </c>
      <c r="AB4313" s="7">
        <f t="shared" si="538"/>
        <v>39401.414249967245</v>
      </c>
      <c r="AC4313" s="7">
        <f t="shared" si="539"/>
        <v>60002.574799475282</v>
      </c>
      <c r="AD4313" s="7">
        <f t="shared" si="540"/>
        <v>19700.707124983623</v>
      </c>
      <c r="AE4313" s="7">
        <f t="shared" si="541"/>
        <v>24495.948585315855</v>
      </c>
      <c r="AF4313" s="8">
        <f t="shared" si="542"/>
        <v>1.1352234107969741</v>
      </c>
      <c r="AG4313" s="6">
        <f t="shared" si="543"/>
        <v>0.43665889627496524</v>
      </c>
    </row>
    <row r="4314" spans="1:33" x14ac:dyDescent="0.55000000000000004">
      <c r="A4314">
        <v>4313</v>
      </c>
      <c r="B4314" t="s">
        <v>286</v>
      </c>
      <c r="C4314" t="s">
        <v>10887</v>
      </c>
      <c r="D4314" t="s">
        <v>11617</v>
      </c>
      <c r="E4314" t="s">
        <v>11618</v>
      </c>
      <c r="F4314" t="s">
        <v>11619</v>
      </c>
      <c r="G4314" t="s">
        <v>11620</v>
      </c>
      <c r="H4314">
        <v>1774</v>
      </c>
      <c r="I4314">
        <v>1786</v>
      </c>
      <c r="J4314" t="s">
        <v>5924</v>
      </c>
      <c r="K4314" t="s">
        <v>2159</v>
      </c>
      <c r="L4314" t="s">
        <v>16231</v>
      </c>
      <c r="M4314" t="s">
        <v>25745</v>
      </c>
      <c r="N4314" t="s">
        <v>25746</v>
      </c>
      <c r="O4314" t="s">
        <v>25747</v>
      </c>
      <c r="P4314" s="2">
        <v>2561033.75</v>
      </c>
      <c r="Q4314" s="2">
        <v>2984672.5972070876</v>
      </c>
      <c r="R4314" s="2">
        <v>3351372.1341167707</v>
      </c>
      <c r="S4314" s="2">
        <v>3520036.7893777252</v>
      </c>
      <c r="T4314" s="2">
        <v>1809455.0548027363</v>
      </c>
      <c r="U4314" s="2">
        <v>2607856.1689137579</v>
      </c>
      <c r="V4314" s="2">
        <v>2226409.1011166647</v>
      </c>
      <c r="W4314" s="2">
        <v>1335174.7854887713</v>
      </c>
      <c r="X4314" s="2">
        <v>2153868.7999974182</v>
      </c>
      <c r="Y4314" s="2">
        <v>5108641.7798103224</v>
      </c>
      <c r="Z4314" s="7">
        <f t="shared" si="536"/>
        <v>3104278.8176753959</v>
      </c>
      <c r="AA4314" s="7">
        <f t="shared" si="537"/>
        <v>2540234.2816882781</v>
      </c>
      <c r="AB4314" s="7">
        <f t="shared" si="538"/>
        <v>425570.46012475638</v>
      </c>
      <c r="AC4314" s="7">
        <f t="shared" si="539"/>
        <v>1329305.1563333785</v>
      </c>
      <c r="AD4314" s="7">
        <f t="shared" si="540"/>
        <v>212785.23006237819</v>
      </c>
      <c r="AE4314" s="7">
        <f t="shared" si="541"/>
        <v>542686.55757790001</v>
      </c>
      <c r="AF4314" s="8">
        <f t="shared" si="542"/>
        <v>0.81830094230727113</v>
      </c>
      <c r="AG4314" s="6">
        <f t="shared" si="543"/>
        <v>0.36834187298187543</v>
      </c>
    </row>
    <row r="4315" spans="1:33" x14ac:dyDescent="0.55000000000000004">
      <c r="A4315">
        <v>4314</v>
      </c>
      <c r="B4315" t="s">
        <v>286</v>
      </c>
      <c r="C4315" t="s">
        <v>10887</v>
      </c>
      <c r="D4315" t="s">
        <v>11617</v>
      </c>
      <c r="E4315" t="s">
        <v>11618</v>
      </c>
      <c r="F4315" t="s">
        <v>11619</v>
      </c>
      <c r="G4315" t="s">
        <v>11620</v>
      </c>
      <c r="H4315">
        <v>1774</v>
      </c>
      <c r="I4315">
        <v>1786</v>
      </c>
      <c r="J4315" t="s">
        <v>5924</v>
      </c>
      <c r="K4315" t="s">
        <v>5925</v>
      </c>
      <c r="L4315" t="s">
        <v>25748</v>
      </c>
      <c r="M4315" t="s">
        <v>25749</v>
      </c>
      <c r="N4315" t="s">
        <v>25750</v>
      </c>
      <c r="O4315" t="s">
        <v>25751</v>
      </c>
      <c r="P4315" s="2">
        <v>22584582</v>
      </c>
      <c r="Q4315" s="2">
        <v>24779912.30088938</v>
      </c>
      <c r="R4315" s="2">
        <v>37384239.229932807</v>
      </c>
      <c r="S4315" s="2">
        <v>43009924.594517879</v>
      </c>
      <c r="T4315" s="2">
        <v>19147900.11255721</v>
      </c>
      <c r="U4315" s="2">
        <v>23209813.939133808</v>
      </c>
      <c r="V4315" s="2">
        <v>13505386.495648585</v>
      </c>
      <c r="W4315" s="2">
        <v>29705154.546870567</v>
      </c>
      <c r="X4315" s="2">
        <v>19625744.342737116</v>
      </c>
      <c r="Y4315" s="2">
        <v>44943290.09775307</v>
      </c>
      <c r="Z4315" s="7">
        <f t="shared" si="536"/>
        <v>31939664.531335019</v>
      </c>
      <c r="AA4315" s="7">
        <f t="shared" si="537"/>
        <v>25022881.589116726</v>
      </c>
      <c r="AB4315" s="7">
        <f t="shared" si="538"/>
        <v>9848412.2694062218</v>
      </c>
      <c r="AC4315" s="7">
        <f t="shared" si="539"/>
        <v>11120528.409563247</v>
      </c>
      <c r="AD4315" s="7">
        <f t="shared" si="540"/>
        <v>4924206.1347031109</v>
      </c>
      <c r="AE4315" s="7">
        <f t="shared" si="541"/>
        <v>4539936.7122590179</v>
      </c>
      <c r="AF4315" s="8">
        <f t="shared" si="542"/>
        <v>0.78344221695151339</v>
      </c>
      <c r="AG4315" s="6">
        <f t="shared" si="543"/>
        <v>0.33534192667611407</v>
      </c>
    </row>
    <row r="4316" spans="1:33" x14ac:dyDescent="0.55000000000000004">
      <c r="A4316">
        <v>4315</v>
      </c>
      <c r="B4316" t="s">
        <v>5927</v>
      </c>
      <c r="C4316" t="s">
        <v>10887</v>
      </c>
      <c r="D4316" t="s">
        <v>25752</v>
      </c>
      <c r="E4316" t="s">
        <v>25753</v>
      </c>
      <c r="F4316" t="s">
        <v>25754</v>
      </c>
      <c r="G4316" t="s">
        <v>25755</v>
      </c>
      <c r="H4316">
        <v>17</v>
      </c>
      <c r="I4316">
        <v>30</v>
      </c>
      <c r="J4316" t="s">
        <v>5926</v>
      </c>
      <c r="K4316" t="s">
        <v>2159</v>
      </c>
      <c r="L4316" t="s">
        <v>16231</v>
      </c>
      <c r="M4316" t="s">
        <v>25756</v>
      </c>
      <c r="N4316" t="s">
        <v>25757</v>
      </c>
      <c r="O4316" t="s">
        <v>25758</v>
      </c>
      <c r="P4316" s="2">
        <v>1559670.8750000002</v>
      </c>
      <c r="Q4316" s="2">
        <v>2043711.3008841826</v>
      </c>
      <c r="R4316" s="2">
        <v>1985455.5192761743</v>
      </c>
      <c r="S4316" s="2">
        <v>1860068.230498191</v>
      </c>
      <c r="T4316" s="2">
        <v>1551836.1158110404</v>
      </c>
      <c r="U4316" s="2">
        <v>1831287.9444826848</v>
      </c>
      <c r="V4316" s="2">
        <v>1654351.8323208438</v>
      </c>
      <c r="W4316" s="2">
        <v>1054747.3444806568</v>
      </c>
      <c r="X4316" s="2">
        <v>1285324.5845224904</v>
      </c>
      <c r="Y4316" s="2">
        <v>1984984.7402547242</v>
      </c>
      <c r="Z4316" s="7">
        <f t="shared" si="536"/>
        <v>1862226.4814146371</v>
      </c>
      <c r="AA4316" s="7">
        <f t="shared" si="537"/>
        <v>1560422.0936454069</v>
      </c>
      <c r="AB4316" s="7">
        <f t="shared" si="538"/>
        <v>215767.38129300319</v>
      </c>
      <c r="AC4316" s="7">
        <f t="shared" si="539"/>
        <v>344645.86355770571</v>
      </c>
      <c r="AD4316" s="7">
        <f t="shared" si="540"/>
        <v>107883.69064650159</v>
      </c>
      <c r="AE4316" s="7">
        <f t="shared" si="541"/>
        <v>140701.08461287516</v>
      </c>
      <c r="AF4316" s="8">
        <f t="shared" si="542"/>
        <v>0.83793357532969615</v>
      </c>
      <c r="AG4316" s="6">
        <f t="shared" si="543"/>
        <v>0.12712981093647213</v>
      </c>
    </row>
    <row r="4317" spans="1:33" x14ac:dyDescent="0.55000000000000004">
      <c r="A4317">
        <v>4316</v>
      </c>
      <c r="B4317" t="s">
        <v>5929</v>
      </c>
      <c r="C4317" t="s">
        <v>10887</v>
      </c>
      <c r="D4317" t="s">
        <v>25759</v>
      </c>
      <c r="E4317" t="s">
        <v>25760</v>
      </c>
      <c r="F4317" t="s">
        <v>25761</v>
      </c>
      <c r="G4317" t="s">
        <v>25762</v>
      </c>
      <c r="H4317">
        <v>1201</v>
      </c>
      <c r="I4317">
        <v>1212</v>
      </c>
      <c r="J4317" t="s">
        <v>5928</v>
      </c>
      <c r="K4317" t="s">
        <v>38</v>
      </c>
      <c r="L4317" t="s">
        <v>11460</v>
      </c>
      <c r="M4317">
        <v>1207</v>
      </c>
      <c r="N4317" t="s">
        <v>25763</v>
      </c>
      <c r="O4317" t="s">
        <v>25764</v>
      </c>
      <c r="P4317" s="2">
        <v>1983331.625</v>
      </c>
      <c r="Q4317" s="2">
        <v>2088913.1772368902</v>
      </c>
      <c r="R4317" s="2">
        <v>2738330.557296853</v>
      </c>
      <c r="S4317" s="2">
        <v>2589896.3779097064</v>
      </c>
      <c r="T4317" s="2">
        <v>2159268.8948117006</v>
      </c>
      <c r="U4317" s="2">
        <v>2165154.5226550582</v>
      </c>
      <c r="V4317" s="2">
        <v>2209083.3270946792</v>
      </c>
      <c r="W4317" s="2">
        <v>2556507.7692641821</v>
      </c>
      <c r="X4317" s="2">
        <v>1821235.4508723042</v>
      </c>
      <c r="Y4317" s="2">
        <v>2413352.9703821405</v>
      </c>
      <c r="Z4317" s="7">
        <f t="shared" si="536"/>
        <v>2350117.9343608627</v>
      </c>
      <c r="AA4317" s="7">
        <f t="shared" si="537"/>
        <v>2220767.1558466773</v>
      </c>
      <c r="AB4317" s="7">
        <f t="shared" si="538"/>
        <v>370118.38848144113</v>
      </c>
      <c r="AC4317" s="7">
        <f t="shared" si="539"/>
        <v>251574.22430492091</v>
      </c>
      <c r="AD4317" s="7">
        <f t="shared" si="540"/>
        <v>185059.19424072056</v>
      </c>
      <c r="AE4317" s="7">
        <f t="shared" si="541"/>
        <v>102704.74699725638</v>
      </c>
      <c r="AF4317" s="8">
        <f t="shared" si="542"/>
        <v>0.94495987770530177</v>
      </c>
      <c r="AG4317" s="6">
        <f t="shared" si="543"/>
        <v>0.5685651941093619</v>
      </c>
    </row>
    <row r="4318" spans="1:33" x14ac:dyDescent="0.55000000000000004">
      <c r="A4318">
        <v>4317</v>
      </c>
      <c r="B4318" t="s">
        <v>4001</v>
      </c>
      <c r="C4318" t="s">
        <v>10887</v>
      </c>
      <c r="D4318" t="s">
        <v>21073</v>
      </c>
      <c r="E4318" t="s">
        <v>21074</v>
      </c>
      <c r="F4318" t="s">
        <v>21075</v>
      </c>
      <c r="G4318" t="s">
        <v>21076</v>
      </c>
      <c r="H4318">
        <v>1381</v>
      </c>
      <c r="I4318">
        <v>1387</v>
      </c>
      <c r="J4318" t="s">
        <v>5930</v>
      </c>
      <c r="K4318" t="s">
        <v>1016</v>
      </c>
      <c r="L4318" t="s">
        <v>13516</v>
      </c>
      <c r="M4318">
        <v>1382</v>
      </c>
      <c r="N4318" t="s">
        <v>21077</v>
      </c>
      <c r="O4318" t="s">
        <v>25765</v>
      </c>
      <c r="P4318" s="2">
        <v>441682.81250000006</v>
      </c>
      <c r="Q4318" s="2">
        <v>59156.155070732202</v>
      </c>
      <c r="R4318" s="2">
        <v>153966.87205888689</v>
      </c>
      <c r="S4318" s="2">
        <v>149441.47002376473</v>
      </c>
      <c r="T4318" s="2">
        <v>157224.48431572155</v>
      </c>
      <c r="U4318" s="2">
        <v>254536.97266582036</v>
      </c>
      <c r="V4318" s="2">
        <v>236743.00195341479</v>
      </c>
      <c r="W4318" s="2">
        <v>179996.97052889658</v>
      </c>
      <c r="X4318" s="2">
        <v>265005.2957106625</v>
      </c>
      <c r="Y4318" s="2">
        <v>55695.302802060338</v>
      </c>
      <c r="Z4318" s="7">
        <f t="shared" si="536"/>
        <v>201061.82741334598</v>
      </c>
      <c r="AA4318" s="7">
        <f t="shared" si="537"/>
        <v>191533.67132942934</v>
      </c>
      <c r="AB4318" s="7">
        <f t="shared" si="538"/>
        <v>166251.08964449694</v>
      </c>
      <c r="AC4318" s="7">
        <f t="shared" si="539"/>
        <v>78960.315712451236</v>
      </c>
      <c r="AD4318" s="7">
        <f t="shared" si="540"/>
        <v>83125.54482224847</v>
      </c>
      <c r="AE4318" s="7">
        <f t="shared" si="541"/>
        <v>32235.413904095123</v>
      </c>
      <c r="AF4318" s="8">
        <f t="shared" si="542"/>
        <v>0.95261081525769431</v>
      </c>
      <c r="AG4318" s="6">
        <f t="shared" si="543"/>
        <v>0.92014173357515294</v>
      </c>
    </row>
    <row r="4319" spans="1:33" x14ac:dyDescent="0.55000000000000004">
      <c r="A4319">
        <v>4318</v>
      </c>
      <c r="B4319" t="s">
        <v>5932</v>
      </c>
      <c r="C4319" t="s">
        <v>10887</v>
      </c>
      <c r="D4319" t="s">
        <v>25766</v>
      </c>
      <c r="E4319" t="s">
        <v>25767</v>
      </c>
      <c r="F4319" t="s">
        <v>25768</v>
      </c>
      <c r="G4319" t="s">
        <v>25769</v>
      </c>
      <c r="H4319">
        <v>1418</v>
      </c>
      <c r="I4319">
        <v>1427</v>
      </c>
      <c r="J4319" t="s">
        <v>5931</v>
      </c>
      <c r="K4319" t="s">
        <v>1016</v>
      </c>
      <c r="L4319" t="s">
        <v>13516</v>
      </c>
      <c r="M4319">
        <v>1419</v>
      </c>
      <c r="N4319" t="s">
        <v>25770</v>
      </c>
      <c r="O4319" t="s">
        <v>25771</v>
      </c>
      <c r="P4319" s="2">
        <v>9178623</v>
      </c>
      <c r="Q4319" s="2">
        <v>8545835.064747395</v>
      </c>
      <c r="R4319" s="2">
        <v>10509413.31204138</v>
      </c>
      <c r="S4319" s="2">
        <v>9793762.5616769828</v>
      </c>
      <c r="T4319" s="2">
        <v>10198835.419414664</v>
      </c>
      <c r="U4319" s="2">
        <v>10819978.978473872</v>
      </c>
      <c r="V4319" s="2">
        <v>10695337.007717106</v>
      </c>
      <c r="W4319" s="2">
        <v>8036504.7532055415</v>
      </c>
      <c r="X4319" s="2">
        <v>9631074.8274004087</v>
      </c>
      <c r="Y4319" s="2">
        <v>11956322.234542107</v>
      </c>
      <c r="Z4319" s="7">
        <f t="shared" si="536"/>
        <v>9506908.4846164398</v>
      </c>
      <c r="AA4319" s="7">
        <f t="shared" si="537"/>
        <v>10223008.870125616</v>
      </c>
      <c r="AB4319" s="7">
        <f t="shared" si="538"/>
        <v>840383.77509429108</v>
      </c>
      <c r="AC4319" s="7">
        <f t="shared" si="539"/>
        <v>1320273.6776177506</v>
      </c>
      <c r="AD4319" s="7">
        <f t="shared" si="540"/>
        <v>420191.88754714554</v>
      </c>
      <c r="AE4319" s="7">
        <f t="shared" si="541"/>
        <v>538999.47183188412</v>
      </c>
      <c r="AF4319" s="8">
        <f t="shared" si="542"/>
        <v>1.0753242115108115</v>
      </c>
      <c r="AG4319" s="6">
        <f t="shared" si="543"/>
        <v>0.32535431812728399</v>
      </c>
    </row>
    <row r="4320" spans="1:33" x14ac:dyDescent="0.55000000000000004">
      <c r="A4320">
        <v>4319</v>
      </c>
      <c r="B4320" t="s">
        <v>5934</v>
      </c>
      <c r="C4320" t="s">
        <v>10887</v>
      </c>
      <c r="D4320" t="s">
        <v>25772</v>
      </c>
      <c r="E4320" t="s">
        <v>25773</v>
      </c>
      <c r="F4320" t="s">
        <v>25774</v>
      </c>
      <c r="G4320" t="s">
        <v>25775</v>
      </c>
      <c r="H4320">
        <v>713</v>
      </c>
      <c r="I4320">
        <v>735</v>
      </c>
      <c r="J4320" t="s">
        <v>5933</v>
      </c>
      <c r="K4320" t="s">
        <v>38</v>
      </c>
      <c r="L4320" t="s">
        <v>11460</v>
      </c>
      <c r="M4320">
        <v>719</v>
      </c>
      <c r="N4320" t="s">
        <v>16812</v>
      </c>
      <c r="O4320" t="s">
        <v>25776</v>
      </c>
      <c r="P4320" s="2">
        <v>3517495.7499999995</v>
      </c>
      <c r="Q4320" s="2">
        <v>2660727.8056526985</v>
      </c>
      <c r="R4320" s="2">
        <v>3102797.5085701528</v>
      </c>
      <c r="S4320" s="2">
        <v>2819778.1636197367</v>
      </c>
      <c r="T4320" s="2">
        <v>2620742.6424711891</v>
      </c>
      <c r="U4320" s="2">
        <v>3004906.3142874553</v>
      </c>
      <c r="V4320" s="2">
        <v>3081020.2452761978</v>
      </c>
      <c r="W4320" s="2">
        <v>2462263.1048997091</v>
      </c>
      <c r="X4320" s="2">
        <v>2833506.1697549718</v>
      </c>
      <c r="Y4320" s="2">
        <v>2549192.923495051</v>
      </c>
      <c r="Z4320" s="7">
        <f t="shared" si="536"/>
        <v>3025199.806960647</v>
      </c>
      <c r="AA4320" s="7">
        <f t="shared" si="537"/>
        <v>2758605.2333640954</v>
      </c>
      <c r="AB4320" s="7">
        <f t="shared" si="538"/>
        <v>375683.63912489935</v>
      </c>
      <c r="AC4320" s="7">
        <f t="shared" si="539"/>
        <v>253339.32945270187</v>
      </c>
      <c r="AD4320" s="7">
        <f t="shared" si="540"/>
        <v>187841.81956244967</v>
      </c>
      <c r="AE4320" s="7">
        <f t="shared" si="541"/>
        <v>103425.34815632693</v>
      </c>
      <c r="AF4320" s="8">
        <f t="shared" si="542"/>
        <v>0.91187538324472084</v>
      </c>
      <c r="AG4320" s="6">
        <f t="shared" si="543"/>
        <v>0.27073020379312568</v>
      </c>
    </row>
    <row r="4321" spans="1:33" x14ac:dyDescent="0.55000000000000004">
      <c r="A4321">
        <v>4320</v>
      </c>
      <c r="B4321" t="s">
        <v>2300</v>
      </c>
      <c r="C4321" t="s">
        <v>10887</v>
      </c>
      <c r="D4321" t="s">
        <v>16587</v>
      </c>
      <c r="E4321" t="s">
        <v>16588</v>
      </c>
      <c r="F4321" t="s">
        <v>16589</v>
      </c>
      <c r="G4321" t="s">
        <v>16590</v>
      </c>
      <c r="H4321">
        <v>954</v>
      </c>
      <c r="I4321">
        <v>961</v>
      </c>
      <c r="J4321" t="s">
        <v>5935</v>
      </c>
      <c r="K4321" t="s">
        <v>1016</v>
      </c>
      <c r="L4321" t="s">
        <v>13516</v>
      </c>
      <c r="M4321">
        <v>955</v>
      </c>
      <c r="N4321" t="s">
        <v>25498</v>
      </c>
      <c r="O4321" t="s">
        <v>25777</v>
      </c>
      <c r="P4321" s="2">
        <v>127761312</v>
      </c>
      <c r="Q4321" s="2">
        <v>91484747.085474476</v>
      </c>
      <c r="R4321" s="2">
        <v>91022799.822712094</v>
      </c>
      <c r="S4321" s="2">
        <v>83162769.229206115</v>
      </c>
      <c r="T4321" s="2">
        <v>120236714.17550629</v>
      </c>
      <c r="U4321" s="2">
        <v>107220234.0431508</v>
      </c>
      <c r="V4321" s="2">
        <v>97255179.802446336</v>
      </c>
      <c r="W4321" s="2">
        <v>94021476.696223527</v>
      </c>
      <c r="X4321" s="2">
        <v>100635705.04433957</v>
      </c>
      <c r="Y4321" s="2">
        <v>94737218.528575689</v>
      </c>
      <c r="Z4321" s="7">
        <f t="shared" si="536"/>
        <v>98357907.03434816</v>
      </c>
      <c r="AA4321" s="7">
        <f t="shared" si="537"/>
        <v>102351088.04837368</v>
      </c>
      <c r="AB4321" s="7">
        <f t="shared" si="538"/>
        <v>19970783.342843413</v>
      </c>
      <c r="AC4321" s="7">
        <f t="shared" si="539"/>
        <v>9998684.5006914772</v>
      </c>
      <c r="AD4321" s="7">
        <f t="shared" si="540"/>
        <v>9985391.6714217067</v>
      </c>
      <c r="AE4321" s="7">
        <f t="shared" si="541"/>
        <v>4081945.8542948198</v>
      </c>
      <c r="AF4321" s="8">
        <f t="shared" si="542"/>
        <v>1.040598474839761</v>
      </c>
      <c r="AG4321" s="6">
        <f t="shared" si="543"/>
        <v>0.72994024108326916</v>
      </c>
    </row>
    <row r="4322" spans="1:33" x14ac:dyDescent="0.55000000000000004">
      <c r="A4322">
        <v>4321</v>
      </c>
      <c r="B4322" t="s">
        <v>5746</v>
      </c>
      <c r="C4322" t="s">
        <v>10887</v>
      </c>
      <c r="D4322" t="s">
        <v>25345</v>
      </c>
      <c r="E4322" t="s">
        <v>25346</v>
      </c>
      <c r="F4322" t="s">
        <v>25347</v>
      </c>
      <c r="G4322" t="s">
        <v>25348</v>
      </c>
      <c r="H4322">
        <v>236</v>
      </c>
      <c r="I4322">
        <v>243</v>
      </c>
      <c r="J4322" t="s">
        <v>5936</v>
      </c>
      <c r="K4322" t="s">
        <v>1016</v>
      </c>
      <c r="L4322" t="s">
        <v>13516</v>
      </c>
      <c r="M4322">
        <v>237</v>
      </c>
      <c r="N4322" t="s">
        <v>18532</v>
      </c>
      <c r="O4322" t="s">
        <v>25778</v>
      </c>
      <c r="P4322" s="2">
        <v>43501816</v>
      </c>
      <c r="Q4322" s="2">
        <v>32913074.238928519</v>
      </c>
      <c r="R4322" s="2">
        <v>44563601.554649733</v>
      </c>
      <c r="S4322" s="2">
        <v>45173729.900320932</v>
      </c>
      <c r="T4322" s="2">
        <v>37713921.076099277</v>
      </c>
      <c r="U4322" s="2">
        <v>52296701.641383924</v>
      </c>
      <c r="V4322" s="2">
        <v>38023404.249522299</v>
      </c>
      <c r="W4322" s="2">
        <v>46881721.00877285</v>
      </c>
      <c r="X4322" s="2">
        <v>38632666.867940947</v>
      </c>
      <c r="Y4322" s="2">
        <v>61856048.149722002</v>
      </c>
      <c r="Z4322" s="7">
        <f t="shared" si="536"/>
        <v>41538055.423474804</v>
      </c>
      <c r="AA4322" s="7">
        <f t="shared" si="537"/>
        <v>45900743.832240216</v>
      </c>
      <c r="AB4322" s="7">
        <f t="shared" si="538"/>
        <v>5791335.8945108103</v>
      </c>
      <c r="AC4322" s="7">
        <f t="shared" si="539"/>
        <v>9781041.0170040485</v>
      </c>
      <c r="AD4322" s="7">
        <f t="shared" si="540"/>
        <v>2895667.9472554051</v>
      </c>
      <c r="AE4322" s="7">
        <f t="shared" si="541"/>
        <v>3993093.2741488274</v>
      </c>
      <c r="AF4322" s="8">
        <f t="shared" si="542"/>
        <v>1.1050287107638621</v>
      </c>
      <c r="AG4322" s="6">
        <f t="shared" si="543"/>
        <v>0.40233708286787517</v>
      </c>
    </row>
    <row r="4323" spans="1:33" x14ac:dyDescent="0.55000000000000004">
      <c r="A4323">
        <v>4322</v>
      </c>
      <c r="B4323" t="s">
        <v>5746</v>
      </c>
      <c r="C4323" t="s">
        <v>10887</v>
      </c>
      <c r="D4323" t="s">
        <v>25345</v>
      </c>
      <c r="E4323" t="s">
        <v>25346</v>
      </c>
      <c r="F4323" t="s">
        <v>25347</v>
      </c>
      <c r="G4323" t="s">
        <v>25348</v>
      </c>
      <c r="H4323">
        <v>236</v>
      </c>
      <c r="I4323">
        <v>244</v>
      </c>
      <c r="J4323" t="s">
        <v>5937</v>
      </c>
      <c r="K4323" t="s">
        <v>1016</v>
      </c>
      <c r="L4323" t="s">
        <v>13516</v>
      </c>
      <c r="M4323">
        <v>237</v>
      </c>
      <c r="N4323" t="s">
        <v>18532</v>
      </c>
      <c r="O4323" t="s">
        <v>25779</v>
      </c>
      <c r="P4323" s="2">
        <v>55234144</v>
      </c>
      <c r="Q4323" s="2">
        <v>44422088.352869041</v>
      </c>
      <c r="R4323" s="2">
        <v>50503013.516538434</v>
      </c>
      <c r="S4323" s="2">
        <v>54410234.111362383</v>
      </c>
      <c r="T4323" s="2">
        <v>48419256.151418217</v>
      </c>
      <c r="U4323" s="2">
        <v>60382354.128170282</v>
      </c>
      <c r="V4323" s="2">
        <v>62338984.721053287</v>
      </c>
      <c r="W4323" s="2">
        <v>48261448.680679463</v>
      </c>
      <c r="X4323" s="2">
        <v>57651022.199146897</v>
      </c>
      <c r="Y4323" s="2">
        <v>74036022.402199447</v>
      </c>
      <c r="Z4323" s="7">
        <f t="shared" si="536"/>
        <v>51142369.995192468</v>
      </c>
      <c r="AA4323" s="7">
        <f t="shared" si="537"/>
        <v>58514848.047111265</v>
      </c>
      <c r="AB4323" s="7">
        <f t="shared" si="538"/>
        <v>4932629.874861069</v>
      </c>
      <c r="AC4323" s="7">
        <f t="shared" si="539"/>
        <v>9662482.32093977</v>
      </c>
      <c r="AD4323" s="7">
        <f t="shared" si="540"/>
        <v>2466314.9374305345</v>
      </c>
      <c r="AE4323" s="7">
        <f t="shared" si="541"/>
        <v>3944691.8891609609</v>
      </c>
      <c r="AF4323" s="8">
        <f t="shared" si="542"/>
        <v>1.144155971899852</v>
      </c>
      <c r="AG4323" s="6">
        <f t="shared" si="543"/>
        <v>0.15310754211203209</v>
      </c>
    </row>
    <row r="4324" spans="1:33" x14ac:dyDescent="0.55000000000000004">
      <c r="A4324">
        <v>4323</v>
      </c>
      <c r="B4324" t="s">
        <v>5939</v>
      </c>
      <c r="C4324" t="s">
        <v>10887</v>
      </c>
      <c r="D4324" t="s">
        <v>25780</v>
      </c>
      <c r="E4324" t="s">
        <v>25781</v>
      </c>
      <c r="F4324" t="s">
        <v>25782</v>
      </c>
      <c r="G4324" t="s">
        <v>25783</v>
      </c>
      <c r="H4324">
        <v>751</v>
      </c>
      <c r="I4324">
        <v>767</v>
      </c>
      <c r="J4324" t="s">
        <v>5938</v>
      </c>
      <c r="K4324" t="s">
        <v>84</v>
      </c>
      <c r="L4324" t="s">
        <v>13590</v>
      </c>
      <c r="M4324">
        <v>755</v>
      </c>
      <c r="N4324" t="s">
        <v>25784</v>
      </c>
      <c r="O4324" t="s">
        <v>25785</v>
      </c>
      <c r="P4324" s="2">
        <v>485570.5</v>
      </c>
      <c r="Q4324" s="2">
        <v>404753.64906912053</v>
      </c>
      <c r="R4324" s="2">
        <v>371115.08529787353</v>
      </c>
      <c r="S4324" s="2">
        <v>446302.19147007365</v>
      </c>
      <c r="T4324" s="2">
        <v>389912.56832282362</v>
      </c>
      <c r="U4324" s="2">
        <v>543228.99444919953</v>
      </c>
      <c r="V4324" s="2">
        <v>265419.80513566121</v>
      </c>
      <c r="W4324" s="2">
        <v>246209.95895639641</v>
      </c>
      <c r="X4324" s="2">
        <v>479108.83519366459</v>
      </c>
      <c r="Y4324" s="2">
        <v>254172.87709237239</v>
      </c>
      <c r="Z4324" s="7">
        <f t="shared" si="536"/>
        <v>426935.35645926697</v>
      </c>
      <c r="AA4324" s="7">
        <f t="shared" si="537"/>
        <v>363008.83985835296</v>
      </c>
      <c r="AB4324" s="7">
        <f t="shared" si="538"/>
        <v>49736.254957698649</v>
      </c>
      <c r="AC4324" s="7">
        <f t="shared" si="539"/>
        <v>127822.6808607548</v>
      </c>
      <c r="AD4324" s="7">
        <f t="shared" si="540"/>
        <v>24868.127478849325</v>
      </c>
      <c r="AE4324" s="7">
        <f t="shared" si="541"/>
        <v>52183.390943911094</v>
      </c>
      <c r="AF4324" s="8">
        <f t="shared" si="542"/>
        <v>0.85026652013297688</v>
      </c>
      <c r="AG4324" s="6">
        <f t="shared" si="543"/>
        <v>0.30566994583162799</v>
      </c>
    </row>
    <row r="4325" spans="1:33" x14ac:dyDescent="0.55000000000000004">
      <c r="A4325">
        <v>4324</v>
      </c>
      <c r="B4325" t="s">
        <v>447</v>
      </c>
      <c r="C4325" t="s">
        <v>10887</v>
      </c>
      <c r="D4325" t="s">
        <v>12049</v>
      </c>
      <c r="E4325" t="s">
        <v>12050</v>
      </c>
      <c r="F4325" t="s">
        <v>12051</v>
      </c>
      <c r="G4325" t="s">
        <v>12052</v>
      </c>
      <c r="H4325">
        <v>3652</v>
      </c>
      <c r="I4325">
        <v>3661</v>
      </c>
      <c r="J4325" t="s">
        <v>5940</v>
      </c>
      <c r="K4325" t="s">
        <v>1016</v>
      </c>
      <c r="L4325" t="s">
        <v>13516</v>
      </c>
      <c r="M4325">
        <v>3653</v>
      </c>
      <c r="N4325" t="s">
        <v>25786</v>
      </c>
      <c r="O4325" t="s">
        <v>25787</v>
      </c>
      <c r="P4325" s="2">
        <v>1178712.875</v>
      </c>
      <c r="Q4325" s="2">
        <v>1158177.7779000532</v>
      </c>
      <c r="R4325" s="2">
        <v>1228183.9727171403</v>
      </c>
      <c r="S4325" s="2">
        <v>1173529.8526371368</v>
      </c>
      <c r="T4325" s="2">
        <v>1028883.8379666986</v>
      </c>
      <c r="U4325" s="2">
        <v>1354292.0051495028</v>
      </c>
      <c r="V4325" s="2">
        <v>1046955.9683241153</v>
      </c>
      <c r="W4325" s="2">
        <v>1005046.0479697823</v>
      </c>
      <c r="X4325" s="2">
        <v>1060088.9100132785</v>
      </c>
      <c r="Y4325" s="2">
        <v>1308622.1814731457</v>
      </c>
      <c r="Z4325" s="7">
        <f t="shared" si="536"/>
        <v>1184651.1195635826</v>
      </c>
      <c r="AA4325" s="7">
        <f t="shared" si="537"/>
        <v>1133981.4918160874</v>
      </c>
      <c r="AB4325" s="7">
        <f t="shared" si="538"/>
        <v>30303.423618844117</v>
      </c>
      <c r="AC4325" s="7">
        <f t="shared" si="539"/>
        <v>154751.0993034624</v>
      </c>
      <c r="AD4325" s="7">
        <f t="shared" si="540"/>
        <v>15151.711809422059</v>
      </c>
      <c r="AE4325" s="7">
        <f t="shared" si="541"/>
        <v>63176.871738042035</v>
      </c>
      <c r="AF4325" s="8">
        <f t="shared" si="542"/>
        <v>0.95722822786327033</v>
      </c>
      <c r="AG4325" s="6">
        <f t="shared" si="543"/>
        <v>0.46732558915593636</v>
      </c>
    </row>
    <row r="4326" spans="1:33" x14ac:dyDescent="0.55000000000000004">
      <c r="A4326">
        <v>4325</v>
      </c>
      <c r="B4326" t="s">
        <v>5942</v>
      </c>
      <c r="C4326" t="s">
        <v>10887</v>
      </c>
      <c r="D4326" t="s">
        <v>25788</v>
      </c>
      <c r="E4326" t="s">
        <v>25789</v>
      </c>
      <c r="F4326" t="s">
        <v>25790</v>
      </c>
      <c r="G4326" t="s">
        <v>25791</v>
      </c>
      <c r="H4326">
        <v>460</v>
      </c>
      <c r="I4326">
        <v>479</v>
      </c>
      <c r="J4326" t="s">
        <v>5941</v>
      </c>
      <c r="K4326" t="s">
        <v>1016</v>
      </c>
      <c r="L4326" t="s">
        <v>13516</v>
      </c>
      <c r="M4326">
        <v>461</v>
      </c>
      <c r="N4326" t="s">
        <v>18048</v>
      </c>
      <c r="O4326" t="s">
        <v>25792</v>
      </c>
      <c r="P4326" s="2">
        <v>24923280.000000004</v>
      </c>
      <c r="Q4326" s="2">
        <v>18062219.861370526</v>
      </c>
      <c r="R4326" s="2">
        <v>20120156.545375302</v>
      </c>
      <c r="S4326" s="2">
        <v>19247661.431256894</v>
      </c>
      <c r="T4326" s="2">
        <v>19712340.084497407</v>
      </c>
      <c r="U4326" s="2">
        <v>23135477.27796131</v>
      </c>
      <c r="V4326" s="2">
        <v>26180133.780249979</v>
      </c>
      <c r="W4326" s="2">
        <v>18310256.472196922</v>
      </c>
      <c r="X4326" s="2">
        <v>16718092.943311449</v>
      </c>
      <c r="Y4326" s="2">
        <v>26551208.907962833</v>
      </c>
      <c r="Z4326" s="7">
        <f t="shared" si="536"/>
        <v>20588329.459500682</v>
      </c>
      <c r="AA4326" s="7">
        <f t="shared" si="537"/>
        <v>21767918.244363319</v>
      </c>
      <c r="AB4326" s="7">
        <f t="shared" si="538"/>
        <v>3010515.0461793216</v>
      </c>
      <c r="AC4326" s="7">
        <f t="shared" si="539"/>
        <v>4144859.353250361</v>
      </c>
      <c r="AD4326" s="7">
        <f t="shared" si="540"/>
        <v>1505257.5230896608</v>
      </c>
      <c r="AE4326" s="7">
        <f t="shared" si="541"/>
        <v>1692131.7451776129</v>
      </c>
      <c r="AF4326" s="8">
        <f t="shared" si="542"/>
        <v>1.0572940503591128</v>
      </c>
      <c r="AG4326" s="6">
        <f t="shared" si="543"/>
        <v>0.61684061237767396</v>
      </c>
    </row>
    <row r="4327" spans="1:33" x14ac:dyDescent="0.55000000000000004">
      <c r="A4327">
        <v>4326</v>
      </c>
      <c r="B4327" t="s">
        <v>5942</v>
      </c>
      <c r="C4327" t="s">
        <v>10887</v>
      </c>
      <c r="D4327" t="s">
        <v>25788</v>
      </c>
      <c r="E4327" t="s">
        <v>25789</v>
      </c>
      <c r="F4327" t="s">
        <v>25790</v>
      </c>
      <c r="G4327" t="s">
        <v>25791</v>
      </c>
      <c r="H4327">
        <v>460</v>
      </c>
      <c r="I4327">
        <v>479</v>
      </c>
      <c r="J4327" t="s">
        <v>5941</v>
      </c>
      <c r="K4327" t="s">
        <v>5241</v>
      </c>
      <c r="L4327" t="s">
        <v>24169</v>
      </c>
      <c r="M4327" t="s">
        <v>25793</v>
      </c>
      <c r="N4327" t="s">
        <v>25794</v>
      </c>
      <c r="O4327" t="s">
        <v>25795</v>
      </c>
      <c r="P4327" s="2">
        <v>4717301</v>
      </c>
      <c r="Q4327" s="2">
        <v>3595183.0531483311</v>
      </c>
      <c r="R4327" s="2">
        <v>4420428.7325344244</v>
      </c>
      <c r="S4327" s="2">
        <v>4155133.8592657805</v>
      </c>
      <c r="T4327" s="2">
        <v>2887424.2998526343</v>
      </c>
      <c r="U4327" s="2">
        <v>3594314.0659915907</v>
      </c>
      <c r="V4327" s="2">
        <v>2617922.5627368558</v>
      </c>
      <c r="W4327" s="2">
        <v>3090300.9198727021</v>
      </c>
      <c r="X4327" s="2">
        <v>2376809.7937057288</v>
      </c>
      <c r="Y4327" s="2">
        <v>5397501.7188662328</v>
      </c>
      <c r="Z4327" s="7">
        <f t="shared" si="536"/>
        <v>4222011.6612371346</v>
      </c>
      <c r="AA4327" s="7">
        <f t="shared" si="537"/>
        <v>3327378.8935042904</v>
      </c>
      <c r="AB4327" s="7">
        <f t="shared" si="538"/>
        <v>476818.4866345601</v>
      </c>
      <c r="AC4327" s="7">
        <f t="shared" si="539"/>
        <v>1096662.0999386851</v>
      </c>
      <c r="AD4327" s="7">
        <f t="shared" si="540"/>
        <v>238409.24331728005</v>
      </c>
      <c r="AE4327" s="7">
        <f t="shared" si="541"/>
        <v>447710.42751647829</v>
      </c>
      <c r="AF4327" s="8">
        <f t="shared" si="542"/>
        <v>0.78810272459771014</v>
      </c>
      <c r="AG4327" s="6">
        <f t="shared" si="543"/>
        <v>0.11958133245348401</v>
      </c>
    </row>
    <row r="4328" spans="1:33" x14ac:dyDescent="0.55000000000000004">
      <c r="A4328">
        <v>4327</v>
      </c>
      <c r="B4328" t="s">
        <v>5942</v>
      </c>
      <c r="C4328" t="s">
        <v>10887</v>
      </c>
      <c r="D4328" t="s">
        <v>25788</v>
      </c>
      <c r="E4328" t="s">
        <v>25789</v>
      </c>
      <c r="F4328" t="s">
        <v>25790</v>
      </c>
      <c r="G4328" t="s">
        <v>25791</v>
      </c>
      <c r="H4328">
        <v>460</v>
      </c>
      <c r="I4328">
        <v>479</v>
      </c>
      <c r="J4328" t="s">
        <v>5941</v>
      </c>
      <c r="K4328" t="s">
        <v>5943</v>
      </c>
      <c r="L4328" t="s">
        <v>25796</v>
      </c>
      <c r="M4328" t="s">
        <v>25797</v>
      </c>
      <c r="N4328" t="s">
        <v>25798</v>
      </c>
      <c r="O4328" t="s">
        <v>25799</v>
      </c>
      <c r="P4328" s="2">
        <v>2944535.5</v>
      </c>
      <c r="Q4328" s="2">
        <v>1927654.5888955896</v>
      </c>
      <c r="R4328" s="2">
        <v>2266186.6666540019</v>
      </c>
      <c r="S4328" s="2">
        <v>2666917.9978454132</v>
      </c>
      <c r="T4328" s="2">
        <v>1444075.1631309614</v>
      </c>
      <c r="U4328" s="2">
        <v>1516049.582779407</v>
      </c>
      <c r="V4328" s="2">
        <v>1097302.3350387642</v>
      </c>
      <c r="W4328" s="2">
        <v>2128772.5011430979</v>
      </c>
      <c r="X4328" s="2">
        <v>1574415.0441004245</v>
      </c>
      <c r="Y4328" s="2">
        <v>2024671.7521708158</v>
      </c>
      <c r="Z4328" s="7">
        <f t="shared" si="536"/>
        <v>2451323.688348751</v>
      </c>
      <c r="AA4328" s="7">
        <f t="shared" si="537"/>
        <v>1630881.0630605782</v>
      </c>
      <c r="AB4328" s="7">
        <f t="shared" si="538"/>
        <v>446558.63368794852</v>
      </c>
      <c r="AC4328" s="7">
        <f t="shared" si="539"/>
        <v>384433.18648432655</v>
      </c>
      <c r="AD4328" s="7">
        <f t="shared" si="540"/>
        <v>223279.31684397426</v>
      </c>
      <c r="AE4328" s="7">
        <f t="shared" si="541"/>
        <v>156944.19117980177</v>
      </c>
      <c r="AF4328" s="8">
        <f t="shared" si="542"/>
        <v>0.66530628770579237</v>
      </c>
      <c r="AG4328" s="6">
        <f t="shared" si="543"/>
        <v>2.4616668521994151E-2</v>
      </c>
    </row>
    <row r="4329" spans="1:33" x14ac:dyDescent="0.55000000000000004">
      <c r="A4329">
        <v>4328</v>
      </c>
      <c r="B4329" t="s">
        <v>5942</v>
      </c>
      <c r="C4329" t="s">
        <v>10887</v>
      </c>
      <c r="D4329" t="s">
        <v>25788</v>
      </c>
      <c r="E4329" t="s">
        <v>25789</v>
      </c>
      <c r="F4329" t="s">
        <v>25790</v>
      </c>
      <c r="G4329" t="s">
        <v>25791</v>
      </c>
      <c r="H4329">
        <v>460</v>
      </c>
      <c r="I4329">
        <v>479</v>
      </c>
      <c r="J4329" t="s">
        <v>5941</v>
      </c>
      <c r="K4329" t="s">
        <v>34</v>
      </c>
      <c r="L4329" t="s">
        <v>10958</v>
      </c>
      <c r="M4329">
        <v>469</v>
      </c>
      <c r="N4329" t="s">
        <v>12731</v>
      </c>
      <c r="O4329" t="s">
        <v>25800</v>
      </c>
      <c r="P4329" s="2">
        <v>34929780</v>
      </c>
      <c r="Q4329" s="2">
        <v>33894794.045139559</v>
      </c>
      <c r="R4329" s="2">
        <v>35192776.920756973</v>
      </c>
      <c r="S4329" s="2">
        <v>31856833.579322841</v>
      </c>
      <c r="T4329" s="2">
        <v>31016848.05338626</v>
      </c>
      <c r="U4329" s="2">
        <v>32179429.908768132</v>
      </c>
      <c r="V4329" s="2">
        <v>31547804.736132361</v>
      </c>
      <c r="W4329" s="2">
        <v>31386187.383973587</v>
      </c>
      <c r="X4329" s="2">
        <v>24536108.987317875</v>
      </c>
      <c r="Y4329" s="2">
        <v>44153525.470106646</v>
      </c>
      <c r="Z4329" s="7">
        <f t="shared" si="536"/>
        <v>33968546.13630484</v>
      </c>
      <c r="AA4329" s="7">
        <f t="shared" si="537"/>
        <v>32469984.089947473</v>
      </c>
      <c r="AB4329" s="7">
        <f t="shared" si="538"/>
        <v>1515198.6501865373</v>
      </c>
      <c r="AC4329" s="7">
        <f t="shared" si="539"/>
        <v>6382359.58653937</v>
      </c>
      <c r="AD4329" s="7">
        <f t="shared" si="540"/>
        <v>757599.32509326865</v>
      </c>
      <c r="AE4329" s="7">
        <f t="shared" si="541"/>
        <v>2605587.3903303458</v>
      </c>
      <c r="AF4329" s="8">
        <f t="shared" si="542"/>
        <v>0.95588383322783022</v>
      </c>
      <c r="AG4329" s="6">
        <f t="shared" si="543"/>
        <v>0.6013421009065083</v>
      </c>
    </row>
    <row r="4330" spans="1:33" x14ac:dyDescent="0.55000000000000004">
      <c r="A4330">
        <v>4329</v>
      </c>
      <c r="B4330" t="s">
        <v>5942</v>
      </c>
      <c r="C4330" t="s">
        <v>10887</v>
      </c>
      <c r="D4330" t="s">
        <v>25788</v>
      </c>
      <c r="E4330" t="s">
        <v>25789</v>
      </c>
      <c r="F4330" t="s">
        <v>25790</v>
      </c>
      <c r="G4330" t="s">
        <v>25791</v>
      </c>
      <c r="H4330">
        <v>460</v>
      </c>
      <c r="I4330">
        <v>479</v>
      </c>
      <c r="J4330" t="s">
        <v>5941</v>
      </c>
      <c r="K4330" t="s">
        <v>100</v>
      </c>
      <c r="L4330" t="s">
        <v>10901</v>
      </c>
      <c r="M4330">
        <v>474</v>
      </c>
      <c r="N4330" t="s">
        <v>25801</v>
      </c>
      <c r="O4330" t="s">
        <v>25802</v>
      </c>
      <c r="P4330" s="2">
        <v>27668460</v>
      </c>
      <c r="Q4330" s="2">
        <v>27001047.98051396</v>
      </c>
      <c r="R4330" s="2">
        <v>27951265.486191165</v>
      </c>
      <c r="S4330" s="2">
        <v>25383496.477715738</v>
      </c>
      <c r="T4330" s="2">
        <v>24475522.352336816</v>
      </c>
      <c r="U4330" s="2">
        <v>25304385.805626225</v>
      </c>
      <c r="V4330" s="2">
        <v>24959140.189005576</v>
      </c>
      <c r="W4330" s="2">
        <v>24423504.498094153</v>
      </c>
      <c r="X4330" s="2">
        <v>19024244.339550458</v>
      </c>
      <c r="Y4330" s="2">
        <v>34801103.325746648</v>
      </c>
      <c r="Z4330" s="7">
        <f t="shared" si="536"/>
        <v>27001067.486105219</v>
      </c>
      <c r="AA4330" s="7">
        <f t="shared" si="537"/>
        <v>25497983.418393314</v>
      </c>
      <c r="AB4330" s="7">
        <f t="shared" si="538"/>
        <v>1149612.2497800083</v>
      </c>
      <c r="AC4330" s="7">
        <f t="shared" si="539"/>
        <v>5118302.4786510132</v>
      </c>
      <c r="AD4330" s="7">
        <f t="shared" si="540"/>
        <v>574806.12489000417</v>
      </c>
      <c r="AE4330" s="7">
        <f t="shared" si="541"/>
        <v>2089538.236986229</v>
      </c>
      <c r="AF4330" s="8">
        <f t="shared" si="542"/>
        <v>0.94433242061687395</v>
      </c>
      <c r="AG4330" s="6">
        <f t="shared" si="543"/>
        <v>0.51506107223958508</v>
      </c>
    </row>
    <row r="4331" spans="1:33" x14ac:dyDescent="0.55000000000000004">
      <c r="A4331">
        <v>4330</v>
      </c>
      <c r="B4331" t="s">
        <v>5343</v>
      </c>
      <c r="C4331" t="s">
        <v>10887</v>
      </c>
      <c r="D4331" t="s">
        <v>24414</v>
      </c>
      <c r="E4331" t="s">
        <v>24415</v>
      </c>
      <c r="F4331" t="s">
        <v>24416</v>
      </c>
      <c r="G4331" t="s">
        <v>24417</v>
      </c>
      <c r="H4331">
        <v>501</v>
      </c>
      <c r="I4331">
        <v>518</v>
      </c>
      <c r="J4331" t="s">
        <v>5944</v>
      </c>
      <c r="K4331" t="s">
        <v>1016</v>
      </c>
      <c r="L4331" t="s">
        <v>13516</v>
      </c>
      <c r="M4331">
        <v>502</v>
      </c>
      <c r="N4331" t="s">
        <v>16777</v>
      </c>
      <c r="O4331" t="s">
        <v>25803</v>
      </c>
      <c r="P4331" s="2">
        <v>952648.87500000012</v>
      </c>
      <c r="Q4331" s="2">
        <v>752943.41152192932</v>
      </c>
      <c r="R4331" s="2">
        <v>974518.64924648846</v>
      </c>
      <c r="S4331" s="2">
        <v>815773.01068008679</v>
      </c>
      <c r="T4331" s="2">
        <v>592539.12550532504</v>
      </c>
      <c r="U4331" s="2">
        <v>751933.20770971</v>
      </c>
      <c r="V4331" s="2">
        <v>651352.45164528163</v>
      </c>
      <c r="W4331" s="2">
        <v>419318.19439864106</v>
      </c>
      <c r="X4331" s="2">
        <v>530291.84110444423</v>
      </c>
      <c r="Y4331" s="2">
        <v>878731.70569733065</v>
      </c>
      <c r="Z4331" s="7">
        <f t="shared" si="536"/>
        <v>873970.98661212623</v>
      </c>
      <c r="AA4331" s="7">
        <f t="shared" si="537"/>
        <v>637361.0876767888</v>
      </c>
      <c r="AB4331" s="7">
        <f t="shared" si="538"/>
        <v>106980.87199309279</v>
      </c>
      <c r="AC4331" s="7">
        <f t="shared" si="539"/>
        <v>162848.29711220867</v>
      </c>
      <c r="AD4331" s="7">
        <f t="shared" si="540"/>
        <v>53490.435996546395</v>
      </c>
      <c r="AE4331" s="7">
        <f t="shared" si="541"/>
        <v>66482.538901010441</v>
      </c>
      <c r="AF4331" s="8">
        <f t="shared" si="542"/>
        <v>0.72927030466705145</v>
      </c>
      <c r="AG4331" s="6">
        <f t="shared" si="543"/>
        <v>2.4220508045322272E-2</v>
      </c>
    </row>
    <row r="4332" spans="1:33" x14ac:dyDescent="0.55000000000000004">
      <c r="A4332">
        <v>4331</v>
      </c>
      <c r="B4332" t="s">
        <v>274</v>
      </c>
      <c r="C4332" t="s">
        <v>10887</v>
      </c>
      <c r="D4332" t="s">
        <v>11585</v>
      </c>
      <c r="E4332" t="s">
        <v>11586</v>
      </c>
      <c r="F4332" t="s">
        <v>11587</v>
      </c>
      <c r="G4332" t="s">
        <v>11588</v>
      </c>
      <c r="H4332">
        <v>569</v>
      </c>
      <c r="I4332">
        <v>577</v>
      </c>
      <c r="J4332" t="s">
        <v>5945</v>
      </c>
      <c r="K4332" t="s">
        <v>1016</v>
      </c>
      <c r="L4332" t="s">
        <v>13516</v>
      </c>
      <c r="M4332">
        <v>570</v>
      </c>
      <c r="N4332" t="s">
        <v>16459</v>
      </c>
      <c r="O4332" t="s">
        <v>25804</v>
      </c>
      <c r="P4332" s="2">
        <v>2626587.25</v>
      </c>
      <c r="Q4332" s="2">
        <v>1896461.2858459281</v>
      </c>
      <c r="R4332" s="2">
        <v>2242647.487702813</v>
      </c>
      <c r="S4332" s="2">
        <v>2117308.7456798414</v>
      </c>
      <c r="T4332" s="2">
        <v>1911452.1076794956</v>
      </c>
      <c r="U4332" s="2">
        <v>2138030.7653514906</v>
      </c>
      <c r="V4332" s="2">
        <v>1960231.9607733274</v>
      </c>
      <c r="W4332" s="2">
        <v>1882018.3409393583</v>
      </c>
      <c r="X4332" s="2">
        <v>1849199.0485081237</v>
      </c>
      <c r="Y4332" s="2">
        <v>2540982.2643152429</v>
      </c>
      <c r="Z4332" s="7">
        <f t="shared" si="536"/>
        <v>2220751.1923071453</v>
      </c>
      <c r="AA4332" s="7">
        <f t="shared" si="537"/>
        <v>2046985.7479278396</v>
      </c>
      <c r="AB4332" s="7">
        <f t="shared" si="538"/>
        <v>306075.50085591926</v>
      </c>
      <c r="AC4332" s="7">
        <f t="shared" si="539"/>
        <v>262507.58635172248</v>
      </c>
      <c r="AD4332" s="7">
        <f t="shared" si="540"/>
        <v>153037.75042795963</v>
      </c>
      <c r="AE4332" s="7">
        <f t="shared" si="541"/>
        <v>107168.27336188561</v>
      </c>
      <c r="AF4332" s="8">
        <f t="shared" si="542"/>
        <v>0.92175375387335479</v>
      </c>
      <c r="AG4332" s="6">
        <f t="shared" si="543"/>
        <v>0.38926250638606391</v>
      </c>
    </row>
    <row r="4333" spans="1:33" x14ac:dyDescent="0.55000000000000004">
      <c r="A4333">
        <v>4332</v>
      </c>
      <c r="B4333" t="s">
        <v>1771</v>
      </c>
      <c r="C4333" t="s">
        <v>10887</v>
      </c>
      <c r="D4333" t="s">
        <v>25611</v>
      </c>
      <c r="E4333" t="s">
        <v>25612</v>
      </c>
      <c r="F4333" t="s">
        <v>25613</v>
      </c>
      <c r="G4333" t="s">
        <v>25614</v>
      </c>
      <c r="H4333">
        <v>389</v>
      </c>
      <c r="I4333">
        <v>397</v>
      </c>
      <c r="J4333" t="s">
        <v>5946</v>
      </c>
      <c r="K4333" t="s">
        <v>26</v>
      </c>
      <c r="L4333" t="s">
        <v>10951</v>
      </c>
      <c r="M4333">
        <v>392</v>
      </c>
      <c r="N4333" t="s">
        <v>16252</v>
      </c>
      <c r="O4333" t="s">
        <v>25805</v>
      </c>
      <c r="P4333" s="2">
        <v>0</v>
      </c>
      <c r="Q4333" s="2">
        <v>3273099.7066529603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4148360.7247099103</v>
      </c>
      <c r="X4333" s="2">
        <v>106946.8037978607</v>
      </c>
      <c r="Y4333" s="2">
        <v>0</v>
      </c>
      <c r="Z4333" s="7">
        <f t="shared" si="536"/>
        <v>3273099.7066529603</v>
      </c>
      <c r="AA4333" s="7">
        <f t="shared" si="537"/>
        <v>2127653.7642538855</v>
      </c>
      <c r="AB4333" s="7">
        <f t="shared" si="538"/>
        <v>1636549.8533264801</v>
      </c>
      <c r="AC4333" s="7">
        <f t="shared" si="539"/>
        <v>1685372.0040866837</v>
      </c>
      <c r="AD4333" s="7">
        <f t="shared" si="540"/>
        <v>818274.92666324007</v>
      </c>
      <c r="AE4333" s="7">
        <f t="shared" si="541"/>
        <v>688050.23946404341</v>
      </c>
      <c r="AF4333" s="8">
        <f t="shared" si="542"/>
        <v>0.65004245361947843</v>
      </c>
      <c r="AG4333" s="6">
        <f t="shared" si="543"/>
        <v>0.921725228736748</v>
      </c>
    </row>
    <row r="4334" spans="1:33" x14ac:dyDescent="0.55000000000000004">
      <c r="A4334">
        <v>4333</v>
      </c>
      <c r="B4334" t="s">
        <v>471</v>
      </c>
      <c r="C4334" t="s">
        <v>10887</v>
      </c>
      <c r="D4334" t="s">
        <v>12120</v>
      </c>
      <c r="E4334" t="s">
        <v>12121</v>
      </c>
      <c r="F4334" t="s">
        <v>12122</v>
      </c>
      <c r="G4334" t="s">
        <v>12123</v>
      </c>
      <c r="H4334">
        <v>254</v>
      </c>
      <c r="I4334">
        <v>261</v>
      </c>
      <c r="J4334" t="s">
        <v>5947</v>
      </c>
      <c r="K4334" t="s">
        <v>1016</v>
      </c>
      <c r="L4334" t="s">
        <v>13516</v>
      </c>
      <c r="M4334">
        <v>255</v>
      </c>
      <c r="N4334" t="s">
        <v>16669</v>
      </c>
      <c r="O4334" t="s">
        <v>25806</v>
      </c>
      <c r="P4334" s="2">
        <v>9676419</v>
      </c>
      <c r="Q4334" s="2">
        <v>8295750.4475611979</v>
      </c>
      <c r="R4334" s="2">
        <v>9850426.8249093182</v>
      </c>
      <c r="S4334" s="2">
        <v>11928341.764379952</v>
      </c>
      <c r="T4334" s="2">
        <v>6168375.8194644777</v>
      </c>
      <c r="U4334" s="2">
        <v>7787486.3695351481</v>
      </c>
      <c r="V4334" s="2">
        <v>6920188.4501631018</v>
      </c>
      <c r="W4334" s="2">
        <v>6337658.1497543007</v>
      </c>
      <c r="X4334" s="2">
        <v>6714701.2407978438</v>
      </c>
      <c r="Y4334" s="2">
        <v>15520778.761786977</v>
      </c>
      <c r="Z4334" s="7">
        <f t="shared" si="536"/>
        <v>9937734.5092126168</v>
      </c>
      <c r="AA4334" s="7">
        <f t="shared" si="537"/>
        <v>8241531.4652503068</v>
      </c>
      <c r="AB4334" s="7">
        <f t="shared" si="538"/>
        <v>1498280.9405154476</v>
      </c>
      <c r="AC4334" s="7">
        <f t="shared" si="539"/>
        <v>3610913.0142946462</v>
      </c>
      <c r="AD4334" s="7">
        <f t="shared" si="540"/>
        <v>749140.47025772382</v>
      </c>
      <c r="AE4334" s="7">
        <f t="shared" si="541"/>
        <v>1474149.0650995041</v>
      </c>
      <c r="AF4334" s="8">
        <f t="shared" si="542"/>
        <v>0.829316929085812</v>
      </c>
      <c r="AG4334" s="6">
        <f t="shared" si="543"/>
        <v>0.33856034853554917</v>
      </c>
    </row>
    <row r="4335" spans="1:33" x14ac:dyDescent="0.55000000000000004">
      <c r="A4335">
        <v>4334</v>
      </c>
      <c r="B4335" t="s">
        <v>437</v>
      </c>
      <c r="C4335" t="s">
        <v>10887</v>
      </c>
      <c r="D4335" t="s">
        <v>12022</v>
      </c>
      <c r="E4335" t="s">
        <v>12023</v>
      </c>
      <c r="F4335" t="s">
        <v>12024</v>
      </c>
      <c r="G4335" t="s">
        <v>12025</v>
      </c>
      <c r="H4335">
        <v>298</v>
      </c>
      <c r="I4335">
        <v>316</v>
      </c>
      <c r="J4335" t="s">
        <v>5948</v>
      </c>
      <c r="K4335" t="s">
        <v>62</v>
      </c>
      <c r="L4335" t="s">
        <v>11228</v>
      </c>
      <c r="M4335">
        <v>309</v>
      </c>
      <c r="N4335" t="s">
        <v>25807</v>
      </c>
      <c r="O4335" t="s">
        <v>25808</v>
      </c>
      <c r="P4335" s="2">
        <v>12330443</v>
      </c>
      <c r="Q4335" s="2">
        <v>13711396.348837258</v>
      </c>
      <c r="R4335" s="2">
        <v>10854357.159376564</v>
      </c>
      <c r="S4335" s="2">
        <v>7151439.3096583439</v>
      </c>
      <c r="T4335" s="2">
        <v>12577895.118530151</v>
      </c>
      <c r="U4335" s="2">
        <v>6219065.3694923827</v>
      </c>
      <c r="V4335" s="2">
        <v>6565438.6654546354</v>
      </c>
      <c r="W4335" s="2">
        <v>10835699.649468176</v>
      </c>
      <c r="X4335" s="2">
        <v>6660839.1816470111</v>
      </c>
      <c r="Y4335" s="2">
        <v>9806590.4866307788</v>
      </c>
      <c r="Z4335" s="7">
        <f t="shared" si="536"/>
        <v>11011908.95446804</v>
      </c>
      <c r="AA4335" s="7">
        <f t="shared" si="537"/>
        <v>8777588.0785371885</v>
      </c>
      <c r="AB4335" s="7">
        <f t="shared" si="538"/>
        <v>2825704.1994412062</v>
      </c>
      <c r="AC4335" s="7">
        <f t="shared" si="539"/>
        <v>2670478.3153385767</v>
      </c>
      <c r="AD4335" s="7">
        <f t="shared" si="540"/>
        <v>1412852.0997206031</v>
      </c>
      <c r="AE4335" s="7">
        <f t="shared" si="541"/>
        <v>1090218.206957791</v>
      </c>
      <c r="AF4335" s="8">
        <f t="shared" si="542"/>
        <v>0.79709958689548699</v>
      </c>
      <c r="AG4335" s="6">
        <f t="shared" si="543"/>
        <v>0.25506304100894367</v>
      </c>
    </row>
    <row r="4336" spans="1:33" x14ac:dyDescent="0.55000000000000004">
      <c r="A4336">
        <v>4335</v>
      </c>
      <c r="B4336" t="s">
        <v>5951</v>
      </c>
      <c r="C4336" t="s">
        <v>10887</v>
      </c>
      <c r="D4336" t="s">
        <v>25809</v>
      </c>
      <c r="E4336" t="s">
        <v>25810</v>
      </c>
      <c r="F4336" t="s">
        <v>25811</v>
      </c>
      <c r="G4336" t="s">
        <v>25812</v>
      </c>
      <c r="H4336">
        <v>12</v>
      </c>
      <c r="I4336">
        <v>28</v>
      </c>
      <c r="J4336" t="s">
        <v>5949</v>
      </c>
      <c r="K4336" t="s">
        <v>5950</v>
      </c>
      <c r="L4336" t="s">
        <v>13516</v>
      </c>
      <c r="M4336">
        <v>13</v>
      </c>
      <c r="N4336" t="s">
        <v>10982</v>
      </c>
      <c r="O4336" t="s">
        <v>25813</v>
      </c>
      <c r="P4336" s="2">
        <v>5045556</v>
      </c>
      <c r="Q4336" s="2">
        <v>4141046.259279984</v>
      </c>
      <c r="R4336" s="2">
        <v>4469954.0225837454</v>
      </c>
      <c r="S4336" s="2">
        <v>4929200.9704479324</v>
      </c>
      <c r="T4336" s="2">
        <v>3371679.1428435794</v>
      </c>
      <c r="U4336" s="2">
        <v>4993953.890460236</v>
      </c>
      <c r="V4336" s="2">
        <v>3565886.018880717</v>
      </c>
      <c r="W4336" s="2">
        <v>4779894.7989823371</v>
      </c>
      <c r="X4336" s="2">
        <v>3752356.9275060748</v>
      </c>
      <c r="Y4336" s="2">
        <v>9728992.9973818231</v>
      </c>
      <c r="Z4336" s="7">
        <f t="shared" si="536"/>
        <v>4646439.3130779155</v>
      </c>
      <c r="AA4336" s="7">
        <f t="shared" si="537"/>
        <v>5032127.296009128</v>
      </c>
      <c r="AB4336" s="7">
        <f t="shared" si="538"/>
        <v>418655.57890558458</v>
      </c>
      <c r="AC4336" s="7">
        <f t="shared" si="539"/>
        <v>2394593.4772475786</v>
      </c>
      <c r="AD4336" s="7">
        <f t="shared" si="540"/>
        <v>209327.78945279229</v>
      </c>
      <c r="AE4336" s="7">
        <f t="shared" si="541"/>
        <v>977588.69344224129</v>
      </c>
      <c r="AF4336" s="8">
        <f t="shared" si="542"/>
        <v>1.0830072141146128</v>
      </c>
      <c r="AG4336" s="6">
        <f t="shared" si="543"/>
        <v>0.71426061553107256</v>
      </c>
    </row>
    <row r="4337" spans="1:33" x14ac:dyDescent="0.55000000000000004">
      <c r="A4337">
        <v>4336</v>
      </c>
      <c r="B4337" t="s">
        <v>5951</v>
      </c>
      <c r="C4337" t="s">
        <v>10887</v>
      </c>
      <c r="D4337" t="s">
        <v>25809</v>
      </c>
      <c r="E4337" t="s">
        <v>25810</v>
      </c>
      <c r="F4337" t="s">
        <v>25811</v>
      </c>
      <c r="G4337" t="s">
        <v>25812</v>
      </c>
      <c r="H4337">
        <v>12</v>
      </c>
      <c r="I4337">
        <v>28</v>
      </c>
      <c r="J4337" t="s">
        <v>5949</v>
      </c>
      <c r="K4337" t="s">
        <v>5952</v>
      </c>
      <c r="L4337" t="s">
        <v>13298</v>
      </c>
      <c r="M4337">
        <v>15</v>
      </c>
      <c r="N4337" t="s">
        <v>12327</v>
      </c>
      <c r="O4337" t="s">
        <v>25814</v>
      </c>
      <c r="P4337" s="2">
        <v>1234123.5</v>
      </c>
      <c r="Q4337" s="2">
        <v>990825.79420245171</v>
      </c>
      <c r="R4337" s="2">
        <v>964615.01640808745</v>
      </c>
      <c r="S4337" s="2">
        <v>932231.72613595007</v>
      </c>
      <c r="T4337" s="2">
        <v>650934.82712003274</v>
      </c>
      <c r="U4337" s="2">
        <v>923798.11646203476</v>
      </c>
      <c r="V4337" s="2">
        <v>595613.76685947296</v>
      </c>
      <c r="W4337" s="2">
        <v>935732.65636620938</v>
      </c>
      <c r="X4337" s="2">
        <v>582059.49654942483</v>
      </c>
      <c r="Y4337" s="2">
        <v>1349589.1918714396</v>
      </c>
      <c r="Z4337" s="7">
        <f t="shared" si="536"/>
        <v>1030449.0091866223</v>
      </c>
      <c r="AA4337" s="7">
        <f t="shared" si="537"/>
        <v>839621.34253810241</v>
      </c>
      <c r="AB4337" s="7">
        <f t="shared" si="538"/>
        <v>137881.64812474747</v>
      </c>
      <c r="AC4337" s="7">
        <f t="shared" si="539"/>
        <v>295929.29015761375</v>
      </c>
      <c r="AD4337" s="7">
        <f t="shared" si="540"/>
        <v>68940.824062373737</v>
      </c>
      <c r="AE4337" s="7">
        <f t="shared" si="541"/>
        <v>120812.6268050303</v>
      </c>
      <c r="AF4337" s="8">
        <f t="shared" si="542"/>
        <v>0.81481115033615448</v>
      </c>
      <c r="AG4337" s="6">
        <f t="shared" si="543"/>
        <v>0.20989780161917981</v>
      </c>
    </row>
    <row r="4338" spans="1:33" x14ac:dyDescent="0.55000000000000004">
      <c r="A4338">
        <v>4337</v>
      </c>
      <c r="B4338" t="s">
        <v>188</v>
      </c>
      <c r="C4338" t="s">
        <v>10887</v>
      </c>
      <c r="D4338" t="s">
        <v>11379</v>
      </c>
      <c r="E4338" t="s">
        <v>11380</v>
      </c>
      <c r="F4338" t="s">
        <v>11381</v>
      </c>
      <c r="G4338" t="s">
        <v>11382</v>
      </c>
      <c r="H4338">
        <v>291</v>
      </c>
      <c r="I4338">
        <v>300</v>
      </c>
      <c r="J4338" t="s">
        <v>5953</v>
      </c>
      <c r="K4338" t="s">
        <v>38</v>
      </c>
      <c r="L4338" t="s">
        <v>11460</v>
      </c>
      <c r="M4338">
        <v>297</v>
      </c>
      <c r="N4338" t="s">
        <v>12362</v>
      </c>
      <c r="O4338" t="s">
        <v>25815</v>
      </c>
      <c r="P4338" s="2">
        <v>1691206</v>
      </c>
      <c r="Q4338" s="2">
        <v>1593206.9650657112</v>
      </c>
      <c r="R4338" s="2">
        <v>1600876.7809950556</v>
      </c>
      <c r="S4338" s="2">
        <v>1234451.5427456331</v>
      </c>
      <c r="T4338" s="2">
        <v>2424561.4443872045</v>
      </c>
      <c r="U4338" s="2">
        <v>1862413.5700910445</v>
      </c>
      <c r="V4338" s="2">
        <v>2137857.4609936732</v>
      </c>
      <c r="W4338" s="2">
        <v>1832188.7704436861</v>
      </c>
      <c r="X4338" s="2">
        <v>2344997.8118447852</v>
      </c>
      <c r="Y4338" s="2">
        <v>2144092.2139510745</v>
      </c>
      <c r="Z4338" s="7">
        <f t="shared" si="536"/>
        <v>1529935.3222015998</v>
      </c>
      <c r="AA4338" s="7">
        <f t="shared" si="537"/>
        <v>2124351.878618578</v>
      </c>
      <c r="AB4338" s="7">
        <f t="shared" si="538"/>
        <v>201952.8714045329</v>
      </c>
      <c r="AC4338" s="7">
        <f t="shared" si="539"/>
        <v>242220.33443757682</v>
      </c>
      <c r="AD4338" s="7">
        <f t="shared" si="540"/>
        <v>100976.43570226645</v>
      </c>
      <c r="AE4338" s="7">
        <f t="shared" si="541"/>
        <v>98886.037449725918</v>
      </c>
      <c r="AF4338" s="8">
        <f t="shared" si="542"/>
        <v>1.3885239773153311</v>
      </c>
      <c r="AG4338" s="6">
        <f t="shared" si="543"/>
        <v>3.5180839423031994E-3</v>
      </c>
    </row>
    <row r="4339" spans="1:33" x14ac:dyDescent="0.55000000000000004">
      <c r="A4339">
        <v>4338</v>
      </c>
      <c r="B4339" t="s">
        <v>948</v>
      </c>
      <c r="C4339" t="s">
        <v>10887</v>
      </c>
      <c r="D4339" t="s">
        <v>13338</v>
      </c>
      <c r="E4339" t="s">
        <v>13339</v>
      </c>
      <c r="F4339" t="s">
        <v>13340</v>
      </c>
      <c r="G4339" t="s">
        <v>13341</v>
      </c>
      <c r="H4339">
        <v>367</v>
      </c>
      <c r="I4339">
        <v>376</v>
      </c>
      <c r="J4339" t="s">
        <v>5954</v>
      </c>
      <c r="K4339" t="s">
        <v>1016</v>
      </c>
      <c r="L4339" t="s">
        <v>13516</v>
      </c>
      <c r="M4339">
        <v>368</v>
      </c>
      <c r="N4339" t="s">
        <v>12827</v>
      </c>
      <c r="O4339" t="s">
        <v>25816</v>
      </c>
      <c r="P4339" s="2">
        <v>1068038.75</v>
      </c>
      <c r="Q4339" s="2">
        <v>636232.32730108697</v>
      </c>
      <c r="R4339" s="2">
        <v>727827.14056488639</v>
      </c>
      <c r="S4339" s="2">
        <v>829659.11733241042</v>
      </c>
      <c r="T4339" s="2">
        <v>808700.82033507666</v>
      </c>
      <c r="U4339" s="2">
        <v>678950.21503719175</v>
      </c>
      <c r="V4339" s="2">
        <v>880477.38733852748</v>
      </c>
      <c r="W4339" s="2">
        <v>700295.27583366632</v>
      </c>
      <c r="X4339" s="2">
        <v>1090662.5251351129</v>
      </c>
      <c r="Y4339" s="2">
        <v>732404.61780647223</v>
      </c>
      <c r="Z4339" s="7">
        <f t="shared" si="536"/>
        <v>815439.33379959594</v>
      </c>
      <c r="AA4339" s="7">
        <f t="shared" si="537"/>
        <v>815248.4735810078</v>
      </c>
      <c r="AB4339" s="7">
        <f t="shared" si="538"/>
        <v>186010.49691711675</v>
      </c>
      <c r="AC4339" s="7">
        <f t="shared" si="539"/>
        <v>154146.12556952034</v>
      </c>
      <c r="AD4339" s="7">
        <f t="shared" si="540"/>
        <v>93005.248458558373</v>
      </c>
      <c r="AE4339" s="7">
        <f t="shared" si="541"/>
        <v>62929.892245384646</v>
      </c>
      <c r="AF4339" s="8">
        <f t="shared" si="542"/>
        <v>0.9997659418540692</v>
      </c>
      <c r="AG4339" s="6">
        <f t="shared" si="543"/>
        <v>0.99870216170048376</v>
      </c>
    </row>
    <row r="4340" spans="1:33" x14ac:dyDescent="0.55000000000000004">
      <c r="A4340">
        <v>4339</v>
      </c>
      <c r="B4340" t="s">
        <v>728</v>
      </c>
      <c r="C4340" t="s">
        <v>10887</v>
      </c>
      <c r="D4340" t="s">
        <v>12750</v>
      </c>
      <c r="E4340" t="s">
        <v>12751</v>
      </c>
      <c r="F4340" t="s">
        <v>12752</v>
      </c>
      <c r="G4340" t="s">
        <v>12753</v>
      </c>
      <c r="H4340">
        <v>1642</v>
      </c>
      <c r="I4340">
        <v>1656</v>
      </c>
      <c r="J4340" t="s">
        <v>5955</v>
      </c>
      <c r="K4340" t="s">
        <v>26</v>
      </c>
      <c r="L4340" t="s">
        <v>10951</v>
      </c>
      <c r="M4340">
        <v>1645</v>
      </c>
      <c r="N4340" t="s">
        <v>11673</v>
      </c>
      <c r="O4340" t="s">
        <v>25817</v>
      </c>
      <c r="P4340" s="2">
        <v>420050.375</v>
      </c>
      <c r="Q4340" s="2">
        <v>218821.10045230898</v>
      </c>
      <c r="R4340" s="2">
        <v>521523.97317114903</v>
      </c>
      <c r="S4340" s="2">
        <v>427457.27457029867</v>
      </c>
      <c r="T4340" s="2">
        <v>281916.59441776614</v>
      </c>
      <c r="U4340" s="2">
        <v>331288.45292659581</v>
      </c>
      <c r="V4340" s="2">
        <v>451790.9065915235</v>
      </c>
      <c r="W4340" s="2">
        <v>294512.5364466398</v>
      </c>
      <c r="X4340" s="2">
        <v>329882.35571418615</v>
      </c>
      <c r="Y4340" s="2">
        <v>309092.72632747825</v>
      </c>
      <c r="Z4340" s="7">
        <f t="shared" si="536"/>
        <v>396963.18079843913</v>
      </c>
      <c r="AA4340" s="7">
        <f t="shared" si="537"/>
        <v>333080.59540403157</v>
      </c>
      <c r="AB4340" s="7">
        <f t="shared" si="538"/>
        <v>127426.97265183182</v>
      </c>
      <c r="AC4340" s="7">
        <f t="shared" si="539"/>
        <v>61296.405319564554</v>
      </c>
      <c r="AD4340" s="7">
        <f t="shared" si="540"/>
        <v>63713.48632591591</v>
      </c>
      <c r="AE4340" s="7">
        <f t="shared" si="541"/>
        <v>25024.152683292272</v>
      </c>
      <c r="AF4340" s="8">
        <f t="shared" si="542"/>
        <v>0.83907176160288677</v>
      </c>
      <c r="AG4340" s="6">
        <f t="shared" si="543"/>
        <v>0.40426187693782195</v>
      </c>
    </row>
    <row r="4341" spans="1:33" x14ac:dyDescent="0.55000000000000004">
      <c r="A4341">
        <v>4340</v>
      </c>
      <c r="B4341" t="s">
        <v>5958</v>
      </c>
      <c r="C4341" t="s">
        <v>10887</v>
      </c>
      <c r="D4341" t="s">
        <v>25818</v>
      </c>
      <c r="E4341" t="s">
        <v>25819</v>
      </c>
      <c r="F4341" t="s">
        <v>25820</v>
      </c>
      <c r="G4341" t="s">
        <v>25821</v>
      </c>
      <c r="H4341">
        <v>293</v>
      </c>
      <c r="I4341">
        <v>307</v>
      </c>
      <c r="J4341" t="s">
        <v>5956</v>
      </c>
      <c r="K4341" t="s">
        <v>5957</v>
      </c>
      <c r="L4341" t="s">
        <v>10951</v>
      </c>
      <c r="M4341">
        <v>296</v>
      </c>
      <c r="N4341" t="s">
        <v>20295</v>
      </c>
      <c r="O4341" t="s">
        <v>25822</v>
      </c>
      <c r="P4341" s="2">
        <v>4647347</v>
      </c>
      <c r="Q4341" s="2">
        <v>3650853.7152327085</v>
      </c>
      <c r="R4341" s="2">
        <v>4692138.2536987895</v>
      </c>
      <c r="S4341" s="2">
        <v>4909441.7157472512</v>
      </c>
      <c r="T4341" s="2">
        <v>4020963.7653363021</v>
      </c>
      <c r="U4341" s="2">
        <v>4591896.3936041761</v>
      </c>
      <c r="V4341" s="2">
        <v>4802515.7451879904</v>
      </c>
      <c r="W4341" s="2">
        <v>4059397.0504404269</v>
      </c>
      <c r="X4341" s="2">
        <v>3586361.3984623039</v>
      </c>
      <c r="Y4341" s="2">
        <v>5622964.4866170473</v>
      </c>
      <c r="Z4341" s="7">
        <f t="shared" si="536"/>
        <v>4474945.1711696871</v>
      </c>
      <c r="AA4341" s="7">
        <f t="shared" si="537"/>
        <v>4447349.8066080408</v>
      </c>
      <c r="AB4341" s="7">
        <f t="shared" si="538"/>
        <v>561191.9459747317</v>
      </c>
      <c r="AC4341" s="7">
        <f t="shared" si="539"/>
        <v>721487.334852534</v>
      </c>
      <c r="AD4341" s="7">
        <f t="shared" si="540"/>
        <v>280595.97298736585</v>
      </c>
      <c r="AE4341" s="7">
        <f t="shared" si="541"/>
        <v>294545.97104487574</v>
      </c>
      <c r="AF4341" s="8">
        <f t="shared" si="542"/>
        <v>0.99383336253158305</v>
      </c>
      <c r="AG4341" s="6">
        <f t="shared" si="543"/>
        <v>0.94765298671760156</v>
      </c>
    </row>
    <row r="4342" spans="1:33" x14ac:dyDescent="0.55000000000000004">
      <c r="A4342">
        <v>4341</v>
      </c>
      <c r="B4342" t="s">
        <v>5960</v>
      </c>
      <c r="C4342" t="s">
        <v>10887</v>
      </c>
      <c r="D4342" t="s">
        <v>25823</v>
      </c>
      <c r="E4342" t="s">
        <v>25824</v>
      </c>
      <c r="F4342" t="s">
        <v>25825</v>
      </c>
      <c r="G4342" t="s">
        <v>25826</v>
      </c>
      <c r="H4342">
        <v>257</v>
      </c>
      <c r="I4342">
        <v>280</v>
      </c>
      <c r="J4342" t="s">
        <v>5959</v>
      </c>
      <c r="K4342" t="s">
        <v>5</v>
      </c>
      <c r="L4342" t="s">
        <v>10900</v>
      </c>
      <c r="M4342">
        <v>265</v>
      </c>
      <c r="N4342" t="s">
        <v>13304</v>
      </c>
      <c r="O4342" t="s">
        <v>25827</v>
      </c>
      <c r="P4342" s="2">
        <v>1084036.75</v>
      </c>
      <c r="Q4342" s="2">
        <v>856088.87850468094</v>
      </c>
      <c r="R4342" s="2">
        <v>1033797.3474279342</v>
      </c>
      <c r="S4342" s="2">
        <v>1089707.4598248021</v>
      </c>
      <c r="T4342" s="2">
        <v>709521.4089174642</v>
      </c>
      <c r="U4342" s="2">
        <v>1184365.1972797376</v>
      </c>
      <c r="V4342" s="2">
        <v>1005756.2275405237</v>
      </c>
      <c r="W4342" s="2">
        <v>911489.09987186349</v>
      </c>
      <c r="X4342" s="2">
        <v>1042551.6581540478</v>
      </c>
      <c r="Y4342" s="2">
        <v>1181679.6005387674</v>
      </c>
      <c r="Z4342" s="7">
        <f t="shared" si="536"/>
        <v>1015907.6089393543</v>
      </c>
      <c r="AA4342" s="7">
        <f t="shared" si="537"/>
        <v>1005893.865383734</v>
      </c>
      <c r="AB4342" s="7">
        <f t="shared" si="538"/>
        <v>109468.51479354883</v>
      </c>
      <c r="AC4342" s="7">
        <f t="shared" si="539"/>
        <v>179357.37866667175</v>
      </c>
      <c r="AD4342" s="7">
        <f t="shared" si="540"/>
        <v>54734.257396774417</v>
      </c>
      <c r="AE4342" s="7">
        <f t="shared" si="541"/>
        <v>73222.343222748488</v>
      </c>
      <c r="AF4342" s="8">
        <f t="shared" si="542"/>
        <v>0.99014305684148285</v>
      </c>
      <c r="AG4342" s="6">
        <f t="shared" si="543"/>
        <v>0.91547723891117916</v>
      </c>
    </row>
    <row r="4343" spans="1:33" x14ac:dyDescent="0.55000000000000004">
      <c r="A4343">
        <v>4342</v>
      </c>
      <c r="B4343" t="s">
        <v>5962</v>
      </c>
      <c r="C4343" t="s">
        <v>10887</v>
      </c>
      <c r="D4343" t="s">
        <v>25828</v>
      </c>
      <c r="E4343" t="s">
        <v>25829</v>
      </c>
      <c r="F4343" t="s">
        <v>25830</v>
      </c>
      <c r="G4343" t="s">
        <v>25831</v>
      </c>
      <c r="H4343">
        <v>220</v>
      </c>
      <c r="I4343">
        <v>239</v>
      </c>
      <c r="J4343" t="s">
        <v>5961</v>
      </c>
      <c r="K4343" t="s">
        <v>34</v>
      </c>
      <c r="L4343" t="s">
        <v>10958</v>
      </c>
      <c r="M4343">
        <v>229</v>
      </c>
      <c r="N4343" t="s">
        <v>16627</v>
      </c>
      <c r="O4343" t="s">
        <v>25832</v>
      </c>
      <c r="P4343" s="2">
        <v>338716.28125</v>
      </c>
      <c r="Q4343" s="2">
        <v>1810050.1046451642</v>
      </c>
      <c r="R4343" s="2">
        <v>1881170.4879890722</v>
      </c>
      <c r="S4343" s="2">
        <v>2313829.308006682</v>
      </c>
      <c r="T4343" s="2">
        <v>2037285.3233738856</v>
      </c>
      <c r="U4343" s="2">
        <v>49910.543387185535</v>
      </c>
      <c r="V4343" s="2">
        <v>38825.720282242466</v>
      </c>
      <c r="W4343" s="2">
        <v>1907970.5930315573</v>
      </c>
      <c r="X4343" s="2">
        <v>2129955.0445985068</v>
      </c>
      <c r="Y4343" s="2">
        <v>0</v>
      </c>
      <c r="Z4343" s="7">
        <f t="shared" si="536"/>
        <v>1585941.5454727295</v>
      </c>
      <c r="AA4343" s="7">
        <f t="shared" si="537"/>
        <v>1232789.4449346755</v>
      </c>
      <c r="AB4343" s="7">
        <f t="shared" si="538"/>
        <v>860770.24215830571</v>
      </c>
      <c r="AC4343" s="7">
        <f t="shared" si="539"/>
        <v>1095373.5465300097</v>
      </c>
      <c r="AD4343" s="7">
        <f t="shared" si="540"/>
        <v>430385.12107915286</v>
      </c>
      <c r="AE4343" s="7">
        <f t="shared" si="541"/>
        <v>447184.37779021519</v>
      </c>
      <c r="AF4343" s="8">
        <f t="shared" si="542"/>
        <v>0.77732338146625179</v>
      </c>
      <c r="AG4343" s="6">
        <f t="shared" si="543"/>
        <v>0.3955930493977835</v>
      </c>
    </row>
    <row r="4344" spans="1:33" x14ac:dyDescent="0.55000000000000004">
      <c r="A4344">
        <v>4343</v>
      </c>
      <c r="B4344" t="s">
        <v>5962</v>
      </c>
      <c r="C4344" t="s">
        <v>10887</v>
      </c>
      <c r="D4344" t="s">
        <v>25828</v>
      </c>
      <c r="E4344" t="s">
        <v>25829</v>
      </c>
      <c r="F4344" t="s">
        <v>25830</v>
      </c>
      <c r="G4344" t="s">
        <v>25831</v>
      </c>
      <c r="H4344">
        <v>220</v>
      </c>
      <c r="I4344">
        <v>239</v>
      </c>
      <c r="J4344" t="s">
        <v>5961</v>
      </c>
      <c r="K4344" t="s">
        <v>5963</v>
      </c>
      <c r="L4344" t="s">
        <v>25833</v>
      </c>
      <c r="M4344" t="s">
        <v>25834</v>
      </c>
      <c r="N4344" t="s">
        <v>25835</v>
      </c>
      <c r="O4344" t="s">
        <v>25836</v>
      </c>
      <c r="P4344" s="2">
        <v>586647.625</v>
      </c>
      <c r="Q4344" s="2">
        <v>519644.61792717944</v>
      </c>
      <c r="R4344" s="2">
        <v>650410.08157519402</v>
      </c>
      <c r="S4344" s="2">
        <v>532084.26222033997</v>
      </c>
      <c r="T4344" s="2">
        <v>408591.30198911933</v>
      </c>
      <c r="U4344" s="2">
        <v>472139.74976288603</v>
      </c>
      <c r="V4344" s="2">
        <v>548863.17407790222</v>
      </c>
      <c r="W4344" s="2">
        <v>437807.6654918745</v>
      </c>
      <c r="X4344" s="2">
        <v>233162.97705627792</v>
      </c>
      <c r="Y4344" s="2">
        <v>797476.59151152626</v>
      </c>
      <c r="Z4344" s="7">
        <f t="shared" si="536"/>
        <v>572196.64668067836</v>
      </c>
      <c r="AA4344" s="7">
        <f t="shared" si="537"/>
        <v>483006.90998159768</v>
      </c>
      <c r="AB4344" s="7">
        <f t="shared" si="538"/>
        <v>59712.900017742446</v>
      </c>
      <c r="AC4344" s="7">
        <f t="shared" si="539"/>
        <v>186198.26450770139</v>
      </c>
      <c r="AD4344" s="7">
        <f t="shared" si="540"/>
        <v>29856.450008871223</v>
      </c>
      <c r="AE4344" s="7">
        <f t="shared" si="541"/>
        <v>76015.123172607273</v>
      </c>
      <c r="AF4344" s="8">
        <f t="shared" si="542"/>
        <v>0.84412747397861954</v>
      </c>
      <c r="AG4344" s="6">
        <f t="shared" si="543"/>
        <v>0.31414226087393693</v>
      </c>
    </row>
    <row r="4345" spans="1:33" x14ac:dyDescent="0.55000000000000004">
      <c r="A4345">
        <v>4344</v>
      </c>
      <c r="B4345" t="s">
        <v>5962</v>
      </c>
      <c r="C4345" t="s">
        <v>10887</v>
      </c>
      <c r="D4345" t="s">
        <v>25828</v>
      </c>
      <c r="E4345" t="s">
        <v>25829</v>
      </c>
      <c r="F4345" t="s">
        <v>25830</v>
      </c>
      <c r="G4345" t="s">
        <v>25831</v>
      </c>
      <c r="H4345">
        <v>220</v>
      </c>
      <c r="I4345">
        <v>239</v>
      </c>
      <c r="J4345" t="s">
        <v>5961</v>
      </c>
      <c r="K4345" t="s">
        <v>5964</v>
      </c>
      <c r="L4345" t="s">
        <v>25837</v>
      </c>
      <c r="M4345" t="s">
        <v>25838</v>
      </c>
      <c r="N4345" t="s">
        <v>25839</v>
      </c>
      <c r="O4345" t="s">
        <v>25840</v>
      </c>
      <c r="P4345" s="2">
        <v>2595336.75</v>
      </c>
      <c r="Q4345" s="2">
        <v>3096643.3729419969</v>
      </c>
      <c r="R4345" s="2">
        <v>3412647.2357519921</v>
      </c>
      <c r="S4345" s="2">
        <v>4100956.6219550529</v>
      </c>
      <c r="T4345" s="2">
        <v>2412025.6156251337</v>
      </c>
      <c r="U4345" s="2">
        <v>2322083.2164093615</v>
      </c>
      <c r="V4345" s="2">
        <v>1845612.6131183212</v>
      </c>
      <c r="W4345" s="2">
        <v>4039688.6365428888</v>
      </c>
      <c r="X4345" s="2">
        <v>2684047.5603452474</v>
      </c>
      <c r="Y4345" s="2">
        <v>3598223.3074215697</v>
      </c>
      <c r="Z4345" s="7">
        <f t="shared" si="536"/>
        <v>3301395.9951622607</v>
      </c>
      <c r="AA4345" s="7">
        <f t="shared" si="537"/>
        <v>2816946.8249104205</v>
      </c>
      <c r="AB4345" s="7">
        <f t="shared" si="538"/>
        <v>630374.84309871879</v>
      </c>
      <c r="AC4345" s="7">
        <f t="shared" si="539"/>
        <v>833725.85689862608</v>
      </c>
      <c r="AD4345" s="7">
        <f t="shared" si="540"/>
        <v>315187.42154935939</v>
      </c>
      <c r="AE4345" s="7">
        <f t="shared" si="541"/>
        <v>340367.15579438343</v>
      </c>
      <c r="AF4345" s="8">
        <f t="shared" si="542"/>
        <v>0.8532592966848771</v>
      </c>
      <c r="AG4345" s="6">
        <f t="shared" si="543"/>
        <v>0.32780655248687879</v>
      </c>
    </row>
    <row r="4346" spans="1:33" x14ac:dyDescent="0.55000000000000004">
      <c r="A4346">
        <v>4345</v>
      </c>
      <c r="B4346" t="s">
        <v>5962</v>
      </c>
      <c r="C4346" t="s">
        <v>10887</v>
      </c>
      <c r="D4346" t="s">
        <v>25828</v>
      </c>
      <c r="E4346" t="s">
        <v>25829</v>
      </c>
      <c r="F4346" t="s">
        <v>25830</v>
      </c>
      <c r="G4346" t="s">
        <v>25831</v>
      </c>
      <c r="H4346">
        <v>220</v>
      </c>
      <c r="I4346">
        <v>239</v>
      </c>
      <c r="J4346" t="s">
        <v>5961</v>
      </c>
      <c r="K4346" t="s">
        <v>5965</v>
      </c>
      <c r="L4346" t="s">
        <v>25841</v>
      </c>
      <c r="M4346" t="s">
        <v>25842</v>
      </c>
      <c r="N4346" t="s">
        <v>25843</v>
      </c>
      <c r="O4346" t="s">
        <v>25844</v>
      </c>
      <c r="P4346" s="2">
        <v>16087029.999999998</v>
      </c>
      <c r="Q4346" s="2">
        <v>15280720.657899994</v>
      </c>
      <c r="R4346" s="2">
        <v>16268980.269325253</v>
      </c>
      <c r="S4346" s="2">
        <v>19255294.45841524</v>
      </c>
      <c r="T4346" s="2">
        <v>12250642.86164251</v>
      </c>
      <c r="U4346" s="2">
        <v>14001128.013416119</v>
      </c>
      <c r="V4346" s="2">
        <v>11643107.417238576</v>
      </c>
      <c r="W4346" s="2">
        <v>13599413.870882681</v>
      </c>
      <c r="X4346" s="2">
        <v>12140471.568862233</v>
      </c>
      <c r="Y4346" s="2">
        <v>2422835.73860953</v>
      </c>
      <c r="Z4346" s="7">
        <f t="shared" si="536"/>
        <v>16723006.346410122</v>
      </c>
      <c r="AA4346" s="7">
        <f t="shared" si="537"/>
        <v>11009599.911775274</v>
      </c>
      <c r="AB4346" s="7">
        <f t="shared" si="538"/>
        <v>1741960.2637402329</v>
      </c>
      <c r="AC4346" s="7">
        <f t="shared" si="539"/>
        <v>4303702.7257689014</v>
      </c>
      <c r="AD4346" s="7">
        <f t="shared" si="540"/>
        <v>870980.13187011646</v>
      </c>
      <c r="AE4346" s="7">
        <f t="shared" si="541"/>
        <v>1756979.2804598217</v>
      </c>
      <c r="AF4346" s="8">
        <f t="shared" si="542"/>
        <v>0.6583505192616681</v>
      </c>
      <c r="AG4346" s="6">
        <f t="shared" si="543"/>
        <v>2.2370759825888601E-2</v>
      </c>
    </row>
    <row r="4347" spans="1:33" x14ac:dyDescent="0.55000000000000004">
      <c r="A4347">
        <v>4346</v>
      </c>
      <c r="B4347" t="s">
        <v>5962</v>
      </c>
      <c r="C4347" t="s">
        <v>10887</v>
      </c>
      <c r="D4347" t="s">
        <v>25828</v>
      </c>
      <c r="E4347" t="s">
        <v>25829</v>
      </c>
      <c r="F4347" t="s">
        <v>25830</v>
      </c>
      <c r="G4347" t="s">
        <v>25831</v>
      </c>
      <c r="H4347">
        <v>220</v>
      </c>
      <c r="I4347">
        <v>239</v>
      </c>
      <c r="J4347" t="s">
        <v>5961</v>
      </c>
      <c r="K4347" t="s">
        <v>696</v>
      </c>
      <c r="L4347" t="s">
        <v>12692</v>
      </c>
      <c r="M4347" t="s">
        <v>25845</v>
      </c>
      <c r="N4347" t="s">
        <v>25846</v>
      </c>
      <c r="O4347" t="s">
        <v>25847</v>
      </c>
      <c r="P4347" s="2">
        <v>8993593</v>
      </c>
      <c r="Q4347" s="2">
        <v>8547268.0615470726</v>
      </c>
      <c r="R4347" s="2">
        <v>1759147.0164573805</v>
      </c>
      <c r="S4347" s="2">
        <v>10849418.789042309</v>
      </c>
      <c r="T4347" s="2">
        <v>7022527.8245466817</v>
      </c>
      <c r="U4347" s="2">
        <v>959699.97573909839</v>
      </c>
      <c r="V4347" s="2">
        <v>5744352.3761367891</v>
      </c>
      <c r="W4347" s="2">
        <v>7434485.9335906897</v>
      </c>
      <c r="X4347" s="2">
        <v>6741795.6837161528</v>
      </c>
      <c r="Y4347" s="2">
        <v>344585.44489748206</v>
      </c>
      <c r="Z4347" s="7">
        <f t="shared" si="536"/>
        <v>7537356.7167616896</v>
      </c>
      <c r="AA4347" s="7">
        <f t="shared" si="537"/>
        <v>4707907.873104482</v>
      </c>
      <c r="AB4347" s="7">
        <f t="shared" si="538"/>
        <v>3979028.6732767927</v>
      </c>
      <c r="AC4347" s="7">
        <f t="shared" si="539"/>
        <v>3196568.6392732477</v>
      </c>
      <c r="AD4347" s="7">
        <f t="shared" si="540"/>
        <v>1989514.3366383964</v>
      </c>
      <c r="AE4347" s="7">
        <f t="shared" si="541"/>
        <v>1304993.6823337004</v>
      </c>
      <c r="AF4347" s="8">
        <f t="shared" si="542"/>
        <v>0.62460993290061007</v>
      </c>
      <c r="AG4347" s="6">
        <f t="shared" si="543"/>
        <v>0.28296541959467231</v>
      </c>
    </row>
    <row r="4348" spans="1:33" x14ac:dyDescent="0.55000000000000004">
      <c r="A4348">
        <v>4347</v>
      </c>
      <c r="B4348" t="s">
        <v>5962</v>
      </c>
      <c r="C4348" t="s">
        <v>10887</v>
      </c>
      <c r="D4348" t="s">
        <v>25828</v>
      </c>
      <c r="E4348" t="s">
        <v>25829</v>
      </c>
      <c r="F4348" t="s">
        <v>25830</v>
      </c>
      <c r="G4348" t="s">
        <v>25831</v>
      </c>
      <c r="H4348">
        <v>220</v>
      </c>
      <c r="I4348">
        <v>239</v>
      </c>
      <c r="J4348" t="s">
        <v>5961</v>
      </c>
      <c r="K4348" t="s">
        <v>12</v>
      </c>
      <c r="L4348" t="s">
        <v>10913</v>
      </c>
      <c r="M4348">
        <v>235</v>
      </c>
      <c r="N4348" t="s">
        <v>13829</v>
      </c>
      <c r="O4348" t="s">
        <v>25848</v>
      </c>
      <c r="P4348" s="2">
        <v>6036472.5</v>
      </c>
      <c r="Q4348" s="2">
        <v>5108636.3988104705</v>
      </c>
      <c r="R4348" s="2">
        <v>4899562.6529273614</v>
      </c>
      <c r="S4348" s="2">
        <v>6189949.690240128</v>
      </c>
      <c r="T4348" s="2">
        <v>4984178.3441541102</v>
      </c>
      <c r="U4348" s="2">
        <v>701457.42418495275</v>
      </c>
      <c r="V4348" s="2">
        <v>627837.80172817851</v>
      </c>
      <c r="W4348" s="2">
        <v>5574196.7750744019</v>
      </c>
      <c r="X4348" s="2">
        <v>5423583.1426031105</v>
      </c>
      <c r="Y4348" s="2">
        <v>993636.33814736712</v>
      </c>
      <c r="Z4348" s="7">
        <f t="shared" si="536"/>
        <v>5558655.31049449</v>
      </c>
      <c r="AA4348" s="7">
        <f t="shared" si="537"/>
        <v>3050814.9709820207</v>
      </c>
      <c r="AB4348" s="7">
        <f t="shared" si="538"/>
        <v>649040.83400495606</v>
      </c>
      <c r="AC4348" s="7">
        <f t="shared" si="539"/>
        <v>2504302.7624875996</v>
      </c>
      <c r="AD4348" s="7">
        <f t="shared" si="540"/>
        <v>324520.41700247803</v>
      </c>
      <c r="AE4348" s="7">
        <f t="shared" si="541"/>
        <v>1022377.3215894923</v>
      </c>
      <c r="AF4348" s="8">
        <f t="shared" si="542"/>
        <v>0.54884046600662928</v>
      </c>
      <c r="AG4348" s="6">
        <f t="shared" si="543"/>
        <v>5.8305026491903209E-2</v>
      </c>
    </row>
    <row r="4349" spans="1:33" x14ac:dyDescent="0.55000000000000004">
      <c r="A4349">
        <v>4348</v>
      </c>
      <c r="B4349" t="s">
        <v>1578</v>
      </c>
      <c r="C4349" t="s">
        <v>10887</v>
      </c>
      <c r="D4349" t="s">
        <v>14876</v>
      </c>
      <c r="E4349" t="s">
        <v>14877</v>
      </c>
      <c r="F4349" t="s">
        <v>14878</v>
      </c>
      <c r="G4349" t="s">
        <v>14879</v>
      </c>
      <c r="H4349">
        <v>104</v>
      </c>
      <c r="I4349">
        <v>110</v>
      </c>
      <c r="J4349" t="s">
        <v>5966</v>
      </c>
      <c r="K4349" t="s">
        <v>26</v>
      </c>
      <c r="L4349" t="s">
        <v>10951</v>
      </c>
      <c r="M4349">
        <v>107</v>
      </c>
      <c r="N4349" t="s">
        <v>17224</v>
      </c>
      <c r="O4349" t="s">
        <v>25849</v>
      </c>
      <c r="P4349" s="2">
        <v>37924652</v>
      </c>
      <c r="Q4349" s="2">
        <v>28628557.949963316</v>
      </c>
      <c r="R4349" s="2">
        <v>20458584.159759089</v>
      </c>
      <c r="S4349" s="2">
        <v>30901151.060501304</v>
      </c>
      <c r="T4349" s="2">
        <v>32907783.495521013</v>
      </c>
      <c r="U4349" s="2">
        <v>0</v>
      </c>
      <c r="V4349" s="2">
        <v>0</v>
      </c>
      <c r="W4349" s="2">
        <v>36894952.188646965</v>
      </c>
      <c r="X4349" s="2">
        <v>36716984.505210333</v>
      </c>
      <c r="Y4349" s="2">
        <v>0</v>
      </c>
      <c r="Z4349" s="7">
        <f t="shared" si="536"/>
        <v>29478236.292555928</v>
      </c>
      <c r="AA4349" s="7">
        <f t="shared" si="537"/>
        <v>35506573.396459438</v>
      </c>
      <c r="AB4349" s="7">
        <f t="shared" si="538"/>
        <v>7198210.4864642685</v>
      </c>
      <c r="AC4349" s="7">
        <f t="shared" si="539"/>
        <v>19499854.00565473</v>
      </c>
      <c r="AD4349" s="7">
        <f t="shared" si="540"/>
        <v>3599105.2432321343</v>
      </c>
      <c r="AE4349" s="7">
        <f t="shared" si="541"/>
        <v>7960782.0621034559</v>
      </c>
      <c r="AF4349" s="8">
        <f t="shared" si="542"/>
        <v>1.2045012816939062</v>
      </c>
      <c r="AG4349" s="6">
        <f t="shared" si="543"/>
        <v>0.22277304264845921</v>
      </c>
    </row>
    <row r="4350" spans="1:33" x14ac:dyDescent="0.55000000000000004">
      <c r="A4350">
        <v>4349</v>
      </c>
      <c r="B4350" t="s">
        <v>1815</v>
      </c>
      <c r="C4350" t="s">
        <v>10887</v>
      </c>
      <c r="D4350" t="s">
        <v>25850</v>
      </c>
      <c r="E4350" t="s">
        <v>25851</v>
      </c>
      <c r="F4350" t="s">
        <v>25852</v>
      </c>
      <c r="G4350" t="s">
        <v>25853</v>
      </c>
      <c r="H4350">
        <v>325</v>
      </c>
      <c r="I4350">
        <v>343</v>
      </c>
      <c r="J4350" t="s">
        <v>5967</v>
      </c>
      <c r="K4350" t="s">
        <v>5968</v>
      </c>
      <c r="L4350" t="s">
        <v>25854</v>
      </c>
      <c r="M4350" t="s">
        <v>25855</v>
      </c>
      <c r="N4350" t="s">
        <v>25856</v>
      </c>
      <c r="O4350" t="s">
        <v>25857</v>
      </c>
      <c r="P4350" s="2">
        <v>690384.875</v>
      </c>
      <c r="Q4350" s="2">
        <v>1104659.7699728652</v>
      </c>
      <c r="R4350" s="2">
        <v>272537.26584009745</v>
      </c>
      <c r="S4350" s="2">
        <v>747051.87075218547</v>
      </c>
      <c r="T4350" s="2">
        <v>487899.46147982712</v>
      </c>
      <c r="U4350" s="2">
        <v>298562.86069781135</v>
      </c>
      <c r="V4350" s="2">
        <v>555548.73616447812</v>
      </c>
      <c r="W4350" s="2">
        <v>78931.02257021972</v>
      </c>
      <c r="X4350" s="2">
        <v>1341737.9344892357</v>
      </c>
      <c r="Y4350" s="2">
        <v>188214.75378605071</v>
      </c>
      <c r="Z4350" s="7">
        <f t="shared" si="536"/>
        <v>703658.4453912871</v>
      </c>
      <c r="AA4350" s="7">
        <f t="shared" si="537"/>
        <v>491815.79486460378</v>
      </c>
      <c r="AB4350" s="7">
        <f t="shared" si="538"/>
        <v>340943.15792581084</v>
      </c>
      <c r="AC4350" s="7">
        <f t="shared" si="539"/>
        <v>453086.96578000736</v>
      </c>
      <c r="AD4350" s="7">
        <f t="shared" si="540"/>
        <v>170471.57896290542</v>
      </c>
      <c r="AE4350" s="7">
        <f t="shared" si="541"/>
        <v>184971.97921114683</v>
      </c>
      <c r="AF4350" s="8">
        <f t="shared" si="542"/>
        <v>0.69894108155145807</v>
      </c>
      <c r="AG4350" s="6">
        <f t="shared" si="543"/>
        <v>0.4248735694252378</v>
      </c>
    </row>
    <row r="4351" spans="1:33" x14ac:dyDescent="0.55000000000000004">
      <c r="A4351">
        <v>4350</v>
      </c>
      <c r="B4351" t="s">
        <v>790</v>
      </c>
      <c r="C4351" t="s">
        <v>10887</v>
      </c>
      <c r="D4351" t="s">
        <v>12913</v>
      </c>
      <c r="E4351" t="s">
        <v>12914</v>
      </c>
      <c r="F4351" t="s">
        <v>12915</v>
      </c>
      <c r="G4351" t="s">
        <v>12916</v>
      </c>
      <c r="H4351">
        <v>541</v>
      </c>
      <c r="I4351">
        <v>564</v>
      </c>
      <c r="J4351" t="s">
        <v>5969</v>
      </c>
      <c r="K4351" t="s">
        <v>5970</v>
      </c>
      <c r="L4351" t="s">
        <v>25858</v>
      </c>
      <c r="M4351" t="s">
        <v>25859</v>
      </c>
      <c r="N4351" t="s">
        <v>25860</v>
      </c>
      <c r="O4351" t="s">
        <v>25861</v>
      </c>
      <c r="P4351" s="2">
        <v>28693.19921875</v>
      </c>
      <c r="Q4351" s="2">
        <v>750261.33945826232</v>
      </c>
      <c r="R4351" s="2">
        <v>1199044.8878951375</v>
      </c>
      <c r="S4351" s="2">
        <v>11882745.479659986</v>
      </c>
      <c r="T4351" s="2">
        <v>668171.19400083285</v>
      </c>
      <c r="U4351" s="2">
        <v>702144.74321826349</v>
      </c>
      <c r="V4351" s="2">
        <v>362459.74452798686</v>
      </c>
      <c r="W4351" s="2">
        <v>473851.74869019334</v>
      </c>
      <c r="X4351" s="2">
        <v>908545.37614825659</v>
      </c>
      <c r="Y4351" s="2">
        <v>2151744.1350663751</v>
      </c>
      <c r="Z4351" s="7">
        <f t="shared" si="536"/>
        <v>3465186.2265580338</v>
      </c>
      <c r="AA4351" s="7">
        <f t="shared" si="537"/>
        <v>877819.49027531815</v>
      </c>
      <c r="AB4351" s="7">
        <f t="shared" si="538"/>
        <v>5632376.6983345002</v>
      </c>
      <c r="AC4351" s="7">
        <f t="shared" si="539"/>
        <v>652292.52783259633</v>
      </c>
      <c r="AD4351" s="7">
        <f t="shared" si="540"/>
        <v>2816188.3491672501</v>
      </c>
      <c r="AE4351" s="7">
        <f t="shared" si="541"/>
        <v>266297.30937000929</v>
      </c>
      <c r="AF4351" s="8">
        <f t="shared" si="542"/>
        <v>0.25332534325211592</v>
      </c>
      <c r="AG4351" s="6">
        <f t="shared" si="543"/>
        <v>0.42673271647588867</v>
      </c>
    </row>
    <row r="4352" spans="1:33" x14ac:dyDescent="0.55000000000000004">
      <c r="A4352">
        <v>4351</v>
      </c>
      <c r="B4352" t="s">
        <v>5972</v>
      </c>
      <c r="C4352" t="s">
        <v>10887</v>
      </c>
      <c r="D4352" t="s">
        <v>25862</v>
      </c>
      <c r="E4352" t="s">
        <v>25863</v>
      </c>
      <c r="F4352" t="s">
        <v>25864</v>
      </c>
      <c r="G4352" t="s">
        <v>25865</v>
      </c>
      <c r="H4352">
        <v>437</v>
      </c>
      <c r="I4352">
        <v>458</v>
      </c>
      <c r="J4352" t="s">
        <v>5971</v>
      </c>
      <c r="K4352" t="s">
        <v>138</v>
      </c>
      <c r="L4352" t="s">
        <v>11243</v>
      </c>
      <c r="M4352">
        <v>439</v>
      </c>
      <c r="N4352" t="s">
        <v>12291</v>
      </c>
      <c r="O4352" t="s">
        <v>25866</v>
      </c>
      <c r="P4352" s="2">
        <v>1663672.5</v>
      </c>
      <c r="Q4352" s="2">
        <v>1511580.4347567486</v>
      </c>
      <c r="R4352" s="2">
        <v>1678003.134091384</v>
      </c>
      <c r="S4352" s="2">
        <v>1433403.9482772879</v>
      </c>
      <c r="T4352" s="2">
        <v>1721129.6813944103</v>
      </c>
      <c r="U4352" s="2">
        <v>1473077.6606190898</v>
      </c>
      <c r="V4352" s="2">
        <v>1750952.2659633313</v>
      </c>
      <c r="W4352" s="2">
        <v>1486753.5017245654</v>
      </c>
      <c r="X4352" s="2">
        <v>1450379.2101778865</v>
      </c>
      <c r="Y4352" s="2">
        <v>1497536.7696333947</v>
      </c>
      <c r="Z4352" s="7">
        <f t="shared" si="536"/>
        <v>1571665.0042813551</v>
      </c>
      <c r="AA4352" s="7">
        <f t="shared" si="537"/>
        <v>1563304.848252113</v>
      </c>
      <c r="AB4352" s="7">
        <f t="shared" si="538"/>
        <v>119023.04009760478</v>
      </c>
      <c r="AC4352" s="7">
        <f t="shared" si="539"/>
        <v>135054.74836013501</v>
      </c>
      <c r="AD4352" s="7">
        <f t="shared" si="540"/>
        <v>59511.520048802391</v>
      </c>
      <c r="AE4352" s="7">
        <f t="shared" si="541"/>
        <v>55135.870137052327</v>
      </c>
      <c r="AF4352" s="8">
        <f t="shared" si="542"/>
        <v>0.99468070103586437</v>
      </c>
      <c r="AG4352" s="6">
        <f t="shared" si="543"/>
        <v>0.92074072987318401</v>
      </c>
    </row>
    <row r="4353" spans="1:33" x14ac:dyDescent="0.55000000000000004">
      <c r="A4353">
        <v>4352</v>
      </c>
      <c r="B4353" t="s">
        <v>5270</v>
      </c>
      <c r="C4353" t="s">
        <v>10887</v>
      </c>
      <c r="D4353" t="s">
        <v>24240</v>
      </c>
      <c r="E4353" t="s">
        <v>24241</v>
      </c>
      <c r="F4353" t="s">
        <v>24242</v>
      </c>
      <c r="G4353" t="s">
        <v>24243</v>
      </c>
      <c r="H4353">
        <v>135</v>
      </c>
      <c r="I4353">
        <v>152</v>
      </c>
      <c r="J4353" t="s">
        <v>5973</v>
      </c>
      <c r="K4353" t="s">
        <v>84</v>
      </c>
      <c r="L4353" t="s">
        <v>11088</v>
      </c>
      <c r="M4353">
        <v>139</v>
      </c>
      <c r="N4353" t="s">
        <v>11607</v>
      </c>
      <c r="O4353" t="s">
        <v>25867</v>
      </c>
      <c r="P4353" s="2">
        <v>0</v>
      </c>
      <c r="Q4353" s="2">
        <v>2681456.6519126878</v>
      </c>
      <c r="R4353" s="2">
        <v>0</v>
      </c>
      <c r="S4353" s="2">
        <v>2449225.5971128345</v>
      </c>
      <c r="T4353" s="2">
        <v>3058206.3900037804</v>
      </c>
      <c r="U4353" s="2">
        <v>0</v>
      </c>
      <c r="V4353" s="2">
        <v>0</v>
      </c>
      <c r="W4353" s="2">
        <v>2108308.7211831366</v>
      </c>
      <c r="X4353" s="2">
        <v>3238118.8834240814</v>
      </c>
      <c r="Y4353" s="2">
        <v>0</v>
      </c>
      <c r="Z4353" s="7">
        <f t="shared" si="536"/>
        <v>2565341.1245127609</v>
      </c>
      <c r="AA4353" s="7">
        <f t="shared" si="537"/>
        <v>2801544.6648703329</v>
      </c>
      <c r="AB4353" s="7">
        <f t="shared" si="538"/>
        <v>1484131.7008634068</v>
      </c>
      <c r="AC4353" s="7">
        <f t="shared" si="539"/>
        <v>1581772.8741490864</v>
      </c>
      <c r="AD4353" s="7">
        <f t="shared" si="540"/>
        <v>742065.85043170338</v>
      </c>
      <c r="AE4353" s="7">
        <f t="shared" si="541"/>
        <v>645756.07177347573</v>
      </c>
      <c r="AF4353" s="8">
        <f t="shared" si="542"/>
        <v>1.092074905009927</v>
      </c>
      <c r="AG4353" s="6">
        <f t="shared" si="543"/>
        <v>0.90786103970549137</v>
      </c>
    </row>
    <row r="4354" spans="1:33" x14ac:dyDescent="0.55000000000000004">
      <c r="A4354">
        <v>4353</v>
      </c>
      <c r="B4354" t="s">
        <v>1706</v>
      </c>
      <c r="C4354" t="s">
        <v>10887</v>
      </c>
      <c r="D4354" t="s">
        <v>17971</v>
      </c>
      <c r="E4354" t="s">
        <v>17972</v>
      </c>
      <c r="F4354" t="s">
        <v>17973</v>
      </c>
      <c r="G4354" t="s">
        <v>17974</v>
      </c>
      <c r="H4354">
        <v>1475</v>
      </c>
      <c r="I4354">
        <v>1482</v>
      </c>
      <c r="J4354" t="s">
        <v>5974</v>
      </c>
      <c r="K4354" t="s">
        <v>138</v>
      </c>
      <c r="L4354" t="s">
        <v>11243</v>
      </c>
      <c r="M4354">
        <v>1477</v>
      </c>
      <c r="N4354" t="s">
        <v>18037</v>
      </c>
      <c r="O4354" t="s">
        <v>25868</v>
      </c>
      <c r="P4354" s="2">
        <v>903397.1875</v>
      </c>
      <c r="Q4354" s="2">
        <v>945146.79824253602</v>
      </c>
      <c r="R4354" s="2">
        <v>973316.19718081655</v>
      </c>
      <c r="S4354" s="2">
        <v>798838.28899564105</v>
      </c>
      <c r="T4354" s="2">
        <v>937985.44514291908</v>
      </c>
      <c r="U4354" s="2">
        <v>915607.992085626</v>
      </c>
      <c r="V4354" s="2">
        <v>824699.98099183186</v>
      </c>
      <c r="W4354" s="2">
        <v>687220.39468354615</v>
      </c>
      <c r="X4354" s="2">
        <v>887856.35327131965</v>
      </c>
      <c r="Y4354" s="2">
        <v>1018405.176615791</v>
      </c>
      <c r="Z4354" s="7">
        <f t="shared" ref="Z4354:Z4417" si="544">SUM(P4354:S4354)/COUNTIF(P4354:S4354,"&gt;0")</f>
        <v>905174.61797974841</v>
      </c>
      <c r="AA4354" s="7">
        <f t="shared" ref="AA4354:AA4417" si="545">SUM(T4354:Y4354)/COUNTIF(T4354:Y4354,"&gt;0")</f>
        <v>878629.22379850561</v>
      </c>
      <c r="AB4354" s="7">
        <f t="shared" ref="AB4354:AB4417" si="546">_xlfn.STDEV.S(P4354:S4354)</f>
        <v>76488.831716146378</v>
      </c>
      <c r="AC4354" s="7">
        <f t="shared" ref="AC4354:AC4417" si="547">_xlfn.STDEV.S(T4354:Y4354)</f>
        <v>113189.00150939467</v>
      </c>
      <c r="AD4354" s="7">
        <f t="shared" ref="AD4354:AD4417" si="548">AB4354/SQRT(4)</f>
        <v>38244.415858073189</v>
      </c>
      <c r="AE4354" s="7">
        <f t="shared" ref="AE4354:AE4417" si="549">AC4354/SQRT(6)</f>
        <v>46209.216365521992</v>
      </c>
      <c r="AF4354" s="8">
        <f t="shared" ref="AF4354:AF4417" si="550">AA4354/Z4354</f>
        <v>0.97067373117411393</v>
      </c>
      <c r="AG4354" s="6">
        <f t="shared" ref="AG4354:AG4417" si="551">TTEST(P4354:S4354,T4354:Y4354,2,3)</f>
        <v>0.66986038949927085</v>
      </c>
    </row>
    <row r="4355" spans="1:33" x14ac:dyDescent="0.55000000000000004">
      <c r="A4355">
        <v>4354</v>
      </c>
      <c r="B4355" t="s">
        <v>5141</v>
      </c>
      <c r="C4355" t="s">
        <v>10887</v>
      </c>
      <c r="D4355" t="s">
        <v>23881</v>
      </c>
      <c r="E4355" t="s">
        <v>23882</v>
      </c>
      <c r="F4355" t="s">
        <v>23883</v>
      </c>
      <c r="G4355" t="s">
        <v>23884</v>
      </c>
      <c r="H4355">
        <v>573</v>
      </c>
      <c r="I4355">
        <v>596</v>
      </c>
      <c r="J4355" t="s">
        <v>5975</v>
      </c>
      <c r="K4355" t="s">
        <v>5976</v>
      </c>
      <c r="L4355" t="s">
        <v>11127</v>
      </c>
      <c r="M4355">
        <v>585</v>
      </c>
      <c r="N4355" t="s">
        <v>23885</v>
      </c>
      <c r="O4355" t="s">
        <v>25869</v>
      </c>
      <c r="P4355" s="2">
        <v>59809535.999999993</v>
      </c>
      <c r="Q4355" s="2">
        <v>72101427.725146458</v>
      </c>
      <c r="R4355" s="2">
        <v>72947195.421868697</v>
      </c>
      <c r="S4355" s="2">
        <v>64935136.465040885</v>
      </c>
      <c r="T4355" s="2">
        <v>60865189.436958671</v>
      </c>
      <c r="U4355" s="2">
        <v>56933680.491230071</v>
      </c>
      <c r="V4355" s="2">
        <v>69979403.182624176</v>
      </c>
      <c r="W4355" s="2">
        <v>73911328.621956736</v>
      </c>
      <c r="X4355" s="2">
        <v>57321642.179878764</v>
      </c>
      <c r="Y4355" s="2">
        <v>69034268.343564302</v>
      </c>
      <c r="Z4355" s="7">
        <f t="shared" si="544"/>
        <v>67448323.903014004</v>
      </c>
      <c r="AA4355" s="7">
        <f t="shared" si="545"/>
        <v>64674252.042702116</v>
      </c>
      <c r="AB4355" s="7">
        <f t="shared" si="546"/>
        <v>6233141.3932846105</v>
      </c>
      <c r="AC4355" s="7">
        <f t="shared" si="547"/>
        <v>7224461.6708102478</v>
      </c>
      <c r="AD4355" s="7">
        <f t="shared" si="548"/>
        <v>3116570.6966423052</v>
      </c>
      <c r="AE4355" s="7">
        <f t="shared" si="549"/>
        <v>2949374.1266299873</v>
      </c>
      <c r="AF4355" s="8">
        <f t="shared" si="550"/>
        <v>0.95887115202001449</v>
      </c>
      <c r="AG4355" s="6">
        <f t="shared" si="551"/>
        <v>0.53780305770164538</v>
      </c>
    </row>
    <row r="4356" spans="1:33" x14ac:dyDescent="0.55000000000000004">
      <c r="A4356">
        <v>4355</v>
      </c>
      <c r="B4356" t="s">
        <v>2650</v>
      </c>
      <c r="C4356" t="s">
        <v>10887</v>
      </c>
      <c r="D4356" t="s">
        <v>17504</v>
      </c>
      <c r="E4356" t="s">
        <v>17505</v>
      </c>
      <c r="F4356" t="s">
        <v>17506</v>
      </c>
      <c r="G4356" t="s">
        <v>17507</v>
      </c>
      <c r="H4356">
        <v>248</v>
      </c>
      <c r="I4356">
        <v>263</v>
      </c>
      <c r="J4356" t="s">
        <v>5977</v>
      </c>
      <c r="K4356" t="s">
        <v>5978</v>
      </c>
      <c r="L4356" t="s">
        <v>25870</v>
      </c>
      <c r="M4356" t="s">
        <v>25871</v>
      </c>
      <c r="N4356" t="s">
        <v>25872</v>
      </c>
      <c r="O4356" t="s">
        <v>25873</v>
      </c>
      <c r="P4356" s="2">
        <v>6144414.5</v>
      </c>
      <c r="Q4356" s="2">
        <v>6965721.1602514302</v>
      </c>
      <c r="R4356" s="2">
        <v>7573230.2724250099</v>
      </c>
      <c r="S4356" s="2">
        <v>8760372.1497185174</v>
      </c>
      <c r="T4356" s="2">
        <v>5599531.9690228691</v>
      </c>
      <c r="U4356" s="2">
        <v>7913798.5908280239</v>
      </c>
      <c r="V4356" s="2">
        <v>7509943.3161680587</v>
      </c>
      <c r="W4356" s="2">
        <v>5792694.9640066633</v>
      </c>
      <c r="X4356" s="2">
        <v>4430607.5818491746</v>
      </c>
      <c r="Y4356" s="2">
        <v>10524972.174202334</v>
      </c>
      <c r="Z4356" s="7">
        <f t="shared" si="544"/>
        <v>7360934.5205987394</v>
      </c>
      <c r="AA4356" s="7">
        <f t="shared" si="545"/>
        <v>6961924.7660128549</v>
      </c>
      <c r="AB4356" s="7">
        <f t="shared" si="546"/>
        <v>1101455.0565433037</v>
      </c>
      <c r="AC4356" s="7">
        <f t="shared" si="547"/>
        <v>2169445.7399400487</v>
      </c>
      <c r="AD4356" s="7">
        <f t="shared" si="548"/>
        <v>550727.52827165183</v>
      </c>
      <c r="AE4356" s="7">
        <f t="shared" si="549"/>
        <v>885672.51458463527</v>
      </c>
      <c r="AF4356" s="8">
        <f t="shared" si="550"/>
        <v>0.94579360087101694</v>
      </c>
      <c r="AG4356" s="6">
        <f t="shared" si="551"/>
        <v>0.71237726156590941</v>
      </c>
    </row>
    <row r="4357" spans="1:33" x14ac:dyDescent="0.55000000000000004">
      <c r="A4357">
        <v>4356</v>
      </c>
      <c r="B4357" t="s">
        <v>2650</v>
      </c>
      <c r="C4357" t="s">
        <v>10887</v>
      </c>
      <c r="D4357" t="s">
        <v>17504</v>
      </c>
      <c r="E4357" t="s">
        <v>17505</v>
      </c>
      <c r="F4357" t="s">
        <v>17506</v>
      </c>
      <c r="G4357" t="s">
        <v>17507</v>
      </c>
      <c r="H4357">
        <v>248</v>
      </c>
      <c r="I4357">
        <v>263</v>
      </c>
      <c r="J4357" t="s">
        <v>5977</v>
      </c>
      <c r="K4357" t="s">
        <v>5979</v>
      </c>
      <c r="L4357" t="s">
        <v>11028</v>
      </c>
      <c r="M4357">
        <v>259</v>
      </c>
      <c r="N4357" t="s">
        <v>21992</v>
      </c>
      <c r="O4357" t="s">
        <v>25874</v>
      </c>
      <c r="P4357" s="2">
        <v>31529987.999999996</v>
      </c>
      <c r="Q4357" s="2">
        <v>34703532.137084179</v>
      </c>
      <c r="R4357" s="2">
        <v>36424513.642335981</v>
      </c>
      <c r="S4357" s="2">
        <v>36473276.675452024</v>
      </c>
      <c r="T4357" s="2">
        <v>27939804.970684022</v>
      </c>
      <c r="U4357" s="2">
        <v>30193269.796664175</v>
      </c>
      <c r="V4357" s="2">
        <v>34724728.747630529</v>
      </c>
      <c r="W4357" s="2">
        <v>28864862.947741181</v>
      </c>
      <c r="X4357" s="2">
        <v>26037068.712454628</v>
      </c>
      <c r="Y4357" s="2">
        <v>43338783.05854436</v>
      </c>
      <c r="Z4357" s="7">
        <f t="shared" si="544"/>
        <v>34782827.613718048</v>
      </c>
      <c r="AA4357" s="7">
        <f t="shared" si="545"/>
        <v>31849753.038953152</v>
      </c>
      <c r="AB4357" s="7">
        <f t="shared" si="546"/>
        <v>2319483.0151037676</v>
      </c>
      <c r="AC4357" s="7">
        <f t="shared" si="547"/>
        <v>6340217.5779895131</v>
      </c>
      <c r="AD4357" s="7">
        <f t="shared" si="548"/>
        <v>1159741.5075518838</v>
      </c>
      <c r="AE4357" s="7">
        <f t="shared" si="549"/>
        <v>2588382.9873831528</v>
      </c>
      <c r="AF4357" s="8">
        <f t="shared" si="550"/>
        <v>0.91567463671044047</v>
      </c>
      <c r="AG4357" s="6">
        <f t="shared" si="551"/>
        <v>0.33667761033557825</v>
      </c>
    </row>
    <row r="4358" spans="1:33" x14ac:dyDescent="0.55000000000000004">
      <c r="A4358">
        <v>4357</v>
      </c>
      <c r="B4358" t="s">
        <v>2650</v>
      </c>
      <c r="C4358" t="s">
        <v>10887</v>
      </c>
      <c r="D4358" t="s">
        <v>17504</v>
      </c>
      <c r="E4358" t="s">
        <v>17505</v>
      </c>
      <c r="F4358" t="s">
        <v>17506</v>
      </c>
      <c r="G4358" t="s">
        <v>17507</v>
      </c>
      <c r="H4358">
        <v>248</v>
      </c>
      <c r="I4358">
        <v>263</v>
      </c>
      <c r="J4358" t="s">
        <v>5977</v>
      </c>
      <c r="K4358" t="s">
        <v>3297</v>
      </c>
      <c r="L4358" t="s">
        <v>10982</v>
      </c>
      <c r="M4358">
        <v>260</v>
      </c>
      <c r="N4358" t="s">
        <v>13071</v>
      </c>
      <c r="O4358" t="s">
        <v>25875</v>
      </c>
      <c r="P4358" s="2">
        <v>23593996</v>
      </c>
      <c r="Q4358" s="2">
        <v>25584288.691275217</v>
      </c>
      <c r="R4358" s="2">
        <v>27153153.179117523</v>
      </c>
      <c r="S4358" s="2">
        <v>26730297.202853937</v>
      </c>
      <c r="T4358" s="2">
        <v>20714157.453411344</v>
      </c>
      <c r="U4358" s="2">
        <v>22491480.464176066</v>
      </c>
      <c r="V4358" s="2">
        <v>25918075.235080555</v>
      </c>
      <c r="W4358" s="2">
        <v>21802073.774983466</v>
      </c>
      <c r="X4358" s="2">
        <v>19601128.165297113</v>
      </c>
      <c r="Y4358" s="2">
        <v>32281809.864623904</v>
      </c>
      <c r="Z4358" s="7">
        <f t="shared" si="544"/>
        <v>25765433.768311668</v>
      </c>
      <c r="AA4358" s="7">
        <f t="shared" si="545"/>
        <v>23801454.159595411</v>
      </c>
      <c r="AB4358" s="7">
        <f t="shared" si="546"/>
        <v>1592135.0582398206</v>
      </c>
      <c r="AC4358" s="7">
        <f t="shared" si="547"/>
        <v>4675130.1602511769</v>
      </c>
      <c r="AD4358" s="7">
        <f t="shared" si="548"/>
        <v>796067.52911991032</v>
      </c>
      <c r="AE4358" s="7">
        <f t="shared" si="549"/>
        <v>1908613.8956185891</v>
      </c>
      <c r="AF4358" s="8">
        <f t="shared" si="550"/>
        <v>0.9237746344044977</v>
      </c>
      <c r="AG4358" s="6">
        <f t="shared" si="551"/>
        <v>0.37592380225964994</v>
      </c>
    </row>
    <row r="4359" spans="1:33" x14ac:dyDescent="0.55000000000000004">
      <c r="A4359">
        <v>4358</v>
      </c>
      <c r="B4359" t="s">
        <v>5235</v>
      </c>
      <c r="C4359" t="s">
        <v>10887</v>
      </c>
      <c r="D4359" t="s">
        <v>24159</v>
      </c>
      <c r="E4359" t="s">
        <v>24160</v>
      </c>
      <c r="F4359" t="s">
        <v>24161</v>
      </c>
      <c r="G4359" t="s">
        <v>24162</v>
      </c>
      <c r="H4359">
        <v>140</v>
      </c>
      <c r="I4359">
        <v>147</v>
      </c>
      <c r="J4359" t="s">
        <v>5980</v>
      </c>
      <c r="K4359" t="s">
        <v>138</v>
      </c>
      <c r="L4359" t="s">
        <v>11243</v>
      </c>
      <c r="M4359">
        <v>142</v>
      </c>
      <c r="N4359" t="s">
        <v>14734</v>
      </c>
      <c r="O4359" t="s">
        <v>25876</v>
      </c>
      <c r="P4359" s="2">
        <v>517482687.99999994</v>
      </c>
      <c r="Q4359" s="2">
        <v>400456258.97464794</v>
      </c>
      <c r="R4359" s="2">
        <v>495483547.91600055</v>
      </c>
      <c r="S4359" s="2">
        <v>517821711.31506205</v>
      </c>
      <c r="T4359" s="2">
        <v>507771070.62535942</v>
      </c>
      <c r="U4359" s="2">
        <v>443324083.3407709</v>
      </c>
      <c r="V4359" s="2">
        <v>520354156.30927914</v>
      </c>
      <c r="W4359" s="2">
        <v>424316083.80918068</v>
      </c>
      <c r="X4359" s="2">
        <v>454556633.56673861</v>
      </c>
      <c r="Y4359" s="2">
        <v>605059286.38360023</v>
      </c>
      <c r="Z4359" s="7">
        <f t="shared" si="544"/>
        <v>482811051.5514276</v>
      </c>
      <c r="AA4359" s="7">
        <f t="shared" si="545"/>
        <v>492563552.3391549</v>
      </c>
      <c r="AB4359" s="7">
        <f t="shared" si="546"/>
        <v>55889094.629696339</v>
      </c>
      <c r="AC4359" s="7">
        <f t="shared" si="547"/>
        <v>66611777.640614539</v>
      </c>
      <c r="AD4359" s="7">
        <f t="shared" si="548"/>
        <v>27944547.31484817</v>
      </c>
      <c r="AE4359" s="7">
        <f t="shared" si="549"/>
        <v>27194144.346539862</v>
      </c>
      <c r="AF4359" s="8">
        <f t="shared" si="550"/>
        <v>1.020199414981056</v>
      </c>
      <c r="AG4359" s="6">
        <f t="shared" si="551"/>
        <v>0.8093087377964846</v>
      </c>
    </row>
    <row r="4360" spans="1:33" x14ac:dyDescent="0.55000000000000004">
      <c r="A4360">
        <v>4359</v>
      </c>
      <c r="B4360" t="s">
        <v>5982</v>
      </c>
      <c r="C4360" t="s">
        <v>10887</v>
      </c>
      <c r="D4360" t="s">
        <v>25877</v>
      </c>
      <c r="E4360" t="s">
        <v>25878</v>
      </c>
      <c r="F4360" t="s">
        <v>25879</v>
      </c>
      <c r="G4360" t="s">
        <v>25880</v>
      </c>
      <c r="H4360">
        <v>292</v>
      </c>
      <c r="I4360">
        <v>300</v>
      </c>
      <c r="J4360" t="s">
        <v>5981</v>
      </c>
      <c r="K4360" t="s">
        <v>77</v>
      </c>
      <c r="L4360" t="s">
        <v>11068</v>
      </c>
      <c r="M4360">
        <v>297</v>
      </c>
      <c r="N4360" t="s">
        <v>12362</v>
      </c>
      <c r="O4360" t="s">
        <v>25881</v>
      </c>
      <c r="P4360" s="2">
        <v>1754320.75</v>
      </c>
      <c r="Q4360" s="2">
        <v>1421507.7876149421</v>
      </c>
      <c r="R4360" s="2">
        <v>2030638.8354094564</v>
      </c>
      <c r="S4360" s="2">
        <v>1703933.7464470547</v>
      </c>
      <c r="T4360" s="2">
        <v>1230800.3038265943</v>
      </c>
      <c r="U4360" s="2">
        <v>1754158.1068611669</v>
      </c>
      <c r="V4360" s="2">
        <v>1500012.9817708889</v>
      </c>
      <c r="W4360" s="2">
        <v>1611725.2246277342</v>
      </c>
      <c r="X4360" s="2">
        <v>1641459.7086890824</v>
      </c>
      <c r="Y4360" s="2">
        <v>2959037.2594130877</v>
      </c>
      <c r="Z4360" s="7">
        <f t="shared" si="544"/>
        <v>1727600.2798678633</v>
      </c>
      <c r="AA4360" s="7">
        <f t="shared" si="545"/>
        <v>1782865.5975314258</v>
      </c>
      <c r="AB4360" s="7">
        <f t="shared" si="546"/>
        <v>249532.27465706054</v>
      </c>
      <c r="AC4360" s="7">
        <f t="shared" si="547"/>
        <v>603037.35234675824</v>
      </c>
      <c r="AD4360" s="7">
        <f t="shared" si="548"/>
        <v>124766.13732853027</v>
      </c>
      <c r="AE4360" s="7">
        <f t="shared" si="549"/>
        <v>246188.96818141828</v>
      </c>
      <c r="AF4360" s="8">
        <f t="shared" si="550"/>
        <v>1.0319896438473544</v>
      </c>
      <c r="AG4360" s="6">
        <f t="shared" si="551"/>
        <v>0.84689777168311053</v>
      </c>
    </row>
    <row r="4361" spans="1:33" x14ac:dyDescent="0.55000000000000004">
      <c r="A4361">
        <v>4360</v>
      </c>
      <c r="B4361" t="s">
        <v>1301</v>
      </c>
      <c r="C4361" t="s">
        <v>10887</v>
      </c>
      <c r="D4361" t="s">
        <v>14297</v>
      </c>
      <c r="E4361" t="s">
        <v>14298</v>
      </c>
      <c r="F4361" t="s">
        <v>14299</v>
      </c>
      <c r="G4361" t="s">
        <v>14300</v>
      </c>
      <c r="H4361">
        <v>407</v>
      </c>
      <c r="I4361">
        <v>418</v>
      </c>
      <c r="J4361" t="s">
        <v>5983</v>
      </c>
      <c r="K4361" t="s">
        <v>5587</v>
      </c>
      <c r="L4361" t="s">
        <v>25882</v>
      </c>
      <c r="M4361" t="s">
        <v>25883</v>
      </c>
      <c r="N4361" t="s">
        <v>25884</v>
      </c>
      <c r="O4361" t="s">
        <v>25885</v>
      </c>
      <c r="P4361" s="2">
        <v>6430138</v>
      </c>
      <c r="Q4361" s="2">
        <v>5805583.4246123023</v>
      </c>
      <c r="R4361" s="2">
        <v>6424146.5152807496</v>
      </c>
      <c r="S4361" s="2">
        <v>5259294.9968004469</v>
      </c>
      <c r="T4361" s="2">
        <v>6003828.9213773292</v>
      </c>
      <c r="U4361" s="2">
        <v>6240501.9992898609</v>
      </c>
      <c r="V4361" s="2">
        <v>7114892.9646447506</v>
      </c>
      <c r="W4361" s="2">
        <v>4754016.5423955033</v>
      </c>
      <c r="X4361" s="2">
        <v>5198003.2787404303</v>
      </c>
      <c r="Y4361" s="2">
        <v>7749419.2466233922</v>
      </c>
      <c r="Z4361" s="7">
        <f t="shared" si="544"/>
        <v>5979790.7341733743</v>
      </c>
      <c r="AA4361" s="7">
        <f t="shared" si="545"/>
        <v>6176777.1588452095</v>
      </c>
      <c r="AB4361" s="7">
        <f t="shared" si="546"/>
        <v>562650.57668092393</v>
      </c>
      <c r="AC4361" s="7">
        <f t="shared" si="547"/>
        <v>1128670.2290368963</v>
      </c>
      <c r="AD4361" s="7">
        <f t="shared" si="548"/>
        <v>281325.28834046196</v>
      </c>
      <c r="AE4361" s="7">
        <f t="shared" si="549"/>
        <v>460777.69150176964</v>
      </c>
      <c r="AF4361" s="8">
        <f t="shared" si="550"/>
        <v>1.032942026473618</v>
      </c>
      <c r="AG4361" s="6">
        <f t="shared" si="551"/>
        <v>0.72508248813609222</v>
      </c>
    </row>
    <row r="4362" spans="1:33" x14ac:dyDescent="0.55000000000000004">
      <c r="A4362">
        <v>4361</v>
      </c>
      <c r="B4362" t="s">
        <v>4039</v>
      </c>
      <c r="C4362" t="s">
        <v>10887</v>
      </c>
      <c r="D4362" t="s">
        <v>21168</v>
      </c>
      <c r="E4362" t="s">
        <v>21169</v>
      </c>
      <c r="F4362" t="s">
        <v>21170</v>
      </c>
      <c r="G4362" t="s">
        <v>21171</v>
      </c>
      <c r="H4362">
        <v>730</v>
      </c>
      <c r="I4362">
        <v>746</v>
      </c>
      <c r="J4362" t="s">
        <v>5984</v>
      </c>
      <c r="K4362" t="s">
        <v>138</v>
      </c>
      <c r="L4362" t="s">
        <v>11243</v>
      </c>
      <c r="M4362">
        <v>732</v>
      </c>
      <c r="N4362" t="s">
        <v>12124</v>
      </c>
      <c r="O4362" t="s">
        <v>25886</v>
      </c>
      <c r="P4362" s="2">
        <v>434597.87499999994</v>
      </c>
      <c r="Q4362" s="2">
        <v>376220.36387862416</v>
      </c>
      <c r="R4362" s="2">
        <v>639891.80718686734</v>
      </c>
      <c r="S4362" s="2">
        <v>436134.86649537249</v>
      </c>
      <c r="T4362" s="2">
        <v>503861.36228347692</v>
      </c>
      <c r="U4362" s="2">
        <v>576086.57048818318</v>
      </c>
      <c r="V4362" s="2">
        <v>585752.47559813468</v>
      </c>
      <c r="W4362" s="2">
        <v>285390.04079498845</v>
      </c>
      <c r="X4362" s="2">
        <v>424253.36973471928</v>
      </c>
      <c r="Y4362" s="2">
        <v>846903.65027032327</v>
      </c>
      <c r="Z4362" s="7">
        <f t="shared" si="544"/>
        <v>471711.22814021597</v>
      </c>
      <c r="AA4362" s="7">
        <f t="shared" si="545"/>
        <v>537041.24486163759</v>
      </c>
      <c r="AB4362" s="7">
        <f t="shared" si="546"/>
        <v>115536.84955471694</v>
      </c>
      <c r="AC4362" s="7">
        <f t="shared" si="547"/>
        <v>188182.02338722153</v>
      </c>
      <c r="AD4362" s="7">
        <f t="shared" si="548"/>
        <v>57768.424777358472</v>
      </c>
      <c r="AE4362" s="7">
        <f t="shared" si="549"/>
        <v>76824.989343863883</v>
      </c>
      <c r="AF4362" s="8">
        <f t="shared" si="550"/>
        <v>1.1384957847600827</v>
      </c>
      <c r="AG4362" s="6">
        <f t="shared" si="551"/>
        <v>0.5159132060370748</v>
      </c>
    </row>
    <row r="4363" spans="1:33" x14ac:dyDescent="0.55000000000000004">
      <c r="A4363">
        <v>4362</v>
      </c>
      <c r="B4363" t="s">
        <v>4039</v>
      </c>
      <c r="C4363" t="s">
        <v>10887</v>
      </c>
      <c r="D4363" t="s">
        <v>21168</v>
      </c>
      <c r="E4363" t="s">
        <v>21169</v>
      </c>
      <c r="F4363" t="s">
        <v>21170</v>
      </c>
      <c r="G4363" t="s">
        <v>21171</v>
      </c>
      <c r="H4363">
        <v>730</v>
      </c>
      <c r="I4363">
        <v>746</v>
      </c>
      <c r="J4363" t="s">
        <v>5984</v>
      </c>
      <c r="K4363" t="s">
        <v>38</v>
      </c>
      <c r="L4363" t="s">
        <v>11460</v>
      </c>
      <c r="M4363">
        <v>736</v>
      </c>
      <c r="N4363" t="s">
        <v>13310</v>
      </c>
      <c r="O4363" t="s">
        <v>25887</v>
      </c>
      <c r="P4363" s="2">
        <v>270651.3125</v>
      </c>
      <c r="Q4363" s="2">
        <v>335017.34769630799</v>
      </c>
      <c r="R4363" s="2">
        <v>230244.55736272049</v>
      </c>
      <c r="S4363" s="2">
        <v>192232.72933929172</v>
      </c>
      <c r="T4363" s="2">
        <v>301910.8958910337</v>
      </c>
      <c r="U4363" s="2">
        <v>230853.88375398127</v>
      </c>
      <c r="V4363" s="2">
        <v>282077.53202127002</v>
      </c>
      <c r="W4363" s="2">
        <v>138998.13469339232</v>
      </c>
      <c r="X4363" s="2">
        <v>314564.4613181171</v>
      </c>
      <c r="Y4363" s="2">
        <v>404212.35920568259</v>
      </c>
      <c r="Z4363" s="7">
        <f t="shared" si="544"/>
        <v>257036.48672458006</v>
      </c>
      <c r="AA4363" s="7">
        <f t="shared" si="545"/>
        <v>278769.5444805795</v>
      </c>
      <c r="AB4363" s="7">
        <f t="shared" si="546"/>
        <v>61056.565601004258</v>
      </c>
      <c r="AC4363" s="7">
        <f t="shared" si="547"/>
        <v>88764.405367240077</v>
      </c>
      <c r="AD4363" s="7">
        <f t="shared" si="548"/>
        <v>30528.282800502129</v>
      </c>
      <c r="AE4363" s="7">
        <f t="shared" si="549"/>
        <v>36237.91674521711</v>
      </c>
      <c r="AF4363" s="8">
        <f t="shared" si="550"/>
        <v>1.0845524230156742</v>
      </c>
      <c r="AG4363" s="6">
        <f t="shared" si="551"/>
        <v>0.65875927742172924</v>
      </c>
    </row>
    <row r="4364" spans="1:33" x14ac:dyDescent="0.55000000000000004">
      <c r="A4364">
        <v>4363</v>
      </c>
      <c r="B4364" t="s">
        <v>1824</v>
      </c>
      <c r="C4364" t="s">
        <v>10887</v>
      </c>
      <c r="D4364" t="s">
        <v>22984</v>
      </c>
      <c r="E4364" t="s">
        <v>22985</v>
      </c>
      <c r="F4364" t="s">
        <v>22986</v>
      </c>
      <c r="G4364" t="s">
        <v>22987</v>
      </c>
      <c r="H4364">
        <v>273</v>
      </c>
      <c r="I4364">
        <v>278</v>
      </c>
      <c r="J4364" t="s">
        <v>5985</v>
      </c>
      <c r="K4364" t="s">
        <v>138</v>
      </c>
      <c r="L4364" t="s">
        <v>11243</v>
      </c>
      <c r="M4364">
        <v>275</v>
      </c>
      <c r="N4364" t="s">
        <v>11062</v>
      </c>
      <c r="O4364" t="s">
        <v>25888</v>
      </c>
      <c r="P4364" s="2">
        <v>2031716.375</v>
      </c>
      <c r="Q4364" s="2">
        <v>1651260.1832268862</v>
      </c>
      <c r="R4364" s="2">
        <v>2101448.9158362169</v>
      </c>
      <c r="S4364" s="2">
        <v>1642627.3316947359</v>
      </c>
      <c r="T4364" s="2">
        <v>1935289.8611653156</v>
      </c>
      <c r="U4364" s="2">
        <v>2003132.4871091323</v>
      </c>
      <c r="V4364" s="2">
        <v>2554692.41836796</v>
      </c>
      <c r="W4364" s="2">
        <v>1505722.6404658998</v>
      </c>
      <c r="X4364" s="2">
        <v>1470677.0623652742</v>
      </c>
      <c r="Y4364" s="2">
        <v>2230345.8247725293</v>
      </c>
      <c r="Z4364" s="7">
        <f t="shared" si="544"/>
        <v>1856763.2014394598</v>
      </c>
      <c r="AA4364" s="7">
        <f t="shared" si="545"/>
        <v>1949976.7157076856</v>
      </c>
      <c r="AB4364" s="7">
        <f t="shared" si="546"/>
        <v>243970.88144186558</v>
      </c>
      <c r="AC4364" s="7">
        <f t="shared" si="547"/>
        <v>418191.10443777766</v>
      </c>
      <c r="AD4364" s="7">
        <f t="shared" si="548"/>
        <v>121985.44072093279</v>
      </c>
      <c r="AE4364" s="7">
        <f t="shared" si="549"/>
        <v>170725.80347391753</v>
      </c>
      <c r="AF4364" s="8">
        <f t="shared" si="550"/>
        <v>1.0502021551245533</v>
      </c>
      <c r="AG4364" s="6">
        <f t="shared" si="551"/>
        <v>0.66870921656992932</v>
      </c>
    </row>
    <row r="4365" spans="1:33" x14ac:dyDescent="0.55000000000000004">
      <c r="A4365">
        <v>4364</v>
      </c>
      <c r="B4365" t="s">
        <v>911</v>
      </c>
      <c r="C4365" t="s">
        <v>10887</v>
      </c>
      <c r="D4365" t="s">
        <v>13232</v>
      </c>
      <c r="E4365" t="s">
        <v>13233</v>
      </c>
      <c r="F4365" t="s">
        <v>13234</v>
      </c>
      <c r="G4365" t="s">
        <v>13235</v>
      </c>
      <c r="H4365">
        <v>279</v>
      </c>
      <c r="I4365">
        <v>288</v>
      </c>
      <c r="J4365" t="s">
        <v>5986</v>
      </c>
      <c r="K4365" t="s">
        <v>5987</v>
      </c>
      <c r="L4365" t="s">
        <v>25889</v>
      </c>
      <c r="M4365" t="s">
        <v>25890</v>
      </c>
      <c r="N4365" t="s">
        <v>25891</v>
      </c>
      <c r="O4365" t="s">
        <v>25892</v>
      </c>
      <c r="P4365" s="2">
        <v>334328.9375</v>
      </c>
      <c r="Q4365" s="2">
        <v>567748.81589249219</v>
      </c>
      <c r="R4365" s="2">
        <v>0</v>
      </c>
      <c r="S4365" s="2">
        <v>429846.93058212491</v>
      </c>
      <c r="T4365" s="2">
        <v>341079.87864820962</v>
      </c>
      <c r="U4365" s="2">
        <v>0</v>
      </c>
      <c r="V4365" s="2">
        <v>0</v>
      </c>
      <c r="W4365" s="2">
        <v>635667.96405989723</v>
      </c>
      <c r="X4365" s="2">
        <v>323895.71428064513</v>
      </c>
      <c r="Y4365" s="2">
        <v>0</v>
      </c>
      <c r="Z4365" s="7">
        <f t="shared" si="544"/>
        <v>443974.89465820574</v>
      </c>
      <c r="AA4365" s="7">
        <f t="shared" si="545"/>
        <v>433547.85232958401</v>
      </c>
      <c r="AB4365" s="7">
        <f t="shared" si="546"/>
        <v>241783.02889357848</v>
      </c>
      <c r="AC4365" s="7">
        <f t="shared" si="547"/>
        <v>262058.03459947926</v>
      </c>
      <c r="AD4365" s="7">
        <f t="shared" si="548"/>
        <v>120891.51444678924</v>
      </c>
      <c r="AE4365" s="7">
        <f t="shared" si="549"/>
        <v>106984.74462755729</v>
      </c>
      <c r="AF4365" s="8">
        <f t="shared" si="550"/>
        <v>0.97651434246828528</v>
      </c>
      <c r="AG4365" s="6">
        <f t="shared" si="551"/>
        <v>0.49503192237055893</v>
      </c>
    </row>
    <row r="4366" spans="1:33" x14ac:dyDescent="0.55000000000000004">
      <c r="A4366">
        <v>4365</v>
      </c>
      <c r="B4366" t="s">
        <v>2913</v>
      </c>
      <c r="C4366" t="s">
        <v>10887</v>
      </c>
      <c r="D4366" t="s">
        <v>18205</v>
      </c>
      <c r="E4366" t="s">
        <v>18206</v>
      </c>
      <c r="F4366" t="s">
        <v>18207</v>
      </c>
      <c r="G4366" t="s">
        <v>18208</v>
      </c>
      <c r="H4366">
        <v>191</v>
      </c>
      <c r="I4366">
        <v>197</v>
      </c>
      <c r="J4366" t="s">
        <v>5988</v>
      </c>
      <c r="K4366" t="s">
        <v>1016</v>
      </c>
      <c r="L4366" t="s">
        <v>13516</v>
      </c>
      <c r="M4366">
        <v>192</v>
      </c>
      <c r="N4366" t="s">
        <v>13162</v>
      </c>
      <c r="O4366" t="s">
        <v>25893</v>
      </c>
      <c r="P4366" s="2">
        <v>2252263.75</v>
      </c>
      <c r="Q4366" s="2">
        <v>1523302.7416928383</v>
      </c>
      <c r="R4366" s="2">
        <v>2020416.8658023844</v>
      </c>
      <c r="S4366" s="2">
        <v>1587071.6269720276</v>
      </c>
      <c r="T4366" s="2">
        <v>2373452.5937479767</v>
      </c>
      <c r="U4366" s="2">
        <v>2459873.1828059112</v>
      </c>
      <c r="V4366" s="2">
        <v>1981618.2877123277</v>
      </c>
      <c r="W4366" s="2">
        <v>1806527.1745096203</v>
      </c>
      <c r="X4366" s="2">
        <v>1733173.6600541822</v>
      </c>
      <c r="Y4366" s="2">
        <v>1838429.6061799868</v>
      </c>
      <c r="Z4366" s="7">
        <f t="shared" si="544"/>
        <v>1845763.7461168123</v>
      </c>
      <c r="AA4366" s="7">
        <f t="shared" si="545"/>
        <v>2032179.0841683343</v>
      </c>
      <c r="AB4366" s="7">
        <f t="shared" si="546"/>
        <v>349594.37316918961</v>
      </c>
      <c r="AC4366" s="7">
        <f t="shared" si="547"/>
        <v>309776.73659961839</v>
      </c>
      <c r="AD4366" s="7">
        <f t="shared" si="548"/>
        <v>174797.18658459481</v>
      </c>
      <c r="AE4366" s="7">
        <f t="shared" si="549"/>
        <v>126465.82314226861</v>
      </c>
      <c r="AF4366" s="8">
        <f t="shared" si="550"/>
        <v>1.1009963157222638</v>
      </c>
      <c r="AG4366" s="6">
        <f t="shared" si="551"/>
        <v>0.4208696208040833</v>
      </c>
    </row>
    <row r="4367" spans="1:33" x14ac:dyDescent="0.55000000000000004">
      <c r="A4367">
        <v>4366</v>
      </c>
      <c r="B4367" t="s">
        <v>2836</v>
      </c>
      <c r="C4367" t="s">
        <v>10887</v>
      </c>
      <c r="D4367" t="s">
        <v>17992</v>
      </c>
      <c r="E4367" t="s">
        <v>17993</v>
      </c>
      <c r="F4367" t="s">
        <v>17994</v>
      </c>
      <c r="G4367" t="s">
        <v>17995</v>
      </c>
      <c r="H4367">
        <v>453</v>
      </c>
      <c r="I4367">
        <v>462</v>
      </c>
      <c r="J4367" t="s">
        <v>5989</v>
      </c>
      <c r="K4367" t="s">
        <v>40</v>
      </c>
      <c r="L4367" t="s">
        <v>10989</v>
      </c>
      <c r="M4367">
        <v>460</v>
      </c>
      <c r="N4367" t="s">
        <v>14079</v>
      </c>
      <c r="O4367" t="s">
        <v>25894</v>
      </c>
      <c r="P4367" s="2">
        <v>4371366</v>
      </c>
      <c r="Q4367" s="2">
        <v>3328882.9212292782</v>
      </c>
      <c r="R4367" s="2">
        <v>3867283.6220975579</v>
      </c>
      <c r="S4367" s="2">
        <v>3845346.3580673425</v>
      </c>
      <c r="T4367" s="2">
        <v>3979405.5137443333</v>
      </c>
      <c r="U4367" s="2">
        <v>3786067.6281145285</v>
      </c>
      <c r="V4367" s="2">
        <v>4412965.9397010542</v>
      </c>
      <c r="W4367" s="2">
        <v>3940903.1637695581</v>
      </c>
      <c r="X4367" s="2">
        <v>3764661.4415591992</v>
      </c>
      <c r="Y4367" s="2">
        <v>4204746.4317268105</v>
      </c>
      <c r="Z4367" s="7">
        <f t="shared" si="544"/>
        <v>3853219.7253485448</v>
      </c>
      <c r="AA4367" s="7">
        <f t="shared" si="545"/>
        <v>4014791.6864359137</v>
      </c>
      <c r="AB4367" s="7">
        <f t="shared" si="546"/>
        <v>425701.15855816781</v>
      </c>
      <c r="AC4367" s="7">
        <f t="shared" si="547"/>
        <v>251482.43297631992</v>
      </c>
      <c r="AD4367" s="7">
        <f t="shared" si="548"/>
        <v>212850.5792790839</v>
      </c>
      <c r="AE4367" s="7">
        <f t="shared" si="549"/>
        <v>102667.27334427563</v>
      </c>
      <c r="AF4367" s="8">
        <f t="shared" si="550"/>
        <v>1.0419316760018802</v>
      </c>
      <c r="AG4367" s="6">
        <f t="shared" si="551"/>
        <v>0.52836977811380004</v>
      </c>
    </row>
    <row r="4368" spans="1:33" x14ac:dyDescent="0.55000000000000004">
      <c r="A4368">
        <v>4367</v>
      </c>
      <c r="B4368" t="s">
        <v>4141</v>
      </c>
      <c r="C4368" t="s">
        <v>10887</v>
      </c>
      <c r="D4368" t="s">
        <v>21429</v>
      </c>
      <c r="E4368" t="s">
        <v>21430</v>
      </c>
      <c r="F4368" t="s">
        <v>21431</v>
      </c>
      <c r="G4368" t="s">
        <v>21432</v>
      </c>
      <c r="H4368">
        <v>600</v>
      </c>
      <c r="I4368">
        <v>616</v>
      </c>
      <c r="J4368" t="s">
        <v>5990</v>
      </c>
      <c r="K4368" t="s">
        <v>5991</v>
      </c>
      <c r="L4368" t="s">
        <v>25895</v>
      </c>
      <c r="M4368" t="s">
        <v>25896</v>
      </c>
      <c r="N4368" t="s">
        <v>25897</v>
      </c>
      <c r="O4368" t="s">
        <v>25898</v>
      </c>
      <c r="P4368" s="2">
        <v>2837068</v>
      </c>
      <c r="Q4368" s="2">
        <v>2905595.2287426186</v>
      </c>
      <c r="R4368" s="2">
        <v>3396431.6930138082</v>
      </c>
      <c r="S4368" s="2">
        <v>2411419.1053276621</v>
      </c>
      <c r="T4368" s="2">
        <v>3063094.5133496984</v>
      </c>
      <c r="U4368" s="2">
        <v>2692966.6615355322</v>
      </c>
      <c r="V4368" s="2">
        <v>3598286.1045728331</v>
      </c>
      <c r="W4368" s="2">
        <v>2275585.7028641566</v>
      </c>
      <c r="X4368" s="2">
        <v>2768326.7152754255</v>
      </c>
      <c r="Y4368" s="2">
        <v>20476237.950254433</v>
      </c>
      <c r="Z4368" s="7">
        <f t="shared" si="544"/>
        <v>2887628.506771022</v>
      </c>
      <c r="AA4368" s="7">
        <f t="shared" si="545"/>
        <v>5812416.274642013</v>
      </c>
      <c r="AB4368" s="7">
        <f t="shared" si="546"/>
        <v>403540.68126076501</v>
      </c>
      <c r="AC4368" s="7">
        <f t="shared" si="547"/>
        <v>7197158.1380278701</v>
      </c>
      <c r="AD4368" s="7">
        <f t="shared" si="548"/>
        <v>201770.3406303825</v>
      </c>
      <c r="AE4368" s="7">
        <f t="shared" si="549"/>
        <v>2938227.5060479576</v>
      </c>
      <c r="AF4368" s="8">
        <f t="shared" si="550"/>
        <v>2.0128684354697417</v>
      </c>
      <c r="AG4368" s="6">
        <f t="shared" si="551"/>
        <v>0.36586305143736164</v>
      </c>
    </row>
    <row r="4369" spans="1:33" x14ac:dyDescent="0.55000000000000004">
      <c r="A4369">
        <v>4368</v>
      </c>
      <c r="B4369" t="s">
        <v>5993</v>
      </c>
      <c r="C4369" t="s">
        <v>10887</v>
      </c>
      <c r="D4369" t="s">
        <v>25899</v>
      </c>
      <c r="E4369" t="s">
        <v>25900</v>
      </c>
      <c r="F4369" t="s">
        <v>25901</v>
      </c>
      <c r="G4369" t="s">
        <v>25902</v>
      </c>
      <c r="H4369">
        <v>173</v>
      </c>
      <c r="I4369">
        <v>193</v>
      </c>
      <c r="J4369" t="s">
        <v>5992</v>
      </c>
      <c r="K4369" t="s">
        <v>77</v>
      </c>
      <c r="L4369" t="s">
        <v>11068</v>
      </c>
      <c r="M4369">
        <v>178</v>
      </c>
      <c r="N4369" t="s">
        <v>17618</v>
      </c>
      <c r="O4369" t="s">
        <v>25903</v>
      </c>
      <c r="P4369" s="2">
        <v>2487601</v>
      </c>
      <c r="Q4369" s="2">
        <v>2214034.3427734063</v>
      </c>
      <c r="R4369" s="2">
        <v>3399889.0426430376</v>
      </c>
      <c r="S4369" s="2">
        <v>2722336.6734901462</v>
      </c>
      <c r="T4369" s="2">
        <v>3475388.6636453462</v>
      </c>
      <c r="U4369" s="2">
        <v>3509712.2739361743</v>
      </c>
      <c r="V4369" s="2">
        <v>4207819.2704603337</v>
      </c>
      <c r="W4369" s="2">
        <v>2352774.4599001305</v>
      </c>
      <c r="X4369" s="2">
        <v>3584191.5756687061</v>
      </c>
      <c r="Y4369" s="2">
        <v>3289998.5434723911</v>
      </c>
      <c r="Z4369" s="7">
        <f t="shared" si="544"/>
        <v>2705965.2647266472</v>
      </c>
      <c r="AA4369" s="7">
        <f t="shared" si="545"/>
        <v>3403314.1311805137</v>
      </c>
      <c r="AB4369" s="7">
        <f t="shared" si="546"/>
        <v>507108.54086873186</v>
      </c>
      <c r="AC4369" s="7">
        <f t="shared" si="547"/>
        <v>602151.89037578227</v>
      </c>
      <c r="AD4369" s="7">
        <f t="shared" si="548"/>
        <v>253554.27043436593</v>
      </c>
      <c r="AE4369" s="7">
        <f t="shared" si="549"/>
        <v>245827.47984549659</v>
      </c>
      <c r="AF4369" s="8">
        <f t="shared" si="550"/>
        <v>1.2577079889177039</v>
      </c>
      <c r="AG4369" s="6">
        <f t="shared" si="551"/>
        <v>8.6774298529039007E-2</v>
      </c>
    </row>
    <row r="4370" spans="1:33" x14ac:dyDescent="0.55000000000000004">
      <c r="A4370">
        <v>4369</v>
      </c>
      <c r="B4370" t="s">
        <v>5996</v>
      </c>
      <c r="C4370" t="s">
        <v>10887</v>
      </c>
      <c r="D4370" t="s">
        <v>25904</v>
      </c>
      <c r="E4370" t="s">
        <v>25905</v>
      </c>
      <c r="F4370" t="s">
        <v>37136</v>
      </c>
      <c r="G4370" s="3" t="s">
        <v>37137</v>
      </c>
      <c r="H4370">
        <v>70</v>
      </c>
      <c r="I4370">
        <v>81</v>
      </c>
      <c r="J4370" t="s">
        <v>5994</v>
      </c>
      <c r="K4370" t="s">
        <v>5995</v>
      </c>
      <c r="L4370" t="s">
        <v>10966</v>
      </c>
      <c r="M4370">
        <v>76</v>
      </c>
      <c r="N4370" t="s">
        <v>25906</v>
      </c>
      <c r="O4370" t="s">
        <v>25907</v>
      </c>
      <c r="P4370" s="2">
        <v>2651612.5</v>
      </c>
      <c r="Q4370" s="2">
        <v>3520138.3866508175</v>
      </c>
      <c r="R4370" s="2">
        <v>6181842.9350235919</v>
      </c>
      <c r="S4370" s="2">
        <v>6024906.3424507296</v>
      </c>
      <c r="T4370" s="2">
        <v>2233337.6773345317</v>
      </c>
      <c r="U4370" s="2">
        <v>2687102.4241644056</v>
      </c>
      <c r="V4370" s="2">
        <v>3813153.7294800016</v>
      </c>
      <c r="W4370" s="2">
        <v>2948259.6916921167</v>
      </c>
      <c r="X4370" s="2">
        <v>2074400.380681993</v>
      </c>
      <c r="Y4370" s="2">
        <v>4221535.1485997122</v>
      </c>
      <c r="Z4370" s="7">
        <f t="shared" si="544"/>
        <v>4594625.0410312852</v>
      </c>
      <c r="AA4370" s="7">
        <f t="shared" si="545"/>
        <v>2996298.1753254603</v>
      </c>
      <c r="AB4370" s="7">
        <f t="shared" si="546"/>
        <v>1779024.5032269836</v>
      </c>
      <c r="AC4370" s="7">
        <f t="shared" si="547"/>
        <v>860043.32573891478</v>
      </c>
      <c r="AD4370" s="7">
        <f t="shared" si="548"/>
        <v>889512.2516134918</v>
      </c>
      <c r="AE4370" s="7">
        <f t="shared" si="549"/>
        <v>351111.21745776728</v>
      </c>
      <c r="AF4370" s="8">
        <f t="shared" si="550"/>
        <v>0.65213116382026404</v>
      </c>
      <c r="AG4370" s="6">
        <f t="shared" si="551"/>
        <v>0.17086915737267647</v>
      </c>
    </row>
    <row r="4371" spans="1:33" x14ac:dyDescent="0.55000000000000004">
      <c r="A4371">
        <v>4370</v>
      </c>
      <c r="B4371" t="s">
        <v>475</v>
      </c>
      <c r="C4371" t="s">
        <v>11455</v>
      </c>
      <c r="D4371" t="s">
        <v>14217</v>
      </c>
      <c r="E4371" t="s">
        <v>14218</v>
      </c>
      <c r="F4371" t="s">
        <v>14219</v>
      </c>
      <c r="G4371" t="s">
        <v>14220</v>
      </c>
      <c r="H4371">
        <v>157</v>
      </c>
      <c r="I4371">
        <v>163</v>
      </c>
      <c r="J4371" t="s">
        <v>5997</v>
      </c>
      <c r="K4371" t="s">
        <v>1016</v>
      </c>
      <c r="L4371" t="s">
        <v>13516</v>
      </c>
      <c r="M4371">
        <v>158</v>
      </c>
      <c r="N4371" t="s">
        <v>14332</v>
      </c>
      <c r="O4371" t="s">
        <v>25908</v>
      </c>
      <c r="P4371" s="2">
        <v>15856209</v>
      </c>
      <c r="Q4371" s="2">
        <v>11456578.224514328</v>
      </c>
      <c r="R4371" s="2">
        <v>12101918.519520989</v>
      </c>
      <c r="S4371" s="2">
        <v>10167875.628588568</v>
      </c>
      <c r="T4371" s="2">
        <v>14351133.839997429</v>
      </c>
      <c r="U4371" s="2">
        <v>17034222.856240045</v>
      </c>
      <c r="V4371" s="2">
        <v>14042862.925337708</v>
      </c>
      <c r="W4371" s="2">
        <v>11935933.266243689</v>
      </c>
      <c r="X4371" s="2">
        <v>17580524.223095447</v>
      </c>
      <c r="Y4371" s="2">
        <v>15402014.03659372</v>
      </c>
      <c r="Z4371" s="7">
        <f t="shared" si="544"/>
        <v>12395645.343155973</v>
      </c>
      <c r="AA4371" s="7">
        <f t="shared" si="545"/>
        <v>15057781.857918007</v>
      </c>
      <c r="AB4371" s="7">
        <f t="shared" si="546"/>
        <v>2443125.1314965431</v>
      </c>
      <c r="AC4371" s="7">
        <f t="shared" si="547"/>
        <v>2081556.8377550971</v>
      </c>
      <c r="AD4371" s="7">
        <f t="shared" si="548"/>
        <v>1221562.5657482715</v>
      </c>
      <c r="AE4371" s="7">
        <f t="shared" si="549"/>
        <v>849792.02051688312</v>
      </c>
      <c r="AF4371" s="8">
        <f t="shared" si="550"/>
        <v>1.2147638498089077</v>
      </c>
      <c r="AG4371" s="6">
        <f t="shared" si="551"/>
        <v>0.12559477275736095</v>
      </c>
    </row>
    <row r="4372" spans="1:33" x14ac:dyDescent="0.55000000000000004">
      <c r="A4372">
        <v>4371</v>
      </c>
      <c r="B4372" t="s">
        <v>475</v>
      </c>
      <c r="C4372" t="s">
        <v>11455</v>
      </c>
      <c r="D4372" t="s">
        <v>14217</v>
      </c>
      <c r="E4372" t="s">
        <v>14218</v>
      </c>
      <c r="F4372" t="s">
        <v>14219</v>
      </c>
      <c r="G4372" t="s">
        <v>14220</v>
      </c>
      <c r="H4372">
        <v>157</v>
      </c>
      <c r="I4372">
        <v>164</v>
      </c>
      <c r="J4372" t="s">
        <v>5998</v>
      </c>
      <c r="K4372" t="s">
        <v>1016</v>
      </c>
      <c r="L4372" t="s">
        <v>13516</v>
      </c>
      <c r="M4372">
        <v>158</v>
      </c>
      <c r="N4372" t="s">
        <v>14332</v>
      </c>
      <c r="O4372" t="s">
        <v>25909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0</v>
      </c>
      <c r="Z4372" s="7" t="e">
        <f t="shared" si="544"/>
        <v>#DIV/0!</v>
      </c>
      <c r="AA4372" s="7" t="e">
        <f t="shared" si="545"/>
        <v>#DIV/0!</v>
      </c>
      <c r="AB4372" s="7">
        <f t="shared" si="546"/>
        <v>0</v>
      </c>
      <c r="AC4372" s="7">
        <f t="shared" si="547"/>
        <v>0</v>
      </c>
      <c r="AD4372" s="7">
        <f t="shared" si="548"/>
        <v>0</v>
      </c>
      <c r="AE4372" s="7">
        <f t="shared" si="549"/>
        <v>0</v>
      </c>
      <c r="AF4372" s="8" t="e">
        <f t="shared" si="550"/>
        <v>#DIV/0!</v>
      </c>
      <c r="AG4372" s="6" t="e">
        <f t="shared" si="551"/>
        <v>#DIV/0!</v>
      </c>
    </row>
    <row r="4373" spans="1:33" x14ac:dyDescent="0.55000000000000004">
      <c r="A4373">
        <v>4372</v>
      </c>
      <c r="B4373" t="s">
        <v>257</v>
      </c>
      <c r="C4373" t="s">
        <v>10887</v>
      </c>
      <c r="D4373" t="s">
        <v>13064</v>
      </c>
      <c r="E4373" t="s">
        <v>13065</v>
      </c>
      <c r="F4373" t="s">
        <v>13066</v>
      </c>
      <c r="G4373" t="s">
        <v>13067</v>
      </c>
      <c r="H4373">
        <v>1175</v>
      </c>
      <c r="I4373">
        <v>1195</v>
      </c>
      <c r="J4373" t="s">
        <v>5999</v>
      </c>
      <c r="K4373" t="s">
        <v>1739</v>
      </c>
      <c r="L4373" t="s">
        <v>10937</v>
      </c>
      <c r="M4373">
        <v>1191</v>
      </c>
      <c r="N4373" t="s">
        <v>23859</v>
      </c>
      <c r="O4373" t="s">
        <v>25910</v>
      </c>
      <c r="P4373" s="2">
        <v>7727830</v>
      </c>
      <c r="Q4373" s="2">
        <v>8445471.0014973935</v>
      </c>
      <c r="R4373" s="2">
        <v>10617803.127993857</v>
      </c>
      <c r="S4373" s="2">
        <v>8081612.9915609332</v>
      </c>
      <c r="T4373" s="2">
        <v>6782516.4462196883</v>
      </c>
      <c r="U4373" s="2">
        <v>7423284.5222986452</v>
      </c>
      <c r="V4373" s="2">
        <v>7450788.3154492648</v>
      </c>
      <c r="W4373" s="2">
        <v>7351617.31329145</v>
      </c>
      <c r="X4373" s="2">
        <v>6180732.3122282969</v>
      </c>
      <c r="Y4373" s="2">
        <v>10264289.309371002</v>
      </c>
      <c r="Z4373" s="7">
        <f t="shared" si="544"/>
        <v>8718179.2802630458</v>
      </c>
      <c r="AA4373" s="7">
        <f t="shared" si="545"/>
        <v>7575538.0364763914</v>
      </c>
      <c r="AB4373" s="7">
        <f t="shared" si="546"/>
        <v>1299865.2372463462</v>
      </c>
      <c r="AC4373" s="7">
        <f t="shared" si="547"/>
        <v>1406601.135663443</v>
      </c>
      <c r="AD4373" s="7">
        <f t="shared" si="548"/>
        <v>649932.6186231731</v>
      </c>
      <c r="AE4373" s="7">
        <f t="shared" si="549"/>
        <v>574242.50899912894</v>
      </c>
      <c r="AF4373" s="8">
        <f t="shared" si="550"/>
        <v>0.8689357941544672</v>
      </c>
      <c r="AG4373" s="6">
        <f t="shared" si="551"/>
        <v>0.2293500756908145</v>
      </c>
    </row>
    <row r="4374" spans="1:33" x14ac:dyDescent="0.55000000000000004">
      <c r="A4374">
        <v>4373</v>
      </c>
      <c r="B4374" t="s">
        <v>6001</v>
      </c>
      <c r="C4374" t="s">
        <v>10887</v>
      </c>
      <c r="D4374" t="s">
        <v>25911</v>
      </c>
      <c r="E4374" t="s">
        <v>25912</v>
      </c>
      <c r="F4374" t="s">
        <v>25913</v>
      </c>
      <c r="G4374" t="s">
        <v>25914</v>
      </c>
      <c r="H4374">
        <v>390</v>
      </c>
      <c r="I4374">
        <v>411</v>
      </c>
      <c r="J4374" t="s">
        <v>6000</v>
      </c>
      <c r="K4374" t="s">
        <v>979</v>
      </c>
      <c r="L4374" t="s">
        <v>17778</v>
      </c>
      <c r="M4374" t="s">
        <v>25915</v>
      </c>
      <c r="N4374" t="s">
        <v>25916</v>
      </c>
      <c r="O4374" t="s">
        <v>25917</v>
      </c>
      <c r="P4374" s="2">
        <v>1875136.25</v>
      </c>
      <c r="Q4374" s="2">
        <v>2008351.5666593665</v>
      </c>
      <c r="R4374" s="2">
        <v>1326483.2838587444</v>
      </c>
      <c r="S4374" s="2">
        <v>1163015.8314072797</v>
      </c>
      <c r="T4374" s="2">
        <v>2203236.7814722438</v>
      </c>
      <c r="U4374" s="2">
        <v>1891058.9032879334</v>
      </c>
      <c r="V4374" s="2">
        <v>1800210.2601922667</v>
      </c>
      <c r="W4374" s="2">
        <v>775749.95443380636</v>
      </c>
      <c r="X4374" s="2">
        <v>1610021.7901833544</v>
      </c>
      <c r="Y4374" s="2">
        <v>1776372.8082936134</v>
      </c>
      <c r="Z4374" s="7">
        <f t="shared" si="544"/>
        <v>1593246.7329813477</v>
      </c>
      <c r="AA4374" s="7">
        <f t="shared" si="545"/>
        <v>1676108.4163105364</v>
      </c>
      <c r="AB4374" s="7">
        <f t="shared" si="546"/>
        <v>411515.52793905954</v>
      </c>
      <c r="AC4374" s="7">
        <f t="shared" si="547"/>
        <v>482604.40180138417</v>
      </c>
      <c r="AD4374" s="7">
        <f t="shared" si="548"/>
        <v>205757.76396952977</v>
      </c>
      <c r="AE4374" s="7">
        <f t="shared" si="549"/>
        <v>197022.42200575036</v>
      </c>
      <c r="AF4374" s="8">
        <f t="shared" si="550"/>
        <v>1.0520080673092826</v>
      </c>
      <c r="AG4374" s="6">
        <f t="shared" si="551"/>
        <v>0.77921251841068417</v>
      </c>
    </row>
    <row r="4375" spans="1:33" x14ac:dyDescent="0.55000000000000004">
      <c r="A4375">
        <v>4374</v>
      </c>
      <c r="B4375" t="s">
        <v>3342</v>
      </c>
      <c r="C4375" t="s">
        <v>10887</v>
      </c>
      <c r="D4375" t="s">
        <v>19341</v>
      </c>
      <c r="E4375" t="s">
        <v>19342</v>
      </c>
      <c r="F4375" t="s">
        <v>19343</v>
      </c>
      <c r="G4375" t="s">
        <v>19344</v>
      </c>
      <c r="H4375">
        <v>210</v>
      </c>
      <c r="I4375">
        <v>220</v>
      </c>
      <c r="J4375" t="s">
        <v>6002</v>
      </c>
      <c r="K4375" t="s">
        <v>1016</v>
      </c>
      <c r="L4375" t="s">
        <v>13516</v>
      </c>
      <c r="M4375">
        <v>211</v>
      </c>
      <c r="N4375" t="s">
        <v>13296</v>
      </c>
      <c r="O4375" t="s">
        <v>25918</v>
      </c>
      <c r="P4375" s="2">
        <v>3306991.5</v>
      </c>
      <c r="Q4375" s="2">
        <v>2412064.2514260765</v>
      </c>
      <c r="R4375" s="2">
        <v>3102317.8947450835</v>
      </c>
      <c r="S4375" s="2">
        <v>2348377.8347794921</v>
      </c>
      <c r="T4375" s="2">
        <v>2487949.3444950772</v>
      </c>
      <c r="U4375" s="2">
        <v>2487894.1056694216</v>
      </c>
      <c r="V4375" s="2">
        <v>3024079.1878813193</v>
      </c>
      <c r="W4375" s="2">
        <v>2047629.6871941006</v>
      </c>
      <c r="X4375" s="2">
        <v>2096174.0596223806</v>
      </c>
      <c r="Y4375" s="2">
        <v>2662890.306354756</v>
      </c>
      <c r="Z4375" s="7">
        <f t="shared" si="544"/>
        <v>2792437.8702376629</v>
      </c>
      <c r="AA4375" s="7">
        <f t="shared" si="545"/>
        <v>2467769.4485361758</v>
      </c>
      <c r="AB4375" s="7">
        <f t="shared" si="546"/>
        <v>483964.34871081501</v>
      </c>
      <c r="AC4375" s="7">
        <f t="shared" si="547"/>
        <v>364133.34299246367</v>
      </c>
      <c r="AD4375" s="7">
        <f t="shared" si="548"/>
        <v>241982.17435540751</v>
      </c>
      <c r="AE4375" s="7">
        <f t="shared" si="549"/>
        <v>148656.81477756478</v>
      </c>
      <c r="AF4375" s="8">
        <f t="shared" si="550"/>
        <v>0.88373298286709789</v>
      </c>
      <c r="AG4375" s="6">
        <f t="shared" si="551"/>
        <v>0.3024452735263744</v>
      </c>
    </row>
    <row r="4376" spans="1:33" x14ac:dyDescent="0.55000000000000004">
      <c r="A4376">
        <v>4375</v>
      </c>
      <c r="B4376" t="s">
        <v>6004</v>
      </c>
      <c r="C4376" t="s">
        <v>10887</v>
      </c>
      <c r="D4376" t="s">
        <v>25919</v>
      </c>
      <c r="E4376" t="s">
        <v>25920</v>
      </c>
      <c r="F4376" t="s">
        <v>25921</v>
      </c>
      <c r="G4376" t="s">
        <v>25922</v>
      </c>
      <c r="H4376">
        <v>359</v>
      </c>
      <c r="I4376">
        <v>368</v>
      </c>
      <c r="J4376" t="s">
        <v>6003</v>
      </c>
      <c r="K4376" t="s">
        <v>77</v>
      </c>
      <c r="L4376" t="s">
        <v>11068</v>
      </c>
      <c r="M4376">
        <v>364</v>
      </c>
      <c r="N4376" t="s">
        <v>13394</v>
      </c>
      <c r="O4376" t="s">
        <v>25923</v>
      </c>
      <c r="P4376" s="2">
        <v>671485.875</v>
      </c>
      <c r="Q4376" s="2">
        <v>673842.17537725705</v>
      </c>
      <c r="R4376" s="2">
        <v>435938.5366687635</v>
      </c>
      <c r="S4376" s="2">
        <v>926295.98455814761</v>
      </c>
      <c r="T4376" s="2">
        <v>747456.91370815493</v>
      </c>
      <c r="U4376" s="2">
        <v>893962.57178285765</v>
      </c>
      <c r="V4376" s="2">
        <v>704142.60581440956</v>
      </c>
      <c r="W4376" s="2">
        <v>671529.60811022588</v>
      </c>
      <c r="X4376" s="2">
        <v>618119.65082554508</v>
      </c>
      <c r="Y4376" s="2">
        <v>830524.93485765904</v>
      </c>
      <c r="Z4376" s="7">
        <f t="shared" si="544"/>
        <v>676890.64290104201</v>
      </c>
      <c r="AA4376" s="7">
        <f t="shared" si="545"/>
        <v>744289.3808498088</v>
      </c>
      <c r="AB4376" s="7">
        <f t="shared" si="546"/>
        <v>200249.38336582275</v>
      </c>
      <c r="AC4376" s="7">
        <f t="shared" si="547"/>
        <v>102638.41091207929</v>
      </c>
      <c r="AD4376" s="7">
        <f t="shared" si="548"/>
        <v>100124.69168291138</v>
      </c>
      <c r="AE4376" s="7">
        <f t="shared" si="549"/>
        <v>41901.955790783875</v>
      </c>
      <c r="AF4376" s="8">
        <f t="shared" si="550"/>
        <v>1.0995710882631009</v>
      </c>
      <c r="AG4376" s="6">
        <f t="shared" si="551"/>
        <v>0.56772714063820717</v>
      </c>
    </row>
    <row r="4377" spans="1:33" x14ac:dyDescent="0.55000000000000004">
      <c r="A4377">
        <v>4376</v>
      </c>
      <c r="B4377" t="s">
        <v>994</v>
      </c>
      <c r="C4377" t="s">
        <v>10887</v>
      </c>
      <c r="D4377" t="s">
        <v>13449</v>
      </c>
      <c r="E4377" t="s">
        <v>13450</v>
      </c>
      <c r="F4377" t="s">
        <v>13451</v>
      </c>
      <c r="G4377" t="s">
        <v>13452</v>
      </c>
      <c r="H4377">
        <v>442</v>
      </c>
      <c r="I4377">
        <v>453</v>
      </c>
      <c r="J4377" t="s">
        <v>6005</v>
      </c>
      <c r="K4377" t="s">
        <v>138</v>
      </c>
      <c r="L4377" t="s">
        <v>11389</v>
      </c>
      <c r="M4377">
        <v>444</v>
      </c>
      <c r="N4377" t="s">
        <v>25924</v>
      </c>
      <c r="O4377" t="s">
        <v>25925</v>
      </c>
      <c r="P4377" s="2">
        <v>277553.875</v>
      </c>
      <c r="Q4377" s="2">
        <v>261774.8080526008</v>
      </c>
      <c r="R4377" s="2">
        <v>343678.35324611358</v>
      </c>
      <c r="S4377" s="2">
        <v>1817698.7550022814</v>
      </c>
      <c r="T4377" s="2">
        <v>263429.02498208522</v>
      </c>
      <c r="U4377" s="2">
        <v>380325.55823336198</v>
      </c>
      <c r="V4377" s="2">
        <v>352092.22698047903</v>
      </c>
      <c r="W4377" s="2">
        <v>329812.18859979021</v>
      </c>
      <c r="X4377" s="2">
        <v>221742.96963822818</v>
      </c>
      <c r="Y4377" s="2">
        <v>1822750.3929548</v>
      </c>
      <c r="Z4377" s="7">
        <f t="shared" si="544"/>
        <v>675176.44782524894</v>
      </c>
      <c r="AA4377" s="7">
        <f t="shared" si="545"/>
        <v>561692.06023145746</v>
      </c>
      <c r="AB4377" s="7">
        <f t="shared" si="546"/>
        <v>762507.45030100341</v>
      </c>
      <c r="AC4377" s="7">
        <f t="shared" si="547"/>
        <v>620546.29383086157</v>
      </c>
      <c r="AD4377" s="7">
        <f t="shared" si="548"/>
        <v>381253.7251505017</v>
      </c>
      <c r="AE4377" s="7">
        <f t="shared" si="549"/>
        <v>253336.96361013528</v>
      </c>
      <c r="AF4377" s="8">
        <f t="shared" si="550"/>
        <v>0.83191891844076316</v>
      </c>
      <c r="AG4377" s="6">
        <f t="shared" si="551"/>
        <v>0.81306427331502507</v>
      </c>
    </row>
    <row r="4378" spans="1:33" x14ac:dyDescent="0.55000000000000004">
      <c r="A4378">
        <v>4377</v>
      </c>
      <c r="B4378" t="s">
        <v>6007</v>
      </c>
      <c r="C4378" t="s">
        <v>10887</v>
      </c>
      <c r="D4378" t="s">
        <v>25926</v>
      </c>
      <c r="E4378" t="s">
        <v>25927</v>
      </c>
      <c r="F4378" t="s">
        <v>25928</v>
      </c>
      <c r="G4378" t="s">
        <v>25929</v>
      </c>
      <c r="H4378">
        <v>156</v>
      </c>
      <c r="I4378">
        <v>164</v>
      </c>
      <c r="J4378" t="s">
        <v>6006</v>
      </c>
      <c r="K4378" t="s">
        <v>38</v>
      </c>
      <c r="L4378" t="s">
        <v>11460</v>
      </c>
      <c r="M4378">
        <v>162</v>
      </c>
      <c r="N4378" t="s">
        <v>15185</v>
      </c>
      <c r="O4378" t="s">
        <v>25930</v>
      </c>
      <c r="P4378" s="2">
        <v>521543.53125000006</v>
      </c>
      <c r="Q4378" s="2">
        <v>393601.82648927061</v>
      </c>
      <c r="R4378" s="2">
        <v>502127.13506190397</v>
      </c>
      <c r="S4378" s="2">
        <v>420282.35028117348</v>
      </c>
      <c r="T4378" s="2">
        <v>481462.70903240633</v>
      </c>
      <c r="U4378" s="2">
        <v>554123.06147125002</v>
      </c>
      <c r="V4378" s="2">
        <v>438064.07317270926</v>
      </c>
      <c r="W4378" s="2">
        <v>447863.57534960145</v>
      </c>
      <c r="X4378" s="2">
        <v>571196.14774727204</v>
      </c>
      <c r="Y4378" s="2">
        <v>516791.80917963118</v>
      </c>
      <c r="Z4378" s="7">
        <f t="shared" si="544"/>
        <v>459388.71077058697</v>
      </c>
      <c r="AA4378" s="7">
        <f t="shared" si="545"/>
        <v>501583.56265881169</v>
      </c>
      <c r="AB4378" s="7">
        <f t="shared" si="546"/>
        <v>62040.352980685544</v>
      </c>
      <c r="AC4378" s="7">
        <f t="shared" si="547"/>
        <v>55069.071232644506</v>
      </c>
      <c r="AD4378" s="7">
        <f t="shared" si="548"/>
        <v>31020.176490342772</v>
      </c>
      <c r="AE4378" s="7">
        <f t="shared" si="549"/>
        <v>22481.854188159821</v>
      </c>
      <c r="AF4378" s="8">
        <f t="shared" si="550"/>
        <v>1.0918499973964233</v>
      </c>
      <c r="AG4378" s="6">
        <f t="shared" si="551"/>
        <v>0.3130157597466473</v>
      </c>
    </row>
    <row r="4379" spans="1:33" x14ac:dyDescent="0.55000000000000004">
      <c r="A4379">
        <v>4378</v>
      </c>
      <c r="B4379" t="s">
        <v>769</v>
      </c>
      <c r="C4379" t="s">
        <v>10887</v>
      </c>
      <c r="D4379" t="s">
        <v>19563</v>
      </c>
      <c r="E4379" t="s">
        <v>19564</v>
      </c>
      <c r="F4379" t="s">
        <v>19565</v>
      </c>
      <c r="G4379" t="s">
        <v>19566</v>
      </c>
      <c r="H4379">
        <v>328</v>
      </c>
      <c r="I4379">
        <v>355</v>
      </c>
      <c r="J4379" t="s">
        <v>6008</v>
      </c>
      <c r="K4379" t="s">
        <v>4199</v>
      </c>
      <c r="L4379" t="s">
        <v>10990</v>
      </c>
      <c r="M4379">
        <v>348</v>
      </c>
      <c r="N4379" t="s">
        <v>13826</v>
      </c>
      <c r="O4379" t="s">
        <v>25931</v>
      </c>
      <c r="P4379" s="2">
        <v>103127839.99999999</v>
      </c>
      <c r="Q4379" s="2">
        <v>71094499.904690549</v>
      </c>
      <c r="R4379" s="2">
        <v>85054754.130168185</v>
      </c>
      <c r="S4379" s="2">
        <v>84672583.805624917</v>
      </c>
      <c r="T4379" s="2">
        <v>77506123.766816944</v>
      </c>
      <c r="U4379" s="2">
        <v>84105237.544812471</v>
      </c>
      <c r="V4379" s="2">
        <v>90570897.531601191</v>
      </c>
      <c r="W4379" s="2">
        <v>56853840.305263862</v>
      </c>
      <c r="X4379" s="2">
        <v>67958233.010100037</v>
      </c>
      <c r="Y4379" s="2">
        <v>92376545.55541648</v>
      </c>
      <c r="Z4379" s="7">
        <f t="shared" si="544"/>
        <v>85987419.460120901</v>
      </c>
      <c r="AA4379" s="7">
        <f t="shared" si="545"/>
        <v>78228479.619001821</v>
      </c>
      <c r="AB4379" s="7">
        <f t="shared" si="546"/>
        <v>13142700.46558748</v>
      </c>
      <c r="AC4379" s="7">
        <f t="shared" si="547"/>
        <v>13783427.023539595</v>
      </c>
      <c r="AD4379" s="7">
        <f t="shared" si="548"/>
        <v>6571350.23279374</v>
      </c>
      <c r="AE4379" s="7">
        <f t="shared" si="549"/>
        <v>5627060.519093452</v>
      </c>
      <c r="AF4379" s="8">
        <f t="shared" si="550"/>
        <v>0.90976656946057666</v>
      </c>
      <c r="AG4379" s="6">
        <f t="shared" si="551"/>
        <v>0.4003759683180198</v>
      </c>
    </row>
    <row r="4380" spans="1:33" x14ac:dyDescent="0.55000000000000004">
      <c r="A4380">
        <v>4379</v>
      </c>
      <c r="B4380" t="s">
        <v>1661</v>
      </c>
      <c r="C4380" t="s">
        <v>10887</v>
      </c>
      <c r="D4380" t="s">
        <v>15058</v>
      </c>
      <c r="E4380" t="s">
        <v>15059</v>
      </c>
      <c r="F4380" t="s">
        <v>15060</v>
      </c>
      <c r="G4380" t="s">
        <v>15061</v>
      </c>
      <c r="H4380">
        <v>14</v>
      </c>
      <c r="I4380">
        <v>29</v>
      </c>
      <c r="J4380" t="s">
        <v>6009</v>
      </c>
      <c r="K4380" t="s">
        <v>40</v>
      </c>
      <c r="L4380" t="s">
        <v>10989</v>
      </c>
      <c r="M4380">
        <v>21</v>
      </c>
      <c r="N4380" t="s">
        <v>10990</v>
      </c>
      <c r="O4380" t="s">
        <v>25932</v>
      </c>
      <c r="P4380" s="2">
        <v>578631.75</v>
      </c>
      <c r="Q4380" s="2">
        <v>2215611.013648035</v>
      </c>
      <c r="R4380" s="2">
        <v>3406085.0482921898</v>
      </c>
      <c r="S4380" s="2">
        <v>2468949.8896619328</v>
      </c>
      <c r="T4380" s="2">
        <v>2833576.0913530081</v>
      </c>
      <c r="U4380" s="2">
        <v>436019.3317831207</v>
      </c>
      <c r="V4380" s="2">
        <v>858862.33863304649</v>
      </c>
      <c r="W4380" s="2">
        <v>2554387.3957628212</v>
      </c>
      <c r="X4380" s="2">
        <v>2666206.14263489</v>
      </c>
      <c r="Y4380" s="2">
        <v>997671.99157256819</v>
      </c>
      <c r="Z4380" s="7">
        <f t="shared" si="544"/>
        <v>2167319.4254005393</v>
      </c>
      <c r="AA4380" s="7">
        <f t="shared" si="545"/>
        <v>1724453.8819565757</v>
      </c>
      <c r="AB4380" s="7">
        <f t="shared" si="546"/>
        <v>1176404.3824147261</v>
      </c>
      <c r="AC4380" s="7">
        <f t="shared" si="547"/>
        <v>1071761.4715366433</v>
      </c>
      <c r="AD4380" s="7">
        <f t="shared" si="548"/>
        <v>588202.19120736304</v>
      </c>
      <c r="AE4380" s="7">
        <f t="shared" si="549"/>
        <v>437544.78853986884</v>
      </c>
      <c r="AF4380" s="8">
        <f t="shared" si="550"/>
        <v>0.79566207996215499</v>
      </c>
      <c r="AG4380" s="6">
        <f t="shared" si="551"/>
        <v>0.56749518713027491</v>
      </c>
    </row>
    <row r="4381" spans="1:33" x14ac:dyDescent="0.55000000000000004">
      <c r="A4381">
        <v>4380</v>
      </c>
      <c r="B4381" t="s">
        <v>4265</v>
      </c>
      <c r="C4381" t="s">
        <v>10887</v>
      </c>
      <c r="D4381" t="s">
        <v>25933</v>
      </c>
      <c r="E4381" t="s">
        <v>25934</v>
      </c>
      <c r="F4381" t="s">
        <v>25935</v>
      </c>
      <c r="G4381" t="s">
        <v>25936</v>
      </c>
      <c r="H4381">
        <v>110</v>
      </c>
      <c r="I4381">
        <v>122</v>
      </c>
      <c r="J4381" t="s">
        <v>6010</v>
      </c>
      <c r="K4381" t="s">
        <v>40</v>
      </c>
      <c r="L4381" t="s">
        <v>10989</v>
      </c>
      <c r="M4381">
        <v>117</v>
      </c>
      <c r="N4381" t="s">
        <v>12402</v>
      </c>
      <c r="O4381" t="s">
        <v>25937</v>
      </c>
      <c r="P4381" s="2">
        <v>50107688</v>
      </c>
      <c r="Q4381" s="2">
        <v>42776993.051040635</v>
      </c>
      <c r="R4381" s="2">
        <v>53753874.99693507</v>
      </c>
      <c r="S4381" s="2">
        <v>48391786.180557974</v>
      </c>
      <c r="T4381" s="2">
        <v>51380607.664324827</v>
      </c>
      <c r="U4381" s="2">
        <v>54721196.298917718</v>
      </c>
      <c r="V4381" s="2">
        <v>56234283.566807747</v>
      </c>
      <c r="W4381" s="2">
        <v>50918901.27700524</v>
      </c>
      <c r="X4381" s="2">
        <v>52814644.988227606</v>
      </c>
      <c r="Y4381" s="2">
        <v>56428574.219591595</v>
      </c>
      <c r="Z4381" s="7">
        <f t="shared" si="544"/>
        <v>48757585.557133421</v>
      </c>
      <c r="AA4381" s="7">
        <f t="shared" si="545"/>
        <v>53749701.335812457</v>
      </c>
      <c r="AB4381" s="7">
        <f t="shared" si="546"/>
        <v>4571177.1161027355</v>
      </c>
      <c r="AC4381" s="7">
        <f t="shared" si="547"/>
        <v>2399736.461520222</v>
      </c>
      <c r="AD4381" s="7">
        <f t="shared" si="548"/>
        <v>2285588.5580513678</v>
      </c>
      <c r="AE4381" s="7">
        <f t="shared" si="549"/>
        <v>979688.30797943054</v>
      </c>
      <c r="AF4381" s="8">
        <f t="shared" si="550"/>
        <v>1.1023864434966606</v>
      </c>
      <c r="AG4381" s="6">
        <f t="shared" si="551"/>
        <v>0.11306773402025444</v>
      </c>
    </row>
    <row r="4382" spans="1:33" x14ac:dyDescent="0.55000000000000004">
      <c r="A4382">
        <v>4381</v>
      </c>
      <c r="B4382" t="s">
        <v>4265</v>
      </c>
      <c r="C4382" t="s">
        <v>10887</v>
      </c>
      <c r="D4382" t="s">
        <v>25933</v>
      </c>
      <c r="E4382" t="s">
        <v>25934</v>
      </c>
      <c r="F4382" t="s">
        <v>25935</v>
      </c>
      <c r="G4382" t="s">
        <v>25936</v>
      </c>
      <c r="H4382">
        <v>110</v>
      </c>
      <c r="I4382">
        <v>123</v>
      </c>
      <c r="J4382" t="s">
        <v>6011</v>
      </c>
      <c r="K4382" t="s">
        <v>40</v>
      </c>
      <c r="L4382" t="s">
        <v>10989</v>
      </c>
      <c r="M4382">
        <v>117</v>
      </c>
      <c r="N4382" t="s">
        <v>12402</v>
      </c>
      <c r="O4382" t="s">
        <v>25938</v>
      </c>
      <c r="P4382" s="2">
        <v>11455030</v>
      </c>
      <c r="Q4382" s="2">
        <v>10588542.519081837</v>
      </c>
      <c r="R4382" s="2">
        <v>12996781.936165072</v>
      </c>
      <c r="S4382" s="2">
        <v>11851374.279388631</v>
      </c>
      <c r="T4382" s="2">
        <v>11845838.713373955</v>
      </c>
      <c r="U4382" s="2">
        <v>13241055.747504888</v>
      </c>
      <c r="V4382" s="2">
        <v>14298826.071506411</v>
      </c>
      <c r="W4382" s="2">
        <v>12370356.912172828</v>
      </c>
      <c r="X4382" s="2">
        <v>12932320.540517295</v>
      </c>
      <c r="Y4382" s="2">
        <v>14105793.548064273</v>
      </c>
      <c r="Z4382" s="7">
        <f t="shared" si="544"/>
        <v>11722932.183658885</v>
      </c>
      <c r="AA4382" s="7">
        <f t="shared" si="545"/>
        <v>13132365.255523274</v>
      </c>
      <c r="AB4382" s="7">
        <f t="shared" si="546"/>
        <v>999633.60871603864</v>
      </c>
      <c r="AC4382" s="7">
        <f t="shared" si="547"/>
        <v>958731.68780245632</v>
      </c>
      <c r="AD4382" s="7">
        <f t="shared" si="548"/>
        <v>499816.80435801932</v>
      </c>
      <c r="AE4382" s="7">
        <f t="shared" si="549"/>
        <v>391400.57255888684</v>
      </c>
      <c r="AF4382" s="8">
        <f t="shared" si="550"/>
        <v>1.1202287149480452</v>
      </c>
      <c r="AG4382" s="6">
        <f t="shared" si="551"/>
        <v>6.560382872455843E-2</v>
      </c>
    </row>
    <row r="4383" spans="1:33" x14ac:dyDescent="0.55000000000000004">
      <c r="A4383">
        <v>4382</v>
      </c>
      <c r="B4383" t="s">
        <v>3624</v>
      </c>
      <c r="C4383" t="s">
        <v>10887</v>
      </c>
      <c r="D4383" t="s">
        <v>25939</v>
      </c>
      <c r="E4383" t="s">
        <v>25940</v>
      </c>
      <c r="F4383" t="s">
        <v>25941</v>
      </c>
      <c r="G4383" t="s">
        <v>25942</v>
      </c>
      <c r="H4383">
        <v>109</v>
      </c>
      <c r="I4383">
        <v>121</v>
      </c>
      <c r="J4383" t="s">
        <v>6012</v>
      </c>
      <c r="K4383" t="s">
        <v>40</v>
      </c>
      <c r="L4383" t="s">
        <v>10989</v>
      </c>
      <c r="M4383">
        <v>116</v>
      </c>
      <c r="N4383" t="s">
        <v>11931</v>
      </c>
      <c r="O4383" t="s">
        <v>25943</v>
      </c>
      <c r="P4383" s="2">
        <v>2777106.25</v>
      </c>
      <c r="Q4383" s="2">
        <v>2421537.6144951354</v>
      </c>
      <c r="R4383" s="2">
        <v>2534364.6711027864</v>
      </c>
      <c r="S4383" s="2">
        <v>2644397.8609810756</v>
      </c>
      <c r="T4383" s="2">
        <v>2140470.3781497879</v>
      </c>
      <c r="U4383" s="2">
        <v>2805476.9856116548</v>
      </c>
      <c r="V4383" s="2">
        <v>2782856.2095612632</v>
      </c>
      <c r="W4383" s="2">
        <v>2176659.0380545552</v>
      </c>
      <c r="X4383" s="2">
        <v>2334485.2272298182</v>
      </c>
      <c r="Y4383" s="2">
        <v>2365129.7562997858</v>
      </c>
      <c r="Z4383" s="7">
        <f t="shared" si="544"/>
        <v>2594351.5991447493</v>
      </c>
      <c r="AA4383" s="7">
        <f t="shared" si="545"/>
        <v>2434179.5991511443</v>
      </c>
      <c r="AB4383" s="7">
        <f t="shared" si="546"/>
        <v>152060.290191537</v>
      </c>
      <c r="AC4383" s="7">
        <f t="shared" si="547"/>
        <v>292138.98141768231</v>
      </c>
      <c r="AD4383" s="7">
        <f t="shared" si="548"/>
        <v>76030.145095768501</v>
      </c>
      <c r="AE4383" s="7">
        <f t="shared" si="549"/>
        <v>119265.23974162307</v>
      </c>
      <c r="AF4383" s="8">
        <f t="shared" si="550"/>
        <v>0.93826125955849349</v>
      </c>
      <c r="AG4383" s="6">
        <f t="shared" si="551"/>
        <v>0.29124119622524691</v>
      </c>
    </row>
    <row r="4384" spans="1:33" x14ac:dyDescent="0.55000000000000004">
      <c r="A4384">
        <v>4383</v>
      </c>
      <c r="B4384" t="s">
        <v>3624</v>
      </c>
      <c r="C4384" t="s">
        <v>10887</v>
      </c>
      <c r="D4384" t="s">
        <v>25939</v>
      </c>
      <c r="E4384" t="s">
        <v>25940</v>
      </c>
      <c r="F4384" t="s">
        <v>25941</v>
      </c>
      <c r="G4384" t="s">
        <v>25942</v>
      </c>
      <c r="H4384">
        <v>109</v>
      </c>
      <c r="I4384">
        <v>122</v>
      </c>
      <c r="J4384" t="s">
        <v>6013</v>
      </c>
      <c r="K4384" t="s">
        <v>40</v>
      </c>
      <c r="L4384" t="s">
        <v>10989</v>
      </c>
      <c r="M4384">
        <v>116</v>
      </c>
      <c r="N4384" t="s">
        <v>11931</v>
      </c>
      <c r="O4384" t="s">
        <v>25944</v>
      </c>
      <c r="P4384" s="2">
        <v>645357.5</v>
      </c>
      <c r="Q4384" s="2">
        <v>487989.69756259926</v>
      </c>
      <c r="R4384" s="2">
        <v>706978.55445315153</v>
      </c>
      <c r="S4384" s="2">
        <v>699105.01573219162</v>
      </c>
      <c r="T4384" s="2">
        <v>559940.31248995301</v>
      </c>
      <c r="U4384" s="2">
        <v>549159.23315418744</v>
      </c>
      <c r="V4384" s="2">
        <v>738154.32616182207</v>
      </c>
      <c r="W4384" s="2">
        <v>512219.0414612412</v>
      </c>
      <c r="X4384" s="2">
        <v>611719.91195117205</v>
      </c>
      <c r="Y4384" s="2">
        <v>595456.44826939097</v>
      </c>
      <c r="Z4384" s="7">
        <f t="shared" si="544"/>
        <v>634857.69193698559</v>
      </c>
      <c r="AA4384" s="7">
        <f t="shared" si="545"/>
        <v>594441.54558129446</v>
      </c>
      <c r="AB4384" s="7">
        <f t="shared" si="546"/>
        <v>101668.72866625324</v>
      </c>
      <c r="AC4384" s="7">
        <f t="shared" si="547"/>
        <v>78682.016193544827</v>
      </c>
      <c r="AD4384" s="7">
        <f t="shared" si="548"/>
        <v>50834.364333126621</v>
      </c>
      <c r="AE4384" s="7">
        <f t="shared" si="549"/>
        <v>32121.798601264665</v>
      </c>
      <c r="AF4384" s="8">
        <f t="shared" si="550"/>
        <v>0.93633825837034557</v>
      </c>
      <c r="AG4384" s="6">
        <f t="shared" si="551"/>
        <v>0.52938794301395298</v>
      </c>
    </row>
    <row r="4385" spans="1:33" x14ac:dyDescent="0.55000000000000004">
      <c r="A4385">
        <v>4384</v>
      </c>
      <c r="B4385" t="s">
        <v>6015</v>
      </c>
      <c r="C4385" t="s">
        <v>10887</v>
      </c>
      <c r="D4385" t="s">
        <v>25945</v>
      </c>
      <c r="E4385" t="s">
        <v>25946</v>
      </c>
      <c r="F4385" t="s">
        <v>25947</v>
      </c>
      <c r="G4385" t="s">
        <v>25948</v>
      </c>
      <c r="H4385">
        <v>764</v>
      </c>
      <c r="I4385">
        <v>777</v>
      </c>
      <c r="J4385" t="s">
        <v>6014</v>
      </c>
      <c r="K4385" t="s">
        <v>473</v>
      </c>
      <c r="L4385" t="s">
        <v>10982</v>
      </c>
      <c r="M4385">
        <v>776</v>
      </c>
      <c r="N4385" t="s">
        <v>19287</v>
      </c>
      <c r="O4385" t="s">
        <v>25949</v>
      </c>
      <c r="P4385" s="2">
        <v>413691.65625</v>
      </c>
      <c r="Q4385" s="2">
        <v>520218.37823952554</v>
      </c>
      <c r="R4385" s="2">
        <v>504591.91820855159</v>
      </c>
      <c r="S4385" s="2">
        <v>509444.85930665344</v>
      </c>
      <c r="T4385" s="2">
        <v>317358.55639289308</v>
      </c>
      <c r="U4385" s="2">
        <v>399560.15724292985</v>
      </c>
      <c r="V4385" s="2">
        <v>614253.26804140175</v>
      </c>
      <c r="W4385" s="2">
        <v>397645.9533866666</v>
      </c>
      <c r="X4385" s="2">
        <v>473348.96169005573</v>
      </c>
      <c r="Y4385" s="2">
        <v>517275.4315218816</v>
      </c>
      <c r="Z4385" s="7">
        <f t="shared" si="544"/>
        <v>486986.70300118264</v>
      </c>
      <c r="AA4385" s="7">
        <f t="shared" si="545"/>
        <v>453240.38804597146</v>
      </c>
      <c r="AB4385" s="7">
        <f t="shared" si="546"/>
        <v>49297.804226096028</v>
      </c>
      <c r="AC4385" s="7">
        <f t="shared" si="547"/>
        <v>104753.20479005409</v>
      </c>
      <c r="AD4385" s="7">
        <f t="shared" si="548"/>
        <v>24648.902113048014</v>
      </c>
      <c r="AE4385" s="7">
        <f t="shared" si="549"/>
        <v>42765.316776150532</v>
      </c>
      <c r="AF4385" s="8">
        <f t="shared" si="550"/>
        <v>0.93070382672208352</v>
      </c>
      <c r="AG4385" s="6">
        <f t="shared" si="551"/>
        <v>0.5147560451150146</v>
      </c>
    </row>
    <row r="4386" spans="1:33" x14ac:dyDescent="0.55000000000000004">
      <c r="A4386">
        <v>4385</v>
      </c>
      <c r="B4386" t="s">
        <v>6017</v>
      </c>
      <c r="C4386" t="s">
        <v>10887</v>
      </c>
      <c r="D4386" t="s">
        <v>25950</v>
      </c>
      <c r="E4386" t="s">
        <v>25951</v>
      </c>
      <c r="F4386" t="s">
        <v>25952</v>
      </c>
      <c r="G4386" t="s">
        <v>25953</v>
      </c>
      <c r="H4386">
        <v>317</v>
      </c>
      <c r="I4386">
        <v>327</v>
      </c>
      <c r="J4386" t="s">
        <v>6016</v>
      </c>
      <c r="K4386" t="s">
        <v>38</v>
      </c>
      <c r="L4386" t="s">
        <v>11460</v>
      </c>
      <c r="M4386">
        <v>323</v>
      </c>
      <c r="N4386" t="s">
        <v>17531</v>
      </c>
      <c r="O4386" t="s">
        <v>25954</v>
      </c>
      <c r="P4386" s="2">
        <v>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0</v>
      </c>
      <c r="Y4386" s="2">
        <v>0</v>
      </c>
      <c r="Z4386" s="7" t="e">
        <f t="shared" si="544"/>
        <v>#DIV/0!</v>
      </c>
      <c r="AA4386" s="7" t="e">
        <f t="shared" si="545"/>
        <v>#DIV/0!</v>
      </c>
      <c r="AB4386" s="7">
        <f t="shared" si="546"/>
        <v>0</v>
      </c>
      <c r="AC4386" s="7">
        <f t="shared" si="547"/>
        <v>0</v>
      </c>
      <c r="AD4386" s="7">
        <f t="shared" si="548"/>
        <v>0</v>
      </c>
      <c r="AE4386" s="7">
        <f t="shared" si="549"/>
        <v>0</v>
      </c>
      <c r="AF4386" s="8" t="e">
        <f t="shared" si="550"/>
        <v>#DIV/0!</v>
      </c>
      <c r="AG4386" s="6" t="e">
        <f t="shared" si="551"/>
        <v>#DIV/0!</v>
      </c>
    </row>
    <row r="4387" spans="1:33" x14ac:dyDescent="0.55000000000000004">
      <c r="A4387">
        <v>4386</v>
      </c>
      <c r="B4387" t="s">
        <v>6019</v>
      </c>
      <c r="C4387" t="s">
        <v>10887</v>
      </c>
      <c r="D4387" t="s">
        <v>25955</v>
      </c>
      <c r="E4387" t="s">
        <v>25956</v>
      </c>
      <c r="F4387" t="s">
        <v>25957</v>
      </c>
      <c r="G4387" t="s">
        <v>25958</v>
      </c>
      <c r="H4387">
        <v>276</v>
      </c>
      <c r="I4387">
        <v>291</v>
      </c>
      <c r="J4387" t="s">
        <v>6018</v>
      </c>
      <c r="K4387" t="s">
        <v>17</v>
      </c>
      <c r="L4387" t="s">
        <v>10923</v>
      </c>
      <c r="M4387">
        <v>286</v>
      </c>
      <c r="N4387" t="s">
        <v>10924</v>
      </c>
      <c r="O4387" t="s">
        <v>25959</v>
      </c>
      <c r="P4387" s="2">
        <v>6576146</v>
      </c>
      <c r="Q4387" s="2">
        <v>7312998.2471829224</v>
      </c>
      <c r="R4387" s="2">
        <v>6602828.6963121258</v>
      </c>
      <c r="S4387" s="2">
        <v>6858795.9506128021</v>
      </c>
      <c r="T4387" s="2">
        <v>6678632.1791554047</v>
      </c>
      <c r="U4387" s="2">
        <v>7626176.3940939689</v>
      </c>
      <c r="V4387" s="2">
        <v>8234084.926745181</v>
      </c>
      <c r="W4387" s="2">
        <v>6625943.2788612228</v>
      </c>
      <c r="X4387" s="2">
        <v>6852000.1101629119</v>
      </c>
      <c r="Y4387" s="2">
        <v>7942484.1756742224</v>
      </c>
      <c r="Z4387" s="7">
        <f t="shared" si="544"/>
        <v>6837692.223526963</v>
      </c>
      <c r="AA4387" s="7">
        <f t="shared" si="545"/>
        <v>7326553.5107821524</v>
      </c>
      <c r="AB4387" s="7">
        <f t="shared" si="546"/>
        <v>341530.12891864742</v>
      </c>
      <c r="AC4387" s="7">
        <f t="shared" si="547"/>
        <v>696938.36258408043</v>
      </c>
      <c r="AD4387" s="7">
        <f t="shared" si="548"/>
        <v>170765.06445932371</v>
      </c>
      <c r="AE4387" s="7">
        <f t="shared" si="549"/>
        <v>284523.89508363476</v>
      </c>
      <c r="AF4387" s="8">
        <f t="shared" si="550"/>
        <v>1.0714950704527366</v>
      </c>
      <c r="AG4387" s="6">
        <f t="shared" si="551"/>
        <v>0.18083274433092811</v>
      </c>
    </row>
    <row r="4388" spans="1:33" x14ac:dyDescent="0.55000000000000004">
      <c r="A4388">
        <v>4387</v>
      </c>
      <c r="B4388" t="s">
        <v>6021</v>
      </c>
      <c r="C4388" t="s">
        <v>10887</v>
      </c>
      <c r="D4388" t="s">
        <v>25960</v>
      </c>
      <c r="E4388" t="s">
        <v>25961</v>
      </c>
      <c r="F4388" t="s">
        <v>25962</v>
      </c>
      <c r="G4388" t="s">
        <v>25963</v>
      </c>
      <c r="H4388">
        <v>946</v>
      </c>
      <c r="I4388">
        <v>964</v>
      </c>
      <c r="J4388" t="s">
        <v>6020</v>
      </c>
      <c r="K4388" t="s">
        <v>77</v>
      </c>
      <c r="L4388" t="s">
        <v>11068</v>
      </c>
      <c r="M4388">
        <v>951</v>
      </c>
      <c r="N4388" t="s">
        <v>22896</v>
      </c>
      <c r="O4388" t="s">
        <v>25964</v>
      </c>
      <c r="P4388" s="2">
        <v>3957150.75</v>
      </c>
      <c r="Q4388" s="2">
        <v>4275535.9572901549</v>
      </c>
      <c r="R4388" s="2">
        <v>3650879.4792454625</v>
      </c>
      <c r="S4388" s="2">
        <v>3584774.8520889762</v>
      </c>
      <c r="T4388" s="2">
        <v>4410548.4003690146</v>
      </c>
      <c r="U4388" s="2">
        <v>4870681.2003094023</v>
      </c>
      <c r="V4388" s="2">
        <v>4285238.0208996134</v>
      </c>
      <c r="W4388" s="2">
        <v>3604904.418334926</v>
      </c>
      <c r="X4388" s="2">
        <v>3410982.8795363121</v>
      </c>
      <c r="Y4388" s="2">
        <v>3800677.1619511438</v>
      </c>
      <c r="Z4388" s="7">
        <f t="shared" si="544"/>
        <v>3867085.2596561485</v>
      </c>
      <c r="AA4388" s="7">
        <f t="shared" si="545"/>
        <v>4063838.6802334022</v>
      </c>
      <c r="AB4388" s="7">
        <f t="shared" si="546"/>
        <v>316958.39403740969</v>
      </c>
      <c r="AC4388" s="7">
        <f t="shared" si="547"/>
        <v>552506.19693163561</v>
      </c>
      <c r="AD4388" s="7">
        <f t="shared" si="548"/>
        <v>158479.19701870484</v>
      </c>
      <c r="AE4388" s="7">
        <f t="shared" si="549"/>
        <v>225559.7103680307</v>
      </c>
      <c r="AF4388" s="8">
        <f t="shared" si="550"/>
        <v>1.0508789973238781</v>
      </c>
      <c r="AG4388" s="6">
        <f t="shared" si="551"/>
        <v>0.49585100475772115</v>
      </c>
    </row>
    <row r="4389" spans="1:33" x14ac:dyDescent="0.55000000000000004">
      <c r="A4389">
        <v>4388</v>
      </c>
      <c r="B4389" t="s">
        <v>2515</v>
      </c>
      <c r="C4389" t="s">
        <v>10887</v>
      </c>
      <c r="D4389" t="s">
        <v>17160</v>
      </c>
      <c r="E4389" t="s">
        <v>17161</v>
      </c>
      <c r="F4389" t="s">
        <v>17162</v>
      </c>
      <c r="G4389" t="s">
        <v>17163</v>
      </c>
      <c r="H4389">
        <v>161</v>
      </c>
      <c r="I4389">
        <v>184</v>
      </c>
      <c r="J4389" t="s">
        <v>6022</v>
      </c>
      <c r="K4389" t="s">
        <v>14</v>
      </c>
      <c r="L4389" t="s">
        <v>11061</v>
      </c>
      <c r="M4389">
        <v>178</v>
      </c>
      <c r="N4389" t="s">
        <v>17618</v>
      </c>
      <c r="O4389" t="s">
        <v>25965</v>
      </c>
      <c r="P4389" s="2">
        <v>6329071</v>
      </c>
      <c r="Q4389" s="2">
        <v>4377293.7058665575</v>
      </c>
      <c r="R4389" s="2">
        <v>5330610.7064488241</v>
      </c>
      <c r="S4389" s="2">
        <v>5322711.8285252918</v>
      </c>
      <c r="T4389" s="2">
        <v>5072089.1212607939</v>
      </c>
      <c r="U4389" s="2">
        <v>4970741.9379270254</v>
      </c>
      <c r="V4389" s="2">
        <v>6649812.2251072787</v>
      </c>
      <c r="W4389" s="2">
        <v>6048339.5765295718</v>
      </c>
      <c r="X4389" s="2">
        <v>5409460.144443607</v>
      </c>
      <c r="Y4389" s="2">
        <v>5290849.5180761535</v>
      </c>
      <c r="Z4389" s="7">
        <f t="shared" si="544"/>
        <v>5339921.8102101684</v>
      </c>
      <c r="AA4389" s="7">
        <f t="shared" si="545"/>
        <v>5573548.7538907379</v>
      </c>
      <c r="AB4389" s="7">
        <f t="shared" si="546"/>
        <v>796963.37579107238</v>
      </c>
      <c r="AC4389" s="7">
        <f t="shared" si="547"/>
        <v>648914.65308579395</v>
      </c>
      <c r="AD4389" s="7">
        <f t="shared" si="548"/>
        <v>398481.68789553619</v>
      </c>
      <c r="AE4389" s="7">
        <f t="shared" si="549"/>
        <v>264918.29777922615</v>
      </c>
      <c r="AF4389" s="8">
        <f t="shared" si="550"/>
        <v>1.0437510045997049</v>
      </c>
      <c r="AG4389" s="6">
        <f t="shared" si="551"/>
        <v>0.64395538924956042</v>
      </c>
    </row>
    <row r="4390" spans="1:33" x14ac:dyDescent="0.55000000000000004">
      <c r="A4390">
        <v>4389</v>
      </c>
      <c r="B4390" t="s">
        <v>4396</v>
      </c>
      <c r="C4390" t="s">
        <v>10887</v>
      </c>
      <c r="D4390" t="s">
        <v>22104</v>
      </c>
      <c r="E4390" t="s">
        <v>22105</v>
      </c>
      <c r="F4390" t="s">
        <v>22106</v>
      </c>
      <c r="G4390" t="s">
        <v>22107</v>
      </c>
      <c r="H4390">
        <v>1332</v>
      </c>
      <c r="I4390">
        <v>1348</v>
      </c>
      <c r="J4390" t="s">
        <v>6023</v>
      </c>
      <c r="K4390" t="s">
        <v>40</v>
      </c>
      <c r="L4390" t="s">
        <v>10989</v>
      </c>
      <c r="M4390">
        <v>1339</v>
      </c>
      <c r="N4390" t="s">
        <v>25966</v>
      </c>
      <c r="O4390" t="s">
        <v>25967</v>
      </c>
      <c r="P4390" s="2">
        <v>2779547.75</v>
      </c>
      <c r="Q4390" s="2">
        <v>2816583.7573824152</v>
      </c>
      <c r="R4390" s="2">
        <v>2662679.5475162701</v>
      </c>
      <c r="S4390" s="2">
        <v>2254693.3661808167</v>
      </c>
      <c r="T4390" s="2">
        <v>3058274.5614976105</v>
      </c>
      <c r="U4390" s="2">
        <v>2813420.378144565</v>
      </c>
      <c r="V4390" s="2">
        <v>3658609.0052895546</v>
      </c>
      <c r="W4390" s="2">
        <v>1673427.6175891298</v>
      </c>
      <c r="X4390" s="2">
        <v>2573551.0325480676</v>
      </c>
      <c r="Y4390" s="2">
        <v>2675558.5791419535</v>
      </c>
      <c r="Z4390" s="7">
        <f t="shared" si="544"/>
        <v>2628376.1052698754</v>
      </c>
      <c r="AA4390" s="7">
        <f t="shared" si="545"/>
        <v>2742140.1957018138</v>
      </c>
      <c r="AB4390" s="7">
        <f t="shared" si="546"/>
        <v>257611.14243964624</v>
      </c>
      <c r="AC4390" s="7">
        <f t="shared" si="547"/>
        <v>651143.43624215689</v>
      </c>
      <c r="AD4390" s="7">
        <f t="shared" si="548"/>
        <v>128805.57121982312</v>
      </c>
      <c r="AE4390" s="7">
        <f t="shared" si="549"/>
        <v>265828.19469262596</v>
      </c>
      <c r="AF4390" s="8">
        <f t="shared" si="550"/>
        <v>1.0432830332781684</v>
      </c>
      <c r="AG4390" s="6">
        <f t="shared" si="551"/>
        <v>0.71160391882473095</v>
      </c>
    </row>
    <row r="4391" spans="1:33" x14ac:dyDescent="0.55000000000000004">
      <c r="A4391">
        <v>4390</v>
      </c>
      <c r="B4391" t="s">
        <v>4396</v>
      </c>
      <c r="C4391" t="s">
        <v>10887</v>
      </c>
      <c r="D4391" t="s">
        <v>22104</v>
      </c>
      <c r="E4391" t="s">
        <v>22105</v>
      </c>
      <c r="F4391" t="s">
        <v>22106</v>
      </c>
      <c r="G4391" t="s">
        <v>22107</v>
      </c>
      <c r="H4391">
        <v>1332</v>
      </c>
      <c r="I4391">
        <v>1348</v>
      </c>
      <c r="J4391" t="s">
        <v>6023</v>
      </c>
      <c r="K4391" t="s">
        <v>59</v>
      </c>
      <c r="L4391" t="s">
        <v>11020</v>
      </c>
      <c r="M4391" t="s">
        <v>25968</v>
      </c>
      <c r="N4391" t="s">
        <v>25969</v>
      </c>
      <c r="O4391" t="s">
        <v>25970</v>
      </c>
      <c r="P4391" s="2">
        <v>3428948</v>
      </c>
      <c r="Q4391" s="2">
        <v>4209633.0803043619</v>
      </c>
      <c r="R4391" s="2">
        <v>4150174.9222217719</v>
      </c>
      <c r="S4391" s="2">
        <v>4720276.4570359457</v>
      </c>
      <c r="T4391" s="2">
        <v>3707982.3017287049</v>
      </c>
      <c r="U4391" s="2">
        <v>4321066.7465268103</v>
      </c>
      <c r="V4391" s="2">
        <v>4269195.2693629973</v>
      </c>
      <c r="W4391" s="2">
        <v>4723873.969027821</v>
      </c>
      <c r="X4391" s="2">
        <v>3813786.045766233</v>
      </c>
      <c r="Y4391" s="2">
        <v>4792489.0475807982</v>
      </c>
      <c r="Z4391" s="7">
        <f t="shared" si="544"/>
        <v>4127258.11489052</v>
      </c>
      <c r="AA4391" s="7">
        <f t="shared" si="545"/>
        <v>4271398.896665561</v>
      </c>
      <c r="AB4391" s="7">
        <f t="shared" si="546"/>
        <v>531230.83045085275</v>
      </c>
      <c r="AC4391" s="7">
        <f t="shared" si="547"/>
        <v>448461.4071537655</v>
      </c>
      <c r="AD4391" s="7">
        <f t="shared" si="548"/>
        <v>265615.41522542638</v>
      </c>
      <c r="AE4391" s="7">
        <f t="shared" si="549"/>
        <v>183083.6028095432</v>
      </c>
      <c r="AF4391" s="8">
        <f t="shared" si="550"/>
        <v>1.0349241016099775</v>
      </c>
      <c r="AG4391" s="6">
        <f t="shared" si="551"/>
        <v>0.67134946653925298</v>
      </c>
    </row>
    <row r="4392" spans="1:33" x14ac:dyDescent="0.55000000000000004">
      <c r="A4392">
        <v>4391</v>
      </c>
      <c r="B4392" t="s">
        <v>6025</v>
      </c>
      <c r="C4392" t="s">
        <v>10887</v>
      </c>
      <c r="D4392" t="s">
        <v>25971</v>
      </c>
      <c r="E4392" t="s">
        <v>25972</v>
      </c>
      <c r="F4392" t="s">
        <v>25973</v>
      </c>
      <c r="G4392" t="s">
        <v>25974</v>
      </c>
      <c r="H4392">
        <v>417</v>
      </c>
      <c r="I4392">
        <v>426</v>
      </c>
      <c r="J4392" t="s">
        <v>6024</v>
      </c>
      <c r="K4392" t="s">
        <v>40</v>
      </c>
      <c r="L4392" t="s">
        <v>10989</v>
      </c>
      <c r="M4392">
        <v>424</v>
      </c>
      <c r="N4392" t="s">
        <v>13008</v>
      </c>
      <c r="O4392" t="s">
        <v>25975</v>
      </c>
      <c r="P4392" s="2">
        <v>388548.125</v>
      </c>
      <c r="Q4392" s="2">
        <v>379112.06788349146</v>
      </c>
      <c r="R4392" s="2">
        <v>460583.49597846391</v>
      </c>
      <c r="S4392" s="2">
        <v>304750.94245664141</v>
      </c>
      <c r="T4392" s="2">
        <v>249399.4735758336</v>
      </c>
      <c r="U4392" s="2">
        <v>393003.66016721522</v>
      </c>
      <c r="V4392" s="2">
        <v>278841.31543928396</v>
      </c>
      <c r="W4392" s="2">
        <v>204202.12698207778</v>
      </c>
      <c r="X4392" s="2">
        <v>379541.65986916539</v>
      </c>
      <c r="Y4392" s="2">
        <v>390063.19801683503</v>
      </c>
      <c r="Z4392" s="7">
        <f t="shared" si="544"/>
        <v>383248.65782964922</v>
      </c>
      <c r="AA4392" s="7">
        <f t="shared" si="545"/>
        <v>315841.9056750685</v>
      </c>
      <c r="AB4392" s="7">
        <f t="shared" si="546"/>
        <v>63738.434869805722</v>
      </c>
      <c r="AC4392" s="7">
        <f t="shared" si="547"/>
        <v>82179.651891760455</v>
      </c>
      <c r="AD4392" s="7">
        <f t="shared" si="548"/>
        <v>31869.217434902861</v>
      </c>
      <c r="AE4392" s="7">
        <f t="shared" si="549"/>
        <v>33549.702395726577</v>
      </c>
      <c r="AF4392" s="8">
        <f t="shared" si="550"/>
        <v>0.82411744756965999</v>
      </c>
      <c r="AG4392" s="6">
        <f t="shared" si="551"/>
        <v>0.18484841710626032</v>
      </c>
    </row>
    <row r="4393" spans="1:33" x14ac:dyDescent="0.55000000000000004">
      <c r="A4393">
        <v>4392</v>
      </c>
      <c r="B4393" t="s">
        <v>4879</v>
      </c>
      <c r="C4393" t="s">
        <v>10887</v>
      </c>
      <c r="D4393" t="s">
        <v>25976</v>
      </c>
      <c r="E4393" t="s">
        <v>25977</v>
      </c>
      <c r="F4393" t="s">
        <v>25978</v>
      </c>
      <c r="G4393" t="s">
        <v>25979</v>
      </c>
      <c r="H4393">
        <v>129</v>
      </c>
      <c r="I4393">
        <v>139</v>
      </c>
      <c r="J4393" t="s">
        <v>6026</v>
      </c>
      <c r="K4393" t="s">
        <v>1016</v>
      </c>
      <c r="L4393" t="s">
        <v>14060</v>
      </c>
      <c r="M4393">
        <v>130</v>
      </c>
      <c r="N4393" t="s">
        <v>25980</v>
      </c>
      <c r="O4393" t="s">
        <v>25981</v>
      </c>
      <c r="P4393" s="2">
        <v>1617841.75</v>
      </c>
      <c r="Q4393" s="2">
        <v>1160273.2198238133</v>
      </c>
      <c r="R4393" s="2">
        <v>1230804.833952859</v>
      </c>
      <c r="S4393" s="2">
        <v>1617896.2616720742</v>
      </c>
      <c r="T4393" s="2">
        <v>1819756.6764736876</v>
      </c>
      <c r="U4393" s="2">
        <v>2521282.3324326524</v>
      </c>
      <c r="V4393" s="2">
        <v>1492093.2601210161</v>
      </c>
      <c r="W4393" s="2">
        <v>1592647.302295052</v>
      </c>
      <c r="X4393" s="2">
        <v>2092885.749096687</v>
      </c>
      <c r="Y4393" s="2">
        <v>2345873.3903708821</v>
      </c>
      <c r="Z4393" s="7">
        <f t="shared" si="544"/>
        <v>1406704.0163621865</v>
      </c>
      <c r="AA4393" s="7">
        <f t="shared" si="545"/>
        <v>1977423.1184649963</v>
      </c>
      <c r="AB4393" s="7">
        <f t="shared" si="546"/>
        <v>245526.62238513076</v>
      </c>
      <c r="AC4393" s="7">
        <f t="shared" si="547"/>
        <v>413116.51470185857</v>
      </c>
      <c r="AD4393" s="7">
        <f t="shared" si="548"/>
        <v>122763.31119256538</v>
      </c>
      <c r="AE4393" s="7">
        <f t="shared" si="549"/>
        <v>168654.11088942311</v>
      </c>
      <c r="AF4393" s="8">
        <f t="shared" si="550"/>
        <v>1.4057137076914876</v>
      </c>
      <c r="AG4393" s="6">
        <f t="shared" si="551"/>
        <v>2.5694193412130056E-2</v>
      </c>
    </row>
    <row r="4394" spans="1:33" x14ac:dyDescent="0.55000000000000004">
      <c r="A4394">
        <v>4393</v>
      </c>
      <c r="B4394" t="s">
        <v>4396</v>
      </c>
      <c r="C4394" t="s">
        <v>10887</v>
      </c>
      <c r="D4394" t="s">
        <v>22104</v>
      </c>
      <c r="E4394" t="s">
        <v>22105</v>
      </c>
      <c r="F4394" t="s">
        <v>22106</v>
      </c>
      <c r="G4394" t="s">
        <v>22107</v>
      </c>
      <c r="H4394">
        <v>582</v>
      </c>
      <c r="I4394">
        <v>593</v>
      </c>
      <c r="J4394" t="s">
        <v>6027</v>
      </c>
      <c r="K4394" t="s">
        <v>5</v>
      </c>
      <c r="L4394" t="s">
        <v>10900</v>
      </c>
      <c r="M4394">
        <v>590</v>
      </c>
      <c r="N4394" t="s">
        <v>12770</v>
      </c>
      <c r="O4394" t="s">
        <v>25982</v>
      </c>
      <c r="P4394" s="2">
        <v>1455213.25</v>
      </c>
      <c r="Q4394" s="2">
        <v>1713198.2173364996</v>
      </c>
      <c r="R4394" s="2">
        <v>2487878.1956346207</v>
      </c>
      <c r="S4394" s="2">
        <v>2533606.4680037703</v>
      </c>
      <c r="T4394" s="2">
        <v>1777784.5102950151</v>
      </c>
      <c r="U4394" s="2">
        <v>1667642.8041344348</v>
      </c>
      <c r="V4394" s="2">
        <v>2039521.211126917</v>
      </c>
      <c r="W4394" s="2">
        <v>1668312.86241967</v>
      </c>
      <c r="X4394" s="2">
        <v>1661408.3925227108</v>
      </c>
      <c r="Y4394" s="2">
        <v>2158340.0345960213</v>
      </c>
      <c r="Z4394" s="7">
        <f t="shared" si="544"/>
        <v>2047474.0327437227</v>
      </c>
      <c r="AA4394" s="7">
        <f t="shared" si="545"/>
        <v>1828834.9691824615</v>
      </c>
      <c r="AB4394" s="7">
        <f t="shared" si="546"/>
        <v>545525.35133449337</v>
      </c>
      <c r="AC4394" s="7">
        <f t="shared" si="547"/>
        <v>216956.37784353318</v>
      </c>
      <c r="AD4394" s="7">
        <f t="shared" si="548"/>
        <v>272762.67566724669</v>
      </c>
      <c r="AE4394" s="7">
        <f t="shared" si="549"/>
        <v>88572.070359854348</v>
      </c>
      <c r="AF4394" s="8">
        <f t="shared" si="550"/>
        <v>0.89321522028375944</v>
      </c>
      <c r="AG4394" s="6">
        <f t="shared" si="551"/>
        <v>0.49220315294964795</v>
      </c>
    </row>
    <row r="4395" spans="1:33" x14ac:dyDescent="0.55000000000000004">
      <c r="A4395">
        <v>4394</v>
      </c>
      <c r="B4395" t="s">
        <v>4326</v>
      </c>
      <c r="C4395" t="s">
        <v>10887</v>
      </c>
      <c r="D4395" t="s">
        <v>21908</v>
      </c>
      <c r="E4395" t="s">
        <v>21909</v>
      </c>
      <c r="F4395" t="s">
        <v>21910</v>
      </c>
      <c r="G4395" s="3" t="s">
        <v>37130</v>
      </c>
      <c r="H4395">
        <v>428</v>
      </c>
      <c r="I4395">
        <v>451</v>
      </c>
      <c r="J4395" t="s">
        <v>6028</v>
      </c>
      <c r="K4395" t="s">
        <v>84</v>
      </c>
      <c r="L4395" t="s">
        <v>11088</v>
      </c>
      <c r="M4395">
        <v>432</v>
      </c>
      <c r="N4395" t="s">
        <v>17771</v>
      </c>
      <c r="O4395" t="s">
        <v>25983</v>
      </c>
      <c r="P4395" s="2">
        <v>29736716</v>
      </c>
      <c r="Q4395" s="2">
        <v>28830038.610380329</v>
      </c>
      <c r="R4395" s="2">
        <v>26677097.047382493</v>
      </c>
      <c r="S4395" s="2">
        <v>30603160.74788636</v>
      </c>
      <c r="T4395" s="2">
        <v>23237098.998451006</v>
      </c>
      <c r="U4395" s="2">
        <v>31950351.724900365</v>
      </c>
      <c r="V4395" s="2">
        <v>33057006.03164313</v>
      </c>
      <c r="W4395" s="2">
        <v>23095902.297041863</v>
      </c>
      <c r="X4395" s="2">
        <v>28306438.829208668</v>
      </c>
      <c r="Y4395" s="2">
        <v>31294497.780315191</v>
      </c>
      <c r="Z4395" s="7">
        <f t="shared" si="544"/>
        <v>28961753.101412296</v>
      </c>
      <c r="AA4395" s="7">
        <f t="shared" si="545"/>
        <v>28490215.943593372</v>
      </c>
      <c r="AB4395" s="7">
        <f t="shared" si="546"/>
        <v>1686395.4210538149</v>
      </c>
      <c r="AC4395" s="7">
        <f t="shared" si="547"/>
        <v>4414062.5128704961</v>
      </c>
      <c r="AD4395" s="7">
        <f t="shared" si="548"/>
        <v>843197.71052690747</v>
      </c>
      <c r="AE4395" s="7">
        <f t="shared" si="549"/>
        <v>1802033.4748800036</v>
      </c>
      <c r="AF4395" s="8">
        <f t="shared" si="550"/>
        <v>0.98371862517549291</v>
      </c>
      <c r="AG4395" s="6">
        <f t="shared" si="551"/>
        <v>0.81955388614095737</v>
      </c>
    </row>
    <row r="4396" spans="1:33" x14ac:dyDescent="0.55000000000000004">
      <c r="A4396">
        <v>4395</v>
      </c>
      <c r="B4396" t="s">
        <v>6030</v>
      </c>
      <c r="C4396" t="s">
        <v>10887</v>
      </c>
      <c r="D4396" t="s">
        <v>25984</v>
      </c>
      <c r="E4396" t="s">
        <v>25985</v>
      </c>
      <c r="F4396" t="s">
        <v>25986</v>
      </c>
      <c r="G4396" t="s">
        <v>25987</v>
      </c>
      <c r="H4396">
        <v>1027</v>
      </c>
      <c r="I4396">
        <v>1044</v>
      </c>
      <c r="J4396" t="s">
        <v>6029</v>
      </c>
      <c r="K4396" t="s">
        <v>138</v>
      </c>
      <c r="L4396" t="s">
        <v>11243</v>
      </c>
      <c r="M4396">
        <v>1029</v>
      </c>
      <c r="N4396" t="s">
        <v>11302</v>
      </c>
      <c r="O4396" t="s">
        <v>25988</v>
      </c>
      <c r="P4396" s="2">
        <v>3597862.75</v>
      </c>
      <c r="Q4396" s="2">
        <v>2406276.1049798313</v>
      </c>
      <c r="R4396" s="2">
        <v>2936086.4769784543</v>
      </c>
      <c r="S4396" s="2">
        <v>2684968.0544582582</v>
      </c>
      <c r="T4396" s="2">
        <v>2240288.2156071174</v>
      </c>
      <c r="U4396" s="2">
        <v>3080132.4471501177</v>
      </c>
      <c r="V4396" s="2">
        <v>3492116.5550906472</v>
      </c>
      <c r="W4396" s="2">
        <v>1986978.5290003475</v>
      </c>
      <c r="X4396" s="2">
        <v>1750679.4420782391</v>
      </c>
      <c r="Y4396" s="2">
        <v>2709593.1018156768</v>
      </c>
      <c r="Z4396" s="7">
        <f t="shared" si="544"/>
        <v>2906298.3466041363</v>
      </c>
      <c r="AA4396" s="7">
        <f t="shared" si="545"/>
        <v>2543298.0484570242</v>
      </c>
      <c r="AB4396" s="7">
        <f t="shared" si="546"/>
        <v>509299.51799696934</v>
      </c>
      <c r="AC4396" s="7">
        <f t="shared" si="547"/>
        <v>670171.97742553952</v>
      </c>
      <c r="AD4396" s="7">
        <f t="shared" si="548"/>
        <v>254649.75899848467</v>
      </c>
      <c r="AE4396" s="7">
        <f t="shared" si="549"/>
        <v>273596.56410076312</v>
      </c>
      <c r="AF4396" s="8">
        <f t="shared" si="550"/>
        <v>0.87509874938639398</v>
      </c>
      <c r="AG4396" s="6">
        <f t="shared" si="551"/>
        <v>0.36082763241438587</v>
      </c>
    </row>
    <row r="4397" spans="1:33" x14ac:dyDescent="0.55000000000000004">
      <c r="A4397">
        <v>4396</v>
      </c>
      <c r="B4397" t="s">
        <v>6033</v>
      </c>
      <c r="C4397" t="s">
        <v>10887</v>
      </c>
      <c r="D4397" t="s">
        <v>25989</v>
      </c>
      <c r="E4397" t="s">
        <v>25990</v>
      </c>
      <c r="F4397" t="s">
        <v>25991</v>
      </c>
      <c r="G4397" t="s">
        <v>25992</v>
      </c>
      <c r="H4397">
        <v>507</v>
      </c>
      <c r="I4397">
        <v>517</v>
      </c>
      <c r="J4397" t="s">
        <v>6031</v>
      </c>
      <c r="K4397" t="s">
        <v>6032</v>
      </c>
      <c r="L4397" t="s">
        <v>25993</v>
      </c>
      <c r="M4397" t="s">
        <v>25994</v>
      </c>
      <c r="N4397" t="s">
        <v>25995</v>
      </c>
      <c r="O4397" t="s">
        <v>25996</v>
      </c>
      <c r="P4397" s="2">
        <v>2602684.75</v>
      </c>
      <c r="Q4397" s="2">
        <v>2598461.2399449879</v>
      </c>
      <c r="R4397" s="2">
        <v>0</v>
      </c>
      <c r="S4397" s="2">
        <v>2641428.3337192666</v>
      </c>
      <c r="T4397" s="2">
        <v>2312296.6283480958</v>
      </c>
      <c r="U4397" s="2">
        <v>0</v>
      </c>
      <c r="V4397" s="2">
        <v>0</v>
      </c>
      <c r="W4397" s="2">
        <v>2663302.8872154844</v>
      </c>
      <c r="X4397" s="2">
        <v>2496059.9146816442</v>
      </c>
      <c r="Y4397" s="2">
        <v>0</v>
      </c>
      <c r="Z4397" s="7">
        <f t="shared" si="544"/>
        <v>2614191.4412214183</v>
      </c>
      <c r="AA4397" s="7">
        <f t="shared" si="545"/>
        <v>2490553.1434150748</v>
      </c>
      <c r="AB4397" s="7">
        <f t="shared" si="546"/>
        <v>1307238.7387166496</v>
      </c>
      <c r="AC4397" s="7">
        <f t="shared" si="547"/>
        <v>1368643.8999198279</v>
      </c>
      <c r="AD4397" s="7">
        <f t="shared" si="548"/>
        <v>653619.3693583248</v>
      </c>
      <c r="AE4397" s="7">
        <f t="shared" si="549"/>
        <v>558746.53239606426</v>
      </c>
      <c r="AF4397" s="8">
        <f t="shared" si="550"/>
        <v>0.95270495654726173</v>
      </c>
      <c r="AG4397" s="6">
        <f t="shared" si="551"/>
        <v>0.43366609821765578</v>
      </c>
    </row>
    <row r="4398" spans="1:33" x14ac:dyDescent="0.55000000000000004">
      <c r="A4398">
        <v>4397</v>
      </c>
      <c r="B4398" t="s">
        <v>1411</v>
      </c>
      <c r="C4398" t="s">
        <v>10887</v>
      </c>
      <c r="D4398" t="s">
        <v>14503</v>
      </c>
      <c r="E4398" t="s">
        <v>14504</v>
      </c>
      <c r="F4398" t="s">
        <v>14505</v>
      </c>
      <c r="G4398" t="s">
        <v>14506</v>
      </c>
      <c r="H4398">
        <v>498</v>
      </c>
      <c r="I4398">
        <v>516</v>
      </c>
      <c r="J4398" t="s">
        <v>6034</v>
      </c>
      <c r="K4398" t="s">
        <v>138</v>
      </c>
      <c r="L4398" t="s">
        <v>11243</v>
      </c>
      <c r="M4398">
        <v>500</v>
      </c>
      <c r="N4398" t="s">
        <v>11108</v>
      </c>
      <c r="O4398" t="s">
        <v>25997</v>
      </c>
      <c r="P4398" s="2">
        <v>1238041.125</v>
      </c>
      <c r="Q4398" s="2">
        <v>1254941.4483907104</v>
      </c>
      <c r="R4398" s="2">
        <v>1454569.9874124541</v>
      </c>
      <c r="S4398" s="2">
        <v>1209069.3026497518</v>
      </c>
      <c r="T4398" s="2">
        <v>916232.71679588687</v>
      </c>
      <c r="U4398" s="2">
        <v>1024280.055734838</v>
      </c>
      <c r="V4398" s="2">
        <v>770998.38701789558</v>
      </c>
      <c r="W4398" s="2">
        <v>1166530.7566764767</v>
      </c>
      <c r="X4398" s="2">
        <v>1087427.0686125113</v>
      </c>
      <c r="Y4398" s="2">
        <v>1366747.0512379105</v>
      </c>
      <c r="Z4398" s="7">
        <f t="shared" si="544"/>
        <v>1289155.465863229</v>
      </c>
      <c r="AA4398" s="7">
        <f t="shared" si="545"/>
        <v>1055369.3393459199</v>
      </c>
      <c r="AB4398" s="7">
        <f t="shared" si="546"/>
        <v>111891.36444353356</v>
      </c>
      <c r="AC4398" s="7">
        <f t="shared" si="547"/>
        <v>205685.69225387901</v>
      </c>
      <c r="AD4398" s="7">
        <f t="shared" si="548"/>
        <v>55945.68222176678</v>
      </c>
      <c r="AE4398" s="7">
        <f t="shared" si="549"/>
        <v>83970.83223552235</v>
      </c>
      <c r="AF4398" s="8">
        <f t="shared" si="550"/>
        <v>0.81865171989883778</v>
      </c>
      <c r="AG4398" s="6">
        <f t="shared" si="551"/>
        <v>4.9757731876070063E-2</v>
      </c>
    </row>
    <row r="4399" spans="1:33" x14ac:dyDescent="0.55000000000000004">
      <c r="A4399">
        <v>4398</v>
      </c>
      <c r="B4399" t="s">
        <v>6036</v>
      </c>
      <c r="C4399" t="s">
        <v>10887</v>
      </c>
      <c r="D4399" t="s">
        <v>25998</v>
      </c>
      <c r="E4399" t="s">
        <v>25999</v>
      </c>
      <c r="F4399" t="s">
        <v>26000</v>
      </c>
      <c r="G4399" t="s">
        <v>26001</v>
      </c>
      <c r="H4399">
        <v>285</v>
      </c>
      <c r="I4399">
        <v>298</v>
      </c>
      <c r="J4399" t="s">
        <v>6035</v>
      </c>
      <c r="K4399" t="s">
        <v>959</v>
      </c>
      <c r="L4399" t="s">
        <v>11243</v>
      </c>
      <c r="M4399">
        <v>287</v>
      </c>
      <c r="N4399" t="s">
        <v>14361</v>
      </c>
      <c r="O4399" t="s">
        <v>26002</v>
      </c>
      <c r="P4399" s="2">
        <v>25817356</v>
      </c>
      <c r="Q4399" s="2">
        <v>27974680.855079535</v>
      </c>
      <c r="R4399" s="2">
        <v>29009115.001584217</v>
      </c>
      <c r="S4399" s="2">
        <v>28776769.527946938</v>
      </c>
      <c r="T4399" s="2">
        <v>25303580.581964057</v>
      </c>
      <c r="U4399" s="2">
        <v>24671907.469196409</v>
      </c>
      <c r="V4399" s="2">
        <v>29008522.05595782</v>
      </c>
      <c r="W4399" s="2">
        <v>27133517.699639641</v>
      </c>
      <c r="X4399" s="2">
        <v>24414684.702881441</v>
      </c>
      <c r="Y4399" s="2">
        <v>29053890.375548184</v>
      </c>
      <c r="Z4399" s="7">
        <f t="shared" si="544"/>
        <v>27894480.346152671</v>
      </c>
      <c r="AA4399" s="7">
        <f t="shared" si="545"/>
        <v>26597683.814197928</v>
      </c>
      <c r="AB4399" s="7">
        <f t="shared" si="546"/>
        <v>1453928.2749861362</v>
      </c>
      <c r="AC4399" s="7">
        <f t="shared" si="547"/>
        <v>2110971.9315705588</v>
      </c>
      <c r="AD4399" s="7">
        <f t="shared" si="548"/>
        <v>726964.13749306812</v>
      </c>
      <c r="AE4399" s="7">
        <f t="shared" si="549"/>
        <v>861800.68228087958</v>
      </c>
      <c r="AF4399" s="8">
        <f t="shared" si="550"/>
        <v>0.95351064024630228</v>
      </c>
      <c r="AG4399" s="6">
        <f t="shared" si="551"/>
        <v>0.28351228452241672</v>
      </c>
    </row>
    <row r="4400" spans="1:33" x14ac:dyDescent="0.55000000000000004">
      <c r="A4400">
        <v>4399</v>
      </c>
      <c r="B4400" t="s">
        <v>6036</v>
      </c>
      <c r="C4400" t="s">
        <v>10887</v>
      </c>
      <c r="D4400" t="s">
        <v>25998</v>
      </c>
      <c r="E4400" t="s">
        <v>25999</v>
      </c>
      <c r="F4400" t="s">
        <v>26000</v>
      </c>
      <c r="G4400" t="s">
        <v>26001</v>
      </c>
      <c r="H4400">
        <v>285</v>
      </c>
      <c r="I4400">
        <v>298</v>
      </c>
      <c r="J4400" t="s">
        <v>6035</v>
      </c>
      <c r="K4400" t="s">
        <v>2795</v>
      </c>
      <c r="L4400" t="s">
        <v>10951</v>
      </c>
      <c r="M4400">
        <v>288</v>
      </c>
      <c r="N4400" t="s">
        <v>19201</v>
      </c>
      <c r="O4400" t="s">
        <v>26003</v>
      </c>
      <c r="P4400" s="2">
        <v>27339956</v>
      </c>
      <c r="Q4400" s="2">
        <v>29443196.506849255</v>
      </c>
      <c r="R4400" s="2">
        <v>30541203.409671038</v>
      </c>
      <c r="S4400" s="2">
        <v>30496178.819667347</v>
      </c>
      <c r="T4400" s="2">
        <v>26640147.254180424</v>
      </c>
      <c r="U4400" s="2">
        <v>25911239.633337423</v>
      </c>
      <c r="V4400" s="2">
        <v>30748486.537879687</v>
      </c>
      <c r="W4400" s="2">
        <v>28657046.400949378</v>
      </c>
      <c r="X4400" s="2">
        <v>25790743.524711717</v>
      </c>
      <c r="Y4400" s="2">
        <v>30977838.795523055</v>
      </c>
      <c r="Z4400" s="7">
        <f t="shared" si="544"/>
        <v>29455133.684046909</v>
      </c>
      <c r="AA4400" s="7">
        <f t="shared" si="545"/>
        <v>28120917.024430279</v>
      </c>
      <c r="AB4400" s="7">
        <f t="shared" si="546"/>
        <v>1498603.9675428753</v>
      </c>
      <c r="AC4400" s="7">
        <f t="shared" si="547"/>
        <v>2360449.9607703099</v>
      </c>
      <c r="AD4400" s="7">
        <f t="shared" si="548"/>
        <v>749301.98377143766</v>
      </c>
      <c r="AE4400" s="7">
        <f t="shared" si="549"/>
        <v>963649.66120997164</v>
      </c>
      <c r="AF4400" s="8">
        <f t="shared" si="550"/>
        <v>0.9547034254222635</v>
      </c>
      <c r="AG4400" s="6">
        <f t="shared" si="551"/>
        <v>0.30620899383169164</v>
      </c>
    </row>
    <row r="4401" spans="1:33" x14ac:dyDescent="0.55000000000000004">
      <c r="A4401">
        <v>4400</v>
      </c>
      <c r="B4401" t="s">
        <v>6038</v>
      </c>
      <c r="C4401" t="s">
        <v>10887</v>
      </c>
      <c r="D4401" t="s">
        <v>26004</v>
      </c>
      <c r="E4401" t="s">
        <v>26005</v>
      </c>
      <c r="F4401" t="s">
        <v>26006</v>
      </c>
      <c r="G4401" t="s">
        <v>26007</v>
      </c>
      <c r="H4401">
        <v>109</v>
      </c>
      <c r="I4401">
        <v>121</v>
      </c>
      <c r="J4401" t="s">
        <v>6037</v>
      </c>
      <c r="K4401" t="s">
        <v>2485</v>
      </c>
      <c r="L4401" t="s">
        <v>17082</v>
      </c>
      <c r="M4401" t="s">
        <v>26008</v>
      </c>
      <c r="N4401" t="s">
        <v>26009</v>
      </c>
      <c r="O4401" t="s">
        <v>26010</v>
      </c>
      <c r="P4401" s="2">
        <v>1528495.875</v>
      </c>
      <c r="Q4401" s="2">
        <v>1900587.7035572121</v>
      </c>
      <c r="R4401" s="2">
        <v>2446090.7140765944</v>
      </c>
      <c r="S4401" s="2">
        <v>2407778.2483649068</v>
      </c>
      <c r="T4401" s="2">
        <v>1661805.5976528958</v>
      </c>
      <c r="U4401" s="2">
        <v>1634935.2585560805</v>
      </c>
      <c r="V4401" s="2">
        <v>2635685.5777382962</v>
      </c>
      <c r="W4401" s="2">
        <v>1469654.5342244918</v>
      </c>
      <c r="X4401" s="2">
        <v>1787361.5245574075</v>
      </c>
      <c r="Y4401" s="2">
        <v>2450761.0152996858</v>
      </c>
      <c r="Z4401" s="7">
        <f t="shared" si="544"/>
        <v>2070738.1352496783</v>
      </c>
      <c r="AA4401" s="7">
        <f t="shared" si="545"/>
        <v>1940033.9180048096</v>
      </c>
      <c r="AB4401" s="7">
        <f t="shared" si="546"/>
        <v>438734.32905976125</v>
      </c>
      <c r="AC4401" s="7">
        <f t="shared" si="547"/>
        <v>481629.5701576008</v>
      </c>
      <c r="AD4401" s="7">
        <f t="shared" si="548"/>
        <v>219367.16452988063</v>
      </c>
      <c r="AE4401" s="7">
        <f t="shared" si="549"/>
        <v>196624.44865368571</v>
      </c>
      <c r="AF4401" s="8">
        <f t="shared" si="550"/>
        <v>0.93688037370833033</v>
      </c>
      <c r="AG4401" s="6">
        <f t="shared" si="551"/>
        <v>0.67060127524036006</v>
      </c>
    </row>
    <row r="4402" spans="1:33" x14ac:dyDescent="0.55000000000000004">
      <c r="A4402">
        <v>4401</v>
      </c>
      <c r="B4402" t="s">
        <v>6038</v>
      </c>
      <c r="C4402" t="s">
        <v>10887</v>
      </c>
      <c r="D4402" t="s">
        <v>26004</v>
      </c>
      <c r="E4402" t="s">
        <v>26005</v>
      </c>
      <c r="F4402" t="s">
        <v>26006</v>
      </c>
      <c r="G4402" t="s">
        <v>26007</v>
      </c>
      <c r="H4402">
        <v>109</v>
      </c>
      <c r="I4402">
        <v>121</v>
      </c>
      <c r="J4402" t="s">
        <v>6037</v>
      </c>
      <c r="K4402" t="s">
        <v>38</v>
      </c>
      <c r="L4402" t="s">
        <v>11460</v>
      </c>
      <c r="M4402">
        <v>115</v>
      </c>
      <c r="N4402" t="s">
        <v>14357</v>
      </c>
      <c r="O4402" t="s">
        <v>26011</v>
      </c>
      <c r="P4402" s="2">
        <v>782808.75</v>
      </c>
      <c r="Q4402" s="2">
        <v>865053.47389057605</v>
      </c>
      <c r="R4402" s="2">
        <v>1378678.0073140601</v>
      </c>
      <c r="S4402" s="2">
        <v>1069991.8373253904</v>
      </c>
      <c r="T4402" s="2">
        <v>779817.18330470042</v>
      </c>
      <c r="U4402" s="2">
        <v>875263.60188386263</v>
      </c>
      <c r="V4402" s="2">
        <v>1162999.2753258543</v>
      </c>
      <c r="W4402" s="2">
        <v>798950.3782717404</v>
      </c>
      <c r="X4402" s="2">
        <v>940418.89334613283</v>
      </c>
      <c r="Y4402" s="2">
        <v>1191341.9156887888</v>
      </c>
      <c r="Z4402" s="7">
        <f t="shared" si="544"/>
        <v>1024133.0171325067</v>
      </c>
      <c r="AA4402" s="7">
        <f t="shared" si="545"/>
        <v>958131.87463684659</v>
      </c>
      <c r="AB4402" s="7">
        <f t="shared" si="546"/>
        <v>265423.48830841586</v>
      </c>
      <c r="AC4402" s="7">
        <f t="shared" si="547"/>
        <v>179261.4589797256</v>
      </c>
      <c r="AD4402" s="7">
        <f t="shared" si="548"/>
        <v>132711.74415420793</v>
      </c>
      <c r="AE4402" s="7">
        <f t="shared" si="549"/>
        <v>73183.184174530892</v>
      </c>
      <c r="AF4402" s="8">
        <f t="shared" si="550"/>
        <v>0.93555413077057292</v>
      </c>
      <c r="AG4402" s="6">
        <f t="shared" si="551"/>
        <v>0.68195705189062439</v>
      </c>
    </row>
    <row r="4403" spans="1:33" x14ac:dyDescent="0.55000000000000004">
      <c r="A4403">
        <v>4402</v>
      </c>
      <c r="B4403" t="s">
        <v>5557</v>
      </c>
      <c r="C4403" t="s">
        <v>11455</v>
      </c>
      <c r="D4403" t="s">
        <v>14282</v>
      </c>
      <c r="E4403" t="s">
        <v>14283</v>
      </c>
      <c r="F4403" t="s">
        <v>14284</v>
      </c>
      <c r="G4403" t="s">
        <v>14285</v>
      </c>
      <c r="H4403">
        <v>217</v>
      </c>
      <c r="I4403">
        <v>241</v>
      </c>
      <c r="J4403" t="s">
        <v>6039</v>
      </c>
      <c r="K4403" t="s">
        <v>6040</v>
      </c>
      <c r="L4403" t="s">
        <v>11324</v>
      </c>
      <c r="M4403">
        <v>219</v>
      </c>
      <c r="N4403" t="s">
        <v>26012</v>
      </c>
      <c r="O4403" t="s">
        <v>26013</v>
      </c>
      <c r="P4403" s="2">
        <v>95155.734375</v>
      </c>
      <c r="Q4403" s="2">
        <v>199541.6600221362</v>
      </c>
      <c r="R4403" s="2">
        <v>226336.27911976053</v>
      </c>
      <c r="S4403" s="2">
        <v>167635.72788983426</v>
      </c>
      <c r="T4403" s="2">
        <v>119344.53929250214</v>
      </c>
      <c r="U4403" s="2">
        <v>127860.14114716944</v>
      </c>
      <c r="V4403" s="2">
        <v>176589.51808668088</v>
      </c>
      <c r="W4403" s="2">
        <v>150343.11594406472</v>
      </c>
      <c r="X4403" s="2">
        <v>88429.69425631006</v>
      </c>
      <c r="Y4403" s="2">
        <v>198812.88045211034</v>
      </c>
      <c r="Z4403" s="7">
        <f t="shared" si="544"/>
        <v>172167.35035168275</v>
      </c>
      <c r="AA4403" s="7">
        <f t="shared" si="545"/>
        <v>143563.31486313959</v>
      </c>
      <c r="AB4403" s="7">
        <f t="shared" si="546"/>
        <v>56671.422167002194</v>
      </c>
      <c r="AC4403" s="7">
        <f t="shared" si="547"/>
        <v>40154.863157386593</v>
      </c>
      <c r="AD4403" s="7">
        <f t="shared" si="548"/>
        <v>28335.711083501097</v>
      </c>
      <c r="AE4403" s="7">
        <f t="shared" si="549"/>
        <v>16393.154237813436</v>
      </c>
      <c r="AF4403" s="8">
        <f t="shared" si="550"/>
        <v>0.83385911771242183</v>
      </c>
      <c r="AG4403" s="6">
        <f t="shared" si="551"/>
        <v>0.42215617273399303</v>
      </c>
    </row>
    <row r="4404" spans="1:33" x14ac:dyDescent="0.55000000000000004">
      <c r="A4404">
        <v>4403</v>
      </c>
      <c r="B4404" t="s">
        <v>5557</v>
      </c>
      <c r="C4404" t="s">
        <v>11455</v>
      </c>
      <c r="D4404" t="s">
        <v>14282</v>
      </c>
      <c r="E4404" t="s">
        <v>14283</v>
      </c>
      <c r="F4404" t="s">
        <v>14284</v>
      </c>
      <c r="G4404" t="s">
        <v>14285</v>
      </c>
      <c r="H4404">
        <v>217</v>
      </c>
      <c r="I4404">
        <v>241</v>
      </c>
      <c r="J4404" t="s">
        <v>6039</v>
      </c>
      <c r="K4404" t="s">
        <v>6041</v>
      </c>
      <c r="L4404" t="s">
        <v>14060</v>
      </c>
      <c r="M4404">
        <v>218</v>
      </c>
      <c r="N4404" t="s">
        <v>26014</v>
      </c>
      <c r="O4404" t="s">
        <v>26015</v>
      </c>
      <c r="P4404" s="2">
        <v>93032.9375</v>
      </c>
      <c r="Q4404" s="2">
        <v>232471.7316763211</v>
      </c>
      <c r="R4404" s="2">
        <v>160782.35466114362</v>
      </c>
      <c r="S4404" s="2">
        <v>106107.69820893774</v>
      </c>
      <c r="T4404" s="2">
        <v>109784.62347442</v>
      </c>
      <c r="U4404" s="2">
        <v>86827.57389475526</v>
      </c>
      <c r="V4404" s="2">
        <v>137058.93311767391</v>
      </c>
      <c r="W4404" s="2">
        <v>80566.154680876454</v>
      </c>
      <c r="X4404" s="2">
        <v>63144.028787561154</v>
      </c>
      <c r="Y4404" s="2">
        <v>187027.43539897181</v>
      </c>
      <c r="Z4404" s="7">
        <f t="shared" si="544"/>
        <v>148098.68051160063</v>
      </c>
      <c r="AA4404" s="7">
        <f t="shared" si="545"/>
        <v>110734.79155904311</v>
      </c>
      <c r="AB4404" s="7">
        <f t="shared" si="546"/>
        <v>63443.323790972398</v>
      </c>
      <c r="AC4404" s="7">
        <f t="shared" si="547"/>
        <v>45301.243163912972</v>
      </c>
      <c r="AD4404" s="7">
        <f t="shared" si="548"/>
        <v>31721.661895486199</v>
      </c>
      <c r="AE4404" s="7">
        <f t="shared" si="549"/>
        <v>18494.155077555235</v>
      </c>
      <c r="AF4404" s="8">
        <f t="shared" si="550"/>
        <v>0.74770950812333004</v>
      </c>
      <c r="AG4404" s="6">
        <f t="shared" si="551"/>
        <v>0.35524789690142461</v>
      </c>
    </row>
    <row r="4405" spans="1:33" x14ac:dyDescent="0.55000000000000004">
      <c r="A4405">
        <v>4404</v>
      </c>
      <c r="B4405" t="s">
        <v>6043</v>
      </c>
      <c r="C4405" t="s">
        <v>10887</v>
      </c>
      <c r="D4405" t="s">
        <v>26016</v>
      </c>
      <c r="E4405" t="s">
        <v>26017</v>
      </c>
      <c r="F4405" t="s">
        <v>26018</v>
      </c>
      <c r="G4405" t="s">
        <v>26019</v>
      </c>
      <c r="H4405">
        <v>68</v>
      </c>
      <c r="I4405">
        <v>75</v>
      </c>
      <c r="J4405" t="s">
        <v>6042</v>
      </c>
      <c r="K4405" t="s">
        <v>77</v>
      </c>
      <c r="L4405" t="s">
        <v>11068</v>
      </c>
      <c r="M4405">
        <v>73</v>
      </c>
      <c r="N4405" t="s">
        <v>20773</v>
      </c>
      <c r="O4405" t="s">
        <v>26020</v>
      </c>
      <c r="P4405" s="2">
        <v>4801205</v>
      </c>
      <c r="Q4405" s="2">
        <v>3244981.2394044343</v>
      </c>
      <c r="R4405" s="2">
        <v>3170358.1980607854</v>
      </c>
      <c r="S4405" s="2">
        <v>3094477.7622713577</v>
      </c>
      <c r="T4405" s="2">
        <v>4318254.1962090675</v>
      </c>
      <c r="U4405" s="2">
        <v>429721.67308128736</v>
      </c>
      <c r="V4405" s="2">
        <v>474282.68198408198</v>
      </c>
      <c r="W4405" s="2">
        <v>4316909.5678797755</v>
      </c>
      <c r="X4405" s="2">
        <v>4108978.9723678175</v>
      </c>
      <c r="Y4405" s="2">
        <v>0</v>
      </c>
      <c r="Z4405" s="7">
        <f t="shared" si="544"/>
        <v>3577755.5499341446</v>
      </c>
      <c r="AA4405" s="7">
        <f t="shared" si="545"/>
        <v>2729629.4183044056</v>
      </c>
      <c r="AB4405" s="7">
        <f t="shared" si="546"/>
        <v>817944.03251417005</v>
      </c>
      <c r="AC4405" s="7">
        <f t="shared" si="547"/>
        <v>2169378.7431335724</v>
      </c>
      <c r="AD4405" s="7">
        <f t="shared" si="548"/>
        <v>408972.01625708502</v>
      </c>
      <c r="AE4405" s="7">
        <f t="shared" si="549"/>
        <v>885645.1632529248</v>
      </c>
      <c r="AF4405" s="8">
        <f t="shared" si="550"/>
        <v>0.7629446395113969</v>
      </c>
      <c r="AG4405" s="6">
        <f t="shared" si="551"/>
        <v>0.22434664987019723</v>
      </c>
    </row>
    <row r="4406" spans="1:33" x14ac:dyDescent="0.55000000000000004">
      <c r="A4406">
        <v>4405</v>
      </c>
      <c r="B4406" t="s">
        <v>5529</v>
      </c>
      <c r="C4406" t="s">
        <v>10887</v>
      </c>
      <c r="D4406" t="s">
        <v>24841</v>
      </c>
      <c r="E4406" t="s">
        <v>24842</v>
      </c>
      <c r="F4406" t="s">
        <v>24843</v>
      </c>
      <c r="G4406" t="s">
        <v>24844</v>
      </c>
      <c r="H4406">
        <v>677</v>
      </c>
      <c r="I4406">
        <v>693</v>
      </c>
      <c r="J4406" t="s">
        <v>6044</v>
      </c>
      <c r="K4406" t="s">
        <v>12</v>
      </c>
      <c r="L4406" t="s">
        <v>10913</v>
      </c>
      <c r="M4406">
        <v>692</v>
      </c>
      <c r="N4406" t="s">
        <v>15311</v>
      </c>
      <c r="O4406" t="s">
        <v>26021</v>
      </c>
      <c r="P4406" s="2">
        <v>2734256.75</v>
      </c>
      <c r="Q4406" s="2">
        <v>3212886.9314270858</v>
      </c>
      <c r="R4406" s="2">
        <v>4294587.2557379156</v>
      </c>
      <c r="S4406" s="2">
        <v>4162645.0827992582</v>
      </c>
      <c r="T4406" s="2">
        <v>2002064.0666100332</v>
      </c>
      <c r="U4406" s="2">
        <v>2493179.1907646745</v>
      </c>
      <c r="V4406" s="2">
        <v>2282819.2802999644</v>
      </c>
      <c r="W4406" s="2">
        <v>3993471.9277586252</v>
      </c>
      <c r="X4406" s="2">
        <v>2790683.4479165869</v>
      </c>
      <c r="Y4406" s="2">
        <v>5570039.8338741837</v>
      </c>
      <c r="Z4406" s="7">
        <f t="shared" si="544"/>
        <v>3601094.0049910648</v>
      </c>
      <c r="AA4406" s="7">
        <f t="shared" si="545"/>
        <v>3188709.624537345</v>
      </c>
      <c r="AB4406" s="7">
        <f t="shared" si="546"/>
        <v>752414.7926121006</v>
      </c>
      <c r="AC4406" s="7">
        <f t="shared" si="547"/>
        <v>1355679.0437339309</v>
      </c>
      <c r="AD4406" s="7">
        <f t="shared" si="548"/>
        <v>376207.3963060503</v>
      </c>
      <c r="AE4406" s="7">
        <f t="shared" si="549"/>
        <v>553453.65202206199</v>
      </c>
      <c r="AF4406" s="8">
        <f t="shared" si="550"/>
        <v>0.88548358363259583</v>
      </c>
      <c r="AG4406" s="6">
        <f t="shared" si="551"/>
        <v>0.55511822087085649</v>
      </c>
    </row>
    <row r="4407" spans="1:33" x14ac:dyDescent="0.55000000000000004">
      <c r="A4407">
        <v>4406</v>
      </c>
      <c r="B4407" t="s">
        <v>6047</v>
      </c>
      <c r="C4407" t="s">
        <v>10887</v>
      </c>
      <c r="D4407" t="s">
        <v>26022</v>
      </c>
      <c r="E4407" t="s">
        <v>26023</v>
      </c>
      <c r="F4407" t="s">
        <v>26024</v>
      </c>
      <c r="G4407" t="s">
        <v>26025</v>
      </c>
      <c r="H4407">
        <v>172</v>
      </c>
      <c r="I4407">
        <v>183</v>
      </c>
      <c r="J4407" t="s">
        <v>6045</v>
      </c>
      <c r="K4407" t="s">
        <v>6046</v>
      </c>
      <c r="L4407" t="s">
        <v>11088</v>
      </c>
      <c r="M4407">
        <v>176</v>
      </c>
      <c r="N4407" t="s">
        <v>19397</v>
      </c>
      <c r="O4407" t="s">
        <v>26026</v>
      </c>
      <c r="P4407" s="2">
        <v>1044748.1875</v>
      </c>
      <c r="Q4407" s="2">
        <v>1226208.1543800761</v>
      </c>
      <c r="R4407" s="2">
        <v>1318642.5140005159</v>
      </c>
      <c r="S4407" s="2">
        <v>1157670.0056492188</v>
      </c>
      <c r="T4407" s="2">
        <v>1181240.6503846513</v>
      </c>
      <c r="U4407" s="2">
        <v>1547849.2517242094</v>
      </c>
      <c r="V4407" s="2">
        <v>1709674.1200316087</v>
      </c>
      <c r="W4407" s="2">
        <v>778296.39700128103</v>
      </c>
      <c r="X4407" s="2">
        <v>1612066.7549696481</v>
      </c>
      <c r="Y4407" s="2">
        <v>1594479.1525723671</v>
      </c>
      <c r="Z4407" s="7">
        <f t="shared" si="544"/>
        <v>1186817.2153824526</v>
      </c>
      <c r="AA4407" s="7">
        <f t="shared" si="545"/>
        <v>1403934.3877806275</v>
      </c>
      <c r="AB4407" s="7">
        <f t="shared" si="546"/>
        <v>115416.23795283209</v>
      </c>
      <c r="AC4407" s="7">
        <f t="shared" si="547"/>
        <v>356322.90349733498</v>
      </c>
      <c r="AD4407" s="7">
        <f t="shared" si="548"/>
        <v>57708.118976416044</v>
      </c>
      <c r="AE4407" s="7">
        <f t="shared" si="549"/>
        <v>145468.21620590705</v>
      </c>
      <c r="AF4407" s="8">
        <f t="shared" si="550"/>
        <v>1.1829407002056409</v>
      </c>
      <c r="AG4407" s="6">
        <f t="shared" si="551"/>
        <v>0.21149476678417678</v>
      </c>
    </row>
    <row r="4408" spans="1:33" x14ac:dyDescent="0.55000000000000004">
      <c r="A4408">
        <v>4407</v>
      </c>
      <c r="B4408" t="s">
        <v>6049</v>
      </c>
      <c r="C4408" t="s">
        <v>10887</v>
      </c>
      <c r="D4408" t="s">
        <v>26027</v>
      </c>
      <c r="E4408" t="s">
        <v>26028</v>
      </c>
      <c r="F4408" t="s">
        <v>26029</v>
      </c>
      <c r="G4408" t="s">
        <v>26030</v>
      </c>
      <c r="H4408">
        <v>343</v>
      </c>
      <c r="I4408">
        <v>352</v>
      </c>
      <c r="J4408" t="s">
        <v>6048</v>
      </c>
      <c r="K4408" t="s">
        <v>3195</v>
      </c>
      <c r="L4408" t="s">
        <v>11460</v>
      </c>
      <c r="M4408">
        <v>349</v>
      </c>
      <c r="N4408" t="s">
        <v>21268</v>
      </c>
      <c r="O4408" t="s">
        <v>26031</v>
      </c>
      <c r="P4408" s="2">
        <v>10344937</v>
      </c>
      <c r="Q4408" s="2">
        <v>8949815.675924236</v>
      </c>
      <c r="R4408" s="2">
        <v>10446640.61696451</v>
      </c>
      <c r="S4408" s="2">
        <v>11932170.683883879</v>
      </c>
      <c r="T4408" s="2">
        <v>10759684.117059899</v>
      </c>
      <c r="U4408" s="2">
        <v>10388388.487053055</v>
      </c>
      <c r="V4408" s="2">
        <v>12524264.556367496</v>
      </c>
      <c r="W4408" s="2">
        <v>10030963.060641004</v>
      </c>
      <c r="X4408" s="2">
        <v>10006487.364028029</v>
      </c>
      <c r="Y4408" s="2">
        <v>12083863.332900817</v>
      </c>
      <c r="Z4408" s="7">
        <f t="shared" si="544"/>
        <v>10418390.994193155</v>
      </c>
      <c r="AA4408" s="7">
        <f t="shared" si="545"/>
        <v>10965608.486341717</v>
      </c>
      <c r="AB4408" s="7">
        <f t="shared" si="546"/>
        <v>1218528.6133692143</v>
      </c>
      <c r="AC4408" s="7">
        <f t="shared" si="547"/>
        <v>1081569.7683437322</v>
      </c>
      <c r="AD4408" s="7">
        <f t="shared" si="548"/>
        <v>609264.30668460717</v>
      </c>
      <c r="AE4408" s="7">
        <f t="shared" si="549"/>
        <v>441549.00894372509</v>
      </c>
      <c r="AF4408" s="8">
        <f t="shared" si="550"/>
        <v>1.0525241846321145</v>
      </c>
      <c r="AG4408" s="6">
        <f t="shared" si="551"/>
        <v>0.49450961314391473</v>
      </c>
    </row>
    <row r="4409" spans="1:33" x14ac:dyDescent="0.55000000000000004">
      <c r="A4409">
        <v>4408</v>
      </c>
      <c r="B4409" t="s">
        <v>1457</v>
      </c>
      <c r="C4409" t="s">
        <v>10887</v>
      </c>
      <c r="D4409" t="s">
        <v>25101</v>
      </c>
      <c r="E4409" t="s">
        <v>25102</v>
      </c>
      <c r="F4409" t="s">
        <v>25103</v>
      </c>
      <c r="G4409" t="s">
        <v>25104</v>
      </c>
      <c r="H4409">
        <v>179</v>
      </c>
      <c r="I4409">
        <v>202</v>
      </c>
      <c r="J4409" t="s">
        <v>6050</v>
      </c>
      <c r="K4409" t="s">
        <v>6051</v>
      </c>
      <c r="L4409" t="s">
        <v>10958</v>
      </c>
      <c r="M4409">
        <v>188</v>
      </c>
      <c r="N4409" t="s">
        <v>18077</v>
      </c>
      <c r="O4409" t="s">
        <v>26032</v>
      </c>
      <c r="P4409" s="2">
        <v>1242590.5</v>
      </c>
      <c r="Q4409" s="2">
        <v>1264880.9332143345</v>
      </c>
      <c r="R4409" s="2">
        <v>1505338.3759992798</v>
      </c>
      <c r="S4409" s="2">
        <v>1582535.5697570655</v>
      </c>
      <c r="T4409" s="2">
        <v>1417966.1627090413</v>
      </c>
      <c r="U4409" s="2">
        <v>1129529.3279250357</v>
      </c>
      <c r="V4409" s="2">
        <v>1767371.3301434326</v>
      </c>
      <c r="W4409" s="2">
        <v>1278522.1041745087</v>
      </c>
      <c r="X4409" s="2">
        <v>1553363.958535641</v>
      </c>
      <c r="Y4409" s="2">
        <v>1712588.141178621</v>
      </c>
      <c r="Z4409" s="7">
        <f t="shared" si="544"/>
        <v>1398836.34474267</v>
      </c>
      <c r="AA4409" s="7">
        <f t="shared" si="545"/>
        <v>1476556.8374443799</v>
      </c>
      <c r="AB4409" s="7">
        <f t="shared" si="546"/>
        <v>170728.73631363292</v>
      </c>
      <c r="AC4409" s="7">
        <f t="shared" si="547"/>
        <v>248701.38498489838</v>
      </c>
      <c r="AD4409" s="7">
        <f t="shared" si="548"/>
        <v>85364.368156816461</v>
      </c>
      <c r="AE4409" s="7">
        <f t="shared" si="549"/>
        <v>101531.91525607982</v>
      </c>
      <c r="AF4409" s="8">
        <f t="shared" si="550"/>
        <v>1.0555608188147323</v>
      </c>
      <c r="AG4409" s="6">
        <f t="shared" si="551"/>
        <v>0.57419247897664172</v>
      </c>
    </row>
    <row r="4410" spans="1:33" x14ac:dyDescent="0.55000000000000004">
      <c r="A4410">
        <v>4409</v>
      </c>
      <c r="B4410" t="s">
        <v>6053</v>
      </c>
      <c r="C4410" t="s">
        <v>10887</v>
      </c>
      <c r="D4410" t="s">
        <v>26033</v>
      </c>
      <c r="E4410" t="s">
        <v>26034</v>
      </c>
      <c r="F4410" t="s">
        <v>26035</v>
      </c>
      <c r="G4410" t="s">
        <v>26036</v>
      </c>
      <c r="H4410">
        <v>663</v>
      </c>
      <c r="I4410">
        <v>670</v>
      </c>
      <c r="J4410" t="s">
        <v>6052</v>
      </c>
      <c r="K4410" t="s">
        <v>84</v>
      </c>
      <c r="L4410" t="s">
        <v>11173</v>
      </c>
      <c r="M4410">
        <v>667</v>
      </c>
      <c r="N4410" t="s">
        <v>26037</v>
      </c>
      <c r="O4410" t="s">
        <v>26038</v>
      </c>
      <c r="P4410" s="2">
        <v>1569848.2500000002</v>
      </c>
      <c r="Q4410" s="2">
        <v>1650197.6034640949</v>
      </c>
      <c r="R4410" s="2">
        <v>1608218.8862668187</v>
      </c>
      <c r="S4410" s="2">
        <v>1508611.4836704121</v>
      </c>
      <c r="T4410" s="2">
        <v>2120812.6734273056</v>
      </c>
      <c r="U4410" s="2">
        <v>2064699.8890769498</v>
      </c>
      <c r="V4410" s="2">
        <v>2214693.2234603465</v>
      </c>
      <c r="W4410" s="2">
        <v>1607014.4418573952</v>
      </c>
      <c r="X4410" s="2">
        <v>1674306.6842772376</v>
      </c>
      <c r="Y4410" s="2">
        <v>2436185.9907346796</v>
      </c>
      <c r="Z4410" s="7">
        <f t="shared" si="544"/>
        <v>1584219.0558503312</v>
      </c>
      <c r="AA4410" s="7">
        <f t="shared" si="545"/>
        <v>2019618.8171389857</v>
      </c>
      <c r="AB4410" s="7">
        <f t="shared" si="546"/>
        <v>60144.785412567646</v>
      </c>
      <c r="AC4410" s="7">
        <f t="shared" si="547"/>
        <v>320417.71902307583</v>
      </c>
      <c r="AD4410" s="7">
        <f t="shared" si="548"/>
        <v>30072.392706283823</v>
      </c>
      <c r="AE4410" s="7">
        <f t="shared" si="549"/>
        <v>130809.98602550112</v>
      </c>
      <c r="AF4410" s="8">
        <f t="shared" si="550"/>
        <v>1.2748355788808217</v>
      </c>
      <c r="AG4410" s="6">
        <f t="shared" si="551"/>
        <v>1.9838762715713547E-2</v>
      </c>
    </row>
    <row r="4411" spans="1:33" x14ac:dyDescent="0.55000000000000004">
      <c r="A4411">
        <v>4410</v>
      </c>
      <c r="B4411" t="s">
        <v>1445</v>
      </c>
      <c r="C4411" t="s">
        <v>10887</v>
      </c>
      <c r="D4411" t="s">
        <v>22487</v>
      </c>
      <c r="E4411" t="s">
        <v>22488</v>
      </c>
      <c r="F4411" t="s">
        <v>22489</v>
      </c>
      <c r="G4411" t="s">
        <v>22490</v>
      </c>
      <c r="H4411">
        <v>1011</v>
      </c>
      <c r="I4411">
        <v>1021</v>
      </c>
      <c r="J4411" t="s">
        <v>6054</v>
      </c>
      <c r="K4411" t="s">
        <v>2555</v>
      </c>
      <c r="L4411" t="s">
        <v>10900</v>
      </c>
      <c r="M4411">
        <v>1019</v>
      </c>
      <c r="N4411" t="s">
        <v>26039</v>
      </c>
      <c r="O4411" t="s">
        <v>26040</v>
      </c>
      <c r="P4411" s="2">
        <v>1024653.125</v>
      </c>
      <c r="Q4411" s="2">
        <v>845802.66882672603</v>
      </c>
      <c r="R4411" s="2">
        <v>950656.69804401335</v>
      </c>
      <c r="S4411" s="2">
        <v>892923.34208512667</v>
      </c>
      <c r="T4411" s="2">
        <v>863201.08917318634</v>
      </c>
      <c r="U4411" s="2">
        <v>945058.6169857221</v>
      </c>
      <c r="V4411" s="2">
        <v>882323.59608731186</v>
      </c>
      <c r="W4411" s="2">
        <v>648303.29151122621</v>
      </c>
      <c r="X4411" s="2">
        <v>642502.96425192477</v>
      </c>
      <c r="Y4411" s="2">
        <v>831742.06700293627</v>
      </c>
      <c r="Z4411" s="7">
        <f t="shared" si="544"/>
        <v>928508.95848896657</v>
      </c>
      <c r="AA4411" s="7">
        <f t="shared" si="545"/>
        <v>802188.6041687181</v>
      </c>
      <c r="AB4411" s="7">
        <f t="shared" si="546"/>
        <v>77116.555866288487</v>
      </c>
      <c r="AC4411" s="7">
        <f t="shared" si="547"/>
        <v>126972.10798546759</v>
      </c>
      <c r="AD4411" s="7">
        <f t="shared" si="548"/>
        <v>38558.277933144243</v>
      </c>
      <c r="AE4411" s="7">
        <f t="shared" si="549"/>
        <v>51836.146021660155</v>
      </c>
      <c r="AF4411" s="8">
        <f t="shared" si="550"/>
        <v>0.8639535427576065</v>
      </c>
      <c r="AG4411" s="6">
        <f t="shared" si="551"/>
        <v>8.6338345763194102E-2</v>
      </c>
    </row>
    <row r="4412" spans="1:33" x14ac:dyDescent="0.55000000000000004">
      <c r="A4412">
        <v>4411</v>
      </c>
      <c r="B4412" t="s">
        <v>6056</v>
      </c>
      <c r="C4412" t="s">
        <v>10887</v>
      </c>
      <c r="D4412" t="s">
        <v>26041</v>
      </c>
      <c r="E4412" t="s">
        <v>26042</v>
      </c>
      <c r="F4412" t="s">
        <v>26043</v>
      </c>
      <c r="G4412" t="s">
        <v>26044</v>
      </c>
      <c r="H4412">
        <v>570</v>
      </c>
      <c r="I4412">
        <v>581</v>
      </c>
      <c r="J4412" t="s">
        <v>6055</v>
      </c>
      <c r="K4412" t="s">
        <v>2370</v>
      </c>
      <c r="L4412" t="s">
        <v>16760</v>
      </c>
      <c r="M4412" t="s">
        <v>26045</v>
      </c>
      <c r="N4412" t="s">
        <v>26046</v>
      </c>
      <c r="O4412" t="s">
        <v>26047</v>
      </c>
      <c r="P4412" s="2">
        <v>652950</v>
      </c>
      <c r="Q4412" s="2">
        <v>690691.70461512997</v>
      </c>
      <c r="R4412" s="2">
        <v>0</v>
      </c>
      <c r="S4412" s="2">
        <v>409433.68627987138</v>
      </c>
      <c r="T4412" s="2">
        <v>767692.37184084579</v>
      </c>
      <c r="U4412" s="2">
        <v>0</v>
      </c>
      <c r="V4412" s="2">
        <v>0</v>
      </c>
      <c r="W4412" s="2">
        <v>711186.26972935186</v>
      </c>
      <c r="X4412" s="2">
        <v>600340.91745218821</v>
      </c>
      <c r="Y4412" s="2">
        <v>0</v>
      </c>
      <c r="Z4412" s="7">
        <f t="shared" si="544"/>
        <v>584358.4636316672</v>
      </c>
      <c r="AA4412" s="7">
        <f t="shared" si="545"/>
        <v>693073.18634079525</v>
      </c>
      <c r="AB4412" s="7">
        <f t="shared" si="546"/>
        <v>317656.17956340907</v>
      </c>
      <c r="AC4412" s="7">
        <f t="shared" si="547"/>
        <v>383411.27859379275</v>
      </c>
      <c r="AD4412" s="7">
        <f t="shared" si="548"/>
        <v>158828.08978170453</v>
      </c>
      <c r="AE4412" s="7">
        <f t="shared" si="549"/>
        <v>156526.99903047981</v>
      </c>
      <c r="AF4412" s="8">
        <f t="shared" si="550"/>
        <v>1.1860411536328035</v>
      </c>
      <c r="AG4412" s="6">
        <f t="shared" si="551"/>
        <v>0.69239270313308476</v>
      </c>
    </row>
    <row r="4413" spans="1:33" x14ac:dyDescent="0.55000000000000004">
      <c r="A4413">
        <v>4412</v>
      </c>
      <c r="B4413" t="s">
        <v>6058</v>
      </c>
      <c r="C4413" t="s">
        <v>10887</v>
      </c>
      <c r="D4413" t="s">
        <v>20712</v>
      </c>
      <c r="E4413" t="s">
        <v>20713</v>
      </c>
      <c r="F4413" t="s">
        <v>20714</v>
      </c>
      <c r="G4413" t="s">
        <v>20715</v>
      </c>
      <c r="H4413">
        <v>328</v>
      </c>
      <c r="I4413">
        <v>340</v>
      </c>
      <c r="J4413" t="s">
        <v>6057</v>
      </c>
      <c r="K4413" t="s">
        <v>77</v>
      </c>
      <c r="L4413" t="s">
        <v>11068</v>
      </c>
      <c r="M4413">
        <v>333</v>
      </c>
      <c r="N4413" t="s">
        <v>18738</v>
      </c>
      <c r="O4413" t="s">
        <v>26048</v>
      </c>
      <c r="P4413" s="2">
        <v>433656</v>
      </c>
      <c r="Q4413" s="2">
        <v>858901.40382044134</v>
      </c>
      <c r="R4413" s="2">
        <v>1067054.668788817</v>
      </c>
      <c r="S4413" s="2">
        <v>617995.78456613224</v>
      </c>
      <c r="T4413" s="2">
        <v>884428.21530278993</v>
      </c>
      <c r="U4413" s="2">
        <v>992271.06827407482</v>
      </c>
      <c r="V4413" s="2">
        <v>886193.02643464925</v>
      </c>
      <c r="W4413" s="2">
        <v>1120177.0485568596</v>
      </c>
      <c r="X4413" s="2">
        <v>914483.9191623173</v>
      </c>
      <c r="Y4413" s="2">
        <v>779750.69285236311</v>
      </c>
      <c r="Z4413" s="7">
        <f t="shared" si="544"/>
        <v>744401.96429384768</v>
      </c>
      <c r="AA4413" s="7">
        <f t="shared" si="545"/>
        <v>929550.66176384233</v>
      </c>
      <c r="AB4413" s="7">
        <f t="shared" si="546"/>
        <v>276740.83301173733</v>
      </c>
      <c r="AC4413" s="7">
        <f t="shared" si="547"/>
        <v>115633.23559343918</v>
      </c>
      <c r="AD4413" s="7">
        <f t="shared" si="548"/>
        <v>138370.41650586866</v>
      </c>
      <c r="AE4413" s="7">
        <f t="shared" si="549"/>
        <v>47207.070751826664</v>
      </c>
      <c r="AF4413" s="8">
        <f t="shared" si="550"/>
        <v>1.2487213983182188</v>
      </c>
      <c r="AG4413" s="6">
        <f t="shared" si="551"/>
        <v>0.27906428816675133</v>
      </c>
    </row>
    <row r="4414" spans="1:33" x14ac:dyDescent="0.55000000000000004">
      <c r="A4414">
        <v>4413</v>
      </c>
      <c r="B4414" t="s">
        <v>5672</v>
      </c>
      <c r="C4414" t="s">
        <v>10887</v>
      </c>
      <c r="D4414" t="s">
        <v>25188</v>
      </c>
      <c r="E4414" t="s">
        <v>25189</v>
      </c>
      <c r="F4414" t="s">
        <v>25190</v>
      </c>
      <c r="G4414" t="s">
        <v>25191</v>
      </c>
      <c r="H4414">
        <v>65</v>
      </c>
      <c r="I4414">
        <v>80</v>
      </c>
      <c r="J4414" t="s">
        <v>6059</v>
      </c>
      <c r="K4414" t="s">
        <v>84</v>
      </c>
      <c r="L4414" t="s">
        <v>11088</v>
      </c>
      <c r="M4414">
        <v>69</v>
      </c>
      <c r="N4414" t="s">
        <v>11366</v>
      </c>
      <c r="O4414" t="s">
        <v>26049</v>
      </c>
      <c r="P4414" s="2">
        <v>1772525.7499999998</v>
      </c>
      <c r="Q4414" s="2">
        <v>1828051.0154559975</v>
      </c>
      <c r="R4414" s="2">
        <v>1661107.8718206431</v>
      </c>
      <c r="S4414" s="2">
        <v>1388734.7244799216</v>
      </c>
      <c r="T4414" s="2">
        <v>1740973.4942950485</v>
      </c>
      <c r="U4414" s="2">
        <v>1382250.9244742312</v>
      </c>
      <c r="V4414" s="2">
        <v>1730814.9699117364</v>
      </c>
      <c r="W4414" s="2">
        <v>1462690.7979508361</v>
      </c>
      <c r="X4414" s="2">
        <v>1712867.509532976</v>
      </c>
      <c r="Y4414" s="2">
        <v>1991809.3503416914</v>
      </c>
      <c r="Z4414" s="7">
        <f t="shared" si="544"/>
        <v>1662604.8404391403</v>
      </c>
      <c r="AA4414" s="7">
        <f t="shared" si="545"/>
        <v>1670234.5077510865</v>
      </c>
      <c r="AB4414" s="7">
        <f t="shared" si="546"/>
        <v>195330.59541621478</v>
      </c>
      <c r="AC4414" s="7">
        <f t="shared" si="547"/>
        <v>219048.34377625393</v>
      </c>
      <c r="AD4414" s="7">
        <f t="shared" si="548"/>
        <v>97665.297708107391</v>
      </c>
      <c r="AE4414" s="7">
        <f t="shared" si="549"/>
        <v>89426.111875596238</v>
      </c>
      <c r="AF4414" s="8">
        <f t="shared" si="550"/>
        <v>1.0045889841809501</v>
      </c>
      <c r="AG4414" s="6">
        <f t="shared" si="551"/>
        <v>0.95563542084139796</v>
      </c>
    </row>
    <row r="4415" spans="1:33" x14ac:dyDescent="0.55000000000000004">
      <c r="A4415">
        <v>4414</v>
      </c>
      <c r="B4415" t="s">
        <v>1909</v>
      </c>
      <c r="C4415" t="s">
        <v>10887</v>
      </c>
      <c r="D4415" t="s">
        <v>15626</v>
      </c>
      <c r="E4415" t="s">
        <v>15627</v>
      </c>
      <c r="F4415" t="s">
        <v>15628</v>
      </c>
      <c r="G4415" t="s">
        <v>15629</v>
      </c>
      <c r="H4415">
        <v>1181</v>
      </c>
      <c r="I4415">
        <v>1190</v>
      </c>
      <c r="J4415" t="s">
        <v>6060</v>
      </c>
      <c r="K4415" t="s">
        <v>40</v>
      </c>
      <c r="L4415" t="s">
        <v>10989</v>
      </c>
      <c r="M4415">
        <v>1188</v>
      </c>
      <c r="N4415" t="s">
        <v>22567</v>
      </c>
      <c r="O4415" t="s">
        <v>26050</v>
      </c>
      <c r="P4415" s="2">
        <v>4405528</v>
      </c>
      <c r="Q4415" s="2">
        <v>3608560.1859118724</v>
      </c>
      <c r="R4415" s="2">
        <v>4878959.3271903936</v>
      </c>
      <c r="S4415" s="2">
        <v>4512609.4532695785</v>
      </c>
      <c r="T4415" s="2">
        <v>5393451.8155581541</v>
      </c>
      <c r="U4415" s="2">
        <v>4939429.6982615534</v>
      </c>
      <c r="V4415" s="2">
        <v>5523809.1163961962</v>
      </c>
      <c r="W4415" s="2">
        <v>5239222.6350907804</v>
      </c>
      <c r="X4415" s="2">
        <v>5716990.2677668957</v>
      </c>
      <c r="Y4415" s="2">
        <v>5977528.6337545123</v>
      </c>
      <c r="Z4415" s="7">
        <f t="shared" si="544"/>
        <v>4351414.2415929614</v>
      </c>
      <c r="AA4415" s="7">
        <f t="shared" si="545"/>
        <v>5465072.027804683</v>
      </c>
      <c r="AB4415" s="7">
        <f t="shared" si="546"/>
        <v>535116.23674869305</v>
      </c>
      <c r="AC4415" s="7">
        <f t="shared" si="547"/>
        <v>363857.63143913564</v>
      </c>
      <c r="AD4415" s="7">
        <f t="shared" si="548"/>
        <v>267558.11837434652</v>
      </c>
      <c r="AE4415" s="7">
        <f t="shared" si="549"/>
        <v>148544.25600725747</v>
      </c>
      <c r="AF4415" s="8">
        <f t="shared" si="550"/>
        <v>1.25593007798863</v>
      </c>
      <c r="AG4415" s="6">
        <f t="shared" si="551"/>
        <v>1.5690460355699438E-2</v>
      </c>
    </row>
    <row r="4416" spans="1:33" x14ac:dyDescent="0.55000000000000004">
      <c r="A4416">
        <v>4415</v>
      </c>
      <c r="B4416" t="s">
        <v>1595</v>
      </c>
      <c r="C4416" t="s">
        <v>10887</v>
      </c>
      <c r="D4416" t="s">
        <v>14904</v>
      </c>
      <c r="E4416" t="s">
        <v>14905</v>
      </c>
      <c r="F4416" t="s">
        <v>14906</v>
      </c>
      <c r="G4416" t="s">
        <v>14907</v>
      </c>
      <c r="H4416">
        <v>376</v>
      </c>
      <c r="I4416">
        <v>384</v>
      </c>
      <c r="J4416" t="s">
        <v>6061</v>
      </c>
      <c r="K4416" t="s">
        <v>138</v>
      </c>
      <c r="L4416" t="s">
        <v>11243</v>
      </c>
      <c r="M4416">
        <v>378</v>
      </c>
      <c r="N4416" t="s">
        <v>19240</v>
      </c>
      <c r="O4416" t="s">
        <v>26051</v>
      </c>
      <c r="P4416" s="2">
        <v>74869520</v>
      </c>
      <c r="Q4416" s="2">
        <v>62043111.805706784</v>
      </c>
      <c r="R4416" s="2">
        <v>71041444.507206336</v>
      </c>
      <c r="S4416" s="2">
        <v>53337067.485111058</v>
      </c>
      <c r="T4416" s="2">
        <v>69208922.169302076</v>
      </c>
      <c r="U4416" s="2">
        <v>66946288.309614524</v>
      </c>
      <c r="V4416" s="2">
        <v>78141455.423829913</v>
      </c>
      <c r="W4416" s="2">
        <v>57750409.282317355</v>
      </c>
      <c r="X4416" s="2">
        <v>66201629.45134192</v>
      </c>
      <c r="Y4416" s="2">
        <v>62766840.358504266</v>
      </c>
      <c r="Z4416" s="7">
        <f t="shared" si="544"/>
        <v>65322785.949506044</v>
      </c>
      <c r="AA4416" s="7">
        <f t="shared" si="545"/>
        <v>66835924.165818334</v>
      </c>
      <c r="AB4416" s="7">
        <f t="shared" si="546"/>
        <v>9630799.487887146</v>
      </c>
      <c r="AC4416" s="7">
        <f t="shared" si="547"/>
        <v>6825901.9962013317</v>
      </c>
      <c r="AD4416" s="7">
        <f t="shared" si="548"/>
        <v>4815399.743943573</v>
      </c>
      <c r="AE4416" s="7">
        <f t="shared" si="549"/>
        <v>2786662.8208230641</v>
      </c>
      <c r="AF4416" s="8">
        <f t="shared" si="550"/>
        <v>1.0231640184097772</v>
      </c>
      <c r="AG4416" s="6">
        <f t="shared" si="551"/>
        <v>0.79649873227938517</v>
      </c>
    </row>
    <row r="4417" spans="1:33" x14ac:dyDescent="0.55000000000000004">
      <c r="A4417">
        <v>4416</v>
      </c>
      <c r="B4417" t="s">
        <v>798</v>
      </c>
      <c r="C4417" t="s">
        <v>10887</v>
      </c>
      <c r="D4417" t="s">
        <v>12941</v>
      </c>
      <c r="E4417" t="s">
        <v>12942</v>
      </c>
      <c r="F4417" t="s">
        <v>12943</v>
      </c>
      <c r="G4417" t="s">
        <v>12944</v>
      </c>
      <c r="H4417">
        <v>428</v>
      </c>
      <c r="I4417">
        <v>443</v>
      </c>
      <c r="J4417" t="s">
        <v>6062</v>
      </c>
      <c r="K4417" t="s">
        <v>17</v>
      </c>
      <c r="L4417" t="s">
        <v>10923</v>
      </c>
      <c r="M4417">
        <v>438</v>
      </c>
      <c r="N4417" t="s">
        <v>20671</v>
      </c>
      <c r="O4417" t="s">
        <v>26052</v>
      </c>
      <c r="P4417" s="2">
        <v>4285040</v>
      </c>
      <c r="Q4417" s="2">
        <v>4217731.7117930651</v>
      </c>
      <c r="R4417" s="2">
        <v>3900616.3466628981</v>
      </c>
      <c r="S4417" s="2">
        <v>4191132.1875179121</v>
      </c>
      <c r="T4417" s="2">
        <v>3427904.945809681</v>
      </c>
      <c r="U4417" s="2">
        <v>3486197.9975788291</v>
      </c>
      <c r="V4417" s="2">
        <v>4342911.5010279547</v>
      </c>
      <c r="W4417" s="2">
        <v>4506609.5673274333</v>
      </c>
      <c r="X4417" s="2">
        <v>3162663.2830100656</v>
      </c>
      <c r="Y4417" s="2">
        <v>5225488.1266905395</v>
      </c>
      <c r="Z4417" s="7">
        <f t="shared" si="544"/>
        <v>4148630.0614934685</v>
      </c>
      <c r="AA4417" s="7">
        <f t="shared" si="545"/>
        <v>4025295.9035740844</v>
      </c>
      <c r="AB4417" s="7">
        <f t="shared" si="546"/>
        <v>169999.94397856001</v>
      </c>
      <c r="AC4417" s="7">
        <f t="shared" si="547"/>
        <v>795567.90154193086</v>
      </c>
      <c r="AD4417" s="7">
        <f t="shared" si="548"/>
        <v>84999.971989280006</v>
      </c>
      <c r="AE4417" s="7">
        <f t="shared" si="549"/>
        <v>324789.23575241619</v>
      </c>
      <c r="AF4417" s="8">
        <f t="shared" si="550"/>
        <v>0.97027111212828054</v>
      </c>
      <c r="AG4417" s="6">
        <f t="shared" si="551"/>
        <v>0.72668057530197472</v>
      </c>
    </row>
    <row r="4418" spans="1:33" x14ac:dyDescent="0.55000000000000004">
      <c r="A4418">
        <v>4417</v>
      </c>
      <c r="B4418" t="s">
        <v>201</v>
      </c>
      <c r="C4418" t="s">
        <v>10887</v>
      </c>
      <c r="D4418" t="s">
        <v>24944</v>
      </c>
      <c r="E4418" t="s">
        <v>24945</v>
      </c>
      <c r="F4418" t="s">
        <v>24946</v>
      </c>
      <c r="G4418" t="s">
        <v>24947</v>
      </c>
      <c r="H4418">
        <v>210</v>
      </c>
      <c r="I4418">
        <v>219</v>
      </c>
      <c r="J4418" t="s">
        <v>6064</v>
      </c>
      <c r="K4418" t="s">
        <v>4790</v>
      </c>
      <c r="L4418" t="s">
        <v>11460</v>
      </c>
      <c r="M4418">
        <v>216</v>
      </c>
      <c r="N4418" t="s">
        <v>14668</v>
      </c>
      <c r="O4418" t="s">
        <v>26053</v>
      </c>
      <c r="P4418" s="2">
        <v>1573077.4999999998</v>
      </c>
      <c r="Q4418" s="2">
        <v>1519322.2210267207</v>
      </c>
      <c r="R4418" s="2">
        <v>1888910.9141422375</v>
      </c>
      <c r="S4418" s="2">
        <v>1550301.4528331503</v>
      </c>
      <c r="T4418" s="2">
        <v>1615159.9347147127</v>
      </c>
      <c r="U4418" s="2">
        <v>1561957.696850463</v>
      </c>
      <c r="V4418" s="2">
        <v>2185303.4785783761</v>
      </c>
      <c r="W4418" s="2">
        <v>1330558.2818309341</v>
      </c>
      <c r="X4418" s="2">
        <v>1534201.0630813129</v>
      </c>
      <c r="Y4418" s="2">
        <v>2107671.9262480442</v>
      </c>
      <c r="Z4418" s="7">
        <f t="shared" ref="Z4418:Z4481" si="552">SUM(P4418:S4418)/COUNTIF(P4418:S4418,"&gt;0")</f>
        <v>1632903.0220005272</v>
      </c>
      <c r="AA4418" s="7">
        <f t="shared" ref="AA4418:AA4481" si="553">SUM(T4418:Y4418)/COUNTIF(T4418:Y4418,"&gt;0")</f>
        <v>1722475.3968839739</v>
      </c>
      <c r="AB4418" s="7">
        <f t="shared" ref="AB4418:AB4481" si="554">_xlfn.STDEV.S(P4418:S4418)</f>
        <v>172087.91503205715</v>
      </c>
      <c r="AC4418" s="7">
        <f t="shared" ref="AC4418:AC4481" si="555">_xlfn.STDEV.S(T4418:Y4418)</f>
        <v>343195.2766936128</v>
      </c>
      <c r="AD4418" s="7">
        <f t="shared" ref="AD4418:AD4481" si="556">AB4418/SQRT(4)</f>
        <v>86043.957516028575</v>
      </c>
      <c r="AE4418" s="7">
        <f t="shared" ref="AE4418:AE4481" si="557">AC4418/SQRT(6)</f>
        <v>140108.88500543989</v>
      </c>
      <c r="AF4418" s="8">
        <f t="shared" ref="AF4418:AF4481" si="558">AA4418/Z4418</f>
        <v>1.0548546813109012</v>
      </c>
      <c r="AG4418" s="6">
        <f t="shared" ref="AG4418:AG4481" si="559">TTEST(P4418:S4418,T4418:Y4418,2,3)</f>
        <v>0.60139125195600529</v>
      </c>
    </row>
    <row r="4419" spans="1:33" x14ac:dyDescent="0.55000000000000004">
      <c r="A4419">
        <v>4418</v>
      </c>
      <c r="B4419" t="s">
        <v>4987</v>
      </c>
      <c r="C4419" t="s">
        <v>10887</v>
      </c>
      <c r="D4419" t="s">
        <v>26054</v>
      </c>
      <c r="E4419" t="s">
        <v>26055</v>
      </c>
      <c r="F4419" t="s">
        <v>26056</v>
      </c>
      <c r="G4419" t="s">
        <v>26057</v>
      </c>
      <c r="H4419">
        <v>229</v>
      </c>
      <c r="I4419">
        <v>243</v>
      </c>
      <c r="J4419" t="s">
        <v>6065</v>
      </c>
      <c r="K4419" t="s">
        <v>26</v>
      </c>
      <c r="L4419" t="s">
        <v>10944</v>
      </c>
      <c r="M4419">
        <v>232</v>
      </c>
      <c r="N4419" t="s">
        <v>26058</v>
      </c>
      <c r="O4419" t="s">
        <v>26059</v>
      </c>
      <c r="P4419" s="2">
        <v>657274.375</v>
      </c>
      <c r="Q4419" s="2">
        <v>800234.82137756248</v>
      </c>
      <c r="R4419" s="2">
        <v>746188.94789897231</v>
      </c>
      <c r="S4419" s="2">
        <v>550526.02180968213</v>
      </c>
      <c r="T4419" s="2">
        <v>612371.63329990301</v>
      </c>
      <c r="U4419" s="2">
        <v>657564.04797383188</v>
      </c>
      <c r="V4419" s="2">
        <v>671405.08937742212</v>
      </c>
      <c r="W4419" s="2">
        <v>744348.66426123388</v>
      </c>
      <c r="X4419" s="2">
        <v>355217.77527959563</v>
      </c>
      <c r="Y4419" s="2">
        <v>890628.14263858076</v>
      </c>
      <c r="Z4419" s="7">
        <f t="shared" si="552"/>
        <v>688556.04152155423</v>
      </c>
      <c r="AA4419" s="7">
        <f t="shared" si="553"/>
        <v>655255.89213842794</v>
      </c>
      <c r="AB4419" s="7">
        <f t="shared" si="554"/>
        <v>109277.21746344691</v>
      </c>
      <c r="AC4419" s="7">
        <f t="shared" si="555"/>
        <v>176332.45516874149</v>
      </c>
      <c r="AD4419" s="7">
        <f t="shared" si="556"/>
        <v>54638.608731723456</v>
      </c>
      <c r="AE4419" s="7">
        <f t="shared" si="557"/>
        <v>71987.423375934493</v>
      </c>
      <c r="AF4419" s="8">
        <f t="shared" si="558"/>
        <v>0.95163770648277157</v>
      </c>
      <c r="AG4419" s="6">
        <f t="shared" si="559"/>
        <v>0.72208762417442507</v>
      </c>
    </row>
    <row r="4420" spans="1:33" x14ac:dyDescent="0.55000000000000004">
      <c r="A4420">
        <v>4419</v>
      </c>
      <c r="B4420" t="s">
        <v>723</v>
      </c>
      <c r="C4420" t="s">
        <v>10887</v>
      </c>
      <c r="D4420" t="s">
        <v>26060</v>
      </c>
      <c r="E4420" t="s">
        <v>26061</v>
      </c>
      <c r="F4420" t="s">
        <v>26062</v>
      </c>
      <c r="G4420" t="s">
        <v>26063</v>
      </c>
      <c r="H4420">
        <v>88</v>
      </c>
      <c r="I4420">
        <v>95</v>
      </c>
      <c r="J4420" t="s">
        <v>6066</v>
      </c>
      <c r="K4420" t="s">
        <v>84</v>
      </c>
      <c r="L4420" t="s">
        <v>13590</v>
      </c>
      <c r="M4420">
        <v>92</v>
      </c>
      <c r="N4420" t="s">
        <v>22591</v>
      </c>
      <c r="O4420" t="s">
        <v>26064</v>
      </c>
      <c r="P4420" s="2">
        <v>225830.96875</v>
      </c>
      <c r="Q4420" s="2">
        <v>196709.932338663</v>
      </c>
      <c r="R4420" s="2">
        <v>131172.58151392391</v>
      </c>
      <c r="S4420" s="2">
        <v>165388.12324086315</v>
      </c>
      <c r="T4420" s="2">
        <v>238137.64221189299</v>
      </c>
      <c r="U4420" s="2">
        <v>317158.28393273964</v>
      </c>
      <c r="V4420" s="2">
        <v>142938.27703228622</v>
      </c>
      <c r="W4420" s="2">
        <v>213193.31743948467</v>
      </c>
      <c r="X4420" s="2">
        <v>268143.00743587961</v>
      </c>
      <c r="Y4420" s="2">
        <v>282008.58793791244</v>
      </c>
      <c r="Z4420" s="7">
        <f t="shared" si="552"/>
        <v>179775.40146086254</v>
      </c>
      <c r="AA4420" s="7">
        <f t="shared" si="553"/>
        <v>243596.51933169927</v>
      </c>
      <c r="AB4420" s="7">
        <f t="shared" si="554"/>
        <v>40731.320854880163</v>
      </c>
      <c r="AC4420" s="7">
        <f t="shared" si="555"/>
        <v>60951.76137174575</v>
      </c>
      <c r="AD4420" s="7">
        <f t="shared" si="556"/>
        <v>20365.660427440082</v>
      </c>
      <c r="AE4420" s="7">
        <f t="shared" si="557"/>
        <v>24883.452380776525</v>
      </c>
      <c r="AF4420" s="8">
        <f t="shared" si="558"/>
        <v>1.3550047300811101</v>
      </c>
      <c r="AG4420" s="6">
        <f t="shared" si="559"/>
        <v>8.2539365781719179E-2</v>
      </c>
    </row>
    <row r="4421" spans="1:33" x14ac:dyDescent="0.55000000000000004">
      <c r="A4421">
        <v>4420</v>
      </c>
      <c r="B4421" t="s">
        <v>3879</v>
      </c>
      <c r="C4421" t="s">
        <v>10887</v>
      </c>
      <c r="D4421" t="s">
        <v>20752</v>
      </c>
      <c r="E4421" t="s">
        <v>20753</v>
      </c>
      <c r="F4421" t="s">
        <v>20754</v>
      </c>
      <c r="G4421" t="s">
        <v>20755</v>
      </c>
      <c r="H4421">
        <v>180</v>
      </c>
      <c r="I4421">
        <v>187</v>
      </c>
      <c r="J4421" t="s">
        <v>6067</v>
      </c>
      <c r="K4421" t="s">
        <v>77</v>
      </c>
      <c r="L4421" t="s">
        <v>11068</v>
      </c>
      <c r="M4421">
        <v>185</v>
      </c>
      <c r="N4421" t="s">
        <v>19971</v>
      </c>
      <c r="O4421" t="s">
        <v>26065</v>
      </c>
      <c r="P4421" s="2">
        <v>3053174.7499999995</v>
      </c>
      <c r="Q4421" s="2">
        <v>2849524.4320195336</v>
      </c>
      <c r="R4421" s="2">
        <v>3659511.6555427532</v>
      </c>
      <c r="S4421" s="2">
        <v>2283660.9185308912</v>
      </c>
      <c r="T4421" s="2">
        <v>3471832.6112888651</v>
      </c>
      <c r="U4421" s="2">
        <v>3710298.7002821877</v>
      </c>
      <c r="V4421" s="2">
        <v>3971809.1922957757</v>
      </c>
      <c r="W4421" s="2">
        <v>2803789.1899372377</v>
      </c>
      <c r="X4421" s="2">
        <v>3747209.9178716508</v>
      </c>
      <c r="Y4421" s="2">
        <v>2892801.5525781368</v>
      </c>
      <c r="Z4421" s="7">
        <f t="shared" si="552"/>
        <v>2961467.9390232945</v>
      </c>
      <c r="AA4421" s="7">
        <f t="shared" si="553"/>
        <v>3432956.8607089757</v>
      </c>
      <c r="AB4421" s="7">
        <f t="shared" si="554"/>
        <v>567928.65606544341</v>
      </c>
      <c r="AC4421" s="7">
        <f t="shared" si="555"/>
        <v>480659.20442656148</v>
      </c>
      <c r="AD4421" s="7">
        <f t="shared" si="556"/>
        <v>283964.32803272171</v>
      </c>
      <c r="AE4421" s="7">
        <f t="shared" si="557"/>
        <v>196228.2985028642</v>
      </c>
      <c r="AF4421" s="8">
        <f t="shared" si="558"/>
        <v>1.1592078426623724</v>
      </c>
      <c r="AG4421" s="6">
        <f t="shared" si="559"/>
        <v>0.22286614121430734</v>
      </c>
    </row>
    <row r="4422" spans="1:33" x14ac:dyDescent="0.55000000000000004">
      <c r="A4422">
        <v>4421</v>
      </c>
      <c r="B4422" t="s">
        <v>2400</v>
      </c>
      <c r="C4422" t="s">
        <v>10887</v>
      </c>
      <c r="D4422" t="s">
        <v>16830</v>
      </c>
      <c r="E4422" t="s">
        <v>16831</v>
      </c>
      <c r="F4422" t="s">
        <v>16832</v>
      </c>
      <c r="G4422" t="s">
        <v>16833</v>
      </c>
      <c r="H4422">
        <v>455</v>
      </c>
      <c r="I4422">
        <v>477</v>
      </c>
      <c r="J4422" t="s">
        <v>6068</v>
      </c>
      <c r="K4422" t="s">
        <v>100</v>
      </c>
      <c r="L4422" t="s">
        <v>10901</v>
      </c>
      <c r="M4422">
        <v>469</v>
      </c>
      <c r="N4422" t="s">
        <v>12731</v>
      </c>
      <c r="O4422" t="s">
        <v>26066</v>
      </c>
      <c r="P4422" s="2">
        <v>285123.25</v>
      </c>
      <c r="Q4422" s="2">
        <v>259017.21350083852</v>
      </c>
      <c r="R4422" s="2">
        <v>260860.05801470767</v>
      </c>
      <c r="S4422" s="2">
        <v>332991.0917356413</v>
      </c>
      <c r="T4422" s="2">
        <v>244226.81945754308</v>
      </c>
      <c r="U4422" s="2">
        <v>201943.47034278017</v>
      </c>
      <c r="V4422" s="2">
        <v>406861.79046446481</v>
      </c>
      <c r="W4422" s="2">
        <v>290323.8015985309</v>
      </c>
      <c r="X4422" s="2">
        <v>351500.88772883109</v>
      </c>
      <c r="Y4422" s="2">
        <v>336835.88164791511</v>
      </c>
      <c r="Z4422" s="7">
        <f t="shared" si="552"/>
        <v>284497.90331279684</v>
      </c>
      <c r="AA4422" s="7">
        <f t="shared" si="553"/>
        <v>305282.10854001087</v>
      </c>
      <c r="AB4422" s="7">
        <f t="shared" si="554"/>
        <v>34447.997839847136</v>
      </c>
      <c r="AC4422" s="7">
        <f t="shared" si="555"/>
        <v>74940.805096930329</v>
      </c>
      <c r="AD4422" s="7">
        <f t="shared" si="556"/>
        <v>17223.998919923568</v>
      </c>
      <c r="AE4422" s="7">
        <f t="shared" si="557"/>
        <v>30594.455566807363</v>
      </c>
      <c r="AF4422" s="8">
        <f t="shared" si="558"/>
        <v>1.0730557413084427</v>
      </c>
      <c r="AG4422" s="6">
        <f t="shared" si="559"/>
        <v>0.57143598132553031</v>
      </c>
    </row>
    <row r="4423" spans="1:33" x14ac:dyDescent="0.55000000000000004">
      <c r="A4423">
        <v>4422</v>
      </c>
      <c r="B4423" t="s">
        <v>5817</v>
      </c>
      <c r="C4423" t="s">
        <v>10887</v>
      </c>
      <c r="D4423" t="s">
        <v>25503</v>
      </c>
      <c r="E4423" t="s">
        <v>25504</v>
      </c>
      <c r="F4423" t="s">
        <v>25505</v>
      </c>
      <c r="G4423" t="s">
        <v>25506</v>
      </c>
      <c r="H4423">
        <v>1809</v>
      </c>
      <c r="I4423">
        <v>1829</v>
      </c>
      <c r="J4423" t="s">
        <v>6069</v>
      </c>
      <c r="K4423" t="s">
        <v>45</v>
      </c>
      <c r="L4423" t="s">
        <v>10982</v>
      </c>
      <c r="M4423">
        <v>1821</v>
      </c>
      <c r="N4423" t="s">
        <v>12700</v>
      </c>
      <c r="O4423" t="s">
        <v>26067</v>
      </c>
      <c r="P4423" s="2">
        <v>12303902.000000002</v>
      </c>
      <c r="Q4423" s="2">
        <v>12310744.46777986</v>
      </c>
      <c r="R4423" s="2">
        <v>13473192.906509314</v>
      </c>
      <c r="S4423" s="2">
        <v>13889980.120375628</v>
      </c>
      <c r="T4423" s="2">
        <v>11660900.358052403</v>
      </c>
      <c r="U4423" s="2">
        <v>12557303.049125638</v>
      </c>
      <c r="V4423" s="2">
        <v>13571622.651709018</v>
      </c>
      <c r="W4423" s="2">
        <v>12367684.461945377</v>
      </c>
      <c r="X4423" s="2">
        <v>12595158.982127288</v>
      </c>
      <c r="Y4423" s="2">
        <v>16508869.491769416</v>
      </c>
      <c r="Z4423" s="7">
        <f t="shared" si="552"/>
        <v>12994454.873666199</v>
      </c>
      <c r="AA4423" s="7">
        <f t="shared" si="553"/>
        <v>13210256.499121523</v>
      </c>
      <c r="AB4423" s="7">
        <f t="shared" si="554"/>
        <v>811475.76715315075</v>
      </c>
      <c r="AC4423" s="7">
        <f t="shared" si="555"/>
        <v>1727805.4534278666</v>
      </c>
      <c r="AD4423" s="7">
        <f t="shared" si="556"/>
        <v>405737.88357657538</v>
      </c>
      <c r="AE4423" s="7">
        <f t="shared" si="557"/>
        <v>705373.62261606625</v>
      </c>
      <c r="AF4423" s="8">
        <f t="shared" si="558"/>
        <v>1.0166072088097096</v>
      </c>
      <c r="AG4423" s="6">
        <f t="shared" si="559"/>
        <v>0.79800992653214364</v>
      </c>
    </row>
    <row r="4424" spans="1:33" x14ac:dyDescent="0.55000000000000004">
      <c r="A4424">
        <v>4423</v>
      </c>
      <c r="B4424" t="s">
        <v>5817</v>
      </c>
      <c r="C4424" t="s">
        <v>10887</v>
      </c>
      <c r="D4424" t="s">
        <v>25503</v>
      </c>
      <c r="E4424" t="s">
        <v>25504</v>
      </c>
      <c r="F4424" t="s">
        <v>25505</v>
      </c>
      <c r="G4424" t="s">
        <v>25506</v>
      </c>
      <c r="H4424">
        <v>1809</v>
      </c>
      <c r="I4424">
        <v>1829</v>
      </c>
      <c r="J4424" t="s">
        <v>6069</v>
      </c>
      <c r="K4424" t="s">
        <v>12</v>
      </c>
      <c r="L4424" t="s">
        <v>10913</v>
      </c>
      <c r="M4424">
        <v>1824</v>
      </c>
      <c r="N4424" t="s">
        <v>26068</v>
      </c>
      <c r="O4424" t="s">
        <v>26069</v>
      </c>
      <c r="P4424" s="2">
        <v>11294278</v>
      </c>
      <c r="Q4424" s="2">
        <v>11500253.271324595</v>
      </c>
      <c r="R4424" s="2">
        <v>12563306.437535042</v>
      </c>
      <c r="S4424" s="2">
        <v>12835485.538691908</v>
      </c>
      <c r="T4424" s="2">
        <v>10966118.307815904</v>
      </c>
      <c r="U4424" s="2">
        <v>11796279.76056603</v>
      </c>
      <c r="V4424" s="2">
        <v>12871471.413082752</v>
      </c>
      <c r="W4424" s="2">
        <v>11602848.787894778</v>
      </c>
      <c r="X4424" s="2">
        <v>10565299.716717537</v>
      </c>
      <c r="Y4424" s="2">
        <v>15475380.795765644</v>
      </c>
      <c r="Z4424" s="7">
        <f t="shared" si="552"/>
        <v>12048330.811887886</v>
      </c>
      <c r="AA4424" s="7">
        <f t="shared" si="553"/>
        <v>12212899.796973772</v>
      </c>
      <c r="AB4424" s="7">
        <f t="shared" si="554"/>
        <v>764590.76036934671</v>
      </c>
      <c r="AC4424" s="7">
        <f t="shared" si="555"/>
        <v>1782822.6740539565</v>
      </c>
      <c r="AD4424" s="7">
        <f t="shared" si="556"/>
        <v>382295.38018467335</v>
      </c>
      <c r="AE4424" s="7">
        <f t="shared" si="557"/>
        <v>727834.30888274068</v>
      </c>
      <c r="AF4424" s="8">
        <f t="shared" si="558"/>
        <v>1.0136590692648901</v>
      </c>
      <c r="AG4424" s="6">
        <f t="shared" si="559"/>
        <v>0.84686360643670644</v>
      </c>
    </row>
    <row r="4425" spans="1:33" x14ac:dyDescent="0.55000000000000004">
      <c r="A4425">
        <v>4424</v>
      </c>
      <c r="B4425" t="s">
        <v>394</v>
      </c>
      <c r="C4425" t="s">
        <v>10887</v>
      </c>
      <c r="D4425" t="s">
        <v>11915</v>
      </c>
      <c r="E4425" t="s">
        <v>11916</v>
      </c>
      <c r="F4425" t="s">
        <v>11917</v>
      </c>
      <c r="G4425" t="s">
        <v>11918</v>
      </c>
      <c r="H4425">
        <v>1129</v>
      </c>
      <c r="I4425">
        <v>1135</v>
      </c>
      <c r="J4425" t="s">
        <v>6070</v>
      </c>
      <c r="K4425" t="s">
        <v>84</v>
      </c>
      <c r="L4425" t="s">
        <v>11088</v>
      </c>
      <c r="M4425">
        <v>1133</v>
      </c>
      <c r="N4425" t="s">
        <v>26070</v>
      </c>
      <c r="O4425" t="s">
        <v>26071</v>
      </c>
      <c r="P4425" s="2">
        <v>14776351.999999998</v>
      </c>
      <c r="Q4425" s="2">
        <v>17438865.317523625</v>
      </c>
      <c r="R4425" s="2">
        <v>17114245.392238937</v>
      </c>
      <c r="S4425" s="2">
        <v>17902994.525176555</v>
      </c>
      <c r="T4425" s="2">
        <v>16314131.095876664</v>
      </c>
      <c r="U4425" s="2">
        <v>16009158.025788071</v>
      </c>
      <c r="V4425" s="2">
        <v>17799521.97765268</v>
      </c>
      <c r="W4425" s="2">
        <v>16122946.614019455</v>
      </c>
      <c r="X4425" s="2">
        <v>14786352.15564145</v>
      </c>
      <c r="Y4425" s="2">
        <v>20319464.420458931</v>
      </c>
      <c r="Z4425" s="7">
        <f t="shared" si="552"/>
        <v>16808114.308734778</v>
      </c>
      <c r="AA4425" s="7">
        <f t="shared" si="553"/>
        <v>16891929.04823954</v>
      </c>
      <c r="AB4425" s="7">
        <f t="shared" si="554"/>
        <v>1392645.4254315721</v>
      </c>
      <c r="AC4425" s="7">
        <f t="shared" si="555"/>
        <v>1934406.7224838084</v>
      </c>
      <c r="AD4425" s="7">
        <f t="shared" si="556"/>
        <v>696322.71271578607</v>
      </c>
      <c r="AE4425" s="7">
        <f t="shared" si="557"/>
        <v>789718.23751581914</v>
      </c>
      <c r="AF4425" s="8">
        <f t="shared" si="558"/>
        <v>1.0049865641061952</v>
      </c>
      <c r="AG4425" s="6">
        <f t="shared" si="559"/>
        <v>0.93853734550160062</v>
      </c>
    </row>
    <row r="4426" spans="1:33" x14ac:dyDescent="0.55000000000000004">
      <c r="A4426">
        <v>4425</v>
      </c>
      <c r="B4426" t="s">
        <v>2871</v>
      </c>
      <c r="C4426" t="s">
        <v>10887</v>
      </c>
      <c r="D4426" t="s">
        <v>18084</v>
      </c>
      <c r="E4426" t="s">
        <v>18085</v>
      </c>
      <c r="F4426" t="s">
        <v>18086</v>
      </c>
      <c r="G4426" t="s">
        <v>18087</v>
      </c>
      <c r="H4426">
        <v>879</v>
      </c>
      <c r="I4426">
        <v>891</v>
      </c>
      <c r="J4426" t="s">
        <v>6071</v>
      </c>
      <c r="K4426" t="s">
        <v>17</v>
      </c>
      <c r="L4426" t="s">
        <v>11101</v>
      </c>
      <c r="M4426">
        <v>889</v>
      </c>
      <c r="N4426" t="s">
        <v>26072</v>
      </c>
      <c r="O4426" t="s">
        <v>26073</v>
      </c>
      <c r="P4426" s="2">
        <v>1147323.75</v>
      </c>
      <c r="Q4426" s="2">
        <v>1613980.9727205958</v>
      </c>
      <c r="R4426" s="2">
        <v>2210798.9774184492</v>
      </c>
      <c r="S4426" s="2">
        <v>1705709.0624747779</v>
      </c>
      <c r="T4426" s="2">
        <v>1601382.4758116864</v>
      </c>
      <c r="U4426" s="2">
        <v>1830643.3188836207</v>
      </c>
      <c r="V4426" s="2">
        <v>1954135.5997462498</v>
      </c>
      <c r="W4426" s="2">
        <v>1268838.2115359444</v>
      </c>
      <c r="X4426" s="2">
        <v>1314933.4225878869</v>
      </c>
      <c r="Y4426" s="2">
        <v>1760152.4629001252</v>
      </c>
      <c r="Z4426" s="7">
        <f t="shared" si="552"/>
        <v>1669453.1906534559</v>
      </c>
      <c r="AA4426" s="7">
        <f t="shared" si="553"/>
        <v>1621680.9152442522</v>
      </c>
      <c r="AB4426" s="7">
        <f t="shared" si="554"/>
        <v>435915.15567795717</v>
      </c>
      <c r="AC4426" s="7">
        <f t="shared" si="555"/>
        <v>280132.03934817453</v>
      </c>
      <c r="AD4426" s="7">
        <f t="shared" si="556"/>
        <v>217957.57783897858</v>
      </c>
      <c r="AE4426" s="7">
        <f t="shared" si="557"/>
        <v>114363.42616804787</v>
      </c>
      <c r="AF4426" s="8">
        <f t="shared" si="558"/>
        <v>0.97138447745845169</v>
      </c>
      <c r="AG4426" s="6">
        <f t="shared" si="559"/>
        <v>0.85427040475647398</v>
      </c>
    </row>
    <row r="4427" spans="1:33" x14ac:dyDescent="0.55000000000000004">
      <c r="A4427">
        <v>4426</v>
      </c>
      <c r="B4427" t="s">
        <v>562</v>
      </c>
      <c r="C4427" t="s">
        <v>10887</v>
      </c>
      <c r="D4427" t="s">
        <v>25066</v>
      </c>
      <c r="E4427" t="s">
        <v>25067</v>
      </c>
      <c r="F4427" t="s">
        <v>25068</v>
      </c>
      <c r="G4427" t="s">
        <v>25069</v>
      </c>
      <c r="H4427">
        <v>247</v>
      </c>
      <c r="I4427">
        <v>257</v>
      </c>
      <c r="J4427" t="s">
        <v>6072</v>
      </c>
      <c r="K4427" t="s">
        <v>1016</v>
      </c>
      <c r="L4427" t="s">
        <v>14377</v>
      </c>
      <c r="M4427">
        <v>248</v>
      </c>
      <c r="N4427" t="s">
        <v>26074</v>
      </c>
      <c r="O4427" t="s">
        <v>26075</v>
      </c>
      <c r="P4427" s="2">
        <v>4652327.5</v>
      </c>
      <c r="Q4427" s="2">
        <v>4559697.0698949257</v>
      </c>
      <c r="R4427" s="2">
        <v>5504348.4150568042</v>
      </c>
      <c r="S4427" s="2">
        <v>4779843.7866998818</v>
      </c>
      <c r="T4427" s="2">
        <v>3774348.8416403192</v>
      </c>
      <c r="U4427" s="2">
        <v>4608355.8439576272</v>
      </c>
      <c r="V4427" s="2">
        <v>5150589.066975846</v>
      </c>
      <c r="W4427" s="2">
        <v>3711621.3480799473</v>
      </c>
      <c r="X4427" s="2">
        <v>3599855.2552516698</v>
      </c>
      <c r="Y4427" s="2">
        <v>5616324.7384402463</v>
      </c>
      <c r="Z4427" s="7">
        <f t="shared" si="552"/>
        <v>4874054.1929129027</v>
      </c>
      <c r="AA4427" s="7">
        <f t="shared" si="553"/>
        <v>4410182.5157242753</v>
      </c>
      <c r="AB4427" s="7">
        <f t="shared" si="554"/>
        <v>429778.83236576477</v>
      </c>
      <c r="AC4427" s="7">
        <f t="shared" si="555"/>
        <v>847485.22414049716</v>
      </c>
      <c r="AD4427" s="7">
        <f t="shared" si="556"/>
        <v>214889.41618288239</v>
      </c>
      <c r="AE4427" s="7">
        <f t="shared" si="557"/>
        <v>345984.39394874178</v>
      </c>
      <c r="AF4427" s="8">
        <f t="shared" si="558"/>
        <v>0.90482837103799174</v>
      </c>
      <c r="AG4427" s="6">
        <f t="shared" si="559"/>
        <v>0.28895009162451313</v>
      </c>
    </row>
    <row r="4428" spans="1:33" x14ac:dyDescent="0.55000000000000004">
      <c r="A4428">
        <v>4427</v>
      </c>
      <c r="B4428" t="s">
        <v>6074</v>
      </c>
      <c r="C4428" t="s">
        <v>10887</v>
      </c>
      <c r="D4428" t="s">
        <v>26076</v>
      </c>
      <c r="E4428" t="s">
        <v>26077</v>
      </c>
      <c r="F4428" t="s">
        <v>26078</v>
      </c>
      <c r="G4428" t="s">
        <v>26079</v>
      </c>
      <c r="H4428">
        <v>22</v>
      </c>
      <c r="I4428">
        <v>30</v>
      </c>
      <c r="J4428" t="s">
        <v>6073</v>
      </c>
      <c r="K4428" t="s">
        <v>1016</v>
      </c>
      <c r="L4428" t="s">
        <v>14377</v>
      </c>
      <c r="M4428">
        <v>23</v>
      </c>
      <c r="N4428" t="s">
        <v>26080</v>
      </c>
      <c r="O4428" t="s">
        <v>26081</v>
      </c>
      <c r="P4428" s="2">
        <v>25607.408203125</v>
      </c>
      <c r="Q4428" s="2">
        <v>45966.29657920514</v>
      </c>
      <c r="R4428" s="2">
        <v>82519.109204271896</v>
      </c>
      <c r="S4428" s="2">
        <v>49925.00967966632</v>
      </c>
      <c r="T4428" s="2">
        <v>86102.982709470351</v>
      </c>
      <c r="U4428" s="2">
        <v>66812.24510693863</v>
      </c>
      <c r="V4428" s="2">
        <v>43035.958487809708</v>
      </c>
      <c r="W4428" s="2">
        <v>60410.977338714722</v>
      </c>
      <c r="X4428" s="2">
        <v>20858.07948578482</v>
      </c>
      <c r="Y4428" s="2">
        <v>60183.254399816986</v>
      </c>
      <c r="Z4428" s="7">
        <f t="shared" si="552"/>
        <v>51004.455916567087</v>
      </c>
      <c r="AA4428" s="7">
        <f t="shared" si="553"/>
        <v>56233.916254755866</v>
      </c>
      <c r="AB4428" s="7">
        <f t="shared" si="554"/>
        <v>23556.539488997565</v>
      </c>
      <c r="AC4428" s="7">
        <f t="shared" si="555"/>
        <v>22193.43686582685</v>
      </c>
      <c r="AD4428" s="7">
        <f t="shared" si="556"/>
        <v>11778.269744498783</v>
      </c>
      <c r="AE4428" s="7">
        <f t="shared" si="557"/>
        <v>9060.4326599914857</v>
      </c>
      <c r="AF4428" s="8">
        <f t="shared" si="558"/>
        <v>1.1025294799094243</v>
      </c>
      <c r="AG4428" s="6">
        <f t="shared" si="559"/>
        <v>0.73640858283705768</v>
      </c>
    </row>
    <row r="4429" spans="1:33" x14ac:dyDescent="0.55000000000000004">
      <c r="A4429">
        <v>4428</v>
      </c>
      <c r="B4429" t="s">
        <v>3122</v>
      </c>
      <c r="C4429" t="s">
        <v>10887</v>
      </c>
      <c r="D4429" t="s">
        <v>18817</v>
      </c>
      <c r="E4429" t="s">
        <v>18818</v>
      </c>
      <c r="F4429" t="s">
        <v>18819</v>
      </c>
      <c r="G4429" t="s">
        <v>18820</v>
      </c>
      <c r="H4429">
        <v>599</v>
      </c>
      <c r="I4429">
        <v>606</v>
      </c>
      <c r="J4429" t="s">
        <v>6075</v>
      </c>
      <c r="K4429" t="s">
        <v>84</v>
      </c>
      <c r="L4429" t="s">
        <v>11088</v>
      </c>
      <c r="M4429">
        <v>603</v>
      </c>
      <c r="N4429" t="s">
        <v>26082</v>
      </c>
      <c r="O4429" t="s">
        <v>26083</v>
      </c>
      <c r="P4429" s="2">
        <v>184303.828125</v>
      </c>
      <c r="Q4429" s="2">
        <v>215874.99217638932</v>
      </c>
      <c r="R4429" s="2">
        <v>0</v>
      </c>
      <c r="S4429" s="2">
        <v>212891.34309650052</v>
      </c>
      <c r="T4429" s="2">
        <v>222171.84995213713</v>
      </c>
      <c r="U4429" s="2">
        <v>0</v>
      </c>
      <c r="V4429" s="2">
        <v>0</v>
      </c>
      <c r="W4429" s="2">
        <v>230097.0127272766</v>
      </c>
      <c r="X4429" s="2">
        <v>282055.32366639154</v>
      </c>
      <c r="Y4429" s="2">
        <v>0</v>
      </c>
      <c r="Z4429" s="7">
        <f t="shared" si="552"/>
        <v>204356.72113262993</v>
      </c>
      <c r="AA4429" s="7">
        <f t="shared" si="553"/>
        <v>244774.72878193509</v>
      </c>
      <c r="AB4429" s="7">
        <f t="shared" si="554"/>
        <v>103164.72420670863</v>
      </c>
      <c r="AC4429" s="7">
        <f t="shared" si="555"/>
        <v>135637.87819803102</v>
      </c>
      <c r="AD4429" s="7">
        <f t="shared" si="556"/>
        <v>51582.362103354317</v>
      </c>
      <c r="AE4429" s="7">
        <f t="shared" si="557"/>
        <v>55373.931896491842</v>
      </c>
      <c r="AF4429" s="8">
        <f t="shared" si="558"/>
        <v>1.1977816409721773</v>
      </c>
      <c r="AG4429" s="6">
        <f t="shared" si="559"/>
        <v>0.6942961809842696</v>
      </c>
    </row>
    <row r="4430" spans="1:33" x14ac:dyDescent="0.55000000000000004">
      <c r="A4430">
        <v>4429</v>
      </c>
      <c r="B4430" t="s">
        <v>4543</v>
      </c>
      <c r="C4430" t="s">
        <v>10887</v>
      </c>
      <c r="D4430" t="s">
        <v>22454</v>
      </c>
      <c r="E4430" t="s">
        <v>22455</v>
      </c>
      <c r="F4430" t="s">
        <v>22456</v>
      </c>
      <c r="G4430" t="s">
        <v>22457</v>
      </c>
      <c r="H4430">
        <v>861</v>
      </c>
      <c r="I4430">
        <v>873</v>
      </c>
      <c r="J4430" t="s">
        <v>6076</v>
      </c>
      <c r="K4430" t="s">
        <v>17</v>
      </c>
      <c r="L4430" t="s">
        <v>11101</v>
      </c>
      <c r="M4430">
        <v>871</v>
      </c>
      <c r="N4430" t="s">
        <v>26084</v>
      </c>
      <c r="O4430" t="s">
        <v>26085</v>
      </c>
      <c r="P4430" s="2">
        <v>3626353</v>
      </c>
      <c r="Q4430" s="2">
        <v>3635262.0361412531</v>
      </c>
      <c r="R4430" s="2">
        <v>4739504.5544070005</v>
      </c>
      <c r="S4430" s="2">
        <v>3713791.6763427081</v>
      </c>
      <c r="T4430" s="2">
        <v>3980655.3244645488</v>
      </c>
      <c r="U4430" s="2">
        <v>4423761.5030912291</v>
      </c>
      <c r="V4430" s="2">
        <v>4885706.6537718922</v>
      </c>
      <c r="W4430" s="2">
        <v>3882593.3457470923</v>
      </c>
      <c r="X4430" s="2">
        <v>3646153.0639600074</v>
      </c>
      <c r="Y4430" s="2">
        <v>4625986.1009176616</v>
      </c>
      <c r="Z4430" s="7">
        <f t="shared" si="552"/>
        <v>3928727.8167227404</v>
      </c>
      <c r="AA4430" s="7">
        <f t="shared" si="553"/>
        <v>4240809.3319920721</v>
      </c>
      <c r="AB4430" s="7">
        <f t="shared" si="554"/>
        <v>541943.77229001804</v>
      </c>
      <c r="AC4430" s="7">
        <f t="shared" si="555"/>
        <v>479028.19821227971</v>
      </c>
      <c r="AD4430" s="7">
        <f t="shared" si="556"/>
        <v>270971.88614500902</v>
      </c>
      <c r="AE4430" s="7">
        <f t="shared" si="557"/>
        <v>195562.44300414773</v>
      </c>
      <c r="AF4430" s="8">
        <f t="shared" si="558"/>
        <v>1.0794357689888692</v>
      </c>
      <c r="AG4430" s="6">
        <f t="shared" si="559"/>
        <v>0.38658570091518973</v>
      </c>
    </row>
    <row r="4431" spans="1:33" x14ac:dyDescent="0.55000000000000004">
      <c r="A4431">
        <v>4430</v>
      </c>
      <c r="B4431" t="s">
        <v>1437</v>
      </c>
      <c r="C4431" t="s">
        <v>10887</v>
      </c>
      <c r="D4431" t="s">
        <v>14563</v>
      </c>
      <c r="E4431" t="s">
        <v>14564</v>
      </c>
      <c r="F4431" t="s">
        <v>14565</v>
      </c>
      <c r="G4431" t="s">
        <v>14566</v>
      </c>
      <c r="H4431">
        <v>1985</v>
      </c>
      <c r="I4431">
        <v>2005</v>
      </c>
      <c r="J4431" t="s">
        <v>6077</v>
      </c>
      <c r="K4431" t="s">
        <v>40</v>
      </c>
      <c r="L4431" t="s">
        <v>10969</v>
      </c>
      <c r="M4431">
        <v>1992</v>
      </c>
      <c r="N4431" t="s">
        <v>26086</v>
      </c>
      <c r="O4431" t="s">
        <v>26087</v>
      </c>
      <c r="P4431" s="2">
        <v>1431155.75</v>
      </c>
      <c r="Q4431" s="2">
        <v>1672047.9966967907</v>
      </c>
      <c r="R4431" s="2">
        <v>2148504.1510587325</v>
      </c>
      <c r="S4431" s="2">
        <v>1717294.6454553474</v>
      </c>
      <c r="T4431" s="2">
        <v>1809613.8943833599</v>
      </c>
      <c r="U4431" s="2">
        <v>1468188.1309464315</v>
      </c>
      <c r="V4431" s="2">
        <v>2307561.7965246099</v>
      </c>
      <c r="W4431" s="2">
        <v>1999489.3219028311</v>
      </c>
      <c r="X4431" s="2">
        <v>1690059.4751987474</v>
      </c>
      <c r="Y4431" s="2">
        <v>2243970.9614092004</v>
      </c>
      <c r="Z4431" s="7">
        <f t="shared" si="552"/>
        <v>1742250.6358027176</v>
      </c>
      <c r="AA4431" s="7">
        <f t="shared" si="553"/>
        <v>1919813.9300608633</v>
      </c>
      <c r="AB4431" s="7">
        <f t="shared" si="554"/>
        <v>298537.07677167386</v>
      </c>
      <c r="AC4431" s="7">
        <f t="shared" si="555"/>
        <v>325782.55840452487</v>
      </c>
      <c r="AD4431" s="7">
        <f t="shared" si="556"/>
        <v>149268.53838583693</v>
      </c>
      <c r="AE4431" s="7">
        <f t="shared" si="557"/>
        <v>133000.17253159088</v>
      </c>
      <c r="AF4431" s="8">
        <f t="shared" si="558"/>
        <v>1.1019160450335184</v>
      </c>
      <c r="AG4431" s="6">
        <f t="shared" si="559"/>
        <v>0.4039241035716668</v>
      </c>
    </row>
    <row r="4432" spans="1:33" x14ac:dyDescent="0.55000000000000004">
      <c r="A4432">
        <v>4431</v>
      </c>
      <c r="B4432" t="s">
        <v>1142</v>
      </c>
      <c r="C4432" t="s">
        <v>10887</v>
      </c>
      <c r="D4432" t="s">
        <v>13869</v>
      </c>
      <c r="E4432" t="s">
        <v>13870</v>
      </c>
      <c r="F4432" t="s">
        <v>13871</v>
      </c>
      <c r="G4432" t="s">
        <v>13872</v>
      </c>
      <c r="H4432">
        <v>1449</v>
      </c>
      <c r="I4432">
        <v>1459</v>
      </c>
      <c r="J4432" t="s">
        <v>6078</v>
      </c>
      <c r="K4432" t="s">
        <v>77</v>
      </c>
      <c r="L4432" t="s">
        <v>11068</v>
      </c>
      <c r="M4432">
        <v>1454</v>
      </c>
      <c r="N4432" t="s">
        <v>26088</v>
      </c>
      <c r="O4432" t="s">
        <v>26089</v>
      </c>
      <c r="P4432" s="2">
        <v>408691.34375</v>
      </c>
      <c r="Q4432" s="2">
        <v>465705.8836371862</v>
      </c>
      <c r="R4432" s="2">
        <v>0</v>
      </c>
      <c r="S4432" s="2">
        <v>492234.21152872237</v>
      </c>
      <c r="T4432" s="2">
        <v>660612.28195539326</v>
      </c>
      <c r="U4432" s="2">
        <v>0</v>
      </c>
      <c r="V4432" s="2">
        <v>0</v>
      </c>
      <c r="W4432" s="2">
        <v>590662.03931058734</v>
      </c>
      <c r="X4432" s="2">
        <v>651826.65296401025</v>
      </c>
      <c r="Y4432" s="2">
        <v>0</v>
      </c>
      <c r="Z4432" s="7">
        <f t="shared" si="552"/>
        <v>455543.81297196954</v>
      </c>
      <c r="AA4432" s="7">
        <f t="shared" si="553"/>
        <v>634366.99140999699</v>
      </c>
      <c r="AB4432" s="7">
        <f t="shared" si="554"/>
        <v>230423.32857260384</v>
      </c>
      <c r="AC4432" s="7">
        <f t="shared" si="555"/>
        <v>348291.83096399531</v>
      </c>
      <c r="AD4432" s="7">
        <f t="shared" si="556"/>
        <v>115211.66428630192</v>
      </c>
      <c r="AE4432" s="7">
        <f t="shared" si="557"/>
        <v>142189.54457357986</v>
      </c>
      <c r="AF4432" s="8">
        <f t="shared" si="558"/>
        <v>1.3925488028722954</v>
      </c>
      <c r="AG4432" s="6">
        <f t="shared" si="559"/>
        <v>0.89692183750235199</v>
      </c>
    </row>
    <row r="4433" spans="1:33" x14ac:dyDescent="0.55000000000000004">
      <c r="A4433">
        <v>4432</v>
      </c>
      <c r="B4433" t="s">
        <v>6081</v>
      </c>
      <c r="C4433" t="s">
        <v>10887</v>
      </c>
      <c r="D4433" t="s">
        <v>26090</v>
      </c>
      <c r="E4433" t="s">
        <v>26091</v>
      </c>
      <c r="F4433" t="s">
        <v>26092</v>
      </c>
      <c r="G4433" t="s">
        <v>26093</v>
      </c>
      <c r="H4433">
        <v>35</v>
      </c>
      <c r="I4433">
        <v>52</v>
      </c>
      <c r="J4433" t="s">
        <v>6079</v>
      </c>
      <c r="K4433" t="s">
        <v>6080</v>
      </c>
      <c r="L4433" t="s">
        <v>11460</v>
      </c>
      <c r="M4433">
        <v>41</v>
      </c>
      <c r="N4433" t="s">
        <v>14273</v>
      </c>
      <c r="O4433" t="s">
        <v>26094</v>
      </c>
      <c r="P4433" s="2">
        <v>1027291.75</v>
      </c>
      <c r="Q4433" s="2">
        <v>1238966.1314395117</v>
      </c>
      <c r="R4433" s="2">
        <v>1142535.8213990906</v>
      </c>
      <c r="S4433" s="2">
        <v>1198785.3549335327</v>
      </c>
      <c r="T4433" s="2">
        <v>997327.13985367329</v>
      </c>
      <c r="U4433" s="2">
        <v>931412.78463726642</v>
      </c>
      <c r="V4433" s="2">
        <v>827882.60468882241</v>
      </c>
      <c r="W4433" s="2">
        <v>971452.42848282156</v>
      </c>
      <c r="X4433" s="2">
        <v>921220.88955641782</v>
      </c>
      <c r="Y4433" s="2">
        <v>1205902.6562247975</v>
      </c>
      <c r="Z4433" s="7">
        <f t="shared" si="552"/>
        <v>1151894.7644430338</v>
      </c>
      <c r="AA4433" s="7">
        <f t="shared" si="553"/>
        <v>975866.41724063316</v>
      </c>
      <c r="AB4433" s="7">
        <f t="shared" si="554"/>
        <v>92002.991709280221</v>
      </c>
      <c r="AC4433" s="7">
        <f t="shared" si="555"/>
        <v>126695.05521739848</v>
      </c>
      <c r="AD4433" s="7">
        <f t="shared" si="556"/>
        <v>46001.49585464011</v>
      </c>
      <c r="AE4433" s="7">
        <f t="shared" si="557"/>
        <v>51723.039702727663</v>
      </c>
      <c r="AF4433" s="8">
        <f t="shared" si="558"/>
        <v>0.84718365545526708</v>
      </c>
      <c r="AG4433" s="6">
        <f t="shared" si="559"/>
        <v>3.506517464719526E-2</v>
      </c>
    </row>
    <row r="4434" spans="1:33" x14ac:dyDescent="0.55000000000000004">
      <c r="A4434">
        <v>4433</v>
      </c>
      <c r="B4434" t="s">
        <v>6084</v>
      </c>
      <c r="C4434" t="s">
        <v>10887</v>
      </c>
      <c r="D4434" t="s">
        <v>26095</v>
      </c>
      <c r="E4434" t="s">
        <v>26096</v>
      </c>
      <c r="F4434" t="s">
        <v>26097</v>
      </c>
      <c r="G4434" t="s">
        <v>26098</v>
      </c>
      <c r="H4434">
        <v>613</v>
      </c>
      <c r="I4434">
        <v>634</v>
      </c>
      <c r="J4434" t="s">
        <v>6082</v>
      </c>
      <c r="K4434" t="s">
        <v>6083</v>
      </c>
      <c r="L4434" t="s">
        <v>10990</v>
      </c>
      <c r="M4434">
        <v>633</v>
      </c>
      <c r="N4434" t="s">
        <v>13964</v>
      </c>
      <c r="O4434" t="s">
        <v>26099</v>
      </c>
      <c r="P4434" s="2">
        <v>328533</v>
      </c>
      <c r="Q4434" s="2">
        <v>419586.59332665126</v>
      </c>
      <c r="R4434" s="2">
        <v>486700.99915996421</v>
      </c>
      <c r="S4434" s="2">
        <v>455199.88282723533</v>
      </c>
      <c r="T4434" s="2">
        <v>492346.79930855642</v>
      </c>
      <c r="U4434" s="2">
        <v>226914.07556054328</v>
      </c>
      <c r="V4434" s="2">
        <v>289883.61430767062</v>
      </c>
      <c r="W4434" s="2">
        <v>337095.10839524784</v>
      </c>
      <c r="X4434" s="2">
        <v>240052.17400095012</v>
      </c>
      <c r="Y4434" s="2">
        <v>325658.81581238477</v>
      </c>
      <c r="Z4434" s="7">
        <f t="shared" si="552"/>
        <v>422505.11882846273</v>
      </c>
      <c r="AA4434" s="7">
        <f t="shared" si="553"/>
        <v>318658.43123089214</v>
      </c>
      <c r="AB4434" s="7">
        <f t="shared" si="554"/>
        <v>68384.539073017702</v>
      </c>
      <c r="AC4434" s="7">
        <f t="shared" si="555"/>
        <v>95896.325494427583</v>
      </c>
      <c r="AD4434" s="7">
        <f t="shared" si="556"/>
        <v>34192.269536508851</v>
      </c>
      <c r="AE4434" s="7">
        <f t="shared" si="557"/>
        <v>39149.510944866226</v>
      </c>
      <c r="AF4434" s="8">
        <f t="shared" si="558"/>
        <v>0.75421200129948629</v>
      </c>
      <c r="AG4434" s="6">
        <f t="shared" si="559"/>
        <v>8.129059342649507E-2</v>
      </c>
    </row>
    <row r="4435" spans="1:33" x14ac:dyDescent="0.55000000000000004">
      <c r="A4435">
        <v>4434</v>
      </c>
      <c r="B4435" t="s">
        <v>2008</v>
      </c>
      <c r="C4435" t="s">
        <v>10887</v>
      </c>
      <c r="D4435" t="s">
        <v>15855</v>
      </c>
      <c r="E4435" t="s">
        <v>15856</v>
      </c>
      <c r="F4435" t="s">
        <v>15857</v>
      </c>
      <c r="G4435" t="s">
        <v>15858</v>
      </c>
      <c r="H4435">
        <v>188</v>
      </c>
      <c r="I4435">
        <v>215</v>
      </c>
      <c r="J4435" t="s">
        <v>6085</v>
      </c>
      <c r="K4435" t="s">
        <v>38</v>
      </c>
      <c r="L4435" t="s">
        <v>11460</v>
      </c>
      <c r="M4435">
        <v>194</v>
      </c>
      <c r="N4435" t="s">
        <v>17190</v>
      </c>
      <c r="O4435" t="s">
        <v>26100</v>
      </c>
      <c r="P4435" s="2">
        <v>830808.62500000012</v>
      </c>
      <c r="Q4435" s="2">
        <v>973278.89580843307</v>
      </c>
      <c r="R4435" s="2">
        <v>751929.91665951267</v>
      </c>
      <c r="S4435" s="2">
        <v>758335.62322252279</v>
      </c>
      <c r="T4435" s="2">
        <v>1026805.6299772935</v>
      </c>
      <c r="U4435" s="2">
        <v>690352.98262559948</v>
      </c>
      <c r="V4435" s="2">
        <v>524514.40722446959</v>
      </c>
      <c r="W4435" s="2">
        <v>1426201.1552929536</v>
      </c>
      <c r="X4435" s="2">
        <v>705858.50879144249</v>
      </c>
      <c r="Y4435" s="2">
        <v>681794.0608078863</v>
      </c>
      <c r="Z4435" s="7">
        <f t="shared" si="552"/>
        <v>828588.26517261716</v>
      </c>
      <c r="AA4435" s="7">
        <f t="shared" si="553"/>
        <v>842587.79078660766</v>
      </c>
      <c r="AB4435" s="7">
        <f t="shared" si="554"/>
        <v>102878.96560080982</v>
      </c>
      <c r="AC4435" s="7">
        <f t="shared" si="555"/>
        <v>329677.54118482792</v>
      </c>
      <c r="AD4435" s="7">
        <f t="shared" si="556"/>
        <v>51439.482800404912</v>
      </c>
      <c r="AE4435" s="7">
        <f t="shared" si="557"/>
        <v>134590.29259303579</v>
      </c>
      <c r="AF4435" s="8">
        <f t="shared" si="558"/>
        <v>1.0168956358693713</v>
      </c>
      <c r="AG4435" s="6">
        <f t="shared" si="559"/>
        <v>0.92559664952004694</v>
      </c>
    </row>
    <row r="4436" spans="1:33" x14ac:dyDescent="0.55000000000000004">
      <c r="A4436">
        <v>4435</v>
      </c>
      <c r="B4436" t="s">
        <v>341</v>
      </c>
      <c r="C4436" t="s">
        <v>10887</v>
      </c>
      <c r="D4436" t="s">
        <v>11776</v>
      </c>
      <c r="E4436" t="s">
        <v>11777</v>
      </c>
      <c r="F4436" t="s">
        <v>11778</v>
      </c>
      <c r="G4436" t="s">
        <v>11779</v>
      </c>
      <c r="H4436">
        <v>2263</v>
      </c>
      <c r="I4436">
        <v>2275</v>
      </c>
      <c r="J4436" t="s">
        <v>6086</v>
      </c>
      <c r="K4436" t="s">
        <v>17</v>
      </c>
      <c r="L4436" t="s">
        <v>10923</v>
      </c>
      <c r="M4436">
        <v>2273</v>
      </c>
      <c r="N4436" t="s">
        <v>26101</v>
      </c>
      <c r="O4436" t="s">
        <v>26102</v>
      </c>
      <c r="P4436" s="2">
        <v>41554312</v>
      </c>
      <c r="Q4436" s="2">
        <v>40891584.841097638</v>
      </c>
      <c r="R4436" s="2">
        <v>36683448.101014897</v>
      </c>
      <c r="S4436" s="2">
        <v>33351903.150264673</v>
      </c>
      <c r="T4436" s="2">
        <v>41547089.646045931</v>
      </c>
      <c r="U4436" s="2">
        <v>34448893.392038621</v>
      </c>
      <c r="V4436" s="2">
        <v>39736968.162792474</v>
      </c>
      <c r="W4436" s="2">
        <v>36792039.285111897</v>
      </c>
      <c r="X4436" s="2">
        <v>33674338.364554383</v>
      </c>
      <c r="Y4436" s="2">
        <v>37250706.670324095</v>
      </c>
      <c r="Z4436" s="7">
        <f t="shared" si="552"/>
        <v>38120312.023094304</v>
      </c>
      <c r="AA4436" s="7">
        <f t="shared" si="553"/>
        <v>37241672.58681123</v>
      </c>
      <c r="AB4436" s="7">
        <f t="shared" si="554"/>
        <v>3841640.7077465495</v>
      </c>
      <c r="AC4436" s="7">
        <f t="shared" si="555"/>
        <v>3016317.518768948</v>
      </c>
      <c r="AD4436" s="7">
        <f t="shared" si="556"/>
        <v>1920820.3538732748</v>
      </c>
      <c r="AE4436" s="7">
        <f t="shared" si="557"/>
        <v>1231406.4705336243</v>
      </c>
      <c r="AF4436" s="8">
        <f t="shared" si="558"/>
        <v>0.97695088550820963</v>
      </c>
      <c r="AG4436" s="6">
        <f t="shared" si="559"/>
        <v>0.7148159758350745</v>
      </c>
    </row>
    <row r="4437" spans="1:33" x14ac:dyDescent="0.55000000000000004">
      <c r="A4437">
        <v>4436</v>
      </c>
      <c r="B4437" t="s">
        <v>3176</v>
      </c>
      <c r="C4437" t="s">
        <v>10887</v>
      </c>
      <c r="D4437" t="s">
        <v>26103</v>
      </c>
      <c r="E4437" t="s">
        <v>26104</v>
      </c>
      <c r="F4437" t="s">
        <v>26105</v>
      </c>
      <c r="G4437" t="s">
        <v>26106</v>
      </c>
      <c r="H4437">
        <v>424</v>
      </c>
      <c r="I4437">
        <v>435</v>
      </c>
      <c r="J4437" t="s">
        <v>6087</v>
      </c>
      <c r="K4437" t="s">
        <v>26</v>
      </c>
      <c r="L4437" t="s">
        <v>10951</v>
      </c>
      <c r="M4437">
        <v>427</v>
      </c>
      <c r="N4437" t="s">
        <v>11449</v>
      </c>
      <c r="O4437" t="s">
        <v>26107</v>
      </c>
      <c r="P4437" s="2">
        <v>1760909</v>
      </c>
      <c r="Q4437" s="2">
        <v>1998453.4992808015</v>
      </c>
      <c r="R4437" s="2">
        <v>2419675.0155802658</v>
      </c>
      <c r="S4437" s="2">
        <v>2114168.2140233982</v>
      </c>
      <c r="T4437" s="2">
        <v>2285833.8178731981</v>
      </c>
      <c r="U4437" s="2">
        <v>2115529.9677618761</v>
      </c>
      <c r="V4437" s="2">
        <v>2671209.8440261888</v>
      </c>
      <c r="W4437" s="2">
        <v>2042884.4562865014</v>
      </c>
      <c r="X4437" s="2">
        <v>1995024.3920386417</v>
      </c>
      <c r="Y4437" s="2">
        <v>2151628.2019007904</v>
      </c>
      <c r="Z4437" s="7">
        <f t="shared" si="552"/>
        <v>2073301.4322211165</v>
      </c>
      <c r="AA4437" s="7">
        <f t="shared" si="553"/>
        <v>2210351.7799811997</v>
      </c>
      <c r="AB4437" s="7">
        <f t="shared" si="554"/>
        <v>273761.4520456295</v>
      </c>
      <c r="AC4437" s="7">
        <f t="shared" si="555"/>
        <v>246956.88548342648</v>
      </c>
      <c r="AD4437" s="7">
        <f t="shared" si="556"/>
        <v>136880.72602281475</v>
      </c>
      <c r="AE4437" s="7">
        <f t="shared" si="557"/>
        <v>100819.72631688886</v>
      </c>
      <c r="AF4437" s="8">
        <f t="shared" si="558"/>
        <v>1.0661024709818783</v>
      </c>
      <c r="AG4437" s="6">
        <f t="shared" si="559"/>
        <v>0.45058441673181637</v>
      </c>
    </row>
    <row r="4438" spans="1:33" x14ac:dyDescent="0.55000000000000004">
      <c r="A4438">
        <v>4437</v>
      </c>
      <c r="B4438" t="s">
        <v>434</v>
      </c>
      <c r="C4438" t="s">
        <v>10887</v>
      </c>
      <c r="D4438" t="s">
        <v>12866</v>
      </c>
      <c r="E4438" t="s">
        <v>12867</v>
      </c>
      <c r="F4438" t="s">
        <v>12868</v>
      </c>
      <c r="G4438" t="s">
        <v>12869</v>
      </c>
      <c r="H4438">
        <v>2140</v>
      </c>
      <c r="I4438">
        <v>2161</v>
      </c>
      <c r="J4438" t="s">
        <v>6088</v>
      </c>
      <c r="K4438" t="s">
        <v>6089</v>
      </c>
      <c r="L4438" t="s">
        <v>26108</v>
      </c>
      <c r="M4438" t="s">
        <v>26109</v>
      </c>
      <c r="N4438" t="s">
        <v>26110</v>
      </c>
      <c r="O4438" t="s">
        <v>26111</v>
      </c>
      <c r="P4438" s="2">
        <v>23569380</v>
      </c>
      <c r="Q4438" s="2">
        <v>39355988.840118736</v>
      </c>
      <c r="R4438" s="2">
        <v>40463444.91546303</v>
      </c>
      <c r="S4438" s="2">
        <v>32811600.315335192</v>
      </c>
      <c r="T4438" s="2">
        <v>29115568.723254375</v>
      </c>
      <c r="U4438" s="2">
        <v>23032532.696919464</v>
      </c>
      <c r="V4438" s="2">
        <v>26054295.601889994</v>
      </c>
      <c r="W4438" s="2">
        <v>20851879.926574893</v>
      </c>
      <c r="X4438" s="2">
        <v>23623664.032608166</v>
      </c>
      <c r="Y4438" s="2">
        <v>31175232.117546856</v>
      </c>
      <c r="Z4438" s="7">
        <f t="shared" si="552"/>
        <v>34050103.517729238</v>
      </c>
      <c r="AA4438" s="7">
        <f t="shared" si="553"/>
        <v>25642195.516465623</v>
      </c>
      <c r="AB4438" s="7">
        <f t="shared" si="554"/>
        <v>7760215.2585191</v>
      </c>
      <c r="AC4438" s="7">
        <f t="shared" si="555"/>
        <v>3916135.2064693961</v>
      </c>
      <c r="AD4438" s="7">
        <f t="shared" si="556"/>
        <v>3880107.62925955</v>
      </c>
      <c r="AE4438" s="7">
        <f t="shared" si="557"/>
        <v>1598755.5032664784</v>
      </c>
      <c r="AF4438" s="8">
        <f t="shared" si="558"/>
        <v>0.75307246872580647</v>
      </c>
      <c r="AG4438" s="6">
        <f t="shared" si="559"/>
        <v>0.11503415047625928</v>
      </c>
    </row>
    <row r="4439" spans="1:33" x14ac:dyDescent="0.55000000000000004">
      <c r="A4439">
        <v>4438</v>
      </c>
      <c r="B4439" t="s">
        <v>5235</v>
      </c>
      <c r="C4439" t="s">
        <v>10887</v>
      </c>
      <c r="D4439" t="s">
        <v>24159</v>
      </c>
      <c r="E4439" t="s">
        <v>24160</v>
      </c>
      <c r="F4439" t="s">
        <v>24161</v>
      </c>
      <c r="G4439" t="s">
        <v>24162</v>
      </c>
      <c r="H4439">
        <v>376</v>
      </c>
      <c r="I4439">
        <v>402</v>
      </c>
      <c r="J4439" t="s">
        <v>6090</v>
      </c>
      <c r="K4439" t="s">
        <v>40</v>
      </c>
      <c r="L4439" t="s">
        <v>10969</v>
      </c>
      <c r="M4439">
        <v>383</v>
      </c>
      <c r="N4439" t="s">
        <v>26112</v>
      </c>
      <c r="O4439" t="s">
        <v>26113</v>
      </c>
      <c r="P4439" s="2">
        <v>19922198</v>
      </c>
      <c r="Q4439" s="2">
        <v>18672985.373894338</v>
      </c>
      <c r="R4439" s="2">
        <v>24893501.359899338</v>
      </c>
      <c r="S4439" s="2">
        <v>27013303.413987529</v>
      </c>
      <c r="T4439" s="2">
        <v>20264420.110129613</v>
      </c>
      <c r="U4439" s="2">
        <v>19262497.886536304</v>
      </c>
      <c r="V4439" s="2">
        <v>19676933.089314267</v>
      </c>
      <c r="W4439" s="2">
        <v>22751990.225234102</v>
      </c>
      <c r="X4439" s="2">
        <v>20811424.577430591</v>
      </c>
      <c r="Y4439" s="2">
        <v>29305491.255430859</v>
      </c>
      <c r="Z4439" s="7">
        <f t="shared" si="552"/>
        <v>22625497.036945302</v>
      </c>
      <c r="AA4439" s="7">
        <f t="shared" si="553"/>
        <v>22012126.190679289</v>
      </c>
      <c r="AB4439" s="7">
        <f t="shared" si="554"/>
        <v>3971853.5782450386</v>
      </c>
      <c r="AC4439" s="7">
        <f t="shared" si="555"/>
        <v>3774925.5965388776</v>
      </c>
      <c r="AD4439" s="7">
        <f t="shared" si="556"/>
        <v>1985926.7891225193</v>
      </c>
      <c r="AE4439" s="7">
        <f t="shared" si="557"/>
        <v>1541106.9214152752</v>
      </c>
      <c r="AF4439" s="8">
        <f t="shared" si="558"/>
        <v>0.97289028191228522</v>
      </c>
      <c r="AG4439" s="6">
        <f t="shared" si="559"/>
        <v>0.81494912046184109</v>
      </c>
    </row>
    <row r="4440" spans="1:33" x14ac:dyDescent="0.55000000000000004">
      <c r="A4440">
        <v>4439</v>
      </c>
      <c r="B4440" t="s">
        <v>5235</v>
      </c>
      <c r="C4440" t="s">
        <v>10887</v>
      </c>
      <c r="D4440" t="s">
        <v>24159</v>
      </c>
      <c r="E4440" t="s">
        <v>24160</v>
      </c>
      <c r="F4440" t="s">
        <v>24161</v>
      </c>
      <c r="G4440" t="s">
        <v>24162</v>
      </c>
      <c r="H4440">
        <v>376</v>
      </c>
      <c r="I4440">
        <v>402</v>
      </c>
      <c r="J4440" t="s">
        <v>6090</v>
      </c>
      <c r="K4440" t="s">
        <v>34</v>
      </c>
      <c r="L4440" t="s">
        <v>10958</v>
      </c>
      <c r="M4440">
        <v>385</v>
      </c>
      <c r="N4440" t="s">
        <v>12443</v>
      </c>
      <c r="O4440" t="s">
        <v>26114</v>
      </c>
      <c r="P4440" s="2">
        <v>19922198</v>
      </c>
      <c r="Q4440" s="2">
        <v>18672985.373894338</v>
      </c>
      <c r="R4440" s="2">
        <v>24893501.359899338</v>
      </c>
      <c r="S4440" s="2">
        <v>27013303.413987529</v>
      </c>
      <c r="T4440" s="2">
        <v>20264420.110129613</v>
      </c>
      <c r="U4440" s="2">
        <v>19262497.886536304</v>
      </c>
      <c r="V4440" s="2">
        <v>19676933.089314267</v>
      </c>
      <c r="W4440" s="2">
        <v>22751990.225234102</v>
      </c>
      <c r="X4440" s="2">
        <v>20811424.577430591</v>
      </c>
      <c r="Y4440" s="2">
        <v>29305491.255430859</v>
      </c>
      <c r="Z4440" s="7">
        <f t="shared" si="552"/>
        <v>22625497.036945302</v>
      </c>
      <c r="AA4440" s="7">
        <f t="shared" si="553"/>
        <v>22012126.190679289</v>
      </c>
      <c r="AB4440" s="7">
        <f t="shared" si="554"/>
        <v>3971853.5782450386</v>
      </c>
      <c r="AC4440" s="7">
        <f t="shared" si="555"/>
        <v>3774925.5965388776</v>
      </c>
      <c r="AD4440" s="7">
        <f t="shared" si="556"/>
        <v>1985926.7891225193</v>
      </c>
      <c r="AE4440" s="7">
        <f t="shared" si="557"/>
        <v>1541106.9214152752</v>
      </c>
      <c r="AF4440" s="8">
        <f t="shared" si="558"/>
        <v>0.97289028191228522</v>
      </c>
      <c r="AG4440" s="6">
        <f t="shared" si="559"/>
        <v>0.81494912046184109</v>
      </c>
    </row>
    <row r="4441" spans="1:33" x14ac:dyDescent="0.55000000000000004">
      <c r="A4441">
        <v>4440</v>
      </c>
      <c r="B4441" t="s">
        <v>5235</v>
      </c>
      <c r="C4441" t="s">
        <v>10887</v>
      </c>
      <c r="D4441" t="s">
        <v>24159</v>
      </c>
      <c r="E4441" t="s">
        <v>24160</v>
      </c>
      <c r="F4441" t="s">
        <v>24161</v>
      </c>
      <c r="G4441" t="s">
        <v>24162</v>
      </c>
      <c r="H4441">
        <v>376</v>
      </c>
      <c r="I4441">
        <v>402</v>
      </c>
      <c r="J4441" t="s">
        <v>6090</v>
      </c>
      <c r="K4441" t="s">
        <v>5822</v>
      </c>
      <c r="L4441" t="s">
        <v>26115</v>
      </c>
      <c r="M4441" t="s">
        <v>26116</v>
      </c>
      <c r="N4441" t="s">
        <v>26117</v>
      </c>
      <c r="O4441" t="s">
        <v>26118</v>
      </c>
      <c r="P4441" s="2">
        <v>98356.398437500015</v>
      </c>
      <c r="Q4441" s="2">
        <v>571333.70635954803</v>
      </c>
      <c r="R4441" s="2">
        <v>369185.79578596255</v>
      </c>
      <c r="S4441" s="2">
        <v>383678.84551208711</v>
      </c>
      <c r="T4441" s="2">
        <v>344017.47353170806</v>
      </c>
      <c r="U4441" s="2">
        <v>364635.34399730532</v>
      </c>
      <c r="V4441" s="2">
        <v>430248.49087602895</v>
      </c>
      <c r="W4441" s="2">
        <v>305684.27132937219</v>
      </c>
      <c r="X4441" s="2">
        <v>531853.42794579419</v>
      </c>
      <c r="Y4441" s="2">
        <v>516960.85069721524</v>
      </c>
      <c r="Z4441" s="7">
        <f t="shared" si="552"/>
        <v>355638.68652377441</v>
      </c>
      <c r="AA4441" s="7">
        <f t="shared" si="553"/>
        <v>415566.64306290401</v>
      </c>
      <c r="AB4441" s="7">
        <f t="shared" si="554"/>
        <v>194669.19978116296</v>
      </c>
      <c r="AC4441" s="7">
        <f t="shared" si="555"/>
        <v>93601.68250442564</v>
      </c>
      <c r="AD4441" s="7">
        <f t="shared" si="556"/>
        <v>97334.599890581478</v>
      </c>
      <c r="AE4441" s="7">
        <f t="shared" si="557"/>
        <v>38212.726866973047</v>
      </c>
      <c r="AF4441" s="8">
        <f t="shared" si="558"/>
        <v>1.1685079796152138</v>
      </c>
      <c r="AG4441" s="6">
        <f t="shared" si="559"/>
        <v>0.59769342283675853</v>
      </c>
    </row>
    <row r="4442" spans="1:33" x14ac:dyDescent="0.55000000000000004">
      <c r="A4442">
        <v>4441</v>
      </c>
      <c r="B4442" t="s">
        <v>3589</v>
      </c>
      <c r="C4442" t="s">
        <v>10887</v>
      </c>
      <c r="D4442" t="s">
        <v>19992</v>
      </c>
      <c r="E4442" t="s">
        <v>19993</v>
      </c>
      <c r="F4442" t="s">
        <v>19994</v>
      </c>
      <c r="G4442" t="s">
        <v>19995</v>
      </c>
      <c r="H4442">
        <v>727</v>
      </c>
      <c r="I4442">
        <v>745</v>
      </c>
      <c r="J4442" t="s">
        <v>6091</v>
      </c>
      <c r="K4442" t="s">
        <v>17</v>
      </c>
      <c r="L4442" t="s">
        <v>10923</v>
      </c>
      <c r="M4442">
        <v>737</v>
      </c>
      <c r="N4442" t="s">
        <v>19037</v>
      </c>
      <c r="O4442" t="s">
        <v>26119</v>
      </c>
      <c r="P4442" s="2">
        <v>5595814.5</v>
      </c>
      <c r="Q4442" s="2">
        <v>6017991.2706190124</v>
      </c>
      <c r="R4442" s="2">
        <v>6750209.4583902201</v>
      </c>
      <c r="S4442" s="2">
        <v>5876127.7259207983</v>
      </c>
      <c r="T4442" s="2">
        <v>6376011.6464183917</v>
      </c>
      <c r="U4442" s="2">
        <v>7109215.9305216819</v>
      </c>
      <c r="V4442" s="2">
        <v>7351040.933253875</v>
      </c>
      <c r="W4442" s="2">
        <v>5618676.1192518417</v>
      </c>
      <c r="X4442" s="2">
        <v>5352444.718441641</v>
      </c>
      <c r="Y4442" s="2">
        <v>7672425.6728329808</v>
      </c>
      <c r="Z4442" s="7">
        <f t="shared" si="552"/>
        <v>6060035.7387325075</v>
      </c>
      <c r="AA4442" s="7">
        <f t="shared" si="553"/>
        <v>6579969.1701200688</v>
      </c>
      <c r="AB4442" s="7">
        <f t="shared" si="554"/>
        <v>492419.54208168364</v>
      </c>
      <c r="AC4442" s="7">
        <f t="shared" si="555"/>
        <v>952954.80356710451</v>
      </c>
      <c r="AD4442" s="7">
        <f t="shared" si="556"/>
        <v>246209.77104084182</v>
      </c>
      <c r="AE4442" s="7">
        <f t="shared" si="557"/>
        <v>389042.16944559687</v>
      </c>
      <c r="AF4442" s="8">
        <f t="shared" si="558"/>
        <v>1.085797089951867</v>
      </c>
      <c r="AG4442" s="6">
        <f t="shared" si="559"/>
        <v>0.29256171663286301</v>
      </c>
    </row>
    <row r="4443" spans="1:33" x14ac:dyDescent="0.55000000000000004">
      <c r="A4443">
        <v>4442</v>
      </c>
      <c r="B4443" t="s">
        <v>370</v>
      </c>
      <c r="C4443" t="s">
        <v>10887</v>
      </c>
      <c r="D4443" t="s">
        <v>11855</v>
      </c>
      <c r="E4443" t="s">
        <v>11856</v>
      </c>
      <c r="F4443" t="s">
        <v>11857</v>
      </c>
      <c r="G4443" t="s">
        <v>11858</v>
      </c>
      <c r="H4443">
        <v>989</v>
      </c>
      <c r="I4443">
        <v>1013</v>
      </c>
      <c r="J4443" t="s">
        <v>6092</v>
      </c>
      <c r="K4443" t="s">
        <v>462</v>
      </c>
      <c r="L4443" t="s">
        <v>12094</v>
      </c>
      <c r="M4443" t="s">
        <v>26120</v>
      </c>
      <c r="N4443" t="s">
        <v>26121</v>
      </c>
      <c r="O4443" t="s">
        <v>26122</v>
      </c>
      <c r="P4443" s="2">
        <v>368855136</v>
      </c>
      <c r="Q4443" s="2">
        <v>348389567.92967105</v>
      </c>
      <c r="R4443" s="2">
        <v>401041918.81275064</v>
      </c>
      <c r="S4443" s="2">
        <v>414042316.18098044</v>
      </c>
      <c r="T4443" s="2">
        <v>334893194.23788553</v>
      </c>
      <c r="U4443" s="2">
        <v>373836285.96766353</v>
      </c>
      <c r="V4443" s="2">
        <v>400190527.61699027</v>
      </c>
      <c r="W4443" s="2">
        <v>356896800.36961442</v>
      </c>
      <c r="X4443" s="2">
        <v>298689751.53147542</v>
      </c>
      <c r="Y4443" s="2">
        <v>418307419.8007955</v>
      </c>
      <c r="Z4443" s="7">
        <f t="shared" si="552"/>
        <v>383082234.73085052</v>
      </c>
      <c r="AA4443" s="7">
        <f t="shared" si="553"/>
        <v>363802329.92073745</v>
      </c>
      <c r="AB4443" s="7">
        <f t="shared" si="554"/>
        <v>29928071.347790767</v>
      </c>
      <c r="AC4443" s="7">
        <f t="shared" si="555"/>
        <v>43631773.645304166</v>
      </c>
      <c r="AD4443" s="7">
        <f t="shared" si="556"/>
        <v>14964035.673895383</v>
      </c>
      <c r="AE4443" s="7">
        <f t="shared" si="557"/>
        <v>17812597.00060166</v>
      </c>
      <c r="AF4443" s="8">
        <f t="shared" si="558"/>
        <v>0.94967162905985725</v>
      </c>
      <c r="AG4443" s="6">
        <f t="shared" si="559"/>
        <v>0.43142678724243855</v>
      </c>
    </row>
    <row r="4444" spans="1:33" x14ac:dyDescent="0.55000000000000004">
      <c r="A4444">
        <v>4443</v>
      </c>
      <c r="B4444" t="s">
        <v>370</v>
      </c>
      <c r="C4444" t="s">
        <v>10887</v>
      </c>
      <c r="D4444" t="s">
        <v>11855</v>
      </c>
      <c r="E4444" t="s">
        <v>11856</v>
      </c>
      <c r="F4444" t="s">
        <v>11857</v>
      </c>
      <c r="G4444" t="s">
        <v>11858</v>
      </c>
      <c r="H4444">
        <v>989</v>
      </c>
      <c r="I4444">
        <v>1013</v>
      </c>
      <c r="J4444" t="s">
        <v>6092</v>
      </c>
      <c r="K4444" t="s">
        <v>138</v>
      </c>
      <c r="L4444" t="s">
        <v>11243</v>
      </c>
      <c r="M4444">
        <v>991</v>
      </c>
      <c r="N4444" t="s">
        <v>26123</v>
      </c>
      <c r="O4444" t="s">
        <v>26124</v>
      </c>
      <c r="P4444" s="2">
        <v>67430960</v>
      </c>
      <c r="Q4444" s="2">
        <v>60689262.105560064</v>
      </c>
      <c r="R4444" s="2">
        <v>71783464.39229843</v>
      </c>
      <c r="S4444" s="2">
        <v>73794130.641410574</v>
      </c>
      <c r="T4444" s="2">
        <v>77760841.554269552</v>
      </c>
      <c r="U4444" s="2">
        <v>78037804.771185145</v>
      </c>
      <c r="V4444" s="2">
        <v>87229880.042964101</v>
      </c>
      <c r="W4444" s="2">
        <v>65820991.402042642</v>
      </c>
      <c r="X4444" s="2">
        <v>62156389.342702709</v>
      </c>
      <c r="Y4444" s="2">
        <v>74112669.837426707</v>
      </c>
      <c r="Z4444" s="7">
        <f t="shared" si="552"/>
        <v>68424454.284817263</v>
      </c>
      <c r="AA4444" s="7">
        <f t="shared" si="553"/>
        <v>74186429.491765141</v>
      </c>
      <c r="AB4444" s="7">
        <f t="shared" si="554"/>
        <v>5800477.0499423621</v>
      </c>
      <c r="AC4444" s="7">
        <f t="shared" si="555"/>
        <v>9082389.2927436661</v>
      </c>
      <c r="AD4444" s="7">
        <f t="shared" si="556"/>
        <v>2900238.5249711811</v>
      </c>
      <c r="AE4444" s="7">
        <f t="shared" si="557"/>
        <v>3707869.9020898961</v>
      </c>
      <c r="AF4444" s="8">
        <f t="shared" si="558"/>
        <v>1.0842092972048212</v>
      </c>
      <c r="AG4444" s="6">
        <f t="shared" si="559"/>
        <v>0.25576886580247132</v>
      </c>
    </row>
    <row r="4445" spans="1:33" x14ac:dyDescent="0.55000000000000004">
      <c r="A4445">
        <v>4444</v>
      </c>
      <c r="B4445" t="s">
        <v>370</v>
      </c>
      <c r="C4445" t="s">
        <v>10887</v>
      </c>
      <c r="D4445" t="s">
        <v>11855</v>
      </c>
      <c r="E4445" t="s">
        <v>11856</v>
      </c>
      <c r="F4445" t="s">
        <v>11857</v>
      </c>
      <c r="G4445" t="s">
        <v>11858</v>
      </c>
      <c r="H4445">
        <v>989</v>
      </c>
      <c r="I4445">
        <v>1013</v>
      </c>
      <c r="J4445" t="s">
        <v>6092</v>
      </c>
      <c r="K4445" t="s">
        <v>6093</v>
      </c>
      <c r="L4445" t="s">
        <v>26125</v>
      </c>
      <c r="M4445" t="s">
        <v>26126</v>
      </c>
      <c r="N4445" t="s">
        <v>26127</v>
      </c>
      <c r="O4445" t="s">
        <v>26128</v>
      </c>
      <c r="P4445" s="2">
        <v>654304.875</v>
      </c>
      <c r="Q4445" s="2">
        <v>574740.64221096784</v>
      </c>
      <c r="R4445" s="2">
        <v>848471.46785459947</v>
      </c>
      <c r="S4445" s="2">
        <v>1236415.7671730344</v>
      </c>
      <c r="T4445" s="2">
        <v>494570.38300855382</v>
      </c>
      <c r="U4445" s="2">
        <v>489443.8663295742</v>
      </c>
      <c r="V4445" s="2">
        <v>97271.857892223183</v>
      </c>
      <c r="W4445" s="2">
        <v>2121837.5471946532</v>
      </c>
      <c r="X4445" s="2">
        <v>302603.75361843745</v>
      </c>
      <c r="Y4445" s="2">
        <v>2140539.3108779816</v>
      </c>
      <c r="Z4445" s="7">
        <f t="shared" si="552"/>
        <v>828483.18805965036</v>
      </c>
      <c r="AA4445" s="7">
        <f t="shared" si="553"/>
        <v>941044.45315357053</v>
      </c>
      <c r="AB4445" s="7">
        <f t="shared" si="554"/>
        <v>295258.01414205815</v>
      </c>
      <c r="AC4445" s="7">
        <f t="shared" si="555"/>
        <v>933370.3605012357</v>
      </c>
      <c r="AD4445" s="7">
        <f t="shared" si="556"/>
        <v>147629.00707102907</v>
      </c>
      <c r="AE4445" s="7">
        <f t="shared" si="557"/>
        <v>381046.85404426901</v>
      </c>
      <c r="AF4445" s="8">
        <f t="shared" si="558"/>
        <v>1.1358642718599328</v>
      </c>
      <c r="AG4445" s="6">
        <f t="shared" si="559"/>
        <v>0.79168369492842428</v>
      </c>
    </row>
    <row r="4446" spans="1:33" x14ac:dyDescent="0.55000000000000004">
      <c r="A4446">
        <v>4445</v>
      </c>
      <c r="B4446" t="s">
        <v>370</v>
      </c>
      <c r="C4446" t="s">
        <v>10887</v>
      </c>
      <c r="D4446" t="s">
        <v>11855</v>
      </c>
      <c r="E4446" t="s">
        <v>11856</v>
      </c>
      <c r="F4446" t="s">
        <v>11857</v>
      </c>
      <c r="G4446" t="s">
        <v>11858</v>
      </c>
      <c r="H4446">
        <v>989</v>
      </c>
      <c r="I4446">
        <v>1013</v>
      </c>
      <c r="J4446" t="s">
        <v>6092</v>
      </c>
      <c r="K4446" t="s">
        <v>536</v>
      </c>
      <c r="L4446" t="s">
        <v>26129</v>
      </c>
      <c r="M4446" t="s">
        <v>26130</v>
      </c>
      <c r="N4446" t="s">
        <v>26131</v>
      </c>
      <c r="O4446" t="s">
        <v>26132</v>
      </c>
      <c r="P4446" s="2">
        <v>114075768</v>
      </c>
      <c r="Q4446" s="2">
        <v>106437730.79863009</v>
      </c>
      <c r="R4446" s="2">
        <v>124971766.20193475</v>
      </c>
      <c r="S4446" s="2">
        <v>132114870.1291347</v>
      </c>
      <c r="T4446" s="2">
        <v>104691155.77269414</v>
      </c>
      <c r="U4446" s="2">
        <v>114617954.40080751</v>
      </c>
      <c r="V4446" s="2">
        <v>127037350.62803678</v>
      </c>
      <c r="W4446" s="2">
        <v>111267360.06253286</v>
      </c>
      <c r="X4446" s="2">
        <v>95239044.760644719</v>
      </c>
      <c r="Y4446" s="2">
        <v>132487757.25656861</v>
      </c>
      <c r="Z4446" s="7">
        <f t="shared" si="552"/>
        <v>119400033.78242488</v>
      </c>
      <c r="AA4446" s="7">
        <f t="shared" si="553"/>
        <v>114223437.14688079</v>
      </c>
      <c r="AB4446" s="7">
        <f t="shared" si="554"/>
        <v>11388303.506139185</v>
      </c>
      <c r="AC4446" s="7">
        <f t="shared" si="555"/>
        <v>13841584.778017061</v>
      </c>
      <c r="AD4446" s="7">
        <f t="shared" si="556"/>
        <v>5694151.7530695926</v>
      </c>
      <c r="AE4446" s="7">
        <f t="shared" si="557"/>
        <v>5650803.3229360944</v>
      </c>
      <c r="AF4446" s="8">
        <f t="shared" si="558"/>
        <v>0.95664493156696195</v>
      </c>
      <c r="AG4446" s="6">
        <f t="shared" si="559"/>
        <v>0.53804731076039836</v>
      </c>
    </row>
    <row r="4447" spans="1:33" x14ac:dyDescent="0.55000000000000004">
      <c r="A4447">
        <v>4446</v>
      </c>
      <c r="B4447" t="s">
        <v>370</v>
      </c>
      <c r="C4447" t="s">
        <v>10887</v>
      </c>
      <c r="D4447" t="s">
        <v>11855</v>
      </c>
      <c r="E4447" t="s">
        <v>11856</v>
      </c>
      <c r="F4447" t="s">
        <v>11857</v>
      </c>
      <c r="G4447" t="s">
        <v>11858</v>
      </c>
      <c r="H4447">
        <v>989</v>
      </c>
      <c r="I4447">
        <v>1013</v>
      </c>
      <c r="J4447" t="s">
        <v>6092</v>
      </c>
      <c r="K4447" t="s">
        <v>305</v>
      </c>
      <c r="L4447" t="s">
        <v>11667</v>
      </c>
      <c r="M4447">
        <v>1008</v>
      </c>
      <c r="N4447" t="s">
        <v>20927</v>
      </c>
      <c r="O4447" t="s">
        <v>26133</v>
      </c>
      <c r="P4447" s="2">
        <v>0</v>
      </c>
      <c r="Q4447" s="2">
        <v>0</v>
      </c>
      <c r="R4447" s="2">
        <v>0</v>
      </c>
      <c r="S4447" s="2">
        <v>1251163.0282726977</v>
      </c>
      <c r="T4447" s="2">
        <v>0</v>
      </c>
      <c r="U4447" s="2">
        <v>1026124.3215781703</v>
      </c>
      <c r="V4447" s="2">
        <v>31832.525215106314</v>
      </c>
      <c r="W4447" s="2">
        <v>1550437.6824245944</v>
      </c>
      <c r="X4447" s="2">
        <v>780463.1469890119</v>
      </c>
      <c r="Y4447" s="2">
        <v>0</v>
      </c>
      <c r="Z4447" s="7">
        <f t="shared" si="552"/>
        <v>1251163.0282726977</v>
      </c>
      <c r="AA4447" s="7">
        <f t="shared" si="553"/>
        <v>847214.41905172076</v>
      </c>
      <c r="AB4447" s="7">
        <f t="shared" si="554"/>
        <v>625581.51413634885</v>
      </c>
      <c r="AC4447" s="7">
        <f t="shared" si="555"/>
        <v>656180.58067703445</v>
      </c>
      <c r="AD4447" s="7">
        <f t="shared" si="556"/>
        <v>312790.75706817443</v>
      </c>
      <c r="AE4447" s="7">
        <f t="shared" si="557"/>
        <v>267884.60029698431</v>
      </c>
      <c r="AF4447" s="8">
        <f t="shared" si="558"/>
        <v>0.67714150746713542</v>
      </c>
      <c r="AG4447" s="6">
        <f t="shared" si="559"/>
        <v>0.56041980684231096</v>
      </c>
    </row>
    <row r="4448" spans="1:33" x14ac:dyDescent="0.55000000000000004">
      <c r="A4448">
        <v>4447</v>
      </c>
      <c r="B4448" t="s">
        <v>268</v>
      </c>
      <c r="C4448" t="s">
        <v>10887</v>
      </c>
      <c r="D4448" t="s">
        <v>11567</v>
      </c>
      <c r="E4448" t="s">
        <v>11568</v>
      </c>
      <c r="F4448" t="s">
        <v>11569</v>
      </c>
      <c r="G4448" t="s">
        <v>11570</v>
      </c>
      <c r="H4448">
        <v>914</v>
      </c>
      <c r="I4448">
        <v>928</v>
      </c>
      <c r="J4448" t="s">
        <v>6094</v>
      </c>
      <c r="K4448" t="s">
        <v>77</v>
      </c>
      <c r="L4448" t="s">
        <v>11068</v>
      </c>
      <c r="M4448">
        <v>919</v>
      </c>
      <c r="N4448" t="s">
        <v>26134</v>
      </c>
      <c r="O4448" t="s">
        <v>26135</v>
      </c>
      <c r="P4448" s="2">
        <v>4132417.0000000005</v>
      </c>
      <c r="Q4448" s="2">
        <v>4405925.0942425961</v>
      </c>
      <c r="R4448" s="2">
        <v>4721437.4521719143</v>
      </c>
      <c r="S4448" s="2">
        <v>3550511.379632696</v>
      </c>
      <c r="T4448" s="2">
        <v>3186048.8468596516</v>
      </c>
      <c r="U4448" s="2">
        <v>4893649.9662136203</v>
      </c>
      <c r="V4448" s="2">
        <v>5950097.105096383</v>
      </c>
      <c r="W4448" s="2">
        <v>5250277.7675615363</v>
      </c>
      <c r="X4448" s="2">
        <v>4644654.5490372004</v>
      </c>
      <c r="Y4448" s="2">
        <v>5634943.1397717139</v>
      </c>
      <c r="Z4448" s="7">
        <f t="shared" si="552"/>
        <v>4202572.7315118015</v>
      </c>
      <c r="AA4448" s="7">
        <f t="shared" si="553"/>
        <v>4926611.8957566842</v>
      </c>
      <c r="AB4448" s="7">
        <f t="shared" si="554"/>
        <v>496883.15697363752</v>
      </c>
      <c r="AC4448" s="7">
        <f t="shared" si="555"/>
        <v>976131.22918081563</v>
      </c>
      <c r="AD4448" s="7">
        <f t="shared" si="556"/>
        <v>248441.57848681876</v>
      </c>
      <c r="AE4448" s="7">
        <f t="shared" si="557"/>
        <v>398503.90558145731</v>
      </c>
      <c r="AF4448" s="8">
        <f t="shared" si="558"/>
        <v>1.1722847432992367</v>
      </c>
      <c r="AG4448" s="6">
        <f t="shared" si="559"/>
        <v>0.16313714161526185</v>
      </c>
    </row>
    <row r="4449" spans="1:33" x14ac:dyDescent="0.55000000000000004">
      <c r="A4449">
        <v>4448</v>
      </c>
      <c r="B4449" t="s">
        <v>6096</v>
      </c>
      <c r="C4449" t="s">
        <v>10887</v>
      </c>
      <c r="D4449" t="s">
        <v>26136</v>
      </c>
      <c r="E4449" t="s">
        <v>26137</v>
      </c>
      <c r="F4449" t="s">
        <v>26138</v>
      </c>
      <c r="G4449" t="s">
        <v>26139</v>
      </c>
      <c r="H4449">
        <v>772</v>
      </c>
      <c r="I4449">
        <v>797</v>
      </c>
      <c r="J4449" t="s">
        <v>6095</v>
      </c>
      <c r="K4449" t="s">
        <v>77</v>
      </c>
      <c r="L4449" t="s">
        <v>11068</v>
      </c>
      <c r="M4449">
        <v>777</v>
      </c>
      <c r="N4449" t="s">
        <v>22044</v>
      </c>
      <c r="O4449" t="s">
        <v>26140</v>
      </c>
      <c r="P4449" s="2">
        <v>1062490.25</v>
      </c>
      <c r="Q4449" s="2">
        <v>937481.47044811805</v>
      </c>
      <c r="R4449" s="2">
        <v>1155791.8065405532</v>
      </c>
      <c r="S4449" s="2">
        <v>972301.59430682031</v>
      </c>
      <c r="T4449" s="2">
        <v>1159849.6854315433</v>
      </c>
      <c r="U4449" s="2">
        <v>1027555.3813564815</v>
      </c>
      <c r="V4449" s="2">
        <v>890585.79912043235</v>
      </c>
      <c r="W4449" s="2">
        <v>1220994.0548986166</v>
      </c>
      <c r="X4449" s="2">
        <v>941217.57605952118</v>
      </c>
      <c r="Y4449" s="2">
        <v>728213.58404258313</v>
      </c>
      <c r="Z4449" s="7">
        <f t="shared" si="552"/>
        <v>1032016.2803238728</v>
      </c>
      <c r="AA4449" s="7">
        <f t="shared" si="553"/>
        <v>994736.01348486298</v>
      </c>
      <c r="AB4449" s="7">
        <f t="shared" si="554"/>
        <v>97897.425438394319</v>
      </c>
      <c r="AC4449" s="7">
        <f t="shared" si="555"/>
        <v>181261.15555629646</v>
      </c>
      <c r="AD4449" s="7">
        <f t="shared" si="556"/>
        <v>48948.712719197159</v>
      </c>
      <c r="AE4449" s="7">
        <f t="shared" si="557"/>
        <v>73999.556883362384</v>
      </c>
      <c r="AF4449" s="8">
        <f t="shared" si="558"/>
        <v>0.96387628029733186</v>
      </c>
      <c r="AG4449" s="6">
        <f t="shared" si="559"/>
        <v>0.68563990995605018</v>
      </c>
    </row>
    <row r="4450" spans="1:33" x14ac:dyDescent="0.55000000000000004">
      <c r="A4450">
        <v>4449</v>
      </c>
      <c r="B4450" t="s">
        <v>5920</v>
      </c>
      <c r="C4450" t="s">
        <v>10887</v>
      </c>
      <c r="D4450" t="s">
        <v>25732</v>
      </c>
      <c r="E4450" t="s">
        <v>25733</v>
      </c>
      <c r="F4450" t="s">
        <v>25734</v>
      </c>
      <c r="G4450" t="s">
        <v>25735</v>
      </c>
      <c r="H4450">
        <v>15</v>
      </c>
      <c r="I4450">
        <v>25</v>
      </c>
      <c r="J4450" t="s">
        <v>6097</v>
      </c>
      <c r="K4450" t="s">
        <v>26</v>
      </c>
      <c r="L4450" t="s">
        <v>10951</v>
      </c>
      <c r="M4450">
        <v>18</v>
      </c>
      <c r="N4450" t="s">
        <v>11061</v>
      </c>
      <c r="O4450" t="s">
        <v>26141</v>
      </c>
      <c r="P4450" s="2">
        <v>0</v>
      </c>
      <c r="Q4450" s="2">
        <v>0</v>
      </c>
      <c r="R4450" s="2">
        <v>0</v>
      </c>
      <c r="S4450" s="2">
        <v>6422.4560515399799</v>
      </c>
      <c r="T4450" s="2">
        <v>0</v>
      </c>
      <c r="U4450" s="2">
        <v>20713.599328167311</v>
      </c>
      <c r="V4450" s="2">
        <v>0</v>
      </c>
      <c r="W4450" s="2">
        <v>0</v>
      </c>
      <c r="X4450" s="2">
        <v>0</v>
      </c>
      <c r="Y4450" s="2">
        <v>0</v>
      </c>
      <c r="Z4450" s="7">
        <f t="shared" si="552"/>
        <v>6422.4560515399799</v>
      </c>
      <c r="AA4450" s="7">
        <f t="shared" si="553"/>
        <v>20713.599328167311</v>
      </c>
      <c r="AB4450" s="7">
        <f t="shared" si="554"/>
        <v>3211.2280257699899</v>
      </c>
      <c r="AC4450" s="7">
        <f t="shared" si="555"/>
        <v>8456.2915150777262</v>
      </c>
      <c r="AD4450" s="7">
        <f t="shared" si="556"/>
        <v>1605.614012884995</v>
      </c>
      <c r="AE4450" s="7">
        <f t="shared" si="557"/>
        <v>3452.2665546945523</v>
      </c>
      <c r="AF4450" s="8">
        <f t="shared" si="558"/>
        <v>3.2251835064251773</v>
      </c>
      <c r="AG4450" s="6">
        <f t="shared" si="559"/>
        <v>0.64276234783429487</v>
      </c>
    </row>
    <row r="4451" spans="1:33" x14ac:dyDescent="0.55000000000000004">
      <c r="A4451">
        <v>4450</v>
      </c>
      <c r="B4451" t="s">
        <v>58</v>
      </c>
      <c r="C4451" t="s">
        <v>10887</v>
      </c>
      <c r="D4451" t="s">
        <v>11014</v>
      </c>
      <c r="E4451" t="s">
        <v>11015</v>
      </c>
      <c r="F4451" t="s">
        <v>11016</v>
      </c>
      <c r="G4451" t="s">
        <v>11017</v>
      </c>
      <c r="H4451">
        <v>1023</v>
      </c>
      <c r="I4451">
        <v>1037</v>
      </c>
      <c r="J4451" t="s">
        <v>6098</v>
      </c>
      <c r="K4451" t="s">
        <v>40</v>
      </c>
      <c r="L4451" t="s">
        <v>10969</v>
      </c>
      <c r="M4451">
        <v>1030</v>
      </c>
      <c r="N4451" t="s">
        <v>26142</v>
      </c>
      <c r="O4451" t="s">
        <v>26143</v>
      </c>
      <c r="P4451" s="2">
        <v>442712.96875</v>
      </c>
      <c r="Q4451" s="2">
        <v>509584.09822526766</v>
      </c>
      <c r="R4451" s="2">
        <v>609061.20380625501</v>
      </c>
      <c r="S4451" s="2">
        <v>631127.45591929287</v>
      </c>
      <c r="T4451" s="2">
        <v>411940.56748098315</v>
      </c>
      <c r="U4451" s="2">
        <v>577331.80822538782</v>
      </c>
      <c r="V4451" s="2">
        <v>355278.57852960465</v>
      </c>
      <c r="W4451" s="2">
        <v>418133.52975723555</v>
      </c>
      <c r="X4451" s="2">
        <v>523429.91695303412</v>
      </c>
      <c r="Y4451" s="2">
        <v>479724.83697774203</v>
      </c>
      <c r="Z4451" s="7">
        <f t="shared" si="552"/>
        <v>548121.43167520384</v>
      </c>
      <c r="AA4451" s="7">
        <f t="shared" si="553"/>
        <v>460973.20632066461</v>
      </c>
      <c r="AB4451" s="7">
        <f t="shared" si="554"/>
        <v>87938.853782766528</v>
      </c>
      <c r="AC4451" s="7">
        <f t="shared" si="555"/>
        <v>81489.361877571297</v>
      </c>
      <c r="AD4451" s="7">
        <f t="shared" si="556"/>
        <v>43969.426891383264</v>
      </c>
      <c r="AE4451" s="7">
        <f t="shared" si="557"/>
        <v>33267.892677509575</v>
      </c>
      <c r="AF4451" s="8">
        <f t="shared" si="558"/>
        <v>0.84100562335577489</v>
      </c>
      <c r="AG4451" s="6">
        <f t="shared" si="559"/>
        <v>0.16347436049181965</v>
      </c>
    </row>
    <row r="4452" spans="1:33" x14ac:dyDescent="0.55000000000000004">
      <c r="A4452">
        <v>4451</v>
      </c>
      <c r="B4452" t="s">
        <v>853</v>
      </c>
      <c r="C4452" t="s">
        <v>10887</v>
      </c>
      <c r="D4452" t="s">
        <v>13078</v>
      </c>
      <c r="E4452" t="s">
        <v>13079</v>
      </c>
      <c r="F4452" t="s">
        <v>13080</v>
      </c>
      <c r="G4452" t="s">
        <v>13081</v>
      </c>
      <c r="H4452">
        <v>479</v>
      </c>
      <c r="I4452">
        <v>487</v>
      </c>
      <c r="J4452" t="s">
        <v>6099</v>
      </c>
      <c r="K4452" t="s">
        <v>77</v>
      </c>
      <c r="L4452" t="s">
        <v>11068</v>
      </c>
      <c r="M4452">
        <v>484</v>
      </c>
      <c r="N4452" t="s">
        <v>11055</v>
      </c>
      <c r="O4452" t="s">
        <v>26144</v>
      </c>
      <c r="P4452" s="2">
        <v>17393720</v>
      </c>
      <c r="Q4452" s="2">
        <v>15974569.097218918</v>
      </c>
      <c r="R4452" s="2">
        <v>17190364.672643147</v>
      </c>
      <c r="S4452" s="2">
        <v>17096663.55104636</v>
      </c>
      <c r="T4452" s="2">
        <v>16268745.242144458</v>
      </c>
      <c r="U4452" s="2">
        <v>15371898.024722651</v>
      </c>
      <c r="V4452" s="2">
        <v>14401165.152708735</v>
      </c>
      <c r="W4452" s="2">
        <v>15470429.998035826</v>
      </c>
      <c r="X4452" s="2">
        <v>15999502.173275191</v>
      </c>
      <c r="Y4452" s="2">
        <v>20716043.544052366</v>
      </c>
      <c r="Z4452" s="7">
        <f t="shared" si="552"/>
        <v>16913829.330227107</v>
      </c>
      <c r="AA4452" s="7">
        <f t="shared" si="553"/>
        <v>16371297.355823204</v>
      </c>
      <c r="AB4452" s="7">
        <f t="shared" si="554"/>
        <v>638332.45991761331</v>
      </c>
      <c r="AC4452" s="7">
        <f t="shared" si="555"/>
        <v>2223391.5512566608</v>
      </c>
      <c r="AD4452" s="7">
        <f t="shared" si="556"/>
        <v>319166.22995880665</v>
      </c>
      <c r="AE4452" s="7">
        <f t="shared" si="557"/>
        <v>907695.79983232834</v>
      </c>
      <c r="AF4452" s="8">
        <f t="shared" si="558"/>
        <v>0.96792376440535965</v>
      </c>
      <c r="AG4452" s="6">
        <f t="shared" si="559"/>
        <v>0.59278200759468558</v>
      </c>
    </row>
    <row r="4453" spans="1:33" x14ac:dyDescent="0.55000000000000004">
      <c r="A4453">
        <v>4452</v>
      </c>
      <c r="B4453" t="s">
        <v>2105</v>
      </c>
      <c r="C4453" t="s">
        <v>10887</v>
      </c>
      <c r="D4453" t="s">
        <v>16101</v>
      </c>
      <c r="E4453" t="s">
        <v>16102</v>
      </c>
      <c r="F4453" t="s">
        <v>16103</v>
      </c>
      <c r="G4453" t="s">
        <v>16104</v>
      </c>
      <c r="H4453">
        <v>328</v>
      </c>
      <c r="I4453">
        <v>341</v>
      </c>
      <c r="J4453" t="s">
        <v>6100</v>
      </c>
      <c r="K4453" t="s">
        <v>6101</v>
      </c>
      <c r="L4453" t="s">
        <v>11068</v>
      </c>
      <c r="M4453">
        <v>333</v>
      </c>
      <c r="N4453" t="s">
        <v>18738</v>
      </c>
      <c r="O4453" t="s">
        <v>26145</v>
      </c>
      <c r="P4453" s="2">
        <v>679838.3125</v>
      </c>
      <c r="Q4453" s="2">
        <v>1300844.3793501835</v>
      </c>
      <c r="R4453" s="2">
        <v>1786727.1382094191</v>
      </c>
      <c r="S4453" s="2">
        <v>1834094.8762830175</v>
      </c>
      <c r="T4453" s="2">
        <v>1401126.5539223312</v>
      </c>
      <c r="U4453" s="2">
        <v>1355544.5973210519</v>
      </c>
      <c r="V4453" s="2">
        <v>1866576.9311618591</v>
      </c>
      <c r="W4453" s="2">
        <v>1891527.0466693561</v>
      </c>
      <c r="X4453" s="2">
        <v>1088995.3260375848</v>
      </c>
      <c r="Y4453" s="2">
        <v>2019896.9002449929</v>
      </c>
      <c r="Z4453" s="7">
        <f t="shared" si="552"/>
        <v>1400376.1765856552</v>
      </c>
      <c r="AA4453" s="7">
        <f t="shared" si="553"/>
        <v>1603944.559226196</v>
      </c>
      <c r="AB4453" s="7">
        <f t="shared" si="554"/>
        <v>537419.87565801118</v>
      </c>
      <c r="AC4453" s="7">
        <f t="shared" si="555"/>
        <v>372211.28327416879</v>
      </c>
      <c r="AD4453" s="7">
        <f t="shared" si="556"/>
        <v>268709.93782900559</v>
      </c>
      <c r="AE4453" s="7">
        <f t="shared" si="557"/>
        <v>151954.62008804007</v>
      </c>
      <c r="AF4453" s="8">
        <f t="shared" si="558"/>
        <v>1.1453669278613934</v>
      </c>
      <c r="AG4453" s="6">
        <f t="shared" si="559"/>
        <v>0.53920348393300555</v>
      </c>
    </row>
    <row r="4454" spans="1:33" x14ac:dyDescent="0.55000000000000004">
      <c r="A4454">
        <v>4453</v>
      </c>
      <c r="B4454" t="s">
        <v>1118</v>
      </c>
      <c r="C4454" t="s">
        <v>10887</v>
      </c>
      <c r="D4454" t="s">
        <v>13801</v>
      </c>
      <c r="E4454" t="s">
        <v>13802</v>
      </c>
      <c r="F4454" t="s">
        <v>13803</v>
      </c>
      <c r="G4454" t="s">
        <v>13804</v>
      </c>
      <c r="H4454">
        <v>791</v>
      </c>
      <c r="I4454">
        <v>808</v>
      </c>
      <c r="J4454" t="s">
        <v>6102</v>
      </c>
      <c r="K4454" t="s">
        <v>34</v>
      </c>
      <c r="L4454" t="s">
        <v>10958</v>
      </c>
      <c r="M4454">
        <v>800</v>
      </c>
      <c r="N4454" t="s">
        <v>26146</v>
      </c>
      <c r="O4454" t="s">
        <v>26147</v>
      </c>
      <c r="P4454" s="2">
        <v>564254.125</v>
      </c>
      <c r="Q4454" s="2">
        <v>519681.29693572765</v>
      </c>
      <c r="R4454" s="2">
        <v>656157.66720324208</v>
      </c>
      <c r="S4454" s="2">
        <v>410163.76790288184</v>
      </c>
      <c r="T4454" s="2">
        <v>392571.114558245</v>
      </c>
      <c r="U4454" s="2">
        <v>575485.80748985102</v>
      </c>
      <c r="V4454" s="2">
        <v>556594.7794904646</v>
      </c>
      <c r="W4454" s="2">
        <v>395032.37094640674</v>
      </c>
      <c r="X4454" s="2">
        <v>516477.18987964554</v>
      </c>
      <c r="Y4454" s="2">
        <v>545719.1686366389</v>
      </c>
      <c r="Z4454" s="7">
        <f t="shared" si="552"/>
        <v>537564.2142604629</v>
      </c>
      <c r="AA4454" s="7">
        <f t="shared" si="553"/>
        <v>496980.07183354191</v>
      </c>
      <c r="AB4454" s="7">
        <f t="shared" si="554"/>
        <v>102188.43848552508</v>
      </c>
      <c r="AC4454" s="7">
        <f t="shared" si="555"/>
        <v>82179.395403874427</v>
      </c>
      <c r="AD4454" s="7">
        <f t="shared" si="556"/>
        <v>51094.219242762541</v>
      </c>
      <c r="AE4454" s="7">
        <f t="shared" si="557"/>
        <v>33549.59768498558</v>
      </c>
      <c r="AF4454" s="8">
        <f t="shared" si="558"/>
        <v>0.92450363816952852</v>
      </c>
      <c r="AG4454" s="6">
        <f t="shared" si="559"/>
        <v>0.53340935006775458</v>
      </c>
    </row>
    <row r="4455" spans="1:33" x14ac:dyDescent="0.55000000000000004">
      <c r="A4455">
        <v>4454</v>
      </c>
      <c r="B4455" t="s">
        <v>1180</v>
      </c>
      <c r="C4455" t="s">
        <v>10887</v>
      </c>
      <c r="D4455" t="s">
        <v>13978</v>
      </c>
      <c r="E4455" t="s">
        <v>13979</v>
      </c>
      <c r="F4455" t="s">
        <v>13980</v>
      </c>
      <c r="G4455" t="s">
        <v>13981</v>
      </c>
      <c r="H4455">
        <v>570</v>
      </c>
      <c r="I4455">
        <v>588</v>
      </c>
      <c r="J4455" t="s">
        <v>6103</v>
      </c>
      <c r="K4455" t="s">
        <v>138</v>
      </c>
      <c r="L4455" t="s">
        <v>11243</v>
      </c>
      <c r="M4455">
        <v>572</v>
      </c>
      <c r="N4455" t="s">
        <v>13958</v>
      </c>
      <c r="O4455" t="s">
        <v>26148</v>
      </c>
      <c r="P4455" s="2">
        <v>4852931</v>
      </c>
      <c r="Q4455" s="2">
        <v>6550022.4540820662</v>
      </c>
      <c r="R4455" s="2">
        <v>8678175.015096942</v>
      </c>
      <c r="S4455" s="2">
        <v>7283957.1422685031</v>
      </c>
      <c r="T4455" s="2">
        <v>4183475.5170943164</v>
      </c>
      <c r="U4455" s="2">
        <v>4625534.8974254103</v>
      </c>
      <c r="V4455" s="2">
        <v>4402818.1650073584</v>
      </c>
      <c r="W4455" s="2">
        <v>5593741.5603199536</v>
      </c>
      <c r="X4455" s="2">
        <v>3319545.9648540849</v>
      </c>
      <c r="Y4455" s="2">
        <v>6701626.5904188445</v>
      </c>
      <c r="Z4455" s="7">
        <f t="shared" si="552"/>
        <v>6841271.4028618783</v>
      </c>
      <c r="AA4455" s="7">
        <f t="shared" si="553"/>
        <v>4804457.1158533283</v>
      </c>
      <c r="AB4455" s="7">
        <f t="shared" si="554"/>
        <v>1592535.6147074043</v>
      </c>
      <c r="AC4455" s="7">
        <f t="shared" si="555"/>
        <v>1183733.7731891579</v>
      </c>
      <c r="AD4455" s="7">
        <f t="shared" si="556"/>
        <v>796267.80735370214</v>
      </c>
      <c r="AE4455" s="7">
        <f t="shared" si="557"/>
        <v>483257.28926881193</v>
      </c>
      <c r="AF4455" s="8">
        <f t="shared" si="558"/>
        <v>0.70227547380206279</v>
      </c>
      <c r="AG4455" s="6">
        <f t="shared" si="559"/>
        <v>7.8396189281702347E-2</v>
      </c>
    </row>
    <row r="4456" spans="1:33" x14ac:dyDescent="0.55000000000000004">
      <c r="A4456">
        <v>4455</v>
      </c>
      <c r="B4456" t="s">
        <v>2825</v>
      </c>
      <c r="C4456" t="s">
        <v>10887</v>
      </c>
      <c r="D4456" t="s">
        <v>17962</v>
      </c>
      <c r="E4456" t="s">
        <v>17963</v>
      </c>
      <c r="F4456" t="s">
        <v>17964</v>
      </c>
      <c r="G4456" t="s">
        <v>17965</v>
      </c>
      <c r="H4456">
        <v>234</v>
      </c>
      <c r="I4456">
        <v>247</v>
      </c>
      <c r="J4456" t="s">
        <v>6104</v>
      </c>
      <c r="K4456" t="s">
        <v>26</v>
      </c>
      <c r="L4456" t="s">
        <v>10951</v>
      </c>
      <c r="M4456">
        <v>237</v>
      </c>
      <c r="N4456" t="s">
        <v>18532</v>
      </c>
      <c r="O4456" t="s">
        <v>26149</v>
      </c>
      <c r="P4456" s="2">
        <v>4533176</v>
      </c>
      <c r="Q4456" s="2">
        <v>4532749.9909512959</v>
      </c>
      <c r="R4456" s="2">
        <v>6683089.1177965887</v>
      </c>
      <c r="S4456" s="2">
        <v>6833489.5558296265</v>
      </c>
      <c r="T4456" s="2">
        <v>4276602.3224322395</v>
      </c>
      <c r="U4456" s="2">
        <v>5258871.6283459039</v>
      </c>
      <c r="V4456" s="2">
        <v>5670178.8612765959</v>
      </c>
      <c r="W4456" s="2">
        <v>5455568.7219742043</v>
      </c>
      <c r="X4456" s="2">
        <v>4660921.325988777</v>
      </c>
      <c r="Y4456" s="2">
        <v>5684198.4579958199</v>
      </c>
      <c r="Z4456" s="7">
        <f t="shared" si="552"/>
        <v>5645626.1661443776</v>
      </c>
      <c r="AA4456" s="7">
        <f t="shared" si="553"/>
        <v>5167723.5530022569</v>
      </c>
      <c r="AB4456" s="7">
        <f t="shared" si="554"/>
        <v>1286259.1187979323</v>
      </c>
      <c r="AC4456" s="7">
        <f t="shared" si="555"/>
        <v>576422.76535871439</v>
      </c>
      <c r="AD4456" s="7">
        <f t="shared" si="556"/>
        <v>643129.55939896614</v>
      </c>
      <c r="AE4456" s="7">
        <f t="shared" si="557"/>
        <v>235323.60854214762</v>
      </c>
      <c r="AF4456" s="8">
        <f t="shared" si="558"/>
        <v>0.91534993655655039</v>
      </c>
      <c r="AG4456" s="6">
        <f t="shared" si="559"/>
        <v>0.52545166227099727</v>
      </c>
    </row>
    <row r="4457" spans="1:33" x14ac:dyDescent="0.55000000000000004">
      <c r="A4457">
        <v>4456</v>
      </c>
      <c r="B4457" t="s">
        <v>6106</v>
      </c>
      <c r="C4457" t="s">
        <v>11455</v>
      </c>
      <c r="D4457" t="s">
        <v>14677</v>
      </c>
      <c r="E4457" t="s">
        <v>14678</v>
      </c>
      <c r="F4457" t="s">
        <v>14679</v>
      </c>
      <c r="G4457" t="s">
        <v>14680</v>
      </c>
      <c r="H4457">
        <v>302</v>
      </c>
      <c r="I4457">
        <v>313</v>
      </c>
      <c r="J4457" t="s">
        <v>6105</v>
      </c>
      <c r="K4457" t="s">
        <v>34</v>
      </c>
      <c r="L4457" t="s">
        <v>19672</v>
      </c>
      <c r="M4457">
        <v>311</v>
      </c>
      <c r="N4457" t="s">
        <v>26150</v>
      </c>
      <c r="O4457" t="s">
        <v>26151</v>
      </c>
      <c r="P4457" s="2">
        <v>1174711</v>
      </c>
      <c r="Q4457" s="2">
        <v>869089.27631598862</v>
      </c>
      <c r="R4457" s="2">
        <v>1181805.0395241836</v>
      </c>
      <c r="S4457" s="2">
        <v>790710.85754052585</v>
      </c>
      <c r="T4457" s="2">
        <v>1008870.2780464242</v>
      </c>
      <c r="U4457" s="2">
        <v>1435911.4420755256</v>
      </c>
      <c r="V4457" s="2">
        <v>1286402.5649751644</v>
      </c>
      <c r="W4457" s="2">
        <v>1018770.9110782075</v>
      </c>
      <c r="X4457" s="2">
        <v>1320607.0572531177</v>
      </c>
      <c r="Y4457" s="2">
        <v>1349416.8700099869</v>
      </c>
      <c r="Z4457" s="7">
        <f t="shared" si="552"/>
        <v>1004079.0433451745</v>
      </c>
      <c r="AA4457" s="7">
        <f t="shared" si="553"/>
        <v>1236663.1872397377</v>
      </c>
      <c r="AB4457" s="7">
        <f t="shared" si="554"/>
        <v>203674.58871595186</v>
      </c>
      <c r="AC4457" s="7">
        <f t="shared" si="555"/>
        <v>179610.96432751362</v>
      </c>
      <c r="AD4457" s="7">
        <f t="shared" si="556"/>
        <v>101837.29435797593</v>
      </c>
      <c r="AE4457" s="7">
        <f t="shared" si="557"/>
        <v>73325.869135273329</v>
      </c>
      <c r="AF4457" s="8">
        <f t="shared" si="558"/>
        <v>1.2316392772422471</v>
      </c>
      <c r="AG4457" s="6">
        <f t="shared" si="559"/>
        <v>0.11361033493044431</v>
      </c>
    </row>
    <row r="4458" spans="1:33" x14ac:dyDescent="0.55000000000000004">
      <c r="A4458">
        <v>4457</v>
      </c>
      <c r="B4458" t="s">
        <v>6108</v>
      </c>
      <c r="C4458" t="s">
        <v>10887</v>
      </c>
      <c r="D4458" t="s">
        <v>26152</v>
      </c>
      <c r="E4458" t="s">
        <v>26153</v>
      </c>
      <c r="F4458" t="s">
        <v>26154</v>
      </c>
      <c r="G4458" t="s">
        <v>26155</v>
      </c>
      <c r="H4458">
        <v>405</v>
      </c>
      <c r="I4458">
        <v>418</v>
      </c>
      <c r="J4458" t="s">
        <v>6107</v>
      </c>
      <c r="K4458" t="s">
        <v>17</v>
      </c>
      <c r="L4458" t="s">
        <v>10923</v>
      </c>
      <c r="M4458">
        <v>415</v>
      </c>
      <c r="N4458" t="s">
        <v>13349</v>
      </c>
      <c r="O4458" t="s">
        <v>26156</v>
      </c>
      <c r="P4458" s="2">
        <v>2278149.75</v>
      </c>
      <c r="Q4458" s="2">
        <v>2415167.9858400077</v>
      </c>
      <c r="R4458" s="2">
        <v>2487279.3327687518</v>
      </c>
      <c r="S4458" s="2">
        <v>3179963.3243711591</v>
      </c>
      <c r="T4458" s="2">
        <v>2020989.1550121566</v>
      </c>
      <c r="U4458" s="2">
        <v>2446426.7122007655</v>
      </c>
      <c r="V4458" s="2">
        <v>2467970.071363634</v>
      </c>
      <c r="W4458" s="2">
        <v>2117609.9448758857</v>
      </c>
      <c r="X4458" s="2">
        <v>2296357.8303327681</v>
      </c>
      <c r="Y4458" s="2">
        <v>3142342.542604682</v>
      </c>
      <c r="Z4458" s="7">
        <f t="shared" si="552"/>
        <v>2590140.0982449795</v>
      </c>
      <c r="AA4458" s="7">
        <f t="shared" si="553"/>
        <v>2415282.7093983148</v>
      </c>
      <c r="AB4458" s="7">
        <f t="shared" si="554"/>
        <v>402668.18128981185</v>
      </c>
      <c r="AC4458" s="7">
        <f t="shared" si="555"/>
        <v>397638.4077810272</v>
      </c>
      <c r="AD4458" s="7">
        <f t="shared" si="556"/>
        <v>201334.09064490593</v>
      </c>
      <c r="AE4458" s="7">
        <f t="shared" si="557"/>
        <v>162335.20019937682</v>
      </c>
      <c r="AF4458" s="8">
        <f t="shared" si="558"/>
        <v>0.93249114634179664</v>
      </c>
      <c r="AG4458" s="6">
        <f t="shared" si="559"/>
        <v>0.52224088834011506</v>
      </c>
    </row>
    <row r="4459" spans="1:33" x14ac:dyDescent="0.55000000000000004">
      <c r="A4459">
        <v>4458</v>
      </c>
      <c r="B4459" t="s">
        <v>1541</v>
      </c>
      <c r="C4459" t="s">
        <v>10887</v>
      </c>
      <c r="D4459" t="s">
        <v>15250</v>
      </c>
      <c r="E4459" t="s">
        <v>15251</v>
      </c>
      <c r="F4459" t="s">
        <v>15252</v>
      </c>
      <c r="G4459" t="s">
        <v>15253</v>
      </c>
      <c r="H4459">
        <v>1</v>
      </c>
      <c r="I4459">
        <v>25</v>
      </c>
      <c r="J4459" t="s">
        <v>6109</v>
      </c>
      <c r="K4459" t="s">
        <v>5916</v>
      </c>
      <c r="L4459" t="s">
        <v>26157</v>
      </c>
      <c r="M4459" t="s">
        <v>26158</v>
      </c>
      <c r="N4459" t="s">
        <v>26157</v>
      </c>
      <c r="O4459" t="s">
        <v>26159</v>
      </c>
      <c r="P4459" s="2">
        <v>38416.75</v>
      </c>
      <c r="Q4459" s="2">
        <v>154825.38566298314</v>
      </c>
      <c r="R4459" s="2">
        <v>226726.85608479386</v>
      </c>
      <c r="S4459" s="2">
        <v>97137.738815667763</v>
      </c>
      <c r="T4459" s="2">
        <v>86526.41290052142</v>
      </c>
      <c r="U4459" s="2">
        <v>133464.33326288112</v>
      </c>
      <c r="V4459" s="2">
        <v>132505.76257900405</v>
      </c>
      <c r="W4459" s="2">
        <v>83408.968794389322</v>
      </c>
      <c r="X4459" s="2">
        <v>148450.15439239811</v>
      </c>
      <c r="Y4459" s="2">
        <v>128508.63370659208</v>
      </c>
      <c r="Z4459" s="7">
        <f t="shared" si="552"/>
        <v>129276.68264086118</v>
      </c>
      <c r="AA4459" s="7">
        <f t="shared" si="553"/>
        <v>118810.71093929769</v>
      </c>
      <c r="AB4459" s="7">
        <f t="shared" si="554"/>
        <v>80493.70907109433</v>
      </c>
      <c r="AC4459" s="7">
        <f t="shared" si="555"/>
        <v>27093.868854696684</v>
      </c>
      <c r="AD4459" s="7">
        <f t="shared" si="556"/>
        <v>40246.854535547165</v>
      </c>
      <c r="AE4459" s="7">
        <f t="shared" si="557"/>
        <v>11061.025641982025</v>
      </c>
      <c r="AF4459" s="8">
        <f t="shared" si="558"/>
        <v>0.91904207713436903</v>
      </c>
      <c r="AG4459" s="6">
        <f t="shared" si="559"/>
        <v>0.81618539273824053</v>
      </c>
    </row>
    <row r="4460" spans="1:33" x14ac:dyDescent="0.55000000000000004">
      <c r="A4460">
        <v>4459</v>
      </c>
      <c r="B4460" t="s">
        <v>6111</v>
      </c>
      <c r="C4460" t="s">
        <v>10887</v>
      </c>
      <c r="D4460" t="s">
        <v>26160</v>
      </c>
      <c r="E4460" t="s">
        <v>26161</v>
      </c>
      <c r="F4460" t="s">
        <v>26162</v>
      </c>
      <c r="G4460" t="s">
        <v>26163</v>
      </c>
      <c r="H4460">
        <v>90</v>
      </c>
      <c r="I4460">
        <v>105</v>
      </c>
      <c r="J4460" t="s">
        <v>6110</v>
      </c>
      <c r="K4460" t="s">
        <v>77</v>
      </c>
      <c r="L4460" t="s">
        <v>11068</v>
      </c>
      <c r="M4460">
        <v>95</v>
      </c>
      <c r="N4460" t="s">
        <v>12708</v>
      </c>
      <c r="O4460" t="s">
        <v>26164</v>
      </c>
      <c r="P4460" s="2">
        <v>650518.3125</v>
      </c>
      <c r="Q4460" s="2">
        <v>572582.25513059238</v>
      </c>
      <c r="R4460" s="2">
        <v>603423.26912547869</v>
      </c>
      <c r="S4460" s="2">
        <v>663393.99741927197</v>
      </c>
      <c r="T4460" s="2">
        <v>650062.80009479169</v>
      </c>
      <c r="U4460" s="2">
        <v>713520.43140226393</v>
      </c>
      <c r="V4460" s="2">
        <v>606715.39068656822</v>
      </c>
      <c r="W4460" s="2">
        <v>642424.33161254541</v>
      </c>
      <c r="X4460" s="2">
        <v>686980.88452046912</v>
      </c>
      <c r="Y4460" s="2">
        <v>714953.85279887193</v>
      </c>
      <c r="Z4460" s="7">
        <f t="shared" si="552"/>
        <v>622479.45854383579</v>
      </c>
      <c r="AA4460" s="7">
        <f t="shared" si="553"/>
        <v>669109.6151859184</v>
      </c>
      <c r="AB4460" s="7">
        <f t="shared" si="554"/>
        <v>42083.433344470905</v>
      </c>
      <c r="AC4460" s="7">
        <f t="shared" si="555"/>
        <v>43269.670121980889</v>
      </c>
      <c r="AD4460" s="7">
        <f t="shared" si="556"/>
        <v>21041.716672235452</v>
      </c>
      <c r="AE4460" s="7">
        <f t="shared" si="557"/>
        <v>17664.76885623399</v>
      </c>
      <c r="AF4460" s="8">
        <f t="shared" si="558"/>
        <v>1.0749103540720273</v>
      </c>
      <c r="AG4460" s="6">
        <f t="shared" si="559"/>
        <v>0.13526112720825026</v>
      </c>
    </row>
    <row r="4461" spans="1:33" x14ac:dyDescent="0.55000000000000004">
      <c r="A4461">
        <v>4460</v>
      </c>
      <c r="B4461" t="s">
        <v>1950</v>
      </c>
      <c r="C4461" t="s">
        <v>10887</v>
      </c>
      <c r="D4461" t="s">
        <v>15721</v>
      </c>
      <c r="E4461" t="s">
        <v>15722</v>
      </c>
      <c r="F4461" t="s">
        <v>15723</v>
      </c>
      <c r="G4461" t="s">
        <v>15724</v>
      </c>
      <c r="H4461">
        <v>241</v>
      </c>
      <c r="I4461">
        <v>254</v>
      </c>
      <c r="J4461" t="s">
        <v>6112</v>
      </c>
      <c r="K4461" t="s">
        <v>40</v>
      </c>
      <c r="L4461" t="s">
        <v>10989</v>
      </c>
      <c r="M4461">
        <v>248</v>
      </c>
      <c r="N4461" t="s">
        <v>15483</v>
      </c>
      <c r="O4461" t="s">
        <v>26165</v>
      </c>
      <c r="P4461" s="2">
        <v>27138616.000000004</v>
      </c>
      <c r="Q4461" s="2">
        <v>32537118.028260581</v>
      </c>
      <c r="R4461" s="2">
        <v>37477663.000413619</v>
      </c>
      <c r="S4461" s="2">
        <v>29984998.329194538</v>
      </c>
      <c r="T4461" s="2">
        <v>29319466.934439909</v>
      </c>
      <c r="U4461" s="2">
        <v>34082237.954644583</v>
      </c>
      <c r="V4461" s="2">
        <v>32324000.951559484</v>
      </c>
      <c r="W4461" s="2">
        <v>30199878.750543848</v>
      </c>
      <c r="X4461" s="2">
        <v>31640377.424238026</v>
      </c>
      <c r="Y4461" s="2">
        <v>49042484.863296054</v>
      </c>
      <c r="Z4461" s="7">
        <f t="shared" si="552"/>
        <v>31784598.83946719</v>
      </c>
      <c r="AA4461" s="7">
        <f t="shared" si="553"/>
        <v>34434741.146453656</v>
      </c>
      <c r="AB4461" s="7">
        <f t="shared" si="554"/>
        <v>4389418.4584958022</v>
      </c>
      <c r="AC4461" s="7">
        <f t="shared" si="555"/>
        <v>7346757.3466930976</v>
      </c>
      <c r="AD4461" s="7">
        <f t="shared" si="556"/>
        <v>2194709.2292479011</v>
      </c>
      <c r="AE4461" s="7">
        <f t="shared" si="557"/>
        <v>2999301.1272402834</v>
      </c>
      <c r="AF4461" s="8">
        <f t="shared" si="558"/>
        <v>1.0833781895556209</v>
      </c>
      <c r="AG4461" s="6">
        <f t="shared" si="559"/>
        <v>0.49613103379099965</v>
      </c>
    </row>
    <row r="4462" spans="1:33" x14ac:dyDescent="0.55000000000000004">
      <c r="A4462">
        <v>4461</v>
      </c>
      <c r="B4462" t="s">
        <v>51</v>
      </c>
      <c r="C4462" t="s">
        <v>10887</v>
      </c>
      <c r="D4462" t="s">
        <v>10995</v>
      </c>
      <c r="E4462" t="s">
        <v>10996</v>
      </c>
      <c r="F4462" t="s">
        <v>10997</v>
      </c>
      <c r="G4462" t="s">
        <v>10998</v>
      </c>
      <c r="H4462">
        <v>951</v>
      </c>
      <c r="I4462">
        <v>968</v>
      </c>
      <c r="J4462" t="s">
        <v>6113</v>
      </c>
      <c r="K4462" t="s">
        <v>34</v>
      </c>
      <c r="L4462" t="s">
        <v>10958</v>
      </c>
      <c r="M4462">
        <v>960</v>
      </c>
      <c r="N4462" t="s">
        <v>21297</v>
      </c>
      <c r="O4462" t="s">
        <v>26166</v>
      </c>
      <c r="P4462" s="2">
        <v>767660.75</v>
      </c>
      <c r="Q4462" s="2">
        <v>840122.8044296396</v>
      </c>
      <c r="R4462" s="2">
        <v>927105.37605025514</v>
      </c>
      <c r="S4462" s="2">
        <v>962568.65291906591</v>
      </c>
      <c r="T4462" s="2">
        <v>832158.40412363864</v>
      </c>
      <c r="U4462" s="2">
        <v>0</v>
      </c>
      <c r="V4462" s="2">
        <v>995776.08593961038</v>
      </c>
      <c r="W4462" s="2">
        <v>0</v>
      </c>
      <c r="X4462" s="2">
        <v>629544.15849385806</v>
      </c>
      <c r="Y4462" s="2">
        <v>937477.76463012747</v>
      </c>
      <c r="Z4462" s="7">
        <f t="shared" si="552"/>
        <v>874364.39584974013</v>
      </c>
      <c r="AA4462" s="7">
        <f t="shared" si="553"/>
        <v>848739.10329680867</v>
      </c>
      <c r="AB4462" s="7">
        <f t="shared" si="554"/>
        <v>87787.160371492995</v>
      </c>
      <c r="AC4462" s="7">
        <f t="shared" si="555"/>
        <v>455695.7731452561</v>
      </c>
      <c r="AD4462" s="7">
        <f t="shared" si="556"/>
        <v>43893.580185746498</v>
      </c>
      <c r="AE4462" s="7">
        <f t="shared" si="557"/>
        <v>186037.02035815915</v>
      </c>
      <c r="AF4462" s="8">
        <f t="shared" si="558"/>
        <v>0.97069266237902119</v>
      </c>
      <c r="AG4462" s="6">
        <f t="shared" si="559"/>
        <v>0.16167160885060336</v>
      </c>
    </row>
    <row r="4463" spans="1:33" x14ac:dyDescent="0.55000000000000004">
      <c r="A4463">
        <v>4462</v>
      </c>
      <c r="B4463" t="s">
        <v>6115</v>
      </c>
      <c r="C4463" t="s">
        <v>10887</v>
      </c>
      <c r="D4463" t="s">
        <v>26167</v>
      </c>
      <c r="E4463" t="s">
        <v>26168</v>
      </c>
      <c r="F4463" t="s">
        <v>26169</v>
      </c>
      <c r="G4463" t="s">
        <v>26170</v>
      </c>
      <c r="H4463">
        <v>367</v>
      </c>
      <c r="I4463">
        <v>373</v>
      </c>
      <c r="J4463" t="s">
        <v>6114</v>
      </c>
      <c r="K4463" t="s">
        <v>26</v>
      </c>
      <c r="L4463" t="s">
        <v>10951</v>
      </c>
      <c r="M4463">
        <v>370</v>
      </c>
      <c r="N4463" t="s">
        <v>12431</v>
      </c>
      <c r="O4463" t="s">
        <v>26171</v>
      </c>
      <c r="P4463" s="2">
        <v>2775322.5</v>
      </c>
      <c r="Q4463" s="2">
        <v>2269607.4281651867</v>
      </c>
      <c r="R4463" s="2">
        <v>2849843.8255643211</v>
      </c>
      <c r="S4463" s="2">
        <v>2583467.8532639369</v>
      </c>
      <c r="T4463" s="2">
        <v>2310441.4547626707</v>
      </c>
      <c r="U4463" s="2">
        <v>2563992.9647409734</v>
      </c>
      <c r="V4463" s="2">
        <v>2301763.98434379</v>
      </c>
      <c r="W4463" s="2">
        <v>2274543.1934470697</v>
      </c>
      <c r="X4463" s="2">
        <v>2462906.1560755428</v>
      </c>
      <c r="Y4463" s="2">
        <v>2662995.6095452728</v>
      </c>
      <c r="Z4463" s="7">
        <f t="shared" si="552"/>
        <v>2619560.4017483611</v>
      </c>
      <c r="AA4463" s="7">
        <f t="shared" si="553"/>
        <v>2429440.5604858864</v>
      </c>
      <c r="AB4463" s="7">
        <f t="shared" si="554"/>
        <v>258883.52742237886</v>
      </c>
      <c r="AC4463" s="7">
        <f t="shared" si="555"/>
        <v>160142.15316023366</v>
      </c>
      <c r="AD4463" s="7">
        <f t="shared" si="556"/>
        <v>129441.76371118943</v>
      </c>
      <c r="AE4463" s="7">
        <f t="shared" si="557"/>
        <v>65377.760258867514</v>
      </c>
      <c r="AF4463" s="8">
        <f t="shared" si="558"/>
        <v>0.92742299771534797</v>
      </c>
      <c r="AG4463" s="6">
        <f t="shared" si="559"/>
        <v>0.25212690410256028</v>
      </c>
    </row>
    <row r="4464" spans="1:33" x14ac:dyDescent="0.55000000000000004">
      <c r="A4464">
        <v>4463</v>
      </c>
      <c r="B4464" t="s">
        <v>6115</v>
      </c>
      <c r="C4464" t="s">
        <v>10887</v>
      </c>
      <c r="D4464" t="s">
        <v>26167</v>
      </c>
      <c r="E4464" t="s">
        <v>26168</v>
      </c>
      <c r="F4464" t="s">
        <v>26169</v>
      </c>
      <c r="G4464" t="s">
        <v>26170</v>
      </c>
      <c r="H4464">
        <v>367</v>
      </c>
      <c r="I4464">
        <v>378</v>
      </c>
      <c r="J4464" t="s">
        <v>6116</v>
      </c>
      <c r="K4464" t="s">
        <v>319</v>
      </c>
      <c r="L4464" t="s">
        <v>11712</v>
      </c>
      <c r="M4464" t="s">
        <v>26172</v>
      </c>
      <c r="N4464" t="s">
        <v>26173</v>
      </c>
      <c r="O4464" t="s">
        <v>26174</v>
      </c>
      <c r="P4464" s="2">
        <v>1812805.625</v>
      </c>
      <c r="Q4464" s="2">
        <v>1166649.4003911542</v>
      </c>
      <c r="R4464" s="2">
        <v>1643196.2296155754</v>
      </c>
      <c r="S4464" s="2">
        <v>1648363.3801769086</v>
      </c>
      <c r="T4464" s="2">
        <v>1024001.2819594435</v>
      </c>
      <c r="U4464" s="2">
        <v>901859.34851653769</v>
      </c>
      <c r="V4464" s="2">
        <v>1019174.1703297377</v>
      </c>
      <c r="W4464" s="2">
        <v>893047.16494172416</v>
      </c>
      <c r="X4464" s="2">
        <v>844316.5277243189</v>
      </c>
      <c r="Y4464" s="2">
        <v>1588714.0520316232</v>
      </c>
      <c r="Z4464" s="7">
        <f t="shared" si="552"/>
        <v>1567753.6587959095</v>
      </c>
      <c r="AA4464" s="7">
        <f t="shared" si="553"/>
        <v>1045185.4242505642</v>
      </c>
      <c r="AB4464" s="7">
        <f t="shared" si="554"/>
        <v>278761.90612774662</v>
      </c>
      <c r="AC4464" s="7">
        <f t="shared" si="555"/>
        <v>275893.25832836685</v>
      </c>
      <c r="AD4464" s="7">
        <f t="shared" si="556"/>
        <v>139380.95306387331</v>
      </c>
      <c r="AE4464" s="7">
        <f t="shared" si="557"/>
        <v>112632.95106306071</v>
      </c>
      <c r="AF4464" s="8">
        <f t="shared" si="558"/>
        <v>0.66667707543626697</v>
      </c>
      <c r="AG4464" s="6">
        <f t="shared" si="559"/>
        <v>2.430418491184139E-2</v>
      </c>
    </row>
    <row r="4465" spans="1:33" x14ac:dyDescent="0.55000000000000004">
      <c r="A4465">
        <v>4464</v>
      </c>
      <c r="B4465" t="s">
        <v>6115</v>
      </c>
      <c r="C4465" t="s">
        <v>10887</v>
      </c>
      <c r="D4465" t="s">
        <v>26167</v>
      </c>
      <c r="E4465" t="s">
        <v>26168</v>
      </c>
      <c r="F4465" t="s">
        <v>26169</v>
      </c>
      <c r="G4465" t="s">
        <v>26170</v>
      </c>
      <c r="H4465">
        <v>367</v>
      </c>
      <c r="I4465">
        <v>378</v>
      </c>
      <c r="J4465" t="s">
        <v>6116</v>
      </c>
      <c r="K4465" t="s">
        <v>5</v>
      </c>
      <c r="L4465" t="s">
        <v>10900</v>
      </c>
      <c r="M4465">
        <v>375</v>
      </c>
      <c r="N4465" t="s">
        <v>26175</v>
      </c>
      <c r="O4465" t="s">
        <v>26176</v>
      </c>
      <c r="P4465" s="2">
        <v>381334.8125</v>
      </c>
      <c r="Q4465" s="2">
        <v>636692.71613246587</v>
      </c>
      <c r="R4465" s="2">
        <v>672829.26480965433</v>
      </c>
      <c r="S4465" s="2">
        <v>614826.91664973728</v>
      </c>
      <c r="T4465" s="2">
        <v>543977.72997136496</v>
      </c>
      <c r="U4465" s="2">
        <v>590277.3098490003</v>
      </c>
      <c r="V4465" s="2">
        <v>1029624.7428194374</v>
      </c>
      <c r="W4465" s="2">
        <v>595117.18064125814</v>
      </c>
      <c r="X4465" s="2">
        <v>450063.64549457357</v>
      </c>
      <c r="Y4465" s="2">
        <v>570420.9884341266</v>
      </c>
      <c r="Z4465" s="7">
        <f t="shared" si="552"/>
        <v>576420.92752296443</v>
      </c>
      <c r="AA4465" s="7">
        <f t="shared" si="553"/>
        <v>629913.59953496011</v>
      </c>
      <c r="AB4465" s="7">
        <f t="shared" si="554"/>
        <v>132238.25502495025</v>
      </c>
      <c r="AC4465" s="7">
        <f t="shared" si="555"/>
        <v>202889.71127943127</v>
      </c>
      <c r="AD4465" s="7">
        <f t="shared" si="556"/>
        <v>66119.127512475126</v>
      </c>
      <c r="AE4465" s="7">
        <f t="shared" si="557"/>
        <v>82829.377782534575</v>
      </c>
      <c r="AF4465" s="8">
        <f t="shared" si="558"/>
        <v>1.0928014051153001</v>
      </c>
      <c r="AG4465" s="6">
        <f t="shared" si="559"/>
        <v>0.62736805115224992</v>
      </c>
    </row>
    <row r="4466" spans="1:33" x14ac:dyDescent="0.55000000000000004">
      <c r="A4466">
        <v>4465</v>
      </c>
      <c r="B4466" t="s">
        <v>6115</v>
      </c>
      <c r="C4466" t="s">
        <v>10887</v>
      </c>
      <c r="D4466" t="s">
        <v>26167</v>
      </c>
      <c r="E4466" t="s">
        <v>26168</v>
      </c>
      <c r="F4466" t="s">
        <v>26169</v>
      </c>
      <c r="G4466" t="s">
        <v>26170</v>
      </c>
      <c r="H4466">
        <v>367</v>
      </c>
      <c r="I4466">
        <v>378</v>
      </c>
      <c r="J4466" t="s">
        <v>6116</v>
      </c>
      <c r="K4466" t="s">
        <v>2896</v>
      </c>
      <c r="L4466" t="s">
        <v>18156</v>
      </c>
      <c r="M4466" t="s">
        <v>26177</v>
      </c>
      <c r="N4466" t="s">
        <v>26178</v>
      </c>
      <c r="O4466" t="s">
        <v>26179</v>
      </c>
      <c r="P4466" s="2">
        <v>3107067.25</v>
      </c>
      <c r="Q4466" s="2">
        <v>3585499.3268978689</v>
      </c>
      <c r="R4466" s="2">
        <v>3514473.9916907097</v>
      </c>
      <c r="S4466" s="2">
        <v>3715359.6160600386</v>
      </c>
      <c r="T4466" s="2">
        <v>2455908.2879183902</v>
      </c>
      <c r="U4466" s="2">
        <v>3087912.3072352423</v>
      </c>
      <c r="V4466" s="2">
        <v>2480559.4689525058</v>
      </c>
      <c r="W4466" s="2">
        <v>2594878.6881549414</v>
      </c>
      <c r="X4466" s="2">
        <v>2452466.5967981811</v>
      </c>
      <c r="Y4466" s="2">
        <v>4634472.1428890731</v>
      </c>
      <c r="Z4466" s="7">
        <f t="shared" si="552"/>
        <v>3480600.0461621545</v>
      </c>
      <c r="AA4466" s="7">
        <f t="shared" si="553"/>
        <v>2951032.9153247229</v>
      </c>
      <c r="AB4466" s="7">
        <f t="shared" si="554"/>
        <v>262545.3032347617</v>
      </c>
      <c r="AC4466" s="7">
        <f t="shared" si="555"/>
        <v>859605.89443510212</v>
      </c>
      <c r="AD4466" s="7">
        <f t="shared" si="556"/>
        <v>131272.65161738085</v>
      </c>
      <c r="AE4466" s="7">
        <f t="shared" si="557"/>
        <v>350932.63687579037</v>
      </c>
      <c r="AF4466" s="8">
        <f t="shared" si="558"/>
        <v>0.84785177158709946</v>
      </c>
      <c r="AG4466" s="6">
        <f t="shared" si="559"/>
        <v>0.20505742612167166</v>
      </c>
    </row>
    <row r="4467" spans="1:33" x14ac:dyDescent="0.55000000000000004">
      <c r="A4467">
        <v>4466</v>
      </c>
      <c r="B4467" t="s">
        <v>207</v>
      </c>
      <c r="C4467" t="s">
        <v>10887</v>
      </c>
      <c r="D4467" t="s">
        <v>11425</v>
      </c>
      <c r="E4467" t="s">
        <v>11426</v>
      </c>
      <c r="F4467" t="s">
        <v>11427</v>
      </c>
      <c r="G4467" t="s">
        <v>11428</v>
      </c>
      <c r="H4467">
        <v>407</v>
      </c>
      <c r="I4467">
        <v>425</v>
      </c>
      <c r="J4467" t="s">
        <v>6117</v>
      </c>
      <c r="K4467" t="s">
        <v>6118</v>
      </c>
      <c r="L4467" t="s">
        <v>10989</v>
      </c>
      <c r="M4467">
        <v>414</v>
      </c>
      <c r="N4467" t="s">
        <v>12471</v>
      </c>
      <c r="O4467" t="s">
        <v>26180</v>
      </c>
      <c r="P4467" s="2">
        <v>610736.875</v>
      </c>
      <c r="Q4467" s="2">
        <v>782228.29464197531</v>
      </c>
      <c r="R4467" s="2">
        <v>700674.13397483353</v>
      </c>
      <c r="S4467" s="2">
        <v>624587.06648610206</v>
      </c>
      <c r="T4467" s="2">
        <v>355924.50547756517</v>
      </c>
      <c r="U4467" s="2">
        <v>379634.73170059465</v>
      </c>
      <c r="V4467" s="2">
        <v>370804.36115239433</v>
      </c>
      <c r="W4467" s="2">
        <v>340208.69874886575</v>
      </c>
      <c r="X4467" s="2">
        <v>740020.38728985039</v>
      </c>
      <c r="Y4467" s="2">
        <v>940595.66919223755</v>
      </c>
      <c r="Z4467" s="7">
        <f t="shared" si="552"/>
        <v>679556.5925257277</v>
      </c>
      <c r="AA4467" s="7">
        <f t="shared" si="553"/>
        <v>521198.0589269179</v>
      </c>
      <c r="AB4467" s="7">
        <f t="shared" si="554"/>
        <v>79046.887532325374</v>
      </c>
      <c r="AC4467" s="7">
        <f t="shared" si="555"/>
        <v>255541.974164541</v>
      </c>
      <c r="AD4467" s="7">
        <f t="shared" si="556"/>
        <v>39523.443766162687</v>
      </c>
      <c r="AE4467" s="7">
        <f t="shared" si="557"/>
        <v>104324.57409443452</v>
      </c>
      <c r="AF4467" s="8">
        <f t="shared" si="558"/>
        <v>0.76696785030039361</v>
      </c>
      <c r="AG4467" s="6">
        <f t="shared" si="559"/>
        <v>0.20313785535667167</v>
      </c>
    </row>
    <row r="4468" spans="1:33" x14ac:dyDescent="0.55000000000000004">
      <c r="A4468">
        <v>4467</v>
      </c>
      <c r="B4468" t="s">
        <v>851</v>
      </c>
      <c r="C4468" t="s">
        <v>10887</v>
      </c>
      <c r="D4468" t="s">
        <v>13073</v>
      </c>
      <c r="E4468" t="s">
        <v>13074</v>
      </c>
      <c r="F4468" t="s">
        <v>13075</v>
      </c>
      <c r="G4468" t="s">
        <v>13076</v>
      </c>
      <c r="H4468">
        <v>508</v>
      </c>
      <c r="I4468">
        <v>529</v>
      </c>
      <c r="J4468" t="s">
        <v>6119</v>
      </c>
      <c r="K4468" t="s">
        <v>6120</v>
      </c>
      <c r="L4468" t="s">
        <v>10937</v>
      </c>
      <c r="M4468">
        <v>524</v>
      </c>
      <c r="N4468" t="s">
        <v>23798</v>
      </c>
      <c r="O4468" t="s">
        <v>26181</v>
      </c>
      <c r="P4468" s="2">
        <v>5748652</v>
      </c>
      <c r="Q4468" s="2">
        <v>6115490.2762571201</v>
      </c>
      <c r="R4468" s="2">
        <v>5743822.0119798668</v>
      </c>
      <c r="S4468" s="2">
        <v>5771662.5087100342</v>
      </c>
      <c r="T4468" s="2">
        <v>4564368.2866637139</v>
      </c>
      <c r="U4468" s="2">
        <v>6202949.8803759702</v>
      </c>
      <c r="V4468" s="2">
        <v>5293544.2596382499</v>
      </c>
      <c r="W4468" s="2">
        <v>5321338.8355498612</v>
      </c>
      <c r="X4468" s="2">
        <v>5615830.2591825519</v>
      </c>
      <c r="Y4468" s="2">
        <v>8356664.5448598107</v>
      </c>
      <c r="Z4468" s="7">
        <f t="shared" si="552"/>
        <v>5844906.6992367553</v>
      </c>
      <c r="AA4468" s="7">
        <f t="shared" si="553"/>
        <v>5892449.3443783596</v>
      </c>
      <c r="AB4468" s="7">
        <f t="shared" si="554"/>
        <v>180797.55227143929</v>
      </c>
      <c r="AC4468" s="7">
        <f t="shared" si="555"/>
        <v>1318631.0374866498</v>
      </c>
      <c r="AD4468" s="7">
        <f t="shared" si="556"/>
        <v>90398.776135719643</v>
      </c>
      <c r="AE4468" s="7">
        <f t="shared" si="557"/>
        <v>538328.86680651491</v>
      </c>
      <c r="AF4468" s="8">
        <f t="shared" si="558"/>
        <v>1.0081340297780652</v>
      </c>
      <c r="AG4468" s="6">
        <f t="shared" si="559"/>
        <v>0.93380338542137997</v>
      </c>
    </row>
    <row r="4469" spans="1:33" x14ac:dyDescent="0.55000000000000004">
      <c r="A4469">
        <v>4468</v>
      </c>
      <c r="B4469" t="s">
        <v>1116</v>
      </c>
      <c r="C4469" t="s">
        <v>10887</v>
      </c>
      <c r="D4469" t="s">
        <v>13795</v>
      </c>
      <c r="E4469" t="s">
        <v>13796</v>
      </c>
      <c r="F4469" t="s">
        <v>13797</v>
      </c>
      <c r="G4469" t="s">
        <v>13798</v>
      </c>
      <c r="H4469">
        <v>554</v>
      </c>
      <c r="I4469">
        <v>571</v>
      </c>
      <c r="J4469" t="s">
        <v>6121</v>
      </c>
      <c r="K4469" t="s">
        <v>34</v>
      </c>
      <c r="L4469" t="s">
        <v>10958</v>
      </c>
      <c r="M4469">
        <v>563</v>
      </c>
      <c r="N4469" t="s">
        <v>11089</v>
      </c>
      <c r="O4469" t="s">
        <v>26182</v>
      </c>
      <c r="P4469" s="2">
        <v>12427184</v>
      </c>
      <c r="Q4469" s="2">
        <v>13041682.346147768</v>
      </c>
      <c r="R4469" s="2">
        <v>13847111.362245591</v>
      </c>
      <c r="S4469" s="2">
        <v>15524733.637190636</v>
      </c>
      <c r="T4469" s="2">
        <v>13224464.470423628</v>
      </c>
      <c r="U4469" s="2">
        <v>13478387.79418005</v>
      </c>
      <c r="V4469" s="2">
        <v>14736601.937616207</v>
      </c>
      <c r="W4469" s="2">
        <v>12097605.626645459</v>
      </c>
      <c r="X4469" s="2">
        <v>10350669.568162063</v>
      </c>
      <c r="Y4469" s="2">
        <v>13825423.969407145</v>
      </c>
      <c r="Z4469" s="7">
        <f t="shared" si="552"/>
        <v>13710177.836395998</v>
      </c>
      <c r="AA4469" s="7">
        <f t="shared" si="553"/>
        <v>12952192.227739094</v>
      </c>
      <c r="AB4469" s="7">
        <f t="shared" si="554"/>
        <v>1342177.7017731811</v>
      </c>
      <c r="AC4469" s="7">
        <f t="shared" si="555"/>
        <v>1535962.5023222573</v>
      </c>
      <c r="AD4469" s="7">
        <f t="shared" si="556"/>
        <v>671088.85088659055</v>
      </c>
      <c r="AE4469" s="7">
        <f t="shared" si="557"/>
        <v>627054.06578965881</v>
      </c>
      <c r="AF4469" s="8">
        <f t="shared" si="558"/>
        <v>0.94471365596406032</v>
      </c>
      <c r="AG4469" s="6">
        <f t="shared" si="559"/>
        <v>0.43561903487279197</v>
      </c>
    </row>
    <row r="4470" spans="1:33" x14ac:dyDescent="0.55000000000000004">
      <c r="A4470">
        <v>4469</v>
      </c>
      <c r="B4470" t="s">
        <v>1116</v>
      </c>
      <c r="C4470" t="s">
        <v>10887</v>
      </c>
      <c r="D4470" t="s">
        <v>13795</v>
      </c>
      <c r="E4470" t="s">
        <v>13796</v>
      </c>
      <c r="F4470" t="s">
        <v>13797</v>
      </c>
      <c r="G4470" t="s">
        <v>13798</v>
      </c>
      <c r="H4470">
        <v>554</v>
      </c>
      <c r="I4470">
        <v>571</v>
      </c>
      <c r="J4470" t="s">
        <v>6121</v>
      </c>
      <c r="K4470" t="s">
        <v>45</v>
      </c>
      <c r="L4470" t="s">
        <v>10982</v>
      </c>
      <c r="M4470">
        <v>566</v>
      </c>
      <c r="N4470" t="s">
        <v>12577</v>
      </c>
      <c r="O4470" t="s">
        <v>26183</v>
      </c>
      <c r="P4470" s="2">
        <v>7541502</v>
      </c>
      <c r="Q4470" s="2">
        <v>10234700.884106886</v>
      </c>
      <c r="R4470" s="2">
        <v>11048459.695639914</v>
      </c>
      <c r="S4470" s="2">
        <v>11121964.549984761</v>
      </c>
      <c r="T4470" s="2">
        <v>9885480.1487825643</v>
      </c>
      <c r="U4470" s="2">
        <v>12384511.4062158</v>
      </c>
      <c r="V4470" s="2">
        <v>9840425.2303208746</v>
      </c>
      <c r="W4470" s="2">
        <v>8990548.6342179123</v>
      </c>
      <c r="X4470" s="2">
        <v>9013980.08463482</v>
      </c>
      <c r="Y4470" s="2">
        <v>12544146.568329429</v>
      </c>
      <c r="Z4470" s="7">
        <f t="shared" si="552"/>
        <v>9986656.7824328896</v>
      </c>
      <c r="AA4470" s="7">
        <f t="shared" si="553"/>
        <v>10443182.012083566</v>
      </c>
      <c r="AB4470" s="7">
        <f t="shared" si="554"/>
        <v>1678953.7357124439</v>
      </c>
      <c r="AC4470" s="7">
        <f t="shared" si="555"/>
        <v>1613066.6985172143</v>
      </c>
      <c r="AD4470" s="7">
        <f t="shared" si="556"/>
        <v>839476.86785622197</v>
      </c>
      <c r="AE4470" s="7">
        <f t="shared" si="557"/>
        <v>658531.72207384033</v>
      </c>
      <c r="AF4470" s="8">
        <f t="shared" si="558"/>
        <v>1.0457135195087239</v>
      </c>
      <c r="AG4470" s="6">
        <f t="shared" si="559"/>
        <v>0.68281099056918815</v>
      </c>
    </row>
    <row r="4471" spans="1:33" x14ac:dyDescent="0.55000000000000004">
      <c r="A4471">
        <v>4470</v>
      </c>
      <c r="B4471" t="s">
        <v>1116</v>
      </c>
      <c r="C4471" t="s">
        <v>10887</v>
      </c>
      <c r="D4471" t="s">
        <v>13795</v>
      </c>
      <c r="E4471" t="s">
        <v>13796</v>
      </c>
      <c r="F4471" t="s">
        <v>13797</v>
      </c>
      <c r="G4471" t="s">
        <v>13798</v>
      </c>
      <c r="H4471">
        <v>554</v>
      </c>
      <c r="I4471">
        <v>571</v>
      </c>
      <c r="J4471" t="s">
        <v>6121</v>
      </c>
      <c r="K4471" t="s">
        <v>2225</v>
      </c>
      <c r="L4471" t="s">
        <v>16397</v>
      </c>
      <c r="M4471" t="s">
        <v>26184</v>
      </c>
      <c r="N4471" t="s">
        <v>26185</v>
      </c>
      <c r="O4471" t="s">
        <v>26186</v>
      </c>
      <c r="P4471" s="2">
        <v>37950156</v>
      </c>
      <c r="Q4471" s="2">
        <v>43548403.96312169</v>
      </c>
      <c r="R4471" s="2">
        <v>43787275.174776211</v>
      </c>
      <c r="S4471" s="2">
        <v>41719721.953734651</v>
      </c>
      <c r="T4471" s="2">
        <v>30637905.443017017</v>
      </c>
      <c r="U4471" s="2">
        <v>36849211.79869397</v>
      </c>
      <c r="V4471" s="2">
        <v>30256354.899872899</v>
      </c>
      <c r="W4471" s="2">
        <v>31005676.885916591</v>
      </c>
      <c r="X4471" s="2">
        <v>24313102.883605756</v>
      </c>
      <c r="Y4471" s="2">
        <v>46393053.93240425</v>
      </c>
      <c r="Z4471" s="7">
        <f t="shared" si="552"/>
        <v>41751389.272908136</v>
      </c>
      <c r="AA4471" s="7">
        <f t="shared" si="553"/>
        <v>33242550.973918412</v>
      </c>
      <c r="AB4471" s="7">
        <f t="shared" si="554"/>
        <v>2697188.0676262351</v>
      </c>
      <c r="AC4471" s="7">
        <f t="shared" si="555"/>
        <v>7568142.765349607</v>
      </c>
      <c r="AD4471" s="7">
        <f t="shared" si="556"/>
        <v>1348594.0338131175</v>
      </c>
      <c r="AE4471" s="7">
        <f t="shared" si="557"/>
        <v>3089681.3459404302</v>
      </c>
      <c r="AF4471" s="8">
        <f t="shared" si="558"/>
        <v>0.79620227141732536</v>
      </c>
      <c r="AG4471" s="6">
        <f t="shared" si="559"/>
        <v>4.1121523239589418E-2</v>
      </c>
    </row>
    <row r="4472" spans="1:33" x14ac:dyDescent="0.55000000000000004">
      <c r="A4472">
        <v>4471</v>
      </c>
      <c r="B4472" t="s">
        <v>1476</v>
      </c>
      <c r="C4472" t="s">
        <v>10887</v>
      </c>
      <c r="D4472" t="s">
        <v>14647</v>
      </c>
      <c r="E4472" t="s">
        <v>14648</v>
      </c>
      <c r="F4472" t="s">
        <v>14649</v>
      </c>
      <c r="G4472" t="s">
        <v>14650</v>
      </c>
      <c r="H4472">
        <v>528</v>
      </c>
      <c r="I4472">
        <v>535</v>
      </c>
      <c r="J4472" t="s">
        <v>6122</v>
      </c>
      <c r="K4472" t="s">
        <v>77</v>
      </c>
      <c r="L4472" t="s">
        <v>11068</v>
      </c>
      <c r="M4472">
        <v>533</v>
      </c>
      <c r="N4472" t="s">
        <v>20492</v>
      </c>
      <c r="O4472" t="s">
        <v>26187</v>
      </c>
      <c r="P4472" s="2">
        <v>7310940.5</v>
      </c>
      <c r="Q4472" s="2">
        <v>6581814.2041133046</v>
      </c>
      <c r="R4472" s="2">
        <v>7287565.9958252292</v>
      </c>
      <c r="S4472" s="2">
        <v>5508143.7497438509</v>
      </c>
      <c r="T4472" s="2">
        <v>8166213.2534570554</v>
      </c>
      <c r="U4472" s="2">
        <v>7409647.9678519787</v>
      </c>
      <c r="V4472" s="2">
        <v>9237426.4681285378</v>
      </c>
      <c r="W4472" s="2">
        <v>6323072.5364793334</v>
      </c>
      <c r="X4472" s="2">
        <v>8188185.054993974</v>
      </c>
      <c r="Y4472" s="2">
        <v>6760924.577588371</v>
      </c>
      <c r="Z4472" s="7">
        <f t="shared" si="552"/>
        <v>6672116.1124205962</v>
      </c>
      <c r="AA4472" s="7">
        <f t="shared" si="553"/>
        <v>7680911.6430832082</v>
      </c>
      <c r="AB4472" s="7">
        <f t="shared" si="554"/>
        <v>846534.35702440876</v>
      </c>
      <c r="AC4472" s="7">
        <f t="shared" si="555"/>
        <v>1065764.4758247011</v>
      </c>
      <c r="AD4472" s="7">
        <f t="shared" si="556"/>
        <v>423267.17851220438</v>
      </c>
      <c r="AE4472" s="7">
        <f t="shared" si="557"/>
        <v>435096.52529254934</v>
      </c>
      <c r="AF4472" s="8">
        <f t="shared" si="558"/>
        <v>1.1511957396521728</v>
      </c>
      <c r="AG4472" s="6">
        <f t="shared" si="559"/>
        <v>0.13709925544863241</v>
      </c>
    </row>
    <row r="4473" spans="1:33" x14ac:dyDescent="0.55000000000000004">
      <c r="A4473">
        <v>4472</v>
      </c>
      <c r="B4473" t="s">
        <v>3517</v>
      </c>
      <c r="C4473" t="s">
        <v>10887</v>
      </c>
      <c r="D4473" t="s">
        <v>19803</v>
      </c>
      <c r="E4473" t="s">
        <v>19804</v>
      </c>
      <c r="F4473" t="s">
        <v>19805</v>
      </c>
      <c r="G4473" t="s">
        <v>19806</v>
      </c>
      <c r="H4473">
        <v>372</v>
      </c>
      <c r="I4473">
        <v>393</v>
      </c>
      <c r="J4473" t="s">
        <v>6123</v>
      </c>
      <c r="K4473" t="s">
        <v>138</v>
      </c>
      <c r="L4473" t="s">
        <v>11243</v>
      </c>
      <c r="M4473">
        <v>374</v>
      </c>
      <c r="N4473" t="s">
        <v>14444</v>
      </c>
      <c r="O4473" t="s">
        <v>26188</v>
      </c>
      <c r="P4473" s="2">
        <v>1615960.375</v>
      </c>
      <c r="Q4473" s="2">
        <v>1689839.1293183833</v>
      </c>
      <c r="R4473" s="2">
        <v>2415685.9897398618</v>
      </c>
      <c r="S4473" s="2">
        <v>1732683.349255411</v>
      </c>
      <c r="T4473" s="2">
        <v>1362217.5601997492</v>
      </c>
      <c r="U4473" s="2">
        <v>1396063.0801840182</v>
      </c>
      <c r="V4473" s="2">
        <v>2550269.181514191</v>
      </c>
      <c r="W4473" s="2">
        <v>1325301.5414115167</v>
      </c>
      <c r="X4473" s="2">
        <v>1306502.5707613642</v>
      </c>
      <c r="Y4473" s="2">
        <v>2299443.6523945183</v>
      </c>
      <c r="Z4473" s="7">
        <f t="shared" si="552"/>
        <v>1863542.2108284142</v>
      </c>
      <c r="AA4473" s="7">
        <f t="shared" si="553"/>
        <v>1706632.9310775595</v>
      </c>
      <c r="AB4473" s="7">
        <f t="shared" si="554"/>
        <v>371239.50948188105</v>
      </c>
      <c r="AC4473" s="7">
        <f t="shared" si="555"/>
        <v>562803.72925762588</v>
      </c>
      <c r="AD4473" s="7">
        <f t="shared" si="556"/>
        <v>185619.75474094052</v>
      </c>
      <c r="AE4473" s="7">
        <f t="shared" si="557"/>
        <v>229763.6603361126</v>
      </c>
      <c r="AF4473" s="8">
        <f t="shared" si="558"/>
        <v>0.91580052287567848</v>
      </c>
      <c r="AG4473" s="6">
        <f t="shared" si="559"/>
        <v>0.60971706657523239</v>
      </c>
    </row>
    <row r="4474" spans="1:33" x14ac:dyDescent="0.55000000000000004">
      <c r="A4474">
        <v>4473</v>
      </c>
      <c r="B4474" t="s">
        <v>227</v>
      </c>
      <c r="C4474" t="s">
        <v>10887</v>
      </c>
      <c r="D4474" t="s">
        <v>19224</v>
      </c>
      <c r="E4474" t="s">
        <v>19225</v>
      </c>
      <c r="F4474" t="s">
        <v>19226</v>
      </c>
      <c r="G4474" s="3" t="s">
        <v>37131</v>
      </c>
      <c r="H4474">
        <v>325</v>
      </c>
      <c r="I4474">
        <v>343</v>
      </c>
      <c r="J4474" t="s">
        <v>6124</v>
      </c>
      <c r="K4474" t="s">
        <v>138</v>
      </c>
      <c r="L4474" t="s">
        <v>11243</v>
      </c>
      <c r="M4474">
        <v>327</v>
      </c>
      <c r="N4474" t="s">
        <v>22852</v>
      </c>
      <c r="O4474" t="s">
        <v>26189</v>
      </c>
      <c r="P4474" s="2">
        <v>2862366</v>
      </c>
      <c r="Q4474" s="2">
        <v>3335185.1587873604</v>
      </c>
      <c r="R4474" s="2">
        <v>3642777.5249027517</v>
      </c>
      <c r="S4474" s="2">
        <v>3210979.2640699842</v>
      </c>
      <c r="T4474" s="2">
        <v>2375802.0106636686</v>
      </c>
      <c r="U4474" s="2">
        <v>2315420.3251834619</v>
      </c>
      <c r="V4474" s="2">
        <v>2123203.3945040163</v>
      </c>
      <c r="W4474" s="2">
        <v>2315991.5548105719</v>
      </c>
      <c r="X4474" s="2">
        <v>1545853.4557629568</v>
      </c>
      <c r="Y4474" s="2">
        <v>3162173.4254673347</v>
      </c>
      <c r="Z4474" s="7">
        <f t="shared" si="552"/>
        <v>3262826.986940024</v>
      </c>
      <c r="AA4474" s="7">
        <f t="shared" si="553"/>
        <v>2306407.3610653351</v>
      </c>
      <c r="AB4474" s="7">
        <f t="shared" si="554"/>
        <v>322828.80125490733</v>
      </c>
      <c r="AC4474" s="7">
        <f t="shared" si="555"/>
        <v>519486.32338135835</v>
      </c>
      <c r="AD4474" s="7">
        <f t="shared" si="556"/>
        <v>161414.40062745367</v>
      </c>
      <c r="AE4474" s="7">
        <f t="shared" si="557"/>
        <v>212079.40343979708</v>
      </c>
      <c r="AF4474" s="8">
        <f t="shared" si="558"/>
        <v>0.70687393793697673</v>
      </c>
      <c r="AG4474" s="6">
        <f t="shared" si="559"/>
        <v>7.1026759315555672E-3</v>
      </c>
    </row>
    <row r="4475" spans="1:33" x14ac:dyDescent="0.55000000000000004">
      <c r="A4475">
        <v>4474</v>
      </c>
      <c r="B4475" t="s">
        <v>415</v>
      </c>
      <c r="C4475" t="s">
        <v>10887</v>
      </c>
      <c r="D4475" t="s">
        <v>11967</v>
      </c>
      <c r="E4475" t="s">
        <v>11968</v>
      </c>
      <c r="F4475" t="s">
        <v>11969</v>
      </c>
      <c r="G4475" t="s">
        <v>11970</v>
      </c>
      <c r="H4475">
        <v>1152</v>
      </c>
      <c r="I4475">
        <v>1169</v>
      </c>
      <c r="J4475" t="s">
        <v>6125</v>
      </c>
      <c r="K4475" t="s">
        <v>56</v>
      </c>
      <c r="L4475" t="s">
        <v>11011</v>
      </c>
      <c r="M4475">
        <v>1165</v>
      </c>
      <c r="N4475" t="s">
        <v>13093</v>
      </c>
      <c r="O4475" t="s">
        <v>26190</v>
      </c>
      <c r="P4475" s="2">
        <v>3716731.25</v>
      </c>
      <c r="Q4475" s="2">
        <v>3819634.7177832858</v>
      </c>
      <c r="R4475" s="2">
        <v>3078581.8094509155</v>
      </c>
      <c r="S4475" s="2">
        <v>2830195.1930742366</v>
      </c>
      <c r="T4475" s="2">
        <v>4318727.3063762477</v>
      </c>
      <c r="U4475" s="2">
        <v>3582960.0262450972</v>
      </c>
      <c r="V4475" s="2">
        <v>3053936.9585861824</v>
      </c>
      <c r="W4475" s="2">
        <v>3360297.7142141438</v>
      </c>
      <c r="X4475" s="2">
        <v>4757388.8182986174</v>
      </c>
      <c r="Y4475" s="2">
        <v>36267.507763516565</v>
      </c>
      <c r="Z4475" s="7">
        <f t="shared" si="552"/>
        <v>3361285.7425771095</v>
      </c>
      <c r="AA4475" s="7">
        <f t="shared" si="553"/>
        <v>3184929.7219139677</v>
      </c>
      <c r="AB4475" s="7">
        <f t="shared" si="554"/>
        <v>482494.89717368869</v>
      </c>
      <c r="AC4475" s="7">
        <f t="shared" si="555"/>
        <v>1666045.585876192</v>
      </c>
      <c r="AD4475" s="7">
        <f t="shared" si="556"/>
        <v>241247.44858684434</v>
      </c>
      <c r="AE4475" s="7">
        <f t="shared" si="557"/>
        <v>680160.26226882054</v>
      </c>
      <c r="AF4475" s="8">
        <f t="shared" si="558"/>
        <v>0.94753316612471961</v>
      </c>
      <c r="AG4475" s="6">
        <f t="shared" si="559"/>
        <v>0.81486344222187523</v>
      </c>
    </row>
    <row r="4476" spans="1:33" x14ac:dyDescent="0.55000000000000004">
      <c r="A4476">
        <v>4475</v>
      </c>
      <c r="B4476" t="s">
        <v>415</v>
      </c>
      <c r="C4476" t="s">
        <v>10887</v>
      </c>
      <c r="D4476" t="s">
        <v>11967</v>
      </c>
      <c r="E4476" t="s">
        <v>11968</v>
      </c>
      <c r="F4476" t="s">
        <v>11969</v>
      </c>
      <c r="G4476" t="s">
        <v>11970</v>
      </c>
      <c r="H4476">
        <v>1152</v>
      </c>
      <c r="I4476">
        <v>1169</v>
      </c>
      <c r="J4476" t="s">
        <v>6125</v>
      </c>
      <c r="K4476" t="s">
        <v>100</v>
      </c>
      <c r="L4476" t="s">
        <v>10901</v>
      </c>
      <c r="M4476">
        <v>1166</v>
      </c>
      <c r="N4476" t="s">
        <v>26191</v>
      </c>
      <c r="O4476" t="s">
        <v>26192</v>
      </c>
      <c r="P4476" s="2">
        <v>3716731.25</v>
      </c>
      <c r="Q4476" s="2">
        <v>3819634.7177832858</v>
      </c>
      <c r="R4476" s="2">
        <v>3077759.281920718</v>
      </c>
      <c r="S4476" s="2">
        <v>2830195.1930742366</v>
      </c>
      <c r="T4476" s="2">
        <v>4318727.3063762477</v>
      </c>
      <c r="U4476" s="2">
        <v>3582960.0262450972</v>
      </c>
      <c r="V4476" s="2">
        <v>3053936.9585861824</v>
      </c>
      <c r="W4476" s="2">
        <v>3360297.7142141438</v>
      </c>
      <c r="X4476" s="2">
        <v>4757388.8182986174</v>
      </c>
      <c r="Y4476" s="2">
        <v>36267.507763516565</v>
      </c>
      <c r="Z4476" s="7">
        <f t="shared" si="552"/>
        <v>3361080.1106945602</v>
      </c>
      <c r="AA4476" s="7">
        <f t="shared" si="553"/>
        <v>3184929.7219139677</v>
      </c>
      <c r="AB4476" s="7">
        <f t="shared" si="554"/>
        <v>482655.69106261205</v>
      </c>
      <c r="AC4476" s="7">
        <f t="shared" si="555"/>
        <v>1666045.585876192</v>
      </c>
      <c r="AD4476" s="7">
        <f t="shared" si="556"/>
        <v>241327.84553130603</v>
      </c>
      <c r="AE4476" s="7">
        <f t="shared" si="557"/>
        <v>680160.26226882054</v>
      </c>
      <c r="AF4476" s="8">
        <f t="shared" si="558"/>
        <v>0.94759113648612459</v>
      </c>
      <c r="AG4476" s="6">
        <f t="shared" si="559"/>
        <v>0.81508025185367494</v>
      </c>
    </row>
    <row r="4477" spans="1:33" x14ac:dyDescent="0.55000000000000004">
      <c r="A4477">
        <v>4476</v>
      </c>
      <c r="B4477" t="s">
        <v>228</v>
      </c>
      <c r="C4477" t="s">
        <v>10887</v>
      </c>
      <c r="D4477" t="s">
        <v>12380</v>
      </c>
      <c r="E4477" t="s">
        <v>12381</v>
      </c>
      <c r="F4477" t="s">
        <v>12382</v>
      </c>
      <c r="G4477" t="s">
        <v>12383</v>
      </c>
      <c r="H4477">
        <v>141</v>
      </c>
      <c r="I4477">
        <v>157</v>
      </c>
      <c r="J4477" t="s">
        <v>6126</v>
      </c>
      <c r="K4477" t="s">
        <v>5708</v>
      </c>
      <c r="L4477" t="s">
        <v>11068</v>
      </c>
      <c r="M4477">
        <v>146</v>
      </c>
      <c r="N4477" t="s">
        <v>11609</v>
      </c>
      <c r="O4477" t="s">
        <v>26193</v>
      </c>
      <c r="P4477" s="2">
        <v>586025.1875</v>
      </c>
      <c r="Q4477" s="2">
        <v>692354.3108383345</v>
      </c>
      <c r="R4477" s="2">
        <v>883084.81077759841</v>
      </c>
      <c r="S4477" s="2">
        <v>638989.78122097882</v>
      </c>
      <c r="T4477" s="2">
        <v>638808.14094009786</v>
      </c>
      <c r="U4477" s="2">
        <v>811453.88945695548</v>
      </c>
      <c r="V4477" s="2">
        <v>1056824.8355430183</v>
      </c>
      <c r="W4477" s="2">
        <v>768903.89707641641</v>
      </c>
      <c r="X4477" s="2">
        <v>692950.51436968159</v>
      </c>
      <c r="Y4477" s="2">
        <v>967347.41324423021</v>
      </c>
      <c r="Z4477" s="7">
        <f t="shared" si="552"/>
        <v>700113.52258422785</v>
      </c>
      <c r="AA4477" s="7">
        <f t="shared" si="553"/>
        <v>822714.78177173331</v>
      </c>
      <c r="AB4477" s="7">
        <f t="shared" si="554"/>
        <v>129474.52468934034</v>
      </c>
      <c r="AC4477" s="7">
        <f t="shared" si="555"/>
        <v>160878.18497685681</v>
      </c>
      <c r="AD4477" s="7">
        <f t="shared" si="556"/>
        <v>64737.262344670169</v>
      </c>
      <c r="AE4477" s="7">
        <f t="shared" si="557"/>
        <v>65678.243989730923</v>
      </c>
      <c r="AF4477" s="8">
        <f t="shared" si="558"/>
        <v>1.1751162564821847</v>
      </c>
      <c r="AG4477" s="6">
        <f t="shared" si="559"/>
        <v>0.22245130912078331</v>
      </c>
    </row>
    <row r="4478" spans="1:33" x14ac:dyDescent="0.55000000000000004">
      <c r="A4478">
        <v>4477</v>
      </c>
      <c r="B4478" t="s">
        <v>6128</v>
      </c>
      <c r="C4478" t="s">
        <v>11455</v>
      </c>
      <c r="D4478" t="s">
        <v>26194</v>
      </c>
      <c r="E4478" t="s">
        <v>26195</v>
      </c>
      <c r="F4478" t="s">
        <v>26196</v>
      </c>
      <c r="G4478" t="s">
        <v>26197</v>
      </c>
      <c r="H4478">
        <v>199</v>
      </c>
      <c r="I4478">
        <v>209</v>
      </c>
      <c r="J4478" t="s">
        <v>6127</v>
      </c>
      <c r="K4478" t="s">
        <v>5</v>
      </c>
      <c r="L4478" t="s">
        <v>10900</v>
      </c>
      <c r="M4478">
        <v>207</v>
      </c>
      <c r="N4478" t="s">
        <v>14916</v>
      </c>
      <c r="O4478" t="s">
        <v>26198</v>
      </c>
      <c r="P4478" s="2">
        <v>2842494</v>
      </c>
      <c r="Q4478" s="2">
        <v>3183849.7924875845</v>
      </c>
      <c r="R4478" s="2">
        <v>3622805.0556767439</v>
      </c>
      <c r="S4478" s="2">
        <v>3515578.5511453166</v>
      </c>
      <c r="T4478" s="2">
        <v>3119175.3382722549</v>
      </c>
      <c r="U4478" s="2">
        <v>3316738.5545828999</v>
      </c>
      <c r="V4478" s="2">
        <v>4675187.7086757906</v>
      </c>
      <c r="W4478" s="2">
        <v>3404106.679509901</v>
      </c>
      <c r="X4478" s="2">
        <v>2866273.0983384443</v>
      </c>
      <c r="Y4478" s="2">
        <v>3786199.1359086325</v>
      </c>
      <c r="Z4478" s="7">
        <f t="shared" si="552"/>
        <v>3291181.8498274111</v>
      </c>
      <c r="AA4478" s="7">
        <f t="shared" si="553"/>
        <v>3527946.7525479873</v>
      </c>
      <c r="AB4478" s="7">
        <f t="shared" si="554"/>
        <v>352689.09223076887</v>
      </c>
      <c r="AC4478" s="7">
        <f t="shared" si="555"/>
        <v>639954.28982235957</v>
      </c>
      <c r="AD4478" s="7">
        <f t="shared" si="556"/>
        <v>176344.54611538444</v>
      </c>
      <c r="AE4478" s="7">
        <f t="shared" si="557"/>
        <v>261260.24479499384</v>
      </c>
      <c r="AF4478" s="8">
        <f t="shared" si="558"/>
        <v>1.0719391736840649</v>
      </c>
      <c r="AG4478" s="6">
        <f t="shared" si="559"/>
        <v>0.47442184101199592</v>
      </c>
    </row>
    <row r="4479" spans="1:33" x14ac:dyDescent="0.55000000000000004">
      <c r="A4479">
        <v>4478</v>
      </c>
      <c r="B4479" t="s">
        <v>6130</v>
      </c>
      <c r="C4479" t="s">
        <v>10887</v>
      </c>
      <c r="D4479" t="s">
        <v>26199</v>
      </c>
      <c r="E4479" t="s">
        <v>26200</v>
      </c>
      <c r="F4479" t="s">
        <v>26201</v>
      </c>
      <c r="G4479" t="s">
        <v>26202</v>
      </c>
      <c r="H4479">
        <v>389</v>
      </c>
      <c r="I4479">
        <v>401</v>
      </c>
      <c r="J4479" t="s">
        <v>6129</v>
      </c>
      <c r="K4479" t="s">
        <v>26</v>
      </c>
      <c r="L4479" t="s">
        <v>10951</v>
      </c>
      <c r="M4479">
        <v>392</v>
      </c>
      <c r="N4479" t="s">
        <v>16252</v>
      </c>
      <c r="O4479" t="s">
        <v>26203</v>
      </c>
      <c r="P4479" s="2">
        <v>6352272.5</v>
      </c>
      <c r="Q4479" s="2">
        <v>8901849.126614606</v>
      </c>
      <c r="R4479" s="2">
        <v>12620032.91539206</v>
      </c>
      <c r="S4479" s="2">
        <v>9484167.0703594107</v>
      </c>
      <c r="T4479" s="2">
        <v>6272221.0015389668</v>
      </c>
      <c r="U4479" s="2">
        <v>6572305.7152011525</v>
      </c>
      <c r="V4479" s="2">
        <v>7020368.7442193385</v>
      </c>
      <c r="W4479" s="2">
        <v>12181262.021452045</v>
      </c>
      <c r="X4479" s="2">
        <v>6704896.4402242806</v>
      </c>
      <c r="Y4479" s="2">
        <v>9130415.7794398535</v>
      </c>
      <c r="Z4479" s="7">
        <f t="shared" si="552"/>
        <v>9339580.4030915182</v>
      </c>
      <c r="AA4479" s="7">
        <f t="shared" si="553"/>
        <v>7980244.95034594</v>
      </c>
      <c r="AB4479" s="7">
        <f t="shared" si="554"/>
        <v>2575389.366554745</v>
      </c>
      <c r="AC4479" s="7">
        <f t="shared" si="555"/>
        <v>2298649.7001822288</v>
      </c>
      <c r="AD4479" s="7">
        <f t="shared" si="556"/>
        <v>1287694.6832773725</v>
      </c>
      <c r="AE4479" s="7">
        <f t="shared" si="557"/>
        <v>938419.8104746663</v>
      </c>
      <c r="AF4479" s="8">
        <f t="shared" si="558"/>
        <v>0.85445433369837243</v>
      </c>
      <c r="AG4479" s="6">
        <f t="shared" si="559"/>
        <v>0.42625184595002069</v>
      </c>
    </row>
    <row r="4480" spans="1:33" x14ac:dyDescent="0.55000000000000004">
      <c r="A4480">
        <v>4479</v>
      </c>
      <c r="B4480" t="s">
        <v>5033</v>
      </c>
      <c r="C4480" t="s">
        <v>10887</v>
      </c>
      <c r="D4480" t="s">
        <v>23612</v>
      </c>
      <c r="E4480" t="s">
        <v>23613</v>
      </c>
      <c r="F4480" t="s">
        <v>23614</v>
      </c>
      <c r="G4480" t="s">
        <v>23615</v>
      </c>
      <c r="H4480">
        <v>237</v>
      </c>
      <c r="I4480">
        <v>251</v>
      </c>
      <c r="J4480" t="s">
        <v>6131</v>
      </c>
      <c r="K4480" t="s">
        <v>5</v>
      </c>
      <c r="L4480" t="s">
        <v>10900</v>
      </c>
      <c r="M4480">
        <v>245</v>
      </c>
      <c r="N4480" t="s">
        <v>24271</v>
      </c>
      <c r="O4480" t="s">
        <v>26204</v>
      </c>
      <c r="P4480" s="2">
        <v>17844556</v>
      </c>
      <c r="Q4480" s="2">
        <v>18242537.845340319</v>
      </c>
      <c r="R4480" s="2">
        <v>18713224.950080007</v>
      </c>
      <c r="S4480" s="2">
        <v>17627498.409765098</v>
      </c>
      <c r="T4480" s="2">
        <v>28733586.573213574</v>
      </c>
      <c r="U4480" s="2">
        <v>19556486.986800179</v>
      </c>
      <c r="V4480" s="2">
        <v>19911187.790051956</v>
      </c>
      <c r="W4480" s="2">
        <v>27350136.652031366</v>
      </c>
      <c r="X4480" s="2">
        <v>34959294.24772197</v>
      </c>
      <c r="Y4480" s="2">
        <v>25451349.305128708</v>
      </c>
      <c r="Z4480" s="7">
        <f t="shared" si="552"/>
        <v>18106954.301296357</v>
      </c>
      <c r="AA4480" s="7">
        <f t="shared" si="553"/>
        <v>25993673.592491288</v>
      </c>
      <c r="AB4480" s="7">
        <f t="shared" si="554"/>
        <v>477729.98560529883</v>
      </c>
      <c r="AC4480" s="7">
        <f t="shared" si="555"/>
        <v>5804439.4987518908</v>
      </c>
      <c r="AD4480" s="7">
        <f t="shared" si="556"/>
        <v>238864.99280264942</v>
      </c>
      <c r="AE4480" s="7">
        <f t="shared" si="557"/>
        <v>2369652.5024663815</v>
      </c>
      <c r="AF4480" s="8">
        <f t="shared" si="558"/>
        <v>1.4355629975070012</v>
      </c>
      <c r="AG4480" s="6">
        <f t="shared" si="559"/>
        <v>2.0581476973488756E-2</v>
      </c>
    </row>
    <row r="4481" spans="1:33" x14ac:dyDescent="0.55000000000000004">
      <c r="A4481">
        <v>4480</v>
      </c>
      <c r="B4481" t="s">
        <v>5647</v>
      </c>
      <c r="C4481" t="s">
        <v>11455</v>
      </c>
      <c r="D4481" t="s">
        <v>26205</v>
      </c>
      <c r="E4481" t="s">
        <v>26206</v>
      </c>
      <c r="F4481" t="s">
        <v>26207</v>
      </c>
      <c r="G4481" t="s">
        <v>26208</v>
      </c>
      <c r="H4481">
        <v>312</v>
      </c>
      <c r="I4481">
        <v>322</v>
      </c>
      <c r="J4481" t="s">
        <v>6132</v>
      </c>
      <c r="K4481" t="s">
        <v>5</v>
      </c>
      <c r="L4481" t="s">
        <v>10900</v>
      </c>
      <c r="M4481">
        <v>320</v>
      </c>
      <c r="N4481" t="s">
        <v>11958</v>
      </c>
      <c r="O4481" t="s">
        <v>26209</v>
      </c>
      <c r="P4481" s="2">
        <v>358153.9375</v>
      </c>
      <c r="Q4481" s="2">
        <v>451919.49035721185</v>
      </c>
      <c r="R4481" s="2">
        <v>678655.16215534939</v>
      </c>
      <c r="S4481" s="2">
        <v>682056.3146140594</v>
      </c>
      <c r="T4481" s="2">
        <v>665959.36988352111</v>
      </c>
      <c r="U4481" s="2">
        <v>665598.40920232737</v>
      </c>
      <c r="V4481" s="2">
        <v>669462.67799289396</v>
      </c>
      <c r="W4481" s="2">
        <v>762212.79967857711</v>
      </c>
      <c r="X4481" s="2">
        <v>504764.79386115825</v>
      </c>
      <c r="Y4481" s="2">
        <v>953540.57047124184</v>
      </c>
      <c r="Z4481" s="7">
        <f t="shared" si="552"/>
        <v>542696.22615665512</v>
      </c>
      <c r="AA4481" s="7">
        <f t="shared" si="553"/>
        <v>703589.77018161991</v>
      </c>
      <c r="AB4481" s="7">
        <f t="shared" si="554"/>
        <v>163505.69673846333</v>
      </c>
      <c r="AC4481" s="7">
        <f t="shared" si="555"/>
        <v>147964.51082510824</v>
      </c>
      <c r="AD4481" s="7">
        <f t="shared" si="556"/>
        <v>81752.848369231666</v>
      </c>
      <c r="AE4481" s="7">
        <f t="shared" si="557"/>
        <v>60406.258593672195</v>
      </c>
      <c r="AF4481" s="8">
        <f t="shared" si="558"/>
        <v>1.2964707257398933</v>
      </c>
      <c r="AG4481" s="6">
        <f t="shared" si="559"/>
        <v>0.16388041389003408</v>
      </c>
    </row>
    <row r="4482" spans="1:33" x14ac:dyDescent="0.55000000000000004">
      <c r="A4482">
        <v>4481</v>
      </c>
      <c r="B4482" t="s">
        <v>2419</v>
      </c>
      <c r="C4482" t="s">
        <v>10887</v>
      </c>
      <c r="D4482" t="s">
        <v>16879</v>
      </c>
      <c r="E4482" t="s">
        <v>16880</v>
      </c>
      <c r="F4482" t="s">
        <v>16881</v>
      </c>
      <c r="G4482" t="s">
        <v>16882</v>
      </c>
      <c r="H4482">
        <v>147</v>
      </c>
      <c r="I4482">
        <v>162</v>
      </c>
      <c r="J4482" t="s">
        <v>6133</v>
      </c>
      <c r="K4482" t="s">
        <v>2485</v>
      </c>
      <c r="L4482" t="s">
        <v>17082</v>
      </c>
      <c r="M4482" t="s">
        <v>26210</v>
      </c>
      <c r="N4482" t="s">
        <v>26211</v>
      </c>
      <c r="O4482" t="s">
        <v>26212</v>
      </c>
      <c r="P4482" s="2">
        <v>3500258</v>
      </c>
      <c r="Q4482" s="2">
        <v>3235531.5100187138</v>
      </c>
      <c r="R4482" s="2">
        <v>4162434.3053186014</v>
      </c>
      <c r="S4482" s="2">
        <v>3628701.1301652198</v>
      </c>
      <c r="T4482" s="2">
        <v>3558670.3690826655</v>
      </c>
      <c r="U4482" s="2">
        <v>3821383.0938265179</v>
      </c>
      <c r="V4482" s="2">
        <v>4382203.864220201</v>
      </c>
      <c r="W4482" s="2">
        <v>2748001.3381741927</v>
      </c>
      <c r="X4482" s="2">
        <v>3313951.1005267953</v>
      </c>
      <c r="Y4482" s="2">
        <v>3990971.3215631768</v>
      </c>
      <c r="Z4482" s="7">
        <f t="shared" ref="Z4482:Z4545" si="560">SUM(P4482:S4482)/COUNTIF(P4482:S4482,"&gt;0")</f>
        <v>3631731.2363756336</v>
      </c>
      <c r="AA4482" s="7">
        <f t="shared" ref="AA4482:AA4545" si="561">SUM(T4482:Y4482)/COUNTIF(T4482:Y4482,"&gt;0")</f>
        <v>3635863.5145655912</v>
      </c>
      <c r="AB4482" s="7">
        <f t="shared" ref="AB4482:AB4545" si="562">_xlfn.STDEV.S(P4482:S4482)</f>
        <v>389835.16344625806</v>
      </c>
      <c r="AC4482" s="7">
        <f t="shared" ref="AC4482:AC4545" si="563">_xlfn.STDEV.S(T4482:Y4482)</f>
        <v>568406.30093106045</v>
      </c>
      <c r="AD4482" s="7">
        <f t="shared" ref="AD4482:AD4545" si="564">AB4482/SQRT(4)</f>
        <v>194917.58172312903</v>
      </c>
      <c r="AE4482" s="7">
        <f t="shared" ref="AE4482:AE4545" si="565">AC4482/SQRT(6)</f>
        <v>232050.90064399352</v>
      </c>
      <c r="AF4482" s="8">
        <f t="shared" ref="AF4482:AF4545" si="566">AA4482/Z4482</f>
        <v>1.0011378259901418</v>
      </c>
      <c r="AG4482" s="6">
        <f t="shared" ref="AG4482:AG4545" si="567">TTEST(P4482:S4482,T4482:Y4482,2,3)</f>
        <v>0.98945675259224231</v>
      </c>
    </row>
    <row r="4483" spans="1:33" x14ac:dyDescent="0.55000000000000004">
      <c r="A4483">
        <v>4482</v>
      </c>
      <c r="B4483" t="s">
        <v>2495</v>
      </c>
      <c r="C4483" t="s">
        <v>10887</v>
      </c>
      <c r="D4483" t="s">
        <v>26213</v>
      </c>
      <c r="E4483" t="s">
        <v>26214</v>
      </c>
      <c r="F4483" t="s">
        <v>26215</v>
      </c>
      <c r="G4483" t="s">
        <v>26216</v>
      </c>
      <c r="H4483">
        <v>173</v>
      </c>
      <c r="I4483">
        <v>187</v>
      </c>
      <c r="J4483" t="s">
        <v>6134</v>
      </c>
      <c r="K4483" t="s">
        <v>38</v>
      </c>
      <c r="L4483" t="s">
        <v>11460</v>
      </c>
      <c r="M4483">
        <v>179</v>
      </c>
      <c r="N4483" t="s">
        <v>26217</v>
      </c>
      <c r="O4483" t="s">
        <v>26218</v>
      </c>
      <c r="P4483" s="2">
        <v>3288980</v>
      </c>
      <c r="Q4483" s="2">
        <v>3452530.6085085175</v>
      </c>
      <c r="R4483" s="2">
        <v>3600277.4576131185</v>
      </c>
      <c r="S4483" s="2">
        <v>3387827.4131694292</v>
      </c>
      <c r="T4483" s="2">
        <v>3207980.2981396741</v>
      </c>
      <c r="U4483" s="2">
        <v>3190485.4704851643</v>
      </c>
      <c r="V4483" s="2">
        <v>4152326.7040843028</v>
      </c>
      <c r="W4483" s="2">
        <v>2966350.4029333149</v>
      </c>
      <c r="X4483" s="2">
        <v>2989598.5948860953</v>
      </c>
      <c r="Y4483" s="2">
        <v>4333674.4096451644</v>
      </c>
      <c r="Z4483" s="7">
        <f t="shared" si="560"/>
        <v>3432403.8698227662</v>
      </c>
      <c r="AA4483" s="7">
        <f t="shared" si="561"/>
        <v>3473402.646695619</v>
      </c>
      <c r="AB4483" s="7">
        <f t="shared" si="562"/>
        <v>130568.10995343165</v>
      </c>
      <c r="AC4483" s="7">
        <f t="shared" si="563"/>
        <v>607069.16772127373</v>
      </c>
      <c r="AD4483" s="7">
        <f t="shared" si="564"/>
        <v>65284.054976715823</v>
      </c>
      <c r="AE4483" s="7">
        <f t="shared" si="565"/>
        <v>247834.94991553016</v>
      </c>
      <c r="AF4483" s="8">
        <f t="shared" si="566"/>
        <v>1.0119446249415194</v>
      </c>
      <c r="AG4483" s="6">
        <f t="shared" si="567"/>
        <v>0.87844740288239909</v>
      </c>
    </row>
    <row r="4484" spans="1:33" x14ac:dyDescent="0.55000000000000004">
      <c r="A4484">
        <v>4483</v>
      </c>
      <c r="B4484" t="s">
        <v>105</v>
      </c>
      <c r="C4484" t="s">
        <v>10887</v>
      </c>
      <c r="D4484" t="s">
        <v>11138</v>
      </c>
      <c r="E4484" t="s">
        <v>11139</v>
      </c>
      <c r="F4484" t="s">
        <v>11140</v>
      </c>
      <c r="G4484" t="s">
        <v>11141</v>
      </c>
      <c r="H4484">
        <v>317</v>
      </c>
      <c r="I4484">
        <v>335</v>
      </c>
      <c r="J4484" t="s">
        <v>6135</v>
      </c>
      <c r="K4484" t="s">
        <v>6136</v>
      </c>
      <c r="L4484" t="s">
        <v>26219</v>
      </c>
      <c r="M4484" t="s">
        <v>26220</v>
      </c>
      <c r="N4484" t="s">
        <v>26221</v>
      </c>
      <c r="O4484" t="s">
        <v>26222</v>
      </c>
      <c r="P4484" s="2">
        <v>34176.0546875</v>
      </c>
      <c r="Q4484" s="2">
        <v>11425.585200843678</v>
      </c>
      <c r="R4484" s="2">
        <v>102814.35068156489</v>
      </c>
      <c r="S4484" s="2">
        <v>100194.99746439817</v>
      </c>
      <c r="T4484" s="2">
        <v>16438.487006894971</v>
      </c>
      <c r="U4484" s="2">
        <v>97543.277026425771</v>
      </c>
      <c r="V4484" s="2">
        <v>86186.849062009467</v>
      </c>
      <c r="W4484" s="2">
        <v>0</v>
      </c>
      <c r="X4484" s="2">
        <v>82579.049747391298</v>
      </c>
      <c r="Y4484" s="2">
        <v>153001.24853577532</v>
      </c>
      <c r="Z4484" s="7">
        <f t="shared" si="560"/>
        <v>62152.747008576684</v>
      </c>
      <c r="AA4484" s="7">
        <f t="shared" si="561"/>
        <v>87149.782275699356</v>
      </c>
      <c r="AB4484" s="7">
        <f t="shared" si="562"/>
        <v>46391.51894940401</v>
      </c>
      <c r="AC4484" s="7">
        <f t="shared" si="563"/>
        <v>56206.020286320832</v>
      </c>
      <c r="AD4484" s="7">
        <f t="shared" si="564"/>
        <v>23195.759474702005</v>
      </c>
      <c r="AE4484" s="7">
        <f t="shared" si="565"/>
        <v>22946.011695667687</v>
      </c>
      <c r="AF4484" s="8">
        <f t="shared" si="566"/>
        <v>1.4021871352471877</v>
      </c>
      <c r="AG4484" s="6">
        <f t="shared" si="567"/>
        <v>0.75705003913514268</v>
      </c>
    </row>
    <row r="4485" spans="1:33" x14ac:dyDescent="0.55000000000000004">
      <c r="A4485">
        <v>4484</v>
      </c>
      <c r="B4485" t="s">
        <v>105</v>
      </c>
      <c r="C4485" t="s">
        <v>10887</v>
      </c>
      <c r="D4485" t="s">
        <v>11138</v>
      </c>
      <c r="E4485" t="s">
        <v>11139</v>
      </c>
      <c r="F4485" t="s">
        <v>11140</v>
      </c>
      <c r="G4485" t="s">
        <v>11141</v>
      </c>
      <c r="H4485">
        <v>317</v>
      </c>
      <c r="I4485">
        <v>335</v>
      </c>
      <c r="J4485" t="s">
        <v>6135</v>
      </c>
      <c r="K4485" t="s">
        <v>894</v>
      </c>
      <c r="L4485" t="s">
        <v>13186</v>
      </c>
      <c r="M4485" t="s">
        <v>26223</v>
      </c>
      <c r="N4485" t="s">
        <v>26224</v>
      </c>
      <c r="O4485" t="s">
        <v>26225</v>
      </c>
      <c r="P4485" s="2">
        <v>1489007.75</v>
      </c>
      <c r="Q4485" s="2">
        <v>1690831.9780154813</v>
      </c>
      <c r="R4485" s="2">
        <v>1520197.3881855391</v>
      </c>
      <c r="S4485" s="2">
        <v>1661178.2775195639</v>
      </c>
      <c r="T4485" s="2">
        <v>1211970.6555158326</v>
      </c>
      <c r="U4485" s="2">
        <v>1287392.7514270104</v>
      </c>
      <c r="V4485" s="2">
        <v>1403346.3286474645</v>
      </c>
      <c r="W4485" s="2">
        <v>1314930.045822639</v>
      </c>
      <c r="X4485" s="2">
        <v>1025305.9969785413</v>
      </c>
      <c r="Y4485" s="2">
        <v>1580810.3333819013</v>
      </c>
      <c r="Z4485" s="7">
        <f t="shared" si="560"/>
        <v>1590303.8484301462</v>
      </c>
      <c r="AA4485" s="7">
        <f t="shared" si="561"/>
        <v>1303959.3519622313</v>
      </c>
      <c r="AB4485" s="7">
        <f t="shared" si="562"/>
        <v>100506.89008201605</v>
      </c>
      <c r="AC4485" s="7">
        <f t="shared" si="563"/>
        <v>186026.15834463309</v>
      </c>
      <c r="AD4485" s="7">
        <f t="shared" si="564"/>
        <v>50253.445041008024</v>
      </c>
      <c r="AE4485" s="7">
        <f t="shared" si="565"/>
        <v>75944.861125756346</v>
      </c>
      <c r="AF4485" s="8">
        <f t="shared" si="566"/>
        <v>0.81994353044509249</v>
      </c>
      <c r="AG4485" s="6">
        <f t="shared" si="567"/>
        <v>1.4084104017386592E-2</v>
      </c>
    </row>
    <row r="4486" spans="1:33" x14ac:dyDescent="0.55000000000000004">
      <c r="A4486">
        <v>4485</v>
      </c>
      <c r="B4486" t="s">
        <v>105</v>
      </c>
      <c r="C4486" t="s">
        <v>10887</v>
      </c>
      <c r="D4486" t="s">
        <v>11138</v>
      </c>
      <c r="E4486" t="s">
        <v>11139</v>
      </c>
      <c r="F4486" t="s">
        <v>11140</v>
      </c>
      <c r="G4486" t="s">
        <v>11141</v>
      </c>
      <c r="H4486">
        <v>317</v>
      </c>
      <c r="I4486">
        <v>335</v>
      </c>
      <c r="J4486" t="s">
        <v>6135</v>
      </c>
      <c r="K4486" t="s">
        <v>56</v>
      </c>
      <c r="L4486" t="s">
        <v>11011</v>
      </c>
      <c r="M4486">
        <v>330</v>
      </c>
      <c r="N4486" t="s">
        <v>17829</v>
      </c>
      <c r="O4486" t="s">
        <v>26226</v>
      </c>
      <c r="P4486" s="2">
        <v>8808311</v>
      </c>
      <c r="Q4486" s="2">
        <v>7249589.7767752735</v>
      </c>
      <c r="R4486" s="2">
        <v>7477530.2995215179</v>
      </c>
      <c r="S4486" s="2">
        <v>6585335.5346725034</v>
      </c>
      <c r="T4486" s="2">
        <v>6172509.2843736988</v>
      </c>
      <c r="U4486" s="2">
        <v>6588396.4632461285</v>
      </c>
      <c r="V4486" s="2">
        <v>7625581.4497355903</v>
      </c>
      <c r="W4486" s="2">
        <v>5333225.7092294674</v>
      </c>
      <c r="X4486" s="2">
        <v>4165974.9930353141</v>
      </c>
      <c r="Y4486" s="2">
        <v>6571960.825793433</v>
      </c>
      <c r="Z4486" s="7">
        <f t="shared" si="560"/>
        <v>7530191.6527423235</v>
      </c>
      <c r="AA4486" s="7">
        <f t="shared" si="561"/>
        <v>6076274.787568938</v>
      </c>
      <c r="AB4486" s="7">
        <f t="shared" si="562"/>
        <v>932354.14956042974</v>
      </c>
      <c r="AC4486" s="7">
        <f t="shared" si="563"/>
        <v>1193226.9447858399</v>
      </c>
      <c r="AD4486" s="7">
        <f t="shared" si="564"/>
        <v>466177.07478021487</v>
      </c>
      <c r="AE4486" s="7">
        <f t="shared" si="565"/>
        <v>487132.86034423742</v>
      </c>
      <c r="AF4486" s="8">
        <f t="shared" si="566"/>
        <v>0.80692166518180153</v>
      </c>
      <c r="AG4486" s="6">
        <f t="shared" si="567"/>
        <v>6.4675629192302353E-2</v>
      </c>
    </row>
    <row r="4487" spans="1:33" x14ac:dyDescent="0.55000000000000004">
      <c r="A4487">
        <v>4486</v>
      </c>
      <c r="B4487" t="s">
        <v>105</v>
      </c>
      <c r="C4487" t="s">
        <v>10887</v>
      </c>
      <c r="D4487" t="s">
        <v>11138</v>
      </c>
      <c r="E4487" t="s">
        <v>11139</v>
      </c>
      <c r="F4487" t="s">
        <v>11140</v>
      </c>
      <c r="G4487" t="s">
        <v>11141</v>
      </c>
      <c r="H4487">
        <v>317</v>
      </c>
      <c r="I4487">
        <v>335</v>
      </c>
      <c r="J4487" t="s">
        <v>6135</v>
      </c>
      <c r="K4487" t="s">
        <v>628</v>
      </c>
      <c r="L4487" t="s">
        <v>12512</v>
      </c>
      <c r="M4487" t="s">
        <v>26227</v>
      </c>
      <c r="N4487" t="s">
        <v>26228</v>
      </c>
      <c r="O4487" t="s">
        <v>26229</v>
      </c>
      <c r="P4487" s="2">
        <v>2480893.5</v>
      </c>
      <c r="Q4487" s="2">
        <v>3055235.5217542071</v>
      </c>
      <c r="R4487" s="2">
        <v>2690246.4355332926</v>
      </c>
      <c r="S4487" s="2">
        <v>2135560.9624756258</v>
      </c>
      <c r="T4487" s="2">
        <v>2461874.8842966971</v>
      </c>
      <c r="U4487" s="2">
        <v>3144736.2121959515</v>
      </c>
      <c r="V4487" s="2">
        <v>4229650.5345896492</v>
      </c>
      <c r="W4487" s="2">
        <v>2149688.6395370825</v>
      </c>
      <c r="X4487" s="2">
        <v>2012633.7117354218</v>
      </c>
      <c r="Y4487" s="2">
        <v>2663490.8999460936</v>
      </c>
      <c r="Z4487" s="7">
        <f t="shared" si="560"/>
        <v>2590484.1049407814</v>
      </c>
      <c r="AA4487" s="7">
        <f t="shared" si="561"/>
        <v>2777012.4803834823</v>
      </c>
      <c r="AB4487" s="7">
        <f t="shared" si="562"/>
        <v>385102.39689247851</v>
      </c>
      <c r="AC4487" s="7">
        <f t="shared" si="563"/>
        <v>816748.06598026771</v>
      </c>
      <c r="AD4487" s="7">
        <f t="shared" si="564"/>
        <v>192551.19844623926</v>
      </c>
      <c r="AE4487" s="7">
        <f t="shared" si="565"/>
        <v>333436.00167611073</v>
      </c>
      <c r="AF4487" s="8">
        <f t="shared" si="566"/>
        <v>1.0720052190580667</v>
      </c>
      <c r="AG4487" s="6">
        <f t="shared" si="567"/>
        <v>0.64190157895574163</v>
      </c>
    </row>
    <row r="4488" spans="1:33" x14ac:dyDescent="0.55000000000000004">
      <c r="A4488">
        <v>4487</v>
      </c>
      <c r="B4488" t="s">
        <v>105</v>
      </c>
      <c r="C4488" t="s">
        <v>10887</v>
      </c>
      <c r="D4488" t="s">
        <v>11138</v>
      </c>
      <c r="E4488" t="s">
        <v>11139</v>
      </c>
      <c r="F4488" t="s">
        <v>11140</v>
      </c>
      <c r="G4488" t="s">
        <v>11141</v>
      </c>
      <c r="H4488">
        <v>317</v>
      </c>
      <c r="I4488">
        <v>336</v>
      </c>
      <c r="J4488" t="s">
        <v>6137</v>
      </c>
      <c r="K4488" t="s">
        <v>4260</v>
      </c>
      <c r="L4488" t="s">
        <v>12096</v>
      </c>
      <c r="M4488" t="s">
        <v>26230</v>
      </c>
      <c r="N4488" t="s">
        <v>26231</v>
      </c>
      <c r="O4488" t="s">
        <v>26232</v>
      </c>
      <c r="P4488" s="2">
        <v>1479277.875</v>
      </c>
      <c r="Q4488" s="2">
        <v>1921465.9568153392</v>
      </c>
      <c r="R4488" s="2">
        <v>1393806.6386730541</v>
      </c>
      <c r="S4488" s="2">
        <v>2214443.1891717459</v>
      </c>
      <c r="T4488" s="2">
        <v>903578.6673015994</v>
      </c>
      <c r="U4488" s="2">
        <v>1050011.3734691658</v>
      </c>
      <c r="V4488" s="2">
        <v>1280961.3438975015</v>
      </c>
      <c r="W4488" s="2">
        <v>1680959.0682301337</v>
      </c>
      <c r="X4488" s="2">
        <v>1291509.1412176089</v>
      </c>
      <c r="Y4488" s="2">
        <v>2341823.8681500847</v>
      </c>
      <c r="Z4488" s="7">
        <f t="shared" si="560"/>
        <v>1752248.414915035</v>
      </c>
      <c r="AA4488" s="7">
        <f t="shared" si="561"/>
        <v>1424807.2437110154</v>
      </c>
      <c r="AB4488" s="7">
        <f t="shared" si="562"/>
        <v>385249.70623133943</v>
      </c>
      <c r="AC4488" s="7">
        <f t="shared" si="563"/>
        <v>520988.37740197935</v>
      </c>
      <c r="AD4488" s="7">
        <f t="shared" si="564"/>
        <v>192624.85311566971</v>
      </c>
      <c r="AE4488" s="7">
        <f t="shared" si="565"/>
        <v>212692.61442589998</v>
      </c>
      <c r="AF4488" s="8">
        <f t="shared" si="566"/>
        <v>0.81313085038807298</v>
      </c>
      <c r="AG4488" s="6">
        <f t="shared" si="567"/>
        <v>0.28761179191387987</v>
      </c>
    </row>
    <row r="4489" spans="1:33" x14ac:dyDescent="0.55000000000000004">
      <c r="A4489">
        <v>4488</v>
      </c>
      <c r="B4489" t="s">
        <v>105</v>
      </c>
      <c r="C4489" t="s">
        <v>10887</v>
      </c>
      <c r="D4489" t="s">
        <v>11138</v>
      </c>
      <c r="E4489" t="s">
        <v>11139</v>
      </c>
      <c r="F4489" t="s">
        <v>11140</v>
      </c>
      <c r="G4489" t="s">
        <v>11141</v>
      </c>
      <c r="H4489">
        <v>317</v>
      </c>
      <c r="I4489">
        <v>336</v>
      </c>
      <c r="J4489" t="s">
        <v>6137</v>
      </c>
      <c r="K4489" t="s">
        <v>2758</v>
      </c>
      <c r="L4489" t="s">
        <v>15197</v>
      </c>
      <c r="M4489" t="s">
        <v>26233</v>
      </c>
      <c r="N4489" t="s">
        <v>26234</v>
      </c>
      <c r="O4489" t="s">
        <v>26235</v>
      </c>
      <c r="P4489" s="2">
        <v>12276393</v>
      </c>
      <c r="Q4489" s="2">
        <v>13476812.619958997</v>
      </c>
      <c r="R4489" s="2">
        <v>13214726.136751397</v>
      </c>
      <c r="S4489" s="2">
        <v>10134223.993784977</v>
      </c>
      <c r="T4489" s="2">
        <v>11352956.086123895</v>
      </c>
      <c r="U4489" s="2">
        <v>13639456.996755304</v>
      </c>
      <c r="V4489" s="2">
        <v>24417573.223244637</v>
      </c>
      <c r="W4489" s="2">
        <v>10133303.943791563</v>
      </c>
      <c r="X4489" s="2">
        <v>10344240.274452629</v>
      </c>
      <c r="Y4489" s="2">
        <v>12364577.057000767</v>
      </c>
      <c r="Z4489" s="7">
        <f t="shared" si="560"/>
        <v>12275538.937623844</v>
      </c>
      <c r="AA4489" s="7">
        <f t="shared" si="561"/>
        <v>13708684.596894801</v>
      </c>
      <c r="AB4489" s="7">
        <f t="shared" si="562"/>
        <v>1517713.3538107309</v>
      </c>
      <c r="AC4489" s="7">
        <f t="shared" si="563"/>
        <v>5406366.6612771098</v>
      </c>
      <c r="AD4489" s="7">
        <f t="shared" si="564"/>
        <v>758856.67690536543</v>
      </c>
      <c r="AE4489" s="7">
        <f t="shared" si="565"/>
        <v>2207139.9470872032</v>
      </c>
      <c r="AF4489" s="8">
        <f t="shared" si="566"/>
        <v>1.1167480846709259</v>
      </c>
      <c r="AG4489" s="6">
        <f t="shared" si="567"/>
        <v>0.56134030944524649</v>
      </c>
    </row>
    <row r="4490" spans="1:33" x14ac:dyDescent="0.55000000000000004">
      <c r="A4490">
        <v>4489</v>
      </c>
      <c r="B4490" t="s">
        <v>105</v>
      </c>
      <c r="C4490" t="s">
        <v>10887</v>
      </c>
      <c r="D4490" t="s">
        <v>11138</v>
      </c>
      <c r="E4490" t="s">
        <v>11139</v>
      </c>
      <c r="F4490" t="s">
        <v>11140</v>
      </c>
      <c r="G4490" t="s">
        <v>11141</v>
      </c>
      <c r="H4490">
        <v>317</v>
      </c>
      <c r="I4490">
        <v>336</v>
      </c>
      <c r="J4490" t="s">
        <v>6137</v>
      </c>
      <c r="K4490" t="s">
        <v>894</v>
      </c>
      <c r="L4490" t="s">
        <v>13186</v>
      </c>
      <c r="M4490" t="s">
        <v>26223</v>
      </c>
      <c r="N4490" t="s">
        <v>26224</v>
      </c>
      <c r="O4490" t="s">
        <v>26236</v>
      </c>
      <c r="P4490" s="2">
        <v>8249528.4999999991</v>
      </c>
      <c r="Q4490" s="2">
        <v>7497535.6626177328</v>
      </c>
      <c r="R4490" s="2">
        <v>8816684.8119448274</v>
      </c>
      <c r="S4490" s="2">
        <v>7457608.5101208547</v>
      </c>
      <c r="T4490" s="2">
        <v>5714382.7570612589</v>
      </c>
      <c r="U4490" s="2">
        <v>7431090.6320571229</v>
      </c>
      <c r="V4490" s="2">
        <v>11097707.738469604</v>
      </c>
      <c r="W4490" s="2">
        <v>5625703.5392529331</v>
      </c>
      <c r="X4490" s="2">
        <v>6242524.5145096956</v>
      </c>
      <c r="Y4490" s="2">
        <v>10436693.55313044</v>
      </c>
      <c r="Z4490" s="7">
        <f t="shared" si="560"/>
        <v>8005339.3711708533</v>
      </c>
      <c r="AA4490" s="7">
        <f t="shared" si="561"/>
        <v>7758017.1224135086</v>
      </c>
      <c r="AB4490" s="7">
        <f t="shared" si="562"/>
        <v>652120.50457716454</v>
      </c>
      <c r="AC4490" s="7">
        <f t="shared" si="563"/>
        <v>2427164.6933135479</v>
      </c>
      <c r="AD4490" s="7">
        <f t="shared" si="564"/>
        <v>326060.25228858227</v>
      </c>
      <c r="AE4490" s="7">
        <f t="shared" si="565"/>
        <v>990885.83671950235</v>
      </c>
      <c r="AF4490" s="8">
        <f t="shared" si="566"/>
        <v>0.96910533866334114</v>
      </c>
      <c r="AG4490" s="6">
        <f t="shared" si="567"/>
        <v>0.82044385251287666</v>
      </c>
    </row>
    <row r="4491" spans="1:33" x14ac:dyDescent="0.55000000000000004">
      <c r="A4491">
        <v>4490</v>
      </c>
      <c r="B4491" t="s">
        <v>105</v>
      </c>
      <c r="C4491" t="s">
        <v>10887</v>
      </c>
      <c r="D4491" t="s">
        <v>11138</v>
      </c>
      <c r="E4491" t="s">
        <v>11139</v>
      </c>
      <c r="F4491" t="s">
        <v>11140</v>
      </c>
      <c r="G4491" t="s">
        <v>11141</v>
      </c>
      <c r="H4491">
        <v>317</v>
      </c>
      <c r="I4491">
        <v>336</v>
      </c>
      <c r="J4491" t="s">
        <v>6137</v>
      </c>
      <c r="K4491" t="s">
        <v>6138</v>
      </c>
      <c r="L4491" t="s">
        <v>26237</v>
      </c>
      <c r="M4491" t="s">
        <v>26238</v>
      </c>
      <c r="N4491" t="s">
        <v>26239</v>
      </c>
      <c r="O4491" t="s">
        <v>26240</v>
      </c>
      <c r="P4491" s="2">
        <v>44284672</v>
      </c>
      <c r="Q4491" s="2">
        <v>52006361.037321687</v>
      </c>
      <c r="R4491" s="2">
        <v>55612959.399162784</v>
      </c>
      <c r="S4491" s="2">
        <v>40087706.762856469</v>
      </c>
      <c r="T4491" s="2">
        <v>33901207.590114608</v>
      </c>
      <c r="U4491" s="2">
        <v>35203532.277286179</v>
      </c>
      <c r="V4491" s="2">
        <v>59042158.875171416</v>
      </c>
      <c r="W4491" s="2">
        <v>32863584.590312283</v>
      </c>
      <c r="X4491" s="2">
        <v>27246053.73251139</v>
      </c>
      <c r="Y4491" s="2">
        <v>42205842.973298863</v>
      </c>
      <c r="Z4491" s="7">
        <f t="shared" si="560"/>
        <v>47997924.799835235</v>
      </c>
      <c r="AA4491" s="7">
        <f t="shared" si="561"/>
        <v>38410396.67311579</v>
      </c>
      <c r="AB4491" s="7">
        <f t="shared" si="562"/>
        <v>7080868.7971410686</v>
      </c>
      <c r="AC4491" s="7">
        <f t="shared" si="563"/>
        <v>11190187.372842325</v>
      </c>
      <c r="AD4491" s="7">
        <f t="shared" si="564"/>
        <v>3540434.3985705343</v>
      </c>
      <c r="AE4491" s="7">
        <f t="shared" si="565"/>
        <v>4568374.8649331862</v>
      </c>
      <c r="AF4491" s="8">
        <f t="shared" si="566"/>
        <v>0.80025119488598484</v>
      </c>
      <c r="AG4491" s="6">
        <f t="shared" si="567"/>
        <v>0.13573378150360479</v>
      </c>
    </row>
    <row r="4492" spans="1:33" x14ac:dyDescent="0.55000000000000004">
      <c r="A4492">
        <v>4491</v>
      </c>
      <c r="B4492" t="s">
        <v>105</v>
      </c>
      <c r="C4492" t="s">
        <v>10887</v>
      </c>
      <c r="D4492" t="s">
        <v>11138</v>
      </c>
      <c r="E4492" t="s">
        <v>11139</v>
      </c>
      <c r="F4492" t="s">
        <v>11140</v>
      </c>
      <c r="G4492" t="s">
        <v>11141</v>
      </c>
      <c r="H4492">
        <v>317</v>
      </c>
      <c r="I4492">
        <v>336</v>
      </c>
      <c r="J4492" t="s">
        <v>6137</v>
      </c>
      <c r="K4492" t="s">
        <v>56</v>
      </c>
      <c r="L4492" t="s">
        <v>11011</v>
      </c>
      <c r="M4492">
        <v>330</v>
      </c>
      <c r="N4492" t="s">
        <v>17829</v>
      </c>
      <c r="O4492" t="s">
        <v>26241</v>
      </c>
      <c r="P4492" s="2">
        <v>45640632</v>
      </c>
      <c r="Q4492" s="2">
        <v>39838759.939603865</v>
      </c>
      <c r="R4492" s="2">
        <v>48980516.221547715</v>
      </c>
      <c r="S4492" s="2">
        <v>46516366.745986819</v>
      </c>
      <c r="T4492" s="2">
        <v>36265729.490932554</v>
      </c>
      <c r="U4492" s="2">
        <v>39814423.175904863</v>
      </c>
      <c r="V4492" s="2">
        <v>56277289.9930906</v>
      </c>
      <c r="W4492" s="2">
        <v>33027981.979677323</v>
      </c>
      <c r="X4492" s="2">
        <v>28247673.348437656</v>
      </c>
      <c r="Y4492" s="2">
        <v>50148262.704749234</v>
      </c>
      <c r="Z4492" s="7">
        <f t="shared" si="560"/>
        <v>45244068.726784602</v>
      </c>
      <c r="AA4492" s="7">
        <f t="shared" si="561"/>
        <v>40630226.782132037</v>
      </c>
      <c r="AB4492" s="7">
        <f t="shared" si="562"/>
        <v>3871020.8664392405</v>
      </c>
      <c r="AC4492" s="7">
        <f t="shared" si="563"/>
        <v>10641989.68854537</v>
      </c>
      <c r="AD4492" s="7">
        <f t="shared" si="564"/>
        <v>1935510.4332196203</v>
      </c>
      <c r="AE4492" s="7">
        <f t="shared" si="565"/>
        <v>4344574.0974827055</v>
      </c>
      <c r="AF4492" s="8">
        <f t="shared" si="566"/>
        <v>0.89802327521615755</v>
      </c>
      <c r="AG4492" s="6">
        <f t="shared" si="567"/>
        <v>0.36553075424185288</v>
      </c>
    </row>
    <row r="4493" spans="1:33" x14ac:dyDescent="0.55000000000000004">
      <c r="A4493">
        <v>4492</v>
      </c>
      <c r="B4493" t="s">
        <v>1150</v>
      </c>
      <c r="C4493" t="s">
        <v>10887</v>
      </c>
      <c r="D4493" t="s">
        <v>13888</v>
      </c>
      <c r="E4493" t="s">
        <v>13889</v>
      </c>
      <c r="F4493" t="s">
        <v>13890</v>
      </c>
      <c r="G4493" t="s">
        <v>13891</v>
      </c>
      <c r="H4493">
        <v>320</v>
      </c>
      <c r="I4493">
        <v>345</v>
      </c>
      <c r="J4493" t="s">
        <v>6139</v>
      </c>
      <c r="K4493" t="s">
        <v>77</v>
      </c>
      <c r="L4493" t="s">
        <v>11068</v>
      </c>
      <c r="M4493">
        <v>325</v>
      </c>
      <c r="N4493" t="s">
        <v>23410</v>
      </c>
      <c r="O4493" t="s">
        <v>26242</v>
      </c>
      <c r="P4493" s="2">
        <v>9115587</v>
      </c>
      <c r="Q4493" s="2">
        <v>8364392.9598393859</v>
      </c>
      <c r="R4493" s="2">
        <v>8442725.0553212482</v>
      </c>
      <c r="S4493" s="2">
        <v>7947795.9202855248</v>
      </c>
      <c r="T4493" s="2">
        <v>7904279.2861442389</v>
      </c>
      <c r="U4493" s="2">
        <v>9415250.3380193543</v>
      </c>
      <c r="V4493" s="2">
        <v>9248615.4760164339</v>
      </c>
      <c r="W4493" s="2">
        <v>11737521.060923936</v>
      </c>
      <c r="X4493" s="2">
        <v>12424436.977473695</v>
      </c>
      <c r="Y4493" s="2">
        <v>11299509.362563962</v>
      </c>
      <c r="Z4493" s="7">
        <f t="shared" si="560"/>
        <v>8467625.2338615395</v>
      </c>
      <c r="AA4493" s="7">
        <f t="shared" si="561"/>
        <v>10338268.750190269</v>
      </c>
      <c r="AB4493" s="7">
        <f t="shared" si="562"/>
        <v>483512.80125118612</v>
      </c>
      <c r="AC4493" s="7">
        <f t="shared" si="563"/>
        <v>1743421.9440346835</v>
      </c>
      <c r="AD4493" s="7">
        <f t="shared" si="564"/>
        <v>241756.40062559306</v>
      </c>
      <c r="AE4493" s="7">
        <f t="shared" si="565"/>
        <v>711749.02820934425</v>
      </c>
      <c r="AF4493" s="8">
        <f t="shared" si="566"/>
        <v>1.2209171361113309</v>
      </c>
      <c r="AG4493" s="6">
        <f t="shared" si="567"/>
        <v>4.6699648247067162E-2</v>
      </c>
    </row>
    <row r="4494" spans="1:33" x14ac:dyDescent="0.55000000000000004">
      <c r="A4494">
        <v>4493</v>
      </c>
      <c r="B4494" t="s">
        <v>1150</v>
      </c>
      <c r="C4494" t="s">
        <v>10887</v>
      </c>
      <c r="D4494" t="s">
        <v>13888</v>
      </c>
      <c r="E4494" t="s">
        <v>13889</v>
      </c>
      <c r="F4494" t="s">
        <v>13890</v>
      </c>
      <c r="G4494" t="s">
        <v>13891</v>
      </c>
      <c r="H4494">
        <v>320</v>
      </c>
      <c r="I4494">
        <v>345</v>
      </c>
      <c r="J4494" t="s">
        <v>6139</v>
      </c>
      <c r="K4494" t="s">
        <v>5</v>
      </c>
      <c r="L4494" t="s">
        <v>10900</v>
      </c>
      <c r="M4494">
        <v>328</v>
      </c>
      <c r="N4494" t="s">
        <v>11290</v>
      </c>
      <c r="O4494" t="s">
        <v>26243</v>
      </c>
      <c r="P4494" s="2">
        <v>18366832</v>
      </c>
      <c r="Q4494" s="2">
        <v>16321369.298540069</v>
      </c>
      <c r="R4494" s="2">
        <v>21836905.292504709</v>
      </c>
      <c r="S4494" s="2">
        <v>24680482.044945128</v>
      </c>
      <c r="T4494" s="2">
        <v>11696055.033990612</v>
      </c>
      <c r="U4494" s="2">
        <v>18009457.96193815</v>
      </c>
      <c r="V4494" s="2">
        <v>19210450.356698558</v>
      </c>
      <c r="W4494" s="2">
        <v>23881706.008324817</v>
      </c>
      <c r="X4494" s="2">
        <v>25529269.920082655</v>
      </c>
      <c r="Y4494" s="2">
        <v>23469331.988851544</v>
      </c>
      <c r="Z4494" s="7">
        <f t="shared" si="560"/>
        <v>20301397.158997476</v>
      </c>
      <c r="AA4494" s="7">
        <f t="shared" si="561"/>
        <v>20299378.544981059</v>
      </c>
      <c r="AB4494" s="7">
        <f t="shared" si="562"/>
        <v>3702131.5387591803</v>
      </c>
      <c r="AC4494" s="7">
        <f t="shared" si="563"/>
        <v>5112340.2663933858</v>
      </c>
      <c r="AD4494" s="7">
        <f t="shared" si="564"/>
        <v>1851065.7693795902</v>
      </c>
      <c r="AE4494" s="7">
        <f t="shared" si="565"/>
        <v>2087104.1740246699</v>
      </c>
      <c r="AF4494" s="8">
        <f t="shared" si="566"/>
        <v>0.99990056772937308</v>
      </c>
      <c r="AG4494" s="6">
        <f t="shared" si="567"/>
        <v>0.99944068902902961</v>
      </c>
    </row>
    <row r="4495" spans="1:33" x14ac:dyDescent="0.55000000000000004">
      <c r="A4495">
        <v>4494</v>
      </c>
      <c r="B4495" t="s">
        <v>1150</v>
      </c>
      <c r="C4495" t="s">
        <v>10887</v>
      </c>
      <c r="D4495" t="s">
        <v>13888</v>
      </c>
      <c r="E4495" t="s">
        <v>13889</v>
      </c>
      <c r="F4495" t="s">
        <v>13890</v>
      </c>
      <c r="G4495" t="s">
        <v>13891</v>
      </c>
      <c r="H4495">
        <v>320</v>
      </c>
      <c r="I4495">
        <v>345</v>
      </c>
      <c r="J4495" t="s">
        <v>6139</v>
      </c>
      <c r="K4495" t="s">
        <v>2896</v>
      </c>
      <c r="L4495" t="s">
        <v>18156</v>
      </c>
      <c r="M4495" t="s">
        <v>26244</v>
      </c>
      <c r="N4495" t="s">
        <v>26245</v>
      </c>
      <c r="O4495" t="s">
        <v>26246</v>
      </c>
      <c r="P4495" s="2">
        <v>8222056.5</v>
      </c>
      <c r="Q4495" s="2">
        <v>7226131.1230912097</v>
      </c>
      <c r="R4495" s="2">
        <v>10639495.982771887</v>
      </c>
      <c r="S4495" s="2">
        <v>13525649.689039025</v>
      </c>
      <c r="T4495" s="2">
        <v>4688682.6414755732</v>
      </c>
      <c r="U4495" s="2">
        <v>7122807.2269108454</v>
      </c>
      <c r="V4495" s="2">
        <v>5917102.8077908233</v>
      </c>
      <c r="W4495" s="2">
        <v>10150231.577135263</v>
      </c>
      <c r="X4495" s="2">
        <v>9972486.1540390197</v>
      </c>
      <c r="Y4495" s="2">
        <v>12415704.579583712</v>
      </c>
      <c r="Z4495" s="7">
        <f t="shared" si="560"/>
        <v>9903333.323725529</v>
      </c>
      <c r="AA4495" s="7">
        <f t="shared" si="561"/>
        <v>8377835.8311558729</v>
      </c>
      <c r="AB4495" s="7">
        <f t="shared" si="562"/>
        <v>2808155.6635432555</v>
      </c>
      <c r="AC4495" s="7">
        <f t="shared" si="563"/>
        <v>2940368.5289040981</v>
      </c>
      <c r="AD4495" s="7">
        <f t="shared" si="564"/>
        <v>1404077.8317716278</v>
      </c>
      <c r="AE4495" s="7">
        <f t="shared" si="565"/>
        <v>1200400.4252588418</v>
      </c>
      <c r="AF4495" s="8">
        <f t="shared" si="566"/>
        <v>0.84596120894820293</v>
      </c>
      <c r="AG4495" s="6">
        <f t="shared" si="567"/>
        <v>0.43689443175345621</v>
      </c>
    </row>
    <row r="4496" spans="1:33" x14ac:dyDescent="0.55000000000000004">
      <c r="A4496">
        <v>4495</v>
      </c>
      <c r="B4496" t="s">
        <v>5067</v>
      </c>
      <c r="C4496" t="s">
        <v>10887</v>
      </c>
      <c r="D4496" t="s">
        <v>23711</v>
      </c>
      <c r="E4496" t="s">
        <v>23712</v>
      </c>
      <c r="F4496" t="s">
        <v>23713</v>
      </c>
      <c r="G4496" t="s">
        <v>23714</v>
      </c>
      <c r="H4496">
        <v>76</v>
      </c>
      <c r="I4496">
        <v>98</v>
      </c>
      <c r="J4496" t="s">
        <v>6140</v>
      </c>
      <c r="K4496" t="s">
        <v>2649</v>
      </c>
      <c r="L4496" t="s">
        <v>17508</v>
      </c>
      <c r="M4496" t="s">
        <v>26247</v>
      </c>
      <c r="N4496" t="s">
        <v>26248</v>
      </c>
      <c r="O4496" t="s">
        <v>26249</v>
      </c>
      <c r="P4496" s="2">
        <v>1101818.375</v>
      </c>
      <c r="Q4496" s="2">
        <v>970920.85090321687</v>
      </c>
      <c r="R4496" s="2">
        <v>892381.14606187877</v>
      </c>
      <c r="S4496" s="2">
        <v>808662.5831020457</v>
      </c>
      <c r="T4496" s="2">
        <v>1114662.0971272257</v>
      </c>
      <c r="U4496" s="2">
        <v>1249880.3841736282</v>
      </c>
      <c r="V4496" s="2">
        <v>993832.95303531422</v>
      </c>
      <c r="W4496" s="2">
        <v>749059.90029653686</v>
      </c>
      <c r="X4496" s="2">
        <v>1141019.4957475709</v>
      </c>
      <c r="Y4496" s="2">
        <v>1059677.2174705262</v>
      </c>
      <c r="Z4496" s="7">
        <f t="shared" si="560"/>
        <v>943445.73876678525</v>
      </c>
      <c r="AA4496" s="7">
        <f t="shared" si="561"/>
        <v>1051355.3413084671</v>
      </c>
      <c r="AB4496" s="7">
        <f t="shared" si="562"/>
        <v>124647.32297356897</v>
      </c>
      <c r="AC4496" s="7">
        <f t="shared" si="563"/>
        <v>171008.8950904549</v>
      </c>
      <c r="AD4496" s="7">
        <f t="shared" si="564"/>
        <v>62323.661486784484</v>
      </c>
      <c r="AE4496" s="7">
        <f t="shared" si="565"/>
        <v>69814.089074792311</v>
      </c>
      <c r="AF4496" s="8">
        <f t="shared" si="566"/>
        <v>1.1143781757737703</v>
      </c>
      <c r="AG4496" s="6">
        <f t="shared" si="567"/>
        <v>0.28281423353834745</v>
      </c>
    </row>
    <row r="4497" spans="1:33" x14ac:dyDescent="0.55000000000000004">
      <c r="A4497">
        <v>4496</v>
      </c>
      <c r="B4497" t="s">
        <v>5825</v>
      </c>
      <c r="C4497" t="s">
        <v>10887</v>
      </c>
      <c r="D4497" t="s">
        <v>25525</v>
      </c>
      <c r="E4497" t="s">
        <v>25526</v>
      </c>
      <c r="F4497" t="s">
        <v>25527</v>
      </c>
      <c r="G4497" t="s">
        <v>25528</v>
      </c>
      <c r="H4497">
        <v>103</v>
      </c>
      <c r="I4497">
        <v>129</v>
      </c>
      <c r="J4497" t="s">
        <v>6141</v>
      </c>
      <c r="K4497" t="s">
        <v>4164</v>
      </c>
      <c r="L4497" t="s">
        <v>11667</v>
      </c>
      <c r="M4497">
        <v>122</v>
      </c>
      <c r="N4497" t="s">
        <v>11049</v>
      </c>
      <c r="O4497" t="s">
        <v>26250</v>
      </c>
      <c r="P4497" s="2">
        <v>5989205</v>
      </c>
      <c r="Q4497" s="2">
        <v>6477013.5603078036</v>
      </c>
      <c r="R4497" s="2">
        <v>5843526.4258436719</v>
      </c>
      <c r="S4497" s="2">
        <v>6989665.4869475579</v>
      </c>
      <c r="T4497" s="2">
        <v>4331191.78230811</v>
      </c>
      <c r="U4497" s="2">
        <v>5666010.6998986369</v>
      </c>
      <c r="V4497" s="2">
        <v>3390302.0989285782</v>
      </c>
      <c r="W4497" s="2">
        <v>5920107.2921082238</v>
      </c>
      <c r="X4497" s="2">
        <v>6260755.8262428604</v>
      </c>
      <c r="Y4497" s="2">
        <v>9404725.6079348214</v>
      </c>
      <c r="Z4497" s="7">
        <f t="shared" si="560"/>
        <v>6324852.6182747586</v>
      </c>
      <c r="AA4497" s="7">
        <f t="shared" si="561"/>
        <v>5828848.8845702047</v>
      </c>
      <c r="AB4497" s="7">
        <f t="shared" si="562"/>
        <v>519443.07670397207</v>
      </c>
      <c r="AC4497" s="7">
        <f t="shared" si="563"/>
        <v>2059017.7046358129</v>
      </c>
      <c r="AD4497" s="7">
        <f t="shared" si="564"/>
        <v>259721.53835198603</v>
      </c>
      <c r="AE4497" s="7">
        <f t="shared" si="565"/>
        <v>840590.45795239788</v>
      </c>
      <c r="AF4497" s="8">
        <f t="shared" si="566"/>
        <v>0.92157861002619701</v>
      </c>
      <c r="AG4497" s="6">
        <f t="shared" si="567"/>
        <v>0.59363997889279929</v>
      </c>
    </row>
    <row r="4498" spans="1:33" x14ac:dyDescent="0.55000000000000004">
      <c r="A4498">
        <v>4497</v>
      </c>
      <c r="B4498" t="s">
        <v>1285</v>
      </c>
      <c r="C4498" t="s">
        <v>10887</v>
      </c>
      <c r="D4498" t="s">
        <v>18510</v>
      </c>
      <c r="E4498" t="s">
        <v>18511</v>
      </c>
      <c r="F4498" t="s">
        <v>18512</v>
      </c>
      <c r="G4498" t="s">
        <v>18513</v>
      </c>
      <c r="H4498">
        <v>18</v>
      </c>
      <c r="I4498">
        <v>29</v>
      </c>
      <c r="J4498" t="s">
        <v>6142</v>
      </c>
      <c r="K4498" t="s">
        <v>630</v>
      </c>
      <c r="L4498" t="s">
        <v>12520</v>
      </c>
      <c r="M4498" t="s">
        <v>25756</v>
      </c>
      <c r="N4498" t="s">
        <v>25757</v>
      </c>
      <c r="O4498" t="s">
        <v>26251</v>
      </c>
      <c r="P4498" s="2">
        <v>26142610</v>
      </c>
      <c r="Q4498" s="2">
        <v>26525607.534807447</v>
      </c>
      <c r="R4498" s="2">
        <v>24527985.017067004</v>
      </c>
      <c r="S4498" s="2">
        <v>24668437.019819371</v>
      </c>
      <c r="T4498" s="2">
        <v>28564299.48392212</v>
      </c>
      <c r="U4498" s="2">
        <v>29344957.594314881</v>
      </c>
      <c r="V4498" s="2">
        <v>30321908.658570461</v>
      </c>
      <c r="W4498" s="2">
        <v>42858969.070872948</v>
      </c>
      <c r="X4498" s="2">
        <v>31479325.404150106</v>
      </c>
      <c r="Y4498" s="2">
        <v>39959793.021297082</v>
      </c>
      <c r="Z4498" s="7">
        <f t="shared" si="560"/>
        <v>25466159.892923452</v>
      </c>
      <c r="AA4498" s="7">
        <f t="shared" si="561"/>
        <v>33754875.538854599</v>
      </c>
      <c r="AB4498" s="7">
        <f t="shared" si="562"/>
        <v>1015963.8991649132</v>
      </c>
      <c r="AC4498" s="7">
        <f t="shared" si="563"/>
        <v>6078459.7733299509</v>
      </c>
      <c r="AD4498" s="7">
        <f t="shared" si="564"/>
        <v>507981.94958245661</v>
      </c>
      <c r="AE4498" s="7">
        <f t="shared" si="565"/>
        <v>2481520.8111153129</v>
      </c>
      <c r="AF4498" s="8">
        <f t="shared" si="566"/>
        <v>1.3254796043369861</v>
      </c>
      <c r="AG4498" s="6">
        <f t="shared" si="567"/>
        <v>1.9724082381842773E-2</v>
      </c>
    </row>
    <row r="4499" spans="1:33" x14ac:dyDescent="0.55000000000000004">
      <c r="A4499">
        <v>4498</v>
      </c>
      <c r="B4499" t="s">
        <v>1285</v>
      </c>
      <c r="C4499" t="s">
        <v>10887</v>
      </c>
      <c r="D4499" t="s">
        <v>18510</v>
      </c>
      <c r="E4499" t="s">
        <v>18511</v>
      </c>
      <c r="F4499" t="s">
        <v>18512</v>
      </c>
      <c r="G4499" t="s">
        <v>18513</v>
      </c>
      <c r="H4499">
        <v>18</v>
      </c>
      <c r="I4499">
        <v>29</v>
      </c>
      <c r="J4499" t="s">
        <v>6142</v>
      </c>
      <c r="K4499" t="s">
        <v>26</v>
      </c>
      <c r="L4499" t="s">
        <v>10951</v>
      </c>
      <c r="M4499">
        <v>21</v>
      </c>
      <c r="N4499" t="s">
        <v>10990</v>
      </c>
      <c r="O4499" t="s">
        <v>26252</v>
      </c>
      <c r="P4499" s="2">
        <v>65475.109375000007</v>
      </c>
      <c r="Q4499" s="2">
        <v>7871891.3347308403</v>
      </c>
      <c r="R4499" s="2">
        <v>155091.86678266138</v>
      </c>
      <c r="S4499" s="2">
        <v>58185.320219461908</v>
      </c>
      <c r="T4499" s="2">
        <v>9780624.21069289</v>
      </c>
      <c r="U4499" s="2">
        <v>5486.2176779221909</v>
      </c>
      <c r="V4499" s="2">
        <v>0</v>
      </c>
      <c r="W4499" s="2">
        <v>10658074.1753952</v>
      </c>
      <c r="X4499" s="2">
        <v>105179837.91816309</v>
      </c>
      <c r="Y4499" s="2">
        <v>0</v>
      </c>
      <c r="Z4499" s="7">
        <f t="shared" si="560"/>
        <v>2037660.9077769909</v>
      </c>
      <c r="AA4499" s="7">
        <f t="shared" si="561"/>
        <v>31406005.630482275</v>
      </c>
      <c r="AB4499" s="7">
        <f t="shared" si="562"/>
        <v>3889736.5503788358</v>
      </c>
      <c r="AC4499" s="7">
        <f t="shared" si="563"/>
        <v>41573599.757306643</v>
      </c>
      <c r="AD4499" s="7">
        <f t="shared" si="564"/>
        <v>1944868.2751894179</v>
      </c>
      <c r="AE4499" s="7">
        <f t="shared" si="565"/>
        <v>16972351.029349308</v>
      </c>
      <c r="AF4499" s="8">
        <f t="shared" si="566"/>
        <v>15.412773298352674</v>
      </c>
      <c r="AG4499" s="6">
        <f t="shared" si="567"/>
        <v>0.31774466210792596</v>
      </c>
    </row>
    <row r="4500" spans="1:33" x14ac:dyDescent="0.55000000000000004">
      <c r="A4500">
        <v>4499</v>
      </c>
      <c r="B4500" t="s">
        <v>1285</v>
      </c>
      <c r="C4500" t="s">
        <v>10887</v>
      </c>
      <c r="D4500" t="s">
        <v>18510</v>
      </c>
      <c r="E4500" t="s">
        <v>18511</v>
      </c>
      <c r="F4500" t="s">
        <v>18512</v>
      </c>
      <c r="G4500" t="s">
        <v>18513</v>
      </c>
      <c r="H4500">
        <v>18</v>
      </c>
      <c r="I4500">
        <v>29</v>
      </c>
      <c r="J4500" t="s">
        <v>6142</v>
      </c>
      <c r="K4500" t="s">
        <v>532</v>
      </c>
      <c r="L4500" t="s">
        <v>12271</v>
      </c>
      <c r="M4500" t="s">
        <v>26253</v>
      </c>
      <c r="N4500" t="s">
        <v>26254</v>
      </c>
      <c r="O4500" t="s">
        <v>26255</v>
      </c>
      <c r="P4500" s="2">
        <v>35557856</v>
      </c>
      <c r="Q4500" s="2">
        <v>33696316.032490909</v>
      </c>
      <c r="R4500" s="2">
        <v>27040900.857648417</v>
      </c>
      <c r="S4500" s="2">
        <v>33200997.48154493</v>
      </c>
      <c r="T4500" s="2">
        <v>39184654.701892428</v>
      </c>
      <c r="U4500" s="2">
        <v>33163540.421263363</v>
      </c>
      <c r="V4500" s="2">
        <v>33611430.800346665</v>
      </c>
      <c r="W4500" s="2">
        <v>39599192.607611574</v>
      </c>
      <c r="X4500" s="2">
        <v>36114851.275319964</v>
      </c>
      <c r="Y4500" s="2">
        <v>46152651.731255636</v>
      </c>
      <c r="Z4500" s="7">
        <f t="shared" si="560"/>
        <v>32374017.592921063</v>
      </c>
      <c r="AA4500" s="7">
        <f t="shared" si="561"/>
        <v>37971053.589614935</v>
      </c>
      <c r="AB4500" s="7">
        <f t="shared" si="562"/>
        <v>3697356.2633280419</v>
      </c>
      <c r="AC4500" s="7">
        <f t="shared" si="563"/>
        <v>4829620.963038777</v>
      </c>
      <c r="AD4500" s="7">
        <f t="shared" si="564"/>
        <v>1848678.1316640209</v>
      </c>
      <c r="AE4500" s="7">
        <f t="shared" si="565"/>
        <v>1971684.5017490166</v>
      </c>
      <c r="AF4500" s="8">
        <f t="shared" si="566"/>
        <v>1.1728866669275464</v>
      </c>
      <c r="AG4500" s="6">
        <f t="shared" si="567"/>
        <v>7.341822927777554E-2</v>
      </c>
    </row>
    <row r="4501" spans="1:33" x14ac:dyDescent="0.55000000000000004">
      <c r="A4501">
        <v>4500</v>
      </c>
      <c r="B4501" t="s">
        <v>1285</v>
      </c>
      <c r="C4501" t="s">
        <v>10887</v>
      </c>
      <c r="D4501" t="s">
        <v>18510</v>
      </c>
      <c r="E4501" t="s">
        <v>18511</v>
      </c>
      <c r="F4501" t="s">
        <v>18512</v>
      </c>
      <c r="G4501" t="s">
        <v>18513</v>
      </c>
      <c r="H4501">
        <v>18</v>
      </c>
      <c r="I4501">
        <v>29</v>
      </c>
      <c r="J4501" t="s">
        <v>6142</v>
      </c>
      <c r="K4501" t="s">
        <v>38</v>
      </c>
      <c r="L4501" t="s">
        <v>11460</v>
      </c>
      <c r="M4501">
        <v>24</v>
      </c>
      <c r="N4501" t="s">
        <v>12378</v>
      </c>
      <c r="O4501" t="s">
        <v>26256</v>
      </c>
      <c r="P4501" s="2">
        <v>0</v>
      </c>
      <c r="Q4501" s="2">
        <v>29185346.937703479</v>
      </c>
      <c r="R4501" s="2">
        <v>39105.491555242377</v>
      </c>
      <c r="S4501" s="2">
        <v>5906.4779573533324</v>
      </c>
      <c r="T4501" s="2">
        <v>7066.5944711083121</v>
      </c>
      <c r="U4501" s="2">
        <v>1586010.393231927</v>
      </c>
      <c r="V4501" s="2">
        <v>706680.19083873869</v>
      </c>
      <c r="W4501" s="2">
        <v>7472722.0061546741</v>
      </c>
      <c r="X4501" s="2">
        <v>29962500.286085255</v>
      </c>
      <c r="Y4501" s="2">
        <v>0</v>
      </c>
      <c r="Z4501" s="7">
        <f t="shared" si="560"/>
        <v>9743452.9690720253</v>
      </c>
      <c r="AA4501" s="7">
        <f t="shared" si="561"/>
        <v>7946995.8941563396</v>
      </c>
      <c r="AB4501" s="7">
        <f t="shared" si="562"/>
        <v>14585181.629984397</v>
      </c>
      <c r="AC4501" s="7">
        <f t="shared" si="563"/>
        <v>11776783.15823701</v>
      </c>
      <c r="AD4501" s="7">
        <f t="shared" si="564"/>
        <v>7292590.8149921987</v>
      </c>
      <c r="AE4501" s="7">
        <f t="shared" si="565"/>
        <v>4807851.5915138731</v>
      </c>
      <c r="AF4501" s="8">
        <f t="shared" si="566"/>
        <v>0.8156241857359956</v>
      </c>
      <c r="AG4501" s="6">
        <f t="shared" si="567"/>
        <v>0.94023659999279807</v>
      </c>
    </row>
    <row r="4502" spans="1:33" x14ac:dyDescent="0.55000000000000004">
      <c r="A4502">
        <v>4501</v>
      </c>
      <c r="B4502" t="s">
        <v>1285</v>
      </c>
      <c r="C4502" t="s">
        <v>10887</v>
      </c>
      <c r="D4502" t="s">
        <v>18510</v>
      </c>
      <c r="E4502" t="s">
        <v>18511</v>
      </c>
      <c r="F4502" t="s">
        <v>18512</v>
      </c>
      <c r="G4502" t="s">
        <v>18513</v>
      </c>
      <c r="H4502">
        <v>18</v>
      </c>
      <c r="I4502">
        <v>29</v>
      </c>
      <c r="J4502" t="s">
        <v>6142</v>
      </c>
      <c r="K4502" t="s">
        <v>40</v>
      </c>
      <c r="L4502" t="s">
        <v>10989</v>
      </c>
      <c r="M4502">
        <v>25</v>
      </c>
      <c r="N4502" t="s">
        <v>11547</v>
      </c>
      <c r="O4502" t="s">
        <v>26257</v>
      </c>
      <c r="P4502" s="2">
        <v>0</v>
      </c>
      <c r="Q4502" s="2">
        <v>2384988.2402099739</v>
      </c>
      <c r="R4502" s="2">
        <v>14778.383883301842</v>
      </c>
      <c r="S4502" s="2">
        <v>0</v>
      </c>
      <c r="T4502" s="2">
        <v>1654002.9157074362</v>
      </c>
      <c r="U4502" s="2">
        <v>0</v>
      </c>
      <c r="V4502" s="2">
        <v>0</v>
      </c>
      <c r="W4502" s="2">
        <v>3802904.8324349304</v>
      </c>
      <c r="X4502" s="2">
        <v>12872391.761011573</v>
      </c>
      <c r="Y4502" s="2">
        <v>0</v>
      </c>
      <c r="Z4502" s="7">
        <f t="shared" si="560"/>
        <v>1199883.3120466378</v>
      </c>
      <c r="AA4502" s="7">
        <f t="shared" si="561"/>
        <v>6109766.5030513136</v>
      </c>
      <c r="AB4502" s="7">
        <f t="shared" si="562"/>
        <v>1190051.4476332611</v>
      </c>
      <c r="AC4502" s="7">
        <f t="shared" si="563"/>
        <v>5037904.5321635948</v>
      </c>
      <c r="AD4502" s="7">
        <f t="shared" si="564"/>
        <v>595025.72381663055</v>
      </c>
      <c r="AE4502" s="7">
        <f t="shared" si="565"/>
        <v>2056715.9127759354</v>
      </c>
      <c r="AF4502" s="8">
        <f t="shared" si="566"/>
        <v>5.0919672285715025</v>
      </c>
      <c r="AG4502" s="6">
        <f t="shared" si="567"/>
        <v>0.29660569785321927</v>
      </c>
    </row>
    <row r="4503" spans="1:33" x14ac:dyDescent="0.55000000000000004">
      <c r="A4503">
        <v>4502</v>
      </c>
      <c r="B4503" t="s">
        <v>6144</v>
      </c>
      <c r="C4503" t="s">
        <v>10887</v>
      </c>
      <c r="D4503" t="s">
        <v>26258</v>
      </c>
      <c r="E4503" t="s">
        <v>26259</v>
      </c>
      <c r="F4503" t="s">
        <v>26260</v>
      </c>
      <c r="G4503" t="s">
        <v>26261</v>
      </c>
      <c r="H4503">
        <v>114</v>
      </c>
      <c r="I4503">
        <v>125</v>
      </c>
      <c r="J4503" t="s">
        <v>6143</v>
      </c>
      <c r="K4503" t="s">
        <v>77</v>
      </c>
      <c r="L4503" t="s">
        <v>11068</v>
      </c>
      <c r="M4503">
        <v>119</v>
      </c>
      <c r="N4503" t="s">
        <v>12012</v>
      </c>
      <c r="O4503" t="s">
        <v>26262</v>
      </c>
      <c r="P4503" s="2">
        <v>10925346</v>
      </c>
      <c r="Q4503" s="2">
        <v>13254124.355696732</v>
      </c>
      <c r="R4503" s="2">
        <v>14607977.249405116</v>
      </c>
      <c r="S4503" s="2">
        <v>12456810.474904509</v>
      </c>
      <c r="T4503" s="2">
        <v>11127063.933122331</v>
      </c>
      <c r="U4503" s="2">
        <v>12324046.641388997</v>
      </c>
      <c r="V4503" s="2">
        <v>14473804.556204271</v>
      </c>
      <c r="W4503" s="2">
        <v>12551115.353676632</v>
      </c>
      <c r="X4503" s="2">
        <v>11957560.971495628</v>
      </c>
      <c r="Y4503" s="2">
        <v>15738770.317998646</v>
      </c>
      <c r="Z4503" s="7">
        <f t="shared" si="560"/>
        <v>12811064.520001588</v>
      </c>
      <c r="AA4503" s="7">
        <f t="shared" si="561"/>
        <v>13028726.962314418</v>
      </c>
      <c r="AB4503" s="7">
        <f t="shared" si="562"/>
        <v>1539115.2913544602</v>
      </c>
      <c r="AC4503" s="7">
        <f t="shared" si="563"/>
        <v>1727483.1577725294</v>
      </c>
      <c r="AD4503" s="7">
        <f t="shared" si="564"/>
        <v>769557.64567723009</v>
      </c>
      <c r="AE4503" s="7">
        <f t="shared" si="565"/>
        <v>705242.04596575093</v>
      </c>
      <c r="AF4503" s="8">
        <f t="shared" si="566"/>
        <v>1.0169901917184945</v>
      </c>
      <c r="AG4503" s="6">
        <f t="shared" si="567"/>
        <v>0.84064882835188237</v>
      </c>
    </row>
    <row r="4504" spans="1:33" x14ac:dyDescent="0.55000000000000004">
      <c r="A4504">
        <v>4503</v>
      </c>
      <c r="B4504" t="s">
        <v>514</v>
      </c>
      <c r="C4504" t="s">
        <v>10887</v>
      </c>
      <c r="D4504" t="s">
        <v>12224</v>
      </c>
      <c r="E4504" t="s">
        <v>12225</v>
      </c>
      <c r="F4504" t="s">
        <v>12226</v>
      </c>
      <c r="G4504" t="s">
        <v>12227</v>
      </c>
      <c r="H4504">
        <v>364</v>
      </c>
      <c r="I4504">
        <v>373</v>
      </c>
      <c r="J4504" t="s">
        <v>6145</v>
      </c>
      <c r="K4504" t="s">
        <v>38</v>
      </c>
      <c r="L4504" t="s">
        <v>11460</v>
      </c>
      <c r="M4504">
        <v>370</v>
      </c>
      <c r="N4504" t="s">
        <v>12431</v>
      </c>
      <c r="O4504" t="s">
        <v>26263</v>
      </c>
      <c r="P4504" s="2">
        <v>5074011</v>
      </c>
      <c r="Q4504" s="2">
        <v>5384147.5833132071</v>
      </c>
      <c r="R4504" s="2">
        <v>5248156.1026136484</v>
      </c>
      <c r="S4504" s="2">
        <v>5869692.4344069818</v>
      </c>
      <c r="T4504" s="2">
        <v>5115200.7739588339</v>
      </c>
      <c r="U4504" s="2">
        <v>4967425.4274730524</v>
      </c>
      <c r="V4504" s="2">
        <v>5644707.6100861924</v>
      </c>
      <c r="W4504" s="2">
        <v>4890831.8521742197</v>
      </c>
      <c r="X4504" s="2">
        <v>5750699.3764054831</v>
      </c>
      <c r="Y4504" s="2">
        <v>8436167.4571396913</v>
      </c>
      <c r="Z4504" s="7">
        <f t="shared" si="560"/>
        <v>5394001.7800834598</v>
      </c>
      <c r="AA4504" s="7">
        <f t="shared" si="561"/>
        <v>5800838.7495395793</v>
      </c>
      <c r="AB4504" s="7">
        <f t="shared" si="562"/>
        <v>341586.37989034667</v>
      </c>
      <c r="AC4504" s="7">
        <f t="shared" si="563"/>
        <v>1339002.467417856</v>
      </c>
      <c r="AD4504" s="7">
        <f t="shared" si="564"/>
        <v>170793.18994517333</v>
      </c>
      <c r="AE4504" s="7">
        <f t="shared" si="565"/>
        <v>546645.46825023415</v>
      </c>
      <c r="AF4504" s="8">
        <f t="shared" si="566"/>
        <v>1.0754239590647343</v>
      </c>
      <c r="AG4504" s="6">
        <f t="shared" si="567"/>
        <v>0.50443623239593594</v>
      </c>
    </row>
    <row r="4505" spans="1:33" x14ac:dyDescent="0.55000000000000004">
      <c r="A4505">
        <v>4504</v>
      </c>
      <c r="B4505" t="s">
        <v>1646</v>
      </c>
      <c r="C4505" t="s">
        <v>11455</v>
      </c>
      <c r="D4505" t="s">
        <v>15022</v>
      </c>
      <c r="E4505" t="s">
        <v>15023</v>
      </c>
      <c r="F4505" t="s">
        <v>15024</v>
      </c>
      <c r="G4505" t="s">
        <v>15025</v>
      </c>
      <c r="H4505">
        <v>77</v>
      </c>
      <c r="I4505">
        <v>87</v>
      </c>
      <c r="J4505" t="s">
        <v>6146</v>
      </c>
      <c r="K4505" t="s">
        <v>77</v>
      </c>
      <c r="L4505" t="s">
        <v>11068</v>
      </c>
      <c r="M4505">
        <v>82</v>
      </c>
      <c r="N4505" t="s">
        <v>12037</v>
      </c>
      <c r="O4505" t="s">
        <v>26264</v>
      </c>
      <c r="P4505" s="2">
        <v>4561129.5</v>
      </c>
      <c r="Q4505" s="2">
        <v>3832068.3751881896</v>
      </c>
      <c r="R4505" s="2">
        <v>3325341.2319155098</v>
      </c>
      <c r="S4505" s="2">
        <v>2559439.5506833619</v>
      </c>
      <c r="T4505" s="2">
        <v>6528462.1946403598</v>
      </c>
      <c r="U4505" s="2">
        <v>235942.47344956617</v>
      </c>
      <c r="V4505" s="2">
        <v>0</v>
      </c>
      <c r="W4505" s="2">
        <v>3784866.9265620327</v>
      </c>
      <c r="X4505" s="2">
        <v>5087806.0016274229</v>
      </c>
      <c r="Y4505" s="2">
        <v>0</v>
      </c>
      <c r="Z4505" s="7">
        <f t="shared" si="560"/>
        <v>3569494.6644467656</v>
      </c>
      <c r="AA4505" s="7">
        <f t="shared" si="561"/>
        <v>3909269.3990698457</v>
      </c>
      <c r="AB4505" s="7">
        <f t="shared" si="562"/>
        <v>843031.59927166067</v>
      </c>
      <c r="AC4505" s="7">
        <f t="shared" si="563"/>
        <v>2902910.3470228389</v>
      </c>
      <c r="AD4505" s="7">
        <f t="shared" si="564"/>
        <v>421515.79963583034</v>
      </c>
      <c r="AE4505" s="7">
        <f t="shared" si="565"/>
        <v>1185108.1865419333</v>
      </c>
      <c r="AF4505" s="8">
        <f t="shared" si="566"/>
        <v>1.0951884696753684</v>
      </c>
      <c r="AG4505" s="6">
        <f t="shared" si="567"/>
        <v>0.47199324914051199</v>
      </c>
    </row>
    <row r="4506" spans="1:33" x14ac:dyDescent="0.55000000000000004">
      <c r="A4506">
        <v>4505</v>
      </c>
      <c r="B4506" t="s">
        <v>1646</v>
      </c>
      <c r="C4506" t="s">
        <v>11455</v>
      </c>
      <c r="D4506" t="s">
        <v>15022</v>
      </c>
      <c r="E4506" t="s">
        <v>15023</v>
      </c>
      <c r="F4506" t="s">
        <v>15024</v>
      </c>
      <c r="G4506" t="s">
        <v>15025</v>
      </c>
      <c r="H4506">
        <v>77</v>
      </c>
      <c r="I4506">
        <v>91</v>
      </c>
      <c r="J4506" t="s">
        <v>6147</v>
      </c>
      <c r="K4506" t="s">
        <v>77</v>
      </c>
      <c r="L4506" t="s">
        <v>11068</v>
      </c>
      <c r="M4506">
        <v>82</v>
      </c>
      <c r="N4506" t="s">
        <v>12037</v>
      </c>
      <c r="O4506" t="s">
        <v>26265</v>
      </c>
      <c r="P4506" s="2">
        <v>3214586.5</v>
      </c>
      <c r="Q4506" s="2">
        <v>5195483.867165545</v>
      </c>
      <c r="R4506" s="2">
        <v>6226778.8821100444</v>
      </c>
      <c r="S4506" s="2">
        <v>4593915.064585452</v>
      </c>
      <c r="T4506" s="2">
        <v>6576694.8899549041</v>
      </c>
      <c r="U4506" s="2">
        <v>5480836.4524554061</v>
      </c>
      <c r="V4506" s="2">
        <v>5515775.5549606932</v>
      </c>
      <c r="W4506" s="2">
        <v>4067595.2538434016</v>
      </c>
      <c r="X4506" s="2">
        <v>4992068.7626936352</v>
      </c>
      <c r="Y4506" s="2">
        <v>5867808.6885971753</v>
      </c>
      <c r="Z4506" s="7">
        <f t="shared" si="560"/>
        <v>4807691.0784652606</v>
      </c>
      <c r="AA4506" s="7">
        <f t="shared" si="561"/>
        <v>5416796.6004175367</v>
      </c>
      <c r="AB4506" s="7">
        <f t="shared" si="562"/>
        <v>1258024.3536936033</v>
      </c>
      <c r="AC4506" s="7">
        <f t="shared" si="563"/>
        <v>844205.17548548663</v>
      </c>
      <c r="AD4506" s="7">
        <f t="shared" si="564"/>
        <v>629012.17684680165</v>
      </c>
      <c r="AE4506" s="7">
        <f t="shared" si="565"/>
        <v>344645.31969269546</v>
      </c>
      <c r="AF4506" s="8">
        <f t="shared" si="566"/>
        <v>1.1266939809590923</v>
      </c>
      <c r="AG4506" s="6">
        <f t="shared" si="567"/>
        <v>0.43595633646722548</v>
      </c>
    </row>
    <row r="4507" spans="1:33" x14ac:dyDescent="0.55000000000000004">
      <c r="A4507">
        <v>4506</v>
      </c>
      <c r="B4507" t="s">
        <v>3615</v>
      </c>
      <c r="C4507" t="s">
        <v>10887</v>
      </c>
      <c r="D4507" t="s">
        <v>20049</v>
      </c>
      <c r="E4507" t="s">
        <v>20050</v>
      </c>
      <c r="F4507" t="s">
        <v>20051</v>
      </c>
      <c r="G4507" t="s">
        <v>20052</v>
      </c>
      <c r="H4507">
        <v>1</v>
      </c>
      <c r="I4507">
        <v>17</v>
      </c>
      <c r="J4507" t="s">
        <v>6148</v>
      </c>
      <c r="K4507" t="s">
        <v>84</v>
      </c>
      <c r="L4507" t="s">
        <v>11173</v>
      </c>
      <c r="M4507">
        <v>5</v>
      </c>
      <c r="N4507" t="s">
        <v>11173</v>
      </c>
      <c r="O4507" t="s">
        <v>26266</v>
      </c>
      <c r="P4507" s="2">
        <v>11965532</v>
      </c>
      <c r="Q4507" s="2">
        <v>12750941.24170647</v>
      </c>
      <c r="R4507" s="2">
        <v>12470031.582929565</v>
      </c>
      <c r="S4507" s="2">
        <v>11760962.15539692</v>
      </c>
      <c r="T4507" s="2">
        <v>15524463.415761432</v>
      </c>
      <c r="U4507" s="2">
        <v>15979780.115500366</v>
      </c>
      <c r="V4507" s="2">
        <v>13722279.827389063</v>
      </c>
      <c r="W4507" s="2">
        <v>15280192.879605886</v>
      </c>
      <c r="X4507" s="2">
        <v>14879983.915785406</v>
      </c>
      <c r="Y4507" s="2">
        <v>13483156.045929501</v>
      </c>
      <c r="Z4507" s="7">
        <f t="shared" si="560"/>
        <v>12236866.745008238</v>
      </c>
      <c r="AA4507" s="7">
        <f t="shared" si="561"/>
        <v>14811642.699995277</v>
      </c>
      <c r="AB4507" s="7">
        <f t="shared" si="562"/>
        <v>454146.14096500626</v>
      </c>
      <c r="AC4507" s="7">
        <f t="shared" si="563"/>
        <v>1004833.9609269615</v>
      </c>
      <c r="AD4507" s="7">
        <f t="shared" si="564"/>
        <v>227073.07048250313</v>
      </c>
      <c r="AE4507" s="7">
        <f t="shared" si="565"/>
        <v>410221.74674846418</v>
      </c>
      <c r="AF4507" s="8">
        <f t="shared" si="566"/>
        <v>1.2104113747939083</v>
      </c>
      <c r="AG4507" s="6">
        <f t="shared" si="567"/>
        <v>7.6499678606244169E-4</v>
      </c>
    </row>
    <row r="4508" spans="1:33" x14ac:dyDescent="0.55000000000000004">
      <c r="A4508">
        <v>4507</v>
      </c>
      <c r="B4508" t="s">
        <v>3615</v>
      </c>
      <c r="C4508" t="s">
        <v>10887</v>
      </c>
      <c r="D4508" t="s">
        <v>20049</v>
      </c>
      <c r="E4508" t="s">
        <v>20050</v>
      </c>
      <c r="F4508" t="s">
        <v>20051</v>
      </c>
      <c r="G4508" t="s">
        <v>20052</v>
      </c>
      <c r="H4508">
        <v>1</v>
      </c>
      <c r="I4508">
        <v>17</v>
      </c>
      <c r="J4508" t="s">
        <v>6148</v>
      </c>
      <c r="K4508" t="s">
        <v>839</v>
      </c>
      <c r="L4508" t="s">
        <v>13050</v>
      </c>
      <c r="M4508" t="s">
        <v>20055</v>
      </c>
      <c r="N4508" t="s">
        <v>13050</v>
      </c>
      <c r="O4508" t="s">
        <v>26267</v>
      </c>
      <c r="P4508" s="2">
        <v>1682087.5000000002</v>
      </c>
      <c r="Q4508" s="2">
        <v>1606813.8827504287</v>
      </c>
      <c r="R4508" s="2">
        <v>1764045.243521051</v>
      </c>
      <c r="S4508" s="2">
        <v>1496282.2500866314</v>
      </c>
      <c r="T4508" s="2">
        <v>1943701.541788989</v>
      </c>
      <c r="U4508" s="2">
        <v>1696645.8268458056</v>
      </c>
      <c r="V4508" s="2">
        <v>1659909.1379123041</v>
      </c>
      <c r="W4508" s="2">
        <v>1766746.3749484923</v>
      </c>
      <c r="X4508" s="2">
        <v>1889859.7352200334</v>
      </c>
      <c r="Y4508" s="2">
        <v>1761806.5866767101</v>
      </c>
      <c r="Z4508" s="7">
        <f t="shared" si="560"/>
        <v>1637307.2190895281</v>
      </c>
      <c r="AA4508" s="7">
        <f t="shared" si="561"/>
        <v>1786444.8672320556</v>
      </c>
      <c r="AB4508" s="7">
        <f t="shared" si="562"/>
        <v>113850.31962857126</v>
      </c>
      <c r="AC4508" s="7">
        <f t="shared" si="563"/>
        <v>109995.02764163335</v>
      </c>
      <c r="AD4508" s="7">
        <f t="shared" si="564"/>
        <v>56925.159814285631</v>
      </c>
      <c r="AE4508" s="7">
        <f t="shared" si="565"/>
        <v>44905.281994222176</v>
      </c>
      <c r="AF4508" s="8">
        <f t="shared" si="566"/>
        <v>1.0910871499274644</v>
      </c>
      <c r="AG4508" s="6">
        <f t="shared" si="567"/>
        <v>8.2439756532503919E-2</v>
      </c>
    </row>
    <row r="4509" spans="1:33" x14ac:dyDescent="0.55000000000000004">
      <c r="A4509">
        <v>4508</v>
      </c>
      <c r="B4509" t="s">
        <v>1164</v>
      </c>
      <c r="C4509" t="s">
        <v>10887</v>
      </c>
      <c r="D4509" t="s">
        <v>13932</v>
      </c>
      <c r="E4509" t="s">
        <v>13933</v>
      </c>
      <c r="F4509" t="s">
        <v>13934</v>
      </c>
      <c r="G4509" t="s">
        <v>13935</v>
      </c>
      <c r="H4509">
        <v>444</v>
      </c>
      <c r="I4509">
        <v>454</v>
      </c>
      <c r="J4509" t="s">
        <v>6149</v>
      </c>
      <c r="K4509" t="s">
        <v>40</v>
      </c>
      <c r="L4509" t="s">
        <v>10989</v>
      </c>
      <c r="M4509">
        <v>451</v>
      </c>
      <c r="N4509" t="s">
        <v>17418</v>
      </c>
      <c r="O4509" t="s">
        <v>26268</v>
      </c>
      <c r="P4509" s="2">
        <v>6103692.5000000009</v>
      </c>
      <c r="Q4509" s="2">
        <v>5703012.3029340589</v>
      </c>
      <c r="R4509" s="2">
        <v>7138853.7164086457</v>
      </c>
      <c r="S4509" s="2">
        <v>5458750.6881431853</v>
      </c>
      <c r="T4509" s="2">
        <v>3996647.4479637961</v>
      </c>
      <c r="U4509" s="2">
        <v>4377022.6019445714</v>
      </c>
      <c r="V4509" s="2">
        <v>5159135.3884598622</v>
      </c>
      <c r="W4509" s="2">
        <v>3879828.4294669931</v>
      </c>
      <c r="X4509" s="2">
        <v>4157180.5465208553</v>
      </c>
      <c r="Y4509" s="2">
        <v>6128981.1966550751</v>
      </c>
      <c r="Z4509" s="7">
        <f t="shared" si="560"/>
        <v>6101077.301871473</v>
      </c>
      <c r="AA4509" s="7">
        <f t="shared" si="561"/>
        <v>4616465.9351685261</v>
      </c>
      <c r="AB4509" s="7">
        <f t="shared" si="562"/>
        <v>741176.08072431362</v>
      </c>
      <c r="AC4509" s="7">
        <f t="shared" si="563"/>
        <v>869169.54637202935</v>
      </c>
      <c r="AD4509" s="7">
        <f t="shared" si="564"/>
        <v>370588.04036215681</v>
      </c>
      <c r="AE4509" s="7">
        <f t="shared" si="565"/>
        <v>354836.98142963235</v>
      </c>
      <c r="AF4509" s="8">
        <f t="shared" si="566"/>
        <v>0.75666406222265858</v>
      </c>
      <c r="AG4509" s="6">
        <f t="shared" si="567"/>
        <v>2.2070066548290478E-2</v>
      </c>
    </row>
    <row r="4510" spans="1:33" x14ac:dyDescent="0.55000000000000004">
      <c r="A4510">
        <v>4509</v>
      </c>
      <c r="B4510" t="s">
        <v>3329</v>
      </c>
      <c r="C4510" t="s">
        <v>10887</v>
      </c>
      <c r="D4510" t="s">
        <v>19304</v>
      </c>
      <c r="E4510" t="s">
        <v>19305</v>
      </c>
      <c r="F4510" t="s">
        <v>19306</v>
      </c>
      <c r="G4510" t="s">
        <v>19307</v>
      </c>
      <c r="H4510">
        <v>993</v>
      </c>
      <c r="I4510">
        <v>1002</v>
      </c>
      <c r="J4510" t="s">
        <v>6150</v>
      </c>
      <c r="K4510" t="s">
        <v>84</v>
      </c>
      <c r="L4510" t="s">
        <v>11088</v>
      </c>
      <c r="M4510">
        <v>997</v>
      </c>
      <c r="N4510" t="s">
        <v>18718</v>
      </c>
      <c r="O4510" t="s">
        <v>26269</v>
      </c>
      <c r="P4510" s="2">
        <v>212375.125</v>
      </c>
      <c r="Q4510" s="2">
        <v>281236.21029471816</v>
      </c>
      <c r="R4510" s="2">
        <v>336670.36342707829</v>
      </c>
      <c r="S4510" s="2">
        <v>169335.65677820815</v>
      </c>
      <c r="T4510" s="2">
        <v>277396.48351937346</v>
      </c>
      <c r="U4510" s="2">
        <v>252005.72722460856</v>
      </c>
      <c r="V4510" s="2">
        <v>355608.07255702675</v>
      </c>
      <c r="W4510" s="2">
        <v>351827.32455699326</v>
      </c>
      <c r="X4510" s="2">
        <v>404993.44760804885</v>
      </c>
      <c r="Y4510" s="2">
        <v>289776.7328821781</v>
      </c>
      <c r="Z4510" s="7">
        <f t="shared" si="560"/>
        <v>249904.33887500118</v>
      </c>
      <c r="AA4510" s="7">
        <f t="shared" si="561"/>
        <v>321934.63139137148</v>
      </c>
      <c r="AB4510" s="7">
        <f t="shared" si="562"/>
        <v>73958.960719493902</v>
      </c>
      <c r="AC4510" s="7">
        <f t="shared" si="563"/>
        <v>58024.252492051361</v>
      </c>
      <c r="AD4510" s="7">
        <f t="shared" si="564"/>
        <v>36979.480359746951</v>
      </c>
      <c r="AE4510" s="7">
        <f t="shared" si="565"/>
        <v>23688.301885323512</v>
      </c>
      <c r="AF4510" s="8">
        <f t="shared" si="566"/>
        <v>1.2882314602484708</v>
      </c>
      <c r="AG4510" s="6">
        <f t="shared" si="567"/>
        <v>0.15735162201736042</v>
      </c>
    </row>
    <row r="4511" spans="1:33" x14ac:dyDescent="0.55000000000000004">
      <c r="A4511">
        <v>4510</v>
      </c>
      <c r="B4511" t="s">
        <v>6152</v>
      </c>
      <c r="C4511" t="s">
        <v>10887</v>
      </c>
      <c r="D4511" t="s">
        <v>26270</v>
      </c>
      <c r="E4511" t="s">
        <v>26271</v>
      </c>
      <c r="F4511" t="s">
        <v>26272</v>
      </c>
      <c r="G4511" t="s">
        <v>26273</v>
      </c>
      <c r="H4511">
        <v>184</v>
      </c>
      <c r="I4511">
        <v>202</v>
      </c>
      <c r="J4511" t="s">
        <v>6151</v>
      </c>
      <c r="K4511" t="s">
        <v>2159</v>
      </c>
      <c r="L4511" t="s">
        <v>16231</v>
      </c>
      <c r="M4511" t="s">
        <v>26274</v>
      </c>
      <c r="N4511" t="s">
        <v>26275</v>
      </c>
      <c r="O4511" t="s">
        <v>26276</v>
      </c>
      <c r="P4511" s="2">
        <v>3732512</v>
      </c>
      <c r="Q4511" s="2">
        <v>6562677.4725210164</v>
      </c>
      <c r="R4511" s="2">
        <v>4161334.3056300553</v>
      </c>
      <c r="S4511" s="2">
        <v>4376470.5003951387</v>
      </c>
      <c r="T4511" s="2">
        <v>2924296.4429587349</v>
      </c>
      <c r="U4511" s="2">
        <v>3853272.2228649883</v>
      </c>
      <c r="V4511" s="2">
        <v>4238863.2196639171</v>
      </c>
      <c r="W4511" s="2">
        <v>4196443.9786157226</v>
      </c>
      <c r="X4511" s="2">
        <v>2234641.2067224574</v>
      </c>
      <c r="Y4511" s="2">
        <v>4074711.9398412304</v>
      </c>
      <c r="Z4511" s="7">
        <f t="shared" si="560"/>
        <v>4708248.5696365526</v>
      </c>
      <c r="AA4511" s="7">
        <f t="shared" si="561"/>
        <v>3587038.1684445082</v>
      </c>
      <c r="AB4511" s="7">
        <f t="shared" si="562"/>
        <v>1264932.1864014033</v>
      </c>
      <c r="AC4511" s="7">
        <f t="shared" si="563"/>
        <v>821360.06168841687</v>
      </c>
      <c r="AD4511" s="7">
        <f t="shared" si="564"/>
        <v>632466.09320070164</v>
      </c>
      <c r="AE4511" s="7">
        <f t="shared" si="565"/>
        <v>335318.84103958926</v>
      </c>
      <c r="AF4511" s="8">
        <f t="shared" si="566"/>
        <v>0.76186253027872852</v>
      </c>
      <c r="AG4511" s="6">
        <f t="shared" si="567"/>
        <v>0.18174393568929534</v>
      </c>
    </row>
    <row r="4512" spans="1:33" x14ac:dyDescent="0.55000000000000004">
      <c r="A4512">
        <v>4511</v>
      </c>
      <c r="B4512" t="s">
        <v>6152</v>
      </c>
      <c r="C4512" t="s">
        <v>10887</v>
      </c>
      <c r="D4512" t="s">
        <v>26270</v>
      </c>
      <c r="E4512" t="s">
        <v>26271</v>
      </c>
      <c r="F4512" t="s">
        <v>26272</v>
      </c>
      <c r="G4512" t="s">
        <v>26273</v>
      </c>
      <c r="H4512">
        <v>184</v>
      </c>
      <c r="I4512">
        <v>202</v>
      </c>
      <c r="J4512" t="s">
        <v>6151</v>
      </c>
      <c r="K4512" t="s">
        <v>40</v>
      </c>
      <c r="L4512" t="s">
        <v>10989</v>
      </c>
      <c r="M4512">
        <v>191</v>
      </c>
      <c r="N4512" t="s">
        <v>12743</v>
      </c>
      <c r="O4512" t="s">
        <v>26277</v>
      </c>
      <c r="P4512" s="2">
        <v>8092404</v>
      </c>
      <c r="Q4512" s="2">
        <v>7964069.251664727</v>
      </c>
      <c r="R4512" s="2">
        <v>4482655.2088341713</v>
      </c>
      <c r="S4512" s="2">
        <v>6159308.7478123056</v>
      </c>
      <c r="T4512" s="2">
        <v>5650909.1881094733</v>
      </c>
      <c r="U4512" s="2">
        <v>6038428.3931742292</v>
      </c>
      <c r="V4512" s="2">
        <v>5106078.9934963137</v>
      </c>
      <c r="W4512" s="2">
        <v>4399933.6580616506</v>
      </c>
      <c r="X4512" s="2">
        <v>5431402.9817272229</v>
      </c>
      <c r="Y4512" s="2">
        <v>5749804.006621276</v>
      </c>
      <c r="Z4512" s="7">
        <f t="shared" si="560"/>
        <v>6674609.302077801</v>
      </c>
      <c r="AA4512" s="7">
        <f t="shared" si="561"/>
        <v>5396092.8701983606</v>
      </c>
      <c r="AB4512" s="7">
        <f t="shared" si="562"/>
        <v>1707146.3689598932</v>
      </c>
      <c r="AC4512" s="7">
        <f t="shared" si="563"/>
        <v>579711.28616938484</v>
      </c>
      <c r="AD4512" s="7">
        <f t="shared" si="564"/>
        <v>853573.18447994662</v>
      </c>
      <c r="AE4512" s="7">
        <f t="shared" si="565"/>
        <v>236666.14154125866</v>
      </c>
      <c r="AF4512" s="8">
        <f t="shared" si="566"/>
        <v>0.80845074610113299</v>
      </c>
      <c r="AG4512" s="6">
        <f t="shared" si="567"/>
        <v>0.23279518482263545</v>
      </c>
    </row>
    <row r="4513" spans="1:33" x14ac:dyDescent="0.55000000000000004">
      <c r="A4513">
        <v>4512</v>
      </c>
      <c r="B4513" t="s">
        <v>6154</v>
      </c>
      <c r="C4513" t="s">
        <v>10887</v>
      </c>
      <c r="D4513" t="s">
        <v>26278</v>
      </c>
      <c r="E4513" t="s">
        <v>26279</v>
      </c>
      <c r="F4513" t="s">
        <v>26280</v>
      </c>
      <c r="G4513" t="s">
        <v>26281</v>
      </c>
      <c r="H4513">
        <v>1734</v>
      </c>
      <c r="I4513">
        <v>1744</v>
      </c>
      <c r="J4513" t="s">
        <v>6153</v>
      </c>
      <c r="K4513" t="s">
        <v>26</v>
      </c>
      <c r="L4513" t="s">
        <v>10951</v>
      </c>
      <c r="M4513">
        <v>1737</v>
      </c>
      <c r="N4513" t="s">
        <v>26282</v>
      </c>
      <c r="O4513" t="s">
        <v>26283</v>
      </c>
      <c r="P4513" s="2">
        <v>5576119.5</v>
      </c>
      <c r="Q4513" s="2">
        <v>5802679.5235208599</v>
      </c>
      <c r="R4513" s="2">
        <v>5870848.9987527141</v>
      </c>
      <c r="S4513" s="2">
        <v>5654388.7380954092</v>
      </c>
      <c r="T4513" s="2">
        <v>7436557.3938369257</v>
      </c>
      <c r="U4513" s="2">
        <v>5956071.4007710647</v>
      </c>
      <c r="V4513" s="2">
        <v>7319575.6165057346</v>
      </c>
      <c r="W4513" s="2">
        <v>5219647.0278276801</v>
      </c>
      <c r="X4513" s="2">
        <v>4914583.7728275703</v>
      </c>
      <c r="Y4513" s="2">
        <v>6797322.2765943818</v>
      </c>
      <c r="Z4513" s="7">
        <f t="shared" si="560"/>
        <v>5726009.190092246</v>
      </c>
      <c r="AA4513" s="7">
        <f t="shared" si="561"/>
        <v>6273959.5813938929</v>
      </c>
      <c r="AB4513" s="7">
        <f t="shared" si="562"/>
        <v>134726.04121084212</v>
      </c>
      <c r="AC4513" s="7">
        <f t="shared" si="563"/>
        <v>1075117.2514670377</v>
      </c>
      <c r="AD4513" s="7">
        <f t="shared" si="564"/>
        <v>67363.020605421058</v>
      </c>
      <c r="AE4513" s="7">
        <f t="shared" si="565"/>
        <v>438914.77995962533</v>
      </c>
      <c r="AF4513" s="8">
        <f t="shared" si="566"/>
        <v>1.0956949898455925</v>
      </c>
      <c r="AG4513" s="6">
        <f t="shared" si="567"/>
        <v>0.26973738691746779</v>
      </c>
    </row>
    <row r="4514" spans="1:33" x14ac:dyDescent="0.55000000000000004">
      <c r="A4514">
        <v>4513</v>
      </c>
      <c r="B4514" t="s">
        <v>5515</v>
      </c>
      <c r="C4514" t="s">
        <v>10887</v>
      </c>
      <c r="D4514" t="s">
        <v>26284</v>
      </c>
      <c r="E4514" t="s">
        <v>26285</v>
      </c>
      <c r="F4514" t="s">
        <v>26286</v>
      </c>
      <c r="G4514" t="s">
        <v>26287</v>
      </c>
      <c r="H4514">
        <v>19</v>
      </c>
      <c r="I4514">
        <v>31</v>
      </c>
      <c r="J4514" t="s">
        <v>6155</v>
      </c>
      <c r="K4514" t="s">
        <v>5</v>
      </c>
      <c r="L4514" t="s">
        <v>10900</v>
      </c>
      <c r="M4514">
        <v>27</v>
      </c>
      <c r="N4514" t="s">
        <v>14662</v>
      </c>
      <c r="O4514" t="s">
        <v>26288</v>
      </c>
      <c r="P4514" s="2">
        <v>2715223.75</v>
      </c>
      <c r="Q4514" s="2">
        <v>2202571.3043634505</v>
      </c>
      <c r="R4514" s="2">
        <v>2972845.7209332064</v>
      </c>
      <c r="S4514" s="2">
        <v>2728169.7137476755</v>
      </c>
      <c r="T4514" s="2">
        <v>2651127.1317478092</v>
      </c>
      <c r="U4514" s="2">
        <v>2935878.1215399238</v>
      </c>
      <c r="V4514" s="2">
        <v>3579174.8096314445</v>
      </c>
      <c r="W4514" s="2">
        <v>2945296.2453578073</v>
      </c>
      <c r="X4514" s="2">
        <v>2861345.4200501838</v>
      </c>
      <c r="Y4514" s="2">
        <v>3381105.0700990739</v>
      </c>
      <c r="Z4514" s="7">
        <f t="shared" si="560"/>
        <v>2654702.6222610828</v>
      </c>
      <c r="AA4514" s="7">
        <f t="shared" si="561"/>
        <v>3058987.7997377068</v>
      </c>
      <c r="AB4514" s="7">
        <f t="shared" si="562"/>
        <v>323881.65549103869</v>
      </c>
      <c r="AC4514" s="7">
        <f t="shared" si="563"/>
        <v>348668.51256523008</v>
      </c>
      <c r="AD4514" s="7">
        <f t="shared" si="564"/>
        <v>161940.82774551935</v>
      </c>
      <c r="AE4514" s="7">
        <f t="shared" si="565"/>
        <v>142343.32419333313</v>
      </c>
      <c r="AF4514" s="8">
        <f t="shared" si="566"/>
        <v>1.1522901940452688</v>
      </c>
      <c r="AG4514" s="6">
        <f t="shared" si="567"/>
        <v>0.10326375240165053</v>
      </c>
    </row>
    <row r="4515" spans="1:33" x14ac:dyDescent="0.55000000000000004">
      <c r="A4515">
        <v>4514</v>
      </c>
      <c r="B4515" t="s">
        <v>1317</v>
      </c>
      <c r="C4515" t="s">
        <v>10887</v>
      </c>
      <c r="D4515" t="s">
        <v>14340</v>
      </c>
      <c r="E4515" t="s">
        <v>14341</v>
      </c>
      <c r="F4515" t="s">
        <v>14342</v>
      </c>
      <c r="G4515" t="s">
        <v>14343</v>
      </c>
      <c r="H4515">
        <v>310</v>
      </c>
      <c r="I4515">
        <v>317</v>
      </c>
      <c r="J4515" t="s">
        <v>6156</v>
      </c>
      <c r="K4515" t="s">
        <v>77</v>
      </c>
      <c r="L4515" t="s">
        <v>11068</v>
      </c>
      <c r="M4515">
        <v>315</v>
      </c>
      <c r="N4515" t="s">
        <v>22068</v>
      </c>
      <c r="O4515" t="s">
        <v>26289</v>
      </c>
      <c r="P4515" s="2">
        <v>6131855.4999999991</v>
      </c>
      <c r="Q4515" s="2">
        <v>4597198.343425856</v>
      </c>
      <c r="R4515" s="2">
        <v>5874398.5482500745</v>
      </c>
      <c r="S4515" s="2">
        <v>5800457.2239720449</v>
      </c>
      <c r="T4515" s="2">
        <v>4923239.8458195468</v>
      </c>
      <c r="U4515" s="2">
        <v>6173509.8156892918</v>
      </c>
      <c r="V4515" s="2">
        <v>6127793.634929453</v>
      </c>
      <c r="W4515" s="2">
        <v>2807157.8551493185</v>
      </c>
      <c r="X4515" s="2">
        <v>4947704.5934317447</v>
      </c>
      <c r="Y4515" s="2">
        <v>7824046.986587747</v>
      </c>
      <c r="Z4515" s="7">
        <f t="shared" si="560"/>
        <v>5600977.4039119938</v>
      </c>
      <c r="AA4515" s="7">
        <f t="shared" si="561"/>
        <v>5467242.1219345173</v>
      </c>
      <c r="AB4515" s="7">
        <f t="shared" si="562"/>
        <v>684094.35897854064</v>
      </c>
      <c r="AC4515" s="7">
        <f t="shared" si="563"/>
        <v>1681164.9266478233</v>
      </c>
      <c r="AD4515" s="7">
        <f t="shared" si="564"/>
        <v>342047.17948927032</v>
      </c>
      <c r="AE4515" s="7">
        <f t="shared" si="565"/>
        <v>686332.70729177957</v>
      </c>
      <c r="AF4515" s="8">
        <f t="shared" si="566"/>
        <v>0.97612286707600904</v>
      </c>
      <c r="AG4515" s="6">
        <f t="shared" si="567"/>
        <v>0.86644529233884915</v>
      </c>
    </row>
    <row r="4516" spans="1:33" x14ac:dyDescent="0.55000000000000004">
      <c r="A4516">
        <v>4515</v>
      </c>
      <c r="B4516" t="s">
        <v>6158</v>
      </c>
      <c r="C4516" t="s">
        <v>10887</v>
      </c>
      <c r="D4516" t="s">
        <v>26290</v>
      </c>
      <c r="E4516" t="s">
        <v>26291</v>
      </c>
      <c r="F4516" t="s">
        <v>26292</v>
      </c>
      <c r="G4516" t="s">
        <v>26293</v>
      </c>
      <c r="H4516">
        <v>310</v>
      </c>
      <c r="I4516">
        <v>317</v>
      </c>
      <c r="J4516" t="s">
        <v>6157</v>
      </c>
      <c r="K4516" t="s">
        <v>77</v>
      </c>
      <c r="L4516" t="s">
        <v>11068</v>
      </c>
      <c r="M4516">
        <v>315</v>
      </c>
      <c r="N4516" t="s">
        <v>22068</v>
      </c>
      <c r="O4516" t="s">
        <v>26294</v>
      </c>
      <c r="P4516" s="2">
        <v>4737836</v>
      </c>
      <c r="Q4516" s="2">
        <v>3467615.2163940775</v>
      </c>
      <c r="R4516" s="2">
        <v>4837540.3542535687</v>
      </c>
      <c r="S4516" s="2">
        <v>5100235.2520826505</v>
      </c>
      <c r="T4516" s="2">
        <v>3498351.5496270158</v>
      </c>
      <c r="U4516" s="2">
        <v>4147242.6164650898</v>
      </c>
      <c r="V4516" s="2">
        <v>4220350.6257923068</v>
      </c>
      <c r="W4516" s="2">
        <v>3061072.8085697913</v>
      </c>
      <c r="X4516" s="2">
        <v>3281946.0866545602</v>
      </c>
      <c r="Y4516" s="2">
        <v>5307977.7297777869</v>
      </c>
      <c r="Z4516" s="7">
        <f t="shared" si="560"/>
        <v>4535806.7056825738</v>
      </c>
      <c r="AA4516" s="7">
        <f t="shared" si="561"/>
        <v>3919490.2361477581</v>
      </c>
      <c r="AB4516" s="7">
        <f t="shared" si="562"/>
        <v>728347.82721399597</v>
      </c>
      <c r="AC4516" s="7">
        <f t="shared" si="563"/>
        <v>823527.34703484876</v>
      </c>
      <c r="AD4516" s="7">
        <f t="shared" si="564"/>
        <v>364173.91360699799</v>
      </c>
      <c r="AE4516" s="7">
        <f t="shared" si="565"/>
        <v>336203.63157721749</v>
      </c>
      <c r="AF4516" s="8">
        <f t="shared" si="566"/>
        <v>0.86412197222543041</v>
      </c>
      <c r="AG4516" s="6">
        <f t="shared" si="567"/>
        <v>0.25281334681020107</v>
      </c>
    </row>
    <row r="4517" spans="1:33" x14ac:dyDescent="0.55000000000000004">
      <c r="A4517">
        <v>4516</v>
      </c>
      <c r="B4517" t="s">
        <v>6158</v>
      </c>
      <c r="C4517" t="s">
        <v>10887</v>
      </c>
      <c r="D4517" t="s">
        <v>26290</v>
      </c>
      <c r="E4517" t="s">
        <v>26291</v>
      </c>
      <c r="F4517" t="s">
        <v>26292</v>
      </c>
      <c r="G4517" t="s">
        <v>26293</v>
      </c>
      <c r="H4517">
        <v>310</v>
      </c>
      <c r="I4517">
        <v>326</v>
      </c>
      <c r="J4517" t="s">
        <v>6159</v>
      </c>
      <c r="K4517" t="s">
        <v>4260</v>
      </c>
      <c r="L4517" t="s">
        <v>12096</v>
      </c>
      <c r="M4517" t="s">
        <v>26295</v>
      </c>
      <c r="N4517" t="s">
        <v>26296</v>
      </c>
      <c r="O4517" t="s">
        <v>26297</v>
      </c>
      <c r="P4517" s="2">
        <v>431706.56250000006</v>
      </c>
      <c r="Q4517" s="2">
        <v>631669.73943392502</v>
      </c>
      <c r="R4517" s="2">
        <v>595957.40661747113</v>
      </c>
      <c r="S4517" s="2">
        <v>613184.82333671278</v>
      </c>
      <c r="T4517" s="2">
        <v>514789.02550610004</v>
      </c>
      <c r="U4517" s="2">
        <v>594513.99204214767</v>
      </c>
      <c r="V4517" s="2">
        <v>819932.8998841428</v>
      </c>
      <c r="W4517" s="2">
        <v>515675.18681136484</v>
      </c>
      <c r="X4517" s="2">
        <v>411950.03659832996</v>
      </c>
      <c r="Y4517" s="2">
        <v>849669.68604834925</v>
      </c>
      <c r="Z4517" s="7">
        <f t="shared" si="560"/>
        <v>568129.63297202718</v>
      </c>
      <c r="AA4517" s="7">
        <f t="shared" si="561"/>
        <v>617755.13781507243</v>
      </c>
      <c r="AB4517" s="7">
        <f t="shared" si="562"/>
        <v>92110.358539933732</v>
      </c>
      <c r="AC4517" s="7">
        <f t="shared" si="563"/>
        <v>178088.98471388803</v>
      </c>
      <c r="AD4517" s="7">
        <f t="shared" si="564"/>
        <v>46055.179269966866</v>
      </c>
      <c r="AE4517" s="7">
        <f t="shared" si="565"/>
        <v>72704.523559889829</v>
      </c>
      <c r="AF4517" s="8">
        <f t="shared" si="566"/>
        <v>1.0873489111691674</v>
      </c>
      <c r="AG4517" s="6">
        <f t="shared" si="567"/>
        <v>0.58057789650776837</v>
      </c>
    </row>
    <row r="4518" spans="1:33" x14ac:dyDescent="0.55000000000000004">
      <c r="A4518">
        <v>4517</v>
      </c>
      <c r="B4518" t="s">
        <v>6161</v>
      </c>
      <c r="C4518" t="s">
        <v>10887</v>
      </c>
      <c r="D4518" t="s">
        <v>26298</v>
      </c>
      <c r="E4518" t="s">
        <v>26299</v>
      </c>
      <c r="F4518" t="s">
        <v>26300</v>
      </c>
      <c r="G4518" t="s">
        <v>26301</v>
      </c>
      <c r="H4518">
        <v>52</v>
      </c>
      <c r="I4518">
        <v>64</v>
      </c>
      <c r="J4518" t="s">
        <v>6160</v>
      </c>
      <c r="K4518" t="s">
        <v>40</v>
      </c>
      <c r="L4518" t="s">
        <v>10969</v>
      </c>
      <c r="M4518">
        <v>59</v>
      </c>
      <c r="N4518" t="s">
        <v>16113</v>
      </c>
      <c r="O4518" t="s">
        <v>26302</v>
      </c>
      <c r="P4518" s="2">
        <v>336378.125</v>
      </c>
      <c r="Q4518" s="2">
        <v>280026.62200165319</v>
      </c>
      <c r="R4518" s="2">
        <v>270554.11429954489</v>
      </c>
      <c r="S4518" s="2">
        <v>278924.41518047178</v>
      </c>
      <c r="T4518" s="2">
        <v>421345.90443680598</v>
      </c>
      <c r="U4518" s="2">
        <v>337008.84510495182</v>
      </c>
      <c r="V4518" s="2">
        <v>121894.87240528049</v>
      </c>
      <c r="W4518" s="2">
        <v>395043.24930554151</v>
      </c>
      <c r="X4518" s="2">
        <v>317258.03664235305</v>
      </c>
      <c r="Y4518" s="2">
        <v>0</v>
      </c>
      <c r="Z4518" s="7">
        <f t="shared" si="560"/>
        <v>291470.81912041747</v>
      </c>
      <c r="AA4518" s="7">
        <f t="shared" si="561"/>
        <v>318510.18157898658</v>
      </c>
      <c r="AB4518" s="7">
        <f t="shared" si="562"/>
        <v>30235.500996032897</v>
      </c>
      <c r="AC4518" s="7">
        <f t="shared" si="563"/>
        <v>167316.74017456913</v>
      </c>
      <c r="AD4518" s="7">
        <f t="shared" si="564"/>
        <v>15117.750498016449</v>
      </c>
      <c r="AE4518" s="7">
        <f t="shared" si="565"/>
        <v>68306.773142254198</v>
      </c>
      <c r="AF4518" s="8">
        <f t="shared" si="566"/>
        <v>1.0927686776335512</v>
      </c>
      <c r="AG4518" s="6">
        <f t="shared" si="567"/>
        <v>0.72364177903113303</v>
      </c>
    </row>
    <row r="4519" spans="1:33" x14ac:dyDescent="0.55000000000000004">
      <c r="A4519">
        <v>4518</v>
      </c>
      <c r="B4519" t="s">
        <v>6163</v>
      </c>
      <c r="C4519" t="s">
        <v>10887</v>
      </c>
      <c r="D4519" t="s">
        <v>26303</v>
      </c>
      <c r="E4519" t="s">
        <v>26304</v>
      </c>
      <c r="F4519" t="s">
        <v>26305</v>
      </c>
      <c r="G4519" t="s">
        <v>26306</v>
      </c>
      <c r="H4519">
        <v>523</v>
      </c>
      <c r="I4519">
        <v>545</v>
      </c>
      <c r="J4519" t="s">
        <v>6162</v>
      </c>
      <c r="K4519" t="s">
        <v>12</v>
      </c>
      <c r="L4519" t="s">
        <v>10913</v>
      </c>
      <c r="M4519">
        <v>538</v>
      </c>
      <c r="N4519" t="s">
        <v>11222</v>
      </c>
      <c r="O4519" t="s">
        <v>26307</v>
      </c>
      <c r="P4519" s="2">
        <v>2219977.75</v>
      </c>
      <c r="Q4519" s="2">
        <v>1998922.4289977432</v>
      </c>
      <c r="R4519" s="2">
        <v>2063953.5271930164</v>
      </c>
      <c r="S4519" s="2">
        <v>1842525.9709417943</v>
      </c>
      <c r="T4519" s="2">
        <v>1705681.5664159257</v>
      </c>
      <c r="U4519" s="2">
        <v>2042998.3487828751</v>
      </c>
      <c r="V4519" s="2">
        <v>1995079.6018564894</v>
      </c>
      <c r="W4519" s="2">
        <v>1707852.9782849399</v>
      </c>
      <c r="X4519" s="2">
        <v>1467851.6711999937</v>
      </c>
      <c r="Y4519" s="2">
        <v>2527262.9527432043</v>
      </c>
      <c r="Z4519" s="7">
        <f t="shared" si="560"/>
        <v>2031344.9192831384</v>
      </c>
      <c r="AA4519" s="7">
        <f t="shared" si="561"/>
        <v>1907787.8532139047</v>
      </c>
      <c r="AB4519" s="7">
        <f t="shared" si="562"/>
        <v>156364.40266581779</v>
      </c>
      <c r="AC4519" s="7">
        <f t="shared" si="563"/>
        <v>369869.13254582987</v>
      </c>
      <c r="AD4519" s="7">
        <f t="shared" si="564"/>
        <v>78182.201332908895</v>
      </c>
      <c r="AE4519" s="7">
        <f t="shared" si="565"/>
        <v>150998.44105718701</v>
      </c>
      <c r="AF4519" s="8">
        <f t="shared" si="566"/>
        <v>0.93917474826833591</v>
      </c>
      <c r="AG4519" s="6">
        <f t="shared" si="567"/>
        <v>0.49045048104304689</v>
      </c>
    </row>
    <row r="4520" spans="1:33" x14ac:dyDescent="0.55000000000000004">
      <c r="A4520">
        <v>4519</v>
      </c>
      <c r="B4520" t="s">
        <v>3077</v>
      </c>
      <c r="C4520" t="s">
        <v>10887</v>
      </c>
      <c r="D4520" t="s">
        <v>12154</v>
      </c>
      <c r="E4520" t="s">
        <v>12155</v>
      </c>
      <c r="F4520" t="s">
        <v>12156</v>
      </c>
      <c r="G4520" t="s">
        <v>12157</v>
      </c>
      <c r="H4520">
        <v>251</v>
      </c>
      <c r="I4520">
        <v>258</v>
      </c>
      <c r="J4520" t="s">
        <v>6164</v>
      </c>
      <c r="K4520" t="s">
        <v>38</v>
      </c>
      <c r="L4520" t="s">
        <v>11460</v>
      </c>
      <c r="M4520">
        <v>257</v>
      </c>
      <c r="N4520" t="s">
        <v>11913</v>
      </c>
      <c r="O4520" t="s">
        <v>26308</v>
      </c>
      <c r="P4520" s="2">
        <v>9297694</v>
      </c>
      <c r="Q4520" s="2">
        <v>10346032.848401051</v>
      </c>
      <c r="R4520" s="2">
        <v>15885836.009749554</v>
      </c>
      <c r="S4520" s="2">
        <v>12036206.768879255</v>
      </c>
      <c r="T4520" s="2">
        <v>11133071.205158623</v>
      </c>
      <c r="U4520" s="2">
        <v>12959923.556217061</v>
      </c>
      <c r="V4520" s="2">
        <v>15831699.628919177</v>
      </c>
      <c r="W4520" s="2">
        <v>7861296.087920351</v>
      </c>
      <c r="X4520" s="2">
        <v>8822307.4680889845</v>
      </c>
      <c r="Y4520" s="2">
        <v>13704372.470827401</v>
      </c>
      <c r="Z4520" s="7">
        <f t="shared" si="560"/>
        <v>11891442.406757465</v>
      </c>
      <c r="AA4520" s="7">
        <f t="shared" si="561"/>
        <v>11718778.402855268</v>
      </c>
      <c r="AB4520" s="7">
        <f t="shared" si="562"/>
        <v>2892055.6977567011</v>
      </c>
      <c r="AC4520" s="7">
        <f t="shared" si="563"/>
        <v>3033542.9027360524</v>
      </c>
      <c r="AD4520" s="7">
        <f t="shared" si="564"/>
        <v>1446027.8488783506</v>
      </c>
      <c r="AE4520" s="7">
        <f t="shared" si="565"/>
        <v>1238438.7040907783</v>
      </c>
      <c r="AF4520" s="8">
        <f t="shared" si="566"/>
        <v>0.98547997812241195</v>
      </c>
      <c r="AG4520" s="6">
        <f t="shared" si="567"/>
        <v>0.9303459255049864</v>
      </c>
    </row>
    <row r="4521" spans="1:33" x14ac:dyDescent="0.55000000000000004">
      <c r="A4521">
        <v>4520</v>
      </c>
      <c r="B4521" t="s">
        <v>6166</v>
      </c>
      <c r="C4521" t="s">
        <v>10887</v>
      </c>
      <c r="D4521" t="s">
        <v>26309</v>
      </c>
      <c r="E4521" t="s">
        <v>26310</v>
      </c>
      <c r="F4521" t="s">
        <v>26311</v>
      </c>
      <c r="G4521" t="s">
        <v>26312</v>
      </c>
      <c r="H4521">
        <v>1</v>
      </c>
      <c r="I4521">
        <v>15</v>
      </c>
      <c r="J4521" t="s">
        <v>6165</v>
      </c>
      <c r="K4521" t="s">
        <v>84</v>
      </c>
      <c r="L4521" t="s">
        <v>11088</v>
      </c>
      <c r="M4521">
        <v>5</v>
      </c>
      <c r="N4521" t="s">
        <v>11088</v>
      </c>
      <c r="O4521" t="s">
        <v>26313</v>
      </c>
      <c r="P4521" s="2">
        <v>45629.05859375</v>
      </c>
      <c r="Q4521" s="2">
        <v>35915.871648286316</v>
      </c>
      <c r="R4521" s="2">
        <v>69050.275431906441</v>
      </c>
      <c r="S4521" s="2">
        <v>35733.772787834227</v>
      </c>
      <c r="T4521" s="2">
        <v>22289.813200452758</v>
      </c>
      <c r="U4521" s="2">
        <v>26690.119111335185</v>
      </c>
      <c r="V4521" s="2">
        <v>26318.250260925495</v>
      </c>
      <c r="W4521" s="2">
        <v>38775.457871085382</v>
      </c>
      <c r="X4521" s="2">
        <v>26908.91930328964</v>
      </c>
      <c r="Y4521" s="2">
        <v>22856.03985421174</v>
      </c>
      <c r="Z4521" s="7">
        <f t="shared" si="560"/>
        <v>46582.244615444244</v>
      </c>
      <c r="AA4521" s="7">
        <f t="shared" si="561"/>
        <v>27306.433266883367</v>
      </c>
      <c r="AB4521" s="7">
        <f t="shared" si="562"/>
        <v>15675.690581602385</v>
      </c>
      <c r="AC4521" s="7">
        <f t="shared" si="563"/>
        <v>5966.9987419657073</v>
      </c>
      <c r="AD4521" s="7">
        <f t="shared" si="564"/>
        <v>7837.8452908011923</v>
      </c>
      <c r="AE4521" s="7">
        <f t="shared" si="565"/>
        <v>2436.0170356075214</v>
      </c>
      <c r="AF4521" s="8">
        <f t="shared" si="566"/>
        <v>0.58619831423559132</v>
      </c>
      <c r="AG4521" s="6">
        <f t="shared" si="567"/>
        <v>8.615424150163889E-2</v>
      </c>
    </row>
    <row r="4522" spans="1:33" x14ac:dyDescent="0.55000000000000004">
      <c r="A4522">
        <v>4521</v>
      </c>
      <c r="B4522" t="s">
        <v>6168</v>
      </c>
      <c r="C4522" t="s">
        <v>10887</v>
      </c>
      <c r="D4522" t="s">
        <v>26314</v>
      </c>
      <c r="E4522" t="s">
        <v>26315</v>
      </c>
      <c r="F4522" t="s">
        <v>26316</v>
      </c>
      <c r="G4522" t="s">
        <v>26317</v>
      </c>
      <c r="H4522">
        <v>117</v>
      </c>
      <c r="I4522">
        <v>141</v>
      </c>
      <c r="J4522" t="s">
        <v>6167</v>
      </c>
      <c r="K4522" t="s">
        <v>3308</v>
      </c>
      <c r="L4522" t="s">
        <v>10951</v>
      </c>
      <c r="M4522">
        <v>120</v>
      </c>
      <c r="N4522" t="s">
        <v>12493</v>
      </c>
      <c r="O4522" t="s">
        <v>26318</v>
      </c>
      <c r="P4522" s="2">
        <v>5993870</v>
      </c>
      <c r="Q4522" s="2">
        <v>5064043.1483029556</v>
      </c>
      <c r="R4522" s="2">
        <v>5584049.8203061055</v>
      </c>
      <c r="S4522" s="2">
        <v>5438574.1432462009</v>
      </c>
      <c r="T4522" s="2">
        <v>5476673.30284259</v>
      </c>
      <c r="U4522" s="2">
        <v>5402998.6279543163</v>
      </c>
      <c r="V4522" s="2">
        <v>5827518.2720353967</v>
      </c>
      <c r="W4522" s="2">
        <v>5514742.4630179601</v>
      </c>
      <c r="X4522" s="2">
        <v>3997358.4671715535</v>
      </c>
      <c r="Y4522" s="2">
        <v>6246699.5336775817</v>
      </c>
      <c r="Z4522" s="7">
        <f t="shared" si="560"/>
        <v>5520134.2779638153</v>
      </c>
      <c r="AA4522" s="7">
        <f t="shared" si="561"/>
        <v>5410998.4444498997</v>
      </c>
      <c r="AB4522" s="7">
        <f t="shared" si="562"/>
        <v>384353.09504695854</v>
      </c>
      <c r="AC4522" s="7">
        <f t="shared" si="563"/>
        <v>759658.22158984351</v>
      </c>
      <c r="AD4522" s="7">
        <f t="shared" si="564"/>
        <v>192176.54752347927</v>
      </c>
      <c r="AE4522" s="7">
        <f t="shared" si="565"/>
        <v>310129.17030087207</v>
      </c>
      <c r="AF4522" s="8">
        <f t="shared" si="566"/>
        <v>0.98022949659946101</v>
      </c>
      <c r="AG4522" s="6">
        <f t="shared" si="567"/>
        <v>0.77276759801936346</v>
      </c>
    </row>
    <row r="4523" spans="1:33" x14ac:dyDescent="0.55000000000000004">
      <c r="A4523">
        <v>4522</v>
      </c>
      <c r="B4523" t="s">
        <v>6170</v>
      </c>
      <c r="C4523" t="s">
        <v>10887</v>
      </c>
      <c r="D4523" t="s">
        <v>26319</v>
      </c>
      <c r="E4523" t="s">
        <v>26320</v>
      </c>
      <c r="F4523" t="s">
        <v>26321</v>
      </c>
      <c r="G4523" t="s">
        <v>26322</v>
      </c>
      <c r="H4523">
        <v>73</v>
      </c>
      <c r="I4523">
        <v>84</v>
      </c>
      <c r="J4523" t="s">
        <v>6169</v>
      </c>
      <c r="K4523" t="s">
        <v>38</v>
      </c>
      <c r="L4523" t="s">
        <v>11460</v>
      </c>
      <c r="M4523">
        <v>79</v>
      </c>
      <c r="N4523" t="s">
        <v>11844</v>
      </c>
      <c r="O4523" t="s">
        <v>26323</v>
      </c>
      <c r="P4523" s="2">
        <v>640622.75</v>
      </c>
      <c r="Q4523" s="2">
        <v>552422.66474330262</v>
      </c>
      <c r="R4523" s="2">
        <v>910793.77966396406</v>
      </c>
      <c r="S4523" s="2">
        <v>684526.57389268873</v>
      </c>
      <c r="T4523" s="2">
        <v>531968.01471292658</v>
      </c>
      <c r="U4523" s="2">
        <v>693304.33598560235</v>
      </c>
      <c r="V4523" s="2">
        <v>712731.09612042725</v>
      </c>
      <c r="W4523" s="2">
        <v>624171.40817237366</v>
      </c>
      <c r="X4523" s="2">
        <v>506452.83454323892</v>
      </c>
      <c r="Y4523" s="2">
        <v>812664.41752986226</v>
      </c>
      <c r="Z4523" s="7">
        <f t="shared" si="560"/>
        <v>697091.44207498885</v>
      </c>
      <c r="AA4523" s="7">
        <f t="shared" si="561"/>
        <v>646882.01784407184</v>
      </c>
      <c r="AB4523" s="7">
        <f t="shared" si="562"/>
        <v>152691.77376088471</v>
      </c>
      <c r="AC4523" s="7">
        <f t="shared" si="563"/>
        <v>116117.4338390944</v>
      </c>
      <c r="AD4523" s="7">
        <f t="shared" si="564"/>
        <v>76345.886880442355</v>
      </c>
      <c r="AE4523" s="7">
        <f t="shared" si="565"/>
        <v>47404.743857861009</v>
      </c>
      <c r="AF4523" s="8">
        <f t="shared" si="566"/>
        <v>0.92797297284060509</v>
      </c>
      <c r="AG4523" s="6">
        <f t="shared" si="567"/>
        <v>0.59919417492688676</v>
      </c>
    </row>
    <row r="4524" spans="1:33" x14ac:dyDescent="0.55000000000000004">
      <c r="A4524">
        <v>4523</v>
      </c>
      <c r="B4524" t="s">
        <v>1531</v>
      </c>
      <c r="C4524" t="s">
        <v>10887</v>
      </c>
      <c r="D4524" t="s">
        <v>26324</v>
      </c>
      <c r="E4524" t="s">
        <v>26325</v>
      </c>
      <c r="F4524" t="s">
        <v>26326</v>
      </c>
      <c r="G4524" t="s">
        <v>26327</v>
      </c>
      <c r="H4524">
        <v>140</v>
      </c>
      <c r="I4524">
        <v>150</v>
      </c>
      <c r="J4524" t="s">
        <v>6171</v>
      </c>
      <c r="K4524" t="s">
        <v>38</v>
      </c>
      <c r="L4524" t="s">
        <v>10966</v>
      </c>
      <c r="M4524">
        <v>146</v>
      </c>
      <c r="N4524" t="s">
        <v>26328</v>
      </c>
      <c r="O4524" t="s">
        <v>26329</v>
      </c>
      <c r="P4524" s="2">
        <v>490117.93749999994</v>
      </c>
      <c r="Q4524" s="2">
        <v>489844.91245509399</v>
      </c>
      <c r="R4524" s="2">
        <v>583521.0768494308</v>
      </c>
      <c r="S4524" s="2">
        <v>461531.97960331821</v>
      </c>
      <c r="T4524" s="2">
        <v>696567.06399285584</v>
      </c>
      <c r="U4524" s="2">
        <v>633786.14343151962</v>
      </c>
      <c r="V4524" s="2">
        <v>522433.3838756074</v>
      </c>
      <c r="W4524" s="2">
        <v>531078.77337190183</v>
      </c>
      <c r="X4524" s="2">
        <v>605297.06540878047</v>
      </c>
      <c r="Y4524" s="2">
        <v>560435.9538847775</v>
      </c>
      <c r="Z4524" s="7">
        <f t="shared" si="560"/>
        <v>506253.97660196078</v>
      </c>
      <c r="AA4524" s="7">
        <f t="shared" si="561"/>
        <v>591599.73066090711</v>
      </c>
      <c r="AB4524" s="7">
        <f t="shared" si="562"/>
        <v>53228.723261898034</v>
      </c>
      <c r="AC4524" s="7">
        <f t="shared" si="563"/>
        <v>66937.885013230247</v>
      </c>
      <c r="AD4524" s="7">
        <f t="shared" si="564"/>
        <v>26614.361630949017</v>
      </c>
      <c r="AE4524" s="7">
        <f t="shared" si="565"/>
        <v>27327.277123917887</v>
      </c>
      <c r="AF4524" s="8">
        <f t="shared" si="566"/>
        <v>1.168582881327269</v>
      </c>
      <c r="AG4524" s="6">
        <f t="shared" si="567"/>
        <v>5.738753838017429E-2</v>
      </c>
    </row>
    <row r="4525" spans="1:33" x14ac:dyDescent="0.55000000000000004">
      <c r="A4525">
        <v>4524</v>
      </c>
      <c r="B4525" t="s">
        <v>821</v>
      </c>
      <c r="C4525" t="s">
        <v>10887</v>
      </c>
      <c r="D4525" t="s">
        <v>12998</v>
      </c>
      <c r="E4525" t="s">
        <v>12999</v>
      </c>
      <c r="F4525" t="s">
        <v>13000</v>
      </c>
      <c r="G4525" t="s">
        <v>13001</v>
      </c>
      <c r="H4525">
        <v>724</v>
      </c>
      <c r="I4525">
        <v>746</v>
      </c>
      <c r="J4525" t="s">
        <v>6172</v>
      </c>
      <c r="K4525" t="s">
        <v>62</v>
      </c>
      <c r="L4525" t="s">
        <v>11028</v>
      </c>
      <c r="M4525">
        <v>735</v>
      </c>
      <c r="N4525" t="s">
        <v>26330</v>
      </c>
      <c r="O4525" t="s">
        <v>26331</v>
      </c>
      <c r="P4525" s="2">
        <v>455646.375</v>
      </c>
      <c r="Q4525" s="2">
        <v>601709.95085674827</v>
      </c>
      <c r="R4525" s="2">
        <v>554402.67882749334</v>
      </c>
      <c r="S4525" s="2">
        <v>324983.13779450173</v>
      </c>
      <c r="T4525" s="2">
        <v>375241.40954047616</v>
      </c>
      <c r="U4525" s="2">
        <v>326744.92110356392</v>
      </c>
      <c r="V4525" s="2">
        <v>494271.1846257266</v>
      </c>
      <c r="W4525" s="2">
        <v>312544.66319124709</v>
      </c>
      <c r="X4525" s="2">
        <v>398952.54783800041</v>
      </c>
      <c r="Y4525" s="2">
        <v>695271.41587710916</v>
      </c>
      <c r="Z4525" s="7">
        <f t="shared" si="560"/>
        <v>484185.53561968578</v>
      </c>
      <c r="AA4525" s="7">
        <f t="shared" si="561"/>
        <v>433837.69036268722</v>
      </c>
      <c r="AB4525" s="7">
        <f t="shared" si="562"/>
        <v>122341.49274230159</v>
      </c>
      <c r="AC4525" s="7">
        <f t="shared" si="563"/>
        <v>143409.31422216169</v>
      </c>
      <c r="AD4525" s="7">
        <f t="shared" si="564"/>
        <v>61170.746371150795</v>
      </c>
      <c r="AE4525" s="7">
        <f t="shared" si="565"/>
        <v>58546.607367792472</v>
      </c>
      <c r="AF4525" s="8">
        <f t="shared" si="566"/>
        <v>0.8960153875878164</v>
      </c>
      <c r="AG4525" s="6">
        <f t="shared" si="567"/>
        <v>0.57000515175931454</v>
      </c>
    </row>
    <row r="4526" spans="1:33" x14ac:dyDescent="0.55000000000000004">
      <c r="A4526">
        <v>4525</v>
      </c>
      <c r="B4526" t="s">
        <v>5761</v>
      </c>
      <c r="C4526" t="s">
        <v>10887</v>
      </c>
      <c r="D4526" t="s">
        <v>25368</v>
      </c>
      <c r="E4526" t="s">
        <v>25369</v>
      </c>
      <c r="F4526" t="s">
        <v>25370</v>
      </c>
      <c r="G4526" t="s">
        <v>25371</v>
      </c>
      <c r="H4526">
        <v>1380</v>
      </c>
      <c r="I4526">
        <v>1386</v>
      </c>
      <c r="J4526" t="s">
        <v>6173</v>
      </c>
      <c r="K4526" t="s">
        <v>138</v>
      </c>
      <c r="L4526" t="s">
        <v>11243</v>
      </c>
      <c r="M4526">
        <v>1382</v>
      </c>
      <c r="N4526" t="s">
        <v>21077</v>
      </c>
      <c r="O4526" t="s">
        <v>26332</v>
      </c>
      <c r="P4526" s="2">
        <v>3170008</v>
      </c>
      <c r="Q4526" s="2">
        <v>3139641.7008194341</v>
      </c>
      <c r="R4526" s="2">
        <v>3868118.6562344739</v>
      </c>
      <c r="S4526" s="2">
        <v>2923945.6386363814</v>
      </c>
      <c r="T4526" s="2">
        <v>3012670.3317468362</v>
      </c>
      <c r="U4526" s="2">
        <v>2895743.2761444091</v>
      </c>
      <c r="V4526" s="2">
        <v>3242678.5130289849</v>
      </c>
      <c r="W4526" s="2">
        <v>2947293.3307889742</v>
      </c>
      <c r="X4526" s="2">
        <v>3409819.5808015945</v>
      </c>
      <c r="Y4526" s="2">
        <v>4380603.4242629996</v>
      </c>
      <c r="Z4526" s="7">
        <f t="shared" si="560"/>
        <v>3275428.4989225725</v>
      </c>
      <c r="AA4526" s="7">
        <f t="shared" si="561"/>
        <v>3314801.4094622997</v>
      </c>
      <c r="AB4526" s="7">
        <f t="shared" si="562"/>
        <v>410029.81996498525</v>
      </c>
      <c r="AC4526" s="7">
        <f t="shared" si="563"/>
        <v>557156.92492140119</v>
      </c>
      <c r="AD4526" s="7">
        <f t="shared" si="564"/>
        <v>205014.90998249262</v>
      </c>
      <c r="AE4526" s="7">
        <f t="shared" si="565"/>
        <v>227458.36211926493</v>
      </c>
      <c r="AF4526" s="8">
        <f t="shared" si="566"/>
        <v>1.01202068998077</v>
      </c>
      <c r="AG4526" s="6">
        <f t="shared" si="567"/>
        <v>0.90093575983393448</v>
      </c>
    </row>
    <row r="4527" spans="1:33" x14ac:dyDescent="0.55000000000000004">
      <c r="A4527">
        <v>4526</v>
      </c>
      <c r="B4527" t="s">
        <v>3391</v>
      </c>
      <c r="C4527" t="s">
        <v>10887</v>
      </c>
      <c r="D4527" t="s">
        <v>26333</v>
      </c>
      <c r="E4527" t="s">
        <v>26334</v>
      </c>
      <c r="F4527" t="s">
        <v>26335</v>
      </c>
      <c r="G4527" t="s">
        <v>26336</v>
      </c>
      <c r="H4527">
        <v>179</v>
      </c>
      <c r="I4527">
        <v>199</v>
      </c>
      <c r="J4527" t="s">
        <v>6174</v>
      </c>
      <c r="K4527" t="s">
        <v>17</v>
      </c>
      <c r="L4527" t="s">
        <v>10923</v>
      </c>
      <c r="M4527">
        <v>189</v>
      </c>
      <c r="N4527" t="s">
        <v>20312</v>
      </c>
      <c r="O4527" t="s">
        <v>26337</v>
      </c>
      <c r="P4527" s="2">
        <v>1487708.5</v>
      </c>
      <c r="Q4527" s="2">
        <v>1271531.8261008819</v>
      </c>
      <c r="R4527" s="2">
        <v>1199679.5254732464</v>
      </c>
      <c r="S4527" s="2">
        <v>1446534.9147483602</v>
      </c>
      <c r="T4527" s="2">
        <v>1136918.9536711301</v>
      </c>
      <c r="U4527" s="2">
        <v>1335016.4475978927</v>
      </c>
      <c r="V4527" s="2">
        <v>1533054.4183679633</v>
      </c>
      <c r="W4527" s="2">
        <v>1100027.6078493977</v>
      </c>
      <c r="X4527" s="2">
        <v>1082864.1340122544</v>
      </c>
      <c r="Y4527" s="2">
        <v>1234720.1034005366</v>
      </c>
      <c r="Z4527" s="7">
        <f t="shared" si="560"/>
        <v>1351363.6915806222</v>
      </c>
      <c r="AA4527" s="7">
        <f t="shared" si="561"/>
        <v>1237100.2774831958</v>
      </c>
      <c r="AB4527" s="7">
        <f t="shared" si="562"/>
        <v>137875.16273284508</v>
      </c>
      <c r="AC4527" s="7">
        <f t="shared" si="563"/>
        <v>173087.3175362621</v>
      </c>
      <c r="AD4527" s="7">
        <f t="shared" si="564"/>
        <v>68937.581366422542</v>
      </c>
      <c r="AE4527" s="7">
        <f t="shared" si="565"/>
        <v>70662.601485154824</v>
      </c>
      <c r="AF4527" s="8">
        <f t="shared" si="566"/>
        <v>0.9154458456969653</v>
      </c>
      <c r="AG4527" s="6">
        <f t="shared" si="567"/>
        <v>0.28221526060955326</v>
      </c>
    </row>
    <row r="4528" spans="1:33" x14ac:dyDescent="0.55000000000000004">
      <c r="A4528">
        <v>4527</v>
      </c>
      <c r="B4528" t="s">
        <v>426</v>
      </c>
      <c r="C4528" t="s">
        <v>10887</v>
      </c>
      <c r="D4528" t="s">
        <v>12003</v>
      </c>
      <c r="E4528" t="s">
        <v>12004</v>
      </c>
      <c r="F4528" t="s">
        <v>12005</v>
      </c>
      <c r="G4528" t="s">
        <v>12006</v>
      </c>
      <c r="H4528">
        <v>224</v>
      </c>
      <c r="I4528">
        <v>233</v>
      </c>
      <c r="J4528" t="s">
        <v>6175</v>
      </c>
      <c r="K4528" t="s">
        <v>77</v>
      </c>
      <c r="L4528" t="s">
        <v>11068</v>
      </c>
      <c r="M4528">
        <v>229</v>
      </c>
      <c r="N4528" t="s">
        <v>16627</v>
      </c>
      <c r="O4528" t="s">
        <v>26338</v>
      </c>
      <c r="P4528" s="2">
        <v>5643649</v>
      </c>
      <c r="Q4528" s="2">
        <v>6066532.9842221756</v>
      </c>
      <c r="R4528" s="2">
        <v>7791189.0155772846</v>
      </c>
      <c r="S4528" s="2">
        <v>6618638.6757716127</v>
      </c>
      <c r="T4528" s="2">
        <v>6710745.4975155508</v>
      </c>
      <c r="U4528" s="2">
        <v>6438515.6559269028</v>
      </c>
      <c r="V4528" s="2">
        <v>7968576.5550579876</v>
      </c>
      <c r="W4528" s="2">
        <v>5912572.2153475098</v>
      </c>
      <c r="X4528" s="2">
        <v>5245750.1042002002</v>
      </c>
      <c r="Y4528" s="2">
        <v>7866182.2146366695</v>
      </c>
      <c r="Z4528" s="7">
        <f t="shared" si="560"/>
        <v>6530002.4188927682</v>
      </c>
      <c r="AA4528" s="7">
        <f t="shared" si="561"/>
        <v>6690390.3737808028</v>
      </c>
      <c r="AB4528" s="7">
        <f t="shared" si="562"/>
        <v>930747.78498204285</v>
      </c>
      <c r="AC4528" s="7">
        <f t="shared" si="563"/>
        <v>1074438.2874479024</v>
      </c>
      <c r="AD4528" s="7">
        <f t="shared" si="564"/>
        <v>465373.89249102143</v>
      </c>
      <c r="AE4528" s="7">
        <f t="shared" si="565"/>
        <v>438637.5940595268</v>
      </c>
      <c r="AF4528" s="8">
        <f t="shared" si="566"/>
        <v>1.0245616991540456</v>
      </c>
      <c r="AG4528" s="6">
        <f t="shared" si="567"/>
        <v>0.80892122892507734</v>
      </c>
    </row>
    <row r="4529" spans="1:33" x14ac:dyDescent="0.55000000000000004">
      <c r="A4529">
        <v>4528</v>
      </c>
      <c r="B4529" t="s">
        <v>6177</v>
      </c>
      <c r="C4529" t="s">
        <v>10887</v>
      </c>
      <c r="D4529" t="s">
        <v>26339</v>
      </c>
      <c r="E4529" t="s">
        <v>26340</v>
      </c>
      <c r="F4529" t="s">
        <v>26341</v>
      </c>
      <c r="G4529" t="s">
        <v>26342</v>
      </c>
      <c r="H4529">
        <v>370</v>
      </c>
      <c r="I4529">
        <v>379</v>
      </c>
      <c r="J4529" t="s">
        <v>6176</v>
      </c>
      <c r="K4529" t="s">
        <v>40</v>
      </c>
      <c r="L4529" t="s">
        <v>10989</v>
      </c>
      <c r="M4529">
        <v>377</v>
      </c>
      <c r="N4529" t="s">
        <v>12911</v>
      </c>
      <c r="O4529" t="s">
        <v>26343</v>
      </c>
      <c r="P4529" s="2">
        <v>7219891.0000000009</v>
      </c>
      <c r="Q4529" s="2">
        <v>7409628.1884653801</v>
      </c>
      <c r="R4529" s="2">
        <v>7740783.3185852803</v>
      </c>
      <c r="S4529" s="2">
        <v>7425364.9477769556</v>
      </c>
      <c r="T4529" s="2">
        <v>7719971.7443789244</v>
      </c>
      <c r="U4529" s="2">
        <v>8627888.6703140847</v>
      </c>
      <c r="V4529" s="2">
        <v>8393637.6394769922</v>
      </c>
      <c r="W4529" s="2">
        <v>6401380.4047113024</v>
      </c>
      <c r="X4529" s="2">
        <v>7382905.5492199175</v>
      </c>
      <c r="Y4529" s="2">
        <v>8780804.5363106001</v>
      </c>
      <c r="Z4529" s="7">
        <f t="shared" si="560"/>
        <v>7448916.8637069045</v>
      </c>
      <c r="AA4529" s="7">
        <f t="shared" si="561"/>
        <v>7884431.4240686372</v>
      </c>
      <c r="AB4529" s="7">
        <f t="shared" si="562"/>
        <v>215821.81421732256</v>
      </c>
      <c r="AC4529" s="7">
        <f t="shared" si="563"/>
        <v>904822.6255525375</v>
      </c>
      <c r="AD4529" s="7">
        <f t="shared" si="564"/>
        <v>107910.90710866128</v>
      </c>
      <c r="AE4529" s="7">
        <f t="shared" si="565"/>
        <v>369392.29005484754</v>
      </c>
      <c r="AF4529" s="8">
        <f t="shared" si="566"/>
        <v>1.0584668305916629</v>
      </c>
      <c r="AG4529" s="6">
        <f t="shared" si="567"/>
        <v>0.30222993851616359</v>
      </c>
    </row>
    <row r="4530" spans="1:33" x14ac:dyDescent="0.55000000000000004">
      <c r="A4530">
        <v>4529</v>
      </c>
      <c r="B4530" t="s">
        <v>4086</v>
      </c>
      <c r="C4530" t="s">
        <v>10887</v>
      </c>
      <c r="D4530" t="s">
        <v>21291</v>
      </c>
      <c r="E4530" t="s">
        <v>21292</v>
      </c>
      <c r="F4530" t="s">
        <v>21293</v>
      </c>
      <c r="G4530" t="s">
        <v>21294</v>
      </c>
      <c r="H4530">
        <v>1457</v>
      </c>
      <c r="I4530">
        <v>1464</v>
      </c>
      <c r="J4530" t="s">
        <v>6178</v>
      </c>
      <c r="K4530" t="s">
        <v>138</v>
      </c>
      <c r="L4530" t="s">
        <v>11243</v>
      </c>
      <c r="M4530">
        <v>1459</v>
      </c>
      <c r="N4530" t="s">
        <v>23897</v>
      </c>
      <c r="O4530" t="s">
        <v>26344</v>
      </c>
      <c r="P4530" s="2">
        <v>1111330.75</v>
      </c>
      <c r="Q4530" s="2">
        <v>1193263.501796257</v>
      </c>
      <c r="R4530" s="2">
        <v>1243137.8024334016</v>
      </c>
      <c r="S4530" s="2">
        <v>1133847.5286384425</v>
      </c>
      <c r="T4530" s="2">
        <v>873839.47802365781</v>
      </c>
      <c r="U4530" s="2">
        <v>1245219.9357020415</v>
      </c>
      <c r="V4530" s="2">
        <v>942611.6233485766</v>
      </c>
      <c r="W4530" s="2">
        <v>982830.51224039251</v>
      </c>
      <c r="X4530" s="2">
        <v>880088.72981692781</v>
      </c>
      <c r="Y4530" s="2">
        <v>1402953.410692699</v>
      </c>
      <c r="Z4530" s="7">
        <f t="shared" si="560"/>
        <v>1170394.8957170253</v>
      </c>
      <c r="AA4530" s="7">
        <f t="shared" si="561"/>
        <v>1054590.6149707159</v>
      </c>
      <c r="AB4530" s="7">
        <f t="shared" si="562"/>
        <v>59550.502296267179</v>
      </c>
      <c r="AC4530" s="7">
        <f t="shared" si="563"/>
        <v>218406.43933006219</v>
      </c>
      <c r="AD4530" s="7">
        <f t="shared" si="564"/>
        <v>29775.25114813359</v>
      </c>
      <c r="AE4530" s="7">
        <f t="shared" si="565"/>
        <v>89164.05548279731</v>
      </c>
      <c r="AF4530" s="8">
        <f t="shared" si="566"/>
        <v>0.90105537783009249</v>
      </c>
      <c r="AG4530" s="6">
        <f t="shared" si="567"/>
        <v>0.26369367298780994</v>
      </c>
    </row>
    <row r="4531" spans="1:33" x14ac:dyDescent="0.55000000000000004">
      <c r="A4531">
        <v>4530</v>
      </c>
      <c r="B4531" t="s">
        <v>164</v>
      </c>
      <c r="C4531" t="s">
        <v>10887</v>
      </c>
      <c r="D4531" t="s">
        <v>11314</v>
      </c>
      <c r="E4531" t="s">
        <v>11315</v>
      </c>
      <c r="F4531" t="s">
        <v>11316</v>
      </c>
      <c r="G4531" t="s">
        <v>11317</v>
      </c>
      <c r="H4531">
        <v>1175</v>
      </c>
      <c r="I4531">
        <v>1189</v>
      </c>
      <c r="J4531" t="s">
        <v>6179</v>
      </c>
      <c r="K4531" t="s">
        <v>138</v>
      </c>
      <c r="L4531" t="s">
        <v>11243</v>
      </c>
      <c r="M4531">
        <v>1177</v>
      </c>
      <c r="N4531" t="s">
        <v>26345</v>
      </c>
      <c r="O4531" t="s">
        <v>26346</v>
      </c>
      <c r="P4531" s="2">
        <v>12623486.999999998</v>
      </c>
      <c r="Q4531" s="2">
        <v>11911003.879792135</v>
      </c>
      <c r="R4531" s="2">
        <v>12699008.355749078</v>
      </c>
      <c r="S4531" s="2">
        <v>12104671.684168041</v>
      </c>
      <c r="T4531" s="2">
        <v>11220186.193693999</v>
      </c>
      <c r="U4531" s="2">
        <v>12855535.544861186</v>
      </c>
      <c r="V4531" s="2">
        <v>14256546.937149776</v>
      </c>
      <c r="W4531" s="2">
        <v>11203854.144607875</v>
      </c>
      <c r="X4531" s="2">
        <v>11957949.078185</v>
      </c>
      <c r="Y4531" s="2">
        <v>12793613.480717221</v>
      </c>
      <c r="Z4531" s="7">
        <f t="shared" si="560"/>
        <v>12334542.729927313</v>
      </c>
      <c r="AA4531" s="7">
        <f t="shared" si="561"/>
        <v>12381280.896535844</v>
      </c>
      <c r="AB4531" s="7">
        <f t="shared" si="562"/>
        <v>386673.78105485666</v>
      </c>
      <c r="AC4531" s="7">
        <f t="shared" si="563"/>
        <v>1168352.9302455669</v>
      </c>
      <c r="AD4531" s="7">
        <f t="shared" si="564"/>
        <v>193336.89052742833</v>
      </c>
      <c r="AE4531" s="7">
        <f t="shared" si="565"/>
        <v>476978.08643119771</v>
      </c>
      <c r="AF4531" s="8">
        <f t="shared" si="566"/>
        <v>1.0037892095095775</v>
      </c>
      <c r="AG4531" s="6">
        <f t="shared" si="567"/>
        <v>0.93038253945467475</v>
      </c>
    </row>
    <row r="4532" spans="1:33" x14ac:dyDescent="0.55000000000000004">
      <c r="A4532">
        <v>4531</v>
      </c>
      <c r="B4532" t="s">
        <v>4287</v>
      </c>
      <c r="C4532" t="s">
        <v>10887</v>
      </c>
      <c r="D4532" t="s">
        <v>21806</v>
      </c>
      <c r="E4532" t="s">
        <v>21807</v>
      </c>
      <c r="F4532" t="s">
        <v>21808</v>
      </c>
      <c r="G4532" t="s">
        <v>21809</v>
      </c>
      <c r="H4532">
        <v>416</v>
      </c>
      <c r="I4532">
        <v>434</v>
      </c>
      <c r="J4532" t="s">
        <v>6180</v>
      </c>
      <c r="K4532" t="s">
        <v>34</v>
      </c>
      <c r="L4532" t="s">
        <v>10958</v>
      </c>
      <c r="M4532">
        <v>425</v>
      </c>
      <c r="N4532" t="s">
        <v>17902</v>
      </c>
      <c r="O4532" t="s">
        <v>26347</v>
      </c>
      <c r="P4532" s="2">
        <v>2493944</v>
      </c>
      <c r="Q4532" s="2">
        <v>2624616.4734983328</v>
      </c>
      <c r="R4532" s="2">
        <v>2577080.8409224539</v>
      </c>
      <c r="S4532" s="2">
        <v>2043362.2443427788</v>
      </c>
      <c r="T4532" s="2">
        <v>2296705.5804708805</v>
      </c>
      <c r="U4532" s="2">
        <v>2153171.3959092437</v>
      </c>
      <c r="V4532" s="2">
        <v>2568197.5047113849</v>
      </c>
      <c r="W4532" s="2">
        <v>1636108.3867309769</v>
      </c>
      <c r="X4532" s="2">
        <v>2494397.4392510592</v>
      </c>
      <c r="Y4532" s="2">
        <v>2124073.3134044083</v>
      </c>
      <c r="Z4532" s="7">
        <f t="shared" si="560"/>
        <v>2434750.8896908918</v>
      </c>
      <c r="AA4532" s="7">
        <f t="shared" si="561"/>
        <v>2212108.9367463258</v>
      </c>
      <c r="AB4532" s="7">
        <f t="shared" si="562"/>
        <v>266455.53159180644</v>
      </c>
      <c r="AC4532" s="7">
        <f t="shared" si="563"/>
        <v>333659.40637911833</v>
      </c>
      <c r="AD4532" s="7">
        <f t="shared" si="564"/>
        <v>133227.76579590322</v>
      </c>
      <c r="AE4532" s="7">
        <f t="shared" si="565"/>
        <v>136215.88225146243</v>
      </c>
      <c r="AF4532" s="8">
        <f t="shared" si="566"/>
        <v>0.9085565780518795</v>
      </c>
      <c r="AG4532" s="6">
        <f t="shared" si="567"/>
        <v>0.27803856979421715</v>
      </c>
    </row>
    <row r="4533" spans="1:33" x14ac:dyDescent="0.55000000000000004">
      <c r="A4533">
        <v>4532</v>
      </c>
      <c r="B4533" t="s">
        <v>4287</v>
      </c>
      <c r="C4533" t="s">
        <v>10887</v>
      </c>
      <c r="D4533" t="s">
        <v>21806</v>
      </c>
      <c r="E4533" t="s">
        <v>21807</v>
      </c>
      <c r="F4533" t="s">
        <v>21808</v>
      </c>
      <c r="G4533" t="s">
        <v>21809</v>
      </c>
      <c r="H4533">
        <v>416</v>
      </c>
      <c r="I4533">
        <v>434</v>
      </c>
      <c r="J4533" t="s">
        <v>6180</v>
      </c>
      <c r="K4533" t="s">
        <v>373</v>
      </c>
      <c r="L4533" t="s">
        <v>11865</v>
      </c>
      <c r="M4533" t="s">
        <v>26348</v>
      </c>
      <c r="N4533" t="s">
        <v>26349</v>
      </c>
      <c r="O4533" t="s">
        <v>26350</v>
      </c>
      <c r="P4533" s="2">
        <v>5214003</v>
      </c>
      <c r="Q4533" s="2">
        <v>5681433.5800613277</v>
      </c>
      <c r="R4533" s="2">
        <v>5616045.2105065761</v>
      </c>
      <c r="S4533" s="2">
        <v>5714585.6684406623</v>
      </c>
      <c r="T4533" s="2">
        <v>5267096.8606976522</v>
      </c>
      <c r="U4533" s="2">
        <v>5398162.0502089392</v>
      </c>
      <c r="V4533" s="2">
        <v>5754574.8682109136</v>
      </c>
      <c r="W4533" s="2">
        <v>5397760.2150018681</v>
      </c>
      <c r="X4533" s="2">
        <v>5634796.4202920375</v>
      </c>
      <c r="Y4533" s="2">
        <v>6238199.5398638938</v>
      </c>
      <c r="Z4533" s="7">
        <f t="shared" si="560"/>
        <v>5556516.8647521418</v>
      </c>
      <c r="AA4533" s="7">
        <f t="shared" si="561"/>
        <v>5615098.3257125504</v>
      </c>
      <c r="AB4533" s="7">
        <f t="shared" si="562"/>
        <v>231983.69479977409</v>
      </c>
      <c r="AC4533" s="7">
        <f t="shared" si="563"/>
        <v>353128.60704378545</v>
      </c>
      <c r="AD4533" s="7">
        <f t="shared" si="564"/>
        <v>115991.84739988705</v>
      </c>
      <c r="AE4533" s="7">
        <f t="shared" si="565"/>
        <v>144164.15013951069</v>
      </c>
      <c r="AF4533" s="8">
        <f t="shared" si="566"/>
        <v>1.0105428386858719</v>
      </c>
      <c r="AG4533" s="6">
        <f t="shared" si="567"/>
        <v>0.75966229592458112</v>
      </c>
    </row>
    <row r="4534" spans="1:33" x14ac:dyDescent="0.55000000000000004">
      <c r="A4534">
        <v>4533</v>
      </c>
      <c r="B4534" t="s">
        <v>360</v>
      </c>
      <c r="C4534" t="s">
        <v>10887</v>
      </c>
      <c r="D4534" t="s">
        <v>11824</v>
      </c>
      <c r="E4534" t="s">
        <v>11825</v>
      </c>
      <c r="F4534" t="s">
        <v>11826</v>
      </c>
      <c r="G4534" t="s">
        <v>11827</v>
      </c>
      <c r="H4534">
        <v>373</v>
      </c>
      <c r="I4534">
        <v>386</v>
      </c>
      <c r="J4534" t="s">
        <v>6181</v>
      </c>
      <c r="K4534" t="s">
        <v>5873</v>
      </c>
      <c r="L4534" t="s">
        <v>11088</v>
      </c>
      <c r="M4534">
        <v>377</v>
      </c>
      <c r="N4534" t="s">
        <v>12911</v>
      </c>
      <c r="O4534" t="s">
        <v>26351</v>
      </c>
      <c r="P4534" s="2">
        <v>672448.25</v>
      </c>
      <c r="Q4534" s="2">
        <v>890663.72874593781</v>
      </c>
      <c r="R4534" s="2">
        <v>963173.70269666787</v>
      </c>
      <c r="S4534" s="2">
        <v>1241046.8424935066</v>
      </c>
      <c r="T4534" s="2">
        <v>387646.12179608073</v>
      </c>
      <c r="U4534" s="2">
        <v>768650.32727055717</v>
      </c>
      <c r="V4534" s="2">
        <v>521776.11945132021</v>
      </c>
      <c r="W4534" s="2">
        <v>573524.37431421608</v>
      </c>
      <c r="X4534" s="2">
        <v>758742.96038508695</v>
      </c>
      <c r="Y4534" s="2">
        <v>1958662.0983994186</v>
      </c>
      <c r="Z4534" s="7">
        <f t="shared" si="560"/>
        <v>941833.1309840281</v>
      </c>
      <c r="AA4534" s="7">
        <f t="shared" si="561"/>
        <v>828167.00026944664</v>
      </c>
      <c r="AB4534" s="7">
        <f t="shared" si="562"/>
        <v>234642.12962472692</v>
      </c>
      <c r="AC4534" s="7">
        <f t="shared" si="563"/>
        <v>572565.80089059542</v>
      </c>
      <c r="AD4534" s="7">
        <f t="shared" si="564"/>
        <v>117321.06481236346</v>
      </c>
      <c r="AE4534" s="7">
        <f t="shared" si="565"/>
        <v>233749.00939165818</v>
      </c>
      <c r="AF4534" s="8">
        <f t="shared" si="566"/>
        <v>0.87931393898213905</v>
      </c>
      <c r="AG4534" s="6">
        <f t="shared" si="567"/>
        <v>0.67677609994631904</v>
      </c>
    </row>
    <row r="4535" spans="1:33" x14ac:dyDescent="0.55000000000000004">
      <c r="A4535">
        <v>4534</v>
      </c>
      <c r="B4535" t="s">
        <v>1995</v>
      </c>
      <c r="C4535" t="s">
        <v>10887</v>
      </c>
      <c r="D4535" t="s">
        <v>15825</v>
      </c>
      <c r="E4535" t="s">
        <v>15826</v>
      </c>
      <c r="F4535" t="s">
        <v>15827</v>
      </c>
      <c r="G4535" t="s">
        <v>15828</v>
      </c>
      <c r="H4535">
        <v>1057</v>
      </c>
      <c r="I4535">
        <v>1072</v>
      </c>
      <c r="J4535" t="s">
        <v>6182</v>
      </c>
      <c r="K4535" t="s">
        <v>38</v>
      </c>
      <c r="L4535" t="s">
        <v>11460</v>
      </c>
      <c r="M4535">
        <v>1063</v>
      </c>
      <c r="N4535" t="s">
        <v>26352</v>
      </c>
      <c r="O4535" t="s">
        <v>26353</v>
      </c>
      <c r="P4535" s="2">
        <v>21415862</v>
      </c>
      <c r="Q4535" s="2">
        <v>20596613.695736755</v>
      </c>
      <c r="R4535" s="2">
        <v>23808286.225602027</v>
      </c>
      <c r="S4535" s="2">
        <v>23017240.013647288</v>
      </c>
      <c r="T4535" s="2">
        <v>22407337.39043127</v>
      </c>
      <c r="U4535" s="2">
        <v>20981758.561276641</v>
      </c>
      <c r="V4535" s="2">
        <v>23475839.208440628</v>
      </c>
      <c r="W4535" s="2">
        <v>20812846.560939319</v>
      </c>
      <c r="X4535" s="2">
        <v>18397850.356240876</v>
      </c>
      <c r="Y4535" s="2">
        <v>27474579.034744218</v>
      </c>
      <c r="Z4535" s="7">
        <f t="shared" si="560"/>
        <v>22209500.483746517</v>
      </c>
      <c r="AA4535" s="7">
        <f t="shared" si="561"/>
        <v>22258368.518678825</v>
      </c>
      <c r="AB4535" s="7">
        <f t="shared" si="562"/>
        <v>1465130.8053486454</v>
      </c>
      <c r="AC4535" s="7">
        <f t="shared" si="563"/>
        <v>3076886.2815921553</v>
      </c>
      <c r="AD4535" s="7">
        <f t="shared" si="564"/>
        <v>732565.40267432272</v>
      </c>
      <c r="AE4535" s="7">
        <f t="shared" si="565"/>
        <v>1256133.5644117098</v>
      </c>
      <c r="AF4535" s="8">
        <f t="shared" si="566"/>
        <v>1.0022003212079476</v>
      </c>
      <c r="AG4535" s="6">
        <f t="shared" si="567"/>
        <v>0.9740650608057948</v>
      </c>
    </row>
    <row r="4536" spans="1:33" x14ac:dyDescent="0.55000000000000004">
      <c r="A4536">
        <v>4535</v>
      </c>
      <c r="B4536" t="s">
        <v>6184</v>
      </c>
      <c r="C4536" t="s">
        <v>10887</v>
      </c>
      <c r="D4536" t="s">
        <v>26354</v>
      </c>
      <c r="E4536" t="s">
        <v>26355</v>
      </c>
      <c r="F4536" t="s">
        <v>26356</v>
      </c>
      <c r="G4536" t="s">
        <v>26357</v>
      </c>
      <c r="H4536">
        <v>610</v>
      </c>
      <c r="I4536">
        <v>635</v>
      </c>
      <c r="J4536" t="s">
        <v>6183</v>
      </c>
      <c r="K4536" t="s">
        <v>100</v>
      </c>
      <c r="L4536" t="s">
        <v>10901</v>
      </c>
      <c r="M4536">
        <v>624</v>
      </c>
      <c r="N4536" t="s">
        <v>26358</v>
      </c>
      <c r="O4536" t="s">
        <v>26359</v>
      </c>
      <c r="P4536" s="2">
        <v>1756879.125</v>
      </c>
      <c r="Q4536" s="2">
        <v>1684166.226328023</v>
      </c>
      <c r="R4536" s="2">
        <v>2273894.226608118</v>
      </c>
      <c r="S4536" s="2">
        <v>2130589.7110593151</v>
      </c>
      <c r="T4536" s="2">
        <v>1813591.7010483355</v>
      </c>
      <c r="U4536" s="2">
        <v>1650437.3501331077</v>
      </c>
      <c r="V4536" s="2">
        <v>2161403.5371051193</v>
      </c>
      <c r="W4536" s="2">
        <v>1434910.6415752652</v>
      </c>
      <c r="X4536" s="2">
        <v>1906177.8341746125</v>
      </c>
      <c r="Y4536" s="2">
        <v>1898961.9992042761</v>
      </c>
      <c r="Z4536" s="7">
        <f t="shared" si="560"/>
        <v>1961382.322248864</v>
      </c>
      <c r="AA4536" s="7">
        <f t="shared" si="561"/>
        <v>1810913.8438734526</v>
      </c>
      <c r="AB4536" s="7">
        <f t="shared" si="562"/>
        <v>285753.47902046639</v>
      </c>
      <c r="AC4536" s="7">
        <f t="shared" si="563"/>
        <v>247713.14646890305</v>
      </c>
      <c r="AD4536" s="7">
        <f t="shared" si="564"/>
        <v>142876.73951023319</v>
      </c>
      <c r="AE4536" s="7">
        <f t="shared" si="565"/>
        <v>101128.46857135418</v>
      </c>
      <c r="AF4536" s="8">
        <f t="shared" si="566"/>
        <v>0.92328447306342165</v>
      </c>
      <c r="AG4536" s="6">
        <f t="shared" si="567"/>
        <v>0.42369612485478136</v>
      </c>
    </row>
    <row r="4537" spans="1:33" x14ac:dyDescent="0.55000000000000004">
      <c r="A4537">
        <v>4536</v>
      </c>
      <c r="B4537" t="s">
        <v>1285</v>
      </c>
      <c r="C4537" t="s">
        <v>10887</v>
      </c>
      <c r="D4537" t="s">
        <v>18510</v>
      </c>
      <c r="E4537" t="s">
        <v>18511</v>
      </c>
      <c r="F4537" t="s">
        <v>18512</v>
      </c>
      <c r="G4537" t="s">
        <v>18513</v>
      </c>
      <c r="H4537">
        <v>509</v>
      </c>
      <c r="I4537">
        <v>517</v>
      </c>
      <c r="J4537" t="s">
        <v>6185</v>
      </c>
      <c r="K4537" t="s">
        <v>40</v>
      </c>
      <c r="L4537" t="s">
        <v>10969</v>
      </c>
      <c r="M4537">
        <v>516</v>
      </c>
      <c r="N4537" t="s">
        <v>26360</v>
      </c>
      <c r="O4537" t="s">
        <v>26361</v>
      </c>
      <c r="P4537" s="2">
        <v>826903.3125</v>
      </c>
      <c r="Q4537" s="2">
        <v>977278.66271667567</v>
      </c>
      <c r="R4537" s="2">
        <v>968242.00506913697</v>
      </c>
      <c r="S4537" s="2">
        <v>584993.87482747994</v>
      </c>
      <c r="T4537" s="2">
        <v>1027051.5018317067</v>
      </c>
      <c r="U4537" s="2">
        <v>1137188.0472762389</v>
      </c>
      <c r="V4537" s="2">
        <v>1081735.2253670362</v>
      </c>
      <c r="W4537" s="2">
        <v>995384.13868196926</v>
      </c>
      <c r="X4537" s="2">
        <v>1044111.6810786396</v>
      </c>
      <c r="Y4537" s="2">
        <v>903473.63704136375</v>
      </c>
      <c r="Z4537" s="7">
        <f t="shared" si="560"/>
        <v>839354.46377832314</v>
      </c>
      <c r="AA4537" s="7">
        <f t="shared" si="561"/>
        <v>1031490.7052128258</v>
      </c>
      <c r="AB4537" s="7">
        <f t="shared" si="562"/>
        <v>183020.42083909019</v>
      </c>
      <c r="AC4537" s="7">
        <f t="shared" si="563"/>
        <v>79457.522454611346</v>
      </c>
      <c r="AD4537" s="7">
        <f t="shared" si="564"/>
        <v>91510.210419545096</v>
      </c>
      <c r="AE4537" s="7">
        <f t="shared" si="565"/>
        <v>32438.397706589094</v>
      </c>
      <c r="AF4537" s="8">
        <f t="shared" si="566"/>
        <v>1.2289095367046818</v>
      </c>
      <c r="AG4537" s="6">
        <f t="shared" si="567"/>
        <v>0.12333378041272217</v>
      </c>
    </row>
    <row r="4538" spans="1:33" x14ac:dyDescent="0.55000000000000004">
      <c r="A4538">
        <v>4537</v>
      </c>
      <c r="B4538" t="s">
        <v>6187</v>
      </c>
      <c r="C4538" t="s">
        <v>10887</v>
      </c>
      <c r="D4538" t="s">
        <v>26362</v>
      </c>
      <c r="E4538" t="s">
        <v>26363</v>
      </c>
      <c r="F4538" t="s">
        <v>26364</v>
      </c>
      <c r="G4538" t="s">
        <v>26365</v>
      </c>
      <c r="H4538">
        <v>1</v>
      </c>
      <c r="I4538">
        <v>16</v>
      </c>
      <c r="J4538" t="s">
        <v>6186</v>
      </c>
      <c r="K4538" t="s">
        <v>62</v>
      </c>
      <c r="L4538" t="s">
        <v>11028</v>
      </c>
      <c r="M4538">
        <v>12</v>
      </c>
      <c r="N4538" t="s">
        <v>11028</v>
      </c>
      <c r="O4538" t="s">
        <v>26366</v>
      </c>
      <c r="P4538" s="2">
        <v>38484.625</v>
      </c>
      <c r="Q4538" s="2">
        <v>86961.300517369222</v>
      </c>
      <c r="R4538" s="2">
        <v>35473.372095143161</v>
      </c>
      <c r="S4538" s="2">
        <v>27686.990857409161</v>
      </c>
      <c r="T4538" s="2">
        <v>26159.363888286422</v>
      </c>
      <c r="U4538" s="2">
        <v>59651.64725115084</v>
      </c>
      <c r="V4538" s="2">
        <v>47460.949035458965</v>
      </c>
      <c r="W4538" s="2">
        <v>71722.431146584917</v>
      </c>
      <c r="X4538" s="2">
        <v>123682.99515189756</v>
      </c>
      <c r="Y4538" s="2">
        <v>137691.54113338413</v>
      </c>
      <c r="Z4538" s="7">
        <f t="shared" si="560"/>
        <v>47151.572117480384</v>
      </c>
      <c r="AA4538" s="7">
        <f t="shared" si="561"/>
        <v>77728.154601127142</v>
      </c>
      <c r="AB4538" s="7">
        <f t="shared" si="562"/>
        <v>26926.942684491994</v>
      </c>
      <c r="AC4538" s="7">
        <f t="shared" si="563"/>
        <v>43922.039649790764</v>
      </c>
      <c r="AD4538" s="7">
        <f t="shared" si="564"/>
        <v>13463.471342245997</v>
      </c>
      <c r="AE4538" s="7">
        <f t="shared" si="565"/>
        <v>17931.097600713088</v>
      </c>
      <c r="AF4538" s="8">
        <f t="shared" si="566"/>
        <v>1.6484742949283588</v>
      </c>
      <c r="AG4538" s="6">
        <f t="shared" si="567"/>
        <v>0.20984849040350392</v>
      </c>
    </row>
    <row r="4539" spans="1:33" x14ac:dyDescent="0.55000000000000004">
      <c r="A4539">
        <v>4538</v>
      </c>
      <c r="B4539" t="s">
        <v>752</v>
      </c>
      <c r="C4539" t="s">
        <v>10887</v>
      </c>
      <c r="D4539" t="s">
        <v>12817</v>
      </c>
      <c r="E4539" t="s">
        <v>12818</v>
      </c>
      <c r="F4539" t="s">
        <v>12819</v>
      </c>
      <c r="G4539" t="s">
        <v>12820</v>
      </c>
      <c r="H4539">
        <v>380</v>
      </c>
      <c r="I4539">
        <v>389</v>
      </c>
      <c r="J4539" t="s">
        <v>6188</v>
      </c>
      <c r="K4539" t="s">
        <v>26</v>
      </c>
      <c r="L4539" t="s">
        <v>10951</v>
      </c>
      <c r="M4539">
        <v>383</v>
      </c>
      <c r="N4539" t="s">
        <v>26367</v>
      </c>
      <c r="O4539" t="s">
        <v>26368</v>
      </c>
      <c r="P4539" s="2">
        <v>41630376</v>
      </c>
      <c r="Q4539" s="2">
        <v>42032501.138279438</v>
      </c>
      <c r="R4539" s="2">
        <v>46092869.86834731</v>
      </c>
      <c r="S4539" s="2">
        <v>42268149.541567311</v>
      </c>
      <c r="T4539" s="2">
        <v>33673274.8370644</v>
      </c>
      <c r="U4539" s="2">
        <v>37600041.765821896</v>
      </c>
      <c r="V4539" s="2">
        <v>39789930.920523897</v>
      </c>
      <c r="W4539" s="2">
        <v>33280802.298209853</v>
      </c>
      <c r="X4539" s="2">
        <v>38667367.691304214</v>
      </c>
      <c r="Y4539" s="2">
        <v>57415131.575670488</v>
      </c>
      <c r="Z4539" s="7">
        <f t="shared" si="560"/>
        <v>43005974.137048513</v>
      </c>
      <c r="AA4539" s="7">
        <f t="shared" si="561"/>
        <v>40071091.514765792</v>
      </c>
      <c r="AB4539" s="7">
        <f t="shared" si="562"/>
        <v>2074707.232646856</v>
      </c>
      <c r="AC4539" s="7">
        <f t="shared" si="563"/>
        <v>8899566.1718342211</v>
      </c>
      <c r="AD4539" s="7">
        <f t="shared" si="564"/>
        <v>1037353.616323428</v>
      </c>
      <c r="AE4539" s="7">
        <f t="shared" si="565"/>
        <v>3633232.6755213467</v>
      </c>
      <c r="AF4539" s="8">
        <f t="shared" si="566"/>
        <v>0.93175639707799585</v>
      </c>
      <c r="AG4539" s="6">
        <f t="shared" si="567"/>
        <v>0.46787067261383009</v>
      </c>
    </row>
    <row r="4540" spans="1:33" x14ac:dyDescent="0.55000000000000004">
      <c r="A4540">
        <v>4539</v>
      </c>
      <c r="B4540" t="s">
        <v>293</v>
      </c>
      <c r="C4540" t="s">
        <v>10887</v>
      </c>
      <c r="D4540" t="s">
        <v>11635</v>
      </c>
      <c r="E4540" t="s">
        <v>11636</v>
      </c>
      <c r="F4540" t="s">
        <v>11637</v>
      </c>
      <c r="G4540" t="s">
        <v>11638</v>
      </c>
      <c r="H4540">
        <v>176</v>
      </c>
      <c r="I4540">
        <v>185</v>
      </c>
      <c r="J4540" t="s">
        <v>6189</v>
      </c>
      <c r="K4540" t="s">
        <v>26</v>
      </c>
      <c r="L4540" t="s">
        <v>10951</v>
      </c>
      <c r="M4540">
        <v>179</v>
      </c>
      <c r="N4540" t="s">
        <v>26217</v>
      </c>
      <c r="O4540" t="s">
        <v>26369</v>
      </c>
      <c r="P4540" s="2">
        <v>80546368</v>
      </c>
      <c r="Q4540" s="2">
        <v>92216479.617195055</v>
      </c>
      <c r="R4540" s="2">
        <v>91625080.773282096</v>
      </c>
      <c r="S4540" s="2">
        <v>87001523.248030365</v>
      </c>
      <c r="T4540" s="2">
        <v>83952529.297764108</v>
      </c>
      <c r="U4540" s="2">
        <v>94034918.119269192</v>
      </c>
      <c r="V4540" s="2">
        <v>84338547.024040073</v>
      </c>
      <c r="W4540" s="2">
        <v>80737513.48353222</v>
      </c>
      <c r="X4540" s="2">
        <v>76545481.619105175</v>
      </c>
      <c r="Y4540" s="2">
        <v>108688497.41654639</v>
      </c>
      <c r="Z4540" s="7">
        <f t="shared" si="560"/>
        <v>87847362.909626886</v>
      </c>
      <c r="AA4540" s="7">
        <f t="shared" si="561"/>
        <v>88049581.160042867</v>
      </c>
      <c r="AB4540" s="7">
        <f t="shared" si="562"/>
        <v>5396922.1001498746</v>
      </c>
      <c r="AC4540" s="7">
        <f t="shared" si="563"/>
        <v>11646092.658337422</v>
      </c>
      <c r="AD4540" s="7">
        <f t="shared" si="564"/>
        <v>2698461.0500749373</v>
      </c>
      <c r="AE4540" s="7">
        <f t="shared" si="565"/>
        <v>4754497.418349999</v>
      </c>
      <c r="AF4540" s="8">
        <f t="shared" si="566"/>
        <v>1.0023019273853901</v>
      </c>
      <c r="AG4540" s="6">
        <f t="shared" si="567"/>
        <v>0.97146490284540965</v>
      </c>
    </row>
    <row r="4541" spans="1:33" x14ac:dyDescent="0.55000000000000004">
      <c r="A4541">
        <v>4540</v>
      </c>
      <c r="B4541" t="s">
        <v>925</v>
      </c>
      <c r="C4541" t="s">
        <v>10887</v>
      </c>
      <c r="D4541" t="s">
        <v>13273</v>
      </c>
      <c r="E4541" t="s">
        <v>13274</v>
      </c>
      <c r="F4541" t="s">
        <v>13275</v>
      </c>
      <c r="G4541" t="s">
        <v>13276</v>
      </c>
      <c r="H4541">
        <v>244</v>
      </c>
      <c r="I4541">
        <v>260</v>
      </c>
      <c r="J4541" t="s">
        <v>6190</v>
      </c>
      <c r="K4541" t="s">
        <v>26</v>
      </c>
      <c r="L4541" t="s">
        <v>10951</v>
      </c>
      <c r="M4541">
        <v>247</v>
      </c>
      <c r="N4541" t="s">
        <v>17146</v>
      </c>
      <c r="O4541" t="s">
        <v>26370</v>
      </c>
      <c r="P4541" s="2">
        <v>2145273</v>
      </c>
      <c r="Q4541" s="2">
        <v>1825051.9946390381</v>
      </c>
      <c r="R4541" s="2">
        <v>0</v>
      </c>
      <c r="S4541" s="2">
        <v>1612640.9427741575</v>
      </c>
      <c r="T4541" s="2">
        <v>2175998.6338741877</v>
      </c>
      <c r="U4541" s="2">
        <v>9309.2671545685207</v>
      </c>
      <c r="V4541" s="2">
        <v>0</v>
      </c>
      <c r="W4541" s="2">
        <v>1155424.178632312</v>
      </c>
      <c r="X4541" s="2">
        <v>1819926.2291290502</v>
      </c>
      <c r="Y4541" s="2">
        <v>10108.644342436326</v>
      </c>
      <c r="Z4541" s="7">
        <f t="shared" si="560"/>
        <v>1860988.6458043985</v>
      </c>
      <c r="AA4541" s="7">
        <f t="shared" si="561"/>
        <v>1034153.390626511</v>
      </c>
      <c r="AB4541" s="7">
        <f t="shared" si="562"/>
        <v>955901.78599363368</v>
      </c>
      <c r="AC4541" s="7">
        <f t="shared" si="563"/>
        <v>992588.22612465813</v>
      </c>
      <c r="AD4541" s="7">
        <f t="shared" si="564"/>
        <v>477950.89299681684</v>
      </c>
      <c r="AE4541" s="7">
        <f t="shared" si="565"/>
        <v>405222.44644994999</v>
      </c>
      <c r="AF4541" s="8">
        <f t="shared" si="566"/>
        <v>0.55570107477980113</v>
      </c>
      <c r="AG4541" s="6">
        <f t="shared" si="567"/>
        <v>0.42328277663522706</v>
      </c>
    </row>
    <row r="4542" spans="1:33" x14ac:dyDescent="0.55000000000000004">
      <c r="A4542">
        <v>4541</v>
      </c>
      <c r="B4542" t="s">
        <v>925</v>
      </c>
      <c r="C4542" t="s">
        <v>10887</v>
      </c>
      <c r="D4542" t="s">
        <v>13273</v>
      </c>
      <c r="E4542" t="s">
        <v>13274</v>
      </c>
      <c r="F4542" t="s">
        <v>13275</v>
      </c>
      <c r="G4542" t="s">
        <v>13276</v>
      </c>
      <c r="H4542">
        <v>244</v>
      </c>
      <c r="I4542">
        <v>261</v>
      </c>
      <c r="J4542" t="s">
        <v>6191</v>
      </c>
      <c r="K4542" t="s">
        <v>2950</v>
      </c>
      <c r="L4542" t="s">
        <v>18311</v>
      </c>
      <c r="M4542" t="s">
        <v>26371</v>
      </c>
      <c r="N4542" t="s">
        <v>26372</v>
      </c>
      <c r="O4542" t="s">
        <v>26373</v>
      </c>
      <c r="P4542" s="2">
        <v>47852.77734375</v>
      </c>
      <c r="Q4542" s="2">
        <v>1257615.915556273</v>
      </c>
      <c r="R4542" s="2">
        <v>0</v>
      </c>
      <c r="S4542" s="2">
        <v>261746.17435655268</v>
      </c>
      <c r="T4542" s="2">
        <v>145437.46260379418</v>
      </c>
      <c r="U4542" s="2">
        <v>0</v>
      </c>
      <c r="V4542" s="2">
        <v>0</v>
      </c>
      <c r="W4542" s="2">
        <v>1179026.5918351498</v>
      </c>
      <c r="X4542" s="2">
        <v>544764.74170108268</v>
      </c>
      <c r="Y4542" s="2">
        <v>0</v>
      </c>
      <c r="Z4542" s="7">
        <f t="shared" si="560"/>
        <v>522404.95575219189</v>
      </c>
      <c r="AA4542" s="7">
        <f t="shared" si="561"/>
        <v>623076.26538000896</v>
      </c>
      <c r="AB4542" s="7">
        <f t="shared" si="562"/>
        <v>588319.11100261798</v>
      </c>
      <c r="AC4542" s="7">
        <f t="shared" si="563"/>
        <v>474486.74056581128</v>
      </c>
      <c r="AD4542" s="7">
        <f t="shared" si="564"/>
        <v>294159.55550130899</v>
      </c>
      <c r="AE4542" s="7">
        <f t="shared" si="565"/>
        <v>193708.40068376297</v>
      </c>
      <c r="AF4542" s="8">
        <f t="shared" si="566"/>
        <v>1.1927074169556147</v>
      </c>
      <c r="AG4542" s="6">
        <f t="shared" si="567"/>
        <v>0.82790574416698814</v>
      </c>
    </row>
    <row r="4543" spans="1:33" x14ac:dyDescent="0.55000000000000004">
      <c r="A4543">
        <v>4542</v>
      </c>
      <c r="B4543" t="s">
        <v>690</v>
      </c>
      <c r="C4543" t="s">
        <v>10887</v>
      </c>
      <c r="D4543" t="s">
        <v>12674</v>
      </c>
      <c r="E4543" t="s">
        <v>12675</v>
      </c>
      <c r="F4543" t="s">
        <v>12676</v>
      </c>
      <c r="G4543" t="s">
        <v>12677</v>
      </c>
      <c r="H4543">
        <v>1798</v>
      </c>
      <c r="I4543">
        <v>1814</v>
      </c>
      <c r="J4543" t="s">
        <v>6192</v>
      </c>
      <c r="K4543" t="s">
        <v>511</v>
      </c>
      <c r="L4543" t="s">
        <v>12216</v>
      </c>
      <c r="M4543" t="s">
        <v>26374</v>
      </c>
      <c r="N4543" t="s">
        <v>26375</v>
      </c>
      <c r="O4543" t="s">
        <v>26376</v>
      </c>
      <c r="P4543" s="2">
        <v>4292559</v>
      </c>
      <c r="Q4543" s="2">
        <v>6836139.3124823458</v>
      </c>
      <c r="R4543" s="2">
        <v>52140.784169292536</v>
      </c>
      <c r="S4543" s="2">
        <v>7271367.3842648668</v>
      </c>
      <c r="T4543" s="2">
        <v>4865518.5875171302</v>
      </c>
      <c r="U4543" s="2">
        <v>0</v>
      </c>
      <c r="V4543" s="2">
        <v>0</v>
      </c>
      <c r="W4543" s="2">
        <v>7624708.0942768184</v>
      </c>
      <c r="X4543" s="2">
        <v>5302116.98349756</v>
      </c>
      <c r="Y4543" s="2">
        <v>0</v>
      </c>
      <c r="Z4543" s="7">
        <f t="shared" si="560"/>
        <v>4613051.620229126</v>
      </c>
      <c r="AA4543" s="7">
        <f t="shared" si="561"/>
        <v>5930781.2217638372</v>
      </c>
      <c r="AB4543" s="7">
        <f t="shared" si="562"/>
        <v>3312269.3511084933</v>
      </c>
      <c r="AC4543" s="7">
        <f t="shared" si="563"/>
        <v>3381143.0110085132</v>
      </c>
      <c r="AD4543" s="7">
        <f t="shared" si="564"/>
        <v>1656134.6755542466</v>
      </c>
      <c r="AE4543" s="7">
        <f t="shared" si="565"/>
        <v>1380345.8540580641</v>
      </c>
      <c r="AF4543" s="8">
        <f t="shared" si="566"/>
        <v>1.2856524725967104</v>
      </c>
      <c r="AG4543" s="6">
        <f t="shared" si="567"/>
        <v>0.47084816694740761</v>
      </c>
    </row>
    <row r="4544" spans="1:33" x14ac:dyDescent="0.55000000000000004">
      <c r="A4544">
        <v>4543</v>
      </c>
      <c r="B4544" t="s">
        <v>6194</v>
      </c>
      <c r="C4544" t="s">
        <v>10887</v>
      </c>
      <c r="D4544" t="s">
        <v>26377</v>
      </c>
      <c r="E4544" t="s">
        <v>26378</v>
      </c>
      <c r="F4544" t="s">
        <v>26379</v>
      </c>
      <c r="G4544" t="s">
        <v>26380</v>
      </c>
      <c r="H4544">
        <v>151</v>
      </c>
      <c r="I4544">
        <v>171</v>
      </c>
      <c r="J4544" t="s">
        <v>6193</v>
      </c>
      <c r="K4544" t="s">
        <v>84</v>
      </c>
      <c r="L4544" t="s">
        <v>11088</v>
      </c>
      <c r="M4544">
        <v>155</v>
      </c>
      <c r="N4544" t="s">
        <v>23182</v>
      </c>
      <c r="O4544" t="s">
        <v>26381</v>
      </c>
      <c r="P4544" s="2">
        <v>533821.25</v>
      </c>
      <c r="Q4544" s="2">
        <v>642831.27288366167</v>
      </c>
      <c r="R4544" s="2">
        <v>730220.48335629888</v>
      </c>
      <c r="S4544" s="2">
        <v>462423.09153941268</v>
      </c>
      <c r="T4544" s="2">
        <v>537702.3735355864</v>
      </c>
      <c r="U4544" s="2">
        <v>567154.21396869083</v>
      </c>
      <c r="V4544" s="2">
        <v>740598.35412289051</v>
      </c>
      <c r="W4544" s="2">
        <v>835972.38062978268</v>
      </c>
      <c r="X4544" s="2">
        <v>625710.58360293426</v>
      </c>
      <c r="Y4544" s="2">
        <v>758253.06311773218</v>
      </c>
      <c r="Z4544" s="7">
        <f t="shared" si="560"/>
        <v>592324.02444484329</v>
      </c>
      <c r="AA4544" s="7">
        <f t="shared" si="561"/>
        <v>677565.1614962694</v>
      </c>
      <c r="AB4544" s="7">
        <f t="shared" si="562"/>
        <v>118128.80330755458</v>
      </c>
      <c r="AC4544" s="7">
        <f t="shared" si="563"/>
        <v>118336.50489427295</v>
      </c>
      <c r="AD4544" s="7">
        <f t="shared" si="564"/>
        <v>59064.401653777291</v>
      </c>
      <c r="AE4544" s="7">
        <f t="shared" si="565"/>
        <v>48310.675822555495</v>
      </c>
      <c r="AF4544" s="8">
        <f t="shared" si="566"/>
        <v>1.1439096398821886</v>
      </c>
      <c r="AG4544" s="6">
        <f t="shared" si="567"/>
        <v>0.3030287780511326</v>
      </c>
    </row>
    <row r="4545" spans="1:33" x14ac:dyDescent="0.55000000000000004">
      <c r="A4545">
        <v>4544</v>
      </c>
      <c r="B4545" t="s">
        <v>6196</v>
      </c>
      <c r="C4545" t="s">
        <v>10887</v>
      </c>
      <c r="D4545" t="s">
        <v>26382</v>
      </c>
      <c r="E4545" t="s">
        <v>26383</v>
      </c>
      <c r="F4545" t="s">
        <v>26384</v>
      </c>
      <c r="G4545" t="s">
        <v>26385</v>
      </c>
      <c r="H4545">
        <v>1455</v>
      </c>
      <c r="I4545">
        <v>1465</v>
      </c>
      <c r="J4545" t="s">
        <v>6195</v>
      </c>
      <c r="K4545" t="s">
        <v>138</v>
      </c>
      <c r="L4545" t="s">
        <v>11243</v>
      </c>
      <c r="M4545">
        <v>1457</v>
      </c>
      <c r="N4545" t="s">
        <v>13997</v>
      </c>
      <c r="O4545" t="s">
        <v>26386</v>
      </c>
      <c r="P4545" s="2">
        <v>3338815.25</v>
      </c>
      <c r="Q4545" s="2">
        <v>3358745.1331138574</v>
      </c>
      <c r="R4545" s="2">
        <v>4536708.1813667268</v>
      </c>
      <c r="S4545" s="2">
        <v>4862357.8478680272</v>
      </c>
      <c r="T4545" s="2">
        <v>2800761.2883213507</v>
      </c>
      <c r="U4545" s="2">
        <v>3772216.2487549027</v>
      </c>
      <c r="V4545" s="2">
        <v>3752606.3559465441</v>
      </c>
      <c r="W4545" s="2">
        <v>2823051.5911102477</v>
      </c>
      <c r="X4545" s="2">
        <v>3047034.0442459653</v>
      </c>
      <c r="Y4545" s="2">
        <v>4720035.1375178332</v>
      </c>
      <c r="Z4545" s="7">
        <f t="shared" si="560"/>
        <v>4024156.6030871528</v>
      </c>
      <c r="AA4545" s="7">
        <f t="shared" si="561"/>
        <v>3485950.7776494739</v>
      </c>
      <c r="AB4545" s="7">
        <f t="shared" si="562"/>
        <v>791150.14204478229</v>
      </c>
      <c r="AC4545" s="7">
        <f t="shared" si="563"/>
        <v>745330.15386707149</v>
      </c>
      <c r="AD4545" s="7">
        <f t="shared" si="564"/>
        <v>395575.07102239114</v>
      </c>
      <c r="AE4545" s="7">
        <f t="shared" si="565"/>
        <v>304279.76114739996</v>
      </c>
      <c r="AF4545" s="8">
        <f t="shared" si="566"/>
        <v>0.86625624235776721</v>
      </c>
      <c r="AG4545" s="6">
        <f t="shared" si="567"/>
        <v>0.32050656662160493</v>
      </c>
    </row>
    <row r="4546" spans="1:33" x14ac:dyDescent="0.55000000000000004">
      <c r="A4546">
        <v>4545</v>
      </c>
      <c r="B4546" t="s">
        <v>455</v>
      </c>
      <c r="C4546" t="s">
        <v>10887</v>
      </c>
      <c r="D4546" t="s">
        <v>12072</v>
      </c>
      <c r="E4546" t="s">
        <v>12073</v>
      </c>
      <c r="F4546" t="s">
        <v>12074</v>
      </c>
      <c r="G4546" t="s">
        <v>12075</v>
      </c>
      <c r="H4546">
        <v>522</v>
      </c>
      <c r="I4546">
        <v>545</v>
      </c>
      <c r="J4546" t="s">
        <v>6197</v>
      </c>
      <c r="K4546" t="s">
        <v>8</v>
      </c>
      <c r="L4546" t="s">
        <v>10930</v>
      </c>
      <c r="M4546">
        <v>540</v>
      </c>
      <c r="N4546" t="s">
        <v>26387</v>
      </c>
      <c r="O4546" t="s">
        <v>26388</v>
      </c>
      <c r="P4546" s="2">
        <v>34396928</v>
      </c>
      <c r="Q4546" s="2">
        <v>30800943.658775117</v>
      </c>
      <c r="R4546" s="2">
        <v>30590094.35299357</v>
      </c>
      <c r="S4546" s="2">
        <v>26279763.639451589</v>
      </c>
      <c r="T4546" s="2">
        <v>32944828.794221442</v>
      </c>
      <c r="U4546" s="2">
        <v>40333225.340697221</v>
      </c>
      <c r="V4546" s="2">
        <v>41418148.986169524</v>
      </c>
      <c r="W4546" s="2">
        <v>33558171.447189957</v>
      </c>
      <c r="X4546" s="2">
        <v>36515262.989409991</v>
      </c>
      <c r="Y4546" s="2">
        <v>38746421.229700148</v>
      </c>
      <c r="Z4546" s="7">
        <f t="shared" ref="Z4546:Z4609" si="568">SUM(P4546:S4546)/COUNTIF(P4546:S4546,"&gt;0")</f>
        <v>30516932.412805073</v>
      </c>
      <c r="AA4546" s="7">
        <f t="shared" ref="AA4546:AA4609" si="569">SUM(T4546:Y4546)/COUNTIF(T4546:Y4546,"&gt;0")</f>
        <v>37252676.464564711</v>
      </c>
      <c r="AB4546" s="7">
        <f t="shared" ref="AB4546:AB4609" si="570">_xlfn.STDEV.S(P4546:S4546)</f>
        <v>3321344.1068270123</v>
      </c>
      <c r="AC4546" s="7">
        <f t="shared" ref="AC4546:AC4609" si="571">_xlfn.STDEV.S(T4546:Y4546)</f>
        <v>3516330.8614942501</v>
      </c>
      <c r="AD4546" s="7">
        <f t="shared" ref="AD4546:AD4609" si="572">AB4546/SQRT(4)</f>
        <v>1660672.0534135061</v>
      </c>
      <c r="AE4546" s="7">
        <f t="shared" ref="AE4546:AE4609" si="573">AC4546/SQRT(6)</f>
        <v>1435536.0629103505</v>
      </c>
      <c r="AF4546" s="8">
        <f t="shared" ref="AF4546:AF4609" si="574">AA4546/Z4546</f>
        <v>1.2207215312681061</v>
      </c>
      <c r="AG4546" s="6">
        <f t="shared" ref="AG4546:AG4609" si="575">TTEST(P4546:S4546,T4546:Y4546,2,3)</f>
        <v>1.8565267436371928E-2</v>
      </c>
    </row>
    <row r="4547" spans="1:33" x14ac:dyDescent="0.55000000000000004">
      <c r="A4547">
        <v>4546</v>
      </c>
      <c r="B4547" t="s">
        <v>1108</v>
      </c>
      <c r="C4547" t="s">
        <v>10887</v>
      </c>
      <c r="D4547" t="s">
        <v>13773</v>
      </c>
      <c r="E4547" t="s">
        <v>13774</v>
      </c>
      <c r="F4547" t="s">
        <v>13775</v>
      </c>
      <c r="G4547" t="s">
        <v>13776</v>
      </c>
      <c r="H4547">
        <v>571</v>
      </c>
      <c r="I4547">
        <v>592</v>
      </c>
      <c r="J4547" t="s">
        <v>6198</v>
      </c>
      <c r="K4547" t="s">
        <v>686</v>
      </c>
      <c r="L4547" t="s">
        <v>10937</v>
      </c>
      <c r="M4547">
        <v>587</v>
      </c>
      <c r="N4547" t="s">
        <v>17651</v>
      </c>
      <c r="O4547" t="s">
        <v>26389</v>
      </c>
      <c r="P4547" s="2">
        <v>37929944</v>
      </c>
      <c r="Q4547" s="2">
        <v>39211311.386611454</v>
      </c>
      <c r="R4547" s="2">
        <v>43738374.924211465</v>
      </c>
      <c r="S4547" s="2">
        <v>38035008.919159137</v>
      </c>
      <c r="T4547" s="2">
        <v>44242212.387528442</v>
      </c>
      <c r="U4547" s="2">
        <v>39475786.700191833</v>
      </c>
      <c r="V4547" s="2">
        <v>46437771.632949337</v>
      </c>
      <c r="W4547" s="2">
        <v>35454791.60562674</v>
      </c>
      <c r="X4547" s="2">
        <v>43144684.934552483</v>
      </c>
      <c r="Y4547" s="2">
        <v>50683928.40837203</v>
      </c>
      <c r="Z4547" s="7">
        <f t="shared" si="568"/>
        <v>39728659.80749552</v>
      </c>
      <c r="AA4547" s="7">
        <f t="shared" si="569"/>
        <v>43239862.611536808</v>
      </c>
      <c r="AB4547" s="7">
        <f t="shared" si="570"/>
        <v>2735525.3361105663</v>
      </c>
      <c r="AC4547" s="7">
        <f t="shared" si="571"/>
        <v>5318460.2958732331</v>
      </c>
      <c r="AD4547" s="7">
        <f t="shared" si="572"/>
        <v>1367762.6680552831</v>
      </c>
      <c r="AE4547" s="7">
        <f t="shared" si="573"/>
        <v>2171252.3236901788</v>
      </c>
      <c r="AF4547" s="8">
        <f t="shared" si="574"/>
        <v>1.0883795934988685</v>
      </c>
      <c r="AG4547" s="6">
        <f t="shared" si="575"/>
        <v>0.20968147963383063</v>
      </c>
    </row>
    <row r="4548" spans="1:33" x14ac:dyDescent="0.55000000000000004">
      <c r="A4548">
        <v>4547</v>
      </c>
      <c r="B4548" t="s">
        <v>3628</v>
      </c>
      <c r="C4548" t="s">
        <v>10887</v>
      </c>
      <c r="D4548" t="s">
        <v>20081</v>
      </c>
      <c r="E4548" t="s">
        <v>20082</v>
      </c>
      <c r="F4548" t="s">
        <v>20083</v>
      </c>
      <c r="G4548" t="s">
        <v>20084</v>
      </c>
      <c r="H4548">
        <v>50</v>
      </c>
      <c r="I4548">
        <v>68</v>
      </c>
      <c r="J4548" t="s">
        <v>6199</v>
      </c>
      <c r="K4548" t="s">
        <v>38</v>
      </c>
      <c r="L4548" t="s">
        <v>11460</v>
      </c>
      <c r="M4548">
        <v>56</v>
      </c>
      <c r="N4548" t="s">
        <v>18582</v>
      </c>
      <c r="O4548" t="s">
        <v>26390</v>
      </c>
      <c r="P4548" s="2">
        <v>3701585.4999999995</v>
      </c>
      <c r="Q4548" s="2">
        <v>3611531.0101066302</v>
      </c>
      <c r="R4548" s="2">
        <v>4976777.8611016516</v>
      </c>
      <c r="S4548" s="2">
        <v>4721963.0988969542</v>
      </c>
      <c r="T4548" s="2">
        <v>3178447.7252976154</v>
      </c>
      <c r="U4548" s="2">
        <v>3957533.2099394663</v>
      </c>
      <c r="V4548" s="2">
        <v>5535685.6524542058</v>
      </c>
      <c r="W4548" s="2">
        <v>3457230.239814844</v>
      </c>
      <c r="X4548" s="2">
        <v>4743272.9694728656</v>
      </c>
      <c r="Y4548" s="2">
        <v>4959913.1480209157</v>
      </c>
      <c r="Z4548" s="7">
        <f t="shared" si="568"/>
        <v>4252964.3675263086</v>
      </c>
      <c r="AA4548" s="7">
        <f t="shared" si="569"/>
        <v>4305347.1574999858</v>
      </c>
      <c r="AB4548" s="7">
        <f t="shared" si="570"/>
        <v>697452.79196858255</v>
      </c>
      <c r="AC4548" s="7">
        <f t="shared" si="571"/>
        <v>921319.44985269289</v>
      </c>
      <c r="AD4548" s="7">
        <f t="shared" si="572"/>
        <v>348726.39598429127</v>
      </c>
      <c r="AE4548" s="7">
        <f t="shared" si="573"/>
        <v>376127.0903734687</v>
      </c>
      <c r="AF4548" s="8">
        <f t="shared" si="574"/>
        <v>1.0123167714203412</v>
      </c>
      <c r="AG4548" s="6">
        <f t="shared" si="575"/>
        <v>0.92124871952954912</v>
      </c>
    </row>
    <row r="4549" spans="1:33" x14ac:dyDescent="0.55000000000000004">
      <c r="A4549">
        <v>4548</v>
      </c>
      <c r="B4549" t="s">
        <v>6201</v>
      </c>
      <c r="C4549" t="s">
        <v>11455</v>
      </c>
      <c r="D4549" t="s">
        <v>26391</v>
      </c>
      <c r="E4549" t="s">
        <v>26392</v>
      </c>
      <c r="F4549" t="s">
        <v>26393</v>
      </c>
      <c r="G4549" t="s">
        <v>26394</v>
      </c>
      <c r="H4549">
        <v>300</v>
      </c>
      <c r="I4549">
        <v>315</v>
      </c>
      <c r="J4549" t="s">
        <v>6200</v>
      </c>
      <c r="K4549" t="s">
        <v>1016</v>
      </c>
      <c r="L4549" t="s">
        <v>13516</v>
      </c>
      <c r="M4549">
        <v>301</v>
      </c>
      <c r="N4549" t="s">
        <v>15730</v>
      </c>
      <c r="O4549" t="s">
        <v>26395</v>
      </c>
      <c r="P4549" s="2">
        <v>1482331.5</v>
      </c>
      <c r="Q4549" s="2">
        <v>1804062.8268670235</v>
      </c>
      <c r="R4549" s="2">
        <v>2053347.924696153</v>
      </c>
      <c r="S4549" s="2">
        <v>1725478.3265011129</v>
      </c>
      <c r="T4549" s="2">
        <v>1559187.8433248152</v>
      </c>
      <c r="U4549" s="2">
        <v>1548620.4490240961</v>
      </c>
      <c r="V4549" s="2">
        <v>2286668.6684315219</v>
      </c>
      <c r="W4549" s="2">
        <v>1652947.9733554299</v>
      </c>
      <c r="X4549" s="2">
        <v>1147869.8341483034</v>
      </c>
      <c r="Y4549" s="2">
        <v>2375473.2203209563</v>
      </c>
      <c r="Z4549" s="7">
        <f t="shared" si="568"/>
        <v>1766305.1445160722</v>
      </c>
      <c r="AA4549" s="7">
        <f t="shared" si="569"/>
        <v>1761794.6647675205</v>
      </c>
      <c r="AB4549" s="7">
        <f t="shared" si="570"/>
        <v>235320.39157922129</v>
      </c>
      <c r="AC4549" s="7">
        <f t="shared" si="571"/>
        <v>474834.32047474466</v>
      </c>
      <c r="AD4549" s="7">
        <f t="shared" si="572"/>
        <v>117660.19578961065</v>
      </c>
      <c r="AE4549" s="7">
        <f t="shared" si="573"/>
        <v>193850.29958738459</v>
      </c>
      <c r="AF4549" s="8">
        <f t="shared" si="574"/>
        <v>0.99744637569416839</v>
      </c>
      <c r="AG4549" s="6">
        <f t="shared" si="575"/>
        <v>0.98464051095349181</v>
      </c>
    </row>
    <row r="4550" spans="1:33" x14ac:dyDescent="0.55000000000000004">
      <c r="A4550">
        <v>4549</v>
      </c>
      <c r="B4550" t="s">
        <v>4551</v>
      </c>
      <c r="C4550" t="s">
        <v>10887</v>
      </c>
      <c r="D4550" t="s">
        <v>22494</v>
      </c>
      <c r="E4550" t="s">
        <v>22495</v>
      </c>
      <c r="F4550" t="s">
        <v>22496</v>
      </c>
      <c r="G4550" t="s">
        <v>22497</v>
      </c>
      <c r="H4550">
        <v>154</v>
      </c>
      <c r="I4550">
        <v>163</v>
      </c>
      <c r="J4550" t="s">
        <v>6202</v>
      </c>
      <c r="K4550" t="s">
        <v>1016</v>
      </c>
      <c r="L4550" t="s">
        <v>13516</v>
      </c>
      <c r="M4550">
        <v>155</v>
      </c>
      <c r="N4550" t="s">
        <v>23182</v>
      </c>
      <c r="O4550" t="s">
        <v>26396</v>
      </c>
      <c r="P4550" s="2">
        <v>3231818.5</v>
      </c>
      <c r="Q4550" s="2">
        <v>2312905.9740200876</v>
      </c>
      <c r="R4550" s="2">
        <v>2891367.5049759927</v>
      </c>
      <c r="S4550" s="2">
        <v>2290901.1853896067</v>
      </c>
      <c r="T4550" s="2">
        <v>2598054.9420862794</v>
      </c>
      <c r="U4550" s="2">
        <v>2921443.8183996333</v>
      </c>
      <c r="V4550" s="2">
        <v>2768130.151432524</v>
      </c>
      <c r="W4550" s="2">
        <v>2607129.5336005995</v>
      </c>
      <c r="X4550" s="2">
        <v>2445947.4257501545</v>
      </c>
      <c r="Y4550" s="2">
        <v>2880916.908265478</v>
      </c>
      <c r="Z4550" s="7">
        <f t="shared" si="568"/>
        <v>2681748.2910964219</v>
      </c>
      <c r="AA4550" s="7">
        <f t="shared" si="569"/>
        <v>2703603.7965891119</v>
      </c>
      <c r="AB4550" s="7">
        <f t="shared" si="570"/>
        <v>460189.65816872491</v>
      </c>
      <c r="AC4550" s="7">
        <f t="shared" si="571"/>
        <v>184332.58783193</v>
      </c>
      <c r="AD4550" s="7">
        <f t="shared" si="572"/>
        <v>230094.82908436246</v>
      </c>
      <c r="AE4550" s="7">
        <f t="shared" si="573"/>
        <v>75253.463859165306</v>
      </c>
      <c r="AF4550" s="8">
        <f t="shared" si="574"/>
        <v>1.0081497229121956</v>
      </c>
      <c r="AG4550" s="6">
        <f t="shared" si="575"/>
        <v>0.93279787949443993</v>
      </c>
    </row>
    <row r="4551" spans="1:33" x14ac:dyDescent="0.55000000000000004">
      <c r="A4551">
        <v>4550</v>
      </c>
      <c r="B4551" t="s">
        <v>1457</v>
      </c>
      <c r="C4551" t="s">
        <v>10887</v>
      </c>
      <c r="D4551" t="s">
        <v>25101</v>
      </c>
      <c r="E4551" t="s">
        <v>25102</v>
      </c>
      <c r="F4551" t="s">
        <v>25103</v>
      </c>
      <c r="G4551" t="s">
        <v>25104</v>
      </c>
      <c r="H4551">
        <v>187</v>
      </c>
      <c r="I4551">
        <v>202</v>
      </c>
      <c r="J4551" t="s">
        <v>6203</v>
      </c>
      <c r="K4551" t="s">
        <v>1016</v>
      </c>
      <c r="L4551" t="s">
        <v>13516</v>
      </c>
      <c r="M4551">
        <v>188</v>
      </c>
      <c r="N4551" t="s">
        <v>18077</v>
      </c>
      <c r="O4551" t="s">
        <v>26397</v>
      </c>
      <c r="P4551" s="2">
        <v>10570377</v>
      </c>
      <c r="Q4551" s="2">
        <v>10577017.705499589</v>
      </c>
      <c r="R4551" s="2">
        <v>11237319.927729191</v>
      </c>
      <c r="S4551" s="2">
        <v>11277729.957774436</v>
      </c>
      <c r="T4551" s="2">
        <v>9143663.4036164284</v>
      </c>
      <c r="U4551" s="2">
        <v>12347742.553417131</v>
      </c>
      <c r="V4551" s="2">
        <v>12833480.350876665</v>
      </c>
      <c r="W4551" s="2">
        <v>9562933.4437546339</v>
      </c>
      <c r="X4551" s="2">
        <v>11916192.883742338</v>
      </c>
      <c r="Y4551" s="2">
        <v>13892069.926842373</v>
      </c>
      <c r="Z4551" s="7">
        <f t="shared" si="568"/>
        <v>10915611.147750804</v>
      </c>
      <c r="AA4551" s="7">
        <f t="shared" si="569"/>
        <v>11616013.760374928</v>
      </c>
      <c r="AB4551" s="7">
        <f t="shared" si="570"/>
        <v>395161.86877314985</v>
      </c>
      <c r="AC4551" s="7">
        <f t="shared" si="571"/>
        <v>1877010.7180105553</v>
      </c>
      <c r="AD4551" s="7">
        <f t="shared" si="572"/>
        <v>197580.93438657493</v>
      </c>
      <c r="AE4551" s="7">
        <f t="shared" si="573"/>
        <v>766286.41681015736</v>
      </c>
      <c r="AF4551" s="8">
        <f t="shared" si="574"/>
        <v>1.0641652220057733</v>
      </c>
      <c r="AG4551" s="6">
        <f t="shared" si="575"/>
        <v>0.41222349948772846</v>
      </c>
    </row>
    <row r="4552" spans="1:33" x14ac:dyDescent="0.55000000000000004">
      <c r="A4552">
        <v>4551</v>
      </c>
      <c r="B4552" t="s">
        <v>1457</v>
      </c>
      <c r="C4552" t="s">
        <v>10887</v>
      </c>
      <c r="D4552" t="s">
        <v>25101</v>
      </c>
      <c r="E4552" t="s">
        <v>25102</v>
      </c>
      <c r="F4552" t="s">
        <v>25103</v>
      </c>
      <c r="G4552" t="s">
        <v>25104</v>
      </c>
      <c r="H4552">
        <v>187</v>
      </c>
      <c r="I4552">
        <v>202</v>
      </c>
      <c r="J4552" t="s">
        <v>6203</v>
      </c>
      <c r="K4552" t="s">
        <v>26</v>
      </c>
      <c r="L4552" t="s">
        <v>10951</v>
      </c>
      <c r="M4552">
        <v>190</v>
      </c>
      <c r="N4552" t="s">
        <v>11069</v>
      </c>
      <c r="O4552" t="s">
        <v>26398</v>
      </c>
      <c r="P4552" s="2">
        <v>6851668.5</v>
      </c>
      <c r="Q4552" s="2">
        <v>6935367.5549508939</v>
      </c>
      <c r="R4552" s="2">
        <v>7696265.6156955846</v>
      </c>
      <c r="S4552" s="2">
        <v>8753012.6168104541</v>
      </c>
      <c r="T4552" s="2">
        <v>6365653.2151692472</v>
      </c>
      <c r="U4552" s="2">
        <v>8855157.7387631834</v>
      </c>
      <c r="V4552" s="2">
        <v>9416420.4508423377</v>
      </c>
      <c r="W4552" s="2">
        <v>5889991.4613734158</v>
      </c>
      <c r="X4552" s="2">
        <v>8394939.1910887174</v>
      </c>
      <c r="Y4552" s="2">
        <v>10015240.952251511</v>
      </c>
      <c r="Z4552" s="7">
        <f t="shared" si="568"/>
        <v>7559078.5718642324</v>
      </c>
      <c r="AA4552" s="7">
        <f t="shared" si="569"/>
        <v>8156233.8349147355</v>
      </c>
      <c r="AB4552" s="7">
        <f t="shared" si="570"/>
        <v>881994.563677673</v>
      </c>
      <c r="AC4552" s="7">
        <f t="shared" si="571"/>
        <v>1669220.5421184539</v>
      </c>
      <c r="AD4552" s="7">
        <f t="shared" si="572"/>
        <v>440997.2818388365</v>
      </c>
      <c r="AE4552" s="7">
        <f t="shared" si="573"/>
        <v>681456.43272702151</v>
      </c>
      <c r="AF4552" s="8">
        <f t="shared" si="574"/>
        <v>1.0789984198964653</v>
      </c>
      <c r="AG4552" s="6">
        <f t="shared" si="575"/>
        <v>0.4834880828167043</v>
      </c>
    </row>
    <row r="4553" spans="1:33" x14ac:dyDescent="0.55000000000000004">
      <c r="A4553">
        <v>4552</v>
      </c>
      <c r="B4553" t="s">
        <v>3140</v>
      </c>
      <c r="C4553" t="s">
        <v>10887</v>
      </c>
      <c r="D4553" t="s">
        <v>18860</v>
      </c>
      <c r="E4553" t="s">
        <v>18861</v>
      </c>
      <c r="F4553" t="s">
        <v>18862</v>
      </c>
      <c r="G4553" t="s">
        <v>18863</v>
      </c>
      <c r="H4553">
        <v>768</v>
      </c>
      <c r="I4553">
        <v>792</v>
      </c>
      <c r="J4553" t="s">
        <v>6204</v>
      </c>
      <c r="K4553" t="s">
        <v>1594</v>
      </c>
      <c r="L4553" t="s">
        <v>10951</v>
      </c>
      <c r="M4553">
        <v>771</v>
      </c>
      <c r="N4553" t="s">
        <v>11149</v>
      </c>
      <c r="O4553" t="s">
        <v>26399</v>
      </c>
      <c r="P4553" s="2">
        <v>1592856.5000000002</v>
      </c>
      <c r="Q4553" s="2">
        <v>1563558.3923186406</v>
      </c>
      <c r="R4553" s="2">
        <v>1584735.6961945416</v>
      </c>
      <c r="S4553" s="2">
        <v>1704423.2165692062</v>
      </c>
      <c r="T4553" s="2">
        <v>1567558.3938138778</v>
      </c>
      <c r="U4553" s="2">
        <v>1238902.8160354809</v>
      </c>
      <c r="V4553" s="2">
        <v>1685639.8155437631</v>
      </c>
      <c r="W4553" s="2">
        <v>1454291.3449038668</v>
      </c>
      <c r="X4553" s="2">
        <v>1341168.1581225714</v>
      </c>
      <c r="Y4553" s="2">
        <v>1997264.02239178</v>
      </c>
      <c r="Z4553" s="7">
        <f t="shared" si="568"/>
        <v>1611393.4512705971</v>
      </c>
      <c r="AA4553" s="7">
        <f t="shared" si="569"/>
        <v>1547470.7584685565</v>
      </c>
      <c r="AB4553" s="7">
        <f t="shared" si="570"/>
        <v>63237.60633398161</v>
      </c>
      <c r="AC4553" s="7">
        <f t="shared" si="571"/>
        <v>271391.05468555208</v>
      </c>
      <c r="AD4553" s="7">
        <f t="shared" si="572"/>
        <v>31618.803166990805</v>
      </c>
      <c r="AE4553" s="7">
        <f t="shared" si="573"/>
        <v>110794.9341225614</v>
      </c>
      <c r="AF4553" s="8">
        <f t="shared" si="574"/>
        <v>0.96033079770081164</v>
      </c>
      <c r="AG4553" s="6">
        <f t="shared" si="575"/>
        <v>0.59981409866086222</v>
      </c>
    </row>
    <row r="4554" spans="1:33" x14ac:dyDescent="0.55000000000000004">
      <c r="A4554">
        <v>4553</v>
      </c>
      <c r="B4554" t="s">
        <v>3071</v>
      </c>
      <c r="C4554" t="s">
        <v>10887</v>
      </c>
      <c r="D4554" t="s">
        <v>18634</v>
      </c>
      <c r="E4554" t="s">
        <v>18635</v>
      </c>
      <c r="F4554" t="s">
        <v>18636</v>
      </c>
      <c r="G4554" t="s">
        <v>18637</v>
      </c>
      <c r="H4554">
        <v>187</v>
      </c>
      <c r="I4554">
        <v>202</v>
      </c>
      <c r="J4554" t="s">
        <v>6205</v>
      </c>
      <c r="K4554" t="s">
        <v>1016</v>
      </c>
      <c r="L4554" t="s">
        <v>13516</v>
      </c>
      <c r="M4554">
        <v>188</v>
      </c>
      <c r="N4554" t="s">
        <v>18077</v>
      </c>
      <c r="O4554" t="s">
        <v>26400</v>
      </c>
      <c r="P4554" s="2">
        <v>1698553.625</v>
      </c>
      <c r="Q4554" s="2">
        <v>1733273.1593579694</v>
      </c>
      <c r="R4554" s="2">
        <v>1829648.9399116356</v>
      </c>
      <c r="S4554" s="2">
        <v>1721777.977490101</v>
      </c>
      <c r="T4554" s="2">
        <v>1633033.9323011353</v>
      </c>
      <c r="U4554" s="2">
        <v>1987261.9949440137</v>
      </c>
      <c r="V4554" s="2">
        <v>2107977.0826694104</v>
      </c>
      <c r="W4554" s="2">
        <v>1119552.2228040535</v>
      </c>
      <c r="X4554" s="2">
        <v>1159156.8448085731</v>
      </c>
      <c r="Y4554" s="2">
        <v>1459581.9453732932</v>
      </c>
      <c r="Z4554" s="7">
        <f t="shared" si="568"/>
        <v>1745813.4254399266</v>
      </c>
      <c r="AA4554" s="7">
        <f t="shared" si="569"/>
        <v>1577760.6704834132</v>
      </c>
      <c r="AB4554" s="7">
        <f t="shared" si="570"/>
        <v>57725.913464442398</v>
      </c>
      <c r="AC4554" s="7">
        <f t="shared" si="571"/>
        <v>412559.39388682932</v>
      </c>
      <c r="AD4554" s="7">
        <f t="shared" si="572"/>
        <v>28862.956732221199</v>
      </c>
      <c r="AE4554" s="7">
        <f t="shared" si="573"/>
        <v>168426.66726910559</v>
      </c>
      <c r="AF4554" s="8">
        <f t="shared" si="574"/>
        <v>0.90373956775239839</v>
      </c>
      <c r="AG4554" s="6">
        <f t="shared" si="575"/>
        <v>0.36820118371146787</v>
      </c>
    </row>
    <row r="4555" spans="1:33" x14ac:dyDescent="0.55000000000000004">
      <c r="A4555">
        <v>4554</v>
      </c>
      <c r="B4555" t="s">
        <v>3071</v>
      </c>
      <c r="C4555" t="s">
        <v>10887</v>
      </c>
      <c r="D4555" t="s">
        <v>18634</v>
      </c>
      <c r="E4555" t="s">
        <v>18635</v>
      </c>
      <c r="F4555" t="s">
        <v>18636</v>
      </c>
      <c r="G4555" t="s">
        <v>18637</v>
      </c>
      <c r="H4555">
        <v>187</v>
      </c>
      <c r="I4555">
        <v>202</v>
      </c>
      <c r="J4555" t="s">
        <v>6205</v>
      </c>
      <c r="K4555" t="s">
        <v>26</v>
      </c>
      <c r="L4555" t="s">
        <v>10951</v>
      </c>
      <c r="M4555">
        <v>190</v>
      </c>
      <c r="N4555" t="s">
        <v>11069</v>
      </c>
      <c r="O4555" t="s">
        <v>26401</v>
      </c>
      <c r="P4555" s="2">
        <v>48892176.000000007</v>
      </c>
      <c r="Q4555" s="2">
        <v>42947462.574967183</v>
      </c>
      <c r="R4555" s="2">
        <v>64457031.353009477</v>
      </c>
      <c r="S4555" s="2">
        <v>56063231.104435287</v>
      </c>
      <c r="T4555" s="2">
        <v>41920942.118209198</v>
      </c>
      <c r="U4555" s="2">
        <v>58780580.956950098</v>
      </c>
      <c r="V4555" s="2">
        <v>51644206.971325301</v>
      </c>
      <c r="W4555" s="2">
        <v>44119288.620676398</v>
      </c>
      <c r="X4555" s="2">
        <v>42937256.207751609</v>
      </c>
      <c r="Y4555" s="2">
        <v>86369876.173760161</v>
      </c>
      <c r="Z4555" s="7">
        <f t="shared" si="568"/>
        <v>53089975.258102991</v>
      </c>
      <c r="AA4555" s="7">
        <f t="shared" si="569"/>
        <v>54295358.508112125</v>
      </c>
      <c r="AB4555" s="7">
        <f t="shared" si="570"/>
        <v>9283359.606151931</v>
      </c>
      <c r="AC4555" s="7">
        <f t="shared" si="571"/>
        <v>16980021.057588037</v>
      </c>
      <c r="AD4555" s="7">
        <f t="shared" si="572"/>
        <v>4641679.8030759655</v>
      </c>
      <c r="AE4555" s="7">
        <f t="shared" si="573"/>
        <v>6932064.568800712</v>
      </c>
      <c r="AF4555" s="8">
        <f t="shared" si="574"/>
        <v>1.0227045359156606</v>
      </c>
      <c r="AG4555" s="6">
        <f t="shared" si="575"/>
        <v>0.88875456205746506</v>
      </c>
    </row>
    <row r="4556" spans="1:33" x14ac:dyDescent="0.55000000000000004">
      <c r="A4556">
        <v>4555</v>
      </c>
      <c r="B4556" t="s">
        <v>2645</v>
      </c>
      <c r="C4556" t="s">
        <v>10887</v>
      </c>
      <c r="D4556" t="s">
        <v>17493</v>
      </c>
      <c r="E4556" t="s">
        <v>17494</v>
      </c>
      <c r="F4556" t="s">
        <v>17495</v>
      </c>
      <c r="G4556" t="s">
        <v>17496</v>
      </c>
      <c r="H4556">
        <v>496</v>
      </c>
      <c r="I4556">
        <v>504</v>
      </c>
      <c r="J4556" t="s">
        <v>6206</v>
      </c>
      <c r="K4556" t="s">
        <v>1016</v>
      </c>
      <c r="L4556" t="s">
        <v>13516</v>
      </c>
      <c r="M4556">
        <v>497</v>
      </c>
      <c r="N4556" t="s">
        <v>26402</v>
      </c>
      <c r="O4556" t="s">
        <v>26403</v>
      </c>
      <c r="P4556" s="2">
        <v>101018824</v>
      </c>
      <c r="Q4556" s="2">
        <v>107427136.93385416</v>
      </c>
      <c r="R4556" s="2">
        <v>112228494.92905146</v>
      </c>
      <c r="S4556" s="2">
        <v>108697852.57369179</v>
      </c>
      <c r="T4556" s="2">
        <v>103582131.00363003</v>
      </c>
      <c r="U4556" s="2">
        <v>116364495.42573038</v>
      </c>
      <c r="V4556" s="2">
        <v>124048327.03926957</v>
      </c>
      <c r="W4556" s="2">
        <v>94488629.698669612</v>
      </c>
      <c r="X4556" s="2">
        <v>89807079.024217904</v>
      </c>
      <c r="Y4556" s="2">
        <v>96520566.925820902</v>
      </c>
      <c r="Z4556" s="7">
        <f t="shared" si="568"/>
        <v>107343077.10914935</v>
      </c>
      <c r="AA4556" s="7">
        <f t="shared" si="569"/>
        <v>104135204.85288973</v>
      </c>
      <c r="AB4556" s="7">
        <f t="shared" si="570"/>
        <v>4679956.0994044188</v>
      </c>
      <c r="AC4556" s="7">
        <f t="shared" si="571"/>
        <v>13436727.179905202</v>
      </c>
      <c r="AD4556" s="7">
        <f t="shared" si="572"/>
        <v>2339978.0497022094</v>
      </c>
      <c r="AE4556" s="7">
        <f t="shared" si="573"/>
        <v>5485520.9006256228</v>
      </c>
      <c r="AF4556" s="8">
        <f t="shared" si="574"/>
        <v>0.97011570431321092</v>
      </c>
      <c r="AG4556" s="6">
        <f t="shared" si="575"/>
        <v>0.6082484055980073</v>
      </c>
    </row>
    <row r="4557" spans="1:33" x14ac:dyDescent="0.55000000000000004">
      <c r="A4557">
        <v>4556</v>
      </c>
      <c r="B4557" t="s">
        <v>2647</v>
      </c>
      <c r="C4557" t="s">
        <v>10887</v>
      </c>
      <c r="D4557" t="s">
        <v>17499</v>
      </c>
      <c r="E4557" t="s">
        <v>17500</v>
      </c>
      <c r="F4557" t="s">
        <v>17501</v>
      </c>
      <c r="G4557" t="s">
        <v>17502</v>
      </c>
      <c r="H4557">
        <v>486</v>
      </c>
      <c r="I4557">
        <v>494</v>
      </c>
      <c r="J4557" t="s">
        <v>6207</v>
      </c>
      <c r="K4557" t="s">
        <v>1016</v>
      </c>
      <c r="L4557" t="s">
        <v>13516</v>
      </c>
      <c r="M4557">
        <v>487</v>
      </c>
      <c r="N4557" t="s">
        <v>14509</v>
      </c>
      <c r="O4557" t="s">
        <v>26404</v>
      </c>
      <c r="P4557" s="2">
        <v>3540768.5</v>
      </c>
      <c r="Q4557" s="2">
        <v>3876255.4071385139</v>
      </c>
      <c r="R4557" s="2">
        <v>4718443.7195452088</v>
      </c>
      <c r="S4557" s="2">
        <v>4009476.4606230715</v>
      </c>
      <c r="T4557" s="2">
        <v>3983889.3801318398</v>
      </c>
      <c r="U4557" s="2">
        <v>4555606.0693335272</v>
      </c>
      <c r="V4557" s="2">
        <v>4580677.5979702873</v>
      </c>
      <c r="W4557" s="2">
        <v>3480370.5493869339</v>
      </c>
      <c r="X4557" s="2">
        <v>3652880.5870202226</v>
      </c>
      <c r="Y4557" s="2">
        <v>4675675.5871859482</v>
      </c>
      <c r="Z4557" s="7">
        <f t="shared" si="568"/>
        <v>4036236.0218266984</v>
      </c>
      <c r="AA4557" s="7">
        <f t="shared" si="569"/>
        <v>4154849.9618381266</v>
      </c>
      <c r="AB4557" s="7">
        <f t="shared" si="570"/>
        <v>495716.74680987751</v>
      </c>
      <c r="AC4557" s="7">
        <f t="shared" si="571"/>
        <v>519483.82399851969</v>
      </c>
      <c r="AD4557" s="7">
        <f t="shared" si="572"/>
        <v>247858.37340493876</v>
      </c>
      <c r="AE4557" s="7">
        <f t="shared" si="573"/>
        <v>212078.38307102598</v>
      </c>
      <c r="AF4557" s="8">
        <f t="shared" si="574"/>
        <v>1.0293872656033991</v>
      </c>
      <c r="AG4557" s="6">
        <f t="shared" si="575"/>
        <v>0.72716951956187503</v>
      </c>
    </row>
    <row r="4558" spans="1:33" x14ac:dyDescent="0.55000000000000004">
      <c r="A4558">
        <v>4557</v>
      </c>
      <c r="B4558" t="s">
        <v>286</v>
      </c>
      <c r="C4558" t="s">
        <v>10887</v>
      </c>
      <c r="D4558" t="s">
        <v>11617</v>
      </c>
      <c r="E4558" t="s">
        <v>11618</v>
      </c>
      <c r="F4558" t="s">
        <v>11619</v>
      </c>
      <c r="G4558" t="s">
        <v>11620</v>
      </c>
      <c r="H4558">
        <v>1515</v>
      </c>
      <c r="I4558">
        <v>1525</v>
      </c>
      <c r="J4558" t="s">
        <v>6208</v>
      </c>
      <c r="K4558" t="s">
        <v>3007</v>
      </c>
      <c r="L4558" t="s">
        <v>18457</v>
      </c>
      <c r="M4558" t="s">
        <v>26405</v>
      </c>
      <c r="N4558" t="s">
        <v>26406</v>
      </c>
      <c r="O4558" t="s">
        <v>26407</v>
      </c>
      <c r="P4558" s="2">
        <v>0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2">
        <v>0</v>
      </c>
      <c r="Z4558" s="7" t="e">
        <f t="shared" si="568"/>
        <v>#DIV/0!</v>
      </c>
      <c r="AA4558" s="7" t="e">
        <f t="shared" si="569"/>
        <v>#DIV/0!</v>
      </c>
      <c r="AB4558" s="7">
        <f t="shared" si="570"/>
        <v>0</v>
      </c>
      <c r="AC4558" s="7">
        <f t="shared" si="571"/>
        <v>0</v>
      </c>
      <c r="AD4558" s="7">
        <f t="shared" si="572"/>
        <v>0</v>
      </c>
      <c r="AE4558" s="7">
        <f t="shared" si="573"/>
        <v>0</v>
      </c>
      <c r="AF4558" s="8" t="e">
        <f t="shared" si="574"/>
        <v>#DIV/0!</v>
      </c>
      <c r="AG4558" s="6" t="e">
        <f t="shared" si="575"/>
        <v>#DIV/0!</v>
      </c>
    </row>
    <row r="4559" spans="1:33" x14ac:dyDescent="0.55000000000000004">
      <c r="A4559">
        <v>4558</v>
      </c>
      <c r="B4559" t="s">
        <v>286</v>
      </c>
      <c r="C4559" t="s">
        <v>10887</v>
      </c>
      <c r="D4559" t="s">
        <v>11617</v>
      </c>
      <c r="E4559" t="s">
        <v>11618</v>
      </c>
      <c r="F4559" t="s">
        <v>11619</v>
      </c>
      <c r="G4559" t="s">
        <v>11620</v>
      </c>
      <c r="H4559">
        <v>1515</v>
      </c>
      <c r="I4559">
        <v>1525</v>
      </c>
      <c r="J4559" t="s">
        <v>6208</v>
      </c>
      <c r="K4559" t="s">
        <v>6209</v>
      </c>
      <c r="L4559" t="s">
        <v>26408</v>
      </c>
      <c r="M4559" t="s">
        <v>26409</v>
      </c>
      <c r="N4559" t="s">
        <v>26410</v>
      </c>
      <c r="O4559" t="s">
        <v>26411</v>
      </c>
      <c r="P4559" s="2">
        <v>6562344.0000000009</v>
      </c>
      <c r="Q4559" s="2">
        <v>8177644.7420264967</v>
      </c>
      <c r="R4559" s="2">
        <v>6627886.1191486157</v>
      </c>
      <c r="S4559" s="2">
        <v>5698474.8834292907</v>
      </c>
      <c r="T4559" s="2">
        <v>7866859.498704371</v>
      </c>
      <c r="U4559" s="2">
        <v>5939757.9830831634</v>
      </c>
      <c r="V4559" s="2">
        <v>5062328.6001637047</v>
      </c>
      <c r="W4559" s="2">
        <v>4325377.0106713371</v>
      </c>
      <c r="X4559" s="2">
        <v>4769332.8016639855</v>
      </c>
      <c r="Y4559" s="2">
        <v>4448718.3113779267</v>
      </c>
      <c r="Z4559" s="7">
        <f t="shared" si="568"/>
        <v>6766587.4361511003</v>
      </c>
      <c r="AA4559" s="7">
        <f t="shared" si="569"/>
        <v>5402062.3676107479</v>
      </c>
      <c r="AB4559" s="7">
        <f t="shared" si="570"/>
        <v>1031649.2592438757</v>
      </c>
      <c r="AC4559" s="7">
        <f t="shared" si="571"/>
        <v>1337776.0243116044</v>
      </c>
      <c r="AD4559" s="7">
        <f t="shared" si="572"/>
        <v>515824.62962193787</v>
      </c>
      <c r="AE4559" s="7">
        <f t="shared" si="573"/>
        <v>546144.77494875586</v>
      </c>
      <c r="AF4559" s="8">
        <f t="shared" si="574"/>
        <v>0.79834368780188147</v>
      </c>
      <c r="AG4559" s="6">
        <f t="shared" si="575"/>
        <v>0.10832268758252141</v>
      </c>
    </row>
    <row r="4560" spans="1:33" x14ac:dyDescent="0.55000000000000004">
      <c r="A4560">
        <v>4559</v>
      </c>
      <c r="B4560" t="s">
        <v>286</v>
      </c>
      <c r="C4560" t="s">
        <v>10887</v>
      </c>
      <c r="D4560" t="s">
        <v>11617</v>
      </c>
      <c r="E4560" t="s">
        <v>11618</v>
      </c>
      <c r="F4560" t="s">
        <v>11619</v>
      </c>
      <c r="G4560" t="s">
        <v>11620</v>
      </c>
      <c r="H4560">
        <v>1515</v>
      </c>
      <c r="I4560">
        <v>1525</v>
      </c>
      <c r="J4560" t="s">
        <v>6208</v>
      </c>
      <c r="K4560" t="s">
        <v>26</v>
      </c>
      <c r="L4560" t="s">
        <v>10951</v>
      </c>
      <c r="M4560">
        <v>1518</v>
      </c>
      <c r="N4560" t="s">
        <v>13805</v>
      </c>
      <c r="O4560" t="s">
        <v>26412</v>
      </c>
      <c r="P4560" s="2">
        <v>5031751</v>
      </c>
      <c r="Q4560" s="2">
        <v>4568058.2458658684</v>
      </c>
      <c r="R4560" s="2">
        <v>3879096.8392710062</v>
      </c>
      <c r="S4560" s="2">
        <v>3776773.1728897868</v>
      </c>
      <c r="T4560" s="2">
        <v>5420044.1518713292</v>
      </c>
      <c r="U4560" s="2">
        <v>6023248.8406870225</v>
      </c>
      <c r="V4560" s="2">
        <v>4946448.9979804559</v>
      </c>
      <c r="W4560" s="2">
        <v>2503565.7415773016</v>
      </c>
      <c r="X4560" s="2">
        <v>4524211.2553248201</v>
      </c>
      <c r="Y4560" s="2">
        <v>6156337.4374923753</v>
      </c>
      <c r="Z4560" s="7">
        <f t="shared" si="568"/>
        <v>4313919.8145066658</v>
      </c>
      <c r="AA4560" s="7">
        <f t="shared" si="569"/>
        <v>4928976.0708222175</v>
      </c>
      <c r="AB4560" s="7">
        <f t="shared" si="570"/>
        <v>593707.4160318214</v>
      </c>
      <c r="AC4560" s="7">
        <f t="shared" si="571"/>
        <v>1341025.8613273157</v>
      </c>
      <c r="AD4560" s="7">
        <f t="shared" si="572"/>
        <v>296853.7080159107</v>
      </c>
      <c r="AE4560" s="7">
        <f t="shared" si="573"/>
        <v>547471.51535470609</v>
      </c>
      <c r="AF4560" s="8">
        <f t="shared" si="574"/>
        <v>1.1425748003584273</v>
      </c>
      <c r="AG4560" s="6">
        <f t="shared" si="575"/>
        <v>0.35486721965175583</v>
      </c>
    </row>
    <row r="4561" spans="1:33" x14ac:dyDescent="0.55000000000000004">
      <c r="A4561">
        <v>4560</v>
      </c>
      <c r="B4561" t="s">
        <v>286</v>
      </c>
      <c r="C4561" t="s">
        <v>10887</v>
      </c>
      <c r="D4561" t="s">
        <v>11617</v>
      </c>
      <c r="E4561" t="s">
        <v>11618</v>
      </c>
      <c r="F4561" t="s">
        <v>11619</v>
      </c>
      <c r="G4561" t="s">
        <v>11620</v>
      </c>
      <c r="H4561">
        <v>1515</v>
      </c>
      <c r="I4561">
        <v>1525</v>
      </c>
      <c r="J4561" t="s">
        <v>6208</v>
      </c>
      <c r="K4561" t="s">
        <v>1561</v>
      </c>
      <c r="L4561" t="s">
        <v>26413</v>
      </c>
      <c r="M4561" t="s">
        <v>26414</v>
      </c>
      <c r="N4561" t="s">
        <v>26415</v>
      </c>
      <c r="O4561" t="s">
        <v>26416</v>
      </c>
      <c r="P4561" s="2">
        <v>5165158</v>
      </c>
      <c r="Q4561" s="2">
        <v>5094098.6415978111</v>
      </c>
      <c r="R4561" s="2">
        <v>4944034.9830112914</v>
      </c>
      <c r="S4561" s="2">
        <v>4341908.4398862319</v>
      </c>
      <c r="T4561" s="2">
        <v>6549492.6460102638</v>
      </c>
      <c r="U4561" s="2">
        <v>5874949.6516174069</v>
      </c>
      <c r="V4561" s="2">
        <v>6233123.976752501</v>
      </c>
      <c r="W4561" s="2">
        <v>4997616.0917663872</v>
      </c>
      <c r="X4561" s="2">
        <v>5868983.5713248942</v>
      </c>
      <c r="Y4561" s="2">
        <v>5601968.9571110159</v>
      </c>
      <c r="Z4561" s="7">
        <f t="shared" si="568"/>
        <v>4886300.0161238331</v>
      </c>
      <c r="AA4561" s="7">
        <f t="shared" si="569"/>
        <v>5854355.8157637445</v>
      </c>
      <c r="AB4561" s="7">
        <f t="shared" si="570"/>
        <v>374449.62215688906</v>
      </c>
      <c r="AC4561" s="7">
        <f t="shared" si="571"/>
        <v>533857.78835708066</v>
      </c>
      <c r="AD4561" s="7">
        <f t="shared" si="572"/>
        <v>187224.81107844453</v>
      </c>
      <c r="AE4561" s="7">
        <f t="shared" si="573"/>
        <v>217946.52944759699</v>
      </c>
      <c r="AF4561" s="8">
        <f t="shared" si="574"/>
        <v>1.198116324508425</v>
      </c>
      <c r="AG4561" s="6">
        <f t="shared" si="575"/>
        <v>9.9472763337081632E-3</v>
      </c>
    </row>
    <row r="4562" spans="1:33" x14ac:dyDescent="0.55000000000000004">
      <c r="A4562">
        <v>4561</v>
      </c>
      <c r="B4562" t="s">
        <v>286</v>
      </c>
      <c r="C4562" t="s">
        <v>10887</v>
      </c>
      <c r="D4562" t="s">
        <v>11617</v>
      </c>
      <c r="E4562" t="s">
        <v>11618</v>
      </c>
      <c r="F4562" t="s">
        <v>11619</v>
      </c>
      <c r="G4562" t="s">
        <v>11620</v>
      </c>
      <c r="H4562">
        <v>1515</v>
      </c>
      <c r="I4562">
        <v>1525</v>
      </c>
      <c r="J4562" t="s">
        <v>6208</v>
      </c>
      <c r="K4562" t="s">
        <v>2692</v>
      </c>
      <c r="L4562" t="s">
        <v>26417</v>
      </c>
      <c r="M4562" t="s">
        <v>26418</v>
      </c>
      <c r="N4562" t="s">
        <v>26419</v>
      </c>
      <c r="O4562" t="s">
        <v>26420</v>
      </c>
      <c r="P4562" s="2">
        <v>9153521</v>
      </c>
      <c r="Q4562" s="2">
        <v>10582394.953451348</v>
      </c>
      <c r="R4562" s="2">
        <v>6696779.489383013</v>
      </c>
      <c r="S4562" s="2">
        <v>6430114.8597607063</v>
      </c>
      <c r="T4562" s="2">
        <v>10802465.819727803</v>
      </c>
      <c r="U4562" s="2">
        <v>10358992.473542349</v>
      </c>
      <c r="V4562" s="2">
        <v>10268947.685573937</v>
      </c>
      <c r="W4562" s="2">
        <v>5322215.4499901431</v>
      </c>
      <c r="X4562" s="2">
        <v>9051232.1988140009</v>
      </c>
      <c r="Y4562" s="2">
        <v>11724195.468983866</v>
      </c>
      <c r="Z4562" s="7">
        <f t="shared" si="568"/>
        <v>8215702.5756487669</v>
      </c>
      <c r="AA4562" s="7">
        <f t="shared" si="569"/>
        <v>9588008.1827720162</v>
      </c>
      <c r="AB4562" s="7">
        <f t="shared" si="570"/>
        <v>1998014.6013249315</v>
      </c>
      <c r="AC4562" s="7">
        <f t="shared" si="571"/>
        <v>2261920.1998670427</v>
      </c>
      <c r="AD4562" s="7">
        <f t="shared" si="572"/>
        <v>999007.30066246574</v>
      </c>
      <c r="AE4562" s="7">
        <f t="shared" si="573"/>
        <v>923425.05476139963</v>
      </c>
      <c r="AF4562" s="8">
        <f t="shared" si="574"/>
        <v>1.1670344799470644</v>
      </c>
      <c r="AG4562" s="6">
        <f t="shared" si="575"/>
        <v>0.34590432458773623</v>
      </c>
    </row>
    <row r="4563" spans="1:33" x14ac:dyDescent="0.55000000000000004">
      <c r="A4563">
        <v>4562</v>
      </c>
      <c r="B4563" t="s">
        <v>286</v>
      </c>
      <c r="C4563" t="s">
        <v>10887</v>
      </c>
      <c r="D4563" t="s">
        <v>11617</v>
      </c>
      <c r="E4563" t="s">
        <v>11618</v>
      </c>
      <c r="F4563" t="s">
        <v>11619</v>
      </c>
      <c r="G4563" t="s">
        <v>11620</v>
      </c>
      <c r="H4563">
        <v>1515</v>
      </c>
      <c r="I4563">
        <v>1525</v>
      </c>
      <c r="J4563" t="s">
        <v>6208</v>
      </c>
      <c r="K4563" t="s">
        <v>5</v>
      </c>
      <c r="L4563" t="s">
        <v>10900</v>
      </c>
      <c r="M4563">
        <v>1523</v>
      </c>
      <c r="N4563" t="s">
        <v>26421</v>
      </c>
      <c r="O4563" t="s">
        <v>26422</v>
      </c>
      <c r="P4563" s="2">
        <v>52972764</v>
      </c>
      <c r="Q4563" s="2">
        <v>44141168.564834669</v>
      </c>
      <c r="R4563" s="2">
        <v>53799973.767594971</v>
      </c>
      <c r="S4563" s="2">
        <v>43176281.278614298</v>
      </c>
      <c r="T4563" s="2">
        <v>68100013.746254101</v>
      </c>
      <c r="U4563" s="2">
        <v>61762804.536256775</v>
      </c>
      <c r="V4563" s="2">
        <v>70721235.816563651</v>
      </c>
      <c r="W4563" s="2">
        <v>32494688.553691562</v>
      </c>
      <c r="X4563" s="2">
        <v>47042914.314591825</v>
      </c>
      <c r="Y4563" s="2">
        <v>67011256.528437681</v>
      </c>
      <c r="Z4563" s="7">
        <f t="shared" si="568"/>
        <v>48522546.902760983</v>
      </c>
      <c r="AA4563" s="7">
        <f t="shared" si="569"/>
        <v>57855485.582632601</v>
      </c>
      <c r="AB4563" s="7">
        <f t="shared" si="570"/>
        <v>5640174.3114379011</v>
      </c>
      <c r="AC4563" s="7">
        <f t="shared" si="571"/>
        <v>15031000.583887527</v>
      </c>
      <c r="AD4563" s="7">
        <f t="shared" si="572"/>
        <v>2820087.1557189506</v>
      </c>
      <c r="AE4563" s="7">
        <f t="shared" si="573"/>
        <v>6136380.2923334101</v>
      </c>
      <c r="AF4563" s="8">
        <f t="shared" si="574"/>
        <v>1.1923423083824267</v>
      </c>
      <c r="AG4563" s="6">
        <f t="shared" si="575"/>
        <v>0.21050303781930757</v>
      </c>
    </row>
    <row r="4564" spans="1:33" x14ac:dyDescent="0.55000000000000004">
      <c r="A4564">
        <v>4563</v>
      </c>
      <c r="B4564" t="s">
        <v>1447</v>
      </c>
      <c r="C4564" t="s">
        <v>10887</v>
      </c>
      <c r="D4564" t="s">
        <v>14582</v>
      </c>
      <c r="E4564" t="s">
        <v>14583</v>
      </c>
      <c r="F4564" t="s">
        <v>14584</v>
      </c>
      <c r="G4564" t="s">
        <v>14585</v>
      </c>
      <c r="H4564">
        <v>461</v>
      </c>
      <c r="I4564">
        <v>477</v>
      </c>
      <c r="J4564" t="s">
        <v>6210</v>
      </c>
      <c r="K4564" t="s">
        <v>56</v>
      </c>
      <c r="L4564" t="s">
        <v>11011</v>
      </c>
      <c r="M4564">
        <v>474</v>
      </c>
      <c r="N4564" t="s">
        <v>25801</v>
      </c>
      <c r="O4564" t="s">
        <v>26423</v>
      </c>
      <c r="P4564" s="2">
        <v>6516576</v>
      </c>
      <c r="Q4564" s="2">
        <v>8431031.5229679272</v>
      </c>
      <c r="R4564" s="2">
        <v>7063271.9292419907</v>
      </c>
      <c r="S4564" s="2">
        <v>7976314.3217689022</v>
      </c>
      <c r="T4564" s="2">
        <v>6181253.8691255748</v>
      </c>
      <c r="U4564" s="2">
        <v>5533203.6456333976</v>
      </c>
      <c r="V4564" s="2">
        <v>5427223.594162249</v>
      </c>
      <c r="W4564" s="2">
        <v>5568663.3163944921</v>
      </c>
      <c r="X4564" s="2">
        <v>5304755.0876518851</v>
      </c>
      <c r="Y4564" s="2">
        <v>8206502.1951831179</v>
      </c>
      <c r="Z4564" s="7">
        <f t="shared" si="568"/>
        <v>7496798.4434947055</v>
      </c>
      <c r="AA4564" s="7">
        <f t="shared" si="569"/>
        <v>6036933.6180251203</v>
      </c>
      <c r="AB4564" s="7">
        <f t="shared" si="570"/>
        <v>866315.60869195417</v>
      </c>
      <c r="AC4564" s="7">
        <f t="shared" si="571"/>
        <v>1105324.2800085752</v>
      </c>
      <c r="AD4564" s="7">
        <f t="shared" si="572"/>
        <v>433157.80434597709</v>
      </c>
      <c r="AE4564" s="7">
        <f t="shared" si="573"/>
        <v>451246.7477217011</v>
      </c>
      <c r="AF4564" s="8">
        <f t="shared" si="574"/>
        <v>0.80526823063565589</v>
      </c>
      <c r="AG4564" s="6">
        <f t="shared" si="575"/>
        <v>4.9311338157147132E-2</v>
      </c>
    </row>
    <row r="4565" spans="1:33" x14ac:dyDescent="0.55000000000000004">
      <c r="A4565">
        <v>4564</v>
      </c>
      <c r="B4565" t="s">
        <v>911</v>
      </c>
      <c r="C4565" t="s">
        <v>10887</v>
      </c>
      <c r="D4565" t="s">
        <v>13232</v>
      </c>
      <c r="E4565" t="s">
        <v>13233</v>
      </c>
      <c r="F4565" t="s">
        <v>13234</v>
      </c>
      <c r="G4565" t="s">
        <v>13235</v>
      </c>
      <c r="H4565">
        <v>351</v>
      </c>
      <c r="I4565">
        <v>361</v>
      </c>
      <c r="J4565" t="s">
        <v>6211</v>
      </c>
      <c r="K4565" t="s">
        <v>1016</v>
      </c>
      <c r="L4565" t="s">
        <v>13516</v>
      </c>
      <c r="M4565">
        <v>352</v>
      </c>
      <c r="N4565" t="s">
        <v>15915</v>
      </c>
      <c r="O4565" t="s">
        <v>26424</v>
      </c>
      <c r="P4565" s="2">
        <v>2170583.25</v>
      </c>
      <c r="Q4565" s="2">
        <v>2175645.2851376473</v>
      </c>
      <c r="R4565" s="2">
        <v>2684476.8179178289</v>
      </c>
      <c r="S4565" s="2">
        <v>2664715.9462014013</v>
      </c>
      <c r="T4565" s="2">
        <v>2258844.2689893078</v>
      </c>
      <c r="U4565" s="2">
        <v>2198514.8402828276</v>
      </c>
      <c r="V4565" s="2">
        <v>2382854.308376228</v>
      </c>
      <c r="W4565" s="2">
        <v>2384997.2928198632</v>
      </c>
      <c r="X4565" s="2">
        <v>2201543.1107862787</v>
      </c>
      <c r="Y4565" s="2">
        <v>2768224.0580496914</v>
      </c>
      <c r="Z4565" s="7">
        <f t="shared" si="568"/>
        <v>2423855.3248142195</v>
      </c>
      <c r="AA4565" s="7">
        <f t="shared" si="569"/>
        <v>2365829.6465506996</v>
      </c>
      <c r="AB4565" s="7">
        <f t="shared" si="570"/>
        <v>289650.57643047511</v>
      </c>
      <c r="AC4565" s="7">
        <f t="shared" si="571"/>
        <v>214013.40211364182</v>
      </c>
      <c r="AD4565" s="7">
        <f t="shared" si="572"/>
        <v>144825.28821523755</v>
      </c>
      <c r="AE4565" s="7">
        <f t="shared" si="573"/>
        <v>87370.605549249565</v>
      </c>
      <c r="AF4565" s="8">
        <f t="shared" si="574"/>
        <v>0.9760605851060985</v>
      </c>
      <c r="AG4565" s="6">
        <f t="shared" si="575"/>
        <v>0.74506042497136926</v>
      </c>
    </row>
    <row r="4566" spans="1:33" x14ac:dyDescent="0.55000000000000004">
      <c r="A4566">
        <v>4565</v>
      </c>
      <c r="B4566" t="s">
        <v>6213</v>
      </c>
      <c r="C4566" t="s">
        <v>10887</v>
      </c>
      <c r="D4566" t="s">
        <v>26425</v>
      </c>
      <c r="E4566" t="s">
        <v>26426</v>
      </c>
      <c r="F4566" t="s">
        <v>26427</v>
      </c>
      <c r="G4566" t="s">
        <v>26428</v>
      </c>
      <c r="H4566">
        <v>84</v>
      </c>
      <c r="I4566">
        <v>97</v>
      </c>
      <c r="J4566" t="s">
        <v>6212</v>
      </c>
      <c r="K4566" t="s">
        <v>17</v>
      </c>
      <c r="L4566" t="s">
        <v>10923</v>
      </c>
      <c r="M4566">
        <v>94</v>
      </c>
      <c r="N4566" t="s">
        <v>13692</v>
      </c>
      <c r="O4566" t="s">
        <v>26429</v>
      </c>
      <c r="P4566" s="2">
        <v>2189534.5</v>
      </c>
      <c r="Q4566" s="2">
        <v>2191027.5370351588</v>
      </c>
      <c r="R4566" s="2">
        <v>2825597.5870565861</v>
      </c>
      <c r="S4566" s="2">
        <v>2347795.7431509309</v>
      </c>
      <c r="T4566" s="2">
        <v>2351618.6277041305</v>
      </c>
      <c r="U4566" s="2">
        <v>2724073.4296199312</v>
      </c>
      <c r="V4566" s="2">
        <v>3444105.9883718551</v>
      </c>
      <c r="W4566" s="2">
        <v>3334309.5408735522</v>
      </c>
      <c r="X4566" s="2">
        <v>3009676.9880606448</v>
      </c>
      <c r="Y4566" s="2">
        <v>2774227.1703759409</v>
      </c>
      <c r="Z4566" s="7">
        <f t="shared" si="568"/>
        <v>2388488.8418106688</v>
      </c>
      <c r="AA4566" s="7">
        <f t="shared" si="569"/>
        <v>2939668.6241676752</v>
      </c>
      <c r="AB4566" s="7">
        <f t="shared" si="570"/>
        <v>300717.90793474927</v>
      </c>
      <c r="AC4566" s="7">
        <f t="shared" si="571"/>
        <v>408596.28961709794</v>
      </c>
      <c r="AD4566" s="7">
        <f t="shared" si="572"/>
        <v>150358.95396737463</v>
      </c>
      <c r="AE4566" s="7">
        <f t="shared" si="573"/>
        <v>166808.73672605772</v>
      </c>
      <c r="AF4566" s="8">
        <f t="shared" si="574"/>
        <v>1.2307650648010426</v>
      </c>
      <c r="AG4566" s="6">
        <f t="shared" si="575"/>
        <v>4.0328024346409155E-2</v>
      </c>
    </row>
    <row r="4567" spans="1:33" x14ac:dyDescent="0.55000000000000004">
      <c r="A4567">
        <v>4566</v>
      </c>
      <c r="B4567" t="s">
        <v>4398</v>
      </c>
      <c r="C4567" t="s">
        <v>10887</v>
      </c>
      <c r="D4567" t="s">
        <v>22112</v>
      </c>
      <c r="E4567" t="s">
        <v>22113</v>
      </c>
      <c r="F4567" t="s">
        <v>22114</v>
      </c>
      <c r="G4567" t="s">
        <v>22115</v>
      </c>
      <c r="H4567">
        <v>625</v>
      </c>
      <c r="I4567">
        <v>636</v>
      </c>
      <c r="J4567" t="s">
        <v>6214</v>
      </c>
      <c r="K4567" t="s">
        <v>1016</v>
      </c>
      <c r="L4567" t="s">
        <v>13516</v>
      </c>
      <c r="M4567">
        <v>626</v>
      </c>
      <c r="N4567" t="s">
        <v>11487</v>
      </c>
      <c r="O4567" t="s">
        <v>26430</v>
      </c>
      <c r="P4567" s="2">
        <v>5322904</v>
      </c>
      <c r="Q4567" s="2">
        <v>5348118.1500615003</v>
      </c>
      <c r="R4567" s="2">
        <v>6129790.4378632782</v>
      </c>
      <c r="S4567" s="2">
        <v>5103192.9373253761</v>
      </c>
      <c r="T4567" s="2">
        <v>7269587.680859061</v>
      </c>
      <c r="U4567" s="2">
        <v>7283193.3345381534</v>
      </c>
      <c r="V4567" s="2">
        <v>6301123.8478015689</v>
      </c>
      <c r="W4567" s="2">
        <v>5295507.265254315</v>
      </c>
      <c r="X4567" s="2">
        <v>7686679.7189901555</v>
      </c>
      <c r="Y4567" s="2">
        <v>5742511.1793512376</v>
      </c>
      <c r="Z4567" s="7">
        <f t="shared" si="568"/>
        <v>5476001.3813125389</v>
      </c>
      <c r="AA4567" s="7">
        <f t="shared" si="569"/>
        <v>6596433.8377990825</v>
      </c>
      <c r="AB4567" s="7">
        <f t="shared" si="570"/>
        <v>449525.37762014387</v>
      </c>
      <c r="AC4567" s="7">
        <f t="shared" si="571"/>
        <v>961479.34228435846</v>
      </c>
      <c r="AD4567" s="7">
        <f t="shared" si="572"/>
        <v>224762.68881007194</v>
      </c>
      <c r="AE4567" s="7">
        <f t="shared" si="573"/>
        <v>392522.29780390876</v>
      </c>
      <c r="AF4567" s="8">
        <f t="shared" si="574"/>
        <v>1.20460777462733</v>
      </c>
      <c r="AG4567" s="6">
        <f t="shared" si="575"/>
        <v>4.028508674886163E-2</v>
      </c>
    </row>
    <row r="4568" spans="1:33" x14ac:dyDescent="0.55000000000000004">
      <c r="A4568">
        <v>4567</v>
      </c>
      <c r="B4568" t="s">
        <v>1039</v>
      </c>
      <c r="C4568" t="s">
        <v>10887</v>
      </c>
      <c r="D4568" t="s">
        <v>13573</v>
      </c>
      <c r="E4568" t="s">
        <v>13574</v>
      </c>
      <c r="F4568" t="s">
        <v>13575</v>
      </c>
      <c r="G4568" t="s">
        <v>13576</v>
      </c>
      <c r="H4568">
        <v>584</v>
      </c>
      <c r="I4568">
        <v>595</v>
      </c>
      <c r="J4568" t="s">
        <v>6215</v>
      </c>
      <c r="K4568" t="s">
        <v>34</v>
      </c>
      <c r="L4568" t="s">
        <v>10958</v>
      </c>
      <c r="M4568">
        <v>593</v>
      </c>
      <c r="N4568" t="s">
        <v>25287</v>
      </c>
      <c r="O4568" t="s">
        <v>26431</v>
      </c>
      <c r="P4568" s="2">
        <v>1126875.125</v>
      </c>
      <c r="Q4568" s="2">
        <v>1227850.2273783996</v>
      </c>
      <c r="R4568" s="2">
        <v>1120789.0864142121</v>
      </c>
      <c r="S4568" s="2">
        <v>1239754.2297198868</v>
      </c>
      <c r="T4568" s="2">
        <v>1557038.0552668886</v>
      </c>
      <c r="U4568" s="2">
        <v>1288607.6285506389</v>
      </c>
      <c r="V4568" s="2">
        <v>1310380.2702456471</v>
      </c>
      <c r="W4568" s="2">
        <v>1143832.3804442384</v>
      </c>
      <c r="X4568" s="2">
        <v>1363662.2601051021</v>
      </c>
      <c r="Y4568" s="2">
        <v>1414375.9832766245</v>
      </c>
      <c r="Z4568" s="7">
        <f t="shared" si="568"/>
        <v>1178817.1671281245</v>
      </c>
      <c r="AA4568" s="7">
        <f t="shared" si="569"/>
        <v>1346316.0963148565</v>
      </c>
      <c r="AB4568" s="7">
        <f t="shared" si="570"/>
        <v>63725.454062981902</v>
      </c>
      <c r="AC4568" s="7">
        <f t="shared" si="571"/>
        <v>137810.07774166006</v>
      </c>
      <c r="AD4568" s="7">
        <f t="shared" si="572"/>
        <v>31862.727031490951</v>
      </c>
      <c r="AE4568" s="7">
        <f t="shared" si="573"/>
        <v>56260.728646724783</v>
      </c>
      <c r="AF4568" s="8">
        <f t="shared" si="574"/>
        <v>1.1420906768729868</v>
      </c>
      <c r="AG4568" s="6">
        <f t="shared" si="575"/>
        <v>3.4067994111940003E-2</v>
      </c>
    </row>
    <row r="4569" spans="1:33" x14ac:dyDescent="0.55000000000000004">
      <c r="A4569">
        <v>4568</v>
      </c>
      <c r="B4569" t="s">
        <v>2110</v>
      </c>
      <c r="C4569" t="s">
        <v>10887</v>
      </c>
      <c r="D4569" t="s">
        <v>16116</v>
      </c>
      <c r="E4569" t="s">
        <v>16117</v>
      </c>
      <c r="F4569" t="s">
        <v>16118</v>
      </c>
      <c r="G4569" t="s">
        <v>16119</v>
      </c>
      <c r="H4569">
        <v>470</v>
      </c>
      <c r="I4569">
        <v>480</v>
      </c>
      <c r="J4569" t="s">
        <v>6216</v>
      </c>
      <c r="K4569" t="s">
        <v>138</v>
      </c>
      <c r="L4569" t="s">
        <v>11243</v>
      </c>
      <c r="M4569">
        <v>472</v>
      </c>
      <c r="N4569" t="s">
        <v>11129</v>
      </c>
      <c r="O4569" t="s">
        <v>26432</v>
      </c>
      <c r="P4569" s="2">
        <v>1747214.75</v>
      </c>
      <c r="Q4569" s="2">
        <v>2019272.2003368519</v>
      </c>
      <c r="R4569" s="2">
        <v>2642749.8334341594</v>
      </c>
      <c r="S4569" s="2">
        <v>2449282.8335384084</v>
      </c>
      <c r="T4569" s="2">
        <v>1269782.468285887</v>
      </c>
      <c r="U4569" s="2">
        <v>1456025.3297123217</v>
      </c>
      <c r="V4569" s="2">
        <v>1431504.1987787366</v>
      </c>
      <c r="W4569" s="2">
        <v>2139516.9204810658</v>
      </c>
      <c r="X4569" s="2">
        <v>1632052.2068054273</v>
      </c>
      <c r="Y4569" s="2">
        <v>2531266.6331965216</v>
      </c>
      <c r="Z4569" s="7">
        <f t="shared" si="568"/>
        <v>2214629.9043273553</v>
      </c>
      <c r="AA4569" s="7">
        <f t="shared" si="569"/>
        <v>1743357.9595433269</v>
      </c>
      <c r="AB4569" s="7">
        <f t="shared" si="570"/>
        <v>406197.91148693312</v>
      </c>
      <c r="AC4569" s="7">
        <f t="shared" si="571"/>
        <v>488716.18044220668</v>
      </c>
      <c r="AD4569" s="7">
        <f t="shared" si="572"/>
        <v>203098.95574346656</v>
      </c>
      <c r="AE4569" s="7">
        <f t="shared" si="573"/>
        <v>199517.54518755971</v>
      </c>
      <c r="AF4569" s="8">
        <f t="shared" si="574"/>
        <v>0.78720058648934077</v>
      </c>
      <c r="AG4569" s="6">
        <f t="shared" si="575"/>
        <v>0.1393419563149092</v>
      </c>
    </row>
    <row r="4570" spans="1:33" x14ac:dyDescent="0.55000000000000004">
      <c r="A4570">
        <v>4569</v>
      </c>
      <c r="B4570" t="s">
        <v>2317</v>
      </c>
      <c r="C4570" t="s">
        <v>10887</v>
      </c>
      <c r="D4570" t="s">
        <v>23271</v>
      </c>
      <c r="E4570" t="s">
        <v>23272</v>
      </c>
      <c r="F4570" t="s">
        <v>23273</v>
      </c>
      <c r="G4570" t="s">
        <v>23274</v>
      </c>
      <c r="H4570">
        <v>363</v>
      </c>
      <c r="I4570">
        <v>379</v>
      </c>
      <c r="J4570" t="s">
        <v>6217</v>
      </c>
      <c r="K4570" t="s">
        <v>26</v>
      </c>
      <c r="L4570" t="s">
        <v>10944</v>
      </c>
      <c r="M4570">
        <v>366</v>
      </c>
      <c r="N4570" t="s">
        <v>26433</v>
      </c>
      <c r="O4570" t="s">
        <v>26434</v>
      </c>
      <c r="P4570" s="2">
        <v>135896.78125</v>
      </c>
      <c r="Q4570" s="2">
        <v>304492.0764458754</v>
      </c>
      <c r="R4570" s="2">
        <v>350236.50514386449</v>
      </c>
      <c r="S4570" s="2">
        <v>318648.5034429009</v>
      </c>
      <c r="T4570" s="2">
        <v>239792.54783179791</v>
      </c>
      <c r="U4570" s="2">
        <v>239579.5052382951</v>
      </c>
      <c r="V4570" s="2">
        <v>312909.55483519589</v>
      </c>
      <c r="W4570" s="2">
        <v>218808.25049666417</v>
      </c>
      <c r="X4570" s="2">
        <v>216071.29784811236</v>
      </c>
      <c r="Y4570" s="2">
        <v>418881.84936943703</v>
      </c>
      <c r="Z4570" s="7">
        <f t="shared" si="568"/>
        <v>277318.46657066018</v>
      </c>
      <c r="AA4570" s="7">
        <f t="shared" si="569"/>
        <v>274340.50093658373</v>
      </c>
      <c r="AB4570" s="7">
        <f t="shared" si="570"/>
        <v>96200.676452594591</v>
      </c>
      <c r="AC4570" s="7">
        <f t="shared" si="571"/>
        <v>79070.591345424997</v>
      </c>
      <c r="AD4570" s="7">
        <f t="shared" si="572"/>
        <v>48100.338226297295</v>
      </c>
      <c r="AE4570" s="7">
        <f t="shared" si="573"/>
        <v>32280.433742736481</v>
      </c>
      <c r="AF4570" s="8">
        <f t="shared" si="574"/>
        <v>0.98926156750070715</v>
      </c>
      <c r="AG4570" s="6">
        <f t="shared" si="575"/>
        <v>0.96077663478044228</v>
      </c>
    </row>
    <row r="4571" spans="1:33" x14ac:dyDescent="0.55000000000000004">
      <c r="A4571">
        <v>4570</v>
      </c>
      <c r="B4571" t="s">
        <v>6219</v>
      </c>
      <c r="C4571" t="s">
        <v>10887</v>
      </c>
      <c r="D4571" t="s">
        <v>26435</v>
      </c>
      <c r="E4571" t="s">
        <v>26436</v>
      </c>
      <c r="F4571" t="s">
        <v>26437</v>
      </c>
      <c r="G4571" t="s">
        <v>26438</v>
      </c>
      <c r="H4571">
        <v>620</v>
      </c>
      <c r="I4571">
        <v>632</v>
      </c>
      <c r="J4571" t="s">
        <v>6218</v>
      </c>
      <c r="K4571" t="s">
        <v>1016</v>
      </c>
      <c r="L4571" t="s">
        <v>13516</v>
      </c>
      <c r="M4571">
        <v>621</v>
      </c>
      <c r="N4571" t="s">
        <v>18479</v>
      </c>
      <c r="O4571" t="s">
        <v>26439</v>
      </c>
      <c r="P4571" s="2">
        <v>390842.84374999994</v>
      </c>
      <c r="Q4571" s="2">
        <v>495507.89982831094</v>
      </c>
      <c r="R4571" s="2">
        <v>384385.21308472374</v>
      </c>
      <c r="S4571" s="2">
        <v>312977.86801852746</v>
      </c>
      <c r="T4571" s="2">
        <v>354994.84513524879</v>
      </c>
      <c r="U4571" s="2">
        <v>435654.62726972555</v>
      </c>
      <c r="V4571" s="2">
        <v>429878.07064398419</v>
      </c>
      <c r="W4571" s="2">
        <v>384921.92764770449</v>
      </c>
      <c r="X4571" s="2">
        <v>430164.04949715006</v>
      </c>
      <c r="Y4571" s="2">
        <v>518147.08947745134</v>
      </c>
      <c r="Z4571" s="7">
        <f t="shared" si="568"/>
        <v>395928.45617039053</v>
      </c>
      <c r="AA4571" s="7">
        <f t="shared" si="569"/>
        <v>425626.76827854407</v>
      </c>
      <c r="AB4571" s="7">
        <f t="shared" si="570"/>
        <v>75179.730398971646</v>
      </c>
      <c r="AC4571" s="7">
        <f t="shared" si="571"/>
        <v>55398.521462323777</v>
      </c>
      <c r="AD4571" s="7">
        <f t="shared" si="572"/>
        <v>37589.865199485823</v>
      </c>
      <c r="AE4571" s="7">
        <f t="shared" si="573"/>
        <v>22616.351681219308</v>
      </c>
      <c r="AF4571" s="8">
        <f t="shared" si="574"/>
        <v>1.0750092892928429</v>
      </c>
      <c r="AG4571" s="6">
        <f t="shared" si="575"/>
        <v>0.52758215610738679</v>
      </c>
    </row>
    <row r="4572" spans="1:33" x14ac:dyDescent="0.55000000000000004">
      <c r="A4572">
        <v>4571</v>
      </c>
      <c r="B4572" t="s">
        <v>217</v>
      </c>
      <c r="C4572" t="s">
        <v>10887</v>
      </c>
      <c r="D4572" t="s">
        <v>14415</v>
      </c>
      <c r="E4572" t="s">
        <v>14416</v>
      </c>
      <c r="F4572" t="s">
        <v>14417</v>
      </c>
      <c r="G4572" t="s">
        <v>14418</v>
      </c>
      <c r="H4572">
        <v>36</v>
      </c>
      <c r="I4572">
        <v>43</v>
      </c>
      <c r="J4572" t="s">
        <v>6220</v>
      </c>
      <c r="K4572" t="s">
        <v>6221</v>
      </c>
      <c r="L4572" t="s">
        <v>13516</v>
      </c>
      <c r="M4572">
        <v>37</v>
      </c>
      <c r="N4572" t="s">
        <v>17249</v>
      </c>
      <c r="O4572" t="s">
        <v>26440</v>
      </c>
      <c r="P4572" s="2">
        <v>4541504</v>
      </c>
      <c r="Q4572" s="2">
        <v>3679567.9384988658</v>
      </c>
      <c r="R4572" s="2">
        <v>5135069.6195615847</v>
      </c>
      <c r="S4572" s="2">
        <v>4298177.8370777154</v>
      </c>
      <c r="T4572" s="2">
        <v>3797374.2181579997</v>
      </c>
      <c r="U4572" s="2">
        <v>4938380.9182089688</v>
      </c>
      <c r="V4572" s="2">
        <v>4664006.0763233025</v>
      </c>
      <c r="W4572" s="2">
        <v>3735872.383446198</v>
      </c>
      <c r="X4572" s="2">
        <v>4188707.0656984327</v>
      </c>
      <c r="Y4572" s="2">
        <v>5221531.7828449467</v>
      </c>
      <c r="Z4572" s="7">
        <f t="shared" si="568"/>
        <v>4413579.8487845417</v>
      </c>
      <c r="AA4572" s="7">
        <f t="shared" si="569"/>
        <v>4424312.0741133085</v>
      </c>
      <c r="AB4572" s="7">
        <f t="shared" si="570"/>
        <v>602495.69474182755</v>
      </c>
      <c r="AC4572" s="7">
        <f t="shared" si="571"/>
        <v>613154.01948634104</v>
      </c>
      <c r="AD4572" s="7">
        <f t="shared" si="572"/>
        <v>301247.84737091378</v>
      </c>
      <c r="AE4572" s="7">
        <f t="shared" si="573"/>
        <v>250319.08024634491</v>
      </c>
      <c r="AF4572" s="8">
        <f t="shared" si="574"/>
        <v>1.0024316372868438</v>
      </c>
      <c r="AG4572" s="6">
        <f t="shared" si="575"/>
        <v>0.97894220254958086</v>
      </c>
    </row>
    <row r="4573" spans="1:33" x14ac:dyDescent="0.55000000000000004">
      <c r="A4573">
        <v>4572</v>
      </c>
      <c r="B4573" t="s">
        <v>217</v>
      </c>
      <c r="C4573" t="s">
        <v>10887</v>
      </c>
      <c r="D4573" t="s">
        <v>14415</v>
      </c>
      <c r="E4573" t="s">
        <v>14416</v>
      </c>
      <c r="F4573" t="s">
        <v>14417</v>
      </c>
      <c r="G4573" t="s">
        <v>14418</v>
      </c>
      <c r="H4573">
        <v>36</v>
      </c>
      <c r="I4573">
        <v>44</v>
      </c>
      <c r="J4573" t="s">
        <v>6222</v>
      </c>
      <c r="K4573" t="s">
        <v>5879</v>
      </c>
      <c r="L4573" t="s">
        <v>13516</v>
      </c>
      <c r="M4573">
        <v>37</v>
      </c>
      <c r="N4573" t="s">
        <v>17249</v>
      </c>
      <c r="O4573" t="s">
        <v>26441</v>
      </c>
      <c r="P4573" s="2">
        <v>839506.5</v>
      </c>
      <c r="Q4573" s="2">
        <v>1056300.1059304709</v>
      </c>
      <c r="R4573" s="2">
        <v>1401291.8427937767</v>
      </c>
      <c r="S4573" s="2">
        <v>974989.94410358556</v>
      </c>
      <c r="T4573" s="2">
        <v>961475.63762936299</v>
      </c>
      <c r="U4573" s="2">
        <v>823565.92623656371</v>
      </c>
      <c r="V4573" s="2">
        <v>864482.01560001401</v>
      </c>
      <c r="W4573" s="2">
        <v>753583.37132052332</v>
      </c>
      <c r="X4573" s="2">
        <v>844728.06124839268</v>
      </c>
      <c r="Y4573" s="2">
        <v>1125392.7199005904</v>
      </c>
      <c r="Z4573" s="7">
        <f t="shared" si="568"/>
        <v>1068022.0982069583</v>
      </c>
      <c r="AA4573" s="7">
        <f t="shared" si="569"/>
        <v>895537.95532257447</v>
      </c>
      <c r="AB4573" s="7">
        <f t="shared" si="570"/>
        <v>239499.81773193594</v>
      </c>
      <c r="AC4573" s="7">
        <f t="shared" si="571"/>
        <v>131193.12814704893</v>
      </c>
      <c r="AD4573" s="7">
        <f t="shared" si="572"/>
        <v>119749.90886596797</v>
      </c>
      <c r="AE4573" s="7">
        <f t="shared" si="573"/>
        <v>53559.370286639241</v>
      </c>
      <c r="AF4573" s="8">
        <f t="shared" si="574"/>
        <v>0.83850133515593206</v>
      </c>
      <c r="AG4573" s="6">
        <f t="shared" si="575"/>
        <v>0.25547895267108722</v>
      </c>
    </row>
    <row r="4574" spans="1:33" x14ac:dyDescent="0.55000000000000004">
      <c r="A4574">
        <v>4573</v>
      </c>
      <c r="B4574" t="s">
        <v>6224</v>
      </c>
      <c r="C4574" t="s">
        <v>10887</v>
      </c>
      <c r="D4574" t="s">
        <v>26442</v>
      </c>
      <c r="E4574" t="s">
        <v>26443</v>
      </c>
      <c r="F4574" t="s">
        <v>26444</v>
      </c>
      <c r="G4574" t="s">
        <v>26445</v>
      </c>
      <c r="H4574">
        <v>1</v>
      </c>
      <c r="I4574">
        <v>13</v>
      </c>
      <c r="J4574" t="s">
        <v>6223</v>
      </c>
      <c r="K4574" t="s">
        <v>1016</v>
      </c>
      <c r="L4574" t="s">
        <v>13516</v>
      </c>
      <c r="M4574">
        <v>2</v>
      </c>
      <c r="N4574" t="s">
        <v>13516</v>
      </c>
      <c r="O4574" t="s">
        <v>26446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2">
        <v>0</v>
      </c>
      <c r="Z4574" s="7" t="e">
        <f t="shared" si="568"/>
        <v>#DIV/0!</v>
      </c>
      <c r="AA4574" s="7" t="e">
        <f t="shared" si="569"/>
        <v>#DIV/0!</v>
      </c>
      <c r="AB4574" s="7">
        <f t="shared" si="570"/>
        <v>0</v>
      </c>
      <c r="AC4574" s="7">
        <f t="shared" si="571"/>
        <v>0</v>
      </c>
      <c r="AD4574" s="7">
        <f t="shared" si="572"/>
        <v>0</v>
      </c>
      <c r="AE4574" s="7">
        <f t="shared" si="573"/>
        <v>0</v>
      </c>
      <c r="AF4574" s="8" t="e">
        <f t="shared" si="574"/>
        <v>#DIV/0!</v>
      </c>
      <c r="AG4574" s="6" t="e">
        <f t="shared" si="575"/>
        <v>#DIV/0!</v>
      </c>
    </row>
    <row r="4575" spans="1:33" x14ac:dyDescent="0.55000000000000004">
      <c r="A4575">
        <v>4574</v>
      </c>
      <c r="B4575" t="s">
        <v>6058</v>
      </c>
      <c r="C4575" t="s">
        <v>10887</v>
      </c>
      <c r="D4575" t="s">
        <v>20712</v>
      </c>
      <c r="E4575" t="s">
        <v>20713</v>
      </c>
      <c r="F4575" t="s">
        <v>20714</v>
      </c>
      <c r="G4575" t="s">
        <v>20715</v>
      </c>
      <c r="H4575">
        <v>84</v>
      </c>
      <c r="I4575">
        <v>101</v>
      </c>
      <c r="J4575" t="s">
        <v>6225</v>
      </c>
      <c r="K4575" t="s">
        <v>1016</v>
      </c>
      <c r="L4575" t="s">
        <v>13516</v>
      </c>
      <c r="M4575">
        <v>85</v>
      </c>
      <c r="N4575" t="s">
        <v>15751</v>
      </c>
      <c r="O4575" t="s">
        <v>26447</v>
      </c>
      <c r="P4575" s="2">
        <v>2718463.75</v>
      </c>
      <c r="Q4575" s="2">
        <v>2708680.0811535777</v>
      </c>
      <c r="R4575" s="2">
        <v>2959663.4666011161</v>
      </c>
      <c r="S4575" s="2">
        <v>2481469.1594567331</v>
      </c>
      <c r="T4575" s="2">
        <v>2543606.5972026368</v>
      </c>
      <c r="U4575" s="2">
        <v>2624655.9598596478</v>
      </c>
      <c r="V4575" s="2">
        <v>2601403.4478155808</v>
      </c>
      <c r="W4575" s="2">
        <v>3699150.8957592552</v>
      </c>
      <c r="X4575" s="2">
        <v>4156513.6158151743</v>
      </c>
      <c r="Y4575" s="2">
        <v>4265821.9500397267</v>
      </c>
      <c r="Z4575" s="7">
        <f t="shared" si="568"/>
        <v>2717069.1143028568</v>
      </c>
      <c r="AA4575" s="7">
        <f t="shared" si="569"/>
        <v>3315192.0777486698</v>
      </c>
      <c r="AB4575" s="7">
        <f t="shared" si="570"/>
        <v>195304.61624209408</v>
      </c>
      <c r="AC4575" s="7">
        <f t="shared" si="571"/>
        <v>817388.76314214675</v>
      </c>
      <c r="AD4575" s="7">
        <f t="shared" si="572"/>
        <v>97652.308121047041</v>
      </c>
      <c r="AE4575" s="7">
        <f t="shared" si="573"/>
        <v>333697.5651971529</v>
      </c>
      <c r="AF4575" s="8">
        <f t="shared" si="574"/>
        <v>1.22013535110213</v>
      </c>
      <c r="AG4575" s="6">
        <f t="shared" si="575"/>
        <v>0.1376883728441734</v>
      </c>
    </row>
    <row r="4576" spans="1:33" x14ac:dyDescent="0.55000000000000004">
      <c r="A4576">
        <v>4575</v>
      </c>
      <c r="B4576" t="s">
        <v>516</v>
      </c>
      <c r="C4576" t="s">
        <v>10887</v>
      </c>
      <c r="D4576" t="s">
        <v>12229</v>
      </c>
      <c r="E4576" t="s">
        <v>12230</v>
      </c>
      <c r="F4576" t="s">
        <v>12231</v>
      </c>
      <c r="G4576" t="s">
        <v>12232</v>
      </c>
      <c r="H4576">
        <v>256</v>
      </c>
      <c r="I4576">
        <v>268</v>
      </c>
      <c r="J4576" t="s">
        <v>6226</v>
      </c>
      <c r="K4576" t="s">
        <v>26</v>
      </c>
      <c r="L4576" t="s">
        <v>10951</v>
      </c>
      <c r="M4576">
        <v>259</v>
      </c>
      <c r="N4576" t="s">
        <v>21992</v>
      </c>
      <c r="O4576" t="s">
        <v>26448</v>
      </c>
      <c r="P4576" s="2">
        <v>1644730.875</v>
      </c>
      <c r="Q4576" s="2">
        <v>1819141.81882783</v>
      </c>
      <c r="R4576" s="2">
        <v>1738629.9281365026</v>
      </c>
      <c r="S4576" s="2">
        <v>1427605.8701713404</v>
      </c>
      <c r="T4576" s="2">
        <v>1404340.8398564118</v>
      </c>
      <c r="U4576" s="2">
        <v>1875317.5474468963</v>
      </c>
      <c r="V4576" s="2">
        <v>1689607.0519041067</v>
      </c>
      <c r="W4576" s="2">
        <v>1168720.7063498041</v>
      </c>
      <c r="X4576" s="2">
        <v>1391372.4393927641</v>
      </c>
      <c r="Y4576" s="2">
        <v>1624578.9235373547</v>
      </c>
      <c r="Z4576" s="7">
        <f t="shared" si="568"/>
        <v>1657527.1230339182</v>
      </c>
      <c r="AA4576" s="7">
        <f t="shared" si="569"/>
        <v>1525656.2514145563</v>
      </c>
      <c r="AB4576" s="7">
        <f t="shared" si="570"/>
        <v>169040.92342162735</v>
      </c>
      <c r="AC4576" s="7">
        <f t="shared" si="571"/>
        <v>252618.73903865193</v>
      </c>
      <c r="AD4576" s="7">
        <f t="shared" si="572"/>
        <v>84520.461710813674</v>
      </c>
      <c r="AE4576" s="7">
        <f t="shared" si="573"/>
        <v>103131.16835166639</v>
      </c>
      <c r="AF4576" s="8">
        <f t="shared" si="574"/>
        <v>0.92044119834492544</v>
      </c>
      <c r="AG4576" s="6">
        <f t="shared" si="575"/>
        <v>0.35172485378357626</v>
      </c>
    </row>
    <row r="4577" spans="1:33" x14ac:dyDescent="0.55000000000000004">
      <c r="A4577">
        <v>4576</v>
      </c>
      <c r="B4577" t="s">
        <v>6229</v>
      </c>
      <c r="C4577" t="s">
        <v>10887</v>
      </c>
      <c r="D4577" t="s">
        <v>26449</v>
      </c>
      <c r="E4577" t="s">
        <v>26450</v>
      </c>
      <c r="F4577" t="s">
        <v>26451</v>
      </c>
      <c r="G4577" t="s">
        <v>26452</v>
      </c>
      <c r="H4577">
        <v>378</v>
      </c>
      <c r="I4577">
        <v>400</v>
      </c>
      <c r="J4577" t="s">
        <v>6227</v>
      </c>
      <c r="K4577" t="s">
        <v>6228</v>
      </c>
      <c r="L4577" t="s">
        <v>10901</v>
      </c>
      <c r="M4577">
        <v>392</v>
      </c>
      <c r="N4577" t="s">
        <v>16252</v>
      </c>
      <c r="O4577" t="s">
        <v>26453</v>
      </c>
      <c r="P4577" s="2">
        <v>2492506.75</v>
      </c>
      <c r="Q4577" s="2">
        <v>2256794.4618425374</v>
      </c>
      <c r="R4577" s="2">
        <v>2295966.206080494</v>
      </c>
      <c r="S4577" s="2">
        <v>2518987.2134913518</v>
      </c>
      <c r="T4577" s="2">
        <v>1474781.194620146</v>
      </c>
      <c r="U4577" s="2">
        <v>2144706.3288334915</v>
      </c>
      <c r="V4577" s="2">
        <v>1806856.4192826191</v>
      </c>
      <c r="W4577" s="2">
        <v>1846511.9433045262</v>
      </c>
      <c r="X4577" s="2">
        <v>1513914.0625612268</v>
      </c>
      <c r="Y4577" s="2">
        <v>3077272.1467865519</v>
      </c>
      <c r="Z4577" s="7">
        <f t="shared" si="568"/>
        <v>2391063.6578535959</v>
      </c>
      <c r="AA4577" s="7">
        <f t="shared" si="569"/>
        <v>1977340.3492314268</v>
      </c>
      <c r="AB4577" s="7">
        <f t="shared" si="570"/>
        <v>133824.36171144046</v>
      </c>
      <c r="AC4577" s="7">
        <f t="shared" si="571"/>
        <v>591839.80934535095</v>
      </c>
      <c r="AD4577" s="7">
        <f t="shared" si="572"/>
        <v>66912.180855720231</v>
      </c>
      <c r="AE4577" s="7">
        <f t="shared" si="573"/>
        <v>241617.59039369816</v>
      </c>
      <c r="AF4577" s="8">
        <f t="shared" si="574"/>
        <v>0.82697101883370217</v>
      </c>
      <c r="AG4577" s="6">
        <f t="shared" si="575"/>
        <v>0.15223216968578385</v>
      </c>
    </row>
    <row r="4578" spans="1:33" x14ac:dyDescent="0.55000000000000004">
      <c r="A4578">
        <v>4577</v>
      </c>
      <c r="B4578" t="s">
        <v>377</v>
      </c>
      <c r="C4578" t="s">
        <v>10887</v>
      </c>
      <c r="D4578" t="s">
        <v>18396</v>
      </c>
      <c r="E4578" t="s">
        <v>18397</v>
      </c>
      <c r="F4578" t="s">
        <v>18398</v>
      </c>
      <c r="G4578" t="s">
        <v>18399</v>
      </c>
      <c r="H4578">
        <v>39</v>
      </c>
      <c r="I4578">
        <v>46</v>
      </c>
      <c r="J4578" t="s">
        <v>6230</v>
      </c>
      <c r="K4578" t="s">
        <v>1016</v>
      </c>
      <c r="L4578" t="s">
        <v>14060</v>
      </c>
      <c r="M4578">
        <v>40</v>
      </c>
      <c r="N4578" t="s">
        <v>26454</v>
      </c>
      <c r="O4578" t="s">
        <v>26455</v>
      </c>
      <c r="P4578" s="2">
        <v>10500102</v>
      </c>
      <c r="Q4578" s="2">
        <v>10273409.581459884</v>
      </c>
      <c r="R4578" s="2">
        <v>12104787.476931835</v>
      </c>
      <c r="S4578" s="2">
        <v>9348906.4005670585</v>
      </c>
      <c r="T4578" s="2">
        <v>18258814.761653431</v>
      </c>
      <c r="U4578" s="2">
        <v>12787180.188568562</v>
      </c>
      <c r="V4578" s="2">
        <v>9407004.778206652</v>
      </c>
      <c r="W4578" s="2">
        <v>28357255.140732571</v>
      </c>
      <c r="X4578" s="2">
        <v>50209248.01448328</v>
      </c>
      <c r="Y4578" s="2">
        <v>11690920.989527499</v>
      </c>
      <c r="Z4578" s="7">
        <f t="shared" si="568"/>
        <v>10556801.364739694</v>
      </c>
      <c r="AA4578" s="7">
        <f t="shared" si="569"/>
        <v>21785070.645528663</v>
      </c>
      <c r="AB4578" s="7">
        <f t="shared" si="570"/>
        <v>1145832.5894018065</v>
      </c>
      <c r="AC4578" s="7">
        <f t="shared" si="571"/>
        <v>15489560.053586541</v>
      </c>
      <c r="AD4578" s="7">
        <f t="shared" si="572"/>
        <v>572916.29470090324</v>
      </c>
      <c r="AE4578" s="7">
        <f t="shared" si="573"/>
        <v>6323586.4119140478</v>
      </c>
      <c r="AF4578" s="8">
        <f t="shared" si="574"/>
        <v>2.063605242994532</v>
      </c>
      <c r="AG4578" s="6">
        <f t="shared" si="575"/>
        <v>0.13629069750432413</v>
      </c>
    </row>
    <row r="4579" spans="1:33" x14ac:dyDescent="0.55000000000000004">
      <c r="A4579">
        <v>4578</v>
      </c>
      <c r="B4579" t="s">
        <v>253</v>
      </c>
      <c r="C4579" t="s">
        <v>10887</v>
      </c>
      <c r="D4579" t="s">
        <v>11533</v>
      </c>
      <c r="E4579" t="s">
        <v>11534</v>
      </c>
      <c r="F4579" t="s">
        <v>11535</v>
      </c>
      <c r="G4579" t="s">
        <v>11536</v>
      </c>
      <c r="H4579">
        <v>2997</v>
      </c>
      <c r="I4579">
        <v>3012</v>
      </c>
      <c r="J4579" t="s">
        <v>6231</v>
      </c>
      <c r="K4579" t="s">
        <v>1016</v>
      </c>
      <c r="L4579" t="s">
        <v>14060</v>
      </c>
      <c r="M4579">
        <v>2998</v>
      </c>
      <c r="N4579" t="s">
        <v>26456</v>
      </c>
      <c r="O4579" t="s">
        <v>26457</v>
      </c>
      <c r="P4579" s="2">
        <v>792456.5</v>
      </c>
      <c r="Q4579" s="2">
        <v>1408886.9327182451</v>
      </c>
      <c r="R4579" s="2">
        <v>1603087.2510196322</v>
      </c>
      <c r="S4579" s="2">
        <v>1081621.4049482732</v>
      </c>
      <c r="T4579" s="2">
        <v>1241445.6234456049</v>
      </c>
      <c r="U4579" s="2">
        <v>1315308.9773174925</v>
      </c>
      <c r="V4579" s="2">
        <v>1236454.1564970419</v>
      </c>
      <c r="W4579" s="2">
        <v>1180030.0071490956</v>
      </c>
      <c r="X4579" s="2">
        <v>933171.25625549257</v>
      </c>
      <c r="Y4579" s="2">
        <v>1232013.612092227</v>
      </c>
      <c r="Z4579" s="7">
        <f t="shared" si="568"/>
        <v>1221513.0221715379</v>
      </c>
      <c r="AA4579" s="7">
        <f t="shared" si="569"/>
        <v>1189737.2721261589</v>
      </c>
      <c r="AB4579" s="7">
        <f t="shared" si="570"/>
        <v>357941.81941662735</v>
      </c>
      <c r="AC4579" s="7">
        <f t="shared" si="571"/>
        <v>132915.0965392314</v>
      </c>
      <c r="AD4579" s="7">
        <f t="shared" si="572"/>
        <v>178970.90970831367</v>
      </c>
      <c r="AE4579" s="7">
        <f t="shared" si="573"/>
        <v>54262.360938980535</v>
      </c>
      <c r="AF4579" s="8">
        <f t="shared" si="574"/>
        <v>0.97398656463859079</v>
      </c>
      <c r="AG4579" s="6">
        <f t="shared" si="575"/>
        <v>0.87429420008003034</v>
      </c>
    </row>
    <row r="4580" spans="1:33" x14ac:dyDescent="0.55000000000000004">
      <c r="A4580">
        <v>4579</v>
      </c>
      <c r="B4580" t="s">
        <v>1241</v>
      </c>
      <c r="C4580" t="s">
        <v>10887</v>
      </c>
      <c r="D4580" t="s">
        <v>14153</v>
      </c>
      <c r="E4580" t="s">
        <v>14154</v>
      </c>
      <c r="F4580" t="s">
        <v>14155</v>
      </c>
      <c r="G4580" t="s">
        <v>14156</v>
      </c>
      <c r="H4580">
        <v>428</v>
      </c>
      <c r="I4580">
        <v>442</v>
      </c>
      <c r="J4580" t="s">
        <v>6232</v>
      </c>
      <c r="K4580" t="s">
        <v>6233</v>
      </c>
      <c r="L4580" t="s">
        <v>10989</v>
      </c>
      <c r="M4580">
        <v>435</v>
      </c>
      <c r="N4580" t="s">
        <v>12961</v>
      </c>
      <c r="O4580" t="s">
        <v>26458</v>
      </c>
      <c r="P4580" s="2">
        <v>265024.21875</v>
      </c>
      <c r="Q4580" s="2">
        <v>199964.41923270386</v>
      </c>
      <c r="R4580" s="2">
        <v>349127.16185669496</v>
      </c>
      <c r="S4580" s="2">
        <v>197015.86534827345</v>
      </c>
      <c r="T4580" s="2">
        <v>213623.52809051823</v>
      </c>
      <c r="U4580" s="2">
        <v>349160.5581149729</v>
      </c>
      <c r="V4580" s="2">
        <v>314645.41114389611</v>
      </c>
      <c r="W4580" s="2">
        <v>349922.02528102673</v>
      </c>
      <c r="X4580" s="2">
        <v>333460.02275680652</v>
      </c>
      <c r="Y4580" s="2">
        <v>425061.56046117021</v>
      </c>
      <c r="Z4580" s="7">
        <f t="shared" si="568"/>
        <v>252782.91629691806</v>
      </c>
      <c r="AA4580" s="7">
        <f t="shared" si="569"/>
        <v>330978.85097473179</v>
      </c>
      <c r="AB4580" s="7">
        <f t="shared" si="570"/>
        <v>71488.508964405235</v>
      </c>
      <c r="AC4580" s="7">
        <f t="shared" si="571"/>
        <v>68682.142993676724</v>
      </c>
      <c r="AD4580" s="7">
        <f t="shared" si="572"/>
        <v>35744.254482202618</v>
      </c>
      <c r="AE4580" s="7">
        <f t="shared" si="573"/>
        <v>28039.36746256311</v>
      </c>
      <c r="AF4580" s="8">
        <f t="shared" si="574"/>
        <v>1.3093402664362215</v>
      </c>
      <c r="AG4580" s="6">
        <f t="shared" si="575"/>
        <v>0.13304216656336437</v>
      </c>
    </row>
    <row r="4581" spans="1:33" x14ac:dyDescent="0.55000000000000004">
      <c r="A4581">
        <v>4580</v>
      </c>
      <c r="B4581" t="s">
        <v>2078</v>
      </c>
      <c r="C4581" t="s">
        <v>10887</v>
      </c>
      <c r="D4581" t="s">
        <v>16033</v>
      </c>
      <c r="E4581" t="s">
        <v>16034</v>
      </c>
      <c r="F4581" t="s">
        <v>16035</v>
      </c>
      <c r="G4581" t="s">
        <v>16036</v>
      </c>
      <c r="H4581">
        <v>478</v>
      </c>
      <c r="I4581">
        <v>497</v>
      </c>
      <c r="J4581" t="s">
        <v>6234</v>
      </c>
      <c r="K4581" t="s">
        <v>8</v>
      </c>
      <c r="L4581" t="s">
        <v>10907</v>
      </c>
      <c r="M4581">
        <v>496</v>
      </c>
      <c r="N4581" t="s">
        <v>16731</v>
      </c>
      <c r="O4581" t="s">
        <v>26459</v>
      </c>
      <c r="P4581" s="2">
        <v>6507043</v>
      </c>
      <c r="Q4581" s="2">
        <v>5497570.0755969733</v>
      </c>
      <c r="R4581" s="2">
        <v>6174551.8741583172</v>
      </c>
      <c r="S4581" s="2">
        <v>6094585.9105541622</v>
      </c>
      <c r="T4581" s="2">
        <v>4635114.3905772753</v>
      </c>
      <c r="U4581" s="2">
        <v>4586368.5744605036</v>
      </c>
      <c r="V4581" s="2">
        <v>5360569.9186626878</v>
      </c>
      <c r="W4581" s="2">
        <v>4481039.9841810502</v>
      </c>
      <c r="X4581" s="2">
        <v>4204027.3219279731</v>
      </c>
      <c r="Y4581" s="2">
        <v>5640833.474706227</v>
      </c>
      <c r="Z4581" s="7">
        <f t="shared" si="568"/>
        <v>6068437.715077363</v>
      </c>
      <c r="AA4581" s="7">
        <f t="shared" si="569"/>
        <v>4817992.2774192849</v>
      </c>
      <c r="AB4581" s="7">
        <f t="shared" si="570"/>
        <v>420399.96854270843</v>
      </c>
      <c r="AC4581" s="7">
        <f t="shared" si="571"/>
        <v>556604.31340190233</v>
      </c>
      <c r="AD4581" s="7">
        <f t="shared" si="572"/>
        <v>210199.98427135422</v>
      </c>
      <c r="AE4581" s="7">
        <f t="shared" si="573"/>
        <v>227232.75941113889</v>
      </c>
      <c r="AF4581" s="8">
        <f t="shared" si="574"/>
        <v>0.79394277466978391</v>
      </c>
      <c r="AG4581" s="6">
        <f t="shared" si="575"/>
        <v>3.9876385904493855E-3</v>
      </c>
    </row>
    <row r="4582" spans="1:33" x14ac:dyDescent="0.55000000000000004">
      <c r="A4582">
        <v>4581</v>
      </c>
      <c r="B4582" t="s">
        <v>786</v>
      </c>
      <c r="C4582" t="s">
        <v>10887</v>
      </c>
      <c r="D4582" t="s">
        <v>22899</v>
      </c>
      <c r="E4582" t="s">
        <v>22900</v>
      </c>
      <c r="F4582" t="s">
        <v>22901</v>
      </c>
      <c r="G4582" t="s">
        <v>22902</v>
      </c>
      <c r="H4582">
        <v>106</v>
      </c>
      <c r="I4582">
        <v>113</v>
      </c>
      <c r="J4582" t="s">
        <v>6235</v>
      </c>
      <c r="K4582" t="s">
        <v>1436</v>
      </c>
      <c r="L4582" t="s">
        <v>11460</v>
      </c>
      <c r="M4582">
        <v>112</v>
      </c>
      <c r="N4582" t="s">
        <v>22498</v>
      </c>
      <c r="O4582" t="s">
        <v>26460</v>
      </c>
      <c r="P4582" s="2">
        <v>4286429</v>
      </c>
      <c r="Q4582" s="2">
        <v>4287522.2126896735</v>
      </c>
      <c r="R4582" s="2">
        <v>4701382.3811713057</v>
      </c>
      <c r="S4582" s="2">
        <v>4131977.0728992433</v>
      </c>
      <c r="T4582" s="2">
        <v>4271124.0611880673</v>
      </c>
      <c r="U4582" s="2">
        <v>4288142.7165733902</v>
      </c>
      <c r="V4582" s="2">
        <v>5023095.2412547143</v>
      </c>
      <c r="W4582" s="2">
        <v>4052805.2180696921</v>
      </c>
      <c r="X4582" s="2">
        <v>4246539.5584148616</v>
      </c>
      <c r="Y4582" s="2">
        <v>5143218.43121251</v>
      </c>
      <c r="Z4582" s="7">
        <f t="shared" si="568"/>
        <v>4351827.6666900562</v>
      </c>
      <c r="AA4582" s="7">
        <f t="shared" si="569"/>
        <v>4504154.2044522064</v>
      </c>
      <c r="AB4582" s="7">
        <f t="shared" si="570"/>
        <v>244223.23055302855</v>
      </c>
      <c r="AC4582" s="7">
        <f t="shared" si="571"/>
        <v>457984.3031216684</v>
      </c>
      <c r="AD4582" s="7">
        <f t="shared" si="572"/>
        <v>122111.61527651428</v>
      </c>
      <c r="AE4582" s="7">
        <f t="shared" si="573"/>
        <v>186971.30880870478</v>
      </c>
      <c r="AF4582" s="8">
        <f t="shared" si="574"/>
        <v>1.0350028883101448</v>
      </c>
      <c r="AG4582" s="6">
        <f t="shared" si="575"/>
        <v>0.51488781208010048</v>
      </c>
    </row>
    <row r="4583" spans="1:33" x14ac:dyDescent="0.55000000000000004">
      <c r="A4583">
        <v>4582</v>
      </c>
      <c r="B4583" t="s">
        <v>281</v>
      </c>
      <c r="C4583" t="s">
        <v>10887</v>
      </c>
      <c r="D4583" t="s">
        <v>11603</v>
      </c>
      <c r="E4583" t="s">
        <v>11604</v>
      </c>
      <c r="F4583" t="s">
        <v>11605</v>
      </c>
      <c r="G4583" t="s">
        <v>11606</v>
      </c>
      <c r="H4583">
        <v>169</v>
      </c>
      <c r="I4583">
        <v>179</v>
      </c>
      <c r="J4583" t="s">
        <v>6236</v>
      </c>
      <c r="K4583" t="s">
        <v>40</v>
      </c>
      <c r="L4583" t="s">
        <v>10969</v>
      </c>
      <c r="M4583">
        <v>176</v>
      </c>
      <c r="N4583" t="s">
        <v>26461</v>
      </c>
      <c r="O4583" t="s">
        <v>26462</v>
      </c>
      <c r="P4583" s="2">
        <v>4189682.25</v>
      </c>
      <c r="Q4583" s="2">
        <v>4082887.2745359452</v>
      </c>
      <c r="R4583" s="2">
        <v>4374178.719188625</v>
      </c>
      <c r="S4583" s="2">
        <v>2964701.0751263825</v>
      </c>
      <c r="T4583" s="2">
        <v>4904447.2373537663</v>
      </c>
      <c r="U4583" s="2">
        <v>3734344.3062346429</v>
      </c>
      <c r="V4583" s="2">
        <v>5175532.1656960165</v>
      </c>
      <c r="W4583" s="2">
        <v>4883252.808712001</v>
      </c>
      <c r="X4583" s="2">
        <v>3611835.7512858408</v>
      </c>
      <c r="Y4583" s="2">
        <v>5212482.0200082147</v>
      </c>
      <c r="Z4583" s="7">
        <f t="shared" si="568"/>
        <v>3902862.3297127383</v>
      </c>
      <c r="AA4583" s="7">
        <f t="shared" si="569"/>
        <v>4586982.3815484131</v>
      </c>
      <c r="AB4583" s="7">
        <f t="shared" si="570"/>
        <v>636909.28868189396</v>
      </c>
      <c r="AC4583" s="7">
        <f t="shared" si="571"/>
        <v>721679.06784165057</v>
      </c>
      <c r="AD4583" s="7">
        <f t="shared" si="572"/>
        <v>318454.64434094698</v>
      </c>
      <c r="AE4583" s="7">
        <f t="shared" si="573"/>
        <v>294624.24570990808</v>
      </c>
      <c r="AF4583" s="8">
        <f t="shared" si="574"/>
        <v>1.1752867495805388</v>
      </c>
      <c r="AG4583" s="6">
        <f t="shared" si="575"/>
        <v>0.157765438781895</v>
      </c>
    </row>
    <row r="4584" spans="1:33" x14ac:dyDescent="0.55000000000000004">
      <c r="A4584">
        <v>4583</v>
      </c>
      <c r="B4584" t="s">
        <v>6196</v>
      </c>
      <c r="C4584" t="s">
        <v>10887</v>
      </c>
      <c r="D4584" t="s">
        <v>26382</v>
      </c>
      <c r="E4584" t="s">
        <v>26383</v>
      </c>
      <c r="F4584" t="s">
        <v>26384</v>
      </c>
      <c r="G4584" t="s">
        <v>26385</v>
      </c>
      <c r="H4584">
        <v>802</v>
      </c>
      <c r="I4584">
        <v>823</v>
      </c>
      <c r="J4584" t="s">
        <v>6237</v>
      </c>
      <c r="K4584" t="s">
        <v>305</v>
      </c>
      <c r="L4584" t="s">
        <v>11667</v>
      </c>
      <c r="M4584">
        <v>821</v>
      </c>
      <c r="N4584" t="s">
        <v>11577</v>
      </c>
      <c r="O4584" t="s">
        <v>26463</v>
      </c>
      <c r="P4584" s="2">
        <v>433422.03125</v>
      </c>
      <c r="Q4584" s="2">
        <v>655470.61353267322</v>
      </c>
      <c r="R4584" s="2">
        <v>738379.9535473471</v>
      </c>
      <c r="S4584" s="2">
        <v>673900.7583636191</v>
      </c>
      <c r="T4584" s="2">
        <v>765048.11321433983</v>
      </c>
      <c r="U4584" s="2">
        <v>635765.58000660059</v>
      </c>
      <c r="V4584" s="2">
        <v>548373.26215537754</v>
      </c>
      <c r="W4584" s="2">
        <v>507909.45484211895</v>
      </c>
      <c r="X4584" s="2">
        <v>697424.65679807751</v>
      </c>
      <c r="Y4584" s="2">
        <v>830915.25425468432</v>
      </c>
      <c r="Z4584" s="7">
        <f t="shared" si="568"/>
        <v>625293.33917340985</v>
      </c>
      <c r="AA4584" s="7">
        <f t="shared" si="569"/>
        <v>664239.38687853306</v>
      </c>
      <c r="AB4584" s="7">
        <f t="shared" si="570"/>
        <v>132761.10153566126</v>
      </c>
      <c r="AC4584" s="7">
        <f t="shared" si="571"/>
        <v>124674.99380174454</v>
      </c>
      <c r="AD4584" s="7">
        <f t="shared" si="572"/>
        <v>66380.550767830631</v>
      </c>
      <c r="AE4584" s="7">
        <f t="shared" si="573"/>
        <v>50898.353083154929</v>
      </c>
      <c r="AF4584" s="8">
        <f t="shared" si="574"/>
        <v>1.0622844435806831</v>
      </c>
      <c r="AG4584" s="6">
        <f t="shared" si="575"/>
        <v>0.65725350395214721</v>
      </c>
    </row>
    <row r="4585" spans="1:33" x14ac:dyDescent="0.55000000000000004">
      <c r="A4585">
        <v>4584</v>
      </c>
      <c r="B4585" t="s">
        <v>1350</v>
      </c>
      <c r="C4585" t="s">
        <v>10887</v>
      </c>
      <c r="D4585" t="s">
        <v>14396</v>
      </c>
      <c r="E4585" t="s">
        <v>14397</v>
      </c>
      <c r="F4585" t="s">
        <v>14398</v>
      </c>
      <c r="G4585" t="s">
        <v>14399</v>
      </c>
      <c r="H4585">
        <v>230</v>
      </c>
      <c r="I4585">
        <v>250</v>
      </c>
      <c r="J4585" t="s">
        <v>6238</v>
      </c>
      <c r="K4585" t="s">
        <v>38</v>
      </c>
      <c r="L4585" t="s">
        <v>11460</v>
      </c>
      <c r="M4585">
        <v>236</v>
      </c>
      <c r="N4585" t="s">
        <v>15388</v>
      </c>
      <c r="O4585" t="s">
        <v>26464</v>
      </c>
      <c r="P4585" s="2">
        <v>18806356</v>
      </c>
      <c r="Q4585" s="2">
        <v>16542311.0102039</v>
      </c>
      <c r="R4585" s="2">
        <v>18547767.778524615</v>
      </c>
      <c r="S4585" s="2">
        <v>19927267.011826172</v>
      </c>
      <c r="T4585" s="2">
        <v>13337483.717661122</v>
      </c>
      <c r="U4585" s="2">
        <v>17075278.552245598</v>
      </c>
      <c r="V4585" s="2">
        <v>15233732.264576234</v>
      </c>
      <c r="W4585" s="2">
        <v>14498241.013986584</v>
      </c>
      <c r="X4585" s="2">
        <v>19036020.31357266</v>
      </c>
      <c r="Y4585" s="2">
        <v>24709528.522532385</v>
      </c>
      <c r="Z4585" s="7">
        <f t="shared" si="568"/>
        <v>18455925.450138673</v>
      </c>
      <c r="AA4585" s="7">
        <f t="shared" si="569"/>
        <v>17315047.397429097</v>
      </c>
      <c r="AB4585" s="7">
        <f t="shared" si="570"/>
        <v>1409255.4534736122</v>
      </c>
      <c r="AC4585" s="7">
        <f t="shared" si="571"/>
        <v>4142097.818675532</v>
      </c>
      <c r="AD4585" s="7">
        <f t="shared" si="572"/>
        <v>704627.7267368061</v>
      </c>
      <c r="AE4585" s="7">
        <f t="shared" si="573"/>
        <v>1691004.353408382</v>
      </c>
      <c r="AF4585" s="8">
        <f t="shared" si="574"/>
        <v>0.93818364428314249</v>
      </c>
      <c r="AG4585" s="6">
        <f t="shared" si="575"/>
        <v>0.55446355984883988</v>
      </c>
    </row>
    <row r="4586" spans="1:33" x14ac:dyDescent="0.55000000000000004">
      <c r="A4586">
        <v>4585</v>
      </c>
      <c r="B4586" t="s">
        <v>41</v>
      </c>
      <c r="C4586" t="s">
        <v>10887</v>
      </c>
      <c r="D4586" t="s">
        <v>20824</v>
      </c>
      <c r="E4586" t="s">
        <v>20825</v>
      </c>
      <c r="F4586" t="s">
        <v>20826</v>
      </c>
      <c r="G4586" t="s">
        <v>20827</v>
      </c>
      <c r="H4586">
        <v>776</v>
      </c>
      <c r="I4586">
        <v>783</v>
      </c>
      <c r="J4586" t="s">
        <v>6240</v>
      </c>
      <c r="K4586" t="s">
        <v>1016</v>
      </c>
      <c r="L4586" t="s">
        <v>14377</v>
      </c>
      <c r="M4586">
        <v>777</v>
      </c>
      <c r="N4586" t="s">
        <v>26465</v>
      </c>
      <c r="O4586" t="s">
        <v>26466</v>
      </c>
      <c r="P4586" s="2">
        <v>313943.53125</v>
      </c>
      <c r="Q4586" s="2">
        <v>355016.76722968218</v>
      </c>
      <c r="R4586" s="2">
        <v>418715.66674355767</v>
      </c>
      <c r="S4586" s="2">
        <v>315428.88401614473</v>
      </c>
      <c r="T4586" s="2">
        <v>327244.10471316951</v>
      </c>
      <c r="U4586" s="2">
        <v>285558.20302153495</v>
      </c>
      <c r="V4586" s="2">
        <v>415054.20650223945</v>
      </c>
      <c r="W4586" s="2">
        <v>263448.73036878888</v>
      </c>
      <c r="X4586" s="2">
        <v>278351.74536640558</v>
      </c>
      <c r="Y4586" s="2">
        <v>470814.6340871164</v>
      </c>
      <c r="Z4586" s="7">
        <f t="shared" si="568"/>
        <v>350776.21230984613</v>
      </c>
      <c r="AA4586" s="7">
        <f t="shared" si="569"/>
        <v>340078.60400987579</v>
      </c>
      <c r="AB4586" s="7">
        <f t="shared" si="570"/>
        <v>49125.118443750842</v>
      </c>
      <c r="AC4586" s="7">
        <f t="shared" si="571"/>
        <v>84300.40526333981</v>
      </c>
      <c r="AD4586" s="7">
        <f t="shared" si="572"/>
        <v>24562.559221875421</v>
      </c>
      <c r="AE4586" s="7">
        <f t="shared" si="573"/>
        <v>34415.496334169322</v>
      </c>
      <c r="AF4586" s="8">
        <f t="shared" si="574"/>
        <v>0.96950303947486338</v>
      </c>
      <c r="AG4586" s="6">
        <f t="shared" si="575"/>
        <v>0.80667977839262162</v>
      </c>
    </row>
    <row r="4587" spans="1:33" x14ac:dyDescent="0.55000000000000004">
      <c r="A4587">
        <v>4586</v>
      </c>
      <c r="B4587" t="s">
        <v>6242</v>
      </c>
      <c r="C4587" t="s">
        <v>10887</v>
      </c>
      <c r="D4587" t="s">
        <v>26467</v>
      </c>
      <c r="E4587" t="s">
        <v>26468</v>
      </c>
      <c r="F4587" t="s">
        <v>26469</v>
      </c>
      <c r="G4587" t="s">
        <v>26470</v>
      </c>
      <c r="H4587">
        <v>1</v>
      </c>
      <c r="I4587">
        <v>12</v>
      </c>
      <c r="J4587" t="s">
        <v>6241</v>
      </c>
      <c r="K4587" t="s">
        <v>5</v>
      </c>
      <c r="L4587" t="s">
        <v>10900</v>
      </c>
      <c r="M4587">
        <v>9</v>
      </c>
      <c r="N4587" t="s">
        <v>10900</v>
      </c>
      <c r="O4587" t="s">
        <v>26471</v>
      </c>
      <c r="P4587" s="2">
        <v>24308082</v>
      </c>
      <c r="Q4587" s="2">
        <v>21053323.160414442</v>
      </c>
      <c r="R4587" s="2">
        <v>23203175.873400558</v>
      </c>
      <c r="S4587" s="2">
        <v>24586596.262022022</v>
      </c>
      <c r="T4587" s="2">
        <v>24485960.771472055</v>
      </c>
      <c r="U4587" s="2">
        <v>23918004.781684272</v>
      </c>
      <c r="V4587" s="2">
        <v>22760953.574123859</v>
      </c>
      <c r="W4587" s="2">
        <v>28188288.84053091</v>
      </c>
      <c r="X4587" s="2">
        <v>22636081.622836385</v>
      </c>
      <c r="Y4587" s="2">
        <v>21033404.10719898</v>
      </c>
      <c r="Z4587" s="7">
        <f t="shared" si="568"/>
        <v>23287794.323959254</v>
      </c>
      <c r="AA4587" s="7">
        <f t="shared" si="569"/>
        <v>23837115.616307747</v>
      </c>
      <c r="AB4587" s="7">
        <f t="shared" si="570"/>
        <v>1604981.3165147735</v>
      </c>
      <c r="AC4587" s="7">
        <f t="shared" si="571"/>
        <v>2442198.0730674663</v>
      </c>
      <c r="AD4587" s="7">
        <f t="shared" si="572"/>
        <v>802490.65825738676</v>
      </c>
      <c r="AE4587" s="7">
        <f t="shared" si="573"/>
        <v>997023.1883039336</v>
      </c>
      <c r="AF4587" s="8">
        <f t="shared" si="574"/>
        <v>1.023588377873268</v>
      </c>
      <c r="AG4587" s="6">
        <f t="shared" si="575"/>
        <v>0.67911528162482004</v>
      </c>
    </row>
    <row r="4588" spans="1:33" x14ac:dyDescent="0.55000000000000004">
      <c r="A4588">
        <v>4587</v>
      </c>
      <c r="B4588" t="s">
        <v>1704</v>
      </c>
      <c r="C4588" t="s">
        <v>10887</v>
      </c>
      <c r="D4588" t="s">
        <v>26472</v>
      </c>
      <c r="E4588" t="s">
        <v>26473</v>
      </c>
      <c r="F4588" t="s">
        <v>26474</v>
      </c>
      <c r="G4588" t="s">
        <v>26475</v>
      </c>
      <c r="H4588">
        <v>10</v>
      </c>
      <c r="I4588">
        <v>31</v>
      </c>
      <c r="J4588" t="s">
        <v>6243</v>
      </c>
      <c r="K4588" t="s">
        <v>6244</v>
      </c>
      <c r="L4588" t="s">
        <v>11088</v>
      </c>
      <c r="M4588">
        <v>14</v>
      </c>
      <c r="N4588" t="s">
        <v>11011</v>
      </c>
      <c r="O4588" t="s">
        <v>26476</v>
      </c>
      <c r="P4588" s="2">
        <v>3173902.75</v>
      </c>
      <c r="Q4588" s="2">
        <v>3311832.7396798893</v>
      </c>
      <c r="R4588" s="2">
        <v>4223693.9918339141</v>
      </c>
      <c r="S4588" s="2">
        <v>3905760.1101429728</v>
      </c>
      <c r="T4588" s="2">
        <v>3300347.9002746446</v>
      </c>
      <c r="U4588" s="2">
        <v>3609273.9660397074</v>
      </c>
      <c r="V4588" s="2">
        <v>2772530.4599914406</v>
      </c>
      <c r="W4588" s="2">
        <v>3623249.1845884183</v>
      </c>
      <c r="X4588" s="2">
        <v>3291122.0011913348</v>
      </c>
      <c r="Y4588" s="2">
        <v>4575649.5149171147</v>
      </c>
      <c r="Z4588" s="7">
        <f t="shared" si="568"/>
        <v>3653797.397914194</v>
      </c>
      <c r="AA4588" s="7">
        <f t="shared" si="569"/>
        <v>3528695.5045004431</v>
      </c>
      <c r="AB4588" s="7">
        <f t="shared" si="570"/>
        <v>495145.10893035814</v>
      </c>
      <c r="AC4588" s="7">
        <f t="shared" si="571"/>
        <v>598651.04345975991</v>
      </c>
      <c r="AD4588" s="7">
        <f t="shared" si="572"/>
        <v>247572.55446517907</v>
      </c>
      <c r="AE4588" s="7">
        <f t="shared" si="573"/>
        <v>244398.26507685476</v>
      </c>
      <c r="AF4588" s="8">
        <f t="shared" si="574"/>
        <v>0.96576113019151899</v>
      </c>
      <c r="AG4588" s="6">
        <f t="shared" si="575"/>
        <v>0.7291174320425492</v>
      </c>
    </row>
    <row r="4589" spans="1:33" x14ac:dyDescent="0.55000000000000004">
      <c r="A4589">
        <v>4588</v>
      </c>
      <c r="B4589" t="s">
        <v>6246</v>
      </c>
      <c r="C4589" t="s">
        <v>10887</v>
      </c>
      <c r="D4589" t="s">
        <v>26477</v>
      </c>
      <c r="E4589" t="s">
        <v>26478</v>
      </c>
      <c r="F4589" t="s">
        <v>26479</v>
      </c>
      <c r="G4589" t="s">
        <v>26480</v>
      </c>
      <c r="H4589">
        <v>10</v>
      </c>
      <c r="I4589">
        <v>31</v>
      </c>
      <c r="J4589" t="s">
        <v>6245</v>
      </c>
      <c r="K4589" t="s">
        <v>5209</v>
      </c>
      <c r="L4589" t="s">
        <v>11088</v>
      </c>
      <c r="M4589">
        <v>14</v>
      </c>
      <c r="N4589" t="s">
        <v>11011</v>
      </c>
      <c r="O4589" t="s">
        <v>26481</v>
      </c>
      <c r="P4589" s="2">
        <v>457488.875</v>
      </c>
      <c r="Q4589" s="2">
        <v>613664.61667952628</v>
      </c>
      <c r="R4589" s="2">
        <v>520435.09854555578</v>
      </c>
      <c r="S4589" s="2">
        <v>386114.60081249155</v>
      </c>
      <c r="T4589" s="2">
        <v>394706.89905514719</v>
      </c>
      <c r="U4589" s="2">
        <v>394864.40748648916</v>
      </c>
      <c r="V4589" s="2">
        <v>313352.78843716916</v>
      </c>
      <c r="W4589" s="2">
        <v>267085.36016174563</v>
      </c>
      <c r="X4589" s="2">
        <v>200065.45562013294</v>
      </c>
      <c r="Y4589" s="2">
        <v>268827.27352199715</v>
      </c>
      <c r="Z4589" s="7">
        <f t="shared" si="568"/>
        <v>494425.7977593934</v>
      </c>
      <c r="AA4589" s="7">
        <f t="shared" si="569"/>
        <v>306483.69738044689</v>
      </c>
      <c r="AB4589" s="7">
        <f t="shared" si="570"/>
        <v>96591.979156065368</v>
      </c>
      <c r="AC4589" s="7">
        <f t="shared" si="571"/>
        <v>77377.962052888019</v>
      </c>
      <c r="AD4589" s="7">
        <f t="shared" si="572"/>
        <v>48295.989578032684</v>
      </c>
      <c r="AE4589" s="7">
        <f t="shared" si="573"/>
        <v>31589.4207276692</v>
      </c>
      <c r="AF4589" s="8">
        <f t="shared" si="574"/>
        <v>0.61987804594612528</v>
      </c>
      <c r="AG4589" s="6">
        <f t="shared" si="575"/>
        <v>1.956994605560745E-2</v>
      </c>
    </row>
    <row r="4590" spans="1:33" x14ac:dyDescent="0.55000000000000004">
      <c r="A4590">
        <v>4589</v>
      </c>
      <c r="B4590" t="s">
        <v>827</v>
      </c>
      <c r="C4590" t="s">
        <v>10887</v>
      </c>
      <c r="D4590" t="s">
        <v>13016</v>
      </c>
      <c r="E4590" t="s">
        <v>13017</v>
      </c>
      <c r="F4590" t="s">
        <v>13018</v>
      </c>
      <c r="G4590" t="s">
        <v>13019</v>
      </c>
      <c r="H4590">
        <v>48</v>
      </c>
      <c r="I4590">
        <v>61</v>
      </c>
      <c r="J4590" t="s">
        <v>6247</v>
      </c>
      <c r="K4590" t="s">
        <v>77</v>
      </c>
      <c r="L4590" t="s">
        <v>11068</v>
      </c>
      <c r="M4590">
        <v>53</v>
      </c>
      <c r="N4590" t="s">
        <v>13620</v>
      </c>
      <c r="O4590" t="s">
        <v>26482</v>
      </c>
      <c r="P4590" s="2">
        <v>443353.0625</v>
      </c>
      <c r="Q4590" s="2">
        <v>909446.71557795338</v>
      </c>
      <c r="R4590" s="2">
        <v>0</v>
      </c>
      <c r="S4590" s="2">
        <v>297520.61443537171</v>
      </c>
      <c r="T4590" s="2">
        <v>538926.73356477171</v>
      </c>
      <c r="U4590" s="2">
        <v>0</v>
      </c>
      <c r="V4590" s="2">
        <v>0</v>
      </c>
      <c r="W4590" s="2">
        <v>1663701.4579926771</v>
      </c>
      <c r="X4590" s="2">
        <v>866041.8848285462</v>
      </c>
      <c r="Y4590" s="2">
        <v>0</v>
      </c>
      <c r="Z4590" s="7">
        <f t="shared" si="568"/>
        <v>550106.7975044417</v>
      </c>
      <c r="AA4590" s="7">
        <f t="shared" si="569"/>
        <v>1022890.0254619983</v>
      </c>
      <c r="AB4590" s="7">
        <f t="shared" si="570"/>
        <v>379158.90821278043</v>
      </c>
      <c r="AC4590" s="7">
        <f t="shared" si="571"/>
        <v>669166.21335370233</v>
      </c>
      <c r="AD4590" s="7">
        <f t="shared" si="572"/>
        <v>189579.45410639021</v>
      </c>
      <c r="AE4590" s="7">
        <f t="shared" si="573"/>
        <v>273185.96263782564</v>
      </c>
      <c r="AF4590" s="8">
        <f t="shared" si="574"/>
        <v>1.8594389854885209</v>
      </c>
      <c r="AG4590" s="6">
        <f t="shared" si="575"/>
        <v>0.77387644304304626</v>
      </c>
    </row>
    <row r="4591" spans="1:33" x14ac:dyDescent="0.55000000000000004">
      <c r="A4591">
        <v>4590</v>
      </c>
      <c r="B4591" t="s">
        <v>3979</v>
      </c>
      <c r="C4591" t="s">
        <v>10887</v>
      </c>
      <c r="D4591" t="s">
        <v>21010</v>
      </c>
      <c r="E4591" t="s">
        <v>21011</v>
      </c>
      <c r="F4591" t="s">
        <v>21012</v>
      </c>
      <c r="G4591" t="s">
        <v>21013</v>
      </c>
      <c r="H4591">
        <v>732</v>
      </c>
      <c r="I4591">
        <v>745</v>
      </c>
      <c r="J4591" t="s">
        <v>6248</v>
      </c>
      <c r="K4591" t="s">
        <v>17</v>
      </c>
      <c r="L4591" t="s">
        <v>10923</v>
      </c>
      <c r="M4591">
        <v>742</v>
      </c>
      <c r="N4591" t="s">
        <v>13324</v>
      </c>
      <c r="O4591" t="s">
        <v>26483</v>
      </c>
      <c r="P4591" s="2">
        <v>11795481</v>
      </c>
      <c r="Q4591" s="2">
        <v>7826909.1814341256</v>
      </c>
      <c r="R4591" s="2">
        <v>9355403.6969581414</v>
      </c>
      <c r="S4591" s="2">
        <v>12284482.029755576</v>
      </c>
      <c r="T4591" s="2">
        <v>6661352.9778526481</v>
      </c>
      <c r="U4591" s="2">
        <v>10047587.469309753</v>
      </c>
      <c r="V4591" s="2">
        <v>7723787.6657063663</v>
      </c>
      <c r="W4591" s="2">
        <v>7749988.7172529195</v>
      </c>
      <c r="X4591" s="2">
        <v>6418709.6314828712</v>
      </c>
      <c r="Y4591" s="2">
        <v>13508794.217046447</v>
      </c>
      <c r="Z4591" s="7">
        <f t="shared" si="568"/>
        <v>10315568.97703696</v>
      </c>
      <c r="AA4591" s="7">
        <f t="shared" si="569"/>
        <v>8685036.7797751669</v>
      </c>
      <c r="AB4591" s="7">
        <f t="shared" si="570"/>
        <v>2096195.2157973472</v>
      </c>
      <c r="AC4591" s="7">
        <f t="shared" si="571"/>
        <v>2689052.9859768893</v>
      </c>
      <c r="AD4591" s="7">
        <f t="shared" si="572"/>
        <v>1048097.6078986736</v>
      </c>
      <c r="AE4591" s="7">
        <f t="shared" si="573"/>
        <v>1097801.2844918114</v>
      </c>
      <c r="AF4591" s="8">
        <f t="shared" si="574"/>
        <v>0.84193482677577447</v>
      </c>
      <c r="AG4591" s="6">
        <f t="shared" si="575"/>
        <v>0.31536340749537267</v>
      </c>
    </row>
    <row r="4592" spans="1:33" x14ac:dyDescent="0.55000000000000004">
      <c r="A4592">
        <v>4591</v>
      </c>
      <c r="B4592" t="s">
        <v>1172</v>
      </c>
      <c r="C4592" t="s">
        <v>10887</v>
      </c>
      <c r="D4592" t="s">
        <v>13954</v>
      </c>
      <c r="E4592" t="s">
        <v>13955</v>
      </c>
      <c r="F4592" t="s">
        <v>13956</v>
      </c>
      <c r="G4592" t="s">
        <v>13957</v>
      </c>
      <c r="H4592">
        <v>759</v>
      </c>
      <c r="I4592">
        <v>779</v>
      </c>
      <c r="J4592" t="s">
        <v>6249</v>
      </c>
      <c r="K4592" t="s">
        <v>5366</v>
      </c>
      <c r="L4592" t="s">
        <v>20199</v>
      </c>
      <c r="M4592" t="s">
        <v>26484</v>
      </c>
      <c r="N4592" t="s">
        <v>26485</v>
      </c>
      <c r="O4592" t="s">
        <v>26486</v>
      </c>
      <c r="P4592" s="2">
        <v>859687.12499999988</v>
      </c>
      <c r="Q4592" s="2">
        <v>926323.3299529202</v>
      </c>
      <c r="R4592" s="2">
        <v>1197323.7752148174</v>
      </c>
      <c r="S4592" s="2">
        <v>1428727.901479579</v>
      </c>
      <c r="T4592" s="2">
        <v>629270.04000004125</v>
      </c>
      <c r="U4592" s="2">
        <v>754656.08330940793</v>
      </c>
      <c r="V4592" s="2">
        <v>778245.89275050943</v>
      </c>
      <c r="W4592" s="2">
        <v>903265.9102377505</v>
      </c>
      <c r="X4592" s="2">
        <v>866444.99235212721</v>
      </c>
      <c r="Y4592" s="2">
        <v>1569989.5170428366</v>
      </c>
      <c r="Z4592" s="7">
        <f t="shared" si="568"/>
        <v>1103015.5329118292</v>
      </c>
      <c r="AA4592" s="7">
        <f t="shared" si="569"/>
        <v>916978.73928211222</v>
      </c>
      <c r="AB4592" s="7">
        <f t="shared" si="570"/>
        <v>261668.64561099018</v>
      </c>
      <c r="AC4592" s="7">
        <f t="shared" si="571"/>
        <v>333927.0938759608</v>
      </c>
      <c r="AD4592" s="7">
        <f t="shared" si="572"/>
        <v>130834.32280549509</v>
      </c>
      <c r="AE4592" s="7">
        <f t="shared" si="573"/>
        <v>136325.1652144269</v>
      </c>
      <c r="AF4592" s="8">
        <f t="shared" si="574"/>
        <v>0.83133801104450267</v>
      </c>
      <c r="AG4592" s="6">
        <f t="shared" si="575"/>
        <v>0.35496239322969503</v>
      </c>
    </row>
    <row r="4593" spans="1:33" x14ac:dyDescent="0.55000000000000004">
      <c r="A4593">
        <v>4592</v>
      </c>
      <c r="B4593" t="s">
        <v>1172</v>
      </c>
      <c r="C4593" t="s">
        <v>10887</v>
      </c>
      <c r="D4593" t="s">
        <v>13954</v>
      </c>
      <c r="E4593" t="s">
        <v>13955</v>
      </c>
      <c r="F4593" t="s">
        <v>13956</v>
      </c>
      <c r="G4593" t="s">
        <v>13957</v>
      </c>
      <c r="H4593">
        <v>759</v>
      </c>
      <c r="I4593">
        <v>779</v>
      </c>
      <c r="J4593" t="s">
        <v>6249</v>
      </c>
      <c r="K4593" t="s">
        <v>14</v>
      </c>
      <c r="L4593" t="s">
        <v>11061</v>
      </c>
      <c r="M4593">
        <v>776</v>
      </c>
      <c r="N4593" t="s">
        <v>19287</v>
      </c>
      <c r="O4593" t="s">
        <v>26487</v>
      </c>
      <c r="P4593" s="2">
        <v>1764847.7500000002</v>
      </c>
      <c r="Q4593" s="2">
        <v>2147433.921133819</v>
      </c>
      <c r="R4593" s="2">
        <v>2113529.2799461875</v>
      </c>
      <c r="S4593" s="2">
        <v>2106882.1298289397</v>
      </c>
      <c r="T4593" s="2">
        <v>1364593.5639980347</v>
      </c>
      <c r="U4593" s="2">
        <v>2076972.9691111802</v>
      </c>
      <c r="V4593" s="2">
        <v>1589694.201175238</v>
      </c>
      <c r="W4593" s="2">
        <v>1563356.4137946335</v>
      </c>
      <c r="X4593" s="2">
        <v>1293757.2236824511</v>
      </c>
      <c r="Y4593" s="2">
        <v>2225719.4603109369</v>
      </c>
      <c r="Z4593" s="7">
        <f t="shared" si="568"/>
        <v>2033173.2702272367</v>
      </c>
      <c r="AA4593" s="7">
        <f t="shared" si="569"/>
        <v>1685682.3053454123</v>
      </c>
      <c r="AB4593" s="7">
        <f t="shared" si="570"/>
        <v>179762.96006366148</v>
      </c>
      <c r="AC4593" s="7">
        <f t="shared" si="571"/>
        <v>380953.8296528731</v>
      </c>
      <c r="AD4593" s="7">
        <f t="shared" si="572"/>
        <v>89881.480031830739</v>
      </c>
      <c r="AE4593" s="7">
        <f t="shared" si="573"/>
        <v>155523.74970144714</v>
      </c>
      <c r="AF4593" s="8">
        <f t="shared" si="574"/>
        <v>0.82908935014525975</v>
      </c>
      <c r="AG4593" s="6">
        <f t="shared" si="575"/>
        <v>9.1510468885421345E-2</v>
      </c>
    </row>
    <row r="4594" spans="1:33" x14ac:dyDescent="0.55000000000000004">
      <c r="A4594">
        <v>4593</v>
      </c>
      <c r="B4594" t="s">
        <v>1530</v>
      </c>
      <c r="C4594" t="s">
        <v>10887</v>
      </c>
      <c r="D4594" t="s">
        <v>15929</v>
      </c>
      <c r="E4594" t="s">
        <v>15930</v>
      </c>
      <c r="F4594" t="s">
        <v>15931</v>
      </c>
      <c r="G4594" t="s">
        <v>15932</v>
      </c>
      <c r="H4594">
        <v>255</v>
      </c>
      <c r="I4594">
        <v>272</v>
      </c>
      <c r="J4594" t="s">
        <v>6250</v>
      </c>
      <c r="K4594" t="s">
        <v>6251</v>
      </c>
      <c r="L4594" t="s">
        <v>11460</v>
      </c>
      <c r="M4594">
        <v>261</v>
      </c>
      <c r="N4594" t="s">
        <v>13952</v>
      </c>
      <c r="O4594" t="s">
        <v>26488</v>
      </c>
      <c r="P4594" s="2">
        <v>5488511.5</v>
      </c>
      <c r="Q4594" s="2">
        <v>5916401.0637977645</v>
      </c>
      <c r="R4594" s="2">
        <v>5575605.2431095848</v>
      </c>
      <c r="S4594" s="2">
        <v>5827077.5189679079</v>
      </c>
      <c r="T4594" s="2">
        <v>4679900.7896404043</v>
      </c>
      <c r="U4594" s="2">
        <v>6413685.8786980761</v>
      </c>
      <c r="V4594" s="2">
        <v>6124438.0869947132</v>
      </c>
      <c r="W4594" s="2">
        <v>6638758.8924519634</v>
      </c>
      <c r="X4594" s="2">
        <v>5946960.8438864229</v>
      </c>
      <c r="Y4594" s="2">
        <v>7955181.0165194152</v>
      </c>
      <c r="Z4594" s="7">
        <f t="shared" si="568"/>
        <v>5701898.8314688141</v>
      </c>
      <c r="AA4594" s="7">
        <f t="shared" si="569"/>
        <v>6293154.2513651662</v>
      </c>
      <c r="AB4594" s="7">
        <f t="shared" si="570"/>
        <v>202620.44580128201</v>
      </c>
      <c r="AC4594" s="7">
        <f t="shared" si="571"/>
        <v>1062751.6323662717</v>
      </c>
      <c r="AD4594" s="7">
        <f t="shared" si="572"/>
        <v>101310.22290064101</v>
      </c>
      <c r="AE4594" s="7">
        <f t="shared" si="573"/>
        <v>433866.53710121027</v>
      </c>
      <c r="AF4594" s="8">
        <f t="shared" si="574"/>
        <v>1.1036944774665607</v>
      </c>
      <c r="AG4594" s="6">
        <f t="shared" si="575"/>
        <v>0.23662062396392031</v>
      </c>
    </row>
    <row r="4595" spans="1:33" x14ac:dyDescent="0.55000000000000004">
      <c r="A4595">
        <v>4594</v>
      </c>
      <c r="B4595" t="s">
        <v>925</v>
      </c>
      <c r="C4595" t="s">
        <v>10887</v>
      </c>
      <c r="D4595" t="s">
        <v>13273</v>
      </c>
      <c r="E4595" t="s">
        <v>13274</v>
      </c>
      <c r="F4595" t="s">
        <v>13275</v>
      </c>
      <c r="G4595" t="s">
        <v>13276</v>
      </c>
      <c r="H4595">
        <v>291</v>
      </c>
      <c r="I4595">
        <v>307</v>
      </c>
      <c r="J4595" t="s">
        <v>6252</v>
      </c>
      <c r="K4595" t="s">
        <v>84</v>
      </c>
      <c r="L4595" t="s">
        <v>11088</v>
      </c>
      <c r="M4595">
        <v>295</v>
      </c>
      <c r="N4595" t="s">
        <v>21262</v>
      </c>
      <c r="O4595" t="s">
        <v>26489</v>
      </c>
      <c r="P4595" s="2">
        <v>8426940</v>
      </c>
      <c r="Q4595" s="2">
        <v>8470593.840883499</v>
      </c>
      <c r="R4595" s="2">
        <v>7577345.2368865507</v>
      </c>
      <c r="S4595" s="2">
        <v>7946467.9224310694</v>
      </c>
      <c r="T4595" s="2">
        <v>7837336.6971097616</v>
      </c>
      <c r="U4595" s="2">
        <v>8529541.1010332219</v>
      </c>
      <c r="V4595" s="2">
        <v>7431684.3960432839</v>
      </c>
      <c r="W4595" s="2">
        <v>6166860.6590982769</v>
      </c>
      <c r="X4595" s="2">
        <v>7126873.6089091804</v>
      </c>
      <c r="Y4595" s="2">
        <v>8223548.688951415</v>
      </c>
      <c r="Z4595" s="7">
        <f t="shared" si="568"/>
        <v>8105336.7500502802</v>
      </c>
      <c r="AA4595" s="7">
        <f t="shared" si="569"/>
        <v>7552640.8585241912</v>
      </c>
      <c r="AB4595" s="7">
        <f t="shared" si="570"/>
        <v>424600.10015079501</v>
      </c>
      <c r="AC4595" s="7">
        <f t="shared" si="571"/>
        <v>848740.01897308056</v>
      </c>
      <c r="AD4595" s="7">
        <f t="shared" si="572"/>
        <v>212300.05007539751</v>
      </c>
      <c r="AE4595" s="7">
        <f t="shared" si="573"/>
        <v>346496.66179402685</v>
      </c>
      <c r="AF4595" s="8">
        <f t="shared" si="574"/>
        <v>0.93181086627614074</v>
      </c>
      <c r="AG4595" s="6">
        <f t="shared" si="575"/>
        <v>0.21247260252527411</v>
      </c>
    </row>
    <row r="4596" spans="1:33" x14ac:dyDescent="0.55000000000000004">
      <c r="A4596">
        <v>4595</v>
      </c>
      <c r="B4596" t="s">
        <v>925</v>
      </c>
      <c r="C4596" t="s">
        <v>10887</v>
      </c>
      <c r="D4596" t="s">
        <v>13273</v>
      </c>
      <c r="E4596" t="s">
        <v>13274</v>
      </c>
      <c r="F4596" t="s">
        <v>13275</v>
      </c>
      <c r="G4596" t="s">
        <v>13276</v>
      </c>
      <c r="H4596">
        <v>291</v>
      </c>
      <c r="I4596">
        <v>307</v>
      </c>
      <c r="J4596" t="s">
        <v>6252</v>
      </c>
      <c r="K4596" t="s">
        <v>2463</v>
      </c>
      <c r="L4596" t="s">
        <v>17022</v>
      </c>
      <c r="M4596" t="s">
        <v>26490</v>
      </c>
      <c r="N4596" t="s">
        <v>26491</v>
      </c>
      <c r="O4596" t="s">
        <v>26492</v>
      </c>
      <c r="P4596" s="2">
        <v>11471196</v>
      </c>
      <c r="Q4596" s="2">
        <v>12434091.703084772</v>
      </c>
      <c r="R4596" s="2">
        <v>13042250.141165338</v>
      </c>
      <c r="S4596" s="2">
        <v>11926013.961771378</v>
      </c>
      <c r="T4596" s="2">
        <v>14713013.579937663</v>
      </c>
      <c r="U4596" s="2">
        <v>14999485.76241396</v>
      </c>
      <c r="V4596" s="2">
        <v>13202999.805575408</v>
      </c>
      <c r="W4596" s="2">
        <v>12433625.448900916</v>
      </c>
      <c r="X4596" s="2">
        <v>13297607.577885926</v>
      </c>
      <c r="Y4596" s="2">
        <v>14713664.686082816</v>
      </c>
      <c r="Z4596" s="7">
        <f t="shared" si="568"/>
        <v>12218387.951505372</v>
      </c>
      <c r="AA4596" s="7">
        <f t="shared" si="569"/>
        <v>13893399.476799449</v>
      </c>
      <c r="AB4596" s="7">
        <f t="shared" si="570"/>
        <v>675538.15048056864</v>
      </c>
      <c r="AC4596" s="7">
        <f t="shared" si="571"/>
        <v>1051721.3574148433</v>
      </c>
      <c r="AD4596" s="7">
        <f t="shared" si="572"/>
        <v>337769.07524028432</v>
      </c>
      <c r="AE4596" s="7">
        <f t="shared" si="573"/>
        <v>429363.44620894326</v>
      </c>
      <c r="AF4596" s="8">
        <f t="shared" si="574"/>
        <v>1.1370894042603801</v>
      </c>
      <c r="AG4596" s="6">
        <f t="shared" si="575"/>
        <v>1.5442797557693596E-2</v>
      </c>
    </row>
    <row r="4597" spans="1:33" x14ac:dyDescent="0.55000000000000004">
      <c r="A4597">
        <v>4596</v>
      </c>
      <c r="B4597" t="s">
        <v>925</v>
      </c>
      <c r="C4597" t="s">
        <v>10887</v>
      </c>
      <c r="D4597" t="s">
        <v>13273</v>
      </c>
      <c r="E4597" t="s">
        <v>13274</v>
      </c>
      <c r="F4597" t="s">
        <v>13275</v>
      </c>
      <c r="G4597" t="s">
        <v>13276</v>
      </c>
      <c r="H4597">
        <v>291</v>
      </c>
      <c r="I4597">
        <v>307</v>
      </c>
      <c r="J4597" t="s">
        <v>6252</v>
      </c>
      <c r="K4597" t="s">
        <v>17</v>
      </c>
      <c r="L4597" t="s">
        <v>10923</v>
      </c>
      <c r="M4597">
        <v>301</v>
      </c>
      <c r="N4597" t="s">
        <v>15730</v>
      </c>
      <c r="O4597" t="s">
        <v>26493</v>
      </c>
      <c r="P4597" s="2">
        <v>6448799</v>
      </c>
      <c r="Q4597" s="2">
        <v>7413396.0059814472</v>
      </c>
      <c r="R4597" s="2">
        <v>6702100.9051158624</v>
      </c>
      <c r="S4597" s="2">
        <v>6438541.8661033716</v>
      </c>
      <c r="T4597" s="2">
        <v>7195812.0357596986</v>
      </c>
      <c r="U4597" s="2">
        <v>7771386.5698786695</v>
      </c>
      <c r="V4597" s="2">
        <v>7134578.5893215295</v>
      </c>
      <c r="W4597" s="2">
        <v>5654974.4840949373</v>
      </c>
      <c r="X4597" s="2">
        <v>6708703.9711136809</v>
      </c>
      <c r="Y4597" s="2">
        <v>7920969.1061367467</v>
      </c>
      <c r="Z4597" s="7">
        <f t="shared" si="568"/>
        <v>6750709.444300171</v>
      </c>
      <c r="AA4597" s="7">
        <f t="shared" si="569"/>
        <v>7064404.1260508774</v>
      </c>
      <c r="AB4597" s="7">
        <f t="shared" si="570"/>
        <v>458299.31353842176</v>
      </c>
      <c r="AC4597" s="7">
        <f t="shared" si="571"/>
        <v>820820.90018054482</v>
      </c>
      <c r="AD4597" s="7">
        <f t="shared" si="572"/>
        <v>229149.65676921088</v>
      </c>
      <c r="AE4597" s="7">
        <f t="shared" si="573"/>
        <v>335098.72927571659</v>
      </c>
      <c r="AF4597" s="8">
        <f t="shared" si="574"/>
        <v>1.0464684022233497</v>
      </c>
      <c r="AG4597" s="6">
        <f t="shared" si="575"/>
        <v>0.4621921184799862</v>
      </c>
    </row>
    <row r="4598" spans="1:33" x14ac:dyDescent="0.55000000000000004">
      <c r="A4598">
        <v>4597</v>
      </c>
      <c r="B4598" t="s">
        <v>5303</v>
      </c>
      <c r="C4598" t="s">
        <v>10887</v>
      </c>
      <c r="D4598" t="s">
        <v>26494</v>
      </c>
      <c r="E4598" t="s">
        <v>26495</v>
      </c>
      <c r="F4598" t="s">
        <v>26496</v>
      </c>
      <c r="G4598" t="s">
        <v>26497</v>
      </c>
      <c r="H4598">
        <v>851</v>
      </c>
      <c r="I4598">
        <v>870</v>
      </c>
      <c r="J4598" t="s">
        <v>6253</v>
      </c>
      <c r="K4598" t="s">
        <v>34</v>
      </c>
      <c r="L4598" t="s">
        <v>10958</v>
      </c>
      <c r="M4598">
        <v>860</v>
      </c>
      <c r="N4598" t="s">
        <v>21476</v>
      </c>
      <c r="O4598" t="s">
        <v>26498</v>
      </c>
      <c r="P4598" s="2">
        <v>374813.6875</v>
      </c>
      <c r="Q4598" s="2">
        <v>413411.53306455567</v>
      </c>
      <c r="R4598" s="2">
        <v>563395.65618603246</v>
      </c>
      <c r="S4598" s="2">
        <v>405476.54872407264</v>
      </c>
      <c r="T4598" s="2">
        <v>236796.29705881665</v>
      </c>
      <c r="U4598" s="2">
        <v>498594.66840662441</v>
      </c>
      <c r="V4598" s="2">
        <v>715752.6605714102</v>
      </c>
      <c r="W4598" s="2">
        <v>179090.66723347729</v>
      </c>
      <c r="X4598" s="2">
        <v>147623.14563568626</v>
      </c>
      <c r="Y4598" s="2">
        <v>573421.13280368759</v>
      </c>
      <c r="Z4598" s="7">
        <f t="shared" si="568"/>
        <v>439274.35636866512</v>
      </c>
      <c r="AA4598" s="7">
        <f t="shared" si="569"/>
        <v>391879.76195161714</v>
      </c>
      <c r="AB4598" s="7">
        <f t="shared" si="570"/>
        <v>84404.684566259093</v>
      </c>
      <c r="AC4598" s="7">
        <f t="shared" si="571"/>
        <v>235894.20068291898</v>
      </c>
      <c r="AD4598" s="7">
        <f t="shared" si="572"/>
        <v>42202.342283129547</v>
      </c>
      <c r="AE4598" s="7">
        <f t="shared" si="573"/>
        <v>96303.404159141108</v>
      </c>
      <c r="AF4598" s="8">
        <f t="shared" si="574"/>
        <v>0.89210707675075018</v>
      </c>
      <c r="AG4598" s="6">
        <f t="shared" si="575"/>
        <v>0.66640298604085524</v>
      </c>
    </row>
    <row r="4599" spans="1:33" x14ac:dyDescent="0.55000000000000004">
      <c r="A4599">
        <v>4598</v>
      </c>
      <c r="B4599" t="s">
        <v>6255</v>
      </c>
      <c r="C4599" t="s">
        <v>10887</v>
      </c>
      <c r="D4599" t="s">
        <v>26499</v>
      </c>
      <c r="E4599" t="s">
        <v>26500</v>
      </c>
      <c r="F4599" t="s">
        <v>26501</v>
      </c>
      <c r="G4599" t="s">
        <v>26502</v>
      </c>
      <c r="H4599">
        <v>45</v>
      </c>
      <c r="I4599">
        <v>56</v>
      </c>
      <c r="J4599" t="s">
        <v>6254</v>
      </c>
      <c r="K4599" t="s">
        <v>662</v>
      </c>
      <c r="L4599" t="s">
        <v>15836</v>
      </c>
      <c r="M4599" t="s">
        <v>26503</v>
      </c>
      <c r="N4599" t="s">
        <v>26504</v>
      </c>
      <c r="O4599" t="s">
        <v>26505</v>
      </c>
      <c r="P4599" s="2">
        <v>225379.43750000003</v>
      </c>
      <c r="Q4599" s="2">
        <v>283883.38757593051</v>
      </c>
      <c r="R4599" s="2">
        <v>394703.01820141374</v>
      </c>
      <c r="S4599" s="2">
        <v>385953.64098761632</v>
      </c>
      <c r="T4599" s="2">
        <v>275732.78661724337</v>
      </c>
      <c r="U4599" s="2">
        <v>364286.40437394107</v>
      </c>
      <c r="V4599" s="2">
        <v>392147.95808735187</v>
      </c>
      <c r="W4599" s="2">
        <v>325082.00042318203</v>
      </c>
      <c r="X4599" s="2">
        <v>185539.5254787257</v>
      </c>
      <c r="Y4599" s="2">
        <v>429757.6426108061</v>
      </c>
      <c r="Z4599" s="7">
        <f t="shared" si="568"/>
        <v>322479.87106624013</v>
      </c>
      <c r="AA4599" s="7">
        <f t="shared" si="569"/>
        <v>328757.71959854168</v>
      </c>
      <c r="AB4599" s="7">
        <f t="shared" si="570"/>
        <v>81982.285051325554</v>
      </c>
      <c r="AC4599" s="7">
        <f t="shared" si="571"/>
        <v>88111.519998340562</v>
      </c>
      <c r="AD4599" s="7">
        <f t="shared" si="572"/>
        <v>40991.142525662777</v>
      </c>
      <c r="AE4599" s="7">
        <f t="shared" si="573"/>
        <v>35971.377409495013</v>
      </c>
      <c r="AF4599" s="8">
        <f t="shared" si="574"/>
        <v>1.0194674120637193</v>
      </c>
      <c r="AG4599" s="6">
        <f t="shared" si="575"/>
        <v>0.91161854769998696</v>
      </c>
    </row>
    <row r="4600" spans="1:33" x14ac:dyDescent="0.55000000000000004">
      <c r="A4600">
        <v>4599</v>
      </c>
      <c r="B4600" t="s">
        <v>6255</v>
      </c>
      <c r="C4600" t="s">
        <v>10887</v>
      </c>
      <c r="D4600" t="s">
        <v>26499</v>
      </c>
      <c r="E4600" t="s">
        <v>26500</v>
      </c>
      <c r="F4600" t="s">
        <v>26501</v>
      </c>
      <c r="G4600" t="s">
        <v>26502</v>
      </c>
      <c r="H4600">
        <v>45</v>
      </c>
      <c r="I4600">
        <v>56</v>
      </c>
      <c r="J4600" t="s">
        <v>6254</v>
      </c>
      <c r="K4600" t="s">
        <v>138</v>
      </c>
      <c r="L4600" t="s">
        <v>11243</v>
      </c>
      <c r="M4600">
        <v>47</v>
      </c>
      <c r="N4600" t="s">
        <v>11875</v>
      </c>
      <c r="O4600" t="s">
        <v>26506</v>
      </c>
      <c r="P4600" s="2">
        <v>509602.87499999994</v>
      </c>
      <c r="Q4600" s="2">
        <v>606840.68311150256</v>
      </c>
      <c r="R4600" s="2">
        <v>675006.14150688378</v>
      </c>
      <c r="S4600" s="2">
        <v>475203.02673048573</v>
      </c>
      <c r="T4600" s="2">
        <v>535568.83301702281</v>
      </c>
      <c r="U4600" s="2">
        <v>725287.22463320417</v>
      </c>
      <c r="V4600" s="2">
        <v>795112.70003113465</v>
      </c>
      <c r="W4600" s="2">
        <v>614280.99668460921</v>
      </c>
      <c r="X4600" s="2">
        <v>389351.50327635679</v>
      </c>
      <c r="Y4600" s="2">
        <v>657640.18300647789</v>
      </c>
      <c r="Z4600" s="7">
        <f t="shared" si="568"/>
        <v>566663.18158721807</v>
      </c>
      <c r="AA4600" s="7">
        <f t="shared" si="569"/>
        <v>619540.24010813434</v>
      </c>
      <c r="AB4600" s="7">
        <f t="shared" si="570"/>
        <v>91238.272501424915</v>
      </c>
      <c r="AC4600" s="7">
        <f t="shared" si="571"/>
        <v>143892.62002123217</v>
      </c>
      <c r="AD4600" s="7">
        <f t="shared" si="572"/>
        <v>45619.136250712458</v>
      </c>
      <c r="AE4600" s="7">
        <f t="shared" si="573"/>
        <v>58743.916134034269</v>
      </c>
      <c r="AF4600" s="8">
        <f t="shared" si="574"/>
        <v>1.0933130301015996</v>
      </c>
      <c r="AG4600" s="6">
        <f t="shared" si="575"/>
        <v>0.49732721124952495</v>
      </c>
    </row>
    <row r="4601" spans="1:33" x14ac:dyDescent="0.55000000000000004">
      <c r="A4601">
        <v>4600</v>
      </c>
      <c r="B4601" t="s">
        <v>6255</v>
      </c>
      <c r="C4601" t="s">
        <v>10887</v>
      </c>
      <c r="D4601" t="s">
        <v>26499</v>
      </c>
      <c r="E4601" t="s">
        <v>26500</v>
      </c>
      <c r="F4601" t="s">
        <v>26501</v>
      </c>
      <c r="G4601" t="s">
        <v>26502</v>
      </c>
      <c r="H4601">
        <v>45</v>
      </c>
      <c r="I4601">
        <v>57</v>
      </c>
      <c r="J4601" t="s">
        <v>6256</v>
      </c>
      <c r="K4601" t="s">
        <v>662</v>
      </c>
      <c r="L4601" t="s">
        <v>15836</v>
      </c>
      <c r="M4601" t="s">
        <v>26503</v>
      </c>
      <c r="N4601" t="s">
        <v>26504</v>
      </c>
      <c r="O4601" t="s">
        <v>26507</v>
      </c>
      <c r="P4601" s="2">
        <v>20147.0703125</v>
      </c>
      <c r="Q4601" s="2">
        <v>54087.37348591823</v>
      </c>
      <c r="R4601" s="2">
        <v>23007.67543298515</v>
      </c>
      <c r="S4601" s="2">
        <v>42512.852918193217</v>
      </c>
      <c r="T4601" s="2">
        <v>8567.2083834186396</v>
      </c>
      <c r="U4601" s="2">
        <v>0</v>
      </c>
      <c r="V4601" s="2">
        <v>63679.340530063717</v>
      </c>
      <c r="W4601" s="2">
        <v>35308.278351995577</v>
      </c>
      <c r="X4601" s="2">
        <v>8808.8898043665758</v>
      </c>
      <c r="Y4601" s="2">
        <v>38062.175070327125</v>
      </c>
      <c r="Z4601" s="7">
        <f t="shared" si="568"/>
        <v>34938.743037399152</v>
      </c>
      <c r="AA4601" s="7">
        <f t="shared" si="569"/>
        <v>30885.178428034327</v>
      </c>
      <c r="AB4601" s="7">
        <f t="shared" si="570"/>
        <v>16177.980351101887</v>
      </c>
      <c r="AC4601" s="7">
        <f t="shared" si="571"/>
        <v>24194.612376033019</v>
      </c>
      <c r="AD4601" s="7">
        <f t="shared" si="572"/>
        <v>8088.9901755509436</v>
      </c>
      <c r="AE4601" s="7">
        <f t="shared" si="573"/>
        <v>9877.4091409513039</v>
      </c>
      <c r="AF4601" s="8">
        <f t="shared" si="574"/>
        <v>0.88398081164437414</v>
      </c>
      <c r="AG4601" s="6">
        <f t="shared" si="575"/>
        <v>0.49167540980598001</v>
      </c>
    </row>
    <row r="4602" spans="1:33" x14ac:dyDescent="0.55000000000000004">
      <c r="A4602">
        <v>4601</v>
      </c>
      <c r="B4602" t="s">
        <v>6255</v>
      </c>
      <c r="C4602" t="s">
        <v>10887</v>
      </c>
      <c r="D4602" t="s">
        <v>26499</v>
      </c>
      <c r="E4602" t="s">
        <v>26500</v>
      </c>
      <c r="F4602" t="s">
        <v>26501</v>
      </c>
      <c r="G4602" t="s">
        <v>26502</v>
      </c>
      <c r="H4602">
        <v>45</v>
      </c>
      <c r="I4602">
        <v>57</v>
      </c>
      <c r="J4602" t="s">
        <v>6256</v>
      </c>
      <c r="K4602" t="s">
        <v>84</v>
      </c>
      <c r="L4602" t="s">
        <v>11088</v>
      </c>
      <c r="M4602">
        <v>49</v>
      </c>
      <c r="N4602" t="s">
        <v>18697</v>
      </c>
      <c r="O4602" t="s">
        <v>26508</v>
      </c>
      <c r="P4602" s="2">
        <v>14487.114257812498</v>
      </c>
      <c r="Q4602" s="2">
        <v>11578.078946685151</v>
      </c>
      <c r="R4602" s="2">
        <v>59073.69344705304</v>
      </c>
      <c r="S4602" s="2">
        <v>65642.805304729089</v>
      </c>
      <c r="T4602" s="2">
        <v>0</v>
      </c>
      <c r="U4602" s="2">
        <v>17475.103629413887</v>
      </c>
      <c r="V4602" s="2">
        <v>82129.297466807708</v>
      </c>
      <c r="W4602" s="2">
        <v>46981.784632086405</v>
      </c>
      <c r="X4602" s="2">
        <v>11896.844440735489</v>
      </c>
      <c r="Y4602" s="2">
        <v>33251.849236007401</v>
      </c>
      <c r="Z4602" s="7">
        <f t="shared" si="568"/>
        <v>37695.422989069943</v>
      </c>
      <c r="AA4602" s="7">
        <f t="shared" si="569"/>
        <v>38346.975881010178</v>
      </c>
      <c r="AB4602" s="7">
        <f t="shared" si="570"/>
        <v>28628.819279797666</v>
      </c>
      <c r="AC4602" s="7">
        <f t="shared" si="571"/>
        <v>29590.759452850194</v>
      </c>
      <c r="AD4602" s="7">
        <f t="shared" si="572"/>
        <v>14314.409639898833</v>
      </c>
      <c r="AE4602" s="7">
        <f t="shared" si="573"/>
        <v>12080.376960153488</v>
      </c>
      <c r="AF4602" s="8">
        <f t="shared" si="574"/>
        <v>1.017284668542628</v>
      </c>
      <c r="AG4602" s="6">
        <f t="shared" si="575"/>
        <v>0.76852298857286439</v>
      </c>
    </row>
    <row r="4603" spans="1:33" x14ac:dyDescent="0.55000000000000004">
      <c r="A4603">
        <v>4602</v>
      </c>
      <c r="B4603" t="s">
        <v>1042</v>
      </c>
      <c r="C4603" t="s">
        <v>10887</v>
      </c>
      <c r="D4603" t="s">
        <v>13579</v>
      </c>
      <c r="E4603" t="s">
        <v>13580</v>
      </c>
      <c r="F4603" t="s">
        <v>13581</v>
      </c>
      <c r="G4603" t="s">
        <v>13582</v>
      </c>
      <c r="H4603">
        <v>98</v>
      </c>
      <c r="I4603">
        <v>105</v>
      </c>
      <c r="J4603" t="s">
        <v>6257</v>
      </c>
      <c r="K4603" t="s">
        <v>138</v>
      </c>
      <c r="L4603" t="s">
        <v>11243</v>
      </c>
      <c r="M4603">
        <v>100</v>
      </c>
      <c r="N4603" t="s">
        <v>13861</v>
      </c>
      <c r="O4603" t="s">
        <v>26509</v>
      </c>
      <c r="P4603" s="2">
        <v>13999577</v>
      </c>
      <c r="Q4603" s="2">
        <v>15835037.702761026</v>
      </c>
      <c r="R4603" s="2">
        <v>22463485.1256712</v>
      </c>
      <c r="S4603" s="2">
        <v>15484936.558387961</v>
      </c>
      <c r="T4603" s="2">
        <v>14176768.42889227</v>
      </c>
      <c r="U4603" s="2">
        <v>13203159.667353956</v>
      </c>
      <c r="V4603" s="2">
        <v>22371658.705621641</v>
      </c>
      <c r="W4603" s="2">
        <v>16595874.212106273</v>
      </c>
      <c r="X4603" s="2">
        <v>14485232.431359826</v>
      </c>
      <c r="Y4603" s="2">
        <v>14081723.298269844</v>
      </c>
      <c r="Z4603" s="7">
        <f t="shared" si="568"/>
        <v>16945759.096705046</v>
      </c>
      <c r="AA4603" s="7">
        <f t="shared" si="569"/>
        <v>15819069.457267301</v>
      </c>
      <c r="AB4603" s="7">
        <f t="shared" si="570"/>
        <v>3763553.0190276429</v>
      </c>
      <c r="AC4603" s="7">
        <f t="shared" si="571"/>
        <v>3402278.0917914542</v>
      </c>
      <c r="AD4603" s="7">
        <f t="shared" si="572"/>
        <v>1881776.5095138215</v>
      </c>
      <c r="AE4603" s="7">
        <f t="shared" si="573"/>
        <v>1388974.2146565153</v>
      </c>
      <c r="AF4603" s="8">
        <f t="shared" si="574"/>
        <v>0.93351199949155306</v>
      </c>
      <c r="AG4603" s="6">
        <f t="shared" si="575"/>
        <v>0.64685970302242213</v>
      </c>
    </row>
    <row r="4604" spans="1:33" x14ac:dyDescent="0.55000000000000004">
      <c r="A4604">
        <v>4603</v>
      </c>
      <c r="B4604" t="s">
        <v>6260</v>
      </c>
      <c r="C4604" t="s">
        <v>10887</v>
      </c>
      <c r="D4604" t="s">
        <v>26510</v>
      </c>
      <c r="E4604" t="s">
        <v>26511</v>
      </c>
      <c r="F4604" t="s">
        <v>26512</v>
      </c>
      <c r="G4604" t="s">
        <v>26513</v>
      </c>
      <c r="H4604">
        <v>494</v>
      </c>
      <c r="I4604">
        <v>515</v>
      </c>
      <c r="J4604" t="s">
        <v>6258</v>
      </c>
      <c r="K4604" t="s">
        <v>6259</v>
      </c>
      <c r="L4604" t="s">
        <v>26514</v>
      </c>
      <c r="M4604" t="s">
        <v>26515</v>
      </c>
      <c r="N4604" t="s">
        <v>26516</v>
      </c>
      <c r="O4604" t="s">
        <v>26517</v>
      </c>
      <c r="P4604" s="2">
        <v>1167794</v>
      </c>
      <c r="Q4604" s="2">
        <v>1269268.7254235344</v>
      </c>
      <c r="R4604" s="2">
        <v>779864.36803095101</v>
      </c>
      <c r="S4604" s="2">
        <v>1051344.0407016231</v>
      </c>
      <c r="T4604" s="2">
        <v>537102.52119946142</v>
      </c>
      <c r="U4604" s="2">
        <v>1019631.7515086818</v>
      </c>
      <c r="V4604" s="2">
        <v>824017.98447327223</v>
      </c>
      <c r="W4604" s="2">
        <v>1442191.7766399274</v>
      </c>
      <c r="X4604" s="2">
        <v>824178.32271293702</v>
      </c>
      <c r="Y4604" s="2">
        <v>1165148.4114212224</v>
      </c>
      <c r="Z4604" s="7">
        <f t="shared" si="568"/>
        <v>1067067.783539027</v>
      </c>
      <c r="AA4604" s="7">
        <f t="shared" si="569"/>
        <v>968711.79465925042</v>
      </c>
      <c r="AB4604" s="7">
        <f t="shared" si="570"/>
        <v>211158.73140826757</v>
      </c>
      <c r="AC4604" s="7">
        <f t="shared" si="571"/>
        <v>314158.00734736584</v>
      </c>
      <c r="AD4604" s="7">
        <f t="shared" si="572"/>
        <v>105579.36570413379</v>
      </c>
      <c r="AE4604" s="7">
        <f t="shared" si="573"/>
        <v>128254.46943509583</v>
      </c>
      <c r="AF4604" s="8">
        <f t="shared" si="574"/>
        <v>0.90782592221689051</v>
      </c>
      <c r="AG4604" s="6">
        <f t="shared" si="575"/>
        <v>0.57020820411161399</v>
      </c>
    </row>
    <row r="4605" spans="1:33" x14ac:dyDescent="0.55000000000000004">
      <c r="A4605">
        <v>4604</v>
      </c>
      <c r="B4605" t="s">
        <v>6260</v>
      </c>
      <c r="C4605" t="s">
        <v>10887</v>
      </c>
      <c r="D4605" t="s">
        <v>26510</v>
      </c>
      <c r="E4605" t="s">
        <v>26511</v>
      </c>
      <c r="F4605" t="s">
        <v>26512</v>
      </c>
      <c r="G4605" t="s">
        <v>26513</v>
      </c>
      <c r="H4605">
        <v>494</v>
      </c>
      <c r="I4605">
        <v>515</v>
      </c>
      <c r="J4605" t="s">
        <v>6258</v>
      </c>
      <c r="K4605" t="s">
        <v>6261</v>
      </c>
      <c r="L4605" t="s">
        <v>26518</v>
      </c>
      <c r="M4605" t="s">
        <v>26519</v>
      </c>
      <c r="N4605" t="s">
        <v>26520</v>
      </c>
      <c r="O4605" t="s">
        <v>26521</v>
      </c>
      <c r="P4605" s="2">
        <v>1051652.625</v>
      </c>
      <c r="Q4605" s="2">
        <v>1000360.4644500733</v>
      </c>
      <c r="R4605" s="2">
        <v>1087838.2496307502</v>
      </c>
      <c r="S4605" s="2">
        <v>1003014.6461722807</v>
      </c>
      <c r="T4605" s="2">
        <v>781082.38942060561</v>
      </c>
      <c r="U4605" s="2">
        <v>1084954.1390776008</v>
      </c>
      <c r="V4605" s="2">
        <v>1287357.5364726468</v>
      </c>
      <c r="W4605" s="2">
        <v>1039256.1078077157</v>
      </c>
      <c r="X4605" s="2">
        <v>931274.76781121828</v>
      </c>
      <c r="Y4605" s="2">
        <v>1256301.5272355075</v>
      </c>
      <c r="Z4605" s="7">
        <f t="shared" si="568"/>
        <v>1035716.496313276</v>
      </c>
      <c r="AA4605" s="7">
        <f t="shared" si="569"/>
        <v>1063371.0779708822</v>
      </c>
      <c r="AB4605" s="7">
        <f t="shared" si="570"/>
        <v>41992.449155228598</v>
      </c>
      <c r="AC4605" s="7">
        <f t="shared" si="571"/>
        <v>192652.94755054003</v>
      </c>
      <c r="AD4605" s="7">
        <f t="shared" si="572"/>
        <v>20996.224577614299</v>
      </c>
      <c r="AE4605" s="7">
        <f t="shared" si="573"/>
        <v>78650.236490332245</v>
      </c>
      <c r="AF4605" s="8">
        <f t="shared" si="574"/>
        <v>1.0267009184038731</v>
      </c>
      <c r="AG4605" s="6">
        <f t="shared" si="575"/>
        <v>0.74625587834271834</v>
      </c>
    </row>
    <row r="4606" spans="1:33" x14ac:dyDescent="0.55000000000000004">
      <c r="A4606">
        <v>4605</v>
      </c>
      <c r="B4606" t="s">
        <v>2699</v>
      </c>
      <c r="C4606" t="s">
        <v>10887</v>
      </c>
      <c r="D4606" t="s">
        <v>17627</v>
      </c>
      <c r="E4606" t="s">
        <v>17628</v>
      </c>
      <c r="F4606" t="s">
        <v>17629</v>
      </c>
      <c r="G4606" t="s">
        <v>17630</v>
      </c>
      <c r="H4606">
        <v>388</v>
      </c>
      <c r="I4606">
        <v>405</v>
      </c>
      <c r="J4606" t="s">
        <v>6262</v>
      </c>
      <c r="K4606" t="s">
        <v>26</v>
      </c>
      <c r="L4606" t="s">
        <v>10951</v>
      </c>
      <c r="M4606">
        <v>391</v>
      </c>
      <c r="N4606" t="s">
        <v>15105</v>
      </c>
      <c r="O4606" t="s">
        <v>26522</v>
      </c>
      <c r="P4606" s="2">
        <v>180925.125</v>
      </c>
      <c r="Q4606" s="2">
        <v>220019.09127576515</v>
      </c>
      <c r="R4606" s="2">
        <v>195485.49792889092</v>
      </c>
      <c r="S4606" s="2">
        <v>150315.25948253798</v>
      </c>
      <c r="T4606" s="2">
        <v>90317.174029301299</v>
      </c>
      <c r="U4606" s="2">
        <v>83684.50551740847</v>
      </c>
      <c r="V4606" s="2">
        <v>53512.47562583672</v>
      </c>
      <c r="W4606" s="2">
        <v>64040.482373019353</v>
      </c>
      <c r="X4606" s="2">
        <v>168098.85345847803</v>
      </c>
      <c r="Y4606" s="2">
        <v>270876.96939813142</v>
      </c>
      <c r="Z4606" s="7">
        <f t="shared" si="568"/>
        <v>186686.24342179851</v>
      </c>
      <c r="AA4606" s="7">
        <f t="shared" si="569"/>
        <v>121755.07673369588</v>
      </c>
      <c r="AB4606" s="7">
        <f t="shared" si="570"/>
        <v>29123.556239558675</v>
      </c>
      <c r="AC4606" s="7">
        <f t="shared" si="571"/>
        <v>83439.584898666755</v>
      </c>
      <c r="AD4606" s="7">
        <f t="shared" si="572"/>
        <v>14561.778119779337</v>
      </c>
      <c r="AE4606" s="7">
        <f t="shared" si="573"/>
        <v>34064.067891895065</v>
      </c>
      <c r="AF4606" s="8">
        <f t="shared" si="574"/>
        <v>0.65219094081079509</v>
      </c>
      <c r="AG4606" s="6">
        <f t="shared" si="575"/>
        <v>0.12551636575920333</v>
      </c>
    </row>
    <row r="4607" spans="1:33" x14ac:dyDescent="0.55000000000000004">
      <c r="A4607">
        <v>4606</v>
      </c>
      <c r="B4607" t="s">
        <v>6264</v>
      </c>
      <c r="C4607" t="s">
        <v>10887</v>
      </c>
      <c r="D4607" t="s">
        <v>26523</v>
      </c>
      <c r="E4607" t="s">
        <v>26524</v>
      </c>
      <c r="F4607" t="s">
        <v>26525</v>
      </c>
      <c r="G4607" t="s">
        <v>26526</v>
      </c>
      <c r="H4607">
        <v>442</v>
      </c>
      <c r="I4607">
        <v>460</v>
      </c>
      <c r="J4607" t="s">
        <v>6263</v>
      </c>
      <c r="K4607" t="s">
        <v>5</v>
      </c>
      <c r="L4607" t="s">
        <v>10900</v>
      </c>
      <c r="M4607">
        <v>450</v>
      </c>
      <c r="N4607" t="s">
        <v>11647</v>
      </c>
      <c r="O4607" t="s">
        <v>26527</v>
      </c>
      <c r="P4607" s="2">
        <v>2658688.5</v>
      </c>
      <c r="Q4607" s="2">
        <v>2898572.5148379975</v>
      </c>
      <c r="R4607" s="2">
        <v>2866882.7683866597</v>
      </c>
      <c r="S4607" s="2">
        <v>1851329.3843196388</v>
      </c>
      <c r="T4607" s="2">
        <v>2229160.5826692595</v>
      </c>
      <c r="U4607" s="2">
        <v>2212072.9474298195</v>
      </c>
      <c r="V4607" s="2">
        <v>2375942.6300112228</v>
      </c>
      <c r="W4607" s="2">
        <v>1537863.7723758807</v>
      </c>
      <c r="X4607" s="2">
        <v>1931467.070320654</v>
      </c>
      <c r="Y4607" s="2">
        <v>2495964.4859959483</v>
      </c>
      <c r="Z4607" s="7">
        <f t="shared" si="568"/>
        <v>2568868.291886074</v>
      </c>
      <c r="AA4607" s="7">
        <f t="shared" si="569"/>
        <v>2130411.9148004642</v>
      </c>
      <c r="AB4607" s="7">
        <f t="shared" si="570"/>
        <v>490050.08468302223</v>
      </c>
      <c r="AC4607" s="7">
        <f t="shared" si="571"/>
        <v>346706.27058402338</v>
      </c>
      <c r="AD4607" s="7">
        <f t="shared" si="572"/>
        <v>245025.04234151111</v>
      </c>
      <c r="AE4607" s="7">
        <f t="shared" si="573"/>
        <v>141542.24225902907</v>
      </c>
      <c r="AF4607" s="8">
        <f t="shared" si="574"/>
        <v>0.82931924596114914</v>
      </c>
      <c r="AG4607" s="6">
        <f t="shared" si="575"/>
        <v>0.18192891133174932</v>
      </c>
    </row>
    <row r="4608" spans="1:33" x14ac:dyDescent="0.55000000000000004">
      <c r="A4608">
        <v>4607</v>
      </c>
      <c r="B4608" t="s">
        <v>6267</v>
      </c>
      <c r="C4608" t="s">
        <v>10887</v>
      </c>
      <c r="D4608" t="s">
        <v>26528</v>
      </c>
      <c r="E4608" t="s">
        <v>26529</v>
      </c>
      <c r="F4608" t="s">
        <v>26530</v>
      </c>
      <c r="G4608" t="s">
        <v>26531</v>
      </c>
      <c r="H4608">
        <v>35</v>
      </c>
      <c r="I4608">
        <v>50</v>
      </c>
      <c r="J4608" t="s">
        <v>6266</v>
      </c>
      <c r="K4608" t="s">
        <v>3539</v>
      </c>
      <c r="L4608" t="s">
        <v>10951</v>
      </c>
      <c r="M4608">
        <v>38</v>
      </c>
      <c r="N4608" t="s">
        <v>13583</v>
      </c>
      <c r="O4608" t="s">
        <v>26532</v>
      </c>
      <c r="P4608" s="2">
        <v>39288980</v>
      </c>
      <c r="Q4608" s="2">
        <v>39611067.886385977</v>
      </c>
      <c r="R4608" s="2">
        <v>32393426.047580369</v>
      </c>
      <c r="S4608" s="2">
        <v>30211638.785109498</v>
      </c>
      <c r="T4608" s="2">
        <v>38395326.970293097</v>
      </c>
      <c r="U4608" s="2">
        <v>31248282.185487654</v>
      </c>
      <c r="V4608" s="2">
        <v>30301680.451028086</v>
      </c>
      <c r="W4608" s="2">
        <v>44589219.23082158</v>
      </c>
      <c r="X4608" s="2">
        <v>39795887.981320597</v>
      </c>
      <c r="Y4608" s="2">
        <v>31363058.462009527</v>
      </c>
      <c r="Z4608" s="7">
        <f t="shared" si="568"/>
        <v>35376278.179768957</v>
      </c>
      <c r="AA4608" s="7">
        <f t="shared" si="569"/>
        <v>35948909.213493422</v>
      </c>
      <c r="AB4608" s="7">
        <f t="shared" si="570"/>
        <v>4789348.8183913892</v>
      </c>
      <c r="AC4608" s="7">
        <f t="shared" si="571"/>
        <v>5838771.7363048028</v>
      </c>
      <c r="AD4608" s="7">
        <f t="shared" si="572"/>
        <v>2394674.4091956946</v>
      </c>
      <c r="AE4608" s="7">
        <f t="shared" si="573"/>
        <v>2383668.5797551572</v>
      </c>
      <c r="AF4608" s="8">
        <f t="shared" si="574"/>
        <v>1.0161868648480932</v>
      </c>
      <c r="AG4608" s="6">
        <f t="shared" si="575"/>
        <v>0.86991278996190813</v>
      </c>
    </row>
    <row r="4609" spans="1:33" x14ac:dyDescent="0.55000000000000004">
      <c r="A4609">
        <v>4608</v>
      </c>
      <c r="B4609" t="s">
        <v>6269</v>
      </c>
      <c r="C4609" t="s">
        <v>10887</v>
      </c>
      <c r="D4609" t="s">
        <v>26533</v>
      </c>
      <c r="E4609" t="s">
        <v>26534</v>
      </c>
      <c r="F4609" t="s">
        <v>26535</v>
      </c>
      <c r="G4609" t="s">
        <v>26536</v>
      </c>
      <c r="H4609">
        <v>51</v>
      </c>
      <c r="I4609">
        <v>59</v>
      </c>
      <c r="J4609" t="s">
        <v>6268</v>
      </c>
      <c r="K4609" t="s">
        <v>3539</v>
      </c>
      <c r="L4609" t="s">
        <v>10951</v>
      </c>
      <c r="M4609">
        <v>54</v>
      </c>
      <c r="N4609" t="s">
        <v>18453</v>
      </c>
      <c r="O4609" t="s">
        <v>26537</v>
      </c>
      <c r="P4609" s="2">
        <v>533317.5625</v>
      </c>
      <c r="Q4609" s="2">
        <v>333996.24387779227</v>
      </c>
      <c r="R4609" s="2">
        <v>163899.28099966364</v>
      </c>
      <c r="S4609" s="2">
        <v>272378.03424952994</v>
      </c>
      <c r="T4609" s="2">
        <v>461915.95341613219</v>
      </c>
      <c r="U4609" s="2">
        <v>0</v>
      </c>
      <c r="V4609" s="2">
        <v>0</v>
      </c>
      <c r="W4609" s="2">
        <v>423860.44758957118</v>
      </c>
      <c r="X4609" s="2">
        <v>355831.46898216225</v>
      </c>
      <c r="Y4609" s="2">
        <v>0</v>
      </c>
      <c r="Z4609" s="7">
        <f t="shared" si="568"/>
        <v>325897.78040674643</v>
      </c>
      <c r="AA4609" s="7">
        <f t="shared" si="569"/>
        <v>413869.28999595525</v>
      </c>
      <c r="AB4609" s="7">
        <f t="shared" si="570"/>
        <v>155130.51295934044</v>
      </c>
      <c r="AC4609" s="7">
        <f t="shared" si="571"/>
        <v>229219.71013267396</v>
      </c>
      <c r="AD4609" s="7">
        <f t="shared" si="572"/>
        <v>77565.256479670221</v>
      </c>
      <c r="AE4609" s="7">
        <f t="shared" si="573"/>
        <v>93578.55480228638</v>
      </c>
      <c r="AF4609" s="8">
        <f t="shared" si="574"/>
        <v>1.2699358967078982</v>
      </c>
      <c r="AG4609" s="6">
        <f t="shared" si="575"/>
        <v>0.35649098811199575</v>
      </c>
    </row>
    <row r="4610" spans="1:33" x14ac:dyDescent="0.55000000000000004">
      <c r="A4610">
        <v>4609</v>
      </c>
      <c r="B4610" t="s">
        <v>928</v>
      </c>
      <c r="C4610" t="s">
        <v>10887</v>
      </c>
      <c r="D4610" t="s">
        <v>13281</v>
      </c>
      <c r="E4610" t="s">
        <v>13282</v>
      </c>
      <c r="F4610" t="s">
        <v>13283</v>
      </c>
      <c r="G4610" t="s">
        <v>13284</v>
      </c>
      <c r="H4610">
        <v>722</v>
      </c>
      <c r="I4610">
        <v>732</v>
      </c>
      <c r="J4610" t="s">
        <v>6272</v>
      </c>
      <c r="K4610" t="s">
        <v>38</v>
      </c>
      <c r="L4610" t="s">
        <v>11460</v>
      </c>
      <c r="M4610">
        <v>728</v>
      </c>
      <c r="N4610" t="s">
        <v>13445</v>
      </c>
      <c r="O4610" t="s">
        <v>26538</v>
      </c>
      <c r="P4610" s="2">
        <v>11983656</v>
      </c>
      <c r="Q4610" s="2">
        <v>8889552.1233787108</v>
      </c>
      <c r="R4610" s="2">
        <v>9262135.241081683</v>
      </c>
      <c r="S4610" s="2">
        <v>8966425.537408229</v>
      </c>
      <c r="T4610" s="2">
        <v>10330400.948786898</v>
      </c>
      <c r="U4610" s="2">
        <v>10097541.502861572</v>
      </c>
      <c r="V4610" s="2">
        <v>6774404.2586589288</v>
      </c>
      <c r="W4610" s="2">
        <v>10708323.129298767</v>
      </c>
      <c r="X4610" s="2">
        <v>9107393.2794326562</v>
      </c>
      <c r="Y4610" s="2">
        <v>5416.7622137722747</v>
      </c>
      <c r="Z4610" s="7">
        <f t="shared" ref="Z4610:Z4673" si="576">SUM(P4610:S4610)/COUNTIF(P4610:S4610,"&gt;0")</f>
        <v>9775442.2254671566</v>
      </c>
      <c r="AA4610" s="7">
        <f t="shared" ref="AA4610:AA4673" si="577">SUM(T4610:Y4610)/COUNTIF(T4610:Y4610,"&gt;0")</f>
        <v>7837246.6468754327</v>
      </c>
      <c r="AB4610" s="7">
        <f t="shared" ref="AB4610:AB4673" si="578">_xlfn.STDEV.S(P4610:S4610)</f>
        <v>1480878.2764282711</v>
      </c>
      <c r="AC4610" s="7">
        <f t="shared" ref="AC4610:AC4673" si="579">_xlfn.STDEV.S(T4610:Y4610)</f>
        <v>4090190.6344259097</v>
      </c>
      <c r="AD4610" s="7">
        <f t="shared" ref="AD4610:AD4673" si="580">AB4610/SQRT(4)</f>
        <v>740439.13821413554</v>
      </c>
      <c r="AE4610" s="7">
        <f t="shared" ref="AE4610:AE4673" si="581">AC4610/SQRT(6)</f>
        <v>1669813.334175681</v>
      </c>
      <c r="AF4610" s="8">
        <f t="shared" ref="AF4610:AF4673" si="582">AA4610/Z4610</f>
        <v>0.8017280923064225</v>
      </c>
      <c r="AG4610" s="6">
        <f t="shared" ref="AG4610:AG4673" si="583">TTEST(P4610:S4610,T4610:Y4610,2,3)</f>
        <v>0.3252583864064984</v>
      </c>
    </row>
    <row r="4611" spans="1:33" x14ac:dyDescent="0.55000000000000004">
      <c r="A4611">
        <v>4610</v>
      </c>
      <c r="B4611" t="s">
        <v>351</v>
      </c>
      <c r="C4611" t="s">
        <v>10887</v>
      </c>
      <c r="D4611" t="s">
        <v>11802</v>
      </c>
      <c r="E4611" t="s">
        <v>11803</v>
      </c>
      <c r="F4611" t="s">
        <v>11804</v>
      </c>
      <c r="G4611" t="s">
        <v>11805</v>
      </c>
      <c r="H4611">
        <v>1443</v>
      </c>
      <c r="I4611">
        <v>1455</v>
      </c>
      <c r="J4611" t="s">
        <v>6273</v>
      </c>
      <c r="K4611" t="s">
        <v>77</v>
      </c>
      <c r="L4611" t="s">
        <v>11068</v>
      </c>
      <c r="M4611">
        <v>1448</v>
      </c>
      <c r="N4611" t="s">
        <v>26539</v>
      </c>
      <c r="O4611" t="s">
        <v>26540</v>
      </c>
      <c r="P4611" s="2">
        <v>2217874</v>
      </c>
      <c r="Q4611" s="2">
        <v>2447325.0049771066</v>
      </c>
      <c r="R4611" s="2">
        <v>2540629.8993658661</v>
      </c>
      <c r="S4611" s="2">
        <v>2336732.6187742474</v>
      </c>
      <c r="T4611" s="2">
        <v>2109699.5837414647</v>
      </c>
      <c r="U4611" s="2">
        <v>2205772.2715241523</v>
      </c>
      <c r="V4611" s="2">
        <v>2729927.7641032534</v>
      </c>
      <c r="W4611" s="2">
        <v>1513250.2383547099</v>
      </c>
      <c r="X4611" s="2">
        <v>1629199.6226385564</v>
      </c>
      <c r="Y4611" s="2">
        <v>2652248.870844963</v>
      </c>
      <c r="Z4611" s="7">
        <f t="shared" si="576"/>
        <v>2385640.3807793055</v>
      </c>
      <c r="AA4611" s="7">
        <f t="shared" si="577"/>
        <v>2140016.39186785</v>
      </c>
      <c r="AB4611" s="7">
        <f t="shared" si="578"/>
        <v>139480.31096209493</v>
      </c>
      <c r="AC4611" s="7">
        <f t="shared" si="579"/>
        <v>503863.08995431429</v>
      </c>
      <c r="AD4611" s="7">
        <f t="shared" si="580"/>
        <v>69740.155481047463</v>
      </c>
      <c r="AE4611" s="7">
        <f t="shared" si="581"/>
        <v>205701.24510168846</v>
      </c>
      <c r="AF4611" s="8">
        <f t="shared" si="582"/>
        <v>0.89704064749640988</v>
      </c>
      <c r="AG4611" s="6">
        <f t="shared" si="583"/>
        <v>0.30073090698759125</v>
      </c>
    </row>
    <row r="4612" spans="1:33" x14ac:dyDescent="0.55000000000000004">
      <c r="A4612">
        <v>4611</v>
      </c>
      <c r="B4612" t="s">
        <v>1118</v>
      </c>
      <c r="C4612" t="s">
        <v>10887</v>
      </c>
      <c r="D4612" t="s">
        <v>13801</v>
      </c>
      <c r="E4612" t="s">
        <v>13802</v>
      </c>
      <c r="F4612" t="s">
        <v>13803</v>
      </c>
      <c r="G4612" t="s">
        <v>13804</v>
      </c>
      <c r="H4612">
        <v>1246</v>
      </c>
      <c r="I4612">
        <v>1263</v>
      </c>
      <c r="J4612" t="s">
        <v>6274</v>
      </c>
      <c r="K4612" t="s">
        <v>77</v>
      </c>
      <c r="L4612" t="s">
        <v>11068</v>
      </c>
      <c r="M4612">
        <v>1251</v>
      </c>
      <c r="N4612" t="s">
        <v>16463</v>
      </c>
      <c r="O4612" t="s">
        <v>26541</v>
      </c>
      <c r="P4612" s="2">
        <v>542429.125</v>
      </c>
      <c r="Q4612" s="2">
        <v>506484.9852494151</v>
      </c>
      <c r="R4612" s="2">
        <v>473177.32173575548</v>
      </c>
      <c r="S4612" s="2">
        <v>420578.54173469899</v>
      </c>
      <c r="T4612" s="2">
        <v>473249.66309887968</v>
      </c>
      <c r="U4612" s="2">
        <v>542672.69749236607</v>
      </c>
      <c r="V4612" s="2">
        <v>775623.00805582094</v>
      </c>
      <c r="W4612" s="2">
        <v>487155.47198898805</v>
      </c>
      <c r="X4612" s="2">
        <v>799351.75059396098</v>
      </c>
      <c r="Y4612" s="2">
        <v>569398.64227730117</v>
      </c>
      <c r="Z4612" s="7">
        <f t="shared" si="576"/>
        <v>485667.49342996738</v>
      </c>
      <c r="AA4612" s="7">
        <f t="shared" si="577"/>
        <v>607908.53891788621</v>
      </c>
      <c r="AB4612" s="7">
        <f t="shared" si="578"/>
        <v>51793.908283647834</v>
      </c>
      <c r="AC4612" s="7">
        <f t="shared" si="579"/>
        <v>143688.3360683161</v>
      </c>
      <c r="AD4612" s="7">
        <f t="shared" si="580"/>
        <v>25896.954141823917</v>
      </c>
      <c r="AE4612" s="7">
        <f t="shared" si="581"/>
        <v>58660.517559487082</v>
      </c>
      <c r="AF4612" s="8">
        <f t="shared" si="582"/>
        <v>1.2516969884572804</v>
      </c>
      <c r="AG4612" s="6">
        <f t="shared" si="583"/>
        <v>0.10006279796883827</v>
      </c>
    </row>
    <row r="4613" spans="1:33" x14ac:dyDescent="0.55000000000000004">
      <c r="A4613">
        <v>4612</v>
      </c>
      <c r="B4613" t="s">
        <v>3077</v>
      </c>
      <c r="C4613" t="s">
        <v>10887</v>
      </c>
      <c r="D4613" t="s">
        <v>12154</v>
      </c>
      <c r="E4613" t="s">
        <v>12155</v>
      </c>
      <c r="F4613" t="s">
        <v>12156</v>
      </c>
      <c r="G4613" t="s">
        <v>12157</v>
      </c>
      <c r="H4613">
        <v>324</v>
      </c>
      <c r="I4613">
        <v>344</v>
      </c>
      <c r="J4613" t="s">
        <v>6275</v>
      </c>
      <c r="K4613" t="s">
        <v>6276</v>
      </c>
      <c r="L4613" t="s">
        <v>26542</v>
      </c>
      <c r="M4613" t="s">
        <v>26543</v>
      </c>
      <c r="N4613" t="s">
        <v>26544</v>
      </c>
      <c r="O4613" t="s">
        <v>26545</v>
      </c>
      <c r="P4613" s="2">
        <v>17510846</v>
      </c>
      <c r="Q4613" s="2">
        <v>13430206.996414702</v>
      </c>
      <c r="R4613" s="2">
        <v>8019414.2285884414</v>
      </c>
      <c r="S4613" s="2">
        <v>3079989.051921702</v>
      </c>
      <c r="T4613" s="2">
        <v>2996762.7408999372</v>
      </c>
      <c r="U4613" s="2">
        <v>12186569.55903</v>
      </c>
      <c r="V4613" s="2">
        <v>6665949.8965778304</v>
      </c>
      <c r="W4613" s="2">
        <v>8141334.0610081898</v>
      </c>
      <c r="X4613" s="2">
        <v>2482983.7832500478</v>
      </c>
      <c r="Y4613" s="2">
        <v>5531598.5221613636</v>
      </c>
      <c r="Z4613" s="7">
        <f t="shared" si="576"/>
        <v>10510114.069231212</v>
      </c>
      <c r="AA4613" s="7">
        <f t="shared" si="577"/>
        <v>6334199.7604878945</v>
      </c>
      <c r="AB4613" s="7">
        <f t="shared" si="578"/>
        <v>6296759.3183292625</v>
      </c>
      <c r="AC4613" s="7">
        <f t="shared" si="579"/>
        <v>3584425.8648383846</v>
      </c>
      <c r="AD4613" s="7">
        <f t="shared" si="580"/>
        <v>3148379.6591646313</v>
      </c>
      <c r="AE4613" s="7">
        <f t="shared" si="581"/>
        <v>1463335.7316147243</v>
      </c>
      <c r="AF4613" s="8">
        <f t="shared" si="582"/>
        <v>0.60267659501731985</v>
      </c>
      <c r="AG4613" s="6">
        <f t="shared" si="583"/>
        <v>0.2908649874705585</v>
      </c>
    </row>
    <row r="4614" spans="1:33" x14ac:dyDescent="0.55000000000000004">
      <c r="A4614">
        <v>4613</v>
      </c>
      <c r="B4614" t="s">
        <v>3077</v>
      </c>
      <c r="C4614" t="s">
        <v>10887</v>
      </c>
      <c r="D4614" t="s">
        <v>12154</v>
      </c>
      <c r="E4614" t="s">
        <v>12155</v>
      </c>
      <c r="F4614" t="s">
        <v>12156</v>
      </c>
      <c r="G4614" t="s">
        <v>12157</v>
      </c>
      <c r="H4614">
        <v>324</v>
      </c>
      <c r="I4614">
        <v>344</v>
      </c>
      <c r="J4614" t="s">
        <v>6275</v>
      </c>
      <c r="K4614" t="s">
        <v>38</v>
      </c>
      <c r="L4614" t="s">
        <v>11460</v>
      </c>
      <c r="M4614">
        <v>330</v>
      </c>
      <c r="N4614" t="s">
        <v>17829</v>
      </c>
      <c r="O4614" t="s">
        <v>26546</v>
      </c>
      <c r="P4614" s="2">
        <v>43020672</v>
      </c>
      <c r="Q4614" s="2">
        <v>31943836.761470255</v>
      </c>
      <c r="R4614" s="2">
        <v>39743473.887163445</v>
      </c>
      <c r="S4614" s="2">
        <v>29883436.662282117</v>
      </c>
      <c r="T4614" s="2">
        <v>36092192.136239119</v>
      </c>
      <c r="U4614" s="2">
        <v>47619842.598145828</v>
      </c>
      <c r="V4614" s="2">
        <v>53013614.292784199</v>
      </c>
      <c r="W4614" s="2">
        <v>25529873.509421702</v>
      </c>
      <c r="X4614" s="2">
        <v>24814726.694283172</v>
      </c>
      <c r="Y4614" s="2">
        <v>45875044.617369287</v>
      </c>
      <c r="Z4614" s="7">
        <f t="shared" si="576"/>
        <v>36147854.827728957</v>
      </c>
      <c r="AA4614" s="7">
        <f t="shared" si="577"/>
        <v>38824215.641373895</v>
      </c>
      <c r="AB4614" s="7">
        <f t="shared" si="578"/>
        <v>6247153.8894934915</v>
      </c>
      <c r="AC4614" s="7">
        <f t="shared" si="579"/>
        <v>11907019.296303637</v>
      </c>
      <c r="AD4614" s="7">
        <f t="shared" si="580"/>
        <v>3123576.9447467458</v>
      </c>
      <c r="AE4614" s="7">
        <f t="shared" si="581"/>
        <v>4861020.2722361898</v>
      </c>
      <c r="AF4614" s="8">
        <f t="shared" si="582"/>
        <v>1.0740392708336293</v>
      </c>
      <c r="AG4614" s="6">
        <f t="shared" si="583"/>
        <v>0.65591905606046286</v>
      </c>
    </row>
    <row r="4615" spans="1:33" x14ac:dyDescent="0.55000000000000004">
      <c r="A4615">
        <v>4614</v>
      </c>
      <c r="B4615" t="s">
        <v>3077</v>
      </c>
      <c r="C4615" t="s">
        <v>10887</v>
      </c>
      <c r="D4615" t="s">
        <v>12154</v>
      </c>
      <c r="E4615" t="s">
        <v>12155</v>
      </c>
      <c r="F4615" t="s">
        <v>12156</v>
      </c>
      <c r="G4615" t="s">
        <v>12157</v>
      </c>
      <c r="H4615">
        <v>324</v>
      </c>
      <c r="I4615">
        <v>344</v>
      </c>
      <c r="J4615" t="s">
        <v>6275</v>
      </c>
      <c r="K4615" t="s">
        <v>532</v>
      </c>
      <c r="L4615" t="s">
        <v>12271</v>
      </c>
      <c r="M4615" t="s">
        <v>26547</v>
      </c>
      <c r="N4615" t="s">
        <v>26548</v>
      </c>
      <c r="O4615" t="s">
        <v>26549</v>
      </c>
      <c r="P4615" s="2">
        <v>50194771.999999993</v>
      </c>
      <c r="Q4615" s="2">
        <v>29031755.139637001</v>
      </c>
      <c r="R4615" s="2">
        <v>42515891.928198501</v>
      </c>
      <c r="S4615" s="2">
        <v>35737377.519589953</v>
      </c>
      <c r="T4615" s="2">
        <v>41702393.398522995</v>
      </c>
      <c r="U4615" s="2">
        <v>27768413.074670337</v>
      </c>
      <c r="V4615" s="2">
        <v>21302989.802410178</v>
      </c>
      <c r="W4615" s="2">
        <v>27282030.871607997</v>
      </c>
      <c r="X4615" s="2">
        <v>32018225.841008142</v>
      </c>
      <c r="Y4615" s="2">
        <v>45498759.444927402</v>
      </c>
      <c r="Z4615" s="7">
        <f t="shared" si="576"/>
        <v>39369949.14685636</v>
      </c>
      <c r="AA4615" s="7">
        <f t="shared" si="577"/>
        <v>32595468.738857836</v>
      </c>
      <c r="AB4615" s="7">
        <f t="shared" si="578"/>
        <v>9076482.0230371188</v>
      </c>
      <c r="AC4615" s="7">
        <f t="shared" si="579"/>
        <v>9260857.0451085251</v>
      </c>
      <c r="AD4615" s="7">
        <f t="shared" si="580"/>
        <v>4538241.0115185594</v>
      </c>
      <c r="AE4615" s="7">
        <f t="shared" si="581"/>
        <v>3780729.0568957776</v>
      </c>
      <c r="AF4615" s="8">
        <f t="shared" si="582"/>
        <v>0.82792763123140944</v>
      </c>
      <c r="AG4615" s="6">
        <f t="shared" si="583"/>
        <v>0.29084004568938587</v>
      </c>
    </row>
    <row r="4616" spans="1:33" x14ac:dyDescent="0.55000000000000004">
      <c r="A4616">
        <v>4615</v>
      </c>
      <c r="B4616" t="s">
        <v>3077</v>
      </c>
      <c r="C4616" t="s">
        <v>10887</v>
      </c>
      <c r="D4616" t="s">
        <v>12154</v>
      </c>
      <c r="E4616" t="s">
        <v>12155</v>
      </c>
      <c r="F4616" t="s">
        <v>12156</v>
      </c>
      <c r="G4616" t="s">
        <v>12157</v>
      </c>
      <c r="H4616">
        <v>324</v>
      </c>
      <c r="I4616">
        <v>344</v>
      </c>
      <c r="J4616" t="s">
        <v>6275</v>
      </c>
      <c r="K4616" t="s">
        <v>6277</v>
      </c>
      <c r="L4616" t="s">
        <v>26550</v>
      </c>
      <c r="M4616" t="s">
        <v>26551</v>
      </c>
      <c r="N4616" t="s">
        <v>26552</v>
      </c>
      <c r="O4616" t="s">
        <v>26553</v>
      </c>
      <c r="P4616" s="2">
        <v>5273203</v>
      </c>
      <c r="Q4616" s="2">
        <v>3470541.8151813992</v>
      </c>
      <c r="R4616" s="2">
        <v>3534159.972367479</v>
      </c>
      <c r="S4616" s="2">
        <v>3168042.9223986226</v>
      </c>
      <c r="T4616" s="2">
        <v>3111667.8388950787</v>
      </c>
      <c r="U4616" s="2">
        <v>1644341.6932279386</v>
      </c>
      <c r="V4616" s="2">
        <v>2060997.0065171591</v>
      </c>
      <c r="W4616" s="2">
        <v>3310990.4182731835</v>
      </c>
      <c r="X4616" s="2">
        <v>2571763.1884434824</v>
      </c>
      <c r="Y4616" s="2">
        <v>2557680.9585867873</v>
      </c>
      <c r="Z4616" s="7">
        <f t="shared" si="576"/>
        <v>3861486.9274868751</v>
      </c>
      <c r="AA4616" s="7">
        <f t="shared" si="577"/>
        <v>2542906.8506572717</v>
      </c>
      <c r="AB4616" s="7">
        <f t="shared" si="578"/>
        <v>954600.76715661609</v>
      </c>
      <c r="AC4616" s="7">
        <f t="shared" si="579"/>
        <v>625163.79151443683</v>
      </c>
      <c r="AD4616" s="7">
        <f t="shared" si="580"/>
        <v>477300.38357830804</v>
      </c>
      <c r="AE4616" s="7">
        <f t="shared" si="581"/>
        <v>255222.04914567573</v>
      </c>
      <c r="AF4616" s="8">
        <f t="shared" si="582"/>
        <v>0.65853048279312476</v>
      </c>
      <c r="AG4616" s="6">
        <f t="shared" si="583"/>
        <v>6.1790113721522079E-2</v>
      </c>
    </row>
    <row r="4617" spans="1:33" x14ac:dyDescent="0.55000000000000004">
      <c r="A4617">
        <v>4616</v>
      </c>
      <c r="B4617" t="s">
        <v>3077</v>
      </c>
      <c r="C4617" t="s">
        <v>10887</v>
      </c>
      <c r="D4617" t="s">
        <v>12154</v>
      </c>
      <c r="E4617" t="s">
        <v>12155</v>
      </c>
      <c r="F4617" t="s">
        <v>12156</v>
      </c>
      <c r="G4617" t="s">
        <v>12157</v>
      </c>
      <c r="H4617">
        <v>324</v>
      </c>
      <c r="I4617">
        <v>344</v>
      </c>
      <c r="J4617" t="s">
        <v>6275</v>
      </c>
      <c r="K4617" t="s">
        <v>1915</v>
      </c>
      <c r="L4617" t="s">
        <v>15643</v>
      </c>
      <c r="M4617" t="s">
        <v>18676</v>
      </c>
      <c r="N4617" t="s">
        <v>18677</v>
      </c>
      <c r="O4617" t="s">
        <v>26554</v>
      </c>
      <c r="P4617" s="2">
        <v>3526642</v>
      </c>
      <c r="Q4617" s="2">
        <v>2271898.7254647356</v>
      </c>
      <c r="R4617" s="2">
        <v>2237502.4732949515</v>
      </c>
      <c r="S4617" s="2">
        <v>2009653.5140900316</v>
      </c>
      <c r="T4617" s="2">
        <v>3127506.5765332095</v>
      </c>
      <c r="U4617" s="2">
        <v>2828897.1252093893</v>
      </c>
      <c r="V4617" s="2">
        <v>2499272.484981915</v>
      </c>
      <c r="W4617" s="2">
        <v>1620475.8447055242</v>
      </c>
      <c r="X4617" s="2">
        <v>2389255.7624337953</v>
      </c>
      <c r="Y4617" s="2">
        <v>2757162.9046180751</v>
      </c>
      <c r="Z4617" s="7">
        <f t="shared" si="576"/>
        <v>2511424.1782124294</v>
      </c>
      <c r="AA4617" s="7">
        <f t="shared" si="577"/>
        <v>2537095.1164136515</v>
      </c>
      <c r="AB4617" s="7">
        <f t="shared" si="578"/>
        <v>686742.69028698571</v>
      </c>
      <c r="AC4617" s="7">
        <f t="shared" si="579"/>
        <v>518775.83815811347</v>
      </c>
      <c r="AD4617" s="7">
        <f t="shared" si="580"/>
        <v>343371.34514349286</v>
      </c>
      <c r="AE4617" s="7">
        <f t="shared" si="581"/>
        <v>211789.34906200753</v>
      </c>
      <c r="AF4617" s="8">
        <f t="shared" si="582"/>
        <v>1.0102216656285814</v>
      </c>
      <c r="AG4617" s="6">
        <f t="shared" si="583"/>
        <v>0.95161180697252656</v>
      </c>
    </row>
    <row r="4618" spans="1:33" x14ac:dyDescent="0.55000000000000004">
      <c r="A4618">
        <v>4617</v>
      </c>
      <c r="B4618" t="s">
        <v>3077</v>
      </c>
      <c r="C4618" t="s">
        <v>10887</v>
      </c>
      <c r="D4618" t="s">
        <v>12154</v>
      </c>
      <c r="E4618" t="s">
        <v>12155</v>
      </c>
      <c r="F4618" t="s">
        <v>12156</v>
      </c>
      <c r="G4618" t="s">
        <v>12157</v>
      </c>
      <c r="H4618">
        <v>324</v>
      </c>
      <c r="I4618">
        <v>344</v>
      </c>
      <c r="J4618" t="s">
        <v>6275</v>
      </c>
      <c r="K4618" t="s">
        <v>6278</v>
      </c>
      <c r="L4618" t="s">
        <v>26555</v>
      </c>
      <c r="M4618" t="s">
        <v>26556</v>
      </c>
      <c r="N4618" t="s">
        <v>26557</v>
      </c>
      <c r="O4618" t="s">
        <v>26558</v>
      </c>
      <c r="P4618" s="2">
        <v>49484.64453125</v>
      </c>
      <c r="Q4618" s="2">
        <v>26879.600097760154</v>
      </c>
      <c r="R4618" s="2">
        <v>13703.729160477704</v>
      </c>
      <c r="S4618" s="2">
        <v>0</v>
      </c>
      <c r="T4618" s="2">
        <v>0</v>
      </c>
      <c r="U4618" s="2">
        <v>16996.622245203293</v>
      </c>
      <c r="V4618" s="2">
        <v>893.61319335093026</v>
      </c>
      <c r="W4618" s="2">
        <v>0</v>
      </c>
      <c r="X4618" s="2">
        <v>0</v>
      </c>
      <c r="Y4618" s="2">
        <v>12556.183125781878</v>
      </c>
      <c r="Z4618" s="7">
        <f t="shared" si="576"/>
        <v>30022.657929829282</v>
      </c>
      <c r="AA4618" s="7">
        <f t="shared" si="577"/>
        <v>10148.806188112034</v>
      </c>
      <c r="AB4618" s="7">
        <f t="shared" si="578"/>
        <v>21063.199844495281</v>
      </c>
      <c r="AC4618" s="7">
        <f t="shared" si="579"/>
        <v>7653.0261518937486</v>
      </c>
      <c r="AD4618" s="7">
        <f t="shared" si="580"/>
        <v>10531.59992224764</v>
      </c>
      <c r="AE4618" s="7">
        <f t="shared" si="581"/>
        <v>3124.3348433858591</v>
      </c>
      <c r="AF4618" s="8">
        <f t="shared" si="582"/>
        <v>0.33803823138618905</v>
      </c>
      <c r="AG4618" s="6">
        <f t="shared" si="583"/>
        <v>0.19673636690013521</v>
      </c>
    </row>
    <row r="4619" spans="1:33" x14ac:dyDescent="0.55000000000000004">
      <c r="A4619">
        <v>4618</v>
      </c>
      <c r="B4619" t="s">
        <v>3077</v>
      </c>
      <c r="C4619" t="s">
        <v>10887</v>
      </c>
      <c r="D4619" t="s">
        <v>12154</v>
      </c>
      <c r="E4619" t="s">
        <v>12155</v>
      </c>
      <c r="F4619" t="s">
        <v>12156</v>
      </c>
      <c r="G4619" t="s">
        <v>12157</v>
      </c>
      <c r="H4619">
        <v>324</v>
      </c>
      <c r="I4619">
        <v>344</v>
      </c>
      <c r="J4619" t="s">
        <v>6275</v>
      </c>
      <c r="K4619" t="s">
        <v>6279</v>
      </c>
      <c r="L4619" t="s">
        <v>26559</v>
      </c>
      <c r="M4619" t="s">
        <v>26560</v>
      </c>
      <c r="N4619" t="s">
        <v>26561</v>
      </c>
      <c r="O4619" t="s">
        <v>26562</v>
      </c>
      <c r="P4619" s="2">
        <v>1619232.125</v>
      </c>
      <c r="Q4619" s="2">
        <v>1983940.5457358048</v>
      </c>
      <c r="R4619" s="2">
        <v>10660.330262634367</v>
      </c>
      <c r="S4619" s="2">
        <v>249873.91583065034</v>
      </c>
      <c r="T4619" s="2">
        <v>1490065.6980134391</v>
      </c>
      <c r="U4619" s="2">
        <v>0</v>
      </c>
      <c r="V4619" s="2">
        <v>30837.1235578419</v>
      </c>
      <c r="W4619" s="2">
        <v>2542108.9011543621</v>
      </c>
      <c r="X4619" s="2">
        <v>536514.53821846074</v>
      </c>
      <c r="Y4619" s="2">
        <v>0</v>
      </c>
      <c r="Z4619" s="7">
        <f t="shared" si="576"/>
        <v>965926.72920727241</v>
      </c>
      <c r="AA4619" s="7">
        <f t="shared" si="577"/>
        <v>1149881.565236026</v>
      </c>
      <c r="AB4619" s="7">
        <f t="shared" si="578"/>
        <v>981228.07326875033</v>
      </c>
      <c r="AC4619" s="7">
        <f t="shared" si="579"/>
        <v>1043596.8496932006</v>
      </c>
      <c r="AD4619" s="7">
        <f t="shared" si="580"/>
        <v>490614.03663437517</v>
      </c>
      <c r="AE4619" s="7">
        <f t="shared" si="581"/>
        <v>426046.62982072216</v>
      </c>
      <c r="AF4619" s="8">
        <f t="shared" si="582"/>
        <v>1.1904438819906389</v>
      </c>
      <c r="AG4619" s="6">
        <f t="shared" si="583"/>
        <v>0.7680855621514967</v>
      </c>
    </row>
    <row r="4620" spans="1:33" x14ac:dyDescent="0.55000000000000004">
      <c r="A4620">
        <v>4619</v>
      </c>
      <c r="B4620" t="s">
        <v>3077</v>
      </c>
      <c r="C4620" t="s">
        <v>10887</v>
      </c>
      <c r="D4620" t="s">
        <v>12154</v>
      </c>
      <c r="E4620" t="s">
        <v>12155</v>
      </c>
      <c r="F4620" t="s">
        <v>12156</v>
      </c>
      <c r="G4620" t="s">
        <v>12157</v>
      </c>
      <c r="H4620">
        <v>324</v>
      </c>
      <c r="I4620">
        <v>344</v>
      </c>
      <c r="J4620" t="s">
        <v>6275</v>
      </c>
      <c r="K4620" t="s">
        <v>6280</v>
      </c>
      <c r="L4620" t="s">
        <v>26563</v>
      </c>
      <c r="M4620" t="s">
        <v>26564</v>
      </c>
      <c r="N4620" t="s">
        <v>26565</v>
      </c>
      <c r="O4620" t="s">
        <v>26566</v>
      </c>
      <c r="P4620" s="2">
        <v>5268312</v>
      </c>
      <c r="Q4620" s="2">
        <v>4490909.4795605997</v>
      </c>
      <c r="R4620" s="2">
        <v>5535069.2947773151</v>
      </c>
      <c r="S4620" s="2">
        <v>5127398.5882393802</v>
      </c>
      <c r="T4620" s="2">
        <v>4237913.1817772584</v>
      </c>
      <c r="U4620" s="2">
        <v>2605257.149531432</v>
      </c>
      <c r="V4620" s="2">
        <v>3324460.0529992413</v>
      </c>
      <c r="W4620" s="2">
        <v>3556964.3961577229</v>
      </c>
      <c r="X4620" s="2">
        <v>3466958.0774774263</v>
      </c>
      <c r="Y4620" s="2">
        <v>3896590.7626155741</v>
      </c>
      <c r="Z4620" s="7">
        <f t="shared" si="576"/>
        <v>5105422.3406443233</v>
      </c>
      <c r="AA4620" s="7">
        <f t="shared" si="577"/>
        <v>3514690.603426442</v>
      </c>
      <c r="AB4620" s="7">
        <f t="shared" si="578"/>
        <v>443184.89678553975</v>
      </c>
      <c r="AC4620" s="7">
        <f t="shared" si="579"/>
        <v>554296.12417726743</v>
      </c>
      <c r="AD4620" s="7">
        <f t="shared" si="580"/>
        <v>221592.44839276987</v>
      </c>
      <c r="AE4620" s="7">
        <f t="shared" si="581"/>
        <v>226290.44510611458</v>
      </c>
      <c r="AF4620" s="8">
        <f t="shared" si="582"/>
        <v>0.6884230860679148</v>
      </c>
      <c r="AG4620" s="6">
        <f t="shared" si="583"/>
        <v>1.205517656016303E-3</v>
      </c>
    </row>
    <row r="4621" spans="1:33" x14ac:dyDescent="0.55000000000000004">
      <c r="A4621">
        <v>4620</v>
      </c>
      <c r="B4621" t="s">
        <v>3077</v>
      </c>
      <c r="C4621" t="s">
        <v>10887</v>
      </c>
      <c r="D4621" t="s">
        <v>12154</v>
      </c>
      <c r="E4621" t="s">
        <v>12155</v>
      </c>
      <c r="F4621" t="s">
        <v>12156</v>
      </c>
      <c r="G4621" t="s">
        <v>12157</v>
      </c>
      <c r="H4621">
        <v>324</v>
      </c>
      <c r="I4621">
        <v>344</v>
      </c>
      <c r="J4621" t="s">
        <v>6275</v>
      </c>
      <c r="K4621" t="s">
        <v>4644</v>
      </c>
      <c r="L4621" t="s">
        <v>26567</v>
      </c>
      <c r="M4621" t="s">
        <v>18683</v>
      </c>
      <c r="N4621" t="s">
        <v>18684</v>
      </c>
      <c r="O4621" t="s">
        <v>26568</v>
      </c>
      <c r="P4621" s="2">
        <v>4891949.5</v>
      </c>
      <c r="Q4621" s="2">
        <v>3497484.6821814636</v>
      </c>
      <c r="R4621" s="2">
        <v>3006021.6766375927</v>
      </c>
      <c r="S4621" s="2">
        <v>2307758.7224853779</v>
      </c>
      <c r="T4621" s="2">
        <v>4040968.9174390044</v>
      </c>
      <c r="U4621" s="2">
        <v>4677600.9736607997</v>
      </c>
      <c r="V4621" s="2">
        <v>3801270.1385620362</v>
      </c>
      <c r="W4621" s="2">
        <v>2139065.6952094529</v>
      </c>
      <c r="X4621" s="2">
        <v>3537556.4716073042</v>
      </c>
      <c r="Y4621" s="2">
        <v>2897768.4084286243</v>
      </c>
      <c r="Z4621" s="7">
        <f t="shared" si="576"/>
        <v>3425803.6453261087</v>
      </c>
      <c r="AA4621" s="7">
        <f t="shared" si="577"/>
        <v>3515705.1008178703</v>
      </c>
      <c r="AB4621" s="7">
        <f t="shared" si="578"/>
        <v>1092544.9172990604</v>
      </c>
      <c r="AC4621" s="7">
        <f t="shared" si="579"/>
        <v>892738.57074094098</v>
      </c>
      <c r="AD4621" s="7">
        <f t="shared" si="580"/>
        <v>546272.45864953019</v>
      </c>
      <c r="AE4621" s="7">
        <f t="shared" si="581"/>
        <v>364458.99533614161</v>
      </c>
      <c r="AF4621" s="8">
        <f t="shared" si="582"/>
        <v>1.0262424425913657</v>
      </c>
      <c r="AG4621" s="6">
        <f t="shared" si="583"/>
        <v>0.89589781743801533</v>
      </c>
    </row>
    <row r="4622" spans="1:33" x14ac:dyDescent="0.55000000000000004">
      <c r="A4622">
        <v>4621</v>
      </c>
      <c r="B4622" t="s">
        <v>3077</v>
      </c>
      <c r="C4622" t="s">
        <v>10887</v>
      </c>
      <c r="D4622" t="s">
        <v>12154</v>
      </c>
      <c r="E4622" t="s">
        <v>12155</v>
      </c>
      <c r="F4622" t="s">
        <v>12156</v>
      </c>
      <c r="G4622" t="s">
        <v>12157</v>
      </c>
      <c r="H4622">
        <v>324</v>
      </c>
      <c r="I4622">
        <v>344</v>
      </c>
      <c r="J4622" t="s">
        <v>6275</v>
      </c>
      <c r="K4622" t="s">
        <v>6281</v>
      </c>
      <c r="L4622" t="s">
        <v>26569</v>
      </c>
      <c r="M4622" t="s">
        <v>23932</v>
      </c>
      <c r="N4622" t="s">
        <v>23933</v>
      </c>
      <c r="O4622" t="s">
        <v>26570</v>
      </c>
      <c r="P4622" s="2">
        <v>21257312</v>
      </c>
      <c r="Q4622" s="2">
        <v>30912891.502817281</v>
      </c>
      <c r="R4622" s="2">
        <v>13312505.696585905</v>
      </c>
      <c r="S4622" s="2">
        <v>10544984.162422813</v>
      </c>
      <c r="T4622" s="2">
        <v>16496045.363731923</v>
      </c>
      <c r="U4622" s="2">
        <v>8603566.3867700808</v>
      </c>
      <c r="V4622" s="2">
        <v>13199676.325185917</v>
      </c>
      <c r="W4622" s="2">
        <v>11522090.569267692</v>
      </c>
      <c r="X4622" s="2">
        <v>13931931.193659373</v>
      </c>
      <c r="Y4622" s="2">
        <v>8161871.5804869998</v>
      </c>
      <c r="Z4622" s="7">
        <f t="shared" si="576"/>
        <v>19006923.340456501</v>
      </c>
      <c r="AA4622" s="7">
        <f t="shared" si="577"/>
        <v>11985863.569850331</v>
      </c>
      <c r="AB4622" s="7">
        <f t="shared" si="578"/>
        <v>9144162.690987017</v>
      </c>
      <c r="AC4622" s="7">
        <f t="shared" si="579"/>
        <v>3221185.9549169461</v>
      </c>
      <c r="AD4622" s="7">
        <f t="shared" si="580"/>
        <v>4572081.3454935085</v>
      </c>
      <c r="AE4622" s="7">
        <f t="shared" si="581"/>
        <v>1315043.6593610495</v>
      </c>
      <c r="AF4622" s="8">
        <f t="shared" si="582"/>
        <v>0.63060514082982877</v>
      </c>
      <c r="AG4622" s="6">
        <f t="shared" si="583"/>
        <v>0.22373447704072238</v>
      </c>
    </row>
    <row r="4623" spans="1:33" x14ac:dyDescent="0.55000000000000004">
      <c r="A4623">
        <v>4622</v>
      </c>
      <c r="B4623" t="s">
        <v>6284</v>
      </c>
      <c r="C4623" t="s">
        <v>10887</v>
      </c>
      <c r="D4623" t="s">
        <v>26571</v>
      </c>
      <c r="E4623" t="s">
        <v>26572</v>
      </c>
      <c r="F4623" t="s">
        <v>26573</v>
      </c>
      <c r="G4623" t="s">
        <v>26574</v>
      </c>
      <c r="H4623">
        <v>45</v>
      </c>
      <c r="I4623">
        <v>60</v>
      </c>
      <c r="J4623" t="s">
        <v>6283</v>
      </c>
      <c r="K4623" t="s">
        <v>17</v>
      </c>
      <c r="L4623" t="s">
        <v>10923</v>
      </c>
      <c r="M4623">
        <v>55</v>
      </c>
      <c r="N4623" t="s">
        <v>13914</v>
      </c>
      <c r="O4623" t="s">
        <v>26575</v>
      </c>
      <c r="P4623" s="2">
        <v>1709040.25</v>
      </c>
      <c r="Q4623" s="2">
        <v>1519314.7331270492</v>
      </c>
      <c r="R4623" s="2">
        <v>2096642.7432150173</v>
      </c>
      <c r="S4623" s="2">
        <v>1472406.2020371403</v>
      </c>
      <c r="T4623" s="2">
        <v>1820703.5785229853</v>
      </c>
      <c r="U4623" s="2">
        <v>2144514.1329492866</v>
      </c>
      <c r="V4623" s="2">
        <v>2366461.2189077772</v>
      </c>
      <c r="W4623" s="2">
        <v>1672364.5979324246</v>
      </c>
      <c r="X4623" s="2">
        <v>2011484.4563348591</v>
      </c>
      <c r="Y4623" s="2">
        <v>1992101.508562699</v>
      </c>
      <c r="Z4623" s="7">
        <f t="shared" si="576"/>
        <v>1699350.9820948015</v>
      </c>
      <c r="AA4623" s="7">
        <f t="shared" si="577"/>
        <v>2001271.582201672</v>
      </c>
      <c r="AB4623" s="7">
        <f t="shared" si="578"/>
        <v>283931.68750267016</v>
      </c>
      <c r="AC4623" s="7">
        <f t="shared" si="579"/>
        <v>242839.41212431481</v>
      </c>
      <c r="AD4623" s="7">
        <f t="shared" si="580"/>
        <v>141965.84375133508</v>
      </c>
      <c r="AE4623" s="7">
        <f t="shared" si="581"/>
        <v>99138.774857001015</v>
      </c>
      <c r="AF4623" s="8">
        <f t="shared" si="582"/>
        <v>1.177668182316693</v>
      </c>
      <c r="AG4623" s="6">
        <f t="shared" si="583"/>
        <v>0.13345888089829425</v>
      </c>
    </row>
    <row r="4624" spans="1:33" x14ac:dyDescent="0.55000000000000004">
      <c r="A4624">
        <v>4623</v>
      </c>
      <c r="B4624" t="s">
        <v>3999</v>
      </c>
      <c r="C4624" t="s">
        <v>10887</v>
      </c>
      <c r="D4624" t="s">
        <v>21068</v>
      </c>
      <c r="E4624" t="s">
        <v>21069</v>
      </c>
      <c r="F4624" t="s">
        <v>21070</v>
      </c>
      <c r="G4624" t="s">
        <v>21071</v>
      </c>
      <c r="H4624">
        <v>19</v>
      </c>
      <c r="I4624">
        <v>32</v>
      </c>
      <c r="J4624" t="s">
        <v>6286</v>
      </c>
      <c r="K4624" t="s">
        <v>138</v>
      </c>
      <c r="L4624" t="s">
        <v>11243</v>
      </c>
      <c r="M4624">
        <v>21</v>
      </c>
      <c r="N4624" t="s">
        <v>10990</v>
      </c>
      <c r="O4624" t="s">
        <v>26576</v>
      </c>
      <c r="P4624" s="2">
        <v>11005563</v>
      </c>
      <c r="Q4624" s="2">
        <v>9565415.5636736061</v>
      </c>
      <c r="R4624" s="2">
        <v>9123818.5695096273</v>
      </c>
      <c r="S4624" s="2">
        <v>10849936.454447994</v>
      </c>
      <c r="T4624" s="2">
        <v>7299258.6418335941</v>
      </c>
      <c r="U4624" s="2">
        <v>10358829.544535331</v>
      </c>
      <c r="V4624" s="2">
        <v>10933634.78455965</v>
      </c>
      <c r="W4624" s="2">
        <v>7893282.9964263467</v>
      </c>
      <c r="X4624" s="2">
        <v>8647124.2791744191</v>
      </c>
      <c r="Y4624" s="2">
        <v>11278351.725938145</v>
      </c>
      <c r="Z4624" s="7">
        <f t="shared" si="576"/>
        <v>10136183.396907806</v>
      </c>
      <c r="AA4624" s="7">
        <f t="shared" si="577"/>
        <v>9401746.995411247</v>
      </c>
      <c r="AB4624" s="7">
        <f t="shared" si="578"/>
        <v>933795.6208629586</v>
      </c>
      <c r="AC4624" s="7">
        <f t="shared" si="579"/>
        <v>1676288.0943346038</v>
      </c>
      <c r="AD4624" s="7">
        <f t="shared" si="580"/>
        <v>466897.8104314793</v>
      </c>
      <c r="AE4624" s="7">
        <f t="shared" si="581"/>
        <v>684341.74883702875</v>
      </c>
      <c r="AF4624" s="8">
        <f t="shared" si="582"/>
        <v>0.92754310249352734</v>
      </c>
      <c r="AG4624" s="6">
        <f t="shared" si="583"/>
        <v>0.40154916425493725</v>
      </c>
    </row>
    <row r="4625" spans="1:33" x14ac:dyDescent="0.55000000000000004">
      <c r="A4625">
        <v>4624</v>
      </c>
      <c r="B4625" t="s">
        <v>6288</v>
      </c>
      <c r="C4625" t="s">
        <v>10887</v>
      </c>
      <c r="D4625" t="s">
        <v>26577</v>
      </c>
      <c r="E4625" t="s">
        <v>26578</v>
      </c>
      <c r="F4625" t="s">
        <v>26579</v>
      </c>
      <c r="G4625" t="s">
        <v>26580</v>
      </c>
      <c r="H4625">
        <v>144</v>
      </c>
      <c r="I4625">
        <v>156</v>
      </c>
      <c r="J4625" t="s">
        <v>6287</v>
      </c>
      <c r="K4625" t="s">
        <v>40</v>
      </c>
      <c r="L4625" t="s">
        <v>10989</v>
      </c>
      <c r="M4625">
        <v>151</v>
      </c>
      <c r="N4625" t="s">
        <v>13210</v>
      </c>
      <c r="O4625" t="s">
        <v>26581</v>
      </c>
      <c r="P4625" s="2">
        <v>72246504</v>
      </c>
      <c r="Q4625" s="2">
        <v>76195294.6005698</v>
      </c>
      <c r="R4625" s="2">
        <v>86492555.521059334</v>
      </c>
      <c r="S4625" s="2">
        <v>68038819.141527623</v>
      </c>
      <c r="T4625" s="2">
        <v>112518508.52729419</v>
      </c>
      <c r="U4625" s="2">
        <v>109538045.20065208</v>
      </c>
      <c r="V4625" s="2">
        <v>131068790.06207193</v>
      </c>
      <c r="W4625" s="2">
        <v>95705961.599291995</v>
      </c>
      <c r="X4625" s="2">
        <v>90307900.066848367</v>
      </c>
      <c r="Y4625" s="2">
        <v>70252378.446547762</v>
      </c>
      <c r="Z4625" s="7">
        <f t="shared" si="576"/>
        <v>75743293.315789193</v>
      </c>
      <c r="AA4625" s="7">
        <f t="shared" si="577"/>
        <v>101565263.98378438</v>
      </c>
      <c r="AB4625" s="7">
        <f t="shared" si="578"/>
        <v>7902265.5177692212</v>
      </c>
      <c r="AC4625" s="7">
        <f t="shared" si="579"/>
        <v>20954967.548882075</v>
      </c>
      <c r="AD4625" s="7">
        <f t="shared" si="580"/>
        <v>3951132.7588846106</v>
      </c>
      <c r="AE4625" s="7">
        <f t="shared" si="581"/>
        <v>8554829.6785568334</v>
      </c>
      <c r="AF4625" s="8">
        <f t="shared" si="582"/>
        <v>1.3409142847847682</v>
      </c>
      <c r="AG4625" s="6">
        <f t="shared" si="583"/>
        <v>2.9563230446559199E-2</v>
      </c>
    </row>
    <row r="4626" spans="1:33" x14ac:dyDescent="0.55000000000000004">
      <c r="A4626">
        <v>4625</v>
      </c>
      <c r="B4626" t="s">
        <v>6288</v>
      </c>
      <c r="C4626" t="s">
        <v>10887</v>
      </c>
      <c r="D4626" t="s">
        <v>26577</v>
      </c>
      <c r="E4626" t="s">
        <v>26578</v>
      </c>
      <c r="F4626" t="s">
        <v>26579</v>
      </c>
      <c r="G4626" t="s">
        <v>26580</v>
      </c>
      <c r="H4626">
        <v>144</v>
      </c>
      <c r="I4626">
        <v>156</v>
      </c>
      <c r="J4626" t="s">
        <v>6287</v>
      </c>
      <c r="K4626" t="s">
        <v>2370</v>
      </c>
      <c r="L4626" t="s">
        <v>26582</v>
      </c>
      <c r="M4626" t="s">
        <v>26583</v>
      </c>
      <c r="N4626" t="s">
        <v>26584</v>
      </c>
      <c r="O4626" t="s">
        <v>26585</v>
      </c>
      <c r="P4626" s="2">
        <v>232373824.00000003</v>
      </c>
      <c r="Q4626" s="2">
        <v>210606418.33553588</v>
      </c>
      <c r="R4626" s="2">
        <v>258330809.56373218</v>
      </c>
      <c r="S4626" s="2">
        <v>274641911.10151064</v>
      </c>
      <c r="T4626" s="2">
        <v>175035367.82420313</v>
      </c>
      <c r="U4626" s="2">
        <v>229161854.55072138</v>
      </c>
      <c r="V4626" s="2">
        <v>175969715.61010322</v>
      </c>
      <c r="W4626" s="2">
        <v>183931252.73802146</v>
      </c>
      <c r="X4626" s="2">
        <v>204258246.48740363</v>
      </c>
      <c r="Y4626" s="2">
        <v>334074795.78421694</v>
      </c>
      <c r="Z4626" s="7">
        <f t="shared" si="576"/>
        <v>243988240.75019467</v>
      </c>
      <c r="AA4626" s="7">
        <f t="shared" si="577"/>
        <v>217071872.16577831</v>
      </c>
      <c r="AB4626" s="7">
        <f t="shared" si="578"/>
        <v>28252418.954543956</v>
      </c>
      <c r="AC4626" s="7">
        <f t="shared" si="579"/>
        <v>60917643.485607237</v>
      </c>
      <c r="AD4626" s="7">
        <f t="shared" si="580"/>
        <v>14126209.477271978</v>
      </c>
      <c r="AE4626" s="7">
        <f t="shared" si="581"/>
        <v>24869523.812086239</v>
      </c>
      <c r="AF4626" s="8">
        <f t="shared" si="582"/>
        <v>0.88968169735698677</v>
      </c>
      <c r="AG4626" s="6">
        <f t="shared" si="583"/>
        <v>0.37615463378065839</v>
      </c>
    </row>
    <row r="4627" spans="1:33" x14ac:dyDescent="0.55000000000000004">
      <c r="A4627">
        <v>4626</v>
      </c>
      <c r="B4627" t="s">
        <v>2209</v>
      </c>
      <c r="C4627" t="s">
        <v>10887</v>
      </c>
      <c r="D4627" t="s">
        <v>16358</v>
      </c>
      <c r="E4627" t="s">
        <v>16359</v>
      </c>
      <c r="F4627" t="s">
        <v>16360</v>
      </c>
      <c r="G4627" t="s">
        <v>16361</v>
      </c>
      <c r="H4627">
        <v>647</v>
      </c>
      <c r="I4627">
        <v>656</v>
      </c>
      <c r="J4627" t="s">
        <v>6289</v>
      </c>
      <c r="K4627" t="s">
        <v>138</v>
      </c>
      <c r="L4627" t="s">
        <v>11243</v>
      </c>
      <c r="M4627">
        <v>649</v>
      </c>
      <c r="N4627" t="s">
        <v>16940</v>
      </c>
      <c r="O4627" t="s">
        <v>26586</v>
      </c>
      <c r="P4627" s="2">
        <v>12288459.000000002</v>
      </c>
      <c r="Q4627" s="2">
        <v>14651681.862214789</v>
      </c>
      <c r="R4627" s="2">
        <v>16784902.809656158</v>
      </c>
      <c r="S4627" s="2">
        <v>14480874.316455971</v>
      </c>
      <c r="T4627" s="2">
        <v>10812566.108253643</v>
      </c>
      <c r="U4627" s="2">
        <v>13073372.834126225</v>
      </c>
      <c r="V4627" s="2">
        <v>15213411.702503549</v>
      </c>
      <c r="W4627" s="2">
        <v>12039969.360359423</v>
      </c>
      <c r="X4627" s="2">
        <v>8745563.4555996004</v>
      </c>
      <c r="Y4627" s="2">
        <v>15057216.179049911</v>
      </c>
      <c r="Z4627" s="7">
        <f t="shared" si="576"/>
        <v>14551479.497081731</v>
      </c>
      <c r="AA4627" s="7">
        <f t="shared" si="577"/>
        <v>12490349.939982058</v>
      </c>
      <c r="AB4627" s="7">
        <f t="shared" si="578"/>
        <v>1837068.9579574284</v>
      </c>
      <c r="AC4627" s="7">
        <f t="shared" si="579"/>
        <v>2505394.5961861229</v>
      </c>
      <c r="AD4627" s="7">
        <f t="shared" si="580"/>
        <v>918534.47897871421</v>
      </c>
      <c r="AE4627" s="7">
        <f t="shared" si="581"/>
        <v>1022823.0608303852</v>
      </c>
      <c r="AF4627" s="8">
        <f t="shared" si="582"/>
        <v>0.85835601407313755</v>
      </c>
      <c r="AG4627" s="6">
        <f t="shared" si="583"/>
        <v>0.17299056379657213</v>
      </c>
    </row>
    <row r="4628" spans="1:33" x14ac:dyDescent="0.55000000000000004">
      <c r="A4628">
        <v>4627</v>
      </c>
      <c r="B4628" t="s">
        <v>1530</v>
      </c>
      <c r="C4628" t="s">
        <v>10887</v>
      </c>
      <c r="D4628" t="s">
        <v>15929</v>
      </c>
      <c r="E4628" t="s">
        <v>15930</v>
      </c>
      <c r="F4628" t="s">
        <v>15931</v>
      </c>
      <c r="G4628" t="s">
        <v>15932</v>
      </c>
      <c r="H4628">
        <v>273</v>
      </c>
      <c r="I4628">
        <v>286</v>
      </c>
      <c r="J4628" t="s">
        <v>6291</v>
      </c>
      <c r="K4628" t="s">
        <v>26</v>
      </c>
      <c r="L4628" t="s">
        <v>10951</v>
      </c>
      <c r="M4628">
        <v>276</v>
      </c>
      <c r="N4628" t="s">
        <v>19070</v>
      </c>
      <c r="O4628" t="s">
        <v>26587</v>
      </c>
      <c r="P4628" s="2">
        <v>1199041.75</v>
      </c>
      <c r="Q4628" s="2">
        <v>921784.37576909713</v>
      </c>
      <c r="R4628" s="2">
        <v>1305873.2685414385</v>
      </c>
      <c r="S4628" s="2">
        <v>1234757.3205955601</v>
      </c>
      <c r="T4628" s="2">
        <v>591063.43990222015</v>
      </c>
      <c r="U4628" s="2">
        <v>856754.26324581378</v>
      </c>
      <c r="V4628" s="2">
        <v>756269.84365440032</v>
      </c>
      <c r="W4628" s="2">
        <v>1255274.4841222034</v>
      </c>
      <c r="X4628" s="2">
        <v>739789.11910965503</v>
      </c>
      <c r="Y4628" s="2">
        <v>3003371.231367466</v>
      </c>
      <c r="Z4628" s="7">
        <f t="shared" si="576"/>
        <v>1165364.1787265241</v>
      </c>
      <c r="AA4628" s="7">
        <f t="shared" si="577"/>
        <v>1200420.3969002932</v>
      </c>
      <c r="AB4628" s="7">
        <f t="shared" si="578"/>
        <v>168348.36072336187</v>
      </c>
      <c r="AC4628" s="7">
        <f t="shared" si="579"/>
        <v>911319.25063409726</v>
      </c>
      <c r="AD4628" s="7">
        <f t="shared" si="580"/>
        <v>84174.180361680934</v>
      </c>
      <c r="AE4628" s="7">
        <f t="shared" si="581"/>
        <v>372044.52613817895</v>
      </c>
      <c r="AF4628" s="8">
        <f t="shared" si="582"/>
        <v>1.0300817708435808</v>
      </c>
      <c r="AG4628" s="6">
        <f t="shared" si="583"/>
        <v>0.93002935451701818</v>
      </c>
    </row>
    <row r="4629" spans="1:33" x14ac:dyDescent="0.55000000000000004">
      <c r="A4629">
        <v>4628</v>
      </c>
      <c r="B4629" t="s">
        <v>6294</v>
      </c>
      <c r="C4629" t="s">
        <v>10887</v>
      </c>
      <c r="D4629" t="s">
        <v>26588</v>
      </c>
      <c r="E4629" t="s">
        <v>26589</v>
      </c>
      <c r="F4629" t="s">
        <v>26590</v>
      </c>
      <c r="G4629" t="s">
        <v>26591</v>
      </c>
      <c r="H4629">
        <v>142</v>
      </c>
      <c r="I4629">
        <v>165</v>
      </c>
      <c r="J4629" t="s">
        <v>6292</v>
      </c>
      <c r="K4629" t="s">
        <v>6293</v>
      </c>
      <c r="L4629" t="s">
        <v>10923</v>
      </c>
      <c r="M4629">
        <v>152</v>
      </c>
      <c r="N4629" t="s">
        <v>23188</v>
      </c>
      <c r="O4629" t="s">
        <v>26592</v>
      </c>
      <c r="P4629" s="2">
        <v>1835308.9999999998</v>
      </c>
      <c r="Q4629" s="2">
        <v>1095785.7898728412</v>
      </c>
      <c r="R4629" s="2">
        <v>1798751.658866137</v>
      </c>
      <c r="S4629" s="2">
        <v>1557812.5353902106</v>
      </c>
      <c r="T4629" s="2">
        <v>777163.66471694922</v>
      </c>
      <c r="U4629" s="2">
        <v>1173710.9979624641</v>
      </c>
      <c r="V4629" s="2">
        <v>1102736.8219319249</v>
      </c>
      <c r="W4629" s="2">
        <v>1251516.8042548117</v>
      </c>
      <c r="X4629" s="2">
        <v>859502.73394601769</v>
      </c>
      <c r="Y4629" s="2">
        <v>2393283.9096406223</v>
      </c>
      <c r="Z4629" s="7">
        <f t="shared" si="576"/>
        <v>1571914.7460322971</v>
      </c>
      <c r="AA4629" s="7">
        <f t="shared" si="577"/>
        <v>1259652.4887421315</v>
      </c>
      <c r="AB4629" s="7">
        <f t="shared" si="578"/>
        <v>340455.17242150777</v>
      </c>
      <c r="AC4629" s="7">
        <f t="shared" si="579"/>
        <v>584826.4949044165</v>
      </c>
      <c r="AD4629" s="7">
        <f t="shared" si="580"/>
        <v>170227.58621075389</v>
      </c>
      <c r="AE4629" s="7">
        <f t="shared" si="581"/>
        <v>238754.41676270115</v>
      </c>
      <c r="AF4629" s="8">
        <f t="shared" si="582"/>
        <v>0.80134911382544549</v>
      </c>
      <c r="AG4629" s="6">
        <f t="shared" si="583"/>
        <v>0.31817859256381753</v>
      </c>
    </row>
    <row r="4630" spans="1:33" x14ac:dyDescent="0.55000000000000004">
      <c r="A4630">
        <v>4629</v>
      </c>
      <c r="B4630" t="s">
        <v>3391</v>
      </c>
      <c r="C4630" t="s">
        <v>10887</v>
      </c>
      <c r="D4630" t="s">
        <v>26333</v>
      </c>
      <c r="E4630" t="s">
        <v>26334</v>
      </c>
      <c r="F4630" t="s">
        <v>26335</v>
      </c>
      <c r="G4630" t="s">
        <v>26336</v>
      </c>
      <c r="H4630">
        <v>136</v>
      </c>
      <c r="I4630">
        <v>153</v>
      </c>
      <c r="J4630" t="s">
        <v>6295</v>
      </c>
      <c r="K4630" t="s">
        <v>6296</v>
      </c>
      <c r="L4630" t="s">
        <v>10958</v>
      </c>
      <c r="M4630">
        <v>145</v>
      </c>
      <c r="N4630" t="s">
        <v>11423</v>
      </c>
      <c r="O4630" t="s">
        <v>26593</v>
      </c>
      <c r="P4630" s="2">
        <v>1644072.8750000002</v>
      </c>
      <c r="Q4630" s="2">
        <v>1370727.0750115002</v>
      </c>
      <c r="R4630" s="2">
        <v>2294760.9182144618</v>
      </c>
      <c r="S4630" s="2">
        <v>1921250.726979377</v>
      </c>
      <c r="T4630" s="2">
        <v>1810165.1745301313</v>
      </c>
      <c r="U4630" s="2">
        <v>2222783.8701791661</v>
      </c>
      <c r="V4630" s="2">
        <v>3000630.7574451533</v>
      </c>
      <c r="W4630" s="2">
        <v>1800156.1954925712</v>
      </c>
      <c r="X4630" s="2">
        <v>1620198.3561119984</v>
      </c>
      <c r="Y4630" s="2">
        <v>2546868.7791024656</v>
      </c>
      <c r="Z4630" s="7">
        <f t="shared" si="576"/>
        <v>1807702.8988013347</v>
      </c>
      <c r="AA4630" s="7">
        <f t="shared" si="577"/>
        <v>2166800.5221435805</v>
      </c>
      <c r="AB4630" s="7">
        <f t="shared" si="578"/>
        <v>394901.37115682405</v>
      </c>
      <c r="AC4630" s="7">
        <f t="shared" si="579"/>
        <v>529764.03008344781</v>
      </c>
      <c r="AD4630" s="7">
        <f t="shared" si="580"/>
        <v>197450.68557841203</v>
      </c>
      <c r="AE4630" s="7">
        <f t="shared" si="581"/>
        <v>216275.25963081408</v>
      </c>
      <c r="AF4630" s="8">
        <f t="shared" si="582"/>
        <v>1.1986485852184887</v>
      </c>
      <c r="AG4630" s="6">
        <f t="shared" si="583"/>
        <v>0.25589290985087981</v>
      </c>
    </row>
    <row r="4631" spans="1:33" x14ac:dyDescent="0.55000000000000004">
      <c r="A4631">
        <v>4630</v>
      </c>
      <c r="B4631" t="s">
        <v>6298</v>
      </c>
      <c r="C4631" t="s">
        <v>10887</v>
      </c>
      <c r="D4631" t="s">
        <v>26594</v>
      </c>
      <c r="E4631" t="s">
        <v>26595</v>
      </c>
      <c r="F4631" t="s">
        <v>26596</v>
      </c>
      <c r="G4631" t="s">
        <v>26597</v>
      </c>
      <c r="H4631">
        <v>174</v>
      </c>
      <c r="I4631">
        <v>198</v>
      </c>
      <c r="J4631" t="s">
        <v>6297</v>
      </c>
      <c r="K4631" t="s">
        <v>84</v>
      </c>
      <c r="L4631" t="s">
        <v>11088</v>
      </c>
      <c r="M4631">
        <v>178</v>
      </c>
      <c r="N4631" t="s">
        <v>17618</v>
      </c>
      <c r="O4631" t="s">
        <v>26598</v>
      </c>
      <c r="P4631" s="2">
        <v>7095639.5</v>
      </c>
      <c r="Q4631" s="2">
        <v>5556579.404947482</v>
      </c>
      <c r="R4631" s="2">
        <v>4821035.4144529579</v>
      </c>
      <c r="S4631" s="2">
        <v>3878181.7394126216</v>
      </c>
      <c r="T4631" s="2">
        <v>4655646.7355655953</v>
      </c>
      <c r="U4631" s="2">
        <v>5958641.4549965877</v>
      </c>
      <c r="V4631" s="2">
        <v>7299199.2569043171</v>
      </c>
      <c r="W4631" s="2">
        <v>2985943.2342650448</v>
      </c>
      <c r="X4631" s="2">
        <v>4879684.3001193479</v>
      </c>
      <c r="Y4631" s="2">
        <v>6481069.8883485962</v>
      </c>
      <c r="Z4631" s="7">
        <f t="shared" si="576"/>
        <v>5337859.0147032654</v>
      </c>
      <c r="AA4631" s="7">
        <f t="shared" si="577"/>
        <v>5376697.4783665808</v>
      </c>
      <c r="AB4631" s="7">
        <f t="shared" si="578"/>
        <v>1358356.2646785292</v>
      </c>
      <c r="AC4631" s="7">
        <f t="shared" si="579"/>
        <v>1532119.6055844314</v>
      </c>
      <c r="AD4631" s="7">
        <f t="shared" si="580"/>
        <v>679178.13233926462</v>
      </c>
      <c r="AE4631" s="7">
        <f t="shared" si="581"/>
        <v>625485.20976601227</v>
      </c>
      <c r="AF4631" s="8">
        <f t="shared" si="582"/>
        <v>1.0072760377440344</v>
      </c>
      <c r="AG4631" s="6">
        <f t="shared" si="583"/>
        <v>0.96759705412464792</v>
      </c>
    </row>
    <row r="4632" spans="1:33" x14ac:dyDescent="0.55000000000000004">
      <c r="A4632">
        <v>4631</v>
      </c>
      <c r="B4632" t="s">
        <v>6298</v>
      </c>
      <c r="C4632" t="s">
        <v>10887</v>
      </c>
      <c r="D4632" t="s">
        <v>26594</v>
      </c>
      <c r="E4632" t="s">
        <v>26595</v>
      </c>
      <c r="F4632" t="s">
        <v>26596</v>
      </c>
      <c r="G4632" t="s">
        <v>26597</v>
      </c>
      <c r="H4632">
        <v>174</v>
      </c>
      <c r="I4632">
        <v>198</v>
      </c>
      <c r="J4632" t="s">
        <v>6297</v>
      </c>
      <c r="K4632" t="s">
        <v>2810</v>
      </c>
      <c r="L4632" t="s">
        <v>22603</v>
      </c>
      <c r="M4632" t="s">
        <v>26599</v>
      </c>
      <c r="N4632" t="s">
        <v>26600</v>
      </c>
      <c r="O4632" t="s">
        <v>26601</v>
      </c>
      <c r="P4632" s="2">
        <v>993342.5625</v>
      </c>
      <c r="Q4632" s="2">
        <v>916923.7343954707</v>
      </c>
      <c r="R4632" s="2">
        <v>1160184.7521502506</v>
      </c>
      <c r="S4632" s="2">
        <v>430078.16715120879</v>
      </c>
      <c r="T4632" s="2">
        <v>678930.30320496135</v>
      </c>
      <c r="U4632" s="2">
        <v>687764.37259649998</v>
      </c>
      <c r="V4632" s="2">
        <v>747789.42097586801</v>
      </c>
      <c r="W4632" s="2">
        <v>706954.53136778809</v>
      </c>
      <c r="X4632" s="2">
        <v>529673.16840158636</v>
      </c>
      <c r="Y4632" s="2">
        <v>874844.95496976085</v>
      </c>
      <c r="Z4632" s="7">
        <f t="shared" si="576"/>
        <v>875132.30404923251</v>
      </c>
      <c r="AA4632" s="7">
        <f t="shared" si="577"/>
        <v>704326.12525274407</v>
      </c>
      <c r="AB4632" s="7">
        <f t="shared" si="578"/>
        <v>313607.11715553189</v>
      </c>
      <c r="AC4632" s="7">
        <f t="shared" si="579"/>
        <v>111709.92135639937</v>
      </c>
      <c r="AD4632" s="7">
        <f t="shared" si="580"/>
        <v>156803.55857776594</v>
      </c>
      <c r="AE4632" s="7">
        <f t="shared" si="581"/>
        <v>45605.384421602626</v>
      </c>
      <c r="AF4632" s="8">
        <f t="shared" si="582"/>
        <v>0.80482245026704058</v>
      </c>
      <c r="AG4632" s="6">
        <f t="shared" si="583"/>
        <v>0.3621237027219873</v>
      </c>
    </row>
    <row r="4633" spans="1:33" x14ac:dyDescent="0.55000000000000004">
      <c r="A4633">
        <v>4632</v>
      </c>
      <c r="B4633" t="s">
        <v>957</v>
      </c>
      <c r="C4633" t="s">
        <v>10887</v>
      </c>
      <c r="D4633" t="s">
        <v>13362</v>
      </c>
      <c r="E4633" t="s">
        <v>13363</v>
      </c>
      <c r="F4633" t="s">
        <v>13364</v>
      </c>
      <c r="G4633" t="s">
        <v>13365</v>
      </c>
      <c r="H4633">
        <v>1099</v>
      </c>
      <c r="I4633">
        <v>1115</v>
      </c>
      <c r="J4633" t="s">
        <v>6299</v>
      </c>
      <c r="K4633" t="s">
        <v>38</v>
      </c>
      <c r="L4633" t="s">
        <v>11392</v>
      </c>
      <c r="M4633">
        <v>1105</v>
      </c>
      <c r="N4633" t="s">
        <v>26602</v>
      </c>
      <c r="O4633" t="s">
        <v>26603</v>
      </c>
      <c r="P4633" s="2">
        <v>18037812</v>
      </c>
      <c r="Q4633" s="2">
        <v>17633838.993125904</v>
      </c>
      <c r="R4633" s="2">
        <v>23642922.126468726</v>
      </c>
      <c r="S4633" s="2">
        <v>21408525.405081671</v>
      </c>
      <c r="T4633" s="2">
        <v>19909719.282966297</v>
      </c>
      <c r="U4633" s="2">
        <v>19523213.262922432</v>
      </c>
      <c r="V4633" s="2">
        <v>21612347.976820249</v>
      </c>
      <c r="W4633" s="2">
        <v>20650414.528457969</v>
      </c>
      <c r="X4633" s="2">
        <v>15459549.763022287</v>
      </c>
      <c r="Y4633" s="2">
        <v>23644939.176973633</v>
      </c>
      <c r="Z4633" s="7">
        <f t="shared" si="576"/>
        <v>20180774.631169073</v>
      </c>
      <c r="AA4633" s="7">
        <f t="shared" si="577"/>
        <v>20133363.998527143</v>
      </c>
      <c r="AB4633" s="7">
        <f t="shared" si="578"/>
        <v>2861992.7338001314</v>
      </c>
      <c r="AC4633" s="7">
        <f t="shared" si="579"/>
        <v>2722232.0062550325</v>
      </c>
      <c r="AD4633" s="7">
        <f t="shared" si="580"/>
        <v>1430996.3669000657</v>
      </c>
      <c r="AE4633" s="7">
        <f t="shared" si="581"/>
        <v>1111346.5627996291</v>
      </c>
      <c r="AF4633" s="8">
        <f t="shared" si="582"/>
        <v>0.99765070303254344</v>
      </c>
      <c r="AG4633" s="6">
        <f t="shared" si="583"/>
        <v>0.97992999730262631</v>
      </c>
    </row>
    <row r="4634" spans="1:33" x14ac:dyDescent="0.55000000000000004">
      <c r="A4634">
        <v>4633</v>
      </c>
      <c r="B4634" t="s">
        <v>3817</v>
      </c>
      <c r="C4634" t="s">
        <v>10887</v>
      </c>
      <c r="D4634" t="s">
        <v>20571</v>
      </c>
      <c r="E4634" t="s">
        <v>20572</v>
      </c>
      <c r="F4634" t="s">
        <v>20573</v>
      </c>
      <c r="G4634" t="s">
        <v>20574</v>
      </c>
      <c r="H4634">
        <v>442</v>
      </c>
      <c r="I4634">
        <v>458</v>
      </c>
      <c r="J4634" t="s">
        <v>6300</v>
      </c>
      <c r="K4634" t="s">
        <v>45</v>
      </c>
      <c r="L4634" t="s">
        <v>10982</v>
      </c>
      <c r="M4634">
        <v>454</v>
      </c>
      <c r="N4634" t="s">
        <v>14421</v>
      </c>
      <c r="O4634" t="s">
        <v>26604</v>
      </c>
      <c r="P4634" s="2">
        <v>837289.875</v>
      </c>
      <c r="Q4634" s="2">
        <v>680690.79561451101</v>
      </c>
      <c r="R4634" s="2">
        <v>1070051.6734928624</v>
      </c>
      <c r="S4634" s="2">
        <v>655278.33749503235</v>
      </c>
      <c r="T4634" s="2">
        <v>1053651.7914858281</v>
      </c>
      <c r="U4634" s="2">
        <v>959620.77413846436</v>
      </c>
      <c r="V4634" s="2">
        <v>891865.77518900204</v>
      </c>
      <c r="W4634" s="2">
        <v>1057546.0290005701</v>
      </c>
      <c r="X4634" s="2">
        <v>1045926.2713514564</v>
      </c>
      <c r="Y4634" s="2">
        <v>781063.07953985047</v>
      </c>
      <c r="Z4634" s="7">
        <f t="shared" si="576"/>
        <v>810827.67040060146</v>
      </c>
      <c r="AA4634" s="7">
        <f t="shared" si="577"/>
        <v>964945.62011752848</v>
      </c>
      <c r="AB4634" s="7">
        <f t="shared" si="578"/>
        <v>190637.99306355053</v>
      </c>
      <c r="AC4634" s="7">
        <f t="shared" si="579"/>
        <v>111519.76765325481</v>
      </c>
      <c r="AD4634" s="7">
        <f t="shared" si="580"/>
        <v>95318.996531775265</v>
      </c>
      <c r="AE4634" s="7">
        <f t="shared" si="581"/>
        <v>45527.754497368485</v>
      </c>
      <c r="AF4634" s="8">
        <f t="shared" si="582"/>
        <v>1.1900748523305609</v>
      </c>
      <c r="AG4634" s="6">
        <f t="shared" si="583"/>
        <v>0.21221612341159643</v>
      </c>
    </row>
    <row r="4635" spans="1:33" x14ac:dyDescent="0.55000000000000004">
      <c r="A4635">
        <v>4634</v>
      </c>
      <c r="B4635" t="s">
        <v>351</v>
      </c>
      <c r="C4635" t="s">
        <v>10887</v>
      </c>
      <c r="D4635" t="s">
        <v>11802</v>
      </c>
      <c r="E4635" t="s">
        <v>11803</v>
      </c>
      <c r="F4635" t="s">
        <v>11804</v>
      </c>
      <c r="G4635" t="s">
        <v>11805</v>
      </c>
      <c r="H4635">
        <v>1812</v>
      </c>
      <c r="I4635">
        <v>1823</v>
      </c>
      <c r="J4635" t="s">
        <v>6301</v>
      </c>
      <c r="K4635" t="s">
        <v>2159</v>
      </c>
      <c r="L4635" t="s">
        <v>16231</v>
      </c>
      <c r="M4635" t="s">
        <v>26605</v>
      </c>
      <c r="N4635" t="s">
        <v>26606</v>
      </c>
      <c r="O4635" t="s">
        <v>26607</v>
      </c>
      <c r="P4635" s="2">
        <v>183169.75</v>
      </c>
      <c r="Q4635" s="2">
        <v>0</v>
      </c>
      <c r="R4635" s="2">
        <v>1500.4415975115176</v>
      </c>
      <c r="S4635" s="2">
        <v>0</v>
      </c>
      <c r="T4635" s="2">
        <v>7882134.4580885284</v>
      </c>
      <c r="U4635" s="2">
        <v>0</v>
      </c>
      <c r="V4635" s="2">
        <v>44056.98411794877</v>
      </c>
      <c r="W4635" s="2">
        <v>6903145.626334589</v>
      </c>
      <c r="X4635" s="2">
        <v>443758.82679241983</v>
      </c>
      <c r="Y4635" s="2">
        <v>19968583.559682503</v>
      </c>
      <c r="Z4635" s="7">
        <f t="shared" si="576"/>
        <v>92335.095798755763</v>
      </c>
      <c r="AA4635" s="7">
        <f t="shared" si="577"/>
        <v>7048335.8910031971</v>
      </c>
      <c r="AB4635" s="7">
        <f t="shared" si="578"/>
        <v>91337.540153514536</v>
      </c>
      <c r="AC4635" s="7">
        <f t="shared" si="579"/>
        <v>7768251.5447554998</v>
      </c>
      <c r="AD4635" s="7">
        <f t="shared" si="580"/>
        <v>45668.770076757268</v>
      </c>
      <c r="AE4635" s="7">
        <f t="shared" si="581"/>
        <v>3171375.4130396959</v>
      </c>
      <c r="AF4635" s="8">
        <f t="shared" si="582"/>
        <v>76.334310697690043</v>
      </c>
      <c r="AG4635" s="6">
        <f t="shared" si="583"/>
        <v>0.12555499558384267</v>
      </c>
    </row>
    <row r="4636" spans="1:33" x14ac:dyDescent="0.55000000000000004">
      <c r="A4636">
        <v>4635</v>
      </c>
      <c r="B4636" t="s">
        <v>6303</v>
      </c>
      <c r="C4636" t="s">
        <v>10887</v>
      </c>
      <c r="D4636" t="s">
        <v>26608</v>
      </c>
      <c r="E4636" t="s">
        <v>26609</v>
      </c>
      <c r="F4636" t="s">
        <v>26610</v>
      </c>
      <c r="G4636" t="s">
        <v>26611</v>
      </c>
      <c r="H4636">
        <v>1457</v>
      </c>
      <c r="I4636">
        <v>1470</v>
      </c>
      <c r="J4636" t="s">
        <v>6302</v>
      </c>
      <c r="K4636" t="s">
        <v>17</v>
      </c>
      <c r="L4636" t="s">
        <v>10923</v>
      </c>
      <c r="M4636">
        <v>1467</v>
      </c>
      <c r="N4636" t="s">
        <v>26612</v>
      </c>
      <c r="O4636" t="s">
        <v>26613</v>
      </c>
      <c r="P4636" s="2">
        <v>16661628</v>
      </c>
      <c r="Q4636" s="2">
        <v>14490267.080966275</v>
      </c>
      <c r="R4636" s="2">
        <v>16185889.864506692</v>
      </c>
      <c r="S4636" s="2">
        <v>15974536.378843781</v>
      </c>
      <c r="T4636" s="2">
        <v>13671228.627621122</v>
      </c>
      <c r="U4636" s="2">
        <v>12942235.500462539</v>
      </c>
      <c r="V4636" s="2">
        <v>11026145.8044944</v>
      </c>
      <c r="W4636" s="2">
        <v>14639121.203962011</v>
      </c>
      <c r="X4636" s="2">
        <v>12139738.251486003</v>
      </c>
      <c r="Y4636" s="2">
        <v>18505654.500909701</v>
      </c>
      <c r="Z4636" s="7">
        <f t="shared" si="576"/>
        <v>15828080.331079189</v>
      </c>
      <c r="AA4636" s="7">
        <f t="shared" si="577"/>
        <v>13820687.314822629</v>
      </c>
      <c r="AB4636" s="7">
        <f t="shared" si="578"/>
        <v>937020.64094651025</v>
      </c>
      <c r="AC4636" s="7">
        <f t="shared" si="579"/>
        <v>2609514.0950535983</v>
      </c>
      <c r="AD4636" s="7">
        <f t="shared" si="580"/>
        <v>468510.32047325512</v>
      </c>
      <c r="AE4636" s="7">
        <f t="shared" si="581"/>
        <v>1065329.6682469861</v>
      </c>
      <c r="AF4636" s="8">
        <f t="shared" si="582"/>
        <v>0.87317520670431858</v>
      </c>
      <c r="AG4636" s="6">
        <f t="shared" si="583"/>
        <v>0.13010018270214382</v>
      </c>
    </row>
    <row r="4637" spans="1:33" x14ac:dyDescent="0.55000000000000004">
      <c r="A4637">
        <v>4636</v>
      </c>
      <c r="B4637" t="s">
        <v>351</v>
      </c>
      <c r="C4637" t="s">
        <v>10887</v>
      </c>
      <c r="D4637" t="s">
        <v>11802</v>
      </c>
      <c r="E4637" t="s">
        <v>11803</v>
      </c>
      <c r="F4637" t="s">
        <v>11804</v>
      </c>
      <c r="G4637" t="s">
        <v>11805</v>
      </c>
      <c r="H4637">
        <v>1847</v>
      </c>
      <c r="I4637">
        <v>1857</v>
      </c>
      <c r="J4637" t="s">
        <v>6304</v>
      </c>
      <c r="K4637" t="s">
        <v>84</v>
      </c>
      <c r="L4637" t="s">
        <v>11088</v>
      </c>
      <c r="M4637">
        <v>1851</v>
      </c>
      <c r="N4637" t="s">
        <v>22440</v>
      </c>
      <c r="O4637" t="s">
        <v>26614</v>
      </c>
      <c r="P4637" s="2">
        <v>0</v>
      </c>
      <c r="Q4637" s="2">
        <v>12112.348631905146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28768623.917535324</v>
      </c>
      <c r="X4637" s="2">
        <v>0</v>
      </c>
      <c r="Y4637" s="2">
        <v>0</v>
      </c>
      <c r="Z4637" s="7">
        <f t="shared" si="576"/>
        <v>12112.348631905146</v>
      </c>
      <c r="AA4637" s="7">
        <f t="shared" si="577"/>
        <v>28768623.917535324</v>
      </c>
      <c r="AB4637" s="7">
        <f t="shared" si="578"/>
        <v>6056.1743159525731</v>
      </c>
      <c r="AC4637" s="7">
        <f t="shared" si="579"/>
        <v>11744741.533331597</v>
      </c>
      <c r="AD4637" s="7">
        <f t="shared" si="580"/>
        <v>3028.0871579762866</v>
      </c>
      <c r="AE4637" s="7">
        <f t="shared" si="581"/>
        <v>4794770.6529225539</v>
      </c>
      <c r="AF4637" s="8">
        <f t="shared" si="582"/>
        <v>2375.1482715545249</v>
      </c>
      <c r="AG4637" s="6">
        <f t="shared" si="583"/>
        <v>0.3634950812610922</v>
      </c>
    </row>
    <row r="4638" spans="1:33" x14ac:dyDescent="0.55000000000000004">
      <c r="A4638">
        <v>4637</v>
      </c>
      <c r="B4638" t="s">
        <v>407</v>
      </c>
      <c r="C4638" t="s">
        <v>10887</v>
      </c>
      <c r="D4638" t="s">
        <v>11948</v>
      </c>
      <c r="E4638" t="s">
        <v>11949</v>
      </c>
      <c r="F4638" t="s">
        <v>11950</v>
      </c>
      <c r="G4638" t="s">
        <v>11951</v>
      </c>
      <c r="H4638">
        <v>680</v>
      </c>
      <c r="I4638">
        <v>688</v>
      </c>
      <c r="J4638" t="s">
        <v>6305</v>
      </c>
      <c r="K4638" t="s">
        <v>138</v>
      </c>
      <c r="L4638" t="s">
        <v>11243</v>
      </c>
      <c r="M4638">
        <v>682</v>
      </c>
      <c r="N4638" t="s">
        <v>13121</v>
      </c>
      <c r="O4638" t="s">
        <v>26615</v>
      </c>
      <c r="P4638" s="2">
        <v>0</v>
      </c>
      <c r="Q4638" s="2">
        <v>1239509.5891578738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1922561.1922211284</v>
      </c>
      <c r="X4638" s="2">
        <v>959228.08827977011</v>
      </c>
      <c r="Y4638" s="2">
        <v>0</v>
      </c>
      <c r="Z4638" s="7">
        <f t="shared" si="576"/>
        <v>1239509.5891578738</v>
      </c>
      <c r="AA4638" s="7">
        <f t="shared" si="577"/>
        <v>1440894.6402504493</v>
      </c>
      <c r="AB4638" s="7">
        <f t="shared" si="578"/>
        <v>619754.79457893688</v>
      </c>
      <c r="AC4638" s="7">
        <f t="shared" si="579"/>
        <v>804020.12665247056</v>
      </c>
      <c r="AD4638" s="7">
        <f t="shared" si="580"/>
        <v>309877.39728946844</v>
      </c>
      <c r="AE4638" s="7">
        <f t="shared" si="581"/>
        <v>328239.84220440977</v>
      </c>
      <c r="AF4638" s="8">
        <f t="shared" si="582"/>
        <v>1.162471555568519</v>
      </c>
      <c r="AG4638" s="6">
        <f t="shared" si="583"/>
        <v>0.71597430009674257</v>
      </c>
    </row>
    <row r="4639" spans="1:33" x14ac:dyDescent="0.55000000000000004">
      <c r="A4639">
        <v>4638</v>
      </c>
      <c r="B4639" t="s">
        <v>2303</v>
      </c>
      <c r="C4639" t="s">
        <v>10887</v>
      </c>
      <c r="D4639" t="s">
        <v>22693</v>
      </c>
      <c r="E4639" t="s">
        <v>22694</v>
      </c>
      <c r="F4639" t="s">
        <v>22695</v>
      </c>
      <c r="G4639" t="s">
        <v>22696</v>
      </c>
      <c r="H4639">
        <v>16</v>
      </c>
      <c r="I4639">
        <v>32</v>
      </c>
      <c r="J4639" t="s">
        <v>6306</v>
      </c>
      <c r="K4639" t="s">
        <v>649</v>
      </c>
      <c r="L4639" t="s">
        <v>11243</v>
      </c>
      <c r="M4639">
        <v>18</v>
      </c>
      <c r="N4639" t="s">
        <v>11061</v>
      </c>
      <c r="O4639" t="s">
        <v>26616</v>
      </c>
      <c r="P4639" s="2">
        <v>45954728</v>
      </c>
      <c r="Q4639" s="2">
        <v>37482108.251720361</v>
      </c>
      <c r="R4639" s="2">
        <v>42327918.21092961</v>
      </c>
      <c r="S4639" s="2">
        <v>34626929.961638525</v>
      </c>
      <c r="T4639" s="2">
        <v>34004573.753825791</v>
      </c>
      <c r="U4639" s="2">
        <v>48258746.371859826</v>
      </c>
      <c r="V4639" s="2">
        <v>39999137.020317554</v>
      </c>
      <c r="W4639" s="2">
        <v>55680580.263616323</v>
      </c>
      <c r="X4639" s="2">
        <v>44363952.73921077</v>
      </c>
      <c r="Y4639" s="2">
        <v>68334045.310902521</v>
      </c>
      <c r="Z4639" s="7">
        <f t="shared" si="576"/>
        <v>40097921.106072128</v>
      </c>
      <c r="AA4639" s="7">
        <f t="shared" si="577"/>
        <v>48440172.576622136</v>
      </c>
      <c r="AB4639" s="7">
        <f t="shared" si="578"/>
        <v>5034855.0151881566</v>
      </c>
      <c r="AC4639" s="7">
        <f t="shared" si="579"/>
        <v>12202260.070231432</v>
      </c>
      <c r="AD4639" s="7">
        <f t="shared" si="580"/>
        <v>2517427.5075940783</v>
      </c>
      <c r="AE4639" s="7">
        <f t="shared" si="581"/>
        <v>4981551.8134674393</v>
      </c>
      <c r="AF4639" s="8">
        <f t="shared" si="582"/>
        <v>1.2080469819989426</v>
      </c>
      <c r="AG4639" s="6">
        <f t="shared" si="583"/>
        <v>0.17802502705326048</v>
      </c>
    </row>
    <row r="4640" spans="1:33" x14ac:dyDescent="0.55000000000000004">
      <c r="A4640">
        <v>4639</v>
      </c>
      <c r="B4640" t="s">
        <v>4823</v>
      </c>
      <c r="C4640" t="s">
        <v>10887</v>
      </c>
      <c r="D4640" t="s">
        <v>26617</v>
      </c>
      <c r="E4640" t="s">
        <v>26618</v>
      </c>
      <c r="F4640" t="s">
        <v>26619</v>
      </c>
      <c r="G4640" t="s">
        <v>26620</v>
      </c>
      <c r="H4640">
        <v>130</v>
      </c>
      <c r="I4640">
        <v>144</v>
      </c>
      <c r="J4640" t="s">
        <v>6307</v>
      </c>
      <c r="K4640" t="s">
        <v>34</v>
      </c>
      <c r="L4640" t="s">
        <v>10958</v>
      </c>
      <c r="M4640">
        <v>139</v>
      </c>
      <c r="N4640" t="s">
        <v>11607</v>
      </c>
      <c r="O4640" t="s">
        <v>26621</v>
      </c>
      <c r="P4640" s="2">
        <v>7254742.9999999991</v>
      </c>
      <c r="Q4640" s="2">
        <v>7020025.2806457169</v>
      </c>
      <c r="R4640" s="2">
        <v>7215243.4885395477</v>
      </c>
      <c r="S4640" s="2">
        <v>7995580.1590077365</v>
      </c>
      <c r="T4640" s="2">
        <v>11196148.016016319</v>
      </c>
      <c r="U4640" s="2">
        <v>8134202.3136739833</v>
      </c>
      <c r="V4640" s="2">
        <v>6642304.5714138411</v>
      </c>
      <c r="W4640" s="2">
        <v>11119176.997102473</v>
      </c>
      <c r="X4640" s="2">
        <v>11962717.683797287</v>
      </c>
      <c r="Y4640" s="2">
        <v>8353902.7444624752</v>
      </c>
      <c r="Z4640" s="7">
        <f t="shared" si="576"/>
        <v>7371397.9820482498</v>
      </c>
      <c r="AA4640" s="7">
        <f t="shared" si="577"/>
        <v>9568075.3877443969</v>
      </c>
      <c r="AB4640" s="7">
        <f t="shared" si="578"/>
        <v>428586.34913882276</v>
      </c>
      <c r="AC4640" s="7">
        <f t="shared" si="579"/>
        <v>2139214.3642681856</v>
      </c>
      <c r="AD4640" s="7">
        <f t="shared" si="580"/>
        <v>214293.17456941138</v>
      </c>
      <c r="AE4640" s="7">
        <f t="shared" si="581"/>
        <v>873330.60714822635</v>
      </c>
      <c r="AF4640" s="8">
        <f t="shared" si="582"/>
        <v>1.2980001094834075</v>
      </c>
      <c r="AG4640" s="6">
        <f t="shared" si="583"/>
        <v>5.3280694281522233E-2</v>
      </c>
    </row>
    <row r="4641" spans="1:33" x14ac:dyDescent="0.55000000000000004">
      <c r="A4641">
        <v>4640</v>
      </c>
      <c r="B4641" t="s">
        <v>6309</v>
      </c>
      <c r="C4641" t="s">
        <v>10887</v>
      </c>
      <c r="D4641" t="s">
        <v>26622</v>
      </c>
      <c r="E4641" t="s">
        <v>26623</v>
      </c>
      <c r="F4641" t="s">
        <v>26624</v>
      </c>
      <c r="G4641" t="s">
        <v>26625</v>
      </c>
      <c r="H4641">
        <v>279</v>
      </c>
      <c r="I4641">
        <v>290</v>
      </c>
      <c r="J4641" t="s">
        <v>6308</v>
      </c>
      <c r="K4641" t="s">
        <v>26</v>
      </c>
      <c r="L4641" t="s">
        <v>10951</v>
      </c>
      <c r="M4641">
        <v>282</v>
      </c>
      <c r="N4641" t="s">
        <v>13034</v>
      </c>
      <c r="O4641" t="s">
        <v>26626</v>
      </c>
      <c r="P4641" s="2">
        <v>530921.5</v>
      </c>
      <c r="Q4641" s="2">
        <v>486041.20566989685</v>
      </c>
      <c r="R4641" s="2">
        <v>640434.53574816475</v>
      </c>
      <c r="S4641" s="2">
        <v>493673.54550903256</v>
      </c>
      <c r="T4641" s="2">
        <v>340552.51533385698</v>
      </c>
      <c r="U4641" s="2">
        <v>233184.44742520593</v>
      </c>
      <c r="V4641" s="2">
        <v>294486.22899266949</v>
      </c>
      <c r="W4641" s="2">
        <v>204386.40751898394</v>
      </c>
      <c r="X4641" s="2">
        <v>403528.24910567066</v>
      </c>
      <c r="Y4641" s="2">
        <v>1049804.6281261924</v>
      </c>
      <c r="Z4641" s="7">
        <f t="shared" si="576"/>
        <v>537767.69673177355</v>
      </c>
      <c r="AA4641" s="7">
        <f t="shared" si="577"/>
        <v>420990.41275042994</v>
      </c>
      <c r="AB4641" s="7">
        <f t="shared" si="578"/>
        <v>71197.552141760316</v>
      </c>
      <c r="AC4641" s="7">
        <f t="shared" si="579"/>
        <v>316346.07130825944</v>
      </c>
      <c r="AD4641" s="7">
        <f t="shared" si="580"/>
        <v>35598.776070880158</v>
      </c>
      <c r="AE4641" s="7">
        <f t="shared" si="581"/>
        <v>129147.74280655624</v>
      </c>
      <c r="AF4641" s="8">
        <f t="shared" si="582"/>
        <v>0.78284808721117827</v>
      </c>
      <c r="AG4641" s="6">
        <f t="shared" si="583"/>
        <v>0.41837047108600944</v>
      </c>
    </row>
    <row r="4642" spans="1:33" x14ac:dyDescent="0.55000000000000004">
      <c r="A4642">
        <v>4641</v>
      </c>
      <c r="B4642" t="s">
        <v>2503</v>
      </c>
      <c r="C4642" t="s">
        <v>10887</v>
      </c>
      <c r="D4642" t="s">
        <v>17130</v>
      </c>
      <c r="E4642" t="s">
        <v>17131</v>
      </c>
      <c r="F4642" t="s">
        <v>17132</v>
      </c>
      <c r="G4642" t="s">
        <v>17133</v>
      </c>
      <c r="H4642">
        <v>249</v>
      </c>
      <c r="I4642">
        <v>264</v>
      </c>
      <c r="J4642" t="s">
        <v>6310</v>
      </c>
      <c r="K4642" t="s">
        <v>5</v>
      </c>
      <c r="L4642" t="s">
        <v>10900</v>
      </c>
      <c r="M4642">
        <v>257</v>
      </c>
      <c r="N4642" t="s">
        <v>11913</v>
      </c>
      <c r="O4642" t="s">
        <v>26627</v>
      </c>
      <c r="P4642" s="2">
        <v>0</v>
      </c>
      <c r="Q4642" s="2">
        <v>521335.94726553094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544329.8612767579</v>
      </c>
      <c r="X4642" s="2">
        <v>523422.25695258606</v>
      </c>
      <c r="Y4642" s="2">
        <v>0</v>
      </c>
      <c r="Z4642" s="7">
        <f t="shared" si="576"/>
        <v>521335.94726553094</v>
      </c>
      <c r="AA4642" s="7">
        <f t="shared" si="577"/>
        <v>533876.05911467201</v>
      </c>
      <c r="AB4642" s="7">
        <f t="shared" si="578"/>
        <v>260667.97363276547</v>
      </c>
      <c r="AC4642" s="7">
        <f t="shared" si="579"/>
        <v>275771.67824864527</v>
      </c>
      <c r="AD4642" s="7">
        <f t="shared" si="580"/>
        <v>130333.98681638273</v>
      </c>
      <c r="AE4642" s="7">
        <f t="shared" si="581"/>
        <v>112583.31620335992</v>
      </c>
      <c r="AF4642" s="8">
        <f t="shared" si="582"/>
        <v>1.0240538023800496</v>
      </c>
      <c r="AG4642" s="6">
        <f t="shared" si="583"/>
        <v>0.79029520489669114</v>
      </c>
    </row>
    <row r="4643" spans="1:33" x14ac:dyDescent="0.55000000000000004">
      <c r="A4643">
        <v>4642</v>
      </c>
      <c r="B4643" t="s">
        <v>6312</v>
      </c>
      <c r="C4643" t="s">
        <v>10887</v>
      </c>
      <c r="D4643" t="s">
        <v>26628</v>
      </c>
      <c r="E4643" t="s">
        <v>26629</v>
      </c>
      <c r="F4643" t="s">
        <v>26630</v>
      </c>
      <c r="G4643" t="s">
        <v>26631</v>
      </c>
      <c r="H4643">
        <v>240</v>
      </c>
      <c r="I4643">
        <v>261</v>
      </c>
      <c r="J4643" t="s">
        <v>6311</v>
      </c>
      <c r="K4643" t="s">
        <v>38</v>
      </c>
      <c r="L4643" t="s">
        <v>11460</v>
      </c>
      <c r="M4643">
        <v>246</v>
      </c>
      <c r="N4643" t="s">
        <v>12150</v>
      </c>
      <c r="O4643" t="s">
        <v>26632</v>
      </c>
      <c r="P4643" s="2">
        <v>2701984</v>
      </c>
      <c r="Q4643" s="2">
        <v>2464384.3124042205</v>
      </c>
      <c r="R4643" s="2">
        <v>2876932.2631615503</v>
      </c>
      <c r="S4643" s="2">
        <v>2635249.6192856091</v>
      </c>
      <c r="T4643" s="2">
        <v>2382622.5686213518</v>
      </c>
      <c r="U4643" s="2">
        <v>3028039.8195209913</v>
      </c>
      <c r="V4643" s="2">
        <v>3398499.5255202982</v>
      </c>
      <c r="W4643" s="2">
        <v>2978701.6465684874</v>
      </c>
      <c r="X4643" s="2">
        <v>2375953.4056556313</v>
      </c>
      <c r="Y4643" s="2">
        <v>3506586.942975095</v>
      </c>
      <c r="Z4643" s="7">
        <f t="shared" si="576"/>
        <v>2669637.548712845</v>
      </c>
      <c r="AA4643" s="7">
        <f t="shared" si="577"/>
        <v>2945067.318143643</v>
      </c>
      <c r="AB4643" s="7">
        <f t="shared" si="578"/>
        <v>170615.36884143739</v>
      </c>
      <c r="AC4643" s="7">
        <f t="shared" si="579"/>
        <v>483560.85479354678</v>
      </c>
      <c r="AD4643" s="7">
        <f t="shared" si="580"/>
        <v>85307.684420718695</v>
      </c>
      <c r="AE4643" s="7">
        <f t="shared" si="581"/>
        <v>197412.89230470979</v>
      </c>
      <c r="AF4643" s="8">
        <f t="shared" si="582"/>
        <v>1.1031712224618639</v>
      </c>
      <c r="AG4643" s="6">
        <f t="shared" si="583"/>
        <v>0.24311145088403133</v>
      </c>
    </row>
    <row r="4644" spans="1:33" x14ac:dyDescent="0.55000000000000004">
      <c r="A4644">
        <v>4643</v>
      </c>
      <c r="B4644" t="s">
        <v>4083</v>
      </c>
      <c r="C4644" t="s">
        <v>10887</v>
      </c>
      <c r="D4644" t="s">
        <v>21282</v>
      </c>
      <c r="E4644" t="s">
        <v>21283</v>
      </c>
      <c r="F4644" t="s">
        <v>21284</v>
      </c>
      <c r="G4644" t="s">
        <v>21285</v>
      </c>
      <c r="H4644">
        <v>640</v>
      </c>
      <c r="I4644">
        <v>648</v>
      </c>
      <c r="J4644" t="s">
        <v>6313</v>
      </c>
      <c r="K4644" t="s">
        <v>26</v>
      </c>
      <c r="L4644" t="s">
        <v>10944</v>
      </c>
      <c r="M4644">
        <v>643</v>
      </c>
      <c r="N4644" t="s">
        <v>26633</v>
      </c>
      <c r="O4644" t="s">
        <v>26634</v>
      </c>
      <c r="P4644" s="2">
        <v>465361.68750000006</v>
      </c>
      <c r="Q4644" s="2">
        <v>664107.78880557872</v>
      </c>
      <c r="R4644" s="2">
        <v>954223.77133334416</v>
      </c>
      <c r="S4644" s="2">
        <v>893109.28998003376</v>
      </c>
      <c r="T4644" s="2">
        <v>407693.68224890291</v>
      </c>
      <c r="U4644" s="2">
        <v>479038.39775333909</v>
      </c>
      <c r="V4644" s="2">
        <v>519323.95435064525</v>
      </c>
      <c r="W4644" s="2">
        <v>723103.51216154196</v>
      </c>
      <c r="X4644" s="2">
        <v>484560.13834588928</v>
      </c>
      <c r="Y4644" s="2">
        <v>734233.63789159688</v>
      </c>
      <c r="Z4644" s="7">
        <f t="shared" si="576"/>
        <v>744200.63440473925</v>
      </c>
      <c r="AA4644" s="7">
        <f t="shared" si="577"/>
        <v>557992.22045865247</v>
      </c>
      <c r="AB4644" s="7">
        <f t="shared" si="578"/>
        <v>223941.6054672047</v>
      </c>
      <c r="AC4644" s="7">
        <f t="shared" si="579"/>
        <v>137137.62289142623</v>
      </c>
      <c r="AD4644" s="7">
        <f t="shared" si="580"/>
        <v>111970.80273360235</v>
      </c>
      <c r="AE4644" s="7">
        <f t="shared" si="581"/>
        <v>55986.200103702693</v>
      </c>
      <c r="AF4644" s="8">
        <f t="shared" si="582"/>
        <v>0.74978734854878415</v>
      </c>
      <c r="AG4644" s="6">
        <f t="shared" si="583"/>
        <v>0.20310302766469723</v>
      </c>
    </row>
    <row r="4645" spans="1:33" x14ac:dyDescent="0.55000000000000004">
      <c r="A4645">
        <v>4644</v>
      </c>
      <c r="B4645" t="s">
        <v>6315</v>
      </c>
      <c r="C4645" t="s">
        <v>10887</v>
      </c>
      <c r="D4645" t="s">
        <v>26635</v>
      </c>
      <c r="E4645" t="s">
        <v>26636</v>
      </c>
      <c r="F4645" t="s">
        <v>26637</v>
      </c>
      <c r="G4645" t="s">
        <v>26638</v>
      </c>
      <c r="H4645">
        <v>338</v>
      </c>
      <c r="I4645">
        <v>351</v>
      </c>
      <c r="J4645" t="s">
        <v>6314</v>
      </c>
      <c r="K4645" t="s">
        <v>77</v>
      </c>
      <c r="L4645" t="s">
        <v>11068</v>
      </c>
      <c r="M4645">
        <v>343</v>
      </c>
      <c r="N4645" t="s">
        <v>11348</v>
      </c>
      <c r="O4645" t="s">
        <v>26639</v>
      </c>
      <c r="P4645" s="2">
        <v>437217.62500000006</v>
      </c>
      <c r="Q4645" s="2">
        <v>272555.80410105165</v>
      </c>
      <c r="R4645" s="2">
        <v>548752.52839131805</v>
      </c>
      <c r="S4645" s="2">
        <v>342937.89434900152</v>
      </c>
      <c r="T4645" s="2">
        <v>320382.50183524279</v>
      </c>
      <c r="U4645" s="2">
        <v>450723.90095681237</v>
      </c>
      <c r="V4645" s="2">
        <v>415806.11026943946</v>
      </c>
      <c r="W4645" s="2">
        <v>476572.92490127101</v>
      </c>
      <c r="X4645" s="2">
        <v>372050.69009762391</v>
      </c>
      <c r="Y4645" s="2">
        <v>462658.78571625223</v>
      </c>
      <c r="Z4645" s="7">
        <f t="shared" si="576"/>
        <v>400365.96296034282</v>
      </c>
      <c r="AA4645" s="7">
        <f t="shared" si="577"/>
        <v>416365.8189627736</v>
      </c>
      <c r="AB4645" s="7">
        <f t="shared" si="578"/>
        <v>119735.87260793701</v>
      </c>
      <c r="AC4645" s="7">
        <f t="shared" si="579"/>
        <v>60208.55962668042</v>
      </c>
      <c r="AD4645" s="7">
        <f t="shared" si="580"/>
        <v>59867.936303968505</v>
      </c>
      <c r="AE4645" s="7">
        <f t="shared" si="581"/>
        <v>24580.041538883845</v>
      </c>
      <c r="AF4645" s="8">
        <f t="shared" si="582"/>
        <v>1.0399630774907196</v>
      </c>
      <c r="AG4645" s="6">
        <f t="shared" si="583"/>
        <v>0.81682362195840663</v>
      </c>
    </row>
    <row r="4646" spans="1:33" x14ac:dyDescent="0.55000000000000004">
      <c r="A4646">
        <v>4645</v>
      </c>
      <c r="B4646" t="s">
        <v>1627</v>
      </c>
      <c r="C4646" t="s">
        <v>10887</v>
      </c>
      <c r="D4646" t="s">
        <v>25554</v>
      </c>
      <c r="E4646" t="s">
        <v>25555</v>
      </c>
      <c r="F4646" t="s">
        <v>25556</v>
      </c>
      <c r="G4646" t="s">
        <v>25557</v>
      </c>
      <c r="H4646">
        <v>2275</v>
      </c>
      <c r="I4646">
        <v>2288</v>
      </c>
      <c r="J4646" t="s">
        <v>6316</v>
      </c>
      <c r="K4646" t="s">
        <v>40</v>
      </c>
      <c r="L4646" t="s">
        <v>10989</v>
      </c>
      <c r="M4646">
        <v>2282</v>
      </c>
      <c r="N4646" t="s">
        <v>26640</v>
      </c>
      <c r="O4646" t="s">
        <v>26641</v>
      </c>
      <c r="P4646" s="2">
        <v>3888557.0000000005</v>
      </c>
      <c r="Q4646" s="2">
        <v>3781999.598045724</v>
      </c>
      <c r="R4646" s="2">
        <v>3654287.384150458</v>
      </c>
      <c r="S4646" s="2">
        <v>3456897.3992428561</v>
      </c>
      <c r="T4646" s="2">
        <v>3157003.245721851</v>
      </c>
      <c r="U4646" s="2">
        <v>3683591.6188280508</v>
      </c>
      <c r="V4646" s="2">
        <v>3475504.2839504275</v>
      </c>
      <c r="W4646" s="2">
        <v>3853142.9079793636</v>
      </c>
      <c r="X4646" s="2">
        <v>3155902.5666145761</v>
      </c>
      <c r="Y4646" s="2">
        <v>5539679.2963333102</v>
      </c>
      <c r="Z4646" s="7">
        <f t="shared" si="576"/>
        <v>3695435.3453597594</v>
      </c>
      <c r="AA4646" s="7">
        <f t="shared" si="577"/>
        <v>3810803.9865712631</v>
      </c>
      <c r="AB4646" s="7">
        <f t="shared" si="578"/>
        <v>185636.6071867444</v>
      </c>
      <c r="AC4646" s="7">
        <f t="shared" si="579"/>
        <v>891713.24725517142</v>
      </c>
      <c r="AD4646" s="7">
        <f t="shared" si="580"/>
        <v>92818.303593372199</v>
      </c>
      <c r="AE4646" s="7">
        <f t="shared" si="581"/>
        <v>364040.40877590375</v>
      </c>
      <c r="AF4646" s="8">
        <f t="shared" si="582"/>
        <v>1.0312192287050479</v>
      </c>
      <c r="AG4646" s="6">
        <f t="shared" si="583"/>
        <v>0.76981308401370296</v>
      </c>
    </row>
    <row r="4647" spans="1:33" x14ac:dyDescent="0.55000000000000004">
      <c r="A4647">
        <v>4646</v>
      </c>
      <c r="B4647" t="s">
        <v>6319</v>
      </c>
      <c r="C4647" t="s">
        <v>10887</v>
      </c>
      <c r="D4647" t="s">
        <v>26642</v>
      </c>
      <c r="E4647" t="s">
        <v>26643</v>
      </c>
      <c r="F4647" t="s">
        <v>26644</v>
      </c>
      <c r="G4647" t="s">
        <v>26645</v>
      </c>
      <c r="H4647">
        <v>216</v>
      </c>
      <c r="I4647">
        <v>238</v>
      </c>
      <c r="J4647" t="s">
        <v>6318</v>
      </c>
      <c r="K4647" t="s">
        <v>62</v>
      </c>
      <c r="L4647" t="s">
        <v>11028</v>
      </c>
      <c r="M4647">
        <v>227</v>
      </c>
      <c r="N4647" t="s">
        <v>16390</v>
      </c>
      <c r="O4647" t="s">
        <v>26646</v>
      </c>
      <c r="P4647" s="2">
        <v>4332326</v>
      </c>
      <c r="Q4647" s="2">
        <v>3933104.9454274587</v>
      </c>
      <c r="R4647" s="2">
        <v>4818444.8017544169</v>
      </c>
      <c r="S4647" s="2">
        <v>3761670.3692647582</v>
      </c>
      <c r="T4647" s="2">
        <v>2915571.8551783818</v>
      </c>
      <c r="U4647" s="2">
        <v>4118395.1306113447</v>
      </c>
      <c r="V4647" s="2">
        <v>4636704.0889746966</v>
      </c>
      <c r="W4647" s="2">
        <v>4538442.3657456869</v>
      </c>
      <c r="X4647" s="2">
        <v>3877989.6161886924</v>
      </c>
      <c r="Y4647" s="2">
        <v>5863811.8179716356</v>
      </c>
      <c r="Z4647" s="7">
        <f t="shared" si="576"/>
        <v>4211386.5291116582</v>
      </c>
      <c r="AA4647" s="7">
        <f t="shared" si="577"/>
        <v>4325152.4791117394</v>
      </c>
      <c r="AB4647" s="7">
        <f t="shared" si="578"/>
        <v>470046.58146755007</v>
      </c>
      <c r="AC4647" s="7">
        <f t="shared" si="579"/>
        <v>973616.99912379403</v>
      </c>
      <c r="AD4647" s="7">
        <f t="shared" si="580"/>
        <v>235023.29073377504</v>
      </c>
      <c r="AE4647" s="7">
        <f t="shared" si="581"/>
        <v>397477.47545884538</v>
      </c>
      <c r="AF4647" s="8">
        <f t="shared" si="582"/>
        <v>1.027013894168503</v>
      </c>
      <c r="AG4647" s="6">
        <f t="shared" si="583"/>
        <v>0.81194496339551481</v>
      </c>
    </row>
    <row r="4648" spans="1:33" x14ac:dyDescent="0.55000000000000004">
      <c r="A4648">
        <v>4647</v>
      </c>
      <c r="B4648" t="s">
        <v>6321</v>
      </c>
      <c r="C4648" t="s">
        <v>10887</v>
      </c>
      <c r="D4648" t="s">
        <v>26647</v>
      </c>
      <c r="E4648" t="s">
        <v>26648</v>
      </c>
      <c r="F4648" t="s">
        <v>26649</v>
      </c>
      <c r="G4648" t="s">
        <v>26650</v>
      </c>
      <c r="H4648">
        <v>145</v>
      </c>
      <c r="I4648">
        <v>150</v>
      </c>
      <c r="J4648" t="s">
        <v>6320</v>
      </c>
      <c r="K4648" t="s">
        <v>138</v>
      </c>
      <c r="L4648" t="s">
        <v>11243</v>
      </c>
      <c r="M4648">
        <v>147</v>
      </c>
      <c r="N4648" t="s">
        <v>12408</v>
      </c>
      <c r="O4648" t="s">
        <v>26651</v>
      </c>
      <c r="P4648" s="2">
        <v>1345646.125</v>
      </c>
      <c r="Q4648" s="2">
        <v>988503.84331362206</v>
      </c>
      <c r="R4648" s="2">
        <v>1137472.0272220662</v>
      </c>
      <c r="S4648" s="2">
        <v>1342854.9361840198</v>
      </c>
      <c r="T4648" s="2">
        <v>1159991.027662084</v>
      </c>
      <c r="U4648" s="2">
        <v>1090040.164149927</v>
      </c>
      <c r="V4648" s="2">
        <v>1650769.7271789277</v>
      </c>
      <c r="W4648" s="2">
        <v>1156785.4466352968</v>
      </c>
      <c r="X4648" s="2">
        <v>1451964.0642705976</v>
      </c>
      <c r="Y4648" s="2">
        <v>1497273.3455637426</v>
      </c>
      <c r="Z4648" s="7">
        <f t="shared" si="576"/>
        <v>1203619.2329299271</v>
      </c>
      <c r="AA4648" s="7">
        <f t="shared" si="577"/>
        <v>1334470.6292434293</v>
      </c>
      <c r="AB4648" s="7">
        <f t="shared" si="578"/>
        <v>173405.40437990826</v>
      </c>
      <c r="AC4648" s="7">
        <f t="shared" si="579"/>
        <v>228961.1140883374</v>
      </c>
      <c r="AD4648" s="7">
        <f t="shared" si="580"/>
        <v>86702.702189954129</v>
      </c>
      <c r="AE4648" s="7">
        <f t="shared" si="581"/>
        <v>93472.98340926526</v>
      </c>
      <c r="AF4648" s="8">
        <f t="shared" si="582"/>
        <v>1.1087149430098215</v>
      </c>
      <c r="AG4648" s="6">
        <f t="shared" si="583"/>
        <v>0.33570735128550155</v>
      </c>
    </row>
    <row r="4649" spans="1:33" x14ac:dyDescent="0.55000000000000004">
      <c r="A4649">
        <v>4648</v>
      </c>
      <c r="B4649" t="s">
        <v>380</v>
      </c>
      <c r="C4649" t="s">
        <v>10887</v>
      </c>
      <c r="D4649" t="s">
        <v>16855</v>
      </c>
      <c r="E4649" t="s">
        <v>16856</v>
      </c>
      <c r="F4649" t="s">
        <v>16857</v>
      </c>
      <c r="G4649" t="s">
        <v>16858</v>
      </c>
      <c r="H4649">
        <v>435</v>
      </c>
      <c r="I4649">
        <v>446</v>
      </c>
      <c r="J4649" t="s">
        <v>6322</v>
      </c>
      <c r="K4649" t="s">
        <v>138</v>
      </c>
      <c r="L4649" t="s">
        <v>11243</v>
      </c>
      <c r="M4649">
        <v>437</v>
      </c>
      <c r="N4649" t="s">
        <v>22102</v>
      </c>
      <c r="O4649" t="s">
        <v>26652</v>
      </c>
      <c r="P4649" s="2">
        <v>415932.9375</v>
      </c>
      <c r="Q4649" s="2">
        <v>447893.95454423974</v>
      </c>
      <c r="R4649" s="2">
        <v>448243.03807645658</v>
      </c>
      <c r="S4649" s="2">
        <v>304423.48948249756</v>
      </c>
      <c r="T4649" s="2">
        <v>285419.30258032552</v>
      </c>
      <c r="U4649" s="2">
        <v>430076.45853707928</v>
      </c>
      <c r="V4649" s="2">
        <v>505750.36371368438</v>
      </c>
      <c r="W4649" s="2">
        <v>192422.36547926586</v>
      </c>
      <c r="X4649" s="2">
        <v>361419.50314238539</v>
      </c>
      <c r="Y4649" s="2">
        <v>585973.22328525991</v>
      </c>
      <c r="Z4649" s="7">
        <f t="shared" si="576"/>
        <v>404123.35490079847</v>
      </c>
      <c r="AA4649" s="7">
        <f t="shared" si="577"/>
        <v>393510.20278966677</v>
      </c>
      <c r="AB4649" s="7">
        <f t="shared" si="578"/>
        <v>68171.209079937355</v>
      </c>
      <c r="AC4649" s="7">
        <f t="shared" si="579"/>
        <v>144309.89783657517</v>
      </c>
      <c r="AD4649" s="7">
        <f t="shared" si="580"/>
        <v>34085.604539968677</v>
      </c>
      <c r="AE4649" s="7">
        <f t="shared" si="581"/>
        <v>58914.269088796544</v>
      </c>
      <c r="AF4649" s="8">
        <f t="shared" si="582"/>
        <v>0.97373784023510113</v>
      </c>
      <c r="AG4649" s="6">
        <f t="shared" si="583"/>
        <v>0.88020064501611284</v>
      </c>
    </row>
    <row r="4650" spans="1:33" x14ac:dyDescent="0.55000000000000004">
      <c r="A4650">
        <v>4649</v>
      </c>
      <c r="B4650" t="s">
        <v>5467</v>
      </c>
      <c r="C4650" t="s">
        <v>10887</v>
      </c>
      <c r="D4650" t="s">
        <v>24695</v>
      </c>
      <c r="E4650" t="s">
        <v>24696</v>
      </c>
      <c r="F4650" t="s">
        <v>24697</v>
      </c>
      <c r="G4650" t="s">
        <v>24698</v>
      </c>
      <c r="H4650">
        <v>45</v>
      </c>
      <c r="I4650">
        <v>51</v>
      </c>
      <c r="J4650" t="s">
        <v>6323</v>
      </c>
      <c r="K4650" t="s">
        <v>138</v>
      </c>
      <c r="L4650" t="s">
        <v>11243</v>
      </c>
      <c r="M4650">
        <v>47</v>
      </c>
      <c r="N4650" t="s">
        <v>11875</v>
      </c>
      <c r="O4650" t="s">
        <v>26653</v>
      </c>
      <c r="P4650" s="2">
        <v>2169425.5</v>
      </c>
      <c r="Q4650" s="2">
        <v>1884430.1030483798</v>
      </c>
      <c r="R4650" s="2">
        <v>2200372.5393341039</v>
      </c>
      <c r="S4650" s="2">
        <v>1874437.5338220797</v>
      </c>
      <c r="T4650" s="2">
        <v>1319062.9594605963</v>
      </c>
      <c r="U4650" s="2">
        <v>1973936.5142125983</v>
      </c>
      <c r="V4650" s="2">
        <v>1943834.0611730898</v>
      </c>
      <c r="W4650" s="2">
        <v>1082227.2128176102</v>
      </c>
      <c r="X4650" s="2">
        <v>1358202.2117856995</v>
      </c>
      <c r="Y4650" s="2">
        <v>2840581.1356835221</v>
      </c>
      <c r="Z4650" s="7">
        <f t="shared" si="576"/>
        <v>2032166.419051141</v>
      </c>
      <c r="AA4650" s="7">
        <f t="shared" si="577"/>
        <v>1752974.0158555193</v>
      </c>
      <c r="AB4650" s="7">
        <f t="shared" si="578"/>
        <v>176859.43053287844</v>
      </c>
      <c r="AC4650" s="7">
        <f t="shared" si="579"/>
        <v>642209.63642961043</v>
      </c>
      <c r="AD4650" s="7">
        <f t="shared" si="580"/>
        <v>88429.71526643922</v>
      </c>
      <c r="AE4650" s="7">
        <f t="shared" si="581"/>
        <v>262180.98619180749</v>
      </c>
      <c r="AF4650" s="8">
        <f t="shared" si="582"/>
        <v>0.86261341562469962</v>
      </c>
      <c r="AG4650" s="6">
        <f t="shared" si="583"/>
        <v>0.35146641144832191</v>
      </c>
    </row>
    <row r="4651" spans="1:33" x14ac:dyDescent="0.55000000000000004">
      <c r="A4651">
        <v>4650</v>
      </c>
      <c r="B4651" t="s">
        <v>6325</v>
      </c>
      <c r="C4651" t="s">
        <v>10887</v>
      </c>
      <c r="D4651" t="s">
        <v>26654</v>
      </c>
      <c r="E4651" t="s">
        <v>26655</v>
      </c>
      <c r="F4651" t="s">
        <v>26656</v>
      </c>
      <c r="G4651" t="s">
        <v>26657</v>
      </c>
      <c r="H4651">
        <v>89</v>
      </c>
      <c r="I4651">
        <v>98</v>
      </c>
      <c r="J4651" t="s">
        <v>6324</v>
      </c>
      <c r="K4651" t="s">
        <v>84</v>
      </c>
      <c r="L4651" t="s">
        <v>11088</v>
      </c>
      <c r="M4651">
        <v>93</v>
      </c>
      <c r="N4651" t="s">
        <v>11095</v>
      </c>
      <c r="O4651" t="s">
        <v>26658</v>
      </c>
      <c r="P4651" s="2">
        <v>2097965.5</v>
      </c>
      <c r="Q4651" s="2">
        <v>1621210.3058567841</v>
      </c>
      <c r="R4651" s="2">
        <v>1290428.7726499853</v>
      </c>
      <c r="S4651" s="2">
        <v>1343503.1457524681</v>
      </c>
      <c r="T4651" s="2">
        <v>1857166.6926661064</v>
      </c>
      <c r="U4651" s="2">
        <v>966174.29172539327</v>
      </c>
      <c r="V4651" s="2">
        <v>64087.50526497604</v>
      </c>
      <c r="W4651" s="2">
        <v>1645565.0803063612</v>
      </c>
      <c r="X4651" s="2">
        <v>1424579.5626686539</v>
      </c>
      <c r="Y4651" s="2">
        <v>0</v>
      </c>
      <c r="Z4651" s="7">
        <f t="shared" si="576"/>
        <v>1588276.9310648094</v>
      </c>
      <c r="AA4651" s="7">
        <f t="shared" si="577"/>
        <v>1191514.6265262982</v>
      </c>
      <c r="AB4651" s="7">
        <f t="shared" si="578"/>
        <v>369456.70739868155</v>
      </c>
      <c r="AC4651" s="7">
        <f t="shared" si="579"/>
        <v>801065.93820883182</v>
      </c>
      <c r="AD4651" s="7">
        <f t="shared" si="580"/>
        <v>184728.35369934078</v>
      </c>
      <c r="AE4651" s="7">
        <f t="shared" si="581"/>
        <v>327033.79982258612</v>
      </c>
      <c r="AF4651" s="8">
        <f t="shared" si="582"/>
        <v>0.75019324604021376</v>
      </c>
      <c r="AG4651" s="6">
        <f t="shared" si="583"/>
        <v>0.15445490613859281</v>
      </c>
    </row>
    <row r="4652" spans="1:33" x14ac:dyDescent="0.55000000000000004">
      <c r="A4652">
        <v>4651</v>
      </c>
      <c r="B4652" t="s">
        <v>6327</v>
      </c>
      <c r="C4652" t="s">
        <v>10887</v>
      </c>
      <c r="D4652" t="s">
        <v>26659</v>
      </c>
      <c r="E4652" t="s">
        <v>26660</v>
      </c>
      <c r="F4652" t="s">
        <v>26661</v>
      </c>
      <c r="G4652" t="s">
        <v>26662</v>
      </c>
      <c r="H4652">
        <v>107</v>
      </c>
      <c r="I4652">
        <v>121</v>
      </c>
      <c r="J4652" t="s">
        <v>6326</v>
      </c>
      <c r="K4652" t="s">
        <v>2762</v>
      </c>
      <c r="L4652" t="s">
        <v>10958</v>
      </c>
      <c r="M4652">
        <v>116</v>
      </c>
      <c r="N4652" t="s">
        <v>11931</v>
      </c>
      <c r="O4652" t="s">
        <v>26663</v>
      </c>
      <c r="P4652" s="2">
        <v>532247.125</v>
      </c>
      <c r="Q4652" s="2">
        <v>784210.77457928145</v>
      </c>
      <c r="R4652" s="2">
        <v>1427572.5862780788</v>
      </c>
      <c r="S4652" s="2">
        <v>344799.02977098146</v>
      </c>
      <c r="T4652" s="2">
        <v>424363.23156329634</v>
      </c>
      <c r="U4652" s="2">
        <v>0</v>
      </c>
      <c r="V4652" s="2">
        <v>0</v>
      </c>
      <c r="W4652" s="2">
        <v>539527.17903497792</v>
      </c>
      <c r="X4652" s="2">
        <v>561444.00967678963</v>
      </c>
      <c r="Y4652" s="2">
        <v>0</v>
      </c>
      <c r="Z4652" s="7">
        <f t="shared" si="576"/>
        <v>772207.3789070854</v>
      </c>
      <c r="AA4652" s="7">
        <f t="shared" si="577"/>
        <v>508444.80675835465</v>
      </c>
      <c r="AB4652" s="7">
        <f t="shared" si="578"/>
        <v>472548.57136823924</v>
      </c>
      <c r="AC4652" s="7">
        <f t="shared" si="579"/>
        <v>282354.00579518091</v>
      </c>
      <c r="AD4652" s="7">
        <f t="shared" si="580"/>
        <v>236274.28568411962</v>
      </c>
      <c r="AE4652" s="7">
        <f t="shared" si="581"/>
        <v>115270.54017150629</v>
      </c>
      <c r="AF4652" s="8">
        <f t="shared" si="582"/>
        <v>0.65843039142925941</v>
      </c>
      <c r="AG4652" s="6">
        <f t="shared" si="583"/>
        <v>0.11298812520025502</v>
      </c>
    </row>
    <row r="4653" spans="1:33" x14ac:dyDescent="0.55000000000000004">
      <c r="A4653">
        <v>4652</v>
      </c>
      <c r="B4653" t="s">
        <v>1698</v>
      </c>
      <c r="C4653" t="s">
        <v>10887</v>
      </c>
      <c r="D4653" t="s">
        <v>15151</v>
      </c>
      <c r="E4653" t="s">
        <v>15152</v>
      </c>
      <c r="F4653" t="s">
        <v>15153</v>
      </c>
      <c r="G4653" t="s">
        <v>15154</v>
      </c>
      <c r="H4653">
        <v>53</v>
      </c>
      <c r="I4653">
        <v>72</v>
      </c>
      <c r="J4653" t="s">
        <v>6328</v>
      </c>
      <c r="K4653" t="s">
        <v>5</v>
      </c>
      <c r="L4653" t="s">
        <v>10900</v>
      </c>
      <c r="M4653">
        <v>61</v>
      </c>
      <c r="N4653" t="s">
        <v>15737</v>
      </c>
      <c r="O4653" t="s">
        <v>26664</v>
      </c>
      <c r="P4653" s="2">
        <v>270428.625</v>
      </c>
      <c r="Q4653" s="2">
        <v>347263.16411804059</v>
      </c>
      <c r="R4653" s="2">
        <v>288557.15653161571</v>
      </c>
      <c r="S4653" s="2">
        <v>308047.81696028099</v>
      </c>
      <c r="T4653" s="2">
        <v>274971.39624553052</v>
      </c>
      <c r="U4653" s="2">
        <v>528887.35718165082</v>
      </c>
      <c r="V4653" s="2">
        <v>96449.575884311897</v>
      </c>
      <c r="W4653" s="2">
        <v>159192.15117715258</v>
      </c>
      <c r="X4653" s="2">
        <v>545855.39809821744</v>
      </c>
      <c r="Y4653" s="2">
        <v>279085.61469594424</v>
      </c>
      <c r="Z4653" s="7">
        <f t="shared" si="576"/>
        <v>303574.19065248431</v>
      </c>
      <c r="AA4653" s="7">
        <f t="shared" si="577"/>
        <v>314073.58221380127</v>
      </c>
      <c r="AB4653" s="7">
        <f t="shared" si="578"/>
        <v>32928.607476510806</v>
      </c>
      <c r="AC4653" s="7">
        <f t="shared" si="579"/>
        <v>186531.16239384821</v>
      </c>
      <c r="AD4653" s="7">
        <f t="shared" si="580"/>
        <v>16464.303738255403</v>
      </c>
      <c r="AE4653" s="7">
        <f t="shared" si="581"/>
        <v>76151.028165525757</v>
      </c>
      <c r="AF4653" s="8">
        <f t="shared" si="582"/>
        <v>1.0345859163414064</v>
      </c>
      <c r="AG4653" s="6">
        <f t="shared" si="583"/>
        <v>0.89762997401798417</v>
      </c>
    </row>
    <row r="4654" spans="1:33" x14ac:dyDescent="0.55000000000000004">
      <c r="A4654">
        <v>4653</v>
      </c>
      <c r="B4654" t="s">
        <v>919</v>
      </c>
      <c r="C4654" t="s">
        <v>10887</v>
      </c>
      <c r="D4654" t="s">
        <v>13256</v>
      </c>
      <c r="E4654" t="s">
        <v>13257</v>
      </c>
      <c r="F4654" t="s">
        <v>13258</v>
      </c>
      <c r="G4654" t="s">
        <v>13259</v>
      </c>
      <c r="H4654">
        <v>1583</v>
      </c>
      <c r="I4654">
        <v>1604</v>
      </c>
      <c r="J4654" t="s">
        <v>6329</v>
      </c>
      <c r="K4654" t="s">
        <v>14</v>
      </c>
      <c r="L4654" t="s">
        <v>11061</v>
      </c>
      <c r="M4654">
        <v>1600</v>
      </c>
      <c r="N4654" t="s">
        <v>26665</v>
      </c>
      <c r="O4654" t="s">
        <v>26666</v>
      </c>
      <c r="P4654" s="2">
        <v>6835636</v>
      </c>
      <c r="Q4654" s="2">
        <v>7510319.379332291</v>
      </c>
      <c r="R4654" s="2">
        <v>6542347.9096291568</v>
      </c>
      <c r="S4654" s="2">
        <v>6005352.9133198475</v>
      </c>
      <c r="T4654" s="2">
        <v>6761067.8763542948</v>
      </c>
      <c r="U4654" s="2">
        <v>4511593.5135709755</v>
      </c>
      <c r="V4654" s="2">
        <v>6141222.8815283664</v>
      </c>
      <c r="W4654" s="2">
        <v>5269004.8628121214</v>
      </c>
      <c r="X4654" s="2">
        <v>5886922.7817076389</v>
      </c>
      <c r="Y4654" s="2">
        <v>6554022.7428663122</v>
      </c>
      <c r="Z4654" s="7">
        <f t="shared" si="576"/>
        <v>6723414.0505703241</v>
      </c>
      <c r="AA4654" s="7">
        <f t="shared" si="577"/>
        <v>5853972.4431399517</v>
      </c>
      <c r="AB4654" s="7">
        <f t="shared" si="578"/>
        <v>627218.86307533574</v>
      </c>
      <c r="AC4654" s="7">
        <f t="shared" si="579"/>
        <v>841505.71559041564</v>
      </c>
      <c r="AD4654" s="7">
        <f t="shared" si="580"/>
        <v>313609.43153766787</v>
      </c>
      <c r="AE4654" s="7">
        <f t="shared" si="581"/>
        <v>343543.26980535692</v>
      </c>
      <c r="AF4654" s="8">
        <f t="shared" si="582"/>
        <v>0.87068450628046312</v>
      </c>
      <c r="AG4654" s="6">
        <f t="shared" si="583"/>
        <v>9.9536285569057734E-2</v>
      </c>
    </row>
    <row r="4655" spans="1:33" x14ac:dyDescent="0.55000000000000004">
      <c r="A4655">
        <v>4654</v>
      </c>
      <c r="B4655" t="s">
        <v>6331</v>
      </c>
      <c r="C4655" t="s">
        <v>10887</v>
      </c>
      <c r="D4655" t="s">
        <v>26667</v>
      </c>
      <c r="E4655" t="s">
        <v>26668</v>
      </c>
      <c r="F4655" t="s">
        <v>26669</v>
      </c>
      <c r="G4655" t="s">
        <v>26670</v>
      </c>
      <c r="H4655">
        <v>81</v>
      </c>
      <c r="I4655">
        <v>93</v>
      </c>
      <c r="J4655" t="s">
        <v>6330</v>
      </c>
      <c r="K4655" t="s">
        <v>34</v>
      </c>
      <c r="L4655" t="s">
        <v>10958</v>
      </c>
      <c r="M4655">
        <v>90</v>
      </c>
      <c r="N4655" t="s">
        <v>20028</v>
      </c>
      <c r="O4655" t="s">
        <v>26671</v>
      </c>
      <c r="P4655" s="2">
        <v>4317221</v>
      </c>
      <c r="Q4655" s="2">
        <v>3439235.1406507706</v>
      </c>
      <c r="R4655" s="2">
        <v>3791408.9476526463</v>
      </c>
      <c r="S4655" s="2">
        <v>3191191.8140857699</v>
      </c>
      <c r="T4655" s="2">
        <v>3936138.4300403614</v>
      </c>
      <c r="U4655" s="2">
        <v>4266128.2922417633</v>
      </c>
      <c r="V4655" s="2">
        <v>4276204.9140787339</v>
      </c>
      <c r="W4655" s="2">
        <v>3165787.4403365599</v>
      </c>
      <c r="X4655" s="2">
        <v>3258186.0419313074</v>
      </c>
      <c r="Y4655" s="2">
        <v>3777845.3042521281</v>
      </c>
      <c r="Z4655" s="7">
        <f t="shared" si="576"/>
        <v>3684764.2255972968</v>
      </c>
      <c r="AA4655" s="7">
        <f t="shared" si="577"/>
        <v>3780048.4038134757</v>
      </c>
      <c r="AB4655" s="7">
        <f t="shared" si="578"/>
        <v>488287.11676298169</v>
      </c>
      <c r="AC4655" s="7">
        <f t="shared" si="579"/>
        <v>480930.50361753476</v>
      </c>
      <c r="AD4655" s="7">
        <f t="shared" si="580"/>
        <v>244143.55838149085</v>
      </c>
      <c r="AE4655" s="7">
        <f t="shared" si="581"/>
        <v>196339.05593378327</v>
      </c>
      <c r="AF4655" s="8">
        <f t="shared" si="582"/>
        <v>1.0258589620346017</v>
      </c>
      <c r="AG4655" s="6">
        <f t="shared" si="583"/>
        <v>0.77052515541053312</v>
      </c>
    </row>
    <row r="4656" spans="1:33" x14ac:dyDescent="0.55000000000000004">
      <c r="A4656">
        <v>4655</v>
      </c>
      <c r="B4656" t="s">
        <v>843</v>
      </c>
      <c r="C4656" t="s">
        <v>10887</v>
      </c>
      <c r="D4656" t="s">
        <v>13054</v>
      </c>
      <c r="E4656" t="s">
        <v>13055</v>
      </c>
      <c r="F4656" t="s">
        <v>13056</v>
      </c>
      <c r="G4656" t="s">
        <v>13057</v>
      </c>
      <c r="H4656">
        <v>962</v>
      </c>
      <c r="I4656">
        <v>976</v>
      </c>
      <c r="J4656" t="s">
        <v>6332</v>
      </c>
      <c r="K4656" t="s">
        <v>26</v>
      </c>
      <c r="L4656" t="s">
        <v>10951</v>
      </c>
      <c r="M4656">
        <v>965</v>
      </c>
      <c r="N4656" t="s">
        <v>11595</v>
      </c>
      <c r="O4656" t="s">
        <v>26672</v>
      </c>
      <c r="P4656" s="2">
        <v>4801140.5</v>
      </c>
      <c r="Q4656" s="2">
        <v>4222896.4905916387</v>
      </c>
      <c r="R4656" s="2">
        <v>3967784.6777241682</v>
      </c>
      <c r="S4656" s="2">
        <v>3728403.3181285723</v>
      </c>
      <c r="T4656" s="2">
        <v>4980127.5939907366</v>
      </c>
      <c r="U4656" s="2">
        <v>4248044.6810646467</v>
      </c>
      <c r="V4656" s="2">
        <v>4613718.072541005</v>
      </c>
      <c r="W4656" s="2">
        <v>4751850.8423977466</v>
      </c>
      <c r="X4656" s="2">
        <v>4120637.2377164718</v>
      </c>
      <c r="Y4656" s="2">
        <v>4621280.6760165012</v>
      </c>
      <c r="Z4656" s="7">
        <f t="shared" si="576"/>
        <v>4180056.2466110946</v>
      </c>
      <c r="AA4656" s="7">
        <f t="shared" si="577"/>
        <v>4555943.1839545183</v>
      </c>
      <c r="AB4656" s="7">
        <f t="shared" si="578"/>
        <v>460662.75555859815</v>
      </c>
      <c r="AC4656" s="7">
        <f t="shared" si="579"/>
        <v>319440.73155646236</v>
      </c>
      <c r="AD4656" s="7">
        <f t="shared" si="580"/>
        <v>230331.37777929907</v>
      </c>
      <c r="AE4656" s="7">
        <f t="shared" si="581"/>
        <v>130411.13256245154</v>
      </c>
      <c r="AF4656" s="8">
        <f t="shared" si="582"/>
        <v>1.0899238946002623</v>
      </c>
      <c r="AG4656" s="6">
        <f t="shared" si="583"/>
        <v>0.21562915447802561</v>
      </c>
    </row>
    <row r="4657" spans="1:33" x14ac:dyDescent="0.55000000000000004">
      <c r="A4657">
        <v>4656</v>
      </c>
      <c r="B4657" t="s">
        <v>501</v>
      </c>
      <c r="C4657" t="s">
        <v>10887</v>
      </c>
      <c r="D4657" t="s">
        <v>12190</v>
      </c>
      <c r="E4657" t="s">
        <v>12191</v>
      </c>
      <c r="F4657" t="s">
        <v>12192</v>
      </c>
      <c r="G4657" t="s">
        <v>12193</v>
      </c>
      <c r="H4657">
        <v>446</v>
      </c>
      <c r="I4657">
        <v>455</v>
      </c>
      <c r="J4657" t="s">
        <v>6333</v>
      </c>
      <c r="K4657" t="s">
        <v>138</v>
      </c>
      <c r="L4657" t="s">
        <v>11243</v>
      </c>
      <c r="M4657">
        <v>448</v>
      </c>
      <c r="N4657" t="s">
        <v>19695</v>
      </c>
      <c r="O4657" t="s">
        <v>26673</v>
      </c>
      <c r="P4657" s="2">
        <v>996838.9375</v>
      </c>
      <c r="Q4657" s="2">
        <v>1036281.5571534041</v>
      </c>
      <c r="R4657" s="2">
        <v>1083522.9613232319</v>
      </c>
      <c r="S4657" s="2">
        <v>1214925.4630397793</v>
      </c>
      <c r="T4657" s="2">
        <v>957051.42129895766</v>
      </c>
      <c r="U4657" s="2">
        <v>1044062.5789606009</v>
      </c>
      <c r="V4657" s="2">
        <v>991047.72639280814</v>
      </c>
      <c r="W4657" s="2">
        <v>1028847.2178593123</v>
      </c>
      <c r="X4657" s="2">
        <v>917158.7913187925</v>
      </c>
      <c r="Y4657" s="2">
        <v>1116351.5108719207</v>
      </c>
      <c r="Z4657" s="7">
        <f t="shared" si="576"/>
        <v>1082892.2297541038</v>
      </c>
      <c r="AA4657" s="7">
        <f t="shared" si="577"/>
        <v>1009086.5411170655</v>
      </c>
      <c r="AB4657" s="7">
        <f t="shared" si="578"/>
        <v>94887.470936616519</v>
      </c>
      <c r="AC4657" s="7">
        <f t="shared" si="579"/>
        <v>70147.480381220827</v>
      </c>
      <c r="AD4657" s="7">
        <f t="shared" si="580"/>
        <v>47443.735468308259</v>
      </c>
      <c r="AE4657" s="7">
        <f t="shared" si="581"/>
        <v>28637.588945980773</v>
      </c>
      <c r="AF4657" s="8">
        <f t="shared" si="582"/>
        <v>0.93184392074380507</v>
      </c>
      <c r="AG4657" s="6">
        <f t="shared" si="583"/>
        <v>0.23858845992702729</v>
      </c>
    </row>
    <row r="4658" spans="1:33" x14ac:dyDescent="0.55000000000000004">
      <c r="A4658">
        <v>4657</v>
      </c>
      <c r="B4658" t="s">
        <v>1004</v>
      </c>
      <c r="C4658" t="s">
        <v>10887</v>
      </c>
      <c r="D4658" t="s">
        <v>13480</v>
      </c>
      <c r="E4658" t="s">
        <v>13481</v>
      </c>
      <c r="F4658" t="s">
        <v>13482</v>
      </c>
      <c r="G4658" t="s">
        <v>13483</v>
      </c>
      <c r="H4658">
        <v>442</v>
      </c>
      <c r="I4658">
        <v>451</v>
      </c>
      <c r="J4658" t="s">
        <v>6334</v>
      </c>
      <c r="K4658" t="s">
        <v>138</v>
      </c>
      <c r="L4658" t="s">
        <v>11243</v>
      </c>
      <c r="M4658">
        <v>444</v>
      </c>
      <c r="N4658" t="s">
        <v>13976</v>
      </c>
      <c r="O4658" t="s">
        <v>26674</v>
      </c>
      <c r="P4658" s="2">
        <v>2386336</v>
      </c>
      <c r="Q4658" s="2">
        <v>2818770.926077154</v>
      </c>
      <c r="R4658" s="2">
        <v>2541534.4469680283</v>
      </c>
      <c r="S4658" s="2">
        <v>2627269.5081869597</v>
      </c>
      <c r="T4658" s="2">
        <v>2303861.5421782071</v>
      </c>
      <c r="U4658" s="2">
        <v>2436919.8046412459</v>
      </c>
      <c r="V4658" s="2">
        <v>2691865.5119467159</v>
      </c>
      <c r="W4658" s="2">
        <v>3396838.8024454345</v>
      </c>
      <c r="X4658" s="2">
        <v>2607368.6578596705</v>
      </c>
      <c r="Y4658" s="2">
        <v>3069338.5313319522</v>
      </c>
      <c r="Z4658" s="7">
        <f t="shared" si="576"/>
        <v>2593477.7203080356</v>
      </c>
      <c r="AA4658" s="7">
        <f t="shared" si="577"/>
        <v>2751032.1417338708</v>
      </c>
      <c r="AB4658" s="7">
        <f t="shared" si="578"/>
        <v>180281.91759133589</v>
      </c>
      <c r="AC4658" s="7">
        <f t="shared" si="579"/>
        <v>410159.28437093762</v>
      </c>
      <c r="AD4658" s="7">
        <f t="shared" si="580"/>
        <v>90140.958795667946</v>
      </c>
      <c r="AE4658" s="7">
        <f t="shared" si="581"/>
        <v>167446.82666231674</v>
      </c>
      <c r="AF4658" s="8">
        <f t="shared" si="582"/>
        <v>1.0607502505967632</v>
      </c>
      <c r="AG4658" s="6">
        <f t="shared" si="583"/>
        <v>0.43364777632402784</v>
      </c>
    </row>
    <row r="4659" spans="1:33" x14ac:dyDescent="0.55000000000000004">
      <c r="A4659">
        <v>4658</v>
      </c>
      <c r="B4659" t="s">
        <v>6336</v>
      </c>
      <c r="C4659" t="s">
        <v>10887</v>
      </c>
      <c r="D4659" t="s">
        <v>26675</v>
      </c>
      <c r="E4659" t="s">
        <v>26676</v>
      </c>
      <c r="F4659" t="s">
        <v>26677</v>
      </c>
      <c r="G4659" t="s">
        <v>26678</v>
      </c>
      <c r="H4659">
        <v>134</v>
      </c>
      <c r="I4659">
        <v>155</v>
      </c>
      <c r="J4659" t="s">
        <v>6335</v>
      </c>
      <c r="K4659" t="s">
        <v>138</v>
      </c>
      <c r="L4659" t="s">
        <v>11243</v>
      </c>
      <c r="M4659">
        <v>136</v>
      </c>
      <c r="N4659" t="s">
        <v>15309</v>
      </c>
      <c r="O4659" t="s">
        <v>26679</v>
      </c>
      <c r="P4659" s="2">
        <v>12667795</v>
      </c>
      <c r="Q4659" s="2">
        <v>9592480.5770370662</v>
      </c>
      <c r="R4659" s="2">
        <v>15575989.772783542</v>
      </c>
      <c r="S4659" s="2">
        <v>12197110.48514018</v>
      </c>
      <c r="T4659" s="2">
        <v>13207668.832250439</v>
      </c>
      <c r="U4659" s="2">
        <v>14267666.593201237</v>
      </c>
      <c r="V4659" s="2">
        <v>14633075.074537897</v>
      </c>
      <c r="W4659" s="2">
        <v>11510991.923360398</v>
      </c>
      <c r="X4659" s="2">
        <v>11953899.491281439</v>
      </c>
      <c r="Y4659" s="2">
        <v>15653929.829487784</v>
      </c>
      <c r="Z4659" s="7">
        <f t="shared" si="576"/>
        <v>12508343.958740197</v>
      </c>
      <c r="AA4659" s="7">
        <f t="shared" si="577"/>
        <v>13537871.957353199</v>
      </c>
      <c r="AB4659" s="7">
        <f t="shared" si="578"/>
        <v>2451870.1033308483</v>
      </c>
      <c r="AC4659" s="7">
        <f t="shared" si="579"/>
        <v>1608478.5697003161</v>
      </c>
      <c r="AD4659" s="7">
        <f t="shared" si="580"/>
        <v>1225935.0516654241</v>
      </c>
      <c r="AE4659" s="7">
        <f t="shared" si="581"/>
        <v>656658.6263279136</v>
      </c>
      <c r="AF4659" s="8">
        <f t="shared" si="582"/>
        <v>1.0823072983928956</v>
      </c>
      <c r="AG4659" s="6">
        <f t="shared" si="583"/>
        <v>0.49417622720087534</v>
      </c>
    </row>
    <row r="4660" spans="1:33" x14ac:dyDescent="0.55000000000000004">
      <c r="A4660">
        <v>4659</v>
      </c>
      <c r="B4660" t="s">
        <v>6336</v>
      </c>
      <c r="C4660" t="s">
        <v>10887</v>
      </c>
      <c r="D4660" t="s">
        <v>26675</v>
      </c>
      <c r="E4660" t="s">
        <v>26676</v>
      </c>
      <c r="F4660" t="s">
        <v>26677</v>
      </c>
      <c r="G4660" t="s">
        <v>26678</v>
      </c>
      <c r="H4660">
        <v>134</v>
      </c>
      <c r="I4660">
        <v>155</v>
      </c>
      <c r="J4660" t="s">
        <v>6335</v>
      </c>
      <c r="K4660" t="s">
        <v>77</v>
      </c>
      <c r="L4660" t="s">
        <v>11068</v>
      </c>
      <c r="M4660">
        <v>139</v>
      </c>
      <c r="N4660" t="s">
        <v>11607</v>
      </c>
      <c r="O4660" t="s">
        <v>26680</v>
      </c>
      <c r="P4660" s="2">
        <v>18756894</v>
      </c>
      <c r="Q4660" s="2">
        <v>14491054.246419266</v>
      </c>
      <c r="R4660" s="2">
        <v>651361.0199627406</v>
      </c>
      <c r="S4660" s="2">
        <v>17618341.70948457</v>
      </c>
      <c r="T4660" s="2">
        <v>19266434.888122167</v>
      </c>
      <c r="U4660" s="2">
        <v>20945373.496805612</v>
      </c>
      <c r="V4660" s="2">
        <v>21611652.752439275</v>
      </c>
      <c r="W4660" s="2">
        <v>16958607.658277124</v>
      </c>
      <c r="X4660" s="2">
        <v>17859519.823416185</v>
      </c>
      <c r="Y4660" s="2">
        <v>23866319.037738208</v>
      </c>
      <c r="Z4660" s="7">
        <f t="shared" si="576"/>
        <v>12879412.743966645</v>
      </c>
      <c r="AA4660" s="7">
        <f t="shared" si="577"/>
        <v>20084651.276133094</v>
      </c>
      <c r="AB4660" s="7">
        <f t="shared" si="578"/>
        <v>8349149.0774527611</v>
      </c>
      <c r="AC4660" s="7">
        <f t="shared" si="579"/>
        <v>2559938.4386809776</v>
      </c>
      <c r="AD4660" s="7">
        <f t="shared" si="580"/>
        <v>4174574.5387263806</v>
      </c>
      <c r="AE4660" s="7">
        <f t="shared" si="581"/>
        <v>1045090.4912842398</v>
      </c>
      <c r="AF4660" s="8">
        <f t="shared" si="582"/>
        <v>1.5594384367828991</v>
      </c>
      <c r="AG4660" s="6">
        <f t="shared" si="583"/>
        <v>0.18232591693419153</v>
      </c>
    </row>
    <row r="4661" spans="1:33" x14ac:dyDescent="0.55000000000000004">
      <c r="A4661">
        <v>4660</v>
      </c>
      <c r="B4661" t="s">
        <v>6336</v>
      </c>
      <c r="C4661" t="s">
        <v>10887</v>
      </c>
      <c r="D4661" t="s">
        <v>26675</v>
      </c>
      <c r="E4661" t="s">
        <v>26676</v>
      </c>
      <c r="F4661" t="s">
        <v>26677</v>
      </c>
      <c r="G4661" t="s">
        <v>26678</v>
      </c>
      <c r="H4661">
        <v>134</v>
      </c>
      <c r="I4661">
        <v>155</v>
      </c>
      <c r="J4661" t="s">
        <v>6335</v>
      </c>
      <c r="K4661" t="s">
        <v>269</v>
      </c>
      <c r="L4661" t="s">
        <v>11573</v>
      </c>
      <c r="M4661" t="s">
        <v>26681</v>
      </c>
      <c r="N4661" t="s">
        <v>26682</v>
      </c>
      <c r="O4661" t="s">
        <v>26683</v>
      </c>
      <c r="P4661" s="2">
        <v>24692.265625000004</v>
      </c>
      <c r="Q4661" s="2">
        <v>20287.409346554305</v>
      </c>
      <c r="R4661" s="2">
        <v>28833.09105618305</v>
      </c>
      <c r="S4661" s="2">
        <v>4645.1911349804022</v>
      </c>
      <c r="T4661" s="2">
        <v>101033.59083541892</v>
      </c>
      <c r="U4661" s="2">
        <v>80.58890852577936</v>
      </c>
      <c r="V4661" s="2">
        <v>51439.789838738972</v>
      </c>
      <c r="W4661" s="2">
        <v>21059.963262291567</v>
      </c>
      <c r="X4661" s="2">
        <v>75839.462186470977</v>
      </c>
      <c r="Y4661" s="2">
        <v>28759.239238532271</v>
      </c>
      <c r="Z4661" s="7">
        <f t="shared" si="576"/>
        <v>19614.489290679441</v>
      </c>
      <c r="AA4661" s="7">
        <f t="shared" si="577"/>
        <v>46368.772378329748</v>
      </c>
      <c r="AB4661" s="7">
        <f t="shared" si="578"/>
        <v>10571.961970043614</v>
      </c>
      <c r="AC4661" s="7">
        <f t="shared" si="579"/>
        <v>37351.590482885425</v>
      </c>
      <c r="AD4661" s="7">
        <f t="shared" si="580"/>
        <v>5285.9809850218071</v>
      </c>
      <c r="AE4661" s="7">
        <f t="shared" si="581"/>
        <v>15248.722960744271</v>
      </c>
      <c r="AF4661" s="8">
        <f t="shared" si="582"/>
        <v>2.3640061023849142</v>
      </c>
      <c r="AG4661" s="6">
        <f t="shared" si="583"/>
        <v>0.14742069418570794</v>
      </c>
    </row>
    <row r="4662" spans="1:33" x14ac:dyDescent="0.55000000000000004">
      <c r="A4662">
        <v>4661</v>
      </c>
      <c r="B4662" t="s">
        <v>6338</v>
      </c>
      <c r="C4662" t="s">
        <v>10887</v>
      </c>
      <c r="D4662" t="s">
        <v>26684</v>
      </c>
      <c r="E4662" t="s">
        <v>26685</v>
      </c>
      <c r="F4662" t="s">
        <v>26686</v>
      </c>
      <c r="G4662" t="s">
        <v>26687</v>
      </c>
      <c r="H4662">
        <v>8</v>
      </c>
      <c r="I4662">
        <v>31</v>
      </c>
      <c r="J4662" t="s">
        <v>6337</v>
      </c>
      <c r="K4662" t="s">
        <v>138</v>
      </c>
      <c r="L4662" t="s">
        <v>11243</v>
      </c>
      <c r="M4662">
        <v>10</v>
      </c>
      <c r="N4662" t="s">
        <v>10958</v>
      </c>
      <c r="O4662" t="s">
        <v>26688</v>
      </c>
      <c r="P4662" s="2">
        <v>2792234</v>
      </c>
      <c r="Q4662" s="2">
        <v>2368118.9382370305</v>
      </c>
      <c r="R4662" s="2">
        <v>2888054.4176009991</v>
      </c>
      <c r="S4662" s="2">
        <v>2744012.9255183083</v>
      </c>
      <c r="T4662" s="2">
        <v>3053635.2641041721</v>
      </c>
      <c r="U4662" s="2">
        <v>3074390.1048138714</v>
      </c>
      <c r="V4662" s="2">
        <v>2940497.6965962988</v>
      </c>
      <c r="W4662" s="2">
        <v>2584204.524886386</v>
      </c>
      <c r="X4662" s="2">
        <v>3232415.5024237777</v>
      </c>
      <c r="Y4662" s="2">
        <v>3113251.9548977055</v>
      </c>
      <c r="Z4662" s="7">
        <f t="shared" si="576"/>
        <v>2698105.0703390841</v>
      </c>
      <c r="AA4662" s="7">
        <f t="shared" si="577"/>
        <v>2999732.507953702</v>
      </c>
      <c r="AB4662" s="7">
        <f t="shared" si="578"/>
        <v>227990.78085978815</v>
      </c>
      <c r="AC4662" s="7">
        <f t="shared" si="579"/>
        <v>224356.66793216782</v>
      </c>
      <c r="AD4662" s="7">
        <f t="shared" si="580"/>
        <v>113995.39042989408</v>
      </c>
      <c r="AE4662" s="7">
        <f t="shared" si="581"/>
        <v>91593.226137476115</v>
      </c>
      <c r="AF4662" s="8">
        <f t="shared" si="582"/>
        <v>1.1117923245208203</v>
      </c>
      <c r="AG4662" s="6">
        <f t="shared" si="583"/>
        <v>8.1152657013772111E-2</v>
      </c>
    </row>
    <row r="4663" spans="1:33" x14ac:dyDescent="0.55000000000000004">
      <c r="A4663">
        <v>4662</v>
      </c>
      <c r="B4663" t="s">
        <v>6338</v>
      </c>
      <c r="C4663" t="s">
        <v>10887</v>
      </c>
      <c r="D4663" t="s">
        <v>26684</v>
      </c>
      <c r="E4663" t="s">
        <v>26685</v>
      </c>
      <c r="F4663" t="s">
        <v>26686</v>
      </c>
      <c r="G4663" t="s">
        <v>26687</v>
      </c>
      <c r="H4663">
        <v>8</v>
      </c>
      <c r="I4663">
        <v>31</v>
      </c>
      <c r="J4663" t="s">
        <v>6337</v>
      </c>
      <c r="K4663" t="s">
        <v>84</v>
      </c>
      <c r="L4663" t="s">
        <v>11173</v>
      </c>
      <c r="M4663">
        <v>12</v>
      </c>
      <c r="N4663" t="s">
        <v>11228</v>
      </c>
      <c r="O4663" t="s">
        <v>26689</v>
      </c>
      <c r="P4663" s="2">
        <v>3424307</v>
      </c>
      <c r="Q4663" s="2">
        <v>2913051.7728344714</v>
      </c>
      <c r="R4663" s="2">
        <v>3540192.5195753397</v>
      </c>
      <c r="S4663" s="2">
        <v>3345857.6058176155</v>
      </c>
      <c r="T4663" s="2">
        <v>3774242.0396333188</v>
      </c>
      <c r="U4663" s="2">
        <v>3775709.5673535299</v>
      </c>
      <c r="V4663" s="2">
        <v>3676102.8132486395</v>
      </c>
      <c r="W4663" s="2">
        <v>3118230.4270538944</v>
      </c>
      <c r="X4663" s="2">
        <v>3839312.7419261648</v>
      </c>
      <c r="Y4663" s="2">
        <v>3795728.2441835841</v>
      </c>
      <c r="Z4663" s="7">
        <f t="shared" si="576"/>
        <v>3305852.2245568568</v>
      </c>
      <c r="AA4663" s="7">
        <f t="shared" si="577"/>
        <v>3663220.9722331888</v>
      </c>
      <c r="AB4663" s="7">
        <f t="shared" si="578"/>
        <v>273763.60428769188</v>
      </c>
      <c r="AC4663" s="7">
        <f t="shared" si="579"/>
        <v>272296.34080351662</v>
      </c>
      <c r="AD4663" s="7">
        <f t="shared" si="580"/>
        <v>136881.80214384594</v>
      </c>
      <c r="AE4663" s="7">
        <f t="shared" si="581"/>
        <v>111164.51563260111</v>
      </c>
      <c r="AF4663" s="8">
        <f t="shared" si="582"/>
        <v>1.1081018519284347</v>
      </c>
      <c r="AG4663" s="6">
        <f t="shared" si="583"/>
        <v>8.5090406595192736E-2</v>
      </c>
    </row>
    <row r="4664" spans="1:33" x14ac:dyDescent="0.55000000000000004">
      <c r="A4664">
        <v>4663</v>
      </c>
      <c r="B4664" t="s">
        <v>4387</v>
      </c>
      <c r="C4664" t="s">
        <v>10887</v>
      </c>
      <c r="D4664" t="s">
        <v>22080</v>
      </c>
      <c r="E4664" t="s">
        <v>22081</v>
      </c>
      <c r="F4664" t="s">
        <v>22082</v>
      </c>
      <c r="G4664" t="s">
        <v>22083</v>
      </c>
      <c r="H4664">
        <v>195</v>
      </c>
      <c r="I4664">
        <v>219</v>
      </c>
      <c r="J4664" t="s">
        <v>6339</v>
      </c>
      <c r="K4664" t="s">
        <v>84</v>
      </c>
      <c r="L4664" t="s">
        <v>11088</v>
      </c>
      <c r="M4664">
        <v>199</v>
      </c>
      <c r="N4664" t="s">
        <v>14038</v>
      </c>
      <c r="O4664" t="s">
        <v>26690</v>
      </c>
      <c r="P4664" s="2">
        <v>12779605.000000002</v>
      </c>
      <c r="Q4664" s="2">
        <v>11911660.94298833</v>
      </c>
      <c r="R4664" s="2">
        <v>11992127.963616097</v>
      </c>
      <c r="S4664" s="2">
        <v>11875000.799178846</v>
      </c>
      <c r="T4664" s="2">
        <v>11924457.715871621</v>
      </c>
      <c r="U4664" s="2">
        <v>12811291.267844208</v>
      </c>
      <c r="V4664" s="2">
        <v>14369404.173193412</v>
      </c>
      <c r="W4664" s="2">
        <v>12760991.536464624</v>
      </c>
      <c r="X4664" s="2">
        <v>12117176.996832877</v>
      </c>
      <c r="Y4664" s="2">
        <v>14740344.594756417</v>
      </c>
      <c r="Z4664" s="7">
        <f t="shared" si="576"/>
        <v>12139598.676445819</v>
      </c>
      <c r="AA4664" s="7">
        <f t="shared" si="577"/>
        <v>13120611.04749386</v>
      </c>
      <c r="AB4664" s="7">
        <f t="shared" si="578"/>
        <v>429466.08415557595</v>
      </c>
      <c r="AC4664" s="7">
        <f t="shared" si="579"/>
        <v>1170101.5887942815</v>
      </c>
      <c r="AD4664" s="7">
        <f t="shared" si="580"/>
        <v>214733.04207778798</v>
      </c>
      <c r="AE4664" s="7">
        <f t="shared" si="581"/>
        <v>477691.97329431545</v>
      </c>
      <c r="AF4664" s="8">
        <f t="shared" si="582"/>
        <v>1.080810939240642</v>
      </c>
      <c r="AG4664" s="6">
        <f t="shared" si="583"/>
        <v>0.10467065228913497</v>
      </c>
    </row>
    <row r="4665" spans="1:33" x14ac:dyDescent="0.55000000000000004">
      <c r="A4665">
        <v>4664</v>
      </c>
      <c r="B4665" t="s">
        <v>4387</v>
      </c>
      <c r="C4665" t="s">
        <v>10887</v>
      </c>
      <c r="D4665" t="s">
        <v>22080</v>
      </c>
      <c r="E4665" t="s">
        <v>22081</v>
      </c>
      <c r="F4665" t="s">
        <v>22082</v>
      </c>
      <c r="G4665" t="s">
        <v>22083</v>
      </c>
      <c r="H4665">
        <v>195</v>
      </c>
      <c r="I4665">
        <v>219</v>
      </c>
      <c r="J4665" t="s">
        <v>6339</v>
      </c>
      <c r="K4665" t="s">
        <v>5</v>
      </c>
      <c r="L4665" t="s">
        <v>11749</v>
      </c>
      <c r="M4665">
        <v>203</v>
      </c>
      <c r="N4665" t="s">
        <v>21770</v>
      </c>
      <c r="O4665" t="s">
        <v>26691</v>
      </c>
      <c r="P4665" s="2">
        <v>2643964.5</v>
      </c>
      <c r="Q4665" s="2">
        <v>11625431.298099246</v>
      </c>
      <c r="R4665" s="2">
        <v>2342140.8889346668</v>
      </c>
      <c r="S4665" s="2">
        <v>2313618.971191518</v>
      </c>
      <c r="T4665" s="2">
        <v>11679083.058886716</v>
      </c>
      <c r="U4665" s="2">
        <v>2628414.1889548707</v>
      </c>
      <c r="V4665" s="2">
        <v>2631866.6537747243</v>
      </c>
      <c r="W4665" s="2">
        <v>12375522.319702011</v>
      </c>
      <c r="X4665" s="2">
        <v>2289417.3592600962</v>
      </c>
      <c r="Y4665" s="2">
        <v>14408254.872406311</v>
      </c>
      <c r="Z4665" s="7">
        <f t="shared" si="576"/>
        <v>4731288.914556358</v>
      </c>
      <c r="AA4665" s="7">
        <f t="shared" si="577"/>
        <v>7668759.7421641229</v>
      </c>
      <c r="AB4665" s="7">
        <f t="shared" si="578"/>
        <v>4598524.3524253592</v>
      </c>
      <c r="AC4665" s="7">
        <f t="shared" si="579"/>
        <v>5716114.0896354914</v>
      </c>
      <c r="AD4665" s="7">
        <f t="shared" si="580"/>
        <v>2299262.1762126796</v>
      </c>
      <c r="AE4665" s="7">
        <f t="shared" si="581"/>
        <v>2333593.8051900901</v>
      </c>
      <c r="AF4665" s="8">
        <f t="shared" si="582"/>
        <v>1.6208605901386186</v>
      </c>
      <c r="AG4665" s="6">
        <f t="shared" si="583"/>
        <v>0.39757345807440991</v>
      </c>
    </row>
    <row r="4666" spans="1:33" x14ac:dyDescent="0.55000000000000004">
      <c r="A4666">
        <v>4665</v>
      </c>
      <c r="B4666" t="s">
        <v>4387</v>
      </c>
      <c r="C4666" t="s">
        <v>10887</v>
      </c>
      <c r="D4666" t="s">
        <v>22080</v>
      </c>
      <c r="E4666" t="s">
        <v>22081</v>
      </c>
      <c r="F4666" t="s">
        <v>22082</v>
      </c>
      <c r="G4666" t="s">
        <v>22083</v>
      </c>
      <c r="H4666">
        <v>195</v>
      </c>
      <c r="I4666">
        <v>219</v>
      </c>
      <c r="J4666" t="s">
        <v>6339</v>
      </c>
      <c r="K4666" t="s">
        <v>17</v>
      </c>
      <c r="L4666" t="s">
        <v>10923</v>
      </c>
      <c r="M4666">
        <v>205</v>
      </c>
      <c r="N4666" t="s">
        <v>16333</v>
      </c>
      <c r="O4666" t="s">
        <v>26692</v>
      </c>
      <c r="P4666" s="2">
        <v>2510169.5</v>
      </c>
      <c r="Q4666" s="2">
        <v>1870168.9301298449</v>
      </c>
      <c r="R4666" s="2">
        <v>2084996.6201243482</v>
      </c>
      <c r="S4666" s="2">
        <v>2044796.6793925748</v>
      </c>
      <c r="T4666" s="2">
        <v>2250993.8669981672</v>
      </c>
      <c r="U4666" s="2">
        <v>2478827.5590094267</v>
      </c>
      <c r="V4666" s="2">
        <v>2433708.945683056</v>
      </c>
      <c r="W4666" s="2">
        <v>11996351.672878454</v>
      </c>
      <c r="X4666" s="2">
        <v>2090842.316310483</v>
      </c>
      <c r="Y4666" s="2">
        <v>2630401.2823998923</v>
      </c>
      <c r="Z4666" s="7">
        <f t="shared" si="576"/>
        <v>2127532.9324116921</v>
      </c>
      <c r="AA4666" s="7">
        <f t="shared" si="577"/>
        <v>3980187.6072132471</v>
      </c>
      <c r="AB4666" s="7">
        <f t="shared" si="578"/>
        <v>271601.17694451514</v>
      </c>
      <c r="AC4666" s="7">
        <f t="shared" si="579"/>
        <v>3931570.2795367013</v>
      </c>
      <c r="AD4666" s="7">
        <f t="shared" si="580"/>
        <v>135800.58847225757</v>
      </c>
      <c r="AE4666" s="7">
        <f t="shared" si="581"/>
        <v>1605056.8454593904</v>
      </c>
      <c r="AF4666" s="8">
        <f t="shared" si="582"/>
        <v>1.8707995286829495</v>
      </c>
      <c r="AG4666" s="6">
        <f t="shared" si="583"/>
        <v>0.30141118710793424</v>
      </c>
    </row>
    <row r="4667" spans="1:33" x14ac:dyDescent="0.55000000000000004">
      <c r="A4667">
        <v>4666</v>
      </c>
      <c r="B4667" t="s">
        <v>4387</v>
      </c>
      <c r="C4667" t="s">
        <v>10887</v>
      </c>
      <c r="D4667" t="s">
        <v>22080</v>
      </c>
      <c r="E4667" t="s">
        <v>22081</v>
      </c>
      <c r="F4667" t="s">
        <v>22082</v>
      </c>
      <c r="G4667" t="s">
        <v>22083</v>
      </c>
      <c r="H4667">
        <v>195</v>
      </c>
      <c r="I4667">
        <v>219</v>
      </c>
      <c r="J4667" t="s">
        <v>6339</v>
      </c>
      <c r="K4667" t="s">
        <v>1693</v>
      </c>
      <c r="L4667" t="s">
        <v>25494</v>
      </c>
      <c r="M4667" t="s">
        <v>26693</v>
      </c>
      <c r="N4667" t="s">
        <v>26694</v>
      </c>
      <c r="O4667" t="s">
        <v>26695</v>
      </c>
      <c r="P4667" s="2">
        <v>2831624.5</v>
      </c>
      <c r="Q4667" s="2">
        <v>2669173.6884886776</v>
      </c>
      <c r="R4667" s="2">
        <v>2754553.371318012</v>
      </c>
      <c r="S4667" s="2">
        <v>2945290.0321773482</v>
      </c>
      <c r="T4667" s="2">
        <v>1945084.2869221726</v>
      </c>
      <c r="U4667" s="2">
        <v>2647117.8355198079</v>
      </c>
      <c r="V4667" s="2">
        <v>2529557.2350517544</v>
      </c>
      <c r="W4667" s="2">
        <v>2482719.8592527295</v>
      </c>
      <c r="X4667" s="2">
        <v>2406287.773430137</v>
      </c>
      <c r="Y4667" s="2">
        <v>3346858.2801107126</v>
      </c>
      <c r="Z4667" s="7">
        <f t="shared" si="576"/>
        <v>2800160.3979960093</v>
      </c>
      <c r="AA4667" s="7">
        <f t="shared" si="577"/>
        <v>2559604.2117145522</v>
      </c>
      <c r="AB4667" s="7">
        <f t="shared" si="578"/>
        <v>117317.40334450586</v>
      </c>
      <c r="AC4667" s="7">
        <f t="shared" si="579"/>
        <v>455056.54488930001</v>
      </c>
      <c r="AD4667" s="7">
        <f t="shared" si="580"/>
        <v>58658.70167225293</v>
      </c>
      <c r="AE4667" s="7">
        <f t="shared" si="581"/>
        <v>185776.0565154489</v>
      </c>
      <c r="AF4667" s="8">
        <f t="shared" si="582"/>
        <v>0.91409199756784798</v>
      </c>
      <c r="AG4667" s="6">
        <f t="shared" si="583"/>
        <v>0.26345453183464812</v>
      </c>
    </row>
    <row r="4668" spans="1:33" x14ac:dyDescent="0.55000000000000004">
      <c r="A4668">
        <v>4667</v>
      </c>
      <c r="B4668" t="s">
        <v>1004</v>
      </c>
      <c r="C4668" t="s">
        <v>10887</v>
      </c>
      <c r="D4668" t="s">
        <v>13480</v>
      </c>
      <c r="E4668" t="s">
        <v>13481</v>
      </c>
      <c r="F4668" t="s">
        <v>13482</v>
      </c>
      <c r="G4668" t="s">
        <v>13483</v>
      </c>
      <c r="H4668">
        <v>794</v>
      </c>
      <c r="I4668">
        <v>806</v>
      </c>
      <c r="J4668" t="s">
        <v>6340</v>
      </c>
      <c r="K4668" t="s">
        <v>17</v>
      </c>
      <c r="L4668" t="s">
        <v>10923</v>
      </c>
      <c r="M4668">
        <v>804</v>
      </c>
      <c r="N4668" t="s">
        <v>26696</v>
      </c>
      <c r="O4668" t="s">
        <v>26697</v>
      </c>
      <c r="P4668" s="2">
        <v>4037698.5</v>
      </c>
      <c r="Q4668" s="2">
        <v>3622587.3619656656</v>
      </c>
      <c r="R4668" s="2">
        <v>4580334.4249636177</v>
      </c>
      <c r="S4668" s="2">
        <v>4869905.725270099</v>
      </c>
      <c r="T4668" s="2">
        <v>2626045.9302145313</v>
      </c>
      <c r="U4668" s="2">
        <v>3852285.5972113772</v>
      </c>
      <c r="V4668" s="2">
        <v>3317103.4374439213</v>
      </c>
      <c r="W4668" s="2">
        <v>2009771.864242533</v>
      </c>
      <c r="X4668" s="2">
        <v>2720064.6271188469</v>
      </c>
      <c r="Y4668" s="2">
        <v>5917480.5689692553</v>
      </c>
      <c r="Z4668" s="7">
        <f t="shared" si="576"/>
        <v>4277631.5030498458</v>
      </c>
      <c r="AA4668" s="7">
        <f t="shared" si="577"/>
        <v>3407125.3375334106</v>
      </c>
      <c r="AB4668" s="7">
        <f t="shared" si="578"/>
        <v>556497.52499088831</v>
      </c>
      <c r="AC4668" s="7">
        <f t="shared" si="579"/>
        <v>1381512.8791973421</v>
      </c>
      <c r="AD4668" s="7">
        <f t="shared" si="580"/>
        <v>278248.76249544416</v>
      </c>
      <c r="AE4668" s="7">
        <f t="shared" si="581"/>
        <v>564000.2711861243</v>
      </c>
      <c r="AF4668" s="8">
        <f t="shared" si="582"/>
        <v>0.79649809365397983</v>
      </c>
      <c r="AG4668" s="6">
        <f t="shared" si="583"/>
        <v>0.20862166446300182</v>
      </c>
    </row>
    <row r="4669" spans="1:33" x14ac:dyDescent="0.55000000000000004">
      <c r="A4669">
        <v>4668</v>
      </c>
      <c r="B4669" t="s">
        <v>6343</v>
      </c>
      <c r="C4669" t="s">
        <v>10887</v>
      </c>
      <c r="D4669" t="s">
        <v>26698</v>
      </c>
      <c r="E4669" t="s">
        <v>26699</v>
      </c>
      <c r="F4669" t="s">
        <v>26700</v>
      </c>
      <c r="G4669" t="s">
        <v>26701</v>
      </c>
      <c r="H4669">
        <v>160</v>
      </c>
      <c r="I4669">
        <v>179</v>
      </c>
      <c r="J4669" t="s">
        <v>6341</v>
      </c>
      <c r="K4669" t="s">
        <v>6342</v>
      </c>
      <c r="L4669" t="s">
        <v>10951</v>
      </c>
      <c r="M4669">
        <v>163</v>
      </c>
      <c r="N4669" t="s">
        <v>20102</v>
      </c>
      <c r="O4669" t="s">
        <v>26702</v>
      </c>
      <c r="P4669" s="2">
        <v>5546566.5</v>
      </c>
      <c r="Q4669" s="2">
        <v>5141088.9559877384</v>
      </c>
      <c r="R4669" s="2">
        <v>6368169.8521241741</v>
      </c>
      <c r="S4669" s="2">
        <v>6658785.3760901131</v>
      </c>
      <c r="T4669" s="2">
        <v>5275385.6053941203</v>
      </c>
      <c r="U4669" s="2">
        <v>7084235.293101172</v>
      </c>
      <c r="V4669" s="2">
        <v>7795390.0047885831</v>
      </c>
      <c r="W4669" s="2">
        <v>5032826.6206960008</v>
      </c>
      <c r="X4669" s="2">
        <v>4458766.7648297688</v>
      </c>
      <c r="Y4669" s="2">
        <v>8156273.5698668547</v>
      </c>
      <c r="Z4669" s="7">
        <f t="shared" si="576"/>
        <v>5928652.6710505066</v>
      </c>
      <c r="AA4669" s="7">
        <f t="shared" si="577"/>
        <v>6300479.6431127498</v>
      </c>
      <c r="AB4669" s="7">
        <f t="shared" si="578"/>
        <v>705340.4773154807</v>
      </c>
      <c r="AC4669" s="7">
        <f t="shared" si="579"/>
        <v>1571156.8543181128</v>
      </c>
      <c r="AD4669" s="7">
        <f t="shared" si="580"/>
        <v>352670.23865774035</v>
      </c>
      <c r="AE4669" s="7">
        <f t="shared" si="581"/>
        <v>641422.09982595034</v>
      </c>
      <c r="AF4669" s="8">
        <f t="shared" si="582"/>
        <v>1.0627169430717145</v>
      </c>
      <c r="AG4669" s="6">
        <f t="shared" si="583"/>
        <v>0.6263422454523746</v>
      </c>
    </row>
    <row r="4670" spans="1:33" x14ac:dyDescent="0.55000000000000004">
      <c r="A4670">
        <v>4669</v>
      </c>
      <c r="B4670" t="s">
        <v>6346</v>
      </c>
      <c r="C4670" t="s">
        <v>10887</v>
      </c>
      <c r="D4670" t="s">
        <v>26703</v>
      </c>
      <c r="E4670" t="s">
        <v>26704</v>
      </c>
      <c r="F4670" t="s">
        <v>26705</v>
      </c>
      <c r="G4670" t="s">
        <v>26706</v>
      </c>
      <c r="H4670">
        <v>14</v>
      </c>
      <c r="I4670">
        <v>36</v>
      </c>
      <c r="J4670" t="s">
        <v>6344</v>
      </c>
      <c r="K4670" t="s">
        <v>6345</v>
      </c>
      <c r="L4670" t="s">
        <v>26707</v>
      </c>
      <c r="M4670" t="s">
        <v>26708</v>
      </c>
      <c r="N4670" t="s">
        <v>26709</v>
      </c>
      <c r="O4670" t="s">
        <v>26710</v>
      </c>
      <c r="P4670" s="2">
        <v>1008542.0625</v>
      </c>
      <c r="Q4670" s="2">
        <v>751772.25721389812</v>
      </c>
      <c r="R4670" s="2">
        <v>1034264.8182104344</v>
      </c>
      <c r="S4670" s="2">
        <v>691003.453449719</v>
      </c>
      <c r="T4670" s="2">
        <v>635815.01469391701</v>
      </c>
      <c r="U4670" s="2">
        <v>800167.13335595257</v>
      </c>
      <c r="V4670" s="2">
        <v>968174.02653634734</v>
      </c>
      <c r="W4670" s="2">
        <v>650466.21526107821</v>
      </c>
      <c r="X4670" s="2">
        <v>531370.40108420467</v>
      </c>
      <c r="Y4670" s="2">
        <v>945631.03855390474</v>
      </c>
      <c r="Z4670" s="7">
        <f t="shared" si="576"/>
        <v>871395.64784351282</v>
      </c>
      <c r="AA4670" s="7">
        <f t="shared" si="577"/>
        <v>755270.63824756758</v>
      </c>
      <c r="AB4670" s="7">
        <f t="shared" si="578"/>
        <v>175296.51555110153</v>
      </c>
      <c r="AC4670" s="7">
        <f t="shared" si="579"/>
        <v>178306.23057009594</v>
      </c>
      <c r="AD4670" s="7">
        <f t="shared" si="580"/>
        <v>87648.257775550766</v>
      </c>
      <c r="AE4670" s="7">
        <f t="shared" si="581"/>
        <v>72793.213809297071</v>
      </c>
      <c r="AF4670" s="8">
        <f t="shared" si="582"/>
        <v>0.86673675742663425</v>
      </c>
      <c r="AG4670" s="6">
        <f t="shared" si="583"/>
        <v>0.34366478698034408</v>
      </c>
    </row>
    <row r="4671" spans="1:33" x14ac:dyDescent="0.55000000000000004">
      <c r="A4671">
        <v>4670</v>
      </c>
      <c r="B4671" t="s">
        <v>6346</v>
      </c>
      <c r="C4671" t="s">
        <v>10887</v>
      </c>
      <c r="D4671" t="s">
        <v>26703</v>
      </c>
      <c r="E4671" t="s">
        <v>26704</v>
      </c>
      <c r="F4671" t="s">
        <v>26705</v>
      </c>
      <c r="G4671" t="s">
        <v>26706</v>
      </c>
      <c r="H4671">
        <v>14</v>
      </c>
      <c r="I4671">
        <v>36</v>
      </c>
      <c r="J4671" t="s">
        <v>6344</v>
      </c>
      <c r="K4671" t="s">
        <v>84</v>
      </c>
      <c r="L4671" t="s">
        <v>11088</v>
      </c>
      <c r="M4671">
        <v>18</v>
      </c>
      <c r="N4671" t="s">
        <v>11061</v>
      </c>
      <c r="O4671" t="s">
        <v>26711</v>
      </c>
      <c r="P4671" s="2">
        <v>23594.3671875</v>
      </c>
      <c r="Q4671" s="2">
        <v>0</v>
      </c>
      <c r="R4671" s="2">
        <v>46331.492616092983</v>
      </c>
      <c r="S4671" s="2">
        <v>35909.231156164169</v>
      </c>
      <c r="T4671" s="2">
        <v>74366.770064038079</v>
      </c>
      <c r="U4671" s="2">
        <v>1987.2606796317177</v>
      </c>
      <c r="V4671" s="2">
        <v>57183.999113455087</v>
      </c>
      <c r="W4671" s="2">
        <v>28371.383862923874</v>
      </c>
      <c r="X4671" s="2">
        <v>0</v>
      </c>
      <c r="Y4671" s="2">
        <v>103768.6124362039</v>
      </c>
      <c r="Z4671" s="7">
        <f t="shared" si="576"/>
        <v>35278.363653252389</v>
      </c>
      <c r="AA4671" s="7">
        <f t="shared" si="577"/>
        <v>53135.60523125052</v>
      </c>
      <c r="AB4671" s="7">
        <f t="shared" si="578"/>
        <v>19937.465850549386</v>
      </c>
      <c r="AC4671" s="7">
        <f t="shared" si="579"/>
        <v>41504.458077559211</v>
      </c>
      <c r="AD4671" s="7">
        <f t="shared" si="580"/>
        <v>9968.7329252746931</v>
      </c>
      <c r="AE4671" s="7">
        <f t="shared" si="581"/>
        <v>16944.124056792622</v>
      </c>
      <c r="AF4671" s="8">
        <f t="shared" si="582"/>
        <v>1.5061811186458427</v>
      </c>
      <c r="AG4671" s="6">
        <f t="shared" si="583"/>
        <v>0.39267537613222758</v>
      </c>
    </row>
    <row r="4672" spans="1:33" x14ac:dyDescent="0.55000000000000004">
      <c r="A4672">
        <v>4671</v>
      </c>
      <c r="B4672" t="s">
        <v>6346</v>
      </c>
      <c r="C4672" t="s">
        <v>10887</v>
      </c>
      <c r="D4672" t="s">
        <v>26703</v>
      </c>
      <c r="E4672" t="s">
        <v>26704</v>
      </c>
      <c r="F4672" t="s">
        <v>26705</v>
      </c>
      <c r="G4672" t="s">
        <v>26706</v>
      </c>
      <c r="H4672">
        <v>14</v>
      </c>
      <c r="I4672">
        <v>36</v>
      </c>
      <c r="J4672" t="s">
        <v>6344</v>
      </c>
      <c r="K4672" t="s">
        <v>6347</v>
      </c>
      <c r="L4672" t="s">
        <v>26712</v>
      </c>
      <c r="M4672" t="s">
        <v>26713</v>
      </c>
      <c r="N4672" t="s">
        <v>26714</v>
      </c>
      <c r="O4672" t="s">
        <v>26715</v>
      </c>
      <c r="P4672" s="2">
        <v>7078424.9999999991</v>
      </c>
      <c r="Q4672" s="2">
        <v>9227120.6803920791</v>
      </c>
      <c r="R4672" s="2">
        <v>8958009.4678582195</v>
      </c>
      <c r="S4672" s="2">
        <v>8138168.2190849241</v>
      </c>
      <c r="T4672" s="2">
        <v>6299830.4565400826</v>
      </c>
      <c r="U4672" s="2">
        <v>8710024.1999558583</v>
      </c>
      <c r="V4672" s="2">
        <v>10179661.377989314</v>
      </c>
      <c r="W4672" s="2">
        <v>8912315.1014400311</v>
      </c>
      <c r="X4672" s="2">
        <v>6661521.4323535888</v>
      </c>
      <c r="Y4672" s="2">
        <v>11658981.900689041</v>
      </c>
      <c r="Z4672" s="7">
        <f t="shared" si="576"/>
        <v>8350430.8418338057</v>
      </c>
      <c r="AA4672" s="7">
        <f t="shared" si="577"/>
        <v>8737055.7448279858</v>
      </c>
      <c r="AB4672" s="7">
        <f t="shared" si="578"/>
        <v>966228.25848909549</v>
      </c>
      <c r="AC4672" s="7">
        <f t="shared" si="579"/>
        <v>2044412.864749223</v>
      </c>
      <c r="AD4672" s="7">
        <f t="shared" si="580"/>
        <v>483114.12924454774</v>
      </c>
      <c r="AE4672" s="7">
        <f t="shared" si="581"/>
        <v>834628.05703619914</v>
      </c>
      <c r="AF4672" s="8">
        <f t="shared" si="582"/>
        <v>1.0462999946131253</v>
      </c>
      <c r="AG4672" s="6">
        <f t="shared" si="583"/>
        <v>0.69965289969094668</v>
      </c>
    </row>
    <row r="4673" spans="1:33" x14ac:dyDescent="0.55000000000000004">
      <c r="A4673">
        <v>4672</v>
      </c>
      <c r="B4673" t="s">
        <v>6346</v>
      </c>
      <c r="C4673" t="s">
        <v>10887</v>
      </c>
      <c r="D4673" t="s">
        <v>26703</v>
      </c>
      <c r="E4673" t="s">
        <v>26704</v>
      </c>
      <c r="F4673" t="s">
        <v>26705</v>
      </c>
      <c r="G4673" t="s">
        <v>26706</v>
      </c>
      <c r="H4673">
        <v>14</v>
      </c>
      <c r="I4673">
        <v>36</v>
      </c>
      <c r="J4673" t="s">
        <v>6344</v>
      </c>
      <c r="K4673" t="s">
        <v>3132</v>
      </c>
      <c r="L4673" t="s">
        <v>26716</v>
      </c>
      <c r="M4673" t="s">
        <v>26717</v>
      </c>
      <c r="N4673" t="s">
        <v>26718</v>
      </c>
      <c r="O4673" t="s">
        <v>26719</v>
      </c>
      <c r="P4673" s="2">
        <v>3453195.0000000005</v>
      </c>
      <c r="Q4673" s="2">
        <v>4353830.3722451981</v>
      </c>
      <c r="R4673" s="2">
        <v>4225485.0542564597</v>
      </c>
      <c r="S4673" s="2">
        <v>3774731.8343619192</v>
      </c>
      <c r="T4673" s="2">
        <v>2834984.5144155337</v>
      </c>
      <c r="U4673" s="2">
        <v>3982606.4755176702</v>
      </c>
      <c r="V4673" s="2">
        <v>4940763.4222080046</v>
      </c>
      <c r="W4673" s="2">
        <v>4235427.4851052612</v>
      </c>
      <c r="X4673" s="2">
        <v>3002439.3089705873</v>
      </c>
      <c r="Y4673" s="2">
        <v>5373485.6155073065</v>
      </c>
      <c r="Z4673" s="7">
        <f t="shared" si="576"/>
        <v>3951810.565215894</v>
      </c>
      <c r="AA4673" s="7">
        <f t="shared" si="577"/>
        <v>4061617.8036207273</v>
      </c>
      <c r="AB4673" s="7">
        <f t="shared" si="578"/>
        <v>414926.50352880289</v>
      </c>
      <c r="AC4673" s="7">
        <f t="shared" si="579"/>
        <v>1015562.4136021718</v>
      </c>
      <c r="AD4673" s="7">
        <f t="shared" si="580"/>
        <v>207463.25176440144</v>
      </c>
      <c r="AE4673" s="7">
        <f t="shared" si="581"/>
        <v>414601.61921244126</v>
      </c>
      <c r="AF4673" s="8">
        <f t="shared" si="582"/>
        <v>1.0277865643083612</v>
      </c>
      <c r="AG4673" s="6">
        <f t="shared" si="583"/>
        <v>0.81948090327714695</v>
      </c>
    </row>
    <row r="4674" spans="1:33" x14ac:dyDescent="0.55000000000000004">
      <c r="A4674">
        <v>4673</v>
      </c>
      <c r="B4674" t="s">
        <v>6346</v>
      </c>
      <c r="C4674" t="s">
        <v>10887</v>
      </c>
      <c r="D4674" t="s">
        <v>26703</v>
      </c>
      <c r="E4674" t="s">
        <v>26704</v>
      </c>
      <c r="F4674" t="s">
        <v>26705</v>
      </c>
      <c r="G4674" t="s">
        <v>26706</v>
      </c>
      <c r="H4674">
        <v>14</v>
      </c>
      <c r="I4674">
        <v>36</v>
      </c>
      <c r="J4674" t="s">
        <v>6344</v>
      </c>
      <c r="K4674" t="s">
        <v>40</v>
      </c>
      <c r="L4674" t="s">
        <v>10989</v>
      </c>
      <c r="M4674">
        <v>21</v>
      </c>
      <c r="N4674" t="s">
        <v>10990</v>
      </c>
      <c r="O4674" t="s">
        <v>26720</v>
      </c>
      <c r="P4674" s="2">
        <v>80147968</v>
      </c>
      <c r="Q4674" s="2">
        <v>69799340.362170815</v>
      </c>
      <c r="R4674" s="2">
        <v>100376745.77285929</v>
      </c>
      <c r="S4674" s="2">
        <v>84617808.264397606</v>
      </c>
      <c r="T4674" s="2">
        <v>57478582.327634528</v>
      </c>
      <c r="U4674" s="2">
        <v>93261500.157360867</v>
      </c>
      <c r="V4674" s="2">
        <v>114848594.68787812</v>
      </c>
      <c r="W4674" s="2">
        <v>93454619.906187147</v>
      </c>
      <c r="X4674" s="2">
        <v>58411498.872966737</v>
      </c>
      <c r="Y4674" s="2">
        <v>109625561.60870904</v>
      </c>
      <c r="Z4674" s="7">
        <f t="shared" ref="Z4674:Z4737" si="584">SUM(P4674:S4674)/COUNTIF(P4674:S4674,"&gt;0")</f>
        <v>83735465.599856928</v>
      </c>
      <c r="AA4674" s="7">
        <f t="shared" ref="AA4674:AA4737" si="585">SUM(T4674:Y4674)/COUNTIF(T4674:Y4674,"&gt;0")</f>
        <v>87846726.260122746</v>
      </c>
      <c r="AB4674" s="7">
        <f t="shared" ref="AB4674:AB4737" si="586">_xlfn.STDEV.S(P4674:S4674)</f>
        <v>12712152.454029702</v>
      </c>
      <c r="AC4674" s="7">
        <f t="shared" ref="AC4674:AC4737" si="587">_xlfn.STDEV.S(T4674:Y4674)</f>
        <v>24709688.757539265</v>
      </c>
      <c r="AD4674" s="7">
        <f t="shared" ref="AD4674:AD4737" si="588">AB4674/SQRT(4)</f>
        <v>6356076.2270148508</v>
      </c>
      <c r="AE4674" s="7">
        <f t="shared" ref="AE4674:AE4737" si="589">AC4674/SQRT(6)</f>
        <v>10087688.193159541</v>
      </c>
      <c r="AF4674" s="8">
        <f t="shared" ref="AF4674:AF4737" si="590">AA4674/Z4674</f>
        <v>1.0490982002764768</v>
      </c>
      <c r="AG4674" s="6">
        <f t="shared" ref="AG4674:AG4737" si="591">TTEST(P4674:S4674,T4674:Y4674,2,3)</f>
        <v>0.73943014076781588</v>
      </c>
    </row>
    <row r="4675" spans="1:33" x14ac:dyDescent="0.55000000000000004">
      <c r="A4675">
        <v>4674</v>
      </c>
      <c r="B4675" t="s">
        <v>6346</v>
      </c>
      <c r="C4675" t="s">
        <v>10887</v>
      </c>
      <c r="D4675" t="s">
        <v>26703</v>
      </c>
      <c r="E4675" t="s">
        <v>26704</v>
      </c>
      <c r="F4675" t="s">
        <v>26705</v>
      </c>
      <c r="G4675" t="s">
        <v>26706</v>
      </c>
      <c r="H4675">
        <v>14</v>
      </c>
      <c r="I4675">
        <v>36</v>
      </c>
      <c r="J4675" t="s">
        <v>6344</v>
      </c>
      <c r="K4675" t="s">
        <v>496</v>
      </c>
      <c r="L4675" t="s">
        <v>12181</v>
      </c>
      <c r="M4675" t="s">
        <v>26721</v>
      </c>
      <c r="N4675" t="s">
        <v>26722</v>
      </c>
      <c r="O4675" t="s">
        <v>26723</v>
      </c>
      <c r="P4675" s="2">
        <v>16485280</v>
      </c>
      <c r="Q4675" s="2">
        <v>15051393.434591284</v>
      </c>
      <c r="R4675" s="2">
        <v>15771637.311253546</v>
      </c>
      <c r="S4675" s="2">
        <v>14962048.258380467</v>
      </c>
      <c r="T4675" s="2">
        <v>13999107.153298747</v>
      </c>
      <c r="U4675" s="2">
        <v>15557615.368855944</v>
      </c>
      <c r="V4675" s="2">
        <v>18125319.258458633</v>
      </c>
      <c r="W4675" s="2">
        <v>13393811.976704743</v>
      </c>
      <c r="X4675" s="2">
        <v>10285131.625661546</v>
      </c>
      <c r="Y4675" s="2">
        <v>17650722.811109368</v>
      </c>
      <c r="Z4675" s="7">
        <f t="shared" si="584"/>
        <v>15567589.751056325</v>
      </c>
      <c r="AA4675" s="7">
        <f t="shared" si="585"/>
        <v>14835284.699014829</v>
      </c>
      <c r="AB4675" s="7">
        <f t="shared" si="586"/>
        <v>711086.00893584487</v>
      </c>
      <c r="AC4675" s="7">
        <f t="shared" si="587"/>
        <v>2924165.1885634726</v>
      </c>
      <c r="AD4675" s="7">
        <f t="shared" si="588"/>
        <v>355543.00446792244</v>
      </c>
      <c r="AE4675" s="7">
        <f t="shared" si="589"/>
        <v>1193785.4392649774</v>
      </c>
      <c r="AF4675" s="8">
        <f t="shared" si="590"/>
        <v>0.95295963834145836</v>
      </c>
      <c r="AG4675" s="6">
        <f t="shared" si="591"/>
        <v>0.57856451280964083</v>
      </c>
    </row>
    <row r="4676" spans="1:33" x14ac:dyDescent="0.55000000000000004">
      <c r="A4676">
        <v>4675</v>
      </c>
      <c r="B4676" t="s">
        <v>6346</v>
      </c>
      <c r="C4676" t="s">
        <v>10887</v>
      </c>
      <c r="D4676" t="s">
        <v>26703</v>
      </c>
      <c r="E4676" t="s">
        <v>26704</v>
      </c>
      <c r="F4676" t="s">
        <v>26705</v>
      </c>
      <c r="G4676" t="s">
        <v>26706</v>
      </c>
      <c r="H4676">
        <v>14</v>
      </c>
      <c r="I4676">
        <v>36</v>
      </c>
      <c r="J4676" t="s">
        <v>6344</v>
      </c>
      <c r="K4676" t="s">
        <v>6348</v>
      </c>
      <c r="L4676" t="s">
        <v>26724</v>
      </c>
      <c r="M4676" t="s">
        <v>26725</v>
      </c>
      <c r="N4676" t="s">
        <v>26726</v>
      </c>
      <c r="O4676" t="s">
        <v>26727</v>
      </c>
      <c r="P4676" s="2">
        <v>843256.1875</v>
      </c>
      <c r="Q4676" s="2">
        <v>1140800.9367274854</v>
      </c>
      <c r="R4676" s="2">
        <v>889384.94119896088</v>
      </c>
      <c r="S4676" s="2">
        <v>973235.56307388644</v>
      </c>
      <c r="T4676" s="2">
        <v>788089.85089053912</v>
      </c>
      <c r="U4676" s="2">
        <v>675035.92107367236</v>
      </c>
      <c r="V4676" s="2">
        <v>951801.94131003413</v>
      </c>
      <c r="W4676" s="2">
        <v>1129056.5092006526</v>
      </c>
      <c r="X4676" s="2">
        <v>757325.86030218925</v>
      </c>
      <c r="Y4676" s="2">
        <v>1090534.0419723822</v>
      </c>
      <c r="Z4676" s="7">
        <f t="shared" si="584"/>
        <v>961669.40712508326</v>
      </c>
      <c r="AA4676" s="7">
        <f t="shared" si="585"/>
        <v>898640.68745824497</v>
      </c>
      <c r="AB4676" s="7">
        <f t="shared" si="586"/>
        <v>130981.6977766106</v>
      </c>
      <c r="AC4676" s="7">
        <f t="shared" si="587"/>
        <v>187046.03108159069</v>
      </c>
      <c r="AD4676" s="7">
        <f t="shared" si="588"/>
        <v>65490.8488883053</v>
      </c>
      <c r="AE4676" s="7">
        <f t="shared" si="589"/>
        <v>76361.222427109984</v>
      </c>
      <c r="AF4676" s="8">
        <f t="shared" si="590"/>
        <v>0.93445905713558775</v>
      </c>
      <c r="AG4676" s="6">
        <f t="shared" si="591"/>
        <v>0.54859296111453237</v>
      </c>
    </row>
    <row r="4677" spans="1:33" x14ac:dyDescent="0.55000000000000004">
      <c r="A4677">
        <v>4676</v>
      </c>
      <c r="B4677" t="s">
        <v>6346</v>
      </c>
      <c r="C4677" t="s">
        <v>10887</v>
      </c>
      <c r="D4677" t="s">
        <v>26703</v>
      </c>
      <c r="E4677" t="s">
        <v>26704</v>
      </c>
      <c r="F4677" t="s">
        <v>26705</v>
      </c>
      <c r="G4677" t="s">
        <v>26706</v>
      </c>
      <c r="H4677">
        <v>14</v>
      </c>
      <c r="I4677">
        <v>36</v>
      </c>
      <c r="J4677" t="s">
        <v>6344</v>
      </c>
      <c r="K4677" t="s">
        <v>6349</v>
      </c>
      <c r="L4677" t="s">
        <v>26728</v>
      </c>
      <c r="M4677" t="s">
        <v>26729</v>
      </c>
      <c r="N4677" t="s">
        <v>26730</v>
      </c>
      <c r="O4677" t="s">
        <v>26731</v>
      </c>
      <c r="P4677" s="2">
        <v>843256.1875</v>
      </c>
      <c r="Q4677" s="2">
        <v>1140800.9367274854</v>
      </c>
      <c r="R4677" s="2">
        <v>889384.94119896088</v>
      </c>
      <c r="S4677" s="2">
        <v>973235.56307388644</v>
      </c>
      <c r="T4677" s="2">
        <v>788089.85089053912</v>
      </c>
      <c r="U4677" s="2">
        <v>675035.92107367236</v>
      </c>
      <c r="V4677" s="2">
        <v>951801.94131003413</v>
      </c>
      <c r="W4677" s="2">
        <v>1129056.5092006526</v>
      </c>
      <c r="X4677" s="2">
        <v>753519.54224619316</v>
      </c>
      <c r="Y4677" s="2">
        <v>1090534.0419723822</v>
      </c>
      <c r="Z4677" s="7">
        <f t="shared" si="584"/>
        <v>961669.40712508326</v>
      </c>
      <c r="AA4677" s="7">
        <f t="shared" si="585"/>
        <v>898006.30111557897</v>
      </c>
      <c r="AB4677" s="7">
        <f t="shared" si="586"/>
        <v>130981.6977766106</v>
      </c>
      <c r="AC4677" s="7">
        <f t="shared" si="587"/>
        <v>187626.72541735481</v>
      </c>
      <c r="AD4677" s="7">
        <f t="shared" si="588"/>
        <v>65490.8488883053</v>
      </c>
      <c r="AE4677" s="7">
        <f t="shared" si="589"/>
        <v>76598.289896967748</v>
      </c>
      <c r="AF4677" s="8">
        <f t="shared" si="590"/>
        <v>0.93379938517559213</v>
      </c>
      <c r="AG4677" s="6">
        <f t="shared" si="591"/>
        <v>0.54536310005914523</v>
      </c>
    </row>
    <row r="4678" spans="1:33" x14ac:dyDescent="0.55000000000000004">
      <c r="A4678">
        <v>4677</v>
      </c>
      <c r="B4678" t="s">
        <v>6346</v>
      </c>
      <c r="C4678" t="s">
        <v>10887</v>
      </c>
      <c r="D4678" t="s">
        <v>26703</v>
      </c>
      <c r="E4678" t="s">
        <v>26704</v>
      </c>
      <c r="F4678" t="s">
        <v>26705</v>
      </c>
      <c r="G4678" t="s">
        <v>26706</v>
      </c>
      <c r="H4678">
        <v>14</v>
      </c>
      <c r="I4678">
        <v>36</v>
      </c>
      <c r="J4678" t="s">
        <v>6344</v>
      </c>
      <c r="K4678" t="s">
        <v>4070</v>
      </c>
      <c r="L4678" t="s">
        <v>21251</v>
      </c>
      <c r="M4678" t="s">
        <v>26732</v>
      </c>
      <c r="N4678" t="s">
        <v>26733</v>
      </c>
      <c r="O4678" t="s">
        <v>26734</v>
      </c>
      <c r="P4678" s="2">
        <v>2687802</v>
      </c>
      <c r="Q4678" s="2">
        <v>4026273.1370929307</v>
      </c>
      <c r="R4678" s="2">
        <v>3927334.8213823293</v>
      </c>
      <c r="S4678" s="2">
        <v>3457164.1266250885</v>
      </c>
      <c r="T4678" s="2">
        <v>2437770.1257933765</v>
      </c>
      <c r="U4678" s="2">
        <v>3577330.829052614</v>
      </c>
      <c r="V4678" s="2">
        <v>4522378.8007096127</v>
      </c>
      <c r="W4678" s="2">
        <v>3982941.6761161247</v>
      </c>
      <c r="X4678" s="2">
        <v>2856068.1904081423</v>
      </c>
      <c r="Y4678" s="2">
        <v>4865717.6170768384</v>
      </c>
      <c r="Z4678" s="7">
        <f t="shared" si="584"/>
        <v>3524643.5212750873</v>
      </c>
      <c r="AA4678" s="7">
        <f t="shared" si="585"/>
        <v>3707034.5398594514</v>
      </c>
      <c r="AB4678" s="7">
        <f t="shared" si="586"/>
        <v>610641.67209036357</v>
      </c>
      <c r="AC4678" s="7">
        <f t="shared" si="587"/>
        <v>941855.23497814208</v>
      </c>
      <c r="AD4678" s="7">
        <f t="shared" si="588"/>
        <v>305320.83604518179</v>
      </c>
      <c r="AE4678" s="7">
        <f t="shared" si="589"/>
        <v>384510.78954426653</v>
      </c>
      <c r="AF4678" s="8">
        <f t="shared" si="590"/>
        <v>1.0517473660764372</v>
      </c>
      <c r="AG4678" s="6">
        <f t="shared" si="591"/>
        <v>0.71993316345708891</v>
      </c>
    </row>
    <row r="4679" spans="1:33" x14ac:dyDescent="0.55000000000000004">
      <c r="A4679">
        <v>4678</v>
      </c>
      <c r="B4679" t="s">
        <v>6346</v>
      </c>
      <c r="C4679" t="s">
        <v>10887</v>
      </c>
      <c r="D4679" t="s">
        <v>26703</v>
      </c>
      <c r="E4679" t="s">
        <v>26704</v>
      </c>
      <c r="F4679" t="s">
        <v>26705</v>
      </c>
      <c r="G4679" t="s">
        <v>26706</v>
      </c>
      <c r="H4679">
        <v>14</v>
      </c>
      <c r="I4679">
        <v>36</v>
      </c>
      <c r="J4679" t="s">
        <v>6344</v>
      </c>
      <c r="K4679" t="s">
        <v>100</v>
      </c>
      <c r="L4679" t="s">
        <v>10901</v>
      </c>
      <c r="M4679">
        <v>28</v>
      </c>
      <c r="N4679" t="s">
        <v>11549</v>
      </c>
      <c r="O4679" t="s">
        <v>26735</v>
      </c>
      <c r="P4679" s="2">
        <v>3440013.75</v>
      </c>
      <c r="Q4679" s="2">
        <v>2672402.3772283806</v>
      </c>
      <c r="R4679" s="2">
        <v>3168727.685566341</v>
      </c>
      <c r="S4679" s="2">
        <v>3134562.4329660833</v>
      </c>
      <c r="T4679" s="2">
        <v>2869943.5381664541</v>
      </c>
      <c r="U4679" s="2">
        <v>3103194.1429324117</v>
      </c>
      <c r="V4679" s="2">
        <v>3488446.7452124781</v>
      </c>
      <c r="W4679" s="2">
        <v>2319781.0765416818</v>
      </c>
      <c r="X4679" s="2">
        <v>2244108.9672763045</v>
      </c>
      <c r="Y4679" s="2">
        <v>3715113.8351356629</v>
      </c>
      <c r="Z4679" s="7">
        <f t="shared" si="584"/>
        <v>3103926.5614402015</v>
      </c>
      <c r="AA4679" s="7">
        <f t="shared" si="585"/>
        <v>2956764.7175441659</v>
      </c>
      <c r="AB4679" s="7">
        <f t="shared" si="586"/>
        <v>318488.86018502474</v>
      </c>
      <c r="AC4679" s="7">
        <f t="shared" si="587"/>
        <v>600064.16886862763</v>
      </c>
      <c r="AD4679" s="7">
        <f t="shared" si="588"/>
        <v>159244.43009251237</v>
      </c>
      <c r="AE4679" s="7">
        <f t="shared" si="589"/>
        <v>244975.17110923605</v>
      </c>
      <c r="AF4679" s="8">
        <f t="shared" si="590"/>
        <v>0.95258849042235283</v>
      </c>
      <c r="AG4679" s="6">
        <f t="shared" si="591"/>
        <v>0.62841666809560903</v>
      </c>
    </row>
    <row r="4680" spans="1:33" x14ac:dyDescent="0.55000000000000004">
      <c r="A4680">
        <v>4679</v>
      </c>
      <c r="B4680" t="s">
        <v>6346</v>
      </c>
      <c r="C4680" t="s">
        <v>10887</v>
      </c>
      <c r="D4680" t="s">
        <v>26703</v>
      </c>
      <c r="E4680" t="s">
        <v>26704</v>
      </c>
      <c r="F4680" t="s">
        <v>26705</v>
      </c>
      <c r="G4680" t="s">
        <v>26706</v>
      </c>
      <c r="H4680">
        <v>14</v>
      </c>
      <c r="I4680">
        <v>37</v>
      </c>
      <c r="J4680" t="s">
        <v>6350</v>
      </c>
      <c r="K4680" t="s">
        <v>6347</v>
      </c>
      <c r="L4680" t="s">
        <v>26712</v>
      </c>
      <c r="M4680" t="s">
        <v>26713</v>
      </c>
      <c r="N4680" t="s">
        <v>26714</v>
      </c>
      <c r="O4680" t="s">
        <v>26736</v>
      </c>
      <c r="P4680" s="2">
        <v>112790.28125</v>
      </c>
      <c r="Q4680" s="2">
        <v>143883.12190031327</v>
      </c>
      <c r="R4680" s="2">
        <v>146627.02997394986</v>
      </c>
      <c r="S4680" s="2">
        <v>272381.87585691141</v>
      </c>
      <c r="T4680" s="2">
        <v>46880.048606005643</v>
      </c>
      <c r="U4680" s="2">
        <v>119461.40541194812</v>
      </c>
      <c r="V4680" s="2">
        <v>68769.647462189736</v>
      </c>
      <c r="W4680" s="2">
        <v>0</v>
      </c>
      <c r="X4680" s="2">
        <v>16426.316408826384</v>
      </c>
      <c r="Y4680" s="2">
        <v>0</v>
      </c>
      <c r="Z4680" s="7">
        <f t="shared" si="584"/>
        <v>168920.57724529365</v>
      </c>
      <c r="AA4680" s="7">
        <f t="shared" si="585"/>
        <v>62884.35447224247</v>
      </c>
      <c r="AB4680" s="7">
        <f t="shared" si="586"/>
        <v>70660.519054167497</v>
      </c>
      <c r="AC4680" s="7">
        <f t="shared" si="587"/>
        <v>46739.011236355815</v>
      </c>
      <c r="AD4680" s="7">
        <f t="shared" si="588"/>
        <v>35330.259527083748</v>
      </c>
      <c r="AE4680" s="7">
        <f t="shared" si="589"/>
        <v>19081.121435213547</v>
      </c>
      <c r="AF4680" s="8">
        <f t="shared" si="590"/>
        <v>0.37227172377540824</v>
      </c>
      <c r="AG4680" s="6">
        <f t="shared" si="591"/>
        <v>2.6758851582124703E-2</v>
      </c>
    </row>
    <row r="4681" spans="1:33" x14ac:dyDescent="0.55000000000000004">
      <c r="A4681">
        <v>4680</v>
      </c>
      <c r="B4681" t="s">
        <v>6346</v>
      </c>
      <c r="C4681" t="s">
        <v>10887</v>
      </c>
      <c r="D4681" t="s">
        <v>26703</v>
      </c>
      <c r="E4681" t="s">
        <v>26704</v>
      </c>
      <c r="F4681" t="s">
        <v>26705</v>
      </c>
      <c r="G4681" t="s">
        <v>26706</v>
      </c>
      <c r="H4681">
        <v>14</v>
      </c>
      <c r="I4681">
        <v>37</v>
      </c>
      <c r="J4681" t="s">
        <v>6350</v>
      </c>
      <c r="K4681" t="s">
        <v>40</v>
      </c>
      <c r="L4681" t="s">
        <v>10989</v>
      </c>
      <c r="M4681">
        <v>21</v>
      </c>
      <c r="N4681" t="s">
        <v>10990</v>
      </c>
      <c r="O4681" t="s">
        <v>26737</v>
      </c>
      <c r="P4681" s="2">
        <v>2461650</v>
      </c>
      <c r="Q4681" s="2">
        <v>2453172.3526301319</v>
      </c>
      <c r="R4681" s="2">
        <v>2933457.4719058028</v>
      </c>
      <c r="S4681" s="2">
        <v>2798332.5490108831</v>
      </c>
      <c r="T4681" s="2">
        <v>1981168.5947979121</v>
      </c>
      <c r="U4681" s="2">
        <v>2226087.8592372295</v>
      </c>
      <c r="V4681" s="2">
        <v>4014274.9597657537</v>
      </c>
      <c r="W4681" s="2">
        <v>1643650.4890986336</v>
      </c>
      <c r="X4681" s="2">
        <v>1814823.0091638544</v>
      </c>
      <c r="Y4681" s="2">
        <v>2543346.4372076932</v>
      </c>
      <c r="Z4681" s="7">
        <f t="shared" si="584"/>
        <v>2661653.0933867041</v>
      </c>
      <c r="AA4681" s="7">
        <f t="shared" si="585"/>
        <v>2370558.5582118463</v>
      </c>
      <c r="AB4681" s="7">
        <f t="shared" si="586"/>
        <v>242228.78331757299</v>
      </c>
      <c r="AC4681" s="7">
        <f t="shared" si="587"/>
        <v>865030.9737520963</v>
      </c>
      <c r="AD4681" s="7">
        <f t="shared" si="588"/>
        <v>121114.3916587865</v>
      </c>
      <c r="AE4681" s="7">
        <f t="shared" si="589"/>
        <v>353147.4162325841</v>
      </c>
      <c r="AF4681" s="8">
        <f t="shared" si="590"/>
        <v>0.89063393125943868</v>
      </c>
      <c r="AG4681" s="6">
        <f t="shared" si="591"/>
        <v>0.46471045849274273</v>
      </c>
    </row>
    <row r="4682" spans="1:33" x14ac:dyDescent="0.55000000000000004">
      <c r="A4682">
        <v>4681</v>
      </c>
      <c r="B4682" t="s">
        <v>1285</v>
      </c>
      <c r="C4682" t="s">
        <v>10887</v>
      </c>
      <c r="D4682" t="s">
        <v>18510</v>
      </c>
      <c r="E4682" t="s">
        <v>18511</v>
      </c>
      <c r="F4682" t="s">
        <v>18512</v>
      </c>
      <c r="G4682" t="s">
        <v>18513</v>
      </c>
      <c r="H4682">
        <v>526</v>
      </c>
      <c r="I4682">
        <v>549</v>
      </c>
      <c r="J4682" t="s">
        <v>6351</v>
      </c>
      <c r="K4682" t="s">
        <v>6352</v>
      </c>
      <c r="L4682" t="s">
        <v>11088</v>
      </c>
      <c r="M4682">
        <v>530</v>
      </c>
      <c r="N4682" t="s">
        <v>23823</v>
      </c>
      <c r="O4682" t="s">
        <v>26738</v>
      </c>
      <c r="P4682" s="2">
        <v>8902203</v>
      </c>
      <c r="Q4682" s="2">
        <v>6829403.4787338981</v>
      </c>
      <c r="R4682" s="2">
        <v>8589674.7757445499</v>
      </c>
      <c r="S4682" s="2">
        <v>5574540.2590325763</v>
      </c>
      <c r="T4682" s="2">
        <v>7251263.1833175793</v>
      </c>
      <c r="U4682" s="2">
        <v>7873991.4137688456</v>
      </c>
      <c r="V4682" s="2">
        <v>9514556.7595644742</v>
      </c>
      <c r="W4682" s="2">
        <v>9056043.6084489226</v>
      </c>
      <c r="X4682" s="2">
        <v>6716497.7662362708</v>
      </c>
      <c r="Y4682" s="2">
        <v>7141545.4511110829</v>
      </c>
      <c r="Z4682" s="7">
        <f t="shared" si="584"/>
        <v>7473955.3783777561</v>
      </c>
      <c r="AA4682" s="7">
        <f t="shared" si="585"/>
        <v>7925649.6970745297</v>
      </c>
      <c r="AB4682" s="7">
        <f t="shared" si="586"/>
        <v>1560763.2736647069</v>
      </c>
      <c r="AC4682" s="7">
        <f t="shared" si="587"/>
        <v>1125766.3751118002</v>
      </c>
      <c r="AD4682" s="7">
        <f t="shared" si="588"/>
        <v>780381.63683235343</v>
      </c>
      <c r="AE4682" s="7">
        <f t="shared" si="589"/>
        <v>459592.19810109242</v>
      </c>
      <c r="AF4682" s="8">
        <f t="shared" si="590"/>
        <v>1.0604357794272536</v>
      </c>
      <c r="AG4682" s="6">
        <f t="shared" si="591"/>
        <v>0.63881908939894894</v>
      </c>
    </row>
    <row r="4683" spans="1:33" x14ac:dyDescent="0.55000000000000004">
      <c r="A4683">
        <v>4682</v>
      </c>
      <c r="B4683" t="s">
        <v>51</v>
      </c>
      <c r="C4683" t="s">
        <v>10887</v>
      </c>
      <c r="D4683" t="s">
        <v>10995</v>
      </c>
      <c r="E4683" t="s">
        <v>10996</v>
      </c>
      <c r="F4683" t="s">
        <v>10997</v>
      </c>
      <c r="G4683" t="s">
        <v>10998</v>
      </c>
      <c r="H4683">
        <v>2050</v>
      </c>
      <c r="I4683">
        <v>2065</v>
      </c>
      <c r="J4683" t="s">
        <v>6353</v>
      </c>
      <c r="K4683" t="s">
        <v>403</v>
      </c>
      <c r="L4683" t="s">
        <v>11943</v>
      </c>
      <c r="M4683" t="s">
        <v>26739</v>
      </c>
      <c r="N4683" t="s">
        <v>26740</v>
      </c>
      <c r="O4683" t="s">
        <v>26741</v>
      </c>
      <c r="P4683" s="2">
        <v>5037514</v>
      </c>
      <c r="Q4683" s="2">
        <v>5839208.7740756543</v>
      </c>
      <c r="R4683" s="2">
        <v>5350381.6157107474</v>
      </c>
      <c r="S4683" s="2">
        <v>5499209.7922032438</v>
      </c>
      <c r="T4683" s="2">
        <v>4644348.4466548506</v>
      </c>
      <c r="U4683" s="2">
        <v>4215971.5025923215</v>
      </c>
      <c r="V4683" s="2">
        <v>5286374.9185471786</v>
      </c>
      <c r="W4683" s="2">
        <v>3485426.7200598037</v>
      </c>
      <c r="X4683" s="2">
        <v>3975186.5958745391</v>
      </c>
      <c r="Y4683" s="2">
        <v>5111472.342858878</v>
      </c>
      <c r="Z4683" s="7">
        <f t="shared" si="584"/>
        <v>5431578.5454974109</v>
      </c>
      <c r="AA4683" s="7">
        <f t="shared" si="585"/>
        <v>4453130.0877645956</v>
      </c>
      <c r="AB4683" s="7">
        <f t="shared" si="586"/>
        <v>332974.57170510665</v>
      </c>
      <c r="AC4683" s="7">
        <f t="shared" si="587"/>
        <v>690709.76791607263</v>
      </c>
      <c r="AD4683" s="7">
        <f t="shared" si="588"/>
        <v>166487.28585255332</v>
      </c>
      <c r="AE4683" s="7">
        <f t="shared" si="589"/>
        <v>281981.08195842826</v>
      </c>
      <c r="AF4683" s="8">
        <f t="shared" si="590"/>
        <v>0.819859282244217</v>
      </c>
      <c r="AG4683" s="6">
        <f t="shared" si="591"/>
        <v>1.8542501109819722E-2</v>
      </c>
    </row>
    <row r="4684" spans="1:33" x14ac:dyDescent="0.55000000000000004">
      <c r="A4684">
        <v>4683</v>
      </c>
      <c r="B4684" t="s">
        <v>51</v>
      </c>
      <c r="C4684" t="s">
        <v>10887</v>
      </c>
      <c r="D4684" t="s">
        <v>10995</v>
      </c>
      <c r="E4684" t="s">
        <v>10996</v>
      </c>
      <c r="F4684" t="s">
        <v>10997</v>
      </c>
      <c r="G4684" t="s">
        <v>10998</v>
      </c>
      <c r="H4684">
        <v>2050</v>
      </c>
      <c r="I4684">
        <v>2065</v>
      </c>
      <c r="J4684" t="s">
        <v>6353</v>
      </c>
      <c r="K4684" t="s">
        <v>38</v>
      </c>
      <c r="L4684" t="s">
        <v>10966</v>
      </c>
      <c r="M4684">
        <v>2056</v>
      </c>
      <c r="N4684" t="s">
        <v>26742</v>
      </c>
      <c r="O4684" t="s">
        <v>26743</v>
      </c>
      <c r="P4684" s="2">
        <v>1045091.625</v>
      </c>
      <c r="Q4684" s="2">
        <v>1479579.9595221614</v>
      </c>
      <c r="R4684" s="2">
        <v>1322781.9099728547</v>
      </c>
      <c r="S4684" s="2">
        <v>1698490.9289136366</v>
      </c>
      <c r="T4684" s="2">
        <v>1647129.8656995038</v>
      </c>
      <c r="U4684" s="2">
        <v>1582265.5906937642</v>
      </c>
      <c r="V4684" s="2">
        <v>1797626.0970584648</v>
      </c>
      <c r="W4684" s="2">
        <v>1577917.4374453069</v>
      </c>
      <c r="X4684" s="2">
        <v>1277312.4793871301</v>
      </c>
      <c r="Y4684" s="2">
        <v>2007817.5945139027</v>
      </c>
      <c r="Z4684" s="7">
        <f t="shared" si="584"/>
        <v>1386486.1058521634</v>
      </c>
      <c r="AA4684" s="7">
        <f t="shared" si="585"/>
        <v>1648344.844133012</v>
      </c>
      <c r="AB4684" s="7">
        <f t="shared" si="586"/>
        <v>274846.55800021539</v>
      </c>
      <c r="AC4684" s="7">
        <f t="shared" si="587"/>
        <v>244335.23280556651</v>
      </c>
      <c r="AD4684" s="7">
        <f t="shared" si="588"/>
        <v>137423.27900010769</v>
      </c>
      <c r="AE4684" s="7">
        <f t="shared" si="589"/>
        <v>99749.441092962516</v>
      </c>
      <c r="AF4684" s="8">
        <f t="shared" si="590"/>
        <v>1.1888650287771219</v>
      </c>
      <c r="AG4684" s="6">
        <f t="shared" si="591"/>
        <v>0.17403109050510723</v>
      </c>
    </row>
    <row r="4685" spans="1:33" x14ac:dyDescent="0.55000000000000004">
      <c r="A4685">
        <v>4684</v>
      </c>
      <c r="B4685" t="s">
        <v>6355</v>
      </c>
      <c r="C4685" t="s">
        <v>10887</v>
      </c>
      <c r="D4685" t="s">
        <v>26744</v>
      </c>
      <c r="E4685" t="s">
        <v>26745</v>
      </c>
      <c r="F4685" t="s">
        <v>26746</v>
      </c>
      <c r="G4685" t="s">
        <v>26747</v>
      </c>
      <c r="H4685">
        <v>200</v>
      </c>
      <c r="I4685">
        <v>209</v>
      </c>
      <c r="J4685" t="s">
        <v>6354</v>
      </c>
      <c r="K4685" t="s">
        <v>138</v>
      </c>
      <c r="L4685" t="s">
        <v>11243</v>
      </c>
      <c r="M4685">
        <v>202</v>
      </c>
      <c r="N4685" t="s">
        <v>19702</v>
      </c>
      <c r="O4685" t="s">
        <v>26748</v>
      </c>
      <c r="P4685" s="2">
        <v>7818609</v>
      </c>
      <c r="Q4685" s="2">
        <v>7922675.2062919568</v>
      </c>
      <c r="R4685" s="2">
        <v>10072492.970388839</v>
      </c>
      <c r="S4685" s="2">
        <v>14312533.812210096</v>
      </c>
      <c r="T4685" s="2">
        <v>9381655.5422961768</v>
      </c>
      <c r="U4685" s="2">
        <v>13937795.698065797</v>
      </c>
      <c r="V4685" s="2">
        <v>15828306.882631948</v>
      </c>
      <c r="W4685" s="2">
        <v>8799711.392975701</v>
      </c>
      <c r="X4685" s="2">
        <v>7641268.1723336624</v>
      </c>
      <c r="Y4685" s="2">
        <v>14500940.282517301</v>
      </c>
      <c r="Z4685" s="7">
        <f t="shared" si="584"/>
        <v>10031577.747222723</v>
      </c>
      <c r="AA4685" s="7">
        <f t="shared" si="585"/>
        <v>11681612.995136766</v>
      </c>
      <c r="AB4685" s="7">
        <f t="shared" si="586"/>
        <v>3037156.5369145102</v>
      </c>
      <c r="AC4685" s="7">
        <f t="shared" si="587"/>
        <v>3468532.3799994034</v>
      </c>
      <c r="AD4685" s="7">
        <f t="shared" si="588"/>
        <v>1518578.2684572551</v>
      </c>
      <c r="AE4685" s="7">
        <f t="shared" si="589"/>
        <v>1416022.4145533107</v>
      </c>
      <c r="AF4685" s="8">
        <f t="shared" si="590"/>
        <v>1.1644841209919208</v>
      </c>
      <c r="AG4685" s="6">
        <f t="shared" si="591"/>
        <v>0.45214836333020514</v>
      </c>
    </row>
    <row r="4686" spans="1:33" x14ac:dyDescent="0.55000000000000004">
      <c r="A4686">
        <v>4685</v>
      </c>
      <c r="B4686" t="s">
        <v>1260</v>
      </c>
      <c r="C4686" t="s">
        <v>10887</v>
      </c>
      <c r="D4686" t="s">
        <v>11456</v>
      </c>
      <c r="E4686" t="s">
        <v>11457</v>
      </c>
      <c r="F4686" t="s">
        <v>11458</v>
      </c>
      <c r="G4686" t="s">
        <v>11459</v>
      </c>
      <c r="H4686">
        <v>241</v>
      </c>
      <c r="I4686">
        <v>255</v>
      </c>
      <c r="J4686" t="s">
        <v>6356</v>
      </c>
      <c r="K4686" t="s">
        <v>3599</v>
      </c>
      <c r="L4686" t="s">
        <v>11068</v>
      </c>
      <c r="M4686">
        <v>246</v>
      </c>
      <c r="N4686" t="s">
        <v>12150</v>
      </c>
      <c r="O4686" t="s">
        <v>26749</v>
      </c>
      <c r="P4686" s="2">
        <v>856855.625</v>
      </c>
      <c r="Q4686" s="2">
        <v>942116.12934962055</v>
      </c>
      <c r="R4686" s="2">
        <v>1196636.6389736251</v>
      </c>
      <c r="S4686" s="2">
        <v>1053975.0835846055</v>
      </c>
      <c r="T4686" s="2">
        <v>976529.38051604189</v>
      </c>
      <c r="U4686" s="2">
        <v>1026487.894640128</v>
      </c>
      <c r="V4686" s="2">
        <v>1170475.5028249489</v>
      </c>
      <c r="W4686" s="2">
        <v>902234.39249603974</v>
      </c>
      <c r="X4686" s="2">
        <v>931877.54601314629</v>
      </c>
      <c r="Y4686" s="2">
        <v>1139004.7351617871</v>
      </c>
      <c r="Z4686" s="7">
        <f t="shared" si="584"/>
        <v>1012395.8692269628</v>
      </c>
      <c r="AA4686" s="7">
        <f t="shared" si="585"/>
        <v>1024434.908608682</v>
      </c>
      <c r="AB4686" s="7">
        <f t="shared" si="586"/>
        <v>146975.6235059078</v>
      </c>
      <c r="AC4686" s="7">
        <f t="shared" si="587"/>
        <v>109775.30341362448</v>
      </c>
      <c r="AD4686" s="7">
        <f t="shared" si="588"/>
        <v>73487.811752953901</v>
      </c>
      <c r="AE4686" s="7">
        <f t="shared" si="589"/>
        <v>44815.579953764063</v>
      </c>
      <c r="AF4686" s="8">
        <f t="shared" si="590"/>
        <v>1.0118916322632883</v>
      </c>
      <c r="AG4686" s="6">
        <f t="shared" si="591"/>
        <v>0.89400877818432467</v>
      </c>
    </row>
    <row r="4687" spans="1:33" x14ac:dyDescent="0.55000000000000004">
      <c r="A4687">
        <v>4686</v>
      </c>
      <c r="B4687" t="s">
        <v>643</v>
      </c>
      <c r="C4687" t="s">
        <v>10887</v>
      </c>
      <c r="D4687" t="s">
        <v>26750</v>
      </c>
      <c r="E4687" t="s">
        <v>26751</v>
      </c>
      <c r="F4687" t="s">
        <v>26752</v>
      </c>
      <c r="G4687" t="s">
        <v>26753</v>
      </c>
      <c r="H4687">
        <v>14</v>
      </c>
      <c r="I4687">
        <v>30</v>
      </c>
      <c r="J4687" t="s">
        <v>6357</v>
      </c>
      <c r="K4687" t="s">
        <v>62</v>
      </c>
      <c r="L4687" t="s">
        <v>11028</v>
      </c>
      <c r="M4687">
        <v>25</v>
      </c>
      <c r="N4687" t="s">
        <v>11547</v>
      </c>
      <c r="O4687" t="s">
        <v>26754</v>
      </c>
      <c r="P4687" s="2">
        <v>2725075.75</v>
      </c>
      <c r="Q4687" s="2">
        <v>2405440.5021758392</v>
      </c>
      <c r="R4687" s="2">
        <v>3607371.612135414</v>
      </c>
      <c r="S4687" s="2">
        <v>2728610.9699349836</v>
      </c>
      <c r="T4687" s="2">
        <v>2528095.3099732031</v>
      </c>
      <c r="U4687" s="2">
        <v>2294440.6509065935</v>
      </c>
      <c r="V4687" s="2">
        <v>2428075.1589961792</v>
      </c>
      <c r="W4687" s="2">
        <v>2058935.0219249572</v>
      </c>
      <c r="X4687" s="2">
        <v>2145301.344829571</v>
      </c>
      <c r="Y4687" s="2">
        <v>2471497.6052567973</v>
      </c>
      <c r="Z4687" s="7">
        <f t="shared" si="584"/>
        <v>2866624.7085615592</v>
      </c>
      <c r="AA4687" s="7">
        <f t="shared" si="585"/>
        <v>2321057.5153145506</v>
      </c>
      <c r="AB4687" s="7">
        <f t="shared" si="586"/>
        <v>516552.91664824355</v>
      </c>
      <c r="AC4687" s="7">
        <f t="shared" si="587"/>
        <v>188285.17499439616</v>
      </c>
      <c r="AD4687" s="7">
        <f t="shared" si="588"/>
        <v>258276.45832412178</v>
      </c>
      <c r="AE4687" s="7">
        <f t="shared" si="589"/>
        <v>76867.100811151526</v>
      </c>
      <c r="AF4687" s="8">
        <f t="shared" si="590"/>
        <v>0.80968307723797994</v>
      </c>
      <c r="AG4687" s="6">
        <f t="shared" si="591"/>
        <v>0.12203534164586034</v>
      </c>
    </row>
    <row r="4688" spans="1:33" x14ac:dyDescent="0.55000000000000004">
      <c r="A4688">
        <v>4687</v>
      </c>
      <c r="B4688" t="s">
        <v>6359</v>
      </c>
      <c r="C4688" t="s">
        <v>10887</v>
      </c>
      <c r="D4688" t="s">
        <v>26755</v>
      </c>
      <c r="E4688" t="s">
        <v>26756</v>
      </c>
      <c r="F4688" t="s">
        <v>26757</v>
      </c>
      <c r="G4688" t="s">
        <v>26758</v>
      </c>
      <c r="H4688">
        <v>105</v>
      </c>
      <c r="I4688">
        <v>116</v>
      </c>
      <c r="J4688" t="s">
        <v>6358</v>
      </c>
      <c r="K4688" t="s">
        <v>38</v>
      </c>
      <c r="L4688" t="s">
        <v>11460</v>
      </c>
      <c r="M4688">
        <v>111</v>
      </c>
      <c r="N4688" t="s">
        <v>23107</v>
      </c>
      <c r="O4688" t="s">
        <v>26759</v>
      </c>
      <c r="P4688" s="2">
        <v>175547.109375</v>
      </c>
      <c r="Q4688" s="2">
        <v>138881.00017234252</v>
      </c>
      <c r="R4688" s="2">
        <v>164694.52304049549</v>
      </c>
      <c r="S4688" s="2">
        <v>65131.052097559514</v>
      </c>
      <c r="T4688" s="2">
        <v>171365.96479340518</v>
      </c>
      <c r="U4688" s="2">
        <v>106229.18456527889</v>
      </c>
      <c r="V4688" s="2">
        <v>10544.043120905058</v>
      </c>
      <c r="W4688" s="2">
        <v>238351.05270799846</v>
      </c>
      <c r="X4688" s="2">
        <v>228984.98939520656</v>
      </c>
      <c r="Y4688" s="2">
        <v>0</v>
      </c>
      <c r="Z4688" s="7">
        <f t="shared" si="584"/>
        <v>136063.42117134939</v>
      </c>
      <c r="AA4688" s="7">
        <f t="shared" si="585"/>
        <v>151095.04691655881</v>
      </c>
      <c r="AB4688" s="7">
        <f t="shared" si="586"/>
        <v>49726.054077152534</v>
      </c>
      <c r="AC4688" s="7">
        <f t="shared" si="587"/>
        <v>104769.89555433065</v>
      </c>
      <c r="AD4688" s="7">
        <f t="shared" si="588"/>
        <v>24863.027038576267</v>
      </c>
      <c r="AE4688" s="7">
        <f t="shared" si="589"/>
        <v>42772.130752132973</v>
      </c>
      <c r="AF4688" s="8">
        <f t="shared" si="590"/>
        <v>1.1104751417817107</v>
      </c>
      <c r="AG4688" s="6">
        <f t="shared" si="591"/>
        <v>0.84287780303059145</v>
      </c>
    </row>
    <row r="4689" spans="1:33" x14ac:dyDescent="0.55000000000000004">
      <c r="A4689">
        <v>4688</v>
      </c>
      <c r="B4689" t="s">
        <v>1991</v>
      </c>
      <c r="C4689" t="s">
        <v>10887</v>
      </c>
      <c r="D4689" t="s">
        <v>19327</v>
      </c>
      <c r="E4689" t="s">
        <v>19328</v>
      </c>
      <c r="F4689" t="s">
        <v>19329</v>
      </c>
      <c r="G4689" t="s">
        <v>19330</v>
      </c>
      <c r="H4689">
        <v>115</v>
      </c>
      <c r="I4689">
        <v>124</v>
      </c>
      <c r="J4689" t="s">
        <v>6360</v>
      </c>
      <c r="K4689" t="s">
        <v>77</v>
      </c>
      <c r="L4689" t="s">
        <v>11068</v>
      </c>
      <c r="M4689">
        <v>120</v>
      </c>
      <c r="N4689" t="s">
        <v>12493</v>
      </c>
      <c r="O4689" t="s">
        <v>26760</v>
      </c>
      <c r="P4689" s="2">
        <v>1192985.5</v>
      </c>
      <c r="Q4689" s="2">
        <v>1007139.1196247695</v>
      </c>
      <c r="R4689" s="2">
        <v>1217943.0250615024</v>
      </c>
      <c r="S4689" s="2">
        <v>1110815.083472291</v>
      </c>
      <c r="T4689" s="2">
        <v>1020472.7254388069</v>
      </c>
      <c r="U4689" s="2">
        <v>1106058.7255931832</v>
      </c>
      <c r="V4689" s="2">
        <v>1247127.3579196252</v>
      </c>
      <c r="W4689" s="2">
        <v>1285578.8730820152</v>
      </c>
      <c r="X4689" s="2">
        <v>1467315.3435019529</v>
      </c>
      <c r="Y4689" s="2">
        <v>1112854.8304013356</v>
      </c>
      <c r="Z4689" s="7">
        <f t="shared" si="584"/>
        <v>1132220.6820396406</v>
      </c>
      <c r="AA4689" s="7">
        <f t="shared" si="585"/>
        <v>1206567.9759894866</v>
      </c>
      <c r="AB4689" s="7">
        <f t="shared" si="586"/>
        <v>95121.466383926105</v>
      </c>
      <c r="AC4689" s="7">
        <f t="shared" si="587"/>
        <v>160868.07037779497</v>
      </c>
      <c r="AD4689" s="7">
        <f t="shared" si="588"/>
        <v>47560.733191963052</v>
      </c>
      <c r="AE4689" s="7">
        <f t="shared" si="589"/>
        <v>65674.114721955208</v>
      </c>
      <c r="AF4689" s="8">
        <f t="shared" si="590"/>
        <v>1.0656650201936895</v>
      </c>
      <c r="AG4689" s="6">
        <f t="shared" si="591"/>
        <v>0.38611651234257049</v>
      </c>
    </row>
    <row r="4690" spans="1:33" x14ac:dyDescent="0.55000000000000004">
      <c r="A4690">
        <v>4689</v>
      </c>
      <c r="B4690" t="s">
        <v>1991</v>
      </c>
      <c r="C4690" t="s">
        <v>10887</v>
      </c>
      <c r="D4690" t="s">
        <v>19327</v>
      </c>
      <c r="E4690" t="s">
        <v>19328</v>
      </c>
      <c r="F4690" t="s">
        <v>19329</v>
      </c>
      <c r="G4690" t="s">
        <v>19330</v>
      </c>
      <c r="H4690">
        <v>115</v>
      </c>
      <c r="I4690">
        <v>124</v>
      </c>
      <c r="J4690" t="s">
        <v>6360</v>
      </c>
      <c r="K4690" t="s">
        <v>40</v>
      </c>
      <c r="L4690" t="s">
        <v>10989</v>
      </c>
      <c r="M4690">
        <v>122</v>
      </c>
      <c r="N4690" t="s">
        <v>11049</v>
      </c>
      <c r="O4690" t="s">
        <v>26761</v>
      </c>
      <c r="P4690" s="2">
        <v>3319107.5</v>
      </c>
      <c r="Q4690" s="2">
        <v>2776341.2105810381</v>
      </c>
      <c r="R4690" s="2">
        <v>3225548.9809533595</v>
      </c>
      <c r="S4690" s="2">
        <v>2996375.0927428929</v>
      </c>
      <c r="T4690" s="2">
        <v>3296364.6398901627</v>
      </c>
      <c r="U4690" s="2">
        <v>3116044.1123396405</v>
      </c>
      <c r="V4690" s="2">
        <v>3753412.5340340766</v>
      </c>
      <c r="W4690" s="2">
        <v>3557179.9236480817</v>
      </c>
      <c r="X4690" s="2">
        <v>3654690.1344594113</v>
      </c>
      <c r="Y4690" s="2">
        <v>3053958.9505289923</v>
      </c>
      <c r="Z4690" s="7">
        <f t="shared" si="584"/>
        <v>3079343.1960693225</v>
      </c>
      <c r="AA4690" s="7">
        <f t="shared" si="585"/>
        <v>3405275.0491500609</v>
      </c>
      <c r="AB4690" s="7">
        <f t="shared" si="586"/>
        <v>243281.01881866794</v>
      </c>
      <c r="AC4690" s="7">
        <f t="shared" si="587"/>
        <v>291692.1998481339</v>
      </c>
      <c r="AD4690" s="7">
        <f t="shared" si="588"/>
        <v>121640.50940933397</v>
      </c>
      <c r="AE4690" s="7">
        <f t="shared" si="589"/>
        <v>119082.84192964416</v>
      </c>
      <c r="AF4690" s="8">
        <f t="shared" si="590"/>
        <v>1.1058446013736889</v>
      </c>
      <c r="AG4690" s="6">
        <f t="shared" si="591"/>
        <v>9.4733354673884343E-2</v>
      </c>
    </row>
    <row r="4691" spans="1:33" x14ac:dyDescent="0.55000000000000004">
      <c r="A4691">
        <v>4690</v>
      </c>
      <c r="B4691" t="s">
        <v>6362</v>
      </c>
      <c r="C4691" t="s">
        <v>10887</v>
      </c>
      <c r="D4691" t="s">
        <v>26762</v>
      </c>
      <c r="E4691" t="s">
        <v>26763</v>
      </c>
      <c r="F4691" t="s">
        <v>26764</v>
      </c>
      <c r="G4691" t="s">
        <v>26765</v>
      </c>
      <c r="H4691">
        <v>36</v>
      </c>
      <c r="I4691">
        <v>50</v>
      </c>
      <c r="J4691" t="s">
        <v>6361</v>
      </c>
      <c r="K4691" t="s">
        <v>77</v>
      </c>
      <c r="L4691" t="s">
        <v>11142</v>
      </c>
      <c r="M4691">
        <v>41</v>
      </c>
      <c r="N4691" t="s">
        <v>20392</v>
      </c>
      <c r="O4691" t="s">
        <v>26766</v>
      </c>
      <c r="P4691" s="2">
        <v>21775402</v>
      </c>
      <c r="Q4691" s="2">
        <v>18720254.61254704</v>
      </c>
      <c r="R4691" s="2">
        <v>24024423.65779458</v>
      </c>
      <c r="S4691" s="2">
        <v>31825875.158002425</v>
      </c>
      <c r="T4691" s="2">
        <v>13549381.626409281</v>
      </c>
      <c r="U4691" s="2">
        <v>20837601.389629889</v>
      </c>
      <c r="V4691" s="2">
        <v>16495670.980294958</v>
      </c>
      <c r="W4691" s="2">
        <v>19813982.933761582</v>
      </c>
      <c r="X4691" s="2">
        <v>17756906.457413491</v>
      </c>
      <c r="Y4691" s="2">
        <v>41868500.714518316</v>
      </c>
      <c r="Z4691" s="7">
        <f t="shared" si="584"/>
        <v>24086488.85708601</v>
      </c>
      <c r="AA4691" s="7">
        <f t="shared" si="585"/>
        <v>21720340.683671251</v>
      </c>
      <c r="AB4691" s="7">
        <f t="shared" si="586"/>
        <v>5598795.8476811331</v>
      </c>
      <c r="AC4691" s="7">
        <f t="shared" si="587"/>
        <v>10199336.62010633</v>
      </c>
      <c r="AD4691" s="7">
        <f t="shared" si="588"/>
        <v>2799397.9238405665</v>
      </c>
      <c r="AE4691" s="7">
        <f t="shared" si="589"/>
        <v>4163861.7390238843</v>
      </c>
      <c r="AF4691" s="8">
        <f t="shared" si="590"/>
        <v>0.9017645042640301</v>
      </c>
      <c r="AG4691" s="6">
        <f t="shared" si="591"/>
        <v>0.65002778446978093</v>
      </c>
    </row>
    <row r="4692" spans="1:33" x14ac:dyDescent="0.55000000000000004">
      <c r="A4692">
        <v>4691</v>
      </c>
      <c r="B4692" t="s">
        <v>6362</v>
      </c>
      <c r="C4692" t="s">
        <v>10887</v>
      </c>
      <c r="D4692" t="s">
        <v>26762</v>
      </c>
      <c r="E4692" t="s">
        <v>26763</v>
      </c>
      <c r="F4692" t="s">
        <v>26764</v>
      </c>
      <c r="G4692" t="s">
        <v>26765</v>
      </c>
      <c r="H4692">
        <v>36</v>
      </c>
      <c r="I4692">
        <v>50</v>
      </c>
      <c r="J4692" t="s">
        <v>6361</v>
      </c>
      <c r="K4692" t="s">
        <v>17</v>
      </c>
      <c r="L4692" t="s">
        <v>10923</v>
      </c>
      <c r="M4692">
        <v>46</v>
      </c>
      <c r="N4692" t="s">
        <v>11984</v>
      </c>
      <c r="O4692" t="s">
        <v>26767</v>
      </c>
      <c r="P4692" s="2">
        <v>2192322.25</v>
      </c>
      <c r="Q4692" s="2">
        <v>1938798.8065773353</v>
      </c>
      <c r="R4692" s="2">
        <v>1872968.7716439357</v>
      </c>
      <c r="S4692" s="2">
        <v>2511405.5017490387</v>
      </c>
      <c r="T4692" s="2">
        <v>1161623.3940818415</v>
      </c>
      <c r="U4692" s="2">
        <v>1545855.4834309183</v>
      </c>
      <c r="V4692" s="2">
        <v>1365540.61685291</v>
      </c>
      <c r="W4692" s="2">
        <v>1441615.790186987</v>
      </c>
      <c r="X4692" s="2">
        <v>1155261.7345807161</v>
      </c>
      <c r="Y4692" s="2">
        <v>2262900.1234180448</v>
      </c>
      <c r="Z4692" s="7">
        <f t="shared" si="584"/>
        <v>2128873.8324925774</v>
      </c>
      <c r="AA4692" s="7">
        <f t="shared" si="585"/>
        <v>1488799.5237585697</v>
      </c>
      <c r="AB4692" s="7">
        <f t="shared" si="586"/>
        <v>289811.4877599788</v>
      </c>
      <c r="AC4692" s="7">
        <f t="shared" si="587"/>
        <v>409438.11752510723</v>
      </c>
      <c r="AD4692" s="7">
        <f t="shared" si="588"/>
        <v>144905.7438799894</v>
      </c>
      <c r="AE4692" s="7">
        <f t="shared" si="589"/>
        <v>167152.41153036727</v>
      </c>
      <c r="AF4692" s="8">
        <f t="shared" si="590"/>
        <v>0.69933666384325788</v>
      </c>
      <c r="AG4692" s="6">
        <f t="shared" si="591"/>
        <v>2.0359314197443908E-2</v>
      </c>
    </row>
    <row r="4693" spans="1:33" x14ac:dyDescent="0.55000000000000004">
      <c r="A4693">
        <v>4692</v>
      </c>
      <c r="B4693" t="s">
        <v>6362</v>
      </c>
      <c r="C4693" t="s">
        <v>10887</v>
      </c>
      <c r="D4693" t="s">
        <v>26762</v>
      </c>
      <c r="E4693" t="s">
        <v>26763</v>
      </c>
      <c r="F4693" t="s">
        <v>26764</v>
      </c>
      <c r="G4693" t="s">
        <v>26765</v>
      </c>
      <c r="H4693">
        <v>36</v>
      </c>
      <c r="I4693">
        <v>50</v>
      </c>
      <c r="J4693" t="s">
        <v>6361</v>
      </c>
      <c r="K4693" t="s">
        <v>6363</v>
      </c>
      <c r="L4693" t="s">
        <v>26768</v>
      </c>
      <c r="M4693" t="s">
        <v>26769</v>
      </c>
      <c r="N4693" t="s">
        <v>26770</v>
      </c>
      <c r="O4693" t="s">
        <v>26771</v>
      </c>
      <c r="P4693" s="2">
        <v>16588200</v>
      </c>
      <c r="Q4693" s="2">
        <v>14095652.896291306</v>
      </c>
      <c r="R4693" s="2">
        <v>17325654.745389447</v>
      </c>
      <c r="S4693" s="2">
        <v>22370347.728845589</v>
      </c>
      <c r="T4693" s="2">
        <v>9968656.6428810731</v>
      </c>
      <c r="U4693" s="2">
        <v>13703048.791635323</v>
      </c>
      <c r="V4693" s="2">
        <v>13389262.218095096</v>
      </c>
      <c r="W4693" s="2">
        <v>13819104.146670135</v>
      </c>
      <c r="X4693" s="2">
        <v>11728424.824758247</v>
      </c>
      <c r="Y4693" s="2">
        <v>28976897.466131214</v>
      </c>
      <c r="Z4693" s="7">
        <f t="shared" si="584"/>
        <v>17594963.842631586</v>
      </c>
      <c r="AA4693" s="7">
        <f t="shared" si="585"/>
        <v>15264232.348361848</v>
      </c>
      <c r="AB4693" s="7">
        <f t="shared" si="586"/>
        <v>3470618.0614110124</v>
      </c>
      <c r="AC4693" s="7">
        <f t="shared" si="587"/>
        <v>6879294.2099469732</v>
      </c>
      <c r="AD4693" s="7">
        <f t="shared" si="588"/>
        <v>1735309.0307055062</v>
      </c>
      <c r="AE4693" s="7">
        <f t="shared" si="589"/>
        <v>2808460.1008088035</v>
      </c>
      <c r="AF4693" s="8">
        <f t="shared" si="590"/>
        <v>0.86753416971380704</v>
      </c>
      <c r="AG4693" s="6">
        <f t="shared" si="591"/>
        <v>0.50103776713733683</v>
      </c>
    </row>
    <row r="4694" spans="1:33" x14ac:dyDescent="0.55000000000000004">
      <c r="A4694">
        <v>4693</v>
      </c>
      <c r="B4694" t="s">
        <v>3372</v>
      </c>
      <c r="C4694" t="s">
        <v>10887</v>
      </c>
      <c r="D4694" t="s">
        <v>19412</v>
      </c>
      <c r="E4694" t="s">
        <v>19413</v>
      </c>
      <c r="F4694" t="s">
        <v>19414</v>
      </c>
      <c r="G4694" t="s">
        <v>19415</v>
      </c>
      <c r="H4694">
        <v>478</v>
      </c>
      <c r="I4694">
        <v>495</v>
      </c>
      <c r="J4694" t="s">
        <v>6364</v>
      </c>
      <c r="K4694" t="s">
        <v>242</v>
      </c>
      <c r="L4694" t="s">
        <v>11516</v>
      </c>
      <c r="M4694" t="s">
        <v>26772</v>
      </c>
      <c r="N4694" t="s">
        <v>26773</v>
      </c>
      <c r="O4694" t="s">
        <v>26774</v>
      </c>
      <c r="P4694" s="2">
        <v>72146272</v>
      </c>
      <c r="Q4694" s="2">
        <v>70601945.864284307</v>
      </c>
      <c r="R4694" s="2">
        <v>60699236.964850307</v>
      </c>
      <c r="S4694" s="2">
        <v>52210226.061501577</v>
      </c>
      <c r="T4694" s="2">
        <v>50370960.572106205</v>
      </c>
      <c r="U4694" s="2">
        <v>62368750.789054796</v>
      </c>
      <c r="V4694" s="2">
        <v>45384468.214718856</v>
      </c>
      <c r="W4694" s="2">
        <v>40326414.541893698</v>
      </c>
      <c r="X4694" s="2">
        <v>55451245.739797309</v>
      </c>
      <c r="Y4694" s="2">
        <v>77436041.187624842</v>
      </c>
      <c r="Z4694" s="7">
        <f t="shared" si="584"/>
        <v>63914420.222659051</v>
      </c>
      <c r="AA4694" s="7">
        <f t="shared" si="585"/>
        <v>55222980.174199283</v>
      </c>
      <c r="AB4694" s="7">
        <f t="shared" si="586"/>
        <v>9306126.0689732395</v>
      </c>
      <c r="AC4694" s="7">
        <f t="shared" si="587"/>
        <v>13317509.54096343</v>
      </c>
      <c r="AD4694" s="7">
        <f t="shared" si="588"/>
        <v>4653063.0344866198</v>
      </c>
      <c r="AE4694" s="7">
        <f t="shared" si="589"/>
        <v>5436850.5033345055</v>
      </c>
      <c r="AF4694" s="8">
        <f t="shared" si="590"/>
        <v>0.86401441148677649</v>
      </c>
      <c r="AG4694" s="6">
        <f t="shared" si="591"/>
        <v>0.25949611459827454</v>
      </c>
    </row>
    <row r="4695" spans="1:33" x14ac:dyDescent="0.55000000000000004">
      <c r="A4695">
        <v>4694</v>
      </c>
      <c r="B4695" t="s">
        <v>3372</v>
      </c>
      <c r="C4695" t="s">
        <v>10887</v>
      </c>
      <c r="D4695" t="s">
        <v>19412</v>
      </c>
      <c r="E4695" t="s">
        <v>19413</v>
      </c>
      <c r="F4695" t="s">
        <v>19414</v>
      </c>
      <c r="G4695" t="s">
        <v>19415</v>
      </c>
      <c r="H4695">
        <v>478</v>
      </c>
      <c r="I4695">
        <v>495</v>
      </c>
      <c r="J4695" t="s">
        <v>6364</v>
      </c>
      <c r="K4695" t="s">
        <v>84</v>
      </c>
      <c r="L4695" t="s">
        <v>11088</v>
      </c>
      <c r="M4695">
        <v>482</v>
      </c>
      <c r="N4695" t="s">
        <v>11210</v>
      </c>
      <c r="O4695" t="s">
        <v>26775</v>
      </c>
      <c r="P4695" s="2">
        <v>10053364</v>
      </c>
      <c r="Q4695" s="2">
        <v>8747662.0405242257</v>
      </c>
      <c r="R4695" s="2">
        <v>8979488.2560654487</v>
      </c>
      <c r="S4695" s="2">
        <v>6045876.302626363</v>
      </c>
      <c r="T4695" s="2">
        <v>8257511.2448538346</v>
      </c>
      <c r="U4695" s="2">
        <v>8682784.8837454598</v>
      </c>
      <c r="V4695" s="2">
        <v>9759110.9144848809</v>
      </c>
      <c r="W4695" s="2">
        <v>4687547.5017569615</v>
      </c>
      <c r="X4695" s="2">
        <v>6449995.1159796817</v>
      </c>
      <c r="Y4695" s="2">
        <v>9850346.1215041187</v>
      </c>
      <c r="Z4695" s="7">
        <f t="shared" si="584"/>
        <v>8456597.6498040091</v>
      </c>
      <c r="AA4695" s="7">
        <f t="shared" si="585"/>
        <v>7947882.6303874897</v>
      </c>
      <c r="AB4695" s="7">
        <f t="shared" si="586"/>
        <v>1704833.6435478583</v>
      </c>
      <c r="AC4695" s="7">
        <f t="shared" si="587"/>
        <v>2020362.273941684</v>
      </c>
      <c r="AD4695" s="7">
        <f t="shared" si="588"/>
        <v>852416.82177392917</v>
      </c>
      <c r="AE4695" s="7">
        <f t="shared" si="589"/>
        <v>824809.44445437554</v>
      </c>
      <c r="AF4695" s="8">
        <f t="shared" si="590"/>
        <v>0.93984400813626157</v>
      </c>
      <c r="AG4695" s="6">
        <f t="shared" si="591"/>
        <v>0.68026568169149282</v>
      </c>
    </row>
    <row r="4696" spans="1:33" x14ac:dyDescent="0.55000000000000004">
      <c r="A4696">
        <v>4695</v>
      </c>
      <c r="B4696" t="s">
        <v>3372</v>
      </c>
      <c r="C4696" t="s">
        <v>10887</v>
      </c>
      <c r="D4696" t="s">
        <v>19412</v>
      </c>
      <c r="E4696" t="s">
        <v>19413</v>
      </c>
      <c r="F4696" t="s">
        <v>19414</v>
      </c>
      <c r="G4696" t="s">
        <v>19415</v>
      </c>
      <c r="H4696">
        <v>478</v>
      </c>
      <c r="I4696">
        <v>495</v>
      </c>
      <c r="J4696" t="s">
        <v>6364</v>
      </c>
      <c r="K4696" t="s">
        <v>77</v>
      </c>
      <c r="L4696" t="s">
        <v>11068</v>
      </c>
      <c r="M4696">
        <v>483</v>
      </c>
      <c r="N4696" t="s">
        <v>11589</v>
      </c>
      <c r="O4696" t="s">
        <v>26776</v>
      </c>
      <c r="P4696" s="2">
        <v>3881947.5000000005</v>
      </c>
      <c r="Q4696" s="2">
        <v>3992404.8988839765</v>
      </c>
      <c r="R4696" s="2">
        <v>3317614.7666256572</v>
      </c>
      <c r="S4696" s="2">
        <v>2105536.7918751114</v>
      </c>
      <c r="T4696" s="2">
        <v>4749598.8704554867</v>
      </c>
      <c r="U4696" s="2">
        <v>4631922.0162209114</v>
      </c>
      <c r="V4696" s="2">
        <v>5082221.060507332</v>
      </c>
      <c r="W4696" s="2">
        <v>4083184.3957485561</v>
      </c>
      <c r="X4696" s="2">
        <v>5733388.7967261793</v>
      </c>
      <c r="Y4696" s="2">
        <v>3727082.8548754235</v>
      </c>
      <c r="Z4696" s="7">
        <f t="shared" si="584"/>
        <v>3324375.9893461862</v>
      </c>
      <c r="AA4696" s="7">
        <f t="shared" si="585"/>
        <v>4667899.6657556472</v>
      </c>
      <c r="AB4696" s="7">
        <f t="shared" si="586"/>
        <v>864631.58183040412</v>
      </c>
      <c r="AC4696" s="7">
        <f t="shared" si="587"/>
        <v>713011.45520871982</v>
      </c>
      <c r="AD4696" s="7">
        <f t="shared" si="588"/>
        <v>432315.79091520206</v>
      </c>
      <c r="AE4696" s="7">
        <f t="shared" si="589"/>
        <v>291085.70767011115</v>
      </c>
      <c r="AF4696" s="8">
        <f t="shared" si="590"/>
        <v>1.4041431176001531</v>
      </c>
      <c r="AG4696" s="6">
        <f t="shared" si="591"/>
        <v>4.4302214759431073E-2</v>
      </c>
    </row>
    <row r="4697" spans="1:33" x14ac:dyDescent="0.55000000000000004">
      <c r="A4697">
        <v>4696</v>
      </c>
      <c r="B4697" t="s">
        <v>217</v>
      </c>
      <c r="C4697" t="s">
        <v>10887</v>
      </c>
      <c r="D4697" t="s">
        <v>14415</v>
      </c>
      <c r="E4697" t="s">
        <v>14416</v>
      </c>
      <c r="F4697" t="s">
        <v>14417</v>
      </c>
      <c r="G4697" t="s">
        <v>14418</v>
      </c>
      <c r="H4697">
        <v>231</v>
      </c>
      <c r="I4697">
        <v>245</v>
      </c>
      <c r="J4697" t="s">
        <v>6365</v>
      </c>
      <c r="K4697" t="s">
        <v>6101</v>
      </c>
      <c r="L4697" t="s">
        <v>11068</v>
      </c>
      <c r="M4697">
        <v>236</v>
      </c>
      <c r="N4697" t="s">
        <v>15388</v>
      </c>
      <c r="O4697" t="s">
        <v>26777</v>
      </c>
      <c r="P4697" s="2">
        <v>631728</v>
      </c>
      <c r="Q4697" s="2">
        <v>719753.23772778013</v>
      </c>
      <c r="R4697" s="2">
        <v>835592.9350123991</v>
      </c>
      <c r="S4697" s="2">
        <v>727624.68600332749</v>
      </c>
      <c r="T4697" s="2">
        <v>627382.65538378176</v>
      </c>
      <c r="U4697" s="2">
        <v>760501.23686628626</v>
      </c>
      <c r="V4697" s="2">
        <v>771081.60229781398</v>
      </c>
      <c r="W4697" s="2">
        <v>658515.18117467267</v>
      </c>
      <c r="X4697" s="2">
        <v>702089.98007099039</v>
      </c>
      <c r="Y4697" s="2">
        <v>596989.36541619757</v>
      </c>
      <c r="Z4697" s="7">
        <f t="shared" si="584"/>
        <v>728674.71468587662</v>
      </c>
      <c r="AA4697" s="7">
        <f t="shared" si="585"/>
        <v>686093.33686829044</v>
      </c>
      <c r="AB4697" s="7">
        <f t="shared" si="586"/>
        <v>83488.25593563763</v>
      </c>
      <c r="AC4697" s="7">
        <f t="shared" si="587"/>
        <v>70940.045047853768</v>
      </c>
      <c r="AD4697" s="7">
        <f t="shared" si="588"/>
        <v>41744.127967818815</v>
      </c>
      <c r="AE4697" s="7">
        <f t="shared" si="589"/>
        <v>28961.152116215733</v>
      </c>
      <c r="AF4697" s="8">
        <f t="shared" si="590"/>
        <v>0.94156325592285373</v>
      </c>
      <c r="AG4697" s="6">
        <f t="shared" si="591"/>
        <v>0.43525403072998264</v>
      </c>
    </row>
    <row r="4698" spans="1:33" x14ac:dyDescent="0.55000000000000004">
      <c r="A4698">
        <v>4697</v>
      </c>
      <c r="B4698" t="s">
        <v>3312</v>
      </c>
      <c r="C4698" t="s">
        <v>10887</v>
      </c>
      <c r="D4698" t="s">
        <v>19254</v>
      </c>
      <c r="E4698" t="s">
        <v>19255</v>
      </c>
      <c r="F4698" t="s">
        <v>19256</v>
      </c>
      <c r="G4698" t="s">
        <v>19257</v>
      </c>
      <c r="H4698">
        <v>319</v>
      </c>
      <c r="I4698">
        <v>333</v>
      </c>
      <c r="J4698" t="s">
        <v>6366</v>
      </c>
      <c r="K4698" t="s">
        <v>77</v>
      </c>
      <c r="L4698" t="s">
        <v>11068</v>
      </c>
      <c r="M4698">
        <v>324</v>
      </c>
      <c r="N4698" t="s">
        <v>26778</v>
      </c>
      <c r="O4698" t="s">
        <v>26779</v>
      </c>
      <c r="P4698" s="2">
        <v>5311615</v>
      </c>
      <c r="Q4698" s="2">
        <v>4672942.1925552171</v>
      </c>
      <c r="R4698" s="2">
        <v>5695837.3613674119</v>
      </c>
      <c r="S4698" s="2">
        <v>4960086.0840311591</v>
      </c>
      <c r="T4698" s="2">
        <v>4517468.1168152327</v>
      </c>
      <c r="U4698" s="2">
        <v>5072365.5871304907</v>
      </c>
      <c r="V4698" s="2">
        <v>5658190.0888102176</v>
      </c>
      <c r="W4698" s="2">
        <v>4470498.854179414</v>
      </c>
      <c r="X4698" s="2">
        <v>4756324.5889030285</v>
      </c>
      <c r="Y4698" s="2">
        <v>5456812.6613178728</v>
      </c>
      <c r="Z4698" s="7">
        <f t="shared" si="584"/>
        <v>5160120.159488447</v>
      </c>
      <c r="AA4698" s="7">
        <f t="shared" si="585"/>
        <v>4988609.9828593759</v>
      </c>
      <c r="AB4698" s="7">
        <f t="shared" si="586"/>
        <v>442455.12386376382</v>
      </c>
      <c r="AC4698" s="7">
        <f t="shared" si="587"/>
        <v>493748.2296666404</v>
      </c>
      <c r="AD4698" s="7">
        <f t="shared" si="588"/>
        <v>221227.56193188191</v>
      </c>
      <c r="AE4698" s="7">
        <f t="shared" si="589"/>
        <v>201571.87068096478</v>
      </c>
      <c r="AF4698" s="8">
        <f t="shared" si="590"/>
        <v>0.96676236767205936</v>
      </c>
      <c r="AG4698" s="6">
        <f t="shared" si="591"/>
        <v>0.58426589174300791</v>
      </c>
    </row>
    <row r="4699" spans="1:33" x14ac:dyDescent="0.55000000000000004">
      <c r="A4699">
        <v>4698</v>
      </c>
      <c r="B4699" t="s">
        <v>314</v>
      </c>
      <c r="C4699" t="s">
        <v>10887</v>
      </c>
      <c r="D4699" t="s">
        <v>17517</v>
      </c>
      <c r="E4699" t="s">
        <v>17518</v>
      </c>
      <c r="F4699" t="s">
        <v>17519</v>
      </c>
      <c r="G4699" t="s">
        <v>17520</v>
      </c>
      <c r="H4699">
        <v>1040</v>
      </c>
      <c r="I4699">
        <v>1052</v>
      </c>
      <c r="J4699" t="s">
        <v>6367</v>
      </c>
      <c r="K4699" t="s">
        <v>2159</v>
      </c>
      <c r="L4699" t="s">
        <v>16231</v>
      </c>
      <c r="M4699" t="s">
        <v>20940</v>
      </c>
      <c r="N4699" t="s">
        <v>20941</v>
      </c>
      <c r="O4699" t="s">
        <v>26780</v>
      </c>
      <c r="P4699" s="2">
        <v>2031664.75</v>
      </c>
      <c r="Q4699" s="2">
        <v>2124662.5162415011</v>
      </c>
      <c r="R4699" s="2">
        <v>1975486.8811679718</v>
      </c>
      <c r="S4699" s="2">
        <v>2170812.3976669395</v>
      </c>
      <c r="T4699" s="2">
        <v>1486790.7394498496</v>
      </c>
      <c r="U4699" s="2">
        <v>1645941.7164209355</v>
      </c>
      <c r="V4699" s="2">
        <v>1654101.3847924576</v>
      </c>
      <c r="W4699" s="2">
        <v>1512436.4011119367</v>
      </c>
      <c r="X4699" s="2">
        <v>1650031.6321905246</v>
      </c>
      <c r="Y4699" s="2">
        <v>2790075.7988287723</v>
      </c>
      <c r="Z4699" s="7">
        <f t="shared" si="584"/>
        <v>2075656.636269103</v>
      </c>
      <c r="AA4699" s="7">
        <f t="shared" si="585"/>
        <v>1789896.2787990794</v>
      </c>
      <c r="AB4699" s="7">
        <f t="shared" si="586"/>
        <v>88365.643952849656</v>
      </c>
      <c r="AC4699" s="7">
        <f t="shared" si="587"/>
        <v>495568.62544674217</v>
      </c>
      <c r="AD4699" s="7">
        <f t="shared" si="588"/>
        <v>44182.821976424828</v>
      </c>
      <c r="AE4699" s="7">
        <f t="shared" si="589"/>
        <v>202315.04414615897</v>
      </c>
      <c r="AF4699" s="8">
        <f t="shared" si="590"/>
        <v>0.8623277316311504</v>
      </c>
      <c r="AG4699" s="6">
        <f t="shared" si="591"/>
        <v>0.22137477237700318</v>
      </c>
    </row>
    <row r="4700" spans="1:33" x14ac:dyDescent="0.55000000000000004">
      <c r="A4700">
        <v>4699</v>
      </c>
      <c r="B4700" t="s">
        <v>314</v>
      </c>
      <c r="C4700" t="s">
        <v>10887</v>
      </c>
      <c r="D4700" t="s">
        <v>17517</v>
      </c>
      <c r="E4700" t="s">
        <v>17518</v>
      </c>
      <c r="F4700" t="s">
        <v>17519</v>
      </c>
      <c r="G4700" t="s">
        <v>17520</v>
      </c>
      <c r="H4700">
        <v>1040</v>
      </c>
      <c r="I4700">
        <v>1052</v>
      </c>
      <c r="J4700" t="s">
        <v>6367</v>
      </c>
      <c r="K4700" t="s">
        <v>84</v>
      </c>
      <c r="L4700" t="s">
        <v>11088</v>
      </c>
      <c r="M4700">
        <v>1044</v>
      </c>
      <c r="N4700" t="s">
        <v>20943</v>
      </c>
      <c r="O4700" t="s">
        <v>26781</v>
      </c>
      <c r="P4700" s="2">
        <v>5469444</v>
      </c>
      <c r="Q4700" s="2">
        <v>5313710.3150824532</v>
      </c>
      <c r="R4700" s="2">
        <v>4423915.4581468757</v>
      </c>
      <c r="S4700" s="2">
        <v>5494385.5791905634</v>
      </c>
      <c r="T4700" s="2">
        <v>3732491.7716670623</v>
      </c>
      <c r="U4700" s="2">
        <v>4471387.4621649869</v>
      </c>
      <c r="V4700" s="2">
        <v>5016734.9643302467</v>
      </c>
      <c r="W4700" s="2">
        <v>4262733.5263285395</v>
      </c>
      <c r="X4700" s="2">
        <v>5359811.0855392274</v>
      </c>
      <c r="Y4700" s="2">
        <v>7695142.593926575</v>
      </c>
      <c r="Z4700" s="7">
        <f t="shared" si="584"/>
        <v>5175363.8381049726</v>
      </c>
      <c r="AA4700" s="7">
        <f t="shared" si="585"/>
        <v>5089716.9006594401</v>
      </c>
      <c r="AB4700" s="7">
        <f t="shared" si="586"/>
        <v>507304.12585851504</v>
      </c>
      <c r="AC4700" s="7">
        <f t="shared" si="587"/>
        <v>1398199.7798290262</v>
      </c>
      <c r="AD4700" s="7">
        <f t="shared" si="588"/>
        <v>253652.06292925752</v>
      </c>
      <c r="AE4700" s="7">
        <f t="shared" si="589"/>
        <v>570812.66984214971</v>
      </c>
      <c r="AF4700" s="8">
        <f t="shared" si="590"/>
        <v>0.98345103066668771</v>
      </c>
      <c r="AG4700" s="6">
        <f t="shared" si="591"/>
        <v>0.89494962697150071</v>
      </c>
    </row>
    <row r="4701" spans="1:33" x14ac:dyDescent="0.55000000000000004">
      <c r="A4701">
        <v>4700</v>
      </c>
      <c r="B4701" t="s">
        <v>6369</v>
      </c>
      <c r="C4701" t="s">
        <v>10887</v>
      </c>
      <c r="D4701" t="s">
        <v>26782</v>
      </c>
      <c r="E4701" t="s">
        <v>26783</v>
      </c>
      <c r="F4701" t="s">
        <v>26784</v>
      </c>
      <c r="G4701" t="s">
        <v>26785</v>
      </c>
      <c r="H4701">
        <v>9</v>
      </c>
      <c r="I4701">
        <v>18</v>
      </c>
      <c r="J4701" t="s">
        <v>6368</v>
      </c>
      <c r="K4701" t="s">
        <v>26</v>
      </c>
      <c r="L4701" t="s">
        <v>10951</v>
      </c>
      <c r="M4701">
        <v>12</v>
      </c>
      <c r="N4701" t="s">
        <v>11028</v>
      </c>
      <c r="O4701" t="s">
        <v>26786</v>
      </c>
      <c r="P4701" s="2">
        <v>1197098.125</v>
      </c>
      <c r="Q4701" s="2">
        <v>1298125.6867771847</v>
      </c>
      <c r="R4701" s="2">
        <v>1326575.1928755557</v>
      </c>
      <c r="S4701" s="2">
        <v>1064637.4120058517</v>
      </c>
      <c r="T4701" s="2">
        <v>1103440.9556236649</v>
      </c>
      <c r="U4701" s="2">
        <v>1405466.6485122342</v>
      </c>
      <c r="V4701" s="2">
        <v>1631018.3640343912</v>
      </c>
      <c r="W4701" s="2">
        <v>1202440.673445466</v>
      </c>
      <c r="X4701" s="2">
        <v>1312825.1351312227</v>
      </c>
      <c r="Y4701" s="2">
        <v>1396074.3219835088</v>
      </c>
      <c r="Z4701" s="7">
        <f t="shared" si="584"/>
        <v>1221609.1041646481</v>
      </c>
      <c r="AA4701" s="7">
        <f t="shared" si="585"/>
        <v>1341877.683121748</v>
      </c>
      <c r="AB4701" s="7">
        <f t="shared" si="586"/>
        <v>118481.45766711488</v>
      </c>
      <c r="AC4701" s="7">
        <f t="shared" si="587"/>
        <v>183151.28652246477</v>
      </c>
      <c r="AD4701" s="7">
        <f t="shared" si="588"/>
        <v>59240.728833557441</v>
      </c>
      <c r="AE4701" s="7">
        <f t="shared" si="589"/>
        <v>74771.199619053397</v>
      </c>
      <c r="AF4701" s="8">
        <f t="shared" si="590"/>
        <v>1.098450951738233</v>
      </c>
      <c r="AG4701" s="6">
        <f t="shared" si="591"/>
        <v>0.24294295178714112</v>
      </c>
    </row>
    <row r="4702" spans="1:33" x14ac:dyDescent="0.55000000000000004">
      <c r="A4702">
        <v>4701</v>
      </c>
      <c r="B4702" t="s">
        <v>6371</v>
      </c>
      <c r="C4702" t="s">
        <v>10887</v>
      </c>
      <c r="D4702" t="s">
        <v>26787</v>
      </c>
      <c r="E4702" t="s">
        <v>26788</v>
      </c>
      <c r="F4702" t="s">
        <v>26789</v>
      </c>
      <c r="G4702" t="s">
        <v>26790</v>
      </c>
      <c r="H4702">
        <v>666</v>
      </c>
      <c r="I4702">
        <v>677</v>
      </c>
      <c r="J4702" t="s">
        <v>6370</v>
      </c>
      <c r="K4702" t="s">
        <v>84</v>
      </c>
      <c r="L4702" t="s">
        <v>11088</v>
      </c>
      <c r="M4702">
        <v>670</v>
      </c>
      <c r="N4702" t="s">
        <v>26791</v>
      </c>
      <c r="O4702" t="s">
        <v>26792</v>
      </c>
      <c r="P4702" s="2">
        <v>13789136</v>
      </c>
      <c r="Q4702" s="2">
        <v>12045408.870937271</v>
      </c>
      <c r="R4702" s="2">
        <v>12006079.519687004</v>
      </c>
      <c r="S4702" s="2">
        <v>15218753.909033477</v>
      </c>
      <c r="T4702" s="2">
        <v>11661813.856069721</v>
      </c>
      <c r="U4702" s="2">
        <v>13094880.669934176</v>
      </c>
      <c r="V4702" s="2">
        <v>13760322.197667548</v>
      </c>
      <c r="W4702" s="2">
        <v>12847678.460820183</v>
      </c>
      <c r="X4702" s="2">
        <v>12051290.77964532</v>
      </c>
      <c r="Y4702" s="2">
        <v>21816503.740477823</v>
      </c>
      <c r="Z4702" s="7">
        <f t="shared" si="584"/>
        <v>13264844.574914439</v>
      </c>
      <c r="AA4702" s="7">
        <f t="shared" si="585"/>
        <v>14205414.950769126</v>
      </c>
      <c r="AB4702" s="7">
        <f t="shared" si="586"/>
        <v>1545332.335860882</v>
      </c>
      <c r="AC4702" s="7">
        <f t="shared" si="587"/>
        <v>3802990.2014682475</v>
      </c>
      <c r="AD4702" s="7">
        <f t="shared" si="588"/>
        <v>772666.16793044098</v>
      </c>
      <c r="AE4702" s="7">
        <f t="shared" si="589"/>
        <v>1552564.2484002342</v>
      </c>
      <c r="AF4702" s="8">
        <f t="shared" si="590"/>
        <v>1.0709070031346941</v>
      </c>
      <c r="AG4702" s="6">
        <f t="shared" si="591"/>
        <v>0.60425422626109504</v>
      </c>
    </row>
    <row r="4703" spans="1:33" x14ac:dyDescent="0.55000000000000004">
      <c r="A4703">
        <v>4702</v>
      </c>
      <c r="B4703" t="s">
        <v>5710</v>
      </c>
      <c r="C4703" t="s">
        <v>10887</v>
      </c>
      <c r="D4703" t="s">
        <v>25267</v>
      </c>
      <c r="E4703" t="s">
        <v>25268</v>
      </c>
      <c r="F4703" t="s">
        <v>25269</v>
      </c>
      <c r="G4703" t="s">
        <v>25270</v>
      </c>
      <c r="H4703">
        <v>1092</v>
      </c>
      <c r="I4703">
        <v>1115</v>
      </c>
      <c r="J4703" t="s">
        <v>6372</v>
      </c>
      <c r="K4703" t="s">
        <v>3650</v>
      </c>
      <c r="L4703" t="s">
        <v>11088</v>
      </c>
      <c r="M4703">
        <v>1096</v>
      </c>
      <c r="N4703" t="s">
        <v>26793</v>
      </c>
      <c r="O4703" t="s">
        <v>26794</v>
      </c>
      <c r="P4703" s="2">
        <v>304336.375</v>
      </c>
      <c r="Q4703" s="2">
        <v>419723.45224291692</v>
      </c>
      <c r="R4703" s="2">
        <v>698858.93089280953</v>
      </c>
      <c r="S4703" s="2">
        <v>422274.48803927365</v>
      </c>
      <c r="T4703" s="2">
        <v>290234.53923742357</v>
      </c>
      <c r="U4703" s="2">
        <v>420460.36591382883</v>
      </c>
      <c r="V4703" s="2">
        <v>563828.4160097586</v>
      </c>
      <c r="W4703" s="2">
        <v>234310.20971890865</v>
      </c>
      <c r="X4703" s="2">
        <v>546093.04961211956</v>
      </c>
      <c r="Y4703" s="2">
        <v>751924.07561830687</v>
      </c>
      <c r="Z4703" s="7">
        <f t="shared" si="584"/>
        <v>461298.31154374999</v>
      </c>
      <c r="AA4703" s="7">
        <f t="shared" si="585"/>
        <v>467808.4426850577</v>
      </c>
      <c r="AB4703" s="7">
        <f t="shared" si="586"/>
        <v>167653.83494556646</v>
      </c>
      <c r="AC4703" s="7">
        <f t="shared" si="587"/>
        <v>192023.83403835015</v>
      </c>
      <c r="AD4703" s="7">
        <f t="shared" si="588"/>
        <v>83826.917472783229</v>
      </c>
      <c r="AE4703" s="7">
        <f t="shared" si="589"/>
        <v>78393.401974473003</v>
      </c>
      <c r="AF4703" s="8">
        <f t="shared" si="590"/>
        <v>1.0141126272921341</v>
      </c>
      <c r="AG4703" s="6">
        <f t="shared" si="591"/>
        <v>0.95630292938153638</v>
      </c>
    </row>
    <row r="4704" spans="1:33" x14ac:dyDescent="0.55000000000000004">
      <c r="A4704">
        <v>4703</v>
      </c>
      <c r="B4704" t="s">
        <v>6375</v>
      </c>
      <c r="C4704" t="s">
        <v>10887</v>
      </c>
      <c r="D4704" t="s">
        <v>26795</v>
      </c>
      <c r="E4704" t="s">
        <v>26796</v>
      </c>
      <c r="F4704" t="s">
        <v>26797</v>
      </c>
      <c r="G4704" t="s">
        <v>26798</v>
      </c>
      <c r="H4704">
        <v>187</v>
      </c>
      <c r="I4704">
        <v>202</v>
      </c>
      <c r="J4704" t="s">
        <v>6373</v>
      </c>
      <c r="K4704" t="s">
        <v>6374</v>
      </c>
      <c r="L4704" t="s">
        <v>11243</v>
      </c>
      <c r="M4704">
        <v>189</v>
      </c>
      <c r="N4704" t="s">
        <v>20312</v>
      </c>
      <c r="O4704" t="s">
        <v>26799</v>
      </c>
      <c r="P4704" s="2">
        <v>9329177</v>
      </c>
      <c r="Q4704" s="2">
        <v>10339264.723085269</v>
      </c>
      <c r="R4704" s="2">
        <v>11925369.442063332</v>
      </c>
      <c r="S4704" s="2">
        <v>11373450.689749941</v>
      </c>
      <c r="T4704" s="2">
        <v>10084990.842625203</v>
      </c>
      <c r="U4704" s="2">
        <v>11396140.601907419</v>
      </c>
      <c r="V4704" s="2">
        <v>13192895.9634187</v>
      </c>
      <c r="W4704" s="2">
        <v>10484625.991229992</v>
      </c>
      <c r="X4704" s="2">
        <v>12294282.335193217</v>
      </c>
      <c r="Y4704" s="2">
        <v>9280231.9905533958</v>
      </c>
      <c r="Z4704" s="7">
        <f t="shared" si="584"/>
        <v>10741815.463724636</v>
      </c>
      <c r="AA4704" s="7">
        <f t="shared" si="585"/>
        <v>11122194.620821321</v>
      </c>
      <c r="AB4704" s="7">
        <f t="shared" si="586"/>
        <v>1148529.1472692359</v>
      </c>
      <c r="AC4704" s="7">
        <f t="shared" si="587"/>
        <v>1456828.8730812552</v>
      </c>
      <c r="AD4704" s="7">
        <f t="shared" si="588"/>
        <v>574264.57363461796</v>
      </c>
      <c r="AE4704" s="7">
        <f t="shared" si="589"/>
        <v>594747.89693381859</v>
      </c>
      <c r="AF4704" s="8">
        <f t="shared" si="590"/>
        <v>1.0354110679317883</v>
      </c>
      <c r="AG4704" s="6">
        <f t="shared" si="591"/>
        <v>0.65828504004019506</v>
      </c>
    </row>
    <row r="4705" spans="1:33" x14ac:dyDescent="0.55000000000000004">
      <c r="A4705">
        <v>4704</v>
      </c>
      <c r="B4705" t="s">
        <v>1164</v>
      </c>
      <c r="C4705" t="s">
        <v>10887</v>
      </c>
      <c r="D4705" t="s">
        <v>13932</v>
      </c>
      <c r="E4705" t="s">
        <v>13933</v>
      </c>
      <c r="F4705" t="s">
        <v>13934</v>
      </c>
      <c r="G4705" t="s">
        <v>13935</v>
      </c>
      <c r="H4705">
        <v>1853</v>
      </c>
      <c r="I4705">
        <v>1867</v>
      </c>
      <c r="J4705" t="s">
        <v>6376</v>
      </c>
      <c r="K4705" t="s">
        <v>26</v>
      </c>
      <c r="L4705" t="s">
        <v>10951</v>
      </c>
      <c r="M4705">
        <v>1856</v>
      </c>
      <c r="N4705" t="s">
        <v>26800</v>
      </c>
      <c r="O4705" t="s">
        <v>26801</v>
      </c>
      <c r="P4705" s="2">
        <v>6608691.5</v>
      </c>
      <c r="Q4705" s="2">
        <v>5614244.1883131852</v>
      </c>
      <c r="R4705" s="2">
        <v>6183856.789556508</v>
      </c>
      <c r="S4705" s="2">
        <v>5714075.8977143662</v>
      </c>
      <c r="T4705" s="2">
        <v>5495310.4803024391</v>
      </c>
      <c r="U4705" s="2">
        <v>5240724.9576086625</v>
      </c>
      <c r="V4705" s="2">
        <v>5430400.2051945049</v>
      </c>
      <c r="W4705" s="2">
        <v>3392779.8146932567</v>
      </c>
      <c r="X4705" s="2">
        <v>3634117.9265893074</v>
      </c>
      <c r="Y4705" s="2">
        <v>5532986.3982811691</v>
      </c>
      <c r="Z4705" s="7">
        <f t="shared" si="584"/>
        <v>6030217.0938960146</v>
      </c>
      <c r="AA4705" s="7">
        <f t="shared" si="585"/>
        <v>4787719.9637782229</v>
      </c>
      <c r="AB4705" s="7">
        <f t="shared" si="586"/>
        <v>458699.79605481715</v>
      </c>
      <c r="AC4705" s="7">
        <f t="shared" si="587"/>
        <v>995089.29190797836</v>
      </c>
      <c r="AD4705" s="7">
        <f t="shared" si="588"/>
        <v>229349.89802740858</v>
      </c>
      <c r="AE4705" s="7">
        <f t="shared" si="589"/>
        <v>406243.50228032813</v>
      </c>
      <c r="AF4705" s="8">
        <f t="shared" si="590"/>
        <v>0.79395482604175416</v>
      </c>
      <c r="AG4705" s="6">
        <f t="shared" si="591"/>
        <v>3.0579415457425492E-2</v>
      </c>
    </row>
    <row r="4706" spans="1:33" x14ac:dyDescent="0.55000000000000004">
      <c r="A4706">
        <v>4705</v>
      </c>
      <c r="B4706" t="s">
        <v>6379</v>
      </c>
      <c r="C4706" t="s">
        <v>10887</v>
      </c>
      <c r="D4706" t="s">
        <v>26802</v>
      </c>
      <c r="E4706" t="s">
        <v>26803</v>
      </c>
      <c r="F4706" t="s">
        <v>26804</v>
      </c>
      <c r="G4706" t="s">
        <v>26805</v>
      </c>
      <c r="H4706">
        <v>157</v>
      </c>
      <c r="I4706">
        <v>177</v>
      </c>
      <c r="J4706" t="s">
        <v>6377</v>
      </c>
      <c r="K4706" t="s">
        <v>6378</v>
      </c>
      <c r="L4706" t="s">
        <v>26806</v>
      </c>
      <c r="M4706" t="s">
        <v>26807</v>
      </c>
      <c r="N4706" t="s">
        <v>26808</v>
      </c>
      <c r="O4706" t="s">
        <v>26809</v>
      </c>
      <c r="P4706" s="2">
        <v>6186471.5000000009</v>
      </c>
      <c r="Q4706" s="2">
        <v>7718126.3789844541</v>
      </c>
      <c r="R4706" s="2">
        <v>8132033.6044221548</v>
      </c>
      <c r="S4706" s="2">
        <v>8832548.6921317279</v>
      </c>
      <c r="T4706" s="2">
        <v>5640525.760645926</v>
      </c>
      <c r="U4706" s="2">
        <v>7194992.0183091648</v>
      </c>
      <c r="V4706" s="2">
        <v>7053897.9281796329</v>
      </c>
      <c r="W4706" s="2">
        <v>5972065.9614558145</v>
      </c>
      <c r="X4706" s="2">
        <v>5000724.0525332876</v>
      </c>
      <c r="Y4706" s="2">
        <v>10629517.97899536</v>
      </c>
      <c r="Z4706" s="7">
        <f t="shared" si="584"/>
        <v>7717295.0438845847</v>
      </c>
      <c r="AA4706" s="7">
        <f t="shared" si="585"/>
        <v>6915287.2833531974</v>
      </c>
      <c r="AB4706" s="7">
        <f t="shared" si="586"/>
        <v>1119407.6092819092</v>
      </c>
      <c r="AC4706" s="7">
        <f t="shared" si="587"/>
        <v>2003656.3116827633</v>
      </c>
      <c r="AD4706" s="7">
        <f t="shared" si="588"/>
        <v>559703.80464095459</v>
      </c>
      <c r="AE4706" s="7">
        <f t="shared" si="589"/>
        <v>817989.2639216173</v>
      </c>
      <c r="AF4706" s="8">
        <f t="shared" si="590"/>
        <v>0.89607657139311758</v>
      </c>
      <c r="AG4706" s="6">
        <f t="shared" si="591"/>
        <v>0.44212115182780887</v>
      </c>
    </row>
    <row r="4707" spans="1:33" x14ac:dyDescent="0.55000000000000004">
      <c r="A4707">
        <v>4706</v>
      </c>
      <c r="B4707" t="s">
        <v>475</v>
      </c>
      <c r="C4707" t="s">
        <v>11455</v>
      </c>
      <c r="D4707" t="s">
        <v>14217</v>
      </c>
      <c r="E4707" t="s">
        <v>14218</v>
      </c>
      <c r="F4707" t="s">
        <v>14219</v>
      </c>
      <c r="G4707" t="s">
        <v>14220</v>
      </c>
      <c r="H4707">
        <v>216</v>
      </c>
      <c r="I4707">
        <v>229</v>
      </c>
      <c r="J4707" t="s">
        <v>6380</v>
      </c>
      <c r="K4707" t="s">
        <v>40</v>
      </c>
      <c r="L4707" t="s">
        <v>10969</v>
      </c>
      <c r="M4707">
        <v>223</v>
      </c>
      <c r="N4707" t="s">
        <v>26810</v>
      </c>
      <c r="O4707" t="s">
        <v>26811</v>
      </c>
      <c r="P4707" s="2">
        <v>15437852</v>
      </c>
      <c r="Q4707" s="2">
        <v>14848441.401888777</v>
      </c>
      <c r="R4707" s="2">
        <v>19855977.455711767</v>
      </c>
      <c r="S4707" s="2">
        <v>14222654.015171511</v>
      </c>
      <c r="T4707" s="2">
        <v>14385562.26228804</v>
      </c>
      <c r="U4707" s="2">
        <v>18469585.167217847</v>
      </c>
      <c r="V4707" s="2">
        <v>18309035.507885639</v>
      </c>
      <c r="W4707" s="2">
        <v>13902452.321301233</v>
      </c>
      <c r="X4707" s="2">
        <v>13400717.311917657</v>
      </c>
      <c r="Y4707" s="2">
        <v>16570098.148160653</v>
      </c>
      <c r="Z4707" s="7">
        <f t="shared" si="584"/>
        <v>16091231.218193013</v>
      </c>
      <c r="AA4707" s="7">
        <f t="shared" si="585"/>
        <v>15839575.119795179</v>
      </c>
      <c r="AB4707" s="7">
        <f t="shared" si="586"/>
        <v>2558406.1396918832</v>
      </c>
      <c r="AC4707" s="7">
        <f t="shared" si="587"/>
        <v>2252264.4998378963</v>
      </c>
      <c r="AD4707" s="7">
        <f t="shared" si="588"/>
        <v>1279203.0698459416</v>
      </c>
      <c r="AE4707" s="7">
        <f t="shared" si="589"/>
        <v>919483.13173126872</v>
      </c>
      <c r="AF4707" s="8">
        <f t="shared" si="590"/>
        <v>0.98436066855385762</v>
      </c>
      <c r="AG4707" s="6">
        <f t="shared" si="591"/>
        <v>0.87836946424289908</v>
      </c>
    </row>
    <row r="4708" spans="1:33" x14ac:dyDescent="0.55000000000000004">
      <c r="A4708">
        <v>4707</v>
      </c>
      <c r="B4708" t="s">
        <v>475</v>
      </c>
      <c r="C4708" t="s">
        <v>11455</v>
      </c>
      <c r="D4708" t="s">
        <v>14217</v>
      </c>
      <c r="E4708" t="s">
        <v>14218</v>
      </c>
      <c r="F4708" t="s">
        <v>14219</v>
      </c>
      <c r="G4708" t="s">
        <v>14220</v>
      </c>
      <c r="H4708">
        <v>216</v>
      </c>
      <c r="I4708">
        <v>229</v>
      </c>
      <c r="J4708" t="s">
        <v>6380</v>
      </c>
      <c r="K4708" t="s">
        <v>5</v>
      </c>
      <c r="L4708" t="s">
        <v>17164</v>
      </c>
      <c r="M4708">
        <v>224</v>
      </c>
      <c r="N4708" t="s">
        <v>21863</v>
      </c>
      <c r="O4708" t="s">
        <v>26812</v>
      </c>
      <c r="P4708" s="2">
        <v>3800391.5</v>
      </c>
      <c r="Q4708" s="2">
        <v>3821200.390805271</v>
      </c>
      <c r="R4708" s="2">
        <v>5048473.2929435186</v>
      </c>
      <c r="S4708" s="2">
        <v>3390692.8998349975</v>
      </c>
      <c r="T4708" s="2">
        <v>3568749.0699687931</v>
      </c>
      <c r="U4708" s="2">
        <v>4524542.7489843331</v>
      </c>
      <c r="V4708" s="2">
        <v>4482191.7530049495</v>
      </c>
      <c r="W4708" s="2">
        <v>3494174.9604965327</v>
      </c>
      <c r="X4708" s="2">
        <v>3321529.3943034452</v>
      </c>
      <c r="Y4708" s="2">
        <v>4091819.5559661691</v>
      </c>
      <c r="Z4708" s="7">
        <f t="shared" si="584"/>
        <v>4015189.5208959468</v>
      </c>
      <c r="AA4708" s="7">
        <f t="shared" si="585"/>
        <v>3913834.5804540371</v>
      </c>
      <c r="AB4708" s="7">
        <f t="shared" si="586"/>
        <v>716808.05326287891</v>
      </c>
      <c r="AC4708" s="7">
        <f t="shared" si="587"/>
        <v>524155.82299891685</v>
      </c>
      <c r="AD4708" s="7">
        <f t="shared" si="588"/>
        <v>358404.02663143945</v>
      </c>
      <c r="AE4708" s="7">
        <f t="shared" si="589"/>
        <v>213985.71867598698</v>
      </c>
      <c r="AF4708" s="8">
        <f t="shared" si="590"/>
        <v>0.97475712169638917</v>
      </c>
      <c r="AG4708" s="6">
        <f t="shared" si="591"/>
        <v>0.81756482990142465</v>
      </c>
    </row>
    <row r="4709" spans="1:33" x14ac:dyDescent="0.55000000000000004">
      <c r="A4709">
        <v>4708</v>
      </c>
      <c r="B4709" t="s">
        <v>475</v>
      </c>
      <c r="C4709" t="s">
        <v>11455</v>
      </c>
      <c r="D4709" t="s">
        <v>14217</v>
      </c>
      <c r="E4709" t="s">
        <v>14218</v>
      </c>
      <c r="F4709" t="s">
        <v>14219</v>
      </c>
      <c r="G4709" t="s">
        <v>14220</v>
      </c>
      <c r="H4709">
        <v>216</v>
      </c>
      <c r="I4709">
        <v>229</v>
      </c>
      <c r="J4709" t="s">
        <v>6380</v>
      </c>
      <c r="K4709" t="s">
        <v>34</v>
      </c>
      <c r="L4709" t="s">
        <v>10992</v>
      </c>
      <c r="M4709">
        <v>225</v>
      </c>
      <c r="N4709" t="s">
        <v>26813</v>
      </c>
      <c r="O4709" t="s">
        <v>26814</v>
      </c>
      <c r="P4709" s="2">
        <v>1618667.9999999998</v>
      </c>
      <c r="Q4709" s="2">
        <v>1509466.2730838093</v>
      </c>
      <c r="R4709" s="2">
        <v>1838734.6988409432</v>
      </c>
      <c r="S4709" s="2">
        <v>1746513.4177817106</v>
      </c>
      <c r="T4709" s="2">
        <v>1958090.2717533573</v>
      </c>
      <c r="U4709" s="2">
        <v>2160754.5343044135</v>
      </c>
      <c r="V4709" s="2">
        <v>2267913.0025669327</v>
      </c>
      <c r="W4709" s="2">
        <v>2026081.924072851</v>
      </c>
      <c r="X4709" s="2">
        <v>1700548.5691456734</v>
      </c>
      <c r="Y4709" s="2">
        <v>2267272.6972248908</v>
      </c>
      <c r="Z4709" s="7">
        <f t="shared" si="584"/>
        <v>1678345.5974266157</v>
      </c>
      <c r="AA4709" s="7">
        <f t="shared" si="585"/>
        <v>2063443.4998446864</v>
      </c>
      <c r="AB4709" s="7">
        <f t="shared" si="586"/>
        <v>144283.46799449564</v>
      </c>
      <c r="AC4709" s="7">
        <f t="shared" si="587"/>
        <v>217720.68225881658</v>
      </c>
      <c r="AD4709" s="7">
        <f t="shared" si="588"/>
        <v>72141.733997247822</v>
      </c>
      <c r="AE4709" s="7">
        <f t="shared" si="589"/>
        <v>88884.096330787783</v>
      </c>
      <c r="AF4709" s="8">
        <f t="shared" si="590"/>
        <v>1.2294508967691375</v>
      </c>
      <c r="AG4709" s="6">
        <f t="shared" si="591"/>
        <v>9.9031127155912845E-3</v>
      </c>
    </row>
    <row r="4710" spans="1:33" x14ac:dyDescent="0.55000000000000004">
      <c r="A4710">
        <v>4709</v>
      </c>
      <c r="B4710" t="s">
        <v>6382</v>
      </c>
      <c r="C4710" t="s">
        <v>10887</v>
      </c>
      <c r="D4710" t="s">
        <v>26815</v>
      </c>
      <c r="E4710" t="s">
        <v>26816</v>
      </c>
      <c r="F4710" t="s">
        <v>26817</v>
      </c>
      <c r="G4710" t="s">
        <v>26818</v>
      </c>
      <c r="H4710">
        <v>20</v>
      </c>
      <c r="I4710">
        <v>31</v>
      </c>
      <c r="J4710" t="s">
        <v>6381</v>
      </c>
      <c r="K4710" t="s">
        <v>77</v>
      </c>
      <c r="L4710" t="s">
        <v>11068</v>
      </c>
      <c r="M4710">
        <v>25</v>
      </c>
      <c r="N4710" t="s">
        <v>11547</v>
      </c>
      <c r="O4710" t="s">
        <v>26819</v>
      </c>
      <c r="P4710" s="2">
        <v>3184722.5</v>
      </c>
      <c r="Q4710" s="2">
        <v>4123855.9136086153</v>
      </c>
      <c r="R4710" s="2">
        <v>5011257.1215665806</v>
      </c>
      <c r="S4710" s="2">
        <v>4254275.8069453109</v>
      </c>
      <c r="T4710" s="2">
        <v>3267854.184978927</v>
      </c>
      <c r="U4710" s="2">
        <v>4160065.1293174331</v>
      </c>
      <c r="V4710" s="2">
        <v>4298027.5199708324</v>
      </c>
      <c r="W4710" s="2">
        <v>3080147.5580477263</v>
      </c>
      <c r="X4710" s="2">
        <v>3228492.5608609593</v>
      </c>
      <c r="Y4710" s="2">
        <v>5518557.8680600673</v>
      </c>
      <c r="Z4710" s="7">
        <f t="shared" si="584"/>
        <v>4143527.8355301269</v>
      </c>
      <c r="AA4710" s="7">
        <f t="shared" si="585"/>
        <v>3925524.1368726571</v>
      </c>
      <c r="AB4710" s="7">
        <f t="shared" si="586"/>
        <v>749425.08697690465</v>
      </c>
      <c r="AC4710" s="7">
        <f t="shared" si="587"/>
        <v>934298.5668258802</v>
      </c>
      <c r="AD4710" s="7">
        <f t="shared" si="588"/>
        <v>374712.54348845233</v>
      </c>
      <c r="AE4710" s="7">
        <f t="shared" si="589"/>
        <v>381425.79268950288</v>
      </c>
      <c r="AF4710" s="8">
        <f t="shared" si="590"/>
        <v>0.94738693516473549</v>
      </c>
      <c r="AG4710" s="6">
        <f t="shared" si="591"/>
        <v>0.6947739447228729</v>
      </c>
    </row>
    <row r="4711" spans="1:33" x14ac:dyDescent="0.55000000000000004">
      <c r="A4711">
        <v>4710</v>
      </c>
      <c r="B4711" t="s">
        <v>178</v>
      </c>
      <c r="C4711" t="s">
        <v>11455</v>
      </c>
      <c r="D4711" t="s">
        <v>11456</v>
      </c>
      <c r="E4711" t="s">
        <v>11457</v>
      </c>
      <c r="F4711" t="s">
        <v>11458</v>
      </c>
      <c r="G4711" t="s">
        <v>11459</v>
      </c>
      <c r="H4711">
        <v>360</v>
      </c>
      <c r="I4711">
        <v>377</v>
      </c>
      <c r="J4711" t="s">
        <v>6383</v>
      </c>
      <c r="K4711" t="s">
        <v>6384</v>
      </c>
      <c r="L4711" t="s">
        <v>10958</v>
      </c>
      <c r="M4711">
        <v>369</v>
      </c>
      <c r="N4711" t="s">
        <v>15996</v>
      </c>
      <c r="O4711" t="s">
        <v>26820</v>
      </c>
      <c r="P4711" s="2">
        <v>3344084.75</v>
      </c>
      <c r="Q4711" s="2">
        <v>1731849.1714375848</v>
      </c>
      <c r="R4711" s="2">
        <v>2099293.2712852759</v>
      </c>
      <c r="S4711" s="2">
        <v>3016594.4944708496</v>
      </c>
      <c r="T4711" s="2">
        <v>2580712.3412942612</v>
      </c>
      <c r="U4711" s="2">
        <v>3943089.5534672919</v>
      </c>
      <c r="V4711" s="2">
        <v>2424403.745740748</v>
      </c>
      <c r="W4711" s="2">
        <v>2770527.9269850934</v>
      </c>
      <c r="X4711" s="2">
        <v>2693653.4562405082</v>
      </c>
      <c r="Y4711" s="2">
        <v>4018388.3525703973</v>
      </c>
      <c r="Z4711" s="7">
        <f t="shared" si="584"/>
        <v>2547955.4217984276</v>
      </c>
      <c r="AA4711" s="7">
        <f t="shared" si="585"/>
        <v>3071795.896049716</v>
      </c>
      <c r="AB4711" s="7">
        <f t="shared" si="586"/>
        <v>757357.60484266933</v>
      </c>
      <c r="AC4711" s="7">
        <f t="shared" si="587"/>
        <v>714034.12582313991</v>
      </c>
      <c r="AD4711" s="7">
        <f t="shared" si="588"/>
        <v>378678.80242133467</v>
      </c>
      <c r="AE4711" s="7">
        <f t="shared" si="589"/>
        <v>291503.21120015578</v>
      </c>
      <c r="AF4711" s="8">
        <f t="shared" si="590"/>
        <v>1.2055924800605597</v>
      </c>
      <c r="AG4711" s="6">
        <f t="shared" si="591"/>
        <v>0.31322163746130166</v>
      </c>
    </row>
    <row r="4712" spans="1:33" x14ac:dyDescent="0.55000000000000004">
      <c r="A4712">
        <v>4711</v>
      </c>
      <c r="B4712" t="s">
        <v>178</v>
      </c>
      <c r="C4712" t="s">
        <v>11455</v>
      </c>
      <c r="D4712" t="s">
        <v>11456</v>
      </c>
      <c r="E4712" t="s">
        <v>11457</v>
      </c>
      <c r="F4712" t="s">
        <v>11458</v>
      </c>
      <c r="G4712" t="s">
        <v>11459</v>
      </c>
      <c r="H4712">
        <v>360</v>
      </c>
      <c r="I4712">
        <v>377</v>
      </c>
      <c r="J4712" t="s">
        <v>6383</v>
      </c>
      <c r="K4712" t="s">
        <v>6385</v>
      </c>
      <c r="L4712" t="s">
        <v>11101</v>
      </c>
      <c r="M4712">
        <v>370</v>
      </c>
      <c r="N4712" t="s">
        <v>26821</v>
      </c>
      <c r="O4712" t="s">
        <v>26822</v>
      </c>
      <c r="P4712" s="2">
        <v>3344084.75</v>
      </c>
      <c r="Q4712" s="2">
        <v>1731849.1714375848</v>
      </c>
      <c r="R4712" s="2">
        <v>2099293.2712852759</v>
      </c>
      <c r="S4712" s="2">
        <v>3016594.4944708496</v>
      </c>
      <c r="T4712" s="2">
        <v>2580712.3412942612</v>
      </c>
      <c r="U4712" s="2">
        <v>3943089.5534672919</v>
      </c>
      <c r="V4712" s="2">
        <v>2410531.3256665082</v>
      </c>
      <c r="W4712" s="2">
        <v>2770527.9269850934</v>
      </c>
      <c r="X4712" s="2">
        <v>2693653.4562405082</v>
      </c>
      <c r="Y4712" s="2">
        <v>4018388.3525703973</v>
      </c>
      <c r="Z4712" s="7">
        <f t="shared" si="584"/>
        <v>2547955.4217984276</v>
      </c>
      <c r="AA4712" s="7">
        <f t="shared" si="585"/>
        <v>3069483.8260373431</v>
      </c>
      <c r="AB4712" s="7">
        <f t="shared" si="586"/>
        <v>757357.60484266933</v>
      </c>
      <c r="AC4712" s="7">
        <f t="shared" si="587"/>
        <v>716567.62778624694</v>
      </c>
      <c r="AD4712" s="7">
        <f t="shared" si="588"/>
        <v>378678.80242133467</v>
      </c>
      <c r="AE4712" s="7">
        <f t="shared" si="589"/>
        <v>292537.50904548104</v>
      </c>
      <c r="AF4712" s="8">
        <f t="shared" si="590"/>
        <v>1.2046850583715489</v>
      </c>
      <c r="AG4712" s="6">
        <f t="shared" si="591"/>
        <v>0.31566910280636518</v>
      </c>
    </row>
    <row r="4713" spans="1:33" x14ac:dyDescent="0.55000000000000004">
      <c r="A4713">
        <v>4712</v>
      </c>
      <c r="B4713" t="s">
        <v>178</v>
      </c>
      <c r="C4713" t="s">
        <v>11455</v>
      </c>
      <c r="D4713" t="s">
        <v>11456</v>
      </c>
      <c r="E4713" t="s">
        <v>11457</v>
      </c>
      <c r="F4713" t="s">
        <v>11458</v>
      </c>
      <c r="G4713" t="s">
        <v>11459</v>
      </c>
      <c r="H4713">
        <v>360</v>
      </c>
      <c r="I4713">
        <v>377</v>
      </c>
      <c r="J4713" t="s">
        <v>6383</v>
      </c>
      <c r="K4713" t="s">
        <v>6386</v>
      </c>
      <c r="L4713" t="s">
        <v>11028</v>
      </c>
      <c r="M4713">
        <v>371</v>
      </c>
      <c r="N4713" t="s">
        <v>11360</v>
      </c>
      <c r="O4713" t="s">
        <v>26823</v>
      </c>
      <c r="P4713" s="2">
        <v>2148831.75</v>
      </c>
      <c r="Q4713" s="2">
        <v>2937125.3702790756</v>
      </c>
      <c r="R4713" s="2">
        <v>4288198.7065155702</v>
      </c>
      <c r="S4713" s="2">
        <v>3383705.2627167474</v>
      </c>
      <c r="T4713" s="2">
        <v>3176433.0304166283</v>
      </c>
      <c r="U4713" s="2">
        <v>2504411.1846160963</v>
      </c>
      <c r="V4713" s="2">
        <v>3845189.5278581018</v>
      </c>
      <c r="W4713" s="2">
        <v>1670531.5944182081</v>
      </c>
      <c r="X4713" s="2">
        <v>2592524.8536580019</v>
      </c>
      <c r="Y4713" s="2">
        <v>2377653.3617700431</v>
      </c>
      <c r="Z4713" s="7">
        <f t="shared" si="584"/>
        <v>3189465.2723778486</v>
      </c>
      <c r="AA4713" s="7">
        <f t="shared" si="585"/>
        <v>2694457.2587895137</v>
      </c>
      <c r="AB4713" s="7">
        <f t="shared" si="586"/>
        <v>892848.97700687253</v>
      </c>
      <c r="AC4713" s="7">
        <f t="shared" si="587"/>
        <v>741860.04075712978</v>
      </c>
      <c r="AD4713" s="7">
        <f t="shared" si="588"/>
        <v>446424.48850343627</v>
      </c>
      <c r="AE4713" s="7">
        <f t="shared" si="589"/>
        <v>302863.09340254997</v>
      </c>
      <c r="AF4713" s="8">
        <f t="shared" si="590"/>
        <v>0.84479905836400893</v>
      </c>
      <c r="AG4713" s="6">
        <f t="shared" si="591"/>
        <v>0.39614961973368251</v>
      </c>
    </row>
    <row r="4714" spans="1:33" x14ac:dyDescent="0.55000000000000004">
      <c r="A4714">
        <v>4713</v>
      </c>
      <c r="B4714" t="s">
        <v>178</v>
      </c>
      <c r="C4714" t="s">
        <v>11455</v>
      </c>
      <c r="D4714" t="s">
        <v>11456</v>
      </c>
      <c r="E4714" t="s">
        <v>11457</v>
      </c>
      <c r="F4714" t="s">
        <v>11458</v>
      </c>
      <c r="G4714" t="s">
        <v>11459</v>
      </c>
      <c r="H4714">
        <v>360</v>
      </c>
      <c r="I4714">
        <v>385</v>
      </c>
      <c r="J4714" t="s">
        <v>6387</v>
      </c>
      <c r="K4714" t="s">
        <v>4473</v>
      </c>
      <c r="L4714" t="s">
        <v>10930</v>
      </c>
      <c r="M4714">
        <v>378</v>
      </c>
      <c r="N4714" t="s">
        <v>26824</v>
      </c>
      <c r="O4714" t="s">
        <v>26825</v>
      </c>
      <c r="P4714" s="2">
        <v>843266.625</v>
      </c>
      <c r="Q4714" s="2">
        <v>1006662.5850097234</v>
      </c>
      <c r="R4714" s="2">
        <v>1105601.6303759457</v>
      </c>
      <c r="S4714" s="2">
        <v>1072595.2488305094</v>
      </c>
      <c r="T4714" s="2">
        <v>744115.03346145595</v>
      </c>
      <c r="U4714" s="2">
        <v>478024.05153950624</v>
      </c>
      <c r="V4714" s="2">
        <v>1079809.8899503525</v>
      </c>
      <c r="W4714" s="2">
        <v>746365.52337645274</v>
      </c>
      <c r="X4714" s="2">
        <v>757589.6834842891</v>
      </c>
      <c r="Y4714" s="2">
        <v>994301.62510259473</v>
      </c>
      <c r="Z4714" s="7">
        <f t="shared" si="584"/>
        <v>1007031.5223040446</v>
      </c>
      <c r="AA4714" s="7">
        <f t="shared" si="585"/>
        <v>800034.30115244177</v>
      </c>
      <c r="AB4714" s="7">
        <f t="shared" si="586"/>
        <v>116667.25639623532</v>
      </c>
      <c r="AC4714" s="7">
        <f t="shared" si="587"/>
        <v>213313.67601436967</v>
      </c>
      <c r="AD4714" s="7">
        <f t="shared" si="588"/>
        <v>58333.628198117658</v>
      </c>
      <c r="AE4714" s="7">
        <f t="shared" si="589"/>
        <v>87084.943565428766</v>
      </c>
      <c r="AF4714" s="8">
        <f t="shared" si="590"/>
        <v>0.79444812146694066</v>
      </c>
      <c r="AG4714" s="6">
        <f t="shared" si="591"/>
        <v>8.4368009363482432E-2</v>
      </c>
    </row>
    <row r="4715" spans="1:33" x14ac:dyDescent="0.55000000000000004">
      <c r="A4715">
        <v>4714</v>
      </c>
      <c r="B4715" t="s">
        <v>6389</v>
      </c>
      <c r="C4715" t="s">
        <v>10887</v>
      </c>
      <c r="D4715" t="s">
        <v>26826</v>
      </c>
      <c r="E4715" t="s">
        <v>26827</v>
      </c>
      <c r="F4715" t="s">
        <v>26828</v>
      </c>
      <c r="G4715" t="s">
        <v>26829</v>
      </c>
      <c r="H4715">
        <v>219</v>
      </c>
      <c r="I4715">
        <v>231</v>
      </c>
      <c r="J4715" t="s">
        <v>6388</v>
      </c>
      <c r="K4715" t="s">
        <v>17</v>
      </c>
      <c r="L4715" t="s">
        <v>10923</v>
      </c>
      <c r="M4715">
        <v>229</v>
      </c>
      <c r="N4715" t="s">
        <v>16627</v>
      </c>
      <c r="O4715" t="s">
        <v>26830</v>
      </c>
      <c r="P4715" s="2">
        <v>13280817.999999998</v>
      </c>
      <c r="Q4715" s="2">
        <v>13286747.262591532</v>
      </c>
      <c r="R4715" s="2">
        <v>14400469.957550623</v>
      </c>
      <c r="S4715" s="2">
        <v>11986601.114840742</v>
      </c>
      <c r="T4715" s="2">
        <v>12598751.959829101</v>
      </c>
      <c r="U4715" s="2">
        <v>13632883.113042496</v>
      </c>
      <c r="V4715" s="2">
        <v>15500012.181402091</v>
      </c>
      <c r="W4715" s="2">
        <v>11777700.280388376</v>
      </c>
      <c r="X4715" s="2">
        <v>11439642.807865022</v>
      </c>
      <c r="Y4715" s="2">
        <v>14912392.069977641</v>
      </c>
      <c r="Z4715" s="7">
        <f t="shared" si="584"/>
        <v>13238659.083745725</v>
      </c>
      <c r="AA4715" s="7">
        <f t="shared" si="585"/>
        <v>13310230.402084121</v>
      </c>
      <c r="AB4715" s="7">
        <f t="shared" si="586"/>
        <v>986837.29005920922</v>
      </c>
      <c r="AC4715" s="7">
        <f t="shared" si="587"/>
        <v>1662535.3601252364</v>
      </c>
      <c r="AD4715" s="7">
        <f t="shared" si="588"/>
        <v>493418.64502960461</v>
      </c>
      <c r="AE4715" s="7">
        <f t="shared" si="589"/>
        <v>678727.21860685071</v>
      </c>
      <c r="AF4715" s="8">
        <f t="shared" si="590"/>
        <v>1.0054062362272227</v>
      </c>
      <c r="AG4715" s="6">
        <f t="shared" si="591"/>
        <v>0.93413213492686065</v>
      </c>
    </row>
    <row r="4716" spans="1:33" x14ac:dyDescent="0.55000000000000004">
      <c r="A4716">
        <v>4715</v>
      </c>
      <c r="B4716" t="s">
        <v>4837</v>
      </c>
      <c r="C4716" t="s">
        <v>10887</v>
      </c>
      <c r="D4716" t="s">
        <v>23164</v>
      </c>
      <c r="E4716" t="s">
        <v>23165</v>
      </c>
      <c r="F4716" t="s">
        <v>23166</v>
      </c>
      <c r="G4716" t="s">
        <v>23167</v>
      </c>
      <c r="H4716">
        <v>306</v>
      </c>
      <c r="I4716">
        <v>321</v>
      </c>
      <c r="J4716" t="s">
        <v>6390</v>
      </c>
      <c r="K4716" t="s">
        <v>5</v>
      </c>
      <c r="L4716" t="s">
        <v>10900</v>
      </c>
      <c r="M4716">
        <v>314</v>
      </c>
      <c r="N4716" t="s">
        <v>12690</v>
      </c>
      <c r="O4716" t="s">
        <v>26831</v>
      </c>
      <c r="P4716" s="2">
        <v>1301016.75</v>
      </c>
      <c r="Q4716" s="2">
        <v>1331202.5475895826</v>
      </c>
      <c r="R4716" s="2">
        <v>10696.963895175715</v>
      </c>
      <c r="S4716" s="2">
        <v>1451772.6115940679</v>
      </c>
      <c r="T4716" s="2">
        <v>1378052.6620248754</v>
      </c>
      <c r="U4716" s="2">
        <v>29845.876245116866</v>
      </c>
      <c r="V4716" s="2">
        <v>16710.675914422434</v>
      </c>
      <c r="W4716" s="2">
        <v>834335.92413555947</v>
      </c>
      <c r="X4716" s="2">
        <v>920444.16551098088</v>
      </c>
      <c r="Y4716" s="2">
        <v>0</v>
      </c>
      <c r="Z4716" s="7">
        <f t="shared" si="584"/>
        <v>1023672.2182697065</v>
      </c>
      <c r="AA4716" s="7">
        <f t="shared" si="585"/>
        <v>635877.86076619092</v>
      </c>
      <c r="AB4716" s="7">
        <f t="shared" si="586"/>
        <v>678450.12233076908</v>
      </c>
      <c r="AC4716" s="7">
        <f t="shared" si="587"/>
        <v>593090.26871791307</v>
      </c>
      <c r="AD4716" s="7">
        <f t="shared" si="588"/>
        <v>339225.06116538454</v>
      </c>
      <c r="AE4716" s="7">
        <f t="shared" si="589"/>
        <v>242128.08829484117</v>
      </c>
      <c r="AF4716" s="8">
        <f t="shared" si="590"/>
        <v>0.62117331057494463</v>
      </c>
      <c r="AG4716" s="6">
        <f t="shared" si="591"/>
        <v>0.28152765899759508</v>
      </c>
    </row>
    <row r="4717" spans="1:33" x14ac:dyDescent="0.55000000000000004">
      <c r="A4717">
        <v>4716</v>
      </c>
      <c r="B4717" t="s">
        <v>1934</v>
      </c>
      <c r="C4717" t="s">
        <v>10887</v>
      </c>
      <c r="D4717" t="s">
        <v>15686</v>
      </c>
      <c r="E4717" t="s">
        <v>15687</v>
      </c>
      <c r="F4717" t="s">
        <v>15688</v>
      </c>
      <c r="G4717" t="s">
        <v>15689</v>
      </c>
      <c r="H4717">
        <v>1311</v>
      </c>
      <c r="I4717">
        <v>1319</v>
      </c>
      <c r="J4717" t="s">
        <v>6391</v>
      </c>
      <c r="K4717" t="s">
        <v>38</v>
      </c>
      <c r="L4717" t="s">
        <v>11460</v>
      </c>
      <c r="M4717">
        <v>1317</v>
      </c>
      <c r="N4717" t="s">
        <v>26832</v>
      </c>
      <c r="O4717" t="s">
        <v>26833</v>
      </c>
      <c r="P4717" s="2">
        <v>845162.50000000012</v>
      </c>
      <c r="Q4717" s="2">
        <v>751062.72022078582</v>
      </c>
      <c r="R4717" s="2">
        <v>977654.39002970769</v>
      </c>
      <c r="S4717" s="2">
        <v>917251.64248250437</v>
      </c>
      <c r="T4717" s="2">
        <v>533824.49491864978</v>
      </c>
      <c r="U4717" s="2">
        <v>695472.57409057545</v>
      </c>
      <c r="V4717" s="2">
        <v>651997.00930476445</v>
      </c>
      <c r="W4717" s="2">
        <v>803733.51346195</v>
      </c>
      <c r="X4717" s="2">
        <v>822176.44542916422</v>
      </c>
      <c r="Y4717" s="2">
        <v>1273659.5291013042</v>
      </c>
      <c r="Z4717" s="7">
        <f t="shared" si="584"/>
        <v>872782.81318324944</v>
      </c>
      <c r="AA4717" s="7">
        <f t="shared" si="585"/>
        <v>796810.59438440145</v>
      </c>
      <c r="AB4717" s="7">
        <f t="shared" si="586"/>
        <v>97560.557502576194</v>
      </c>
      <c r="AC4717" s="7">
        <f t="shared" si="587"/>
        <v>256311.65289206937</v>
      </c>
      <c r="AD4717" s="7">
        <f t="shared" si="588"/>
        <v>48780.278751288097</v>
      </c>
      <c r="AE4717" s="7">
        <f t="shared" si="589"/>
        <v>104638.79411915438</v>
      </c>
      <c r="AF4717" s="8">
        <f t="shared" si="590"/>
        <v>0.91295403890716065</v>
      </c>
      <c r="AG4717" s="6">
        <f t="shared" si="591"/>
        <v>0.53193245830014924</v>
      </c>
    </row>
    <row r="4718" spans="1:33" x14ac:dyDescent="0.55000000000000004">
      <c r="A4718">
        <v>4717</v>
      </c>
      <c r="B4718" t="s">
        <v>1347</v>
      </c>
      <c r="C4718" t="s">
        <v>10887</v>
      </c>
      <c r="D4718" t="s">
        <v>17385</v>
      </c>
      <c r="E4718" t="s">
        <v>17386</v>
      </c>
      <c r="F4718" t="s">
        <v>17387</v>
      </c>
      <c r="G4718" t="s">
        <v>17388</v>
      </c>
      <c r="H4718">
        <v>43</v>
      </c>
      <c r="I4718">
        <v>55</v>
      </c>
      <c r="J4718" t="s">
        <v>6392</v>
      </c>
      <c r="K4718" t="s">
        <v>17</v>
      </c>
      <c r="L4718" t="s">
        <v>10923</v>
      </c>
      <c r="M4718">
        <v>53</v>
      </c>
      <c r="N4718" t="s">
        <v>13620</v>
      </c>
      <c r="O4718" t="s">
        <v>26834</v>
      </c>
      <c r="P4718" s="2">
        <v>482238.96875</v>
      </c>
      <c r="Q4718" s="2">
        <v>541371.75331137248</v>
      </c>
      <c r="R4718" s="2">
        <v>541090.55938145914</v>
      </c>
      <c r="S4718" s="2">
        <v>810476.8086210459</v>
      </c>
      <c r="T4718" s="2">
        <v>602752.52190134523</v>
      </c>
      <c r="U4718" s="2">
        <v>662721.95792749547</v>
      </c>
      <c r="V4718" s="2">
        <v>769455.85792260873</v>
      </c>
      <c r="W4718" s="2">
        <v>549762.46850218822</v>
      </c>
      <c r="X4718" s="2">
        <v>551810.60161325266</v>
      </c>
      <c r="Y4718" s="2">
        <v>692851.43561555224</v>
      </c>
      <c r="Z4718" s="7">
        <f t="shared" si="584"/>
        <v>593794.52251596935</v>
      </c>
      <c r="AA4718" s="7">
        <f t="shared" si="585"/>
        <v>638225.80724707374</v>
      </c>
      <c r="AB4718" s="7">
        <f t="shared" si="586"/>
        <v>147107.34079679908</v>
      </c>
      <c r="AC4718" s="7">
        <f t="shared" si="587"/>
        <v>86437.319385737501</v>
      </c>
      <c r="AD4718" s="7">
        <f t="shared" si="588"/>
        <v>73553.670398399539</v>
      </c>
      <c r="AE4718" s="7">
        <f t="shared" si="589"/>
        <v>35287.887871506267</v>
      </c>
      <c r="AF4718" s="8">
        <f t="shared" si="590"/>
        <v>1.0748260265905525</v>
      </c>
      <c r="AG4718" s="6">
        <f t="shared" si="591"/>
        <v>0.61244587368623238</v>
      </c>
    </row>
    <row r="4719" spans="1:33" x14ac:dyDescent="0.55000000000000004">
      <c r="A4719">
        <v>4718</v>
      </c>
      <c r="B4719" t="s">
        <v>6395</v>
      </c>
      <c r="C4719" t="s">
        <v>10887</v>
      </c>
      <c r="D4719" t="s">
        <v>26835</v>
      </c>
      <c r="E4719" t="s">
        <v>26836</v>
      </c>
      <c r="F4719" t="s">
        <v>26837</v>
      </c>
      <c r="G4719" t="s">
        <v>26838</v>
      </c>
      <c r="H4719">
        <v>386</v>
      </c>
      <c r="I4719">
        <v>409</v>
      </c>
      <c r="J4719" t="s">
        <v>6393</v>
      </c>
      <c r="K4719" t="s">
        <v>6394</v>
      </c>
      <c r="L4719" t="s">
        <v>26839</v>
      </c>
      <c r="M4719" t="s">
        <v>26840</v>
      </c>
      <c r="N4719" t="s">
        <v>26841</v>
      </c>
      <c r="O4719" t="s">
        <v>26842</v>
      </c>
      <c r="P4719" s="2">
        <v>38920060</v>
      </c>
      <c r="Q4719" s="2">
        <v>54891583.563032448</v>
      </c>
      <c r="R4719" s="2">
        <v>55368453.492717989</v>
      </c>
      <c r="S4719" s="2">
        <v>48278368.960825138</v>
      </c>
      <c r="T4719" s="2">
        <v>43000062.325313263</v>
      </c>
      <c r="U4719" s="2">
        <v>40862208.758105919</v>
      </c>
      <c r="V4719" s="2">
        <v>40639017.949001305</v>
      </c>
      <c r="W4719" s="2">
        <v>48960956.182005778</v>
      </c>
      <c r="X4719" s="2">
        <v>855034.20885128377</v>
      </c>
      <c r="Y4719" s="2">
        <v>56667344.719567284</v>
      </c>
      <c r="Z4719" s="7">
        <f t="shared" si="584"/>
        <v>49364616.504143894</v>
      </c>
      <c r="AA4719" s="7">
        <f t="shared" si="585"/>
        <v>38497437.357140809</v>
      </c>
      <c r="AB4719" s="7">
        <f t="shared" si="586"/>
        <v>7678153.3749773884</v>
      </c>
      <c r="AC4719" s="7">
        <f t="shared" si="587"/>
        <v>19426957.648330241</v>
      </c>
      <c r="AD4719" s="7">
        <f t="shared" si="588"/>
        <v>3839076.6874886942</v>
      </c>
      <c r="AE4719" s="7">
        <f t="shared" si="589"/>
        <v>7931022.2488446906</v>
      </c>
      <c r="AF4719" s="8">
        <f t="shared" si="590"/>
        <v>0.7798589370973672</v>
      </c>
      <c r="AG4719" s="6">
        <f t="shared" si="591"/>
        <v>0.25737611154794271</v>
      </c>
    </row>
    <row r="4720" spans="1:33" x14ac:dyDescent="0.55000000000000004">
      <c r="A4720">
        <v>4719</v>
      </c>
      <c r="B4720" t="s">
        <v>812</v>
      </c>
      <c r="C4720" t="s">
        <v>10887</v>
      </c>
      <c r="D4720" t="s">
        <v>12974</v>
      </c>
      <c r="E4720" t="s">
        <v>12975</v>
      </c>
      <c r="F4720" t="s">
        <v>12976</v>
      </c>
      <c r="G4720" t="s">
        <v>12977</v>
      </c>
      <c r="H4720">
        <v>134</v>
      </c>
      <c r="I4720">
        <v>147</v>
      </c>
      <c r="J4720" t="s">
        <v>6396</v>
      </c>
      <c r="K4720" t="s">
        <v>26</v>
      </c>
      <c r="L4720" t="s">
        <v>10951</v>
      </c>
      <c r="M4720">
        <v>137</v>
      </c>
      <c r="N4720" t="s">
        <v>16810</v>
      </c>
      <c r="O4720" t="s">
        <v>26843</v>
      </c>
      <c r="P4720" s="2">
        <v>16617232</v>
      </c>
      <c r="Q4720" s="2">
        <v>18455482.480154749</v>
      </c>
      <c r="R4720" s="2">
        <v>21058559.241071887</v>
      </c>
      <c r="S4720" s="2">
        <v>23209883.724488195</v>
      </c>
      <c r="T4720" s="2">
        <v>14007707.668960327</v>
      </c>
      <c r="U4720" s="2">
        <v>20502824.521060895</v>
      </c>
      <c r="V4720" s="2">
        <v>16903683.033607464</v>
      </c>
      <c r="W4720" s="2">
        <v>20261462.423712358</v>
      </c>
      <c r="X4720" s="2">
        <v>18145337.930802692</v>
      </c>
      <c r="Y4720" s="2">
        <v>25882559.558746554</v>
      </c>
      <c r="Z4720" s="7">
        <f t="shared" si="584"/>
        <v>19835289.361428708</v>
      </c>
      <c r="AA4720" s="7">
        <f t="shared" si="585"/>
        <v>19283929.189481717</v>
      </c>
      <c r="AB4720" s="7">
        <f t="shared" si="586"/>
        <v>2895055.3549510068</v>
      </c>
      <c r="AC4720" s="7">
        <f t="shared" si="587"/>
        <v>4019544.1322135585</v>
      </c>
      <c r="AD4720" s="7">
        <f t="shared" si="588"/>
        <v>1447527.6774755034</v>
      </c>
      <c r="AE4720" s="7">
        <f t="shared" si="589"/>
        <v>1640972.0204202372</v>
      </c>
      <c r="AF4720" s="8">
        <f t="shared" si="590"/>
        <v>0.97220306888896946</v>
      </c>
      <c r="AG4720" s="6">
        <f t="shared" si="591"/>
        <v>0.80751902576026868</v>
      </c>
    </row>
    <row r="4721" spans="1:33" x14ac:dyDescent="0.55000000000000004">
      <c r="A4721">
        <v>4720</v>
      </c>
      <c r="B4721" t="s">
        <v>1666</v>
      </c>
      <c r="C4721" t="s">
        <v>10887</v>
      </c>
      <c r="D4721" t="s">
        <v>15070</v>
      </c>
      <c r="E4721" t="s">
        <v>15071</v>
      </c>
      <c r="F4721" t="s">
        <v>15072</v>
      </c>
      <c r="G4721" t="s">
        <v>15073</v>
      </c>
      <c r="H4721">
        <v>411</v>
      </c>
      <c r="I4721">
        <v>431</v>
      </c>
      <c r="J4721" t="s">
        <v>6397</v>
      </c>
      <c r="K4721" t="s">
        <v>6398</v>
      </c>
      <c r="L4721" t="s">
        <v>26844</v>
      </c>
      <c r="M4721" t="s">
        <v>26845</v>
      </c>
      <c r="N4721" t="s">
        <v>26846</v>
      </c>
      <c r="O4721" t="s">
        <v>26847</v>
      </c>
      <c r="P4721" s="2">
        <v>8588280</v>
      </c>
      <c r="Q4721" s="2">
        <v>6449370.5746884327</v>
      </c>
      <c r="R4721" s="2">
        <v>6270054.6498675123</v>
      </c>
      <c r="S4721" s="2">
        <v>6638549.057192036</v>
      </c>
      <c r="T4721" s="2">
        <v>6294872.1165555203</v>
      </c>
      <c r="U4721" s="2">
        <v>6356597.968401921</v>
      </c>
      <c r="V4721" s="2">
        <v>5140179.9417883791</v>
      </c>
      <c r="W4721" s="2">
        <v>6622069.6764793014</v>
      </c>
      <c r="X4721" s="2">
        <v>5777005.3499443354</v>
      </c>
      <c r="Y4721" s="2">
        <v>6954538.9434755249</v>
      </c>
      <c r="Z4721" s="7">
        <f t="shared" si="584"/>
        <v>6986563.5704369955</v>
      </c>
      <c r="AA4721" s="7">
        <f t="shared" si="585"/>
        <v>6190877.3327741632</v>
      </c>
      <c r="AB4721" s="7">
        <f t="shared" si="586"/>
        <v>1078358.4700982873</v>
      </c>
      <c r="AC4721" s="7">
        <f t="shared" si="587"/>
        <v>645389.67494860874</v>
      </c>
      <c r="AD4721" s="7">
        <f t="shared" si="588"/>
        <v>539179.23504914367</v>
      </c>
      <c r="AE4721" s="7">
        <f t="shared" si="589"/>
        <v>263479.23148079775</v>
      </c>
      <c r="AF4721" s="8">
        <f t="shared" si="590"/>
        <v>0.88611193047327219</v>
      </c>
      <c r="AG4721" s="6">
        <f t="shared" si="591"/>
        <v>0.24882577965912248</v>
      </c>
    </row>
    <row r="4722" spans="1:33" x14ac:dyDescent="0.55000000000000004">
      <c r="A4722">
        <v>4721</v>
      </c>
      <c r="B4722" t="s">
        <v>1666</v>
      </c>
      <c r="C4722" t="s">
        <v>10887</v>
      </c>
      <c r="D4722" t="s">
        <v>15070</v>
      </c>
      <c r="E4722" t="s">
        <v>15071</v>
      </c>
      <c r="F4722" t="s">
        <v>15072</v>
      </c>
      <c r="G4722" t="s">
        <v>15073</v>
      </c>
      <c r="H4722">
        <v>411</v>
      </c>
      <c r="I4722">
        <v>431</v>
      </c>
      <c r="J4722" t="s">
        <v>6397</v>
      </c>
      <c r="K4722" t="s">
        <v>59</v>
      </c>
      <c r="L4722" t="s">
        <v>11020</v>
      </c>
      <c r="M4722" t="s">
        <v>26848</v>
      </c>
      <c r="N4722" t="s">
        <v>26849</v>
      </c>
      <c r="O4722" t="s">
        <v>26850</v>
      </c>
      <c r="P4722" s="2">
        <v>11686713</v>
      </c>
      <c r="Q4722" s="2">
        <v>8573888.4808675237</v>
      </c>
      <c r="R4722" s="2">
        <v>8375972.9324974995</v>
      </c>
      <c r="S4722" s="2">
        <v>9294564.5028004907</v>
      </c>
      <c r="T4722" s="2">
        <v>8723431.5918175373</v>
      </c>
      <c r="U4722" s="2">
        <v>202998.00194017275</v>
      </c>
      <c r="V4722" s="2">
        <v>69578.55129106791</v>
      </c>
      <c r="W4722" s="2">
        <v>9872405.5370715018</v>
      </c>
      <c r="X4722" s="2">
        <v>9031774.7763424423</v>
      </c>
      <c r="Y4722" s="2">
        <v>13717.921837749209</v>
      </c>
      <c r="Z4722" s="7">
        <f t="shared" si="584"/>
        <v>9482784.7290413789</v>
      </c>
      <c r="AA4722" s="7">
        <f t="shared" si="585"/>
        <v>4652317.7300500786</v>
      </c>
      <c r="AB4722" s="7">
        <f t="shared" si="586"/>
        <v>1521386.5846665448</v>
      </c>
      <c r="AC4722" s="7">
        <f t="shared" si="587"/>
        <v>5006345.6015947787</v>
      </c>
      <c r="AD4722" s="7">
        <f t="shared" si="588"/>
        <v>760693.2923332724</v>
      </c>
      <c r="AE4722" s="7">
        <f t="shared" si="589"/>
        <v>2043832.0333223485</v>
      </c>
      <c r="AF4722" s="8">
        <f t="shared" si="590"/>
        <v>0.49060670077242008</v>
      </c>
      <c r="AG4722" s="6">
        <f t="shared" si="591"/>
        <v>6.6684330604458664E-2</v>
      </c>
    </row>
    <row r="4723" spans="1:33" x14ac:dyDescent="0.55000000000000004">
      <c r="A4723">
        <v>4722</v>
      </c>
      <c r="B4723" t="s">
        <v>2078</v>
      </c>
      <c r="C4723" t="s">
        <v>10887</v>
      </c>
      <c r="D4723" t="s">
        <v>16033</v>
      </c>
      <c r="E4723" t="s">
        <v>16034</v>
      </c>
      <c r="F4723" t="s">
        <v>16035</v>
      </c>
      <c r="G4723" t="s">
        <v>16036</v>
      </c>
      <c r="H4723">
        <v>414</v>
      </c>
      <c r="I4723">
        <v>431</v>
      </c>
      <c r="J4723" t="s">
        <v>6399</v>
      </c>
      <c r="K4723" t="s">
        <v>6398</v>
      </c>
      <c r="L4723" t="s">
        <v>26851</v>
      </c>
      <c r="M4723" t="s">
        <v>26852</v>
      </c>
      <c r="N4723" t="s">
        <v>26853</v>
      </c>
      <c r="O4723" t="s">
        <v>26854</v>
      </c>
      <c r="P4723" s="2">
        <v>1056804.875</v>
      </c>
      <c r="Q4723" s="2">
        <v>1164913.377651637</v>
      </c>
      <c r="R4723" s="2">
        <v>1461067.8967307524</v>
      </c>
      <c r="S4723" s="2">
        <v>1525493.6916392758</v>
      </c>
      <c r="T4723" s="2">
        <v>521998.84269355208</v>
      </c>
      <c r="U4723" s="2">
        <v>858525.81447675475</v>
      </c>
      <c r="V4723" s="2">
        <v>1265496.369357388</v>
      </c>
      <c r="W4723" s="2">
        <v>574239.39979484817</v>
      </c>
      <c r="X4723" s="2">
        <v>531459.12942272855</v>
      </c>
      <c r="Y4723" s="2">
        <v>1680500.3987825715</v>
      </c>
      <c r="Z4723" s="7">
        <f t="shared" si="584"/>
        <v>1302069.9602554161</v>
      </c>
      <c r="AA4723" s="7">
        <f t="shared" si="585"/>
        <v>905369.99242130714</v>
      </c>
      <c r="AB4723" s="7">
        <f t="shared" si="586"/>
        <v>226690.24221449398</v>
      </c>
      <c r="AC4723" s="7">
        <f t="shared" si="587"/>
        <v>475214.21959433425</v>
      </c>
      <c r="AD4723" s="7">
        <f t="shared" si="588"/>
        <v>113345.12110724699</v>
      </c>
      <c r="AE4723" s="7">
        <f t="shared" si="589"/>
        <v>194005.39275350576</v>
      </c>
      <c r="AF4723" s="8">
        <f t="shared" si="590"/>
        <v>0.69533129559621232</v>
      </c>
      <c r="AG4723" s="6">
        <f t="shared" si="591"/>
        <v>0.11779228230316617</v>
      </c>
    </row>
    <row r="4724" spans="1:33" x14ac:dyDescent="0.55000000000000004">
      <c r="A4724">
        <v>4723</v>
      </c>
      <c r="B4724" t="s">
        <v>2078</v>
      </c>
      <c r="C4724" t="s">
        <v>10887</v>
      </c>
      <c r="D4724" t="s">
        <v>16033</v>
      </c>
      <c r="E4724" t="s">
        <v>16034</v>
      </c>
      <c r="F4724" t="s">
        <v>16035</v>
      </c>
      <c r="G4724" t="s">
        <v>16036</v>
      </c>
      <c r="H4724">
        <v>414</v>
      </c>
      <c r="I4724">
        <v>431</v>
      </c>
      <c r="J4724" t="s">
        <v>6399</v>
      </c>
      <c r="K4724" t="s">
        <v>26</v>
      </c>
      <c r="L4724" t="s">
        <v>10944</v>
      </c>
      <c r="M4724">
        <v>417</v>
      </c>
      <c r="N4724" t="s">
        <v>13225</v>
      </c>
      <c r="O4724" t="s">
        <v>26855</v>
      </c>
      <c r="P4724" s="2">
        <v>6375237</v>
      </c>
      <c r="Q4724" s="2">
        <v>6384912.8623392824</v>
      </c>
      <c r="R4724" s="2">
        <v>9003097.8210358415</v>
      </c>
      <c r="S4724" s="2">
        <v>6297653.4177176161</v>
      </c>
      <c r="T4724" s="2">
        <v>8441595.1841193885</v>
      </c>
      <c r="U4724" s="2">
        <v>7518996.8657511789</v>
      </c>
      <c r="V4724" s="2">
        <v>10181632.890671156</v>
      </c>
      <c r="W4724" s="2">
        <v>7872081.0744725913</v>
      </c>
      <c r="X4724" s="2">
        <v>7184357.8269385686</v>
      </c>
      <c r="Y4724" s="2">
        <v>8339075.9223630484</v>
      </c>
      <c r="Z4724" s="7">
        <f t="shared" si="584"/>
        <v>7015225.2752731852</v>
      </c>
      <c r="AA4724" s="7">
        <f t="shared" si="585"/>
        <v>8256289.9607193219</v>
      </c>
      <c r="AB4724" s="7">
        <f t="shared" si="586"/>
        <v>1325823.6885471581</v>
      </c>
      <c r="AC4724" s="7">
        <f t="shared" si="587"/>
        <v>1057203.1985167752</v>
      </c>
      <c r="AD4724" s="7">
        <f t="shared" si="588"/>
        <v>662911.84427357907</v>
      </c>
      <c r="AE4724" s="7">
        <f t="shared" si="589"/>
        <v>431601.39846740151</v>
      </c>
      <c r="AF4724" s="8">
        <f t="shared" si="590"/>
        <v>1.1769101684903209</v>
      </c>
      <c r="AG4724" s="6">
        <f t="shared" si="591"/>
        <v>0.17225804903046668</v>
      </c>
    </row>
    <row r="4725" spans="1:33" x14ac:dyDescent="0.55000000000000004">
      <c r="A4725">
        <v>4724</v>
      </c>
      <c r="B4725" t="s">
        <v>2078</v>
      </c>
      <c r="C4725" t="s">
        <v>10887</v>
      </c>
      <c r="D4725" t="s">
        <v>16033</v>
      </c>
      <c r="E4725" t="s">
        <v>16034</v>
      </c>
      <c r="F4725" t="s">
        <v>16035</v>
      </c>
      <c r="G4725" t="s">
        <v>16036</v>
      </c>
      <c r="H4725">
        <v>414</v>
      </c>
      <c r="I4725">
        <v>431</v>
      </c>
      <c r="J4725" t="s">
        <v>6399</v>
      </c>
      <c r="K4725" t="s">
        <v>5991</v>
      </c>
      <c r="L4725" t="s">
        <v>26856</v>
      </c>
      <c r="M4725" t="s">
        <v>26857</v>
      </c>
      <c r="N4725" t="s">
        <v>26858</v>
      </c>
      <c r="O4725" t="s">
        <v>26859</v>
      </c>
      <c r="P4725" s="2">
        <v>23842832</v>
      </c>
      <c r="Q4725" s="2">
        <v>23690613.840094633</v>
      </c>
      <c r="R4725" s="2">
        <v>30670937.05881872</v>
      </c>
      <c r="S4725" s="2">
        <v>29364990.811148252</v>
      </c>
      <c r="T4725" s="2">
        <v>18571096.558496021</v>
      </c>
      <c r="U4725" s="2">
        <v>22845828.123691794</v>
      </c>
      <c r="V4725" s="2">
        <v>19602656.958309282</v>
      </c>
      <c r="W4725" s="2">
        <v>20792955.481261309</v>
      </c>
      <c r="X4725" s="2">
        <v>17695593.771160141</v>
      </c>
      <c r="Y4725" s="2">
        <v>43830145.683577813</v>
      </c>
      <c r="Z4725" s="7">
        <f t="shared" si="584"/>
        <v>26892343.427515402</v>
      </c>
      <c r="AA4725" s="7">
        <f t="shared" si="585"/>
        <v>23889712.762749393</v>
      </c>
      <c r="AB4725" s="7">
        <f t="shared" si="586"/>
        <v>3648851.2901014253</v>
      </c>
      <c r="AC4725" s="7">
        <f t="shared" si="587"/>
        <v>9933117.3530837186</v>
      </c>
      <c r="AD4725" s="7">
        <f t="shared" si="588"/>
        <v>1824425.6450507126</v>
      </c>
      <c r="AE4725" s="7">
        <f t="shared" si="589"/>
        <v>4055178.1783733605</v>
      </c>
      <c r="AF4725" s="8">
        <f t="shared" si="590"/>
        <v>0.88834626209280776</v>
      </c>
      <c r="AG4725" s="6">
        <f t="shared" si="591"/>
        <v>0.52191180560618222</v>
      </c>
    </row>
    <row r="4726" spans="1:33" x14ac:dyDescent="0.55000000000000004">
      <c r="A4726">
        <v>4725</v>
      </c>
      <c r="B4726" t="s">
        <v>2078</v>
      </c>
      <c r="C4726" t="s">
        <v>10887</v>
      </c>
      <c r="D4726" t="s">
        <v>16033</v>
      </c>
      <c r="E4726" t="s">
        <v>16034</v>
      </c>
      <c r="F4726" t="s">
        <v>16035</v>
      </c>
      <c r="G4726" t="s">
        <v>16036</v>
      </c>
      <c r="H4726">
        <v>414</v>
      </c>
      <c r="I4726">
        <v>431</v>
      </c>
      <c r="J4726" t="s">
        <v>6399</v>
      </c>
      <c r="K4726" t="s">
        <v>100</v>
      </c>
      <c r="L4726" t="s">
        <v>14844</v>
      </c>
      <c r="M4726">
        <v>428</v>
      </c>
      <c r="N4726" t="s">
        <v>26860</v>
      </c>
      <c r="O4726" t="s">
        <v>26861</v>
      </c>
      <c r="P4726" s="2">
        <v>2438466.75</v>
      </c>
      <c r="Q4726" s="2">
        <v>1764563.3371096337</v>
      </c>
      <c r="R4726" s="2">
        <v>2561717.2016976895</v>
      </c>
      <c r="S4726" s="2">
        <v>2350173.8743406124</v>
      </c>
      <c r="T4726" s="2">
        <v>1446855.5375068148</v>
      </c>
      <c r="U4726" s="2">
        <v>2552471.7719020941</v>
      </c>
      <c r="V4726" s="2">
        <v>2225754.7628558814</v>
      </c>
      <c r="W4726" s="2">
        <v>1217995.933794565</v>
      </c>
      <c r="X4726" s="2">
        <v>1296442.181506183</v>
      </c>
      <c r="Y4726" s="2">
        <v>4861957.5955832815</v>
      </c>
      <c r="Z4726" s="7">
        <f t="shared" si="584"/>
        <v>2278730.2907869839</v>
      </c>
      <c r="AA4726" s="7">
        <f t="shared" si="585"/>
        <v>2266912.9638581369</v>
      </c>
      <c r="AB4726" s="7">
        <f t="shared" si="586"/>
        <v>353585.99615629925</v>
      </c>
      <c r="AC4726" s="7">
        <f t="shared" si="587"/>
        <v>1380726.557206521</v>
      </c>
      <c r="AD4726" s="7">
        <f t="shared" si="588"/>
        <v>176792.99807814963</v>
      </c>
      <c r="AE4726" s="7">
        <f t="shared" si="589"/>
        <v>563679.25657761737</v>
      </c>
      <c r="AF4726" s="8">
        <f t="shared" si="590"/>
        <v>0.99481407388288778</v>
      </c>
      <c r="AG4726" s="6">
        <f t="shared" si="591"/>
        <v>0.98469571354089247</v>
      </c>
    </row>
    <row r="4727" spans="1:33" x14ac:dyDescent="0.55000000000000004">
      <c r="A4727">
        <v>4726</v>
      </c>
      <c r="B4727" t="s">
        <v>1712</v>
      </c>
      <c r="C4727" t="s">
        <v>10887</v>
      </c>
      <c r="D4727" t="s">
        <v>20694</v>
      </c>
      <c r="E4727" t="s">
        <v>20695</v>
      </c>
      <c r="F4727" t="s">
        <v>20696</v>
      </c>
      <c r="G4727" t="s">
        <v>20697</v>
      </c>
      <c r="H4727">
        <v>533</v>
      </c>
      <c r="I4727">
        <v>552</v>
      </c>
      <c r="J4727" t="s">
        <v>6400</v>
      </c>
      <c r="K4727" t="s">
        <v>84</v>
      </c>
      <c r="L4727" t="s">
        <v>11088</v>
      </c>
      <c r="M4727">
        <v>537</v>
      </c>
      <c r="N4727" t="s">
        <v>20904</v>
      </c>
      <c r="O4727" t="s">
        <v>26862</v>
      </c>
      <c r="P4727" s="2">
        <v>10163215</v>
      </c>
      <c r="Q4727" s="2">
        <v>8517488.6845526118</v>
      </c>
      <c r="R4727" s="2">
        <v>10101125.537638763</v>
      </c>
      <c r="S4727" s="2">
        <v>8913717.2743696272</v>
      </c>
      <c r="T4727" s="2">
        <v>10189055.991386449</v>
      </c>
      <c r="U4727" s="2">
        <v>10930227.606556274</v>
      </c>
      <c r="V4727" s="2">
        <v>11102493.4989224</v>
      </c>
      <c r="W4727" s="2">
        <v>9899385.6807857007</v>
      </c>
      <c r="X4727" s="2">
        <v>9510229.6389978509</v>
      </c>
      <c r="Y4727" s="2">
        <v>10944377.176133806</v>
      </c>
      <c r="Z4727" s="7">
        <f t="shared" si="584"/>
        <v>9423886.6241402496</v>
      </c>
      <c r="AA4727" s="7">
        <f t="shared" si="585"/>
        <v>10429294.932130413</v>
      </c>
      <c r="AB4727" s="7">
        <f t="shared" si="586"/>
        <v>834084.1251820582</v>
      </c>
      <c r="AC4727" s="7">
        <f t="shared" si="587"/>
        <v>656146.19545908202</v>
      </c>
      <c r="AD4727" s="7">
        <f t="shared" si="588"/>
        <v>417042.0625910291</v>
      </c>
      <c r="AE4727" s="7">
        <f t="shared" si="589"/>
        <v>267870.562590538</v>
      </c>
      <c r="AF4727" s="8">
        <f t="shared" si="590"/>
        <v>1.106687224506151</v>
      </c>
      <c r="AG4727" s="6">
        <f t="shared" si="591"/>
        <v>9.3807638260866411E-2</v>
      </c>
    </row>
    <row r="4728" spans="1:33" x14ac:dyDescent="0.55000000000000004">
      <c r="A4728">
        <v>4727</v>
      </c>
      <c r="B4728" t="s">
        <v>1712</v>
      </c>
      <c r="C4728" t="s">
        <v>10887</v>
      </c>
      <c r="D4728" t="s">
        <v>20694</v>
      </c>
      <c r="E4728" t="s">
        <v>20695</v>
      </c>
      <c r="F4728" t="s">
        <v>20696</v>
      </c>
      <c r="G4728" t="s">
        <v>20697</v>
      </c>
      <c r="H4728">
        <v>533</v>
      </c>
      <c r="I4728">
        <v>552</v>
      </c>
      <c r="J4728" t="s">
        <v>6400</v>
      </c>
      <c r="K4728" t="s">
        <v>40</v>
      </c>
      <c r="L4728" t="s">
        <v>10989</v>
      </c>
      <c r="M4728">
        <v>540</v>
      </c>
      <c r="N4728" t="s">
        <v>12350</v>
      </c>
      <c r="O4728" t="s">
        <v>26863</v>
      </c>
      <c r="P4728" s="2">
        <v>10360826</v>
      </c>
      <c r="Q4728" s="2">
        <v>8924570.2221810054</v>
      </c>
      <c r="R4728" s="2">
        <v>10432200.430677643</v>
      </c>
      <c r="S4728" s="2">
        <v>10609732.939341808</v>
      </c>
      <c r="T4728" s="2">
        <v>11430778.845573628</v>
      </c>
      <c r="U4728" s="2">
        <v>11264059.48688456</v>
      </c>
      <c r="V4728" s="2">
        <v>11336640.452708056</v>
      </c>
      <c r="W4728" s="2">
        <v>9698417.9675991926</v>
      </c>
      <c r="X4728" s="2">
        <v>9927697.6207523048</v>
      </c>
      <c r="Y4728" s="2">
        <v>11641488.947967889</v>
      </c>
      <c r="Z4728" s="7">
        <f t="shared" si="584"/>
        <v>10081832.398050115</v>
      </c>
      <c r="AA4728" s="7">
        <f t="shared" si="585"/>
        <v>10883180.553580938</v>
      </c>
      <c r="AB4728" s="7">
        <f t="shared" si="586"/>
        <v>778573.46333098703</v>
      </c>
      <c r="AC4728" s="7">
        <f t="shared" si="587"/>
        <v>841688.79907135118</v>
      </c>
      <c r="AD4728" s="7">
        <f t="shared" si="588"/>
        <v>389286.73166549351</v>
      </c>
      <c r="AE4728" s="7">
        <f t="shared" si="589"/>
        <v>343618.01332346105</v>
      </c>
      <c r="AF4728" s="8">
        <f t="shared" si="590"/>
        <v>1.0794843758447927</v>
      </c>
      <c r="AG4728" s="6">
        <f t="shared" si="591"/>
        <v>0.16690958597096775</v>
      </c>
    </row>
    <row r="4729" spans="1:33" x14ac:dyDescent="0.55000000000000004">
      <c r="A4729">
        <v>4728</v>
      </c>
      <c r="B4729" t="s">
        <v>1712</v>
      </c>
      <c r="C4729" t="s">
        <v>10887</v>
      </c>
      <c r="D4729" t="s">
        <v>20694</v>
      </c>
      <c r="E4729" t="s">
        <v>20695</v>
      </c>
      <c r="F4729" t="s">
        <v>20696</v>
      </c>
      <c r="G4729" t="s">
        <v>20697</v>
      </c>
      <c r="H4729">
        <v>533</v>
      </c>
      <c r="I4729">
        <v>552</v>
      </c>
      <c r="J4729" t="s">
        <v>6400</v>
      </c>
      <c r="K4729" t="s">
        <v>34</v>
      </c>
      <c r="L4729" t="s">
        <v>10958</v>
      </c>
      <c r="M4729">
        <v>542</v>
      </c>
      <c r="N4729" t="s">
        <v>18515</v>
      </c>
      <c r="O4729" t="s">
        <v>26864</v>
      </c>
      <c r="P4729" s="2">
        <v>3355060.5</v>
      </c>
      <c r="Q4729" s="2">
        <v>3207347.5236480604</v>
      </c>
      <c r="R4729" s="2">
        <v>2736748.3261213666</v>
      </c>
      <c r="S4729" s="2">
        <v>3307046.2341272887</v>
      </c>
      <c r="T4729" s="2">
        <v>3348552.1908000926</v>
      </c>
      <c r="U4729" s="2">
        <v>2632851.5906330529</v>
      </c>
      <c r="V4729" s="2">
        <v>3535362.8466119594</v>
      </c>
      <c r="W4729" s="2">
        <v>3195179.6335564209</v>
      </c>
      <c r="X4729" s="2">
        <v>2464792.0481858645</v>
      </c>
      <c r="Y4729" s="2">
        <v>3548099.3209223817</v>
      </c>
      <c r="Z4729" s="7">
        <f t="shared" si="584"/>
        <v>3151550.6459741793</v>
      </c>
      <c r="AA4729" s="7">
        <f t="shared" si="585"/>
        <v>3120806.2717849617</v>
      </c>
      <c r="AB4729" s="7">
        <f t="shared" si="586"/>
        <v>283295.71989596635</v>
      </c>
      <c r="AC4729" s="7">
        <f t="shared" si="587"/>
        <v>464820.51085662527</v>
      </c>
      <c r="AD4729" s="7">
        <f t="shared" si="588"/>
        <v>141647.85994798318</v>
      </c>
      <c r="AE4729" s="7">
        <f t="shared" si="589"/>
        <v>189762.17892975677</v>
      </c>
      <c r="AF4729" s="8">
        <f t="shared" si="590"/>
        <v>0.99024468344543637</v>
      </c>
      <c r="AG4729" s="6">
        <f t="shared" si="591"/>
        <v>0.89990750239966621</v>
      </c>
    </row>
    <row r="4730" spans="1:33" x14ac:dyDescent="0.55000000000000004">
      <c r="A4730">
        <v>4729</v>
      </c>
      <c r="B4730" t="s">
        <v>1886</v>
      </c>
      <c r="C4730" t="s">
        <v>10887</v>
      </c>
      <c r="D4730" t="s">
        <v>20742</v>
      </c>
      <c r="E4730" t="s">
        <v>20743</v>
      </c>
      <c r="F4730" t="s">
        <v>20744</v>
      </c>
      <c r="G4730" t="s">
        <v>20745</v>
      </c>
      <c r="H4730">
        <v>533</v>
      </c>
      <c r="I4730">
        <v>552</v>
      </c>
      <c r="J4730" t="s">
        <v>6401</v>
      </c>
      <c r="K4730" t="s">
        <v>34</v>
      </c>
      <c r="L4730" t="s">
        <v>10958</v>
      </c>
      <c r="M4730">
        <v>542</v>
      </c>
      <c r="N4730" t="s">
        <v>18515</v>
      </c>
      <c r="O4730" t="s">
        <v>26865</v>
      </c>
      <c r="P4730" s="2">
        <v>2289866</v>
      </c>
      <c r="Q4730" s="2">
        <v>1171684.5449266615</v>
      </c>
      <c r="R4730" s="2">
        <v>1946738.7005187359</v>
      </c>
      <c r="S4730" s="2">
        <v>1129924.1549346759</v>
      </c>
      <c r="T4730" s="2">
        <v>1750735.3113540236</v>
      </c>
      <c r="U4730" s="2">
        <v>2021922.4257037127</v>
      </c>
      <c r="V4730" s="2">
        <v>2797397.2379539213</v>
      </c>
      <c r="W4730" s="2">
        <v>992332.19236344867</v>
      </c>
      <c r="X4730" s="2">
        <v>2250355.1869750302</v>
      </c>
      <c r="Y4730" s="2">
        <v>2688716.4951557177</v>
      </c>
      <c r="Z4730" s="7">
        <f t="shared" si="584"/>
        <v>1634553.3500950183</v>
      </c>
      <c r="AA4730" s="7">
        <f t="shared" si="585"/>
        <v>2083576.4749176425</v>
      </c>
      <c r="AB4730" s="7">
        <f t="shared" si="586"/>
        <v>576134.39333510492</v>
      </c>
      <c r="AC4730" s="7">
        <f t="shared" si="587"/>
        <v>664672.58267285605</v>
      </c>
      <c r="AD4730" s="7">
        <f t="shared" si="588"/>
        <v>288067.19666755246</v>
      </c>
      <c r="AE4730" s="7">
        <f t="shared" si="589"/>
        <v>271351.44559439417</v>
      </c>
      <c r="AF4730" s="8">
        <f t="shared" si="590"/>
        <v>1.2747069251649217</v>
      </c>
      <c r="AG4730" s="6">
        <f t="shared" si="591"/>
        <v>0.29261294823623596</v>
      </c>
    </row>
    <row r="4731" spans="1:33" x14ac:dyDescent="0.55000000000000004">
      <c r="A4731">
        <v>4730</v>
      </c>
      <c r="B4731" t="s">
        <v>1161</v>
      </c>
      <c r="C4731" t="s">
        <v>10887</v>
      </c>
      <c r="D4731" t="s">
        <v>13925</v>
      </c>
      <c r="E4731" t="s">
        <v>13926</v>
      </c>
      <c r="F4731" t="s">
        <v>13927</v>
      </c>
      <c r="G4731" t="s">
        <v>13928</v>
      </c>
      <c r="H4731">
        <v>648</v>
      </c>
      <c r="I4731">
        <v>667</v>
      </c>
      <c r="J4731" t="s">
        <v>6402</v>
      </c>
      <c r="K4731" t="s">
        <v>100</v>
      </c>
      <c r="L4731" t="s">
        <v>10901</v>
      </c>
      <c r="M4731">
        <v>662</v>
      </c>
      <c r="N4731" t="s">
        <v>19281</v>
      </c>
      <c r="O4731" t="s">
        <v>26866</v>
      </c>
      <c r="P4731" s="2">
        <v>1228019.625</v>
      </c>
      <c r="Q4731" s="2">
        <v>1756415.5662793349</v>
      </c>
      <c r="R4731" s="2">
        <v>1709399.8068516452</v>
      </c>
      <c r="S4731" s="2">
        <v>1485417.4795296104</v>
      </c>
      <c r="T4731" s="2">
        <v>1425610.2323121899</v>
      </c>
      <c r="U4731" s="2">
        <v>1174115.4541363679</v>
      </c>
      <c r="V4731" s="2">
        <v>1699239.0201324907</v>
      </c>
      <c r="W4731" s="2">
        <v>1915393.2600812132</v>
      </c>
      <c r="X4731" s="2">
        <v>1327064.5652975368</v>
      </c>
      <c r="Y4731" s="2">
        <v>2014862.7765835291</v>
      </c>
      <c r="Z4731" s="7">
        <f t="shared" si="584"/>
        <v>1544813.1194151477</v>
      </c>
      <c r="AA4731" s="7">
        <f t="shared" si="585"/>
        <v>1592714.2180905547</v>
      </c>
      <c r="AB4731" s="7">
        <f t="shared" si="586"/>
        <v>242040.17114341602</v>
      </c>
      <c r="AC4731" s="7">
        <f t="shared" si="587"/>
        <v>336867.06823428627</v>
      </c>
      <c r="AD4731" s="7">
        <f t="shared" si="588"/>
        <v>121020.08557170801</v>
      </c>
      <c r="AE4731" s="7">
        <f t="shared" si="589"/>
        <v>137525.40472022089</v>
      </c>
      <c r="AF4731" s="8">
        <f t="shared" si="590"/>
        <v>1.031007698001388</v>
      </c>
      <c r="AG4731" s="6">
        <f t="shared" si="591"/>
        <v>0.80043152071108148</v>
      </c>
    </row>
    <row r="4732" spans="1:33" x14ac:dyDescent="0.55000000000000004">
      <c r="A4732">
        <v>4731</v>
      </c>
      <c r="B4732" t="s">
        <v>6270</v>
      </c>
      <c r="C4732" t="s">
        <v>10887</v>
      </c>
      <c r="D4732" t="s">
        <v>26867</v>
      </c>
      <c r="E4732" t="s">
        <v>26868</v>
      </c>
      <c r="F4732" t="s">
        <v>26869</v>
      </c>
      <c r="G4732" t="s">
        <v>26870</v>
      </c>
      <c r="H4732">
        <v>225</v>
      </c>
      <c r="I4732">
        <v>248</v>
      </c>
      <c r="J4732" t="s">
        <v>6403</v>
      </c>
      <c r="K4732" t="s">
        <v>38</v>
      </c>
      <c r="L4732" t="s">
        <v>11392</v>
      </c>
      <c r="M4732">
        <v>231</v>
      </c>
      <c r="N4732" t="s">
        <v>26871</v>
      </c>
      <c r="O4732" t="s">
        <v>26872</v>
      </c>
      <c r="P4732" s="2">
        <v>4138959.7500000005</v>
      </c>
      <c r="Q4732" s="2">
        <v>4527188.8214638494</v>
      </c>
      <c r="R4732" s="2">
        <v>4545821.1348943627</v>
      </c>
      <c r="S4732" s="2">
        <v>3755993.2489251723</v>
      </c>
      <c r="T4732" s="2">
        <v>4504860.4807463279</v>
      </c>
      <c r="U4732" s="2">
        <v>4369191.1476738909</v>
      </c>
      <c r="V4732" s="2">
        <v>4740369.8045239262</v>
      </c>
      <c r="W4732" s="2">
        <v>4063582.4991175467</v>
      </c>
      <c r="X4732" s="2">
        <v>3583309.9096171306</v>
      </c>
      <c r="Y4732" s="2">
        <v>4859236.3219658937</v>
      </c>
      <c r="Z4732" s="7">
        <f t="shared" si="584"/>
        <v>4241990.7388208462</v>
      </c>
      <c r="AA4732" s="7">
        <f t="shared" si="585"/>
        <v>4353425.0272741197</v>
      </c>
      <c r="AB4732" s="7">
        <f t="shared" si="586"/>
        <v>374370.49419157492</v>
      </c>
      <c r="AC4732" s="7">
        <f t="shared" si="587"/>
        <v>470284.71784047934</v>
      </c>
      <c r="AD4732" s="7">
        <f t="shared" si="588"/>
        <v>187185.24709578746</v>
      </c>
      <c r="AE4732" s="7">
        <f t="shared" si="589"/>
        <v>191992.93208965589</v>
      </c>
      <c r="AF4732" s="8">
        <f t="shared" si="590"/>
        <v>1.0262693379864023</v>
      </c>
      <c r="AG4732" s="6">
        <f t="shared" si="591"/>
        <v>0.68921399696691577</v>
      </c>
    </row>
    <row r="4733" spans="1:33" x14ac:dyDescent="0.55000000000000004">
      <c r="A4733">
        <v>4732</v>
      </c>
      <c r="B4733" t="s">
        <v>6406</v>
      </c>
      <c r="C4733" t="s">
        <v>10887</v>
      </c>
      <c r="D4733" t="s">
        <v>26873</v>
      </c>
      <c r="E4733" t="s">
        <v>26874</v>
      </c>
      <c r="F4733" t="s">
        <v>26875</v>
      </c>
      <c r="G4733" t="s">
        <v>26876</v>
      </c>
      <c r="H4733">
        <v>259</v>
      </c>
      <c r="I4733">
        <v>269</v>
      </c>
      <c r="J4733" t="s">
        <v>6405</v>
      </c>
      <c r="K4733" t="s">
        <v>77</v>
      </c>
      <c r="L4733" t="s">
        <v>11068</v>
      </c>
      <c r="M4733">
        <v>264</v>
      </c>
      <c r="N4733" t="s">
        <v>18732</v>
      </c>
      <c r="O4733" t="s">
        <v>26877</v>
      </c>
      <c r="P4733" s="2">
        <v>263828.125</v>
      </c>
      <c r="Q4733" s="2">
        <v>300900.42931935022</v>
      </c>
      <c r="R4733" s="2">
        <v>426764.10444356879</v>
      </c>
      <c r="S4733" s="2">
        <v>262901.00030395185</v>
      </c>
      <c r="T4733" s="2">
        <v>315823.30594705429</v>
      </c>
      <c r="U4733" s="2">
        <v>278735.8902880738</v>
      </c>
      <c r="V4733" s="2">
        <v>251551.85447554043</v>
      </c>
      <c r="W4733" s="2">
        <v>165805.23034307192</v>
      </c>
      <c r="X4733" s="2">
        <v>236081.46914367107</v>
      </c>
      <c r="Y4733" s="2">
        <v>289307.80980232637</v>
      </c>
      <c r="Z4733" s="7">
        <f t="shared" si="584"/>
        <v>313598.4147667177</v>
      </c>
      <c r="AA4733" s="7">
        <f t="shared" si="585"/>
        <v>256217.59333328964</v>
      </c>
      <c r="AB4733" s="7">
        <f t="shared" si="586"/>
        <v>77491.981802703245</v>
      </c>
      <c r="AC4733" s="7">
        <f t="shared" si="587"/>
        <v>52452.84567656849</v>
      </c>
      <c r="AD4733" s="7">
        <f t="shared" si="588"/>
        <v>38745.990901351623</v>
      </c>
      <c r="AE4733" s="7">
        <f t="shared" si="589"/>
        <v>21413.784577423918</v>
      </c>
      <c r="AF4733" s="8">
        <f t="shared" si="590"/>
        <v>0.8170245169252115</v>
      </c>
      <c r="AG4733" s="6">
        <f t="shared" si="591"/>
        <v>0.25326035905265321</v>
      </c>
    </row>
    <row r="4734" spans="1:33" x14ac:dyDescent="0.55000000000000004">
      <c r="A4734">
        <v>4733</v>
      </c>
      <c r="B4734" t="s">
        <v>4219</v>
      </c>
      <c r="C4734" t="s">
        <v>10887</v>
      </c>
      <c r="D4734" t="s">
        <v>26878</v>
      </c>
      <c r="E4734" t="s">
        <v>26879</v>
      </c>
      <c r="F4734" t="s">
        <v>26880</v>
      </c>
      <c r="G4734" t="s">
        <v>26881</v>
      </c>
      <c r="H4734">
        <v>74</v>
      </c>
      <c r="I4734">
        <v>86</v>
      </c>
      <c r="J4734" t="s">
        <v>6407</v>
      </c>
      <c r="K4734" t="s">
        <v>2101</v>
      </c>
      <c r="L4734" t="s">
        <v>10951</v>
      </c>
      <c r="M4734">
        <v>77</v>
      </c>
      <c r="N4734" t="s">
        <v>20418</v>
      </c>
      <c r="O4734" t="s">
        <v>26882</v>
      </c>
      <c r="P4734" s="2">
        <v>1699634.7499999998</v>
      </c>
      <c r="Q4734" s="2">
        <v>2055735.6977726533</v>
      </c>
      <c r="R4734" s="2">
        <v>2569965.4542538696</v>
      </c>
      <c r="S4734" s="2">
        <v>3099572.0861002947</v>
      </c>
      <c r="T4734" s="2">
        <v>1068209.1322782687</v>
      </c>
      <c r="U4734" s="2">
        <v>1526327.0841980465</v>
      </c>
      <c r="V4734" s="2">
        <v>1465322.6319971676</v>
      </c>
      <c r="W4734" s="2">
        <v>1207325.6232782032</v>
      </c>
      <c r="X4734" s="2">
        <v>1841151.0690373315</v>
      </c>
      <c r="Y4734" s="2">
        <v>4544358.5223710788</v>
      </c>
      <c r="Z4734" s="7">
        <f t="shared" si="584"/>
        <v>2356226.9970317045</v>
      </c>
      <c r="AA4734" s="7">
        <f t="shared" si="585"/>
        <v>1942115.6771933492</v>
      </c>
      <c r="AB4734" s="7">
        <f t="shared" si="586"/>
        <v>610915.82871691708</v>
      </c>
      <c r="AC4734" s="7">
        <f t="shared" si="587"/>
        <v>1302743.4522552232</v>
      </c>
      <c r="AD4734" s="7">
        <f t="shared" si="588"/>
        <v>305457.91435845854</v>
      </c>
      <c r="AE4734" s="7">
        <f t="shared" si="589"/>
        <v>531842.78729618608</v>
      </c>
      <c r="AF4734" s="8">
        <f t="shared" si="590"/>
        <v>0.82424812195088215</v>
      </c>
      <c r="AG4734" s="6">
        <f t="shared" si="591"/>
        <v>0.51985774574128618</v>
      </c>
    </row>
    <row r="4735" spans="1:33" x14ac:dyDescent="0.55000000000000004">
      <c r="A4735">
        <v>4734</v>
      </c>
      <c r="B4735" t="s">
        <v>2106</v>
      </c>
      <c r="C4735" t="s">
        <v>11455</v>
      </c>
      <c r="D4735" t="s">
        <v>11007</v>
      </c>
      <c r="E4735" t="s">
        <v>11008</v>
      </c>
      <c r="F4735" t="s">
        <v>11009</v>
      </c>
      <c r="G4735" t="s">
        <v>11010</v>
      </c>
      <c r="H4735">
        <v>43</v>
      </c>
      <c r="I4735">
        <v>50</v>
      </c>
      <c r="J4735" t="s">
        <v>6408</v>
      </c>
      <c r="K4735" t="s">
        <v>26</v>
      </c>
      <c r="L4735" t="s">
        <v>10951</v>
      </c>
      <c r="M4735">
        <v>46</v>
      </c>
      <c r="N4735" t="s">
        <v>11984</v>
      </c>
      <c r="O4735" t="s">
        <v>26883</v>
      </c>
      <c r="P4735" s="2">
        <v>10031688</v>
      </c>
      <c r="Q4735" s="2">
        <v>9983372.3395877238</v>
      </c>
      <c r="R4735" s="2">
        <v>12233478.714952135</v>
      </c>
      <c r="S4735" s="2">
        <v>11495340.028279096</v>
      </c>
      <c r="T4735" s="2">
        <v>10996954.546858303</v>
      </c>
      <c r="U4735" s="2">
        <v>11085356.538223792</v>
      </c>
      <c r="V4735" s="2">
        <v>12248255.346313426</v>
      </c>
      <c r="W4735" s="2">
        <v>8794685.5910554156</v>
      </c>
      <c r="X4735" s="2">
        <v>9795287.8743399084</v>
      </c>
      <c r="Y4735" s="2">
        <v>11694952.407572009</v>
      </c>
      <c r="Z4735" s="7">
        <f t="shared" si="584"/>
        <v>10935969.770704739</v>
      </c>
      <c r="AA4735" s="7">
        <f t="shared" si="585"/>
        <v>10769248.71739381</v>
      </c>
      <c r="AB4735" s="7">
        <f t="shared" si="586"/>
        <v>1113791.1132793901</v>
      </c>
      <c r="AC4735" s="7">
        <f t="shared" si="587"/>
        <v>1268358.0955910874</v>
      </c>
      <c r="AD4735" s="7">
        <f t="shared" si="588"/>
        <v>556895.55663969507</v>
      </c>
      <c r="AE4735" s="7">
        <f t="shared" si="589"/>
        <v>517805.02422106243</v>
      </c>
      <c r="AF4735" s="8">
        <f t="shared" si="590"/>
        <v>0.9847547993633321</v>
      </c>
      <c r="AG4735" s="6">
        <f t="shared" si="591"/>
        <v>0.83254454209825124</v>
      </c>
    </row>
    <row r="4736" spans="1:33" x14ac:dyDescent="0.55000000000000004">
      <c r="A4736">
        <v>4735</v>
      </c>
      <c r="B4736" t="s">
        <v>668</v>
      </c>
      <c r="C4736" t="s">
        <v>10887</v>
      </c>
      <c r="D4736" t="s">
        <v>14725</v>
      </c>
      <c r="E4736" t="s">
        <v>14726</v>
      </c>
      <c r="F4736" t="s">
        <v>14727</v>
      </c>
      <c r="G4736" t="s">
        <v>14728</v>
      </c>
      <c r="H4736">
        <v>445</v>
      </c>
      <c r="I4736">
        <v>453</v>
      </c>
      <c r="J4736" t="s">
        <v>6409</v>
      </c>
      <c r="K4736" t="s">
        <v>77</v>
      </c>
      <c r="L4736" t="s">
        <v>11068</v>
      </c>
      <c r="M4736">
        <v>450</v>
      </c>
      <c r="N4736" t="s">
        <v>11647</v>
      </c>
      <c r="O4736" t="s">
        <v>26884</v>
      </c>
      <c r="P4736" s="2">
        <v>938106.25</v>
      </c>
      <c r="Q4736" s="2">
        <v>627274.63482270169</v>
      </c>
      <c r="R4736" s="2">
        <v>606820.12168035121</v>
      </c>
      <c r="S4736" s="2">
        <v>609609.9433374271</v>
      </c>
      <c r="T4736" s="2">
        <v>823724.73819320486</v>
      </c>
      <c r="U4736" s="2">
        <v>630369.27323502908</v>
      </c>
      <c r="V4736" s="2">
        <v>937756.5969980451</v>
      </c>
      <c r="W4736" s="2">
        <v>846991.19524530217</v>
      </c>
      <c r="X4736" s="2">
        <v>835557.89171195449</v>
      </c>
      <c r="Y4736" s="2">
        <v>718851.31654818985</v>
      </c>
      <c r="Z4736" s="7">
        <f t="shared" si="584"/>
        <v>695452.73746012</v>
      </c>
      <c r="AA4736" s="7">
        <f t="shared" si="585"/>
        <v>798875.16865528759</v>
      </c>
      <c r="AB4736" s="7">
        <f t="shared" si="586"/>
        <v>162022.33046706356</v>
      </c>
      <c r="AC4736" s="7">
        <f t="shared" si="587"/>
        <v>108041.08489630104</v>
      </c>
      <c r="AD4736" s="7">
        <f t="shared" si="588"/>
        <v>81011.165233531778</v>
      </c>
      <c r="AE4736" s="7">
        <f t="shared" si="589"/>
        <v>44107.588208775989</v>
      </c>
      <c r="AF4736" s="8">
        <f t="shared" si="590"/>
        <v>1.1487123791803295</v>
      </c>
      <c r="AG4736" s="6">
        <f t="shared" si="591"/>
        <v>0.31523546814253578</v>
      </c>
    </row>
    <row r="4737" spans="1:33" x14ac:dyDescent="0.55000000000000004">
      <c r="A4737">
        <v>4736</v>
      </c>
      <c r="B4737" t="s">
        <v>3112</v>
      </c>
      <c r="C4737" t="s">
        <v>10887</v>
      </c>
      <c r="D4737" t="s">
        <v>18787</v>
      </c>
      <c r="E4737" t="s">
        <v>18788</v>
      </c>
      <c r="F4737" t="s">
        <v>18789</v>
      </c>
      <c r="G4737" t="s">
        <v>18790</v>
      </c>
      <c r="H4737">
        <v>485</v>
      </c>
      <c r="I4737">
        <v>498</v>
      </c>
      <c r="J4737" t="s">
        <v>6410</v>
      </c>
      <c r="K4737" t="s">
        <v>26</v>
      </c>
      <c r="L4737" t="s">
        <v>10951</v>
      </c>
      <c r="M4737">
        <v>488</v>
      </c>
      <c r="N4737" t="s">
        <v>13782</v>
      </c>
      <c r="O4737" t="s">
        <v>26885</v>
      </c>
      <c r="P4737" s="2">
        <v>1786502.125</v>
      </c>
      <c r="Q4737" s="2">
        <v>1893347.4895668132</v>
      </c>
      <c r="R4737" s="2">
        <v>2313478.8002758622</v>
      </c>
      <c r="S4737" s="2">
        <v>1761396.721124426</v>
      </c>
      <c r="T4737" s="2">
        <v>1517165.4574790206</v>
      </c>
      <c r="U4737" s="2">
        <v>1802819.7211508327</v>
      </c>
      <c r="V4737" s="2">
        <v>2335436.8309067958</v>
      </c>
      <c r="W4737" s="2">
        <v>1519074.9197739577</v>
      </c>
      <c r="X4737" s="2">
        <v>1177539.5692172623</v>
      </c>
      <c r="Y4737" s="2">
        <v>2373891.6793428822</v>
      </c>
      <c r="Z4737" s="7">
        <f t="shared" si="584"/>
        <v>1938681.2839917755</v>
      </c>
      <c r="AA4737" s="7">
        <f t="shared" si="585"/>
        <v>1787654.6963117921</v>
      </c>
      <c r="AB4737" s="7">
        <f t="shared" si="586"/>
        <v>256330.93440069183</v>
      </c>
      <c r="AC4737" s="7">
        <f t="shared" si="587"/>
        <v>481976.97833656712</v>
      </c>
      <c r="AD4737" s="7">
        <f t="shared" si="588"/>
        <v>128165.46720034591</v>
      </c>
      <c r="AE4737" s="7">
        <f t="shared" si="589"/>
        <v>196766.27744884189</v>
      </c>
      <c r="AF4737" s="8">
        <f t="shared" si="590"/>
        <v>0.92209828973588825</v>
      </c>
      <c r="AG4737" s="6">
        <f t="shared" si="591"/>
        <v>0.53857015883731907</v>
      </c>
    </row>
    <row r="4738" spans="1:33" x14ac:dyDescent="0.55000000000000004">
      <c r="A4738">
        <v>4737</v>
      </c>
      <c r="B4738" t="s">
        <v>2298</v>
      </c>
      <c r="C4738" t="s">
        <v>10887</v>
      </c>
      <c r="D4738" t="s">
        <v>20635</v>
      </c>
      <c r="E4738" t="s">
        <v>20636</v>
      </c>
      <c r="F4738" t="s">
        <v>20637</v>
      </c>
      <c r="G4738" t="s">
        <v>20638</v>
      </c>
      <c r="H4738">
        <v>401</v>
      </c>
      <c r="I4738">
        <v>412</v>
      </c>
      <c r="J4738" t="s">
        <v>6412</v>
      </c>
      <c r="K4738" t="s">
        <v>138</v>
      </c>
      <c r="L4738" t="s">
        <v>11243</v>
      </c>
      <c r="M4738">
        <v>403</v>
      </c>
      <c r="N4738" t="s">
        <v>12764</v>
      </c>
      <c r="O4738" t="s">
        <v>26886</v>
      </c>
      <c r="P4738" s="2">
        <v>1432306.25</v>
      </c>
      <c r="Q4738" s="2">
        <v>2016004.2001238719</v>
      </c>
      <c r="R4738" s="2">
        <v>2018867.9371029264</v>
      </c>
      <c r="S4738" s="2">
        <v>816309.21448469604</v>
      </c>
      <c r="T4738" s="2">
        <v>1863908.8534058852</v>
      </c>
      <c r="U4738" s="2">
        <v>1558844.8476552628</v>
      </c>
      <c r="V4738" s="2">
        <v>3042953.1829878734</v>
      </c>
      <c r="W4738" s="2">
        <v>1232976.2275368928</v>
      </c>
      <c r="X4738" s="2">
        <v>2017218.7326703039</v>
      </c>
      <c r="Y4738" s="2">
        <v>1260838.284329145</v>
      </c>
      <c r="Z4738" s="7">
        <f t="shared" ref="Z4738:Z4801" si="592">SUM(P4738:S4738)/COUNTIF(P4738:S4738,"&gt;0")</f>
        <v>1570871.9004278735</v>
      </c>
      <c r="AA4738" s="7">
        <f t="shared" ref="AA4738:AA4801" si="593">SUM(T4738:Y4738)/COUNTIF(T4738:Y4738,"&gt;0")</f>
        <v>1829456.6880975605</v>
      </c>
      <c r="AB4738" s="7">
        <f t="shared" ref="AB4738:AB4801" si="594">_xlfn.STDEV.S(P4738:S4738)</f>
        <v>573703.90144669765</v>
      </c>
      <c r="AC4738" s="7">
        <f t="shared" ref="AC4738:AC4801" si="595">_xlfn.STDEV.S(T4738:Y4738)</f>
        <v>672511.98908421304</v>
      </c>
      <c r="AD4738" s="7">
        <f t="shared" ref="AD4738:AD4801" si="596">AB4738/SQRT(4)</f>
        <v>286851.95072334883</v>
      </c>
      <c r="AE4738" s="7">
        <f t="shared" ref="AE4738:AE4801" si="597">AC4738/SQRT(6)</f>
        <v>274551.86986008211</v>
      </c>
      <c r="AF4738" s="8">
        <f t="shared" ref="AF4738:AF4801" si="598">AA4738/Z4738</f>
        <v>1.1646122688929974</v>
      </c>
      <c r="AG4738" s="6">
        <f t="shared" ref="AG4738:AG4801" si="599">TTEST(P4738:S4738,T4738:Y4738,2,3)</f>
        <v>0.5347830453263378</v>
      </c>
    </row>
    <row r="4739" spans="1:33" x14ac:dyDescent="0.55000000000000004">
      <c r="A4739">
        <v>4738</v>
      </c>
      <c r="B4739" t="s">
        <v>5394</v>
      </c>
      <c r="C4739" t="s">
        <v>10887</v>
      </c>
      <c r="D4739" t="s">
        <v>20335</v>
      </c>
      <c r="E4739" t="s">
        <v>20336</v>
      </c>
      <c r="F4739" t="s">
        <v>20337</v>
      </c>
      <c r="G4739" t="s">
        <v>20338</v>
      </c>
      <c r="H4739">
        <v>22</v>
      </c>
      <c r="I4739">
        <v>33</v>
      </c>
      <c r="J4739" t="s">
        <v>6413</v>
      </c>
      <c r="K4739" t="s">
        <v>6414</v>
      </c>
      <c r="L4739" t="s">
        <v>11243</v>
      </c>
      <c r="M4739">
        <v>24</v>
      </c>
      <c r="N4739" t="s">
        <v>12378</v>
      </c>
      <c r="O4739" t="s">
        <v>26887</v>
      </c>
      <c r="P4739" s="2">
        <v>15847048</v>
      </c>
      <c r="Q4739" s="2">
        <v>14237828.455320777</v>
      </c>
      <c r="R4739" s="2">
        <v>20406705.591687553</v>
      </c>
      <c r="S4739" s="2">
        <v>19989233.478166021</v>
      </c>
      <c r="T4739" s="2">
        <v>11976821.603712257</v>
      </c>
      <c r="U4739" s="2">
        <v>15609924.02827956</v>
      </c>
      <c r="V4739" s="2">
        <v>15871181.190628385</v>
      </c>
      <c r="W4739" s="2">
        <v>16806392.218083221</v>
      </c>
      <c r="X4739" s="2">
        <v>13752729.057843041</v>
      </c>
      <c r="Y4739" s="2">
        <v>22805630.893029384</v>
      </c>
      <c r="Z4739" s="7">
        <f t="shared" si="592"/>
        <v>17620203.881293587</v>
      </c>
      <c r="AA4739" s="7">
        <f t="shared" si="593"/>
        <v>16137113.165262645</v>
      </c>
      <c r="AB4739" s="7">
        <f t="shared" si="594"/>
        <v>3052946.0260802051</v>
      </c>
      <c r="AC4739" s="7">
        <f t="shared" si="595"/>
        <v>3694834.9025684963</v>
      </c>
      <c r="AD4739" s="7">
        <f t="shared" si="596"/>
        <v>1526473.0130401026</v>
      </c>
      <c r="AE4739" s="7">
        <f t="shared" si="597"/>
        <v>1508410.0325198027</v>
      </c>
      <c r="AF4739" s="8">
        <f t="shared" si="598"/>
        <v>0.91583010468990889</v>
      </c>
      <c r="AG4739" s="6">
        <f t="shared" si="599"/>
        <v>0.51045261800489505</v>
      </c>
    </row>
    <row r="4740" spans="1:33" x14ac:dyDescent="0.55000000000000004">
      <c r="A4740">
        <v>4739</v>
      </c>
      <c r="B4740" t="s">
        <v>6416</v>
      </c>
      <c r="C4740" t="s">
        <v>10887</v>
      </c>
      <c r="D4740" t="s">
        <v>26888</v>
      </c>
      <c r="E4740" t="s">
        <v>26889</v>
      </c>
      <c r="F4740" t="s">
        <v>26890</v>
      </c>
      <c r="G4740" t="s">
        <v>26891</v>
      </c>
      <c r="H4740">
        <v>643</v>
      </c>
      <c r="I4740">
        <v>653</v>
      </c>
      <c r="J4740" t="s">
        <v>6415</v>
      </c>
      <c r="K4740" t="s">
        <v>138</v>
      </c>
      <c r="L4740" t="s">
        <v>11243</v>
      </c>
      <c r="M4740">
        <v>645</v>
      </c>
      <c r="N4740" t="s">
        <v>26892</v>
      </c>
      <c r="O4740" t="s">
        <v>26893</v>
      </c>
      <c r="P4740" s="2">
        <v>8814054</v>
      </c>
      <c r="Q4740" s="2">
        <v>8016972.1988329422</v>
      </c>
      <c r="R4740" s="2">
        <v>14142737.296521921</v>
      </c>
      <c r="S4740" s="2">
        <v>12669186.372973902</v>
      </c>
      <c r="T4740" s="2">
        <v>8153396.1036637798</v>
      </c>
      <c r="U4740" s="2">
        <v>7608697.7322855033</v>
      </c>
      <c r="V4740" s="2">
        <v>9021014.7909176834</v>
      </c>
      <c r="W4740" s="2">
        <v>13537639.295475777</v>
      </c>
      <c r="X4740" s="2">
        <v>9815945.3635483328</v>
      </c>
      <c r="Y4740" s="2">
        <v>15143210.019855643</v>
      </c>
      <c r="Z4740" s="7">
        <f t="shared" si="592"/>
        <v>10910737.467082191</v>
      </c>
      <c r="AA4740" s="7">
        <f t="shared" si="593"/>
        <v>10546650.550957786</v>
      </c>
      <c r="AB4740" s="7">
        <f t="shared" si="594"/>
        <v>2961301.7656087042</v>
      </c>
      <c r="AC4740" s="7">
        <f t="shared" si="595"/>
        <v>3075552.0082874554</v>
      </c>
      <c r="AD4740" s="7">
        <f t="shared" si="596"/>
        <v>1480650.8828043521</v>
      </c>
      <c r="AE4740" s="7">
        <f t="shared" si="597"/>
        <v>1255588.8496160544</v>
      </c>
      <c r="AF4740" s="8">
        <f t="shared" si="598"/>
        <v>0.96663040264483868</v>
      </c>
      <c r="AG4740" s="6">
        <f t="shared" si="599"/>
        <v>0.85673393386032859</v>
      </c>
    </row>
    <row r="4741" spans="1:33" x14ac:dyDescent="0.55000000000000004">
      <c r="A4741">
        <v>4740</v>
      </c>
      <c r="B4741" t="s">
        <v>1311</v>
      </c>
      <c r="C4741" t="s">
        <v>10887</v>
      </c>
      <c r="D4741" t="s">
        <v>14327</v>
      </c>
      <c r="E4741" t="s">
        <v>14328</v>
      </c>
      <c r="F4741" t="s">
        <v>14329</v>
      </c>
      <c r="G4741" t="s">
        <v>14330</v>
      </c>
      <c r="H4741">
        <v>851</v>
      </c>
      <c r="I4741">
        <v>863</v>
      </c>
      <c r="J4741" t="s">
        <v>6417</v>
      </c>
      <c r="K4741" t="s">
        <v>77</v>
      </c>
      <c r="L4741" t="s">
        <v>11068</v>
      </c>
      <c r="M4741">
        <v>856</v>
      </c>
      <c r="N4741" t="s">
        <v>14576</v>
      </c>
      <c r="O4741" t="s">
        <v>26894</v>
      </c>
      <c r="P4741" s="2">
        <v>16094175</v>
      </c>
      <c r="Q4741" s="2">
        <v>17251871.870996486</v>
      </c>
      <c r="R4741" s="2">
        <v>23820464.752032168</v>
      </c>
      <c r="S4741" s="2">
        <v>18039518.343671236</v>
      </c>
      <c r="T4741" s="2">
        <v>14189601.939844064</v>
      </c>
      <c r="U4741" s="2">
        <v>12025704.319433905</v>
      </c>
      <c r="V4741" s="2">
        <v>18390125.350904893</v>
      </c>
      <c r="W4741" s="2">
        <v>9380230.4955554847</v>
      </c>
      <c r="X4741" s="2">
        <v>12685817.640763989</v>
      </c>
      <c r="Y4741" s="2">
        <v>26930842.522551108</v>
      </c>
      <c r="Z4741" s="7">
        <f t="shared" si="592"/>
        <v>18801507.491674971</v>
      </c>
      <c r="AA4741" s="7">
        <f t="shared" si="593"/>
        <v>15600387.044842241</v>
      </c>
      <c r="AB4741" s="7">
        <f t="shared" si="594"/>
        <v>3440037.7527154409</v>
      </c>
      <c r="AC4741" s="7">
        <f t="shared" si="595"/>
        <v>6294689.7406829791</v>
      </c>
      <c r="AD4741" s="7">
        <f t="shared" si="596"/>
        <v>1720018.8763577205</v>
      </c>
      <c r="AE4741" s="7">
        <f t="shared" si="597"/>
        <v>2569796.3256342434</v>
      </c>
      <c r="AF4741" s="8">
        <f t="shared" si="598"/>
        <v>0.82974128812542625</v>
      </c>
      <c r="AG4741" s="6">
        <f t="shared" si="599"/>
        <v>0.33139200872878327</v>
      </c>
    </row>
    <row r="4742" spans="1:33" x14ac:dyDescent="0.55000000000000004">
      <c r="A4742">
        <v>4741</v>
      </c>
      <c r="B4742" t="s">
        <v>6419</v>
      </c>
      <c r="C4742" t="s">
        <v>10887</v>
      </c>
      <c r="D4742" t="s">
        <v>26895</v>
      </c>
      <c r="E4742" t="s">
        <v>26896</v>
      </c>
      <c r="F4742" t="s">
        <v>26897</v>
      </c>
      <c r="G4742" t="s">
        <v>26898</v>
      </c>
      <c r="H4742">
        <v>121</v>
      </c>
      <c r="I4742">
        <v>134</v>
      </c>
      <c r="J4742" t="s">
        <v>6418</v>
      </c>
      <c r="K4742" t="s">
        <v>138</v>
      </c>
      <c r="L4742" t="s">
        <v>11243</v>
      </c>
      <c r="M4742">
        <v>123</v>
      </c>
      <c r="N4742" t="s">
        <v>15461</v>
      </c>
      <c r="O4742" t="s">
        <v>26899</v>
      </c>
      <c r="P4742" s="2">
        <v>1180624.875</v>
      </c>
      <c r="Q4742" s="2">
        <v>1434154.6161636254</v>
      </c>
      <c r="R4742" s="2">
        <v>1566763.1206381386</v>
      </c>
      <c r="S4742" s="2">
        <v>1547395.9288649638</v>
      </c>
      <c r="T4742" s="2">
        <v>1067729.4322000188</v>
      </c>
      <c r="U4742" s="2">
        <v>1299805.0754181652</v>
      </c>
      <c r="V4742" s="2">
        <v>949176.25070513634</v>
      </c>
      <c r="W4742" s="2">
        <v>1266164.2881973586</v>
      </c>
      <c r="X4742" s="2">
        <v>1286061.2212322489</v>
      </c>
      <c r="Y4742" s="2">
        <v>2004369.8285379659</v>
      </c>
      <c r="Z4742" s="7">
        <f t="shared" si="592"/>
        <v>1432234.6351666818</v>
      </c>
      <c r="AA4742" s="7">
        <f t="shared" si="593"/>
        <v>1312217.6827151491</v>
      </c>
      <c r="AB4742" s="7">
        <f t="shared" si="594"/>
        <v>177643.08290095802</v>
      </c>
      <c r="AC4742" s="7">
        <f t="shared" si="595"/>
        <v>367044.22823599476</v>
      </c>
      <c r="AD4742" s="7">
        <f t="shared" si="596"/>
        <v>88821.54145047901</v>
      </c>
      <c r="AE4742" s="7">
        <f t="shared" si="597"/>
        <v>149845.17870197282</v>
      </c>
      <c r="AF4742" s="8">
        <f t="shared" si="598"/>
        <v>0.91620300926630971</v>
      </c>
      <c r="AG4742" s="6">
        <f t="shared" si="599"/>
        <v>0.51138070419956616</v>
      </c>
    </row>
    <row r="4743" spans="1:33" x14ac:dyDescent="0.55000000000000004">
      <c r="A4743">
        <v>4742</v>
      </c>
      <c r="B4743" t="s">
        <v>6421</v>
      </c>
      <c r="C4743" t="s">
        <v>10887</v>
      </c>
      <c r="D4743" t="s">
        <v>26900</v>
      </c>
      <c r="E4743" t="s">
        <v>26901</v>
      </c>
      <c r="F4743" t="s">
        <v>26902</v>
      </c>
      <c r="G4743" t="s">
        <v>26903</v>
      </c>
      <c r="H4743">
        <v>171</v>
      </c>
      <c r="I4743">
        <v>182</v>
      </c>
      <c r="J4743" t="s">
        <v>6420</v>
      </c>
      <c r="K4743" t="s">
        <v>138</v>
      </c>
      <c r="L4743" t="s">
        <v>11243</v>
      </c>
      <c r="M4743">
        <v>173</v>
      </c>
      <c r="N4743" t="s">
        <v>11893</v>
      </c>
      <c r="O4743" t="s">
        <v>26904</v>
      </c>
      <c r="P4743" s="2">
        <v>7438547</v>
      </c>
      <c r="Q4743" s="2">
        <v>8399837.8689229675</v>
      </c>
      <c r="R4743" s="2">
        <v>7541386.1249104319</v>
      </c>
      <c r="S4743" s="2">
        <v>7669918.9951324482</v>
      </c>
      <c r="T4743" s="2">
        <v>6982035.3206415866</v>
      </c>
      <c r="U4743" s="2">
        <v>8548226.0409343913</v>
      </c>
      <c r="V4743" s="2">
        <v>9100048.4629356489</v>
      </c>
      <c r="W4743" s="2">
        <v>7349144.7529130997</v>
      </c>
      <c r="X4743" s="2">
        <v>6978007.6282007899</v>
      </c>
      <c r="Y4743" s="2">
        <v>8785475.0816060696</v>
      </c>
      <c r="Z4743" s="7">
        <f t="shared" si="592"/>
        <v>7762422.4972414616</v>
      </c>
      <c r="AA4743" s="7">
        <f t="shared" si="593"/>
        <v>7957156.2145385966</v>
      </c>
      <c r="AB4743" s="7">
        <f t="shared" si="594"/>
        <v>435357.19800525869</v>
      </c>
      <c r="AC4743" s="7">
        <f t="shared" si="595"/>
        <v>961347.91058924142</v>
      </c>
      <c r="AD4743" s="7">
        <f t="shared" si="596"/>
        <v>217678.59900262934</v>
      </c>
      <c r="AE4743" s="7">
        <f t="shared" si="597"/>
        <v>392468.6410390645</v>
      </c>
      <c r="AF4743" s="8">
        <f t="shared" si="598"/>
        <v>1.0250867196891611</v>
      </c>
      <c r="AG4743" s="6">
        <f t="shared" si="599"/>
        <v>0.67675314848952306</v>
      </c>
    </row>
    <row r="4744" spans="1:33" x14ac:dyDescent="0.55000000000000004">
      <c r="A4744">
        <v>4743</v>
      </c>
      <c r="B4744" t="s">
        <v>4490</v>
      </c>
      <c r="C4744" t="s">
        <v>10887</v>
      </c>
      <c r="D4744" t="s">
        <v>22316</v>
      </c>
      <c r="E4744" t="s">
        <v>22317</v>
      </c>
      <c r="F4744" t="s">
        <v>22318</v>
      </c>
      <c r="G4744" t="s">
        <v>22319</v>
      </c>
      <c r="H4744">
        <v>763</v>
      </c>
      <c r="I4744">
        <v>788</v>
      </c>
      <c r="J4744" t="s">
        <v>6422</v>
      </c>
      <c r="K4744" t="s">
        <v>138</v>
      </c>
      <c r="L4744" t="s">
        <v>11243</v>
      </c>
      <c r="M4744">
        <v>765</v>
      </c>
      <c r="N4744" t="s">
        <v>11405</v>
      </c>
      <c r="O4744" t="s">
        <v>26905</v>
      </c>
      <c r="P4744" s="2">
        <v>4292526</v>
      </c>
      <c r="Q4744" s="2">
        <v>4449944.5844377652</v>
      </c>
      <c r="R4744" s="2">
        <v>3967082.8534913645</v>
      </c>
      <c r="S4744" s="2">
        <v>4029993.0406394778</v>
      </c>
      <c r="T4744" s="2">
        <v>4341764.2720478792</v>
      </c>
      <c r="U4744" s="2">
        <v>4396963.9055220811</v>
      </c>
      <c r="V4744" s="2">
        <v>4397938.1259715334</v>
      </c>
      <c r="W4744" s="2">
        <v>3687624.5943584722</v>
      </c>
      <c r="X4744" s="2">
        <v>3679871.3645991338</v>
      </c>
      <c r="Y4744" s="2">
        <v>4443683.0250629392</v>
      </c>
      <c r="Z4744" s="7">
        <f t="shared" si="592"/>
        <v>4184886.6196421515</v>
      </c>
      <c r="AA4744" s="7">
        <f t="shared" si="593"/>
        <v>4157974.2145936727</v>
      </c>
      <c r="AB4744" s="7">
        <f t="shared" si="594"/>
        <v>226032.78690722326</v>
      </c>
      <c r="AC4744" s="7">
        <f t="shared" si="595"/>
        <v>368759.58595293481</v>
      </c>
      <c r="AD4744" s="7">
        <f t="shared" si="596"/>
        <v>113016.39345361163</v>
      </c>
      <c r="AE4744" s="7">
        <f t="shared" si="597"/>
        <v>150545.47055744761</v>
      </c>
      <c r="AF4744" s="8">
        <f t="shared" si="598"/>
        <v>0.99356914356480697</v>
      </c>
      <c r="AG4744" s="6">
        <f t="shared" si="599"/>
        <v>0.88985712000169381</v>
      </c>
    </row>
    <row r="4745" spans="1:33" x14ac:dyDescent="0.55000000000000004">
      <c r="A4745">
        <v>4744</v>
      </c>
      <c r="B4745" t="s">
        <v>6424</v>
      </c>
      <c r="C4745" t="s">
        <v>10887</v>
      </c>
      <c r="D4745" t="s">
        <v>26906</v>
      </c>
      <c r="E4745" t="s">
        <v>26907</v>
      </c>
      <c r="F4745" t="s">
        <v>26908</v>
      </c>
      <c r="G4745" t="s">
        <v>26909</v>
      </c>
      <c r="H4745">
        <v>46</v>
      </c>
      <c r="I4745">
        <v>59</v>
      </c>
      <c r="J4745" t="s">
        <v>6423</v>
      </c>
      <c r="K4745" t="s">
        <v>138</v>
      </c>
      <c r="L4745" t="s">
        <v>11243</v>
      </c>
      <c r="M4745">
        <v>48</v>
      </c>
      <c r="N4745" t="s">
        <v>12635</v>
      </c>
      <c r="O4745" t="s">
        <v>26910</v>
      </c>
      <c r="P4745" s="2">
        <v>67761656</v>
      </c>
      <c r="Q4745" s="2">
        <v>67108638.494132198</v>
      </c>
      <c r="R4745" s="2">
        <v>72945669.034146458</v>
      </c>
      <c r="S4745" s="2">
        <v>67373094.662947834</v>
      </c>
      <c r="T4745" s="2">
        <v>68009103.877895519</v>
      </c>
      <c r="U4745" s="2">
        <v>72971209.888106942</v>
      </c>
      <c r="V4745" s="2">
        <v>84420742.55601947</v>
      </c>
      <c r="W4745" s="2">
        <v>60713775.841992982</v>
      </c>
      <c r="X4745" s="2">
        <v>58133226.376688309</v>
      </c>
      <c r="Y4745" s="2">
        <v>76845120.873598978</v>
      </c>
      <c r="Z4745" s="7">
        <f t="shared" si="592"/>
        <v>68797264.547806621</v>
      </c>
      <c r="AA4745" s="7">
        <f t="shared" si="593"/>
        <v>70182196.569050372</v>
      </c>
      <c r="AB4745" s="7">
        <f t="shared" si="594"/>
        <v>2778576.5334466598</v>
      </c>
      <c r="AC4745" s="7">
        <f t="shared" si="595"/>
        <v>9944449.2357334308</v>
      </c>
      <c r="AD4745" s="7">
        <f t="shared" si="596"/>
        <v>1389288.2667233299</v>
      </c>
      <c r="AE4745" s="7">
        <f t="shared" si="597"/>
        <v>4059804.4000928425</v>
      </c>
      <c r="AF4745" s="8">
        <f t="shared" si="598"/>
        <v>1.0201306262733945</v>
      </c>
      <c r="AG4745" s="6">
        <f t="shared" si="599"/>
        <v>0.7576554165343069</v>
      </c>
    </row>
    <row r="4746" spans="1:33" x14ac:dyDescent="0.55000000000000004">
      <c r="A4746">
        <v>4745</v>
      </c>
      <c r="B4746" t="s">
        <v>609</v>
      </c>
      <c r="C4746" t="s">
        <v>10887</v>
      </c>
      <c r="D4746" t="s">
        <v>12467</v>
      </c>
      <c r="E4746" t="s">
        <v>12468</v>
      </c>
      <c r="F4746" t="s">
        <v>12469</v>
      </c>
      <c r="G4746" t="s">
        <v>12470</v>
      </c>
      <c r="H4746">
        <v>48</v>
      </c>
      <c r="I4746">
        <v>68</v>
      </c>
      <c r="J4746" t="s">
        <v>6425</v>
      </c>
      <c r="K4746" t="s">
        <v>1185</v>
      </c>
      <c r="L4746" t="s">
        <v>26911</v>
      </c>
      <c r="M4746" t="s">
        <v>26912</v>
      </c>
      <c r="N4746" t="s">
        <v>26913</v>
      </c>
      <c r="O4746" t="s">
        <v>26914</v>
      </c>
      <c r="P4746" s="2">
        <v>424719.24999999994</v>
      </c>
      <c r="Q4746" s="2">
        <v>419150.15992430033</v>
      </c>
      <c r="R4746" s="2">
        <v>360911.69381880428</v>
      </c>
      <c r="S4746" s="2">
        <v>453597.50961988937</v>
      </c>
      <c r="T4746" s="2">
        <v>170145.96489934606</v>
      </c>
      <c r="U4746" s="2">
        <v>311956.85081377538</v>
      </c>
      <c r="V4746" s="2">
        <v>411323.10752821516</v>
      </c>
      <c r="W4746" s="2">
        <v>364467.07134172076</v>
      </c>
      <c r="X4746" s="2">
        <v>165063.01973922062</v>
      </c>
      <c r="Y4746" s="2">
        <v>357102.21977829165</v>
      </c>
      <c r="Z4746" s="7">
        <f t="shared" si="592"/>
        <v>414594.65334074845</v>
      </c>
      <c r="AA4746" s="7">
        <f t="shared" si="593"/>
        <v>296676.3723500949</v>
      </c>
      <c r="AB4746" s="7">
        <f t="shared" si="594"/>
        <v>38843.030428942802</v>
      </c>
      <c r="AC4746" s="7">
        <f t="shared" si="595"/>
        <v>104839.16006092085</v>
      </c>
      <c r="AD4746" s="7">
        <f t="shared" si="596"/>
        <v>19421.515214471401</v>
      </c>
      <c r="AE4746" s="7">
        <f t="shared" si="597"/>
        <v>42800.407868538248</v>
      </c>
      <c r="AF4746" s="8">
        <f t="shared" si="598"/>
        <v>0.71558176150974506</v>
      </c>
      <c r="AG4746" s="6">
        <f t="shared" si="599"/>
        <v>4.1469720760880617E-2</v>
      </c>
    </row>
    <row r="4747" spans="1:33" x14ac:dyDescent="0.55000000000000004">
      <c r="A4747">
        <v>4746</v>
      </c>
      <c r="B4747" t="s">
        <v>609</v>
      </c>
      <c r="C4747" t="s">
        <v>10887</v>
      </c>
      <c r="D4747" t="s">
        <v>12467</v>
      </c>
      <c r="E4747" t="s">
        <v>12468</v>
      </c>
      <c r="F4747" t="s">
        <v>12469</v>
      </c>
      <c r="G4747" t="s">
        <v>12470</v>
      </c>
      <c r="H4747">
        <v>48</v>
      </c>
      <c r="I4747">
        <v>68</v>
      </c>
      <c r="J4747" t="s">
        <v>6425</v>
      </c>
      <c r="K4747" t="s">
        <v>14</v>
      </c>
      <c r="L4747" t="s">
        <v>11061</v>
      </c>
      <c r="M4747">
        <v>65</v>
      </c>
      <c r="N4747" t="s">
        <v>15442</v>
      </c>
      <c r="O4747" t="s">
        <v>26915</v>
      </c>
      <c r="P4747" s="2">
        <v>25397202.000000004</v>
      </c>
      <c r="Q4747" s="2">
        <v>23626032.577400897</v>
      </c>
      <c r="R4747" s="2">
        <v>25108338.104993217</v>
      </c>
      <c r="S4747" s="2">
        <v>23010626.527941536</v>
      </c>
      <c r="T4747" s="2">
        <v>21994792.596276645</v>
      </c>
      <c r="U4747" s="2">
        <v>22174654.751535892</v>
      </c>
      <c r="V4747" s="2">
        <v>30789466.295302879</v>
      </c>
      <c r="W4747" s="2">
        <v>18901491.665054426</v>
      </c>
      <c r="X4747" s="2">
        <v>20698332.330814902</v>
      </c>
      <c r="Y4747" s="2">
        <v>28355803.96787506</v>
      </c>
      <c r="Z4747" s="7">
        <f t="shared" si="592"/>
        <v>24285549.802583914</v>
      </c>
      <c r="AA4747" s="7">
        <f t="shared" si="593"/>
        <v>23819090.267809968</v>
      </c>
      <c r="AB4747" s="7">
        <f t="shared" si="594"/>
        <v>1150817.6115469027</v>
      </c>
      <c r="AC4747" s="7">
        <f t="shared" si="595"/>
        <v>4671660.2924804585</v>
      </c>
      <c r="AD4747" s="7">
        <f t="shared" si="596"/>
        <v>575408.80577345134</v>
      </c>
      <c r="AE4747" s="7">
        <f t="shared" si="597"/>
        <v>1907197.3280330577</v>
      </c>
      <c r="AF4747" s="8">
        <f t="shared" si="598"/>
        <v>0.98079271259799461</v>
      </c>
      <c r="AG4747" s="6">
        <f t="shared" si="599"/>
        <v>0.82281735473051765</v>
      </c>
    </row>
    <row r="4748" spans="1:33" x14ac:dyDescent="0.55000000000000004">
      <c r="A4748">
        <v>4747</v>
      </c>
      <c r="B4748" t="s">
        <v>1065</v>
      </c>
      <c r="C4748" t="s">
        <v>10887</v>
      </c>
      <c r="D4748" t="s">
        <v>13639</v>
      </c>
      <c r="E4748" t="s">
        <v>13640</v>
      </c>
      <c r="F4748" t="s">
        <v>13641</v>
      </c>
      <c r="G4748" t="s">
        <v>13642</v>
      </c>
      <c r="H4748">
        <v>167</v>
      </c>
      <c r="I4748">
        <v>177</v>
      </c>
      <c r="J4748" t="s">
        <v>6426</v>
      </c>
      <c r="K4748" t="s">
        <v>138</v>
      </c>
      <c r="L4748" t="s">
        <v>11243</v>
      </c>
      <c r="M4748">
        <v>169</v>
      </c>
      <c r="N4748" t="s">
        <v>13714</v>
      </c>
      <c r="O4748" t="s">
        <v>26916</v>
      </c>
      <c r="P4748" s="2">
        <v>288924416</v>
      </c>
      <c r="Q4748" s="2">
        <v>254142369.92150348</v>
      </c>
      <c r="R4748" s="2">
        <v>366466705.33427042</v>
      </c>
      <c r="S4748" s="2">
        <v>302289276.81848049</v>
      </c>
      <c r="T4748" s="2">
        <v>246759138.21879736</v>
      </c>
      <c r="U4748" s="2">
        <v>310887623.77425069</v>
      </c>
      <c r="V4748" s="2">
        <v>380450588.21477294</v>
      </c>
      <c r="W4748" s="2">
        <v>292357845.34832805</v>
      </c>
      <c r="X4748" s="2">
        <v>276161326.61893672</v>
      </c>
      <c r="Y4748" s="2">
        <v>450762051.80007368</v>
      </c>
      <c r="Z4748" s="7">
        <f t="shared" si="592"/>
        <v>302955692.01856363</v>
      </c>
      <c r="AA4748" s="7">
        <f t="shared" si="593"/>
        <v>326229762.32919323</v>
      </c>
      <c r="AB4748" s="7">
        <f t="shared" si="594"/>
        <v>46952848.839614749</v>
      </c>
      <c r="AC4748" s="7">
        <f t="shared" si="595"/>
        <v>75701129.987522826</v>
      </c>
      <c r="AD4748" s="7">
        <f t="shared" si="596"/>
        <v>23476424.419807374</v>
      </c>
      <c r="AE4748" s="7">
        <f t="shared" si="597"/>
        <v>30904856.903588872</v>
      </c>
      <c r="AF4748" s="8">
        <f t="shared" si="598"/>
        <v>1.0768233471883522</v>
      </c>
      <c r="AG4748" s="6">
        <f t="shared" si="599"/>
        <v>0.56531542420163439</v>
      </c>
    </row>
    <row r="4749" spans="1:33" x14ac:dyDescent="0.55000000000000004">
      <c r="A4749">
        <v>4748</v>
      </c>
      <c r="B4749" t="s">
        <v>5033</v>
      </c>
      <c r="C4749" t="s">
        <v>10887</v>
      </c>
      <c r="D4749" t="s">
        <v>23612</v>
      </c>
      <c r="E4749" t="s">
        <v>23613</v>
      </c>
      <c r="F4749" t="s">
        <v>23614</v>
      </c>
      <c r="G4749" t="s">
        <v>23615</v>
      </c>
      <c r="H4749">
        <v>252</v>
      </c>
      <c r="I4749">
        <v>267</v>
      </c>
      <c r="J4749" t="s">
        <v>6427</v>
      </c>
      <c r="K4749" t="s">
        <v>77</v>
      </c>
      <c r="L4749" t="s">
        <v>11068</v>
      </c>
      <c r="M4749">
        <v>257</v>
      </c>
      <c r="N4749" t="s">
        <v>11913</v>
      </c>
      <c r="O4749" t="s">
        <v>26917</v>
      </c>
      <c r="P4749" s="2">
        <v>10267005</v>
      </c>
      <c r="Q4749" s="2">
        <v>13774928.369589489</v>
      </c>
      <c r="R4749" s="2">
        <v>14597684.602927521</v>
      </c>
      <c r="S4749" s="2">
        <v>13432275.932464896</v>
      </c>
      <c r="T4749" s="2">
        <v>16920915.563971002</v>
      </c>
      <c r="U4749" s="2">
        <v>12012637.413071034</v>
      </c>
      <c r="V4749" s="2">
        <v>14422638.863708537</v>
      </c>
      <c r="W4749" s="2">
        <v>16067631.970878774</v>
      </c>
      <c r="X4749" s="2">
        <v>35262973.433486655</v>
      </c>
      <c r="Y4749" s="2">
        <v>11750719.914272102</v>
      </c>
      <c r="Z4749" s="7">
        <f t="shared" si="592"/>
        <v>13017973.476245478</v>
      </c>
      <c r="AA4749" s="7">
        <f t="shared" si="593"/>
        <v>17739586.193231348</v>
      </c>
      <c r="AB4749" s="7">
        <f t="shared" si="594"/>
        <v>1898064.1047170602</v>
      </c>
      <c r="AC4749" s="7">
        <f t="shared" si="595"/>
        <v>8834040.458560992</v>
      </c>
      <c r="AD4749" s="7">
        <f t="shared" si="596"/>
        <v>949032.05235853011</v>
      </c>
      <c r="AE4749" s="7">
        <f t="shared" si="597"/>
        <v>3606481.915096126</v>
      </c>
      <c r="AF4749" s="8">
        <f t="shared" si="598"/>
        <v>1.3626995189075799</v>
      </c>
      <c r="AG4749" s="6">
        <f t="shared" si="599"/>
        <v>0.2549966596708344</v>
      </c>
    </row>
    <row r="4750" spans="1:33" x14ac:dyDescent="0.55000000000000004">
      <c r="A4750">
        <v>4749</v>
      </c>
      <c r="B4750" t="s">
        <v>1706</v>
      </c>
      <c r="C4750" t="s">
        <v>10887</v>
      </c>
      <c r="D4750" t="s">
        <v>17971</v>
      </c>
      <c r="E4750" t="s">
        <v>17972</v>
      </c>
      <c r="F4750" t="s">
        <v>17973</v>
      </c>
      <c r="G4750" t="s">
        <v>17974</v>
      </c>
      <c r="H4750">
        <v>907</v>
      </c>
      <c r="I4750">
        <v>926</v>
      </c>
      <c r="J4750" t="s">
        <v>6428</v>
      </c>
      <c r="K4750" t="s">
        <v>17</v>
      </c>
      <c r="L4750" t="s">
        <v>10923</v>
      </c>
      <c r="M4750">
        <v>917</v>
      </c>
      <c r="N4750" t="s">
        <v>23660</v>
      </c>
      <c r="O4750" t="s">
        <v>26918</v>
      </c>
      <c r="P4750" s="2">
        <v>8212231</v>
      </c>
      <c r="Q4750" s="2">
        <v>6606179.8296451056</v>
      </c>
      <c r="R4750" s="2">
        <v>7690395.6543750577</v>
      </c>
      <c r="S4750" s="2">
        <v>5791619.6943011237</v>
      </c>
      <c r="T4750" s="2">
        <v>6383351.4439207446</v>
      </c>
      <c r="U4750" s="2">
        <v>6125582.7396729337</v>
      </c>
      <c r="V4750" s="2">
        <v>8137879.0842469689</v>
      </c>
      <c r="W4750" s="2">
        <v>4707239.1448508324</v>
      </c>
      <c r="X4750" s="2">
        <v>3292164.5272523207</v>
      </c>
      <c r="Y4750" s="2">
        <v>6585456.2435156023</v>
      </c>
      <c r="Z4750" s="7">
        <f t="shared" si="592"/>
        <v>7075106.5445803218</v>
      </c>
      <c r="AA4750" s="7">
        <f t="shared" si="593"/>
        <v>5871945.5305765672</v>
      </c>
      <c r="AB4750" s="7">
        <f t="shared" si="594"/>
        <v>1086103.6590438108</v>
      </c>
      <c r="AC4750" s="7">
        <f t="shared" si="595"/>
        <v>1672198.0288968601</v>
      </c>
      <c r="AD4750" s="7">
        <f t="shared" si="596"/>
        <v>543051.8295219054</v>
      </c>
      <c r="AE4750" s="7">
        <f t="shared" si="597"/>
        <v>682671.98661418457</v>
      </c>
      <c r="AF4750" s="8">
        <f t="shared" si="598"/>
        <v>0.82994446706595526</v>
      </c>
      <c r="AG4750" s="6">
        <f t="shared" si="599"/>
        <v>0.20516542086369721</v>
      </c>
    </row>
    <row r="4751" spans="1:33" x14ac:dyDescent="0.55000000000000004">
      <c r="A4751">
        <v>4750</v>
      </c>
      <c r="B4751" t="s">
        <v>1995</v>
      </c>
      <c r="C4751" t="s">
        <v>10887</v>
      </c>
      <c r="D4751" t="s">
        <v>15825</v>
      </c>
      <c r="E4751" t="s">
        <v>15826</v>
      </c>
      <c r="F4751" t="s">
        <v>15827</v>
      </c>
      <c r="G4751" t="s">
        <v>15828</v>
      </c>
      <c r="H4751">
        <v>1282</v>
      </c>
      <c r="I4751">
        <v>1295</v>
      </c>
      <c r="J4751" t="s">
        <v>6429</v>
      </c>
      <c r="K4751" t="s">
        <v>6430</v>
      </c>
      <c r="L4751" t="s">
        <v>10900</v>
      </c>
      <c r="M4751">
        <v>1290</v>
      </c>
      <c r="N4751" t="s">
        <v>26919</v>
      </c>
      <c r="O4751" t="s">
        <v>26920</v>
      </c>
      <c r="P4751" s="2">
        <v>3130686</v>
      </c>
      <c r="Q4751" s="2">
        <v>2592050.8958353945</v>
      </c>
      <c r="R4751" s="2">
        <v>2884284.6936551388</v>
      </c>
      <c r="S4751" s="2">
        <v>3182295.6382250981</v>
      </c>
      <c r="T4751" s="2">
        <v>2467130.9064709842</v>
      </c>
      <c r="U4751" s="2">
        <v>2419583.8565741125</v>
      </c>
      <c r="V4751" s="2">
        <v>2287254.0614700224</v>
      </c>
      <c r="W4751" s="2">
        <v>2564331.1225419701</v>
      </c>
      <c r="X4751" s="2">
        <v>2902287.3564452133</v>
      </c>
      <c r="Y4751" s="2">
        <v>4720977.8834316703</v>
      </c>
      <c r="Z4751" s="7">
        <f t="shared" si="592"/>
        <v>2947329.3069289075</v>
      </c>
      <c r="AA4751" s="7">
        <f t="shared" si="593"/>
        <v>2893594.1978223287</v>
      </c>
      <c r="AB4751" s="7">
        <f t="shared" si="594"/>
        <v>270201.29927440413</v>
      </c>
      <c r="AC4751" s="7">
        <f t="shared" si="595"/>
        <v>918915.22803937818</v>
      </c>
      <c r="AD4751" s="7">
        <f t="shared" si="596"/>
        <v>135100.64963720206</v>
      </c>
      <c r="AE4751" s="7">
        <f t="shared" si="597"/>
        <v>375145.57092828699</v>
      </c>
      <c r="AF4751" s="8">
        <f t="shared" si="598"/>
        <v>0.98176820317286828</v>
      </c>
      <c r="AG4751" s="6">
        <f t="shared" si="599"/>
        <v>0.89706175939705624</v>
      </c>
    </row>
    <row r="4752" spans="1:33" x14ac:dyDescent="0.55000000000000004">
      <c r="A4752">
        <v>4751</v>
      </c>
      <c r="B4752" t="s">
        <v>4565</v>
      </c>
      <c r="C4752" t="s">
        <v>10887</v>
      </c>
      <c r="D4752" t="s">
        <v>22530</v>
      </c>
      <c r="E4752" t="s">
        <v>22531</v>
      </c>
      <c r="F4752" t="s">
        <v>22532</v>
      </c>
      <c r="G4752" t="s">
        <v>22533</v>
      </c>
      <c r="H4752">
        <v>214</v>
      </c>
      <c r="I4752">
        <v>224</v>
      </c>
      <c r="J4752" t="s">
        <v>6431</v>
      </c>
      <c r="K4752" t="s">
        <v>84</v>
      </c>
      <c r="L4752" t="s">
        <v>11088</v>
      </c>
      <c r="M4752">
        <v>218</v>
      </c>
      <c r="N4752" t="s">
        <v>13038</v>
      </c>
      <c r="O4752" t="s">
        <v>26921</v>
      </c>
      <c r="P4752" s="2">
        <v>32435.990234375</v>
      </c>
      <c r="Q4752" s="2">
        <v>13570206.384602079</v>
      </c>
      <c r="R4752" s="2">
        <v>0</v>
      </c>
      <c r="S4752" s="2">
        <v>15266133.263484139</v>
      </c>
      <c r="T4752" s="2">
        <v>15630949.107030265</v>
      </c>
      <c r="U4752" s="2">
        <v>19621250.663649194</v>
      </c>
      <c r="V4752" s="2">
        <v>18579979.328492347</v>
      </c>
      <c r="W4752" s="2">
        <v>13685130.808215387</v>
      </c>
      <c r="X4752" s="2">
        <v>17690.725154667001</v>
      </c>
      <c r="Y4752" s="2">
        <v>2954933.092476707</v>
      </c>
      <c r="Z4752" s="7">
        <f t="shared" si="592"/>
        <v>9622925.2127735317</v>
      </c>
      <c r="AA4752" s="7">
        <f t="shared" si="593"/>
        <v>11748322.287503095</v>
      </c>
      <c r="AB4752" s="7">
        <f t="shared" si="594"/>
        <v>8343756.6782733072</v>
      </c>
      <c r="AC4752" s="7">
        <f t="shared" si="595"/>
        <v>8275408.9662567358</v>
      </c>
      <c r="AD4752" s="7">
        <f t="shared" si="596"/>
        <v>4171878.3391366536</v>
      </c>
      <c r="AE4752" s="7">
        <f t="shared" si="597"/>
        <v>3378421.5633636364</v>
      </c>
      <c r="AF4752" s="8">
        <f t="shared" si="598"/>
        <v>1.2208680861312626</v>
      </c>
      <c r="AG4752" s="6">
        <f t="shared" si="599"/>
        <v>0.42843611042288154</v>
      </c>
    </row>
    <row r="4753" spans="1:33" x14ac:dyDescent="0.55000000000000004">
      <c r="A4753">
        <v>4752</v>
      </c>
      <c r="B4753" t="s">
        <v>4565</v>
      </c>
      <c r="C4753" t="s">
        <v>10887</v>
      </c>
      <c r="D4753" t="s">
        <v>22530</v>
      </c>
      <c r="E4753" t="s">
        <v>22531</v>
      </c>
      <c r="F4753" t="s">
        <v>22532</v>
      </c>
      <c r="G4753" t="s">
        <v>22533</v>
      </c>
      <c r="H4753">
        <v>214</v>
      </c>
      <c r="I4753">
        <v>224</v>
      </c>
      <c r="J4753" t="s">
        <v>6431</v>
      </c>
      <c r="K4753" t="s">
        <v>40</v>
      </c>
      <c r="L4753" t="s">
        <v>10989</v>
      </c>
      <c r="M4753">
        <v>221</v>
      </c>
      <c r="N4753" t="s">
        <v>13042</v>
      </c>
      <c r="O4753" t="s">
        <v>26922</v>
      </c>
      <c r="P4753" s="2">
        <v>18744386</v>
      </c>
      <c r="Q4753" s="2">
        <v>13570206.384602079</v>
      </c>
      <c r="R4753" s="2">
        <v>17048894.591070246</v>
      </c>
      <c r="S4753" s="2">
        <v>15266133.263484139</v>
      </c>
      <c r="T4753" s="2">
        <v>15630949.107030265</v>
      </c>
      <c r="U4753" s="2">
        <v>17524820.199595235</v>
      </c>
      <c r="V4753" s="2">
        <v>18908838.418518569</v>
      </c>
      <c r="W4753" s="2">
        <v>13685130.808215387</v>
      </c>
      <c r="X4753" s="2">
        <v>13631341.541408757</v>
      </c>
      <c r="Y4753" s="2">
        <v>328654.7455629246</v>
      </c>
      <c r="Z4753" s="7">
        <f t="shared" si="592"/>
        <v>16157405.059789114</v>
      </c>
      <c r="AA4753" s="7">
        <f t="shared" si="593"/>
        <v>13284955.803388523</v>
      </c>
      <c r="AB4753" s="7">
        <f t="shared" si="594"/>
        <v>2234217.7131438162</v>
      </c>
      <c r="AC4753" s="7">
        <f t="shared" si="595"/>
        <v>6682126.1670626923</v>
      </c>
      <c r="AD4753" s="7">
        <f t="shared" si="596"/>
        <v>1117108.8565719081</v>
      </c>
      <c r="AE4753" s="7">
        <f t="shared" si="597"/>
        <v>2727966.58436719</v>
      </c>
      <c r="AF4753" s="8">
        <f t="shared" si="598"/>
        <v>0.82222087979032932</v>
      </c>
      <c r="AG4753" s="6">
        <f t="shared" si="599"/>
        <v>0.36463869156544604</v>
      </c>
    </row>
    <row r="4754" spans="1:33" x14ac:dyDescent="0.55000000000000004">
      <c r="A4754">
        <v>4753</v>
      </c>
      <c r="B4754" t="s">
        <v>6433</v>
      </c>
      <c r="C4754" t="s">
        <v>10887</v>
      </c>
      <c r="D4754" t="s">
        <v>26923</v>
      </c>
      <c r="E4754" t="s">
        <v>26924</v>
      </c>
      <c r="F4754" t="s">
        <v>26925</v>
      </c>
      <c r="G4754" t="s">
        <v>26926</v>
      </c>
      <c r="H4754">
        <v>40</v>
      </c>
      <c r="I4754">
        <v>46</v>
      </c>
      <c r="J4754" t="s">
        <v>6432</v>
      </c>
      <c r="K4754" t="s">
        <v>138</v>
      </c>
      <c r="L4754" t="s">
        <v>11243</v>
      </c>
      <c r="M4754">
        <v>42</v>
      </c>
      <c r="N4754" t="s">
        <v>14015</v>
      </c>
      <c r="O4754" t="s">
        <v>26927</v>
      </c>
      <c r="P4754" s="2">
        <v>4288836.5</v>
      </c>
      <c r="Q4754" s="2">
        <v>3833488.2681634412</v>
      </c>
      <c r="R4754" s="2">
        <v>4167944.4835574962</v>
      </c>
      <c r="S4754" s="2">
        <v>3847924.2528408635</v>
      </c>
      <c r="T4754" s="2">
        <v>3403674.751757713</v>
      </c>
      <c r="U4754" s="2">
        <v>3634929.2502374267</v>
      </c>
      <c r="V4754" s="2">
        <v>4402760.4434259124</v>
      </c>
      <c r="W4754" s="2">
        <v>2590734.7132220226</v>
      </c>
      <c r="X4754" s="2">
        <v>2744751.7872296679</v>
      </c>
      <c r="Y4754" s="2">
        <v>4256595.4638674902</v>
      </c>
      <c r="Z4754" s="7">
        <f t="shared" si="592"/>
        <v>4034548.3761404501</v>
      </c>
      <c r="AA4754" s="7">
        <f t="shared" si="593"/>
        <v>3505574.401623372</v>
      </c>
      <c r="AB4754" s="7">
        <f t="shared" si="594"/>
        <v>229281.99655089626</v>
      </c>
      <c r="AC4754" s="7">
        <f t="shared" si="595"/>
        <v>749916.57550549624</v>
      </c>
      <c r="AD4754" s="7">
        <f t="shared" si="596"/>
        <v>114640.99827544813</v>
      </c>
      <c r="AE4754" s="7">
        <f t="shared" si="597"/>
        <v>306152.15994063334</v>
      </c>
      <c r="AF4754" s="8">
        <f t="shared" si="598"/>
        <v>0.86888892505408299</v>
      </c>
      <c r="AG4754" s="6">
        <f t="shared" si="599"/>
        <v>0.15445750874630371</v>
      </c>
    </row>
    <row r="4755" spans="1:33" x14ac:dyDescent="0.55000000000000004">
      <c r="A4755">
        <v>4754</v>
      </c>
      <c r="B4755" t="s">
        <v>2429</v>
      </c>
      <c r="C4755" t="s">
        <v>10887</v>
      </c>
      <c r="D4755" t="s">
        <v>16917</v>
      </c>
      <c r="E4755" t="s">
        <v>16918</v>
      </c>
      <c r="F4755" t="s">
        <v>16919</v>
      </c>
      <c r="G4755" t="s">
        <v>16920</v>
      </c>
      <c r="H4755">
        <v>823</v>
      </c>
      <c r="I4755">
        <v>846</v>
      </c>
      <c r="J4755" t="s">
        <v>6434</v>
      </c>
      <c r="K4755" t="s">
        <v>5965</v>
      </c>
      <c r="L4755" t="s">
        <v>25841</v>
      </c>
      <c r="M4755" t="s">
        <v>26928</v>
      </c>
      <c r="N4755" t="s">
        <v>26929</v>
      </c>
      <c r="O4755" t="s">
        <v>26930</v>
      </c>
      <c r="P4755" s="2">
        <v>6157793.4999999991</v>
      </c>
      <c r="Q4755" s="2">
        <v>8479876.0285140648</v>
      </c>
      <c r="R4755" s="2">
        <v>3227327.2459178674</v>
      </c>
      <c r="S4755" s="2">
        <v>471693.38356847712</v>
      </c>
      <c r="T4755" s="2">
        <v>7101014.1198696913</v>
      </c>
      <c r="U4755" s="2">
        <v>2048435.9535319202</v>
      </c>
      <c r="V4755" s="2">
        <v>2780812.5449026143</v>
      </c>
      <c r="W4755" s="2">
        <v>6417310.4018693473</v>
      </c>
      <c r="X4755" s="2">
        <v>2529209.077287477</v>
      </c>
      <c r="Y4755" s="2">
        <v>1244002.5630352402</v>
      </c>
      <c r="Z4755" s="7">
        <f t="shared" si="592"/>
        <v>4584172.5395001024</v>
      </c>
      <c r="AA4755" s="7">
        <f t="shared" si="593"/>
        <v>3686797.4434160478</v>
      </c>
      <c r="AB4755" s="7">
        <f t="shared" si="594"/>
        <v>3483595.0090066702</v>
      </c>
      <c r="AC4755" s="7">
        <f t="shared" si="595"/>
        <v>2446420.6993457279</v>
      </c>
      <c r="AD4755" s="7">
        <f t="shared" si="596"/>
        <v>1741797.5045033351</v>
      </c>
      <c r="AE4755" s="7">
        <f t="shared" si="597"/>
        <v>998747.06826330174</v>
      </c>
      <c r="AF4755" s="8">
        <f t="shared" si="598"/>
        <v>0.80424491260926401</v>
      </c>
      <c r="AG4755" s="6">
        <f t="shared" si="599"/>
        <v>0.67370600399597569</v>
      </c>
    </row>
    <row r="4756" spans="1:33" x14ac:dyDescent="0.55000000000000004">
      <c r="A4756">
        <v>4755</v>
      </c>
      <c r="B4756" t="s">
        <v>2429</v>
      </c>
      <c r="C4756" t="s">
        <v>10887</v>
      </c>
      <c r="D4756" t="s">
        <v>16917</v>
      </c>
      <c r="E4756" t="s">
        <v>16918</v>
      </c>
      <c r="F4756" t="s">
        <v>16919</v>
      </c>
      <c r="G4756" t="s">
        <v>16920</v>
      </c>
      <c r="H4756">
        <v>823</v>
      </c>
      <c r="I4756">
        <v>846</v>
      </c>
      <c r="J4756" t="s">
        <v>6434</v>
      </c>
      <c r="K4756" t="s">
        <v>17</v>
      </c>
      <c r="L4756" t="s">
        <v>10923</v>
      </c>
      <c r="M4756">
        <v>833</v>
      </c>
      <c r="N4756" t="s">
        <v>11272</v>
      </c>
      <c r="O4756" t="s">
        <v>26931</v>
      </c>
      <c r="P4756" s="2">
        <v>4528507</v>
      </c>
      <c r="Q4756" s="2">
        <v>4250753.3493453842</v>
      </c>
      <c r="R4756" s="2">
        <v>4649632.3693827763</v>
      </c>
      <c r="S4756" s="2">
        <v>4072591.0389084313</v>
      </c>
      <c r="T4756" s="2">
        <v>4178763.5034407922</v>
      </c>
      <c r="U4756" s="2">
        <v>4474355.7872965531</v>
      </c>
      <c r="V4756" s="2">
        <v>5230327.9043138111</v>
      </c>
      <c r="W4756" s="2">
        <v>4866395.4314377131</v>
      </c>
      <c r="X4756" s="2">
        <v>4148527.2993479897</v>
      </c>
      <c r="Y4756" s="2">
        <v>4803919.5926460251</v>
      </c>
      <c r="Z4756" s="7">
        <f t="shared" si="592"/>
        <v>4375370.9394091479</v>
      </c>
      <c r="AA4756" s="7">
        <f t="shared" si="593"/>
        <v>4617048.2530804807</v>
      </c>
      <c r="AB4756" s="7">
        <f t="shared" si="594"/>
        <v>261963.86323625423</v>
      </c>
      <c r="AC4756" s="7">
        <f t="shared" si="595"/>
        <v>425481.70093841513</v>
      </c>
      <c r="AD4756" s="7">
        <f t="shared" si="596"/>
        <v>130981.93161812711</v>
      </c>
      <c r="AE4756" s="7">
        <f t="shared" si="597"/>
        <v>173702.17703176462</v>
      </c>
      <c r="AF4756" s="8">
        <f t="shared" si="598"/>
        <v>1.0552358456044344</v>
      </c>
      <c r="AG4756" s="6">
        <f t="shared" si="599"/>
        <v>0.29890352276035204</v>
      </c>
    </row>
    <row r="4757" spans="1:33" x14ac:dyDescent="0.55000000000000004">
      <c r="A4757">
        <v>4756</v>
      </c>
      <c r="B4757" t="s">
        <v>2429</v>
      </c>
      <c r="C4757" t="s">
        <v>10887</v>
      </c>
      <c r="D4757" t="s">
        <v>16917</v>
      </c>
      <c r="E4757" t="s">
        <v>16918</v>
      </c>
      <c r="F4757" t="s">
        <v>16919</v>
      </c>
      <c r="G4757" t="s">
        <v>16920</v>
      </c>
      <c r="H4757">
        <v>823</v>
      </c>
      <c r="I4757">
        <v>846</v>
      </c>
      <c r="J4757" t="s">
        <v>6434</v>
      </c>
      <c r="K4757" t="s">
        <v>56</v>
      </c>
      <c r="L4757" t="s">
        <v>11011</v>
      </c>
      <c r="M4757">
        <v>836</v>
      </c>
      <c r="N4757" t="s">
        <v>14611</v>
      </c>
      <c r="O4757" t="s">
        <v>26932</v>
      </c>
      <c r="P4757" s="2">
        <v>36931468</v>
      </c>
      <c r="Q4757" s="2">
        <v>40810985.08903116</v>
      </c>
      <c r="R4757" s="2">
        <v>43812856.129986942</v>
      </c>
      <c r="S4757" s="2">
        <v>40740380.208593994</v>
      </c>
      <c r="T4757" s="2">
        <v>37317693.810707778</v>
      </c>
      <c r="U4757" s="2">
        <v>45409043.2124542</v>
      </c>
      <c r="V4757" s="2">
        <v>43544832.671359293</v>
      </c>
      <c r="W4757" s="2">
        <v>42565412.92350024</v>
      </c>
      <c r="X4757" s="2">
        <v>28965495.054428924</v>
      </c>
      <c r="Y4757" s="2">
        <v>49228062.968031853</v>
      </c>
      <c r="Z4757" s="7">
        <f t="shared" si="592"/>
        <v>40573922.356903024</v>
      </c>
      <c r="AA4757" s="7">
        <f t="shared" si="593"/>
        <v>41171756.773413718</v>
      </c>
      <c r="AB4757" s="7">
        <f t="shared" si="594"/>
        <v>2819105.8088159249</v>
      </c>
      <c r="AC4757" s="7">
        <f t="shared" si="595"/>
        <v>7131326.0901862849</v>
      </c>
      <c r="AD4757" s="7">
        <f t="shared" si="596"/>
        <v>1409552.9044079625</v>
      </c>
      <c r="AE4757" s="7">
        <f t="shared" si="597"/>
        <v>2911351.685058895</v>
      </c>
      <c r="AF4757" s="8">
        <f t="shared" si="598"/>
        <v>1.0147344496608419</v>
      </c>
      <c r="AG4757" s="6">
        <f t="shared" si="599"/>
        <v>0.85862334451110944</v>
      </c>
    </row>
    <row r="4758" spans="1:33" x14ac:dyDescent="0.55000000000000004">
      <c r="A4758">
        <v>4757</v>
      </c>
      <c r="B4758" t="s">
        <v>1564</v>
      </c>
      <c r="C4758" t="s">
        <v>10887</v>
      </c>
      <c r="D4758" t="s">
        <v>14835</v>
      </c>
      <c r="E4758" t="s">
        <v>14836</v>
      </c>
      <c r="F4758" t="s">
        <v>14837</v>
      </c>
      <c r="G4758" t="s">
        <v>14838</v>
      </c>
      <c r="H4758">
        <v>666</v>
      </c>
      <c r="I4758">
        <v>679</v>
      </c>
      <c r="J4758" t="s">
        <v>6435</v>
      </c>
      <c r="K4758" t="s">
        <v>5</v>
      </c>
      <c r="L4758" t="s">
        <v>10900</v>
      </c>
      <c r="M4758">
        <v>674</v>
      </c>
      <c r="N4758" t="s">
        <v>16006</v>
      </c>
      <c r="O4758" t="s">
        <v>26933</v>
      </c>
      <c r="P4758" s="2">
        <v>3772897.5</v>
      </c>
      <c r="Q4758" s="2">
        <v>4359818.8200076632</v>
      </c>
      <c r="R4758" s="2">
        <v>5059743.7815556694</v>
      </c>
      <c r="S4758" s="2">
        <v>4900786.8915136317</v>
      </c>
      <c r="T4758" s="2">
        <v>5190502.5515667358</v>
      </c>
      <c r="U4758" s="2">
        <v>4011982.5754830749</v>
      </c>
      <c r="V4758" s="2">
        <v>5703001.9178905329</v>
      </c>
      <c r="W4758" s="2">
        <v>4779742.9552194132</v>
      </c>
      <c r="X4758" s="2">
        <v>4630782.7988923946</v>
      </c>
      <c r="Y4758" s="2">
        <v>4549028.0711063845</v>
      </c>
      <c r="Z4758" s="7">
        <f t="shared" si="592"/>
        <v>4523311.7482692413</v>
      </c>
      <c r="AA4758" s="7">
        <f t="shared" si="593"/>
        <v>4810840.145026423</v>
      </c>
      <c r="AB4758" s="7">
        <f t="shared" si="594"/>
        <v>583123.28362025891</v>
      </c>
      <c r="AC4758" s="7">
        <f t="shared" si="595"/>
        <v>579690.06089077459</v>
      </c>
      <c r="AD4758" s="7">
        <f t="shared" si="596"/>
        <v>291561.64181012945</v>
      </c>
      <c r="AE4758" s="7">
        <f t="shared" si="597"/>
        <v>236657.47635755141</v>
      </c>
      <c r="AF4758" s="8">
        <f t="shared" si="598"/>
        <v>1.0635659032051459</v>
      </c>
      <c r="AG4758" s="6">
        <f t="shared" si="599"/>
        <v>0.47055220663024</v>
      </c>
    </row>
    <row r="4759" spans="1:33" x14ac:dyDescent="0.55000000000000004">
      <c r="A4759">
        <v>4758</v>
      </c>
      <c r="B4759" t="s">
        <v>6439</v>
      </c>
      <c r="C4759" t="s">
        <v>10887</v>
      </c>
      <c r="D4759" t="s">
        <v>26934</v>
      </c>
      <c r="E4759" t="s">
        <v>26935</v>
      </c>
      <c r="F4759" t="s">
        <v>26936</v>
      </c>
      <c r="G4759" t="s">
        <v>26937</v>
      </c>
      <c r="H4759">
        <v>446</v>
      </c>
      <c r="I4759">
        <v>456</v>
      </c>
      <c r="J4759" t="s">
        <v>6438</v>
      </c>
      <c r="K4759" t="s">
        <v>26</v>
      </c>
      <c r="L4759" t="s">
        <v>10951</v>
      </c>
      <c r="M4759">
        <v>449</v>
      </c>
      <c r="N4759" t="s">
        <v>19616</v>
      </c>
      <c r="O4759" t="s">
        <v>26938</v>
      </c>
      <c r="P4759" s="2">
        <v>12818662</v>
      </c>
      <c r="Q4759" s="2">
        <v>13020617.948383741</v>
      </c>
      <c r="R4759" s="2">
        <v>14175299.846794484</v>
      </c>
      <c r="S4759" s="2">
        <v>13490942.42281992</v>
      </c>
      <c r="T4759" s="2">
        <v>14599766.185434153</v>
      </c>
      <c r="U4759" s="2">
        <v>12529885.114448287</v>
      </c>
      <c r="V4759" s="2">
        <v>17077286.461965095</v>
      </c>
      <c r="W4759" s="2">
        <v>11446639.176838541</v>
      </c>
      <c r="X4759" s="2">
        <v>14830720.920903608</v>
      </c>
      <c r="Y4759" s="2">
        <v>15483696.093762526</v>
      </c>
      <c r="Z4759" s="7">
        <f t="shared" si="592"/>
        <v>13376380.554499537</v>
      </c>
      <c r="AA4759" s="7">
        <f t="shared" si="593"/>
        <v>14327998.992225371</v>
      </c>
      <c r="AB4759" s="7">
        <f t="shared" si="594"/>
        <v>602498.54086060438</v>
      </c>
      <c r="AC4759" s="7">
        <f t="shared" si="595"/>
        <v>2037461.755706239</v>
      </c>
      <c r="AD4759" s="7">
        <f t="shared" si="596"/>
        <v>301249.27043030219</v>
      </c>
      <c r="AE4759" s="7">
        <f t="shared" si="597"/>
        <v>831790.278652573</v>
      </c>
      <c r="AF4759" s="8">
        <f t="shared" si="598"/>
        <v>1.071141698895949</v>
      </c>
      <c r="AG4759" s="6">
        <f t="shared" si="599"/>
        <v>0.3220158096808442</v>
      </c>
    </row>
    <row r="4760" spans="1:33" x14ac:dyDescent="0.55000000000000004">
      <c r="A4760">
        <v>4759</v>
      </c>
      <c r="B4760" t="s">
        <v>6441</v>
      </c>
      <c r="C4760" t="s">
        <v>11455</v>
      </c>
      <c r="D4760" t="s">
        <v>26939</v>
      </c>
      <c r="E4760" t="s">
        <v>26940</v>
      </c>
      <c r="F4760" t="s">
        <v>26941</v>
      </c>
      <c r="G4760" t="s">
        <v>26942</v>
      </c>
      <c r="H4760">
        <v>153</v>
      </c>
      <c r="I4760">
        <v>165</v>
      </c>
      <c r="J4760" t="s">
        <v>6440</v>
      </c>
      <c r="K4760" t="s">
        <v>77</v>
      </c>
      <c r="L4760" t="s">
        <v>11068</v>
      </c>
      <c r="M4760">
        <v>158</v>
      </c>
      <c r="N4760" t="s">
        <v>14332</v>
      </c>
      <c r="O4760" t="s">
        <v>26943</v>
      </c>
      <c r="P4760" s="2">
        <v>200004.71875</v>
      </c>
      <c r="Q4760" s="2">
        <v>366004.44100891595</v>
      </c>
      <c r="R4760" s="2">
        <v>557492.17425098794</v>
      </c>
      <c r="S4760" s="2">
        <v>338646.32548638422</v>
      </c>
      <c r="T4760" s="2">
        <v>262555.80495570216</v>
      </c>
      <c r="U4760" s="2">
        <v>266443.42471921182</v>
      </c>
      <c r="V4760" s="2">
        <v>506768.62852859969</v>
      </c>
      <c r="W4760" s="2">
        <v>560940.54909441597</v>
      </c>
      <c r="X4760" s="2">
        <v>369472.90844682837</v>
      </c>
      <c r="Y4760" s="2">
        <v>301077.18532284268</v>
      </c>
      <c r="Z4760" s="7">
        <f t="shared" si="592"/>
        <v>365536.91487407207</v>
      </c>
      <c r="AA4760" s="7">
        <f t="shared" si="593"/>
        <v>377876.41684460011</v>
      </c>
      <c r="AB4760" s="7">
        <f t="shared" si="594"/>
        <v>147163.23355877204</v>
      </c>
      <c r="AC4760" s="7">
        <f t="shared" si="595"/>
        <v>127914.48309346497</v>
      </c>
      <c r="AD4760" s="7">
        <f t="shared" si="596"/>
        <v>73581.616779386022</v>
      </c>
      <c r="AE4760" s="7">
        <f t="shared" si="597"/>
        <v>52220.869048475783</v>
      </c>
      <c r="AF4760" s="8">
        <f t="shared" si="598"/>
        <v>1.0337571978873297</v>
      </c>
      <c r="AG4760" s="6">
        <f t="shared" si="599"/>
        <v>0.89577914553812343</v>
      </c>
    </row>
    <row r="4761" spans="1:33" x14ac:dyDescent="0.55000000000000004">
      <c r="A4761">
        <v>4760</v>
      </c>
      <c r="B4761" t="s">
        <v>1732</v>
      </c>
      <c r="C4761" t="s">
        <v>10887</v>
      </c>
      <c r="D4761" t="s">
        <v>15232</v>
      </c>
      <c r="E4761" t="s">
        <v>15233</v>
      </c>
      <c r="F4761" t="s">
        <v>15234</v>
      </c>
      <c r="G4761" t="s">
        <v>15235</v>
      </c>
      <c r="H4761">
        <v>953</v>
      </c>
      <c r="I4761">
        <v>971</v>
      </c>
      <c r="J4761" t="s">
        <v>6442</v>
      </c>
      <c r="K4761" t="s">
        <v>686</v>
      </c>
      <c r="L4761" t="s">
        <v>10937</v>
      </c>
      <c r="M4761">
        <v>969</v>
      </c>
      <c r="N4761" t="s">
        <v>17421</v>
      </c>
      <c r="O4761" t="s">
        <v>26944</v>
      </c>
      <c r="P4761" s="2">
        <v>9643130</v>
      </c>
      <c r="Q4761" s="2">
        <v>11634033.958834602</v>
      </c>
      <c r="R4761" s="2">
        <v>12635572.519664833</v>
      </c>
      <c r="S4761" s="2">
        <v>10867666.77654556</v>
      </c>
      <c r="T4761" s="2">
        <v>10999883.194233237</v>
      </c>
      <c r="U4761" s="2">
        <v>11470151.405065877</v>
      </c>
      <c r="V4761" s="2">
        <v>10336865.46370717</v>
      </c>
      <c r="W4761" s="2">
        <v>9205922.0144886989</v>
      </c>
      <c r="X4761" s="2">
        <v>9971123.6952926517</v>
      </c>
      <c r="Y4761" s="2">
        <v>13809416.555701736</v>
      </c>
      <c r="Z4761" s="7">
        <f t="shared" si="592"/>
        <v>11195100.813761249</v>
      </c>
      <c r="AA4761" s="7">
        <f t="shared" si="593"/>
        <v>10965560.38808156</v>
      </c>
      <c r="AB4761" s="7">
        <f t="shared" si="594"/>
        <v>1262728.1967822534</v>
      </c>
      <c r="AC4761" s="7">
        <f t="shared" si="595"/>
        <v>1601486.6156964519</v>
      </c>
      <c r="AD4761" s="7">
        <f t="shared" si="596"/>
        <v>631364.09839112672</v>
      </c>
      <c r="AE4761" s="7">
        <f t="shared" si="597"/>
        <v>653804.17305883404</v>
      </c>
      <c r="AF4761" s="8">
        <f t="shared" si="598"/>
        <v>0.97949635027872783</v>
      </c>
      <c r="AG4761" s="6">
        <f t="shared" si="599"/>
        <v>0.80729083960574921</v>
      </c>
    </row>
    <row r="4762" spans="1:33" x14ac:dyDescent="0.55000000000000004">
      <c r="A4762">
        <v>4761</v>
      </c>
      <c r="B4762" t="s">
        <v>6444</v>
      </c>
      <c r="C4762" t="s">
        <v>10887</v>
      </c>
      <c r="D4762" t="s">
        <v>26945</v>
      </c>
      <c r="E4762" t="s">
        <v>26946</v>
      </c>
      <c r="F4762" t="s">
        <v>26947</v>
      </c>
      <c r="G4762" t="s">
        <v>26948</v>
      </c>
      <c r="H4762">
        <v>309</v>
      </c>
      <c r="I4762">
        <v>322</v>
      </c>
      <c r="J4762" t="s">
        <v>6443</v>
      </c>
      <c r="K4762" t="s">
        <v>84</v>
      </c>
      <c r="L4762" t="s">
        <v>11088</v>
      </c>
      <c r="M4762">
        <v>313</v>
      </c>
      <c r="N4762" t="s">
        <v>15909</v>
      </c>
      <c r="O4762" t="s">
        <v>26949</v>
      </c>
      <c r="P4762" s="2">
        <v>4989842</v>
      </c>
      <c r="Q4762" s="2">
        <v>4138118.4905083384</v>
      </c>
      <c r="R4762" s="2">
        <v>4490773.4508507475</v>
      </c>
      <c r="S4762" s="2">
        <v>3738639.0519099487</v>
      </c>
      <c r="T4762" s="2">
        <v>4154402.1928823581</v>
      </c>
      <c r="U4762" s="2">
        <v>4737412.5138576115</v>
      </c>
      <c r="V4762" s="2">
        <v>5807986.5715758083</v>
      </c>
      <c r="W4762" s="2">
        <v>4663902.0283825481</v>
      </c>
      <c r="X4762" s="2">
        <v>5285697.5172037175</v>
      </c>
      <c r="Y4762" s="2">
        <v>4825935.5997585775</v>
      </c>
      <c r="Z4762" s="7">
        <f t="shared" si="592"/>
        <v>4339343.2483172584</v>
      </c>
      <c r="AA4762" s="7">
        <f t="shared" si="593"/>
        <v>4912556.0706101032</v>
      </c>
      <c r="AB4762" s="7">
        <f t="shared" si="594"/>
        <v>531481.15893753804</v>
      </c>
      <c r="AC4762" s="7">
        <f t="shared" si="595"/>
        <v>568477.76169306971</v>
      </c>
      <c r="AD4762" s="7">
        <f t="shared" si="596"/>
        <v>265740.57946876902</v>
      </c>
      <c r="AE4762" s="7">
        <f t="shared" si="597"/>
        <v>232080.07437791905</v>
      </c>
      <c r="AF4762" s="8">
        <f t="shared" si="598"/>
        <v>1.1320966767298553</v>
      </c>
      <c r="AG4762" s="6">
        <f t="shared" si="599"/>
        <v>0.14881832666554981</v>
      </c>
    </row>
    <row r="4763" spans="1:33" x14ac:dyDescent="0.55000000000000004">
      <c r="A4763">
        <v>4762</v>
      </c>
      <c r="B4763" t="s">
        <v>6444</v>
      </c>
      <c r="C4763" t="s">
        <v>10887</v>
      </c>
      <c r="D4763" t="s">
        <v>26945</v>
      </c>
      <c r="E4763" t="s">
        <v>26946</v>
      </c>
      <c r="F4763" t="s">
        <v>26947</v>
      </c>
      <c r="G4763" t="s">
        <v>26948</v>
      </c>
      <c r="H4763">
        <v>310</v>
      </c>
      <c r="I4763">
        <v>322</v>
      </c>
      <c r="J4763" t="s">
        <v>6447</v>
      </c>
      <c r="K4763" t="s">
        <v>26</v>
      </c>
      <c r="L4763" t="s">
        <v>10951</v>
      </c>
      <c r="M4763">
        <v>313</v>
      </c>
      <c r="N4763" t="s">
        <v>15909</v>
      </c>
      <c r="O4763" t="s">
        <v>26950</v>
      </c>
      <c r="P4763" s="2">
        <v>8415360</v>
      </c>
      <c r="Q4763" s="2">
        <v>8794982.7584871668</v>
      </c>
      <c r="R4763" s="2">
        <v>8703413.9291565027</v>
      </c>
      <c r="S4763" s="2">
        <v>7348367.5757850884</v>
      </c>
      <c r="T4763" s="2">
        <v>9778628.1493535507</v>
      </c>
      <c r="U4763" s="2">
        <v>8347479.4010648075</v>
      </c>
      <c r="V4763" s="2">
        <v>10772282.441188529</v>
      </c>
      <c r="W4763" s="2">
        <v>7942237.4255928723</v>
      </c>
      <c r="X4763" s="2">
        <v>9668399.4562504999</v>
      </c>
      <c r="Y4763" s="2">
        <v>8439038.8791549131</v>
      </c>
      <c r="Z4763" s="7">
        <f t="shared" si="592"/>
        <v>8315531.0658571897</v>
      </c>
      <c r="AA4763" s="7">
        <f t="shared" si="593"/>
        <v>9158010.9587675296</v>
      </c>
      <c r="AB4763" s="7">
        <f t="shared" si="594"/>
        <v>664755.1112571609</v>
      </c>
      <c r="AC4763" s="7">
        <f t="shared" si="595"/>
        <v>1086602.2341072191</v>
      </c>
      <c r="AD4763" s="7">
        <f t="shared" si="596"/>
        <v>332377.55562858045</v>
      </c>
      <c r="AE4763" s="7">
        <f t="shared" si="597"/>
        <v>443603.50448848651</v>
      </c>
      <c r="AF4763" s="8">
        <f t="shared" si="598"/>
        <v>1.1013140214663482</v>
      </c>
      <c r="AG4763" s="6">
        <f t="shared" si="599"/>
        <v>0.16706823012850971</v>
      </c>
    </row>
    <row r="4764" spans="1:33" x14ac:dyDescent="0.55000000000000004">
      <c r="A4764">
        <v>4763</v>
      </c>
      <c r="B4764" t="s">
        <v>6449</v>
      </c>
      <c r="C4764" t="s">
        <v>10887</v>
      </c>
      <c r="D4764" t="s">
        <v>26951</v>
      </c>
      <c r="E4764" t="s">
        <v>26952</v>
      </c>
      <c r="F4764" t="s">
        <v>26953</v>
      </c>
      <c r="G4764" t="s">
        <v>12972</v>
      </c>
      <c r="H4764">
        <v>297</v>
      </c>
      <c r="I4764">
        <v>308</v>
      </c>
      <c r="J4764" t="s">
        <v>6448</v>
      </c>
      <c r="K4764" t="s">
        <v>40</v>
      </c>
      <c r="L4764" t="s">
        <v>10989</v>
      </c>
      <c r="M4764">
        <v>304</v>
      </c>
      <c r="N4764" t="s">
        <v>12945</v>
      </c>
      <c r="O4764" t="s">
        <v>26954</v>
      </c>
      <c r="P4764" s="2">
        <v>894237.50000000012</v>
      </c>
      <c r="Q4764" s="2">
        <v>702663.68620589888</v>
      </c>
      <c r="R4764" s="2">
        <v>896014.460739117</v>
      </c>
      <c r="S4764" s="2">
        <v>1121446.326593441</v>
      </c>
      <c r="T4764" s="2">
        <v>694053.12653872115</v>
      </c>
      <c r="U4764" s="2">
        <v>866659.29085118638</v>
      </c>
      <c r="V4764" s="2">
        <v>753775.38947842957</v>
      </c>
      <c r="W4764" s="2">
        <v>889725.97923461685</v>
      </c>
      <c r="X4764" s="2">
        <v>776774.98443992774</v>
      </c>
      <c r="Y4764" s="2">
        <v>805506.79025522026</v>
      </c>
      <c r="Z4764" s="7">
        <f t="shared" si="592"/>
        <v>903590.49338461424</v>
      </c>
      <c r="AA4764" s="7">
        <f t="shared" si="593"/>
        <v>797749.26013301697</v>
      </c>
      <c r="AB4764" s="7">
        <f t="shared" si="594"/>
        <v>171247.98846706003</v>
      </c>
      <c r="AC4764" s="7">
        <f t="shared" si="595"/>
        <v>72656.724571745857</v>
      </c>
      <c r="AD4764" s="7">
        <f t="shared" si="596"/>
        <v>85623.994233530015</v>
      </c>
      <c r="AE4764" s="7">
        <f t="shared" si="597"/>
        <v>29661.983597118997</v>
      </c>
      <c r="AF4764" s="8">
        <f t="shared" si="598"/>
        <v>0.88286592872934766</v>
      </c>
      <c r="AG4764" s="6">
        <f t="shared" si="599"/>
        <v>0.31197845627029902</v>
      </c>
    </row>
    <row r="4765" spans="1:33" x14ac:dyDescent="0.55000000000000004">
      <c r="A4765">
        <v>4764</v>
      </c>
      <c r="B4765" t="s">
        <v>228</v>
      </c>
      <c r="C4765" t="s">
        <v>10887</v>
      </c>
      <c r="D4765" t="s">
        <v>12380</v>
      </c>
      <c r="E4765" t="s">
        <v>12381</v>
      </c>
      <c r="F4765" t="s">
        <v>12382</v>
      </c>
      <c r="G4765" t="s">
        <v>12383</v>
      </c>
      <c r="H4765">
        <v>572</v>
      </c>
      <c r="I4765">
        <v>583</v>
      </c>
      <c r="J4765" t="s">
        <v>6450</v>
      </c>
      <c r="K4765" t="s">
        <v>84</v>
      </c>
      <c r="L4765" t="s">
        <v>11088</v>
      </c>
      <c r="M4765">
        <v>576</v>
      </c>
      <c r="N4765" t="s">
        <v>22121</v>
      </c>
      <c r="O4765" t="s">
        <v>26955</v>
      </c>
      <c r="P4765" s="2">
        <v>3717492.75</v>
      </c>
      <c r="Q4765" s="2">
        <v>3678385.3183444627</v>
      </c>
      <c r="R4765" s="2">
        <v>4892594.4370262027</v>
      </c>
      <c r="S4765" s="2">
        <v>3783245.9641307043</v>
      </c>
      <c r="T4765" s="2">
        <v>3665258.0903539313</v>
      </c>
      <c r="U4765" s="2">
        <v>4365204.5162484581</v>
      </c>
      <c r="V4765" s="2">
        <v>5280135.5362682957</v>
      </c>
      <c r="W4765" s="2">
        <v>3371261.9670596281</v>
      </c>
      <c r="X4765" s="2">
        <v>3513901.1135568419</v>
      </c>
      <c r="Y4765" s="2">
        <v>4519136.5812153844</v>
      </c>
      <c r="Z4765" s="7">
        <f t="shared" si="592"/>
        <v>4017929.6173753422</v>
      </c>
      <c r="AA4765" s="7">
        <f t="shared" si="593"/>
        <v>4119149.6341170906</v>
      </c>
      <c r="AB4765" s="7">
        <f t="shared" si="594"/>
        <v>584712.9227572052</v>
      </c>
      <c r="AC4765" s="7">
        <f t="shared" si="595"/>
        <v>734860.54398644238</v>
      </c>
      <c r="AD4765" s="7">
        <f t="shared" si="596"/>
        <v>292356.4613786026</v>
      </c>
      <c r="AE4765" s="7">
        <f t="shared" si="597"/>
        <v>300005.56081180956</v>
      </c>
      <c r="AF4765" s="8">
        <f t="shared" si="598"/>
        <v>1.0251920830827965</v>
      </c>
      <c r="AG4765" s="6">
        <f t="shared" si="599"/>
        <v>0.81546088456060284</v>
      </c>
    </row>
    <row r="4766" spans="1:33" x14ac:dyDescent="0.55000000000000004">
      <c r="A4766">
        <v>4765</v>
      </c>
      <c r="B4766" t="s">
        <v>2303</v>
      </c>
      <c r="C4766" t="s">
        <v>10887</v>
      </c>
      <c r="D4766" t="s">
        <v>22693</v>
      </c>
      <c r="E4766" t="s">
        <v>22694</v>
      </c>
      <c r="F4766" t="s">
        <v>22695</v>
      </c>
      <c r="G4766" t="s">
        <v>22696</v>
      </c>
      <c r="H4766">
        <v>1164</v>
      </c>
      <c r="I4766">
        <v>1180</v>
      </c>
      <c r="J4766" t="s">
        <v>6451</v>
      </c>
      <c r="K4766" t="s">
        <v>12</v>
      </c>
      <c r="L4766" t="s">
        <v>10913</v>
      </c>
      <c r="M4766">
        <v>1179</v>
      </c>
      <c r="N4766" t="s">
        <v>17556</v>
      </c>
      <c r="O4766" t="s">
        <v>26956</v>
      </c>
      <c r="P4766" s="2">
        <v>1220968.25</v>
      </c>
      <c r="Q4766" s="2">
        <v>1228317.0511235588</v>
      </c>
      <c r="R4766" s="2">
        <v>1048909.7638258925</v>
      </c>
      <c r="S4766" s="2">
        <v>1227602.3444695354</v>
      </c>
      <c r="T4766" s="2">
        <v>914637.33341153234</v>
      </c>
      <c r="U4766" s="2">
        <v>1247788.4058955514</v>
      </c>
      <c r="V4766" s="2">
        <v>866166.6840896121</v>
      </c>
      <c r="W4766" s="2">
        <v>1171068.9588117914</v>
      </c>
      <c r="X4766" s="2">
        <v>1169170.3803943468</v>
      </c>
      <c r="Y4766" s="2">
        <v>1497942.2035262198</v>
      </c>
      <c r="Z4766" s="7">
        <f t="shared" si="592"/>
        <v>1181449.3523547465</v>
      </c>
      <c r="AA4766" s="7">
        <f t="shared" si="593"/>
        <v>1144462.3276881755</v>
      </c>
      <c r="AB4766" s="7">
        <f t="shared" si="594"/>
        <v>88421.652075959035</v>
      </c>
      <c r="AC4766" s="7">
        <f t="shared" si="595"/>
        <v>231175.55882431596</v>
      </c>
      <c r="AD4766" s="7">
        <f t="shared" si="596"/>
        <v>44210.826037979517</v>
      </c>
      <c r="AE4766" s="7">
        <f t="shared" si="597"/>
        <v>94377.0266870552</v>
      </c>
      <c r="AF4766" s="8">
        <f t="shared" si="598"/>
        <v>0.96869351649069657</v>
      </c>
      <c r="AG4766" s="6">
        <f t="shared" si="599"/>
        <v>0.73329220717126631</v>
      </c>
    </row>
    <row r="4767" spans="1:33" x14ac:dyDescent="0.55000000000000004">
      <c r="A4767">
        <v>4766</v>
      </c>
      <c r="B4767" t="s">
        <v>2871</v>
      </c>
      <c r="C4767" t="s">
        <v>10887</v>
      </c>
      <c r="D4767" t="s">
        <v>18084</v>
      </c>
      <c r="E4767" t="s">
        <v>18085</v>
      </c>
      <c r="F4767" t="s">
        <v>18086</v>
      </c>
      <c r="G4767" t="s">
        <v>18087</v>
      </c>
      <c r="H4767">
        <v>1077</v>
      </c>
      <c r="I4767">
        <v>1089</v>
      </c>
      <c r="J4767" t="s">
        <v>6452</v>
      </c>
      <c r="K4767" t="s">
        <v>138</v>
      </c>
      <c r="L4767" t="s">
        <v>11243</v>
      </c>
      <c r="M4767">
        <v>1079</v>
      </c>
      <c r="N4767" t="s">
        <v>22291</v>
      </c>
      <c r="O4767" t="s">
        <v>26957</v>
      </c>
      <c r="P4767" s="2">
        <v>4521680.5</v>
      </c>
      <c r="Q4767" s="2">
        <v>4941673.0839052051</v>
      </c>
      <c r="R4767" s="2">
        <v>4465300.692330692</v>
      </c>
      <c r="S4767" s="2">
        <v>3808695.0270485617</v>
      </c>
      <c r="T4767" s="2">
        <v>5429047.7882997589</v>
      </c>
      <c r="U4767" s="2">
        <v>4917226.3969699387</v>
      </c>
      <c r="V4767" s="2">
        <v>6010895.2468336783</v>
      </c>
      <c r="W4767" s="2">
        <v>3407313.7557623335</v>
      </c>
      <c r="X4767" s="2">
        <v>4300921.7315961206</v>
      </c>
      <c r="Y4767" s="2">
        <v>4811522.0179399149</v>
      </c>
      <c r="Z4767" s="7">
        <f t="shared" si="592"/>
        <v>4434337.3258211147</v>
      </c>
      <c r="AA4767" s="7">
        <f t="shared" si="593"/>
        <v>4812821.1562336246</v>
      </c>
      <c r="AB4767" s="7">
        <f t="shared" si="594"/>
        <v>468118.72339732107</v>
      </c>
      <c r="AC4767" s="7">
        <f t="shared" si="595"/>
        <v>901499.97275784763</v>
      </c>
      <c r="AD4767" s="7">
        <f t="shared" si="596"/>
        <v>234059.36169866053</v>
      </c>
      <c r="AE4767" s="7">
        <f t="shared" si="597"/>
        <v>368035.82273161039</v>
      </c>
      <c r="AF4767" s="8">
        <f t="shared" si="598"/>
        <v>1.085352963160606</v>
      </c>
      <c r="AG4767" s="6">
        <f t="shared" si="599"/>
        <v>0.41158578580577199</v>
      </c>
    </row>
    <row r="4768" spans="1:33" x14ac:dyDescent="0.55000000000000004">
      <c r="A4768">
        <v>4767</v>
      </c>
      <c r="B4768" t="s">
        <v>103</v>
      </c>
      <c r="C4768" t="s">
        <v>10887</v>
      </c>
      <c r="D4768" t="s">
        <v>11132</v>
      </c>
      <c r="E4768" t="s">
        <v>11133</v>
      </c>
      <c r="F4768" t="s">
        <v>11134</v>
      </c>
      <c r="G4768" t="s">
        <v>11135</v>
      </c>
      <c r="H4768">
        <v>2655</v>
      </c>
      <c r="I4768">
        <v>2680</v>
      </c>
      <c r="J4768" t="s">
        <v>6453</v>
      </c>
      <c r="K4768" t="s">
        <v>62</v>
      </c>
      <c r="L4768" t="s">
        <v>11028</v>
      </c>
      <c r="M4768">
        <v>2666</v>
      </c>
      <c r="N4768" t="s">
        <v>26958</v>
      </c>
      <c r="O4768" t="s">
        <v>26959</v>
      </c>
      <c r="P4768" s="2">
        <v>2344408.25</v>
      </c>
      <c r="Q4768" s="2">
        <v>1566023.549288692</v>
      </c>
      <c r="R4768" s="2">
        <v>1858244.7144697034</v>
      </c>
      <c r="S4768" s="2">
        <v>1926999.3223627224</v>
      </c>
      <c r="T4768" s="2">
        <v>2066162.5409219263</v>
      </c>
      <c r="U4768" s="2">
        <v>6246.1511430283135</v>
      </c>
      <c r="V4768" s="2">
        <v>0</v>
      </c>
      <c r="W4768" s="2">
        <v>1482913.6675824577</v>
      </c>
      <c r="X4768" s="2">
        <v>2031438.8851688234</v>
      </c>
      <c r="Y4768" s="2">
        <v>0</v>
      </c>
      <c r="Z4768" s="7">
        <f t="shared" si="592"/>
        <v>1923918.9590302794</v>
      </c>
      <c r="AA4768" s="7">
        <f t="shared" si="593"/>
        <v>1396690.311204059</v>
      </c>
      <c r="AB4768" s="7">
        <f t="shared" si="594"/>
        <v>321051.89776274475</v>
      </c>
      <c r="AC4768" s="7">
        <f t="shared" si="595"/>
        <v>1038543.2119234856</v>
      </c>
      <c r="AD4768" s="7">
        <f t="shared" si="596"/>
        <v>160525.94888137237</v>
      </c>
      <c r="AE4768" s="7">
        <f t="shared" si="597"/>
        <v>423983.49084061245</v>
      </c>
      <c r="AF4768" s="8">
        <f t="shared" si="598"/>
        <v>0.72596109344857152</v>
      </c>
      <c r="AG4768" s="6">
        <f t="shared" si="599"/>
        <v>6.8815277588219204E-2</v>
      </c>
    </row>
    <row r="4769" spans="1:33" x14ac:dyDescent="0.55000000000000004">
      <c r="A4769">
        <v>4768</v>
      </c>
      <c r="B4769" t="s">
        <v>6455</v>
      </c>
      <c r="C4769" t="s">
        <v>10887</v>
      </c>
      <c r="D4769" t="s">
        <v>26960</v>
      </c>
      <c r="E4769" t="s">
        <v>26961</v>
      </c>
      <c r="F4769" t="s">
        <v>26962</v>
      </c>
      <c r="G4769" t="s">
        <v>26963</v>
      </c>
      <c r="H4769">
        <v>364</v>
      </c>
      <c r="I4769">
        <v>380</v>
      </c>
      <c r="J4769" t="s">
        <v>6454</v>
      </c>
      <c r="K4769" t="s">
        <v>62</v>
      </c>
      <c r="L4769" t="s">
        <v>11228</v>
      </c>
      <c r="M4769">
        <v>375</v>
      </c>
      <c r="N4769" t="s">
        <v>16932</v>
      </c>
      <c r="O4769" t="s">
        <v>26964</v>
      </c>
      <c r="P4769" s="2">
        <v>3929540.5</v>
      </c>
      <c r="Q4769" s="2">
        <v>4688181.4723683717</v>
      </c>
      <c r="R4769" s="2">
        <v>5738043.9596761512</v>
      </c>
      <c r="S4769" s="2">
        <v>5912272.3876944724</v>
      </c>
      <c r="T4769" s="2">
        <v>2395266.1083436739</v>
      </c>
      <c r="U4769" s="2">
        <v>3024614.6897290056</v>
      </c>
      <c r="V4769" s="2">
        <v>2200828.1789215137</v>
      </c>
      <c r="W4769" s="2">
        <v>5308501.465240852</v>
      </c>
      <c r="X4769" s="2">
        <v>4262608.7073548781</v>
      </c>
      <c r="Y4769" s="2">
        <v>9101961.3293033484</v>
      </c>
      <c r="Z4769" s="7">
        <f t="shared" si="592"/>
        <v>5067009.5799347479</v>
      </c>
      <c r="AA4769" s="7">
        <f t="shared" si="593"/>
        <v>4382296.7464822121</v>
      </c>
      <c r="AB4769" s="7">
        <f t="shared" si="594"/>
        <v>931325.75680527417</v>
      </c>
      <c r="AC4769" s="7">
        <f t="shared" si="595"/>
        <v>2596066.663916138</v>
      </c>
      <c r="AD4769" s="7">
        <f t="shared" si="596"/>
        <v>465662.87840263708</v>
      </c>
      <c r="AE4769" s="7">
        <f t="shared" si="597"/>
        <v>1059839.7774739875</v>
      </c>
      <c r="AF4769" s="8">
        <f t="shared" si="598"/>
        <v>0.86486845492379083</v>
      </c>
      <c r="AG4769" s="6">
        <f t="shared" si="599"/>
        <v>0.5736023808032773</v>
      </c>
    </row>
    <row r="4770" spans="1:33" x14ac:dyDescent="0.55000000000000004">
      <c r="A4770">
        <v>4769</v>
      </c>
      <c r="B4770" t="s">
        <v>4864</v>
      </c>
      <c r="C4770" t="s">
        <v>10887</v>
      </c>
      <c r="D4770" t="s">
        <v>23227</v>
      </c>
      <c r="E4770" t="s">
        <v>23228</v>
      </c>
      <c r="F4770" t="s">
        <v>23229</v>
      </c>
      <c r="G4770" t="s">
        <v>23230</v>
      </c>
      <c r="H4770">
        <v>375</v>
      </c>
      <c r="I4770">
        <v>392</v>
      </c>
      <c r="J4770" t="s">
        <v>6456</v>
      </c>
      <c r="K4770" t="s">
        <v>390</v>
      </c>
      <c r="L4770" t="s">
        <v>10900</v>
      </c>
      <c r="M4770">
        <v>383</v>
      </c>
      <c r="N4770" t="s">
        <v>26367</v>
      </c>
      <c r="O4770" t="s">
        <v>26965</v>
      </c>
      <c r="P4770" s="2">
        <v>374493.90625</v>
      </c>
      <c r="Q4770" s="2">
        <v>644794.15558354568</v>
      </c>
      <c r="R4770" s="2">
        <v>820618.60027814715</v>
      </c>
      <c r="S4770" s="2">
        <v>763447.14617441548</v>
      </c>
      <c r="T4770" s="2">
        <v>717906.4458489659</v>
      </c>
      <c r="U4770" s="2">
        <v>755307.42218700203</v>
      </c>
      <c r="V4770" s="2">
        <v>753650.96740286774</v>
      </c>
      <c r="W4770" s="2">
        <v>611715.9702536125</v>
      </c>
      <c r="X4770" s="2">
        <v>658615.45602780965</v>
      </c>
      <c r="Y4770" s="2">
        <v>638825.45932297444</v>
      </c>
      <c r="Z4770" s="7">
        <f t="shared" si="592"/>
        <v>650838.45207152702</v>
      </c>
      <c r="AA4770" s="7">
        <f t="shared" si="593"/>
        <v>689336.95350720535</v>
      </c>
      <c r="AB4770" s="7">
        <f t="shared" si="594"/>
        <v>198249.72319271191</v>
      </c>
      <c r="AC4770" s="7">
        <f t="shared" si="595"/>
        <v>61359.350562443302</v>
      </c>
      <c r="AD4770" s="7">
        <f t="shared" si="596"/>
        <v>99124.861596355957</v>
      </c>
      <c r="AE4770" s="7">
        <f t="shared" si="597"/>
        <v>25049.849971090352</v>
      </c>
      <c r="AF4770" s="8">
        <f t="shared" si="598"/>
        <v>1.0591521618200999</v>
      </c>
      <c r="AG4770" s="6">
        <f t="shared" si="599"/>
        <v>0.72888298112631122</v>
      </c>
    </row>
    <row r="4771" spans="1:33" x14ac:dyDescent="0.55000000000000004">
      <c r="A4771">
        <v>4770</v>
      </c>
      <c r="B4771" t="s">
        <v>6458</v>
      </c>
      <c r="C4771" t="s">
        <v>10887</v>
      </c>
      <c r="D4771" t="s">
        <v>26966</v>
      </c>
      <c r="E4771" t="s">
        <v>26967</v>
      </c>
      <c r="F4771" t="s">
        <v>26968</v>
      </c>
      <c r="G4771" t="s">
        <v>26969</v>
      </c>
      <c r="H4771">
        <v>130</v>
      </c>
      <c r="I4771">
        <v>151</v>
      </c>
      <c r="J4771" t="s">
        <v>6457</v>
      </c>
      <c r="K4771" t="s">
        <v>3777</v>
      </c>
      <c r="L4771" t="s">
        <v>11028</v>
      </c>
      <c r="M4771">
        <v>141</v>
      </c>
      <c r="N4771" t="s">
        <v>11701</v>
      </c>
      <c r="O4771" t="s">
        <v>26970</v>
      </c>
      <c r="P4771" s="2">
        <v>0</v>
      </c>
      <c r="Q4771" s="2">
        <v>937538.39018546639</v>
      </c>
      <c r="R4771" s="2">
        <v>1589965.4937618987</v>
      </c>
      <c r="S4771" s="2">
        <v>1054846.5293104348</v>
      </c>
      <c r="T4771" s="2">
        <v>0</v>
      </c>
      <c r="U4771" s="2">
        <v>1030281.349590109</v>
      </c>
      <c r="V4771" s="2">
        <v>1256601.1529810741</v>
      </c>
      <c r="W4771" s="2">
        <v>0</v>
      </c>
      <c r="X4771" s="2">
        <v>1151025.881999593</v>
      </c>
      <c r="Y4771" s="2">
        <v>0</v>
      </c>
      <c r="Z4771" s="7">
        <f t="shared" si="592"/>
        <v>1194116.8044192668</v>
      </c>
      <c r="AA4771" s="7">
        <f t="shared" si="593"/>
        <v>1145969.4615235922</v>
      </c>
      <c r="AB4771" s="7">
        <f t="shared" si="594"/>
        <v>661150.78562086506</v>
      </c>
      <c r="AC4771" s="7">
        <f t="shared" si="595"/>
        <v>631746.418731838</v>
      </c>
      <c r="AD4771" s="7">
        <f t="shared" si="596"/>
        <v>330575.39281043253</v>
      </c>
      <c r="AE4771" s="7">
        <f t="shared" si="597"/>
        <v>257909.39545394064</v>
      </c>
      <c r="AF4771" s="8">
        <f t="shared" si="598"/>
        <v>0.95967953661024819</v>
      </c>
      <c r="AG4771" s="6">
        <f t="shared" si="599"/>
        <v>0.4692840626300141</v>
      </c>
    </row>
    <row r="4772" spans="1:33" x14ac:dyDescent="0.55000000000000004">
      <c r="A4772">
        <v>4771</v>
      </c>
      <c r="B4772" t="s">
        <v>6461</v>
      </c>
      <c r="C4772" t="s">
        <v>10887</v>
      </c>
      <c r="D4772" t="s">
        <v>26971</v>
      </c>
      <c r="E4772" t="s">
        <v>26972</v>
      </c>
      <c r="F4772" t="s">
        <v>26973</v>
      </c>
      <c r="G4772" t="s">
        <v>26974</v>
      </c>
      <c r="H4772">
        <v>33</v>
      </c>
      <c r="I4772">
        <v>45</v>
      </c>
      <c r="J4772" t="s">
        <v>6460</v>
      </c>
      <c r="K4772" t="s">
        <v>84</v>
      </c>
      <c r="L4772" t="s">
        <v>11088</v>
      </c>
      <c r="M4772">
        <v>37</v>
      </c>
      <c r="N4772" t="s">
        <v>17249</v>
      </c>
      <c r="O4772" t="s">
        <v>26975</v>
      </c>
      <c r="P4772" s="2">
        <v>2692234.25</v>
      </c>
      <c r="Q4772" s="2">
        <v>2205555.7003763635</v>
      </c>
      <c r="R4772" s="2">
        <v>3038825.6335049481</v>
      </c>
      <c r="S4772" s="2">
        <v>2295705.2387745599</v>
      </c>
      <c r="T4772" s="2">
        <v>3186955.9822042147</v>
      </c>
      <c r="U4772" s="2">
        <v>3444006.6260502832</v>
      </c>
      <c r="V4772" s="2">
        <v>3348688.3661358366</v>
      </c>
      <c r="W4772" s="2">
        <v>3015067.5478912112</v>
      </c>
      <c r="X4772" s="2">
        <v>3444677.6895073969</v>
      </c>
      <c r="Y4772" s="2">
        <v>3265390.4833768695</v>
      </c>
      <c r="Z4772" s="7">
        <f t="shared" si="592"/>
        <v>2558080.2056639679</v>
      </c>
      <c r="AA4772" s="7">
        <f t="shared" si="593"/>
        <v>3284131.1158609688</v>
      </c>
      <c r="AB4772" s="7">
        <f t="shared" si="594"/>
        <v>383939.068117243</v>
      </c>
      <c r="AC4772" s="7">
        <f t="shared" si="595"/>
        <v>165947.24532012088</v>
      </c>
      <c r="AD4772" s="7">
        <f t="shared" si="596"/>
        <v>191969.5340586215</v>
      </c>
      <c r="AE4772" s="7">
        <f t="shared" si="597"/>
        <v>67747.679209126654</v>
      </c>
      <c r="AF4772" s="8">
        <f t="shared" si="598"/>
        <v>1.2838264838566895</v>
      </c>
      <c r="AG4772" s="6">
        <f t="shared" si="599"/>
        <v>2.6011499501610941E-2</v>
      </c>
    </row>
    <row r="4773" spans="1:33" x14ac:dyDescent="0.55000000000000004">
      <c r="A4773">
        <v>4772</v>
      </c>
      <c r="B4773" t="s">
        <v>6461</v>
      </c>
      <c r="C4773" t="s">
        <v>10887</v>
      </c>
      <c r="D4773" t="s">
        <v>26971</v>
      </c>
      <c r="E4773" t="s">
        <v>26972</v>
      </c>
      <c r="F4773" t="s">
        <v>26973</v>
      </c>
      <c r="G4773" t="s">
        <v>26974</v>
      </c>
      <c r="H4773">
        <v>33</v>
      </c>
      <c r="I4773">
        <v>45</v>
      </c>
      <c r="J4773" t="s">
        <v>6460</v>
      </c>
      <c r="K4773" t="s">
        <v>40</v>
      </c>
      <c r="L4773" t="s">
        <v>10969</v>
      </c>
      <c r="M4773">
        <v>40</v>
      </c>
      <c r="N4773" t="s">
        <v>26454</v>
      </c>
      <c r="O4773" t="s">
        <v>26976</v>
      </c>
      <c r="P4773" s="2">
        <v>5141100.5</v>
      </c>
      <c r="Q4773" s="2">
        <v>4927293.97656684</v>
      </c>
      <c r="R4773" s="2">
        <v>6247685.2749214349</v>
      </c>
      <c r="S4773" s="2">
        <v>5134224.1024773093</v>
      </c>
      <c r="T4773" s="2">
        <v>5677601.0548036397</v>
      </c>
      <c r="U4773" s="2">
        <v>6892390.0079816924</v>
      </c>
      <c r="V4773" s="2">
        <v>6374635.4885278456</v>
      </c>
      <c r="W4773" s="2">
        <v>4510640.90591681</v>
      </c>
      <c r="X4773" s="2">
        <v>5515170.7039608164</v>
      </c>
      <c r="Y4773" s="2">
        <v>6118862.1247638538</v>
      </c>
      <c r="Z4773" s="7">
        <f t="shared" si="592"/>
        <v>5362575.963491396</v>
      </c>
      <c r="AA4773" s="7">
        <f t="shared" si="593"/>
        <v>5848216.7143257754</v>
      </c>
      <c r="AB4773" s="7">
        <f t="shared" si="594"/>
        <v>598354.64809160144</v>
      </c>
      <c r="AC4773" s="7">
        <f t="shared" si="595"/>
        <v>820950.90264192643</v>
      </c>
      <c r="AD4773" s="7">
        <f t="shared" si="596"/>
        <v>299177.32404580072</v>
      </c>
      <c r="AE4773" s="7">
        <f t="shared" si="597"/>
        <v>335151.80255833175</v>
      </c>
      <c r="AF4773" s="8">
        <f t="shared" si="598"/>
        <v>1.0905610949179347</v>
      </c>
      <c r="AG4773" s="6">
        <f t="shared" si="599"/>
        <v>0.31181971887942234</v>
      </c>
    </row>
    <row r="4774" spans="1:33" x14ac:dyDescent="0.55000000000000004">
      <c r="A4774">
        <v>4773</v>
      </c>
      <c r="B4774" t="s">
        <v>6463</v>
      </c>
      <c r="C4774" t="s">
        <v>10887</v>
      </c>
      <c r="D4774" t="s">
        <v>26977</v>
      </c>
      <c r="E4774" t="s">
        <v>26978</v>
      </c>
      <c r="F4774" t="s">
        <v>26979</v>
      </c>
      <c r="G4774" t="s">
        <v>26980</v>
      </c>
      <c r="H4774">
        <v>215</v>
      </c>
      <c r="I4774">
        <v>240</v>
      </c>
      <c r="J4774" t="s">
        <v>6462</v>
      </c>
      <c r="K4774" t="s">
        <v>26</v>
      </c>
      <c r="L4774" t="s">
        <v>10951</v>
      </c>
      <c r="M4774">
        <v>218</v>
      </c>
      <c r="N4774" t="s">
        <v>13038</v>
      </c>
      <c r="O4774" t="s">
        <v>26981</v>
      </c>
      <c r="P4774" s="2">
        <v>120349.390625</v>
      </c>
      <c r="Q4774" s="2">
        <v>57143.719878538199</v>
      </c>
      <c r="R4774" s="2">
        <v>300630.64927917463</v>
      </c>
      <c r="S4774" s="2">
        <v>71758.340275704963</v>
      </c>
      <c r="T4774" s="2">
        <v>96680.911966351385</v>
      </c>
      <c r="U4774" s="2">
        <v>180715.25390011302</v>
      </c>
      <c r="V4774" s="2">
        <v>97362.639108598392</v>
      </c>
      <c r="W4774" s="2">
        <v>58854.245902291317</v>
      </c>
      <c r="X4774" s="2">
        <v>125366.58345871775</v>
      </c>
      <c r="Y4774" s="2">
        <v>284155.13700485107</v>
      </c>
      <c r="Z4774" s="7">
        <f t="shared" si="592"/>
        <v>137470.52501460444</v>
      </c>
      <c r="AA4774" s="7">
        <f t="shared" si="593"/>
        <v>140522.46189015382</v>
      </c>
      <c r="AB4774" s="7">
        <f t="shared" si="594"/>
        <v>112078.61264806306</v>
      </c>
      <c r="AC4774" s="7">
        <f t="shared" si="595"/>
        <v>81154.243075867809</v>
      </c>
      <c r="AD4774" s="7">
        <f t="shared" si="596"/>
        <v>56039.306324031531</v>
      </c>
      <c r="AE4774" s="7">
        <f t="shared" si="597"/>
        <v>33131.080999611826</v>
      </c>
      <c r="AF4774" s="8">
        <f t="shared" si="598"/>
        <v>1.0222006635620629</v>
      </c>
      <c r="AG4774" s="6">
        <f t="shared" si="599"/>
        <v>0.96439228345659567</v>
      </c>
    </row>
    <row r="4775" spans="1:33" x14ac:dyDescent="0.55000000000000004">
      <c r="A4775">
        <v>4774</v>
      </c>
      <c r="B4775" t="s">
        <v>1968</v>
      </c>
      <c r="C4775" t="s">
        <v>10887</v>
      </c>
      <c r="D4775" t="s">
        <v>15764</v>
      </c>
      <c r="E4775" t="s">
        <v>15765</v>
      </c>
      <c r="F4775" t="s">
        <v>15766</v>
      </c>
      <c r="G4775" t="s">
        <v>15767</v>
      </c>
      <c r="H4775">
        <v>230</v>
      </c>
      <c r="I4775">
        <v>245</v>
      </c>
      <c r="J4775" t="s">
        <v>6464</v>
      </c>
      <c r="K4775" t="s">
        <v>5</v>
      </c>
      <c r="L4775" t="s">
        <v>10900</v>
      </c>
      <c r="M4775">
        <v>238</v>
      </c>
      <c r="N4775" t="s">
        <v>14168</v>
      </c>
      <c r="O4775" t="s">
        <v>26982</v>
      </c>
      <c r="P4775" s="2">
        <v>1113761.75</v>
      </c>
      <c r="Q4775" s="2">
        <v>1001960.6520096079</v>
      </c>
      <c r="R4775" s="2">
        <v>1070797.6344133271</v>
      </c>
      <c r="S4775" s="2">
        <v>835407.78320396435</v>
      </c>
      <c r="T4775" s="2">
        <v>598051.87016345956</v>
      </c>
      <c r="U4775" s="2">
        <v>776862.77895533515</v>
      </c>
      <c r="V4775" s="2">
        <v>613553.07319091388</v>
      </c>
      <c r="W4775" s="2">
        <v>773111.27244616766</v>
      </c>
      <c r="X4775" s="2">
        <v>1009656.871396429</v>
      </c>
      <c r="Y4775" s="2">
        <v>1287237.8274103322</v>
      </c>
      <c r="Z4775" s="7">
        <f t="shared" si="592"/>
        <v>1005481.9549067249</v>
      </c>
      <c r="AA4775" s="7">
        <f t="shared" si="593"/>
        <v>843078.94892710622</v>
      </c>
      <c r="AB4775" s="7">
        <f t="shared" si="594"/>
        <v>122376.84349217408</v>
      </c>
      <c r="AC4775" s="7">
        <f t="shared" si="595"/>
        <v>263448.57846170192</v>
      </c>
      <c r="AD4775" s="7">
        <f t="shared" si="596"/>
        <v>61188.421746087042</v>
      </c>
      <c r="AE4775" s="7">
        <f t="shared" si="597"/>
        <v>107552.43178212471</v>
      </c>
      <c r="AF4775" s="8">
        <f t="shared" si="598"/>
        <v>0.83848242607726942</v>
      </c>
      <c r="AG4775" s="6">
        <f t="shared" si="599"/>
        <v>0.22831269287270833</v>
      </c>
    </row>
    <row r="4776" spans="1:33" x14ac:dyDescent="0.55000000000000004">
      <c r="A4776">
        <v>4775</v>
      </c>
      <c r="B4776" t="s">
        <v>58</v>
      </c>
      <c r="C4776" t="s">
        <v>10887</v>
      </c>
      <c r="D4776" t="s">
        <v>11014</v>
      </c>
      <c r="E4776" t="s">
        <v>11015</v>
      </c>
      <c r="F4776" t="s">
        <v>11016</v>
      </c>
      <c r="G4776" t="s">
        <v>11017</v>
      </c>
      <c r="H4776">
        <v>995</v>
      </c>
      <c r="I4776">
        <v>1007</v>
      </c>
      <c r="J4776" t="s">
        <v>6465</v>
      </c>
      <c r="K4776" t="s">
        <v>17</v>
      </c>
      <c r="L4776" t="s">
        <v>10923</v>
      </c>
      <c r="M4776">
        <v>1005</v>
      </c>
      <c r="N4776" t="s">
        <v>26983</v>
      </c>
      <c r="O4776" t="s">
        <v>26984</v>
      </c>
      <c r="P4776" s="2">
        <v>94496808</v>
      </c>
      <c r="Q4776" s="2">
        <v>84215576.451057643</v>
      </c>
      <c r="R4776" s="2">
        <v>84352950.838660076</v>
      </c>
      <c r="S4776" s="2">
        <v>85544932.344433144</v>
      </c>
      <c r="T4776" s="2">
        <v>2340156.9544465067</v>
      </c>
      <c r="U4776" s="2">
        <v>8453974.0241373535</v>
      </c>
      <c r="V4776" s="2">
        <v>4635634.6363406787</v>
      </c>
      <c r="W4776" s="2">
        <v>85473124.295536578</v>
      </c>
      <c r="X4776" s="2">
        <v>4054527.6038491782</v>
      </c>
      <c r="Y4776" s="2">
        <v>44530.086689713564</v>
      </c>
      <c r="Z4776" s="7">
        <f t="shared" si="592"/>
        <v>87152566.908537716</v>
      </c>
      <c r="AA4776" s="7">
        <f t="shared" si="593"/>
        <v>17500324.600166667</v>
      </c>
      <c r="AB4776" s="7">
        <f t="shared" si="594"/>
        <v>4932414.1887204675</v>
      </c>
      <c r="AC4776" s="7">
        <f t="shared" si="595"/>
        <v>33415454.828704413</v>
      </c>
      <c r="AD4776" s="7">
        <f t="shared" si="596"/>
        <v>2466207.0943602338</v>
      </c>
      <c r="AE4776" s="7">
        <f t="shared" si="597"/>
        <v>13641802.308891015</v>
      </c>
      <c r="AF4776" s="8">
        <f t="shared" si="598"/>
        <v>0.20080102309014475</v>
      </c>
      <c r="AG4776" s="6">
        <f t="shared" si="599"/>
        <v>3.3726467637418146E-3</v>
      </c>
    </row>
    <row r="4777" spans="1:33" x14ac:dyDescent="0.55000000000000004">
      <c r="A4777">
        <v>4776</v>
      </c>
      <c r="B4777" t="s">
        <v>6467</v>
      </c>
      <c r="C4777" t="s">
        <v>10887</v>
      </c>
      <c r="D4777" t="s">
        <v>26985</v>
      </c>
      <c r="E4777" t="s">
        <v>26986</v>
      </c>
      <c r="F4777" t="s">
        <v>26987</v>
      </c>
      <c r="G4777" t="s">
        <v>26988</v>
      </c>
      <c r="H4777">
        <v>408</v>
      </c>
      <c r="I4777">
        <v>416</v>
      </c>
      <c r="J4777" t="s">
        <v>6466</v>
      </c>
      <c r="K4777" t="s">
        <v>138</v>
      </c>
      <c r="L4777" t="s">
        <v>11243</v>
      </c>
      <c r="M4777">
        <v>410</v>
      </c>
      <c r="N4777" t="s">
        <v>10983</v>
      </c>
      <c r="O4777" t="s">
        <v>26989</v>
      </c>
      <c r="P4777" s="2">
        <v>12029598</v>
      </c>
      <c r="Q4777" s="2">
        <v>13489792.894039936</v>
      </c>
      <c r="R4777" s="2">
        <v>13299866.461666431</v>
      </c>
      <c r="S4777" s="2">
        <v>13379081.582738167</v>
      </c>
      <c r="T4777" s="2">
        <v>11231863.516110437</v>
      </c>
      <c r="U4777" s="2">
        <v>12901955.829283008</v>
      </c>
      <c r="V4777" s="2">
        <v>15104963.112580594</v>
      </c>
      <c r="W4777" s="2">
        <v>11312111.042067919</v>
      </c>
      <c r="X4777" s="2">
        <v>16436167.137485966</v>
      </c>
      <c r="Y4777" s="2">
        <v>16865335.075697158</v>
      </c>
      <c r="Z4777" s="7">
        <f t="shared" si="592"/>
        <v>13049584.734611133</v>
      </c>
      <c r="AA4777" s="7">
        <f t="shared" si="593"/>
        <v>13975399.285537513</v>
      </c>
      <c r="AB4777" s="7">
        <f t="shared" si="594"/>
        <v>684437.79318839707</v>
      </c>
      <c r="AC4777" s="7">
        <f t="shared" si="595"/>
        <v>2508202.3591208705</v>
      </c>
      <c r="AD4777" s="7">
        <f t="shared" si="596"/>
        <v>342218.89659419854</v>
      </c>
      <c r="AE4777" s="7">
        <f t="shared" si="597"/>
        <v>1023969.3252485237</v>
      </c>
      <c r="AF4777" s="8">
        <f t="shared" si="598"/>
        <v>1.0709459013259526</v>
      </c>
      <c r="AG4777" s="6">
        <f t="shared" si="599"/>
        <v>0.42380197813394094</v>
      </c>
    </row>
    <row r="4778" spans="1:33" x14ac:dyDescent="0.55000000000000004">
      <c r="A4778">
        <v>4777</v>
      </c>
      <c r="B4778" t="s">
        <v>6469</v>
      </c>
      <c r="C4778" t="s">
        <v>10887</v>
      </c>
      <c r="D4778" t="s">
        <v>26990</v>
      </c>
      <c r="E4778" t="s">
        <v>26991</v>
      </c>
      <c r="F4778" t="s">
        <v>26992</v>
      </c>
      <c r="G4778" t="s">
        <v>26993</v>
      </c>
      <c r="H4778">
        <v>118</v>
      </c>
      <c r="I4778">
        <v>129</v>
      </c>
      <c r="J4778" t="s">
        <v>6468</v>
      </c>
      <c r="K4778" t="s">
        <v>17</v>
      </c>
      <c r="L4778" t="s">
        <v>11101</v>
      </c>
      <c r="M4778">
        <v>128</v>
      </c>
      <c r="N4778" t="s">
        <v>14681</v>
      </c>
      <c r="O4778" t="s">
        <v>26994</v>
      </c>
      <c r="P4778" s="2">
        <v>0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</v>
      </c>
      <c r="Y4778" s="2">
        <v>0</v>
      </c>
      <c r="Z4778" s="7" t="e">
        <f t="shared" si="592"/>
        <v>#DIV/0!</v>
      </c>
      <c r="AA4778" s="7" t="e">
        <f t="shared" si="593"/>
        <v>#DIV/0!</v>
      </c>
      <c r="AB4778" s="7">
        <f t="shared" si="594"/>
        <v>0</v>
      </c>
      <c r="AC4778" s="7">
        <f t="shared" si="595"/>
        <v>0</v>
      </c>
      <c r="AD4778" s="7">
        <f t="shared" si="596"/>
        <v>0</v>
      </c>
      <c r="AE4778" s="7">
        <f t="shared" si="597"/>
        <v>0</v>
      </c>
      <c r="AF4778" s="8" t="e">
        <f t="shared" si="598"/>
        <v>#DIV/0!</v>
      </c>
      <c r="AG4778" s="6" t="e">
        <f t="shared" si="599"/>
        <v>#DIV/0!</v>
      </c>
    </row>
    <row r="4779" spans="1:33" x14ac:dyDescent="0.55000000000000004">
      <c r="A4779">
        <v>4778</v>
      </c>
      <c r="B4779" t="s">
        <v>6472</v>
      </c>
      <c r="C4779" t="s">
        <v>10887</v>
      </c>
      <c r="D4779" t="s">
        <v>26995</v>
      </c>
      <c r="E4779" t="s">
        <v>26996</v>
      </c>
      <c r="F4779" t="s">
        <v>26997</v>
      </c>
      <c r="G4779" t="s">
        <v>26998</v>
      </c>
      <c r="H4779">
        <v>4</v>
      </c>
      <c r="I4779">
        <v>25</v>
      </c>
      <c r="J4779" t="s">
        <v>6470</v>
      </c>
      <c r="K4779" t="s">
        <v>6471</v>
      </c>
      <c r="L4779" t="s">
        <v>26999</v>
      </c>
      <c r="M4779" t="s">
        <v>27000</v>
      </c>
      <c r="N4779" t="s">
        <v>27001</v>
      </c>
      <c r="O4779" t="s">
        <v>27002</v>
      </c>
      <c r="P4779" s="2">
        <v>296432.6875</v>
      </c>
      <c r="Q4779" s="2">
        <v>176114.05479706274</v>
      </c>
      <c r="R4779" s="2">
        <v>188163.89767511887</v>
      </c>
      <c r="S4779" s="2">
        <v>127216.13247082834</v>
      </c>
      <c r="T4779" s="2">
        <v>171095.36657008404</v>
      </c>
      <c r="U4779" s="2">
        <v>194936.24072936276</v>
      </c>
      <c r="V4779" s="2">
        <v>188251.86298465141</v>
      </c>
      <c r="W4779" s="2">
        <v>173528.08627963404</v>
      </c>
      <c r="X4779" s="2">
        <v>211408.95878370735</v>
      </c>
      <c r="Y4779" s="2">
        <v>54503.22480212144</v>
      </c>
      <c r="Z4779" s="7">
        <f t="shared" si="592"/>
        <v>196981.6931107525</v>
      </c>
      <c r="AA4779" s="7">
        <f t="shared" si="593"/>
        <v>165620.62335826017</v>
      </c>
      <c r="AB4779" s="7">
        <f t="shared" si="594"/>
        <v>71346.444857817332</v>
      </c>
      <c r="AC4779" s="7">
        <f t="shared" si="595"/>
        <v>56405.189716694294</v>
      </c>
      <c r="AD4779" s="7">
        <f t="shared" si="596"/>
        <v>35673.222428908666</v>
      </c>
      <c r="AE4779" s="7">
        <f t="shared" si="597"/>
        <v>23027.322275130315</v>
      </c>
      <c r="AF4779" s="8">
        <f t="shared" si="598"/>
        <v>0.84079195758125791</v>
      </c>
      <c r="AG4779" s="6">
        <f t="shared" si="599"/>
        <v>0.49069835139530438</v>
      </c>
    </row>
    <row r="4780" spans="1:33" x14ac:dyDescent="0.55000000000000004">
      <c r="A4780">
        <v>4779</v>
      </c>
      <c r="B4780" t="s">
        <v>1824</v>
      </c>
      <c r="C4780" t="s">
        <v>10887</v>
      </c>
      <c r="D4780" t="s">
        <v>22984</v>
      </c>
      <c r="E4780" t="s">
        <v>22985</v>
      </c>
      <c r="F4780" t="s">
        <v>22986</v>
      </c>
      <c r="G4780" t="s">
        <v>22987</v>
      </c>
      <c r="H4780">
        <v>33</v>
      </c>
      <c r="I4780">
        <v>47</v>
      </c>
      <c r="J4780" t="s">
        <v>6473</v>
      </c>
      <c r="K4780" t="s">
        <v>38</v>
      </c>
      <c r="L4780" t="s">
        <v>11392</v>
      </c>
      <c r="M4780">
        <v>39</v>
      </c>
      <c r="N4780" t="s">
        <v>27003</v>
      </c>
      <c r="O4780" t="s">
        <v>27004</v>
      </c>
      <c r="P4780" s="2">
        <v>60047.51171875</v>
      </c>
      <c r="Q4780" s="2">
        <v>28073.309509831786</v>
      </c>
      <c r="R4780" s="2">
        <v>0</v>
      </c>
      <c r="S4780" s="2">
        <v>0</v>
      </c>
      <c r="T4780" s="2">
        <v>93194.891617385816</v>
      </c>
      <c r="U4780" s="2">
        <v>0</v>
      </c>
      <c r="V4780" s="2">
        <v>171290.67690991861</v>
      </c>
      <c r="W4780" s="2">
        <v>0</v>
      </c>
      <c r="X4780" s="2">
        <v>0</v>
      </c>
      <c r="Y4780" s="2">
        <v>0</v>
      </c>
      <c r="Z4780" s="7">
        <f t="shared" si="592"/>
        <v>44060.410614290893</v>
      </c>
      <c r="AA4780" s="7">
        <f t="shared" si="593"/>
        <v>132242.78426365223</v>
      </c>
      <c r="AB4780" s="7">
        <f t="shared" si="594"/>
        <v>28591.925357510252</v>
      </c>
      <c r="AC4780" s="7">
        <f t="shared" si="595"/>
        <v>72618.199500261879</v>
      </c>
      <c r="AD4780" s="7">
        <f t="shared" si="596"/>
        <v>14295.962678755126</v>
      </c>
      <c r="AE4780" s="7">
        <f t="shared" si="597"/>
        <v>29646.255802545667</v>
      </c>
      <c r="AF4780" s="8">
        <f t="shared" si="598"/>
        <v>3.0013970006162309</v>
      </c>
      <c r="AG4780" s="6">
        <f t="shared" si="599"/>
        <v>0.52445271007726091</v>
      </c>
    </row>
    <row r="4781" spans="1:33" x14ac:dyDescent="0.55000000000000004">
      <c r="A4781">
        <v>4780</v>
      </c>
      <c r="B4781" t="s">
        <v>1093</v>
      </c>
      <c r="C4781" t="s">
        <v>10887</v>
      </c>
      <c r="D4781" t="s">
        <v>13733</v>
      </c>
      <c r="E4781" t="s">
        <v>13734</v>
      </c>
      <c r="F4781" t="s">
        <v>13735</v>
      </c>
      <c r="G4781" t="s">
        <v>13736</v>
      </c>
      <c r="H4781">
        <v>1321</v>
      </c>
      <c r="I4781">
        <v>1329</v>
      </c>
      <c r="J4781" t="s">
        <v>6474</v>
      </c>
      <c r="K4781" t="s">
        <v>26</v>
      </c>
      <c r="L4781" t="s">
        <v>10951</v>
      </c>
      <c r="M4781">
        <v>1324</v>
      </c>
      <c r="N4781" t="s">
        <v>24135</v>
      </c>
      <c r="O4781" t="s">
        <v>27005</v>
      </c>
      <c r="P4781" s="2">
        <v>3213616</v>
      </c>
      <c r="Q4781" s="2">
        <v>1839580.8599708376</v>
      </c>
      <c r="R4781" s="2">
        <v>1975908.0338779176</v>
      </c>
      <c r="S4781" s="2">
        <v>1223935.6888223465</v>
      </c>
      <c r="T4781" s="2">
        <v>2078326.3805659984</v>
      </c>
      <c r="U4781" s="2">
        <v>1739742.9629652204</v>
      </c>
      <c r="V4781" s="2">
        <v>2500503.0770308031</v>
      </c>
      <c r="W4781" s="2">
        <v>996498.49059584201</v>
      </c>
      <c r="X4781" s="2">
        <v>1894073.8844665536</v>
      </c>
      <c r="Y4781" s="2">
        <v>2172520.4213366313</v>
      </c>
      <c r="Z4781" s="7">
        <f t="shared" si="592"/>
        <v>2063260.1456677755</v>
      </c>
      <c r="AA4781" s="7">
        <f t="shared" si="593"/>
        <v>1896944.2028268415</v>
      </c>
      <c r="AB4781" s="7">
        <f t="shared" si="594"/>
        <v>833755.94945190323</v>
      </c>
      <c r="AC4781" s="7">
        <f t="shared" si="595"/>
        <v>511595.15448382054</v>
      </c>
      <c r="AD4781" s="7">
        <f t="shared" si="596"/>
        <v>416877.97472595162</v>
      </c>
      <c r="AE4781" s="7">
        <f t="shared" si="597"/>
        <v>208857.84722761565</v>
      </c>
      <c r="AF4781" s="8">
        <f t="shared" si="598"/>
        <v>0.91939167574668301</v>
      </c>
      <c r="AG4781" s="6">
        <f t="shared" si="599"/>
        <v>0.73734645360443885</v>
      </c>
    </row>
    <row r="4782" spans="1:33" x14ac:dyDescent="0.55000000000000004">
      <c r="A4782">
        <v>4781</v>
      </c>
      <c r="B4782" t="s">
        <v>6476</v>
      </c>
      <c r="C4782" t="s">
        <v>10887</v>
      </c>
      <c r="D4782" t="s">
        <v>27006</v>
      </c>
      <c r="E4782" t="s">
        <v>27007</v>
      </c>
      <c r="F4782" t="s">
        <v>27008</v>
      </c>
      <c r="G4782" t="s">
        <v>27009</v>
      </c>
      <c r="H4782">
        <v>412</v>
      </c>
      <c r="I4782">
        <v>437</v>
      </c>
      <c r="J4782" t="s">
        <v>6475</v>
      </c>
      <c r="K4782" t="s">
        <v>77</v>
      </c>
      <c r="L4782" t="s">
        <v>11068</v>
      </c>
      <c r="M4782">
        <v>417</v>
      </c>
      <c r="N4782" t="s">
        <v>13549</v>
      </c>
      <c r="O4782" t="s">
        <v>27010</v>
      </c>
      <c r="P4782" s="2">
        <v>6209359</v>
      </c>
      <c r="Q4782" s="2">
        <v>5865425.3148075612</v>
      </c>
      <c r="R4782" s="2">
        <v>6999952.4336853549</v>
      </c>
      <c r="S4782" s="2">
        <v>6052039.7916069124</v>
      </c>
      <c r="T4782" s="2">
        <v>5588231.4077289952</v>
      </c>
      <c r="U4782" s="2">
        <v>5330350.997487911</v>
      </c>
      <c r="V4782" s="2">
        <v>7140965.8029840048</v>
      </c>
      <c r="W4782" s="2">
        <v>4858687.6607257323</v>
      </c>
      <c r="X4782" s="2">
        <v>5398649.8411445571</v>
      </c>
      <c r="Y4782" s="2">
        <v>6131060.6855277373</v>
      </c>
      <c r="Z4782" s="7">
        <f t="shared" si="592"/>
        <v>6281694.1350249574</v>
      </c>
      <c r="AA4782" s="7">
        <f t="shared" si="593"/>
        <v>5741324.3992664889</v>
      </c>
      <c r="AB4782" s="7">
        <f t="shared" si="594"/>
        <v>499048.49580295093</v>
      </c>
      <c r="AC4782" s="7">
        <f t="shared" si="595"/>
        <v>799962.5613567644</v>
      </c>
      <c r="AD4782" s="7">
        <f t="shared" si="596"/>
        <v>249524.24790147546</v>
      </c>
      <c r="AE4782" s="7">
        <f t="shared" si="597"/>
        <v>326583.34810899221</v>
      </c>
      <c r="AF4782" s="8">
        <f t="shared" si="598"/>
        <v>0.91397706985675742</v>
      </c>
      <c r="AG4782" s="6">
        <f t="shared" si="599"/>
        <v>0.22502870258469232</v>
      </c>
    </row>
    <row r="4783" spans="1:33" x14ac:dyDescent="0.55000000000000004">
      <c r="A4783">
        <v>4782</v>
      </c>
      <c r="B4783" t="s">
        <v>788</v>
      </c>
      <c r="C4783" t="s">
        <v>10887</v>
      </c>
      <c r="D4783" t="s">
        <v>12907</v>
      </c>
      <c r="E4783" t="s">
        <v>12908</v>
      </c>
      <c r="F4783" t="s">
        <v>12909</v>
      </c>
      <c r="G4783" t="s">
        <v>12910</v>
      </c>
      <c r="H4783">
        <v>30</v>
      </c>
      <c r="I4783">
        <v>42</v>
      </c>
      <c r="J4783" t="s">
        <v>6477</v>
      </c>
      <c r="K4783" t="s">
        <v>77</v>
      </c>
      <c r="L4783" t="s">
        <v>11068</v>
      </c>
      <c r="M4783">
        <v>35</v>
      </c>
      <c r="N4783" t="s">
        <v>12565</v>
      </c>
      <c r="O4783" t="s">
        <v>27011</v>
      </c>
      <c r="P4783" s="2">
        <v>427653.4375</v>
      </c>
      <c r="Q4783" s="2">
        <v>365471.19140377821</v>
      </c>
      <c r="R4783" s="2">
        <v>497581.27437123028</v>
      </c>
      <c r="S4783" s="2">
        <v>159021.32864398119</v>
      </c>
      <c r="T4783" s="2">
        <v>451583.08647717512</v>
      </c>
      <c r="U4783" s="2">
        <v>236560.32136460653</v>
      </c>
      <c r="V4783" s="2">
        <v>399515.51669248752</v>
      </c>
      <c r="W4783" s="2">
        <v>407615.7995593634</v>
      </c>
      <c r="X4783" s="2">
        <v>437909.01211688295</v>
      </c>
      <c r="Y4783" s="2">
        <v>529579.75223302306</v>
      </c>
      <c r="Z4783" s="7">
        <f t="shared" si="592"/>
        <v>362431.80797974742</v>
      </c>
      <c r="AA4783" s="7">
        <f t="shared" si="593"/>
        <v>410460.58140725642</v>
      </c>
      <c r="AB4783" s="7">
        <f t="shared" si="594"/>
        <v>145950.10583344803</v>
      </c>
      <c r="AC4783" s="7">
        <f t="shared" si="595"/>
        <v>96956.733957099321</v>
      </c>
      <c r="AD4783" s="7">
        <f t="shared" si="596"/>
        <v>72975.052916724017</v>
      </c>
      <c r="AE4783" s="7">
        <f t="shared" si="597"/>
        <v>39582.42088694538</v>
      </c>
      <c r="AF4783" s="8">
        <f t="shared" si="598"/>
        <v>1.1325180968393171</v>
      </c>
      <c r="AG4783" s="6">
        <f t="shared" si="599"/>
        <v>0.58910685399705232</v>
      </c>
    </row>
    <row r="4784" spans="1:33" x14ac:dyDescent="0.55000000000000004">
      <c r="A4784">
        <v>4783</v>
      </c>
      <c r="B4784" t="s">
        <v>6480</v>
      </c>
      <c r="C4784" t="s">
        <v>10887</v>
      </c>
      <c r="D4784" t="s">
        <v>27012</v>
      </c>
      <c r="E4784" t="s">
        <v>27013</v>
      </c>
      <c r="F4784" t="s">
        <v>27014</v>
      </c>
      <c r="G4784" t="s">
        <v>27015</v>
      </c>
      <c r="H4784">
        <v>265</v>
      </c>
      <c r="I4784">
        <v>275</v>
      </c>
      <c r="J4784" t="s">
        <v>6479</v>
      </c>
      <c r="K4784" t="s">
        <v>38</v>
      </c>
      <c r="L4784" t="s">
        <v>11460</v>
      </c>
      <c r="M4784">
        <v>271</v>
      </c>
      <c r="N4784" t="s">
        <v>27016</v>
      </c>
      <c r="O4784" t="s">
        <v>27017</v>
      </c>
      <c r="P4784" s="2">
        <v>2401507</v>
      </c>
      <c r="Q4784" s="2">
        <v>2292888.7122257766</v>
      </c>
      <c r="R4784" s="2">
        <v>2500427.8483478357</v>
      </c>
      <c r="S4784" s="2">
        <v>2318857.2319428963</v>
      </c>
      <c r="T4784" s="2">
        <v>2728585.4009438637</v>
      </c>
      <c r="U4784" s="2">
        <v>2742901.3849828159</v>
      </c>
      <c r="V4784" s="2">
        <v>2977441.1120991372</v>
      </c>
      <c r="W4784" s="2">
        <v>2590700.0384522807</v>
      </c>
      <c r="X4784" s="2">
        <v>2561395.3778369837</v>
      </c>
      <c r="Y4784" s="2">
        <v>2988450.4004260316</v>
      </c>
      <c r="Z4784" s="7">
        <f t="shared" si="592"/>
        <v>2378420.1981291268</v>
      </c>
      <c r="AA4784" s="7">
        <f t="shared" si="593"/>
        <v>2764912.2857901854</v>
      </c>
      <c r="AB4784" s="7">
        <f t="shared" si="594"/>
        <v>93598.876692427613</v>
      </c>
      <c r="AC4784" s="7">
        <f t="shared" si="595"/>
        <v>183690.47442344655</v>
      </c>
      <c r="AD4784" s="7">
        <f t="shared" si="596"/>
        <v>46799.438346213807</v>
      </c>
      <c r="AE4784" s="7">
        <f t="shared" si="597"/>
        <v>74991.32215786801</v>
      </c>
      <c r="AF4784" s="8">
        <f t="shared" si="598"/>
        <v>1.1624994977611922</v>
      </c>
      <c r="AG4784" s="6">
        <f t="shared" si="599"/>
        <v>2.5962117689214965E-3</v>
      </c>
    </row>
    <row r="4785" spans="1:33" x14ac:dyDescent="0.55000000000000004">
      <c r="A4785">
        <v>4784</v>
      </c>
      <c r="B4785" t="s">
        <v>6482</v>
      </c>
      <c r="C4785" t="s">
        <v>10887</v>
      </c>
      <c r="D4785" t="s">
        <v>27018</v>
      </c>
      <c r="E4785" t="s">
        <v>27019</v>
      </c>
      <c r="F4785" t="s">
        <v>27020</v>
      </c>
      <c r="G4785" t="s">
        <v>27021</v>
      </c>
      <c r="H4785">
        <v>558</v>
      </c>
      <c r="I4785">
        <v>585</v>
      </c>
      <c r="J4785" t="s">
        <v>6481</v>
      </c>
      <c r="K4785" t="s">
        <v>84</v>
      </c>
      <c r="L4785" t="s">
        <v>11173</v>
      </c>
      <c r="M4785">
        <v>562</v>
      </c>
      <c r="N4785" t="s">
        <v>27022</v>
      </c>
      <c r="O4785" t="s">
        <v>27023</v>
      </c>
      <c r="P4785" s="2">
        <v>130738.1484375</v>
      </c>
      <c r="Q4785" s="2">
        <v>198747.26991594696</v>
      </c>
      <c r="R4785" s="2">
        <v>191352.24619066654</v>
      </c>
      <c r="S4785" s="2">
        <v>100556.6107867488</v>
      </c>
      <c r="T4785" s="2">
        <v>261372.3194180257</v>
      </c>
      <c r="U4785" s="2">
        <v>210958.72453760263</v>
      </c>
      <c r="V4785" s="2">
        <v>379088.69079173572</v>
      </c>
      <c r="W4785" s="2">
        <v>178157.06888851008</v>
      </c>
      <c r="X4785" s="2">
        <v>101474.98620693598</v>
      </c>
      <c r="Y4785" s="2">
        <v>97462.597724693987</v>
      </c>
      <c r="Z4785" s="7">
        <f t="shared" si="592"/>
        <v>155348.56883271559</v>
      </c>
      <c r="AA4785" s="7">
        <f t="shared" si="593"/>
        <v>204752.39792791734</v>
      </c>
      <c r="AB4785" s="7">
        <f t="shared" si="594"/>
        <v>47565.896387878987</v>
      </c>
      <c r="AC4785" s="7">
        <f t="shared" si="595"/>
        <v>106322.25875627191</v>
      </c>
      <c r="AD4785" s="7">
        <f t="shared" si="596"/>
        <v>23782.948193939494</v>
      </c>
      <c r="AE4785" s="7">
        <f t="shared" si="597"/>
        <v>43405.880375504501</v>
      </c>
      <c r="AF4785" s="8">
        <f t="shared" si="598"/>
        <v>1.3180192097450307</v>
      </c>
      <c r="AG4785" s="6">
        <f t="shared" si="599"/>
        <v>0.34992312984950807</v>
      </c>
    </row>
    <row r="4786" spans="1:33" x14ac:dyDescent="0.55000000000000004">
      <c r="A4786">
        <v>4785</v>
      </c>
      <c r="B4786" t="s">
        <v>6482</v>
      </c>
      <c r="C4786" t="s">
        <v>10887</v>
      </c>
      <c r="D4786" t="s">
        <v>27018</v>
      </c>
      <c r="E4786" t="s">
        <v>27019</v>
      </c>
      <c r="F4786" t="s">
        <v>27020</v>
      </c>
      <c r="G4786" t="s">
        <v>27021</v>
      </c>
      <c r="H4786">
        <v>558</v>
      </c>
      <c r="I4786">
        <v>585</v>
      </c>
      <c r="J4786" t="s">
        <v>6481</v>
      </c>
      <c r="K4786" t="s">
        <v>38</v>
      </c>
      <c r="L4786" t="s">
        <v>10966</v>
      </c>
      <c r="M4786">
        <v>564</v>
      </c>
      <c r="N4786" t="s">
        <v>27024</v>
      </c>
      <c r="O4786" t="s">
        <v>27025</v>
      </c>
      <c r="P4786" s="2">
        <v>1069537</v>
      </c>
      <c r="Q4786" s="2">
        <v>1042334.1200568075</v>
      </c>
      <c r="R4786" s="2">
        <v>1254300.530631854</v>
      </c>
      <c r="S4786" s="2">
        <v>904011.56026415515</v>
      </c>
      <c r="T4786" s="2">
        <v>967076.72118158545</v>
      </c>
      <c r="U4786" s="2">
        <v>1147457.0250940484</v>
      </c>
      <c r="V4786" s="2">
        <v>1491423.048425335</v>
      </c>
      <c r="W4786" s="2">
        <v>1168043.6418099029</v>
      </c>
      <c r="X4786" s="2">
        <v>930149.7690787412</v>
      </c>
      <c r="Y4786" s="2">
        <v>1172296.7374676801</v>
      </c>
      <c r="Z4786" s="7">
        <f t="shared" si="592"/>
        <v>1067545.8027382041</v>
      </c>
      <c r="AA4786" s="7">
        <f t="shared" si="593"/>
        <v>1146074.4905095487</v>
      </c>
      <c r="AB4786" s="7">
        <f t="shared" si="594"/>
        <v>144060.60144068475</v>
      </c>
      <c r="AC4786" s="7">
        <f t="shared" si="595"/>
        <v>199550.23149580287</v>
      </c>
      <c r="AD4786" s="7">
        <f t="shared" si="596"/>
        <v>72030.300720342377</v>
      </c>
      <c r="AE4786" s="7">
        <f t="shared" si="597"/>
        <v>81466.040869829638</v>
      </c>
      <c r="AF4786" s="8">
        <f t="shared" si="598"/>
        <v>1.0735600173500024</v>
      </c>
      <c r="AG4786" s="6">
        <f t="shared" si="599"/>
        <v>0.49111716713129838</v>
      </c>
    </row>
    <row r="4787" spans="1:33" x14ac:dyDescent="0.55000000000000004">
      <c r="A4787">
        <v>4786</v>
      </c>
      <c r="B4787" t="s">
        <v>4177</v>
      </c>
      <c r="C4787" t="s">
        <v>10887</v>
      </c>
      <c r="D4787" t="s">
        <v>22124</v>
      </c>
      <c r="E4787" t="s">
        <v>22125</v>
      </c>
      <c r="F4787" t="s">
        <v>22126</v>
      </c>
      <c r="G4787" t="s">
        <v>22127</v>
      </c>
      <c r="H4787">
        <v>1172</v>
      </c>
      <c r="I4787">
        <v>1198</v>
      </c>
      <c r="J4787" t="s">
        <v>6483</v>
      </c>
      <c r="K4787" t="s">
        <v>26</v>
      </c>
      <c r="L4787" t="s">
        <v>10951</v>
      </c>
      <c r="M4787">
        <v>1175</v>
      </c>
      <c r="N4787" t="s">
        <v>27026</v>
      </c>
      <c r="O4787" t="s">
        <v>27027</v>
      </c>
      <c r="P4787" s="2">
        <v>8703668</v>
      </c>
      <c r="Q4787" s="2">
        <v>9416752.6755660418</v>
      </c>
      <c r="R4787" s="2">
        <v>9548992.589792097</v>
      </c>
      <c r="S4787" s="2">
        <v>12653743.252276618</v>
      </c>
      <c r="T4787" s="2">
        <v>8484399.6106185671</v>
      </c>
      <c r="U4787" s="2">
        <v>8076801.2176198931</v>
      </c>
      <c r="V4787" s="2">
        <v>7482231.8262666371</v>
      </c>
      <c r="W4787" s="2">
        <v>11729902.583409853</v>
      </c>
      <c r="X4787" s="2">
        <v>10993099.507076383</v>
      </c>
      <c r="Y4787" s="2">
        <v>14899604.209970929</v>
      </c>
      <c r="Z4787" s="7">
        <f t="shared" si="592"/>
        <v>10080789.129408687</v>
      </c>
      <c r="AA4787" s="7">
        <f t="shared" si="593"/>
        <v>10277673.159160377</v>
      </c>
      <c r="AB4787" s="7">
        <f t="shared" si="594"/>
        <v>1755022.079160942</v>
      </c>
      <c r="AC4787" s="7">
        <f t="shared" si="595"/>
        <v>2823374.2708683126</v>
      </c>
      <c r="AD4787" s="7">
        <f t="shared" si="596"/>
        <v>877511.039580471</v>
      </c>
      <c r="AE4787" s="7">
        <f t="shared" si="597"/>
        <v>1152637.7194216445</v>
      </c>
      <c r="AF4787" s="8">
        <f t="shared" si="598"/>
        <v>1.0195306168221812</v>
      </c>
      <c r="AG4787" s="6">
        <f t="shared" si="599"/>
        <v>0.89525241580276105</v>
      </c>
    </row>
    <row r="4788" spans="1:33" x14ac:dyDescent="0.55000000000000004">
      <c r="A4788">
        <v>4787</v>
      </c>
      <c r="B4788" t="s">
        <v>2064</v>
      </c>
      <c r="C4788" t="s">
        <v>10887</v>
      </c>
      <c r="D4788" t="s">
        <v>15992</v>
      </c>
      <c r="E4788" t="s">
        <v>15993</v>
      </c>
      <c r="F4788" t="s">
        <v>15994</v>
      </c>
      <c r="G4788" t="s">
        <v>15995</v>
      </c>
      <c r="H4788">
        <v>713</v>
      </c>
      <c r="I4788">
        <v>723</v>
      </c>
      <c r="J4788" t="s">
        <v>6484</v>
      </c>
      <c r="K4788" t="s">
        <v>138</v>
      </c>
      <c r="L4788" t="s">
        <v>11243</v>
      </c>
      <c r="M4788">
        <v>715</v>
      </c>
      <c r="N4788" t="s">
        <v>27028</v>
      </c>
      <c r="O4788" t="s">
        <v>27029</v>
      </c>
      <c r="P4788" s="2">
        <v>2312654.75</v>
      </c>
      <c r="Q4788" s="2">
        <v>2548502.6753258151</v>
      </c>
      <c r="R4788" s="2">
        <v>2728982.8867547652</v>
      </c>
      <c r="S4788" s="2">
        <v>2770049.8600978511</v>
      </c>
      <c r="T4788" s="2">
        <v>2581773.5442148801</v>
      </c>
      <c r="U4788" s="2">
        <v>2243084.9753138414</v>
      </c>
      <c r="V4788" s="2">
        <v>3021009.3617747384</v>
      </c>
      <c r="W4788" s="2">
        <v>1421921.6541358137</v>
      </c>
      <c r="X4788" s="2">
        <v>1875399.0587074433</v>
      </c>
      <c r="Y4788" s="2">
        <v>2768455.7582875001</v>
      </c>
      <c r="Z4788" s="7">
        <f t="shared" si="592"/>
        <v>2590047.5430446076</v>
      </c>
      <c r="AA4788" s="7">
        <f t="shared" si="593"/>
        <v>2318607.3920723698</v>
      </c>
      <c r="AB4788" s="7">
        <f t="shared" si="594"/>
        <v>208467.90443875408</v>
      </c>
      <c r="AC4788" s="7">
        <f t="shared" si="595"/>
        <v>595175.78547479096</v>
      </c>
      <c r="AD4788" s="7">
        <f t="shared" si="596"/>
        <v>104233.95221937704</v>
      </c>
      <c r="AE4788" s="7">
        <f t="shared" si="597"/>
        <v>242979.49694557031</v>
      </c>
      <c r="AF4788" s="8">
        <f t="shared" si="598"/>
        <v>0.89519877667837744</v>
      </c>
      <c r="AG4788" s="6">
        <f t="shared" si="599"/>
        <v>0.34054809593102497</v>
      </c>
    </row>
    <row r="4789" spans="1:33" x14ac:dyDescent="0.55000000000000004">
      <c r="A4789">
        <v>4788</v>
      </c>
      <c r="B4789" t="s">
        <v>244</v>
      </c>
      <c r="C4789" t="s">
        <v>10887</v>
      </c>
      <c r="D4789" t="s">
        <v>13375</v>
      </c>
      <c r="E4789" t="s">
        <v>13376</v>
      </c>
      <c r="F4789" t="s">
        <v>13377</v>
      </c>
      <c r="G4789" t="s">
        <v>13378</v>
      </c>
      <c r="H4789">
        <v>830</v>
      </c>
      <c r="I4789">
        <v>840</v>
      </c>
      <c r="J4789" t="s">
        <v>6485</v>
      </c>
      <c r="K4789" t="s">
        <v>138</v>
      </c>
      <c r="L4789" t="s">
        <v>11243</v>
      </c>
      <c r="M4789">
        <v>832</v>
      </c>
      <c r="N4789" t="s">
        <v>12356</v>
      </c>
      <c r="O4789" t="s">
        <v>27030</v>
      </c>
      <c r="P4789" s="2">
        <v>4067917.4999999995</v>
      </c>
      <c r="Q4789" s="2">
        <v>4449728.8393284744</v>
      </c>
      <c r="R4789" s="2">
        <v>3586542.5857748836</v>
      </c>
      <c r="S4789" s="2">
        <v>3880110.2968063522</v>
      </c>
      <c r="T4789" s="2">
        <v>3612732.8633112311</v>
      </c>
      <c r="U4789" s="2">
        <v>5229021.8273786129</v>
      </c>
      <c r="V4789" s="2">
        <v>2830048.733200781</v>
      </c>
      <c r="W4789" s="2">
        <v>2921840.6900032894</v>
      </c>
      <c r="X4789" s="2">
        <v>4674838.5254695751</v>
      </c>
      <c r="Y4789" s="2">
        <v>5570233.8309191726</v>
      </c>
      <c r="Z4789" s="7">
        <f t="shared" si="592"/>
        <v>3996074.8054774273</v>
      </c>
      <c r="AA4789" s="7">
        <f t="shared" si="593"/>
        <v>4139786.0783804436</v>
      </c>
      <c r="AB4789" s="7">
        <f t="shared" si="594"/>
        <v>361537.34773944033</v>
      </c>
      <c r="AC4789" s="7">
        <f t="shared" si="595"/>
        <v>1182834.2559054515</v>
      </c>
      <c r="AD4789" s="7">
        <f t="shared" si="596"/>
        <v>180768.67386972017</v>
      </c>
      <c r="AE4789" s="7">
        <f t="shared" si="597"/>
        <v>482890.06287549611</v>
      </c>
      <c r="AF4789" s="8">
        <f t="shared" si="598"/>
        <v>1.0359631087751489</v>
      </c>
      <c r="AG4789" s="6">
        <f t="shared" si="599"/>
        <v>0.78939459111288146</v>
      </c>
    </row>
    <row r="4790" spans="1:33" x14ac:dyDescent="0.55000000000000004">
      <c r="A4790">
        <v>4789</v>
      </c>
      <c r="B4790" t="s">
        <v>2650</v>
      </c>
      <c r="C4790" t="s">
        <v>10887</v>
      </c>
      <c r="D4790" t="s">
        <v>17504</v>
      </c>
      <c r="E4790" t="s">
        <v>17505</v>
      </c>
      <c r="F4790" t="s">
        <v>17506</v>
      </c>
      <c r="G4790" t="s">
        <v>17507</v>
      </c>
      <c r="H4790">
        <v>289</v>
      </c>
      <c r="I4790">
        <v>298</v>
      </c>
      <c r="J4790" t="s">
        <v>6486</v>
      </c>
      <c r="K4790" t="s">
        <v>38</v>
      </c>
      <c r="L4790" t="s">
        <v>11460</v>
      </c>
      <c r="M4790">
        <v>295</v>
      </c>
      <c r="N4790" t="s">
        <v>21262</v>
      </c>
      <c r="O4790" t="s">
        <v>27031</v>
      </c>
      <c r="P4790" s="2">
        <v>2794363</v>
      </c>
      <c r="Q4790" s="2">
        <v>3056957.5046818405</v>
      </c>
      <c r="R4790" s="2">
        <v>2411278.2834257246</v>
      </c>
      <c r="S4790" s="2">
        <v>3058696.5377024384</v>
      </c>
      <c r="T4790" s="2">
        <v>2223716.4071720024</v>
      </c>
      <c r="U4790" s="2">
        <v>2295400.5743062762</v>
      </c>
      <c r="V4790" s="2">
        <v>2023413.3624734466</v>
      </c>
      <c r="W4790" s="2">
        <v>2413551.3991213799</v>
      </c>
      <c r="X4790" s="2">
        <v>2034263.7656674073</v>
      </c>
      <c r="Y4790" s="2">
        <v>3432594.3440210479</v>
      </c>
      <c r="Z4790" s="7">
        <f t="shared" si="592"/>
        <v>2830323.831452501</v>
      </c>
      <c r="AA4790" s="7">
        <f t="shared" si="593"/>
        <v>2403823.3087935937</v>
      </c>
      <c r="AB4790" s="7">
        <f t="shared" si="594"/>
        <v>305728.23853937112</v>
      </c>
      <c r="AC4790" s="7">
        <f t="shared" si="595"/>
        <v>526107.29841064883</v>
      </c>
      <c r="AD4790" s="7">
        <f t="shared" si="596"/>
        <v>152864.11926968556</v>
      </c>
      <c r="AE4790" s="7">
        <f t="shared" si="597"/>
        <v>214782.40517670885</v>
      </c>
      <c r="AF4790" s="8">
        <f t="shared" si="598"/>
        <v>0.84931034466115118</v>
      </c>
      <c r="AG4790" s="6">
        <f t="shared" si="599"/>
        <v>0.14460444819533844</v>
      </c>
    </row>
    <row r="4791" spans="1:33" x14ac:dyDescent="0.55000000000000004">
      <c r="A4791">
        <v>4790</v>
      </c>
      <c r="B4791" t="s">
        <v>60</v>
      </c>
      <c r="C4791" t="s">
        <v>10887</v>
      </c>
      <c r="D4791" t="s">
        <v>11489</v>
      </c>
      <c r="E4791" t="s">
        <v>11490</v>
      </c>
      <c r="F4791" t="s">
        <v>11491</v>
      </c>
      <c r="G4791" t="s">
        <v>11492</v>
      </c>
      <c r="H4791">
        <v>164</v>
      </c>
      <c r="I4791">
        <v>174</v>
      </c>
      <c r="J4791" t="s">
        <v>6487</v>
      </c>
      <c r="K4791" t="s">
        <v>77</v>
      </c>
      <c r="L4791" t="s">
        <v>11068</v>
      </c>
      <c r="M4791">
        <v>169</v>
      </c>
      <c r="N4791" t="s">
        <v>13714</v>
      </c>
      <c r="O4791" t="s">
        <v>27032</v>
      </c>
      <c r="P4791" s="2">
        <v>25835050</v>
      </c>
      <c r="Q4791" s="2">
        <v>30976553.62582631</v>
      </c>
      <c r="R4791" s="2">
        <v>31993991.787328817</v>
      </c>
      <c r="S4791" s="2">
        <v>36967521.950822912</v>
      </c>
      <c r="T4791" s="2">
        <v>25050938.843736883</v>
      </c>
      <c r="U4791" s="2">
        <v>27069252.119753286</v>
      </c>
      <c r="V4791" s="2">
        <v>37600807.876631051</v>
      </c>
      <c r="W4791" s="2">
        <v>27680581.315230228</v>
      </c>
      <c r="X4791" s="2">
        <v>28973197.950879529</v>
      </c>
      <c r="Y4791" s="2">
        <v>34609242.905745707</v>
      </c>
      <c r="Z4791" s="7">
        <f t="shared" si="592"/>
        <v>31443279.340994515</v>
      </c>
      <c r="AA4791" s="7">
        <f t="shared" si="593"/>
        <v>30164003.501996115</v>
      </c>
      <c r="AB4791" s="7">
        <f t="shared" si="594"/>
        <v>4564011.7530224621</v>
      </c>
      <c r="AC4791" s="7">
        <f t="shared" si="595"/>
        <v>4865645.5398839526</v>
      </c>
      <c r="AD4791" s="7">
        <f t="shared" si="596"/>
        <v>2282005.8765112311</v>
      </c>
      <c r="AE4791" s="7">
        <f t="shared" si="597"/>
        <v>1986391.4736607436</v>
      </c>
      <c r="AF4791" s="8">
        <f t="shared" si="598"/>
        <v>0.9593148085756269</v>
      </c>
      <c r="AG4791" s="6">
        <f t="shared" si="599"/>
        <v>0.68528920011839667</v>
      </c>
    </row>
    <row r="4792" spans="1:33" x14ac:dyDescent="0.55000000000000004">
      <c r="A4792">
        <v>4791</v>
      </c>
      <c r="B4792" t="s">
        <v>60</v>
      </c>
      <c r="C4792" t="s">
        <v>10887</v>
      </c>
      <c r="D4792" t="s">
        <v>11489</v>
      </c>
      <c r="E4792" t="s">
        <v>11490</v>
      </c>
      <c r="F4792" t="s">
        <v>11491</v>
      </c>
      <c r="G4792" t="s">
        <v>11492</v>
      </c>
      <c r="H4792">
        <v>164</v>
      </c>
      <c r="I4792">
        <v>175</v>
      </c>
      <c r="J4792" t="s">
        <v>6488</v>
      </c>
      <c r="K4792" t="s">
        <v>77</v>
      </c>
      <c r="L4792" t="s">
        <v>11068</v>
      </c>
      <c r="M4792">
        <v>169</v>
      </c>
      <c r="N4792" t="s">
        <v>13714</v>
      </c>
      <c r="O4792" t="s">
        <v>27033</v>
      </c>
      <c r="P4792" s="2">
        <v>14124700.000000002</v>
      </c>
      <c r="Q4792" s="2">
        <v>11902326.340060063</v>
      </c>
      <c r="R4792" s="2">
        <v>14115465.913445024</v>
      </c>
      <c r="S4792" s="2">
        <v>17271272.430727527</v>
      </c>
      <c r="T4792" s="2">
        <v>11230391.011843711</v>
      </c>
      <c r="U4792" s="2">
        <v>13829975.315628735</v>
      </c>
      <c r="V4792" s="2">
        <v>16324847.166759416</v>
      </c>
      <c r="W4792" s="2">
        <v>10294866.614072056</v>
      </c>
      <c r="X4792" s="2">
        <v>14354821.434397686</v>
      </c>
      <c r="Y4792" s="2">
        <v>14404392.205216004</v>
      </c>
      <c r="Z4792" s="7">
        <f t="shared" si="592"/>
        <v>14353441.171058154</v>
      </c>
      <c r="AA4792" s="7">
        <f t="shared" si="593"/>
        <v>13406548.957986267</v>
      </c>
      <c r="AB4792" s="7">
        <f t="shared" si="594"/>
        <v>2208367.2642335971</v>
      </c>
      <c r="AC4792" s="7">
        <f t="shared" si="595"/>
        <v>2236465.8086911645</v>
      </c>
      <c r="AD4792" s="7">
        <f t="shared" si="596"/>
        <v>1104183.6321167985</v>
      </c>
      <c r="AE4792" s="7">
        <f t="shared" si="597"/>
        <v>913033.34307904891</v>
      </c>
      <c r="AF4792" s="8">
        <f t="shared" si="598"/>
        <v>0.93403029964820061</v>
      </c>
      <c r="AG4792" s="6">
        <f t="shared" si="599"/>
        <v>0.5309349050943214</v>
      </c>
    </row>
    <row r="4793" spans="1:33" x14ac:dyDescent="0.55000000000000004">
      <c r="A4793">
        <v>4792</v>
      </c>
      <c r="B4793" t="s">
        <v>2170</v>
      </c>
      <c r="C4793" t="s">
        <v>10887</v>
      </c>
      <c r="D4793" t="s">
        <v>16265</v>
      </c>
      <c r="E4793" t="s">
        <v>16266</v>
      </c>
      <c r="F4793" t="s">
        <v>16267</v>
      </c>
      <c r="G4793" t="s">
        <v>16268</v>
      </c>
      <c r="H4793">
        <v>504</v>
      </c>
      <c r="I4793">
        <v>520</v>
      </c>
      <c r="J4793" t="s">
        <v>6489</v>
      </c>
      <c r="K4793" t="s">
        <v>5</v>
      </c>
      <c r="L4793" t="s">
        <v>10900</v>
      </c>
      <c r="M4793">
        <v>512</v>
      </c>
      <c r="N4793" t="s">
        <v>15007</v>
      </c>
      <c r="O4793" t="s">
        <v>27034</v>
      </c>
      <c r="P4793" s="2">
        <v>10982477</v>
      </c>
      <c r="Q4793" s="2">
        <v>19357132.303201083</v>
      </c>
      <c r="R4793" s="2">
        <v>23144835.752425596</v>
      </c>
      <c r="S4793" s="2">
        <v>25042410.238124631</v>
      </c>
      <c r="T4793" s="2">
        <v>13543415.257269286</v>
      </c>
      <c r="U4793" s="2">
        <v>15963075.66819562</v>
      </c>
      <c r="V4793" s="2">
        <v>21728281.13180406</v>
      </c>
      <c r="W4793" s="2">
        <v>21171011.096273549</v>
      </c>
      <c r="X4793" s="2">
        <v>23916702.967083745</v>
      </c>
      <c r="Y4793" s="2">
        <v>27467860.890501291</v>
      </c>
      <c r="Z4793" s="7">
        <f t="shared" si="592"/>
        <v>19631713.823437825</v>
      </c>
      <c r="AA4793" s="7">
        <f t="shared" si="593"/>
        <v>20631724.501854595</v>
      </c>
      <c r="AB4793" s="7">
        <f t="shared" si="594"/>
        <v>6231702.6570862774</v>
      </c>
      <c r="AC4793" s="7">
        <f t="shared" si="595"/>
        <v>5119717.1912851492</v>
      </c>
      <c r="AD4793" s="7">
        <f t="shared" si="596"/>
        <v>3115851.3285431387</v>
      </c>
      <c r="AE4793" s="7">
        <f t="shared" si="597"/>
        <v>2090115.7910006128</v>
      </c>
      <c r="AF4793" s="8">
        <f t="shared" si="598"/>
        <v>1.0509385317762161</v>
      </c>
      <c r="AG4793" s="6">
        <f t="shared" si="599"/>
        <v>0.7993308196762271</v>
      </c>
    </row>
    <row r="4794" spans="1:33" x14ac:dyDescent="0.55000000000000004">
      <c r="A4794">
        <v>4793</v>
      </c>
      <c r="B4794" t="s">
        <v>2331</v>
      </c>
      <c r="C4794" t="s">
        <v>10887</v>
      </c>
      <c r="D4794" t="s">
        <v>16644</v>
      </c>
      <c r="E4794" t="s">
        <v>16645</v>
      </c>
      <c r="F4794" t="s">
        <v>16646</v>
      </c>
      <c r="G4794" t="s">
        <v>16647</v>
      </c>
      <c r="H4794">
        <v>2499</v>
      </c>
      <c r="I4794">
        <v>2519</v>
      </c>
      <c r="J4794" t="s">
        <v>6490</v>
      </c>
      <c r="K4794" t="s">
        <v>38</v>
      </c>
      <c r="L4794" t="s">
        <v>11460</v>
      </c>
      <c r="M4794">
        <v>2505</v>
      </c>
      <c r="N4794" t="s">
        <v>27035</v>
      </c>
      <c r="O4794" t="s">
        <v>27036</v>
      </c>
      <c r="P4794" s="2">
        <v>15310106</v>
      </c>
      <c r="Q4794" s="2">
        <v>13796263.267729161</v>
      </c>
      <c r="R4794" s="2">
        <v>15784731.437635969</v>
      </c>
      <c r="S4794" s="2">
        <v>14313322.152337709</v>
      </c>
      <c r="T4794" s="2">
        <v>11855072.769451531</v>
      </c>
      <c r="U4794" s="2">
        <v>14232920.473852662</v>
      </c>
      <c r="V4794" s="2">
        <v>17051761.978649579</v>
      </c>
      <c r="W4794" s="2">
        <v>12773744.599490339</v>
      </c>
      <c r="X4794" s="2">
        <v>14050254.709914418</v>
      </c>
      <c r="Y4794" s="2">
        <v>14578782.261192819</v>
      </c>
      <c r="Z4794" s="7">
        <f t="shared" si="592"/>
        <v>14801105.714425711</v>
      </c>
      <c r="AA4794" s="7">
        <f t="shared" si="593"/>
        <v>14090422.798758557</v>
      </c>
      <c r="AB4794" s="7">
        <f t="shared" si="594"/>
        <v>908156.00719296013</v>
      </c>
      <c r="AC4794" s="7">
        <f t="shared" si="595"/>
        <v>1775408.4036990898</v>
      </c>
      <c r="AD4794" s="7">
        <f t="shared" si="596"/>
        <v>454078.00359648006</v>
      </c>
      <c r="AE4794" s="7">
        <f t="shared" si="597"/>
        <v>724807.44568532938</v>
      </c>
      <c r="AF4794" s="8">
        <f t="shared" si="598"/>
        <v>0.95198447133753694</v>
      </c>
      <c r="AG4794" s="6">
        <f t="shared" si="599"/>
        <v>0.43098263919587143</v>
      </c>
    </row>
    <row r="4795" spans="1:33" x14ac:dyDescent="0.55000000000000004">
      <c r="A4795">
        <v>4794</v>
      </c>
      <c r="B4795" t="s">
        <v>6492</v>
      </c>
      <c r="C4795" t="s">
        <v>10887</v>
      </c>
      <c r="D4795" t="s">
        <v>27037</v>
      </c>
      <c r="E4795" t="s">
        <v>27038</v>
      </c>
      <c r="F4795" t="s">
        <v>27039</v>
      </c>
      <c r="G4795" t="s">
        <v>27040</v>
      </c>
      <c r="H4795">
        <v>547</v>
      </c>
      <c r="I4795">
        <v>563</v>
      </c>
      <c r="J4795" t="s">
        <v>6491</v>
      </c>
      <c r="K4795" t="s">
        <v>26</v>
      </c>
      <c r="L4795" t="s">
        <v>10951</v>
      </c>
      <c r="M4795">
        <v>550</v>
      </c>
      <c r="N4795" t="s">
        <v>27041</v>
      </c>
      <c r="O4795" t="s">
        <v>27042</v>
      </c>
      <c r="P4795" s="2">
        <v>9166024</v>
      </c>
      <c r="Q4795" s="2">
        <v>9161423.7206472587</v>
      </c>
      <c r="R4795" s="2">
        <v>12979903.252419516</v>
      </c>
      <c r="S4795" s="2">
        <v>10952594.353984224</v>
      </c>
      <c r="T4795" s="2">
        <v>9136255.4346202426</v>
      </c>
      <c r="U4795" s="2">
        <v>9012415.6094557401</v>
      </c>
      <c r="V4795" s="2">
        <v>14586274.416301308</v>
      </c>
      <c r="W4795" s="2">
        <v>9727274.6282641459</v>
      </c>
      <c r="X4795" s="2">
        <v>8906725.7796939705</v>
      </c>
      <c r="Y4795" s="2">
        <v>10728640.503383419</v>
      </c>
      <c r="Z4795" s="7">
        <f t="shared" si="592"/>
        <v>10564986.33176275</v>
      </c>
      <c r="AA4795" s="7">
        <f t="shared" si="593"/>
        <v>10349597.728619805</v>
      </c>
      <c r="AB4795" s="7">
        <f t="shared" si="594"/>
        <v>1817429.257823373</v>
      </c>
      <c r="AC4795" s="7">
        <f t="shared" si="595"/>
        <v>2182774.5566364839</v>
      </c>
      <c r="AD4795" s="7">
        <f t="shared" si="596"/>
        <v>908714.62891168648</v>
      </c>
      <c r="AE4795" s="7">
        <f t="shared" si="597"/>
        <v>891113.98121486115</v>
      </c>
      <c r="AF4795" s="8">
        <f t="shared" si="598"/>
        <v>0.97961297853311957</v>
      </c>
      <c r="AG4795" s="6">
        <f t="shared" si="599"/>
        <v>0.87013230136542319</v>
      </c>
    </row>
    <row r="4796" spans="1:33" x14ac:dyDescent="0.55000000000000004">
      <c r="A4796">
        <v>4795</v>
      </c>
      <c r="B4796" t="s">
        <v>6494</v>
      </c>
      <c r="C4796" t="s">
        <v>10887</v>
      </c>
      <c r="D4796" t="s">
        <v>27043</v>
      </c>
      <c r="E4796" t="s">
        <v>27044</v>
      </c>
      <c r="F4796" t="s">
        <v>27045</v>
      </c>
      <c r="G4796" t="s">
        <v>27046</v>
      </c>
      <c r="H4796">
        <v>1831</v>
      </c>
      <c r="I4796">
        <v>1842</v>
      </c>
      <c r="J4796" t="s">
        <v>6493</v>
      </c>
      <c r="K4796" t="s">
        <v>1016</v>
      </c>
      <c r="L4796" t="s">
        <v>13516</v>
      </c>
      <c r="M4796">
        <v>1832</v>
      </c>
      <c r="N4796" t="s">
        <v>27047</v>
      </c>
      <c r="O4796" t="s">
        <v>27048</v>
      </c>
      <c r="P4796" s="2">
        <v>2045017.5</v>
      </c>
      <c r="Q4796" s="2">
        <v>1532479.3967374051</v>
      </c>
      <c r="R4796" s="2">
        <v>1734746.0450479258</v>
      </c>
      <c r="S4796" s="2">
        <v>1836494.7178410203</v>
      </c>
      <c r="T4796" s="2">
        <v>1808098.6693138336</v>
      </c>
      <c r="U4796" s="2">
        <v>1972807.4765380376</v>
      </c>
      <c r="V4796" s="2">
        <v>1560724.2204605625</v>
      </c>
      <c r="W4796" s="2">
        <v>1616731.876103292</v>
      </c>
      <c r="X4796" s="2">
        <v>2503037.9197565122</v>
      </c>
      <c r="Y4796" s="2">
        <v>2644993.5806743843</v>
      </c>
      <c r="Z4796" s="7">
        <f t="shared" si="592"/>
        <v>1787184.4149065879</v>
      </c>
      <c r="AA4796" s="7">
        <f t="shared" si="593"/>
        <v>2017732.2904744369</v>
      </c>
      <c r="AB4796" s="7">
        <f t="shared" si="594"/>
        <v>213333.72499307868</v>
      </c>
      <c r="AC4796" s="7">
        <f t="shared" si="595"/>
        <v>457077.77946602157</v>
      </c>
      <c r="AD4796" s="7">
        <f t="shared" si="596"/>
        <v>106666.86249653934</v>
      </c>
      <c r="AE4796" s="7">
        <f t="shared" si="597"/>
        <v>186601.22207602192</v>
      </c>
      <c r="AF4796" s="8">
        <f t="shared" si="598"/>
        <v>1.1290006076848533</v>
      </c>
      <c r="AG4796" s="6">
        <f t="shared" si="599"/>
        <v>0.31685388521585428</v>
      </c>
    </row>
    <row r="4797" spans="1:33" x14ac:dyDescent="0.55000000000000004">
      <c r="A4797">
        <v>4796</v>
      </c>
      <c r="B4797" t="s">
        <v>6496</v>
      </c>
      <c r="C4797" t="s">
        <v>10887</v>
      </c>
      <c r="D4797" t="s">
        <v>27049</v>
      </c>
      <c r="E4797" t="s">
        <v>27050</v>
      </c>
      <c r="F4797" t="s">
        <v>27051</v>
      </c>
      <c r="G4797" t="s">
        <v>27052</v>
      </c>
      <c r="H4797">
        <v>172</v>
      </c>
      <c r="I4797">
        <v>191</v>
      </c>
      <c r="J4797" t="s">
        <v>6495</v>
      </c>
      <c r="K4797" t="s">
        <v>62</v>
      </c>
      <c r="L4797" t="s">
        <v>11028</v>
      </c>
      <c r="M4797">
        <v>183</v>
      </c>
      <c r="N4797" t="s">
        <v>14935</v>
      </c>
      <c r="O4797" t="s">
        <v>27053</v>
      </c>
      <c r="P4797" s="2">
        <v>16768195</v>
      </c>
      <c r="Q4797" s="2">
        <v>15707674.145269694</v>
      </c>
      <c r="R4797" s="2">
        <v>16407801.277084492</v>
      </c>
      <c r="S4797" s="2">
        <v>17449105.723033655</v>
      </c>
      <c r="T4797" s="2">
        <v>14310831.761798434</v>
      </c>
      <c r="U4797" s="2">
        <v>15067034.921842225</v>
      </c>
      <c r="V4797" s="2">
        <v>13392801.192388654</v>
      </c>
      <c r="W4797" s="2">
        <v>11924770.256711513</v>
      </c>
      <c r="X4797" s="2">
        <v>12045526.373974778</v>
      </c>
      <c r="Y4797" s="2">
        <v>15885386.906616746</v>
      </c>
      <c r="Z4797" s="7">
        <f t="shared" si="592"/>
        <v>16583194.036346961</v>
      </c>
      <c r="AA4797" s="7">
        <f t="shared" si="593"/>
        <v>13771058.568888724</v>
      </c>
      <c r="AB4797" s="7">
        <f t="shared" si="594"/>
        <v>726022.52154388011</v>
      </c>
      <c r="AC4797" s="7">
        <f t="shared" si="595"/>
        <v>1610628.1170501153</v>
      </c>
      <c r="AD4797" s="7">
        <f t="shared" si="596"/>
        <v>363011.26077194005</v>
      </c>
      <c r="AE4797" s="7">
        <f t="shared" si="597"/>
        <v>657536.17535874026</v>
      </c>
      <c r="AF4797" s="8">
        <f t="shared" si="598"/>
        <v>0.83042256749244969</v>
      </c>
      <c r="AG4797" s="6">
        <f t="shared" si="599"/>
        <v>6.5763625090298431E-3</v>
      </c>
    </row>
    <row r="4798" spans="1:33" x14ac:dyDescent="0.55000000000000004">
      <c r="A4798">
        <v>4797</v>
      </c>
      <c r="B4798" t="s">
        <v>6496</v>
      </c>
      <c r="C4798" t="s">
        <v>10887</v>
      </c>
      <c r="D4798" t="s">
        <v>27049</v>
      </c>
      <c r="E4798" t="s">
        <v>27050</v>
      </c>
      <c r="F4798" t="s">
        <v>27051</v>
      </c>
      <c r="G4798" t="s">
        <v>27052</v>
      </c>
      <c r="H4798">
        <v>172</v>
      </c>
      <c r="I4798">
        <v>191</v>
      </c>
      <c r="J4798" t="s">
        <v>6495</v>
      </c>
      <c r="K4798" t="s">
        <v>5366</v>
      </c>
      <c r="L4798" t="s">
        <v>20199</v>
      </c>
      <c r="M4798" t="s">
        <v>27054</v>
      </c>
      <c r="N4798" t="s">
        <v>27055</v>
      </c>
      <c r="O4798" t="s">
        <v>27056</v>
      </c>
      <c r="P4798" s="2">
        <v>899643.37500000012</v>
      </c>
      <c r="Q4798" s="2">
        <v>880509.1423044001</v>
      </c>
      <c r="R4798" s="2">
        <v>1096628.8671840786</v>
      </c>
      <c r="S4798" s="2">
        <v>838640.37246114621</v>
      </c>
      <c r="T4798" s="2">
        <v>639235.46258725494</v>
      </c>
      <c r="U4798" s="2">
        <v>932971.69842802919</v>
      </c>
      <c r="V4798" s="2">
        <v>743818.41667895799</v>
      </c>
      <c r="W4798" s="2">
        <v>674460.87263209466</v>
      </c>
      <c r="X4798" s="2">
        <v>830664.36425902543</v>
      </c>
      <c r="Y4798" s="2">
        <v>1548477.7693725687</v>
      </c>
      <c r="Z4798" s="7">
        <f t="shared" si="592"/>
        <v>928855.43923740624</v>
      </c>
      <c r="AA4798" s="7">
        <f t="shared" si="593"/>
        <v>894938.09732632188</v>
      </c>
      <c r="AB4798" s="7">
        <f t="shared" si="594"/>
        <v>114713.25195542493</v>
      </c>
      <c r="AC4798" s="7">
        <f t="shared" si="595"/>
        <v>337497.54737295955</v>
      </c>
      <c r="AD4798" s="7">
        <f t="shared" si="596"/>
        <v>57356.625977712465</v>
      </c>
      <c r="AE4798" s="7">
        <f t="shared" si="597"/>
        <v>137782.79675075738</v>
      </c>
      <c r="AF4798" s="8">
        <f t="shared" si="598"/>
        <v>0.96348480024089578</v>
      </c>
      <c r="AG4798" s="6">
        <f t="shared" si="599"/>
        <v>0.82714521516321016</v>
      </c>
    </row>
    <row r="4799" spans="1:33" x14ac:dyDescent="0.55000000000000004">
      <c r="A4799">
        <v>4798</v>
      </c>
      <c r="B4799" t="s">
        <v>1095</v>
      </c>
      <c r="C4799" t="s">
        <v>10887</v>
      </c>
      <c r="D4799" t="s">
        <v>13739</v>
      </c>
      <c r="E4799" t="s">
        <v>13740</v>
      </c>
      <c r="F4799" t="s">
        <v>13741</v>
      </c>
      <c r="G4799" t="s">
        <v>13742</v>
      </c>
      <c r="H4799">
        <v>1622</v>
      </c>
      <c r="I4799">
        <v>1634</v>
      </c>
      <c r="J4799" t="s">
        <v>6497</v>
      </c>
      <c r="K4799" t="s">
        <v>40</v>
      </c>
      <c r="L4799" t="s">
        <v>10989</v>
      </c>
      <c r="M4799">
        <v>1629</v>
      </c>
      <c r="N4799" t="s">
        <v>27057</v>
      </c>
      <c r="O4799" t="s">
        <v>27058</v>
      </c>
      <c r="P4799" s="2">
        <v>4885986</v>
      </c>
      <c r="Q4799" s="2">
        <v>4137242.406246746</v>
      </c>
      <c r="R4799" s="2">
        <v>5220746.2743088985</v>
      </c>
      <c r="S4799" s="2">
        <v>4279851.7486390714</v>
      </c>
      <c r="T4799" s="2">
        <v>4358133.1566696931</v>
      </c>
      <c r="U4799" s="2">
        <v>4641997.3649826953</v>
      </c>
      <c r="V4799" s="2">
        <v>4699938.0814490216</v>
      </c>
      <c r="W4799" s="2">
        <v>4207863.0828525303</v>
      </c>
      <c r="X4799" s="2">
        <v>3202109.47665093</v>
      </c>
      <c r="Y4799" s="2">
        <v>4770744.7692059204</v>
      </c>
      <c r="Z4799" s="7">
        <f t="shared" si="592"/>
        <v>4630956.6072986796</v>
      </c>
      <c r="AA4799" s="7">
        <f t="shared" si="593"/>
        <v>4313464.3219684651</v>
      </c>
      <c r="AB4799" s="7">
        <f t="shared" si="594"/>
        <v>509875.85958033672</v>
      </c>
      <c r="AC4799" s="7">
        <f t="shared" si="595"/>
        <v>585603.5951481252</v>
      </c>
      <c r="AD4799" s="7">
        <f t="shared" si="596"/>
        <v>254937.92979016836</v>
      </c>
      <c r="AE4799" s="7">
        <f t="shared" si="597"/>
        <v>239071.66660871427</v>
      </c>
      <c r="AF4799" s="8">
        <f t="shared" si="598"/>
        <v>0.93144131715036438</v>
      </c>
      <c r="AG4799" s="6">
        <f t="shared" si="599"/>
        <v>0.39289572994160399</v>
      </c>
    </row>
    <row r="4800" spans="1:33" x14ac:dyDescent="0.55000000000000004">
      <c r="A4800">
        <v>4799</v>
      </c>
      <c r="B4800" t="s">
        <v>5467</v>
      </c>
      <c r="C4800" t="s">
        <v>10887</v>
      </c>
      <c r="D4800" t="s">
        <v>24695</v>
      </c>
      <c r="E4800" t="s">
        <v>24696</v>
      </c>
      <c r="F4800" t="s">
        <v>24697</v>
      </c>
      <c r="G4800" t="s">
        <v>24698</v>
      </c>
      <c r="H4800">
        <v>740</v>
      </c>
      <c r="I4800">
        <v>756</v>
      </c>
      <c r="J4800" t="s">
        <v>6498</v>
      </c>
      <c r="K4800" t="s">
        <v>1016</v>
      </c>
      <c r="L4800" t="s">
        <v>13516</v>
      </c>
      <c r="M4800">
        <v>741</v>
      </c>
      <c r="N4800" t="s">
        <v>13577</v>
      </c>
      <c r="O4800" t="s">
        <v>27059</v>
      </c>
      <c r="P4800" s="2">
        <v>1068042.875</v>
      </c>
      <c r="Q4800" s="2">
        <v>940640.36962291203</v>
      </c>
      <c r="R4800" s="2">
        <v>1137069.5617093679</v>
      </c>
      <c r="S4800" s="2">
        <v>1260909.1509555043</v>
      </c>
      <c r="T4800" s="2">
        <v>1009647.5466952415</v>
      </c>
      <c r="U4800" s="2">
        <v>1157242.9485780867</v>
      </c>
      <c r="V4800" s="2">
        <v>1194284.5328074277</v>
      </c>
      <c r="W4800" s="2">
        <v>757412.78036846034</v>
      </c>
      <c r="X4800" s="2">
        <v>838542.41938654392</v>
      </c>
      <c r="Y4800" s="2">
        <v>1137480.3302997029</v>
      </c>
      <c r="Z4800" s="7">
        <f t="shared" si="592"/>
        <v>1101665.4893219462</v>
      </c>
      <c r="AA4800" s="7">
        <f t="shared" si="593"/>
        <v>1015768.4263559105</v>
      </c>
      <c r="AB4800" s="7">
        <f t="shared" si="594"/>
        <v>133755.45033132524</v>
      </c>
      <c r="AC4800" s="7">
        <f t="shared" si="595"/>
        <v>181599.00373622336</v>
      </c>
      <c r="AD4800" s="7">
        <f t="shared" si="596"/>
        <v>66877.725165662618</v>
      </c>
      <c r="AE4800" s="7">
        <f t="shared" si="597"/>
        <v>74137.482825253857</v>
      </c>
      <c r="AF4800" s="8">
        <f t="shared" si="598"/>
        <v>0.9220298141326877</v>
      </c>
      <c r="AG4800" s="6">
        <f t="shared" si="599"/>
        <v>0.41521910852035626</v>
      </c>
    </row>
    <row r="4801" spans="1:33" x14ac:dyDescent="0.55000000000000004">
      <c r="A4801">
        <v>4800</v>
      </c>
      <c r="B4801" t="s">
        <v>5467</v>
      </c>
      <c r="C4801" t="s">
        <v>10887</v>
      </c>
      <c r="D4801" t="s">
        <v>24695</v>
      </c>
      <c r="E4801" t="s">
        <v>24696</v>
      </c>
      <c r="F4801" t="s">
        <v>24697</v>
      </c>
      <c r="G4801" t="s">
        <v>24698</v>
      </c>
      <c r="H4801">
        <v>740</v>
      </c>
      <c r="I4801">
        <v>756</v>
      </c>
      <c r="J4801" t="s">
        <v>6498</v>
      </c>
      <c r="K4801" t="s">
        <v>26</v>
      </c>
      <c r="L4801" t="s">
        <v>10951</v>
      </c>
      <c r="M4801">
        <v>743</v>
      </c>
      <c r="N4801" t="s">
        <v>19936</v>
      </c>
      <c r="O4801" t="s">
        <v>27060</v>
      </c>
      <c r="P4801" s="2">
        <v>565827.25</v>
      </c>
      <c r="Q4801" s="2">
        <v>603779.88712225156</v>
      </c>
      <c r="R4801" s="2">
        <v>711233.70925046166</v>
      </c>
      <c r="S4801" s="2">
        <v>761225.28734372137</v>
      </c>
      <c r="T4801" s="2">
        <v>601142.70888412977</v>
      </c>
      <c r="U4801" s="2">
        <v>596811.59276148945</v>
      </c>
      <c r="V4801" s="2">
        <v>714081.78112626867</v>
      </c>
      <c r="W4801" s="2">
        <v>414002.47287578945</v>
      </c>
      <c r="X4801" s="2">
        <v>547783.67554435146</v>
      </c>
      <c r="Y4801" s="2">
        <v>653291.69273689506</v>
      </c>
      <c r="Z4801" s="7">
        <f t="shared" si="592"/>
        <v>660516.53342910868</v>
      </c>
      <c r="AA4801" s="7">
        <f t="shared" si="593"/>
        <v>587852.32065482065</v>
      </c>
      <c r="AB4801" s="7">
        <f t="shared" si="594"/>
        <v>91103.590249040441</v>
      </c>
      <c r="AC4801" s="7">
        <f t="shared" si="595"/>
        <v>102276.44594837756</v>
      </c>
      <c r="AD4801" s="7">
        <f t="shared" si="596"/>
        <v>45551.79512452022</v>
      </c>
      <c r="AE4801" s="7">
        <f t="shared" si="597"/>
        <v>41754.184213144828</v>
      </c>
      <c r="AF4801" s="8">
        <f t="shared" si="598"/>
        <v>0.88998880558364268</v>
      </c>
      <c r="AG4801" s="6">
        <f t="shared" si="599"/>
        <v>0.27735735028370967</v>
      </c>
    </row>
    <row r="4802" spans="1:33" x14ac:dyDescent="0.55000000000000004">
      <c r="A4802">
        <v>4801</v>
      </c>
      <c r="B4802" t="s">
        <v>2905</v>
      </c>
      <c r="C4802" t="s">
        <v>10887</v>
      </c>
      <c r="D4802" t="s">
        <v>18180</v>
      </c>
      <c r="E4802" t="s">
        <v>18181</v>
      </c>
      <c r="F4802" t="s">
        <v>18182</v>
      </c>
      <c r="G4802" t="s">
        <v>18183</v>
      </c>
      <c r="H4802">
        <v>1928</v>
      </c>
      <c r="I4802">
        <v>1937</v>
      </c>
      <c r="J4802" t="s">
        <v>6500</v>
      </c>
      <c r="K4802" t="s">
        <v>5</v>
      </c>
      <c r="L4802" t="s">
        <v>10900</v>
      </c>
      <c r="M4802">
        <v>1936</v>
      </c>
      <c r="N4802" t="s">
        <v>27061</v>
      </c>
      <c r="O4802" t="s">
        <v>27062</v>
      </c>
      <c r="P4802" s="2">
        <v>2613656.75</v>
      </c>
      <c r="Q4802" s="2">
        <v>2414560.7639760035</v>
      </c>
      <c r="R4802" s="2">
        <v>3506790.572396073</v>
      </c>
      <c r="S4802" s="2">
        <v>4050865.4451340842</v>
      </c>
      <c r="T4802" s="2">
        <v>1207889.2281802353</v>
      </c>
      <c r="U4802" s="2">
        <v>1884415.1713063777</v>
      </c>
      <c r="V4802" s="2">
        <v>2095373.0943474506</v>
      </c>
      <c r="W4802" s="2">
        <v>1883894.9712063551</v>
      </c>
      <c r="X4802" s="2">
        <v>1634624.0519558757</v>
      </c>
      <c r="Y4802" s="2">
        <v>3751304.2496278491</v>
      </c>
      <c r="Z4802" s="7">
        <f t="shared" ref="Z4802:Z4865" si="600">SUM(P4802:S4802)/COUNTIF(P4802:S4802,"&gt;0")</f>
        <v>3146468.3828765405</v>
      </c>
      <c r="AA4802" s="7">
        <f t="shared" ref="AA4802:AA4865" si="601">SUM(T4802:Y4802)/COUNTIF(T4802:Y4802,"&gt;0")</f>
        <v>2076250.1277706905</v>
      </c>
      <c r="AB4802" s="7">
        <f t="shared" ref="AB4802:AB4865" si="602">_xlfn.STDEV.S(P4802:S4802)</f>
        <v>767537.86556178657</v>
      </c>
      <c r="AC4802" s="7">
        <f t="shared" ref="AC4802:AC4865" si="603">_xlfn.STDEV.S(T4802:Y4802)</f>
        <v>875106.55334731017</v>
      </c>
      <c r="AD4802" s="7">
        <f t="shared" ref="AD4802:AD4865" si="604">AB4802/SQRT(4)</f>
        <v>383768.93278089329</v>
      </c>
      <c r="AE4802" s="7">
        <f t="shared" ref="AE4802:AE4865" si="605">AC4802/SQRT(6)</f>
        <v>357260.75437776273</v>
      </c>
      <c r="AF4802" s="8">
        <f t="shared" ref="AF4802:AF4865" si="606">AA4802/Z4802</f>
        <v>0.65986683326293483</v>
      </c>
      <c r="AG4802" s="6">
        <f t="shared" ref="AG4802:AG4865" si="607">TTEST(P4802:S4802,T4802:Y4802,2,3)</f>
        <v>7.9424698463806745E-2</v>
      </c>
    </row>
    <row r="4803" spans="1:33" x14ac:dyDescent="0.55000000000000004">
      <c r="A4803">
        <v>4802</v>
      </c>
      <c r="B4803" t="s">
        <v>6502</v>
      </c>
      <c r="C4803" t="s">
        <v>10887</v>
      </c>
      <c r="D4803" t="s">
        <v>27063</v>
      </c>
      <c r="E4803" t="s">
        <v>27064</v>
      </c>
      <c r="F4803" t="s">
        <v>27065</v>
      </c>
      <c r="G4803" t="s">
        <v>27066</v>
      </c>
      <c r="H4803">
        <v>34</v>
      </c>
      <c r="I4803">
        <v>40</v>
      </c>
      <c r="J4803" t="s">
        <v>6501</v>
      </c>
      <c r="K4803" t="s">
        <v>1016</v>
      </c>
      <c r="L4803" t="s">
        <v>13516</v>
      </c>
      <c r="M4803">
        <v>35</v>
      </c>
      <c r="N4803" t="s">
        <v>12565</v>
      </c>
      <c r="O4803" t="s">
        <v>27067</v>
      </c>
      <c r="P4803" s="2">
        <v>2618401</v>
      </c>
      <c r="Q4803" s="2">
        <v>2096075.5872697625</v>
      </c>
      <c r="R4803" s="2">
        <v>2363330.7163564456</v>
      </c>
      <c r="S4803" s="2">
        <v>2026176.5141466707</v>
      </c>
      <c r="T4803" s="2">
        <v>2470153.1760307769</v>
      </c>
      <c r="U4803" s="2">
        <v>2413573.2848170525</v>
      </c>
      <c r="V4803" s="2">
        <v>2458744.398933541</v>
      </c>
      <c r="W4803" s="2">
        <v>2109486.5301919626</v>
      </c>
      <c r="X4803" s="2">
        <v>2176764.7966701258</v>
      </c>
      <c r="Y4803" s="2">
        <v>2533509.557935853</v>
      </c>
      <c r="Z4803" s="7">
        <f t="shared" si="600"/>
        <v>2275995.9544432196</v>
      </c>
      <c r="AA4803" s="7">
        <f t="shared" si="601"/>
        <v>2360371.9574298854</v>
      </c>
      <c r="AB4803" s="7">
        <f t="shared" si="602"/>
        <v>270585.57927520439</v>
      </c>
      <c r="AC4803" s="7">
        <f t="shared" si="603"/>
        <v>173891.43177984515</v>
      </c>
      <c r="AD4803" s="7">
        <f t="shared" si="604"/>
        <v>135292.7896376022</v>
      </c>
      <c r="AE4803" s="7">
        <f t="shared" si="605"/>
        <v>70990.879750435255</v>
      </c>
      <c r="AF4803" s="8">
        <f t="shared" si="606"/>
        <v>1.0370721234464175</v>
      </c>
      <c r="AG4803" s="6">
        <f t="shared" si="607"/>
        <v>0.60617519707017786</v>
      </c>
    </row>
    <row r="4804" spans="1:33" x14ac:dyDescent="0.55000000000000004">
      <c r="A4804">
        <v>4803</v>
      </c>
      <c r="B4804" t="s">
        <v>430</v>
      </c>
      <c r="C4804" t="s">
        <v>10887</v>
      </c>
      <c r="D4804" t="s">
        <v>12016</v>
      </c>
      <c r="E4804" t="s">
        <v>12017</v>
      </c>
      <c r="F4804" t="s">
        <v>12018</v>
      </c>
      <c r="G4804" t="s">
        <v>12019</v>
      </c>
      <c r="H4804">
        <v>364</v>
      </c>
      <c r="I4804">
        <v>375</v>
      </c>
      <c r="J4804" t="s">
        <v>6503</v>
      </c>
      <c r="K4804" t="s">
        <v>77</v>
      </c>
      <c r="L4804" t="s">
        <v>11068</v>
      </c>
      <c r="M4804">
        <v>369</v>
      </c>
      <c r="N4804" t="s">
        <v>15996</v>
      </c>
      <c r="O4804" t="s">
        <v>27068</v>
      </c>
      <c r="P4804" s="2">
        <v>44581808</v>
      </c>
      <c r="Q4804" s="2">
        <v>28141095.681333847</v>
      </c>
      <c r="R4804" s="2">
        <v>33030350.880461883</v>
      </c>
      <c r="S4804" s="2">
        <v>44801710.051258914</v>
      </c>
      <c r="T4804" s="2">
        <v>26388519.907781437</v>
      </c>
      <c r="U4804" s="2">
        <v>31994859.102091637</v>
      </c>
      <c r="V4804" s="2">
        <v>28182397.95528153</v>
      </c>
      <c r="W4804" s="2">
        <v>32589381.043840416</v>
      </c>
      <c r="X4804" s="2">
        <v>28568047.249845613</v>
      </c>
      <c r="Y4804" s="2">
        <v>56533183.804235026</v>
      </c>
      <c r="Z4804" s="7">
        <f t="shared" si="600"/>
        <v>37638741.153263658</v>
      </c>
      <c r="AA4804" s="7">
        <f t="shared" si="601"/>
        <v>34042731.510512613</v>
      </c>
      <c r="AB4804" s="7">
        <f t="shared" si="602"/>
        <v>8385639.1346321162</v>
      </c>
      <c r="AC4804" s="7">
        <f t="shared" si="603"/>
        <v>11269685.760910098</v>
      </c>
      <c r="AD4804" s="7">
        <f t="shared" si="604"/>
        <v>4192819.5673160581</v>
      </c>
      <c r="AE4804" s="7">
        <f t="shared" si="605"/>
        <v>4600829.9459564872</v>
      </c>
      <c r="AF4804" s="8">
        <f t="shared" si="606"/>
        <v>0.90445988541146427</v>
      </c>
      <c r="AG4804" s="6">
        <f t="shared" si="607"/>
        <v>0.57977053029719061</v>
      </c>
    </row>
    <row r="4805" spans="1:33" x14ac:dyDescent="0.55000000000000004">
      <c r="A4805">
        <v>4804</v>
      </c>
      <c r="B4805" t="s">
        <v>6505</v>
      </c>
      <c r="C4805" t="s">
        <v>11455</v>
      </c>
      <c r="D4805" t="s">
        <v>18517</v>
      </c>
      <c r="E4805" t="s">
        <v>18518</v>
      </c>
      <c r="F4805" t="s">
        <v>18519</v>
      </c>
      <c r="G4805" t="s">
        <v>18520</v>
      </c>
      <c r="H4805">
        <v>485</v>
      </c>
      <c r="I4805">
        <v>492</v>
      </c>
      <c r="J4805" t="s">
        <v>6504</v>
      </c>
      <c r="K4805" t="s">
        <v>77</v>
      </c>
      <c r="L4805" t="s">
        <v>11068</v>
      </c>
      <c r="M4805">
        <v>490</v>
      </c>
      <c r="N4805" t="s">
        <v>13154</v>
      </c>
      <c r="O4805" t="s">
        <v>27069</v>
      </c>
      <c r="P4805" s="2">
        <v>12794054</v>
      </c>
      <c r="Q4805" s="2">
        <v>14795775.259547681</v>
      </c>
      <c r="R4805" s="2">
        <v>17229071.166178759</v>
      </c>
      <c r="S4805" s="2">
        <v>19696893.500371307</v>
      </c>
      <c r="T4805" s="2">
        <v>15809729.30407585</v>
      </c>
      <c r="U4805" s="2">
        <v>19505130.556906465</v>
      </c>
      <c r="V4805" s="2">
        <v>21860283.975062501</v>
      </c>
      <c r="W4805" s="2">
        <v>30988829.933736473</v>
      </c>
      <c r="X4805" s="2">
        <v>27858504.47233865</v>
      </c>
      <c r="Y4805" s="2">
        <v>22659359.778600991</v>
      </c>
      <c r="Z4805" s="7">
        <f t="shared" si="600"/>
        <v>16128948.481524438</v>
      </c>
      <c r="AA4805" s="7">
        <f t="shared" si="601"/>
        <v>23113639.670120154</v>
      </c>
      <c r="AB4805" s="7">
        <f t="shared" si="602"/>
        <v>2991063.0006461539</v>
      </c>
      <c r="AC4805" s="7">
        <f t="shared" si="603"/>
        <v>5525904.071788027</v>
      </c>
      <c r="AD4805" s="7">
        <f t="shared" si="604"/>
        <v>1495531.500323077</v>
      </c>
      <c r="AE4805" s="7">
        <f t="shared" si="605"/>
        <v>2255940.8905747621</v>
      </c>
      <c r="AF4805" s="8">
        <f t="shared" si="606"/>
        <v>1.4330531030337541</v>
      </c>
      <c r="AG4805" s="6">
        <f t="shared" si="607"/>
        <v>3.3139342242033749E-2</v>
      </c>
    </row>
    <row r="4806" spans="1:33" x14ac:dyDescent="0.55000000000000004">
      <c r="A4806">
        <v>4805</v>
      </c>
      <c r="B4806" t="s">
        <v>6507</v>
      </c>
      <c r="C4806" t="s">
        <v>10887</v>
      </c>
      <c r="D4806" t="s">
        <v>27070</v>
      </c>
      <c r="E4806" t="s">
        <v>27071</v>
      </c>
      <c r="F4806" t="s">
        <v>27072</v>
      </c>
      <c r="G4806" t="s">
        <v>27073</v>
      </c>
      <c r="H4806">
        <v>468</v>
      </c>
      <c r="I4806">
        <v>480</v>
      </c>
      <c r="J4806" t="s">
        <v>6506</v>
      </c>
      <c r="K4806" t="s">
        <v>1016</v>
      </c>
      <c r="L4806" t="s">
        <v>13516</v>
      </c>
      <c r="M4806">
        <v>469</v>
      </c>
      <c r="N4806" t="s">
        <v>12731</v>
      </c>
      <c r="O4806" t="s">
        <v>27074</v>
      </c>
      <c r="P4806" s="2">
        <v>3761233.0000000005</v>
      </c>
      <c r="Q4806" s="2">
        <v>3069696.527995232</v>
      </c>
      <c r="R4806" s="2">
        <v>3176998.042822767</v>
      </c>
      <c r="S4806" s="2">
        <v>3258011.2526275064</v>
      </c>
      <c r="T4806" s="2">
        <v>2428386.5469060009</v>
      </c>
      <c r="U4806" s="2">
        <v>3098411.8748560403</v>
      </c>
      <c r="V4806" s="2">
        <v>2800526.0683437586</v>
      </c>
      <c r="W4806" s="2">
        <v>3528124.2796639539</v>
      </c>
      <c r="X4806" s="2">
        <v>3485371.6972212559</v>
      </c>
      <c r="Y4806" s="2">
        <v>4743296.5126469377</v>
      </c>
      <c r="Z4806" s="7">
        <f t="shared" si="600"/>
        <v>3316484.7058613766</v>
      </c>
      <c r="AA4806" s="7">
        <f t="shared" si="601"/>
        <v>3347352.8299396583</v>
      </c>
      <c r="AB4806" s="7">
        <f t="shared" si="602"/>
        <v>306366.40578042495</v>
      </c>
      <c r="AC4806" s="7">
        <f t="shared" si="603"/>
        <v>800734.21629396535</v>
      </c>
      <c r="AD4806" s="7">
        <f t="shared" si="604"/>
        <v>153183.20289021247</v>
      </c>
      <c r="AE4806" s="7">
        <f t="shared" si="605"/>
        <v>326898.3749179325</v>
      </c>
      <c r="AF4806" s="8">
        <f t="shared" si="606"/>
        <v>1.0093074827161805</v>
      </c>
      <c r="AG4806" s="6">
        <f t="shared" si="607"/>
        <v>0.93429353159018846</v>
      </c>
    </row>
    <row r="4807" spans="1:33" x14ac:dyDescent="0.55000000000000004">
      <c r="A4807">
        <v>4806</v>
      </c>
      <c r="B4807" t="s">
        <v>6510</v>
      </c>
      <c r="C4807" t="s">
        <v>10887</v>
      </c>
      <c r="D4807" t="s">
        <v>27075</v>
      </c>
      <c r="E4807" t="s">
        <v>27076</v>
      </c>
      <c r="F4807" t="s">
        <v>27077</v>
      </c>
      <c r="G4807" t="s">
        <v>27078</v>
      </c>
      <c r="H4807">
        <v>373</v>
      </c>
      <c r="I4807">
        <v>391</v>
      </c>
      <c r="J4807" t="s">
        <v>6508</v>
      </c>
      <c r="K4807" t="s">
        <v>6509</v>
      </c>
      <c r="L4807" t="s">
        <v>10982</v>
      </c>
      <c r="M4807">
        <v>385</v>
      </c>
      <c r="N4807" t="s">
        <v>12443</v>
      </c>
      <c r="O4807" t="s">
        <v>27079</v>
      </c>
      <c r="P4807" s="2">
        <v>8059597.5</v>
      </c>
      <c r="Q4807" s="2">
        <v>7719063.3024308784</v>
      </c>
      <c r="R4807" s="2">
        <v>9487138.4031807017</v>
      </c>
      <c r="S4807" s="2">
        <v>7819935.9485151963</v>
      </c>
      <c r="T4807" s="2">
        <v>7911261.8650189247</v>
      </c>
      <c r="U4807" s="2">
        <v>8293675.4154212233</v>
      </c>
      <c r="V4807" s="2">
        <v>9628790.9760010522</v>
      </c>
      <c r="W4807" s="2">
        <v>7878953.4778560121</v>
      </c>
      <c r="X4807" s="2">
        <v>7547674.7121919477</v>
      </c>
      <c r="Y4807" s="2">
        <v>8847328.2490325458</v>
      </c>
      <c r="Z4807" s="7">
        <f t="shared" si="600"/>
        <v>8271433.7885316936</v>
      </c>
      <c r="AA4807" s="7">
        <f t="shared" si="601"/>
        <v>8351280.7825869499</v>
      </c>
      <c r="AB4807" s="7">
        <f t="shared" si="602"/>
        <v>822957.22381190408</v>
      </c>
      <c r="AC4807" s="7">
        <f t="shared" si="603"/>
        <v>767320.82059046929</v>
      </c>
      <c r="AD4807" s="7">
        <f t="shared" si="604"/>
        <v>411478.61190595204</v>
      </c>
      <c r="AE4807" s="7">
        <f t="shared" si="605"/>
        <v>313257.41324338765</v>
      </c>
      <c r="AF4807" s="8">
        <f t="shared" si="606"/>
        <v>1.009653343797053</v>
      </c>
      <c r="AG4807" s="6">
        <f t="shared" si="607"/>
        <v>0.88217727286416592</v>
      </c>
    </row>
    <row r="4808" spans="1:33" x14ac:dyDescent="0.55000000000000004">
      <c r="A4808">
        <v>4807</v>
      </c>
      <c r="B4808" t="s">
        <v>51</v>
      </c>
      <c r="C4808" t="s">
        <v>10887</v>
      </c>
      <c r="D4808" t="s">
        <v>10995</v>
      </c>
      <c r="E4808" t="s">
        <v>10996</v>
      </c>
      <c r="F4808" t="s">
        <v>10997</v>
      </c>
      <c r="G4808" t="s">
        <v>10998</v>
      </c>
      <c r="H4808">
        <v>1293</v>
      </c>
      <c r="I4808">
        <v>1309</v>
      </c>
      <c r="J4808" t="s">
        <v>6511</v>
      </c>
      <c r="K4808" t="s">
        <v>45</v>
      </c>
      <c r="L4808" t="s">
        <v>10982</v>
      </c>
      <c r="M4808">
        <v>1305</v>
      </c>
      <c r="N4808" t="s">
        <v>20920</v>
      </c>
      <c r="O4808" t="s">
        <v>27080</v>
      </c>
      <c r="P4808" s="2">
        <v>380758.15625</v>
      </c>
      <c r="Q4808" s="2">
        <v>344097.71303103387</v>
      </c>
      <c r="R4808" s="2">
        <v>205695.30631518611</v>
      </c>
      <c r="S4808" s="2">
        <v>271854.34210198891</v>
      </c>
      <c r="T4808" s="2">
        <v>289170.43902831676</v>
      </c>
      <c r="U4808" s="2">
        <v>210927.51533544806</v>
      </c>
      <c r="V4808" s="2">
        <v>166945.59467658395</v>
      </c>
      <c r="W4808" s="2">
        <v>222326.01155282487</v>
      </c>
      <c r="X4808" s="2">
        <v>328320.25820613967</v>
      </c>
      <c r="Y4808" s="2">
        <v>392868.84706132498</v>
      </c>
      <c r="Z4808" s="7">
        <f t="shared" si="600"/>
        <v>300601.3794245522</v>
      </c>
      <c r="AA4808" s="7">
        <f t="shared" si="601"/>
        <v>268426.44431010634</v>
      </c>
      <c r="AB4808" s="7">
        <f t="shared" si="602"/>
        <v>77783.020375307009</v>
      </c>
      <c r="AC4808" s="7">
        <f t="shared" si="603"/>
        <v>83944.307059337283</v>
      </c>
      <c r="AD4808" s="7">
        <f t="shared" si="604"/>
        <v>38891.510187653505</v>
      </c>
      <c r="AE4808" s="7">
        <f t="shared" si="605"/>
        <v>34270.11985114804</v>
      </c>
      <c r="AF4808" s="8">
        <f t="shared" si="606"/>
        <v>0.89296477888411874</v>
      </c>
      <c r="AG4808" s="6">
        <f t="shared" si="607"/>
        <v>0.55458819946994531</v>
      </c>
    </row>
    <row r="4809" spans="1:33" x14ac:dyDescent="0.55000000000000004">
      <c r="A4809">
        <v>4808</v>
      </c>
      <c r="B4809" t="s">
        <v>3939</v>
      </c>
      <c r="C4809" t="s">
        <v>10887</v>
      </c>
      <c r="D4809" t="s">
        <v>20900</v>
      </c>
      <c r="E4809" t="s">
        <v>20901</v>
      </c>
      <c r="F4809" t="s">
        <v>20902</v>
      </c>
      <c r="G4809" t="s">
        <v>20903</v>
      </c>
      <c r="H4809">
        <v>922</v>
      </c>
      <c r="I4809">
        <v>932</v>
      </c>
      <c r="J4809" t="s">
        <v>6512</v>
      </c>
      <c r="K4809" t="s">
        <v>26</v>
      </c>
      <c r="L4809" t="s">
        <v>10951</v>
      </c>
      <c r="M4809">
        <v>925</v>
      </c>
      <c r="N4809" t="s">
        <v>21469</v>
      </c>
      <c r="O4809" t="s">
        <v>27081</v>
      </c>
      <c r="P4809" s="2">
        <v>826481.3125</v>
      </c>
      <c r="Q4809" s="2">
        <v>795154.98344088939</v>
      </c>
      <c r="R4809" s="2">
        <v>1042622.1400112482</v>
      </c>
      <c r="S4809" s="2">
        <v>985513.05831238232</v>
      </c>
      <c r="T4809" s="2">
        <v>1158215.9555819093</v>
      </c>
      <c r="U4809" s="2">
        <v>978851.37535295263</v>
      </c>
      <c r="V4809" s="2">
        <v>1414300.7624418719</v>
      </c>
      <c r="W4809" s="2">
        <v>1004405.8112082019</v>
      </c>
      <c r="X4809" s="2">
        <v>1008469.5713269742</v>
      </c>
      <c r="Y4809" s="2">
        <v>1335179.0149666662</v>
      </c>
      <c r="Z4809" s="7">
        <f t="shared" si="600"/>
        <v>912442.87356612994</v>
      </c>
      <c r="AA4809" s="7">
        <f t="shared" si="601"/>
        <v>1149903.7484797623</v>
      </c>
      <c r="AB4809" s="7">
        <f t="shared" si="602"/>
        <v>120321.42017944696</v>
      </c>
      <c r="AC4809" s="7">
        <f t="shared" si="603"/>
        <v>186940.62625350524</v>
      </c>
      <c r="AD4809" s="7">
        <f t="shared" si="604"/>
        <v>60160.710089723478</v>
      </c>
      <c r="AE4809" s="7">
        <f t="shared" si="605"/>
        <v>76318.191086237464</v>
      </c>
      <c r="AF4809" s="8">
        <f t="shared" si="606"/>
        <v>1.2602473884042258</v>
      </c>
      <c r="AG4809" s="6">
        <f t="shared" si="607"/>
        <v>4.0349651811269191E-2</v>
      </c>
    </row>
    <row r="4810" spans="1:33" x14ac:dyDescent="0.55000000000000004">
      <c r="A4810">
        <v>4809</v>
      </c>
      <c r="B4810" t="s">
        <v>4091</v>
      </c>
      <c r="C4810" t="s">
        <v>10887</v>
      </c>
      <c r="D4810" t="s">
        <v>21302</v>
      </c>
      <c r="E4810" t="s">
        <v>21303</v>
      </c>
      <c r="F4810" t="s">
        <v>21304</v>
      </c>
      <c r="G4810" t="s">
        <v>21305</v>
      </c>
      <c r="H4810">
        <v>366</v>
      </c>
      <c r="I4810">
        <v>375</v>
      </c>
      <c r="J4810" t="s">
        <v>6513</v>
      </c>
      <c r="K4810" t="s">
        <v>40</v>
      </c>
      <c r="L4810" t="s">
        <v>10989</v>
      </c>
      <c r="M4810">
        <v>373</v>
      </c>
      <c r="N4810" t="s">
        <v>13900</v>
      </c>
      <c r="O4810" t="s">
        <v>27082</v>
      </c>
      <c r="P4810" s="2">
        <v>2367425.25</v>
      </c>
      <c r="Q4810" s="2">
        <v>2016800.9594483171</v>
      </c>
      <c r="R4810" s="2">
        <v>1670827.1049227831</v>
      </c>
      <c r="S4810" s="2">
        <v>1185947.4784347971</v>
      </c>
      <c r="T4810" s="2">
        <v>2163995.4517172412</v>
      </c>
      <c r="U4810" s="2">
        <v>2285601.1488350821</v>
      </c>
      <c r="V4810" s="2">
        <v>2384515.4072200689</v>
      </c>
      <c r="W4810" s="2">
        <v>1322627.051491726</v>
      </c>
      <c r="X4810" s="2">
        <v>1794489.4103077091</v>
      </c>
      <c r="Y4810" s="2">
        <v>1989546.3283057469</v>
      </c>
      <c r="Z4810" s="7">
        <f t="shared" si="600"/>
        <v>1810250.1982014743</v>
      </c>
      <c r="AA4810" s="7">
        <f t="shared" si="601"/>
        <v>1990129.1329795958</v>
      </c>
      <c r="AB4810" s="7">
        <f t="shared" si="602"/>
        <v>504083.30666197382</v>
      </c>
      <c r="AC4810" s="7">
        <f t="shared" si="603"/>
        <v>389077.88726511452</v>
      </c>
      <c r="AD4810" s="7">
        <f t="shared" si="604"/>
        <v>252041.65333098691</v>
      </c>
      <c r="AE4810" s="7">
        <f t="shared" si="605"/>
        <v>158840.38233327464</v>
      </c>
      <c r="AF4810" s="8">
        <f t="shared" si="606"/>
        <v>1.099366891359457</v>
      </c>
      <c r="AG4810" s="6">
        <f t="shared" si="607"/>
        <v>0.57067616082090611</v>
      </c>
    </row>
    <row r="4811" spans="1:33" x14ac:dyDescent="0.55000000000000004">
      <c r="A4811">
        <v>4810</v>
      </c>
      <c r="B4811" t="s">
        <v>28</v>
      </c>
      <c r="C4811" t="s">
        <v>10887</v>
      </c>
      <c r="D4811" t="s">
        <v>20839</v>
      </c>
      <c r="E4811" t="s">
        <v>20840</v>
      </c>
      <c r="F4811" t="s">
        <v>20841</v>
      </c>
      <c r="G4811" t="s">
        <v>20842</v>
      </c>
      <c r="H4811">
        <v>254</v>
      </c>
      <c r="I4811">
        <v>261</v>
      </c>
      <c r="J4811" t="s">
        <v>6515</v>
      </c>
      <c r="K4811" t="s">
        <v>1016</v>
      </c>
      <c r="L4811" t="s">
        <v>13516</v>
      </c>
      <c r="M4811">
        <v>255</v>
      </c>
      <c r="N4811" t="s">
        <v>16669</v>
      </c>
      <c r="O4811" t="s">
        <v>27083</v>
      </c>
      <c r="P4811" s="2">
        <v>5590721.5</v>
      </c>
      <c r="Q4811" s="2">
        <v>4792527.2262688149</v>
      </c>
      <c r="R4811" s="2">
        <v>8800277.8890387286</v>
      </c>
      <c r="S4811" s="2">
        <v>7292360.4645729987</v>
      </c>
      <c r="T4811" s="2">
        <v>4429014.2401410379</v>
      </c>
      <c r="U4811" s="2">
        <v>6919342.6898278901</v>
      </c>
      <c r="V4811" s="2">
        <v>8528008.3502765354</v>
      </c>
      <c r="W4811" s="2">
        <v>5170067.5462758671</v>
      </c>
      <c r="X4811" s="2">
        <v>5166095.8022072343</v>
      </c>
      <c r="Y4811" s="2">
        <v>7703240.6418080078</v>
      </c>
      <c r="Z4811" s="7">
        <f t="shared" si="600"/>
        <v>6618971.7699701358</v>
      </c>
      <c r="AA4811" s="7">
        <f t="shared" si="601"/>
        <v>6319294.8784227623</v>
      </c>
      <c r="AB4811" s="7">
        <f t="shared" si="602"/>
        <v>1789296.6036979447</v>
      </c>
      <c r="AC4811" s="7">
        <f t="shared" si="603"/>
        <v>1635697.4606884369</v>
      </c>
      <c r="AD4811" s="7">
        <f t="shared" si="604"/>
        <v>894648.30184897233</v>
      </c>
      <c r="AE4811" s="7">
        <f t="shared" si="605"/>
        <v>667770.69204213622</v>
      </c>
      <c r="AF4811" s="8">
        <f t="shared" si="606"/>
        <v>0.95472455511791288</v>
      </c>
      <c r="AG4811" s="6">
        <f t="shared" si="607"/>
        <v>0.79716726538187244</v>
      </c>
    </row>
    <row r="4812" spans="1:33" x14ac:dyDescent="0.55000000000000004">
      <c r="A4812">
        <v>4811</v>
      </c>
      <c r="B4812" t="s">
        <v>6518</v>
      </c>
      <c r="C4812" t="s">
        <v>10887</v>
      </c>
      <c r="D4812" t="s">
        <v>27084</v>
      </c>
      <c r="E4812" t="s">
        <v>27085</v>
      </c>
      <c r="F4812" t="s">
        <v>27086</v>
      </c>
      <c r="G4812" t="s">
        <v>27087</v>
      </c>
      <c r="H4812">
        <v>172</v>
      </c>
      <c r="I4812">
        <v>193</v>
      </c>
      <c r="J4812" t="s">
        <v>6516</v>
      </c>
      <c r="K4812" t="s">
        <v>6517</v>
      </c>
      <c r="L4812" t="s">
        <v>11228</v>
      </c>
      <c r="M4812">
        <v>183</v>
      </c>
      <c r="N4812" t="s">
        <v>27088</v>
      </c>
      <c r="O4812" t="s">
        <v>27089</v>
      </c>
      <c r="P4812" s="2">
        <v>772471.37500000012</v>
      </c>
      <c r="Q4812" s="2">
        <v>643191.74505379598</v>
      </c>
      <c r="R4812" s="2">
        <v>1076563.6163873035</v>
      </c>
      <c r="S4812" s="2">
        <v>1005993.8303187001</v>
      </c>
      <c r="T4812" s="2">
        <v>919751.16121160542</v>
      </c>
      <c r="U4812" s="2">
        <v>675894.84357502311</v>
      </c>
      <c r="V4812" s="2">
        <v>883850.73276087979</v>
      </c>
      <c r="W4812" s="2">
        <v>749157.80552875018</v>
      </c>
      <c r="X4812" s="2">
        <v>713902.21142865124</v>
      </c>
      <c r="Y4812" s="2">
        <v>905205.90774403431</v>
      </c>
      <c r="Z4812" s="7">
        <f t="shared" si="600"/>
        <v>874555.1416899499</v>
      </c>
      <c r="AA4812" s="7">
        <f t="shared" si="601"/>
        <v>807960.44370815728</v>
      </c>
      <c r="AB4812" s="7">
        <f t="shared" si="602"/>
        <v>201687.60451303812</v>
      </c>
      <c r="AC4812" s="7">
        <f t="shared" si="603"/>
        <v>107200.00449899602</v>
      </c>
      <c r="AD4812" s="7">
        <f t="shared" si="604"/>
        <v>100843.80225651906</v>
      </c>
      <c r="AE4812" s="7">
        <f t="shared" si="605"/>
        <v>43764.218574433551</v>
      </c>
      <c r="AF4812" s="8">
        <f t="shared" si="606"/>
        <v>0.92385305990756839</v>
      </c>
      <c r="AG4812" s="6">
        <f t="shared" si="607"/>
        <v>0.57624424783367956</v>
      </c>
    </row>
    <row r="4813" spans="1:33" x14ac:dyDescent="0.55000000000000004">
      <c r="A4813">
        <v>4812</v>
      </c>
      <c r="B4813" t="s">
        <v>6518</v>
      </c>
      <c r="C4813" t="s">
        <v>10887</v>
      </c>
      <c r="D4813" t="s">
        <v>27084</v>
      </c>
      <c r="E4813" t="s">
        <v>27085</v>
      </c>
      <c r="F4813" t="s">
        <v>27086</v>
      </c>
      <c r="G4813" t="s">
        <v>27087</v>
      </c>
      <c r="H4813">
        <v>172</v>
      </c>
      <c r="I4813">
        <v>193</v>
      </c>
      <c r="J4813" t="s">
        <v>6516</v>
      </c>
      <c r="K4813" t="s">
        <v>6519</v>
      </c>
      <c r="L4813" t="s">
        <v>11068</v>
      </c>
      <c r="M4813">
        <v>177</v>
      </c>
      <c r="N4813" t="s">
        <v>11800</v>
      </c>
      <c r="O4813" t="s">
        <v>27090</v>
      </c>
      <c r="P4813" s="2">
        <v>772471.37500000012</v>
      </c>
      <c r="Q4813" s="2">
        <v>643191.74505379598</v>
      </c>
      <c r="R4813" s="2">
        <v>1074139.0797919256</v>
      </c>
      <c r="S4813" s="2">
        <v>1005993.8303187001</v>
      </c>
      <c r="T4813" s="2">
        <v>921054.37293532072</v>
      </c>
      <c r="U4813" s="2">
        <v>675894.84357502311</v>
      </c>
      <c r="V4813" s="2">
        <v>883850.73276087979</v>
      </c>
      <c r="W4813" s="2">
        <v>749157.80552875018</v>
      </c>
      <c r="X4813" s="2">
        <v>713902.21142865124</v>
      </c>
      <c r="Y4813" s="2">
        <v>905205.90774403431</v>
      </c>
      <c r="Z4813" s="7">
        <f t="shared" si="600"/>
        <v>873949.0075411055</v>
      </c>
      <c r="AA4813" s="7">
        <f t="shared" si="601"/>
        <v>808177.64566210983</v>
      </c>
      <c r="AB4813" s="7">
        <f t="shared" si="602"/>
        <v>200880.16688807198</v>
      </c>
      <c r="AC4813" s="7">
        <f t="shared" si="603"/>
        <v>107472.78173648809</v>
      </c>
      <c r="AD4813" s="7">
        <f t="shared" si="604"/>
        <v>100440.08344403599</v>
      </c>
      <c r="AE4813" s="7">
        <f t="shared" si="605"/>
        <v>43875.579415317145</v>
      </c>
      <c r="AF4813" s="8">
        <f t="shared" si="606"/>
        <v>0.92474233472265577</v>
      </c>
      <c r="AG4813" s="6">
        <f t="shared" si="607"/>
        <v>0.57959553276206688</v>
      </c>
    </row>
    <row r="4814" spans="1:33" x14ac:dyDescent="0.55000000000000004">
      <c r="A4814">
        <v>4813</v>
      </c>
      <c r="B4814" t="s">
        <v>1297</v>
      </c>
      <c r="C4814" t="s">
        <v>10887</v>
      </c>
      <c r="D4814" t="s">
        <v>14287</v>
      </c>
      <c r="E4814" t="s">
        <v>14288</v>
      </c>
      <c r="F4814" t="s">
        <v>14289</v>
      </c>
      <c r="G4814" t="s">
        <v>14290</v>
      </c>
      <c r="H4814">
        <v>51</v>
      </c>
      <c r="I4814">
        <v>63</v>
      </c>
      <c r="J4814" t="s">
        <v>6520</v>
      </c>
      <c r="K4814" t="s">
        <v>1016</v>
      </c>
      <c r="L4814" t="s">
        <v>13516</v>
      </c>
      <c r="M4814">
        <v>52</v>
      </c>
      <c r="N4814" t="s">
        <v>13528</v>
      </c>
      <c r="O4814" t="s">
        <v>27091</v>
      </c>
      <c r="P4814" s="2">
        <v>2137317.75</v>
      </c>
      <c r="Q4814" s="2">
        <v>2557747.1894611572</v>
      </c>
      <c r="R4814" s="2">
        <v>2867774.8093821038</v>
      </c>
      <c r="S4814" s="2">
        <v>2049138.7530568226</v>
      </c>
      <c r="T4814" s="2">
        <v>2643887.0918647591</v>
      </c>
      <c r="U4814" s="2">
        <v>3072289.5275048683</v>
      </c>
      <c r="V4814" s="2">
        <v>2730713.7396372794</v>
      </c>
      <c r="W4814" s="2">
        <v>3169638.1528378027</v>
      </c>
      <c r="X4814" s="2">
        <v>2785783.8562966362</v>
      </c>
      <c r="Y4814" s="2">
        <v>3250830.0750275818</v>
      </c>
      <c r="Z4814" s="7">
        <f t="shared" si="600"/>
        <v>2402994.6254750206</v>
      </c>
      <c r="AA4814" s="7">
        <f t="shared" si="601"/>
        <v>2942190.4071948212</v>
      </c>
      <c r="AB4814" s="7">
        <f t="shared" si="602"/>
        <v>381124.28245040309</v>
      </c>
      <c r="AC4814" s="7">
        <f t="shared" si="603"/>
        <v>253805.81580627948</v>
      </c>
      <c r="AD4814" s="7">
        <f t="shared" si="604"/>
        <v>190562.14122520154</v>
      </c>
      <c r="AE4814" s="7">
        <f t="shared" si="605"/>
        <v>103615.79041269972</v>
      </c>
      <c r="AF4814" s="8">
        <f t="shared" si="606"/>
        <v>1.2243849303712917</v>
      </c>
      <c r="AG4814" s="6">
        <f t="shared" si="607"/>
        <v>5.7637846202698767E-2</v>
      </c>
    </row>
    <row r="4815" spans="1:33" x14ac:dyDescent="0.55000000000000004">
      <c r="A4815">
        <v>4814</v>
      </c>
      <c r="B4815" t="s">
        <v>1297</v>
      </c>
      <c r="C4815" t="s">
        <v>10887</v>
      </c>
      <c r="D4815" t="s">
        <v>14287</v>
      </c>
      <c r="E4815" t="s">
        <v>14288</v>
      </c>
      <c r="F4815" t="s">
        <v>14289</v>
      </c>
      <c r="G4815" t="s">
        <v>14290</v>
      </c>
      <c r="H4815">
        <v>51</v>
      </c>
      <c r="I4815">
        <v>63</v>
      </c>
      <c r="J4815" t="s">
        <v>6520</v>
      </c>
      <c r="K4815" t="s">
        <v>1691</v>
      </c>
      <c r="L4815" t="s">
        <v>15136</v>
      </c>
      <c r="M4815" t="s">
        <v>27092</v>
      </c>
      <c r="N4815" t="s">
        <v>27093</v>
      </c>
      <c r="O4815" t="s">
        <v>27094</v>
      </c>
      <c r="P4815" s="2">
        <v>6384264</v>
      </c>
      <c r="Q4815" s="2">
        <v>5102467.3054684252</v>
      </c>
      <c r="R4815" s="2">
        <v>4955972.6845492814</v>
      </c>
      <c r="S4815" s="2">
        <v>4709612.7188505223</v>
      </c>
      <c r="T4815" s="2">
        <v>5130939.2995010344</v>
      </c>
      <c r="U4815" s="2">
        <v>5008347.7630691556</v>
      </c>
      <c r="V4815" s="2">
        <v>5458536.9107459141</v>
      </c>
      <c r="W4815" s="2">
        <v>4877400.7047624346</v>
      </c>
      <c r="X4815" s="2">
        <v>4262651.8586907359</v>
      </c>
      <c r="Y4815" s="2">
        <v>4606702.3295842865</v>
      </c>
      <c r="Z4815" s="7">
        <f t="shared" si="600"/>
        <v>5288079.177217057</v>
      </c>
      <c r="AA4815" s="7">
        <f t="shared" si="601"/>
        <v>4890763.1443922604</v>
      </c>
      <c r="AB4815" s="7">
        <f t="shared" si="602"/>
        <v>748552.18000281986</v>
      </c>
      <c r="AC4815" s="7">
        <f t="shared" si="603"/>
        <v>416958.19126610068</v>
      </c>
      <c r="AD4815" s="7">
        <f t="shared" si="604"/>
        <v>374276.09000140993</v>
      </c>
      <c r="AE4815" s="7">
        <f t="shared" si="605"/>
        <v>170222.46877929004</v>
      </c>
      <c r="AF4815" s="8">
        <f t="shared" si="606"/>
        <v>0.92486571787037974</v>
      </c>
      <c r="AG4815" s="6">
        <f t="shared" si="607"/>
        <v>0.38548429942755252</v>
      </c>
    </row>
    <row r="4816" spans="1:33" x14ac:dyDescent="0.55000000000000004">
      <c r="A4816">
        <v>4815</v>
      </c>
      <c r="B4816" t="s">
        <v>1297</v>
      </c>
      <c r="C4816" t="s">
        <v>10887</v>
      </c>
      <c r="D4816" t="s">
        <v>14287</v>
      </c>
      <c r="E4816" t="s">
        <v>14288</v>
      </c>
      <c r="F4816" t="s">
        <v>14289</v>
      </c>
      <c r="G4816" t="s">
        <v>14290</v>
      </c>
      <c r="H4816">
        <v>51</v>
      </c>
      <c r="I4816">
        <v>63</v>
      </c>
      <c r="J4816" t="s">
        <v>6520</v>
      </c>
      <c r="K4816" t="s">
        <v>40</v>
      </c>
      <c r="L4816" t="s">
        <v>10969</v>
      </c>
      <c r="M4816">
        <v>58</v>
      </c>
      <c r="N4816" t="s">
        <v>24405</v>
      </c>
      <c r="O4816" t="s">
        <v>27095</v>
      </c>
      <c r="P4816" s="2">
        <v>26560442.000000004</v>
      </c>
      <c r="Q4816" s="2">
        <v>26492385.59593891</v>
      </c>
      <c r="R4816" s="2">
        <v>30940114.13754835</v>
      </c>
      <c r="S4816" s="2">
        <v>24638229.720852304</v>
      </c>
      <c r="T4816" s="2">
        <v>26737699.752897784</v>
      </c>
      <c r="U4816" s="2">
        <v>31529437.307524614</v>
      </c>
      <c r="V4816" s="2">
        <v>33374010.391542107</v>
      </c>
      <c r="W4816" s="2">
        <v>24971012.313349411</v>
      </c>
      <c r="X4816" s="2">
        <v>26369210.41721765</v>
      </c>
      <c r="Y4816" s="2">
        <v>31318239.829629391</v>
      </c>
      <c r="Z4816" s="7">
        <f t="shared" si="600"/>
        <v>27157792.863584891</v>
      </c>
      <c r="AA4816" s="7">
        <f t="shared" si="601"/>
        <v>29049935.002026826</v>
      </c>
      <c r="AB4816" s="7">
        <f t="shared" si="602"/>
        <v>2674181.9643743252</v>
      </c>
      <c r="AC4816" s="7">
        <f t="shared" si="603"/>
        <v>3439799.2062104149</v>
      </c>
      <c r="AD4816" s="7">
        <f t="shared" si="604"/>
        <v>1337090.9821871626</v>
      </c>
      <c r="AE4816" s="7">
        <f t="shared" si="605"/>
        <v>1404292.145474355</v>
      </c>
      <c r="AF4816" s="8">
        <f t="shared" si="606"/>
        <v>1.0696721617970308</v>
      </c>
      <c r="AG4816" s="6">
        <f t="shared" si="607"/>
        <v>0.35892435622162772</v>
      </c>
    </row>
    <row r="4817" spans="1:33" x14ac:dyDescent="0.55000000000000004">
      <c r="A4817">
        <v>4816</v>
      </c>
      <c r="B4817" t="s">
        <v>1297</v>
      </c>
      <c r="C4817" t="s">
        <v>10887</v>
      </c>
      <c r="D4817" t="s">
        <v>14287</v>
      </c>
      <c r="E4817" t="s">
        <v>14288</v>
      </c>
      <c r="F4817" t="s">
        <v>14289</v>
      </c>
      <c r="G4817" t="s">
        <v>14290</v>
      </c>
      <c r="H4817">
        <v>51</v>
      </c>
      <c r="I4817">
        <v>63</v>
      </c>
      <c r="J4817" t="s">
        <v>6520</v>
      </c>
      <c r="K4817" t="s">
        <v>17</v>
      </c>
      <c r="L4817" t="s">
        <v>10923</v>
      </c>
      <c r="M4817">
        <v>61</v>
      </c>
      <c r="N4817" t="s">
        <v>15737</v>
      </c>
      <c r="O4817" t="s">
        <v>27096</v>
      </c>
      <c r="P4817" s="2">
        <v>3888811</v>
      </c>
      <c r="Q4817" s="2">
        <v>3381514.4320343933</v>
      </c>
      <c r="R4817" s="2">
        <v>3210609.9846543688</v>
      </c>
      <c r="S4817" s="2">
        <v>2566086.3068236848</v>
      </c>
      <c r="T4817" s="2">
        <v>3586595.0036235889</v>
      </c>
      <c r="U4817" s="2">
        <v>3589513.9964126009</v>
      </c>
      <c r="V4817" s="2">
        <v>3730678.8891814854</v>
      </c>
      <c r="W4817" s="2">
        <v>3031663.3912813002</v>
      </c>
      <c r="X4817" s="2">
        <v>3484280.9131574468</v>
      </c>
      <c r="Y4817" s="2">
        <v>3635560.762660929</v>
      </c>
      <c r="Z4817" s="7">
        <f t="shared" si="600"/>
        <v>3261755.4308781121</v>
      </c>
      <c r="AA4817" s="7">
        <f t="shared" si="601"/>
        <v>3509715.4927195585</v>
      </c>
      <c r="AB4817" s="7">
        <f t="shared" si="602"/>
        <v>545928.04530657979</v>
      </c>
      <c r="AC4817" s="7">
        <f t="shared" si="603"/>
        <v>247435.18119222039</v>
      </c>
      <c r="AD4817" s="7">
        <f t="shared" si="604"/>
        <v>272964.0226532899</v>
      </c>
      <c r="AE4817" s="7">
        <f t="shared" si="605"/>
        <v>101014.98972234018</v>
      </c>
      <c r="AF4817" s="8">
        <f t="shared" si="606"/>
        <v>1.0760204335046335</v>
      </c>
      <c r="AG4817" s="6">
        <f t="shared" si="607"/>
        <v>0.44418003839653825</v>
      </c>
    </row>
    <row r="4818" spans="1:33" x14ac:dyDescent="0.55000000000000004">
      <c r="A4818">
        <v>4817</v>
      </c>
      <c r="B4818" t="s">
        <v>1297</v>
      </c>
      <c r="C4818" t="s">
        <v>10887</v>
      </c>
      <c r="D4818" t="s">
        <v>14287</v>
      </c>
      <c r="E4818" t="s">
        <v>14288</v>
      </c>
      <c r="F4818" t="s">
        <v>14289</v>
      </c>
      <c r="G4818" t="s">
        <v>14290</v>
      </c>
      <c r="H4818">
        <v>51</v>
      </c>
      <c r="I4818">
        <v>65</v>
      </c>
      <c r="J4818" t="s">
        <v>6521</v>
      </c>
      <c r="K4818" t="s">
        <v>1693</v>
      </c>
      <c r="L4818" t="s">
        <v>15140</v>
      </c>
      <c r="M4818" t="s">
        <v>27097</v>
      </c>
      <c r="N4818" t="s">
        <v>27098</v>
      </c>
      <c r="O4818" t="s">
        <v>27099</v>
      </c>
      <c r="P4818" s="2">
        <v>246135152</v>
      </c>
      <c r="Q4818" s="2">
        <v>224406662.35792804</v>
      </c>
      <c r="R4818" s="2">
        <v>259290237.31957832</v>
      </c>
      <c r="S4818" s="2">
        <v>234386661.19702661</v>
      </c>
      <c r="T4818" s="2">
        <v>261662539.32879671</v>
      </c>
      <c r="U4818" s="2">
        <v>249895461.37237528</v>
      </c>
      <c r="V4818" s="2">
        <v>270850716.97854012</v>
      </c>
      <c r="W4818" s="2">
        <v>213091216.56013247</v>
      </c>
      <c r="X4818" s="2">
        <v>210577930.69709367</v>
      </c>
      <c r="Y4818" s="2">
        <v>268116098.1270549</v>
      </c>
      <c r="Z4818" s="7">
        <f t="shared" si="600"/>
        <v>241054678.21863323</v>
      </c>
      <c r="AA4818" s="7">
        <f t="shared" si="601"/>
        <v>245698993.84399888</v>
      </c>
      <c r="AB4818" s="7">
        <f t="shared" si="602"/>
        <v>15055073.482228991</v>
      </c>
      <c r="AC4818" s="7">
        <f t="shared" si="603"/>
        <v>27218879.775622804</v>
      </c>
      <c r="AD4818" s="7">
        <f t="shared" si="604"/>
        <v>7527536.7411144953</v>
      </c>
      <c r="AE4818" s="7">
        <f t="shared" si="605"/>
        <v>11112061.136739425</v>
      </c>
      <c r="AF4818" s="8">
        <f t="shared" si="606"/>
        <v>1.0192666479642154</v>
      </c>
      <c r="AG4818" s="6">
        <f t="shared" si="607"/>
        <v>0.73837987099797853</v>
      </c>
    </row>
    <row r="4819" spans="1:33" x14ac:dyDescent="0.55000000000000004">
      <c r="A4819">
        <v>4818</v>
      </c>
      <c r="B4819" t="s">
        <v>1297</v>
      </c>
      <c r="C4819" t="s">
        <v>10887</v>
      </c>
      <c r="D4819" t="s">
        <v>14287</v>
      </c>
      <c r="E4819" t="s">
        <v>14288</v>
      </c>
      <c r="F4819" t="s">
        <v>14289</v>
      </c>
      <c r="G4819" t="s">
        <v>14290</v>
      </c>
      <c r="H4819">
        <v>51</v>
      </c>
      <c r="I4819">
        <v>65</v>
      </c>
      <c r="J4819" t="s">
        <v>6521</v>
      </c>
      <c r="K4819" t="s">
        <v>17</v>
      </c>
      <c r="L4819" t="s">
        <v>10923</v>
      </c>
      <c r="M4819">
        <v>61</v>
      </c>
      <c r="N4819" t="s">
        <v>15737</v>
      </c>
      <c r="O4819" t="s">
        <v>27100</v>
      </c>
      <c r="P4819" s="2">
        <v>13892855.999999998</v>
      </c>
      <c r="Q4819" s="2">
        <v>11554807.300370427</v>
      </c>
      <c r="R4819" s="2">
        <v>13071051.402180295</v>
      </c>
      <c r="S4819" s="2">
        <v>11505365.143292472</v>
      </c>
      <c r="T4819" s="2">
        <v>12689669.099813683</v>
      </c>
      <c r="U4819" s="2">
        <v>14015010.771695616</v>
      </c>
      <c r="V4819" s="2">
        <v>17097496.711682126</v>
      </c>
      <c r="W4819" s="2">
        <v>13458067.724524314</v>
      </c>
      <c r="X4819" s="2">
        <v>14275606.81643044</v>
      </c>
      <c r="Y4819" s="2">
        <v>16641217.996352594</v>
      </c>
      <c r="Z4819" s="7">
        <f t="shared" si="600"/>
        <v>12506019.961460799</v>
      </c>
      <c r="AA4819" s="7">
        <f t="shared" si="601"/>
        <v>14696178.186749795</v>
      </c>
      <c r="AB4819" s="7">
        <f t="shared" si="602"/>
        <v>1175966.3145026399</v>
      </c>
      <c r="AC4819" s="7">
        <f t="shared" si="603"/>
        <v>1774788.7804815536</v>
      </c>
      <c r="AD4819" s="7">
        <f t="shared" si="604"/>
        <v>587983.15725131996</v>
      </c>
      <c r="AE4819" s="7">
        <f t="shared" si="605"/>
        <v>724554.48556603864</v>
      </c>
      <c r="AF4819" s="8">
        <f t="shared" si="606"/>
        <v>1.1751283167657098</v>
      </c>
      <c r="AG4819" s="6">
        <f t="shared" si="607"/>
        <v>4.6953244137682398E-2</v>
      </c>
    </row>
    <row r="4820" spans="1:33" x14ac:dyDescent="0.55000000000000004">
      <c r="A4820">
        <v>4819</v>
      </c>
      <c r="B4820" t="s">
        <v>1297</v>
      </c>
      <c r="C4820" t="s">
        <v>10887</v>
      </c>
      <c r="D4820" t="s">
        <v>14287</v>
      </c>
      <c r="E4820" t="s">
        <v>14288</v>
      </c>
      <c r="F4820" t="s">
        <v>14289</v>
      </c>
      <c r="G4820" t="s">
        <v>14290</v>
      </c>
      <c r="H4820">
        <v>51</v>
      </c>
      <c r="I4820">
        <v>68</v>
      </c>
      <c r="J4820" t="s">
        <v>6522</v>
      </c>
      <c r="K4820" t="s">
        <v>1693</v>
      </c>
      <c r="L4820" t="s">
        <v>15140</v>
      </c>
      <c r="M4820" t="s">
        <v>27097</v>
      </c>
      <c r="N4820" t="s">
        <v>27098</v>
      </c>
      <c r="O4820" t="s">
        <v>27101</v>
      </c>
      <c r="P4820" s="2">
        <v>850223.6875</v>
      </c>
      <c r="Q4820" s="2">
        <v>2305877.1761969826</v>
      </c>
      <c r="R4820" s="2">
        <v>2319934.0998759232</v>
      </c>
      <c r="S4820" s="2">
        <v>2281791.2892797468</v>
      </c>
      <c r="T4820" s="2">
        <v>1811548.1469016273</v>
      </c>
      <c r="U4820" s="2">
        <v>1573902.3542473984</v>
      </c>
      <c r="V4820" s="2">
        <v>2530323.4890454528</v>
      </c>
      <c r="W4820" s="2">
        <v>1702939.699391956</v>
      </c>
      <c r="X4820" s="2">
        <v>1361007.048616444</v>
      </c>
      <c r="Y4820" s="2">
        <v>2565168.2811818956</v>
      </c>
      <c r="Z4820" s="7">
        <f t="shared" si="600"/>
        <v>1939456.5632131633</v>
      </c>
      <c r="AA4820" s="7">
        <f t="shared" si="601"/>
        <v>1924148.1698974625</v>
      </c>
      <c r="AB4820" s="7">
        <f t="shared" si="602"/>
        <v>726326.03875712492</v>
      </c>
      <c r="AC4820" s="7">
        <f t="shared" si="603"/>
        <v>505918.43355927168</v>
      </c>
      <c r="AD4820" s="7">
        <f t="shared" si="604"/>
        <v>363163.01937856246</v>
      </c>
      <c r="AE4820" s="7">
        <f t="shared" si="605"/>
        <v>206540.33561472816</v>
      </c>
      <c r="AF4820" s="8">
        <f t="shared" si="606"/>
        <v>0.99210686456914565</v>
      </c>
      <c r="AG4820" s="6">
        <f t="shared" si="607"/>
        <v>0.97220409113777762</v>
      </c>
    </row>
    <row r="4821" spans="1:33" x14ac:dyDescent="0.55000000000000004">
      <c r="A4821">
        <v>4820</v>
      </c>
      <c r="B4821" t="s">
        <v>4419</v>
      </c>
      <c r="C4821" t="s">
        <v>10887</v>
      </c>
      <c r="D4821" t="s">
        <v>22159</v>
      </c>
      <c r="E4821" t="s">
        <v>22160</v>
      </c>
      <c r="F4821" t="s">
        <v>22161</v>
      </c>
      <c r="G4821" t="s">
        <v>22162</v>
      </c>
      <c r="H4821">
        <v>284</v>
      </c>
      <c r="I4821">
        <v>299</v>
      </c>
      <c r="J4821" t="s">
        <v>6523</v>
      </c>
      <c r="K4821" t="s">
        <v>17</v>
      </c>
      <c r="L4821" t="s">
        <v>10923</v>
      </c>
      <c r="M4821">
        <v>294</v>
      </c>
      <c r="N4821" t="s">
        <v>18504</v>
      </c>
      <c r="O4821" t="s">
        <v>27102</v>
      </c>
      <c r="P4821" s="2">
        <v>3355203</v>
      </c>
      <c r="Q4821" s="2">
        <v>3988449.8838761165</v>
      </c>
      <c r="R4821" s="2">
        <v>5518272.6311037233</v>
      </c>
      <c r="S4821" s="2">
        <v>5636200.5245932471</v>
      </c>
      <c r="T4821" s="2">
        <v>3818738.4826093577</v>
      </c>
      <c r="U4821" s="2">
        <v>4260982.1493830513</v>
      </c>
      <c r="V4821" s="2">
        <v>5308880.8838285087</v>
      </c>
      <c r="W4821" s="2">
        <v>4207965.9739993475</v>
      </c>
      <c r="X4821" s="2">
        <v>3916331.748431637</v>
      </c>
      <c r="Y4821" s="2">
        <v>6232859.9705125885</v>
      </c>
      <c r="Z4821" s="7">
        <f t="shared" si="600"/>
        <v>4624531.5098932721</v>
      </c>
      <c r="AA4821" s="7">
        <f t="shared" si="601"/>
        <v>4624293.201460748</v>
      </c>
      <c r="AB4821" s="7">
        <f t="shared" si="602"/>
        <v>1131082.3854507704</v>
      </c>
      <c r="AC4821" s="7">
        <f t="shared" si="603"/>
        <v>949905.09528835467</v>
      </c>
      <c r="AD4821" s="7">
        <f t="shared" si="604"/>
        <v>565541.19272538519</v>
      </c>
      <c r="AE4821" s="7">
        <f t="shared" si="605"/>
        <v>387797.13125438371</v>
      </c>
      <c r="AF4821" s="8">
        <f t="shared" si="606"/>
        <v>0.99994846863254916</v>
      </c>
      <c r="AG4821" s="6">
        <f t="shared" si="607"/>
        <v>0.99973450538026465</v>
      </c>
    </row>
    <row r="4822" spans="1:33" x14ac:dyDescent="0.55000000000000004">
      <c r="A4822">
        <v>4821</v>
      </c>
      <c r="B4822" t="s">
        <v>957</v>
      </c>
      <c r="C4822" t="s">
        <v>10887</v>
      </c>
      <c r="D4822" t="s">
        <v>13362</v>
      </c>
      <c r="E4822" t="s">
        <v>13363</v>
      </c>
      <c r="F4822" t="s">
        <v>13364</v>
      </c>
      <c r="G4822" t="s">
        <v>13365</v>
      </c>
      <c r="H4822">
        <v>588</v>
      </c>
      <c r="I4822">
        <v>597</v>
      </c>
      <c r="J4822" t="s">
        <v>6524</v>
      </c>
      <c r="K4822" t="s">
        <v>1016</v>
      </c>
      <c r="L4822" t="s">
        <v>13516</v>
      </c>
      <c r="M4822">
        <v>589</v>
      </c>
      <c r="N4822" t="s">
        <v>27103</v>
      </c>
      <c r="O4822" t="s">
        <v>27104</v>
      </c>
      <c r="P4822" s="2">
        <v>1545659.5</v>
      </c>
      <c r="Q4822" s="2">
        <v>1448468.08738143</v>
      </c>
      <c r="R4822" s="2">
        <v>1769666.9632407918</v>
      </c>
      <c r="S4822" s="2">
        <v>1445909.1204303214</v>
      </c>
      <c r="T4822" s="2">
        <v>1259670.3633677824</v>
      </c>
      <c r="U4822" s="2">
        <v>1772339.0228619205</v>
      </c>
      <c r="V4822" s="2">
        <v>2316952.7771504563</v>
      </c>
      <c r="W4822" s="2">
        <v>1645497.3171942506</v>
      </c>
      <c r="X4822" s="2">
        <v>1854152.1324645367</v>
      </c>
      <c r="Y4822" s="2">
        <v>2033620.6963377632</v>
      </c>
      <c r="Z4822" s="7">
        <f t="shared" si="600"/>
        <v>1552425.9177631359</v>
      </c>
      <c r="AA4822" s="7">
        <f t="shared" si="601"/>
        <v>1813705.3848961182</v>
      </c>
      <c r="AB4822" s="7">
        <f t="shared" si="602"/>
        <v>152088.25821572775</v>
      </c>
      <c r="AC4822" s="7">
        <f t="shared" si="603"/>
        <v>357831.40064392798</v>
      </c>
      <c r="AD4822" s="7">
        <f t="shared" si="604"/>
        <v>76044.129107863875</v>
      </c>
      <c r="AE4822" s="7">
        <f t="shared" si="605"/>
        <v>146084.05758717327</v>
      </c>
      <c r="AF4822" s="8">
        <f t="shared" si="606"/>
        <v>1.1683039841987792</v>
      </c>
      <c r="AG4822" s="6">
        <f t="shared" si="607"/>
        <v>0.15548631197375307</v>
      </c>
    </row>
    <row r="4823" spans="1:33" x14ac:dyDescent="0.55000000000000004">
      <c r="A4823">
        <v>4822</v>
      </c>
      <c r="B4823" t="s">
        <v>6526</v>
      </c>
      <c r="C4823" t="s">
        <v>10887</v>
      </c>
      <c r="D4823" t="s">
        <v>27105</v>
      </c>
      <c r="E4823" t="s">
        <v>27106</v>
      </c>
      <c r="F4823" t="s">
        <v>27107</v>
      </c>
      <c r="G4823" t="s">
        <v>27108</v>
      </c>
      <c r="H4823">
        <v>100</v>
      </c>
      <c r="I4823">
        <v>111</v>
      </c>
      <c r="J4823" t="s">
        <v>6525</v>
      </c>
      <c r="K4823" t="s">
        <v>1016</v>
      </c>
      <c r="L4823" t="s">
        <v>13516</v>
      </c>
      <c r="M4823">
        <v>101</v>
      </c>
      <c r="N4823" t="s">
        <v>22982</v>
      </c>
      <c r="O4823" t="s">
        <v>27109</v>
      </c>
      <c r="P4823" s="2">
        <v>2578660.25</v>
      </c>
      <c r="Q4823" s="2">
        <v>2448542.7246612213</v>
      </c>
      <c r="R4823" s="2">
        <v>3366019.4065427813</v>
      </c>
      <c r="S4823" s="2">
        <v>2812265.8122749175</v>
      </c>
      <c r="T4823" s="2">
        <v>2615755.443220905</v>
      </c>
      <c r="U4823" s="2">
        <v>2814604.6306492817</v>
      </c>
      <c r="V4823" s="2">
        <v>3111761.7975280932</v>
      </c>
      <c r="W4823" s="2">
        <v>2196862.1906602453</v>
      </c>
      <c r="X4823" s="2">
        <v>2564591.6406906261</v>
      </c>
      <c r="Y4823" s="2">
        <v>3244916.8192093284</v>
      </c>
      <c r="Z4823" s="7">
        <f t="shared" si="600"/>
        <v>2801372.0483697304</v>
      </c>
      <c r="AA4823" s="7">
        <f t="shared" si="601"/>
        <v>2758082.0869930801</v>
      </c>
      <c r="AB4823" s="7">
        <f t="shared" si="602"/>
        <v>405394.61844212317</v>
      </c>
      <c r="AC4823" s="7">
        <f t="shared" si="603"/>
        <v>384175.84266978054</v>
      </c>
      <c r="AD4823" s="7">
        <f t="shared" si="604"/>
        <v>202697.30922106159</v>
      </c>
      <c r="AE4823" s="7">
        <f t="shared" si="605"/>
        <v>156839.13100745191</v>
      </c>
      <c r="AF4823" s="8">
        <f t="shared" si="606"/>
        <v>0.98454687180810452</v>
      </c>
      <c r="AG4823" s="6">
        <f t="shared" si="607"/>
        <v>0.87115258217589098</v>
      </c>
    </row>
    <row r="4824" spans="1:33" x14ac:dyDescent="0.55000000000000004">
      <c r="A4824">
        <v>4823</v>
      </c>
      <c r="B4824" t="s">
        <v>1784</v>
      </c>
      <c r="C4824" t="s">
        <v>10887</v>
      </c>
      <c r="D4824" t="s">
        <v>15373</v>
      </c>
      <c r="E4824" t="s">
        <v>15374</v>
      </c>
      <c r="F4824" t="s">
        <v>15375</v>
      </c>
      <c r="G4824" t="s">
        <v>15376</v>
      </c>
      <c r="H4824">
        <v>46</v>
      </c>
      <c r="I4824">
        <v>57</v>
      </c>
      <c r="J4824" t="s">
        <v>6527</v>
      </c>
      <c r="K4824" t="s">
        <v>1016</v>
      </c>
      <c r="L4824" t="s">
        <v>13516</v>
      </c>
      <c r="M4824">
        <v>47</v>
      </c>
      <c r="N4824" t="s">
        <v>11875</v>
      </c>
      <c r="O4824" t="s">
        <v>27110</v>
      </c>
      <c r="P4824" s="2">
        <v>1169071.25</v>
      </c>
      <c r="Q4824" s="2">
        <v>795392.25626173732</v>
      </c>
      <c r="R4824" s="2">
        <v>1004330.4004565623</v>
      </c>
      <c r="S4824" s="2">
        <v>1096768.4046802407</v>
      </c>
      <c r="T4824" s="2">
        <v>976525.17660725571</v>
      </c>
      <c r="U4824" s="2">
        <v>1069354.51638665</v>
      </c>
      <c r="V4824" s="2">
        <v>1002119.2868962336</v>
      </c>
      <c r="W4824" s="2">
        <v>958489.73041127913</v>
      </c>
      <c r="X4824" s="2">
        <v>950710.93378153187</v>
      </c>
      <c r="Y4824" s="2">
        <v>958995.9899414524</v>
      </c>
      <c r="Z4824" s="7">
        <f t="shared" si="600"/>
        <v>1016390.5778496352</v>
      </c>
      <c r="AA4824" s="7">
        <f t="shared" si="601"/>
        <v>986032.60567073384</v>
      </c>
      <c r="AB4824" s="7">
        <f t="shared" si="602"/>
        <v>162026.42656648872</v>
      </c>
      <c r="AC4824" s="7">
        <f t="shared" si="603"/>
        <v>44785.985304106405</v>
      </c>
      <c r="AD4824" s="7">
        <f t="shared" si="604"/>
        <v>81013.21328324436</v>
      </c>
      <c r="AE4824" s="7">
        <f t="shared" si="605"/>
        <v>18283.801937141136</v>
      </c>
      <c r="AF4824" s="8">
        <f t="shared" si="606"/>
        <v>0.97013158834753344</v>
      </c>
      <c r="AG4824" s="6">
        <f t="shared" si="607"/>
        <v>0.73685161959725998</v>
      </c>
    </row>
    <row r="4825" spans="1:33" x14ac:dyDescent="0.55000000000000004">
      <c r="A4825">
        <v>4824</v>
      </c>
      <c r="B4825" t="s">
        <v>3817</v>
      </c>
      <c r="C4825" t="s">
        <v>10887</v>
      </c>
      <c r="D4825" t="s">
        <v>20571</v>
      </c>
      <c r="E4825" t="s">
        <v>20572</v>
      </c>
      <c r="F4825" t="s">
        <v>20573</v>
      </c>
      <c r="G4825" t="s">
        <v>20574</v>
      </c>
      <c r="H4825">
        <v>221</v>
      </c>
      <c r="I4825">
        <v>234</v>
      </c>
      <c r="J4825" t="s">
        <v>6528</v>
      </c>
      <c r="K4825" t="s">
        <v>1016</v>
      </c>
      <c r="L4825" t="s">
        <v>13516</v>
      </c>
      <c r="M4825">
        <v>222</v>
      </c>
      <c r="N4825" t="s">
        <v>16625</v>
      </c>
      <c r="O4825" t="s">
        <v>27111</v>
      </c>
      <c r="P4825" s="2">
        <v>563673.375</v>
      </c>
      <c r="Q4825" s="2">
        <v>1383055.5508257025</v>
      </c>
      <c r="R4825" s="2">
        <v>1298789.0029639895</v>
      </c>
      <c r="S4825" s="2">
        <v>742803.19396464434</v>
      </c>
      <c r="T4825" s="2">
        <v>1639279.6909466758</v>
      </c>
      <c r="U4825" s="2">
        <v>1210406.9098584545</v>
      </c>
      <c r="V4825" s="2">
        <v>1186589.764987469</v>
      </c>
      <c r="W4825" s="2">
        <v>1204512.6609119254</v>
      </c>
      <c r="X4825" s="2">
        <v>1778266.8060253828</v>
      </c>
      <c r="Y4825" s="2">
        <v>880564.62897642551</v>
      </c>
      <c r="Z4825" s="7">
        <f t="shared" si="600"/>
        <v>997080.28068858408</v>
      </c>
      <c r="AA4825" s="7">
        <f t="shared" si="601"/>
        <v>1316603.4102843888</v>
      </c>
      <c r="AB4825" s="7">
        <f t="shared" si="602"/>
        <v>405176.27644678543</v>
      </c>
      <c r="AC4825" s="7">
        <f t="shared" si="603"/>
        <v>331097.71144925657</v>
      </c>
      <c r="AD4825" s="7">
        <f t="shared" si="604"/>
        <v>202588.13822339271</v>
      </c>
      <c r="AE4825" s="7">
        <f t="shared" si="605"/>
        <v>135170.07467565642</v>
      </c>
      <c r="AF4825" s="8">
        <f t="shared" si="606"/>
        <v>1.3204587792821878</v>
      </c>
      <c r="AG4825" s="6">
        <f t="shared" si="607"/>
        <v>0.24073808936037336</v>
      </c>
    </row>
    <row r="4826" spans="1:33" x14ac:dyDescent="0.55000000000000004">
      <c r="A4826">
        <v>4825</v>
      </c>
      <c r="B4826" t="s">
        <v>484</v>
      </c>
      <c r="C4826" t="s">
        <v>10887</v>
      </c>
      <c r="D4826" t="s">
        <v>12146</v>
      </c>
      <c r="E4826" t="s">
        <v>12147</v>
      </c>
      <c r="F4826" t="s">
        <v>12148</v>
      </c>
      <c r="G4826" t="s">
        <v>12149</v>
      </c>
      <c r="H4826">
        <v>46</v>
      </c>
      <c r="I4826">
        <v>52</v>
      </c>
      <c r="J4826" t="s">
        <v>6529</v>
      </c>
      <c r="K4826" t="s">
        <v>77</v>
      </c>
      <c r="L4826" t="s">
        <v>11068</v>
      </c>
      <c r="M4826">
        <v>51</v>
      </c>
      <c r="N4826" t="s">
        <v>17020</v>
      </c>
      <c r="O4826" t="s">
        <v>27112</v>
      </c>
      <c r="P4826" s="2">
        <v>3357790.4999999995</v>
      </c>
      <c r="Q4826" s="2">
        <v>2412104.498886812</v>
      </c>
      <c r="R4826" s="2">
        <v>3253325.5727713984</v>
      </c>
      <c r="S4826" s="2">
        <v>2642100.2273258837</v>
      </c>
      <c r="T4826" s="2">
        <v>3274684.0597074339</v>
      </c>
      <c r="U4826" s="2">
        <v>3615608.2837681198</v>
      </c>
      <c r="V4826" s="2">
        <v>4419420.8158840043</v>
      </c>
      <c r="W4826" s="2">
        <v>2883951.3651367277</v>
      </c>
      <c r="X4826" s="2">
        <v>3526254.1409461382</v>
      </c>
      <c r="Y4826" s="2">
        <v>3434751.5645863949</v>
      </c>
      <c r="Z4826" s="7">
        <f t="shared" si="600"/>
        <v>2916330.1997460229</v>
      </c>
      <c r="AA4826" s="7">
        <f t="shared" si="601"/>
        <v>3525778.3716714699</v>
      </c>
      <c r="AB4826" s="7">
        <f t="shared" si="602"/>
        <v>461121.35543743335</v>
      </c>
      <c r="AC4826" s="7">
        <f t="shared" si="603"/>
        <v>507925.7026353362</v>
      </c>
      <c r="AD4826" s="7">
        <f t="shared" si="604"/>
        <v>230560.67771871667</v>
      </c>
      <c r="AE4826" s="7">
        <f t="shared" si="605"/>
        <v>207359.79978353248</v>
      </c>
      <c r="AF4826" s="8">
        <f t="shared" si="606"/>
        <v>1.2089777666392243</v>
      </c>
      <c r="AG4826" s="6">
        <f t="shared" si="607"/>
        <v>8.9815757300477084E-2</v>
      </c>
    </row>
    <row r="4827" spans="1:33" x14ac:dyDescent="0.55000000000000004">
      <c r="A4827">
        <v>4826</v>
      </c>
      <c r="B4827" t="s">
        <v>1620</v>
      </c>
      <c r="C4827" t="s">
        <v>10887</v>
      </c>
      <c r="D4827" t="s">
        <v>14963</v>
      </c>
      <c r="E4827" t="s">
        <v>14964</v>
      </c>
      <c r="F4827" t="s">
        <v>14965</v>
      </c>
      <c r="G4827" t="s">
        <v>14966</v>
      </c>
      <c r="H4827">
        <v>463</v>
      </c>
      <c r="I4827">
        <v>472</v>
      </c>
      <c r="J4827" t="s">
        <v>6530</v>
      </c>
      <c r="K4827" t="s">
        <v>1016</v>
      </c>
      <c r="L4827" t="s">
        <v>13516</v>
      </c>
      <c r="M4827">
        <v>464</v>
      </c>
      <c r="N4827" t="s">
        <v>14412</v>
      </c>
      <c r="O4827" t="s">
        <v>27113</v>
      </c>
      <c r="P4827" s="2">
        <v>5232828</v>
      </c>
      <c r="Q4827" s="2">
        <v>5644100.7842730116</v>
      </c>
      <c r="R4827" s="2">
        <v>5933537.9286497077</v>
      </c>
      <c r="S4827" s="2">
        <v>5556531.9314393615</v>
      </c>
      <c r="T4827" s="2">
        <v>6044579.1135291001</v>
      </c>
      <c r="U4827" s="2">
        <v>5474917.301974507</v>
      </c>
      <c r="V4827" s="2">
        <v>5535350.8672818178</v>
      </c>
      <c r="W4827" s="2">
        <v>4911978.0225374093</v>
      </c>
      <c r="X4827" s="2">
        <v>5057593.9385267384</v>
      </c>
      <c r="Y4827" s="2">
        <v>7076956.3938514972</v>
      </c>
      <c r="Z4827" s="7">
        <f t="shared" si="600"/>
        <v>5591749.6610905202</v>
      </c>
      <c r="AA4827" s="7">
        <f t="shared" si="601"/>
        <v>5683562.606283512</v>
      </c>
      <c r="AB4827" s="7">
        <f t="shared" si="602"/>
        <v>288458.49338702642</v>
      </c>
      <c r="AC4827" s="7">
        <f t="shared" si="603"/>
        <v>790513.54083440988</v>
      </c>
      <c r="AD4827" s="7">
        <f t="shared" si="604"/>
        <v>144229.24669351321</v>
      </c>
      <c r="AE4827" s="7">
        <f t="shared" si="605"/>
        <v>322725.80163418304</v>
      </c>
      <c r="AF4827" s="8">
        <f t="shared" si="606"/>
        <v>1.0164193590124144</v>
      </c>
      <c r="AG4827" s="6">
        <f t="shared" si="607"/>
        <v>0.80281427779168157</v>
      </c>
    </row>
    <row r="4828" spans="1:33" x14ac:dyDescent="0.55000000000000004">
      <c r="A4828">
        <v>4827</v>
      </c>
      <c r="B4828" t="s">
        <v>6532</v>
      </c>
      <c r="C4828" t="s">
        <v>10887</v>
      </c>
      <c r="D4828" t="s">
        <v>27114</v>
      </c>
      <c r="E4828" t="s">
        <v>27115</v>
      </c>
      <c r="F4828" t="s">
        <v>27116</v>
      </c>
      <c r="G4828" t="s">
        <v>27117</v>
      </c>
      <c r="H4828">
        <v>320</v>
      </c>
      <c r="I4828">
        <v>335</v>
      </c>
      <c r="J4828" t="s">
        <v>6531</v>
      </c>
      <c r="K4828" t="s">
        <v>1016</v>
      </c>
      <c r="L4828" t="s">
        <v>13516</v>
      </c>
      <c r="M4828">
        <v>321</v>
      </c>
      <c r="N4828" t="s">
        <v>15248</v>
      </c>
      <c r="O4828" t="s">
        <v>27118</v>
      </c>
      <c r="P4828" s="2">
        <v>6195612.9999999991</v>
      </c>
      <c r="Q4828" s="2">
        <v>6411893.6368314354</v>
      </c>
      <c r="R4828" s="2">
        <v>8081303.8990607588</v>
      </c>
      <c r="S4828" s="2">
        <v>5398541.9157788483</v>
      </c>
      <c r="T4828" s="2">
        <v>7750257.1577511774</v>
      </c>
      <c r="U4828" s="2">
        <v>7740163.9411670575</v>
      </c>
      <c r="V4828" s="2">
        <v>9505926.1004364546</v>
      </c>
      <c r="W4828" s="2">
        <v>6083730.5049148379</v>
      </c>
      <c r="X4828" s="2">
        <v>7735801.7698637061</v>
      </c>
      <c r="Y4828" s="2">
        <v>7403038.1871679025</v>
      </c>
      <c r="Z4828" s="7">
        <f t="shared" si="600"/>
        <v>6521838.1129177604</v>
      </c>
      <c r="AA4828" s="7">
        <f t="shared" si="601"/>
        <v>7703152.9435501909</v>
      </c>
      <c r="AB4828" s="7">
        <f t="shared" si="602"/>
        <v>1127273.7757938304</v>
      </c>
      <c r="AC4828" s="7">
        <f t="shared" si="603"/>
        <v>1092450.7790965573</v>
      </c>
      <c r="AD4828" s="7">
        <f t="shared" si="604"/>
        <v>563636.8878969152</v>
      </c>
      <c r="AE4828" s="7">
        <f t="shared" si="605"/>
        <v>445991.16298208479</v>
      </c>
      <c r="AF4828" s="8">
        <f t="shared" si="606"/>
        <v>1.1811321915968152</v>
      </c>
      <c r="AG4828" s="6">
        <f t="shared" si="607"/>
        <v>0.14810823680011545</v>
      </c>
    </row>
    <row r="4829" spans="1:33" x14ac:dyDescent="0.55000000000000004">
      <c r="A4829">
        <v>4828</v>
      </c>
      <c r="B4829" t="s">
        <v>6534</v>
      </c>
      <c r="C4829" t="s">
        <v>10887</v>
      </c>
      <c r="D4829" t="s">
        <v>27119</v>
      </c>
      <c r="E4829" t="s">
        <v>27120</v>
      </c>
      <c r="F4829" t="s">
        <v>27121</v>
      </c>
      <c r="G4829" t="s">
        <v>27122</v>
      </c>
      <c r="H4829">
        <v>731</v>
      </c>
      <c r="I4829">
        <v>737</v>
      </c>
      <c r="J4829" t="s">
        <v>6533</v>
      </c>
      <c r="K4829" t="s">
        <v>1016</v>
      </c>
      <c r="L4829" t="s">
        <v>13516</v>
      </c>
      <c r="M4829">
        <v>732</v>
      </c>
      <c r="N4829" t="s">
        <v>12124</v>
      </c>
      <c r="O4829" t="s">
        <v>27123</v>
      </c>
      <c r="P4829" s="2">
        <v>2177699</v>
      </c>
      <c r="Q4829" s="2">
        <v>2318819.3087889696</v>
      </c>
      <c r="R4829" s="2">
        <v>2394347.101017084</v>
      </c>
      <c r="S4829" s="2">
        <v>2217158.3949760776</v>
      </c>
      <c r="T4829" s="2">
        <v>2420635.6752958521</v>
      </c>
      <c r="U4829" s="2">
        <v>2484921.4055922953</v>
      </c>
      <c r="V4829" s="2">
        <v>2950689.7245024373</v>
      </c>
      <c r="W4829" s="2">
        <v>2019949.475743081</v>
      </c>
      <c r="X4829" s="2">
        <v>2454335.1262408202</v>
      </c>
      <c r="Y4829" s="2">
        <v>2731251.5099232104</v>
      </c>
      <c r="Z4829" s="7">
        <f t="shared" si="600"/>
        <v>2277005.9511955329</v>
      </c>
      <c r="AA4829" s="7">
        <f t="shared" si="601"/>
        <v>2510297.1528829494</v>
      </c>
      <c r="AB4829" s="7">
        <f t="shared" si="602"/>
        <v>98252.909805720468</v>
      </c>
      <c r="AC4829" s="7">
        <f t="shared" si="603"/>
        <v>314649.69316645415</v>
      </c>
      <c r="AD4829" s="7">
        <f t="shared" si="604"/>
        <v>49126.454902860234</v>
      </c>
      <c r="AE4829" s="7">
        <f t="shared" si="605"/>
        <v>128455.19933018395</v>
      </c>
      <c r="AF4829" s="8">
        <f t="shared" si="606"/>
        <v>1.1024552446008882</v>
      </c>
      <c r="AG4829" s="6">
        <f t="shared" si="607"/>
        <v>0.13806830619893687</v>
      </c>
    </row>
    <row r="4830" spans="1:33" x14ac:dyDescent="0.55000000000000004">
      <c r="A4830">
        <v>4829</v>
      </c>
      <c r="B4830" t="s">
        <v>4840</v>
      </c>
      <c r="C4830" t="s">
        <v>10887</v>
      </c>
      <c r="D4830" t="s">
        <v>23173</v>
      </c>
      <c r="E4830" t="s">
        <v>23174</v>
      </c>
      <c r="F4830" t="s">
        <v>23175</v>
      </c>
      <c r="G4830" t="s">
        <v>23176</v>
      </c>
      <c r="H4830">
        <v>1477</v>
      </c>
      <c r="I4830">
        <v>1503</v>
      </c>
      <c r="J4830" t="s">
        <v>6535</v>
      </c>
      <c r="K4830" t="s">
        <v>5</v>
      </c>
      <c r="L4830" t="s">
        <v>10900</v>
      </c>
      <c r="M4830">
        <v>1485</v>
      </c>
      <c r="N4830" t="s">
        <v>27124</v>
      </c>
      <c r="O4830" t="s">
        <v>27125</v>
      </c>
      <c r="P4830" s="2">
        <v>2147084.5</v>
      </c>
      <c r="Q4830" s="2">
        <v>2056975.6471589187</v>
      </c>
      <c r="R4830" s="2">
        <v>2314971.7400964084</v>
      </c>
      <c r="S4830" s="2">
        <v>2154973.8381180898</v>
      </c>
      <c r="T4830" s="2">
        <v>2257066.3564302241</v>
      </c>
      <c r="U4830" s="2">
        <v>2032218.3320657378</v>
      </c>
      <c r="V4830" s="2">
        <v>2138810.6687761666</v>
      </c>
      <c r="W4830" s="2">
        <v>2441477.2801828608</v>
      </c>
      <c r="X4830" s="2">
        <v>2717097.1429452547</v>
      </c>
      <c r="Y4830" s="2">
        <v>2751248.81833302</v>
      </c>
      <c r="Z4830" s="7">
        <f t="shared" si="600"/>
        <v>2168501.4313433543</v>
      </c>
      <c r="AA4830" s="7">
        <f t="shared" si="601"/>
        <v>2389653.0997888776</v>
      </c>
      <c r="AB4830" s="7">
        <f t="shared" si="602"/>
        <v>107289.68979792124</v>
      </c>
      <c r="AC4830" s="7">
        <f t="shared" si="603"/>
        <v>299638.98065160611</v>
      </c>
      <c r="AD4830" s="7">
        <f t="shared" si="604"/>
        <v>53644.844898960619</v>
      </c>
      <c r="AE4830" s="7">
        <f t="shared" si="605"/>
        <v>122327.10160735273</v>
      </c>
      <c r="AF4830" s="8">
        <f t="shared" si="606"/>
        <v>1.1019836395996858</v>
      </c>
      <c r="AG4830" s="6">
        <f t="shared" si="607"/>
        <v>0.1437095922176172</v>
      </c>
    </row>
    <row r="4831" spans="1:33" x14ac:dyDescent="0.55000000000000004">
      <c r="A4831">
        <v>4830</v>
      </c>
      <c r="B4831" t="s">
        <v>6537</v>
      </c>
      <c r="C4831" t="s">
        <v>10887</v>
      </c>
      <c r="D4831" t="s">
        <v>27126</v>
      </c>
      <c r="E4831" t="s">
        <v>27127</v>
      </c>
      <c r="F4831" t="s">
        <v>27128</v>
      </c>
      <c r="G4831" t="s">
        <v>27129</v>
      </c>
      <c r="H4831">
        <v>975</v>
      </c>
      <c r="I4831">
        <v>995</v>
      </c>
      <c r="J4831" t="s">
        <v>6536</v>
      </c>
      <c r="K4831" t="s">
        <v>45</v>
      </c>
      <c r="L4831" t="s">
        <v>10982</v>
      </c>
      <c r="M4831">
        <v>987</v>
      </c>
      <c r="N4831" t="s">
        <v>21587</v>
      </c>
      <c r="O4831" t="s">
        <v>27130</v>
      </c>
      <c r="P4831" s="2">
        <v>911603.3125</v>
      </c>
      <c r="Q4831" s="2">
        <v>897513.92846202885</v>
      </c>
      <c r="R4831" s="2">
        <v>683987.19396134291</v>
      </c>
      <c r="S4831" s="2">
        <v>1039152.0476604444</v>
      </c>
      <c r="T4831" s="2">
        <v>708260.17947203247</v>
      </c>
      <c r="U4831" s="2">
        <v>576377.61751298886</v>
      </c>
      <c r="V4831" s="2">
        <v>239289.16504609774</v>
      </c>
      <c r="W4831" s="2">
        <v>815025.93014133419</v>
      </c>
      <c r="X4831" s="2">
        <v>876390.29010057577</v>
      </c>
      <c r="Y4831" s="2">
        <v>1699326.7490013056</v>
      </c>
      <c r="Z4831" s="7">
        <f t="shared" si="600"/>
        <v>883064.12064595404</v>
      </c>
      <c r="AA4831" s="7">
        <f t="shared" si="601"/>
        <v>819111.65521238896</v>
      </c>
      <c r="AB4831" s="7">
        <f t="shared" si="602"/>
        <v>147216.78585844598</v>
      </c>
      <c r="AC4831" s="7">
        <f t="shared" si="603"/>
        <v>486924.66138657433</v>
      </c>
      <c r="AD4831" s="7">
        <f t="shared" si="604"/>
        <v>73608.392929222988</v>
      </c>
      <c r="AE4831" s="7">
        <f t="shared" si="605"/>
        <v>198786.16059576435</v>
      </c>
      <c r="AF4831" s="8">
        <f t="shared" si="606"/>
        <v>0.92757891081931354</v>
      </c>
      <c r="AG4831" s="6">
        <f t="shared" si="607"/>
        <v>0.77264351259949693</v>
      </c>
    </row>
    <row r="4832" spans="1:33" x14ac:dyDescent="0.55000000000000004">
      <c r="A4832">
        <v>4831</v>
      </c>
      <c r="B4832" t="s">
        <v>5453</v>
      </c>
      <c r="C4832" t="s">
        <v>10887</v>
      </c>
      <c r="D4832" t="s">
        <v>24660</v>
      </c>
      <c r="E4832" t="s">
        <v>24661</v>
      </c>
      <c r="F4832" t="s">
        <v>24662</v>
      </c>
      <c r="G4832" t="s">
        <v>24663</v>
      </c>
      <c r="H4832">
        <v>1224</v>
      </c>
      <c r="I4832">
        <v>1242</v>
      </c>
      <c r="J4832" t="s">
        <v>6538</v>
      </c>
      <c r="K4832" t="s">
        <v>77</v>
      </c>
      <c r="L4832" t="s">
        <v>11142</v>
      </c>
      <c r="M4832">
        <v>1229</v>
      </c>
      <c r="N4832" t="s">
        <v>27131</v>
      </c>
      <c r="O4832" t="s">
        <v>27132</v>
      </c>
      <c r="P4832" s="2">
        <v>356466.78125</v>
      </c>
      <c r="Q4832" s="2">
        <v>384249.05955437757</v>
      </c>
      <c r="R4832" s="2">
        <v>387866.01260154927</v>
      </c>
      <c r="S4832" s="2">
        <v>266280.61034271162</v>
      </c>
      <c r="T4832" s="2">
        <v>400663.69578121637</v>
      </c>
      <c r="U4832" s="2">
        <v>415162.08055180369</v>
      </c>
      <c r="V4832" s="2">
        <v>303207.51902044506</v>
      </c>
      <c r="W4832" s="2">
        <v>296819.48513878707</v>
      </c>
      <c r="X4832" s="2">
        <v>297683.28849726578</v>
      </c>
      <c r="Y4832" s="2">
        <v>262741.42594058061</v>
      </c>
      <c r="Z4832" s="7">
        <f t="shared" si="600"/>
        <v>348715.61593715963</v>
      </c>
      <c r="AA4832" s="7">
        <f t="shared" si="601"/>
        <v>329379.58248834981</v>
      </c>
      <c r="AB4832" s="7">
        <f t="shared" si="602"/>
        <v>56718.573928184043</v>
      </c>
      <c r="AC4832" s="7">
        <f t="shared" si="603"/>
        <v>62658.594922631077</v>
      </c>
      <c r="AD4832" s="7">
        <f t="shared" si="604"/>
        <v>28359.286964092022</v>
      </c>
      <c r="AE4832" s="7">
        <f t="shared" si="605"/>
        <v>25580.264260031825</v>
      </c>
      <c r="AF4832" s="8">
        <f t="shared" si="606"/>
        <v>0.94455070961807952</v>
      </c>
      <c r="AG4832" s="6">
        <f t="shared" si="607"/>
        <v>0.62807157187282892</v>
      </c>
    </row>
    <row r="4833" spans="1:33" x14ac:dyDescent="0.55000000000000004">
      <c r="A4833">
        <v>4832</v>
      </c>
      <c r="B4833" t="s">
        <v>6540</v>
      </c>
      <c r="C4833" t="s">
        <v>10887</v>
      </c>
      <c r="D4833" t="s">
        <v>27133</v>
      </c>
      <c r="E4833" t="s">
        <v>27134</v>
      </c>
      <c r="F4833" t="s">
        <v>27135</v>
      </c>
      <c r="G4833" t="s">
        <v>27136</v>
      </c>
      <c r="H4833">
        <v>306</v>
      </c>
      <c r="I4833">
        <v>333</v>
      </c>
      <c r="J4833" t="s">
        <v>6539</v>
      </c>
      <c r="K4833" t="s">
        <v>77</v>
      </c>
      <c r="L4833" t="s">
        <v>11068</v>
      </c>
      <c r="M4833">
        <v>311</v>
      </c>
      <c r="N4833" t="s">
        <v>15335</v>
      </c>
      <c r="O4833" t="s">
        <v>27137</v>
      </c>
      <c r="P4833" s="2">
        <v>5702566</v>
      </c>
      <c r="Q4833" s="2">
        <v>6658532.8841811782</v>
      </c>
      <c r="R4833" s="2">
        <v>8219260.4966998622</v>
      </c>
      <c r="S4833" s="2">
        <v>6319865.6620857613</v>
      </c>
      <c r="T4833" s="2">
        <v>6801619.9166973345</v>
      </c>
      <c r="U4833" s="2">
        <v>7002406.9148096675</v>
      </c>
      <c r="V4833" s="2">
        <v>6838369.3911649063</v>
      </c>
      <c r="W4833" s="2">
        <v>7211877.08470036</v>
      </c>
      <c r="X4833" s="2">
        <v>6904395.534561283</v>
      </c>
      <c r="Y4833" s="2">
        <v>7605351.1945278272</v>
      </c>
      <c r="Z4833" s="7">
        <f t="shared" si="600"/>
        <v>6725056.2607417004</v>
      </c>
      <c r="AA4833" s="7">
        <f t="shared" si="601"/>
        <v>7060670.0060768956</v>
      </c>
      <c r="AB4833" s="7">
        <f t="shared" si="602"/>
        <v>1071873.3465192495</v>
      </c>
      <c r="AC4833" s="7">
        <f t="shared" si="603"/>
        <v>304592.18247600063</v>
      </c>
      <c r="AD4833" s="7">
        <f t="shared" si="604"/>
        <v>535936.67325962475</v>
      </c>
      <c r="AE4833" s="7">
        <f t="shared" si="605"/>
        <v>124349.23778448428</v>
      </c>
      <c r="AF4833" s="8">
        <f t="shared" si="606"/>
        <v>1.0499049721404383</v>
      </c>
      <c r="AG4833" s="6">
        <f t="shared" si="607"/>
        <v>0.58102884576669178</v>
      </c>
    </row>
    <row r="4834" spans="1:33" x14ac:dyDescent="0.55000000000000004">
      <c r="A4834">
        <v>4833</v>
      </c>
      <c r="B4834" t="s">
        <v>6540</v>
      </c>
      <c r="C4834" t="s">
        <v>10887</v>
      </c>
      <c r="D4834" t="s">
        <v>27133</v>
      </c>
      <c r="E4834" t="s">
        <v>27134</v>
      </c>
      <c r="F4834" t="s">
        <v>27135</v>
      </c>
      <c r="G4834" t="s">
        <v>27136</v>
      </c>
      <c r="H4834">
        <v>306</v>
      </c>
      <c r="I4834">
        <v>333</v>
      </c>
      <c r="J4834" t="s">
        <v>6539</v>
      </c>
      <c r="K4834" t="s">
        <v>40</v>
      </c>
      <c r="L4834" t="s">
        <v>10969</v>
      </c>
      <c r="M4834">
        <v>313</v>
      </c>
      <c r="N4834" t="s">
        <v>21320</v>
      </c>
      <c r="O4834" t="s">
        <v>27138</v>
      </c>
      <c r="P4834" s="2">
        <v>5702566</v>
      </c>
      <c r="Q4834" s="2">
        <v>6658532.8841811782</v>
      </c>
      <c r="R4834" s="2">
        <v>8219260.4966998622</v>
      </c>
      <c r="S4834" s="2">
        <v>6319865.6620857613</v>
      </c>
      <c r="T4834" s="2">
        <v>6801619.9166973345</v>
      </c>
      <c r="U4834" s="2">
        <v>7002406.9148096675</v>
      </c>
      <c r="V4834" s="2">
        <v>6838369.3911649063</v>
      </c>
      <c r="W4834" s="2">
        <v>7211877.08470036</v>
      </c>
      <c r="X4834" s="2">
        <v>6904395.534561283</v>
      </c>
      <c r="Y4834" s="2">
        <v>7605351.1945278272</v>
      </c>
      <c r="Z4834" s="7">
        <f t="shared" si="600"/>
        <v>6725056.2607417004</v>
      </c>
      <c r="AA4834" s="7">
        <f t="shared" si="601"/>
        <v>7060670.0060768956</v>
      </c>
      <c r="AB4834" s="7">
        <f t="shared" si="602"/>
        <v>1071873.3465192495</v>
      </c>
      <c r="AC4834" s="7">
        <f t="shared" si="603"/>
        <v>304592.18247600063</v>
      </c>
      <c r="AD4834" s="7">
        <f t="shared" si="604"/>
        <v>535936.67325962475</v>
      </c>
      <c r="AE4834" s="7">
        <f t="shared" si="605"/>
        <v>124349.23778448428</v>
      </c>
      <c r="AF4834" s="8">
        <f t="shared" si="606"/>
        <v>1.0499049721404383</v>
      </c>
      <c r="AG4834" s="6">
        <f t="shared" si="607"/>
        <v>0.58102884576669178</v>
      </c>
    </row>
    <row r="4835" spans="1:33" x14ac:dyDescent="0.55000000000000004">
      <c r="A4835">
        <v>4834</v>
      </c>
      <c r="B4835" t="s">
        <v>6542</v>
      </c>
      <c r="C4835" t="s">
        <v>10887</v>
      </c>
      <c r="D4835" t="s">
        <v>27139</v>
      </c>
      <c r="E4835" t="s">
        <v>27140</v>
      </c>
      <c r="F4835" t="s">
        <v>27141</v>
      </c>
      <c r="G4835" t="s">
        <v>27142</v>
      </c>
      <c r="H4835">
        <v>23</v>
      </c>
      <c r="I4835">
        <v>37</v>
      </c>
      <c r="J4835" t="s">
        <v>6541</v>
      </c>
      <c r="K4835" t="s">
        <v>26</v>
      </c>
      <c r="L4835" t="s">
        <v>10951</v>
      </c>
      <c r="M4835">
        <v>26</v>
      </c>
      <c r="N4835" t="s">
        <v>12864</v>
      </c>
      <c r="O4835" t="s">
        <v>27143</v>
      </c>
      <c r="P4835" s="2">
        <v>307201.625</v>
      </c>
      <c r="Q4835" s="2">
        <v>435884.27020863944</v>
      </c>
      <c r="R4835" s="2">
        <v>453123.41414042201</v>
      </c>
      <c r="S4835" s="2">
        <v>475382.70117480663</v>
      </c>
      <c r="T4835" s="2">
        <v>253562.62148965942</v>
      </c>
      <c r="U4835" s="2">
        <v>321763.70614940982</v>
      </c>
      <c r="V4835" s="2">
        <v>403863.47498378658</v>
      </c>
      <c r="W4835" s="2">
        <v>399532.78211535217</v>
      </c>
      <c r="X4835" s="2">
        <v>223011.60933744133</v>
      </c>
      <c r="Y4835" s="2">
        <v>375322.91055819456</v>
      </c>
      <c r="Z4835" s="7">
        <f t="shared" si="600"/>
        <v>417898.00263096701</v>
      </c>
      <c r="AA4835" s="7">
        <f t="shared" si="601"/>
        <v>329509.517438974</v>
      </c>
      <c r="AB4835" s="7">
        <f t="shared" si="602"/>
        <v>75548.028927916515</v>
      </c>
      <c r="AC4835" s="7">
        <f t="shared" si="603"/>
        <v>77071.8737471489</v>
      </c>
      <c r="AD4835" s="7">
        <f t="shared" si="604"/>
        <v>37774.014463958258</v>
      </c>
      <c r="AE4835" s="7">
        <f t="shared" si="605"/>
        <v>31464.460700120224</v>
      </c>
      <c r="AF4835" s="8">
        <f t="shared" si="606"/>
        <v>0.78849268329706235</v>
      </c>
      <c r="AG4835" s="6">
        <f t="shared" si="607"/>
        <v>0.11728549473209621</v>
      </c>
    </row>
    <row r="4836" spans="1:33" x14ac:dyDescent="0.55000000000000004">
      <c r="A4836">
        <v>4835</v>
      </c>
      <c r="B4836" t="s">
        <v>6544</v>
      </c>
      <c r="C4836" t="s">
        <v>10887</v>
      </c>
      <c r="D4836" t="s">
        <v>27144</v>
      </c>
      <c r="E4836" t="s">
        <v>27145</v>
      </c>
      <c r="F4836" t="s">
        <v>27146</v>
      </c>
      <c r="G4836" t="s">
        <v>27147</v>
      </c>
      <c r="H4836">
        <v>350</v>
      </c>
      <c r="I4836">
        <v>368</v>
      </c>
      <c r="J4836" t="s">
        <v>6543</v>
      </c>
      <c r="K4836" t="s">
        <v>84</v>
      </c>
      <c r="L4836" t="s">
        <v>11088</v>
      </c>
      <c r="M4836">
        <v>354</v>
      </c>
      <c r="N4836" t="s">
        <v>13850</v>
      </c>
      <c r="O4836" t="s">
        <v>27148</v>
      </c>
      <c r="P4836" s="2">
        <v>34472924</v>
      </c>
      <c r="Q4836" s="2">
        <v>31235741.657038409</v>
      </c>
      <c r="R4836" s="2">
        <v>31389097.828508697</v>
      </c>
      <c r="S4836" s="2">
        <v>26278958.382153854</v>
      </c>
      <c r="T4836" s="2">
        <v>31915486.502958737</v>
      </c>
      <c r="U4836" s="2">
        <v>5987661.5249096192</v>
      </c>
      <c r="V4836" s="2">
        <v>2870944.15297997</v>
      </c>
      <c r="W4836" s="2">
        <v>29538853.444656935</v>
      </c>
      <c r="X4836" s="2">
        <v>31972874.553021841</v>
      </c>
      <c r="Y4836" s="2">
        <v>2801942.837245225</v>
      </c>
      <c r="Z4836" s="7">
        <f t="shared" si="600"/>
        <v>30844180.466925237</v>
      </c>
      <c r="AA4836" s="7">
        <f t="shared" si="601"/>
        <v>17514627.169295389</v>
      </c>
      <c r="AB4836" s="7">
        <f t="shared" si="602"/>
        <v>3389163.4862049278</v>
      </c>
      <c r="AC4836" s="7">
        <f t="shared" si="603"/>
        <v>14998527.620948762</v>
      </c>
      <c r="AD4836" s="7">
        <f t="shared" si="604"/>
        <v>1694581.7431024639</v>
      </c>
      <c r="AE4836" s="7">
        <f t="shared" si="605"/>
        <v>6123123.2607273627</v>
      </c>
      <c r="AF4836" s="8">
        <f t="shared" si="606"/>
        <v>0.56784219597199659</v>
      </c>
      <c r="AG4836" s="6">
        <f t="shared" si="607"/>
        <v>8.2801939525574048E-2</v>
      </c>
    </row>
    <row r="4837" spans="1:33" x14ac:dyDescent="0.55000000000000004">
      <c r="A4837">
        <v>4836</v>
      </c>
      <c r="B4837" t="s">
        <v>6544</v>
      </c>
      <c r="C4837" t="s">
        <v>10887</v>
      </c>
      <c r="D4837" t="s">
        <v>27144</v>
      </c>
      <c r="E4837" t="s">
        <v>27145</v>
      </c>
      <c r="F4837" t="s">
        <v>27146</v>
      </c>
      <c r="G4837" t="s">
        <v>27147</v>
      </c>
      <c r="H4837">
        <v>350</v>
      </c>
      <c r="I4837">
        <v>368</v>
      </c>
      <c r="J4837" t="s">
        <v>6543</v>
      </c>
      <c r="K4837" t="s">
        <v>77</v>
      </c>
      <c r="L4837" t="s">
        <v>11068</v>
      </c>
      <c r="M4837">
        <v>355</v>
      </c>
      <c r="N4837" t="s">
        <v>17064</v>
      </c>
      <c r="O4837" t="s">
        <v>27149</v>
      </c>
      <c r="P4837" s="2">
        <v>34472924</v>
      </c>
      <c r="Q4837" s="2">
        <v>31235741.657038409</v>
      </c>
      <c r="R4837" s="2">
        <v>30474282.011379618</v>
      </c>
      <c r="S4837" s="2">
        <v>26278958.382153854</v>
      </c>
      <c r="T4837" s="2">
        <v>31915486.502958737</v>
      </c>
      <c r="U4837" s="2">
        <v>5987661.5249096192</v>
      </c>
      <c r="V4837" s="2">
        <v>3603394.4645308233</v>
      </c>
      <c r="W4837" s="2">
        <v>29538853.444656935</v>
      </c>
      <c r="X4837" s="2">
        <v>31970956.488909632</v>
      </c>
      <c r="Y4837" s="2">
        <v>3217297.4864890971</v>
      </c>
      <c r="Z4837" s="7">
        <f t="shared" si="600"/>
        <v>30615476.512642968</v>
      </c>
      <c r="AA4837" s="7">
        <f t="shared" si="601"/>
        <v>17705608.318742476</v>
      </c>
      <c r="AB4837" s="7">
        <f t="shared" si="602"/>
        <v>3370952.1577894865</v>
      </c>
      <c r="AC4837" s="7">
        <f t="shared" si="603"/>
        <v>14775251.944121573</v>
      </c>
      <c r="AD4837" s="7">
        <f t="shared" si="604"/>
        <v>1685476.0788947432</v>
      </c>
      <c r="AE4837" s="7">
        <f t="shared" si="605"/>
        <v>6031971.3473605011</v>
      </c>
      <c r="AF4837" s="8">
        <f t="shared" si="606"/>
        <v>0.57832215387634966</v>
      </c>
      <c r="AG4837" s="6">
        <f t="shared" si="607"/>
        <v>8.691951325215877E-2</v>
      </c>
    </row>
    <row r="4838" spans="1:33" x14ac:dyDescent="0.55000000000000004">
      <c r="A4838">
        <v>4837</v>
      </c>
      <c r="B4838" t="s">
        <v>6546</v>
      </c>
      <c r="C4838" t="s">
        <v>10887</v>
      </c>
      <c r="D4838" t="s">
        <v>27150</v>
      </c>
      <c r="E4838" t="s">
        <v>27151</v>
      </c>
      <c r="F4838" t="s">
        <v>27152</v>
      </c>
      <c r="G4838" t="s">
        <v>27153</v>
      </c>
      <c r="H4838">
        <v>396</v>
      </c>
      <c r="I4838">
        <v>420</v>
      </c>
      <c r="J4838" t="s">
        <v>6545</v>
      </c>
      <c r="K4838" t="s">
        <v>1146</v>
      </c>
      <c r="L4838" t="s">
        <v>11243</v>
      </c>
      <c r="M4838">
        <v>398</v>
      </c>
      <c r="N4838" t="s">
        <v>14778</v>
      </c>
      <c r="O4838" t="s">
        <v>27154</v>
      </c>
      <c r="P4838" s="2">
        <v>3146368.0000000005</v>
      </c>
      <c r="Q4838" s="2">
        <v>3017165.8698388203</v>
      </c>
      <c r="R4838" s="2">
        <v>3218329.7603638838</v>
      </c>
      <c r="S4838" s="2">
        <v>3108779.2559383474</v>
      </c>
      <c r="T4838" s="2">
        <v>2974953.9983088085</v>
      </c>
      <c r="U4838" s="2">
        <v>2764873.2667403873</v>
      </c>
      <c r="V4838" s="2">
        <v>3001046.9941824707</v>
      </c>
      <c r="W4838" s="2">
        <v>2581642.2180451727</v>
      </c>
      <c r="X4838" s="2">
        <v>2254537.2918863422</v>
      </c>
      <c r="Y4838" s="2">
        <v>3804137.883209195</v>
      </c>
      <c r="Z4838" s="7">
        <f t="shared" si="600"/>
        <v>3122660.7215352631</v>
      </c>
      <c r="AA4838" s="7">
        <f t="shared" si="601"/>
        <v>2896865.2753953957</v>
      </c>
      <c r="AB4838" s="7">
        <f t="shared" si="602"/>
        <v>83738.598953667606</v>
      </c>
      <c r="AC4838" s="7">
        <f t="shared" si="603"/>
        <v>523348.44390668633</v>
      </c>
      <c r="AD4838" s="7">
        <f t="shared" si="604"/>
        <v>41869.299476833803</v>
      </c>
      <c r="AE4838" s="7">
        <f t="shared" si="605"/>
        <v>213656.10754182763</v>
      </c>
      <c r="AF4838" s="8">
        <f t="shared" si="606"/>
        <v>0.92769132919798769</v>
      </c>
      <c r="AG4838" s="6">
        <f t="shared" si="607"/>
        <v>0.34405404021104014</v>
      </c>
    </row>
    <row r="4839" spans="1:33" x14ac:dyDescent="0.55000000000000004">
      <c r="A4839">
        <v>4838</v>
      </c>
      <c r="B4839" t="s">
        <v>6546</v>
      </c>
      <c r="C4839" t="s">
        <v>10887</v>
      </c>
      <c r="D4839" t="s">
        <v>27150</v>
      </c>
      <c r="E4839" t="s">
        <v>27151</v>
      </c>
      <c r="F4839" t="s">
        <v>27152</v>
      </c>
      <c r="G4839" t="s">
        <v>27153</v>
      </c>
      <c r="H4839">
        <v>396</v>
      </c>
      <c r="I4839">
        <v>420</v>
      </c>
      <c r="J4839" t="s">
        <v>6545</v>
      </c>
      <c r="K4839" t="s">
        <v>2021</v>
      </c>
      <c r="L4839" t="s">
        <v>11068</v>
      </c>
      <c r="M4839">
        <v>401</v>
      </c>
      <c r="N4839" t="s">
        <v>27155</v>
      </c>
      <c r="O4839" t="s">
        <v>27156</v>
      </c>
      <c r="P4839" s="2">
        <v>3146510.75</v>
      </c>
      <c r="Q4839" s="2">
        <v>3017165.8698388203</v>
      </c>
      <c r="R4839" s="2">
        <v>3218329.7603638838</v>
      </c>
      <c r="S4839" s="2">
        <v>3108779.2559383474</v>
      </c>
      <c r="T4839" s="2">
        <v>2974953.9983088085</v>
      </c>
      <c r="U4839" s="2">
        <v>2764873.2667403873</v>
      </c>
      <c r="V4839" s="2">
        <v>3001046.9941824707</v>
      </c>
      <c r="W4839" s="2">
        <v>2581642.2180451727</v>
      </c>
      <c r="X4839" s="2">
        <v>2259192.7848253474</v>
      </c>
      <c r="Y4839" s="2">
        <v>3804137.883209195</v>
      </c>
      <c r="Z4839" s="7">
        <f t="shared" si="600"/>
        <v>3122696.4090352631</v>
      </c>
      <c r="AA4839" s="7">
        <f t="shared" si="601"/>
        <v>2897641.1908852304</v>
      </c>
      <c r="AB4839" s="7">
        <f t="shared" si="602"/>
        <v>83752.099626105075</v>
      </c>
      <c r="AC4839" s="7">
        <f t="shared" si="603"/>
        <v>522207.87494247081</v>
      </c>
      <c r="AD4839" s="7">
        <f t="shared" si="604"/>
        <v>41876.049813052538</v>
      </c>
      <c r="AE4839" s="7">
        <f t="shared" si="605"/>
        <v>213190.47221203049</v>
      </c>
      <c r="AF4839" s="8">
        <f t="shared" si="606"/>
        <v>0.92792920326841444</v>
      </c>
      <c r="AG4839" s="6">
        <f t="shared" si="607"/>
        <v>0.34456559358932637</v>
      </c>
    </row>
    <row r="4840" spans="1:33" x14ac:dyDescent="0.55000000000000004">
      <c r="A4840">
        <v>4839</v>
      </c>
      <c r="B4840" t="s">
        <v>6546</v>
      </c>
      <c r="C4840" t="s">
        <v>10887</v>
      </c>
      <c r="D4840" t="s">
        <v>27150</v>
      </c>
      <c r="E4840" t="s">
        <v>27151</v>
      </c>
      <c r="F4840" t="s">
        <v>27152</v>
      </c>
      <c r="G4840" t="s">
        <v>27153</v>
      </c>
      <c r="H4840">
        <v>396</v>
      </c>
      <c r="I4840">
        <v>420</v>
      </c>
      <c r="J4840" t="s">
        <v>6545</v>
      </c>
      <c r="K4840" t="s">
        <v>6547</v>
      </c>
      <c r="L4840" t="s">
        <v>10958</v>
      </c>
      <c r="M4840">
        <v>405</v>
      </c>
      <c r="N4840" t="s">
        <v>12876</v>
      </c>
      <c r="O4840" t="s">
        <v>27157</v>
      </c>
      <c r="P4840" s="2">
        <v>1614734.5</v>
      </c>
      <c r="Q4840" s="2">
        <v>1701359.9649539306</v>
      </c>
      <c r="R4840" s="2">
        <v>1756880.9938308706</v>
      </c>
      <c r="S4840" s="2">
        <v>1279925.8828643148</v>
      </c>
      <c r="T4840" s="2">
        <v>1605338.9220752618</v>
      </c>
      <c r="U4840" s="2">
        <v>1663032.5166765829</v>
      </c>
      <c r="V4840" s="2">
        <v>1843615.7670757347</v>
      </c>
      <c r="W4840" s="2">
        <v>1318897.9273170629</v>
      </c>
      <c r="X4840" s="2">
        <v>1279826.4915341951</v>
      </c>
      <c r="Y4840" s="2">
        <v>1459923.7655090713</v>
      </c>
      <c r="Z4840" s="7">
        <f t="shared" si="600"/>
        <v>1588225.335412279</v>
      </c>
      <c r="AA4840" s="7">
        <f t="shared" si="601"/>
        <v>1528439.2316979847</v>
      </c>
      <c r="AB4840" s="7">
        <f t="shared" si="602"/>
        <v>213694.06774377901</v>
      </c>
      <c r="AC4840" s="7">
        <f t="shared" si="603"/>
        <v>216229.22333239976</v>
      </c>
      <c r="AD4840" s="7">
        <f t="shared" si="604"/>
        <v>106847.03387188951</v>
      </c>
      <c r="AE4840" s="7">
        <f t="shared" si="605"/>
        <v>88275.210773781058</v>
      </c>
      <c r="AF4840" s="8">
        <f t="shared" si="606"/>
        <v>0.96235666162649725</v>
      </c>
      <c r="AG4840" s="6">
        <f t="shared" si="607"/>
        <v>0.6798611533285277</v>
      </c>
    </row>
    <row r="4841" spans="1:33" x14ac:dyDescent="0.55000000000000004">
      <c r="A4841">
        <v>4840</v>
      </c>
      <c r="B4841" t="s">
        <v>744</v>
      </c>
      <c r="C4841" t="s">
        <v>10887</v>
      </c>
      <c r="D4841" t="s">
        <v>12794</v>
      </c>
      <c r="E4841" t="s">
        <v>12795</v>
      </c>
      <c r="F4841" t="s">
        <v>12796</v>
      </c>
      <c r="G4841" t="s">
        <v>12797</v>
      </c>
      <c r="H4841">
        <v>28</v>
      </c>
      <c r="I4841">
        <v>56</v>
      </c>
      <c r="J4841" t="s">
        <v>6548</v>
      </c>
      <c r="K4841" t="s">
        <v>138</v>
      </c>
      <c r="L4841" t="s">
        <v>11243</v>
      </c>
      <c r="M4841">
        <v>30</v>
      </c>
      <c r="N4841" t="s">
        <v>16017</v>
      </c>
      <c r="O4841" t="s">
        <v>27158</v>
      </c>
      <c r="P4841" s="2">
        <v>9320267</v>
      </c>
      <c r="Q4841" s="2">
        <v>8920432.2216249164</v>
      </c>
      <c r="R4841" s="2">
        <v>10012118.053585995</v>
      </c>
      <c r="S4841" s="2">
        <v>8414911.6938399319</v>
      </c>
      <c r="T4841" s="2">
        <v>8657837.8894076403</v>
      </c>
      <c r="U4841" s="2">
        <v>4366864.8835181287</v>
      </c>
      <c r="V4841" s="2">
        <v>4063926.4227748807</v>
      </c>
      <c r="W4841" s="2">
        <v>4145747.1989277713</v>
      </c>
      <c r="X4841" s="2">
        <v>4034835.274697212</v>
      </c>
      <c r="Y4841" s="2">
        <v>5363964.4797136551</v>
      </c>
      <c r="Z4841" s="7">
        <f t="shared" si="600"/>
        <v>9166932.2422627117</v>
      </c>
      <c r="AA4841" s="7">
        <f t="shared" si="601"/>
        <v>5105529.3581732148</v>
      </c>
      <c r="AB4841" s="7">
        <f t="shared" si="602"/>
        <v>674326.27340605215</v>
      </c>
      <c r="AC4841" s="7">
        <f t="shared" si="603"/>
        <v>1810183.090622094</v>
      </c>
      <c r="AD4841" s="7">
        <f t="shared" si="604"/>
        <v>337163.13670302607</v>
      </c>
      <c r="AE4841" s="7">
        <f t="shared" si="605"/>
        <v>739004.15217306197</v>
      </c>
      <c r="AF4841" s="8">
        <f t="shared" si="606"/>
        <v>0.55695070316271866</v>
      </c>
      <c r="AG4841" s="6">
        <f t="shared" si="607"/>
        <v>1.6997032383514834E-3</v>
      </c>
    </row>
    <row r="4842" spans="1:33" x14ac:dyDescent="0.55000000000000004">
      <c r="A4842">
        <v>4841</v>
      </c>
      <c r="B4842" t="s">
        <v>744</v>
      </c>
      <c r="C4842" t="s">
        <v>10887</v>
      </c>
      <c r="D4842" t="s">
        <v>12794</v>
      </c>
      <c r="E4842" t="s">
        <v>12795</v>
      </c>
      <c r="F4842" t="s">
        <v>12796</v>
      </c>
      <c r="G4842" t="s">
        <v>12797</v>
      </c>
      <c r="H4842">
        <v>28</v>
      </c>
      <c r="I4842">
        <v>56</v>
      </c>
      <c r="J4842" t="s">
        <v>6548</v>
      </c>
      <c r="K4842" t="s">
        <v>17</v>
      </c>
      <c r="L4842" t="s">
        <v>10923</v>
      </c>
      <c r="M4842">
        <v>38</v>
      </c>
      <c r="N4842" t="s">
        <v>13583</v>
      </c>
      <c r="O4842" t="s">
        <v>27159</v>
      </c>
      <c r="P4842" s="2">
        <v>13575394.999999998</v>
      </c>
      <c r="Q4842" s="2">
        <v>4871408.5053606294</v>
      </c>
      <c r="R4842" s="2">
        <v>5156669.4019175256</v>
      </c>
      <c r="S4842" s="2">
        <v>5029160.0174442809</v>
      </c>
      <c r="T4842" s="2">
        <v>4818539.3387358058</v>
      </c>
      <c r="U4842" s="2">
        <v>6253422.2695464138</v>
      </c>
      <c r="V4842" s="2">
        <v>5859748.0790622467</v>
      </c>
      <c r="W4842" s="2">
        <v>13269021.786419638</v>
      </c>
      <c r="X4842" s="2">
        <v>5974055.7974714292</v>
      </c>
      <c r="Y4842" s="2">
        <v>7676186.6908867015</v>
      </c>
      <c r="Z4842" s="7">
        <f t="shared" si="600"/>
        <v>7158158.2311806083</v>
      </c>
      <c r="AA4842" s="7">
        <f t="shared" si="601"/>
        <v>7308495.6603537053</v>
      </c>
      <c r="AB4842" s="7">
        <f t="shared" si="602"/>
        <v>4279748.5511566615</v>
      </c>
      <c r="AC4842" s="7">
        <f t="shared" si="603"/>
        <v>3061232.7594925095</v>
      </c>
      <c r="AD4842" s="7">
        <f t="shared" si="604"/>
        <v>2139874.2755783307</v>
      </c>
      <c r="AE4842" s="7">
        <f t="shared" si="605"/>
        <v>1249743.040774791</v>
      </c>
      <c r="AF4842" s="8">
        <f t="shared" si="606"/>
        <v>1.0210022500645815</v>
      </c>
      <c r="AG4842" s="6">
        <f t="shared" si="607"/>
        <v>0.95395537079455206</v>
      </c>
    </row>
    <row r="4843" spans="1:33" x14ac:dyDescent="0.55000000000000004">
      <c r="A4843">
        <v>4842</v>
      </c>
      <c r="B4843" t="s">
        <v>744</v>
      </c>
      <c r="C4843" t="s">
        <v>10887</v>
      </c>
      <c r="D4843" t="s">
        <v>12794</v>
      </c>
      <c r="E4843" t="s">
        <v>12795</v>
      </c>
      <c r="F4843" t="s">
        <v>12796</v>
      </c>
      <c r="G4843" t="s">
        <v>12797</v>
      </c>
      <c r="H4843">
        <v>28</v>
      </c>
      <c r="I4843">
        <v>56</v>
      </c>
      <c r="J4843" t="s">
        <v>6548</v>
      </c>
      <c r="K4843" t="s">
        <v>14</v>
      </c>
      <c r="L4843" t="s">
        <v>10916</v>
      </c>
      <c r="M4843">
        <v>45</v>
      </c>
      <c r="N4843" t="s">
        <v>27160</v>
      </c>
      <c r="O4843" t="s">
        <v>27161</v>
      </c>
      <c r="P4843" s="2">
        <v>13575394.999999998</v>
      </c>
      <c r="Q4843" s="2">
        <v>4871408.5053606294</v>
      </c>
      <c r="R4843" s="2">
        <v>5156669.4019175256</v>
      </c>
      <c r="S4843" s="2">
        <v>5029160.0174442809</v>
      </c>
      <c r="T4843" s="2">
        <v>4008091.6238713372</v>
      </c>
      <c r="U4843" s="2">
        <v>6091023.6869620457</v>
      </c>
      <c r="V4843" s="2">
        <v>7227592.4283657661</v>
      </c>
      <c r="W4843" s="2">
        <v>4892092.3820389668</v>
      </c>
      <c r="X4843" s="2">
        <v>5974055.7974714292</v>
      </c>
      <c r="Y4843" s="2">
        <v>7771611.9770714482</v>
      </c>
      <c r="Z4843" s="7">
        <f t="shared" si="600"/>
        <v>7158158.2311806083</v>
      </c>
      <c r="AA4843" s="7">
        <f t="shared" si="601"/>
        <v>5994077.9826301662</v>
      </c>
      <c r="AB4843" s="7">
        <f t="shared" si="602"/>
        <v>4279748.5511566615</v>
      </c>
      <c r="AC4843" s="7">
        <f t="shared" si="603"/>
        <v>1403531.1487677183</v>
      </c>
      <c r="AD4843" s="7">
        <f t="shared" si="604"/>
        <v>2139874.2755783307</v>
      </c>
      <c r="AE4843" s="7">
        <f t="shared" si="605"/>
        <v>572989.19209720287</v>
      </c>
      <c r="AF4843" s="8">
        <f t="shared" si="606"/>
        <v>0.8373771281724729</v>
      </c>
      <c r="AG4843" s="6">
        <f t="shared" si="607"/>
        <v>0.6313102420000718</v>
      </c>
    </row>
    <row r="4844" spans="1:33" x14ac:dyDescent="0.55000000000000004">
      <c r="A4844">
        <v>4843</v>
      </c>
      <c r="B4844" t="s">
        <v>2034</v>
      </c>
      <c r="C4844" t="s">
        <v>10887</v>
      </c>
      <c r="D4844" t="s">
        <v>15911</v>
      </c>
      <c r="E4844" t="s">
        <v>15912</v>
      </c>
      <c r="F4844" t="s">
        <v>15913</v>
      </c>
      <c r="G4844" t="s">
        <v>15914</v>
      </c>
      <c r="H4844">
        <v>851</v>
      </c>
      <c r="I4844">
        <v>871</v>
      </c>
      <c r="J4844" t="s">
        <v>6549</v>
      </c>
      <c r="K4844" t="s">
        <v>138</v>
      </c>
      <c r="L4844" t="s">
        <v>11243</v>
      </c>
      <c r="M4844">
        <v>853</v>
      </c>
      <c r="N4844" t="s">
        <v>27162</v>
      </c>
      <c r="O4844" t="s">
        <v>27163</v>
      </c>
      <c r="P4844" s="2">
        <v>1710107.1250000002</v>
      </c>
      <c r="Q4844" s="2">
        <v>1783593.2491331676</v>
      </c>
      <c r="R4844" s="2">
        <v>1933654.8993581352</v>
      </c>
      <c r="S4844" s="2">
        <v>1832516.7862636151</v>
      </c>
      <c r="T4844" s="2">
        <v>1943552.4734558144</v>
      </c>
      <c r="U4844" s="2">
        <v>1926085.7734532324</v>
      </c>
      <c r="V4844" s="2">
        <v>1961329.7931848892</v>
      </c>
      <c r="W4844" s="2">
        <v>1362645.2485777228</v>
      </c>
      <c r="X4844" s="2">
        <v>2352117.0162612461</v>
      </c>
      <c r="Y4844" s="2">
        <v>1699336.3824162106</v>
      </c>
      <c r="Z4844" s="7">
        <f t="shared" si="600"/>
        <v>1814968.0149387293</v>
      </c>
      <c r="AA4844" s="7">
        <f t="shared" si="601"/>
        <v>1874177.7812248527</v>
      </c>
      <c r="AB4844" s="7">
        <f t="shared" si="602"/>
        <v>93763.386735432156</v>
      </c>
      <c r="AC4844" s="7">
        <f t="shared" si="603"/>
        <v>327341.93738319742</v>
      </c>
      <c r="AD4844" s="7">
        <f t="shared" si="604"/>
        <v>46881.693367716078</v>
      </c>
      <c r="AE4844" s="7">
        <f t="shared" si="605"/>
        <v>133636.78633381924</v>
      </c>
      <c r="AF4844" s="8">
        <f t="shared" si="606"/>
        <v>1.0326230356671724</v>
      </c>
      <c r="AG4844" s="6">
        <f t="shared" si="607"/>
        <v>0.6900893557170753</v>
      </c>
    </row>
    <row r="4845" spans="1:33" x14ac:dyDescent="0.55000000000000004">
      <c r="A4845">
        <v>4844</v>
      </c>
      <c r="B4845" t="s">
        <v>6551</v>
      </c>
      <c r="C4845" t="s">
        <v>10887</v>
      </c>
      <c r="D4845" t="s">
        <v>27164</v>
      </c>
      <c r="E4845" t="s">
        <v>27165</v>
      </c>
      <c r="F4845" t="s">
        <v>27166</v>
      </c>
      <c r="G4845" t="s">
        <v>27167</v>
      </c>
      <c r="H4845">
        <v>16</v>
      </c>
      <c r="I4845">
        <v>38</v>
      </c>
      <c r="J4845" t="s">
        <v>6550</v>
      </c>
      <c r="K4845" t="s">
        <v>1008</v>
      </c>
      <c r="L4845" t="s">
        <v>13493</v>
      </c>
      <c r="M4845" t="s">
        <v>27168</v>
      </c>
      <c r="N4845" t="s">
        <v>27169</v>
      </c>
      <c r="O4845" t="s">
        <v>27170</v>
      </c>
      <c r="P4845" s="2">
        <v>2941687.75</v>
      </c>
      <c r="Q4845" s="2">
        <v>2160723.0710762176</v>
      </c>
      <c r="R4845" s="2">
        <v>2025726.2112054944</v>
      </c>
      <c r="S4845" s="2">
        <v>2393509.4612268172</v>
      </c>
      <c r="T4845" s="2">
        <v>2016477.7927888052</v>
      </c>
      <c r="U4845" s="2">
        <v>2403629.1844220343</v>
      </c>
      <c r="V4845" s="2">
        <v>2268615.6024833145</v>
      </c>
      <c r="W4845" s="2">
        <v>2023588.5135061587</v>
      </c>
      <c r="X4845" s="2">
        <v>2449743.7219722313</v>
      </c>
      <c r="Y4845" s="2">
        <v>2741869.8584559029</v>
      </c>
      <c r="Z4845" s="7">
        <f t="shared" si="600"/>
        <v>2380411.6233771322</v>
      </c>
      <c r="AA4845" s="7">
        <f t="shared" si="601"/>
        <v>2317320.7789380741</v>
      </c>
      <c r="AB4845" s="7">
        <f t="shared" si="602"/>
        <v>403842.89242746489</v>
      </c>
      <c r="AC4845" s="7">
        <f t="shared" si="603"/>
        <v>277266.74445483508</v>
      </c>
      <c r="AD4845" s="7">
        <f t="shared" si="604"/>
        <v>201921.44621373244</v>
      </c>
      <c r="AE4845" s="7">
        <f t="shared" si="605"/>
        <v>113193.6744261672</v>
      </c>
      <c r="AF4845" s="8">
        <f t="shared" si="606"/>
        <v>0.97349582575573634</v>
      </c>
      <c r="AG4845" s="6">
        <f t="shared" si="607"/>
        <v>0.79632906857602181</v>
      </c>
    </row>
    <row r="4846" spans="1:33" x14ac:dyDescent="0.55000000000000004">
      <c r="A4846">
        <v>4845</v>
      </c>
      <c r="B4846" t="s">
        <v>6551</v>
      </c>
      <c r="C4846" t="s">
        <v>10887</v>
      </c>
      <c r="D4846" t="s">
        <v>27164</v>
      </c>
      <c r="E4846" t="s">
        <v>27165</v>
      </c>
      <c r="F4846" t="s">
        <v>27166</v>
      </c>
      <c r="G4846" t="s">
        <v>27167</v>
      </c>
      <c r="H4846">
        <v>16</v>
      </c>
      <c r="I4846">
        <v>38</v>
      </c>
      <c r="J4846" t="s">
        <v>6550</v>
      </c>
      <c r="K4846" t="s">
        <v>135</v>
      </c>
      <c r="L4846" t="s">
        <v>27171</v>
      </c>
      <c r="M4846" t="s">
        <v>27172</v>
      </c>
      <c r="N4846" t="s">
        <v>27173</v>
      </c>
      <c r="O4846" t="s">
        <v>27174</v>
      </c>
      <c r="P4846" s="2">
        <v>2761530.5</v>
      </c>
      <c r="Q4846" s="2">
        <v>2023566.0428048582</v>
      </c>
      <c r="R4846" s="2">
        <v>1885815.8198308519</v>
      </c>
      <c r="S4846" s="2">
        <v>2171510.5128872436</v>
      </c>
      <c r="T4846" s="2">
        <v>1863559.8153574762</v>
      </c>
      <c r="U4846" s="2">
        <v>2292297.9836041103</v>
      </c>
      <c r="V4846" s="2">
        <v>2089273.8472413011</v>
      </c>
      <c r="W4846" s="2">
        <v>1875839.8862157473</v>
      </c>
      <c r="X4846" s="2">
        <v>2247112.9641186995</v>
      </c>
      <c r="Y4846" s="2">
        <v>2636108.5824512048</v>
      </c>
      <c r="Z4846" s="7">
        <f t="shared" si="600"/>
        <v>2210605.7188807381</v>
      </c>
      <c r="AA4846" s="7">
        <f t="shared" si="601"/>
        <v>2167365.5131647568</v>
      </c>
      <c r="AB4846" s="7">
        <f t="shared" si="602"/>
        <v>385365.13790360547</v>
      </c>
      <c r="AC4846" s="7">
        <f t="shared" si="603"/>
        <v>291572.0304085039</v>
      </c>
      <c r="AD4846" s="7">
        <f t="shared" si="604"/>
        <v>192682.56895180274</v>
      </c>
      <c r="AE4846" s="7">
        <f t="shared" si="605"/>
        <v>119033.78296134921</v>
      </c>
      <c r="AF4846" s="8">
        <f t="shared" si="606"/>
        <v>0.98043965717329529</v>
      </c>
      <c r="AG4846" s="6">
        <f t="shared" si="607"/>
        <v>0.85573291674947161</v>
      </c>
    </row>
    <row r="4847" spans="1:33" x14ac:dyDescent="0.55000000000000004">
      <c r="A4847">
        <v>4846</v>
      </c>
      <c r="B4847" t="s">
        <v>6553</v>
      </c>
      <c r="C4847" t="s">
        <v>10887</v>
      </c>
      <c r="D4847" t="s">
        <v>27175</v>
      </c>
      <c r="E4847" t="s">
        <v>27176</v>
      </c>
      <c r="F4847" t="s">
        <v>27177</v>
      </c>
      <c r="G4847" t="s">
        <v>27178</v>
      </c>
      <c r="H4847">
        <v>437</v>
      </c>
      <c r="I4847">
        <v>450</v>
      </c>
      <c r="J4847" t="s">
        <v>6552</v>
      </c>
      <c r="K4847" t="s">
        <v>26</v>
      </c>
      <c r="L4847" t="s">
        <v>10951</v>
      </c>
      <c r="M4847">
        <v>440</v>
      </c>
      <c r="N4847" t="s">
        <v>22461</v>
      </c>
      <c r="O4847" t="s">
        <v>27179</v>
      </c>
      <c r="P4847" s="2">
        <v>2982154.75</v>
      </c>
      <c r="Q4847" s="2">
        <v>2687386.1324652373</v>
      </c>
      <c r="R4847" s="2">
        <v>2284057.2988230875</v>
      </c>
      <c r="S4847" s="2">
        <v>2640446.2919937749</v>
      </c>
      <c r="T4847" s="2">
        <v>3257440.7620580946</v>
      </c>
      <c r="U4847" s="2">
        <v>2768899.4235360404</v>
      </c>
      <c r="V4847" s="2">
        <v>3084790.1058955407</v>
      </c>
      <c r="W4847" s="2">
        <v>3203729.3439389397</v>
      </c>
      <c r="X4847" s="2">
        <v>2809178.5189985149</v>
      </c>
      <c r="Y4847" s="2">
        <v>2312579.9762714258</v>
      </c>
      <c r="Z4847" s="7">
        <f t="shared" si="600"/>
        <v>2648511.1183205252</v>
      </c>
      <c r="AA4847" s="7">
        <f t="shared" si="601"/>
        <v>2906103.0217830925</v>
      </c>
      <c r="AB4847" s="7">
        <f t="shared" si="602"/>
        <v>286193.97131722403</v>
      </c>
      <c r="AC4847" s="7">
        <f t="shared" si="603"/>
        <v>353394.25619995402</v>
      </c>
      <c r="AD4847" s="7">
        <f t="shared" si="604"/>
        <v>143096.98565861201</v>
      </c>
      <c r="AE4847" s="7">
        <f t="shared" si="605"/>
        <v>144272.60095337968</v>
      </c>
      <c r="AF4847" s="8">
        <f t="shared" si="606"/>
        <v>1.0972591361541695</v>
      </c>
      <c r="AG4847" s="6">
        <f t="shared" si="607"/>
        <v>0.2427096813255257</v>
      </c>
    </row>
    <row r="4848" spans="1:33" x14ac:dyDescent="0.55000000000000004">
      <c r="A4848">
        <v>4847</v>
      </c>
      <c r="B4848" t="s">
        <v>4960</v>
      </c>
      <c r="C4848" t="s">
        <v>10887</v>
      </c>
      <c r="D4848" t="s">
        <v>23457</v>
      </c>
      <c r="E4848" t="s">
        <v>23458</v>
      </c>
      <c r="F4848" t="s">
        <v>23459</v>
      </c>
      <c r="G4848" t="s">
        <v>23460</v>
      </c>
      <c r="H4848">
        <v>635</v>
      </c>
      <c r="I4848">
        <v>649</v>
      </c>
      <c r="J4848" t="s">
        <v>6554</v>
      </c>
      <c r="K4848" t="s">
        <v>630</v>
      </c>
      <c r="L4848" t="s">
        <v>12520</v>
      </c>
      <c r="M4848" t="s">
        <v>27180</v>
      </c>
      <c r="N4848" t="s">
        <v>27181</v>
      </c>
      <c r="O4848" t="s">
        <v>27182</v>
      </c>
      <c r="P4848" s="2">
        <v>4662283.5</v>
      </c>
      <c r="Q4848" s="2">
        <v>4741632.4401938114</v>
      </c>
      <c r="R4848" s="2">
        <v>4365926.3947139783</v>
      </c>
      <c r="S4848" s="2">
        <v>4117128.0268260227</v>
      </c>
      <c r="T4848" s="2">
        <v>3397830.8640682995</v>
      </c>
      <c r="U4848" s="2">
        <v>4094172.4147938532</v>
      </c>
      <c r="V4848" s="2">
        <v>4505114.5963745033</v>
      </c>
      <c r="W4848" s="2">
        <v>4287994.8892994365</v>
      </c>
      <c r="X4848" s="2">
        <v>3990593.4101091432</v>
      </c>
      <c r="Y4848" s="2">
        <v>4578754.7963838326</v>
      </c>
      <c r="Z4848" s="7">
        <f t="shared" si="600"/>
        <v>4471742.5904334532</v>
      </c>
      <c r="AA4848" s="7">
        <f t="shared" si="601"/>
        <v>4142410.1618381781</v>
      </c>
      <c r="AB4848" s="7">
        <f t="shared" si="602"/>
        <v>286411.66481200117</v>
      </c>
      <c r="AC4848" s="7">
        <f t="shared" si="603"/>
        <v>429632.30716788938</v>
      </c>
      <c r="AD4848" s="7">
        <f t="shared" si="604"/>
        <v>143205.83240600058</v>
      </c>
      <c r="AE4848" s="7">
        <f t="shared" si="605"/>
        <v>175396.65492933613</v>
      </c>
      <c r="AF4848" s="8">
        <f t="shared" si="606"/>
        <v>0.92635255229139823</v>
      </c>
      <c r="AG4848" s="6">
        <f t="shared" si="607"/>
        <v>0.18400531422541622</v>
      </c>
    </row>
    <row r="4849" spans="1:33" x14ac:dyDescent="0.55000000000000004">
      <c r="A4849">
        <v>4848</v>
      </c>
      <c r="B4849" t="s">
        <v>4960</v>
      </c>
      <c r="C4849" t="s">
        <v>10887</v>
      </c>
      <c r="D4849" t="s">
        <v>23457</v>
      </c>
      <c r="E4849" t="s">
        <v>23458</v>
      </c>
      <c r="F4849" t="s">
        <v>23459</v>
      </c>
      <c r="G4849" t="s">
        <v>23460</v>
      </c>
      <c r="H4849">
        <v>635</v>
      </c>
      <c r="I4849">
        <v>649</v>
      </c>
      <c r="J4849" t="s">
        <v>6554</v>
      </c>
      <c r="K4849" t="s">
        <v>26</v>
      </c>
      <c r="L4849" t="s">
        <v>10951</v>
      </c>
      <c r="M4849">
        <v>638</v>
      </c>
      <c r="N4849" t="s">
        <v>27183</v>
      </c>
      <c r="O4849" t="s">
        <v>27184</v>
      </c>
      <c r="P4849" s="2">
        <v>7366881.0000000009</v>
      </c>
      <c r="Q4849" s="2">
        <v>8960371.7424864527</v>
      </c>
      <c r="R4849" s="2">
        <v>7249412.1197957601</v>
      </c>
      <c r="S4849" s="2">
        <v>6371884.8323947908</v>
      </c>
      <c r="T4849" s="2">
        <v>9274892.6202857681</v>
      </c>
      <c r="U4849" s="2">
        <v>6808912.4260747014</v>
      </c>
      <c r="V4849" s="2">
        <v>8056958.557866619</v>
      </c>
      <c r="W4849" s="2">
        <v>9179619.0486306418</v>
      </c>
      <c r="X4849" s="2">
        <v>11376367.118830176</v>
      </c>
      <c r="Y4849" s="2">
        <v>6694096.5818301048</v>
      </c>
      <c r="Z4849" s="7">
        <f t="shared" si="600"/>
        <v>7487137.4236692516</v>
      </c>
      <c r="AA4849" s="7">
        <f t="shared" si="601"/>
        <v>8565141.0589196682</v>
      </c>
      <c r="AB4849" s="7">
        <f t="shared" si="602"/>
        <v>1077834.6546078073</v>
      </c>
      <c r="AC4849" s="7">
        <f t="shared" si="603"/>
        <v>1767920.7187580133</v>
      </c>
      <c r="AD4849" s="7">
        <f t="shared" si="604"/>
        <v>538917.32730390364</v>
      </c>
      <c r="AE4849" s="7">
        <f t="shared" si="605"/>
        <v>721750.61110860296</v>
      </c>
      <c r="AF4849" s="8">
        <f t="shared" si="606"/>
        <v>1.1439807464789546</v>
      </c>
      <c r="AG4849" s="6">
        <f t="shared" si="607"/>
        <v>0.26569246948925274</v>
      </c>
    </row>
    <row r="4850" spans="1:33" x14ac:dyDescent="0.55000000000000004">
      <c r="A4850">
        <v>4849</v>
      </c>
      <c r="B4850" t="s">
        <v>4857</v>
      </c>
      <c r="C4850" t="s">
        <v>10887</v>
      </c>
      <c r="D4850" t="s">
        <v>23214</v>
      </c>
      <c r="E4850" t="s">
        <v>23215</v>
      </c>
      <c r="F4850" t="s">
        <v>23216</v>
      </c>
      <c r="G4850" t="s">
        <v>23217</v>
      </c>
      <c r="H4850">
        <v>497</v>
      </c>
      <c r="I4850">
        <v>516</v>
      </c>
      <c r="J4850" t="s">
        <v>6555</v>
      </c>
      <c r="K4850" t="s">
        <v>6556</v>
      </c>
      <c r="L4850" t="s">
        <v>25841</v>
      </c>
      <c r="M4850" t="s">
        <v>27185</v>
      </c>
      <c r="N4850" t="s">
        <v>27186</v>
      </c>
      <c r="O4850" t="s">
        <v>27187</v>
      </c>
      <c r="P4850" s="2">
        <v>761400.875</v>
      </c>
      <c r="Q4850" s="2">
        <v>605124.55010548851</v>
      </c>
      <c r="R4850" s="2">
        <v>708749.40270902461</v>
      </c>
      <c r="S4850" s="2">
        <v>532164.05487274146</v>
      </c>
      <c r="T4850" s="2">
        <v>696791.85949375993</v>
      </c>
      <c r="U4850" s="2">
        <v>567806.60886762675</v>
      </c>
      <c r="V4850" s="2">
        <v>923280.02437133505</v>
      </c>
      <c r="W4850" s="2">
        <v>435056.4321478749</v>
      </c>
      <c r="X4850" s="2">
        <v>492631.12973469426</v>
      </c>
      <c r="Y4850" s="2">
        <v>426451.22208460059</v>
      </c>
      <c r="Z4850" s="7">
        <f t="shared" si="600"/>
        <v>651859.72067181359</v>
      </c>
      <c r="AA4850" s="7">
        <f t="shared" si="601"/>
        <v>590336.21278331522</v>
      </c>
      <c r="AB4850" s="7">
        <f t="shared" si="602"/>
        <v>102870.35367035776</v>
      </c>
      <c r="AC4850" s="7">
        <f t="shared" si="603"/>
        <v>191420.14165073755</v>
      </c>
      <c r="AD4850" s="7">
        <f t="shared" si="604"/>
        <v>51435.176835178878</v>
      </c>
      <c r="AE4850" s="7">
        <f t="shared" si="605"/>
        <v>78146.945589264113</v>
      </c>
      <c r="AF4850" s="8">
        <f t="shared" si="606"/>
        <v>0.9056184851779282</v>
      </c>
      <c r="AG4850" s="6">
        <f t="shared" si="607"/>
        <v>0.52965174604168797</v>
      </c>
    </row>
    <row r="4851" spans="1:33" x14ac:dyDescent="0.55000000000000004">
      <c r="A4851">
        <v>4850</v>
      </c>
      <c r="B4851" t="s">
        <v>3362</v>
      </c>
      <c r="C4851" t="s">
        <v>11455</v>
      </c>
      <c r="D4851" t="s">
        <v>14282</v>
      </c>
      <c r="E4851" t="s">
        <v>14283</v>
      </c>
      <c r="F4851" t="s">
        <v>14284</v>
      </c>
      <c r="G4851" t="s">
        <v>14285</v>
      </c>
      <c r="H4851">
        <v>337</v>
      </c>
      <c r="I4851">
        <v>350</v>
      </c>
      <c r="J4851" t="s">
        <v>6557</v>
      </c>
      <c r="K4851" t="s">
        <v>1016</v>
      </c>
      <c r="L4851" t="s">
        <v>13516</v>
      </c>
      <c r="M4851">
        <v>338</v>
      </c>
      <c r="N4851" t="s">
        <v>13248</v>
      </c>
      <c r="O4851" t="s">
        <v>27188</v>
      </c>
      <c r="P4851" s="2">
        <v>32351528</v>
      </c>
      <c r="Q4851" s="2">
        <v>34853454.864311509</v>
      </c>
      <c r="R4851" s="2">
        <v>42316670.408720344</v>
      </c>
      <c r="S4851" s="2">
        <v>32481690.686136991</v>
      </c>
      <c r="T4851" s="2">
        <v>31629889.755660929</v>
      </c>
      <c r="U4851" s="2">
        <v>37837517.431399539</v>
      </c>
      <c r="V4851" s="2">
        <v>38990150.949619666</v>
      </c>
      <c r="W4851" s="2">
        <v>36561196.878151402</v>
      </c>
      <c r="X4851" s="2">
        <v>28668967.245082583</v>
      </c>
      <c r="Y4851" s="2">
        <v>46640583.531835914</v>
      </c>
      <c r="Z4851" s="7">
        <f t="shared" si="600"/>
        <v>35500835.989792213</v>
      </c>
      <c r="AA4851" s="7">
        <f t="shared" si="601"/>
        <v>36721384.298625007</v>
      </c>
      <c r="AB4851" s="7">
        <f t="shared" si="602"/>
        <v>4687148.3984410679</v>
      </c>
      <c r="AC4851" s="7">
        <f t="shared" si="603"/>
        <v>6254182.0537903272</v>
      </c>
      <c r="AD4851" s="7">
        <f t="shared" si="604"/>
        <v>2343574.1992205339</v>
      </c>
      <c r="AE4851" s="7">
        <f t="shared" si="605"/>
        <v>2553259.131709673</v>
      </c>
      <c r="AF4851" s="8">
        <f t="shared" si="606"/>
        <v>1.0343808328678161</v>
      </c>
      <c r="AG4851" s="6">
        <f t="shared" si="607"/>
        <v>0.73406208424756758</v>
      </c>
    </row>
    <row r="4852" spans="1:33" x14ac:dyDescent="0.55000000000000004">
      <c r="A4852">
        <v>4851</v>
      </c>
      <c r="B4852" t="s">
        <v>3362</v>
      </c>
      <c r="C4852" t="s">
        <v>11455</v>
      </c>
      <c r="D4852" t="s">
        <v>14282</v>
      </c>
      <c r="E4852" t="s">
        <v>14283</v>
      </c>
      <c r="F4852" t="s">
        <v>14284</v>
      </c>
      <c r="G4852" t="s">
        <v>14285</v>
      </c>
      <c r="H4852">
        <v>337</v>
      </c>
      <c r="I4852">
        <v>350</v>
      </c>
      <c r="J4852" t="s">
        <v>6557</v>
      </c>
      <c r="K4852" t="s">
        <v>138</v>
      </c>
      <c r="L4852" t="s">
        <v>11243</v>
      </c>
      <c r="M4852">
        <v>339</v>
      </c>
      <c r="N4852" t="s">
        <v>11627</v>
      </c>
      <c r="O4852" t="s">
        <v>27189</v>
      </c>
      <c r="P4852" s="2">
        <v>34047664</v>
      </c>
      <c r="Q4852" s="2">
        <v>36386946.765482649</v>
      </c>
      <c r="R4852" s="2">
        <v>44123629.600957997</v>
      </c>
      <c r="S4852" s="2">
        <v>33923313.277611628</v>
      </c>
      <c r="T4852" s="2">
        <v>33353690.509802755</v>
      </c>
      <c r="U4852" s="2">
        <v>39752020.159335308</v>
      </c>
      <c r="V4852" s="2">
        <v>41513458.861453503</v>
      </c>
      <c r="W4852" s="2">
        <v>38283433.313537389</v>
      </c>
      <c r="X4852" s="2">
        <v>30127098.375713944</v>
      </c>
      <c r="Y4852" s="2">
        <v>48867265.669263937</v>
      </c>
      <c r="Z4852" s="7">
        <f t="shared" si="600"/>
        <v>37120388.411013067</v>
      </c>
      <c r="AA4852" s="7">
        <f t="shared" si="601"/>
        <v>38649494.481517807</v>
      </c>
      <c r="AB4852" s="7">
        <f t="shared" si="602"/>
        <v>4804381.6295332257</v>
      </c>
      <c r="AC4852" s="7">
        <f t="shared" si="603"/>
        <v>6551816.2177319964</v>
      </c>
      <c r="AD4852" s="7">
        <f t="shared" si="604"/>
        <v>2402190.8147666128</v>
      </c>
      <c r="AE4852" s="7">
        <f t="shared" si="605"/>
        <v>2674767.7703225007</v>
      </c>
      <c r="AF4852" s="8">
        <f t="shared" si="606"/>
        <v>1.041193159230281</v>
      </c>
      <c r="AG4852" s="6">
        <f t="shared" si="607"/>
        <v>0.68204637295753878</v>
      </c>
    </row>
    <row r="4853" spans="1:33" x14ac:dyDescent="0.55000000000000004">
      <c r="A4853">
        <v>4852</v>
      </c>
      <c r="B4853" t="s">
        <v>3362</v>
      </c>
      <c r="C4853" t="s">
        <v>11455</v>
      </c>
      <c r="D4853" t="s">
        <v>14282</v>
      </c>
      <c r="E4853" t="s">
        <v>14283</v>
      </c>
      <c r="F4853" t="s">
        <v>14284</v>
      </c>
      <c r="G4853" t="s">
        <v>14285</v>
      </c>
      <c r="H4853">
        <v>337</v>
      </c>
      <c r="I4853">
        <v>350</v>
      </c>
      <c r="J4853" t="s">
        <v>6557</v>
      </c>
      <c r="K4853" t="s">
        <v>26</v>
      </c>
      <c r="L4853" t="s">
        <v>13298</v>
      </c>
      <c r="M4853">
        <v>340</v>
      </c>
      <c r="N4853" t="s">
        <v>27190</v>
      </c>
      <c r="O4853" t="s">
        <v>27191</v>
      </c>
      <c r="P4853" s="2">
        <v>7211523</v>
      </c>
      <c r="Q4853" s="2">
        <v>6947982.3259291081</v>
      </c>
      <c r="R4853" s="2">
        <v>7901049.3757987432</v>
      </c>
      <c r="S4853" s="2">
        <v>6031004.9822791498</v>
      </c>
      <c r="T4853" s="2">
        <v>7272651.3077917779</v>
      </c>
      <c r="U4853" s="2">
        <v>8608285.2935659457</v>
      </c>
      <c r="V4853" s="2">
        <v>8977803.7736961432</v>
      </c>
      <c r="W4853" s="2">
        <v>8163740.7612361256</v>
      </c>
      <c r="X4853" s="2">
        <v>6490417.9596776785</v>
      </c>
      <c r="Y4853" s="2">
        <v>8457159.0004050732</v>
      </c>
      <c r="Z4853" s="7">
        <f t="shared" si="600"/>
        <v>7022889.921001751</v>
      </c>
      <c r="AA4853" s="7">
        <f t="shared" si="601"/>
        <v>7995009.6827287907</v>
      </c>
      <c r="AB4853" s="7">
        <f t="shared" si="602"/>
        <v>773777.17421447532</v>
      </c>
      <c r="AC4853" s="7">
        <f t="shared" si="603"/>
        <v>934841.29601621418</v>
      </c>
      <c r="AD4853" s="7">
        <f t="shared" si="604"/>
        <v>386888.58710723766</v>
      </c>
      <c r="AE4853" s="7">
        <f t="shared" si="605"/>
        <v>381647.36095364159</v>
      </c>
      <c r="AF4853" s="8">
        <f t="shared" si="606"/>
        <v>1.1384216145578394</v>
      </c>
      <c r="AG4853" s="6">
        <f t="shared" si="607"/>
        <v>0.11421844437380005</v>
      </c>
    </row>
    <row r="4854" spans="1:33" x14ac:dyDescent="0.55000000000000004">
      <c r="A4854">
        <v>4853</v>
      </c>
      <c r="B4854" t="s">
        <v>6559</v>
      </c>
      <c r="C4854" t="s">
        <v>10887</v>
      </c>
      <c r="D4854" t="s">
        <v>27192</v>
      </c>
      <c r="E4854" t="s">
        <v>27193</v>
      </c>
      <c r="F4854" t="s">
        <v>27194</v>
      </c>
      <c r="G4854" t="s">
        <v>27195</v>
      </c>
      <c r="H4854">
        <v>2298</v>
      </c>
      <c r="I4854">
        <v>2313</v>
      </c>
      <c r="J4854" t="s">
        <v>6558</v>
      </c>
      <c r="K4854" t="s">
        <v>56</v>
      </c>
      <c r="L4854" t="s">
        <v>11011</v>
      </c>
      <c r="M4854">
        <v>2311</v>
      </c>
      <c r="N4854" t="s">
        <v>27196</v>
      </c>
      <c r="O4854" t="s">
        <v>27197</v>
      </c>
      <c r="P4854" s="2">
        <v>11292301</v>
      </c>
      <c r="Q4854" s="2">
        <v>11839329.70413436</v>
      </c>
      <c r="R4854" s="2">
        <v>14221848.855296239</v>
      </c>
      <c r="S4854" s="2">
        <v>11485674.685083613</v>
      </c>
      <c r="T4854" s="2">
        <v>14130621.781288922</v>
      </c>
      <c r="U4854" s="2">
        <v>15883555.450836875</v>
      </c>
      <c r="V4854" s="2">
        <v>19887555.291906066</v>
      </c>
      <c r="W4854" s="2">
        <v>12369628.062110797</v>
      </c>
      <c r="X4854" s="2">
        <v>13354629.642554944</v>
      </c>
      <c r="Y4854" s="2">
        <v>13858608.094075434</v>
      </c>
      <c r="Z4854" s="7">
        <f t="shared" si="600"/>
        <v>12209788.561128553</v>
      </c>
      <c r="AA4854" s="7">
        <f t="shared" si="601"/>
        <v>14914099.720462173</v>
      </c>
      <c r="AB4854" s="7">
        <f t="shared" si="602"/>
        <v>1360361.5600761008</v>
      </c>
      <c r="AC4854" s="7">
        <f t="shared" si="603"/>
        <v>2694783.4025341533</v>
      </c>
      <c r="AD4854" s="7">
        <f t="shared" si="604"/>
        <v>680180.78003805038</v>
      </c>
      <c r="AE4854" s="7">
        <f t="shared" si="605"/>
        <v>1100140.7172549602</v>
      </c>
      <c r="AF4854" s="8">
        <f t="shared" si="606"/>
        <v>1.2214871408947363</v>
      </c>
      <c r="AG4854" s="6">
        <f t="shared" si="607"/>
        <v>7.1361006964232157E-2</v>
      </c>
    </row>
    <row r="4855" spans="1:33" x14ac:dyDescent="0.55000000000000004">
      <c r="A4855">
        <v>4854</v>
      </c>
      <c r="B4855" t="s">
        <v>6561</v>
      </c>
      <c r="C4855" t="s">
        <v>10887</v>
      </c>
      <c r="D4855" t="s">
        <v>27198</v>
      </c>
      <c r="E4855" t="s">
        <v>27199</v>
      </c>
      <c r="F4855" t="s">
        <v>27200</v>
      </c>
      <c r="G4855" t="s">
        <v>27201</v>
      </c>
      <c r="H4855">
        <v>116</v>
      </c>
      <c r="I4855">
        <v>137</v>
      </c>
      <c r="J4855" t="s">
        <v>6560</v>
      </c>
      <c r="K4855" t="s">
        <v>12</v>
      </c>
      <c r="L4855" t="s">
        <v>10913</v>
      </c>
      <c r="M4855">
        <v>131</v>
      </c>
      <c r="N4855" t="s">
        <v>12179</v>
      </c>
      <c r="O4855" t="s">
        <v>27202</v>
      </c>
      <c r="P4855" s="2">
        <v>1751936.75</v>
      </c>
      <c r="Q4855" s="2">
        <v>1361032.4679068278</v>
      </c>
      <c r="R4855" s="2">
        <v>1806009.5626810433</v>
      </c>
      <c r="S4855" s="2">
        <v>1970167.1473118989</v>
      </c>
      <c r="T4855" s="2">
        <v>1503403.4507812625</v>
      </c>
      <c r="U4855" s="2">
        <v>1753142.0634701776</v>
      </c>
      <c r="V4855" s="2">
        <v>2018499.4921773851</v>
      </c>
      <c r="W4855" s="2">
        <v>1262931.9424231856</v>
      </c>
      <c r="X4855" s="2">
        <v>1205463.0795174039</v>
      </c>
      <c r="Y4855" s="2">
        <v>1727958.5868467567</v>
      </c>
      <c r="Z4855" s="7">
        <f t="shared" si="600"/>
        <v>1722286.4819749426</v>
      </c>
      <c r="AA4855" s="7">
        <f t="shared" si="601"/>
        <v>1578566.4358693615</v>
      </c>
      <c r="AB4855" s="7">
        <f t="shared" si="602"/>
        <v>258094.28481667556</v>
      </c>
      <c r="AC4855" s="7">
        <f t="shared" si="603"/>
        <v>313310.22353567369</v>
      </c>
      <c r="AD4855" s="7">
        <f t="shared" si="604"/>
        <v>129047.14240833778</v>
      </c>
      <c r="AE4855" s="7">
        <f t="shared" si="605"/>
        <v>127908.36314328958</v>
      </c>
      <c r="AF4855" s="8">
        <f t="shared" si="606"/>
        <v>0.91655276424118615</v>
      </c>
      <c r="AG4855" s="6">
        <f t="shared" si="607"/>
        <v>0.45334072881187837</v>
      </c>
    </row>
    <row r="4856" spans="1:33" x14ac:dyDescent="0.55000000000000004">
      <c r="A4856">
        <v>4855</v>
      </c>
      <c r="B4856" t="s">
        <v>365</v>
      </c>
      <c r="C4856" t="s">
        <v>10887</v>
      </c>
      <c r="D4856" t="s">
        <v>11836</v>
      </c>
      <c r="E4856" t="s">
        <v>11837</v>
      </c>
      <c r="F4856" t="s">
        <v>11838</v>
      </c>
      <c r="G4856" t="s">
        <v>11839</v>
      </c>
      <c r="H4856">
        <v>84</v>
      </c>
      <c r="I4856">
        <v>95</v>
      </c>
      <c r="J4856" t="s">
        <v>6562</v>
      </c>
      <c r="K4856" t="s">
        <v>84</v>
      </c>
      <c r="L4856" t="s">
        <v>11088</v>
      </c>
      <c r="M4856">
        <v>88</v>
      </c>
      <c r="N4856" t="s">
        <v>10959</v>
      </c>
      <c r="O4856" t="s">
        <v>27203</v>
      </c>
      <c r="P4856" s="2">
        <v>42051012</v>
      </c>
      <c r="Q4856" s="2">
        <v>34663396.994843714</v>
      </c>
      <c r="R4856" s="2">
        <v>44441886.094664887</v>
      </c>
      <c r="S4856" s="2">
        <v>45864234.649693146</v>
      </c>
      <c r="T4856" s="2">
        <v>29124283.76702559</v>
      </c>
      <c r="U4856" s="2">
        <v>33273361.813282918</v>
      </c>
      <c r="V4856" s="2">
        <v>42824005.562258996</v>
      </c>
      <c r="W4856" s="2">
        <v>32239090.627459936</v>
      </c>
      <c r="X4856" s="2">
        <v>33906428.207464553</v>
      </c>
      <c r="Y4856" s="2">
        <v>47003108.201552369</v>
      </c>
      <c r="Z4856" s="7">
        <f t="shared" si="600"/>
        <v>41755132.434800439</v>
      </c>
      <c r="AA4856" s="7">
        <f t="shared" si="601"/>
        <v>36395046.363174058</v>
      </c>
      <c r="AB4856" s="7">
        <f t="shared" si="602"/>
        <v>4982757.6872207355</v>
      </c>
      <c r="AC4856" s="7">
        <f t="shared" si="603"/>
        <v>6927287.837401879</v>
      </c>
      <c r="AD4856" s="7">
        <f t="shared" si="604"/>
        <v>2491378.8436103677</v>
      </c>
      <c r="AE4856" s="7">
        <f t="shared" si="605"/>
        <v>2828053.4171704282</v>
      </c>
      <c r="AF4856" s="8">
        <f t="shared" si="606"/>
        <v>0.87163048566554024</v>
      </c>
      <c r="AG4856" s="6">
        <f t="shared" si="607"/>
        <v>0.19336936103529687</v>
      </c>
    </row>
    <row r="4857" spans="1:33" x14ac:dyDescent="0.55000000000000004">
      <c r="A4857">
        <v>4856</v>
      </c>
      <c r="B4857" t="s">
        <v>493</v>
      </c>
      <c r="C4857" t="s">
        <v>10887</v>
      </c>
      <c r="D4857" t="s">
        <v>12170</v>
      </c>
      <c r="E4857" t="s">
        <v>12171</v>
      </c>
      <c r="F4857" t="s">
        <v>12172</v>
      </c>
      <c r="G4857" t="s">
        <v>12173</v>
      </c>
      <c r="H4857">
        <v>198</v>
      </c>
      <c r="I4857">
        <v>223</v>
      </c>
      <c r="J4857" t="s">
        <v>6563</v>
      </c>
      <c r="K4857" t="s">
        <v>6564</v>
      </c>
      <c r="L4857" t="s">
        <v>27204</v>
      </c>
      <c r="M4857" t="s">
        <v>27205</v>
      </c>
      <c r="N4857" t="s">
        <v>27206</v>
      </c>
      <c r="O4857" t="s">
        <v>27207</v>
      </c>
      <c r="P4857" s="2">
        <v>3777053.9999999995</v>
      </c>
      <c r="Q4857" s="2">
        <v>3294726.1648860979</v>
      </c>
      <c r="R4857" s="2">
        <v>3864522.8613773896</v>
      </c>
      <c r="S4857" s="2">
        <v>3492469.1328551173</v>
      </c>
      <c r="T4857" s="2">
        <v>4162348.7166797989</v>
      </c>
      <c r="U4857" s="2">
        <v>5204492.5636516204</v>
      </c>
      <c r="V4857" s="2">
        <v>3834859.9301828495</v>
      </c>
      <c r="W4857" s="2">
        <v>3980818.5830249796</v>
      </c>
      <c r="X4857" s="2">
        <v>4219286.0428205803</v>
      </c>
      <c r="Y4857" s="2">
        <v>4862678.1085808538</v>
      </c>
      <c r="Z4857" s="7">
        <f t="shared" si="600"/>
        <v>3607193.039779651</v>
      </c>
      <c r="AA4857" s="7">
        <f t="shared" si="601"/>
        <v>4377413.9908234468</v>
      </c>
      <c r="AB4857" s="7">
        <f t="shared" si="602"/>
        <v>261959.60605678329</v>
      </c>
      <c r="AC4857" s="7">
        <f t="shared" si="603"/>
        <v>537112.75834797951</v>
      </c>
      <c r="AD4857" s="7">
        <f t="shared" si="604"/>
        <v>130979.80302839165</v>
      </c>
      <c r="AE4857" s="7">
        <f t="shared" si="605"/>
        <v>219275.36538189263</v>
      </c>
      <c r="AF4857" s="8">
        <f t="shared" si="606"/>
        <v>1.2135236297447629</v>
      </c>
      <c r="AG4857" s="6">
        <f t="shared" si="607"/>
        <v>1.7715825179671806E-2</v>
      </c>
    </row>
    <row r="4858" spans="1:33" x14ac:dyDescent="0.55000000000000004">
      <c r="A4858">
        <v>4857</v>
      </c>
      <c r="B4858" t="s">
        <v>493</v>
      </c>
      <c r="C4858" t="s">
        <v>10887</v>
      </c>
      <c r="D4858" t="s">
        <v>12170</v>
      </c>
      <c r="E4858" t="s">
        <v>12171</v>
      </c>
      <c r="F4858" t="s">
        <v>12172</v>
      </c>
      <c r="G4858" t="s">
        <v>12173</v>
      </c>
      <c r="H4858">
        <v>198</v>
      </c>
      <c r="I4858">
        <v>223</v>
      </c>
      <c r="J4858" t="s">
        <v>6563</v>
      </c>
      <c r="K4858" t="s">
        <v>138</v>
      </c>
      <c r="L4858" t="s">
        <v>11324</v>
      </c>
      <c r="M4858">
        <v>200</v>
      </c>
      <c r="N4858" t="s">
        <v>19667</v>
      </c>
      <c r="O4858" t="s">
        <v>27208</v>
      </c>
      <c r="P4858" s="2">
        <v>22861208</v>
      </c>
      <c r="Q4858" s="2">
        <v>18715795.568292525</v>
      </c>
      <c r="R4858" s="2">
        <v>21291635.854084354</v>
      </c>
      <c r="S4858" s="2">
        <v>21098241.948845867</v>
      </c>
      <c r="T4858" s="2">
        <v>23380400.932200998</v>
      </c>
      <c r="U4858" s="2">
        <v>25743014.830150232</v>
      </c>
      <c r="V4858" s="2">
        <v>24513103.723239925</v>
      </c>
      <c r="W4858" s="2">
        <v>22366838.293946251</v>
      </c>
      <c r="X4858" s="2">
        <v>23121652.115241379</v>
      </c>
      <c r="Y4858" s="2">
        <v>24432827.614020575</v>
      </c>
      <c r="Z4858" s="7">
        <f t="shared" si="600"/>
        <v>20991720.342805687</v>
      </c>
      <c r="AA4858" s="7">
        <f t="shared" si="601"/>
        <v>23926306.251466561</v>
      </c>
      <c r="AB4858" s="7">
        <f t="shared" si="602"/>
        <v>1710371.6794996725</v>
      </c>
      <c r="AC4858" s="7">
        <f t="shared" si="603"/>
        <v>1206544.3572903008</v>
      </c>
      <c r="AD4858" s="7">
        <f t="shared" si="604"/>
        <v>855185.83974983625</v>
      </c>
      <c r="AE4858" s="7">
        <f t="shared" si="605"/>
        <v>492569.67123258568</v>
      </c>
      <c r="AF4858" s="8">
        <f t="shared" si="606"/>
        <v>1.1397973039244789</v>
      </c>
      <c r="AG4858" s="6">
        <f t="shared" si="607"/>
        <v>3.1098306087786135E-2</v>
      </c>
    </row>
    <row r="4859" spans="1:33" x14ac:dyDescent="0.55000000000000004">
      <c r="A4859">
        <v>4858</v>
      </c>
      <c r="B4859" t="s">
        <v>493</v>
      </c>
      <c r="C4859" t="s">
        <v>10887</v>
      </c>
      <c r="D4859" t="s">
        <v>12170</v>
      </c>
      <c r="E4859" t="s">
        <v>12171</v>
      </c>
      <c r="F4859" t="s">
        <v>12172</v>
      </c>
      <c r="G4859" t="s">
        <v>12173</v>
      </c>
      <c r="H4859">
        <v>198</v>
      </c>
      <c r="I4859">
        <v>223</v>
      </c>
      <c r="J4859" t="s">
        <v>6563</v>
      </c>
      <c r="K4859" t="s">
        <v>84</v>
      </c>
      <c r="L4859" t="s">
        <v>11088</v>
      </c>
      <c r="M4859">
        <v>202</v>
      </c>
      <c r="N4859" t="s">
        <v>19702</v>
      </c>
      <c r="O4859" t="s">
        <v>27209</v>
      </c>
      <c r="P4859" s="2">
        <v>22861208</v>
      </c>
      <c r="Q4859" s="2">
        <v>18715795.568292525</v>
      </c>
      <c r="R4859" s="2">
        <v>21697810.884505585</v>
      </c>
      <c r="S4859" s="2">
        <v>21348658.923459437</v>
      </c>
      <c r="T4859" s="2">
        <v>23380400.932200998</v>
      </c>
      <c r="U4859" s="2">
        <v>25743014.830150232</v>
      </c>
      <c r="V4859" s="2">
        <v>24513103.723239925</v>
      </c>
      <c r="W4859" s="2">
        <v>22366838.293946251</v>
      </c>
      <c r="X4859" s="2">
        <v>23569433.27210243</v>
      </c>
      <c r="Y4859" s="2">
        <v>24432827.614020575</v>
      </c>
      <c r="Z4859" s="7">
        <f t="shared" si="600"/>
        <v>21155868.344064388</v>
      </c>
      <c r="AA4859" s="7">
        <f t="shared" si="601"/>
        <v>24000936.444276735</v>
      </c>
      <c r="AB4859" s="7">
        <f t="shared" si="602"/>
        <v>1750524.5326104339</v>
      </c>
      <c r="AC4859" s="7">
        <f t="shared" si="603"/>
        <v>1159760.1890846193</v>
      </c>
      <c r="AD4859" s="7">
        <f t="shared" si="604"/>
        <v>875262.26630521694</v>
      </c>
      <c r="AE4859" s="7">
        <f t="shared" si="605"/>
        <v>473470.11454184237</v>
      </c>
      <c r="AF4859" s="8">
        <f t="shared" si="606"/>
        <v>1.1344812727108209</v>
      </c>
      <c r="AG4859" s="6">
        <f t="shared" si="607"/>
        <v>3.7446503769154621E-2</v>
      </c>
    </row>
    <row r="4860" spans="1:33" x14ac:dyDescent="0.55000000000000004">
      <c r="A4860">
        <v>4859</v>
      </c>
      <c r="B4860" t="s">
        <v>752</v>
      </c>
      <c r="C4860" t="s">
        <v>10887</v>
      </c>
      <c r="D4860" t="s">
        <v>12817</v>
      </c>
      <c r="E4860" t="s">
        <v>12818</v>
      </c>
      <c r="F4860" t="s">
        <v>12819</v>
      </c>
      <c r="G4860" t="s">
        <v>12820</v>
      </c>
      <c r="H4860">
        <v>1147</v>
      </c>
      <c r="I4860">
        <v>1169</v>
      </c>
      <c r="J4860" t="s">
        <v>6566</v>
      </c>
      <c r="K4860" t="s">
        <v>1016</v>
      </c>
      <c r="L4860" t="s">
        <v>13516</v>
      </c>
      <c r="M4860">
        <v>1148</v>
      </c>
      <c r="N4860" t="s">
        <v>19207</v>
      </c>
      <c r="O4860" t="s">
        <v>27210</v>
      </c>
      <c r="P4860" s="2">
        <v>2037216.8749999998</v>
      </c>
      <c r="Q4860" s="2">
        <v>1887198.2859582715</v>
      </c>
      <c r="R4860" s="2">
        <v>1739311.8290539526</v>
      </c>
      <c r="S4860" s="2">
        <v>1709008.7565067708</v>
      </c>
      <c r="T4860" s="2">
        <v>2239308.3640024685</v>
      </c>
      <c r="U4860" s="2">
        <v>1756893.3529965829</v>
      </c>
      <c r="V4860" s="2">
        <v>2607726.6867252872</v>
      </c>
      <c r="W4860" s="2">
        <v>1816374.129218966</v>
      </c>
      <c r="X4860" s="2">
        <v>2049851.866579283</v>
      </c>
      <c r="Y4860" s="2">
        <v>1189383.5919225644</v>
      </c>
      <c r="Z4860" s="7">
        <f t="shared" si="600"/>
        <v>1843183.9366297487</v>
      </c>
      <c r="AA4860" s="7">
        <f t="shared" si="601"/>
        <v>1943256.3319075254</v>
      </c>
      <c r="AB4860" s="7">
        <f t="shared" si="602"/>
        <v>150972.88698380932</v>
      </c>
      <c r="AC4860" s="7">
        <f t="shared" si="603"/>
        <v>481598.30305166944</v>
      </c>
      <c r="AD4860" s="7">
        <f t="shared" si="604"/>
        <v>75486.443491904662</v>
      </c>
      <c r="AE4860" s="7">
        <f t="shared" si="605"/>
        <v>196611.6839111415</v>
      </c>
      <c r="AF4860" s="8">
        <f t="shared" si="606"/>
        <v>1.0542932223361052</v>
      </c>
      <c r="AG4860" s="6">
        <f t="shared" si="607"/>
        <v>0.65056697424519494</v>
      </c>
    </row>
    <row r="4861" spans="1:33" x14ac:dyDescent="0.55000000000000004">
      <c r="A4861">
        <v>4860</v>
      </c>
      <c r="B4861" t="s">
        <v>752</v>
      </c>
      <c r="C4861" t="s">
        <v>10887</v>
      </c>
      <c r="D4861" t="s">
        <v>12817</v>
      </c>
      <c r="E4861" t="s">
        <v>12818</v>
      </c>
      <c r="F4861" t="s">
        <v>12819</v>
      </c>
      <c r="G4861" t="s">
        <v>12820</v>
      </c>
      <c r="H4861">
        <v>1147</v>
      </c>
      <c r="I4861">
        <v>1169</v>
      </c>
      <c r="J4861" t="s">
        <v>6566</v>
      </c>
      <c r="K4861" t="s">
        <v>84</v>
      </c>
      <c r="L4861" t="s">
        <v>11088</v>
      </c>
      <c r="M4861">
        <v>1151</v>
      </c>
      <c r="N4861" t="s">
        <v>15263</v>
      </c>
      <c r="O4861" t="s">
        <v>27211</v>
      </c>
      <c r="P4861" s="2">
        <v>6672545</v>
      </c>
      <c r="Q4861" s="2">
        <v>7216434.2930163229</v>
      </c>
      <c r="R4861" s="2">
        <v>9003046.6312036943</v>
      </c>
      <c r="S4861" s="2">
        <v>8937368.606009353</v>
      </c>
      <c r="T4861" s="2">
        <v>7096337.1009163335</v>
      </c>
      <c r="U4861" s="2">
        <v>6326759.0293684313</v>
      </c>
      <c r="V4861" s="2">
        <v>10302916.836255033</v>
      </c>
      <c r="W4861" s="2">
        <v>6811768.3161320668</v>
      </c>
      <c r="X4861" s="2">
        <v>5874324.1236373065</v>
      </c>
      <c r="Y4861" s="2">
        <v>8895079.4257845413</v>
      </c>
      <c r="Z4861" s="7">
        <f t="shared" si="600"/>
        <v>7957348.6325573428</v>
      </c>
      <c r="AA4861" s="7">
        <f t="shared" si="601"/>
        <v>7551197.4720156183</v>
      </c>
      <c r="AB4861" s="7">
        <f t="shared" si="602"/>
        <v>1190741.7695856516</v>
      </c>
      <c r="AC4861" s="7">
        <f t="shared" si="603"/>
        <v>1699575.5543839172</v>
      </c>
      <c r="AD4861" s="7">
        <f t="shared" si="604"/>
        <v>595370.88479282579</v>
      </c>
      <c r="AE4861" s="7">
        <f t="shared" si="605"/>
        <v>693848.8145914065</v>
      </c>
      <c r="AF4861" s="8">
        <f t="shared" si="606"/>
        <v>0.94895898379015786</v>
      </c>
      <c r="AG4861" s="6">
        <f t="shared" si="607"/>
        <v>0.66876232546983139</v>
      </c>
    </row>
    <row r="4862" spans="1:33" x14ac:dyDescent="0.55000000000000004">
      <c r="A4862">
        <v>4861</v>
      </c>
      <c r="B4862" t="s">
        <v>752</v>
      </c>
      <c r="C4862" t="s">
        <v>10887</v>
      </c>
      <c r="D4862" t="s">
        <v>12817</v>
      </c>
      <c r="E4862" t="s">
        <v>12818</v>
      </c>
      <c r="F4862" t="s">
        <v>12819</v>
      </c>
      <c r="G4862" t="s">
        <v>12820</v>
      </c>
      <c r="H4862">
        <v>1147</v>
      </c>
      <c r="I4862">
        <v>1169</v>
      </c>
      <c r="J4862" t="s">
        <v>6566</v>
      </c>
      <c r="K4862" t="s">
        <v>4390</v>
      </c>
      <c r="L4862" t="s">
        <v>22094</v>
      </c>
      <c r="M4862" t="s">
        <v>27212</v>
      </c>
      <c r="N4862" t="s">
        <v>27213</v>
      </c>
      <c r="O4862" t="s">
        <v>27214</v>
      </c>
      <c r="P4862" s="2">
        <v>2332948.25</v>
      </c>
      <c r="Q4862" s="2">
        <v>3182117.5136979036</v>
      </c>
      <c r="R4862" s="2">
        <v>3985106.9097312354</v>
      </c>
      <c r="S4862" s="2">
        <v>2726416.5310175265</v>
      </c>
      <c r="T4862" s="2">
        <v>2535257.4071149738</v>
      </c>
      <c r="U4862" s="2">
        <v>2529275.0562482434</v>
      </c>
      <c r="V4862" s="2">
        <v>4518326.1043411838</v>
      </c>
      <c r="W4862" s="2">
        <v>2670910.9396353955</v>
      </c>
      <c r="X4862" s="2">
        <v>1597368.4907764927</v>
      </c>
      <c r="Y4862" s="2">
        <v>3617282.8527183561</v>
      </c>
      <c r="Z4862" s="7">
        <f t="shared" si="600"/>
        <v>3056647.3011116665</v>
      </c>
      <c r="AA4862" s="7">
        <f t="shared" si="601"/>
        <v>2911403.4751391076</v>
      </c>
      <c r="AB4862" s="7">
        <f t="shared" si="602"/>
        <v>709594.4140097046</v>
      </c>
      <c r="AC4862" s="7">
        <f t="shared" si="603"/>
        <v>1015135.3234627676</v>
      </c>
      <c r="AD4862" s="7">
        <f t="shared" si="604"/>
        <v>354797.2070048523</v>
      </c>
      <c r="AE4862" s="7">
        <f t="shared" si="605"/>
        <v>414427.26039315556</v>
      </c>
      <c r="AF4862" s="8">
        <f t="shared" si="606"/>
        <v>0.95248263483989948</v>
      </c>
      <c r="AG4862" s="6">
        <f t="shared" si="607"/>
        <v>0.79685904948754704</v>
      </c>
    </row>
    <row r="4863" spans="1:33" x14ac:dyDescent="0.55000000000000004">
      <c r="A4863">
        <v>4862</v>
      </c>
      <c r="B4863" t="s">
        <v>728</v>
      </c>
      <c r="C4863" t="s">
        <v>10887</v>
      </c>
      <c r="D4863" t="s">
        <v>12750</v>
      </c>
      <c r="E4863" t="s">
        <v>12751</v>
      </c>
      <c r="F4863" t="s">
        <v>12752</v>
      </c>
      <c r="G4863" t="s">
        <v>12753</v>
      </c>
      <c r="H4863">
        <v>174</v>
      </c>
      <c r="I4863">
        <v>195</v>
      </c>
      <c r="J4863" t="s">
        <v>6567</v>
      </c>
      <c r="K4863" t="s">
        <v>6568</v>
      </c>
      <c r="L4863" t="s">
        <v>27215</v>
      </c>
      <c r="M4863" t="s">
        <v>27216</v>
      </c>
      <c r="N4863" t="s">
        <v>27217</v>
      </c>
      <c r="O4863" t="s">
        <v>27218</v>
      </c>
      <c r="P4863" s="2">
        <v>18237.41796875</v>
      </c>
      <c r="Q4863" s="2">
        <v>0</v>
      </c>
      <c r="R4863" s="2">
        <v>0</v>
      </c>
      <c r="S4863" s="2">
        <v>0</v>
      </c>
      <c r="T4863" s="2">
        <v>0</v>
      </c>
      <c r="U4863" s="2">
        <v>89178.767697192656</v>
      </c>
      <c r="V4863" s="2">
        <v>46429.77202302737</v>
      </c>
      <c r="W4863" s="2">
        <v>0</v>
      </c>
      <c r="X4863" s="2">
        <v>71055.376989944009</v>
      </c>
      <c r="Y4863" s="2">
        <v>163964.31345721861</v>
      </c>
      <c r="Z4863" s="7">
        <f t="shared" si="600"/>
        <v>18237.41796875</v>
      </c>
      <c r="AA4863" s="7">
        <f t="shared" si="601"/>
        <v>92657.057541845657</v>
      </c>
      <c r="AB4863" s="7">
        <f t="shared" si="602"/>
        <v>9118.708984375</v>
      </c>
      <c r="AC4863" s="7">
        <f t="shared" si="603"/>
        <v>61882.994204567258</v>
      </c>
      <c r="AD4863" s="7">
        <f t="shared" si="604"/>
        <v>4559.3544921875</v>
      </c>
      <c r="AE4863" s="7">
        <f t="shared" si="605"/>
        <v>25263.626592799726</v>
      </c>
      <c r="AF4863" s="8">
        <f t="shared" si="606"/>
        <v>5.0806017442060307</v>
      </c>
      <c r="AG4863" s="6">
        <f t="shared" si="607"/>
        <v>7.3061975936932574E-2</v>
      </c>
    </row>
    <row r="4864" spans="1:33" x14ac:dyDescent="0.55000000000000004">
      <c r="A4864">
        <v>4863</v>
      </c>
      <c r="B4864" t="s">
        <v>728</v>
      </c>
      <c r="C4864" t="s">
        <v>10887</v>
      </c>
      <c r="D4864" t="s">
        <v>12750</v>
      </c>
      <c r="E4864" t="s">
        <v>12751</v>
      </c>
      <c r="F4864" t="s">
        <v>12752</v>
      </c>
      <c r="G4864" t="s">
        <v>12753</v>
      </c>
      <c r="H4864">
        <v>174</v>
      </c>
      <c r="I4864">
        <v>195</v>
      </c>
      <c r="J4864" t="s">
        <v>6567</v>
      </c>
      <c r="K4864" t="s">
        <v>1915</v>
      </c>
      <c r="L4864" t="s">
        <v>15643</v>
      </c>
      <c r="M4864" t="s">
        <v>27219</v>
      </c>
      <c r="N4864" t="s">
        <v>27220</v>
      </c>
      <c r="O4864" t="s">
        <v>27221</v>
      </c>
      <c r="P4864" s="2">
        <v>9857396</v>
      </c>
      <c r="Q4864" s="2">
        <v>8506720.1488372087</v>
      </c>
      <c r="R4864" s="2">
        <v>7096226.5470925998</v>
      </c>
      <c r="S4864" s="2">
        <v>7179767.674930701</v>
      </c>
      <c r="T4864" s="2">
        <v>8455500.3509541899</v>
      </c>
      <c r="U4864" s="2">
        <v>8652766.119363483</v>
      </c>
      <c r="V4864" s="2">
        <v>8673299.3429347947</v>
      </c>
      <c r="W4864" s="2">
        <v>5219152.51575201</v>
      </c>
      <c r="X4864" s="2">
        <v>7110427.5879471172</v>
      </c>
      <c r="Y4864" s="2">
        <v>8253140.5464201886</v>
      </c>
      <c r="Z4864" s="7">
        <f t="shared" si="600"/>
        <v>8160027.5927151274</v>
      </c>
      <c r="AA4864" s="7">
        <f t="shared" si="601"/>
        <v>7727381.0772286309</v>
      </c>
      <c r="AB4864" s="7">
        <f t="shared" si="602"/>
        <v>1303052.4944147572</v>
      </c>
      <c r="AC4864" s="7">
        <f t="shared" si="603"/>
        <v>1358640.6193222972</v>
      </c>
      <c r="AD4864" s="7">
        <f t="shared" si="604"/>
        <v>651526.24720737862</v>
      </c>
      <c r="AE4864" s="7">
        <f t="shared" si="605"/>
        <v>554662.710193092</v>
      </c>
      <c r="AF4864" s="8">
        <f t="shared" si="606"/>
        <v>0.94697977297616709</v>
      </c>
      <c r="AG4864" s="6">
        <f t="shared" si="607"/>
        <v>0.62911889112314068</v>
      </c>
    </row>
    <row r="4865" spans="1:33" x14ac:dyDescent="0.55000000000000004">
      <c r="A4865">
        <v>4864</v>
      </c>
      <c r="B4865" t="s">
        <v>293</v>
      </c>
      <c r="C4865" t="s">
        <v>10887</v>
      </c>
      <c r="D4865" t="s">
        <v>11635</v>
      </c>
      <c r="E4865" t="s">
        <v>11636</v>
      </c>
      <c r="F4865" t="s">
        <v>11637</v>
      </c>
      <c r="G4865" t="s">
        <v>11638</v>
      </c>
      <c r="H4865">
        <v>509</v>
      </c>
      <c r="I4865">
        <v>522</v>
      </c>
      <c r="J4865" t="s">
        <v>6569</v>
      </c>
      <c r="K4865" t="s">
        <v>1016</v>
      </c>
      <c r="L4865" t="s">
        <v>13516</v>
      </c>
      <c r="M4865">
        <v>510</v>
      </c>
      <c r="N4865" t="s">
        <v>17653</v>
      </c>
      <c r="O4865" t="s">
        <v>27222</v>
      </c>
      <c r="P4865" s="2">
        <v>43851760</v>
      </c>
      <c r="Q4865" s="2">
        <v>45457009.686247699</v>
      </c>
      <c r="R4865" s="2">
        <v>53519555.867087737</v>
      </c>
      <c r="S4865" s="2">
        <v>44293419.013442688</v>
      </c>
      <c r="T4865" s="2">
        <v>47546973.710313633</v>
      </c>
      <c r="U4865" s="2">
        <v>48970135.450473987</v>
      </c>
      <c r="V4865" s="2">
        <v>55916435.189117841</v>
      </c>
      <c r="W4865" s="2">
        <v>9401354.4559354391</v>
      </c>
      <c r="X4865" s="2">
        <v>37840925.136292152</v>
      </c>
      <c r="Y4865" s="2">
        <v>43334927.035088472</v>
      </c>
      <c r="Z4865" s="7">
        <f t="shared" si="600"/>
        <v>46780436.141694531</v>
      </c>
      <c r="AA4865" s="7">
        <f t="shared" si="601"/>
        <v>40501791.829536922</v>
      </c>
      <c r="AB4865" s="7">
        <f t="shared" si="602"/>
        <v>4543478.4910282549</v>
      </c>
      <c r="AC4865" s="7">
        <f t="shared" si="603"/>
        <v>16378661.317702519</v>
      </c>
      <c r="AD4865" s="7">
        <f t="shared" si="604"/>
        <v>2271739.2455141274</v>
      </c>
      <c r="AE4865" s="7">
        <f t="shared" si="605"/>
        <v>6686560.4830386555</v>
      </c>
      <c r="AF4865" s="8">
        <f t="shared" si="606"/>
        <v>0.86578482737655427</v>
      </c>
      <c r="AG4865" s="6">
        <f t="shared" si="607"/>
        <v>0.40772494661559316</v>
      </c>
    </row>
    <row r="4866" spans="1:33" x14ac:dyDescent="0.55000000000000004">
      <c r="A4866">
        <v>4865</v>
      </c>
      <c r="B4866" t="s">
        <v>293</v>
      </c>
      <c r="C4866" t="s">
        <v>10887</v>
      </c>
      <c r="D4866" t="s">
        <v>11635</v>
      </c>
      <c r="E4866" t="s">
        <v>11636</v>
      </c>
      <c r="F4866" t="s">
        <v>11637</v>
      </c>
      <c r="G4866" t="s">
        <v>11638</v>
      </c>
      <c r="H4866">
        <v>509</v>
      </c>
      <c r="I4866">
        <v>522</v>
      </c>
      <c r="J4866" t="s">
        <v>6569</v>
      </c>
      <c r="K4866" t="s">
        <v>84</v>
      </c>
      <c r="L4866" t="s">
        <v>11088</v>
      </c>
      <c r="M4866">
        <v>513</v>
      </c>
      <c r="N4866" t="s">
        <v>13461</v>
      </c>
      <c r="O4866" t="s">
        <v>27223</v>
      </c>
      <c r="P4866" s="2">
        <v>22925100</v>
      </c>
      <c r="Q4866" s="2">
        <v>24197061.678341769</v>
      </c>
      <c r="R4866" s="2">
        <v>27704644.508954424</v>
      </c>
      <c r="S4866" s="2">
        <v>22498893.409911465</v>
      </c>
      <c r="T4866" s="2">
        <v>24300799.722603988</v>
      </c>
      <c r="U4866" s="2">
        <v>25209145.956294045</v>
      </c>
      <c r="V4866" s="2">
        <v>28003745.812600076</v>
      </c>
      <c r="W4866" s="2">
        <v>19754171.902178511</v>
      </c>
      <c r="X4866" s="2">
        <v>19244944.272461001</v>
      </c>
      <c r="Y4866" s="2">
        <v>22417400.286104921</v>
      </c>
      <c r="Z4866" s="7">
        <f t="shared" ref="Z4866:Z4929" si="608">SUM(P4866:S4866)/COUNTIF(P4866:S4866,"&gt;0")</f>
        <v>24331424.899301916</v>
      </c>
      <c r="AA4866" s="7">
        <f t="shared" ref="AA4866:AA4929" si="609">SUM(T4866:Y4866)/COUNTIF(T4866:Y4866,"&gt;0")</f>
        <v>23155034.658707093</v>
      </c>
      <c r="AB4866" s="7">
        <f t="shared" ref="AB4866:AB4929" si="610">_xlfn.STDEV.S(P4866:S4866)</f>
        <v>2361679.1619590735</v>
      </c>
      <c r="AC4866" s="7">
        <f t="shared" ref="AC4866:AC4929" si="611">_xlfn.STDEV.S(T4866:Y4866)</f>
        <v>3359789.5601780922</v>
      </c>
      <c r="AD4866" s="7">
        <f t="shared" ref="AD4866:AD4929" si="612">AB4866/SQRT(4)</f>
        <v>1180839.5809795368</v>
      </c>
      <c r="AE4866" s="7">
        <f t="shared" ref="AE4866:AE4929" si="613">AC4866/SQRT(6)</f>
        <v>1371628.3442610404</v>
      </c>
      <c r="AF4866" s="8">
        <f t="shared" ref="AF4866:AF4929" si="614">AA4866/Z4866</f>
        <v>0.95165140366980416</v>
      </c>
      <c r="AG4866" s="6">
        <f t="shared" ref="AG4866:AG4929" si="615">TTEST(P4866:S4866,T4866:Y4866,2,3)</f>
        <v>0.53411818903407915</v>
      </c>
    </row>
    <row r="4867" spans="1:33" x14ac:dyDescent="0.55000000000000004">
      <c r="A4867">
        <v>4866</v>
      </c>
      <c r="B4867" t="s">
        <v>1518</v>
      </c>
      <c r="C4867" t="s">
        <v>10887</v>
      </c>
      <c r="D4867" t="s">
        <v>15814</v>
      </c>
      <c r="E4867" t="s">
        <v>15815</v>
      </c>
      <c r="F4867" t="s">
        <v>15816</v>
      </c>
      <c r="G4867" t="s">
        <v>15817</v>
      </c>
      <c r="H4867">
        <v>9</v>
      </c>
      <c r="I4867">
        <v>17</v>
      </c>
      <c r="J4867" t="s">
        <v>6570</v>
      </c>
      <c r="K4867" t="s">
        <v>38</v>
      </c>
      <c r="L4867" t="s">
        <v>11460</v>
      </c>
      <c r="M4867">
        <v>15</v>
      </c>
      <c r="N4867" t="s">
        <v>10901</v>
      </c>
      <c r="O4867" t="s">
        <v>27224</v>
      </c>
      <c r="P4867" s="2">
        <v>5370898</v>
      </c>
      <c r="Q4867" s="2">
        <v>4365633.6420964887</v>
      </c>
      <c r="R4867" s="2">
        <v>8003438.3473371333</v>
      </c>
      <c r="S4867" s="2">
        <v>6667869.8964447929</v>
      </c>
      <c r="T4867" s="2">
        <v>4691584.0202529747</v>
      </c>
      <c r="U4867" s="2">
        <v>6051765.0375598297</v>
      </c>
      <c r="V4867" s="2">
        <v>4688039.0981093375</v>
      </c>
      <c r="W4867" s="2">
        <v>7745152.3800875656</v>
      </c>
      <c r="X4867" s="2">
        <v>5962056.151436138</v>
      </c>
      <c r="Y4867" s="2">
        <v>11698047.059063658</v>
      </c>
      <c r="Z4867" s="7">
        <f t="shared" si="608"/>
        <v>6101959.9714696044</v>
      </c>
      <c r="AA4867" s="7">
        <f t="shared" si="609"/>
        <v>6806107.2910849182</v>
      </c>
      <c r="AB4867" s="7">
        <f t="shared" si="610"/>
        <v>1579573.2319501715</v>
      </c>
      <c r="AC4867" s="7">
        <f t="shared" si="611"/>
        <v>2647706.7990052151</v>
      </c>
      <c r="AD4867" s="7">
        <f t="shared" si="612"/>
        <v>789786.61597508576</v>
      </c>
      <c r="AE4867" s="7">
        <f t="shared" si="613"/>
        <v>1080921.7743434261</v>
      </c>
      <c r="AF4867" s="8">
        <f t="shared" si="614"/>
        <v>1.1153969090108151</v>
      </c>
      <c r="AG4867" s="6">
        <f t="shared" si="615"/>
        <v>0.61320470978650143</v>
      </c>
    </row>
    <row r="4868" spans="1:33" x14ac:dyDescent="0.55000000000000004">
      <c r="A4868">
        <v>4867</v>
      </c>
      <c r="B4868" t="s">
        <v>1952</v>
      </c>
      <c r="C4868" t="s">
        <v>10887</v>
      </c>
      <c r="D4868" t="s">
        <v>15726</v>
      </c>
      <c r="E4868" t="s">
        <v>15727</v>
      </c>
      <c r="F4868" t="s">
        <v>15728</v>
      </c>
      <c r="G4868" t="s">
        <v>15729</v>
      </c>
      <c r="H4868">
        <v>1141</v>
      </c>
      <c r="I4868">
        <v>1166</v>
      </c>
      <c r="J4868" t="s">
        <v>6571</v>
      </c>
      <c r="K4868" t="s">
        <v>6572</v>
      </c>
      <c r="L4868" t="s">
        <v>10966</v>
      </c>
      <c r="M4868">
        <v>1147</v>
      </c>
      <c r="N4868" t="s">
        <v>27225</v>
      </c>
      <c r="O4868" t="s">
        <v>27226</v>
      </c>
      <c r="P4868" s="2">
        <v>3825044.9999999995</v>
      </c>
      <c r="Q4868" s="2">
        <v>4130462.5810877262</v>
      </c>
      <c r="R4868" s="2">
        <v>5106001.3570357636</v>
      </c>
      <c r="S4868" s="2">
        <v>3930421.3968388871</v>
      </c>
      <c r="T4868" s="2">
        <v>3631824.5173966121</v>
      </c>
      <c r="U4868" s="2">
        <v>4040077.8724210854</v>
      </c>
      <c r="V4868" s="2">
        <v>4415372.2882964574</v>
      </c>
      <c r="W4868" s="2">
        <v>4585272.342026175</v>
      </c>
      <c r="X4868" s="2">
        <v>3126658.4722371828</v>
      </c>
      <c r="Y4868" s="2">
        <v>5501073.2200069381</v>
      </c>
      <c r="Z4868" s="7">
        <f t="shared" si="608"/>
        <v>4247982.5837405939</v>
      </c>
      <c r="AA4868" s="7">
        <f t="shared" si="609"/>
        <v>4216713.1187307416</v>
      </c>
      <c r="AB4868" s="7">
        <f t="shared" si="610"/>
        <v>585869.28960797226</v>
      </c>
      <c r="AC4868" s="7">
        <f t="shared" si="611"/>
        <v>822969.75096664589</v>
      </c>
      <c r="AD4868" s="7">
        <f t="shared" si="612"/>
        <v>292934.64480398613</v>
      </c>
      <c r="AE4868" s="7">
        <f t="shared" si="613"/>
        <v>335975.99393560429</v>
      </c>
      <c r="AF4868" s="8">
        <f t="shared" si="614"/>
        <v>0.99263898464896305</v>
      </c>
      <c r="AG4868" s="6">
        <f t="shared" si="615"/>
        <v>0.94581889540300235</v>
      </c>
    </row>
    <row r="4869" spans="1:33" x14ac:dyDescent="0.55000000000000004">
      <c r="A4869">
        <v>4868</v>
      </c>
      <c r="B4869" t="s">
        <v>1952</v>
      </c>
      <c r="C4869" t="s">
        <v>10887</v>
      </c>
      <c r="D4869" t="s">
        <v>15726</v>
      </c>
      <c r="E4869" t="s">
        <v>15727</v>
      </c>
      <c r="F4869" t="s">
        <v>15728</v>
      </c>
      <c r="G4869" t="s">
        <v>15729</v>
      </c>
      <c r="H4869">
        <v>1141</v>
      </c>
      <c r="I4869">
        <v>1166</v>
      </c>
      <c r="J4869" t="s">
        <v>6571</v>
      </c>
      <c r="K4869" t="s">
        <v>6573</v>
      </c>
      <c r="L4869" t="s">
        <v>11088</v>
      </c>
      <c r="M4869">
        <v>1145</v>
      </c>
      <c r="N4869" t="s">
        <v>15467</v>
      </c>
      <c r="O4869" t="s">
        <v>27227</v>
      </c>
      <c r="P4869" s="2">
        <v>3825044.9999999995</v>
      </c>
      <c r="Q4869" s="2">
        <v>4130462.5810877262</v>
      </c>
      <c r="R4869" s="2">
        <v>5106001.3570357636</v>
      </c>
      <c r="S4869" s="2">
        <v>3930421.3968388871</v>
      </c>
      <c r="T4869" s="2">
        <v>3631824.5173966121</v>
      </c>
      <c r="U4869" s="2">
        <v>4040077.8724210854</v>
      </c>
      <c r="V4869" s="2">
        <v>4415372.2882964574</v>
      </c>
      <c r="W4869" s="2">
        <v>4585272.342026175</v>
      </c>
      <c r="X4869" s="2">
        <v>3126658.4722371828</v>
      </c>
      <c r="Y4869" s="2">
        <v>5501073.2200069381</v>
      </c>
      <c r="Z4869" s="7">
        <f t="shared" si="608"/>
        <v>4247982.5837405939</v>
      </c>
      <c r="AA4869" s="7">
        <f t="shared" si="609"/>
        <v>4216713.1187307416</v>
      </c>
      <c r="AB4869" s="7">
        <f t="shared" si="610"/>
        <v>585869.28960797226</v>
      </c>
      <c r="AC4869" s="7">
        <f t="shared" si="611"/>
        <v>822969.75096664589</v>
      </c>
      <c r="AD4869" s="7">
        <f t="shared" si="612"/>
        <v>292934.64480398613</v>
      </c>
      <c r="AE4869" s="7">
        <f t="shared" si="613"/>
        <v>335975.99393560429</v>
      </c>
      <c r="AF4869" s="8">
        <f t="shared" si="614"/>
        <v>0.99263898464896305</v>
      </c>
      <c r="AG4869" s="6">
        <f t="shared" si="615"/>
        <v>0.94581889540300235</v>
      </c>
    </row>
    <row r="4870" spans="1:33" x14ac:dyDescent="0.55000000000000004">
      <c r="A4870">
        <v>4869</v>
      </c>
      <c r="B4870" t="s">
        <v>309</v>
      </c>
      <c r="C4870" t="s">
        <v>10887</v>
      </c>
      <c r="D4870" t="s">
        <v>11675</v>
      </c>
      <c r="E4870" t="s">
        <v>11676</v>
      </c>
      <c r="F4870" t="s">
        <v>11677</v>
      </c>
      <c r="G4870" t="s">
        <v>11678</v>
      </c>
      <c r="H4870">
        <v>337</v>
      </c>
      <c r="I4870">
        <v>357</v>
      </c>
      <c r="J4870" t="s">
        <v>6574</v>
      </c>
      <c r="K4870" t="s">
        <v>100</v>
      </c>
      <c r="L4870" t="s">
        <v>10901</v>
      </c>
      <c r="M4870">
        <v>351</v>
      </c>
      <c r="N4870" t="s">
        <v>13478</v>
      </c>
      <c r="O4870" t="s">
        <v>27228</v>
      </c>
      <c r="P4870" s="2">
        <v>1454517.5</v>
      </c>
      <c r="Q4870" s="2">
        <v>1965655.0947374457</v>
      </c>
      <c r="R4870" s="2">
        <v>1712688.8989928197</v>
      </c>
      <c r="S4870" s="2">
        <v>1747116.5148965046</v>
      </c>
      <c r="T4870" s="2">
        <v>1388091.5962062688</v>
      </c>
      <c r="U4870" s="2">
        <v>1628442.8393467837</v>
      </c>
      <c r="V4870" s="2">
        <v>1657341.8102397576</v>
      </c>
      <c r="W4870" s="2">
        <v>1486874.6367861812</v>
      </c>
      <c r="X4870" s="2">
        <v>1603825.105154193</v>
      </c>
      <c r="Y4870" s="2">
        <v>1897076.5073766031</v>
      </c>
      <c r="Z4870" s="7">
        <f t="shared" si="608"/>
        <v>1719994.5021566926</v>
      </c>
      <c r="AA4870" s="7">
        <f t="shared" si="609"/>
        <v>1610275.4158516312</v>
      </c>
      <c r="AB4870" s="7">
        <f t="shared" si="610"/>
        <v>209456.55144832699</v>
      </c>
      <c r="AC4870" s="7">
        <f t="shared" si="611"/>
        <v>172878.67153082974</v>
      </c>
      <c r="AD4870" s="7">
        <f t="shared" si="612"/>
        <v>104728.2757241635</v>
      </c>
      <c r="AE4870" s="7">
        <f t="shared" si="613"/>
        <v>70577.422110124957</v>
      </c>
      <c r="AF4870" s="8">
        <f t="shared" si="614"/>
        <v>0.9362096296427197</v>
      </c>
      <c r="AG4870" s="6">
        <f t="shared" si="615"/>
        <v>0.42036060074835946</v>
      </c>
    </row>
    <row r="4871" spans="1:33" x14ac:dyDescent="0.55000000000000004">
      <c r="A4871">
        <v>4870</v>
      </c>
      <c r="B4871" t="s">
        <v>3062</v>
      </c>
      <c r="C4871" t="s">
        <v>10887</v>
      </c>
      <c r="D4871" t="s">
        <v>18618</v>
      </c>
      <c r="E4871" t="s">
        <v>18619</v>
      </c>
      <c r="F4871" t="s">
        <v>18620</v>
      </c>
      <c r="G4871" t="s">
        <v>18621</v>
      </c>
      <c r="H4871">
        <v>598</v>
      </c>
      <c r="I4871">
        <v>619</v>
      </c>
      <c r="J4871" t="s">
        <v>6575</v>
      </c>
      <c r="K4871" t="s">
        <v>38</v>
      </c>
      <c r="L4871" t="s">
        <v>11460</v>
      </c>
      <c r="M4871">
        <v>604</v>
      </c>
      <c r="N4871" t="s">
        <v>18451</v>
      </c>
      <c r="O4871" t="s">
        <v>27229</v>
      </c>
      <c r="P4871" s="2">
        <v>150716.65625</v>
      </c>
      <c r="Q4871" s="2">
        <v>201364.53947288453</v>
      </c>
      <c r="R4871" s="2">
        <v>382607.82067417272</v>
      </c>
      <c r="S4871" s="2">
        <v>119972.14735909684</v>
      </c>
      <c r="T4871" s="2">
        <v>197505.00327979424</v>
      </c>
      <c r="U4871" s="2">
        <v>167240.68558426603</v>
      </c>
      <c r="V4871" s="2">
        <v>344543.64708241902</v>
      </c>
      <c r="W4871" s="2">
        <v>244655.43010440716</v>
      </c>
      <c r="X4871" s="2">
        <v>237199.74941742179</v>
      </c>
      <c r="Y4871" s="2">
        <v>84514.364197646006</v>
      </c>
      <c r="Z4871" s="7">
        <f t="shared" si="608"/>
        <v>213665.2909390385</v>
      </c>
      <c r="AA4871" s="7">
        <f t="shared" si="609"/>
        <v>212609.81327765904</v>
      </c>
      <c r="AB4871" s="7">
        <f t="shared" si="610"/>
        <v>117521.37763409175</v>
      </c>
      <c r="AC4871" s="7">
        <f t="shared" si="611"/>
        <v>86871.26121719151</v>
      </c>
      <c r="AD4871" s="7">
        <f t="shared" si="612"/>
        <v>58760.688817045877</v>
      </c>
      <c r="AE4871" s="7">
        <f t="shared" si="613"/>
        <v>35465.043882358121</v>
      </c>
      <c r="AF4871" s="8">
        <f t="shared" si="614"/>
        <v>0.9950601351452979</v>
      </c>
      <c r="AG4871" s="6">
        <f t="shared" si="615"/>
        <v>0.9883059800532783</v>
      </c>
    </row>
    <row r="4872" spans="1:33" x14ac:dyDescent="0.55000000000000004">
      <c r="A4872">
        <v>4871</v>
      </c>
      <c r="B4872" t="s">
        <v>3062</v>
      </c>
      <c r="C4872" t="s">
        <v>10887</v>
      </c>
      <c r="D4872" t="s">
        <v>18618</v>
      </c>
      <c r="E4872" t="s">
        <v>18619</v>
      </c>
      <c r="F4872" t="s">
        <v>18620</v>
      </c>
      <c r="G4872" t="s">
        <v>18621</v>
      </c>
      <c r="H4872">
        <v>598</v>
      </c>
      <c r="I4872">
        <v>619</v>
      </c>
      <c r="J4872" t="s">
        <v>6575</v>
      </c>
      <c r="K4872" t="s">
        <v>17</v>
      </c>
      <c r="L4872" t="s">
        <v>10923</v>
      </c>
      <c r="M4872">
        <v>608</v>
      </c>
      <c r="N4872" t="s">
        <v>19907</v>
      </c>
      <c r="O4872" t="s">
        <v>27230</v>
      </c>
      <c r="P4872" s="2">
        <v>4089776.5</v>
      </c>
      <c r="Q4872" s="2">
        <v>4787449.494303924</v>
      </c>
      <c r="R4872" s="2">
        <v>5008000.168496158</v>
      </c>
      <c r="S4872" s="2">
        <v>4297940.1508375229</v>
      </c>
      <c r="T4872" s="2">
        <v>4268563.9943564413</v>
      </c>
      <c r="U4872" s="2">
        <v>4317115.4163862327</v>
      </c>
      <c r="V4872" s="2">
        <v>6149570.0635563936</v>
      </c>
      <c r="W4872" s="2">
        <v>3417160.9371041614</v>
      </c>
      <c r="X4872" s="2">
        <v>3547280.3315094658</v>
      </c>
      <c r="Y4872" s="2">
        <v>5514682.9099610895</v>
      </c>
      <c r="Z4872" s="7">
        <f t="shared" si="608"/>
        <v>4545791.5784094008</v>
      </c>
      <c r="AA4872" s="7">
        <f t="shared" si="609"/>
        <v>4535728.9421456307</v>
      </c>
      <c r="AB4872" s="7">
        <f t="shared" si="610"/>
        <v>424819.73076848418</v>
      </c>
      <c r="AC4872" s="7">
        <f t="shared" si="611"/>
        <v>1087219.2103712256</v>
      </c>
      <c r="AD4872" s="7">
        <f t="shared" si="612"/>
        <v>212409.86538424209</v>
      </c>
      <c r="AE4872" s="7">
        <f t="shared" si="613"/>
        <v>443855.38399352395</v>
      </c>
      <c r="AF4872" s="8">
        <f t="shared" si="614"/>
        <v>0.99778638415549814</v>
      </c>
      <c r="AG4872" s="6">
        <f t="shared" si="615"/>
        <v>0.98425955732034487</v>
      </c>
    </row>
    <row r="4873" spans="1:33" x14ac:dyDescent="0.55000000000000004">
      <c r="A4873">
        <v>4872</v>
      </c>
      <c r="B4873" t="s">
        <v>3062</v>
      </c>
      <c r="C4873" t="s">
        <v>10887</v>
      </c>
      <c r="D4873" t="s">
        <v>18618</v>
      </c>
      <c r="E4873" t="s">
        <v>18619</v>
      </c>
      <c r="F4873" t="s">
        <v>18620</v>
      </c>
      <c r="G4873" t="s">
        <v>18621</v>
      </c>
      <c r="H4873">
        <v>598</v>
      </c>
      <c r="I4873">
        <v>619</v>
      </c>
      <c r="J4873" t="s">
        <v>6575</v>
      </c>
      <c r="K4873" t="s">
        <v>3018</v>
      </c>
      <c r="L4873" t="s">
        <v>18486</v>
      </c>
      <c r="M4873" t="s">
        <v>27231</v>
      </c>
      <c r="N4873" t="s">
        <v>27232</v>
      </c>
      <c r="O4873" t="s">
        <v>27233</v>
      </c>
      <c r="P4873" s="2">
        <v>5215024.5</v>
      </c>
      <c r="Q4873" s="2">
        <v>5107644.7200976964</v>
      </c>
      <c r="R4873" s="2">
        <v>6182958.6406833641</v>
      </c>
      <c r="S4873" s="2">
        <v>3971655.589243297</v>
      </c>
      <c r="T4873" s="2">
        <v>4339312.8251297548</v>
      </c>
      <c r="U4873" s="2">
        <v>2691862.9683731743</v>
      </c>
      <c r="V4873" s="2">
        <v>2677816.0790227083</v>
      </c>
      <c r="W4873" s="2">
        <v>5807239.7834348753</v>
      </c>
      <c r="X4873" s="2">
        <v>3379059.3170021744</v>
      </c>
      <c r="Y4873" s="2">
        <v>4038758.7066677469</v>
      </c>
      <c r="Z4873" s="7">
        <f t="shared" si="608"/>
        <v>5119320.8625060897</v>
      </c>
      <c r="AA4873" s="7">
        <f t="shared" si="609"/>
        <v>3822341.6132717389</v>
      </c>
      <c r="AB4873" s="7">
        <f t="shared" si="610"/>
        <v>905125.48322508449</v>
      </c>
      <c r="AC4873" s="7">
        <f t="shared" si="611"/>
        <v>1186451.5327164982</v>
      </c>
      <c r="AD4873" s="7">
        <f t="shared" si="612"/>
        <v>452562.74161254225</v>
      </c>
      <c r="AE4873" s="7">
        <f t="shared" si="613"/>
        <v>484366.80994974048</v>
      </c>
      <c r="AF4873" s="8">
        <f t="shared" si="614"/>
        <v>0.74665013503384248</v>
      </c>
      <c r="AG4873" s="6">
        <f t="shared" si="615"/>
        <v>8.7396584693773233E-2</v>
      </c>
    </row>
    <row r="4874" spans="1:33" x14ac:dyDescent="0.55000000000000004">
      <c r="A4874">
        <v>4873</v>
      </c>
      <c r="B4874" t="s">
        <v>352</v>
      </c>
      <c r="C4874" t="s">
        <v>10887</v>
      </c>
      <c r="D4874" t="s">
        <v>19698</v>
      </c>
      <c r="E4874" t="s">
        <v>19699</v>
      </c>
      <c r="F4874" t="s">
        <v>19700</v>
      </c>
      <c r="G4874" t="s">
        <v>19701</v>
      </c>
      <c r="H4874">
        <v>44</v>
      </c>
      <c r="I4874">
        <v>56</v>
      </c>
      <c r="J4874" t="s">
        <v>6576</v>
      </c>
      <c r="K4874" t="s">
        <v>711</v>
      </c>
      <c r="L4874" t="s">
        <v>11028</v>
      </c>
      <c r="M4874">
        <v>55</v>
      </c>
      <c r="N4874" t="s">
        <v>13914</v>
      </c>
      <c r="O4874" t="s">
        <v>27234</v>
      </c>
      <c r="P4874" s="2">
        <v>1969070.75</v>
      </c>
      <c r="Q4874" s="2">
        <v>2123737.292638313</v>
      </c>
      <c r="R4874" s="2">
        <v>2176120.0475230105</v>
      </c>
      <c r="S4874" s="2">
        <v>2018088.2741356678</v>
      </c>
      <c r="T4874" s="2">
        <v>2087319.5640320412</v>
      </c>
      <c r="U4874" s="2">
        <v>2162972.933423121</v>
      </c>
      <c r="V4874" s="2">
        <v>2707546.2208974846</v>
      </c>
      <c r="W4874" s="2">
        <v>1945811.4185469765</v>
      </c>
      <c r="X4874" s="2">
        <v>1606674.1146541883</v>
      </c>
      <c r="Y4874" s="2">
        <v>2517154.6769204112</v>
      </c>
      <c r="Z4874" s="7">
        <f t="shared" si="608"/>
        <v>2071754.0910742478</v>
      </c>
      <c r="AA4874" s="7">
        <f t="shared" si="609"/>
        <v>2171246.4880790375</v>
      </c>
      <c r="AB4874" s="7">
        <f t="shared" si="610"/>
        <v>94900.64023698814</v>
      </c>
      <c r="AC4874" s="7">
        <f t="shared" si="611"/>
        <v>395965.90616485488</v>
      </c>
      <c r="AD4874" s="7">
        <f t="shared" si="612"/>
        <v>47450.32011849407</v>
      </c>
      <c r="AE4874" s="7">
        <f t="shared" si="613"/>
        <v>161652.40427377642</v>
      </c>
      <c r="AF4874" s="8">
        <f t="shared" si="614"/>
        <v>1.0480232656150812</v>
      </c>
      <c r="AG4874" s="6">
        <f t="shared" si="615"/>
        <v>0.57698876970397495</v>
      </c>
    </row>
    <row r="4875" spans="1:33" x14ac:dyDescent="0.55000000000000004">
      <c r="A4875">
        <v>4874</v>
      </c>
      <c r="B4875" t="s">
        <v>6578</v>
      </c>
      <c r="C4875" t="s">
        <v>10887</v>
      </c>
      <c r="D4875" t="s">
        <v>27235</v>
      </c>
      <c r="E4875" t="s">
        <v>27236</v>
      </c>
      <c r="F4875" t="s">
        <v>27237</v>
      </c>
      <c r="G4875" t="s">
        <v>27238</v>
      </c>
      <c r="H4875">
        <v>528</v>
      </c>
      <c r="I4875">
        <v>541</v>
      </c>
      <c r="J4875" t="s">
        <v>6577</v>
      </c>
      <c r="K4875" t="s">
        <v>77</v>
      </c>
      <c r="L4875" t="s">
        <v>11068</v>
      </c>
      <c r="M4875">
        <v>533</v>
      </c>
      <c r="N4875" t="s">
        <v>20492</v>
      </c>
      <c r="O4875" t="s">
        <v>27239</v>
      </c>
      <c r="P4875" s="2">
        <v>2046035.5</v>
      </c>
      <c r="Q4875" s="2">
        <v>1281208.7664422663</v>
      </c>
      <c r="R4875" s="2">
        <v>1359478.7663196763</v>
      </c>
      <c r="S4875" s="2">
        <v>1283959.5001266999</v>
      </c>
      <c r="T4875" s="2">
        <v>1573281.6179592123</v>
      </c>
      <c r="U4875" s="2">
        <v>1732440.575386774</v>
      </c>
      <c r="V4875" s="2">
        <v>1868017.4052943946</v>
      </c>
      <c r="W4875" s="2">
        <v>1353787.4313359584</v>
      </c>
      <c r="X4875" s="2">
        <v>1465951.0974221469</v>
      </c>
      <c r="Y4875" s="2">
        <v>1583235.6286309923</v>
      </c>
      <c r="Z4875" s="7">
        <f t="shared" si="608"/>
        <v>1492670.6332221606</v>
      </c>
      <c r="AA4875" s="7">
        <f t="shared" si="609"/>
        <v>1596118.9593382466</v>
      </c>
      <c r="AB4875" s="7">
        <f t="shared" si="610"/>
        <v>370688.1921386458</v>
      </c>
      <c r="AC4875" s="7">
        <f t="shared" si="611"/>
        <v>183776.01259498295</v>
      </c>
      <c r="AD4875" s="7">
        <f t="shared" si="612"/>
        <v>185344.0960693229</v>
      </c>
      <c r="AE4875" s="7">
        <f t="shared" si="613"/>
        <v>75026.24297016715</v>
      </c>
      <c r="AF4875" s="8">
        <f t="shared" si="614"/>
        <v>1.0693041879525538</v>
      </c>
      <c r="AG4875" s="6">
        <f t="shared" si="615"/>
        <v>0.63220189241562963</v>
      </c>
    </row>
    <row r="4876" spans="1:33" x14ac:dyDescent="0.55000000000000004">
      <c r="A4876">
        <v>4875</v>
      </c>
      <c r="B4876" t="s">
        <v>6580</v>
      </c>
      <c r="C4876" t="s">
        <v>10887</v>
      </c>
      <c r="D4876" t="s">
        <v>27240</v>
      </c>
      <c r="E4876" t="s">
        <v>27241</v>
      </c>
      <c r="F4876" t="s">
        <v>27242</v>
      </c>
      <c r="G4876" t="s">
        <v>27243</v>
      </c>
      <c r="H4876">
        <v>185</v>
      </c>
      <c r="I4876">
        <v>201</v>
      </c>
      <c r="J4876" t="s">
        <v>6579</v>
      </c>
      <c r="K4876" t="s">
        <v>84</v>
      </c>
      <c r="L4876" t="s">
        <v>11088</v>
      </c>
      <c r="M4876">
        <v>189</v>
      </c>
      <c r="N4876" t="s">
        <v>20312</v>
      </c>
      <c r="O4876" t="s">
        <v>27244</v>
      </c>
      <c r="P4876" s="2">
        <v>3718773.5</v>
      </c>
      <c r="Q4876" s="2">
        <v>4059056.5658369423</v>
      </c>
      <c r="R4876" s="2">
        <v>4131189.3115212102</v>
      </c>
      <c r="S4876" s="2">
        <v>4244428.3222182002</v>
      </c>
      <c r="T4876" s="2">
        <v>4273577.780489319</v>
      </c>
      <c r="U4876" s="2">
        <v>4493839.0793321114</v>
      </c>
      <c r="V4876" s="2">
        <v>4576466.8086037869</v>
      </c>
      <c r="W4876" s="2">
        <v>3588446.8207588429</v>
      </c>
      <c r="X4876" s="2">
        <v>3745842.3524583173</v>
      </c>
      <c r="Y4876" s="2">
        <v>4973023.5613335948</v>
      </c>
      <c r="Z4876" s="7">
        <f t="shared" si="608"/>
        <v>4038361.9248940879</v>
      </c>
      <c r="AA4876" s="7">
        <f t="shared" si="609"/>
        <v>4275199.4004959948</v>
      </c>
      <c r="AB4876" s="7">
        <f t="shared" si="610"/>
        <v>226307.5439191823</v>
      </c>
      <c r="AC4876" s="7">
        <f t="shared" si="611"/>
        <v>524857.03568353376</v>
      </c>
      <c r="AD4876" s="7">
        <f t="shared" si="612"/>
        <v>113153.77195959115</v>
      </c>
      <c r="AE4876" s="7">
        <f t="shared" si="613"/>
        <v>214271.98755573342</v>
      </c>
      <c r="AF4876" s="8">
        <f t="shared" si="614"/>
        <v>1.0586469167466011</v>
      </c>
      <c r="AG4876" s="6">
        <f t="shared" si="615"/>
        <v>0.35989725543009327</v>
      </c>
    </row>
    <row r="4877" spans="1:33" x14ac:dyDescent="0.55000000000000004">
      <c r="A4877">
        <v>4876</v>
      </c>
      <c r="B4877" t="s">
        <v>1726</v>
      </c>
      <c r="C4877" t="s">
        <v>10887</v>
      </c>
      <c r="D4877" t="s">
        <v>27245</v>
      </c>
      <c r="E4877" t="s">
        <v>27246</v>
      </c>
      <c r="F4877" t="s">
        <v>27247</v>
      </c>
      <c r="G4877" t="s">
        <v>27248</v>
      </c>
      <c r="H4877">
        <v>131</v>
      </c>
      <c r="I4877">
        <v>154</v>
      </c>
      <c r="J4877" t="s">
        <v>6581</v>
      </c>
      <c r="K4877" t="s">
        <v>40</v>
      </c>
      <c r="L4877" t="s">
        <v>10989</v>
      </c>
      <c r="M4877">
        <v>138</v>
      </c>
      <c r="N4877" t="s">
        <v>11699</v>
      </c>
      <c r="O4877" t="s">
        <v>27249</v>
      </c>
      <c r="P4877" s="2">
        <v>179422.75</v>
      </c>
      <c r="Q4877" s="2">
        <v>257396.25871955804</v>
      </c>
      <c r="R4877" s="2">
        <v>210653.79413651663</v>
      </c>
      <c r="S4877" s="2">
        <v>245692.8548574344</v>
      </c>
      <c r="T4877" s="2">
        <v>291665.600916859</v>
      </c>
      <c r="U4877" s="2">
        <v>312107.29613993189</v>
      </c>
      <c r="V4877" s="2">
        <v>218390.32492151269</v>
      </c>
      <c r="W4877" s="2">
        <v>252772.10247199179</v>
      </c>
      <c r="X4877" s="2">
        <v>270757.78050550574</v>
      </c>
      <c r="Y4877" s="2">
        <v>179394.63578179161</v>
      </c>
      <c r="Z4877" s="7">
        <f t="shared" si="608"/>
        <v>223291.41442837726</v>
      </c>
      <c r="AA4877" s="7">
        <f t="shared" si="609"/>
        <v>254181.29012293214</v>
      </c>
      <c r="AB4877" s="7">
        <f t="shared" si="610"/>
        <v>35351.256945089051</v>
      </c>
      <c r="AC4877" s="7">
        <f t="shared" si="611"/>
        <v>48808.397698770546</v>
      </c>
      <c r="AD4877" s="7">
        <f t="shared" si="612"/>
        <v>17675.628472544526</v>
      </c>
      <c r="AE4877" s="7">
        <f t="shared" si="613"/>
        <v>19925.944920803424</v>
      </c>
      <c r="AF4877" s="8">
        <f t="shared" si="614"/>
        <v>1.1383388419730893</v>
      </c>
      <c r="AG4877" s="6">
        <f t="shared" si="615"/>
        <v>0.28019448638341798</v>
      </c>
    </row>
    <row r="4878" spans="1:33" x14ac:dyDescent="0.55000000000000004">
      <c r="A4878">
        <v>4877</v>
      </c>
      <c r="B4878" t="s">
        <v>1726</v>
      </c>
      <c r="C4878" t="s">
        <v>10887</v>
      </c>
      <c r="D4878" t="s">
        <v>27245</v>
      </c>
      <c r="E4878" t="s">
        <v>27246</v>
      </c>
      <c r="F4878" t="s">
        <v>27247</v>
      </c>
      <c r="G4878" t="s">
        <v>27248</v>
      </c>
      <c r="H4878">
        <v>131</v>
      </c>
      <c r="I4878">
        <v>154</v>
      </c>
      <c r="J4878" t="s">
        <v>6581</v>
      </c>
      <c r="K4878" t="s">
        <v>34</v>
      </c>
      <c r="L4878" t="s">
        <v>10992</v>
      </c>
      <c r="M4878">
        <v>140</v>
      </c>
      <c r="N4878" t="s">
        <v>23131</v>
      </c>
      <c r="O4878" t="s">
        <v>27250</v>
      </c>
      <c r="P4878" s="2">
        <v>210479.06249999997</v>
      </c>
      <c r="Q4878" s="2">
        <v>233838.59511210045</v>
      </c>
      <c r="R4878" s="2">
        <v>293391.3781268936</v>
      </c>
      <c r="S4878" s="2">
        <v>262928.03253204009</v>
      </c>
      <c r="T4878" s="2">
        <v>303019.33597591909</v>
      </c>
      <c r="U4878" s="2">
        <v>275333.35180979309</v>
      </c>
      <c r="V4878" s="2">
        <v>276941.81443874061</v>
      </c>
      <c r="W4878" s="2">
        <v>214038.69909084294</v>
      </c>
      <c r="X4878" s="2">
        <v>143877.0543332134</v>
      </c>
      <c r="Y4878" s="2">
        <v>283975.46551219909</v>
      </c>
      <c r="Z4878" s="7">
        <f t="shared" si="608"/>
        <v>250159.26706775854</v>
      </c>
      <c r="AA4878" s="7">
        <f t="shared" si="609"/>
        <v>249530.95352678469</v>
      </c>
      <c r="AB4878" s="7">
        <f t="shared" si="610"/>
        <v>35930.20904352644</v>
      </c>
      <c r="AC4878" s="7">
        <f t="shared" si="611"/>
        <v>59811.365234006837</v>
      </c>
      <c r="AD4878" s="7">
        <f t="shared" si="612"/>
        <v>17965.10452176322</v>
      </c>
      <c r="AE4878" s="7">
        <f t="shared" si="613"/>
        <v>24417.887607093024</v>
      </c>
      <c r="AF4878" s="8">
        <f t="shared" si="614"/>
        <v>0.9974883459312196</v>
      </c>
      <c r="AG4878" s="6">
        <f t="shared" si="615"/>
        <v>0.98397273790170847</v>
      </c>
    </row>
    <row r="4879" spans="1:33" x14ac:dyDescent="0.55000000000000004">
      <c r="A4879">
        <v>4878</v>
      </c>
      <c r="B4879" t="s">
        <v>1726</v>
      </c>
      <c r="C4879" t="s">
        <v>10887</v>
      </c>
      <c r="D4879" t="s">
        <v>27245</v>
      </c>
      <c r="E4879" t="s">
        <v>27246</v>
      </c>
      <c r="F4879" t="s">
        <v>27247</v>
      </c>
      <c r="G4879" t="s">
        <v>27248</v>
      </c>
      <c r="H4879">
        <v>131</v>
      </c>
      <c r="I4879">
        <v>154</v>
      </c>
      <c r="J4879" t="s">
        <v>6581</v>
      </c>
      <c r="K4879" t="s">
        <v>8</v>
      </c>
      <c r="L4879" t="s">
        <v>10907</v>
      </c>
      <c r="M4879">
        <v>149</v>
      </c>
      <c r="N4879" t="s">
        <v>13643</v>
      </c>
      <c r="O4879" t="s">
        <v>27251</v>
      </c>
      <c r="P4879" s="2">
        <v>210479.06249999997</v>
      </c>
      <c r="Q4879" s="2">
        <v>233838.59511210045</v>
      </c>
      <c r="R4879" s="2">
        <v>293391.3781268936</v>
      </c>
      <c r="S4879" s="2">
        <v>262928.03253204009</v>
      </c>
      <c r="T4879" s="2">
        <v>303019.33597591909</v>
      </c>
      <c r="U4879" s="2">
        <v>275333.35180979309</v>
      </c>
      <c r="V4879" s="2">
        <v>276941.81443874061</v>
      </c>
      <c r="W4879" s="2">
        <v>214038.69909084294</v>
      </c>
      <c r="X4879" s="2">
        <v>143877.0543332134</v>
      </c>
      <c r="Y4879" s="2">
        <v>283975.46551219909</v>
      </c>
      <c r="Z4879" s="7">
        <f t="shared" si="608"/>
        <v>250159.26706775854</v>
      </c>
      <c r="AA4879" s="7">
        <f t="shared" si="609"/>
        <v>249530.95352678469</v>
      </c>
      <c r="AB4879" s="7">
        <f t="shared" si="610"/>
        <v>35930.20904352644</v>
      </c>
      <c r="AC4879" s="7">
        <f t="shared" si="611"/>
        <v>59811.365234006837</v>
      </c>
      <c r="AD4879" s="7">
        <f t="shared" si="612"/>
        <v>17965.10452176322</v>
      </c>
      <c r="AE4879" s="7">
        <f t="shared" si="613"/>
        <v>24417.887607093024</v>
      </c>
      <c r="AF4879" s="8">
        <f t="shared" si="614"/>
        <v>0.9974883459312196</v>
      </c>
      <c r="AG4879" s="6">
        <f t="shared" si="615"/>
        <v>0.98397273790170847</v>
      </c>
    </row>
    <row r="4880" spans="1:33" x14ac:dyDescent="0.55000000000000004">
      <c r="A4880">
        <v>4879</v>
      </c>
      <c r="B4880" t="s">
        <v>6583</v>
      </c>
      <c r="C4880" t="s">
        <v>10887</v>
      </c>
      <c r="D4880" t="s">
        <v>27252</v>
      </c>
      <c r="E4880" t="s">
        <v>27253</v>
      </c>
      <c r="F4880" t="s">
        <v>27254</v>
      </c>
      <c r="G4880" t="s">
        <v>27255</v>
      </c>
      <c r="H4880">
        <v>523</v>
      </c>
      <c r="I4880">
        <v>534</v>
      </c>
      <c r="J4880" t="s">
        <v>6582</v>
      </c>
      <c r="K4880" t="s">
        <v>1016</v>
      </c>
      <c r="L4880" t="s">
        <v>14060</v>
      </c>
      <c r="M4880">
        <v>524</v>
      </c>
      <c r="N4880" t="s">
        <v>21419</v>
      </c>
      <c r="O4880" t="s">
        <v>27256</v>
      </c>
      <c r="P4880" s="2">
        <v>0</v>
      </c>
      <c r="Q4880" s="2">
        <v>1076.4902365648104</v>
      </c>
      <c r="R4880" s="2">
        <v>0</v>
      </c>
      <c r="S4880" s="2">
        <v>18770.269886618491</v>
      </c>
      <c r="T4880" s="2">
        <v>11445.839363002506</v>
      </c>
      <c r="U4880" s="2">
        <v>0</v>
      </c>
      <c r="V4880" s="2">
        <v>0</v>
      </c>
      <c r="W4880" s="2">
        <v>62422.050243378158</v>
      </c>
      <c r="X4880" s="2">
        <v>0</v>
      </c>
      <c r="Y4880" s="2">
        <v>0</v>
      </c>
      <c r="Z4880" s="7">
        <f t="shared" si="608"/>
        <v>9923.3800615916516</v>
      </c>
      <c r="AA4880" s="7">
        <f t="shared" si="609"/>
        <v>36933.94480319033</v>
      </c>
      <c r="AB4880" s="7">
        <f t="shared" si="610"/>
        <v>9219.6961446517944</v>
      </c>
      <c r="AC4880" s="7">
        <f t="shared" si="611"/>
        <v>24972.419757913241</v>
      </c>
      <c r="AD4880" s="7">
        <f t="shared" si="612"/>
        <v>4609.8480723258972</v>
      </c>
      <c r="AE4880" s="7">
        <f t="shared" si="613"/>
        <v>10194.947674914078</v>
      </c>
      <c r="AF4880" s="8">
        <f t="shared" si="614"/>
        <v>3.7219117451867851</v>
      </c>
      <c r="AG4880" s="6">
        <f t="shared" si="615"/>
        <v>0.53290988513791571</v>
      </c>
    </row>
    <row r="4881" spans="1:33" x14ac:dyDescent="0.55000000000000004">
      <c r="A4881">
        <v>4880</v>
      </c>
      <c r="B4881" t="s">
        <v>6585</v>
      </c>
      <c r="C4881" t="s">
        <v>10887</v>
      </c>
      <c r="D4881" t="s">
        <v>27257</v>
      </c>
      <c r="E4881" t="s">
        <v>27258</v>
      </c>
      <c r="F4881" t="s">
        <v>27259</v>
      </c>
      <c r="G4881" t="s">
        <v>27260</v>
      </c>
      <c r="H4881">
        <v>311</v>
      </c>
      <c r="I4881">
        <v>319</v>
      </c>
      <c r="J4881" t="s">
        <v>6584</v>
      </c>
      <c r="K4881" t="s">
        <v>77</v>
      </c>
      <c r="L4881" t="s">
        <v>11068</v>
      </c>
      <c r="M4881">
        <v>316</v>
      </c>
      <c r="N4881" t="s">
        <v>12776</v>
      </c>
      <c r="O4881" t="s">
        <v>27261</v>
      </c>
      <c r="P4881" s="2">
        <v>2801942.75</v>
      </c>
      <c r="Q4881" s="2">
        <v>3359355.8649308328</v>
      </c>
      <c r="R4881" s="2">
        <v>3366402.7485812539</v>
      </c>
      <c r="S4881" s="2">
        <v>3047655.8285761648</v>
      </c>
      <c r="T4881" s="2">
        <v>3438159.5291498895</v>
      </c>
      <c r="U4881" s="2">
        <v>3953269.2974817203</v>
      </c>
      <c r="V4881" s="2">
        <v>3890147.5849447465</v>
      </c>
      <c r="W4881" s="2">
        <v>3081569.4502396393</v>
      </c>
      <c r="X4881" s="2">
        <v>3367889.2490154123</v>
      </c>
      <c r="Y4881" s="2">
        <v>4799078.6355627486</v>
      </c>
      <c r="Z4881" s="7">
        <f t="shared" si="608"/>
        <v>3143839.298022063</v>
      </c>
      <c r="AA4881" s="7">
        <f t="shared" si="609"/>
        <v>3755018.9577323594</v>
      </c>
      <c r="AB4881" s="7">
        <f t="shared" si="610"/>
        <v>272106.83531841461</v>
      </c>
      <c r="AC4881" s="7">
        <f t="shared" si="611"/>
        <v>608510.821920102</v>
      </c>
      <c r="AD4881" s="7">
        <f t="shared" si="612"/>
        <v>136053.41765920731</v>
      </c>
      <c r="AE4881" s="7">
        <f t="shared" si="613"/>
        <v>248423.50277764184</v>
      </c>
      <c r="AF4881" s="8">
        <f t="shared" si="614"/>
        <v>1.1944055028814031</v>
      </c>
      <c r="AG4881" s="6">
        <f t="shared" si="615"/>
        <v>6.5997410211995441E-2</v>
      </c>
    </row>
    <row r="4882" spans="1:33" x14ac:dyDescent="0.55000000000000004">
      <c r="A4882">
        <v>4881</v>
      </c>
      <c r="B4882" t="s">
        <v>6565</v>
      </c>
      <c r="C4882" t="s">
        <v>10887</v>
      </c>
      <c r="D4882" t="s">
        <v>27262</v>
      </c>
      <c r="E4882" t="s">
        <v>27263</v>
      </c>
      <c r="F4882" t="s">
        <v>27264</v>
      </c>
      <c r="G4882" t="s">
        <v>27265</v>
      </c>
      <c r="H4882">
        <v>241</v>
      </c>
      <c r="I4882">
        <v>249</v>
      </c>
      <c r="J4882" t="s">
        <v>6586</v>
      </c>
      <c r="K4882" t="s">
        <v>138</v>
      </c>
      <c r="L4882" t="s">
        <v>11324</v>
      </c>
      <c r="M4882">
        <v>243</v>
      </c>
      <c r="N4882" t="s">
        <v>27266</v>
      </c>
      <c r="O4882" t="s">
        <v>27267</v>
      </c>
      <c r="P4882" s="2">
        <v>20800556</v>
      </c>
      <c r="Q4882" s="2">
        <v>13912809.618157223</v>
      </c>
      <c r="R4882" s="2">
        <v>16206946.336598696</v>
      </c>
      <c r="S4882" s="2">
        <v>14786105.177882468</v>
      </c>
      <c r="T4882" s="2">
        <v>16120176.833257789</v>
      </c>
      <c r="U4882" s="2">
        <v>17564319.018422611</v>
      </c>
      <c r="V4882" s="2">
        <v>17133883.113924008</v>
      </c>
      <c r="W4882" s="2">
        <v>16928420.211678013</v>
      </c>
      <c r="X4882" s="2">
        <v>15908288.93060605</v>
      </c>
      <c r="Y4882" s="2">
        <v>16945729.577135861</v>
      </c>
      <c r="Z4882" s="7">
        <f t="shared" si="608"/>
        <v>16426604.283159597</v>
      </c>
      <c r="AA4882" s="7">
        <f t="shared" si="609"/>
        <v>16766802.947504057</v>
      </c>
      <c r="AB4882" s="7">
        <f t="shared" si="610"/>
        <v>3065403.9520074064</v>
      </c>
      <c r="AC4882" s="7">
        <f t="shared" si="611"/>
        <v>629934.3235065568</v>
      </c>
      <c r="AD4882" s="7">
        <f t="shared" si="612"/>
        <v>1532701.9760037032</v>
      </c>
      <c r="AE4882" s="7">
        <f t="shared" si="613"/>
        <v>257169.61067606189</v>
      </c>
      <c r="AF4882" s="8">
        <f t="shared" si="614"/>
        <v>1.0207102246136914</v>
      </c>
      <c r="AG4882" s="6">
        <f t="shared" si="615"/>
        <v>0.84007198726107146</v>
      </c>
    </row>
    <row r="4883" spans="1:33" x14ac:dyDescent="0.55000000000000004">
      <c r="A4883">
        <v>4882</v>
      </c>
      <c r="B4883" t="s">
        <v>169</v>
      </c>
      <c r="C4883" t="s">
        <v>10887</v>
      </c>
      <c r="D4883" t="s">
        <v>11327</v>
      </c>
      <c r="E4883" t="s">
        <v>11328</v>
      </c>
      <c r="F4883" t="s">
        <v>11329</v>
      </c>
      <c r="G4883" t="s">
        <v>11330</v>
      </c>
      <c r="H4883">
        <v>845</v>
      </c>
      <c r="I4883">
        <v>861</v>
      </c>
      <c r="J4883" t="s">
        <v>6587</v>
      </c>
      <c r="K4883" t="s">
        <v>138</v>
      </c>
      <c r="L4883" t="s">
        <v>11324</v>
      </c>
      <c r="M4883">
        <v>847</v>
      </c>
      <c r="N4883" t="s">
        <v>27268</v>
      </c>
      <c r="O4883" t="s">
        <v>27269</v>
      </c>
      <c r="P4883" s="2">
        <v>21608968</v>
      </c>
      <c r="Q4883" s="2">
        <v>20789236.170842115</v>
      </c>
      <c r="R4883" s="2">
        <v>22677093.314793527</v>
      </c>
      <c r="S4883" s="2">
        <v>21620526.86978573</v>
      </c>
      <c r="T4883" s="2">
        <v>26804266.035286322</v>
      </c>
      <c r="U4883" s="2">
        <v>24040230.502104819</v>
      </c>
      <c r="V4883" s="2">
        <v>25138005.260187481</v>
      </c>
      <c r="W4883" s="2">
        <v>28122130.286392674</v>
      </c>
      <c r="X4883" s="2">
        <v>26903894.789829049</v>
      </c>
      <c r="Y4883" s="2">
        <v>26133357.875511602</v>
      </c>
      <c r="Z4883" s="7">
        <f t="shared" si="608"/>
        <v>21673956.088855341</v>
      </c>
      <c r="AA4883" s="7">
        <f t="shared" si="609"/>
        <v>26190314.124885321</v>
      </c>
      <c r="AB4883" s="7">
        <f t="shared" si="610"/>
        <v>773755.29304290761</v>
      </c>
      <c r="AC4883" s="7">
        <f t="shared" si="611"/>
        <v>1438854.0955594408</v>
      </c>
      <c r="AD4883" s="7">
        <f t="shared" si="612"/>
        <v>386877.6465214538</v>
      </c>
      <c r="AE4883" s="7">
        <f t="shared" si="613"/>
        <v>587409.72473906958</v>
      </c>
      <c r="AF4883" s="8">
        <f t="shared" si="614"/>
        <v>1.2083771886181993</v>
      </c>
      <c r="AG4883" s="6">
        <f t="shared" si="615"/>
        <v>2.2492413635348557E-4</v>
      </c>
    </row>
    <row r="4884" spans="1:33" x14ac:dyDescent="0.55000000000000004">
      <c r="A4884">
        <v>4883</v>
      </c>
      <c r="B4884" t="s">
        <v>2262</v>
      </c>
      <c r="C4884" t="s">
        <v>10887</v>
      </c>
      <c r="D4884" t="s">
        <v>16499</v>
      </c>
      <c r="E4884" t="s">
        <v>16500</v>
      </c>
      <c r="F4884" t="s">
        <v>16501</v>
      </c>
      <c r="G4884" t="s">
        <v>16502</v>
      </c>
      <c r="H4884">
        <v>517</v>
      </c>
      <c r="I4884">
        <v>539</v>
      </c>
      <c r="J4884" t="s">
        <v>6588</v>
      </c>
      <c r="K4884" t="s">
        <v>6589</v>
      </c>
      <c r="L4884" t="s">
        <v>27270</v>
      </c>
      <c r="M4884" t="s">
        <v>27271</v>
      </c>
      <c r="N4884" t="s">
        <v>27272</v>
      </c>
      <c r="O4884" t="s">
        <v>27273</v>
      </c>
      <c r="P4884" s="2">
        <v>2797432.5</v>
      </c>
      <c r="Q4884" s="2">
        <v>2647266.4340178496</v>
      </c>
      <c r="R4884" s="2">
        <v>2225499.3302101814</v>
      </c>
      <c r="S4884" s="2">
        <v>2316845.3574863225</v>
      </c>
      <c r="T4884" s="2">
        <v>2907433.0877683405</v>
      </c>
      <c r="U4884" s="2">
        <v>2128021.795074048</v>
      </c>
      <c r="V4884" s="2">
        <v>2005772.2041439477</v>
      </c>
      <c r="W4884" s="2">
        <v>2476476.1343743093</v>
      </c>
      <c r="X4884" s="2">
        <v>2413209.0945016886</v>
      </c>
      <c r="Y4884" s="2">
        <v>2141195.2135583446</v>
      </c>
      <c r="Z4884" s="7">
        <f t="shared" si="608"/>
        <v>2496760.9054285884</v>
      </c>
      <c r="AA4884" s="7">
        <f t="shared" si="609"/>
        <v>2345351.2549034464</v>
      </c>
      <c r="AB4884" s="7">
        <f t="shared" si="610"/>
        <v>270189.91376399522</v>
      </c>
      <c r="AC4884" s="7">
        <f t="shared" si="611"/>
        <v>329229.44044848281</v>
      </c>
      <c r="AD4884" s="7">
        <f t="shared" si="612"/>
        <v>135094.95688199761</v>
      </c>
      <c r="AE4884" s="7">
        <f t="shared" si="613"/>
        <v>134407.35623346732</v>
      </c>
      <c r="AF4884" s="8">
        <f t="shared" si="614"/>
        <v>0.9393575691625341</v>
      </c>
      <c r="AG4884" s="6">
        <f t="shared" si="615"/>
        <v>0.45135958474997073</v>
      </c>
    </row>
    <row r="4885" spans="1:33" x14ac:dyDescent="0.55000000000000004">
      <c r="A4885">
        <v>4884</v>
      </c>
      <c r="B4885" t="s">
        <v>2262</v>
      </c>
      <c r="C4885" t="s">
        <v>10887</v>
      </c>
      <c r="D4885" t="s">
        <v>16499</v>
      </c>
      <c r="E4885" t="s">
        <v>16500</v>
      </c>
      <c r="F4885" t="s">
        <v>16501</v>
      </c>
      <c r="G4885" t="s">
        <v>16502</v>
      </c>
      <c r="H4885">
        <v>517</v>
      </c>
      <c r="I4885">
        <v>539</v>
      </c>
      <c r="J4885" t="s">
        <v>6588</v>
      </c>
      <c r="K4885" t="s">
        <v>2649</v>
      </c>
      <c r="L4885" t="s">
        <v>17508</v>
      </c>
      <c r="M4885" t="s">
        <v>27274</v>
      </c>
      <c r="N4885" t="s">
        <v>27275</v>
      </c>
      <c r="O4885" t="s">
        <v>27276</v>
      </c>
      <c r="P4885" s="2">
        <v>2206629.5</v>
      </c>
      <c r="Q4885" s="2">
        <v>1675618.9058511781</v>
      </c>
      <c r="R4885" s="2">
        <v>2399257.5438361536</v>
      </c>
      <c r="S4885" s="2">
        <v>2132230.5355845806</v>
      </c>
      <c r="T4885" s="2">
        <v>2290062.7228737809</v>
      </c>
      <c r="U4885" s="2">
        <v>2819936.0298233815</v>
      </c>
      <c r="V4885" s="2">
        <v>2427702.0531072202</v>
      </c>
      <c r="W4885" s="2">
        <v>1163422.378869944</v>
      </c>
      <c r="X4885" s="2">
        <v>1942737.61197996</v>
      </c>
      <c r="Y4885" s="2">
        <v>2030922.1775107549</v>
      </c>
      <c r="Z4885" s="7">
        <f t="shared" si="608"/>
        <v>2103434.121317978</v>
      </c>
      <c r="AA4885" s="7">
        <f t="shared" si="609"/>
        <v>2112463.829027507</v>
      </c>
      <c r="AB4885" s="7">
        <f t="shared" si="610"/>
        <v>306602.82427010295</v>
      </c>
      <c r="AC4885" s="7">
        <f t="shared" si="611"/>
        <v>559923.05252022482</v>
      </c>
      <c r="AD4885" s="7">
        <f t="shared" si="612"/>
        <v>153301.41213505148</v>
      </c>
      <c r="AE4885" s="7">
        <f t="shared" si="613"/>
        <v>228587.62898268958</v>
      </c>
      <c r="AF4885" s="8">
        <f t="shared" si="614"/>
        <v>1.0042928407493319</v>
      </c>
      <c r="AG4885" s="6">
        <f t="shared" si="615"/>
        <v>0.97464601594523648</v>
      </c>
    </row>
    <row r="4886" spans="1:33" x14ac:dyDescent="0.55000000000000004">
      <c r="A4886">
        <v>4885</v>
      </c>
      <c r="B4886" t="s">
        <v>2262</v>
      </c>
      <c r="C4886" t="s">
        <v>10887</v>
      </c>
      <c r="D4886" t="s">
        <v>16499</v>
      </c>
      <c r="E4886" t="s">
        <v>16500</v>
      </c>
      <c r="F4886" t="s">
        <v>16501</v>
      </c>
      <c r="G4886" t="s">
        <v>16502</v>
      </c>
      <c r="H4886">
        <v>517</v>
      </c>
      <c r="I4886">
        <v>539</v>
      </c>
      <c r="J4886" t="s">
        <v>6588</v>
      </c>
      <c r="K4886" t="s">
        <v>56</v>
      </c>
      <c r="L4886" t="s">
        <v>11011</v>
      </c>
      <c r="M4886">
        <v>530</v>
      </c>
      <c r="N4886" t="s">
        <v>23823</v>
      </c>
      <c r="O4886" t="s">
        <v>27277</v>
      </c>
      <c r="P4886" s="2">
        <v>865289.375</v>
      </c>
      <c r="Q4886" s="2">
        <v>743243.77348466509</v>
      </c>
      <c r="R4886" s="2">
        <v>987877.59575488535</v>
      </c>
      <c r="S4886" s="2">
        <v>725966.23942585313</v>
      </c>
      <c r="T4886" s="2">
        <v>587577.26332691452</v>
      </c>
      <c r="U4886" s="2">
        <v>810300.48786143819</v>
      </c>
      <c r="V4886" s="2">
        <v>747382.08298235666</v>
      </c>
      <c r="W4886" s="2">
        <v>828218.71684020211</v>
      </c>
      <c r="X4886" s="2">
        <v>742826.24545398809</v>
      </c>
      <c r="Y4886" s="2">
        <v>746369.41536523565</v>
      </c>
      <c r="Z4886" s="7">
        <f t="shared" si="608"/>
        <v>830594.24591635074</v>
      </c>
      <c r="AA4886" s="7">
        <f t="shared" si="609"/>
        <v>743779.03530502261</v>
      </c>
      <c r="AB4886" s="7">
        <f t="shared" si="610"/>
        <v>121818.07322776773</v>
      </c>
      <c r="AC4886" s="7">
        <f t="shared" si="611"/>
        <v>84823.059207977742</v>
      </c>
      <c r="AD4886" s="7">
        <f t="shared" si="612"/>
        <v>60909.036613883865</v>
      </c>
      <c r="AE4886" s="7">
        <f t="shared" si="613"/>
        <v>34628.868913571947</v>
      </c>
      <c r="AF4886" s="8">
        <f t="shared" si="614"/>
        <v>0.89547819403016748</v>
      </c>
      <c r="AG4886" s="6">
        <f t="shared" si="615"/>
        <v>0.2709061404849189</v>
      </c>
    </row>
    <row r="4887" spans="1:33" x14ac:dyDescent="0.55000000000000004">
      <c r="A4887">
        <v>4886</v>
      </c>
      <c r="B4887" t="s">
        <v>2262</v>
      </c>
      <c r="C4887" t="s">
        <v>10887</v>
      </c>
      <c r="D4887" t="s">
        <v>16499</v>
      </c>
      <c r="E4887" t="s">
        <v>16500</v>
      </c>
      <c r="F4887" t="s">
        <v>16501</v>
      </c>
      <c r="G4887" t="s">
        <v>16502</v>
      </c>
      <c r="H4887">
        <v>517</v>
      </c>
      <c r="I4887">
        <v>539</v>
      </c>
      <c r="J4887" t="s">
        <v>6588</v>
      </c>
      <c r="K4887" t="s">
        <v>100</v>
      </c>
      <c r="L4887" t="s">
        <v>10901</v>
      </c>
      <c r="M4887">
        <v>531</v>
      </c>
      <c r="N4887" t="s">
        <v>15394</v>
      </c>
      <c r="O4887" t="s">
        <v>27278</v>
      </c>
      <c r="P4887" s="2">
        <v>865289.375</v>
      </c>
      <c r="Q4887" s="2">
        <v>743243.77348466509</v>
      </c>
      <c r="R4887" s="2">
        <v>987877.59575488535</v>
      </c>
      <c r="S4887" s="2">
        <v>725966.23942585313</v>
      </c>
      <c r="T4887" s="2">
        <v>587577.26332691452</v>
      </c>
      <c r="U4887" s="2">
        <v>810300.48786143819</v>
      </c>
      <c r="V4887" s="2">
        <v>747382.08298235666</v>
      </c>
      <c r="W4887" s="2">
        <v>828218.71684020211</v>
      </c>
      <c r="X4887" s="2">
        <v>742826.24545398809</v>
      </c>
      <c r="Y4887" s="2">
        <v>746369.41536523565</v>
      </c>
      <c r="Z4887" s="7">
        <f t="shared" si="608"/>
        <v>830594.24591635074</v>
      </c>
      <c r="AA4887" s="7">
        <f t="shared" si="609"/>
        <v>743779.03530502261</v>
      </c>
      <c r="AB4887" s="7">
        <f t="shared" si="610"/>
        <v>121818.07322776773</v>
      </c>
      <c r="AC4887" s="7">
        <f t="shared" si="611"/>
        <v>84823.059207977742</v>
      </c>
      <c r="AD4887" s="7">
        <f t="shared" si="612"/>
        <v>60909.036613883865</v>
      </c>
      <c r="AE4887" s="7">
        <f t="shared" si="613"/>
        <v>34628.868913571947</v>
      </c>
      <c r="AF4887" s="8">
        <f t="shared" si="614"/>
        <v>0.89547819403016748</v>
      </c>
      <c r="AG4887" s="6">
        <f t="shared" si="615"/>
        <v>0.2709061404849189</v>
      </c>
    </row>
    <row r="4888" spans="1:33" x14ac:dyDescent="0.55000000000000004">
      <c r="A4888">
        <v>4887</v>
      </c>
      <c r="B4888" t="s">
        <v>803</v>
      </c>
      <c r="C4888" t="s">
        <v>10887</v>
      </c>
      <c r="D4888" t="s">
        <v>16375</v>
      </c>
      <c r="E4888" t="s">
        <v>16376</v>
      </c>
      <c r="F4888" t="s">
        <v>16377</v>
      </c>
      <c r="G4888" t="s">
        <v>16378</v>
      </c>
      <c r="H4888">
        <v>234</v>
      </c>
      <c r="I4888">
        <v>242</v>
      </c>
      <c r="J4888" t="s">
        <v>6590</v>
      </c>
      <c r="K4888" t="s">
        <v>38</v>
      </c>
      <c r="L4888" t="s">
        <v>11392</v>
      </c>
      <c r="M4888">
        <v>240</v>
      </c>
      <c r="N4888" t="s">
        <v>27279</v>
      </c>
      <c r="O4888" t="s">
        <v>27280</v>
      </c>
      <c r="P4888" s="2">
        <v>11800001</v>
      </c>
      <c r="Q4888" s="2">
        <v>15260264.651984291</v>
      </c>
      <c r="R4888" s="2">
        <v>17456768.193194572</v>
      </c>
      <c r="S4888" s="2">
        <v>14328538.582955381</v>
      </c>
      <c r="T4888" s="2">
        <v>13000383.861251436</v>
      </c>
      <c r="U4888" s="2">
        <v>16493321.483688334</v>
      </c>
      <c r="V4888" s="2">
        <v>15844402.224942774</v>
      </c>
      <c r="W4888" s="2">
        <v>12665342.657241832</v>
      </c>
      <c r="X4888" s="2">
        <v>10277541.075884178</v>
      </c>
      <c r="Y4888" s="2">
        <v>17572969.858475041</v>
      </c>
      <c r="Z4888" s="7">
        <f t="shared" si="608"/>
        <v>14711393.10703356</v>
      </c>
      <c r="AA4888" s="7">
        <f t="shared" si="609"/>
        <v>14308993.526913933</v>
      </c>
      <c r="AB4888" s="7">
        <f t="shared" si="610"/>
        <v>2342443.5905036484</v>
      </c>
      <c r="AC4888" s="7">
        <f t="shared" si="611"/>
        <v>2773047.6479524383</v>
      </c>
      <c r="AD4888" s="7">
        <f t="shared" si="612"/>
        <v>1171221.7952518242</v>
      </c>
      <c r="AE4888" s="7">
        <f t="shared" si="613"/>
        <v>1132091.9616514193</v>
      </c>
      <c r="AF4888" s="8">
        <f t="shared" si="614"/>
        <v>0.97264707854708621</v>
      </c>
      <c r="AG4888" s="6">
        <f t="shared" si="615"/>
        <v>0.81162614004274747</v>
      </c>
    </row>
    <row r="4889" spans="1:33" x14ac:dyDescent="0.55000000000000004">
      <c r="A4889">
        <v>4888</v>
      </c>
      <c r="B4889" t="s">
        <v>24</v>
      </c>
      <c r="C4889" t="s">
        <v>10887</v>
      </c>
      <c r="D4889" t="s">
        <v>10933</v>
      </c>
      <c r="E4889" t="s">
        <v>10934</v>
      </c>
      <c r="F4889" t="s">
        <v>10935</v>
      </c>
      <c r="G4889" t="s">
        <v>10936</v>
      </c>
      <c r="H4889">
        <v>251</v>
      </c>
      <c r="I4889">
        <v>271</v>
      </c>
      <c r="J4889" t="s">
        <v>6591</v>
      </c>
      <c r="K4889" t="s">
        <v>138</v>
      </c>
      <c r="L4889" t="s">
        <v>11389</v>
      </c>
      <c r="M4889">
        <v>253</v>
      </c>
      <c r="N4889" t="s">
        <v>27281</v>
      </c>
      <c r="O4889" t="s">
        <v>27282</v>
      </c>
      <c r="P4889" s="2">
        <v>44736.9765625</v>
      </c>
      <c r="Q4889" s="2">
        <v>62316.553287940878</v>
      </c>
      <c r="R4889" s="2">
        <v>39704.027213377332</v>
      </c>
      <c r="S4889" s="2">
        <v>73260.55414380919</v>
      </c>
      <c r="T4889" s="2">
        <v>28300.092593790643</v>
      </c>
      <c r="U4889" s="2">
        <v>82447.951669987597</v>
      </c>
      <c r="V4889" s="2">
        <v>77719.383675978912</v>
      </c>
      <c r="W4889" s="2">
        <v>57545.248556594641</v>
      </c>
      <c r="X4889" s="2">
        <v>40216.977196370222</v>
      </c>
      <c r="Y4889" s="2">
        <v>26712.024381969557</v>
      </c>
      <c r="Z4889" s="7">
        <f t="shared" si="608"/>
        <v>55004.52780190685</v>
      </c>
      <c r="AA4889" s="7">
        <f t="shared" si="609"/>
        <v>52156.946345781915</v>
      </c>
      <c r="AB4889" s="7">
        <f t="shared" si="610"/>
        <v>15559.307409801168</v>
      </c>
      <c r="AC4889" s="7">
        <f t="shared" si="611"/>
        <v>24327.652556314035</v>
      </c>
      <c r="AD4889" s="7">
        <f t="shared" si="612"/>
        <v>7779.6537049005838</v>
      </c>
      <c r="AE4889" s="7">
        <f t="shared" si="613"/>
        <v>9931.7225671140332</v>
      </c>
      <c r="AF4889" s="8">
        <f t="shared" si="614"/>
        <v>0.94823005359885626</v>
      </c>
      <c r="AG4889" s="6">
        <f t="shared" si="615"/>
        <v>0.82708495259156611</v>
      </c>
    </row>
    <row r="4890" spans="1:33" x14ac:dyDescent="0.55000000000000004">
      <c r="A4890">
        <v>4889</v>
      </c>
      <c r="B4890" t="s">
        <v>6593</v>
      </c>
      <c r="C4890" t="s">
        <v>10887</v>
      </c>
      <c r="D4890" t="s">
        <v>27283</v>
      </c>
      <c r="E4890" t="s">
        <v>27284</v>
      </c>
      <c r="F4890" t="s">
        <v>27285</v>
      </c>
      <c r="G4890" t="s">
        <v>27286</v>
      </c>
      <c r="H4890">
        <v>428</v>
      </c>
      <c r="I4890">
        <v>438</v>
      </c>
      <c r="J4890" t="s">
        <v>6592</v>
      </c>
      <c r="K4890" t="s">
        <v>5</v>
      </c>
      <c r="L4890" t="s">
        <v>10900</v>
      </c>
      <c r="M4890">
        <v>436</v>
      </c>
      <c r="N4890" t="s">
        <v>14102</v>
      </c>
      <c r="O4890" t="s">
        <v>27287</v>
      </c>
      <c r="P4890" s="2">
        <v>2517351.5</v>
      </c>
      <c r="Q4890" s="2">
        <v>2626983.5857820576</v>
      </c>
      <c r="R4890" s="2">
        <v>3003479.9269606485</v>
      </c>
      <c r="S4890" s="2">
        <v>2736434.5972100194</v>
      </c>
      <c r="T4890" s="2">
        <v>3733892.0141503285</v>
      </c>
      <c r="U4890" s="2">
        <v>3370432.1105661732</v>
      </c>
      <c r="V4890" s="2">
        <v>4113279.0162622975</v>
      </c>
      <c r="W4890" s="2">
        <v>4262783.8387395376</v>
      </c>
      <c r="X4890" s="2">
        <v>5189922.9996010819</v>
      </c>
      <c r="Y4890" s="2">
        <v>3791680.8811764722</v>
      </c>
      <c r="Z4890" s="7">
        <f t="shared" si="608"/>
        <v>2721062.4024881814</v>
      </c>
      <c r="AA4890" s="7">
        <f t="shared" si="609"/>
        <v>4076998.4767493145</v>
      </c>
      <c r="AB4890" s="7">
        <f t="shared" si="610"/>
        <v>208442.57246309388</v>
      </c>
      <c r="AC4890" s="7">
        <f t="shared" si="611"/>
        <v>628139.74188614567</v>
      </c>
      <c r="AD4890" s="7">
        <f t="shared" si="612"/>
        <v>104221.28623154694</v>
      </c>
      <c r="AE4890" s="7">
        <f t="shared" si="613"/>
        <v>256436.97579743117</v>
      </c>
      <c r="AF4890" s="8">
        <f t="shared" si="614"/>
        <v>1.4983112746775833</v>
      </c>
      <c r="AG4890" s="6">
        <f t="shared" si="615"/>
        <v>2.1745994213817291E-3</v>
      </c>
    </row>
    <row r="4891" spans="1:33" x14ac:dyDescent="0.55000000000000004">
      <c r="A4891">
        <v>4890</v>
      </c>
      <c r="B4891" t="s">
        <v>6596</v>
      </c>
      <c r="C4891" t="s">
        <v>10887</v>
      </c>
      <c r="D4891" t="s">
        <v>27288</v>
      </c>
      <c r="E4891" t="s">
        <v>27289</v>
      </c>
      <c r="F4891" t="s">
        <v>27290</v>
      </c>
      <c r="G4891" t="s">
        <v>27291</v>
      </c>
      <c r="H4891">
        <v>76</v>
      </c>
      <c r="I4891">
        <v>87</v>
      </c>
      <c r="J4891" t="s">
        <v>6595</v>
      </c>
      <c r="K4891" t="s">
        <v>26</v>
      </c>
      <c r="L4891" t="s">
        <v>10951</v>
      </c>
      <c r="M4891">
        <v>79</v>
      </c>
      <c r="N4891" t="s">
        <v>11844</v>
      </c>
      <c r="O4891" t="s">
        <v>27292</v>
      </c>
      <c r="P4891" s="2">
        <v>1010396.6249999999</v>
      </c>
      <c r="Q4891" s="2">
        <v>789154.42634067487</v>
      </c>
      <c r="R4891" s="2">
        <v>613717.66071098729</v>
      </c>
      <c r="S4891" s="2">
        <v>833557.04479278764</v>
      </c>
      <c r="T4891" s="2">
        <v>702115.42825651646</v>
      </c>
      <c r="U4891" s="2">
        <v>790321.92181658244</v>
      </c>
      <c r="V4891" s="2">
        <v>1103128.526997128</v>
      </c>
      <c r="W4891" s="2">
        <v>484038.65212250198</v>
      </c>
      <c r="X4891" s="2">
        <v>811077.10477987281</v>
      </c>
      <c r="Y4891" s="2">
        <v>1079772.1057295923</v>
      </c>
      <c r="Z4891" s="7">
        <f t="shared" si="608"/>
        <v>811706.43921111245</v>
      </c>
      <c r="AA4891" s="7">
        <f t="shared" si="609"/>
        <v>828408.95661703229</v>
      </c>
      <c r="AB4891" s="7">
        <f t="shared" si="610"/>
        <v>162955.40145449652</v>
      </c>
      <c r="AC4891" s="7">
        <f t="shared" si="611"/>
        <v>234497.86878050998</v>
      </c>
      <c r="AD4891" s="7">
        <f t="shared" si="612"/>
        <v>81477.700727248259</v>
      </c>
      <c r="AE4891" s="7">
        <f t="shared" si="613"/>
        <v>95733.354047062487</v>
      </c>
      <c r="AF4891" s="8">
        <f t="shared" si="614"/>
        <v>1.0205770418947924</v>
      </c>
      <c r="AG4891" s="6">
        <f t="shared" si="615"/>
        <v>0.8976104196314858</v>
      </c>
    </row>
    <row r="4892" spans="1:33" x14ac:dyDescent="0.55000000000000004">
      <c r="A4892">
        <v>4891</v>
      </c>
      <c r="B4892" t="s">
        <v>6598</v>
      </c>
      <c r="C4892" t="s">
        <v>11455</v>
      </c>
      <c r="D4892" t="s">
        <v>27293</v>
      </c>
      <c r="E4892" t="s">
        <v>27294</v>
      </c>
      <c r="F4892" t="s">
        <v>27295</v>
      </c>
      <c r="G4892" t="s">
        <v>27296</v>
      </c>
      <c r="H4892">
        <v>114</v>
      </c>
      <c r="I4892">
        <v>124</v>
      </c>
      <c r="J4892" t="s">
        <v>6597</v>
      </c>
      <c r="K4892" t="s">
        <v>84</v>
      </c>
      <c r="L4892" t="s">
        <v>11088</v>
      </c>
      <c r="M4892">
        <v>118</v>
      </c>
      <c r="N4892" t="s">
        <v>15684</v>
      </c>
      <c r="O4892" t="s">
        <v>27297</v>
      </c>
      <c r="P4892" s="2">
        <v>2686360.5</v>
      </c>
      <c r="Q4892" s="2">
        <v>2300958.0941063869</v>
      </c>
      <c r="R4892" s="2">
        <v>3097937.6738805934</v>
      </c>
      <c r="S4892" s="2">
        <v>4257993.0731264446</v>
      </c>
      <c r="T4892" s="2">
        <v>2269593.095659784</v>
      </c>
      <c r="U4892" s="2">
        <v>3096043.3698466076</v>
      </c>
      <c r="V4892" s="2">
        <v>1777965.9660801587</v>
      </c>
      <c r="W4892" s="2">
        <v>2486840.7176724868</v>
      </c>
      <c r="X4892" s="2">
        <v>1996618.821131913</v>
      </c>
      <c r="Y4892" s="2">
        <v>3067166.6945508868</v>
      </c>
      <c r="Z4892" s="7">
        <f t="shared" si="608"/>
        <v>3085812.3352783564</v>
      </c>
      <c r="AA4892" s="7">
        <f t="shared" si="609"/>
        <v>2449038.1108236397</v>
      </c>
      <c r="AB4892" s="7">
        <f t="shared" si="610"/>
        <v>846505.10032154748</v>
      </c>
      <c r="AC4892" s="7">
        <f t="shared" si="611"/>
        <v>545774.55765389639</v>
      </c>
      <c r="AD4892" s="7">
        <f t="shared" si="612"/>
        <v>423252.55016077374</v>
      </c>
      <c r="AE4892" s="7">
        <f t="shared" si="613"/>
        <v>222811.53014087427</v>
      </c>
      <c r="AF4892" s="8">
        <f t="shared" si="614"/>
        <v>0.79364453982673044</v>
      </c>
      <c r="AG4892" s="6">
        <f t="shared" si="615"/>
        <v>0.24428416910866896</v>
      </c>
    </row>
    <row r="4893" spans="1:33" x14ac:dyDescent="0.55000000000000004">
      <c r="A4893">
        <v>4892</v>
      </c>
      <c r="B4893" t="s">
        <v>6600</v>
      </c>
      <c r="C4893" t="s">
        <v>10887</v>
      </c>
      <c r="D4893" t="s">
        <v>27298</v>
      </c>
      <c r="E4893" t="s">
        <v>27299</v>
      </c>
      <c r="F4893" t="s">
        <v>27300</v>
      </c>
      <c r="G4893" t="s">
        <v>27301</v>
      </c>
      <c r="H4893">
        <v>395</v>
      </c>
      <c r="I4893">
        <v>416</v>
      </c>
      <c r="J4893" t="s">
        <v>6599</v>
      </c>
      <c r="K4893" t="s">
        <v>62</v>
      </c>
      <c r="L4893" t="s">
        <v>11028</v>
      </c>
      <c r="M4893">
        <v>406</v>
      </c>
      <c r="N4893" t="s">
        <v>14026</v>
      </c>
      <c r="O4893" t="s">
        <v>27302</v>
      </c>
      <c r="P4893" s="2">
        <v>4370407.5</v>
      </c>
      <c r="Q4893" s="2">
        <v>2525776.1978315273</v>
      </c>
      <c r="R4893" s="2">
        <v>0</v>
      </c>
      <c r="S4893" s="2">
        <v>4701471.8946357286</v>
      </c>
      <c r="T4893" s="2">
        <v>2503789.6728013968</v>
      </c>
      <c r="U4893" s="2">
        <v>0</v>
      </c>
      <c r="V4893" s="2">
        <v>0</v>
      </c>
      <c r="W4893" s="2">
        <v>2293949.7328786165</v>
      </c>
      <c r="X4893" s="2">
        <v>3016469.3657913199</v>
      </c>
      <c r="Y4893" s="2">
        <v>0</v>
      </c>
      <c r="Z4893" s="7">
        <f t="shared" si="608"/>
        <v>3865885.1974890851</v>
      </c>
      <c r="AA4893" s="7">
        <f t="shared" si="609"/>
        <v>2604736.2571571111</v>
      </c>
      <c r="AB4893" s="7">
        <f t="shared" si="610"/>
        <v>2156960.9240214536</v>
      </c>
      <c r="AC4893" s="7">
        <f t="shared" si="611"/>
        <v>1445910.0306267352</v>
      </c>
      <c r="AD4893" s="7">
        <f t="shared" si="612"/>
        <v>1078480.4620107268</v>
      </c>
      <c r="AE4893" s="7">
        <f t="shared" si="613"/>
        <v>590290.29816791648</v>
      </c>
      <c r="AF4893" s="8">
        <f t="shared" si="614"/>
        <v>0.67377485985587526</v>
      </c>
      <c r="AG4893" s="6">
        <f t="shared" si="615"/>
        <v>0.25275180946862846</v>
      </c>
    </row>
    <row r="4894" spans="1:33" x14ac:dyDescent="0.55000000000000004">
      <c r="A4894">
        <v>4893</v>
      </c>
      <c r="B4894" t="s">
        <v>572</v>
      </c>
      <c r="C4894" t="s">
        <v>10887</v>
      </c>
      <c r="D4894" t="s">
        <v>14773</v>
      </c>
      <c r="E4894" t="s">
        <v>14774</v>
      </c>
      <c r="F4894" t="s">
        <v>14775</v>
      </c>
      <c r="G4894" t="s">
        <v>14776</v>
      </c>
      <c r="H4894">
        <v>180</v>
      </c>
      <c r="I4894">
        <v>199</v>
      </c>
      <c r="J4894" t="s">
        <v>6601</v>
      </c>
      <c r="K4894" t="s">
        <v>34</v>
      </c>
      <c r="L4894" t="s">
        <v>10958</v>
      </c>
      <c r="M4894">
        <v>189</v>
      </c>
      <c r="N4894" t="s">
        <v>20312</v>
      </c>
      <c r="O4894" t="s">
        <v>27303</v>
      </c>
      <c r="P4894" s="2">
        <v>8412256</v>
      </c>
      <c r="Q4894" s="2">
        <v>8452180.1596032623</v>
      </c>
      <c r="R4894" s="2">
        <v>10304859.906182887</v>
      </c>
      <c r="S4894" s="2">
        <v>9535269.3300479129</v>
      </c>
      <c r="T4894" s="2">
        <v>9479877.0306063239</v>
      </c>
      <c r="U4894" s="2">
        <v>10224543.456950827</v>
      </c>
      <c r="V4894" s="2">
        <v>13095225.91680447</v>
      </c>
      <c r="W4894" s="2">
        <v>8723393.357935477</v>
      </c>
      <c r="X4894" s="2">
        <v>8991525.048654573</v>
      </c>
      <c r="Y4894" s="2">
        <v>11612688.359268235</v>
      </c>
      <c r="Z4894" s="7">
        <f t="shared" si="608"/>
        <v>9176141.3489585146</v>
      </c>
      <c r="AA4894" s="7">
        <f t="shared" si="609"/>
        <v>10354542.19503665</v>
      </c>
      <c r="AB4894" s="7">
        <f t="shared" si="610"/>
        <v>914807.65159862232</v>
      </c>
      <c r="AC4894" s="7">
        <f t="shared" si="611"/>
        <v>1696742.7692619616</v>
      </c>
      <c r="AD4894" s="7">
        <f t="shared" si="612"/>
        <v>457403.82579931116</v>
      </c>
      <c r="AE4894" s="7">
        <f t="shared" si="613"/>
        <v>692692.33490811661</v>
      </c>
      <c r="AF4894" s="8">
        <f t="shared" si="614"/>
        <v>1.1284200843540715</v>
      </c>
      <c r="AG4894" s="6">
        <f t="shared" si="615"/>
        <v>0.19428358558224237</v>
      </c>
    </row>
    <row r="4895" spans="1:33" x14ac:dyDescent="0.55000000000000004">
      <c r="A4895">
        <v>4894</v>
      </c>
      <c r="B4895" t="s">
        <v>37232</v>
      </c>
      <c r="C4895" t="s">
        <v>11455</v>
      </c>
      <c r="D4895" t="s">
        <v>37308</v>
      </c>
      <c r="E4895" t="s">
        <v>37310</v>
      </c>
      <c r="F4895" t="s">
        <v>12603</v>
      </c>
      <c r="G4895" t="s">
        <v>12604</v>
      </c>
      <c r="H4895">
        <v>255</v>
      </c>
      <c r="I4895">
        <v>267</v>
      </c>
      <c r="J4895" t="s">
        <v>6602</v>
      </c>
      <c r="K4895" t="s">
        <v>26</v>
      </c>
      <c r="L4895" t="s">
        <v>10951</v>
      </c>
      <c r="M4895" t="s">
        <v>37205</v>
      </c>
      <c r="N4895" t="s">
        <v>21690</v>
      </c>
      <c r="O4895" t="s">
        <v>27304</v>
      </c>
      <c r="P4895" s="2">
        <v>12987.46875</v>
      </c>
      <c r="Q4895" s="2">
        <v>14224.137430387987</v>
      </c>
      <c r="R4895" s="2">
        <v>79544.60003193235</v>
      </c>
      <c r="S4895" s="2">
        <v>38425.400286310389</v>
      </c>
      <c r="T4895" s="2">
        <v>78752.568917191311</v>
      </c>
      <c r="U4895" s="2">
        <v>41667.641515592404</v>
      </c>
      <c r="V4895" s="2">
        <v>0</v>
      </c>
      <c r="W4895" s="2">
        <v>52693.341031503107</v>
      </c>
      <c r="X4895" s="2">
        <v>50606.287668709374</v>
      </c>
      <c r="Y4895" s="2">
        <v>0</v>
      </c>
      <c r="Z4895" s="7">
        <f t="shared" si="608"/>
        <v>36295.401624657679</v>
      </c>
      <c r="AA4895" s="7">
        <f t="shared" si="609"/>
        <v>55929.959783249047</v>
      </c>
      <c r="AB4895" s="7">
        <f t="shared" si="610"/>
        <v>31120.360404903473</v>
      </c>
      <c r="AC4895" s="7">
        <f t="shared" si="611"/>
        <v>31413.31861143314</v>
      </c>
      <c r="AD4895" s="7">
        <f t="shared" si="612"/>
        <v>15560.180202451736</v>
      </c>
      <c r="AE4895" s="7">
        <f t="shared" si="613"/>
        <v>12824.433620914231</v>
      </c>
      <c r="AF4895" s="8">
        <f t="shared" si="614"/>
        <v>1.5409654468529814</v>
      </c>
      <c r="AG4895" s="6">
        <f t="shared" si="615"/>
        <v>0.96224150561672905</v>
      </c>
    </row>
    <row r="4896" spans="1:33" x14ac:dyDescent="0.55000000000000004">
      <c r="A4896">
        <v>4895</v>
      </c>
      <c r="B4896" t="s">
        <v>771</v>
      </c>
      <c r="C4896" t="s">
        <v>10887</v>
      </c>
      <c r="D4896" t="s">
        <v>21086</v>
      </c>
      <c r="E4896" t="s">
        <v>21087</v>
      </c>
      <c r="F4896" t="s">
        <v>21088</v>
      </c>
      <c r="G4896" t="s">
        <v>21089</v>
      </c>
      <c r="H4896">
        <v>657</v>
      </c>
      <c r="I4896">
        <v>673</v>
      </c>
      <c r="J4896" t="s">
        <v>6603</v>
      </c>
      <c r="K4896" t="s">
        <v>17</v>
      </c>
      <c r="L4896" t="s">
        <v>10923</v>
      </c>
      <c r="M4896">
        <v>667</v>
      </c>
      <c r="N4896" t="s">
        <v>11337</v>
      </c>
      <c r="O4896" t="s">
        <v>27305</v>
      </c>
      <c r="P4896" s="2">
        <v>7744595.0000000009</v>
      </c>
      <c r="Q4896" s="2">
        <v>6834261.7216396602</v>
      </c>
      <c r="R4896" s="2">
        <v>7909447.9984868588</v>
      </c>
      <c r="S4896" s="2">
        <v>6887521.3054773184</v>
      </c>
      <c r="T4896" s="2">
        <v>6048124.0312082563</v>
      </c>
      <c r="U4896" s="2">
        <v>7525745.7472863374</v>
      </c>
      <c r="V4896" s="2">
        <v>9282784.7281798758</v>
      </c>
      <c r="W4896" s="2">
        <v>7358922.5847154418</v>
      </c>
      <c r="X4896" s="2">
        <v>5271950.8803995643</v>
      </c>
      <c r="Y4896" s="2">
        <v>7374703.988624353</v>
      </c>
      <c r="Z4896" s="7">
        <f t="shared" si="608"/>
        <v>7343956.5064009596</v>
      </c>
      <c r="AA4896" s="7">
        <f t="shared" si="609"/>
        <v>7143705.3267356381</v>
      </c>
      <c r="AB4896" s="7">
        <f t="shared" si="610"/>
        <v>562261.4150108227</v>
      </c>
      <c r="AC4896" s="7">
        <f t="shared" si="611"/>
        <v>1380221.5402631972</v>
      </c>
      <c r="AD4896" s="7">
        <f t="shared" si="612"/>
        <v>281130.70750541135</v>
      </c>
      <c r="AE4896" s="7">
        <f t="shared" si="613"/>
        <v>563473.0842738502</v>
      </c>
      <c r="AF4896" s="8">
        <f t="shared" si="614"/>
        <v>0.97273252102040864</v>
      </c>
      <c r="AG4896" s="6">
        <f t="shared" si="615"/>
        <v>0.75966985271563248</v>
      </c>
    </row>
    <row r="4897" spans="1:33" x14ac:dyDescent="0.55000000000000004">
      <c r="A4897">
        <v>4896</v>
      </c>
      <c r="B4897" t="s">
        <v>68</v>
      </c>
      <c r="C4897" t="s">
        <v>10887</v>
      </c>
      <c r="D4897" t="s">
        <v>11039</v>
      </c>
      <c r="E4897" t="s">
        <v>11040</v>
      </c>
      <c r="F4897" t="s">
        <v>11041</v>
      </c>
      <c r="G4897" t="s">
        <v>11042</v>
      </c>
      <c r="H4897">
        <v>661</v>
      </c>
      <c r="I4897">
        <v>674</v>
      </c>
      <c r="J4897" t="s">
        <v>6604</v>
      </c>
      <c r="K4897" t="s">
        <v>34</v>
      </c>
      <c r="L4897" t="s">
        <v>10958</v>
      </c>
      <c r="M4897">
        <v>670</v>
      </c>
      <c r="N4897" t="s">
        <v>26791</v>
      </c>
      <c r="O4897" t="s">
        <v>27306</v>
      </c>
      <c r="P4897" s="2">
        <v>49830639.999999993</v>
      </c>
      <c r="Q4897" s="2">
        <v>49377831.200257421</v>
      </c>
      <c r="R4897" s="2">
        <v>65725287.366205052</v>
      </c>
      <c r="S4897" s="2">
        <v>53497681.353857256</v>
      </c>
      <c r="T4897" s="2">
        <v>46740386.774383061</v>
      </c>
      <c r="U4897" s="2">
        <v>63047592.686474361</v>
      </c>
      <c r="V4897" s="2">
        <v>82181468.436762527</v>
      </c>
      <c r="W4897" s="2">
        <v>50025599.433811896</v>
      </c>
      <c r="X4897" s="2">
        <v>46394600.473999985</v>
      </c>
      <c r="Y4897" s="2">
        <v>70498600.559046075</v>
      </c>
      <c r="Z4897" s="7">
        <f t="shared" si="608"/>
        <v>54607859.980079927</v>
      </c>
      <c r="AA4897" s="7">
        <f t="shared" si="609"/>
        <v>59814708.06074632</v>
      </c>
      <c r="AB4897" s="7">
        <f t="shared" si="610"/>
        <v>7637729.1573637687</v>
      </c>
      <c r="AC4897" s="7">
        <f t="shared" si="611"/>
        <v>14640579.797845684</v>
      </c>
      <c r="AD4897" s="7">
        <f t="shared" si="612"/>
        <v>3818864.5786818843</v>
      </c>
      <c r="AE4897" s="7">
        <f t="shared" si="613"/>
        <v>5976991.6738702701</v>
      </c>
      <c r="AF4897" s="8">
        <f t="shared" si="614"/>
        <v>1.095349791816888</v>
      </c>
      <c r="AG4897" s="6">
        <f t="shared" si="615"/>
        <v>0.48447388502540434</v>
      </c>
    </row>
    <row r="4898" spans="1:33" x14ac:dyDescent="0.55000000000000004">
      <c r="A4898">
        <v>4897</v>
      </c>
      <c r="B4898" t="s">
        <v>6606</v>
      </c>
      <c r="C4898" t="s">
        <v>10887</v>
      </c>
      <c r="D4898" t="s">
        <v>27307</v>
      </c>
      <c r="E4898" t="s">
        <v>27308</v>
      </c>
      <c r="F4898" t="s">
        <v>27309</v>
      </c>
      <c r="G4898" t="s">
        <v>27310</v>
      </c>
      <c r="H4898">
        <v>29</v>
      </c>
      <c r="I4898">
        <v>52</v>
      </c>
      <c r="J4898" t="s">
        <v>6605</v>
      </c>
      <c r="K4898" t="s">
        <v>100</v>
      </c>
      <c r="L4898" t="s">
        <v>10901</v>
      </c>
      <c r="M4898">
        <v>43</v>
      </c>
      <c r="N4898" t="s">
        <v>14394</v>
      </c>
      <c r="O4898" t="s">
        <v>27311</v>
      </c>
      <c r="P4898" s="2">
        <v>24092.4921875</v>
      </c>
      <c r="Q4898" s="2">
        <v>0</v>
      </c>
      <c r="R4898" s="2">
        <v>0</v>
      </c>
      <c r="S4898" s="2">
        <v>0</v>
      </c>
      <c r="T4898" s="2">
        <v>9791.6758182127323</v>
      </c>
      <c r="U4898" s="2">
        <v>0</v>
      </c>
      <c r="V4898" s="2">
        <v>13682.30963645914</v>
      </c>
      <c r="W4898" s="2">
        <v>15597.826532686298</v>
      </c>
      <c r="X4898" s="2">
        <v>32018.295195928862</v>
      </c>
      <c r="Y4898" s="2">
        <v>0</v>
      </c>
      <c r="Z4898" s="7">
        <f t="shared" si="608"/>
        <v>24092.4921875</v>
      </c>
      <c r="AA4898" s="7">
        <f t="shared" si="609"/>
        <v>17772.526795821759</v>
      </c>
      <c r="AB4898" s="7">
        <f t="shared" si="610"/>
        <v>12046.24609375</v>
      </c>
      <c r="AC4898" s="7">
        <f t="shared" si="611"/>
        <v>11910.04093661413</v>
      </c>
      <c r="AD4898" s="7">
        <f t="shared" si="612"/>
        <v>6023.123046875</v>
      </c>
      <c r="AE4898" s="7">
        <f t="shared" si="613"/>
        <v>4862.2538517273451</v>
      </c>
      <c r="AF4898" s="8">
        <f t="shared" si="614"/>
        <v>0.7376790519431089</v>
      </c>
      <c r="AG4898" s="6">
        <f t="shared" si="615"/>
        <v>0.47800091108935172</v>
      </c>
    </row>
    <row r="4899" spans="1:33" x14ac:dyDescent="0.55000000000000004">
      <c r="A4899">
        <v>4898</v>
      </c>
      <c r="B4899" t="s">
        <v>6606</v>
      </c>
      <c r="C4899" t="s">
        <v>10887</v>
      </c>
      <c r="D4899" t="s">
        <v>27307</v>
      </c>
      <c r="E4899" t="s">
        <v>27308</v>
      </c>
      <c r="F4899" t="s">
        <v>27309</v>
      </c>
      <c r="G4899" t="s">
        <v>27310</v>
      </c>
      <c r="H4899">
        <v>29</v>
      </c>
      <c r="I4899">
        <v>52</v>
      </c>
      <c r="J4899" t="s">
        <v>6605</v>
      </c>
      <c r="K4899" t="s">
        <v>686</v>
      </c>
      <c r="L4899" t="s">
        <v>14839</v>
      </c>
      <c r="M4899">
        <v>45</v>
      </c>
      <c r="N4899" t="s">
        <v>27160</v>
      </c>
      <c r="O4899" t="s">
        <v>27312</v>
      </c>
      <c r="P4899" s="2">
        <v>3601974.5</v>
      </c>
      <c r="Q4899" s="2">
        <v>3567957.0499419291</v>
      </c>
      <c r="R4899" s="2">
        <v>4219598.2235594289</v>
      </c>
      <c r="S4899" s="2">
        <v>3422250.4709305125</v>
      </c>
      <c r="T4899" s="2">
        <v>3556798.6071004085</v>
      </c>
      <c r="U4899" s="2">
        <v>4153637.8817109424</v>
      </c>
      <c r="V4899" s="2">
        <v>3751762.9795065247</v>
      </c>
      <c r="W4899" s="2">
        <v>3186392.4123327923</v>
      </c>
      <c r="X4899" s="2">
        <v>3213343.3779747593</v>
      </c>
      <c r="Y4899" s="2">
        <v>4967519.8917421773</v>
      </c>
      <c r="Z4899" s="7">
        <f t="shared" si="608"/>
        <v>3702945.061107968</v>
      </c>
      <c r="AA4899" s="7">
        <f t="shared" si="609"/>
        <v>3804909.1917279339</v>
      </c>
      <c r="AB4899" s="7">
        <f t="shared" si="610"/>
        <v>353146.2211771048</v>
      </c>
      <c r="AC4899" s="7">
        <f t="shared" si="611"/>
        <v>673820.72385425703</v>
      </c>
      <c r="AD4899" s="7">
        <f t="shared" si="612"/>
        <v>176573.1105885524</v>
      </c>
      <c r="AE4899" s="7">
        <f t="shared" si="613"/>
        <v>275086.15859262319</v>
      </c>
      <c r="AF4899" s="8">
        <f t="shared" si="614"/>
        <v>1.0275359555535661</v>
      </c>
      <c r="AG4899" s="6">
        <f t="shared" si="615"/>
        <v>0.76329779577727397</v>
      </c>
    </row>
    <row r="4900" spans="1:33" x14ac:dyDescent="0.55000000000000004">
      <c r="A4900">
        <v>4899</v>
      </c>
      <c r="B4900" t="s">
        <v>6608</v>
      </c>
      <c r="C4900" t="s">
        <v>10887</v>
      </c>
      <c r="D4900" t="s">
        <v>27313</v>
      </c>
      <c r="E4900" t="s">
        <v>27314</v>
      </c>
      <c r="F4900" t="s">
        <v>27315</v>
      </c>
      <c r="G4900" t="s">
        <v>27316</v>
      </c>
      <c r="H4900">
        <v>50</v>
      </c>
      <c r="I4900">
        <v>67</v>
      </c>
      <c r="J4900" t="s">
        <v>6607</v>
      </c>
      <c r="K4900" t="s">
        <v>17</v>
      </c>
      <c r="L4900" t="s">
        <v>10923</v>
      </c>
      <c r="M4900">
        <v>60</v>
      </c>
      <c r="N4900" t="s">
        <v>16804</v>
      </c>
      <c r="O4900" t="s">
        <v>27317</v>
      </c>
      <c r="P4900" s="2">
        <v>7799812</v>
      </c>
      <c r="Q4900" s="2">
        <v>8417131.1732148211</v>
      </c>
      <c r="R4900" s="2">
        <v>9568358.0523153041</v>
      </c>
      <c r="S4900" s="2">
        <v>7655466.0927928817</v>
      </c>
      <c r="T4900" s="2">
        <v>5931721.2054936709</v>
      </c>
      <c r="U4900" s="2">
        <v>7809601.2667544354</v>
      </c>
      <c r="V4900" s="2">
        <v>7717984.7227183068</v>
      </c>
      <c r="W4900" s="2">
        <v>5456093.1495374953</v>
      </c>
      <c r="X4900" s="2">
        <v>5905197.5001100097</v>
      </c>
      <c r="Y4900" s="2">
        <v>9132074.0555504505</v>
      </c>
      <c r="Z4900" s="7">
        <f t="shared" si="608"/>
        <v>8360191.8295807522</v>
      </c>
      <c r="AA4900" s="7">
        <f t="shared" si="609"/>
        <v>6992111.9833607273</v>
      </c>
      <c r="AB4900" s="7">
        <f t="shared" si="610"/>
        <v>870549.94650935312</v>
      </c>
      <c r="AC4900" s="7">
        <f t="shared" si="611"/>
        <v>1444976.344869493</v>
      </c>
      <c r="AD4900" s="7">
        <f t="shared" si="612"/>
        <v>435274.97325467656</v>
      </c>
      <c r="AE4900" s="7">
        <f t="shared" si="613"/>
        <v>589909.12255369197</v>
      </c>
      <c r="AF4900" s="8">
        <f t="shared" si="614"/>
        <v>0.83635784033335614</v>
      </c>
      <c r="AG4900" s="6">
        <f t="shared" si="615"/>
        <v>9.9075246493750019E-2</v>
      </c>
    </row>
    <row r="4901" spans="1:33" x14ac:dyDescent="0.55000000000000004">
      <c r="A4901">
        <v>4900</v>
      </c>
      <c r="B4901" t="s">
        <v>4787</v>
      </c>
      <c r="C4901" t="s">
        <v>10887</v>
      </c>
      <c r="D4901" t="s">
        <v>23064</v>
      </c>
      <c r="E4901" t="s">
        <v>23065</v>
      </c>
      <c r="F4901" t="s">
        <v>23066</v>
      </c>
      <c r="G4901" t="s">
        <v>23067</v>
      </c>
      <c r="H4901">
        <v>166</v>
      </c>
      <c r="I4901">
        <v>178</v>
      </c>
      <c r="J4901" t="s">
        <v>6609</v>
      </c>
      <c r="K4901" t="s">
        <v>38</v>
      </c>
      <c r="L4901" t="s">
        <v>11460</v>
      </c>
      <c r="M4901">
        <v>172</v>
      </c>
      <c r="N4901" t="s">
        <v>15823</v>
      </c>
      <c r="O4901" t="s">
        <v>27318</v>
      </c>
      <c r="P4901" s="2">
        <v>398512.875</v>
      </c>
      <c r="Q4901" s="2">
        <v>316748.97846907511</v>
      </c>
      <c r="R4901" s="2">
        <v>401447.67850748834</v>
      </c>
      <c r="S4901" s="2">
        <v>246261.90616736092</v>
      </c>
      <c r="T4901" s="2">
        <v>288252.85072136606</v>
      </c>
      <c r="U4901" s="2">
        <v>299011.3491901629</v>
      </c>
      <c r="V4901" s="2">
        <v>348952.45354082598</v>
      </c>
      <c r="W4901" s="2">
        <v>144102.49309774171</v>
      </c>
      <c r="X4901" s="2">
        <v>177448.84150543538</v>
      </c>
      <c r="Y4901" s="2">
        <v>384689.16429323825</v>
      </c>
      <c r="Z4901" s="7">
        <f t="shared" si="608"/>
        <v>340742.85953598109</v>
      </c>
      <c r="AA4901" s="7">
        <f t="shared" si="609"/>
        <v>273742.85872479499</v>
      </c>
      <c r="AB4901" s="7">
        <f t="shared" si="610"/>
        <v>74217.712645910142</v>
      </c>
      <c r="AC4901" s="7">
        <f t="shared" si="611"/>
        <v>94756.281588056634</v>
      </c>
      <c r="AD4901" s="7">
        <f t="shared" si="612"/>
        <v>37108.856322955071</v>
      </c>
      <c r="AE4901" s="7">
        <f t="shared" si="613"/>
        <v>38684.08996903654</v>
      </c>
      <c r="AF4901" s="8">
        <f t="shared" si="614"/>
        <v>0.80337078551719099</v>
      </c>
      <c r="AG4901" s="6">
        <f t="shared" si="615"/>
        <v>0.2482450253641027</v>
      </c>
    </row>
    <row r="4902" spans="1:33" x14ac:dyDescent="0.55000000000000004">
      <c r="A4902">
        <v>4901</v>
      </c>
      <c r="B4902" t="s">
        <v>3609</v>
      </c>
      <c r="C4902" t="s">
        <v>10887</v>
      </c>
      <c r="D4902" t="s">
        <v>20038</v>
      </c>
      <c r="E4902" t="s">
        <v>20039</v>
      </c>
      <c r="F4902" t="s">
        <v>20040</v>
      </c>
      <c r="G4902" t="s">
        <v>20041</v>
      </c>
      <c r="H4902">
        <v>541</v>
      </c>
      <c r="I4902">
        <v>563</v>
      </c>
      <c r="J4902" t="s">
        <v>6610</v>
      </c>
      <c r="K4902" t="s">
        <v>1561</v>
      </c>
      <c r="L4902" t="s">
        <v>14826</v>
      </c>
      <c r="M4902" t="s">
        <v>27319</v>
      </c>
      <c r="N4902" t="s">
        <v>27320</v>
      </c>
      <c r="O4902" t="s">
        <v>27321</v>
      </c>
      <c r="P4902" s="2">
        <v>2127785.5</v>
      </c>
      <c r="Q4902" s="2">
        <v>1544541.3501226672</v>
      </c>
      <c r="R4902" s="2">
        <v>1582769.9775549232</v>
      </c>
      <c r="S4902" s="2">
        <v>1535620.3096733745</v>
      </c>
      <c r="T4902" s="2">
        <v>2587170.6813813951</v>
      </c>
      <c r="U4902" s="2">
        <v>1206791.4699346605</v>
      </c>
      <c r="V4902" s="2">
        <v>1200294.2312934727</v>
      </c>
      <c r="W4902" s="2">
        <v>1506552.7952473755</v>
      </c>
      <c r="X4902" s="2">
        <v>2142218.1946492125</v>
      </c>
      <c r="Y4902" s="2">
        <v>1893907.279966118</v>
      </c>
      <c r="Z4902" s="7">
        <f t="shared" si="608"/>
        <v>1697679.2843377411</v>
      </c>
      <c r="AA4902" s="7">
        <f t="shared" si="609"/>
        <v>1756155.7754120389</v>
      </c>
      <c r="AB4902" s="7">
        <f t="shared" si="610"/>
        <v>287465.84939290147</v>
      </c>
      <c r="AC4902" s="7">
        <f t="shared" si="611"/>
        <v>553478.14528977301</v>
      </c>
      <c r="AD4902" s="7">
        <f t="shared" si="612"/>
        <v>143732.92469645073</v>
      </c>
      <c r="AE4902" s="7">
        <f t="shared" si="613"/>
        <v>225956.50662365946</v>
      </c>
      <c r="AF4902" s="8">
        <f t="shared" si="614"/>
        <v>1.03444495766296</v>
      </c>
      <c r="AG4902" s="6">
        <f t="shared" si="615"/>
        <v>0.83278772604126783</v>
      </c>
    </row>
    <row r="4903" spans="1:33" x14ac:dyDescent="0.55000000000000004">
      <c r="A4903">
        <v>4902</v>
      </c>
      <c r="B4903" t="s">
        <v>3609</v>
      </c>
      <c r="C4903" t="s">
        <v>10887</v>
      </c>
      <c r="D4903" t="s">
        <v>20038</v>
      </c>
      <c r="E4903" t="s">
        <v>20039</v>
      </c>
      <c r="F4903" t="s">
        <v>20040</v>
      </c>
      <c r="G4903" t="s">
        <v>20041</v>
      </c>
      <c r="H4903">
        <v>541</v>
      </c>
      <c r="I4903">
        <v>563</v>
      </c>
      <c r="J4903" t="s">
        <v>6610</v>
      </c>
      <c r="K4903" t="s">
        <v>2271</v>
      </c>
      <c r="L4903" t="s">
        <v>16530</v>
      </c>
      <c r="M4903" t="s">
        <v>27322</v>
      </c>
      <c r="N4903" t="s">
        <v>27323</v>
      </c>
      <c r="O4903" t="s">
        <v>27324</v>
      </c>
      <c r="P4903" s="2">
        <v>2644469</v>
      </c>
      <c r="Q4903" s="2">
        <v>2249098.538958054</v>
      </c>
      <c r="R4903" s="2">
        <v>2370168.4854410226</v>
      </c>
      <c r="S4903" s="2">
        <v>1955043.3382006381</v>
      </c>
      <c r="T4903" s="2">
        <v>2744181.6753022722</v>
      </c>
      <c r="U4903" s="2">
        <v>2520171.548841286</v>
      </c>
      <c r="V4903" s="2">
        <v>1807038.8836150796</v>
      </c>
      <c r="W4903" s="2">
        <v>2279817.6112000817</v>
      </c>
      <c r="X4903" s="2">
        <v>2069491.2140614826</v>
      </c>
      <c r="Y4903" s="2">
        <v>1973968.9303105075</v>
      </c>
      <c r="Z4903" s="7">
        <f t="shared" si="608"/>
        <v>2304694.8406499289</v>
      </c>
      <c r="AA4903" s="7">
        <f t="shared" si="609"/>
        <v>2232444.9772217846</v>
      </c>
      <c r="AB4903" s="7">
        <f t="shared" si="610"/>
        <v>285820.68939059018</v>
      </c>
      <c r="AC4903" s="7">
        <f t="shared" si="611"/>
        <v>352488.10897985665</v>
      </c>
      <c r="AD4903" s="7">
        <f t="shared" si="612"/>
        <v>142910.34469529509</v>
      </c>
      <c r="AE4903" s="7">
        <f t="shared" si="613"/>
        <v>143902.66789986633</v>
      </c>
      <c r="AF4903" s="8">
        <f t="shared" si="614"/>
        <v>0.96865100656546377</v>
      </c>
      <c r="AG4903" s="6">
        <f t="shared" si="615"/>
        <v>0.73143559338999664</v>
      </c>
    </row>
    <row r="4904" spans="1:33" x14ac:dyDescent="0.55000000000000004">
      <c r="A4904">
        <v>4903</v>
      </c>
      <c r="B4904" t="s">
        <v>3609</v>
      </c>
      <c r="C4904" t="s">
        <v>10887</v>
      </c>
      <c r="D4904" t="s">
        <v>20038</v>
      </c>
      <c r="E4904" t="s">
        <v>20039</v>
      </c>
      <c r="F4904" t="s">
        <v>20040</v>
      </c>
      <c r="G4904" t="s">
        <v>20041</v>
      </c>
      <c r="H4904">
        <v>541</v>
      </c>
      <c r="I4904">
        <v>563</v>
      </c>
      <c r="J4904" t="s">
        <v>6610</v>
      </c>
      <c r="K4904" t="s">
        <v>38</v>
      </c>
      <c r="L4904" t="s">
        <v>11460</v>
      </c>
      <c r="M4904">
        <v>547</v>
      </c>
      <c r="N4904" t="s">
        <v>27325</v>
      </c>
      <c r="O4904" t="s">
        <v>27326</v>
      </c>
      <c r="P4904" s="2">
        <v>183125024</v>
      </c>
      <c r="Q4904" s="2">
        <v>134359577.0336259</v>
      </c>
      <c r="R4904" s="2">
        <v>175169539.40299523</v>
      </c>
      <c r="S4904" s="2">
        <v>173683307.4695389</v>
      </c>
      <c r="T4904" s="2">
        <v>183174353.38302451</v>
      </c>
      <c r="U4904" s="2">
        <v>165630490.64284512</v>
      </c>
      <c r="V4904" s="2">
        <v>200650478.7215136</v>
      </c>
      <c r="W4904" s="2">
        <v>129562707.74353552</v>
      </c>
      <c r="X4904" s="2">
        <v>136132670.04351428</v>
      </c>
      <c r="Y4904" s="2">
        <v>164427792.16280866</v>
      </c>
      <c r="Z4904" s="7">
        <f t="shared" si="608"/>
        <v>166584361.97654</v>
      </c>
      <c r="AA4904" s="7">
        <f t="shared" si="609"/>
        <v>163263082.11620694</v>
      </c>
      <c r="AB4904" s="7">
        <f t="shared" si="610"/>
        <v>21879446.697358809</v>
      </c>
      <c r="AC4904" s="7">
        <f t="shared" si="611"/>
        <v>27103548.893457685</v>
      </c>
      <c r="AD4904" s="7">
        <f t="shared" si="612"/>
        <v>10939723.348679405</v>
      </c>
      <c r="AE4904" s="7">
        <f t="shared" si="613"/>
        <v>11064977.501257828</v>
      </c>
      <c r="AF4904" s="8">
        <f t="shared" si="614"/>
        <v>0.98006247512716238</v>
      </c>
      <c r="AG4904" s="6">
        <f t="shared" si="615"/>
        <v>0.83663169099921986</v>
      </c>
    </row>
    <row r="4905" spans="1:33" x14ac:dyDescent="0.55000000000000004">
      <c r="A4905">
        <v>4904</v>
      </c>
      <c r="B4905" t="s">
        <v>120</v>
      </c>
      <c r="C4905" t="s">
        <v>10887</v>
      </c>
      <c r="D4905" t="s">
        <v>11176</v>
      </c>
      <c r="E4905" t="s">
        <v>11177</v>
      </c>
      <c r="F4905" t="s">
        <v>11178</v>
      </c>
      <c r="G4905" t="s">
        <v>11179</v>
      </c>
      <c r="H4905">
        <v>242</v>
      </c>
      <c r="I4905">
        <v>251</v>
      </c>
      <c r="J4905" t="s">
        <v>6611</v>
      </c>
      <c r="K4905" t="s">
        <v>138</v>
      </c>
      <c r="L4905" t="s">
        <v>11389</v>
      </c>
      <c r="M4905">
        <v>244</v>
      </c>
      <c r="N4905" t="s">
        <v>27327</v>
      </c>
      <c r="O4905" t="s">
        <v>27328</v>
      </c>
      <c r="P4905" s="2">
        <v>3561411.5</v>
      </c>
      <c r="Q4905" s="2">
        <v>4234371.2288448317</v>
      </c>
      <c r="R4905" s="2">
        <v>4015730.0634085541</v>
      </c>
      <c r="S4905" s="2">
        <v>3321618.9664218761</v>
      </c>
      <c r="T4905" s="2">
        <v>3456426.0809216164</v>
      </c>
      <c r="U4905" s="2">
        <v>3865307.2455167421</v>
      </c>
      <c r="V4905" s="2">
        <v>3648233.5510245981</v>
      </c>
      <c r="W4905" s="2">
        <v>3478611.4280618415</v>
      </c>
      <c r="X4905" s="2">
        <v>3013370.640276717</v>
      </c>
      <c r="Y4905" s="2">
        <v>3749904.7469728133</v>
      </c>
      <c r="Z4905" s="7">
        <f t="shared" si="608"/>
        <v>3783282.9396688156</v>
      </c>
      <c r="AA4905" s="7">
        <f t="shared" si="609"/>
        <v>3535308.9487957214</v>
      </c>
      <c r="AB4905" s="7">
        <f t="shared" si="610"/>
        <v>416282.30401234777</v>
      </c>
      <c r="AC4905" s="7">
        <f t="shared" si="611"/>
        <v>299852.93456082087</v>
      </c>
      <c r="AD4905" s="7">
        <f t="shared" si="612"/>
        <v>208141.15200617388</v>
      </c>
      <c r="AE4905" s="7">
        <f t="shared" si="613"/>
        <v>122414.44792502772</v>
      </c>
      <c r="AF4905" s="8">
        <f t="shared" si="614"/>
        <v>0.93445534081709425</v>
      </c>
      <c r="AG4905" s="6">
        <f t="shared" si="615"/>
        <v>0.35092589181042572</v>
      </c>
    </row>
    <row r="4906" spans="1:33" x14ac:dyDescent="0.55000000000000004">
      <c r="A4906">
        <v>4905</v>
      </c>
      <c r="B4906" t="s">
        <v>4476</v>
      </c>
      <c r="C4906" t="s">
        <v>10887</v>
      </c>
      <c r="D4906" t="s">
        <v>24456</v>
      </c>
      <c r="E4906" t="s">
        <v>24457</v>
      </c>
      <c r="F4906" t="s">
        <v>24458</v>
      </c>
      <c r="G4906" t="s">
        <v>24459</v>
      </c>
      <c r="H4906">
        <v>32</v>
      </c>
      <c r="I4906">
        <v>43</v>
      </c>
      <c r="J4906" t="s">
        <v>6612</v>
      </c>
      <c r="K4906" t="s">
        <v>26</v>
      </c>
      <c r="L4906" t="s">
        <v>10951</v>
      </c>
      <c r="M4906">
        <v>35</v>
      </c>
      <c r="N4906" t="s">
        <v>12565</v>
      </c>
      <c r="O4906" t="s">
        <v>27329</v>
      </c>
      <c r="P4906" s="2">
        <v>30858090</v>
      </c>
      <c r="Q4906" s="2">
        <v>28647843.035567854</v>
      </c>
      <c r="R4906" s="2">
        <v>24873665.299941953</v>
      </c>
      <c r="S4906" s="2">
        <v>25281046.095466319</v>
      </c>
      <c r="T4906" s="2">
        <v>26549804.572650511</v>
      </c>
      <c r="U4906" s="2">
        <v>24429908.41163132</v>
      </c>
      <c r="V4906" s="2">
        <v>24996897.79948226</v>
      </c>
      <c r="W4906" s="2">
        <v>21040149.875061285</v>
      </c>
      <c r="X4906" s="2">
        <v>19545786.194059707</v>
      </c>
      <c r="Y4906" s="2">
        <v>26395562.15552453</v>
      </c>
      <c r="Z4906" s="7">
        <f t="shared" si="608"/>
        <v>27415161.107744031</v>
      </c>
      <c r="AA4906" s="7">
        <f t="shared" si="609"/>
        <v>23826351.501401603</v>
      </c>
      <c r="AB4906" s="7">
        <f t="shared" si="610"/>
        <v>2851134.9739486203</v>
      </c>
      <c r="AC4906" s="7">
        <f t="shared" si="611"/>
        <v>2892703.1803982412</v>
      </c>
      <c r="AD4906" s="7">
        <f t="shared" si="612"/>
        <v>1425567.4869743101</v>
      </c>
      <c r="AE4906" s="7">
        <f t="shared" si="613"/>
        <v>1180941.1282169616</v>
      </c>
      <c r="AF4906" s="8">
        <f t="shared" si="614"/>
        <v>0.86909398079996369</v>
      </c>
      <c r="AG4906" s="6">
        <f t="shared" si="615"/>
        <v>9.5896772428201785E-2</v>
      </c>
    </row>
    <row r="4907" spans="1:33" x14ac:dyDescent="0.55000000000000004">
      <c r="A4907">
        <v>4906</v>
      </c>
      <c r="B4907" t="s">
        <v>4476</v>
      </c>
      <c r="C4907" t="s">
        <v>10887</v>
      </c>
      <c r="D4907" t="s">
        <v>24456</v>
      </c>
      <c r="E4907" t="s">
        <v>24457</v>
      </c>
      <c r="F4907" t="s">
        <v>24458</v>
      </c>
      <c r="G4907" t="s">
        <v>24459</v>
      </c>
      <c r="H4907">
        <v>32</v>
      </c>
      <c r="I4907">
        <v>48</v>
      </c>
      <c r="J4907" t="s">
        <v>6613</v>
      </c>
      <c r="K4907" t="s">
        <v>45</v>
      </c>
      <c r="L4907" t="s">
        <v>10982</v>
      </c>
      <c r="M4907">
        <v>44</v>
      </c>
      <c r="N4907" t="s">
        <v>13682</v>
      </c>
      <c r="O4907" t="s">
        <v>27330</v>
      </c>
      <c r="P4907" s="2">
        <v>5771266</v>
      </c>
      <c r="Q4907" s="2">
        <v>5877665.2228084598</v>
      </c>
      <c r="R4907" s="2">
        <v>5340083.1522067729</v>
      </c>
      <c r="S4907" s="2">
        <v>6461508.0523532173</v>
      </c>
      <c r="T4907" s="2">
        <v>4488978.3405904593</v>
      </c>
      <c r="U4907" s="2">
        <v>6244958.4093521954</v>
      </c>
      <c r="V4907" s="2">
        <v>6591196.6004995555</v>
      </c>
      <c r="W4907" s="2">
        <v>5096941.8563767467</v>
      </c>
      <c r="X4907" s="2">
        <v>4804814.4344062628</v>
      </c>
      <c r="Y4907" s="2">
        <v>6365940.6146285702</v>
      </c>
      <c r="Z4907" s="7">
        <f t="shared" si="608"/>
        <v>5862630.6068421127</v>
      </c>
      <c r="AA4907" s="7">
        <f t="shared" si="609"/>
        <v>5598805.0426422982</v>
      </c>
      <c r="AB4907" s="7">
        <f t="shared" si="610"/>
        <v>461982.52786169591</v>
      </c>
      <c r="AC4907" s="7">
        <f t="shared" si="611"/>
        <v>906074.52403282269</v>
      </c>
      <c r="AD4907" s="7">
        <f t="shared" si="612"/>
        <v>230991.26393084796</v>
      </c>
      <c r="AE4907" s="7">
        <f t="shared" si="613"/>
        <v>369903.37546925829</v>
      </c>
      <c r="AF4907" s="8">
        <f t="shared" si="614"/>
        <v>0.95499877411824119</v>
      </c>
      <c r="AG4907" s="6">
        <f t="shared" si="615"/>
        <v>0.56258828677157746</v>
      </c>
    </row>
    <row r="4908" spans="1:33" x14ac:dyDescent="0.55000000000000004">
      <c r="A4908">
        <v>4907</v>
      </c>
      <c r="B4908" t="s">
        <v>6615</v>
      </c>
      <c r="C4908" t="s">
        <v>10887</v>
      </c>
      <c r="D4908" t="s">
        <v>27331</v>
      </c>
      <c r="E4908" t="s">
        <v>27332</v>
      </c>
      <c r="F4908" t="s">
        <v>27333</v>
      </c>
      <c r="G4908" t="s">
        <v>27334</v>
      </c>
      <c r="H4908">
        <v>312</v>
      </c>
      <c r="I4908">
        <v>326</v>
      </c>
      <c r="J4908" t="s">
        <v>6614</v>
      </c>
      <c r="K4908" t="s">
        <v>62</v>
      </c>
      <c r="L4908" t="s">
        <v>11028</v>
      </c>
      <c r="M4908">
        <v>323</v>
      </c>
      <c r="N4908" t="s">
        <v>17531</v>
      </c>
      <c r="O4908" t="s">
        <v>27335</v>
      </c>
      <c r="P4908" s="2">
        <v>1788495.25</v>
      </c>
      <c r="Q4908" s="2">
        <v>2235796.0511943651</v>
      </c>
      <c r="R4908" s="2">
        <v>2220062.8827806581</v>
      </c>
      <c r="S4908" s="2">
        <v>2171389.8370737177</v>
      </c>
      <c r="T4908" s="2">
        <v>1775483.0406633168</v>
      </c>
      <c r="U4908" s="2">
        <v>2060267.3149249011</v>
      </c>
      <c r="V4908" s="2">
        <v>2728604.9778617779</v>
      </c>
      <c r="W4908" s="2">
        <v>1684422.0125547168</v>
      </c>
      <c r="X4908" s="2">
        <v>2102395.6396529987</v>
      </c>
      <c r="Y4908" s="2">
        <v>2540441.9626137437</v>
      </c>
      <c r="Z4908" s="7">
        <f t="shared" si="608"/>
        <v>2103936.0052621854</v>
      </c>
      <c r="AA4908" s="7">
        <f t="shared" si="609"/>
        <v>2148602.491378576</v>
      </c>
      <c r="AB4908" s="7">
        <f t="shared" si="610"/>
        <v>212073.42510072884</v>
      </c>
      <c r="AC4908" s="7">
        <f t="shared" si="611"/>
        <v>413415.25697855861</v>
      </c>
      <c r="AD4908" s="7">
        <f t="shared" si="612"/>
        <v>106036.71255036442</v>
      </c>
      <c r="AE4908" s="7">
        <f t="shared" si="613"/>
        <v>168776.07191317517</v>
      </c>
      <c r="AF4908" s="8">
        <f t="shared" si="614"/>
        <v>1.0212299642216658</v>
      </c>
      <c r="AG4908" s="6">
        <f t="shared" si="615"/>
        <v>0.82850089287866413</v>
      </c>
    </row>
    <row r="4909" spans="1:33" x14ac:dyDescent="0.55000000000000004">
      <c r="A4909">
        <v>4908</v>
      </c>
      <c r="B4909" t="s">
        <v>1322</v>
      </c>
      <c r="C4909" t="s">
        <v>10887</v>
      </c>
      <c r="D4909" t="s">
        <v>27336</v>
      </c>
      <c r="E4909" t="s">
        <v>27337</v>
      </c>
      <c r="F4909" t="s">
        <v>27338</v>
      </c>
      <c r="G4909" t="s">
        <v>27339</v>
      </c>
      <c r="H4909">
        <v>38</v>
      </c>
      <c r="I4909">
        <v>44</v>
      </c>
      <c r="J4909" t="s">
        <v>6616</v>
      </c>
      <c r="K4909" t="s">
        <v>26</v>
      </c>
      <c r="L4909" t="s">
        <v>10951</v>
      </c>
      <c r="M4909">
        <v>41</v>
      </c>
      <c r="N4909" t="s">
        <v>14273</v>
      </c>
      <c r="O4909" t="s">
        <v>27340</v>
      </c>
      <c r="P4909" s="2">
        <v>3594846.7500000005</v>
      </c>
      <c r="Q4909" s="2">
        <v>2129334.2636460648</v>
      </c>
      <c r="R4909" s="2">
        <v>2514428.2674403382</v>
      </c>
      <c r="S4909" s="2">
        <v>2307060.3253122387</v>
      </c>
      <c r="T4909" s="2">
        <v>3962736.6745496676</v>
      </c>
      <c r="U4909" s="2">
        <v>3736355.5743101696</v>
      </c>
      <c r="V4909" s="2">
        <v>4650845.2350781141</v>
      </c>
      <c r="W4909" s="2">
        <v>3871413.5654112496</v>
      </c>
      <c r="X4909" s="2">
        <v>3868048.7229405018</v>
      </c>
      <c r="Y4909" s="2">
        <v>3101894.4909110712</v>
      </c>
      <c r="Z4909" s="7">
        <f t="shared" si="608"/>
        <v>2636417.4015996605</v>
      </c>
      <c r="AA4909" s="7">
        <f t="shared" si="609"/>
        <v>3865215.7105334625</v>
      </c>
      <c r="AB4909" s="7">
        <f t="shared" si="610"/>
        <v>658046.99863193755</v>
      </c>
      <c r="AC4909" s="7">
        <f t="shared" si="611"/>
        <v>495183.75309708581</v>
      </c>
      <c r="AD4909" s="7">
        <f t="shared" si="612"/>
        <v>329023.49931596877</v>
      </c>
      <c r="AE4909" s="7">
        <f t="shared" si="613"/>
        <v>202157.92066736493</v>
      </c>
      <c r="AF4909" s="8">
        <f t="shared" si="614"/>
        <v>1.4660864050541549</v>
      </c>
      <c r="AG4909" s="6">
        <f t="shared" si="615"/>
        <v>2.2910045550062041E-2</v>
      </c>
    </row>
    <row r="4910" spans="1:33" x14ac:dyDescent="0.55000000000000004">
      <c r="A4910">
        <v>4909</v>
      </c>
      <c r="B4910" t="s">
        <v>602</v>
      </c>
      <c r="C4910" t="s">
        <v>10887</v>
      </c>
      <c r="D4910" t="s">
        <v>27341</v>
      </c>
      <c r="E4910" t="s">
        <v>27342</v>
      </c>
      <c r="F4910" t="s">
        <v>27343</v>
      </c>
      <c r="G4910" t="s">
        <v>27344</v>
      </c>
      <c r="H4910">
        <v>381</v>
      </c>
      <c r="I4910">
        <v>390</v>
      </c>
      <c r="J4910" t="s">
        <v>6617</v>
      </c>
      <c r="K4910" t="s">
        <v>84</v>
      </c>
      <c r="L4910" t="s">
        <v>11088</v>
      </c>
      <c r="M4910">
        <v>385</v>
      </c>
      <c r="N4910" t="s">
        <v>12443</v>
      </c>
      <c r="O4910" t="s">
        <v>27345</v>
      </c>
      <c r="P4910" s="2">
        <v>1800266.8749999998</v>
      </c>
      <c r="Q4910" s="2">
        <v>1464180.7428519565</v>
      </c>
      <c r="R4910" s="2">
        <v>1955973.6661747028</v>
      </c>
      <c r="S4910" s="2">
        <v>1842295.6154753212</v>
      </c>
      <c r="T4910" s="2">
        <v>1674804.4244772282</v>
      </c>
      <c r="U4910" s="2">
        <v>2014759.1312219985</v>
      </c>
      <c r="V4910" s="2">
        <v>3020310.6099637863</v>
      </c>
      <c r="W4910" s="2">
        <v>1345066.7267457892</v>
      </c>
      <c r="X4910" s="2">
        <v>1490650.6412003587</v>
      </c>
      <c r="Y4910" s="2">
        <v>2419951.3613121933</v>
      </c>
      <c r="Z4910" s="7">
        <f t="shared" si="608"/>
        <v>1765679.2248754951</v>
      </c>
      <c r="AA4910" s="7">
        <f t="shared" si="609"/>
        <v>1994257.1491535592</v>
      </c>
      <c r="AB4910" s="7">
        <f t="shared" si="610"/>
        <v>211486.55268641762</v>
      </c>
      <c r="AC4910" s="7">
        <f t="shared" si="611"/>
        <v>634277.44097936573</v>
      </c>
      <c r="AD4910" s="7">
        <f t="shared" si="612"/>
        <v>105743.27634320881</v>
      </c>
      <c r="AE4910" s="7">
        <f t="shared" si="613"/>
        <v>258942.68095961984</v>
      </c>
      <c r="AF4910" s="8">
        <f t="shared" si="614"/>
        <v>1.1294560875258539</v>
      </c>
      <c r="AG4910" s="6">
        <f t="shared" si="615"/>
        <v>0.44269788526632881</v>
      </c>
    </row>
    <row r="4911" spans="1:33" x14ac:dyDescent="0.55000000000000004">
      <c r="A4911">
        <v>4910</v>
      </c>
      <c r="B4911" t="s">
        <v>6620</v>
      </c>
      <c r="C4911" t="s">
        <v>10887</v>
      </c>
      <c r="D4911" t="s">
        <v>27346</v>
      </c>
      <c r="E4911" t="s">
        <v>27347</v>
      </c>
      <c r="F4911" t="s">
        <v>27348</v>
      </c>
      <c r="G4911" t="s">
        <v>27349</v>
      </c>
      <c r="H4911">
        <v>47</v>
      </c>
      <c r="I4911">
        <v>58</v>
      </c>
      <c r="J4911" t="s">
        <v>6618</v>
      </c>
      <c r="K4911" t="s">
        <v>6619</v>
      </c>
      <c r="L4911" t="s">
        <v>11088</v>
      </c>
      <c r="M4911">
        <v>51</v>
      </c>
      <c r="N4911" t="s">
        <v>17020</v>
      </c>
      <c r="O4911" t="s">
        <v>27350</v>
      </c>
      <c r="P4911" s="2">
        <v>5702176</v>
      </c>
      <c r="Q4911" s="2">
        <v>5829464.6766340891</v>
      </c>
      <c r="R4911" s="2">
        <v>5567466.0597980376</v>
      </c>
      <c r="S4911" s="2">
        <v>4604226.0797738647</v>
      </c>
      <c r="T4911" s="2">
        <v>6193125.7075377423</v>
      </c>
      <c r="U4911" s="2">
        <v>5613734.6262764223</v>
      </c>
      <c r="V4911" s="2">
        <v>6323499.9395246459</v>
      </c>
      <c r="W4911" s="2">
        <v>5607890.2261696719</v>
      </c>
      <c r="X4911" s="2">
        <v>5250643.3124864437</v>
      </c>
      <c r="Y4911" s="2">
        <v>6690653.1342815394</v>
      </c>
      <c r="Z4911" s="7">
        <f t="shared" si="608"/>
        <v>5425833.2040514983</v>
      </c>
      <c r="AA4911" s="7">
        <f t="shared" si="609"/>
        <v>5946591.1577127436</v>
      </c>
      <c r="AB4911" s="7">
        <f t="shared" si="610"/>
        <v>558086.56408079108</v>
      </c>
      <c r="AC4911" s="7">
        <f t="shared" si="611"/>
        <v>541539.0907151401</v>
      </c>
      <c r="AD4911" s="7">
        <f t="shared" si="612"/>
        <v>279043.28204039554</v>
      </c>
      <c r="AE4911" s="7">
        <f t="shared" si="613"/>
        <v>221082.40800381079</v>
      </c>
      <c r="AF4911" s="8">
        <f t="shared" si="614"/>
        <v>1.0959775087211292</v>
      </c>
      <c r="AG4911" s="6">
        <f t="shared" si="615"/>
        <v>0.19063524213902724</v>
      </c>
    </row>
    <row r="4912" spans="1:33" x14ac:dyDescent="0.55000000000000004">
      <c r="A4912">
        <v>4911</v>
      </c>
      <c r="B4912" t="s">
        <v>6622</v>
      </c>
      <c r="C4912" t="s">
        <v>10887</v>
      </c>
      <c r="D4912" t="s">
        <v>27351</v>
      </c>
      <c r="E4912" t="s">
        <v>27352</v>
      </c>
      <c r="F4912" t="s">
        <v>27353</v>
      </c>
      <c r="G4912" t="s">
        <v>27354</v>
      </c>
      <c r="H4912">
        <v>225</v>
      </c>
      <c r="I4912">
        <v>237</v>
      </c>
      <c r="J4912" t="s">
        <v>6621</v>
      </c>
      <c r="K4912" t="s">
        <v>40</v>
      </c>
      <c r="L4912" t="s">
        <v>10989</v>
      </c>
      <c r="M4912">
        <v>232</v>
      </c>
      <c r="N4912" t="s">
        <v>13343</v>
      </c>
      <c r="O4912" t="s">
        <v>27355</v>
      </c>
      <c r="P4912" s="2">
        <v>4522293</v>
      </c>
      <c r="Q4912" s="2">
        <v>4732809.8224055981</v>
      </c>
      <c r="R4912" s="2">
        <v>5236031.0928262072</v>
      </c>
      <c r="S4912" s="2">
        <v>5303071.5579211246</v>
      </c>
      <c r="T4912" s="2">
        <v>4835341.7940583779</v>
      </c>
      <c r="U4912" s="2">
        <v>4911281.2985360697</v>
      </c>
      <c r="V4912" s="2">
        <v>4382181.4169385275</v>
      </c>
      <c r="W4912" s="2">
        <v>3687662.4419829622</v>
      </c>
      <c r="X4912" s="2">
        <v>3840119.3399733501</v>
      </c>
      <c r="Y4912" s="2">
        <v>4624995.8523027403</v>
      </c>
      <c r="Z4912" s="7">
        <f t="shared" si="608"/>
        <v>4948551.368288232</v>
      </c>
      <c r="AA4912" s="7">
        <f t="shared" si="609"/>
        <v>4380263.6906320052</v>
      </c>
      <c r="AB4912" s="7">
        <f t="shared" si="610"/>
        <v>381475.10536221834</v>
      </c>
      <c r="AC4912" s="7">
        <f t="shared" si="611"/>
        <v>513892.14781531191</v>
      </c>
      <c r="AD4912" s="7">
        <f t="shared" si="612"/>
        <v>190737.55268110917</v>
      </c>
      <c r="AE4912" s="7">
        <f t="shared" si="613"/>
        <v>209795.59082840389</v>
      </c>
      <c r="AF4912" s="8">
        <f t="shared" si="614"/>
        <v>0.88516080053286283</v>
      </c>
      <c r="AG4912" s="6">
        <f t="shared" si="615"/>
        <v>8.0901112160092437E-2</v>
      </c>
    </row>
    <row r="4913" spans="1:33" x14ac:dyDescent="0.55000000000000004">
      <c r="A4913">
        <v>4912</v>
      </c>
      <c r="B4913" t="s">
        <v>126</v>
      </c>
      <c r="C4913" t="s">
        <v>10887</v>
      </c>
      <c r="D4913" t="s">
        <v>11192</v>
      </c>
      <c r="E4913" t="s">
        <v>11193</v>
      </c>
      <c r="F4913" t="s">
        <v>11194</v>
      </c>
      <c r="G4913" t="s">
        <v>11195</v>
      </c>
      <c r="H4913">
        <v>158</v>
      </c>
      <c r="I4913">
        <v>181</v>
      </c>
      <c r="J4913" t="s">
        <v>6623</v>
      </c>
      <c r="K4913" t="s">
        <v>100</v>
      </c>
      <c r="L4913" t="s">
        <v>14844</v>
      </c>
      <c r="M4913">
        <v>172</v>
      </c>
      <c r="N4913" t="s">
        <v>27356</v>
      </c>
      <c r="O4913" t="s">
        <v>27357</v>
      </c>
      <c r="P4913" s="2">
        <v>254311216</v>
      </c>
      <c r="Q4913" s="2">
        <v>272584587.58738977</v>
      </c>
      <c r="R4913" s="2">
        <v>275671058.06490499</v>
      </c>
      <c r="S4913" s="2">
        <v>232087261.38927418</v>
      </c>
      <c r="T4913" s="2">
        <v>258840624.88041657</v>
      </c>
      <c r="U4913" s="2">
        <v>264758217.11209947</v>
      </c>
      <c r="V4913" s="2">
        <v>289716243.68774509</v>
      </c>
      <c r="W4913" s="2">
        <v>210491027.64629236</v>
      </c>
      <c r="X4913" s="2">
        <v>292924953.66891187</v>
      </c>
      <c r="Y4913" s="2">
        <v>305067656.0390175</v>
      </c>
      <c r="Z4913" s="7">
        <f t="shared" si="608"/>
        <v>258663530.76039225</v>
      </c>
      <c r="AA4913" s="7">
        <f t="shared" si="609"/>
        <v>270299787.17241377</v>
      </c>
      <c r="AB4913" s="7">
        <f t="shared" si="610"/>
        <v>20068985.571888424</v>
      </c>
      <c r="AC4913" s="7">
        <f t="shared" si="611"/>
        <v>34166681.908996008</v>
      </c>
      <c r="AD4913" s="7">
        <f t="shared" si="612"/>
        <v>10034492.785944212</v>
      </c>
      <c r="AE4913" s="7">
        <f t="shared" si="613"/>
        <v>13948489.480170218</v>
      </c>
      <c r="AF4913" s="8">
        <f t="shared" si="614"/>
        <v>1.0449860727479225</v>
      </c>
      <c r="AG4913" s="6">
        <f t="shared" si="615"/>
        <v>0.51747045830255978</v>
      </c>
    </row>
    <row r="4914" spans="1:33" x14ac:dyDescent="0.55000000000000004">
      <c r="A4914">
        <v>4913</v>
      </c>
      <c r="B4914" t="s">
        <v>4374</v>
      </c>
      <c r="C4914" t="s">
        <v>10887</v>
      </c>
      <c r="D4914" t="s">
        <v>22047</v>
      </c>
      <c r="E4914" t="s">
        <v>22048</v>
      </c>
      <c r="F4914" t="s">
        <v>22049</v>
      </c>
      <c r="G4914" t="s">
        <v>22050</v>
      </c>
      <c r="H4914">
        <v>1101</v>
      </c>
      <c r="I4914">
        <v>1125</v>
      </c>
      <c r="J4914" t="s">
        <v>6624</v>
      </c>
      <c r="K4914" t="s">
        <v>6625</v>
      </c>
      <c r="L4914" t="s">
        <v>20579</v>
      </c>
      <c r="M4914" t="s">
        <v>27358</v>
      </c>
      <c r="N4914" t="s">
        <v>27359</v>
      </c>
      <c r="O4914" t="s">
        <v>27360</v>
      </c>
      <c r="P4914" s="2">
        <v>17834564</v>
      </c>
      <c r="Q4914" s="2">
        <v>16854962.645072136</v>
      </c>
      <c r="R4914" s="2">
        <v>19310367.139545515</v>
      </c>
      <c r="S4914" s="2">
        <v>21744543.260504693</v>
      </c>
      <c r="T4914" s="2">
        <v>13936119.419859655</v>
      </c>
      <c r="U4914" s="2">
        <v>17700618.184404943</v>
      </c>
      <c r="V4914" s="2">
        <v>14917361.559371354</v>
      </c>
      <c r="W4914" s="2">
        <v>14505773.371157516</v>
      </c>
      <c r="X4914" s="2">
        <v>13259742.663670897</v>
      </c>
      <c r="Y4914" s="2">
        <v>28691084.011492427</v>
      </c>
      <c r="Z4914" s="7">
        <f t="shared" si="608"/>
        <v>18936109.261280585</v>
      </c>
      <c r="AA4914" s="7">
        <f t="shared" si="609"/>
        <v>17168449.868326131</v>
      </c>
      <c r="AB4914" s="7">
        <f t="shared" si="610"/>
        <v>2126965.2628605911</v>
      </c>
      <c r="AC4914" s="7">
        <f t="shared" si="611"/>
        <v>5847007.7399810879</v>
      </c>
      <c r="AD4914" s="7">
        <f t="shared" si="612"/>
        <v>1063482.6314302955</v>
      </c>
      <c r="AE4914" s="7">
        <f t="shared" si="613"/>
        <v>2387030.9141762545</v>
      </c>
      <c r="AF4914" s="8">
        <f t="shared" si="614"/>
        <v>0.90665139450959664</v>
      </c>
      <c r="AG4914" s="6">
        <f t="shared" si="615"/>
        <v>0.52129729382908319</v>
      </c>
    </row>
    <row r="4915" spans="1:33" x14ac:dyDescent="0.55000000000000004">
      <c r="A4915">
        <v>4914</v>
      </c>
      <c r="B4915" t="s">
        <v>4374</v>
      </c>
      <c r="C4915" t="s">
        <v>10887</v>
      </c>
      <c r="D4915" t="s">
        <v>22047</v>
      </c>
      <c r="E4915" t="s">
        <v>22048</v>
      </c>
      <c r="F4915" t="s">
        <v>22049</v>
      </c>
      <c r="G4915" t="s">
        <v>22050</v>
      </c>
      <c r="H4915">
        <v>1101</v>
      </c>
      <c r="I4915">
        <v>1125</v>
      </c>
      <c r="J4915" t="s">
        <v>6624</v>
      </c>
      <c r="K4915" t="s">
        <v>100</v>
      </c>
      <c r="L4915" t="s">
        <v>10901</v>
      </c>
      <c r="M4915">
        <v>1115</v>
      </c>
      <c r="N4915" t="s">
        <v>27361</v>
      </c>
      <c r="O4915" t="s">
        <v>27362</v>
      </c>
      <c r="P4915" s="2">
        <v>19001274</v>
      </c>
      <c r="Q4915" s="2">
        <v>19490074.345947854</v>
      </c>
      <c r="R4915" s="2">
        <v>21113855.893844586</v>
      </c>
      <c r="S4915" s="2">
        <v>19307613.626541067</v>
      </c>
      <c r="T4915" s="2">
        <v>19209854.366149839</v>
      </c>
      <c r="U4915" s="2">
        <v>21663663.524028149</v>
      </c>
      <c r="V4915" s="2">
        <v>25228186.893635422</v>
      </c>
      <c r="W4915" s="2">
        <v>16400886.876854131</v>
      </c>
      <c r="X4915" s="2">
        <v>14810264.63437362</v>
      </c>
      <c r="Y4915" s="2">
        <v>17027848.792029332</v>
      </c>
      <c r="Z4915" s="7">
        <f t="shared" si="608"/>
        <v>19728204.466583375</v>
      </c>
      <c r="AA4915" s="7">
        <f t="shared" si="609"/>
        <v>19056784.181178417</v>
      </c>
      <c r="AB4915" s="7">
        <f t="shared" si="610"/>
        <v>945526.37724524224</v>
      </c>
      <c r="AC4915" s="7">
        <f t="shared" si="611"/>
        <v>3849902.8401994705</v>
      </c>
      <c r="AD4915" s="7">
        <f t="shared" si="612"/>
        <v>472763.18862262112</v>
      </c>
      <c r="AE4915" s="7">
        <f t="shared" si="613"/>
        <v>1571716.2529634049</v>
      </c>
      <c r="AF4915" s="8">
        <f t="shared" si="614"/>
        <v>0.96596647776323263</v>
      </c>
      <c r="AG4915" s="6">
        <f t="shared" si="615"/>
        <v>0.6969948792015177</v>
      </c>
    </row>
    <row r="4916" spans="1:33" x14ac:dyDescent="0.55000000000000004">
      <c r="A4916">
        <v>4915</v>
      </c>
      <c r="B4916" t="s">
        <v>4374</v>
      </c>
      <c r="C4916" t="s">
        <v>10887</v>
      </c>
      <c r="D4916" t="s">
        <v>22047</v>
      </c>
      <c r="E4916" t="s">
        <v>22048</v>
      </c>
      <c r="F4916" t="s">
        <v>22049</v>
      </c>
      <c r="G4916" t="s">
        <v>22050</v>
      </c>
      <c r="H4916">
        <v>1101</v>
      </c>
      <c r="I4916">
        <v>1125</v>
      </c>
      <c r="J4916" t="s">
        <v>6624</v>
      </c>
      <c r="K4916" t="s">
        <v>8</v>
      </c>
      <c r="L4916" t="s">
        <v>10907</v>
      </c>
      <c r="M4916">
        <v>1119</v>
      </c>
      <c r="N4916" t="s">
        <v>27363</v>
      </c>
      <c r="O4916" t="s">
        <v>27364</v>
      </c>
      <c r="P4916" s="2">
        <v>14665506</v>
      </c>
      <c r="Q4916" s="2">
        <v>14654316.666911777</v>
      </c>
      <c r="R4916" s="2">
        <v>15721444.517427066</v>
      </c>
      <c r="S4916" s="2">
        <v>13524573.757019365</v>
      </c>
      <c r="T4916" s="2">
        <v>14031177.750856092</v>
      </c>
      <c r="U4916" s="2">
        <v>15845652.129396746</v>
      </c>
      <c r="V4916" s="2">
        <v>19321477.177259441</v>
      </c>
      <c r="W4916" s="2">
        <v>12082199.150520777</v>
      </c>
      <c r="X4916" s="2">
        <v>10745718.26060503</v>
      </c>
      <c r="Y4916" s="2">
        <v>16441329.2876816</v>
      </c>
      <c r="Z4916" s="7">
        <f t="shared" si="608"/>
        <v>14641460.235339552</v>
      </c>
      <c r="AA4916" s="7">
        <f t="shared" si="609"/>
        <v>14744592.292719947</v>
      </c>
      <c r="AB4916" s="7">
        <f t="shared" si="610"/>
        <v>897133.38689432165</v>
      </c>
      <c r="AC4916" s="7">
        <f t="shared" si="611"/>
        <v>3118570.6827723258</v>
      </c>
      <c r="AD4916" s="7">
        <f t="shared" si="612"/>
        <v>448566.69344716083</v>
      </c>
      <c r="AE4916" s="7">
        <f t="shared" si="613"/>
        <v>1273151.1499325242</v>
      </c>
      <c r="AF4916" s="8">
        <f t="shared" si="614"/>
        <v>1.00704383686618</v>
      </c>
      <c r="AG4916" s="6">
        <f t="shared" si="615"/>
        <v>0.94152046764357766</v>
      </c>
    </row>
    <row r="4917" spans="1:33" x14ac:dyDescent="0.55000000000000004">
      <c r="A4917">
        <v>4916</v>
      </c>
      <c r="B4917" t="s">
        <v>6627</v>
      </c>
      <c r="C4917" t="s">
        <v>10887</v>
      </c>
      <c r="D4917" t="s">
        <v>27365</v>
      </c>
      <c r="E4917" t="s">
        <v>27366</v>
      </c>
      <c r="F4917" t="s">
        <v>27367</v>
      </c>
      <c r="G4917" t="s">
        <v>27368</v>
      </c>
      <c r="H4917">
        <v>824</v>
      </c>
      <c r="I4917">
        <v>837</v>
      </c>
      <c r="J4917" t="s">
        <v>6626</v>
      </c>
      <c r="K4917" t="s">
        <v>40</v>
      </c>
      <c r="L4917" t="s">
        <v>10989</v>
      </c>
      <c r="M4917">
        <v>831</v>
      </c>
      <c r="N4917" t="s">
        <v>27369</v>
      </c>
      <c r="O4917" t="s">
        <v>27370</v>
      </c>
      <c r="P4917" s="2">
        <v>832023.75000000012</v>
      </c>
      <c r="Q4917" s="2">
        <v>1139280.5420988277</v>
      </c>
      <c r="R4917" s="2">
        <v>1245641.596013213</v>
      </c>
      <c r="S4917" s="2">
        <v>1054450.1036239457</v>
      </c>
      <c r="T4917" s="2">
        <v>940633.39639200771</v>
      </c>
      <c r="U4917" s="2">
        <v>1205122.9562146394</v>
      </c>
      <c r="V4917" s="2">
        <v>1380845.9751865522</v>
      </c>
      <c r="W4917" s="2">
        <v>748175.35371938709</v>
      </c>
      <c r="X4917" s="2">
        <v>944923.61194298416</v>
      </c>
      <c r="Y4917" s="2">
        <v>1026584.4441504768</v>
      </c>
      <c r="Z4917" s="7">
        <f t="shared" si="608"/>
        <v>1067848.9979339966</v>
      </c>
      <c r="AA4917" s="7">
        <f t="shared" si="609"/>
        <v>1041047.6229343413</v>
      </c>
      <c r="AB4917" s="7">
        <f t="shared" si="610"/>
        <v>175599.68808380948</v>
      </c>
      <c r="AC4917" s="7">
        <f t="shared" si="611"/>
        <v>222571.25923226023</v>
      </c>
      <c r="AD4917" s="7">
        <f t="shared" si="612"/>
        <v>87799.84404190474</v>
      </c>
      <c r="AE4917" s="7">
        <f t="shared" si="613"/>
        <v>90864.336087959542</v>
      </c>
      <c r="AF4917" s="8">
        <f t="shared" si="614"/>
        <v>0.9749015309734721</v>
      </c>
      <c r="AG4917" s="6">
        <f t="shared" si="615"/>
        <v>0.83757962192101887</v>
      </c>
    </row>
    <row r="4918" spans="1:33" x14ac:dyDescent="0.55000000000000004">
      <c r="A4918">
        <v>4917</v>
      </c>
      <c r="B4918" t="s">
        <v>2935</v>
      </c>
      <c r="C4918" t="s">
        <v>10887</v>
      </c>
      <c r="D4918" t="s">
        <v>18276</v>
      </c>
      <c r="E4918" t="s">
        <v>18277</v>
      </c>
      <c r="F4918" t="s">
        <v>18278</v>
      </c>
      <c r="G4918" t="s">
        <v>18279</v>
      </c>
      <c r="H4918">
        <v>922</v>
      </c>
      <c r="I4918">
        <v>949</v>
      </c>
      <c r="J4918" t="s">
        <v>6628</v>
      </c>
      <c r="K4918" t="s">
        <v>422</v>
      </c>
      <c r="L4918" t="s">
        <v>11994</v>
      </c>
      <c r="M4918">
        <v>943</v>
      </c>
      <c r="N4918" t="s">
        <v>27371</v>
      </c>
      <c r="O4918" t="s">
        <v>27372</v>
      </c>
      <c r="P4918" s="2">
        <v>675974.6875</v>
      </c>
      <c r="Q4918" s="2">
        <v>648290.06874278351</v>
      </c>
      <c r="R4918" s="2">
        <v>566507.40173543233</v>
      </c>
      <c r="S4918" s="2">
        <v>419640.41416331142</v>
      </c>
      <c r="T4918" s="2">
        <v>787738.25641111133</v>
      </c>
      <c r="U4918" s="2">
        <v>816538.78307784419</v>
      </c>
      <c r="V4918" s="2">
        <v>682799.81056808319</v>
      </c>
      <c r="W4918" s="2">
        <v>882835.95517572376</v>
      </c>
      <c r="X4918" s="2">
        <v>740565.52398840664</v>
      </c>
      <c r="Y4918" s="2">
        <v>726292.21604905603</v>
      </c>
      <c r="Z4918" s="7">
        <f t="shared" si="608"/>
        <v>577603.1430353818</v>
      </c>
      <c r="AA4918" s="7">
        <f t="shared" si="609"/>
        <v>772795.0908783708</v>
      </c>
      <c r="AB4918" s="7">
        <f t="shared" si="610"/>
        <v>115107.11158746108</v>
      </c>
      <c r="AC4918" s="7">
        <f t="shared" si="611"/>
        <v>71478.966761030388</v>
      </c>
      <c r="AD4918" s="7">
        <f t="shared" si="612"/>
        <v>57553.555793730542</v>
      </c>
      <c r="AE4918" s="7">
        <f t="shared" si="613"/>
        <v>29181.165984313946</v>
      </c>
      <c r="AF4918" s="8">
        <f t="shared" si="614"/>
        <v>1.3379343589046784</v>
      </c>
      <c r="AG4918" s="6">
        <f t="shared" si="615"/>
        <v>3.2914201289715575E-2</v>
      </c>
    </row>
    <row r="4919" spans="1:33" x14ac:dyDescent="0.55000000000000004">
      <c r="A4919">
        <v>4918</v>
      </c>
      <c r="B4919" t="s">
        <v>3058</v>
      </c>
      <c r="C4919" t="s">
        <v>10887</v>
      </c>
      <c r="D4919" t="s">
        <v>18606</v>
      </c>
      <c r="E4919" t="s">
        <v>18607</v>
      </c>
      <c r="F4919" t="s">
        <v>18608</v>
      </c>
      <c r="G4919" t="s">
        <v>18609</v>
      </c>
      <c r="H4919">
        <v>433</v>
      </c>
      <c r="I4919">
        <v>440</v>
      </c>
      <c r="J4919" t="s">
        <v>6629</v>
      </c>
      <c r="K4919" t="s">
        <v>84</v>
      </c>
      <c r="L4919" t="s">
        <v>11088</v>
      </c>
      <c r="M4919">
        <v>437</v>
      </c>
      <c r="N4919" t="s">
        <v>22102</v>
      </c>
      <c r="O4919" t="s">
        <v>27373</v>
      </c>
      <c r="P4919" s="2">
        <v>880942.24999999988</v>
      </c>
      <c r="Q4919" s="2">
        <v>1088883.5843535615</v>
      </c>
      <c r="R4919" s="2">
        <v>5881.8191924670782</v>
      </c>
      <c r="S4919" s="2">
        <v>939266.94279516395</v>
      </c>
      <c r="T4919" s="2">
        <v>1068744.8466006154</v>
      </c>
      <c r="U4919" s="2">
        <v>7396.2809581384208</v>
      </c>
      <c r="V4919" s="2">
        <v>0</v>
      </c>
      <c r="W4919" s="2">
        <v>1688505.136666225</v>
      </c>
      <c r="X4919" s="2">
        <v>1104434.6952740932</v>
      </c>
      <c r="Y4919" s="2">
        <v>0</v>
      </c>
      <c r="Z4919" s="7">
        <f t="shared" si="608"/>
        <v>728743.64908529818</v>
      </c>
      <c r="AA4919" s="7">
        <f t="shared" si="609"/>
        <v>967270.23987476807</v>
      </c>
      <c r="AB4919" s="7">
        <f t="shared" si="610"/>
        <v>489800.79944329889</v>
      </c>
      <c r="AC4919" s="7">
        <f t="shared" si="611"/>
        <v>737310.14725886064</v>
      </c>
      <c r="AD4919" s="7">
        <f t="shared" si="612"/>
        <v>244900.39972164945</v>
      </c>
      <c r="AE4919" s="7">
        <f t="shared" si="613"/>
        <v>301005.60716008896</v>
      </c>
      <c r="AF4919" s="8">
        <f t="shared" si="614"/>
        <v>1.3273120679526509</v>
      </c>
      <c r="AG4919" s="6">
        <f t="shared" si="615"/>
        <v>0.83425306277456324</v>
      </c>
    </row>
    <row r="4920" spans="1:33" x14ac:dyDescent="0.55000000000000004">
      <c r="A4920">
        <v>4919</v>
      </c>
      <c r="B4920" t="s">
        <v>3589</v>
      </c>
      <c r="C4920" t="s">
        <v>10887</v>
      </c>
      <c r="D4920" t="s">
        <v>19992</v>
      </c>
      <c r="E4920" t="s">
        <v>19993</v>
      </c>
      <c r="F4920" t="s">
        <v>19994</v>
      </c>
      <c r="G4920" t="s">
        <v>19995</v>
      </c>
      <c r="H4920">
        <v>139</v>
      </c>
      <c r="I4920">
        <v>154</v>
      </c>
      <c r="J4920" t="s">
        <v>6630</v>
      </c>
      <c r="K4920" t="s">
        <v>26</v>
      </c>
      <c r="L4920" t="s">
        <v>10951</v>
      </c>
      <c r="M4920">
        <v>142</v>
      </c>
      <c r="N4920" t="s">
        <v>14734</v>
      </c>
      <c r="O4920" t="s">
        <v>27374</v>
      </c>
      <c r="P4920" s="2">
        <v>25116276.000000004</v>
      </c>
      <c r="Q4920" s="2">
        <v>17353443.358068556</v>
      </c>
      <c r="R4920" s="2">
        <v>22225801.427765407</v>
      </c>
      <c r="S4920" s="2">
        <v>23058310.391454365</v>
      </c>
      <c r="T4920" s="2">
        <v>20330626.447030727</v>
      </c>
      <c r="U4920" s="2">
        <v>23382687.649987921</v>
      </c>
      <c r="V4920" s="2">
        <v>27936627.157694422</v>
      </c>
      <c r="W4920" s="2">
        <v>21555000.856193826</v>
      </c>
      <c r="X4920" s="2">
        <v>21484951.054164004</v>
      </c>
      <c r="Y4920" s="2">
        <v>24781958.515151449</v>
      </c>
      <c r="Z4920" s="7">
        <f t="shared" si="608"/>
        <v>21938457.794322081</v>
      </c>
      <c r="AA4920" s="7">
        <f t="shared" si="609"/>
        <v>23245308.613370389</v>
      </c>
      <c r="AB4920" s="7">
        <f t="shared" si="610"/>
        <v>3289251.2892742022</v>
      </c>
      <c r="AC4920" s="7">
        <f t="shared" si="611"/>
        <v>2787113.4453290557</v>
      </c>
      <c r="AD4920" s="7">
        <f t="shared" si="612"/>
        <v>1644625.6446371011</v>
      </c>
      <c r="AE4920" s="7">
        <f t="shared" si="613"/>
        <v>1137834.2993844345</v>
      </c>
      <c r="AF4920" s="8">
        <f t="shared" si="614"/>
        <v>1.0595689465184985</v>
      </c>
      <c r="AG4920" s="6">
        <f t="shared" si="615"/>
        <v>0.53861912943634427</v>
      </c>
    </row>
    <row r="4921" spans="1:33" x14ac:dyDescent="0.55000000000000004">
      <c r="A4921">
        <v>4920</v>
      </c>
      <c r="B4921" t="s">
        <v>1350</v>
      </c>
      <c r="C4921" t="s">
        <v>10887</v>
      </c>
      <c r="D4921" t="s">
        <v>14396</v>
      </c>
      <c r="E4921" t="s">
        <v>14397</v>
      </c>
      <c r="F4921" t="s">
        <v>14398</v>
      </c>
      <c r="G4921" t="s">
        <v>14399</v>
      </c>
      <c r="H4921">
        <v>160</v>
      </c>
      <c r="I4921">
        <v>175</v>
      </c>
      <c r="J4921" t="s">
        <v>6631</v>
      </c>
      <c r="K4921" t="s">
        <v>26</v>
      </c>
      <c r="L4921" t="s">
        <v>10951</v>
      </c>
      <c r="M4921">
        <v>163</v>
      </c>
      <c r="N4921" t="s">
        <v>20102</v>
      </c>
      <c r="O4921" t="s">
        <v>27375</v>
      </c>
      <c r="P4921" s="2">
        <v>6244440</v>
      </c>
      <c r="Q4921" s="2">
        <v>5851607.3319508471</v>
      </c>
      <c r="R4921" s="2">
        <v>7602627.7786439657</v>
      </c>
      <c r="S4921" s="2">
        <v>6671537.538926905</v>
      </c>
      <c r="T4921" s="2">
        <v>5644270.6480403151</v>
      </c>
      <c r="U4921" s="2">
        <v>6318666.88868652</v>
      </c>
      <c r="V4921" s="2">
        <v>7140396.9247313077</v>
      </c>
      <c r="W4921" s="2">
        <v>5187401.3050272679</v>
      </c>
      <c r="X4921" s="2">
        <v>4997521.1510125902</v>
      </c>
      <c r="Y4921" s="2">
        <v>8419273.7692629956</v>
      </c>
      <c r="Z4921" s="7">
        <f t="shared" si="608"/>
        <v>6592553.162380429</v>
      </c>
      <c r="AA4921" s="7">
        <f t="shared" si="609"/>
        <v>6284588.4477934986</v>
      </c>
      <c r="AB4921" s="7">
        <f t="shared" si="610"/>
        <v>752035.62850258895</v>
      </c>
      <c r="AC4921" s="7">
        <f t="shared" si="611"/>
        <v>1308496.8206613958</v>
      </c>
      <c r="AD4921" s="7">
        <f t="shared" si="612"/>
        <v>376017.81425129448</v>
      </c>
      <c r="AE4921" s="7">
        <f t="shared" si="613"/>
        <v>534191.59011241479</v>
      </c>
      <c r="AF4921" s="8">
        <f t="shared" si="614"/>
        <v>0.95328597176215546</v>
      </c>
      <c r="AG4921" s="6">
        <f t="shared" si="615"/>
        <v>0.65002510998271346</v>
      </c>
    </row>
    <row r="4922" spans="1:33" x14ac:dyDescent="0.55000000000000004">
      <c r="A4922">
        <v>4921</v>
      </c>
      <c r="B4922" t="s">
        <v>1595</v>
      </c>
      <c r="C4922" t="s">
        <v>10887</v>
      </c>
      <c r="D4922" t="s">
        <v>14904</v>
      </c>
      <c r="E4922" t="s">
        <v>14905</v>
      </c>
      <c r="F4922" t="s">
        <v>14906</v>
      </c>
      <c r="G4922" t="s">
        <v>14907</v>
      </c>
      <c r="H4922">
        <v>405</v>
      </c>
      <c r="I4922">
        <v>419</v>
      </c>
      <c r="J4922" t="s">
        <v>6632</v>
      </c>
      <c r="K4922" t="s">
        <v>138</v>
      </c>
      <c r="L4922" t="s">
        <v>11243</v>
      </c>
      <c r="M4922">
        <v>407</v>
      </c>
      <c r="N4922" t="s">
        <v>15517</v>
      </c>
      <c r="O4922" t="s">
        <v>27376</v>
      </c>
      <c r="P4922" s="2">
        <v>183118.5</v>
      </c>
      <c r="Q4922" s="2">
        <v>328669.59774803318</v>
      </c>
      <c r="R4922" s="2">
        <v>436737.54159853526</v>
      </c>
      <c r="S4922" s="2">
        <v>232388.91032188054</v>
      </c>
      <c r="T4922" s="2">
        <v>373625.14863613603</v>
      </c>
      <c r="U4922" s="2">
        <v>235544.50426390473</v>
      </c>
      <c r="V4922" s="2">
        <v>478289.16100292257</v>
      </c>
      <c r="W4922" s="2">
        <v>476733.38069850957</v>
      </c>
      <c r="X4922" s="2">
        <v>492938.83833602798</v>
      </c>
      <c r="Y4922" s="2">
        <v>307602.61974432395</v>
      </c>
      <c r="Z4922" s="7">
        <f t="shared" si="608"/>
        <v>295228.63741711224</v>
      </c>
      <c r="AA4922" s="7">
        <f t="shared" si="609"/>
        <v>394122.27544697077</v>
      </c>
      <c r="AB4922" s="7">
        <f t="shared" si="610"/>
        <v>112042.52467042497</v>
      </c>
      <c r="AC4922" s="7">
        <f t="shared" si="611"/>
        <v>106513.90987103006</v>
      </c>
      <c r="AD4922" s="7">
        <f t="shared" si="612"/>
        <v>56021.262335212487</v>
      </c>
      <c r="AE4922" s="7">
        <f t="shared" si="613"/>
        <v>43484.121615470009</v>
      </c>
      <c r="AF4922" s="8">
        <f t="shared" si="614"/>
        <v>1.3349730530718711</v>
      </c>
      <c r="AG4922" s="6">
        <f t="shared" si="615"/>
        <v>0.21017487003577615</v>
      </c>
    </row>
    <row r="4923" spans="1:33" x14ac:dyDescent="0.55000000000000004">
      <c r="A4923">
        <v>4922</v>
      </c>
      <c r="B4923" t="s">
        <v>622</v>
      </c>
      <c r="C4923" t="s">
        <v>10887</v>
      </c>
      <c r="D4923" t="s">
        <v>27377</v>
      </c>
      <c r="E4923" t="s">
        <v>27378</v>
      </c>
      <c r="F4923" t="s">
        <v>27379</v>
      </c>
      <c r="G4923" t="s">
        <v>27380</v>
      </c>
      <c r="H4923">
        <v>1057</v>
      </c>
      <c r="I4923">
        <v>1078</v>
      </c>
      <c r="J4923" t="s">
        <v>6633</v>
      </c>
      <c r="K4923" t="s">
        <v>138</v>
      </c>
      <c r="L4923" t="s">
        <v>11243</v>
      </c>
      <c r="M4923">
        <v>1059</v>
      </c>
      <c r="N4923" t="s">
        <v>20490</v>
      </c>
      <c r="O4923" t="s">
        <v>27381</v>
      </c>
      <c r="P4923" s="2">
        <v>6064962.5</v>
      </c>
      <c r="Q4923" s="2">
        <v>5904455.5238527115</v>
      </c>
      <c r="R4923" s="2">
        <v>6020230.8179056896</v>
      </c>
      <c r="S4923" s="2">
        <v>4714118.6071121031</v>
      </c>
      <c r="T4923" s="2">
        <v>4998852.4854393126</v>
      </c>
      <c r="U4923" s="2">
        <v>4961385.2871184228</v>
      </c>
      <c r="V4923" s="2">
        <v>4221858.4417698625</v>
      </c>
      <c r="W4923" s="2">
        <v>5486038.5526458574</v>
      </c>
      <c r="X4923" s="2">
        <v>5335488.0307830395</v>
      </c>
      <c r="Y4923" s="2">
        <v>5842219.0167414751</v>
      </c>
      <c r="Z4923" s="7">
        <f t="shared" si="608"/>
        <v>5675941.8622176256</v>
      </c>
      <c r="AA4923" s="7">
        <f t="shared" si="609"/>
        <v>5140973.6357496614</v>
      </c>
      <c r="AB4923" s="7">
        <f t="shared" si="610"/>
        <v>644772.41701886326</v>
      </c>
      <c r="AC4923" s="7">
        <f t="shared" si="611"/>
        <v>556034.86711613485</v>
      </c>
      <c r="AD4923" s="7">
        <f t="shared" si="612"/>
        <v>322386.20850943163</v>
      </c>
      <c r="AE4923" s="7">
        <f t="shared" si="613"/>
        <v>227000.28393846331</v>
      </c>
      <c r="AF4923" s="8">
        <f t="shared" si="614"/>
        <v>0.9057481138013368</v>
      </c>
      <c r="AG4923" s="6">
        <f t="shared" si="615"/>
        <v>0.22486414325203591</v>
      </c>
    </row>
    <row r="4924" spans="1:33" x14ac:dyDescent="0.55000000000000004">
      <c r="A4924">
        <v>4923</v>
      </c>
      <c r="B4924" t="s">
        <v>622</v>
      </c>
      <c r="C4924" t="s">
        <v>10887</v>
      </c>
      <c r="D4924" t="s">
        <v>27377</v>
      </c>
      <c r="E4924" t="s">
        <v>27378</v>
      </c>
      <c r="F4924" t="s">
        <v>27379</v>
      </c>
      <c r="G4924" t="s">
        <v>27380</v>
      </c>
      <c r="H4924">
        <v>1057</v>
      </c>
      <c r="I4924">
        <v>1078</v>
      </c>
      <c r="J4924" t="s">
        <v>6633</v>
      </c>
      <c r="K4924" t="s">
        <v>77</v>
      </c>
      <c r="L4924" t="s">
        <v>11068</v>
      </c>
      <c r="M4924">
        <v>1062</v>
      </c>
      <c r="N4924" t="s">
        <v>27382</v>
      </c>
      <c r="O4924" t="s">
        <v>27383</v>
      </c>
      <c r="P4924" s="2">
        <v>33892932</v>
      </c>
      <c r="Q4924" s="2">
        <v>31093713.048039995</v>
      </c>
      <c r="R4924" s="2">
        <v>34009784.553435713</v>
      </c>
      <c r="S4924" s="2">
        <v>23587711.801958229</v>
      </c>
      <c r="T4924" s="2">
        <v>26565344.03743073</v>
      </c>
      <c r="U4924" s="2">
        <v>27844622.815982774</v>
      </c>
      <c r="V4924" s="2">
        <v>21151157.671872251</v>
      </c>
      <c r="W4924" s="2">
        <v>29538875.201375205</v>
      </c>
      <c r="X4924" s="2">
        <v>27676623.379032269</v>
      </c>
      <c r="Y4924" s="2">
        <v>29784791.516255986</v>
      </c>
      <c r="Z4924" s="7">
        <f t="shared" si="608"/>
        <v>30646035.350858487</v>
      </c>
      <c r="AA4924" s="7">
        <f t="shared" si="609"/>
        <v>27093569.103658199</v>
      </c>
      <c r="AB4924" s="7">
        <f t="shared" si="610"/>
        <v>4894809.9448823677</v>
      </c>
      <c r="AC4924" s="7">
        <f t="shared" si="611"/>
        <v>3153331.8663801309</v>
      </c>
      <c r="AD4924" s="7">
        <f t="shared" si="612"/>
        <v>2447404.9724411839</v>
      </c>
      <c r="AE4924" s="7">
        <f t="shared" si="613"/>
        <v>1287342.343714911</v>
      </c>
      <c r="AF4924" s="8">
        <f t="shared" si="614"/>
        <v>0.88408072344337441</v>
      </c>
      <c r="AG4924" s="6">
        <f t="shared" si="615"/>
        <v>0.25888202465056487</v>
      </c>
    </row>
    <row r="4925" spans="1:33" x14ac:dyDescent="0.55000000000000004">
      <c r="A4925">
        <v>4924</v>
      </c>
      <c r="B4925" t="s">
        <v>1150</v>
      </c>
      <c r="C4925" t="s">
        <v>10887</v>
      </c>
      <c r="D4925" t="s">
        <v>13888</v>
      </c>
      <c r="E4925" t="s">
        <v>13889</v>
      </c>
      <c r="F4925" t="s">
        <v>13890</v>
      </c>
      <c r="G4925" t="s">
        <v>13891</v>
      </c>
      <c r="H4925">
        <v>304</v>
      </c>
      <c r="I4925">
        <v>319</v>
      </c>
      <c r="J4925" t="s">
        <v>6634</v>
      </c>
      <c r="K4925" t="s">
        <v>138</v>
      </c>
      <c r="L4925" t="s">
        <v>11243</v>
      </c>
      <c r="M4925">
        <v>306</v>
      </c>
      <c r="N4925" t="s">
        <v>16903</v>
      </c>
      <c r="O4925" t="s">
        <v>27384</v>
      </c>
      <c r="P4925" s="2">
        <v>5695151</v>
      </c>
      <c r="Q4925" s="2">
        <v>4433183.8570100619</v>
      </c>
      <c r="R4925" s="2">
        <v>6322706.8824476516</v>
      </c>
      <c r="S4925" s="2">
        <v>7982973.4838339798</v>
      </c>
      <c r="T4925" s="2">
        <v>2994587.8430084498</v>
      </c>
      <c r="U4925" s="2">
        <v>4426536.7271774411</v>
      </c>
      <c r="V4925" s="2">
        <v>4590696.4611320877</v>
      </c>
      <c r="W4925" s="2">
        <v>7357022.9512515254</v>
      </c>
      <c r="X4925" s="2">
        <v>6321495.0337959947</v>
      </c>
      <c r="Y4925" s="2">
        <v>9692631.8389151059</v>
      </c>
      <c r="Z4925" s="7">
        <f t="shared" si="608"/>
        <v>6108503.8058229238</v>
      </c>
      <c r="AA4925" s="7">
        <f t="shared" si="609"/>
        <v>5897161.8092134343</v>
      </c>
      <c r="AB4925" s="7">
        <f t="shared" si="610"/>
        <v>1476152.3187880912</v>
      </c>
      <c r="AC4925" s="7">
        <f t="shared" si="611"/>
        <v>2408791.0433585779</v>
      </c>
      <c r="AD4925" s="7">
        <f t="shared" si="612"/>
        <v>738076.15939404559</v>
      </c>
      <c r="AE4925" s="7">
        <f t="shared" si="613"/>
        <v>983384.8255358045</v>
      </c>
      <c r="AF4925" s="8">
        <f t="shared" si="614"/>
        <v>0.96540200295724987</v>
      </c>
      <c r="AG4925" s="6">
        <f t="shared" si="615"/>
        <v>0.86780015297298729</v>
      </c>
    </row>
    <row r="4926" spans="1:33" x14ac:dyDescent="0.55000000000000004">
      <c r="A4926">
        <v>4925</v>
      </c>
      <c r="B4926" t="s">
        <v>1150</v>
      </c>
      <c r="C4926" t="s">
        <v>10887</v>
      </c>
      <c r="D4926" t="s">
        <v>13888</v>
      </c>
      <c r="E4926" t="s">
        <v>13889</v>
      </c>
      <c r="F4926" t="s">
        <v>13890</v>
      </c>
      <c r="G4926" t="s">
        <v>13891</v>
      </c>
      <c r="H4926">
        <v>304</v>
      </c>
      <c r="I4926">
        <v>319</v>
      </c>
      <c r="J4926" t="s">
        <v>6634</v>
      </c>
      <c r="K4926" t="s">
        <v>17</v>
      </c>
      <c r="L4926" t="s">
        <v>10923</v>
      </c>
      <c r="M4926">
        <v>314</v>
      </c>
      <c r="N4926" t="s">
        <v>12690</v>
      </c>
      <c r="O4926" t="s">
        <v>27385</v>
      </c>
      <c r="P4926" s="2">
        <v>3534161</v>
      </c>
      <c r="Q4926" s="2">
        <v>2602579.3507675733</v>
      </c>
      <c r="R4926" s="2">
        <v>3075937.6801096755</v>
      </c>
      <c r="S4926" s="2">
        <v>3043305.8602325278</v>
      </c>
      <c r="T4926" s="2">
        <v>2178213.525708722</v>
      </c>
      <c r="U4926" s="2">
        <v>2799992.6142031881</v>
      </c>
      <c r="V4926" s="2">
        <v>4215795.7516652951</v>
      </c>
      <c r="W4926" s="2">
        <v>4186968.9278092976</v>
      </c>
      <c r="X4926" s="2">
        <v>4850871.9744338794</v>
      </c>
      <c r="Y4926" s="2">
        <v>3112287.6168470127</v>
      </c>
      <c r="Z4926" s="7">
        <f t="shared" si="608"/>
        <v>3063995.9727774444</v>
      </c>
      <c r="AA4926" s="7">
        <f t="shared" si="609"/>
        <v>3557355.0684445663</v>
      </c>
      <c r="AB4926" s="7">
        <f t="shared" si="610"/>
        <v>380583.38421486231</v>
      </c>
      <c r="AC4926" s="7">
        <f t="shared" si="611"/>
        <v>1017532.1174066541</v>
      </c>
      <c r="AD4926" s="7">
        <f t="shared" si="612"/>
        <v>190291.69210743115</v>
      </c>
      <c r="AE4926" s="7">
        <f t="shared" si="613"/>
        <v>415405.74742334132</v>
      </c>
      <c r="AF4926" s="8">
        <f t="shared" si="614"/>
        <v>1.1610181932517043</v>
      </c>
      <c r="AG4926" s="6">
        <f t="shared" si="615"/>
        <v>0.31695815446862508</v>
      </c>
    </row>
    <row r="4927" spans="1:33" x14ac:dyDescent="0.55000000000000004">
      <c r="A4927">
        <v>4926</v>
      </c>
      <c r="B4927" t="s">
        <v>6636</v>
      </c>
      <c r="C4927" t="s">
        <v>10887</v>
      </c>
      <c r="D4927" t="s">
        <v>27386</v>
      </c>
      <c r="E4927" t="s">
        <v>27387</v>
      </c>
      <c r="F4927" t="s">
        <v>27388</v>
      </c>
      <c r="G4927" t="s">
        <v>27389</v>
      </c>
      <c r="H4927">
        <v>558</v>
      </c>
      <c r="I4927">
        <v>568</v>
      </c>
      <c r="J4927" t="s">
        <v>6635</v>
      </c>
      <c r="K4927" t="s">
        <v>138</v>
      </c>
      <c r="L4927" t="s">
        <v>11243</v>
      </c>
      <c r="M4927">
        <v>560</v>
      </c>
      <c r="N4927" t="s">
        <v>13216</v>
      </c>
      <c r="O4927" t="s">
        <v>27390</v>
      </c>
      <c r="P4927" s="2">
        <v>2206630</v>
      </c>
      <c r="Q4927" s="2">
        <v>2602630.8300778163</v>
      </c>
      <c r="R4927" s="2">
        <v>3490523.2581231031</v>
      </c>
      <c r="S4927" s="2">
        <v>3040125.4322498837</v>
      </c>
      <c r="T4927" s="2">
        <v>2502837.771509218</v>
      </c>
      <c r="U4927" s="2">
        <v>2199830.7937348839</v>
      </c>
      <c r="V4927" s="2">
        <v>3052398.6784406407</v>
      </c>
      <c r="W4927" s="2">
        <v>2562686.2239877931</v>
      </c>
      <c r="X4927" s="2">
        <v>2162430.1271649068</v>
      </c>
      <c r="Y4927" s="2">
        <v>3267256.7083747322</v>
      </c>
      <c r="Z4927" s="7">
        <f t="shared" si="608"/>
        <v>2834977.3801127006</v>
      </c>
      <c r="AA4927" s="7">
        <f t="shared" si="609"/>
        <v>2624573.3838686957</v>
      </c>
      <c r="AB4927" s="7">
        <f t="shared" si="610"/>
        <v>553964.94199534529</v>
      </c>
      <c r="AC4927" s="7">
        <f t="shared" si="611"/>
        <v>449156.67104891909</v>
      </c>
      <c r="AD4927" s="7">
        <f t="shared" si="612"/>
        <v>276982.47099767264</v>
      </c>
      <c r="AE4927" s="7">
        <f t="shared" si="613"/>
        <v>183367.44310616091</v>
      </c>
      <c r="AF4927" s="8">
        <f t="shared" si="614"/>
        <v>0.92578283067795042</v>
      </c>
      <c r="AG4927" s="6">
        <f t="shared" si="615"/>
        <v>0.5515929624357333</v>
      </c>
    </row>
    <row r="4928" spans="1:33" x14ac:dyDescent="0.55000000000000004">
      <c r="A4928">
        <v>4927</v>
      </c>
      <c r="B4928" t="s">
        <v>3709</v>
      </c>
      <c r="C4928" t="s">
        <v>10887</v>
      </c>
      <c r="D4928" t="s">
        <v>20291</v>
      </c>
      <c r="E4928" t="s">
        <v>20292</v>
      </c>
      <c r="F4928" t="s">
        <v>20293</v>
      </c>
      <c r="G4928" t="s">
        <v>20294</v>
      </c>
      <c r="H4928">
        <v>25</v>
      </c>
      <c r="I4928">
        <v>42</v>
      </c>
      <c r="J4928" t="s">
        <v>6637</v>
      </c>
      <c r="K4928" t="s">
        <v>138</v>
      </c>
      <c r="L4928" t="s">
        <v>11243</v>
      </c>
      <c r="M4928">
        <v>27</v>
      </c>
      <c r="N4928" t="s">
        <v>14662</v>
      </c>
      <c r="O4928" t="s">
        <v>27391</v>
      </c>
      <c r="P4928" s="2">
        <v>1855689.4999999998</v>
      </c>
      <c r="Q4928" s="2">
        <v>1677664.3894443158</v>
      </c>
      <c r="R4928" s="2">
        <v>908270.20819445897</v>
      </c>
      <c r="S4928" s="2">
        <v>1238964.4798280974</v>
      </c>
      <c r="T4928" s="2">
        <v>1062440.6877086938</v>
      </c>
      <c r="U4928" s="2">
        <v>1600164.6998564526</v>
      </c>
      <c r="V4928" s="2">
        <v>1306413.9157427982</v>
      </c>
      <c r="W4928" s="2">
        <v>870409.75284713751</v>
      </c>
      <c r="X4928" s="2">
        <v>986568.73637914844</v>
      </c>
      <c r="Y4928" s="2">
        <v>1579868.2518415065</v>
      </c>
      <c r="Z4928" s="7">
        <f t="shared" si="608"/>
        <v>1420147.1443667179</v>
      </c>
      <c r="AA4928" s="7">
        <f t="shared" si="609"/>
        <v>1234311.007395956</v>
      </c>
      <c r="AB4928" s="7">
        <f t="shared" si="610"/>
        <v>428508.04378967319</v>
      </c>
      <c r="AC4928" s="7">
        <f t="shared" si="611"/>
        <v>310418.2100225524</v>
      </c>
      <c r="AD4928" s="7">
        <f t="shared" si="612"/>
        <v>214254.02189483659</v>
      </c>
      <c r="AE4928" s="7">
        <f t="shared" si="613"/>
        <v>126727.70357055942</v>
      </c>
      <c r="AF4928" s="8">
        <f t="shared" si="614"/>
        <v>0.86914304077016524</v>
      </c>
      <c r="AG4928" s="6">
        <f t="shared" si="615"/>
        <v>0.4883493417173288</v>
      </c>
    </row>
    <row r="4929" spans="1:33" x14ac:dyDescent="0.55000000000000004">
      <c r="A4929">
        <v>4928</v>
      </c>
      <c r="B4929" t="s">
        <v>1278</v>
      </c>
      <c r="C4929" t="s">
        <v>10887</v>
      </c>
      <c r="D4929" t="s">
        <v>27392</v>
      </c>
      <c r="E4929" t="s">
        <v>27393</v>
      </c>
      <c r="F4929" t="s">
        <v>27394</v>
      </c>
      <c r="G4929" t="s">
        <v>27395</v>
      </c>
      <c r="H4929">
        <v>122</v>
      </c>
      <c r="I4929">
        <v>135</v>
      </c>
      <c r="J4929" t="s">
        <v>6638</v>
      </c>
      <c r="K4929" t="s">
        <v>138</v>
      </c>
      <c r="L4929" t="s">
        <v>11243</v>
      </c>
      <c r="M4929">
        <v>124</v>
      </c>
      <c r="N4929" t="s">
        <v>17947</v>
      </c>
      <c r="O4929" t="s">
        <v>27396</v>
      </c>
      <c r="P4929" s="2">
        <v>394454.06250000006</v>
      </c>
      <c r="Q4929" s="2">
        <v>454321.23417691852</v>
      </c>
      <c r="R4929" s="2">
        <v>483404.38124091009</v>
      </c>
      <c r="S4929" s="2">
        <v>441651.55567164987</v>
      </c>
      <c r="T4929" s="2">
        <v>390977.54908039246</v>
      </c>
      <c r="U4929" s="2">
        <v>460977.60418021376</v>
      </c>
      <c r="V4929" s="2">
        <v>520194.10719094687</v>
      </c>
      <c r="W4929" s="2">
        <v>446250.71696256386</v>
      </c>
      <c r="X4929" s="2">
        <v>467781.06694767735</v>
      </c>
      <c r="Y4929" s="2">
        <v>517770.84649272298</v>
      </c>
      <c r="Z4929" s="7">
        <f t="shared" si="608"/>
        <v>443457.80839736969</v>
      </c>
      <c r="AA4929" s="7">
        <f t="shared" si="609"/>
        <v>467325.3151424196</v>
      </c>
      <c r="AB4929" s="7">
        <f t="shared" si="610"/>
        <v>37051.191445058765</v>
      </c>
      <c r="AC4929" s="7">
        <f t="shared" si="611"/>
        <v>48277.286628718</v>
      </c>
      <c r="AD4929" s="7">
        <f t="shared" si="612"/>
        <v>18525.595722529382</v>
      </c>
      <c r="AE4929" s="7">
        <f t="shared" si="613"/>
        <v>19709.119734408039</v>
      </c>
      <c r="AF4929" s="8">
        <f t="shared" si="614"/>
        <v>1.0538213699095877</v>
      </c>
      <c r="AG4929" s="6">
        <f t="shared" si="615"/>
        <v>0.40424466827697503</v>
      </c>
    </row>
    <row r="4930" spans="1:33" x14ac:dyDescent="0.55000000000000004">
      <c r="A4930">
        <v>4929</v>
      </c>
      <c r="B4930" t="s">
        <v>3759</v>
      </c>
      <c r="C4930" t="s">
        <v>10887</v>
      </c>
      <c r="D4930" t="s">
        <v>20421</v>
      </c>
      <c r="E4930" t="s">
        <v>20422</v>
      </c>
      <c r="F4930" t="s">
        <v>20423</v>
      </c>
      <c r="G4930" t="s">
        <v>20424</v>
      </c>
      <c r="H4930">
        <v>179</v>
      </c>
      <c r="I4930">
        <v>188</v>
      </c>
      <c r="J4930" t="s">
        <v>6639</v>
      </c>
      <c r="K4930" t="s">
        <v>138</v>
      </c>
      <c r="L4930" t="s">
        <v>11243</v>
      </c>
      <c r="M4930">
        <v>181</v>
      </c>
      <c r="N4930" t="s">
        <v>14182</v>
      </c>
      <c r="O4930" t="s">
        <v>27397</v>
      </c>
      <c r="P4930" s="2">
        <v>8781607</v>
      </c>
      <c r="Q4930" s="2">
        <v>8323584.8426159294</v>
      </c>
      <c r="R4930" s="2">
        <v>8016348.655685937</v>
      </c>
      <c r="S4930" s="2">
        <v>6929489.4211121202</v>
      </c>
      <c r="T4930" s="2">
        <v>9545959.7498652916</v>
      </c>
      <c r="U4930" s="2">
        <v>8388946.6436732728</v>
      </c>
      <c r="V4930" s="2">
        <v>10943152.431989226</v>
      </c>
      <c r="W4930" s="2">
        <v>8007077.885215939</v>
      </c>
      <c r="X4930" s="2">
        <v>9164606.3334461804</v>
      </c>
      <c r="Y4930" s="2">
        <v>10171257.096323419</v>
      </c>
      <c r="Z4930" s="7">
        <f t="shared" ref="Z4930:Z4993" si="616">SUM(P4930:S4930)/COUNTIF(P4930:S4930,"&gt;0")</f>
        <v>8012757.479853496</v>
      </c>
      <c r="AA4930" s="7">
        <f t="shared" ref="AA4930:AA4993" si="617">SUM(T4930:Y4930)/COUNTIF(T4930:Y4930,"&gt;0")</f>
        <v>9370166.6900855545</v>
      </c>
      <c r="AB4930" s="7">
        <f t="shared" ref="AB4930:AB4993" si="618">_xlfn.STDEV.S(P4930:S4930)</f>
        <v>787660.20967261586</v>
      </c>
      <c r="AC4930" s="7">
        <f t="shared" ref="AC4930:AC4993" si="619">_xlfn.STDEV.S(T4930:Y4930)</f>
        <v>1096356.886486256</v>
      </c>
      <c r="AD4930" s="7">
        <f t="shared" ref="AD4930:AD4993" si="620">AB4930/SQRT(4)</f>
        <v>393830.10483630793</v>
      </c>
      <c r="AE4930" s="7">
        <f t="shared" ref="AE4930:AE4993" si="621">AC4930/SQRT(6)</f>
        <v>447585.82464629761</v>
      </c>
      <c r="AF4930" s="8">
        <f t="shared" ref="AF4930:AF4993" si="622">AA4930/Z4930</f>
        <v>1.1694060020716959</v>
      </c>
      <c r="AG4930" s="6">
        <f t="shared" ref="AG4930:AG4993" si="623">TTEST(P4930:S4930,T4930:Y4930,2,3)</f>
        <v>5.2841134791127446E-2</v>
      </c>
    </row>
    <row r="4931" spans="1:33" x14ac:dyDescent="0.55000000000000004">
      <c r="A4931">
        <v>4930</v>
      </c>
      <c r="B4931" t="s">
        <v>6641</v>
      </c>
      <c r="C4931" t="s">
        <v>10887</v>
      </c>
      <c r="D4931" t="s">
        <v>27398</v>
      </c>
      <c r="E4931" t="s">
        <v>27399</v>
      </c>
      <c r="F4931" t="s">
        <v>27400</v>
      </c>
      <c r="G4931" t="s">
        <v>27401</v>
      </c>
      <c r="H4931">
        <v>365</v>
      </c>
      <c r="I4931">
        <v>373</v>
      </c>
      <c r="J4931" t="s">
        <v>6640</v>
      </c>
      <c r="K4931" t="s">
        <v>138</v>
      </c>
      <c r="L4931" t="s">
        <v>11243</v>
      </c>
      <c r="M4931">
        <v>367</v>
      </c>
      <c r="N4931" t="s">
        <v>11358</v>
      </c>
      <c r="O4931" t="s">
        <v>27402</v>
      </c>
      <c r="P4931" s="2">
        <v>1311255.125</v>
      </c>
      <c r="Q4931" s="2">
        <v>961810.76796666882</v>
      </c>
      <c r="R4931" s="2">
        <v>1305753.0015210223</v>
      </c>
      <c r="S4931" s="2">
        <v>1065040.4635839714</v>
      </c>
      <c r="T4931" s="2">
        <v>1511389.5140451244</v>
      </c>
      <c r="U4931" s="2">
        <v>1273304.8232868258</v>
      </c>
      <c r="V4931" s="2">
        <v>1906519.9448471856</v>
      </c>
      <c r="W4931" s="2">
        <v>1335069.4013846528</v>
      </c>
      <c r="X4931" s="2">
        <v>1116967.4773405716</v>
      </c>
      <c r="Y4931" s="2">
        <v>1314071.5385357002</v>
      </c>
      <c r="Z4931" s="7">
        <f t="shared" si="616"/>
        <v>1160964.8395179156</v>
      </c>
      <c r="AA4931" s="7">
        <f t="shared" si="617"/>
        <v>1409553.78324001</v>
      </c>
      <c r="AB4931" s="7">
        <f t="shared" si="618"/>
        <v>175513.16368512105</v>
      </c>
      <c r="AC4931" s="7">
        <f t="shared" si="619"/>
        <v>274292.24908244604</v>
      </c>
      <c r="AD4931" s="7">
        <f t="shared" si="620"/>
        <v>87756.581842560525</v>
      </c>
      <c r="AE4931" s="7">
        <f t="shared" si="621"/>
        <v>111979.34177539671</v>
      </c>
      <c r="AF4931" s="8">
        <f t="shared" si="622"/>
        <v>1.2141227152282403</v>
      </c>
      <c r="AG4931" s="6">
        <f t="shared" si="623"/>
        <v>0.11872221635398128</v>
      </c>
    </row>
    <row r="4932" spans="1:33" x14ac:dyDescent="0.55000000000000004">
      <c r="A4932">
        <v>4931</v>
      </c>
      <c r="B4932" t="s">
        <v>681</v>
      </c>
      <c r="C4932" t="s">
        <v>10887</v>
      </c>
      <c r="D4932" t="s">
        <v>12648</v>
      </c>
      <c r="E4932" t="s">
        <v>12649</v>
      </c>
      <c r="F4932" t="s">
        <v>12650</v>
      </c>
      <c r="G4932" t="s">
        <v>12651</v>
      </c>
      <c r="H4932">
        <v>2127</v>
      </c>
      <c r="I4932">
        <v>2139</v>
      </c>
      <c r="J4932" t="s">
        <v>6642</v>
      </c>
      <c r="K4932" t="s">
        <v>138</v>
      </c>
      <c r="L4932" t="s">
        <v>11243</v>
      </c>
      <c r="M4932">
        <v>2129</v>
      </c>
      <c r="N4932" t="s">
        <v>27403</v>
      </c>
      <c r="O4932" t="s">
        <v>27404</v>
      </c>
      <c r="P4932" s="2">
        <v>1347481.625</v>
      </c>
      <c r="Q4932" s="2">
        <v>1224378.1818993653</v>
      </c>
      <c r="R4932" s="2">
        <v>1185999.1882573287</v>
      </c>
      <c r="S4932" s="2">
        <v>1185110.6424195059</v>
      </c>
      <c r="T4932" s="2">
        <v>1550828.541132234</v>
      </c>
      <c r="U4932" s="2">
        <v>1336805.0460304939</v>
      </c>
      <c r="V4932" s="2">
        <v>1639017.773534205</v>
      </c>
      <c r="W4932" s="2">
        <v>1132291.3479321273</v>
      </c>
      <c r="X4932" s="2">
        <v>1368448.9943851174</v>
      </c>
      <c r="Y4932" s="2">
        <v>1326207.64819606</v>
      </c>
      <c r="Z4932" s="7">
        <f t="shared" si="616"/>
        <v>1235742.40939405</v>
      </c>
      <c r="AA4932" s="7">
        <f t="shared" si="617"/>
        <v>1392266.5585350397</v>
      </c>
      <c r="AB4932" s="7">
        <f t="shared" si="618"/>
        <v>76708.890937981079</v>
      </c>
      <c r="AC4932" s="7">
        <f t="shared" si="619"/>
        <v>179789.99411716219</v>
      </c>
      <c r="AD4932" s="7">
        <f t="shared" si="620"/>
        <v>38354.44546899054</v>
      </c>
      <c r="AE4932" s="7">
        <f t="shared" si="621"/>
        <v>73398.957740839454</v>
      </c>
      <c r="AF4932" s="8">
        <f t="shared" si="622"/>
        <v>1.1266640587480863</v>
      </c>
      <c r="AG4932" s="6">
        <f t="shared" si="623"/>
        <v>9.9462561437360569E-2</v>
      </c>
    </row>
    <row r="4933" spans="1:33" x14ac:dyDescent="0.55000000000000004">
      <c r="A4933">
        <v>4932</v>
      </c>
      <c r="B4933" t="s">
        <v>6644</v>
      </c>
      <c r="C4933" t="s">
        <v>10887</v>
      </c>
      <c r="D4933" t="s">
        <v>27405</v>
      </c>
      <c r="E4933" t="s">
        <v>27406</v>
      </c>
      <c r="F4933" t="s">
        <v>27407</v>
      </c>
      <c r="G4933" t="s">
        <v>27408</v>
      </c>
      <c r="H4933">
        <v>92</v>
      </c>
      <c r="I4933">
        <v>109</v>
      </c>
      <c r="J4933" t="s">
        <v>6643</v>
      </c>
      <c r="K4933" t="s">
        <v>26</v>
      </c>
      <c r="L4933" t="s">
        <v>10944</v>
      </c>
      <c r="M4933">
        <v>95</v>
      </c>
      <c r="N4933" t="s">
        <v>17231</v>
      </c>
      <c r="O4933" t="s">
        <v>27409</v>
      </c>
      <c r="P4933" s="2">
        <v>2210395.5</v>
      </c>
      <c r="Q4933" s="2">
        <v>2178894.0976077183</v>
      </c>
      <c r="R4933" s="2">
        <v>2616851.5594343729</v>
      </c>
      <c r="S4933" s="2">
        <v>2022003.6121836277</v>
      </c>
      <c r="T4933" s="2">
        <v>2754527.6084442134</v>
      </c>
      <c r="U4933" s="2">
        <v>2999218.2816202156</v>
      </c>
      <c r="V4933" s="2">
        <v>2320376.7892943001</v>
      </c>
      <c r="W4933" s="2">
        <v>1776135.871992971</v>
      </c>
      <c r="X4933" s="2">
        <v>3155573.6972620045</v>
      </c>
      <c r="Y4933" s="2">
        <v>2772131.5704473159</v>
      </c>
      <c r="Z4933" s="7">
        <f t="shared" si="616"/>
        <v>2257036.1923064301</v>
      </c>
      <c r="AA4933" s="7">
        <f t="shared" si="617"/>
        <v>2629660.6365101705</v>
      </c>
      <c r="AB4933" s="7">
        <f t="shared" si="618"/>
        <v>253632.90617433915</v>
      </c>
      <c r="AC4933" s="7">
        <f t="shared" si="619"/>
        <v>504620.28298876778</v>
      </c>
      <c r="AD4933" s="7">
        <f t="shared" si="620"/>
        <v>126816.45308716958</v>
      </c>
      <c r="AE4933" s="7">
        <f t="shared" si="621"/>
        <v>206010.36786355524</v>
      </c>
      <c r="AF4933" s="8">
        <f t="shared" si="622"/>
        <v>1.1650945808817366</v>
      </c>
      <c r="AG4933" s="6">
        <f t="shared" si="623"/>
        <v>0.16365331832815627</v>
      </c>
    </row>
    <row r="4934" spans="1:33" x14ac:dyDescent="0.55000000000000004">
      <c r="A4934">
        <v>4933</v>
      </c>
      <c r="B4934" t="s">
        <v>2859</v>
      </c>
      <c r="C4934" t="s">
        <v>10887</v>
      </c>
      <c r="D4934" t="s">
        <v>18057</v>
      </c>
      <c r="E4934" t="s">
        <v>18058</v>
      </c>
      <c r="F4934" t="s">
        <v>18059</v>
      </c>
      <c r="G4934" t="s">
        <v>18060</v>
      </c>
      <c r="H4934">
        <v>139</v>
      </c>
      <c r="I4934">
        <v>156</v>
      </c>
      <c r="J4934" t="s">
        <v>6646</v>
      </c>
      <c r="K4934" t="s">
        <v>84</v>
      </c>
      <c r="L4934" t="s">
        <v>11088</v>
      </c>
      <c r="M4934">
        <v>143</v>
      </c>
      <c r="N4934" t="s">
        <v>13597</v>
      </c>
      <c r="O4934" t="s">
        <v>27410</v>
      </c>
      <c r="P4934" s="2">
        <v>985580.8125</v>
      </c>
      <c r="Q4934" s="2">
        <v>1054613.3395309821</v>
      </c>
      <c r="R4934" s="2">
        <v>1387599.8715250981</v>
      </c>
      <c r="S4934" s="2">
        <v>1313552.564841978</v>
      </c>
      <c r="T4934" s="2">
        <v>576253.18286767043</v>
      </c>
      <c r="U4934" s="2">
        <v>760075.13225487585</v>
      </c>
      <c r="V4934" s="2">
        <v>1003185.2121002738</v>
      </c>
      <c r="W4934" s="2">
        <v>834777.17757796543</v>
      </c>
      <c r="X4934" s="2">
        <v>525335.85273119458</v>
      </c>
      <c r="Y4934" s="2">
        <v>1455444.0614847438</v>
      </c>
      <c r="Z4934" s="7">
        <f t="shared" si="616"/>
        <v>1185336.6470995145</v>
      </c>
      <c r="AA4934" s="7">
        <f t="shared" si="617"/>
        <v>859178.43650278728</v>
      </c>
      <c r="AB4934" s="7">
        <f t="shared" si="618"/>
        <v>195226.97057167607</v>
      </c>
      <c r="AC4934" s="7">
        <f t="shared" si="619"/>
        <v>340054.43775574118</v>
      </c>
      <c r="AD4934" s="7">
        <f t="shared" si="620"/>
        <v>97613.485285838033</v>
      </c>
      <c r="AE4934" s="7">
        <f t="shared" si="621"/>
        <v>138826.64287843148</v>
      </c>
      <c r="AF4934" s="8">
        <f t="shared" si="622"/>
        <v>0.72483917425920541</v>
      </c>
      <c r="AG4934" s="6">
        <f t="shared" si="623"/>
        <v>9.1157702806949917E-2</v>
      </c>
    </row>
    <row r="4935" spans="1:33" x14ac:dyDescent="0.55000000000000004">
      <c r="A4935">
        <v>4934</v>
      </c>
      <c r="B4935" t="s">
        <v>1852</v>
      </c>
      <c r="C4935" t="s">
        <v>10887</v>
      </c>
      <c r="D4935" t="s">
        <v>25433</v>
      </c>
      <c r="E4935" t="s">
        <v>25434</v>
      </c>
      <c r="F4935" t="s">
        <v>25435</v>
      </c>
      <c r="G4935" t="s">
        <v>25436</v>
      </c>
      <c r="H4935">
        <v>237</v>
      </c>
      <c r="I4935">
        <v>248</v>
      </c>
      <c r="J4935" t="s">
        <v>6648</v>
      </c>
      <c r="K4935" t="s">
        <v>6649</v>
      </c>
      <c r="L4935" t="s">
        <v>11460</v>
      </c>
      <c r="M4935">
        <v>243</v>
      </c>
      <c r="N4935" t="s">
        <v>13985</v>
      </c>
      <c r="O4935" t="s">
        <v>27411</v>
      </c>
      <c r="P4935" s="2">
        <v>34897340</v>
      </c>
      <c r="Q4935" s="2">
        <v>24146941.421889063</v>
      </c>
      <c r="R4935" s="2">
        <v>26047627.315510184</v>
      </c>
      <c r="S4935" s="2">
        <v>29034794.717869341</v>
      </c>
      <c r="T4935" s="2">
        <v>32582330.966070484</v>
      </c>
      <c r="U4935" s="2">
        <v>22279721.030313578</v>
      </c>
      <c r="V4935" s="2">
        <v>8553067.2128350511</v>
      </c>
      <c r="W4935" s="2">
        <v>26662350.582672808</v>
      </c>
      <c r="X4935" s="2">
        <v>27626606.64010638</v>
      </c>
      <c r="Y4935" s="2">
        <v>13873.487733863481</v>
      </c>
      <c r="Z4935" s="7">
        <f t="shared" si="616"/>
        <v>28531675.863817148</v>
      </c>
      <c r="AA4935" s="7">
        <f t="shared" si="617"/>
        <v>19619658.31995536</v>
      </c>
      <c r="AB4935" s="7">
        <f t="shared" si="618"/>
        <v>4696495.2107063662</v>
      </c>
      <c r="AC4935" s="7">
        <f t="shared" si="619"/>
        <v>12614862.576198367</v>
      </c>
      <c r="AD4935" s="7">
        <f t="shared" si="620"/>
        <v>2348247.6053531831</v>
      </c>
      <c r="AE4935" s="7">
        <f t="shared" si="621"/>
        <v>5149996.0811695466</v>
      </c>
      <c r="AF4935" s="8">
        <f t="shared" si="622"/>
        <v>0.68764479218118102</v>
      </c>
      <c r="AG4935" s="6">
        <f t="shared" si="623"/>
        <v>0.16058609284187841</v>
      </c>
    </row>
    <row r="4936" spans="1:33" x14ac:dyDescent="0.55000000000000004">
      <c r="A4936">
        <v>4935</v>
      </c>
      <c r="B4936" t="s">
        <v>1852</v>
      </c>
      <c r="C4936" t="s">
        <v>10887</v>
      </c>
      <c r="D4936" t="s">
        <v>25433</v>
      </c>
      <c r="E4936" t="s">
        <v>25434</v>
      </c>
      <c r="F4936" t="s">
        <v>25435</v>
      </c>
      <c r="G4936" t="s">
        <v>25436</v>
      </c>
      <c r="H4936">
        <v>237</v>
      </c>
      <c r="I4936">
        <v>248</v>
      </c>
      <c r="J4936" t="s">
        <v>6648</v>
      </c>
      <c r="K4936" t="s">
        <v>3246</v>
      </c>
      <c r="L4936" t="s">
        <v>11142</v>
      </c>
      <c r="M4936">
        <v>242</v>
      </c>
      <c r="N4936" t="s">
        <v>27412</v>
      </c>
      <c r="O4936" t="s">
        <v>27413</v>
      </c>
      <c r="P4936" s="2">
        <v>34199524</v>
      </c>
      <c r="Q4936" s="2">
        <v>24071706.749937374</v>
      </c>
      <c r="R4936" s="2">
        <v>22787118.878564186</v>
      </c>
      <c r="S4936" s="2">
        <v>28893507.024268743</v>
      </c>
      <c r="T4936" s="2">
        <v>32278842.3829787</v>
      </c>
      <c r="U4936" s="2">
        <v>22254690.307309434</v>
      </c>
      <c r="V4936" s="2">
        <v>12817541.498186652</v>
      </c>
      <c r="W4936" s="2">
        <v>26662350.582672808</v>
      </c>
      <c r="X4936" s="2">
        <v>27758379.074481498</v>
      </c>
      <c r="Y4936" s="2">
        <v>5989.2059001258322</v>
      </c>
      <c r="Z4936" s="7">
        <f t="shared" si="616"/>
        <v>27487964.163192578</v>
      </c>
      <c r="AA4936" s="7">
        <f t="shared" si="617"/>
        <v>20296298.841921538</v>
      </c>
      <c r="AB4936" s="7">
        <f t="shared" si="618"/>
        <v>5189391.3349255938</v>
      </c>
      <c r="AC4936" s="7">
        <f t="shared" si="619"/>
        <v>11926897.161795359</v>
      </c>
      <c r="AD4936" s="7">
        <f t="shared" si="620"/>
        <v>2594695.6674627969</v>
      </c>
      <c r="AE4936" s="7">
        <f t="shared" si="621"/>
        <v>4869135.3768412555</v>
      </c>
      <c r="AF4936" s="8">
        <f t="shared" si="622"/>
        <v>0.73837039081632128</v>
      </c>
      <c r="AG4936" s="6">
        <f t="shared" si="623"/>
        <v>0.23219337076276328</v>
      </c>
    </row>
    <row r="4937" spans="1:33" x14ac:dyDescent="0.55000000000000004">
      <c r="A4937">
        <v>4936</v>
      </c>
      <c r="B4937" t="s">
        <v>3147</v>
      </c>
      <c r="C4937" t="s">
        <v>10887</v>
      </c>
      <c r="D4937" t="s">
        <v>18880</v>
      </c>
      <c r="E4937" t="s">
        <v>18881</v>
      </c>
      <c r="F4937" t="s">
        <v>18882</v>
      </c>
      <c r="G4937" t="s">
        <v>18883</v>
      </c>
      <c r="H4937">
        <v>360</v>
      </c>
      <c r="I4937">
        <v>382</v>
      </c>
      <c r="J4937" t="s">
        <v>6650</v>
      </c>
      <c r="K4937" t="s">
        <v>6651</v>
      </c>
      <c r="L4937" t="s">
        <v>11516</v>
      </c>
      <c r="M4937" t="s">
        <v>27414</v>
      </c>
      <c r="N4937" t="s">
        <v>27415</v>
      </c>
      <c r="O4937" t="s">
        <v>27416</v>
      </c>
      <c r="P4937" s="2">
        <v>691131.6875</v>
      </c>
      <c r="Q4937" s="2">
        <v>1623063.5610255366</v>
      </c>
      <c r="R4937" s="2">
        <v>810270.25577295967</v>
      </c>
      <c r="S4937" s="2">
        <v>1249037.5268234815</v>
      </c>
      <c r="T4937" s="2">
        <v>1174211.6012750049</v>
      </c>
      <c r="U4937" s="2">
        <v>1404336.4039561406</v>
      </c>
      <c r="V4937" s="2">
        <v>2035978.3887279294</v>
      </c>
      <c r="W4937" s="2">
        <v>1098472.1158093601</v>
      </c>
      <c r="X4937" s="2">
        <v>1092817.793927859</v>
      </c>
      <c r="Y4937" s="2">
        <v>1605680.1566134705</v>
      </c>
      <c r="Z4937" s="7">
        <f t="shared" si="616"/>
        <v>1093375.7577804944</v>
      </c>
      <c r="AA4937" s="7">
        <f t="shared" si="617"/>
        <v>1401916.0767182943</v>
      </c>
      <c r="AB4937" s="7">
        <f t="shared" si="618"/>
        <v>426907.00493624649</v>
      </c>
      <c r="AC4937" s="7">
        <f t="shared" si="619"/>
        <v>369602.48584755673</v>
      </c>
      <c r="AD4937" s="7">
        <f t="shared" si="620"/>
        <v>213453.50246812325</v>
      </c>
      <c r="AE4937" s="7">
        <f t="shared" si="621"/>
        <v>150889.58299845917</v>
      </c>
      <c r="AF4937" s="8">
        <f t="shared" si="622"/>
        <v>1.2821905614261317</v>
      </c>
      <c r="AG4937" s="6">
        <f t="shared" si="623"/>
        <v>0.28348984875262756</v>
      </c>
    </row>
    <row r="4938" spans="1:33" x14ac:dyDescent="0.55000000000000004">
      <c r="A4938">
        <v>4937</v>
      </c>
      <c r="B4938" t="s">
        <v>3147</v>
      </c>
      <c r="C4938" t="s">
        <v>10887</v>
      </c>
      <c r="D4938" t="s">
        <v>18880</v>
      </c>
      <c r="E4938" t="s">
        <v>18881</v>
      </c>
      <c r="F4938" t="s">
        <v>18882</v>
      </c>
      <c r="G4938" t="s">
        <v>18883</v>
      </c>
      <c r="H4938">
        <v>360</v>
      </c>
      <c r="I4938">
        <v>382</v>
      </c>
      <c r="J4938" t="s">
        <v>6650</v>
      </c>
      <c r="K4938" t="s">
        <v>6652</v>
      </c>
      <c r="L4938" t="s">
        <v>27417</v>
      </c>
      <c r="M4938" t="s">
        <v>27418</v>
      </c>
      <c r="N4938" t="s">
        <v>27419</v>
      </c>
      <c r="O4938" t="s">
        <v>27420</v>
      </c>
      <c r="P4938" s="2">
        <v>1282622.375</v>
      </c>
      <c r="Q4938" s="2">
        <v>3150617.5577569981</v>
      </c>
      <c r="R4938" s="2">
        <v>2554687.3253168976</v>
      </c>
      <c r="S4938" s="2">
        <v>3270373.1927401866</v>
      </c>
      <c r="T4938" s="2">
        <v>1379430.0670577087</v>
      </c>
      <c r="U4938" s="2">
        <v>1958930.4509458269</v>
      </c>
      <c r="V4938" s="2">
        <v>2137991.5033328091</v>
      </c>
      <c r="W4938" s="2">
        <v>1916817.1919654638</v>
      </c>
      <c r="X4938" s="2">
        <v>1233467.913488969</v>
      </c>
      <c r="Y4938" s="2">
        <v>3082200.4689774183</v>
      </c>
      <c r="Z4938" s="7">
        <f t="shared" si="616"/>
        <v>2564575.1127035203</v>
      </c>
      <c r="AA4938" s="7">
        <f t="shared" si="617"/>
        <v>1951472.9326280325</v>
      </c>
      <c r="AB4938" s="7">
        <f t="shared" si="618"/>
        <v>910146.0079263217</v>
      </c>
      <c r="AC4938" s="7">
        <f t="shared" si="619"/>
        <v>656864.49457641307</v>
      </c>
      <c r="AD4938" s="7">
        <f t="shared" si="620"/>
        <v>455073.00396316085</v>
      </c>
      <c r="AE4938" s="7">
        <f t="shared" si="621"/>
        <v>268163.80697723007</v>
      </c>
      <c r="AF4938" s="8">
        <f t="shared" si="622"/>
        <v>0.7609342081506949</v>
      </c>
      <c r="AG4938" s="6">
        <f t="shared" si="623"/>
        <v>0.29739876419059852</v>
      </c>
    </row>
    <row r="4939" spans="1:33" x14ac:dyDescent="0.55000000000000004">
      <c r="A4939">
        <v>4938</v>
      </c>
      <c r="B4939" t="s">
        <v>5205</v>
      </c>
      <c r="C4939" t="s">
        <v>10887</v>
      </c>
      <c r="D4939" t="s">
        <v>24093</v>
      </c>
      <c r="E4939" t="s">
        <v>24094</v>
      </c>
      <c r="F4939" t="s">
        <v>24095</v>
      </c>
      <c r="G4939" t="s">
        <v>24096</v>
      </c>
      <c r="H4939">
        <v>101</v>
      </c>
      <c r="I4939">
        <v>120</v>
      </c>
      <c r="J4939" t="s">
        <v>6653</v>
      </c>
      <c r="K4939" t="s">
        <v>26</v>
      </c>
      <c r="L4939" t="s">
        <v>10951</v>
      </c>
      <c r="M4939">
        <v>104</v>
      </c>
      <c r="N4939" t="s">
        <v>21585</v>
      </c>
      <c r="O4939" t="s">
        <v>27421</v>
      </c>
      <c r="P4939" s="2">
        <v>1747968.25</v>
      </c>
      <c r="Q4939" s="2">
        <v>1464781.8807974772</v>
      </c>
      <c r="R4939" s="2">
        <v>1628736.8471416538</v>
      </c>
      <c r="S4939" s="2">
        <v>1420430.3114883357</v>
      </c>
      <c r="T4939" s="2">
        <v>1653500.0373212839</v>
      </c>
      <c r="U4939" s="2">
        <v>1558902.9288290611</v>
      </c>
      <c r="V4939" s="2">
        <v>1557801.7447243955</v>
      </c>
      <c r="W4939" s="2">
        <v>1373994.4366938421</v>
      </c>
      <c r="X4939" s="2">
        <v>1633075.5828652931</v>
      </c>
      <c r="Y4939" s="2">
        <v>1337323.7785299802</v>
      </c>
      <c r="Z4939" s="7">
        <f t="shared" si="616"/>
        <v>1565479.3223568667</v>
      </c>
      <c r="AA4939" s="7">
        <f t="shared" si="617"/>
        <v>1519099.7514939762</v>
      </c>
      <c r="AB4939" s="7">
        <f t="shared" si="618"/>
        <v>151088.17893842058</v>
      </c>
      <c r="AC4939" s="7">
        <f t="shared" si="619"/>
        <v>132841.34966453325</v>
      </c>
      <c r="AD4939" s="7">
        <f t="shared" si="620"/>
        <v>75544.089469210288</v>
      </c>
      <c r="AE4939" s="7">
        <f t="shared" si="621"/>
        <v>54232.253903457968</v>
      </c>
      <c r="AF4939" s="8">
        <f t="shared" si="622"/>
        <v>0.9703735653352068</v>
      </c>
      <c r="AG4939" s="6">
        <f t="shared" si="623"/>
        <v>0.63588870305716716</v>
      </c>
    </row>
    <row r="4940" spans="1:33" x14ac:dyDescent="0.55000000000000004">
      <c r="A4940">
        <v>4939</v>
      </c>
      <c r="B4940" t="s">
        <v>622</v>
      </c>
      <c r="C4940" t="s">
        <v>10887</v>
      </c>
      <c r="D4940" t="s">
        <v>27377</v>
      </c>
      <c r="E4940" t="s">
        <v>27378</v>
      </c>
      <c r="F4940" t="s">
        <v>27379</v>
      </c>
      <c r="G4940" t="s">
        <v>27380</v>
      </c>
      <c r="H4940">
        <v>726</v>
      </c>
      <c r="I4940">
        <v>744</v>
      </c>
      <c r="J4940" t="s">
        <v>6654</v>
      </c>
      <c r="K4940" t="s">
        <v>38</v>
      </c>
      <c r="L4940" t="s">
        <v>11460</v>
      </c>
      <c r="M4940">
        <v>732</v>
      </c>
      <c r="N4940" t="s">
        <v>12124</v>
      </c>
      <c r="O4940" t="s">
        <v>27422</v>
      </c>
      <c r="P4940" s="2">
        <v>17909140</v>
      </c>
      <c r="Q4940" s="2">
        <v>19637456.803211555</v>
      </c>
      <c r="R4940" s="2">
        <v>22879463.008948792</v>
      </c>
      <c r="S4940" s="2">
        <v>21715989.332964066</v>
      </c>
      <c r="T4940" s="2">
        <v>18086213.628808588</v>
      </c>
      <c r="U4940" s="2">
        <v>20808230.720631387</v>
      </c>
      <c r="V4940" s="2">
        <v>22038882.244267941</v>
      </c>
      <c r="W4940" s="2">
        <v>18131291.146890506</v>
      </c>
      <c r="X4940" s="2">
        <v>15714731.953949984</v>
      </c>
      <c r="Y4940" s="2">
        <v>23145221.391536791</v>
      </c>
      <c r="Z4940" s="7">
        <f t="shared" si="616"/>
        <v>20535512.286281101</v>
      </c>
      <c r="AA4940" s="7">
        <f t="shared" si="617"/>
        <v>19654095.181014199</v>
      </c>
      <c r="AB4940" s="7">
        <f t="shared" si="618"/>
        <v>2205445.2373505309</v>
      </c>
      <c r="AC4940" s="7">
        <f t="shared" si="619"/>
        <v>2810799.4493205487</v>
      </c>
      <c r="AD4940" s="7">
        <f t="shared" si="620"/>
        <v>1102722.6186752655</v>
      </c>
      <c r="AE4940" s="7">
        <f t="shared" si="621"/>
        <v>1147504.0700218817</v>
      </c>
      <c r="AF4940" s="8">
        <f t="shared" si="622"/>
        <v>0.95707839702368958</v>
      </c>
      <c r="AG4940" s="6">
        <f t="shared" si="623"/>
        <v>0.59552093018315821</v>
      </c>
    </row>
    <row r="4941" spans="1:33" x14ac:dyDescent="0.55000000000000004">
      <c r="A4941">
        <v>4940</v>
      </c>
      <c r="B4941" t="s">
        <v>622</v>
      </c>
      <c r="C4941" t="s">
        <v>10887</v>
      </c>
      <c r="D4941" t="s">
        <v>27377</v>
      </c>
      <c r="E4941" t="s">
        <v>27378</v>
      </c>
      <c r="F4941" t="s">
        <v>27379</v>
      </c>
      <c r="G4941" t="s">
        <v>27380</v>
      </c>
      <c r="H4941">
        <v>726</v>
      </c>
      <c r="I4941">
        <v>744</v>
      </c>
      <c r="J4941" t="s">
        <v>6654</v>
      </c>
      <c r="K4941" t="s">
        <v>4948</v>
      </c>
      <c r="L4941" t="s">
        <v>27423</v>
      </c>
      <c r="M4941" t="s">
        <v>27424</v>
      </c>
      <c r="N4941" t="s">
        <v>27425</v>
      </c>
      <c r="O4941" t="s">
        <v>27426</v>
      </c>
      <c r="P4941" s="2">
        <v>2884337.5</v>
      </c>
      <c r="Q4941" s="2">
        <v>2658779.0797631312</v>
      </c>
      <c r="R4941" s="2">
        <v>2438433.1805493506</v>
      </c>
      <c r="S4941" s="2">
        <v>3301281.7084087469</v>
      </c>
      <c r="T4941" s="2">
        <v>1813017.4698319749</v>
      </c>
      <c r="U4941" s="2">
        <v>2821326.9607907045</v>
      </c>
      <c r="V4941" s="2">
        <v>1729436.2258038032</v>
      </c>
      <c r="W4941" s="2">
        <v>2912003.2538581868</v>
      </c>
      <c r="X4941" s="2">
        <v>2057349.7303512276</v>
      </c>
      <c r="Y4941" s="2">
        <v>4483508.8910283558</v>
      </c>
      <c r="Z4941" s="7">
        <f t="shared" si="616"/>
        <v>2820707.8671803074</v>
      </c>
      <c r="AA4941" s="7">
        <f t="shared" si="617"/>
        <v>2636107.0886107087</v>
      </c>
      <c r="AB4941" s="7">
        <f t="shared" si="618"/>
        <v>368490.07914235076</v>
      </c>
      <c r="AC4941" s="7">
        <f t="shared" si="619"/>
        <v>1035162.5155856877</v>
      </c>
      <c r="AD4941" s="7">
        <f t="shared" si="620"/>
        <v>184245.03957117538</v>
      </c>
      <c r="AE4941" s="7">
        <f t="shared" si="621"/>
        <v>422603.32734012901</v>
      </c>
      <c r="AF4941" s="8">
        <f t="shared" si="622"/>
        <v>0.93455515875377304</v>
      </c>
      <c r="AG4941" s="6">
        <f t="shared" si="623"/>
        <v>0.7013455428961759</v>
      </c>
    </row>
    <row r="4942" spans="1:33" x14ac:dyDescent="0.55000000000000004">
      <c r="A4942">
        <v>4941</v>
      </c>
      <c r="B4942" t="s">
        <v>622</v>
      </c>
      <c r="C4942" t="s">
        <v>10887</v>
      </c>
      <c r="D4942" t="s">
        <v>27377</v>
      </c>
      <c r="E4942" t="s">
        <v>27378</v>
      </c>
      <c r="F4942" t="s">
        <v>27379</v>
      </c>
      <c r="G4942" t="s">
        <v>27380</v>
      </c>
      <c r="H4942">
        <v>726</v>
      </c>
      <c r="I4942">
        <v>744</v>
      </c>
      <c r="J4942" t="s">
        <v>6654</v>
      </c>
      <c r="K4942" t="s">
        <v>12</v>
      </c>
      <c r="L4942" t="s">
        <v>10913</v>
      </c>
      <c r="M4942">
        <v>741</v>
      </c>
      <c r="N4942" t="s">
        <v>13577</v>
      </c>
      <c r="O4942" t="s">
        <v>27427</v>
      </c>
      <c r="P4942" s="2">
        <v>47030.671875</v>
      </c>
      <c r="Q4942" s="2">
        <v>580025.69539801916</v>
      </c>
      <c r="R4942" s="2">
        <v>519641.61979084555</v>
      </c>
      <c r="S4942" s="2">
        <v>516933.10368405108</v>
      </c>
      <c r="T4942" s="2">
        <v>492235.90701192647</v>
      </c>
      <c r="U4942" s="2">
        <v>520815.09232999483</v>
      </c>
      <c r="V4942" s="2">
        <v>69213.261866262808</v>
      </c>
      <c r="W4942" s="2">
        <v>505039.66438098601</v>
      </c>
      <c r="X4942" s="2">
        <v>52714.587094124407</v>
      </c>
      <c r="Y4942" s="2">
        <v>535681.35792201106</v>
      </c>
      <c r="Z4942" s="7">
        <f t="shared" si="616"/>
        <v>415907.77268697892</v>
      </c>
      <c r="AA4942" s="7">
        <f t="shared" si="617"/>
        <v>362616.64510088431</v>
      </c>
      <c r="AB4942" s="7">
        <f t="shared" si="618"/>
        <v>247636.72088799367</v>
      </c>
      <c r="AC4942" s="7">
        <f t="shared" si="619"/>
        <v>234174.4836053371</v>
      </c>
      <c r="AD4942" s="7">
        <f t="shared" si="620"/>
        <v>123818.36044399683</v>
      </c>
      <c r="AE4942" s="7">
        <f t="shared" si="621"/>
        <v>95601.332602136798</v>
      </c>
      <c r="AF4942" s="8">
        <f t="shared" si="622"/>
        <v>0.87186792100131616</v>
      </c>
      <c r="AG4942" s="6">
        <f t="shared" si="623"/>
        <v>0.74442787485468553</v>
      </c>
    </row>
    <row r="4943" spans="1:33" x14ac:dyDescent="0.55000000000000004">
      <c r="A4943">
        <v>4942</v>
      </c>
      <c r="B4943" t="s">
        <v>622</v>
      </c>
      <c r="C4943" t="s">
        <v>10887</v>
      </c>
      <c r="D4943" t="s">
        <v>27377</v>
      </c>
      <c r="E4943" t="s">
        <v>27378</v>
      </c>
      <c r="F4943" t="s">
        <v>27379</v>
      </c>
      <c r="G4943" t="s">
        <v>27380</v>
      </c>
      <c r="H4943">
        <v>726</v>
      </c>
      <c r="I4943">
        <v>745</v>
      </c>
      <c r="J4943" t="s">
        <v>6655</v>
      </c>
      <c r="K4943" t="s">
        <v>38</v>
      </c>
      <c r="L4943" t="s">
        <v>11460</v>
      </c>
      <c r="M4943">
        <v>732</v>
      </c>
      <c r="N4943" t="s">
        <v>12124</v>
      </c>
      <c r="O4943" t="s">
        <v>27428</v>
      </c>
      <c r="P4943" s="2">
        <v>13181264.000000002</v>
      </c>
      <c r="Q4943" s="2">
        <v>12240516.392746186</v>
      </c>
      <c r="R4943" s="2">
        <v>15868502.434541047</v>
      </c>
      <c r="S4943" s="2">
        <v>14309637.592685478</v>
      </c>
      <c r="T4943" s="2">
        <v>11826534.364227824</v>
      </c>
      <c r="U4943" s="2">
        <v>11449450.973003816</v>
      </c>
      <c r="V4943" s="2">
        <v>15400761.846158044</v>
      </c>
      <c r="W4943" s="2">
        <v>11096180.145891473</v>
      </c>
      <c r="X4943" s="2">
        <v>12885504.660445318</v>
      </c>
      <c r="Y4943" s="2">
        <v>10948250.473299181</v>
      </c>
      <c r="Z4943" s="7">
        <f t="shared" si="616"/>
        <v>13899980.104993178</v>
      </c>
      <c r="AA4943" s="7">
        <f t="shared" si="617"/>
        <v>12267780.410504276</v>
      </c>
      <c r="AB4943" s="7">
        <f t="shared" si="618"/>
        <v>1561331.9176258952</v>
      </c>
      <c r="AC4943" s="7">
        <f t="shared" si="619"/>
        <v>1683765.0371694977</v>
      </c>
      <c r="AD4943" s="7">
        <f t="shared" si="620"/>
        <v>780665.95881294762</v>
      </c>
      <c r="AE4943" s="7">
        <f t="shared" si="621"/>
        <v>687394.19796727027</v>
      </c>
      <c r="AF4943" s="8">
        <f t="shared" si="622"/>
        <v>0.88257539347825542</v>
      </c>
      <c r="AG4943" s="6">
        <f t="shared" si="623"/>
        <v>0.16091079563340674</v>
      </c>
    </row>
    <row r="4944" spans="1:33" x14ac:dyDescent="0.55000000000000004">
      <c r="A4944">
        <v>4943</v>
      </c>
      <c r="B4944" t="s">
        <v>622</v>
      </c>
      <c r="C4944" t="s">
        <v>10887</v>
      </c>
      <c r="D4944" t="s">
        <v>27377</v>
      </c>
      <c r="E4944" t="s">
        <v>27378</v>
      </c>
      <c r="F4944" t="s">
        <v>27379</v>
      </c>
      <c r="G4944" t="s">
        <v>27380</v>
      </c>
      <c r="H4944">
        <v>726</v>
      </c>
      <c r="I4944">
        <v>745</v>
      </c>
      <c r="J4944" t="s">
        <v>6655</v>
      </c>
      <c r="K4944" t="s">
        <v>4948</v>
      </c>
      <c r="L4944" t="s">
        <v>27423</v>
      </c>
      <c r="M4944" t="s">
        <v>27424</v>
      </c>
      <c r="N4944" t="s">
        <v>27425</v>
      </c>
      <c r="O4944" t="s">
        <v>27429</v>
      </c>
      <c r="P4944" s="2">
        <v>1902430.5</v>
      </c>
      <c r="Q4944" s="2">
        <v>1789295.6357284852</v>
      </c>
      <c r="R4944" s="2">
        <v>2007643.2575735219</v>
      </c>
      <c r="S4944" s="2">
        <v>1882080.9932353322</v>
      </c>
      <c r="T4944" s="2">
        <v>1259234.2930455836</v>
      </c>
      <c r="U4944" s="2">
        <v>1429405.1437285938</v>
      </c>
      <c r="V4944" s="2">
        <v>1439700.5030063726</v>
      </c>
      <c r="W4944" s="2">
        <v>1676017.4602769029</v>
      </c>
      <c r="X4944" s="2">
        <v>1397848.3314382588</v>
      </c>
      <c r="Y4944" s="2">
        <v>2865428.7024047924</v>
      </c>
      <c r="Z4944" s="7">
        <f t="shared" si="616"/>
        <v>1895362.5966343347</v>
      </c>
      <c r="AA4944" s="7">
        <f t="shared" si="617"/>
        <v>1677939.0723167509</v>
      </c>
      <c r="AB4944" s="7">
        <f t="shared" si="618"/>
        <v>89598.183135557148</v>
      </c>
      <c r="AC4944" s="7">
        <f t="shared" si="619"/>
        <v>597063.90931563789</v>
      </c>
      <c r="AD4944" s="7">
        <f t="shared" si="620"/>
        <v>44799.091567778574</v>
      </c>
      <c r="AE4944" s="7">
        <f t="shared" si="621"/>
        <v>243750.32027578013</v>
      </c>
      <c r="AF4944" s="8">
        <f t="shared" si="622"/>
        <v>0.88528658067661004</v>
      </c>
      <c r="AG4944" s="6">
        <f t="shared" si="623"/>
        <v>0.41808421780644739</v>
      </c>
    </row>
    <row r="4945" spans="1:33" x14ac:dyDescent="0.55000000000000004">
      <c r="A4945">
        <v>4944</v>
      </c>
      <c r="B4945" t="s">
        <v>622</v>
      </c>
      <c r="C4945" t="s">
        <v>10887</v>
      </c>
      <c r="D4945" t="s">
        <v>27377</v>
      </c>
      <c r="E4945" t="s">
        <v>27378</v>
      </c>
      <c r="F4945" t="s">
        <v>27379</v>
      </c>
      <c r="G4945" t="s">
        <v>27380</v>
      </c>
      <c r="H4945">
        <v>726</v>
      </c>
      <c r="I4945">
        <v>745</v>
      </c>
      <c r="J4945" t="s">
        <v>6655</v>
      </c>
      <c r="K4945" t="s">
        <v>12</v>
      </c>
      <c r="L4945" t="s">
        <v>10913</v>
      </c>
      <c r="M4945">
        <v>741</v>
      </c>
      <c r="N4945" t="s">
        <v>13577</v>
      </c>
      <c r="O4945" t="s">
        <v>27430</v>
      </c>
      <c r="P4945" s="2">
        <v>4558218</v>
      </c>
      <c r="Q4945" s="2">
        <v>4503647.8008833965</v>
      </c>
      <c r="R4945" s="2">
        <v>5587186.9426330896</v>
      </c>
      <c r="S4945" s="2">
        <v>5063954.6890423428</v>
      </c>
      <c r="T4945" s="2">
        <v>4244631.2552558845</v>
      </c>
      <c r="U4945" s="2">
        <v>3977660.0715527474</v>
      </c>
      <c r="V4945" s="2">
        <v>5680105.0492326301</v>
      </c>
      <c r="W4945" s="2">
        <v>3934301.8128345809</v>
      </c>
      <c r="X4945" s="2">
        <v>4798574.5980412439</v>
      </c>
      <c r="Y4945" s="2">
        <v>3921924.3185094814</v>
      </c>
      <c r="Z4945" s="7">
        <f t="shared" si="616"/>
        <v>4928251.8581397068</v>
      </c>
      <c r="AA4945" s="7">
        <f t="shared" si="617"/>
        <v>4426199.5175710944</v>
      </c>
      <c r="AB4945" s="7">
        <f t="shared" si="618"/>
        <v>506565.02231519023</v>
      </c>
      <c r="AC4945" s="7">
        <f t="shared" si="619"/>
        <v>698763.73399237648</v>
      </c>
      <c r="AD4945" s="7">
        <f t="shared" si="620"/>
        <v>253282.51115759512</v>
      </c>
      <c r="AE4945" s="7">
        <f t="shared" si="621"/>
        <v>285269.09984053322</v>
      </c>
      <c r="AF4945" s="8">
        <f t="shared" si="622"/>
        <v>0.89812770227247996</v>
      </c>
      <c r="AG4945" s="6">
        <f t="shared" si="623"/>
        <v>0.2252644820018207</v>
      </c>
    </row>
    <row r="4946" spans="1:33" x14ac:dyDescent="0.55000000000000004">
      <c r="A4946">
        <v>4945</v>
      </c>
      <c r="B4946" t="s">
        <v>1342</v>
      </c>
      <c r="C4946" t="s">
        <v>10887</v>
      </c>
      <c r="D4946" t="s">
        <v>14384</v>
      </c>
      <c r="E4946" t="s">
        <v>14385</v>
      </c>
      <c r="F4946" t="s">
        <v>14386</v>
      </c>
      <c r="G4946" t="s">
        <v>14387</v>
      </c>
      <c r="H4946">
        <v>418</v>
      </c>
      <c r="I4946">
        <v>429</v>
      </c>
      <c r="J4946" t="s">
        <v>6656</v>
      </c>
      <c r="K4946" t="s">
        <v>5</v>
      </c>
      <c r="L4946" t="s">
        <v>10900</v>
      </c>
      <c r="M4946">
        <v>426</v>
      </c>
      <c r="N4946" t="s">
        <v>14086</v>
      </c>
      <c r="O4946" t="s">
        <v>27431</v>
      </c>
      <c r="P4946" s="2">
        <v>4345608.5</v>
      </c>
      <c r="Q4946" s="2">
        <v>4686105.4521843847</v>
      </c>
      <c r="R4946" s="2">
        <v>4968488.0168068511</v>
      </c>
      <c r="S4946" s="2">
        <v>4207874.828833282</v>
      </c>
      <c r="T4946" s="2">
        <v>4947408.0038121296</v>
      </c>
      <c r="U4946" s="2">
        <v>4518616.357214232</v>
      </c>
      <c r="V4946" s="2">
        <v>4634880.4076764481</v>
      </c>
      <c r="W4946" s="2">
        <v>4530322.1239165114</v>
      </c>
      <c r="X4946" s="2">
        <v>4957223.4206552459</v>
      </c>
      <c r="Y4946" s="2">
        <v>4906875.5517929541</v>
      </c>
      <c r="Z4946" s="7">
        <f t="shared" si="616"/>
        <v>4552019.1994561292</v>
      </c>
      <c r="AA4946" s="7">
        <f t="shared" si="617"/>
        <v>4749220.9775112532</v>
      </c>
      <c r="AB4946" s="7">
        <f t="shared" si="618"/>
        <v>342766.25839269278</v>
      </c>
      <c r="AC4946" s="7">
        <f t="shared" si="619"/>
        <v>210507.50269639891</v>
      </c>
      <c r="AD4946" s="7">
        <f t="shared" si="620"/>
        <v>171383.12919634639</v>
      </c>
      <c r="AE4946" s="7">
        <f t="shared" si="621"/>
        <v>85939.328105621898</v>
      </c>
      <c r="AF4946" s="8">
        <f t="shared" si="622"/>
        <v>1.0433218247582712</v>
      </c>
      <c r="AG4946" s="6">
        <f t="shared" si="623"/>
        <v>0.35546829718856454</v>
      </c>
    </row>
    <row r="4947" spans="1:33" x14ac:dyDescent="0.55000000000000004">
      <c r="A4947">
        <v>4946</v>
      </c>
      <c r="B4947" t="s">
        <v>1936</v>
      </c>
      <c r="C4947" t="s">
        <v>10887</v>
      </c>
      <c r="D4947" t="s">
        <v>15692</v>
      </c>
      <c r="E4947" t="s">
        <v>15693</v>
      </c>
      <c r="F4947" t="s">
        <v>15694</v>
      </c>
      <c r="G4947" t="s">
        <v>15695</v>
      </c>
      <c r="H4947">
        <v>1242</v>
      </c>
      <c r="I4947">
        <v>1252</v>
      </c>
      <c r="J4947" t="s">
        <v>6657</v>
      </c>
      <c r="K4947" t="s">
        <v>40</v>
      </c>
      <c r="L4947" t="s">
        <v>10989</v>
      </c>
      <c r="M4947">
        <v>1249</v>
      </c>
      <c r="N4947" t="s">
        <v>27432</v>
      </c>
      <c r="O4947" t="s">
        <v>27433</v>
      </c>
      <c r="P4947" s="2">
        <v>1368904.625</v>
      </c>
      <c r="Q4947" s="2">
        <v>1342443.4059764668</v>
      </c>
      <c r="R4947" s="2">
        <v>1461678.2482237227</v>
      </c>
      <c r="S4947" s="2">
        <v>838510.39220405417</v>
      </c>
      <c r="T4947" s="2">
        <v>1042858.1988677371</v>
      </c>
      <c r="U4947" s="2">
        <v>984497.0163063294</v>
      </c>
      <c r="V4947" s="2">
        <v>1013752.7509612652</v>
      </c>
      <c r="W4947" s="2">
        <v>1023788.780861623</v>
      </c>
      <c r="X4947" s="2">
        <v>1046924.9439098771</v>
      </c>
      <c r="Y4947" s="2">
        <v>1760343.6363579873</v>
      </c>
      <c r="Z4947" s="7">
        <f t="shared" si="616"/>
        <v>1252884.1678510611</v>
      </c>
      <c r="AA4947" s="7">
        <f t="shared" si="617"/>
        <v>1145360.8878774699</v>
      </c>
      <c r="AB4947" s="7">
        <f t="shared" si="618"/>
        <v>280940.20571008371</v>
      </c>
      <c r="AC4947" s="7">
        <f t="shared" si="619"/>
        <v>302118.48051099142</v>
      </c>
      <c r="AD4947" s="7">
        <f t="shared" si="620"/>
        <v>140470.10285504186</v>
      </c>
      <c r="AE4947" s="7">
        <f t="shared" si="621"/>
        <v>123339.35318615218</v>
      </c>
      <c r="AF4947" s="8">
        <f t="shared" si="622"/>
        <v>0.91417939285000749</v>
      </c>
      <c r="AG4947" s="6">
        <f t="shared" si="623"/>
        <v>0.58333088348558149</v>
      </c>
    </row>
    <row r="4948" spans="1:33" x14ac:dyDescent="0.55000000000000004">
      <c r="A4948">
        <v>4947</v>
      </c>
      <c r="B4948" t="s">
        <v>4086</v>
      </c>
      <c r="C4948" t="s">
        <v>10887</v>
      </c>
      <c r="D4948" t="s">
        <v>21291</v>
      </c>
      <c r="E4948" t="s">
        <v>21292</v>
      </c>
      <c r="F4948" t="s">
        <v>21293</v>
      </c>
      <c r="G4948" t="s">
        <v>21294</v>
      </c>
      <c r="H4948">
        <v>1023</v>
      </c>
      <c r="I4948">
        <v>1034</v>
      </c>
      <c r="J4948" t="s">
        <v>6658</v>
      </c>
      <c r="K4948" t="s">
        <v>138</v>
      </c>
      <c r="L4948" t="s">
        <v>11243</v>
      </c>
      <c r="M4948">
        <v>1025</v>
      </c>
      <c r="N4948" t="s">
        <v>27434</v>
      </c>
      <c r="O4948" t="s">
        <v>27435</v>
      </c>
      <c r="P4948" s="2">
        <v>7036780.5</v>
      </c>
      <c r="Q4948" s="2">
        <v>5971140.4183604717</v>
      </c>
      <c r="R4948" s="2">
        <v>6284546.6076891646</v>
      </c>
      <c r="S4948" s="2">
        <v>5884598.1530001061</v>
      </c>
      <c r="T4948" s="2">
        <v>5085957.0210123016</v>
      </c>
      <c r="U4948" s="2">
        <v>6421155.8719494827</v>
      </c>
      <c r="V4948" s="2">
        <v>6336441.7594357915</v>
      </c>
      <c r="W4948" s="2">
        <v>6217783.6180032399</v>
      </c>
      <c r="X4948" s="2">
        <v>5803094.8008038541</v>
      </c>
      <c r="Y4948" s="2">
        <v>8482451.6973323133</v>
      </c>
      <c r="Z4948" s="7">
        <f t="shared" si="616"/>
        <v>6294266.4197624354</v>
      </c>
      <c r="AA4948" s="7">
        <f t="shared" si="617"/>
        <v>6391147.4614228308</v>
      </c>
      <c r="AB4948" s="7">
        <f t="shared" si="618"/>
        <v>523978.41420929076</v>
      </c>
      <c r="AC4948" s="7">
        <f t="shared" si="619"/>
        <v>1136382.8285635468</v>
      </c>
      <c r="AD4948" s="7">
        <f t="shared" si="620"/>
        <v>261989.20710464538</v>
      </c>
      <c r="AE4948" s="7">
        <f t="shared" si="621"/>
        <v>463926.34707355715</v>
      </c>
      <c r="AF4948" s="8">
        <f t="shared" si="622"/>
        <v>1.0153919512139196</v>
      </c>
      <c r="AG4948" s="6">
        <f t="shared" si="623"/>
        <v>0.8605683365370389</v>
      </c>
    </row>
    <row r="4949" spans="1:33" x14ac:dyDescent="0.55000000000000004">
      <c r="A4949">
        <v>4948</v>
      </c>
      <c r="B4949" t="s">
        <v>6660</v>
      </c>
      <c r="C4949" t="s">
        <v>10887</v>
      </c>
      <c r="D4949" t="s">
        <v>27436</v>
      </c>
      <c r="E4949" t="s">
        <v>27437</v>
      </c>
      <c r="F4949" t="s">
        <v>27438</v>
      </c>
      <c r="G4949" t="s">
        <v>27439</v>
      </c>
      <c r="H4949">
        <v>134</v>
      </c>
      <c r="I4949">
        <v>151</v>
      </c>
      <c r="J4949" t="s">
        <v>6659</v>
      </c>
      <c r="K4949" t="s">
        <v>138</v>
      </c>
      <c r="L4949" t="s">
        <v>11243</v>
      </c>
      <c r="M4949">
        <v>136</v>
      </c>
      <c r="N4949" t="s">
        <v>15309</v>
      </c>
      <c r="O4949" t="s">
        <v>27440</v>
      </c>
      <c r="P4949" s="2">
        <v>571685.0625</v>
      </c>
      <c r="Q4949" s="2">
        <v>400097.49170567008</v>
      </c>
      <c r="R4949" s="2">
        <v>355059.07450817397</v>
      </c>
      <c r="S4949" s="2">
        <v>431255.98987674038</v>
      </c>
      <c r="T4949" s="2">
        <v>478888.49661581038</v>
      </c>
      <c r="U4949" s="2">
        <v>364069.31655810837</v>
      </c>
      <c r="V4949" s="2">
        <v>393455.39199154015</v>
      </c>
      <c r="W4949" s="2">
        <v>384457.69933743827</v>
      </c>
      <c r="X4949" s="2">
        <v>389394.52694554022</v>
      </c>
      <c r="Y4949" s="2">
        <v>69248.349729884576</v>
      </c>
      <c r="Z4949" s="7">
        <f t="shared" si="616"/>
        <v>439524.40464764606</v>
      </c>
      <c r="AA4949" s="7">
        <f t="shared" si="617"/>
        <v>346585.63019638701</v>
      </c>
      <c r="AB4949" s="7">
        <f t="shared" si="618"/>
        <v>93494.526803257308</v>
      </c>
      <c r="AC4949" s="7">
        <f t="shared" si="619"/>
        <v>141555.19398509176</v>
      </c>
      <c r="AD4949" s="7">
        <f t="shared" si="620"/>
        <v>46747.263401628654</v>
      </c>
      <c r="AE4949" s="7">
        <f t="shared" si="621"/>
        <v>57789.665950694216</v>
      </c>
      <c r="AF4949" s="8">
        <f t="shared" si="622"/>
        <v>0.78854695332386526</v>
      </c>
      <c r="AG4949" s="6">
        <f t="shared" si="623"/>
        <v>0.24656484280085728</v>
      </c>
    </row>
    <row r="4950" spans="1:33" x14ac:dyDescent="0.55000000000000004">
      <c r="A4950">
        <v>4949</v>
      </c>
      <c r="B4950" t="s">
        <v>773</v>
      </c>
      <c r="C4950" t="s">
        <v>10887</v>
      </c>
      <c r="D4950" t="s">
        <v>12872</v>
      </c>
      <c r="E4950" t="s">
        <v>12873</v>
      </c>
      <c r="F4950" t="s">
        <v>12874</v>
      </c>
      <c r="G4950" t="s">
        <v>12875</v>
      </c>
      <c r="H4950">
        <v>31</v>
      </c>
      <c r="I4950">
        <v>41</v>
      </c>
      <c r="J4950" t="s">
        <v>6661</v>
      </c>
      <c r="K4950" t="s">
        <v>138</v>
      </c>
      <c r="L4950" t="s">
        <v>11243</v>
      </c>
      <c r="M4950">
        <v>33</v>
      </c>
      <c r="N4950" t="s">
        <v>14253</v>
      </c>
      <c r="O4950" t="s">
        <v>27441</v>
      </c>
      <c r="P4950" s="2">
        <v>1427136.75</v>
      </c>
      <c r="Q4950" s="2">
        <v>1396475.8560107891</v>
      </c>
      <c r="R4950" s="2">
        <v>1807176.1673216457</v>
      </c>
      <c r="S4950" s="2">
        <v>1790249.6596469344</v>
      </c>
      <c r="T4950" s="2">
        <v>1022369.1427779989</v>
      </c>
      <c r="U4950" s="2">
        <v>1330680.4239685216</v>
      </c>
      <c r="V4950" s="2">
        <v>1106445.273202118</v>
      </c>
      <c r="W4950" s="2">
        <v>1186890.6256434524</v>
      </c>
      <c r="X4950" s="2">
        <v>1364215.0568041066</v>
      </c>
      <c r="Y4950" s="2">
        <v>2264487.3115703738</v>
      </c>
      <c r="Z4950" s="7">
        <f t="shared" si="616"/>
        <v>1605259.6082448424</v>
      </c>
      <c r="AA4950" s="7">
        <f t="shared" si="617"/>
        <v>1379181.3056610953</v>
      </c>
      <c r="AB4950" s="7">
        <f t="shared" si="618"/>
        <v>223837.75655103874</v>
      </c>
      <c r="AC4950" s="7">
        <f t="shared" si="619"/>
        <v>452773.36865881801</v>
      </c>
      <c r="AD4950" s="7">
        <f t="shared" si="620"/>
        <v>111918.87827551937</v>
      </c>
      <c r="AE4950" s="7">
        <f t="shared" si="621"/>
        <v>184843.95372252687</v>
      </c>
      <c r="AF4950" s="8">
        <f t="shared" si="622"/>
        <v>0.85916402467079056</v>
      </c>
      <c r="AG4950" s="6">
        <f t="shared" si="623"/>
        <v>0.32746127320236779</v>
      </c>
    </row>
    <row r="4951" spans="1:33" x14ac:dyDescent="0.55000000000000004">
      <c r="A4951">
        <v>4950</v>
      </c>
      <c r="B4951" t="s">
        <v>6663</v>
      </c>
      <c r="C4951" t="s">
        <v>10887</v>
      </c>
      <c r="D4951" t="s">
        <v>27442</v>
      </c>
      <c r="E4951" t="s">
        <v>27443</v>
      </c>
      <c r="F4951" t="s">
        <v>27444</v>
      </c>
      <c r="G4951" t="s">
        <v>27445</v>
      </c>
      <c r="H4951">
        <v>880</v>
      </c>
      <c r="I4951">
        <v>891</v>
      </c>
      <c r="J4951" t="s">
        <v>6662</v>
      </c>
      <c r="K4951" t="s">
        <v>40</v>
      </c>
      <c r="L4951" t="s">
        <v>10989</v>
      </c>
      <c r="M4951">
        <v>887</v>
      </c>
      <c r="N4951" t="s">
        <v>21706</v>
      </c>
      <c r="O4951" t="s">
        <v>27446</v>
      </c>
      <c r="P4951" s="2">
        <v>1544762.5</v>
      </c>
      <c r="Q4951" s="2">
        <v>1366764.9230992647</v>
      </c>
      <c r="R4951" s="2">
        <v>1671675.2273690549</v>
      </c>
      <c r="S4951" s="2">
        <v>1267519.8171329037</v>
      </c>
      <c r="T4951" s="2">
        <v>1508332.2497851653</v>
      </c>
      <c r="U4951" s="2">
        <v>1401929.5804580196</v>
      </c>
      <c r="V4951" s="2">
        <v>1632983.9442203608</v>
      </c>
      <c r="W4951" s="2">
        <v>1311153.4421430023</v>
      </c>
      <c r="X4951" s="2">
        <v>1536202.7488650745</v>
      </c>
      <c r="Y4951" s="2">
        <v>1585198.1877779076</v>
      </c>
      <c r="Z4951" s="7">
        <f t="shared" si="616"/>
        <v>1462680.6169003057</v>
      </c>
      <c r="AA4951" s="7">
        <f t="shared" si="617"/>
        <v>1495966.6922082549</v>
      </c>
      <c r="AB4951" s="7">
        <f t="shared" si="618"/>
        <v>180465.82393107406</v>
      </c>
      <c r="AC4951" s="7">
        <f t="shared" si="619"/>
        <v>119588.25210365139</v>
      </c>
      <c r="AD4951" s="7">
        <f t="shared" si="620"/>
        <v>90232.91196553703</v>
      </c>
      <c r="AE4951" s="7">
        <f t="shared" si="621"/>
        <v>48821.699480877156</v>
      </c>
      <c r="AF4951" s="8">
        <f t="shared" si="622"/>
        <v>1.0227568991640079</v>
      </c>
      <c r="AG4951" s="6">
        <f t="shared" si="623"/>
        <v>0.75934774137022354</v>
      </c>
    </row>
    <row r="4952" spans="1:33" x14ac:dyDescent="0.55000000000000004">
      <c r="A4952">
        <v>4951</v>
      </c>
      <c r="B4952" t="s">
        <v>6665</v>
      </c>
      <c r="C4952" t="s">
        <v>10887</v>
      </c>
      <c r="D4952" t="s">
        <v>27447</v>
      </c>
      <c r="E4952" t="s">
        <v>27448</v>
      </c>
      <c r="F4952" t="s">
        <v>27449</v>
      </c>
      <c r="G4952" t="s">
        <v>27450</v>
      </c>
      <c r="H4952">
        <v>164</v>
      </c>
      <c r="I4952">
        <v>190</v>
      </c>
      <c r="J4952" t="s">
        <v>6664</v>
      </c>
      <c r="K4952" t="s">
        <v>38</v>
      </c>
      <c r="L4952" t="s">
        <v>11460</v>
      </c>
      <c r="M4952">
        <v>170</v>
      </c>
      <c r="N4952" t="s">
        <v>19485</v>
      </c>
      <c r="O4952" t="s">
        <v>27451</v>
      </c>
      <c r="P4952" s="2">
        <v>555769.1875</v>
      </c>
      <c r="Q4952" s="2">
        <v>3047114.4265664895</v>
      </c>
      <c r="R4952" s="2">
        <v>6933354.462060689</v>
      </c>
      <c r="S4952" s="2">
        <v>153861.5212690364</v>
      </c>
      <c r="T4952" s="2">
        <v>225238.40257813051</v>
      </c>
      <c r="U4952" s="2">
        <v>334432.79418680992</v>
      </c>
      <c r="V4952" s="2">
        <v>1178537.1233625438</v>
      </c>
      <c r="W4952" s="2">
        <v>3082986.129884467</v>
      </c>
      <c r="X4952" s="2">
        <v>2441165.5428037564</v>
      </c>
      <c r="Y4952" s="2">
        <v>3673112.4783352516</v>
      </c>
      <c r="Z4952" s="7">
        <f t="shared" si="616"/>
        <v>2672524.8993490539</v>
      </c>
      <c r="AA4952" s="7">
        <f t="shared" si="617"/>
        <v>1822578.7451918265</v>
      </c>
      <c r="AB4952" s="7">
        <f t="shared" si="618"/>
        <v>3115515.2507038834</v>
      </c>
      <c r="AC4952" s="7">
        <f t="shared" si="619"/>
        <v>1454415.0474573362</v>
      </c>
      <c r="AD4952" s="7">
        <f t="shared" si="620"/>
        <v>1557757.6253519417</v>
      </c>
      <c r="AE4952" s="7">
        <f t="shared" si="621"/>
        <v>593762.45674937579</v>
      </c>
      <c r="AF4952" s="8">
        <f t="shared" si="622"/>
        <v>0.68196885485921999</v>
      </c>
      <c r="AG4952" s="6">
        <f t="shared" si="623"/>
        <v>0.63775107463698366</v>
      </c>
    </row>
    <row r="4953" spans="1:33" x14ac:dyDescent="0.55000000000000004">
      <c r="A4953">
        <v>4952</v>
      </c>
      <c r="B4953" t="s">
        <v>1926</v>
      </c>
      <c r="C4953" t="s">
        <v>10887</v>
      </c>
      <c r="D4953" t="s">
        <v>15669</v>
      </c>
      <c r="E4953" t="s">
        <v>15670</v>
      </c>
      <c r="F4953" t="s">
        <v>15671</v>
      </c>
      <c r="G4953" t="s">
        <v>15672</v>
      </c>
      <c r="H4953">
        <v>1282</v>
      </c>
      <c r="I4953">
        <v>1298</v>
      </c>
      <c r="J4953" t="s">
        <v>6666</v>
      </c>
      <c r="K4953" t="s">
        <v>40</v>
      </c>
      <c r="L4953" t="s">
        <v>10989</v>
      </c>
      <c r="M4953">
        <v>1289</v>
      </c>
      <c r="N4953" t="s">
        <v>22414</v>
      </c>
      <c r="O4953" t="s">
        <v>27452</v>
      </c>
      <c r="P4953" s="2">
        <v>1506234.75</v>
      </c>
      <c r="Q4953" s="2">
        <v>1917970.6286482629</v>
      </c>
      <c r="R4953" s="2">
        <v>2923542.932142939</v>
      </c>
      <c r="S4953" s="2">
        <v>2208438.8625667472</v>
      </c>
      <c r="T4953" s="2">
        <v>2289164.4498234154</v>
      </c>
      <c r="U4953" s="2">
        <v>1587705.0057651093</v>
      </c>
      <c r="V4953" s="2">
        <v>2635938.7510080282</v>
      </c>
      <c r="W4953" s="2">
        <v>2712791.7157745068</v>
      </c>
      <c r="X4953" s="2">
        <v>1743057.1032990124</v>
      </c>
      <c r="Y4953" s="2">
        <v>2630372.3821551763</v>
      </c>
      <c r="Z4953" s="7">
        <f t="shared" si="616"/>
        <v>2139046.7933394872</v>
      </c>
      <c r="AA4953" s="7">
        <f t="shared" si="617"/>
        <v>2266504.9013042082</v>
      </c>
      <c r="AB4953" s="7">
        <f t="shared" si="618"/>
        <v>597097.20142794342</v>
      </c>
      <c r="AC4953" s="7">
        <f t="shared" si="619"/>
        <v>490577.86013176991</v>
      </c>
      <c r="AD4953" s="7">
        <f t="shared" si="620"/>
        <v>298548.60071397171</v>
      </c>
      <c r="AE4953" s="7">
        <f t="shared" si="621"/>
        <v>200277.57273821518</v>
      </c>
      <c r="AF4953" s="8">
        <f t="shared" si="622"/>
        <v>1.0595864047301804</v>
      </c>
      <c r="AG4953" s="6">
        <f t="shared" si="623"/>
        <v>0.73584604137838272</v>
      </c>
    </row>
    <row r="4954" spans="1:33" x14ac:dyDescent="0.55000000000000004">
      <c r="A4954">
        <v>4953</v>
      </c>
      <c r="B4954" t="s">
        <v>1578</v>
      </c>
      <c r="C4954" t="s">
        <v>10887</v>
      </c>
      <c r="D4954" t="s">
        <v>14876</v>
      </c>
      <c r="E4954" t="s">
        <v>14877</v>
      </c>
      <c r="F4954" t="s">
        <v>14878</v>
      </c>
      <c r="G4954" t="s">
        <v>14879</v>
      </c>
      <c r="H4954">
        <v>609</v>
      </c>
      <c r="I4954">
        <v>630</v>
      </c>
      <c r="J4954" t="s">
        <v>6667</v>
      </c>
      <c r="K4954" t="s">
        <v>100</v>
      </c>
      <c r="L4954" t="s">
        <v>14844</v>
      </c>
      <c r="M4954">
        <v>623</v>
      </c>
      <c r="N4954" t="s">
        <v>21583</v>
      </c>
      <c r="O4954" t="s">
        <v>27453</v>
      </c>
      <c r="P4954" s="2">
        <v>939029.625</v>
      </c>
      <c r="Q4954" s="2">
        <v>794448.13741172163</v>
      </c>
      <c r="R4954" s="2">
        <v>1386525.0304756477</v>
      </c>
      <c r="S4954" s="2">
        <v>1204134.0002199467</v>
      </c>
      <c r="T4954" s="2">
        <v>879116.40612271905</v>
      </c>
      <c r="U4954" s="2">
        <v>860080.65504234214</v>
      </c>
      <c r="V4954" s="2">
        <v>1324810.6656072005</v>
      </c>
      <c r="W4954" s="2">
        <v>916882.4996779121</v>
      </c>
      <c r="X4954" s="2">
        <v>929755.02372231591</v>
      </c>
      <c r="Y4954" s="2">
        <v>1280526.4099485024</v>
      </c>
      <c r="Z4954" s="7">
        <f t="shared" si="616"/>
        <v>1081034.198276829</v>
      </c>
      <c r="AA4954" s="7">
        <f t="shared" si="617"/>
        <v>1031861.9433534988</v>
      </c>
      <c r="AB4954" s="7">
        <f t="shared" si="618"/>
        <v>265062.93523719657</v>
      </c>
      <c r="AC4954" s="7">
        <f t="shared" si="619"/>
        <v>211725.80214953874</v>
      </c>
      <c r="AD4954" s="7">
        <f t="shared" si="620"/>
        <v>132531.46761859828</v>
      </c>
      <c r="AE4954" s="7">
        <f t="shared" si="621"/>
        <v>86436.696774639291</v>
      </c>
      <c r="AF4954" s="8">
        <f t="shared" si="622"/>
        <v>0.95451369160965416</v>
      </c>
      <c r="AG4954" s="6">
        <f t="shared" si="623"/>
        <v>0.76741645043436835</v>
      </c>
    </row>
    <row r="4955" spans="1:33" x14ac:dyDescent="0.55000000000000004">
      <c r="A4955">
        <v>4954</v>
      </c>
      <c r="B4955" t="s">
        <v>6669</v>
      </c>
      <c r="C4955" t="s">
        <v>10887</v>
      </c>
      <c r="D4955" t="s">
        <v>27454</v>
      </c>
      <c r="E4955" t="s">
        <v>27455</v>
      </c>
      <c r="F4955" t="s">
        <v>27456</v>
      </c>
      <c r="G4955" t="s">
        <v>27457</v>
      </c>
      <c r="H4955">
        <v>103</v>
      </c>
      <c r="I4955">
        <v>122</v>
      </c>
      <c r="J4955" t="s">
        <v>6668</v>
      </c>
      <c r="K4955" t="s">
        <v>6384</v>
      </c>
      <c r="L4955" t="s">
        <v>10958</v>
      </c>
      <c r="M4955">
        <v>112</v>
      </c>
      <c r="N4955" t="s">
        <v>22498</v>
      </c>
      <c r="O4955" t="s">
        <v>27458</v>
      </c>
      <c r="P4955" s="2">
        <v>476472.8125</v>
      </c>
      <c r="Q4955" s="2">
        <v>625234.88415275014</v>
      </c>
      <c r="R4955" s="2">
        <v>408765.17048637918</v>
      </c>
      <c r="S4955" s="2">
        <v>514856.69727228844</v>
      </c>
      <c r="T4955" s="2">
        <v>394278.15716853522</v>
      </c>
      <c r="U4955" s="2">
        <v>850595.69764071272</v>
      </c>
      <c r="V4955" s="2">
        <v>728816.57766108739</v>
      </c>
      <c r="W4955" s="2">
        <v>607371.76552286861</v>
      </c>
      <c r="X4955" s="2">
        <v>719372.60074865911</v>
      </c>
      <c r="Y4955" s="2">
        <v>598026.36931208172</v>
      </c>
      <c r="Z4955" s="7">
        <f t="shared" si="616"/>
        <v>506332.3911028544</v>
      </c>
      <c r="AA4955" s="7">
        <f t="shared" si="617"/>
        <v>649743.5280089908</v>
      </c>
      <c r="AB4955" s="7">
        <f t="shared" si="618"/>
        <v>90593.273522035583</v>
      </c>
      <c r="AC4955" s="7">
        <f t="shared" si="619"/>
        <v>155675.90401610156</v>
      </c>
      <c r="AD4955" s="7">
        <f t="shared" si="620"/>
        <v>45296.636761017791</v>
      </c>
      <c r="AE4955" s="7">
        <f t="shared" si="621"/>
        <v>63554.421680989894</v>
      </c>
      <c r="AF4955" s="8">
        <f t="shared" si="622"/>
        <v>1.2832351621703864</v>
      </c>
      <c r="AG4955" s="6">
        <f t="shared" si="623"/>
        <v>0.10366315720874653</v>
      </c>
    </row>
    <row r="4956" spans="1:33" x14ac:dyDescent="0.55000000000000004">
      <c r="A4956">
        <v>4955</v>
      </c>
      <c r="B4956" t="s">
        <v>253</v>
      </c>
      <c r="C4956" t="s">
        <v>10887</v>
      </c>
      <c r="D4956" t="s">
        <v>11533</v>
      </c>
      <c r="E4956" t="s">
        <v>11534</v>
      </c>
      <c r="F4956" t="s">
        <v>11535</v>
      </c>
      <c r="G4956" t="s">
        <v>11536</v>
      </c>
      <c r="H4956">
        <v>1478</v>
      </c>
      <c r="I4956">
        <v>1492</v>
      </c>
      <c r="J4956" t="s">
        <v>6670</v>
      </c>
      <c r="K4956" t="s">
        <v>38</v>
      </c>
      <c r="L4956" t="s">
        <v>11460</v>
      </c>
      <c r="M4956">
        <v>1484</v>
      </c>
      <c r="N4956" t="s">
        <v>27459</v>
      </c>
      <c r="O4956" t="s">
        <v>27460</v>
      </c>
      <c r="P4956" s="2">
        <v>6469548</v>
      </c>
      <c r="Q4956" s="2">
        <v>6330356.4933248051</v>
      </c>
      <c r="R4956" s="2">
        <v>6338775.2544184104</v>
      </c>
      <c r="S4956" s="2">
        <v>5380574.7532995939</v>
      </c>
      <c r="T4956" s="2">
        <v>7490802.360430643</v>
      </c>
      <c r="U4956" s="2">
        <v>8204282.9071186995</v>
      </c>
      <c r="V4956" s="2">
        <v>6915809.9475349551</v>
      </c>
      <c r="W4956" s="2">
        <v>8703054.4524730835</v>
      </c>
      <c r="X4956" s="2">
        <v>9583072.1579256747</v>
      </c>
      <c r="Y4956" s="2">
        <v>6909203.4285577163</v>
      </c>
      <c r="Z4956" s="7">
        <f t="shared" si="616"/>
        <v>6129813.6252607023</v>
      </c>
      <c r="AA4956" s="7">
        <f t="shared" si="617"/>
        <v>7967704.2090067947</v>
      </c>
      <c r="AB4956" s="7">
        <f t="shared" si="618"/>
        <v>503541.04004495847</v>
      </c>
      <c r="AC4956" s="7">
        <f t="shared" si="619"/>
        <v>1063998.4853433534</v>
      </c>
      <c r="AD4956" s="7">
        <f t="shared" si="620"/>
        <v>251770.52002247924</v>
      </c>
      <c r="AE4956" s="7">
        <f t="shared" si="621"/>
        <v>434375.56269756367</v>
      </c>
      <c r="AF4956" s="8">
        <f t="shared" si="622"/>
        <v>1.2998281344431457</v>
      </c>
      <c r="AG4956" s="6">
        <f t="shared" si="623"/>
        <v>7.1320989750428077E-3</v>
      </c>
    </row>
    <row r="4957" spans="1:33" x14ac:dyDescent="0.55000000000000004">
      <c r="A4957">
        <v>4956</v>
      </c>
      <c r="B4957" t="s">
        <v>253</v>
      </c>
      <c r="C4957" t="s">
        <v>10887</v>
      </c>
      <c r="D4957" t="s">
        <v>11533</v>
      </c>
      <c r="E4957" t="s">
        <v>11534</v>
      </c>
      <c r="F4957" t="s">
        <v>11535</v>
      </c>
      <c r="G4957" t="s">
        <v>11536</v>
      </c>
      <c r="H4957">
        <v>1478</v>
      </c>
      <c r="I4957">
        <v>1493</v>
      </c>
      <c r="J4957" t="s">
        <v>6671</v>
      </c>
      <c r="K4957" t="s">
        <v>26</v>
      </c>
      <c r="L4957" t="s">
        <v>10951</v>
      </c>
      <c r="M4957">
        <v>1481</v>
      </c>
      <c r="N4957" t="s">
        <v>27461</v>
      </c>
      <c r="O4957" t="s">
        <v>27462</v>
      </c>
      <c r="P4957" s="2">
        <v>5259127.5</v>
      </c>
      <c r="Q4957" s="2">
        <v>4557358.5052286992</v>
      </c>
      <c r="R4957" s="2">
        <v>6149514.2292115204</v>
      </c>
      <c r="S4957" s="2">
        <v>4988010.6928433087</v>
      </c>
      <c r="T4957" s="2">
        <v>6857173.3214959595</v>
      </c>
      <c r="U4957" s="2">
        <v>7286857.426873765</v>
      </c>
      <c r="V4957" s="2">
        <v>6798345.246590103</v>
      </c>
      <c r="W4957" s="2">
        <v>5925334.7969374666</v>
      </c>
      <c r="X4957" s="2">
        <v>5074516.4115166729</v>
      </c>
      <c r="Y4957" s="2">
        <v>6481034.0121827424</v>
      </c>
      <c r="Z4957" s="7">
        <f t="shared" si="616"/>
        <v>5238502.7318208814</v>
      </c>
      <c r="AA4957" s="7">
        <f t="shared" si="617"/>
        <v>6403876.8692661179</v>
      </c>
      <c r="AB4957" s="7">
        <f t="shared" si="618"/>
        <v>672574.91489830986</v>
      </c>
      <c r="AC4957" s="7">
        <f t="shared" si="619"/>
        <v>792829.44013771811</v>
      </c>
      <c r="AD4957" s="7">
        <f t="shared" si="620"/>
        <v>336287.45744915493</v>
      </c>
      <c r="AE4957" s="7">
        <f t="shared" si="621"/>
        <v>323671.26356564509</v>
      </c>
      <c r="AF4957" s="8">
        <f t="shared" si="622"/>
        <v>1.2224632107885067</v>
      </c>
      <c r="AG4957" s="6">
        <f t="shared" si="623"/>
        <v>3.9632408799113367E-2</v>
      </c>
    </row>
    <row r="4958" spans="1:33" x14ac:dyDescent="0.55000000000000004">
      <c r="A4958">
        <v>4957</v>
      </c>
      <c r="B4958" t="s">
        <v>253</v>
      </c>
      <c r="C4958" t="s">
        <v>10887</v>
      </c>
      <c r="D4958" t="s">
        <v>11533</v>
      </c>
      <c r="E4958" t="s">
        <v>11534</v>
      </c>
      <c r="F4958" t="s">
        <v>11535</v>
      </c>
      <c r="G4958" t="s">
        <v>11536</v>
      </c>
      <c r="H4958">
        <v>1478</v>
      </c>
      <c r="I4958">
        <v>1493</v>
      </c>
      <c r="J4958" t="s">
        <v>6671</v>
      </c>
      <c r="K4958" t="s">
        <v>38</v>
      </c>
      <c r="L4958" t="s">
        <v>11460</v>
      </c>
      <c r="M4958">
        <v>1484</v>
      </c>
      <c r="N4958" t="s">
        <v>27459</v>
      </c>
      <c r="O4958" t="s">
        <v>27463</v>
      </c>
      <c r="P4958" s="2">
        <v>1276399.375</v>
      </c>
      <c r="Q4958" s="2">
        <v>1911597.3730417315</v>
      </c>
      <c r="R4958" s="2">
        <v>1236711.442539583</v>
      </c>
      <c r="S4958" s="2">
        <v>1184180.6209921341</v>
      </c>
      <c r="T4958" s="2">
        <v>2080280.4028174765</v>
      </c>
      <c r="U4958" s="2">
        <v>1540241.07053722</v>
      </c>
      <c r="V4958" s="2">
        <v>1574192.9101401314</v>
      </c>
      <c r="W4958" s="2">
        <v>2751876.5269834888</v>
      </c>
      <c r="X4958" s="2">
        <v>2006668.6140531413</v>
      </c>
      <c r="Y4958" s="2">
        <v>1158156.8775070168</v>
      </c>
      <c r="Z4958" s="7">
        <f t="shared" si="616"/>
        <v>1402222.2028933621</v>
      </c>
      <c r="AA4958" s="7">
        <f t="shared" si="617"/>
        <v>1851902.7336730789</v>
      </c>
      <c r="AB4958" s="7">
        <f t="shared" si="618"/>
        <v>341677.42643885559</v>
      </c>
      <c r="AC4958" s="7">
        <f t="shared" si="619"/>
        <v>555265.83137125778</v>
      </c>
      <c r="AD4958" s="7">
        <f t="shared" si="620"/>
        <v>170838.71321942779</v>
      </c>
      <c r="AE4958" s="7">
        <f t="shared" si="621"/>
        <v>226686.32641031165</v>
      </c>
      <c r="AF4958" s="8">
        <f t="shared" si="622"/>
        <v>1.3206913496675781</v>
      </c>
      <c r="AG4958" s="6">
        <f t="shared" si="623"/>
        <v>0.15183314009068505</v>
      </c>
    </row>
    <row r="4959" spans="1:33" x14ac:dyDescent="0.55000000000000004">
      <c r="A4959">
        <v>4958</v>
      </c>
      <c r="B4959" t="s">
        <v>295</v>
      </c>
      <c r="C4959" t="s">
        <v>10887</v>
      </c>
      <c r="D4959" t="s">
        <v>11643</v>
      </c>
      <c r="E4959" t="s">
        <v>11644</v>
      </c>
      <c r="F4959" t="s">
        <v>11645</v>
      </c>
      <c r="G4959" t="s">
        <v>11646</v>
      </c>
      <c r="H4959">
        <v>306</v>
      </c>
      <c r="I4959">
        <v>324</v>
      </c>
      <c r="J4959" t="s">
        <v>6672</v>
      </c>
      <c r="K4959" t="s">
        <v>77</v>
      </c>
      <c r="L4959" t="s">
        <v>11068</v>
      </c>
      <c r="M4959">
        <v>311</v>
      </c>
      <c r="N4959" t="s">
        <v>15335</v>
      </c>
      <c r="O4959" t="s">
        <v>27464</v>
      </c>
      <c r="P4959" s="2">
        <v>9685507</v>
      </c>
      <c r="Q4959" s="2">
        <v>7693268.8920429656</v>
      </c>
      <c r="R4959" s="2">
        <v>11457820.129707089</v>
      </c>
      <c r="S4959" s="2">
        <v>10191864.175819362</v>
      </c>
      <c r="T4959" s="2">
        <v>9078376.9274053909</v>
      </c>
      <c r="U4959" s="2">
        <v>11328601.097531421</v>
      </c>
      <c r="V4959" s="2">
        <v>11299422.859693348</v>
      </c>
      <c r="W4959" s="2">
        <v>11103393.404527785</v>
      </c>
      <c r="X4959" s="2">
        <v>6236034.9621300688</v>
      </c>
      <c r="Y4959" s="2">
        <v>12579406.195629733</v>
      </c>
      <c r="Z4959" s="7">
        <f t="shared" si="616"/>
        <v>9757115.0493923537</v>
      </c>
      <c r="AA4959" s="7">
        <f t="shared" si="617"/>
        <v>10270872.574486291</v>
      </c>
      <c r="AB4959" s="7">
        <f t="shared" si="618"/>
        <v>1564820.8893332449</v>
      </c>
      <c r="AC4959" s="7">
        <f t="shared" si="619"/>
        <v>2276008.9699496739</v>
      </c>
      <c r="AD4959" s="7">
        <f t="shared" si="620"/>
        <v>782410.44466662244</v>
      </c>
      <c r="AE4959" s="7">
        <f t="shared" si="621"/>
        <v>929176.77106237225</v>
      </c>
      <c r="AF4959" s="8">
        <f t="shared" si="622"/>
        <v>1.0526546548332372</v>
      </c>
      <c r="AG4959" s="6">
        <f t="shared" si="623"/>
        <v>0.68354944405212614</v>
      </c>
    </row>
    <row r="4960" spans="1:33" x14ac:dyDescent="0.55000000000000004">
      <c r="A4960">
        <v>4959</v>
      </c>
      <c r="B4960" t="s">
        <v>295</v>
      </c>
      <c r="C4960" t="s">
        <v>10887</v>
      </c>
      <c r="D4960" t="s">
        <v>11643</v>
      </c>
      <c r="E4960" t="s">
        <v>11644</v>
      </c>
      <c r="F4960" t="s">
        <v>11645</v>
      </c>
      <c r="G4960" t="s">
        <v>11646</v>
      </c>
      <c r="H4960">
        <v>306</v>
      </c>
      <c r="I4960">
        <v>324</v>
      </c>
      <c r="J4960" t="s">
        <v>6672</v>
      </c>
      <c r="K4960" t="s">
        <v>977</v>
      </c>
      <c r="L4960" t="s">
        <v>13413</v>
      </c>
      <c r="M4960" t="s">
        <v>27465</v>
      </c>
      <c r="N4960" t="s">
        <v>27466</v>
      </c>
      <c r="O4960" t="s">
        <v>27467</v>
      </c>
      <c r="P4960" s="2">
        <v>3415824.0000000005</v>
      </c>
      <c r="Q4960" s="2">
        <v>3712615.3157063066</v>
      </c>
      <c r="R4960" s="2">
        <v>3364181.8079091925</v>
      </c>
      <c r="S4960" s="2">
        <v>3485843.5231774449</v>
      </c>
      <c r="T4960" s="2">
        <v>3780871.9446465913</v>
      </c>
      <c r="U4960" s="2">
        <v>3777236.8759341352</v>
      </c>
      <c r="V4960" s="2">
        <v>3786806.3929534252</v>
      </c>
      <c r="W4960" s="2">
        <v>3697523.9011711543</v>
      </c>
      <c r="X4960" s="2">
        <v>3438456.2371434532</v>
      </c>
      <c r="Y4960" s="2">
        <v>4303273.0131376246</v>
      </c>
      <c r="Z4960" s="7">
        <f t="shared" si="616"/>
        <v>3494616.1616982361</v>
      </c>
      <c r="AA4960" s="7">
        <f t="shared" si="617"/>
        <v>3797361.3941643969</v>
      </c>
      <c r="AB4960" s="7">
        <f t="shared" si="618"/>
        <v>153646.6896576875</v>
      </c>
      <c r="AC4960" s="7">
        <f t="shared" si="619"/>
        <v>281252.6654755401</v>
      </c>
      <c r="AD4960" s="7">
        <f t="shared" si="620"/>
        <v>76823.34482884375</v>
      </c>
      <c r="AE4960" s="7">
        <f t="shared" si="621"/>
        <v>114820.91986879401</v>
      </c>
      <c r="AF4960" s="8">
        <f t="shared" si="622"/>
        <v>1.0866318984569221</v>
      </c>
      <c r="AG4960" s="6">
        <f t="shared" si="623"/>
        <v>6.0401482080967017E-2</v>
      </c>
    </row>
    <row r="4961" spans="1:33" x14ac:dyDescent="0.55000000000000004">
      <c r="A4961">
        <v>4960</v>
      </c>
      <c r="B4961" t="s">
        <v>6674</v>
      </c>
      <c r="C4961" t="s">
        <v>10887</v>
      </c>
      <c r="D4961" t="s">
        <v>27468</v>
      </c>
      <c r="E4961" t="s">
        <v>27469</v>
      </c>
      <c r="F4961" t="s">
        <v>27470</v>
      </c>
      <c r="G4961" t="s">
        <v>27471</v>
      </c>
      <c r="H4961">
        <v>162</v>
      </c>
      <c r="I4961">
        <v>171</v>
      </c>
      <c r="J4961" t="s">
        <v>6673</v>
      </c>
      <c r="K4961" t="s">
        <v>84</v>
      </c>
      <c r="L4961" t="s">
        <v>11088</v>
      </c>
      <c r="M4961">
        <v>166</v>
      </c>
      <c r="N4961" t="s">
        <v>27472</v>
      </c>
      <c r="O4961" t="s">
        <v>27473</v>
      </c>
      <c r="P4961" s="2">
        <v>10888187</v>
      </c>
      <c r="Q4961" s="2">
        <v>12005104.314966738</v>
      </c>
      <c r="R4961" s="2">
        <v>10944935.240552058</v>
      </c>
      <c r="S4961" s="2">
        <v>10568132.49020429</v>
      </c>
      <c r="T4961" s="2">
        <v>14779308.994257381</v>
      </c>
      <c r="U4961" s="2">
        <v>11813559.89036224</v>
      </c>
      <c r="V4961" s="2">
        <v>13542692.595088178</v>
      </c>
      <c r="W4961" s="2">
        <v>13128894.922814297</v>
      </c>
      <c r="X4961" s="2">
        <v>14164343.777921755</v>
      </c>
      <c r="Y4961" s="2">
        <v>15357552.837125249</v>
      </c>
      <c r="Z4961" s="7">
        <f t="shared" si="616"/>
        <v>11101589.761430772</v>
      </c>
      <c r="AA4961" s="7">
        <f t="shared" si="617"/>
        <v>13797725.502928182</v>
      </c>
      <c r="AB4961" s="7">
        <f t="shared" si="618"/>
        <v>624765.71240044851</v>
      </c>
      <c r="AC4961" s="7">
        <f t="shared" si="619"/>
        <v>1263349.9696903939</v>
      </c>
      <c r="AD4961" s="7">
        <f t="shared" si="620"/>
        <v>312382.85620022425</v>
      </c>
      <c r="AE4961" s="7">
        <f t="shared" si="621"/>
        <v>515760.46538367652</v>
      </c>
      <c r="AF4961" s="8">
        <f t="shared" si="622"/>
        <v>1.2428603289651674</v>
      </c>
      <c r="AG4961" s="6">
        <f t="shared" si="623"/>
        <v>2.3392953278190748E-3</v>
      </c>
    </row>
    <row r="4962" spans="1:33" x14ac:dyDescent="0.55000000000000004">
      <c r="A4962">
        <v>4961</v>
      </c>
      <c r="B4962" t="s">
        <v>6676</v>
      </c>
      <c r="C4962" t="s">
        <v>10887</v>
      </c>
      <c r="D4962" t="s">
        <v>27474</v>
      </c>
      <c r="E4962" t="s">
        <v>27475</v>
      </c>
      <c r="F4962" t="s">
        <v>27476</v>
      </c>
      <c r="G4962" t="s">
        <v>27477</v>
      </c>
      <c r="H4962">
        <v>10</v>
      </c>
      <c r="I4962">
        <v>36</v>
      </c>
      <c r="J4962" t="s">
        <v>6675</v>
      </c>
      <c r="K4962" t="s">
        <v>686</v>
      </c>
      <c r="L4962" t="s">
        <v>10937</v>
      </c>
      <c r="M4962">
        <v>26</v>
      </c>
      <c r="N4962" t="s">
        <v>12864</v>
      </c>
      <c r="O4962" t="s">
        <v>27478</v>
      </c>
      <c r="P4962" s="2">
        <v>9808181</v>
      </c>
      <c r="Q4962" s="2">
        <v>10580766.335272748</v>
      </c>
      <c r="R4962" s="2">
        <v>10360979.086485783</v>
      </c>
      <c r="S4962" s="2">
        <v>9128988.2641522996</v>
      </c>
      <c r="T4962" s="2">
        <v>8828246.6270109117</v>
      </c>
      <c r="U4962" s="2">
        <v>9282162.0803568177</v>
      </c>
      <c r="V4962" s="2">
        <v>10443647.182628138</v>
      </c>
      <c r="W4962" s="2">
        <v>10381995.018502504</v>
      </c>
      <c r="X4962" s="2">
        <v>8403003.1288937759</v>
      </c>
      <c r="Y4962" s="2">
        <v>10995551.204857672</v>
      </c>
      <c r="Z4962" s="7">
        <f t="shared" si="616"/>
        <v>9969728.671477709</v>
      </c>
      <c r="AA4962" s="7">
        <f t="shared" si="617"/>
        <v>9722434.2070416361</v>
      </c>
      <c r="AB4962" s="7">
        <f t="shared" si="618"/>
        <v>647916.1459349643</v>
      </c>
      <c r="AC4962" s="7">
        <f t="shared" si="619"/>
        <v>1030563.423967353</v>
      </c>
      <c r="AD4962" s="7">
        <f t="shared" si="620"/>
        <v>323958.07296748215</v>
      </c>
      <c r="AE4962" s="7">
        <f t="shared" si="621"/>
        <v>420725.75604925718</v>
      </c>
      <c r="AF4962" s="8">
        <f t="shared" si="622"/>
        <v>0.975195466939481</v>
      </c>
      <c r="AG4962" s="6">
        <f t="shared" si="623"/>
        <v>0.65383521396240329</v>
      </c>
    </row>
    <row r="4963" spans="1:33" x14ac:dyDescent="0.55000000000000004">
      <c r="A4963">
        <v>4962</v>
      </c>
      <c r="B4963" t="s">
        <v>4464</v>
      </c>
      <c r="C4963" t="s">
        <v>10887</v>
      </c>
      <c r="D4963" t="s">
        <v>22259</v>
      </c>
      <c r="E4963" t="s">
        <v>22260</v>
      </c>
      <c r="F4963" t="s">
        <v>22261</v>
      </c>
      <c r="G4963" t="s">
        <v>22262</v>
      </c>
      <c r="H4963">
        <v>185</v>
      </c>
      <c r="I4963">
        <v>213</v>
      </c>
      <c r="J4963" t="s">
        <v>6678</v>
      </c>
      <c r="K4963" t="s">
        <v>2852</v>
      </c>
      <c r="L4963" t="s">
        <v>12378</v>
      </c>
      <c r="M4963">
        <v>208</v>
      </c>
      <c r="N4963" t="s">
        <v>18096</v>
      </c>
      <c r="O4963" t="s">
        <v>27479</v>
      </c>
      <c r="P4963" s="2">
        <v>75906592</v>
      </c>
      <c r="Q4963" s="2">
        <v>96251229.524710119</v>
      </c>
      <c r="R4963" s="2">
        <v>84472641.973464519</v>
      </c>
      <c r="S4963" s="2">
        <v>77917959.277368456</v>
      </c>
      <c r="T4963" s="2">
        <v>87229363.940863565</v>
      </c>
      <c r="U4963" s="2">
        <v>96855371.297829658</v>
      </c>
      <c r="V4963" s="2">
        <v>83239918.054654405</v>
      </c>
      <c r="W4963" s="2">
        <v>98564547.803781062</v>
      </c>
      <c r="X4963" s="2">
        <v>75092941.267467543</v>
      </c>
      <c r="Y4963" s="2">
        <v>87535155.300656036</v>
      </c>
      <c r="Z4963" s="7">
        <f t="shared" si="616"/>
        <v>83637105.693885773</v>
      </c>
      <c r="AA4963" s="7">
        <f t="shared" si="617"/>
        <v>88086216.277542055</v>
      </c>
      <c r="AB4963" s="7">
        <f t="shared" si="618"/>
        <v>9170309.3113733307</v>
      </c>
      <c r="AC4963" s="7">
        <f t="shared" si="619"/>
        <v>8718293.1520260125</v>
      </c>
      <c r="AD4963" s="7">
        <f t="shared" si="620"/>
        <v>4585154.6556866653</v>
      </c>
      <c r="AE4963" s="7">
        <f t="shared" si="621"/>
        <v>3559228.2750774235</v>
      </c>
      <c r="AF4963" s="8">
        <f t="shared" si="622"/>
        <v>1.0531954154408469</v>
      </c>
      <c r="AG4963" s="6">
        <f t="shared" si="623"/>
        <v>0.47100547932957615</v>
      </c>
    </row>
    <row r="4964" spans="1:33" x14ac:dyDescent="0.55000000000000004">
      <c r="A4964">
        <v>4963</v>
      </c>
      <c r="B4964" t="s">
        <v>2621</v>
      </c>
      <c r="C4964" t="s">
        <v>10887</v>
      </c>
      <c r="D4964" t="s">
        <v>17425</v>
      </c>
      <c r="E4964" t="s">
        <v>17426</v>
      </c>
      <c r="F4964" t="s">
        <v>17427</v>
      </c>
      <c r="G4964" t="s">
        <v>17428</v>
      </c>
      <c r="H4964">
        <v>107</v>
      </c>
      <c r="I4964">
        <v>131</v>
      </c>
      <c r="J4964" t="s">
        <v>6679</v>
      </c>
      <c r="K4964" t="s">
        <v>38</v>
      </c>
      <c r="L4964" t="s">
        <v>11460</v>
      </c>
      <c r="M4964">
        <v>113</v>
      </c>
      <c r="N4964" t="s">
        <v>13698</v>
      </c>
      <c r="O4964" t="s">
        <v>27480</v>
      </c>
      <c r="P4964" s="2">
        <v>7312988.5</v>
      </c>
      <c r="Q4964" s="2">
        <v>8370545.2054071687</v>
      </c>
      <c r="R4964" s="2">
        <v>8524507.7926094793</v>
      </c>
      <c r="S4964" s="2">
        <v>7860650.5018440718</v>
      </c>
      <c r="T4964" s="2">
        <v>9155717.9416320585</v>
      </c>
      <c r="U4964" s="2">
        <v>9612281.5930881519</v>
      </c>
      <c r="V4964" s="2">
        <v>8310750.0898711355</v>
      </c>
      <c r="W4964" s="2">
        <v>6463933.6893262742</v>
      </c>
      <c r="X4964" s="2">
        <v>8009115.6925187418</v>
      </c>
      <c r="Y4964" s="2">
        <v>9156942.8822218552</v>
      </c>
      <c r="Z4964" s="7">
        <f t="shared" si="616"/>
        <v>8017172.9999651797</v>
      </c>
      <c r="AA4964" s="7">
        <f t="shared" si="617"/>
        <v>8451456.9814430363</v>
      </c>
      <c r="AB4964" s="7">
        <f t="shared" si="618"/>
        <v>548523.96174207143</v>
      </c>
      <c r="AC4964" s="7">
        <f t="shared" si="619"/>
        <v>1140782.2506661657</v>
      </c>
      <c r="AD4964" s="7">
        <f t="shared" si="620"/>
        <v>274261.98087103572</v>
      </c>
      <c r="AE4964" s="7">
        <f t="shared" si="621"/>
        <v>465722.40362598025</v>
      </c>
      <c r="AF4964" s="8">
        <f t="shared" si="622"/>
        <v>1.0541692166901904</v>
      </c>
      <c r="AG4964" s="6">
        <f t="shared" si="623"/>
        <v>0.44621699689434291</v>
      </c>
    </row>
    <row r="4965" spans="1:33" x14ac:dyDescent="0.55000000000000004">
      <c r="A4965">
        <v>4964</v>
      </c>
      <c r="B4965" t="s">
        <v>6682</v>
      </c>
      <c r="C4965" t="s">
        <v>10887</v>
      </c>
      <c r="D4965" t="s">
        <v>27481</v>
      </c>
      <c r="E4965" t="s">
        <v>27482</v>
      </c>
      <c r="F4965" t="s">
        <v>27483</v>
      </c>
      <c r="G4965" t="s">
        <v>27484</v>
      </c>
      <c r="H4965">
        <v>713</v>
      </c>
      <c r="I4965">
        <v>737</v>
      </c>
      <c r="J4965" t="s">
        <v>6680</v>
      </c>
      <c r="K4965" t="s">
        <v>6681</v>
      </c>
      <c r="L4965" t="s">
        <v>27485</v>
      </c>
      <c r="M4965" t="s">
        <v>27486</v>
      </c>
      <c r="N4965" t="s">
        <v>27487</v>
      </c>
      <c r="O4965" t="s">
        <v>27488</v>
      </c>
      <c r="P4965" s="2">
        <v>2924446.5</v>
      </c>
      <c r="Q4965" s="2">
        <v>2869140.623187677</v>
      </c>
      <c r="R4965" s="2">
        <v>3483840.949068544</v>
      </c>
      <c r="S4965" s="2">
        <v>2785832.4520088858</v>
      </c>
      <c r="T4965" s="2">
        <v>3389048.557756504</v>
      </c>
      <c r="U4965" s="2">
        <v>3271369.4639767301</v>
      </c>
      <c r="V4965" s="2">
        <v>3661883.4223348177</v>
      </c>
      <c r="W4965" s="2">
        <v>2621071.2839942751</v>
      </c>
      <c r="X4965" s="2">
        <v>2909812.2855520747</v>
      </c>
      <c r="Y4965" s="2">
        <v>3710365.55814751</v>
      </c>
      <c r="Z4965" s="7">
        <f t="shared" si="616"/>
        <v>3015815.1310662767</v>
      </c>
      <c r="AA4965" s="7">
        <f t="shared" si="617"/>
        <v>3260591.7619603188</v>
      </c>
      <c r="AB4965" s="7">
        <f t="shared" si="618"/>
        <v>317175.9958274801</v>
      </c>
      <c r="AC4965" s="7">
        <f t="shared" si="619"/>
        <v>427078.78769072174</v>
      </c>
      <c r="AD4965" s="7">
        <f t="shared" si="620"/>
        <v>158587.99791374005</v>
      </c>
      <c r="AE4965" s="7">
        <f t="shared" si="621"/>
        <v>174354.18496811626</v>
      </c>
      <c r="AF4965" s="8">
        <f t="shared" si="622"/>
        <v>1.0811643354304341</v>
      </c>
      <c r="AG4965" s="6">
        <f t="shared" si="623"/>
        <v>0.33013565489086222</v>
      </c>
    </row>
    <row r="4966" spans="1:33" x14ac:dyDescent="0.55000000000000004">
      <c r="A4966">
        <v>4965</v>
      </c>
      <c r="B4966" t="s">
        <v>370</v>
      </c>
      <c r="C4966" t="s">
        <v>10887</v>
      </c>
      <c r="D4966" t="s">
        <v>11855</v>
      </c>
      <c r="E4966" t="s">
        <v>11856</v>
      </c>
      <c r="F4966" t="s">
        <v>11857</v>
      </c>
      <c r="G4966" t="s">
        <v>11858</v>
      </c>
      <c r="H4966">
        <v>2018</v>
      </c>
      <c r="I4966">
        <v>2038</v>
      </c>
      <c r="J4966" t="s">
        <v>6683</v>
      </c>
      <c r="K4966" t="s">
        <v>56</v>
      </c>
      <c r="L4966" t="s">
        <v>14196</v>
      </c>
      <c r="M4966">
        <v>2031</v>
      </c>
      <c r="N4966" t="s">
        <v>27489</v>
      </c>
      <c r="O4966" t="s">
        <v>27490</v>
      </c>
      <c r="P4966" s="2">
        <v>38857352</v>
      </c>
      <c r="Q4966" s="2">
        <v>29745767.556784429</v>
      </c>
      <c r="R4966" s="2">
        <v>39266077.512550354</v>
      </c>
      <c r="S4966" s="2">
        <v>28730217.987020835</v>
      </c>
      <c r="T4966" s="2">
        <v>39411780.30445569</v>
      </c>
      <c r="U4966" s="2">
        <v>44742289.440473862</v>
      </c>
      <c r="V4966" s="2">
        <v>42056554.807771869</v>
      </c>
      <c r="W4966" s="2">
        <v>24157318.302304644</v>
      </c>
      <c r="X4966" s="2">
        <v>35045703.138110071</v>
      </c>
      <c r="Y4966" s="2">
        <v>24271512.427377306</v>
      </c>
      <c r="Z4966" s="7">
        <f t="shared" si="616"/>
        <v>34149853.764088899</v>
      </c>
      <c r="AA4966" s="7">
        <f t="shared" si="617"/>
        <v>34947526.403415576</v>
      </c>
      <c r="AB4966" s="7">
        <f t="shared" si="618"/>
        <v>5689309.048934794</v>
      </c>
      <c r="AC4966" s="7">
        <f t="shared" si="619"/>
        <v>8908655.7308282815</v>
      </c>
      <c r="AD4966" s="7">
        <f t="shared" si="620"/>
        <v>2844654.524467397</v>
      </c>
      <c r="AE4966" s="7">
        <f t="shared" si="621"/>
        <v>3636943.4724417427</v>
      </c>
      <c r="AF4966" s="8">
        <f t="shared" si="622"/>
        <v>1.0233580103984365</v>
      </c>
      <c r="AG4966" s="6">
        <f t="shared" si="623"/>
        <v>0.86713312728149194</v>
      </c>
    </row>
    <row r="4967" spans="1:33" x14ac:dyDescent="0.55000000000000004">
      <c r="A4967">
        <v>4966</v>
      </c>
      <c r="B4967" t="s">
        <v>6685</v>
      </c>
      <c r="C4967" t="s">
        <v>10887</v>
      </c>
      <c r="D4967" t="s">
        <v>27491</v>
      </c>
      <c r="E4967" t="s">
        <v>27492</v>
      </c>
      <c r="F4967" t="s">
        <v>27493</v>
      </c>
      <c r="G4967" t="s">
        <v>27494</v>
      </c>
      <c r="H4967">
        <v>557</v>
      </c>
      <c r="I4967">
        <v>571</v>
      </c>
      <c r="J4967" t="s">
        <v>6684</v>
      </c>
      <c r="K4967" t="s">
        <v>77</v>
      </c>
      <c r="L4967" t="s">
        <v>11068</v>
      </c>
      <c r="M4967">
        <v>562</v>
      </c>
      <c r="N4967" t="s">
        <v>24373</v>
      </c>
      <c r="O4967" t="s">
        <v>27495</v>
      </c>
      <c r="P4967" s="2">
        <v>2437873.5</v>
      </c>
      <c r="Q4967" s="2">
        <v>2680445.317463275</v>
      </c>
      <c r="R4967" s="2">
        <v>3400884.9175593732</v>
      </c>
      <c r="S4967" s="2">
        <v>3116447.52720111</v>
      </c>
      <c r="T4967" s="2">
        <v>2514251.7247211616</v>
      </c>
      <c r="U4967" s="2">
        <v>3214837.9260675036</v>
      </c>
      <c r="V4967" s="2">
        <v>3026779.2751911925</v>
      </c>
      <c r="W4967" s="2">
        <v>2811335.1450570873</v>
      </c>
      <c r="X4967" s="2">
        <v>2752124.2823276119</v>
      </c>
      <c r="Y4967" s="2">
        <v>3523706.5178219858</v>
      </c>
      <c r="Z4967" s="7">
        <f t="shared" si="616"/>
        <v>2908912.8155559399</v>
      </c>
      <c r="AA4967" s="7">
        <f t="shared" si="617"/>
        <v>2973839.1451977571</v>
      </c>
      <c r="AB4967" s="7">
        <f t="shared" si="618"/>
        <v>431733.96135870577</v>
      </c>
      <c r="AC4967" s="7">
        <f t="shared" si="619"/>
        <v>360561.45794044033</v>
      </c>
      <c r="AD4967" s="7">
        <f t="shared" si="620"/>
        <v>215866.98067935288</v>
      </c>
      <c r="AE4967" s="7">
        <f t="shared" si="621"/>
        <v>147198.59881134282</v>
      </c>
      <c r="AF4967" s="8">
        <f t="shared" si="622"/>
        <v>1.0223197922243017</v>
      </c>
      <c r="AG4967" s="6">
        <f t="shared" si="623"/>
        <v>0.81246138959483449</v>
      </c>
    </row>
    <row r="4968" spans="1:33" x14ac:dyDescent="0.55000000000000004">
      <c r="A4968">
        <v>4967</v>
      </c>
      <c r="B4968" t="s">
        <v>3219</v>
      </c>
      <c r="C4968" t="s">
        <v>10887</v>
      </c>
      <c r="D4968" t="s">
        <v>27496</v>
      </c>
      <c r="E4968" t="s">
        <v>27497</v>
      </c>
      <c r="F4968" t="s">
        <v>27498</v>
      </c>
      <c r="G4968" t="s">
        <v>27499</v>
      </c>
      <c r="H4968">
        <v>11</v>
      </c>
      <c r="I4968">
        <v>36</v>
      </c>
      <c r="J4968" t="s">
        <v>6686</v>
      </c>
      <c r="K4968" t="s">
        <v>6687</v>
      </c>
      <c r="L4968" t="s">
        <v>10989</v>
      </c>
      <c r="M4968">
        <v>18</v>
      </c>
      <c r="N4968" t="s">
        <v>11061</v>
      </c>
      <c r="O4968" t="s">
        <v>27500</v>
      </c>
      <c r="P4968" s="2">
        <v>21784772</v>
      </c>
      <c r="Q4968" s="2">
        <v>23231216.219434798</v>
      </c>
      <c r="R4968" s="2">
        <v>26211022.932916336</v>
      </c>
      <c r="S4968" s="2">
        <v>20059051.767064441</v>
      </c>
      <c r="T4968" s="2">
        <v>25894638.340908457</v>
      </c>
      <c r="U4968" s="2">
        <v>20403490.929567188</v>
      </c>
      <c r="V4968" s="2">
        <v>22107927.51729209</v>
      </c>
      <c r="W4968" s="2">
        <v>22671022.598193672</v>
      </c>
      <c r="X4968" s="2">
        <v>18538586.012473658</v>
      </c>
      <c r="Y4968" s="2">
        <v>29471696.230605375</v>
      </c>
      <c r="Z4968" s="7">
        <f t="shared" si="616"/>
        <v>22821515.729853895</v>
      </c>
      <c r="AA4968" s="7">
        <f t="shared" si="617"/>
        <v>23181226.93817341</v>
      </c>
      <c r="AB4968" s="7">
        <f t="shared" si="618"/>
        <v>2605293.2194461836</v>
      </c>
      <c r="AC4968" s="7">
        <f t="shared" si="619"/>
        <v>3939919.2269235672</v>
      </c>
      <c r="AD4968" s="7">
        <f t="shared" si="620"/>
        <v>1302646.6097230918</v>
      </c>
      <c r="AE4968" s="7">
        <f t="shared" si="621"/>
        <v>1608465.2889572512</v>
      </c>
      <c r="AF4968" s="8">
        <f t="shared" si="622"/>
        <v>1.015761933281625</v>
      </c>
      <c r="AG4968" s="6">
        <f t="shared" si="623"/>
        <v>0.86635502782405638</v>
      </c>
    </row>
    <row r="4969" spans="1:33" x14ac:dyDescent="0.55000000000000004">
      <c r="A4969">
        <v>4968</v>
      </c>
      <c r="B4969" t="s">
        <v>3219</v>
      </c>
      <c r="C4969" t="s">
        <v>10887</v>
      </c>
      <c r="D4969" t="s">
        <v>27496</v>
      </c>
      <c r="E4969" t="s">
        <v>27497</v>
      </c>
      <c r="F4969" t="s">
        <v>27498</v>
      </c>
      <c r="G4969" t="s">
        <v>27499</v>
      </c>
      <c r="H4969">
        <v>11</v>
      </c>
      <c r="I4969">
        <v>36</v>
      </c>
      <c r="J4969" t="s">
        <v>6686</v>
      </c>
      <c r="K4969" t="s">
        <v>6688</v>
      </c>
      <c r="L4969" t="s">
        <v>11068</v>
      </c>
      <c r="M4969">
        <v>16</v>
      </c>
      <c r="N4969" t="s">
        <v>10913</v>
      </c>
      <c r="O4969" t="s">
        <v>27501</v>
      </c>
      <c r="P4969" s="2">
        <v>5497048</v>
      </c>
      <c r="Q4969" s="2">
        <v>6603037.7197453575</v>
      </c>
      <c r="R4969" s="2">
        <v>6896771.183153946</v>
      </c>
      <c r="S4969" s="2">
        <v>4625806.1858851751</v>
      </c>
      <c r="T4969" s="2">
        <v>7277705.0878677024</v>
      </c>
      <c r="U4969" s="2">
        <v>4593507.2787309736</v>
      </c>
      <c r="V4969" s="2">
        <v>5061606.1183692701</v>
      </c>
      <c r="W4969" s="2">
        <v>5759258.9674109165</v>
      </c>
      <c r="X4969" s="2">
        <v>4954882.5245183082</v>
      </c>
      <c r="Y4969" s="2">
        <v>7281894.3406797564</v>
      </c>
      <c r="Z4969" s="7">
        <f t="shared" si="616"/>
        <v>5905665.7721961197</v>
      </c>
      <c r="AA4969" s="7">
        <f t="shared" si="617"/>
        <v>5821475.7195961541</v>
      </c>
      <c r="AB4969" s="7">
        <f t="shared" si="618"/>
        <v>1044609.4347147268</v>
      </c>
      <c r="AC4969" s="7">
        <f t="shared" si="619"/>
        <v>1191099.4513021652</v>
      </c>
      <c r="AD4969" s="7">
        <f t="shared" si="620"/>
        <v>522304.71735736338</v>
      </c>
      <c r="AE4969" s="7">
        <f t="shared" si="621"/>
        <v>486264.31476655422</v>
      </c>
      <c r="AF4969" s="8">
        <f t="shared" si="622"/>
        <v>0.98574418941953468</v>
      </c>
      <c r="AG4969" s="6">
        <f t="shared" si="623"/>
        <v>0.90930817240029815</v>
      </c>
    </row>
    <row r="4970" spans="1:33" x14ac:dyDescent="0.55000000000000004">
      <c r="A4970">
        <v>4969</v>
      </c>
      <c r="B4970" t="s">
        <v>6690</v>
      </c>
      <c r="C4970" t="s">
        <v>10887</v>
      </c>
      <c r="D4970" t="s">
        <v>27502</v>
      </c>
      <c r="E4970" t="s">
        <v>27503</v>
      </c>
      <c r="F4970" t="s">
        <v>27504</v>
      </c>
      <c r="G4970" t="s">
        <v>27505</v>
      </c>
      <c r="H4970">
        <v>715</v>
      </c>
      <c r="I4970">
        <v>725</v>
      </c>
      <c r="J4970" t="s">
        <v>6689</v>
      </c>
      <c r="K4970" t="s">
        <v>40</v>
      </c>
      <c r="L4970" t="s">
        <v>10989</v>
      </c>
      <c r="M4970">
        <v>722</v>
      </c>
      <c r="N4970" t="s">
        <v>27506</v>
      </c>
      <c r="O4970" t="s">
        <v>27507</v>
      </c>
      <c r="P4970" s="2">
        <v>20145144</v>
      </c>
      <c r="Q4970" s="2">
        <v>17871460.001308512</v>
      </c>
      <c r="R4970" s="2">
        <v>16711078.927861683</v>
      </c>
      <c r="S4970" s="2">
        <v>15684402.40003277</v>
      </c>
      <c r="T4970" s="2">
        <v>19992586.732959442</v>
      </c>
      <c r="U4970" s="2">
        <v>13793621.630077578</v>
      </c>
      <c r="V4970" s="2">
        <v>0</v>
      </c>
      <c r="W4970" s="2">
        <v>19929541.929790873</v>
      </c>
      <c r="X4970" s="2">
        <v>18156354.032780446</v>
      </c>
      <c r="Y4970" s="2">
        <v>0</v>
      </c>
      <c r="Z4970" s="7">
        <f t="shared" si="616"/>
        <v>17603021.332300741</v>
      </c>
      <c r="AA4970" s="7">
        <f t="shared" si="617"/>
        <v>17968026.081402086</v>
      </c>
      <c r="AB4970" s="7">
        <f t="shared" si="618"/>
        <v>1915820.6976595938</v>
      </c>
      <c r="AC4970" s="7">
        <f t="shared" si="619"/>
        <v>9548550.9394017495</v>
      </c>
      <c r="AD4970" s="7">
        <f t="shared" si="620"/>
        <v>957910.34882979689</v>
      </c>
      <c r="AE4970" s="7">
        <f t="shared" si="621"/>
        <v>3898179.597417878</v>
      </c>
      <c r="AF4970" s="8">
        <f t="shared" si="622"/>
        <v>1.0207353466323181</v>
      </c>
      <c r="AG4970" s="6">
        <f t="shared" si="623"/>
        <v>0.21419377627250255</v>
      </c>
    </row>
    <row r="4971" spans="1:33" x14ac:dyDescent="0.55000000000000004">
      <c r="A4971">
        <v>4970</v>
      </c>
      <c r="B4971" t="s">
        <v>4039</v>
      </c>
      <c r="C4971" t="s">
        <v>10887</v>
      </c>
      <c r="D4971" t="s">
        <v>21168</v>
      </c>
      <c r="E4971" t="s">
        <v>21169</v>
      </c>
      <c r="F4971" t="s">
        <v>21170</v>
      </c>
      <c r="G4971" t="s">
        <v>21171</v>
      </c>
      <c r="H4971">
        <v>679</v>
      </c>
      <c r="I4971">
        <v>699</v>
      </c>
      <c r="J4971" t="s">
        <v>6691</v>
      </c>
      <c r="K4971" t="s">
        <v>38</v>
      </c>
      <c r="L4971" t="s">
        <v>11460</v>
      </c>
      <c r="M4971">
        <v>685</v>
      </c>
      <c r="N4971" t="s">
        <v>13886</v>
      </c>
      <c r="O4971" t="s">
        <v>27508</v>
      </c>
      <c r="P4971" s="2">
        <v>2392065.5</v>
      </c>
      <c r="Q4971" s="2">
        <v>2295593.4819853236</v>
      </c>
      <c r="R4971" s="2">
        <v>2451889.1259726421</v>
      </c>
      <c r="S4971" s="2">
        <v>2378371.4134973716</v>
      </c>
      <c r="T4971" s="2">
        <v>2195850.627354085</v>
      </c>
      <c r="U4971" s="2">
        <v>4163373.1916006715</v>
      </c>
      <c r="V4971" s="2">
        <v>4684887.8204378271</v>
      </c>
      <c r="W4971" s="2">
        <v>2884034.7658900945</v>
      </c>
      <c r="X4971" s="2">
        <v>2574199.0685859765</v>
      </c>
      <c r="Y4971" s="2">
        <v>5360530.9977667164</v>
      </c>
      <c r="Z4971" s="7">
        <f t="shared" si="616"/>
        <v>2379479.8803638341</v>
      </c>
      <c r="AA4971" s="7">
        <f t="shared" si="617"/>
        <v>3643812.7452725619</v>
      </c>
      <c r="AB4971" s="7">
        <f t="shared" si="618"/>
        <v>64393.719163116992</v>
      </c>
      <c r="AC4971" s="7">
        <f t="shared" si="619"/>
        <v>1274270.9459296383</v>
      </c>
      <c r="AD4971" s="7">
        <f t="shared" si="620"/>
        <v>32196.859581558496</v>
      </c>
      <c r="AE4971" s="7">
        <f t="shared" si="621"/>
        <v>520218.9352635445</v>
      </c>
      <c r="AF4971" s="8">
        <f t="shared" si="622"/>
        <v>1.531348415820774</v>
      </c>
      <c r="AG4971" s="6">
        <f t="shared" si="623"/>
        <v>5.9314139384780654E-2</v>
      </c>
    </row>
    <row r="4972" spans="1:33" x14ac:dyDescent="0.55000000000000004">
      <c r="A4972">
        <v>4971</v>
      </c>
      <c r="B4972" t="s">
        <v>4039</v>
      </c>
      <c r="C4972" t="s">
        <v>10887</v>
      </c>
      <c r="D4972" t="s">
        <v>21168</v>
      </c>
      <c r="E4972" t="s">
        <v>21169</v>
      </c>
      <c r="F4972" t="s">
        <v>21170</v>
      </c>
      <c r="G4972" t="s">
        <v>21171</v>
      </c>
      <c r="H4972">
        <v>679</v>
      </c>
      <c r="I4972">
        <v>699</v>
      </c>
      <c r="J4972" t="s">
        <v>6691</v>
      </c>
      <c r="K4972" t="s">
        <v>1561</v>
      </c>
      <c r="L4972" t="s">
        <v>14826</v>
      </c>
      <c r="M4972" t="s">
        <v>27509</v>
      </c>
      <c r="N4972" t="s">
        <v>27510</v>
      </c>
      <c r="O4972" t="s">
        <v>27511</v>
      </c>
      <c r="P4972" s="2">
        <v>32624737.999999996</v>
      </c>
      <c r="Q4972" s="2">
        <v>37011022.01967296</v>
      </c>
      <c r="R4972" s="2">
        <v>40200775.925847866</v>
      </c>
      <c r="S4972" s="2">
        <v>38442960.837556981</v>
      </c>
      <c r="T4972" s="2">
        <v>36398098.534978732</v>
      </c>
      <c r="U4972" s="2">
        <v>37562937.399956919</v>
      </c>
      <c r="V4972" s="2">
        <v>40293347.769054331</v>
      </c>
      <c r="W4972" s="2">
        <v>28946929.289054226</v>
      </c>
      <c r="X4972" s="2">
        <v>24177741.483687356</v>
      </c>
      <c r="Y4972" s="2">
        <v>43242281.487383984</v>
      </c>
      <c r="Z4972" s="7">
        <f t="shared" si="616"/>
        <v>37069874.195769452</v>
      </c>
      <c r="AA4972" s="7">
        <f t="shared" si="617"/>
        <v>35103555.994019255</v>
      </c>
      <c r="AB4972" s="7">
        <f t="shared" si="618"/>
        <v>3237829.1053746901</v>
      </c>
      <c r="AC4972" s="7">
        <f t="shared" si="619"/>
        <v>7185745.1069914941</v>
      </c>
      <c r="AD4972" s="7">
        <f t="shared" si="620"/>
        <v>1618914.5526873451</v>
      </c>
      <c r="AE4972" s="7">
        <f t="shared" si="621"/>
        <v>2933568.155638346</v>
      </c>
      <c r="AF4972" s="8">
        <f t="shared" si="622"/>
        <v>0.94695643714985689</v>
      </c>
      <c r="AG4972" s="6">
        <f t="shared" si="623"/>
        <v>0.57483359668537992</v>
      </c>
    </row>
    <row r="4973" spans="1:33" x14ac:dyDescent="0.55000000000000004">
      <c r="A4973">
        <v>4972</v>
      </c>
      <c r="B4973" t="s">
        <v>4039</v>
      </c>
      <c r="C4973" t="s">
        <v>10887</v>
      </c>
      <c r="D4973" t="s">
        <v>21168</v>
      </c>
      <c r="E4973" t="s">
        <v>21169</v>
      </c>
      <c r="F4973" t="s">
        <v>21170</v>
      </c>
      <c r="G4973" t="s">
        <v>21171</v>
      </c>
      <c r="H4973">
        <v>679</v>
      </c>
      <c r="I4973">
        <v>699</v>
      </c>
      <c r="J4973" t="s">
        <v>6691</v>
      </c>
      <c r="K4973" t="s">
        <v>5</v>
      </c>
      <c r="L4973" t="s">
        <v>10900</v>
      </c>
      <c r="M4973">
        <v>687</v>
      </c>
      <c r="N4973" t="s">
        <v>13379</v>
      </c>
      <c r="O4973" t="s">
        <v>27512</v>
      </c>
      <c r="P4973" s="2">
        <v>5744910.5</v>
      </c>
      <c r="Q4973" s="2">
        <v>5113246.1370458771</v>
      </c>
      <c r="R4973" s="2">
        <v>3155357.5412821616</v>
      </c>
      <c r="S4973" s="2">
        <v>3033396.9097873122</v>
      </c>
      <c r="T4973" s="2">
        <v>5112053.9778036447</v>
      </c>
      <c r="U4973" s="2">
        <v>5256075.8872736227</v>
      </c>
      <c r="V4973" s="2">
        <v>5605516.5803369293</v>
      </c>
      <c r="W4973" s="2">
        <v>3637848.3958123052</v>
      </c>
      <c r="X4973" s="2">
        <v>3223786.2565856492</v>
      </c>
      <c r="Y4973" s="2">
        <v>6776443.0124406544</v>
      </c>
      <c r="Z4973" s="7">
        <f t="shared" si="616"/>
        <v>4261727.7720288374</v>
      </c>
      <c r="AA4973" s="7">
        <f t="shared" si="617"/>
        <v>4935287.3517088015</v>
      </c>
      <c r="AB4973" s="7">
        <f t="shared" si="618"/>
        <v>1373288.7927806433</v>
      </c>
      <c r="AC4973" s="7">
        <f t="shared" si="619"/>
        <v>1310404.2852103841</v>
      </c>
      <c r="AD4973" s="7">
        <f t="shared" si="620"/>
        <v>686644.39639032166</v>
      </c>
      <c r="AE4973" s="7">
        <f t="shared" si="621"/>
        <v>534970.30925365968</v>
      </c>
      <c r="AF4973" s="8">
        <f t="shared" si="622"/>
        <v>1.1580484760431589</v>
      </c>
      <c r="AG4973" s="6">
        <f t="shared" si="623"/>
        <v>0.4668882733035985</v>
      </c>
    </row>
    <row r="4974" spans="1:33" x14ac:dyDescent="0.55000000000000004">
      <c r="A4974">
        <v>4973</v>
      </c>
      <c r="B4974" t="s">
        <v>4492</v>
      </c>
      <c r="C4974" t="s">
        <v>10887</v>
      </c>
      <c r="D4974" t="s">
        <v>22321</v>
      </c>
      <c r="E4974" t="s">
        <v>22322</v>
      </c>
      <c r="F4974" t="s">
        <v>22323</v>
      </c>
      <c r="G4974" t="s">
        <v>22324</v>
      </c>
      <c r="H4974">
        <v>29</v>
      </c>
      <c r="I4974">
        <v>40</v>
      </c>
      <c r="J4974" t="s">
        <v>6692</v>
      </c>
      <c r="K4974" t="s">
        <v>84</v>
      </c>
      <c r="L4974" t="s">
        <v>11088</v>
      </c>
      <c r="M4974">
        <v>33</v>
      </c>
      <c r="N4974" t="s">
        <v>14253</v>
      </c>
      <c r="O4974" t="s">
        <v>27513</v>
      </c>
      <c r="P4974" s="2">
        <v>3397872</v>
      </c>
      <c r="Q4974" s="2">
        <v>3197723.9345918368</v>
      </c>
      <c r="R4974" s="2">
        <v>4082536.8662802787</v>
      </c>
      <c r="S4974" s="2">
        <v>3274119.5000633593</v>
      </c>
      <c r="T4974" s="2">
        <v>4146522.0226722453</v>
      </c>
      <c r="U4974" s="2">
        <v>3374326.1138339113</v>
      </c>
      <c r="V4974" s="2">
        <v>3344204.3612838229</v>
      </c>
      <c r="W4974" s="2">
        <v>2367829.4290452693</v>
      </c>
      <c r="X4974" s="2">
        <v>2754684.2544773659</v>
      </c>
      <c r="Y4974" s="2">
        <v>3548661.0486673773</v>
      </c>
      <c r="Z4974" s="7">
        <f t="shared" si="616"/>
        <v>3488063.0752338688</v>
      </c>
      <c r="AA4974" s="7">
        <f t="shared" si="617"/>
        <v>3256037.871663332</v>
      </c>
      <c r="AB4974" s="7">
        <f t="shared" si="618"/>
        <v>404805.38049718901</v>
      </c>
      <c r="AC4974" s="7">
        <f t="shared" si="619"/>
        <v>622996.86548958905</v>
      </c>
      <c r="AD4974" s="7">
        <f t="shared" si="620"/>
        <v>202402.6902485945</v>
      </c>
      <c r="AE4974" s="7">
        <f t="shared" si="621"/>
        <v>254337.40530046998</v>
      </c>
      <c r="AF4974" s="8">
        <f t="shared" si="622"/>
        <v>0.93348021564805561</v>
      </c>
      <c r="AG4974" s="6">
        <f t="shared" si="623"/>
        <v>0.49564455456589451</v>
      </c>
    </row>
    <row r="4975" spans="1:33" x14ac:dyDescent="0.55000000000000004">
      <c r="A4975">
        <v>4974</v>
      </c>
      <c r="B4975" t="s">
        <v>6694</v>
      </c>
      <c r="C4975" t="s">
        <v>10887</v>
      </c>
      <c r="D4975" t="s">
        <v>27514</v>
      </c>
      <c r="E4975" t="s">
        <v>27515</v>
      </c>
      <c r="F4975" t="s">
        <v>27516</v>
      </c>
      <c r="G4975" t="s">
        <v>27517</v>
      </c>
      <c r="H4975">
        <v>706</v>
      </c>
      <c r="I4975">
        <v>728</v>
      </c>
      <c r="J4975" t="s">
        <v>6693</v>
      </c>
      <c r="K4975" t="s">
        <v>138</v>
      </c>
      <c r="L4975" t="s">
        <v>11243</v>
      </c>
      <c r="M4975">
        <v>708</v>
      </c>
      <c r="N4975" t="s">
        <v>12815</v>
      </c>
      <c r="O4975" t="s">
        <v>27518</v>
      </c>
      <c r="P4975" s="2">
        <v>7198485</v>
      </c>
      <c r="Q4975" s="2">
        <v>5340308.7386976182</v>
      </c>
      <c r="R4975" s="2">
        <v>6575465.4042184195</v>
      </c>
      <c r="S4975" s="2">
        <v>5320161.2831767993</v>
      </c>
      <c r="T4975" s="2">
        <v>4110828.791932777</v>
      </c>
      <c r="U4975" s="2">
        <v>5225852.5564717222</v>
      </c>
      <c r="V4975" s="2">
        <v>4302300.5203751139</v>
      </c>
      <c r="W4975" s="2">
        <v>4234358.233055301</v>
      </c>
      <c r="X4975" s="2">
        <v>4645998.6237824932</v>
      </c>
      <c r="Y4975" s="2">
        <v>7210995.0644704755</v>
      </c>
      <c r="Z4975" s="7">
        <f t="shared" si="616"/>
        <v>6108605.1065232093</v>
      </c>
      <c r="AA4975" s="7">
        <f t="shared" si="617"/>
        <v>4955055.6316813147</v>
      </c>
      <c r="AB4975" s="7">
        <f t="shared" si="618"/>
        <v>934116.28311756509</v>
      </c>
      <c r="AC4975" s="7">
        <f t="shared" si="619"/>
        <v>1176122.6862615009</v>
      </c>
      <c r="AD4975" s="7">
        <f t="shared" si="620"/>
        <v>467058.14155878255</v>
      </c>
      <c r="AE4975" s="7">
        <f t="shared" si="621"/>
        <v>480150.07604202413</v>
      </c>
      <c r="AF4975" s="8">
        <f t="shared" si="622"/>
        <v>0.81115992035398532</v>
      </c>
      <c r="AG4975" s="6">
        <f t="shared" si="623"/>
        <v>0.12533429046156663</v>
      </c>
    </row>
    <row r="4976" spans="1:33" x14ac:dyDescent="0.55000000000000004">
      <c r="A4976">
        <v>4975</v>
      </c>
      <c r="B4976" t="s">
        <v>6696</v>
      </c>
      <c r="C4976" t="s">
        <v>11455</v>
      </c>
      <c r="D4976" t="s">
        <v>12154</v>
      </c>
      <c r="E4976" t="s">
        <v>12155</v>
      </c>
      <c r="F4976" t="s">
        <v>12156</v>
      </c>
      <c r="G4976" t="s">
        <v>12157</v>
      </c>
      <c r="H4976">
        <v>284</v>
      </c>
      <c r="I4976">
        <v>291</v>
      </c>
      <c r="J4976" t="s">
        <v>6695</v>
      </c>
      <c r="K4976" t="s">
        <v>1611</v>
      </c>
      <c r="L4976" t="s">
        <v>11324</v>
      </c>
      <c r="M4976">
        <v>286</v>
      </c>
      <c r="N4976" t="s">
        <v>27519</v>
      </c>
      <c r="O4976" t="s">
        <v>27520</v>
      </c>
      <c r="P4976" s="2">
        <v>25941924</v>
      </c>
      <c r="Q4976" s="2">
        <v>37762451.471480012</v>
      </c>
      <c r="R4976" s="2">
        <v>63998375.110583693</v>
      </c>
      <c r="S4976" s="2">
        <v>18704766.885864962</v>
      </c>
      <c r="T4976" s="2">
        <v>65876612.291383587</v>
      </c>
      <c r="U4976" s="2">
        <v>30497848.075502705</v>
      </c>
      <c r="V4976" s="2">
        <v>73047220.57817091</v>
      </c>
      <c r="W4976" s="2">
        <v>62862788.43683634</v>
      </c>
      <c r="X4976" s="2">
        <v>52540854.102877997</v>
      </c>
      <c r="Y4976" s="2">
        <v>38585642.856797807</v>
      </c>
      <c r="Z4976" s="7">
        <f t="shared" si="616"/>
        <v>36601879.366982169</v>
      </c>
      <c r="AA4976" s="7">
        <f t="shared" si="617"/>
        <v>53901827.723594896</v>
      </c>
      <c r="AB4976" s="7">
        <f t="shared" si="618"/>
        <v>19881785.552164137</v>
      </c>
      <c r="AC4976" s="7">
        <f t="shared" si="619"/>
        <v>16579652.477321483</v>
      </c>
      <c r="AD4976" s="7">
        <f t="shared" si="620"/>
        <v>9940892.7760820687</v>
      </c>
      <c r="AE4976" s="7">
        <f t="shared" si="621"/>
        <v>6768614.7803514479</v>
      </c>
      <c r="AF4976" s="8">
        <f t="shared" si="622"/>
        <v>1.4726519144866279</v>
      </c>
      <c r="AG4976" s="6">
        <f t="shared" si="623"/>
        <v>0.20292133271458673</v>
      </c>
    </row>
    <row r="4977" spans="1:33" x14ac:dyDescent="0.55000000000000004">
      <c r="A4977">
        <v>4976</v>
      </c>
      <c r="B4977" t="s">
        <v>6696</v>
      </c>
      <c r="C4977" t="s">
        <v>11455</v>
      </c>
      <c r="D4977" t="s">
        <v>12154</v>
      </c>
      <c r="E4977" t="s">
        <v>12155</v>
      </c>
      <c r="F4977" t="s">
        <v>12156</v>
      </c>
      <c r="G4977" t="s">
        <v>12157</v>
      </c>
      <c r="H4977">
        <v>284</v>
      </c>
      <c r="I4977">
        <v>292</v>
      </c>
      <c r="J4977" t="s">
        <v>6697</v>
      </c>
      <c r="K4977" t="s">
        <v>1307</v>
      </c>
      <c r="L4977" t="s">
        <v>11324</v>
      </c>
      <c r="M4977">
        <v>286</v>
      </c>
      <c r="N4977" t="s">
        <v>27519</v>
      </c>
      <c r="O4977" t="s">
        <v>27521</v>
      </c>
      <c r="P4977" s="2">
        <v>552725.1875</v>
      </c>
      <c r="Q4977" s="2">
        <v>715828.5838131198</v>
      </c>
      <c r="R4977" s="2">
        <v>1100597.9697091295</v>
      </c>
      <c r="S4977" s="2">
        <v>335246.15051269671</v>
      </c>
      <c r="T4977" s="2">
        <v>1001254.6132323712</v>
      </c>
      <c r="U4977" s="2">
        <v>0</v>
      </c>
      <c r="V4977" s="2">
        <v>0</v>
      </c>
      <c r="W4977" s="2">
        <v>704744.86466852878</v>
      </c>
      <c r="X4977" s="2">
        <v>815394.79169911647</v>
      </c>
      <c r="Y4977" s="2">
        <v>0</v>
      </c>
      <c r="Z4977" s="7">
        <f t="shared" si="616"/>
        <v>676099.47288373648</v>
      </c>
      <c r="AA4977" s="7">
        <f t="shared" si="617"/>
        <v>840464.7565333388</v>
      </c>
      <c r="AB4977" s="7">
        <f t="shared" si="618"/>
        <v>323099.35403194546</v>
      </c>
      <c r="AC4977" s="7">
        <f t="shared" si="619"/>
        <v>469994.31500047888</v>
      </c>
      <c r="AD4977" s="7">
        <f t="shared" si="620"/>
        <v>161549.67701597273</v>
      </c>
      <c r="AE4977" s="7">
        <f t="shared" si="621"/>
        <v>191874.37562667986</v>
      </c>
      <c r="AF4977" s="8">
        <f t="shared" si="622"/>
        <v>1.2431081375474862</v>
      </c>
      <c r="AG4977" s="6">
        <f t="shared" si="623"/>
        <v>0.33773296746129289</v>
      </c>
    </row>
    <row r="4978" spans="1:33" x14ac:dyDescent="0.55000000000000004">
      <c r="A4978">
        <v>4977</v>
      </c>
      <c r="B4978" t="s">
        <v>3074</v>
      </c>
      <c r="C4978" t="s">
        <v>10887</v>
      </c>
      <c r="D4978" t="s">
        <v>18640</v>
      </c>
      <c r="E4978" t="s">
        <v>18641</v>
      </c>
      <c r="F4978" t="s">
        <v>18642</v>
      </c>
      <c r="G4978" t="s">
        <v>18643</v>
      </c>
      <c r="H4978">
        <v>285</v>
      </c>
      <c r="I4978">
        <v>292</v>
      </c>
      <c r="J4978" t="s">
        <v>6698</v>
      </c>
      <c r="K4978" t="s">
        <v>1611</v>
      </c>
      <c r="L4978" t="s">
        <v>11324</v>
      </c>
      <c r="M4978">
        <v>287</v>
      </c>
      <c r="N4978" t="s">
        <v>27522</v>
      </c>
      <c r="O4978" t="s">
        <v>27523</v>
      </c>
      <c r="P4978" s="2">
        <v>6068960</v>
      </c>
      <c r="Q4978" s="2">
        <v>11032009.633190073</v>
      </c>
      <c r="R4978" s="2">
        <v>21791983.887984205</v>
      </c>
      <c r="S4978" s="2">
        <v>7428476.0153621063</v>
      </c>
      <c r="T4978" s="2">
        <v>12513593.947643271</v>
      </c>
      <c r="U4978" s="2">
        <v>8193043.219397502</v>
      </c>
      <c r="V4978" s="2">
        <v>16044280.517174717</v>
      </c>
      <c r="W4978" s="2">
        <v>12860301.89006621</v>
      </c>
      <c r="X4978" s="2">
        <v>9209691.0534168892</v>
      </c>
      <c r="Y4978" s="2">
        <v>11636395.861163471</v>
      </c>
      <c r="Z4978" s="7">
        <f t="shared" si="616"/>
        <v>11580357.384134097</v>
      </c>
      <c r="AA4978" s="7">
        <f t="shared" si="617"/>
        <v>11742884.414810343</v>
      </c>
      <c r="AB4978" s="7">
        <f t="shared" si="618"/>
        <v>7122537.4957781127</v>
      </c>
      <c r="AC4978" s="7">
        <f t="shared" si="619"/>
        <v>2806221.8144101864</v>
      </c>
      <c r="AD4978" s="7">
        <f t="shared" si="620"/>
        <v>3561268.7478890563</v>
      </c>
      <c r="AE4978" s="7">
        <f t="shared" si="621"/>
        <v>1145635.2583953585</v>
      </c>
      <c r="AF4978" s="8">
        <f t="shared" si="622"/>
        <v>1.0140347163118575</v>
      </c>
      <c r="AG4978" s="6">
        <f t="shared" si="623"/>
        <v>0.96763015793105112</v>
      </c>
    </row>
    <row r="4979" spans="1:33" x14ac:dyDescent="0.55000000000000004">
      <c r="A4979">
        <v>4978</v>
      </c>
      <c r="B4979" t="s">
        <v>3459</v>
      </c>
      <c r="C4979" t="s">
        <v>10887</v>
      </c>
      <c r="D4979" t="s">
        <v>19625</v>
      </c>
      <c r="E4979" t="s">
        <v>19626</v>
      </c>
      <c r="F4979" t="s">
        <v>19627</v>
      </c>
      <c r="G4979" t="s">
        <v>19628</v>
      </c>
      <c r="H4979">
        <v>285</v>
      </c>
      <c r="I4979">
        <v>292</v>
      </c>
      <c r="J4979" t="s">
        <v>6699</v>
      </c>
      <c r="K4979" t="s">
        <v>1611</v>
      </c>
      <c r="L4979" t="s">
        <v>11324</v>
      </c>
      <c r="M4979">
        <v>287</v>
      </c>
      <c r="N4979" t="s">
        <v>27522</v>
      </c>
      <c r="O4979" t="s">
        <v>27524</v>
      </c>
      <c r="P4979" s="2">
        <v>7097390.5000000009</v>
      </c>
      <c r="Q4979" s="2">
        <v>8840774.0729421601</v>
      </c>
      <c r="R4979" s="2">
        <v>15326074.03180491</v>
      </c>
      <c r="S4979" s="2">
        <v>5526763.9149897546</v>
      </c>
      <c r="T4979" s="2">
        <v>12453745.738733361</v>
      </c>
      <c r="U4979" s="2">
        <v>8214545.6242385535</v>
      </c>
      <c r="V4979" s="2">
        <v>15119793.710906841</v>
      </c>
      <c r="W4979" s="2">
        <v>15902420.517638478</v>
      </c>
      <c r="X4979" s="2">
        <v>10989760.768214406</v>
      </c>
      <c r="Y4979" s="2">
        <v>10930865.813449034</v>
      </c>
      <c r="Z4979" s="7">
        <f t="shared" si="616"/>
        <v>9197750.6299342066</v>
      </c>
      <c r="AA4979" s="7">
        <f t="shared" si="617"/>
        <v>12268522.028863445</v>
      </c>
      <c r="AB4979" s="7">
        <f t="shared" si="618"/>
        <v>4303929.836667642</v>
      </c>
      <c r="AC4979" s="7">
        <f t="shared" si="619"/>
        <v>2871534.6230150615</v>
      </c>
      <c r="AD4979" s="7">
        <f t="shared" si="620"/>
        <v>2151964.918333821</v>
      </c>
      <c r="AE4979" s="7">
        <f t="shared" si="621"/>
        <v>1172299.1008536923</v>
      </c>
      <c r="AF4979" s="8">
        <f t="shared" si="622"/>
        <v>1.3338611278430805</v>
      </c>
      <c r="AG4979" s="6">
        <f t="shared" si="623"/>
        <v>0.26784411540075953</v>
      </c>
    </row>
    <row r="4980" spans="1:33" x14ac:dyDescent="0.55000000000000004">
      <c r="A4980">
        <v>4979</v>
      </c>
      <c r="B4980" t="s">
        <v>4039</v>
      </c>
      <c r="C4980" t="s">
        <v>10887</v>
      </c>
      <c r="D4980" t="s">
        <v>21168</v>
      </c>
      <c r="E4980" t="s">
        <v>21169</v>
      </c>
      <c r="F4980" t="s">
        <v>21170</v>
      </c>
      <c r="G4980" t="s">
        <v>21171</v>
      </c>
      <c r="H4980">
        <v>747</v>
      </c>
      <c r="I4980">
        <v>759</v>
      </c>
      <c r="J4980" t="s">
        <v>6700</v>
      </c>
      <c r="K4980" t="s">
        <v>34</v>
      </c>
      <c r="L4980" t="s">
        <v>10958</v>
      </c>
      <c r="M4980">
        <v>756</v>
      </c>
      <c r="N4980" t="s">
        <v>27525</v>
      </c>
      <c r="O4980" t="s">
        <v>27526</v>
      </c>
      <c r="P4980" s="2">
        <v>3052153.5</v>
      </c>
      <c r="Q4980" s="2">
        <v>1564650.9236801185</v>
      </c>
      <c r="R4980" s="2">
        <v>2184923.5352472058</v>
      </c>
      <c r="S4980" s="2">
        <v>1971380.2493859527</v>
      </c>
      <c r="T4980" s="2">
        <v>1846726.2283860545</v>
      </c>
      <c r="U4980" s="2">
        <v>2231706.7979366779</v>
      </c>
      <c r="V4980" s="2">
        <v>1954433.5072416028</v>
      </c>
      <c r="W4980" s="2">
        <v>1733402.8444053917</v>
      </c>
      <c r="X4980" s="2">
        <v>1691259.1589355932</v>
      </c>
      <c r="Y4980" s="2">
        <v>3040936.5666973446</v>
      </c>
      <c r="Z4980" s="7">
        <f t="shared" si="616"/>
        <v>2193277.0520783192</v>
      </c>
      <c r="AA4980" s="7">
        <f t="shared" si="617"/>
        <v>2083077.5172671108</v>
      </c>
      <c r="AB4980" s="7">
        <f t="shared" si="618"/>
        <v>627733.3654740192</v>
      </c>
      <c r="AC4980" s="7">
        <f t="shared" si="619"/>
        <v>507501.69211254467</v>
      </c>
      <c r="AD4980" s="7">
        <f t="shared" si="620"/>
        <v>313866.6827370096</v>
      </c>
      <c r="AE4980" s="7">
        <f t="shared" si="621"/>
        <v>207186.69821246414</v>
      </c>
      <c r="AF4980" s="8">
        <f t="shared" si="622"/>
        <v>0.94975576172340614</v>
      </c>
      <c r="AG4980" s="6">
        <f t="shared" si="623"/>
        <v>0.78014869855404267</v>
      </c>
    </row>
    <row r="4981" spans="1:33" x14ac:dyDescent="0.55000000000000004">
      <c r="A4981">
        <v>4980</v>
      </c>
      <c r="B4981" t="s">
        <v>4039</v>
      </c>
      <c r="C4981" t="s">
        <v>10887</v>
      </c>
      <c r="D4981" t="s">
        <v>21168</v>
      </c>
      <c r="E4981" t="s">
        <v>21169</v>
      </c>
      <c r="F4981" t="s">
        <v>21170</v>
      </c>
      <c r="G4981" t="s">
        <v>21171</v>
      </c>
      <c r="H4981">
        <v>747</v>
      </c>
      <c r="I4981">
        <v>760</v>
      </c>
      <c r="J4981" t="s">
        <v>6701</v>
      </c>
      <c r="K4981" t="s">
        <v>34</v>
      </c>
      <c r="L4981" t="s">
        <v>10958</v>
      </c>
      <c r="M4981">
        <v>756</v>
      </c>
      <c r="N4981" t="s">
        <v>27525</v>
      </c>
      <c r="O4981" t="s">
        <v>27527</v>
      </c>
      <c r="P4981" s="2">
        <v>10989978</v>
      </c>
      <c r="Q4981" s="2">
        <v>8817891.0515453611</v>
      </c>
      <c r="R4981" s="2">
        <v>9820924.0305128768</v>
      </c>
      <c r="S4981" s="2">
        <v>10152892.654918561</v>
      </c>
      <c r="T4981" s="2">
        <v>9742291.834188953</v>
      </c>
      <c r="U4981" s="2">
        <v>10367402.024067564</v>
      </c>
      <c r="V4981" s="2">
        <v>8540445.4270254783</v>
      </c>
      <c r="W4981" s="2">
        <v>8143837.8966690535</v>
      </c>
      <c r="X4981" s="2">
        <v>6837036.5546209048</v>
      </c>
      <c r="Y4981" s="2">
        <v>15407829.961702758</v>
      </c>
      <c r="Z4981" s="7">
        <f t="shared" si="616"/>
        <v>9945421.4342441987</v>
      </c>
      <c r="AA4981" s="7">
        <f t="shared" si="617"/>
        <v>9839807.2830457855</v>
      </c>
      <c r="AB4981" s="7">
        <f t="shared" si="618"/>
        <v>898325.68220300646</v>
      </c>
      <c r="AC4981" s="7">
        <f t="shared" si="619"/>
        <v>2995731.2116894182</v>
      </c>
      <c r="AD4981" s="7">
        <f t="shared" si="620"/>
        <v>449162.84110150323</v>
      </c>
      <c r="AE4981" s="7">
        <f t="shared" si="621"/>
        <v>1223002.145861442</v>
      </c>
      <c r="AF4981" s="8">
        <f t="shared" si="622"/>
        <v>0.98938062585917563</v>
      </c>
      <c r="AG4981" s="6">
        <f t="shared" si="623"/>
        <v>0.93792605967627596</v>
      </c>
    </row>
    <row r="4982" spans="1:33" x14ac:dyDescent="0.55000000000000004">
      <c r="A4982">
        <v>4981</v>
      </c>
      <c r="B4982" t="s">
        <v>1864</v>
      </c>
      <c r="C4982" t="s">
        <v>11455</v>
      </c>
      <c r="D4982" t="s">
        <v>14249</v>
      </c>
      <c r="E4982" t="s">
        <v>14250</v>
      </c>
      <c r="F4982" t="s">
        <v>14251</v>
      </c>
      <c r="G4982" t="s">
        <v>14252</v>
      </c>
      <c r="H4982">
        <v>360</v>
      </c>
      <c r="I4982">
        <v>372</v>
      </c>
      <c r="J4982" t="s">
        <v>6702</v>
      </c>
      <c r="K4982" t="s">
        <v>77</v>
      </c>
      <c r="L4982" t="s">
        <v>11068</v>
      </c>
      <c r="M4982">
        <v>365</v>
      </c>
      <c r="N4982" t="s">
        <v>12926</v>
      </c>
      <c r="O4982" t="s">
        <v>27528</v>
      </c>
      <c r="P4982" s="2">
        <v>0</v>
      </c>
      <c r="Q4982" s="2">
        <v>18100.533147896524</v>
      </c>
      <c r="R4982" s="2">
        <v>0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v>16163.042791862856</v>
      </c>
      <c r="Y4982" s="2">
        <v>0</v>
      </c>
      <c r="Z4982" s="7">
        <f t="shared" si="616"/>
        <v>18100.533147896524</v>
      </c>
      <c r="AA4982" s="7">
        <f t="shared" si="617"/>
        <v>16163.042791862856</v>
      </c>
      <c r="AB4982" s="7">
        <f t="shared" si="618"/>
        <v>9050.2665739482618</v>
      </c>
      <c r="AC4982" s="7">
        <f t="shared" si="619"/>
        <v>6598.5345884722747</v>
      </c>
      <c r="AD4982" s="7">
        <f t="shared" si="620"/>
        <v>4525.1332869741309</v>
      </c>
      <c r="AE4982" s="7">
        <f t="shared" si="621"/>
        <v>2693.8404653104762</v>
      </c>
      <c r="AF4982" s="8">
        <f t="shared" si="622"/>
        <v>0.89295948687241711</v>
      </c>
      <c r="AG4982" s="6">
        <f t="shared" si="623"/>
        <v>0.7418830262491809</v>
      </c>
    </row>
    <row r="4983" spans="1:33" x14ac:dyDescent="0.55000000000000004">
      <c r="A4983">
        <v>4982</v>
      </c>
      <c r="B4983" t="s">
        <v>6704</v>
      </c>
      <c r="C4983" t="s">
        <v>11455</v>
      </c>
      <c r="D4983" t="s">
        <v>27529</v>
      </c>
      <c r="E4983" t="s">
        <v>27530</v>
      </c>
      <c r="F4983" t="s">
        <v>27531</v>
      </c>
      <c r="G4983" t="s">
        <v>27532</v>
      </c>
      <c r="H4983">
        <v>144</v>
      </c>
      <c r="I4983">
        <v>158</v>
      </c>
      <c r="J4983" t="s">
        <v>6703</v>
      </c>
      <c r="K4983" t="s">
        <v>1166</v>
      </c>
      <c r="L4983" t="s">
        <v>13943</v>
      </c>
      <c r="M4983" t="s">
        <v>27533</v>
      </c>
      <c r="N4983" t="s">
        <v>27534</v>
      </c>
      <c r="O4983" t="s">
        <v>27535</v>
      </c>
      <c r="P4983" s="2">
        <v>10092302</v>
      </c>
      <c r="Q4983" s="2">
        <v>19635622.267791979</v>
      </c>
      <c r="R4983" s="2">
        <v>20695597.736225851</v>
      </c>
      <c r="S4983" s="2">
        <v>9979815.3430389632</v>
      </c>
      <c r="T4983" s="2">
        <v>17539467.340853635</v>
      </c>
      <c r="U4983" s="2">
        <v>11679896.553649006</v>
      </c>
      <c r="V4983" s="2">
        <v>9464811.6593232229</v>
      </c>
      <c r="W4983" s="2">
        <v>36688383.027035959</v>
      </c>
      <c r="X4983" s="2">
        <v>14548138.397706376</v>
      </c>
      <c r="Y4983" s="2">
        <v>19253707.106389593</v>
      </c>
      <c r="Z4983" s="7">
        <f t="shared" si="616"/>
        <v>15100834.336764198</v>
      </c>
      <c r="AA4983" s="7">
        <f t="shared" si="617"/>
        <v>18195734.014159631</v>
      </c>
      <c r="AB4983" s="7">
        <f t="shared" si="618"/>
        <v>5864466.749780925</v>
      </c>
      <c r="AC4983" s="7">
        <f t="shared" si="619"/>
        <v>9752109.0773530137</v>
      </c>
      <c r="AD4983" s="7">
        <f t="shared" si="620"/>
        <v>2932233.3748904625</v>
      </c>
      <c r="AE4983" s="7">
        <f t="shared" si="621"/>
        <v>3981281.8592464887</v>
      </c>
      <c r="AF4983" s="8">
        <f t="shared" si="622"/>
        <v>1.20494891927002</v>
      </c>
      <c r="AG4983" s="6">
        <f t="shared" si="623"/>
        <v>0.54884320353370186</v>
      </c>
    </row>
    <row r="4984" spans="1:33" x14ac:dyDescent="0.55000000000000004">
      <c r="A4984">
        <v>4983</v>
      </c>
      <c r="B4984" t="s">
        <v>6704</v>
      </c>
      <c r="C4984" t="s">
        <v>11455</v>
      </c>
      <c r="D4984" t="s">
        <v>27529</v>
      </c>
      <c r="E4984" t="s">
        <v>27530</v>
      </c>
      <c r="F4984" t="s">
        <v>27531</v>
      </c>
      <c r="G4984" t="s">
        <v>27532</v>
      </c>
      <c r="H4984">
        <v>144</v>
      </c>
      <c r="I4984">
        <v>158</v>
      </c>
      <c r="J4984" t="s">
        <v>6703</v>
      </c>
      <c r="K4984" t="s">
        <v>5</v>
      </c>
      <c r="L4984" t="s">
        <v>10900</v>
      </c>
      <c r="M4984">
        <v>152</v>
      </c>
      <c r="N4984" t="s">
        <v>23188</v>
      </c>
      <c r="O4984" t="s">
        <v>27536</v>
      </c>
      <c r="P4984" s="2">
        <v>64727336</v>
      </c>
      <c r="Q4984" s="2">
        <v>59349407.289899796</v>
      </c>
      <c r="R4984" s="2">
        <v>58099733.523190401</v>
      </c>
      <c r="S4984" s="2">
        <v>54979205.910589308</v>
      </c>
      <c r="T4984" s="2">
        <v>67461463.17994152</v>
      </c>
      <c r="U4984" s="2">
        <v>63876560.991605215</v>
      </c>
      <c r="V4984" s="2">
        <v>77005433.131281585</v>
      </c>
      <c r="W4984" s="2">
        <v>38096702.652868576</v>
      </c>
      <c r="X4984" s="2">
        <v>52911941.292585924</v>
      </c>
      <c r="Y4984" s="2">
        <v>72023916.941492513</v>
      </c>
      <c r="Z4984" s="7">
        <f t="shared" si="616"/>
        <v>59288920.680919878</v>
      </c>
      <c r="AA4984" s="7">
        <f t="shared" si="617"/>
        <v>61896003.031629212</v>
      </c>
      <c r="AB4984" s="7">
        <f t="shared" si="618"/>
        <v>4064801.2378788968</v>
      </c>
      <c r="AC4984" s="7">
        <f t="shared" si="619"/>
        <v>14232965.526878677</v>
      </c>
      <c r="AD4984" s="7">
        <f t="shared" si="620"/>
        <v>2032400.6189394484</v>
      </c>
      <c r="AE4984" s="7">
        <f t="shared" si="621"/>
        <v>5810583.8445793157</v>
      </c>
      <c r="AF4984" s="8">
        <f t="shared" si="622"/>
        <v>1.0439725048249755</v>
      </c>
      <c r="AG4984" s="6">
        <f t="shared" si="623"/>
        <v>0.68634141517910052</v>
      </c>
    </row>
    <row r="4985" spans="1:33" x14ac:dyDescent="0.55000000000000004">
      <c r="A4985">
        <v>4984</v>
      </c>
      <c r="B4985" t="s">
        <v>3391</v>
      </c>
      <c r="C4985" t="s">
        <v>10887</v>
      </c>
      <c r="D4985" t="s">
        <v>26333</v>
      </c>
      <c r="E4985" t="s">
        <v>26334</v>
      </c>
      <c r="F4985" t="s">
        <v>26335</v>
      </c>
      <c r="G4985" t="s">
        <v>26336</v>
      </c>
      <c r="H4985">
        <v>116</v>
      </c>
      <c r="I4985">
        <v>129</v>
      </c>
      <c r="J4985" t="s">
        <v>6705</v>
      </c>
      <c r="K4985" t="s">
        <v>34</v>
      </c>
      <c r="L4985" t="s">
        <v>10958</v>
      </c>
      <c r="M4985">
        <v>125</v>
      </c>
      <c r="N4985" t="s">
        <v>17183</v>
      </c>
      <c r="O4985" t="s">
        <v>27537</v>
      </c>
      <c r="P4985" s="2">
        <v>7499307</v>
      </c>
      <c r="Q4985" s="2">
        <v>6525520.1743812561</v>
      </c>
      <c r="R4985" s="2">
        <v>7424388.2733201422</v>
      </c>
      <c r="S4985" s="2">
        <v>6392829.4168152437</v>
      </c>
      <c r="T4985" s="2">
        <v>6784328.8990023136</v>
      </c>
      <c r="U4985" s="2">
        <v>6312424.897395418</v>
      </c>
      <c r="V4985" s="2">
        <v>6419160.6337536434</v>
      </c>
      <c r="W4985" s="2">
        <v>7050995.2183957193</v>
      </c>
      <c r="X4985" s="2">
        <v>7046965.5055680349</v>
      </c>
      <c r="Y4985" s="2">
        <v>7329016.3557824194</v>
      </c>
      <c r="Z4985" s="7">
        <f t="shared" si="616"/>
        <v>6960511.2161291605</v>
      </c>
      <c r="AA4985" s="7">
        <f t="shared" si="617"/>
        <v>6823815.2516495911</v>
      </c>
      <c r="AB4985" s="7">
        <f t="shared" si="618"/>
        <v>582226.37423896987</v>
      </c>
      <c r="AC4985" s="7">
        <f t="shared" si="619"/>
        <v>395843.29095887835</v>
      </c>
      <c r="AD4985" s="7">
        <f t="shared" si="620"/>
        <v>291113.18711948494</v>
      </c>
      <c r="AE4985" s="7">
        <f t="shared" si="621"/>
        <v>161602.34682555162</v>
      </c>
      <c r="AF4985" s="8">
        <f t="shared" si="622"/>
        <v>0.9803612176986638</v>
      </c>
      <c r="AG4985" s="6">
        <f t="shared" si="623"/>
        <v>0.69888508635980662</v>
      </c>
    </row>
    <row r="4986" spans="1:33" x14ac:dyDescent="0.55000000000000004">
      <c r="A4986">
        <v>4985</v>
      </c>
      <c r="B4986" t="s">
        <v>6707</v>
      </c>
      <c r="C4986" t="s">
        <v>10887</v>
      </c>
      <c r="D4986" t="s">
        <v>27538</v>
      </c>
      <c r="E4986" t="s">
        <v>27539</v>
      </c>
      <c r="F4986" t="s">
        <v>27540</v>
      </c>
      <c r="G4986" t="s">
        <v>27541</v>
      </c>
      <c r="H4986">
        <v>296</v>
      </c>
      <c r="I4986">
        <v>308</v>
      </c>
      <c r="J4986" t="s">
        <v>6706</v>
      </c>
      <c r="K4986" t="s">
        <v>5504</v>
      </c>
      <c r="L4986" t="s">
        <v>24778</v>
      </c>
      <c r="M4986" t="s">
        <v>27542</v>
      </c>
      <c r="N4986" t="s">
        <v>27543</v>
      </c>
      <c r="O4986" t="s">
        <v>27544</v>
      </c>
      <c r="P4986" s="2">
        <v>2173594.25</v>
      </c>
      <c r="Q4986" s="2">
        <v>2649954.5900000003</v>
      </c>
      <c r="R4986" s="2">
        <v>2719947.5905293082</v>
      </c>
      <c r="S4986" s="2">
        <v>2561969.231522039</v>
      </c>
      <c r="T4986" s="2">
        <v>2497421.3190861186</v>
      </c>
      <c r="U4986" s="2">
        <v>2616495.6303710965</v>
      </c>
      <c r="V4986" s="2">
        <v>1999848.5268480305</v>
      </c>
      <c r="W4986" s="2">
        <v>2450300.7626036061</v>
      </c>
      <c r="X4986" s="2">
        <v>1799120.3912452797</v>
      </c>
      <c r="Y4986" s="2">
        <v>2786762.9006615099</v>
      </c>
      <c r="Z4986" s="7">
        <f t="shared" si="616"/>
        <v>2526366.4155128365</v>
      </c>
      <c r="AA4986" s="7">
        <f t="shared" si="617"/>
        <v>2358324.9218026069</v>
      </c>
      <c r="AB4986" s="7">
        <f t="shared" si="618"/>
        <v>243901.25697518708</v>
      </c>
      <c r="AC4986" s="7">
        <f t="shared" si="619"/>
        <v>379271.30454471096</v>
      </c>
      <c r="AD4986" s="7">
        <f t="shared" si="620"/>
        <v>121950.62848759354</v>
      </c>
      <c r="AE4986" s="7">
        <f t="shared" si="621"/>
        <v>154836.86170237741</v>
      </c>
      <c r="AF4986" s="8">
        <f t="shared" si="622"/>
        <v>0.93348490833380626</v>
      </c>
      <c r="AG4986" s="6">
        <f t="shared" si="623"/>
        <v>0.41868399173016246</v>
      </c>
    </row>
    <row r="4987" spans="1:33" x14ac:dyDescent="0.55000000000000004">
      <c r="A4987">
        <v>4986</v>
      </c>
      <c r="B4987" t="s">
        <v>6707</v>
      </c>
      <c r="C4987" t="s">
        <v>10887</v>
      </c>
      <c r="D4987" t="s">
        <v>27538</v>
      </c>
      <c r="E4987" t="s">
        <v>27539</v>
      </c>
      <c r="F4987" t="s">
        <v>27540</v>
      </c>
      <c r="G4987" t="s">
        <v>27541</v>
      </c>
      <c r="H4987">
        <v>296</v>
      </c>
      <c r="I4987">
        <v>308</v>
      </c>
      <c r="J4987" t="s">
        <v>6706</v>
      </c>
      <c r="K4987" t="s">
        <v>34</v>
      </c>
      <c r="L4987" t="s">
        <v>10958</v>
      </c>
      <c r="M4987">
        <v>305</v>
      </c>
      <c r="N4987" t="s">
        <v>12070</v>
      </c>
      <c r="O4987" t="s">
        <v>27545</v>
      </c>
      <c r="P4987" s="2">
        <v>287682.65625</v>
      </c>
      <c r="Q4987" s="2">
        <v>224627.42552998406</v>
      </c>
      <c r="R4987" s="2">
        <v>300922.84578554833</v>
      </c>
      <c r="S4987" s="2">
        <v>200092.30560083312</v>
      </c>
      <c r="T4987" s="2">
        <v>280656.98404531291</v>
      </c>
      <c r="U4987" s="2">
        <v>226795.10344187677</v>
      </c>
      <c r="V4987" s="2">
        <v>225457.04986779144</v>
      </c>
      <c r="W4987" s="2">
        <v>262188.0588587409</v>
      </c>
      <c r="X4987" s="2">
        <v>235679.8297868426</v>
      </c>
      <c r="Y4987" s="2">
        <v>257700.67930636936</v>
      </c>
      <c r="Z4987" s="7">
        <f t="shared" si="616"/>
        <v>253331.30829159138</v>
      </c>
      <c r="AA4987" s="7">
        <f t="shared" si="617"/>
        <v>248079.61755115565</v>
      </c>
      <c r="AB4987" s="7">
        <f t="shared" si="618"/>
        <v>48659.613098533853</v>
      </c>
      <c r="AC4987" s="7">
        <f t="shared" si="619"/>
        <v>22232.694839710046</v>
      </c>
      <c r="AD4987" s="7">
        <f t="shared" si="620"/>
        <v>24329.806549266927</v>
      </c>
      <c r="AE4987" s="7">
        <f t="shared" si="621"/>
        <v>9076.4596607163767</v>
      </c>
      <c r="AF4987" s="8">
        <f t="shared" si="622"/>
        <v>0.97926947610284754</v>
      </c>
      <c r="AG4987" s="6">
        <f t="shared" si="623"/>
        <v>0.84996809609025714</v>
      </c>
    </row>
    <row r="4988" spans="1:33" x14ac:dyDescent="0.55000000000000004">
      <c r="A4988">
        <v>4987</v>
      </c>
      <c r="B4988" t="s">
        <v>1303</v>
      </c>
      <c r="C4988" t="s">
        <v>10887</v>
      </c>
      <c r="D4988" t="s">
        <v>14306</v>
      </c>
      <c r="E4988" t="s">
        <v>14307</v>
      </c>
      <c r="F4988" t="s">
        <v>14308</v>
      </c>
      <c r="G4988" t="s">
        <v>14309</v>
      </c>
      <c r="H4988">
        <v>1309</v>
      </c>
      <c r="I4988">
        <v>1315</v>
      </c>
      <c r="J4988" t="s">
        <v>6708</v>
      </c>
      <c r="K4988" t="s">
        <v>138</v>
      </c>
      <c r="L4988" t="s">
        <v>11243</v>
      </c>
      <c r="M4988">
        <v>1311</v>
      </c>
      <c r="N4988" t="s">
        <v>27546</v>
      </c>
      <c r="O4988" t="s">
        <v>27547</v>
      </c>
      <c r="P4988" s="2">
        <v>13206079</v>
      </c>
      <c r="Q4988" s="2">
        <v>10095369.790965214</v>
      </c>
      <c r="R4988" s="2">
        <v>11655843.341750873</v>
      </c>
      <c r="S4988" s="2">
        <v>10342456.312986203</v>
      </c>
      <c r="T4988" s="2">
        <v>12394637.417769816</v>
      </c>
      <c r="U4988" s="2">
        <v>12649129.837481167</v>
      </c>
      <c r="V4988" s="2">
        <v>14847628.75817709</v>
      </c>
      <c r="W4988" s="2">
        <v>12339689.911241857</v>
      </c>
      <c r="X4988" s="2">
        <v>10483325.455922192</v>
      </c>
      <c r="Y4988" s="2">
        <v>13728869.248371432</v>
      </c>
      <c r="Z4988" s="7">
        <f t="shared" si="616"/>
        <v>11324937.111425573</v>
      </c>
      <c r="AA4988" s="7">
        <f t="shared" si="617"/>
        <v>12740546.771493927</v>
      </c>
      <c r="AB4988" s="7">
        <f t="shared" si="618"/>
        <v>1428903.7818159256</v>
      </c>
      <c r="AC4988" s="7">
        <f t="shared" si="619"/>
        <v>1469715.6489339359</v>
      </c>
      <c r="AD4988" s="7">
        <f t="shared" si="620"/>
        <v>714451.89090796281</v>
      </c>
      <c r="AE4988" s="7">
        <f t="shared" si="621"/>
        <v>600008.90114526649</v>
      </c>
      <c r="AF4988" s="8">
        <f t="shared" si="622"/>
        <v>1.1249993396113578</v>
      </c>
      <c r="AG4988" s="6">
        <f t="shared" si="623"/>
        <v>0.17474661531523511</v>
      </c>
    </row>
    <row r="4989" spans="1:33" x14ac:dyDescent="0.55000000000000004">
      <c r="A4989">
        <v>4988</v>
      </c>
      <c r="B4989" t="s">
        <v>6710</v>
      </c>
      <c r="C4989" t="s">
        <v>10887</v>
      </c>
      <c r="D4989" t="s">
        <v>27548</v>
      </c>
      <c r="E4989" t="s">
        <v>27549</v>
      </c>
      <c r="F4989" t="s">
        <v>27550</v>
      </c>
      <c r="G4989" t="s">
        <v>27551</v>
      </c>
      <c r="H4989">
        <v>279</v>
      </c>
      <c r="I4989">
        <v>288</v>
      </c>
      <c r="J4989" t="s">
        <v>6709</v>
      </c>
      <c r="K4989" t="s">
        <v>26</v>
      </c>
      <c r="L4989" t="s">
        <v>10951</v>
      </c>
      <c r="M4989">
        <v>282</v>
      </c>
      <c r="N4989" t="s">
        <v>13034</v>
      </c>
      <c r="O4989" t="s">
        <v>27552</v>
      </c>
      <c r="P4989" s="2">
        <v>510501.93749999994</v>
      </c>
      <c r="Q4989" s="2">
        <v>540052.65448560845</v>
      </c>
      <c r="R4989" s="2">
        <v>530123.64683353901</v>
      </c>
      <c r="S4989" s="2">
        <v>463190.17947206163</v>
      </c>
      <c r="T4989" s="2">
        <v>483662.77356703236</v>
      </c>
      <c r="U4989" s="2">
        <v>443821.89632709429</v>
      </c>
      <c r="V4989" s="2">
        <v>568723.80738287093</v>
      </c>
      <c r="W4989" s="2">
        <v>375976.09201575292</v>
      </c>
      <c r="X4989" s="2">
        <v>368149.57953608269</v>
      </c>
      <c r="Y4989" s="2">
        <v>564115.08791180199</v>
      </c>
      <c r="Z4989" s="7">
        <f t="shared" si="616"/>
        <v>510967.10457280226</v>
      </c>
      <c r="AA4989" s="7">
        <f t="shared" si="617"/>
        <v>467408.20612343919</v>
      </c>
      <c r="AB4989" s="7">
        <f t="shared" si="618"/>
        <v>34135.969678161739</v>
      </c>
      <c r="AC4989" s="7">
        <f t="shared" si="619"/>
        <v>87920.081276787911</v>
      </c>
      <c r="AD4989" s="7">
        <f t="shared" si="620"/>
        <v>17067.984839080869</v>
      </c>
      <c r="AE4989" s="7">
        <f t="shared" si="621"/>
        <v>35893.222878692555</v>
      </c>
      <c r="AF4989" s="8">
        <f t="shared" si="622"/>
        <v>0.91475204947727351</v>
      </c>
      <c r="AG4989" s="6">
        <f t="shared" si="623"/>
        <v>0.30972926732841305</v>
      </c>
    </row>
    <row r="4990" spans="1:33" x14ac:dyDescent="0.55000000000000004">
      <c r="A4990">
        <v>4989</v>
      </c>
      <c r="B4990" t="s">
        <v>178</v>
      </c>
      <c r="C4990" t="s">
        <v>11455</v>
      </c>
      <c r="D4990" t="s">
        <v>11456</v>
      </c>
      <c r="E4990" t="s">
        <v>11457</v>
      </c>
      <c r="F4990" t="s">
        <v>11458</v>
      </c>
      <c r="G4990" t="s">
        <v>11459</v>
      </c>
      <c r="H4990">
        <v>708</v>
      </c>
      <c r="I4990">
        <v>726</v>
      </c>
      <c r="J4990" t="s">
        <v>6711</v>
      </c>
      <c r="K4990" t="s">
        <v>100</v>
      </c>
      <c r="L4990" t="s">
        <v>10901</v>
      </c>
      <c r="M4990">
        <v>722</v>
      </c>
      <c r="N4990" t="s">
        <v>27506</v>
      </c>
      <c r="O4990" t="s">
        <v>27553</v>
      </c>
      <c r="P4990" s="2">
        <v>2301837</v>
      </c>
      <c r="Q4990" s="2">
        <v>2104700.711704134</v>
      </c>
      <c r="R4990" s="2">
        <v>2816113.5072458764</v>
      </c>
      <c r="S4990" s="2">
        <v>2556213.1643885574</v>
      </c>
      <c r="T4990" s="2">
        <v>1874654.7259782953</v>
      </c>
      <c r="U4990" s="2">
        <v>1625383.5455196311</v>
      </c>
      <c r="V4990" s="2">
        <v>2452288.8813996869</v>
      </c>
      <c r="W4990" s="2">
        <v>1455173.0585749918</v>
      </c>
      <c r="X4990" s="2">
        <v>1712130.3621565208</v>
      </c>
      <c r="Y4990" s="2">
        <v>2435795.6713376539</v>
      </c>
      <c r="Z4990" s="7">
        <f t="shared" si="616"/>
        <v>2444716.0958346422</v>
      </c>
      <c r="AA4990" s="7">
        <f t="shared" si="617"/>
        <v>1925904.3741611298</v>
      </c>
      <c r="AB4990" s="7">
        <f t="shared" si="618"/>
        <v>308972.77710235224</v>
      </c>
      <c r="AC4990" s="7">
        <f t="shared" si="619"/>
        <v>423626.33982446813</v>
      </c>
      <c r="AD4990" s="7">
        <f t="shared" si="620"/>
        <v>154486.38855117612</v>
      </c>
      <c r="AE4990" s="7">
        <f t="shared" si="621"/>
        <v>172944.72902880263</v>
      </c>
      <c r="AF4990" s="8">
        <f t="shared" si="622"/>
        <v>0.78778242489691364</v>
      </c>
      <c r="AG4990" s="6">
        <f t="shared" si="623"/>
        <v>5.6318878647330643E-2</v>
      </c>
    </row>
    <row r="4991" spans="1:33" x14ac:dyDescent="0.55000000000000004">
      <c r="A4991">
        <v>4990</v>
      </c>
      <c r="B4991" t="s">
        <v>178</v>
      </c>
      <c r="C4991" t="s">
        <v>11455</v>
      </c>
      <c r="D4991" t="s">
        <v>11456</v>
      </c>
      <c r="E4991" t="s">
        <v>11457</v>
      </c>
      <c r="F4991" t="s">
        <v>11458</v>
      </c>
      <c r="G4991" t="s">
        <v>11459</v>
      </c>
      <c r="H4991">
        <v>708</v>
      </c>
      <c r="I4991">
        <v>727</v>
      </c>
      <c r="J4991" t="s">
        <v>6712</v>
      </c>
      <c r="K4991" t="s">
        <v>100</v>
      </c>
      <c r="L4991" t="s">
        <v>10901</v>
      </c>
      <c r="M4991">
        <v>722</v>
      </c>
      <c r="N4991" t="s">
        <v>27506</v>
      </c>
      <c r="O4991" t="s">
        <v>27554</v>
      </c>
      <c r="P4991" s="2">
        <v>97784.351562500015</v>
      </c>
      <c r="Q4991" s="2">
        <v>140856.13845801735</v>
      </c>
      <c r="R4991" s="2">
        <v>216767.74335728932</v>
      </c>
      <c r="S4991" s="2">
        <v>148871.78431995874</v>
      </c>
      <c r="T4991" s="2">
        <v>122155.24998310966</v>
      </c>
      <c r="U4991" s="2">
        <v>205936.07960330741</v>
      </c>
      <c r="V4991" s="2">
        <v>133489.08379070714</v>
      </c>
      <c r="W4991" s="2">
        <v>120941.27667918944</v>
      </c>
      <c r="X4991" s="2">
        <v>103539.56378604335</v>
      </c>
      <c r="Y4991" s="2">
        <v>139411.97768412344</v>
      </c>
      <c r="Z4991" s="7">
        <f t="shared" si="616"/>
        <v>151070.00442444137</v>
      </c>
      <c r="AA4991" s="7">
        <f t="shared" si="617"/>
        <v>137578.87192108008</v>
      </c>
      <c r="AB4991" s="7">
        <f t="shared" si="618"/>
        <v>49209.446692749858</v>
      </c>
      <c r="AC4991" s="7">
        <f t="shared" si="619"/>
        <v>35682.395304215213</v>
      </c>
      <c r="AD4991" s="7">
        <f t="shared" si="620"/>
        <v>24604.723346374929</v>
      </c>
      <c r="AE4991" s="7">
        <f t="shared" si="621"/>
        <v>14567.276882601636</v>
      </c>
      <c r="AF4991" s="8">
        <f t="shared" si="622"/>
        <v>0.91069615338424792</v>
      </c>
      <c r="AG4991" s="6">
        <f t="shared" si="623"/>
        <v>0.6565659324518569</v>
      </c>
    </row>
    <row r="4992" spans="1:33" x14ac:dyDescent="0.55000000000000004">
      <c r="A4992">
        <v>4991</v>
      </c>
      <c r="B4992" t="s">
        <v>582</v>
      </c>
      <c r="C4992" t="s">
        <v>10887</v>
      </c>
      <c r="D4992" t="s">
        <v>12398</v>
      </c>
      <c r="E4992" t="s">
        <v>12399</v>
      </c>
      <c r="F4992" t="s">
        <v>12400</v>
      </c>
      <c r="G4992" t="s">
        <v>12401</v>
      </c>
      <c r="H4992">
        <v>10</v>
      </c>
      <c r="I4992">
        <v>22</v>
      </c>
      <c r="J4992" t="s">
        <v>6713</v>
      </c>
      <c r="K4992" t="s">
        <v>77</v>
      </c>
      <c r="L4992" t="s">
        <v>11068</v>
      </c>
      <c r="M4992">
        <v>15</v>
      </c>
      <c r="N4992" t="s">
        <v>10901</v>
      </c>
      <c r="O4992" t="s">
        <v>27555</v>
      </c>
      <c r="P4992" s="2">
        <v>63577776</v>
      </c>
      <c r="Q4992" s="2">
        <v>1402103.3636093894</v>
      </c>
      <c r="R4992" s="2">
        <v>2021865.0145198014</v>
      </c>
      <c r="S4992" s="2">
        <v>71381354.215133578</v>
      </c>
      <c r="T4992" s="2">
        <v>1670666.8692783776</v>
      </c>
      <c r="U4992" s="2">
        <v>1925131.7336010248</v>
      </c>
      <c r="V4992" s="2">
        <v>2489875.0908470191</v>
      </c>
      <c r="W4992" s="2">
        <v>1313534.782947358</v>
      </c>
      <c r="X4992" s="2">
        <v>1798540.7845447073</v>
      </c>
      <c r="Y4992" s="2">
        <v>1763708.5217470662</v>
      </c>
      <c r="Z4992" s="7">
        <f t="shared" si="616"/>
        <v>34595774.64831569</v>
      </c>
      <c r="AA4992" s="7">
        <f t="shared" si="617"/>
        <v>1826909.6304942586</v>
      </c>
      <c r="AB4992" s="7">
        <f t="shared" si="618"/>
        <v>38105181.924962893</v>
      </c>
      <c r="AC4992" s="7">
        <f t="shared" si="619"/>
        <v>385210.45916564093</v>
      </c>
      <c r="AD4992" s="7">
        <f t="shared" si="620"/>
        <v>19052590.962481447</v>
      </c>
      <c r="AE4992" s="7">
        <f t="shared" si="621"/>
        <v>157261.51142317263</v>
      </c>
      <c r="AF4992" s="8">
        <f t="shared" si="622"/>
        <v>5.2807305200295682E-2</v>
      </c>
      <c r="AG4992" s="6">
        <f t="shared" si="623"/>
        <v>0.18393427157188913</v>
      </c>
    </row>
    <row r="4993" spans="1:33" x14ac:dyDescent="0.55000000000000004">
      <c r="A4993">
        <v>4992</v>
      </c>
      <c r="B4993" t="s">
        <v>286</v>
      </c>
      <c r="C4993" t="s">
        <v>10887</v>
      </c>
      <c r="D4993" t="s">
        <v>11617</v>
      </c>
      <c r="E4993" t="s">
        <v>11618</v>
      </c>
      <c r="F4993" t="s">
        <v>11619</v>
      </c>
      <c r="G4993" t="s">
        <v>11620</v>
      </c>
      <c r="H4993">
        <v>1431</v>
      </c>
      <c r="I4993">
        <v>1452</v>
      </c>
      <c r="J4993" t="s">
        <v>6714</v>
      </c>
      <c r="K4993" t="s">
        <v>40</v>
      </c>
      <c r="L4993" t="s">
        <v>10989</v>
      </c>
      <c r="M4993">
        <v>1438</v>
      </c>
      <c r="N4993" t="s">
        <v>27556</v>
      </c>
      <c r="O4993" t="s">
        <v>27557</v>
      </c>
      <c r="P4993" s="2">
        <v>181272000</v>
      </c>
      <c r="Q4993" s="2">
        <v>181715480.6371254</v>
      </c>
      <c r="R4993" s="2">
        <v>227955693.89127621</v>
      </c>
      <c r="S4993" s="2">
        <v>246899141.56755218</v>
      </c>
      <c r="T4993" s="2">
        <v>186089053.77927342</v>
      </c>
      <c r="U4993" s="2">
        <v>201427465.88024259</v>
      </c>
      <c r="V4993" s="2">
        <v>176931516.21202153</v>
      </c>
      <c r="W4993" s="2">
        <v>174400374.19251743</v>
      </c>
      <c r="X4993" s="2">
        <v>147103612.74396122</v>
      </c>
      <c r="Y4993" s="2">
        <v>255788516.04078424</v>
      </c>
      <c r="Z4993" s="7">
        <f t="shared" si="616"/>
        <v>209460579.02398846</v>
      </c>
      <c r="AA4993" s="7">
        <f t="shared" si="617"/>
        <v>190290089.80813336</v>
      </c>
      <c r="AB4993" s="7">
        <f t="shared" si="618"/>
        <v>33206935.576627403</v>
      </c>
      <c r="AC4993" s="7">
        <f t="shared" si="619"/>
        <v>36681712.175206825</v>
      </c>
      <c r="AD4993" s="7">
        <f t="shared" si="620"/>
        <v>16603467.788313702</v>
      </c>
      <c r="AE4993" s="7">
        <f t="shared" si="621"/>
        <v>14975246.286815658</v>
      </c>
      <c r="AF4993" s="8">
        <f t="shared" si="622"/>
        <v>0.90847686325903076</v>
      </c>
      <c r="AG4993" s="6">
        <f t="shared" si="623"/>
        <v>0.41937261780007629</v>
      </c>
    </row>
    <row r="4994" spans="1:33" x14ac:dyDescent="0.55000000000000004">
      <c r="A4994">
        <v>4993</v>
      </c>
      <c r="B4994" t="s">
        <v>3043</v>
      </c>
      <c r="C4994" t="s">
        <v>10887</v>
      </c>
      <c r="D4994" t="s">
        <v>18550</v>
      </c>
      <c r="E4994" t="s">
        <v>18551</v>
      </c>
      <c r="F4994" t="s">
        <v>18552</v>
      </c>
      <c r="G4994" t="s">
        <v>18553</v>
      </c>
      <c r="H4994">
        <v>774</v>
      </c>
      <c r="I4994">
        <v>791</v>
      </c>
      <c r="J4994" t="s">
        <v>6715</v>
      </c>
      <c r="K4994" t="s">
        <v>62</v>
      </c>
      <c r="L4994" t="s">
        <v>11028</v>
      </c>
      <c r="M4994">
        <v>785</v>
      </c>
      <c r="N4994" t="s">
        <v>11029</v>
      </c>
      <c r="O4994" t="s">
        <v>27558</v>
      </c>
      <c r="P4994" s="2">
        <v>2389869.25</v>
      </c>
      <c r="Q4994" s="2">
        <v>2013960.7055040847</v>
      </c>
      <c r="R4994" s="2">
        <v>2498251.9896302228</v>
      </c>
      <c r="S4994" s="2">
        <v>1869638.6965645801</v>
      </c>
      <c r="T4994" s="2">
        <v>2278564.918724427</v>
      </c>
      <c r="U4994" s="2">
        <v>2536591.6246847077</v>
      </c>
      <c r="V4994" s="2">
        <v>2640571.709607718</v>
      </c>
      <c r="W4994" s="2">
        <v>1585130.1295004124</v>
      </c>
      <c r="X4994" s="2">
        <v>1940680.2635262755</v>
      </c>
      <c r="Y4994" s="2">
        <v>2856260.0167219881</v>
      </c>
      <c r="Z4994" s="7">
        <f t="shared" ref="Z4994:Z5057" si="624">SUM(P4994:S4994)/COUNTIF(P4994:S4994,"&gt;0")</f>
        <v>2192930.1604247219</v>
      </c>
      <c r="AA4994" s="7">
        <f t="shared" ref="AA4994:AA5057" si="625">SUM(T4994:Y4994)/COUNTIF(T4994:Y4994,"&gt;0")</f>
        <v>2306299.7771275886</v>
      </c>
      <c r="AB4994" s="7">
        <f t="shared" ref="AB4994:AB5057" si="626">_xlfn.STDEV.S(P4994:S4994)</f>
        <v>299195.51065680484</v>
      </c>
      <c r="AC4994" s="7">
        <f t="shared" ref="AC4994:AC5057" si="627">_xlfn.STDEV.S(T4994:Y4994)</f>
        <v>473658.2812081736</v>
      </c>
      <c r="AD4994" s="7">
        <f t="shared" ref="AD4994:AD5057" si="628">AB4994/SQRT(4)</f>
        <v>149597.75532840242</v>
      </c>
      <c r="AE4994" s="7">
        <f t="shared" ref="AE4994:AE5057" si="629">AC4994/SQRT(6)</f>
        <v>193370.18356728859</v>
      </c>
      <c r="AF4994" s="8">
        <f t="shared" ref="AF4994:AF5057" si="630">AA4994/Z4994</f>
        <v>1.0516977780454757</v>
      </c>
      <c r="AG4994" s="6">
        <f t="shared" ref="AG4994:AG5057" si="631">TTEST(P4994:S4994,T4994:Y4994,2,3)</f>
        <v>0.65520894816389064</v>
      </c>
    </row>
    <row r="4995" spans="1:33" x14ac:dyDescent="0.55000000000000004">
      <c r="A4995">
        <v>4994</v>
      </c>
      <c r="B4995" t="s">
        <v>6717</v>
      </c>
      <c r="C4995" t="s">
        <v>10887</v>
      </c>
      <c r="D4995" t="s">
        <v>27559</v>
      </c>
      <c r="E4995" t="s">
        <v>27560</v>
      </c>
      <c r="F4995" t="s">
        <v>27561</v>
      </c>
      <c r="G4995" t="s">
        <v>27562</v>
      </c>
      <c r="H4995">
        <v>852</v>
      </c>
      <c r="I4995">
        <v>866</v>
      </c>
      <c r="J4995" t="s">
        <v>6716</v>
      </c>
      <c r="K4995" t="s">
        <v>40</v>
      </c>
      <c r="L4995" t="s">
        <v>10989</v>
      </c>
      <c r="M4995">
        <v>859</v>
      </c>
      <c r="N4995" t="s">
        <v>15117</v>
      </c>
      <c r="O4995" t="s">
        <v>27563</v>
      </c>
      <c r="P4995" s="2">
        <v>946054.25</v>
      </c>
      <c r="Q4995" s="2">
        <v>886707.36825610499</v>
      </c>
      <c r="R4995" s="2">
        <v>1057525.361597999</v>
      </c>
      <c r="S4995" s="2">
        <v>989609.69203346595</v>
      </c>
      <c r="T4995" s="2">
        <v>1125848.9256455589</v>
      </c>
      <c r="U4995" s="2">
        <v>829276.88965293951</v>
      </c>
      <c r="V4995" s="2">
        <v>916969.9331551803</v>
      </c>
      <c r="W4995" s="2">
        <v>843674.20223911142</v>
      </c>
      <c r="X4995" s="2">
        <v>921084.79688178992</v>
      </c>
      <c r="Y4995" s="2">
        <v>1254638.517464139</v>
      </c>
      <c r="Z4995" s="7">
        <f t="shared" si="624"/>
        <v>969974.16797189252</v>
      </c>
      <c r="AA4995" s="7">
        <f t="shared" si="625"/>
        <v>981915.54417311994</v>
      </c>
      <c r="AB4995" s="7">
        <f t="shared" si="626"/>
        <v>72009.924596590063</v>
      </c>
      <c r="AC4995" s="7">
        <f t="shared" si="627"/>
        <v>170541.59500998346</v>
      </c>
      <c r="AD4995" s="7">
        <f t="shared" si="628"/>
        <v>36004.962298295031</v>
      </c>
      <c r="AE4995" s="7">
        <f t="shared" si="629"/>
        <v>69623.31461580623</v>
      </c>
      <c r="AF4995" s="8">
        <f t="shared" si="630"/>
        <v>1.0123110249690417</v>
      </c>
      <c r="AG4995" s="6">
        <f t="shared" si="631"/>
        <v>0.88310736607500417</v>
      </c>
    </row>
    <row r="4996" spans="1:33" x14ac:dyDescent="0.55000000000000004">
      <c r="A4996">
        <v>4995</v>
      </c>
      <c r="B4996" t="s">
        <v>3325</v>
      </c>
      <c r="C4996" t="s">
        <v>10887</v>
      </c>
      <c r="D4996" t="s">
        <v>19289</v>
      </c>
      <c r="E4996" t="s">
        <v>19290</v>
      </c>
      <c r="F4996" t="s">
        <v>19291</v>
      </c>
      <c r="G4996" t="s">
        <v>19292</v>
      </c>
      <c r="H4996">
        <v>11</v>
      </c>
      <c r="I4996">
        <v>30</v>
      </c>
      <c r="J4996" t="s">
        <v>6718</v>
      </c>
      <c r="K4996" t="s">
        <v>84</v>
      </c>
      <c r="L4996" t="s">
        <v>11088</v>
      </c>
      <c r="M4996">
        <v>15</v>
      </c>
      <c r="N4996" t="s">
        <v>10901</v>
      </c>
      <c r="O4996" t="s">
        <v>27564</v>
      </c>
      <c r="P4996" s="2">
        <v>13528593.999999998</v>
      </c>
      <c r="Q4996" s="2">
        <v>12908475.418950111</v>
      </c>
      <c r="R4996" s="2">
        <v>13098614.79998149</v>
      </c>
      <c r="S4996" s="2">
        <v>11146978.277724851</v>
      </c>
      <c r="T4996" s="2">
        <v>10375605.01186889</v>
      </c>
      <c r="U4996" s="2">
        <v>9954620.7813458629</v>
      </c>
      <c r="V4996" s="2">
        <v>15673377.027223075</v>
      </c>
      <c r="W4996" s="2">
        <v>8747554.1935739014</v>
      </c>
      <c r="X4996" s="2">
        <v>8532625.1458097622</v>
      </c>
      <c r="Y4996" s="2">
        <v>12134826.090870209</v>
      </c>
      <c r="Z4996" s="7">
        <f t="shared" si="624"/>
        <v>12670665.624164112</v>
      </c>
      <c r="AA4996" s="7">
        <f t="shared" si="625"/>
        <v>10903101.375115283</v>
      </c>
      <c r="AB4996" s="7">
        <f t="shared" si="626"/>
        <v>1048388.9582501415</v>
      </c>
      <c r="AC4996" s="7">
        <f t="shared" si="627"/>
        <v>2672679.7274661623</v>
      </c>
      <c r="AD4996" s="7">
        <f t="shared" si="628"/>
        <v>524194.47912507073</v>
      </c>
      <c r="AE4996" s="7">
        <f t="shared" si="629"/>
        <v>1091116.9296954842</v>
      </c>
      <c r="AF4996" s="8">
        <f t="shared" si="630"/>
        <v>0.86049949533212189</v>
      </c>
      <c r="AG4996" s="6">
        <f t="shared" si="631"/>
        <v>0.18787408196832214</v>
      </c>
    </row>
    <row r="4997" spans="1:33" x14ac:dyDescent="0.55000000000000004">
      <c r="A4997">
        <v>4996</v>
      </c>
      <c r="B4997" t="s">
        <v>6720</v>
      </c>
      <c r="C4997" t="s">
        <v>10887</v>
      </c>
      <c r="D4997" t="s">
        <v>27565</v>
      </c>
      <c r="E4997" t="s">
        <v>27566</v>
      </c>
      <c r="F4997" t="s">
        <v>27567</v>
      </c>
      <c r="G4997" t="s">
        <v>27568</v>
      </c>
      <c r="H4997">
        <v>668</v>
      </c>
      <c r="I4997">
        <v>678</v>
      </c>
      <c r="J4997" t="s">
        <v>6719</v>
      </c>
      <c r="K4997" t="s">
        <v>84</v>
      </c>
      <c r="L4997" t="s">
        <v>11088</v>
      </c>
      <c r="M4997">
        <v>672</v>
      </c>
      <c r="N4997" t="s">
        <v>12939</v>
      </c>
      <c r="O4997" t="s">
        <v>27569</v>
      </c>
      <c r="P4997" s="2">
        <v>14929817</v>
      </c>
      <c r="Q4997" s="2">
        <v>14156010.047582727</v>
      </c>
      <c r="R4997" s="2">
        <v>17229032.77380465</v>
      </c>
      <c r="S4997" s="2">
        <v>14954252.826388968</v>
      </c>
      <c r="T4997" s="2">
        <v>15117330.529263647</v>
      </c>
      <c r="U4997" s="2">
        <v>16416583.128264233</v>
      </c>
      <c r="V4997" s="2">
        <v>17096258.90443556</v>
      </c>
      <c r="W4997" s="2">
        <v>12664911.14899615</v>
      </c>
      <c r="X4997" s="2">
        <v>13828337.347599322</v>
      </c>
      <c r="Y4997" s="2">
        <v>18619036.472477935</v>
      </c>
      <c r="Z4997" s="7">
        <f t="shared" si="624"/>
        <v>15317278.161944088</v>
      </c>
      <c r="AA4997" s="7">
        <f t="shared" si="625"/>
        <v>15623742.921839476</v>
      </c>
      <c r="AB4997" s="7">
        <f t="shared" si="626"/>
        <v>1327310.925100381</v>
      </c>
      <c r="AC4997" s="7">
        <f t="shared" si="627"/>
        <v>2191040.9632763485</v>
      </c>
      <c r="AD4997" s="7">
        <f t="shared" si="628"/>
        <v>663655.46255019051</v>
      </c>
      <c r="AE4997" s="7">
        <f t="shared" si="629"/>
        <v>894488.72759386501</v>
      </c>
      <c r="AF4997" s="8">
        <f t="shared" si="630"/>
        <v>1.0200077818431739</v>
      </c>
      <c r="AG4997" s="6">
        <f t="shared" si="631"/>
        <v>0.79018344952721287</v>
      </c>
    </row>
    <row r="4998" spans="1:33" x14ac:dyDescent="0.55000000000000004">
      <c r="A4998">
        <v>4997</v>
      </c>
      <c r="B4998" t="s">
        <v>1196</v>
      </c>
      <c r="C4998" t="s">
        <v>10887</v>
      </c>
      <c r="D4998" t="s">
        <v>14022</v>
      </c>
      <c r="E4998" t="s">
        <v>14023</v>
      </c>
      <c r="F4998" t="s">
        <v>14024</v>
      </c>
      <c r="G4998" t="s">
        <v>14025</v>
      </c>
      <c r="H4998">
        <v>48</v>
      </c>
      <c r="I4998">
        <v>73</v>
      </c>
      <c r="J4998" t="s">
        <v>6721</v>
      </c>
      <c r="K4998" t="s">
        <v>138</v>
      </c>
      <c r="L4998" t="s">
        <v>11243</v>
      </c>
      <c r="M4998">
        <v>50</v>
      </c>
      <c r="N4998" t="s">
        <v>14759</v>
      </c>
      <c r="O4998" t="s">
        <v>27570</v>
      </c>
      <c r="P4998" s="2">
        <v>88632.921875</v>
      </c>
      <c r="Q4998" s="2">
        <v>293964.20650585863</v>
      </c>
      <c r="R4998" s="2">
        <v>241968.42864660599</v>
      </c>
      <c r="S4998" s="2">
        <v>169553.02479220365</v>
      </c>
      <c r="T4998" s="2">
        <v>171806.94914411745</v>
      </c>
      <c r="U4998" s="2">
        <v>113058.24829231792</v>
      </c>
      <c r="V4998" s="2">
        <v>128236.08918254141</v>
      </c>
      <c r="W4998" s="2">
        <v>209616.70276066102</v>
      </c>
      <c r="X4998" s="2">
        <v>281346.10337490344</v>
      </c>
      <c r="Y4998" s="2">
        <v>418838.24986232253</v>
      </c>
      <c r="Z4998" s="7">
        <f t="shared" si="624"/>
        <v>198529.64545491707</v>
      </c>
      <c r="AA4998" s="7">
        <f t="shared" si="625"/>
        <v>220483.72376947731</v>
      </c>
      <c r="AB4998" s="7">
        <f t="shared" si="626"/>
        <v>89277.876555527328</v>
      </c>
      <c r="AC4998" s="7">
        <f t="shared" si="627"/>
        <v>114530.4559273776</v>
      </c>
      <c r="AD4998" s="7">
        <f t="shared" si="628"/>
        <v>44638.938277763664</v>
      </c>
      <c r="AE4998" s="7">
        <f t="shared" si="629"/>
        <v>46756.862838398716</v>
      </c>
      <c r="AF4998" s="8">
        <f t="shared" si="630"/>
        <v>1.1105833754160692</v>
      </c>
      <c r="AG4998" s="6">
        <f t="shared" si="631"/>
        <v>0.7432683473922308</v>
      </c>
    </row>
    <row r="4999" spans="1:33" x14ac:dyDescent="0.55000000000000004">
      <c r="A4999">
        <v>4998</v>
      </c>
      <c r="B4999" t="s">
        <v>1196</v>
      </c>
      <c r="C4999" t="s">
        <v>10887</v>
      </c>
      <c r="D4999" t="s">
        <v>14022</v>
      </c>
      <c r="E4999" t="s">
        <v>14023</v>
      </c>
      <c r="F4999" t="s">
        <v>14024</v>
      </c>
      <c r="G4999" t="s">
        <v>14025</v>
      </c>
      <c r="H4999">
        <v>48</v>
      </c>
      <c r="I4999">
        <v>73</v>
      </c>
      <c r="J4999" t="s">
        <v>6721</v>
      </c>
      <c r="K4999" t="s">
        <v>62</v>
      </c>
      <c r="L4999" t="s">
        <v>11028</v>
      </c>
      <c r="M4999">
        <v>59</v>
      </c>
      <c r="N4999" t="s">
        <v>12465</v>
      </c>
      <c r="O4999" t="s">
        <v>27571</v>
      </c>
      <c r="P4999" s="2">
        <v>2599174.75</v>
      </c>
      <c r="Q4999" s="2">
        <v>2093481.7320241032</v>
      </c>
      <c r="R4999" s="2">
        <v>1868551.903513249</v>
      </c>
      <c r="S4999" s="2">
        <v>1669011.9141202539</v>
      </c>
      <c r="T4999" s="2">
        <v>2152057.2597177462</v>
      </c>
      <c r="U4999" s="2">
        <v>2506724.0222147978</v>
      </c>
      <c r="V4999" s="2">
        <v>2179613.0926741366</v>
      </c>
      <c r="W4999" s="2">
        <v>1721563.7901794829</v>
      </c>
      <c r="X4999" s="2">
        <v>2210838.2659966955</v>
      </c>
      <c r="Y4999" s="2">
        <v>2740935.7493968089</v>
      </c>
      <c r="Z4999" s="7">
        <f t="shared" si="624"/>
        <v>2057555.0749144016</v>
      </c>
      <c r="AA4999" s="7">
        <f t="shared" si="625"/>
        <v>2251955.3633632776</v>
      </c>
      <c r="AB4999" s="7">
        <f t="shared" si="626"/>
        <v>400554.02620641404</v>
      </c>
      <c r="AC4999" s="7">
        <f t="shared" si="627"/>
        <v>347052.66438947618</v>
      </c>
      <c r="AD4999" s="7">
        <f t="shared" si="628"/>
        <v>200277.01310320702</v>
      </c>
      <c r="AE4999" s="7">
        <f t="shared" si="629"/>
        <v>141683.65693793245</v>
      </c>
      <c r="AF4999" s="8">
        <f t="shared" si="630"/>
        <v>1.0944812077299868</v>
      </c>
      <c r="AG4999" s="6">
        <f t="shared" si="631"/>
        <v>0.45892784572466183</v>
      </c>
    </row>
    <row r="5000" spans="1:33" x14ac:dyDescent="0.55000000000000004">
      <c r="A5000">
        <v>4999</v>
      </c>
      <c r="B5000" t="s">
        <v>1196</v>
      </c>
      <c r="C5000" t="s">
        <v>10887</v>
      </c>
      <c r="D5000" t="s">
        <v>14022</v>
      </c>
      <c r="E5000" t="s">
        <v>14023</v>
      </c>
      <c r="F5000" t="s">
        <v>14024</v>
      </c>
      <c r="G5000" t="s">
        <v>14025</v>
      </c>
      <c r="H5000">
        <v>48</v>
      </c>
      <c r="I5000">
        <v>73</v>
      </c>
      <c r="J5000" t="s">
        <v>6721</v>
      </c>
      <c r="K5000" t="s">
        <v>686</v>
      </c>
      <c r="L5000" t="s">
        <v>10937</v>
      </c>
      <c r="M5000">
        <v>64</v>
      </c>
      <c r="N5000" t="s">
        <v>12047</v>
      </c>
      <c r="O5000" t="s">
        <v>27572</v>
      </c>
      <c r="P5000" s="2">
        <v>356139.6875</v>
      </c>
      <c r="Q5000" s="2">
        <v>220574.52670864124</v>
      </c>
      <c r="R5000" s="2">
        <v>204483.05619570464</v>
      </c>
      <c r="S5000" s="2">
        <v>230145.25301260417</v>
      </c>
      <c r="T5000" s="2">
        <v>347681.03801491694</v>
      </c>
      <c r="U5000" s="2">
        <v>232435.91686911962</v>
      </c>
      <c r="V5000" s="2">
        <v>363019.36327699415</v>
      </c>
      <c r="W5000" s="2">
        <v>220592.68383708721</v>
      </c>
      <c r="X5000" s="2">
        <v>198142.15717429016</v>
      </c>
      <c r="Y5000" s="2">
        <v>205106.42778075251</v>
      </c>
      <c r="Z5000" s="7">
        <f t="shared" si="624"/>
        <v>252835.6308542375</v>
      </c>
      <c r="AA5000" s="7">
        <f t="shared" si="625"/>
        <v>261162.9311588601</v>
      </c>
      <c r="AB5000" s="7">
        <f t="shared" si="626"/>
        <v>69678.623414619346</v>
      </c>
      <c r="AC5000" s="7">
        <f t="shared" si="627"/>
        <v>74088.125121558929</v>
      </c>
      <c r="AD5000" s="7">
        <f t="shared" si="628"/>
        <v>34839.311707309673</v>
      </c>
      <c r="AE5000" s="7">
        <f t="shared" si="629"/>
        <v>30246.350424549219</v>
      </c>
      <c r="AF5000" s="8">
        <f t="shared" si="630"/>
        <v>1.0329356280856767</v>
      </c>
      <c r="AG5000" s="6">
        <f t="shared" si="631"/>
        <v>0.86196766837507155</v>
      </c>
    </row>
    <row r="5001" spans="1:33" x14ac:dyDescent="0.55000000000000004">
      <c r="A5001">
        <v>5000</v>
      </c>
      <c r="B5001" t="s">
        <v>6723</v>
      </c>
      <c r="C5001" t="s">
        <v>10887</v>
      </c>
      <c r="D5001" t="s">
        <v>27573</v>
      </c>
      <c r="E5001" t="s">
        <v>27574</v>
      </c>
      <c r="F5001" t="s">
        <v>27575</v>
      </c>
      <c r="G5001" t="s">
        <v>27576</v>
      </c>
      <c r="H5001">
        <v>170</v>
      </c>
      <c r="I5001">
        <v>196</v>
      </c>
      <c r="J5001" t="s">
        <v>6722</v>
      </c>
      <c r="K5001" t="s">
        <v>138</v>
      </c>
      <c r="L5001" t="s">
        <v>11243</v>
      </c>
      <c r="M5001">
        <v>172</v>
      </c>
      <c r="N5001" t="s">
        <v>15823</v>
      </c>
      <c r="O5001" t="s">
        <v>27577</v>
      </c>
      <c r="P5001" s="2">
        <v>1925425</v>
      </c>
      <c r="Q5001" s="2">
        <v>1851374.7699475382</v>
      </c>
      <c r="R5001" s="2">
        <v>1778510.4430213526</v>
      </c>
      <c r="S5001" s="2">
        <v>1873896.1843782256</v>
      </c>
      <c r="T5001" s="2">
        <v>1533917.9203727846</v>
      </c>
      <c r="U5001" s="2">
        <v>1924416.354572061</v>
      </c>
      <c r="V5001" s="2">
        <v>1677484.7181117709</v>
      </c>
      <c r="W5001" s="2">
        <v>1473248.4721236564</v>
      </c>
      <c r="X5001" s="2">
        <v>1502993.5829223986</v>
      </c>
      <c r="Y5001" s="2">
        <v>2286694.1599540678</v>
      </c>
      <c r="Z5001" s="7">
        <f t="shared" si="624"/>
        <v>1857301.599336779</v>
      </c>
      <c r="AA5001" s="7">
        <f t="shared" si="625"/>
        <v>1733125.8680094564</v>
      </c>
      <c r="AB5001" s="7">
        <f t="shared" si="626"/>
        <v>60990.030854095778</v>
      </c>
      <c r="AC5001" s="7">
        <f t="shared" si="627"/>
        <v>318215.89450910845</v>
      </c>
      <c r="AD5001" s="7">
        <f t="shared" si="628"/>
        <v>30495.015427047889</v>
      </c>
      <c r="AE5001" s="7">
        <f t="shared" si="629"/>
        <v>129911.0949317725</v>
      </c>
      <c r="AF5001" s="8">
        <f t="shared" si="630"/>
        <v>0.93314185947416173</v>
      </c>
      <c r="AG5001" s="6">
        <f t="shared" si="631"/>
        <v>0.39084326423355203</v>
      </c>
    </row>
    <row r="5002" spans="1:33" x14ac:dyDescent="0.55000000000000004">
      <c r="A5002">
        <v>5001</v>
      </c>
      <c r="B5002" t="s">
        <v>447</v>
      </c>
      <c r="C5002" t="s">
        <v>10887</v>
      </c>
      <c r="D5002" t="s">
        <v>12049</v>
      </c>
      <c r="E5002" t="s">
        <v>12050</v>
      </c>
      <c r="F5002" t="s">
        <v>12051</v>
      </c>
      <c r="G5002" t="s">
        <v>12052</v>
      </c>
      <c r="H5002">
        <v>3887</v>
      </c>
      <c r="I5002">
        <v>3898</v>
      </c>
      <c r="J5002" t="s">
        <v>6724</v>
      </c>
      <c r="K5002" t="s">
        <v>138</v>
      </c>
      <c r="L5002" t="s">
        <v>11243</v>
      </c>
      <c r="M5002">
        <v>3889</v>
      </c>
      <c r="N5002" t="s">
        <v>27578</v>
      </c>
      <c r="O5002" t="s">
        <v>27579</v>
      </c>
      <c r="P5002" s="2">
        <v>3276074.5</v>
      </c>
      <c r="Q5002" s="2">
        <v>2523899.0749825709</v>
      </c>
      <c r="R5002" s="2">
        <v>3622293.1573552638</v>
      </c>
      <c r="S5002" s="2">
        <v>4081362.3096630466</v>
      </c>
      <c r="T5002" s="2">
        <v>2030510.2130787557</v>
      </c>
      <c r="U5002" s="2">
        <v>3246581.9276015749</v>
      </c>
      <c r="V5002" s="2">
        <v>2360473.4065213641</v>
      </c>
      <c r="W5002" s="2">
        <v>1610941.3028725814</v>
      </c>
      <c r="X5002" s="2">
        <v>2132139.4213929558</v>
      </c>
      <c r="Y5002" s="2">
        <v>3315793.1745348698</v>
      </c>
      <c r="Z5002" s="7">
        <f t="shared" si="624"/>
        <v>3375907.2605002201</v>
      </c>
      <c r="AA5002" s="7">
        <f t="shared" si="625"/>
        <v>2449406.5743336836</v>
      </c>
      <c r="AB5002" s="7">
        <f t="shared" si="626"/>
        <v>656825.03119591961</v>
      </c>
      <c r="AC5002" s="7">
        <f t="shared" si="627"/>
        <v>688938.31544735038</v>
      </c>
      <c r="AD5002" s="7">
        <f t="shared" si="628"/>
        <v>328412.51559795981</v>
      </c>
      <c r="AE5002" s="7">
        <f t="shared" si="629"/>
        <v>281257.8895164344</v>
      </c>
      <c r="AF5002" s="8">
        <f t="shared" si="630"/>
        <v>0.72555505389408903</v>
      </c>
      <c r="AG5002" s="6">
        <f t="shared" si="631"/>
        <v>7.0410777856137169E-2</v>
      </c>
    </row>
    <row r="5003" spans="1:33" x14ac:dyDescent="0.55000000000000004">
      <c r="A5003">
        <v>5002</v>
      </c>
      <c r="B5003" t="s">
        <v>1909</v>
      </c>
      <c r="C5003" t="s">
        <v>10887</v>
      </c>
      <c r="D5003" t="s">
        <v>15626</v>
      </c>
      <c r="E5003" t="s">
        <v>15627</v>
      </c>
      <c r="F5003" t="s">
        <v>15628</v>
      </c>
      <c r="G5003" t="s">
        <v>15629</v>
      </c>
      <c r="H5003">
        <v>827</v>
      </c>
      <c r="I5003">
        <v>849</v>
      </c>
      <c r="J5003" t="s">
        <v>6725</v>
      </c>
      <c r="K5003" t="s">
        <v>138</v>
      </c>
      <c r="L5003" t="s">
        <v>11243</v>
      </c>
      <c r="M5003">
        <v>829</v>
      </c>
      <c r="N5003" t="s">
        <v>21299</v>
      </c>
      <c r="O5003" t="s">
        <v>27580</v>
      </c>
      <c r="P5003" s="2">
        <v>3976110.25</v>
      </c>
      <c r="Q5003" s="2">
        <v>4074068.4006975684</v>
      </c>
      <c r="R5003" s="2">
        <v>5753314.2356275087</v>
      </c>
      <c r="S5003" s="2">
        <v>4142811.3925500475</v>
      </c>
      <c r="T5003" s="2">
        <v>3910911.7959869131</v>
      </c>
      <c r="U5003" s="2">
        <v>3451850.7525770655</v>
      </c>
      <c r="V5003" s="2">
        <v>4345194.7102496047</v>
      </c>
      <c r="W5003" s="2">
        <v>5269832.9779012594</v>
      </c>
      <c r="X5003" s="2">
        <v>3591549.5167657994</v>
      </c>
      <c r="Y5003" s="2">
        <v>4510469.4974810975</v>
      </c>
      <c r="Z5003" s="7">
        <f t="shared" si="624"/>
        <v>4486576.0697187809</v>
      </c>
      <c r="AA5003" s="7">
        <f t="shared" si="625"/>
        <v>4179968.2084936225</v>
      </c>
      <c r="AB5003" s="7">
        <f t="shared" si="626"/>
        <v>847257.86400230287</v>
      </c>
      <c r="AC5003" s="7">
        <f t="shared" si="627"/>
        <v>674257.97051231621</v>
      </c>
      <c r="AD5003" s="7">
        <f t="shared" si="628"/>
        <v>423628.93200115144</v>
      </c>
      <c r="AE5003" s="7">
        <f t="shared" si="629"/>
        <v>275264.66379328689</v>
      </c>
      <c r="AF5003" s="8">
        <f t="shared" si="630"/>
        <v>0.93166105812970723</v>
      </c>
      <c r="AG5003" s="6">
        <f t="shared" si="631"/>
        <v>0.56818174223020212</v>
      </c>
    </row>
    <row r="5004" spans="1:33" x14ac:dyDescent="0.55000000000000004">
      <c r="A5004">
        <v>5003</v>
      </c>
      <c r="B5004" t="s">
        <v>3169</v>
      </c>
      <c r="C5004" t="s">
        <v>10887</v>
      </c>
      <c r="D5004" t="s">
        <v>18945</v>
      </c>
      <c r="E5004" t="s">
        <v>18946</v>
      </c>
      <c r="F5004" t="s">
        <v>18947</v>
      </c>
      <c r="G5004" t="s">
        <v>18948</v>
      </c>
      <c r="H5004">
        <v>331</v>
      </c>
      <c r="I5004">
        <v>343</v>
      </c>
      <c r="J5004" t="s">
        <v>6726</v>
      </c>
      <c r="K5004" t="s">
        <v>38</v>
      </c>
      <c r="L5004" t="s">
        <v>11460</v>
      </c>
      <c r="M5004">
        <v>337</v>
      </c>
      <c r="N5004" t="s">
        <v>12106</v>
      </c>
      <c r="O5004" t="s">
        <v>27581</v>
      </c>
      <c r="P5004" s="2">
        <v>755163.125</v>
      </c>
      <c r="Q5004" s="2">
        <v>868655.09513346083</v>
      </c>
      <c r="R5004" s="2">
        <v>1125690.8764065406</v>
      </c>
      <c r="S5004" s="2">
        <v>1014775.6038164322</v>
      </c>
      <c r="T5004" s="2">
        <v>707253.79779436823</v>
      </c>
      <c r="U5004" s="2">
        <v>639903.97678486619</v>
      </c>
      <c r="V5004" s="2">
        <v>689966.42591780913</v>
      </c>
      <c r="W5004" s="2">
        <v>522423.39559466194</v>
      </c>
      <c r="X5004" s="2">
        <v>504563.910349407</v>
      </c>
      <c r="Y5004" s="2">
        <v>1094870.9887534147</v>
      </c>
      <c r="Z5004" s="7">
        <f t="shared" si="624"/>
        <v>941071.17508910829</v>
      </c>
      <c r="AA5004" s="7">
        <f t="shared" si="625"/>
        <v>693163.74919908785</v>
      </c>
      <c r="AB5004" s="7">
        <f t="shared" si="626"/>
        <v>162606.54830257886</v>
      </c>
      <c r="AC5004" s="7">
        <f t="shared" si="627"/>
        <v>214072.99202685262</v>
      </c>
      <c r="AD5004" s="7">
        <f t="shared" si="628"/>
        <v>81303.274151289428</v>
      </c>
      <c r="AE5004" s="7">
        <f t="shared" si="629"/>
        <v>87394.933029446765</v>
      </c>
      <c r="AF5004" s="8">
        <f t="shared" si="630"/>
        <v>0.73656888824955613</v>
      </c>
      <c r="AG5004" s="6">
        <f t="shared" si="631"/>
        <v>7.2634743446654937E-2</v>
      </c>
    </row>
    <row r="5005" spans="1:33" x14ac:dyDescent="0.55000000000000004">
      <c r="A5005">
        <v>5004</v>
      </c>
      <c r="B5005" t="s">
        <v>1116</v>
      </c>
      <c r="C5005" t="s">
        <v>10887</v>
      </c>
      <c r="D5005" t="s">
        <v>13795</v>
      </c>
      <c r="E5005" t="s">
        <v>13796</v>
      </c>
      <c r="F5005" t="s">
        <v>13797</v>
      </c>
      <c r="G5005" t="s">
        <v>13798</v>
      </c>
      <c r="H5005">
        <v>1021</v>
      </c>
      <c r="I5005">
        <v>1037</v>
      </c>
      <c r="J5005" t="s">
        <v>6727</v>
      </c>
      <c r="K5005" t="s">
        <v>138</v>
      </c>
      <c r="L5005" t="s">
        <v>11243</v>
      </c>
      <c r="M5005">
        <v>1023</v>
      </c>
      <c r="N5005" t="s">
        <v>20659</v>
      </c>
      <c r="O5005" t="s">
        <v>27582</v>
      </c>
      <c r="P5005" s="2">
        <v>57684636</v>
      </c>
      <c r="Q5005" s="2">
        <v>61486768.347997092</v>
      </c>
      <c r="R5005" s="2">
        <v>61509162.489097401</v>
      </c>
      <c r="S5005" s="2">
        <v>54917013.881981187</v>
      </c>
      <c r="T5005" s="2">
        <v>63644732.12058714</v>
      </c>
      <c r="U5005" s="2">
        <v>64612227.699146636</v>
      </c>
      <c r="V5005" s="2">
        <v>74104197.654384986</v>
      </c>
      <c r="W5005" s="2">
        <v>52378907.613207079</v>
      </c>
      <c r="X5005" s="2">
        <v>58970589.02833917</v>
      </c>
      <c r="Y5005" s="2">
        <v>75049707.454651684</v>
      </c>
      <c r="Z5005" s="7">
        <f t="shared" si="624"/>
        <v>58899395.17976892</v>
      </c>
      <c r="AA5005" s="7">
        <f t="shared" si="625"/>
        <v>64793393.595052779</v>
      </c>
      <c r="AB5005" s="7">
        <f t="shared" si="626"/>
        <v>3206263.9726171996</v>
      </c>
      <c r="AC5005" s="7">
        <f t="shared" si="627"/>
        <v>8732236.8920938466</v>
      </c>
      <c r="AD5005" s="7">
        <f t="shared" si="628"/>
        <v>1603131.9863085998</v>
      </c>
      <c r="AE5005" s="7">
        <f t="shared" si="629"/>
        <v>3564920.7831227896</v>
      </c>
      <c r="AF5005" s="8">
        <f t="shared" si="630"/>
        <v>1.100068912376682</v>
      </c>
      <c r="AG5005" s="6">
        <f t="shared" si="631"/>
        <v>0.17677960294506628</v>
      </c>
    </row>
    <row r="5006" spans="1:33" x14ac:dyDescent="0.55000000000000004">
      <c r="A5006">
        <v>5005</v>
      </c>
      <c r="B5006" t="s">
        <v>1116</v>
      </c>
      <c r="C5006" t="s">
        <v>10887</v>
      </c>
      <c r="D5006" t="s">
        <v>13795</v>
      </c>
      <c r="E5006" t="s">
        <v>13796</v>
      </c>
      <c r="F5006" t="s">
        <v>13797</v>
      </c>
      <c r="G5006" t="s">
        <v>13798</v>
      </c>
      <c r="H5006">
        <v>1021</v>
      </c>
      <c r="I5006">
        <v>1037</v>
      </c>
      <c r="J5006" t="s">
        <v>6727</v>
      </c>
      <c r="K5006" t="s">
        <v>462</v>
      </c>
      <c r="L5006" t="s">
        <v>12094</v>
      </c>
      <c r="M5006" t="s">
        <v>27583</v>
      </c>
      <c r="N5006" t="s">
        <v>27584</v>
      </c>
      <c r="O5006" t="s">
        <v>27585</v>
      </c>
      <c r="P5006" s="2">
        <v>18976460</v>
      </c>
      <c r="Q5006" s="2">
        <v>20319231.940297276</v>
      </c>
      <c r="R5006" s="2">
        <v>21903994.221155882</v>
      </c>
      <c r="S5006" s="2">
        <v>18617608.497593086</v>
      </c>
      <c r="T5006" s="2">
        <v>19758753.055403318</v>
      </c>
      <c r="U5006" s="2">
        <v>22414730.039936632</v>
      </c>
      <c r="V5006" s="2">
        <v>23545933.731545288</v>
      </c>
      <c r="W5006" s="2">
        <v>19716487.453075655</v>
      </c>
      <c r="X5006" s="2">
        <v>17968724.875137813</v>
      </c>
      <c r="Y5006" s="2">
        <v>25272821.531356707</v>
      </c>
      <c r="Z5006" s="7">
        <f t="shared" si="624"/>
        <v>19954323.664761562</v>
      </c>
      <c r="AA5006" s="7">
        <f t="shared" si="625"/>
        <v>21446241.781075902</v>
      </c>
      <c r="AB5006" s="7">
        <f t="shared" si="626"/>
        <v>1491911.3147262412</v>
      </c>
      <c r="AC5006" s="7">
        <f t="shared" si="627"/>
        <v>2753985.4918016181</v>
      </c>
      <c r="AD5006" s="7">
        <f t="shared" si="628"/>
        <v>745955.65736312058</v>
      </c>
      <c r="AE5006" s="7">
        <f t="shared" si="629"/>
        <v>1124309.8689902918</v>
      </c>
      <c r="AF5006" s="8">
        <f t="shared" si="630"/>
        <v>1.0747666591651512</v>
      </c>
      <c r="AG5006" s="6">
        <f t="shared" si="631"/>
        <v>0.30162192056115339</v>
      </c>
    </row>
    <row r="5007" spans="1:33" x14ac:dyDescent="0.55000000000000004">
      <c r="A5007">
        <v>5006</v>
      </c>
      <c r="B5007" t="s">
        <v>1116</v>
      </c>
      <c r="C5007" t="s">
        <v>10887</v>
      </c>
      <c r="D5007" t="s">
        <v>13795</v>
      </c>
      <c r="E5007" t="s">
        <v>13796</v>
      </c>
      <c r="F5007" t="s">
        <v>13797</v>
      </c>
      <c r="G5007" t="s">
        <v>13798</v>
      </c>
      <c r="H5007">
        <v>1021</v>
      </c>
      <c r="I5007">
        <v>1037</v>
      </c>
      <c r="J5007" t="s">
        <v>6727</v>
      </c>
      <c r="K5007" t="s">
        <v>84</v>
      </c>
      <c r="L5007" t="s">
        <v>11173</v>
      </c>
      <c r="M5007">
        <v>1025</v>
      </c>
      <c r="N5007" t="s">
        <v>27586</v>
      </c>
      <c r="O5007" t="s">
        <v>27587</v>
      </c>
      <c r="P5007" s="2">
        <v>17308744</v>
      </c>
      <c r="Q5007" s="2">
        <v>17777711.497418482</v>
      </c>
      <c r="R5007" s="2">
        <v>18117218.24416396</v>
      </c>
      <c r="S5007" s="2">
        <v>16257354.245483369</v>
      </c>
      <c r="T5007" s="2">
        <v>18738011.279802196</v>
      </c>
      <c r="U5007" s="2">
        <v>18286730.546081942</v>
      </c>
      <c r="V5007" s="2">
        <v>21600139.22099347</v>
      </c>
      <c r="W5007" s="2">
        <v>15154591.345035309</v>
      </c>
      <c r="X5007" s="2">
        <v>17532486.828285348</v>
      </c>
      <c r="Y5007" s="2">
        <v>21503124.102994144</v>
      </c>
      <c r="Z5007" s="7">
        <f t="shared" si="624"/>
        <v>17365256.996766452</v>
      </c>
      <c r="AA5007" s="7">
        <f t="shared" si="625"/>
        <v>18802513.887198735</v>
      </c>
      <c r="AB5007" s="7">
        <f t="shared" si="626"/>
        <v>809569.1565682498</v>
      </c>
      <c r="AC5007" s="7">
        <f t="shared" si="627"/>
        <v>2462133.3713379237</v>
      </c>
      <c r="AD5007" s="7">
        <f t="shared" si="628"/>
        <v>404784.5782841249</v>
      </c>
      <c r="AE5007" s="7">
        <f t="shared" si="629"/>
        <v>1005161.7397427351</v>
      </c>
      <c r="AF5007" s="8">
        <f t="shared" si="630"/>
        <v>1.0827662320632463</v>
      </c>
      <c r="AG5007" s="6">
        <f t="shared" si="631"/>
        <v>0.22961964951773153</v>
      </c>
    </row>
    <row r="5008" spans="1:33" x14ac:dyDescent="0.55000000000000004">
      <c r="A5008">
        <v>5007</v>
      </c>
      <c r="B5008" t="s">
        <v>1194</v>
      </c>
      <c r="C5008" t="s">
        <v>10887</v>
      </c>
      <c r="D5008" t="s">
        <v>14017</v>
      </c>
      <c r="E5008" t="s">
        <v>14018</v>
      </c>
      <c r="F5008" t="s">
        <v>14019</v>
      </c>
      <c r="G5008" t="s">
        <v>14020</v>
      </c>
      <c r="H5008">
        <v>545</v>
      </c>
      <c r="I5008">
        <v>562</v>
      </c>
      <c r="J5008" t="s">
        <v>6728</v>
      </c>
      <c r="K5008" t="s">
        <v>138</v>
      </c>
      <c r="L5008" t="s">
        <v>11243</v>
      </c>
      <c r="M5008">
        <v>547</v>
      </c>
      <c r="N5008" t="s">
        <v>27325</v>
      </c>
      <c r="O5008" t="s">
        <v>27588</v>
      </c>
      <c r="P5008" s="2">
        <v>405205.4375</v>
      </c>
      <c r="Q5008" s="2">
        <v>835098.71624599141</v>
      </c>
      <c r="R5008" s="2">
        <v>1925202.7600273199</v>
      </c>
      <c r="S5008" s="2">
        <v>1382627.2031371878</v>
      </c>
      <c r="T5008" s="2">
        <v>557147.38319731946</v>
      </c>
      <c r="U5008" s="2">
        <v>719807.30360039196</v>
      </c>
      <c r="V5008" s="2">
        <v>771050.81745437603</v>
      </c>
      <c r="W5008" s="2">
        <v>1629212.0736207089</v>
      </c>
      <c r="X5008" s="2">
        <v>771478.09413006925</v>
      </c>
      <c r="Y5008" s="2">
        <v>1132967.9889300496</v>
      </c>
      <c r="Z5008" s="7">
        <f t="shared" si="624"/>
        <v>1137033.5292276246</v>
      </c>
      <c r="AA5008" s="7">
        <f t="shared" si="625"/>
        <v>930277.27682215255</v>
      </c>
      <c r="AB5008" s="7">
        <f t="shared" si="626"/>
        <v>660369.58747248258</v>
      </c>
      <c r="AC5008" s="7">
        <f t="shared" si="627"/>
        <v>390816.36298434727</v>
      </c>
      <c r="AD5008" s="7">
        <f t="shared" si="628"/>
        <v>330184.79373624129</v>
      </c>
      <c r="AE5008" s="7">
        <f t="shared" si="629"/>
        <v>159550.11207366435</v>
      </c>
      <c r="AF5008" s="8">
        <f t="shared" si="630"/>
        <v>0.81816169260556504</v>
      </c>
      <c r="AG5008" s="6">
        <f t="shared" si="631"/>
        <v>0.6002735912235162</v>
      </c>
    </row>
    <row r="5009" spans="1:33" x14ac:dyDescent="0.55000000000000004">
      <c r="A5009">
        <v>5008</v>
      </c>
      <c r="B5009" t="s">
        <v>2086</v>
      </c>
      <c r="C5009" t="s">
        <v>10887</v>
      </c>
      <c r="D5009" t="s">
        <v>16052</v>
      </c>
      <c r="E5009" t="s">
        <v>16053</v>
      </c>
      <c r="F5009" t="s">
        <v>16054</v>
      </c>
      <c r="G5009" t="s">
        <v>16055</v>
      </c>
      <c r="H5009">
        <v>2093</v>
      </c>
      <c r="I5009">
        <v>2113</v>
      </c>
      <c r="J5009" t="s">
        <v>6729</v>
      </c>
      <c r="K5009" t="s">
        <v>84</v>
      </c>
      <c r="L5009" t="s">
        <v>11088</v>
      </c>
      <c r="M5009">
        <v>2097</v>
      </c>
      <c r="N5009" t="s">
        <v>27589</v>
      </c>
      <c r="O5009" t="s">
        <v>27590</v>
      </c>
      <c r="P5009" s="2">
        <v>1870123.375</v>
      </c>
      <c r="Q5009" s="2">
        <v>1756214.7969693867</v>
      </c>
      <c r="R5009" s="2">
        <v>1586485.7485811047</v>
      </c>
      <c r="S5009" s="2">
        <v>1911115.9323130534</v>
      </c>
      <c r="T5009" s="2">
        <v>1494512.7517942772</v>
      </c>
      <c r="U5009" s="2">
        <v>1580025.4677074538</v>
      </c>
      <c r="V5009" s="2">
        <v>1301378.1086059315</v>
      </c>
      <c r="W5009" s="2">
        <v>1237289.0436688832</v>
      </c>
      <c r="X5009" s="2">
        <v>1093078.1062764199</v>
      </c>
      <c r="Y5009" s="2">
        <v>2222568.8353568204</v>
      </c>
      <c r="Z5009" s="7">
        <f t="shared" si="624"/>
        <v>1780984.9632158861</v>
      </c>
      <c r="AA5009" s="7">
        <f t="shared" si="625"/>
        <v>1488142.0522349644</v>
      </c>
      <c r="AB5009" s="7">
        <f t="shared" si="626"/>
        <v>145285.04305099472</v>
      </c>
      <c r="AC5009" s="7">
        <f t="shared" si="627"/>
        <v>400437.10406538052</v>
      </c>
      <c r="AD5009" s="7">
        <f t="shared" si="628"/>
        <v>72642.521525497359</v>
      </c>
      <c r="AE5009" s="7">
        <f t="shared" si="629"/>
        <v>163477.76317299163</v>
      </c>
      <c r="AF5009" s="8">
        <f t="shared" si="630"/>
        <v>0.83557249666378908</v>
      </c>
      <c r="AG5009" s="6">
        <f t="shared" si="631"/>
        <v>0.14734752272782042</v>
      </c>
    </row>
    <row r="5010" spans="1:33" x14ac:dyDescent="0.55000000000000004">
      <c r="A5010">
        <v>5009</v>
      </c>
      <c r="B5010" t="s">
        <v>2086</v>
      </c>
      <c r="C5010" t="s">
        <v>10887</v>
      </c>
      <c r="D5010" t="s">
        <v>16052</v>
      </c>
      <c r="E5010" t="s">
        <v>16053</v>
      </c>
      <c r="F5010" t="s">
        <v>16054</v>
      </c>
      <c r="G5010" t="s">
        <v>16055</v>
      </c>
      <c r="H5010">
        <v>2093</v>
      </c>
      <c r="I5010">
        <v>2113</v>
      </c>
      <c r="J5010" t="s">
        <v>6729</v>
      </c>
      <c r="K5010" t="s">
        <v>34</v>
      </c>
      <c r="L5010" t="s">
        <v>10958</v>
      </c>
      <c r="M5010">
        <v>2102</v>
      </c>
      <c r="N5010" t="s">
        <v>27591</v>
      </c>
      <c r="O5010" t="s">
        <v>27592</v>
      </c>
      <c r="P5010" s="2">
        <v>3524.75439453125</v>
      </c>
      <c r="Q5010" s="2">
        <v>14734.164674800664</v>
      </c>
      <c r="R5010" s="2">
        <v>48983.94757634031</v>
      </c>
      <c r="S5010" s="2">
        <v>4581.4901696912566</v>
      </c>
      <c r="T5010" s="2">
        <v>63385.308170867567</v>
      </c>
      <c r="U5010" s="2">
        <v>30345.171621398818</v>
      </c>
      <c r="V5010" s="2">
        <v>17843.212675245592</v>
      </c>
      <c r="W5010" s="2">
        <v>15904.322176630201</v>
      </c>
      <c r="X5010" s="2">
        <v>44361.304740889202</v>
      </c>
      <c r="Y5010" s="2">
        <v>64301.798792710768</v>
      </c>
      <c r="Z5010" s="7">
        <f t="shared" si="624"/>
        <v>17956.089203840871</v>
      </c>
      <c r="AA5010" s="7">
        <f t="shared" si="625"/>
        <v>39356.853029623693</v>
      </c>
      <c r="AB5010" s="7">
        <f t="shared" si="626"/>
        <v>21293.599324346131</v>
      </c>
      <c r="AC5010" s="7">
        <f t="shared" si="627"/>
        <v>21534.761847023045</v>
      </c>
      <c r="AD5010" s="7">
        <f t="shared" si="628"/>
        <v>10646.799662173065</v>
      </c>
      <c r="AE5010" s="7">
        <f t="shared" si="629"/>
        <v>8791.5297095935803</v>
      </c>
      <c r="AF5010" s="8">
        <f t="shared" si="630"/>
        <v>2.1918388009124574</v>
      </c>
      <c r="AG5010" s="6">
        <f t="shared" si="631"/>
        <v>0.16742227945529187</v>
      </c>
    </row>
    <row r="5011" spans="1:33" x14ac:dyDescent="0.55000000000000004">
      <c r="A5011">
        <v>5010</v>
      </c>
      <c r="B5011" t="s">
        <v>798</v>
      </c>
      <c r="C5011" t="s">
        <v>10887</v>
      </c>
      <c r="D5011" t="s">
        <v>12941</v>
      </c>
      <c r="E5011" t="s">
        <v>12942</v>
      </c>
      <c r="F5011" t="s">
        <v>12943</v>
      </c>
      <c r="G5011" t="s">
        <v>12944</v>
      </c>
      <c r="H5011">
        <v>530</v>
      </c>
      <c r="I5011">
        <v>549</v>
      </c>
      <c r="J5011" t="s">
        <v>6730</v>
      </c>
      <c r="K5011" t="s">
        <v>138</v>
      </c>
      <c r="L5011" t="s">
        <v>11324</v>
      </c>
      <c r="M5011">
        <v>532</v>
      </c>
      <c r="N5011" t="s">
        <v>27593</v>
      </c>
      <c r="O5011" t="s">
        <v>27594</v>
      </c>
      <c r="P5011" s="2">
        <v>675956.4375</v>
      </c>
      <c r="Q5011" s="2">
        <v>866299.03920159489</v>
      </c>
      <c r="R5011" s="2">
        <v>1284165.5803461389</v>
      </c>
      <c r="S5011" s="2">
        <v>681973.77292151342</v>
      </c>
      <c r="T5011" s="2">
        <v>491672.35599626583</v>
      </c>
      <c r="U5011" s="2">
        <v>407107.57948771841</v>
      </c>
      <c r="V5011" s="2">
        <v>686695.13545820815</v>
      </c>
      <c r="W5011" s="2">
        <v>493117.49269231287</v>
      </c>
      <c r="X5011" s="2">
        <v>353435.48467533482</v>
      </c>
      <c r="Y5011" s="2">
        <v>932320.48274190002</v>
      </c>
      <c r="Z5011" s="7">
        <f t="shared" si="624"/>
        <v>877098.70749231183</v>
      </c>
      <c r="AA5011" s="7">
        <f t="shared" si="625"/>
        <v>560724.75517529005</v>
      </c>
      <c r="AB5011" s="7">
        <f t="shared" si="626"/>
        <v>285395.64624050242</v>
      </c>
      <c r="AC5011" s="7">
        <f t="shared" si="627"/>
        <v>214409.87643195555</v>
      </c>
      <c r="AD5011" s="7">
        <f t="shared" si="628"/>
        <v>142697.82312025121</v>
      </c>
      <c r="AE5011" s="7">
        <f t="shared" si="629"/>
        <v>87532.465511913979</v>
      </c>
      <c r="AF5011" s="8">
        <f t="shared" si="630"/>
        <v>0.63929492813692812</v>
      </c>
      <c r="AG5011" s="6">
        <f t="shared" si="631"/>
        <v>0.11474717288514176</v>
      </c>
    </row>
    <row r="5012" spans="1:33" x14ac:dyDescent="0.55000000000000004">
      <c r="A5012">
        <v>5011</v>
      </c>
      <c r="B5012" t="s">
        <v>2823</v>
      </c>
      <c r="C5012" t="s">
        <v>10887</v>
      </c>
      <c r="D5012" t="s">
        <v>17957</v>
      </c>
      <c r="E5012" t="s">
        <v>17958</v>
      </c>
      <c r="F5012" t="s">
        <v>17959</v>
      </c>
      <c r="G5012" t="s">
        <v>17960</v>
      </c>
      <c r="H5012">
        <v>75</v>
      </c>
      <c r="I5012">
        <v>93</v>
      </c>
      <c r="J5012" t="s">
        <v>6731</v>
      </c>
      <c r="K5012" t="s">
        <v>6732</v>
      </c>
      <c r="L5012" t="s">
        <v>10913</v>
      </c>
      <c r="M5012">
        <v>90</v>
      </c>
      <c r="N5012" t="s">
        <v>20028</v>
      </c>
      <c r="O5012" t="s">
        <v>27595</v>
      </c>
      <c r="P5012" s="2">
        <v>61208.273437499993</v>
      </c>
      <c r="Q5012" s="2">
        <v>71339.121397075622</v>
      </c>
      <c r="R5012" s="2">
        <v>141627.63209677796</v>
      </c>
      <c r="S5012" s="2">
        <v>52658.18997725084</v>
      </c>
      <c r="T5012" s="2">
        <v>143659.93350936272</v>
      </c>
      <c r="U5012" s="2">
        <v>123683.16187488083</v>
      </c>
      <c r="V5012" s="2">
        <v>315581.76342291886</v>
      </c>
      <c r="W5012" s="2">
        <v>64725.018702560737</v>
      </c>
      <c r="X5012" s="2">
        <v>195697.10098959212</v>
      </c>
      <c r="Y5012" s="2">
        <v>217008.67798961783</v>
      </c>
      <c r="Z5012" s="7">
        <f t="shared" si="624"/>
        <v>81708.304227151108</v>
      </c>
      <c r="AA5012" s="7">
        <f t="shared" si="625"/>
        <v>176725.94274815553</v>
      </c>
      <c r="AB5012" s="7">
        <f t="shared" si="626"/>
        <v>40669.424244839727</v>
      </c>
      <c r="AC5012" s="7">
        <f t="shared" si="627"/>
        <v>86850.039833767078</v>
      </c>
      <c r="AD5012" s="7">
        <f t="shared" si="628"/>
        <v>20334.712122419864</v>
      </c>
      <c r="AE5012" s="7">
        <f t="shared" si="629"/>
        <v>35456.380288853819</v>
      </c>
      <c r="AF5012" s="8">
        <f t="shared" si="630"/>
        <v>2.1628883920642026</v>
      </c>
      <c r="AG5012" s="6">
        <f t="shared" si="631"/>
        <v>5.0723606262241851E-2</v>
      </c>
    </row>
    <row r="5013" spans="1:33" x14ac:dyDescent="0.55000000000000004">
      <c r="A5013">
        <v>5012</v>
      </c>
      <c r="B5013" t="s">
        <v>2086</v>
      </c>
      <c r="C5013" t="s">
        <v>10887</v>
      </c>
      <c r="D5013" t="s">
        <v>16052</v>
      </c>
      <c r="E5013" t="s">
        <v>16053</v>
      </c>
      <c r="F5013" t="s">
        <v>16054</v>
      </c>
      <c r="G5013" t="s">
        <v>16055</v>
      </c>
      <c r="H5013">
        <v>27</v>
      </c>
      <c r="I5013">
        <v>41</v>
      </c>
      <c r="J5013" t="s">
        <v>6733</v>
      </c>
      <c r="K5013" t="s">
        <v>138</v>
      </c>
      <c r="L5013" t="s">
        <v>11324</v>
      </c>
      <c r="M5013">
        <v>29</v>
      </c>
      <c r="N5013" t="s">
        <v>22171</v>
      </c>
      <c r="O5013" t="s">
        <v>27596</v>
      </c>
      <c r="P5013" s="2">
        <v>9950240</v>
      </c>
      <c r="Q5013" s="2">
        <v>10309858.805086935</v>
      </c>
      <c r="R5013" s="2">
        <v>13369855.759670908</v>
      </c>
      <c r="S5013" s="2">
        <v>10746075.180210529</v>
      </c>
      <c r="T5013" s="2">
        <v>8797339.48961493</v>
      </c>
      <c r="U5013" s="2">
        <v>8820639.7200244348</v>
      </c>
      <c r="V5013" s="2">
        <v>8159940.2726757117</v>
      </c>
      <c r="W5013" s="2">
        <v>11066959.060195504</v>
      </c>
      <c r="X5013" s="2">
        <v>9039153.9101074412</v>
      </c>
      <c r="Y5013" s="2">
        <v>15135989.609290756</v>
      </c>
      <c r="Z5013" s="7">
        <f t="shared" si="624"/>
        <v>11094007.436242092</v>
      </c>
      <c r="AA5013" s="7">
        <f t="shared" si="625"/>
        <v>10170003.676984796</v>
      </c>
      <c r="AB5013" s="7">
        <f t="shared" si="626"/>
        <v>1551734.0268219695</v>
      </c>
      <c r="AC5013" s="7">
        <f t="shared" si="627"/>
        <v>2626393.3971723323</v>
      </c>
      <c r="AD5013" s="7">
        <f t="shared" si="628"/>
        <v>775867.01341098477</v>
      </c>
      <c r="AE5013" s="7">
        <f t="shared" si="629"/>
        <v>1072220.6144811823</v>
      </c>
      <c r="AF5013" s="8">
        <f t="shared" si="630"/>
        <v>0.91671145304637669</v>
      </c>
      <c r="AG5013" s="6">
        <f t="shared" si="631"/>
        <v>0.50494337099783537</v>
      </c>
    </row>
    <row r="5014" spans="1:33" x14ac:dyDescent="0.55000000000000004">
      <c r="A5014">
        <v>5013</v>
      </c>
      <c r="B5014" t="s">
        <v>6735</v>
      </c>
      <c r="C5014" t="s">
        <v>10887</v>
      </c>
      <c r="D5014" t="s">
        <v>27597</v>
      </c>
      <c r="E5014" t="s">
        <v>27598</v>
      </c>
      <c r="F5014" t="s">
        <v>27599</v>
      </c>
      <c r="G5014" t="s">
        <v>27600</v>
      </c>
      <c r="H5014">
        <v>266</v>
      </c>
      <c r="I5014">
        <v>278</v>
      </c>
      <c r="J5014" t="s">
        <v>6734</v>
      </c>
      <c r="K5014" t="s">
        <v>26</v>
      </c>
      <c r="L5014" t="s">
        <v>10951</v>
      </c>
      <c r="M5014">
        <v>269</v>
      </c>
      <c r="N5014" t="s">
        <v>16680</v>
      </c>
      <c r="O5014" t="s">
        <v>27601</v>
      </c>
      <c r="P5014" s="2">
        <v>3368070.5</v>
      </c>
      <c r="Q5014" s="2">
        <v>2961440.4524880932</v>
      </c>
      <c r="R5014" s="2">
        <v>3427514.1009238651</v>
      </c>
      <c r="S5014" s="2">
        <v>3141855.9889106783</v>
      </c>
      <c r="T5014" s="2">
        <v>2452900.1071339888</v>
      </c>
      <c r="U5014" s="2">
        <v>3431557.3413121658</v>
      </c>
      <c r="V5014" s="2">
        <v>3183152.1701362212</v>
      </c>
      <c r="W5014" s="2">
        <v>2552937.1745106606</v>
      </c>
      <c r="X5014" s="2">
        <v>2432976.491658045</v>
      </c>
      <c r="Y5014" s="2">
        <v>2834855.565362562</v>
      </c>
      <c r="Z5014" s="7">
        <f t="shared" si="624"/>
        <v>3224720.2605806589</v>
      </c>
      <c r="AA5014" s="7">
        <f t="shared" si="625"/>
        <v>2814729.8083522744</v>
      </c>
      <c r="AB5014" s="7">
        <f t="shared" si="626"/>
        <v>214365.24725444874</v>
      </c>
      <c r="AC5014" s="7">
        <f t="shared" si="627"/>
        <v>415164.54540328233</v>
      </c>
      <c r="AD5014" s="7">
        <f t="shared" si="628"/>
        <v>107182.62362722437</v>
      </c>
      <c r="AE5014" s="7">
        <f t="shared" si="629"/>
        <v>169490.21592209686</v>
      </c>
      <c r="AF5014" s="8">
        <f t="shared" si="630"/>
        <v>0.87286014937786893</v>
      </c>
      <c r="AG5014" s="6">
        <f t="shared" si="631"/>
        <v>7.6349348943648296E-2</v>
      </c>
    </row>
    <row r="5015" spans="1:33" x14ac:dyDescent="0.55000000000000004">
      <c r="A5015">
        <v>5014</v>
      </c>
      <c r="B5015" t="s">
        <v>6735</v>
      </c>
      <c r="C5015" t="s">
        <v>10887</v>
      </c>
      <c r="D5015" t="s">
        <v>27597</v>
      </c>
      <c r="E5015" t="s">
        <v>27598</v>
      </c>
      <c r="F5015" t="s">
        <v>27599</v>
      </c>
      <c r="G5015" t="s">
        <v>27600</v>
      </c>
      <c r="H5015">
        <v>266</v>
      </c>
      <c r="I5015">
        <v>278</v>
      </c>
      <c r="J5015" t="s">
        <v>6734</v>
      </c>
      <c r="K5015" t="s">
        <v>84</v>
      </c>
      <c r="L5015" t="s">
        <v>11088</v>
      </c>
      <c r="M5015">
        <v>270</v>
      </c>
      <c r="N5015" t="s">
        <v>15427</v>
      </c>
      <c r="O5015" t="s">
        <v>27602</v>
      </c>
      <c r="P5015" s="2">
        <v>3368070.5</v>
      </c>
      <c r="Q5015" s="2">
        <v>2961440.4524880932</v>
      </c>
      <c r="R5015" s="2">
        <v>3427514.1009238651</v>
      </c>
      <c r="S5015" s="2">
        <v>3141855.9889106783</v>
      </c>
      <c r="T5015" s="2">
        <v>2452900.1071339888</v>
      </c>
      <c r="U5015" s="2">
        <v>3431557.3413121658</v>
      </c>
      <c r="V5015" s="2">
        <v>3183152.1701362212</v>
      </c>
      <c r="W5015" s="2">
        <v>2552937.1745106606</v>
      </c>
      <c r="X5015" s="2">
        <v>2432976.491658045</v>
      </c>
      <c r="Y5015" s="2">
        <v>2834855.565362562</v>
      </c>
      <c r="Z5015" s="7">
        <f t="shared" si="624"/>
        <v>3224720.2605806589</v>
      </c>
      <c r="AA5015" s="7">
        <f t="shared" si="625"/>
        <v>2814729.8083522744</v>
      </c>
      <c r="AB5015" s="7">
        <f t="shared" si="626"/>
        <v>214365.24725444874</v>
      </c>
      <c r="AC5015" s="7">
        <f t="shared" si="627"/>
        <v>415164.54540328233</v>
      </c>
      <c r="AD5015" s="7">
        <f t="shared" si="628"/>
        <v>107182.62362722437</v>
      </c>
      <c r="AE5015" s="7">
        <f t="shared" si="629"/>
        <v>169490.21592209686</v>
      </c>
      <c r="AF5015" s="8">
        <f t="shared" si="630"/>
        <v>0.87286014937786893</v>
      </c>
      <c r="AG5015" s="6">
        <f t="shared" si="631"/>
        <v>7.6349348943648296E-2</v>
      </c>
    </row>
    <row r="5016" spans="1:33" x14ac:dyDescent="0.55000000000000004">
      <c r="A5016">
        <v>5015</v>
      </c>
      <c r="B5016" t="s">
        <v>6737</v>
      </c>
      <c r="C5016" t="s">
        <v>10887</v>
      </c>
      <c r="D5016" t="s">
        <v>27603</v>
      </c>
      <c r="E5016" t="s">
        <v>27604</v>
      </c>
      <c r="F5016" t="s">
        <v>27605</v>
      </c>
      <c r="G5016" t="s">
        <v>27606</v>
      </c>
      <c r="H5016">
        <v>513</v>
      </c>
      <c r="I5016">
        <v>524</v>
      </c>
      <c r="J5016" t="s">
        <v>6736</v>
      </c>
      <c r="K5016" t="s">
        <v>5</v>
      </c>
      <c r="L5016" t="s">
        <v>10900</v>
      </c>
      <c r="M5016">
        <v>521</v>
      </c>
      <c r="N5016" t="s">
        <v>21548</v>
      </c>
      <c r="O5016" t="s">
        <v>27607</v>
      </c>
      <c r="P5016" s="2">
        <v>2040966.7500000002</v>
      </c>
      <c r="Q5016" s="2">
        <v>3321375.3658209122</v>
      </c>
      <c r="R5016" s="2">
        <v>5877.385414058921</v>
      </c>
      <c r="S5016" s="2">
        <v>1703407.199527056</v>
      </c>
      <c r="T5016" s="2">
        <v>1812399.0407637812</v>
      </c>
      <c r="U5016" s="2">
        <v>0</v>
      </c>
      <c r="V5016" s="2">
        <v>0</v>
      </c>
      <c r="W5016" s="2">
        <v>3192360.7787456121</v>
      </c>
      <c r="X5016" s="2">
        <v>2495041.6452887445</v>
      </c>
      <c r="Y5016" s="2">
        <v>0</v>
      </c>
      <c r="Z5016" s="7">
        <f t="shared" si="624"/>
        <v>1767906.675190507</v>
      </c>
      <c r="AA5016" s="7">
        <f t="shared" si="625"/>
        <v>2499933.8215993792</v>
      </c>
      <c r="AB5016" s="7">
        <f t="shared" si="626"/>
        <v>1365861.6544895589</v>
      </c>
      <c r="AC5016" s="7">
        <f t="shared" si="627"/>
        <v>1437128.1618418877</v>
      </c>
      <c r="AD5016" s="7">
        <f t="shared" si="628"/>
        <v>682930.82724477944</v>
      </c>
      <c r="AE5016" s="7">
        <f t="shared" si="629"/>
        <v>586705.11524942459</v>
      </c>
      <c r="AF5016" s="8">
        <f t="shared" si="630"/>
        <v>1.414064360229869</v>
      </c>
      <c r="AG5016" s="6">
        <f t="shared" si="631"/>
        <v>0.58355393656183219</v>
      </c>
    </row>
    <row r="5017" spans="1:33" x14ac:dyDescent="0.55000000000000004">
      <c r="A5017">
        <v>5016</v>
      </c>
      <c r="B5017" t="s">
        <v>6739</v>
      </c>
      <c r="C5017" t="s">
        <v>10887</v>
      </c>
      <c r="D5017" t="s">
        <v>27608</v>
      </c>
      <c r="E5017" t="s">
        <v>27609</v>
      </c>
      <c r="F5017" t="s">
        <v>27610</v>
      </c>
      <c r="G5017" t="s">
        <v>27611</v>
      </c>
      <c r="H5017">
        <v>823</v>
      </c>
      <c r="I5017">
        <v>833</v>
      </c>
      <c r="J5017" t="s">
        <v>6738</v>
      </c>
      <c r="K5017" t="s">
        <v>40</v>
      </c>
      <c r="L5017" t="s">
        <v>10989</v>
      </c>
      <c r="M5017">
        <v>830</v>
      </c>
      <c r="N5017" t="s">
        <v>22509</v>
      </c>
      <c r="O5017" t="s">
        <v>27612</v>
      </c>
      <c r="P5017" s="2">
        <v>2332396</v>
      </c>
      <c r="Q5017" s="2">
        <v>1950012.2873310449</v>
      </c>
      <c r="R5017" s="2">
        <v>2209103.3142285435</v>
      </c>
      <c r="S5017" s="2">
        <v>2062029.0727829314</v>
      </c>
      <c r="T5017" s="2">
        <v>2381834.5061526778</v>
      </c>
      <c r="U5017" s="2">
        <v>2448753.7306574853</v>
      </c>
      <c r="V5017" s="2">
        <v>2778034.5334577891</v>
      </c>
      <c r="W5017" s="2">
        <v>1958881.9936799391</v>
      </c>
      <c r="X5017" s="2">
        <v>2447726.3331875512</v>
      </c>
      <c r="Y5017" s="2">
        <v>2965672.3569757971</v>
      </c>
      <c r="Z5017" s="7">
        <f t="shared" si="624"/>
        <v>2138385.1685856301</v>
      </c>
      <c r="AA5017" s="7">
        <f t="shared" si="625"/>
        <v>2496817.2423518733</v>
      </c>
      <c r="AB5017" s="7">
        <f t="shared" si="626"/>
        <v>167288.02964513266</v>
      </c>
      <c r="AC5017" s="7">
        <f t="shared" si="627"/>
        <v>348202.14336862753</v>
      </c>
      <c r="AD5017" s="7">
        <f t="shared" si="628"/>
        <v>83644.014822566329</v>
      </c>
      <c r="AE5017" s="7">
        <f t="shared" si="629"/>
        <v>142152.92976609513</v>
      </c>
      <c r="AF5017" s="8">
        <f t="shared" si="630"/>
        <v>1.1676181068929303</v>
      </c>
      <c r="AG5017" s="6">
        <f t="shared" si="631"/>
        <v>6.3496888918168709E-2</v>
      </c>
    </row>
    <row r="5018" spans="1:33" x14ac:dyDescent="0.55000000000000004">
      <c r="A5018">
        <v>5017</v>
      </c>
      <c r="B5018" t="s">
        <v>5707</v>
      </c>
      <c r="C5018" t="s">
        <v>10887</v>
      </c>
      <c r="D5018" t="s">
        <v>25261</v>
      </c>
      <c r="E5018" t="s">
        <v>25262</v>
      </c>
      <c r="F5018" t="s">
        <v>25263</v>
      </c>
      <c r="G5018" t="s">
        <v>25264</v>
      </c>
      <c r="H5018">
        <v>280</v>
      </c>
      <c r="I5018">
        <v>291</v>
      </c>
      <c r="J5018" t="s">
        <v>6740</v>
      </c>
      <c r="K5018" t="s">
        <v>40</v>
      </c>
      <c r="L5018" t="s">
        <v>10989</v>
      </c>
      <c r="M5018">
        <v>287</v>
      </c>
      <c r="N5018" t="s">
        <v>14361</v>
      </c>
      <c r="O5018" t="s">
        <v>27613</v>
      </c>
      <c r="P5018" s="2">
        <v>11514178</v>
      </c>
      <c r="Q5018" s="2">
        <v>10883883.065896496</v>
      </c>
      <c r="R5018" s="2">
        <v>12639246.553526735</v>
      </c>
      <c r="S5018" s="2">
        <v>10804937.909738949</v>
      </c>
      <c r="T5018" s="2">
        <v>11882953.092521464</v>
      </c>
      <c r="U5018" s="2">
        <v>11178332.277799184</v>
      </c>
      <c r="V5018" s="2">
        <v>12920710.487459993</v>
      </c>
      <c r="W5018" s="2">
        <v>12923977.458731923</v>
      </c>
      <c r="X5018" s="2">
        <v>11219864.117675034</v>
      </c>
      <c r="Y5018" s="2">
        <v>12882806.944018397</v>
      </c>
      <c r="Z5018" s="7">
        <f t="shared" si="624"/>
        <v>11460561.382290546</v>
      </c>
      <c r="AA5018" s="7">
        <f t="shared" si="625"/>
        <v>12168107.396367667</v>
      </c>
      <c r="AB5018" s="7">
        <f t="shared" si="626"/>
        <v>847461.60049612809</v>
      </c>
      <c r="AC5018" s="7">
        <f t="shared" si="627"/>
        <v>849550.40877365833</v>
      </c>
      <c r="AD5018" s="7">
        <f t="shared" si="628"/>
        <v>423730.80024806404</v>
      </c>
      <c r="AE5018" s="7">
        <f t="shared" si="629"/>
        <v>346827.50204472203</v>
      </c>
      <c r="AF5018" s="8">
        <f t="shared" si="630"/>
        <v>1.0617374655983658</v>
      </c>
      <c r="AG5018" s="6">
        <f t="shared" si="631"/>
        <v>0.23976014528138978</v>
      </c>
    </row>
    <row r="5019" spans="1:33" x14ac:dyDescent="0.55000000000000004">
      <c r="A5019">
        <v>5018</v>
      </c>
      <c r="B5019" t="s">
        <v>5707</v>
      </c>
      <c r="C5019" t="s">
        <v>10887</v>
      </c>
      <c r="D5019" t="s">
        <v>25261</v>
      </c>
      <c r="E5019" t="s">
        <v>25262</v>
      </c>
      <c r="F5019" t="s">
        <v>25263</v>
      </c>
      <c r="G5019" t="s">
        <v>25264</v>
      </c>
      <c r="H5019">
        <v>280</v>
      </c>
      <c r="I5019">
        <v>291</v>
      </c>
      <c r="J5019" t="s">
        <v>6740</v>
      </c>
      <c r="K5019" t="s">
        <v>34</v>
      </c>
      <c r="L5019" t="s">
        <v>10992</v>
      </c>
      <c r="M5019">
        <v>289</v>
      </c>
      <c r="N5019" t="s">
        <v>27614</v>
      </c>
      <c r="O5019" t="s">
        <v>27615</v>
      </c>
      <c r="P5019" s="2">
        <v>11514178</v>
      </c>
      <c r="Q5019" s="2">
        <v>10883883.065896496</v>
      </c>
      <c r="R5019" s="2">
        <v>12639246.553526735</v>
      </c>
      <c r="S5019" s="2">
        <v>10804937.909738949</v>
      </c>
      <c r="T5019" s="2">
        <v>11882953.092521464</v>
      </c>
      <c r="U5019" s="2">
        <v>11274301.083577579</v>
      </c>
      <c r="V5019" s="2">
        <v>12920710.487459993</v>
      </c>
      <c r="W5019" s="2">
        <v>12923977.458731923</v>
      </c>
      <c r="X5019" s="2">
        <v>11251426.383521371</v>
      </c>
      <c r="Y5019" s="2">
        <v>12882806.944018397</v>
      </c>
      <c r="Z5019" s="7">
        <f t="shared" si="624"/>
        <v>11460561.382290546</v>
      </c>
      <c r="AA5019" s="7">
        <f t="shared" si="625"/>
        <v>12189362.574971788</v>
      </c>
      <c r="AB5019" s="7">
        <f t="shared" si="626"/>
        <v>847461.60049612809</v>
      </c>
      <c r="AC5019" s="7">
        <f t="shared" si="627"/>
        <v>820529.40138739767</v>
      </c>
      <c r="AD5019" s="7">
        <f t="shared" si="628"/>
        <v>423730.80024806404</v>
      </c>
      <c r="AE5019" s="7">
        <f t="shared" si="629"/>
        <v>334979.72539174202</v>
      </c>
      <c r="AF5019" s="8">
        <f t="shared" si="630"/>
        <v>1.0635921023735733</v>
      </c>
      <c r="AG5019" s="6">
        <f t="shared" si="631"/>
        <v>0.22290978655401733</v>
      </c>
    </row>
    <row r="5020" spans="1:33" x14ac:dyDescent="0.55000000000000004">
      <c r="A5020">
        <v>5019</v>
      </c>
      <c r="B5020" t="s">
        <v>2061</v>
      </c>
      <c r="C5020" t="s">
        <v>10887</v>
      </c>
      <c r="D5020" t="s">
        <v>15985</v>
      </c>
      <c r="E5020" t="s">
        <v>15986</v>
      </c>
      <c r="F5020" t="s">
        <v>15987</v>
      </c>
      <c r="G5020" t="s">
        <v>15988</v>
      </c>
      <c r="H5020">
        <v>1325</v>
      </c>
      <c r="I5020">
        <v>1335</v>
      </c>
      <c r="J5020" t="s">
        <v>6741</v>
      </c>
      <c r="K5020" t="s">
        <v>84</v>
      </c>
      <c r="L5020" t="s">
        <v>11088</v>
      </c>
      <c r="M5020">
        <v>1329</v>
      </c>
      <c r="N5020" t="s">
        <v>14713</v>
      </c>
      <c r="O5020" t="s">
        <v>27616</v>
      </c>
      <c r="P5020" s="2">
        <v>2385166.75</v>
      </c>
      <c r="Q5020" s="2">
        <v>2281709.0440190225</v>
      </c>
      <c r="R5020" s="2">
        <v>2638915.249644157</v>
      </c>
      <c r="S5020" s="2">
        <v>2439531.2127753128</v>
      </c>
      <c r="T5020" s="2">
        <v>2046081.0367461343</v>
      </c>
      <c r="U5020" s="2">
        <v>2608082.1574808997</v>
      </c>
      <c r="V5020" s="2">
        <v>3408313.7977434159</v>
      </c>
      <c r="W5020" s="2">
        <v>2084373.3848642772</v>
      </c>
      <c r="X5020" s="2">
        <v>2279493.5733462395</v>
      </c>
      <c r="Y5020" s="2">
        <v>2877894.3412922579</v>
      </c>
      <c r="Z5020" s="7">
        <f t="shared" si="624"/>
        <v>2436330.564109623</v>
      </c>
      <c r="AA5020" s="7">
        <f t="shared" si="625"/>
        <v>2550706.381912204</v>
      </c>
      <c r="AB5020" s="7">
        <f t="shared" si="626"/>
        <v>150084.80859653899</v>
      </c>
      <c r="AC5020" s="7">
        <f t="shared" si="627"/>
        <v>527542.22783090873</v>
      </c>
      <c r="AD5020" s="7">
        <f t="shared" si="628"/>
        <v>75042.404298269495</v>
      </c>
      <c r="AE5020" s="7">
        <f t="shared" si="629"/>
        <v>215368.21265946625</v>
      </c>
      <c r="AF5020" s="8">
        <f t="shared" si="630"/>
        <v>1.0469459356162454</v>
      </c>
      <c r="AG5020" s="6">
        <f t="shared" si="631"/>
        <v>0.63349921639248752</v>
      </c>
    </row>
    <row r="5021" spans="1:33" x14ac:dyDescent="0.55000000000000004">
      <c r="A5021">
        <v>5020</v>
      </c>
      <c r="B5021" t="s">
        <v>6743</v>
      </c>
      <c r="C5021" t="s">
        <v>10887</v>
      </c>
      <c r="D5021" t="s">
        <v>27617</v>
      </c>
      <c r="E5021" t="s">
        <v>27618</v>
      </c>
      <c r="F5021" t="s">
        <v>27619</v>
      </c>
      <c r="G5021" t="s">
        <v>27620</v>
      </c>
      <c r="H5021">
        <v>105</v>
      </c>
      <c r="I5021">
        <v>121</v>
      </c>
      <c r="J5021" t="s">
        <v>6742</v>
      </c>
      <c r="K5021" t="s">
        <v>5</v>
      </c>
      <c r="L5021" t="s">
        <v>10900</v>
      </c>
      <c r="M5021">
        <v>113</v>
      </c>
      <c r="N5021" t="s">
        <v>13698</v>
      </c>
      <c r="O5021" t="s">
        <v>27621</v>
      </c>
      <c r="P5021" s="2">
        <v>1063170.625</v>
      </c>
      <c r="Q5021" s="2">
        <v>942940.44180488843</v>
      </c>
      <c r="R5021" s="2">
        <v>1251765.1796839284</v>
      </c>
      <c r="S5021" s="2">
        <v>1381050.2409291267</v>
      </c>
      <c r="T5021" s="2">
        <v>1151511.5164020495</v>
      </c>
      <c r="U5021" s="2">
        <v>1330714.6692320337</v>
      </c>
      <c r="V5021" s="2">
        <v>1891910.1315699704</v>
      </c>
      <c r="W5021" s="2">
        <v>978659.00146091369</v>
      </c>
      <c r="X5021" s="2">
        <v>1028704.4200106761</v>
      </c>
      <c r="Y5021" s="2">
        <v>1404441.9393889292</v>
      </c>
      <c r="Z5021" s="7">
        <f t="shared" si="624"/>
        <v>1159731.6218544859</v>
      </c>
      <c r="AA5021" s="7">
        <f t="shared" si="625"/>
        <v>1297656.9463440953</v>
      </c>
      <c r="AB5021" s="7">
        <f t="shared" si="626"/>
        <v>194743.03477204664</v>
      </c>
      <c r="AC5021" s="7">
        <f t="shared" si="627"/>
        <v>334988.4573793516</v>
      </c>
      <c r="AD5021" s="7">
        <f t="shared" si="628"/>
        <v>97371.517386023319</v>
      </c>
      <c r="AE5021" s="7">
        <f t="shared" si="629"/>
        <v>136758.46505024694</v>
      </c>
      <c r="AF5021" s="8">
        <f t="shared" si="630"/>
        <v>1.1189286571914439</v>
      </c>
      <c r="AG5021" s="6">
        <f t="shared" si="631"/>
        <v>0.4352698571848167</v>
      </c>
    </row>
    <row r="5022" spans="1:33" x14ac:dyDescent="0.55000000000000004">
      <c r="A5022">
        <v>5021</v>
      </c>
      <c r="B5022" t="s">
        <v>6745</v>
      </c>
      <c r="C5022" t="s">
        <v>10887</v>
      </c>
      <c r="D5022" t="s">
        <v>27622</v>
      </c>
      <c r="E5022" t="s">
        <v>27623</v>
      </c>
      <c r="F5022" t="s">
        <v>27624</v>
      </c>
      <c r="G5022" t="s">
        <v>27625</v>
      </c>
      <c r="H5022">
        <v>289</v>
      </c>
      <c r="I5022">
        <v>305</v>
      </c>
      <c r="J5022" t="s">
        <v>6744</v>
      </c>
      <c r="K5022" t="s">
        <v>84</v>
      </c>
      <c r="L5022" t="s">
        <v>11088</v>
      </c>
      <c r="M5022">
        <v>293</v>
      </c>
      <c r="N5022" t="s">
        <v>12152</v>
      </c>
      <c r="O5022" t="s">
        <v>27626</v>
      </c>
      <c r="P5022" s="2">
        <v>0</v>
      </c>
      <c r="Q5022" s="2">
        <v>5408710.2342051212</v>
      </c>
      <c r="R5022" s="2">
        <v>0</v>
      </c>
      <c r="S5022" s="2">
        <v>0</v>
      </c>
      <c r="T5022" s="2">
        <v>0</v>
      </c>
      <c r="U5022" s="2">
        <v>0</v>
      </c>
      <c r="V5022" s="2">
        <v>0</v>
      </c>
      <c r="W5022" s="2">
        <v>5476377.2099392507</v>
      </c>
      <c r="X5022" s="2">
        <v>5325336.4875225257</v>
      </c>
      <c r="Y5022" s="2">
        <v>0</v>
      </c>
      <c r="Z5022" s="7">
        <f t="shared" si="624"/>
        <v>5408710.2342051212</v>
      </c>
      <c r="AA5022" s="7">
        <f t="shared" si="625"/>
        <v>5400856.8487308882</v>
      </c>
      <c r="AB5022" s="7">
        <f t="shared" si="626"/>
        <v>2704355.1171025606</v>
      </c>
      <c r="AC5022" s="7">
        <f t="shared" si="627"/>
        <v>2789399.4425524124</v>
      </c>
      <c r="AD5022" s="7">
        <f t="shared" si="628"/>
        <v>1352177.5585512803</v>
      </c>
      <c r="AE5022" s="7">
        <f t="shared" si="629"/>
        <v>1138767.5538428749</v>
      </c>
      <c r="AF5022" s="8">
        <f t="shared" si="630"/>
        <v>0.99854801142339489</v>
      </c>
      <c r="AG5022" s="6">
        <f t="shared" si="631"/>
        <v>0.80746196788265956</v>
      </c>
    </row>
    <row r="5023" spans="1:33" x14ac:dyDescent="0.55000000000000004">
      <c r="A5023">
        <v>5022</v>
      </c>
      <c r="B5023" t="s">
        <v>586</v>
      </c>
      <c r="C5023" t="s">
        <v>10887</v>
      </c>
      <c r="D5023" t="s">
        <v>12410</v>
      </c>
      <c r="E5023" t="s">
        <v>12411</v>
      </c>
      <c r="F5023" t="s">
        <v>12412</v>
      </c>
      <c r="G5023" t="s">
        <v>12413</v>
      </c>
      <c r="H5023">
        <v>56</v>
      </c>
      <c r="I5023">
        <v>69</v>
      </c>
      <c r="J5023" t="s">
        <v>6746</v>
      </c>
      <c r="K5023" t="s">
        <v>138</v>
      </c>
      <c r="L5023" t="s">
        <v>11243</v>
      </c>
      <c r="M5023">
        <v>58</v>
      </c>
      <c r="N5023" t="s">
        <v>16415</v>
      </c>
      <c r="O5023" t="s">
        <v>27627</v>
      </c>
      <c r="P5023" s="2">
        <v>4127014</v>
      </c>
      <c r="Q5023" s="2">
        <v>3437107.1731628119</v>
      </c>
      <c r="R5023" s="2">
        <v>3740240.9293534821</v>
      </c>
      <c r="S5023" s="2">
        <v>4325206.6817319868</v>
      </c>
      <c r="T5023" s="2">
        <v>4059136.6205446781</v>
      </c>
      <c r="U5023" s="2">
        <v>4528691.7059760159</v>
      </c>
      <c r="V5023" s="2">
        <v>3689707.7899955115</v>
      </c>
      <c r="W5023" s="2">
        <v>3777188.8447051905</v>
      </c>
      <c r="X5023" s="2">
        <v>4067497.7719412423</v>
      </c>
      <c r="Y5023" s="2">
        <v>4810126.83371225</v>
      </c>
      <c r="Z5023" s="7">
        <f t="shared" si="624"/>
        <v>3907392.1960620703</v>
      </c>
      <c r="AA5023" s="7">
        <f t="shared" si="625"/>
        <v>4155391.5944791478</v>
      </c>
      <c r="AB5023" s="7">
        <f t="shared" si="626"/>
        <v>396614.93917325273</v>
      </c>
      <c r="AC5023" s="7">
        <f t="shared" si="627"/>
        <v>434722.96384699718</v>
      </c>
      <c r="AD5023" s="7">
        <f t="shared" si="628"/>
        <v>198307.46958662636</v>
      </c>
      <c r="AE5023" s="7">
        <f t="shared" si="629"/>
        <v>177474.90681592035</v>
      </c>
      <c r="AF5023" s="8">
        <f t="shared" si="630"/>
        <v>1.0634692874360079</v>
      </c>
      <c r="AG5023" s="6">
        <f t="shared" si="631"/>
        <v>0.38230209410164689</v>
      </c>
    </row>
    <row r="5024" spans="1:33" x14ac:dyDescent="0.55000000000000004">
      <c r="A5024">
        <v>5023</v>
      </c>
      <c r="B5024" t="s">
        <v>2098</v>
      </c>
      <c r="C5024" t="s">
        <v>10887</v>
      </c>
      <c r="D5024" t="s">
        <v>16080</v>
      </c>
      <c r="E5024" t="s">
        <v>16081</v>
      </c>
      <c r="F5024" t="s">
        <v>16082</v>
      </c>
      <c r="G5024" t="s">
        <v>16083</v>
      </c>
      <c r="H5024">
        <v>50</v>
      </c>
      <c r="I5024">
        <v>65</v>
      </c>
      <c r="J5024" t="s">
        <v>6747</v>
      </c>
      <c r="K5024" t="s">
        <v>56</v>
      </c>
      <c r="L5024" t="s">
        <v>11011</v>
      </c>
      <c r="M5024">
        <v>63</v>
      </c>
      <c r="N5024" t="s">
        <v>17323</v>
      </c>
      <c r="O5024" t="s">
        <v>27628</v>
      </c>
      <c r="P5024" s="2">
        <v>824874.625</v>
      </c>
      <c r="Q5024" s="2">
        <v>340529.58258941513</v>
      </c>
      <c r="R5024" s="2">
        <v>797790.9163661187</v>
      </c>
      <c r="S5024" s="2">
        <v>308890.36252048798</v>
      </c>
      <c r="T5024" s="2">
        <v>85936.026460362511</v>
      </c>
      <c r="U5024" s="2">
        <v>353295.93768940476</v>
      </c>
      <c r="V5024" s="2">
        <v>689644.06691920466</v>
      </c>
      <c r="W5024" s="2">
        <v>52412.720442962229</v>
      </c>
      <c r="X5024" s="2">
        <v>310120.6397248283</v>
      </c>
      <c r="Y5024" s="2">
        <v>431530.68923346355</v>
      </c>
      <c r="Z5024" s="7">
        <f t="shared" si="624"/>
        <v>568021.37161900545</v>
      </c>
      <c r="AA5024" s="7">
        <f t="shared" si="625"/>
        <v>320490.01341170428</v>
      </c>
      <c r="AB5024" s="7">
        <f t="shared" si="626"/>
        <v>281465.82469753857</v>
      </c>
      <c r="AC5024" s="7">
        <f t="shared" si="627"/>
        <v>235231.59111248766</v>
      </c>
      <c r="AD5024" s="7">
        <f t="shared" si="628"/>
        <v>140732.91234876929</v>
      </c>
      <c r="AE5024" s="7">
        <f t="shared" si="629"/>
        <v>96032.894934767522</v>
      </c>
      <c r="AF5024" s="8">
        <f t="shared" si="630"/>
        <v>0.56422175190033108</v>
      </c>
      <c r="AG5024" s="6">
        <f t="shared" si="631"/>
        <v>0.19898059027064693</v>
      </c>
    </row>
    <row r="5025" spans="1:33" x14ac:dyDescent="0.55000000000000004">
      <c r="A5025">
        <v>5024</v>
      </c>
      <c r="B5025" t="s">
        <v>4086</v>
      </c>
      <c r="C5025" t="s">
        <v>10887</v>
      </c>
      <c r="D5025" t="s">
        <v>21291</v>
      </c>
      <c r="E5025" t="s">
        <v>21292</v>
      </c>
      <c r="F5025" t="s">
        <v>21293</v>
      </c>
      <c r="G5025" t="s">
        <v>21294</v>
      </c>
      <c r="H5025">
        <v>1289</v>
      </c>
      <c r="I5025">
        <v>1300</v>
      </c>
      <c r="J5025" t="s">
        <v>6748</v>
      </c>
      <c r="K5025" t="s">
        <v>138</v>
      </c>
      <c r="L5025" t="s">
        <v>11243</v>
      </c>
      <c r="M5025">
        <v>1291</v>
      </c>
      <c r="N5025" t="s">
        <v>27629</v>
      </c>
      <c r="O5025" t="s">
        <v>27630</v>
      </c>
      <c r="P5025" s="2">
        <v>1233490.625</v>
      </c>
      <c r="Q5025" s="2">
        <v>1042745.486545023</v>
      </c>
      <c r="R5025" s="2">
        <v>998353.33313780488</v>
      </c>
      <c r="S5025" s="2">
        <v>1001841.722377263</v>
      </c>
      <c r="T5025" s="2">
        <v>747962.9734306857</v>
      </c>
      <c r="U5025" s="2">
        <v>920020.87898265989</v>
      </c>
      <c r="V5025" s="2">
        <v>909705.75229903765</v>
      </c>
      <c r="W5025" s="2">
        <v>1650816.8348111752</v>
      </c>
      <c r="X5025" s="2">
        <v>1490167.2951720839</v>
      </c>
      <c r="Y5025" s="2">
        <v>1170946.9797740944</v>
      </c>
      <c r="Z5025" s="7">
        <f t="shared" si="624"/>
        <v>1069107.7917650228</v>
      </c>
      <c r="AA5025" s="7">
        <f t="shared" si="625"/>
        <v>1148270.1190782895</v>
      </c>
      <c r="AB5025" s="7">
        <f t="shared" si="626"/>
        <v>111426.51465634254</v>
      </c>
      <c r="AC5025" s="7">
        <f t="shared" si="627"/>
        <v>357552.12321657012</v>
      </c>
      <c r="AD5025" s="7">
        <f t="shared" si="628"/>
        <v>55713.257328171268</v>
      </c>
      <c r="AE5025" s="7">
        <f t="shared" si="629"/>
        <v>145970.04305488928</v>
      </c>
      <c r="AF5025" s="8">
        <f t="shared" si="630"/>
        <v>1.0740452253019082</v>
      </c>
      <c r="AG5025" s="6">
        <f t="shared" si="631"/>
        <v>0.62952762676613161</v>
      </c>
    </row>
    <row r="5026" spans="1:33" x14ac:dyDescent="0.55000000000000004">
      <c r="A5026">
        <v>5025</v>
      </c>
      <c r="B5026" t="s">
        <v>1706</v>
      </c>
      <c r="C5026" t="s">
        <v>10887</v>
      </c>
      <c r="D5026" t="s">
        <v>17971</v>
      </c>
      <c r="E5026" t="s">
        <v>17972</v>
      </c>
      <c r="F5026" t="s">
        <v>17973</v>
      </c>
      <c r="G5026" t="s">
        <v>17974</v>
      </c>
      <c r="H5026">
        <v>1301</v>
      </c>
      <c r="I5026">
        <v>1312</v>
      </c>
      <c r="J5026" t="s">
        <v>6749</v>
      </c>
      <c r="K5026" t="s">
        <v>138</v>
      </c>
      <c r="L5026" t="s">
        <v>11243</v>
      </c>
      <c r="M5026">
        <v>1303</v>
      </c>
      <c r="N5026" t="s">
        <v>22416</v>
      </c>
      <c r="O5026" t="s">
        <v>27631</v>
      </c>
      <c r="P5026" s="2">
        <v>8289707</v>
      </c>
      <c r="Q5026" s="2">
        <v>7346739.6590911858</v>
      </c>
      <c r="R5026" s="2">
        <v>7271818.1420080354</v>
      </c>
      <c r="S5026" s="2">
        <v>7454570.186367223</v>
      </c>
      <c r="T5026" s="2">
        <v>6557125.1264594616</v>
      </c>
      <c r="U5026" s="2">
        <v>7457279.3578926362</v>
      </c>
      <c r="V5026" s="2">
        <v>7911588.6790470472</v>
      </c>
      <c r="W5026" s="2">
        <v>6903888.980875467</v>
      </c>
      <c r="X5026" s="2">
        <v>5019606.9749712367</v>
      </c>
      <c r="Y5026" s="2">
        <v>8030693.7019081749</v>
      </c>
      <c r="Z5026" s="7">
        <f t="shared" si="624"/>
        <v>7590708.7468666118</v>
      </c>
      <c r="AA5026" s="7">
        <f t="shared" si="625"/>
        <v>6980030.4701923383</v>
      </c>
      <c r="AB5026" s="7">
        <f t="shared" si="626"/>
        <v>471997.31609244569</v>
      </c>
      <c r="AC5026" s="7">
        <f t="shared" si="627"/>
        <v>1116007.8100572091</v>
      </c>
      <c r="AD5026" s="7">
        <f t="shared" si="628"/>
        <v>235998.65804622284</v>
      </c>
      <c r="AE5026" s="7">
        <f t="shared" si="629"/>
        <v>455608.2806001752</v>
      </c>
      <c r="AF5026" s="8">
        <f t="shared" si="630"/>
        <v>0.91954924144252581</v>
      </c>
      <c r="AG5026" s="6">
        <f t="shared" si="631"/>
        <v>0.27183325869766778</v>
      </c>
    </row>
    <row r="5027" spans="1:33" x14ac:dyDescent="0.55000000000000004">
      <c r="A5027">
        <v>5026</v>
      </c>
      <c r="B5027" t="s">
        <v>6751</v>
      </c>
      <c r="C5027" t="s">
        <v>10887</v>
      </c>
      <c r="D5027" t="s">
        <v>27632</v>
      </c>
      <c r="E5027" t="s">
        <v>27633</v>
      </c>
      <c r="F5027" t="s">
        <v>27634</v>
      </c>
      <c r="G5027" t="s">
        <v>27635</v>
      </c>
      <c r="H5027">
        <v>304</v>
      </c>
      <c r="I5027">
        <v>315</v>
      </c>
      <c r="J5027" t="s">
        <v>6750</v>
      </c>
      <c r="K5027" t="s">
        <v>34</v>
      </c>
      <c r="L5027" t="s">
        <v>10958</v>
      </c>
      <c r="M5027">
        <v>313</v>
      </c>
      <c r="N5027" t="s">
        <v>15909</v>
      </c>
      <c r="O5027" t="s">
        <v>27636</v>
      </c>
      <c r="P5027" s="2">
        <v>0</v>
      </c>
      <c r="Q5027" s="2">
        <v>7367157.7575147999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11104168.487616139</v>
      </c>
      <c r="X5027" s="2">
        <v>0</v>
      </c>
      <c r="Y5027" s="2">
        <v>0</v>
      </c>
      <c r="Z5027" s="7">
        <f t="shared" si="624"/>
        <v>7367157.7575147999</v>
      </c>
      <c r="AA5027" s="7">
        <f t="shared" si="625"/>
        <v>11104168.487616139</v>
      </c>
      <c r="AB5027" s="7">
        <f t="shared" si="626"/>
        <v>3683578.8787574</v>
      </c>
      <c r="AC5027" s="7">
        <f t="shared" si="627"/>
        <v>4533257.8020919878</v>
      </c>
      <c r="AD5027" s="7">
        <f t="shared" si="628"/>
        <v>1841789.4393787</v>
      </c>
      <c r="AE5027" s="7">
        <f t="shared" si="629"/>
        <v>1850694.7479360232</v>
      </c>
      <c r="AF5027" s="8">
        <f t="shared" si="630"/>
        <v>1.5072527089961438</v>
      </c>
      <c r="AG5027" s="6">
        <f t="shared" si="631"/>
        <v>0.99736741143547802</v>
      </c>
    </row>
    <row r="5028" spans="1:33" x14ac:dyDescent="0.55000000000000004">
      <c r="A5028">
        <v>5027</v>
      </c>
      <c r="B5028" t="s">
        <v>401</v>
      </c>
      <c r="C5028" t="s">
        <v>10887</v>
      </c>
      <c r="D5028" t="s">
        <v>11933</v>
      </c>
      <c r="E5028" t="s">
        <v>11934</v>
      </c>
      <c r="F5028" t="s">
        <v>11935</v>
      </c>
      <c r="G5028" t="s">
        <v>11936</v>
      </c>
      <c r="H5028">
        <v>642</v>
      </c>
      <c r="I5028">
        <v>666</v>
      </c>
      <c r="J5028" t="s">
        <v>6752</v>
      </c>
      <c r="K5028" t="s">
        <v>17</v>
      </c>
      <c r="L5028" t="s">
        <v>10923</v>
      </c>
      <c r="M5028">
        <v>652</v>
      </c>
      <c r="N5028" t="s">
        <v>15798</v>
      </c>
      <c r="O5028" t="s">
        <v>27637</v>
      </c>
      <c r="P5028" s="2">
        <v>269005.65625</v>
      </c>
      <c r="Q5028" s="2">
        <v>427176.34013375768</v>
      </c>
      <c r="R5028" s="2">
        <v>267787.53655299579</v>
      </c>
      <c r="S5028" s="2">
        <v>268441.30303018895</v>
      </c>
      <c r="T5028" s="2">
        <v>193429.08647328164</v>
      </c>
      <c r="U5028" s="2">
        <v>271431.99410771043</v>
      </c>
      <c r="V5028" s="2">
        <v>240529.63790736522</v>
      </c>
      <c r="W5028" s="2">
        <v>274271.90449424321</v>
      </c>
      <c r="X5028" s="2">
        <v>223045.76017277242</v>
      </c>
      <c r="Y5028" s="2">
        <v>373819.10127280431</v>
      </c>
      <c r="Z5028" s="7">
        <f t="shared" si="624"/>
        <v>308102.70899173559</v>
      </c>
      <c r="AA5028" s="7">
        <f t="shared" si="625"/>
        <v>262754.5807380295</v>
      </c>
      <c r="AB5028" s="7">
        <f t="shared" si="626"/>
        <v>79383.981209578924</v>
      </c>
      <c r="AC5028" s="7">
        <f t="shared" si="627"/>
        <v>62321.804595943744</v>
      </c>
      <c r="AD5028" s="7">
        <f t="shared" si="628"/>
        <v>39691.990604789462</v>
      </c>
      <c r="AE5028" s="7">
        <f t="shared" si="629"/>
        <v>25442.770184916957</v>
      </c>
      <c r="AF5028" s="8">
        <f t="shared" si="630"/>
        <v>0.85281489928437304</v>
      </c>
      <c r="AG5028" s="6">
        <f t="shared" si="631"/>
        <v>0.37702679650709497</v>
      </c>
    </row>
    <row r="5029" spans="1:33" x14ac:dyDescent="0.55000000000000004">
      <c r="A5029">
        <v>5028</v>
      </c>
      <c r="B5029" t="s">
        <v>4445</v>
      </c>
      <c r="C5029" t="s">
        <v>10887</v>
      </c>
      <c r="D5029" t="s">
        <v>22219</v>
      </c>
      <c r="E5029" t="s">
        <v>22220</v>
      </c>
      <c r="F5029" t="s">
        <v>22221</v>
      </c>
      <c r="G5029" t="s">
        <v>22222</v>
      </c>
      <c r="H5029">
        <v>436</v>
      </c>
      <c r="I5029">
        <v>447</v>
      </c>
      <c r="J5029" t="s">
        <v>6753</v>
      </c>
      <c r="K5029" t="s">
        <v>1948</v>
      </c>
      <c r="L5029" t="s">
        <v>15715</v>
      </c>
      <c r="M5029" t="s">
        <v>27638</v>
      </c>
      <c r="N5029" t="s">
        <v>27639</v>
      </c>
      <c r="O5029" t="s">
        <v>27640</v>
      </c>
      <c r="P5029" s="2">
        <v>1474039.375</v>
      </c>
      <c r="Q5029" s="2">
        <v>1409862.9336410819</v>
      </c>
      <c r="R5029" s="2">
        <v>1648395.342368775</v>
      </c>
      <c r="S5029" s="2">
        <v>1538190.3097675056</v>
      </c>
      <c r="T5029" s="2">
        <v>1069898.6491336869</v>
      </c>
      <c r="U5029" s="2">
        <v>1245163.5139903517</v>
      </c>
      <c r="V5029" s="2">
        <v>1474650.760234328</v>
      </c>
      <c r="W5029" s="2">
        <v>1012624.9781157599</v>
      </c>
      <c r="X5029" s="2">
        <v>870951.56211575342</v>
      </c>
      <c r="Y5029" s="2">
        <v>1752588.4051724956</v>
      </c>
      <c r="Z5029" s="7">
        <f t="shared" si="624"/>
        <v>1517621.9901943407</v>
      </c>
      <c r="AA5029" s="7">
        <f t="shared" si="625"/>
        <v>1237646.311460396</v>
      </c>
      <c r="AB5029" s="7">
        <f t="shared" si="626"/>
        <v>101712.31329167062</v>
      </c>
      <c r="AC5029" s="7">
        <f t="shared" si="627"/>
        <v>326995.99227584316</v>
      </c>
      <c r="AD5029" s="7">
        <f t="shared" si="628"/>
        <v>50856.156645835312</v>
      </c>
      <c r="AE5029" s="7">
        <f t="shared" si="629"/>
        <v>133495.55483514754</v>
      </c>
      <c r="AF5029" s="8">
        <f t="shared" si="630"/>
        <v>0.81551685430039655</v>
      </c>
      <c r="AG5029" s="6">
        <f t="shared" si="631"/>
        <v>9.5175184627786569E-2</v>
      </c>
    </row>
    <row r="5030" spans="1:33" x14ac:dyDescent="0.55000000000000004">
      <c r="A5030">
        <v>5029</v>
      </c>
      <c r="B5030" t="s">
        <v>4445</v>
      </c>
      <c r="C5030" t="s">
        <v>10887</v>
      </c>
      <c r="D5030" t="s">
        <v>22219</v>
      </c>
      <c r="E5030" t="s">
        <v>22220</v>
      </c>
      <c r="F5030" t="s">
        <v>22221</v>
      </c>
      <c r="G5030" t="s">
        <v>22222</v>
      </c>
      <c r="H5030">
        <v>436</v>
      </c>
      <c r="I5030">
        <v>447</v>
      </c>
      <c r="J5030" t="s">
        <v>6753</v>
      </c>
      <c r="K5030" t="s">
        <v>34</v>
      </c>
      <c r="L5030" t="s">
        <v>10958</v>
      </c>
      <c r="M5030">
        <v>445</v>
      </c>
      <c r="N5030" t="s">
        <v>24762</v>
      </c>
      <c r="O5030" t="s">
        <v>27641</v>
      </c>
      <c r="P5030" s="2">
        <v>3552087</v>
      </c>
      <c r="Q5030" s="2">
        <v>3102471.5328521128</v>
      </c>
      <c r="R5030" s="2">
        <v>4615226.9851528788</v>
      </c>
      <c r="S5030" s="2">
        <v>3255138.1532353838</v>
      </c>
      <c r="T5030" s="2">
        <v>4261616.8646585466</v>
      </c>
      <c r="U5030" s="2">
        <v>4887197.0723745441</v>
      </c>
      <c r="V5030" s="2">
        <v>4694533.0966974888</v>
      </c>
      <c r="W5030" s="2">
        <v>3276788.4038883601</v>
      </c>
      <c r="X5030" s="2">
        <v>2851288.6054618787</v>
      </c>
      <c r="Y5030" s="2">
        <v>5009089.7379921749</v>
      </c>
      <c r="Z5030" s="7">
        <f t="shared" si="624"/>
        <v>3631230.9178100936</v>
      </c>
      <c r="AA5030" s="7">
        <f t="shared" si="625"/>
        <v>4163418.9635121659</v>
      </c>
      <c r="AB5030" s="7">
        <f t="shared" si="626"/>
        <v>682042.09914515598</v>
      </c>
      <c r="AC5030" s="7">
        <f t="shared" si="627"/>
        <v>898725.61838558211</v>
      </c>
      <c r="AD5030" s="7">
        <f t="shared" si="628"/>
        <v>341021.04957257799</v>
      </c>
      <c r="AE5030" s="7">
        <f t="shared" si="629"/>
        <v>366903.19730199204</v>
      </c>
      <c r="AF5030" s="8">
        <f t="shared" si="630"/>
        <v>1.1465585796518338</v>
      </c>
      <c r="AG5030" s="6">
        <f t="shared" si="631"/>
        <v>0.32005319089590945</v>
      </c>
    </row>
    <row r="5031" spans="1:33" x14ac:dyDescent="0.55000000000000004">
      <c r="A5031">
        <v>5030</v>
      </c>
      <c r="B5031" t="s">
        <v>124</v>
      </c>
      <c r="C5031" t="s">
        <v>10887</v>
      </c>
      <c r="D5031" t="s">
        <v>16410</v>
      </c>
      <c r="E5031" t="s">
        <v>16411</v>
      </c>
      <c r="F5031" t="s">
        <v>16412</v>
      </c>
      <c r="G5031" t="s">
        <v>16413</v>
      </c>
      <c r="H5031">
        <v>525</v>
      </c>
      <c r="I5031">
        <v>537</v>
      </c>
      <c r="J5031" t="s">
        <v>6754</v>
      </c>
      <c r="K5031" t="s">
        <v>62</v>
      </c>
      <c r="L5031" t="s">
        <v>11028</v>
      </c>
      <c r="M5031">
        <v>536</v>
      </c>
      <c r="N5031" t="s">
        <v>17103</v>
      </c>
      <c r="O5031" t="s">
        <v>27642</v>
      </c>
      <c r="P5031" s="2">
        <v>855568.49999999988</v>
      </c>
      <c r="Q5031" s="2">
        <v>790618.13522884902</v>
      </c>
      <c r="R5031" s="2">
        <v>1126977.8934932183</v>
      </c>
      <c r="S5031" s="2">
        <v>923596.28615975962</v>
      </c>
      <c r="T5031" s="2">
        <v>861237.92057961924</v>
      </c>
      <c r="U5031" s="2">
        <v>844961.29577161639</v>
      </c>
      <c r="V5031" s="2">
        <v>1136452.4786678364</v>
      </c>
      <c r="W5031" s="2">
        <v>711213.63560155034</v>
      </c>
      <c r="X5031" s="2">
        <v>745807.77296173538</v>
      </c>
      <c r="Y5031" s="2">
        <v>1106421.6193182366</v>
      </c>
      <c r="Z5031" s="7">
        <f t="shared" si="624"/>
        <v>924190.20372045669</v>
      </c>
      <c r="AA5031" s="7">
        <f t="shared" si="625"/>
        <v>901015.78715009906</v>
      </c>
      <c r="AB5031" s="7">
        <f t="shared" si="626"/>
        <v>145686.46192430725</v>
      </c>
      <c r="AC5031" s="7">
        <f t="shared" si="627"/>
        <v>180255.79639770559</v>
      </c>
      <c r="AD5031" s="7">
        <f t="shared" si="628"/>
        <v>72843.230962153626</v>
      </c>
      <c r="AE5031" s="7">
        <f t="shared" si="629"/>
        <v>73589.120725565474</v>
      </c>
      <c r="AF5031" s="8">
        <f t="shared" si="630"/>
        <v>0.97492462430670035</v>
      </c>
      <c r="AG5031" s="6">
        <f t="shared" si="631"/>
        <v>0.82885067616376162</v>
      </c>
    </row>
    <row r="5032" spans="1:33" x14ac:dyDescent="0.55000000000000004">
      <c r="A5032">
        <v>5031</v>
      </c>
      <c r="B5032" t="s">
        <v>6756</v>
      </c>
      <c r="C5032" t="s">
        <v>10887</v>
      </c>
      <c r="D5032" t="s">
        <v>27643</v>
      </c>
      <c r="E5032" t="s">
        <v>27644</v>
      </c>
      <c r="F5032" t="s">
        <v>27645</v>
      </c>
      <c r="G5032" t="s">
        <v>27646</v>
      </c>
      <c r="H5032">
        <v>141</v>
      </c>
      <c r="I5032">
        <v>149</v>
      </c>
      <c r="J5032" t="s">
        <v>6755</v>
      </c>
      <c r="K5032" t="s">
        <v>84</v>
      </c>
      <c r="L5032" t="s">
        <v>11088</v>
      </c>
      <c r="M5032">
        <v>145</v>
      </c>
      <c r="N5032" t="s">
        <v>11423</v>
      </c>
      <c r="O5032" t="s">
        <v>27647</v>
      </c>
      <c r="P5032" s="2">
        <v>6158349</v>
      </c>
      <c r="Q5032" s="2">
        <v>5082942.6070743958</v>
      </c>
      <c r="R5032" s="2">
        <v>5581604.3424157575</v>
      </c>
      <c r="S5032" s="2">
        <v>3411610.9806889291</v>
      </c>
      <c r="T5032" s="2">
        <v>3615176.5841267207</v>
      </c>
      <c r="U5032" s="2">
        <v>3360243.9183810102</v>
      </c>
      <c r="V5032" s="2">
        <v>3753400.6690423349</v>
      </c>
      <c r="W5032" s="2">
        <v>6535530.5165019892</v>
      </c>
      <c r="X5032" s="2">
        <v>4787491.0880595455</v>
      </c>
      <c r="Y5032" s="2">
        <v>4173412.9192805025</v>
      </c>
      <c r="Z5032" s="7">
        <f t="shared" si="624"/>
        <v>5058626.7325447705</v>
      </c>
      <c r="AA5032" s="7">
        <f t="shared" si="625"/>
        <v>4370875.9492320167</v>
      </c>
      <c r="AB5032" s="7">
        <f t="shared" si="626"/>
        <v>1182673.0732509641</v>
      </c>
      <c r="AC5032" s="7">
        <f t="shared" si="627"/>
        <v>1172350.0818056492</v>
      </c>
      <c r="AD5032" s="7">
        <f t="shared" si="628"/>
        <v>591336.53662548203</v>
      </c>
      <c r="AE5032" s="7">
        <f t="shared" si="629"/>
        <v>478609.91672232631</v>
      </c>
      <c r="AF5032" s="8">
        <f t="shared" si="630"/>
        <v>0.86404397484240214</v>
      </c>
      <c r="AG5032" s="6">
        <f t="shared" si="631"/>
        <v>0.39807384203608243</v>
      </c>
    </row>
    <row r="5033" spans="1:33" x14ac:dyDescent="0.55000000000000004">
      <c r="A5033">
        <v>5032</v>
      </c>
      <c r="B5033" t="s">
        <v>6758</v>
      </c>
      <c r="C5033" t="s">
        <v>10887</v>
      </c>
      <c r="D5033" t="s">
        <v>27648</v>
      </c>
      <c r="E5033" t="s">
        <v>27649</v>
      </c>
      <c r="F5033" t="s">
        <v>27650</v>
      </c>
      <c r="G5033" t="s">
        <v>27651</v>
      </c>
      <c r="H5033">
        <v>307</v>
      </c>
      <c r="I5033">
        <v>318</v>
      </c>
      <c r="J5033" t="s">
        <v>6757</v>
      </c>
      <c r="K5033" t="s">
        <v>138</v>
      </c>
      <c r="L5033" t="s">
        <v>11243</v>
      </c>
      <c r="M5033">
        <v>309</v>
      </c>
      <c r="N5033" t="s">
        <v>19467</v>
      </c>
      <c r="O5033" t="s">
        <v>27652</v>
      </c>
      <c r="P5033" s="2">
        <v>5334582.5</v>
      </c>
      <c r="Q5033" s="2">
        <v>5028031.4988129698</v>
      </c>
      <c r="R5033" s="2">
        <v>6078561.6316384384</v>
      </c>
      <c r="S5033" s="2">
        <v>5325924.399131164</v>
      </c>
      <c r="T5033" s="2">
        <v>4365611.5695428355</v>
      </c>
      <c r="U5033" s="2">
        <v>6824414.8193721119</v>
      </c>
      <c r="V5033" s="2">
        <v>5834571.8492881246</v>
      </c>
      <c r="W5033" s="2">
        <v>4506631.7773106666</v>
      </c>
      <c r="X5033" s="2">
        <v>5622661.9582488602</v>
      </c>
      <c r="Y5033" s="2">
        <v>8286108.7497199103</v>
      </c>
      <c r="Z5033" s="7">
        <f t="shared" si="624"/>
        <v>5441775.0073956428</v>
      </c>
      <c r="AA5033" s="7">
        <f t="shared" si="625"/>
        <v>5906666.7872470841</v>
      </c>
      <c r="AB5033" s="7">
        <f t="shared" si="626"/>
        <v>447806.68924058834</v>
      </c>
      <c r="AC5033" s="7">
        <f t="shared" si="627"/>
        <v>1478161.7732359823</v>
      </c>
      <c r="AD5033" s="7">
        <f t="shared" si="628"/>
        <v>223903.34462029417</v>
      </c>
      <c r="AE5033" s="7">
        <f t="shared" si="629"/>
        <v>603457.01695262222</v>
      </c>
      <c r="AF5033" s="8">
        <f t="shared" si="630"/>
        <v>1.0854301729159384</v>
      </c>
      <c r="AG5033" s="6">
        <f t="shared" si="631"/>
        <v>0.49616193400176634</v>
      </c>
    </row>
    <row r="5034" spans="1:33" x14ac:dyDescent="0.55000000000000004">
      <c r="A5034">
        <v>5033</v>
      </c>
      <c r="B5034" t="s">
        <v>6758</v>
      </c>
      <c r="C5034" t="s">
        <v>10887</v>
      </c>
      <c r="D5034" t="s">
        <v>27648</v>
      </c>
      <c r="E5034" t="s">
        <v>27649</v>
      </c>
      <c r="F5034" t="s">
        <v>27650</v>
      </c>
      <c r="G5034" t="s">
        <v>27651</v>
      </c>
      <c r="H5034">
        <v>307</v>
      </c>
      <c r="I5034">
        <v>328</v>
      </c>
      <c r="J5034" t="s">
        <v>6759</v>
      </c>
      <c r="K5034" t="s">
        <v>56</v>
      </c>
      <c r="L5034" t="s">
        <v>11011</v>
      </c>
      <c r="M5034">
        <v>320</v>
      </c>
      <c r="N5034" t="s">
        <v>11958</v>
      </c>
      <c r="O5034" t="s">
        <v>27653</v>
      </c>
      <c r="P5034" s="2">
        <v>1838879</v>
      </c>
      <c r="Q5034" s="2">
        <v>1597158.8211158977</v>
      </c>
      <c r="R5034" s="2">
        <v>2087634.3507365698</v>
      </c>
      <c r="S5034" s="2">
        <v>1305531.8525350392</v>
      </c>
      <c r="T5034" s="2">
        <v>1502233.8551854535</v>
      </c>
      <c r="U5034" s="2">
        <v>1353141.9979082984</v>
      </c>
      <c r="V5034" s="2">
        <v>1971094.5210505999</v>
      </c>
      <c r="W5034" s="2">
        <v>1759988.4209684704</v>
      </c>
      <c r="X5034" s="2">
        <v>1822812.0066311962</v>
      </c>
      <c r="Y5034" s="2">
        <v>1849763.8170961603</v>
      </c>
      <c r="Z5034" s="7">
        <f t="shared" si="624"/>
        <v>1707301.0060968767</v>
      </c>
      <c r="AA5034" s="7">
        <f t="shared" si="625"/>
        <v>1709839.1031400298</v>
      </c>
      <c r="AB5034" s="7">
        <f t="shared" si="626"/>
        <v>334422.8736149121</v>
      </c>
      <c r="AC5034" s="7">
        <f t="shared" si="627"/>
        <v>233856.32932387758</v>
      </c>
      <c r="AD5034" s="7">
        <f t="shared" si="628"/>
        <v>167211.43680745605</v>
      </c>
      <c r="AE5034" s="7">
        <f t="shared" si="629"/>
        <v>95471.446660627189</v>
      </c>
      <c r="AF5034" s="8">
        <f t="shared" si="630"/>
        <v>1.0014866136868013</v>
      </c>
      <c r="AG5034" s="6">
        <f t="shared" si="631"/>
        <v>0.98999673546195077</v>
      </c>
    </row>
    <row r="5035" spans="1:33" x14ac:dyDescent="0.55000000000000004">
      <c r="A5035">
        <v>5034</v>
      </c>
      <c r="B5035" t="s">
        <v>6761</v>
      </c>
      <c r="C5035" t="s">
        <v>10887</v>
      </c>
      <c r="D5035" t="s">
        <v>27654</v>
      </c>
      <c r="E5035" t="s">
        <v>27655</v>
      </c>
      <c r="F5035" t="s">
        <v>27656</v>
      </c>
      <c r="G5035" t="s">
        <v>27657</v>
      </c>
      <c r="H5035">
        <v>266</v>
      </c>
      <c r="I5035">
        <v>286</v>
      </c>
      <c r="J5035" t="s">
        <v>6760</v>
      </c>
      <c r="K5035" t="s">
        <v>1715</v>
      </c>
      <c r="L5035" t="s">
        <v>11028</v>
      </c>
      <c r="M5035">
        <v>277</v>
      </c>
      <c r="N5035" t="s">
        <v>12260</v>
      </c>
      <c r="O5035" t="s">
        <v>27658</v>
      </c>
      <c r="P5035" s="2">
        <v>254776.95312500003</v>
      </c>
      <c r="Q5035" s="2">
        <v>259616.39172261721</v>
      </c>
      <c r="R5035" s="2">
        <v>156741.5391077463</v>
      </c>
      <c r="S5035" s="2">
        <v>187101.02913761995</v>
      </c>
      <c r="T5035" s="2">
        <v>211660.99860470582</v>
      </c>
      <c r="U5035" s="2">
        <v>138231.29845855851</v>
      </c>
      <c r="V5035" s="2">
        <v>223196.76894099353</v>
      </c>
      <c r="W5035" s="2">
        <v>108089.04777807994</v>
      </c>
      <c r="X5035" s="2">
        <v>168347.08534799915</v>
      </c>
      <c r="Y5035" s="2">
        <v>230457.21586080504</v>
      </c>
      <c r="Z5035" s="7">
        <f t="shared" si="624"/>
        <v>214558.97827324586</v>
      </c>
      <c r="AA5035" s="7">
        <f t="shared" si="625"/>
        <v>179997.06916519033</v>
      </c>
      <c r="AB5035" s="7">
        <f t="shared" si="626"/>
        <v>50808.303948320689</v>
      </c>
      <c r="AC5035" s="7">
        <f t="shared" si="627"/>
        <v>49931.773768377148</v>
      </c>
      <c r="AD5035" s="7">
        <f t="shared" si="628"/>
        <v>25404.151974160344</v>
      </c>
      <c r="AE5035" s="7">
        <f t="shared" si="629"/>
        <v>20384.561280768332</v>
      </c>
      <c r="AF5035" s="8">
        <f t="shared" si="630"/>
        <v>0.83891650964127851</v>
      </c>
      <c r="AG5035" s="6">
        <f t="shared" si="631"/>
        <v>0.3265117721507631</v>
      </c>
    </row>
    <row r="5036" spans="1:33" x14ac:dyDescent="0.55000000000000004">
      <c r="A5036">
        <v>5035</v>
      </c>
      <c r="B5036" t="s">
        <v>6763</v>
      </c>
      <c r="C5036" t="s">
        <v>10887</v>
      </c>
      <c r="D5036" t="s">
        <v>27659</v>
      </c>
      <c r="E5036" t="s">
        <v>27660</v>
      </c>
      <c r="F5036" t="s">
        <v>27661</v>
      </c>
      <c r="G5036" t="s">
        <v>27662</v>
      </c>
      <c r="H5036">
        <v>608</v>
      </c>
      <c r="I5036">
        <v>617</v>
      </c>
      <c r="J5036" t="s">
        <v>6762</v>
      </c>
      <c r="K5036" t="s">
        <v>84</v>
      </c>
      <c r="L5036" t="s">
        <v>11088</v>
      </c>
      <c r="M5036">
        <v>612</v>
      </c>
      <c r="N5036" t="s">
        <v>14889</v>
      </c>
      <c r="O5036" t="s">
        <v>27663</v>
      </c>
      <c r="P5036" s="2">
        <v>1632674</v>
      </c>
      <c r="Q5036" s="2">
        <v>1237512.4259173051</v>
      </c>
      <c r="R5036" s="2">
        <v>1498776.0431138179</v>
      </c>
      <c r="S5036" s="2">
        <v>1484175.4772899344</v>
      </c>
      <c r="T5036" s="2">
        <v>1429386.2513554289</v>
      </c>
      <c r="U5036" s="2">
        <v>1502993.236629955</v>
      </c>
      <c r="V5036" s="2">
        <v>1667719.5092328817</v>
      </c>
      <c r="W5036" s="2">
        <v>1403534.054343228</v>
      </c>
      <c r="X5036" s="2">
        <v>2065491.9278275315</v>
      </c>
      <c r="Y5036" s="2">
        <v>1656867.6388995321</v>
      </c>
      <c r="Z5036" s="7">
        <f t="shared" si="624"/>
        <v>1463284.4865802645</v>
      </c>
      <c r="AA5036" s="7">
        <f t="shared" si="625"/>
        <v>1620998.7697147597</v>
      </c>
      <c r="AB5036" s="7">
        <f t="shared" si="626"/>
        <v>164683.44858199899</v>
      </c>
      <c r="AC5036" s="7">
        <f t="shared" si="627"/>
        <v>244530.21749838331</v>
      </c>
      <c r="AD5036" s="7">
        <f t="shared" si="628"/>
        <v>82341.724290999497</v>
      </c>
      <c r="AE5036" s="7">
        <f t="shared" si="629"/>
        <v>99829.043260471604</v>
      </c>
      <c r="AF5036" s="8">
        <f t="shared" si="630"/>
        <v>1.1077810122234519</v>
      </c>
      <c r="AG5036" s="6">
        <f t="shared" si="631"/>
        <v>0.25778185275311316</v>
      </c>
    </row>
    <row r="5037" spans="1:33" x14ac:dyDescent="0.55000000000000004">
      <c r="A5037">
        <v>5036</v>
      </c>
      <c r="B5037" t="s">
        <v>41</v>
      </c>
      <c r="C5037" t="s">
        <v>10887</v>
      </c>
      <c r="D5037" t="s">
        <v>20824</v>
      </c>
      <c r="E5037" t="s">
        <v>20825</v>
      </c>
      <c r="F5037" t="s">
        <v>20826</v>
      </c>
      <c r="G5037" t="s">
        <v>20827</v>
      </c>
      <c r="H5037">
        <v>404</v>
      </c>
      <c r="I5037">
        <v>411</v>
      </c>
      <c r="J5037" t="s">
        <v>6764</v>
      </c>
      <c r="K5037" t="s">
        <v>26</v>
      </c>
      <c r="L5037" t="s">
        <v>10951</v>
      </c>
      <c r="M5037">
        <v>407</v>
      </c>
      <c r="N5037" t="s">
        <v>15517</v>
      </c>
      <c r="O5037" t="s">
        <v>27664</v>
      </c>
      <c r="P5037" s="2">
        <v>755375.875</v>
      </c>
      <c r="Q5037" s="2">
        <v>807926.12282396667</v>
      </c>
      <c r="R5037" s="2">
        <v>1043978.6705631727</v>
      </c>
      <c r="S5037" s="2">
        <v>1021392.8958854622</v>
      </c>
      <c r="T5037" s="2">
        <v>792452.37201902852</v>
      </c>
      <c r="U5037" s="2">
        <v>847298.72358156263</v>
      </c>
      <c r="V5037" s="2">
        <v>1070601.1331503773</v>
      </c>
      <c r="W5037" s="2">
        <v>893057.53337777464</v>
      </c>
      <c r="X5037" s="2">
        <v>685678.36527760734</v>
      </c>
      <c r="Y5037" s="2">
        <v>917624.54221049615</v>
      </c>
      <c r="Z5037" s="7">
        <f t="shared" si="624"/>
        <v>907168.39106815029</v>
      </c>
      <c r="AA5037" s="7">
        <f t="shared" si="625"/>
        <v>867785.44493614102</v>
      </c>
      <c r="AB5037" s="7">
        <f t="shared" si="626"/>
        <v>146804.04832839465</v>
      </c>
      <c r="AC5037" s="7">
        <f t="shared" si="627"/>
        <v>129239.76442712554</v>
      </c>
      <c r="AD5037" s="7">
        <f t="shared" si="628"/>
        <v>73402.024164197326</v>
      </c>
      <c r="AE5037" s="7">
        <f t="shared" si="629"/>
        <v>52761.912887326383</v>
      </c>
      <c r="AF5037" s="8">
        <f t="shared" si="630"/>
        <v>0.95658695064800747</v>
      </c>
      <c r="AG5037" s="6">
        <f t="shared" si="631"/>
        <v>0.67844497022047512</v>
      </c>
    </row>
    <row r="5038" spans="1:33" x14ac:dyDescent="0.55000000000000004">
      <c r="A5038">
        <v>5037</v>
      </c>
      <c r="B5038" t="s">
        <v>6766</v>
      </c>
      <c r="C5038" t="s">
        <v>10887</v>
      </c>
      <c r="D5038" t="s">
        <v>27665</v>
      </c>
      <c r="E5038" t="s">
        <v>27666</v>
      </c>
      <c r="F5038" t="s">
        <v>27667</v>
      </c>
      <c r="G5038" t="s">
        <v>27668</v>
      </c>
      <c r="H5038">
        <v>32</v>
      </c>
      <c r="I5038">
        <v>55</v>
      </c>
      <c r="J5038" t="s">
        <v>6765</v>
      </c>
      <c r="K5038" t="s">
        <v>34</v>
      </c>
      <c r="L5038" t="s">
        <v>10992</v>
      </c>
      <c r="M5038">
        <v>41</v>
      </c>
      <c r="N5038" t="s">
        <v>20392</v>
      </c>
      <c r="O5038" t="s">
        <v>27669</v>
      </c>
      <c r="P5038" s="2">
        <v>1198160.875</v>
      </c>
      <c r="Q5038" s="2">
        <v>1083468.5459081465</v>
      </c>
      <c r="R5038" s="2">
        <v>1440579.6026904576</v>
      </c>
      <c r="S5038" s="2">
        <v>1311799.5230882468</v>
      </c>
      <c r="T5038" s="2">
        <v>1174877.7503888796</v>
      </c>
      <c r="U5038" s="2">
        <v>1554659.3824971921</v>
      </c>
      <c r="V5038" s="2">
        <v>1408153.7346933028</v>
      </c>
      <c r="W5038" s="2">
        <v>1045395.3551119452</v>
      </c>
      <c r="X5038" s="2">
        <v>1790491.4007404994</v>
      </c>
      <c r="Y5038" s="2">
        <v>1555242.7519431394</v>
      </c>
      <c r="Z5038" s="7">
        <f t="shared" si="624"/>
        <v>1258502.1366717126</v>
      </c>
      <c r="AA5038" s="7">
        <f t="shared" si="625"/>
        <v>1421470.0625624929</v>
      </c>
      <c r="AB5038" s="7">
        <f t="shared" si="626"/>
        <v>153047.53159978686</v>
      </c>
      <c r="AC5038" s="7">
        <f t="shared" si="627"/>
        <v>273579.44147707836</v>
      </c>
      <c r="AD5038" s="7">
        <f t="shared" si="628"/>
        <v>76523.76579989343</v>
      </c>
      <c r="AE5038" s="7">
        <f t="shared" si="629"/>
        <v>111688.33928907571</v>
      </c>
      <c r="AF5038" s="8">
        <f t="shared" si="630"/>
        <v>1.1294935631351188</v>
      </c>
      <c r="AG5038" s="6">
        <f t="shared" si="631"/>
        <v>0.26354704569015391</v>
      </c>
    </row>
    <row r="5039" spans="1:33" x14ac:dyDescent="0.55000000000000004">
      <c r="A5039">
        <v>5038</v>
      </c>
      <c r="B5039" t="s">
        <v>336</v>
      </c>
      <c r="C5039" t="s">
        <v>10887</v>
      </c>
      <c r="D5039" t="s">
        <v>11761</v>
      </c>
      <c r="E5039" t="s">
        <v>11762</v>
      </c>
      <c r="F5039" t="s">
        <v>11763</v>
      </c>
      <c r="G5039" t="s">
        <v>11764</v>
      </c>
      <c r="H5039">
        <v>551</v>
      </c>
      <c r="I5039">
        <v>572</v>
      </c>
      <c r="J5039" t="s">
        <v>6767</v>
      </c>
      <c r="K5039" t="s">
        <v>1700</v>
      </c>
      <c r="L5039" t="s">
        <v>27670</v>
      </c>
      <c r="M5039" t="s">
        <v>27671</v>
      </c>
      <c r="N5039" t="s">
        <v>27672</v>
      </c>
      <c r="O5039" t="s">
        <v>27673</v>
      </c>
      <c r="P5039" s="2">
        <v>23711910</v>
      </c>
      <c r="Q5039" s="2">
        <v>1028635.9435948406</v>
      </c>
      <c r="R5039" s="2">
        <v>2339827.7483944753</v>
      </c>
      <c r="S5039" s="2">
        <v>709855.1019734377</v>
      </c>
      <c r="T5039" s="2">
        <v>2006439.313084037</v>
      </c>
      <c r="U5039" s="2">
        <v>1103406.2262729055</v>
      </c>
      <c r="V5039" s="2">
        <v>1171770.7109775112</v>
      </c>
      <c r="W5039" s="2">
        <v>1706236.1821585281</v>
      </c>
      <c r="X5039" s="2">
        <v>496237.90477901738</v>
      </c>
      <c r="Y5039" s="2">
        <v>632272.20426362008</v>
      </c>
      <c r="Z5039" s="7">
        <f t="shared" si="624"/>
        <v>6947557.1984906876</v>
      </c>
      <c r="AA5039" s="7">
        <f t="shared" si="625"/>
        <v>1186060.4235892699</v>
      </c>
      <c r="AB5039" s="7">
        <f t="shared" si="626"/>
        <v>11198470.904626677</v>
      </c>
      <c r="AC5039" s="7">
        <f t="shared" si="627"/>
        <v>588757.46342172299</v>
      </c>
      <c r="AD5039" s="7">
        <f t="shared" si="628"/>
        <v>5599235.4523133384</v>
      </c>
      <c r="AE5039" s="7">
        <f t="shared" si="629"/>
        <v>240359.2279397588</v>
      </c>
      <c r="AF5039" s="8">
        <f t="shared" si="630"/>
        <v>0.17071617975983472</v>
      </c>
      <c r="AG5039" s="6">
        <f t="shared" si="631"/>
        <v>0.37932141812786424</v>
      </c>
    </row>
    <row r="5040" spans="1:33" x14ac:dyDescent="0.55000000000000004">
      <c r="A5040">
        <v>5039</v>
      </c>
      <c r="B5040" t="s">
        <v>336</v>
      </c>
      <c r="C5040" t="s">
        <v>10887</v>
      </c>
      <c r="D5040" t="s">
        <v>11761</v>
      </c>
      <c r="E5040" t="s">
        <v>11762</v>
      </c>
      <c r="F5040" t="s">
        <v>11763</v>
      </c>
      <c r="G5040" t="s">
        <v>11764</v>
      </c>
      <c r="H5040">
        <v>551</v>
      </c>
      <c r="I5040">
        <v>572</v>
      </c>
      <c r="J5040" t="s">
        <v>6767</v>
      </c>
      <c r="K5040" t="s">
        <v>138</v>
      </c>
      <c r="L5040" t="s">
        <v>11243</v>
      </c>
      <c r="M5040">
        <v>553</v>
      </c>
      <c r="N5040" t="s">
        <v>24317</v>
      </c>
      <c r="O5040" t="s">
        <v>27674</v>
      </c>
      <c r="P5040" s="2">
        <v>0</v>
      </c>
      <c r="Q5040" s="2">
        <v>153112.80648435233</v>
      </c>
      <c r="R5040" s="2">
        <v>10160955.980772397</v>
      </c>
      <c r="S5040" s="2">
        <v>8598122.3906216752</v>
      </c>
      <c r="T5040" s="2">
        <v>1878325.3064444107</v>
      </c>
      <c r="U5040" s="2">
        <v>106179.38184449932</v>
      </c>
      <c r="V5040" s="2">
        <v>178545.55817793941</v>
      </c>
      <c r="W5040" s="2">
        <v>520929.03766663716</v>
      </c>
      <c r="X5040" s="2">
        <v>476445.16578784474</v>
      </c>
      <c r="Y5040" s="2">
        <v>93803.498709272113</v>
      </c>
      <c r="Z5040" s="7">
        <f t="shared" si="624"/>
        <v>6304063.7259594752</v>
      </c>
      <c r="AA5040" s="7">
        <f t="shared" si="625"/>
        <v>542371.32477176725</v>
      </c>
      <c r="AB5040" s="7">
        <f t="shared" si="626"/>
        <v>5409203.1092591938</v>
      </c>
      <c r="AC5040" s="7">
        <f t="shared" si="627"/>
        <v>680209.49204672908</v>
      </c>
      <c r="AD5040" s="7">
        <f t="shared" si="628"/>
        <v>2704601.5546295969</v>
      </c>
      <c r="AE5040" s="7">
        <f t="shared" si="629"/>
        <v>277694.36228536977</v>
      </c>
      <c r="AF5040" s="8">
        <f t="shared" si="630"/>
        <v>8.6035190687927032E-2</v>
      </c>
      <c r="AG5040" s="6">
        <f t="shared" si="631"/>
        <v>0.21946539987118285</v>
      </c>
    </row>
    <row r="5041" spans="1:33" x14ac:dyDescent="0.55000000000000004">
      <c r="A5041">
        <v>5040</v>
      </c>
      <c r="B5041" t="s">
        <v>1909</v>
      </c>
      <c r="C5041" t="s">
        <v>10887</v>
      </c>
      <c r="D5041" t="s">
        <v>15626</v>
      </c>
      <c r="E5041" t="s">
        <v>15627</v>
      </c>
      <c r="F5041" t="s">
        <v>15628</v>
      </c>
      <c r="G5041" t="s">
        <v>15629</v>
      </c>
      <c r="H5041">
        <v>441</v>
      </c>
      <c r="I5041">
        <v>459</v>
      </c>
      <c r="J5041" t="s">
        <v>6768</v>
      </c>
      <c r="K5041" t="s">
        <v>138</v>
      </c>
      <c r="L5041" t="s">
        <v>11243</v>
      </c>
      <c r="M5041">
        <v>443</v>
      </c>
      <c r="N5041" t="s">
        <v>23098</v>
      </c>
      <c r="O5041" t="s">
        <v>27675</v>
      </c>
      <c r="P5041" s="2">
        <v>1173825.375</v>
      </c>
      <c r="Q5041" s="2">
        <v>1743284.2472222042</v>
      </c>
      <c r="R5041" s="2">
        <v>1619077.6748368919</v>
      </c>
      <c r="S5041" s="2">
        <v>1741484.788963408</v>
      </c>
      <c r="T5041" s="2">
        <v>1184955.7695600691</v>
      </c>
      <c r="U5041" s="2">
        <v>1237515.7320030457</v>
      </c>
      <c r="V5041" s="2">
        <v>1349181.3586446962</v>
      </c>
      <c r="W5041" s="2">
        <v>1491526.7217436889</v>
      </c>
      <c r="X5041" s="2">
        <v>1595619.5850075183</v>
      </c>
      <c r="Y5041" s="2">
        <v>2289309.1338207768</v>
      </c>
      <c r="Z5041" s="7">
        <f t="shared" si="624"/>
        <v>1569418.0215056262</v>
      </c>
      <c r="AA5041" s="7">
        <f t="shared" si="625"/>
        <v>1524684.7167966326</v>
      </c>
      <c r="AB5041" s="7">
        <f t="shared" si="626"/>
        <v>270059.28981528326</v>
      </c>
      <c r="AC5041" s="7">
        <f t="shared" si="627"/>
        <v>404836.98433171597</v>
      </c>
      <c r="AD5041" s="7">
        <f t="shared" si="628"/>
        <v>135029.64490764163</v>
      </c>
      <c r="AE5041" s="7">
        <f t="shared" si="629"/>
        <v>165274.00676996875</v>
      </c>
      <c r="AF5041" s="8">
        <f t="shared" si="630"/>
        <v>0.97149688349692931</v>
      </c>
      <c r="AG5041" s="6">
        <f t="shared" si="631"/>
        <v>0.83923211293748778</v>
      </c>
    </row>
    <row r="5042" spans="1:33" x14ac:dyDescent="0.55000000000000004">
      <c r="A5042">
        <v>5041</v>
      </c>
      <c r="B5042" t="s">
        <v>6770</v>
      </c>
      <c r="C5042" t="s">
        <v>10887</v>
      </c>
      <c r="D5042" t="s">
        <v>27676</v>
      </c>
      <c r="E5042" t="s">
        <v>27677</v>
      </c>
      <c r="F5042" t="s">
        <v>27678</v>
      </c>
      <c r="G5042" t="s">
        <v>27679</v>
      </c>
      <c r="H5042">
        <v>36</v>
      </c>
      <c r="I5042">
        <v>54</v>
      </c>
      <c r="J5042" t="s">
        <v>6769</v>
      </c>
      <c r="K5042" t="s">
        <v>17</v>
      </c>
      <c r="L5042" t="s">
        <v>11101</v>
      </c>
      <c r="M5042">
        <v>46</v>
      </c>
      <c r="N5042" t="s">
        <v>27680</v>
      </c>
      <c r="O5042" t="s">
        <v>27681</v>
      </c>
      <c r="P5042" s="2">
        <v>433538.8125</v>
      </c>
      <c r="Q5042" s="2">
        <v>306655.9624525723</v>
      </c>
      <c r="R5042" s="2">
        <v>184443.8911266042</v>
      </c>
      <c r="S5042" s="2">
        <v>433708.73283547407</v>
      </c>
      <c r="T5042" s="2">
        <v>406533.60225744138</v>
      </c>
      <c r="U5042" s="2">
        <v>210676.06911095939</v>
      </c>
      <c r="V5042" s="2">
        <v>143590.06993166546</v>
      </c>
      <c r="W5042" s="2">
        <v>443991.95600189659</v>
      </c>
      <c r="X5042" s="2">
        <v>303471.66358587524</v>
      </c>
      <c r="Y5042" s="2">
        <v>387312.11064124829</v>
      </c>
      <c r="Z5042" s="7">
        <f t="shared" si="624"/>
        <v>339586.84972866264</v>
      </c>
      <c r="AA5042" s="7">
        <f t="shared" si="625"/>
        <v>315929.24525484774</v>
      </c>
      <c r="AB5042" s="7">
        <f t="shared" si="626"/>
        <v>119498.50923581939</v>
      </c>
      <c r="AC5042" s="7">
        <f t="shared" si="627"/>
        <v>118860.36735850919</v>
      </c>
      <c r="AD5042" s="7">
        <f t="shared" si="628"/>
        <v>59749.254617909697</v>
      </c>
      <c r="AE5042" s="7">
        <f t="shared" si="629"/>
        <v>48524.541778018123</v>
      </c>
      <c r="AF5042" s="8">
        <f t="shared" si="630"/>
        <v>0.93033415607018399</v>
      </c>
      <c r="AG5042" s="6">
        <f t="shared" si="631"/>
        <v>0.76810994245166286</v>
      </c>
    </row>
    <row r="5043" spans="1:33" x14ac:dyDescent="0.55000000000000004">
      <c r="A5043">
        <v>5042</v>
      </c>
      <c r="B5043" t="s">
        <v>6772</v>
      </c>
      <c r="C5043" t="s">
        <v>10887</v>
      </c>
      <c r="D5043" t="s">
        <v>27682</v>
      </c>
      <c r="E5043" t="s">
        <v>27683</v>
      </c>
      <c r="F5043" t="s">
        <v>27684</v>
      </c>
      <c r="G5043" t="s">
        <v>27685</v>
      </c>
      <c r="H5043">
        <v>278</v>
      </c>
      <c r="I5043">
        <v>302</v>
      </c>
      <c r="J5043" t="s">
        <v>6771</v>
      </c>
      <c r="K5043" t="s">
        <v>77</v>
      </c>
      <c r="L5043" t="s">
        <v>11142</v>
      </c>
      <c r="M5043">
        <v>283</v>
      </c>
      <c r="N5043" t="s">
        <v>27686</v>
      </c>
      <c r="O5043" t="s">
        <v>27687</v>
      </c>
      <c r="P5043" s="2">
        <v>447416.1875</v>
      </c>
      <c r="Q5043" s="2">
        <v>875884.36977043306</v>
      </c>
      <c r="R5043" s="2">
        <v>1218545.2327175401</v>
      </c>
      <c r="S5043" s="2">
        <v>905007.62914320512</v>
      </c>
      <c r="T5043" s="2">
        <v>668209.14279906475</v>
      </c>
      <c r="U5043" s="2">
        <v>1069027.6777813674</v>
      </c>
      <c r="V5043" s="2">
        <v>1526809.5846063879</v>
      </c>
      <c r="W5043" s="2">
        <v>939360.75911203178</v>
      </c>
      <c r="X5043" s="2">
        <v>685645.49110901763</v>
      </c>
      <c r="Y5043" s="2">
        <v>865261.20197922573</v>
      </c>
      <c r="Z5043" s="7">
        <f t="shared" si="624"/>
        <v>861713.35478279449</v>
      </c>
      <c r="AA5043" s="7">
        <f t="shared" si="625"/>
        <v>959052.30956451583</v>
      </c>
      <c r="AB5043" s="7">
        <f t="shared" si="626"/>
        <v>316778.75759335078</v>
      </c>
      <c r="AC5043" s="7">
        <f t="shared" si="627"/>
        <v>317165.08951358986</v>
      </c>
      <c r="AD5043" s="7">
        <f t="shared" si="628"/>
        <v>158389.37879667539</v>
      </c>
      <c r="AE5043" s="7">
        <f t="shared" si="629"/>
        <v>129482.10558874116</v>
      </c>
      <c r="AF5043" s="8">
        <f t="shared" si="630"/>
        <v>1.1129597844125985</v>
      </c>
      <c r="AG5043" s="6">
        <f t="shared" si="631"/>
        <v>0.64959435145278865</v>
      </c>
    </row>
    <row r="5044" spans="1:33" x14ac:dyDescent="0.55000000000000004">
      <c r="A5044">
        <v>5043</v>
      </c>
      <c r="B5044" t="s">
        <v>1164</v>
      </c>
      <c r="C5044" t="s">
        <v>10887</v>
      </c>
      <c r="D5044" t="s">
        <v>13932</v>
      </c>
      <c r="E5044" t="s">
        <v>13933</v>
      </c>
      <c r="F5044" t="s">
        <v>13934</v>
      </c>
      <c r="G5044" t="s">
        <v>13935</v>
      </c>
      <c r="H5044">
        <v>418</v>
      </c>
      <c r="I5044">
        <v>433</v>
      </c>
      <c r="J5044" t="s">
        <v>6773</v>
      </c>
      <c r="K5044" t="s">
        <v>77</v>
      </c>
      <c r="L5044" t="s">
        <v>11068</v>
      </c>
      <c r="M5044">
        <v>423</v>
      </c>
      <c r="N5044" t="s">
        <v>15015</v>
      </c>
      <c r="O5044" t="s">
        <v>27688</v>
      </c>
      <c r="P5044" s="2">
        <v>0</v>
      </c>
      <c r="Q5044" s="2">
        <v>0</v>
      </c>
      <c r="R5044" s="2">
        <v>0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0</v>
      </c>
      <c r="Y5044" s="2">
        <v>0</v>
      </c>
      <c r="Z5044" s="7" t="e">
        <f t="shared" si="624"/>
        <v>#DIV/0!</v>
      </c>
      <c r="AA5044" s="7" t="e">
        <f t="shared" si="625"/>
        <v>#DIV/0!</v>
      </c>
      <c r="AB5044" s="7">
        <f t="shared" si="626"/>
        <v>0</v>
      </c>
      <c r="AC5044" s="7">
        <f t="shared" si="627"/>
        <v>0</v>
      </c>
      <c r="AD5044" s="7">
        <f t="shared" si="628"/>
        <v>0</v>
      </c>
      <c r="AE5044" s="7">
        <f t="shared" si="629"/>
        <v>0</v>
      </c>
      <c r="AF5044" s="8" t="e">
        <f t="shared" si="630"/>
        <v>#DIV/0!</v>
      </c>
      <c r="AG5044" s="6" t="e">
        <f t="shared" si="631"/>
        <v>#DIV/0!</v>
      </c>
    </row>
    <row r="5045" spans="1:33" x14ac:dyDescent="0.55000000000000004">
      <c r="A5045">
        <v>5044</v>
      </c>
      <c r="B5045" t="s">
        <v>1578</v>
      </c>
      <c r="C5045" t="s">
        <v>10887</v>
      </c>
      <c r="D5045" t="s">
        <v>14876</v>
      </c>
      <c r="E5045" t="s">
        <v>14877</v>
      </c>
      <c r="F5045" t="s">
        <v>14878</v>
      </c>
      <c r="G5045" t="s">
        <v>14879</v>
      </c>
      <c r="H5045">
        <v>84</v>
      </c>
      <c r="I5045">
        <v>98</v>
      </c>
      <c r="J5045" t="s">
        <v>6774</v>
      </c>
      <c r="K5045" t="s">
        <v>45</v>
      </c>
      <c r="L5045" t="s">
        <v>10982</v>
      </c>
      <c r="M5045">
        <v>96</v>
      </c>
      <c r="N5045" t="s">
        <v>12237</v>
      </c>
      <c r="O5045" t="s">
        <v>27689</v>
      </c>
      <c r="P5045" s="2">
        <v>1677196.625</v>
      </c>
      <c r="Q5045" s="2">
        <v>1278980.2973009006</v>
      </c>
      <c r="R5045" s="2">
        <v>1456836.3008902832</v>
      </c>
      <c r="S5045" s="2">
        <v>2097233.4218507437</v>
      </c>
      <c r="T5045" s="2">
        <v>1109580.1395005183</v>
      </c>
      <c r="U5045" s="2">
        <v>674417.16799748188</v>
      </c>
      <c r="V5045" s="2">
        <v>748318.05445927964</v>
      </c>
      <c r="W5045" s="2">
        <v>852550.94329312083</v>
      </c>
      <c r="X5045" s="2">
        <v>2049046.2898654914</v>
      </c>
      <c r="Y5045" s="2">
        <v>3657774.0886856802</v>
      </c>
      <c r="Z5045" s="7">
        <f t="shared" si="624"/>
        <v>1627561.6612604817</v>
      </c>
      <c r="AA5045" s="7">
        <f t="shared" si="625"/>
        <v>1515281.1139669288</v>
      </c>
      <c r="AB5045" s="7">
        <f t="shared" si="626"/>
        <v>352945.37268291152</v>
      </c>
      <c r="AC5045" s="7">
        <f t="shared" si="627"/>
        <v>1163981.9998441725</v>
      </c>
      <c r="AD5045" s="7">
        <f t="shared" si="628"/>
        <v>176472.68634145576</v>
      </c>
      <c r="AE5045" s="7">
        <f t="shared" si="629"/>
        <v>475193.66156709194</v>
      </c>
      <c r="AF5045" s="8">
        <f t="shared" si="630"/>
        <v>0.93101303012593939</v>
      </c>
      <c r="AG5045" s="6">
        <f t="shared" si="631"/>
        <v>0.83173405556736624</v>
      </c>
    </row>
    <row r="5046" spans="1:33" x14ac:dyDescent="0.55000000000000004">
      <c r="A5046">
        <v>5045</v>
      </c>
      <c r="B5046" t="s">
        <v>475</v>
      </c>
      <c r="C5046" t="s">
        <v>11455</v>
      </c>
      <c r="D5046" t="s">
        <v>14217</v>
      </c>
      <c r="E5046" t="s">
        <v>14218</v>
      </c>
      <c r="F5046" t="s">
        <v>14219</v>
      </c>
      <c r="G5046" t="s">
        <v>14220</v>
      </c>
      <c r="H5046">
        <v>85</v>
      </c>
      <c r="I5046">
        <v>96</v>
      </c>
      <c r="J5046" t="s">
        <v>6775</v>
      </c>
      <c r="K5046" t="s">
        <v>34</v>
      </c>
      <c r="L5046" t="s">
        <v>10992</v>
      </c>
      <c r="M5046">
        <v>94</v>
      </c>
      <c r="N5046" t="s">
        <v>27690</v>
      </c>
      <c r="O5046" t="s">
        <v>27691</v>
      </c>
      <c r="P5046" s="2">
        <v>726975.3125</v>
      </c>
      <c r="Q5046" s="2">
        <v>995708.84077587712</v>
      </c>
      <c r="R5046" s="2">
        <v>1288220.4840103013</v>
      </c>
      <c r="S5046" s="2">
        <v>911905.25281877269</v>
      </c>
      <c r="T5046" s="2">
        <v>931790.70149859437</v>
      </c>
      <c r="U5046" s="2">
        <v>1485367.0335540222</v>
      </c>
      <c r="V5046" s="2">
        <v>1317861.9492274339</v>
      </c>
      <c r="W5046" s="2">
        <v>698577.57159465493</v>
      </c>
      <c r="X5046" s="2">
        <v>766124.45598355774</v>
      </c>
      <c r="Y5046" s="2">
        <v>1402625.8745859186</v>
      </c>
      <c r="Z5046" s="7">
        <f t="shared" si="624"/>
        <v>980702.47252623783</v>
      </c>
      <c r="AA5046" s="7">
        <f t="shared" si="625"/>
        <v>1100391.2644073635</v>
      </c>
      <c r="AB5046" s="7">
        <f t="shared" si="626"/>
        <v>233739.91789281007</v>
      </c>
      <c r="AC5046" s="7">
        <f t="shared" si="627"/>
        <v>343062.76216888777</v>
      </c>
      <c r="AD5046" s="7">
        <f t="shared" si="628"/>
        <v>116869.95894640504</v>
      </c>
      <c r="AE5046" s="7">
        <f t="shared" si="629"/>
        <v>140054.78617725926</v>
      </c>
      <c r="AF5046" s="8">
        <f t="shared" si="630"/>
        <v>1.1220439381301992</v>
      </c>
      <c r="AG5046" s="6">
        <f t="shared" si="631"/>
        <v>0.53024113135531459</v>
      </c>
    </row>
    <row r="5047" spans="1:33" x14ac:dyDescent="0.55000000000000004">
      <c r="A5047">
        <v>5046</v>
      </c>
      <c r="B5047" t="s">
        <v>2061</v>
      </c>
      <c r="C5047" t="s">
        <v>10887</v>
      </c>
      <c r="D5047" t="s">
        <v>15985</v>
      </c>
      <c r="E5047" t="s">
        <v>15986</v>
      </c>
      <c r="F5047" t="s">
        <v>15987</v>
      </c>
      <c r="G5047" t="s">
        <v>15988</v>
      </c>
      <c r="H5047">
        <v>1297</v>
      </c>
      <c r="I5047">
        <v>1310</v>
      </c>
      <c r="J5047" t="s">
        <v>6776</v>
      </c>
      <c r="K5047" t="s">
        <v>398</v>
      </c>
      <c r="L5047" t="s">
        <v>11068</v>
      </c>
      <c r="M5047">
        <v>1302</v>
      </c>
      <c r="N5047" t="s">
        <v>27692</v>
      </c>
      <c r="O5047" t="s">
        <v>27693</v>
      </c>
      <c r="P5047" s="2">
        <v>861798.5</v>
      </c>
      <c r="Q5047" s="2">
        <v>1017692.2612261783</v>
      </c>
      <c r="R5047" s="2">
        <v>1135100.7164180698</v>
      </c>
      <c r="S5047" s="2">
        <v>906196.83571446349</v>
      </c>
      <c r="T5047" s="2">
        <v>999349.90169476322</v>
      </c>
      <c r="U5047" s="2">
        <v>1029474.1721345055</v>
      </c>
      <c r="V5047" s="2">
        <v>1268797.3222963433</v>
      </c>
      <c r="W5047" s="2">
        <v>1104460.312564353</v>
      </c>
      <c r="X5047" s="2">
        <v>745890.8201332601</v>
      </c>
      <c r="Y5047" s="2">
        <v>1322288.5923098852</v>
      </c>
      <c r="Z5047" s="7">
        <f t="shared" si="624"/>
        <v>980197.07833967789</v>
      </c>
      <c r="AA5047" s="7">
        <f t="shared" si="625"/>
        <v>1078376.8535221852</v>
      </c>
      <c r="AB5047" s="7">
        <f t="shared" si="626"/>
        <v>122331.90520200982</v>
      </c>
      <c r="AC5047" s="7">
        <f t="shared" si="627"/>
        <v>207661.71136873076</v>
      </c>
      <c r="AD5047" s="7">
        <f t="shared" si="628"/>
        <v>61165.952601004909</v>
      </c>
      <c r="AE5047" s="7">
        <f t="shared" si="629"/>
        <v>84777.538661084487</v>
      </c>
      <c r="AF5047" s="8">
        <f t="shared" si="630"/>
        <v>1.1001633011891963</v>
      </c>
      <c r="AG5047" s="6">
        <f t="shared" si="631"/>
        <v>0.37525344208307676</v>
      </c>
    </row>
    <row r="5048" spans="1:33" x14ac:dyDescent="0.55000000000000004">
      <c r="A5048">
        <v>5047</v>
      </c>
      <c r="B5048" t="s">
        <v>761</v>
      </c>
      <c r="C5048" t="s">
        <v>10887</v>
      </c>
      <c r="D5048" t="s">
        <v>12841</v>
      </c>
      <c r="E5048" t="s">
        <v>12842</v>
      </c>
      <c r="F5048" t="s">
        <v>12843</v>
      </c>
      <c r="G5048" t="s">
        <v>12844</v>
      </c>
      <c r="H5048">
        <v>472</v>
      </c>
      <c r="I5048">
        <v>490</v>
      </c>
      <c r="J5048" t="s">
        <v>6777</v>
      </c>
      <c r="K5048" t="s">
        <v>34</v>
      </c>
      <c r="L5048" t="s">
        <v>10958</v>
      </c>
      <c r="M5048">
        <v>481</v>
      </c>
      <c r="N5048" t="s">
        <v>15637</v>
      </c>
      <c r="O5048" t="s">
        <v>27694</v>
      </c>
      <c r="P5048" s="2">
        <v>302985.3125</v>
      </c>
      <c r="Q5048" s="2">
        <v>402203.81448364066</v>
      </c>
      <c r="R5048" s="2">
        <v>391541.53707646084</v>
      </c>
      <c r="S5048" s="2">
        <v>407621.71638355398</v>
      </c>
      <c r="T5048" s="2">
        <v>391236.31670905522</v>
      </c>
      <c r="U5048" s="2">
        <v>388777.68904767733</v>
      </c>
      <c r="V5048" s="2">
        <v>338119.35532075033</v>
      </c>
      <c r="W5048" s="2">
        <v>371565.14401906735</v>
      </c>
      <c r="X5048" s="2">
        <v>277116.72987749276</v>
      </c>
      <c r="Y5048" s="2">
        <v>573554.42272543779</v>
      </c>
      <c r="Z5048" s="7">
        <f t="shared" si="624"/>
        <v>376088.09511091391</v>
      </c>
      <c r="AA5048" s="7">
        <f t="shared" si="625"/>
        <v>390061.60961658013</v>
      </c>
      <c r="AB5048" s="7">
        <f t="shared" si="626"/>
        <v>49190.872334076645</v>
      </c>
      <c r="AC5048" s="7">
        <f t="shared" si="627"/>
        <v>99467.888015773497</v>
      </c>
      <c r="AD5048" s="7">
        <f t="shared" si="628"/>
        <v>24595.436167038322</v>
      </c>
      <c r="AE5048" s="7">
        <f t="shared" si="629"/>
        <v>40607.595238490503</v>
      </c>
      <c r="AF5048" s="8">
        <f t="shared" si="630"/>
        <v>1.0371548971831859</v>
      </c>
      <c r="AG5048" s="6">
        <f t="shared" si="631"/>
        <v>0.77635215857591711</v>
      </c>
    </row>
    <row r="5049" spans="1:33" x14ac:dyDescent="0.55000000000000004">
      <c r="A5049">
        <v>5048</v>
      </c>
      <c r="B5049" t="s">
        <v>6779</v>
      </c>
      <c r="C5049" t="s">
        <v>10887</v>
      </c>
      <c r="D5049" t="s">
        <v>27695</v>
      </c>
      <c r="E5049" t="s">
        <v>27696</v>
      </c>
      <c r="F5049" t="s">
        <v>27697</v>
      </c>
      <c r="G5049" t="s">
        <v>27698</v>
      </c>
      <c r="H5049">
        <v>407</v>
      </c>
      <c r="I5049">
        <v>418</v>
      </c>
      <c r="J5049" t="s">
        <v>6778</v>
      </c>
      <c r="K5049" t="s">
        <v>6051</v>
      </c>
      <c r="L5049" t="s">
        <v>10958</v>
      </c>
      <c r="M5049">
        <v>416</v>
      </c>
      <c r="N5049" t="s">
        <v>10914</v>
      </c>
      <c r="O5049" t="s">
        <v>27699</v>
      </c>
      <c r="P5049" s="2">
        <v>1504802.875</v>
      </c>
      <c r="Q5049" s="2">
        <v>1455829.2777509002</v>
      </c>
      <c r="R5049" s="2">
        <v>1801595.3122122274</v>
      </c>
      <c r="S5049" s="2">
        <v>1720933.8107010906</v>
      </c>
      <c r="T5049" s="2">
        <v>1143228.4526634018</v>
      </c>
      <c r="U5049" s="2">
        <v>1621077.2413480217</v>
      </c>
      <c r="V5049" s="2">
        <v>1965267.2067281522</v>
      </c>
      <c r="W5049" s="2">
        <v>565825.66890151449</v>
      </c>
      <c r="X5049" s="2">
        <v>1383468.0849303736</v>
      </c>
      <c r="Y5049" s="2">
        <v>1708008.1167645901</v>
      </c>
      <c r="Z5049" s="7">
        <f t="shared" si="624"/>
        <v>1620790.3189160544</v>
      </c>
      <c r="AA5049" s="7">
        <f t="shared" si="625"/>
        <v>1397812.4618893422</v>
      </c>
      <c r="AB5049" s="7">
        <f t="shared" si="626"/>
        <v>166717.72230949768</v>
      </c>
      <c r="AC5049" s="7">
        <f t="shared" si="627"/>
        <v>495034.17985031364</v>
      </c>
      <c r="AD5049" s="7">
        <f t="shared" si="628"/>
        <v>83358.86115474884</v>
      </c>
      <c r="AE5049" s="7">
        <f t="shared" si="629"/>
        <v>202096.85764507105</v>
      </c>
      <c r="AF5049" s="8">
        <f t="shared" si="630"/>
        <v>0.86242646292715119</v>
      </c>
      <c r="AG5049" s="6">
        <f t="shared" si="631"/>
        <v>0.34403209225024023</v>
      </c>
    </row>
    <row r="5050" spans="1:33" x14ac:dyDescent="0.55000000000000004">
      <c r="A5050">
        <v>5049</v>
      </c>
      <c r="B5050" t="s">
        <v>1432</v>
      </c>
      <c r="C5050" t="s">
        <v>10887</v>
      </c>
      <c r="D5050" t="s">
        <v>15463</v>
      </c>
      <c r="E5050" t="s">
        <v>15464</v>
      </c>
      <c r="F5050" t="s">
        <v>15465</v>
      </c>
      <c r="G5050" t="s">
        <v>15466</v>
      </c>
      <c r="H5050">
        <v>1945</v>
      </c>
      <c r="I5050">
        <v>1963</v>
      </c>
      <c r="J5050" t="s">
        <v>6780</v>
      </c>
      <c r="K5050" t="s">
        <v>2213</v>
      </c>
      <c r="L5050" t="s">
        <v>12164</v>
      </c>
      <c r="M5050" t="s">
        <v>27700</v>
      </c>
      <c r="N5050" t="s">
        <v>27701</v>
      </c>
      <c r="O5050" t="s">
        <v>27702</v>
      </c>
      <c r="P5050" s="2">
        <v>4208112</v>
      </c>
      <c r="Q5050" s="2">
        <v>5385550.160520467</v>
      </c>
      <c r="R5050" s="2">
        <v>7203566.9714860413</v>
      </c>
      <c r="S5050" s="2">
        <v>6314031.4940168904</v>
      </c>
      <c r="T5050" s="2">
        <v>2377258.8354868139</v>
      </c>
      <c r="U5050" s="2">
        <v>1292906.5405728556</v>
      </c>
      <c r="V5050" s="2">
        <v>1108925.938333632</v>
      </c>
      <c r="W5050" s="2">
        <v>4365116.5631207461</v>
      </c>
      <c r="X5050" s="2">
        <v>2020018.462834083</v>
      </c>
      <c r="Y5050" s="2">
        <v>3834966.4718397767</v>
      </c>
      <c r="Z5050" s="7">
        <f t="shared" si="624"/>
        <v>5777815.1565058501</v>
      </c>
      <c r="AA5050" s="7">
        <f t="shared" si="625"/>
        <v>2499865.4686979842</v>
      </c>
      <c r="AB5050" s="7">
        <f t="shared" si="626"/>
        <v>1282982.9857475236</v>
      </c>
      <c r="AC5050" s="7">
        <f t="shared" si="627"/>
        <v>1334046.813323328</v>
      </c>
      <c r="AD5050" s="7">
        <f t="shared" si="628"/>
        <v>641491.4928737618</v>
      </c>
      <c r="AE5050" s="7">
        <f t="shared" si="629"/>
        <v>544622.33093801292</v>
      </c>
      <c r="AF5050" s="8">
        <f t="shared" si="630"/>
        <v>0.4326662243396836</v>
      </c>
      <c r="AG5050" s="6">
        <f t="shared" si="631"/>
        <v>6.3311046357980077E-3</v>
      </c>
    </row>
    <row r="5051" spans="1:33" x14ac:dyDescent="0.55000000000000004">
      <c r="A5051">
        <v>5050</v>
      </c>
      <c r="B5051" t="s">
        <v>1432</v>
      </c>
      <c r="C5051" t="s">
        <v>10887</v>
      </c>
      <c r="D5051" t="s">
        <v>15463</v>
      </c>
      <c r="E5051" t="s">
        <v>15464</v>
      </c>
      <c r="F5051" t="s">
        <v>15465</v>
      </c>
      <c r="G5051" t="s">
        <v>15466</v>
      </c>
      <c r="H5051">
        <v>1945</v>
      </c>
      <c r="I5051">
        <v>1963</v>
      </c>
      <c r="J5051" t="s">
        <v>6780</v>
      </c>
      <c r="K5051" t="s">
        <v>40</v>
      </c>
      <c r="L5051" t="s">
        <v>10989</v>
      </c>
      <c r="M5051">
        <v>1952</v>
      </c>
      <c r="N5051" t="s">
        <v>27703</v>
      </c>
      <c r="O5051" t="s">
        <v>27704</v>
      </c>
      <c r="P5051" s="2">
        <v>948067.25</v>
      </c>
      <c r="Q5051" s="2">
        <v>1355505.3449632016</v>
      </c>
      <c r="R5051" s="2">
        <v>2316385.8592094993</v>
      </c>
      <c r="S5051" s="2">
        <v>1986398.0442311254</v>
      </c>
      <c r="T5051" s="2">
        <v>792810.61321910471</v>
      </c>
      <c r="U5051" s="2">
        <v>1010487.2101295864</v>
      </c>
      <c r="V5051" s="2">
        <v>1444718.913499942</v>
      </c>
      <c r="W5051" s="2">
        <v>1557191.3303874589</v>
      </c>
      <c r="X5051" s="2">
        <v>1059126.8139569976</v>
      </c>
      <c r="Y5051" s="2">
        <v>1547615.4126451833</v>
      </c>
      <c r="Z5051" s="7">
        <f t="shared" si="624"/>
        <v>1651589.1246009564</v>
      </c>
      <c r="AA5051" s="7">
        <f t="shared" si="625"/>
        <v>1235325.0489730455</v>
      </c>
      <c r="AB5051" s="7">
        <f t="shared" si="626"/>
        <v>615537.79835650674</v>
      </c>
      <c r="AC5051" s="7">
        <f t="shared" si="627"/>
        <v>323229.28781430767</v>
      </c>
      <c r="AD5051" s="7">
        <f t="shared" si="628"/>
        <v>307768.89917825337</v>
      </c>
      <c r="AE5051" s="7">
        <f t="shared" si="629"/>
        <v>131957.80417804306</v>
      </c>
      <c r="AF5051" s="8">
        <f t="shared" si="630"/>
        <v>0.74796148180711397</v>
      </c>
      <c r="AG5051" s="6">
        <f t="shared" si="631"/>
        <v>0.2798764202537839</v>
      </c>
    </row>
    <row r="5052" spans="1:33" x14ac:dyDescent="0.55000000000000004">
      <c r="A5052">
        <v>5051</v>
      </c>
      <c r="B5052" t="s">
        <v>1432</v>
      </c>
      <c r="C5052" t="s">
        <v>10887</v>
      </c>
      <c r="D5052" t="s">
        <v>15463</v>
      </c>
      <c r="E5052" t="s">
        <v>15464</v>
      </c>
      <c r="F5052" t="s">
        <v>15465</v>
      </c>
      <c r="G5052" t="s">
        <v>15466</v>
      </c>
      <c r="H5052">
        <v>1945</v>
      </c>
      <c r="I5052">
        <v>1963</v>
      </c>
      <c r="J5052" t="s">
        <v>6780</v>
      </c>
      <c r="K5052" t="s">
        <v>62</v>
      </c>
      <c r="L5052" t="s">
        <v>11028</v>
      </c>
      <c r="M5052">
        <v>1956</v>
      </c>
      <c r="N5052" t="s">
        <v>27705</v>
      </c>
      <c r="O5052" t="s">
        <v>27706</v>
      </c>
      <c r="P5052" s="2">
        <v>33274506</v>
      </c>
      <c r="Q5052" s="2">
        <v>30880701.022128522</v>
      </c>
      <c r="R5052" s="2">
        <v>27704788.771208663</v>
      </c>
      <c r="S5052" s="2">
        <v>35362208.821262844</v>
      </c>
      <c r="T5052" s="2">
        <v>23439192.028479923</v>
      </c>
      <c r="U5052" s="2">
        <v>28928144.160389859</v>
      </c>
      <c r="V5052" s="2">
        <v>27415226.829788975</v>
      </c>
      <c r="W5052" s="2">
        <v>18774441.495659061</v>
      </c>
      <c r="X5052" s="2">
        <v>27367559.723619271</v>
      </c>
      <c r="Y5052" s="2">
        <v>35203192.76266592</v>
      </c>
      <c r="Z5052" s="7">
        <f t="shared" si="624"/>
        <v>31805551.153650008</v>
      </c>
      <c r="AA5052" s="7">
        <f t="shared" si="625"/>
        <v>26854626.166767165</v>
      </c>
      <c r="AB5052" s="7">
        <f t="shared" si="626"/>
        <v>3290351.6523428331</v>
      </c>
      <c r="AC5052" s="7">
        <f t="shared" si="627"/>
        <v>5505088.3677802663</v>
      </c>
      <c r="AD5052" s="7">
        <f t="shared" si="628"/>
        <v>1645175.8261714166</v>
      </c>
      <c r="AE5052" s="7">
        <f t="shared" si="629"/>
        <v>2247442.9149987921</v>
      </c>
      <c r="AF5052" s="8">
        <f t="shared" si="630"/>
        <v>0.84433770812631637</v>
      </c>
      <c r="AG5052" s="6">
        <f t="shared" si="631"/>
        <v>0.11348193629465629</v>
      </c>
    </row>
    <row r="5053" spans="1:33" x14ac:dyDescent="0.55000000000000004">
      <c r="A5053">
        <v>5052</v>
      </c>
      <c r="B5053" t="s">
        <v>6782</v>
      </c>
      <c r="C5053" t="s">
        <v>10887</v>
      </c>
      <c r="D5053" t="s">
        <v>27707</v>
      </c>
      <c r="E5053" t="s">
        <v>27708</v>
      </c>
      <c r="F5053" t="s">
        <v>27709</v>
      </c>
      <c r="G5053" t="s">
        <v>27710</v>
      </c>
      <c r="H5053">
        <v>382</v>
      </c>
      <c r="I5053">
        <v>399</v>
      </c>
      <c r="J5053" t="s">
        <v>6781</v>
      </c>
      <c r="K5053" t="s">
        <v>45</v>
      </c>
      <c r="L5053" t="s">
        <v>11127</v>
      </c>
      <c r="M5053">
        <v>394</v>
      </c>
      <c r="N5053" t="s">
        <v>20373</v>
      </c>
      <c r="O5053" t="s">
        <v>27711</v>
      </c>
      <c r="P5053" s="2">
        <v>1287320.75</v>
      </c>
      <c r="Q5053" s="2">
        <v>1033777.3227069407</v>
      </c>
      <c r="R5053" s="2">
        <v>1532495.0182308203</v>
      </c>
      <c r="S5053" s="2">
        <v>1135395.7316572987</v>
      </c>
      <c r="T5053" s="2">
        <v>1258130.3693221647</v>
      </c>
      <c r="U5053" s="2">
        <v>1329003.0094971913</v>
      </c>
      <c r="V5053" s="2">
        <v>1266975.4848819473</v>
      </c>
      <c r="W5053" s="2">
        <v>1067133.4895180538</v>
      </c>
      <c r="X5053" s="2">
        <v>1431369.004065824</v>
      </c>
      <c r="Y5053" s="2">
        <v>1052659.1916653309</v>
      </c>
      <c r="Z5053" s="7">
        <f t="shared" si="624"/>
        <v>1247247.205648765</v>
      </c>
      <c r="AA5053" s="7">
        <f t="shared" si="625"/>
        <v>1234211.7581584186</v>
      </c>
      <c r="AB5053" s="7">
        <f t="shared" si="626"/>
        <v>216835.07303707238</v>
      </c>
      <c r="AC5053" s="7">
        <f t="shared" si="627"/>
        <v>148578.87127386066</v>
      </c>
      <c r="AD5053" s="7">
        <f t="shared" si="628"/>
        <v>108417.53651853619</v>
      </c>
      <c r="AE5053" s="7">
        <f t="shared" si="629"/>
        <v>60657.070196603985</v>
      </c>
      <c r="AF5053" s="8">
        <f t="shared" si="630"/>
        <v>0.98954862562023871</v>
      </c>
      <c r="AG5053" s="6">
        <f t="shared" si="631"/>
        <v>0.92060468297608344</v>
      </c>
    </row>
    <row r="5054" spans="1:33" x14ac:dyDescent="0.55000000000000004">
      <c r="A5054">
        <v>5053</v>
      </c>
      <c r="B5054" t="s">
        <v>6784</v>
      </c>
      <c r="C5054" t="s">
        <v>10887</v>
      </c>
      <c r="D5054" t="s">
        <v>27712</v>
      </c>
      <c r="E5054" t="s">
        <v>27713</v>
      </c>
      <c r="F5054" t="s">
        <v>27714</v>
      </c>
      <c r="G5054" t="s">
        <v>27715</v>
      </c>
      <c r="H5054">
        <v>22</v>
      </c>
      <c r="I5054">
        <v>40</v>
      </c>
      <c r="J5054" t="s">
        <v>6783</v>
      </c>
      <c r="K5054" t="s">
        <v>56</v>
      </c>
      <c r="L5054" t="s">
        <v>11011</v>
      </c>
      <c r="M5054">
        <v>35</v>
      </c>
      <c r="N5054" t="s">
        <v>12565</v>
      </c>
      <c r="O5054" t="s">
        <v>27716</v>
      </c>
      <c r="P5054" s="2">
        <v>6914933</v>
      </c>
      <c r="Q5054" s="2">
        <v>5287657.1041621361</v>
      </c>
      <c r="R5054" s="2">
        <v>6494894.9352278775</v>
      </c>
      <c r="S5054" s="2">
        <v>6177716.3206203626</v>
      </c>
      <c r="T5054" s="2">
        <v>5838971.6157549405</v>
      </c>
      <c r="U5054" s="2">
        <v>6104769.4641874926</v>
      </c>
      <c r="V5054" s="2">
        <v>5702685.7318943879</v>
      </c>
      <c r="W5054" s="2">
        <v>7244187.1711256532</v>
      </c>
      <c r="X5054" s="2">
        <v>5059078.9572802763</v>
      </c>
      <c r="Y5054" s="2">
        <v>7560878.0363374036</v>
      </c>
      <c r="Z5054" s="7">
        <f t="shared" si="624"/>
        <v>6218800.3400025936</v>
      </c>
      <c r="AA5054" s="7">
        <f t="shared" si="625"/>
        <v>6251761.829430026</v>
      </c>
      <c r="AB5054" s="7">
        <f t="shared" si="626"/>
        <v>690300.54520421638</v>
      </c>
      <c r="AC5054" s="7">
        <f t="shared" si="627"/>
        <v>960694.83316785167</v>
      </c>
      <c r="AD5054" s="7">
        <f t="shared" si="628"/>
        <v>345150.27260210819</v>
      </c>
      <c r="AE5054" s="7">
        <f t="shared" si="629"/>
        <v>392202.02329824155</v>
      </c>
      <c r="AF5054" s="8">
        <f t="shared" si="630"/>
        <v>1.0053002971031899</v>
      </c>
      <c r="AG5054" s="6">
        <f t="shared" si="631"/>
        <v>0.95126668799216729</v>
      </c>
    </row>
    <row r="5055" spans="1:33" x14ac:dyDescent="0.55000000000000004">
      <c r="A5055">
        <v>5054</v>
      </c>
      <c r="B5055" t="s">
        <v>6786</v>
      </c>
      <c r="C5055" t="s">
        <v>10887</v>
      </c>
      <c r="D5055" t="s">
        <v>27717</v>
      </c>
      <c r="E5055" t="s">
        <v>27718</v>
      </c>
      <c r="F5055" t="s">
        <v>27719</v>
      </c>
      <c r="G5055" t="s">
        <v>27720</v>
      </c>
      <c r="H5055">
        <v>811</v>
      </c>
      <c r="I5055">
        <v>825</v>
      </c>
      <c r="J5055" t="s">
        <v>6785</v>
      </c>
      <c r="K5055" t="s">
        <v>62</v>
      </c>
      <c r="L5055" t="s">
        <v>27721</v>
      </c>
      <c r="M5055">
        <v>822</v>
      </c>
      <c r="N5055" t="s">
        <v>27722</v>
      </c>
      <c r="O5055" t="s">
        <v>27723</v>
      </c>
      <c r="P5055" s="2">
        <v>610044.0625</v>
      </c>
      <c r="Q5055" s="2">
        <v>838622.29953448486</v>
      </c>
      <c r="R5055" s="2">
        <v>792644.59312732145</v>
      </c>
      <c r="S5055" s="2">
        <v>593101.39336359908</v>
      </c>
      <c r="T5055" s="2">
        <v>628887.37068134267</v>
      </c>
      <c r="U5055" s="2">
        <v>401888.34486613551</v>
      </c>
      <c r="V5055" s="2">
        <v>623949.97262675513</v>
      </c>
      <c r="W5055" s="2">
        <v>550237.15023568552</v>
      </c>
      <c r="X5055" s="2">
        <v>300006.5985498419</v>
      </c>
      <c r="Y5055" s="2">
        <v>652283.33994568628</v>
      </c>
      <c r="Z5055" s="7">
        <f t="shared" si="624"/>
        <v>708603.08713135135</v>
      </c>
      <c r="AA5055" s="7">
        <f t="shared" si="625"/>
        <v>526208.79615090787</v>
      </c>
      <c r="AB5055" s="7">
        <f t="shared" si="626"/>
        <v>125196.50277797284</v>
      </c>
      <c r="AC5055" s="7">
        <f t="shared" si="627"/>
        <v>143660.28570678155</v>
      </c>
      <c r="AD5055" s="7">
        <f t="shared" si="628"/>
        <v>62598.25138898642</v>
      </c>
      <c r="AE5055" s="7">
        <f t="shared" si="629"/>
        <v>58649.066047343709</v>
      </c>
      <c r="AF5055" s="8">
        <f t="shared" si="630"/>
        <v>0.74260020271879834</v>
      </c>
      <c r="AG5055" s="6">
        <f t="shared" si="631"/>
        <v>6.9791226516430285E-2</v>
      </c>
    </row>
    <row r="5056" spans="1:33" x14ac:dyDescent="0.55000000000000004">
      <c r="A5056">
        <v>5055</v>
      </c>
      <c r="B5056" t="s">
        <v>5559</v>
      </c>
      <c r="C5056" t="s">
        <v>10887</v>
      </c>
      <c r="D5056" t="s">
        <v>24904</v>
      </c>
      <c r="E5056" t="s">
        <v>24905</v>
      </c>
      <c r="F5056" t="s">
        <v>24906</v>
      </c>
      <c r="G5056" t="s">
        <v>24907</v>
      </c>
      <c r="H5056">
        <v>173</v>
      </c>
      <c r="I5056">
        <v>188</v>
      </c>
      <c r="J5056" t="s">
        <v>6787</v>
      </c>
      <c r="K5056" t="s">
        <v>84</v>
      </c>
      <c r="L5056" t="s">
        <v>11088</v>
      </c>
      <c r="M5056">
        <v>177</v>
      </c>
      <c r="N5056" t="s">
        <v>11800</v>
      </c>
      <c r="O5056" t="s">
        <v>27724</v>
      </c>
      <c r="P5056" s="2">
        <v>416868.25</v>
      </c>
      <c r="Q5056" s="2">
        <v>573261.37253128842</v>
      </c>
      <c r="R5056" s="2">
        <v>314521.890057799</v>
      </c>
      <c r="S5056" s="2">
        <v>418718.25217122497</v>
      </c>
      <c r="T5056" s="2">
        <v>162703.96696582489</v>
      </c>
      <c r="U5056" s="2">
        <v>199228.57147571747</v>
      </c>
      <c r="V5056" s="2">
        <v>436865.82926009002</v>
      </c>
      <c r="W5056" s="2">
        <v>329679.72191407561</v>
      </c>
      <c r="X5056" s="2">
        <v>90472.217417460633</v>
      </c>
      <c r="Y5056" s="2">
        <v>256429.89900567124</v>
      </c>
      <c r="Z5056" s="7">
        <f t="shared" si="624"/>
        <v>430842.4411900781</v>
      </c>
      <c r="AA5056" s="7">
        <f t="shared" si="625"/>
        <v>245896.7010064733</v>
      </c>
      <c r="AB5056" s="7">
        <f t="shared" si="626"/>
        <v>106701.91594479645</v>
      </c>
      <c r="AC5056" s="7">
        <f t="shared" si="627"/>
        <v>123980.21310548631</v>
      </c>
      <c r="AD5056" s="7">
        <f t="shared" si="628"/>
        <v>53350.957972398224</v>
      </c>
      <c r="AE5056" s="7">
        <f t="shared" si="629"/>
        <v>50614.710051660215</v>
      </c>
      <c r="AF5056" s="8">
        <f t="shared" si="630"/>
        <v>0.57073462940942987</v>
      </c>
      <c r="AG5056" s="6">
        <f t="shared" si="631"/>
        <v>3.8828926754869875E-2</v>
      </c>
    </row>
    <row r="5057" spans="1:33" x14ac:dyDescent="0.55000000000000004">
      <c r="A5057">
        <v>5056</v>
      </c>
      <c r="B5057" t="s">
        <v>6789</v>
      </c>
      <c r="C5057" t="s">
        <v>10887</v>
      </c>
      <c r="D5057" t="s">
        <v>27725</v>
      </c>
      <c r="E5057" t="s">
        <v>27726</v>
      </c>
      <c r="F5057" t="s">
        <v>27727</v>
      </c>
      <c r="G5057" t="s">
        <v>27728</v>
      </c>
      <c r="H5057">
        <v>456</v>
      </c>
      <c r="I5057">
        <v>464</v>
      </c>
      <c r="J5057" t="s">
        <v>6788</v>
      </c>
      <c r="K5057" t="s">
        <v>77</v>
      </c>
      <c r="L5057" t="s">
        <v>11068</v>
      </c>
      <c r="M5057">
        <v>461</v>
      </c>
      <c r="N5057" t="s">
        <v>18048</v>
      </c>
      <c r="O5057" t="s">
        <v>27729</v>
      </c>
      <c r="P5057" s="2">
        <v>634994.25</v>
      </c>
      <c r="Q5057" s="2">
        <v>217612.6967683718</v>
      </c>
      <c r="R5057" s="2">
        <v>395211.3535942366</v>
      </c>
      <c r="S5057" s="2">
        <v>583472.17537514574</v>
      </c>
      <c r="T5057" s="2">
        <v>643315.52649297554</v>
      </c>
      <c r="U5057" s="2">
        <v>284159.50275434006</v>
      </c>
      <c r="V5057" s="2">
        <v>769940.2381935782</v>
      </c>
      <c r="W5057" s="2">
        <v>414458.11748080078</v>
      </c>
      <c r="X5057" s="2">
        <v>246552.84933956119</v>
      </c>
      <c r="Y5057" s="2">
        <v>1194130.8723505549</v>
      </c>
      <c r="Z5057" s="7">
        <f t="shared" si="624"/>
        <v>457822.61893443856</v>
      </c>
      <c r="AA5057" s="7">
        <f t="shared" si="625"/>
        <v>592092.85110196844</v>
      </c>
      <c r="AB5057" s="7">
        <f t="shared" si="626"/>
        <v>190436.84442417018</v>
      </c>
      <c r="AC5057" s="7">
        <f t="shared" si="627"/>
        <v>358462.87758417841</v>
      </c>
      <c r="AD5057" s="7">
        <f t="shared" si="628"/>
        <v>95218.42221208509</v>
      </c>
      <c r="AE5057" s="7">
        <f t="shared" si="629"/>
        <v>146341.85696849786</v>
      </c>
      <c r="AF5057" s="8">
        <f t="shared" si="630"/>
        <v>1.2932800316420314</v>
      </c>
      <c r="AG5057" s="6">
        <f t="shared" si="631"/>
        <v>0.4645117039301393</v>
      </c>
    </row>
    <row r="5058" spans="1:33" x14ac:dyDescent="0.55000000000000004">
      <c r="A5058">
        <v>5057</v>
      </c>
      <c r="B5058" t="s">
        <v>6677</v>
      </c>
      <c r="C5058" t="s">
        <v>10887</v>
      </c>
      <c r="D5058" t="s">
        <v>27730</v>
      </c>
      <c r="E5058" t="s">
        <v>27731</v>
      </c>
      <c r="F5058" t="s">
        <v>27732</v>
      </c>
      <c r="G5058" t="s">
        <v>27733</v>
      </c>
      <c r="H5058">
        <v>470</v>
      </c>
      <c r="I5058">
        <v>483</v>
      </c>
      <c r="J5058" t="s">
        <v>6790</v>
      </c>
      <c r="K5058" t="s">
        <v>56</v>
      </c>
      <c r="L5058" t="s">
        <v>11011</v>
      </c>
      <c r="M5058">
        <v>483</v>
      </c>
      <c r="N5058" t="s">
        <v>11589</v>
      </c>
      <c r="O5058" t="s">
        <v>27734</v>
      </c>
      <c r="P5058" s="2">
        <v>2283574.75</v>
      </c>
      <c r="Q5058" s="2">
        <v>1910982.1952843263</v>
      </c>
      <c r="R5058" s="2">
        <v>0</v>
      </c>
      <c r="S5058" s="2">
        <v>1556310.2906835151</v>
      </c>
      <c r="T5058" s="2">
        <v>2204617.9359372379</v>
      </c>
      <c r="U5058" s="2">
        <v>0</v>
      </c>
      <c r="V5058" s="2">
        <v>0</v>
      </c>
      <c r="W5058" s="2">
        <v>2375345.4686774984</v>
      </c>
      <c r="X5058" s="2">
        <v>1920491.0556785767</v>
      </c>
      <c r="Y5058" s="2">
        <v>0</v>
      </c>
      <c r="Z5058" s="7">
        <f t="shared" ref="Z5058:Z5121" si="632">SUM(P5058:S5058)/COUNTIF(P5058:S5058,"&gt;0")</f>
        <v>1916955.745322614</v>
      </c>
      <c r="AA5058" s="7">
        <f t="shared" ref="AA5058:AA5121" si="633">SUM(T5058:Y5058)/COUNTIF(T5058:Y5058,"&gt;0")</f>
        <v>2166818.1534311045</v>
      </c>
      <c r="AB5058" s="7">
        <f t="shared" ref="AB5058:AB5121" si="634">_xlfn.STDEV.S(P5058:S5058)</f>
        <v>1003419.1246244961</v>
      </c>
      <c r="AC5058" s="7">
        <f t="shared" ref="AC5058:AC5121" si="635">_xlfn.STDEV.S(T5058:Y5058)</f>
        <v>1195678.959328668</v>
      </c>
      <c r="AD5058" s="7">
        <f t="shared" ref="AD5058:AD5121" si="636">AB5058/SQRT(4)</f>
        <v>501709.56231224805</v>
      </c>
      <c r="AE5058" s="7">
        <f t="shared" ref="AE5058:AE5121" si="637">AC5058/SQRT(6)</f>
        <v>488133.89108953951</v>
      </c>
      <c r="AF5058" s="8">
        <f t="shared" ref="AF5058:AF5121" si="638">AA5058/Z5058</f>
        <v>1.1303433366775193</v>
      </c>
      <c r="AG5058" s="6">
        <f t="shared" ref="AG5058:AG5121" si="639">TTEST(P5058:S5058,T5058:Y5058,2,3)</f>
        <v>0.62748664453669267</v>
      </c>
    </row>
    <row r="5059" spans="1:33" x14ac:dyDescent="0.55000000000000004">
      <c r="A5059">
        <v>5058</v>
      </c>
      <c r="B5059" t="s">
        <v>2110</v>
      </c>
      <c r="C5059" t="s">
        <v>10887</v>
      </c>
      <c r="D5059" t="s">
        <v>16116</v>
      </c>
      <c r="E5059" t="s">
        <v>16117</v>
      </c>
      <c r="F5059" t="s">
        <v>16118</v>
      </c>
      <c r="G5059" t="s">
        <v>16119</v>
      </c>
      <c r="H5059">
        <v>620</v>
      </c>
      <c r="I5059">
        <v>629</v>
      </c>
      <c r="J5059" t="s">
        <v>6791</v>
      </c>
      <c r="K5059" t="s">
        <v>138</v>
      </c>
      <c r="L5059" t="s">
        <v>11243</v>
      </c>
      <c r="M5059">
        <v>622</v>
      </c>
      <c r="N5059" t="s">
        <v>20395</v>
      </c>
      <c r="O5059" t="s">
        <v>27735</v>
      </c>
      <c r="P5059" s="2">
        <v>4080049.5</v>
      </c>
      <c r="Q5059" s="2">
        <v>4395677.9035418369</v>
      </c>
      <c r="R5059" s="2">
        <v>4503327.1754824296</v>
      </c>
      <c r="S5059" s="2">
        <v>3524242.397869668</v>
      </c>
      <c r="T5059" s="2">
        <v>3708189.0885933219</v>
      </c>
      <c r="U5059" s="2">
        <v>3653790.0931220986</v>
      </c>
      <c r="V5059" s="2">
        <v>4808559.1947654095</v>
      </c>
      <c r="W5059" s="2">
        <v>4118165.1193414466</v>
      </c>
      <c r="X5059" s="2">
        <v>3362233.1046845387</v>
      </c>
      <c r="Y5059" s="2">
        <v>4870425.3672850449</v>
      </c>
      <c r="Z5059" s="7">
        <f t="shared" si="632"/>
        <v>4125824.2442234838</v>
      </c>
      <c r="AA5059" s="7">
        <f t="shared" si="633"/>
        <v>4086893.6612986424</v>
      </c>
      <c r="AB5059" s="7">
        <f t="shared" si="634"/>
        <v>439441.12447053834</v>
      </c>
      <c r="AC5059" s="7">
        <f t="shared" si="635"/>
        <v>631162.38117229729</v>
      </c>
      <c r="AD5059" s="7">
        <f t="shared" si="636"/>
        <v>219720.56223526917</v>
      </c>
      <c r="AE5059" s="7">
        <f t="shared" si="637"/>
        <v>257670.96311869146</v>
      </c>
      <c r="AF5059" s="8">
        <f t="shared" si="638"/>
        <v>0.99056416836481886</v>
      </c>
      <c r="AG5059" s="6">
        <f t="shared" si="639"/>
        <v>0.91133157638345486</v>
      </c>
    </row>
    <row r="5060" spans="1:33" x14ac:dyDescent="0.55000000000000004">
      <c r="A5060">
        <v>5059</v>
      </c>
      <c r="B5060" t="s">
        <v>973</v>
      </c>
      <c r="C5060" t="s">
        <v>10887</v>
      </c>
      <c r="D5060" t="s">
        <v>14793</v>
      </c>
      <c r="E5060" t="s">
        <v>14794</v>
      </c>
      <c r="F5060" t="s">
        <v>14795</v>
      </c>
      <c r="G5060" t="s">
        <v>14796</v>
      </c>
      <c r="H5060">
        <v>342</v>
      </c>
      <c r="I5060">
        <v>349</v>
      </c>
      <c r="J5060" t="s">
        <v>6792</v>
      </c>
      <c r="K5060" t="s">
        <v>138</v>
      </c>
      <c r="L5060" t="s">
        <v>11243</v>
      </c>
      <c r="M5060">
        <v>344</v>
      </c>
      <c r="N5060" t="s">
        <v>12585</v>
      </c>
      <c r="O5060" t="s">
        <v>27736</v>
      </c>
      <c r="P5060" s="2">
        <v>4746843.5</v>
      </c>
      <c r="Q5060" s="2">
        <v>4744081.9193739248</v>
      </c>
      <c r="R5060" s="2">
        <v>6163188.3131240793</v>
      </c>
      <c r="S5060" s="2">
        <v>6204304.4729929967</v>
      </c>
      <c r="T5060" s="2">
        <v>5139400.7453152034</v>
      </c>
      <c r="U5060" s="2">
        <v>5558031.6125399237</v>
      </c>
      <c r="V5060" s="2">
        <v>4011232.070397181</v>
      </c>
      <c r="W5060" s="2">
        <v>4567642.1479883511</v>
      </c>
      <c r="X5060" s="2">
        <v>4490242.7280043885</v>
      </c>
      <c r="Y5060" s="2">
        <v>5981496.2719486151</v>
      </c>
      <c r="Z5060" s="7">
        <f t="shared" si="632"/>
        <v>5464604.5513727507</v>
      </c>
      <c r="AA5060" s="7">
        <f t="shared" si="633"/>
        <v>4958007.5960322767</v>
      </c>
      <c r="AB5060" s="7">
        <f t="shared" si="634"/>
        <v>830563.87198052462</v>
      </c>
      <c r="AC5060" s="7">
        <f t="shared" si="635"/>
        <v>735939.45613087807</v>
      </c>
      <c r="AD5060" s="7">
        <f t="shared" si="636"/>
        <v>415281.93599026231</v>
      </c>
      <c r="AE5060" s="7">
        <f t="shared" si="637"/>
        <v>300446.02485033614</v>
      </c>
      <c r="AF5060" s="8">
        <f t="shared" si="638"/>
        <v>0.90729485535907395</v>
      </c>
      <c r="AG5060" s="6">
        <f t="shared" si="639"/>
        <v>0.36127268322679357</v>
      </c>
    </row>
    <row r="5061" spans="1:33" x14ac:dyDescent="0.55000000000000004">
      <c r="A5061">
        <v>5060</v>
      </c>
      <c r="B5061" t="s">
        <v>5418</v>
      </c>
      <c r="C5061" t="s">
        <v>10887</v>
      </c>
      <c r="D5061" t="s">
        <v>24581</v>
      </c>
      <c r="E5061" t="s">
        <v>24582</v>
      </c>
      <c r="F5061" t="s">
        <v>24583</v>
      </c>
      <c r="G5061" t="s">
        <v>24584</v>
      </c>
      <c r="H5061">
        <v>314</v>
      </c>
      <c r="I5061">
        <v>328</v>
      </c>
      <c r="J5061" t="s">
        <v>6793</v>
      </c>
      <c r="K5061" t="s">
        <v>138</v>
      </c>
      <c r="L5061" t="s">
        <v>11243</v>
      </c>
      <c r="M5061">
        <v>316</v>
      </c>
      <c r="N5061" t="s">
        <v>12776</v>
      </c>
      <c r="O5061" t="s">
        <v>27737</v>
      </c>
      <c r="P5061" s="2">
        <v>1203756.75</v>
      </c>
      <c r="Q5061" s="2">
        <v>1299050.442386643</v>
      </c>
      <c r="R5061" s="2">
        <v>1413309.3830188385</v>
      </c>
      <c r="S5061" s="2">
        <v>1410220.9402970644</v>
      </c>
      <c r="T5061" s="2">
        <v>992666.2548205218</v>
      </c>
      <c r="U5061" s="2">
        <v>1125172.8627396915</v>
      </c>
      <c r="V5061" s="2">
        <v>1171261.8792032904</v>
      </c>
      <c r="W5061" s="2">
        <v>1195625.2681312631</v>
      </c>
      <c r="X5061" s="2">
        <v>1066924.1199131259</v>
      </c>
      <c r="Y5061" s="2">
        <v>1675608.6171310015</v>
      </c>
      <c r="Z5061" s="7">
        <f t="shared" si="632"/>
        <v>1331584.3789256364</v>
      </c>
      <c r="AA5061" s="7">
        <f t="shared" si="633"/>
        <v>1204543.1669898157</v>
      </c>
      <c r="AB5061" s="7">
        <f t="shared" si="634"/>
        <v>100434.13234856912</v>
      </c>
      <c r="AC5061" s="7">
        <f t="shared" si="635"/>
        <v>242165.35862048858</v>
      </c>
      <c r="AD5061" s="7">
        <f t="shared" si="636"/>
        <v>50217.066174284562</v>
      </c>
      <c r="AE5061" s="7">
        <f t="shared" si="637"/>
        <v>98863.593666382789</v>
      </c>
      <c r="AF5061" s="8">
        <f t="shared" si="638"/>
        <v>0.90459394541837335</v>
      </c>
      <c r="AG5061" s="6">
        <f t="shared" si="639"/>
        <v>0.2889542260278401</v>
      </c>
    </row>
    <row r="5062" spans="1:33" x14ac:dyDescent="0.55000000000000004">
      <c r="A5062">
        <v>5061</v>
      </c>
      <c r="B5062" t="s">
        <v>1950</v>
      </c>
      <c r="C5062" t="s">
        <v>10887</v>
      </c>
      <c r="D5062" t="s">
        <v>15721</v>
      </c>
      <c r="E5062" t="s">
        <v>15722</v>
      </c>
      <c r="F5062" t="s">
        <v>15723</v>
      </c>
      <c r="G5062" t="s">
        <v>15724</v>
      </c>
      <c r="H5062">
        <v>848</v>
      </c>
      <c r="I5062">
        <v>868</v>
      </c>
      <c r="J5062" t="s">
        <v>6794</v>
      </c>
      <c r="K5062" t="s">
        <v>138</v>
      </c>
      <c r="L5062" t="s">
        <v>11243</v>
      </c>
      <c r="M5062">
        <v>850</v>
      </c>
      <c r="N5062" t="s">
        <v>22187</v>
      </c>
      <c r="O5062" t="s">
        <v>27738</v>
      </c>
      <c r="P5062" s="2">
        <v>9846829</v>
      </c>
      <c r="Q5062" s="2">
        <v>9174073.5911551844</v>
      </c>
      <c r="R5062" s="2">
        <v>11675949.311732311</v>
      </c>
      <c r="S5062" s="2">
        <v>10702702.939455729</v>
      </c>
      <c r="T5062" s="2">
        <v>8785494.0108470432</v>
      </c>
      <c r="U5062" s="2">
        <v>9927705.5128272008</v>
      </c>
      <c r="V5062" s="2">
        <v>10120644.267715089</v>
      </c>
      <c r="W5062" s="2">
        <v>7122685.8714189716</v>
      </c>
      <c r="X5062" s="2">
        <v>7985966.1498312028</v>
      </c>
      <c r="Y5062" s="2">
        <v>14599231.675729737</v>
      </c>
      <c r="Z5062" s="7">
        <f t="shared" si="632"/>
        <v>10349888.710585807</v>
      </c>
      <c r="AA5062" s="7">
        <f t="shared" si="633"/>
        <v>9756954.5813948736</v>
      </c>
      <c r="AB5062" s="7">
        <f t="shared" si="634"/>
        <v>1082978.1262029919</v>
      </c>
      <c r="AC5062" s="7">
        <f t="shared" si="635"/>
        <v>2631675.5433776597</v>
      </c>
      <c r="AD5062" s="7">
        <f t="shared" si="636"/>
        <v>541489.06310149597</v>
      </c>
      <c r="AE5062" s="7">
        <f t="shared" si="637"/>
        <v>1074377.0416394875</v>
      </c>
      <c r="AF5062" s="8">
        <f t="shared" si="638"/>
        <v>0.94271106233398594</v>
      </c>
      <c r="AG5062" s="6">
        <f t="shared" si="639"/>
        <v>0.63700858316345632</v>
      </c>
    </row>
    <row r="5063" spans="1:33" x14ac:dyDescent="0.55000000000000004">
      <c r="A5063">
        <v>5062</v>
      </c>
      <c r="B5063" t="s">
        <v>3589</v>
      </c>
      <c r="C5063" t="s">
        <v>10887</v>
      </c>
      <c r="D5063" t="s">
        <v>19992</v>
      </c>
      <c r="E5063" t="s">
        <v>19993</v>
      </c>
      <c r="F5063" t="s">
        <v>19994</v>
      </c>
      <c r="G5063" t="s">
        <v>19995</v>
      </c>
      <c r="H5063">
        <v>73</v>
      </c>
      <c r="I5063">
        <v>87</v>
      </c>
      <c r="J5063" t="s">
        <v>6795</v>
      </c>
      <c r="K5063" t="s">
        <v>138</v>
      </c>
      <c r="L5063" t="s">
        <v>11243</v>
      </c>
      <c r="M5063">
        <v>75</v>
      </c>
      <c r="N5063" t="s">
        <v>11473</v>
      </c>
      <c r="O5063" t="s">
        <v>27739</v>
      </c>
      <c r="P5063" s="2">
        <v>181057.703125</v>
      </c>
      <c r="Q5063" s="2">
        <v>373368.81958566821</v>
      </c>
      <c r="R5063" s="2">
        <v>658050.52758744534</v>
      </c>
      <c r="S5063" s="2">
        <v>659255.35272572259</v>
      </c>
      <c r="T5063" s="2">
        <v>187405.3112545246</v>
      </c>
      <c r="U5063" s="2">
        <v>330079.98736111406</v>
      </c>
      <c r="V5063" s="2">
        <v>332157.55773041933</v>
      </c>
      <c r="W5063" s="2">
        <v>534662.17286065465</v>
      </c>
      <c r="X5063" s="2">
        <v>322286.89076986519</v>
      </c>
      <c r="Y5063" s="2">
        <v>678648.37713124312</v>
      </c>
      <c r="Z5063" s="7">
        <f t="shared" si="632"/>
        <v>467933.10075595899</v>
      </c>
      <c r="AA5063" s="7">
        <f t="shared" si="633"/>
        <v>397540.04951797012</v>
      </c>
      <c r="AB5063" s="7">
        <f t="shared" si="634"/>
        <v>233801.01020809845</v>
      </c>
      <c r="AC5063" s="7">
        <f t="shared" si="635"/>
        <v>176900.95811425557</v>
      </c>
      <c r="AD5063" s="7">
        <f t="shared" si="636"/>
        <v>116900.50510404923</v>
      </c>
      <c r="AE5063" s="7">
        <f t="shared" si="637"/>
        <v>72219.513731564279</v>
      </c>
      <c r="AF5063" s="8">
        <f t="shared" si="638"/>
        <v>0.84956599324931936</v>
      </c>
      <c r="AG5063" s="6">
        <f t="shared" si="639"/>
        <v>0.62920752286272519</v>
      </c>
    </row>
    <row r="5064" spans="1:33" x14ac:dyDescent="0.55000000000000004">
      <c r="A5064">
        <v>5063</v>
      </c>
      <c r="B5064" t="s">
        <v>6797</v>
      </c>
      <c r="C5064" t="s">
        <v>10887</v>
      </c>
      <c r="D5064" t="s">
        <v>27740</v>
      </c>
      <c r="E5064" t="s">
        <v>27741</v>
      </c>
      <c r="F5064" t="s">
        <v>27742</v>
      </c>
      <c r="G5064" t="s">
        <v>27743</v>
      </c>
      <c r="H5064">
        <v>742</v>
      </c>
      <c r="I5064">
        <v>756</v>
      </c>
      <c r="J5064" t="s">
        <v>6796</v>
      </c>
      <c r="K5064" t="s">
        <v>138</v>
      </c>
      <c r="L5064" t="s">
        <v>11243</v>
      </c>
      <c r="M5064">
        <v>744</v>
      </c>
      <c r="N5064" t="s">
        <v>15129</v>
      </c>
      <c r="O5064" t="s">
        <v>27744</v>
      </c>
      <c r="P5064" s="2">
        <v>1028186.6874999999</v>
      </c>
      <c r="Q5064" s="2">
        <v>1190069.5615909679</v>
      </c>
      <c r="R5064" s="2">
        <v>1814492.8231029941</v>
      </c>
      <c r="S5064" s="2">
        <v>1377951.7202451495</v>
      </c>
      <c r="T5064" s="2">
        <v>1119984.700127153</v>
      </c>
      <c r="U5064" s="2">
        <v>1398010.5343984622</v>
      </c>
      <c r="V5064" s="2">
        <v>1470364.6121364944</v>
      </c>
      <c r="W5064" s="2">
        <v>1316292.7869367567</v>
      </c>
      <c r="X5064" s="2">
        <v>880215.50282434386</v>
      </c>
      <c r="Y5064" s="2">
        <v>1890086.6343960019</v>
      </c>
      <c r="Z5064" s="7">
        <f t="shared" si="632"/>
        <v>1352675.1981097776</v>
      </c>
      <c r="AA5064" s="7">
        <f t="shared" si="633"/>
        <v>1345825.7951365353</v>
      </c>
      <c r="AB5064" s="7">
        <f t="shared" si="634"/>
        <v>339434.73003955471</v>
      </c>
      <c r="AC5064" s="7">
        <f t="shared" si="635"/>
        <v>341503.25567362137</v>
      </c>
      <c r="AD5064" s="7">
        <f t="shared" si="636"/>
        <v>169717.36501977735</v>
      </c>
      <c r="AE5064" s="7">
        <f t="shared" si="637"/>
        <v>139418.12031659947</v>
      </c>
      <c r="AF5064" s="8">
        <f t="shared" si="638"/>
        <v>0.99493640233604219</v>
      </c>
      <c r="AG5064" s="6">
        <f t="shared" si="639"/>
        <v>0.97604284321714607</v>
      </c>
    </row>
    <row r="5065" spans="1:33" x14ac:dyDescent="0.55000000000000004">
      <c r="A5065">
        <v>5064</v>
      </c>
      <c r="B5065" t="s">
        <v>370</v>
      </c>
      <c r="C5065" t="s">
        <v>10887</v>
      </c>
      <c r="D5065" t="s">
        <v>11855</v>
      </c>
      <c r="E5065" t="s">
        <v>11856</v>
      </c>
      <c r="F5065" t="s">
        <v>11857</v>
      </c>
      <c r="G5065" t="s">
        <v>11858</v>
      </c>
      <c r="H5065">
        <v>1203</v>
      </c>
      <c r="I5065">
        <v>1221</v>
      </c>
      <c r="J5065" t="s">
        <v>6798</v>
      </c>
      <c r="K5065" t="s">
        <v>138</v>
      </c>
      <c r="L5065" t="s">
        <v>11243</v>
      </c>
      <c r="M5065">
        <v>1205</v>
      </c>
      <c r="N5065" t="s">
        <v>27745</v>
      </c>
      <c r="O5065" t="s">
        <v>27746</v>
      </c>
      <c r="P5065" s="2">
        <v>17785034</v>
      </c>
      <c r="Q5065" s="2">
        <v>15821787.864291904</v>
      </c>
      <c r="R5065" s="2">
        <v>17993758.839670248</v>
      </c>
      <c r="S5065" s="2">
        <v>18235213.912001871</v>
      </c>
      <c r="T5065" s="2">
        <v>15154169.495576084</v>
      </c>
      <c r="U5065" s="2">
        <v>15568593.163284378</v>
      </c>
      <c r="V5065" s="2">
        <v>16520073.099526796</v>
      </c>
      <c r="W5065" s="2">
        <v>13398098.05020386</v>
      </c>
      <c r="X5065" s="2">
        <v>8590369.8038543854</v>
      </c>
      <c r="Y5065" s="2">
        <v>15755276.011785364</v>
      </c>
      <c r="Z5065" s="7">
        <f t="shared" si="632"/>
        <v>17458948.653991006</v>
      </c>
      <c r="AA5065" s="7">
        <f t="shared" si="633"/>
        <v>14164429.937371811</v>
      </c>
      <c r="AB5065" s="7">
        <f t="shared" si="634"/>
        <v>1106832.8373804437</v>
      </c>
      <c r="AC5065" s="7">
        <f t="shared" si="635"/>
        <v>2921934.8258071397</v>
      </c>
      <c r="AD5065" s="7">
        <f t="shared" si="636"/>
        <v>553416.41869022185</v>
      </c>
      <c r="AE5065" s="7">
        <f t="shared" si="637"/>
        <v>1192874.8974825903</v>
      </c>
      <c r="AF5065" s="8">
        <f t="shared" si="638"/>
        <v>0.8112991347926275</v>
      </c>
      <c r="AG5065" s="6">
        <f t="shared" si="639"/>
        <v>4.1366870753593174E-2</v>
      </c>
    </row>
    <row r="5066" spans="1:33" x14ac:dyDescent="0.55000000000000004">
      <c r="A5066">
        <v>5065</v>
      </c>
      <c r="B5066" t="s">
        <v>370</v>
      </c>
      <c r="C5066" t="s">
        <v>10887</v>
      </c>
      <c r="D5066" t="s">
        <v>11855</v>
      </c>
      <c r="E5066" t="s">
        <v>11856</v>
      </c>
      <c r="F5066" t="s">
        <v>11857</v>
      </c>
      <c r="G5066" t="s">
        <v>11858</v>
      </c>
      <c r="H5066">
        <v>1203</v>
      </c>
      <c r="I5066">
        <v>1221</v>
      </c>
      <c r="J5066" t="s">
        <v>6798</v>
      </c>
      <c r="K5066" t="s">
        <v>77</v>
      </c>
      <c r="L5066" t="s">
        <v>11068</v>
      </c>
      <c r="M5066">
        <v>1208</v>
      </c>
      <c r="N5066" t="s">
        <v>16408</v>
      </c>
      <c r="O5066" t="s">
        <v>27747</v>
      </c>
      <c r="P5066" s="2">
        <v>22976666</v>
      </c>
      <c r="Q5066" s="2">
        <v>19836810.900121793</v>
      </c>
      <c r="R5066" s="2">
        <v>22532207.47533001</v>
      </c>
      <c r="S5066" s="2">
        <v>22489877.686048612</v>
      </c>
      <c r="T5066" s="2">
        <v>18959906.765358824</v>
      </c>
      <c r="U5066" s="2">
        <v>19811923.463358913</v>
      </c>
      <c r="V5066" s="2">
        <v>20237291.636590477</v>
      </c>
      <c r="W5066" s="2">
        <v>16816405.747666817</v>
      </c>
      <c r="X5066" s="2">
        <v>11118688.789089793</v>
      </c>
      <c r="Y5066" s="2">
        <v>19846110.301937424</v>
      </c>
      <c r="Z5066" s="7">
        <f t="shared" si="632"/>
        <v>21958890.515375104</v>
      </c>
      <c r="AA5066" s="7">
        <f t="shared" si="633"/>
        <v>17798387.784000378</v>
      </c>
      <c r="AB5066" s="7">
        <f t="shared" si="634"/>
        <v>1431750.5069632854</v>
      </c>
      <c r="AC5066" s="7">
        <f t="shared" si="635"/>
        <v>3496499.3685411057</v>
      </c>
      <c r="AD5066" s="7">
        <f t="shared" si="636"/>
        <v>715875.25348164269</v>
      </c>
      <c r="AE5066" s="7">
        <f t="shared" si="637"/>
        <v>1427439.889814883</v>
      </c>
      <c r="AF5066" s="8">
        <f t="shared" si="638"/>
        <v>0.81053219749596916</v>
      </c>
      <c r="AG5066" s="6">
        <f t="shared" si="639"/>
        <v>3.4782247746010804E-2</v>
      </c>
    </row>
    <row r="5067" spans="1:33" x14ac:dyDescent="0.55000000000000004">
      <c r="A5067">
        <v>5066</v>
      </c>
      <c r="B5067" t="s">
        <v>807</v>
      </c>
      <c r="C5067" t="s">
        <v>10887</v>
      </c>
      <c r="D5067" t="s">
        <v>12963</v>
      </c>
      <c r="E5067" t="s">
        <v>12964</v>
      </c>
      <c r="F5067" t="s">
        <v>12965</v>
      </c>
      <c r="G5067" t="s">
        <v>12966</v>
      </c>
      <c r="H5067">
        <v>675</v>
      </c>
      <c r="I5067">
        <v>686</v>
      </c>
      <c r="J5067" t="s">
        <v>6799</v>
      </c>
      <c r="K5067" t="s">
        <v>138</v>
      </c>
      <c r="L5067" t="s">
        <v>11243</v>
      </c>
      <c r="M5067">
        <v>677</v>
      </c>
      <c r="N5067" t="s">
        <v>12571</v>
      </c>
      <c r="O5067" t="s">
        <v>27748</v>
      </c>
      <c r="P5067" s="2">
        <v>0</v>
      </c>
      <c r="Q5067" s="2">
        <v>1427307.165910695</v>
      </c>
      <c r="R5067" s="2">
        <v>0</v>
      </c>
      <c r="S5067" s="2">
        <v>0</v>
      </c>
      <c r="T5067" s="2">
        <v>0</v>
      </c>
      <c r="U5067" s="2">
        <v>0</v>
      </c>
      <c r="V5067" s="2">
        <v>0</v>
      </c>
      <c r="W5067" s="2">
        <v>1806248.8698217547</v>
      </c>
      <c r="X5067" s="2">
        <v>32926.649566774278</v>
      </c>
      <c r="Y5067" s="2">
        <v>0</v>
      </c>
      <c r="Z5067" s="7">
        <f t="shared" si="632"/>
        <v>1427307.165910695</v>
      </c>
      <c r="AA5067" s="7">
        <f t="shared" si="633"/>
        <v>919587.7596942645</v>
      </c>
      <c r="AB5067" s="7">
        <f t="shared" si="634"/>
        <v>713653.58295534749</v>
      </c>
      <c r="AC5067" s="7">
        <f t="shared" si="635"/>
        <v>734827.60501554131</v>
      </c>
      <c r="AD5067" s="7">
        <f t="shared" si="636"/>
        <v>356826.79147767375</v>
      </c>
      <c r="AE5067" s="7">
        <f t="shared" si="637"/>
        <v>299992.11353324953</v>
      </c>
      <c r="AF5067" s="8">
        <f t="shared" si="638"/>
        <v>0.64428161061429301</v>
      </c>
      <c r="AG5067" s="6">
        <f t="shared" si="639"/>
        <v>0.91722850086740615</v>
      </c>
    </row>
    <row r="5068" spans="1:33" x14ac:dyDescent="0.55000000000000004">
      <c r="A5068">
        <v>5067</v>
      </c>
      <c r="B5068" t="s">
        <v>3525</v>
      </c>
      <c r="C5068" t="s">
        <v>10887</v>
      </c>
      <c r="D5068" t="s">
        <v>19835</v>
      </c>
      <c r="E5068" t="s">
        <v>19836</v>
      </c>
      <c r="F5068" t="s">
        <v>19837</v>
      </c>
      <c r="G5068" t="s">
        <v>19838</v>
      </c>
      <c r="H5068">
        <v>402</v>
      </c>
      <c r="I5068">
        <v>419</v>
      </c>
      <c r="J5068" t="s">
        <v>6800</v>
      </c>
      <c r="K5068" t="s">
        <v>40</v>
      </c>
      <c r="L5068" t="s">
        <v>10989</v>
      </c>
      <c r="M5068">
        <v>409</v>
      </c>
      <c r="N5068" t="s">
        <v>16775</v>
      </c>
      <c r="O5068" t="s">
        <v>27749</v>
      </c>
      <c r="P5068" s="2">
        <v>5995.970703125</v>
      </c>
      <c r="Q5068" s="2">
        <v>1432812.4101474683</v>
      </c>
      <c r="R5068" s="2">
        <v>0</v>
      </c>
      <c r="S5068" s="2">
        <v>0</v>
      </c>
      <c r="T5068" s="2">
        <v>5627.6082993399577</v>
      </c>
      <c r="U5068" s="2">
        <v>0</v>
      </c>
      <c r="V5068" s="2">
        <v>0</v>
      </c>
      <c r="W5068" s="2">
        <v>1618359.3239563568</v>
      </c>
      <c r="X5068" s="2">
        <v>1037565.8915290561</v>
      </c>
      <c r="Y5068" s="2">
        <v>0</v>
      </c>
      <c r="Z5068" s="7">
        <f t="shared" si="632"/>
        <v>719404.19042529666</v>
      </c>
      <c r="AA5068" s="7">
        <f t="shared" si="633"/>
        <v>887184.27459491754</v>
      </c>
      <c r="AB5068" s="7">
        <f t="shared" si="634"/>
        <v>715412.46031824022</v>
      </c>
      <c r="AC5068" s="7">
        <f t="shared" si="635"/>
        <v>709227.41698884813</v>
      </c>
      <c r="AD5068" s="7">
        <f t="shared" si="636"/>
        <v>357706.23015912011</v>
      </c>
      <c r="AE5068" s="7">
        <f t="shared" si="637"/>
        <v>289540.88053579861</v>
      </c>
      <c r="AF5068" s="8">
        <f t="shared" si="638"/>
        <v>1.2332208880663216</v>
      </c>
      <c r="AG5068" s="6">
        <f t="shared" si="639"/>
        <v>0.86088028334814237</v>
      </c>
    </row>
    <row r="5069" spans="1:33" x14ac:dyDescent="0.55000000000000004">
      <c r="A5069">
        <v>5068</v>
      </c>
      <c r="B5069" t="s">
        <v>3525</v>
      </c>
      <c r="C5069" t="s">
        <v>10887</v>
      </c>
      <c r="D5069" t="s">
        <v>19835</v>
      </c>
      <c r="E5069" t="s">
        <v>19836</v>
      </c>
      <c r="F5069" t="s">
        <v>19837</v>
      </c>
      <c r="G5069" t="s">
        <v>19838</v>
      </c>
      <c r="H5069">
        <v>402</v>
      </c>
      <c r="I5069">
        <v>419</v>
      </c>
      <c r="J5069" t="s">
        <v>6800</v>
      </c>
      <c r="K5069" t="s">
        <v>1915</v>
      </c>
      <c r="L5069" t="s">
        <v>15643</v>
      </c>
      <c r="M5069" t="s">
        <v>27750</v>
      </c>
      <c r="N5069" t="s">
        <v>27751</v>
      </c>
      <c r="O5069" t="s">
        <v>27752</v>
      </c>
      <c r="P5069" s="2">
        <v>0</v>
      </c>
      <c r="Q5069" s="2">
        <v>0</v>
      </c>
      <c r="R5069" s="2">
        <v>0</v>
      </c>
      <c r="S5069" s="2">
        <v>0</v>
      </c>
      <c r="T5069" s="2">
        <v>0</v>
      </c>
      <c r="U5069" s="2">
        <v>0</v>
      </c>
      <c r="V5069" s="2">
        <v>0</v>
      </c>
      <c r="W5069" s="2">
        <v>0</v>
      </c>
      <c r="X5069" s="2">
        <v>0</v>
      </c>
      <c r="Y5069" s="2">
        <v>0</v>
      </c>
      <c r="Z5069" s="7" t="e">
        <f t="shared" si="632"/>
        <v>#DIV/0!</v>
      </c>
      <c r="AA5069" s="7" t="e">
        <f t="shared" si="633"/>
        <v>#DIV/0!</v>
      </c>
      <c r="AB5069" s="7">
        <f t="shared" si="634"/>
        <v>0</v>
      </c>
      <c r="AC5069" s="7">
        <f t="shared" si="635"/>
        <v>0</v>
      </c>
      <c r="AD5069" s="7">
        <f t="shared" si="636"/>
        <v>0</v>
      </c>
      <c r="AE5069" s="7">
        <f t="shared" si="637"/>
        <v>0</v>
      </c>
      <c r="AF5069" s="8" t="e">
        <f t="shared" si="638"/>
        <v>#DIV/0!</v>
      </c>
      <c r="AG5069" s="6" t="e">
        <f t="shared" si="639"/>
        <v>#DIV/0!</v>
      </c>
    </row>
    <row r="5070" spans="1:33" x14ac:dyDescent="0.55000000000000004">
      <c r="A5070">
        <v>5069</v>
      </c>
      <c r="B5070" t="s">
        <v>3525</v>
      </c>
      <c r="C5070" t="s">
        <v>10887</v>
      </c>
      <c r="D5070" t="s">
        <v>19835</v>
      </c>
      <c r="E5070" t="s">
        <v>19836</v>
      </c>
      <c r="F5070" t="s">
        <v>19837</v>
      </c>
      <c r="G5070" t="s">
        <v>19838</v>
      </c>
      <c r="H5070">
        <v>402</v>
      </c>
      <c r="I5070">
        <v>419</v>
      </c>
      <c r="J5070" t="s">
        <v>6800</v>
      </c>
      <c r="K5070" t="s">
        <v>373</v>
      </c>
      <c r="L5070" t="s">
        <v>11865</v>
      </c>
      <c r="M5070" t="s">
        <v>27753</v>
      </c>
      <c r="N5070" t="s">
        <v>27754</v>
      </c>
      <c r="O5070" t="s">
        <v>27755</v>
      </c>
      <c r="P5070" s="2">
        <v>0</v>
      </c>
      <c r="Q5070" s="2">
        <v>522024.60003846517</v>
      </c>
      <c r="R5070" s="2">
        <v>0</v>
      </c>
      <c r="S5070" s="2">
        <v>5081.4470649744489</v>
      </c>
      <c r="T5070" s="2">
        <v>0</v>
      </c>
      <c r="U5070" s="2">
        <v>0</v>
      </c>
      <c r="V5070" s="2">
        <v>0</v>
      </c>
      <c r="W5070" s="2">
        <v>596681.17139936984</v>
      </c>
      <c r="X5070" s="2">
        <v>211758.86122084263</v>
      </c>
      <c r="Y5070" s="2">
        <v>0</v>
      </c>
      <c r="Z5070" s="7">
        <f t="shared" si="632"/>
        <v>263553.02355171979</v>
      </c>
      <c r="AA5070" s="7">
        <f t="shared" si="633"/>
        <v>404220.01631010626</v>
      </c>
      <c r="AB5070" s="7">
        <f t="shared" si="634"/>
        <v>260176.41958636467</v>
      </c>
      <c r="AC5070" s="7">
        <f t="shared" si="635"/>
        <v>241636.51264557565</v>
      </c>
      <c r="AD5070" s="7">
        <f t="shared" si="636"/>
        <v>130088.20979318234</v>
      </c>
      <c r="AE5070" s="7">
        <f t="shared" si="637"/>
        <v>98647.693201205882</v>
      </c>
      <c r="AF5070" s="8">
        <f t="shared" si="638"/>
        <v>1.5337331777215673</v>
      </c>
      <c r="AG5070" s="6">
        <f t="shared" si="639"/>
        <v>0.98608693693258975</v>
      </c>
    </row>
    <row r="5071" spans="1:33" x14ac:dyDescent="0.55000000000000004">
      <c r="A5071">
        <v>5070</v>
      </c>
      <c r="B5071" t="s">
        <v>3525</v>
      </c>
      <c r="C5071" t="s">
        <v>10887</v>
      </c>
      <c r="D5071" t="s">
        <v>19835</v>
      </c>
      <c r="E5071" t="s">
        <v>19836</v>
      </c>
      <c r="F5071" t="s">
        <v>19837</v>
      </c>
      <c r="G5071" t="s">
        <v>19838</v>
      </c>
      <c r="H5071">
        <v>402</v>
      </c>
      <c r="I5071">
        <v>419</v>
      </c>
      <c r="J5071" t="s">
        <v>6800</v>
      </c>
      <c r="K5071" t="s">
        <v>62</v>
      </c>
      <c r="L5071" t="s">
        <v>11028</v>
      </c>
      <c r="M5071">
        <v>413</v>
      </c>
      <c r="N5071" t="s">
        <v>13222</v>
      </c>
      <c r="O5071" t="s">
        <v>27756</v>
      </c>
      <c r="P5071" s="2">
        <v>0</v>
      </c>
      <c r="Q5071" s="2">
        <v>783816.37286375964</v>
      </c>
      <c r="R5071" s="2">
        <v>0</v>
      </c>
      <c r="S5071" s="2">
        <v>0</v>
      </c>
      <c r="T5071" s="2">
        <v>0</v>
      </c>
      <c r="U5071" s="2">
        <v>0</v>
      </c>
      <c r="V5071" s="2">
        <v>0</v>
      </c>
      <c r="W5071" s="2">
        <v>962420.444178659</v>
      </c>
      <c r="X5071" s="2">
        <v>466190.818937984</v>
      </c>
      <c r="Y5071" s="2">
        <v>0</v>
      </c>
      <c r="Z5071" s="7">
        <f t="shared" si="632"/>
        <v>783816.37286375964</v>
      </c>
      <c r="AA5071" s="7">
        <f t="shared" si="633"/>
        <v>714305.63155832153</v>
      </c>
      <c r="AB5071" s="7">
        <f t="shared" si="634"/>
        <v>391908.18643187982</v>
      </c>
      <c r="AC5071" s="7">
        <f t="shared" si="635"/>
        <v>400857.07366038265</v>
      </c>
      <c r="AD5071" s="7">
        <f t="shared" si="636"/>
        <v>195954.09321593991</v>
      </c>
      <c r="AE5071" s="7">
        <f t="shared" si="637"/>
        <v>163649.21504219805</v>
      </c>
      <c r="AF5071" s="8">
        <f t="shared" si="638"/>
        <v>0.91131756912467532</v>
      </c>
      <c r="AG5071" s="6">
        <f t="shared" si="639"/>
        <v>0.87374951232429821</v>
      </c>
    </row>
    <row r="5072" spans="1:33" x14ac:dyDescent="0.55000000000000004">
      <c r="A5072">
        <v>5071</v>
      </c>
      <c r="B5072" t="s">
        <v>6802</v>
      </c>
      <c r="C5072" t="s">
        <v>10887</v>
      </c>
      <c r="D5072" t="s">
        <v>27757</v>
      </c>
      <c r="E5072" t="s">
        <v>27758</v>
      </c>
      <c r="F5072" t="s">
        <v>27759</v>
      </c>
      <c r="G5072" t="s">
        <v>27760</v>
      </c>
      <c r="H5072">
        <v>101</v>
      </c>
      <c r="I5072">
        <v>119</v>
      </c>
      <c r="J5072" t="s">
        <v>6801</v>
      </c>
      <c r="K5072" t="s">
        <v>138</v>
      </c>
      <c r="L5072" t="s">
        <v>11243</v>
      </c>
      <c r="M5072">
        <v>103</v>
      </c>
      <c r="N5072" t="s">
        <v>12026</v>
      </c>
      <c r="O5072" t="s">
        <v>27761</v>
      </c>
      <c r="P5072" s="2">
        <v>5731293</v>
      </c>
      <c r="Q5072" s="2">
        <v>6384314.7663530037</v>
      </c>
      <c r="R5072" s="2">
        <v>5923700.1736350656</v>
      </c>
      <c r="S5072" s="2">
        <v>6158947.2842773991</v>
      </c>
      <c r="T5072" s="2">
        <v>5229108.9774758685</v>
      </c>
      <c r="U5072" s="2">
        <v>6525342.3340892699</v>
      </c>
      <c r="V5072" s="2">
        <v>4449230.1645955434</v>
      </c>
      <c r="W5072" s="2">
        <v>4836678.020606217</v>
      </c>
      <c r="X5072" s="2">
        <v>5085413.5281541348</v>
      </c>
      <c r="Y5072" s="2">
        <v>6382312.7693534968</v>
      </c>
      <c r="Z5072" s="7">
        <f t="shared" si="632"/>
        <v>6049563.8060663668</v>
      </c>
      <c r="AA5072" s="7">
        <f t="shared" si="633"/>
        <v>5418014.2990457555</v>
      </c>
      <c r="AB5072" s="7">
        <f t="shared" si="634"/>
        <v>283525.96041121497</v>
      </c>
      <c r="AC5072" s="7">
        <f t="shared" si="635"/>
        <v>846031.91170767532</v>
      </c>
      <c r="AD5072" s="7">
        <f t="shared" si="636"/>
        <v>141762.98020560748</v>
      </c>
      <c r="AE5072" s="7">
        <f t="shared" si="637"/>
        <v>345391.08163253235</v>
      </c>
      <c r="AF5072" s="8">
        <f t="shared" si="638"/>
        <v>0.89560412498049735</v>
      </c>
      <c r="AG5072" s="6">
        <f t="shared" si="639"/>
        <v>0.13773038979934638</v>
      </c>
    </row>
    <row r="5073" spans="1:33" x14ac:dyDescent="0.55000000000000004">
      <c r="A5073">
        <v>5072</v>
      </c>
      <c r="B5073" t="s">
        <v>6802</v>
      </c>
      <c r="C5073" t="s">
        <v>10887</v>
      </c>
      <c r="D5073" t="s">
        <v>27757</v>
      </c>
      <c r="E5073" t="s">
        <v>27758</v>
      </c>
      <c r="F5073" t="s">
        <v>27759</v>
      </c>
      <c r="G5073" t="s">
        <v>27760</v>
      </c>
      <c r="H5073">
        <v>101</v>
      </c>
      <c r="I5073">
        <v>119</v>
      </c>
      <c r="J5073" t="s">
        <v>6801</v>
      </c>
      <c r="K5073" t="s">
        <v>38</v>
      </c>
      <c r="L5073" t="s">
        <v>11460</v>
      </c>
      <c r="M5073">
        <v>107</v>
      </c>
      <c r="N5073" t="s">
        <v>17224</v>
      </c>
      <c r="O5073" t="s">
        <v>27762</v>
      </c>
      <c r="P5073" s="2">
        <v>6664623.9999999991</v>
      </c>
      <c r="Q5073" s="2">
        <v>7445801.7637857674</v>
      </c>
      <c r="R5073" s="2">
        <v>6833018.9008346032</v>
      </c>
      <c r="S5073" s="2">
        <v>7026909.7647790601</v>
      </c>
      <c r="T5073" s="2">
        <v>5982673.9434120283</v>
      </c>
      <c r="U5073" s="2">
        <v>7489618.9554634737</v>
      </c>
      <c r="V5073" s="2">
        <v>5193305.2819742104</v>
      </c>
      <c r="W5073" s="2">
        <v>5610360.5202232031</v>
      </c>
      <c r="X5073" s="2">
        <v>5882111.2800928419</v>
      </c>
      <c r="Y5073" s="2">
        <v>7387620.7370787635</v>
      </c>
      <c r="Z5073" s="7">
        <f t="shared" si="632"/>
        <v>6992588.6073498577</v>
      </c>
      <c r="AA5073" s="7">
        <f t="shared" si="633"/>
        <v>6257615.1197074205</v>
      </c>
      <c r="AB5073" s="7">
        <f t="shared" si="634"/>
        <v>336453.75210935593</v>
      </c>
      <c r="AC5073" s="7">
        <f t="shared" si="635"/>
        <v>955304.75533680478</v>
      </c>
      <c r="AD5073" s="7">
        <f t="shared" si="636"/>
        <v>168226.87605467797</v>
      </c>
      <c r="AE5073" s="7">
        <f t="shared" si="637"/>
        <v>390001.53323824948</v>
      </c>
      <c r="AF5073" s="8">
        <f t="shared" si="638"/>
        <v>0.89489250277502208</v>
      </c>
      <c r="AG5073" s="6">
        <f t="shared" si="639"/>
        <v>0.12942229580440615</v>
      </c>
    </row>
    <row r="5074" spans="1:33" x14ac:dyDescent="0.55000000000000004">
      <c r="A5074">
        <v>5073</v>
      </c>
      <c r="B5074" t="s">
        <v>6804</v>
      </c>
      <c r="C5074" t="s">
        <v>10887</v>
      </c>
      <c r="D5074" t="s">
        <v>27763</v>
      </c>
      <c r="E5074" t="s">
        <v>27764</v>
      </c>
      <c r="F5074" t="s">
        <v>27765</v>
      </c>
      <c r="G5074" t="s">
        <v>27766</v>
      </c>
      <c r="H5074">
        <v>390</v>
      </c>
      <c r="I5074">
        <v>399</v>
      </c>
      <c r="J5074" t="s">
        <v>6803</v>
      </c>
      <c r="K5074" t="s">
        <v>84</v>
      </c>
      <c r="L5074" t="s">
        <v>11088</v>
      </c>
      <c r="M5074">
        <v>394</v>
      </c>
      <c r="N5074" t="s">
        <v>19507</v>
      </c>
      <c r="O5074" t="s">
        <v>27767</v>
      </c>
      <c r="P5074" s="2">
        <v>502926.34375000006</v>
      </c>
      <c r="Q5074" s="2">
        <v>458203.24216297979</v>
      </c>
      <c r="R5074" s="2">
        <v>565449.21192399599</v>
      </c>
      <c r="S5074" s="2">
        <v>464874.1780252388</v>
      </c>
      <c r="T5074" s="2">
        <v>593359.11495694262</v>
      </c>
      <c r="U5074" s="2">
        <v>429784.46863607562</v>
      </c>
      <c r="V5074" s="2">
        <v>813520.43302978424</v>
      </c>
      <c r="W5074" s="2">
        <v>543950.53516005166</v>
      </c>
      <c r="X5074" s="2">
        <v>464942.0154482646</v>
      </c>
      <c r="Y5074" s="2">
        <v>505563.52430407627</v>
      </c>
      <c r="Z5074" s="7">
        <f t="shared" si="632"/>
        <v>497863.2439655537</v>
      </c>
      <c r="AA5074" s="7">
        <f t="shared" si="633"/>
        <v>558520.01525586576</v>
      </c>
      <c r="AB5074" s="7">
        <f t="shared" si="634"/>
        <v>49175.509686907702</v>
      </c>
      <c r="AC5074" s="7">
        <f t="shared" si="635"/>
        <v>137539.3170177397</v>
      </c>
      <c r="AD5074" s="7">
        <f t="shared" si="636"/>
        <v>24587.754843453851</v>
      </c>
      <c r="AE5074" s="7">
        <f t="shared" si="637"/>
        <v>56150.191044059538</v>
      </c>
      <c r="AF5074" s="8">
        <f t="shared" si="638"/>
        <v>1.1218342025154779</v>
      </c>
      <c r="AG5074" s="6">
        <f t="shared" si="639"/>
        <v>0.35682006029044311</v>
      </c>
    </row>
    <row r="5075" spans="1:33" x14ac:dyDescent="0.55000000000000004">
      <c r="A5075">
        <v>5074</v>
      </c>
      <c r="B5075" t="s">
        <v>6804</v>
      </c>
      <c r="C5075" t="s">
        <v>10887</v>
      </c>
      <c r="D5075" t="s">
        <v>27763</v>
      </c>
      <c r="E5075" t="s">
        <v>27764</v>
      </c>
      <c r="F5075" t="s">
        <v>27765</v>
      </c>
      <c r="G5075" t="s">
        <v>27766</v>
      </c>
      <c r="H5075">
        <v>390</v>
      </c>
      <c r="I5075">
        <v>400</v>
      </c>
      <c r="J5075" t="s">
        <v>6805</v>
      </c>
      <c r="K5075" t="s">
        <v>84</v>
      </c>
      <c r="L5075" t="s">
        <v>11088</v>
      </c>
      <c r="M5075">
        <v>394</v>
      </c>
      <c r="N5075" t="s">
        <v>19507</v>
      </c>
      <c r="O5075" t="s">
        <v>27768</v>
      </c>
      <c r="P5075" s="2">
        <v>743905.4375</v>
      </c>
      <c r="Q5075" s="2">
        <v>718870.60155397537</v>
      </c>
      <c r="R5075" s="2">
        <v>959809.86176650459</v>
      </c>
      <c r="S5075" s="2">
        <v>684846.30840796512</v>
      </c>
      <c r="T5075" s="2">
        <v>1065783.3632894873</v>
      </c>
      <c r="U5075" s="2">
        <v>852486.0512726045</v>
      </c>
      <c r="V5075" s="2">
        <v>1597062.0403713945</v>
      </c>
      <c r="W5075" s="2">
        <v>778000.1883473394</v>
      </c>
      <c r="X5075" s="2">
        <v>1044914.5767922743</v>
      </c>
      <c r="Y5075" s="2">
        <v>778503.91304224799</v>
      </c>
      <c r="Z5075" s="7">
        <f t="shared" si="632"/>
        <v>776858.05230711121</v>
      </c>
      <c r="AA5075" s="7">
        <f t="shared" si="633"/>
        <v>1019458.3555192248</v>
      </c>
      <c r="AB5075" s="7">
        <f t="shared" si="634"/>
        <v>124346.21675963415</v>
      </c>
      <c r="AC5075" s="7">
        <f t="shared" si="635"/>
        <v>310051.89324693469</v>
      </c>
      <c r="AD5075" s="7">
        <f t="shared" si="636"/>
        <v>62173.108379817073</v>
      </c>
      <c r="AE5075" s="7">
        <f t="shared" si="637"/>
        <v>126578.15537314526</v>
      </c>
      <c r="AF5075" s="8">
        <f t="shared" si="638"/>
        <v>1.3122839526367007</v>
      </c>
      <c r="AG5075" s="6">
        <f t="shared" si="639"/>
        <v>0.12892632716848559</v>
      </c>
    </row>
    <row r="5076" spans="1:33" x14ac:dyDescent="0.55000000000000004">
      <c r="A5076">
        <v>5075</v>
      </c>
      <c r="B5076" t="s">
        <v>6807</v>
      </c>
      <c r="C5076" t="s">
        <v>10887</v>
      </c>
      <c r="D5076" t="s">
        <v>27769</v>
      </c>
      <c r="E5076" t="s">
        <v>27770</v>
      </c>
      <c r="F5076" t="s">
        <v>27771</v>
      </c>
      <c r="G5076" t="s">
        <v>27772</v>
      </c>
      <c r="H5076">
        <v>225</v>
      </c>
      <c r="I5076">
        <v>238</v>
      </c>
      <c r="J5076" t="s">
        <v>6806</v>
      </c>
      <c r="K5076" t="s">
        <v>77</v>
      </c>
      <c r="L5076" t="s">
        <v>11068</v>
      </c>
      <c r="M5076">
        <v>230</v>
      </c>
      <c r="N5076" t="s">
        <v>13382</v>
      </c>
      <c r="O5076" t="s">
        <v>27773</v>
      </c>
      <c r="P5076" s="2">
        <v>328491.1875</v>
      </c>
      <c r="Q5076" s="2">
        <v>462431.00976630475</v>
      </c>
      <c r="R5076" s="2">
        <v>467531.17050521675</v>
      </c>
      <c r="S5076" s="2">
        <v>408736.6636268046</v>
      </c>
      <c r="T5076" s="2">
        <v>235270.46280056305</v>
      </c>
      <c r="U5076" s="2">
        <v>269736.28783813847</v>
      </c>
      <c r="V5076" s="2">
        <v>215408.80481765798</v>
      </c>
      <c r="W5076" s="2">
        <v>349129.5481496795</v>
      </c>
      <c r="X5076" s="2">
        <v>398506.54431191005</v>
      </c>
      <c r="Y5076" s="2">
        <v>520192.61225790461</v>
      </c>
      <c r="Z5076" s="7">
        <f t="shared" si="632"/>
        <v>416797.50784958154</v>
      </c>
      <c r="AA5076" s="7">
        <f t="shared" si="633"/>
        <v>331374.04336264229</v>
      </c>
      <c r="AB5076" s="7">
        <f t="shared" si="634"/>
        <v>64599.547075053415</v>
      </c>
      <c r="AC5076" s="7">
        <f t="shared" si="635"/>
        <v>115721.67493373621</v>
      </c>
      <c r="AD5076" s="7">
        <f t="shared" si="636"/>
        <v>32299.773537526708</v>
      </c>
      <c r="AE5076" s="7">
        <f t="shared" si="637"/>
        <v>47243.175961312678</v>
      </c>
      <c r="AF5076" s="8">
        <f t="shared" si="638"/>
        <v>0.79504804400661677</v>
      </c>
      <c r="AG5076" s="6">
        <f t="shared" si="639"/>
        <v>0.17438080258349375</v>
      </c>
    </row>
    <row r="5077" spans="1:33" x14ac:dyDescent="0.55000000000000004">
      <c r="A5077">
        <v>5076</v>
      </c>
      <c r="B5077" t="s">
        <v>752</v>
      </c>
      <c r="C5077" t="s">
        <v>10887</v>
      </c>
      <c r="D5077" t="s">
        <v>12817</v>
      </c>
      <c r="E5077" t="s">
        <v>12818</v>
      </c>
      <c r="F5077" t="s">
        <v>12819</v>
      </c>
      <c r="G5077" t="s">
        <v>12820</v>
      </c>
      <c r="H5077">
        <v>608</v>
      </c>
      <c r="I5077">
        <v>623</v>
      </c>
      <c r="J5077" t="s">
        <v>6808</v>
      </c>
      <c r="K5077" t="s">
        <v>6809</v>
      </c>
      <c r="L5077" t="s">
        <v>10958</v>
      </c>
      <c r="M5077">
        <v>617</v>
      </c>
      <c r="N5077" t="s">
        <v>18146</v>
      </c>
      <c r="O5077" t="s">
        <v>27774</v>
      </c>
      <c r="P5077" s="2">
        <v>310720.1875</v>
      </c>
      <c r="Q5077" s="2">
        <v>511662.34137946914</v>
      </c>
      <c r="R5077" s="2">
        <v>338614.3772870148</v>
      </c>
      <c r="S5077" s="2">
        <v>153534.10353899695</v>
      </c>
      <c r="T5077" s="2">
        <v>467465.22663304384</v>
      </c>
      <c r="U5077" s="2">
        <v>283733.92615360057</v>
      </c>
      <c r="V5077" s="2">
        <v>289028.87393130374</v>
      </c>
      <c r="W5077" s="2">
        <v>364314.94428819488</v>
      </c>
      <c r="X5077" s="2">
        <v>436128.38117938593</v>
      </c>
      <c r="Y5077" s="2">
        <v>465565.12886050675</v>
      </c>
      <c r="Z5077" s="7">
        <f t="shared" si="632"/>
        <v>328632.75242637022</v>
      </c>
      <c r="AA5077" s="7">
        <f t="shared" si="633"/>
        <v>384372.74684100592</v>
      </c>
      <c r="AB5077" s="7">
        <f t="shared" si="634"/>
        <v>146719.52845664867</v>
      </c>
      <c r="AC5077" s="7">
        <f t="shared" si="635"/>
        <v>84612.23381495112</v>
      </c>
      <c r="AD5077" s="7">
        <f t="shared" si="636"/>
        <v>73359.764228324333</v>
      </c>
      <c r="AE5077" s="7">
        <f t="shared" si="637"/>
        <v>34542.799807282463</v>
      </c>
      <c r="AF5077" s="8">
        <f t="shared" si="638"/>
        <v>1.169611805284454</v>
      </c>
      <c r="AG5077" s="6">
        <f t="shared" si="639"/>
        <v>0.52672911388616983</v>
      </c>
    </row>
    <row r="5078" spans="1:33" x14ac:dyDescent="0.55000000000000004">
      <c r="A5078">
        <v>5077</v>
      </c>
      <c r="B5078" t="s">
        <v>6812</v>
      </c>
      <c r="C5078" t="s">
        <v>10887</v>
      </c>
      <c r="D5078" t="s">
        <v>27775</v>
      </c>
      <c r="E5078" t="s">
        <v>27776</v>
      </c>
      <c r="F5078" t="s">
        <v>27777</v>
      </c>
      <c r="G5078" t="s">
        <v>27778</v>
      </c>
      <c r="H5078">
        <v>267</v>
      </c>
      <c r="I5078">
        <v>291</v>
      </c>
      <c r="J5078" t="s">
        <v>6810</v>
      </c>
      <c r="K5078" t="s">
        <v>6811</v>
      </c>
      <c r="L5078" t="s">
        <v>27779</v>
      </c>
      <c r="M5078" t="s">
        <v>27780</v>
      </c>
      <c r="N5078" t="s">
        <v>27781</v>
      </c>
      <c r="O5078" t="s">
        <v>27782</v>
      </c>
      <c r="P5078" s="2">
        <v>6145127</v>
      </c>
      <c r="Q5078" s="2">
        <v>3026099.402140921</v>
      </c>
      <c r="R5078" s="2">
        <v>2760560.0327584804</v>
      </c>
      <c r="S5078" s="2">
        <v>1512933.8206361861</v>
      </c>
      <c r="T5078" s="2">
        <v>12665160.993305203</v>
      </c>
      <c r="U5078" s="2">
        <v>3225323.3128302833</v>
      </c>
      <c r="V5078" s="2">
        <v>7950404.5185169103</v>
      </c>
      <c r="W5078" s="2">
        <v>6719639.4926193161</v>
      </c>
      <c r="X5078" s="2">
        <v>1913342.9985937618</v>
      </c>
      <c r="Y5078" s="2">
        <v>455439.8284682692</v>
      </c>
      <c r="Z5078" s="7">
        <f t="shared" si="632"/>
        <v>3361180.0638838969</v>
      </c>
      <c r="AA5078" s="7">
        <f t="shared" si="633"/>
        <v>5488218.5240556244</v>
      </c>
      <c r="AB5078" s="7">
        <f t="shared" si="634"/>
        <v>1969720.6392830361</v>
      </c>
      <c r="AC5078" s="7">
        <f t="shared" si="635"/>
        <v>4523639.0624882663</v>
      </c>
      <c r="AD5078" s="7">
        <f t="shared" si="636"/>
        <v>984860.31964151806</v>
      </c>
      <c r="AE5078" s="7">
        <f t="shared" si="637"/>
        <v>1846767.9139363868</v>
      </c>
      <c r="AF5078" s="8">
        <f t="shared" si="638"/>
        <v>1.6328249066531415</v>
      </c>
      <c r="AG5078" s="6">
        <f t="shared" si="639"/>
        <v>0.34212507690669752</v>
      </c>
    </row>
    <row r="5079" spans="1:33" x14ac:dyDescent="0.55000000000000004">
      <c r="A5079">
        <v>5078</v>
      </c>
      <c r="B5079" t="s">
        <v>6812</v>
      </c>
      <c r="C5079" t="s">
        <v>10887</v>
      </c>
      <c r="D5079" t="s">
        <v>27775</v>
      </c>
      <c r="E5079" t="s">
        <v>27776</v>
      </c>
      <c r="F5079" t="s">
        <v>27777</v>
      </c>
      <c r="G5079" t="s">
        <v>27778</v>
      </c>
      <c r="H5079">
        <v>267</v>
      </c>
      <c r="I5079">
        <v>291</v>
      </c>
      <c r="J5079" t="s">
        <v>6810</v>
      </c>
      <c r="K5079" t="s">
        <v>6813</v>
      </c>
      <c r="L5079" t="s">
        <v>27783</v>
      </c>
      <c r="M5079" t="s">
        <v>27784</v>
      </c>
      <c r="N5079" t="s">
        <v>27785</v>
      </c>
      <c r="O5079" t="s">
        <v>27786</v>
      </c>
      <c r="P5079" s="2">
        <v>3584952.25</v>
      </c>
      <c r="Q5079" s="2">
        <v>1890017.5971831095</v>
      </c>
      <c r="R5079" s="2">
        <v>1479461.4795714414</v>
      </c>
      <c r="S5079" s="2">
        <v>711230.11546318582</v>
      </c>
      <c r="T5079" s="2">
        <v>7540488.0175170144</v>
      </c>
      <c r="U5079" s="2">
        <v>1823403.9908652981</v>
      </c>
      <c r="V5079" s="2">
        <v>4615486.5976614263</v>
      </c>
      <c r="W5079" s="2">
        <v>4159607.134995454</v>
      </c>
      <c r="X5079" s="2">
        <v>856285.78909116564</v>
      </c>
      <c r="Y5079" s="2">
        <v>354325.30488515709</v>
      </c>
      <c r="Z5079" s="7">
        <f t="shared" si="632"/>
        <v>1916415.3605544341</v>
      </c>
      <c r="AA5079" s="7">
        <f t="shared" si="633"/>
        <v>3224932.8058359195</v>
      </c>
      <c r="AB5079" s="7">
        <f t="shared" si="634"/>
        <v>1214922.8181855071</v>
      </c>
      <c r="AC5079" s="7">
        <f t="shared" si="635"/>
        <v>2729338.0834282711</v>
      </c>
      <c r="AD5079" s="7">
        <f t="shared" si="636"/>
        <v>607461.40909275354</v>
      </c>
      <c r="AE5079" s="7">
        <f t="shared" si="637"/>
        <v>1114247.6066575081</v>
      </c>
      <c r="AF5079" s="8">
        <f t="shared" si="638"/>
        <v>1.6827942794733814</v>
      </c>
      <c r="AG5079" s="6">
        <f t="shared" si="639"/>
        <v>0.33530283801178723</v>
      </c>
    </row>
    <row r="5080" spans="1:33" x14ac:dyDescent="0.55000000000000004">
      <c r="A5080">
        <v>5079</v>
      </c>
      <c r="B5080" t="s">
        <v>6815</v>
      </c>
      <c r="C5080" t="s">
        <v>10887</v>
      </c>
      <c r="D5080" t="s">
        <v>27787</v>
      </c>
      <c r="E5080" t="s">
        <v>27788</v>
      </c>
      <c r="F5080" t="s">
        <v>27789</v>
      </c>
      <c r="G5080" t="s">
        <v>27790</v>
      </c>
      <c r="H5080">
        <v>142</v>
      </c>
      <c r="I5080">
        <v>162</v>
      </c>
      <c r="J5080" t="s">
        <v>6814</v>
      </c>
      <c r="K5080" t="s">
        <v>84</v>
      </c>
      <c r="L5080" t="s">
        <v>11088</v>
      </c>
      <c r="M5080">
        <v>146</v>
      </c>
      <c r="N5080" t="s">
        <v>11609</v>
      </c>
      <c r="O5080" t="s">
        <v>27791</v>
      </c>
      <c r="P5080" s="2">
        <v>6815543.9999999991</v>
      </c>
      <c r="Q5080" s="2">
        <v>7277560.3580052834</v>
      </c>
      <c r="R5080" s="2">
        <v>8115855.2906528059</v>
      </c>
      <c r="S5080" s="2">
        <v>7442928.3537960025</v>
      </c>
      <c r="T5080" s="2">
        <v>6475233.8922579605</v>
      </c>
      <c r="U5080" s="2">
        <v>6523791.4913187614</v>
      </c>
      <c r="V5080" s="2">
        <v>6634408.9004229046</v>
      </c>
      <c r="W5080" s="2">
        <v>5760198.5856811861</v>
      </c>
      <c r="X5080" s="2">
        <v>5926799.7227070341</v>
      </c>
      <c r="Y5080" s="2">
        <v>6446027.5111637451</v>
      </c>
      <c r="Z5080" s="7">
        <f t="shared" si="632"/>
        <v>7412972.0006135227</v>
      </c>
      <c r="AA5080" s="7">
        <f t="shared" si="633"/>
        <v>6294410.0172585985</v>
      </c>
      <c r="AB5080" s="7">
        <f t="shared" si="634"/>
        <v>538578.01396621414</v>
      </c>
      <c r="AC5080" s="7">
        <f t="shared" si="635"/>
        <v>359004.01716725319</v>
      </c>
      <c r="AD5080" s="7">
        <f t="shared" si="636"/>
        <v>269289.00698310707</v>
      </c>
      <c r="AE5080" s="7">
        <f t="shared" si="637"/>
        <v>146562.77627819046</v>
      </c>
      <c r="AF5080" s="8">
        <f t="shared" si="638"/>
        <v>0.84910748573414974</v>
      </c>
      <c r="AG5080" s="6">
        <f t="shared" si="639"/>
        <v>1.5936167035607029E-2</v>
      </c>
    </row>
    <row r="5081" spans="1:33" x14ac:dyDescent="0.55000000000000004">
      <c r="A5081">
        <v>5080</v>
      </c>
      <c r="B5081" t="s">
        <v>3589</v>
      </c>
      <c r="C5081" t="s">
        <v>10887</v>
      </c>
      <c r="D5081" t="s">
        <v>19992</v>
      </c>
      <c r="E5081" t="s">
        <v>19993</v>
      </c>
      <c r="F5081" t="s">
        <v>19994</v>
      </c>
      <c r="G5081" t="s">
        <v>19995</v>
      </c>
      <c r="H5081">
        <v>262</v>
      </c>
      <c r="I5081">
        <v>275</v>
      </c>
      <c r="J5081" t="s">
        <v>6816</v>
      </c>
      <c r="K5081" t="s">
        <v>138</v>
      </c>
      <c r="L5081" t="s">
        <v>11243</v>
      </c>
      <c r="M5081">
        <v>264</v>
      </c>
      <c r="N5081" t="s">
        <v>18732</v>
      </c>
      <c r="O5081" t="s">
        <v>27792</v>
      </c>
      <c r="P5081" s="2">
        <v>86692.953125</v>
      </c>
      <c r="Q5081" s="2">
        <v>83947.764582393924</v>
      </c>
      <c r="R5081" s="2">
        <v>96340.809250338571</v>
      </c>
      <c r="S5081" s="2">
        <v>102197.45293406658</v>
      </c>
      <c r="T5081" s="2">
        <v>30795.517226632062</v>
      </c>
      <c r="U5081" s="2">
        <v>47981.286683363302</v>
      </c>
      <c r="V5081" s="2">
        <v>82494.10086788013</v>
      </c>
      <c r="W5081" s="2">
        <v>66728.166552620096</v>
      </c>
      <c r="X5081" s="2">
        <v>70097.45403807392</v>
      </c>
      <c r="Y5081" s="2">
        <v>47280.888592336989</v>
      </c>
      <c r="Z5081" s="7">
        <f t="shared" si="632"/>
        <v>92294.744972949775</v>
      </c>
      <c r="AA5081" s="7">
        <f t="shared" si="633"/>
        <v>57562.902326817748</v>
      </c>
      <c r="AB5081" s="7">
        <f t="shared" si="634"/>
        <v>8475.1876016209462</v>
      </c>
      <c r="AC5081" s="7">
        <f t="shared" si="635"/>
        <v>18850.47365718634</v>
      </c>
      <c r="AD5081" s="7">
        <f t="shared" si="636"/>
        <v>4237.5938008104731</v>
      </c>
      <c r="AE5081" s="7">
        <f t="shared" si="637"/>
        <v>7695.6736449804075</v>
      </c>
      <c r="AF5081" s="8">
        <f t="shared" si="638"/>
        <v>0.62368558842313915</v>
      </c>
      <c r="AG5081" s="6">
        <f t="shared" si="639"/>
        <v>4.9758402610405993E-3</v>
      </c>
    </row>
    <row r="5082" spans="1:33" x14ac:dyDescent="0.55000000000000004">
      <c r="A5082">
        <v>5081</v>
      </c>
      <c r="B5082" t="s">
        <v>1357</v>
      </c>
      <c r="C5082" t="s">
        <v>10887</v>
      </c>
      <c r="D5082" t="s">
        <v>27793</v>
      </c>
      <c r="E5082" t="s">
        <v>27794</v>
      </c>
      <c r="F5082" t="s">
        <v>27795</v>
      </c>
      <c r="G5082" t="s">
        <v>27796</v>
      </c>
      <c r="H5082">
        <v>15</v>
      </c>
      <c r="I5082">
        <v>25</v>
      </c>
      <c r="J5082" t="s">
        <v>6817</v>
      </c>
      <c r="K5082" t="s">
        <v>84</v>
      </c>
      <c r="L5082" t="s">
        <v>11088</v>
      </c>
      <c r="M5082">
        <v>19</v>
      </c>
      <c r="N5082" t="s">
        <v>10907</v>
      </c>
      <c r="O5082" t="s">
        <v>27797</v>
      </c>
      <c r="P5082" s="2">
        <v>3998165.5</v>
      </c>
      <c r="Q5082" s="2">
        <v>3702289.502058994</v>
      </c>
      <c r="R5082" s="2">
        <v>4062362.5462388694</v>
      </c>
      <c r="S5082" s="2">
        <v>3883117.6057480969</v>
      </c>
      <c r="T5082" s="2">
        <v>3698564.8643327276</v>
      </c>
      <c r="U5082" s="2">
        <v>4808963.6924508605</v>
      </c>
      <c r="V5082" s="2">
        <v>4858774.4052199945</v>
      </c>
      <c r="W5082" s="2">
        <v>3984939.214812255</v>
      </c>
      <c r="X5082" s="2">
        <v>4533008.5105061093</v>
      </c>
      <c r="Y5082" s="2">
        <v>4363402.1314827744</v>
      </c>
      <c r="Z5082" s="7">
        <f t="shared" si="632"/>
        <v>3911483.78851149</v>
      </c>
      <c r="AA5082" s="7">
        <f t="shared" si="633"/>
        <v>4374608.8031341201</v>
      </c>
      <c r="AB5082" s="7">
        <f t="shared" si="634"/>
        <v>157950.42307516382</v>
      </c>
      <c r="AC5082" s="7">
        <f t="shared" si="635"/>
        <v>459820.47630669962</v>
      </c>
      <c r="AD5082" s="7">
        <f t="shared" si="636"/>
        <v>78975.211537581912</v>
      </c>
      <c r="AE5082" s="7">
        <f t="shared" si="637"/>
        <v>187720.92337248937</v>
      </c>
      <c r="AF5082" s="8">
        <f t="shared" si="638"/>
        <v>1.1184013636929508</v>
      </c>
      <c r="AG5082" s="6">
        <f t="shared" si="639"/>
        <v>5.9476207976002782E-2</v>
      </c>
    </row>
    <row r="5083" spans="1:33" x14ac:dyDescent="0.55000000000000004">
      <c r="A5083">
        <v>5082</v>
      </c>
      <c r="B5083" t="s">
        <v>4095</v>
      </c>
      <c r="C5083" t="s">
        <v>10887</v>
      </c>
      <c r="D5083" t="s">
        <v>21311</v>
      </c>
      <c r="E5083" t="s">
        <v>21312</v>
      </c>
      <c r="F5083" t="s">
        <v>21313</v>
      </c>
      <c r="G5083" t="s">
        <v>21314</v>
      </c>
      <c r="H5083">
        <v>451</v>
      </c>
      <c r="I5083">
        <v>469</v>
      </c>
      <c r="J5083" t="s">
        <v>6818</v>
      </c>
      <c r="K5083" t="s">
        <v>6296</v>
      </c>
      <c r="L5083" t="s">
        <v>10958</v>
      </c>
      <c r="M5083">
        <v>460</v>
      </c>
      <c r="N5083" t="s">
        <v>14079</v>
      </c>
      <c r="O5083" t="s">
        <v>27798</v>
      </c>
      <c r="P5083" s="2">
        <v>1344540.5</v>
      </c>
      <c r="Q5083" s="2">
        <v>1537626.5087726917</v>
      </c>
      <c r="R5083" s="2">
        <v>1629200.1732928578</v>
      </c>
      <c r="S5083" s="2">
        <v>1554520.7360376073</v>
      </c>
      <c r="T5083" s="2">
        <v>1302192.6735016629</v>
      </c>
      <c r="U5083" s="2">
        <v>1197583.8689954411</v>
      </c>
      <c r="V5083" s="2">
        <v>1407862.2407069993</v>
      </c>
      <c r="W5083" s="2">
        <v>1125681.0450141123</v>
      </c>
      <c r="X5083" s="2">
        <v>1074993.9942185322</v>
      </c>
      <c r="Y5083" s="2">
        <v>1448431.5998071232</v>
      </c>
      <c r="Z5083" s="7">
        <f t="shared" si="632"/>
        <v>1516471.9795257892</v>
      </c>
      <c r="AA5083" s="7">
        <f t="shared" si="633"/>
        <v>1259457.5703739785</v>
      </c>
      <c r="AB5083" s="7">
        <f t="shared" si="634"/>
        <v>121330.54204893659</v>
      </c>
      <c r="AC5083" s="7">
        <f t="shared" si="635"/>
        <v>151863.58589463297</v>
      </c>
      <c r="AD5083" s="7">
        <f t="shared" si="636"/>
        <v>60665.271024468297</v>
      </c>
      <c r="AE5083" s="7">
        <f t="shared" si="637"/>
        <v>61998.049325195934</v>
      </c>
      <c r="AF5083" s="8">
        <f t="shared" si="638"/>
        <v>0.83051819445277131</v>
      </c>
      <c r="AG5083" s="6">
        <f t="shared" si="639"/>
        <v>1.919275276926373E-2</v>
      </c>
    </row>
    <row r="5084" spans="1:33" x14ac:dyDescent="0.55000000000000004">
      <c r="A5084">
        <v>5083</v>
      </c>
      <c r="B5084" t="s">
        <v>1353</v>
      </c>
      <c r="C5084" t="s">
        <v>10887</v>
      </c>
      <c r="D5084" t="s">
        <v>14401</v>
      </c>
      <c r="E5084" t="s">
        <v>14402</v>
      </c>
      <c r="F5084" t="s">
        <v>14403</v>
      </c>
      <c r="G5084" t="s">
        <v>14404</v>
      </c>
      <c r="H5084">
        <v>501</v>
      </c>
      <c r="I5084">
        <v>522</v>
      </c>
      <c r="J5084" t="s">
        <v>6819</v>
      </c>
      <c r="K5084" t="s">
        <v>8</v>
      </c>
      <c r="L5084" t="s">
        <v>10907</v>
      </c>
      <c r="M5084">
        <v>519</v>
      </c>
      <c r="N5084" t="s">
        <v>27799</v>
      </c>
      <c r="O5084" t="s">
        <v>27800</v>
      </c>
      <c r="P5084" s="2">
        <v>292592.53125</v>
      </c>
      <c r="Q5084" s="2">
        <v>192885.00496279457</v>
      </c>
      <c r="R5084" s="2">
        <v>214434.87946202621</v>
      </c>
      <c r="S5084" s="2">
        <v>432070.83357087517</v>
      </c>
      <c r="T5084" s="2">
        <v>245370.59510006363</v>
      </c>
      <c r="U5084" s="2">
        <v>222890.72853596049</v>
      </c>
      <c r="V5084" s="2">
        <v>197109.96117734077</v>
      </c>
      <c r="W5084" s="2">
        <v>65622.518742508313</v>
      </c>
      <c r="X5084" s="2">
        <v>164608.06358760651</v>
      </c>
      <c r="Y5084" s="2">
        <v>242643.29886098599</v>
      </c>
      <c r="Z5084" s="7">
        <f t="shared" si="632"/>
        <v>282995.812311424</v>
      </c>
      <c r="AA5084" s="7">
        <f t="shared" si="633"/>
        <v>189707.52766741093</v>
      </c>
      <c r="AB5084" s="7">
        <f t="shared" si="634"/>
        <v>108222.02193037124</v>
      </c>
      <c r="AC5084" s="7">
        <f t="shared" si="635"/>
        <v>67946.399943791839</v>
      </c>
      <c r="AD5084" s="7">
        <f t="shared" si="636"/>
        <v>54111.010965185618</v>
      </c>
      <c r="AE5084" s="7">
        <f t="shared" si="637"/>
        <v>27739.00162022694</v>
      </c>
      <c r="AF5084" s="8">
        <f t="shared" si="638"/>
        <v>0.67035454029491592</v>
      </c>
      <c r="AG5084" s="6">
        <f t="shared" si="639"/>
        <v>0.19064192725108606</v>
      </c>
    </row>
    <row r="5085" spans="1:33" x14ac:dyDescent="0.55000000000000004">
      <c r="A5085">
        <v>5084</v>
      </c>
      <c r="B5085" t="s">
        <v>341</v>
      </c>
      <c r="C5085" t="s">
        <v>10887</v>
      </c>
      <c r="D5085" t="s">
        <v>11776</v>
      </c>
      <c r="E5085" t="s">
        <v>11777</v>
      </c>
      <c r="F5085" t="s">
        <v>11778</v>
      </c>
      <c r="G5085" t="s">
        <v>11779</v>
      </c>
      <c r="H5085">
        <v>787</v>
      </c>
      <c r="I5085">
        <v>793</v>
      </c>
      <c r="J5085" t="s">
        <v>6820</v>
      </c>
      <c r="K5085" t="s">
        <v>77</v>
      </c>
      <c r="L5085" t="s">
        <v>11068</v>
      </c>
      <c r="M5085">
        <v>792</v>
      </c>
      <c r="N5085" t="s">
        <v>18119</v>
      </c>
      <c r="O5085" t="s">
        <v>27801</v>
      </c>
      <c r="P5085" s="2">
        <v>18081780</v>
      </c>
      <c r="Q5085" s="2">
        <v>22332791.809172057</v>
      </c>
      <c r="R5085" s="2">
        <v>28362650.24543874</v>
      </c>
      <c r="S5085" s="2">
        <v>25610457.232051641</v>
      </c>
      <c r="T5085" s="2">
        <v>16576571.350150324</v>
      </c>
      <c r="U5085" s="2">
        <v>18024247.088249281</v>
      </c>
      <c r="V5085" s="2">
        <v>21229612.845373943</v>
      </c>
      <c r="W5085" s="2">
        <v>27314212.684048489</v>
      </c>
      <c r="X5085" s="2">
        <v>16876165.733891752</v>
      </c>
      <c r="Y5085" s="2">
        <v>21810566.899402384</v>
      </c>
      <c r="Z5085" s="7">
        <f t="shared" si="632"/>
        <v>23596919.821665607</v>
      </c>
      <c r="AA5085" s="7">
        <f t="shared" si="633"/>
        <v>20305229.433519363</v>
      </c>
      <c r="AB5085" s="7">
        <f t="shared" si="634"/>
        <v>4426484.920701527</v>
      </c>
      <c r="AC5085" s="7">
        <f t="shared" si="635"/>
        <v>4077023.9440727229</v>
      </c>
      <c r="AD5085" s="7">
        <f t="shared" si="636"/>
        <v>2213242.4603507635</v>
      </c>
      <c r="AE5085" s="7">
        <f t="shared" si="637"/>
        <v>1664438.0553479255</v>
      </c>
      <c r="AF5085" s="8">
        <f t="shared" si="638"/>
        <v>0.86050338717835684</v>
      </c>
      <c r="AG5085" s="6">
        <f t="shared" si="639"/>
        <v>0.27831131374332641</v>
      </c>
    </row>
    <row r="5086" spans="1:33" x14ac:dyDescent="0.55000000000000004">
      <c r="A5086">
        <v>5085</v>
      </c>
      <c r="B5086" t="s">
        <v>1668</v>
      </c>
      <c r="C5086" t="s">
        <v>10887</v>
      </c>
      <c r="D5086" t="s">
        <v>15076</v>
      </c>
      <c r="E5086" t="s">
        <v>15077</v>
      </c>
      <c r="F5086" t="s">
        <v>15078</v>
      </c>
      <c r="G5086" t="s">
        <v>15079</v>
      </c>
      <c r="H5086">
        <v>1038</v>
      </c>
      <c r="I5086">
        <v>1058</v>
      </c>
      <c r="J5086" t="s">
        <v>6821</v>
      </c>
      <c r="K5086" t="s">
        <v>6822</v>
      </c>
      <c r="L5086" t="s">
        <v>27802</v>
      </c>
      <c r="M5086" t="s">
        <v>27803</v>
      </c>
      <c r="N5086" t="s">
        <v>27804</v>
      </c>
      <c r="O5086" t="s">
        <v>27805</v>
      </c>
      <c r="P5086" s="2">
        <v>845364.12500000012</v>
      </c>
      <c r="Q5086" s="2">
        <v>2089275.1703866455</v>
      </c>
      <c r="R5086" s="2">
        <v>1718999.5000616671</v>
      </c>
      <c r="S5086" s="2">
        <v>978529.93243949779</v>
      </c>
      <c r="T5086" s="2">
        <v>1324033.6839332047</v>
      </c>
      <c r="U5086" s="2">
        <v>1059910.0649464878</v>
      </c>
      <c r="V5086" s="2">
        <v>880257.48414699</v>
      </c>
      <c r="W5086" s="2">
        <v>1647872.8788703156</v>
      </c>
      <c r="X5086" s="2">
        <v>1392574.5487964186</v>
      </c>
      <c r="Y5086" s="2">
        <v>1743016.9430906326</v>
      </c>
      <c r="Z5086" s="7">
        <f t="shared" si="632"/>
        <v>1408042.1819719526</v>
      </c>
      <c r="AA5086" s="7">
        <f t="shared" si="633"/>
        <v>1341277.6006306747</v>
      </c>
      <c r="AB5086" s="7">
        <f t="shared" si="634"/>
        <v>594939.83070394723</v>
      </c>
      <c r="AC5086" s="7">
        <f t="shared" si="635"/>
        <v>331671.86537685478</v>
      </c>
      <c r="AD5086" s="7">
        <f t="shared" si="636"/>
        <v>297469.91535197361</v>
      </c>
      <c r="AE5086" s="7">
        <f t="shared" si="637"/>
        <v>135404.47203506148</v>
      </c>
      <c r="AF5086" s="8">
        <f t="shared" si="638"/>
        <v>0.95258339402320003</v>
      </c>
      <c r="AG5086" s="6">
        <f t="shared" si="639"/>
        <v>0.84752611376875175</v>
      </c>
    </row>
    <row r="5087" spans="1:33" x14ac:dyDescent="0.55000000000000004">
      <c r="A5087">
        <v>5086</v>
      </c>
      <c r="B5087" t="s">
        <v>788</v>
      </c>
      <c r="C5087" t="s">
        <v>10887</v>
      </c>
      <c r="D5087" t="s">
        <v>12907</v>
      </c>
      <c r="E5087" t="s">
        <v>12908</v>
      </c>
      <c r="F5087" t="s">
        <v>12909</v>
      </c>
      <c r="G5087" t="s">
        <v>12910</v>
      </c>
      <c r="H5087">
        <v>971</v>
      </c>
      <c r="I5087">
        <v>991</v>
      </c>
      <c r="J5087" t="s">
        <v>6823</v>
      </c>
      <c r="K5087" t="s">
        <v>138</v>
      </c>
      <c r="L5087" t="s">
        <v>11243</v>
      </c>
      <c r="M5087">
        <v>973</v>
      </c>
      <c r="N5087" t="s">
        <v>22527</v>
      </c>
      <c r="O5087" t="s">
        <v>27806</v>
      </c>
      <c r="P5087" s="2">
        <v>6480644.9999999991</v>
      </c>
      <c r="Q5087" s="2">
        <v>5855072.3575239386</v>
      </c>
      <c r="R5087" s="2">
        <v>6723989.7936829133</v>
      </c>
      <c r="S5087" s="2">
        <v>6598342.5828724429</v>
      </c>
      <c r="T5087" s="2">
        <v>4939282.4162242291</v>
      </c>
      <c r="U5087" s="2">
        <v>6962069.3133165296</v>
      </c>
      <c r="V5087" s="2">
        <v>5223777.4668460237</v>
      </c>
      <c r="W5087" s="2">
        <v>5948325.7557039354</v>
      </c>
      <c r="X5087" s="2">
        <v>5455098.9377800599</v>
      </c>
      <c r="Y5087" s="2">
        <v>7156998.1129926341</v>
      </c>
      <c r="Z5087" s="7">
        <f t="shared" si="632"/>
        <v>6414512.4335198235</v>
      </c>
      <c r="AA5087" s="7">
        <f t="shared" si="633"/>
        <v>5947592.0004772358</v>
      </c>
      <c r="AB5087" s="7">
        <f t="shared" si="634"/>
        <v>385969.11588193919</v>
      </c>
      <c r="AC5087" s="7">
        <f t="shared" si="635"/>
        <v>924659.18210430711</v>
      </c>
      <c r="AD5087" s="7">
        <f t="shared" si="636"/>
        <v>192984.55794096959</v>
      </c>
      <c r="AE5087" s="7">
        <f t="shared" si="637"/>
        <v>377490.53035579721</v>
      </c>
      <c r="AF5087" s="8">
        <f t="shared" si="638"/>
        <v>0.92720874144656151</v>
      </c>
      <c r="AG5087" s="6">
        <f t="shared" si="639"/>
        <v>0.30647922674128092</v>
      </c>
    </row>
    <row r="5088" spans="1:33" x14ac:dyDescent="0.55000000000000004">
      <c r="A5088">
        <v>5087</v>
      </c>
      <c r="B5088" t="s">
        <v>790</v>
      </c>
      <c r="C5088" t="s">
        <v>10887</v>
      </c>
      <c r="D5088" t="s">
        <v>12913</v>
      </c>
      <c r="E5088" t="s">
        <v>12914</v>
      </c>
      <c r="F5088" t="s">
        <v>12915</v>
      </c>
      <c r="G5088" t="s">
        <v>12916</v>
      </c>
      <c r="H5088">
        <v>971</v>
      </c>
      <c r="I5088">
        <v>991</v>
      </c>
      <c r="J5088" t="s">
        <v>6824</v>
      </c>
      <c r="K5088" t="s">
        <v>38</v>
      </c>
      <c r="L5088" t="s">
        <v>11460</v>
      </c>
      <c r="M5088">
        <v>977</v>
      </c>
      <c r="N5088" t="s">
        <v>21084</v>
      </c>
      <c r="O5088" t="s">
        <v>27807</v>
      </c>
      <c r="P5088" s="2">
        <v>1570981.375</v>
      </c>
      <c r="Q5088" s="2">
        <v>2727623.0633418602</v>
      </c>
      <c r="R5088" s="2">
        <v>2177474.8329670206</v>
      </c>
      <c r="S5088" s="2">
        <v>1797047.4015305825</v>
      </c>
      <c r="T5088" s="2">
        <v>3259158.2292259829</v>
      </c>
      <c r="U5088" s="2">
        <v>1995555.0814012466</v>
      </c>
      <c r="V5088" s="2">
        <v>2644841.3429197497</v>
      </c>
      <c r="W5088" s="2">
        <v>3058049.7578927223</v>
      </c>
      <c r="X5088" s="2">
        <v>2602369.2309005465</v>
      </c>
      <c r="Y5088" s="2">
        <v>2675498.6194388364</v>
      </c>
      <c r="Z5088" s="7">
        <f t="shared" si="632"/>
        <v>2068281.6682098657</v>
      </c>
      <c r="AA5088" s="7">
        <f t="shared" si="633"/>
        <v>2705912.0436298475</v>
      </c>
      <c r="AB5088" s="7">
        <f t="shared" si="634"/>
        <v>505809.52660461661</v>
      </c>
      <c r="AC5088" s="7">
        <f t="shared" si="635"/>
        <v>435904.81676479377</v>
      </c>
      <c r="AD5088" s="7">
        <f t="shared" si="636"/>
        <v>252904.7633023083</v>
      </c>
      <c r="AE5088" s="7">
        <f t="shared" si="637"/>
        <v>177957.39624919053</v>
      </c>
      <c r="AF5088" s="8">
        <f t="shared" si="638"/>
        <v>1.3082899129362116</v>
      </c>
      <c r="AG5088" s="6">
        <f t="shared" si="639"/>
        <v>8.6062218591607384E-2</v>
      </c>
    </row>
    <row r="5089" spans="1:33" x14ac:dyDescent="0.55000000000000004">
      <c r="A5089">
        <v>5088</v>
      </c>
      <c r="B5089" t="s">
        <v>5161</v>
      </c>
      <c r="C5089" t="s">
        <v>10887</v>
      </c>
      <c r="D5089" t="s">
        <v>23946</v>
      </c>
      <c r="E5089" t="s">
        <v>23947</v>
      </c>
      <c r="F5089" t="s">
        <v>23948</v>
      </c>
      <c r="G5089" t="s">
        <v>23949</v>
      </c>
      <c r="H5089">
        <v>609</v>
      </c>
      <c r="I5089">
        <v>623</v>
      </c>
      <c r="J5089" t="s">
        <v>6825</v>
      </c>
      <c r="K5089" t="s">
        <v>138</v>
      </c>
      <c r="L5089" t="s">
        <v>11243</v>
      </c>
      <c r="M5089">
        <v>611</v>
      </c>
      <c r="N5089" t="s">
        <v>19909</v>
      </c>
      <c r="O5089" t="s">
        <v>27808</v>
      </c>
      <c r="P5089" s="2">
        <v>113645576</v>
      </c>
      <c r="Q5089" s="2">
        <v>130675170.97595166</v>
      </c>
      <c r="R5089" s="2">
        <v>135620433.30849808</v>
      </c>
      <c r="S5089" s="2">
        <v>130802837.57202806</v>
      </c>
      <c r="T5089" s="2">
        <v>120811994.32391872</v>
      </c>
      <c r="U5089" s="2">
        <v>142129861.70188046</v>
      </c>
      <c r="V5089" s="2">
        <v>138145886.9351857</v>
      </c>
      <c r="W5089" s="2">
        <v>112640013.17488213</v>
      </c>
      <c r="X5089" s="2">
        <v>105450417.73132484</v>
      </c>
      <c r="Y5089" s="2">
        <v>149604887.20919344</v>
      </c>
      <c r="Z5089" s="7">
        <f t="shared" si="632"/>
        <v>127686004.46411945</v>
      </c>
      <c r="AA5089" s="7">
        <f t="shared" si="633"/>
        <v>128130510.17939754</v>
      </c>
      <c r="AB5089" s="7">
        <f t="shared" si="634"/>
        <v>9639131.3163337428</v>
      </c>
      <c r="AC5089" s="7">
        <f t="shared" si="635"/>
        <v>17693734.759259753</v>
      </c>
      <c r="AD5089" s="7">
        <f t="shared" si="636"/>
        <v>4819565.6581668714</v>
      </c>
      <c r="AE5089" s="7">
        <f t="shared" si="637"/>
        <v>7223436.9673888255</v>
      </c>
      <c r="AF5089" s="8">
        <f t="shared" si="638"/>
        <v>1.0034812406977853</v>
      </c>
      <c r="AG5089" s="6">
        <f t="shared" si="639"/>
        <v>0.96045374562660901</v>
      </c>
    </row>
    <row r="5090" spans="1:33" x14ac:dyDescent="0.55000000000000004">
      <c r="A5090">
        <v>5089</v>
      </c>
      <c r="B5090" t="s">
        <v>3112</v>
      </c>
      <c r="C5090" t="s">
        <v>10887</v>
      </c>
      <c r="D5090" t="s">
        <v>18787</v>
      </c>
      <c r="E5090" t="s">
        <v>18788</v>
      </c>
      <c r="F5090" t="s">
        <v>18789</v>
      </c>
      <c r="G5090" t="s">
        <v>18790</v>
      </c>
      <c r="H5090">
        <v>755</v>
      </c>
      <c r="I5090">
        <v>771</v>
      </c>
      <c r="J5090" t="s">
        <v>6826</v>
      </c>
      <c r="K5090" t="s">
        <v>6827</v>
      </c>
      <c r="L5090" t="s">
        <v>10901</v>
      </c>
      <c r="M5090">
        <v>769</v>
      </c>
      <c r="N5090" t="s">
        <v>21721</v>
      </c>
      <c r="O5090" t="s">
        <v>27809</v>
      </c>
      <c r="P5090" s="2">
        <v>28470004</v>
      </c>
      <c r="Q5090" s="2">
        <v>32366176.766654711</v>
      </c>
      <c r="R5090" s="2">
        <v>36026249.767792188</v>
      </c>
      <c r="S5090" s="2">
        <v>34356437.945148692</v>
      </c>
      <c r="T5090" s="2">
        <v>24719910.795044314</v>
      </c>
      <c r="U5090" s="2">
        <v>31591022.058414474</v>
      </c>
      <c r="V5090" s="2">
        <v>37228470.326055922</v>
      </c>
      <c r="W5090" s="2">
        <v>27081814.671731722</v>
      </c>
      <c r="X5090" s="2">
        <v>24845017.400055122</v>
      </c>
      <c r="Y5090" s="2">
        <v>44444600.762404047</v>
      </c>
      <c r="Z5090" s="7">
        <f t="shared" si="632"/>
        <v>32804717.119898897</v>
      </c>
      <c r="AA5090" s="7">
        <f t="shared" si="633"/>
        <v>31651806.00228427</v>
      </c>
      <c r="AB5090" s="7">
        <f t="shared" si="634"/>
        <v>3254134.0678283586</v>
      </c>
      <c r="AC5090" s="7">
        <f t="shared" si="635"/>
        <v>7874348.7406048384</v>
      </c>
      <c r="AD5090" s="7">
        <f t="shared" si="636"/>
        <v>1627067.0339141793</v>
      </c>
      <c r="AE5090" s="7">
        <f t="shared" si="637"/>
        <v>3214689.4118681983</v>
      </c>
      <c r="AF5090" s="8">
        <f t="shared" si="638"/>
        <v>0.96485532512288341</v>
      </c>
      <c r="AG5090" s="6">
        <f t="shared" si="639"/>
        <v>0.7581741801235421</v>
      </c>
    </row>
    <row r="5091" spans="1:33" x14ac:dyDescent="0.55000000000000004">
      <c r="A5091">
        <v>5090</v>
      </c>
      <c r="B5091" t="s">
        <v>2847</v>
      </c>
      <c r="C5091" t="s">
        <v>10887</v>
      </c>
      <c r="D5091" t="s">
        <v>18027</v>
      </c>
      <c r="E5091" t="s">
        <v>18028</v>
      </c>
      <c r="F5091" t="s">
        <v>18029</v>
      </c>
      <c r="G5091" t="s">
        <v>18030</v>
      </c>
      <c r="H5091">
        <v>477</v>
      </c>
      <c r="I5091">
        <v>494</v>
      </c>
      <c r="J5091" t="s">
        <v>6828</v>
      </c>
      <c r="K5091" t="s">
        <v>138</v>
      </c>
      <c r="L5091" t="s">
        <v>11243</v>
      </c>
      <c r="M5091">
        <v>479</v>
      </c>
      <c r="N5091" t="s">
        <v>11005</v>
      </c>
      <c r="O5091" t="s">
        <v>27810</v>
      </c>
      <c r="P5091" s="2">
        <v>2096716.125</v>
      </c>
      <c r="Q5091" s="2">
        <v>2600879.8315389557</v>
      </c>
      <c r="R5091" s="2">
        <v>2762458.7101690639</v>
      </c>
      <c r="S5091" s="2">
        <v>2724828.2906960524</v>
      </c>
      <c r="T5091" s="2">
        <v>1872718.3146960563</v>
      </c>
      <c r="U5091" s="2">
        <v>2234161.7458359459</v>
      </c>
      <c r="V5091" s="2">
        <v>2365455.9013642562</v>
      </c>
      <c r="W5091" s="2">
        <v>1607008.3227803819</v>
      </c>
      <c r="X5091" s="2">
        <v>1753953.8369364517</v>
      </c>
      <c r="Y5091" s="2">
        <v>2965205.9668196919</v>
      </c>
      <c r="Z5091" s="7">
        <f t="shared" si="632"/>
        <v>2546220.7393510179</v>
      </c>
      <c r="AA5091" s="7">
        <f t="shared" si="633"/>
        <v>2133084.0147387977</v>
      </c>
      <c r="AB5091" s="7">
        <f t="shared" si="634"/>
        <v>307517.76756400091</v>
      </c>
      <c r="AC5091" s="7">
        <f t="shared" si="635"/>
        <v>498984.16161261994</v>
      </c>
      <c r="AD5091" s="7">
        <f t="shared" si="636"/>
        <v>153758.88378200046</v>
      </c>
      <c r="AE5091" s="7">
        <f t="shared" si="637"/>
        <v>203709.43094689606</v>
      </c>
      <c r="AF5091" s="8">
        <f t="shared" si="638"/>
        <v>0.83774512624639108</v>
      </c>
      <c r="AG5091" s="6">
        <f t="shared" si="639"/>
        <v>0.14419105964662085</v>
      </c>
    </row>
    <row r="5092" spans="1:33" x14ac:dyDescent="0.55000000000000004">
      <c r="A5092">
        <v>5091</v>
      </c>
      <c r="B5092" t="s">
        <v>1737</v>
      </c>
      <c r="C5092" t="s">
        <v>10887</v>
      </c>
      <c r="D5092" t="s">
        <v>15244</v>
      </c>
      <c r="E5092" t="s">
        <v>15245</v>
      </c>
      <c r="F5092" t="s">
        <v>15246</v>
      </c>
      <c r="G5092" t="s">
        <v>15247</v>
      </c>
      <c r="H5092">
        <v>278</v>
      </c>
      <c r="I5092">
        <v>290</v>
      </c>
      <c r="J5092" t="s">
        <v>6829</v>
      </c>
      <c r="K5092" t="s">
        <v>138</v>
      </c>
      <c r="L5092" t="s">
        <v>11243</v>
      </c>
      <c r="M5092">
        <v>280</v>
      </c>
      <c r="N5092" t="s">
        <v>21155</v>
      </c>
      <c r="O5092" t="s">
        <v>27811</v>
      </c>
      <c r="P5092" s="2">
        <v>2977004.5</v>
      </c>
      <c r="Q5092" s="2">
        <v>2196764.2041711612</v>
      </c>
      <c r="R5092" s="2">
        <v>2189980.4217054034</v>
      </c>
      <c r="S5092" s="2">
        <v>2413129.7131796745</v>
      </c>
      <c r="T5092" s="2">
        <v>2596284.9828681424</v>
      </c>
      <c r="U5092" s="2">
        <v>2184684.2796296552</v>
      </c>
      <c r="V5092" s="2">
        <v>1878958.0500443454</v>
      </c>
      <c r="W5092" s="2">
        <v>2172695.2359448071</v>
      </c>
      <c r="X5092" s="2">
        <v>2274027.1416931301</v>
      </c>
      <c r="Y5092" s="2">
        <v>2307273.7916855672</v>
      </c>
      <c r="Z5092" s="7">
        <f t="shared" si="632"/>
        <v>2444219.7097640596</v>
      </c>
      <c r="AA5092" s="7">
        <f t="shared" si="633"/>
        <v>2235653.9136442747</v>
      </c>
      <c r="AB5092" s="7">
        <f t="shared" si="634"/>
        <v>369999.1276724778</v>
      </c>
      <c r="AC5092" s="7">
        <f t="shared" si="635"/>
        <v>232572.7058146068</v>
      </c>
      <c r="AD5092" s="7">
        <f t="shared" si="636"/>
        <v>184999.5638362389</v>
      </c>
      <c r="AE5092" s="7">
        <f t="shared" si="637"/>
        <v>94947.40955736817</v>
      </c>
      <c r="AF5092" s="8">
        <f t="shared" si="638"/>
        <v>0.91466978386328546</v>
      </c>
      <c r="AG5092" s="6">
        <f t="shared" si="639"/>
        <v>0.36569257566651836</v>
      </c>
    </row>
    <row r="5093" spans="1:33" x14ac:dyDescent="0.55000000000000004">
      <c r="A5093">
        <v>5092</v>
      </c>
      <c r="B5093" t="s">
        <v>1737</v>
      </c>
      <c r="C5093" t="s">
        <v>10887</v>
      </c>
      <c r="D5093" t="s">
        <v>15244</v>
      </c>
      <c r="E5093" t="s">
        <v>15245</v>
      </c>
      <c r="F5093" t="s">
        <v>15246</v>
      </c>
      <c r="G5093" t="s">
        <v>15247</v>
      </c>
      <c r="H5093">
        <v>278</v>
      </c>
      <c r="I5093">
        <v>292</v>
      </c>
      <c r="J5093" t="s">
        <v>6830</v>
      </c>
      <c r="K5093" t="s">
        <v>138</v>
      </c>
      <c r="L5093" t="s">
        <v>11243</v>
      </c>
      <c r="M5093">
        <v>280</v>
      </c>
      <c r="N5093" t="s">
        <v>21155</v>
      </c>
      <c r="O5093" t="s">
        <v>27812</v>
      </c>
      <c r="P5093" s="2">
        <v>5117259</v>
      </c>
      <c r="Q5093" s="2">
        <v>5837809.0048307711</v>
      </c>
      <c r="R5093" s="2">
        <v>8759267.8530564494</v>
      </c>
      <c r="S5093" s="2">
        <v>9049167.4164673295</v>
      </c>
      <c r="T5093" s="2">
        <v>8061593.6432126593</v>
      </c>
      <c r="U5093" s="2">
        <v>7094291.6334788036</v>
      </c>
      <c r="V5093" s="2">
        <v>8591872.1493395288</v>
      </c>
      <c r="W5093" s="2">
        <v>6930878.6431539087</v>
      </c>
      <c r="X5093" s="2">
        <v>8394117.5283739846</v>
      </c>
      <c r="Y5093" s="2">
        <v>7739526.7260758057</v>
      </c>
      <c r="Z5093" s="7">
        <f t="shared" si="632"/>
        <v>7190875.8185886368</v>
      </c>
      <c r="AA5093" s="7">
        <f t="shared" si="633"/>
        <v>7802046.7206057822</v>
      </c>
      <c r="AB5093" s="7">
        <f t="shared" si="634"/>
        <v>2003644.8245930206</v>
      </c>
      <c r="AC5093" s="7">
        <f t="shared" si="635"/>
        <v>679042.92744446977</v>
      </c>
      <c r="AD5093" s="7">
        <f t="shared" si="636"/>
        <v>1001822.4122965103</v>
      </c>
      <c r="AE5093" s="7">
        <f t="shared" si="637"/>
        <v>277218.11428078177</v>
      </c>
      <c r="AF5093" s="8">
        <f t="shared" si="638"/>
        <v>1.084992554097131</v>
      </c>
      <c r="AG5093" s="6">
        <f t="shared" si="639"/>
        <v>0.59271222363425213</v>
      </c>
    </row>
    <row r="5094" spans="1:33" x14ac:dyDescent="0.55000000000000004">
      <c r="A5094">
        <v>5093</v>
      </c>
      <c r="B5094" t="s">
        <v>6832</v>
      </c>
      <c r="C5094" t="s">
        <v>10887</v>
      </c>
      <c r="D5094" t="s">
        <v>27813</v>
      </c>
      <c r="E5094" t="s">
        <v>27814</v>
      </c>
      <c r="F5094" t="s">
        <v>27815</v>
      </c>
      <c r="G5094" t="s">
        <v>27816</v>
      </c>
      <c r="H5094">
        <v>474</v>
      </c>
      <c r="I5094">
        <v>489</v>
      </c>
      <c r="J5094" t="s">
        <v>6831</v>
      </c>
      <c r="K5094" t="s">
        <v>38</v>
      </c>
      <c r="L5094" t="s">
        <v>11460</v>
      </c>
      <c r="M5094">
        <v>480</v>
      </c>
      <c r="N5094" t="s">
        <v>14507</v>
      </c>
      <c r="O5094" t="s">
        <v>27817</v>
      </c>
      <c r="P5094" s="2">
        <v>2913445.25</v>
      </c>
      <c r="Q5094" s="2">
        <v>2314347.3947068951</v>
      </c>
      <c r="R5094" s="2">
        <v>2424531.360053997</v>
      </c>
      <c r="S5094" s="2">
        <v>2994261.0103835082</v>
      </c>
      <c r="T5094" s="2">
        <v>2337009.0220997538</v>
      </c>
      <c r="U5094" s="2">
        <v>2725595.9106744025</v>
      </c>
      <c r="V5094" s="2">
        <v>2336122.2746864692</v>
      </c>
      <c r="W5094" s="2">
        <v>2242709.7151313704</v>
      </c>
      <c r="X5094" s="2">
        <v>2068326.000326653</v>
      </c>
      <c r="Y5094" s="2">
        <v>3799309.8814080325</v>
      </c>
      <c r="Z5094" s="7">
        <f t="shared" si="632"/>
        <v>2661646.2537861001</v>
      </c>
      <c r="AA5094" s="7">
        <f t="shared" si="633"/>
        <v>2584845.4673877801</v>
      </c>
      <c r="AB5094" s="7">
        <f t="shared" si="634"/>
        <v>341991.85231424466</v>
      </c>
      <c r="AC5094" s="7">
        <f t="shared" si="635"/>
        <v>632751.11429892504</v>
      </c>
      <c r="AD5094" s="7">
        <f t="shared" si="636"/>
        <v>170995.92615712233</v>
      </c>
      <c r="AE5094" s="7">
        <f t="shared" si="637"/>
        <v>258319.56070164056</v>
      </c>
      <c r="AF5094" s="8">
        <f t="shared" si="638"/>
        <v>0.97114538181432886</v>
      </c>
      <c r="AG5094" s="6">
        <f t="shared" si="639"/>
        <v>0.81057460170032625</v>
      </c>
    </row>
    <row r="5095" spans="1:33" x14ac:dyDescent="0.55000000000000004">
      <c r="A5095">
        <v>5094</v>
      </c>
      <c r="B5095" t="s">
        <v>2303</v>
      </c>
      <c r="C5095" t="s">
        <v>10887</v>
      </c>
      <c r="D5095" t="s">
        <v>22693</v>
      </c>
      <c r="E5095" t="s">
        <v>22694</v>
      </c>
      <c r="F5095" t="s">
        <v>22695</v>
      </c>
      <c r="G5095" t="s">
        <v>22696</v>
      </c>
      <c r="H5095">
        <v>1153</v>
      </c>
      <c r="I5095">
        <v>1163</v>
      </c>
      <c r="J5095" t="s">
        <v>6833</v>
      </c>
      <c r="K5095" t="s">
        <v>138</v>
      </c>
      <c r="L5095" t="s">
        <v>11243</v>
      </c>
      <c r="M5095">
        <v>1155</v>
      </c>
      <c r="N5095" t="s">
        <v>22733</v>
      </c>
      <c r="O5095" t="s">
        <v>27818</v>
      </c>
      <c r="P5095" s="2">
        <v>8832666</v>
      </c>
      <c r="Q5095" s="2">
        <v>14465367.942582861</v>
      </c>
      <c r="R5095" s="2">
        <v>467983.37159346812</v>
      </c>
      <c r="S5095" s="2">
        <v>7520308.0538325915</v>
      </c>
      <c r="T5095" s="2">
        <v>10044257.011631949</v>
      </c>
      <c r="U5095" s="2">
        <v>0</v>
      </c>
      <c r="V5095" s="2">
        <v>0</v>
      </c>
      <c r="W5095" s="2">
        <v>17017548.421129409</v>
      </c>
      <c r="X5095" s="2">
        <v>14832318.286330385</v>
      </c>
      <c r="Y5095" s="2">
        <v>0</v>
      </c>
      <c r="Z5095" s="7">
        <f t="shared" si="632"/>
        <v>7821581.3420022298</v>
      </c>
      <c r="AA5095" s="7">
        <f t="shared" si="633"/>
        <v>13964707.906363914</v>
      </c>
      <c r="AB5095" s="7">
        <f t="shared" si="634"/>
        <v>5754081.4872070784</v>
      </c>
      <c r="AC5095" s="7">
        <f t="shared" si="635"/>
        <v>7974485.7961265203</v>
      </c>
      <c r="AD5095" s="7">
        <f t="shared" si="636"/>
        <v>2877040.7436035392</v>
      </c>
      <c r="AE5095" s="7">
        <f t="shared" si="637"/>
        <v>3255570.1935970099</v>
      </c>
      <c r="AF5095" s="8">
        <f t="shared" si="638"/>
        <v>1.7854072336207552</v>
      </c>
      <c r="AG5095" s="6">
        <f t="shared" si="639"/>
        <v>0.85172651443911007</v>
      </c>
    </row>
    <row r="5096" spans="1:33" x14ac:dyDescent="0.55000000000000004">
      <c r="A5096">
        <v>5095</v>
      </c>
      <c r="B5096" t="s">
        <v>2303</v>
      </c>
      <c r="C5096" t="s">
        <v>10887</v>
      </c>
      <c r="D5096" t="s">
        <v>22693</v>
      </c>
      <c r="E5096" t="s">
        <v>22694</v>
      </c>
      <c r="F5096" t="s">
        <v>22695</v>
      </c>
      <c r="G5096" t="s">
        <v>22696</v>
      </c>
      <c r="H5096">
        <v>1153</v>
      </c>
      <c r="I5096">
        <v>1163</v>
      </c>
      <c r="J5096" t="s">
        <v>6833</v>
      </c>
      <c r="K5096" t="s">
        <v>26</v>
      </c>
      <c r="L5096" t="s">
        <v>10951</v>
      </c>
      <c r="M5096">
        <v>1156</v>
      </c>
      <c r="N5096" t="s">
        <v>27819</v>
      </c>
      <c r="O5096" t="s">
        <v>27820</v>
      </c>
      <c r="P5096" s="2">
        <v>10558657</v>
      </c>
      <c r="Q5096" s="2">
        <v>13598737.154326279</v>
      </c>
      <c r="R5096" s="2">
        <v>493185.09304060886</v>
      </c>
      <c r="S5096" s="2">
        <v>8487905.8994756322</v>
      </c>
      <c r="T5096" s="2">
        <v>9307875.8069071844</v>
      </c>
      <c r="U5096" s="2">
        <v>0</v>
      </c>
      <c r="V5096" s="2">
        <v>0</v>
      </c>
      <c r="W5096" s="2">
        <v>17223443.12447406</v>
      </c>
      <c r="X5096" s="2">
        <v>14381702.929303538</v>
      </c>
      <c r="Y5096" s="2">
        <v>0</v>
      </c>
      <c r="Z5096" s="7">
        <f t="shared" si="632"/>
        <v>8284621.2867106292</v>
      </c>
      <c r="AA5096" s="7">
        <f t="shared" si="633"/>
        <v>13637673.953561595</v>
      </c>
      <c r="AB5096" s="7">
        <f t="shared" si="634"/>
        <v>5602346.7842675308</v>
      </c>
      <c r="AC5096" s="7">
        <f t="shared" si="635"/>
        <v>7888443.4199664537</v>
      </c>
      <c r="AD5096" s="7">
        <f t="shared" si="636"/>
        <v>2801173.3921337654</v>
      </c>
      <c r="AE5096" s="7">
        <f t="shared" si="637"/>
        <v>3220443.5406222139</v>
      </c>
      <c r="AF5096" s="8">
        <f t="shared" si="638"/>
        <v>1.6461433156199672</v>
      </c>
      <c r="AG5096" s="6">
        <f t="shared" si="639"/>
        <v>0.74025007041871094</v>
      </c>
    </row>
    <row r="5097" spans="1:33" x14ac:dyDescent="0.55000000000000004">
      <c r="A5097">
        <v>5096</v>
      </c>
      <c r="B5097" t="s">
        <v>6836</v>
      </c>
      <c r="C5097" t="s">
        <v>10887</v>
      </c>
      <c r="D5097" t="s">
        <v>27821</v>
      </c>
      <c r="E5097" t="s">
        <v>27822</v>
      </c>
      <c r="F5097" t="s">
        <v>27823</v>
      </c>
      <c r="G5097" t="s">
        <v>27824</v>
      </c>
      <c r="H5097">
        <v>1223</v>
      </c>
      <c r="I5097">
        <v>1244</v>
      </c>
      <c r="J5097" t="s">
        <v>6834</v>
      </c>
      <c r="K5097" t="s">
        <v>6835</v>
      </c>
      <c r="L5097" t="s">
        <v>10913</v>
      </c>
      <c r="M5097">
        <v>1238</v>
      </c>
      <c r="N5097" t="s">
        <v>12629</v>
      </c>
      <c r="O5097" t="s">
        <v>27825</v>
      </c>
      <c r="P5097" s="2">
        <v>1483427.5</v>
      </c>
      <c r="Q5097" s="2">
        <v>1296778.0988331384</v>
      </c>
      <c r="R5097" s="2">
        <v>1685122.1564014566</v>
      </c>
      <c r="S5097" s="2">
        <v>1359958.759081461</v>
      </c>
      <c r="T5097" s="2">
        <v>1231414.5289860016</v>
      </c>
      <c r="U5097" s="2">
        <v>1487778.5337180851</v>
      </c>
      <c r="V5097" s="2">
        <v>2209391.3358667851</v>
      </c>
      <c r="W5097" s="2">
        <v>1111300.3075028502</v>
      </c>
      <c r="X5097" s="2">
        <v>1303313.8402414958</v>
      </c>
      <c r="Y5097" s="2">
        <v>2005790.258956417</v>
      </c>
      <c r="Z5097" s="7">
        <f t="shared" si="632"/>
        <v>1456321.628579014</v>
      </c>
      <c r="AA5097" s="7">
        <f t="shared" si="633"/>
        <v>1558164.8008786058</v>
      </c>
      <c r="AB5097" s="7">
        <f t="shared" si="634"/>
        <v>171098.75345240001</v>
      </c>
      <c r="AC5097" s="7">
        <f t="shared" si="635"/>
        <v>447397.22953017813</v>
      </c>
      <c r="AD5097" s="7">
        <f t="shared" si="636"/>
        <v>85549.376726200004</v>
      </c>
      <c r="AE5097" s="7">
        <f t="shared" si="637"/>
        <v>182649.15411396377</v>
      </c>
      <c r="AF5097" s="8">
        <f t="shared" si="638"/>
        <v>1.0699317858782087</v>
      </c>
      <c r="AG5097" s="6">
        <f t="shared" si="639"/>
        <v>0.62935988899797213</v>
      </c>
    </row>
    <row r="5098" spans="1:33" x14ac:dyDescent="0.55000000000000004">
      <c r="A5098">
        <v>5097</v>
      </c>
      <c r="B5098" t="s">
        <v>6838</v>
      </c>
      <c r="C5098" t="s">
        <v>10887</v>
      </c>
      <c r="D5098" t="s">
        <v>27826</v>
      </c>
      <c r="E5098" t="s">
        <v>27827</v>
      </c>
      <c r="F5098" t="s">
        <v>27828</v>
      </c>
      <c r="G5098" t="s">
        <v>27829</v>
      </c>
      <c r="H5098">
        <v>173</v>
      </c>
      <c r="I5098">
        <v>188</v>
      </c>
      <c r="J5098" t="s">
        <v>6837</v>
      </c>
      <c r="K5098" t="s">
        <v>40</v>
      </c>
      <c r="L5098" t="s">
        <v>10989</v>
      </c>
      <c r="M5098">
        <v>180</v>
      </c>
      <c r="N5098" t="s">
        <v>12323</v>
      </c>
      <c r="O5098" t="s">
        <v>27830</v>
      </c>
      <c r="P5098" s="2">
        <v>1826506.625</v>
      </c>
      <c r="Q5098" s="2">
        <v>1597134.602440397</v>
      </c>
      <c r="R5098" s="2">
        <v>1791570.1035224751</v>
      </c>
      <c r="S5098" s="2">
        <v>1950553.6622270897</v>
      </c>
      <c r="T5098" s="2">
        <v>1122933.4580927661</v>
      </c>
      <c r="U5098" s="2">
        <v>1826402.3371750105</v>
      </c>
      <c r="V5098" s="2">
        <v>1516702.0546819775</v>
      </c>
      <c r="W5098" s="2">
        <v>995952.41963052249</v>
      </c>
      <c r="X5098" s="2">
        <v>1188598.3118641789</v>
      </c>
      <c r="Y5098" s="2">
        <v>2104305.5460187215</v>
      </c>
      <c r="Z5098" s="7">
        <f t="shared" si="632"/>
        <v>1791441.2482974904</v>
      </c>
      <c r="AA5098" s="7">
        <f t="shared" si="633"/>
        <v>1459149.0212438628</v>
      </c>
      <c r="AB5098" s="7">
        <f t="shared" si="634"/>
        <v>146402.90313343742</v>
      </c>
      <c r="AC5098" s="7">
        <f t="shared" si="635"/>
        <v>437082.13740141143</v>
      </c>
      <c r="AD5098" s="7">
        <f t="shared" si="636"/>
        <v>73201.451566718708</v>
      </c>
      <c r="AE5098" s="7">
        <f t="shared" si="637"/>
        <v>178438.03538641753</v>
      </c>
      <c r="AF5098" s="8">
        <f t="shared" si="638"/>
        <v>0.81451123369553757</v>
      </c>
      <c r="AG5098" s="6">
        <f t="shared" si="639"/>
        <v>0.13174392409820254</v>
      </c>
    </row>
    <row r="5099" spans="1:33" x14ac:dyDescent="0.55000000000000004">
      <c r="A5099">
        <v>5098</v>
      </c>
      <c r="B5099" t="s">
        <v>6840</v>
      </c>
      <c r="C5099" t="s">
        <v>10887</v>
      </c>
      <c r="D5099" t="s">
        <v>27831</v>
      </c>
      <c r="E5099" t="s">
        <v>27832</v>
      </c>
      <c r="F5099" t="s">
        <v>27833</v>
      </c>
      <c r="G5099" t="s">
        <v>27834</v>
      </c>
      <c r="H5099">
        <v>82</v>
      </c>
      <c r="I5099">
        <v>108</v>
      </c>
      <c r="J5099" t="s">
        <v>6839</v>
      </c>
      <c r="K5099" t="s">
        <v>17</v>
      </c>
      <c r="L5099" t="s">
        <v>10923</v>
      </c>
      <c r="M5099">
        <v>92</v>
      </c>
      <c r="N5099" t="s">
        <v>17664</v>
      </c>
      <c r="O5099" t="s">
        <v>27835</v>
      </c>
      <c r="P5099" s="2">
        <v>3753619.25</v>
      </c>
      <c r="Q5099" s="2">
        <v>3003446.6336590266</v>
      </c>
      <c r="R5099" s="2">
        <v>2956749.4272358227</v>
      </c>
      <c r="S5099" s="2">
        <v>2774810.9156754152</v>
      </c>
      <c r="T5099" s="2">
        <v>3683115.1586860525</v>
      </c>
      <c r="U5099" s="2">
        <v>3045967.1395395244</v>
      </c>
      <c r="V5099" s="2">
        <v>3287346.0381556838</v>
      </c>
      <c r="W5099" s="2">
        <v>3295535.2161648767</v>
      </c>
      <c r="X5099" s="2">
        <v>3668517.711934966</v>
      </c>
      <c r="Y5099" s="2">
        <v>2848535.3467148165</v>
      </c>
      <c r="Z5099" s="7">
        <f t="shared" si="632"/>
        <v>3122156.5566425659</v>
      </c>
      <c r="AA5099" s="7">
        <f t="shared" si="633"/>
        <v>3304836.1018659864</v>
      </c>
      <c r="AB5099" s="7">
        <f t="shared" si="634"/>
        <v>432375.48946659983</v>
      </c>
      <c r="AC5099" s="7">
        <f t="shared" si="635"/>
        <v>331956.40856653656</v>
      </c>
      <c r="AD5099" s="7">
        <f t="shared" si="636"/>
        <v>216187.74473329991</v>
      </c>
      <c r="AE5099" s="7">
        <f t="shared" si="637"/>
        <v>135520.63630581222</v>
      </c>
      <c r="AF5099" s="8">
        <f t="shared" si="638"/>
        <v>1.0585106934611461</v>
      </c>
      <c r="AG5099" s="6">
        <f t="shared" si="639"/>
        <v>0.50416759874035888</v>
      </c>
    </row>
    <row r="5100" spans="1:33" x14ac:dyDescent="0.55000000000000004">
      <c r="A5100">
        <v>5099</v>
      </c>
      <c r="B5100" t="s">
        <v>2825</v>
      </c>
      <c r="C5100" t="s">
        <v>10887</v>
      </c>
      <c r="D5100" t="s">
        <v>17962</v>
      </c>
      <c r="E5100" t="s">
        <v>17963</v>
      </c>
      <c r="F5100" t="s">
        <v>17964</v>
      </c>
      <c r="G5100" t="s">
        <v>17965</v>
      </c>
      <c r="H5100">
        <v>819</v>
      </c>
      <c r="I5100">
        <v>835</v>
      </c>
      <c r="J5100" t="s">
        <v>6841</v>
      </c>
      <c r="K5100" t="s">
        <v>100</v>
      </c>
      <c r="L5100" t="s">
        <v>10901</v>
      </c>
      <c r="M5100">
        <v>833</v>
      </c>
      <c r="N5100" t="s">
        <v>11272</v>
      </c>
      <c r="O5100" t="s">
        <v>27836</v>
      </c>
      <c r="P5100" s="2">
        <v>603297.1875</v>
      </c>
      <c r="Q5100" s="2">
        <v>834527.00340621173</v>
      </c>
      <c r="R5100" s="2">
        <v>676232.95237052382</v>
      </c>
      <c r="S5100" s="2">
        <v>488465.91188439314</v>
      </c>
      <c r="T5100" s="2">
        <v>632345.8241824907</v>
      </c>
      <c r="U5100" s="2">
        <v>0</v>
      </c>
      <c r="V5100" s="2">
        <v>150191.34447977896</v>
      </c>
      <c r="W5100" s="2">
        <v>502122.96099608415</v>
      </c>
      <c r="X5100" s="2">
        <v>697228.05011990969</v>
      </c>
      <c r="Y5100" s="2">
        <v>16039.199822262466</v>
      </c>
      <c r="Z5100" s="7">
        <f t="shared" si="632"/>
        <v>650630.76379028219</v>
      </c>
      <c r="AA5100" s="7">
        <f t="shared" si="633"/>
        <v>399585.47592010518</v>
      </c>
      <c r="AB5100" s="7">
        <f t="shared" si="634"/>
        <v>144926.65460278458</v>
      </c>
      <c r="AC5100" s="7">
        <f t="shared" si="635"/>
        <v>314847.49431723222</v>
      </c>
      <c r="AD5100" s="7">
        <f t="shared" si="636"/>
        <v>72463.327301392288</v>
      </c>
      <c r="AE5100" s="7">
        <f t="shared" si="637"/>
        <v>128535.95131184089</v>
      </c>
      <c r="AF5100" s="8">
        <f t="shared" si="638"/>
        <v>0.61415091040623393</v>
      </c>
      <c r="AG5100" s="6">
        <f t="shared" si="639"/>
        <v>6.6087693201402217E-2</v>
      </c>
    </row>
    <row r="5101" spans="1:33" x14ac:dyDescent="0.55000000000000004">
      <c r="A5101">
        <v>5100</v>
      </c>
      <c r="B5101" t="s">
        <v>6843</v>
      </c>
      <c r="C5101" t="s">
        <v>10887</v>
      </c>
      <c r="D5101" t="s">
        <v>27837</v>
      </c>
      <c r="E5101" t="s">
        <v>27838</v>
      </c>
      <c r="F5101" t="s">
        <v>27839</v>
      </c>
      <c r="G5101" t="s">
        <v>27840</v>
      </c>
      <c r="H5101">
        <v>121</v>
      </c>
      <c r="I5101">
        <v>138</v>
      </c>
      <c r="J5101" t="s">
        <v>6842</v>
      </c>
      <c r="K5101" t="s">
        <v>12</v>
      </c>
      <c r="L5101" t="s">
        <v>10913</v>
      </c>
      <c r="M5101">
        <v>136</v>
      </c>
      <c r="N5101" t="s">
        <v>15309</v>
      </c>
      <c r="O5101" t="s">
        <v>27841</v>
      </c>
      <c r="P5101" s="2">
        <v>6718492</v>
      </c>
      <c r="Q5101" s="2">
        <v>8007893.1204809714</v>
      </c>
      <c r="R5101" s="2">
        <v>9529729.5069331881</v>
      </c>
      <c r="S5101" s="2">
        <v>10668635.142267175</v>
      </c>
      <c r="T5101" s="2">
        <v>6526882.4338900084</v>
      </c>
      <c r="U5101" s="2">
        <v>6825648.8557400843</v>
      </c>
      <c r="V5101" s="2">
        <v>7706842.5334464731</v>
      </c>
      <c r="W5101" s="2">
        <v>8556260.9677779563</v>
      </c>
      <c r="X5101" s="2">
        <v>9573172.3733465541</v>
      </c>
      <c r="Y5101" s="2">
        <v>9416926.1618190315</v>
      </c>
      <c r="Z5101" s="7">
        <f t="shared" si="632"/>
        <v>8731187.4424203336</v>
      </c>
      <c r="AA5101" s="7">
        <f t="shared" si="633"/>
        <v>8100955.5543366848</v>
      </c>
      <c r="AB5101" s="7">
        <f t="shared" si="634"/>
        <v>1728725.0252259672</v>
      </c>
      <c r="AC5101" s="7">
        <f t="shared" si="635"/>
        <v>1293517.8745324898</v>
      </c>
      <c r="AD5101" s="7">
        <f t="shared" si="636"/>
        <v>864362.51261298358</v>
      </c>
      <c r="AE5101" s="7">
        <f t="shared" si="637"/>
        <v>528076.46096233861</v>
      </c>
      <c r="AF5101" s="8">
        <f t="shared" si="638"/>
        <v>0.92781830739062165</v>
      </c>
      <c r="AG5101" s="6">
        <f t="shared" si="639"/>
        <v>0.55997566228958362</v>
      </c>
    </row>
    <row r="5102" spans="1:33" x14ac:dyDescent="0.55000000000000004">
      <c r="A5102">
        <v>5101</v>
      </c>
      <c r="B5102" t="s">
        <v>6845</v>
      </c>
      <c r="C5102" t="s">
        <v>10887</v>
      </c>
      <c r="D5102" t="s">
        <v>27842</v>
      </c>
      <c r="E5102" t="s">
        <v>27843</v>
      </c>
      <c r="F5102" t="s">
        <v>27844</v>
      </c>
      <c r="G5102" t="s">
        <v>27845</v>
      </c>
      <c r="H5102">
        <v>157</v>
      </c>
      <c r="I5102">
        <v>175</v>
      </c>
      <c r="J5102" t="s">
        <v>6844</v>
      </c>
      <c r="K5102" t="s">
        <v>26</v>
      </c>
      <c r="L5102" t="s">
        <v>10951</v>
      </c>
      <c r="M5102">
        <v>160</v>
      </c>
      <c r="N5102" t="s">
        <v>20346</v>
      </c>
      <c r="O5102" t="s">
        <v>27846</v>
      </c>
      <c r="P5102" s="2">
        <v>5641393.5</v>
      </c>
      <c r="Q5102" s="2">
        <v>5181820.7902332889</v>
      </c>
      <c r="R5102" s="2">
        <v>6489518.8394470513</v>
      </c>
      <c r="S5102" s="2">
        <v>5284513.4222989958</v>
      </c>
      <c r="T5102" s="2">
        <v>6904781.1114503965</v>
      </c>
      <c r="U5102" s="2">
        <v>6908880.8372550132</v>
      </c>
      <c r="V5102" s="2">
        <v>7737570.2966539115</v>
      </c>
      <c r="W5102" s="2">
        <v>6422406.4598590443</v>
      </c>
      <c r="X5102" s="2">
        <v>7625491.6354107633</v>
      </c>
      <c r="Y5102" s="2">
        <v>6747259.7446385548</v>
      </c>
      <c r="Z5102" s="7">
        <f t="shared" si="632"/>
        <v>5649311.6379948333</v>
      </c>
      <c r="AA5102" s="7">
        <f t="shared" si="633"/>
        <v>7057731.6808779472</v>
      </c>
      <c r="AB5102" s="7">
        <f t="shared" si="634"/>
        <v>593755.35624170653</v>
      </c>
      <c r="AC5102" s="7">
        <f t="shared" si="635"/>
        <v>515773.84956232726</v>
      </c>
      <c r="AD5102" s="7">
        <f t="shared" si="636"/>
        <v>296877.67812085326</v>
      </c>
      <c r="AE5102" s="7">
        <f t="shared" si="637"/>
        <v>210563.7923497858</v>
      </c>
      <c r="AF5102" s="8">
        <f t="shared" si="638"/>
        <v>1.2493082579142365</v>
      </c>
      <c r="AG5102" s="6">
        <f t="shared" si="639"/>
        <v>8.5882964012932838E-3</v>
      </c>
    </row>
    <row r="5103" spans="1:33" x14ac:dyDescent="0.55000000000000004">
      <c r="A5103">
        <v>5102</v>
      </c>
      <c r="B5103" t="s">
        <v>6298</v>
      </c>
      <c r="C5103" t="s">
        <v>10887</v>
      </c>
      <c r="D5103" t="s">
        <v>26594</v>
      </c>
      <c r="E5103" t="s">
        <v>26595</v>
      </c>
      <c r="F5103" t="s">
        <v>26596</v>
      </c>
      <c r="G5103" t="s">
        <v>26597</v>
      </c>
      <c r="H5103">
        <v>34</v>
      </c>
      <c r="I5103">
        <v>46</v>
      </c>
      <c r="J5103" t="s">
        <v>6846</v>
      </c>
      <c r="K5103" t="s">
        <v>77</v>
      </c>
      <c r="L5103" t="s">
        <v>11068</v>
      </c>
      <c r="M5103">
        <v>39</v>
      </c>
      <c r="N5103" t="s">
        <v>16274</v>
      </c>
      <c r="O5103" t="s">
        <v>27847</v>
      </c>
      <c r="P5103" s="2">
        <v>69863112</v>
      </c>
      <c r="Q5103" s="2">
        <v>77790045.008955345</v>
      </c>
      <c r="R5103" s="2">
        <v>94327187.253051206</v>
      </c>
      <c r="S5103" s="2">
        <v>90086962.44825919</v>
      </c>
      <c r="T5103" s="2">
        <v>73901178.814960837</v>
      </c>
      <c r="U5103" s="2">
        <v>87842177.249784842</v>
      </c>
      <c r="V5103" s="2">
        <v>94610330.763315722</v>
      </c>
      <c r="W5103" s="2">
        <v>83029743.302505121</v>
      </c>
      <c r="X5103" s="2">
        <v>81468766.131108388</v>
      </c>
      <c r="Y5103" s="2">
        <v>99312115.308383301</v>
      </c>
      <c r="Z5103" s="7">
        <f t="shared" si="632"/>
        <v>83016826.677566439</v>
      </c>
      <c r="AA5103" s="7">
        <f t="shared" si="633"/>
        <v>86694051.928343043</v>
      </c>
      <c r="AB5103" s="7">
        <f t="shared" si="634"/>
        <v>11228691.413720181</v>
      </c>
      <c r="AC5103" s="7">
        <f t="shared" si="635"/>
        <v>9247589.4985964298</v>
      </c>
      <c r="AD5103" s="7">
        <f t="shared" si="636"/>
        <v>5614345.7068600906</v>
      </c>
      <c r="AE5103" s="7">
        <f t="shared" si="637"/>
        <v>3775312.603713565</v>
      </c>
      <c r="AF5103" s="8">
        <f t="shared" si="638"/>
        <v>1.044294938724396</v>
      </c>
      <c r="AG5103" s="6">
        <f t="shared" si="639"/>
        <v>0.60758640783586193</v>
      </c>
    </row>
    <row r="5104" spans="1:33" x14ac:dyDescent="0.55000000000000004">
      <c r="A5104">
        <v>5103</v>
      </c>
      <c r="B5104" t="s">
        <v>6298</v>
      </c>
      <c r="C5104" t="s">
        <v>10887</v>
      </c>
      <c r="D5104" t="s">
        <v>26594</v>
      </c>
      <c r="E5104" t="s">
        <v>26595</v>
      </c>
      <c r="F5104" t="s">
        <v>26596</v>
      </c>
      <c r="G5104" t="s">
        <v>26597</v>
      </c>
      <c r="H5104">
        <v>34</v>
      </c>
      <c r="I5104">
        <v>47</v>
      </c>
      <c r="J5104" t="s">
        <v>6847</v>
      </c>
      <c r="K5104" t="s">
        <v>77</v>
      </c>
      <c r="L5104" t="s">
        <v>11068</v>
      </c>
      <c r="M5104">
        <v>39</v>
      </c>
      <c r="N5104" t="s">
        <v>16274</v>
      </c>
      <c r="O5104" t="s">
        <v>27848</v>
      </c>
      <c r="P5104" s="2">
        <v>3366084.5</v>
      </c>
      <c r="Q5104" s="2">
        <v>2467966.3364096829</v>
      </c>
      <c r="R5104" s="2">
        <v>3675075.6913263253</v>
      </c>
      <c r="S5104" s="2">
        <v>3534581.6083416138</v>
      </c>
      <c r="T5104" s="2">
        <v>3017235.3222119999</v>
      </c>
      <c r="U5104" s="2">
        <v>2965459.391366018</v>
      </c>
      <c r="V5104" s="2">
        <v>4039138.2102982574</v>
      </c>
      <c r="W5104" s="2">
        <v>3288487.62587289</v>
      </c>
      <c r="X5104" s="2">
        <v>3577889.1826333613</v>
      </c>
      <c r="Y5104" s="2">
        <v>3320286.9964948343</v>
      </c>
      <c r="Z5104" s="7">
        <f t="shared" si="632"/>
        <v>3260927.0340194055</v>
      </c>
      <c r="AA5104" s="7">
        <f t="shared" si="633"/>
        <v>3368082.7881462262</v>
      </c>
      <c r="AB5104" s="7">
        <f t="shared" si="634"/>
        <v>543522.67570045625</v>
      </c>
      <c r="AC5104" s="7">
        <f t="shared" si="635"/>
        <v>397027.32256396336</v>
      </c>
      <c r="AD5104" s="7">
        <f t="shared" si="636"/>
        <v>271761.33785022813</v>
      </c>
      <c r="AE5104" s="7">
        <f t="shared" si="637"/>
        <v>162085.72570418275</v>
      </c>
      <c r="AF5104" s="8">
        <f t="shared" si="638"/>
        <v>1.0328605188061326</v>
      </c>
      <c r="AG5104" s="6">
        <f t="shared" si="639"/>
        <v>0.74831382350246911</v>
      </c>
    </row>
    <row r="5105" spans="1:33" x14ac:dyDescent="0.55000000000000004">
      <c r="A5105">
        <v>5104</v>
      </c>
      <c r="B5105" t="s">
        <v>2105</v>
      </c>
      <c r="C5105" t="s">
        <v>10887</v>
      </c>
      <c r="D5105" t="s">
        <v>16101</v>
      </c>
      <c r="E5105" t="s">
        <v>16102</v>
      </c>
      <c r="F5105" t="s">
        <v>16103</v>
      </c>
      <c r="G5105" t="s">
        <v>16104</v>
      </c>
      <c r="H5105">
        <v>7</v>
      </c>
      <c r="I5105">
        <v>19</v>
      </c>
      <c r="J5105" t="s">
        <v>6848</v>
      </c>
      <c r="K5105" t="s">
        <v>84</v>
      </c>
      <c r="L5105" t="s">
        <v>11088</v>
      </c>
      <c r="M5105">
        <v>11</v>
      </c>
      <c r="N5105" t="s">
        <v>10923</v>
      </c>
      <c r="O5105" t="s">
        <v>27849</v>
      </c>
      <c r="P5105" s="2">
        <v>47882964</v>
      </c>
      <c r="Q5105" s="2">
        <v>43610650.873092763</v>
      </c>
      <c r="R5105" s="2">
        <v>44715337.524378881</v>
      </c>
      <c r="S5105" s="2">
        <v>41776315.526844248</v>
      </c>
      <c r="T5105" s="2">
        <v>43178940.689309962</v>
      </c>
      <c r="U5105" s="2">
        <v>48645802.934695639</v>
      </c>
      <c r="V5105" s="2">
        <v>48526666.922818989</v>
      </c>
      <c r="W5105" s="2">
        <v>44427225.958825327</v>
      </c>
      <c r="X5105" s="2">
        <v>41143565.990823984</v>
      </c>
      <c r="Y5105" s="2">
        <v>57299296.737355329</v>
      </c>
      <c r="Z5105" s="7">
        <f t="shared" si="632"/>
        <v>44496316.981078982</v>
      </c>
      <c r="AA5105" s="7">
        <f t="shared" si="633"/>
        <v>47203583.2056382</v>
      </c>
      <c r="AB5105" s="7">
        <f t="shared" si="634"/>
        <v>2562561.2444732273</v>
      </c>
      <c r="AC5105" s="7">
        <f t="shared" si="635"/>
        <v>5768599.4066855079</v>
      </c>
      <c r="AD5105" s="7">
        <f t="shared" si="636"/>
        <v>1281280.6222366136</v>
      </c>
      <c r="AE5105" s="7">
        <f t="shared" si="637"/>
        <v>2355020.8461502134</v>
      </c>
      <c r="AF5105" s="8">
        <f t="shared" si="638"/>
        <v>1.0608424788440449</v>
      </c>
      <c r="AG5105" s="6">
        <f t="shared" si="639"/>
        <v>0.34476821617748893</v>
      </c>
    </row>
    <row r="5106" spans="1:33" x14ac:dyDescent="0.55000000000000004">
      <c r="A5106">
        <v>5105</v>
      </c>
      <c r="B5106" t="s">
        <v>6850</v>
      </c>
      <c r="C5106" t="s">
        <v>10887</v>
      </c>
      <c r="D5106" t="s">
        <v>27850</v>
      </c>
      <c r="E5106" t="s">
        <v>27851</v>
      </c>
      <c r="F5106" t="s">
        <v>27852</v>
      </c>
      <c r="G5106" t="s">
        <v>27853</v>
      </c>
      <c r="H5106">
        <v>75</v>
      </c>
      <c r="I5106">
        <v>93</v>
      </c>
      <c r="J5106" t="s">
        <v>6849</v>
      </c>
      <c r="K5106" t="s">
        <v>100</v>
      </c>
      <c r="L5106" t="s">
        <v>10901</v>
      </c>
      <c r="M5106">
        <v>89</v>
      </c>
      <c r="N5106" t="s">
        <v>15879</v>
      </c>
      <c r="O5106" t="s">
        <v>27854</v>
      </c>
      <c r="P5106" s="2">
        <v>589840.125</v>
      </c>
      <c r="Q5106" s="2">
        <v>420301.39524922031</v>
      </c>
      <c r="R5106" s="2">
        <v>440019.58059522323</v>
      </c>
      <c r="S5106" s="2">
        <v>457240.55171711853</v>
      </c>
      <c r="T5106" s="2">
        <v>421083.52939992811</v>
      </c>
      <c r="U5106" s="2">
        <v>465284.43636249396</v>
      </c>
      <c r="V5106" s="2">
        <v>433281.35913671186</v>
      </c>
      <c r="W5106" s="2">
        <v>445259.39815734356</v>
      </c>
      <c r="X5106" s="2">
        <v>206346.08148753818</v>
      </c>
      <c r="Y5106" s="2">
        <v>507052.80042042839</v>
      </c>
      <c r="Z5106" s="7">
        <f t="shared" si="632"/>
        <v>476850.41314039053</v>
      </c>
      <c r="AA5106" s="7">
        <f t="shared" si="633"/>
        <v>413051.26749407407</v>
      </c>
      <c r="AB5106" s="7">
        <f t="shared" si="634"/>
        <v>76823.441087521147</v>
      </c>
      <c r="AC5106" s="7">
        <f t="shared" si="635"/>
        <v>105643.5171362198</v>
      </c>
      <c r="AD5106" s="7">
        <f t="shared" si="636"/>
        <v>38411.720543760573</v>
      </c>
      <c r="AE5106" s="7">
        <f t="shared" si="637"/>
        <v>43128.785269451553</v>
      </c>
      <c r="AF5106" s="8">
        <f t="shared" si="638"/>
        <v>0.86620721323034022</v>
      </c>
      <c r="AG5106" s="6">
        <f t="shared" si="639"/>
        <v>0.3020172120323496</v>
      </c>
    </row>
    <row r="5107" spans="1:33" x14ac:dyDescent="0.55000000000000004">
      <c r="A5107">
        <v>5106</v>
      </c>
      <c r="B5107" t="s">
        <v>351</v>
      </c>
      <c r="C5107" t="s">
        <v>10887</v>
      </c>
      <c r="D5107" t="s">
        <v>11802</v>
      </c>
      <c r="E5107" t="s">
        <v>11803</v>
      </c>
      <c r="F5107" t="s">
        <v>11804</v>
      </c>
      <c r="G5107" t="s">
        <v>11805</v>
      </c>
      <c r="H5107">
        <v>1932</v>
      </c>
      <c r="I5107">
        <v>1940</v>
      </c>
      <c r="J5107" t="s">
        <v>6851</v>
      </c>
      <c r="K5107" t="s">
        <v>84</v>
      </c>
      <c r="L5107" t="s">
        <v>11088</v>
      </c>
      <c r="M5107">
        <v>1936</v>
      </c>
      <c r="N5107" t="s">
        <v>27061</v>
      </c>
      <c r="O5107" t="s">
        <v>27855</v>
      </c>
      <c r="P5107" s="2">
        <v>10202861</v>
      </c>
      <c r="Q5107" s="2">
        <v>7639462.2489831196</v>
      </c>
      <c r="R5107" s="2">
        <v>6875321.4800786199</v>
      </c>
      <c r="S5107" s="2">
        <v>10436068.03775336</v>
      </c>
      <c r="T5107" s="2">
        <v>8172694.9990904052</v>
      </c>
      <c r="U5107" s="2">
        <v>6557340.9876269018</v>
      </c>
      <c r="V5107" s="2">
        <v>4595965.8001672225</v>
      </c>
      <c r="W5107" s="2">
        <v>8610564.8300490268</v>
      </c>
      <c r="X5107" s="2">
        <v>8388407.2533732774</v>
      </c>
      <c r="Y5107" s="2">
        <v>5253584.8117286647</v>
      </c>
      <c r="Z5107" s="7">
        <f t="shared" si="632"/>
        <v>8788428.191703774</v>
      </c>
      <c r="AA5107" s="7">
        <f t="shared" si="633"/>
        <v>6929759.7803392494</v>
      </c>
      <c r="AB5107" s="7">
        <f t="shared" si="634"/>
        <v>1797724.2334937665</v>
      </c>
      <c r="AC5107" s="7">
        <f t="shared" si="635"/>
        <v>1725833.0538136973</v>
      </c>
      <c r="AD5107" s="7">
        <f t="shared" si="636"/>
        <v>898862.11674688326</v>
      </c>
      <c r="AE5107" s="7">
        <f t="shared" si="637"/>
        <v>704568.39384547004</v>
      </c>
      <c r="AF5107" s="8">
        <f t="shared" si="638"/>
        <v>0.78850957522539733</v>
      </c>
      <c r="AG5107" s="6">
        <f t="shared" si="639"/>
        <v>0.15185664072111557</v>
      </c>
    </row>
    <row r="5108" spans="1:33" x14ac:dyDescent="0.55000000000000004">
      <c r="A5108">
        <v>5107</v>
      </c>
      <c r="B5108" t="s">
        <v>3353</v>
      </c>
      <c r="C5108" t="s">
        <v>10887</v>
      </c>
      <c r="D5108" t="s">
        <v>19369</v>
      </c>
      <c r="E5108" t="s">
        <v>19370</v>
      </c>
      <c r="F5108" t="s">
        <v>19371</v>
      </c>
      <c r="G5108" t="s">
        <v>19372</v>
      </c>
      <c r="H5108">
        <v>105</v>
      </c>
      <c r="I5108">
        <v>116</v>
      </c>
      <c r="J5108" t="s">
        <v>6852</v>
      </c>
      <c r="K5108" t="s">
        <v>77</v>
      </c>
      <c r="L5108" t="s">
        <v>11068</v>
      </c>
      <c r="M5108">
        <v>110</v>
      </c>
      <c r="N5108" t="s">
        <v>14188</v>
      </c>
      <c r="O5108" t="s">
        <v>27856</v>
      </c>
      <c r="P5108" s="2">
        <v>2375280</v>
      </c>
      <c r="Q5108" s="2">
        <v>2501239.9885853287</v>
      </c>
      <c r="R5108" s="2">
        <v>2967944.5853563459</v>
      </c>
      <c r="S5108" s="2">
        <v>2736838.3536702273</v>
      </c>
      <c r="T5108" s="2">
        <v>1785593.5549132321</v>
      </c>
      <c r="U5108" s="2">
        <v>1963359.2535930835</v>
      </c>
      <c r="V5108" s="2">
        <v>1939837.6433465707</v>
      </c>
      <c r="W5108" s="2">
        <v>3361303.0559041863</v>
      </c>
      <c r="X5108" s="2">
        <v>2045784.4063413441</v>
      </c>
      <c r="Y5108" s="2">
        <v>3165098.3295446178</v>
      </c>
      <c r="Z5108" s="7">
        <f t="shared" si="632"/>
        <v>2645325.7319029756</v>
      </c>
      <c r="AA5108" s="7">
        <f t="shared" si="633"/>
        <v>2376829.3739405056</v>
      </c>
      <c r="AB5108" s="7">
        <f t="shared" si="634"/>
        <v>262134.11535109012</v>
      </c>
      <c r="AC5108" s="7">
        <f t="shared" si="635"/>
        <v>694496.40087613126</v>
      </c>
      <c r="AD5108" s="7">
        <f t="shared" si="636"/>
        <v>131067.05767554506</v>
      </c>
      <c r="AE5108" s="7">
        <f t="shared" si="637"/>
        <v>283526.96839098632</v>
      </c>
      <c r="AF5108" s="8">
        <f t="shared" si="638"/>
        <v>0.89850158915237976</v>
      </c>
      <c r="AG5108" s="6">
        <f t="shared" si="639"/>
        <v>0.41910361448854661</v>
      </c>
    </row>
    <row r="5109" spans="1:33" x14ac:dyDescent="0.55000000000000004">
      <c r="A5109">
        <v>5108</v>
      </c>
      <c r="B5109" t="s">
        <v>1721</v>
      </c>
      <c r="C5109" t="s">
        <v>10887</v>
      </c>
      <c r="D5109" t="s">
        <v>15201</v>
      </c>
      <c r="E5109" t="s">
        <v>15202</v>
      </c>
      <c r="F5109" t="s">
        <v>15203</v>
      </c>
      <c r="G5109" t="s">
        <v>15204</v>
      </c>
      <c r="H5109">
        <v>114</v>
      </c>
      <c r="I5109">
        <v>122</v>
      </c>
      <c r="J5109" t="s">
        <v>6853</v>
      </c>
      <c r="K5109" t="s">
        <v>138</v>
      </c>
      <c r="L5109" t="s">
        <v>11243</v>
      </c>
      <c r="M5109">
        <v>116</v>
      </c>
      <c r="N5109" t="s">
        <v>11931</v>
      </c>
      <c r="O5109" t="s">
        <v>27857</v>
      </c>
      <c r="P5109" s="2">
        <v>621822528</v>
      </c>
      <c r="Q5109" s="2">
        <v>672972467.06223547</v>
      </c>
      <c r="R5109" s="2">
        <v>660364173.0455271</v>
      </c>
      <c r="S5109" s="2">
        <v>671562030.08267629</v>
      </c>
      <c r="T5109" s="2">
        <v>696706820.55445004</v>
      </c>
      <c r="U5109" s="2">
        <v>667591096.73320508</v>
      </c>
      <c r="V5109" s="2">
        <v>645326952.19699121</v>
      </c>
      <c r="W5109" s="2">
        <v>741589461.83927071</v>
      </c>
      <c r="X5109" s="2">
        <v>712995750.46629155</v>
      </c>
      <c r="Y5109" s="2">
        <v>711978381.93019044</v>
      </c>
      <c r="Z5109" s="7">
        <f t="shared" si="632"/>
        <v>656680299.54760969</v>
      </c>
      <c r="AA5109" s="7">
        <f t="shared" si="633"/>
        <v>696031410.62006652</v>
      </c>
      <c r="AB5109" s="7">
        <f t="shared" si="634"/>
        <v>23913286.315749016</v>
      </c>
      <c r="AC5109" s="7">
        <f t="shared" si="635"/>
        <v>34634897.106288068</v>
      </c>
      <c r="AD5109" s="7">
        <f t="shared" si="636"/>
        <v>11956643.157874508</v>
      </c>
      <c r="AE5109" s="7">
        <f t="shared" si="637"/>
        <v>14139637.534033902</v>
      </c>
      <c r="AF5109" s="8">
        <f t="shared" si="638"/>
        <v>1.0599243057840566</v>
      </c>
      <c r="AG5109" s="6">
        <f t="shared" si="639"/>
        <v>6.6552773524376246E-2</v>
      </c>
    </row>
    <row r="5110" spans="1:33" x14ac:dyDescent="0.55000000000000004">
      <c r="A5110">
        <v>5109</v>
      </c>
      <c r="B5110" t="s">
        <v>2603</v>
      </c>
      <c r="C5110" t="s">
        <v>10887</v>
      </c>
      <c r="D5110" t="s">
        <v>27858</v>
      </c>
      <c r="E5110" t="s">
        <v>27859</v>
      </c>
      <c r="F5110" t="s">
        <v>27860</v>
      </c>
      <c r="G5110" t="s">
        <v>27861</v>
      </c>
      <c r="H5110">
        <v>164</v>
      </c>
      <c r="I5110">
        <v>176</v>
      </c>
      <c r="J5110" t="s">
        <v>6854</v>
      </c>
      <c r="K5110" t="s">
        <v>138</v>
      </c>
      <c r="L5110" t="s">
        <v>11243</v>
      </c>
      <c r="M5110">
        <v>166</v>
      </c>
      <c r="N5110" t="s">
        <v>27472</v>
      </c>
      <c r="O5110" t="s">
        <v>27862</v>
      </c>
      <c r="P5110" s="2">
        <v>8642308</v>
      </c>
      <c r="Q5110" s="2">
        <v>10982231.948147345</v>
      </c>
      <c r="R5110" s="2">
        <v>12564950.329190161</v>
      </c>
      <c r="S5110" s="2">
        <v>10790522.225173647</v>
      </c>
      <c r="T5110" s="2">
        <v>8075917.8374962024</v>
      </c>
      <c r="U5110" s="2">
        <v>8856857.0279623084</v>
      </c>
      <c r="V5110" s="2">
        <v>8945875.4015946258</v>
      </c>
      <c r="W5110" s="2">
        <v>10035323.469594209</v>
      </c>
      <c r="X5110" s="2">
        <v>8575947.5550107099</v>
      </c>
      <c r="Y5110" s="2">
        <v>16258140.26984231</v>
      </c>
      <c r="Z5110" s="7">
        <f t="shared" si="632"/>
        <v>10745003.125627788</v>
      </c>
      <c r="AA5110" s="7">
        <f t="shared" si="633"/>
        <v>10124676.926916728</v>
      </c>
      <c r="AB5110" s="7">
        <f t="shared" si="634"/>
        <v>1611612.4552500141</v>
      </c>
      <c r="AC5110" s="7">
        <f t="shared" si="635"/>
        <v>3073118.0721059637</v>
      </c>
      <c r="AD5110" s="7">
        <f t="shared" si="636"/>
        <v>805806.22762500704</v>
      </c>
      <c r="AE5110" s="7">
        <f t="shared" si="637"/>
        <v>1254595.1993308624</v>
      </c>
      <c r="AF5110" s="8">
        <f t="shared" si="638"/>
        <v>0.94226840220906716</v>
      </c>
      <c r="AG5110" s="6">
        <f t="shared" si="639"/>
        <v>0.68864264743599612</v>
      </c>
    </row>
    <row r="5111" spans="1:33" x14ac:dyDescent="0.55000000000000004">
      <c r="A5111">
        <v>5110</v>
      </c>
      <c r="B5111" t="s">
        <v>6856</v>
      </c>
      <c r="C5111" t="s">
        <v>10887</v>
      </c>
      <c r="D5111" t="s">
        <v>27863</v>
      </c>
      <c r="E5111" t="s">
        <v>27864</v>
      </c>
      <c r="F5111" t="s">
        <v>27865</v>
      </c>
      <c r="G5111" t="s">
        <v>27866</v>
      </c>
      <c r="H5111">
        <v>241</v>
      </c>
      <c r="I5111">
        <v>255</v>
      </c>
      <c r="J5111" t="s">
        <v>6855</v>
      </c>
      <c r="K5111" t="s">
        <v>138</v>
      </c>
      <c r="L5111" t="s">
        <v>11243</v>
      </c>
      <c r="M5111">
        <v>243</v>
      </c>
      <c r="N5111" t="s">
        <v>13985</v>
      </c>
      <c r="O5111" t="s">
        <v>27867</v>
      </c>
      <c r="P5111" s="2">
        <v>694306.75</v>
      </c>
      <c r="Q5111" s="2">
        <v>647255.51010454516</v>
      </c>
      <c r="R5111" s="2">
        <v>986369.31352726056</v>
      </c>
      <c r="S5111" s="2">
        <v>755930.77700169256</v>
      </c>
      <c r="T5111" s="2">
        <v>758359.86476426467</v>
      </c>
      <c r="U5111" s="2">
        <v>536958.1888614858</v>
      </c>
      <c r="V5111" s="2">
        <v>1397540.8202557855</v>
      </c>
      <c r="W5111" s="2">
        <v>1428975.4768210545</v>
      </c>
      <c r="X5111" s="2">
        <v>1664838.4130566944</v>
      </c>
      <c r="Y5111" s="2">
        <v>1098083.4004376133</v>
      </c>
      <c r="Z5111" s="7">
        <f t="shared" si="632"/>
        <v>770965.58765837457</v>
      </c>
      <c r="AA5111" s="7">
        <f t="shared" si="633"/>
        <v>1147459.360699483</v>
      </c>
      <c r="AB5111" s="7">
        <f t="shared" si="634"/>
        <v>150339.14031192719</v>
      </c>
      <c r="AC5111" s="7">
        <f t="shared" si="635"/>
        <v>432671.05932161002</v>
      </c>
      <c r="AD5111" s="7">
        <f t="shared" si="636"/>
        <v>75169.570155963593</v>
      </c>
      <c r="AE5111" s="7">
        <f t="shared" si="637"/>
        <v>176637.22030123597</v>
      </c>
      <c r="AF5111" s="8">
        <f t="shared" si="638"/>
        <v>1.4883405680720707</v>
      </c>
      <c r="AG5111" s="6">
        <f t="shared" si="639"/>
        <v>9.3064670899200341E-2</v>
      </c>
    </row>
    <row r="5112" spans="1:33" x14ac:dyDescent="0.55000000000000004">
      <c r="A5112">
        <v>5111</v>
      </c>
      <c r="B5112" t="s">
        <v>1116</v>
      </c>
      <c r="C5112" t="s">
        <v>10887</v>
      </c>
      <c r="D5112" t="s">
        <v>13795</v>
      </c>
      <c r="E5112" t="s">
        <v>13796</v>
      </c>
      <c r="F5112" t="s">
        <v>13797</v>
      </c>
      <c r="G5112" t="s">
        <v>13798</v>
      </c>
      <c r="H5112">
        <v>1255</v>
      </c>
      <c r="I5112">
        <v>1280</v>
      </c>
      <c r="J5112" t="s">
        <v>6857</v>
      </c>
      <c r="K5112" t="s">
        <v>138</v>
      </c>
      <c r="L5112" t="s">
        <v>11243</v>
      </c>
      <c r="M5112">
        <v>1257</v>
      </c>
      <c r="N5112" t="s">
        <v>14316</v>
      </c>
      <c r="O5112" t="s">
        <v>27868</v>
      </c>
      <c r="P5112" s="2">
        <v>3234163</v>
      </c>
      <c r="Q5112" s="2">
        <v>3673360.469671004</v>
      </c>
      <c r="R5112" s="2">
        <v>3714809.4717207286</v>
      </c>
      <c r="S5112" s="2">
        <v>2270322.5757494257</v>
      </c>
      <c r="T5112" s="2">
        <v>4925449.0566962622</v>
      </c>
      <c r="U5112" s="2">
        <v>3769714.9867767892</v>
      </c>
      <c r="V5112" s="2">
        <v>4176151.9281771323</v>
      </c>
      <c r="W5112" s="2">
        <v>3958687.0146301617</v>
      </c>
      <c r="X5112" s="2">
        <v>2867069.2277183495</v>
      </c>
      <c r="Y5112" s="2">
        <v>4757234.40308131</v>
      </c>
      <c r="Z5112" s="7">
        <f t="shared" si="632"/>
        <v>3223163.8792852894</v>
      </c>
      <c r="AA5112" s="7">
        <f t="shared" si="633"/>
        <v>4075717.7695133337</v>
      </c>
      <c r="AB5112" s="7">
        <f t="shared" si="634"/>
        <v>671421.35030509194</v>
      </c>
      <c r="AC5112" s="7">
        <f t="shared" si="635"/>
        <v>743607.47719318664</v>
      </c>
      <c r="AD5112" s="7">
        <f t="shared" si="636"/>
        <v>335710.67515254597</v>
      </c>
      <c r="AE5112" s="7">
        <f t="shared" si="637"/>
        <v>303576.48134026449</v>
      </c>
      <c r="AF5112" s="8">
        <f t="shared" si="638"/>
        <v>1.2645083905622234</v>
      </c>
      <c r="AG5112" s="6">
        <f t="shared" si="639"/>
        <v>0.10118371126107831</v>
      </c>
    </row>
    <row r="5113" spans="1:33" x14ac:dyDescent="0.55000000000000004">
      <c r="A5113">
        <v>5112</v>
      </c>
      <c r="B5113" t="s">
        <v>1116</v>
      </c>
      <c r="C5113" t="s">
        <v>10887</v>
      </c>
      <c r="D5113" t="s">
        <v>13795</v>
      </c>
      <c r="E5113" t="s">
        <v>13796</v>
      </c>
      <c r="F5113" t="s">
        <v>13797</v>
      </c>
      <c r="G5113" t="s">
        <v>13798</v>
      </c>
      <c r="H5113">
        <v>1255</v>
      </c>
      <c r="I5113">
        <v>1280</v>
      </c>
      <c r="J5113" t="s">
        <v>6857</v>
      </c>
      <c r="K5113" t="s">
        <v>34</v>
      </c>
      <c r="L5113" t="s">
        <v>10958</v>
      </c>
      <c r="M5113">
        <v>1264</v>
      </c>
      <c r="N5113" t="s">
        <v>27869</v>
      </c>
      <c r="O5113" t="s">
        <v>27870</v>
      </c>
      <c r="P5113" s="2">
        <v>4211616</v>
      </c>
      <c r="Q5113" s="2">
        <v>4773310.4677487845</v>
      </c>
      <c r="R5113" s="2">
        <v>4783777.6513373991</v>
      </c>
      <c r="S5113" s="2">
        <v>3034396.7145414301</v>
      </c>
      <c r="T5113" s="2">
        <v>6411574.8968429575</v>
      </c>
      <c r="U5113" s="2">
        <v>4832326.5051757554</v>
      </c>
      <c r="V5113" s="2">
        <v>5419607.5521658733</v>
      </c>
      <c r="W5113" s="2">
        <v>5138026.2459741961</v>
      </c>
      <c r="X5113" s="2">
        <v>3682580.4514242769</v>
      </c>
      <c r="Y5113" s="2">
        <v>6244627.352912779</v>
      </c>
      <c r="Z5113" s="7">
        <f t="shared" si="632"/>
        <v>4200775.2084069038</v>
      </c>
      <c r="AA5113" s="7">
        <f t="shared" si="633"/>
        <v>5288123.8340826398</v>
      </c>
      <c r="AB5113" s="7">
        <f t="shared" si="634"/>
        <v>822241.81061429926</v>
      </c>
      <c r="AC5113" s="7">
        <f t="shared" si="635"/>
        <v>1000237.9001682925</v>
      </c>
      <c r="AD5113" s="7">
        <f t="shared" si="636"/>
        <v>411120.90530714963</v>
      </c>
      <c r="AE5113" s="7">
        <f t="shared" si="637"/>
        <v>408345.4128008695</v>
      </c>
      <c r="AF5113" s="8">
        <f t="shared" si="638"/>
        <v>1.2588447540586445</v>
      </c>
      <c r="AG5113" s="6">
        <f t="shared" si="639"/>
        <v>0.10002068753598467</v>
      </c>
    </row>
    <row r="5114" spans="1:33" x14ac:dyDescent="0.55000000000000004">
      <c r="A5114">
        <v>5113</v>
      </c>
      <c r="B5114" t="s">
        <v>6859</v>
      </c>
      <c r="C5114" t="s">
        <v>10887</v>
      </c>
      <c r="D5114" t="s">
        <v>27871</v>
      </c>
      <c r="E5114" t="s">
        <v>27872</v>
      </c>
      <c r="F5114" t="s">
        <v>27873</v>
      </c>
      <c r="G5114" t="s">
        <v>27874</v>
      </c>
      <c r="H5114">
        <v>204</v>
      </c>
      <c r="I5114">
        <v>212</v>
      </c>
      <c r="J5114" t="s">
        <v>6858</v>
      </c>
      <c r="K5114" t="s">
        <v>138</v>
      </c>
      <c r="L5114" t="s">
        <v>11324</v>
      </c>
      <c r="M5114">
        <v>206</v>
      </c>
      <c r="N5114" t="s">
        <v>27875</v>
      </c>
      <c r="O5114" t="s">
        <v>27876</v>
      </c>
      <c r="P5114" s="2">
        <v>39569228</v>
      </c>
      <c r="Q5114" s="2">
        <v>42796738.642474979</v>
      </c>
      <c r="R5114" s="2">
        <v>43099721.271089688</v>
      </c>
      <c r="S5114" s="2">
        <v>42045880.482411474</v>
      </c>
      <c r="T5114" s="2">
        <v>42920925.219462484</v>
      </c>
      <c r="U5114" s="2">
        <v>41907199.202675477</v>
      </c>
      <c r="V5114" s="2">
        <v>45549110.688232414</v>
      </c>
      <c r="W5114" s="2">
        <v>37075808.535382979</v>
      </c>
      <c r="X5114" s="2">
        <v>40896182.701685846</v>
      </c>
      <c r="Y5114" s="2">
        <v>44893366.419846565</v>
      </c>
      <c r="Z5114" s="7">
        <f t="shared" si="632"/>
        <v>41877892.098994032</v>
      </c>
      <c r="AA5114" s="7">
        <f t="shared" si="633"/>
        <v>42207098.794547625</v>
      </c>
      <c r="AB5114" s="7">
        <f t="shared" si="634"/>
        <v>1601592.4903251734</v>
      </c>
      <c r="AC5114" s="7">
        <f t="shared" si="635"/>
        <v>3067024.8094429751</v>
      </c>
      <c r="AD5114" s="7">
        <f t="shared" si="636"/>
        <v>800796.24516258668</v>
      </c>
      <c r="AE5114" s="7">
        <f t="shared" si="637"/>
        <v>1252107.6352653499</v>
      </c>
      <c r="AF5114" s="8">
        <f t="shared" si="638"/>
        <v>1.0078611095032048</v>
      </c>
      <c r="AG5114" s="6">
        <f t="shared" si="639"/>
        <v>0.83042158182122039</v>
      </c>
    </row>
    <row r="5115" spans="1:33" x14ac:dyDescent="0.55000000000000004">
      <c r="A5115">
        <v>5114</v>
      </c>
      <c r="B5115" t="s">
        <v>2802</v>
      </c>
      <c r="C5115" t="s">
        <v>10887</v>
      </c>
      <c r="D5115" t="s">
        <v>19429</v>
      </c>
      <c r="E5115" t="s">
        <v>19430</v>
      </c>
      <c r="F5115" t="s">
        <v>19431</v>
      </c>
      <c r="G5115" t="s">
        <v>19432</v>
      </c>
      <c r="H5115">
        <v>637</v>
      </c>
      <c r="I5115">
        <v>646</v>
      </c>
      <c r="J5115" t="s">
        <v>6860</v>
      </c>
      <c r="K5115" t="s">
        <v>77</v>
      </c>
      <c r="L5115" t="s">
        <v>11142</v>
      </c>
      <c r="M5115">
        <v>642</v>
      </c>
      <c r="N5115" t="s">
        <v>27877</v>
      </c>
      <c r="O5115" t="s">
        <v>27878</v>
      </c>
      <c r="P5115" s="2">
        <v>17612510</v>
      </c>
      <c r="Q5115" s="2">
        <v>15794443.926665673</v>
      </c>
      <c r="R5115" s="2">
        <v>19491420.922232207</v>
      </c>
      <c r="S5115" s="2">
        <v>18711850.668900061</v>
      </c>
      <c r="T5115" s="2">
        <v>18423607.986071616</v>
      </c>
      <c r="U5115" s="2">
        <v>18985983.223995533</v>
      </c>
      <c r="V5115" s="2">
        <v>20669177.33598914</v>
      </c>
      <c r="W5115" s="2">
        <v>30433913.955910407</v>
      </c>
      <c r="X5115" s="2">
        <v>24747712.925029654</v>
      </c>
      <c r="Y5115" s="2">
        <v>21750896.86310548</v>
      </c>
      <c r="Z5115" s="7">
        <f t="shared" si="632"/>
        <v>17902556.379449483</v>
      </c>
      <c r="AA5115" s="7">
        <f t="shared" si="633"/>
        <v>22501882.048350304</v>
      </c>
      <c r="AB5115" s="7">
        <f t="shared" si="634"/>
        <v>1602884.1503223074</v>
      </c>
      <c r="AC5115" s="7">
        <f t="shared" si="635"/>
        <v>4491715.3892587852</v>
      </c>
      <c r="AD5115" s="7">
        <f t="shared" si="636"/>
        <v>801442.07516115368</v>
      </c>
      <c r="AE5115" s="7">
        <f t="shared" si="637"/>
        <v>1833735.1289151243</v>
      </c>
      <c r="AF5115" s="8">
        <f t="shared" si="638"/>
        <v>1.2569088777835344</v>
      </c>
      <c r="AG5115" s="6">
        <f t="shared" si="639"/>
        <v>5.6846647349946704E-2</v>
      </c>
    </row>
    <row r="5116" spans="1:33" x14ac:dyDescent="0.55000000000000004">
      <c r="A5116">
        <v>5115</v>
      </c>
      <c r="B5116" t="s">
        <v>1342</v>
      </c>
      <c r="C5116" t="s">
        <v>10887</v>
      </c>
      <c r="D5116" t="s">
        <v>14384</v>
      </c>
      <c r="E5116" t="s">
        <v>14385</v>
      </c>
      <c r="F5116" t="s">
        <v>14386</v>
      </c>
      <c r="G5116" t="s">
        <v>14387</v>
      </c>
      <c r="H5116">
        <v>430</v>
      </c>
      <c r="I5116">
        <v>446</v>
      </c>
      <c r="J5116" t="s">
        <v>6861</v>
      </c>
      <c r="K5116" t="s">
        <v>56</v>
      </c>
      <c r="L5116" t="s">
        <v>11011</v>
      </c>
      <c r="M5116">
        <v>443</v>
      </c>
      <c r="N5116" t="s">
        <v>23098</v>
      </c>
      <c r="O5116" t="s">
        <v>27879</v>
      </c>
      <c r="P5116" s="2">
        <v>1229587.625</v>
      </c>
      <c r="Q5116" s="2">
        <v>1409847.9578417386</v>
      </c>
      <c r="R5116" s="2">
        <v>1749918.7403817517</v>
      </c>
      <c r="S5116" s="2">
        <v>1429734.0501724924</v>
      </c>
      <c r="T5116" s="2">
        <v>1009911.5976146761</v>
      </c>
      <c r="U5116" s="2">
        <v>1158819.3621510849</v>
      </c>
      <c r="V5116" s="2">
        <v>1352274.2733838556</v>
      </c>
      <c r="W5116" s="2">
        <v>1544967.2275746742</v>
      </c>
      <c r="X5116" s="2">
        <v>1209143.3267326916</v>
      </c>
      <c r="Y5116" s="2">
        <v>1557089.2118311096</v>
      </c>
      <c r="Z5116" s="7">
        <f t="shared" si="632"/>
        <v>1454772.0933489958</v>
      </c>
      <c r="AA5116" s="7">
        <f t="shared" si="633"/>
        <v>1305367.4998813488</v>
      </c>
      <c r="AB5116" s="7">
        <f t="shared" si="634"/>
        <v>216382.8933453224</v>
      </c>
      <c r="AC5116" s="7">
        <f t="shared" si="635"/>
        <v>219545.77360205015</v>
      </c>
      <c r="AD5116" s="7">
        <f t="shared" si="636"/>
        <v>108191.4466726612</v>
      </c>
      <c r="AE5116" s="7">
        <f t="shared" si="637"/>
        <v>89629.18675160328</v>
      </c>
      <c r="AF5116" s="8">
        <f t="shared" si="638"/>
        <v>0.89730034405340686</v>
      </c>
      <c r="AG5116" s="6">
        <f t="shared" si="639"/>
        <v>0.32466974036841234</v>
      </c>
    </row>
    <row r="5117" spans="1:33" x14ac:dyDescent="0.55000000000000004">
      <c r="A5117">
        <v>5116</v>
      </c>
      <c r="B5117" t="s">
        <v>672</v>
      </c>
      <c r="C5117" t="s">
        <v>10887</v>
      </c>
      <c r="D5117" t="s">
        <v>14919</v>
      </c>
      <c r="E5117" t="s">
        <v>14920</v>
      </c>
      <c r="F5117" t="s">
        <v>14921</v>
      </c>
      <c r="G5117" t="s">
        <v>14922</v>
      </c>
      <c r="H5117">
        <v>456</v>
      </c>
      <c r="I5117">
        <v>472</v>
      </c>
      <c r="J5117" t="s">
        <v>6862</v>
      </c>
      <c r="K5117" t="s">
        <v>12</v>
      </c>
      <c r="L5117" t="s">
        <v>10913</v>
      </c>
      <c r="M5117">
        <v>471</v>
      </c>
      <c r="N5117" t="s">
        <v>14961</v>
      </c>
      <c r="O5117" t="s">
        <v>27880</v>
      </c>
      <c r="P5117" s="2">
        <v>2767362</v>
      </c>
      <c r="Q5117" s="2">
        <v>2896986.0160950501</v>
      </c>
      <c r="R5117" s="2">
        <v>3465800.0234521702</v>
      </c>
      <c r="S5117" s="2">
        <v>2613147.0545704113</v>
      </c>
      <c r="T5117" s="2">
        <v>2842314.9951470648</v>
      </c>
      <c r="U5117" s="2">
        <v>2922555.054571575</v>
      </c>
      <c r="V5117" s="2">
        <v>3621193.234845215</v>
      </c>
      <c r="W5117" s="2">
        <v>2930870.6346151144</v>
      </c>
      <c r="X5117" s="2">
        <v>2467835.6216972414</v>
      </c>
      <c r="Y5117" s="2">
        <v>3838640.7891593487</v>
      </c>
      <c r="Z5117" s="7">
        <f t="shared" si="632"/>
        <v>2935823.7735294076</v>
      </c>
      <c r="AA5117" s="7">
        <f t="shared" si="633"/>
        <v>3103901.7216725932</v>
      </c>
      <c r="AB5117" s="7">
        <f t="shared" si="634"/>
        <v>371879.38500878966</v>
      </c>
      <c r="AC5117" s="7">
        <f t="shared" si="635"/>
        <v>518317.67800854857</v>
      </c>
      <c r="AD5117" s="7">
        <f t="shared" si="636"/>
        <v>185939.69250439483</v>
      </c>
      <c r="AE5117" s="7">
        <f t="shared" si="637"/>
        <v>211602.30596418897</v>
      </c>
      <c r="AF5117" s="8">
        <f t="shared" si="638"/>
        <v>1.0572506938797368</v>
      </c>
      <c r="AG5117" s="6">
        <f t="shared" si="639"/>
        <v>0.56747301238950598</v>
      </c>
    </row>
    <row r="5118" spans="1:33" x14ac:dyDescent="0.55000000000000004">
      <c r="A5118">
        <v>5117</v>
      </c>
      <c r="B5118" t="s">
        <v>4445</v>
      </c>
      <c r="C5118" t="s">
        <v>10887</v>
      </c>
      <c r="D5118" t="s">
        <v>22219</v>
      </c>
      <c r="E5118" t="s">
        <v>22220</v>
      </c>
      <c r="F5118" t="s">
        <v>22221</v>
      </c>
      <c r="G5118" t="s">
        <v>22222</v>
      </c>
      <c r="H5118">
        <v>1425</v>
      </c>
      <c r="I5118">
        <v>1448</v>
      </c>
      <c r="J5118" t="s">
        <v>6863</v>
      </c>
      <c r="K5118" t="s">
        <v>62</v>
      </c>
      <c r="L5118" t="s">
        <v>11028</v>
      </c>
      <c r="M5118">
        <v>1436</v>
      </c>
      <c r="N5118" t="s">
        <v>27881</v>
      </c>
      <c r="O5118" t="s">
        <v>27882</v>
      </c>
      <c r="P5118" s="2">
        <v>10303566</v>
      </c>
      <c r="Q5118" s="2">
        <v>10398991.018829346</v>
      </c>
      <c r="R5118" s="2">
        <v>12609351.69155225</v>
      </c>
      <c r="S5118" s="2">
        <v>11070730.336369319</v>
      </c>
      <c r="T5118" s="2">
        <v>11342966.689894686</v>
      </c>
      <c r="U5118" s="2">
        <v>12095277.419193797</v>
      </c>
      <c r="V5118" s="2">
        <v>13746731.971991489</v>
      </c>
      <c r="W5118" s="2">
        <v>9388332.1535211373</v>
      </c>
      <c r="X5118" s="2">
        <v>9995318.0620413125</v>
      </c>
      <c r="Y5118" s="2">
        <v>12919886.954549082</v>
      </c>
      <c r="Z5118" s="7">
        <f t="shared" si="632"/>
        <v>11095659.76168773</v>
      </c>
      <c r="AA5118" s="7">
        <f t="shared" si="633"/>
        <v>11581418.875198582</v>
      </c>
      <c r="AB5118" s="7">
        <f t="shared" si="634"/>
        <v>1065308.1869212277</v>
      </c>
      <c r="AC5118" s="7">
        <f t="shared" si="635"/>
        <v>1680852.9271053059</v>
      </c>
      <c r="AD5118" s="7">
        <f t="shared" si="636"/>
        <v>532654.09346061386</v>
      </c>
      <c r="AE5118" s="7">
        <f t="shared" si="637"/>
        <v>686205.33401192143</v>
      </c>
      <c r="AF5118" s="8">
        <f t="shared" si="638"/>
        <v>1.0437792005111886</v>
      </c>
      <c r="AG5118" s="6">
        <f t="shared" si="639"/>
        <v>0.59133490098086994</v>
      </c>
    </row>
    <row r="5119" spans="1:33" x14ac:dyDescent="0.55000000000000004">
      <c r="A5119">
        <v>5118</v>
      </c>
      <c r="B5119" t="s">
        <v>6865</v>
      </c>
      <c r="C5119" t="s">
        <v>10887</v>
      </c>
      <c r="D5119" t="s">
        <v>27883</v>
      </c>
      <c r="E5119" t="s">
        <v>27884</v>
      </c>
      <c r="F5119" t="s">
        <v>27885</v>
      </c>
      <c r="G5119" t="s">
        <v>27886</v>
      </c>
      <c r="H5119">
        <v>31</v>
      </c>
      <c r="I5119">
        <v>55</v>
      </c>
      <c r="J5119" t="s">
        <v>6864</v>
      </c>
      <c r="K5119" t="s">
        <v>84</v>
      </c>
      <c r="L5119" t="s">
        <v>11088</v>
      </c>
      <c r="M5119">
        <v>35</v>
      </c>
      <c r="N5119" t="s">
        <v>12565</v>
      </c>
      <c r="O5119" t="s">
        <v>27887</v>
      </c>
      <c r="P5119" s="2">
        <v>1808960.5</v>
      </c>
      <c r="Q5119" s="2">
        <v>2101629.7368512666</v>
      </c>
      <c r="R5119" s="2">
        <v>1790035.4265376488</v>
      </c>
      <c r="S5119" s="2">
        <v>2175071.8591504325</v>
      </c>
      <c r="T5119" s="2">
        <v>1555392.0545483653</v>
      </c>
      <c r="U5119" s="2">
        <v>1638016.4271110273</v>
      </c>
      <c r="V5119" s="2">
        <v>1899939.8449000437</v>
      </c>
      <c r="W5119" s="2">
        <v>1173336.8700589184</v>
      </c>
      <c r="X5119" s="2">
        <v>1229678.0006005992</v>
      </c>
      <c r="Y5119" s="2">
        <v>2048073.3100961279</v>
      </c>
      <c r="Z5119" s="7">
        <f t="shared" si="632"/>
        <v>1968924.3806348369</v>
      </c>
      <c r="AA5119" s="7">
        <f t="shared" si="633"/>
        <v>1590739.4178858472</v>
      </c>
      <c r="AB5119" s="7">
        <f t="shared" si="634"/>
        <v>198071.70037860001</v>
      </c>
      <c r="AC5119" s="7">
        <f t="shared" si="635"/>
        <v>350095.40948450024</v>
      </c>
      <c r="AD5119" s="7">
        <f t="shared" si="636"/>
        <v>99035.850189300007</v>
      </c>
      <c r="AE5119" s="7">
        <f t="shared" si="637"/>
        <v>142925.85242129333</v>
      </c>
      <c r="AF5119" s="8">
        <f t="shared" si="638"/>
        <v>0.80792306374557044</v>
      </c>
      <c r="AG5119" s="6">
        <f t="shared" si="639"/>
        <v>6.1711587288436121E-2</v>
      </c>
    </row>
    <row r="5120" spans="1:33" x14ac:dyDescent="0.55000000000000004">
      <c r="A5120">
        <v>5119</v>
      </c>
      <c r="B5120" t="s">
        <v>843</v>
      </c>
      <c r="C5120" t="s">
        <v>10887</v>
      </c>
      <c r="D5120" t="s">
        <v>13054</v>
      </c>
      <c r="E5120" t="s">
        <v>13055</v>
      </c>
      <c r="F5120" t="s">
        <v>13056</v>
      </c>
      <c r="G5120" t="s">
        <v>13057</v>
      </c>
      <c r="H5120">
        <v>1239</v>
      </c>
      <c r="I5120">
        <v>1260</v>
      </c>
      <c r="J5120" t="s">
        <v>6866</v>
      </c>
      <c r="K5120" t="s">
        <v>6867</v>
      </c>
      <c r="L5120" t="s">
        <v>27888</v>
      </c>
      <c r="M5120" t="s">
        <v>27889</v>
      </c>
      <c r="N5120" t="s">
        <v>27890</v>
      </c>
      <c r="O5120" t="s">
        <v>27891</v>
      </c>
      <c r="P5120" s="2">
        <v>35316.1953125</v>
      </c>
      <c r="Q5120" s="2">
        <v>35530.120504357947</v>
      </c>
      <c r="R5120" s="2">
        <v>0</v>
      </c>
      <c r="S5120" s="2">
        <v>0</v>
      </c>
      <c r="T5120" s="2">
        <v>69506.270375515873</v>
      </c>
      <c r="U5120" s="2">
        <v>0</v>
      </c>
      <c r="V5120" s="2">
        <v>92767.149431309241</v>
      </c>
      <c r="W5120" s="2">
        <v>26516.793604799343</v>
      </c>
      <c r="X5120" s="2">
        <v>30695.155790402609</v>
      </c>
      <c r="Y5120" s="2">
        <v>0</v>
      </c>
      <c r="Z5120" s="7">
        <f t="shared" si="632"/>
        <v>35423.15790842897</v>
      </c>
      <c r="AA5120" s="7">
        <f t="shared" si="633"/>
        <v>54871.342300506767</v>
      </c>
      <c r="AB5120" s="7">
        <f t="shared" si="634"/>
        <v>20451.7562261317</v>
      </c>
      <c r="AC5120" s="7">
        <f t="shared" si="635"/>
        <v>37558.560546370165</v>
      </c>
      <c r="AD5120" s="7">
        <f t="shared" si="636"/>
        <v>10225.87811306585</v>
      </c>
      <c r="AE5120" s="7">
        <f t="shared" si="637"/>
        <v>15333.218135339113</v>
      </c>
      <c r="AF5120" s="8">
        <f t="shared" si="638"/>
        <v>1.5490245799754088</v>
      </c>
      <c r="AG5120" s="6">
        <f t="shared" si="639"/>
        <v>0.33643570541721018</v>
      </c>
    </row>
    <row r="5121" spans="1:33" x14ac:dyDescent="0.55000000000000004">
      <c r="A5121">
        <v>5120</v>
      </c>
      <c r="B5121" t="s">
        <v>843</v>
      </c>
      <c r="C5121" t="s">
        <v>10887</v>
      </c>
      <c r="D5121" t="s">
        <v>13054</v>
      </c>
      <c r="E5121" t="s">
        <v>13055</v>
      </c>
      <c r="F5121" t="s">
        <v>13056</v>
      </c>
      <c r="G5121" t="s">
        <v>13057</v>
      </c>
      <c r="H5121">
        <v>1239</v>
      </c>
      <c r="I5121">
        <v>1260</v>
      </c>
      <c r="J5121" t="s">
        <v>6866</v>
      </c>
      <c r="K5121" t="s">
        <v>6868</v>
      </c>
      <c r="L5121" t="s">
        <v>27892</v>
      </c>
      <c r="M5121" t="s">
        <v>27893</v>
      </c>
      <c r="N5121" t="s">
        <v>27894</v>
      </c>
      <c r="O5121" t="s">
        <v>27895</v>
      </c>
      <c r="P5121" s="2">
        <v>748301.3125</v>
      </c>
      <c r="Q5121" s="2">
        <v>481462.41351985151</v>
      </c>
      <c r="R5121" s="2">
        <v>490175.29087852652</v>
      </c>
      <c r="S5121" s="2">
        <v>522634.04903822363</v>
      </c>
      <c r="T5121" s="2">
        <v>818964.37958863995</v>
      </c>
      <c r="U5121" s="2">
        <v>401865.22554175998</v>
      </c>
      <c r="V5121" s="2">
        <v>0</v>
      </c>
      <c r="W5121" s="2">
        <v>933554.83153066749</v>
      </c>
      <c r="X5121" s="2">
        <v>577847.90063638741</v>
      </c>
      <c r="Y5121" s="2">
        <v>0</v>
      </c>
      <c r="Z5121" s="7">
        <f t="shared" si="632"/>
        <v>560643.26648415031</v>
      </c>
      <c r="AA5121" s="7">
        <f t="shared" si="633"/>
        <v>683058.08432436374</v>
      </c>
      <c r="AB5121" s="7">
        <f t="shared" si="634"/>
        <v>126353.45386051979</v>
      </c>
      <c r="AC5121" s="7">
        <f t="shared" si="635"/>
        <v>398358.85248936451</v>
      </c>
      <c r="AD5121" s="7">
        <f t="shared" si="636"/>
        <v>63176.726930259894</v>
      </c>
      <c r="AE5121" s="7">
        <f t="shared" si="637"/>
        <v>162629.32051992926</v>
      </c>
      <c r="AF5121" s="8">
        <f t="shared" si="638"/>
        <v>1.218347075864995</v>
      </c>
      <c r="AG5121" s="6">
        <f t="shared" si="639"/>
        <v>0.56707412336530028</v>
      </c>
    </row>
    <row r="5122" spans="1:33" x14ac:dyDescent="0.55000000000000004">
      <c r="A5122">
        <v>5121</v>
      </c>
      <c r="B5122" t="s">
        <v>843</v>
      </c>
      <c r="C5122" t="s">
        <v>10887</v>
      </c>
      <c r="D5122" t="s">
        <v>13054</v>
      </c>
      <c r="E5122" t="s">
        <v>13055</v>
      </c>
      <c r="F5122" t="s">
        <v>13056</v>
      </c>
      <c r="G5122" t="s">
        <v>13057</v>
      </c>
      <c r="H5122">
        <v>1239</v>
      </c>
      <c r="I5122">
        <v>1260</v>
      </c>
      <c r="J5122" t="s">
        <v>6866</v>
      </c>
      <c r="K5122" t="s">
        <v>305</v>
      </c>
      <c r="L5122" t="s">
        <v>11667</v>
      </c>
      <c r="M5122">
        <v>1258</v>
      </c>
      <c r="N5122" t="s">
        <v>25507</v>
      </c>
      <c r="O5122" t="s">
        <v>27896</v>
      </c>
      <c r="P5122" s="2">
        <v>3502038.4999999995</v>
      </c>
      <c r="Q5122" s="2">
        <v>2516882.210999568</v>
      </c>
      <c r="R5122" s="2">
        <v>2378183.0389623675</v>
      </c>
      <c r="S5122" s="2">
        <v>2540837.7123717549</v>
      </c>
      <c r="T5122" s="2">
        <v>3466307.3117139502</v>
      </c>
      <c r="U5122" s="2">
        <v>0</v>
      </c>
      <c r="V5122" s="2">
        <v>0</v>
      </c>
      <c r="W5122" s="2">
        <v>2516985.1041000243</v>
      </c>
      <c r="X5122" s="2">
        <v>2905081.213941982</v>
      </c>
      <c r="Y5122" s="2">
        <v>0</v>
      </c>
      <c r="Z5122" s="7">
        <f t="shared" ref="Z5122:Z5185" si="640">SUM(P5122:S5122)/COUNTIF(P5122:S5122,"&gt;0")</f>
        <v>2734485.3655834226</v>
      </c>
      <c r="AA5122" s="7">
        <f t="shared" ref="AA5122:AA5185" si="641">SUM(T5122:Y5122)/COUNTIF(T5122:Y5122,"&gt;0")</f>
        <v>2962791.2099186522</v>
      </c>
      <c r="AB5122" s="7">
        <f t="shared" ref="AB5122:AB5185" si="642">_xlfn.STDEV.S(P5122:S5122)</f>
        <v>516700.98012535763</v>
      </c>
      <c r="AC5122" s="7">
        <f t="shared" ref="AC5122:AC5185" si="643">_xlfn.STDEV.S(T5122:Y5122)</f>
        <v>1650624.1015291621</v>
      </c>
      <c r="AD5122" s="7">
        <f t="shared" ref="AD5122:AD5185" si="644">AB5122/SQRT(4)</f>
        <v>258350.49006267881</v>
      </c>
      <c r="AE5122" s="7">
        <f t="shared" ref="AE5122:AE5185" si="645">AC5122/SQRT(6)</f>
        <v>673864.46764773037</v>
      </c>
      <c r="AF5122" s="8">
        <f t="shared" ref="AF5122:AF5185" si="646">AA5122/Z5122</f>
        <v>1.0834913388854501</v>
      </c>
      <c r="AG5122" s="6">
        <f t="shared" ref="AG5122:AG5185" si="647">TTEST(P5122:S5122,T5122:Y5122,2,3)</f>
        <v>0.1304579360162314</v>
      </c>
    </row>
    <row r="5123" spans="1:33" x14ac:dyDescent="0.55000000000000004">
      <c r="A5123">
        <v>5122</v>
      </c>
      <c r="B5123" t="s">
        <v>1447</v>
      </c>
      <c r="C5123" t="s">
        <v>10887</v>
      </c>
      <c r="D5123" t="s">
        <v>14582</v>
      </c>
      <c r="E5123" t="s">
        <v>14583</v>
      </c>
      <c r="F5123" t="s">
        <v>14584</v>
      </c>
      <c r="G5123" t="s">
        <v>14585</v>
      </c>
      <c r="H5123">
        <v>587</v>
      </c>
      <c r="I5123">
        <v>596</v>
      </c>
      <c r="J5123" t="s">
        <v>6869</v>
      </c>
      <c r="K5123" t="s">
        <v>38</v>
      </c>
      <c r="L5123" t="s">
        <v>11460</v>
      </c>
      <c r="M5123">
        <v>593</v>
      </c>
      <c r="N5123" t="s">
        <v>25287</v>
      </c>
      <c r="O5123" t="s">
        <v>27897</v>
      </c>
      <c r="P5123" s="2">
        <v>7875716.9999999991</v>
      </c>
      <c r="Q5123" s="2">
        <v>8083451.6440934576</v>
      </c>
      <c r="R5123" s="2">
        <v>8346028.6257987814</v>
      </c>
      <c r="S5123" s="2">
        <v>4406788.8887793301</v>
      </c>
      <c r="T5123" s="2">
        <v>7795605.7444000905</v>
      </c>
      <c r="U5123" s="2">
        <v>6986135.134534671</v>
      </c>
      <c r="V5123" s="2">
        <v>6965284.397694313</v>
      </c>
      <c r="W5123" s="2">
        <v>6813156.2134516845</v>
      </c>
      <c r="X5123" s="2">
        <v>6637695.2562931338</v>
      </c>
      <c r="Y5123" s="2">
        <v>5639969.1248585163</v>
      </c>
      <c r="Z5123" s="7">
        <f t="shared" si="640"/>
        <v>7177996.5396678923</v>
      </c>
      <c r="AA5123" s="7">
        <f t="shared" si="641"/>
        <v>6806307.6452054009</v>
      </c>
      <c r="AB5123" s="7">
        <f t="shared" si="642"/>
        <v>1857467.2348362736</v>
      </c>
      <c r="AC5123" s="7">
        <f t="shared" si="643"/>
        <v>696440.21242994023</v>
      </c>
      <c r="AD5123" s="7">
        <f t="shared" si="644"/>
        <v>928733.6174181368</v>
      </c>
      <c r="AE5123" s="7">
        <f t="shared" si="645"/>
        <v>284320.52613481274</v>
      </c>
      <c r="AF5123" s="8">
        <f t="shared" si="646"/>
        <v>0.94821829567506477</v>
      </c>
      <c r="AG5123" s="6">
        <f t="shared" si="647"/>
        <v>0.72363340935171894</v>
      </c>
    </row>
    <row r="5124" spans="1:33" x14ac:dyDescent="0.55000000000000004">
      <c r="A5124">
        <v>5123</v>
      </c>
      <c r="B5124" t="s">
        <v>1447</v>
      </c>
      <c r="C5124" t="s">
        <v>10887</v>
      </c>
      <c r="D5124" t="s">
        <v>14582</v>
      </c>
      <c r="E5124" t="s">
        <v>14583</v>
      </c>
      <c r="F5124" t="s">
        <v>14584</v>
      </c>
      <c r="G5124" t="s">
        <v>14585</v>
      </c>
      <c r="H5124">
        <v>587</v>
      </c>
      <c r="I5124">
        <v>596</v>
      </c>
      <c r="J5124" t="s">
        <v>6869</v>
      </c>
      <c r="K5124" t="s">
        <v>40</v>
      </c>
      <c r="L5124" t="s">
        <v>10989</v>
      </c>
      <c r="M5124">
        <v>594</v>
      </c>
      <c r="N5124" t="s">
        <v>15183</v>
      </c>
      <c r="O5124" t="s">
        <v>27898</v>
      </c>
      <c r="P5124" s="2">
        <v>7875716.9999999991</v>
      </c>
      <c r="Q5124" s="2">
        <v>8083451.6440934576</v>
      </c>
      <c r="R5124" s="2">
        <v>8346028.6257987814</v>
      </c>
      <c r="S5124" s="2">
        <v>4406788.8887793301</v>
      </c>
      <c r="T5124" s="2">
        <v>7796020.2270825757</v>
      </c>
      <c r="U5124" s="2">
        <v>6986135.134534671</v>
      </c>
      <c r="V5124" s="2">
        <v>6965284.397694313</v>
      </c>
      <c r="W5124" s="2">
        <v>6813156.2134516845</v>
      </c>
      <c r="X5124" s="2">
        <v>6637695.2562931338</v>
      </c>
      <c r="Y5124" s="2">
        <v>5639969.1248585163</v>
      </c>
      <c r="Z5124" s="7">
        <f t="shared" si="640"/>
        <v>7177996.5396678923</v>
      </c>
      <c r="AA5124" s="7">
        <f t="shared" si="641"/>
        <v>6806376.7256524824</v>
      </c>
      <c r="AB5124" s="7">
        <f t="shared" si="642"/>
        <v>1857467.2348362736</v>
      </c>
      <c r="AC5124" s="7">
        <f t="shared" si="643"/>
        <v>696557.97812822589</v>
      </c>
      <c r="AD5124" s="7">
        <f t="shared" si="644"/>
        <v>928733.6174181368</v>
      </c>
      <c r="AE5124" s="7">
        <f t="shared" si="645"/>
        <v>284368.60377981316</v>
      </c>
      <c r="AF5124" s="8">
        <f t="shared" si="646"/>
        <v>0.94822791959264385</v>
      </c>
      <c r="AG5124" s="6">
        <f t="shared" si="647"/>
        <v>0.7236843724452946</v>
      </c>
    </row>
    <row r="5125" spans="1:33" x14ac:dyDescent="0.55000000000000004">
      <c r="A5125">
        <v>5124</v>
      </c>
      <c r="B5125" t="s">
        <v>6871</v>
      </c>
      <c r="C5125" t="s">
        <v>10887</v>
      </c>
      <c r="D5125" t="s">
        <v>27899</v>
      </c>
      <c r="E5125" t="s">
        <v>27900</v>
      </c>
      <c r="F5125" t="s">
        <v>27901</v>
      </c>
      <c r="G5125" t="s">
        <v>27902</v>
      </c>
      <c r="H5125">
        <v>195</v>
      </c>
      <c r="I5125">
        <v>206</v>
      </c>
      <c r="J5125" t="s">
        <v>6870</v>
      </c>
      <c r="K5125" t="s">
        <v>40</v>
      </c>
      <c r="L5125" t="s">
        <v>10989</v>
      </c>
      <c r="M5125">
        <v>202</v>
      </c>
      <c r="N5125" t="s">
        <v>19702</v>
      </c>
      <c r="O5125" t="s">
        <v>27903</v>
      </c>
      <c r="P5125" s="2">
        <v>19120.140625</v>
      </c>
      <c r="Q5125" s="2">
        <v>38558.504271641301</v>
      </c>
      <c r="R5125" s="2">
        <v>48336.22168887555</v>
      </c>
      <c r="S5125" s="2">
        <v>42303.674752961735</v>
      </c>
      <c r="T5125" s="2">
        <v>39712.156887258927</v>
      </c>
      <c r="U5125" s="2">
        <v>17377.301438583487</v>
      </c>
      <c r="V5125" s="2">
        <v>50144.356211248938</v>
      </c>
      <c r="W5125" s="2">
        <v>61600.549989807994</v>
      </c>
      <c r="X5125" s="2">
        <v>20211.553505255888</v>
      </c>
      <c r="Y5125" s="2">
        <v>0</v>
      </c>
      <c r="Z5125" s="7">
        <f t="shared" si="640"/>
        <v>37079.635334619648</v>
      </c>
      <c r="AA5125" s="7">
        <f t="shared" si="641"/>
        <v>37809.183606431048</v>
      </c>
      <c r="AB5125" s="7">
        <f t="shared" si="642"/>
        <v>12632.389952722795</v>
      </c>
      <c r="AC5125" s="7">
        <f t="shared" si="643"/>
        <v>22979.225123890541</v>
      </c>
      <c r="AD5125" s="7">
        <f t="shared" si="644"/>
        <v>6316.1949763613975</v>
      </c>
      <c r="AE5125" s="7">
        <f t="shared" si="645"/>
        <v>9381.2293730125657</v>
      </c>
      <c r="AF5125" s="8">
        <f t="shared" si="646"/>
        <v>1.0196751738583107</v>
      </c>
      <c r="AG5125" s="6">
        <f t="shared" si="647"/>
        <v>0.63568953412650309</v>
      </c>
    </row>
    <row r="5126" spans="1:33" x14ac:dyDescent="0.55000000000000004">
      <c r="A5126">
        <v>5125</v>
      </c>
      <c r="B5126" t="s">
        <v>1578</v>
      </c>
      <c r="C5126" t="s">
        <v>10887</v>
      </c>
      <c r="D5126" t="s">
        <v>14876</v>
      </c>
      <c r="E5126" t="s">
        <v>14877</v>
      </c>
      <c r="F5126" t="s">
        <v>14878</v>
      </c>
      <c r="G5126" t="s">
        <v>14879</v>
      </c>
      <c r="H5126">
        <v>49</v>
      </c>
      <c r="I5126">
        <v>67</v>
      </c>
      <c r="J5126" t="s">
        <v>6873</v>
      </c>
      <c r="K5126" t="s">
        <v>12</v>
      </c>
      <c r="L5126" t="s">
        <v>13224</v>
      </c>
      <c r="M5126">
        <v>64</v>
      </c>
      <c r="N5126" t="s">
        <v>27904</v>
      </c>
      <c r="O5126" t="s">
        <v>27905</v>
      </c>
      <c r="P5126" s="2">
        <v>1131794.25</v>
      </c>
      <c r="Q5126" s="2">
        <v>687264.11854039656</v>
      </c>
      <c r="R5126" s="2">
        <v>941993.47336841689</v>
      </c>
      <c r="S5126" s="2">
        <v>871285.0832015262</v>
      </c>
      <c r="T5126" s="2">
        <v>500511.3014575183</v>
      </c>
      <c r="U5126" s="2">
        <v>978986.01807403029</v>
      </c>
      <c r="V5126" s="2">
        <v>735604.31496370945</v>
      </c>
      <c r="W5126" s="2">
        <v>713073.15511615784</v>
      </c>
      <c r="X5126" s="2">
        <v>718588.72736947064</v>
      </c>
      <c r="Y5126" s="2">
        <v>1001348.6341991861</v>
      </c>
      <c r="Z5126" s="7">
        <f t="shared" si="640"/>
        <v>908084.23127758491</v>
      </c>
      <c r="AA5126" s="7">
        <f t="shared" si="641"/>
        <v>774685.35853001208</v>
      </c>
      <c r="AB5126" s="7">
        <f t="shared" si="642"/>
        <v>183767.70541850399</v>
      </c>
      <c r="AC5126" s="7">
        <f t="shared" si="643"/>
        <v>188019.48686351356</v>
      </c>
      <c r="AD5126" s="7">
        <f t="shared" si="644"/>
        <v>91883.852709251994</v>
      </c>
      <c r="AE5126" s="7">
        <f t="shared" si="645"/>
        <v>76758.634085922167</v>
      </c>
      <c r="AF5126" s="8">
        <f t="shared" si="646"/>
        <v>0.85309856932556383</v>
      </c>
      <c r="AG5126" s="6">
        <f t="shared" si="647"/>
        <v>0.30360318399998215</v>
      </c>
    </row>
    <row r="5127" spans="1:33" x14ac:dyDescent="0.55000000000000004">
      <c r="A5127">
        <v>5126</v>
      </c>
      <c r="B5127" t="s">
        <v>1578</v>
      </c>
      <c r="C5127" t="s">
        <v>10887</v>
      </c>
      <c r="D5127" t="s">
        <v>14876</v>
      </c>
      <c r="E5127" t="s">
        <v>14877</v>
      </c>
      <c r="F5127" t="s">
        <v>14878</v>
      </c>
      <c r="G5127" t="s">
        <v>14879</v>
      </c>
      <c r="H5127">
        <v>49</v>
      </c>
      <c r="I5127">
        <v>68</v>
      </c>
      <c r="J5127" t="s">
        <v>6874</v>
      </c>
      <c r="K5127" t="s">
        <v>12</v>
      </c>
      <c r="L5127" t="s">
        <v>13224</v>
      </c>
      <c r="M5127">
        <v>64</v>
      </c>
      <c r="N5127" t="s">
        <v>27904</v>
      </c>
      <c r="O5127" t="s">
        <v>27906</v>
      </c>
      <c r="P5127" s="2">
        <v>4041590</v>
      </c>
      <c r="Q5127" s="2">
        <v>2627492.2949660053</v>
      </c>
      <c r="R5127" s="2">
        <v>3614650.1663939706</v>
      </c>
      <c r="S5127" s="2">
        <v>4126979.7408456635</v>
      </c>
      <c r="T5127" s="2">
        <v>2513260.7384391874</v>
      </c>
      <c r="U5127" s="2">
        <v>3938561.3339537154</v>
      </c>
      <c r="V5127" s="2">
        <v>2815971.080836955</v>
      </c>
      <c r="W5127" s="2">
        <v>3081018.7333084396</v>
      </c>
      <c r="X5127" s="2">
        <v>3004247.3244096865</v>
      </c>
      <c r="Y5127" s="2">
        <v>4508725.8493832368</v>
      </c>
      <c r="Z5127" s="7">
        <f t="shared" si="640"/>
        <v>3602678.0505514098</v>
      </c>
      <c r="AA5127" s="7">
        <f t="shared" si="641"/>
        <v>3310297.5100552035</v>
      </c>
      <c r="AB5127" s="7">
        <f t="shared" si="642"/>
        <v>687669.14313706651</v>
      </c>
      <c r="AC5127" s="7">
        <f t="shared" si="643"/>
        <v>755884.59760151315</v>
      </c>
      <c r="AD5127" s="7">
        <f t="shared" si="644"/>
        <v>343834.57156853325</v>
      </c>
      <c r="AE5127" s="7">
        <f t="shared" si="645"/>
        <v>308588.59475878277</v>
      </c>
      <c r="AF5127" s="8">
        <f t="shared" si="646"/>
        <v>0.91884355571226917</v>
      </c>
      <c r="AG5127" s="6">
        <f t="shared" si="647"/>
        <v>0.54683177636656044</v>
      </c>
    </row>
    <row r="5128" spans="1:33" x14ac:dyDescent="0.55000000000000004">
      <c r="A5128">
        <v>5127</v>
      </c>
      <c r="B5128" t="s">
        <v>149</v>
      </c>
      <c r="C5128" t="s">
        <v>10887</v>
      </c>
      <c r="D5128" t="s">
        <v>11268</v>
      </c>
      <c r="E5128" t="s">
        <v>11269</v>
      </c>
      <c r="F5128" t="s">
        <v>11270</v>
      </c>
      <c r="G5128" t="s">
        <v>11271</v>
      </c>
      <c r="H5128">
        <v>792</v>
      </c>
      <c r="I5128">
        <v>808</v>
      </c>
      <c r="J5128" t="s">
        <v>6875</v>
      </c>
      <c r="K5128" t="s">
        <v>56</v>
      </c>
      <c r="L5128" t="s">
        <v>11011</v>
      </c>
      <c r="M5128">
        <v>805</v>
      </c>
      <c r="N5128" t="s">
        <v>12168</v>
      </c>
      <c r="O5128" t="s">
        <v>27907</v>
      </c>
      <c r="P5128" s="2">
        <v>1215603.25</v>
      </c>
      <c r="Q5128" s="2">
        <v>2789252.4555868795</v>
      </c>
      <c r="R5128" s="2">
        <v>2897774.3778314367</v>
      </c>
      <c r="S5128" s="2">
        <v>3302635.363971218</v>
      </c>
      <c r="T5128" s="2">
        <v>2176571.5016606716</v>
      </c>
      <c r="U5128" s="2">
        <v>1653111.1961705084</v>
      </c>
      <c r="V5128" s="2">
        <v>1543127.6360189584</v>
      </c>
      <c r="W5128" s="2">
        <v>2744309.4950428144</v>
      </c>
      <c r="X5128" s="2">
        <v>1456955.192895903</v>
      </c>
      <c r="Y5128" s="2">
        <v>3587513.6075406368</v>
      </c>
      <c r="Z5128" s="7">
        <f t="shared" si="640"/>
        <v>2551316.3618473834</v>
      </c>
      <c r="AA5128" s="7">
        <f t="shared" si="641"/>
        <v>2193598.1048882487</v>
      </c>
      <c r="AB5128" s="7">
        <f t="shared" si="642"/>
        <v>917470.52662142704</v>
      </c>
      <c r="AC5128" s="7">
        <f t="shared" si="643"/>
        <v>837192.22143459565</v>
      </c>
      <c r="AD5128" s="7">
        <f t="shared" si="644"/>
        <v>458735.26331071352</v>
      </c>
      <c r="AE5128" s="7">
        <f t="shared" si="645"/>
        <v>341782.29319031758</v>
      </c>
      <c r="AF5128" s="8">
        <f t="shared" si="646"/>
        <v>0.85979070949080016</v>
      </c>
      <c r="AG5128" s="6">
        <f t="shared" si="647"/>
        <v>0.55433979053249716</v>
      </c>
    </row>
    <row r="5129" spans="1:33" x14ac:dyDescent="0.55000000000000004">
      <c r="A5129">
        <v>5128</v>
      </c>
      <c r="B5129" t="s">
        <v>6877</v>
      </c>
      <c r="C5129" t="s">
        <v>10887</v>
      </c>
      <c r="D5129" t="s">
        <v>27908</v>
      </c>
      <c r="E5129" t="s">
        <v>27909</v>
      </c>
      <c r="F5129" t="s">
        <v>27910</v>
      </c>
      <c r="G5129" t="s">
        <v>27911</v>
      </c>
      <c r="H5129">
        <v>825</v>
      </c>
      <c r="I5129">
        <v>834</v>
      </c>
      <c r="J5129" t="s">
        <v>6876</v>
      </c>
      <c r="K5129" t="s">
        <v>5</v>
      </c>
      <c r="L5129" t="s">
        <v>10900</v>
      </c>
      <c r="M5129">
        <v>833</v>
      </c>
      <c r="N5129" t="s">
        <v>11272</v>
      </c>
      <c r="O5129" t="s">
        <v>27912</v>
      </c>
      <c r="P5129" s="2">
        <v>7743613.5</v>
      </c>
      <c r="Q5129" s="2">
        <v>7221251.3524738913</v>
      </c>
      <c r="R5129" s="2">
        <v>8912193.4046804048</v>
      </c>
      <c r="S5129" s="2">
        <v>6819701.4982757932</v>
      </c>
      <c r="T5129" s="2">
        <v>6884838.2226453908</v>
      </c>
      <c r="U5129" s="2">
        <v>8201127.5153494449</v>
      </c>
      <c r="V5129" s="2">
        <v>9242616.9210023619</v>
      </c>
      <c r="W5129" s="2">
        <v>7606401.6289127804</v>
      </c>
      <c r="X5129" s="2">
        <v>7698192.1889969464</v>
      </c>
      <c r="Y5129" s="2">
        <v>9445480.2679717988</v>
      </c>
      <c r="Z5129" s="7">
        <f t="shared" si="640"/>
        <v>7674189.9388575228</v>
      </c>
      <c r="AA5129" s="7">
        <f t="shared" si="641"/>
        <v>8179776.124146454</v>
      </c>
      <c r="AB5129" s="7">
        <f t="shared" si="642"/>
        <v>907886.93685835227</v>
      </c>
      <c r="AC5129" s="7">
        <f t="shared" si="643"/>
        <v>996959.2758169024</v>
      </c>
      <c r="AD5129" s="7">
        <f t="shared" si="644"/>
        <v>453943.46842917614</v>
      </c>
      <c r="AE5129" s="7">
        <f t="shared" si="645"/>
        <v>407006.9200143413</v>
      </c>
      <c r="AF5129" s="8">
        <f t="shared" si="646"/>
        <v>1.0658813750137905</v>
      </c>
      <c r="AG5129" s="6">
        <f t="shared" si="647"/>
        <v>0.43419395712640585</v>
      </c>
    </row>
    <row r="5130" spans="1:33" x14ac:dyDescent="0.55000000000000004">
      <c r="A5130">
        <v>5129</v>
      </c>
      <c r="B5130" t="s">
        <v>2576</v>
      </c>
      <c r="C5130" t="s">
        <v>10887</v>
      </c>
      <c r="D5130" t="s">
        <v>17306</v>
      </c>
      <c r="E5130" t="s">
        <v>17307</v>
      </c>
      <c r="F5130" t="s">
        <v>17308</v>
      </c>
      <c r="G5130" t="s">
        <v>17309</v>
      </c>
      <c r="H5130">
        <v>1101</v>
      </c>
      <c r="I5130">
        <v>1120</v>
      </c>
      <c r="J5130" t="s">
        <v>6878</v>
      </c>
      <c r="K5130" t="s">
        <v>26</v>
      </c>
      <c r="L5130" t="s">
        <v>10951</v>
      </c>
      <c r="M5130">
        <v>1104</v>
      </c>
      <c r="N5130" t="s">
        <v>21014</v>
      </c>
      <c r="O5130" t="s">
        <v>27913</v>
      </c>
      <c r="P5130" s="2">
        <v>2433373.5</v>
      </c>
      <c r="Q5130" s="2">
        <v>2329760.5341905523</v>
      </c>
      <c r="R5130" s="2">
        <v>0</v>
      </c>
      <c r="S5130" s="2">
        <v>1733108.9570603578</v>
      </c>
      <c r="T5130" s="2">
        <v>2622832.3259953889</v>
      </c>
      <c r="U5130" s="2">
        <v>0</v>
      </c>
      <c r="V5130" s="2">
        <v>0</v>
      </c>
      <c r="W5130" s="2">
        <v>2082787.4107554141</v>
      </c>
      <c r="X5130" s="2">
        <v>2558710.5476799263</v>
      </c>
      <c r="Y5130" s="2">
        <v>0</v>
      </c>
      <c r="Z5130" s="7">
        <f t="shared" si="640"/>
        <v>2165414.33041697</v>
      </c>
      <c r="AA5130" s="7">
        <f t="shared" si="641"/>
        <v>2421443.4281435763</v>
      </c>
      <c r="AB5130" s="7">
        <f t="shared" si="642"/>
        <v>1125827.716818874</v>
      </c>
      <c r="AC5130" s="7">
        <f t="shared" si="643"/>
        <v>1339340.8872984173</v>
      </c>
      <c r="AD5130" s="7">
        <f t="shared" si="644"/>
        <v>562913.858409437</v>
      </c>
      <c r="AE5130" s="7">
        <f t="shared" si="645"/>
        <v>546783.62758793228</v>
      </c>
      <c r="AF5130" s="8">
        <f t="shared" si="646"/>
        <v>1.1182356162191398</v>
      </c>
      <c r="AG5130" s="6">
        <f t="shared" si="647"/>
        <v>0.61383900163850291</v>
      </c>
    </row>
    <row r="5131" spans="1:33" x14ac:dyDescent="0.55000000000000004">
      <c r="A5131">
        <v>5130</v>
      </c>
      <c r="B5131" t="s">
        <v>207</v>
      </c>
      <c r="C5131" t="s">
        <v>10887</v>
      </c>
      <c r="D5131" t="s">
        <v>11425</v>
      </c>
      <c r="E5131" t="s">
        <v>11426</v>
      </c>
      <c r="F5131" t="s">
        <v>11427</v>
      </c>
      <c r="G5131" t="s">
        <v>11428</v>
      </c>
      <c r="H5131">
        <v>730</v>
      </c>
      <c r="I5131">
        <v>742</v>
      </c>
      <c r="J5131" t="s">
        <v>6879</v>
      </c>
      <c r="K5131" t="s">
        <v>138</v>
      </c>
      <c r="L5131" t="s">
        <v>11243</v>
      </c>
      <c r="M5131">
        <v>732</v>
      </c>
      <c r="N5131" t="s">
        <v>12124</v>
      </c>
      <c r="O5131" t="s">
        <v>27914</v>
      </c>
      <c r="P5131" s="2">
        <v>183966.8125</v>
      </c>
      <c r="Q5131" s="2">
        <v>319785.08778909594</v>
      </c>
      <c r="R5131" s="2">
        <v>128101.8641787137</v>
      </c>
      <c r="S5131" s="2">
        <v>160689.8197912146</v>
      </c>
      <c r="T5131" s="2">
        <v>206650.36540341776</v>
      </c>
      <c r="U5131" s="2">
        <v>182589.52206406658</v>
      </c>
      <c r="V5131" s="2">
        <v>382569.54265953164</v>
      </c>
      <c r="W5131" s="2">
        <v>318600.0281480854</v>
      </c>
      <c r="X5131" s="2">
        <v>540161.14526511391</v>
      </c>
      <c r="Y5131" s="2">
        <v>428175.18811924919</v>
      </c>
      <c r="Z5131" s="7">
        <f t="shared" si="640"/>
        <v>198135.89606475603</v>
      </c>
      <c r="AA5131" s="7">
        <f t="shared" si="641"/>
        <v>343124.29860991071</v>
      </c>
      <c r="AB5131" s="7">
        <f t="shared" si="642"/>
        <v>84273.884896705218</v>
      </c>
      <c r="AC5131" s="7">
        <f t="shared" si="643"/>
        <v>136096.3546840614</v>
      </c>
      <c r="AD5131" s="7">
        <f t="shared" si="644"/>
        <v>42136.942448352609</v>
      </c>
      <c r="AE5131" s="7">
        <f t="shared" si="645"/>
        <v>55561.104138131624</v>
      </c>
      <c r="AF5131" s="8">
        <f t="shared" si="646"/>
        <v>1.7317624187480327</v>
      </c>
      <c r="AG5131" s="6">
        <f t="shared" si="647"/>
        <v>7.1215641707560132E-2</v>
      </c>
    </row>
    <row r="5132" spans="1:33" x14ac:dyDescent="0.55000000000000004">
      <c r="A5132">
        <v>5131</v>
      </c>
      <c r="B5132" t="s">
        <v>840</v>
      </c>
      <c r="C5132" t="s">
        <v>10887</v>
      </c>
      <c r="D5132" t="s">
        <v>27915</v>
      </c>
      <c r="E5132" t="s">
        <v>27916</v>
      </c>
      <c r="F5132" t="s">
        <v>27917</v>
      </c>
      <c r="G5132" t="s">
        <v>27918</v>
      </c>
      <c r="H5132">
        <v>6</v>
      </c>
      <c r="I5132">
        <v>24</v>
      </c>
      <c r="J5132" t="s">
        <v>6880</v>
      </c>
      <c r="K5132" t="s">
        <v>38</v>
      </c>
      <c r="L5132" t="s">
        <v>11460</v>
      </c>
      <c r="M5132">
        <v>12</v>
      </c>
      <c r="N5132" t="s">
        <v>11028</v>
      </c>
      <c r="O5132" t="s">
        <v>27919</v>
      </c>
      <c r="P5132" s="2">
        <v>132242.5625</v>
      </c>
      <c r="Q5132" s="2">
        <v>100379.15604777777</v>
      </c>
      <c r="R5132" s="2">
        <v>94409.147482356871</v>
      </c>
      <c r="S5132" s="2">
        <v>144931.46701299326</v>
      </c>
      <c r="T5132" s="2">
        <v>78506.519532846214</v>
      </c>
      <c r="U5132" s="2">
        <v>120311.38001817965</v>
      </c>
      <c r="V5132" s="2">
        <v>102354.93459500659</v>
      </c>
      <c r="W5132" s="2">
        <v>78515.732711530058</v>
      </c>
      <c r="X5132" s="2">
        <v>121575.82477863191</v>
      </c>
      <c r="Y5132" s="2">
        <v>101128.9425629649</v>
      </c>
      <c r="Z5132" s="7">
        <f t="shared" si="640"/>
        <v>117990.58326078198</v>
      </c>
      <c r="AA5132" s="7">
        <f t="shared" si="641"/>
        <v>100398.88903319322</v>
      </c>
      <c r="AB5132" s="7">
        <f t="shared" si="642"/>
        <v>24462.056410123518</v>
      </c>
      <c r="AC5132" s="7">
        <f t="shared" si="643"/>
        <v>19013.034319265858</v>
      </c>
      <c r="AD5132" s="7">
        <f t="shared" si="644"/>
        <v>12231.028205061759</v>
      </c>
      <c r="AE5132" s="7">
        <f t="shared" si="645"/>
        <v>7762.038757371045</v>
      </c>
      <c r="AF5132" s="8">
        <f t="shared" si="646"/>
        <v>0.85090594739490599</v>
      </c>
      <c r="AG5132" s="6">
        <f t="shared" si="647"/>
        <v>0.27520326601635009</v>
      </c>
    </row>
    <row r="5133" spans="1:33" x14ac:dyDescent="0.55000000000000004">
      <c r="A5133">
        <v>5132</v>
      </c>
      <c r="B5133" t="s">
        <v>6882</v>
      </c>
      <c r="C5133" t="s">
        <v>10887</v>
      </c>
      <c r="D5133" t="s">
        <v>27920</v>
      </c>
      <c r="E5133" t="s">
        <v>27921</v>
      </c>
      <c r="F5133" t="s">
        <v>27922</v>
      </c>
      <c r="G5133" t="s">
        <v>27923</v>
      </c>
      <c r="H5133">
        <v>209</v>
      </c>
      <c r="I5133">
        <v>218</v>
      </c>
      <c r="J5133" t="s">
        <v>6881</v>
      </c>
      <c r="K5133" t="s">
        <v>138</v>
      </c>
      <c r="L5133" t="s">
        <v>11243</v>
      </c>
      <c r="M5133">
        <v>211</v>
      </c>
      <c r="N5133" t="s">
        <v>13296</v>
      </c>
      <c r="O5133" t="s">
        <v>27924</v>
      </c>
      <c r="P5133" s="2">
        <v>1947667.25</v>
      </c>
      <c r="Q5133" s="2">
        <v>2041618.6669227995</v>
      </c>
      <c r="R5133" s="2">
        <v>2330730.5008380665</v>
      </c>
      <c r="S5133" s="2">
        <v>1916603.7213237085</v>
      </c>
      <c r="T5133" s="2">
        <v>2592068.5759747615</v>
      </c>
      <c r="U5133" s="2">
        <v>1975447.5298925017</v>
      </c>
      <c r="V5133" s="2">
        <v>2425047.1810361468</v>
      </c>
      <c r="W5133" s="2">
        <v>2430962.4395491336</v>
      </c>
      <c r="X5133" s="2">
        <v>2381683.8519908525</v>
      </c>
      <c r="Y5133" s="2">
        <v>2443572.3285666425</v>
      </c>
      <c r="Z5133" s="7">
        <f t="shared" si="640"/>
        <v>2059155.0347711435</v>
      </c>
      <c r="AA5133" s="7">
        <f t="shared" si="641"/>
        <v>2374796.9845016729</v>
      </c>
      <c r="AB5133" s="7">
        <f t="shared" si="642"/>
        <v>188689.48132274934</v>
      </c>
      <c r="AC5133" s="7">
        <f t="shared" si="643"/>
        <v>208395.80074723257</v>
      </c>
      <c r="AD5133" s="7">
        <f t="shared" si="644"/>
        <v>94344.740661374672</v>
      </c>
      <c r="AE5133" s="7">
        <f t="shared" si="645"/>
        <v>85077.229394905531</v>
      </c>
      <c r="AF5133" s="8">
        <f t="shared" si="646"/>
        <v>1.1532871223392902</v>
      </c>
      <c r="AG5133" s="6">
        <f t="shared" si="647"/>
        <v>4.1640345612212831E-2</v>
      </c>
    </row>
    <row r="5134" spans="1:33" x14ac:dyDescent="0.55000000000000004">
      <c r="A5134">
        <v>5133</v>
      </c>
      <c r="B5134" t="s">
        <v>2767</v>
      </c>
      <c r="C5134" t="s">
        <v>10887</v>
      </c>
      <c r="D5134" t="s">
        <v>17825</v>
      </c>
      <c r="E5134" t="s">
        <v>17826</v>
      </c>
      <c r="F5134" t="s">
        <v>17827</v>
      </c>
      <c r="G5134" t="s">
        <v>17828</v>
      </c>
      <c r="H5134">
        <v>345</v>
      </c>
      <c r="I5134">
        <v>361</v>
      </c>
      <c r="J5134" t="s">
        <v>6883</v>
      </c>
      <c r="K5134" t="s">
        <v>6884</v>
      </c>
      <c r="L5134" t="s">
        <v>10951</v>
      </c>
      <c r="M5134">
        <v>348</v>
      </c>
      <c r="N5134" t="s">
        <v>13826</v>
      </c>
      <c r="O5134" t="s">
        <v>27925</v>
      </c>
      <c r="P5134" s="2">
        <v>16942.478515625</v>
      </c>
      <c r="Q5134" s="2">
        <v>235689.02769367211</v>
      </c>
      <c r="R5134" s="2">
        <v>98984.593205637517</v>
      </c>
      <c r="S5134" s="2">
        <v>97990.046992798467</v>
      </c>
      <c r="T5134" s="2">
        <v>341766.76325812418</v>
      </c>
      <c r="U5134" s="2">
        <v>88828.244041815735</v>
      </c>
      <c r="V5134" s="2">
        <v>34546.601991593532</v>
      </c>
      <c r="W5134" s="2">
        <v>99365.743996632955</v>
      </c>
      <c r="X5134" s="2">
        <v>0</v>
      </c>
      <c r="Y5134" s="2">
        <v>145906.07236465742</v>
      </c>
      <c r="Z5134" s="7">
        <f t="shared" si="640"/>
        <v>112401.53660193327</v>
      </c>
      <c r="AA5134" s="7">
        <f t="shared" si="641"/>
        <v>142082.68513056479</v>
      </c>
      <c r="AB5134" s="7">
        <f t="shared" si="642"/>
        <v>90737.611887747262</v>
      </c>
      <c r="AC5134" s="7">
        <f t="shared" si="643"/>
        <v>120777.51357343602</v>
      </c>
      <c r="AD5134" s="7">
        <f t="shared" si="644"/>
        <v>45368.805943873631</v>
      </c>
      <c r="AE5134" s="7">
        <f t="shared" si="645"/>
        <v>49307.213442831271</v>
      </c>
      <c r="AF5134" s="8">
        <f t="shared" si="646"/>
        <v>1.2640635477586613</v>
      </c>
      <c r="AG5134" s="6">
        <f t="shared" si="647"/>
        <v>0.9309045219761789</v>
      </c>
    </row>
    <row r="5135" spans="1:33" x14ac:dyDescent="0.55000000000000004">
      <c r="A5135">
        <v>5134</v>
      </c>
      <c r="B5135" t="s">
        <v>1835</v>
      </c>
      <c r="C5135" t="s">
        <v>10887</v>
      </c>
      <c r="D5135" t="s">
        <v>15471</v>
      </c>
      <c r="E5135" t="s">
        <v>15472</v>
      </c>
      <c r="F5135" t="s">
        <v>15473</v>
      </c>
      <c r="G5135" t="s">
        <v>15474</v>
      </c>
      <c r="H5135">
        <v>1279</v>
      </c>
      <c r="I5135">
        <v>1303</v>
      </c>
      <c r="J5135" t="s">
        <v>6885</v>
      </c>
      <c r="K5135" t="s">
        <v>6886</v>
      </c>
      <c r="L5135" t="s">
        <v>11061</v>
      </c>
      <c r="M5135">
        <v>1296</v>
      </c>
      <c r="N5135" t="s">
        <v>27926</v>
      </c>
      <c r="O5135" t="s">
        <v>27927</v>
      </c>
      <c r="P5135" s="2">
        <v>2008770.625</v>
      </c>
      <c r="Q5135" s="2">
        <v>1710910.1959930572</v>
      </c>
      <c r="R5135" s="2">
        <v>2575521.8778524892</v>
      </c>
      <c r="S5135" s="2">
        <v>2494620.5675083678</v>
      </c>
      <c r="T5135" s="2">
        <v>2570365.7264373819</v>
      </c>
      <c r="U5135" s="2">
        <v>2276925.1792113567</v>
      </c>
      <c r="V5135" s="2">
        <v>2383484.7563158018</v>
      </c>
      <c r="W5135" s="2">
        <v>1345806.9084319205</v>
      </c>
      <c r="X5135" s="2">
        <v>3890690.407598332</v>
      </c>
      <c r="Y5135" s="2">
        <v>2150407.0835148627</v>
      </c>
      <c r="Z5135" s="7">
        <f t="shared" si="640"/>
        <v>2197455.8165884786</v>
      </c>
      <c r="AA5135" s="7">
        <f t="shared" si="641"/>
        <v>2436280.0102516091</v>
      </c>
      <c r="AB5135" s="7">
        <f t="shared" si="642"/>
        <v>409702.97302408732</v>
      </c>
      <c r="AC5135" s="7">
        <f t="shared" si="643"/>
        <v>828531.80991952471</v>
      </c>
      <c r="AD5135" s="7">
        <f t="shared" si="644"/>
        <v>204851.48651204366</v>
      </c>
      <c r="AE5135" s="7">
        <f t="shared" si="645"/>
        <v>338246.69499457628</v>
      </c>
      <c r="AF5135" s="8">
        <f t="shared" si="646"/>
        <v>1.1086821367966806</v>
      </c>
      <c r="AG5135" s="6">
        <f t="shared" si="647"/>
        <v>0.56340314922728985</v>
      </c>
    </row>
    <row r="5136" spans="1:33" x14ac:dyDescent="0.55000000000000004">
      <c r="A5136">
        <v>5135</v>
      </c>
      <c r="B5136" t="s">
        <v>4396</v>
      </c>
      <c r="C5136" t="s">
        <v>10887</v>
      </c>
      <c r="D5136" t="s">
        <v>22104</v>
      </c>
      <c r="E5136" t="s">
        <v>22105</v>
      </c>
      <c r="F5136" t="s">
        <v>22106</v>
      </c>
      <c r="G5136" t="s">
        <v>22107</v>
      </c>
      <c r="H5136">
        <v>1286</v>
      </c>
      <c r="I5136">
        <v>1299</v>
      </c>
      <c r="J5136" t="s">
        <v>6887</v>
      </c>
      <c r="K5136" t="s">
        <v>84</v>
      </c>
      <c r="L5136" t="s">
        <v>11088</v>
      </c>
      <c r="M5136">
        <v>1290</v>
      </c>
      <c r="N5136" t="s">
        <v>26919</v>
      </c>
      <c r="O5136" t="s">
        <v>27928</v>
      </c>
      <c r="P5136" s="2">
        <v>1016326.5625</v>
      </c>
      <c r="Q5136" s="2">
        <v>829422.42030109232</v>
      </c>
      <c r="R5136" s="2">
        <v>1282816.0302258709</v>
      </c>
      <c r="S5136" s="2">
        <v>1158730.3597747269</v>
      </c>
      <c r="T5136" s="2">
        <v>1279513.2673151693</v>
      </c>
      <c r="U5136" s="2">
        <v>1368823.7639736207</v>
      </c>
      <c r="V5136" s="2">
        <v>1039861.5049511971</v>
      </c>
      <c r="W5136" s="2">
        <v>956887.66539619572</v>
      </c>
      <c r="X5136" s="2">
        <v>860031.08247692522</v>
      </c>
      <c r="Y5136" s="2">
        <v>8921.6185651447577</v>
      </c>
      <c r="Z5136" s="7">
        <f t="shared" si="640"/>
        <v>1071823.8432004224</v>
      </c>
      <c r="AA5136" s="7">
        <f t="shared" si="641"/>
        <v>919006.48377970885</v>
      </c>
      <c r="AB5136" s="7">
        <f t="shared" si="642"/>
        <v>194857.9342304063</v>
      </c>
      <c r="AC5136" s="7">
        <f t="shared" si="643"/>
        <v>485813.58697561943</v>
      </c>
      <c r="AD5136" s="7">
        <f t="shared" si="644"/>
        <v>97428.967115203151</v>
      </c>
      <c r="AE5136" s="7">
        <f t="shared" si="645"/>
        <v>198332.56636691387</v>
      </c>
      <c r="AF5136" s="8">
        <f t="shared" si="646"/>
        <v>0.85742306406955171</v>
      </c>
      <c r="AG5136" s="6">
        <f t="shared" si="647"/>
        <v>0.51141409767748058</v>
      </c>
    </row>
    <row r="5137" spans="1:33" x14ac:dyDescent="0.55000000000000004">
      <c r="A5137">
        <v>5136</v>
      </c>
      <c r="B5137" t="s">
        <v>6889</v>
      </c>
      <c r="C5137" t="s">
        <v>10887</v>
      </c>
      <c r="D5137" t="s">
        <v>27929</v>
      </c>
      <c r="E5137" t="s">
        <v>27930</v>
      </c>
      <c r="F5137" t="s">
        <v>27931</v>
      </c>
      <c r="G5137" t="s">
        <v>27932</v>
      </c>
      <c r="H5137">
        <v>297</v>
      </c>
      <c r="I5137">
        <v>308</v>
      </c>
      <c r="J5137" t="s">
        <v>6888</v>
      </c>
      <c r="K5137" t="s">
        <v>5</v>
      </c>
      <c r="L5137" t="s">
        <v>10900</v>
      </c>
      <c r="M5137">
        <v>305</v>
      </c>
      <c r="N5137" t="s">
        <v>12070</v>
      </c>
      <c r="O5137" t="s">
        <v>27933</v>
      </c>
      <c r="P5137" s="2">
        <v>5773447.5</v>
      </c>
      <c r="Q5137" s="2">
        <v>5248710.6659945622</v>
      </c>
      <c r="R5137" s="2">
        <v>6189254.99003758</v>
      </c>
      <c r="S5137" s="2">
        <v>4776505.4651294472</v>
      </c>
      <c r="T5137" s="2">
        <v>6475753.359040943</v>
      </c>
      <c r="U5137" s="2">
        <v>7357279.5677924529</v>
      </c>
      <c r="V5137" s="2">
        <v>7804835.8209168036</v>
      </c>
      <c r="W5137" s="2">
        <v>6273500.760431909</v>
      </c>
      <c r="X5137" s="2">
        <v>5048759.9153432986</v>
      </c>
      <c r="Y5137" s="2">
        <v>6285089.6886353875</v>
      </c>
      <c r="Z5137" s="7">
        <f t="shared" si="640"/>
        <v>5496979.6552903969</v>
      </c>
      <c r="AA5137" s="7">
        <f t="shared" si="641"/>
        <v>6540869.8520267988</v>
      </c>
      <c r="AB5137" s="7">
        <f t="shared" si="642"/>
        <v>615467.34492084663</v>
      </c>
      <c r="AC5137" s="7">
        <f t="shared" si="643"/>
        <v>962463.16692555498</v>
      </c>
      <c r="AD5137" s="7">
        <f t="shared" si="644"/>
        <v>307733.67246042332</v>
      </c>
      <c r="AE5137" s="7">
        <f t="shared" si="645"/>
        <v>392923.94253179349</v>
      </c>
      <c r="AF5137" s="8">
        <f t="shared" si="646"/>
        <v>1.1899025032286126</v>
      </c>
      <c r="AG5137" s="6">
        <f t="shared" si="647"/>
        <v>6.9848721990538029E-2</v>
      </c>
    </row>
    <row r="5138" spans="1:33" x14ac:dyDescent="0.55000000000000004">
      <c r="A5138">
        <v>5137</v>
      </c>
      <c r="B5138" t="s">
        <v>6891</v>
      </c>
      <c r="C5138" t="s">
        <v>10887</v>
      </c>
      <c r="D5138" t="s">
        <v>27934</v>
      </c>
      <c r="E5138" t="s">
        <v>27935</v>
      </c>
      <c r="F5138" t="s">
        <v>27936</v>
      </c>
      <c r="G5138" t="s">
        <v>27937</v>
      </c>
      <c r="H5138">
        <v>317</v>
      </c>
      <c r="I5138">
        <v>336</v>
      </c>
      <c r="J5138" t="s">
        <v>6890</v>
      </c>
      <c r="K5138" t="s">
        <v>34</v>
      </c>
      <c r="L5138" t="s">
        <v>10958</v>
      </c>
      <c r="M5138">
        <v>326</v>
      </c>
      <c r="N5138" t="s">
        <v>27938</v>
      </c>
      <c r="O5138" t="s">
        <v>27939</v>
      </c>
      <c r="P5138" s="2">
        <v>9102379</v>
      </c>
      <c r="Q5138" s="2">
        <v>9114698.2907082178</v>
      </c>
      <c r="R5138" s="2">
        <v>8981247.9065455385</v>
      </c>
      <c r="S5138" s="2">
        <v>9543793.3281659354</v>
      </c>
      <c r="T5138" s="2">
        <v>9303454.6582940016</v>
      </c>
      <c r="U5138" s="2">
        <v>8859646.1311861556</v>
      </c>
      <c r="V5138" s="2">
        <v>9644406.5878349692</v>
      </c>
      <c r="W5138" s="2">
        <v>8441238.6374659874</v>
      </c>
      <c r="X5138" s="2">
        <v>8235547.3484312501</v>
      </c>
      <c r="Y5138" s="2">
        <v>10735336.058929328</v>
      </c>
      <c r="Z5138" s="7">
        <f t="shared" si="640"/>
        <v>9185529.6313549224</v>
      </c>
      <c r="AA5138" s="7">
        <f t="shared" si="641"/>
        <v>9203271.5703569502</v>
      </c>
      <c r="AB5138" s="7">
        <f t="shared" si="642"/>
        <v>246316.19641991469</v>
      </c>
      <c r="AC5138" s="7">
        <f t="shared" si="643"/>
        <v>915108.86290713004</v>
      </c>
      <c r="AD5138" s="7">
        <f t="shared" si="644"/>
        <v>123158.09820995734</v>
      </c>
      <c r="AE5138" s="7">
        <f t="shared" si="645"/>
        <v>373591.62887016544</v>
      </c>
      <c r="AF5138" s="8">
        <f t="shared" si="646"/>
        <v>1.0019315096367949</v>
      </c>
      <c r="AG5138" s="6">
        <f t="shared" si="647"/>
        <v>0.96548274635281683</v>
      </c>
    </row>
    <row r="5139" spans="1:33" x14ac:dyDescent="0.55000000000000004">
      <c r="A5139">
        <v>5138</v>
      </c>
      <c r="B5139" t="s">
        <v>2677</v>
      </c>
      <c r="C5139" t="s">
        <v>10887</v>
      </c>
      <c r="D5139" t="s">
        <v>17568</v>
      </c>
      <c r="E5139" t="s">
        <v>17569</v>
      </c>
      <c r="F5139" t="s">
        <v>17570</v>
      </c>
      <c r="G5139" t="s">
        <v>17571</v>
      </c>
      <c r="H5139">
        <v>1336</v>
      </c>
      <c r="I5139">
        <v>1350</v>
      </c>
      <c r="J5139" t="s">
        <v>6892</v>
      </c>
      <c r="K5139" t="s">
        <v>77</v>
      </c>
      <c r="L5139" t="s">
        <v>11068</v>
      </c>
      <c r="M5139">
        <v>1341</v>
      </c>
      <c r="N5139" t="s">
        <v>15923</v>
      </c>
      <c r="O5139" t="s">
        <v>27940</v>
      </c>
      <c r="P5139" s="2">
        <v>908135.56249999988</v>
      </c>
      <c r="Q5139" s="2">
        <v>1224427.6722362582</v>
      </c>
      <c r="R5139" s="2">
        <v>1494565.3885683184</v>
      </c>
      <c r="S5139" s="2">
        <v>1210250.4030769942</v>
      </c>
      <c r="T5139" s="2">
        <v>957279.11408834974</v>
      </c>
      <c r="U5139" s="2">
        <v>1028372.5910148318</v>
      </c>
      <c r="V5139" s="2">
        <v>986524.43879786623</v>
      </c>
      <c r="W5139" s="2">
        <v>959916.15525283187</v>
      </c>
      <c r="X5139" s="2">
        <v>801492.59305252961</v>
      </c>
      <c r="Y5139" s="2">
        <v>1088823.0312198477</v>
      </c>
      <c r="Z5139" s="7">
        <f t="shared" si="640"/>
        <v>1209344.7565953927</v>
      </c>
      <c r="AA5139" s="7">
        <f t="shared" si="641"/>
        <v>970401.32057104271</v>
      </c>
      <c r="AB5139" s="7">
        <f t="shared" si="642"/>
        <v>239656.76988171379</v>
      </c>
      <c r="AC5139" s="7">
        <f t="shared" si="643"/>
        <v>96391.507839498299</v>
      </c>
      <c r="AD5139" s="7">
        <f t="shared" si="644"/>
        <v>119828.38494085689</v>
      </c>
      <c r="AE5139" s="7">
        <f t="shared" si="645"/>
        <v>39351.668290709233</v>
      </c>
      <c r="AF5139" s="8">
        <f t="shared" si="646"/>
        <v>0.80241909123000177</v>
      </c>
      <c r="AG5139" s="6">
        <f t="shared" si="647"/>
        <v>0.13774104828507508</v>
      </c>
    </row>
    <row r="5140" spans="1:33" x14ac:dyDescent="0.55000000000000004">
      <c r="A5140">
        <v>5139</v>
      </c>
      <c r="B5140" t="s">
        <v>1812</v>
      </c>
      <c r="C5140" t="s">
        <v>10887</v>
      </c>
      <c r="D5140" t="s">
        <v>15429</v>
      </c>
      <c r="E5140" t="s">
        <v>15430</v>
      </c>
      <c r="F5140" t="s">
        <v>15431</v>
      </c>
      <c r="G5140" t="s">
        <v>15432</v>
      </c>
      <c r="H5140">
        <v>698</v>
      </c>
      <c r="I5140">
        <v>711</v>
      </c>
      <c r="J5140" t="s">
        <v>6893</v>
      </c>
      <c r="K5140" t="s">
        <v>26</v>
      </c>
      <c r="L5140" t="s">
        <v>10951</v>
      </c>
      <c r="M5140">
        <v>701</v>
      </c>
      <c r="N5140" t="s">
        <v>27941</v>
      </c>
      <c r="O5140" t="s">
        <v>27942</v>
      </c>
      <c r="P5140" s="2">
        <v>2188942.25</v>
      </c>
      <c r="Q5140" s="2">
        <v>1958452.3202454057</v>
      </c>
      <c r="R5140" s="2">
        <v>2211435.6509557911</v>
      </c>
      <c r="S5140" s="2">
        <v>1617829.5798265161</v>
      </c>
      <c r="T5140" s="2">
        <v>2343309.2043212019</v>
      </c>
      <c r="U5140" s="2">
        <v>2144066.3799003693</v>
      </c>
      <c r="V5140" s="2">
        <v>2995789.1994636254</v>
      </c>
      <c r="W5140" s="2">
        <v>1910446.5528971376</v>
      </c>
      <c r="X5140" s="2">
        <v>2006397.9607039751</v>
      </c>
      <c r="Y5140" s="2">
        <v>2120039.4039594918</v>
      </c>
      <c r="Z5140" s="7">
        <f t="shared" si="640"/>
        <v>1994164.9502569281</v>
      </c>
      <c r="AA5140" s="7">
        <f t="shared" si="641"/>
        <v>2253341.4502076334</v>
      </c>
      <c r="AB5140" s="7">
        <f t="shared" si="642"/>
        <v>275710.26873435866</v>
      </c>
      <c r="AC5140" s="7">
        <f t="shared" si="643"/>
        <v>391814.07103113213</v>
      </c>
      <c r="AD5140" s="7">
        <f t="shared" si="644"/>
        <v>137855.13436717933</v>
      </c>
      <c r="AE5140" s="7">
        <f t="shared" si="645"/>
        <v>159957.42467814629</v>
      </c>
      <c r="AF5140" s="8">
        <f t="shared" si="646"/>
        <v>1.1299674331941865</v>
      </c>
      <c r="AG5140" s="6">
        <f t="shared" si="647"/>
        <v>0.25494939072814077</v>
      </c>
    </row>
    <row r="5141" spans="1:33" x14ac:dyDescent="0.55000000000000004">
      <c r="A5141">
        <v>5140</v>
      </c>
      <c r="B5141" t="s">
        <v>550</v>
      </c>
      <c r="C5141" t="s">
        <v>10887</v>
      </c>
      <c r="D5141" t="s">
        <v>12319</v>
      </c>
      <c r="E5141" t="s">
        <v>12320</v>
      </c>
      <c r="F5141" t="s">
        <v>12321</v>
      </c>
      <c r="G5141" t="s">
        <v>12322</v>
      </c>
      <c r="H5141">
        <v>140</v>
      </c>
      <c r="I5141">
        <v>164</v>
      </c>
      <c r="J5141" t="s">
        <v>6894</v>
      </c>
      <c r="K5141" t="s">
        <v>26</v>
      </c>
      <c r="L5141" t="s">
        <v>10944</v>
      </c>
      <c r="M5141">
        <v>143</v>
      </c>
      <c r="N5141" t="s">
        <v>11703</v>
      </c>
      <c r="O5141" t="s">
        <v>27943</v>
      </c>
      <c r="P5141" s="2">
        <v>18371350</v>
      </c>
      <c r="Q5141" s="2">
        <v>15993356.237495283</v>
      </c>
      <c r="R5141" s="2">
        <v>19102057.09805052</v>
      </c>
      <c r="S5141" s="2">
        <v>16705896.094056869</v>
      </c>
      <c r="T5141" s="2">
        <v>17957104.091120731</v>
      </c>
      <c r="U5141" s="2">
        <v>15670725.513054201</v>
      </c>
      <c r="V5141" s="2">
        <v>19536241.223995462</v>
      </c>
      <c r="W5141" s="2">
        <v>14986203.410927644</v>
      </c>
      <c r="X5141" s="2">
        <v>15059421.979615537</v>
      </c>
      <c r="Y5141" s="2">
        <v>17794219.502045032</v>
      </c>
      <c r="Z5141" s="7">
        <f t="shared" si="640"/>
        <v>17543164.857400667</v>
      </c>
      <c r="AA5141" s="7">
        <f t="shared" si="641"/>
        <v>16833985.953459769</v>
      </c>
      <c r="AB5141" s="7">
        <f t="shared" si="642"/>
        <v>1439787.1820498197</v>
      </c>
      <c r="AC5141" s="7">
        <f t="shared" si="643"/>
        <v>1865592.6050493445</v>
      </c>
      <c r="AD5141" s="7">
        <f t="shared" si="644"/>
        <v>719893.59102490987</v>
      </c>
      <c r="AE5141" s="7">
        <f t="shared" si="645"/>
        <v>761624.99171341967</v>
      </c>
      <c r="AF5141" s="8">
        <f t="shared" si="646"/>
        <v>0.95957520152689402</v>
      </c>
      <c r="AG5141" s="6">
        <f t="shared" si="647"/>
        <v>0.51842729841999802</v>
      </c>
    </row>
    <row r="5142" spans="1:33" x14ac:dyDescent="0.55000000000000004">
      <c r="A5142">
        <v>5141</v>
      </c>
      <c r="B5142" t="s">
        <v>6896</v>
      </c>
      <c r="C5142" t="s">
        <v>10887</v>
      </c>
      <c r="D5142" t="s">
        <v>27944</v>
      </c>
      <c r="E5142" t="s">
        <v>27945</v>
      </c>
      <c r="F5142" t="s">
        <v>27946</v>
      </c>
      <c r="G5142" t="s">
        <v>27947</v>
      </c>
      <c r="H5142">
        <v>204</v>
      </c>
      <c r="I5142">
        <v>228</v>
      </c>
      <c r="J5142" t="s">
        <v>6895</v>
      </c>
      <c r="K5142" t="s">
        <v>62</v>
      </c>
      <c r="L5142" t="s">
        <v>11028</v>
      </c>
      <c r="M5142">
        <v>215</v>
      </c>
      <c r="N5142" t="s">
        <v>14561</v>
      </c>
      <c r="O5142" t="s">
        <v>27948</v>
      </c>
      <c r="P5142" s="2">
        <v>3977736.75</v>
      </c>
      <c r="Q5142" s="2">
        <v>3125000.2829956939</v>
      </c>
      <c r="R5142" s="2">
        <v>4008844.449281998</v>
      </c>
      <c r="S5142" s="2">
        <v>3427764.3405784364</v>
      </c>
      <c r="T5142" s="2">
        <v>3556909.0449204133</v>
      </c>
      <c r="U5142" s="2">
        <v>3981304.2503430569</v>
      </c>
      <c r="V5142" s="2">
        <v>3678790.0735404133</v>
      </c>
      <c r="W5142" s="2">
        <v>3648139.0969213583</v>
      </c>
      <c r="X5142" s="2">
        <v>2941572.4347433187</v>
      </c>
      <c r="Y5142" s="2">
        <v>3885809.9747763751</v>
      </c>
      <c r="Z5142" s="7">
        <f t="shared" si="640"/>
        <v>3634836.4557140321</v>
      </c>
      <c r="AA5142" s="7">
        <f t="shared" si="641"/>
        <v>3615420.8125408222</v>
      </c>
      <c r="AB5142" s="7">
        <f t="shared" si="642"/>
        <v>432155.2093684834</v>
      </c>
      <c r="AC5142" s="7">
        <f t="shared" si="643"/>
        <v>365940.54208170419</v>
      </c>
      <c r="AD5142" s="7">
        <f t="shared" si="644"/>
        <v>216077.6046842417</v>
      </c>
      <c r="AE5142" s="7">
        <f t="shared" si="645"/>
        <v>149394.60071627508</v>
      </c>
      <c r="AF5142" s="8">
        <f t="shared" si="646"/>
        <v>0.99465845481364423</v>
      </c>
      <c r="AG5142" s="6">
        <f t="shared" si="647"/>
        <v>0.94358030698755635</v>
      </c>
    </row>
    <row r="5143" spans="1:33" x14ac:dyDescent="0.55000000000000004">
      <c r="A5143">
        <v>5142</v>
      </c>
      <c r="B5143" t="s">
        <v>6898</v>
      </c>
      <c r="C5143" t="s">
        <v>10887</v>
      </c>
      <c r="D5143" t="s">
        <v>27949</v>
      </c>
      <c r="E5143" t="s">
        <v>27950</v>
      </c>
      <c r="F5143" t="s">
        <v>27951</v>
      </c>
      <c r="G5143" t="s">
        <v>27952</v>
      </c>
      <c r="H5143">
        <v>352</v>
      </c>
      <c r="I5143">
        <v>372</v>
      </c>
      <c r="J5143" t="s">
        <v>6897</v>
      </c>
      <c r="K5143" t="s">
        <v>727</v>
      </c>
      <c r="L5143" t="s">
        <v>12754</v>
      </c>
      <c r="M5143" t="s">
        <v>27953</v>
      </c>
      <c r="N5143" t="s">
        <v>27954</v>
      </c>
      <c r="O5143" t="s">
        <v>27955</v>
      </c>
      <c r="P5143" s="2">
        <v>3317115.5</v>
      </c>
      <c r="Q5143" s="2">
        <v>3191141.6027866593</v>
      </c>
      <c r="R5143" s="2">
        <v>2792377.1311003896</v>
      </c>
      <c r="S5143" s="2">
        <v>2948573.0909920554</v>
      </c>
      <c r="T5143" s="2">
        <v>2596018.2050889544</v>
      </c>
      <c r="U5143" s="2">
        <v>2968520.6463756622</v>
      </c>
      <c r="V5143" s="2">
        <v>3425086.0859344234</v>
      </c>
      <c r="W5143" s="2">
        <v>1294032.7179246587</v>
      </c>
      <c r="X5143" s="2">
        <v>2211073.6833438003</v>
      </c>
      <c r="Y5143" s="2">
        <v>3081071.0341264512</v>
      </c>
      <c r="Z5143" s="7">
        <f t="shared" si="640"/>
        <v>3062301.8312197761</v>
      </c>
      <c r="AA5143" s="7">
        <f t="shared" si="641"/>
        <v>2595967.0621323246</v>
      </c>
      <c r="AB5143" s="7">
        <f t="shared" si="642"/>
        <v>236166.08747727334</v>
      </c>
      <c r="AC5143" s="7">
        <f t="shared" si="643"/>
        <v>762198.96938868694</v>
      </c>
      <c r="AD5143" s="7">
        <f t="shared" si="644"/>
        <v>118083.04373863667</v>
      </c>
      <c r="AE5143" s="7">
        <f t="shared" si="645"/>
        <v>311166.4262462497</v>
      </c>
      <c r="AF5143" s="8">
        <f t="shared" si="646"/>
        <v>0.84771756842084345</v>
      </c>
      <c r="AG5143" s="6">
        <f t="shared" si="647"/>
        <v>0.20827184821204298</v>
      </c>
    </row>
    <row r="5144" spans="1:33" x14ac:dyDescent="0.55000000000000004">
      <c r="A5144">
        <v>5143</v>
      </c>
      <c r="B5144" t="s">
        <v>6898</v>
      </c>
      <c r="C5144" t="s">
        <v>10887</v>
      </c>
      <c r="D5144" t="s">
        <v>27949</v>
      </c>
      <c r="E5144" t="s">
        <v>27950</v>
      </c>
      <c r="F5144" t="s">
        <v>27951</v>
      </c>
      <c r="G5144" t="s">
        <v>27952</v>
      </c>
      <c r="H5144">
        <v>352</v>
      </c>
      <c r="I5144">
        <v>372</v>
      </c>
      <c r="J5144" t="s">
        <v>6897</v>
      </c>
      <c r="K5144" t="s">
        <v>84</v>
      </c>
      <c r="L5144" t="s">
        <v>11088</v>
      </c>
      <c r="M5144">
        <v>356</v>
      </c>
      <c r="N5144" t="s">
        <v>13541</v>
      </c>
      <c r="O5144" t="s">
        <v>27956</v>
      </c>
      <c r="P5144" s="2">
        <v>20451540</v>
      </c>
      <c r="Q5144" s="2">
        <v>18808390.935633112</v>
      </c>
      <c r="R5144" s="2">
        <v>17080554.338848561</v>
      </c>
      <c r="S5144" s="2">
        <v>15568428.431989066</v>
      </c>
      <c r="T5144" s="2">
        <v>14348202.465762744</v>
      </c>
      <c r="U5144" s="2">
        <v>18489133.027415443</v>
      </c>
      <c r="V5144" s="2">
        <v>19094453.06662425</v>
      </c>
      <c r="W5144" s="2">
        <v>12640294.328803994</v>
      </c>
      <c r="X5144" s="2">
        <v>14038751.431908162</v>
      </c>
      <c r="Y5144" s="2">
        <v>22003681.656461351</v>
      </c>
      <c r="Z5144" s="7">
        <f t="shared" si="640"/>
        <v>17977228.426617682</v>
      </c>
      <c r="AA5144" s="7">
        <f t="shared" si="641"/>
        <v>16769085.996162659</v>
      </c>
      <c r="AB5144" s="7">
        <f t="shared" si="642"/>
        <v>2114977.5973885437</v>
      </c>
      <c r="AC5144" s="7">
        <f t="shared" si="643"/>
        <v>3636735.0759135936</v>
      </c>
      <c r="AD5144" s="7">
        <f t="shared" si="644"/>
        <v>1057488.7986942718</v>
      </c>
      <c r="AE5144" s="7">
        <f t="shared" si="645"/>
        <v>1484690.8776116918</v>
      </c>
      <c r="AF5144" s="8">
        <f t="shared" si="646"/>
        <v>0.93279595709724605</v>
      </c>
      <c r="AG5144" s="6">
        <f t="shared" si="647"/>
        <v>0.52620709687605249</v>
      </c>
    </row>
    <row r="5145" spans="1:33" x14ac:dyDescent="0.55000000000000004">
      <c r="A5145">
        <v>5144</v>
      </c>
      <c r="B5145" t="s">
        <v>6900</v>
      </c>
      <c r="C5145" t="s">
        <v>10887</v>
      </c>
      <c r="D5145" t="s">
        <v>27957</v>
      </c>
      <c r="E5145" t="s">
        <v>27958</v>
      </c>
      <c r="F5145" t="s">
        <v>27959</v>
      </c>
      <c r="G5145" t="s">
        <v>27960</v>
      </c>
      <c r="H5145">
        <v>479</v>
      </c>
      <c r="I5145">
        <v>487</v>
      </c>
      <c r="J5145" t="s">
        <v>6899</v>
      </c>
      <c r="K5145" t="s">
        <v>77</v>
      </c>
      <c r="L5145" t="s">
        <v>11068</v>
      </c>
      <c r="M5145">
        <v>484</v>
      </c>
      <c r="N5145" t="s">
        <v>11055</v>
      </c>
      <c r="O5145" t="s">
        <v>27961</v>
      </c>
      <c r="P5145" s="2">
        <v>1539457.875</v>
      </c>
      <c r="Q5145" s="2">
        <v>1909507.0790489956</v>
      </c>
      <c r="R5145" s="2">
        <v>1739535.92999526</v>
      </c>
      <c r="S5145" s="2">
        <v>1823625.4036011442</v>
      </c>
      <c r="T5145" s="2">
        <v>1803931.5731343233</v>
      </c>
      <c r="U5145" s="2">
        <v>1728871.6758321142</v>
      </c>
      <c r="V5145" s="2">
        <v>1753351.0786856001</v>
      </c>
      <c r="W5145" s="2">
        <v>1338439.4263916258</v>
      </c>
      <c r="X5145" s="2">
        <v>1608759.0391094857</v>
      </c>
      <c r="Y5145" s="2">
        <v>1711872.7770752218</v>
      </c>
      <c r="Z5145" s="7">
        <f t="shared" si="640"/>
        <v>1753031.5719113501</v>
      </c>
      <c r="AA5145" s="7">
        <f t="shared" si="641"/>
        <v>1657537.595038062</v>
      </c>
      <c r="AB5145" s="7">
        <f t="shared" si="642"/>
        <v>158391.84508652258</v>
      </c>
      <c r="AC5145" s="7">
        <f t="shared" si="643"/>
        <v>169029.74431339357</v>
      </c>
      <c r="AD5145" s="7">
        <f t="shared" si="644"/>
        <v>79195.922543261288</v>
      </c>
      <c r="AE5145" s="7">
        <f t="shared" si="645"/>
        <v>69006.104153486798</v>
      </c>
      <c r="AF5145" s="8">
        <f t="shared" si="646"/>
        <v>0.94552637932859929</v>
      </c>
      <c r="AG5145" s="6">
        <f t="shared" si="647"/>
        <v>0.39394703070784332</v>
      </c>
    </row>
    <row r="5146" spans="1:33" x14ac:dyDescent="0.55000000000000004">
      <c r="A5146">
        <v>5145</v>
      </c>
      <c r="B5146" t="s">
        <v>897</v>
      </c>
      <c r="C5146" t="s">
        <v>10887</v>
      </c>
      <c r="D5146" t="s">
        <v>13190</v>
      </c>
      <c r="E5146" t="s">
        <v>13191</v>
      </c>
      <c r="F5146" t="s">
        <v>13192</v>
      </c>
      <c r="G5146" t="s">
        <v>13193</v>
      </c>
      <c r="H5146">
        <v>283</v>
      </c>
      <c r="I5146">
        <v>292</v>
      </c>
      <c r="J5146" t="s">
        <v>6901</v>
      </c>
      <c r="K5146" t="s">
        <v>38</v>
      </c>
      <c r="L5146" t="s">
        <v>11460</v>
      </c>
      <c r="M5146">
        <v>289</v>
      </c>
      <c r="N5146" t="s">
        <v>16317</v>
      </c>
      <c r="O5146" t="s">
        <v>27962</v>
      </c>
      <c r="P5146" s="2">
        <v>1575513.375</v>
      </c>
      <c r="Q5146" s="2">
        <v>1386114.240843171</v>
      </c>
      <c r="R5146" s="2">
        <v>1763237.694833783</v>
      </c>
      <c r="S5146" s="2">
        <v>1382963.7138461669</v>
      </c>
      <c r="T5146" s="2">
        <v>1710147.4809767236</v>
      </c>
      <c r="U5146" s="2">
        <v>0</v>
      </c>
      <c r="V5146" s="2">
        <v>0</v>
      </c>
      <c r="W5146" s="2">
        <v>1531219.4745855692</v>
      </c>
      <c r="X5146" s="2">
        <v>1724425.9395424563</v>
      </c>
      <c r="Y5146" s="2">
        <v>29063.140779164321</v>
      </c>
      <c r="Z5146" s="7">
        <f t="shared" si="640"/>
        <v>1526957.2561307803</v>
      </c>
      <c r="AA5146" s="7">
        <f t="shared" si="641"/>
        <v>1248714.0089709784</v>
      </c>
      <c r="AB5146" s="7">
        <f t="shared" si="642"/>
        <v>181435.97361815249</v>
      </c>
      <c r="AC5146" s="7">
        <f t="shared" si="643"/>
        <v>903950.12804457068</v>
      </c>
      <c r="AD5146" s="7">
        <f t="shared" si="644"/>
        <v>90717.986809076247</v>
      </c>
      <c r="AE5146" s="7">
        <f t="shared" si="645"/>
        <v>369036.09443878609</v>
      </c>
      <c r="AF5146" s="8">
        <f t="shared" si="646"/>
        <v>0.81777928226697461</v>
      </c>
      <c r="AG5146" s="6">
        <f t="shared" si="647"/>
        <v>0.12101142404399043</v>
      </c>
    </row>
    <row r="5147" spans="1:33" x14ac:dyDescent="0.55000000000000004">
      <c r="A5147">
        <v>5146</v>
      </c>
      <c r="B5147" t="s">
        <v>1711</v>
      </c>
      <c r="C5147" t="s">
        <v>10887</v>
      </c>
      <c r="D5147" t="s">
        <v>27963</v>
      </c>
      <c r="E5147" t="s">
        <v>27964</v>
      </c>
      <c r="F5147" t="s">
        <v>27965</v>
      </c>
      <c r="G5147" t="s">
        <v>27966</v>
      </c>
      <c r="H5147">
        <v>101</v>
      </c>
      <c r="I5147">
        <v>113</v>
      </c>
      <c r="J5147" t="s">
        <v>6902</v>
      </c>
      <c r="K5147" t="s">
        <v>77</v>
      </c>
      <c r="L5147" t="s">
        <v>11068</v>
      </c>
      <c r="M5147">
        <v>106</v>
      </c>
      <c r="N5147" t="s">
        <v>14688</v>
      </c>
      <c r="O5147" t="s">
        <v>27967</v>
      </c>
      <c r="P5147" s="2">
        <v>17760334</v>
      </c>
      <c r="Q5147" s="2">
        <v>11396661.92331608</v>
      </c>
      <c r="R5147" s="2">
        <v>14942714.542253137</v>
      </c>
      <c r="S5147" s="2">
        <v>15444271.064852431</v>
      </c>
      <c r="T5147" s="2">
        <v>17421785.163438175</v>
      </c>
      <c r="U5147" s="2">
        <v>15171123.626577802</v>
      </c>
      <c r="V5147" s="2">
        <v>16329630.361808594</v>
      </c>
      <c r="W5147" s="2">
        <v>11629317.648729639</v>
      </c>
      <c r="X5147" s="2">
        <v>15638858.117511502</v>
      </c>
      <c r="Y5147" s="2">
        <v>0</v>
      </c>
      <c r="Z5147" s="7">
        <f t="shared" si="640"/>
        <v>14885995.382605411</v>
      </c>
      <c r="AA5147" s="7">
        <f t="shared" si="641"/>
        <v>15238142.983613143</v>
      </c>
      <c r="AB5147" s="7">
        <f t="shared" si="642"/>
        <v>2630092.4748014407</v>
      </c>
      <c r="AC5147" s="7">
        <f t="shared" si="643"/>
        <v>6521489.9683163296</v>
      </c>
      <c r="AD5147" s="7">
        <f t="shared" si="644"/>
        <v>1315046.2374007204</v>
      </c>
      <c r="AE5147" s="7">
        <f t="shared" si="645"/>
        <v>2662387.1308423742</v>
      </c>
      <c r="AF5147" s="8">
        <f t="shared" si="646"/>
        <v>1.0236563019103999</v>
      </c>
      <c r="AG5147" s="6">
        <f t="shared" si="647"/>
        <v>0.48513853366959314</v>
      </c>
    </row>
    <row r="5148" spans="1:33" x14ac:dyDescent="0.55000000000000004">
      <c r="A5148">
        <v>5147</v>
      </c>
      <c r="B5148" t="s">
        <v>2673</v>
      </c>
      <c r="C5148" t="s">
        <v>10887</v>
      </c>
      <c r="D5148" t="s">
        <v>17559</v>
      </c>
      <c r="E5148" t="s">
        <v>17560</v>
      </c>
      <c r="F5148" t="s">
        <v>17561</v>
      </c>
      <c r="G5148" t="s">
        <v>17562</v>
      </c>
      <c r="H5148">
        <v>129</v>
      </c>
      <c r="I5148">
        <v>149</v>
      </c>
      <c r="J5148" t="s">
        <v>6903</v>
      </c>
      <c r="K5148" t="s">
        <v>6904</v>
      </c>
      <c r="L5148" t="s">
        <v>19747</v>
      </c>
      <c r="M5148" t="s">
        <v>27968</v>
      </c>
      <c r="N5148" t="s">
        <v>27969</v>
      </c>
      <c r="O5148" t="s">
        <v>27970</v>
      </c>
      <c r="P5148" s="2">
        <v>2906715.25</v>
      </c>
      <c r="Q5148" s="2">
        <v>3704065.0702686524</v>
      </c>
      <c r="R5148" s="2">
        <v>4201372.8982067946</v>
      </c>
      <c r="S5148" s="2">
        <v>3567471.9704897841</v>
      </c>
      <c r="T5148" s="2">
        <v>3559723.1641857116</v>
      </c>
      <c r="U5148" s="2">
        <v>3706646.3750415272</v>
      </c>
      <c r="V5148" s="2">
        <v>4059567.1606738819</v>
      </c>
      <c r="W5148" s="2">
        <v>3247286.0672822585</v>
      </c>
      <c r="X5148" s="2">
        <v>3330718.5861743297</v>
      </c>
      <c r="Y5148" s="2">
        <v>3786598.4243471213</v>
      </c>
      <c r="Z5148" s="7">
        <f t="shared" si="640"/>
        <v>3594906.2972413078</v>
      </c>
      <c r="AA5148" s="7">
        <f t="shared" si="641"/>
        <v>3615089.9629508052</v>
      </c>
      <c r="AB5148" s="7">
        <f t="shared" si="642"/>
        <v>533565.65844103927</v>
      </c>
      <c r="AC5148" s="7">
        <f t="shared" si="643"/>
        <v>301519.47738924547</v>
      </c>
      <c r="AD5148" s="7">
        <f t="shared" si="644"/>
        <v>266782.82922051963</v>
      </c>
      <c r="AE5148" s="7">
        <f t="shared" si="645"/>
        <v>123094.81118571687</v>
      </c>
      <c r="AF5148" s="8">
        <f t="shared" si="646"/>
        <v>1.0056145178874303</v>
      </c>
      <c r="AG5148" s="6">
        <f t="shared" si="647"/>
        <v>0.94831137640008323</v>
      </c>
    </row>
    <row r="5149" spans="1:33" x14ac:dyDescent="0.55000000000000004">
      <c r="A5149">
        <v>5148</v>
      </c>
      <c r="B5149" t="s">
        <v>2673</v>
      </c>
      <c r="C5149" t="s">
        <v>10887</v>
      </c>
      <c r="D5149" t="s">
        <v>17559</v>
      </c>
      <c r="E5149" t="s">
        <v>17560</v>
      </c>
      <c r="F5149" t="s">
        <v>17561</v>
      </c>
      <c r="G5149" t="s">
        <v>17562</v>
      </c>
      <c r="H5149">
        <v>129</v>
      </c>
      <c r="I5149">
        <v>149</v>
      </c>
      <c r="J5149" t="s">
        <v>6903</v>
      </c>
      <c r="K5149" t="s">
        <v>6905</v>
      </c>
      <c r="L5149" t="s">
        <v>11061</v>
      </c>
      <c r="M5149">
        <v>146</v>
      </c>
      <c r="N5149" t="s">
        <v>11609</v>
      </c>
      <c r="O5149" t="s">
        <v>27971</v>
      </c>
      <c r="P5149" s="2">
        <v>11777762</v>
      </c>
      <c r="Q5149" s="2">
        <v>11426569.530592419</v>
      </c>
      <c r="R5149" s="2">
        <v>12263429.420379873</v>
      </c>
      <c r="S5149" s="2">
        <v>11173974.69780306</v>
      </c>
      <c r="T5149" s="2">
        <v>10619075.411792813</v>
      </c>
      <c r="U5149" s="2">
        <v>12233321.735873526</v>
      </c>
      <c r="V5149" s="2">
        <v>12522148.098381136</v>
      </c>
      <c r="W5149" s="2">
        <v>9148781.6200732235</v>
      </c>
      <c r="X5149" s="2">
        <v>9451780.7715786994</v>
      </c>
      <c r="Y5149" s="2">
        <v>11217370.216467237</v>
      </c>
      <c r="Z5149" s="7">
        <f t="shared" si="640"/>
        <v>11660433.912193837</v>
      </c>
      <c r="AA5149" s="7">
        <f t="shared" si="641"/>
        <v>10865412.975694438</v>
      </c>
      <c r="AB5149" s="7">
        <f t="shared" si="642"/>
        <v>472124.48193539411</v>
      </c>
      <c r="AC5149" s="7">
        <f t="shared" si="643"/>
        <v>1396114.6770416014</v>
      </c>
      <c r="AD5149" s="7">
        <f t="shared" si="644"/>
        <v>236062.24096769706</v>
      </c>
      <c r="AE5149" s="7">
        <f t="shared" si="645"/>
        <v>569961.43019374204</v>
      </c>
      <c r="AF5149" s="8">
        <f t="shared" si="646"/>
        <v>0.93181892350781137</v>
      </c>
      <c r="AG5149" s="6">
        <f t="shared" si="647"/>
        <v>0.24119783555270299</v>
      </c>
    </row>
    <row r="5150" spans="1:33" x14ac:dyDescent="0.55000000000000004">
      <c r="A5150">
        <v>5149</v>
      </c>
      <c r="B5150" t="s">
        <v>214</v>
      </c>
      <c r="C5150" t="s">
        <v>10887</v>
      </c>
      <c r="D5150" t="s">
        <v>11445</v>
      </c>
      <c r="E5150" t="s">
        <v>11446</v>
      </c>
      <c r="F5150" t="s">
        <v>11447</v>
      </c>
      <c r="G5150" t="s">
        <v>11448</v>
      </c>
      <c r="H5150">
        <v>388</v>
      </c>
      <c r="I5150">
        <v>413</v>
      </c>
      <c r="J5150" t="s">
        <v>6906</v>
      </c>
      <c r="K5150" t="s">
        <v>6907</v>
      </c>
      <c r="L5150" t="s">
        <v>10913</v>
      </c>
      <c r="M5150">
        <v>403</v>
      </c>
      <c r="N5150" t="s">
        <v>12764</v>
      </c>
      <c r="O5150" t="s">
        <v>27972</v>
      </c>
      <c r="P5150" s="2">
        <v>2737294</v>
      </c>
      <c r="Q5150" s="2">
        <v>2465639.9395804233</v>
      </c>
      <c r="R5150" s="2">
        <v>2574407.6264493112</v>
      </c>
      <c r="S5150" s="2">
        <v>3045125.5838318169</v>
      </c>
      <c r="T5150" s="2">
        <v>2361006.5241194488</v>
      </c>
      <c r="U5150" s="2">
        <v>2598894.4700869829</v>
      </c>
      <c r="V5150" s="2">
        <v>2979867.6632480454</v>
      </c>
      <c r="W5150" s="2">
        <v>2459802.3294104212</v>
      </c>
      <c r="X5150" s="2">
        <v>2339997.8742189649</v>
      </c>
      <c r="Y5150" s="2">
        <v>3215086.1194882481</v>
      </c>
      <c r="Z5150" s="7">
        <f t="shared" si="640"/>
        <v>2705616.787465388</v>
      </c>
      <c r="AA5150" s="7">
        <f t="shared" si="641"/>
        <v>2659109.1634286852</v>
      </c>
      <c r="AB5150" s="7">
        <f t="shared" si="642"/>
        <v>252371.68360673281</v>
      </c>
      <c r="AC5150" s="7">
        <f t="shared" si="643"/>
        <v>359455.87009268912</v>
      </c>
      <c r="AD5150" s="7">
        <f t="shared" si="644"/>
        <v>126185.84180336641</v>
      </c>
      <c r="AE5150" s="7">
        <f t="shared" si="645"/>
        <v>146747.24446254078</v>
      </c>
      <c r="AF5150" s="8">
        <f t="shared" si="646"/>
        <v>0.98281071279119647</v>
      </c>
      <c r="AG5150" s="6">
        <f t="shared" si="647"/>
        <v>0.8162041279581489</v>
      </c>
    </row>
    <row r="5151" spans="1:33" x14ac:dyDescent="0.55000000000000004">
      <c r="A5151">
        <v>5150</v>
      </c>
      <c r="B5151" t="s">
        <v>214</v>
      </c>
      <c r="C5151" t="s">
        <v>10887</v>
      </c>
      <c r="D5151" t="s">
        <v>11445</v>
      </c>
      <c r="E5151" t="s">
        <v>11446</v>
      </c>
      <c r="F5151" t="s">
        <v>11447</v>
      </c>
      <c r="G5151" t="s">
        <v>11448</v>
      </c>
      <c r="H5151">
        <v>388</v>
      </c>
      <c r="I5151">
        <v>413</v>
      </c>
      <c r="J5151" t="s">
        <v>6906</v>
      </c>
      <c r="K5151" t="s">
        <v>6908</v>
      </c>
      <c r="L5151" t="s">
        <v>13516</v>
      </c>
      <c r="M5151">
        <v>389</v>
      </c>
      <c r="N5151" t="s">
        <v>14121</v>
      </c>
      <c r="O5151" t="s">
        <v>27973</v>
      </c>
      <c r="P5151" s="2">
        <v>9921398</v>
      </c>
      <c r="Q5151" s="2">
        <v>9885115.184107855</v>
      </c>
      <c r="R5151" s="2">
        <v>9868250.1937390622</v>
      </c>
      <c r="S5151" s="2">
        <v>8459249.3411029372</v>
      </c>
      <c r="T5151" s="2">
        <v>9062374.8054203819</v>
      </c>
      <c r="U5151" s="2">
        <v>9871471.4712159745</v>
      </c>
      <c r="V5151" s="2">
        <v>10451240.777342839</v>
      </c>
      <c r="W5151" s="2">
        <v>9978784.1045209337</v>
      </c>
      <c r="X5151" s="2">
        <v>7558668.8555017514</v>
      </c>
      <c r="Y5151" s="2">
        <v>10431341.360683741</v>
      </c>
      <c r="Z5151" s="7">
        <f t="shared" si="640"/>
        <v>9533503.1797374636</v>
      </c>
      <c r="AA5151" s="7">
        <f t="shared" si="641"/>
        <v>9558980.2291142698</v>
      </c>
      <c r="AB5151" s="7">
        <f t="shared" si="642"/>
        <v>716512.44846312585</v>
      </c>
      <c r="AC5151" s="7">
        <f t="shared" si="643"/>
        <v>1102623.3661809345</v>
      </c>
      <c r="AD5151" s="7">
        <f t="shared" si="644"/>
        <v>358256.22423156293</v>
      </c>
      <c r="AE5151" s="7">
        <f t="shared" si="645"/>
        <v>450144.10426887654</v>
      </c>
      <c r="AF5151" s="8">
        <f t="shared" si="646"/>
        <v>1.0026723701557005</v>
      </c>
      <c r="AG5151" s="6">
        <f t="shared" si="647"/>
        <v>0.96576391682131901</v>
      </c>
    </row>
    <row r="5152" spans="1:33" x14ac:dyDescent="0.55000000000000004">
      <c r="A5152">
        <v>5151</v>
      </c>
      <c r="B5152" t="s">
        <v>214</v>
      </c>
      <c r="C5152" t="s">
        <v>10887</v>
      </c>
      <c r="D5152" t="s">
        <v>11445</v>
      </c>
      <c r="E5152" t="s">
        <v>11446</v>
      </c>
      <c r="F5152" t="s">
        <v>11447</v>
      </c>
      <c r="G5152" t="s">
        <v>11448</v>
      </c>
      <c r="H5152">
        <v>388</v>
      </c>
      <c r="I5152">
        <v>413</v>
      </c>
      <c r="J5152" t="s">
        <v>6906</v>
      </c>
      <c r="K5152" t="s">
        <v>6909</v>
      </c>
      <c r="L5152" t="s">
        <v>27974</v>
      </c>
      <c r="M5152" t="s">
        <v>27975</v>
      </c>
      <c r="N5152" t="s">
        <v>27976</v>
      </c>
      <c r="O5152" t="s">
        <v>27977</v>
      </c>
      <c r="P5152" s="2">
        <v>1396915.5</v>
      </c>
      <c r="Q5152" s="2">
        <v>1467974.3000231455</v>
      </c>
      <c r="R5152" s="2">
        <v>1237983.6262089906</v>
      </c>
      <c r="S5152" s="2">
        <v>1258884.4476449222</v>
      </c>
      <c r="T5152" s="2">
        <v>1039203.0706068897</v>
      </c>
      <c r="U5152" s="2">
        <v>1401368.6822653399</v>
      </c>
      <c r="V5152" s="2">
        <v>1585853.3109431711</v>
      </c>
      <c r="W5152" s="2">
        <v>1087268.3124304283</v>
      </c>
      <c r="X5152" s="2">
        <v>920275.83700113394</v>
      </c>
      <c r="Y5152" s="2">
        <v>1575797.1374838524</v>
      </c>
      <c r="Z5152" s="7">
        <f t="shared" si="640"/>
        <v>1340439.4684692645</v>
      </c>
      <c r="AA5152" s="7">
        <f t="shared" si="641"/>
        <v>1268294.3917884694</v>
      </c>
      <c r="AB5152" s="7">
        <f t="shared" si="642"/>
        <v>110458.28236919505</v>
      </c>
      <c r="AC5152" s="7">
        <f t="shared" si="643"/>
        <v>289648.25628874573</v>
      </c>
      <c r="AD5152" s="7">
        <f t="shared" si="644"/>
        <v>55229.141184597524</v>
      </c>
      <c r="AE5152" s="7">
        <f t="shared" si="645"/>
        <v>118248.40546571932</v>
      </c>
      <c r="AF5152" s="8">
        <f t="shared" si="646"/>
        <v>0.94617804206915646</v>
      </c>
      <c r="AG5152" s="6">
        <f t="shared" si="647"/>
        <v>0.59791312370763516</v>
      </c>
    </row>
    <row r="5153" spans="1:33" x14ac:dyDescent="0.55000000000000004">
      <c r="A5153">
        <v>5152</v>
      </c>
      <c r="B5153" t="s">
        <v>3540</v>
      </c>
      <c r="C5153" t="s">
        <v>10887</v>
      </c>
      <c r="D5153" t="s">
        <v>19866</v>
      </c>
      <c r="E5153" t="s">
        <v>19867</v>
      </c>
      <c r="F5153" t="s">
        <v>19868</v>
      </c>
      <c r="G5153" t="s">
        <v>19869</v>
      </c>
      <c r="H5153">
        <v>226</v>
      </c>
      <c r="I5153">
        <v>238</v>
      </c>
      <c r="J5153" t="s">
        <v>6910</v>
      </c>
      <c r="K5153" t="s">
        <v>1750</v>
      </c>
      <c r="L5153" t="s">
        <v>10951</v>
      </c>
      <c r="M5153">
        <v>229</v>
      </c>
      <c r="N5153" t="s">
        <v>16627</v>
      </c>
      <c r="O5153" t="s">
        <v>27978</v>
      </c>
      <c r="P5153" s="2">
        <v>770288.5</v>
      </c>
      <c r="Q5153" s="2">
        <v>590534.26059669477</v>
      </c>
      <c r="R5153" s="2">
        <v>842611.83175589785</v>
      </c>
      <c r="S5153" s="2">
        <v>940121.25988624641</v>
      </c>
      <c r="T5153" s="2">
        <v>817047.73803961172</v>
      </c>
      <c r="U5153" s="2">
        <v>847304.30540865497</v>
      </c>
      <c r="V5153" s="2">
        <v>1007842.3816966255</v>
      </c>
      <c r="W5153" s="2">
        <v>616681.60124993278</v>
      </c>
      <c r="X5153" s="2">
        <v>703789.9895037713</v>
      </c>
      <c r="Y5153" s="2">
        <v>1017340.0198953131</v>
      </c>
      <c r="Z5153" s="7">
        <f t="shared" si="640"/>
        <v>785888.96305970987</v>
      </c>
      <c r="AA5153" s="7">
        <f t="shared" si="641"/>
        <v>835001.0059656516</v>
      </c>
      <c r="AB5153" s="7">
        <f t="shared" si="642"/>
        <v>147661.6847612632</v>
      </c>
      <c r="AC5153" s="7">
        <f t="shared" si="643"/>
        <v>160296.62597086094</v>
      </c>
      <c r="AD5153" s="7">
        <f t="shared" si="644"/>
        <v>73830.842380631599</v>
      </c>
      <c r="AE5153" s="7">
        <f t="shared" si="645"/>
        <v>65440.823519729252</v>
      </c>
      <c r="AF5153" s="8">
        <f t="shared" si="646"/>
        <v>1.0624923433391065</v>
      </c>
      <c r="AG5153" s="6">
        <f t="shared" si="647"/>
        <v>0.63392278724214146</v>
      </c>
    </row>
    <row r="5154" spans="1:33" x14ac:dyDescent="0.55000000000000004">
      <c r="A5154">
        <v>5153</v>
      </c>
      <c r="B5154" t="s">
        <v>156</v>
      </c>
      <c r="C5154" t="s">
        <v>10887</v>
      </c>
      <c r="D5154" t="s">
        <v>11292</v>
      </c>
      <c r="E5154" t="s">
        <v>11293</v>
      </c>
      <c r="F5154" t="s">
        <v>11294</v>
      </c>
      <c r="G5154" t="s">
        <v>11295</v>
      </c>
      <c r="H5154">
        <v>730</v>
      </c>
      <c r="I5154">
        <v>740</v>
      </c>
      <c r="J5154" t="s">
        <v>6911</v>
      </c>
      <c r="K5154" t="s">
        <v>1016</v>
      </c>
      <c r="L5154" t="s">
        <v>13516</v>
      </c>
      <c r="M5154">
        <v>731</v>
      </c>
      <c r="N5154" t="s">
        <v>18874</v>
      </c>
      <c r="O5154" t="s">
        <v>27979</v>
      </c>
      <c r="P5154" s="2">
        <v>3435870.75</v>
      </c>
      <c r="Q5154" s="2">
        <v>3379106.6042962032</v>
      </c>
      <c r="R5154" s="2">
        <v>81378.508489411091</v>
      </c>
      <c r="S5154" s="2">
        <v>2282922.906984387</v>
      </c>
      <c r="T5154" s="2">
        <v>4209830.1621323368</v>
      </c>
      <c r="U5154" s="2">
        <v>0</v>
      </c>
      <c r="V5154" s="2">
        <v>0</v>
      </c>
      <c r="W5154" s="2">
        <v>3822076.1273501865</v>
      </c>
      <c r="X5154" s="2">
        <v>4183571.0353979841</v>
      </c>
      <c r="Y5154" s="2">
        <v>0</v>
      </c>
      <c r="Z5154" s="7">
        <f t="shared" si="640"/>
        <v>2294819.6924425005</v>
      </c>
      <c r="AA5154" s="7">
        <f t="shared" si="641"/>
        <v>4071825.7749601691</v>
      </c>
      <c r="AB5154" s="7">
        <f t="shared" si="642"/>
        <v>1568134.6701834651</v>
      </c>
      <c r="AC5154" s="7">
        <f t="shared" si="643"/>
        <v>2234437.5047441074</v>
      </c>
      <c r="AD5154" s="7">
        <f t="shared" si="644"/>
        <v>784067.33509173256</v>
      </c>
      <c r="AE5154" s="7">
        <f t="shared" si="645"/>
        <v>912205.29146012175</v>
      </c>
      <c r="AF5154" s="8">
        <f t="shared" si="646"/>
        <v>1.774355426864193</v>
      </c>
      <c r="AG5154" s="6">
        <f t="shared" si="647"/>
        <v>0.83502054113038904</v>
      </c>
    </row>
    <row r="5155" spans="1:33" x14ac:dyDescent="0.55000000000000004">
      <c r="A5155">
        <v>5154</v>
      </c>
      <c r="B5155" t="s">
        <v>156</v>
      </c>
      <c r="C5155" t="s">
        <v>10887</v>
      </c>
      <c r="D5155" t="s">
        <v>11292</v>
      </c>
      <c r="E5155" t="s">
        <v>11293</v>
      </c>
      <c r="F5155" t="s">
        <v>11294</v>
      </c>
      <c r="G5155" t="s">
        <v>11295</v>
      </c>
      <c r="H5155">
        <v>730</v>
      </c>
      <c r="I5155">
        <v>740</v>
      </c>
      <c r="J5155" t="s">
        <v>6911</v>
      </c>
      <c r="K5155" t="s">
        <v>26</v>
      </c>
      <c r="L5155" t="s">
        <v>10951</v>
      </c>
      <c r="M5155">
        <v>733</v>
      </c>
      <c r="N5155" t="s">
        <v>27980</v>
      </c>
      <c r="O5155" t="s">
        <v>27981</v>
      </c>
      <c r="P5155" s="2">
        <v>3818210.25</v>
      </c>
      <c r="Q5155" s="2">
        <v>4292935.9641523324</v>
      </c>
      <c r="R5155" s="2">
        <v>3721077.608496998</v>
      </c>
      <c r="S5155" s="2">
        <v>3191570.4767436325</v>
      </c>
      <c r="T5155" s="2">
        <v>4172591.7108660568</v>
      </c>
      <c r="U5155" s="2">
        <v>0</v>
      </c>
      <c r="V5155" s="2">
        <v>7952.1956763095013</v>
      </c>
      <c r="W5155" s="2">
        <v>2227402.5040337937</v>
      </c>
      <c r="X5155" s="2">
        <v>4261831.2173093967</v>
      </c>
      <c r="Y5155" s="2">
        <v>0</v>
      </c>
      <c r="Z5155" s="7">
        <f t="shared" si="640"/>
        <v>3755948.5748482407</v>
      </c>
      <c r="AA5155" s="7">
        <f t="shared" si="641"/>
        <v>2667444.4069713894</v>
      </c>
      <c r="AB5155" s="7">
        <f t="shared" si="642"/>
        <v>451652.7406384857</v>
      </c>
      <c r="AC5155" s="7">
        <f t="shared" si="643"/>
        <v>2076587.8884069375</v>
      </c>
      <c r="AD5155" s="7">
        <f t="shared" si="644"/>
        <v>225826.37031924285</v>
      </c>
      <c r="AE5155" s="7">
        <f t="shared" si="645"/>
        <v>847763.45544009539</v>
      </c>
      <c r="AF5155" s="8">
        <f t="shared" si="646"/>
        <v>0.71019194054837864</v>
      </c>
      <c r="AG5155" s="6">
        <f t="shared" si="647"/>
        <v>6.7484100027055516E-2</v>
      </c>
    </row>
    <row r="5156" spans="1:33" x14ac:dyDescent="0.55000000000000004">
      <c r="A5156">
        <v>5155</v>
      </c>
      <c r="B5156" t="s">
        <v>6058</v>
      </c>
      <c r="C5156" t="s">
        <v>10887</v>
      </c>
      <c r="D5156" t="s">
        <v>20712</v>
      </c>
      <c r="E5156" t="s">
        <v>20713</v>
      </c>
      <c r="F5156" t="s">
        <v>20714</v>
      </c>
      <c r="G5156" t="s">
        <v>20715</v>
      </c>
      <c r="H5156">
        <v>671</v>
      </c>
      <c r="I5156">
        <v>692</v>
      </c>
      <c r="J5156" t="s">
        <v>6912</v>
      </c>
      <c r="K5156" t="s">
        <v>1016</v>
      </c>
      <c r="L5156" t="s">
        <v>13516</v>
      </c>
      <c r="M5156">
        <v>672</v>
      </c>
      <c r="N5156" t="s">
        <v>12939</v>
      </c>
      <c r="O5156" t="s">
        <v>27982</v>
      </c>
      <c r="P5156" s="2">
        <v>2790063</v>
      </c>
      <c r="Q5156" s="2">
        <v>2826765.4289610465</v>
      </c>
      <c r="R5156" s="2">
        <v>3361435.2989036557</v>
      </c>
      <c r="S5156" s="2">
        <v>2889313.9357771464</v>
      </c>
      <c r="T5156" s="2">
        <v>2844988.4538967619</v>
      </c>
      <c r="U5156" s="2">
        <v>2725679.1855002115</v>
      </c>
      <c r="V5156" s="2">
        <v>2909188.8694689679</v>
      </c>
      <c r="W5156" s="2">
        <v>2179975.5777957821</v>
      </c>
      <c r="X5156" s="2">
        <v>2299856.9185374584</v>
      </c>
      <c r="Y5156" s="2">
        <v>2970284.4374083923</v>
      </c>
      <c r="Z5156" s="7">
        <f t="shared" si="640"/>
        <v>2966894.4159104619</v>
      </c>
      <c r="AA5156" s="7">
        <f t="shared" si="641"/>
        <v>2654995.5737679289</v>
      </c>
      <c r="AB5156" s="7">
        <f t="shared" si="642"/>
        <v>266199.62552386196</v>
      </c>
      <c r="AC5156" s="7">
        <f t="shared" si="643"/>
        <v>333731.09762037697</v>
      </c>
      <c r="AD5156" s="7">
        <f t="shared" si="644"/>
        <v>133099.81276193098</v>
      </c>
      <c r="AE5156" s="7">
        <f t="shared" si="645"/>
        <v>136245.1500781475</v>
      </c>
      <c r="AF5156" s="8">
        <f t="shared" si="646"/>
        <v>0.89487362931760428</v>
      </c>
      <c r="AG5156" s="6">
        <f t="shared" si="647"/>
        <v>0.14222098974870681</v>
      </c>
    </row>
    <row r="5157" spans="1:33" x14ac:dyDescent="0.55000000000000004">
      <c r="A5157">
        <v>5156</v>
      </c>
      <c r="B5157" t="s">
        <v>6058</v>
      </c>
      <c r="C5157" t="s">
        <v>10887</v>
      </c>
      <c r="D5157" t="s">
        <v>20712</v>
      </c>
      <c r="E5157" t="s">
        <v>20713</v>
      </c>
      <c r="F5157" t="s">
        <v>20714</v>
      </c>
      <c r="G5157" t="s">
        <v>20715</v>
      </c>
      <c r="H5157">
        <v>671</v>
      </c>
      <c r="I5157">
        <v>692</v>
      </c>
      <c r="J5157" t="s">
        <v>6912</v>
      </c>
      <c r="K5157" t="s">
        <v>1226</v>
      </c>
      <c r="L5157" t="s">
        <v>27983</v>
      </c>
      <c r="M5157" t="s">
        <v>27984</v>
      </c>
      <c r="N5157" t="s">
        <v>27985</v>
      </c>
      <c r="O5157" t="s">
        <v>27986</v>
      </c>
      <c r="P5157" s="2">
        <v>17763956</v>
      </c>
      <c r="Q5157" s="2">
        <v>16300990.979583461</v>
      </c>
      <c r="R5157" s="2">
        <v>17849890.979823317</v>
      </c>
      <c r="S5157" s="2">
        <v>13339628.486394603</v>
      </c>
      <c r="T5157" s="2">
        <v>15068736.07055518</v>
      </c>
      <c r="U5157" s="2">
        <v>13090294.520106994</v>
      </c>
      <c r="V5157" s="2">
        <v>9228357.7663324326</v>
      </c>
      <c r="W5157" s="2">
        <v>12709936.677455153</v>
      </c>
      <c r="X5157" s="2">
        <v>8845936.0161378793</v>
      </c>
      <c r="Y5157" s="2">
        <v>12596903.134591533</v>
      </c>
      <c r="Z5157" s="7">
        <f t="shared" si="640"/>
        <v>16313616.611450344</v>
      </c>
      <c r="AA5157" s="7">
        <f t="shared" si="641"/>
        <v>11923360.697529862</v>
      </c>
      <c r="AB5157" s="7">
        <f t="shared" si="642"/>
        <v>2106212.0858269967</v>
      </c>
      <c r="AC5157" s="7">
        <f t="shared" si="643"/>
        <v>2410853.1866967864</v>
      </c>
      <c r="AD5157" s="7">
        <f t="shared" si="644"/>
        <v>1053106.0429134984</v>
      </c>
      <c r="AE5157" s="7">
        <f t="shared" si="645"/>
        <v>984226.69202831958</v>
      </c>
      <c r="AF5157" s="8">
        <f t="shared" si="646"/>
        <v>0.73088395918051607</v>
      </c>
      <c r="AG5157" s="6">
        <f t="shared" si="647"/>
        <v>1.7994454385765621E-2</v>
      </c>
    </row>
    <row r="5158" spans="1:33" x14ac:dyDescent="0.55000000000000004">
      <c r="A5158">
        <v>5157</v>
      </c>
      <c r="B5158" t="s">
        <v>6058</v>
      </c>
      <c r="C5158" t="s">
        <v>10887</v>
      </c>
      <c r="D5158" t="s">
        <v>20712</v>
      </c>
      <c r="E5158" t="s">
        <v>20713</v>
      </c>
      <c r="F5158" t="s">
        <v>20714</v>
      </c>
      <c r="G5158" t="s">
        <v>20715</v>
      </c>
      <c r="H5158">
        <v>671</v>
      </c>
      <c r="I5158">
        <v>692</v>
      </c>
      <c r="J5158" t="s">
        <v>6912</v>
      </c>
      <c r="K5158" t="s">
        <v>26</v>
      </c>
      <c r="L5158" t="s">
        <v>10951</v>
      </c>
      <c r="M5158">
        <v>674</v>
      </c>
      <c r="N5158" t="s">
        <v>16006</v>
      </c>
      <c r="O5158" t="s">
        <v>27987</v>
      </c>
      <c r="P5158" s="2">
        <v>2790063</v>
      </c>
      <c r="Q5158" s="2">
        <v>2824486.7674921942</v>
      </c>
      <c r="R5158" s="2">
        <v>3361435.2989036557</v>
      </c>
      <c r="S5158" s="2">
        <v>2889313.9357771464</v>
      </c>
      <c r="T5158" s="2">
        <v>2844988.4538967619</v>
      </c>
      <c r="U5158" s="2">
        <v>2725679.1855002115</v>
      </c>
      <c r="V5158" s="2">
        <v>2909188.8694689679</v>
      </c>
      <c r="W5158" s="2">
        <v>2179975.5777957821</v>
      </c>
      <c r="X5158" s="2">
        <v>2299856.9185374584</v>
      </c>
      <c r="Y5158" s="2">
        <v>2970284.4374083923</v>
      </c>
      <c r="Z5158" s="7">
        <f t="shared" si="640"/>
        <v>2966324.7505432488</v>
      </c>
      <c r="AA5158" s="7">
        <f t="shared" si="641"/>
        <v>2654995.5737679289</v>
      </c>
      <c r="AB5158" s="7">
        <f t="shared" si="642"/>
        <v>266601.59361686878</v>
      </c>
      <c r="AC5158" s="7">
        <f t="shared" si="643"/>
        <v>333731.09762037697</v>
      </c>
      <c r="AD5158" s="7">
        <f t="shared" si="644"/>
        <v>133300.79680843439</v>
      </c>
      <c r="AE5158" s="7">
        <f t="shared" si="645"/>
        <v>136245.1500781475</v>
      </c>
      <c r="AF5158" s="8">
        <f t="shared" si="646"/>
        <v>0.89504548457875233</v>
      </c>
      <c r="AG5158" s="6">
        <f t="shared" si="647"/>
        <v>0.14313446715542658</v>
      </c>
    </row>
    <row r="5159" spans="1:33" x14ac:dyDescent="0.55000000000000004">
      <c r="A5159">
        <v>5158</v>
      </c>
      <c r="B5159" t="s">
        <v>1317</v>
      </c>
      <c r="C5159" t="s">
        <v>10887</v>
      </c>
      <c r="D5159" t="s">
        <v>14340</v>
      </c>
      <c r="E5159" t="s">
        <v>14341</v>
      </c>
      <c r="F5159" t="s">
        <v>14342</v>
      </c>
      <c r="G5159" t="s">
        <v>14343</v>
      </c>
      <c r="H5159">
        <v>318</v>
      </c>
      <c r="I5159">
        <v>335</v>
      </c>
      <c r="J5159" t="s">
        <v>6913</v>
      </c>
      <c r="K5159" t="s">
        <v>6914</v>
      </c>
      <c r="L5159" t="s">
        <v>27988</v>
      </c>
      <c r="M5159" t="s">
        <v>27989</v>
      </c>
      <c r="N5159" t="s">
        <v>27990</v>
      </c>
      <c r="O5159" t="s">
        <v>27991</v>
      </c>
      <c r="P5159" s="2">
        <v>13011.687500000002</v>
      </c>
      <c r="Q5159" s="2">
        <v>15425.910593790672</v>
      </c>
      <c r="R5159" s="2">
        <v>22662.759852762534</v>
      </c>
      <c r="S5159" s="2">
        <v>32150.363715279633</v>
      </c>
      <c r="T5159" s="2">
        <v>42252.17703898075</v>
      </c>
      <c r="U5159" s="2">
        <v>30438.745012481089</v>
      </c>
      <c r="V5159" s="2">
        <v>44692.327368726648</v>
      </c>
      <c r="W5159" s="2">
        <v>35663.896586407631</v>
      </c>
      <c r="X5159" s="2">
        <v>14924.429695968734</v>
      </c>
      <c r="Y5159" s="2">
        <v>6472.0860126717816</v>
      </c>
      <c r="Z5159" s="7">
        <f t="shared" si="640"/>
        <v>20812.68041545821</v>
      </c>
      <c r="AA5159" s="7">
        <f t="shared" si="641"/>
        <v>29073.943619206108</v>
      </c>
      <c r="AB5159" s="7">
        <f t="shared" si="642"/>
        <v>8599.1983368614674</v>
      </c>
      <c r="AC5159" s="7">
        <f t="shared" si="643"/>
        <v>15322.810587462787</v>
      </c>
      <c r="AD5159" s="7">
        <f t="shared" si="644"/>
        <v>4299.5991684307337</v>
      </c>
      <c r="AE5159" s="7">
        <f t="shared" si="645"/>
        <v>6255.5112274332641</v>
      </c>
      <c r="AF5159" s="8">
        <f t="shared" si="646"/>
        <v>1.3969341304838374</v>
      </c>
      <c r="AG5159" s="6">
        <f t="shared" si="647"/>
        <v>0.30852196219767336</v>
      </c>
    </row>
    <row r="5160" spans="1:33" x14ac:dyDescent="0.55000000000000004">
      <c r="A5160">
        <v>5159</v>
      </c>
      <c r="B5160" t="s">
        <v>409</v>
      </c>
      <c r="C5160" t="s">
        <v>10887</v>
      </c>
      <c r="D5160" t="s">
        <v>11954</v>
      </c>
      <c r="E5160" t="s">
        <v>11955</v>
      </c>
      <c r="F5160" t="s">
        <v>11956</v>
      </c>
      <c r="G5160" t="s">
        <v>11957</v>
      </c>
      <c r="H5160">
        <v>91</v>
      </c>
      <c r="I5160">
        <v>115</v>
      </c>
      <c r="J5160" t="s">
        <v>6915</v>
      </c>
      <c r="K5160" t="s">
        <v>5445</v>
      </c>
      <c r="L5160" t="s">
        <v>27992</v>
      </c>
      <c r="M5160" t="s">
        <v>27993</v>
      </c>
      <c r="N5160" t="s">
        <v>27994</v>
      </c>
      <c r="O5160" t="s">
        <v>27995</v>
      </c>
      <c r="P5160" s="2">
        <v>4018105.5000000005</v>
      </c>
      <c r="Q5160" s="2">
        <v>3812369.8171236566</v>
      </c>
      <c r="R5160" s="2">
        <v>3698918.5190545749</v>
      </c>
      <c r="S5160" s="2">
        <v>3999534.2397432853</v>
      </c>
      <c r="T5160" s="2">
        <v>4074385.6747611794</v>
      </c>
      <c r="U5160" s="2">
        <v>4255403.3394945897</v>
      </c>
      <c r="V5160" s="2">
        <v>4134685.0647416255</v>
      </c>
      <c r="W5160" s="2">
        <v>4055459.5376985874</v>
      </c>
      <c r="X5160" s="2">
        <v>3675699.7283551008</v>
      </c>
      <c r="Y5160" s="2">
        <v>4868511.3073993772</v>
      </c>
      <c r="Z5160" s="7">
        <f t="shared" si="640"/>
        <v>3882232.0189803792</v>
      </c>
      <c r="AA5160" s="7">
        <f t="shared" si="641"/>
        <v>4177357.442075077</v>
      </c>
      <c r="AB5160" s="7">
        <f t="shared" si="642"/>
        <v>153520.878432019</v>
      </c>
      <c r="AC5160" s="7">
        <f t="shared" si="643"/>
        <v>390570.99358091282</v>
      </c>
      <c r="AD5160" s="7">
        <f t="shared" si="644"/>
        <v>76760.439216009501</v>
      </c>
      <c r="AE5160" s="7">
        <f t="shared" si="645"/>
        <v>159449.94043418008</v>
      </c>
      <c r="AF5160" s="8">
        <f t="shared" si="646"/>
        <v>1.0760195221851292</v>
      </c>
      <c r="AG5160" s="6">
        <f t="shared" si="647"/>
        <v>0.13953786942289398</v>
      </c>
    </row>
    <row r="5161" spans="1:33" x14ac:dyDescent="0.55000000000000004">
      <c r="A5161">
        <v>5160</v>
      </c>
      <c r="B5161" t="s">
        <v>409</v>
      </c>
      <c r="C5161" t="s">
        <v>10887</v>
      </c>
      <c r="D5161" t="s">
        <v>11954</v>
      </c>
      <c r="E5161" t="s">
        <v>11955</v>
      </c>
      <c r="F5161" t="s">
        <v>11956</v>
      </c>
      <c r="G5161" t="s">
        <v>11957</v>
      </c>
      <c r="H5161">
        <v>91</v>
      </c>
      <c r="I5161">
        <v>115</v>
      </c>
      <c r="J5161" t="s">
        <v>6915</v>
      </c>
      <c r="K5161" t="s">
        <v>100</v>
      </c>
      <c r="L5161" t="s">
        <v>10901</v>
      </c>
      <c r="M5161">
        <v>105</v>
      </c>
      <c r="N5161" t="s">
        <v>19367</v>
      </c>
      <c r="O5161" t="s">
        <v>27996</v>
      </c>
      <c r="P5161" s="2">
        <v>21237044</v>
      </c>
      <c r="Q5161" s="2">
        <v>18865353.26041086</v>
      </c>
      <c r="R5161" s="2">
        <v>19958789.906770654</v>
      </c>
      <c r="S5161" s="2">
        <v>17304944.366135266</v>
      </c>
      <c r="T5161" s="2">
        <v>17809037.424428653</v>
      </c>
      <c r="U5161" s="2">
        <v>20671582.765885878</v>
      </c>
      <c r="V5161" s="2">
        <v>22993307.310779255</v>
      </c>
      <c r="W5161" s="2">
        <v>19232402.284636229</v>
      </c>
      <c r="X5161" s="2">
        <v>18155590.075402424</v>
      </c>
      <c r="Y5161" s="2">
        <v>23821718.319846965</v>
      </c>
      <c r="Z5161" s="7">
        <f t="shared" si="640"/>
        <v>19341532.883329194</v>
      </c>
      <c r="AA5161" s="7">
        <f t="shared" si="641"/>
        <v>20447273.030163232</v>
      </c>
      <c r="AB5161" s="7">
        <f t="shared" si="642"/>
        <v>1668173.49697798</v>
      </c>
      <c r="AC5161" s="7">
        <f t="shared" si="643"/>
        <v>2514259.1446994878</v>
      </c>
      <c r="AD5161" s="7">
        <f t="shared" si="644"/>
        <v>834086.74848899001</v>
      </c>
      <c r="AE5161" s="7">
        <f t="shared" si="645"/>
        <v>1026441.9976067004</v>
      </c>
      <c r="AF5161" s="8">
        <f t="shared" si="646"/>
        <v>1.0571692095711347</v>
      </c>
      <c r="AG5161" s="6">
        <f t="shared" si="647"/>
        <v>0.42745181175572811</v>
      </c>
    </row>
    <row r="5162" spans="1:33" x14ac:dyDescent="0.55000000000000004">
      <c r="A5162">
        <v>5161</v>
      </c>
      <c r="B5162" t="s">
        <v>409</v>
      </c>
      <c r="C5162" t="s">
        <v>10887</v>
      </c>
      <c r="D5162" t="s">
        <v>11954</v>
      </c>
      <c r="E5162" t="s">
        <v>11955</v>
      </c>
      <c r="F5162" t="s">
        <v>11956</v>
      </c>
      <c r="G5162" t="s">
        <v>11957</v>
      </c>
      <c r="H5162">
        <v>91</v>
      </c>
      <c r="I5162">
        <v>115</v>
      </c>
      <c r="J5162" t="s">
        <v>6915</v>
      </c>
      <c r="K5162" t="s">
        <v>14</v>
      </c>
      <c r="L5162" t="s">
        <v>10916</v>
      </c>
      <c r="M5162">
        <v>108</v>
      </c>
      <c r="N5162" t="s">
        <v>27997</v>
      </c>
      <c r="O5162" t="s">
        <v>27998</v>
      </c>
      <c r="P5162" s="2">
        <v>16737544</v>
      </c>
      <c r="Q5162" s="2">
        <v>14929887.28661816</v>
      </c>
      <c r="R5162" s="2">
        <v>15690978.423462018</v>
      </c>
      <c r="S5162" s="2">
        <v>13696280.778119206</v>
      </c>
      <c r="T5162" s="2">
        <v>14082006.416655678</v>
      </c>
      <c r="U5162" s="2">
        <v>16335267.071183687</v>
      </c>
      <c r="V5162" s="2">
        <v>18100315.552077942</v>
      </c>
      <c r="W5162" s="2">
        <v>15221007.353673067</v>
      </c>
      <c r="X5162" s="2">
        <v>14263532.613057453</v>
      </c>
      <c r="Y5162" s="2">
        <v>18868285.470376834</v>
      </c>
      <c r="Z5162" s="7">
        <f t="shared" si="640"/>
        <v>15263672.622049846</v>
      </c>
      <c r="AA5162" s="7">
        <f t="shared" si="641"/>
        <v>16145069.07950411</v>
      </c>
      <c r="AB5162" s="7">
        <f t="shared" si="642"/>
        <v>1281017.4249700534</v>
      </c>
      <c r="AC5162" s="7">
        <f t="shared" si="643"/>
        <v>1996264.9450723219</v>
      </c>
      <c r="AD5162" s="7">
        <f t="shared" si="644"/>
        <v>640508.71248502668</v>
      </c>
      <c r="AE5162" s="7">
        <f t="shared" si="645"/>
        <v>814971.75113871286</v>
      </c>
      <c r="AF5162" s="8">
        <f t="shared" si="646"/>
        <v>1.057744717099147</v>
      </c>
      <c r="AG5162" s="6">
        <f t="shared" si="647"/>
        <v>0.4198717911123071</v>
      </c>
    </row>
    <row r="5163" spans="1:33" x14ac:dyDescent="0.55000000000000004">
      <c r="A5163">
        <v>5162</v>
      </c>
      <c r="B5163" t="s">
        <v>1157</v>
      </c>
      <c r="C5163" t="s">
        <v>10887</v>
      </c>
      <c r="D5163" t="s">
        <v>13910</v>
      </c>
      <c r="E5163" t="s">
        <v>13911</v>
      </c>
      <c r="F5163" t="s">
        <v>13912</v>
      </c>
      <c r="G5163" t="s">
        <v>13913</v>
      </c>
      <c r="H5163">
        <v>532</v>
      </c>
      <c r="I5163">
        <v>556</v>
      </c>
      <c r="J5163" t="s">
        <v>6916</v>
      </c>
      <c r="K5163" t="s">
        <v>305</v>
      </c>
      <c r="L5163" t="s">
        <v>11667</v>
      </c>
      <c r="M5163">
        <v>551</v>
      </c>
      <c r="N5163" t="s">
        <v>22011</v>
      </c>
      <c r="O5163" t="s">
        <v>27999</v>
      </c>
      <c r="P5163" s="2">
        <v>236270848</v>
      </c>
      <c r="Q5163" s="2">
        <v>182191651.15304989</v>
      </c>
      <c r="R5163" s="2">
        <v>191567801.92022106</v>
      </c>
      <c r="S5163" s="2">
        <v>215490046.83512777</v>
      </c>
      <c r="T5163" s="2">
        <v>153206222.86840066</v>
      </c>
      <c r="U5163" s="2">
        <v>189575174.74770826</v>
      </c>
      <c r="V5163" s="2">
        <v>160331836.07276773</v>
      </c>
      <c r="W5163" s="2">
        <v>244613916.47288889</v>
      </c>
      <c r="X5163" s="2">
        <v>234587795.61096054</v>
      </c>
      <c r="Y5163" s="2">
        <v>359258588.61688602</v>
      </c>
      <c r="Z5163" s="7">
        <f t="shared" si="640"/>
        <v>206380086.97709966</v>
      </c>
      <c r="AA5163" s="7">
        <f t="shared" si="641"/>
        <v>223595589.06493536</v>
      </c>
      <c r="AB5163" s="7">
        <f t="shared" si="642"/>
        <v>24364818.758225203</v>
      </c>
      <c r="AC5163" s="7">
        <f t="shared" si="643"/>
        <v>76264542.279791549</v>
      </c>
      <c r="AD5163" s="7">
        <f t="shared" si="644"/>
        <v>12182409.379112601</v>
      </c>
      <c r="AE5163" s="7">
        <f t="shared" si="645"/>
        <v>31134869.008733906</v>
      </c>
      <c r="AF5163" s="8">
        <f t="shared" si="646"/>
        <v>1.0834164881893182</v>
      </c>
      <c r="AG5163" s="6">
        <f t="shared" si="647"/>
        <v>0.62391109415124879</v>
      </c>
    </row>
    <row r="5164" spans="1:33" x14ac:dyDescent="0.55000000000000004">
      <c r="A5164">
        <v>5163</v>
      </c>
      <c r="B5164" t="s">
        <v>1157</v>
      </c>
      <c r="C5164" t="s">
        <v>10887</v>
      </c>
      <c r="D5164" t="s">
        <v>13910</v>
      </c>
      <c r="E5164" t="s">
        <v>13911</v>
      </c>
      <c r="F5164" t="s">
        <v>13912</v>
      </c>
      <c r="G5164" t="s">
        <v>13913</v>
      </c>
      <c r="H5164">
        <v>532</v>
      </c>
      <c r="I5164">
        <v>556</v>
      </c>
      <c r="J5164" t="s">
        <v>6916</v>
      </c>
      <c r="K5164" t="s">
        <v>422</v>
      </c>
      <c r="L5164" t="s">
        <v>11994</v>
      </c>
      <c r="M5164">
        <v>553</v>
      </c>
      <c r="N5164" t="s">
        <v>24317</v>
      </c>
      <c r="O5164" t="s">
        <v>28000</v>
      </c>
      <c r="P5164" s="2">
        <v>223748223.99999997</v>
      </c>
      <c r="Q5164" s="2">
        <v>168705254.95749855</v>
      </c>
      <c r="R5164" s="2">
        <v>176047175.11431095</v>
      </c>
      <c r="S5164" s="2">
        <v>199978201.82594624</v>
      </c>
      <c r="T5164" s="2">
        <v>143941822.29549196</v>
      </c>
      <c r="U5164" s="2">
        <v>178164486.39579639</v>
      </c>
      <c r="V5164" s="2">
        <v>151529474.48047373</v>
      </c>
      <c r="W5164" s="2">
        <v>230463796.54916531</v>
      </c>
      <c r="X5164" s="2">
        <v>219802891.70607048</v>
      </c>
      <c r="Y5164" s="2">
        <v>336954307.21046638</v>
      </c>
      <c r="Z5164" s="7">
        <f t="shared" si="640"/>
        <v>192119713.97443894</v>
      </c>
      <c r="AA5164" s="7">
        <f t="shared" si="641"/>
        <v>210142796.43957737</v>
      </c>
      <c r="AB5164" s="7">
        <f t="shared" si="642"/>
        <v>24957843.618226957</v>
      </c>
      <c r="AC5164" s="7">
        <f t="shared" si="643"/>
        <v>71313564.701213047</v>
      </c>
      <c r="AD5164" s="7">
        <f t="shared" si="644"/>
        <v>12478921.809113478</v>
      </c>
      <c r="AE5164" s="7">
        <f t="shared" si="645"/>
        <v>29113640.876154315</v>
      </c>
      <c r="AF5164" s="8">
        <f t="shared" si="646"/>
        <v>1.0938117285951006</v>
      </c>
      <c r="AG5164" s="6">
        <f t="shared" si="647"/>
        <v>0.58809853731157569</v>
      </c>
    </row>
    <row r="5165" spans="1:33" x14ac:dyDescent="0.55000000000000004">
      <c r="A5165">
        <v>5164</v>
      </c>
      <c r="B5165" t="s">
        <v>1157</v>
      </c>
      <c r="C5165" t="s">
        <v>10887</v>
      </c>
      <c r="D5165" t="s">
        <v>13910</v>
      </c>
      <c r="E5165" t="s">
        <v>13911</v>
      </c>
      <c r="F5165" t="s">
        <v>13912</v>
      </c>
      <c r="G5165" t="s">
        <v>13913</v>
      </c>
      <c r="H5165">
        <v>532</v>
      </c>
      <c r="I5165">
        <v>556</v>
      </c>
      <c r="J5165" t="s">
        <v>6916</v>
      </c>
      <c r="K5165" t="s">
        <v>6917</v>
      </c>
      <c r="L5165" t="s">
        <v>28001</v>
      </c>
      <c r="M5165" t="s">
        <v>28002</v>
      </c>
      <c r="N5165" t="s">
        <v>28003</v>
      </c>
      <c r="O5165" t="s">
        <v>28004</v>
      </c>
      <c r="P5165" s="2">
        <v>312381504</v>
      </c>
      <c r="Q5165" s="2">
        <v>227259027.97987926</v>
      </c>
      <c r="R5165" s="2">
        <v>245764599.26662803</v>
      </c>
      <c r="S5165" s="2">
        <v>436338298.28559923</v>
      </c>
      <c r="T5165" s="2">
        <v>132964895.62456763</v>
      </c>
      <c r="U5165" s="2">
        <v>237541706.13515842</v>
      </c>
      <c r="V5165" s="2">
        <v>149076014.81299704</v>
      </c>
      <c r="W5165" s="2">
        <v>236237579.93908104</v>
      </c>
      <c r="X5165" s="2">
        <v>227241369.02654129</v>
      </c>
      <c r="Y5165" s="2">
        <v>615162907.60606015</v>
      </c>
      <c r="Z5165" s="7">
        <f t="shared" si="640"/>
        <v>305435857.3830266</v>
      </c>
      <c r="AA5165" s="7">
        <f t="shared" si="641"/>
        <v>266370745.52406755</v>
      </c>
      <c r="AB5165" s="7">
        <f t="shared" si="642"/>
        <v>94614950.795143262</v>
      </c>
      <c r="AC5165" s="7">
        <f t="shared" si="643"/>
        <v>176907533.05338141</v>
      </c>
      <c r="AD5165" s="7">
        <f t="shared" si="644"/>
        <v>47307475.397571631</v>
      </c>
      <c r="AE5165" s="7">
        <f t="shared" si="645"/>
        <v>72222197.939222306</v>
      </c>
      <c r="AF5165" s="8">
        <f t="shared" si="646"/>
        <v>0.87210043970060103</v>
      </c>
      <c r="AG5165" s="6">
        <f t="shared" si="647"/>
        <v>0.66322555138216188</v>
      </c>
    </row>
    <row r="5166" spans="1:33" x14ac:dyDescent="0.55000000000000004">
      <c r="A5166">
        <v>5165</v>
      </c>
      <c r="B5166" t="s">
        <v>2735</v>
      </c>
      <c r="C5166" t="s">
        <v>10887</v>
      </c>
      <c r="D5166" t="s">
        <v>17721</v>
      </c>
      <c r="E5166" t="s">
        <v>17722</v>
      </c>
      <c r="F5166" t="s">
        <v>17723</v>
      </c>
      <c r="G5166" t="s">
        <v>17724</v>
      </c>
      <c r="H5166">
        <v>99</v>
      </c>
      <c r="I5166">
        <v>116</v>
      </c>
      <c r="J5166" t="s">
        <v>6918</v>
      </c>
      <c r="K5166" t="s">
        <v>1856</v>
      </c>
      <c r="L5166" t="s">
        <v>11243</v>
      </c>
      <c r="M5166">
        <v>101</v>
      </c>
      <c r="N5166" t="s">
        <v>22982</v>
      </c>
      <c r="O5166" t="s">
        <v>28005</v>
      </c>
      <c r="P5166" s="2">
        <v>903780.625</v>
      </c>
      <c r="Q5166" s="2">
        <v>952351.73720557499</v>
      </c>
      <c r="R5166" s="2">
        <v>1319377.7861350067</v>
      </c>
      <c r="S5166" s="2">
        <v>1317047.3702360268</v>
      </c>
      <c r="T5166" s="2">
        <v>984214.46663464489</v>
      </c>
      <c r="U5166" s="2">
        <v>962760.17472740088</v>
      </c>
      <c r="V5166" s="2">
        <v>1190423.9210350337</v>
      </c>
      <c r="W5166" s="2">
        <v>1101697.4359765919</v>
      </c>
      <c r="X5166" s="2">
        <v>1044141.8742470726</v>
      </c>
      <c r="Y5166" s="2">
        <v>1709411.9378469975</v>
      </c>
      <c r="Z5166" s="7">
        <f t="shared" si="640"/>
        <v>1123139.3796441522</v>
      </c>
      <c r="AA5166" s="7">
        <f t="shared" si="641"/>
        <v>1165441.6350779568</v>
      </c>
      <c r="AB5166" s="7">
        <f t="shared" si="642"/>
        <v>226124.23063897717</v>
      </c>
      <c r="AC5166" s="7">
        <f t="shared" si="643"/>
        <v>279008.17936211184</v>
      </c>
      <c r="AD5166" s="7">
        <f t="shared" si="644"/>
        <v>113062.11531948858</v>
      </c>
      <c r="AE5166" s="7">
        <f t="shared" si="645"/>
        <v>113904.61225001703</v>
      </c>
      <c r="AF5166" s="8">
        <f t="shared" si="646"/>
        <v>1.0376642972372738</v>
      </c>
      <c r="AG5166" s="6">
        <f t="shared" si="647"/>
        <v>0.79917401186889392</v>
      </c>
    </row>
    <row r="5167" spans="1:33" x14ac:dyDescent="0.55000000000000004">
      <c r="A5167">
        <v>5166</v>
      </c>
      <c r="B5167" t="s">
        <v>2735</v>
      </c>
      <c r="C5167" t="s">
        <v>10887</v>
      </c>
      <c r="D5167" t="s">
        <v>17721</v>
      </c>
      <c r="E5167" t="s">
        <v>17722</v>
      </c>
      <c r="F5167" t="s">
        <v>17723</v>
      </c>
      <c r="G5167" t="s">
        <v>17724</v>
      </c>
      <c r="H5167">
        <v>99</v>
      </c>
      <c r="I5167">
        <v>116</v>
      </c>
      <c r="J5167" t="s">
        <v>6918</v>
      </c>
      <c r="K5167" t="s">
        <v>2085</v>
      </c>
      <c r="L5167" t="s">
        <v>10901</v>
      </c>
      <c r="M5167">
        <v>113</v>
      </c>
      <c r="N5167" t="s">
        <v>13698</v>
      </c>
      <c r="O5167" t="s">
        <v>28006</v>
      </c>
      <c r="P5167" s="2">
        <v>5915218.5</v>
      </c>
      <c r="Q5167" s="2">
        <v>7851250.9392857235</v>
      </c>
      <c r="R5167" s="2">
        <v>8062470.1127487281</v>
      </c>
      <c r="S5167" s="2">
        <v>7442469.3345800666</v>
      </c>
      <c r="T5167" s="2">
        <v>5662363.8169794017</v>
      </c>
      <c r="U5167" s="2">
        <v>6576981.1742618112</v>
      </c>
      <c r="V5167" s="2">
        <v>6654957.7834177557</v>
      </c>
      <c r="W5167" s="2">
        <v>4931210.054957835</v>
      </c>
      <c r="X5167" s="2">
        <v>5350879.0143500501</v>
      </c>
      <c r="Y5167" s="2">
        <v>8393801.027133042</v>
      </c>
      <c r="Z5167" s="7">
        <f t="shared" si="640"/>
        <v>7317852.22165363</v>
      </c>
      <c r="AA5167" s="7">
        <f t="shared" si="641"/>
        <v>6261698.8118499825</v>
      </c>
      <c r="AB5167" s="7">
        <f t="shared" si="642"/>
        <v>969859.22993399214</v>
      </c>
      <c r="AC5167" s="7">
        <f t="shared" si="643"/>
        <v>1245705.4960938524</v>
      </c>
      <c r="AD5167" s="7">
        <f t="shared" si="644"/>
        <v>484929.61496699607</v>
      </c>
      <c r="AE5167" s="7">
        <f t="shared" si="645"/>
        <v>508557.13920175371</v>
      </c>
      <c r="AF5167" s="8">
        <f t="shared" si="646"/>
        <v>0.85567440038233156</v>
      </c>
      <c r="AG5167" s="6">
        <f t="shared" si="647"/>
        <v>0.17287263675900311</v>
      </c>
    </row>
    <row r="5168" spans="1:33" x14ac:dyDescent="0.55000000000000004">
      <c r="A5168">
        <v>5167</v>
      </c>
      <c r="B5168" t="s">
        <v>6920</v>
      </c>
      <c r="C5168" t="s">
        <v>10887</v>
      </c>
      <c r="D5168" t="s">
        <v>28007</v>
      </c>
      <c r="E5168" t="s">
        <v>28008</v>
      </c>
      <c r="F5168" t="s">
        <v>28009</v>
      </c>
      <c r="G5168" t="s">
        <v>28010</v>
      </c>
      <c r="H5168">
        <v>179</v>
      </c>
      <c r="I5168">
        <v>190</v>
      </c>
      <c r="J5168" t="s">
        <v>6919</v>
      </c>
      <c r="K5168" t="s">
        <v>5</v>
      </c>
      <c r="L5168" t="s">
        <v>10900</v>
      </c>
      <c r="M5168">
        <v>187</v>
      </c>
      <c r="N5168" t="s">
        <v>12646</v>
      </c>
      <c r="O5168" t="s">
        <v>28011</v>
      </c>
      <c r="P5168" s="2">
        <v>906740.68750000012</v>
      </c>
      <c r="Q5168" s="2">
        <v>842793.64464379905</v>
      </c>
      <c r="R5168" s="2">
        <v>768279.61456859577</v>
      </c>
      <c r="S5168" s="2">
        <v>676312.44194070622</v>
      </c>
      <c r="T5168" s="2">
        <v>757930.15711482347</v>
      </c>
      <c r="U5168" s="2">
        <v>760087.65365078568</v>
      </c>
      <c r="V5168" s="2">
        <v>592704.83966117317</v>
      </c>
      <c r="W5168" s="2">
        <v>858237.83216332749</v>
      </c>
      <c r="X5168" s="2">
        <v>894909.8093506007</v>
      </c>
      <c r="Y5168" s="2">
        <v>987598.67840214714</v>
      </c>
      <c r="Z5168" s="7">
        <f t="shared" si="640"/>
        <v>798531.59716327535</v>
      </c>
      <c r="AA5168" s="7">
        <f t="shared" si="641"/>
        <v>808578.16172380967</v>
      </c>
      <c r="AB5168" s="7">
        <f t="shared" si="642"/>
        <v>99198.522221681778</v>
      </c>
      <c r="AC5168" s="7">
        <f t="shared" si="643"/>
        <v>136737.28281950476</v>
      </c>
      <c r="AD5168" s="7">
        <f t="shared" si="644"/>
        <v>49599.261110840889</v>
      </c>
      <c r="AE5168" s="7">
        <f t="shared" si="645"/>
        <v>55822.761953736568</v>
      </c>
      <c r="AF5168" s="8">
        <f t="shared" si="646"/>
        <v>1.0125812987190788</v>
      </c>
      <c r="AG5168" s="6">
        <f t="shared" si="647"/>
        <v>0.89636098059377578</v>
      </c>
    </row>
    <row r="5169" spans="1:33" x14ac:dyDescent="0.55000000000000004">
      <c r="A5169">
        <v>5168</v>
      </c>
      <c r="B5169" t="s">
        <v>6922</v>
      </c>
      <c r="C5169" t="s">
        <v>10887</v>
      </c>
      <c r="D5169" t="s">
        <v>28012</v>
      </c>
      <c r="E5169" t="s">
        <v>28013</v>
      </c>
      <c r="F5169" t="s">
        <v>28014</v>
      </c>
      <c r="G5169" t="s">
        <v>28015</v>
      </c>
      <c r="H5169">
        <v>1768</v>
      </c>
      <c r="I5169">
        <v>1783</v>
      </c>
      <c r="J5169" t="s">
        <v>6921</v>
      </c>
      <c r="K5169" t="s">
        <v>138</v>
      </c>
      <c r="L5169" t="s">
        <v>11243</v>
      </c>
      <c r="M5169">
        <v>1770</v>
      </c>
      <c r="N5169" t="s">
        <v>28016</v>
      </c>
      <c r="O5169" t="s">
        <v>28017</v>
      </c>
      <c r="P5169" s="2">
        <v>7495773.5</v>
      </c>
      <c r="Q5169" s="2">
        <v>9764385.905725671</v>
      </c>
      <c r="R5169" s="2">
        <v>11439482.535745312</v>
      </c>
      <c r="S5169" s="2">
        <v>8956050.8008790314</v>
      </c>
      <c r="T5169" s="2">
        <v>7251724.4770924943</v>
      </c>
      <c r="U5169" s="2">
        <v>9487579.955201691</v>
      </c>
      <c r="V5169" s="2">
        <v>8172234.3281728495</v>
      </c>
      <c r="W5169" s="2">
        <v>10131300.5126509</v>
      </c>
      <c r="X5169" s="2">
        <v>8399139.424667757</v>
      </c>
      <c r="Y5169" s="2">
        <v>11686069.734655876</v>
      </c>
      <c r="Z5169" s="7">
        <f t="shared" si="640"/>
        <v>9413923.185587503</v>
      </c>
      <c r="AA5169" s="7">
        <f t="shared" si="641"/>
        <v>9188008.0720735937</v>
      </c>
      <c r="AB5169" s="7">
        <f t="shared" si="642"/>
        <v>1644653.9794352388</v>
      </c>
      <c r="AC5169" s="7">
        <f t="shared" si="643"/>
        <v>1588909.0731395315</v>
      </c>
      <c r="AD5169" s="7">
        <f t="shared" si="644"/>
        <v>822326.98971761938</v>
      </c>
      <c r="AE5169" s="7">
        <f t="shared" si="645"/>
        <v>648669.41281173495</v>
      </c>
      <c r="AF5169" s="8">
        <f t="shared" si="646"/>
        <v>0.97600202284847826</v>
      </c>
      <c r="AG5169" s="6">
        <f t="shared" si="647"/>
        <v>0.83592882353290954</v>
      </c>
    </row>
    <row r="5170" spans="1:33" x14ac:dyDescent="0.55000000000000004">
      <c r="A5170">
        <v>5169</v>
      </c>
      <c r="B5170" t="s">
        <v>2251</v>
      </c>
      <c r="C5170" t="s">
        <v>10887</v>
      </c>
      <c r="D5170" t="s">
        <v>16470</v>
      </c>
      <c r="E5170" t="s">
        <v>16471</v>
      </c>
      <c r="F5170" t="s">
        <v>16472</v>
      </c>
      <c r="G5170" t="s">
        <v>16473</v>
      </c>
      <c r="H5170">
        <v>2691</v>
      </c>
      <c r="I5170">
        <v>2715</v>
      </c>
      <c r="J5170" t="s">
        <v>6923</v>
      </c>
      <c r="K5170" t="s">
        <v>1016</v>
      </c>
      <c r="L5170" t="s">
        <v>13516</v>
      </c>
      <c r="M5170">
        <v>2692</v>
      </c>
      <c r="N5170" t="s">
        <v>28018</v>
      </c>
      <c r="O5170" t="s">
        <v>28019</v>
      </c>
      <c r="P5170" s="2">
        <v>14672355.999999998</v>
      </c>
      <c r="Q5170" s="2">
        <v>12567610.314106265</v>
      </c>
      <c r="R5170" s="2">
        <v>15274728.303349823</v>
      </c>
      <c r="S5170" s="2">
        <v>16322423.320823308</v>
      </c>
      <c r="T5170" s="2">
        <v>18709264.724283997</v>
      </c>
      <c r="U5170" s="2">
        <v>9784009.3699262366</v>
      </c>
      <c r="V5170" s="2">
        <v>20457699.571290124</v>
      </c>
      <c r="W5170" s="2">
        <v>19753319.764046285</v>
      </c>
      <c r="X5170" s="2">
        <v>14515709.019809317</v>
      </c>
      <c r="Y5170" s="2">
        <v>24150851.580381304</v>
      </c>
      <c r="Z5170" s="7">
        <f t="shared" si="640"/>
        <v>14709279.484569848</v>
      </c>
      <c r="AA5170" s="7">
        <f t="shared" si="641"/>
        <v>17895142.338289544</v>
      </c>
      <c r="AB5170" s="7">
        <f t="shared" si="642"/>
        <v>1582200.5332794313</v>
      </c>
      <c r="AC5170" s="7">
        <f t="shared" si="643"/>
        <v>5040382.2054183399</v>
      </c>
      <c r="AD5170" s="7">
        <f t="shared" si="644"/>
        <v>791100.26663971564</v>
      </c>
      <c r="AE5170" s="7">
        <f t="shared" si="645"/>
        <v>2057727.418646513</v>
      </c>
      <c r="AF5170" s="8">
        <f t="shared" si="646"/>
        <v>1.2165886410045912</v>
      </c>
      <c r="AG5170" s="6">
        <f t="shared" si="647"/>
        <v>0.19586002738067437</v>
      </c>
    </row>
    <row r="5171" spans="1:33" x14ac:dyDescent="0.55000000000000004">
      <c r="A5171">
        <v>5170</v>
      </c>
      <c r="B5171" t="s">
        <v>2251</v>
      </c>
      <c r="C5171" t="s">
        <v>10887</v>
      </c>
      <c r="D5171" t="s">
        <v>16470</v>
      </c>
      <c r="E5171" t="s">
        <v>16471</v>
      </c>
      <c r="F5171" t="s">
        <v>16472</v>
      </c>
      <c r="G5171" t="s">
        <v>16473</v>
      </c>
      <c r="H5171">
        <v>2691</v>
      </c>
      <c r="I5171">
        <v>2715</v>
      </c>
      <c r="J5171" t="s">
        <v>6923</v>
      </c>
      <c r="K5171" t="s">
        <v>138</v>
      </c>
      <c r="L5171" t="s">
        <v>11243</v>
      </c>
      <c r="M5171">
        <v>2693</v>
      </c>
      <c r="N5171" t="s">
        <v>28020</v>
      </c>
      <c r="O5171" t="s">
        <v>28021</v>
      </c>
      <c r="P5171" s="2">
        <v>5768331</v>
      </c>
      <c r="Q5171" s="2">
        <v>6477874.6687700534</v>
      </c>
      <c r="R5171" s="2">
        <v>7332546.734014811</v>
      </c>
      <c r="S5171" s="2">
        <v>6200531.9440561375</v>
      </c>
      <c r="T5171" s="2">
        <v>6515984.5388863571</v>
      </c>
      <c r="U5171" s="2">
        <v>6045363.7379063098</v>
      </c>
      <c r="V5171" s="2">
        <v>8207389.9780281186</v>
      </c>
      <c r="W5171" s="2">
        <v>5728480.4632988125</v>
      </c>
      <c r="X5171" s="2">
        <v>5263093.3665480828</v>
      </c>
      <c r="Y5171" s="2">
        <v>7405184.7777581811</v>
      </c>
      <c r="Z5171" s="7">
        <f t="shared" si="640"/>
        <v>6444821.08671025</v>
      </c>
      <c r="AA5171" s="7">
        <f t="shared" si="641"/>
        <v>6527582.8104043109</v>
      </c>
      <c r="AB5171" s="7">
        <f t="shared" si="642"/>
        <v>659915.49630873417</v>
      </c>
      <c r="AC5171" s="7">
        <f t="shared" si="643"/>
        <v>1101099.9229915598</v>
      </c>
      <c r="AD5171" s="7">
        <f t="shared" si="644"/>
        <v>329957.74815436709</v>
      </c>
      <c r="AE5171" s="7">
        <f t="shared" si="645"/>
        <v>449522.16119119554</v>
      </c>
      <c r="AF5171" s="8">
        <f t="shared" si="646"/>
        <v>1.0128415859153519</v>
      </c>
      <c r="AG5171" s="6">
        <f t="shared" si="647"/>
        <v>0.88569444783328177</v>
      </c>
    </row>
    <row r="5172" spans="1:33" x14ac:dyDescent="0.55000000000000004">
      <c r="A5172">
        <v>5171</v>
      </c>
      <c r="B5172" t="s">
        <v>1528</v>
      </c>
      <c r="C5172" t="s">
        <v>10887</v>
      </c>
      <c r="D5172" t="s">
        <v>17773</v>
      </c>
      <c r="E5172" t="s">
        <v>17774</v>
      </c>
      <c r="F5172" t="s">
        <v>17775</v>
      </c>
      <c r="G5172" t="s">
        <v>17776</v>
      </c>
      <c r="H5172">
        <v>54</v>
      </c>
      <c r="I5172">
        <v>68</v>
      </c>
      <c r="J5172" t="s">
        <v>6924</v>
      </c>
      <c r="K5172" t="s">
        <v>138</v>
      </c>
      <c r="L5172" t="s">
        <v>11243</v>
      </c>
      <c r="M5172">
        <v>56</v>
      </c>
      <c r="N5172" t="s">
        <v>18582</v>
      </c>
      <c r="O5172" t="s">
        <v>28022</v>
      </c>
      <c r="P5172" s="2">
        <v>0</v>
      </c>
      <c r="Q5172" s="2">
        <v>0</v>
      </c>
      <c r="R5172" s="2">
        <v>0</v>
      </c>
      <c r="S5172" s="2">
        <v>0</v>
      </c>
      <c r="T5172" s="2">
        <v>0</v>
      </c>
      <c r="U5172" s="2">
        <v>0</v>
      </c>
      <c r="V5172" s="2">
        <v>0</v>
      </c>
      <c r="W5172" s="2">
        <v>0</v>
      </c>
      <c r="X5172" s="2">
        <v>0</v>
      </c>
      <c r="Y5172" s="2">
        <v>0</v>
      </c>
      <c r="Z5172" s="7" t="e">
        <f t="shared" si="640"/>
        <v>#DIV/0!</v>
      </c>
      <c r="AA5172" s="7" t="e">
        <f t="shared" si="641"/>
        <v>#DIV/0!</v>
      </c>
      <c r="AB5172" s="7">
        <f t="shared" si="642"/>
        <v>0</v>
      </c>
      <c r="AC5172" s="7">
        <f t="shared" si="643"/>
        <v>0</v>
      </c>
      <c r="AD5172" s="7">
        <f t="shared" si="644"/>
        <v>0</v>
      </c>
      <c r="AE5172" s="7">
        <f t="shared" si="645"/>
        <v>0</v>
      </c>
      <c r="AF5172" s="8" t="e">
        <f t="shared" si="646"/>
        <v>#DIV/0!</v>
      </c>
      <c r="AG5172" s="6" t="e">
        <f t="shared" si="647"/>
        <v>#DIV/0!</v>
      </c>
    </row>
    <row r="5173" spans="1:33" x14ac:dyDescent="0.55000000000000004">
      <c r="A5173">
        <v>5172</v>
      </c>
      <c r="B5173" t="s">
        <v>1528</v>
      </c>
      <c r="C5173" t="s">
        <v>10887</v>
      </c>
      <c r="D5173" t="s">
        <v>17773</v>
      </c>
      <c r="E5173" t="s">
        <v>17774</v>
      </c>
      <c r="F5173" t="s">
        <v>17775</v>
      </c>
      <c r="G5173" t="s">
        <v>17776</v>
      </c>
      <c r="H5173">
        <v>54</v>
      </c>
      <c r="I5173">
        <v>68</v>
      </c>
      <c r="J5173" t="s">
        <v>6924</v>
      </c>
      <c r="K5173" t="s">
        <v>84</v>
      </c>
      <c r="L5173" t="s">
        <v>11088</v>
      </c>
      <c r="M5173">
        <v>58</v>
      </c>
      <c r="N5173" t="s">
        <v>16415</v>
      </c>
      <c r="O5173" t="s">
        <v>28023</v>
      </c>
      <c r="P5173" s="2">
        <v>3262284.75</v>
      </c>
      <c r="Q5173" s="2">
        <v>3297726.2386889486</v>
      </c>
      <c r="R5173" s="2">
        <v>4232645.8137308108</v>
      </c>
      <c r="S5173" s="2">
        <v>2871569.7979906457</v>
      </c>
      <c r="T5173" s="2">
        <v>3668726.2014833721</v>
      </c>
      <c r="U5173" s="2">
        <v>4395928.7028867481</v>
      </c>
      <c r="V5173" s="2">
        <v>2840828.2385358615</v>
      </c>
      <c r="W5173" s="2">
        <v>3134013.5663636201</v>
      </c>
      <c r="X5173" s="2">
        <v>4213437.6324784588</v>
      </c>
      <c r="Y5173" s="2">
        <v>4748506.8613638245</v>
      </c>
      <c r="Z5173" s="7">
        <f t="shared" si="640"/>
        <v>3416056.6501026014</v>
      </c>
      <c r="AA5173" s="7">
        <f t="shared" si="641"/>
        <v>3833573.5338519807</v>
      </c>
      <c r="AB5173" s="7">
        <f t="shared" si="642"/>
        <v>577619.15879014065</v>
      </c>
      <c r="AC5173" s="7">
        <f t="shared" si="643"/>
        <v>748297.41090437886</v>
      </c>
      <c r="AD5173" s="7">
        <f t="shared" si="644"/>
        <v>288809.57939507032</v>
      </c>
      <c r="AE5173" s="7">
        <f t="shared" si="645"/>
        <v>305491.13876024756</v>
      </c>
      <c r="AF5173" s="8">
        <f t="shared" si="646"/>
        <v>1.1222218852069796</v>
      </c>
      <c r="AG5173" s="6">
        <f t="shared" si="647"/>
        <v>0.35085170250647829</v>
      </c>
    </row>
    <row r="5174" spans="1:33" x14ac:dyDescent="0.55000000000000004">
      <c r="A5174">
        <v>5173</v>
      </c>
      <c r="B5174" t="s">
        <v>6926</v>
      </c>
      <c r="C5174" t="s">
        <v>10887</v>
      </c>
      <c r="D5174" t="s">
        <v>28024</v>
      </c>
      <c r="E5174" t="s">
        <v>28025</v>
      </c>
      <c r="F5174" t="s">
        <v>28026</v>
      </c>
      <c r="G5174" t="s">
        <v>28027</v>
      </c>
      <c r="H5174">
        <v>691</v>
      </c>
      <c r="I5174">
        <v>712</v>
      </c>
      <c r="J5174" t="s">
        <v>6925</v>
      </c>
      <c r="K5174" t="s">
        <v>138</v>
      </c>
      <c r="L5174" t="s">
        <v>11243</v>
      </c>
      <c r="M5174">
        <v>693</v>
      </c>
      <c r="N5174" t="s">
        <v>28028</v>
      </c>
      <c r="O5174" t="s">
        <v>28029</v>
      </c>
      <c r="P5174" s="2">
        <v>11839834</v>
      </c>
      <c r="Q5174" s="2">
        <v>9553611.8258285858</v>
      </c>
      <c r="R5174" s="2">
        <v>13789375.048608927</v>
      </c>
      <c r="S5174" s="2">
        <v>11980306.799744595</v>
      </c>
      <c r="T5174" s="2">
        <v>10434657.886684118</v>
      </c>
      <c r="U5174" s="2">
        <v>12062617.99801659</v>
      </c>
      <c r="V5174" s="2">
        <v>13970152.973242629</v>
      </c>
      <c r="W5174" s="2">
        <v>10953862.199450396</v>
      </c>
      <c r="X5174" s="2">
        <v>11563892.100466713</v>
      </c>
      <c r="Y5174" s="2">
        <v>13024977.545564337</v>
      </c>
      <c r="Z5174" s="7">
        <f t="shared" si="640"/>
        <v>11790781.918545526</v>
      </c>
      <c r="AA5174" s="7">
        <f t="shared" si="641"/>
        <v>12001693.450570798</v>
      </c>
      <c r="AB5174" s="7">
        <f t="shared" si="642"/>
        <v>1735668.0088246823</v>
      </c>
      <c r="AC5174" s="7">
        <f t="shared" si="643"/>
        <v>1316880.8483237037</v>
      </c>
      <c r="AD5174" s="7">
        <f t="shared" si="644"/>
        <v>867834.00441234116</v>
      </c>
      <c r="AE5174" s="7">
        <f t="shared" si="645"/>
        <v>537614.35507275374</v>
      </c>
      <c r="AF5174" s="8">
        <f t="shared" si="646"/>
        <v>1.0178878325018914</v>
      </c>
      <c r="AG5174" s="6">
        <f t="shared" si="647"/>
        <v>0.84405701409968237</v>
      </c>
    </row>
    <row r="5175" spans="1:33" x14ac:dyDescent="0.55000000000000004">
      <c r="A5175">
        <v>5174</v>
      </c>
      <c r="B5175" t="s">
        <v>4168</v>
      </c>
      <c r="C5175" t="s">
        <v>10887</v>
      </c>
      <c r="D5175" t="s">
        <v>21505</v>
      </c>
      <c r="E5175" t="s">
        <v>21506</v>
      </c>
      <c r="F5175" t="s">
        <v>21507</v>
      </c>
      <c r="G5175" t="s">
        <v>21508</v>
      </c>
      <c r="H5175">
        <v>118</v>
      </c>
      <c r="I5175">
        <v>130</v>
      </c>
      <c r="J5175" t="s">
        <v>6927</v>
      </c>
      <c r="K5175" t="s">
        <v>17</v>
      </c>
      <c r="L5175" t="s">
        <v>10923</v>
      </c>
      <c r="M5175">
        <v>128</v>
      </c>
      <c r="N5175" t="s">
        <v>12177</v>
      </c>
      <c r="O5175" t="s">
        <v>28030</v>
      </c>
      <c r="P5175" s="2">
        <v>1264679.25</v>
      </c>
      <c r="Q5175" s="2">
        <v>1345055.1619822788</v>
      </c>
      <c r="R5175" s="2">
        <v>1207995.3282482696</v>
      </c>
      <c r="S5175" s="2">
        <v>987569.55180514895</v>
      </c>
      <c r="T5175" s="2">
        <v>1305036.2201284652</v>
      </c>
      <c r="U5175" s="2">
        <v>1323483.1859436787</v>
      </c>
      <c r="V5175" s="2">
        <v>1448524.5294322362</v>
      </c>
      <c r="W5175" s="2">
        <v>1169943.6152225428</v>
      </c>
      <c r="X5175" s="2">
        <v>987991.32612903405</v>
      </c>
      <c r="Y5175" s="2">
        <v>1210476.6182311727</v>
      </c>
      <c r="Z5175" s="7">
        <f t="shared" si="640"/>
        <v>1201324.8230089243</v>
      </c>
      <c r="AA5175" s="7">
        <f t="shared" si="641"/>
        <v>1240909.2491811884</v>
      </c>
      <c r="AB5175" s="7">
        <f t="shared" si="642"/>
        <v>153197.04671686995</v>
      </c>
      <c r="AC5175" s="7">
        <f t="shared" si="643"/>
        <v>157457.65783838896</v>
      </c>
      <c r="AD5175" s="7">
        <f t="shared" si="644"/>
        <v>76598.523358434977</v>
      </c>
      <c r="AE5175" s="7">
        <f t="shared" si="645"/>
        <v>64281.819632966181</v>
      </c>
      <c r="AF5175" s="8">
        <f t="shared" si="646"/>
        <v>1.0329506436678118</v>
      </c>
      <c r="AG5175" s="6">
        <f t="shared" si="647"/>
        <v>0.70448694771017362</v>
      </c>
    </row>
    <row r="5176" spans="1:33" x14ac:dyDescent="0.55000000000000004">
      <c r="A5176">
        <v>5175</v>
      </c>
      <c r="B5176" t="s">
        <v>681</v>
      </c>
      <c r="C5176" t="s">
        <v>10887</v>
      </c>
      <c r="D5176" t="s">
        <v>12648</v>
      </c>
      <c r="E5176" t="s">
        <v>12649</v>
      </c>
      <c r="F5176" t="s">
        <v>12650</v>
      </c>
      <c r="G5176" t="s">
        <v>12651</v>
      </c>
      <c r="H5176">
        <v>2707</v>
      </c>
      <c r="I5176">
        <v>2723</v>
      </c>
      <c r="J5176" t="s">
        <v>6928</v>
      </c>
      <c r="K5176" t="s">
        <v>38</v>
      </c>
      <c r="L5176" t="s">
        <v>11460</v>
      </c>
      <c r="M5176">
        <v>2713</v>
      </c>
      <c r="N5176" t="s">
        <v>28031</v>
      </c>
      <c r="O5176" t="s">
        <v>28032</v>
      </c>
      <c r="P5176" s="2">
        <v>11448038</v>
      </c>
      <c r="Q5176" s="2">
        <v>11520786.964199392</v>
      </c>
      <c r="R5176" s="2">
        <v>11585548.068158783</v>
      </c>
      <c r="S5176" s="2">
        <v>11237505.438473381</v>
      </c>
      <c r="T5176" s="2">
        <v>10227671.052351467</v>
      </c>
      <c r="U5176" s="2">
        <v>12530272.523420531</v>
      </c>
      <c r="V5176" s="2">
        <v>14756614.651254512</v>
      </c>
      <c r="W5176" s="2">
        <v>10853729.623204205</v>
      </c>
      <c r="X5176" s="2">
        <v>10790573.180562293</v>
      </c>
      <c r="Y5176" s="2">
        <v>11378367.832605351</v>
      </c>
      <c r="Z5176" s="7">
        <f t="shared" si="640"/>
        <v>11447969.61770789</v>
      </c>
      <c r="AA5176" s="7">
        <f t="shared" si="641"/>
        <v>11756204.810566394</v>
      </c>
      <c r="AB5176" s="7">
        <f t="shared" si="642"/>
        <v>151135.00741117267</v>
      </c>
      <c r="AC5176" s="7">
        <f t="shared" si="643"/>
        <v>1662992.6143412439</v>
      </c>
      <c r="AD5176" s="7">
        <f t="shared" si="644"/>
        <v>75567.503705586336</v>
      </c>
      <c r="AE5176" s="7">
        <f t="shared" si="645"/>
        <v>678913.89185884316</v>
      </c>
      <c r="AF5176" s="8">
        <f t="shared" si="646"/>
        <v>1.0269248786598562</v>
      </c>
      <c r="AG5176" s="6">
        <f t="shared" si="647"/>
        <v>0.67028602051591513</v>
      </c>
    </row>
    <row r="5177" spans="1:33" x14ac:dyDescent="0.55000000000000004">
      <c r="A5177">
        <v>5176</v>
      </c>
      <c r="B5177" t="s">
        <v>1706</v>
      </c>
      <c r="C5177" t="s">
        <v>10887</v>
      </c>
      <c r="D5177" t="s">
        <v>17971</v>
      </c>
      <c r="E5177" t="s">
        <v>17972</v>
      </c>
      <c r="F5177" t="s">
        <v>17973</v>
      </c>
      <c r="G5177" t="s">
        <v>17974</v>
      </c>
      <c r="H5177">
        <v>881</v>
      </c>
      <c r="I5177">
        <v>900</v>
      </c>
      <c r="J5177" t="s">
        <v>6929</v>
      </c>
      <c r="K5177" t="s">
        <v>1219</v>
      </c>
      <c r="L5177" t="s">
        <v>21404</v>
      </c>
      <c r="M5177" t="s">
        <v>28033</v>
      </c>
      <c r="N5177" t="s">
        <v>28034</v>
      </c>
      <c r="O5177" t="s">
        <v>28035</v>
      </c>
      <c r="P5177" s="2">
        <v>12201856</v>
      </c>
      <c r="Q5177" s="2">
        <v>15553151.039681543</v>
      </c>
      <c r="R5177" s="2">
        <v>15834561.249016309</v>
      </c>
      <c r="S5177" s="2">
        <v>14476716.076040365</v>
      </c>
      <c r="T5177" s="2">
        <v>12220099.305546954</v>
      </c>
      <c r="U5177" s="2">
        <v>13001684.071038159</v>
      </c>
      <c r="V5177" s="2">
        <v>15094031.92775649</v>
      </c>
      <c r="W5177" s="2">
        <v>13381159.538501024</v>
      </c>
      <c r="X5177" s="2">
        <v>10787317.169705156</v>
      </c>
      <c r="Y5177" s="2">
        <v>16502427.726878256</v>
      </c>
      <c r="Z5177" s="7">
        <f t="shared" si="640"/>
        <v>14516571.091184555</v>
      </c>
      <c r="AA5177" s="7">
        <f t="shared" si="641"/>
        <v>13497786.623237671</v>
      </c>
      <c r="AB5177" s="7">
        <f t="shared" si="642"/>
        <v>1650362.6289755288</v>
      </c>
      <c r="AC5177" s="7">
        <f t="shared" si="643"/>
        <v>2040329.2084072425</v>
      </c>
      <c r="AD5177" s="7">
        <f t="shared" si="644"/>
        <v>825181.31448776438</v>
      </c>
      <c r="AE5177" s="7">
        <f t="shared" si="645"/>
        <v>832960.9113157437</v>
      </c>
      <c r="AF5177" s="8">
        <f t="shared" si="646"/>
        <v>0.92981920719793409</v>
      </c>
      <c r="AG5177" s="6">
        <f t="shared" si="647"/>
        <v>0.41172169534511116</v>
      </c>
    </row>
    <row r="5178" spans="1:33" x14ac:dyDescent="0.55000000000000004">
      <c r="A5178">
        <v>5177</v>
      </c>
      <c r="B5178" t="s">
        <v>1706</v>
      </c>
      <c r="C5178" t="s">
        <v>10887</v>
      </c>
      <c r="D5178" t="s">
        <v>17971</v>
      </c>
      <c r="E5178" t="s">
        <v>17972</v>
      </c>
      <c r="F5178" t="s">
        <v>17973</v>
      </c>
      <c r="G5178" t="s">
        <v>17974</v>
      </c>
      <c r="H5178">
        <v>881</v>
      </c>
      <c r="I5178">
        <v>900</v>
      </c>
      <c r="J5178" t="s">
        <v>6929</v>
      </c>
      <c r="K5178" t="s">
        <v>77</v>
      </c>
      <c r="L5178" t="s">
        <v>11068</v>
      </c>
      <c r="M5178">
        <v>886</v>
      </c>
      <c r="N5178" t="s">
        <v>28036</v>
      </c>
      <c r="O5178" t="s">
        <v>28037</v>
      </c>
      <c r="P5178" s="2">
        <v>17447500</v>
      </c>
      <c r="Q5178" s="2">
        <v>19066240.504778888</v>
      </c>
      <c r="R5178" s="2">
        <v>19091892.426153298</v>
      </c>
      <c r="S5178" s="2">
        <v>19305254.245214939</v>
      </c>
      <c r="T5178" s="2">
        <v>18617176.852512039</v>
      </c>
      <c r="U5178" s="2">
        <v>20594390.623005196</v>
      </c>
      <c r="V5178" s="2">
        <v>20984026.756847456</v>
      </c>
      <c r="W5178" s="2">
        <v>15643580.840384681</v>
      </c>
      <c r="X5178" s="2">
        <v>15510602.13400876</v>
      </c>
      <c r="Y5178" s="2">
        <v>18650465.322513133</v>
      </c>
      <c r="Z5178" s="7">
        <f t="shared" si="640"/>
        <v>18727721.794036783</v>
      </c>
      <c r="AA5178" s="7">
        <f t="shared" si="641"/>
        <v>18333373.754878547</v>
      </c>
      <c r="AB5178" s="7">
        <f t="shared" si="642"/>
        <v>860179.58220154</v>
      </c>
      <c r="AC5178" s="7">
        <f t="shared" si="643"/>
        <v>2346157.5148203708</v>
      </c>
      <c r="AD5178" s="7">
        <f t="shared" si="644"/>
        <v>430089.79110077</v>
      </c>
      <c r="AE5178" s="7">
        <f t="shared" si="645"/>
        <v>957814.79458436184</v>
      </c>
      <c r="AF5178" s="8">
        <f t="shared" si="646"/>
        <v>0.9789430853632286</v>
      </c>
      <c r="AG5178" s="6">
        <f t="shared" si="647"/>
        <v>0.71872733299520319</v>
      </c>
    </row>
    <row r="5179" spans="1:33" x14ac:dyDescent="0.55000000000000004">
      <c r="A5179">
        <v>5178</v>
      </c>
      <c r="B5179" t="s">
        <v>2742</v>
      </c>
      <c r="C5179" t="s">
        <v>10887</v>
      </c>
      <c r="D5179" t="s">
        <v>17744</v>
      </c>
      <c r="E5179" t="s">
        <v>17745</v>
      </c>
      <c r="F5179" t="s">
        <v>17746</v>
      </c>
      <c r="G5179" t="s">
        <v>17747</v>
      </c>
      <c r="H5179">
        <v>145</v>
      </c>
      <c r="I5179">
        <v>160</v>
      </c>
      <c r="J5179" t="s">
        <v>6930</v>
      </c>
      <c r="K5179" t="s">
        <v>45</v>
      </c>
      <c r="L5179" t="s">
        <v>10982</v>
      </c>
      <c r="M5179">
        <v>157</v>
      </c>
      <c r="N5179" t="s">
        <v>12983</v>
      </c>
      <c r="O5179" t="s">
        <v>28038</v>
      </c>
      <c r="P5179" s="2">
        <v>2620700.5</v>
      </c>
      <c r="Q5179" s="2">
        <v>3222846.3059842135</v>
      </c>
      <c r="R5179" s="2">
        <v>3143409.3690966871</v>
      </c>
      <c r="S5179" s="2">
        <v>3484238.6476386851</v>
      </c>
      <c r="T5179" s="2">
        <v>2890949.2205602662</v>
      </c>
      <c r="U5179" s="2">
        <v>3447554.8577586822</v>
      </c>
      <c r="V5179" s="2">
        <v>3537707.6255204859</v>
      </c>
      <c r="W5179" s="2">
        <v>2759858.2963661775</v>
      </c>
      <c r="X5179" s="2">
        <v>2386550.2502755276</v>
      </c>
      <c r="Y5179" s="2">
        <v>3388241.7696103007</v>
      </c>
      <c r="Z5179" s="7">
        <f t="shared" si="640"/>
        <v>3117798.7056798963</v>
      </c>
      <c r="AA5179" s="7">
        <f t="shared" si="641"/>
        <v>3068477.0033485736</v>
      </c>
      <c r="AB5179" s="7">
        <f t="shared" si="642"/>
        <v>361974.10660767858</v>
      </c>
      <c r="AC5179" s="7">
        <f t="shared" si="643"/>
        <v>459981.0036834979</v>
      </c>
      <c r="AD5179" s="7">
        <f t="shared" si="644"/>
        <v>180987.05330383929</v>
      </c>
      <c r="AE5179" s="7">
        <f t="shared" si="645"/>
        <v>187786.4583996399</v>
      </c>
      <c r="AF5179" s="8">
        <f t="shared" si="646"/>
        <v>0.9841806008061168</v>
      </c>
      <c r="AG5179" s="6">
        <f t="shared" si="647"/>
        <v>0.85493780187542878</v>
      </c>
    </row>
    <row r="5180" spans="1:33" x14ac:dyDescent="0.55000000000000004">
      <c r="A5180">
        <v>5179</v>
      </c>
      <c r="B5180" t="s">
        <v>2217</v>
      </c>
      <c r="C5180" t="s">
        <v>10887</v>
      </c>
      <c r="D5180" t="s">
        <v>22989</v>
      </c>
      <c r="E5180" t="s">
        <v>22990</v>
      </c>
      <c r="F5180" t="s">
        <v>22991</v>
      </c>
      <c r="G5180" t="s">
        <v>22992</v>
      </c>
      <c r="H5180">
        <v>94</v>
      </c>
      <c r="I5180">
        <v>112</v>
      </c>
      <c r="J5180" t="s">
        <v>6931</v>
      </c>
      <c r="K5180" t="s">
        <v>84</v>
      </c>
      <c r="L5180" t="s">
        <v>11088</v>
      </c>
      <c r="M5180">
        <v>98</v>
      </c>
      <c r="N5180" t="s">
        <v>12414</v>
      </c>
      <c r="O5180" t="s">
        <v>28039</v>
      </c>
      <c r="P5180" s="2">
        <v>1768597.2499999998</v>
      </c>
      <c r="Q5180" s="2">
        <v>1837459.6783919558</v>
      </c>
      <c r="R5180" s="2">
        <v>2266029.3160904106</v>
      </c>
      <c r="S5180" s="2">
        <v>2125837.3960196464</v>
      </c>
      <c r="T5180" s="2">
        <v>1730893.6572173568</v>
      </c>
      <c r="U5180" s="2">
        <v>1863877.9699717176</v>
      </c>
      <c r="V5180" s="2">
        <v>2794215.1754389727</v>
      </c>
      <c r="W5180" s="2">
        <v>1673936.9740923692</v>
      </c>
      <c r="X5180" s="2">
        <v>1886208.2130064261</v>
      </c>
      <c r="Y5180" s="2">
        <v>2859813.7502618833</v>
      </c>
      <c r="Z5180" s="7">
        <f t="shared" si="640"/>
        <v>1999480.9101255033</v>
      </c>
      <c r="AA5180" s="7">
        <f t="shared" si="641"/>
        <v>2134824.2899981211</v>
      </c>
      <c r="AB5180" s="7">
        <f t="shared" si="642"/>
        <v>235635.42340895298</v>
      </c>
      <c r="AC5180" s="7">
        <f t="shared" si="643"/>
        <v>542439.85720669199</v>
      </c>
      <c r="AD5180" s="7">
        <f t="shared" si="644"/>
        <v>117817.71170447649</v>
      </c>
      <c r="AE5180" s="7">
        <f t="shared" si="645"/>
        <v>221450.14438409399</v>
      </c>
      <c r="AF5180" s="8">
        <f t="shared" si="646"/>
        <v>1.0676892583406172</v>
      </c>
      <c r="AG5180" s="6">
        <f t="shared" si="647"/>
        <v>0.60564420487085058</v>
      </c>
    </row>
    <row r="5181" spans="1:33" x14ac:dyDescent="0.55000000000000004">
      <c r="A5181">
        <v>5180</v>
      </c>
      <c r="B5181" t="s">
        <v>6933</v>
      </c>
      <c r="C5181" t="s">
        <v>10887</v>
      </c>
      <c r="D5181" t="s">
        <v>28040</v>
      </c>
      <c r="E5181" t="s">
        <v>28041</v>
      </c>
      <c r="F5181" t="s">
        <v>28042</v>
      </c>
      <c r="G5181" t="s">
        <v>28043</v>
      </c>
      <c r="H5181">
        <v>762</v>
      </c>
      <c r="I5181">
        <v>785</v>
      </c>
      <c r="J5181" t="s">
        <v>6932</v>
      </c>
      <c r="K5181" t="s">
        <v>686</v>
      </c>
      <c r="L5181" t="s">
        <v>10937</v>
      </c>
      <c r="M5181">
        <v>778</v>
      </c>
      <c r="N5181" t="s">
        <v>12652</v>
      </c>
      <c r="O5181" t="s">
        <v>28044</v>
      </c>
      <c r="P5181" s="2">
        <v>1338231</v>
      </c>
      <c r="Q5181" s="2">
        <v>1491883.2806734042</v>
      </c>
      <c r="R5181" s="2">
        <v>1906242.4533915136</v>
      </c>
      <c r="S5181" s="2">
        <v>1606239.062671328</v>
      </c>
      <c r="T5181" s="2">
        <v>15839746.57623904</v>
      </c>
      <c r="U5181" s="2">
        <v>1235710.7652396467</v>
      </c>
      <c r="V5181" s="2">
        <v>21784463.471078373</v>
      </c>
      <c r="W5181" s="2">
        <v>16227342.600516567</v>
      </c>
      <c r="X5181" s="2">
        <v>14300632.548561066</v>
      </c>
      <c r="Y5181" s="2">
        <v>17562790.328600619</v>
      </c>
      <c r="Z5181" s="7">
        <f t="shared" si="640"/>
        <v>1585648.9491840615</v>
      </c>
      <c r="AA5181" s="7">
        <f t="shared" si="641"/>
        <v>14491781.048372552</v>
      </c>
      <c r="AB5181" s="7">
        <f t="shared" si="642"/>
        <v>240285.79503244808</v>
      </c>
      <c r="AC5181" s="7">
        <f t="shared" si="643"/>
        <v>6974287.5906235147</v>
      </c>
      <c r="AD5181" s="7">
        <f t="shared" si="644"/>
        <v>120142.89751622404</v>
      </c>
      <c r="AE5181" s="7">
        <f t="shared" si="645"/>
        <v>2847240.9860753841</v>
      </c>
      <c r="AF5181" s="8">
        <f t="shared" si="646"/>
        <v>9.1393375916085891</v>
      </c>
      <c r="AG5181" s="6">
        <f t="shared" si="647"/>
        <v>6.1787088540110439E-3</v>
      </c>
    </row>
    <row r="5182" spans="1:33" x14ac:dyDescent="0.55000000000000004">
      <c r="A5182">
        <v>5181</v>
      </c>
      <c r="B5182" t="s">
        <v>6242</v>
      </c>
      <c r="C5182" t="s">
        <v>10887</v>
      </c>
      <c r="D5182" t="s">
        <v>26467</v>
      </c>
      <c r="E5182" t="s">
        <v>26468</v>
      </c>
      <c r="F5182" t="s">
        <v>26469</v>
      </c>
      <c r="G5182" t="s">
        <v>26470</v>
      </c>
      <c r="H5182">
        <v>17</v>
      </c>
      <c r="I5182">
        <v>28</v>
      </c>
      <c r="J5182" t="s">
        <v>6934</v>
      </c>
      <c r="K5182" t="s">
        <v>26</v>
      </c>
      <c r="L5182" t="s">
        <v>10951</v>
      </c>
      <c r="M5182">
        <v>20</v>
      </c>
      <c r="N5182" t="s">
        <v>11667</v>
      </c>
      <c r="O5182" t="s">
        <v>28045</v>
      </c>
      <c r="P5182" s="2">
        <v>13951866.000000002</v>
      </c>
      <c r="Q5182" s="2">
        <v>12232788.880284961</v>
      </c>
      <c r="R5182" s="2">
        <v>16823122.99978637</v>
      </c>
      <c r="S5182" s="2">
        <v>19413260.226131912</v>
      </c>
      <c r="T5182" s="2">
        <v>13478770.502053501</v>
      </c>
      <c r="U5182" s="2">
        <v>15305349.370085632</v>
      </c>
      <c r="V5182" s="2">
        <v>12956193.867627693</v>
      </c>
      <c r="W5182" s="2">
        <v>13194564.857321393</v>
      </c>
      <c r="X5182" s="2">
        <v>13255056.786063446</v>
      </c>
      <c r="Y5182" s="2">
        <v>21378469.042866372</v>
      </c>
      <c r="Z5182" s="7">
        <f t="shared" si="640"/>
        <v>15605259.526550811</v>
      </c>
      <c r="AA5182" s="7">
        <f t="shared" si="641"/>
        <v>14928067.404336339</v>
      </c>
      <c r="AB5182" s="7">
        <f t="shared" si="642"/>
        <v>3167087.4727956019</v>
      </c>
      <c r="AC5182" s="7">
        <f t="shared" si="643"/>
        <v>3272392.5603487962</v>
      </c>
      <c r="AD5182" s="7">
        <f t="shared" si="644"/>
        <v>1583543.736397801</v>
      </c>
      <c r="AE5182" s="7">
        <f t="shared" si="645"/>
        <v>1335948.6684890599</v>
      </c>
      <c r="AF5182" s="8">
        <f t="shared" si="646"/>
        <v>0.95660487920355974</v>
      </c>
      <c r="AG5182" s="6">
        <f t="shared" si="647"/>
        <v>0.75368665222237441</v>
      </c>
    </row>
    <row r="5183" spans="1:33" x14ac:dyDescent="0.55000000000000004">
      <c r="A5183">
        <v>5182</v>
      </c>
      <c r="B5183" t="s">
        <v>6936</v>
      </c>
      <c r="C5183" t="s">
        <v>10887</v>
      </c>
      <c r="D5183" t="s">
        <v>28046</v>
      </c>
      <c r="E5183" t="s">
        <v>28047</v>
      </c>
      <c r="F5183" t="s">
        <v>28048</v>
      </c>
      <c r="G5183" t="s">
        <v>28049</v>
      </c>
      <c r="H5183">
        <v>149</v>
      </c>
      <c r="I5183">
        <v>159</v>
      </c>
      <c r="J5183" t="s">
        <v>6935</v>
      </c>
      <c r="K5183" t="s">
        <v>84</v>
      </c>
      <c r="L5183" t="s">
        <v>11088</v>
      </c>
      <c r="M5183">
        <v>153</v>
      </c>
      <c r="N5183" t="s">
        <v>13026</v>
      </c>
      <c r="O5183" t="s">
        <v>28050</v>
      </c>
      <c r="P5183" s="2">
        <v>5537008</v>
      </c>
      <c r="Q5183" s="2">
        <v>4211694.1246890053</v>
      </c>
      <c r="R5183" s="2">
        <v>4056007.4449182115</v>
      </c>
      <c r="S5183" s="2">
        <v>4656191.1151385084</v>
      </c>
      <c r="T5183" s="2">
        <v>5416409.7022969434</v>
      </c>
      <c r="U5183" s="2">
        <v>4561107.035363079</v>
      </c>
      <c r="V5183" s="2">
        <v>6293195.4679144789</v>
      </c>
      <c r="W5183" s="2">
        <v>3883323.1023390531</v>
      </c>
      <c r="X5183" s="2">
        <v>4918357.5997149991</v>
      </c>
      <c r="Y5183" s="2">
        <v>4280368.0743600167</v>
      </c>
      <c r="Z5183" s="7">
        <f t="shared" si="640"/>
        <v>4615225.1711864313</v>
      </c>
      <c r="AA5183" s="7">
        <f t="shared" si="641"/>
        <v>4892126.830331428</v>
      </c>
      <c r="AB5183" s="7">
        <f t="shared" si="642"/>
        <v>665062.29355335422</v>
      </c>
      <c r="AC5183" s="7">
        <f t="shared" si="643"/>
        <v>864877.07243256178</v>
      </c>
      <c r="AD5183" s="7">
        <f t="shared" si="644"/>
        <v>332531.14677667711</v>
      </c>
      <c r="AE5183" s="7">
        <f t="shared" si="645"/>
        <v>353084.586281984</v>
      </c>
      <c r="AF5183" s="8">
        <f t="shared" si="646"/>
        <v>1.0599974321672834</v>
      </c>
      <c r="AG5183" s="6">
        <f t="shared" si="647"/>
        <v>0.58432864717481636</v>
      </c>
    </row>
    <row r="5184" spans="1:33" x14ac:dyDescent="0.55000000000000004">
      <c r="A5184">
        <v>5183</v>
      </c>
      <c r="B5184" t="s">
        <v>6936</v>
      </c>
      <c r="C5184" t="s">
        <v>10887</v>
      </c>
      <c r="D5184" t="s">
        <v>28046</v>
      </c>
      <c r="E5184" t="s">
        <v>28047</v>
      </c>
      <c r="F5184" t="s">
        <v>28048</v>
      </c>
      <c r="G5184" t="s">
        <v>28049</v>
      </c>
      <c r="H5184">
        <v>149</v>
      </c>
      <c r="I5184">
        <v>159</v>
      </c>
      <c r="J5184" t="s">
        <v>6935</v>
      </c>
      <c r="K5184" t="s">
        <v>77</v>
      </c>
      <c r="L5184" t="s">
        <v>11068</v>
      </c>
      <c r="M5184">
        <v>154</v>
      </c>
      <c r="N5184" t="s">
        <v>17429</v>
      </c>
      <c r="O5184" t="s">
        <v>28051</v>
      </c>
      <c r="P5184" s="2">
        <v>3792951.2499999995</v>
      </c>
      <c r="Q5184" s="2">
        <v>2970313.379602226</v>
      </c>
      <c r="R5184" s="2">
        <v>2968822.6654884769</v>
      </c>
      <c r="S5184" s="2">
        <v>3301269.5844368273</v>
      </c>
      <c r="T5184" s="2">
        <v>3961088.2878288599</v>
      </c>
      <c r="U5184" s="2">
        <v>3331283.8908242695</v>
      </c>
      <c r="V5184" s="2">
        <v>4498484.6313945008</v>
      </c>
      <c r="W5184" s="2">
        <v>2793994.8139637099</v>
      </c>
      <c r="X5184" s="2">
        <v>3400441.4422529903</v>
      </c>
      <c r="Y5184" s="2">
        <v>2928310.9842925346</v>
      </c>
      <c r="Z5184" s="7">
        <f t="shared" si="640"/>
        <v>3258339.219881882</v>
      </c>
      <c r="AA5184" s="7">
        <f t="shared" si="641"/>
        <v>3485600.6750928108</v>
      </c>
      <c r="AB5184" s="7">
        <f t="shared" si="642"/>
        <v>389200.78746257978</v>
      </c>
      <c r="AC5184" s="7">
        <f t="shared" si="643"/>
        <v>643735.7548348594</v>
      </c>
      <c r="AD5184" s="7">
        <f t="shared" si="644"/>
        <v>194600.39373128989</v>
      </c>
      <c r="AE5184" s="7">
        <f t="shared" si="645"/>
        <v>262804.02142179583</v>
      </c>
      <c r="AF5184" s="8">
        <f t="shared" si="646"/>
        <v>1.0697476351830451</v>
      </c>
      <c r="AG5184" s="6">
        <f t="shared" si="647"/>
        <v>0.50678997788361668</v>
      </c>
    </row>
    <row r="5185" spans="1:33" x14ac:dyDescent="0.55000000000000004">
      <c r="A5185">
        <v>5184</v>
      </c>
      <c r="B5185" t="s">
        <v>996</v>
      </c>
      <c r="C5185" t="s">
        <v>10887</v>
      </c>
      <c r="D5185" t="s">
        <v>13457</v>
      </c>
      <c r="E5185" t="s">
        <v>13458</v>
      </c>
      <c r="F5185" t="s">
        <v>13459</v>
      </c>
      <c r="G5185" t="s">
        <v>13460</v>
      </c>
      <c r="H5185">
        <v>152</v>
      </c>
      <c r="I5185">
        <v>162</v>
      </c>
      <c r="J5185" t="s">
        <v>6937</v>
      </c>
      <c r="K5185" t="s">
        <v>38</v>
      </c>
      <c r="L5185" t="s">
        <v>11460</v>
      </c>
      <c r="M5185">
        <v>158</v>
      </c>
      <c r="N5185" t="s">
        <v>14332</v>
      </c>
      <c r="O5185" t="s">
        <v>28052</v>
      </c>
      <c r="P5185" s="2">
        <v>39071.91796875</v>
      </c>
      <c r="Q5185" s="2">
        <v>19126.583806380877</v>
      </c>
      <c r="R5185" s="2">
        <v>16482.346561041184</v>
      </c>
      <c r="S5185" s="2">
        <v>22854.383139607748</v>
      </c>
      <c r="T5185" s="2">
        <v>23903.547853862619</v>
      </c>
      <c r="U5185" s="2">
        <v>18026.234803277381</v>
      </c>
      <c r="V5185" s="2">
        <v>0</v>
      </c>
      <c r="W5185" s="2">
        <v>49271.055990639601</v>
      </c>
      <c r="X5185" s="2">
        <v>37968.779033604711</v>
      </c>
      <c r="Y5185" s="2">
        <v>0</v>
      </c>
      <c r="Z5185" s="7">
        <f t="shared" si="640"/>
        <v>24383.80786894495</v>
      </c>
      <c r="AA5185" s="7">
        <f t="shared" si="641"/>
        <v>32292.40442034608</v>
      </c>
      <c r="AB5185" s="7">
        <f t="shared" si="642"/>
        <v>10134.943084053422</v>
      </c>
      <c r="AC5185" s="7">
        <f t="shared" si="643"/>
        <v>19923.8125146489</v>
      </c>
      <c r="AD5185" s="7">
        <f t="shared" si="644"/>
        <v>5067.4715420267112</v>
      </c>
      <c r="AE5185" s="7">
        <f t="shared" si="645"/>
        <v>8133.8623986279335</v>
      </c>
      <c r="AF5185" s="8">
        <f t="shared" si="646"/>
        <v>1.324338044078565</v>
      </c>
      <c r="AG5185" s="6">
        <f t="shared" si="647"/>
        <v>0.77360513759639749</v>
      </c>
    </row>
    <row r="5186" spans="1:33" x14ac:dyDescent="0.55000000000000004">
      <c r="A5186">
        <v>5185</v>
      </c>
      <c r="B5186" t="s">
        <v>1408</v>
      </c>
      <c r="C5186" t="s">
        <v>10887</v>
      </c>
      <c r="D5186" t="s">
        <v>14497</v>
      </c>
      <c r="E5186" t="s">
        <v>14498</v>
      </c>
      <c r="F5186" t="s">
        <v>14499</v>
      </c>
      <c r="G5186" t="s">
        <v>14500</v>
      </c>
      <c r="H5186">
        <v>214</v>
      </c>
      <c r="I5186">
        <v>223</v>
      </c>
      <c r="J5186" t="s">
        <v>6938</v>
      </c>
      <c r="K5186" t="s">
        <v>26</v>
      </c>
      <c r="L5186" t="s">
        <v>10951</v>
      </c>
      <c r="M5186">
        <v>217</v>
      </c>
      <c r="N5186" t="s">
        <v>11828</v>
      </c>
      <c r="O5186" t="s">
        <v>28053</v>
      </c>
      <c r="P5186" s="2">
        <v>1750343.6250000002</v>
      </c>
      <c r="Q5186" s="2">
        <v>1716324.2984510136</v>
      </c>
      <c r="R5186" s="2">
        <v>2157859.9654377527</v>
      </c>
      <c r="S5186" s="2">
        <v>2218570.1328226291</v>
      </c>
      <c r="T5186" s="2">
        <v>1590642.0569587827</v>
      </c>
      <c r="U5186" s="2">
        <v>1654661.8880808246</v>
      </c>
      <c r="V5186" s="2">
        <v>1758917.0425142774</v>
      </c>
      <c r="W5186" s="2">
        <v>1140455.4431465652</v>
      </c>
      <c r="X5186" s="2">
        <v>2049160.4238721684</v>
      </c>
      <c r="Y5186" s="2">
        <v>2585920.8161016093</v>
      </c>
      <c r="Z5186" s="7">
        <f t="shared" ref="Z5186:Z5249" si="648">SUM(P5186:S5186)/COUNTIF(P5186:S5186,"&gt;0")</f>
        <v>1960774.505427849</v>
      </c>
      <c r="AA5186" s="7">
        <f t="shared" ref="AA5186:AA5249" si="649">SUM(T5186:Y5186)/COUNTIF(T5186:Y5186,"&gt;0")</f>
        <v>1796626.2784457046</v>
      </c>
      <c r="AB5186" s="7">
        <f t="shared" ref="AB5186:AB5249" si="650">_xlfn.STDEV.S(P5186:S5186)</f>
        <v>264157.98503915657</v>
      </c>
      <c r="AC5186" s="7">
        <f t="shared" ref="AC5186:AC5249" si="651">_xlfn.STDEV.S(T5186:Y5186)</f>
        <v>486070.96210011881</v>
      </c>
      <c r="AD5186" s="7">
        <f t="shared" ref="AD5186:AD5249" si="652">AB5186/SQRT(4)</f>
        <v>132078.99251957829</v>
      </c>
      <c r="AE5186" s="7">
        <f t="shared" ref="AE5186:AE5249" si="653">AC5186/SQRT(6)</f>
        <v>198437.63932149866</v>
      </c>
      <c r="AF5186" s="8">
        <f t="shared" ref="AF5186:AF5249" si="654">AA5186/Z5186</f>
        <v>0.91628398547219658</v>
      </c>
      <c r="AG5186" s="6">
        <f t="shared" ref="AG5186:AG5249" si="655">TTEST(P5186:S5186,T5186:Y5186,2,3)</f>
        <v>0.51091132608671619</v>
      </c>
    </row>
    <row r="5187" spans="1:33" x14ac:dyDescent="0.55000000000000004">
      <c r="A5187">
        <v>5186</v>
      </c>
      <c r="B5187" t="s">
        <v>6940</v>
      </c>
      <c r="C5187" t="s">
        <v>10887</v>
      </c>
      <c r="D5187" t="s">
        <v>28054</v>
      </c>
      <c r="E5187" t="s">
        <v>28055</v>
      </c>
      <c r="F5187" t="s">
        <v>28056</v>
      </c>
      <c r="G5187" t="s">
        <v>28057</v>
      </c>
      <c r="H5187">
        <v>74</v>
      </c>
      <c r="I5187">
        <v>82</v>
      </c>
      <c r="J5187" t="s">
        <v>6939</v>
      </c>
      <c r="K5187" t="s">
        <v>138</v>
      </c>
      <c r="L5187" t="s">
        <v>11243</v>
      </c>
      <c r="M5187">
        <v>76</v>
      </c>
      <c r="N5187" t="s">
        <v>12076</v>
      </c>
      <c r="O5187" t="s">
        <v>28058</v>
      </c>
      <c r="P5187" s="2">
        <v>92271.5234375</v>
      </c>
      <c r="Q5187" s="2">
        <v>81203.273855057181</v>
      </c>
      <c r="R5187" s="2">
        <v>95092.329963431315</v>
      </c>
      <c r="S5187" s="2">
        <v>93208.320747993435</v>
      </c>
      <c r="T5187" s="2">
        <v>94649.621587335336</v>
      </c>
      <c r="U5187" s="2">
        <v>144497.6442418556</v>
      </c>
      <c r="V5187" s="2">
        <v>0</v>
      </c>
      <c r="W5187" s="2">
        <v>128524.75363933675</v>
      </c>
      <c r="X5187" s="2">
        <v>114672.79195815034</v>
      </c>
      <c r="Y5187" s="2">
        <v>62471.621244480673</v>
      </c>
      <c r="Z5187" s="7">
        <f t="shared" si="648"/>
        <v>90443.86200099549</v>
      </c>
      <c r="AA5187" s="7">
        <f t="shared" si="649"/>
        <v>108963.28653423174</v>
      </c>
      <c r="AB5187" s="7">
        <f t="shared" si="650"/>
        <v>6271.0791780199752</v>
      </c>
      <c r="AC5187" s="7">
        <f t="shared" si="651"/>
        <v>52798.600008763598</v>
      </c>
      <c r="AD5187" s="7">
        <f t="shared" si="652"/>
        <v>3135.5395890099876</v>
      </c>
      <c r="AE5187" s="7">
        <f t="shared" si="653"/>
        <v>21554.938192463043</v>
      </c>
      <c r="AF5187" s="8">
        <f t="shared" si="654"/>
        <v>1.2047615407337693</v>
      </c>
      <c r="AG5187" s="6">
        <f t="shared" si="655"/>
        <v>0.98746710619062583</v>
      </c>
    </row>
    <row r="5188" spans="1:33" x14ac:dyDescent="0.55000000000000004">
      <c r="A5188">
        <v>5187</v>
      </c>
      <c r="B5188" t="s">
        <v>6942</v>
      </c>
      <c r="C5188" t="s">
        <v>10887</v>
      </c>
      <c r="D5188" t="s">
        <v>28059</v>
      </c>
      <c r="E5188" t="s">
        <v>28060</v>
      </c>
      <c r="F5188" t="s">
        <v>28061</v>
      </c>
      <c r="G5188" t="s">
        <v>28062</v>
      </c>
      <c r="H5188">
        <v>518</v>
      </c>
      <c r="I5188">
        <v>531</v>
      </c>
      <c r="J5188" t="s">
        <v>6941</v>
      </c>
      <c r="K5188" t="s">
        <v>2775</v>
      </c>
      <c r="L5188" t="s">
        <v>11088</v>
      </c>
      <c r="M5188">
        <v>522</v>
      </c>
      <c r="N5188" t="s">
        <v>17981</v>
      </c>
      <c r="O5188" t="s">
        <v>28063</v>
      </c>
      <c r="P5188" s="2">
        <v>1394459.5</v>
      </c>
      <c r="Q5188" s="2">
        <v>1101087.2228404244</v>
      </c>
      <c r="R5188" s="2">
        <v>1097738.1014020038</v>
      </c>
      <c r="S5188" s="2">
        <v>861603.73918263917</v>
      </c>
      <c r="T5188" s="2">
        <v>1119375.8150680955</v>
      </c>
      <c r="U5188" s="2">
        <v>968488.26077553281</v>
      </c>
      <c r="V5188" s="2">
        <v>1191191.4577305422</v>
      </c>
      <c r="W5188" s="2">
        <v>1130539.592162699</v>
      </c>
      <c r="X5188" s="2">
        <v>992383.31505262409</v>
      </c>
      <c r="Y5188" s="2">
        <v>1120519.1254719885</v>
      </c>
      <c r="Z5188" s="7">
        <f t="shared" si="648"/>
        <v>1113722.140856267</v>
      </c>
      <c r="AA5188" s="7">
        <f t="shared" si="649"/>
        <v>1087082.927710247</v>
      </c>
      <c r="AB5188" s="7">
        <f t="shared" si="650"/>
        <v>218168.347805086</v>
      </c>
      <c r="AC5188" s="7">
        <f t="shared" si="651"/>
        <v>87086.840872600587</v>
      </c>
      <c r="AD5188" s="7">
        <f t="shared" si="652"/>
        <v>109084.173902543</v>
      </c>
      <c r="AE5188" s="7">
        <f t="shared" si="653"/>
        <v>35553.053908137663</v>
      </c>
      <c r="AF5188" s="8">
        <f t="shared" si="654"/>
        <v>0.97608091626378291</v>
      </c>
      <c r="AG5188" s="6">
        <f t="shared" si="655"/>
        <v>0.82883286740982065</v>
      </c>
    </row>
    <row r="5189" spans="1:33" x14ac:dyDescent="0.55000000000000004">
      <c r="A5189">
        <v>5188</v>
      </c>
      <c r="B5189" t="s">
        <v>1319</v>
      </c>
      <c r="C5189" t="s">
        <v>10887</v>
      </c>
      <c r="D5189" t="s">
        <v>28064</v>
      </c>
      <c r="E5189" t="s">
        <v>28065</v>
      </c>
      <c r="F5189" t="s">
        <v>28066</v>
      </c>
      <c r="G5189" t="s">
        <v>28067</v>
      </c>
      <c r="H5189">
        <v>141</v>
      </c>
      <c r="I5189">
        <v>159</v>
      </c>
      <c r="J5189" t="s">
        <v>6943</v>
      </c>
      <c r="K5189" t="s">
        <v>38</v>
      </c>
      <c r="L5189" t="s">
        <v>11460</v>
      </c>
      <c r="M5189">
        <v>147</v>
      </c>
      <c r="N5189" t="s">
        <v>12408</v>
      </c>
      <c r="O5189" t="s">
        <v>28068</v>
      </c>
      <c r="P5189" s="2">
        <v>0</v>
      </c>
      <c r="Q5189" s="2">
        <v>0</v>
      </c>
      <c r="R5189" s="2">
        <v>0</v>
      </c>
      <c r="S5189" s="2">
        <v>0</v>
      </c>
      <c r="T5189" s="2">
        <v>0</v>
      </c>
      <c r="U5189" s="2">
        <v>0</v>
      </c>
      <c r="V5189" s="2">
        <v>0</v>
      </c>
      <c r="W5189" s="2">
        <v>0</v>
      </c>
      <c r="X5189" s="2">
        <v>0</v>
      </c>
      <c r="Y5189" s="2">
        <v>0</v>
      </c>
      <c r="Z5189" s="7" t="e">
        <f t="shared" si="648"/>
        <v>#DIV/0!</v>
      </c>
      <c r="AA5189" s="7" t="e">
        <f t="shared" si="649"/>
        <v>#DIV/0!</v>
      </c>
      <c r="AB5189" s="7">
        <f t="shared" si="650"/>
        <v>0</v>
      </c>
      <c r="AC5189" s="7">
        <f t="shared" si="651"/>
        <v>0</v>
      </c>
      <c r="AD5189" s="7">
        <f t="shared" si="652"/>
        <v>0</v>
      </c>
      <c r="AE5189" s="7">
        <f t="shared" si="653"/>
        <v>0</v>
      </c>
      <c r="AF5189" s="8" t="e">
        <f t="shared" si="654"/>
        <v>#DIV/0!</v>
      </c>
      <c r="AG5189" s="6" t="e">
        <f t="shared" si="655"/>
        <v>#DIV/0!</v>
      </c>
    </row>
    <row r="5190" spans="1:33" x14ac:dyDescent="0.55000000000000004">
      <c r="A5190">
        <v>5189</v>
      </c>
      <c r="B5190" t="s">
        <v>401</v>
      </c>
      <c r="C5190" t="s">
        <v>10887</v>
      </c>
      <c r="D5190" t="s">
        <v>11933</v>
      </c>
      <c r="E5190" t="s">
        <v>11934</v>
      </c>
      <c r="F5190" t="s">
        <v>11935</v>
      </c>
      <c r="G5190" t="s">
        <v>11936</v>
      </c>
      <c r="H5190">
        <v>895</v>
      </c>
      <c r="I5190">
        <v>913</v>
      </c>
      <c r="J5190" t="s">
        <v>6944</v>
      </c>
      <c r="K5190" t="s">
        <v>686</v>
      </c>
      <c r="L5190" t="s">
        <v>10937</v>
      </c>
      <c r="M5190">
        <v>911</v>
      </c>
      <c r="N5190" t="s">
        <v>28069</v>
      </c>
      <c r="O5190" t="s">
        <v>28070</v>
      </c>
      <c r="P5190" s="2">
        <v>26423568</v>
      </c>
      <c r="Q5190" s="2">
        <v>25975960.131379195</v>
      </c>
      <c r="R5190" s="2">
        <v>30410839.194863718</v>
      </c>
      <c r="S5190" s="2">
        <v>26750457.958392143</v>
      </c>
      <c r="T5190" s="2">
        <v>26069035.565377407</v>
      </c>
      <c r="U5190" s="2">
        <v>25752578.15942144</v>
      </c>
      <c r="V5190" s="2">
        <v>24776701.510581248</v>
      </c>
      <c r="W5190" s="2">
        <v>21127428.763459764</v>
      </c>
      <c r="X5190" s="2">
        <v>19396612.281333305</v>
      </c>
      <c r="Y5190" s="2">
        <v>25891318.658202522</v>
      </c>
      <c r="Z5190" s="7">
        <f t="shared" si="648"/>
        <v>27390206.321158763</v>
      </c>
      <c r="AA5190" s="7">
        <f t="shared" si="649"/>
        <v>23835612.489729282</v>
      </c>
      <c r="AB5190" s="7">
        <f t="shared" si="650"/>
        <v>2038625.5872203282</v>
      </c>
      <c r="AC5190" s="7">
        <f t="shared" si="651"/>
        <v>2857043.7292857105</v>
      </c>
      <c r="AD5190" s="7">
        <f t="shared" si="652"/>
        <v>1019312.7936101641</v>
      </c>
      <c r="AE5190" s="7">
        <f t="shared" si="653"/>
        <v>1166383.2182613912</v>
      </c>
      <c r="AF5190" s="8">
        <f t="shared" si="654"/>
        <v>0.87022391179713088</v>
      </c>
      <c r="AG5190" s="6">
        <f t="shared" si="655"/>
        <v>5.1339499085333494E-2</v>
      </c>
    </row>
    <row r="5191" spans="1:33" x14ac:dyDescent="0.55000000000000004">
      <c r="A5191">
        <v>5190</v>
      </c>
      <c r="B5191" t="s">
        <v>401</v>
      </c>
      <c r="C5191" t="s">
        <v>10887</v>
      </c>
      <c r="D5191" t="s">
        <v>11933</v>
      </c>
      <c r="E5191" t="s">
        <v>11934</v>
      </c>
      <c r="F5191" t="s">
        <v>11935</v>
      </c>
      <c r="G5191" t="s">
        <v>11936</v>
      </c>
      <c r="H5191">
        <v>895</v>
      </c>
      <c r="I5191">
        <v>914</v>
      </c>
      <c r="J5191" t="s">
        <v>6945</v>
      </c>
      <c r="K5191" t="s">
        <v>686</v>
      </c>
      <c r="L5191" t="s">
        <v>10937</v>
      </c>
      <c r="M5191">
        <v>911</v>
      </c>
      <c r="N5191" t="s">
        <v>28069</v>
      </c>
      <c r="O5191" t="s">
        <v>28071</v>
      </c>
      <c r="P5191" s="2">
        <v>10078354</v>
      </c>
      <c r="Q5191" s="2">
        <v>11830581.965342864</v>
      </c>
      <c r="R5191" s="2">
        <v>13271822.577486211</v>
      </c>
      <c r="S5191" s="2">
        <v>11938550.712641969</v>
      </c>
      <c r="T5191" s="2">
        <v>10568043.140464988</v>
      </c>
      <c r="U5191" s="2">
        <v>11961624.944414362</v>
      </c>
      <c r="V5191" s="2">
        <v>12187026.858118905</v>
      </c>
      <c r="W5191" s="2">
        <v>9179442.2752947006</v>
      </c>
      <c r="X5191" s="2">
        <v>9455742.5238104537</v>
      </c>
      <c r="Y5191" s="2">
        <v>12845477.129073618</v>
      </c>
      <c r="Z5191" s="7">
        <f t="shared" si="648"/>
        <v>11779827.313867761</v>
      </c>
      <c r="AA5191" s="7">
        <f t="shared" si="649"/>
        <v>11032892.811862838</v>
      </c>
      <c r="AB5191" s="7">
        <f t="shared" si="650"/>
        <v>1310067.4863569466</v>
      </c>
      <c r="AC5191" s="7">
        <f t="shared" si="651"/>
        <v>1524388.2587691857</v>
      </c>
      <c r="AD5191" s="7">
        <f t="shared" si="652"/>
        <v>655033.74317847332</v>
      </c>
      <c r="AE5191" s="7">
        <f t="shared" si="653"/>
        <v>622328.90064570494</v>
      </c>
      <c r="AF5191" s="8">
        <f t="shared" si="654"/>
        <v>0.93659206692057384</v>
      </c>
      <c r="AG5191" s="6">
        <f t="shared" si="655"/>
        <v>0.43462027658250402</v>
      </c>
    </row>
    <row r="5192" spans="1:33" x14ac:dyDescent="0.55000000000000004">
      <c r="A5192">
        <v>5191</v>
      </c>
      <c r="B5192" t="s">
        <v>1293</v>
      </c>
      <c r="C5192" t="s">
        <v>10887</v>
      </c>
      <c r="D5192" t="s">
        <v>14276</v>
      </c>
      <c r="E5192" t="s">
        <v>14277</v>
      </c>
      <c r="F5192" t="s">
        <v>14278</v>
      </c>
      <c r="G5192" t="s">
        <v>14279</v>
      </c>
      <c r="H5192">
        <v>1162</v>
      </c>
      <c r="I5192">
        <v>1170</v>
      </c>
      <c r="J5192" t="s">
        <v>6946</v>
      </c>
      <c r="K5192" t="s">
        <v>77</v>
      </c>
      <c r="L5192" t="s">
        <v>11068</v>
      </c>
      <c r="M5192">
        <v>1167</v>
      </c>
      <c r="N5192" t="s">
        <v>28072</v>
      </c>
      <c r="O5192" t="s">
        <v>28073</v>
      </c>
      <c r="P5192" s="2">
        <v>3271732.7500000005</v>
      </c>
      <c r="Q5192" s="2">
        <v>3156418.34003394</v>
      </c>
      <c r="R5192" s="2">
        <v>3704669.8130369396</v>
      </c>
      <c r="S5192" s="2">
        <v>3163893.4225209123</v>
      </c>
      <c r="T5192" s="2">
        <v>2921716.1519172722</v>
      </c>
      <c r="U5192" s="2">
        <v>3896371.471027086</v>
      </c>
      <c r="V5192" s="2">
        <v>3458464.2317566006</v>
      </c>
      <c r="W5192" s="2">
        <v>3196038.3440306257</v>
      </c>
      <c r="X5192" s="2">
        <v>3139580.3823264251</v>
      </c>
      <c r="Y5192" s="2">
        <v>3742592.985059686</v>
      </c>
      <c r="Z5192" s="7">
        <f t="shared" si="648"/>
        <v>3324178.5813979479</v>
      </c>
      <c r="AA5192" s="7">
        <f t="shared" si="649"/>
        <v>3392460.5943529494</v>
      </c>
      <c r="AB5192" s="7">
        <f t="shared" si="650"/>
        <v>259074.6181597916</v>
      </c>
      <c r="AC5192" s="7">
        <f t="shared" si="651"/>
        <v>375501.20504290453</v>
      </c>
      <c r="AD5192" s="7">
        <f t="shared" si="652"/>
        <v>129537.3090798958</v>
      </c>
      <c r="AE5192" s="7">
        <f t="shared" si="653"/>
        <v>153297.72502588629</v>
      </c>
      <c r="AF5192" s="8">
        <f t="shared" si="654"/>
        <v>1.020541018264514</v>
      </c>
      <c r="AG5192" s="6">
        <f t="shared" si="655"/>
        <v>0.7425143625164532</v>
      </c>
    </row>
    <row r="5193" spans="1:33" x14ac:dyDescent="0.55000000000000004">
      <c r="A5193">
        <v>5192</v>
      </c>
      <c r="B5193" t="s">
        <v>1293</v>
      </c>
      <c r="C5193" t="s">
        <v>10887</v>
      </c>
      <c r="D5193" t="s">
        <v>14276</v>
      </c>
      <c r="E5193" t="s">
        <v>14277</v>
      </c>
      <c r="F5193" t="s">
        <v>14278</v>
      </c>
      <c r="G5193" t="s">
        <v>14279</v>
      </c>
      <c r="H5193">
        <v>1162</v>
      </c>
      <c r="I5193">
        <v>1178</v>
      </c>
      <c r="J5193" t="s">
        <v>6947</v>
      </c>
      <c r="K5193" t="s">
        <v>2675</v>
      </c>
      <c r="L5193" t="s">
        <v>17564</v>
      </c>
      <c r="M5193" t="s">
        <v>28074</v>
      </c>
      <c r="N5193" t="s">
        <v>28075</v>
      </c>
      <c r="O5193" t="s">
        <v>28076</v>
      </c>
      <c r="P5193" s="2">
        <v>14988924</v>
      </c>
      <c r="Q5193" s="2">
        <v>1465604.1457801787</v>
      </c>
      <c r="R5193" s="2">
        <v>435286.41165509855</v>
      </c>
      <c r="S5193" s="2">
        <v>338529.42079203104</v>
      </c>
      <c r="T5193" s="2">
        <v>315833.44645676145</v>
      </c>
      <c r="U5193" s="2">
        <v>11016322.91450936</v>
      </c>
      <c r="V5193" s="2">
        <v>218147.1727596705</v>
      </c>
      <c r="W5193" s="2">
        <v>9420366.2015833836</v>
      </c>
      <c r="X5193" s="2">
        <v>16611235.937060507</v>
      </c>
      <c r="Y5193" s="2">
        <v>142965.53474982307</v>
      </c>
      <c r="Z5193" s="7">
        <f t="shared" si="648"/>
        <v>4307085.9945568275</v>
      </c>
      <c r="AA5193" s="7">
        <f t="shared" si="649"/>
        <v>6287478.5345199173</v>
      </c>
      <c r="AB5193" s="7">
        <f t="shared" si="650"/>
        <v>7139466.7298705885</v>
      </c>
      <c r="AC5193" s="7">
        <f t="shared" si="651"/>
        <v>7057043.1407507593</v>
      </c>
      <c r="AD5193" s="7">
        <f t="shared" si="652"/>
        <v>3569733.3649352943</v>
      </c>
      <c r="AE5193" s="7">
        <f t="shared" si="653"/>
        <v>2881025.7979412284</v>
      </c>
      <c r="AF5193" s="8">
        <f t="shared" si="654"/>
        <v>1.4597986997394186</v>
      </c>
      <c r="AG5193" s="6">
        <f t="shared" si="655"/>
        <v>0.67986235316051924</v>
      </c>
    </row>
    <row r="5194" spans="1:33" x14ac:dyDescent="0.55000000000000004">
      <c r="A5194">
        <v>5193</v>
      </c>
      <c r="B5194" t="s">
        <v>2656</v>
      </c>
      <c r="C5194" t="s">
        <v>11455</v>
      </c>
      <c r="D5194" t="s">
        <v>28077</v>
      </c>
      <c r="E5194" t="s">
        <v>28078</v>
      </c>
      <c r="F5194" t="s">
        <v>28079</v>
      </c>
      <c r="G5194" t="s">
        <v>28080</v>
      </c>
      <c r="H5194">
        <v>48</v>
      </c>
      <c r="I5194">
        <v>58</v>
      </c>
      <c r="J5194" t="s">
        <v>6948</v>
      </c>
      <c r="K5194" t="s">
        <v>34</v>
      </c>
      <c r="L5194" t="s">
        <v>10958</v>
      </c>
      <c r="M5194">
        <v>57</v>
      </c>
      <c r="N5194" t="s">
        <v>16704</v>
      </c>
      <c r="O5194" t="s">
        <v>28081</v>
      </c>
      <c r="P5194" s="2">
        <v>694139.75</v>
      </c>
      <c r="Q5194" s="2">
        <v>588676.85198359296</v>
      </c>
      <c r="R5194" s="2">
        <v>0</v>
      </c>
      <c r="S5194" s="2">
        <v>527839.07459913625</v>
      </c>
      <c r="T5194" s="2">
        <v>790352.63319948886</v>
      </c>
      <c r="U5194" s="2">
        <v>0</v>
      </c>
      <c r="V5194" s="2">
        <v>0</v>
      </c>
      <c r="W5194" s="2">
        <v>691889.47707720171</v>
      </c>
      <c r="X5194" s="2">
        <v>636569.017238133</v>
      </c>
      <c r="Y5194" s="2">
        <v>0</v>
      </c>
      <c r="Z5194" s="7">
        <f t="shared" si="648"/>
        <v>603551.89219424303</v>
      </c>
      <c r="AA5194" s="7">
        <f t="shared" si="649"/>
        <v>706270.3758382746</v>
      </c>
      <c r="AB5194" s="7">
        <f t="shared" si="650"/>
        <v>309497.45420586423</v>
      </c>
      <c r="AC5194" s="7">
        <f t="shared" si="651"/>
        <v>389964.53205976187</v>
      </c>
      <c r="AD5194" s="7">
        <f t="shared" si="652"/>
        <v>154748.72710293211</v>
      </c>
      <c r="AE5194" s="7">
        <f t="shared" si="653"/>
        <v>159202.3535549381</v>
      </c>
      <c r="AF5194" s="8">
        <f t="shared" si="654"/>
        <v>1.1701899786455701</v>
      </c>
      <c r="AG5194" s="6">
        <f t="shared" si="655"/>
        <v>0.66644543963756342</v>
      </c>
    </row>
    <row r="5195" spans="1:33" x14ac:dyDescent="0.55000000000000004">
      <c r="A5195">
        <v>5194</v>
      </c>
      <c r="B5195" t="s">
        <v>24</v>
      </c>
      <c r="C5195" t="s">
        <v>10887</v>
      </c>
      <c r="D5195" t="s">
        <v>10933</v>
      </c>
      <c r="E5195" t="s">
        <v>10934</v>
      </c>
      <c r="F5195" t="s">
        <v>10935</v>
      </c>
      <c r="G5195" t="s">
        <v>10936</v>
      </c>
      <c r="H5195">
        <v>769</v>
      </c>
      <c r="I5195">
        <v>786</v>
      </c>
      <c r="J5195" t="s">
        <v>6949</v>
      </c>
      <c r="K5195" t="s">
        <v>17</v>
      </c>
      <c r="L5195" t="s">
        <v>11101</v>
      </c>
      <c r="M5195">
        <v>779</v>
      </c>
      <c r="N5195" t="s">
        <v>28082</v>
      </c>
      <c r="O5195" t="s">
        <v>28083</v>
      </c>
      <c r="P5195" s="2">
        <v>4706158</v>
      </c>
      <c r="Q5195" s="2">
        <v>6301824.7876131451</v>
      </c>
      <c r="R5195" s="2">
        <v>5291039.2210904351</v>
      </c>
      <c r="S5195" s="2">
        <v>4855965.4131851811</v>
      </c>
      <c r="T5195" s="2">
        <v>5011850.9714061767</v>
      </c>
      <c r="U5195" s="2">
        <v>6729100.7468256233</v>
      </c>
      <c r="V5195" s="2">
        <v>5348555.812835563</v>
      </c>
      <c r="W5195" s="2">
        <v>10577547.121899728</v>
      </c>
      <c r="X5195" s="2">
        <v>6684227.7163485307</v>
      </c>
      <c r="Y5195" s="2">
        <v>6057827.4654176049</v>
      </c>
      <c r="Z5195" s="7">
        <f t="shared" si="648"/>
        <v>5288746.8554721903</v>
      </c>
      <c r="AA5195" s="7">
        <f t="shared" si="649"/>
        <v>6734851.6391222058</v>
      </c>
      <c r="AB5195" s="7">
        <f t="shared" si="650"/>
        <v>719500.22071795247</v>
      </c>
      <c r="AC5195" s="7">
        <f t="shared" si="651"/>
        <v>2005882.0293520705</v>
      </c>
      <c r="AD5195" s="7">
        <f t="shared" si="652"/>
        <v>359750.11035897624</v>
      </c>
      <c r="AE5195" s="7">
        <f t="shared" si="653"/>
        <v>818897.90935516718</v>
      </c>
      <c r="AF5195" s="8">
        <f t="shared" si="654"/>
        <v>1.2734305163715203</v>
      </c>
      <c r="AG5195" s="6">
        <f t="shared" si="655"/>
        <v>0.15187122173000778</v>
      </c>
    </row>
    <row r="5196" spans="1:33" x14ac:dyDescent="0.55000000000000004">
      <c r="A5196">
        <v>5195</v>
      </c>
      <c r="B5196" t="s">
        <v>6951</v>
      </c>
      <c r="C5196" t="s">
        <v>10887</v>
      </c>
      <c r="D5196" t="s">
        <v>28084</v>
      </c>
      <c r="E5196" t="s">
        <v>28085</v>
      </c>
      <c r="F5196" t="s">
        <v>28086</v>
      </c>
      <c r="G5196" t="s">
        <v>28087</v>
      </c>
      <c r="H5196">
        <v>17</v>
      </c>
      <c r="I5196">
        <v>34</v>
      </c>
      <c r="J5196" t="s">
        <v>6950</v>
      </c>
      <c r="K5196" t="s">
        <v>5</v>
      </c>
      <c r="L5196" t="s">
        <v>10900</v>
      </c>
      <c r="M5196">
        <v>25</v>
      </c>
      <c r="N5196" t="s">
        <v>11547</v>
      </c>
      <c r="O5196" t="s">
        <v>28088</v>
      </c>
      <c r="P5196" s="2">
        <v>549815</v>
      </c>
      <c r="Q5196" s="2">
        <v>528476.42009233369</v>
      </c>
      <c r="R5196" s="2">
        <v>666194.21909443662</v>
      </c>
      <c r="S5196" s="2">
        <v>585863.45261577517</v>
      </c>
      <c r="T5196" s="2">
        <v>633663.69277737942</v>
      </c>
      <c r="U5196" s="2">
        <v>408847.18607307039</v>
      </c>
      <c r="V5196" s="2">
        <v>695008.08538168331</v>
      </c>
      <c r="W5196" s="2">
        <v>586533.30541208142</v>
      </c>
      <c r="X5196" s="2">
        <v>543979.4001551416</v>
      </c>
      <c r="Y5196" s="2">
        <v>604565.13272573799</v>
      </c>
      <c r="Z5196" s="7">
        <f t="shared" si="648"/>
        <v>582587.27295063634</v>
      </c>
      <c r="AA5196" s="7">
        <f t="shared" si="649"/>
        <v>578766.13375418237</v>
      </c>
      <c r="AB5196" s="7">
        <f t="shared" si="650"/>
        <v>60560.881400715203</v>
      </c>
      <c r="AC5196" s="7">
        <f t="shared" si="651"/>
        <v>97297.909765750272</v>
      </c>
      <c r="AD5196" s="7">
        <f t="shared" si="652"/>
        <v>30280.440700357602</v>
      </c>
      <c r="AE5196" s="7">
        <f t="shared" si="653"/>
        <v>39721.705327574753</v>
      </c>
      <c r="AF5196" s="8">
        <f t="shared" si="654"/>
        <v>0.99344108707163992</v>
      </c>
      <c r="AG5196" s="6">
        <f t="shared" si="655"/>
        <v>0.94089753167525036</v>
      </c>
    </row>
    <row r="5197" spans="1:33" x14ac:dyDescent="0.55000000000000004">
      <c r="A5197">
        <v>5196</v>
      </c>
      <c r="B5197" t="s">
        <v>6951</v>
      </c>
      <c r="C5197" t="s">
        <v>10887</v>
      </c>
      <c r="D5197" t="s">
        <v>28084</v>
      </c>
      <c r="E5197" t="s">
        <v>28085</v>
      </c>
      <c r="F5197" t="s">
        <v>28086</v>
      </c>
      <c r="G5197" t="s">
        <v>28087</v>
      </c>
      <c r="H5197">
        <v>17</v>
      </c>
      <c r="I5197">
        <v>34</v>
      </c>
      <c r="J5197" t="s">
        <v>6950</v>
      </c>
      <c r="K5197" t="s">
        <v>3400</v>
      </c>
      <c r="L5197" t="s">
        <v>19479</v>
      </c>
      <c r="M5197" t="s">
        <v>28089</v>
      </c>
      <c r="N5197" t="s">
        <v>28090</v>
      </c>
      <c r="O5197" t="s">
        <v>28091</v>
      </c>
      <c r="P5197" s="2">
        <v>1336467.25</v>
      </c>
      <c r="Q5197" s="2">
        <v>1387327.8655821527</v>
      </c>
      <c r="R5197" s="2">
        <v>1564029.5545162987</v>
      </c>
      <c r="S5197" s="2">
        <v>1546922.3890780089</v>
      </c>
      <c r="T5197" s="2">
        <v>1112756.9311129923</v>
      </c>
      <c r="U5197" s="2">
        <v>1361700.2965825109</v>
      </c>
      <c r="V5197" s="2">
        <v>1408367.1442069274</v>
      </c>
      <c r="W5197" s="2">
        <v>1106382.6092764677</v>
      </c>
      <c r="X5197" s="2">
        <v>1057758.0995435971</v>
      </c>
      <c r="Y5197" s="2">
        <v>1506653.1359076621</v>
      </c>
      <c r="Z5197" s="7">
        <f t="shared" si="648"/>
        <v>1458686.7647941152</v>
      </c>
      <c r="AA5197" s="7">
        <f t="shared" si="649"/>
        <v>1258936.3694383597</v>
      </c>
      <c r="AB5197" s="7">
        <f t="shared" si="650"/>
        <v>113889.31912529901</v>
      </c>
      <c r="AC5197" s="7">
        <f t="shared" si="651"/>
        <v>189402.93121624662</v>
      </c>
      <c r="AD5197" s="7">
        <f t="shared" si="652"/>
        <v>56944.659562649504</v>
      </c>
      <c r="AE5197" s="7">
        <f t="shared" si="653"/>
        <v>77323.422877877325</v>
      </c>
      <c r="AF5197" s="8">
        <f t="shared" si="654"/>
        <v>0.86306148778696223</v>
      </c>
      <c r="AG5197" s="6">
        <f t="shared" si="655"/>
        <v>7.1184875177732351E-2</v>
      </c>
    </row>
    <row r="5198" spans="1:33" x14ac:dyDescent="0.55000000000000004">
      <c r="A5198">
        <v>5197</v>
      </c>
      <c r="B5198" t="s">
        <v>6953</v>
      </c>
      <c r="C5198" t="s">
        <v>10887</v>
      </c>
      <c r="D5198" t="s">
        <v>28092</v>
      </c>
      <c r="E5198" t="s">
        <v>28093</v>
      </c>
      <c r="F5198" t="s">
        <v>28094</v>
      </c>
      <c r="G5198" t="s">
        <v>28095</v>
      </c>
      <c r="H5198">
        <v>221</v>
      </c>
      <c r="I5198">
        <v>235</v>
      </c>
      <c r="J5198" t="s">
        <v>6952</v>
      </c>
      <c r="K5198" t="s">
        <v>77</v>
      </c>
      <c r="L5198" t="s">
        <v>11068</v>
      </c>
      <c r="M5198">
        <v>226</v>
      </c>
      <c r="N5198" t="s">
        <v>14490</v>
      </c>
      <c r="O5198" t="s">
        <v>28096</v>
      </c>
      <c r="P5198" s="2">
        <v>11887942</v>
      </c>
      <c r="Q5198" s="2">
        <v>11646665.109593347</v>
      </c>
      <c r="R5198" s="2">
        <v>11326079.60645815</v>
      </c>
      <c r="S5198" s="2">
        <v>14300298.186967649</v>
      </c>
      <c r="T5198" s="2">
        <v>9962064.0049510933</v>
      </c>
      <c r="U5198" s="2">
        <v>10351618.427372854</v>
      </c>
      <c r="V5198" s="2">
        <v>11237681.290774859</v>
      </c>
      <c r="W5198" s="2">
        <v>12836665.02872611</v>
      </c>
      <c r="X5198" s="2">
        <v>10476188.378171353</v>
      </c>
      <c r="Y5198" s="2">
        <v>21679140.545156348</v>
      </c>
      <c r="Z5198" s="7">
        <f t="shared" si="648"/>
        <v>12290246.225754786</v>
      </c>
      <c r="AA5198" s="7">
        <f t="shared" si="649"/>
        <v>12757226.279192103</v>
      </c>
      <c r="AB5198" s="7">
        <f t="shared" si="650"/>
        <v>1359653.32587408</v>
      </c>
      <c r="AC5198" s="7">
        <f t="shared" si="651"/>
        <v>4488182.1896606535</v>
      </c>
      <c r="AD5198" s="7">
        <f t="shared" si="652"/>
        <v>679826.66293703998</v>
      </c>
      <c r="AE5198" s="7">
        <f t="shared" si="653"/>
        <v>1832292.7062193193</v>
      </c>
      <c r="AF5198" s="8">
        <f t="shared" si="654"/>
        <v>1.0379959884333918</v>
      </c>
      <c r="AG5198" s="6">
        <f t="shared" si="655"/>
        <v>0.81876434748513993</v>
      </c>
    </row>
    <row r="5199" spans="1:33" x14ac:dyDescent="0.55000000000000004">
      <c r="A5199">
        <v>5198</v>
      </c>
      <c r="B5199" t="s">
        <v>5375</v>
      </c>
      <c r="C5199" t="s">
        <v>10887</v>
      </c>
      <c r="D5199" t="s">
        <v>24491</v>
      </c>
      <c r="E5199" t="s">
        <v>24492</v>
      </c>
      <c r="F5199" t="s">
        <v>24493</v>
      </c>
      <c r="G5199" t="s">
        <v>24494</v>
      </c>
      <c r="H5199">
        <v>582</v>
      </c>
      <c r="I5199">
        <v>598</v>
      </c>
      <c r="J5199" t="s">
        <v>6954</v>
      </c>
      <c r="K5199" t="s">
        <v>5</v>
      </c>
      <c r="L5199" t="s">
        <v>10900</v>
      </c>
      <c r="M5199">
        <v>590</v>
      </c>
      <c r="N5199" t="s">
        <v>12770</v>
      </c>
      <c r="O5199" t="s">
        <v>28097</v>
      </c>
      <c r="P5199" s="2">
        <v>641835.1875</v>
      </c>
      <c r="Q5199" s="2">
        <v>724019.87806026044</v>
      </c>
      <c r="R5199" s="2">
        <v>694288.85682982707</v>
      </c>
      <c r="S5199" s="2">
        <v>648884.14060696564</v>
      </c>
      <c r="T5199" s="2">
        <v>500187.37324266986</v>
      </c>
      <c r="U5199" s="2">
        <v>595819.87557640928</v>
      </c>
      <c r="V5199" s="2">
        <v>507613.80876803957</v>
      </c>
      <c r="W5199" s="2">
        <v>606832.83348073135</v>
      </c>
      <c r="X5199" s="2">
        <v>384833.57117873256</v>
      </c>
      <c r="Y5199" s="2">
        <v>599973.44025313633</v>
      </c>
      <c r="Z5199" s="7">
        <f t="shared" si="648"/>
        <v>677257.01574926334</v>
      </c>
      <c r="AA5199" s="7">
        <f t="shared" si="649"/>
        <v>532543.48374995322</v>
      </c>
      <c r="AB5199" s="7">
        <f t="shared" si="650"/>
        <v>38886.908090305391</v>
      </c>
      <c r="AC5199" s="7">
        <f t="shared" si="651"/>
        <v>86667.448484052191</v>
      </c>
      <c r="AD5199" s="7">
        <f t="shared" si="652"/>
        <v>19443.454045152695</v>
      </c>
      <c r="AE5199" s="7">
        <f t="shared" si="653"/>
        <v>35381.837682479229</v>
      </c>
      <c r="AF5199" s="8">
        <f t="shared" si="654"/>
        <v>0.78632405625328139</v>
      </c>
      <c r="AG5199" s="6">
        <f t="shared" si="655"/>
        <v>8.2079300601526854E-3</v>
      </c>
    </row>
    <row r="5200" spans="1:33" x14ac:dyDescent="0.55000000000000004">
      <c r="A5200">
        <v>5199</v>
      </c>
      <c r="B5200" t="s">
        <v>3726</v>
      </c>
      <c r="C5200" t="s">
        <v>10887</v>
      </c>
      <c r="D5200" t="s">
        <v>22085</v>
      </c>
      <c r="E5200" t="s">
        <v>22086</v>
      </c>
      <c r="F5200" t="s">
        <v>22087</v>
      </c>
      <c r="G5200" t="s">
        <v>22088</v>
      </c>
      <c r="H5200">
        <v>246</v>
      </c>
      <c r="I5200">
        <v>268</v>
      </c>
      <c r="J5200" t="s">
        <v>6955</v>
      </c>
      <c r="K5200" t="s">
        <v>686</v>
      </c>
      <c r="L5200" t="s">
        <v>10937</v>
      </c>
      <c r="M5200">
        <v>262</v>
      </c>
      <c r="N5200" t="s">
        <v>13302</v>
      </c>
      <c r="O5200" t="s">
        <v>28098</v>
      </c>
      <c r="P5200" s="2">
        <v>116225536</v>
      </c>
      <c r="Q5200" s="2">
        <v>100919612.99034643</v>
      </c>
      <c r="R5200" s="2">
        <v>112091399.25131665</v>
      </c>
      <c r="S5200" s="2">
        <v>104853766.26284558</v>
      </c>
      <c r="T5200" s="2">
        <v>88494117.852526233</v>
      </c>
      <c r="U5200" s="2">
        <v>116611906.14009154</v>
      </c>
      <c r="V5200" s="2">
        <v>119117344.21836217</v>
      </c>
      <c r="W5200" s="2">
        <v>87921364.288981587</v>
      </c>
      <c r="X5200" s="2">
        <v>84355634.417318285</v>
      </c>
      <c r="Y5200" s="2">
        <v>125436660.93456359</v>
      </c>
      <c r="Z5200" s="7">
        <f t="shared" si="648"/>
        <v>108522578.62612717</v>
      </c>
      <c r="AA5200" s="7">
        <f t="shared" si="649"/>
        <v>103656171.30864055</v>
      </c>
      <c r="AB5200" s="7">
        <f t="shared" si="650"/>
        <v>6912242.8481236668</v>
      </c>
      <c r="AC5200" s="7">
        <f t="shared" si="651"/>
        <v>18607909.083813798</v>
      </c>
      <c r="AD5200" s="7">
        <f t="shared" si="652"/>
        <v>3456121.4240618334</v>
      </c>
      <c r="AE5200" s="7">
        <f t="shared" si="653"/>
        <v>7596647.072573971</v>
      </c>
      <c r="AF5200" s="8">
        <f t="shared" si="654"/>
        <v>0.95515765125474994</v>
      </c>
      <c r="AG5200" s="6">
        <f t="shared" si="655"/>
        <v>0.57865123438020571</v>
      </c>
    </row>
    <row r="5201" spans="1:33" x14ac:dyDescent="0.55000000000000004">
      <c r="A5201">
        <v>5200</v>
      </c>
      <c r="B5201" t="s">
        <v>728</v>
      </c>
      <c r="C5201" t="s">
        <v>10887</v>
      </c>
      <c r="D5201" t="s">
        <v>12750</v>
      </c>
      <c r="E5201" t="s">
        <v>12751</v>
      </c>
      <c r="F5201" t="s">
        <v>12752</v>
      </c>
      <c r="G5201" t="s">
        <v>12753</v>
      </c>
      <c r="H5201">
        <v>1619</v>
      </c>
      <c r="I5201">
        <v>1631</v>
      </c>
      <c r="J5201" t="s">
        <v>6956</v>
      </c>
      <c r="K5201" t="s">
        <v>138</v>
      </c>
      <c r="L5201" t="s">
        <v>11243</v>
      </c>
      <c r="M5201">
        <v>1621</v>
      </c>
      <c r="N5201" t="s">
        <v>16821</v>
      </c>
      <c r="O5201" t="s">
        <v>28099</v>
      </c>
      <c r="P5201" s="2">
        <v>8455064</v>
      </c>
      <c r="Q5201" s="2">
        <v>9130283.4178874604</v>
      </c>
      <c r="R5201" s="2">
        <v>9029944.5611869637</v>
      </c>
      <c r="S5201" s="2">
        <v>8422938.3271564115</v>
      </c>
      <c r="T5201" s="2">
        <v>7377737.665530595</v>
      </c>
      <c r="U5201" s="2">
        <v>10029918.120219</v>
      </c>
      <c r="V5201" s="2">
        <v>11817574.103914278</v>
      </c>
      <c r="W5201" s="2">
        <v>7719385.1734169004</v>
      </c>
      <c r="X5201" s="2">
        <v>7892561.6363672074</v>
      </c>
      <c r="Y5201" s="2">
        <v>11725789.965244055</v>
      </c>
      <c r="Z5201" s="7">
        <f t="shared" si="648"/>
        <v>8759557.5765577089</v>
      </c>
      <c r="AA5201" s="7">
        <f t="shared" si="649"/>
        <v>9427161.1107820068</v>
      </c>
      <c r="AB5201" s="7">
        <f t="shared" si="650"/>
        <v>372637.28034956061</v>
      </c>
      <c r="AC5201" s="7">
        <f t="shared" si="651"/>
        <v>2041211.1873978248</v>
      </c>
      <c r="AD5201" s="7">
        <f t="shared" si="652"/>
        <v>186318.6401747803</v>
      </c>
      <c r="AE5201" s="7">
        <f t="shared" si="653"/>
        <v>833320.97773087397</v>
      </c>
      <c r="AF5201" s="8">
        <f t="shared" si="654"/>
        <v>1.0762142983123868</v>
      </c>
      <c r="AG5201" s="6">
        <f t="shared" si="655"/>
        <v>0.46668243821738425</v>
      </c>
    </row>
    <row r="5202" spans="1:33" x14ac:dyDescent="0.55000000000000004">
      <c r="A5202">
        <v>5201</v>
      </c>
      <c r="B5202" t="s">
        <v>2531</v>
      </c>
      <c r="C5202" t="s">
        <v>10887</v>
      </c>
      <c r="D5202" t="s">
        <v>17198</v>
      </c>
      <c r="E5202" t="s">
        <v>17199</v>
      </c>
      <c r="F5202" t="s">
        <v>17200</v>
      </c>
      <c r="G5202" t="s">
        <v>17201</v>
      </c>
      <c r="H5202">
        <v>504</v>
      </c>
      <c r="I5202">
        <v>511</v>
      </c>
      <c r="J5202" t="s">
        <v>6957</v>
      </c>
      <c r="K5202" t="s">
        <v>138</v>
      </c>
      <c r="L5202" t="s">
        <v>11243</v>
      </c>
      <c r="M5202">
        <v>506</v>
      </c>
      <c r="N5202" t="s">
        <v>28100</v>
      </c>
      <c r="O5202" t="s">
        <v>28101</v>
      </c>
      <c r="P5202" s="2">
        <v>1247186.25</v>
      </c>
      <c r="Q5202" s="2">
        <v>1573940.0142181939</v>
      </c>
      <c r="R5202" s="2">
        <v>0</v>
      </c>
      <c r="S5202" s="2">
        <v>1380228.9123197792</v>
      </c>
      <c r="T5202" s="2">
        <v>1297747.0967698577</v>
      </c>
      <c r="U5202" s="2">
        <v>0</v>
      </c>
      <c r="V5202" s="2">
        <v>0</v>
      </c>
      <c r="W5202" s="2">
        <v>2176987.6551534198</v>
      </c>
      <c r="X5202" s="2">
        <v>1771928.9216546281</v>
      </c>
      <c r="Y5202" s="2">
        <v>0</v>
      </c>
      <c r="Z5202" s="7">
        <f t="shared" si="648"/>
        <v>1400451.7255126575</v>
      </c>
      <c r="AA5202" s="7">
        <f t="shared" si="649"/>
        <v>1748887.8911926353</v>
      </c>
      <c r="AB5202" s="7">
        <f t="shared" si="650"/>
        <v>712962.41862014635</v>
      </c>
      <c r="AC5202" s="7">
        <f t="shared" si="651"/>
        <v>997521.08722781192</v>
      </c>
      <c r="AD5202" s="7">
        <f t="shared" si="652"/>
        <v>356481.20931007317</v>
      </c>
      <c r="AE5202" s="7">
        <f t="shared" si="653"/>
        <v>407236.27856240823</v>
      </c>
      <c r="AF5202" s="8">
        <f t="shared" si="654"/>
        <v>1.2488026965388095</v>
      </c>
      <c r="AG5202" s="6">
        <f t="shared" si="655"/>
        <v>0.75364047993613181</v>
      </c>
    </row>
    <row r="5203" spans="1:33" x14ac:dyDescent="0.55000000000000004">
      <c r="A5203">
        <v>5202</v>
      </c>
      <c r="B5203" t="s">
        <v>293</v>
      </c>
      <c r="C5203" t="s">
        <v>10887</v>
      </c>
      <c r="D5203" t="s">
        <v>11635</v>
      </c>
      <c r="E5203" t="s">
        <v>11636</v>
      </c>
      <c r="F5203" t="s">
        <v>11637</v>
      </c>
      <c r="G5203" t="s">
        <v>11638</v>
      </c>
      <c r="H5203">
        <v>195</v>
      </c>
      <c r="I5203">
        <v>222</v>
      </c>
      <c r="J5203" t="s">
        <v>6958</v>
      </c>
      <c r="K5203" t="s">
        <v>273</v>
      </c>
      <c r="L5203" t="s">
        <v>11243</v>
      </c>
      <c r="M5203">
        <v>197</v>
      </c>
      <c r="N5203" t="s">
        <v>19661</v>
      </c>
      <c r="O5203" t="s">
        <v>28102</v>
      </c>
      <c r="P5203" s="2">
        <v>3643475</v>
      </c>
      <c r="Q5203" s="2">
        <v>4601616.2042321749</v>
      </c>
      <c r="R5203" s="2">
        <v>4772774.4550874308</v>
      </c>
      <c r="S5203" s="2">
        <v>3504888.3093933719</v>
      </c>
      <c r="T5203" s="2">
        <v>4598690.8159005763</v>
      </c>
      <c r="U5203" s="2">
        <v>3749415.8428246053</v>
      </c>
      <c r="V5203" s="2">
        <v>4576658.2518489156</v>
      </c>
      <c r="W5203" s="2">
        <v>3765460.1604980044</v>
      </c>
      <c r="X5203" s="2">
        <v>4852605.6878686314</v>
      </c>
      <c r="Y5203" s="2">
        <v>3929042.7477510604</v>
      </c>
      <c r="Z5203" s="7">
        <f t="shared" si="648"/>
        <v>4130688.4921782445</v>
      </c>
      <c r="AA5203" s="7">
        <f t="shared" si="649"/>
        <v>4245312.2511152988</v>
      </c>
      <c r="AB5203" s="7">
        <f t="shared" si="650"/>
        <v>648858.00950065616</v>
      </c>
      <c r="AC5203" s="7">
        <f t="shared" si="651"/>
        <v>485730.29058505042</v>
      </c>
      <c r="AD5203" s="7">
        <f t="shared" si="652"/>
        <v>324429.00475032808</v>
      </c>
      <c r="AE5203" s="7">
        <f t="shared" si="653"/>
        <v>198298.56075786226</v>
      </c>
      <c r="AF5203" s="8">
        <f t="shared" si="654"/>
        <v>1.0277493108362208</v>
      </c>
      <c r="AG5203" s="6">
        <f t="shared" si="655"/>
        <v>0.77470132717465767</v>
      </c>
    </row>
    <row r="5204" spans="1:33" x14ac:dyDescent="0.55000000000000004">
      <c r="A5204">
        <v>5203</v>
      </c>
      <c r="B5204" t="s">
        <v>6960</v>
      </c>
      <c r="C5204" t="s">
        <v>10887</v>
      </c>
      <c r="D5204" t="s">
        <v>28103</v>
      </c>
      <c r="E5204" t="s">
        <v>28104</v>
      </c>
      <c r="F5204" t="s">
        <v>28105</v>
      </c>
      <c r="G5204" t="s">
        <v>28106</v>
      </c>
      <c r="H5204">
        <v>392</v>
      </c>
      <c r="I5204">
        <v>411</v>
      </c>
      <c r="J5204" t="s">
        <v>6959</v>
      </c>
      <c r="K5204" t="s">
        <v>686</v>
      </c>
      <c r="L5204" t="s">
        <v>14839</v>
      </c>
      <c r="M5204">
        <v>408</v>
      </c>
      <c r="N5204" t="s">
        <v>28107</v>
      </c>
      <c r="O5204" t="s">
        <v>28108</v>
      </c>
      <c r="P5204" s="2">
        <v>1960377.375</v>
      </c>
      <c r="Q5204" s="2">
        <v>2158148.8715671967</v>
      </c>
      <c r="R5204" s="2">
        <v>2664544.195322528</v>
      </c>
      <c r="S5204" s="2">
        <v>2293151.5919448789</v>
      </c>
      <c r="T5204" s="2">
        <v>2270873.129075597</v>
      </c>
      <c r="U5204" s="2">
        <v>2361469.1918133581</v>
      </c>
      <c r="V5204" s="2">
        <v>2422921.2631239374</v>
      </c>
      <c r="W5204" s="2">
        <v>2762668.539142671</v>
      </c>
      <c r="X5204" s="2">
        <v>2454290.698238221</v>
      </c>
      <c r="Y5204" s="2">
        <v>2910813.380957291</v>
      </c>
      <c r="Z5204" s="7">
        <f t="shared" si="648"/>
        <v>2269055.5084586507</v>
      </c>
      <c r="AA5204" s="7">
        <f t="shared" si="649"/>
        <v>2530506.0337251793</v>
      </c>
      <c r="AB5204" s="7">
        <f t="shared" si="650"/>
        <v>296970.47825150413</v>
      </c>
      <c r="AC5204" s="7">
        <f t="shared" si="651"/>
        <v>249759.51097384276</v>
      </c>
      <c r="AD5204" s="7">
        <f t="shared" si="652"/>
        <v>148485.23912575206</v>
      </c>
      <c r="AE5204" s="7">
        <f t="shared" si="653"/>
        <v>101963.89338216175</v>
      </c>
      <c r="AF5204" s="8">
        <f t="shared" si="654"/>
        <v>1.1152243849001868</v>
      </c>
      <c r="AG5204" s="6">
        <f t="shared" si="655"/>
        <v>0.19908206638258452</v>
      </c>
    </row>
    <row r="5205" spans="1:33" x14ac:dyDescent="0.55000000000000004">
      <c r="A5205">
        <v>5204</v>
      </c>
      <c r="B5205" t="s">
        <v>6960</v>
      </c>
      <c r="C5205" t="s">
        <v>10887</v>
      </c>
      <c r="D5205" t="s">
        <v>28103</v>
      </c>
      <c r="E5205" t="s">
        <v>28104</v>
      </c>
      <c r="F5205" t="s">
        <v>28105</v>
      </c>
      <c r="G5205" t="s">
        <v>28106</v>
      </c>
      <c r="H5205">
        <v>392</v>
      </c>
      <c r="I5205">
        <v>412</v>
      </c>
      <c r="J5205" t="s">
        <v>6961</v>
      </c>
      <c r="K5205" t="s">
        <v>686</v>
      </c>
      <c r="L5205" t="s">
        <v>14839</v>
      </c>
      <c r="M5205">
        <v>408</v>
      </c>
      <c r="N5205" t="s">
        <v>28107</v>
      </c>
      <c r="O5205" t="s">
        <v>28109</v>
      </c>
      <c r="P5205" s="2">
        <v>543191.125</v>
      </c>
      <c r="Q5205" s="2">
        <v>1136442.97911854</v>
      </c>
      <c r="R5205" s="2">
        <v>1360330.0881304576</v>
      </c>
      <c r="S5205" s="2">
        <v>1422081.0043628383</v>
      </c>
      <c r="T5205" s="2">
        <v>1279549.3982068992</v>
      </c>
      <c r="U5205" s="2">
        <v>1121960.8229684592</v>
      </c>
      <c r="V5205" s="2">
        <v>1187521.4073457834</v>
      </c>
      <c r="W5205" s="2">
        <v>1152626.4006423268</v>
      </c>
      <c r="X5205" s="2">
        <v>1192737.1377729592</v>
      </c>
      <c r="Y5205" s="2">
        <v>1319970.3442315955</v>
      </c>
      <c r="Z5205" s="7">
        <f t="shared" si="648"/>
        <v>1115511.2991529589</v>
      </c>
      <c r="AA5205" s="7">
        <f t="shared" si="649"/>
        <v>1209060.9185280039</v>
      </c>
      <c r="AB5205" s="7">
        <f t="shared" si="650"/>
        <v>400794.93532958435</v>
      </c>
      <c r="AC5205" s="7">
        <f t="shared" si="651"/>
        <v>75856.739045283161</v>
      </c>
      <c r="AD5205" s="7">
        <f t="shared" si="652"/>
        <v>200397.46766479217</v>
      </c>
      <c r="AE5205" s="7">
        <f t="shared" si="653"/>
        <v>30968.38403540022</v>
      </c>
      <c r="AF5205" s="8">
        <f t="shared" si="654"/>
        <v>1.0838625475565151</v>
      </c>
      <c r="AG5205" s="6">
        <f t="shared" si="655"/>
        <v>0.67460834092864408</v>
      </c>
    </row>
    <row r="5206" spans="1:33" x14ac:dyDescent="0.55000000000000004">
      <c r="A5206">
        <v>5205</v>
      </c>
      <c r="B5206" t="s">
        <v>1681</v>
      </c>
      <c r="C5206" t="s">
        <v>10887</v>
      </c>
      <c r="D5206" t="s">
        <v>28110</v>
      </c>
      <c r="E5206" t="s">
        <v>28111</v>
      </c>
      <c r="F5206" t="s">
        <v>28112</v>
      </c>
      <c r="G5206" t="s">
        <v>28113</v>
      </c>
      <c r="H5206">
        <v>446</v>
      </c>
      <c r="I5206">
        <v>454</v>
      </c>
      <c r="J5206" t="s">
        <v>6962</v>
      </c>
      <c r="K5206" t="s">
        <v>40</v>
      </c>
      <c r="L5206" t="s">
        <v>10989</v>
      </c>
      <c r="M5206">
        <v>453</v>
      </c>
      <c r="N5206" t="s">
        <v>18557</v>
      </c>
      <c r="O5206" t="s">
        <v>28114</v>
      </c>
      <c r="P5206" s="2">
        <v>163431.953125</v>
      </c>
      <c r="Q5206" s="2">
        <v>235229.88197063716</v>
      </c>
      <c r="R5206" s="2">
        <v>178542.3542597557</v>
      </c>
      <c r="S5206" s="2">
        <v>172612.724095165</v>
      </c>
      <c r="T5206" s="2">
        <v>113518.95848966106</v>
      </c>
      <c r="U5206" s="2">
        <v>121895.78918133705</v>
      </c>
      <c r="V5206" s="2">
        <v>117981.97049191647</v>
      </c>
      <c r="W5206" s="2">
        <v>138937.75130147603</v>
      </c>
      <c r="X5206" s="2">
        <v>89263.756596767853</v>
      </c>
      <c r="Y5206" s="2">
        <v>220817.82159452388</v>
      </c>
      <c r="Z5206" s="7">
        <f t="shared" si="648"/>
        <v>187454.22836263946</v>
      </c>
      <c r="AA5206" s="7">
        <f t="shared" si="649"/>
        <v>133736.00794261371</v>
      </c>
      <c r="AB5206" s="7">
        <f t="shared" si="650"/>
        <v>32451.371487254564</v>
      </c>
      <c r="AC5206" s="7">
        <f t="shared" si="651"/>
        <v>45574.534792012004</v>
      </c>
      <c r="AD5206" s="7">
        <f t="shared" si="652"/>
        <v>16225.685743627282</v>
      </c>
      <c r="AE5206" s="7">
        <f t="shared" si="653"/>
        <v>18605.725917524749</v>
      </c>
      <c r="AF5206" s="8">
        <f t="shared" si="654"/>
        <v>0.71343286897692593</v>
      </c>
      <c r="AG5206" s="6">
        <f t="shared" si="655"/>
        <v>6.1708049711335006E-2</v>
      </c>
    </row>
    <row r="5207" spans="1:33" x14ac:dyDescent="0.55000000000000004">
      <c r="A5207">
        <v>5206</v>
      </c>
      <c r="B5207" t="s">
        <v>6963</v>
      </c>
      <c r="C5207" t="s">
        <v>11455</v>
      </c>
      <c r="D5207" t="s">
        <v>28115</v>
      </c>
      <c r="E5207" t="s">
        <v>28116</v>
      </c>
      <c r="F5207" t="s">
        <v>28117</v>
      </c>
      <c r="G5207" t="s">
        <v>28118</v>
      </c>
      <c r="H5207">
        <v>104</v>
      </c>
      <c r="I5207">
        <v>119</v>
      </c>
      <c r="J5207" t="s">
        <v>6964</v>
      </c>
      <c r="K5207" t="s">
        <v>17</v>
      </c>
      <c r="L5207" t="s">
        <v>10923</v>
      </c>
      <c r="M5207">
        <v>114</v>
      </c>
      <c r="N5207" t="s">
        <v>19310</v>
      </c>
      <c r="O5207" t="s">
        <v>28119</v>
      </c>
      <c r="P5207" s="2">
        <v>284114.59375</v>
      </c>
      <c r="Q5207" s="2">
        <v>570766.20546333364</v>
      </c>
      <c r="R5207" s="2">
        <v>497420.86986878898</v>
      </c>
      <c r="S5207" s="2">
        <v>453241.93185042025</v>
      </c>
      <c r="T5207" s="2">
        <v>395502.94326955703</v>
      </c>
      <c r="U5207" s="2">
        <v>398551.24199599767</v>
      </c>
      <c r="V5207" s="2">
        <v>762302.79111075005</v>
      </c>
      <c r="W5207" s="2">
        <v>380847.84050641494</v>
      </c>
      <c r="X5207" s="2">
        <v>351670.4609887508</v>
      </c>
      <c r="Y5207" s="2">
        <v>454954.42062239407</v>
      </c>
      <c r="Z5207" s="7">
        <f t="shared" si="648"/>
        <v>451385.90023313573</v>
      </c>
      <c r="AA5207" s="7">
        <f t="shared" si="649"/>
        <v>457304.94974897738</v>
      </c>
      <c r="AB5207" s="7">
        <f t="shared" si="650"/>
        <v>121592.22909949231</v>
      </c>
      <c r="AC5207" s="7">
        <f t="shared" si="651"/>
        <v>153169.85941854527</v>
      </c>
      <c r="AD5207" s="7">
        <f t="shared" si="652"/>
        <v>60796.114549746155</v>
      </c>
      <c r="AE5207" s="7">
        <f t="shared" si="653"/>
        <v>62531.333258211336</v>
      </c>
      <c r="AF5207" s="8">
        <f t="shared" si="654"/>
        <v>1.013113058056941</v>
      </c>
      <c r="AG5207" s="6">
        <f t="shared" si="655"/>
        <v>0.94764196488838692</v>
      </c>
    </row>
    <row r="5208" spans="1:33" x14ac:dyDescent="0.55000000000000004">
      <c r="A5208">
        <v>5207</v>
      </c>
      <c r="B5208" t="s">
        <v>1422</v>
      </c>
      <c r="C5208" t="s">
        <v>10887</v>
      </c>
      <c r="D5208" t="s">
        <v>14531</v>
      </c>
      <c r="E5208" t="s">
        <v>14532</v>
      </c>
      <c r="F5208" t="s">
        <v>14533</v>
      </c>
      <c r="G5208" t="s">
        <v>14534</v>
      </c>
      <c r="H5208">
        <v>115</v>
      </c>
      <c r="I5208">
        <v>135</v>
      </c>
      <c r="J5208" t="s">
        <v>6965</v>
      </c>
      <c r="K5208" t="s">
        <v>138</v>
      </c>
      <c r="L5208" t="s">
        <v>11243</v>
      </c>
      <c r="M5208">
        <v>117</v>
      </c>
      <c r="N5208" t="s">
        <v>12402</v>
      </c>
      <c r="O5208" t="s">
        <v>28120</v>
      </c>
      <c r="P5208" s="2">
        <v>50036004</v>
      </c>
      <c r="Q5208" s="2">
        <v>59824507.036171243</v>
      </c>
      <c r="R5208" s="2">
        <v>58723593.314821385</v>
      </c>
      <c r="S5208" s="2">
        <v>49899769.19135841</v>
      </c>
      <c r="T5208" s="2">
        <v>42014582.482133977</v>
      </c>
      <c r="U5208" s="2">
        <v>49954448.719066843</v>
      </c>
      <c r="V5208" s="2">
        <v>56406216.917408861</v>
      </c>
      <c r="W5208" s="2">
        <v>57729102.202891968</v>
      </c>
      <c r="X5208" s="2">
        <v>57020928.946287587</v>
      </c>
      <c r="Y5208" s="2">
        <v>64494317.60679248</v>
      </c>
      <c r="Z5208" s="7">
        <f t="shared" si="648"/>
        <v>54620968.385587759</v>
      </c>
      <c r="AA5208" s="7">
        <f t="shared" si="649"/>
        <v>54603266.145763613</v>
      </c>
      <c r="AB5208" s="7">
        <f t="shared" si="650"/>
        <v>5391968.2877030289</v>
      </c>
      <c r="AC5208" s="7">
        <f t="shared" si="651"/>
        <v>7704361.554502463</v>
      </c>
      <c r="AD5208" s="7">
        <f t="shared" si="652"/>
        <v>2695984.1438515144</v>
      </c>
      <c r="AE5208" s="7">
        <f t="shared" si="653"/>
        <v>3145292.4337411411</v>
      </c>
      <c r="AF5208" s="8">
        <f t="shared" si="654"/>
        <v>0.99967590761666514</v>
      </c>
      <c r="AG5208" s="6">
        <f t="shared" si="655"/>
        <v>0.99669614721860855</v>
      </c>
    </row>
    <row r="5209" spans="1:33" x14ac:dyDescent="0.55000000000000004">
      <c r="A5209">
        <v>5208</v>
      </c>
      <c r="B5209" t="s">
        <v>4864</v>
      </c>
      <c r="C5209" t="s">
        <v>10887</v>
      </c>
      <c r="D5209" t="s">
        <v>23227</v>
      </c>
      <c r="E5209" t="s">
        <v>23228</v>
      </c>
      <c r="F5209" t="s">
        <v>23229</v>
      </c>
      <c r="G5209" t="s">
        <v>23230</v>
      </c>
      <c r="H5209">
        <v>1214</v>
      </c>
      <c r="I5209">
        <v>1224</v>
      </c>
      <c r="J5209" t="s">
        <v>6966</v>
      </c>
      <c r="K5209" t="s">
        <v>3700</v>
      </c>
      <c r="L5209" t="s">
        <v>20263</v>
      </c>
      <c r="M5209" t="s">
        <v>28121</v>
      </c>
      <c r="N5209" t="s">
        <v>28122</v>
      </c>
      <c r="O5209" t="s">
        <v>28123</v>
      </c>
      <c r="P5209" s="2">
        <v>89316.3671875</v>
      </c>
      <c r="Q5209" s="2">
        <v>56462.427038240305</v>
      </c>
      <c r="R5209" s="2">
        <v>105435.94813468459</v>
      </c>
      <c r="S5209" s="2">
        <v>59373050.626650982</v>
      </c>
      <c r="T5209" s="2">
        <v>59994.514877345646</v>
      </c>
      <c r="U5209" s="2">
        <v>181776.89478403871</v>
      </c>
      <c r="V5209" s="2">
        <v>134905.82793975915</v>
      </c>
      <c r="W5209" s="2">
        <v>34970.252463996854</v>
      </c>
      <c r="X5209" s="2">
        <v>35954.601863695665</v>
      </c>
      <c r="Y5209" s="2">
        <v>138957.48396495954</v>
      </c>
      <c r="Z5209" s="7">
        <f t="shared" si="648"/>
        <v>14906066.342252852</v>
      </c>
      <c r="AA5209" s="7">
        <f t="shared" si="649"/>
        <v>97759.929315632602</v>
      </c>
      <c r="AB5209" s="7">
        <f t="shared" si="650"/>
        <v>29644663.194098193</v>
      </c>
      <c r="AC5209" s="7">
        <f t="shared" si="651"/>
        <v>62168.441074981223</v>
      </c>
      <c r="AD5209" s="7">
        <f t="shared" si="652"/>
        <v>14822331.597049097</v>
      </c>
      <c r="AE5209" s="7">
        <f t="shared" si="653"/>
        <v>25380.159789664489</v>
      </c>
      <c r="AF5209" s="8">
        <f t="shared" si="654"/>
        <v>6.5583989143078976E-3</v>
      </c>
      <c r="AG5209" s="6">
        <f t="shared" si="655"/>
        <v>0.39139387845666512</v>
      </c>
    </row>
    <row r="5210" spans="1:33" x14ac:dyDescent="0.55000000000000004">
      <c r="A5210">
        <v>5209</v>
      </c>
      <c r="B5210" t="s">
        <v>6968</v>
      </c>
      <c r="C5210" t="s">
        <v>10887</v>
      </c>
      <c r="D5210" t="s">
        <v>28124</v>
      </c>
      <c r="E5210" t="s">
        <v>28125</v>
      </c>
      <c r="F5210" t="s">
        <v>28126</v>
      </c>
      <c r="G5210" t="s">
        <v>28127</v>
      </c>
      <c r="H5210">
        <v>16</v>
      </c>
      <c r="I5210">
        <v>31</v>
      </c>
      <c r="J5210" t="s">
        <v>6967</v>
      </c>
      <c r="K5210" t="s">
        <v>26</v>
      </c>
      <c r="L5210" t="s">
        <v>10951</v>
      </c>
      <c r="M5210">
        <v>19</v>
      </c>
      <c r="N5210" t="s">
        <v>10907</v>
      </c>
      <c r="O5210" t="s">
        <v>28128</v>
      </c>
      <c r="P5210" s="2">
        <v>1002693.375</v>
      </c>
      <c r="Q5210" s="2">
        <v>675721.22870034748</v>
      </c>
      <c r="R5210" s="2">
        <v>1109007.0630447294</v>
      </c>
      <c r="S5210" s="2">
        <v>798287.84657284699</v>
      </c>
      <c r="T5210" s="2">
        <v>1002117.096248476</v>
      </c>
      <c r="U5210" s="2">
        <v>768293.99549780041</v>
      </c>
      <c r="V5210" s="2">
        <v>1141505.5221102736</v>
      </c>
      <c r="W5210" s="2">
        <v>843893.35584918153</v>
      </c>
      <c r="X5210" s="2">
        <v>853677.04827189236</v>
      </c>
      <c r="Y5210" s="2">
        <v>1051380.7710700529</v>
      </c>
      <c r="Z5210" s="7">
        <f t="shared" si="648"/>
        <v>896427.378329481</v>
      </c>
      <c r="AA5210" s="7">
        <f t="shared" si="649"/>
        <v>943477.96484127955</v>
      </c>
      <c r="AB5210" s="7">
        <f t="shared" si="650"/>
        <v>195640.10885598246</v>
      </c>
      <c r="AC5210" s="7">
        <f t="shared" si="651"/>
        <v>143504.14547455154</v>
      </c>
      <c r="AD5210" s="7">
        <f t="shared" si="652"/>
        <v>97820.054427991228</v>
      </c>
      <c r="AE5210" s="7">
        <f t="shared" si="653"/>
        <v>58585.322064463173</v>
      </c>
      <c r="AF5210" s="8">
        <f t="shared" si="654"/>
        <v>1.0524867799101347</v>
      </c>
      <c r="AG5210" s="6">
        <f t="shared" si="655"/>
        <v>0.69651246086596452</v>
      </c>
    </row>
    <row r="5211" spans="1:33" x14ac:dyDescent="0.55000000000000004">
      <c r="A5211">
        <v>5210</v>
      </c>
      <c r="B5211" t="s">
        <v>117</v>
      </c>
      <c r="C5211" t="s">
        <v>10887</v>
      </c>
      <c r="D5211" t="s">
        <v>11169</v>
      </c>
      <c r="E5211" t="s">
        <v>11170</v>
      </c>
      <c r="F5211" t="s">
        <v>11171</v>
      </c>
      <c r="G5211" t="s">
        <v>11172</v>
      </c>
      <c r="H5211">
        <v>169</v>
      </c>
      <c r="I5211">
        <v>180</v>
      </c>
      <c r="J5211" t="s">
        <v>6969</v>
      </c>
      <c r="K5211" t="s">
        <v>84</v>
      </c>
      <c r="L5211" t="s">
        <v>11173</v>
      </c>
      <c r="M5211">
        <v>173</v>
      </c>
      <c r="N5211" t="s">
        <v>14207</v>
      </c>
      <c r="O5211" t="s">
        <v>28129</v>
      </c>
      <c r="P5211" s="2">
        <v>17687726</v>
      </c>
      <c r="Q5211" s="2">
        <v>15750392.612896899</v>
      </c>
      <c r="R5211" s="2">
        <v>13356119.433576079</v>
      </c>
      <c r="S5211" s="2">
        <v>14977080.855749495</v>
      </c>
      <c r="T5211" s="2">
        <v>15412153.152059769</v>
      </c>
      <c r="U5211" s="2">
        <v>14516275.740925135</v>
      </c>
      <c r="V5211" s="2">
        <v>13489366.832744546</v>
      </c>
      <c r="W5211" s="2">
        <v>18617869.272631664</v>
      </c>
      <c r="X5211" s="2">
        <v>18069089.265008949</v>
      </c>
      <c r="Y5211" s="2">
        <v>16015344.995556524</v>
      </c>
      <c r="Z5211" s="7">
        <f t="shared" si="648"/>
        <v>15442829.725555617</v>
      </c>
      <c r="AA5211" s="7">
        <f t="shared" si="649"/>
        <v>16020016.543154432</v>
      </c>
      <c r="AB5211" s="7">
        <f t="shared" si="650"/>
        <v>1798650.9819920596</v>
      </c>
      <c r="AC5211" s="7">
        <f t="shared" si="651"/>
        <v>1999123.9034225717</v>
      </c>
      <c r="AD5211" s="7">
        <f t="shared" si="652"/>
        <v>899325.49099602981</v>
      </c>
      <c r="AE5211" s="7">
        <f t="shared" si="653"/>
        <v>816138.91599770973</v>
      </c>
      <c r="AF5211" s="8">
        <f t="shared" si="654"/>
        <v>1.0373757159702186</v>
      </c>
      <c r="AG5211" s="6">
        <f t="shared" si="655"/>
        <v>0.64888734615905319</v>
      </c>
    </row>
    <row r="5212" spans="1:33" x14ac:dyDescent="0.55000000000000004">
      <c r="A5212">
        <v>5211</v>
      </c>
      <c r="B5212" t="s">
        <v>117</v>
      </c>
      <c r="C5212" t="s">
        <v>10887</v>
      </c>
      <c r="D5212" t="s">
        <v>11169</v>
      </c>
      <c r="E5212" t="s">
        <v>11170</v>
      </c>
      <c r="F5212" t="s">
        <v>11171</v>
      </c>
      <c r="G5212" t="s">
        <v>11172</v>
      </c>
      <c r="H5212">
        <v>169</v>
      </c>
      <c r="I5212">
        <v>180</v>
      </c>
      <c r="J5212" t="s">
        <v>6969</v>
      </c>
      <c r="K5212" t="s">
        <v>77</v>
      </c>
      <c r="L5212" t="s">
        <v>11142</v>
      </c>
      <c r="M5212">
        <v>174</v>
      </c>
      <c r="N5212" t="s">
        <v>11174</v>
      </c>
      <c r="O5212" t="s">
        <v>28130</v>
      </c>
      <c r="P5212" s="2">
        <v>21869048</v>
      </c>
      <c r="Q5212" s="2">
        <v>19399231.147130452</v>
      </c>
      <c r="R5212" s="2">
        <v>16923673.790988527</v>
      </c>
      <c r="S5212" s="2">
        <v>19170088.31157526</v>
      </c>
      <c r="T5212" s="2">
        <v>18930805.718072709</v>
      </c>
      <c r="U5212" s="2">
        <v>18053342.588258155</v>
      </c>
      <c r="V5212" s="2">
        <v>16630000.644636583</v>
      </c>
      <c r="W5212" s="2">
        <v>22671976.267677821</v>
      </c>
      <c r="X5212" s="2">
        <v>22377839.517063025</v>
      </c>
      <c r="Y5212" s="2">
        <v>19851311.017239407</v>
      </c>
      <c r="Z5212" s="7">
        <f t="shared" si="648"/>
        <v>19340510.312423561</v>
      </c>
      <c r="AA5212" s="7">
        <f t="shared" si="649"/>
        <v>19752545.958824616</v>
      </c>
      <c r="AB5212" s="7">
        <f t="shared" si="650"/>
        <v>2022135.2908611572</v>
      </c>
      <c r="AC5212" s="7">
        <f t="shared" si="651"/>
        <v>2397408.2876687902</v>
      </c>
      <c r="AD5212" s="7">
        <f t="shared" si="652"/>
        <v>1011067.6454305786</v>
      </c>
      <c r="AE5212" s="7">
        <f t="shared" si="653"/>
        <v>978737.83498468087</v>
      </c>
      <c r="AF5212" s="8">
        <f t="shared" si="654"/>
        <v>1.0213042799670276</v>
      </c>
      <c r="AG5212" s="6">
        <f t="shared" si="655"/>
        <v>0.77774001446581831</v>
      </c>
    </row>
    <row r="5213" spans="1:33" x14ac:dyDescent="0.55000000000000004">
      <c r="A5213">
        <v>5212</v>
      </c>
      <c r="B5213" t="s">
        <v>139</v>
      </c>
      <c r="C5213" t="s">
        <v>10887</v>
      </c>
      <c r="D5213" t="s">
        <v>11239</v>
      </c>
      <c r="E5213" t="s">
        <v>11240</v>
      </c>
      <c r="F5213" t="s">
        <v>11241</v>
      </c>
      <c r="G5213" t="s">
        <v>11242</v>
      </c>
      <c r="H5213">
        <v>12</v>
      </c>
      <c r="I5213">
        <v>20</v>
      </c>
      <c r="J5213" t="s">
        <v>6970</v>
      </c>
      <c r="K5213" t="s">
        <v>26</v>
      </c>
      <c r="L5213" t="s">
        <v>10951</v>
      </c>
      <c r="M5213">
        <v>15</v>
      </c>
      <c r="N5213" t="s">
        <v>10901</v>
      </c>
      <c r="O5213" t="s">
        <v>28131</v>
      </c>
      <c r="P5213" s="2">
        <v>7949674.5000000009</v>
      </c>
      <c r="Q5213" s="2">
        <v>9515361.7623304818</v>
      </c>
      <c r="R5213" s="2">
        <v>9907698.9398408234</v>
      </c>
      <c r="S5213" s="2">
        <v>8879558.1244624238</v>
      </c>
      <c r="T5213" s="2">
        <v>12037281.538160136</v>
      </c>
      <c r="U5213" s="2">
        <v>12909780.042264488</v>
      </c>
      <c r="V5213" s="2">
        <v>12855795.514263771</v>
      </c>
      <c r="W5213" s="2">
        <v>8382089.372730284</v>
      </c>
      <c r="X5213" s="2">
        <v>12926509.153510673</v>
      </c>
      <c r="Y5213" s="2">
        <v>13982760.887881245</v>
      </c>
      <c r="Z5213" s="7">
        <f t="shared" si="648"/>
        <v>9063073.3316584323</v>
      </c>
      <c r="AA5213" s="7">
        <f t="shared" si="649"/>
        <v>12182369.418135099</v>
      </c>
      <c r="AB5213" s="7">
        <f t="shared" si="650"/>
        <v>854652.3722402798</v>
      </c>
      <c r="AC5213" s="7">
        <f t="shared" si="651"/>
        <v>1961680.9745501752</v>
      </c>
      <c r="AD5213" s="7">
        <f t="shared" si="652"/>
        <v>427326.1861201399</v>
      </c>
      <c r="AE5213" s="7">
        <f t="shared" si="653"/>
        <v>800852.90429559385</v>
      </c>
      <c r="AF5213" s="8">
        <f t="shared" si="654"/>
        <v>1.344176414812907</v>
      </c>
      <c r="AG5213" s="6">
        <f t="shared" si="655"/>
        <v>1.0270690016935074E-2</v>
      </c>
    </row>
    <row r="5214" spans="1:33" x14ac:dyDescent="0.55000000000000004">
      <c r="A5214">
        <v>5213</v>
      </c>
      <c r="B5214" t="s">
        <v>139</v>
      </c>
      <c r="C5214" t="s">
        <v>10887</v>
      </c>
      <c r="D5214" t="s">
        <v>11239</v>
      </c>
      <c r="E5214" t="s">
        <v>11240</v>
      </c>
      <c r="F5214" t="s">
        <v>11241</v>
      </c>
      <c r="G5214" t="s">
        <v>11242</v>
      </c>
      <c r="H5214">
        <v>12</v>
      </c>
      <c r="I5214">
        <v>23</v>
      </c>
      <c r="J5214" t="s">
        <v>6971</v>
      </c>
      <c r="K5214" t="s">
        <v>6972</v>
      </c>
      <c r="L5214" t="s">
        <v>28132</v>
      </c>
      <c r="M5214" t="s">
        <v>11247</v>
      </c>
      <c r="N5214" t="s">
        <v>11248</v>
      </c>
      <c r="O5214" t="s">
        <v>28133</v>
      </c>
      <c r="P5214" s="2">
        <v>3305583.75</v>
      </c>
      <c r="Q5214" s="2">
        <v>4524730.9183966052</v>
      </c>
      <c r="R5214" s="2">
        <v>4466459.443985681</v>
      </c>
      <c r="S5214" s="2">
        <v>4134327.9956403151</v>
      </c>
      <c r="T5214" s="2">
        <v>3976410.5127820726</v>
      </c>
      <c r="U5214" s="2">
        <v>5030089.4321742179</v>
      </c>
      <c r="V5214" s="2">
        <v>4541669.6739043891</v>
      </c>
      <c r="W5214" s="2">
        <v>3879099.1261399966</v>
      </c>
      <c r="X5214" s="2">
        <v>4289925.0349528333</v>
      </c>
      <c r="Y5214" s="2">
        <v>5642548.222559371</v>
      </c>
      <c r="Z5214" s="7">
        <f t="shared" si="648"/>
        <v>4107775.5270056501</v>
      </c>
      <c r="AA5214" s="7">
        <f t="shared" si="649"/>
        <v>4559957.000418813</v>
      </c>
      <c r="AB5214" s="7">
        <f t="shared" si="650"/>
        <v>561759.9224449899</v>
      </c>
      <c r="AC5214" s="7">
        <f t="shared" si="651"/>
        <v>673850.70965743449</v>
      </c>
      <c r="AD5214" s="7">
        <f t="shared" si="652"/>
        <v>280879.96122249495</v>
      </c>
      <c r="AE5214" s="7">
        <f t="shared" si="653"/>
        <v>275098.40024550859</v>
      </c>
      <c r="AF5214" s="8">
        <f t="shared" si="654"/>
        <v>1.1100794019635194</v>
      </c>
      <c r="AG5214" s="6">
        <f t="shared" si="655"/>
        <v>0.28580775768333633</v>
      </c>
    </row>
    <row r="5215" spans="1:33" x14ac:dyDescent="0.55000000000000004">
      <c r="A5215">
        <v>5214</v>
      </c>
      <c r="B5215" t="s">
        <v>1698</v>
      </c>
      <c r="C5215" t="s">
        <v>10887</v>
      </c>
      <c r="D5215" t="s">
        <v>15151</v>
      </c>
      <c r="E5215" t="s">
        <v>15152</v>
      </c>
      <c r="F5215" t="s">
        <v>15153</v>
      </c>
      <c r="G5215" t="s">
        <v>15154</v>
      </c>
      <c r="H5215">
        <v>162</v>
      </c>
      <c r="I5215">
        <v>169</v>
      </c>
      <c r="J5215" t="s">
        <v>6973</v>
      </c>
      <c r="K5215" t="s">
        <v>26</v>
      </c>
      <c r="L5215" t="s">
        <v>10951</v>
      </c>
      <c r="M5215">
        <v>165</v>
      </c>
      <c r="N5215" t="s">
        <v>12174</v>
      </c>
      <c r="O5215" t="s">
        <v>28134</v>
      </c>
      <c r="P5215" s="2">
        <v>5274654.5</v>
      </c>
      <c r="Q5215" s="2">
        <v>4838587.1691245297</v>
      </c>
      <c r="R5215" s="2">
        <v>5959933.2675537048</v>
      </c>
      <c r="S5215" s="2">
        <v>4956790.6192916967</v>
      </c>
      <c r="T5215" s="2">
        <v>6309471.7236741362</v>
      </c>
      <c r="U5215" s="2">
        <v>6241818.1036021085</v>
      </c>
      <c r="V5215" s="2">
        <v>6678515.2435077652</v>
      </c>
      <c r="W5215" s="2">
        <v>8734523.7323902473</v>
      </c>
      <c r="X5215" s="2">
        <v>7355483.7689491268</v>
      </c>
      <c r="Y5215" s="2">
        <v>8299781.5551510276</v>
      </c>
      <c r="Z5215" s="7">
        <f t="shared" si="648"/>
        <v>5257491.3889924828</v>
      </c>
      <c r="AA5215" s="7">
        <f t="shared" si="649"/>
        <v>7269932.3545457358</v>
      </c>
      <c r="AB5215" s="7">
        <f t="shared" si="650"/>
        <v>503196.73536894709</v>
      </c>
      <c r="AC5215" s="7">
        <f t="shared" si="651"/>
        <v>1052826.1072205964</v>
      </c>
      <c r="AD5215" s="7">
        <f t="shared" si="652"/>
        <v>251598.36768447355</v>
      </c>
      <c r="AE5215" s="7">
        <f t="shared" si="653"/>
        <v>429814.45842853229</v>
      </c>
      <c r="AF5215" s="8">
        <f t="shared" si="654"/>
        <v>1.3827758937973089</v>
      </c>
      <c r="AG5215" s="6">
        <f t="shared" si="655"/>
        <v>4.2228492463624381E-3</v>
      </c>
    </row>
    <row r="5216" spans="1:33" x14ac:dyDescent="0.55000000000000004">
      <c r="A5216">
        <v>5215</v>
      </c>
      <c r="B5216" t="s">
        <v>248</v>
      </c>
      <c r="C5216" t="s">
        <v>10887</v>
      </c>
      <c r="D5216" t="s">
        <v>11520</v>
      </c>
      <c r="E5216" t="s">
        <v>11521</v>
      </c>
      <c r="F5216" t="s">
        <v>11522</v>
      </c>
      <c r="G5216" t="s">
        <v>11523</v>
      </c>
      <c r="H5216">
        <v>62</v>
      </c>
      <c r="I5216">
        <v>78</v>
      </c>
      <c r="J5216" t="s">
        <v>6974</v>
      </c>
      <c r="K5216" t="s">
        <v>45</v>
      </c>
      <c r="L5216" t="s">
        <v>10982</v>
      </c>
      <c r="M5216">
        <v>74</v>
      </c>
      <c r="N5216" t="s">
        <v>11524</v>
      </c>
      <c r="O5216" t="s">
        <v>28135</v>
      </c>
      <c r="P5216" s="2">
        <v>1047845.5625</v>
      </c>
      <c r="Q5216" s="2">
        <v>1676103.7473549228</v>
      </c>
      <c r="R5216" s="2">
        <v>2651625.7431367915</v>
      </c>
      <c r="S5216" s="2">
        <v>2766787.1018872876</v>
      </c>
      <c r="T5216" s="2">
        <v>939960.03246170271</v>
      </c>
      <c r="U5216" s="2">
        <v>1994270.808589444</v>
      </c>
      <c r="V5216" s="2">
        <v>1352360.0540673938</v>
      </c>
      <c r="W5216" s="2">
        <v>1274404.6452419811</v>
      </c>
      <c r="X5216" s="2">
        <v>1897656.339009454</v>
      </c>
      <c r="Y5216" s="2">
        <v>2673707.302546531</v>
      </c>
      <c r="Z5216" s="7">
        <f t="shared" si="648"/>
        <v>2035590.5387197505</v>
      </c>
      <c r="AA5216" s="7">
        <f t="shared" si="649"/>
        <v>1688726.5303194178</v>
      </c>
      <c r="AB5216" s="7">
        <f t="shared" si="650"/>
        <v>820369.56677713222</v>
      </c>
      <c r="AC5216" s="7">
        <f t="shared" si="651"/>
        <v>624924.37809935911</v>
      </c>
      <c r="AD5216" s="7">
        <f t="shared" si="652"/>
        <v>410184.78338856611</v>
      </c>
      <c r="AE5216" s="7">
        <f t="shared" si="653"/>
        <v>255124.30902825613</v>
      </c>
      <c r="AF5216" s="8">
        <f t="shared" si="654"/>
        <v>0.82960030428394171</v>
      </c>
      <c r="AG5216" s="6">
        <f t="shared" si="655"/>
        <v>0.50314879800731749</v>
      </c>
    </row>
    <row r="5217" spans="1:33" x14ac:dyDescent="0.55000000000000004">
      <c r="A5217">
        <v>5216</v>
      </c>
      <c r="B5217" t="s">
        <v>259</v>
      </c>
      <c r="C5217" t="s">
        <v>10887</v>
      </c>
      <c r="D5217" t="s">
        <v>11543</v>
      </c>
      <c r="E5217" t="s">
        <v>11544</v>
      </c>
      <c r="F5217" t="s">
        <v>11545</v>
      </c>
      <c r="G5217" t="s">
        <v>11546</v>
      </c>
      <c r="H5217">
        <v>17</v>
      </c>
      <c r="I5217">
        <v>31</v>
      </c>
      <c r="J5217" t="s">
        <v>6975</v>
      </c>
      <c r="K5217" t="s">
        <v>62</v>
      </c>
      <c r="L5217" t="s">
        <v>11028</v>
      </c>
      <c r="M5217">
        <v>28</v>
      </c>
      <c r="N5217" t="s">
        <v>11549</v>
      </c>
      <c r="O5217" t="s">
        <v>28136</v>
      </c>
      <c r="P5217" s="2">
        <v>2039804.375</v>
      </c>
      <c r="Q5217" s="2">
        <v>1871455.0938968966</v>
      </c>
      <c r="R5217" s="2">
        <v>2197672.275688292</v>
      </c>
      <c r="S5217" s="2">
        <v>1397342.7445428751</v>
      </c>
      <c r="T5217" s="2">
        <v>1369521.7949061557</v>
      </c>
      <c r="U5217" s="2">
        <v>1471999.6136893185</v>
      </c>
      <c r="V5217" s="2">
        <v>1398034.3397771504</v>
      </c>
      <c r="W5217" s="2">
        <v>2554910.6901637018</v>
      </c>
      <c r="X5217" s="2">
        <v>2103423.4840464587</v>
      </c>
      <c r="Y5217" s="2">
        <v>3704256.3121639416</v>
      </c>
      <c r="Z5217" s="7">
        <f t="shared" si="648"/>
        <v>1876568.6222820159</v>
      </c>
      <c r="AA5217" s="7">
        <f t="shared" si="649"/>
        <v>2100357.7057911209</v>
      </c>
      <c r="AB5217" s="7">
        <f t="shared" si="650"/>
        <v>346139.2095981327</v>
      </c>
      <c r="AC5217" s="7">
        <f t="shared" si="651"/>
        <v>916660.4262343907</v>
      </c>
      <c r="AD5217" s="7">
        <f t="shared" si="652"/>
        <v>173069.60479906635</v>
      </c>
      <c r="AE5217" s="7">
        <f t="shared" si="653"/>
        <v>374225.05194606603</v>
      </c>
      <c r="AF5217" s="8">
        <f t="shared" si="654"/>
        <v>1.1192544098051498</v>
      </c>
      <c r="AG5217" s="6">
        <f t="shared" si="655"/>
        <v>0.60449894910237734</v>
      </c>
    </row>
    <row r="5218" spans="1:33" x14ac:dyDescent="0.55000000000000004">
      <c r="A5218">
        <v>5217</v>
      </c>
      <c r="B5218" t="s">
        <v>6977</v>
      </c>
      <c r="C5218" t="s">
        <v>10887</v>
      </c>
      <c r="D5218" t="s">
        <v>28137</v>
      </c>
      <c r="E5218" t="s">
        <v>28138</v>
      </c>
      <c r="F5218" t="s">
        <v>28139</v>
      </c>
      <c r="G5218" t="s">
        <v>12972</v>
      </c>
      <c r="H5218">
        <v>12</v>
      </c>
      <c r="I5218">
        <v>28</v>
      </c>
      <c r="J5218" t="s">
        <v>6976</v>
      </c>
      <c r="K5218" t="s">
        <v>26</v>
      </c>
      <c r="L5218" t="s">
        <v>10951</v>
      </c>
      <c r="M5218">
        <v>15</v>
      </c>
      <c r="N5218" t="s">
        <v>10901</v>
      </c>
      <c r="O5218" t="s">
        <v>28140</v>
      </c>
      <c r="P5218" s="2">
        <v>2533160.25</v>
      </c>
      <c r="Q5218" s="2">
        <v>2268342.6751112589</v>
      </c>
      <c r="R5218" s="2">
        <v>6161.0029426594238</v>
      </c>
      <c r="S5218" s="2">
        <v>1621945.8092696557</v>
      </c>
      <c r="T5218" s="2">
        <v>2413119.5408627912</v>
      </c>
      <c r="U5218" s="2">
        <v>0</v>
      </c>
      <c r="V5218" s="2">
        <v>0</v>
      </c>
      <c r="W5218" s="2">
        <v>2007026.4383558843</v>
      </c>
      <c r="X5218" s="2">
        <v>2764305.2150401748</v>
      </c>
      <c r="Y5218" s="2">
        <v>0</v>
      </c>
      <c r="Z5218" s="7">
        <f t="shared" si="648"/>
        <v>1607402.4343308932</v>
      </c>
      <c r="AA5218" s="7">
        <f t="shared" si="649"/>
        <v>2394817.0647529499</v>
      </c>
      <c r="AB5218" s="7">
        <f t="shared" si="650"/>
        <v>1134027.5079709042</v>
      </c>
      <c r="AC5218" s="7">
        <f t="shared" si="651"/>
        <v>1333413.7545566086</v>
      </c>
      <c r="AD5218" s="7">
        <f t="shared" si="652"/>
        <v>567013.75398545212</v>
      </c>
      <c r="AE5218" s="7">
        <f t="shared" si="653"/>
        <v>544363.88577873656</v>
      </c>
      <c r="AF5218" s="8">
        <f t="shared" si="654"/>
        <v>1.4898677603097139</v>
      </c>
      <c r="AG5218" s="6">
        <f t="shared" si="655"/>
        <v>0.61731578337396464</v>
      </c>
    </row>
    <row r="5219" spans="1:33" x14ac:dyDescent="0.55000000000000004">
      <c r="A5219">
        <v>5218</v>
      </c>
      <c r="B5219" t="s">
        <v>6977</v>
      </c>
      <c r="C5219" t="s">
        <v>10887</v>
      </c>
      <c r="D5219" t="s">
        <v>28137</v>
      </c>
      <c r="E5219" t="s">
        <v>28138</v>
      </c>
      <c r="F5219" t="s">
        <v>28139</v>
      </c>
      <c r="G5219" t="s">
        <v>12972</v>
      </c>
      <c r="H5219">
        <v>12</v>
      </c>
      <c r="I5219">
        <v>28</v>
      </c>
      <c r="J5219" t="s">
        <v>6976</v>
      </c>
      <c r="K5219" t="s">
        <v>77</v>
      </c>
      <c r="L5219" t="s">
        <v>11068</v>
      </c>
      <c r="M5219">
        <v>17</v>
      </c>
      <c r="N5219" t="s">
        <v>10937</v>
      </c>
      <c r="O5219" t="s">
        <v>28141</v>
      </c>
      <c r="P5219" s="2">
        <v>1869478.4999999998</v>
      </c>
      <c r="Q5219" s="2">
        <v>1180858.9770010135</v>
      </c>
      <c r="R5219" s="2">
        <v>0</v>
      </c>
      <c r="S5219" s="2">
        <v>1502449.2634776223</v>
      </c>
      <c r="T5219" s="2">
        <v>1919004.145765974</v>
      </c>
      <c r="U5219" s="2">
        <v>0</v>
      </c>
      <c r="V5219" s="2">
        <v>0</v>
      </c>
      <c r="W5219" s="2">
        <v>763426.41661955498</v>
      </c>
      <c r="X5219" s="2">
        <v>879549.1466186964</v>
      </c>
      <c r="Y5219" s="2">
        <v>0</v>
      </c>
      <c r="Z5219" s="7">
        <f t="shared" si="648"/>
        <v>1517595.5801595452</v>
      </c>
      <c r="AA5219" s="7">
        <f t="shared" si="649"/>
        <v>1187326.5696680751</v>
      </c>
      <c r="AB5219" s="7">
        <f t="shared" si="650"/>
        <v>809272.26542967965</v>
      </c>
      <c r="AC5219" s="7">
        <f t="shared" si="651"/>
        <v>764772.76779676322</v>
      </c>
      <c r="AD5219" s="7">
        <f t="shared" si="652"/>
        <v>404636.13271483983</v>
      </c>
      <c r="AE5219" s="7">
        <f t="shared" si="653"/>
        <v>312217.17504634551</v>
      </c>
      <c r="AF5219" s="8">
        <f t="shared" si="654"/>
        <v>0.78237350265823202</v>
      </c>
      <c r="AG5219" s="6">
        <f t="shared" si="655"/>
        <v>0.32581720722390067</v>
      </c>
    </row>
    <row r="5220" spans="1:33" x14ac:dyDescent="0.55000000000000004">
      <c r="A5220">
        <v>5219</v>
      </c>
      <c r="B5220" t="s">
        <v>6977</v>
      </c>
      <c r="C5220" t="s">
        <v>10887</v>
      </c>
      <c r="D5220" t="s">
        <v>28137</v>
      </c>
      <c r="E5220" t="s">
        <v>28138</v>
      </c>
      <c r="F5220" t="s">
        <v>28139</v>
      </c>
      <c r="G5220" t="s">
        <v>12972</v>
      </c>
      <c r="H5220">
        <v>12</v>
      </c>
      <c r="I5220">
        <v>28</v>
      </c>
      <c r="J5220" t="s">
        <v>6976</v>
      </c>
      <c r="K5220" t="s">
        <v>977</v>
      </c>
      <c r="L5220" t="s">
        <v>13413</v>
      </c>
      <c r="M5220" t="s">
        <v>28142</v>
      </c>
      <c r="N5220" t="s">
        <v>28143</v>
      </c>
      <c r="O5220" t="s">
        <v>28144</v>
      </c>
      <c r="P5220" s="2">
        <v>667770.875</v>
      </c>
      <c r="Q5220" s="2">
        <v>820752.89496163616</v>
      </c>
      <c r="R5220" s="2">
        <v>0</v>
      </c>
      <c r="S5220" s="2">
        <v>801940.1931136424</v>
      </c>
      <c r="T5220" s="2">
        <v>764660.50146233838</v>
      </c>
      <c r="U5220" s="2">
        <v>0</v>
      </c>
      <c r="V5220" s="2">
        <v>0</v>
      </c>
      <c r="W5220" s="2">
        <v>610339.91448117886</v>
      </c>
      <c r="X5220" s="2">
        <v>704833.21773146489</v>
      </c>
      <c r="Y5220" s="2">
        <v>0</v>
      </c>
      <c r="Z5220" s="7">
        <f t="shared" si="648"/>
        <v>763487.98769175948</v>
      </c>
      <c r="AA5220" s="7">
        <f t="shared" si="649"/>
        <v>693277.87789166078</v>
      </c>
      <c r="AB5220" s="7">
        <f t="shared" si="650"/>
        <v>387773.57563432597</v>
      </c>
      <c r="AC5220" s="7">
        <f t="shared" si="651"/>
        <v>382899.21247301396</v>
      </c>
      <c r="AD5220" s="7">
        <f t="shared" si="652"/>
        <v>193886.78781716299</v>
      </c>
      <c r="AE5220" s="7">
        <f t="shared" si="653"/>
        <v>156317.94891206743</v>
      </c>
      <c r="AF5220" s="8">
        <f t="shared" si="654"/>
        <v>0.90804032161348902</v>
      </c>
      <c r="AG5220" s="6">
        <f t="shared" si="655"/>
        <v>0.39653925371957127</v>
      </c>
    </row>
    <row r="5221" spans="1:33" x14ac:dyDescent="0.55000000000000004">
      <c r="A5221">
        <v>5220</v>
      </c>
      <c r="B5221" t="s">
        <v>355</v>
      </c>
      <c r="C5221" t="s">
        <v>10887</v>
      </c>
      <c r="D5221" t="s">
        <v>11808</v>
      </c>
      <c r="E5221" t="s">
        <v>11809</v>
      </c>
      <c r="F5221" t="s">
        <v>11810</v>
      </c>
      <c r="G5221" t="s">
        <v>11811</v>
      </c>
      <c r="H5221">
        <v>17</v>
      </c>
      <c r="I5221">
        <v>37</v>
      </c>
      <c r="J5221" t="s">
        <v>6978</v>
      </c>
      <c r="K5221" t="s">
        <v>6979</v>
      </c>
      <c r="L5221" t="s">
        <v>28145</v>
      </c>
      <c r="M5221" t="s">
        <v>28146</v>
      </c>
      <c r="N5221" t="s">
        <v>28147</v>
      </c>
      <c r="O5221" t="s">
        <v>28148</v>
      </c>
      <c r="P5221" s="2">
        <v>38206.375</v>
      </c>
      <c r="Q5221" s="2">
        <v>249497.84079824953</v>
      </c>
      <c r="R5221" s="2">
        <v>100766.8210193673</v>
      </c>
      <c r="S5221" s="2">
        <v>0</v>
      </c>
      <c r="T5221" s="2">
        <v>26855.790732037913</v>
      </c>
      <c r="U5221" s="2">
        <v>36140.055733779584</v>
      </c>
      <c r="V5221" s="2">
        <v>30156.783027361096</v>
      </c>
      <c r="W5221" s="2">
        <v>217178.93292562311</v>
      </c>
      <c r="X5221" s="2">
        <v>71417.072636102544</v>
      </c>
      <c r="Y5221" s="2">
        <v>42167.047903489991</v>
      </c>
      <c r="Z5221" s="7">
        <f t="shared" si="648"/>
        <v>129490.34560587228</v>
      </c>
      <c r="AA5221" s="7">
        <f t="shared" si="649"/>
        <v>70652.613826399043</v>
      </c>
      <c r="AB5221" s="7">
        <f t="shared" si="650"/>
        <v>109750.34587711624</v>
      </c>
      <c r="AC5221" s="7">
        <f t="shared" si="651"/>
        <v>73527.089896645935</v>
      </c>
      <c r="AD5221" s="7">
        <f t="shared" si="652"/>
        <v>54875.17293855812</v>
      </c>
      <c r="AE5221" s="7">
        <f t="shared" si="653"/>
        <v>30017.30875308848</v>
      </c>
      <c r="AF5221" s="8">
        <f t="shared" si="654"/>
        <v>0.54562070628372006</v>
      </c>
      <c r="AG5221" s="6">
        <f t="shared" si="655"/>
        <v>0.69047584741250456</v>
      </c>
    </row>
    <row r="5222" spans="1:33" x14ac:dyDescent="0.55000000000000004">
      <c r="A5222">
        <v>5221</v>
      </c>
      <c r="B5222" t="s">
        <v>355</v>
      </c>
      <c r="C5222" t="s">
        <v>10887</v>
      </c>
      <c r="D5222" t="s">
        <v>11808</v>
      </c>
      <c r="E5222" t="s">
        <v>11809</v>
      </c>
      <c r="F5222" t="s">
        <v>11810</v>
      </c>
      <c r="G5222" t="s">
        <v>11811</v>
      </c>
      <c r="H5222">
        <v>17</v>
      </c>
      <c r="I5222">
        <v>37</v>
      </c>
      <c r="J5222" t="s">
        <v>6978</v>
      </c>
      <c r="K5222" t="s">
        <v>6980</v>
      </c>
      <c r="L5222" t="s">
        <v>28149</v>
      </c>
      <c r="M5222" t="s">
        <v>28150</v>
      </c>
      <c r="N5222" t="s">
        <v>28151</v>
      </c>
      <c r="O5222" t="s">
        <v>28152</v>
      </c>
      <c r="P5222" s="2">
        <v>1473199.375</v>
      </c>
      <c r="Q5222" s="2">
        <v>1715430.8984214307</v>
      </c>
      <c r="R5222" s="2">
        <v>1778708.5127696076</v>
      </c>
      <c r="S5222" s="2">
        <v>1919243.2227917509</v>
      </c>
      <c r="T5222" s="2">
        <v>1781653.5834273319</v>
      </c>
      <c r="U5222" s="2">
        <v>2106811.7572844783</v>
      </c>
      <c r="V5222" s="2">
        <v>2268156.2348976382</v>
      </c>
      <c r="W5222" s="2">
        <v>2119537.4541350859</v>
      </c>
      <c r="X5222" s="2">
        <v>1997765.650865667</v>
      </c>
      <c r="Y5222" s="2">
        <v>2614233.5886016623</v>
      </c>
      <c r="Z5222" s="7">
        <f t="shared" si="648"/>
        <v>1721645.5022456974</v>
      </c>
      <c r="AA5222" s="7">
        <f t="shared" si="649"/>
        <v>2148026.3782019769</v>
      </c>
      <c r="AB5222" s="7">
        <f t="shared" si="650"/>
        <v>186248.17294775089</v>
      </c>
      <c r="AC5222" s="7">
        <f t="shared" si="651"/>
        <v>279677.6430824842</v>
      </c>
      <c r="AD5222" s="7">
        <f t="shared" si="652"/>
        <v>93124.086473875446</v>
      </c>
      <c r="AE5222" s="7">
        <f t="shared" si="653"/>
        <v>114177.91966938663</v>
      </c>
      <c r="AF5222" s="8">
        <f t="shared" si="654"/>
        <v>1.2476589259520108</v>
      </c>
      <c r="AG5222" s="6">
        <f t="shared" si="655"/>
        <v>2.0133463323656703E-2</v>
      </c>
    </row>
    <row r="5223" spans="1:33" x14ac:dyDescent="0.55000000000000004">
      <c r="A5223">
        <v>5222</v>
      </c>
      <c r="B5223" t="s">
        <v>6982</v>
      </c>
      <c r="C5223" t="s">
        <v>10887</v>
      </c>
      <c r="D5223" t="s">
        <v>28153</v>
      </c>
      <c r="E5223" t="s">
        <v>28154</v>
      </c>
      <c r="F5223" t="s">
        <v>28155</v>
      </c>
      <c r="G5223" t="s">
        <v>28156</v>
      </c>
      <c r="H5223">
        <v>949</v>
      </c>
      <c r="I5223">
        <v>964</v>
      </c>
      <c r="J5223" t="s">
        <v>6981</v>
      </c>
      <c r="K5223" t="s">
        <v>45</v>
      </c>
      <c r="L5223" t="s">
        <v>10982</v>
      </c>
      <c r="M5223">
        <v>961</v>
      </c>
      <c r="N5223" t="s">
        <v>28157</v>
      </c>
      <c r="O5223" t="s">
        <v>28158</v>
      </c>
      <c r="P5223" s="2">
        <v>1062080.625</v>
      </c>
      <c r="Q5223" s="2">
        <v>1211913.5199098832</v>
      </c>
      <c r="R5223" s="2">
        <v>1384925.7844979984</v>
      </c>
      <c r="S5223" s="2">
        <v>1423042.7454841856</v>
      </c>
      <c r="T5223" s="2">
        <v>1112478.4505606971</v>
      </c>
      <c r="U5223" s="2">
        <v>1332322.2354346146</v>
      </c>
      <c r="V5223" s="2">
        <v>1174415.0809275159</v>
      </c>
      <c r="W5223" s="2">
        <v>918367.39569981431</v>
      </c>
      <c r="X5223" s="2">
        <v>918210.38171364204</v>
      </c>
      <c r="Y5223" s="2">
        <v>1641718.9278675786</v>
      </c>
      <c r="Z5223" s="7">
        <f t="shared" si="648"/>
        <v>1270490.6687230167</v>
      </c>
      <c r="AA5223" s="7">
        <f t="shared" si="649"/>
        <v>1182918.7453673102</v>
      </c>
      <c r="AB5223" s="7">
        <f t="shared" si="650"/>
        <v>166566.86398589419</v>
      </c>
      <c r="AC5223" s="7">
        <f t="shared" si="651"/>
        <v>274922.20432224625</v>
      </c>
      <c r="AD5223" s="7">
        <f t="shared" si="652"/>
        <v>83283.431992947095</v>
      </c>
      <c r="AE5223" s="7">
        <f t="shared" si="653"/>
        <v>112236.5199251139</v>
      </c>
      <c r="AF5223" s="8">
        <f t="shared" si="654"/>
        <v>0.93107236006406413</v>
      </c>
      <c r="AG5223" s="6">
        <f t="shared" si="655"/>
        <v>0.54841984582115355</v>
      </c>
    </row>
    <row r="5224" spans="1:33" x14ac:dyDescent="0.55000000000000004">
      <c r="A5224">
        <v>5223</v>
      </c>
      <c r="B5224" t="s">
        <v>493</v>
      </c>
      <c r="C5224" t="s">
        <v>10887</v>
      </c>
      <c r="D5224" t="s">
        <v>12170</v>
      </c>
      <c r="E5224" t="s">
        <v>12171</v>
      </c>
      <c r="F5224" t="s">
        <v>12172</v>
      </c>
      <c r="G5224" t="s">
        <v>12173</v>
      </c>
      <c r="H5224">
        <v>157</v>
      </c>
      <c r="I5224">
        <v>167</v>
      </c>
      <c r="J5224" t="s">
        <v>6983</v>
      </c>
      <c r="K5224" t="s">
        <v>5</v>
      </c>
      <c r="L5224" t="s">
        <v>10900</v>
      </c>
      <c r="M5224">
        <v>165</v>
      </c>
      <c r="N5224" t="s">
        <v>12174</v>
      </c>
      <c r="O5224" t="s">
        <v>28159</v>
      </c>
      <c r="P5224" s="2">
        <v>6463521</v>
      </c>
      <c r="Q5224" s="2">
        <v>5274486.3566332962</v>
      </c>
      <c r="R5224" s="2">
        <v>5650151.0178778786</v>
      </c>
      <c r="S5224" s="2">
        <v>4717195.2764513409</v>
      </c>
      <c r="T5224" s="2">
        <v>7277065.184778952</v>
      </c>
      <c r="U5224" s="2">
        <v>7148850.5235215742</v>
      </c>
      <c r="V5224" s="2">
        <v>7396617.8939638045</v>
      </c>
      <c r="W5224" s="2">
        <v>6401356.8349331757</v>
      </c>
      <c r="X5224" s="2">
        <v>6276887.2765198546</v>
      </c>
      <c r="Y5224" s="2">
        <v>6573108.8631007681</v>
      </c>
      <c r="Z5224" s="7">
        <f t="shared" si="648"/>
        <v>5526338.4127406292</v>
      </c>
      <c r="AA5224" s="7">
        <f t="shared" si="649"/>
        <v>6845647.7628030218</v>
      </c>
      <c r="AB5224" s="7">
        <f t="shared" si="650"/>
        <v>732980.86292039801</v>
      </c>
      <c r="AC5224" s="7">
        <f t="shared" si="651"/>
        <v>485135.31364320789</v>
      </c>
      <c r="AD5224" s="7">
        <f t="shared" si="652"/>
        <v>366490.431460199</v>
      </c>
      <c r="AE5224" s="7">
        <f t="shared" si="653"/>
        <v>198055.66243848964</v>
      </c>
      <c r="AF5224" s="8">
        <f t="shared" si="654"/>
        <v>1.2387311908045311</v>
      </c>
      <c r="AG5224" s="6">
        <f t="shared" si="655"/>
        <v>2.6621305453102078E-2</v>
      </c>
    </row>
    <row r="5225" spans="1:33" x14ac:dyDescent="0.55000000000000004">
      <c r="A5225">
        <v>5224</v>
      </c>
      <c r="B5225" t="s">
        <v>1732</v>
      </c>
      <c r="C5225" t="s">
        <v>10887</v>
      </c>
      <c r="D5225" t="s">
        <v>15232</v>
      </c>
      <c r="E5225" t="s">
        <v>15233</v>
      </c>
      <c r="F5225" t="s">
        <v>15234</v>
      </c>
      <c r="G5225" t="s">
        <v>15235</v>
      </c>
      <c r="H5225">
        <v>170</v>
      </c>
      <c r="I5225">
        <v>188</v>
      </c>
      <c r="J5225" t="s">
        <v>6984</v>
      </c>
      <c r="K5225" t="s">
        <v>12</v>
      </c>
      <c r="L5225" t="s">
        <v>10913</v>
      </c>
      <c r="M5225">
        <v>185</v>
      </c>
      <c r="N5225" t="s">
        <v>19971</v>
      </c>
      <c r="O5225" t="s">
        <v>28160</v>
      </c>
      <c r="P5225" s="2">
        <v>6529108.0000000009</v>
      </c>
      <c r="Q5225" s="2">
        <v>7363316.9329769323</v>
      </c>
      <c r="R5225" s="2">
        <v>7804408.2080268916</v>
      </c>
      <c r="S5225" s="2">
        <v>8361760.2009441731</v>
      </c>
      <c r="T5225" s="2">
        <v>6017154.1760379495</v>
      </c>
      <c r="U5225" s="2">
        <v>7524739.2080874247</v>
      </c>
      <c r="V5225" s="2">
        <v>5519946.9012465384</v>
      </c>
      <c r="W5225" s="2">
        <v>6266211.3532816544</v>
      </c>
      <c r="X5225" s="2">
        <v>6985966.3686663611</v>
      </c>
      <c r="Y5225" s="2">
        <v>9833045.8370810729</v>
      </c>
      <c r="Z5225" s="7">
        <f t="shared" si="648"/>
        <v>7514648.3354869997</v>
      </c>
      <c r="AA5225" s="7">
        <f t="shared" si="649"/>
        <v>7024510.6407335</v>
      </c>
      <c r="AB5225" s="7">
        <f t="shared" si="650"/>
        <v>773681.72667881905</v>
      </c>
      <c r="AC5225" s="7">
        <f t="shared" si="651"/>
        <v>1548746.6630874181</v>
      </c>
      <c r="AD5225" s="7">
        <f t="shared" si="652"/>
        <v>386840.86333940952</v>
      </c>
      <c r="AE5225" s="7">
        <f t="shared" si="653"/>
        <v>632273.17756705091</v>
      </c>
      <c r="AF5225" s="8">
        <f t="shared" si="654"/>
        <v>0.93477569769447699</v>
      </c>
      <c r="AG5225" s="6">
        <f t="shared" si="655"/>
        <v>0.52784335546559069</v>
      </c>
    </row>
    <row r="5226" spans="1:33" x14ac:dyDescent="0.55000000000000004">
      <c r="A5226">
        <v>5225</v>
      </c>
      <c r="B5226" t="s">
        <v>6986</v>
      </c>
      <c r="C5226" t="s">
        <v>10887</v>
      </c>
      <c r="D5226" t="s">
        <v>28161</v>
      </c>
      <c r="E5226" t="s">
        <v>28162</v>
      </c>
      <c r="F5226" t="s">
        <v>28163</v>
      </c>
      <c r="G5226" t="s">
        <v>28164</v>
      </c>
      <c r="H5226">
        <v>101</v>
      </c>
      <c r="I5226">
        <v>108</v>
      </c>
      <c r="J5226" t="s">
        <v>6985</v>
      </c>
      <c r="K5226" t="s">
        <v>26</v>
      </c>
      <c r="L5226" t="s">
        <v>10951</v>
      </c>
      <c r="M5226">
        <v>104</v>
      </c>
      <c r="N5226" t="s">
        <v>21585</v>
      </c>
      <c r="O5226" t="s">
        <v>28165</v>
      </c>
      <c r="P5226" s="2">
        <v>1654972.875</v>
      </c>
      <c r="Q5226" s="2">
        <v>1580830.987887966</v>
      </c>
      <c r="R5226" s="2">
        <v>1910846.4843459919</v>
      </c>
      <c r="S5226" s="2">
        <v>1692074.6692162047</v>
      </c>
      <c r="T5226" s="2">
        <v>2078451.1343997072</v>
      </c>
      <c r="U5226" s="2">
        <v>1928939.2939789281</v>
      </c>
      <c r="V5226" s="2">
        <v>2332600.2961918931</v>
      </c>
      <c r="W5226" s="2">
        <v>1992899.5292244346</v>
      </c>
      <c r="X5226" s="2">
        <v>2046330.0537065968</v>
      </c>
      <c r="Y5226" s="2">
        <v>2115869.2979590176</v>
      </c>
      <c r="Z5226" s="7">
        <f t="shared" si="648"/>
        <v>1709681.2541125405</v>
      </c>
      <c r="AA5226" s="7">
        <f t="shared" si="649"/>
        <v>2082514.9342434295</v>
      </c>
      <c r="AB5226" s="7">
        <f t="shared" si="650"/>
        <v>141860.07135889761</v>
      </c>
      <c r="AC5226" s="7">
        <f t="shared" si="651"/>
        <v>138994.57542492115</v>
      </c>
      <c r="AD5226" s="7">
        <f t="shared" si="652"/>
        <v>70930.035679448803</v>
      </c>
      <c r="AE5226" s="7">
        <f t="shared" si="653"/>
        <v>56744.297800974527</v>
      </c>
      <c r="AF5226" s="8">
        <f t="shared" si="654"/>
        <v>1.2180720407585091</v>
      </c>
      <c r="AG5226" s="6">
        <f t="shared" si="655"/>
        <v>5.3703614731007406E-3</v>
      </c>
    </row>
    <row r="5227" spans="1:33" x14ac:dyDescent="0.55000000000000004">
      <c r="A5227">
        <v>5226</v>
      </c>
      <c r="B5227" t="s">
        <v>761</v>
      </c>
      <c r="C5227" t="s">
        <v>10887</v>
      </c>
      <c r="D5227" t="s">
        <v>12841</v>
      </c>
      <c r="E5227" t="s">
        <v>12842</v>
      </c>
      <c r="F5227" t="s">
        <v>12843</v>
      </c>
      <c r="G5227" t="s">
        <v>12844</v>
      </c>
      <c r="H5227">
        <v>1239</v>
      </c>
      <c r="I5227">
        <v>1250</v>
      </c>
      <c r="J5227" t="s">
        <v>6987</v>
      </c>
      <c r="K5227" t="s">
        <v>26</v>
      </c>
      <c r="L5227" t="s">
        <v>10951</v>
      </c>
      <c r="M5227">
        <v>1242</v>
      </c>
      <c r="N5227" t="s">
        <v>12845</v>
      </c>
      <c r="O5227" t="s">
        <v>28166</v>
      </c>
      <c r="P5227" s="2">
        <v>20806.412109375</v>
      </c>
      <c r="Q5227" s="2">
        <v>73148.560652905377</v>
      </c>
      <c r="R5227" s="2">
        <v>84417.304892358487</v>
      </c>
      <c r="S5227" s="2">
        <v>51649.481681254001</v>
      </c>
      <c r="T5227" s="2">
        <v>36401.106488524827</v>
      </c>
      <c r="U5227" s="2">
        <v>49268.454125094031</v>
      </c>
      <c r="V5227" s="2">
        <v>98325.547323529579</v>
      </c>
      <c r="W5227" s="2">
        <v>93224.159544933136</v>
      </c>
      <c r="X5227" s="2">
        <v>93614.477267943788</v>
      </c>
      <c r="Y5227" s="2">
        <v>46829.182127377928</v>
      </c>
      <c r="Z5227" s="7">
        <f t="shared" si="648"/>
        <v>57505.439833973214</v>
      </c>
      <c r="AA5227" s="7">
        <f t="shared" si="649"/>
        <v>69610.487812900552</v>
      </c>
      <c r="AB5227" s="7">
        <f t="shared" si="650"/>
        <v>27988.489251200361</v>
      </c>
      <c r="AC5227" s="7">
        <f t="shared" si="651"/>
        <v>28263.053183850679</v>
      </c>
      <c r="AD5227" s="7">
        <f t="shared" si="652"/>
        <v>13994.24462560018</v>
      </c>
      <c r="AE5227" s="7">
        <f t="shared" si="653"/>
        <v>11538.343145596282</v>
      </c>
      <c r="AF5227" s="8">
        <f t="shared" si="654"/>
        <v>1.2105026587723946</v>
      </c>
      <c r="AG5227" s="6">
        <f t="shared" si="655"/>
        <v>0.52706129059895024</v>
      </c>
    </row>
    <row r="5228" spans="1:33" x14ac:dyDescent="0.55000000000000004">
      <c r="A5228">
        <v>5227</v>
      </c>
      <c r="B5228" t="s">
        <v>856</v>
      </c>
      <c r="C5228" t="s">
        <v>10887</v>
      </c>
      <c r="D5228" t="s">
        <v>13083</v>
      </c>
      <c r="E5228" t="s">
        <v>13084</v>
      </c>
      <c r="F5228" t="s">
        <v>13085</v>
      </c>
      <c r="G5228" t="s">
        <v>13086</v>
      </c>
      <c r="H5228">
        <v>732</v>
      </c>
      <c r="I5228">
        <v>759</v>
      </c>
      <c r="J5228" t="s">
        <v>6988</v>
      </c>
      <c r="K5228" t="s">
        <v>8</v>
      </c>
      <c r="L5228" t="s">
        <v>10907</v>
      </c>
      <c r="M5228">
        <v>750</v>
      </c>
      <c r="N5228" t="s">
        <v>13091</v>
      </c>
      <c r="O5228" t="s">
        <v>28167</v>
      </c>
      <c r="P5228" s="2">
        <v>56231528</v>
      </c>
      <c r="Q5228" s="2">
        <v>54309384.387756281</v>
      </c>
      <c r="R5228" s="2">
        <v>61955705.355788507</v>
      </c>
      <c r="S5228" s="2">
        <v>64370545.085063815</v>
      </c>
      <c r="T5228" s="2">
        <v>62347706.732698627</v>
      </c>
      <c r="U5228" s="2">
        <v>62807495.674206018</v>
      </c>
      <c r="V5228" s="2">
        <v>72449943.307401702</v>
      </c>
      <c r="W5228" s="2">
        <v>55141800.518506899</v>
      </c>
      <c r="X5228" s="2">
        <v>67419924.946609989</v>
      </c>
      <c r="Y5228" s="2">
        <v>63193426.572967559</v>
      </c>
      <c r="Z5228" s="7">
        <f t="shared" si="648"/>
        <v>59216790.707152151</v>
      </c>
      <c r="AA5228" s="7">
        <f t="shared" si="649"/>
        <v>63893382.958731793</v>
      </c>
      <c r="AB5228" s="7">
        <f t="shared" si="650"/>
        <v>4727834.8763720011</v>
      </c>
      <c r="AC5228" s="7">
        <f t="shared" si="651"/>
        <v>5767141.8178009409</v>
      </c>
      <c r="AD5228" s="7">
        <f t="shared" si="652"/>
        <v>2363917.4381860006</v>
      </c>
      <c r="AE5228" s="7">
        <f t="shared" si="653"/>
        <v>2354425.7879798897</v>
      </c>
      <c r="AF5228" s="8">
        <f t="shared" si="654"/>
        <v>1.0789740915664787</v>
      </c>
      <c r="AG5228" s="6">
        <f t="shared" si="655"/>
        <v>0.20108518526633423</v>
      </c>
    </row>
    <row r="5229" spans="1:33" x14ac:dyDescent="0.55000000000000004">
      <c r="A5229">
        <v>5228</v>
      </c>
      <c r="B5229" t="s">
        <v>856</v>
      </c>
      <c r="C5229" t="s">
        <v>10887</v>
      </c>
      <c r="D5229" t="s">
        <v>13083</v>
      </c>
      <c r="E5229" t="s">
        <v>13084</v>
      </c>
      <c r="F5229" t="s">
        <v>13085</v>
      </c>
      <c r="G5229" t="s">
        <v>13086</v>
      </c>
      <c r="H5229">
        <v>732</v>
      </c>
      <c r="I5229">
        <v>759</v>
      </c>
      <c r="J5229" t="s">
        <v>6988</v>
      </c>
      <c r="K5229" t="s">
        <v>6989</v>
      </c>
      <c r="L5229" t="s">
        <v>28168</v>
      </c>
      <c r="M5229" t="s">
        <v>13088</v>
      </c>
      <c r="N5229" t="s">
        <v>13089</v>
      </c>
      <c r="O5229" t="s">
        <v>28169</v>
      </c>
      <c r="P5229" s="2">
        <v>67744864</v>
      </c>
      <c r="Q5229" s="2">
        <v>75894183.691070616</v>
      </c>
      <c r="R5229" s="2">
        <v>79456708.544390678</v>
      </c>
      <c r="S5229" s="2">
        <v>82767259.325526193</v>
      </c>
      <c r="T5229" s="2">
        <v>68621076.651146933</v>
      </c>
      <c r="U5229" s="2">
        <v>78295150.534329832</v>
      </c>
      <c r="V5229" s="2">
        <v>82275931.728851974</v>
      </c>
      <c r="W5229" s="2">
        <v>73157197.253294796</v>
      </c>
      <c r="X5229" s="2">
        <v>78395345.17265217</v>
      </c>
      <c r="Y5229" s="2">
        <v>90325459.976135492</v>
      </c>
      <c r="Z5229" s="7">
        <f t="shared" si="648"/>
        <v>76465753.890246868</v>
      </c>
      <c r="AA5229" s="7">
        <f t="shared" si="649"/>
        <v>78511693.552735195</v>
      </c>
      <c r="AB5229" s="7">
        <f t="shared" si="650"/>
        <v>6455886.0343203032</v>
      </c>
      <c r="AC5229" s="7">
        <f t="shared" si="651"/>
        <v>7487188.0875568707</v>
      </c>
      <c r="AD5229" s="7">
        <f t="shared" si="652"/>
        <v>3227943.0171601516</v>
      </c>
      <c r="AE5229" s="7">
        <f t="shared" si="653"/>
        <v>3056631.7371264924</v>
      </c>
      <c r="AF5229" s="8">
        <f t="shared" si="654"/>
        <v>1.0267562870749292</v>
      </c>
      <c r="AG5229" s="6">
        <f t="shared" si="655"/>
        <v>0.65878582874706537</v>
      </c>
    </row>
    <row r="5230" spans="1:33" x14ac:dyDescent="0.55000000000000004">
      <c r="A5230">
        <v>5229</v>
      </c>
      <c r="B5230" t="s">
        <v>856</v>
      </c>
      <c r="C5230" t="s">
        <v>10887</v>
      </c>
      <c r="D5230" t="s">
        <v>13083</v>
      </c>
      <c r="E5230" t="s">
        <v>13084</v>
      </c>
      <c r="F5230" t="s">
        <v>13085</v>
      </c>
      <c r="G5230" t="s">
        <v>13086</v>
      </c>
      <c r="H5230">
        <v>732</v>
      </c>
      <c r="I5230">
        <v>759</v>
      </c>
      <c r="J5230" t="s">
        <v>6988</v>
      </c>
      <c r="K5230" t="s">
        <v>1158</v>
      </c>
      <c r="L5230" t="s">
        <v>11547</v>
      </c>
      <c r="M5230">
        <v>756</v>
      </c>
      <c r="N5230" t="s">
        <v>27525</v>
      </c>
      <c r="O5230" t="s">
        <v>28170</v>
      </c>
      <c r="P5230" s="2">
        <v>61865064.000000007</v>
      </c>
      <c r="Q5230" s="2">
        <v>59858505.844630726</v>
      </c>
      <c r="R5230" s="2">
        <v>71314351.463251114</v>
      </c>
      <c r="S5230" s="2">
        <v>70561755.668383583</v>
      </c>
      <c r="T5230" s="2">
        <v>66718899.275203004</v>
      </c>
      <c r="U5230" s="2">
        <v>70143964.380276099</v>
      </c>
      <c r="V5230" s="2">
        <v>75907122.271944761</v>
      </c>
      <c r="W5230" s="2">
        <v>61029161.230029553</v>
      </c>
      <c r="X5230" s="2">
        <v>72981812.461303666</v>
      </c>
      <c r="Y5230" s="2">
        <v>70367554.226408705</v>
      </c>
      <c r="Z5230" s="7">
        <f t="shared" si="648"/>
        <v>65899919.244066358</v>
      </c>
      <c r="AA5230" s="7">
        <f t="shared" si="649"/>
        <v>69524752.307527632</v>
      </c>
      <c r="AB5230" s="7">
        <f t="shared" si="650"/>
        <v>5882956.3941578129</v>
      </c>
      <c r="AC5230" s="7">
        <f t="shared" si="651"/>
        <v>5173539.0001448179</v>
      </c>
      <c r="AD5230" s="7">
        <f t="shared" si="652"/>
        <v>2941478.1970789065</v>
      </c>
      <c r="AE5230" s="7">
        <f t="shared" si="653"/>
        <v>2112088.4524572454</v>
      </c>
      <c r="AF5230" s="8">
        <f t="shared" si="654"/>
        <v>1.0550051214787741</v>
      </c>
      <c r="AG5230" s="6">
        <f t="shared" si="655"/>
        <v>0.35582557368482531</v>
      </c>
    </row>
    <row r="5231" spans="1:33" x14ac:dyDescent="0.55000000000000004">
      <c r="A5231">
        <v>5230</v>
      </c>
      <c r="B5231" t="s">
        <v>856</v>
      </c>
      <c r="C5231" t="s">
        <v>10887</v>
      </c>
      <c r="D5231" t="s">
        <v>13083</v>
      </c>
      <c r="E5231" t="s">
        <v>13084</v>
      </c>
      <c r="F5231" t="s">
        <v>13085</v>
      </c>
      <c r="G5231" t="s">
        <v>13086</v>
      </c>
      <c r="H5231">
        <v>732</v>
      </c>
      <c r="I5231">
        <v>759</v>
      </c>
      <c r="J5231" t="s">
        <v>6988</v>
      </c>
      <c r="K5231" t="s">
        <v>836</v>
      </c>
      <c r="L5231" t="s">
        <v>12864</v>
      </c>
      <c r="M5231">
        <v>757</v>
      </c>
      <c r="N5231" t="s">
        <v>20148</v>
      </c>
      <c r="O5231" t="s">
        <v>28171</v>
      </c>
      <c r="P5231" s="2">
        <v>61965988</v>
      </c>
      <c r="Q5231" s="2">
        <v>59858505.844630726</v>
      </c>
      <c r="R5231" s="2">
        <v>71314351.463251114</v>
      </c>
      <c r="S5231" s="2">
        <v>70561755.668383583</v>
      </c>
      <c r="T5231" s="2">
        <v>61751593.375771806</v>
      </c>
      <c r="U5231" s="2">
        <v>70143964.380276099</v>
      </c>
      <c r="V5231" s="2">
        <v>75907122.271944761</v>
      </c>
      <c r="W5231" s="2">
        <v>61029161.230029553</v>
      </c>
      <c r="X5231" s="2">
        <v>72981812.461303666</v>
      </c>
      <c r="Y5231" s="2">
        <v>70367554.226408705</v>
      </c>
      <c r="Z5231" s="7">
        <f t="shared" si="648"/>
        <v>65925150.244066358</v>
      </c>
      <c r="AA5231" s="7">
        <f t="shared" si="649"/>
        <v>68696867.990955755</v>
      </c>
      <c r="AB5231" s="7">
        <f t="shared" si="650"/>
        <v>5860055.1642942363</v>
      </c>
      <c r="AC5231" s="7">
        <f t="shared" si="651"/>
        <v>6037621.4326450322</v>
      </c>
      <c r="AD5231" s="7">
        <f t="shared" si="652"/>
        <v>2930027.5821471182</v>
      </c>
      <c r="AE5231" s="7">
        <f t="shared" si="653"/>
        <v>2464848.6283453139</v>
      </c>
      <c r="AF5231" s="8">
        <f t="shared" si="654"/>
        <v>1.0420434043248747</v>
      </c>
      <c r="AG5231" s="6">
        <f t="shared" si="655"/>
        <v>0.49352915908944606</v>
      </c>
    </row>
    <row r="5232" spans="1:33" x14ac:dyDescent="0.55000000000000004">
      <c r="A5232">
        <v>5231</v>
      </c>
      <c r="B5232" t="s">
        <v>880</v>
      </c>
      <c r="C5232" t="s">
        <v>10887</v>
      </c>
      <c r="D5232" t="s">
        <v>13148</v>
      </c>
      <c r="E5232" t="s">
        <v>13149</v>
      </c>
      <c r="F5232" t="s">
        <v>13150</v>
      </c>
      <c r="G5232" t="s">
        <v>13151</v>
      </c>
      <c r="H5232">
        <v>1331</v>
      </c>
      <c r="I5232">
        <v>1344</v>
      </c>
      <c r="J5232" t="s">
        <v>6990</v>
      </c>
      <c r="K5232" t="s">
        <v>59</v>
      </c>
      <c r="L5232" t="s">
        <v>11020</v>
      </c>
      <c r="M5232" t="s">
        <v>28172</v>
      </c>
      <c r="N5232" t="s">
        <v>28173</v>
      </c>
      <c r="O5232" t="s">
        <v>28174</v>
      </c>
      <c r="P5232" s="2">
        <v>26045813.999999996</v>
      </c>
      <c r="Q5232" s="2">
        <v>22601543.760239873</v>
      </c>
      <c r="R5232" s="2">
        <v>27408562.519809872</v>
      </c>
      <c r="S5232" s="2">
        <v>38603182.227956384</v>
      </c>
      <c r="T5232" s="2">
        <v>15210722.748950882</v>
      </c>
      <c r="U5232" s="2">
        <v>21067386.80607627</v>
      </c>
      <c r="V5232" s="2">
        <v>15892338.074281136</v>
      </c>
      <c r="W5232" s="2">
        <v>20702293.423171904</v>
      </c>
      <c r="X5232" s="2">
        <v>23386105.970711451</v>
      </c>
      <c r="Y5232" s="2">
        <v>77269416.328435138</v>
      </c>
      <c r="Z5232" s="7">
        <f t="shared" si="648"/>
        <v>28664775.627001531</v>
      </c>
      <c r="AA5232" s="7">
        <f t="shared" si="649"/>
        <v>28921377.225271132</v>
      </c>
      <c r="AB5232" s="7">
        <f t="shared" si="650"/>
        <v>6927523.3142974451</v>
      </c>
      <c r="AC5232" s="7">
        <f t="shared" si="651"/>
        <v>23896227.837884523</v>
      </c>
      <c r="AD5232" s="7">
        <f t="shared" si="652"/>
        <v>3463761.6571487226</v>
      </c>
      <c r="AE5232" s="7">
        <f t="shared" si="653"/>
        <v>9755594.1633513309</v>
      </c>
      <c r="AF5232" s="8">
        <f t="shared" si="654"/>
        <v>1.0089518090638006</v>
      </c>
      <c r="AG5232" s="6">
        <f t="shared" si="655"/>
        <v>0.98100633941642046</v>
      </c>
    </row>
    <row r="5233" spans="1:33" x14ac:dyDescent="0.55000000000000004">
      <c r="A5233">
        <v>5232</v>
      </c>
      <c r="B5233" t="s">
        <v>880</v>
      </c>
      <c r="C5233" t="s">
        <v>10887</v>
      </c>
      <c r="D5233" t="s">
        <v>13148</v>
      </c>
      <c r="E5233" t="s">
        <v>13149</v>
      </c>
      <c r="F5233" t="s">
        <v>13150</v>
      </c>
      <c r="G5233" t="s">
        <v>13151</v>
      </c>
      <c r="H5233">
        <v>1331</v>
      </c>
      <c r="I5233">
        <v>1344</v>
      </c>
      <c r="J5233" t="s">
        <v>6990</v>
      </c>
      <c r="K5233" t="s">
        <v>40</v>
      </c>
      <c r="L5233" t="s">
        <v>10989</v>
      </c>
      <c r="M5233">
        <v>1338</v>
      </c>
      <c r="N5233" t="s">
        <v>13152</v>
      </c>
      <c r="O5233" t="s">
        <v>28175</v>
      </c>
      <c r="P5233" s="2">
        <v>20897906</v>
      </c>
      <c r="Q5233" s="2">
        <v>21861188.912047304</v>
      </c>
      <c r="R5233" s="2">
        <v>26346275.776693802</v>
      </c>
      <c r="S5233" s="2">
        <v>25020036.71673467</v>
      </c>
      <c r="T5233" s="2">
        <v>20259086.372452363</v>
      </c>
      <c r="U5233" s="2">
        <v>23884424.509897027</v>
      </c>
      <c r="V5233" s="2">
        <v>25733189.161602907</v>
      </c>
      <c r="W5233" s="2">
        <v>18267849.002169698</v>
      </c>
      <c r="X5233" s="2">
        <v>20562668.616212152</v>
      </c>
      <c r="Y5233" s="2">
        <v>25351337.184702158</v>
      </c>
      <c r="Z5233" s="7">
        <f t="shared" si="648"/>
        <v>23531351.851368941</v>
      </c>
      <c r="AA5233" s="7">
        <f t="shared" si="649"/>
        <v>22343092.47450605</v>
      </c>
      <c r="AB5233" s="7">
        <f t="shared" si="650"/>
        <v>2573224.9953259742</v>
      </c>
      <c r="AC5233" s="7">
        <f t="shared" si="651"/>
        <v>3067200.5521325143</v>
      </c>
      <c r="AD5233" s="7">
        <f t="shared" si="652"/>
        <v>1286612.4976629871</v>
      </c>
      <c r="AE5233" s="7">
        <f t="shared" si="653"/>
        <v>1252179.3819179158</v>
      </c>
      <c r="AF5233" s="8">
        <f t="shared" si="654"/>
        <v>0.94950314013541204</v>
      </c>
      <c r="AG5233" s="6">
        <f t="shared" si="655"/>
        <v>0.52814862080687985</v>
      </c>
    </row>
    <row r="5234" spans="1:33" x14ac:dyDescent="0.55000000000000004">
      <c r="A5234">
        <v>5233</v>
      </c>
      <c r="B5234" t="s">
        <v>6992</v>
      </c>
      <c r="C5234" t="s">
        <v>10887</v>
      </c>
      <c r="D5234" t="s">
        <v>28176</v>
      </c>
      <c r="E5234" t="s">
        <v>28177</v>
      </c>
      <c r="F5234" t="s">
        <v>28178</v>
      </c>
      <c r="G5234" t="s">
        <v>28179</v>
      </c>
      <c r="H5234">
        <v>275</v>
      </c>
      <c r="I5234">
        <v>292</v>
      </c>
      <c r="J5234" t="s">
        <v>6991</v>
      </c>
      <c r="K5234" t="s">
        <v>56</v>
      </c>
      <c r="L5234" t="s">
        <v>11011</v>
      </c>
      <c r="M5234">
        <v>288</v>
      </c>
      <c r="N5234" t="s">
        <v>19201</v>
      </c>
      <c r="O5234" t="s">
        <v>28180</v>
      </c>
      <c r="P5234" s="2">
        <v>1322923.375</v>
      </c>
      <c r="Q5234" s="2">
        <v>1392646.4973192944</v>
      </c>
      <c r="R5234" s="2">
        <v>1473509.49817895</v>
      </c>
      <c r="S5234" s="2">
        <v>1406324.3521126551</v>
      </c>
      <c r="T5234" s="2">
        <v>802443.07486853749</v>
      </c>
      <c r="U5234" s="2">
        <v>1150095.0418359241</v>
      </c>
      <c r="V5234" s="2">
        <v>1463603.1702209755</v>
      </c>
      <c r="W5234" s="2">
        <v>756050.03925434267</v>
      </c>
      <c r="X5234" s="2">
        <v>1370048.5301453541</v>
      </c>
      <c r="Y5234" s="2">
        <v>1515980.1085629624</v>
      </c>
      <c r="Z5234" s="7">
        <f t="shared" si="648"/>
        <v>1398850.9306527248</v>
      </c>
      <c r="AA5234" s="7">
        <f t="shared" si="649"/>
        <v>1176369.994148016</v>
      </c>
      <c r="AB5234" s="7">
        <f t="shared" si="650"/>
        <v>61733.95185193824</v>
      </c>
      <c r="AC5234" s="7">
        <f t="shared" si="651"/>
        <v>332424.39174002555</v>
      </c>
      <c r="AD5234" s="7">
        <f t="shared" si="652"/>
        <v>30866.97592596912</v>
      </c>
      <c r="AE5234" s="7">
        <f t="shared" si="653"/>
        <v>135711.68963635495</v>
      </c>
      <c r="AF5234" s="8">
        <f t="shared" si="654"/>
        <v>0.84095450656711801</v>
      </c>
      <c r="AG5234" s="6">
        <f t="shared" si="655"/>
        <v>0.16544418074630313</v>
      </c>
    </row>
    <row r="5235" spans="1:33" x14ac:dyDescent="0.55000000000000004">
      <c r="A5235">
        <v>5234</v>
      </c>
      <c r="B5235" t="s">
        <v>1578</v>
      </c>
      <c r="C5235" t="s">
        <v>10887</v>
      </c>
      <c r="D5235" t="s">
        <v>14876</v>
      </c>
      <c r="E5235" t="s">
        <v>14877</v>
      </c>
      <c r="F5235" t="s">
        <v>14878</v>
      </c>
      <c r="G5235" t="s">
        <v>14879</v>
      </c>
      <c r="H5235">
        <v>426</v>
      </c>
      <c r="I5235">
        <v>440</v>
      </c>
      <c r="J5235" t="s">
        <v>6993</v>
      </c>
      <c r="K5235" t="s">
        <v>138</v>
      </c>
      <c r="L5235" t="s">
        <v>11243</v>
      </c>
      <c r="M5235">
        <v>428</v>
      </c>
      <c r="N5235" t="s">
        <v>15810</v>
      </c>
      <c r="O5235" t="s">
        <v>28181</v>
      </c>
      <c r="P5235" s="2">
        <v>1417956.25</v>
      </c>
      <c r="Q5235" s="2">
        <v>1903292.4733167589</v>
      </c>
      <c r="R5235" s="2">
        <v>2722385.2154340418</v>
      </c>
      <c r="S5235" s="2">
        <v>2694861.7794503649</v>
      </c>
      <c r="T5235" s="2">
        <v>1891545.8042428468</v>
      </c>
      <c r="U5235" s="2">
        <v>1825819.5642545365</v>
      </c>
      <c r="V5235" s="2">
        <v>2157084.0387602276</v>
      </c>
      <c r="W5235" s="2">
        <v>2676659.2459082175</v>
      </c>
      <c r="X5235" s="2">
        <v>2266806.3146040579</v>
      </c>
      <c r="Y5235" s="2">
        <v>2039163.3978688833</v>
      </c>
      <c r="Z5235" s="7">
        <f t="shared" si="648"/>
        <v>2184623.9295502915</v>
      </c>
      <c r="AA5235" s="7">
        <f t="shared" si="649"/>
        <v>2142846.3942731284</v>
      </c>
      <c r="AB5235" s="7">
        <f t="shared" si="650"/>
        <v>636777.45542156778</v>
      </c>
      <c r="AC5235" s="7">
        <f t="shared" si="651"/>
        <v>308198.9922710156</v>
      </c>
      <c r="AD5235" s="7">
        <f t="shared" si="652"/>
        <v>318388.72771078389</v>
      </c>
      <c r="AE5235" s="7">
        <f t="shared" si="653"/>
        <v>125821.71171732746</v>
      </c>
      <c r="AF5235" s="8">
        <f t="shared" si="654"/>
        <v>0.98087655513058347</v>
      </c>
      <c r="AG5235" s="6">
        <f t="shared" si="655"/>
        <v>0.90882615783134757</v>
      </c>
    </row>
    <row r="5236" spans="1:33" x14ac:dyDescent="0.55000000000000004">
      <c r="A5236">
        <v>5235</v>
      </c>
      <c r="B5236" t="s">
        <v>5524</v>
      </c>
      <c r="C5236" t="s">
        <v>10887</v>
      </c>
      <c r="D5236" t="s">
        <v>24830</v>
      </c>
      <c r="E5236" t="s">
        <v>24831</v>
      </c>
      <c r="F5236" t="s">
        <v>24832</v>
      </c>
      <c r="G5236" t="s">
        <v>24833</v>
      </c>
      <c r="H5236">
        <v>10</v>
      </c>
      <c r="I5236">
        <v>22</v>
      </c>
      <c r="J5236" t="s">
        <v>6994</v>
      </c>
      <c r="K5236" t="s">
        <v>1162</v>
      </c>
      <c r="L5236" t="s">
        <v>11243</v>
      </c>
      <c r="M5236">
        <v>12</v>
      </c>
      <c r="N5236" t="s">
        <v>11028</v>
      </c>
      <c r="O5236" t="s">
        <v>28182</v>
      </c>
      <c r="P5236" s="2">
        <v>2007597</v>
      </c>
      <c r="Q5236" s="2">
        <v>1520762.9397229343</v>
      </c>
      <c r="R5236" s="2">
        <v>943887.13359374739</v>
      </c>
      <c r="S5236" s="2">
        <v>1125406.2836775933</v>
      </c>
      <c r="T5236" s="2">
        <v>1690183.5726277884</v>
      </c>
      <c r="U5236" s="2">
        <v>0</v>
      </c>
      <c r="V5236" s="2">
        <v>0</v>
      </c>
      <c r="W5236" s="2">
        <v>1676744.1573303565</v>
      </c>
      <c r="X5236" s="2">
        <v>2382306.6100272825</v>
      </c>
      <c r="Y5236" s="2">
        <v>0</v>
      </c>
      <c r="Z5236" s="7">
        <f t="shared" si="648"/>
        <v>1399413.3392485688</v>
      </c>
      <c r="AA5236" s="7">
        <f t="shared" si="649"/>
        <v>1916411.4466618092</v>
      </c>
      <c r="AB5236" s="7">
        <f t="shared" si="650"/>
        <v>471592.01339054853</v>
      </c>
      <c r="AC5236" s="7">
        <f t="shared" si="651"/>
        <v>1080243.2145732173</v>
      </c>
      <c r="AD5236" s="7">
        <f t="shared" si="652"/>
        <v>235796.00669527426</v>
      </c>
      <c r="AE5236" s="7">
        <f t="shared" si="653"/>
        <v>441007.44563470397</v>
      </c>
      <c r="AF5236" s="8">
        <f t="shared" si="654"/>
        <v>1.3694391734831173</v>
      </c>
      <c r="AG5236" s="6">
        <f t="shared" si="655"/>
        <v>0.40583679540245554</v>
      </c>
    </row>
    <row r="5237" spans="1:33" x14ac:dyDescent="0.55000000000000004">
      <c r="A5237">
        <v>5236</v>
      </c>
      <c r="B5237" t="s">
        <v>1032</v>
      </c>
      <c r="C5237" t="s">
        <v>10887</v>
      </c>
      <c r="D5237" t="s">
        <v>13552</v>
      </c>
      <c r="E5237" t="s">
        <v>13553</v>
      </c>
      <c r="F5237" t="s">
        <v>13554</v>
      </c>
      <c r="G5237" t="s">
        <v>13555</v>
      </c>
      <c r="H5237">
        <v>274</v>
      </c>
      <c r="I5237">
        <v>292</v>
      </c>
      <c r="J5237" t="s">
        <v>6995</v>
      </c>
      <c r="K5237" t="s">
        <v>138</v>
      </c>
      <c r="L5237" t="s">
        <v>11243</v>
      </c>
      <c r="M5237">
        <v>276</v>
      </c>
      <c r="N5237" t="s">
        <v>19070</v>
      </c>
      <c r="O5237" t="s">
        <v>28183</v>
      </c>
      <c r="P5237" s="2">
        <v>460587.375</v>
      </c>
      <c r="Q5237" s="2">
        <v>535387.63449090591</v>
      </c>
      <c r="R5237" s="2">
        <v>618671.07681244239</v>
      </c>
      <c r="S5237" s="2">
        <v>550687.58078433236</v>
      </c>
      <c r="T5237" s="2">
        <v>608664.12660796288</v>
      </c>
      <c r="U5237" s="2">
        <v>550759.21863213612</v>
      </c>
      <c r="V5237" s="2">
        <v>706106.74296084326</v>
      </c>
      <c r="W5237" s="2">
        <v>597511.21286460443</v>
      </c>
      <c r="X5237" s="2">
        <v>495181.62263389345</v>
      </c>
      <c r="Y5237" s="2">
        <v>911087.10754372319</v>
      </c>
      <c r="Z5237" s="7">
        <f t="shared" si="648"/>
        <v>541333.41677192017</v>
      </c>
      <c r="AA5237" s="7">
        <f t="shared" si="649"/>
        <v>644885.0052071939</v>
      </c>
      <c r="AB5237" s="7">
        <f t="shared" si="650"/>
        <v>64868.815398670624</v>
      </c>
      <c r="AC5237" s="7">
        <f t="shared" si="651"/>
        <v>147945.0270618418</v>
      </c>
      <c r="AD5237" s="7">
        <f t="shared" si="652"/>
        <v>32434.407699335312</v>
      </c>
      <c r="AE5237" s="7">
        <f t="shared" si="653"/>
        <v>60398.304380626869</v>
      </c>
      <c r="AF5237" s="8">
        <f t="shared" si="654"/>
        <v>1.1912898506298994</v>
      </c>
      <c r="AG5237" s="6">
        <f t="shared" si="655"/>
        <v>0.17299493162473634</v>
      </c>
    </row>
    <row r="5238" spans="1:33" x14ac:dyDescent="0.55000000000000004">
      <c r="A5238">
        <v>5237</v>
      </c>
      <c r="B5238" t="s">
        <v>4501</v>
      </c>
      <c r="C5238" t="s">
        <v>10887</v>
      </c>
      <c r="D5238" t="s">
        <v>22343</v>
      </c>
      <c r="E5238" t="s">
        <v>22344</v>
      </c>
      <c r="F5238" t="s">
        <v>22345</v>
      </c>
      <c r="G5238" t="s">
        <v>22346</v>
      </c>
      <c r="H5238">
        <v>340</v>
      </c>
      <c r="I5238">
        <v>350</v>
      </c>
      <c r="J5238" t="s">
        <v>6996</v>
      </c>
      <c r="K5238" t="s">
        <v>411</v>
      </c>
      <c r="L5238" t="s">
        <v>11243</v>
      </c>
      <c r="M5238">
        <v>342</v>
      </c>
      <c r="N5238" t="s">
        <v>12583</v>
      </c>
      <c r="O5238" t="s">
        <v>28184</v>
      </c>
      <c r="P5238" s="2">
        <v>14877779.000000002</v>
      </c>
      <c r="Q5238" s="2">
        <v>13709390.527712693</v>
      </c>
      <c r="R5238" s="2">
        <v>13893271.793385133</v>
      </c>
      <c r="S5238" s="2">
        <v>10646214.25280088</v>
      </c>
      <c r="T5238" s="2">
        <v>14671281.718274741</v>
      </c>
      <c r="U5238" s="2">
        <v>14143106.763894958</v>
      </c>
      <c r="V5238" s="2">
        <v>16372990.813790986</v>
      </c>
      <c r="W5238" s="2">
        <v>15086280.688848235</v>
      </c>
      <c r="X5238" s="2">
        <v>14937023.343122108</v>
      </c>
      <c r="Y5238" s="2">
        <v>6860806.4808203448</v>
      </c>
      <c r="Z5238" s="7">
        <f t="shared" si="648"/>
        <v>13281663.893474678</v>
      </c>
      <c r="AA5238" s="7">
        <f t="shared" si="649"/>
        <v>13678581.634791896</v>
      </c>
      <c r="AB5238" s="7">
        <f t="shared" si="650"/>
        <v>1830318.0542076561</v>
      </c>
      <c r="AC5238" s="7">
        <f t="shared" si="651"/>
        <v>3420772.6637517912</v>
      </c>
      <c r="AD5238" s="7">
        <f t="shared" si="652"/>
        <v>915159.02710382803</v>
      </c>
      <c r="AE5238" s="7">
        <f t="shared" si="653"/>
        <v>1396524.5920421837</v>
      </c>
      <c r="AF5238" s="8">
        <f t="shared" si="654"/>
        <v>1.0298846397936801</v>
      </c>
      <c r="AG5238" s="6">
        <f t="shared" si="655"/>
        <v>0.81821043288920359</v>
      </c>
    </row>
    <row r="5239" spans="1:33" x14ac:dyDescent="0.55000000000000004">
      <c r="A5239">
        <v>5238</v>
      </c>
      <c r="B5239" t="s">
        <v>682</v>
      </c>
      <c r="C5239" t="s">
        <v>10887</v>
      </c>
      <c r="D5239" t="s">
        <v>13605</v>
      </c>
      <c r="E5239" t="s">
        <v>13606</v>
      </c>
      <c r="F5239" t="s">
        <v>13607</v>
      </c>
      <c r="G5239" t="s">
        <v>13608</v>
      </c>
      <c r="H5239">
        <v>48</v>
      </c>
      <c r="I5239">
        <v>69</v>
      </c>
      <c r="J5239" t="s">
        <v>6997</v>
      </c>
      <c r="K5239" t="s">
        <v>100</v>
      </c>
      <c r="L5239" t="s">
        <v>10901</v>
      </c>
      <c r="M5239">
        <v>62</v>
      </c>
      <c r="N5239" t="s">
        <v>13609</v>
      </c>
      <c r="O5239" t="s">
        <v>28185</v>
      </c>
      <c r="P5239" s="2">
        <v>1179318.875</v>
      </c>
      <c r="Q5239" s="2">
        <v>1427604.1079320523</v>
      </c>
      <c r="R5239" s="2">
        <v>1641651.5182602429</v>
      </c>
      <c r="S5239" s="2">
        <v>1305682.979254782</v>
      </c>
      <c r="T5239" s="2">
        <v>1278591.1342419633</v>
      </c>
      <c r="U5239" s="2">
        <v>1301540.872783677</v>
      </c>
      <c r="V5239" s="2">
        <v>1218424.4998568648</v>
      </c>
      <c r="W5239" s="2">
        <v>1247911.1947828254</v>
      </c>
      <c r="X5239" s="2">
        <v>1070836.9758086875</v>
      </c>
      <c r="Y5239" s="2">
        <v>1483120.6964143261</v>
      </c>
      <c r="Z5239" s="7">
        <f t="shared" si="648"/>
        <v>1388564.3701117695</v>
      </c>
      <c r="AA5239" s="7">
        <f t="shared" si="649"/>
        <v>1266737.5623147241</v>
      </c>
      <c r="AB5239" s="7">
        <f t="shared" si="650"/>
        <v>196833.43877667989</v>
      </c>
      <c r="AC5239" s="7">
        <f t="shared" si="651"/>
        <v>133595.70518673956</v>
      </c>
      <c r="AD5239" s="7">
        <f t="shared" si="652"/>
        <v>98416.719388339945</v>
      </c>
      <c r="AE5239" s="7">
        <f t="shared" si="653"/>
        <v>54540.218255800668</v>
      </c>
      <c r="AF5239" s="8">
        <f t="shared" si="654"/>
        <v>0.91226419860734342</v>
      </c>
      <c r="AG5239" s="6">
        <f t="shared" si="655"/>
        <v>0.32978813849626831</v>
      </c>
    </row>
    <row r="5240" spans="1:33" x14ac:dyDescent="0.55000000000000004">
      <c r="A5240">
        <v>5239</v>
      </c>
      <c r="B5240" t="s">
        <v>575</v>
      </c>
      <c r="C5240" t="s">
        <v>10887</v>
      </c>
      <c r="D5240" t="s">
        <v>13611</v>
      </c>
      <c r="E5240" t="s">
        <v>13612</v>
      </c>
      <c r="F5240" t="s">
        <v>13613</v>
      </c>
      <c r="G5240" t="s">
        <v>13614</v>
      </c>
      <c r="H5240">
        <v>14</v>
      </c>
      <c r="I5240">
        <v>27</v>
      </c>
      <c r="J5240" t="s">
        <v>6998</v>
      </c>
      <c r="K5240" t="s">
        <v>138</v>
      </c>
      <c r="L5240" t="s">
        <v>11243</v>
      </c>
      <c r="M5240">
        <v>16</v>
      </c>
      <c r="N5240" t="s">
        <v>10913</v>
      </c>
      <c r="O5240" t="s">
        <v>28186</v>
      </c>
      <c r="P5240" s="2">
        <v>8266126.9999999991</v>
      </c>
      <c r="Q5240" s="2">
        <v>7100297.9050952857</v>
      </c>
      <c r="R5240" s="2">
        <v>9687554.7398774084</v>
      </c>
      <c r="S5240" s="2">
        <v>7316246.3809717279</v>
      </c>
      <c r="T5240" s="2">
        <v>7019516.9169025263</v>
      </c>
      <c r="U5240" s="2">
        <v>8505683.4668796044</v>
      </c>
      <c r="V5240" s="2">
        <v>5615601.1819664873</v>
      </c>
      <c r="W5240" s="2">
        <v>6236769.0742832767</v>
      </c>
      <c r="X5240" s="2">
        <v>9597396.3587636128</v>
      </c>
      <c r="Y5240" s="2">
        <v>11340854.650590649</v>
      </c>
      <c r="Z5240" s="7">
        <f t="shared" si="648"/>
        <v>8092556.5064861048</v>
      </c>
      <c r="AA5240" s="7">
        <f t="shared" si="649"/>
        <v>8052636.9415643597</v>
      </c>
      <c r="AB5240" s="7">
        <f t="shared" si="650"/>
        <v>1177763.5053708479</v>
      </c>
      <c r="AC5240" s="7">
        <f t="shared" si="651"/>
        <v>2177510.7303258032</v>
      </c>
      <c r="AD5240" s="7">
        <f t="shared" si="652"/>
        <v>588881.75268542394</v>
      </c>
      <c r="AE5240" s="7">
        <f t="shared" si="653"/>
        <v>888965.03312222706</v>
      </c>
      <c r="AF5240" s="8">
        <f t="shared" si="654"/>
        <v>0.99506712558760013</v>
      </c>
      <c r="AG5240" s="6">
        <f t="shared" si="655"/>
        <v>0.9710729021364205</v>
      </c>
    </row>
    <row r="5241" spans="1:33" x14ac:dyDescent="0.55000000000000004">
      <c r="A5241">
        <v>5240</v>
      </c>
      <c r="B5241" t="s">
        <v>575</v>
      </c>
      <c r="C5241" t="s">
        <v>10887</v>
      </c>
      <c r="D5241" t="s">
        <v>13611</v>
      </c>
      <c r="E5241" t="s">
        <v>13612</v>
      </c>
      <c r="F5241" t="s">
        <v>13613</v>
      </c>
      <c r="G5241" t="s">
        <v>13614</v>
      </c>
      <c r="H5241">
        <v>14</v>
      </c>
      <c r="I5241">
        <v>27</v>
      </c>
      <c r="J5241" t="s">
        <v>6998</v>
      </c>
      <c r="K5241" t="s">
        <v>62</v>
      </c>
      <c r="L5241" t="s">
        <v>11028</v>
      </c>
      <c r="M5241">
        <v>25</v>
      </c>
      <c r="N5241" t="s">
        <v>11547</v>
      </c>
      <c r="O5241" t="s">
        <v>28187</v>
      </c>
      <c r="P5241" s="2">
        <v>14754969.999999998</v>
      </c>
      <c r="Q5241" s="2">
        <v>20836043.031690083</v>
      </c>
      <c r="R5241" s="2">
        <v>22271818.760055989</v>
      </c>
      <c r="S5241" s="2">
        <v>21068418.105734862</v>
      </c>
      <c r="T5241" s="2">
        <v>19408726.065856978</v>
      </c>
      <c r="U5241" s="2">
        <v>23301005.907802731</v>
      </c>
      <c r="V5241" s="2">
        <v>23712928.680178232</v>
      </c>
      <c r="W5241" s="2">
        <v>16708305.679884301</v>
      </c>
      <c r="X5241" s="2">
        <v>18295000.040890988</v>
      </c>
      <c r="Y5241" s="2">
        <v>25345105.361818586</v>
      </c>
      <c r="Z5241" s="7">
        <f t="shared" si="648"/>
        <v>19732812.474370234</v>
      </c>
      <c r="AA5241" s="7">
        <f t="shared" si="649"/>
        <v>21128511.956071969</v>
      </c>
      <c r="AB5241" s="7">
        <f t="shared" si="650"/>
        <v>3377692.9347081962</v>
      </c>
      <c r="AC5241" s="7">
        <f t="shared" si="651"/>
        <v>3455525.3299386045</v>
      </c>
      <c r="AD5241" s="7">
        <f t="shared" si="652"/>
        <v>1688846.4673540981</v>
      </c>
      <c r="AE5241" s="7">
        <f t="shared" si="653"/>
        <v>1410712.3086020115</v>
      </c>
      <c r="AF5241" s="8">
        <f t="shared" si="654"/>
        <v>1.070729881182144</v>
      </c>
      <c r="AG5241" s="6">
        <f t="shared" si="655"/>
        <v>0.54697187330520158</v>
      </c>
    </row>
    <row r="5242" spans="1:33" x14ac:dyDescent="0.55000000000000004">
      <c r="A5242">
        <v>5241</v>
      </c>
      <c r="B5242" t="s">
        <v>1055</v>
      </c>
      <c r="C5242" t="s">
        <v>10887</v>
      </c>
      <c r="D5242" t="s">
        <v>13616</v>
      </c>
      <c r="E5242" t="s">
        <v>13617</v>
      </c>
      <c r="F5242" t="s">
        <v>13618</v>
      </c>
      <c r="G5242" t="s">
        <v>13619</v>
      </c>
      <c r="H5242">
        <v>48</v>
      </c>
      <c r="I5242">
        <v>59</v>
      </c>
      <c r="J5242" t="s">
        <v>6999</v>
      </c>
      <c r="K5242" t="s">
        <v>1008</v>
      </c>
      <c r="L5242" t="s">
        <v>13493</v>
      </c>
      <c r="M5242" t="s">
        <v>28188</v>
      </c>
      <c r="N5242" t="s">
        <v>28189</v>
      </c>
      <c r="O5242" t="s">
        <v>28190</v>
      </c>
      <c r="P5242" s="2">
        <v>6715575</v>
      </c>
      <c r="Q5242" s="2">
        <v>8968172.2619694751</v>
      </c>
      <c r="R5242" s="2">
        <v>14259233.72043821</v>
      </c>
      <c r="S5242" s="2">
        <v>10157227.961714759</v>
      </c>
      <c r="T5242" s="2">
        <v>5930825.8865413722</v>
      </c>
      <c r="U5242" s="2">
        <v>8524037.7212406024</v>
      </c>
      <c r="V5242" s="2">
        <v>7169611.0998030454</v>
      </c>
      <c r="W5242" s="2">
        <v>6360685.3697178857</v>
      </c>
      <c r="X5242" s="2">
        <v>6181208.7642561682</v>
      </c>
      <c r="Y5242" s="2">
        <v>10670493.875388436</v>
      </c>
      <c r="Z5242" s="7">
        <f t="shared" si="648"/>
        <v>10025052.236030612</v>
      </c>
      <c r="AA5242" s="7">
        <f t="shared" si="649"/>
        <v>7472810.4528245851</v>
      </c>
      <c r="AB5242" s="7">
        <f t="shared" si="650"/>
        <v>3163089.1082788305</v>
      </c>
      <c r="AC5242" s="7">
        <f t="shared" si="651"/>
        <v>1827838.1445586032</v>
      </c>
      <c r="AD5242" s="7">
        <f t="shared" si="652"/>
        <v>1581544.5541394153</v>
      </c>
      <c r="AE5242" s="7">
        <f t="shared" si="653"/>
        <v>746211.79776068917</v>
      </c>
      <c r="AF5242" s="8">
        <f t="shared" si="654"/>
        <v>0.74541361749386958</v>
      </c>
      <c r="AG5242" s="6">
        <f t="shared" si="655"/>
        <v>0.21257146641657249</v>
      </c>
    </row>
    <row r="5243" spans="1:33" x14ac:dyDescent="0.55000000000000004">
      <c r="A5243">
        <v>5242</v>
      </c>
      <c r="B5243" t="s">
        <v>1055</v>
      </c>
      <c r="C5243" t="s">
        <v>10887</v>
      </c>
      <c r="D5243" t="s">
        <v>13616</v>
      </c>
      <c r="E5243" t="s">
        <v>13617</v>
      </c>
      <c r="F5243" t="s">
        <v>13618</v>
      </c>
      <c r="G5243" t="s">
        <v>13619</v>
      </c>
      <c r="H5243">
        <v>48</v>
      </c>
      <c r="I5243">
        <v>59</v>
      </c>
      <c r="J5243" t="s">
        <v>6999</v>
      </c>
      <c r="K5243" t="s">
        <v>138</v>
      </c>
      <c r="L5243" t="s">
        <v>11243</v>
      </c>
      <c r="M5243">
        <v>50</v>
      </c>
      <c r="N5243" t="s">
        <v>14759</v>
      </c>
      <c r="O5243" t="s">
        <v>28191</v>
      </c>
      <c r="P5243" s="2">
        <v>22045968</v>
      </c>
      <c r="Q5243" s="2">
        <v>26547052.879467279</v>
      </c>
      <c r="R5243" s="2">
        <v>27003315.886798963</v>
      </c>
      <c r="S5243" s="2">
        <v>19268334.213144075</v>
      </c>
      <c r="T5243" s="2">
        <v>28490928.777496107</v>
      </c>
      <c r="U5243" s="2">
        <v>27073678.961218052</v>
      </c>
      <c r="V5243" s="2">
        <v>27075126.141100649</v>
      </c>
      <c r="W5243" s="2">
        <v>21226162.564027205</v>
      </c>
      <c r="X5243" s="2">
        <v>22021059.165525354</v>
      </c>
      <c r="Y5243" s="2">
        <v>24959022.009857845</v>
      </c>
      <c r="Z5243" s="7">
        <f t="shared" si="648"/>
        <v>23716167.74485258</v>
      </c>
      <c r="AA5243" s="7">
        <f t="shared" si="649"/>
        <v>25140996.269870866</v>
      </c>
      <c r="AB5243" s="7">
        <f t="shared" si="650"/>
        <v>3714478.1538362494</v>
      </c>
      <c r="AC5243" s="7">
        <f t="shared" si="651"/>
        <v>2959432.8396045752</v>
      </c>
      <c r="AD5243" s="7">
        <f t="shared" si="652"/>
        <v>1857239.0769181247</v>
      </c>
      <c r="AE5243" s="7">
        <f t="shared" si="653"/>
        <v>1208183.3975111837</v>
      </c>
      <c r="AF5243" s="8">
        <f t="shared" si="654"/>
        <v>1.060078362589906</v>
      </c>
      <c r="AG5243" s="6">
        <f t="shared" si="655"/>
        <v>0.54608760001867829</v>
      </c>
    </row>
    <row r="5244" spans="1:33" x14ac:dyDescent="0.55000000000000004">
      <c r="A5244">
        <v>5243</v>
      </c>
      <c r="B5244" t="s">
        <v>3612</v>
      </c>
      <c r="C5244" t="s">
        <v>10887</v>
      </c>
      <c r="D5244" t="s">
        <v>20043</v>
      </c>
      <c r="E5244" t="s">
        <v>20044</v>
      </c>
      <c r="F5244" t="s">
        <v>20045</v>
      </c>
      <c r="G5244" t="s">
        <v>20046</v>
      </c>
      <c r="H5244">
        <v>26</v>
      </c>
      <c r="I5244">
        <v>45</v>
      </c>
      <c r="J5244" t="s">
        <v>7000</v>
      </c>
      <c r="K5244" t="s">
        <v>138</v>
      </c>
      <c r="L5244" t="s">
        <v>11243</v>
      </c>
      <c r="M5244">
        <v>28</v>
      </c>
      <c r="N5244" t="s">
        <v>11549</v>
      </c>
      <c r="O5244" t="s">
        <v>28192</v>
      </c>
      <c r="P5244" s="2">
        <v>5881612</v>
      </c>
      <c r="Q5244" s="2">
        <v>5699138.2508413987</v>
      </c>
      <c r="R5244" s="2">
        <v>0</v>
      </c>
      <c r="S5244" s="2">
        <v>5012254.6893429188</v>
      </c>
      <c r="T5244" s="2">
        <v>5787212.6363028875</v>
      </c>
      <c r="U5244" s="2">
        <v>0</v>
      </c>
      <c r="V5244" s="2">
        <v>0</v>
      </c>
      <c r="W5244" s="2">
        <v>5562493.020440232</v>
      </c>
      <c r="X5244" s="2">
        <v>6462254.1806968153</v>
      </c>
      <c r="Y5244" s="2">
        <v>0</v>
      </c>
      <c r="Z5244" s="7">
        <f t="shared" si="648"/>
        <v>5531001.6467281058</v>
      </c>
      <c r="AA5244" s="7">
        <f t="shared" si="649"/>
        <v>5937319.9458133122</v>
      </c>
      <c r="AB5244" s="7">
        <f t="shared" si="650"/>
        <v>2790715.5805959129</v>
      </c>
      <c r="AC5244" s="7">
        <f t="shared" si="651"/>
        <v>3265462.7723413017</v>
      </c>
      <c r="AD5244" s="7">
        <f t="shared" si="652"/>
        <v>1395357.7902979564</v>
      </c>
      <c r="AE5244" s="7">
        <f t="shared" si="653"/>
        <v>1333119.5943817233</v>
      </c>
      <c r="AF5244" s="8">
        <f t="shared" si="654"/>
        <v>1.0734619739854112</v>
      </c>
      <c r="AG5244" s="6">
        <f t="shared" si="655"/>
        <v>0.55954099721169714</v>
      </c>
    </row>
    <row r="5245" spans="1:33" x14ac:dyDescent="0.55000000000000004">
      <c r="A5245">
        <v>5244</v>
      </c>
      <c r="B5245" t="s">
        <v>1070</v>
      </c>
      <c r="C5245" t="s">
        <v>10887</v>
      </c>
      <c r="D5245" t="s">
        <v>13654</v>
      </c>
      <c r="E5245" t="s">
        <v>13655</v>
      </c>
      <c r="F5245" t="s">
        <v>13656</v>
      </c>
      <c r="G5245" t="s">
        <v>13657</v>
      </c>
      <c r="H5245">
        <v>107</v>
      </c>
      <c r="I5245">
        <v>117</v>
      </c>
      <c r="J5245" t="s">
        <v>7001</v>
      </c>
      <c r="K5245" t="s">
        <v>138</v>
      </c>
      <c r="L5245" t="s">
        <v>11243</v>
      </c>
      <c r="M5245">
        <v>109</v>
      </c>
      <c r="N5245" t="s">
        <v>12416</v>
      </c>
      <c r="O5245" t="s">
        <v>28193</v>
      </c>
      <c r="P5245" s="2">
        <v>17906988</v>
      </c>
      <c r="Q5245" s="2">
        <v>17497624.738222588</v>
      </c>
      <c r="R5245" s="2">
        <v>19500498.973601561</v>
      </c>
      <c r="S5245" s="2">
        <v>16463712.142235249</v>
      </c>
      <c r="T5245" s="2">
        <v>17431040.125440523</v>
      </c>
      <c r="U5245" s="2">
        <v>20309851.405148391</v>
      </c>
      <c r="V5245" s="2">
        <v>11343937.743304666</v>
      </c>
      <c r="W5245" s="2">
        <v>29507750.402830642</v>
      </c>
      <c r="X5245" s="2">
        <v>32605488.456695274</v>
      </c>
      <c r="Y5245" s="2">
        <v>29508122.49766938</v>
      </c>
      <c r="Z5245" s="7">
        <f t="shared" si="648"/>
        <v>17842205.96351485</v>
      </c>
      <c r="AA5245" s="7">
        <f t="shared" si="649"/>
        <v>23451031.771848146</v>
      </c>
      <c r="AB5245" s="7">
        <f t="shared" si="650"/>
        <v>1261363.5288427046</v>
      </c>
      <c r="AC5245" s="7">
        <f t="shared" si="651"/>
        <v>8364990.1992221428</v>
      </c>
      <c r="AD5245" s="7">
        <f t="shared" si="652"/>
        <v>630681.7644213523</v>
      </c>
      <c r="AE5245" s="7">
        <f t="shared" si="653"/>
        <v>3414992.9485794092</v>
      </c>
      <c r="AF5245" s="8">
        <f t="shared" si="654"/>
        <v>1.3143571943851935</v>
      </c>
      <c r="AG5245" s="6">
        <f t="shared" si="655"/>
        <v>0.16352347991041119</v>
      </c>
    </row>
    <row r="5246" spans="1:33" x14ac:dyDescent="0.55000000000000004">
      <c r="A5246">
        <v>5245</v>
      </c>
      <c r="B5246" t="s">
        <v>5825</v>
      </c>
      <c r="C5246" t="s">
        <v>10887</v>
      </c>
      <c r="D5246" t="s">
        <v>25525</v>
      </c>
      <c r="E5246" t="s">
        <v>25526</v>
      </c>
      <c r="F5246" t="s">
        <v>25527</v>
      </c>
      <c r="G5246" t="s">
        <v>25528</v>
      </c>
      <c r="H5246">
        <v>178</v>
      </c>
      <c r="I5246">
        <v>188</v>
      </c>
      <c r="J5246" t="s">
        <v>7002</v>
      </c>
      <c r="K5246" t="s">
        <v>138</v>
      </c>
      <c r="L5246" t="s">
        <v>11243</v>
      </c>
      <c r="M5246">
        <v>180</v>
      </c>
      <c r="N5246" t="s">
        <v>12323</v>
      </c>
      <c r="O5246" t="s">
        <v>28194</v>
      </c>
      <c r="P5246" s="2">
        <v>14593420</v>
      </c>
      <c r="Q5246" s="2">
        <v>11971899.223872462</v>
      </c>
      <c r="R5246" s="2">
        <v>13434762.140024135</v>
      </c>
      <c r="S5246" s="2">
        <v>11151422.982221162</v>
      </c>
      <c r="T5246" s="2">
        <v>14162668.746061742</v>
      </c>
      <c r="U5246" s="2">
        <v>16149867.136893699</v>
      </c>
      <c r="V5246" s="2">
        <v>10129099.838046053</v>
      </c>
      <c r="W5246" s="2">
        <v>16120343.060066523</v>
      </c>
      <c r="X5246" s="2">
        <v>22875169.642155934</v>
      </c>
      <c r="Y5246" s="2">
        <v>14890174.093338797</v>
      </c>
      <c r="Z5246" s="7">
        <f t="shared" si="648"/>
        <v>12787876.086529439</v>
      </c>
      <c r="AA5246" s="7">
        <f t="shared" si="649"/>
        <v>15721220.419427125</v>
      </c>
      <c r="AB5246" s="7">
        <f t="shared" si="650"/>
        <v>1529950.6955746701</v>
      </c>
      <c r="AC5246" s="7">
        <f t="shared" si="651"/>
        <v>4145203.5000325073</v>
      </c>
      <c r="AD5246" s="7">
        <f t="shared" si="652"/>
        <v>764975.34778733505</v>
      </c>
      <c r="AE5246" s="7">
        <f t="shared" si="653"/>
        <v>1692272.2425130929</v>
      </c>
      <c r="AF5246" s="8">
        <f t="shared" si="654"/>
        <v>1.2293847948673531</v>
      </c>
      <c r="AG5246" s="6">
        <f t="shared" si="655"/>
        <v>0.15961370921929666</v>
      </c>
    </row>
    <row r="5247" spans="1:33" x14ac:dyDescent="0.55000000000000004">
      <c r="A5247">
        <v>5246</v>
      </c>
      <c r="B5247" t="s">
        <v>1116</v>
      </c>
      <c r="C5247" t="s">
        <v>10887</v>
      </c>
      <c r="D5247" t="s">
        <v>13795</v>
      </c>
      <c r="E5247" t="s">
        <v>13796</v>
      </c>
      <c r="F5247" t="s">
        <v>13797</v>
      </c>
      <c r="G5247" t="s">
        <v>13798</v>
      </c>
      <c r="H5247">
        <v>1446</v>
      </c>
      <c r="I5247">
        <v>1462</v>
      </c>
      <c r="J5247" t="s">
        <v>7003</v>
      </c>
      <c r="K5247" t="s">
        <v>7004</v>
      </c>
      <c r="L5247" t="s">
        <v>15836</v>
      </c>
      <c r="M5247" t="s">
        <v>28195</v>
      </c>
      <c r="N5247" t="s">
        <v>28196</v>
      </c>
      <c r="O5247" t="s">
        <v>28197</v>
      </c>
      <c r="P5247" s="2">
        <v>1430188.625</v>
      </c>
      <c r="Q5247" s="2">
        <v>1376536.9831661666</v>
      </c>
      <c r="R5247" s="2">
        <v>1618366.9796388587</v>
      </c>
      <c r="S5247" s="2">
        <v>1287528.6000928611</v>
      </c>
      <c r="T5247" s="2">
        <v>1069499.8458947816</v>
      </c>
      <c r="U5247" s="2">
        <v>1657755.2763112974</v>
      </c>
      <c r="V5247" s="2">
        <v>1206397.0859984627</v>
      </c>
      <c r="W5247" s="2">
        <v>1452762.4821804611</v>
      </c>
      <c r="X5247" s="2">
        <v>1019113.2696162779</v>
      </c>
      <c r="Y5247" s="2">
        <v>2018721.4575331854</v>
      </c>
      <c r="Z5247" s="7">
        <f t="shared" si="648"/>
        <v>1428155.2969744715</v>
      </c>
      <c r="AA5247" s="7">
        <f t="shared" si="649"/>
        <v>1404041.5695890777</v>
      </c>
      <c r="AB5247" s="7">
        <f t="shared" si="650"/>
        <v>139791.43612434671</v>
      </c>
      <c r="AC5247" s="7">
        <f t="shared" si="651"/>
        <v>385675.26232610433</v>
      </c>
      <c r="AD5247" s="7">
        <f t="shared" si="652"/>
        <v>69895.718062173357</v>
      </c>
      <c r="AE5247" s="7">
        <f t="shared" si="653"/>
        <v>157451.26651883402</v>
      </c>
      <c r="AF5247" s="8">
        <f t="shared" si="654"/>
        <v>0.98311547250044973</v>
      </c>
      <c r="AG5247" s="6">
        <f t="shared" si="655"/>
        <v>0.8927746009569002</v>
      </c>
    </row>
    <row r="5248" spans="1:33" x14ac:dyDescent="0.55000000000000004">
      <c r="A5248">
        <v>5247</v>
      </c>
      <c r="B5248" t="s">
        <v>1116</v>
      </c>
      <c r="C5248" t="s">
        <v>10887</v>
      </c>
      <c r="D5248" t="s">
        <v>13795</v>
      </c>
      <c r="E5248" t="s">
        <v>13796</v>
      </c>
      <c r="F5248" t="s">
        <v>13797</v>
      </c>
      <c r="G5248" t="s">
        <v>13798</v>
      </c>
      <c r="H5248">
        <v>1446</v>
      </c>
      <c r="I5248">
        <v>1462</v>
      </c>
      <c r="J5248" t="s">
        <v>7003</v>
      </c>
      <c r="K5248" t="s">
        <v>7005</v>
      </c>
      <c r="L5248" t="s">
        <v>17781</v>
      </c>
      <c r="M5248" t="s">
        <v>28198</v>
      </c>
      <c r="N5248" t="s">
        <v>28199</v>
      </c>
      <c r="O5248" t="s">
        <v>28200</v>
      </c>
      <c r="P5248" s="2">
        <v>5720848</v>
      </c>
      <c r="Q5248" s="2">
        <v>7260687.7800762327</v>
      </c>
      <c r="R5248" s="2">
        <v>6475405.5700427676</v>
      </c>
      <c r="S5248" s="2">
        <v>6929169.6865968434</v>
      </c>
      <c r="T5248" s="2">
        <v>6009935.2693179864</v>
      </c>
      <c r="U5248" s="2">
        <v>6639862.7193593848</v>
      </c>
      <c r="V5248" s="2">
        <v>6993277.4406430116</v>
      </c>
      <c r="W5248" s="2">
        <v>5325949.9000281319</v>
      </c>
      <c r="X5248" s="2">
        <v>6428998.5440847548</v>
      </c>
      <c r="Y5248" s="2">
        <v>9907510.141178757</v>
      </c>
      <c r="Z5248" s="7">
        <f t="shared" si="648"/>
        <v>6596527.7591789607</v>
      </c>
      <c r="AA5248" s="7">
        <f t="shared" si="649"/>
        <v>6884255.6691020047</v>
      </c>
      <c r="AB5248" s="7">
        <f t="shared" si="650"/>
        <v>666644.53560884937</v>
      </c>
      <c r="AC5248" s="7">
        <f t="shared" si="651"/>
        <v>1588187.227298615</v>
      </c>
      <c r="AD5248" s="7">
        <f t="shared" si="652"/>
        <v>333322.26780442469</v>
      </c>
      <c r="AE5248" s="7">
        <f t="shared" si="653"/>
        <v>648374.72048120224</v>
      </c>
      <c r="AF5248" s="8">
        <f t="shared" si="654"/>
        <v>1.0436180852150096</v>
      </c>
      <c r="AG5248" s="6">
        <f t="shared" si="655"/>
        <v>0.704582165017268</v>
      </c>
    </row>
    <row r="5249" spans="1:33" x14ac:dyDescent="0.55000000000000004">
      <c r="A5249">
        <v>5248</v>
      </c>
      <c r="B5249" t="s">
        <v>1127</v>
      </c>
      <c r="C5249" t="s">
        <v>10887</v>
      </c>
      <c r="D5249" t="s">
        <v>13822</v>
      </c>
      <c r="E5249" t="s">
        <v>13823</v>
      </c>
      <c r="F5249" t="s">
        <v>13824</v>
      </c>
      <c r="G5249" t="s">
        <v>13825</v>
      </c>
      <c r="H5249">
        <v>338</v>
      </c>
      <c r="I5249">
        <v>352</v>
      </c>
      <c r="J5249" t="s">
        <v>7006</v>
      </c>
      <c r="K5249" t="s">
        <v>2037</v>
      </c>
      <c r="L5249" t="s">
        <v>15925</v>
      </c>
      <c r="M5249" t="s">
        <v>28201</v>
      </c>
      <c r="N5249" t="s">
        <v>28202</v>
      </c>
      <c r="O5249" t="s">
        <v>28203</v>
      </c>
      <c r="P5249" s="2">
        <v>1462391.375</v>
      </c>
      <c r="Q5249" s="2">
        <v>1383664.1766708952</v>
      </c>
      <c r="R5249" s="2">
        <v>1669635.7779200641</v>
      </c>
      <c r="S5249" s="2">
        <v>2108896.8238138673</v>
      </c>
      <c r="T5249" s="2">
        <v>1124746.0244945472</v>
      </c>
      <c r="U5249" s="2">
        <v>1403743.5234028238</v>
      </c>
      <c r="V5249" s="2">
        <v>1331104.723050731</v>
      </c>
      <c r="W5249" s="2">
        <v>1303368.9563358731</v>
      </c>
      <c r="X5249" s="2">
        <v>1166178.8948860168</v>
      </c>
      <c r="Y5249" s="2">
        <v>2054983.4582637197</v>
      </c>
      <c r="Z5249" s="7">
        <f t="shared" si="648"/>
        <v>1656147.0383512066</v>
      </c>
      <c r="AA5249" s="7">
        <f t="shared" si="649"/>
        <v>1397354.2634056185</v>
      </c>
      <c r="AB5249" s="7">
        <f t="shared" si="650"/>
        <v>325039.73158256558</v>
      </c>
      <c r="AC5249" s="7">
        <f t="shared" si="651"/>
        <v>338672.85779867956</v>
      </c>
      <c r="AD5249" s="7">
        <f t="shared" si="652"/>
        <v>162519.86579128279</v>
      </c>
      <c r="AE5249" s="7">
        <f t="shared" si="653"/>
        <v>138262.61522282191</v>
      </c>
      <c r="AF5249" s="8">
        <f t="shared" si="654"/>
        <v>0.84373804441709976</v>
      </c>
      <c r="AG5249" s="6">
        <f t="shared" si="655"/>
        <v>0.2657335123374846</v>
      </c>
    </row>
    <row r="5250" spans="1:33" x14ac:dyDescent="0.55000000000000004">
      <c r="A5250">
        <v>5249</v>
      </c>
      <c r="B5250" t="s">
        <v>1127</v>
      </c>
      <c r="C5250" t="s">
        <v>10887</v>
      </c>
      <c r="D5250" t="s">
        <v>13822</v>
      </c>
      <c r="E5250" t="s">
        <v>13823</v>
      </c>
      <c r="F5250" t="s">
        <v>13824</v>
      </c>
      <c r="G5250" t="s">
        <v>13825</v>
      </c>
      <c r="H5250">
        <v>338</v>
      </c>
      <c r="I5250">
        <v>352</v>
      </c>
      <c r="J5250" t="s">
        <v>7006</v>
      </c>
      <c r="K5250" t="s">
        <v>17</v>
      </c>
      <c r="L5250" t="s">
        <v>10923</v>
      </c>
      <c r="M5250">
        <v>348</v>
      </c>
      <c r="N5250" t="s">
        <v>13826</v>
      </c>
      <c r="O5250" t="s">
        <v>28204</v>
      </c>
      <c r="P5250" s="2">
        <v>1406987</v>
      </c>
      <c r="Q5250" s="2">
        <v>1458679.5935603164</v>
      </c>
      <c r="R5250" s="2">
        <v>1540297.2502892783</v>
      </c>
      <c r="S5250" s="2">
        <v>1639718.7062453609</v>
      </c>
      <c r="T5250" s="2">
        <v>1048140.2398288355</v>
      </c>
      <c r="U5250" s="2">
        <v>1552515.2065927924</v>
      </c>
      <c r="V5250" s="2">
        <v>1516887.244755784</v>
      </c>
      <c r="W5250" s="2">
        <v>1177806.8558171587</v>
      </c>
      <c r="X5250" s="2">
        <v>1252696.6849471505</v>
      </c>
      <c r="Y5250" s="2">
        <v>2016794.6084587639</v>
      </c>
      <c r="Z5250" s="7">
        <f t="shared" ref="Z5250:Z5313" si="656">SUM(P5250:S5250)/COUNTIF(P5250:S5250,"&gt;0")</f>
        <v>1511420.6375237389</v>
      </c>
      <c r="AA5250" s="7">
        <f t="shared" ref="AA5250:AA5313" si="657">SUM(T5250:Y5250)/COUNTIF(T5250:Y5250,"&gt;0")</f>
        <v>1427473.4734000808</v>
      </c>
      <c r="AB5250" s="7">
        <f t="shared" ref="AB5250:AB5313" si="658">_xlfn.STDEV.S(P5250:S5250)</f>
        <v>101623.90723856978</v>
      </c>
      <c r="AC5250" s="7">
        <f t="shared" ref="AC5250:AC5313" si="659">_xlfn.STDEV.S(T5250:Y5250)</f>
        <v>348626.93687768193</v>
      </c>
      <c r="AD5250" s="7">
        <f t="shared" ref="AD5250:AD5313" si="660">AB5250/SQRT(4)</f>
        <v>50811.95361928489</v>
      </c>
      <c r="AE5250" s="7">
        <f t="shared" ref="AE5250:AE5313" si="661">AC5250/SQRT(6)</f>
        <v>142326.35098996674</v>
      </c>
      <c r="AF5250" s="8">
        <f t="shared" ref="AF5250:AF5313" si="662">AA5250/Z5250</f>
        <v>0.94445810647312955</v>
      </c>
      <c r="AG5250" s="6">
        <f t="shared" ref="AG5250:AG5313" si="663">TTEST(P5250:S5250,T5250:Y5250,2,3)</f>
        <v>0.59805808696210239</v>
      </c>
    </row>
    <row r="5251" spans="1:33" x14ac:dyDescent="0.55000000000000004">
      <c r="A5251">
        <v>5250</v>
      </c>
      <c r="B5251" t="s">
        <v>165</v>
      </c>
      <c r="C5251" t="s">
        <v>10887</v>
      </c>
      <c r="D5251" t="s">
        <v>28205</v>
      </c>
      <c r="E5251" t="s">
        <v>28206</v>
      </c>
      <c r="F5251" t="s">
        <v>28207</v>
      </c>
      <c r="G5251" t="s">
        <v>28208</v>
      </c>
      <c r="H5251">
        <v>110</v>
      </c>
      <c r="I5251">
        <v>130</v>
      </c>
      <c r="J5251" t="s">
        <v>7007</v>
      </c>
      <c r="K5251" t="s">
        <v>1162</v>
      </c>
      <c r="L5251" t="s">
        <v>11243</v>
      </c>
      <c r="M5251">
        <v>112</v>
      </c>
      <c r="N5251" t="s">
        <v>22498</v>
      </c>
      <c r="O5251" t="s">
        <v>28209</v>
      </c>
      <c r="P5251" s="2">
        <v>281028544</v>
      </c>
      <c r="Q5251" s="2">
        <v>334469502.53673196</v>
      </c>
      <c r="R5251" s="2">
        <v>472832549.78154981</v>
      </c>
      <c r="S5251" s="2">
        <v>377100846.67214298</v>
      </c>
      <c r="T5251" s="2">
        <v>275752390.92096239</v>
      </c>
      <c r="U5251" s="2">
        <v>336988396.91113025</v>
      </c>
      <c r="V5251" s="2">
        <v>522219553.63578904</v>
      </c>
      <c r="W5251" s="2">
        <v>326323273.55256778</v>
      </c>
      <c r="X5251" s="2">
        <v>315125832.87695634</v>
      </c>
      <c r="Y5251" s="2">
        <v>545713581.25599372</v>
      </c>
      <c r="Z5251" s="7">
        <f t="shared" si="656"/>
        <v>366357860.74760616</v>
      </c>
      <c r="AA5251" s="7">
        <f t="shared" si="657"/>
        <v>387020504.85889989</v>
      </c>
      <c r="AB5251" s="7">
        <f t="shared" si="658"/>
        <v>81138217.130704924</v>
      </c>
      <c r="AC5251" s="7">
        <f t="shared" si="659"/>
        <v>115930218.70004253</v>
      </c>
      <c r="AD5251" s="7">
        <f t="shared" si="660"/>
        <v>40569108.565352462</v>
      </c>
      <c r="AE5251" s="7">
        <f t="shared" si="661"/>
        <v>47328313.597394131</v>
      </c>
      <c r="AF5251" s="8">
        <f t="shared" si="662"/>
        <v>1.0564001658627677</v>
      </c>
      <c r="AG5251" s="6">
        <f t="shared" si="663"/>
        <v>0.74888949071575472</v>
      </c>
    </row>
    <row r="5252" spans="1:33" x14ac:dyDescent="0.55000000000000004">
      <c r="A5252">
        <v>5251</v>
      </c>
      <c r="B5252" t="s">
        <v>253</v>
      </c>
      <c r="C5252" t="s">
        <v>10887</v>
      </c>
      <c r="D5252" t="s">
        <v>11533</v>
      </c>
      <c r="E5252" t="s">
        <v>11534</v>
      </c>
      <c r="F5252" t="s">
        <v>11535</v>
      </c>
      <c r="G5252" t="s">
        <v>11536</v>
      </c>
      <c r="H5252">
        <v>1442</v>
      </c>
      <c r="I5252">
        <v>1461</v>
      </c>
      <c r="J5252" t="s">
        <v>7008</v>
      </c>
      <c r="K5252" t="s">
        <v>4644</v>
      </c>
      <c r="L5252" t="s">
        <v>28210</v>
      </c>
      <c r="M5252" t="s">
        <v>28211</v>
      </c>
      <c r="N5252" t="s">
        <v>28212</v>
      </c>
      <c r="O5252" t="s">
        <v>28213</v>
      </c>
      <c r="P5252" s="2">
        <v>8033013.4999999991</v>
      </c>
      <c r="Q5252" s="2">
        <v>6778166.1212489139</v>
      </c>
      <c r="R5252" s="2">
        <v>6276691.8769676229</v>
      </c>
      <c r="S5252" s="2">
        <v>7078016.5357129276</v>
      </c>
      <c r="T5252" s="2">
        <v>5370591.1868172297</v>
      </c>
      <c r="U5252" s="2">
        <v>6336955.9714447111</v>
      </c>
      <c r="V5252" s="2">
        <v>7142975.7967201434</v>
      </c>
      <c r="W5252" s="2">
        <v>4366868.4322064156</v>
      </c>
      <c r="X5252" s="2">
        <v>5390807.0220190994</v>
      </c>
      <c r="Y5252" s="2">
        <v>9024855.4764012825</v>
      </c>
      <c r="Z5252" s="7">
        <f t="shared" si="656"/>
        <v>7041472.0084823659</v>
      </c>
      <c r="AA5252" s="7">
        <f t="shared" si="657"/>
        <v>6272175.6476014806</v>
      </c>
      <c r="AB5252" s="7">
        <f t="shared" si="658"/>
        <v>739077.95522146404</v>
      </c>
      <c r="AC5252" s="7">
        <f t="shared" si="659"/>
        <v>1646790.6004752831</v>
      </c>
      <c r="AD5252" s="7">
        <f t="shared" si="660"/>
        <v>369538.97761073202</v>
      </c>
      <c r="AE5252" s="7">
        <f t="shared" si="661"/>
        <v>672299.44739599281</v>
      </c>
      <c r="AF5252" s="8">
        <f t="shared" si="662"/>
        <v>0.89074779251353009</v>
      </c>
      <c r="AG5252" s="6">
        <f t="shared" si="663"/>
        <v>0.34779944597327905</v>
      </c>
    </row>
    <row r="5253" spans="1:33" x14ac:dyDescent="0.55000000000000004">
      <c r="A5253">
        <v>5252</v>
      </c>
      <c r="B5253" t="s">
        <v>253</v>
      </c>
      <c r="C5253" t="s">
        <v>10887</v>
      </c>
      <c r="D5253" t="s">
        <v>11533</v>
      </c>
      <c r="E5253" t="s">
        <v>11534</v>
      </c>
      <c r="F5253" t="s">
        <v>11535</v>
      </c>
      <c r="G5253" t="s">
        <v>11536</v>
      </c>
      <c r="H5253">
        <v>1442</v>
      </c>
      <c r="I5253">
        <v>1461</v>
      </c>
      <c r="J5253" t="s">
        <v>7008</v>
      </c>
      <c r="K5253" t="s">
        <v>12</v>
      </c>
      <c r="L5253" t="s">
        <v>10913</v>
      </c>
      <c r="M5253">
        <v>1457</v>
      </c>
      <c r="N5253" t="s">
        <v>13997</v>
      </c>
      <c r="O5253" t="s">
        <v>28214</v>
      </c>
      <c r="P5253" s="2">
        <v>2367559.75</v>
      </c>
      <c r="Q5253" s="2">
        <v>3363559.1506121843</v>
      </c>
      <c r="R5253" s="2">
        <v>2932452.5805985779</v>
      </c>
      <c r="S5253" s="2">
        <v>3381928.3959484301</v>
      </c>
      <c r="T5253" s="2">
        <v>2956419.5325663304</v>
      </c>
      <c r="U5253" s="2">
        <v>3826807.1211583111</v>
      </c>
      <c r="V5253" s="2">
        <v>5706010.4949856894</v>
      </c>
      <c r="W5253" s="2">
        <v>2069981.7689938804</v>
      </c>
      <c r="X5253" s="2">
        <v>2705356.9155918062</v>
      </c>
      <c r="Y5253" s="2">
        <v>5177149.976002763</v>
      </c>
      <c r="Z5253" s="7">
        <f t="shared" si="656"/>
        <v>3011374.9692897983</v>
      </c>
      <c r="AA5253" s="7">
        <f t="shared" si="657"/>
        <v>3740287.63488313</v>
      </c>
      <c r="AB5253" s="7">
        <f t="shared" si="658"/>
        <v>476819.43458996102</v>
      </c>
      <c r="AC5253" s="7">
        <f t="shared" si="659"/>
        <v>1443023.0665342496</v>
      </c>
      <c r="AD5253" s="7">
        <f t="shared" si="660"/>
        <v>238409.71729498051</v>
      </c>
      <c r="AE5253" s="7">
        <f t="shared" si="661"/>
        <v>589111.70001252869</v>
      </c>
      <c r="AF5253" s="8">
        <f t="shared" si="662"/>
        <v>1.2420531063141693</v>
      </c>
      <c r="AG5253" s="6">
        <f t="shared" si="663"/>
        <v>0.29196961467542087</v>
      </c>
    </row>
    <row r="5254" spans="1:33" x14ac:dyDescent="0.55000000000000004">
      <c r="A5254">
        <v>5253</v>
      </c>
      <c r="B5254" t="s">
        <v>253</v>
      </c>
      <c r="C5254" t="s">
        <v>10887</v>
      </c>
      <c r="D5254" t="s">
        <v>11533</v>
      </c>
      <c r="E5254" t="s">
        <v>11534</v>
      </c>
      <c r="F5254" t="s">
        <v>11535</v>
      </c>
      <c r="G5254" t="s">
        <v>11536</v>
      </c>
      <c r="H5254">
        <v>1442</v>
      </c>
      <c r="I5254">
        <v>1461</v>
      </c>
      <c r="J5254" t="s">
        <v>7008</v>
      </c>
      <c r="K5254" t="s">
        <v>7009</v>
      </c>
      <c r="L5254" t="s">
        <v>28215</v>
      </c>
      <c r="M5254" t="s">
        <v>14000</v>
      </c>
      <c r="N5254" t="s">
        <v>14001</v>
      </c>
      <c r="O5254" t="s">
        <v>28216</v>
      </c>
      <c r="P5254" s="2">
        <v>3870842.5</v>
      </c>
      <c r="Q5254" s="2">
        <v>3212699.0319446982</v>
      </c>
      <c r="R5254" s="2">
        <v>3087235.5087458142</v>
      </c>
      <c r="S5254" s="2">
        <v>3122280.8494114755</v>
      </c>
      <c r="T5254" s="2">
        <v>2476636.5123323151</v>
      </c>
      <c r="U5254" s="2">
        <v>3105914.4539088509</v>
      </c>
      <c r="V5254" s="2">
        <v>3556865.097727031</v>
      </c>
      <c r="W5254" s="2">
        <v>1497716.5080913987</v>
      </c>
      <c r="X5254" s="2">
        <v>2850741.170763188</v>
      </c>
      <c r="Y5254" s="2">
        <v>4008450.6546287728</v>
      </c>
      <c r="Z5254" s="7">
        <f t="shared" si="656"/>
        <v>3323264.472525497</v>
      </c>
      <c r="AA5254" s="7">
        <f t="shared" si="657"/>
        <v>2916054.066241926</v>
      </c>
      <c r="AB5254" s="7">
        <f t="shared" si="658"/>
        <v>368858.82634898124</v>
      </c>
      <c r="AC5254" s="7">
        <f t="shared" si="659"/>
        <v>877388.28816634824</v>
      </c>
      <c r="AD5254" s="7">
        <f t="shared" si="660"/>
        <v>184429.41317449062</v>
      </c>
      <c r="AE5254" s="7">
        <f t="shared" si="661"/>
        <v>358192.26871692692</v>
      </c>
      <c r="AF5254" s="8">
        <f t="shared" si="662"/>
        <v>0.87746674703439609</v>
      </c>
      <c r="AG5254" s="6">
        <f t="shared" si="663"/>
        <v>0.34505768375969997</v>
      </c>
    </row>
    <row r="5255" spans="1:33" x14ac:dyDescent="0.55000000000000004">
      <c r="A5255">
        <v>5254</v>
      </c>
      <c r="B5255" t="s">
        <v>341</v>
      </c>
      <c r="C5255" t="s">
        <v>10887</v>
      </c>
      <c r="D5255" t="s">
        <v>11776</v>
      </c>
      <c r="E5255" t="s">
        <v>11777</v>
      </c>
      <c r="F5255" t="s">
        <v>11778</v>
      </c>
      <c r="G5255" t="s">
        <v>11779</v>
      </c>
      <c r="H5255">
        <v>862</v>
      </c>
      <c r="I5255">
        <v>870</v>
      </c>
      <c r="J5255" t="s">
        <v>7010</v>
      </c>
      <c r="K5255" t="s">
        <v>77</v>
      </c>
      <c r="L5255" t="s">
        <v>11068</v>
      </c>
      <c r="M5255">
        <v>867</v>
      </c>
      <c r="N5255" t="s">
        <v>14359</v>
      </c>
      <c r="O5255" t="s">
        <v>28217</v>
      </c>
      <c r="P5255" s="2">
        <v>47532588</v>
      </c>
      <c r="Q5255" s="2">
        <v>45665712.425898097</v>
      </c>
      <c r="R5255" s="2">
        <v>49737339.275372818</v>
      </c>
      <c r="S5255" s="2">
        <v>49983538.506549485</v>
      </c>
      <c r="T5255" s="2">
        <v>46842942.151794299</v>
      </c>
      <c r="U5255" s="2">
        <v>47947395.073855467</v>
      </c>
      <c r="V5255" s="2">
        <v>54959801.310089856</v>
      </c>
      <c r="W5255" s="2">
        <v>47721446.933227226</v>
      </c>
      <c r="X5255" s="2">
        <v>52300714.110163577</v>
      </c>
      <c r="Y5255" s="2">
        <v>58506139.066766791</v>
      </c>
      <c r="Z5255" s="7">
        <f t="shared" si="656"/>
        <v>48229794.551955104</v>
      </c>
      <c r="AA5255" s="7">
        <f t="shared" si="657"/>
        <v>51379739.774316199</v>
      </c>
      <c r="AB5255" s="7">
        <f t="shared" si="658"/>
        <v>2033791.457404542</v>
      </c>
      <c r="AC5255" s="7">
        <f t="shared" si="659"/>
        <v>4694618.8455362357</v>
      </c>
      <c r="AD5255" s="7">
        <f t="shared" si="660"/>
        <v>1016895.728702271</v>
      </c>
      <c r="AE5255" s="7">
        <f t="shared" si="661"/>
        <v>1916570.1180696026</v>
      </c>
      <c r="AF5255" s="8">
        <f t="shared" si="662"/>
        <v>1.0653111888952347</v>
      </c>
      <c r="AG5255" s="6">
        <f t="shared" si="663"/>
        <v>0.18838939930844303</v>
      </c>
    </row>
    <row r="5256" spans="1:33" x14ac:dyDescent="0.55000000000000004">
      <c r="A5256">
        <v>5255</v>
      </c>
      <c r="B5256" t="s">
        <v>1568</v>
      </c>
      <c r="C5256" t="s">
        <v>10887</v>
      </c>
      <c r="D5256" t="s">
        <v>14848</v>
      </c>
      <c r="E5256" t="s">
        <v>14849</v>
      </c>
      <c r="F5256" t="s">
        <v>14850</v>
      </c>
      <c r="G5256" t="s">
        <v>14851</v>
      </c>
      <c r="H5256">
        <v>528</v>
      </c>
      <c r="I5256">
        <v>544</v>
      </c>
      <c r="J5256" t="s">
        <v>7011</v>
      </c>
      <c r="K5256" t="s">
        <v>38</v>
      </c>
      <c r="L5256" t="s">
        <v>11460</v>
      </c>
      <c r="M5256">
        <v>534</v>
      </c>
      <c r="N5256" t="s">
        <v>14852</v>
      </c>
      <c r="O5256" t="s">
        <v>28218</v>
      </c>
      <c r="P5256" s="2">
        <v>6182634</v>
      </c>
      <c r="Q5256" s="2">
        <v>4939805.7889245674</v>
      </c>
      <c r="R5256" s="2">
        <v>5891597.1684465567</v>
      </c>
      <c r="S5256" s="2">
        <v>6708635.7651897008</v>
      </c>
      <c r="T5256" s="2">
        <v>6153548.9740330959</v>
      </c>
      <c r="U5256" s="2">
        <v>7248109.8918009736</v>
      </c>
      <c r="V5256" s="2">
        <v>7158587.5604486289</v>
      </c>
      <c r="W5256" s="2">
        <v>5870126.6710633151</v>
      </c>
      <c r="X5256" s="2">
        <v>6525304.6657184875</v>
      </c>
      <c r="Y5256" s="2">
        <v>7838605.401816709</v>
      </c>
      <c r="Z5256" s="7">
        <f t="shared" si="656"/>
        <v>5930668.1806402057</v>
      </c>
      <c r="AA5256" s="7">
        <f t="shared" si="657"/>
        <v>6799047.1941468678</v>
      </c>
      <c r="AB5256" s="7">
        <f t="shared" si="658"/>
        <v>742081.56785395101</v>
      </c>
      <c r="AC5256" s="7">
        <f t="shared" si="659"/>
        <v>743788.15677647782</v>
      </c>
      <c r="AD5256" s="7">
        <f t="shared" si="660"/>
        <v>371040.78392697551</v>
      </c>
      <c r="AE5256" s="7">
        <f t="shared" si="661"/>
        <v>303650.24347126484</v>
      </c>
      <c r="AF5256" s="8">
        <f t="shared" si="662"/>
        <v>1.1464217836940123</v>
      </c>
      <c r="AG5256" s="6">
        <f t="shared" si="663"/>
        <v>0.11565582796803604</v>
      </c>
    </row>
    <row r="5257" spans="1:33" x14ac:dyDescent="0.55000000000000004">
      <c r="A5257">
        <v>5256</v>
      </c>
      <c r="B5257" t="s">
        <v>6850</v>
      </c>
      <c r="C5257" t="s">
        <v>10887</v>
      </c>
      <c r="D5257" t="s">
        <v>27850</v>
      </c>
      <c r="E5257" t="s">
        <v>27851</v>
      </c>
      <c r="F5257" t="s">
        <v>27852</v>
      </c>
      <c r="G5257" t="s">
        <v>27853</v>
      </c>
      <c r="H5257">
        <v>202</v>
      </c>
      <c r="I5257">
        <v>214</v>
      </c>
      <c r="J5257" t="s">
        <v>7012</v>
      </c>
      <c r="K5257" t="s">
        <v>26</v>
      </c>
      <c r="L5257" t="s">
        <v>10951</v>
      </c>
      <c r="M5257">
        <v>205</v>
      </c>
      <c r="N5257" t="s">
        <v>16333</v>
      </c>
      <c r="O5257" t="s">
        <v>28219</v>
      </c>
      <c r="P5257" s="2">
        <v>59674908</v>
      </c>
      <c r="Q5257" s="2">
        <v>103947966.71828228</v>
      </c>
      <c r="R5257" s="2">
        <v>1479533.4652728997</v>
      </c>
      <c r="S5257" s="2">
        <v>55821577.223944113</v>
      </c>
      <c r="T5257" s="2">
        <v>67843834.361973777</v>
      </c>
      <c r="U5257" s="2">
        <v>173845.25048855584</v>
      </c>
      <c r="V5257" s="2">
        <v>56378.793073388319</v>
      </c>
      <c r="W5257" s="2">
        <v>102167822.96120308</v>
      </c>
      <c r="X5257" s="2">
        <v>65918033.765418753</v>
      </c>
      <c r="Y5257" s="2">
        <v>124134.18096860607</v>
      </c>
      <c r="Z5257" s="7">
        <f t="shared" si="656"/>
        <v>55230996.351874828</v>
      </c>
      <c r="AA5257" s="7">
        <f t="shared" si="657"/>
        <v>39380674.885521032</v>
      </c>
      <c r="AB5257" s="7">
        <f t="shared" si="658"/>
        <v>41962920.539582573</v>
      </c>
      <c r="AC5257" s="7">
        <f t="shared" si="659"/>
        <v>44902696.062631309</v>
      </c>
      <c r="AD5257" s="7">
        <f t="shared" si="660"/>
        <v>20981460.269791286</v>
      </c>
      <c r="AE5257" s="7">
        <f t="shared" si="661"/>
        <v>18331448.904787667</v>
      </c>
      <c r="AF5257" s="8">
        <f t="shared" si="662"/>
        <v>0.71301764383586475</v>
      </c>
      <c r="AG5257" s="6">
        <f t="shared" si="663"/>
        <v>0.58742700466343356</v>
      </c>
    </row>
    <row r="5258" spans="1:33" x14ac:dyDescent="0.55000000000000004">
      <c r="A5258">
        <v>5257</v>
      </c>
      <c r="B5258" t="s">
        <v>7014</v>
      </c>
      <c r="C5258" t="s">
        <v>10887</v>
      </c>
      <c r="D5258" t="s">
        <v>28220</v>
      </c>
      <c r="E5258" t="s">
        <v>28221</v>
      </c>
      <c r="F5258" t="s">
        <v>28222</v>
      </c>
      <c r="G5258" t="s">
        <v>28223</v>
      </c>
      <c r="H5258">
        <v>87</v>
      </c>
      <c r="I5258">
        <v>96</v>
      </c>
      <c r="J5258" t="s">
        <v>7013</v>
      </c>
      <c r="K5258" t="s">
        <v>26</v>
      </c>
      <c r="L5258" t="s">
        <v>10951</v>
      </c>
      <c r="M5258">
        <v>90</v>
      </c>
      <c r="N5258" t="s">
        <v>20028</v>
      </c>
      <c r="O5258" t="s">
        <v>28224</v>
      </c>
      <c r="P5258" s="2">
        <v>11476589</v>
      </c>
      <c r="Q5258" s="2">
        <v>12034657.18299613</v>
      </c>
      <c r="R5258" s="2">
        <v>14234884.811414862</v>
      </c>
      <c r="S5258" s="2">
        <v>11144091.080690963</v>
      </c>
      <c r="T5258" s="2">
        <v>14926059.496641921</v>
      </c>
      <c r="U5258" s="2">
        <v>13110757.196506962</v>
      </c>
      <c r="V5258" s="2">
        <v>12167012.861778788</v>
      </c>
      <c r="W5258" s="2">
        <v>11746317.120814363</v>
      </c>
      <c r="X5258" s="2">
        <v>13744505.281361964</v>
      </c>
      <c r="Y5258" s="2">
        <v>14746116.6712183</v>
      </c>
      <c r="Z5258" s="7">
        <f t="shared" si="656"/>
        <v>12222555.518775489</v>
      </c>
      <c r="AA5258" s="7">
        <f t="shared" si="657"/>
        <v>13406794.77138705</v>
      </c>
      <c r="AB5258" s="7">
        <f t="shared" si="658"/>
        <v>1390962.0840686883</v>
      </c>
      <c r="AC5258" s="7">
        <f t="shared" si="659"/>
        <v>1311326.0694810462</v>
      </c>
      <c r="AD5258" s="7">
        <f t="shared" si="660"/>
        <v>695481.04203434417</v>
      </c>
      <c r="AE5258" s="7">
        <f t="shared" si="661"/>
        <v>535346.62610633404</v>
      </c>
      <c r="AF5258" s="8">
        <f t="shared" si="662"/>
        <v>1.0968896603326865</v>
      </c>
      <c r="AG5258" s="6">
        <f t="shared" si="663"/>
        <v>0.22381891722662559</v>
      </c>
    </row>
    <row r="5259" spans="1:33" x14ac:dyDescent="0.55000000000000004">
      <c r="A5259">
        <v>5258</v>
      </c>
      <c r="B5259" t="s">
        <v>7016</v>
      </c>
      <c r="C5259" t="s">
        <v>10887</v>
      </c>
      <c r="D5259" t="s">
        <v>28225</v>
      </c>
      <c r="E5259" t="s">
        <v>28226</v>
      </c>
      <c r="F5259" t="s">
        <v>28227</v>
      </c>
      <c r="G5259" t="s">
        <v>28228</v>
      </c>
      <c r="H5259">
        <v>819</v>
      </c>
      <c r="I5259">
        <v>835</v>
      </c>
      <c r="J5259" t="s">
        <v>7015</v>
      </c>
      <c r="K5259" t="s">
        <v>541</v>
      </c>
      <c r="L5259" t="s">
        <v>11243</v>
      </c>
      <c r="M5259">
        <v>821</v>
      </c>
      <c r="N5259" t="s">
        <v>11577</v>
      </c>
      <c r="O5259" t="s">
        <v>28229</v>
      </c>
      <c r="P5259" s="2">
        <v>1383582.25</v>
      </c>
      <c r="Q5259" s="2">
        <v>1369617.461878896</v>
      </c>
      <c r="R5259" s="2">
        <v>1782147.8296170575</v>
      </c>
      <c r="S5259" s="2">
        <v>1620011.6128192181</v>
      </c>
      <c r="T5259" s="2">
        <v>1154077.1505723386</v>
      </c>
      <c r="U5259" s="2">
        <v>1622392.4404991197</v>
      </c>
      <c r="V5259" s="2">
        <v>1420642.4401900957</v>
      </c>
      <c r="W5259" s="2">
        <v>1124942.4497553546</v>
      </c>
      <c r="X5259" s="2">
        <v>1163292.4790505001</v>
      </c>
      <c r="Y5259" s="2">
        <v>2449092.7735874634</v>
      </c>
      <c r="Z5259" s="7">
        <f t="shared" si="656"/>
        <v>1538839.7885787927</v>
      </c>
      <c r="AA5259" s="7">
        <f t="shared" si="657"/>
        <v>1489073.2889424786</v>
      </c>
      <c r="AB5259" s="7">
        <f t="shared" si="658"/>
        <v>198770.1914470309</v>
      </c>
      <c r="AC5259" s="7">
        <f t="shared" si="659"/>
        <v>508928.48318691569</v>
      </c>
      <c r="AD5259" s="7">
        <f t="shared" si="660"/>
        <v>99385.095723515449</v>
      </c>
      <c r="AE5259" s="7">
        <f t="shared" si="661"/>
        <v>207769.18322942519</v>
      </c>
      <c r="AF5259" s="8">
        <f t="shared" si="662"/>
        <v>0.96765972649935417</v>
      </c>
      <c r="AG5259" s="6">
        <f t="shared" si="663"/>
        <v>0.835136128404245</v>
      </c>
    </row>
    <row r="5260" spans="1:33" x14ac:dyDescent="0.55000000000000004">
      <c r="A5260">
        <v>5259</v>
      </c>
      <c r="B5260" t="s">
        <v>4506</v>
      </c>
      <c r="C5260" t="s">
        <v>10887</v>
      </c>
      <c r="D5260" t="s">
        <v>22361</v>
      </c>
      <c r="E5260" t="s">
        <v>22362</v>
      </c>
      <c r="F5260" t="s">
        <v>22363</v>
      </c>
      <c r="G5260" t="s">
        <v>22364</v>
      </c>
      <c r="H5260">
        <v>803</v>
      </c>
      <c r="I5260">
        <v>814</v>
      </c>
      <c r="J5260" t="s">
        <v>7017</v>
      </c>
      <c r="K5260" t="s">
        <v>138</v>
      </c>
      <c r="L5260" t="s">
        <v>11243</v>
      </c>
      <c r="M5260">
        <v>805</v>
      </c>
      <c r="N5260" t="s">
        <v>12168</v>
      </c>
      <c r="O5260" t="s">
        <v>28230</v>
      </c>
      <c r="P5260" s="2">
        <v>6491289</v>
      </c>
      <c r="Q5260" s="2">
        <v>5718731.2763199331</v>
      </c>
      <c r="R5260" s="2">
        <v>6817980.1425331878</v>
      </c>
      <c r="S5260" s="2">
        <v>5351732.1060555754</v>
      </c>
      <c r="T5260" s="2">
        <v>4667830.7994195037</v>
      </c>
      <c r="U5260" s="2">
        <v>7136449.8157651797</v>
      </c>
      <c r="V5260" s="2">
        <v>5512268.0068614781</v>
      </c>
      <c r="W5260" s="2">
        <v>6056254.4893300775</v>
      </c>
      <c r="X5260" s="2">
        <v>5064818.8509493833</v>
      </c>
      <c r="Y5260" s="2">
        <v>8228533.4828848299</v>
      </c>
      <c r="Z5260" s="7">
        <f t="shared" si="656"/>
        <v>6094933.1312271738</v>
      </c>
      <c r="AA5260" s="7">
        <f t="shared" si="657"/>
        <v>6111025.9075350761</v>
      </c>
      <c r="AB5260" s="7">
        <f t="shared" si="658"/>
        <v>676700.46419396531</v>
      </c>
      <c r="AC5260" s="7">
        <f t="shared" si="659"/>
        <v>1347160.3305058454</v>
      </c>
      <c r="AD5260" s="7">
        <f t="shared" si="660"/>
        <v>338350.23209698265</v>
      </c>
      <c r="AE5260" s="7">
        <f t="shared" si="661"/>
        <v>549975.90190974413</v>
      </c>
      <c r="AF5260" s="8">
        <f t="shared" si="662"/>
        <v>1.0026403532182251</v>
      </c>
      <c r="AG5260" s="6">
        <f t="shared" si="663"/>
        <v>0.98075315876148328</v>
      </c>
    </row>
    <row r="5261" spans="1:33" x14ac:dyDescent="0.55000000000000004">
      <c r="A5261">
        <v>5260</v>
      </c>
      <c r="B5261" t="s">
        <v>2017</v>
      </c>
      <c r="C5261" t="s">
        <v>10887</v>
      </c>
      <c r="D5261" t="s">
        <v>18500</v>
      </c>
      <c r="E5261" t="s">
        <v>18501</v>
      </c>
      <c r="F5261" t="s">
        <v>18502</v>
      </c>
      <c r="G5261" t="s">
        <v>18503</v>
      </c>
      <c r="H5261">
        <v>486</v>
      </c>
      <c r="I5261">
        <v>496</v>
      </c>
      <c r="J5261" t="s">
        <v>7018</v>
      </c>
      <c r="K5261" t="s">
        <v>138</v>
      </c>
      <c r="L5261" t="s">
        <v>11243</v>
      </c>
      <c r="M5261">
        <v>488</v>
      </c>
      <c r="N5261" t="s">
        <v>13782</v>
      </c>
      <c r="O5261" t="s">
        <v>28231</v>
      </c>
      <c r="P5261" s="2">
        <v>13070965</v>
      </c>
      <c r="Q5261" s="2">
        <v>9932784.0894055329</v>
      </c>
      <c r="R5261" s="2">
        <v>11270647.998673424</v>
      </c>
      <c r="S5261" s="2">
        <v>10708172.824461341</v>
      </c>
      <c r="T5261" s="2">
        <v>11600309.534336371</v>
      </c>
      <c r="U5261" s="2">
        <v>11226462.713353932</v>
      </c>
      <c r="V5261" s="2">
        <v>13213435.867500884</v>
      </c>
      <c r="W5261" s="2">
        <v>11798782.540391648</v>
      </c>
      <c r="X5261" s="2">
        <v>12489695.074624509</v>
      </c>
      <c r="Y5261" s="2">
        <v>12579283.95091645</v>
      </c>
      <c r="Z5261" s="7">
        <f t="shared" si="656"/>
        <v>11245642.478135075</v>
      </c>
      <c r="AA5261" s="7">
        <f t="shared" si="657"/>
        <v>12151328.280187299</v>
      </c>
      <c r="AB5261" s="7">
        <f t="shared" si="658"/>
        <v>1334778.1791197008</v>
      </c>
      <c r="AC5261" s="7">
        <f t="shared" si="659"/>
        <v>736070.26082531456</v>
      </c>
      <c r="AD5261" s="7">
        <f t="shared" si="660"/>
        <v>667389.0895598504</v>
      </c>
      <c r="AE5261" s="7">
        <f t="shared" si="661"/>
        <v>300499.42564322444</v>
      </c>
      <c r="AF5261" s="8">
        <f t="shared" si="662"/>
        <v>1.0805365992928506</v>
      </c>
      <c r="AG5261" s="6">
        <f t="shared" si="663"/>
        <v>0.28011245548818559</v>
      </c>
    </row>
    <row r="5262" spans="1:33" x14ac:dyDescent="0.55000000000000004">
      <c r="A5262">
        <v>5261</v>
      </c>
      <c r="B5262" t="s">
        <v>2035</v>
      </c>
      <c r="C5262" t="s">
        <v>10887</v>
      </c>
      <c r="D5262" t="s">
        <v>28232</v>
      </c>
      <c r="E5262" t="s">
        <v>28233</v>
      </c>
      <c r="F5262" t="s">
        <v>28234</v>
      </c>
      <c r="G5262" t="s">
        <v>28235</v>
      </c>
      <c r="H5262">
        <v>186</v>
      </c>
      <c r="I5262">
        <v>207</v>
      </c>
      <c r="J5262" t="s">
        <v>7019</v>
      </c>
      <c r="K5262" t="s">
        <v>138</v>
      </c>
      <c r="L5262" t="s">
        <v>11243</v>
      </c>
      <c r="M5262">
        <v>188</v>
      </c>
      <c r="N5262" t="s">
        <v>18077</v>
      </c>
      <c r="O5262" t="s">
        <v>28236</v>
      </c>
      <c r="P5262" s="2">
        <v>8917793</v>
      </c>
      <c r="Q5262" s="2">
        <v>12807871.742910614</v>
      </c>
      <c r="R5262" s="2">
        <v>13862532.299180204</v>
      </c>
      <c r="S5262" s="2">
        <v>11039303.873342238</v>
      </c>
      <c r="T5262" s="2">
        <v>10710868.782711422</v>
      </c>
      <c r="U5262" s="2">
        <v>10616438.407854311</v>
      </c>
      <c r="V5262" s="2">
        <v>11597829.326050356</v>
      </c>
      <c r="W5262" s="2">
        <v>9800153.2887579128</v>
      </c>
      <c r="X5262" s="2">
        <v>8849324.8003361169</v>
      </c>
      <c r="Y5262" s="2">
        <v>11393449.109732969</v>
      </c>
      <c r="Z5262" s="7">
        <f t="shared" si="656"/>
        <v>11656875.228858264</v>
      </c>
      <c r="AA5262" s="7">
        <f t="shared" si="657"/>
        <v>10494677.285907181</v>
      </c>
      <c r="AB5262" s="7">
        <f t="shared" si="658"/>
        <v>2165924.1232341556</v>
      </c>
      <c r="AC5262" s="7">
        <f t="shared" si="659"/>
        <v>1027214.4988729997</v>
      </c>
      <c r="AD5262" s="7">
        <f t="shared" si="660"/>
        <v>1082962.0616170778</v>
      </c>
      <c r="AE5262" s="7">
        <f t="shared" si="661"/>
        <v>419358.56310459587</v>
      </c>
      <c r="AF5262" s="8">
        <f t="shared" si="662"/>
        <v>0.90029935809264772</v>
      </c>
      <c r="AG5262" s="6">
        <f t="shared" si="663"/>
        <v>0.37472760952797884</v>
      </c>
    </row>
    <row r="5263" spans="1:33" x14ac:dyDescent="0.55000000000000004">
      <c r="A5263">
        <v>5262</v>
      </c>
      <c r="B5263" t="s">
        <v>1127</v>
      </c>
      <c r="C5263" t="s">
        <v>10887</v>
      </c>
      <c r="D5263" t="s">
        <v>13822</v>
      </c>
      <c r="E5263" t="s">
        <v>13823</v>
      </c>
      <c r="F5263" t="s">
        <v>13824</v>
      </c>
      <c r="G5263" t="s">
        <v>13825</v>
      </c>
      <c r="H5263">
        <v>187</v>
      </c>
      <c r="I5263">
        <v>208</v>
      </c>
      <c r="J5263" t="s">
        <v>7020</v>
      </c>
      <c r="K5263" t="s">
        <v>4458</v>
      </c>
      <c r="L5263" t="s">
        <v>11243</v>
      </c>
      <c r="M5263">
        <v>189</v>
      </c>
      <c r="N5263" t="s">
        <v>20312</v>
      </c>
      <c r="O5263" t="s">
        <v>28237</v>
      </c>
      <c r="P5263" s="2">
        <v>352866.625</v>
      </c>
      <c r="Q5263" s="2">
        <v>943328.75960192701</v>
      </c>
      <c r="R5263" s="2">
        <v>844649.53609697451</v>
      </c>
      <c r="S5263" s="2">
        <v>840174.75979107071</v>
      </c>
      <c r="T5263" s="2">
        <v>579367.14308666473</v>
      </c>
      <c r="U5263" s="2">
        <v>570630.86251613614</v>
      </c>
      <c r="V5263" s="2">
        <v>729736.67570311262</v>
      </c>
      <c r="W5263" s="2">
        <v>719136.2539064436</v>
      </c>
      <c r="X5263" s="2">
        <v>389443.5190317395</v>
      </c>
      <c r="Y5263" s="2">
        <v>956781.21802671452</v>
      </c>
      <c r="Z5263" s="7">
        <f t="shared" si="656"/>
        <v>745254.92012249306</v>
      </c>
      <c r="AA5263" s="7">
        <f t="shared" si="657"/>
        <v>657515.94537846849</v>
      </c>
      <c r="AB5263" s="7">
        <f t="shared" si="658"/>
        <v>265889.00295843004</v>
      </c>
      <c r="AC5263" s="7">
        <f t="shared" si="659"/>
        <v>191881.04565902153</v>
      </c>
      <c r="AD5263" s="7">
        <f t="shared" si="660"/>
        <v>132944.50147921502</v>
      </c>
      <c r="AE5263" s="7">
        <f t="shared" si="661"/>
        <v>78335.108862713998</v>
      </c>
      <c r="AF5263" s="8">
        <f t="shared" si="662"/>
        <v>0.88226984837670919</v>
      </c>
      <c r="AG5263" s="6">
        <f t="shared" si="663"/>
        <v>0.59385378132369215</v>
      </c>
    </row>
    <row r="5264" spans="1:33" x14ac:dyDescent="0.55000000000000004">
      <c r="A5264">
        <v>5263</v>
      </c>
      <c r="B5264" t="s">
        <v>1995</v>
      </c>
      <c r="C5264" t="s">
        <v>10887</v>
      </c>
      <c r="D5264" t="s">
        <v>15825</v>
      </c>
      <c r="E5264" t="s">
        <v>15826</v>
      </c>
      <c r="F5264" t="s">
        <v>15827</v>
      </c>
      <c r="G5264" t="s">
        <v>15828</v>
      </c>
      <c r="H5264">
        <v>864</v>
      </c>
      <c r="I5264">
        <v>873</v>
      </c>
      <c r="J5264" t="s">
        <v>7021</v>
      </c>
      <c r="K5264" t="s">
        <v>138</v>
      </c>
      <c r="L5264" t="s">
        <v>11243</v>
      </c>
      <c r="M5264">
        <v>866</v>
      </c>
      <c r="N5264" t="s">
        <v>12528</v>
      </c>
      <c r="O5264" t="s">
        <v>28238</v>
      </c>
      <c r="P5264" s="2">
        <v>5046723.5</v>
      </c>
      <c r="Q5264" s="2">
        <v>4003729.4111500056</v>
      </c>
      <c r="R5264" s="2">
        <v>6651244.9702820107</v>
      </c>
      <c r="S5264" s="2">
        <v>6919741.1837830497</v>
      </c>
      <c r="T5264" s="2">
        <v>4820802.6323309587</v>
      </c>
      <c r="U5264" s="2">
        <v>4934148.6863914765</v>
      </c>
      <c r="V5264" s="2">
        <v>5073669.287540623</v>
      </c>
      <c r="W5264" s="2">
        <v>4820938.8479979951</v>
      </c>
      <c r="X5264" s="2">
        <v>4971213.6454736488</v>
      </c>
      <c r="Y5264" s="2">
        <v>7392898.519699987</v>
      </c>
      <c r="Z5264" s="7">
        <f t="shared" si="656"/>
        <v>5655359.7663037665</v>
      </c>
      <c r="AA5264" s="7">
        <f t="shared" si="657"/>
        <v>5335611.9365724474</v>
      </c>
      <c r="AB5264" s="7">
        <f t="shared" si="658"/>
        <v>1377046.1918051543</v>
      </c>
      <c r="AC5264" s="7">
        <f t="shared" si="659"/>
        <v>1012414.7272868404</v>
      </c>
      <c r="AD5264" s="7">
        <f t="shared" si="660"/>
        <v>688523.09590257716</v>
      </c>
      <c r="AE5264" s="7">
        <f t="shared" si="661"/>
        <v>413316.58165529073</v>
      </c>
      <c r="AF5264" s="8">
        <f t="shared" si="662"/>
        <v>0.94346109833074332</v>
      </c>
      <c r="AG5264" s="6">
        <f t="shared" si="663"/>
        <v>0.70647930678315962</v>
      </c>
    </row>
    <row r="5265" spans="1:33" x14ac:dyDescent="0.55000000000000004">
      <c r="A5265">
        <v>5264</v>
      </c>
      <c r="B5265" t="s">
        <v>2059</v>
      </c>
      <c r="C5265" t="s">
        <v>10887</v>
      </c>
      <c r="D5265" t="s">
        <v>15979</v>
      </c>
      <c r="E5265" t="s">
        <v>15980</v>
      </c>
      <c r="F5265" t="s">
        <v>15981</v>
      </c>
      <c r="G5265" t="s">
        <v>15982</v>
      </c>
      <c r="H5265">
        <v>783</v>
      </c>
      <c r="I5265">
        <v>804</v>
      </c>
      <c r="J5265" t="s">
        <v>7022</v>
      </c>
      <c r="K5265" t="s">
        <v>138</v>
      </c>
      <c r="L5265" t="s">
        <v>11243</v>
      </c>
      <c r="M5265">
        <v>785</v>
      </c>
      <c r="N5265" t="s">
        <v>11029</v>
      </c>
      <c r="O5265" t="s">
        <v>28239</v>
      </c>
      <c r="P5265" s="2">
        <v>2910819</v>
      </c>
      <c r="Q5265" s="2">
        <v>3201541.3594432301</v>
      </c>
      <c r="R5265" s="2">
        <v>4411270.9879036592</v>
      </c>
      <c r="S5265" s="2">
        <v>2979686.0224662381</v>
      </c>
      <c r="T5265" s="2">
        <v>3163929.4694949705</v>
      </c>
      <c r="U5265" s="2">
        <v>3083130.0391588714</v>
      </c>
      <c r="V5265" s="2">
        <v>3622310.4681216516</v>
      </c>
      <c r="W5265" s="2">
        <v>2915500.872952512</v>
      </c>
      <c r="X5265" s="2">
        <v>3788754.6963019446</v>
      </c>
      <c r="Y5265" s="2">
        <v>4841510.5063534109</v>
      </c>
      <c r="Z5265" s="7">
        <f t="shared" si="656"/>
        <v>3375829.3424532823</v>
      </c>
      <c r="AA5265" s="7">
        <f t="shared" si="657"/>
        <v>3569189.3420638931</v>
      </c>
      <c r="AB5265" s="7">
        <f t="shared" si="658"/>
        <v>701351.04161267739</v>
      </c>
      <c r="AC5265" s="7">
        <f t="shared" si="659"/>
        <v>706771.50039013894</v>
      </c>
      <c r="AD5265" s="7">
        <f t="shared" si="660"/>
        <v>350675.5208063387</v>
      </c>
      <c r="AE5265" s="7">
        <f t="shared" si="661"/>
        <v>288538.25678285374</v>
      </c>
      <c r="AF5265" s="8">
        <f t="shared" si="662"/>
        <v>1.0572777768055337</v>
      </c>
      <c r="AG5265" s="6">
        <f t="shared" si="663"/>
        <v>0.68376680830759251</v>
      </c>
    </row>
    <row r="5266" spans="1:33" x14ac:dyDescent="0.55000000000000004">
      <c r="A5266">
        <v>5265</v>
      </c>
      <c r="B5266" t="s">
        <v>2059</v>
      </c>
      <c r="C5266" t="s">
        <v>10887</v>
      </c>
      <c r="D5266" t="s">
        <v>15979</v>
      </c>
      <c r="E5266" t="s">
        <v>15980</v>
      </c>
      <c r="F5266" t="s">
        <v>15981</v>
      </c>
      <c r="G5266" t="s">
        <v>15982</v>
      </c>
      <c r="H5266">
        <v>783</v>
      </c>
      <c r="I5266">
        <v>805</v>
      </c>
      <c r="J5266" t="s">
        <v>7023</v>
      </c>
      <c r="K5266" t="s">
        <v>138</v>
      </c>
      <c r="L5266" t="s">
        <v>11243</v>
      </c>
      <c r="M5266">
        <v>785</v>
      </c>
      <c r="N5266" t="s">
        <v>11029</v>
      </c>
      <c r="O5266" t="s">
        <v>28240</v>
      </c>
      <c r="P5266" s="2">
        <v>1056772.375</v>
      </c>
      <c r="Q5266" s="2">
        <v>967269.97332030395</v>
      </c>
      <c r="R5266" s="2">
        <v>1182749.6518955415</v>
      </c>
      <c r="S5266" s="2">
        <v>891229.58091502578</v>
      </c>
      <c r="T5266" s="2">
        <v>588127.63452043466</v>
      </c>
      <c r="U5266" s="2">
        <v>731060.34244855365</v>
      </c>
      <c r="V5266" s="2">
        <v>949805.33577403706</v>
      </c>
      <c r="W5266" s="2">
        <v>902135.63739201904</v>
      </c>
      <c r="X5266" s="2">
        <v>835223.72419240628</v>
      </c>
      <c r="Y5266" s="2">
        <v>921504.81529700896</v>
      </c>
      <c r="Z5266" s="7">
        <f t="shared" si="656"/>
        <v>1024505.3952827178</v>
      </c>
      <c r="AA5266" s="7">
        <f t="shared" si="657"/>
        <v>821309.58160407655</v>
      </c>
      <c r="AB5266" s="7">
        <f t="shared" si="658"/>
        <v>125327.22363690968</v>
      </c>
      <c r="AC5266" s="7">
        <f t="shared" si="659"/>
        <v>138416.36028054019</v>
      </c>
      <c r="AD5266" s="7">
        <f t="shared" si="660"/>
        <v>62663.61181845484</v>
      </c>
      <c r="AE5266" s="7">
        <f t="shared" si="661"/>
        <v>56508.242456760687</v>
      </c>
      <c r="AF5266" s="8">
        <f t="shared" si="662"/>
        <v>0.80166447671798913</v>
      </c>
      <c r="AG5266" s="6">
        <f t="shared" si="663"/>
        <v>4.6604532186258665E-2</v>
      </c>
    </row>
    <row r="5267" spans="1:33" x14ac:dyDescent="0.55000000000000004">
      <c r="A5267">
        <v>5266</v>
      </c>
      <c r="B5267" t="s">
        <v>5065</v>
      </c>
      <c r="C5267" t="s">
        <v>10887</v>
      </c>
      <c r="D5267" t="s">
        <v>23705</v>
      </c>
      <c r="E5267" t="s">
        <v>23706</v>
      </c>
      <c r="F5267" t="s">
        <v>23707</v>
      </c>
      <c r="G5267" t="s">
        <v>23708</v>
      </c>
      <c r="H5267">
        <v>292</v>
      </c>
      <c r="I5267">
        <v>302</v>
      </c>
      <c r="J5267" t="s">
        <v>7024</v>
      </c>
      <c r="K5267" t="s">
        <v>138</v>
      </c>
      <c r="L5267" t="s">
        <v>11243</v>
      </c>
      <c r="M5267">
        <v>294</v>
      </c>
      <c r="N5267" t="s">
        <v>18504</v>
      </c>
      <c r="O5267" t="s">
        <v>28241</v>
      </c>
      <c r="P5267" s="2">
        <v>2732342</v>
      </c>
      <c r="Q5267" s="2">
        <v>2081528.7041793785</v>
      </c>
      <c r="R5267" s="2">
        <v>2808692.7266923175</v>
      </c>
      <c r="S5267" s="2">
        <v>2560071.970893031</v>
      </c>
      <c r="T5267" s="2">
        <v>2843740.6883213609</v>
      </c>
      <c r="U5267" s="2">
        <v>2790086.22885609</v>
      </c>
      <c r="V5267" s="2">
        <v>3606510.7885780134</v>
      </c>
      <c r="W5267" s="2">
        <v>1804284.5327842338</v>
      </c>
      <c r="X5267" s="2">
        <v>2224891.5581521206</v>
      </c>
      <c r="Y5267" s="2">
        <v>2797376.9307668316</v>
      </c>
      <c r="Z5267" s="7">
        <f t="shared" si="656"/>
        <v>2545658.8504411816</v>
      </c>
      <c r="AA5267" s="7">
        <f t="shared" si="657"/>
        <v>2677815.1212431085</v>
      </c>
      <c r="AB5267" s="7">
        <f t="shared" si="658"/>
        <v>326426.07590645819</v>
      </c>
      <c r="AC5267" s="7">
        <f t="shared" si="659"/>
        <v>614019.90313253354</v>
      </c>
      <c r="AD5267" s="7">
        <f t="shared" si="660"/>
        <v>163213.0379532291</v>
      </c>
      <c r="AE5267" s="7">
        <f t="shared" si="661"/>
        <v>250672.57576464361</v>
      </c>
      <c r="AF5267" s="8">
        <f t="shared" si="662"/>
        <v>1.0519143681719265</v>
      </c>
      <c r="AG5267" s="6">
        <f t="shared" si="663"/>
        <v>0.67061629441399495</v>
      </c>
    </row>
    <row r="5268" spans="1:33" x14ac:dyDescent="0.55000000000000004">
      <c r="A5268">
        <v>5267</v>
      </c>
      <c r="B5268" t="s">
        <v>7026</v>
      </c>
      <c r="C5268" t="s">
        <v>10887</v>
      </c>
      <c r="D5268" t="s">
        <v>28242</v>
      </c>
      <c r="E5268" t="s">
        <v>28243</v>
      </c>
      <c r="F5268" t="s">
        <v>28244</v>
      </c>
      <c r="G5268" t="s">
        <v>28245</v>
      </c>
      <c r="H5268">
        <v>1008</v>
      </c>
      <c r="I5268">
        <v>1023</v>
      </c>
      <c r="J5268" t="s">
        <v>7025</v>
      </c>
      <c r="K5268" t="s">
        <v>138</v>
      </c>
      <c r="L5268" t="s">
        <v>11243</v>
      </c>
      <c r="M5268">
        <v>1010</v>
      </c>
      <c r="N5268" t="s">
        <v>28246</v>
      </c>
      <c r="O5268" t="s">
        <v>28247</v>
      </c>
      <c r="P5268" s="2">
        <v>201281.296875</v>
      </c>
      <c r="Q5268" s="2">
        <v>141536.6305902937</v>
      </c>
      <c r="R5268" s="2">
        <v>230781.14168990348</v>
      </c>
      <c r="S5268" s="2">
        <v>97122.830559499111</v>
      </c>
      <c r="T5268" s="2">
        <v>195922.14640743085</v>
      </c>
      <c r="U5268" s="2">
        <v>118261.02029548338</v>
      </c>
      <c r="V5268" s="2">
        <v>170901.51720611958</v>
      </c>
      <c r="W5268" s="2">
        <v>311425.83528585546</v>
      </c>
      <c r="X5268" s="2">
        <v>300373.03382127767</v>
      </c>
      <c r="Y5268" s="2">
        <v>135612.43635161762</v>
      </c>
      <c r="Z5268" s="7">
        <f t="shared" si="656"/>
        <v>167680.47492867406</v>
      </c>
      <c r="AA5268" s="7">
        <f t="shared" si="657"/>
        <v>205415.99822796407</v>
      </c>
      <c r="AB5268" s="7">
        <f t="shared" si="658"/>
        <v>59923.815957978069</v>
      </c>
      <c r="AC5268" s="7">
        <f t="shared" si="659"/>
        <v>82467.974648761854</v>
      </c>
      <c r="AD5268" s="7">
        <f t="shared" si="660"/>
        <v>29961.907978989035</v>
      </c>
      <c r="AE5268" s="7">
        <f t="shared" si="661"/>
        <v>33667.409668374225</v>
      </c>
      <c r="AF5268" s="8">
        <f t="shared" si="662"/>
        <v>1.2250442296000266</v>
      </c>
      <c r="AG5268" s="6">
        <f t="shared" si="663"/>
        <v>0.42718674673448487</v>
      </c>
    </row>
    <row r="5269" spans="1:33" x14ac:dyDescent="0.55000000000000004">
      <c r="A5269">
        <v>5268</v>
      </c>
      <c r="B5269" t="s">
        <v>505</v>
      </c>
      <c r="C5269" t="s">
        <v>10887</v>
      </c>
      <c r="D5269" t="s">
        <v>12198</v>
      </c>
      <c r="E5269" t="s">
        <v>12199</v>
      </c>
      <c r="F5269" t="s">
        <v>12200</v>
      </c>
      <c r="G5269" t="s">
        <v>12201</v>
      </c>
      <c r="H5269">
        <v>481</v>
      </c>
      <c r="I5269">
        <v>499</v>
      </c>
      <c r="J5269" t="s">
        <v>7027</v>
      </c>
      <c r="K5269" t="s">
        <v>138</v>
      </c>
      <c r="L5269" t="s">
        <v>11243</v>
      </c>
      <c r="M5269">
        <v>483</v>
      </c>
      <c r="N5269" t="s">
        <v>11589</v>
      </c>
      <c r="O5269" t="s">
        <v>28248</v>
      </c>
      <c r="P5269" s="2">
        <v>71726200</v>
      </c>
      <c r="Q5269" s="2">
        <v>68658948.217966035</v>
      </c>
      <c r="R5269" s="2">
        <v>98113373.383568153</v>
      </c>
      <c r="S5269" s="2">
        <v>77716153.227190316</v>
      </c>
      <c r="T5269" s="2">
        <v>60801733.592595279</v>
      </c>
      <c r="U5269" s="2">
        <v>73963242.370987862</v>
      </c>
      <c r="V5269" s="2">
        <v>88713145.107878372</v>
      </c>
      <c r="W5269" s="2">
        <v>55169652.744011745</v>
      </c>
      <c r="X5269" s="2">
        <v>49862194.842181295</v>
      </c>
      <c r="Y5269" s="2">
        <v>95581663.747971505</v>
      </c>
      <c r="Z5269" s="7">
        <f t="shared" si="656"/>
        <v>79053668.707181126</v>
      </c>
      <c r="AA5269" s="7">
        <f t="shared" si="657"/>
        <v>70681938.734271005</v>
      </c>
      <c r="AB5269" s="7">
        <f t="shared" si="658"/>
        <v>13251456.545274964</v>
      </c>
      <c r="AC5269" s="7">
        <f t="shared" si="659"/>
        <v>18588162.193284478</v>
      </c>
      <c r="AD5269" s="7">
        <f t="shared" si="660"/>
        <v>6625728.2726374818</v>
      </c>
      <c r="AE5269" s="7">
        <f t="shared" si="661"/>
        <v>7588585.4382733991</v>
      </c>
      <c r="AF5269" s="8">
        <f t="shared" si="662"/>
        <v>0.89410067730165133</v>
      </c>
      <c r="AG5269" s="6">
        <f t="shared" si="663"/>
        <v>0.43039660696269177</v>
      </c>
    </row>
    <row r="5270" spans="1:33" x14ac:dyDescent="0.55000000000000004">
      <c r="A5270">
        <v>5269</v>
      </c>
      <c r="B5270" t="s">
        <v>2091</v>
      </c>
      <c r="C5270" t="s">
        <v>10887</v>
      </c>
      <c r="D5270" t="s">
        <v>16061</v>
      </c>
      <c r="E5270" t="s">
        <v>16062</v>
      </c>
      <c r="F5270" t="s">
        <v>16063</v>
      </c>
      <c r="G5270" t="s">
        <v>12972</v>
      </c>
      <c r="H5270">
        <v>64</v>
      </c>
      <c r="I5270">
        <v>83</v>
      </c>
      <c r="J5270" t="s">
        <v>7028</v>
      </c>
      <c r="K5270" t="s">
        <v>3700</v>
      </c>
      <c r="L5270" t="s">
        <v>20263</v>
      </c>
      <c r="M5270" t="s">
        <v>20887</v>
      </c>
      <c r="N5270" t="s">
        <v>20888</v>
      </c>
      <c r="O5270" t="s">
        <v>28249</v>
      </c>
      <c r="P5270" s="2">
        <v>2621479.5</v>
      </c>
      <c r="Q5270" s="2">
        <v>1968621.7069886385</v>
      </c>
      <c r="R5270" s="2">
        <v>2514194.713831163</v>
      </c>
      <c r="S5270" s="2">
        <v>1833644.8795578135</v>
      </c>
      <c r="T5270" s="2">
        <v>2242001.5924853762</v>
      </c>
      <c r="U5270" s="2">
        <v>2732343.8870484116</v>
      </c>
      <c r="V5270" s="2">
        <v>2727607.035853663</v>
      </c>
      <c r="W5270" s="2">
        <v>1688712.0521222684</v>
      </c>
      <c r="X5270" s="2">
        <v>1761812.6143961758</v>
      </c>
      <c r="Y5270" s="2">
        <v>2400460.4715583539</v>
      </c>
      <c r="Z5270" s="7">
        <f t="shared" si="656"/>
        <v>2234485.2000944037</v>
      </c>
      <c r="AA5270" s="7">
        <f t="shared" si="657"/>
        <v>2258822.9422440417</v>
      </c>
      <c r="AB5270" s="7">
        <f t="shared" si="658"/>
        <v>391304.80862900842</v>
      </c>
      <c r="AC5270" s="7">
        <f t="shared" si="659"/>
        <v>455273.64345647336</v>
      </c>
      <c r="AD5270" s="7">
        <f t="shared" si="660"/>
        <v>195652.40431450421</v>
      </c>
      <c r="AE5270" s="7">
        <f t="shared" si="661"/>
        <v>185864.68663435956</v>
      </c>
      <c r="AF5270" s="8">
        <f t="shared" si="662"/>
        <v>1.0108918788759977</v>
      </c>
      <c r="AG5270" s="6">
        <f t="shared" si="663"/>
        <v>0.93056640985109851</v>
      </c>
    </row>
    <row r="5271" spans="1:33" x14ac:dyDescent="0.55000000000000004">
      <c r="A5271">
        <v>5270</v>
      </c>
      <c r="B5271" t="s">
        <v>2091</v>
      </c>
      <c r="C5271" t="s">
        <v>10887</v>
      </c>
      <c r="D5271" t="s">
        <v>16061</v>
      </c>
      <c r="E5271" t="s">
        <v>16062</v>
      </c>
      <c r="F5271" t="s">
        <v>16063</v>
      </c>
      <c r="G5271" t="s">
        <v>12972</v>
      </c>
      <c r="H5271">
        <v>64</v>
      </c>
      <c r="I5271">
        <v>83</v>
      </c>
      <c r="J5271" t="s">
        <v>7028</v>
      </c>
      <c r="K5271" t="s">
        <v>138</v>
      </c>
      <c r="L5271" t="s">
        <v>11243</v>
      </c>
      <c r="M5271">
        <v>66</v>
      </c>
      <c r="N5271" t="s">
        <v>15489</v>
      </c>
      <c r="O5271" t="s">
        <v>28250</v>
      </c>
      <c r="P5271" s="2">
        <v>9957262</v>
      </c>
      <c r="Q5271" s="2">
        <v>6979720.7246751841</v>
      </c>
      <c r="R5271" s="2">
        <v>8356009.479662382</v>
      </c>
      <c r="S5271" s="2">
        <v>7268046.5437702239</v>
      </c>
      <c r="T5271" s="2">
        <v>8189517.9058611263</v>
      </c>
      <c r="U5271" s="2">
        <v>9298861.7001354285</v>
      </c>
      <c r="V5271" s="2">
        <v>5206660.4525436014</v>
      </c>
      <c r="W5271" s="2">
        <v>6090207.6612496926</v>
      </c>
      <c r="X5271" s="2">
        <v>7387608.2788283527</v>
      </c>
      <c r="Y5271" s="2">
        <v>13252.809821956807</v>
      </c>
      <c r="Z5271" s="7">
        <f t="shared" si="656"/>
        <v>8140259.6870269477</v>
      </c>
      <c r="AA5271" s="7">
        <f t="shared" si="657"/>
        <v>6031018.1347400257</v>
      </c>
      <c r="AB5271" s="7">
        <f t="shared" si="658"/>
        <v>1348536.4695078311</v>
      </c>
      <c r="AC5271" s="7">
        <f t="shared" si="659"/>
        <v>3288611.5046595149</v>
      </c>
      <c r="AD5271" s="7">
        <f t="shared" si="660"/>
        <v>674268.23475391557</v>
      </c>
      <c r="AE5271" s="7">
        <f t="shared" si="661"/>
        <v>1342570.0247770394</v>
      </c>
      <c r="AF5271" s="8">
        <f t="shared" si="662"/>
        <v>0.74088768253322435</v>
      </c>
      <c r="AG5271" s="6">
        <f t="shared" si="663"/>
        <v>0.20259910677401291</v>
      </c>
    </row>
    <row r="5272" spans="1:33" x14ac:dyDescent="0.55000000000000004">
      <c r="A5272">
        <v>5271</v>
      </c>
      <c r="B5272" t="s">
        <v>2091</v>
      </c>
      <c r="C5272" t="s">
        <v>10887</v>
      </c>
      <c r="D5272" t="s">
        <v>16061</v>
      </c>
      <c r="E5272" t="s">
        <v>16062</v>
      </c>
      <c r="F5272" t="s">
        <v>16063</v>
      </c>
      <c r="G5272" t="s">
        <v>12972</v>
      </c>
      <c r="H5272">
        <v>64</v>
      </c>
      <c r="I5272">
        <v>83</v>
      </c>
      <c r="J5272" t="s">
        <v>7028</v>
      </c>
      <c r="K5272" t="s">
        <v>7029</v>
      </c>
      <c r="L5272" t="s">
        <v>28251</v>
      </c>
      <c r="M5272" t="s">
        <v>28252</v>
      </c>
      <c r="N5272" t="s">
        <v>28253</v>
      </c>
      <c r="O5272" t="s">
        <v>28254</v>
      </c>
      <c r="P5272" s="2">
        <v>180289.296875</v>
      </c>
      <c r="Q5272" s="2">
        <v>248790.87777064927</v>
      </c>
      <c r="R5272" s="2">
        <v>38473.439827141854</v>
      </c>
      <c r="S5272" s="2">
        <v>131250.48985940605</v>
      </c>
      <c r="T5272" s="2">
        <v>280937.68017115758</v>
      </c>
      <c r="U5272" s="2">
        <v>51106.02083303954</v>
      </c>
      <c r="V5272" s="2">
        <v>44649.963135121812</v>
      </c>
      <c r="W5272" s="2">
        <v>201877.79841146903</v>
      </c>
      <c r="X5272" s="2">
        <v>192961.69887124276</v>
      </c>
      <c r="Y5272" s="2">
        <v>0</v>
      </c>
      <c r="Z5272" s="7">
        <f t="shared" si="656"/>
        <v>149701.02608304931</v>
      </c>
      <c r="AA5272" s="7">
        <f t="shared" si="657"/>
        <v>154306.63228440617</v>
      </c>
      <c r="AB5272" s="7">
        <f t="shared" si="658"/>
        <v>88442.899185043934</v>
      </c>
      <c r="AC5272" s="7">
        <f t="shared" si="659"/>
        <v>111633.07536185868</v>
      </c>
      <c r="AD5272" s="7">
        <f t="shared" si="660"/>
        <v>44221.449592521967</v>
      </c>
      <c r="AE5272" s="7">
        <f t="shared" si="661"/>
        <v>45574.012175702395</v>
      </c>
      <c r="AF5272" s="8">
        <f t="shared" si="662"/>
        <v>1.0307653616134991</v>
      </c>
      <c r="AG5272" s="6">
        <f t="shared" si="663"/>
        <v>0.74851384234990281</v>
      </c>
    </row>
    <row r="5273" spans="1:33" x14ac:dyDescent="0.55000000000000004">
      <c r="A5273">
        <v>5272</v>
      </c>
      <c r="B5273" t="s">
        <v>2091</v>
      </c>
      <c r="C5273" t="s">
        <v>10887</v>
      </c>
      <c r="D5273" t="s">
        <v>16061</v>
      </c>
      <c r="E5273" t="s">
        <v>16062</v>
      </c>
      <c r="F5273" t="s">
        <v>16063</v>
      </c>
      <c r="G5273" t="s">
        <v>12972</v>
      </c>
      <c r="H5273">
        <v>64</v>
      </c>
      <c r="I5273">
        <v>83</v>
      </c>
      <c r="J5273" t="s">
        <v>7028</v>
      </c>
      <c r="K5273" t="s">
        <v>4260</v>
      </c>
      <c r="L5273" t="s">
        <v>12096</v>
      </c>
      <c r="M5273" t="s">
        <v>28255</v>
      </c>
      <c r="N5273" t="s">
        <v>28256</v>
      </c>
      <c r="O5273" t="s">
        <v>28257</v>
      </c>
      <c r="P5273" s="2">
        <v>0</v>
      </c>
      <c r="Q5273" s="2">
        <v>0</v>
      </c>
      <c r="R5273" s="2">
        <v>0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0</v>
      </c>
      <c r="Y5273" s="2">
        <v>0</v>
      </c>
      <c r="Z5273" s="7" t="e">
        <f t="shared" si="656"/>
        <v>#DIV/0!</v>
      </c>
      <c r="AA5273" s="7" t="e">
        <f t="shared" si="657"/>
        <v>#DIV/0!</v>
      </c>
      <c r="AB5273" s="7">
        <f t="shared" si="658"/>
        <v>0</v>
      </c>
      <c r="AC5273" s="7">
        <f t="shared" si="659"/>
        <v>0</v>
      </c>
      <c r="AD5273" s="7">
        <f t="shared" si="660"/>
        <v>0</v>
      </c>
      <c r="AE5273" s="7">
        <f t="shared" si="661"/>
        <v>0</v>
      </c>
      <c r="AF5273" s="8" t="e">
        <f t="shared" si="662"/>
        <v>#DIV/0!</v>
      </c>
      <c r="AG5273" s="6" t="e">
        <f t="shared" si="663"/>
        <v>#DIV/0!</v>
      </c>
    </row>
    <row r="5274" spans="1:33" x14ac:dyDescent="0.55000000000000004">
      <c r="A5274">
        <v>5273</v>
      </c>
      <c r="B5274" t="s">
        <v>2091</v>
      </c>
      <c r="C5274" t="s">
        <v>10887</v>
      </c>
      <c r="D5274" t="s">
        <v>16061</v>
      </c>
      <c r="E5274" t="s">
        <v>16062</v>
      </c>
      <c r="F5274" t="s">
        <v>16063</v>
      </c>
      <c r="G5274" t="s">
        <v>12972</v>
      </c>
      <c r="H5274">
        <v>64</v>
      </c>
      <c r="I5274">
        <v>83</v>
      </c>
      <c r="J5274" t="s">
        <v>7028</v>
      </c>
      <c r="K5274" t="s">
        <v>7030</v>
      </c>
      <c r="L5274" t="s">
        <v>28258</v>
      </c>
      <c r="M5274" t="s">
        <v>28259</v>
      </c>
      <c r="N5274" t="s">
        <v>28260</v>
      </c>
      <c r="O5274" t="s">
        <v>28261</v>
      </c>
      <c r="P5274" s="2">
        <v>3946.62866210937</v>
      </c>
      <c r="Q5274" s="2">
        <v>1375166.6975262405</v>
      </c>
      <c r="R5274" s="2">
        <v>30098.060249513375</v>
      </c>
      <c r="S5274" s="2">
        <v>507974.82771139557</v>
      </c>
      <c r="T5274" s="2">
        <v>1318866.1710817406</v>
      </c>
      <c r="U5274" s="2">
        <v>2649680.0450153626</v>
      </c>
      <c r="V5274" s="2">
        <v>0</v>
      </c>
      <c r="W5274" s="2">
        <v>1237055.8388449303</v>
      </c>
      <c r="X5274" s="2">
        <v>1098321.5042498158</v>
      </c>
      <c r="Y5274" s="2">
        <v>0</v>
      </c>
      <c r="Z5274" s="7">
        <f t="shared" si="656"/>
        <v>479296.55353731476</v>
      </c>
      <c r="AA5274" s="7">
        <f t="shared" si="657"/>
        <v>1575980.8897979625</v>
      </c>
      <c r="AB5274" s="7">
        <f t="shared" si="658"/>
        <v>640609.76050198625</v>
      </c>
      <c r="AC5274" s="7">
        <f t="shared" si="659"/>
        <v>987277.82850340544</v>
      </c>
      <c r="AD5274" s="7">
        <f t="shared" si="660"/>
        <v>320304.88025099313</v>
      </c>
      <c r="AE5274" s="7">
        <f t="shared" si="661"/>
        <v>403054.48569939024</v>
      </c>
      <c r="AF5274" s="8">
        <f t="shared" si="662"/>
        <v>3.2881122932490841</v>
      </c>
      <c r="AG5274" s="6">
        <f t="shared" si="663"/>
        <v>0.29934622222325341</v>
      </c>
    </row>
    <row r="5275" spans="1:33" x14ac:dyDescent="0.55000000000000004">
      <c r="A5275">
        <v>5274</v>
      </c>
      <c r="B5275" t="s">
        <v>6986</v>
      </c>
      <c r="C5275" t="s">
        <v>10887</v>
      </c>
      <c r="D5275" t="s">
        <v>28161</v>
      </c>
      <c r="E5275" t="s">
        <v>28162</v>
      </c>
      <c r="F5275" t="s">
        <v>28163</v>
      </c>
      <c r="G5275" t="s">
        <v>28164</v>
      </c>
      <c r="H5275">
        <v>1318</v>
      </c>
      <c r="I5275">
        <v>1338</v>
      </c>
      <c r="J5275" t="s">
        <v>7031</v>
      </c>
      <c r="K5275" t="s">
        <v>2950</v>
      </c>
      <c r="L5275" t="s">
        <v>28262</v>
      </c>
      <c r="M5275" t="s">
        <v>28263</v>
      </c>
      <c r="N5275" t="s">
        <v>28264</v>
      </c>
      <c r="O5275" t="s">
        <v>28265</v>
      </c>
      <c r="P5275" s="2">
        <v>3405746.25</v>
      </c>
      <c r="Q5275" s="2">
        <v>4118186.637569658</v>
      </c>
      <c r="R5275" s="2">
        <v>1685888.9859040612</v>
      </c>
      <c r="S5275" s="2">
        <v>3054836.3214337882</v>
      </c>
      <c r="T5275" s="2">
        <v>3830195.3838624135</v>
      </c>
      <c r="U5275" s="2">
        <v>47189.647827503417</v>
      </c>
      <c r="V5275" s="2">
        <v>9055.072463055325</v>
      </c>
      <c r="W5275" s="2">
        <v>3209507.5656993827</v>
      </c>
      <c r="X5275" s="2">
        <v>3411676.620243561</v>
      </c>
      <c r="Y5275" s="2">
        <v>0</v>
      </c>
      <c r="Z5275" s="7">
        <f t="shared" si="656"/>
        <v>3066164.5487268767</v>
      </c>
      <c r="AA5275" s="7">
        <f t="shared" si="657"/>
        <v>2101524.8580191834</v>
      </c>
      <c r="AB5275" s="7">
        <f t="shared" si="658"/>
        <v>1021005.2506087852</v>
      </c>
      <c r="AC5275" s="7">
        <f t="shared" si="659"/>
        <v>1908480.3906523546</v>
      </c>
      <c r="AD5275" s="7">
        <f t="shared" si="660"/>
        <v>510502.6253043926</v>
      </c>
      <c r="AE5275" s="7">
        <f t="shared" si="661"/>
        <v>779133.85686762934</v>
      </c>
      <c r="AF5275" s="8">
        <f t="shared" si="662"/>
        <v>0.68539206706690681</v>
      </c>
      <c r="AG5275" s="6">
        <f t="shared" si="663"/>
        <v>0.19661949177669724</v>
      </c>
    </row>
    <row r="5276" spans="1:33" x14ac:dyDescent="0.55000000000000004">
      <c r="A5276">
        <v>5275</v>
      </c>
      <c r="B5276" t="s">
        <v>1250</v>
      </c>
      <c r="C5276" t="s">
        <v>10887</v>
      </c>
      <c r="D5276" t="s">
        <v>28266</v>
      </c>
      <c r="E5276" t="s">
        <v>28267</v>
      </c>
      <c r="F5276" t="s">
        <v>28268</v>
      </c>
      <c r="G5276" t="s">
        <v>28269</v>
      </c>
      <c r="H5276">
        <v>1586</v>
      </c>
      <c r="I5276">
        <v>1594</v>
      </c>
      <c r="J5276" t="s">
        <v>7032</v>
      </c>
      <c r="K5276" t="s">
        <v>138</v>
      </c>
      <c r="L5276" t="s">
        <v>11243</v>
      </c>
      <c r="M5276">
        <v>1588</v>
      </c>
      <c r="N5276" t="s">
        <v>28270</v>
      </c>
      <c r="O5276" t="s">
        <v>28271</v>
      </c>
      <c r="P5276" s="2">
        <v>46277620</v>
      </c>
      <c r="Q5276" s="2">
        <v>43725556.43750526</v>
      </c>
      <c r="R5276" s="2">
        <v>78416735.914470077</v>
      </c>
      <c r="S5276" s="2">
        <v>57423606.166878127</v>
      </c>
      <c r="T5276" s="2">
        <v>44148092.096287102</v>
      </c>
      <c r="U5276" s="2">
        <v>46821490.463756017</v>
      </c>
      <c r="V5276" s="2">
        <v>27373818.649961267</v>
      </c>
      <c r="W5276" s="2">
        <v>73738660.053529531</v>
      </c>
      <c r="X5276" s="2">
        <v>58387481.196895085</v>
      </c>
      <c r="Y5276" s="2">
        <v>0</v>
      </c>
      <c r="Z5276" s="7">
        <f t="shared" si="656"/>
        <v>56460879.629713364</v>
      </c>
      <c r="AA5276" s="7">
        <f t="shared" si="657"/>
        <v>50093908.4920858</v>
      </c>
      <c r="AB5276" s="7">
        <f t="shared" si="658"/>
        <v>15799511.607202694</v>
      </c>
      <c r="AC5276" s="7">
        <f t="shared" si="659"/>
        <v>25617525.053847298</v>
      </c>
      <c r="AD5276" s="7">
        <f t="shared" si="660"/>
        <v>7899755.8036013469</v>
      </c>
      <c r="AE5276" s="7">
        <f t="shared" si="661"/>
        <v>10458310.809148341</v>
      </c>
      <c r="AF5276" s="8">
        <f t="shared" si="662"/>
        <v>0.88723216536150362</v>
      </c>
      <c r="AG5276" s="6">
        <f t="shared" si="663"/>
        <v>0.29410815425062176</v>
      </c>
    </row>
    <row r="5277" spans="1:33" x14ac:dyDescent="0.55000000000000004">
      <c r="A5277">
        <v>5276</v>
      </c>
      <c r="B5277" t="s">
        <v>7034</v>
      </c>
      <c r="C5277" t="s">
        <v>10887</v>
      </c>
      <c r="D5277" t="s">
        <v>28272</v>
      </c>
      <c r="E5277" t="s">
        <v>28273</v>
      </c>
      <c r="F5277" t="s">
        <v>28274</v>
      </c>
      <c r="G5277" t="s">
        <v>28275</v>
      </c>
      <c r="H5277">
        <v>428</v>
      </c>
      <c r="I5277">
        <v>438</v>
      </c>
      <c r="J5277" t="s">
        <v>7033</v>
      </c>
      <c r="K5277" t="s">
        <v>882</v>
      </c>
      <c r="L5277" t="s">
        <v>11243</v>
      </c>
      <c r="M5277">
        <v>430</v>
      </c>
      <c r="N5277" t="s">
        <v>13626</v>
      </c>
      <c r="O5277" t="s">
        <v>28276</v>
      </c>
      <c r="P5277" s="2">
        <v>1112929.125</v>
      </c>
      <c r="Q5277" s="2">
        <v>1161799.5813725221</v>
      </c>
      <c r="R5277" s="2">
        <v>1173559.9863325129</v>
      </c>
      <c r="S5277" s="2">
        <v>1153462.4939756377</v>
      </c>
      <c r="T5277" s="2">
        <v>1133809.765456704</v>
      </c>
      <c r="U5277" s="2">
        <v>1182416.6870439518</v>
      </c>
      <c r="V5277" s="2">
        <v>1198005.4102514042</v>
      </c>
      <c r="W5277" s="2">
        <v>1071685.7428672512</v>
      </c>
      <c r="X5277" s="2">
        <v>944117.46072915918</v>
      </c>
      <c r="Y5277" s="2">
        <v>1324284.6192689284</v>
      </c>
      <c r="Z5277" s="7">
        <f t="shared" si="656"/>
        <v>1150437.7966701682</v>
      </c>
      <c r="AA5277" s="7">
        <f t="shared" si="657"/>
        <v>1142386.6142695665</v>
      </c>
      <c r="AB5277" s="7">
        <f t="shared" si="658"/>
        <v>26329.799661563931</v>
      </c>
      <c r="AC5277" s="7">
        <f t="shared" si="659"/>
        <v>128191.71128725477</v>
      </c>
      <c r="AD5277" s="7">
        <f t="shared" si="660"/>
        <v>13164.899830781966</v>
      </c>
      <c r="AE5277" s="7">
        <f t="shared" si="661"/>
        <v>52334.04698465886</v>
      </c>
      <c r="AF5277" s="8">
        <f t="shared" si="662"/>
        <v>0.99300163605202729</v>
      </c>
      <c r="AG5277" s="6">
        <f t="shared" si="663"/>
        <v>0.88661318959942004</v>
      </c>
    </row>
    <row r="5278" spans="1:33" x14ac:dyDescent="0.55000000000000004">
      <c r="A5278">
        <v>5277</v>
      </c>
      <c r="B5278" t="s">
        <v>7036</v>
      </c>
      <c r="C5278" t="s">
        <v>10887</v>
      </c>
      <c r="D5278" t="s">
        <v>28277</v>
      </c>
      <c r="E5278" t="s">
        <v>28278</v>
      </c>
      <c r="F5278" t="s">
        <v>28279</v>
      </c>
      <c r="G5278" t="s">
        <v>28280</v>
      </c>
      <c r="H5278">
        <v>1026</v>
      </c>
      <c r="I5278">
        <v>1035</v>
      </c>
      <c r="J5278" t="s">
        <v>7035</v>
      </c>
      <c r="K5278" t="s">
        <v>138</v>
      </c>
      <c r="L5278" t="s">
        <v>11243</v>
      </c>
      <c r="M5278">
        <v>1028</v>
      </c>
      <c r="N5278" t="s">
        <v>28281</v>
      </c>
      <c r="O5278" t="s">
        <v>28282</v>
      </c>
      <c r="P5278" s="2">
        <v>3175099.5</v>
      </c>
      <c r="Q5278" s="2">
        <v>2897858.5904036709</v>
      </c>
      <c r="R5278" s="2">
        <v>4404089.2871343372</v>
      </c>
      <c r="S5278" s="2">
        <v>3235328.1470243423</v>
      </c>
      <c r="T5278" s="2">
        <v>3221319.187099061</v>
      </c>
      <c r="U5278" s="2">
        <v>3099939.7868774123</v>
      </c>
      <c r="V5278" s="2">
        <v>6563963.5583732324</v>
      </c>
      <c r="W5278" s="2">
        <v>3819268.6041634763</v>
      </c>
      <c r="X5278" s="2">
        <v>3288060.8096789275</v>
      </c>
      <c r="Y5278" s="2">
        <v>3874975.372688394</v>
      </c>
      <c r="Z5278" s="7">
        <f t="shared" si="656"/>
        <v>3428093.8811405874</v>
      </c>
      <c r="AA5278" s="7">
        <f t="shared" si="657"/>
        <v>3977921.2198134172</v>
      </c>
      <c r="AB5278" s="7">
        <f t="shared" si="658"/>
        <v>667053.54137976549</v>
      </c>
      <c r="AC5278" s="7">
        <f t="shared" si="659"/>
        <v>1307102.8188077298</v>
      </c>
      <c r="AD5278" s="7">
        <f t="shared" si="660"/>
        <v>333526.77068988275</v>
      </c>
      <c r="AE5278" s="7">
        <f t="shared" si="661"/>
        <v>533622.49123875226</v>
      </c>
      <c r="AF5278" s="8">
        <f t="shared" si="662"/>
        <v>1.1603886467922204</v>
      </c>
      <c r="AG5278" s="6">
        <f t="shared" si="663"/>
        <v>0.40865213951930179</v>
      </c>
    </row>
    <row r="5279" spans="1:33" x14ac:dyDescent="0.55000000000000004">
      <c r="A5279">
        <v>5278</v>
      </c>
      <c r="B5279" t="s">
        <v>1784</v>
      </c>
      <c r="C5279" t="s">
        <v>10887</v>
      </c>
      <c r="D5279" t="s">
        <v>15373</v>
      </c>
      <c r="E5279" t="s">
        <v>15374</v>
      </c>
      <c r="F5279" t="s">
        <v>15375</v>
      </c>
      <c r="G5279" t="s">
        <v>15376</v>
      </c>
      <c r="H5279">
        <v>108</v>
      </c>
      <c r="I5279">
        <v>121</v>
      </c>
      <c r="J5279" t="s">
        <v>7037</v>
      </c>
      <c r="K5279" t="s">
        <v>34</v>
      </c>
      <c r="L5279" t="s">
        <v>10958</v>
      </c>
      <c r="M5279">
        <v>117</v>
      </c>
      <c r="N5279" t="s">
        <v>12402</v>
      </c>
      <c r="O5279" t="s">
        <v>28283</v>
      </c>
      <c r="P5279" s="2">
        <v>38034672</v>
      </c>
      <c r="Q5279" s="2">
        <v>32877439.324390769</v>
      </c>
      <c r="R5279" s="2">
        <v>43098813.81497433</v>
      </c>
      <c r="S5279" s="2">
        <v>36366423.317725919</v>
      </c>
      <c r="T5279" s="2">
        <v>42901808.114686072</v>
      </c>
      <c r="U5279" s="2">
        <v>45254909.958051793</v>
      </c>
      <c r="V5279" s="2">
        <v>57634491.124126345</v>
      </c>
      <c r="W5279" s="2">
        <v>41739999.293547571</v>
      </c>
      <c r="X5279" s="2">
        <v>39600527.329892352</v>
      </c>
      <c r="Y5279" s="2">
        <v>52996527.31928654</v>
      </c>
      <c r="Z5279" s="7">
        <f t="shared" si="656"/>
        <v>37594337.114272758</v>
      </c>
      <c r="AA5279" s="7">
        <f t="shared" si="657"/>
        <v>46688043.856598444</v>
      </c>
      <c r="AB5279" s="7">
        <f t="shared" si="658"/>
        <v>4252452.453667121</v>
      </c>
      <c r="AC5279" s="7">
        <f t="shared" si="659"/>
        <v>7081343.9509537164</v>
      </c>
      <c r="AD5279" s="7">
        <f t="shared" si="660"/>
        <v>2126226.2268335605</v>
      </c>
      <c r="AE5279" s="7">
        <f t="shared" si="661"/>
        <v>2890946.5621634726</v>
      </c>
      <c r="AF5279" s="8">
        <f t="shared" si="662"/>
        <v>1.2418903335011391</v>
      </c>
      <c r="AG5279" s="6">
        <f t="shared" si="663"/>
        <v>3.5102677918028409E-2</v>
      </c>
    </row>
    <row r="5280" spans="1:33" x14ac:dyDescent="0.55000000000000004">
      <c r="A5280">
        <v>5279</v>
      </c>
      <c r="B5280" t="s">
        <v>217</v>
      </c>
      <c r="C5280" t="s">
        <v>10887</v>
      </c>
      <c r="D5280" t="s">
        <v>14415</v>
      </c>
      <c r="E5280" t="s">
        <v>14416</v>
      </c>
      <c r="F5280" t="s">
        <v>14417</v>
      </c>
      <c r="G5280" t="s">
        <v>14418</v>
      </c>
      <c r="H5280">
        <v>435</v>
      </c>
      <c r="I5280">
        <v>448</v>
      </c>
      <c r="J5280" t="s">
        <v>7038</v>
      </c>
      <c r="K5280" t="s">
        <v>40</v>
      </c>
      <c r="L5280" t="s">
        <v>10989</v>
      </c>
      <c r="M5280">
        <v>442</v>
      </c>
      <c r="N5280" t="s">
        <v>12311</v>
      </c>
      <c r="O5280" t="s">
        <v>28284</v>
      </c>
      <c r="P5280" s="2">
        <v>172235.140625</v>
      </c>
      <c r="Q5280" s="2">
        <v>382636.2361641468</v>
      </c>
      <c r="R5280" s="2">
        <v>358544.60035893362</v>
      </c>
      <c r="S5280" s="2">
        <v>438365.39537575323</v>
      </c>
      <c r="T5280" s="2">
        <v>275161.33907021408</v>
      </c>
      <c r="U5280" s="2">
        <v>286519.23901513161</v>
      </c>
      <c r="V5280" s="2">
        <v>315738.33321259171</v>
      </c>
      <c r="W5280" s="2">
        <v>258647.37959284047</v>
      </c>
      <c r="X5280" s="2">
        <v>313584.84301081125</v>
      </c>
      <c r="Y5280" s="2">
        <v>363252.15863516653</v>
      </c>
      <c r="Z5280" s="7">
        <f t="shared" si="656"/>
        <v>337945.34313095844</v>
      </c>
      <c r="AA5280" s="7">
        <f t="shared" si="657"/>
        <v>302150.54875612591</v>
      </c>
      <c r="AB5280" s="7">
        <f t="shared" si="658"/>
        <v>115420.48262167492</v>
      </c>
      <c r="AC5280" s="7">
        <f t="shared" si="659"/>
        <v>37186.176765801487</v>
      </c>
      <c r="AD5280" s="7">
        <f t="shared" si="660"/>
        <v>57710.24131083746</v>
      </c>
      <c r="AE5280" s="7">
        <f t="shared" si="661"/>
        <v>15181.19309352548</v>
      </c>
      <c r="AF5280" s="8">
        <f t="shared" si="662"/>
        <v>0.89408111369961518</v>
      </c>
      <c r="AG5280" s="6">
        <f t="shared" si="663"/>
        <v>0.58605844949706376</v>
      </c>
    </row>
    <row r="5281" spans="1:33" x14ac:dyDescent="0.55000000000000004">
      <c r="A5281">
        <v>5280</v>
      </c>
      <c r="B5281" t="s">
        <v>7040</v>
      </c>
      <c r="C5281" t="s">
        <v>10887</v>
      </c>
      <c r="D5281" t="s">
        <v>28285</v>
      </c>
      <c r="E5281" t="s">
        <v>28286</v>
      </c>
      <c r="F5281" t="s">
        <v>28287</v>
      </c>
      <c r="G5281" t="s">
        <v>28288</v>
      </c>
      <c r="H5281">
        <v>141</v>
      </c>
      <c r="I5281">
        <v>159</v>
      </c>
      <c r="J5281" t="s">
        <v>7039</v>
      </c>
      <c r="K5281" t="s">
        <v>100</v>
      </c>
      <c r="L5281" t="s">
        <v>10901</v>
      </c>
      <c r="M5281">
        <v>155</v>
      </c>
      <c r="N5281" t="s">
        <v>23182</v>
      </c>
      <c r="O5281" t="s">
        <v>28289</v>
      </c>
      <c r="P5281" s="2">
        <v>637282.625</v>
      </c>
      <c r="Q5281" s="2">
        <v>513645.81580345042</v>
      </c>
      <c r="R5281" s="2">
        <v>729398.61024156888</v>
      </c>
      <c r="S5281" s="2">
        <v>673389.64836135507</v>
      </c>
      <c r="T5281" s="2">
        <v>576772.4792219199</v>
      </c>
      <c r="U5281" s="2">
        <v>556225.97711322398</v>
      </c>
      <c r="V5281" s="2">
        <v>805480.61842295807</v>
      </c>
      <c r="W5281" s="2">
        <v>600536.35989213153</v>
      </c>
      <c r="X5281" s="2">
        <v>588006.27406396728</v>
      </c>
      <c r="Y5281" s="2">
        <v>816376.27194889274</v>
      </c>
      <c r="Z5281" s="7">
        <f t="shared" si="656"/>
        <v>638429.17485159356</v>
      </c>
      <c r="AA5281" s="7">
        <f t="shared" si="657"/>
        <v>657232.99677718221</v>
      </c>
      <c r="AB5281" s="7">
        <f t="shared" si="658"/>
        <v>91414.576071685005</v>
      </c>
      <c r="AC5281" s="7">
        <f t="shared" si="659"/>
        <v>119989.24954707571</v>
      </c>
      <c r="AD5281" s="7">
        <f t="shared" si="660"/>
        <v>45707.288035842503</v>
      </c>
      <c r="AE5281" s="7">
        <f t="shared" si="661"/>
        <v>48985.406001635514</v>
      </c>
      <c r="AF5281" s="8">
        <f t="shared" si="662"/>
        <v>1.0294532622666559</v>
      </c>
      <c r="AG5281" s="6">
        <f t="shared" si="663"/>
        <v>0.78633371670344177</v>
      </c>
    </row>
    <row r="5282" spans="1:33" x14ac:dyDescent="0.55000000000000004">
      <c r="A5282">
        <v>5281</v>
      </c>
      <c r="B5282" t="s">
        <v>748</v>
      </c>
      <c r="C5282" t="s">
        <v>10887</v>
      </c>
      <c r="D5282" t="s">
        <v>12806</v>
      </c>
      <c r="E5282" t="s">
        <v>12807</v>
      </c>
      <c r="F5282" t="s">
        <v>12808</v>
      </c>
      <c r="G5282" t="s">
        <v>12809</v>
      </c>
      <c r="H5282">
        <v>4</v>
      </c>
      <c r="I5282">
        <v>17</v>
      </c>
      <c r="J5282" t="s">
        <v>7041</v>
      </c>
      <c r="K5282" t="s">
        <v>26</v>
      </c>
      <c r="L5282" t="s">
        <v>10951</v>
      </c>
      <c r="M5282">
        <v>7</v>
      </c>
      <c r="N5282" t="s">
        <v>11460</v>
      </c>
      <c r="O5282" t="s">
        <v>28290</v>
      </c>
      <c r="P5282" s="2">
        <v>104744320</v>
      </c>
      <c r="Q5282" s="2">
        <v>92055295.088861451</v>
      </c>
      <c r="R5282" s="2">
        <v>98340721.389001131</v>
      </c>
      <c r="S5282" s="2">
        <v>86167321.800032392</v>
      </c>
      <c r="T5282" s="2">
        <v>101321397.02083175</v>
      </c>
      <c r="U5282" s="2">
        <v>115105515.23022449</v>
      </c>
      <c r="V5282" s="2">
        <v>119969540.51602681</v>
      </c>
      <c r="W5282" s="2">
        <v>100581098.2455595</v>
      </c>
      <c r="X5282" s="2">
        <v>114783035.4505994</v>
      </c>
      <c r="Y5282" s="2">
        <v>133597558.543585</v>
      </c>
      <c r="Z5282" s="7">
        <f t="shared" si="656"/>
        <v>95326914.569473743</v>
      </c>
      <c r="AA5282" s="7">
        <f t="shared" si="657"/>
        <v>114226357.50113781</v>
      </c>
      <c r="AB5282" s="7">
        <f t="shared" si="658"/>
        <v>8007750.2108115926</v>
      </c>
      <c r="AC5282" s="7">
        <f t="shared" si="659"/>
        <v>12345375.610095086</v>
      </c>
      <c r="AD5282" s="7">
        <f t="shared" si="660"/>
        <v>4003875.1054057963</v>
      </c>
      <c r="AE5282" s="7">
        <f t="shared" si="661"/>
        <v>5039978.4879555888</v>
      </c>
      <c r="AF5282" s="8">
        <f t="shared" si="662"/>
        <v>1.1982592536118459</v>
      </c>
      <c r="AG5282" s="6">
        <f t="shared" si="663"/>
        <v>1.8832480307616077E-2</v>
      </c>
    </row>
    <row r="5283" spans="1:33" x14ac:dyDescent="0.55000000000000004">
      <c r="A5283">
        <v>5282</v>
      </c>
      <c r="B5283" t="s">
        <v>2375</v>
      </c>
      <c r="C5283" t="s">
        <v>10887</v>
      </c>
      <c r="D5283" t="s">
        <v>16771</v>
      </c>
      <c r="E5283" t="s">
        <v>16772</v>
      </c>
      <c r="F5283" t="s">
        <v>16773</v>
      </c>
      <c r="G5283" t="s">
        <v>16774</v>
      </c>
      <c r="H5283">
        <v>400</v>
      </c>
      <c r="I5283">
        <v>412</v>
      </c>
      <c r="J5283" t="s">
        <v>7042</v>
      </c>
      <c r="K5283" t="s">
        <v>34</v>
      </c>
      <c r="L5283" t="s">
        <v>10958</v>
      </c>
      <c r="M5283">
        <v>409</v>
      </c>
      <c r="N5283" t="s">
        <v>16775</v>
      </c>
      <c r="O5283" t="s">
        <v>28291</v>
      </c>
      <c r="P5283" s="2">
        <v>3736170</v>
      </c>
      <c r="Q5283" s="2">
        <v>3464466.7885789811</v>
      </c>
      <c r="R5283" s="2">
        <v>4273198.3405882651</v>
      </c>
      <c r="S5283" s="2">
        <v>3955939.5382014033</v>
      </c>
      <c r="T5283" s="2">
        <v>3175622.9258316164</v>
      </c>
      <c r="U5283" s="2">
        <v>2927038.6194684124</v>
      </c>
      <c r="V5283" s="2">
        <v>3297947.5686146384</v>
      </c>
      <c r="W5283" s="2">
        <v>2841475.6787324315</v>
      </c>
      <c r="X5283" s="2">
        <v>2910656.4176014545</v>
      </c>
      <c r="Y5283" s="2">
        <v>3947073.1785865836</v>
      </c>
      <c r="Z5283" s="7">
        <f t="shared" si="656"/>
        <v>3857443.6668421626</v>
      </c>
      <c r="AA5283" s="7">
        <f t="shared" si="657"/>
        <v>3183302.3981391899</v>
      </c>
      <c r="AB5283" s="7">
        <f t="shared" si="658"/>
        <v>342389.40527580748</v>
      </c>
      <c r="AC5283" s="7">
        <f t="shared" si="659"/>
        <v>413134.54358982365</v>
      </c>
      <c r="AD5283" s="7">
        <f t="shared" si="660"/>
        <v>171194.70263790374</v>
      </c>
      <c r="AE5283" s="7">
        <f t="shared" si="661"/>
        <v>168661.47115211381</v>
      </c>
      <c r="AF5283" s="8">
        <f t="shared" si="662"/>
        <v>0.82523626346179457</v>
      </c>
      <c r="AG5283" s="6">
        <f t="shared" si="663"/>
        <v>2.4732805482083835E-2</v>
      </c>
    </row>
    <row r="5284" spans="1:33" x14ac:dyDescent="0.55000000000000004">
      <c r="A5284">
        <v>5283</v>
      </c>
      <c r="B5284" t="s">
        <v>7044</v>
      </c>
      <c r="C5284" t="s">
        <v>10887</v>
      </c>
      <c r="D5284" t="s">
        <v>28292</v>
      </c>
      <c r="E5284" t="s">
        <v>28293</v>
      </c>
      <c r="F5284" t="s">
        <v>28294</v>
      </c>
      <c r="G5284" t="s">
        <v>28295</v>
      </c>
      <c r="H5284">
        <v>733</v>
      </c>
      <c r="I5284">
        <v>749</v>
      </c>
      <c r="J5284" t="s">
        <v>7043</v>
      </c>
      <c r="K5284" t="s">
        <v>62</v>
      </c>
      <c r="L5284" t="s">
        <v>11228</v>
      </c>
      <c r="M5284">
        <v>744</v>
      </c>
      <c r="N5284" t="s">
        <v>19526</v>
      </c>
      <c r="O5284" t="s">
        <v>28296</v>
      </c>
      <c r="P5284" s="2">
        <v>3045815.75</v>
      </c>
      <c r="Q5284" s="2">
        <v>2865885.9607959883</v>
      </c>
      <c r="R5284" s="2">
        <v>4572872.6343740756</v>
      </c>
      <c r="S5284" s="2">
        <v>3101765.3972064108</v>
      </c>
      <c r="T5284" s="2">
        <v>2542312.7022497449</v>
      </c>
      <c r="U5284" s="2">
        <v>3674132.98652987</v>
      </c>
      <c r="V5284" s="2">
        <v>4157478.0345529243</v>
      </c>
      <c r="W5284" s="2">
        <v>2308822.9427732108</v>
      </c>
      <c r="X5284" s="2">
        <v>2647221.8528576768</v>
      </c>
      <c r="Y5284" s="2">
        <v>3874823.2311702338</v>
      </c>
      <c r="Z5284" s="7">
        <f t="shared" si="656"/>
        <v>3396584.9355941187</v>
      </c>
      <c r="AA5284" s="7">
        <f t="shared" si="657"/>
        <v>3200798.6250222772</v>
      </c>
      <c r="AB5284" s="7">
        <f t="shared" si="658"/>
        <v>790622.48343322147</v>
      </c>
      <c r="AC5284" s="7">
        <f t="shared" si="659"/>
        <v>791108.29233298555</v>
      </c>
      <c r="AD5284" s="7">
        <f t="shared" si="660"/>
        <v>395311.24171661073</v>
      </c>
      <c r="AE5284" s="7">
        <f t="shared" si="661"/>
        <v>322968.60791672737</v>
      </c>
      <c r="AF5284" s="8">
        <f t="shared" si="662"/>
        <v>0.94235789350646837</v>
      </c>
      <c r="AG5284" s="6">
        <f t="shared" si="663"/>
        <v>0.71340436983081867</v>
      </c>
    </row>
    <row r="5285" spans="1:33" x14ac:dyDescent="0.55000000000000004">
      <c r="A5285">
        <v>5284</v>
      </c>
      <c r="B5285" t="s">
        <v>2462</v>
      </c>
      <c r="C5285" t="s">
        <v>10887</v>
      </c>
      <c r="D5285" t="s">
        <v>17016</v>
      </c>
      <c r="E5285" t="s">
        <v>17017</v>
      </c>
      <c r="F5285" t="s">
        <v>17018</v>
      </c>
      <c r="G5285" t="s">
        <v>17019</v>
      </c>
      <c r="H5285">
        <v>44</v>
      </c>
      <c r="I5285">
        <v>61</v>
      </c>
      <c r="J5285" t="s">
        <v>7045</v>
      </c>
      <c r="K5285" t="s">
        <v>177</v>
      </c>
      <c r="L5285" t="s">
        <v>28297</v>
      </c>
      <c r="M5285" t="s">
        <v>28298</v>
      </c>
      <c r="N5285" t="s">
        <v>28299</v>
      </c>
      <c r="O5285" t="s">
        <v>28300</v>
      </c>
      <c r="P5285" s="2">
        <v>773107.5</v>
      </c>
      <c r="Q5285" s="2">
        <v>682616.00481917162</v>
      </c>
      <c r="R5285" s="2">
        <v>210427.92990908766</v>
      </c>
      <c r="S5285" s="2">
        <v>960820.54533995327</v>
      </c>
      <c r="T5285" s="2">
        <v>807470.15444271197</v>
      </c>
      <c r="U5285" s="2">
        <v>728668.07695893035</v>
      </c>
      <c r="V5285" s="2">
        <v>700800.2857420845</v>
      </c>
      <c r="W5285" s="2">
        <v>558574.61929883459</v>
      </c>
      <c r="X5285" s="2">
        <v>730115.04921040614</v>
      </c>
      <c r="Y5285" s="2">
        <v>274919.24579607981</v>
      </c>
      <c r="Z5285" s="7">
        <f t="shared" si="656"/>
        <v>656742.99501705309</v>
      </c>
      <c r="AA5285" s="7">
        <f t="shared" si="657"/>
        <v>633424.57190817455</v>
      </c>
      <c r="AB5285" s="7">
        <f t="shared" si="658"/>
        <v>319306.75147306774</v>
      </c>
      <c r="AC5285" s="7">
        <f t="shared" si="659"/>
        <v>193587.34954849814</v>
      </c>
      <c r="AD5285" s="7">
        <f t="shared" si="660"/>
        <v>159653.37573653387</v>
      </c>
      <c r="AE5285" s="7">
        <f t="shared" si="661"/>
        <v>79031.704508604656</v>
      </c>
      <c r="AF5285" s="8">
        <f t="shared" si="662"/>
        <v>0.96449383809830658</v>
      </c>
      <c r="AG5285" s="6">
        <f t="shared" si="663"/>
        <v>0.90151790941368759</v>
      </c>
    </row>
    <row r="5286" spans="1:33" x14ac:dyDescent="0.55000000000000004">
      <c r="A5286">
        <v>5285</v>
      </c>
      <c r="B5286" t="s">
        <v>2462</v>
      </c>
      <c r="C5286" t="s">
        <v>10887</v>
      </c>
      <c r="D5286" t="s">
        <v>17016</v>
      </c>
      <c r="E5286" t="s">
        <v>17017</v>
      </c>
      <c r="F5286" t="s">
        <v>17018</v>
      </c>
      <c r="G5286" t="s">
        <v>17019</v>
      </c>
      <c r="H5286">
        <v>44</v>
      </c>
      <c r="I5286">
        <v>61</v>
      </c>
      <c r="J5286" t="s">
        <v>7045</v>
      </c>
      <c r="K5286" t="s">
        <v>40</v>
      </c>
      <c r="L5286" t="s">
        <v>10989</v>
      </c>
      <c r="M5286">
        <v>51</v>
      </c>
      <c r="N5286" t="s">
        <v>17020</v>
      </c>
      <c r="O5286" t="s">
        <v>28301</v>
      </c>
      <c r="P5286" s="2">
        <v>4218878.5</v>
      </c>
      <c r="Q5286" s="2">
        <v>3311148.7668442498</v>
      </c>
      <c r="R5286" s="2">
        <v>4685626.674368497</v>
      </c>
      <c r="S5286" s="2">
        <v>4406054.9655489381</v>
      </c>
      <c r="T5286" s="2">
        <v>3734670.3053715536</v>
      </c>
      <c r="U5286" s="2">
        <v>0</v>
      </c>
      <c r="V5286" s="2">
        <v>0</v>
      </c>
      <c r="W5286" s="2">
        <v>3412199.4988087574</v>
      </c>
      <c r="X5286" s="2">
        <v>4173421.0241375607</v>
      </c>
      <c r="Y5286" s="2">
        <v>0</v>
      </c>
      <c r="Z5286" s="7">
        <f t="shared" si="656"/>
        <v>4155427.2266904213</v>
      </c>
      <c r="AA5286" s="7">
        <f t="shared" si="657"/>
        <v>3773430.2761059571</v>
      </c>
      <c r="AB5286" s="7">
        <f t="shared" si="658"/>
        <v>594630.94987515768</v>
      </c>
      <c r="AC5286" s="7">
        <f t="shared" si="659"/>
        <v>2080872.2537079768</v>
      </c>
      <c r="AD5286" s="7">
        <f t="shared" si="660"/>
        <v>297315.47493757884</v>
      </c>
      <c r="AE5286" s="7">
        <f t="shared" si="661"/>
        <v>849512.54024996748</v>
      </c>
      <c r="AF5286" s="8">
        <f t="shared" si="662"/>
        <v>0.908072761296146</v>
      </c>
      <c r="AG5286" s="6">
        <f t="shared" si="663"/>
        <v>4.4323469131849785E-2</v>
      </c>
    </row>
    <row r="5287" spans="1:33" x14ac:dyDescent="0.55000000000000004">
      <c r="A5287">
        <v>5286</v>
      </c>
      <c r="B5287" t="s">
        <v>938</v>
      </c>
      <c r="C5287" t="s">
        <v>10887</v>
      </c>
      <c r="D5287" t="s">
        <v>13306</v>
      </c>
      <c r="E5287" t="s">
        <v>13307</v>
      </c>
      <c r="F5287" t="s">
        <v>13308</v>
      </c>
      <c r="G5287" t="s">
        <v>13309</v>
      </c>
      <c r="H5287">
        <v>389</v>
      </c>
      <c r="I5287">
        <v>405</v>
      </c>
      <c r="J5287" t="s">
        <v>7046</v>
      </c>
      <c r="K5287" t="s">
        <v>26</v>
      </c>
      <c r="L5287" t="s">
        <v>10951</v>
      </c>
      <c r="M5287">
        <v>392</v>
      </c>
      <c r="N5287" t="s">
        <v>16252</v>
      </c>
      <c r="O5287" t="s">
        <v>28302</v>
      </c>
      <c r="P5287" s="2">
        <v>39132260</v>
      </c>
      <c r="Q5287" s="2">
        <v>41165477.235290088</v>
      </c>
      <c r="R5287" s="2">
        <v>61852353.084681518</v>
      </c>
      <c r="S5287" s="2">
        <v>50776141.761032611</v>
      </c>
      <c r="T5287" s="2">
        <v>29124563.724626921</v>
      </c>
      <c r="U5287" s="2">
        <v>44066691.64061626</v>
      </c>
      <c r="V5287" s="2">
        <v>40571868.509252213</v>
      </c>
      <c r="W5287" s="2">
        <v>27707788.091426399</v>
      </c>
      <c r="X5287" s="2">
        <v>31944354.839353487</v>
      </c>
      <c r="Y5287" s="2">
        <v>48626725.278439432</v>
      </c>
      <c r="Z5287" s="7">
        <f t="shared" si="656"/>
        <v>48231558.020251051</v>
      </c>
      <c r="AA5287" s="7">
        <f t="shared" si="657"/>
        <v>37006998.680619113</v>
      </c>
      <c r="AB5287" s="7">
        <f t="shared" si="658"/>
        <v>10403968.581299542</v>
      </c>
      <c r="AC5287" s="7">
        <f t="shared" si="659"/>
        <v>8623271.6398561038</v>
      </c>
      <c r="AD5287" s="7">
        <f t="shared" si="660"/>
        <v>5201984.2906497708</v>
      </c>
      <c r="AE5287" s="7">
        <f t="shared" si="661"/>
        <v>3520435.9051767671</v>
      </c>
      <c r="AF5287" s="8">
        <f t="shared" si="662"/>
        <v>0.76727769534380241</v>
      </c>
      <c r="AG5287" s="6">
        <f t="shared" si="663"/>
        <v>0.12708848459014274</v>
      </c>
    </row>
    <row r="5288" spans="1:33" x14ac:dyDescent="0.55000000000000004">
      <c r="A5288">
        <v>5287</v>
      </c>
      <c r="B5288" t="s">
        <v>1347</v>
      </c>
      <c r="C5288" t="s">
        <v>10887</v>
      </c>
      <c r="D5288" t="s">
        <v>17385</v>
      </c>
      <c r="E5288" t="s">
        <v>17386</v>
      </c>
      <c r="F5288" t="s">
        <v>17387</v>
      </c>
      <c r="G5288" t="s">
        <v>17388</v>
      </c>
      <c r="H5288">
        <v>347</v>
      </c>
      <c r="I5288">
        <v>371</v>
      </c>
      <c r="J5288" t="s">
        <v>7047</v>
      </c>
      <c r="K5288" t="s">
        <v>422</v>
      </c>
      <c r="L5288" t="s">
        <v>11994</v>
      </c>
      <c r="M5288">
        <v>368</v>
      </c>
      <c r="N5288" t="s">
        <v>12827</v>
      </c>
      <c r="O5288" t="s">
        <v>28303</v>
      </c>
      <c r="P5288" s="2">
        <v>9348472</v>
      </c>
      <c r="Q5288" s="2">
        <v>6291406.7792011248</v>
      </c>
      <c r="R5288" s="2">
        <v>7186137.4153422546</v>
      </c>
      <c r="S5288" s="2">
        <v>8110069.3634205358</v>
      </c>
      <c r="T5288" s="2">
        <v>7157070.6302927816</v>
      </c>
      <c r="U5288" s="2">
        <v>7456924.5347217955</v>
      </c>
      <c r="V5288" s="2">
        <v>8536003.4306577388</v>
      </c>
      <c r="W5288" s="2">
        <v>6875037.3061251175</v>
      </c>
      <c r="X5288" s="2">
        <v>7597520.888441192</v>
      </c>
      <c r="Y5288" s="2">
        <v>8076740.0964086521</v>
      </c>
      <c r="Z5288" s="7">
        <f t="shared" si="656"/>
        <v>7734021.3894909779</v>
      </c>
      <c r="AA5288" s="7">
        <f t="shared" si="657"/>
        <v>7616549.4811078794</v>
      </c>
      <c r="AB5288" s="7">
        <f t="shared" si="658"/>
        <v>1307564.7358633673</v>
      </c>
      <c r="AC5288" s="7">
        <f t="shared" si="659"/>
        <v>607284.82585939905</v>
      </c>
      <c r="AD5288" s="7">
        <f t="shared" si="660"/>
        <v>653782.36793168366</v>
      </c>
      <c r="AE5288" s="7">
        <f t="shared" si="661"/>
        <v>247922.99198174445</v>
      </c>
      <c r="AF5288" s="8">
        <f t="shared" si="662"/>
        <v>0.98481101842532792</v>
      </c>
      <c r="AG5288" s="6">
        <f t="shared" si="663"/>
        <v>0.8749769502356296</v>
      </c>
    </row>
    <row r="5289" spans="1:33" x14ac:dyDescent="0.55000000000000004">
      <c r="A5289">
        <v>5288</v>
      </c>
      <c r="B5289" t="s">
        <v>574</v>
      </c>
      <c r="C5289" t="s">
        <v>10887</v>
      </c>
      <c r="D5289" t="s">
        <v>18165</v>
      </c>
      <c r="E5289" t="s">
        <v>18166</v>
      </c>
      <c r="F5289" t="s">
        <v>18167</v>
      </c>
      <c r="G5289" t="s">
        <v>18168</v>
      </c>
      <c r="H5289">
        <v>483</v>
      </c>
      <c r="I5289">
        <v>499</v>
      </c>
      <c r="J5289" t="s">
        <v>7048</v>
      </c>
      <c r="K5289" t="s">
        <v>84</v>
      </c>
      <c r="L5289" t="s">
        <v>11088</v>
      </c>
      <c r="M5289">
        <v>487</v>
      </c>
      <c r="N5289" t="s">
        <v>14509</v>
      </c>
      <c r="O5289" t="s">
        <v>28304</v>
      </c>
      <c r="P5289" s="2">
        <v>34414664</v>
      </c>
      <c r="Q5289" s="2">
        <v>38413359.614143953</v>
      </c>
      <c r="R5289" s="2">
        <v>39667978.191987224</v>
      </c>
      <c r="S5289" s="2">
        <v>39713692.943342924</v>
      </c>
      <c r="T5289" s="2">
        <v>35118343.258860469</v>
      </c>
      <c r="U5289" s="2">
        <v>36888816.82309629</v>
      </c>
      <c r="V5289" s="2">
        <v>46864659.926096566</v>
      </c>
      <c r="W5289" s="2">
        <v>27348055.259316903</v>
      </c>
      <c r="X5289" s="2">
        <v>30795264.894800473</v>
      </c>
      <c r="Y5289" s="2">
        <v>37173990.140258893</v>
      </c>
      <c r="Z5289" s="7">
        <f t="shared" si="656"/>
        <v>38052423.687368527</v>
      </c>
      <c r="AA5289" s="7">
        <f t="shared" si="657"/>
        <v>35698188.383738272</v>
      </c>
      <c r="AB5289" s="7">
        <f t="shared" si="658"/>
        <v>2498893.2339818156</v>
      </c>
      <c r="AC5289" s="7">
        <f t="shared" si="659"/>
        <v>6669112.0235640667</v>
      </c>
      <c r="AD5289" s="7">
        <f t="shared" si="660"/>
        <v>1249446.6169909078</v>
      </c>
      <c r="AE5289" s="7">
        <f t="shared" si="661"/>
        <v>2722653.5825320245</v>
      </c>
      <c r="AF5289" s="8">
        <f t="shared" si="662"/>
        <v>0.93813179094787225</v>
      </c>
      <c r="AG5289" s="6">
        <f t="shared" si="663"/>
        <v>0.45835248716581145</v>
      </c>
    </row>
    <row r="5290" spans="1:33" x14ac:dyDescent="0.55000000000000004">
      <c r="A5290">
        <v>5289</v>
      </c>
      <c r="B5290" t="s">
        <v>2910</v>
      </c>
      <c r="C5290" t="s">
        <v>10887</v>
      </c>
      <c r="D5290" t="s">
        <v>18199</v>
      </c>
      <c r="E5290" t="s">
        <v>18200</v>
      </c>
      <c r="F5290" t="s">
        <v>18201</v>
      </c>
      <c r="G5290" t="s">
        <v>18202</v>
      </c>
      <c r="H5290">
        <v>9</v>
      </c>
      <c r="I5290">
        <v>37</v>
      </c>
      <c r="J5290" t="s">
        <v>7049</v>
      </c>
      <c r="K5290" t="s">
        <v>45</v>
      </c>
      <c r="L5290" t="s">
        <v>10982</v>
      </c>
      <c r="M5290">
        <v>21</v>
      </c>
      <c r="N5290" t="s">
        <v>10990</v>
      </c>
      <c r="O5290" t="s">
        <v>28305</v>
      </c>
      <c r="P5290" s="2">
        <v>3401065.75</v>
      </c>
      <c r="Q5290" s="2">
        <v>3739261.0066881496</v>
      </c>
      <c r="R5290" s="2">
        <v>5332349.9973365823</v>
      </c>
      <c r="S5290" s="2">
        <v>3468749.286676405</v>
      </c>
      <c r="T5290" s="2">
        <v>3607296.4139166079</v>
      </c>
      <c r="U5290" s="2">
        <v>4352537.3893935503</v>
      </c>
      <c r="V5290" s="2">
        <v>5223995.5261537088</v>
      </c>
      <c r="W5290" s="2">
        <v>3808124.1784948218</v>
      </c>
      <c r="X5290" s="2">
        <v>3105793.9076833106</v>
      </c>
      <c r="Y5290" s="2">
        <v>5172992.6591910422</v>
      </c>
      <c r="Z5290" s="7">
        <f t="shared" si="656"/>
        <v>3985356.5101752845</v>
      </c>
      <c r="AA5290" s="7">
        <f t="shared" si="657"/>
        <v>4211790.0124721732</v>
      </c>
      <c r="AB5290" s="7">
        <f t="shared" si="658"/>
        <v>909804.58837579854</v>
      </c>
      <c r="AC5290" s="7">
        <f t="shared" si="659"/>
        <v>862538.85177658626</v>
      </c>
      <c r="AD5290" s="7">
        <f t="shared" si="660"/>
        <v>454902.29418789927</v>
      </c>
      <c r="AE5290" s="7">
        <f t="shared" si="661"/>
        <v>352130.01169645472</v>
      </c>
      <c r="AF5290" s="8">
        <f t="shared" si="662"/>
        <v>1.0568163730694522</v>
      </c>
      <c r="AG5290" s="6">
        <f t="shared" si="663"/>
        <v>0.70681848862215313</v>
      </c>
    </row>
    <row r="5291" spans="1:33" x14ac:dyDescent="0.55000000000000004">
      <c r="A5291">
        <v>5290</v>
      </c>
      <c r="B5291" t="s">
        <v>430</v>
      </c>
      <c r="C5291" t="s">
        <v>10887</v>
      </c>
      <c r="D5291" t="s">
        <v>12016</v>
      </c>
      <c r="E5291" t="s">
        <v>12017</v>
      </c>
      <c r="F5291" t="s">
        <v>12018</v>
      </c>
      <c r="G5291" t="s">
        <v>12019</v>
      </c>
      <c r="H5291">
        <v>214</v>
      </c>
      <c r="I5291">
        <v>229</v>
      </c>
      <c r="J5291" t="s">
        <v>7050</v>
      </c>
      <c r="K5291" t="s">
        <v>77</v>
      </c>
      <c r="L5291" t="s">
        <v>11068</v>
      </c>
      <c r="M5291">
        <v>219</v>
      </c>
      <c r="N5291" t="s">
        <v>15342</v>
      </c>
      <c r="O5291" t="s">
        <v>28306</v>
      </c>
      <c r="P5291" s="2">
        <v>4984943</v>
      </c>
      <c r="Q5291" s="2">
        <v>4222282.0148248272</v>
      </c>
      <c r="R5291" s="2">
        <v>5841139.1182171293</v>
      </c>
      <c r="S5291" s="2">
        <v>6077752.1984729785</v>
      </c>
      <c r="T5291" s="2">
        <v>4266558.8434845908</v>
      </c>
      <c r="U5291" s="2">
        <v>4850968.9025028693</v>
      </c>
      <c r="V5291" s="2">
        <v>4840742.8245271025</v>
      </c>
      <c r="W5291" s="2">
        <v>3316538.1547994572</v>
      </c>
      <c r="X5291" s="2">
        <v>3537665.498947015</v>
      </c>
      <c r="Y5291" s="2">
        <v>4736922.1816601129</v>
      </c>
      <c r="Z5291" s="7">
        <f t="shared" si="656"/>
        <v>5281529.0828787331</v>
      </c>
      <c r="AA5291" s="7">
        <f t="shared" si="657"/>
        <v>4258232.7343201917</v>
      </c>
      <c r="AB5291" s="7">
        <f t="shared" si="658"/>
        <v>847958.78382466885</v>
      </c>
      <c r="AC5291" s="7">
        <f t="shared" si="659"/>
        <v>682037.08156451711</v>
      </c>
      <c r="AD5291" s="7">
        <f t="shared" si="660"/>
        <v>423979.39191233442</v>
      </c>
      <c r="AE5291" s="7">
        <f t="shared" si="661"/>
        <v>278440.47258167644</v>
      </c>
      <c r="AF5291" s="8">
        <f t="shared" si="662"/>
        <v>0.80624998319600527</v>
      </c>
      <c r="AG5291" s="6">
        <f t="shared" si="663"/>
        <v>9.4265909689240701E-2</v>
      </c>
    </row>
    <row r="5292" spans="1:33" x14ac:dyDescent="0.55000000000000004">
      <c r="A5292">
        <v>5291</v>
      </c>
      <c r="B5292" t="s">
        <v>4845</v>
      </c>
      <c r="C5292" t="s">
        <v>10887</v>
      </c>
      <c r="D5292" t="s">
        <v>28307</v>
      </c>
      <c r="E5292" t="s">
        <v>28308</v>
      </c>
      <c r="F5292" t="s">
        <v>28309</v>
      </c>
      <c r="G5292" t="s">
        <v>28310</v>
      </c>
      <c r="H5292">
        <v>781</v>
      </c>
      <c r="I5292">
        <v>796</v>
      </c>
      <c r="J5292" t="s">
        <v>7051</v>
      </c>
      <c r="K5292" t="s">
        <v>138</v>
      </c>
      <c r="L5292" t="s">
        <v>11243</v>
      </c>
      <c r="M5292">
        <v>783</v>
      </c>
      <c r="N5292" t="s">
        <v>13547</v>
      </c>
      <c r="O5292" t="s">
        <v>28311</v>
      </c>
      <c r="P5292" s="2">
        <v>17978972</v>
      </c>
      <c r="Q5292" s="2">
        <v>14405812.932543775</v>
      </c>
      <c r="R5292" s="2">
        <v>15695230.66974614</v>
      </c>
      <c r="S5292" s="2">
        <v>13699296.545646012</v>
      </c>
      <c r="T5292" s="2">
        <v>15426710.947328838</v>
      </c>
      <c r="U5292" s="2">
        <v>14976057.778086256</v>
      </c>
      <c r="V5292" s="2">
        <v>15610223.203611869</v>
      </c>
      <c r="W5292" s="2">
        <v>17299455.658928581</v>
      </c>
      <c r="X5292" s="2">
        <v>13575910.714166153</v>
      </c>
      <c r="Y5292" s="2">
        <v>18522657.146030843</v>
      </c>
      <c r="Z5292" s="7">
        <f t="shared" si="656"/>
        <v>15444828.036983982</v>
      </c>
      <c r="AA5292" s="7">
        <f t="shared" si="657"/>
        <v>15901835.908025423</v>
      </c>
      <c r="AB5292" s="7">
        <f t="shared" si="658"/>
        <v>1880693.106126236</v>
      </c>
      <c r="AC5292" s="7">
        <f t="shared" si="659"/>
        <v>1754982.6084978592</v>
      </c>
      <c r="AD5292" s="7">
        <f t="shared" si="660"/>
        <v>940346.55306311802</v>
      </c>
      <c r="AE5292" s="7">
        <f t="shared" si="661"/>
        <v>716468.6497130621</v>
      </c>
      <c r="AF5292" s="8">
        <f t="shared" si="662"/>
        <v>1.0295897027760423</v>
      </c>
      <c r="AG5292" s="6">
        <f t="shared" si="663"/>
        <v>0.71192249009720932</v>
      </c>
    </row>
    <row r="5293" spans="1:33" x14ac:dyDescent="0.55000000000000004">
      <c r="A5293">
        <v>5292</v>
      </c>
      <c r="B5293" t="s">
        <v>4845</v>
      </c>
      <c r="C5293" t="s">
        <v>10887</v>
      </c>
      <c r="D5293" t="s">
        <v>28307</v>
      </c>
      <c r="E5293" t="s">
        <v>28308</v>
      </c>
      <c r="F5293" t="s">
        <v>28309</v>
      </c>
      <c r="G5293" t="s">
        <v>28310</v>
      </c>
      <c r="H5293">
        <v>781</v>
      </c>
      <c r="I5293">
        <v>796</v>
      </c>
      <c r="J5293" t="s">
        <v>7051</v>
      </c>
      <c r="K5293" t="s">
        <v>77</v>
      </c>
      <c r="L5293" t="s">
        <v>11068</v>
      </c>
      <c r="M5293">
        <v>786</v>
      </c>
      <c r="N5293" t="s">
        <v>23299</v>
      </c>
      <c r="O5293" t="s">
        <v>28312</v>
      </c>
      <c r="P5293" s="2">
        <v>19340180</v>
      </c>
      <c r="Q5293" s="2">
        <v>15905178.730961019</v>
      </c>
      <c r="R5293" s="2">
        <v>15947596.542236226</v>
      </c>
      <c r="S5293" s="2">
        <v>14701186.622934535</v>
      </c>
      <c r="T5293" s="2">
        <v>15933516.011525467</v>
      </c>
      <c r="U5293" s="2">
        <v>15727095.32883794</v>
      </c>
      <c r="V5293" s="2">
        <v>16446871.87263852</v>
      </c>
      <c r="W5293" s="2">
        <v>17811182.737929575</v>
      </c>
      <c r="X5293" s="2">
        <v>14686647.547142243</v>
      </c>
      <c r="Y5293" s="2">
        <v>20362719.117757194</v>
      </c>
      <c r="Z5293" s="7">
        <f t="shared" si="656"/>
        <v>16473535.474032944</v>
      </c>
      <c r="AA5293" s="7">
        <f t="shared" si="657"/>
        <v>16828005.435971823</v>
      </c>
      <c r="AB5293" s="7">
        <f t="shared" si="658"/>
        <v>1996539.7095659864</v>
      </c>
      <c r="AC5293" s="7">
        <f t="shared" si="659"/>
        <v>2010155.6763033927</v>
      </c>
      <c r="AD5293" s="7">
        <f t="shared" si="660"/>
        <v>998269.85478299321</v>
      </c>
      <c r="AE5293" s="7">
        <f t="shared" si="661"/>
        <v>820642.6184170905</v>
      </c>
      <c r="AF5293" s="8">
        <f t="shared" si="662"/>
        <v>1.0215175402085135</v>
      </c>
      <c r="AG5293" s="6">
        <f t="shared" si="663"/>
        <v>0.79222588429385299</v>
      </c>
    </row>
    <row r="5294" spans="1:33" x14ac:dyDescent="0.55000000000000004">
      <c r="A5294">
        <v>5293</v>
      </c>
      <c r="B5294" t="s">
        <v>4522</v>
      </c>
      <c r="C5294" t="s">
        <v>10887</v>
      </c>
      <c r="D5294" t="s">
        <v>22394</v>
      </c>
      <c r="E5294" t="s">
        <v>22395</v>
      </c>
      <c r="F5294" t="s">
        <v>22396</v>
      </c>
      <c r="G5294" t="s">
        <v>22397</v>
      </c>
      <c r="H5294">
        <v>932</v>
      </c>
      <c r="I5294">
        <v>951</v>
      </c>
      <c r="J5294" t="s">
        <v>7052</v>
      </c>
      <c r="K5294" t="s">
        <v>7053</v>
      </c>
      <c r="L5294" t="s">
        <v>11573</v>
      </c>
      <c r="M5294" t="s">
        <v>28313</v>
      </c>
      <c r="N5294" t="s">
        <v>28314</v>
      </c>
      <c r="O5294" t="s">
        <v>28315</v>
      </c>
      <c r="P5294" s="2">
        <v>2044926.2500000002</v>
      </c>
      <c r="Q5294" s="2">
        <v>2065793.1170161075</v>
      </c>
      <c r="R5294" s="2">
        <v>2718723.979030177</v>
      </c>
      <c r="S5294" s="2">
        <v>2120603.928466469</v>
      </c>
      <c r="T5294" s="2">
        <v>1718337.3770071368</v>
      </c>
      <c r="U5294" s="2">
        <v>2312571.783044091</v>
      </c>
      <c r="V5294" s="2">
        <v>2013357.6216346114</v>
      </c>
      <c r="W5294" s="2">
        <v>1465928.2429558532</v>
      </c>
      <c r="X5294" s="2">
        <v>1355394.4386214497</v>
      </c>
      <c r="Y5294" s="2">
        <v>2410445.1739209821</v>
      </c>
      <c r="Z5294" s="7">
        <f t="shared" si="656"/>
        <v>2237511.8186281882</v>
      </c>
      <c r="AA5294" s="7">
        <f t="shared" si="657"/>
        <v>1879339.1061973537</v>
      </c>
      <c r="AB5294" s="7">
        <f t="shared" si="658"/>
        <v>322391.64165550779</v>
      </c>
      <c r="AC5294" s="7">
        <f t="shared" si="659"/>
        <v>437966.50174875406</v>
      </c>
      <c r="AD5294" s="7">
        <f t="shared" si="660"/>
        <v>161195.82082775389</v>
      </c>
      <c r="AE5294" s="7">
        <f t="shared" si="661"/>
        <v>178799.07561936733</v>
      </c>
      <c r="AF5294" s="8">
        <f t="shared" si="662"/>
        <v>0.83992365562098836</v>
      </c>
      <c r="AG5294" s="6">
        <f t="shared" si="663"/>
        <v>0.17596582554699067</v>
      </c>
    </row>
    <row r="5295" spans="1:33" x14ac:dyDescent="0.55000000000000004">
      <c r="A5295">
        <v>5294</v>
      </c>
      <c r="B5295" t="s">
        <v>4522</v>
      </c>
      <c r="C5295" t="s">
        <v>10887</v>
      </c>
      <c r="D5295" t="s">
        <v>22394</v>
      </c>
      <c r="E5295" t="s">
        <v>22395</v>
      </c>
      <c r="F5295" t="s">
        <v>22396</v>
      </c>
      <c r="G5295" t="s">
        <v>22397</v>
      </c>
      <c r="H5295">
        <v>932</v>
      </c>
      <c r="I5295">
        <v>951</v>
      </c>
      <c r="J5295" t="s">
        <v>7052</v>
      </c>
      <c r="K5295" t="s">
        <v>7054</v>
      </c>
      <c r="L5295" t="s">
        <v>16760</v>
      </c>
      <c r="M5295" t="s">
        <v>28316</v>
      </c>
      <c r="N5295" t="s">
        <v>28317</v>
      </c>
      <c r="O5295" t="s">
        <v>28318</v>
      </c>
      <c r="P5295" s="2">
        <v>1956848.125</v>
      </c>
      <c r="Q5295" s="2">
        <v>1882308.5704742011</v>
      </c>
      <c r="R5295" s="2">
        <v>2428563.1410382972</v>
      </c>
      <c r="S5295" s="2">
        <v>1875176.1092742546</v>
      </c>
      <c r="T5295" s="2">
        <v>1462477.7170328787</v>
      </c>
      <c r="U5295" s="2">
        <v>2015924.8279231379</v>
      </c>
      <c r="V5295" s="2">
        <v>1871003.2144324263</v>
      </c>
      <c r="W5295" s="2">
        <v>1261865.5232792506</v>
      </c>
      <c r="X5295" s="2">
        <v>1331546.8145597402</v>
      </c>
      <c r="Y5295" s="2">
        <v>2122109.7576973303</v>
      </c>
      <c r="Z5295" s="7">
        <f t="shared" si="656"/>
        <v>2035723.9864466884</v>
      </c>
      <c r="AA5295" s="7">
        <f t="shared" si="657"/>
        <v>1677487.975820794</v>
      </c>
      <c r="AB5295" s="7">
        <f t="shared" si="658"/>
        <v>264484.34964523517</v>
      </c>
      <c r="AC5295" s="7">
        <f t="shared" si="659"/>
        <v>371031.77784396464</v>
      </c>
      <c r="AD5295" s="7">
        <f t="shared" si="660"/>
        <v>132242.17482261758</v>
      </c>
      <c r="AE5295" s="7">
        <f t="shared" si="661"/>
        <v>151473.08901256637</v>
      </c>
      <c r="AF5295" s="8">
        <f t="shared" si="662"/>
        <v>0.82402525440043195</v>
      </c>
      <c r="AG5295" s="6">
        <f t="shared" si="663"/>
        <v>0.11320724261921217</v>
      </c>
    </row>
    <row r="5296" spans="1:33" x14ac:dyDescent="0.55000000000000004">
      <c r="A5296">
        <v>5295</v>
      </c>
      <c r="B5296" t="s">
        <v>7056</v>
      </c>
      <c r="C5296" t="s">
        <v>10887</v>
      </c>
      <c r="D5296" t="s">
        <v>28319</v>
      </c>
      <c r="E5296" t="s">
        <v>28320</v>
      </c>
      <c r="F5296" t="s">
        <v>28321</v>
      </c>
      <c r="G5296" t="s">
        <v>28322</v>
      </c>
      <c r="H5296">
        <v>119</v>
      </c>
      <c r="I5296">
        <v>130</v>
      </c>
      <c r="J5296" t="s">
        <v>7055</v>
      </c>
      <c r="K5296" t="s">
        <v>138</v>
      </c>
      <c r="L5296" t="s">
        <v>11243</v>
      </c>
      <c r="M5296">
        <v>121</v>
      </c>
      <c r="N5296" t="s">
        <v>11075</v>
      </c>
      <c r="O5296" t="s">
        <v>28323</v>
      </c>
      <c r="P5296" s="2">
        <v>3163065.75</v>
      </c>
      <c r="Q5296" s="2">
        <v>2714386.0947002987</v>
      </c>
      <c r="R5296" s="2">
        <v>4469406.931252663</v>
      </c>
      <c r="S5296" s="2">
        <v>3020952.6394467121</v>
      </c>
      <c r="T5296" s="2">
        <v>2489582.7334872419</v>
      </c>
      <c r="U5296" s="2">
        <v>2356491.7106489483</v>
      </c>
      <c r="V5296" s="2">
        <v>2824309.6046277652</v>
      </c>
      <c r="W5296" s="2">
        <v>2800334.6310144877</v>
      </c>
      <c r="X5296" s="2">
        <v>4142260.3976480537</v>
      </c>
      <c r="Y5296" s="2">
        <v>3737620.1498482232</v>
      </c>
      <c r="Z5296" s="7">
        <f t="shared" si="656"/>
        <v>3341952.8538499186</v>
      </c>
      <c r="AA5296" s="7">
        <f t="shared" si="657"/>
        <v>3058433.2045457866</v>
      </c>
      <c r="AB5296" s="7">
        <f t="shared" si="658"/>
        <v>774604.08541231428</v>
      </c>
      <c r="AC5296" s="7">
        <f t="shared" si="659"/>
        <v>717456.30447467847</v>
      </c>
      <c r="AD5296" s="7">
        <f t="shared" si="660"/>
        <v>387302.04270615714</v>
      </c>
      <c r="AE5296" s="7">
        <f t="shared" si="661"/>
        <v>292900.30978430831</v>
      </c>
      <c r="AF5296" s="8">
        <f t="shared" si="662"/>
        <v>0.91516348024553418</v>
      </c>
      <c r="AG5296" s="6">
        <f t="shared" si="663"/>
        <v>0.57992512266799934</v>
      </c>
    </row>
    <row r="5297" spans="1:33" x14ac:dyDescent="0.55000000000000004">
      <c r="A5297">
        <v>5296</v>
      </c>
      <c r="B5297" t="s">
        <v>1706</v>
      </c>
      <c r="C5297" t="s">
        <v>10887</v>
      </c>
      <c r="D5297" t="s">
        <v>17971</v>
      </c>
      <c r="E5297" t="s">
        <v>17972</v>
      </c>
      <c r="F5297" t="s">
        <v>17973</v>
      </c>
      <c r="G5297" t="s">
        <v>17974</v>
      </c>
      <c r="H5297">
        <v>927</v>
      </c>
      <c r="I5297">
        <v>938</v>
      </c>
      <c r="J5297" t="s">
        <v>7057</v>
      </c>
      <c r="K5297" t="s">
        <v>138</v>
      </c>
      <c r="L5297" t="s">
        <v>11243</v>
      </c>
      <c r="M5297">
        <v>929</v>
      </c>
      <c r="N5297" t="s">
        <v>21295</v>
      </c>
      <c r="O5297" t="s">
        <v>28324</v>
      </c>
      <c r="P5297" s="2">
        <v>4031182.0000000005</v>
      </c>
      <c r="Q5297" s="2">
        <v>3016775.7970652962</v>
      </c>
      <c r="R5297" s="2">
        <v>5243489.6840512399</v>
      </c>
      <c r="S5297" s="2">
        <v>5840283.6258695982</v>
      </c>
      <c r="T5297" s="2">
        <v>3169207.7610239084</v>
      </c>
      <c r="U5297" s="2">
        <v>3127218.6284580305</v>
      </c>
      <c r="V5297" s="2">
        <v>3658707.1319780136</v>
      </c>
      <c r="W5297" s="2">
        <v>4110987.2153723245</v>
      </c>
      <c r="X5297" s="2">
        <v>2573182.0758598177</v>
      </c>
      <c r="Y5297" s="2">
        <v>4625474.8655542387</v>
      </c>
      <c r="Z5297" s="7">
        <f t="shared" si="656"/>
        <v>4532932.7767465338</v>
      </c>
      <c r="AA5297" s="7">
        <f t="shared" si="657"/>
        <v>3544129.6130410559</v>
      </c>
      <c r="AB5297" s="7">
        <f t="shared" si="658"/>
        <v>1260230.5596229993</v>
      </c>
      <c r="AC5297" s="7">
        <f t="shared" si="659"/>
        <v>743085.91541537945</v>
      </c>
      <c r="AD5297" s="7">
        <f t="shared" si="660"/>
        <v>630115.27981149964</v>
      </c>
      <c r="AE5297" s="7">
        <f t="shared" si="661"/>
        <v>303363.55463610339</v>
      </c>
      <c r="AF5297" s="8">
        <f t="shared" si="662"/>
        <v>0.7818623808458105</v>
      </c>
      <c r="AG5297" s="6">
        <f t="shared" si="663"/>
        <v>0.22394042258239008</v>
      </c>
    </row>
    <row r="5298" spans="1:33" x14ac:dyDescent="0.55000000000000004">
      <c r="A5298">
        <v>5297</v>
      </c>
      <c r="B5298" t="s">
        <v>1706</v>
      </c>
      <c r="C5298" t="s">
        <v>10887</v>
      </c>
      <c r="D5298" t="s">
        <v>17971</v>
      </c>
      <c r="E5298" t="s">
        <v>17972</v>
      </c>
      <c r="F5298" t="s">
        <v>17973</v>
      </c>
      <c r="G5298" t="s">
        <v>17974</v>
      </c>
      <c r="H5298">
        <v>927</v>
      </c>
      <c r="I5298">
        <v>938</v>
      </c>
      <c r="J5298" t="s">
        <v>7057</v>
      </c>
      <c r="K5298" t="s">
        <v>2682</v>
      </c>
      <c r="L5298" t="s">
        <v>17587</v>
      </c>
      <c r="M5298" t="s">
        <v>28325</v>
      </c>
      <c r="N5298" t="s">
        <v>28326</v>
      </c>
      <c r="O5298" t="s">
        <v>28327</v>
      </c>
      <c r="P5298" s="2">
        <v>3103820</v>
      </c>
      <c r="Q5298" s="2">
        <v>3440475.5580307655</v>
      </c>
      <c r="R5298" s="2">
        <v>3402226.9055453464</v>
      </c>
      <c r="S5298" s="2">
        <v>5434873.2303295182</v>
      </c>
      <c r="T5298" s="2">
        <v>3297472.1994265863</v>
      </c>
      <c r="U5298" s="2">
        <v>3485409.9039374739</v>
      </c>
      <c r="V5298" s="2">
        <v>3455502.4732775046</v>
      </c>
      <c r="W5298" s="2">
        <v>4816149.6503888927</v>
      </c>
      <c r="X5298" s="2">
        <v>2812700.0765378531</v>
      </c>
      <c r="Y5298" s="2">
        <v>5348748.3347773645</v>
      </c>
      <c r="Z5298" s="7">
        <f t="shared" si="656"/>
        <v>3845348.9234764073</v>
      </c>
      <c r="AA5298" s="7">
        <f t="shared" si="657"/>
        <v>3869330.4397242791</v>
      </c>
      <c r="AB5298" s="7">
        <f t="shared" si="658"/>
        <v>1070316.5001144181</v>
      </c>
      <c r="AC5298" s="7">
        <f t="shared" si="659"/>
        <v>984609.7766021858</v>
      </c>
      <c r="AD5298" s="7">
        <f t="shared" si="660"/>
        <v>535158.25005720905</v>
      </c>
      <c r="AE5298" s="7">
        <f t="shared" si="661"/>
        <v>401965.25807184848</v>
      </c>
      <c r="AF5298" s="8">
        <f t="shared" si="662"/>
        <v>1.006236499398393</v>
      </c>
      <c r="AG5298" s="6">
        <f t="shared" si="663"/>
        <v>0.97255002730921136</v>
      </c>
    </row>
    <row r="5299" spans="1:33" x14ac:dyDescent="0.55000000000000004">
      <c r="A5299">
        <v>5298</v>
      </c>
      <c r="B5299" t="s">
        <v>1706</v>
      </c>
      <c r="C5299" t="s">
        <v>10887</v>
      </c>
      <c r="D5299" t="s">
        <v>17971</v>
      </c>
      <c r="E5299" t="s">
        <v>17972</v>
      </c>
      <c r="F5299" t="s">
        <v>17973</v>
      </c>
      <c r="G5299" t="s">
        <v>17974</v>
      </c>
      <c r="H5299">
        <v>927</v>
      </c>
      <c r="I5299">
        <v>939</v>
      </c>
      <c r="J5299" t="s">
        <v>7058</v>
      </c>
      <c r="K5299" t="s">
        <v>3700</v>
      </c>
      <c r="L5299" t="s">
        <v>20263</v>
      </c>
      <c r="M5299" t="s">
        <v>28328</v>
      </c>
      <c r="N5299" t="s">
        <v>28329</v>
      </c>
      <c r="O5299" t="s">
        <v>28330</v>
      </c>
      <c r="P5299" s="2">
        <v>6017917</v>
      </c>
      <c r="Q5299" s="2">
        <v>6300232.2049517147</v>
      </c>
      <c r="R5299" s="2">
        <v>7814061.5633052727</v>
      </c>
      <c r="S5299" s="2">
        <v>10442556.336400222</v>
      </c>
      <c r="T5299" s="2">
        <v>5185766.4506520582</v>
      </c>
      <c r="U5299" s="2">
        <v>5525096.4189323187</v>
      </c>
      <c r="V5299" s="2">
        <v>8228122.9287326923</v>
      </c>
      <c r="W5299" s="2">
        <v>6351814.0678434437</v>
      </c>
      <c r="X5299" s="2">
        <v>3732628.596352003</v>
      </c>
      <c r="Y5299" s="2">
        <v>9595168.2550110854</v>
      </c>
      <c r="Z5299" s="7">
        <f t="shared" si="656"/>
        <v>7643691.7761643026</v>
      </c>
      <c r="AA5299" s="7">
        <f t="shared" si="657"/>
        <v>6436432.7862539338</v>
      </c>
      <c r="AB5299" s="7">
        <f t="shared" si="658"/>
        <v>2025725.8726367564</v>
      </c>
      <c r="AC5299" s="7">
        <f t="shared" si="659"/>
        <v>2140101.913951173</v>
      </c>
      <c r="AD5299" s="7">
        <f t="shared" si="660"/>
        <v>1012862.9363183782</v>
      </c>
      <c r="AE5299" s="7">
        <f t="shared" si="661"/>
        <v>873692.94778900768</v>
      </c>
      <c r="AF5299" s="8">
        <f t="shared" si="662"/>
        <v>0.84205812776556177</v>
      </c>
      <c r="AG5299" s="6">
        <f t="shared" si="663"/>
        <v>0.39739467658580913</v>
      </c>
    </row>
    <row r="5300" spans="1:33" x14ac:dyDescent="0.55000000000000004">
      <c r="A5300">
        <v>5299</v>
      </c>
      <c r="B5300" t="s">
        <v>286</v>
      </c>
      <c r="C5300" t="s">
        <v>10887</v>
      </c>
      <c r="D5300" t="s">
        <v>11617</v>
      </c>
      <c r="E5300" t="s">
        <v>11618</v>
      </c>
      <c r="F5300" t="s">
        <v>11619</v>
      </c>
      <c r="G5300" t="s">
        <v>11620</v>
      </c>
      <c r="H5300">
        <v>987</v>
      </c>
      <c r="I5300">
        <v>1007</v>
      </c>
      <c r="J5300" t="s">
        <v>7059</v>
      </c>
      <c r="K5300" t="s">
        <v>138</v>
      </c>
      <c r="L5300" t="s">
        <v>11243</v>
      </c>
      <c r="M5300">
        <v>989</v>
      </c>
      <c r="N5300" t="s">
        <v>18753</v>
      </c>
      <c r="O5300" t="s">
        <v>28331</v>
      </c>
      <c r="P5300" s="2">
        <v>10819554</v>
      </c>
      <c r="Q5300" s="2">
        <v>11892813.899514591</v>
      </c>
      <c r="R5300" s="2">
        <v>14208531.355100805</v>
      </c>
      <c r="S5300" s="2">
        <v>10579583.158753149</v>
      </c>
      <c r="T5300" s="2">
        <v>15358506.731181879</v>
      </c>
      <c r="U5300" s="2">
        <v>15766863.282247281</v>
      </c>
      <c r="V5300" s="2">
        <v>14679360.086646901</v>
      </c>
      <c r="W5300" s="2">
        <v>14292441.496284364</v>
      </c>
      <c r="X5300" s="2">
        <v>14257894.852727655</v>
      </c>
      <c r="Y5300" s="2">
        <v>17440829.967152569</v>
      </c>
      <c r="Z5300" s="7">
        <f t="shared" si="656"/>
        <v>11875120.603342136</v>
      </c>
      <c r="AA5300" s="7">
        <f t="shared" si="657"/>
        <v>15299316.069373442</v>
      </c>
      <c r="AB5300" s="7">
        <f t="shared" si="658"/>
        <v>1657081.4618454818</v>
      </c>
      <c r="AC5300" s="7">
        <f t="shared" si="659"/>
        <v>1207550.0554448499</v>
      </c>
      <c r="AD5300" s="7">
        <f t="shared" si="660"/>
        <v>828540.73092274088</v>
      </c>
      <c r="AE5300" s="7">
        <f t="shared" si="661"/>
        <v>492980.245784903</v>
      </c>
      <c r="AF5300" s="8">
        <f t="shared" si="662"/>
        <v>1.28835037389579</v>
      </c>
      <c r="AG5300" s="6">
        <f t="shared" si="663"/>
        <v>1.5743253722563758E-2</v>
      </c>
    </row>
    <row r="5301" spans="1:33" x14ac:dyDescent="0.55000000000000004">
      <c r="A5301">
        <v>5300</v>
      </c>
      <c r="B5301" t="s">
        <v>286</v>
      </c>
      <c r="C5301" t="s">
        <v>10887</v>
      </c>
      <c r="D5301" t="s">
        <v>11617</v>
      </c>
      <c r="E5301" t="s">
        <v>11618</v>
      </c>
      <c r="F5301" t="s">
        <v>11619</v>
      </c>
      <c r="G5301" t="s">
        <v>11620</v>
      </c>
      <c r="H5301">
        <v>987</v>
      </c>
      <c r="I5301">
        <v>1007</v>
      </c>
      <c r="J5301" t="s">
        <v>7059</v>
      </c>
      <c r="K5301" t="s">
        <v>269</v>
      </c>
      <c r="L5301" t="s">
        <v>11573</v>
      </c>
      <c r="M5301" t="s">
        <v>28332</v>
      </c>
      <c r="N5301" t="s">
        <v>28333</v>
      </c>
      <c r="O5301" t="s">
        <v>28334</v>
      </c>
      <c r="P5301" s="2">
        <v>30280036</v>
      </c>
      <c r="Q5301" s="2">
        <v>35671874.810531676</v>
      </c>
      <c r="R5301" s="2">
        <v>52941576.125924751</v>
      </c>
      <c r="S5301" s="2">
        <v>43441145.516510725</v>
      </c>
      <c r="T5301" s="2">
        <v>37204936.342006594</v>
      </c>
      <c r="U5301" s="2">
        <v>37497452.007950895</v>
      </c>
      <c r="V5301" s="2">
        <v>40022902.919451669</v>
      </c>
      <c r="W5301" s="2">
        <v>51460262.819349326</v>
      </c>
      <c r="X5301" s="2">
        <v>33700999.251447335</v>
      </c>
      <c r="Y5301" s="2">
        <v>47698483.965583175</v>
      </c>
      <c r="Z5301" s="7">
        <f t="shared" si="656"/>
        <v>40583658.113241792</v>
      </c>
      <c r="AA5301" s="7">
        <f t="shared" si="657"/>
        <v>41264172.884298168</v>
      </c>
      <c r="AB5301" s="7">
        <f t="shared" si="658"/>
        <v>9851795.3648611847</v>
      </c>
      <c r="AC5301" s="7">
        <f t="shared" si="659"/>
        <v>6852277.6220357856</v>
      </c>
      <c r="AD5301" s="7">
        <f t="shared" si="660"/>
        <v>4925897.6824305924</v>
      </c>
      <c r="AE5301" s="7">
        <f t="shared" si="661"/>
        <v>2797430.6249798941</v>
      </c>
      <c r="AF5301" s="8">
        <f t="shared" si="662"/>
        <v>1.0167681969219609</v>
      </c>
      <c r="AG5301" s="6">
        <f t="shared" si="663"/>
        <v>0.90911361151570436</v>
      </c>
    </row>
    <row r="5302" spans="1:33" x14ac:dyDescent="0.55000000000000004">
      <c r="A5302">
        <v>5301</v>
      </c>
      <c r="B5302" t="s">
        <v>286</v>
      </c>
      <c r="C5302" t="s">
        <v>10887</v>
      </c>
      <c r="D5302" t="s">
        <v>11617</v>
      </c>
      <c r="E5302" t="s">
        <v>11618</v>
      </c>
      <c r="F5302" t="s">
        <v>11619</v>
      </c>
      <c r="G5302" t="s">
        <v>11620</v>
      </c>
      <c r="H5302">
        <v>987</v>
      </c>
      <c r="I5302">
        <v>1007</v>
      </c>
      <c r="J5302" t="s">
        <v>7059</v>
      </c>
      <c r="K5302" t="s">
        <v>77</v>
      </c>
      <c r="L5302" t="s">
        <v>11068</v>
      </c>
      <c r="M5302">
        <v>992</v>
      </c>
      <c r="N5302" t="s">
        <v>11167</v>
      </c>
      <c r="O5302" t="s">
        <v>28335</v>
      </c>
      <c r="P5302" s="2">
        <v>5547822</v>
      </c>
      <c r="Q5302" s="2">
        <v>4700376.9209649684</v>
      </c>
      <c r="R5302" s="2">
        <v>7646817.4012458036</v>
      </c>
      <c r="S5302" s="2">
        <v>6350180.1031302596</v>
      </c>
      <c r="T5302" s="2">
        <v>6287537.3182960469</v>
      </c>
      <c r="U5302" s="2">
        <v>6590154.8896403937</v>
      </c>
      <c r="V5302" s="2">
        <v>6881846.569012003</v>
      </c>
      <c r="W5302" s="2">
        <v>6194963.9933931446</v>
      </c>
      <c r="X5302" s="2">
        <v>5952978.0295717511</v>
      </c>
      <c r="Y5302" s="2">
        <v>7185356.8933535283</v>
      </c>
      <c r="Z5302" s="7">
        <f t="shared" si="656"/>
        <v>6061299.1063352572</v>
      </c>
      <c r="AA5302" s="7">
        <f t="shared" si="657"/>
        <v>6515472.9488778114</v>
      </c>
      <c r="AB5302" s="7">
        <f t="shared" si="658"/>
        <v>1253407.1468293725</v>
      </c>
      <c r="AC5302" s="7">
        <f t="shared" si="659"/>
        <v>460354.79737966333</v>
      </c>
      <c r="AD5302" s="7">
        <f t="shared" si="660"/>
        <v>626703.57341468625</v>
      </c>
      <c r="AE5302" s="7">
        <f t="shared" si="661"/>
        <v>187939.05903708562</v>
      </c>
      <c r="AF5302" s="8">
        <f t="shared" si="662"/>
        <v>1.074930115570085</v>
      </c>
      <c r="AG5302" s="6">
        <f t="shared" si="663"/>
        <v>0.53034386436982905</v>
      </c>
    </row>
    <row r="5303" spans="1:33" x14ac:dyDescent="0.55000000000000004">
      <c r="A5303">
        <v>5302</v>
      </c>
      <c r="B5303" t="s">
        <v>2715</v>
      </c>
      <c r="C5303" t="s">
        <v>10887</v>
      </c>
      <c r="D5303" t="s">
        <v>17672</v>
      </c>
      <c r="E5303" t="s">
        <v>17673</v>
      </c>
      <c r="F5303" t="s">
        <v>17674</v>
      </c>
      <c r="G5303" t="s">
        <v>17675</v>
      </c>
      <c r="H5303">
        <v>183</v>
      </c>
      <c r="I5303">
        <v>193</v>
      </c>
      <c r="J5303" t="s">
        <v>7060</v>
      </c>
      <c r="K5303" t="s">
        <v>138</v>
      </c>
      <c r="L5303" t="s">
        <v>11243</v>
      </c>
      <c r="M5303">
        <v>185</v>
      </c>
      <c r="N5303" t="s">
        <v>19971</v>
      </c>
      <c r="O5303" t="s">
        <v>28336</v>
      </c>
      <c r="P5303" s="2">
        <v>3624219.2499999995</v>
      </c>
      <c r="Q5303" s="2">
        <v>3269260.2860962818</v>
      </c>
      <c r="R5303" s="2">
        <v>3879240.2289712848</v>
      </c>
      <c r="S5303" s="2">
        <v>4234513.7327162772</v>
      </c>
      <c r="T5303" s="2">
        <v>3147558.3124900283</v>
      </c>
      <c r="U5303" s="2">
        <v>4114186.7347041382</v>
      </c>
      <c r="V5303" s="2">
        <v>4410472.6880580317</v>
      </c>
      <c r="W5303" s="2">
        <v>3760230.8426089054</v>
      </c>
      <c r="X5303" s="2">
        <v>3533708.3427155288</v>
      </c>
      <c r="Y5303" s="2">
        <v>3788502.1864444423</v>
      </c>
      <c r="Z5303" s="7">
        <f t="shared" si="656"/>
        <v>3751808.3744459609</v>
      </c>
      <c r="AA5303" s="7">
        <f t="shared" si="657"/>
        <v>3792443.1845035125</v>
      </c>
      <c r="AB5303" s="7">
        <f t="shared" si="658"/>
        <v>407584.34002361383</v>
      </c>
      <c r="AC5303" s="7">
        <f t="shared" si="659"/>
        <v>440307.33864029212</v>
      </c>
      <c r="AD5303" s="7">
        <f t="shared" si="660"/>
        <v>203792.17001180691</v>
      </c>
      <c r="AE5303" s="7">
        <f t="shared" si="661"/>
        <v>179754.71827859248</v>
      </c>
      <c r="AF5303" s="8">
        <f t="shared" si="662"/>
        <v>1.0108307264129801</v>
      </c>
      <c r="AG5303" s="6">
        <f t="shared" si="663"/>
        <v>0.88537377528668149</v>
      </c>
    </row>
    <row r="5304" spans="1:33" x14ac:dyDescent="0.55000000000000004">
      <c r="A5304">
        <v>5303</v>
      </c>
      <c r="B5304" t="s">
        <v>7063</v>
      </c>
      <c r="C5304" t="s">
        <v>10887</v>
      </c>
      <c r="D5304" t="s">
        <v>28337</v>
      </c>
      <c r="E5304" t="s">
        <v>28338</v>
      </c>
      <c r="F5304" t="s">
        <v>28339</v>
      </c>
      <c r="G5304" t="s">
        <v>28340</v>
      </c>
      <c r="H5304">
        <v>22</v>
      </c>
      <c r="I5304">
        <v>46</v>
      </c>
      <c r="J5304" t="s">
        <v>7061</v>
      </c>
      <c r="K5304" t="s">
        <v>7062</v>
      </c>
      <c r="L5304" t="s">
        <v>11243</v>
      </c>
      <c r="M5304">
        <v>24</v>
      </c>
      <c r="N5304" t="s">
        <v>12378</v>
      </c>
      <c r="O5304" t="s">
        <v>28341</v>
      </c>
      <c r="P5304" s="2">
        <v>986446.75</v>
      </c>
      <c r="Q5304" s="2">
        <v>1322305.7527952464</v>
      </c>
      <c r="R5304" s="2">
        <v>1561983.2700613106</v>
      </c>
      <c r="S5304" s="2">
        <v>1245522.1388724528</v>
      </c>
      <c r="T5304" s="2">
        <v>1317920.6324623197</v>
      </c>
      <c r="U5304" s="2">
        <v>1313333.3122472034</v>
      </c>
      <c r="V5304" s="2">
        <v>1697628.1069969628</v>
      </c>
      <c r="W5304" s="2">
        <v>1180565.766336485</v>
      </c>
      <c r="X5304" s="2">
        <v>1522293.7200514216</v>
      </c>
      <c r="Y5304" s="2">
        <v>1861784.657964377</v>
      </c>
      <c r="Z5304" s="7">
        <f t="shared" si="656"/>
        <v>1279064.4779322525</v>
      </c>
      <c r="AA5304" s="7">
        <f t="shared" si="657"/>
        <v>1482254.3660097949</v>
      </c>
      <c r="AB5304" s="7">
        <f t="shared" si="658"/>
        <v>237109.73127884476</v>
      </c>
      <c r="AC5304" s="7">
        <f t="shared" si="659"/>
        <v>260226.11331254651</v>
      </c>
      <c r="AD5304" s="7">
        <f t="shared" si="660"/>
        <v>118554.86563942238</v>
      </c>
      <c r="AE5304" s="7">
        <f t="shared" si="661"/>
        <v>106236.86589390264</v>
      </c>
      <c r="AF5304" s="8">
        <f t="shared" si="662"/>
        <v>1.1588582058083741</v>
      </c>
      <c r="AG5304" s="6">
        <f t="shared" si="663"/>
        <v>0.24235129849222395</v>
      </c>
    </row>
    <row r="5305" spans="1:33" x14ac:dyDescent="0.55000000000000004">
      <c r="A5305">
        <v>5304</v>
      </c>
      <c r="B5305" t="s">
        <v>3399</v>
      </c>
      <c r="C5305" t="s">
        <v>10887</v>
      </c>
      <c r="D5305" t="s">
        <v>19473</v>
      </c>
      <c r="E5305" t="s">
        <v>19474</v>
      </c>
      <c r="F5305" t="s">
        <v>19475</v>
      </c>
      <c r="G5305" t="s">
        <v>19476</v>
      </c>
      <c r="H5305">
        <v>138</v>
      </c>
      <c r="I5305">
        <v>144</v>
      </c>
      <c r="J5305" t="s">
        <v>7064</v>
      </c>
      <c r="K5305" t="s">
        <v>138</v>
      </c>
      <c r="L5305" t="s">
        <v>11243</v>
      </c>
      <c r="M5305">
        <v>140</v>
      </c>
      <c r="N5305" t="s">
        <v>11706</v>
      </c>
      <c r="O5305" t="s">
        <v>28342</v>
      </c>
      <c r="P5305" s="2">
        <v>2919082.25</v>
      </c>
      <c r="Q5305" s="2">
        <v>3072912.5809042384</v>
      </c>
      <c r="R5305" s="2">
        <v>5334018.9022051375</v>
      </c>
      <c r="S5305" s="2">
        <v>4865422.675188181</v>
      </c>
      <c r="T5305" s="2">
        <v>3692763.4702078011</v>
      </c>
      <c r="U5305" s="2">
        <v>4424792.7833615784</v>
      </c>
      <c r="V5305" s="2">
        <v>3817360.9914165251</v>
      </c>
      <c r="W5305" s="2">
        <v>5527201.8103470355</v>
      </c>
      <c r="X5305" s="2">
        <v>6899048.8542485116</v>
      </c>
      <c r="Y5305" s="2">
        <v>6978055.7701929808</v>
      </c>
      <c r="Z5305" s="7">
        <f t="shared" si="656"/>
        <v>4047859.1020743893</v>
      </c>
      <c r="AA5305" s="7">
        <f t="shared" si="657"/>
        <v>5223203.9466290725</v>
      </c>
      <c r="AB5305" s="7">
        <f t="shared" si="658"/>
        <v>1231161.3932212808</v>
      </c>
      <c r="AC5305" s="7">
        <f t="shared" si="659"/>
        <v>1478950.8869752318</v>
      </c>
      <c r="AD5305" s="7">
        <f t="shared" si="660"/>
        <v>615580.69661064039</v>
      </c>
      <c r="AE5305" s="7">
        <f t="shared" si="661"/>
        <v>603779.17128765234</v>
      </c>
      <c r="AF5305" s="8">
        <f t="shared" si="662"/>
        <v>1.2903620938664488</v>
      </c>
      <c r="AG5305" s="6">
        <f t="shared" si="663"/>
        <v>0.21274284722053297</v>
      </c>
    </row>
    <row r="5306" spans="1:33" x14ac:dyDescent="0.55000000000000004">
      <c r="A5306">
        <v>5305</v>
      </c>
      <c r="B5306" t="s">
        <v>7066</v>
      </c>
      <c r="C5306" t="s">
        <v>10887</v>
      </c>
      <c r="D5306" t="s">
        <v>28343</v>
      </c>
      <c r="E5306" t="s">
        <v>28344</v>
      </c>
      <c r="F5306" t="s">
        <v>28345</v>
      </c>
      <c r="G5306" t="s">
        <v>28346</v>
      </c>
      <c r="H5306">
        <v>450</v>
      </c>
      <c r="I5306">
        <v>461</v>
      </c>
      <c r="J5306" t="s">
        <v>7065</v>
      </c>
      <c r="K5306" t="s">
        <v>138</v>
      </c>
      <c r="L5306" t="s">
        <v>11243</v>
      </c>
      <c r="M5306">
        <v>452</v>
      </c>
      <c r="N5306" t="s">
        <v>14199</v>
      </c>
      <c r="O5306" t="s">
        <v>28347</v>
      </c>
      <c r="P5306" s="2">
        <v>2490808.5</v>
      </c>
      <c r="Q5306" s="2">
        <v>2754168.3696687291</v>
      </c>
      <c r="R5306" s="2">
        <v>3386351.949701739</v>
      </c>
      <c r="S5306" s="2">
        <v>2854911.7425258784</v>
      </c>
      <c r="T5306" s="2">
        <v>3048390.3766072108</v>
      </c>
      <c r="U5306" s="2">
        <v>2816600.8127056397</v>
      </c>
      <c r="V5306" s="2">
        <v>3081240.5493120509</v>
      </c>
      <c r="W5306" s="2">
        <v>2232889.2764224159</v>
      </c>
      <c r="X5306" s="2">
        <v>2930064.5607367959</v>
      </c>
      <c r="Y5306" s="2">
        <v>2951596.2768655415</v>
      </c>
      <c r="Z5306" s="7">
        <f t="shared" si="656"/>
        <v>2871560.1404740866</v>
      </c>
      <c r="AA5306" s="7">
        <f t="shared" si="657"/>
        <v>2843463.642108276</v>
      </c>
      <c r="AB5306" s="7">
        <f t="shared" si="658"/>
        <v>375961.17511371319</v>
      </c>
      <c r="AC5306" s="7">
        <f t="shared" si="659"/>
        <v>313447.88324531273</v>
      </c>
      <c r="AD5306" s="7">
        <f t="shared" si="660"/>
        <v>187980.5875568566</v>
      </c>
      <c r="AE5306" s="7">
        <f t="shared" si="661"/>
        <v>127964.56248441547</v>
      </c>
      <c r="AF5306" s="8">
        <f t="shared" si="662"/>
        <v>0.99021559814478688</v>
      </c>
      <c r="AG5306" s="6">
        <f t="shared" si="663"/>
        <v>0.90591522294246707</v>
      </c>
    </row>
    <row r="5307" spans="1:33" x14ac:dyDescent="0.55000000000000004">
      <c r="A5307">
        <v>5306</v>
      </c>
      <c r="B5307" t="s">
        <v>434</v>
      </c>
      <c r="C5307" t="s">
        <v>10887</v>
      </c>
      <c r="D5307" t="s">
        <v>12866</v>
      </c>
      <c r="E5307" t="s">
        <v>12867</v>
      </c>
      <c r="F5307" t="s">
        <v>12868</v>
      </c>
      <c r="G5307" t="s">
        <v>12869</v>
      </c>
      <c r="H5307">
        <v>2355</v>
      </c>
      <c r="I5307">
        <v>2361</v>
      </c>
      <c r="J5307" t="s">
        <v>7067</v>
      </c>
      <c r="K5307" t="s">
        <v>138</v>
      </c>
      <c r="L5307" t="s">
        <v>11243</v>
      </c>
      <c r="M5307">
        <v>2357</v>
      </c>
      <c r="N5307" t="s">
        <v>28348</v>
      </c>
      <c r="O5307" t="s">
        <v>28349</v>
      </c>
      <c r="P5307" s="2">
        <v>1348134.875</v>
      </c>
      <c r="Q5307" s="2">
        <v>1232709.8742653506</v>
      </c>
      <c r="R5307" s="2">
        <v>1637393.1640984234</v>
      </c>
      <c r="S5307" s="2">
        <v>1530107.2858839566</v>
      </c>
      <c r="T5307" s="2">
        <v>1438736.5398299843</v>
      </c>
      <c r="U5307" s="2">
        <v>1586665.126463834</v>
      </c>
      <c r="V5307" s="2">
        <v>1475318.7272018418</v>
      </c>
      <c r="W5307" s="2">
        <v>962755.40698701865</v>
      </c>
      <c r="X5307" s="2">
        <v>1241194.811274312</v>
      </c>
      <c r="Y5307" s="2">
        <v>1464473.228744782</v>
      </c>
      <c r="Z5307" s="7">
        <f t="shared" si="656"/>
        <v>1437086.2998119325</v>
      </c>
      <c r="AA5307" s="7">
        <f t="shared" si="657"/>
        <v>1361523.9734169624</v>
      </c>
      <c r="AB5307" s="7">
        <f t="shared" si="658"/>
        <v>181160.90732216495</v>
      </c>
      <c r="AC5307" s="7">
        <f t="shared" si="659"/>
        <v>225252.56544750565</v>
      </c>
      <c r="AD5307" s="7">
        <f t="shared" si="660"/>
        <v>90580.453661082473</v>
      </c>
      <c r="AE5307" s="7">
        <f t="shared" si="661"/>
        <v>91958.974766543615</v>
      </c>
      <c r="AF5307" s="8">
        <f t="shared" si="662"/>
        <v>0.94741977123791477</v>
      </c>
      <c r="AG5307" s="6">
        <f t="shared" si="663"/>
        <v>0.57534212540232588</v>
      </c>
    </row>
    <row r="5308" spans="1:33" x14ac:dyDescent="0.55000000000000004">
      <c r="A5308">
        <v>5307</v>
      </c>
      <c r="B5308" t="s">
        <v>1070</v>
      </c>
      <c r="C5308" t="s">
        <v>10887</v>
      </c>
      <c r="D5308" t="s">
        <v>13654</v>
      </c>
      <c r="E5308" t="s">
        <v>13655</v>
      </c>
      <c r="F5308" t="s">
        <v>13656</v>
      </c>
      <c r="G5308" t="s">
        <v>13657</v>
      </c>
      <c r="H5308">
        <v>64</v>
      </c>
      <c r="I5308">
        <v>72</v>
      </c>
      <c r="J5308" t="s">
        <v>7068</v>
      </c>
      <c r="K5308" t="s">
        <v>138</v>
      </c>
      <c r="L5308" t="s">
        <v>11243</v>
      </c>
      <c r="M5308">
        <v>66</v>
      </c>
      <c r="N5308" t="s">
        <v>15489</v>
      </c>
      <c r="O5308" t="s">
        <v>28350</v>
      </c>
      <c r="P5308" s="2">
        <v>1657964.375</v>
      </c>
      <c r="Q5308" s="2">
        <v>1637087.1101279268</v>
      </c>
      <c r="R5308" s="2">
        <v>1866101.7720017973</v>
      </c>
      <c r="S5308" s="2">
        <v>1982346.9458929494</v>
      </c>
      <c r="T5308" s="2">
        <v>2040490.5197754556</v>
      </c>
      <c r="U5308" s="2">
        <v>2046774.3793807165</v>
      </c>
      <c r="V5308" s="2">
        <v>1029057.8687883179</v>
      </c>
      <c r="W5308" s="2">
        <v>2236229.3859417681</v>
      </c>
      <c r="X5308" s="2">
        <v>2681674.4922064273</v>
      </c>
      <c r="Y5308" s="2">
        <v>2955559.2644455517</v>
      </c>
      <c r="Z5308" s="7">
        <f t="shared" si="656"/>
        <v>1785875.0507556684</v>
      </c>
      <c r="AA5308" s="7">
        <f t="shared" si="657"/>
        <v>2164964.3184230397</v>
      </c>
      <c r="AB5308" s="7">
        <f t="shared" si="658"/>
        <v>166869.73425325405</v>
      </c>
      <c r="AC5308" s="7">
        <f t="shared" si="659"/>
        <v>665861.02645798202</v>
      </c>
      <c r="AD5308" s="7">
        <f t="shared" si="660"/>
        <v>83434.867126627025</v>
      </c>
      <c r="AE5308" s="7">
        <f t="shared" si="661"/>
        <v>271836.62573798426</v>
      </c>
      <c r="AF5308" s="8">
        <f t="shared" si="662"/>
        <v>1.2122708794811625</v>
      </c>
      <c r="AG5308" s="6">
        <f t="shared" si="663"/>
        <v>0.23164863763095592</v>
      </c>
    </row>
    <row r="5309" spans="1:33" x14ac:dyDescent="0.55000000000000004">
      <c r="A5309">
        <v>5308</v>
      </c>
      <c r="B5309" t="s">
        <v>401</v>
      </c>
      <c r="C5309" t="s">
        <v>10887</v>
      </c>
      <c r="D5309" t="s">
        <v>11933</v>
      </c>
      <c r="E5309" t="s">
        <v>11934</v>
      </c>
      <c r="F5309" t="s">
        <v>11935</v>
      </c>
      <c r="G5309" t="s">
        <v>11936</v>
      </c>
      <c r="H5309">
        <v>77</v>
      </c>
      <c r="I5309">
        <v>89</v>
      </c>
      <c r="J5309" t="s">
        <v>7069</v>
      </c>
      <c r="K5309" t="s">
        <v>138</v>
      </c>
      <c r="L5309" t="s">
        <v>11243</v>
      </c>
      <c r="M5309">
        <v>79</v>
      </c>
      <c r="N5309" t="s">
        <v>11844</v>
      </c>
      <c r="O5309" t="s">
        <v>28351</v>
      </c>
      <c r="P5309" s="2">
        <v>5173057</v>
      </c>
      <c r="Q5309" s="2">
        <v>5464946.2327147145</v>
      </c>
      <c r="R5309" s="2">
        <v>7458558.0679816306</v>
      </c>
      <c r="S5309" s="2">
        <v>6457623.8700935636</v>
      </c>
      <c r="T5309" s="2">
        <v>6036658.9493759414</v>
      </c>
      <c r="U5309" s="2">
        <v>7259530.0083114244</v>
      </c>
      <c r="V5309" s="2">
        <v>6841817.9349808646</v>
      </c>
      <c r="W5309" s="2">
        <v>5467819.5674198624</v>
      </c>
      <c r="X5309" s="2">
        <v>7150223.8436084604</v>
      </c>
      <c r="Y5309" s="2">
        <v>7104509.9536009952</v>
      </c>
      <c r="Z5309" s="7">
        <f t="shared" si="656"/>
        <v>6138546.2926974762</v>
      </c>
      <c r="AA5309" s="7">
        <f t="shared" si="657"/>
        <v>6643426.7095495919</v>
      </c>
      <c r="AB5309" s="7">
        <f t="shared" si="658"/>
        <v>1037649.2988815464</v>
      </c>
      <c r="AC5309" s="7">
        <f t="shared" si="659"/>
        <v>726443.76430955227</v>
      </c>
      <c r="AD5309" s="7">
        <f t="shared" si="660"/>
        <v>518824.64944077318</v>
      </c>
      <c r="AE5309" s="7">
        <f t="shared" si="661"/>
        <v>296569.42489750817</v>
      </c>
      <c r="AF5309" s="8">
        <f t="shared" si="662"/>
        <v>1.0822475538634824</v>
      </c>
      <c r="AG5309" s="6">
        <f t="shared" si="663"/>
        <v>0.43702223912118121</v>
      </c>
    </row>
    <row r="5310" spans="1:33" x14ac:dyDescent="0.55000000000000004">
      <c r="A5310">
        <v>5309</v>
      </c>
      <c r="B5310" t="s">
        <v>2956</v>
      </c>
      <c r="C5310" t="s">
        <v>10887</v>
      </c>
      <c r="D5310" t="s">
        <v>18321</v>
      </c>
      <c r="E5310" t="s">
        <v>18322</v>
      </c>
      <c r="F5310" t="s">
        <v>18323</v>
      </c>
      <c r="G5310" t="s">
        <v>18324</v>
      </c>
      <c r="H5310">
        <v>65</v>
      </c>
      <c r="I5310">
        <v>70</v>
      </c>
      <c r="J5310" t="s">
        <v>7070</v>
      </c>
      <c r="K5310" t="s">
        <v>138</v>
      </c>
      <c r="L5310" t="s">
        <v>11243</v>
      </c>
      <c r="M5310">
        <v>67</v>
      </c>
      <c r="N5310" t="s">
        <v>13918</v>
      </c>
      <c r="O5310" t="s">
        <v>28352</v>
      </c>
      <c r="P5310" s="2">
        <v>48476700</v>
      </c>
      <c r="Q5310" s="2">
        <v>37911902.461028025</v>
      </c>
      <c r="R5310" s="2">
        <v>39955283.451728933</v>
      </c>
      <c r="S5310" s="2">
        <v>40644195.946157195</v>
      </c>
      <c r="T5310" s="2">
        <v>46386985.750368774</v>
      </c>
      <c r="U5310" s="2">
        <v>47304600.314077564</v>
      </c>
      <c r="V5310" s="2">
        <v>47543871.057675965</v>
      </c>
      <c r="W5310" s="2">
        <v>43092552.824335411</v>
      </c>
      <c r="X5310" s="2">
        <v>54106872.765153915</v>
      </c>
      <c r="Y5310" s="2">
        <v>40647573.668141857</v>
      </c>
      <c r="Z5310" s="7">
        <f t="shared" si="656"/>
        <v>41747020.464728534</v>
      </c>
      <c r="AA5310" s="7">
        <f t="shared" si="657"/>
        <v>46513742.729958914</v>
      </c>
      <c r="AB5310" s="7">
        <f t="shared" si="658"/>
        <v>4634050.0713837137</v>
      </c>
      <c r="AC5310" s="7">
        <f t="shared" si="659"/>
        <v>4592924.7976716999</v>
      </c>
      <c r="AD5310" s="7">
        <f t="shared" si="660"/>
        <v>2317025.0356918569</v>
      </c>
      <c r="AE5310" s="7">
        <f t="shared" si="661"/>
        <v>1875053.6968785557</v>
      </c>
      <c r="AF5310" s="8">
        <f t="shared" si="662"/>
        <v>1.1141811370528278</v>
      </c>
      <c r="AG5310" s="6">
        <f t="shared" si="663"/>
        <v>0.15684500405545374</v>
      </c>
    </row>
    <row r="5311" spans="1:33" x14ac:dyDescent="0.55000000000000004">
      <c r="A5311">
        <v>5310</v>
      </c>
      <c r="B5311" t="s">
        <v>2935</v>
      </c>
      <c r="C5311" t="s">
        <v>10887</v>
      </c>
      <c r="D5311" t="s">
        <v>18276</v>
      </c>
      <c r="E5311" t="s">
        <v>18277</v>
      </c>
      <c r="F5311" t="s">
        <v>18278</v>
      </c>
      <c r="G5311" t="s">
        <v>18279</v>
      </c>
      <c r="H5311">
        <v>990</v>
      </c>
      <c r="I5311">
        <v>1001</v>
      </c>
      <c r="J5311" t="s">
        <v>7071</v>
      </c>
      <c r="K5311" t="s">
        <v>138</v>
      </c>
      <c r="L5311" t="s">
        <v>11243</v>
      </c>
      <c r="M5311">
        <v>992</v>
      </c>
      <c r="N5311" t="s">
        <v>11167</v>
      </c>
      <c r="O5311" t="s">
        <v>28353</v>
      </c>
      <c r="P5311" s="2">
        <v>2270131.5</v>
      </c>
      <c r="Q5311" s="2">
        <v>3065227.1878786692</v>
      </c>
      <c r="R5311" s="2">
        <v>2906357.6911071315</v>
      </c>
      <c r="S5311" s="2">
        <v>2252678.2492666366</v>
      </c>
      <c r="T5311" s="2">
        <v>3288542.1882114923</v>
      </c>
      <c r="U5311" s="2">
        <v>2452423.5556803816</v>
      </c>
      <c r="V5311" s="2">
        <v>3109679.9724905998</v>
      </c>
      <c r="W5311" s="2">
        <v>2718289.5931547461</v>
      </c>
      <c r="X5311" s="2">
        <v>2823380.6704959818</v>
      </c>
      <c r="Y5311" s="2">
        <v>3407291.0171187404</v>
      </c>
      <c r="Z5311" s="7">
        <f t="shared" si="656"/>
        <v>2623598.6570631093</v>
      </c>
      <c r="AA5311" s="7">
        <f t="shared" si="657"/>
        <v>2966601.16619199</v>
      </c>
      <c r="AB5311" s="7">
        <f t="shared" si="658"/>
        <v>423284.5420462836</v>
      </c>
      <c r="AC5311" s="7">
        <f t="shared" si="659"/>
        <v>364657.22919578018</v>
      </c>
      <c r="AD5311" s="7">
        <f t="shared" si="660"/>
        <v>211642.2710231418</v>
      </c>
      <c r="AE5311" s="7">
        <f t="shared" si="661"/>
        <v>148870.69042446636</v>
      </c>
      <c r="AF5311" s="8">
        <f t="shared" si="662"/>
        <v>1.1307374160317807</v>
      </c>
      <c r="AG5311" s="6">
        <f t="shared" si="663"/>
        <v>0.23443364705652014</v>
      </c>
    </row>
    <row r="5312" spans="1:33" x14ac:dyDescent="0.55000000000000004">
      <c r="A5312">
        <v>5311</v>
      </c>
      <c r="B5312" t="s">
        <v>7073</v>
      </c>
      <c r="C5312" t="s">
        <v>10887</v>
      </c>
      <c r="D5312" t="s">
        <v>28354</v>
      </c>
      <c r="E5312" t="s">
        <v>28355</v>
      </c>
      <c r="F5312" t="s">
        <v>28356</v>
      </c>
      <c r="G5312" t="s">
        <v>28357</v>
      </c>
      <c r="H5312">
        <v>500</v>
      </c>
      <c r="I5312">
        <v>512</v>
      </c>
      <c r="J5312" t="s">
        <v>7072</v>
      </c>
      <c r="K5312" t="s">
        <v>138</v>
      </c>
      <c r="L5312" t="s">
        <v>11243</v>
      </c>
      <c r="M5312">
        <v>502</v>
      </c>
      <c r="N5312" t="s">
        <v>16777</v>
      </c>
      <c r="O5312" t="s">
        <v>28358</v>
      </c>
      <c r="P5312" s="2">
        <v>2346147.75</v>
      </c>
      <c r="Q5312" s="2">
        <v>1809668.3387603383</v>
      </c>
      <c r="R5312" s="2">
        <v>2313369.7310312283</v>
      </c>
      <c r="S5312" s="2">
        <v>2695970.1360460897</v>
      </c>
      <c r="T5312" s="2">
        <v>1689950.1988805775</v>
      </c>
      <c r="U5312" s="2">
        <v>2088206.9241450944</v>
      </c>
      <c r="V5312" s="2">
        <v>1558969.8050600502</v>
      </c>
      <c r="W5312" s="2">
        <v>1145762.2693444993</v>
      </c>
      <c r="X5312" s="2">
        <v>1977683.6830242418</v>
      </c>
      <c r="Y5312" s="2">
        <v>2364683.1312535726</v>
      </c>
      <c r="Z5312" s="7">
        <f t="shared" si="656"/>
        <v>2291288.988959414</v>
      </c>
      <c r="AA5312" s="7">
        <f t="shared" si="657"/>
        <v>1804209.3352846727</v>
      </c>
      <c r="AB5312" s="7">
        <f t="shared" si="658"/>
        <v>364793.24022379302</v>
      </c>
      <c r="AC5312" s="7">
        <f t="shared" si="659"/>
        <v>431654.71660849865</v>
      </c>
      <c r="AD5312" s="7">
        <f t="shared" si="660"/>
        <v>182396.62011189651</v>
      </c>
      <c r="AE5312" s="7">
        <f t="shared" si="661"/>
        <v>176222.30012608285</v>
      </c>
      <c r="AF5312" s="8">
        <f t="shared" si="662"/>
        <v>0.78742111709970386</v>
      </c>
      <c r="AG5312" s="6">
        <f t="shared" si="663"/>
        <v>9.4193417533741497E-2</v>
      </c>
    </row>
    <row r="5313" spans="1:33" x14ac:dyDescent="0.55000000000000004">
      <c r="A5313">
        <v>5312</v>
      </c>
      <c r="B5313" t="s">
        <v>672</v>
      </c>
      <c r="C5313" t="s">
        <v>10887</v>
      </c>
      <c r="D5313" t="s">
        <v>14919</v>
      </c>
      <c r="E5313" t="s">
        <v>14920</v>
      </c>
      <c r="F5313" t="s">
        <v>14921</v>
      </c>
      <c r="G5313" t="s">
        <v>14922</v>
      </c>
      <c r="H5313">
        <v>551</v>
      </c>
      <c r="I5313">
        <v>563</v>
      </c>
      <c r="J5313" t="s">
        <v>7074</v>
      </c>
      <c r="K5313" t="s">
        <v>2682</v>
      </c>
      <c r="L5313" t="s">
        <v>17587</v>
      </c>
      <c r="M5313" t="s">
        <v>28359</v>
      </c>
      <c r="N5313" t="s">
        <v>28360</v>
      </c>
      <c r="O5313" t="s">
        <v>28361</v>
      </c>
      <c r="P5313" s="2">
        <v>493871.6875</v>
      </c>
      <c r="Q5313" s="2">
        <v>573297.52504689095</v>
      </c>
      <c r="R5313" s="2">
        <v>731146.11767909024</v>
      </c>
      <c r="S5313" s="2">
        <v>595457.8846731683</v>
      </c>
      <c r="T5313" s="2">
        <v>503052.6211283413</v>
      </c>
      <c r="U5313" s="2">
        <v>559437.1871534019</v>
      </c>
      <c r="V5313" s="2">
        <v>407469.14977145998</v>
      </c>
      <c r="W5313" s="2">
        <v>611351.31859011424</v>
      </c>
      <c r="X5313" s="2">
        <v>590477.90087521961</v>
      </c>
      <c r="Y5313" s="2">
        <v>782715.12714943022</v>
      </c>
      <c r="Z5313" s="7">
        <f t="shared" si="656"/>
        <v>598443.30372478743</v>
      </c>
      <c r="AA5313" s="7">
        <f t="shared" si="657"/>
        <v>575750.55077799456</v>
      </c>
      <c r="AB5313" s="7">
        <f t="shared" si="658"/>
        <v>98634.819179107741</v>
      </c>
      <c r="AC5313" s="7">
        <f t="shared" si="659"/>
        <v>125050.70180940395</v>
      </c>
      <c r="AD5313" s="7">
        <f t="shared" si="660"/>
        <v>49317.40958955387</v>
      </c>
      <c r="AE5313" s="7">
        <f t="shared" si="661"/>
        <v>51051.735234995467</v>
      </c>
      <c r="AF5313" s="8">
        <f t="shared" si="662"/>
        <v>0.96208036282543341</v>
      </c>
      <c r="AG5313" s="6">
        <f t="shared" si="663"/>
        <v>0.75778438536562942</v>
      </c>
    </row>
    <row r="5314" spans="1:33" x14ac:dyDescent="0.55000000000000004">
      <c r="A5314">
        <v>5313</v>
      </c>
      <c r="B5314" t="s">
        <v>351</v>
      </c>
      <c r="C5314" t="s">
        <v>10887</v>
      </c>
      <c r="D5314" t="s">
        <v>11802</v>
      </c>
      <c r="E5314" t="s">
        <v>11803</v>
      </c>
      <c r="F5314" t="s">
        <v>11804</v>
      </c>
      <c r="G5314" t="s">
        <v>11805</v>
      </c>
      <c r="H5314">
        <v>2540</v>
      </c>
      <c r="I5314">
        <v>2549</v>
      </c>
      <c r="J5314" t="s">
        <v>7075</v>
      </c>
      <c r="K5314" t="s">
        <v>138</v>
      </c>
      <c r="L5314" t="s">
        <v>11324</v>
      </c>
      <c r="M5314">
        <v>2542</v>
      </c>
      <c r="N5314" t="s">
        <v>28362</v>
      </c>
      <c r="O5314" t="s">
        <v>28363</v>
      </c>
      <c r="P5314" s="2">
        <v>44622800</v>
      </c>
      <c r="Q5314" s="2">
        <v>38649595.360887289</v>
      </c>
      <c r="R5314" s="2">
        <v>54832635.558760613</v>
      </c>
      <c r="S5314" s="2">
        <v>47085158.095399126</v>
      </c>
      <c r="T5314" s="2">
        <v>45049635.560449988</v>
      </c>
      <c r="U5314" s="2">
        <v>37593490.812858231</v>
      </c>
      <c r="V5314" s="2">
        <v>45296007.967099823</v>
      </c>
      <c r="W5314" s="2">
        <v>34956686.045322396</v>
      </c>
      <c r="X5314" s="2">
        <v>37793706.850863308</v>
      </c>
      <c r="Y5314" s="2">
        <v>46661317.298205897</v>
      </c>
      <c r="Z5314" s="7">
        <f t="shared" ref="Z5314:Z5377" si="664">SUM(P5314:S5314)/COUNTIF(P5314:S5314,"&gt;0")</f>
        <v>46297547.253761753</v>
      </c>
      <c r="AA5314" s="7">
        <f t="shared" ref="AA5314:AA5377" si="665">SUM(T5314:Y5314)/COUNTIF(T5314:Y5314,"&gt;0")</f>
        <v>41225140.755799942</v>
      </c>
      <c r="AB5314" s="7">
        <f t="shared" ref="AB5314:AB5377" si="666">_xlfn.STDEV.S(P5314:S5314)</f>
        <v>6702338.1425613705</v>
      </c>
      <c r="AC5314" s="7">
        <f t="shared" ref="AC5314:AC5377" si="667">_xlfn.STDEV.S(T5314:Y5314)</f>
        <v>5000157.6009634333</v>
      </c>
      <c r="AD5314" s="7">
        <f t="shared" ref="AD5314:AD5377" si="668">AB5314/SQRT(4)</f>
        <v>3351169.0712806853</v>
      </c>
      <c r="AE5314" s="7">
        <f t="shared" ref="AE5314:AE5377" si="669">AC5314/SQRT(6)</f>
        <v>2041305.7926432122</v>
      </c>
      <c r="AF5314" s="8">
        <f t="shared" ref="AF5314:AF5377" si="670">AA5314/Z5314</f>
        <v>0.89043898005742261</v>
      </c>
      <c r="AG5314" s="6">
        <f t="shared" ref="AG5314:AG5377" si="671">TTEST(P5314:S5314,T5314:Y5314,2,3)</f>
        <v>0.25048815524993506</v>
      </c>
    </row>
    <row r="5315" spans="1:33" x14ac:dyDescent="0.55000000000000004">
      <c r="A5315">
        <v>5314</v>
      </c>
      <c r="B5315" t="s">
        <v>3453</v>
      </c>
      <c r="C5315" t="s">
        <v>10887</v>
      </c>
      <c r="D5315" t="s">
        <v>19612</v>
      </c>
      <c r="E5315" t="s">
        <v>19613</v>
      </c>
      <c r="F5315" t="s">
        <v>19614</v>
      </c>
      <c r="G5315" t="s">
        <v>19615</v>
      </c>
      <c r="H5315">
        <v>442</v>
      </c>
      <c r="I5315">
        <v>450</v>
      </c>
      <c r="J5315" t="s">
        <v>7076</v>
      </c>
      <c r="K5315" t="s">
        <v>40</v>
      </c>
      <c r="L5315" t="s">
        <v>10989</v>
      </c>
      <c r="M5315">
        <v>449</v>
      </c>
      <c r="N5315" t="s">
        <v>19616</v>
      </c>
      <c r="O5315" t="s">
        <v>28364</v>
      </c>
      <c r="P5315" s="2">
        <v>95255568</v>
      </c>
      <c r="Q5315" s="2">
        <v>84544819.399623513</v>
      </c>
      <c r="R5315" s="2">
        <v>115934508.47518228</v>
      </c>
      <c r="S5315" s="2">
        <v>124736087.73709574</v>
      </c>
      <c r="T5315" s="2">
        <v>85750518.816257909</v>
      </c>
      <c r="U5315" s="2">
        <v>98399001.744293436</v>
      </c>
      <c r="V5315" s="2">
        <v>102066604.55305509</v>
      </c>
      <c r="W5315" s="2">
        <v>98266139.908234254</v>
      </c>
      <c r="X5315" s="2">
        <v>107053935.67046106</v>
      </c>
      <c r="Y5315" s="2">
        <v>133778278.74971478</v>
      </c>
      <c r="Z5315" s="7">
        <f t="shared" si="664"/>
        <v>105117745.90297538</v>
      </c>
      <c r="AA5315" s="7">
        <f t="shared" si="665"/>
        <v>104219079.90700275</v>
      </c>
      <c r="AB5315" s="7">
        <f t="shared" si="666"/>
        <v>18460674.84109715</v>
      </c>
      <c r="AC5315" s="7">
        <f t="shared" si="667"/>
        <v>16104746.795796076</v>
      </c>
      <c r="AD5315" s="7">
        <f t="shared" si="668"/>
        <v>9230337.420548575</v>
      </c>
      <c r="AE5315" s="7">
        <f t="shared" si="669"/>
        <v>6574735.3477371242</v>
      </c>
      <c r="AF5315" s="8">
        <f t="shared" si="670"/>
        <v>0.99145086314158493</v>
      </c>
      <c r="AG5315" s="6">
        <f t="shared" si="671"/>
        <v>0.93941342390870652</v>
      </c>
    </row>
    <row r="5316" spans="1:33" x14ac:dyDescent="0.55000000000000004">
      <c r="A5316">
        <v>5315</v>
      </c>
      <c r="B5316" t="s">
        <v>3517</v>
      </c>
      <c r="C5316" t="s">
        <v>10887</v>
      </c>
      <c r="D5316" t="s">
        <v>19803</v>
      </c>
      <c r="E5316" t="s">
        <v>19804</v>
      </c>
      <c r="F5316" t="s">
        <v>19805</v>
      </c>
      <c r="G5316" t="s">
        <v>19806</v>
      </c>
      <c r="H5316">
        <v>313</v>
      </c>
      <c r="I5316">
        <v>326</v>
      </c>
      <c r="J5316" t="s">
        <v>7077</v>
      </c>
      <c r="K5316" t="s">
        <v>4595</v>
      </c>
      <c r="L5316" t="s">
        <v>12032</v>
      </c>
      <c r="M5316" t="s">
        <v>28365</v>
      </c>
      <c r="N5316" t="s">
        <v>28366</v>
      </c>
      <c r="O5316" t="s">
        <v>28367</v>
      </c>
      <c r="P5316" s="2">
        <v>837206.25</v>
      </c>
      <c r="Q5316" s="2">
        <v>1902030.7622220728</v>
      </c>
      <c r="R5316" s="2">
        <v>3175916.9484699578</v>
      </c>
      <c r="S5316" s="2">
        <v>2296270.2722565834</v>
      </c>
      <c r="T5316" s="2">
        <v>1240419.1879868391</v>
      </c>
      <c r="U5316" s="2">
        <v>1764910.9687438016</v>
      </c>
      <c r="V5316" s="2">
        <v>3010558.8694539014</v>
      </c>
      <c r="W5316" s="2">
        <v>2476303.4404230444</v>
      </c>
      <c r="X5316" s="2">
        <v>1304162.4406244708</v>
      </c>
      <c r="Y5316" s="2">
        <v>2456928.2278660461</v>
      </c>
      <c r="Z5316" s="7">
        <f t="shared" si="664"/>
        <v>2052856.0582371536</v>
      </c>
      <c r="AA5316" s="7">
        <f t="shared" si="665"/>
        <v>2042213.855849684</v>
      </c>
      <c r="AB5316" s="7">
        <f t="shared" si="666"/>
        <v>969719.71361871017</v>
      </c>
      <c r="AC5316" s="7">
        <f t="shared" si="667"/>
        <v>715905.7640905882</v>
      </c>
      <c r="AD5316" s="7">
        <f t="shared" si="668"/>
        <v>484859.85680935509</v>
      </c>
      <c r="AE5316" s="7">
        <f t="shared" si="669"/>
        <v>292267.30432320829</v>
      </c>
      <c r="AF5316" s="8">
        <f t="shared" si="670"/>
        <v>0.99481590423996491</v>
      </c>
      <c r="AG5316" s="6">
        <f t="shared" si="671"/>
        <v>0.98570667447982185</v>
      </c>
    </row>
    <row r="5317" spans="1:33" x14ac:dyDescent="0.55000000000000004">
      <c r="A5317">
        <v>5316</v>
      </c>
      <c r="B5317" t="s">
        <v>1134</v>
      </c>
      <c r="C5317" t="s">
        <v>10887</v>
      </c>
      <c r="D5317" t="s">
        <v>13846</v>
      </c>
      <c r="E5317" t="s">
        <v>13847</v>
      </c>
      <c r="F5317" t="s">
        <v>13848</v>
      </c>
      <c r="G5317" t="s">
        <v>13849</v>
      </c>
      <c r="H5317">
        <v>334</v>
      </c>
      <c r="I5317">
        <v>347</v>
      </c>
      <c r="J5317" t="s">
        <v>7078</v>
      </c>
      <c r="K5317" t="s">
        <v>38</v>
      </c>
      <c r="L5317" t="s">
        <v>10966</v>
      </c>
      <c r="M5317">
        <v>340</v>
      </c>
      <c r="N5317" t="s">
        <v>28368</v>
      </c>
      <c r="O5317" t="s">
        <v>28369</v>
      </c>
      <c r="P5317" s="2">
        <v>41630.1875</v>
      </c>
      <c r="Q5317" s="2">
        <v>5885288.3726680074</v>
      </c>
      <c r="R5317" s="2">
        <v>0</v>
      </c>
      <c r="S5317" s="2">
        <v>143542.99027535768</v>
      </c>
      <c r="T5317" s="2">
        <v>224902.70057820182</v>
      </c>
      <c r="U5317" s="2">
        <v>0</v>
      </c>
      <c r="V5317" s="2">
        <v>0</v>
      </c>
      <c r="W5317" s="2">
        <v>7391573.0731286621</v>
      </c>
      <c r="X5317" s="2">
        <v>6525464.5043945052</v>
      </c>
      <c r="Y5317" s="2">
        <v>0</v>
      </c>
      <c r="Z5317" s="7">
        <f t="shared" si="664"/>
        <v>2023487.1834811217</v>
      </c>
      <c r="AA5317" s="7">
        <f t="shared" si="665"/>
        <v>4713980.0927004563</v>
      </c>
      <c r="AB5317" s="7">
        <f t="shared" si="666"/>
        <v>2912406.2807912463</v>
      </c>
      <c r="AC5317" s="7">
        <f t="shared" si="667"/>
        <v>3575897.3208602169</v>
      </c>
      <c r="AD5317" s="7">
        <f t="shared" si="668"/>
        <v>1456203.1403956232</v>
      </c>
      <c r="AE5317" s="7">
        <f t="shared" si="669"/>
        <v>1459853.9681154916</v>
      </c>
      <c r="AF5317" s="8">
        <f t="shared" si="670"/>
        <v>2.3296318015668005</v>
      </c>
      <c r="AG5317" s="6">
        <f t="shared" si="671"/>
        <v>0.69530786590477522</v>
      </c>
    </row>
    <row r="5318" spans="1:33" x14ac:dyDescent="0.55000000000000004">
      <c r="A5318">
        <v>5317</v>
      </c>
      <c r="B5318" t="s">
        <v>3635</v>
      </c>
      <c r="C5318" t="s">
        <v>10887</v>
      </c>
      <c r="D5318" t="s">
        <v>20098</v>
      </c>
      <c r="E5318" t="s">
        <v>20099</v>
      </c>
      <c r="F5318" t="s">
        <v>20100</v>
      </c>
      <c r="G5318" t="s">
        <v>20101</v>
      </c>
      <c r="H5318">
        <v>160</v>
      </c>
      <c r="I5318">
        <v>168</v>
      </c>
      <c r="J5318" t="s">
        <v>7079</v>
      </c>
      <c r="K5318" t="s">
        <v>26</v>
      </c>
      <c r="L5318" t="s">
        <v>10951</v>
      </c>
      <c r="M5318">
        <v>163</v>
      </c>
      <c r="N5318" t="s">
        <v>20102</v>
      </c>
      <c r="O5318" t="s">
        <v>28370</v>
      </c>
      <c r="P5318" s="2">
        <v>137987216</v>
      </c>
      <c r="Q5318" s="2">
        <v>93583201.016877472</v>
      </c>
      <c r="R5318" s="2">
        <v>139783488.29053149</v>
      </c>
      <c r="S5318" s="2">
        <v>141461340.45720443</v>
      </c>
      <c r="T5318" s="2">
        <v>104309744.44529501</v>
      </c>
      <c r="U5318" s="2">
        <v>129827423.06746669</v>
      </c>
      <c r="V5318" s="2">
        <v>96634567.620351151</v>
      </c>
      <c r="W5318" s="2">
        <v>92208467.606096923</v>
      </c>
      <c r="X5318" s="2">
        <v>145764652.83630115</v>
      </c>
      <c r="Y5318" s="2">
        <v>210832544.38277513</v>
      </c>
      <c r="Z5318" s="7">
        <f t="shared" si="664"/>
        <v>128203811.44115335</v>
      </c>
      <c r="AA5318" s="7">
        <f t="shared" si="665"/>
        <v>129929566.65971434</v>
      </c>
      <c r="AB5318" s="7">
        <f t="shared" si="666"/>
        <v>23123960.606976479</v>
      </c>
      <c r="AC5318" s="7">
        <f t="shared" si="667"/>
        <v>44685267.722447194</v>
      </c>
      <c r="AD5318" s="7">
        <f t="shared" si="668"/>
        <v>11561980.30348824</v>
      </c>
      <c r="AE5318" s="7">
        <f t="shared" si="669"/>
        <v>18242684.156609107</v>
      </c>
      <c r="AF5318" s="8">
        <f t="shared" si="670"/>
        <v>1.0134610289597601</v>
      </c>
      <c r="AG5318" s="6">
        <f t="shared" si="671"/>
        <v>0.93834086322665444</v>
      </c>
    </row>
    <row r="5319" spans="1:33" x14ac:dyDescent="0.55000000000000004">
      <c r="A5319">
        <v>5318</v>
      </c>
      <c r="B5319" t="s">
        <v>3656</v>
      </c>
      <c r="C5319" t="s">
        <v>10887</v>
      </c>
      <c r="D5319" t="s">
        <v>20150</v>
      </c>
      <c r="E5319" t="s">
        <v>20151</v>
      </c>
      <c r="F5319" t="s">
        <v>20152</v>
      </c>
      <c r="G5319" t="s">
        <v>20153</v>
      </c>
      <c r="H5319">
        <v>306</v>
      </c>
      <c r="I5319">
        <v>324</v>
      </c>
      <c r="J5319" t="s">
        <v>7080</v>
      </c>
      <c r="K5319" t="s">
        <v>84</v>
      </c>
      <c r="L5319" t="s">
        <v>11088</v>
      </c>
      <c r="M5319">
        <v>310</v>
      </c>
      <c r="N5319" t="s">
        <v>20154</v>
      </c>
      <c r="O5319" t="s">
        <v>28371</v>
      </c>
      <c r="P5319" s="2">
        <v>0</v>
      </c>
      <c r="Q5319" s="2">
        <v>5656896.6688245349</v>
      </c>
      <c r="R5319" s="2">
        <v>0</v>
      </c>
      <c r="S5319" s="2">
        <v>0</v>
      </c>
      <c r="T5319" s="2">
        <v>0</v>
      </c>
      <c r="U5319" s="2">
        <v>0</v>
      </c>
      <c r="V5319" s="2">
        <v>0</v>
      </c>
      <c r="W5319" s="2">
        <v>5525063.7595120808</v>
      </c>
      <c r="X5319" s="2">
        <v>0</v>
      </c>
      <c r="Y5319" s="2">
        <v>0</v>
      </c>
      <c r="Z5319" s="7">
        <f t="shared" si="664"/>
        <v>5656896.6688245349</v>
      </c>
      <c r="AA5319" s="7">
        <f t="shared" si="665"/>
        <v>5525063.7595120808</v>
      </c>
      <c r="AB5319" s="7">
        <f t="shared" si="666"/>
        <v>2828448.3344122674</v>
      </c>
      <c r="AC5319" s="7">
        <f t="shared" si="667"/>
        <v>2255597.8345246511</v>
      </c>
      <c r="AD5319" s="7">
        <f t="shared" si="668"/>
        <v>1414224.1672061337</v>
      </c>
      <c r="AE5319" s="7">
        <f t="shared" si="669"/>
        <v>920843.95991868025</v>
      </c>
      <c r="AF5319" s="8">
        <f t="shared" si="670"/>
        <v>0.97669518871734173</v>
      </c>
      <c r="AG5319" s="6">
        <f t="shared" si="671"/>
        <v>0.78074279778049882</v>
      </c>
    </row>
    <row r="5320" spans="1:33" x14ac:dyDescent="0.55000000000000004">
      <c r="A5320">
        <v>5319</v>
      </c>
      <c r="B5320" t="s">
        <v>860</v>
      </c>
      <c r="C5320" t="s">
        <v>10887</v>
      </c>
      <c r="D5320" t="s">
        <v>13095</v>
      </c>
      <c r="E5320" t="s">
        <v>13096</v>
      </c>
      <c r="F5320" t="s">
        <v>13097</v>
      </c>
      <c r="G5320" t="s">
        <v>13098</v>
      </c>
      <c r="H5320">
        <v>1531</v>
      </c>
      <c r="I5320">
        <v>1548</v>
      </c>
      <c r="J5320" t="s">
        <v>7081</v>
      </c>
      <c r="K5320" t="s">
        <v>45</v>
      </c>
      <c r="L5320" t="s">
        <v>10982</v>
      </c>
      <c r="M5320">
        <v>1543</v>
      </c>
      <c r="N5320" t="s">
        <v>20340</v>
      </c>
      <c r="O5320" t="s">
        <v>28372</v>
      </c>
      <c r="P5320" s="2">
        <v>2334174.5</v>
      </c>
      <c r="Q5320" s="2">
        <v>2585366.0734034595</v>
      </c>
      <c r="R5320" s="2">
        <v>3016294.2543741744</v>
      </c>
      <c r="S5320" s="2">
        <v>2592359.2359264079</v>
      </c>
      <c r="T5320" s="2">
        <v>2188710.1178520266</v>
      </c>
      <c r="U5320" s="2">
        <v>2499392.8203397403</v>
      </c>
      <c r="V5320" s="2">
        <v>3064794.3880562149</v>
      </c>
      <c r="W5320" s="2">
        <v>2394717.1067068209</v>
      </c>
      <c r="X5320" s="2">
        <v>2103196.7480331948</v>
      </c>
      <c r="Y5320" s="2">
        <v>3271900.0143590895</v>
      </c>
      <c r="Z5320" s="7">
        <f t="shared" si="664"/>
        <v>2632048.5159260104</v>
      </c>
      <c r="AA5320" s="7">
        <f t="shared" si="665"/>
        <v>2587118.5325578484</v>
      </c>
      <c r="AB5320" s="7">
        <f t="shared" si="666"/>
        <v>282918.24865510891</v>
      </c>
      <c r="AC5320" s="7">
        <f t="shared" si="667"/>
        <v>476387.14685507497</v>
      </c>
      <c r="AD5320" s="7">
        <f t="shared" si="668"/>
        <v>141459.12432755445</v>
      </c>
      <c r="AE5320" s="7">
        <f t="shared" si="669"/>
        <v>194484.23830254163</v>
      </c>
      <c r="AF5320" s="8">
        <f t="shared" si="670"/>
        <v>0.98292965228554885</v>
      </c>
      <c r="AG5320" s="6">
        <f t="shared" si="671"/>
        <v>0.85646293237324134</v>
      </c>
    </row>
    <row r="5321" spans="1:33" x14ac:dyDescent="0.55000000000000004">
      <c r="A5321">
        <v>5320</v>
      </c>
      <c r="B5321" t="s">
        <v>53</v>
      </c>
      <c r="C5321" t="s">
        <v>10887</v>
      </c>
      <c r="D5321" t="s">
        <v>11001</v>
      </c>
      <c r="E5321" t="s">
        <v>11002</v>
      </c>
      <c r="F5321" t="s">
        <v>11003</v>
      </c>
      <c r="G5321" t="s">
        <v>11004</v>
      </c>
      <c r="H5321">
        <v>147</v>
      </c>
      <c r="I5321">
        <v>167</v>
      </c>
      <c r="J5321" t="s">
        <v>7082</v>
      </c>
      <c r="K5321" t="s">
        <v>56</v>
      </c>
      <c r="L5321" t="s">
        <v>11011</v>
      </c>
      <c r="M5321">
        <v>160</v>
      </c>
      <c r="N5321" t="s">
        <v>20346</v>
      </c>
      <c r="O5321" t="s">
        <v>28373</v>
      </c>
      <c r="P5321" s="2">
        <v>231930.453125</v>
      </c>
      <c r="Q5321" s="2">
        <v>495437.34977359138</v>
      </c>
      <c r="R5321" s="2">
        <v>415562.94751459034</v>
      </c>
      <c r="S5321" s="2">
        <v>373931.98270308785</v>
      </c>
      <c r="T5321" s="2">
        <v>246721.32803593617</v>
      </c>
      <c r="U5321" s="2">
        <v>291717.57950016635</v>
      </c>
      <c r="V5321" s="2">
        <v>374408.47264723683</v>
      </c>
      <c r="W5321" s="2">
        <v>367702.02338943648</v>
      </c>
      <c r="X5321" s="2">
        <v>256231.96207243839</v>
      </c>
      <c r="Y5321" s="2">
        <v>443652.09963142459</v>
      </c>
      <c r="Z5321" s="7">
        <f t="shared" si="664"/>
        <v>379215.68327906739</v>
      </c>
      <c r="AA5321" s="7">
        <f t="shared" si="665"/>
        <v>330072.2442127731</v>
      </c>
      <c r="AB5321" s="7">
        <f t="shared" si="666"/>
        <v>110377.31634939686</v>
      </c>
      <c r="AC5321" s="7">
        <f t="shared" si="667"/>
        <v>77656.844886845705</v>
      </c>
      <c r="AD5321" s="7">
        <f t="shared" si="668"/>
        <v>55188.65817469843</v>
      </c>
      <c r="AE5321" s="7">
        <f t="shared" si="669"/>
        <v>31703.274167872143</v>
      </c>
      <c r="AF5321" s="8">
        <f t="shared" si="670"/>
        <v>0.87040768292768811</v>
      </c>
      <c r="AG5321" s="6">
        <f t="shared" si="671"/>
        <v>0.47505642615302535</v>
      </c>
    </row>
    <row r="5322" spans="1:33" x14ac:dyDescent="0.55000000000000004">
      <c r="A5322">
        <v>5321</v>
      </c>
      <c r="B5322" t="s">
        <v>546</v>
      </c>
      <c r="C5322" t="s">
        <v>10887</v>
      </c>
      <c r="D5322" t="s">
        <v>12307</v>
      </c>
      <c r="E5322" t="s">
        <v>12308</v>
      </c>
      <c r="F5322" t="s">
        <v>12309</v>
      </c>
      <c r="G5322" t="s">
        <v>12310</v>
      </c>
      <c r="H5322">
        <v>619</v>
      </c>
      <c r="I5322">
        <v>633</v>
      </c>
      <c r="J5322" t="s">
        <v>7083</v>
      </c>
      <c r="K5322" t="s">
        <v>26</v>
      </c>
      <c r="L5322" t="s">
        <v>10951</v>
      </c>
      <c r="M5322">
        <v>622</v>
      </c>
      <c r="N5322" t="s">
        <v>20395</v>
      </c>
      <c r="O5322" t="s">
        <v>28374</v>
      </c>
      <c r="P5322" s="2">
        <v>2646864.25</v>
      </c>
      <c r="Q5322" s="2">
        <v>3256762.9815441687</v>
      </c>
      <c r="R5322" s="2">
        <v>3077057.748539234</v>
      </c>
      <c r="S5322" s="2">
        <v>2702648.4709039712</v>
      </c>
      <c r="T5322" s="2">
        <v>2383434.7183511788</v>
      </c>
      <c r="U5322" s="2">
        <v>2845171.3192474535</v>
      </c>
      <c r="V5322" s="2">
        <v>3146693.2952420786</v>
      </c>
      <c r="W5322" s="2">
        <v>2957642.276445895</v>
      </c>
      <c r="X5322" s="2">
        <v>2740887.0616702554</v>
      </c>
      <c r="Y5322" s="2">
        <v>3740385.9364862083</v>
      </c>
      <c r="Z5322" s="7">
        <f t="shared" si="664"/>
        <v>2920833.3627468431</v>
      </c>
      <c r="AA5322" s="7">
        <f t="shared" si="665"/>
        <v>2969035.767907178</v>
      </c>
      <c r="AB5322" s="7">
        <f t="shared" si="666"/>
        <v>294345.87889607262</v>
      </c>
      <c r="AC5322" s="7">
        <f t="shared" si="667"/>
        <v>455411.0043189078</v>
      </c>
      <c r="AD5322" s="7">
        <f t="shared" si="668"/>
        <v>147172.93944803631</v>
      </c>
      <c r="AE5322" s="7">
        <f t="shared" si="669"/>
        <v>185920.76397162507</v>
      </c>
      <c r="AF5322" s="8">
        <f t="shared" si="670"/>
        <v>1.0165029630841398</v>
      </c>
      <c r="AG5322" s="6">
        <f t="shared" si="671"/>
        <v>0.84399229948269006</v>
      </c>
    </row>
    <row r="5323" spans="1:33" x14ac:dyDescent="0.55000000000000004">
      <c r="A5323">
        <v>5322</v>
      </c>
      <c r="B5323" t="s">
        <v>546</v>
      </c>
      <c r="C5323" t="s">
        <v>10887</v>
      </c>
      <c r="D5323" t="s">
        <v>12307</v>
      </c>
      <c r="E5323" t="s">
        <v>12308</v>
      </c>
      <c r="F5323" t="s">
        <v>12309</v>
      </c>
      <c r="G5323" t="s">
        <v>12310</v>
      </c>
      <c r="H5323">
        <v>619</v>
      </c>
      <c r="I5323">
        <v>634</v>
      </c>
      <c r="J5323" t="s">
        <v>7084</v>
      </c>
      <c r="K5323" t="s">
        <v>26</v>
      </c>
      <c r="L5323" t="s">
        <v>10951</v>
      </c>
      <c r="M5323">
        <v>622</v>
      </c>
      <c r="N5323" t="s">
        <v>20395</v>
      </c>
      <c r="O5323" t="s">
        <v>28375</v>
      </c>
      <c r="P5323" s="2">
        <v>1736622.25</v>
      </c>
      <c r="Q5323" s="2">
        <v>1932829.0785640504</v>
      </c>
      <c r="R5323" s="2">
        <v>2488000.3531886106</v>
      </c>
      <c r="S5323" s="2">
        <v>2231164.120118795</v>
      </c>
      <c r="T5323" s="2">
        <v>1557158.264334342</v>
      </c>
      <c r="U5323" s="2">
        <v>1803886.7552866109</v>
      </c>
      <c r="V5323" s="2">
        <v>2199799.2917322349</v>
      </c>
      <c r="W5323" s="2">
        <v>1452886.6767805838</v>
      </c>
      <c r="X5323" s="2">
        <v>1704174.1750244317</v>
      </c>
      <c r="Y5323" s="2">
        <v>2472150.8504433935</v>
      </c>
      <c r="Z5323" s="7">
        <f t="shared" si="664"/>
        <v>2097153.9504678641</v>
      </c>
      <c r="AA5323" s="7">
        <f t="shared" si="665"/>
        <v>1865009.335600266</v>
      </c>
      <c r="AB5323" s="7">
        <f t="shared" si="666"/>
        <v>330507.39107119845</v>
      </c>
      <c r="AC5323" s="7">
        <f t="shared" si="667"/>
        <v>393681.70403682505</v>
      </c>
      <c r="AD5323" s="7">
        <f t="shared" si="668"/>
        <v>165253.69553559922</v>
      </c>
      <c r="AE5323" s="7">
        <f t="shared" si="669"/>
        <v>160719.88265993432</v>
      </c>
      <c r="AF5323" s="8">
        <f t="shared" si="670"/>
        <v>0.88930492450694532</v>
      </c>
      <c r="AG5323" s="6">
        <f t="shared" si="671"/>
        <v>0.34573653131434234</v>
      </c>
    </row>
    <row r="5324" spans="1:33" x14ac:dyDescent="0.55000000000000004">
      <c r="A5324">
        <v>5323</v>
      </c>
      <c r="B5324" t="s">
        <v>3838</v>
      </c>
      <c r="C5324" t="s">
        <v>10887</v>
      </c>
      <c r="D5324" t="s">
        <v>20640</v>
      </c>
      <c r="E5324" t="s">
        <v>20641</v>
      </c>
      <c r="F5324" t="s">
        <v>20642</v>
      </c>
      <c r="G5324" t="s">
        <v>20643</v>
      </c>
      <c r="H5324">
        <v>16</v>
      </c>
      <c r="I5324">
        <v>38</v>
      </c>
      <c r="J5324" t="s">
        <v>7085</v>
      </c>
      <c r="K5324" t="s">
        <v>26</v>
      </c>
      <c r="L5324" t="s">
        <v>10951</v>
      </c>
      <c r="M5324">
        <v>19</v>
      </c>
      <c r="N5324" t="s">
        <v>10907</v>
      </c>
      <c r="O5324" t="s">
        <v>28376</v>
      </c>
      <c r="P5324" s="2">
        <v>953540.18749999988</v>
      </c>
      <c r="Q5324" s="2">
        <v>1048479.9307108104</v>
      </c>
      <c r="R5324" s="2">
        <v>1069967.9083129836</v>
      </c>
      <c r="S5324" s="2">
        <v>1089401.3295338308</v>
      </c>
      <c r="T5324" s="2">
        <v>694706.26625918993</v>
      </c>
      <c r="U5324" s="2">
        <v>850827.49432523467</v>
      </c>
      <c r="V5324" s="2">
        <v>903908.10045594431</v>
      </c>
      <c r="W5324" s="2">
        <v>1016810.9933740849</v>
      </c>
      <c r="X5324" s="2">
        <v>964318.4777442154</v>
      </c>
      <c r="Y5324" s="2">
        <v>1374485.6730873589</v>
      </c>
      <c r="Z5324" s="7">
        <f t="shared" si="664"/>
        <v>1040347.3390144062</v>
      </c>
      <c r="AA5324" s="7">
        <f t="shared" si="665"/>
        <v>967509.50087433809</v>
      </c>
      <c r="AB5324" s="7">
        <f t="shared" si="666"/>
        <v>60236.458265730107</v>
      </c>
      <c r="AC5324" s="7">
        <f t="shared" si="667"/>
        <v>228101.66950045526</v>
      </c>
      <c r="AD5324" s="7">
        <f t="shared" si="668"/>
        <v>30118.229132865054</v>
      </c>
      <c r="AE5324" s="7">
        <f t="shared" si="669"/>
        <v>93122.116625513954</v>
      </c>
      <c r="AF5324" s="8">
        <f t="shared" si="670"/>
        <v>0.92998700010222313</v>
      </c>
      <c r="AG5324" s="6">
        <f t="shared" si="671"/>
        <v>0.48489754587070466</v>
      </c>
    </row>
    <row r="5325" spans="1:33" x14ac:dyDescent="0.55000000000000004">
      <c r="A5325">
        <v>5324</v>
      </c>
      <c r="B5325" t="s">
        <v>2859</v>
      </c>
      <c r="C5325" t="s">
        <v>10887</v>
      </c>
      <c r="D5325" t="s">
        <v>18057</v>
      </c>
      <c r="E5325" t="s">
        <v>18058</v>
      </c>
      <c r="F5325" t="s">
        <v>18059</v>
      </c>
      <c r="G5325" t="s">
        <v>18060</v>
      </c>
      <c r="H5325">
        <v>336</v>
      </c>
      <c r="I5325">
        <v>344</v>
      </c>
      <c r="J5325" t="s">
        <v>7086</v>
      </c>
      <c r="K5325" t="s">
        <v>26</v>
      </c>
      <c r="L5325" t="s">
        <v>10951</v>
      </c>
      <c r="M5325">
        <v>339</v>
      </c>
      <c r="N5325" t="s">
        <v>11627</v>
      </c>
      <c r="O5325" t="s">
        <v>28377</v>
      </c>
      <c r="P5325" s="2">
        <v>6850810.5</v>
      </c>
      <c r="Q5325" s="2">
        <v>7860826.0909909448</v>
      </c>
      <c r="R5325" s="2">
        <v>8738340.5189500898</v>
      </c>
      <c r="S5325" s="2">
        <v>8063465.3792670602</v>
      </c>
      <c r="T5325" s="2">
        <v>6812354.6545924181</v>
      </c>
      <c r="U5325" s="2">
        <v>9272879.9544829074</v>
      </c>
      <c r="V5325" s="2">
        <v>9790222.8468843903</v>
      </c>
      <c r="W5325" s="2">
        <v>7202979.0401930436</v>
      </c>
      <c r="X5325" s="2">
        <v>7369888.6551251188</v>
      </c>
      <c r="Y5325" s="2">
        <v>9144731.6983625777</v>
      </c>
      <c r="Z5325" s="7">
        <f t="shared" si="664"/>
        <v>7878360.6223020237</v>
      </c>
      <c r="AA5325" s="7">
        <f t="shared" si="665"/>
        <v>8265509.4749400765</v>
      </c>
      <c r="AB5325" s="7">
        <f t="shared" si="666"/>
        <v>781024.09423378378</v>
      </c>
      <c r="AC5325" s="7">
        <f t="shared" si="667"/>
        <v>1277133.068818555</v>
      </c>
      <c r="AD5325" s="7">
        <f t="shared" si="668"/>
        <v>390512.04711689189</v>
      </c>
      <c r="AE5325" s="7">
        <f t="shared" si="669"/>
        <v>521387.39204004221</v>
      </c>
      <c r="AF5325" s="8">
        <f t="shared" si="670"/>
        <v>1.0491407884455193</v>
      </c>
      <c r="AG5325" s="6">
        <f t="shared" si="671"/>
        <v>0.56873829274368171</v>
      </c>
    </row>
    <row r="5326" spans="1:33" x14ac:dyDescent="0.55000000000000004">
      <c r="A5326">
        <v>5325</v>
      </c>
      <c r="B5326" t="s">
        <v>7088</v>
      </c>
      <c r="C5326" t="s">
        <v>10887</v>
      </c>
      <c r="D5326" t="s">
        <v>28378</v>
      </c>
      <c r="E5326" t="s">
        <v>28379</v>
      </c>
      <c r="F5326" t="s">
        <v>28380</v>
      </c>
      <c r="G5326" t="s">
        <v>28381</v>
      </c>
      <c r="H5326">
        <v>614</v>
      </c>
      <c r="I5326">
        <v>633</v>
      </c>
      <c r="J5326" t="s">
        <v>7087</v>
      </c>
      <c r="K5326" t="s">
        <v>17</v>
      </c>
      <c r="L5326" t="s">
        <v>10923</v>
      </c>
      <c r="M5326">
        <v>624</v>
      </c>
      <c r="N5326" t="s">
        <v>26358</v>
      </c>
      <c r="O5326" t="s">
        <v>28382</v>
      </c>
      <c r="P5326" s="2">
        <v>1255903.75</v>
      </c>
      <c r="Q5326" s="2">
        <v>2006886.9802829495</v>
      </c>
      <c r="R5326" s="2">
        <v>2258566.6529469122</v>
      </c>
      <c r="S5326" s="2">
        <v>2275845.467888081</v>
      </c>
      <c r="T5326" s="2">
        <v>1717267.1981731639</v>
      </c>
      <c r="U5326" s="2">
        <v>2013135.1212585245</v>
      </c>
      <c r="V5326" s="2">
        <v>1782110.535965723</v>
      </c>
      <c r="W5326" s="2">
        <v>1722003.003929551</v>
      </c>
      <c r="X5326" s="2">
        <v>1522167.7130440504</v>
      </c>
      <c r="Y5326" s="2">
        <v>2161189.6983810272</v>
      </c>
      <c r="Z5326" s="7">
        <f t="shared" si="664"/>
        <v>1949300.7127794856</v>
      </c>
      <c r="AA5326" s="7">
        <f t="shared" si="665"/>
        <v>1819645.5451253401</v>
      </c>
      <c r="AB5326" s="7">
        <f t="shared" si="666"/>
        <v>478327.79033955681</v>
      </c>
      <c r="AC5326" s="7">
        <f t="shared" si="667"/>
        <v>229785.96735378352</v>
      </c>
      <c r="AD5326" s="7">
        <f t="shared" si="668"/>
        <v>239163.89516977841</v>
      </c>
      <c r="AE5326" s="7">
        <f t="shared" si="669"/>
        <v>93809.728344767165</v>
      </c>
      <c r="AF5326" s="8">
        <f t="shared" si="670"/>
        <v>0.93348631804003612</v>
      </c>
      <c r="AG5326" s="6">
        <f t="shared" si="671"/>
        <v>0.64070938234215724</v>
      </c>
    </row>
    <row r="5327" spans="1:33" x14ac:dyDescent="0.55000000000000004">
      <c r="A5327">
        <v>5326</v>
      </c>
      <c r="B5327" t="s">
        <v>730</v>
      </c>
      <c r="C5327" t="s">
        <v>10887</v>
      </c>
      <c r="D5327" t="s">
        <v>12760</v>
      </c>
      <c r="E5327" t="s">
        <v>12761</v>
      </c>
      <c r="F5327" t="s">
        <v>12762</v>
      </c>
      <c r="G5327" t="s">
        <v>12763</v>
      </c>
      <c r="H5327">
        <v>633</v>
      </c>
      <c r="I5327">
        <v>660</v>
      </c>
      <c r="J5327" t="s">
        <v>7089</v>
      </c>
      <c r="K5327" t="s">
        <v>7090</v>
      </c>
      <c r="L5327" t="s">
        <v>10901</v>
      </c>
      <c r="M5327">
        <v>647</v>
      </c>
      <c r="N5327" t="s">
        <v>14040</v>
      </c>
      <c r="O5327" t="s">
        <v>28383</v>
      </c>
      <c r="P5327" s="2">
        <v>3056858.5</v>
      </c>
      <c r="Q5327" s="2">
        <v>3235037.0746435151</v>
      </c>
      <c r="R5327" s="2">
        <v>2738714.1901866444</v>
      </c>
      <c r="S5327" s="2">
        <v>3009827.9083755068</v>
      </c>
      <c r="T5327" s="2">
        <v>3181555.4364630086</v>
      </c>
      <c r="U5327" s="2">
        <v>3452161.5245719338</v>
      </c>
      <c r="V5327" s="2">
        <v>2856141.7740935418</v>
      </c>
      <c r="W5327" s="2">
        <v>3367959.2518998012</v>
      </c>
      <c r="X5327" s="2">
        <v>3083846.2190660774</v>
      </c>
      <c r="Y5327" s="2">
        <v>3924611.7090813406</v>
      </c>
      <c r="Z5327" s="7">
        <f t="shared" si="664"/>
        <v>3010109.4183014166</v>
      </c>
      <c r="AA5327" s="7">
        <f t="shared" si="665"/>
        <v>3311045.9858626178</v>
      </c>
      <c r="AB5327" s="7">
        <f t="shared" si="666"/>
        <v>205291.15609991382</v>
      </c>
      <c r="AC5327" s="7">
        <f t="shared" si="667"/>
        <v>367407.40061315958</v>
      </c>
      <c r="AD5327" s="7">
        <f t="shared" si="668"/>
        <v>102645.57804995691</v>
      </c>
      <c r="AE5327" s="7">
        <f t="shared" si="669"/>
        <v>149993.44320409407</v>
      </c>
      <c r="AF5327" s="8">
        <f t="shared" si="670"/>
        <v>1.0999752918387324</v>
      </c>
      <c r="AG5327" s="6">
        <f t="shared" si="671"/>
        <v>0.13687303908848353</v>
      </c>
    </row>
    <row r="5328" spans="1:33" x14ac:dyDescent="0.55000000000000004">
      <c r="A5328">
        <v>5327</v>
      </c>
      <c r="B5328" t="s">
        <v>7092</v>
      </c>
      <c r="C5328" t="s">
        <v>10887</v>
      </c>
      <c r="D5328" t="s">
        <v>28384</v>
      </c>
      <c r="E5328" t="s">
        <v>28385</v>
      </c>
      <c r="F5328" t="s">
        <v>28386</v>
      </c>
      <c r="G5328" t="s">
        <v>28387</v>
      </c>
      <c r="H5328">
        <v>23</v>
      </c>
      <c r="I5328">
        <v>43</v>
      </c>
      <c r="J5328" t="s">
        <v>7091</v>
      </c>
      <c r="K5328" t="s">
        <v>100</v>
      </c>
      <c r="L5328" t="s">
        <v>14844</v>
      </c>
      <c r="M5328">
        <v>37</v>
      </c>
      <c r="N5328" t="s">
        <v>20363</v>
      </c>
      <c r="O5328" t="s">
        <v>28388</v>
      </c>
      <c r="P5328" s="2">
        <v>1548969.7500000002</v>
      </c>
      <c r="Q5328" s="2">
        <v>1242807.6579679726</v>
      </c>
      <c r="R5328" s="2">
        <v>1275581.2490908275</v>
      </c>
      <c r="S5328" s="2">
        <v>1211690.6181599146</v>
      </c>
      <c r="T5328" s="2">
        <v>1105296.1292090898</v>
      </c>
      <c r="U5328" s="2">
        <v>1169902.6832836024</v>
      </c>
      <c r="V5328" s="2">
        <v>1212880.6626344088</v>
      </c>
      <c r="W5328" s="2">
        <v>1018012.0322123131</v>
      </c>
      <c r="X5328" s="2">
        <v>1170513.9444729427</v>
      </c>
      <c r="Y5328" s="2">
        <v>1087437.6465004485</v>
      </c>
      <c r="Z5328" s="7">
        <f t="shared" si="664"/>
        <v>1319762.3188046787</v>
      </c>
      <c r="AA5328" s="7">
        <f t="shared" si="665"/>
        <v>1127340.5163854675</v>
      </c>
      <c r="AB5328" s="7">
        <f t="shared" si="666"/>
        <v>155015.61828942905</v>
      </c>
      <c r="AC5328" s="7">
        <f t="shared" si="667"/>
        <v>70743.919946270733</v>
      </c>
      <c r="AD5328" s="7">
        <f t="shared" si="668"/>
        <v>77507.809144714527</v>
      </c>
      <c r="AE5328" s="7">
        <f t="shared" si="669"/>
        <v>28881.08437877741</v>
      </c>
      <c r="AF5328" s="8">
        <f t="shared" si="670"/>
        <v>0.85419965422752064</v>
      </c>
      <c r="AG5328" s="6">
        <f t="shared" si="671"/>
        <v>8.3194740402347742E-2</v>
      </c>
    </row>
    <row r="5329" spans="1:33" x14ac:dyDescent="0.55000000000000004">
      <c r="A5329">
        <v>5328</v>
      </c>
      <c r="B5329" t="s">
        <v>5633</v>
      </c>
      <c r="C5329" t="s">
        <v>10887</v>
      </c>
      <c r="D5329" t="s">
        <v>25089</v>
      </c>
      <c r="E5329" t="s">
        <v>25090</v>
      </c>
      <c r="F5329" t="s">
        <v>25091</v>
      </c>
      <c r="G5329" t="s">
        <v>25092</v>
      </c>
      <c r="H5329">
        <v>1823</v>
      </c>
      <c r="I5329">
        <v>1837</v>
      </c>
      <c r="J5329" t="s">
        <v>7093</v>
      </c>
      <c r="K5329" t="s">
        <v>40</v>
      </c>
      <c r="L5329" t="s">
        <v>10989</v>
      </c>
      <c r="M5329">
        <v>1830</v>
      </c>
      <c r="N5329" t="s">
        <v>28389</v>
      </c>
      <c r="O5329" t="s">
        <v>28390</v>
      </c>
      <c r="P5329" s="2">
        <v>1139697.5</v>
      </c>
      <c r="Q5329" s="2">
        <v>1179660.4450598075</v>
      </c>
      <c r="R5329" s="2">
        <v>1424658.9831897633</v>
      </c>
      <c r="S5329" s="2">
        <v>1371358.5351435412</v>
      </c>
      <c r="T5329" s="2">
        <v>1268175.8934146285</v>
      </c>
      <c r="U5329" s="2">
        <v>1620912.2002983198</v>
      </c>
      <c r="V5329" s="2">
        <v>1322043.0761145807</v>
      </c>
      <c r="W5329" s="2">
        <v>894833.87877149729</v>
      </c>
      <c r="X5329" s="2">
        <v>1064742.8709521936</v>
      </c>
      <c r="Y5329" s="2">
        <v>1288426.6406376553</v>
      </c>
      <c r="Z5329" s="7">
        <f t="shared" si="664"/>
        <v>1278843.8658482779</v>
      </c>
      <c r="AA5329" s="7">
        <f t="shared" si="665"/>
        <v>1243189.0933648124</v>
      </c>
      <c r="AB5329" s="7">
        <f t="shared" si="666"/>
        <v>140261.74884622992</v>
      </c>
      <c r="AC5329" s="7">
        <f t="shared" si="667"/>
        <v>246883.73044600795</v>
      </c>
      <c r="AD5329" s="7">
        <f t="shared" si="668"/>
        <v>70130.874423114961</v>
      </c>
      <c r="AE5329" s="7">
        <f t="shared" si="669"/>
        <v>100789.86089792392</v>
      </c>
      <c r="AF5329" s="8">
        <f t="shared" si="670"/>
        <v>0.97211952652264155</v>
      </c>
      <c r="AG5329" s="6">
        <f t="shared" si="671"/>
        <v>0.77898666705004105</v>
      </c>
    </row>
    <row r="5330" spans="1:33" x14ac:dyDescent="0.55000000000000004">
      <c r="A5330">
        <v>5329</v>
      </c>
      <c r="B5330" t="s">
        <v>158</v>
      </c>
      <c r="C5330" t="s">
        <v>10887</v>
      </c>
      <c r="D5330" t="s">
        <v>11298</v>
      </c>
      <c r="E5330" t="s">
        <v>11299</v>
      </c>
      <c r="F5330" t="s">
        <v>11300</v>
      </c>
      <c r="G5330" t="s">
        <v>11301</v>
      </c>
      <c r="H5330">
        <v>810</v>
      </c>
      <c r="I5330">
        <v>828</v>
      </c>
      <c r="J5330" t="s">
        <v>7094</v>
      </c>
      <c r="K5330" t="s">
        <v>7095</v>
      </c>
      <c r="L5330" t="s">
        <v>11243</v>
      </c>
      <c r="M5330">
        <v>812</v>
      </c>
      <c r="N5330" t="s">
        <v>23570</v>
      </c>
      <c r="O5330" t="s">
        <v>28391</v>
      </c>
      <c r="P5330" s="2">
        <v>6749202</v>
      </c>
      <c r="Q5330" s="2">
        <v>6896519.8634602409</v>
      </c>
      <c r="R5330" s="2">
        <v>9189513.7386400457</v>
      </c>
      <c r="S5330" s="2">
        <v>8644645.7362642419</v>
      </c>
      <c r="T5330" s="2">
        <v>5053997.7702282108</v>
      </c>
      <c r="U5330" s="2">
        <v>6246544.8551279409</v>
      </c>
      <c r="V5330" s="2">
        <v>6130556.5746280113</v>
      </c>
      <c r="W5330" s="2">
        <v>5555863.1138125267</v>
      </c>
      <c r="X5330" s="2">
        <v>5901720.8812399674</v>
      </c>
      <c r="Y5330" s="2">
        <v>9178438.6849295218</v>
      </c>
      <c r="Z5330" s="7">
        <f t="shared" si="664"/>
        <v>7869970.3345911317</v>
      </c>
      <c r="AA5330" s="7">
        <f t="shared" si="665"/>
        <v>6344520.3133276962</v>
      </c>
      <c r="AB5330" s="7">
        <f t="shared" si="666"/>
        <v>1230859.3546371795</v>
      </c>
      <c r="AC5330" s="7">
        <f t="shared" si="667"/>
        <v>1453958.2496373435</v>
      </c>
      <c r="AD5330" s="7">
        <f t="shared" si="668"/>
        <v>615429.67731858976</v>
      </c>
      <c r="AE5330" s="7">
        <f t="shared" si="669"/>
        <v>593575.96982027614</v>
      </c>
      <c r="AF5330" s="8">
        <f t="shared" si="670"/>
        <v>0.80616826285118559</v>
      </c>
      <c r="AG5330" s="6">
        <f t="shared" si="671"/>
        <v>0.11551875046228452</v>
      </c>
    </row>
    <row r="5331" spans="1:33" x14ac:dyDescent="0.55000000000000004">
      <c r="A5331">
        <v>5330</v>
      </c>
      <c r="B5331" t="s">
        <v>7097</v>
      </c>
      <c r="C5331" t="s">
        <v>10887</v>
      </c>
      <c r="D5331" t="s">
        <v>28392</v>
      </c>
      <c r="E5331" t="s">
        <v>28393</v>
      </c>
      <c r="F5331" t="s">
        <v>28394</v>
      </c>
      <c r="G5331" t="s">
        <v>28395</v>
      </c>
      <c r="H5331">
        <v>484</v>
      </c>
      <c r="I5331">
        <v>496</v>
      </c>
      <c r="J5331" t="s">
        <v>7096</v>
      </c>
      <c r="K5331" t="s">
        <v>138</v>
      </c>
      <c r="L5331" t="s">
        <v>11243</v>
      </c>
      <c r="M5331">
        <v>486</v>
      </c>
      <c r="N5331" t="s">
        <v>20404</v>
      </c>
      <c r="O5331" t="s">
        <v>28396</v>
      </c>
      <c r="P5331" s="2">
        <v>1715604</v>
      </c>
      <c r="Q5331" s="2">
        <v>1281785.9197091511</v>
      </c>
      <c r="R5331" s="2">
        <v>0</v>
      </c>
      <c r="S5331" s="2">
        <v>1235282.4577513821</v>
      </c>
      <c r="T5331" s="2">
        <v>1565535.5183536313</v>
      </c>
      <c r="U5331" s="2">
        <v>0</v>
      </c>
      <c r="V5331" s="2">
        <v>12965.248008754033</v>
      </c>
      <c r="W5331" s="2">
        <v>1516445.5297180801</v>
      </c>
      <c r="X5331" s="2">
        <v>1415445.3951343216</v>
      </c>
      <c r="Y5331" s="2">
        <v>0</v>
      </c>
      <c r="Z5331" s="7">
        <f t="shared" si="664"/>
        <v>1410890.7924868446</v>
      </c>
      <c r="AA5331" s="7">
        <f t="shared" si="665"/>
        <v>1127597.9228036967</v>
      </c>
      <c r="AB5331" s="7">
        <f t="shared" si="666"/>
        <v>737860.89824563777</v>
      </c>
      <c r="AC5331" s="7">
        <f t="shared" si="667"/>
        <v>820189.82356464805</v>
      </c>
      <c r="AD5331" s="7">
        <f t="shared" si="668"/>
        <v>368930.44912281889</v>
      </c>
      <c r="AE5331" s="7">
        <f t="shared" si="669"/>
        <v>334841.093326125</v>
      </c>
      <c r="AF5331" s="8">
        <f t="shared" si="670"/>
        <v>0.79920992383555489</v>
      </c>
      <c r="AG5331" s="6">
        <f t="shared" si="671"/>
        <v>0.55773209748061081</v>
      </c>
    </row>
    <row r="5332" spans="1:33" x14ac:dyDescent="0.55000000000000004">
      <c r="A5332">
        <v>5331</v>
      </c>
      <c r="B5332" t="s">
        <v>401</v>
      </c>
      <c r="C5332" t="s">
        <v>10887</v>
      </c>
      <c r="D5332" t="s">
        <v>11933</v>
      </c>
      <c r="E5332" t="s">
        <v>11934</v>
      </c>
      <c r="F5332" t="s">
        <v>11935</v>
      </c>
      <c r="G5332" t="s">
        <v>11936</v>
      </c>
      <c r="H5332">
        <v>1052</v>
      </c>
      <c r="I5332">
        <v>1061</v>
      </c>
      <c r="J5332" t="s">
        <v>7098</v>
      </c>
      <c r="K5332" t="s">
        <v>138</v>
      </c>
      <c r="L5332" t="s">
        <v>11243</v>
      </c>
      <c r="M5332">
        <v>1054</v>
      </c>
      <c r="N5332" t="s">
        <v>28397</v>
      </c>
      <c r="O5332" t="s">
        <v>28398</v>
      </c>
      <c r="P5332" s="2">
        <v>56695872</v>
      </c>
      <c r="Q5332" s="2">
        <v>59298807.807868101</v>
      </c>
      <c r="R5332" s="2">
        <v>74573794.220964208</v>
      </c>
      <c r="S5332" s="2">
        <v>65877761.184152119</v>
      </c>
      <c r="T5332" s="2">
        <v>68027181.140152723</v>
      </c>
      <c r="U5332" s="2">
        <v>70345223.944797397</v>
      </c>
      <c r="V5332" s="2">
        <v>77444024.795742482</v>
      </c>
      <c r="W5332" s="2">
        <v>50116339.453475095</v>
      </c>
      <c r="X5332" s="2">
        <v>63520559.843837537</v>
      </c>
      <c r="Y5332" s="2">
        <v>79912378.919498101</v>
      </c>
      <c r="Z5332" s="7">
        <f t="shared" si="664"/>
        <v>64111558.803246111</v>
      </c>
      <c r="AA5332" s="7">
        <f t="shared" si="665"/>
        <v>68227618.016250551</v>
      </c>
      <c r="AB5332" s="7">
        <f t="shared" si="666"/>
        <v>7973556.7909062598</v>
      </c>
      <c r="AC5332" s="7">
        <f t="shared" si="667"/>
        <v>10734756.903795969</v>
      </c>
      <c r="AD5332" s="7">
        <f t="shared" si="668"/>
        <v>3986778.3954531299</v>
      </c>
      <c r="AE5332" s="7">
        <f t="shared" si="669"/>
        <v>4382446.154519856</v>
      </c>
      <c r="AF5332" s="8">
        <f t="shared" si="670"/>
        <v>1.0642015151376421</v>
      </c>
      <c r="AG5332" s="6">
        <f t="shared" si="671"/>
        <v>0.50738059343020914</v>
      </c>
    </row>
    <row r="5333" spans="1:33" x14ac:dyDescent="0.55000000000000004">
      <c r="A5333">
        <v>5332</v>
      </c>
      <c r="B5333" t="s">
        <v>7100</v>
      </c>
      <c r="C5333" t="s">
        <v>10887</v>
      </c>
      <c r="D5333" t="s">
        <v>28399</v>
      </c>
      <c r="E5333" t="s">
        <v>28400</v>
      </c>
      <c r="F5333" t="s">
        <v>28401</v>
      </c>
      <c r="G5333" t="s">
        <v>28402</v>
      </c>
      <c r="H5333">
        <v>2097</v>
      </c>
      <c r="I5333">
        <v>2108</v>
      </c>
      <c r="J5333" t="s">
        <v>7099</v>
      </c>
      <c r="K5333" t="s">
        <v>138</v>
      </c>
      <c r="L5333" t="s">
        <v>11243</v>
      </c>
      <c r="M5333">
        <v>2099</v>
      </c>
      <c r="N5333" t="s">
        <v>28403</v>
      </c>
      <c r="O5333" t="s">
        <v>28404</v>
      </c>
      <c r="P5333" s="2">
        <v>0</v>
      </c>
      <c r="Q5333" s="2">
        <v>806691.67236402305</v>
      </c>
      <c r="R5333" s="2">
        <v>0</v>
      </c>
      <c r="S5333" s="2">
        <v>7150.1322644239654</v>
      </c>
      <c r="T5333" s="2">
        <v>10317.098730410233</v>
      </c>
      <c r="U5333" s="2">
        <v>0</v>
      </c>
      <c r="V5333" s="2">
        <v>0</v>
      </c>
      <c r="W5333" s="2">
        <v>1212630.7497325225</v>
      </c>
      <c r="X5333" s="2">
        <v>1381537.1264840828</v>
      </c>
      <c r="Y5333" s="2">
        <v>0</v>
      </c>
      <c r="Z5333" s="7">
        <f t="shared" si="664"/>
        <v>406920.90231422352</v>
      </c>
      <c r="AA5333" s="7">
        <f t="shared" si="665"/>
        <v>868161.65831567196</v>
      </c>
      <c r="AB5333" s="7">
        <f t="shared" si="666"/>
        <v>402168.27237390791</v>
      </c>
      <c r="AC5333" s="7">
        <f t="shared" si="667"/>
        <v>670621.74317909533</v>
      </c>
      <c r="AD5333" s="7">
        <f t="shared" si="668"/>
        <v>201084.13618695395</v>
      </c>
      <c r="AE5333" s="7">
        <f t="shared" si="669"/>
        <v>273780.18020076148</v>
      </c>
      <c r="AF5333" s="8">
        <f t="shared" si="670"/>
        <v>2.133489956840013</v>
      </c>
      <c r="AG5333" s="6">
        <f t="shared" si="671"/>
        <v>0.51639831570203232</v>
      </c>
    </row>
    <row r="5334" spans="1:33" x14ac:dyDescent="0.55000000000000004">
      <c r="A5334">
        <v>5333</v>
      </c>
      <c r="B5334" t="s">
        <v>3835</v>
      </c>
      <c r="C5334" t="s">
        <v>10887</v>
      </c>
      <c r="D5334" t="s">
        <v>20630</v>
      </c>
      <c r="E5334" t="s">
        <v>20631</v>
      </c>
      <c r="F5334" t="s">
        <v>20632</v>
      </c>
      <c r="G5334" t="s">
        <v>20633</v>
      </c>
      <c r="H5334">
        <v>375</v>
      </c>
      <c r="I5334">
        <v>382</v>
      </c>
      <c r="J5334" t="s">
        <v>7101</v>
      </c>
      <c r="K5334" t="s">
        <v>138</v>
      </c>
      <c r="L5334" t="s">
        <v>11243</v>
      </c>
      <c r="M5334">
        <v>377</v>
      </c>
      <c r="N5334" t="s">
        <v>12911</v>
      </c>
      <c r="O5334" t="s">
        <v>28405</v>
      </c>
      <c r="P5334" s="2">
        <v>0</v>
      </c>
      <c r="Q5334" s="2">
        <v>77788.009177732878</v>
      </c>
      <c r="R5334" s="2">
        <v>0</v>
      </c>
      <c r="S5334" s="2">
        <v>0</v>
      </c>
      <c r="T5334" s="2">
        <v>0</v>
      </c>
      <c r="U5334" s="2">
        <v>0</v>
      </c>
      <c r="V5334" s="2">
        <v>0</v>
      </c>
      <c r="W5334" s="2">
        <v>7216316.3617572924</v>
      </c>
      <c r="X5334" s="2">
        <v>0</v>
      </c>
      <c r="Y5334" s="2">
        <v>0</v>
      </c>
      <c r="Z5334" s="7">
        <f t="shared" si="664"/>
        <v>77788.009177732878</v>
      </c>
      <c r="AA5334" s="7">
        <f t="shared" si="665"/>
        <v>7216316.3617572924</v>
      </c>
      <c r="AB5334" s="7">
        <f t="shared" si="666"/>
        <v>38894.004588866439</v>
      </c>
      <c r="AC5334" s="7">
        <f t="shared" si="667"/>
        <v>2946048.8181338185</v>
      </c>
      <c r="AD5334" s="7">
        <f t="shared" si="668"/>
        <v>19447.00229443322</v>
      </c>
      <c r="AE5334" s="7">
        <f t="shared" si="669"/>
        <v>1202719.3936262156</v>
      </c>
      <c r="AF5334" s="8">
        <f t="shared" si="670"/>
        <v>92.769006920709202</v>
      </c>
      <c r="AG5334" s="6">
        <f t="shared" si="671"/>
        <v>0.37041419200419257</v>
      </c>
    </row>
    <row r="5335" spans="1:33" x14ac:dyDescent="0.55000000000000004">
      <c r="A5335">
        <v>5334</v>
      </c>
      <c r="B5335" t="s">
        <v>4045</v>
      </c>
      <c r="C5335" t="s">
        <v>10887</v>
      </c>
      <c r="D5335" t="s">
        <v>21185</v>
      </c>
      <c r="E5335" t="s">
        <v>21186</v>
      </c>
      <c r="F5335" t="s">
        <v>21187</v>
      </c>
      <c r="G5335" t="s">
        <v>21188</v>
      </c>
      <c r="H5335">
        <v>41</v>
      </c>
      <c r="I5335">
        <v>52</v>
      </c>
      <c r="J5335" t="s">
        <v>7102</v>
      </c>
      <c r="K5335" t="s">
        <v>138</v>
      </c>
      <c r="L5335" t="s">
        <v>11243</v>
      </c>
      <c r="M5335">
        <v>43</v>
      </c>
      <c r="N5335" t="s">
        <v>14394</v>
      </c>
      <c r="O5335" t="s">
        <v>28406</v>
      </c>
      <c r="P5335" s="2">
        <v>19437674</v>
      </c>
      <c r="Q5335" s="2">
        <v>26211714.780568622</v>
      </c>
      <c r="R5335" s="2">
        <v>31021931.776994862</v>
      </c>
      <c r="S5335" s="2">
        <v>27509256.195729248</v>
      </c>
      <c r="T5335" s="2">
        <v>19094297.321435373</v>
      </c>
      <c r="U5335" s="2">
        <v>36292450.79591094</v>
      </c>
      <c r="V5335" s="2">
        <v>42579222.445065513</v>
      </c>
      <c r="W5335" s="2">
        <v>18874576.791495036</v>
      </c>
      <c r="X5335" s="2">
        <v>42668911.072053909</v>
      </c>
      <c r="Y5335" s="2">
        <v>37494566.270863555</v>
      </c>
      <c r="Z5335" s="7">
        <f t="shared" si="664"/>
        <v>26045144.188323185</v>
      </c>
      <c r="AA5335" s="7">
        <f t="shared" si="665"/>
        <v>32834004.116137389</v>
      </c>
      <c r="AB5335" s="7">
        <f t="shared" si="666"/>
        <v>4851063.344764973</v>
      </c>
      <c r="AC5335" s="7">
        <f t="shared" si="667"/>
        <v>11036498.739919875</v>
      </c>
      <c r="AD5335" s="7">
        <f t="shared" si="668"/>
        <v>2425531.6723824865</v>
      </c>
      <c r="AE5335" s="7">
        <f t="shared" si="669"/>
        <v>4505631.7432788676</v>
      </c>
      <c r="AF5335" s="8">
        <f t="shared" si="670"/>
        <v>1.2606574138628825</v>
      </c>
      <c r="AG5335" s="6">
        <f t="shared" si="671"/>
        <v>0.22461521923910333</v>
      </c>
    </row>
    <row r="5336" spans="1:33" x14ac:dyDescent="0.55000000000000004">
      <c r="A5336">
        <v>5335</v>
      </c>
      <c r="B5336" t="s">
        <v>7104</v>
      </c>
      <c r="C5336" t="s">
        <v>10887</v>
      </c>
      <c r="D5336" t="s">
        <v>28407</v>
      </c>
      <c r="E5336" t="s">
        <v>28408</v>
      </c>
      <c r="F5336" t="s">
        <v>28409</v>
      </c>
      <c r="G5336" t="s">
        <v>28410</v>
      </c>
      <c r="H5336">
        <v>65</v>
      </c>
      <c r="I5336">
        <v>88</v>
      </c>
      <c r="J5336" t="s">
        <v>7103</v>
      </c>
      <c r="K5336" t="s">
        <v>138</v>
      </c>
      <c r="L5336" t="s">
        <v>11243</v>
      </c>
      <c r="M5336">
        <v>67</v>
      </c>
      <c r="N5336" t="s">
        <v>13918</v>
      </c>
      <c r="O5336" t="s">
        <v>28411</v>
      </c>
      <c r="P5336" s="2">
        <v>6616282.9999999991</v>
      </c>
      <c r="Q5336" s="2">
        <v>6331334.6002194239</v>
      </c>
      <c r="R5336" s="2">
        <v>7530882.9020778649</v>
      </c>
      <c r="S5336" s="2">
        <v>8175014.3795129256</v>
      </c>
      <c r="T5336" s="2">
        <v>5224680.1027600523</v>
      </c>
      <c r="U5336" s="2">
        <v>6398575.7218990428</v>
      </c>
      <c r="V5336" s="2">
        <v>5917794.8254172727</v>
      </c>
      <c r="W5336" s="2">
        <v>7541974.5469368361</v>
      </c>
      <c r="X5336" s="2">
        <v>6015866.6332506202</v>
      </c>
      <c r="Y5336" s="2">
        <v>10949148.041818978</v>
      </c>
      <c r="Z5336" s="7">
        <f t="shared" si="664"/>
        <v>7163378.7204525536</v>
      </c>
      <c r="AA5336" s="7">
        <f t="shared" si="665"/>
        <v>7008006.6453471333</v>
      </c>
      <c r="AB5336" s="7">
        <f t="shared" si="666"/>
        <v>846576.86706457112</v>
      </c>
      <c r="AC5336" s="7">
        <f t="shared" si="667"/>
        <v>2075682.0782952379</v>
      </c>
      <c r="AD5336" s="7">
        <f t="shared" si="668"/>
        <v>423288.43353228556</v>
      </c>
      <c r="AE5336" s="7">
        <f t="shared" si="669"/>
        <v>847393.66001050919</v>
      </c>
      <c r="AF5336" s="8">
        <f t="shared" si="670"/>
        <v>0.97831022466230788</v>
      </c>
      <c r="AG5336" s="6">
        <f t="shared" si="671"/>
        <v>0.8742987970577426</v>
      </c>
    </row>
    <row r="5337" spans="1:33" x14ac:dyDescent="0.55000000000000004">
      <c r="A5337">
        <v>5336</v>
      </c>
      <c r="B5337" t="s">
        <v>7106</v>
      </c>
      <c r="C5337" t="s">
        <v>10887</v>
      </c>
      <c r="D5337" t="s">
        <v>28412</v>
      </c>
      <c r="E5337" t="s">
        <v>28413</v>
      </c>
      <c r="F5337" t="s">
        <v>28414</v>
      </c>
      <c r="G5337" t="s">
        <v>28415</v>
      </c>
      <c r="H5337">
        <v>109</v>
      </c>
      <c r="I5337">
        <v>128</v>
      </c>
      <c r="J5337" t="s">
        <v>7105</v>
      </c>
      <c r="K5337" t="s">
        <v>138</v>
      </c>
      <c r="L5337" t="s">
        <v>11243</v>
      </c>
      <c r="M5337">
        <v>111</v>
      </c>
      <c r="N5337" t="s">
        <v>23107</v>
      </c>
      <c r="O5337" t="s">
        <v>28416</v>
      </c>
      <c r="P5337" s="2">
        <v>28452679.999999996</v>
      </c>
      <c r="Q5337" s="2">
        <v>24552092.953377068</v>
      </c>
      <c r="R5337" s="2">
        <v>27538268.247230925</v>
      </c>
      <c r="S5337" s="2">
        <v>28428553.265055735</v>
      </c>
      <c r="T5337" s="2">
        <v>24850958.221063443</v>
      </c>
      <c r="U5337" s="2">
        <v>29351494.064700153</v>
      </c>
      <c r="V5337" s="2">
        <v>26570601.038206454</v>
      </c>
      <c r="W5337" s="2">
        <v>22074689.081021652</v>
      </c>
      <c r="X5337" s="2">
        <v>24216460.232618999</v>
      </c>
      <c r="Y5337" s="2">
        <v>28618215.532401815</v>
      </c>
      <c r="Z5337" s="7">
        <f t="shared" si="664"/>
        <v>27242898.616415929</v>
      </c>
      <c r="AA5337" s="7">
        <f t="shared" si="665"/>
        <v>25947069.69500209</v>
      </c>
      <c r="AB5337" s="7">
        <f t="shared" si="666"/>
        <v>1843640.0839062517</v>
      </c>
      <c r="AC5337" s="7">
        <f t="shared" si="667"/>
        <v>2767877.0855560596</v>
      </c>
      <c r="AD5337" s="7">
        <f t="shared" si="668"/>
        <v>921820.04195312585</v>
      </c>
      <c r="AE5337" s="7">
        <f t="shared" si="669"/>
        <v>1129981.0883923608</v>
      </c>
      <c r="AF5337" s="8">
        <f t="shared" si="670"/>
        <v>0.95243424939250032</v>
      </c>
      <c r="AG5337" s="6">
        <f t="shared" si="671"/>
        <v>0.40021392461644489</v>
      </c>
    </row>
    <row r="5338" spans="1:33" x14ac:dyDescent="0.55000000000000004">
      <c r="A5338">
        <v>5337</v>
      </c>
      <c r="B5338" t="s">
        <v>24</v>
      </c>
      <c r="C5338" t="s">
        <v>10887</v>
      </c>
      <c r="D5338" t="s">
        <v>10933</v>
      </c>
      <c r="E5338" t="s">
        <v>10934</v>
      </c>
      <c r="F5338" t="s">
        <v>10935</v>
      </c>
      <c r="G5338" t="s">
        <v>10936</v>
      </c>
      <c r="H5338">
        <v>1081</v>
      </c>
      <c r="I5338">
        <v>1099</v>
      </c>
      <c r="J5338" t="s">
        <v>7107</v>
      </c>
      <c r="K5338" t="s">
        <v>138</v>
      </c>
      <c r="L5338" t="s">
        <v>11243</v>
      </c>
      <c r="M5338">
        <v>1083</v>
      </c>
      <c r="N5338" t="s">
        <v>28417</v>
      </c>
      <c r="O5338" t="s">
        <v>28418</v>
      </c>
      <c r="P5338" s="2">
        <v>554714.25</v>
      </c>
      <c r="Q5338" s="2">
        <v>706643.73887828679</v>
      </c>
      <c r="R5338" s="2">
        <v>727324.33134712488</v>
      </c>
      <c r="S5338" s="2">
        <v>665073.87241223222</v>
      </c>
      <c r="T5338" s="2">
        <v>693356.98196756141</v>
      </c>
      <c r="U5338" s="2">
        <v>531182.35556268611</v>
      </c>
      <c r="V5338" s="2">
        <v>513944.50338201597</v>
      </c>
      <c r="W5338" s="2">
        <v>1002342.7757247806</v>
      </c>
      <c r="X5338" s="2">
        <v>971065.40613889834</v>
      </c>
      <c r="Y5338" s="2">
        <v>829705.1810772256</v>
      </c>
      <c r="Z5338" s="7">
        <f t="shared" si="664"/>
        <v>663439.04815941094</v>
      </c>
      <c r="AA5338" s="7">
        <f t="shared" si="665"/>
        <v>756932.86730886123</v>
      </c>
      <c r="AB5338" s="7">
        <f t="shared" si="666"/>
        <v>76966.93899164407</v>
      </c>
      <c r="AC5338" s="7">
        <f t="shared" si="667"/>
        <v>212331.39604879188</v>
      </c>
      <c r="AD5338" s="7">
        <f t="shared" si="668"/>
        <v>38483.469495822035</v>
      </c>
      <c r="AE5338" s="7">
        <f t="shared" si="669"/>
        <v>86683.929448724724</v>
      </c>
      <c r="AF5338" s="8">
        <f t="shared" si="670"/>
        <v>1.1409229972351365</v>
      </c>
      <c r="AG5338" s="6">
        <f t="shared" si="671"/>
        <v>0.35834777504612697</v>
      </c>
    </row>
    <row r="5339" spans="1:33" x14ac:dyDescent="0.55000000000000004">
      <c r="A5339">
        <v>5338</v>
      </c>
      <c r="B5339" t="s">
        <v>4056</v>
      </c>
      <c r="C5339" t="s">
        <v>10887</v>
      </c>
      <c r="D5339" t="s">
        <v>21208</v>
      </c>
      <c r="E5339" t="s">
        <v>21209</v>
      </c>
      <c r="F5339" t="s">
        <v>21210</v>
      </c>
      <c r="G5339" t="s">
        <v>21211</v>
      </c>
      <c r="H5339">
        <v>505</v>
      </c>
      <c r="I5339">
        <v>521</v>
      </c>
      <c r="J5339" t="s">
        <v>7108</v>
      </c>
      <c r="K5339" t="s">
        <v>138</v>
      </c>
      <c r="L5339" t="s">
        <v>11243</v>
      </c>
      <c r="M5339">
        <v>507</v>
      </c>
      <c r="N5339" t="s">
        <v>21212</v>
      </c>
      <c r="O5339" t="s">
        <v>28419</v>
      </c>
      <c r="P5339" s="2">
        <v>2945520.5</v>
      </c>
      <c r="Q5339" s="2">
        <v>4182021.9182585957</v>
      </c>
      <c r="R5339" s="2">
        <v>3913226.4964504694</v>
      </c>
      <c r="S5339" s="2">
        <v>4166373.0631881342</v>
      </c>
      <c r="T5339" s="2">
        <v>4989028.0642251708</v>
      </c>
      <c r="U5339" s="2">
        <v>3586265.9764856528</v>
      </c>
      <c r="V5339" s="2">
        <v>3773781.8387755398</v>
      </c>
      <c r="W5339" s="2">
        <v>6096267.8138177125</v>
      </c>
      <c r="X5339" s="2">
        <v>6275821.0044574793</v>
      </c>
      <c r="Y5339" s="2">
        <v>4256569.221116541</v>
      </c>
      <c r="Z5339" s="7">
        <f t="shared" si="664"/>
        <v>3801785.4944742997</v>
      </c>
      <c r="AA5339" s="7">
        <f t="shared" si="665"/>
        <v>4829622.3198130168</v>
      </c>
      <c r="AB5339" s="7">
        <f t="shared" si="666"/>
        <v>583984.20952295978</v>
      </c>
      <c r="AC5339" s="7">
        <f t="shared" si="667"/>
        <v>1158483.1121873835</v>
      </c>
      <c r="AD5339" s="7">
        <f t="shared" si="668"/>
        <v>291992.10476147989</v>
      </c>
      <c r="AE5339" s="7">
        <f t="shared" si="669"/>
        <v>472948.75008175499</v>
      </c>
      <c r="AF5339" s="8">
        <f t="shared" si="670"/>
        <v>1.2703563435739931</v>
      </c>
      <c r="AG5339" s="6">
        <f t="shared" si="671"/>
        <v>0.10315058922787219</v>
      </c>
    </row>
    <row r="5340" spans="1:33" x14ac:dyDescent="0.55000000000000004">
      <c r="A5340">
        <v>5339</v>
      </c>
      <c r="B5340" t="s">
        <v>7110</v>
      </c>
      <c r="C5340" t="s">
        <v>10887</v>
      </c>
      <c r="D5340" t="s">
        <v>25212</v>
      </c>
      <c r="E5340" t="s">
        <v>25213</v>
      </c>
      <c r="F5340" t="s">
        <v>25214</v>
      </c>
      <c r="G5340" t="s">
        <v>25215</v>
      </c>
      <c r="H5340">
        <v>424</v>
      </c>
      <c r="I5340">
        <v>446</v>
      </c>
      <c r="J5340" t="s">
        <v>7109</v>
      </c>
      <c r="K5340" t="s">
        <v>138</v>
      </c>
      <c r="L5340" t="s">
        <v>11243</v>
      </c>
      <c r="M5340">
        <v>426</v>
      </c>
      <c r="N5340" t="s">
        <v>14086</v>
      </c>
      <c r="O5340" t="s">
        <v>28420</v>
      </c>
      <c r="P5340" s="2">
        <v>2635936.5</v>
      </c>
      <c r="Q5340" s="2">
        <v>1641749.8486531978</v>
      </c>
      <c r="R5340" s="2">
        <v>3150727.1882833117</v>
      </c>
      <c r="S5340" s="2">
        <v>4264725.5429287106</v>
      </c>
      <c r="T5340" s="2">
        <v>2138816.5377094736</v>
      </c>
      <c r="U5340" s="2">
        <v>3589694.7269222382</v>
      </c>
      <c r="V5340" s="2">
        <v>2857460.0708786827</v>
      </c>
      <c r="W5340" s="2">
        <v>2213668.122361125</v>
      </c>
      <c r="X5340" s="2">
        <v>2597846.2559692943</v>
      </c>
      <c r="Y5340" s="2">
        <v>3564378.7955521853</v>
      </c>
      <c r="Z5340" s="7">
        <f t="shared" si="664"/>
        <v>2923284.7699663048</v>
      </c>
      <c r="AA5340" s="7">
        <f t="shared" si="665"/>
        <v>2826977.4182321671</v>
      </c>
      <c r="AB5340" s="7">
        <f t="shared" si="666"/>
        <v>1091801.9026382475</v>
      </c>
      <c r="AC5340" s="7">
        <f t="shared" si="667"/>
        <v>636968.20262313972</v>
      </c>
      <c r="AD5340" s="7">
        <f t="shared" si="668"/>
        <v>545900.95131912373</v>
      </c>
      <c r="AE5340" s="7">
        <f t="shared" si="669"/>
        <v>260041.17980073631</v>
      </c>
      <c r="AF5340" s="8">
        <f t="shared" si="670"/>
        <v>0.96705509065569151</v>
      </c>
      <c r="AG5340" s="6">
        <f t="shared" si="671"/>
        <v>0.88053225025606729</v>
      </c>
    </row>
    <row r="5341" spans="1:33" x14ac:dyDescent="0.55000000000000004">
      <c r="A5341">
        <v>5340</v>
      </c>
      <c r="B5341" t="s">
        <v>7113</v>
      </c>
      <c r="C5341" t="s">
        <v>10887</v>
      </c>
      <c r="D5341" t="s">
        <v>28421</v>
      </c>
      <c r="E5341" t="s">
        <v>28422</v>
      </c>
      <c r="F5341" t="s">
        <v>28423</v>
      </c>
      <c r="G5341" t="s">
        <v>28424</v>
      </c>
      <c r="H5341">
        <v>555</v>
      </c>
      <c r="I5341">
        <v>569</v>
      </c>
      <c r="J5341" t="s">
        <v>7111</v>
      </c>
      <c r="K5341" t="s">
        <v>7112</v>
      </c>
      <c r="L5341" t="s">
        <v>11243</v>
      </c>
      <c r="M5341">
        <v>557</v>
      </c>
      <c r="N5341" t="s">
        <v>23719</v>
      </c>
      <c r="O5341" t="s">
        <v>28425</v>
      </c>
      <c r="P5341" s="2">
        <v>109777.59375</v>
      </c>
      <c r="Q5341" s="2">
        <v>44441.759474801183</v>
      </c>
      <c r="R5341" s="2">
        <v>67781.868285094228</v>
      </c>
      <c r="S5341" s="2">
        <v>87855.02323979605</v>
      </c>
      <c r="T5341" s="2">
        <v>77354.804751773394</v>
      </c>
      <c r="U5341" s="2">
        <v>132662.90735208575</v>
      </c>
      <c r="V5341" s="2">
        <v>169089.13971757164</v>
      </c>
      <c r="W5341" s="2">
        <v>20661.258297810222</v>
      </c>
      <c r="X5341" s="2">
        <v>39480.855142891756</v>
      </c>
      <c r="Y5341" s="2">
        <v>123078.08671710688</v>
      </c>
      <c r="Z5341" s="7">
        <f t="shared" si="664"/>
        <v>77464.061187422863</v>
      </c>
      <c r="AA5341" s="7">
        <f t="shared" si="665"/>
        <v>93721.17532987328</v>
      </c>
      <c r="AB5341" s="7">
        <f t="shared" si="666"/>
        <v>27906.712148656483</v>
      </c>
      <c r="AC5341" s="7">
        <f t="shared" si="667"/>
        <v>57630.267553866084</v>
      </c>
      <c r="AD5341" s="7">
        <f t="shared" si="668"/>
        <v>13953.356074328241</v>
      </c>
      <c r="AE5341" s="7">
        <f t="shared" si="669"/>
        <v>23527.458207840864</v>
      </c>
      <c r="AF5341" s="8">
        <f t="shared" si="670"/>
        <v>1.2098665354391456</v>
      </c>
      <c r="AG5341" s="6">
        <f t="shared" si="671"/>
        <v>0.56961611905197895</v>
      </c>
    </row>
    <row r="5342" spans="1:33" x14ac:dyDescent="0.55000000000000004">
      <c r="A5342">
        <v>5341</v>
      </c>
      <c r="B5342" t="s">
        <v>1541</v>
      </c>
      <c r="C5342" t="s">
        <v>10887</v>
      </c>
      <c r="D5342" t="s">
        <v>15250</v>
      </c>
      <c r="E5342" t="s">
        <v>15251</v>
      </c>
      <c r="F5342" t="s">
        <v>15252</v>
      </c>
      <c r="G5342" t="s">
        <v>15253</v>
      </c>
      <c r="H5342">
        <v>163</v>
      </c>
      <c r="I5342">
        <v>189</v>
      </c>
      <c r="J5342" t="s">
        <v>7114</v>
      </c>
      <c r="K5342" t="s">
        <v>138</v>
      </c>
      <c r="L5342" t="s">
        <v>11243</v>
      </c>
      <c r="M5342">
        <v>165</v>
      </c>
      <c r="N5342" t="s">
        <v>12174</v>
      </c>
      <c r="O5342" t="s">
        <v>28426</v>
      </c>
      <c r="P5342" s="2">
        <v>167141536</v>
      </c>
      <c r="Q5342" s="2">
        <v>114234895.70259947</v>
      </c>
      <c r="R5342" s="2">
        <v>145602459.88461792</v>
      </c>
      <c r="S5342" s="2">
        <v>137856377.21819937</v>
      </c>
      <c r="T5342" s="2">
        <v>121810148.61123085</v>
      </c>
      <c r="U5342" s="2">
        <v>139045613.18526044</v>
      </c>
      <c r="V5342" s="2">
        <v>118263300.83009125</v>
      </c>
      <c r="W5342" s="2">
        <v>130570638.48305212</v>
      </c>
      <c r="X5342" s="2">
        <v>138892811.28231087</v>
      </c>
      <c r="Y5342" s="2">
        <v>144038670.84447649</v>
      </c>
      <c r="Z5342" s="7">
        <f t="shared" si="664"/>
        <v>141208817.20135421</v>
      </c>
      <c r="AA5342" s="7">
        <f t="shared" si="665"/>
        <v>132103530.53940368</v>
      </c>
      <c r="AB5342" s="7">
        <f t="shared" si="666"/>
        <v>21837592.168700404</v>
      </c>
      <c r="AC5342" s="7">
        <f t="shared" si="667"/>
        <v>10359438.65807298</v>
      </c>
      <c r="AD5342" s="7">
        <f t="shared" si="668"/>
        <v>10918796.084350202</v>
      </c>
      <c r="AE5342" s="7">
        <f t="shared" si="669"/>
        <v>4229223.1223235494</v>
      </c>
      <c r="AF5342" s="8">
        <f t="shared" si="670"/>
        <v>0.93551899348489687</v>
      </c>
      <c r="AG5342" s="6">
        <f t="shared" si="671"/>
        <v>0.48110785136279011</v>
      </c>
    </row>
    <row r="5343" spans="1:33" x14ac:dyDescent="0.55000000000000004">
      <c r="A5343">
        <v>5342</v>
      </c>
      <c r="B5343" t="s">
        <v>1541</v>
      </c>
      <c r="C5343" t="s">
        <v>10887</v>
      </c>
      <c r="D5343" t="s">
        <v>15250</v>
      </c>
      <c r="E5343" t="s">
        <v>15251</v>
      </c>
      <c r="F5343" t="s">
        <v>15252</v>
      </c>
      <c r="G5343" t="s">
        <v>15253</v>
      </c>
      <c r="H5343">
        <v>163</v>
      </c>
      <c r="I5343">
        <v>189</v>
      </c>
      <c r="J5343" t="s">
        <v>7114</v>
      </c>
      <c r="K5343" t="s">
        <v>84</v>
      </c>
      <c r="L5343" t="s">
        <v>11088</v>
      </c>
      <c r="M5343">
        <v>167</v>
      </c>
      <c r="N5343" t="s">
        <v>21222</v>
      </c>
      <c r="O5343" t="s">
        <v>28427</v>
      </c>
      <c r="P5343" s="2">
        <v>265341904</v>
      </c>
      <c r="Q5343" s="2">
        <v>182103533.54971302</v>
      </c>
      <c r="R5343" s="2">
        <v>229781476.98088101</v>
      </c>
      <c r="S5343" s="2">
        <v>219239415.03828093</v>
      </c>
      <c r="T5343" s="2">
        <v>194309583.3521544</v>
      </c>
      <c r="U5343" s="2">
        <v>222577881.30829537</v>
      </c>
      <c r="V5343" s="2">
        <v>188062330.48420507</v>
      </c>
      <c r="W5343" s="2">
        <v>204910385.89669555</v>
      </c>
      <c r="X5343" s="2">
        <v>218322840.71815687</v>
      </c>
      <c r="Y5343" s="2">
        <v>231504125.39861214</v>
      </c>
      <c r="Z5343" s="7">
        <f t="shared" si="664"/>
        <v>224116582.39221874</v>
      </c>
      <c r="AA5343" s="7">
        <f t="shared" si="665"/>
        <v>209947857.85968652</v>
      </c>
      <c r="AB5343" s="7">
        <f t="shared" si="666"/>
        <v>34256392.137364924</v>
      </c>
      <c r="AC5343" s="7">
        <f t="shared" si="667"/>
        <v>16989635.441972364</v>
      </c>
      <c r="AD5343" s="7">
        <f t="shared" si="668"/>
        <v>17128196.068682462</v>
      </c>
      <c r="AE5343" s="7">
        <f t="shared" si="669"/>
        <v>6935989.6247894755</v>
      </c>
      <c r="AF5343" s="8">
        <f t="shared" si="670"/>
        <v>0.93677966895043929</v>
      </c>
      <c r="AG5343" s="6">
        <f t="shared" si="671"/>
        <v>0.48598762711508497</v>
      </c>
    </row>
    <row r="5344" spans="1:33" x14ac:dyDescent="0.55000000000000004">
      <c r="A5344">
        <v>5343</v>
      </c>
      <c r="B5344" t="s">
        <v>1541</v>
      </c>
      <c r="C5344" t="s">
        <v>10887</v>
      </c>
      <c r="D5344" t="s">
        <v>15250</v>
      </c>
      <c r="E5344" t="s">
        <v>15251</v>
      </c>
      <c r="F5344" t="s">
        <v>15252</v>
      </c>
      <c r="G5344" t="s">
        <v>15253</v>
      </c>
      <c r="H5344">
        <v>163</v>
      </c>
      <c r="I5344">
        <v>189</v>
      </c>
      <c r="J5344" t="s">
        <v>7114</v>
      </c>
      <c r="K5344" t="s">
        <v>5</v>
      </c>
      <c r="L5344" t="s">
        <v>11749</v>
      </c>
      <c r="M5344">
        <v>171</v>
      </c>
      <c r="N5344" t="s">
        <v>28428</v>
      </c>
      <c r="O5344" t="s">
        <v>28429</v>
      </c>
      <c r="P5344" s="2">
        <v>461462.0625</v>
      </c>
      <c r="Q5344" s="2">
        <v>364239.19791091426</v>
      </c>
      <c r="R5344" s="2">
        <v>483842.58510943357</v>
      </c>
      <c r="S5344" s="2">
        <v>344826.23821959185</v>
      </c>
      <c r="T5344" s="2">
        <v>75836958.37469016</v>
      </c>
      <c r="U5344" s="2">
        <v>87397117.9604505</v>
      </c>
      <c r="V5344" s="2">
        <v>189110.5717197427</v>
      </c>
      <c r="W5344" s="2">
        <v>80708301.463135526</v>
      </c>
      <c r="X5344" s="2">
        <v>86854240.771482214</v>
      </c>
      <c r="Y5344" s="2">
        <v>89913346.472727165</v>
      </c>
      <c r="Z5344" s="7">
        <f t="shared" si="664"/>
        <v>413592.5209349849</v>
      </c>
      <c r="AA5344" s="7">
        <f t="shared" si="665"/>
        <v>70149845.935700879</v>
      </c>
      <c r="AB5344" s="7">
        <f t="shared" si="666"/>
        <v>69260.65900680417</v>
      </c>
      <c r="AC5344" s="7">
        <f t="shared" si="667"/>
        <v>34656687.309348963</v>
      </c>
      <c r="AD5344" s="7">
        <f t="shared" si="668"/>
        <v>34630.329503402085</v>
      </c>
      <c r="AE5344" s="7">
        <f t="shared" si="669"/>
        <v>14148533.347182373</v>
      </c>
      <c r="AF5344" s="8">
        <f t="shared" si="670"/>
        <v>169.61101176858116</v>
      </c>
      <c r="AG5344" s="6">
        <f t="shared" si="671"/>
        <v>4.3637863097991765E-3</v>
      </c>
    </row>
    <row r="5345" spans="1:33" x14ac:dyDescent="0.55000000000000004">
      <c r="A5345">
        <v>5344</v>
      </c>
      <c r="B5345" t="s">
        <v>7116</v>
      </c>
      <c r="C5345" t="s">
        <v>10887</v>
      </c>
      <c r="D5345" t="s">
        <v>28430</v>
      </c>
      <c r="E5345" t="s">
        <v>28431</v>
      </c>
      <c r="F5345" t="s">
        <v>28432</v>
      </c>
      <c r="G5345" t="s">
        <v>28433</v>
      </c>
      <c r="H5345">
        <v>56</v>
      </c>
      <c r="I5345">
        <v>65</v>
      </c>
      <c r="J5345" t="s">
        <v>7115</v>
      </c>
      <c r="K5345" t="s">
        <v>138</v>
      </c>
      <c r="L5345" t="s">
        <v>11243</v>
      </c>
      <c r="M5345">
        <v>58</v>
      </c>
      <c r="N5345" t="s">
        <v>16415</v>
      </c>
      <c r="O5345" t="s">
        <v>28434</v>
      </c>
      <c r="P5345" s="2">
        <v>3629344.0000000005</v>
      </c>
      <c r="Q5345" s="2">
        <v>3284987.9173661517</v>
      </c>
      <c r="R5345" s="2">
        <v>4765346.9849535339</v>
      </c>
      <c r="S5345" s="2">
        <v>3500802.2489036135</v>
      </c>
      <c r="T5345" s="2">
        <v>2802112.4473290602</v>
      </c>
      <c r="U5345" s="2">
        <v>3428663.2393949069</v>
      </c>
      <c r="V5345" s="2">
        <v>5568312.4556912258</v>
      </c>
      <c r="W5345" s="2">
        <v>2314468.357899216</v>
      </c>
      <c r="X5345" s="2">
        <v>2333026.763144501</v>
      </c>
      <c r="Y5345" s="2">
        <v>3410563.0563193355</v>
      </c>
      <c r="Z5345" s="7">
        <f t="shared" si="664"/>
        <v>3795120.287805825</v>
      </c>
      <c r="AA5345" s="7">
        <f t="shared" si="665"/>
        <v>3309524.3866297067</v>
      </c>
      <c r="AB5345" s="7">
        <f t="shared" si="666"/>
        <v>662238.56850595993</v>
      </c>
      <c r="AC5345" s="7">
        <f t="shared" si="667"/>
        <v>1210593.02864964</v>
      </c>
      <c r="AD5345" s="7">
        <f t="shared" si="668"/>
        <v>331119.28425297997</v>
      </c>
      <c r="AE5345" s="7">
        <f t="shared" si="669"/>
        <v>494222.53439368593</v>
      </c>
      <c r="AF5345" s="8">
        <f t="shared" si="670"/>
        <v>0.87204729643579526</v>
      </c>
      <c r="AG5345" s="6">
        <f t="shared" si="671"/>
        <v>0.43838591210951106</v>
      </c>
    </row>
    <row r="5346" spans="1:33" x14ac:dyDescent="0.55000000000000004">
      <c r="A5346">
        <v>5345</v>
      </c>
      <c r="B5346" t="s">
        <v>7118</v>
      </c>
      <c r="C5346" t="s">
        <v>10887</v>
      </c>
      <c r="D5346" t="s">
        <v>28435</v>
      </c>
      <c r="E5346" t="s">
        <v>28436</v>
      </c>
      <c r="F5346" t="s">
        <v>28437</v>
      </c>
      <c r="G5346" t="s">
        <v>28438</v>
      </c>
      <c r="H5346">
        <v>958</v>
      </c>
      <c r="I5346">
        <v>976</v>
      </c>
      <c r="J5346" t="s">
        <v>7117</v>
      </c>
      <c r="K5346" t="s">
        <v>138</v>
      </c>
      <c r="L5346" t="s">
        <v>11243</v>
      </c>
      <c r="M5346">
        <v>960</v>
      </c>
      <c r="N5346" t="s">
        <v>21297</v>
      </c>
      <c r="O5346" t="s">
        <v>28439</v>
      </c>
      <c r="P5346" s="2">
        <v>625480.625</v>
      </c>
      <c r="Q5346" s="2">
        <v>342442.77020514972</v>
      </c>
      <c r="R5346" s="2">
        <v>721938.41933428228</v>
      </c>
      <c r="S5346" s="2">
        <v>793221.99998027948</v>
      </c>
      <c r="T5346" s="2">
        <v>528164.10216679529</v>
      </c>
      <c r="U5346" s="2">
        <v>420054.62742829573</v>
      </c>
      <c r="V5346" s="2">
        <v>672168.53746091144</v>
      </c>
      <c r="W5346" s="2">
        <v>691441.87792530039</v>
      </c>
      <c r="X5346" s="2">
        <v>726778.73601523787</v>
      </c>
      <c r="Y5346" s="2">
        <v>857694.32066446869</v>
      </c>
      <c r="Z5346" s="7">
        <f t="shared" si="664"/>
        <v>620770.95362992794</v>
      </c>
      <c r="AA5346" s="7">
        <f t="shared" si="665"/>
        <v>649383.70027683489</v>
      </c>
      <c r="AB5346" s="7">
        <f t="shared" si="666"/>
        <v>197874.5210121164</v>
      </c>
      <c r="AC5346" s="7">
        <f t="shared" si="667"/>
        <v>154244.84422850219</v>
      </c>
      <c r="AD5346" s="7">
        <f t="shared" si="668"/>
        <v>98937.260506058199</v>
      </c>
      <c r="AE5346" s="7">
        <f t="shared" si="669"/>
        <v>62970.193969150874</v>
      </c>
      <c r="AF5346" s="8">
        <f t="shared" si="670"/>
        <v>1.0460922768367227</v>
      </c>
      <c r="AG5346" s="6">
        <f t="shared" si="671"/>
        <v>0.81626341436534333</v>
      </c>
    </row>
    <row r="5347" spans="1:33" x14ac:dyDescent="0.55000000000000004">
      <c r="A5347">
        <v>5346</v>
      </c>
      <c r="B5347" t="s">
        <v>1182</v>
      </c>
      <c r="C5347" t="s">
        <v>10887</v>
      </c>
      <c r="D5347" t="s">
        <v>13987</v>
      </c>
      <c r="E5347" t="s">
        <v>13988</v>
      </c>
      <c r="F5347" t="s">
        <v>13989</v>
      </c>
      <c r="G5347" t="s">
        <v>13990</v>
      </c>
      <c r="H5347">
        <v>827</v>
      </c>
      <c r="I5347">
        <v>838</v>
      </c>
      <c r="J5347" t="s">
        <v>7119</v>
      </c>
      <c r="K5347" t="s">
        <v>138</v>
      </c>
      <c r="L5347" t="s">
        <v>11243</v>
      </c>
      <c r="M5347">
        <v>829</v>
      </c>
      <c r="N5347" t="s">
        <v>21299</v>
      </c>
      <c r="O5347" t="s">
        <v>28440</v>
      </c>
      <c r="P5347" s="2">
        <v>63066784</v>
      </c>
      <c r="Q5347" s="2">
        <v>46484795.051239207</v>
      </c>
      <c r="R5347" s="2">
        <v>73976608.98550348</v>
      </c>
      <c r="S5347" s="2">
        <v>65392166.221769482</v>
      </c>
      <c r="T5347" s="2">
        <v>50495548.976323269</v>
      </c>
      <c r="U5347" s="2">
        <v>76671938.319549099</v>
      </c>
      <c r="V5347" s="2">
        <v>52621825.851963513</v>
      </c>
      <c r="W5347" s="2">
        <v>31520190.63791595</v>
      </c>
      <c r="X5347" s="2">
        <v>34043413.527477942</v>
      </c>
      <c r="Y5347" s="2">
        <v>91218877.490669236</v>
      </c>
      <c r="Z5347" s="7">
        <f t="shared" si="664"/>
        <v>62230088.564628042</v>
      </c>
      <c r="AA5347" s="7">
        <f t="shared" si="665"/>
        <v>56095299.133983165</v>
      </c>
      <c r="AB5347" s="7">
        <f t="shared" si="666"/>
        <v>11497736.069652639</v>
      </c>
      <c r="AC5347" s="7">
        <f t="shared" si="667"/>
        <v>23625019.244928524</v>
      </c>
      <c r="AD5347" s="7">
        <f t="shared" si="668"/>
        <v>5748868.0348263197</v>
      </c>
      <c r="AE5347" s="7">
        <f t="shared" si="669"/>
        <v>9644873.7189179342</v>
      </c>
      <c r="AF5347" s="8">
        <f t="shared" si="670"/>
        <v>0.90141763297872068</v>
      </c>
      <c r="AG5347" s="6">
        <f t="shared" si="671"/>
        <v>0.60050162167116905</v>
      </c>
    </row>
    <row r="5348" spans="1:33" x14ac:dyDescent="0.55000000000000004">
      <c r="A5348">
        <v>5347</v>
      </c>
      <c r="B5348" t="s">
        <v>1231</v>
      </c>
      <c r="C5348" t="s">
        <v>10887</v>
      </c>
      <c r="D5348" t="s">
        <v>14126</v>
      </c>
      <c r="E5348" t="s">
        <v>14127</v>
      </c>
      <c r="F5348" t="s">
        <v>14128</v>
      </c>
      <c r="G5348" t="s">
        <v>14129</v>
      </c>
      <c r="H5348">
        <v>1885</v>
      </c>
      <c r="I5348">
        <v>1894</v>
      </c>
      <c r="J5348" t="s">
        <v>7120</v>
      </c>
      <c r="K5348" t="s">
        <v>138</v>
      </c>
      <c r="L5348" t="s">
        <v>11243</v>
      </c>
      <c r="M5348">
        <v>1887</v>
      </c>
      <c r="N5348" t="s">
        <v>28441</v>
      </c>
      <c r="O5348" t="s">
        <v>28442</v>
      </c>
      <c r="P5348" s="2">
        <v>6422941.0000000009</v>
      </c>
      <c r="Q5348" s="2">
        <v>5409605.0382158933</v>
      </c>
      <c r="R5348" s="2">
        <v>7897839.5406420026</v>
      </c>
      <c r="S5348" s="2">
        <v>5967225.5592080578</v>
      </c>
      <c r="T5348" s="2">
        <v>6968174.2380394619</v>
      </c>
      <c r="U5348" s="2">
        <v>7431814.7609772049</v>
      </c>
      <c r="V5348" s="2">
        <v>6838563.0791382035</v>
      </c>
      <c r="W5348" s="2">
        <v>5118893.4785808763</v>
      </c>
      <c r="X5348" s="2">
        <v>6272605.3362693684</v>
      </c>
      <c r="Y5348" s="2">
        <v>7663155.0058268681</v>
      </c>
      <c r="Z5348" s="7">
        <f t="shared" si="664"/>
        <v>6424402.7845164891</v>
      </c>
      <c r="AA5348" s="7">
        <f t="shared" si="665"/>
        <v>6715534.3164719967</v>
      </c>
      <c r="AB5348" s="7">
        <f t="shared" si="666"/>
        <v>1066121.2395647324</v>
      </c>
      <c r="AC5348" s="7">
        <f t="shared" si="667"/>
        <v>920375.32552886067</v>
      </c>
      <c r="AD5348" s="7">
        <f t="shared" si="668"/>
        <v>533060.61978236621</v>
      </c>
      <c r="AE5348" s="7">
        <f t="shared" si="669"/>
        <v>375741.65323227883</v>
      </c>
      <c r="AF5348" s="8">
        <f t="shared" si="670"/>
        <v>1.0453165129461008</v>
      </c>
      <c r="AG5348" s="6">
        <f t="shared" si="671"/>
        <v>0.67134434299674517</v>
      </c>
    </row>
    <row r="5349" spans="1:33" x14ac:dyDescent="0.55000000000000004">
      <c r="A5349">
        <v>5348</v>
      </c>
      <c r="B5349" t="s">
        <v>5539</v>
      </c>
      <c r="C5349" t="s">
        <v>10887</v>
      </c>
      <c r="D5349" t="s">
        <v>24858</v>
      </c>
      <c r="E5349" t="s">
        <v>24859</v>
      </c>
      <c r="F5349" t="s">
        <v>24860</v>
      </c>
      <c r="G5349" t="s">
        <v>24861</v>
      </c>
      <c r="H5349">
        <v>675</v>
      </c>
      <c r="I5349">
        <v>683</v>
      </c>
      <c r="J5349" t="s">
        <v>7121</v>
      </c>
      <c r="K5349" t="s">
        <v>138</v>
      </c>
      <c r="L5349" t="s">
        <v>11243</v>
      </c>
      <c r="M5349">
        <v>677</v>
      </c>
      <c r="N5349" t="s">
        <v>12571</v>
      </c>
      <c r="O5349" t="s">
        <v>28443</v>
      </c>
      <c r="P5349" s="2">
        <v>6153785.5</v>
      </c>
      <c r="Q5349" s="2">
        <v>4739976.2103851708</v>
      </c>
      <c r="R5349" s="2">
        <v>6052013.3049406353</v>
      </c>
      <c r="S5349" s="2">
        <v>6227733.0618928019</v>
      </c>
      <c r="T5349" s="2">
        <v>11344335.573490791</v>
      </c>
      <c r="U5349" s="2">
        <v>6664823.4432345927</v>
      </c>
      <c r="V5349" s="2">
        <v>6346414.7660078872</v>
      </c>
      <c r="W5349" s="2">
        <v>8348372.8051218521</v>
      </c>
      <c r="X5349" s="2">
        <v>9327138.2656206712</v>
      </c>
      <c r="Y5349" s="2">
        <v>6472085.5662958762</v>
      </c>
      <c r="Z5349" s="7">
        <f t="shared" si="664"/>
        <v>5793377.0193046518</v>
      </c>
      <c r="AA5349" s="7">
        <f t="shared" si="665"/>
        <v>8083861.7366286116</v>
      </c>
      <c r="AB5349" s="7">
        <f t="shared" si="666"/>
        <v>705952.17901540163</v>
      </c>
      <c r="AC5349" s="7">
        <f t="shared" si="667"/>
        <v>1993820.7718273476</v>
      </c>
      <c r="AD5349" s="7">
        <f t="shared" si="668"/>
        <v>352976.08950770082</v>
      </c>
      <c r="AE5349" s="7">
        <f t="shared" si="669"/>
        <v>813973.92158985464</v>
      </c>
      <c r="AF5349" s="8">
        <f t="shared" si="670"/>
        <v>1.3953626200559055</v>
      </c>
      <c r="AG5349" s="6">
        <f t="shared" si="671"/>
        <v>3.7964741902064413E-2</v>
      </c>
    </row>
    <row r="5350" spans="1:33" x14ac:dyDescent="0.55000000000000004">
      <c r="A5350">
        <v>5349</v>
      </c>
      <c r="B5350" t="s">
        <v>3709</v>
      </c>
      <c r="C5350" t="s">
        <v>10887</v>
      </c>
      <c r="D5350" t="s">
        <v>20291</v>
      </c>
      <c r="E5350" t="s">
        <v>20292</v>
      </c>
      <c r="F5350" t="s">
        <v>20293</v>
      </c>
      <c r="G5350" t="s">
        <v>20294</v>
      </c>
      <c r="H5350">
        <v>67</v>
      </c>
      <c r="I5350">
        <v>75</v>
      </c>
      <c r="J5350" t="s">
        <v>7122</v>
      </c>
      <c r="K5350" t="s">
        <v>138</v>
      </c>
      <c r="L5350" t="s">
        <v>11243</v>
      </c>
      <c r="M5350">
        <v>69</v>
      </c>
      <c r="N5350" t="s">
        <v>11366</v>
      </c>
      <c r="O5350" t="s">
        <v>28444</v>
      </c>
      <c r="P5350" s="2">
        <v>9806570</v>
      </c>
      <c r="Q5350" s="2">
        <v>9281578.3027296364</v>
      </c>
      <c r="R5350" s="2">
        <v>10749084.106158739</v>
      </c>
      <c r="S5350" s="2">
        <v>9209198.7706557103</v>
      </c>
      <c r="T5350" s="2">
        <v>10961958.028785776</v>
      </c>
      <c r="U5350" s="2">
        <v>7605437.3418228356</v>
      </c>
      <c r="V5350" s="2">
        <v>11148723.354853576</v>
      </c>
      <c r="W5350" s="2">
        <v>7176813.8668840304</v>
      </c>
      <c r="X5350" s="2">
        <v>9847806.880078841</v>
      </c>
      <c r="Y5350" s="2">
        <v>10902748.865020934</v>
      </c>
      <c r="Z5350" s="7">
        <f t="shared" si="664"/>
        <v>9761607.7948860228</v>
      </c>
      <c r="AA5350" s="7">
        <f t="shared" si="665"/>
        <v>9607248.0562409982</v>
      </c>
      <c r="AB5350" s="7">
        <f t="shared" si="666"/>
        <v>710097.4366485409</v>
      </c>
      <c r="AC5350" s="7">
        <f t="shared" si="667"/>
        <v>1781113.8416381651</v>
      </c>
      <c r="AD5350" s="7">
        <f t="shared" si="668"/>
        <v>355048.71832427045</v>
      </c>
      <c r="AE5350" s="7">
        <f t="shared" si="669"/>
        <v>727136.68097030465</v>
      </c>
      <c r="AF5350" s="8">
        <f t="shared" si="670"/>
        <v>0.98418705792237504</v>
      </c>
      <c r="AG5350" s="6">
        <f t="shared" si="671"/>
        <v>0.85412578586835008</v>
      </c>
    </row>
    <row r="5351" spans="1:33" x14ac:dyDescent="0.55000000000000004">
      <c r="A5351">
        <v>5350</v>
      </c>
      <c r="B5351" t="s">
        <v>1399</v>
      </c>
      <c r="C5351" t="s">
        <v>10887</v>
      </c>
      <c r="D5351" t="s">
        <v>14479</v>
      </c>
      <c r="E5351" t="s">
        <v>14480</v>
      </c>
      <c r="F5351" t="s">
        <v>14481</v>
      </c>
      <c r="G5351" t="s">
        <v>14482</v>
      </c>
      <c r="H5351">
        <v>843</v>
      </c>
      <c r="I5351">
        <v>860</v>
      </c>
      <c r="J5351" t="s">
        <v>7123</v>
      </c>
      <c r="K5351" t="s">
        <v>138</v>
      </c>
      <c r="L5351" t="s">
        <v>11243</v>
      </c>
      <c r="M5351">
        <v>845</v>
      </c>
      <c r="N5351" t="s">
        <v>21438</v>
      </c>
      <c r="O5351" t="s">
        <v>28445</v>
      </c>
      <c r="P5351" s="2">
        <v>46133388</v>
      </c>
      <c r="Q5351" s="2">
        <v>47799052.481871665</v>
      </c>
      <c r="R5351" s="2">
        <v>55682940.553330332</v>
      </c>
      <c r="S5351" s="2">
        <v>44392937.086204566</v>
      </c>
      <c r="T5351" s="2">
        <v>41914961.205817193</v>
      </c>
      <c r="U5351" s="2">
        <v>52550856.409754112</v>
      </c>
      <c r="V5351" s="2">
        <v>48822678.584896885</v>
      </c>
      <c r="W5351" s="2">
        <v>40610662.439966708</v>
      </c>
      <c r="X5351" s="2">
        <v>43427582.028434783</v>
      </c>
      <c r="Y5351" s="2">
        <v>59048065.825704589</v>
      </c>
      <c r="Z5351" s="7">
        <f t="shared" si="664"/>
        <v>48502079.530351639</v>
      </c>
      <c r="AA5351" s="7">
        <f t="shared" si="665"/>
        <v>47729134.415762372</v>
      </c>
      <c r="AB5351" s="7">
        <f t="shared" si="666"/>
        <v>4985136.6833310816</v>
      </c>
      <c r="AC5351" s="7">
        <f t="shared" si="667"/>
        <v>7149037.0879794154</v>
      </c>
      <c r="AD5351" s="7">
        <f t="shared" si="668"/>
        <v>2492568.3416655408</v>
      </c>
      <c r="AE5351" s="7">
        <f t="shared" si="669"/>
        <v>2918582.1696303501</v>
      </c>
      <c r="AF5351" s="8">
        <f t="shared" si="670"/>
        <v>0.98406367062868771</v>
      </c>
      <c r="AG5351" s="6">
        <f t="shared" si="671"/>
        <v>0.84546786541717023</v>
      </c>
    </row>
    <row r="5352" spans="1:33" x14ac:dyDescent="0.55000000000000004">
      <c r="A5352">
        <v>5351</v>
      </c>
      <c r="B5352" t="s">
        <v>4146</v>
      </c>
      <c r="C5352" t="s">
        <v>10887</v>
      </c>
      <c r="D5352" t="s">
        <v>21440</v>
      </c>
      <c r="E5352" t="s">
        <v>21441</v>
      </c>
      <c r="F5352" t="s">
        <v>21442</v>
      </c>
      <c r="G5352" t="s">
        <v>21443</v>
      </c>
      <c r="H5352">
        <v>8</v>
      </c>
      <c r="I5352">
        <v>23</v>
      </c>
      <c r="J5352" t="s">
        <v>7124</v>
      </c>
      <c r="K5352" t="s">
        <v>17</v>
      </c>
      <c r="L5352" t="s">
        <v>10923</v>
      </c>
      <c r="M5352">
        <v>18</v>
      </c>
      <c r="N5352" t="s">
        <v>11061</v>
      </c>
      <c r="O5352" t="s">
        <v>28446</v>
      </c>
      <c r="P5352" s="2">
        <v>2820663.75</v>
      </c>
      <c r="Q5352" s="2">
        <v>42541846.793699533</v>
      </c>
      <c r="R5352" s="2">
        <v>7519.1331768384489</v>
      </c>
      <c r="S5352" s="2">
        <v>2261395.6670297021</v>
      </c>
      <c r="T5352" s="2">
        <v>572837.22293100972</v>
      </c>
      <c r="U5352" s="2">
        <v>22852.174547950592</v>
      </c>
      <c r="V5352" s="2">
        <v>0</v>
      </c>
      <c r="W5352" s="2">
        <v>58033054.435477845</v>
      </c>
      <c r="X5352" s="2">
        <v>13382064.700159846</v>
      </c>
      <c r="Y5352" s="2">
        <v>0</v>
      </c>
      <c r="Z5352" s="7">
        <f t="shared" si="664"/>
        <v>11907856.335976519</v>
      </c>
      <c r="AA5352" s="7">
        <f t="shared" si="665"/>
        <v>18002702.133279163</v>
      </c>
      <c r="AB5352" s="7">
        <f t="shared" si="666"/>
        <v>20458825.882214967</v>
      </c>
      <c r="AC5352" s="7">
        <f t="shared" si="667"/>
        <v>23164560.445606235</v>
      </c>
      <c r="AD5352" s="7">
        <f t="shared" si="668"/>
        <v>10229412.941107484</v>
      </c>
      <c r="AE5352" s="7">
        <f t="shared" si="669"/>
        <v>9456892.2012655679</v>
      </c>
      <c r="AF5352" s="8">
        <f t="shared" si="670"/>
        <v>1.5118340048232393</v>
      </c>
      <c r="AG5352" s="6">
        <f t="shared" si="671"/>
        <v>0.9948031238497792</v>
      </c>
    </row>
    <row r="5353" spans="1:33" x14ac:dyDescent="0.55000000000000004">
      <c r="A5353">
        <v>5352</v>
      </c>
      <c r="B5353" t="s">
        <v>4165</v>
      </c>
      <c r="C5353" t="s">
        <v>10887</v>
      </c>
      <c r="D5353" t="s">
        <v>21494</v>
      </c>
      <c r="E5353" t="s">
        <v>21495</v>
      </c>
      <c r="F5353" t="s">
        <v>21496</v>
      </c>
      <c r="G5353" t="s">
        <v>21497</v>
      </c>
      <c r="H5353">
        <v>524</v>
      </c>
      <c r="I5353">
        <v>539</v>
      </c>
      <c r="J5353" t="s">
        <v>7125</v>
      </c>
      <c r="K5353" t="s">
        <v>138</v>
      </c>
      <c r="L5353" t="s">
        <v>11243</v>
      </c>
      <c r="M5353">
        <v>526</v>
      </c>
      <c r="N5353" t="s">
        <v>15882</v>
      </c>
      <c r="O5353" t="s">
        <v>28447</v>
      </c>
      <c r="P5353" s="2">
        <v>679685.75</v>
      </c>
      <c r="Q5353" s="2">
        <v>684284.98745694035</v>
      </c>
      <c r="R5353" s="2">
        <v>818497.13075719157</v>
      </c>
      <c r="S5353" s="2">
        <v>684571.33390529896</v>
      </c>
      <c r="T5353" s="2">
        <v>791873.93689388165</v>
      </c>
      <c r="U5353" s="2">
        <v>709607.41975037369</v>
      </c>
      <c r="V5353" s="2">
        <v>783218.3664855113</v>
      </c>
      <c r="W5353" s="2">
        <v>563821.38788904517</v>
      </c>
      <c r="X5353" s="2">
        <v>730197.26654854906</v>
      </c>
      <c r="Y5353" s="2">
        <v>812854.92661428265</v>
      </c>
      <c r="Z5353" s="7">
        <f t="shared" si="664"/>
        <v>716759.80052985763</v>
      </c>
      <c r="AA5353" s="7">
        <f t="shared" si="665"/>
        <v>731928.884030274</v>
      </c>
      <c r="AB5353" s="7">
        <f t="shared" si="666"/>
        <v>67861.821500844089</v>
      </c>
      <c r="AC5353" s="7">
        <f t="shared" si="667"/>
        <v>91142.110209530438</v>
      </c>
      <c r="AD5353" s="7">
        <f t="shared" si="668"/>
        <v>33930.910750422045</v>
      </c>
      <c r="AE5353" s="7">
        <f t="shared" si="669"/>
        <v>37208.610682309802</v>
      </c>
      <c r="AF5353" s="8">
        <f t="shared" si="670"/>
        <v>1.0211634127488773</v>
      </c>
      <c r="AG5353" s="6">
        <f t="shared" si="671"/>
        <v>0.77111786494869761</v>
      </c>
    </row>
    <row r="5354" spans="1:33" x14ac:dyDescent="0.55000000000000004">
      <c r="A5354">
        <v>5353</v>
      </c>
      <c r="B5354" t="s">
        <v>2850</v>
      </c>
      <c r="C5354" t="s">
        <v>10887</v>
      </c>
      <c r="D5354" t="s">
        <v>18033</v>
      </c>
      <c r="E5354" t="s">
        <v>18034</v>
      </c>
      <c r="F5354" t="s">
        <v>18035</v>
      </c>
      <c r="G5354" t="s">
        <v>18036</v>
      </c>
      <c r="H5354">
        <v>857</v>
      </c>
      <c r="I5354">
        <v>868</v>
      </c>
      <c r="J5354" t="s">
        <v>7126</v>
      </c>
      <c r="K5354" t="s">
        <v>138</v>
      </c>
      <c r="L5354" t="s">
        <v>11243</v>
      </c>
      <c r="M5354">
        <v>859</v>
      </c>
      <c r="N5354" t="s">
        <v>15117</v>
      </c>
      <c r="O5354" t="s">
        <v>28448</v>
      </c>
      <c r="P5354" s="2">
        <v>523509.09375</v>
      </c>
      <c r="Q5354" s="2">
        <v>688411.17117135937</v>
      </c>
      <c r="R5354" s="2">
        <v>800526.5184471918</v>
      </c>
      <c r="S5354" s="2">
        <v>615584.73538292444</v>
      </c>
      <c r="T5354" s="2">
        <v>586398.86224648624</v>
      </c>
      <c r="U5354" s="2">
        <v>570244.81128561764</v>
      </c>
      <c r="V5354" s="2">
        <v>636769.65527493798</v>
      </c>
      <c r="W5354" s="2">
        <v>486954.22234499402</v>
      </c>
      <c r="X5354" s="2">
        <v>941301.38923109055</v>
      </c>
      <c r="Y5354" s="2">
        <v>703839.1342585152</v>
      </c>
      <c r="Z5354" s="7">
        <f t="shared" si="664"/>
        <v>657007.87968786887</v>
      </c>
      <c r="AA5354" s="7">
        <f t="shared" si="665"/>
        <v>654251.34577360691</v>
      </c>
      <c r="AB5354" s="7">
        <f t="shared" si="666"/>
        <v>117077.70798109488</v>
      </c>
      <c r="AC5354" s="7">
        <f t="shared" si="667"/>
        <v>157994.72812940768</v>
      </c>
      <c r="AD5354" s="7">
        <f t="shared" si="668"/>
        <v>58538.853990547439</v>
      </c>
      <c r="AE5354" s="7">
        <f t="shared" si="669"/>
        <v>64501.077661133502</v>
      </c>
      <c r="AF5354" s="8">
        <f t="shared" si="670"/>
        <v>0.99580441270267328</v>
      </c>
      <c r="AG5354" s="6">
        <f t="shared" si="671"/>
        <v>0.97554843608063035</v>
      </c>
    </row>
    <row r="5355" spans="1:33" x14ac:dyDescent="0.55000000000000004">
      <c r="A5355">
        <v>5354</v>
      </c>
      <c r="B5355" t="s">
        <v>2850</v>
      </c>
      <c r="C5355" t="s">
        <v>10887</v>
      </c>
      <c r="D5355" t="s">
        <v>18033</v>
      </c>
      <c r="E5355" t="s">
        <v>18034</v>
      </c>
      <c r="F5355" t="s">
        <v>18035</v>
      </c>
      <c r="G5355" t="s">
        <v>18036</v>
      </c>
      <c r="H5355">
        <v>857</v>
      </c>
      <c r="I5355">
        <v>868</v>
      </c>
      <c r="J5355" t="s">
        <v>7126</v>
      </c>
      <c r="K5355" t="s">
        <v>26</v>
      </c>
      <c r="L5355" t="s">
        <v>10951</v>
      </c>
      <c r="M5355">
        <v>860</v>
      </c>
      <c r="N5355" t="s">
        <v>21476</v>
      </c>
      <c r="O5355" t="s">
        <v>28449</v>
      </c>
      <c r="P5355" s="2">
        <v>9860496</v>
      </c>
      <c r="Q5355" s="2">
        <v>11466366.781360194</v>
      </c>
      <c r="R5355" s="2">
        <v>14797258.634204337</v>
      </c>
      <c r="S5355" s="2">
        <v>11207434.604678618</v>
      </c>
      <c r="T5355" s="2">
        <v>10894996.351733027</v>
      </c>
      <c r="U5355" s="2">
        <v>11563171.799258009</v>
      </c>
      <c r="V5355" s="2">
        <v>12771741.347361796</v>
      </c>
      <c r="W5355" s="2">
        <v>13476117.641918756</v>
      </c>
      <c r="X5355" s="2">
        <v>18932399.91284439</v>
      </c>
      <c r="Y5355" s="2">
        <v>15472864.149168313</v>
      </c>
      <c r="Z5355" s="7">
        <f t="shared" si="664"/>
        <v>11832889.005060786</v>
      </c>
      <c r="AA5355" s="7">
        <f t="shared" si="665"/>
        <v>13851881.867047383</v>
      </c>
      <c r="AB5355" s="7">
        <f t="shared" si="666"/>
        <v>2097884.1096070511</v>
      </c>
      <c r="AC5355" s="7">
        <f t="shared" si="667"/>
        <v>2957313.4833104354</v>
      </c>
      <c r="AD5355" s="7">
        <f t="shared" si="668"/>
        <v>1048942.0548035256</v>
      </c>
      <c r="AE5355" s="7">
        <f t="shared" si="669"/>
        <v>1207318.1739272173</v>
      </c>
      <c r="AF5355" s="8">
        <f t="shared" si="670"/>
        <v>1.1706255218926753</v>
      </c>
      <c r="AG5355" s="6">
        <f t="shared" si="671"/>
        <v>0.2428087409786332</v>
      </c>
    </row>
    <row r="5356" spans="1:33" x14ac:dyDescent="0.55000000000000004">
      <c r="A5356">
        <v>5355</v>
      </c>
      <c r="B5356" t="s">
        <v>2850</v>
      </c>
      <c r="C5356" t="s">
        <v>10887</v>
      </c>
      <c r="D5356" t="s">
        <v>18033</v>
      </c>
      <c r="E5356" t="s">
        <v>18034</v>
      </c>
      <c r="F5356" t="s">
        <v>18035</v>
      </c>
      <c r="G5356" t="s">
        <v>18036</v>
      </c>
      <c r="H5356">
        <v>857</v>
      </c>
      <c r="I5356">
        <v>868</v>
      </c>
      <c r="J5356" t="s">
        <v>7126</v>
      </c>
      <c r="K5356" t="s">
        <v>2682</v>
      </c>
      <c r="L5356" t="s">
        <v>17587</v>
      </c>
      <c r="M5356" t="s">
        <v>28450</v>
      </c>
      <c r="N5356" t="s">
        <v>28451</v>
      </c>
      <c r="O5356" t="s">
        <v>28452</v>
      </c>
      <c r="P5356" s="2">
        <v>27882722</v>
      </c>
      <c r="Q5356" s="2">
        <v>22992028.368245881</v>
      </c>
      <c r="R5356" s="2">
        <v>28859065.969505399</v>
      </c>
      <c r="S5356" s="2">
        <v>29088428.914019201</v>
      </c>
      <c r="T5356" s="2">
        <v>23141235.334874123</v>
      </c>
      <c r="U5356" s="2">
        <v>28143359.788199313</v>
      </c>
      <c r="V5356" s="2">
        <v>30361282.473327637</v>
      </c>
      <c r="W5356" s="2">
        <v>27422307.312651444</v>
      </c>
      <c r="X5356" s="2">
        <v>25788216.745897237</v>
      </c>
      <c r="Y5356" s="2">
        <v>43506492.175190985</v>
      </c>
      <c r="Z5356" s="7">
        <f t="shared" si="664"/>
        <v>27205561.31294262</v>
      </c>
      <c r="AA5356" s="7">
        <f t="shared" si="665"/>
        <v>29727148.971690122</v>
      </c>
      <c r="AB5356" s="7">
        <f t="shared" si="666"/>
        <v>2857252.4404049115</v>
      </c>
      <c r="AC5356" s="7">
        <f t="shared" si="667"/>
        <v>7169135.9755515167</v>
      </c>
      <c r="AD5356" s="7">
        <f t="shared" si="668"/>
        <v>1428626.2202024558</v>
      </c>
      <c r="AE5356" s="7">
        <f t="shared" si="669"/>
        <v>2926787.506121886</v>
      </c>
      <c r="AF5356" s="8">
        <f t="shared" si="670"/>
        <v>1.0926864779499292</v>
      </c>
      <c r="AG5356" s="6">
        <f t="shared" si="671"/>
        <v>0.46411696953816362</v>
      </c>
    </row>
    <row r="5357" spans="1:33" x14ac:dyDescent="0.55000000000000004">
      <c r="A5357">
        <v>5356</v>
      </c>
      <c r="B5357" t="s">
        <v>4174</v>
      </c>
      <c r="C5357" t="s">
        <v>10887</v>
      </c>
      <c r="D5357" t="s">
        <v>21523</v>
      </c>
      <c r="E5357" t="s">
        <v>21524</v>
      </c>
      <c r="F5357" t="s">
        <v>21525</v>
      </c>
      <c r="G5357" t="s">
        <v>21526</v>
      </c>
      <c r="H5357">
        <v>368</v>
      </c>
      <c r="I5357">
        <v>390</v>
      </c>
      <c r="J5357" t="s">
        <v>7127</v>
      </c>
      <c r="K5357" t="s">
        <v>5</v>
      </c>
      <c r="L5357" t="s">
        <v>10900</v>
      </c>
      <c r="M5357">
        <v>376</v>
      </c>
      <c r="N5357" t="s">
        <v>21527</v>
      </c>
      <c r="O5357" t="s">
        <v>28453</v>
      </c>
      <c r="P5357" s="2">
        <v>24529260</v>
      </c>
      <c r="Q5357" s="2">
        <v>23958937.108906239</v>
      </c>
      <c r="R5357" s="2">
        <v>24306633.202427</v>
      </c>
      <c r="S5357" s="2">
        <v>22574492.859745715</v>
      </c>
      <c r="T5357" s="2">
        <v>23308510.001667723</v>
      </c>
      <c r="U5357" s="2">
        <v>24485376.68690956</v>
      </c>
      <c r="V5357" s="2">
        <v>24978811.703962449</v>
      </c>
      <c r="W5357" s="2">
        <v>23247098.797596805</v>
      </c>
      <c r="X5357" s="2">
        <v>23445063.462160356</v>
      </c>
      <c r="Y5357" s="2">
        <v>26933678.068400476</v>
      </c>
      <c r="Z5357" s="7">
        <f t="shared" si="664"/>
        <v>23842330.792769738</v>
      </c>
      <c r="AA5357" s="7">
        <f t="shared" si="665"/>
        <v>24399756.453449558</v>
      </c>
      <c r="AB5357" s="7">
        <f t="shared" si="666"/>
        <v>877203.61010373733</v>
      </c>
      <c r="AC5357" s="7">
        <f t="shared" si="667"/>
        <v>1427884.5720840949</v>
      </c>
      <c r="AD5357" s="7">
        <f t="shared" si="668"/>
        <v>438601.80505186867</v>
      </c>
      <c r="AE5357" s="7">
        <f t="shared" si="669"/>
        <v>582931.43553305638</v>
      </c>
      <c r="AF5357" s="8">
        <f t="shared" si="670"/>
        <v>1.0233796630675414</v>
      </c>
      <c r="AG5357" s="6">
        <f t="shared" si="671"/>
        <v>0.46675333793360807</v>
      </c>
    </row>
    <row r="5358" spans="1:33" x14ac:dyDescent="0.55000000000000004">
      <c r="A5358">
        <v>5357</v>
      </c>
      <c r="B5358" t="s">
        <v>4174</v>
      </c>
      <c r="C5358" t="s">
        <v>10887</v>
      </c>
      <c r="D5358" t="s">
        <v>21523</v>
      </c>
      <c r="E5358" t="s">
        <v>21524</v>
      </c>
      <c r="F5358" t="s">
        <v>21525</v>
      </c>
      <c r="G5358" t="s">
        <v>21526</v>
      </c>
      <c r="H5358">
        <v>368</v>
      </c>
      <c r="I5358">
        <v>390</v>
      </c>
      <c r="J5358" t="s">
        <v>7127</v>
      </c>
      <c r="K5358" t="s">
        <v>2090</v>
      </c>
      <c r="L5358" t="s">
        <v>16064</v>
      </c>
      <c r="M5358" t="s">
        <v>28454</v>
      </c>
      <c r="N5358" t="s">
        <v>28455</v>
      </c>
      <c r="O5358" t="s">
        <v>28456</v>
      </c>
      <c r="P5358" s="2">
        <v>6165853.9999999991</v>
      </c>
      <c r="Q5358" s="2">
        <v>5009058.5650260001</v>
      </c>
      <c r="R5358" s="2">
        <v>7503171.7518066065</v>
      </c>
      <c r="S5358" s="2">
        <v>8100909.8436116548</v>
      </c>
      <c r="T5358" s="2">
        <v>5510249.1269837022</v>
      </c>
      <c r="U5358" s="2">
        <v>6612730.2121646991</v>
      </c>
      <c r="V5358" s="2">
        <v>6602737.0686833682</v>
      </c>
      <c r="W5358" s="2">
        <v>5793582.4568060786</v>
      </c>
      <c r="X5358" s="2">
        <v>6900563.4916704483</v>
      </c>
      <c r="Y5358" s="2">
        <v>9614601.8425555751</v>
      </c>
      <c r="Z5358" s="7">
        <f t="shared" si="664"/>
        <v>6694748.5401110649</v>
      </c>
      <c r="AA5358" s="7">
        <f t="shared" si="665"/>
        <v>6839077.3664773116</v>
      </c>
      <c r="AB5358" s="7">
        <f t="shared" si="666"/>
        <v>1384692.2434644925</v>
      </c>
      <c r="AC5358" s="7">
        <f t="shared" si="667"/>
        <v>1461044.183298483</v>
      </c>
      <c r="AD5358" s="7">
        <f t="shared" si="668"/>
        <v>692346.12173224625</v>
      </c>
      <c r="AE5358" s="7">
        <f t="shared" si="669"/>
        <v>596468.79012377665</v>
      </c>
      <c r="AF5358" s="8">
        <f t="shared" si="670"/>
        <v>1.0215585134380345</v>
      </c>
      <c r="AG5358" s="6">
        <f t="shared" si="671"/>
        <v>0.87906646824662049</v>
      </c>
    </row>
    <row r="5359" spans="1:33" x14ac:dyDescent="0.55000000000000004">
      <c r="A5359">
        <v>5358</v>
      </c>
      <c r="B5359" t="s">
        <v>4200</v>
      </c>
      <c r="C5359" t="s">
        <v>10887</v>
      </c>
      <c r="D5359" t="s">
        <v>21593</v>
      </c>
      <c r="E5359" t="s">
        <v>21594</v>
      </c>
      <c r="F5359" t="s">
        <v>21595</v>
      </c>
      <c r="G5359" t="s">
        <v>21596</v>
      </c>
      <c r="H5359">
        <v>124</v>
      </c>
      <c r="I5359">
        <v>138</v>
      </c>
      <c r="J5359" t="s">
        <v>7128</v>
      </c>
      <c r="K5359" t="s">
        <v>138</v>
      </c>
      <c r="L5359" t="s">
        <v>11243</v>
      </c>
      <c r="M5359">
        <v>126</v>
      </c>
      <c r="N5359" t="s">
        <v>24178</v>
      </c>
      <c r="O5359" t="s">
        <v>28457</v>
      </c>
      <c r="P5359" s="2">
        <v>1745890.25</v>
      </c>
      <c r="Q5359" s="2">
        <v>1263593.1314692297</v>
      </c>
      <c r="R5359" s="2">
        <v>1833943.0687856947</v>
      </c>
      <c r="S5359" s="2">
        <v>1684183.0913078522</v>
      </c>
      <c r="T5359" s="2">
        <v>1503866.7897009931</v>
      </c>
      <c r="U5359" s="2">
        <v>1629965.9238420215</v>
      </c>
      <c r="V5359" s="2">
        <v>1593841.8174776006</v>
      </c>
      <c r="W5359" s="2">
        <v>1166491.3226246128</v>
      </c>
      <c r="X5359" s="2">
        <v>1218683.0912907505</v>
      </c>
      <c r="Y5359" s="2">
        <v>1792894.1148562124</v>
      </c>
      <c r="Z5359" s="7">
        <f t="shared" si="664"/>
        <v>1631902.3853906943</v>
      </c>
      <c r="AA5359" s="7">
        <f t="shared" si="665"/>
        <v>1484290.5099653651</v>
      </c>
      <c r="AB5359" s="7">
        <f t="shared" si="666"/>
        <v>253113.05100046308</v>
      </c>
      <c r="AC5359" s="7">
        <f t="shared" si="667"/>
        <v>245106.44838319818</v>
      </c>
      <c r="AD5359" s="7">
        <f t="shared" si="668"/>
        <v>126556.52550023154</v>
      </c>
      <c r="AE5359" s="7">
        <f t="shared" si="669"/>
        <v>100064.28853410974</v>
      </c>
      <c r="AF5359" s="8">
        <f t="shared" si="670"/>
        <v>0.90954613661527961</v>
      </c>
      <c r="AG5359" s="6">
        <f t="shared" si="671"/>
        <v>0.39330142540214597</v>
      </c>
    </row>
    <row r="5360" spans="1:33" x14ac:dyDescent="0.55000000000000004">
      <c r="A5360">
        <v>5359</v>
      </c>
      <c r="B5360" t="s">
        <v>7110</v>
      </c>
      <c r="C5360" t="s">
        <v>10887</v>
      </c>
      <c r="D5360" t="s">
        <v>25212</v>
      </c>
      <c r="E5360" t="s">
        <v>25213</v>
      </c>
      <c r="F5360" t="s">
        <v>25214</v>
      </c>
      <c r="G5360" t="s">
        <v>25215</v>
      </c>
      <c r="H5360">
        <v>43</v>
      </c>
      <c r="I5360">
        <v>52</v>
      </c>
      <c r="J5360" t="s">
        <v>7129</v>
      </c>
      <c r="K5360" t="s">
        <v>138</v>
      </c>
      <c r="L5360" t="s">
        <v>11243</v>
      </c>
      <c r="M5360">
        <v>45</v>
      </c>
      <c r="N5360" t="s">
        <v>14429</v>
      </c>
      <c r="O5360" t="s">
        <v>28458</v>
      </c>
      <c r="P5360" s="2">
        <v>2905066.5</v>
      </c>
      <c r="Q5360" s="2">
        <v>2813296.101432797</v>
      </c>
      <c r="R5360" s="2">
        <v>3446280.991432521</v>
      </c>
      <c r="S5360" s="2">
        <v>3940984.7598149297</v>
      </c>
      <c r="T5360" s="2">
        <v>2149335.1719691176</v>
      </c>
      <c r="U5360" s="2">
        <v>3097283.4406222468</v>
      </c>
      <c r="V5360" s="2">
        <v>3154613.3375674039</v>
      </c>
      <c r="W5360" s="2">
        <v>2246511.2483840245</v>
      </c>
      <c r="X5360" s="2">
        <v>1905997.3134973859</v>
      </c>
      <c r="Y5360" s="2">
        <v>3519491.732707554</v>
      </c>
      <c r="Z5360" s="7">
        <f t="shared" si="664"/>
        <v>3276407.0881700618</v>
      </c>
      <c r="AA5360" s="7">
        <f t="shared" si="665"/>
        <v>2678872.0407912889</v>
      </c>
      <c r="AB5360" s="7">
        <f t="shared" si="666"/>
        <v>523732.19718917069</v>
      </c>
      <c r="AC5360" s="7">
        <f t="shared" si="667"/>
        <v>659199.49055604916</v>
      </c>
      <c r="AD5360" s="7">
        <f t="shared" si="668"/>
        <v>261866.09859458535</v>
      </c>
      <c r="AE5360" s="7">
        <f t="shared" si="669"/>
        <v>269117.06509415648</v>
      </c>
      <c r="AF5360" s="8">
        <f t="shared" si="670"/>
        <v>0.81762490700979773</v>
      </c>
      <c r="AG5360" s="6">
        <f t="shared" si="671"/>
        <v>0.15219311467397428</v>
      </c>
    </row>
    <row r="5361" spans="1:33" x14ac:dyDescent="0.55000000000000004">
      <c r="A5361">
        <v>5360</v>
      </c>
      <c r="B5361" t="s">
        <v>3757</v>
      </c>
      <c r="C5361" t="s">
        <v>10887</v>
      </c>
      <c r="D5361" t="s">
        <v>23109</v>
      </c>
      <c r="E5361" t="s">
        <v>23110</v>
      </c>
      <c r="F5361" t="s">
        <v>23111</v>
      </c>
      <c r="G5361" t="s">
        <v>23112</v>
      </c>
      <c r="H5361">
        <v>354</v>
      </c>
      <c r="I5361">
        <v>375</v>
      </c>
      <c r="J5361" t="s">
        <v>7130</v>
      </c>
      <c r="K5361" t="s">
        <v>138</v>
      </c>
      <c r="L5361" t="s">
        <v>11324</v>
      </c>
      <c r="M5361">
        <v>356</v>
      </c>
      <c r="N5361" t="s">
        <v>28459</v>
      </c>
      <c r="O5361" t="s">
        <v>28460</v>
      </c>
      <c r="P5361" s="2">
        <v>2458424.5</v>
      </c>
      <c r="Q5361" s="2">
        <v>2038672.8803925689</v>
      </c>
      <c r="R5361" s="2">
        <v>2915899.9411816462</v>
      </c>
      <c r="S5361" s="2">
        <v>2549572.8931634473</v>
      </c>
      <c r="T5361" s="2">
        <v>2191537.8714160919</v>
      </c>
      <c r="U5361" s="2">
        <v>2639500.6027213177</v>
      </c>
      <c r="V5361" s="2">
        <v>3210469.2292310935</v>
      </c>
      <c r="W5361" s="2">
        <v>1573499.4638416797</v>
      </c>
      <c r="X5361" s="2">
        <v>1997316.6471727346</v>
      </c>
      <c r="Y5361" s="2">
        <v>2098124.547703445</v>
      </c>
      <c r="Z5361" s="7">
        <f t="shared" si="664"/>
        <v>2490642.5536844153</v>
      </c>
      <c r="AA5361" s="7">
        <f t="shared" si="665"/>
        <v>2285074.727014394</v>
      </c>
      <c r="AB5361" s="7">
        <f t="shared" si="666"/>
        <v>360384.61819322972</v>
      </c>
      <c r="AC5361" s="7">
        <f t="shared" si="667"/>
        <v>568298.56003277109</v>
      </c>
      <c r="AD5361" s="7">
        <f t="shared" si="668"/>
        <v>180192.30909661486</v>
      </c>
      <c r="AE5361" s="7">
        <f t="shared" si="669"/>
        <v>232006.91560645384</v>
      </c>
      <c r="AF5361" s="8">
        <f t="shared" si="670"/>
        <v>0.917463938626631</v>
      </c>
      <c r="AG5361" s="6">
        <f t="shared" si="671"/>
        <v>0.50390418287293715</v>
      </c>
    </row>
    <row r="5362" spans="1:33" x14ac:dyDescent="0.55000000000000004">
      <c r="A5362">
        <v>5361</v>
      </c>
      <c r="B5362" t="s">
        <v>3757</v>
      </c>
      <c r="C5362" t="s">
        <v>10887</v>
      </c>
      <c r="D5362" t="s">
        <v>23109</v>
      </c>
      <c r="E5362" t="s">
        <v>23110</v>
      </c>
      <c r="F5362" t="s">
        <v>23111</v>
      </c>
      <c r="G5362" t="s">
        <v>23112</v>
      </c>
      <c r="H5362">
        <v>354</v>
      </c>
      <c r="I5362">
        <v>375</v>
      </c>
      <c r="J5362" t="s">
        <v>7130</v>
      </c>
      <c r="K5362" t="s">
        <v>17</v>
      </c>
      <c r="L5362" t="s">
        <v>11101</v>
      </c>
      <c r="M5362">
        <v>364</v>
      </c>
      <c r="N5362" t="s">
        <v>28461</v>
      </c>
      <c r="O5362" t="s">
        <v>28462</v>
      </c>
      <c r="P5362" s="2">
        <v>2538668.5</v>
      </c>
      <c r="Q5362" s="2">
        <v>3097153.4861071333</v>
      </c>
      <c r="R5362" s="2">
        <v>153002.60904528765</v>
      </c>
      <c r="S5362" s="2">
        <v>3350513.4929875978</v>
      </c>
      <c r="T5362" s="2">
        <v>2466871.6275561173</v>
      </c>
      <c r="U5362" s="2">
        <v>3047110.358072103</v>
      </c>
      <c r="V5362" s="2">
        <v>139442.44360819474</v>
      </c>
      <c r="W5362" s="2">
        <v>2622712.3297962584</v>
      </c>
      <c r="X5362" s="2">
        <v>2598653.6200165236</v>
      </c>
      <c r="Y5362" s="2">
        <v>3100534.5184758189</v>
      </c>
      <c r="Z5362" s="7">
        <f t="shared" si="664"/>
        <v>2284834.5220350046</v>
      </c>
      <c r="AA5362" s="7">
        <f t="shared" si="665"/>
        <v>2329220.8162541692</v>
      </c>
      <c r="AB5362" s="7">
        <f t="shared" si="666"/>
        <v>1461126.5929791671</v>
      </c>
      <c r="AC5362" s="7">
        <f t="shared" si="667"/>
        <v>1103004.8588207611</v>
      </c>
      <c r="AD5362" s="7">
        <f t="shared" si="668"/>
        <v>730563.29648958356</v>
      </c>
      <c r="AE5362" s="7">
        <f t="shared" si="669"/>
        <v>450299.84798691032</v>
      </c>
      <c r="AF5362" s="8">
        <f t="shared" si="670"/>
        <v>1.019426480907524</v>
      </c>
      <c r="AG5362" s="6">
        <f t="shared" si="671"/>
        <v>0.96065933383002033</v>
      </c>
    </row>
    <row r="5363" spans="1:33" x14ac:dyDescent="0.55000000000000004">
      <c r="A5363">
        <v>5362</v>
      </c>
      <c r="B5363" t="s">
        <v>3757</v>
      </c>
      <c r="C5363" t="s">
        <v>10887</v>
      </c>
      <c r="D5363" t="s">
        <v>23109</v>
      </c>
      <c r="E5363" t="s">
        <v>23110</v>
      </c>
      <c r="F5363" t="s">
        <v>23111</v>
      </c>
      <c r="G5363" t="s">
        <v>23112</v>
      </c>
      <c r="H5363">
        <v>354</v>
      </c>
      <c r="I5363">
        <v>375</v>
      </c>
      <c r="J5363" t="s">
        <v>7130</v>
      </c>
      <c r="K5363" t="s">
        <v>45</v>
      </c>
      <c r="L5363" t="s">
        <v>10982</v>
      </c>
      <c r="M5363">
        <v>366</v>
      </c>
      <c r="N5363" t="s">
        <v>13174</v>
      </c>
      <c r="O5363" t="s">
        <v>28463</v>
      </c>
      <c r="P5363" s="2">
        <v>3529434.75</v>
      </c>
      <c r="Q5363" s="2">
        <v>4289237.8777019577</v>
      </c>
      <c r="R5363" s="2">
        <v>4381742.3077398241</v>
      </c>
      <c r="S5363" s="2">
        <v>4734329.268302164</v>
      </c>
      <c r="T5363" s="2">
        <v>3482038.5656301416</v>
      </c>
      <c r="U5363" s="2">
        <v>4252340.575883029</v>
      </c>
      <c r="V5363" s="2">
        <v>5488308.4197540609</v>
      </c>
      <c r="W5363" s="2">
        <v>3886808.7099118335</v>
      </c>
      <c r="X5363" s="2">
        <v>3985474.9978097258</v>
      </c>
      <c r="Y5363" s="2">
        <v>4410636.7578838123</v>
      </c>
      <c r="Z5363" s="7">
        <f t="shared" si="664"/>
        <v>4233686.0509359865</v>
      </c>
      <c r="AA5363" s="7">
        <f t="shared" si="665"/>
        <v>4250934.6711454345</v>
      </c>
      <c r="AB5363" s="7">
        <f t="shared" si="666"/>
        <v>507155.52729597595</v>
      </c>
      <c r="AC5363" s="7">
        <f t="shared" si="667"/>
        <v>685690.64478244761</v>
      </c>
      <c r="AD5363" s="7">
        <f t="shared" si="668"/>
        <v>253577.76364798797</v>
      </c>
      <c r="AE5363" s="7">
        <f t="shared" si="669"/>
        <v>279932.03351949819</v>
      </c>
      <c r="AF5363" s="8">
        <f t="shared" si="670"/>
        <v>1.0040741377612623</v>
      </c>
      <c r="AG5363" s="6">
        <f t="shared" si="671"/>
        <v>0.96472223083850794</v>
      </c>
    </row>
    <row r="5364" spans="1:33" x14ac:dyDescent="0.55000000000000004">
      <c r="A5364">
        <v>5363</v>
      </c>
      <c r="B5364" t="s">
        <v>1786</v>
      </c>
      <c r="C5364" t="s">
        <v>10887</v>
      </c>
      <c r="D5364" t="s">
        <v>19463</v>
      </c>
      <c r="E5364" t="s">
        <v>19464</v>
      </c>
      <c r="F5364" t="s">
        <v>19465</v>
      </c>
      <c r="G5364" t="s">
        <v>19466</v>
      </c>
      <c r="H5364">
        <v>320</v>
      </c>
      <c r="I5364">
        <v>341</v>
      </c>
      <c r="J5364" t="s">
        <v>7131</v>
      </c>
      <c r="K5364" t="s">
        <v>138</v>
      </c>
      <c r="L5364" t="s">
        <v>11324</v>
      </c>
      <c r="M5364">
        <v>322</v>
      </c>
      <c r="N5364" t="s">
        <v>28464</v>
      </c>
      <c r="O5364" t="s">
        <v>28465</v>
      </c>
      <c r="P5364" s="2">
        <v>5212890.5</v>
      </c>
      <c r="Q5364" s="2">
        <v>4565722.0211682897</v>
      </c>
      <c r="R5364" s="2">
        <v>5412357.9598761341</v>
      </c>
      <c r="S5364" s="2">
        <v>4855602.821838933</v>
      </c>
      <c r="T5364" s="2">
        <v>4643623.1019605007</v>
      </c>
      <c r="U5364" s="2">
        <v>5928868.8944474384</v>
      </c>
      <c r="V5364" s="2">
        <v>6129670.2276773592</v>
      </c>
      <c r="W5364" s="2">
        <v>5082271.9358184841</v>
      </c>
      <c r="X5364" s="2">
        <v>4651486.7587702051</v>
      </c>
      <c r="Y5364" s="2">
        <v>5061346.3632393647</v>
      </c>
      <c r="Z5364" s="7">
        <f t="shared" si="664"/>
        <v>5011643.3257208392</v>
      </c>
      <c r="AA5364" s="7">
        <f t="shared" si="665"/>
        <v>5249544.5469855582</v>
      </c>
      <c r="AB5364" s="7">
        <f t="shared" si="666"/>
        <v>376061.64915127301</v>
      </c>
      <c r="AC5364" s="7">
        <f t="shared" si="667"/>
        <v>636288.51651842066</v>
      </c>
      <c r="AD5364" s="7">
        <f t="shared" si="668"/>
        <v>188030.82457563651</v>
      </c>
      <c r="AE5364" s="7">
        <f t="shared" si="669"/>
        <v>259763.69911043273</v>
      </c>
      <c r="AF5364" s="8">
        <f t="shared" si="670"/>
        <v>1.0474697032096754</v>
      </c>
      <c r="AG5364" s="6">
        <f t="shared" si="671"/>
        <v>0.47945973605199665</v>
      </c>
    </row>
    <row r="5365" spans="1:33" x14ac:dyDescent="0.55000000000000004">
      <c r="A5365">
        <v>5364</v>
      </c>
      <c r="B5365" t="s">
        <v>7133</v>
      </c>
      <c r="C5365" t="s">
        <v>10887</v>
      </c>
      <c r="D5365" t="s">
        <v>28466</v>
      </c>
      <c r="E5365" t="s">
        <v>28467</v>
      </c>
      <c r="F5365" t="s">
        <v>28468</v>
      </c>
      <c r="G5365" t="s">
        <v>28469</v>
      </c>
      <c r="H5365">
        <v>815</v>
      </c>
      <c r="I5365">
        <v>838</v>
      </c>
      <c r="J5365" t="s">
        <v>7132</v>
      </c>
      <c r="K5365" t="s">
        <v>100</v>
      </c>
      <c r="L5365" t="s">
        <v>10901</v>
      </c>
      <c r="M5365">
        <v>829</v>
      </c>
      <c r="N5365" t="s">
        <v>21299</v>
      </c>
      <c r="O5365" t="s">
        <v>28470</v>
      </c>
      <c r="P5365" s="2">
        <v>1793178.25</v>
      </c>
      <c r="Q5365" s="2">
        <v>1953664.0424022004</v>
      </c>
      <c r="R5365" s="2">
        <v>2152476.0166713134</v>
      </c>
      <c r="S5365" s="2">
        <v>2126061.1255944893</v>
      </c>
      <c r="T5365" s="2">
        <v>1774397.8641007009</v>
      </c>
      <c r="U5365" s="2">
        <v>1962901.9963520903</v>
      </c>
      <c r="V5365" s="2">
        <v>2344152.6293674475</v>
      </c>
      <c r="W5365" s="2">
        <v>1567821.1870057883</v>
      </c>
      <c r="X5365" s="2">
        <v>1478713.8071687424</v>
      </c>
      <c r="Y5365" s="2">
        <v>2220654.2771910713</v>
      </c>
      <c r="Z5365" s="7">
        <f t="shared" si="664"/>
        <v>2006344.8586670007</v>
      </c>
      <c r="AA5365" s="7">
        <f t="shared" si="665"/>
        <v>1891440.2935309734</v>
      </c>
      <c r="AB5365" s="7">
        <f t="shared" si="666"/>
        <v>167233.93929826861</v>
      </c>
      <c r="AC5365" s="7">
        <f t="shared" si="667"/>
        <v>348484.86049353034</v>
      </c>
      <c r="AD5365" s="7">
        <f t="shared" si="668"/>
        <v>83616.969649134306</v>
      </c>
      <c r="AE5365" s="7">
        <f t="shared" si="669"/>
        <v>142268.34854902158</v>
      </c>
      <c r="AF5365" s="8">
        <f t="shared" si="670"/>
        <v>0.94272940434957475</v>
      </c>
      <c r="AG5365" s="6">
        <f t="shared" si="671"/>
        <v>0.50710645454415681</v>
      </c>
    </row>
    <row r="5366" spans="1:33" x14ac:dyDescent="0.55000000000000004">
      <c r="A5366">
        <v>5365</v>
      </c>
      <c r="B5366" t="s">
        <v>117</v>
      </c>
      <c r="C5366" t="s">
        <v>10887</v>
      </c>
      <c r="D5366" t="s">
        <v>11169</v>
      </c>
      <c r="E5366" t="s">
        <v>11170</v>
      </c>
      <c r="F5366" t="s">
        <v>11171</v>
      </c>
      <c r="G5366" t="s">
        <v>11172</v>
      </c>
      <c r="H5366">
        <v>107</v>
      </c>
      <c r="I5366">
        <v>132</v>
      </c>
      <c r="J5366" t="s">
        <v>7134</v>
      </c>
      <c r="K5366" t="s">
        <v>12</v>
      </c>
      <c r="L5366" t="s">
        <v>10913</v>
      </c>
      <c r="M5366">
        <v>122</v>
      </c>
      <c r="N5366" t="s">
        <v>11049</v>
      </c>
      <c r="O5366" t="s">
        <v>28471</v>
      </c>
      <c r="P5366" s="2">
        <v>371456.03125</v>
      </c>
      <c r="Q5366" s="2">
        <v>337043.17555280746</v>
      </c>
      <c r="R5366" s="2">
        <v>340037.33100892114</v>
      </c>
      <c r="S5366" s="2">
        <v>316137.11429441627</v>
      </c>
      <c r="T5366" s="2">
        <v>169636.56761409654</v>
      </c>
      <c r="U5366" s="2">
        <v>402904.50140226859</v>
      </c>
      <c r="V5366" s="2">
        <v>352740.43232323369</v>
      </c>
      <c r="W5366" s="2">
        <v>213412.06027818122</v>
      </c>
      <c r="X5366" s="2">
        <v>176603.27320597117</v>
      </c>
      <c r="Y5366" s="2">
        <v>331498.18084691383</v>
      </c>
      <c r="Z5366" s="7">
        <f t="shared" si="664"/>
        <v>341168.41302653623</v>
      </c>
      <c r="AA5366" s="7">
        <f t="shared" si="665"/>
        <v>274465.83594511083</v>
      </c>
      <c r="AB5366" s="7">
        <f t="shared" si="666"/>
        <v>22819.601695414942</v>
      </c>
      <c r="AC5366" s="7">
        <f t="shared" si="667"/>
        <v>100169.76769010443</v>
      </c>
      <c r="AD5366" s="7">
        <f t="shared" si="668"/>
        <v>11409.800847707471</v>
      </c>
      <c r="AE5366" s="7">
        <f t="shared" si="669"/>
        <v>40894.136415647437</v>
      </c>
      <c r="AF5366" s="8">
        <f t="shared" si="670"/>
        <v>0.8044878290762596</v>
      </c>
      <c r="AG5366" s="6">
        <f t="shared" si="671"/>
        <v>0.16934318469174714</v>
      </c>
    </row>
    <row r="5367" spans="1:33" x14ac:dyDescent="0.55000000000000004">
      <c r="A5367">
        <v>5366</v>
      </c>
      <c r="B5367" t="s">
        <v>7136</v>
      </c>
      <c r="C5367" t="s">
        <v>10887</v>
      </c>
      <c r="D5367" t="s">
        <v>28472</v>
      </c>
      <c r="E5367" t="s">
        <v>28473</v>
      </c>
      <c r="F5367" t="s">
        <v>28474</v>
      </c>
      <c r="G5367" t="s">
        <v>28475</v>
      </c>
      <c r="H5367">
        <v>900</v>
      </c>
      <c r="I5367">
        <v>912</v>
      </c>
      <c r="J5367" t="s">
        <v>7135</v>
      </c>
      <c r="K5367" t="s">
        <v>26</v>
      </c>
      <c r="L5367" t="s">
        <v>10951</v>
      </c>
      <c r="M5367">
        <v>903</v>
      </c>
      <c r="N5367" t="s">
        <v>28476</v>
      </c>
      <c r="O5367" t="s">
        <v>28477</v>
      </c>
      <c r="P5367" s="2">
        <v>3826030.4999999995</v>
      </c>
      <c r="Q5367" s="2">
        <v>3149547.4900945355</v>
      </c>
      <c r="R5367" s="2">
        <v>3835608.168348013</v>
      </c>
      <c r="S5367" s="2">
        <v>3541464.0770522812</v>
      </c>
      <c r="T5367" s="2">
        <v>3613994.4904237096</v>
      </c>
      <c r="U5367" s="2">
        <v>4258006.2812418994</v>
      </c>
      <c r="V5367" s="2">
        <v>3418237.7409712826</v>
      </c>
      <c r="W5367" s="2">
        <v>5150312.8993520066</v>
      </c>
      <c r="X5367" s="2">
        <v>5125696.9598439755</v>
      </c>
      <c r="Y5367" s="2">
        <v>4571467.9484747704</v>
      </c>
      <c r="Z5367" s="7">
        <f t="shared" si="664"/>
        <v>3588162.5588737074</v>
      </c>
      <c r="AA5367" s="7">
        <f t="shared" si="665"/>
        <v>4356286.0533846067</v>
      </c>
      <c r="AB5367" s="7">
        <f t="shared" si="666"/>
        <v>322683.7532468157</v>
      </c>
      <c r="AC5367" s="7">
        <f t="shared" si="667"/>
        <v>736120.28059917165</v>
      </c>
      <c r="AD5367" s="7">
        <f t="shared" si="668"/>
        <v>161341.87662340785</v>
      </c>
      <c r="AE5367" s="7">
        <f t="shared" si="669"/>
        <v>300519.846130391</v>
      </c>
      <c r="AF5367" s="8">
        <f t="shared" si="670"/>
        <v>1.2140715427207418</v>
      </c>
      <c r="AG5367" s="6">
        <f t="shared" si="671"/>
        <v>5.7556785779907062E-2</v>
      </c>
    </row>
    <row r="5368" spans="1:33" x14ac:dyDescent="0.55000000000000004">
      <c r="A5368">
        <v>5367</v>
      </c>
      <c r="B5368" t="s">
        <v>1112</v>
      </c>
      <c r="C5368" t="s">
        <v>10887</v>
      </c>
      <c r="D5368" t="s">
        <v>13784</v>
      </c>
      <c r="E5368" t="s">
        <v>13785</v>
      </c>
      <c r="F5368" t="s">
        <v>13786</v>
      </c>
      <c r="G5368" t="s">
        <v>13787</v>
      </c>
      <c r="H5368">
        <v>14</v>
      </c>
      <c r="I5368">
        <v>26</v>
      </c>
      <c r="J5368" t="s">
        <v>7137</v>
      </c>
      <c r="K5368" t="s">
        <v>5</v>
      </c>
      <c r="L5368" t="s">
        <v>10900</v>
      </c>
      <c r="M5368">
        <v>22</v>
      </c>
      <c r="N5368" t="s">
        <v>11994</v>
      </c>
      <c r="O5368" t="s">
        <v>28478</v>
      </c>
      <c r="P5368" s="2">
        <v>18293836</v>
      </c>
      <c r="Q5368" s="2">
        <v>31660322.416199628</v>
      </c>
      <c r="R5368" s="2">
        <v>19283.153872197803</v>
      </c>
      <c r="S5368" s="2">
        <v>20410164.24948027</v>
      </c>
      <c r="T5368" s="2">
        <v>18594547.552373514</v>
      </c>
      <c r="U5368" s="2">
        <v>0</v>
      </c>
      <c r="V5368" s="2">
        <v>0</v>
      </c>
      <c r="W5368" s="2">
        <v>30973371.785405904</v>
      </c>
      <c r="X5368" s="2">
        <v>25273029.627759732</v>
      </c>
      <c r="Y5368" s="2">
        <v>0</v>
      </c>
      <c r="Z5368" s="7">
        <f t="shared" si="664"/>
        <v>17595901.454888023</v>
      </c>
      <c r="AA5368" s="7">
        <f t="shared" si="665"/>
        <v>24946982.988513052</v>
      </c>
      <c r="AB5368" s="7">
        <f t="shared" si="666"/>
        <v>13104104.135510022</v>
      </c>
      <c r="AC5368" s="7">
        <f t="shared" si="667"/>
        <v>14214816.528230958</v>
      </c>
      <c r="AD5368" s="7">
        <f t="shared" si="668"/>
        <v>6552052.0677550109</v>
      </c>
      <c r="AE5368" s="7">
        <f t="shared" si="669"/>
        <v>5803174.5469077537</v>
      </c>
      <c r="AF5368" s="8">
        <f t="shared" si="670"/>
        <v>1.4177723745766346</v>
      </c>
      <c r="AG5368" s="6">
        <f t="shared" si="671"/>
        <v>0.57680929893752342</v>
      </c>
    </row>
    <row r="5369" spans="1:33" x14ac:dyDescent="0.55000000000000004">
      <c r="A5369">
        <v>5368</v>
      </c>
      <c r="B5369" t="s">
        <v>4357</v>
      </c>
      <c r="C5369" t="s">
        <v>10887</v>
      </c>
      <c r="D5369" t="s">
        <v>22014</v>
      </c>
      <c r="E5369" t="s">
        <v>22015</v>
      </c>
      <c r="F5369" t="s">
        <v>22016</v>
      </c>
      <c r="G5369" t="s">
        <v>22017</v>
      </c>
      <c r="H5369">
        <v>127</v>
      </c>
      <c r="I5369">
        <v>147</v>
      </c>
      <c r="J5369" t="s">
        <v>7138</v>
      </c>
      <c r="K5369" t="s">
        <v>7139</v>
      </c>
      <c r="L5369" t="s">
        <v>10937</v>
      </c>
      <c r="M5369">
        <v>143</v>
      </c>
      <c r="N5369" t="s">
        <v>13597</v>
      </c>
      <c r="O5369" t="s">
        <v>28479</v>
      </c>
      <c r="P5369" s="2">
        <v>476675.78125000006</v>
      </c>
      <c r="Q5369" s="2">
        <v>740191.86937627429</v>
      </c>
      <c r="R5369" s="2">
        <v>677637.18253876793</v>
      </c>
      <c r="S5369" s="2">
        <v>399563.25764078402</v>
      </c>
      <c r="T5369" s="2">
        <v>543828.26397114282</v>
      </c>
      <c r="U5369" s="2">
        <v>776877.94040459942</v>
      </c>
      <c r="V5369" s="2">
        <v>658323.21446240612</v>
      </c>
      <c r="W5369" s="2">
        <v>609276.27158514818</v>
      </c>
      <c r="X5369" s="2">
        <v>779042.7275725865</v>
      </c>
      <c r="Y5369" s="2">
        <v>977578.34901370527</v>
      </c>
      <c r="Z5369" s="7">
        <f t="shared" si="664"/>
        <v>573517.02270145656</v>
      </c>
      <c r="AA5369" s="7">
        <f t="shared" si="665"/>
        <v>724154.46116826462</v>
      </c>
      <c r="AB5369" s="7">
        <f t="shared" si="666"/>
        <v>161513.31278800173</v>
      </c>
      <c r="AC5369" s="7">
        <f t="shared" si="667"/>
        <v>154960.92595404325</v>
      </c>
      <c r="AD5369" s="7">
        <f t="shared" si="668"/>
        <v>80756.656394000864</v>
      </c>
      <c r="AE5369" s="7">
        <f t="shared" si="669"/>
        <v>63262.533109435426</v>
      </c>
      <c r="AF5369" s="8">
        <f t="shared" si="670"/>
        <v>1.2626555664507664</v>
      </c>
      <c r="AG5369" s="6">
        <f t="shared" si="671"/>
        <v>0.18955225635625714</v>
      </c>
    </row>
    <row r="5370" spans="1:33" x14ac:dyDescent="0.55000000000000004">
      <c r="A5370">
        <v>5369</v>
      </c>
      <c r="B5370" t="s">
        <v>561</v>
      </c>
      <c r="C5370" t="s">
        <v>10887</v>
      </c>
      <c r="D5370" t="s">
        <v>12352</v>
      </c>
      <c r="E5370" t="s">
        <v>12353</v>
      </c>
      <c r="F5370" t="s">
        <v>12354</v>
      </c>
      <c r="G5370" t="s">
        <v>12355</v>
      </c>
      <c r="H5370">
        <v>1077</v>
      </c>
      <c r="I5370">
        <v>1091</v>
      </c>
      <c r="J5370" t="s">
        <v>7140</v>
      </c>
      <c r="K5370" t="s">
        <v>17</v>
      </c>
      <c r="L5370" t="s">
        <v>10923</v>
      </c>
      <c r="M5370">
        <v>1087</v>
      </c>
      <c r="N5370" t="s">
        <v>17813</v>
      </c>
      <c r="O5370" t="s">
        <v>28480</v>
      </c>
      <c r="P5370" s="2">
        <v>3491344.5</v>
      </c>
      <c r="Q5370" s="2">
        <v>1860734.5275387652</v>
      </c>
      <c r="R5370" s="2">
        <v>0</v>
      </c>
      <c r="S5370" s="2">
        <v>1625366.8839972629</v>
      </c>
      <c r="T5370" s="2">
        <v>0</v>
      </c>
      <c r="U5370" s="2">
        <v>0</v>
      </c>
      <c r="V5370" s="2">
        <v>0</v>
      </c>
      <c r="W5370" s="2">
        <v>1977367.951969702</v>
      </c>
      <c r="X5370" s="2">
        <v>0</v>
      </c>
      <c r="Y5370" s="2">
        <v>0</v>
      </c>
      <c r="Z5370" s="7">
        <f t="shared" si="664"/>
        <v>2325815.3038453427</v>
      </c>
      <c r="AA5370" s="7">
        <f t="shared" si="665"/>
        <v>1977367.951969702</v>
      </c>
      <c r="AB5370" s="7">
        <f t="shared" si="666"/>
        <v>1428571.43621958</v>
      </c>
      <c r="AC5370" s="7">
        <f t="shared" si="667"/>
        <v>807257.08600966085</v>
      </c>
      <c r="AD5370" s="7">
        <f t="shared" si="668"/>
        <v>714285.71810979</v>
      </c>
      <c r="AE5370" s="7">
        <f t="shared" si="669"/>
        <v>329561.32532828371</v>
      </c>
      <c r="AF5370" s="8">
        <f t="shared" si="670"/>
        <v>0.85018270741466795</v>
      </c>
      <c r="AG5370" s="6">
        <f t="shared" si="671"/>
        <v>0.14152864490698788</v>
      </c>
    </row>
    <row r="5371" spans="1:33" x14ac:dyDescent="0.55000000000000004">
      <c r="A5371">
        <v>5370</v>
      </c>
      <c r="B5371" t="s">
        <v>2086</v>
      </c>
      <c r="C5371" t="s">
        <v>10887</v>
      </c>
      <c r="D5371" t="s">
        <v>16052</v>
      </c>
      <c r="E5371" t="s">
        <v>16053</v>
      </c>
      <c r="F5371" t="s">
        <v>16054</v>
      </c>
      <c r="G5371" t="s">
        <v>16055</v>
      </c>
      <c r="H5371">
        <v>788</v>
      </c>
      <c r="I5371">
        <v>800</v>
      </c>
      <c r="J5371" t="s">
        <v>7141</v>
      </c>
      <c r="K5371" t="s">
        <v>38</v>
      </c>
      <c r="L5371" t="s">
        <v>11460</v>
      </c>
      <c r="M5371">
        <v>794</v>
      </c>
      <c r="N5371" t="s">
        <v>17621</v>
      </c>
      <c r="O5371" t="s">
        <v>28481</v>
      </c>
      <c r="P5371" s="2">
        <v>619284.5</v>
      </c>
      <c r="Q5371" s="2">
        <v>498522.59843520791</v>
      </c>
      <c r="R5371" s="2">
        <v>699860.55012269586</v>
      </c>
      <c r="S5371" s="2">
        <v>793337.45966635155</v>
      </c>
      <c r="T5371" s="2">
        <v>627419.80884791911</v>
      </c>
      <c r="U5371" s="2">
        <v>9810.6421621647314</v>
      </c>
      <c r="V5371" s="2">
        <v>9141.0341528547106</v>
      </c>
      <c r="W5371" s="2">
        <v>498155.87271534716</v>
      </c>
      <c r="X5371" s="2">
        <v>460104.46983194363</v>
      </c>
      <c r="Y5371" s="2">
        <v>30037.197886651767</v>
      </c>
      <c r="Z5371" s="7">
        <f t="shared" si="664"/>
        <v>652751.27705606376</v>
      </c>
      <c r="AA5371" s="7">
        <f t="shared" si="665"/>
        <v>272444.83759948023</v>
      </c>
      <c r="AB5371" s="7">
        <f t="shared" si="666"/>
        <v>125020.3567763477</v>
      </c>
      <c r="AC5371" s="7">
        <f t="shared" si="667"/>
        <v>286089.46728921676</v>
      </c>
      <c r="AD5371" s="7">
        <f t="shared" si="668"/>
        <v>62510.178388173852</v>
      </c>
      <c r="AE5371" s="7">
        <f t="shared" si="669"/>
        <v>116795.53594054001</v>
      </c>
      <c r="AF5371" s="8">
        <f t="shared" si="670"/>
        <v>0.41737924869058568</v>
      </c>
      <c r="AG5371" s="6">
        <f t="shared" si="671"/>
        <v>2.2976736389813408E-2</v>
      </c>
    </row>
    <row r="5372" spans="1:33" x14ac:dyDescent="0.55000000000000004">
      <c r="A5372">
        <v>5371</v>
      </c>
      <c r="B5372" t="s">
        <v>3618</v>
      </c>
      <c r="C5372" t="s">
        <v>10887</v>
      </c>
      <c r="D5372" t="s">
        <v>20058</v>
      </c>
      <c r="E5372" t="s">
        <v>20059</v>
      </c>
      <c r="F5372" t="s">
        <v>20060</v>
      </c>
      <c r="G5372" t="s">
        <v>20061</v>
      </c>
      <c r="H5372">
        <v>925</v>
      </c>
      <c r="I5372">
        <v>939</v>
      </c>
      <c r="J5372" t="s">
        <v>7142</v>
      </c>
      <c r="K5372" t="s">
        <v>84</v>
      </c>
      <c r="L5372" t="s">
        <v>11173</v>
      </c>
      <c r="M5372">
        <v>929</v>
      </c>
      <c r="N5372" t="s">
        <v>22230</v>
      </c>
      <c r="O5372" t="s">
        <v>28482</v>
      </c>
      <c r="P5372" s="2">
        <v>96562192</v>
      </c>
      <c r="Q5372" s="2">
        <v>87242440.086958811</v>
      </c>
      <c r="R5372" s="2">
        <v>103877441.55586523</v>
      </c>
      <c r="S5372" s="2">
        <v>100576645.50936961</v>
      </c>
      <c r="T5372" s="2">
        <v>102209255.28484659</v>
      </c>
      <c r="U5372" s="2">
        <v>105026152.3804608</v>
      </c>
      <c r="V5372" s="2">
        <v>118712985.29980431</v>
      </c>
      <c r="W5372" s="2">
        <v>72647132.750181586</v>
      </c>
      <c r="X5372" s="2">
        <v>89309174.909758076</v>
      </c>
      <c r="Y5372" s="2">
        <v>116763579.23684445</v>
      </c>
      <c r="Z5372" s="7">
        <f t="shared" si="664"/>
        <v>97064679.788048416</v>
      </c>
      <c r="AA5372" s="7">
        <f t="shared" si="665"/>
        <v>100778046.64364929</v>
      </c>
      <c r="AB5372" s="7">
        <f t="shared" si="666"/>
        <v>7198993.2827574387</v>
      </c>
      <c r="AC5372" s="7">
        <f t="shared" si="667"/>
        <v>17436613.046942756</v>
      </c>
      <c r="AD5372" s="7">
        <f t="shared" si="668"/>
        <v>3599496.6413787194</v>
      </c>
      <c r="AE5372" s="7">
        <f t="shared" si="669"/>
        <v>7118467.4678942701</v>
      </c>
      <c r="AF5372" s="8">
        <f t="shared" si="670"/>
        <v>1.0382566229416244</v>
      </c>
      <c r="AG5372" s="6">
        <f t="shared" si="671"/>
        <v>0.65548252414736019</v>
      </c>
    </row>
    <row r="5373" spans="1:33" x14ac:dyDescent="0.55000000000000004">
      <c r="A5373">
        <v>5372</v>
      </c>
      <c r="B5373" t="s">
        <v>1794</v>
      </c>
      <c r="C5373" t="s">
        <v>10887</v>
      </c>
      <c r="D5373" t="s">
        <v>22375</v>
      </c>
      <c r="E5373" t="s">
        <v>22376</v>
      </c>
      <c r="F5373" t="s">
        <v>22377</v>
      </c>
      <c r="G5373" t="s">
        <v>22378</v>
      </c>
      <c r="H5373">
        <v>174</v>
      </c>
      <c r="I5373">
        <v>185</v>
      </c>
      <c r="J5373" t="s">
        <v>7143</v>
      </c>
      <c r="K5373" t="s">
        <v>138</v>
      </c>
      <c r="L5373" t="s">
        <v>11243</v>
      </c>
      <c r="M5373">
        <v>176</v>
      </c>
      <c r="N5373" t="s">
        <v>19397</v>
      </c>
      <c r="O5373" t="s">
        <v>28483</v>
      </c>
      <c r="P5373" s="2">
        <v>15592468.000000002</v>
      </c>
      <c r="Q5373" s="2">
        <v>11239730.521996012</v>
      </c>
      <c r="R5373" s="2">
        <v>15477708.785275038</v>
      </c>
      <c r="S5373" s="2">
        <v>16366800.441483261</v>
      </c>
      <c r="T5373" s="2">
        <v>16502129.896794558</v>
      </c>
      <c r="U5373" s="2">
        <v>17067293.824020166</v>
      </c>
      <c r="V5373" s="2">
        <v>16117584.360207789</v>
      </c>
      <c r="W5373" s="2">
        <v>14808804.569336642</v>
      </c>
      <c r="X5373" s="2">
        <v>13575107.946119193</v>
      </c>
      <c r="Y5373" s="2">
        <v>20376179.323686954</v>
      </c>
      <c r="Z5373" s="7">
        <f t="shared" si="664"/>
        <v>14669176.937188577</v>
      </c>
      <c r="AA5373" s="7">
        <f t="shared" si="665"/>
        <v>16407849.986694217</v>
      </c>
      <c r="AB5373" s="7">
        <f t="shared" si="666"/>
        <v>2320144.996406367</v>
      </c>
      <c r="AC5373" s="7">
        <f t="shared" si="667"/>
        <v>2317628.9803161332</v>
      </c>
      <c r="AD5373" s="7">
        <f t="shared" si="668"/>
        <v>1160072.4982031835</v>
      </c>
      <c r="AE5373" s="7">
        <f t="shared" si="669"/>
        <v>946168.06914356747</v>
      </c>
      <c r="AF5373" s="8">
        <f t="shared" si="670"/>
        <v>1.1185256035120716</v>
      </c>
      <c r="AG5373" s="6">
        <f t="shared" si="671"/>
        <v>0.2858938153456127</v>
      </c>
    </row>
    <row r="5374" spans="1:33" x14ac:dyDescent="0.55000000000000004">
      <c r="A5374">
        <v>5373</v>
      </c>
      <c r="B5374" t="s">
        <v>1416</v>
      </c>
      <c r="C5374" t="s">
        <v>10887</v>
      </c>
      <c r="D5374" t="s">
        <v>14516</v>
      </c>
      <c r="E5374" t="s">
        <v>14517</v>
      </c>
      <c r="F5374" t="s">
        <v>14518</v>
      </c>
      <c r="G5374" t="s">
        <v>14519</v>
      </c>
      <c r="H5374">
        <v>227</v>
      </c>
      <c r="I5374">
        <v>242</v>
      </c>
      <c r="J5374" t="s">
        <v>7144</v>
      </c>
      <c r="K5374" t="s">
        <v>3700</v>
      </c>
      <c r="L5374" t="s">
        <v>20263</v>
      </c>
      <c r="M5374" t="s">
        <v>28484</v>
      </c>
      <c r="N5374" t="s">
        <v>28485</v>
      </c>
      <c r="O5374" t="s">
        <v>28486</v>
      </c>
      <c r="P5374" s="2">
        <v>8397544</v>
      </c>
      <c r="Q5374" s="2">
        <v>6825253.3103408422</v>
      </c>
      <c r="R5374" s="2">
        <v>7250681.9766546162</v>
      </c>
      <c r="S5374" s="2">
        <v>6434102.8006637655</v>
      </c>
      <c r="T5374" s="2">
        <v>6483286.7635857752</v>
      </c>
      <c r="U5374" s="2">
        <v>7608956.0049336655</v>
      </c>
      <c r="V5374" s="2">
        <v>7662657.9455512073</v>
      </c>
      <c r="W5374" s="2">
        <v>6562746.8112624064</v>
      </c>
      <c r="X5374" s="2">
        <v>5992423.4572125711</v>
      </c>
      <c r="Y5374" s="2">
        <v>9560960.9952425081</v>
      </c>
      <c r="Z5374" s="7">
        <f t="shared" si="664"/>
        <v>7226895.5219148062</v>
      </c>
      <c r="AA5374" s="7">
        <f t="shared" si="665"/>
        <v>7311838.6629646895</v>
      </c>
      <c r="AB5374" s="7">
        <f t="shared" si="666"/>
        <v>848689.26776508451</v>
      </c>
      <c r="AC5374" s="7">
        <f t="shared" si="667"/>
        <v>1285176.8350623972</v>
      </c>
      <c r="AD5374" s="7">
        <f t="shared" si="668"/>
        <v>424344.63388254226</v>
      </c>
      <c r="AE5374" s="7">
        <f t="shared" si="669"/>
        <v>524671.24585798173</v>
      </c>
      <c r="AF5374" s="8">
        <f t="shared" si="670"/>
        <v>1.0117537524642914</v>
      </c>
      <c r="AG5374" s="6">
        <f t="shared" si="671"/>
        <v>0.90293845182633925</v>
      </c>
    </row>
    <row r="5375" spans="1:33" x14ac:dyDescent="0.55000000000000004">
      <c r="A5375">
        <v>5374</v>
      </c>
      <c r="B5375" t="s">
        <v>1416</v>
      </c>
      <c r="C5375" t="s">
        <v>10887</v>
      </c>
      <c r="D5375" t="s">
        <v>14516</v>
      </c>
      <c r="E5375" t="s">
        <v>14517</v>
      </c>
      <c r="F5375" t="s">
        <v>14518</v>
      </c>
      <c r="G5375" t="s">
        <v>14519</v>
      </c>
      <c r="H5375">
        <v>227</v>
      </c>
      <c r="I5375">
        <v>242</v>
      </c>
      <c r="J5375" t="s">
        <v>7144</v>
      </c>
      <c r="K5375" t="s">
        <v>7145</v>
      </c>
      <c r="L5375" t="s">
        <v>28487</v>
      </c>
      <c r="M5375" t="s">
        <v>28488</v>
      </c>
      <c r="N5375" t="s">
        <v>28489</v>
      </c>
      <c r="O5375" t="s">
        <v>28490</v>
      </c>
      <c r="P5375" s="2">
        <v>2618697.75</v>
      </c>
      <c r="Q5375" s="2">
        <v>3204242.8532466702</v>
      </c>
      <c r="R5375" s="2">
        <v>2591404.1049790722</v>
      </c>
      <c r="S5375" s="2">
        <v>1970749.2389404601</v>
      </c>
      <c r="T5375" s="2">
        <v>2333263.4529904253</v>
      </c>
      <c r="U5375" s="2">
        <v>2476783.705132497</v>
      </c>
      <c r="V5375" s="2">
        <v>2204318.7312217471</v>
      </c>
      <c r="W5375" s="2">
        <v>2115255.0067556803</v>
      </c>
      <c r="X5375" s="2">
        <v>2172576.0530917584</v>
      </c>
      <c r="Y5375" s="2">
        <v>4161910.2896968471</v>
      </c>
      <c r="Z5375" s="7">
        <f t="shared" si="664"/>
        <v>2596273.4867915506</v>
      </c>
      <c r="AA5375" s="7">
        <f t="shared" si="665"/>
        <v>2577351.2064814926</v>
      </c>
      <c r="AB5375" s="7">
        <f t="shared" si="666"/>
        <v>503796.88157602807</v>
      </c>
      <c r="AC5375" s="7">
        <f t="shared" si="667"/>
        <v>787025.9452055319</v>
      </c>
      <c r="AD5375" s="7">
        <f t="shared" si="668"/>
        <v>251898.44078801404</v>
      </c>
      <c r="AE5375" s="7">
        <f t="shared" si="669"/>
        <v>321301.99668086437</v>
      </c>
      <c r="AF5375" s="8">
        <f t="shared" si="670"/>
        <v>0.99271175382473209</v>
      </c>
      <c r="AG5375" s="6">
        <f t="shared" si="671"/>
        <v>0.96416990884223719</v>
      </c>
    </row>
    <row r="5376" spans="1:33" x14ac:dyDescent="0.55000000000000004">
      <c r="A5376">
        <v>5375</v>
      </c>
      <c r="B5376" t="s">
        <v>1795</v>
      </c>
      <c r="C5376" t="s">
        <v>10887</v>
      </c>
      <c r="D5376" t="s">
        <v>22463</v>
      </c>
      <c r="E5376" t="s">
        <v>22464</v>
      </c>
      <c r="F5376" t="s">
        <v>22465</v>
      </c>
      <c r="G5376" t="s">
        <v>22466</v>
      </c>
      <c r="H5376">
        <v>752</v>
      </c>
      <c r="I5376">
        <v>769</v>
      </c>
      <c r="J5376" t="s">
        <v>7146</v>
      </c>
      <c r="K5376" t="s">
        <v>5</v>
      </c>
      <c r="L5376" t="s">
        <v>10900</v>
      </c>
      <c r="M5376">
        <v>760</v>
      </c>
      <c r="N5376" t="s">
        <v>12714</v>
      </c>
      <c r="O5376" t="s">
        <v>28491</v>
      </c>
      <c r="P5376" s="2">
        <v>9547489</v>
      </c>
      <c r="Q5376" s="2">
        <v>16981802.049586449</v>
      </c>
      <c r="R5376" s="2">
        <v>15786278.766653175</v>
      </c>
      <c r="S5376" s="2">
        <v>20197445.496763103</v>
      </c>
      <c r="T5376" s="2">
        <v>15370423.108303349</v>
      </c>
      <c r="U5376" s="2">
        <v>15992165.133796826</v>
      </c>
      <c r="V5376" s="2">
        <v>22082022.071539029</v>
      </c>
      <c r="W5376" s="2">
        <v>13006905.910006406</v>
      </c>
      <c r="X5376" s="2">
        <v>12572766.247484023</v>
      </c>
      <c r="Y5376" s="2">
        <v>20818141.797086</v>
      </c>
      <c r="Z5376" s="7">
        <f t="shared" si="664"/>
        <v>15628253.828250682</v>
      </c>
      <c r="AA5376" s="7">
        <f t="shared" si="665"/>
        <v>16640404.044702606</v>
      </c>
      <c r="AB5376" s="7">
        <f t="shared" si="666"/>
        <v>4461325.590327465</v>
      </c>
      <c r="AC5376" s="7">
        <f t="shared" si="667"/>
        <v>3971038.9241686426</v>
      </c>
      <c r="AD5376" s="7">
        <f t="shared" si="668"/>
        <v>2230662.7951637325</v>
      </c>
      <c r="AE5376" s="7">
        <f t="shared" si="669"/>
        <v>1621169.8521573062</v>
      </c>
      <c r="AF5376" s="8">
        <f t="shared" si="670"/>
        <v>1.0647641270467654</v>
      </c>
      <c r="AG5376" s="6">
        <f t="shared" si="671"/>
        <v>0.72617802950790056</v>
      </c>
    </row>
    <row r="5377" spans="1:33" x14ac:dyDescent="0.55000000000000004">
      <c r="A5377">
        <v>5376</v>
      </c>
      <c r="B5377" t="s">
        <v>706</v>
      </c>
      <c r="C5377" t="s">
        <v>10887</v>
      </c>
      <c r="D5377" t="s">
        <v>12710</v>
      </c>
      <c r="E5377" t="s">
        <v>12711</v>
      </c>
      <c r="F5377" t="s">
        <v>12712</v>
      </c>
      <c r="G5377" t="s">
        <v>12713</v>
      </c>
      <c r="H5377">
        <v>474</v>
      </c>
      <c r="I5377">
        <v>490</v>
      </c>
      <c r="J5377" t="s">
        <v>7147</v>
      </c>
      <c r="K5377" t="s">
        <v>7148</v>
      </c>
      <c r="L5377" t="s">
        <v>25870</v>
      </c>
      <c r="M5377" t="s">
        <v>28492</v>
      </c>
      <c r="N5377" t="s">
        <v>28493</v>
      </c>
      <c r="O5377" t="s">
        <v>28494</v>
      </c>
      <c r="P5377" s="2">
        <v>867049.5</v>
      </c>
      <c r="Q5377" s="2">
        <v>892212.49549444567</v>
      </c>
      <c r="R5377" s="2">
        <v>10476.670152188804</v>
      </c>
      <c r="S5377" s="2">
        <v>690236.25978475681</v>
      </c>
      <c r="T5377" s="2">
        <v>1194131.4253912631</v>
      </c>
      <c r="U5377" s="2">
        <v>34026.447875719954</v>
      </c>
      <c r="V5377" s="2">
        <v>27472.210897778918</v>
      </c>
      <c r="W5377" s="2">
        <v>842983.53975029162</v>
      </c>
      <c r="X5377" s="2">
        <v>844264.3758879347</v>
      </c>
      <c r="Y5377" s="2">
        <v>0</v>
      </c>
      <c r="Z5377" s="7">
        <f t="shared" si="664"/>
        <v>614993.73135784781</v>
      </c>
      <c r="AA5377" s="7">
        <f t="shared" si="665"/>
        <v>588575.59996059758</v>
      </c>
      <c r="AB5377" s="7">
        <f t="shared" si="666"/>
        <v>412910.26832634775</v>
      </c>
      <c r="AC5377" s="7">
        <f t="shared" si="667"/>
        <v>530630.59599491442</v>
      </c>
      <c r="AD5377" s="7">
        <f t="shared" si="668"/>
        <v>206455.13416317388</v>
      </c>
      <c r="AE5377" s="7">
        <f t="shared" si="669"/>
        <v>216629.0336827446</v>
      </c>
      <c r="AF5377" s="8">
        <f t="shared" si="670"/>
        <v>0.95704325093050702</v>
      </c>
      <c r="AG5377" s="6">
        <f t="shared" si="671"/>
        <v>0.68875107737461905</v>
      </c>
    </row>
    <row r="5378" spans="1:33" x14ac:dyDescent="0.55000000000000004">
      <c r="A5378">
        <v>5377</v>
      </c>
      <c r="B5378" t="s">
        <v>706</v>
      </c>
      <c r="C5378" t="s">
        <v>10887</v>
      </c>
      <c r="D5378" t="s">
        <v>12710</v>
      </c>
      <c r="E5378" t="s">
        <v>12711</v>
      </c>
      <c r="F5378" t="s">
        <v>12712</v>
      </c>
      <c r="G5378" t="s">
        <v>12713</v>
      </c>
      <c r="H5378">
        <v>474</v>
      </c>
      <c r="I5378">
        <v>490</v>
      </c>
      <c r="J5378" t="s">
        <v>7147</v>
      </c>
      <c r="K5378" t="s">
        <v>138</v>
      </c>
      <c r="L5378" t="s">
        <v>11243</v>
      </c>
      <c r="M5378">
        <v>476</v>
      </c>
      <c r="N5378" t="s">
        <v>20560</v>
      </c>
      <c r="O5378" t="s">
        <v>28495</v>
      </c>
      <c r="P5378" s="2">
        <v>87384032</v>
      </c>
      <c r="Q5378" s="2">
        <v>71028538.996482298</v>
      </c>
      <c r="R5378" s="2">
        <v>0</v>
      </c>
      <c r="S5378" s="2">
        <v>75166577.79645136</v>
      </c>
      <c r="T5378" s="2">
        <v>89598074.298262417</v>
      </c>
      <c r="U5378" s="2">
        <v>338257.55262656516</v>
      </c>
      <c r="V5378" s="2">
        <v>460160.45573236118</v>
      </c>
      <c r="W5378" s="2">
        <v>73719173.286199361</v>
      </c>
      <c r="X5378" s="2">
        <v>68922437.09850423</v>
      </c>
      <c r="Y5378" s="2">
        <v>0</v>
      </c>
      <c r="Z5378" s="7">
        <f t="shared" ref="Z5378:Z5441" si="672">SUM(P5378:S5378)/COUNTIF(P5378:S5378,"&gt;0")</f>
        <v>77859716.264311224</v>
      </c>
      <c r="AA5378" s="7">
        <f t="shared" ref="AA5378:AA5441" si="673">SUM(T5378:Y5378)/COUNTIF(T5378:Y5378,"&gt;0")</f>
        <v>46607620.53826499</v>
      </c>
      <c r="AB5378" s="7">
        <f t="shared" ref="AB5378:AB5441" si="674">_xlfn.STDEV.S(P5378:S5378)</f>
        <v>39544203.664902844</v>
      </c>
      <c r="AC5378" s="7">
        <f t="shared" ref="AC5378:AC5441" si="675">_xlfn.STDEV.S(T5378:Y5378)</f>
        <v>42806153.089736424</v>
      </c>
      <c r="AD5378" s="7">
        <f t="shared" ref="AD5378:AD5441" si="676">AB5378/SQRT(4)</f>
        <v>19772101.832451422</v>
      </c>
      <c r="AE5378" s="7">
        <f t="shared" ref="AE5378:AE5441" si="677">AC5378/SQRT(6)</f>
        <v>17475538.820219304</v>
      </c>
      <c r="AF5378" s="8">
        <f t="shared" ref="AF5378:AF5441" si="678">AA5378/Z5378</f>
        <v>0.59861020274008703</v>
      </c>
      <c r="AG5378" s="6">
        <f t="shared" ref="AG5378:AG5441" si="679">TTEST(P5378:S5378,T5378:Y5378,2,3)</f>
        <v>0.48288246374732091</v>
      </c>
    </row>
    <row r="5379" spans="1:33" x14ac:dyDescent="0.55000000000000004">
      <c r="A5379">
        <v>5378</v>
      </c>
      <c r="B5379" t="s">
        <v>706</v>
      </c>
      <c r="C5379" t="s">
        <v>10887</v>
      </c>
      <c r="D5379" t="s">
        <v>12710</v>
      </c>
      <c r="E5379" t="s">
        <v>12711</v>
      </c>
      <c r="F5379" t="s">
        <v>12712</v>
      </c>
      <c r="G5379" t="s">
        <v>12713</v>
      </c>
      <c r="H5379">
        <v>474</v>
      </c>
      <c r="I5379">
        <v>490</v>
      </c>
      <c r="J5379" t="s">
        <v>7147</v>
      </c>
      <c r="K5379" t="s">
        <v>7149</v>
      </c>
      <c r="L5379" t="s">
        <v>28496</v>
      </c>
      <c r="M5379" t="s">
        <v>28497</v>
      </c>
      <c r="N5379" t="s">
        <v>28498</v>
      </c>
      <c r="O5379" t="s">
        <v>28499</v>
      </c>
      <c r="P5379" s="2">
        <v>867049.5</v>
      </c>
      <c r="Q5379" s="2">
        <v>487383.85043017543</v>
      </c>
      <c r="R5379" s="2">
        <v>0</v>
      </c>
      <c r="S5379" s="2">
        <v>690236.25978475681</v>
      </c>
      <c r="T5379" s="2">
        <v>596619.64388767118</v>
      </c>
      <c r="U5379" s="2">
        <v>0</v>
      </c>
      <c r="V5379" s="2">
        <v>0</v>
      </c>
      <c r="W5379" s="2">
        <v>516885.6875557155</v>
      </c>
      <c r="X5379" s="2">
        <v>453441.16310881893</v>
      </c>
      <c r="Y5379" s="2">
        <v>0</v>
      </c>
      <c r="Z5379" s="7">
        <f t="shared" si="672"/>
        <v>681556.53673831082</v>
      </c>
      <c r="AA5379" s="7">
        <f t="shared" si="673"/>
        <v>522315.49818406854</v>
      </c>
      <c r="AB5379" s="7">
        <f t="shared" si="674"/>
        <v>374421.99619231909</v>
      </c>
      <c r="AC5379" s="7">
        <f t="shared" si="675"/>
        <v>289659.96699895116</v>
      </c>
      <c r="AD5379" s="7">
        <f t="shared" si="676"/>
        <v>187210.99809615954</v>
      </c>
      <c r="AE5379" s="7">
        <f t="shared" si="677"/>
        <v>118253.1863431408</v>
      </c>
      <c r="AF5379" s="8">
        <f t="shared" si="678"/>
        <v>0.76635681712288506</v>
      </c>
      <c r="AG5379" s="6">
        <f t="shared" si="679"/>
        <v>0.3068581036260894</v>
      </c>
    </row>
    <row r="5380" spans="1:33" x14ac:dyDescent="0.55000000000000004">
      <c r="A5380">
        <v>5379</v>
      </c>
      <c r="B5380" t="s">
        <v>1002</v>
      </c>
      <c r="C5380" t="s">
        <v>10887</v>
      </c>
      <c r="D5380" t="s">
        <v>13474</v>
      </c>
      <c r="E5380" t="s">
        <v>13475</v>
      </c>
      <c r="F5380" t="s">
        <v>13476</v>
      </c>
      <c r="G5380" t="s">
        <v>13477</v>
      </c>
      <c r="H5380">
        <v>671</v>
      </c>
      <c r="I5380">
        <v>686</v>
      </c>
      <c r="J5380" t="s">
        <v>7150</v>
      </c>
      <c r="K5380" t="s">
        <v>138</v>
      </c>
      <c r="L5380" t="s">
        <v>11243</v>
      </c>
      <c r="M5380">
        <v>673</v>
      </c>
      <c r="N5380" t="s">
        <v>18921</v>
      </c>
      <c r="O5380" t="s">
        <v>28500</v>
      </c>
      <c r="P5380" s="2">
        <v>5155890.5</v>
      </c>
      <c r="Q5380" s="2">
        <v>4652111.7916559298</v>
      </c>
      <c r="R5380" s="2">
        <v>4445131.0259103877</v>
      </c>
      <c r="S5380" s="2">
        <v>4092314.2036461881</v>
      </c>
      <c r="T5380" s="2">
        <v>4722497.5203217147</v>
      </c>
      <c r="U5380" s="2">
        <v>6119357.6447232999</v>
      </c>
      <c r="V5380" s="2">
        <v>4626971.9096674118</v>
      </c>
      <c r="W5380" s="2">
        <v>4737227.6081307717</v>
      </c>
      <c r="X5380" s="2">
        <v>5188923.114209258</v>
      </c>
      <c r="Y5380" s="2">
        <v>6002946.8972622417</v>
      </c>
      <c r="Z5380" s="7">
        <f t="shared" si="672"/>
        <v>4586361.8803031258</v>
      </c>
      <c r="AA5380" s="7">
        <f t="shared" si="673"/>
        <v>5232987.4490524502</v>
      </c>
      <c r="AB5380" s="7">
        <f t="shared" si="674"/>
        <v>444490.40504805394</v>
      </c>
      <c r="AC5380" s="7">
        <f t="shared" si="675"/>
        <v>671425.93969083345</v>
      </c>
      <c r="AD5380" s="7">
        <f t="shared" si="676"/>
        <v>222245.20252402697</v>
      </c>
      <c r="AE5380" s="7">
        <f t="shared" si="677"/>
        <v>274108.49205187557</v>
      </c>
      <c r="AF5380" s="8">
        <f t="shared" si="678"/>
        <v>1.1409887805683985</v>
      </c>
      <c r="AG5380" s="6">
        <f t="shared" si="679"/>
        <v>0.10432840362189773</v>
      </c>
    </row>
    <row r="5381" spans="1:33" x14ac:dyDescent="0.55000000000000004">
      <c r="A5381">
        <v>5380</v>
      </c>
      <c r="B5381" t="s">
        <v>253</v>
      </c>
      <c r="C5381" t="s">
        <v>10887</v>
      </c>
      <c r="D5381" t="s">
        <v>11533</v>
      </c>
      <c r="E5381" t="s">
        <v>11534</v>
      </c>
      <c r="F5381" t="s">
        <v>11535</v>
      </c>
      <c r="G5381" t="s">
        <v>11536</v>
      </c>
      <c r="H5381">
        <v>1561</v>
      </c>
      <c r="I5381">
        <v>1579</v>
      </c>
      <c r="J5381" t="s">
        <v>7151</v>
      </c>
      <c r="K5381" t="s">
        <v>138</v>
      </c>
      <c r="L5381" t="s">
        <v>11243</v>
      </c>
      <c r="M5381">
        <v>1563</v>
      </c>
      <c r="N5381" t="s">
        <v>28501</v>
      </c>
      <c r="O5381" t="s">
        <v>28502</v>
      </c>
      <c r="P5381" s="2">
        <v>1295048.5</v>
      </c>
      <c r="Q5381" s="2">
        <v>1328603.8954081959</v>
      </c>
      <c r="R5381" s="2">
        <v>1970878.6328693677</v>
      </c>
      <c r="S5381" s="2">
        <v>1983880.4873643678</v>
      </c>
      <c r="T5381" s="2">
        <v>1785809.0904528908</v>
      </c>
      <c r="U5381" s="2">
        <v>1933960.9771795012</v>
      </c>
      <c r="V5381" s="2">
        <v>2054423.9614299715</v>
      </c>
      <c r="W5381" s="2">
        <v>2625372.0886047208</v>
      </c>
      <c r="X5381" s="2">
        <v>1489941.9634922359</v>
      </c>
      <c r="Y5381" s="2">
        <v>1962834.0314268577</v>
      </c>
      <c r="Z5381" s="7">
        <f t="shared" si="672"/>
        <v>1644602.8789104829</v>
      </c>
      <c r="AA5381" s="7">
        <f t="shared" si="673"/>
        <v>1975390.3520976964</v>
      </c>
      <c r="AB5381" s="7">
        <f t="shared" si="674"/>
        <v>384538.15788535977</v>
      </c>
      <c r="AC5381" s="7">
        <f t="shared" si="675"/>
        <v>374752.6694389644</v>
      </c>
      <c r="AD5381" s="7">
        <f t="shared" si="676"/>
        <v>192269.07894267989</v>
      </c>
      <c r="AE5381" s="7">
        <f t="shared" si="677"/>
        <v>152992.13664522639</v>
      </c>
      <c r="AF5381" s="8">
        <f t="shared" si="678"/>
        <v>1.2011351660811598</v>
      </c>
      <c r="AG5381" s="6">
        <f t="shared" si="679"/>
        <v>0.2236086010267781</v>
      </c>
    </row>
    <row r="5382" spans="1:33" x14ac:dyDescent="0.55000000000000004">
      <c r="A5382">
        <v>5381</v>
      </c>
      <c r="B5382" t="s">
        <v>253</v>
      </c>
      <c r="C5382" t="s">
        <v>10887</v>
      </c>
      <c r="D5382" t="s">
        <v>11533</v>
      </c>
      <c r="E5382" t="s">
        <v>11534</v>
      </c>
      <c r="F5382" t="s">
        <v>11535</v>
      </c>
      <c r="G5382" t="s">
        <v>11536</v>
      </c>
      <c r="H5382">
        <v>1561</v>
      </c>
      <c r="I5382">
        <v>1579</v>
      </c>
      <c r="J5382" t="s">
        <v>7151</v>
      </c>
      <c r="K5382" t="s">
        <v>1185</v>
      </c>
      <c r="L5382" t="s">
        <v>26911</v>
      </c>
      <c r="M5382" t="s">
        <v>28503</v>
      </c>
      <c r="N5382" t="s">
        <v>28504</v>
      </c>
      <c r="O5382" t="s">
        <v>28505</v>
      </c>
      <c r="P5382" s="2">
        <v>356527.25</v>
      </c>
      <c r="Q5382" s="2">
        <v>334700.10644693469</v>
      </c>
      <c r="R5382" s="2">
        <v>683411.3083496769</v>
      </c>
      <c r="S5382" s="2">
        <v>620407.89107247232</v>
      </c>
      <c r="T5382" s="2">
        <v>560112.89998849912</v>
      </c>
      <c r="U5382" s="2">
        <v>512470.71340758953</v>
      </c>
      <c r="V5382" s="2">
        <v>565427.0232247978</v>
      </c>
      <c r="W5382" s="2">
        <v>920531.39595395583</v>
      </c>
      <c r="X5382" s="2">
        <v>383378.80942696496</v>
      </c>
      <c r="Y5382" s="2">
        <v>585040.89972979086</v>
      </c>
      <c r="Z5382" s="7">
        <f t="shared" si="672"/>
        <v>498761.63896727096</v>
      </c>
      <c r="AA5382" s="7">
        <f t="shared" si="673"/>
        <v>587826.9569552663</v>
      </c>
      <c r="AB5382" s="7">
        <f t="shared" si="674"/>
        <v>178922.81288504304</v>
      </c>
      <c r="AC5382" s="7">
        <f t="shared" si="675"/>
        <v>178576.2807868692</v>
      </c>
      <c r="AD5382" s="7">
        <f t="shared" si="676"/>
        <v>89461.406442521518</v>
      </c>
      <c r="AE5382" s="7">
        <f t="shared" si="677"/>
        <v>72903.46134863414</v>
      </c>
      <c r="AF5382" s="8">
        <f t="shared" si="678"/>
        <v>1.1785729114460621</v>
      </c>
      <c r="AG5382" s="6">
        <f t="shared" si="679"/>
        <v>0.46710155734964476</v>
      </c>
    </row>
    <row r="5383" spans="1:33" x14ac:dyDescent="0.55000000000000004">
      <c r="A5383">
        <v>5382</v>
      </c>
      <c r="B5383" t="s">
        <v>112</v>
      </c>
      <c r="C5383" t="s">
        <v>10887</v>
      </c>
      <c r="D5383" t="s">
        <v>11157</v>
      </c>
      <c r="E5383" t="s">
        <v>11158</v>
      </c>
      <c r="F5383" t="s">
        <v>11159</v>
      </c>
      <c r="G5383" t="s">
        <v>11160</v>
      </c>
      <c r="H5383">
        <v>2709</v>
      </c>
      <c r="I5383">
        <v>2718</v>
      </c>
      <c r="J5383" t="s">
        <v>7152</v>
      </c>
      <c r="K5383" t="s">
        <v>38</v>
      </c>
      <c r="L5383" t="s">
        <v>11460</v>
      </c>
      <c r="M5383">
        <v>2715</v>
      </c>
      <c r="N5383" t="s">
        <v>28506</v>
      </c>
      <c r="O5383" t="s">
        <v>28507</v>
      </c>
      <c r="P5383" s="2">
        <v>2239160</v>
      </c>
      <c r="Q5383" s="2">
        <v>1957250.9803418226</v>
      </c>
      <c r="R5383" s="2">
        <v>0</v>
      </c>
      <c r="S5383" s="2">
        <v>2130436.4696933073</v>
      </c>
      <c r="T5383" s="2">
        <v>2322488.2666756683</v>
      </c>
      <c r="U5383" s="2">
        <v>2676342.4718527617</v>
      </c>
      <c r="V5383" s="2">
        <v>2975946.1231396799</v>
      </c>
      <c r="W5383" s="2">
        <v>1975698.1238425081</v>
      </c>
      <c r="X5383" s="2">
        <v>0</v>
      </c>
      <c r="Y5383" s="2">
        <v>2445952.7786084153</v>
      </c>
      <c r="Z5383" s="7">
        <f t="shared" si="672"/>
        <v>2108949.1500117104</v>
      </c>
      <c r="AA5383" s="7">
        <f t="shared" si="673"/>
        <v>2479285.5528238066</v>
      </c>
      <c r="AB5383" s="7">
        <f t="shared" si="674"/>
        <v>1060845.385065499</v>
      </c>
      <c r="AC5383" s="7">
        <f t="shared" si="675"/>
        <v>1066506.5047358468</v>
      </c>
      <c r="AD5383" s="7">
        <f t="shared" si="676"/>
        <v>530422.6925327495</v>
      </c>
      <c r="AE5383" s="7">
        <f t="shared" si="677"/>
        <v>435399.45732699928</v>
      </c>
      <c r="AF5383" s="8">
        <f t="shared" si="678"/>
        <v>1.1756023386386723</v>
      </c>
      <c r="AG5383" s="6">
        <f t="shared" si="679"/>
        <v>0.50442284595975617</v>
      </c>
    </row>
    <row r="5384" spans="1:33" x14ac:dyDescent="0.55000000000000004">
      <c r="A5384">
        <v>5383</v>
      </c>
      <c r="B5384" t="s">
        <v>112</v>
      </c>
      <c r="C5384" t="s">
        <v>10887</v>
      </c>
      <c r="D5384" t="s">
        <v>11157</v>
      </c>
      <c r="E5384" t="s">
        <v>11158</v>
      </c>
      <c r="F5384" t="s">
        <v>11159</v>
      </c>
      <c r="G5384" t="s">
        <v>11160</v>
      </c>
      <c r="H5384">
        <v>2709</v>
      </c>
      <c r="I5384">
        <v>2718</v>
      </c>
      <c r="J5384" t="s">
        <v>7152</v>
      </c>
      <c r="K5384" t="s">
        <v>40</v>
      </c>
      <c r="L5384" t="s">
        <v>10989</v>
      </c>
      <c r="M5384">
        <v>2716</v>
      </c>
      <c r="N5384" t="s">
        <v>22583</v>
      </c>
      <c r="O5384" t="s">
        <v>28508</v>
      </c>
      <c r="P5384" s="2">
        <v>2239160</v>
      </c>
      <c r="Q5384" s="2">
        <v>1957250.9803418226</v>
      </c>
      <c r="R5384" s="2">
        <v>2364254.4601456635</v>
      </c>
      <c r="S5384" s="2">
        <v>2130436.4696933073</v>
      </c>
      <c r="T5384" s="2">
        <v>2322488.2666756683</v>
      </c>
      <c r="U5384" s="2">
        <v>2329243.6445474336</v>
      </c>
      <c r="V5384" s="2">
        <v>2867121.3809109684</v>
      </c>
      <c r="W5384" s="2">
        <v>1975698.1238425081</v>
      </c>
      <c r="X5384" s="2">
        <v>2214037.592850517</v>
      </c>
      <c r="Y5384" s="2">
        <v>2236332.9921361767</v>
      </c>
      <c r="Z5384" s="7">
        <f t="shared" si="672"/>
        <v>2172775.4775451985</v>
      </c>
      <c r="AA5384" s="7">
        <f t="shared" si="673"/>
        <v>2324153.6668272121</v>
      </c>
      <c r="AB5384" s="7">
        <f t="shared" si="674"/>
        <v>172544.20310934016</v>
      </c>
      <c r="AC5384" s="7">
        <f t="shared" si="675"/>
        <v>295330.96893356356</v>
      </c>
      <c r="AD5384" s="7">
        <f t="shared" si="676"/>
        <v>86272.10155467008</v>
      </c>
      <c r="AE5384" s="7">
        <f t="shared" si="677"/>
        <v>120568.36318816357</v>
      </c>
      <c r="AF5384" s="8">
        <f t="shared" si="678"/>
        <v>1.0696704242322546</v>
      </c>
      <c r="AG5384" s="6">
        <f t="shared" si="679"/>
        <v>0.33726821456452927</v>
      </c>
    </row>
    <row r="5385" spans="1:33" x14ac:dyDescent="0.55000000000000004">
      <c r="A5385">
        <v>5384</v>
      </c>
      <c r="B5385" t="s">
        <v>4602</v>
      </c>
      <c r="C5385" t="s">
        <v>10887</v>
      </c>
      <c r="D5385" t="s">
        <v>22613</v>
      </c>
      <c r="E5385" t="s">
        <v>22614</v>
      </c>
      <c r="F5385" t="s">
        <v>22615</v>
      </c>
      <c r="G5385" t="s">
        <v>22616</v>
      </c>
      <c r="H5385">
        <v>414</v>
      </c>
      <c r="I5385">
        <v>432</v>
      </c>
      <c r="J5385" t="s">
        <v>7153</v>
      </c>
      <c r="K5385" t="s">
        <v>7154</v>
      </c>
      <c r="L5385" t="s">
        <v>13645</v>
      </c>
      <c r="M5385" t="s">
        <v>28509</v>
      </c>
      <c r="N5385" t="s">
        <v>28510</v>
      </c>
      <c r="O5385" t="s">
        <v>28511</v>
      </c>
      <c r="P5385" s="2">
        <v>1337625.75</v>
      </c>
      <c r="Q5385" s="2">
        <v>1332098.5215846777</v>
      </c>
      <c r="R5385" s="2">
        <v>1700960.7558301862</v>
      </c>
      <c r="S5385" s="2">
        <v>1725457.6029677156</v>
      </c>
      <c r="T5385" s="2">
        <v>1068992.9908381563</v>
      </c>
      <c r="U5385" s="2">
        <v>867939.86758829292</v>
      </c>
      <c r="V5385" s="2">
        <v>1028506.1466723279</v>
      </c>
      <c r="W5385" s="2">
        <v>848764.59441675909</v>
      </c>
      <c r="X5385" s="2">
        <v>833291.48907937401</v>
      </c>
      <c r="Y5385" s="2">
        <v>890814.83157571114</v>
      </c>
      <c r="Z5385" s="7">
        <f t="shared" si="672"/>
        <v>1524035.6575956449</v>
      </c>
      <c r="AA5385" s="7">
        <f t="shared" si="673"/>
        <v>923051.65336177032</v>
      </c>
      <c r="AB5385" s="7">
        <f t="shared" si="674"/>
        <v>218679.22343978455</v>
      </c>
      <c r="AC5385" s="7">
        <f t="shared" si="675"/>
        <v>100071.4744295226</v>
      </c>
      <c r="AD5385" s="7">
        <f t="shared" si="676"/>
        <v>109339.61171989227</v>
      </c>
      <c r="AE5385" s="7">
        <f t="shared" si="677"/>
        <v>40854.008360050786</v>
      </c>
      <c r="AF5385" s="8">
        <f t="shared" si="678"/>
        <v>0.60566276698407351</v>
      </c>
      <c r="AG5385" s="6">
        <f t="shared" si="679"/>
        <v>7.4756158542147585E-3</v>
      </c>
    </row>
    <row r="5386" spans="1:33" x14ac:dyDescent="0.55000000000000004">
      <c r="A5386">
        <v>5385</v>
      </c>
      <c r="B5386" t="s">
        <v>4602</v>
      </c>
      <c r="C5386" t="s">
        <v>10887</v>
      </c>
      <c r="D5386" t="s">
        <v>22613</v>
      </c>
      <c r="E5386" t="s">
        <v>22614</v>
      </c>
      <c r="F5386" t="s">
        <v>22615</v>
      </c>
      <c r="G5386" t="s">
        <v>22616</v>
      </c>
      <c r="H5386">
        <v>414</v>
      </c>
      <c r="I5386">
        <v>433</v>
      </c>
      <c r="J5386" t="s">
        <v>7155</v>
      </c>
      <c r="K5386" t="s">
        <v>7154</v>
      </c>
      <c r="L5386" t="s">
        <v>13645</v>
      </c>
      <c r="M5386" t="s">
        <v>28509</v>
      </c>
      <c r="N5386" t="s">
        <v>28510</v>
      </c>
      <c r="O5386" t="s">
        <v>28512</v>
      </c>
      <c r="P5386" s="2">
        <v>5251902</v>
      </c>
      <c r="Q5386" s="2">
        <v>9209289.183311319</v>
      </c>
      <c r="R5386" s="2">
        <v>10392619.056374406</v>
      </c>
      <c r="S5386" s="2">
        <v>12117295.276511917</v>
      </c>
      <c r="T5386" s="2">
        <v>8093167.9522949252</v>
      </c>
      <c r="U5386" s="2">
        <v>8317960.2856376879</v>
      </c>
      <c r="V5386" s="2">
        <v>8335860.9018529523</v>
      </c>
      <c r="W5386" s="2">
        <v>6944431.7188409958</v>
      </c>
      <c r="X5386" s="2">
        <v>7194928.6275569415</v>
      </c>
      <c r="Y5386" s="2">
        <v>9774911.1678080428</v>
      </c>
      <c r="Z5386" s="7">
        <f t="shared" si="672"/>
        <v>9242776.379049411</v>
      </c>
      <c r="AA5386" s="7">
        <f t="shared" si="673"/>
        <v>8110210.1089985901</v>
      </c>
      <c r="AB5386" s="7">
        <f t="shared" si="674"/>
        <v>2916230.2593187192</v>
      </c>
      <c r="AC5386" s="7">
        <f t="shared" si="675"/>
        <v>1006218.456573354</v>
      </c>
      <c r="AD5386" s="7">
        <f t="shared" si="676"/>
        <v>1458115.1296593596</v>
      </c>
      <c r="AE5386" s="7">
        <f t="shared" si="677"/>
        <v>410786.96472925856</v>
      </c>
      <c r="AF5386" s="8">
        <f t="shared" si="678"/>
        <v>0.87746471151049299</v>
      </c>
      <c r="AG5386" s="6">
        <f t="shared" si="679"/>
        <v>0.50198584945479818</v>
      </c>
    </row>
    <row r="5387" spans="1:33" x14ac:dyDescent="0.55000000000000004">
      <c r="A5387">
        <v>5386</v>
      </c>
      <c r="B5387" t="s">
        <v>4602</v>
      </c>
      <c r="C5387" t="s">
        <v>10887</v>
      </c>
      <c r="D5387" t="s">
        <v>22613</v>
      </c>
      <c r="E5387" t="s">
        <v>22614</v>
      </c>
      <c r="F5387" t="s">
        <v>22615</v>
      </c>
      <c r="G5387" t="s">
        <v>22616</v>
      </c>
      <c r="H5387">
        <v>414</v>
      </c>
      <c r="I5387">
        <v>433</v>
      </c>
      <c r="J5387" t="s">
        <v>7155</v>
      </c>
      <c r="K5387" t="s">
        <v>7156</v>
      </c>
      <c r="L5387" t="s">
        <v>10900</v>
      </c>
      <c r="M5387">
        <v>422</v>
      </c>
      <c r="N5387" t="s">
        <v>13762</v>
      </c>
      <c r="O5387" t="s">
        <v>28513</v>
      </c>
      <c r="P5387" s="2">
        <v>1831312</v>
      </c>
      <c r="Q5387" s="2">
        <v>3127924.3078175038</v>
      </c>
      <c r="R5387" s="2">
        <v>1862087.8783736166</v>
      </c>
      <c r="S5387" s="2">
        <v>2592046.5502320146</v>
      </c>
      <c r="T5387" s="2">
        <v>2624900.4218798755</v>
      </c>
      <c r="U5387" s="2">
        <v>2856624.9267204585</v>
      </c>
      <c r="V5387" s="2">
        <v>3044674.5688167801</v>
      </c>
      <c r="W5387" s="2">
        <v>3151184.6029929621</v>
      </c>
      <c r="X5387" s="2">
        <v>3334674.9764057714</v>
      </c>
      <c r="Y5387" s="2">
        <v>3226810.3176147258</v>
      </c>
      <c r="Z5387" s="7">
        <f t="shared" si="672"/>
        <v>2353342.6841057837</v>
      </c>
      <c r="AA5387" s="7">
        <f t="shared" si="673"/>
        <v>3039811.6357384287</v>
      </c>
      <c r="AB5387" s="7">
        <f t="shared" si="674"/>
        <v>624714.21380724013</v>
      </c>
      <c r="AC5387" s="7">
        <f t="shared" si="675"/>
        <v>260786.95074431712</v>
      </c>
      <c r="AD5387" s="7">
        <f t="shared" si="676"/>
        <v>312357.10690362006</v>
      </c>
      <c r="AE5387" s="7">
        <f t="shared" si="677"/>
        <v>106465.82681665113</v>
      </c>
      <c r="AF5387" s="8">
        <f t="shared" si="678"/>
        <v>1.2916995286190067</v>
      </c>
      <c r="AG5387" s="6">
        <f t="shared" si="679"/>
        <v>0.1114792050683088</v>
      </c>
    </row>
    <row r="5388" spans="1:33" x14ac:dyDescent="0.55000000000000004">
      <c r="A5388">
        <v>5387</v>
      </c>
      <c r="B5388" t="s">
        <v>349</v>
      </c>
      <c r="C5388" t="s">
        <v>10887</v>
      </c>
      <c r="D5388" t="s">
        <v>11796</v>
      </c>
      <c r="E5388" t="s">
        <v>11797</v>
      </c>
      <c r="F5388" t="s">
        <v>11798</v>
      </c>
      <c r="G5388" t="s">
        <v>11799</v>
      </c>
      <c r="H5388">
        <v>652</v>
      </c>
      <c r="I5388">
        <v>661</v>
      </c>
      <c r="J5388" t="s">
        <v>7157</v>
      </c>
      <c r="K5388" t="s">
        <v>84</v>
      </c>
      <c r="L5388" t="s">
        <v>11088</v>
      </c>
      <c r="M5388">
        <v>656</v>
      </c>
      <c r="N5388" t="s">
        <v>22705</v>
      </c>
      <c r="O5388" t="s">
        <v>28514</v>
      </c>
      <c r="P5388" s="2">
        <v>80783128</v>
      </c>
      <c r="Q5388" s="2">
        <v>95480230.447110996</v>
      </c>
      <c r="R5388" s="2">
        <v>106912728.69222294</v>
      </c>
      <c r="S5388" s="2">
        <v>109219740.50503948</v>
      </c>
      <c r="T5388" s="2">
        <v>98309504.071352884</v>
      </c>
      <c r="U5388" s="2">
        <v>115225768.90621935</v>
      </c>
      <c r="V5388" s="2">
        <v>101674939.25160815</v>
      </c>
      <c r="W5388" s="2">
        <v>85289744.169481277</v>
      </c>
      <c r="X5388" s="2">
        <v>103901112.16869327</v>
      </c>
      <c r="Y5388" s="2">
        <v>103729263.25818294</v>
      </c>
      <c r="Z5388" s="7">
        <f t="shared" si="672"/>
        <v>98098956.911093354</v>
      </c>
      <c r="AA5388" s="7">
        <f t="shared" si="673"/>
        <v>101355055.30425632</v>
      </c>
      <c r="AB5388" s="7">
        <f t="shared" si="674"/>
        <v>13013455.343408221</v>
      </c>
      <c r="AC5388" s="7">
        <f t="shared" si="675"/>
        <v>9715841.6485887319</v>
      </c>
      <c r="AD5388" s="7">
        <f t="shared" si="676"/>
        <v>6506727.6717041107</v>
      </c>
      <c r="AE5388" s="7">
        <f t="shared" si="677"/>
        <v>3966475.7434539506</v>
      </c>
      <c r="AF5388" s="8">
        <f t="shared" si="678"/>
        <v>1.0331919777303438</v>
      </c>
      <c r="AG5388" s="6">
        <f t="shared" si="679"/>
        <v>0.68624979931346353</v>
      </c>
    </row>
    <row r="5389" spans="1:33" x14ac:dyDescent="0.55000000000000004">
      <c r="A5389">
        <v>5388</v>
      </c>
      <c r="B5389" t="s">
        <v>349</v>
      </c>
      <c r="C5389" t="s">
        <v>10887</v>
      </c>
      <c r="D5389" t="s">
        <v>11796</v>
      </c>
      <c r="E5389" t="s">
        <v>11797</v>
      </c>
      <c r="F5389" t="s">
        <v>11798</v>
      </c>
      <c r="G5389" t="s">
        <v>11799</v>
      </c>
      <c r="H5389">
        <v>652</v>
      </c>
      <c r="I5389">
        <v>661</v>
      </c>
      <c r="J5389" t="s">
        <v>7157</v>
      </c>
      <c r="K5389" t="s">
        <v>38</v>
      </c>
      <c r="L5389" t="s">
        <v>11460</v>
      </c>
      <c r="M5389">
        <v>658</v>
      </c>
      <c r="N5389" t="s">
        <v>18436</v>
      </c>
      <c r="O5389" t="s">
        <v>28515</v>
      </c>
      <c r="P5389" s="2">
        <v>75700200</v>
      </c>
      <c r="Q5389" s="2">
        <v>89358258.457700536</v>
      </c>
      <c r="R5389" s="2">
        <v>99779686.185168386</v>
      </c>
      <c r="S5389" s="2">
        <v>102484496.286873</v>
      </c>
      <c r="T5389" s="2">
        <v>92161387.910901412</v>
      </c>
      <c r="U5389" s="2">
        <v>107846953.14090291</v>
      </c>
      <c r="V5389" s="2">
        <v>95233313.378355652</v>
      </c>
      <c r="W5389" s="2">
        <v>79801147.842643857</v>
      </c>
      <c r="X5389" s="2">
        <v>97095771.67459321</v>
      </c>
      <c r="Y5389" s="2">
        <v>97065002.358874738</v>
      </c>
      <c r="Z5389" s="7">
        <f t="shared" si="672"/>
        <v>91830660.23243548</v>
      </c>
      <c r="AA5389" s="7">
        <f t="shared" si="673"/>
        <v>94867262.71771197</v>
      </c>
      <c r="AB5389" s="7">
        <f t="shared" si="674"/>
        <v>12151759.188391175</v>
      </c>
      <c r="AC5389" s="7">
        <f t="shared" si="675"/>
        <v>9085287.493174348</v>
      </c>
      <c r="AD5389" s="7">
        <f t="shared" si="676"/>
        <v>6075879.5941955876</v>
      </c>
      <c r="AE5389" s="7">
        <f t="shared" si="677"/>
        <v>3709053.0874611433</v>
      </c>
      <c r="AF5389" s="8">
        <f t="shared" si="678"/>
        <v>1.0330674142774368</v>
      </c>
      <c r="AG5389" s="6">
        <f t="shared" si="679"/>
        <v>0.68671709264578118</v>
      </c>
    </row>
    <row r="5390" spans="1:33" x14ac:dyDescent="0.55000000000000004">
      <c r="A5390">
        <v>5389</v>
      </c>
      <c r="B5390" t="s">
        <v>1180</v>
      </c>
      <c r="C5390" t="s">
        <v>10887</v>
      </c>
      <c r="D5390" t="s">
        <v>13978</v>
      </c>
      <c r="E5390" t="s">
        <v>13979</v>
      </c>
      <c r="F5390" t="s">
        <v>13980</v>
      </c>
      <c r="G5390" t="s">
        <v>13981</v>
      </c>
      <c r="H5390">
        <v>675</v>
      </c>
      <c r="I5390">
        <v>684</v>
      </c>
      <c r="J5390" t="s">
        <v>7158</v>
      </c>
      <c r="K5390" t="s">
        <v>84</v>
      </c>
      <c r="L5390" t="s">
        <v>11088</v>
      </c>
      <c r="M5390">
        <v>679</v>
      </c>
      <c r="N5390" t="s">
        <v>17967</v>
      </c>
      <c r="O5390" t="s">
        <v>28516</v>
      </c>
      <c r="P5390" s="2">
        <v>2666837.5</v>
      </c>
      <c r="Q5390" s="2">
        <v>3389764.6934914486</v>
      </c>
      <c r="R5390" s="2">
        <v>4082145.0895535541</v>
      </c>
      <c r="S5390" s="2">
        <v>4189506.729422173</v>
      </c>
      <c r="T5390" s="2">
        <v>3196522.7151716799</v>
      </c>
      <c r="U5390" s="2">
        <v>3308195.9453686224</v>
      </c>
      <c r="V5390" s="2">
        <v>2941557.2082912894</v>
      </c>
      <c r="W5390" s="2">
        <v>2682529.2538238605</v>
      </c>
      <c r="X5390" s="2">
        <v>2655670.0673518823</v>
      </c>
      <c r="Y5390" s="2">
        <v>2964333.3123039594</v>
      </c>
      <c r="Z5390" s="7">
        <f t="shared" si="672"/>
        <v>3582063.5031167939</v>
      </c>
      <c r="AA5390" s="7">
        <f t="shared" si="673"/>
        <v>2958134.7503852155</v>
      </c>
      <c r="AB5390" s="7">
        <f t="shared" si="674"/>
        <v>705617.066885871</v>
      </c>
      <c r="AC5390" s="7">
        <f t="shared" si="675"/>
        <v>263487.44686503208</v>
      </c>
      <c r="AD5390" s="7">
        <f t="shared" si="676"/>
        <v>352808.5334429355</v>
      </c>
      <c r="AE5390" s="7">
        <f t="shared" si="677"/>
        <v>107568.29974133729</v>
      </c>
      <c r="AF5390" s="8">
        <f t="shared" si="678"/>
        <v>0.82581862320735211</v>
      </c>
      <c r="AG5390" s="6">
        <f t="shared" si="679"/>
        <v>0.17463489856621675</v>
      </c>
    </row>
    <row r="5391" spans="1:33" x14ac:dyDescent="0.55000000000000004">
      <c r="A5391">
        <v>5390</v>
      </c>
      <c r="B5391" t="s">
        <v>6717</v>
      </c>
      <c r="C5391" t="s">
        <v>10887</v>
      </c>
      <c r="D5391" t="s">
        <v>27559</v>
      </c>
      <c r="E5391" t="s">
        <v>27560</v>
      </c>
      <c r="F5391" t="s">
        <v>27561</v>
      </c>
      <c r="G5391" t="s">
        <v>27562</v>
      </c>
      <c r="H5391">
        <v>1721</v>
      </c>
      <c r="I5391">
        <v>1739</v>
      </c>
      <c r="J5391" t="s">
        <v>7159</v>
      </c>
      <c r="K5391" t="s">
        <v>5</v>
      </c>
      <c r="L5391" t="s">
        <v>10900</v>
      </c>
      <c r="M5391">
        <v>1729</v>
      </c>
      <c r="N5391" t="s">
        <v>28517</v>
      </c>
      <c r="O5391" t="s">
        <v>28518</v>
      </c>
      <c r="P5391" s="2">
        <v>724835.5</v>
      </c>
      <c r="Q5391" s="2">
        <v>815277.95331884723</v>
      </c>
      <c r="R5391" s="2">
        <v>986013.45693843556</v>
      </c>
      <c r="S5391" s="2">
        <v>1062037.3134465478</v>
      </c>
      <c r="T5391" s="2">
        <v>897536.17332682828</v>
      </c>
      <c r="U5391" s="2">
        <v>999372.96265777363</v>
      </c>
      <c r="V5391" s="2">
        <v>1078989.5219740483</v>
      </c>
      <c r="W5391" s="2">
        <v>1134800.7360887991</v>
      </c>
      <c r="X5391" s="2">
        <v>923152.55016941647</v>
      </c>
      <c r="Y5391" s="2">
        <v>1161002.3889580115</v>
      </c>
      <c r="Z5391" s="7">
        <f t="shared" si="672"/>
        <v>897041.05592595763</v>
      </c>
      <c r="AA5391" s="7">
        <f t="shared" si="673"/>
        <v>1032475.722195813</v>
      </c>
      <c r="AB5391" s="7">
        <f t="shared" si="674"/>
        <v>154358.6857262823</v>
      </c>
      <c r="AC5391" s="7">
        <f t="shared" si="675"/>
        <v>109917.31127254</v>
      </c>
      <c r="AD5391" s="7">
        <f t="shared" si="676"/>
        <v>77179.342863141152</v>
      </c>
      <c r="AE5391" s="7">
        <f t="shared" si="677"/>
        <v>44873.554419398759</v>
      </c>
      <c r="AF5391" s="8">
        <f t="shared" si="678"/>
        <v>1.1509793396580437</v>
      </c>
      <c r="AG5391" s="6">
        <f t="shared" si="679"/>
        <v>0.18940584694854318</v>
      </c>
    </row>
    <row r="5392" spans="1:33" x14ac:dyDescent="0.55000000000000004">
      <c r="A5392">
        <v>5391</v>
      </c>
      <c r="B5392" t="s">
        <v>7161</v>
      </c>
      <c r="C5392" t="s">
        <v>10887</v>
      </c>
      <c r="D5392" t="s">
        <v>28519</v>
      </c>
      <c r="E5392" t="s">
        <v>28520</v>
      </c>
      <c r="F5392" t="s">
        <v>28521</v>
      </c>
      <c r="G5392" t="s">
        <v>28522</v>
      </c>
      <c r="H5392">
        <v>867</v>
      </c>
      <c r="I5392">
        <v>874</v>
      </c>
      <c r="J5392" t="s">
        <v>7160</v>
      </c>
      <c r="K5392" t="s">
        <v>138</v>
      </c>
      <c r="L5392" t="s">
        <v>11243</v>
      </c>
      <c r="M5392">
        <v>869</v>
      </c>
      <c r="N5392" t="s">
        <v>22285</v>
      </c>
      <c r="O5392" t="s">
        <v>28523</v>
      </c>
      <c r="P5392" s="2">
        <v>10534007</v>
      </c>
      <c r="Q5392" s="2">
        <v>8708195.1933294684</v>
      </c>
      <c r="R5392" s="2">
        <v>11539377.166371759</v>
      </c>
      <c r="S5392" s="2">
        <v>11452645.602140455</v>
      </c>
      <c r="T5392" s="2">
        <v>9063797.3172583003</v>
      </c>
      <c r="U5392" s="2">
        <v>11354989.562260723</v>
      </c>
      <c r="V5392" s="2">
        <v>13642113.529672943</v>
      </c>
      <c r="W5392" s="2">
        <v>11495897.293530911</v>
      </c>
      <c r="X5392" s="2">
        <v>9921752.4390711877</v>
      </c>
      <c r="Y5392" s="2">
        <v>12309402.171410713</v>
      </c>
      <c r="Z5392" s="7">
        <f t="shared" si="672"/>
        <v>10558556.24046042</v>
      </c>
      <c r="AA5392" s="7">
        <f t="shared" si="673"/>
        <v>11297992.052200796</v>
      </c>
      <c r="AB5392" s="7">
        <f t="shared" si="674"/>
        <v>1314767.9320348785</v>
      </c>
      <c r="AC5392" s="7">
        <f t="shared" si="675"/>
        <v>1639873.9413428856</v>
      </c>
      <c r="AD5392" s="7">
        <f t="shared" si="676"/>
        <v>657383.96601743926</v>
      </c>
      <c r="AE5392" s="7">
        <f t="shared" si="677"/>
        <v>669475.73312947026</v>
      </c>
      <c r="AF5392" s="8">
        <f t="shared" si="678"/>
        <v>1.0700319053950629</v>
      </c>
      <c r="AG5392" s="6">
        <f t="shared" si="679"/>
        <v>0.45462555719436371</v>
      </c>
    </row>
    <row r="5393" spans="1:33" x14ac:dyDescent="0.55000000000000004">
      <c r="A5393">
        <v>5392</v>
      </c>
      <c r="B5393" t="s">
        <v>6807</v>
      </c>
      <c r="C5393" t="s">
        <v>10887</v>
      </c>
      <c r="D5393" t="s">
        <v>27769</v>
      </c>
      <c r="E5393" t="s">
        <v>27770</v>
      </c>
      <c r="F5393" t="s">
        <v>27771</v>
      </c>
      <c r="G5393" t="s">
        <v>27772</v>
      </c>
      <c r="H5393">
        <v>342</v>
      </c>
      <c r="I5393">
        <v>355</v>
      </c>
      <c r="J5393" t="s">
        <v>7162</v>
      </c>
      <c r="K5393" t="s">
        <v>138</v>
      </c>
      <c r="L5393" t="s">
        <v>11243</v>
      </c>
      <c r="M5393">
        <v>344</v>
      </c>
      <c r="N5393" t="s">
        <v>12585</v>
      </c>
      <c r="O5393" t="s">
        <v>28524</v>
      </c>
      <c r="P5393" s="2">
        <v>28358092</v>
      </c>
      <c r="Q5393" s="2">
        <v>22141157.736823365</v>
      </c>
      <c r="R5393" s="2">
        <v>26569193.534835421</v>
      </c>
      <c r="S5393" s="2">
        <v>31376284.444881458</v>
      </c>
      <c r="T5393" s="2">
        <v>27423086.862331267</v>
      </c>
      <c r="U5393" s="2">
        <v>31523813.239578646</v>
      </c>
      <c r="V5393" s="2">
        <v>24276229.745406389</v>
      </c>
      <c r="W5393" s="2">
        <v>23584594.450574886</v>
      </c>
      <c r="X5393" s="2">
        <v>30260302.719506159</v>
      </c>
      <c r="Y5393" s="2">
        <v>33438356.46700149</v>
      </c>
      <c r="Z5393" s="7">
        <f t="shared" si="672"/>
        <v>27111181.929135058</v>
      </c>
      <c r="AA5393" s="7">
        <f t="shared" si="673"/>
        <v>28417730.580733139</v>
      </c>
      <c r="AB5393" s="7">
        <f t="shared" si="674"/>
        <v>3861812.0136523996</v>
      </c>
      <c r="AC5393" s="7">
        <f t="shared" si="675"/>
        <v>3993746.5119418884</v>
      </c>
      <c r="AD5393" s="7">
        <f t="shared" si="676"/>
        <v>1930906.0068261998</v>
      </c>
      <c r="AE5393" s="7">
        <f t="shared" si="677"/>
        <v>1630440.1860462918</v>
      </c>
      <c r="AF5393" s="8">
        <f t="shared" si="678"/>
        <v>1.0481922424117556</v>
      </c>
      <c r="AG5393" s="6">
        <f t="shared" si="679"/>
        <v>0.62167238858318574</v>
      </c>
    </row>
    <row r="5394" spans="1:33" x14ac:dyDescent="0.55000000000000004">
      <c r="A5394">
        <v>5393</v>
      </c>
      <c r="B5394" t="s">
        <v>6807</v>
      </c>
      <c r="C5394" t="s">
        <v>10887</v>
      </c>
      <c r="D5394" t="s">
        <v>27769</v>
      </c>
      <c r="E5394" t="s">
        <v>27770</v>
      </c>
      <c r="F5394" t="s">
        <v>27771</v>
      </c>
      <c r="G5394" t="s">
        <v>27772</v>
      </c>
      <c r="H5394">
        <v>342</v>
      </c>
      <c r="I5394">
        <v>355</v>
      </c>
      <c r="J5394" t="s">
        <v>7162</v>
      </c>
      <c r="K5394" t="s">
        <v>269</v>
      </c>
      <c r="L5394" t="s">
        <v>11573</v>
      </c>
      <c r="M5394" t="s">
        <v>28525</v>
      </c>
      <c r="N5394" t="s">
        <v>28526</v>
      </c>
      <c r="O5394" t="s">
        <v>28527</v>
      </c>
      <c r="P5394" s="2">
        <v>2763415</v>
      </c>
      <c r="Q5394" s="2">
        <v>3121507.4117956981</v>
      </c>
      <c r="R5394" s="2">
        <v>4067902.9730149438</v>
      </c>
      <c r="S5394" s="2">
        <v>3808328.4883626183</v>
      </c>
      <c r="T5394" s="2">
        <v>2332554.469454594</v>
      </c>
      <c r="U5394" s="2">
        <v>3509285.3395937094</v>
      </c>
      <c r="V5394" s="2">
        <v>3169133.5220556511</v>
      </c>
      <c r="W5394" s="2">
        <v>3538269.9359845426</v>
      </c>
      <c r="X5394" s="2">
        <v>3318089.2881022054</v>
      </c>
      <c r="Y5394" s="2">
        <v>4953402.9526652545</v>
      </c>
      <c r="Z5394" s="7">
        <f t="shared" si="672"/>
        <v>3440288.4682933148</v>
      </c>
      <c r="AA5394" s="7">
        <f t="shared" si="673"/>
        <v>3470122.5846426599</v>
      </c>
      <c r="AB5394" s="7">
        <f t="shared" si="674"/>
        <v>602531.45892164833</v>
      </c>
      <c r="AC5394" s="7">
        <f t="shared" si="675"/>
        <v>850184.47277964151</v>
      </c>
      <c r="AD5394" s="7">
        <f t="shared" si="676"/>
        <v>301265.72946082416</v>
      </c>
      <c r="AE5394" s="7">
        <f t="shared" si="677"/>
        <v>347086.35759120935</v>
      </c>
      <c r="AF5394" s="8">
        <f t="shared" si="678"/>
        <v>1.0086719810342373</v>
      </c>
      <c r="AG5394" s="6">
        <f t="shared" si="679"/>
        <v>0.94985550962308363</v>
      </c>
    </row>
    <row r="5395" spans="1:33" x14ac:dyDescent="0.55000000000000004">
      <c r="A5395">
        <v>5394</v>
      </c>
      <c r="B5395" t="s">
        <v>1477</v>
      </c>
      <c r="C5395" t="s">
        <v>10887</v>
      </c>
      <c r="D5395" t="s">
        <v>28528</v>
      </c>
      <c r="E5395" t="s">
        <v>28529</v>
      </c>
      <c r="F5395" t="s">
        <v>28530</v>
      </c>
      <c r="G5395" t="s">
        <v>28531</v>
      </c>
      <c r="H5395">
        <v>46</v>
      </c>
      <c r="I5395">
        <v>56</v>
      </c>
      <c r="J5395" t="s">
        <v>7163</v>
      </c>
      <c r="K5395" t="s">
        <v>138</v>
      </c>
      <c r="L5395" t="s">
        <v>11243</v>
      </c>
      <c r="M5395">
        <v>48</v>
      </c>
      <c r="N5395" t="s">
        <v>12635</v>
      </c>
      <c r="O5395" t="s">
        <v>28532</v>
      </c>
      <c r="P5395" s="2">
        <v>41683588</v>
      </c>
      <c r="Q5395" s="2">
        <v>48342273.395406663</v>
      </c>
      <c r="R5395" s="2">
        <v>48374670.597211756</v>
      </c>
      <c r="S5395" s="2">
        <v>46073091.776377484</v>
      </c>
      <c r="T5395" s="2">
        <v>62087084.384927101</v>
      </c>
      <c r="U5395" s="2">
        <v>53281241.803705081</v>
      </c>
      <c r="V5395" s="2">
        <v>59200736.734527692</v>
      </c>
      <c r="W5395" s="2">
        <v>46627598.913263857</v>
      </c>
      <c r="X5395" s="2">
        <v>55499844.867973596</v>
      </c>
      <c r="Y5395" s="2">
        <v>58891029.204026155</v>
      </c>
      <c r="Z5395" s="7">
        <f t="shared" si="672"/>
        <v>46118405.94224897</v>
      </c>
      <c r="AA5395" s="7">
        <f t="shared" si="673"/>
        <v>55931255.984737247</v>
      </c>
      <c r="AB5395" s="7">
        <f t="shared" si="674"/>
        <v>3146743.3004600401</v>
      </c>
      <c r="AC5395" s="7">
        <f t="shared" si="675"/>
        <v>5497466.885582299</v>
      </c>
      <c r="AD5395" s="7">
        <f t="shared" si="676"/>
        <v>1573371.6502300201</v>
      </c>
      <c r="AE5395" s="7">
        <f t="shared" si="677"/>
        <v>2244331.457920671</v>
      </c>
      <c r="AF5395" s="8">
        <f t="shared" si="678"/>
        <v>1.2127751348296005</v>
      </c>
      <c r="AG5395" s="6">
        <f t="shared" si="679"/>
        <v>7.2915641492268413E-3</v>
      </c>
    </row>
    <row r="5396" spans="1:33" x14ac:dyDescent="0.55000000000000004">
      <c r="A5396">
        <v>5395</v>
      </c>
      <c r="B5396" t="s">
        <v>5825</v>
      </c>
      <c r="C5396" t="s">
        <v>10887</v>
      </c>
      <c r="D5396" t="s">
        <v>25525</v>
      </c>
      <c r="E5396" t="s">
        <v>25526</v>
      </c>
      <c r="F5396" t="s">
        <v>25527</v>
      </c>
      <c r="G5396" t="s">
        <v>25528</v>
      </c>
      <c r="H5396">
        <v>135</v>
      </c>
      <c r="I5396">
        <v>143</v>
      </c>
      <c r="J5396" t="s">
        <v>7164</v>
      </c>
      <c r="K5396" t="s">
        <v>138</v>
      </c>
      <c r="L5396" t="s">
        <v>11243</v>
      </c>
      <c r="M5396">
        <v>137</v>
      </c>
      <c r="N5396" t="s">
        <v>16810</v>
      </c>
      <c r="O5396" t="s">
        <v>28533</v>
      </c>
      <c r="P5396" s="2">
        <v>9765613</v>
      </c>
      <c r="Q5396" s="2">
        <v>9647697.2852038443</v>
      </c>
      <c r="R5396" s="2">
        <v>9595265.2895407807</v>
      </c>
      <c r="S5396" s="2">
        <v>6924654.4938916964</v>
      </c>
      <c r="T5396" s="2">
        <v>9515205.3166154884</v>
      </c>
      <c r="U5396" s="2">
        <v>11841850.400388289</v>
      </c>
      <c r="V5396" s="2">
        <v>7330802.464097023</v>
      </c>
      <c r="W5396" s="2">
        <v>10918735.071274148</v>
      </c>
      <c r="X5396" s="2">
        <v>15636825.664059272</v>
      </c>
      <c r="Y5396" s="2">
        <v>17898196.603171919</v>
      </c>
      <c r="Z5396" s="7">
        <f t="shared" si="672"/>
        <v>8983307.5171590801</v>
      </c>
      <c r="AA5396" s="7">
        <f t="shared" si="673"/>
        <v>12190269.253267691</v>
      </c>
      <c r="AB5396" s="7">
        <f t="shared" si="674"/>
        <v>1374282.8696877845</v>
      </c>
      <c r="AC5396" s="7">
        <f t="shared" si="675"/>
        <v>3923461.8677337207</v>
      </c>
      <c r="AD5396" s="7">
        <f t="shared" si="676"/>
        <v>687141.43484389223</v>
      </c>
      <c r="AE5396" s="7">
        <f t="shared" si="677"/>
        <v>1601746.6002024466</v>
      </c>
      <c r="AF5396" s="8">
        <f t="shared" si="678"/>
        <v>1.3569912006221505</v>
      </c>
      <c r="AG5396" s="6">
        <f t="shared" si="679"/>
        <v>0.11067008578901856</v>
      </c>
    </row>
    <row r="5397" spans="1:33" x14ac:dyDescent="0.55000000000000004">
      <c r="A5397">
        <v>5396</v>
      </c>
      <c r="B5397" t="s">
        <v>7166</v>
      </c>
      <c r="C5397" t="s">
        <v>10887</v>
      </c>
      <c r="D5397" t="s">
        <v>28534</v>
      </c>
      <c r="E5397" t="s">
        <v>28535</v>
      </c>
      <c r="F5397" t="s">
        <v>28536</v>
      </c>
      <c r="G5397" t="s">
        <v>28537</v>
      </c>
      <c r="H5397">
        <v>638</v>
      </c>
      <c r="I5397">
        <v>654</v>
      </c>
      <c r="J5397" t="s">
        <v>7165</v>
      </c>
      <c r="K5397" t="s">
        <v>138</v>
      </c>
      <c r="L5397" t="s">
        <v>11243</v>
      </c>
      <c r="M5397">
        <v>640</v>
      </c>
      <c r="N5397" t="s">
        <v>23043</v>
      </c>
      <c r="O5397" t="s">
        <v>28538</v>
      </c>
      <c r="P5397" s="2">
        <v>2049741.375</v>
      </c>
      <c r="Q5397" s="2">
        <v>1519216.1034485605</v>
      </c>
      <c r="R5397" s="2">
        <v>1529285.9102023775</v>
      </c>
      <c r="S5397" s="2">
        <v>1575229.6078877156</v>
      </c>
      <c r="T5397" s="2">
        <v>2045827.8932657125</v>
      </c>
      <c r="U5397" s="2">
        <v>2347044.0911447606</v>
      </c>
      <c r="V5397" s="2">
        <v>2575146.5417666039</v>
      </c>
      <c r="W5397" s="2">
        <v>1799216.0106410966</v>
      </c>
      <c r="X5397" s="2">
        <v>2112746.8535918593</v>
      </c>
      <c r="Y5397" s="2">
        <v>2171329.698035663</v>
      </c>
      <c r="Z5397" s="7">
        <f t="shared" si="672"/>
        <v>1668368.2491346635</v>
      </c>
      <c r="AA5397" s="7">
        <f t="shared" si="673"/>
        <v>2175218.514740949</v>
      </c>
      <c r="AB5397" s="7">
        <f t="shared" si="674"/>
        <v>255415.03948884684</v>
      </c>
      <c r="AC5397" s="7">
        <f t="shared" si="675"/>
        <v>265143.01909133489</v>
      </c>
      <c r="AD5397" s="7">
        <f t="shared" si="676"/>
        <v>127707.51974442342</v>
      </c>
      <c r="AE5397" s="7">
        <f t="shared" si="677"/>
        <v>108244.18427246487</v>
      </c>
      <c r="AF5397" s="8">
        <f t="shared" si="678"/>
        <v>1.3037999949166947</v>
      </c>
      <c r="AG5397" s="6">
        <f t="shared" si="679"/>
        <v>1.9991936554238681E-2</v>
      </c>
    </row>
    <row r="5398" spans="1:33" x14ac:dyDescent="0.55000000000000004">
      <c r="A5398">
        <v>5397</v>
      </c>
      <c r="B5398" t="s">
        <v>7166</v>
      </c>
      <c r="C5398" t="s">
        <v>10887</v>
      </c>
      <c r="D5398" t="s">
        <v>28534</v>
      </c>
      <c r="E5398" t="s">
        <v>28535</v>
      </c>
      <c r="F5398" t="s">
        <v>28536</v>
      </c>
      <c r="G5398" t="s">
        <v>28537</v>
      </c>
      <c r="H5398">
        <v>638</v>
      </c>
      <c r="I5398">
        <v>654</v>
      </c>
      <c r="J5398" t="s">
        <v>7165</v>
      </c>
      <c r="K5398" t="s">
        <v>3206</v>
      </c>
      <c r="L5398" t="s">
        <v>19023</v>
      </c>
      <c r="M5398" t="s">
        <v>28539</v>
      </c>
      <c r="N5398" t="s">
        <v>28540</v>
      </c>
      <c r="O5398" t="s">
        <v>28541</v>
      </c>
      <c r="P5398" s="2">
        <v>1558311.75</v>
      </c>
      <c r="Q5398" s="2">
        <v>1746370.7828665769</v>
      </c>
      <c r="R5398" s="2">
        <v>1390546.3408124631</v>
      </c>
      <c r="S5398" s="2">
        <v>1670119.5658338901</v>
      </c>
      <c r="T5398" s="2">
        <v>1427190.3339200108</v>
      </c>
      <c r="U5398" s="2">
        <v>1759481.8121654908</v>
      </c>
      <c r="V5398" s="2">
        <v>2233746.3158071097</v>
      </c>
      <c r="W5398" s="2">
        <v>1643893.2124868291</v>
      </c>
      <c r="X5398" s="2">
        <v>1455772.2334933686</v>
      </c>
      <c r="Y5398" s="2">
        <v>1746912.4967663058</v>
      </c>
      <c r="Z5398" s="7">
        <f t="shared" si="672"/>
        <v>1591337.1098782325</v>
      </c>
      <c r="AA5398" s="7">
        <f t="shared" si="673"/>
        <v>1711166.0674398525</v>
      </c>
      <c r="AB5398" s="7">
        <f t="shared" si="674"/>
        <v>154542.03577427508</v>
      </c>
      <c r="AC5398" s="7">
        <f t="shared" si="675"/>
        <v>292265.70070438075</v>
      </c>
      <c r="AD5398" s="7">
        <f t="shared" si="676"/>
        <v>77271.017887137539</v>
      </c>
      <c r="AE5398" s="7">
        <f t="shared" si="677"/>
        <v>119316.9726737865</v>
      </c>
      <c r="AF5398" s="8">
        <f t="shared" si="678"/>
        <v>1.075300800074215</v>
      </c>
      <c r="AG5398" s="6">
        <f t="shared" si="679"/>
        <v>0.42437557743627075</v>
      </c>
    </row>
    <row r="5399" spans="1:33" x14ac:dyDescent="0.55000000000000004">
      <c r="A5399">
        <v>5398</v>
      </c>
      <c r="B5399" t="s">
        <v>158</v>
      </c>
      <c r="C5399" t="s">
        <v>10887</v>
      </c>
      <c r="D5399" t="s">
        <v>11298</v>
      </c>
      <c r="E5399" t="s">
        <v>11299</v>
      </c>
      <c r="F5399" t="s">
        <v>11300</v>
      </c>
      <c r="G5399" t="s">
        <v>11301</v>
      </c>
      <c r="H5399">
        <v>590</v>
      </c>
      <c r="I5399">
        <v>599</v>
      </c>
      <c r="J5399" t="s">
        <v>7167</v>
      </c>
      <c r="K5399" t="s">
        <v>138</v>
      </c>
      <c r="L5399" t="s">
        <v>11243</v>
      </c>
      <c r="M5399">
        <v>592</v>
      </c>
      <c r="N5399" t="s">
        <v>14574</v>
      </c>
      <c r="O5399" t="s">
        <v>28542</v>
      </c>
      <c r="P5399" s="2">
        <v>2337095.5</v>
      </c>
      <c r="Q5399" s="2">
        <v>1660663.4642349554</v>
      </c>
      <c r="R5399" s="2">
        <v>2274293.1291921586</v>
      </c>
      <c r="S5399" s="2">
        <v>1964231.1942694699</v>
      </c>
      <c r="T5399" s="2">
        <v>2045844.7089008573</v>
      </c>
      <c r="U5399" s="2">
        <v>1753635.2254367915</v>
      </c>
      <c r="V5399" s="2">
        <v>2389769.8348466628</v>
      </c>
      <c r="W5399" s="2">
        <v>2125144.5683716373</v>
      </c>
      <c r="X5399" s="2">
        <v>1267455.0801438233</v>
      </c>
      <c r="Y5399" s="2">
        <v>2422661.8388611535</v>
      </c>
      <c r="Z5399" s="7">
        <f t="shared" si="672"/>
        <v>2059070.821924146</v>
      </c>
      <c r="AA5399" s="7">
        <f t="shared" si="673"/>
        <v>2000751.8760934875</v>
      </c>
      <c r="AB5399" s="7">
        <f t="shared" si="674"/>
        <v>311630.83972306497</v>
      </c>
      <c r="AC5399" s="7">
        <f t="shared" si="675"/>
        <v>434888.65801713674</v>
      </c>
      <c r="AD5399" s="7">
        <f t="shared" si="676"/>
        <v>155815.41986153249</v>
      </c>
      <c r="AE5399" s="7">
        <f t="shared" si="677"/>
        <v>177542.55117761964</v>
      </c>
      <c r="AF5399" s="8">
        <f t="shared" si="678"/>
        <v>0.97167705685025396</v>
      </c>
      <c r="AG5399" s="6">
        <f t="shared" si="679"/>
        <v>0.81130903409649024</v>
      </c>
    </row>
    <row r="5400" spans="1:33" x14ac:dyDescent="0.55000000000000004">
      <c r="A5400">
        <v>5399</v>
      </c>
      <c r="B5400" t="s">
        <v>2251</v>
      </c>
      <c r="C5400" t="s">
        <v>10887</v>
      </c>
      <c r="D5400" t="s">
        <v>16470</v>
      </c>
      <c r="E5400" t="s">
        <v>16471</v>
      </c>
      <c r="F5400" t="s">
        <v>16472</v>
      </c>
      <c r="G5400" t="s">
        <v>16473</v>
      </c>
      <c r="H5400">
        <v>2805</v>
      </c>
      <c r="I5400">
        <v>2823</v>
      </c>
      <c r="J5400" t="s">
        <v>7168</v>
      </c>
      <c r="K5400" t="s">
        <v>138</v>
      </c>
      <c r="L5400" t="s">
        <v>11243</v>
      </c>
      <c r="M5400">
        <v>2807</v>
      </c>
      <c r="N5400" t="s">
        <v>28543</v>
      </c>
      <c r="O5400" t="s">
        <v>28544</v>
      </c>
      <c r="P5400" s="2">
        <v>223867.65625000003</v>
      </c>
      <c r="Q5400" s="2">
        <v>110332.6075592663</v>
      </c>
      <c r="R5400" s="2">
        <v>278674.21049328038</v>
      </c>
      <c r="S5400" s="2">
        <v>455737.2849313948</v>
      </c>
      <c r="T5400" s="2">
        <v>205851.83576996211</v>
      </c>
      <c r="U5400" s="2">
        <v>202294.46543625611</v>
      </c>
      <c r="V5400" s="2">
        <v>210848.51929238631</v>
      </c>
      <c r="W5400" s="2">
        <v>129013.75571278886</v>
      </c>
      <c r="X5400" s="2">
        <v>156211.28280474339</v>
      </c>
      <c r="Y5400" s="2">
        <v>1011406.9989671679</v>
      </c>
      <c r="Z5400" s="7">
        <f t="shared" si="672"/>
        <v>267152.93980848539</v>
      </c>
      <c r="AA5400" s="7">
        <f t="shared" si="673"/>
        <v>319271.14299721742</v>
      </c>
      <c r="AB5400" s="7">
        <f t="shared" si="674"/>
        <v>143947.93883336528</v>
      </c>
      <c r="AC5400" s="7">
        <f t="shared" si="675"/>
        <v>340629.23603757011</v>
      </c>
      <c r="AD5400" s="7">
        <f t="shared" si="676"/>
        <v>71973.969416682638</v>
      </c>
      <c r="AE5400" s="7">
        <f t="shared" si="677"/>
        <v>139061.30329434969</v>
      </c>
      <c r="AF5400" s="8">
        <f t="shared" si="678"/>
        <v>1.1950875151368132</v>
      </c>
      <c r="AG5400" s="6">
        <f t="shared" si="679"/>
        <v>0.74875936843218627</v>
      </c>
    </row>
    <row r="5401" spans="1:33" x14ac:dyDescent="0.55000000000000004">
      <c r="A5401">
        <v>5400</v>
      </c>
      <c r="B5401" t="s">
        <v>320</v>
      </c>
      <c r="C5401" t="s">
        <v>10887</v>
      </c>
      <c r="D5401" t="s">
        <v>11708</v>
      </c>
      <c r="E5401" t="s">
        <v>11709</v>
      </c>
      <c r="F5401" t="s">
        <v>11710</v>
      </c>
      <c r="G5401" t="s">
        <v>11711</v>
      </c>
      <c r="H5401">
        <v>494</v>
      </c>
      <c r="I5401">
        <v>510</v>
      </c>
      <c r="J5401" t="s">
        <v>7169</v>
      </c>
      <c r="K5401" t="s">
        <v>1948</v>
      </c>
      <c r="L5401" t="s">
        <v>15715</v>
      </c>
      <c r="M5401" t="s">
        <v>11713</v>
      </c>
      <c r="N5401" t="s">
        <v>11714</v>
      </c>
      <c r="O5401" t="s">
        <v>28545</v>
      </c>
      <c r="P5401" s="2">
        <v>75328208</v>
      </c>
      <c r="Q5401" s="2">
        <v>65002135.070582092</v>
      </c>
      <c r="R5401" s="2">
        <v>54615.115419397429</v>
      </c>
      <c r="S5401" s="2">
        <v>54110353.586939313</v>
      </c>
      <c r="T5401" s="2">
        <v>79830986.219384387</v>
      </c>
      <c r="U5401" s="2">
        <v>0</v>
      </c>
      <c r="V5401" s="2">
        <v>0</v>
      </c>
      <c r="W5401" s="2">
        <v>60998107.140819363</v>
      </c>
      <c r="X5401" s="2">
        <v>79412274.576140702</v>
      </c>
      <c r="Y5401" s="2">
        <v>0</v>
      </c>
      <c r="Z5401" s="7">
        <f t="shared" si="672"/>
        <v>48623827.943235196</v>
      </c>
      <c r="AA5401" s="7">
        <f t="shared" si="673"/>
        <v>73413789.31211482</v>
      </c>
      <c r="AB5401" s="7">
        <f t="shared" si="674"/>
        <v>33518369.376241688</v>
      </c>
      <c r="AC5401" s="7">
        <f t="shared" si="675"/>
        <v>40781584.317270964</v>
      </c>
      <c r="AD5401" s="7">
        <f t="shared" si="676"/>
        <v>16759184.688120844</v>
      </c>
      <c r="AE5401" s="7">
        <f t="shared" si="677"/>
        <v>16649012.079933759</v>
      </c>
      <c r="AF5401" s="8">
        <f t="shared" si="678"/>
        <v>1.5098315459206566</v>
      </c>
      <c r="AG5401" s="6">
        <f t="shared" si="679"/>
        <v>0.62846937487779653</v>
      </c>
    </row>
    <row r="5402" spans="1:33" x14ac:dyDescent="0.55000000000000004">
      <c r="A5402">
        <v>5401</v>
      </c>
      <c r="B5402" t="s">
        <v>320</v>
      </c>
      <c r="C5402" t="s">
        <v>10887</v>
      </c>
      <c r="D5402" t="s">
        <v>11708</v>
      </c>
      <c r="E5402" t="s">
        <v>11709</v>
      </c>
      <c r="F5402" t="s">
        <v>11710</v>
      </c>
      <c r="G5402" t="s">
        <v>11711</v>
      </c>
      <c r="H5402">
        <v>494</v>
      </c>
      <c r="I5402">
        <v>510</v>
      </c>
      <c r="J5402" t="s">
        <v>7169</v>
      </c>
      <c r="K5402" t="s">
        <v>77</v>
      </c>
      <c r="L5402" t="s">
        <v>11068</v>
      </c>
      <c r="M5402">
        <v>499</v>
      </c>
      <c r="N5402" t="s">
        <v>23515</v>
      </c>
      <c r="O5402" t="s">
        <v>28546</v>
      </c>
      <c r="P5402" s="2">
        <v>0</v>
      </c>
      <c r="Q5402" s="2">
        <v>0</v>
      </c>
      <c r="R5402" s="2">
        <v>0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0</v>
      </c>
      <c r="Y5402" s="2">
        <v>0</v>
      </c>
      <c r="Z5402" s="7" t="e">
        <f t="shared" si="672"/>
        <v>#DIV/0!</v>
      </c>
      <c r="AA5402" s="7" t="e">
        <f t="shared" si="673"/>
        <v>#DIV/0!</v>
      </c>
      <c r="AB5402" s="7">
        <f t="shared" si="674"/>
        <v>0</v>
      </c>
      <c r="AC5402" s="7">
        <f t="shared" si="675"/>
        <v>0</v>
      </c>
      <c r="AD5402" s="7">
        <f t="shared" si="676"/>
        <v>0</v>
      </c>
      <c r="AE5402" s="7">
        <f t="shared" si="677"/>
        <v>0</v>
      </c>
      <c r="AF5402" s="8" t="e">
        <f t="shared" si="678"/>
        <v>#DIV/0!</v>
      </c>
      <c r="AG5402" s="6" t="e">
        <f t="shared" si="679"/>
        <v>#DIV/0!</v>
      </c>
    </row>
    <row r="5403" spans="1:33" x14ac:dyDescent="0.55000000000000004">
      <c r="A5403">
        <v>5402</v>
      </c>
      <c r="B5403" t="s">
        <v>1055</v>
      </c>
      <c r="C5403" t="s">
        <v>10887</v>
      </c>
      <c r="D5403" t="s">
        <v>13616</v>
      </c>
      <c r="E5403" t="s">
        <v>13617</v>
      </c>
      <c r="F5403" t="s">
        <v>13618</v>
      </c>
      <c r="G5403" t="s">
        <v>13619</v>
      </c>
      <c r="H5403">
        <v>77</v>
      </c>
      <c r="I5403">
        <v>87</v>
      </c>
      <c r="J5403" t="s">
        <v>7170</v>
      </c>
      <c r="K5403" t="s">
        <v>84</v>
      </c>
      <c r="L5403" t="s">
        <v>11088</v>
      </c>
      <c r="M5403">
        <v>81</v>
      </c>
      <c r="N5403" t="s">
        <v>12305</v>
      </c>
      <c r="O5403" t="s">
        <v>28547</v>
      </c>
      <c r="P5403" s="2">
        <v>1199332.75</v>
      </c>
      <c r="Q5403" s="2">
        <v>1050268.3687480295</v>
      </c>
      <c r="R5403" s="2">
        <v>1783992.408682303</v>
      </c>
      <c r="S5403" s="2">
        <v>1035073.8818500754</v>
      </c>
      <c r="T5403" s="2">
        <v>1013957.1212968561</v>
      </c>
      <c r="U5403" s="2">
        <v>1128651.321609437</v>
      </c>
      <c r="V5403" s="2">
        <v>1564373.5071097731</v>
      </c>
      <c r="W5403" s="2">
        <v>608300.84538272652</v>
      </c>
      <c r="X5403" s="2">
        <v>1084746.0684556775</v>
      </c>
      <c r="Y5403" s="2">
        <v>1227906.7876620791</v>
      </c>
      <c r="Z5403" s="7">
        <f t="shared" si="672"/>
        <v>1267166.852320102</v>
      </c>
      <c r="AA5403" s="7">
        <f t="shared" si="673"/>
        <v>1104655.9419194248</v>
      </c>
      <c r="AB5403" s="7">
        <f t="shared" si="674"/>
        <v>352430.71199132543</v>
      </c>
      <c r="AC5403" s="7">
        <f t="shared" si="675"/>
        <v>310515.00767238677</v>
      </c>
      <c r="AD5403" s="7">
        <f t="shared" si="676"/>
        <v>176215.35599566271</v>
      </c>
      <c r="AE5403" s="7">
        <f t="shared" si="677"/>
        <v>126767.22104562522</v>
      </c>
      <c r="AF5403" s="8">
        <f t="shared" si="678"/>
        <v>0.87175255562980514</v>
      </c>
      <c r="AG5403" s="6">
        <f t="shared" si="679"/>
        <v>0.4825991091881926</v>
      </c>
    </row>
    <row r="5404" spans="1:33" x14ac:dyDescent="0.55000000000000004">
      <c r="A5404">
        <v>5403</v>
      </c>
      <c r="B5404" t="s">
        <v>4028</v>
      </c>
      <c r="C5404" t="s">
        <v>10887</v>
      </c>
      <c r="D5404" t="s">
        <v>21145</v>
      </c>
      <c r="E5404" t="s">
        <v>21146</v>
      </c>
      <c r="F5404" t="s">
        <v>21147</v>
      </c>
      <c r="G5404" t="s">
        <v>21148</v>
      </c>
      <c r="H5404">
        <v>495</v>
      </c>
      <c r="I5404">
        <v>512</v>
      </c>
      <c r="J5404" t="s">
        <v>7171</v>
      </c>
      <c r="K5404" t="s">
        <v>59</v>
      </c>
      <c r="L5404" t="s">
        <v>11020</v>
      </c>
      <c r="M5404" t="s">
        <v>28548</v>
      </c>
      <c r="N5404" t="s">
        <v>28549</v>
      </c>
      <c r="O5404" t="s">
        <v>28550</v>
      </c>
      <c r="P5404" s="2">
        <v>2663064.75</v>
      </c>
      <c r="Q5404" s="2">
        <v>3208160.8967499021</v>
      </c>
      <c r="R5404" s="2">
        <v>3329995.1438712007</v>
      </c>
      <c r="S5404" s="2">
        <v>2947960.6894336953</v>
      </c>
      <c r="T5404" s="2">
        <v>2957760.6930882772</v>
      </c>
      <c r="U5404" s="2">
        <v>3412962.0123648574</v>
      </c>
      <c r="V5404" s="2">
        <v>4423565.8667827463</v>
      </c>
      <c r="W5404" s="2">
        <v>3002350.5194301303</v>
      </c>
      <c r="X5404" s="2">
        <v>2525401.5463980767</v>
      </c>
      <c r="Y5404" s="2">
        <v>4167746.8103825785</v>
      </c>
      <c r="Z5404" s="7">
        <f t="shared" si="672"/>
        <v>3037295.3700136999</v>
      </c>
      <c r="AA5404" s="7">
        <f t="shared" si="673"/>
        <v>3414964.5747411116</v>
      </c>
      <c r="AB5404" s="7">
        <f t="shared" si="674"/>
        <v>296027.82974648493</v>
      </c>
      <c r="AC5404" s="7">
        <f t="shared" si="675"/>
        <v>742235.7846796267</v>
      </c>
      <c r="AD5404" s="7">
        <f t="shared" si="676"/>
        <v>148013.91487324247</v>
      </c>
      <c r="AE5404" s="7">
        <f t="shared" si="677"/>
        <v>303016.49021656153</v>
      </c>
      <c r="AF5404" s="8">
        <f t="shared" si="678"/>
        <v>1.124343917439188</v>
      </c>
      <c r="AG5404" s="6">
        <f t="shared" si="679"/>
        <v>0.29967455067166915</v>
      </c>
    </row>
    <row r="5405" spans="1:33" x14ac:dyDescent="0.55000000000000004">
      <c r="A5405">
        <v>5404</v>
      </c>
      <c r="B5405" t="s">
        <v>2014</v>
      </c>
      <c r="C5405" t="s">
        <v>10887</v>
      </c>
      <c r="D5405" t="s">
        <v>15869</v>
      </c>
      <c r="E5405" t="s">
        <v>15870</v>
      </c>
      <c r="F5405" t="s">
        <v>15871</v>
      </c>
      <c r="G5405" t="s">
        <v>15872</v>
      </c>
      <c r="H5405">
        <v>56</v>
      </c>
      <c r="I5405">
        <v>70</v>
      </c>
      <c r="J5405" t="s">
        <v>7172</v>
      </c>
      <c r="K5405" t="s">
        <v>5587</v>
      </c>
      <c r="L5405" t="s">
        <v>25882</v>
      </c>
      <c r="M5405" t="s">
        <v>28551</v>
      </c>
      <c r="N5405" t="s">
        <v>28552</v>
      </c>
      <c r="O5405" t="s">
        <v>28553</v>
      </c>
      <c r="P5405" s="2">
        <v>1140370.25</v>
      </c>
      <c r="Q5405" s="2">
        <v>1043977.2460410222</v>
      </c>
      <c r="R5405" s="2">
        <v>1078549.1129166153</v>
      </c>
      <c r="S5405" s="2">
        <v>1106307.5034936983</v>
      </c>
      <c r="T5405" s="2">
        <v>1311370.4880968283</v>
      </c>
      <c r="U5405" s="2">
        <v>1433792.3089629456</v>
      </c>
      <c r="V5405" s="2">
        <v>1473585.4763811929</v>
      </c>
      <c r="W5405" s="2">
        <v>1407313.8308776123</v>
      </c>
      <c r="X5405" s="2">
        <v>1121844.216625852</v>
      </c>
      <c r="Y5405" s="2">
        <v>1513015.5081725349</v>
      </c>
      <c r="Z5405" s="7">
        <f t="shared" si="672"/>
        <v>1092301.0281128339</v>
      </c>
      <c r="AA5405" s="7">
        <f t="shared" si="673"/>
        <v>1376820.3048528275</v>
      </c>
      <c r="AB5405" s="7">
        <f t="shared" si="674"/>
        <v>40951.737979888399</v>
      </c>
      <c r="AC5405" s="7">
        <f t="shared" si="675"/>
        <v>142397.17714258397</v>
      </c>
      <c r="AD5405" s="7">
        <f t="shared" si="676"/>
        <v>20475.8689899442</v>
      </c>
      <c r="AE5405" s="7">
        <f t="shared" si="677"/>
        <v>58133.404135339784</v>
      </c>
      <c r="AF5405" s="8">
        <f t="shared" si="678"/>
        <v>1.2604769833747727</v>
      </c>
      <c r="AG5405" s="6">
        <f t="shared" si="679"/>
        <v>3.3931114818466189E-3</v>
      </c>
    </row>
    <row r="5406" spans="1:33" x14ac:dyDescent="0.55000000000000004">
      <c r="A5406">
        <v>5405</v>
      </c>
      <c r="B5406" t="s">
        <v>2014</v>
      </c>
      <c r="C5406" t="s">
        <v>10887</v>
      </c>
      <c r="D5406" t="s">
        <v>15869</v>
      </c>
      <c r="E5406" t="s">
        <v>15870</v>
      </c>
      <c r="F5406" t="s">
        <v>15871</v>
      </c>
      <c r="G5406" t="s">
        <v>15872</v>
      </c>
      <c r="H5406">
        <v>56</v>
      </c>
      <c r="I5406">
        <v>70</v>
      </c>
      <c r="J5406" t="s">
        <v>7172</v>
      </c>
      <c r="K5406" t="s">
        <v>26</v>
      </c>
      <c r="L5406" t="s">
        <v>10951</v>
      </c>
      <c r="M5406">
        <v>59</v>
      </c>
      <c r="N5406" t="s">
        <v>12465</v>
      </c>
      <c r="O5406" t="s">
        <v>28554</v>
      </c>
      <c r="P5406" s="2">
        <v>5733018</v>
      </c>
      <c r="Q5406" s="2">
        <v>5585005.8120700065</v>
      </c>
      <c r="R5406" s="2">
        <v>6527386.5177786015</v>
      </c>
      <c r="S5406" s="2">
        <v>5950901.0539474981</v>
      </c>
      <c r="T5406" s="2">
        <v>6437169.6569630867</v>
      </c>
      <c r="U5406" s="2">
        <v>6767940.608335726</v>
      </c>
      <c r="V5406" s="2">
        <v>8351198.1673941165</v>
      </c>
      <c r="W5406" s="2">
        <v>6388648.1918739285</v>
      </c>
      <c r="X5406" s="2">
        <v>6749726.8481801115</v>
      </c>
      <c r="Y5406" s="2">
        <v>7636554.157592833</v>
      </c>
      <c r="Z5406" s="7">
        <f t="shared" si="672"/>
        <v>5949077.8459490268</v>
      </c>
      <c r="AA5406" s="7">
        <f t="shared" si="673"/>
        <v>7055206.2717233002</v>
      </c>
      <c r="AB5406" s="7">
        <f t="shared" si="674"/>
        <v>413793.24421946774</v>
      </c>
      <c r="AC5406" s="7">
        <f t="shared" si="675"/>
        <v>777131.71710025286</v>
      </c>
      <c r="AD5406" s="7">
        <f t="shared" si="676"/>
        <v>206896.62210973387</v>
      </c>
      <c r="AE5406" s="7">
        <f t="shared" si="677"/>
        <v>317262.6949714247</v>
      </c>
      <c r="AF5406" s="8">
        <f t="shared" si="678"/>
        <v>1.1859327536834103</v>
      </c>
      <c r="AG5406" s="6">
        <f t="shared" si="679"/>
        <v>1.9803529558169667E-2</v>
      </c>
    </row>
    <row r="5407" spans="1:33" x14ac:dyDescent="0.55000000000000004">
      <c r="A5407">
        <v>5406</v>
      </c>
      <c r="B5407" t="s">
        <v>6553</v>
      </c>
      <c r="C5407" t="s">
        <v>10887</v>
      </c>
      <c r="D5407" t="s">
        <v>27175</v>
      </c>
      <c r="E5407" t="s">
        <v>27176</v>
      </c>
      <c r="F5407" t="s">
        <v>27177</v>
      </c>
      <c r="G5407" t="s">
        <v>27178</v>
      </c>
      <c r="H5407">
        <v>340</v>
      </c>
      <c r="I5407">
        <v>354</v>
      </c>
      <c r="J5407" t="s">
        <v>7173</v>
      </c>
      <c r="K5407" t="s">
        <v>26</v>
      </c>
      <c r="L5407" t="s">
        <v>10951</v>
      </c>
      <c r="M5407">
        <v>343</v>
      </c>
      <c r="N5407" t="s">
        <v>11348</v>
      </c>
      <c r="O5407" t="s">
        <v>28555</v>
      </c>
      <c r="P5407" s="2">
        <v>18889096</v>
      </c>
      <c r="Q5407" s="2">
        <v>16994847.842789516</v>
      </c>
      <c r="R5407" s="2">
        <v>19992849.759633552</v>
      </c>
      <c r="S5407" s="2">
        <v>17758391.06623235</v>
      </c>
      <c r="T5407" s="2">
        <v>21031938.417422879</v>
      </c>
      <c r="U5407" s="2">
        <v>17002757.040899441</v>
      </c>
      <c r="V5407" s="2">
        <v>22188653.072997332</v>
      </c>
      <c r="W5407" s="2">
        <v>19843330.933647458</v>
      </c>
      <c r="X5407" s="2">
        <v>23850955.651237644</v>
      </c>
      <c r="Y5407" s="2">
        <v>15901034.229916727</v>
      </c>
      <c r="Z5407" s="7">
        <f t="shared" si="672"/>
        <v>18408796.167163856</v>
      </c>
      <c r="AA5407" s="7">
        <f t="shared" si="673"/>
        <v>19969778.224353578</v>
      </c>
      <c r="AB5407" s="7">
        <f t="shared" si="674"/>
        <v>1311766.0325628838</v>
      </c>
      <c r="AC5407" s="7">
        <f t="shared" si="675"/>
        <v>3049229.7191684004</v>
      </c>
      <c r="AD5407" s="7">
        <f t="shared" si="676"/>
        <v>655883.0162814419</v>
      </c>
      <c r="AE5407" s="7">
        <f t="shared" si="677"/>
        <v>1244842.8200821048</v>
      </c>
      <c r="AF5407" s="8">
        <f t="shared" si="678"/>
        <v>1.0847954446893207</v>
      </c>
      <c r="AG5407" s="6">
        <f t="shared" si="679"/>
        <v>0.30278127413620504</v>
      </c>
    </row>
    <row r="5408" spans="1:33" x14ac:dyDescent="0.55000000000000004">
      <c r="A5408">
        <v>5407</v>
      </c>
      <c r="B5408" t="s">
        <v>2898</v>
      </c>
      <c r="C5408" t="s">
        <v>10887</v>
      </c>
      <c r="D5408" t="s">
        <v>18160</v>
      </c>
      <c r="E5408" t="s">
        <v>18161</v>
      </c>
      <c r="F5408" t="s">
        <v>18162</v>
      </c>
      <c r="G5408" t="s">
        <v>18163</v>
      </c>
      <c r="H5408">
        <v>324</v>
      </c>
      <c r="I5408">
        <v>339</v>
      </c>
      <c r="J5408" t="s">
        <v>7174</v>
      </c>
      <c r="K5408" t="s">
        <v>26</v>
      </c>
      <c r="L5408" t="s">
        <v>10951</v>
      </c>
      <c r="M5408">
        <v>327</v>
      </c>
      <c r="N5408" t="s">
        <v>22852</v>
      </c>
      <c r="O5408" t="s">
        <v>28556</v>
      </c>
      <c r="P5408" s="2">
        <v>0</v>
      </c>
      <c r="Q5408" s="2">
        <v>2359305.9143202719</v>
      </c>
      <c r="R5408" s="2">
        <v>0</v>
      </c>
      <c r="S5408" s="2">
        <v>0</v>
      </c>
      <c r="T5408" s="2">
        <v>9542.4530863358505</v>
      </c>
      <c r="U5408" s="2">
        <v>126101.60160776121</v>
      </c>
      <c r="V5408" s="2">
        <v>0</v>
      </c>
      <c r="W5408" s="2">
        <v>2084229.019973259</v>
      </c>
      <c r="X5408" s="2">
        <v>111466.69877059972</v>
      </c>
      <c r="Y5408" s="2">
        <v>0</v>
      </c>
      <c r="Z5408" s="7">
        <f t="shared" si="672"/>
        <v>2359305.9143202719</v>
      </c>
      <c r="AA5408" s="7">
        <f t="shared" si="673"/>
        <v>582834.94335948897</v>
      </c>
      <c r="AB5408" s="7">
        <f t="shared" si="674"/>
        <v>1179652.957160136</v>
      </c>
      <c r="AC5408" s="7">
        <f t="shared" si="675"/>
        <v>832654.86028367886</v>
      </c>
      <c r="AD5408" s="7">
        <f t="shared" si="676"/>
        <v>589826.47858006798</v>
      </c>
      <c r="AE5408" s="7">
        <f t="shared" si="677"/>
        <v>339929.92325723864</v>
      </c>
      <c r="AF5408" s="8">
        <f t="shared" si="678"/>
        <v>0.247036613531911</v>
      </c>
      <c r="AG5408" s="6">
        <f t="shared" si="679"/>
        <v>0.77939695360036176</v>
      </c>
    </row>
    <row r="5409" spans="1:33" x14ac:dyDescent="0.55000000000000004">
      <c r="A5409">
        <v>5408</v>
      </c>
      <c r="B5409" t="s">
        <v>2898</v>
      </c>
      <c r="C5409" t="s">
        <v>10887</v>
      </c>
      <c r="D5409" t="s">
        <v>18160</v>
      </c>
      <c r="E5409" t="s">
        <v>18161</v>
      </c>
      <c r="F5409" t="s">
        <v>18162</v>
      </c>
      <c r="G5409" t="s">
        <v>18163</v>
      </c>
      <c r="H5409">
        <v>324</v>
      </c>
      <c r="I5409">
        <v>339</v>
      </c>
      <c r="J5409" t="s">
        <v>7174</v>
      </c>
      <c r="K5409" t="s">
        <v>977</v>
      </c>
      <c r="L5409" t="s">
        <v>13413</v>
      </c>
      <c r="M5409" t="s">
        <v>28557</v>
      </c>
      <c r="N5409" t="s">
        <v>28558</v>
      </c>
      <c r="O5409" t="s">
        <v>28559</v>
      </c>
      <c r="P5409" s="2">
        <v>3085576</v>
      </c>
      <c r="Q5409" s="2">
        <v>19960374.348529726</v>
      </c>
      <c r="R5409" s="2">
        <v>0</v>
      </c>
      <c r="S5409" s="2">
        <v>5015086.0597154107</v>
      </c>
      <c r="T5409" s="2">
        <v>4594270.1217640182</v>
      </c>
      <c r="U5409" s="2">
        <v>0</v>
      </c>
      <c r="V5409" s="2">
        <v>0</v>
      </c>
      <c r="W5409" s="2">
        <v>18179913.78610342</v>
      </c>
      <c r="X5409" s="2">
        <v>14477059.721548403</v>
      </c>
      <c r="Y5409" s="2">
        <v>0</v>
      </c>
      <c r="Z5409" s="7">
        <f t="shared" si="672"/>
        <v>9353678.8027483802</v>
      </c>
      <c r="AA5409" s="7">
        <f t="shared" si="673"/>
        <v>12417081.20980528</v>
      </c>
      <c r="AB5409" s="7">
        <f t="shared" si="674"/>
        <v>8873799.8342565838</v>
      </c>
      <c r="AC5409" s="7">
        <f t="shared" si="675"/>
        <v>8123127.2641368471</v>
      </c>
      <c r="AD5409" s="7">
        <f t="shared" si="676"/>
        <v>4436899.9171282919</v>
      </c>
      <c r="AE5409" s="7">
        <f t="shared" si="677"/>
        <v>3316252.8188042645</v>
      </c>
      <c r="AF5409" s="8">
        <f t="shared" si="678"/>
        <v>1.3275077615618771</v>
      </c>
      <c r="AG5409" s="6">
        <f t="shared" si="679"/>
        <v>0.88887357921641041</v>
      </c>
    </row>
    <row r="5410" spans="1:33" x14ac:dyDescent="0.55000000000000004">
      <c r="A5410">
        <v>5409</v>
      </c>
      <c r="B5410" t="s">
        <v>1164</v>
      </c>
      <c r="C5410" t="s">
        <v>10887</v>
      </c>
      <c r="D5410" t="s">
        <v>13932</v>
      </c>
      <c r="E5410" t="s">
        <v>13933</v>
      </c>
      <c r="F5410" t="s">
        <v>13934</v>
      </c>
      <c r="G5410" t="s">
        <v>13935</v>
      </c>
      <c r="H5410">
        <v>2633</v>
      </c>
      <c r="I5410">
        <v>2648</v>
      </c>
      <c r="J5410" t="s">
        <v>7175</v>
      </c>
      <c r="K5410" t="s">
        <v>26</v>
      </c>
      <c r="L5410" t="s">
        <v>10951</v>
      </c>
      <c r="M5410">
        <v>2636</v>
      </c>
      <c r="N5410" t="s">
        <v>24112</v>
      </c>
      <c r="O5410" t="s">
        <v>28560</v>
      </c>
      <c r="P5410" s="2">
        <v>416721.43750000006</v>
      </c>
      <c r="Q5410" s="2">
        <v>459014.97728676803</v>
      </c>
      <c r="R5410" s="2">
        <v>389476.31092932145</v>
      </c>
      <c r="S5410" s="2">
        <v>321273.20238708804</v>
      </c>
      <c r="T5410" s="2">
        <v>430309.3764934545</v>
      </c>
      <c r="U5410" s="2">
        <v>428829.22190233483</v>
      </c>
      <c r="V5410" s="2">
        <v>342705.17462892557</v>
      </c>
      <c r="W5410" s="2">
        <v>586022.30582334753</v>
      </c>
      <c r="X5410" s="2">
        <v>477057.90199035528</v>
      </c>
      <c r="Y5410" s="2">
        <v>380154.10965654533</v>
      </c>
      <c r="Z5410" s="7">
        <f t="shared" si="672"/>
        <v>396621.48202579439</v>
      </c>
      <c r="AA5410" s="7">
        <f t="shared" si="673"/>
        <v>440846.34841582715</v>
      </c>
      <c r="AB5410" s="7">
        <f t="shared" si="674"/>
        <v>57808.226564093762</v>
      </c>
      <c r="AC5410" s="7">
        <f t="shared" si="675"/>
        <v>84803.316168991645</v>
      </c>
      <c r="AD5410" s="7">
        <f t="shared" si="676"/>
        <v>28904.113282046881</v>
      </c>
      <c r="AE5410" s="7">
        <f t="shared" si="677"/>
        <v>34620.808851657312</v>
      </c>
      <c r="AF5410" s="8">
        <f t="shared" si="678"/>
        <v>1.1115039613188591</v>
      </c>
      <c r="AG5410" s="6">
        <f t="shared" si="679"/>
        <v>0.35566796874976753</v>
      </c>
    </row>
    <row r="5411" spans="1:33" x14ac:dyDescent="0.55000000000000004">
      <c r="A5411">
        <v>5410</v>
      </c>
      <c r="B5411" t="s">
        <v>2673</v>
      </c>
      <c r="C5411" t="s">
        <v>10887</v>
      </c>
      <c r="D5411" t="s">
        <v>17559</v>
      </c>
      <c r="E5411" t="s">
        <v>17560</v>
      </c>
      <c r="F5411" t="s">
        <v>17561</v>
      </c>
      <c r="G5411" t="s">
        <v>17562</v>
      </c>
      <c r="H5411">
        <v>360</v>
      </c>
      <c r="I5411">
        <v>366</v>
      </c>
      <c r="J5411" t="s">
        <v>7176</v>
      </c>
      <c r="K5411" t="s">
        <v>138</v>
      </c>
      <c r="L5411" t="s">
        <v>11243</v>
      </c>
      <c r="M5411">
        <v>362</v>
      </c>
      <c r="N5411" t="s">
        <v>12917</v>
      </c>
      <c r="O5411" t="s">
        <v>28561</v>
      </c>
      <c r="P5411" s="2">
        <v>0</v>
      </c>
      <c r="Q5411" s="2">
        <v>0</v>
      </c>
      <c r="R5411" s="2">
        <v>0</v>
      </c>
      <c r="S5411" s="2">
        <v>0</v>
      </c>
      <c r="T5411" s="2">
        <v>0</v>
      </c>
      <c r="U5411" s="2">
        <v>0</v>
      </c>
      <c r="V5411" s="2">
        <v>0</v>
      </c>
      <c r="W5411" s="2">
        <v>0</v>
      </c>
      <c r="X5411" s="2">
        <v>0</v>
      </c>
      <c r="Y5411" s="2">
        <v>0</v>
      </c>
      <c r="Z5411" s="7" t="e">
        <f t="shared" si="672"/>
        <v>#DIV/0!</v>
      </c>
      <c r="AA5411" s="7" t="e">
        <f t="shared" si="673"/>
        <v>#DIV/0!</v>
      </c>
      <c r="AB5411" s="7">
        <f t="shared" si="674"/>
        <v>0</v>
      </c>
      <c r="AC5411" s="7">
        <f t="shared" si="675"/>
        <v>0</v>
      </c>
      <c r="AD5411" s="7">
        <f t="shared" si="676"/>
        <v>0</v>
      </c>
      <c r="AE5411" s="7">
        <f t="shared" si="677"/>
        <v>0</v>
      </c>
      <c r="AF5411" s="8" t="e">
        <f t="shared" si="678"/>
        <v>#DIV/0!</v>
      </c>
      <c r="AG5411" s="6" t="e">
        <f t="shared" si="679"/>
        <v>#DIV/0!</v>
      </c>
    </row>
    <row r="5412" spans="1:33" x14ac:dyDescent="0.55000000000000004">
      <c r="A5412">
        <v>5411</v>
      </c>
      <c r="B5412" t="s">
        <v>7178</v>
      </c>
      <c r="C5412" t="s">
        <v>10887</v>
      </c>
      <c r="D5412" t="s">
        <v>28562</v>
      </c>
      <c r="E5412" t="s">
        <v>28563</v>
      </c>
      <c r="F5412" t="s">
        <v>28564</v>
      </c>
      <c r="G5412" t="s">
        <v>28565</v>
      </c>
      <c r="H5412">
        <v>831</v>
      </c>
      <c r="I5412">
        <v>843</v>
      </c>
      <c r="J5412" t="s">
        <v>7177</v>
      </c>
      <c r="K5412" t="s">
        <v>138</v>
      </c>
      <c r="L5412" t="s">
        <v>11243</v>
      </c>
      <c r="M5412">
        <v>833</v>
      </c>
      <c r="N5412" t="s">
        <v>11272</v>
      </c>
      <c r="O5412" t="s">
        <v>28566</v>
      </c>
      <c r="P5412" s="2">
        <v>5864917</v>
      </c>
      <c r="Q5412" s="2">
        <v>6146821.0524648167</v>
      </c>
      <c r="R5412" s="2">
        <v>6590187.1345820995</v>
      </c>
      <c r="S5412" s="2">
        <v>8898369.4537306894</v>
      </c>
      <c r="T5412" s="2">
        <v>5259228.0524031781</v>
      </c>
      <c r="U5412" s="2">
        <v>7552032.8339668289</v>
      </c>
      <c r="V5412" s="2">
        <v>6470649.5671054758</v>
      </c>
      <c r="W5412" s="2">
        <v>6297662.9558652248</v>
      </c>
      <c r="X5412" s="2">
        <v>6378928.6958224261</v>
      </c>
      <c r="Y5412" s="2">
        <v>9948248.1918796916</v>
      </c>
      <c r="Z5412" s="7">
        <f t="shared" si="672"/>
        <v>6875073.6601944007</v>
      </c>
      <c r="AA5412" s="7">
        <f t="shared" si="673"/>
        <v>6984458.3828404704</v>
      </c>
      <c r="AB5412" s="7">
        <f t="shared" si="674"/>
        <v>1381503.3525616403</v>
      </c>
      <c r="AC5412" s="7">
        <f t="shared" si="675"/>
        <v>1623882.0241814482</v>
      </c>
      <c r="AD5412" s="7">
        <f t="shared" si="676"/>
        <v>690751.67628082016</v>
      </c>
      <c r="AE5412" s="7">
        <f t="shared" si="677"/>
        <v>662947.06028707372</v>
      </c>
      <c r="AF5412" s="8">
        <f t="shared" si="678"/>
        <v>1.0159103346454876</v>
      </c>
      <c r="AG5412" s="6">
        <f t="shared" si="679"/>
        <v>0.91210323535164506</v>
      </c>
    </row>
    <row r="5413" spans="1:33" x14ac:dyDescent="0.55000000000000004">
      <c r="A5413">
        <v>5412</v>
      </c>
      <c r="B5413" t="s">
        <v>1182</v>
      </c>
      <c r="C5413" t="s">
        <v>10887</v>
      </c>
      <c r="D5413" t="s">
        <v>13987</v>
      </c>
      <c r="E5413" t="s">
        <v>13988</v>
      </c>
      <c r="F5413" t="s">
        <v>13989</v>
      </c>
      <c r="G5413" t="s">
        <v>13990</v>
      </c>
      <c r="H5413">
        <v>337</v>
      </c>
      <c r="I5413">
        <v>347</v>
      </c>
      <c r="J5413" t="s">
        <v>7179</v>
      </c>
      <c r="K5413" t="s">
        <v>138</v>
      </c>
      <c r="L5413" t="s">
        <v>11243</v>
      </c>
      <c r="M5413">
        <v>339</v>
      </c>
      <c r="N5413" t="s">
        <v>11627</v>
      </c>
      <c r="O5413" t="s">
        <v>28567</v>
      </c>
      <c r="P5413" s="2">
        <v>7772475.5</v>
      </c>
      <c r="Q5413" s="2">
        <v>6705137.1037442824</v>
      </c>
      <c r="R5413" s="2">
        <v>11039894.705997318</v>
      </c>
      <c r="S5413" s="2">
        <v>6612306.0150898583</v>
      </c>
      <c r="T5413" s="2">
        <v>6271635.6356452806</v>
      </c>
      <c r="U5413" s="2">
        <v>6846401.1837080847</v>
      </c>
      <c r="V5413" s="2">
        <v>6229874.8930679848</v>
      </c>
      <c r="W5413" s="2">
        <v>5654779.1268954743</v>
      </c>
      <c r="X5413" s="2">
        <v>6660648.1923025064</v>
      </c>
      <c r="Y5413" s="2">
        <v>9299901.4306697063</v>
      </c>
      <c r="Z5413" s="7">
        <f t="shared" si="672"/>
        <v>8032453.3312078649</v>
      </c>
      <c r="AA5413" s="7">
        <f t="shared" si="673"/>
        <v>6827206.7437148392</v>
      </c>
      <c r="AB5413" s="7">
        <f t="shared" si="674"/>
        <v>2072910.9051991231</v>
      </c>
      <c r="AC5413" s="7">
        <f t="shared" si="675"/>
        <v>1279248.2405748845</v>
      </c>
      <c r="AD5413" s="7">
        <f t="shared" si="676"/>
        <v>1036455.4525995615</v>
      </c>
      <c r="AE5413" s="7">
        <f t="shared" si="677"/>
        <v>522250.90729360119</v>
      </c>
      <c r="AF5413" s="8">
        <f t="shared" si="678"/>
        <v>0.84995286772344192</v>
      </c>
      <c r="AG5413" s="6">
        <f t="shared" si="679"/>
        <v>0.35114995569710394</v>
      </c>
    </row>
    <row r="5414" spans="1:33" x14ac:dyDescent="0.55000000000000004">
      <c r="A5414">
        <v>5413</v>
      </c>
      <c r="B5414" t="s">
        <v>5249</v>
      </c>
      <c r="C5414" t="s">
        <v>10887</v>
      </c>
      <c r="D5414" t="s">
        <v>24189</v>
      </c>
      <c r="E5414" t="s">
        <v>24190</v>
      </c>
      <c r="F5414" t="s">
        <v>24191</v>
      </c>
      <c r="G5414" t="s">
        <v>24192</v>
      </c>
      <c r="H5414">
        <v>90</v>
      </c>
      <c r="I5414">
        <v>102</v>
      </c>
      <c r="J5414" t="s">
        <v>7180</v>
      </c>
      <c r="K5414" t="s">
        <v>138</v>
      </c>
      <c r="L5414" t="s">
        <v>11243</v>
      </c>
      <c r="M5414">
        <v>92</v>
      </c>
      <c r="N5414" t="s">
        <v>17664</v>
      </c>
      <c r="O5414" t="s">
        <v>28568</v>
      </c>
      <c r="P5414" s="2">
        <v>1881097.375</v>
      </c>
      <c r="Q5414" s="2">
        <v>1771285.3650430623</v>
      </c>
      <c r="R5414" s="2">
        <v>2413287.3389118775</v>
      </c>
      <c r="S5414" s="2">
        <v>1959777.1853295921</v>
      </c>
      <c r="T5414" s="2">
        <v>2314900.0976974606</v>
      </c>
      <c r="U5414" s="2">
        <v>0</v>
      </c>
      <c r="V5414" s="2">
        <v>0</v>
      </c>
      <c r="W5414" s="2">
        <v>1460654.0518353239</v>
      </c>
      <c r="X5414" s="2">
        <v>2372007.9947581654</v>
      </c>
      <c r="Y5414" s="2">
        <v>6662.0689185167748</v>
      </c>
      <c r="Z5414" s="7">
        <f t="shared" si="672"/>
        <v>2006361.8160711329</v>
      </c>
      <c r="AA5414" s="7">
        <f t="shared" si="673"/>
        <v>1538556.0533023668</v>
      </c>
      <c r="AB5414" s="7">
        <f t="shared" si="674"/>
        <v>282081.91894398181</v>
      </c>
      <c r="AC5414" s="7">
        <f t="shared" si="675"/>
        <v>1166732.738954897</v>
      </c>
      <c r="AD5414" s="7">
        <f t="shared" si="676"/>
        <v>141040.95947199091</v>
      </c>
      <c r="AE5414" s="7">
        <f t="shared" si="677"/>
        <v>476316.64610655734</v>
      </c>
      <c r="AF5414" s="8">
        <f t="shared" si="678"/>
        <v>0.76683878300434083</v>
      </c>
      <c r="AG5414" s="6">
        <f t="shared" si="679"/>
        <v>9.7112316576749125E-2</v>
      </c>
    </row>
    <row r="5415" spans="1:33" x14ac:dyDescent="0.55000000000000004">
      <c r="A5415">
        <v>5414</v>
      </c>
      <c r="B5415" t="s">
        <v>5249</v>
      </c>
      <c r="C5415" t="s">
        <v>10887</v>
      </c>
      <c r="D5415" t="s">
        <v>24189</v>
      </c>
      <c r="E5415" t="s">
        <v>24190</v>
      </c>
      <c r="F5415" t="s">
        <v>24191</v>
      </c>
      <c r="G5415" t="s">
        <v>24192</v>
      </c>
      <c r="H5415">
        <v>90</v>
      </c>
      <c r="I5415">
        <v>102</v>
      </c>
      <c r="J5415" t="s">
        <v>7180</v>
      </c>
      <c r="K5415" t="s">
        <v>26</v>
      </c>
      <c r="L5415" t="s">
        <v>10951</v>
      </c>
      <c r="M5415">
        <v>93</v>
      </c>
      <c r="N5415" t="s">
        <v>11095</v>
      </c>
      <c r="O5415" t="s">
        <v>28569</v>
      </c>
      <c r="P5415" s="2">
        <v>586811.1875</v>
      </c>
      <c r="Q5415" s="2">
        <v>548620.27419046953</v>
      </c>
      <c r="R5415" s="2">
        <v>654237.75764636963</v>
      </c>
      <c r="S5415" s="2">
        <v>628905.24464755459</v>
      </c>
      <c r="T5415" s="2">
        <v>794824.56957557495</v>
      </c>
      <c r="U5415" s="2">
        <v>0</v>
      </c>
      <c r="V5415" s="2">
        <v>0</v>
      </c>
      <c r="W5415" s="2">
        <v>504180.89724866103</v>
      </c>
      <c r="X5415" s="2">
        <v>837267.34847862134</v>
      </c>
      <c r="Y5415" s="2">
        <v>0</v>
      </c>
      <c r="Z5415" s="7">
        <f t="shared" si="672"/>
        <v>604643.6159960985</v>
      </c>
      <c r="AA5415" s="7">
        <f t="shared" si="673"/>
        <v>712090.93843428569</v>
      </c>
      <c r="AB5415" s="7">
        <f t="shared" si="674"/>
        <v>46564.707107375907</v>
      </c>
      <c r="AC5415" s="7">
        <f t="shared" si="675"/>
        <v>406534.3354452491</v>
      </c>
      <c r="AD5415" s="7">
        <f t="shared" si="676"/>
        <v>23282.353553687954</v>
      </c>
      <c r="AE5415" s="7">
        <f t="shared" si="677"/>
        <v>165966.94746038559</v>
      </c>
      <c r="AF5415" s="8">
        <f t="shared" si="678"/>
        <v>1.1777035589157374</v>
      </c>
      <c r="AG5415" s="6">
        <f t="shared" si="679"/>
        <v>0.1959451052346094</v>
      </c>
    </row>
    <row r="5416" spans="1:33" x14ac:dyDescent="0.55000000000000004">
      <c r="A5416">
        <v>5415</v>
      </c>
      <c r="B5416" t="s">
        <v>5249</v>
      </c>
      <c r="C5416" t="s">
        <v>10887</v>
      </c>
      <c r="D5416" t="s">
        <v>24189</v>
      </c>
      <c r="E5416" t="s">
        <v>24190</v>
      </c>
      <c r="F5416" t="s">
        <v>24191</v>
      </c>
      <c r="G5416" t="s">
        <v>24192</v>
      </c>
      <c r="H5416">
        <v>90</v>
      </c>
      <c r="I5416">
        <v>102</v>
      </c>
      <c r="J5416" t="s">
        <v>7180</v>
      </c>
      <c r="K5416" t="s">
        <v>77</v>
      </c>
      <c r="L5416" t="s">
        <v>11068</v>
      </c>
      <c r="M5416">
        <v>95</v>
      </c>
      <c r="N5416" t="s">
        <v>12708</v>
      </c>
      <c r="O5416" t="s">
        <v>28570</v>
      </c>
      <c r="P5416" s="2">
        <v>0</v>
      </c>
      <c r="Q5416" s="2">
        <v>0</v>
      </c>
      <c r="R5416" s="2">
        <v>623159.63979326852</v>
      </c>
      <c r="S5416" s="2">
        <v>0</v>
      </c>
      <c r="T5416" s="2">
        <v>73932.943720177936</v>
      </c>
      <c r="U5416" s="2">
        <v>19613.545667934191</v>
      </c>
      <c r="V5416" s="2">
        <v>0</v>
      </c>
      <c r="W5416" s="2">
        <v>168614.50993151747</v>
      </c>
      <c r="X5416" s="2">
        <v>0</v>
      </c>
      <c r="Y5416" s="2">
        <v>0</v>
      </c>
      <c r="Z5416" s="7">
        <f t="shared" si="672"/>
        <v>623159.63979326852</v>
      </c>
      <c r="AA5416" s="7">
        <f t="shared" si="673"/>
        <v>87386.999773209871</v>
      </c>
      <c r="AB5416" s="7">
        <f t="shared" si="674"/>
        <v>311579.81989663426</v>
      </c>
      <c r="AC5416" s="7">
        <f t="shared" si="675"/>
        <v>67567.584988958231</v>
      </c>
      <c r="AD5416" s="7">
        <f t="shared" si="676"/>
        <v>155789.90994831713</v>
      </c>
      <c r="AE5416" s="7">
        <f t="shared" si="677"/>
        <v>27584.351062513972</v>
      </c>
      <c r="AF5416" s="8">
        <f t="shared" si="678"/>
        <v>0.14023212382977862</v>
      </c>
      <c r="AG5416" s="6">
        <f t="shared" si="679"/>
        <v>0.52692288322195657</v>
      </c>
    </row>
    <row r="5417" spans="1:33" x14ac:dyDescent="0.55000000000000004">
      <c r="A5417">
        <v>5416</v>
      </c>
      <c r="B5417" t="s">
        <v>3147</v>
      </c>
      <c r="C5417" t="s">
        <v>10887</v>
      </c>
      <c r="D5417" t="s">
        <v>18880</v>
      </c>
      <c r="E5417" t="s">
        <v>18881</v>
      </c>
      <c r="F5417" t="s">
        <v>18882</v>
      </c>
      <c r="G5417" t="s">
        <v>18883</v>
      </c>
      <c r="H5417">
        <v>446</v>
      </c>
      <c r="I5417">
        <v>459</v>
      </c>
      <c r="J5417" t="s">
        <v>7181</v>
      </c>
      <c r="K5417" t="s">
        <v>40</v>
      </c>
      <c r="L5417" t="s">
        <v>10989</v>
      </c>
      <c r="M5417">
        <v>453</v>
      </c>
      <c r="N5417" t="s">
        <v>18557</v>
      </c>
      <c r="O5417" t="s">
        <v>28571</v>
      </c>
      <c r="P5417" s="2">
        <v>182871.40625</v>
      </c>
      <c r="Q5417" s="2">
        <v>450442.44364774734</v>
      </c>
      <c r="R5417" s="2">
        <v>985488.3975947689</v>
      </c>
      <c r="S5417" s="2">
        <v>940371.07009835844</v>
      </c>
      <c r="T5417" s="2">
        <v>231016.1213113452</v>
      </c>
      <c r="U5417" s="2">
        <v>258387.79220368896</v>
      </c>
      <c r="V5417" s="2">
        <v>334709.57315010997</v>
      </c>
      <c r="W5417" s="2">
        <v>563797.70479467884</v>
      </c>
      <c r="X5417" s="2">
        <v>401262.16563977557</v>
      </c>
      <c r="Y5417" s="2">
        <v>951380.27717872721</v>
      </c>
      <c r="Z5417" s="7">
        <f t="shared" si="672"/>
        <v>639793.32939771865</v>
      </c>
      <c r="AA5417" s="7">
        <f t="shared" si="673"/>
        <v>456758.93904638762</v>
      </c>
      <c r="AB5417" s="7">
        <f t="shared" si="674"/>
        <v>389222.92676895438</v>
      </c>
      <c r="AC5417" s="7">
        <f t="shared" si="675"/>
        <v>269960.89966571686</v>
      </c>
      <c r="AD5417" s="7">
        <f t="shared" si="676"/>
        <v>194611.46338447719</v>
      </c>
      <c r="AE5417" s="7">
        <f t="shared" si="677"/>
        <v>110211.07578061537</v>
      </c>
      <c r="AF5417" s="8">
        <f t="shared" si="678"/>
        <v>0.7139163821485387</v>
      </c>
      <c r="AG5417" s="6">
        <f t="shared" si="679"/>
        <v>0.45087381419041461</v>
      </c>
    </row>
    <row r="5418" spans="1:33" x14ac:dyDescent="0.55000000000000004">
      <c r="A5418">
        <v>5417</v>
      </c>
      <c r="B5418" t="s">
        <v>3707</v>
      </c>
      <c r="C5418" t="s">
        <v>10887</v>
      </c>
      <c r="D5418" t="s">
        <v>20285</v>
      </c>
      <c r="E5418" t="s">
        <v>20286</v>
      </c>
      <c r="F5418" t="s">
        <v>20287</v>
      </c>
      <c r="G5418" t="s">
        <v>20288</v>
      </c>
      <c r="H5418">
        <v>701</v>
      </c>
      <c r="I5418">
        <v>713</v>
      </c>
      <c r="J5418" t="s">
        <v>7182</v>
      </c>
      <c r="K5418" t="s">
        <v>1066</v>
      </c>
      <c r="L5418" t="s">
        <v>28572</v>
      </c>
      <c r="M5418" t="s">
        <v>28573</v>
      </c>
      <c r="N5418" t="s">
        <v>28574</v>
      </c>
      <c r="O5418" t="s">
        <v>28575</v>
      </c>
      <c r="P5418" s="2">
        <v>4288457.5</v>
      </c>
      <c r="Q5418" s="2">
        <v>7072669.4272815278</v>
      </c>
      <c r="R5418" s="2">
        <v>6756148.0606220374</v>
      </c>
      <c r="S5418" s="2">
        <v>10707377.71746568</v>
      </c>
      <c r="T5418" s="2">
        <v>3626623.9413706404</v>
      </c>
      <c r="U5418" s="2">
        <v>3476818.717741474</v>
      </c>
      <c r="V5418" s="2">
        <v>4102737.7727884087</v>
      </c>
      <c r="W5418" s="2">
        <v>5496086.0771017522</v>
      </c>
      <c r="X5418" s="2">
        <v>3824595.3277318897</v>
      </c>
      <c r="Y5418" s="2">
        <v>4746574.1990217874</v>
      </c>
      <c r="Z5418" s="7">
        <f t="shared" si="672"/>
        <v>7206163.1763423113</v>
      </c>
      <c r="AA5418" s="7">
        <f t="shared" si="673"/>
        <v>4212239.3392926585</v>
      </c>
      <c r="AB5418" s="7">
        <f t="shared" si="674"/>
        <v>2645237.4727768712</v>
      </c>
      <c r="AC5418" s="7">
        <f t="shared" si="675"/>
        <v>771987.5058777465</v>
      </c>
      <c r="AD5418" s="7">
        <f t="shared" si="676"/>
        <v>1322618.7363884356</v>
      </c>
      <c r="AE5418" s="7">
        <f t="shared" si="677"/>
        <v>315162.57953405142</v>
      </c>
      <c r="AF5418" s="8">
        <f t="shared" si="678"/>
        <v>0.58453288334093734</v>
      </c>
      <c r="AG5418" s="6">
        <f t="shared" si="679"/>
        <v>0.10572984719476787</v>
      </c>
    </row>
    <row r="5419" spans="1:33" x14ac:dyDescent="0.55000000000000004">
      <c r="A5419">
        <v>5418</v>
      </c>
      <c r="B5419" t="s">
        <v>3707</v>
      </c>
      <c r="C5419" t="s">
        <v>10887</v>
      </c>
      <c r="D5419" t="s">
        <v>20285</v>
      </c>
      <c r="E5419" t="s">
        <v>20286</v>
      </c>
      <c r="F5419" t="s">
        <v>20287</v>
      </c>
      <c r="G5419" t="s">
        <v>20288</v>
      </c>
      <c r="H5419">
        <v>701</v>
      </c>
      <c r="I5419">
        <v>713</v>
      </c>
      <c r="J5419" t="s">
        <v>7182</v>
      </c>
      <c r="K5419" t="s">
        <v>17</v>
      </c>
      <c r="L5419" t="s">
        <v>10923</v>
      </c>
      <c r="M5419">
        <v>711</v>
      </c>
      <c r="N5419" t="s">
        <v>24340</v>
      </c>
      <c r="O5419" t="s">
        <v>28576</v>
      </c>
      <c r="P5419" s="2">
        <v>23535508</v>
      </c>
      <c r="Q5419" s="2">
        <v>21326054.930157781</v>
      </c>
      <c r="R5419" s="2">
        <v>24679595.339026332</v>
      </c>
      <c r="S5419" s="2">
        <v>22753386.294712722</v>
      </c>
      <c r="T5419" s="2">
        <v>21270196.879405193</v>
      </c>
      <c r="U5419" s="2">
        <v>27025649.903712116</v>
      </c>
      <c r="V5419" s="2">
        <v>27142832.273435246</v>
      </c>
      <c r="W5419" s="2">
        <v>18971827.50910043</v>
      </c>
      <c r="X5419" s="2">
        <v>22409431.40157776</v>
      </c>
      <c r="Y5419" s="2">
        <v>26187679.705602456</v>
      </c>
      <c r="Z5419" s="7">
        <f t="shared" si="672"/>
        <v>23073636.140974209</v>
      </c>
      <c r="AA5419" s="7">
        <f t="shared" si="673"/>
        <v>23834602.945472199</v>
      </c>
      <c r="AB5419" s="7">
        <f t="shared" si="674"/>
        <v>1408193.9511773319</v>
      </c>
      <c r="AC5419" s="7">
        <f t="shared" si="675"/>
        <v>3432725.1436996963</v>
      </c>
      <c r="AD5419" s="7">
        <f t="shared" si="676"/>
        <v>704096.97558866593</v>
      </c>
      <c r="AE5419" s="7">
        <f t="shared" si="677"/>
        <v>1401404.1715477197</v>
      </c>
      <c r="AF5419" s="8">
        <f t="shared" si="678"/>
        <v>1.0329799256540526</v>
      </c>
      <c r="AG5419" s="6">
        <f t="shared" si="679"/>
        <v>0.64216394166277413</v>
      </c>
    </row>
    <row r="5420" spans="1:33" x14ac:dyDescent="0.55000000000000004">
      <c r="A5420">
        <v>5419</v>
      </c>
      <c r="B5420" t="s">
        <v>3707</v>
      </c>
      <c r="C5420" t="s">
        <v>10887</v>
      </c>
      <c r="D5420" t="s">
        <v>20285</v>
      </c>
      <c r="E5420" t="s">
        <v>20286</v>
      </c>
      <c r="F5420" t="s">
        <v>20287</v>
      </c>
      <c r="G5420" t="s">
        <v>20288</v>
      </c>
      <c r="H5420">
        <v>701</v>
      </c>
      <c r="I5420">
        <v>714</v>
      </c>
      <c r="J5420" t="s">
        <v>7183</v>
      </c>
      <c r="K5420" t="s">
        <v>1066</v>
      </c>
      <c r="L5420" t="s">
        <v>28572</v>
      </c>
      <c r="M5420" t="s">
        <v>28573</v>
      </c>
      <c r="N5420" t="s">
        <v>28574</v>
      </c>
      <c r="O5420" t="s">
        <v>28577</v>
      </c>
      <c r="P5420" s="2">
        <v>2508629</v>
      </c>
      <c r="Q5420" s="2">
        <v>4113246.0277675064</v>
      </c>
      <c r="R5420" s="2">
        <v>4166719.4178017704</v>
      </c>
      <c r="S5420" s="2">
        <v>5429461.4276079871</v>
      </c>
      <c r="T5420" s="2">
        <v>2654821.3449984523</v>
      </c>
      <c r="U5420" s="2">
        <v>2258848.3567428645</v>
      </c>
      <c r="V5420" s="2">
        <v>3692220.602841137</v>
      </c>
      <c r="W5420" s="2">
        <v>3826883.9088228112</v>
      </c>
      <c r="X5420" s="2">
        <v>2802863.3592957566</v>
      </c>
      <c r="Y5420" s="2">
        <v>4059645.2789293327</v>
      </c>
      <c r="Z5420" s="7">
        <f t="shared" si="672"/>
        <v>4054513.968294316</v>
      </c>
      <c r="AA5420" s="7">
        <f t="shared" si="673"/>
        <v>3215880.475271726</v>
      </c>
      <c r="AB5420" s="7">
        <f t="shared" si="674"/>
        <v>1196701.0722232151</v>
      </c>
      <c r="AC5420" s="7">
        <f t="shared" si="675"/>
        <v>736674.29960374744</v>
      </c>
      <c r="AD5420" s="7">
        <f t="shared" si="676"/>
        <v>598350.53611160757</v>
      </c>
      <c r="AE5420" s="7">
        <f t="shared" si="677"/>
        <v>300746.02344189357</v>
      </c>
      <c r="AF5420" s="8">
        <f t="shared" si="678"/>
        <v>0.79316053673003062</v>
      </c>
      <c r="AG5420" s="6">
        <f t="shared" si="679"/>
        <v>0.27117981235955613</v>
      </c>
    </row>
    <row r="5421" spans="1:33" x14ac:dyDescent="0.55000000000000004">
      <c r="A5421">
        <v>5420</v>
      </c>
      <c r="B5421" t="s">
        <v>3707</v>
      </c>
      <c r="C5421" t="s">
        <v>10887</v>
      </c>
      <c r="D5421" t="s">
        <v>20285</v>
      </c>
      <c r="E5421" t="s">
        <v>20286</v>
      </c>
      <c r="F5421" t="s">
        <v>20287</v>
      </c>
      <c r="G5421" t="s">
        <v>20288</v>
      </c>
      <c r="H5421">
        <v>701</v>
      </c>
      <c r="I5421">
        <v>714</v>
      </c>
      <c r="J5421" t="s">
        <v>7183</v>
      </c>
      <c r="K5421" t="s">
        <v>17</v>
      </c>
      <c r="L5421" t="s">
        <v>10923</v>
      </c>
      <c r="M5421">
        <v>711</v>
      </c>
      <c r="N5421" t="s">
        <v>24340</v>
      </c>
      <c r="O5421" t="s">
        <v>28578</v>
      </c>
      <c r="P5421" s="2">
        <v>19834288</v>
      </c>
      <c r="Q5421" s="2">
        <v>22342593.469842348</v>
      </c>
      <c r="R5421" s="2">
        <v>23819080.299753617</v>
      </c>
      <c r="S5421" s="2">
        <v>22906294.956374723</v>
      </c>
      <c r="T5421" s="2">
        <v>22764875.969644416</v>
      </c>
      <c r="U5421" s="2">
        <v>23840824.707618922</v>
      </c>
      <c r="V5421" s="2">
        <v>25600891.296928186</v>
      </c>
      <c r="W5421" s="2">
        <v>19888106.259846359</v>
      </c>
      <c r="X5421" s="2">
        <v>19989236.897334103</v>
      </c>
      <c r="Y5421" s="2">
        <v>26396874.957445417</v>
      </c>
      <c r="Z5421" s="7">
        <f t="shared" si="672"/>
        <v>22225564.181492671</v>
      </c>
      <c r="AA5421" s="7">
        <f t="shared" si="673"/>
        <v>23080135.014802899</v>
      </c>
      <c r="AB5421" s="7">
        <f t="shared" si="674"/>
        <v>1706320.1768264123</v>
      </c>
      <c r="AC5421" s="7">
        <f t="shared" si="675"/>
        <v>2748661.9253865145</v>
      </c>
      <c r="AD5421" s="7">
        <f t="shared" si="676"/>
        <v>853160.08841320616</v>
      </c>
      <c r="AE5421" s="7">
        <f t="shared" si="677"/>
        <v>1122136.5321021548</v>
      </c>
      <c r="AF5421" s="8">
        <f t="shared" si="678"/>
        <v>1.0384499050882061</v>
      </c>
      <c r="AG5421" s="6">
        <f t="shared" si="679"/>
        <v>0.56116750542924176</v>
      </c>
    </row>
    <row r="5422" spans="1:33" x14ac:dyDescent="0.55000000000000004">
      <c r="A5422">
        <v>5421</v>
      </c>
      <c r="B5422" t="s">
        <v>4221</v>
      </c>
      <c r="C5422" t="s">
        <v>10887</v>
      </c>
      <c r="D5422" t="s">
        <v>21642</v>
      </c>
      <c r="E5422" t="s">
        <v>21643</v>
      </c>
      <c r="F5422" t="s">
        <v>21644</v>
      </c>
      <c r="G5422" t="s">
        <v>21645</v>
      </c>
      <c r="H5422">
        <v>350</v>
      </c>
      <c r="I5422">
        <v>373</v>
      </c>
      <c r="J5422" t="s">
        <v>7184</v>
      </c>
      <c r="K5422" t="s">
        <v>7185</v>
      </c>
      <c r="L5422" t="s">
        <v>28579</v>
      </c>
      <c r="M5422" t="s">
        <v>28580</v>
      </c>
      <c r="N5422" t="s">
        <v>28581</v>
      </c>
      <c r="O5422" t="s">
        <v>28582</v>
      </c>
      <c r="P5422" s="2">
        <v>0</v>
      </c>
      <c r="Q5422" s="2">
        <v>0</v>
      </c>
      <c r="R5422" s="2">
        <v>0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0</v>
      </c>
      <c r="Y5422" s="2">
        <v>0</v>
      </c>
      <c r="Z5422" s="7" t="e">
        <f t="shared" si="672"/>
        <v>#DIV/0!</v>
      </c>
      <c r="AA5422" s="7" t="e">
        <f t="shared" si="673"/>
        <v>#DIV/0!</v>
      </c>
      <c r="AB5422" s="7">
        <f t="shared" si="674"/>
        <v>0</v>
      </c>
      <c r="AC5422" s="7">
        <f t="shared" si="675"/>
        <v>0</v>
      </c>
      <c r="AD5422" s="7">
        <f t="shared" si="676"/>
        <v>0</v>
      </c>
      <c r="AE5422" s="7">
        <f t="shared" si="677"/>
        <v>0</v>
      </c>
      <c r="AF5422" s="8" t="e">
        <f t="shared" si="678"/>
        <v>#DIV/0!</v>
      </c>
      <c r="AG5422" s="6" t="e">
        <f t="shared" si="679"/>
        <v>#DIV/0!</v>
      </c>
    </row>
    <row r="5423" spans="1:33" x14ac:dyDescent="0.55000000000000004">
      <c r="A5423">
        <v>5422</v>
      </c>
      <c r="B5423" t="s">
        <v>7187</v>
      </c>
      <c r="C5423" t="s">
        <v>10887</v>
      </c>
      <c r="D5423" t="s">
        <v>28583</v>
      </c>
      <c r="E5423" t="s">
        <v>28584</v>
      </c>
      <c r="F5423" t="s">
        <v>28585</v>
      </c>
      <c r="G5423" t="s">
        <v>28586</v>
      </c>
      <c r="H5423">
        <v>785</v>
      </c>
      <c r="I5423">
        <v>799</v>
      </c>
      <c r="J5423" t="s">
        <v>7186</v>
      </c>
      <c r="K5423" t="s">
        <v>17</v>
      </c>
      <c r="L5423" t="s">
        <v>10923</v>
      </c>
      <c r="M5423">
        <v>795</v>
      </c>
      <c r="N5423" t="s">
        <v>23959</v>
      </c>
      <c r="O5423" t="s">
        <v>28587</v>
      </c>
      <c r="P5423" s="2">
        <v>3125216</v>
      </c>
      <c r="Q5423" s="2">
        <v>3230437.1642764267</v>
      </c>
      <c r="R5423" s="2">
        <v>3896196.5700190202</v>
      </c>
      <c r="S5423" s="2">
        <v>4260837.9772350322</v>
      </c>
      <c r="T5423" s="2">
        <v>3307352.9757422945</v>
      </c>
      <c r="U5423" s="2">
        <v>3707986.3152640616</v>
      </c>
      <c r="V5423" s="2">
        <v>3742651.9485506928</v>
      </c>
      <c r="W5423" s="2">
        <v>3312724.6100252587</v>
      </c>
      <c r="X5423" s="2">
        <v>2504996.58187109</v>
      </c>
      <c r="Y5423" s="2">
        <v>4027917.1286586276</v>
      </c>
      <c r="Z5423" s="7">
        <f t="shared" si="672"/>
        <v>3628171.9278826197</v>
      </c>
      <c r="AA5423" s="7">
        <f t="shared" si="673"/>
        <v>3433938.2600186709</v>
      </c>
      <c r="AB5423" s="7">
        <f t="shared" si="674"/>
        <v>542605.18070038117</v>
      </c>
      <c r="AC5423" s="7">
        <f t="shared" si="675"/>
        <v>532328.20684260433</v>
      </c>
      <c r="AD5423" s="7">
        <f t="shared" si="676"/>
        <v>271302.59035019059</v>
      </c>
      <c r="AE5423" s="7">
        <f t="shared" si="677"/>
        <v>217322.08040918689</v>
      </c>
      <c r="AF5423" s="8">
        <f t="shared" si="678"/>
        <v>0.94646514230175904</v>
      </c>
      <c r="AG5423" s="6">
        <f t="shared" si="679"/>
        <v>0.59508204619874494</v>
      </c>
    </row>
    <row r="5424" spans="1:33" x14ac:dyDescent="0.55000000000000004">
      <c r="A5424">
        <v>5423</v>
      </c>
      <c r="B5424" t="s">
        <v>5158</v>
      </c>
      <c r="C5424" t="s">
        <v>10887</v>
      </c>
      <c r="D5424" t="s">
        <v>23940</v>
      </c>
      <c r="E5424" t="s">
        <v>23941</v>
      </c>
      <c r="F5424" t="s">
        <v>23942</v>
      </c>
      <c r="G5424" t="s">
        <v>23943</v>
      </c>
      <c r="H5424">
        <v>36</v>
      </c>
      <c r="I5424">
        <v>48</v>
      </c>
      <c r="J5424" t="s">
        <v>7188</v>
      </c>
      <c r="K5424" t="s">
        <v>26</v>
      </c>
      <c r="L5424" t="s">
        <v>10944</v>
      </c>
      <c r="M5424">
        <v>39</v>
      </c>
      <c r="N5424" t="s">
        <v>10931</v>
      </c>
      <c r="O5424" t="s">
        <v>28588</v>
      </c>
      <c r="P5424" s="2">
        <v>10551116</v>
      </c>
      <c r="Q5424" s="2">
        <v>8416944.9117104895</v>
      </c>
      <c r="R5424" s="2">
        <v>9187814.5852343123</v>
      </c>
      <c r="S5424" s="2">
        <v>8396775.9235651437</v>
      </c>
      <c r="T5424" s="2">
        <v>10468292.792786548</v>
      </c>
      <c r="U5424" s="2">
        <v>0</v>
      </c>
      <c r="V5424" s="2">
        <v>0</v>
      </c>
      <c r="W5424" s="2">
        <v>8845356.9879053868</v>
      </c>
      <c r="X5424" s="2">
        <v>7819157.8947398877</v>
      </c>
      <c r="Y5424" s="2">
        <v>0</v>
      </c>
      <c r="Z5424" s="7">
        <f t="shared" si="672"/>
        <v>9138162.8551274855</v>
      </c>
      <c r="AA5424" s="7">
        <f t="shared" si="673"/>
        <v>9044269.2251439411</v>
      </c>
      <c r="AB5424" s="7">
        <f t="shared" si="674"/>
        <v>1011387.131304625</v>
      </c>
      <c r="AC5424" s="7">
        <f t="shared" si="675"/>
        <v>5025266.4744576057</v>
      </c>
      <c r="AD5424" s="7">
        <f t="shared" si="676"/>
        <v>505693.56565231248</v>
      </c>
      <c r="AE5424" s="7">
        <f t="shared" si="677"/>
        <v>2051556.4473226818</v>
      </c>
      <c r="AF5424" s="8">
        <f t="shared" si="678"/>
        <v>0.98972510870378505</v>
      </c>
      <c r="AG5424" s="6">
        <f t="shared" si="679"/>
        <v>7.4896793773798584E-2</v>
      </c>
    </row>
    <row r="5425" spans="1:33" x14ac:dyDescent="0.55000000000000004">
      <c r="A5425">
        <v>5424</v>
      </c>
      <c r="B5425" t="s">
        <v>5681</v>
      </c>
      <c r="C5425" t="s">
        <v>11455</v>
      </c>
      <c r="D5425" t="s">
        <v>25212</v>
      </c>
      <c r="E5425" t="s">
        <v>25213</v>
      </c>
      <c r="F5425" t="s">
        <v>25214</v>
      </c>
      <c r="G5425" t="s">
        <v>25215</v>
      </c>
      <c r="H5425">
        <v>71</v>
      </c>
      <c r="I5425">
        <v>77</v>
      </c>
      <c r="J5425" t="s">
        <v>7189</v>
      </c>
      <c r="K5425" t="s">
        <v>26</v>
      </c>
      <c r="L5425" t="s">
        <v>10951</v>
      </c>
      <c r="M5425">
        <v>74</v>
      </c>
      <c r="N5425" t="s">
        <v>11524</v>
      </c>
      <c r="O5425" t="s">
        <v>28589</v>
      </c>
      <c r="P5425" s="2">
        <v>276925.5</v>
      </c>
      <c r="Q5425" s="2">
        <v>254703.53979854533</v>
      </c>
      <c r="R5425" s="2">
        <v>300742.08169077541</v>
      </c>
      <c r="S5425" s="2">
        <v>351451.46021211584</v>
      </c>
      <c r="T5425" s="2">
        <v>372599.87777372322</v>
      </c>
      <c r="U5425" s="2">
        <v>365314.13942978589</v>
      </c>
      <c r="V5425" s="2">
        <v>437749.97156700614</v>
      </c>
      <c r="W5425" s="2">
        <v>242354.60048927323</v>
      </c>
      <c r="X5425" s="2">
        <v>335732.90447309933</v>
      </c>
      <c r="Y5425" s="2">
        <v>326884.7924291052</v>
      </c>
      <c r="Z5425" s="7">
        <f t="shared" si="672"/>
        <v>295955.64542535914</v>
      </c>
      <c r="AA5425" s="7">
        <f t="shared" si="673"/>
        <v>346772.71436033217</v>
      </c>
      <c r="AB5425" s="7">
        <f t="shared" si="674"/>
        <v>41499.309570662677</v>
      </c>
      <c r="AC5425" s="7">
        <f t="shared" si="675"/>
        <v>64355.632990307495</v>
      </c>
      <c r="AD5425" s="7">
        <f t="shared" si="676"/>
        <v>20749.654785331339</v>
      </c>
      <c r="AE5425" s="7">
        <f t="shared" si="677"/>
        <v>26273.077150012821</v>
      </c>
      <c r="AF5425" s="8">
        <f t="shared" si="678"/>
        <v>1.1717050163443807</v>
      </c>
      <c r="AG5425" s="6">
        <f t="shared" si="679"/>
        <v>0.16753313005607642</v>
      </c>
    </row>
    <row r="5426" spans="1:33" x14ac:dyDescent="0.55000000000000004">
      <c r="A5426">
        <v>5425</v>
      </c>
      <c r="B5426" t="s">
        <v>7191</v>
      </c>
      <c r="C5426" t="s">
        <v>10887</v>
      </c>
      <c r="D5426" t="s">
        <v>28590</v>
      </c>
      <c r="E5426" t="s">
        <v>28591</v>
      </c>
      <c r="F5426" t="s">
        <v>28592</v>
      </c>
      <c r="G5426" t="s">
        <v>28593</v>
      </c>
      <c r="H5426">
        <v>454</v>
      </c>
      <c r="I5426">
        <v>475</v>
      </c>
      <c r="J5426" t="s">
        <v>7190</v>
      </c>
      <c r="K5426" t="s">
        <v>1948</v>
      </c>
      <c r="L5426" t="s">
        <v>15715</v>
      </c>
      <c r="M5426" t="s">
        <v>28594</v>
      </c>
      <c r="N5426" t="s">
        <v>28595</v>
      </c>
      <c r="O5426" t="s">
        <v>28596</v>
      </c>
      <c r="P5426" s="2">
        <v>1134218.375</v>
      </c>
      <c r="Q5426" s="2">
        <v>1319535.3469151396</v>
      </c>
      <c r="R5426" s="2">
        <v>1389006.4285038945</v>
      </c>
      <c r="S5426" s="2">
        <v>1490111.7122851987</v>
      </c>
      <c r="T5426" s="2">
        <v>1148249.2831839751</v>
      </c>
      <c r="U5426" s="2">
        <v>1203737.9087947919</v>
      </c>
      <c r="V5426" s="2">
        <v>1160985.6739908759</v>
      </c>
      <c r="W5426" s="2">
        <v>1296370.8852411981</v>
      </c>
      <c r="X5426" s="2">
        <v>996155.86527331127</v>
      </c>
      <c r="Y5426" s="2">
        <v>1232281.0224025294</v>
      </c>
      <c r="Z5426" s="7">
        <f t="shared" si="672"/>
        <v>1333217.9656760581</v>
      </c>
      <c r="AA5426" s="7">
        <f t="shared" si="673"/>
        <v>1172963.439814447</v>
      </c>
      <c r="AB5426" s="7">
        <f t="shared" si="674"/>
        <v>150017.83388999835</v>
      </c>
      <c r="AC5426" s="7">
        <f t="shared" si="675"/>
        <v>101695.83664936516</v>
      </c>
      <c r="AD5426" s="7">
        <f t="shared" si="676"/>
        <v>75008.916944999175</v>
      </c>
      <c r="AE5426" s="7">
        <f t="shared" si="677"/>
        <v>41517.151459395594</v>
      </c>
      <c r="AF5426" s="8">
        <f t="shared" si="678"/>
        <v>0.87979870509744584</v>
      </c>
      <c r="AG5426" s="6">
        <f t="shared" si="679"/>
        <v>0.12236670920147512</v>
      </c>
    </row>
    <row r="5427" spans="1:33" x14ac:dyDescent="0.55000000000000004">
      <c r="A5427">
        <v>5426</v>
      </c>
      <c r="B5427" t="s">
        <v>1595</v>
      </c>
      <c r="C5427" t="s">
        <v>10887</v>
      </c>
      <c r="D5427" t="s">
        <v>14904</v>
      </c>
      <c r="E5427" t="s">
        <v>14905</v>
      </c>
      <c r="F5427" t="s">
        <v>14906</v>
      </c>
      <c r="G5427" t="s">
        <v>14907</v>
      </c>
      <c r="H5427">
        <v>537</v>
      </c>
      <c r="I5427">
        <v>548</v>
      </c>
      <c r="J5427" t="s">
        <v>7192</v>
      </c>
      <c r="K5427" t="s">
        <v>6568</v>
      </c>
      <c r="L5427" t="s">
        <v>27215</v>
      </c>
      <c r="M5427" t="s">
        <v>28597</v>
      </c>
      <c r="N5427" t="s">
        <v>28598</v>
      </c>
      <c r="O5427" t="s">
        <v>28599</v>
      </c>
      <c r="P5427" s="2">
        <v>6948001.5</v>
      </c>
      <c r="Q5427" s="2">
        <v>6120714.0222656094</v>
      </c>
      <c r="R5427" s="2">
        <v>5161756.3914872427</v>
      </c>
      <c r="S5427" s="2">
        <v>7371933.757668539</v>
      </c>
      <c r="T5427" s="2">
        <v>4505562.1926561501</v>
      </c>
      <c r="U5427" s="2">
        <v>4344183.3554188777</v>
      </c>
      <c r="V5427" s="2">
        <v>2755677.3615864087</v>
      </c>
      <c r="W5427" s="2">
        <v>6843899.3628965998</v>
      </c>
      <c r="X5427" s="2">
        <v>5258015.2969176918</v>
      </c>
      <c r="Y5427" s="2">
        <v>5713794.3017052431</v>
      </c>
      <c r="Z5427" s="7">
        <f t="shared" si="672"/>
        <v>6400601.4178553484</v>
      </c>
      <c r="AA5427" s="7">
        <f t="shared" si="673"/>
        <v>4903521.978530162</v>
      </c>
      <c r="AB5427" s="7">
        <f t="shared" si="674"/>
        <v>975740.28611885349</v>
      </c>
      <c r="AC5427" s="7">
        <f t="shared" si="675"/>
        <v>1387929.3446899098</v>
      </c>
      <c r="AD5427" s="7">
        <f t="shared" si="676"/>
        <v>487870.14305942674</v>
      </c>
      <c r="AE5427" s="7">
        <f t="shared" si="677"/>
        <v>566619.78225428541</v>
      </c>
      <c r="AF5427" s="8">
        <f t="shared" si="678"/>
        <v>0.76610331723689595</v>
      </c>
      <c r="AG5427" s="6">
        <f t="shared" si="679"/>
        <v>8.0632778054327628E-2</v>
      </c>
    </row>
    <row r="5428" spans="1:33" x14ac:dyDescent="0.55000000000000004">
      <c r="A5428">
        <v>5427</v>
      </c>
      <c r="B5428" t="s">
        <v>1595</v>
      </c>
      <c r="C5428" t="s">
        <v>10887</v>
      </c>
      <c r="D5428" t="s">
        <v>14904</v>
      </c>
      <c r="E5428" t="s">
        <v>14905</v>
      </c>
      <c r="F5428" t="s">
        <v>14906</v>
      </c>
      <c r="G5428" t="s">
        <v>14907</v>
      </c>
      <c r="H5428">
        <v>537</v>
      </c>
      <c r="I5428">
        <v>548</v>
      </c>
      <c r="J5428" t="s">
        <v>7192</v>
      </c>
      <c r="K5428" t="s">
        <v>231</v>
      </c>
      <c r="L5428" t="s">
        <v>14694</v>
      </c>
      <c r="M5428" t="s">
        <v>28600</v>
      </c>
      <c r="N5428" t="s">
        <v>28601</v>
      </c>
      <c r="O5428" t="s">
        <v>28602</v>
      </c>
      <c r="P5428" s="2">
        <v>30508492</v>
      </c>
      <c r="Q5428" s="2">
        <v>27466840.267493453</v>
      </c>
      <c r="R5428" s="2">
        <v>25725543.218444955</v>
      </c>
      <c r="S5428" s="2">
        <v>28222581.079782598</v>
      </c>
      <c r="T5428" s="2">
        <v>25222218.358554676</v>
      </c>
      <c r="U5428" s="2">
        <v>26739283.467213638</v>
      </c>
      <c r="V5428" s="2">
        <v>24731966.002258625</v>
      </c>
      <c r="W5428" s="2">
        <v>26641449.628655117</v>
      </c>
      <c r="X5428" s="2">
        <v>22084140.801215518</v>
      </c>
      <c r="Y5428" s="2">
        <v>24010418.979758974</v>
      </c>
      <c r="Z5428" s="7">
        <f t="shared" si="672"/>
        <v>27980864.141430251</v>
      </c>
      <c r="AA5428" s="7">
        <f t="shared" si="673"/>
        <v>24904912.872942757</v>
      </c>
      <c r="AB5428" s="7">
        <f t="shared" si="674"/>
        <v>1983097.129772566</v>
      </c>
      <c r="AC5428" s="7">
        <f t="shared" si="675"/>
        <v>1747452.040997064</v>
      </c>
      <c r="AD5428" s="7">
        <f t="shared" si="676"/>
        <v>991548.56488628301</v>
      </c>
      <c r="AE5428" s="7">
        <f t="shared" si="677"/>
        <v>713394.30840463971</v>
      </c>
      <c r="AF5428" s="8">
        <f t="shared" si="678"/>
        <v>0.89006946844314772</v>
      </c>
      <c r="AG5428" s="6">
        <f t="shared" si="679"/>
        <v>4.5709945761361628E-2</v>
      </c>
    </row>
    <row r="5429" spans="1:33" x14ac:dyDescent="0.55000000000000004">
      <c r="A5429">
        <v>5428</v>
      </c>
      <c r="B5429" t="s">
        <v>1595</v>
      </c>
      <c r="C5429" t="s">
        <v>10887</v>
      </c>
      <c r="D5429" t="s">
        <v>14904</v>
      </c>
      <c r="E5429" t="s">
        <v>14905</v>
      </c>
      <c r="F5429" t="s">
        <v>14906</v>
      </c>
      <c r="G5429" t="s">
        <v>14907</v>
      </c>
      <c r="H5429">
        <v>537</v>
      </c>
      <c r="I5429">
        <v>548</v>
      </c>
      <c r="J5429" t="s">
        <v>7192</v>
      </c>
      <c r="K5429" t="s">
        <v>40</v>
      </c>
      <c r="L5429" t="s">
        <v>10989</v>
      </c>
      <c r="M5429">
        <v>544</v>
      </c>
      <c r="N5429" t="s">
        <v>17996</v>
      </c>
      <c r="O5429" t="s">
        <v>28603</v>
      </c>
      <c r="P5429" s="2">
        <v>1164554</v>
      </c>
      <c r="Q5429" s="2">
        <v>6205727.8911885694</v>
      </c>
      <c r="R5429" s="2">
        <v>1069453.6831809506</v>
      </c>
      <c r="S5429" s="2">
        <v>1045556.6063152098</v>
      </c>
      <c r="T5429" s="2">
        <v>945722.34159683273</v>
      </c>
      <c r="U5429" s="2">
        <v>1139630.926360172</v>
      </c>
      <c r="V5429" s="2">
        <v>775938.87337651278</v>
      </c>
      <c r="W5429" s="2">
        <v>745480.69350870058</v>
      </c>
      <c r="X5429" s="2">
        <v>1153138.1271231556</v>
      </c>
      <c r="Y5429" s="2">
        <v>1096794.1837739067</v>
      </c>
      <c r="Z5429" s="7">
        <f t="shared" si="672"/>
        <v>2371323.0451711826</v>
      </c>
      <c r="AA5429" s="7">
        <f t="shared" si="673"/>
        <v>976117.52428988006</v>
      </c>
      <c r="AB5429" s="7">
        <f t="shared" si="674"/>
        <v>2556786.559833175</v>
      </c>
      <c r="AC5429" s="7">
        <f t="shared" si="675"/>
        <v>182660.6086453819</v>
      </c>
      <c r="AD5429" s="7">
        <f t="shared" si="676"/>
        <v>1278393.2799165875</v>
      </c>
      <c r="AE5429" s="7">
        <f t="shared" si="677"/>
        <v>74570.881214565889</v>
      </c>
      <c r="AF5429" s="8">
        <f t="shared" si="678"/>
        <v>0.41163414081332622</v>
      </c>
      <c r="AG5429" s="6">
        <f t="shared" si="679"/>
        <v>0.3551292164426158</v>
      </c>
    </row>
    <row r="5430" spans="1:33" x14ac:dyDescent="0.55000000000000004">
      <c r="A5430">
        <v>5429</v>
      </c>
      <c r="B5430" t="s">
        <v>1595</v>
      </c>
      <c r="C5430" t="s">
        <v>10887</v>
      </c>
      <c r="D5430" t="s">
        <v>14904</v>
      </c>
      <c r="E5430" t="s">
        <v>14905</v>
      </c>
      <c r="F5430" t="s">
        <v>14906</v>
      </c>
      <c r="G5430" t="s">
        <v>14907</v>
      </c>
      <c r="H5430">
        <v>537</v>
      </c>
      <c r="I5430">
        <v>548</v>
      </c>
      <c r="J5430" t="s">
        <v>7192</v>
      </c>
      <c r="K5430" t="s">
        <v>34</v>
      </c>
      <c r="L5430" t="s">
        <v>10958</v>
      </c>
      <c r="M5430">
        <v>546</v>
      </c>
      <c r="N5430" t="s">
        <v>16536</v>
      </c>
      <c r="O5430" t="s">
        <v>28604</v>
      </c>
      <c r="P5430" s="2">
        <v>7282474.9999999991</v>
      </c>
      <c r="Q5430" s="2">
        <v>6567469.2603171924</v>
      </c>
      <c r="R5430" s="2">
        <v>7371829.113162091</v>
      </c>
      <c r="S5430" s="2">
        <v>6726178.8706046036</v>
      </c>
      <c r="T5430" s="2">
        <v>5601638.9226588383</v>
      </c>
      <c r="U5430" s="2">
        <v>5780130.40049964</v>
      </c>
      <c r="V5430" s="2">
        <v>5687431.8419708684</v>
      </c>
      <c r="W5430" s="2">
        <v>5423386.9095337093</v>
      </c>
      <c r="X5430" s="2">
        <v>5416086.0448312098</v>
      </c>
      <c r="Y5430" s="2">
        <v>6571614.6872302834</v>
      </c>
      <c r="Z5430" s="7">
        <f t="shared" si="672"/>
        <v>6986988.0610209722</v>
      </c>
      <c r="AA5430" s="7">
        <f t="shared" si="673"/>
        <v>5746714.8011207581</v>
      </c>
      <c r="AB5430" s="7">
        <f t="shared" si="674"/>
        <v>399763.52362776414</v>
      </c>
      <c r="AC5430" s="7">
        <f t="shared" si="675"/>
        <v>428950.86061368912</v>
      </c>
      <c r="AD5430" s="7">
        <f t="shared" si="676"/>
        <v>199881.76181388207</v>
      </c>
      <c r="AE5430" s="7">
        <f t="shared" si="677"/>
        <v>175118.4555385414</v>
      </c>
      <c r="AF5430" s="8">
        <f t="shared" si="678"/>
        <v>0.82248813808349641</v>
      </c>
      <c r="AG5430" s="6">
        <f t="shared" si="679"/>
        <v>2.3614897463604917E-3</v>
      </c>
    </row>
    <row r="5431" spans="1:33" x14ac:dyDescent="0.55000000000000004">
      <c r="A5431">
        <v>5430</v>
      </c>
      <c r="B5431" t="s">
        <v>1595</v>
      </c>
      <c r="C5431" t="s">
        <v>10887</v>
      </c>
      <c r="D5431" t="s">
        <v>14904</v>
      </c>
      <c r="E5431" t="s">
        <v>14905</v>
      </c>
      <c r="F5431" t="s">
        <v>14906</v>
      </c>
      <c r="G5431" t="s">
        <v>14907</v>
      </c>
      <c r="H5431">
        <v>537</v>
      </c>
      <c r="I5431">
        <v>553</v>
      </c>
      <c r="J5431" t="s">
        <v>7193</v>
      </c>
      <c r="K5431" t="s">
        <v>7194</v>
      </c>
      <c r="L5431" t="s">
        <v>28605</v>
      </c>
      <c r="M5431" t="s">
        <v>28606</v>
      </c>
      <c r="N5431" t="s">
        <v>28607</v>
      </c>
      <c r="O5431" t="s">
        <v>28608</v>
      </c>
      <c r="P5431" s="2">
        <v>38767668</v>
      </c>
      <c r="Q5431" s="2">
        <v>35066912.420253448</v>
      </c>
      <c r="R5431" s="2">
        <v>42606563.081796087</v>
      </c>
      <c r="S5431" s="2">
        <v>41779053.85278108</v>
      </c>
      <c r="T5431" s="2">
        <v>25504986.443335168</v>
      </c>
      <c r="U5431" s="2">
        <v>29558879.759885345</v>
      </c>
      <c r="V5431" s="2">
        <v>31970039.387113214</v>
      </c>
      <c r="W5431" s="2">
        <v>24470161.780423377</v>
      </c>
      <c r="X5431" s="2">
        <v>24026913.010864168</v>
      </c>
      <c r="Y5431" s="2">
        <v>45491313.147392318</v>
      </c>
      <c r="Z5431" s="7">
        <f t="shared" si="672"/>
        <v>39555049.338707656</v>
      </c>
      <c r="AA5431" s="7">
        <f t="shared" si="673"/>
        <v>30170382.254835594</v>
      </c>
      <c r="AB5431" s="7">
        <f t="shared" si="674"/>
        <v>3416688.1905442304</v>
      </c>
      <c r="AC5431" s="7">
        <f t="shared" si="675"/>
        <v>8128274.9756155033</v>
      </c>
      <c r="AD5431" s="7">
        <f t="shared" si="676"/>
        <v>1708344.0952721152</v>
      </c>
      <c r="AE5431" s="7">
        <f t="shared" si="677"/>
        <v>3318354.3632152271</v>
      </c>
      <c r="AF5431" s="8">
        <f t="shared" si="678"/>
        <v>0.76274414415434832</v>
      </c>
      <c r="AG5431" s="6">
        <f t="shared" si="679"/>
        <v>3.9396279262163589E-2</v>
      </c>
    </row>
    <row r="5432" spans="1:33" x14ac:dyDescent="0.55000000000000004">
      <c r="A5432">
        <v>5431</v>
      </c>
      <c r="B5432" t="s">
        <v>1595</v>
      </c>
      <c r="C5432" t="s">
        <v>10887</v>
      </c>
      <c r="D5432" t="s">
        <v>14904</v>
      </c>
      <c r="E5432" t="s">
        <v>14905</v>
      </c>
      <c r="F5432" t="s">
        <v>14906</v>
      </c>
      <c r="G5432" t="s">
        <v>14907</v>
      </c>
      <c r="H5432">
        <v>537</v>
      </c>
      <c r="I5432">
        <v>553</v>
      </c>
      <c r="J5432" t="s">
        <v>7193</v>
      </c>
      <c r="K5432" t="s">
        <v>2161</v>
      </c>
      <c r="L5432" t="s">
        <v>28609</v>
      </c>
      <c r="M5432" t="s">
        <v>28610</v>
      </c>
      <c r="N5432" t="s">
        <v>28611</v>
      </c>
      <c r="O5432" t="s">
        <v>28612</v>
      </c>
      <c r="P5432" s="2">
        <v>30533948</v>
      </c>
      <c r="Q5432" s="2">
        <v>26531281.490783699</v>
      </c>
      <c r="R5432" s="2">
        <v>32797655.864379968</v>
      </c>
      <c r="S5432" s="2">
        <v>29111713.706972986</v>
      </c>
      <c r="T5432" s="2">
        <v>24425328.135906473</v>
      </c>
      <c r="U5432" s="2">
        <v>21367943.755645279</v>
      </c>
      <c r="V5432" s="2">
        <v>24895651.580221985</v>
      </c>
      <c r="W5432" s="2">
        <v>21310522.426057845</v>
      </c>
      <c r="X5432" s="2">
        <v>22088812.380155459</v>
      </c>
      <c r="Y5432" s="2">
        <v>35255122.848366484</v>
      </c>
      <c r="Z5432" s="7">
        <f t="shared" si="672"/>
        <v>29743649.765534163</v>
      </c>
      <c r="AA5432" s="7">
        <f t="shared" si="673"/>
        <v>24890563.521058917</v>
      </c>
      <c r="AB5432" s="7">
        <f t="shared" si="674"/>
        <v>2624892.2305446058</v>
      </c>
      <c r="AC5432" s="7">
        <f t="shared" si="675"/>
        <v>5305014.8653958831</v>
      </c>
      <c r="AD5432" s="7">
        <f t="shared" si="676"/>
        <v>1312446.1152723029</v>
      </c>
      <c r="AE5432" s="7">
        <f t="shared" si="677"/>
        <v>2165763.2496832497</v>
      </c>
      <c r="AF5432" s="8">
        <f t="shared" si="678"/>
        <v>0.8368362227658146</v>
      </c>
      <c r="AG5432" s="6">
        <f t="shared" si="679"/>
        <v>9.338848671996923E-2</v>
      </c>
    </row>
    <row r="5433" spans="1:33" x14ac:dyDescent="0.55000000000000004">
      <c r="A5433">
        <v>5432</v>
      </c>
      <c r="B5433" t="s">
        <v>1595</v>
      </c>
      <c r="C5433" t="s">
        <v>10887</v>
      </c>
      <c r="D5433" t="s">
        <v>14904</v>
      </c>
      <c r="E5433" t="s">
        <v>14905</v>
      </c>
      <c r="F5433" t="s">
        <v>14906</v>
      </c>
      <c r="G5433" t="s">
        <v>14907</v>
      </c>
      <c r="H5433">
        <v>537</v>
      </c>
      <c r="I5433">
        <v>553</v>
      </c>
      <c r="J5433" t="s">
        <v>7193</v>
      </c>
      <c r="K5433" t="s">
        <v>7195</v>
      </c>
      <c r="L5433" t="s">
        <v>28613</v>
      </c>
      <c r="M5433" t="s">
        <v>28614</v>
      </c>
      <c r="N5433" t="s">
        <v>28615</v>
      </c>
      <c r="O5433" t="s">
        <v>28616</v>
      </c>
      <c r="P5433" s="2">
        <v>974066.125</v>
      </c>
      <c r="Q5433" s="2">
        <v>0</v>
      </c>
      <c r="R5433" s="2">
        <v>1030134.1477776662</v>
      </c>
      <c r="S5433" s="2">
        <v>1088208.8805049658</v>
      </c>
      <c r="T5433" s="2">
        <v>0</v>
      </c>
      <c r="U5433" s="2">
        <v>1104470.9975058087</v>
      </c>
      <c r="V5433" s="2">
        <v>1028312.2181924412</v>
      </c>
      <c r="W5433" s="2">
        <v>854487.17790287687</v>
      </c>
      <c r="X5433" s="2">
        <v>881718.20341224899</v>
      </c>
      <c r="Y5433" s="2">
        <v>831047.21542955097</v>
      </c>
      <c r="Z5433" s="7">
        <f t="shared" si="672"/>
        <v>1030803.0510942107</v>
      </c>
      <c r="AA5433" s="7">
        <f t="shared" si="673"/>
        <v>940007.16248858534</v>
      </c>
      <c r="AB5433" s="7">
        <f t="shared" si="674"/>
        <v>517503.99453319958</v>
      </c>
      <c r="AC5433" s="7">
        <f t="shared" si="675"/>
        <v>398440.51778815989</v>
      </c>
      <c r="AD5433" s="7">
        <f t="shared" si="676"/>
        <v>258751.99726659979</v>
      </c>
      <c r="AE5433" s="7">
        <f t="shared" si="677"/>
        <v>162662.66023855269</v>
      </c>
      <c r="AF5433" s="8">
        <f t="shared" si="678"/>
        <v>0.91191732648710699</v>
      </c>
      <c r="AG5433" s="6">
        <f t="shared" si="679"/>
        <v>0.9744967251423069</v>
      </c>
    </row>
    <row r="5434" spans="1:33" x14ac:dyDescent="0.55000000000000004">
      <c r="A5434">
        <v>5433</v>
      </c>
      <c r="B5434" t="s">
        <v>733</v>
      </c>
      <c r="C5434" t="s">
        <v>10887</v>
      </c>
      <c r="D5434" t="s">
        <v>12766</v>
      </c>
      <c r="E5434" t="s">
        <v>12767</v>
      </c>
      <c r="F5434" t="s">
        <v>12768</v>
      </c>
      <c r="G5434" t="s">
        <v>12769</v>
      </c>
      <c r="H5434">
        <v>444</v>
      </c>
      <c r="I5434">
        <v>453</v>
      </c>
      <c r="J5434" t="s">
        <v>7196</v>
      </c>
      <c r="K5434" t="s">
        <v>138</v>
      </c>
      <c r="L5434" t="s">
        <v>11243</v>
      </c>
      <c r="M5434">
        <v>446</v>
      </c>
      <c r="N5434" t="s">
        <v>19602</v>
      </c>
      <c r="O5434" t="s">
        <v>28617</v>
      </c>
      <c r="P5434" s="2">
        <v>541259.125</v>
      </c>
      <c r="Q5434" s="2">
        <v>909488.36701987754</v>
      </c>
      <c r="R5434" s="2">
        <v>637045.75431739516</v>
      </c>
      <c r="S5434" s="2">
        <v>558601.78540772095</v>
      </c>
      <c r="T5434" s="2">
        <v>581913.85966741585</v>
      </c>
      <c r="U5434" s="2">
        <v>626566.38952306786</v>
      </c>
      <c r="V5434" s="2">
        <v>509455.52806048933</v>
      </c>
      <c r="W5434" s="2">
        <v>689021.95294088847</v>
      </c>
      <c r="X5434" s="2">
        <v>442035.51819160942</v>
      </c>
      <c r="Y5434" s="2">
        <v>549365.49922497722</v>
      </c>
      <c r="Z5434" s="7">
        <f t="shared" si="672"/>
        <v>661598.75793624844</v>
      </c>
      <c r="AA5434" s="7">
        <f t="shared" si="673"/>
        <v>566393.12460140802</v>
      </c>
      <c r="AB5434" s="7">
        <f t="shared" si="674"/>
        <v>170432.89186032015</v>
      </c>
      <c r="AC5434" s="7">
        <f t="shared" si="675"/>
        <v>87058.817779735706</v>
      </c>
      <c r="AD5434" s="7">
        <f t="shared" si="676"/>
        <v>85216.445930160073</v>
      </c>
      <c r="AE5434" s="7">
        <f t="shared" si="677"/>
        <v>35541.613528382069</v>
      </c>
      <c r="AF5434" s="8">
        <f t="shared" si="678"/>
        <v>0.85609762383499755</v>
      </c>
      <c r="AG5434" s="6">
        <f t="shared" si="679"/>
        <v>0.35993164583769532</v>
      </c>
    </row>
    <row r="5435" spans="1:33" x14ac:dyDescent="0.55000000000000004">
      <c r="A5435">
        <v>5434</v>
      </c>
      <c r="B5435" t="s">
        <v>7198</v>
      </c>
      <c r="C5435" t="s">
        <v>10887</v>
      </c>
      <c r="D5435" t="s">
        <v>28618</v>
      </c>
      <c r="E5435" t="s">
        <v>28619</v>
      </c>
      <c r="F5435" t="s">
        <v>28620</v>
      </c>
      <c r="G5435" t="s">
        <v>28621</v>
      </c>
      <c r="H5435">
        <v>53</v>
      </c>
      <c r="I5435">
        <v>75</v>
      </c>
      <c r="J5435" t="s">
        <v>7197</v>
      </c>
      <c r="K5435" t="s">
        <v>1856</v>
      </c>
      <c r="L5435" t="s">
        <v>11243</v>
      </c>
      <c r="M5435">
        <v>55</v>
      </c>
      <c r="N5435" t="s">
        <v>13914</v>
      </c>
      <c r="O5435" t="s">
        <v>28622</v>
      </c>
      <c r="P5435" s="2">
        <v>8962869</v>
      </c>
      <c r="Q5435" s="2">
        <v>5880054.3307974702</v>
      </c>
      <c r="R5435" s="2">
        <v>8390475.3609666377</v>
      </c>
      <c r="S5435" s="2">
        <v>8543471.4725475758</v>
      </c>
      <c r="T5435" s="2">
        <v>4802845.8063795334</v>
      </c>
      <c r="U5435" s="2">
        <v>5541109.926559153</v>
      </c>
      <c r="V5435" s="2">
        <v>6085930.0959592303</v>
      </c>
      <c r="W5435" s="2">
        <v>5128535.3308940344</v>
      </c>
      <c r="X5435" s="2">
        <v>6100149.1075143255</v>
      </c>
      <c r="Y5435" s="2">
        <v>10259547.011743825</v>
      </c>
      <c r="Z5435" s="7">
        <f t="shared" si="672"/>
        <v>7944217.5410779212</v>
      </c>
      <c r="AA5435" s="7">
        <f t="shared" si="673"/>
        <v>6319686.2131750165</v>
      </c>
      <c r="AB5435" s="7">
        <f t="shared" si="674"/>
        <v>1397220.0816422387</v>
      </c>
      <c r="AC5435" s="7">
        <f t="shared" si="675"/>
        <v>1997556.9004823742</v>
      </c>
      <c r="AD5435" s="7">
        <f t="shared" si="676"/>
        <v>698610.04082111933</v>
      </c>
      <c r="AE5435" s="7">
        <f t="shared" si="677"/>
        <v>815499.18972622231</v>
      </c>
      <c r="AF5435" s="8">
        <f t="shared" si="678"/>
        <v>0.79550769858670334</v>
      </c>
      <c r="AG5435" s="6">
        <f t="shared" si="679"/>
        <v>0.1691437530302658</v>
      </c>
    </row>
    <row r="5436" spans="1:33" x14ac:dyDescent="0.55000000000000004">
      <c r="A5436">
        <v>5435</v>
      </c>
      <c r="B5436" t="s">
        <v>6840</v>
      </c>
      <c r="C5436" t="s">
        <v>10887</v>
      </c>
      <c r="D5436" t="s">
        <v>27831</v>
      </c>
      <c r="E5436" t="s">
        <v>27832</v>
      </c>
      <c r="F5436" t="s">
        <v>27833</v>
      </c>
      <c r="G5436" t="s">
        <v>27834</v>
      </c>
      <c r="H5436">
        <v>73</v>
      </c>
      <c r="I5436">
        <v>81</v>
      </c>
      <c r="J5436" t="s">
        <v>7199</v>
      </c>
      <c r="K5436" t="s">
        <v>138</v>
      </c>
      <c r="L5436" t="s">
        <v>11243</v>
      </c>
      <c r="M5436">
        <v>75</v>
      </c>
      <c r="N5436" t="s">
        <v>11473</v>
      </c>
      <c r="O5436" t="s">
        <v>28623</v>
      </c>
      <c r="P5436" s="2">
        <v>17996904</v>
      </c>
      <c r="Q5436" s="2">
        <v>13862627.586532224</v>
      </c>
      <c r="R5436" s="2">
        <v>22716004.567657728</v>
      </c>
      <c r="S5436" s="2">
        <v>13777389.586356012</v>
      </c>
      <c r="T5436" s="2">
        <v>16282864.921946511</v>
      </c>
      <c r="U5436" s="2">
        <v>20754437.5969216</v>
      </c>
      <c r="V5436" s="2">
        <v>25604762.490990512</v>
      </c>
      <c r="W5436" s="2">
        <v>17858922.416992713</v>
      </c>
      <c r="X5436" s="2">
        <v>23833290.668870941</v>
      </c>
      <c r="Y5436" s="2">
        <v>21143497.43023058</v>
      </c>
      <c r="Z5436" s="7">
        <f t="shared" si="672"/>
        <v>17088231.43513649</v>
      </c>
      <c r="AA5436" s="7">
        <f t="shared" si="673"/>
        <v>20912962.587658808</v>
      </c>
      <c r="AB5436" s="7">
        <f t="shared" si="674"/>
        <v>4237283.3355437573</v>
      </c>
      <c r="AC5436" s="7">
        <f t="shared" si="675"/>
        <v>3503842.0249555917</v>
      </c>
      <c r="AD5436" s="7">
        <f t="shared" si="676"/>
        <v>2118641.6677718787</v>
      </c>
      <c r="AE5436" s="7">
        <f t="shared" si="677"/>
        <v>1430437.5167435606</v>
      </c>
      <c r="AF5436" s="8">
        <f t="shared" si="678"/>
        <v>1.2238225276290431</v>
      </c>
      <c r="AG5436" s="6">
        <f t="shared" si="679"/>
        <v>0.18820582664764851</v>
      </c>
    </row>
    <row r="5437" spans="1:33" x14ac:dyDescent="0.55000000000000004">
      <c r="A5437">
        <v>5436</v>
      </c>
      <c r="B5437" t="s">
        <v>709</v>
      </c>
      <c r="C5437" t="s">
        <v>10887</v>
      </c>
      <c r="D5437" t="s">
        <v>12716</v>
      </c>
      <c r="E5437" t="s">
        <v>12717</v>
      </c>
      <c r="F5437" t="s">
        <v>12718</v>
      </c>
      <c r="G5437" t="s">
        <v>12719</v>
      </c>
      <c r="H5437">
        <v>889</v>
      </c>
      <c r="I5437">
        <v>898</v>
      </c>
      <c r="J5437" t="s">
        <v>7200</v>
      </c>
      <c r="K5437" t="s">
        <v>1008</v>
      </c>
      <c r="L5437" t="s">
        <v>13493</v>
      </c>
      <c r="M5437" t="s">
        <v>28624</v>
      </c>
      <c r="N5437" t="s">
        <v>28625</v>
      </c>
      <c r="O5437" t="s">
        <v>28626</v>
      </c>
      <c r="P5437" s="2">
        <v>15513623.999999998</v>
      </c>
      <c r="Q5437" s="2">
        <v>14832694.348879134</v>
      </c>
      <c r="R5437" s="2">
        <v>22426158.430793032</v>
      </c>
      <c r="S5437" s="2">
        <v>19975056.88960509</v>
      </c>
      <c r="T5437" s="2">
        <v>13887783.103874492</v>
      </c>
      <c r="U5437" s="2">
        <v>17219062.797498506</v>
      </c>
      <c r="V5437" s="2">
        <v>17694672.649008352</v>
      </c>
      <c r="W5437" s="2">
        <v>14213022.222360788</v>
      </c>
      <c r="X5437" s="2">
        <v>14384915.022824772</v>
      </c>
      <c r="Y5437" s="2">
        <v>23390715.350742947</v>
      </c>
      <c r="Z5437" s="7">
        <f t="shared" si="672"/>
        <v>18186883.417319313</v>
      </c>
      <c r="AA5437" s="7">
        <f t="shared" si="673"/>
        <v>16798361.857718311</v>
      </c>
      <c r="AB5437" s="7">
        <f t="shared" si="674"/>
        <v>3631616.5925557748</v>
      </c>
      <c r="AC5437" s="7">
        <f t="shared" si="675"/>
        <v>3617171.8850406874</v>
      </c>
      <c r="AD5437" s="7">
        <f t="shared" si="676"/>
        <v>1815808.2962778874</v>
      </c>
      <c r="AE5437" s="7">
        <f t="shared" si="677"/>
        <v>1476704.2383818096</v>
      </c>
      <c r="AF5437" s="8">
        <f t="shared" si="678"/>
        <v>0.92365258369233749</v>
      </c>
      <c r="AG5437" s="6">
        <f t="shared" si="679"/>
        <v>0.57288135421345165</v>
      </c>
    </row>
    <row r="5438" spans="1:33" x14ac:dyDescent="0.55000000000000004">
      <c r="A5438">
        <v>5437</v>
      </c>
      <c r="B5438" t="s">
        <v>7202</v>
      </c>
      <c r="C5438" t="s">
        <v>10887</v>
      </c>
      <c r="D5438" t="s">
        <v>28627</v>
      </c>
      <c r="E5438" t="s">
        <v>28628</v>
      </c>
      <c r="F5438" t="s">
        <v>28629</v>
      </c>
      <c r="G5438" t="s">
        <v>28630</v>
      </c>
      <c r="H5438">
        <v>341</v>
      </c>
      <c r="I5438">
        <v>350</v>
      </c>
      <c r="J5438" t="s">
        <v>7201</v>
      </c>
      <c r="K5438" t="s">
        <v>138</v>
      </c>
      <c r="L5438" t="s">
        <v>11243</v>
      </c>
      <c r="M5438">
        <v>343</v>
      </c>
      <c r="N5438" t="s">
        <v>11348</v>
      </c>
      <c r="O5438" t="s">
        <v>28631</v>
      </c>
      <c r="P5438" s="2">
        <v>3418563.5</v>
      </c>
      <c r="Q5438" s="2">
        <v>3078150.6007214771</v>
      </c>
      <c r="R5438" s="2">
        <v>2366946.2891032235</v>
      </c>
      <c r="S5438" s="2">
        <v>2210959.2389618577</v>
      </c>
      <c r="T5438" s="2">
        <v>3297580.5921017756</v>
      </c>
      <c r="U5438" s="2">
        <v>2156625.3399978406</v>
      </c>
      <c r="V5438" s="2">
        <v>2776283.9661627067</v>
      </c>
      <c r="W5438" s="2">
        <v>3014504.1395410206</v>
      </c>
      <c r="X5438" s="2">
        <v>2983317.6498520048</v>
      </c>
      <c r="Y5438" s="2">
        <v>4188187.5880647539</v>
      </c>
      <c r="Z5438" s="7">
        <f t="shared" si="672"/>
        <v>2768654.9071966391</v>
      </c>
      <c r="AA5438" s="7">
        <f t="shared" si="673"/>
        <v>3069416.5459533501</v>
      </c>
      <c r="AB5438" s="7">
        <f t="shared" si="674"/>
        <v>574619.59460975497</v>
      </c>
      <c r="AC5438" s="7">
        <f t="shared" si="675"/>
        <v>668318.8406612766</v>
      </c>
      <c r="AD5438" s="7">
        <f t="shared" si="676"/>
        <v>287309.79730487749</v>
      </c>
      <c r="AE5438" s="7">
        <f t="shared" si="677"/>
        <v>272840.02418475703</v>
      </c>
      <c r="AF5438" s="8">
        <f t="shared" si="678"/>
        <v>1.1086309593784813</v>
      </c>
      <c r="AG5438" s="6">
        <f t="shared" si="679"/>
        <v>0.47162341599701207</v>
      </c>
    </row>
    <row r="5439" spans="1:33" x14ac:dyDescent="0.55000000000000004">
      <c r="A5439">
        <v>5438</v>
      </c>
      <c r="B5439" t="s">
        <v>5889</v>
      </c>
      <c r="C5439" t="s">
        <v>10887</v>
      </c>
      <c r="D5439" t="s">
        <v>25660</v>
      </c>
      <c r="E5439" t="s">
        <v>25661</v>
      </c>
      <c r="F5439" t="s">
        <v>25662</v>
      </c>
      <c r="G5439" t="s">
        <v>25663</v>
      </c>
      <c r="H5439">
        <v>296</v>
      </c>
      <c r="I5439">
        <v>309</v>
      </c>
      <c r="J5439" t="s">
        <v>7203</v>
      </c>
      <c r="K5439" t="s">
        <v>138</v>
      </c>
      <c r="L5439" t="s">
        <v>11243</v>
      </c>
      <c r="M5439">
        <v>298</v>
      </c>
      <c r="N5439" t="s">
        <v>16696</v>
      </c>
      <c r="O5439" t="s">
        <v>28632</v>
      </c>
      <c r="P5439" s="2">
        <v>11610604</v>
      </c>
      <c r="Q5439" s="2">
        <v>11165414.053741572</v>
      </c>
      <c r="R5439" s="2">
        <v>15419286.062525477</v>
      </c>
      <c r="S5439" s="2">
        <v>12235265.470629834</v>
      </c>
      <c r="T5439" s="2">
        <v>16414115.953493876</v>
      </c>
      <c r="U5439" s="2">
        <v>16618588.545573227</v>
      </c>
      <c r="V5439" s="2">
        <v>19415796.806746174</v>
      </c>
      <c r="W5439" s="2">
        <v>10660335.061035385</v>
      </c>
      <c r="X5439" s="2">
        <v>11718023.565483127</v>
      </c>
      <c r="Y5439" s="2">
        <v>14521460.120639043</v>
      </c>
      <c r="Z5439" s="7">
        <f t="shared" si="672"/>
        <v>12607642.396724222</v>
      </c>
      <c r="AA5439" s="7">
        <f t="shared" si="673"/>
        <v>14891386.67549514</v>
      </c>
      <c r="AB5439" s="7">
        <f t="shared" si="674"/>
        <v>1925107.1689971467</v>
      </c>
      <c r="AC5439" s="7">
        <f t="shared" si="675"/>
        <v>3282715.1761320308</v>
      </c>
      <c r="AD5439" s="7">
        <f t="shared" si="676"/>
        <v>962553.58449857333</v>
      </c>
      <c r="AE5439" s="7">
        <f t="shared" si="677"/>
        <v>1340162.8587356806</v>
      </c>
      <c r="AF5439" s="8">
        <f t="shared" si="678"/>
        <v>1.181139677578759</v>
      </c>
      <c r="AG5439" s="6">
        <f t="shared" si="679"/>
        <v>0.2039053918779162</v>
      </c>
    </row>
    <row r="5440" spans="1:33" x14ac:dyDescent="0.55000000000000004">
      <c r="A5440">
        <v>5439</v>
      </c>
      <c r="B5440" t="s">
        <v>7205</v>
      </c>
      <c r="C5440" t="s">
        <v>10887</v>
      </c>
      <c r="D5440" t="s">
        <v>28633</v>
      </c>
      <c r="E5440" t="s">
        <v>28634</v>
      </c>
      <c r="F5440" t="s">
        <v>28635</v>
      </c>
      <c r="G5440" t="s">
        <v>28636</v>
      </c>
      <c r="H5440">
        <v>495</v>
      </c>
      <c r="I5440">
        <v>505</v>
      </c>
      <c r="J5440" t="s">
        <v>7204</v>
      </c>
      <c r="K5440" t="s">
        <v>138</v>
      </c>
      <c r="L5440" t="s">
        <v>11243</v>
      </c>
      <c r="M5440">
        <v>497</v>
      </c>
      <c r="N5440" t="s">
        <v>26402</v>
      </c>
      <c r="O5440" t="s">
        <v>28637</v>
      </c>
      <c r="P5440" s="2">
        <v>205291.53125</v>
      </c>
      <c r="Q5440" s="2">
        <v>497279.78258734965</v>
      </c>
      <c r="R5440" s="2">
        <v>216272.85983797128</v>
      </c>
      <c r="S5440" s="2">
        <v>301054.85798226378</v>
      </c>
      <c r="T5440" s="2">
        <v>371918.44688331499</v>
      </c>
      <c r="U5440" s="2">
        <v>422094.29493490641</v>
      </c>
      <c r="V5440" s="2">
        <v>328733.66583986994</v>
      </c>
      <c r="W5440" s="2">
        <v>319154.68281865981</v>
      </c>
      <c r="X5440" s="2">
        <v>236807.25418612818</v>
      </c>
      <c r="Y5440" s="2">
        <v>718032.64237459947</v>
      </c>
      <c r="Z5440" s="7">
        <f t="shared" si="672"/>
        <v>304974.75791439618</v>
      </c>
      <c r="AA5440" s="7">
        <f t="shared" si="673"/>
        <v>399456.83117291314</v>
      </c>
      <c r="AB5440" s="7">
        <f t="shared" si="674"/>
        <v>135155.91062488905</v>
      </c>
      <c r="AC5440" s="7">
        <f t="shared" si="675"/>
        <v>167729.81303076868</v>
      </c>
      <c r="AD5440" s="7">
        <f t="shared" si="676"/>
        <v>67577.955312444523</v>
      </c>
      <c r="AE5440" s="7">
        <f t="shared" si="677"/>
        <v>68475.409429634688</v>
      </c>
      <c r="AF5440" s="8">
        <f t="shared" si="678"/>
        <v>1.3098029289526882</v>
      </c>
      <c r="AG5440" s="6">
        <f t="shared" si="679"/>
        <v>0.35648549641258198</v>
      </c>
    </row>
    <row r="5441" spans="1:33" x14ac:dyDescent="0.55000000000000004">
      <c r="A5441">
        <v>5440</v>
      </c>
      <c r="B5441" t="s">
        <v>901</v>
      </c>
      <c r="C5441" t="s">
        <v>10887</v>
      </c>
      <c r="D5441" t="s">
        <v>13206</v>
      </c>
      <c r="E5441" t="s">
        <v>13207</v>
      </c>
      <c r="F5441" t="s">
        <v>13208</v>
      </c>
      <c r="G5441" t="s">
        <v>13209</v>
      </c>
      <c r="H5441">
        <v>29</v>
      </c>
      <c r="I5441">
        <v>55</v>
      </c>
      <c r="J5441" t="s">
        <v>7206</v>
      </c>
      <c r="K5441" t="s">
        <v>138</v>
      </c>
      <c r="L5441" t="s">
        <v>11243</v>
      </c>
      <c r="M5441">
        <v>31</v>
      </c>
      <c r="N5441" t="s">
        <v>11411</v>
      </c>
      <c r="O5441" t="s">
        <v>28638</v>
      </c>
      <c r="P5441" s="2">
        <v>81391560</v>
      </c>
      <c r="Q5441" s="2">
        <v>75583915.080272898</v>
      </c>
      <c r="R5441" s="2">
        <v>82596041.341399938</v>
      </c>
      <c r="S5441" s="2">
        <v>73232115.182537168</v>
      </c>
      <c r="T5441" s="2">
        <v>79452665.333038881</v>
      </c>
      <c r="U5441" s="2">
        <v>68295490.141036436</v>
      </c>
      <c r="V5441" s="2">
        <v>87158602.868790701</v>
      </c>
      <c r="W5441" s="2">
        <v>75054317.816251785</v>
      </c>
      <c r="X5441" s="2">
        <v>63048160.466869697</v>
      </c>
      <c r="Y5441" s="2">
        <v>88958046.558335513</v>
      </c>
      <c r="Z5441" s="7">
        <f t="shared" si="672"/>
        <v>78200907.901052505</v>
      </c>
      <c r="AA5441" s="7">
        <f t="shared" si="673"/>
        <v>76994547.197387174</v>
      </c>
      <c r="AB5441" s="7">
        <f t="shared" si="674"/>
        <v>4510543.6212856257</v>
      </c>
      <c r="AC5441" s="7">
        <f t="shared" si="675"/>
        <v>10260755.098703369</v>
      </c>
      <c r="AD5441" s="7">
        <f t="shared" si="676"/>
        <v>2255271.8106428129</v>
      </c>
      <c r="AE5441" s="7">
        <f t="shared" si="677"/>
        <v>4188935.7279140172</v>
      </c>
      <c r="AF5441" s="8">
        <f t="shared" si="678"/>
        <v>0.9845735716368953</v>
      </c>
      <c r="AG5441" s="6">
        <f t="shared" si="679"/>
        <v>0.80682285789760699</v>
      </c>
    </row>
    <row r="5442" spans="1:33" x14ac:dyDescent="0.55000000000000004">
      <c r="A5442">
        <v>5441</v>
      </c>
      <c r="B5442" t="s">
        <v>7208</v>
      </c>
      <c r="C5442" t="s">
        <v>10887</v>
      </c>
      <c r="D5442" t="s">
        <v>28639</v>
      </c>
      <c r="E5442" t="s">
        <v>28640</v>
      </c>
      <c r="F5442" t="s">
        <v>28641</v>
      </c>
      <c r="G5442" t="s">
        <v>28642</v>
      </c>
      <c r="H5442">
        <v>537</v>
      </c>
      <c r="I5442">
        <v>546</v>
      </c>
      <c r="J5442" t="s">
        <v>7207</v>
      </c>
      <c r="K5442" t="s">
        <v>138</v>
      </c>
      <c r="L5442" t="s">
        <v>11243</v>
      </c>
      <c r="M5442">
        <v>539</v>
      </c>
      <c r="N5442" t="s">
        <v>11224</v>
      </c>
      <c r="O5442" t="s">
        <v>28643</v>
      </c>
      <c r="P5442" s="2">
        <v>16078265</v>
      </c>
      <c r="Q5442" s="2">
        <v>17532104.644235976</v>
      </c>
      <c r="R5442" s="2">
        <v>20205848.324391205</v>
      </c>
      <c r="S5442" s="2">
        <v>18378882.415344086</v>
      </c>
      <c r="T5442" s="2">
        <v>19911353.580911711</v>
      </c>
      <c r="U5442" s="2">
        <v>17919255.636126671</v>
      </c>
      <c r="V5442" s="2">
        <v>18238921.744253829</v>
      </c>
      <c r="W5442" s="2">
        <v>22143917.145495757</v>
      </c>
      <c r="X5442" s="2">
        <v>22550775.772512816</v>
      </c>
      <c r="Y5442" s="2">
        <v>23118072.43521332</v>
      </c>
      <c r="Z5442" s="7">
        <f t="shared" ref="Z5442:Z5505" si="680">SUM(P5442:S5442)/COUNTIF(P5442:S5442,"&gt;0")</f>
        <v>18048775.095992818</v>
      </c>
      <c r="AA5442" s="7">
        <f t="shared" ref="AA5442:AA5505" si="681">SUM(T5442:Y5442)/COUNTIF(T5442:Y5442,"&gt;0")</f>
        <v>20647049.38575235</v>
      </c>
      <c r="AB5442" s="7">
        <f t="shared" ref="AB5442:AB5505" si="682">_xlfn.STDEV.S(P5442:S5442)</f>
        <v>1723542.2970431722</v>
      </c>
      <c r="AC5442" s="7">
        <f t="shared" ref="AC5442:AC5505" si="683">_xlfn.STDEV.S(T5442:Y5442)</f>
        <v>2269446.0977199245</v>
      </c>
      <c r="AD5442" s="7">
        <f t="shared" ref="AD5442:AD5505" si="684">AB5442/SQRT(4)</f>
        <v>861771.14852158609</v>
      </c>
      <c r="AE5442" s="7">
        <f t="shared" ref="AE5442:AE5505" si="685">AC5442/SQRT(6)</f>
        <v>926497.48969404423</v>
      </c>
      <c r="AF5442" s="8">
        <f t="shared" ref="AF5442:AF5505" si="686">AA5442/Z5442</f>
        <v>1.143958483384083</v>
      </c>
      <c r="AG5442" s="6">
        <f t="shared" ref="AG5442:AG5505" si="687">TTEST(P5442:S5442,T5442:Y5442,2,3)</f>
        <v>7.5292179102596127E-2</v>
      </c>
    </row>
    <row r="5443" spans="1:33" x14ac:dyDescent="0.55000000000000004">
      <c r="A5443">
        <v>5442</v>
      </c>
      <c r="B5443" t="s">
        <v>7208</v>
      </c>
      <c r="C5443" t="s">
        <v>10887</v>
      </c>
      <c r="D5443" t="s">
        <v>28639</v>
      </c>
      <c r="E5443" t="s">
        <v>28640</v>
      </c>
      <c r="F5443" t="s">
        <v>28641</v>
      </c>
      <c r="G5443" t="s">
        <v>28642</v>
      </c>
      <c r="H5443">
        <v>537</v>
      </c>
      <c r="I5443">
        <v>546</v>
      </c>
      <c r="J5443" t="s">
        <v>7207</v>
      </c>
      <c r="K5443" t="s">
        <v>77</v>
      </c>
      <c r="L5443" t="s">
        <v>11068</v>
      </c>
      <c r="M5443">
        <v>542</v>
      </c>
      <c r="N5443" t="s">
        <v>18515</v>
      </c>
      <c r="O5443" t="s">
        <v>28644</v>
      </c>
      <c r="P5443" s="2">
        <v>1881539.5</v>
      </c>
      <c r="Q5443" s="2">
        <v>1392936.5364331414</v>
      </c>
      <c r="R5443" s="2">
        <v>1688843.7444540183</v>
      </c>
      <c r="S5443" s="2">
        <v>2036764.970925058</v>
      </c>
      <c r="T5443" s="2">
        <v>1577319.8700153837</v>
      </c>
      <c r="U5443" s="2">
        <v>1663006.8704439965</v>
      </c>
      <c r="V5443" s="2">
        <v>1353709.7770468777</v>
      </c>
      <c r="W5443" s="2">
        <v>1693961.313669781</v>
      </c>
      <c r="X5443" s="2">
        <v>1620369.0464553167</v>
      </c>
      <c r="Y5443" s="2">
        <v>2732773.5894782483</v>
      </c>
      <c r="Z5443" s="7">
        <f t="shared" si="680"/>
        <v>1750021.1879530547</v>
      </c>
      <c r="AA5443" s="7">
        <f t="shared" si="681"/>
        <v>1773523.411184934</v>
      </c>
      <c r="AB5443" s="7">
        <f t="shared" si="682"/>
        <v>277351.27631516155</v>
      </c>
      <c r="AC5443" s="7">
        <f t="shared" si="683"/>
        <v>485159.87346554449</v>
      </c>
      <c r="AD5443" s="7">
        <f t="shared" si="684"/>
        <v>138675.63815758078</v>
      </c>
      <c r="AE5443" s="7">
        <f t="shared" si="685"/>
        <v>198065.68894397264</v>
      </c>
      <c r="AF5443" s="8">
        <f t="shared" si="686"/>
        <v>1.0134296792482662</v>
      </c>
      <c r="AG5443" s="6">
        <f t="shared" si="687"/>
        <v>0.92497812443786398</v>
      </c>
    </row>
    <row r="5444" spans="1:33" x14ac:dyDescent="0.55000000000000004">
      <c r="A5444">
        <v>5443</v>
      </c>
      <c r="B5444" t="s">
        <v>7208</v>
      </c>
      <c r="C5444" t="s">
        <v>10887</v>
      </c>
      <c r="D5444" t="s">
        <v>28639</v>
      </c>
      <c r="E5444" t="s">
        <v>28640</v>
      </c>
      <c r="F5444" t="s">
        <v>28641</v>
      </c>
      <c r="G5444" t="s">
        <v>28642</v>
      </c>
      <c r="H5444">
        <v>537</v>
      </c>
      <c r="I5444">
        <v>546</v>
      </c>
      <c r="J5444" t="s">
        <v>7207</v>
      </c>
      <c r="K5444" t="s">
        <v>269</v>
      </c>
      <c r="L5444" t="s">
        <v>11573</v>
      </c>
      <c r="M5444" t="s">
        <v>28645</v>
      </c>
      <c r="N5444" t="s">
        <v>28646</v>
      </c>
      <c r="O5444" t="s">
        <v>28647</v>
      </c>
      <c r="P5444" s="2">
        <v>18465000</v>
      </c>
      <c r="Q5444" s="2">
        <v>15008534.568845233</v>
      </c>
      <c r="R5444" s="2">
        <v>18006784.325141385</v>
      </c>
      <c r="S5444" s="2">
        <v>23184235.038962916</v>
      </c>
      <c r="T5444" s="2">
        <v>12897971.189500626</v>
      </c>
      <c r="U5444" s="2">
        <v>16901614.333987061</v>
      </c>
      <c r="V5444" s="2">
        <v>12549113.055829186</v>
      </c>
      <c r="W5444" s="2">
        <v>17226833.54640441</v>
      </c>
      <c r="X5444" s="2">
        <v>16016227.528920263</v>
      </c>
      <c r="Y5444" s="2">
        <v>33714924.500824951</v>
      </c>
      <c r="Z5444" s="7">
        <f t="shared" si="680"/>
        <v>18666138.483237386</v>
      </c>
      <c r="AA5444" s="7">
        <f t="shared" si="681"/>
        <v>18217780.692577749</v>
      </c>
      <c r="AB5444" s="7">
        <f t="shared" si="682"/>
        <v>3379668.005227387</v>
      </c>
      <c r="AC5444" s="7">
        <f t="shared" si="683"/>
        <v>7850563.5288283639</v>
      </c>
      <c r="AD5444" s="7">
        <f t="shared" si="684"/>
        <v>1689834.0026136935</v>
      </c>
      <c r="AE5444" s="7">
        <f t="shared" si="685"/>
        <v>3204979.1398221315</v>
      </c>
      <c r="AF5444" s="8">
        <f t="shared" si="686"/>
        <v>0.97598015298867136</v>
      </c>
      <c r="AG5444" s="6">
        <f t="shared" si="687"/>
        <v>0.90488377033003309</v>
      </c>
    </row>
    <row r="5445" spans="1:33" x14ac:dyDescent="0.55000000000000004">
      <c r="A5445">
        <v>5444</v>
      </c>
      <c r="B5445" t="s">
        <v>7210</v>
      </c>
      <c r="C5445" t="s">
        <v>11455</v>
      </c>
      <c r="D5445" t="s">
        <v>23711</v>
      </c>
      <c r="E5445" t="s">
        <v>23712</v>
      </c>
      <c r="F5445" t="s">
        <v>23713</v>
      </c>
      <c r="G5445" t="s">
        <v>23714</v>
      </c>
      <c r="H5445">
        <v>117</v>
      </c>
      <c r="I5445">
        <v>125</v>
      </c>
      <c r="J5445" t="s">
        <v>7209</v>
      </c>
      <c r="K5445" t="s">
        <v>138</v>
      </c>
      <c r="L5445" t="s">
        <v>11243</v>
      </c>
      <c r="M5445">
        <v>119</v>
      </c>
      <c r="N5445" t="s">
        <v>12012</v>
      </c>
      <c r="O5445" t="s">
        <v>28648</v>
      </c>
      <c r="P5445" s="2">
        <v>6271439</v>
      </c>
      <c r="Q5445" s="2">
        <v>7142844.619023772</v>
      </c>
      <c r="R5445" s="2">
        <v>6503804.2928321967</v>
      </c>
      <c r="S5445" s="2">
        <v>5578867.6711493861</v>
      </c>
      <c r="T5445" s="2">
        <v>6735453.573739267</v>
      </c>
      <c r="U5445" s="2">
        <v>7999110.6326658875</v>
      </c>
      <c r="V5445" s="2">
        <v>5490027.8815302523</v>
      </c>
      <c r="W5445" s="2">
        <v>11977778.687715612</v>
      </c>
      <c r="X5445" s="2">
        <v>11602855.969412696</v>
      </c>
      <c r="Y5445" s="2">
        <v>11359833.142327543</v>
      </c>
      <c r="Z5445" s="7">
        <f t="shared" si="680"/>
        <v>6374238.8957513385</v>
      </c>
      <c r="AA5445" s="7">
        <f t="shared" si="681"/>
        <v>9194176.6478985418</v>
      </c>
      <c r="AB5445" s="7">
        <f t="shared" si="682"/>
        <v>645684.43103917688</v>
      </c>
      <c r="AC5445" s="7">
        <f t="shared" si="683"/>
        <v>2808361.2467551674</v>
      </c>
      <c r="AD5445" s="7">
        <f t="shared" si="684"/>
        <v>322842.21551958844</v>
      </c>
      <c r="AE5445" s="7">
        <f t="shared" si="685"/>
        <v>1146508.6779927602</v>
      </c>
      <c r="AF5445" s="8">
        <f t="shared" si="686"/>
        <v>1.4423959939792645</v>
      </c>
      <c r="AG5445" s="6">
        <f t="shared" si="687"/>
        <v>5.7424924357415384E-2</v>
      </c>
    </row>
    <row r="5446" spans="1:33" x14ac:dyDescent="0.55000000000000004">
      <c r="A5446">
        <v>5445</v>
      </c>
      <c r="B5446" t="s">
        <v>2061</v>
      </c>
      <c r="C5446" t="s">
        <v>10887</v>
      </c>
      <c r="D5446" t="s">
        <v>15985</v>
      </c>
      <c r="E5446" t="s">
        <v>15986</v>
      </c>
      <c r="F5446" t="s">
        <v>15987</v>
      </c>
      <c r="G5446" t="s">
        <v>15988</v>
      </c>
      <c r="H5446">
        <v>475</v>
      </c>
      <c r="I5446">
        <v>488</v>
      </c>
      <c r="J5446" t="s">
        <v>7211</v>
      </c>
      <c r="K5446" t="s">
        <v>62</v>
      </c>
      <c r="L5446" t="s">
        <v>11028</v>
      </c>
      <c r="M5446">
        <v>486</v>
      </c>
      <c r="N5446" t="s">
        <v>20404</v>
      </c>
      <c r="O5446" t="s">
        <v>28649</v>
      </c>
      <c r="P5446" s="2">
        <v>1156756.625</v>
      </c>
      <c r="Q5446" s="2">
        <v>1600487.3095184129</v>
      </c>
      <c r="R5446" s="2">
        <v>1490733.5678658469</v>
      </c>
      <c r="S5446" s="2">
        <v>1352006.702289928</v>
      </c>
      <c r="T5446" s="2">
        <v>1348669.4983734605</v>
      </c>
      <c r="U5446" s="2">
        <v>1378948.4440180846</v>
      </c>
      <c r="V5446" s="2">
        <v>1478001.818712733</v>
      </c>
      <c r="W5446" s="2">
        <v>1422655.2634799676</v>
      </c>
      <c r="X5446" s="2">
        <v>1212049.5309026993</v>
      </c>
      <c r="Y5446" s="2">
        <v>1742229.1622820834</v>
      </c>
      <c r="Z5446" s="7">
        <f t="shared" si="680"/>
        <v>1399996.0511685468</v>
      </c>
      <c r="AA5446" s="7">
        <f t="shared" si="681"/>
        <v>1430425.6196281714</v>
      </c>
      <c r="AB5446" s="7">
        <f t="shared" si="682"/>
        <v>191397.00246669233</v>
      </c>
      <c r="AC5446" s="7">
        <f t="shared" si="683"/>
        <v>176956.15358838276</v>
      </c>
      <c r="AD5446" s="7">
        <f t="shared" si="684"/>
        <v>95698.501233346164</v>
      </c>
      <c r="AE5446" s="7">
        <f t="shared" si="685"/>
        <v>72242.047189518053</v>
      </c>
      <c r="AF5446" s="8">
        <f t="shared" si="686"/>
        <v>1.0217354673495156</v>
      </c>
      <c r="AG5446" s="6">
        <f t="shared" si="687"/>
        <v>0.80788737523238685</v>
      </c>
    </row>
    <row r="5447" spans="1:33" x14ac:dyDescent="0.55000000000000004">
      <c r="A5447">
        <v>5446</v>
      </c>
      <c r="B5447" t="s">
        <v>1070</v>
      </c>
      <c r="C5447" t="s">
        <v>10887</v>
      </c>
      <c r="D5447" t="s">
        <v>13654</v>
      </c>
      <c r="E5447" t="s">
        <v>13655</v>
      </c>
      <c r="F5447" t="s">
        <v>13656</v>
      </c>
      <c r="G5447" t="s">
        <v>13657</v>
      </c>
      <c r="H5447">
        <v>73</v>
      </c>
      <c r="I5447">
        <v>81</v>
      </c>
      <c r="J5447" t="s">
        <v>7212</v>
      </c>
      <c r="K5447" t="s">
        <v>138</v>
      </c>
      <c r="L5447" t="s">
        <v>11243</v>
      </c>
      <c r="M5447">
        <v>75</v>
      </c>
      <c r="N5447" t="s">
        <v>11473</v>
      </c>
      <c r="O5447" t="s">
        <v>28650</v>
      </c>
      <c r="P5447" s="2">
        <v>5905968</v>
      </c>
      <c r="Q5447" s="2">
        <v>6077549.5566142052</v>
      </c>
      <c r="R5447" s="2">
        <v>7379793.7856822228</v>
      </c>
      <c r="S5447" s="2">
        <v>6410971.9539580802</v>
      </c>
      <c r="T5447" s="2">
        <v>5682507.1299762661</v>
      </c>
      <c r="U5447" s="2">
        <v>6168246.0018810667</v>
      </c>
      <c r="V5447" s="2">
        <v>3317186.8130615656</v>
      </c>
      <c r="W5447" s="2">
        <v>10951925.8515244</v>
      </c>
      <c r="X5447" s="2">
        <v>7545446.1627282491</v>
      </c>
      <c r="Y5447" s="2">
        <v>9269920.9147375114</v>
      </c>
      <c r="Z5447" s="7">
        <f t="shared" si="680"/>
        <v>6443570.824063627</v>
      </c>
      <c r="AA5447" s="7">
        <f t="shared" si="681"/>
        <v>7155872.1456515091</v>
      </c>
      <c r="AB5447" s="7">
        <f t="shared" si="682"/>
        <v>658423.49210330204</v>
      </c>
      <c r="AC5447" s="7">
        <f t="shared" si="683"/>
        <v>2717083.3186578006</v>
      </c>
      <c r="AD5447" s="7">
        <f t="shared" si="684"/>
        <v>329211.74605165102</v>
      </c>
      <c r="AE5447" s="7">
        <f t="shared" si="685"/>
        <v>1109244.6198899266</v>
      </c>
      <c r="AF5447" s="8">
        <f t="shared" si="686"/>
        <v>1.1105445010284951</v>
      </c>
      <c r="AG5447" s="6">
        <f t="shared" si="687"/>
        <v>0.56134404434340224</v>
      </c>
    </row>
    <row r="5448" spans="1:33" x14ac:dyDescent="0.55000000000000004">
      <c r="A5448">
        <v>5447</v>
      </c>
      <c r="B5448" t="s">
        <v>4438</v>
      </c>
      <c r="C5448" t="s">
        <v>10887</v>
      </c>
      <c r="D5448" t="s">
        <v>22203</v>
      </c>
      <c r="E5448" t="s">
        <v>22204</v>
      </c>
      <c r="F5448" t="s">
        <v>22205</v>
      </c>
      <c r="G5448" t="s">
        <v>22206</v>
      </c>
      <c r="H5448">
        <v>1089</v>
      </c>
      <c r="I5448">
        <v>1098</v>
      </c>
      <c r="J5448" t="s">
        <v>7213</v>
      </c>
      <c r="K5448" t="s">
        <v>138</v>
      </c>
      <c r="L5448" t="s">
        <v>11243</v>
      </c>
      <c r="M5448">
        <v>1091</v>
      </c>
      <c r="N5448" t="s">
        <v>28651</v>
      </c>
      <c r="O5448" t="s">
        <v>28652</v>
      </c>
      <c r="P5448" s="2">
        <v>20536276</v>
      </c>
      <c r="Q5448" s="2">
        <v>17504635.284290243</v>
      </c>
      <c r="R5448" s="2">
        <v>21513083.067956991</v>
      </c>
      <c r="S5448" s="2">
        <v>22849123.943858348</v>
      </c>
      <c r="T5448" s="2">
        <v>18287657.666216243</v>
      </c>
      <c r="U5448" s="2">
        <v>21272291.152828652</v>
      </c>
      <c r="V5448" s="2">
        <v>22583214.715131063</v>
      </c>
      <c r="W5448" s="2">
        <v>19538861.979002681</v>
      </c>
      <c r="X5448" s="2">
        <v>23383820.226577736</v>
      </c>
      <c r="Y5448" s="2">
        <v>25737585.301276449</v>
      </c>
      <c r="Z5448" s="7">
        <f t="shared" si="680"/>
        <v>20600779.574026395</v>
      </c>
      <c r="AA5448" s="7">
        <f t="shared" si="681"/>
        <v>21800571.840172138</v>
      </c>
      <c r="AB5448" s="7">
        <f t="shared" si="682"/>
        <v>2271388.7267720141</v>
      </c>
      <c r="AC5448" s="7">
        <f t="shared" si="683"/>
        <v>2696451.6791519923</v>
      </c>
      <c r="AD5448" s="7">
        <f t="shared" si="684"/>
        <v>1135694.363386007</v>
      </c>
      <c r="AE5448" s="7">
        <f t="shared" si="685"/>
        <v>1100821.7883322139</v>
      </c>
      <c r="AF5448" s="8">
        <f t="shared" si="686"/>
        <v>1.0582401390119454</v>
      </c>
      <c r="AG5448" s="6">
        <f t="shared" si="687"/>
        <v>0.47164335523929934</v>
      </c>
    </row>
    <row r="5449" spans="1:33" x14ac:dyDescent="0.55000000000000004">
      <c r="A5449">
        <v>5448</v>
      </c>
      <c r="B5449" t="s">
        <v>2480</v>
      </c>
      <c r="C5449" t="s">
        <v>10887</v>
      </c>
      <c r="D5449" t="s">
        <v>17066</v>
      </c>
      <c r="E5449" t="s">
        <v>17067</v>
      </c>
      <c r="F5449" t="s">
        <v>17068</v>
      </c>
      <c r="G5449" t="s">
        <v>17069</v>
      </c>
      <c r="H5449">
        <v>393</v>
      </c>
      <c r="I5449">
        <v>405</v>
      </c>
      <c r="J5449" t="s">
        <v>7214</v>
      </c>
      <c r="K5449" t="s">
        <v>138</v>
      </c>
      <c r="L5449" t="s">
        <v>11243</v>
      </c>
      <c r="M5449">
        <v>395</v>
      </c>
      <c r="N5449" t="s">
        <v>18651</v>
      </c>
      <c r="O5449" t="s">
        <v>28653</v>
      </c>
      <c r="P5449" s="2">
        <v>1326421.625</v>
      </c>
      <c r="Q5449" s="2">
        <v>1179312.3747235045</v>
      </c>
      <c r="R5449" s="2">
        <v>1751409.7896687242</v>
      </c>
      <c r="S5449" s="2">
        <v>1541405.6999017317</v>
      </c>
      <c r="T5449" s="2">
        <v>1403421.5472621154</v>
      </c>
      <c r="U5449" s="2">
        <v>1277879.5077394405</v>
      </c>
      <c r="V5449" s="2">
        <v>1459661.7482345565</v>
      </c>
      <c r="W5449" s="2">
        <v>1327209.3336447848</v>
      </c>
      <c r="X5449" s="2">
        <v>1648591.8074396306</v>
      </c>
      <c r="Y5449" s="2">
        <v>1723483.5334365214</v>
      </c>
      <c r="Z5449" s="7">
        <f t="shared" si="680"/>
        <v>1449637.37232349</v>
      </c>
      <c r="AA5449" s="7">
        <f t="shared" si="681"/>
        <v>1473374.5796261749</v>
      </c>
      <c r="AB5449" s="7">
        <f t="shared" si="682"/>
        <v>250163.77471089648</v>
      </c>
      <c r="AC5449" s="7">
        <f t="shared" si="683"/>
        <v>177718.67456474024</v>
      </c>
      <c r="AD5449" s="7">
        <f t="shared" si="684"/>
        <v>125081.88735544824</v>
      </c>
      <c r="AE5449" s="7">
        <f t="shared" si="685"/>
        <v>72553.34507455882</v>
      </c>
      <c r="AF5449" s="8">
        <f t="shared" si="686"/>
        <v>1.016374582882503</v>
      </c>
      <c r="AG5449" s="6">
        <f t="shared" si="687"/>
        <v>0.87601589991677453</v>
      </c>
    </row>
    <row r="5450" spans="1:33" x14ac:dyDescent="0.55000000000000004">
      <c r="A5450">
        <v>5449</v>
      </c>
      <c r="B5450" t="s">
        <v>1350</v>
      </c>
      <c r="C5450" t="s">
        <v>10887</v>
      </c>
      <c r="D5450" t="s">
        <v>14396</v>
      </c>
      <c r="E5450" t="s">
        <v>14397</v>
      </c>
      <c r="F5450" t="s">
        <v>14398</v>
      </c>
      <c r="G5450" t="s">
        <v>14399</v>
      </c>
      <c r="H5450">
        <v>255</v>
      </c>
      <c r="I5450">
        <v>279</v>
      </c>
      <c r="J5450" t="s">
        <v>7215</v>
      </c>
      <c r="K5450" t="s">
        <v>138</v>
      </c>
      <c r="L5450" t="s">
        <v>11243</v>
      </c>
      <c r="M5450">
        <v>257</v>
      </c>
      <c r="N5450" t="s">
        <v>11913</v>
      </c>
      <c r="O5450" t="s">
        <v>28654</v>
      </c>
      <c r="P5450" s="2">
        <v>275590.75</v>
      </c>
      <c r="Q5450" s="2">
        <v>251930.20895762919</v>
      </c>
      <c r="R5450" s="2">
        <v>138284.59612502856</v>
      </c>
      <c r="S5450" s="2">
        <v>145515.91118552414</v>
      </c>
      <c r="T5450" s="2">
        <v>251883.87004930855</v>
      </c>
      <c r="U5450" s="2">
        <v>229862.65686452392</v>
      </c>
      <c r="V5450" s="2">
        <v>173256.85836236176</v>
      </c>
      <c r="W5450" s="2">
        <v>192773.47585196613</v>
      </c>
      <c r="X5450" s="2">
        <v>173708.89416165525</v>
      </c>
      <c r="Y5450" s="2">
        <v>361238.81644329784</v>
      </c>
      <c r="Z5450" s="7">
        <f t="shared" si="680"/>
        <v>202830.36656704545</v>
      </c>
      <c r="AA5450" s="7">
        <f t="shared" si="681"/>
        <v>230454.09528885223</v>
      </c>
      <c r="AB5450" s="7">
        <f t="shared" si="682"/>
        <v>71077.355038307156</v>
      </c>
      <c r="AC5450" s="7">
        <f t="shared" si="683"/>
        <v>71380.108121630605</v>
      </c>
      <c r="AD5450" s="7">
        <f t="shared" si="684"/>
        <v>35538.677519153578</v>
      </c>
      <c r="AE5450" s="7">
        <f t="shared" si="685"/>
        <v>29140.8071137814</v>
      </c>
      <c r="AF5450" s="8">
        <f t="shared" si="686"/>
        <v>1.1361912872778632</v>
      </c>
      <c r="AG5450" s="6">
        <f t="shared" si="687"/>
        <v>0.56785924980871927</v>
      </c>
    </row>
    <row r="5451" spans="1:33" x14ac:dyDescent="0.55000000000000004">
      <c r="A5451">
        <v>5450</v>
      </c>
      <c r="B5451" t="s">
        <v>7217</v>
      </c>
      <c r="C5451" t="s">
        <v>10887</v>
      </c>
      <c r="D5451" t="s">
        <v>28655</v>
      </c>
      <c r="E5451" t="s">
        <v>28656</v>
      </c>
      <c r="F5451" t="s">
        <v>28657</v>
      </c>
      <c r="G5451" t="s">
        <v>28658</v>
      </c>
      <c r="H5451">
        <v>306</v>
      </c>
      <c r="I5451">
        <v>314</v>
      </c>
      <c r="J5451" t="s">
        <v>7216</v>
      </c>
      <c r="K5451" t="s">
        <v>1611</v>
      </c>
      <c r="L5451" t="s">
        <v>11243</v>
      </c>
      <c r="M5451">
        <v>308</v>
      </c>
      <c r="N5451" t="s">
        <v>13184</v>
      </c>
      <c r="O5451" t="s">
        <v>28659</v>
      </c>
      <c r="P5451" s="2">
        <v>0</v>
      </c>
      <c r="Q5451" s="2">
        <v>0</v>
      </c>
      <c r="R5451" s="2">
        <v>0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0</v>
      </c>
      <c r="Y5451" s="2">
        <v>0</v>
      </c>
      <c r="Z5451" s="7" t="e">
        <f t="shared" si="680"/>
        <v>#DIV/0!</v>
      </c>
      <c r="AA5451" s="7" t="e">
        <f t="shared" si="681"/>
        <v>#DIV/0!</v>
      </c>
      <c r="AB5451" s="7">
        <f t="shared" si="682"/>
        <v>0</v>
      </c>
      <c r="AC5451" s="7">
        <f t="shared" si="683"/>
        <v>0</v>
      </c>
      <c r="AD5451" s="7">
        <f t="shared" si="684"/>
        <v>0</v>
      </c>
      <c r="AE5451" s="7">
        <f t="shared" si="685"/>
        <v>0</v>
      </c>
      <c r="AF5451" s="8" t="e">
        <f t="shared" si="686"/>
        <v>#DIV/0!</v>
      </c>
      <c r="AG5451" s="6" t="e">
        <f t="shared" si="687"/>
        <v>#DIV/0!</v>
      </c>
    </row>
    <row r="5452" spans="1:33" x14ac:dyDescent="0.55000000000000004">
      <c r="A5452">
        <v>5451</v>
      </c>
      <c r="B5452" t="s">
        <v>4589</v>
      </c>
      <c r="C5452" t="s">
        <v>10887</v>
      </c>
      <c r="D5452" t="s">
        <v>22586</v>
      </c>
      <c r="E5452" t="s">
        <v>22587</v>
      </c>
      <c r="F5452" t="s">
        <v>22588</v>
      </c>
      <c r="G5452" t="s">
        <v>22589</v>
      </c>
      <c r="H5452">
        <v>371</v>
      </c>
      <c r="I5452">
        <v>385</v>
      </c>
      <c r="J5452" t="s">
        <v>7218</v>
      </c>
      <c r="K5452" t="s">
        <v>7219</v>
      </c>
      <c r="L5452" t="s">
        <v>15836</v>
      </c>
      <c r="M5452" t="s">
        <v>28660</v>
      </c>
      <c r="N5452" t="s">
        <v>28661</v>
      </c>
      <c r="O5452" t="s">
        <v>28662</v>
      </c>
      <c r="P5452" s="2">
        <v>159781.078125</v>
      </c>
      <c r="Q5452" s="2">
        <v>315358.68609721353</v>
      </c>
      <c r="R5452" s="2">
        <v>223068.01920431128</v>
      </c>
      <c r="S5452" s="2">
        <v>295658.38644615485</v>
      </c>
      <c r="T5452" s="2">
        <v>180023.44625951923</v>
      </c>
      <c r="U5452" s="2">
        <v>346054.61077354226</v>
      </c>
      <c r="V5452" s="2">
        <v>377137.9418454431</v>
      </c>
      <c r="W5452" s="2">
        <v>364410.52653746796</v>
      </c>
      <c r="X5452" s="2">
        <v>254974.74854056034</v>
      </c>
      <c r="Y5452" s="2">
        <v>210184.6907527523</v>
      </c>
      <c r="Z5452" s="7">
        <f t="shared" si="680"/>
        <v>248466.54246816994</v>
      </c>
      <c r="AA5452" s="7">
        <f t="shared" si="681"/>
        <v>288797.66078488086</v>
      </c>
      <c r="AB5452" s="7">
        <f t="shared" si="682"/>
        <v>71208.205489441316</v>
      </c>
      <c r="AC5452" s="7">
        <f t="shared" si="683"/>
        <v>84800.338728982228</v>
      </c>
      <c r="AD5452" s="7">
        <f t="shared" si="684"/>
        <v>35604.102744720658</v>
      </c>
      <c r="AE5452" s="7">
        <f t="shared" si="685"/>
        <v>34619.593316863509</v>
      </c>
      <c r="AF5452" s="8">
        <f t="shared" si="686"/>
        <v>1.162320117292563</v>
      </c>
      <c r="AG5452" s="6">
        <f t="shared" si="687"/>
        <v>0.44208339736122293</v>
      </c>
    </row>
    <row r="5453" spans="1:33" x14ac:dyDescent="0.55000000000000004">
      <c r="A5453">
        <v>5452</v>
      </c>
      <c r="B5453" t="s">
        <v>4589</v>
      </c>
      <c r="C5453" t="s">
        <v>10887</v>
      </c>
      <c r="D5453" t="s">
        <v>22586</v>
      </c>
      <c r="E5453" t="s">
        <v>22587</v>
      </c>
      <c r="F5453" t="s">
        <v>22588</v>
      </c>
      <c r="G5453" t="s">
        <v>22589</v>
      </c>
      <c r="H5453">
        <v>371</v>
      </c>
      <c r="I5453">
        <v>385</v>
      </c>
      <c r="J5453" t="s">
        <v>7218</v>
      </c>
      <c r="K5453" t="s">
        <v>7220</v>
      </c>
      <c r="L5453" t="s">
        <v>28663</v>
      </c>
      <c r="M5453" t="s">
        <v>28664</v>
      </c>
      <c r="N5453" t="s">
        <v>28665</v>
      </c>
      <c r="O5453" t="s">
        <v>28666</v>
      </c>
      <c r="P5453" s="2">
        <v>838319.375</v>
      </c>
      <c r="Q5453" s="2">
        <v>838957.50004322699</v>
      </c>
      <c r="R5453" s="2">
        <v>929481.63132667507</v>
      </c>
      <c r="S5453" s="2">
        <v>1183462.4871205213</v>
      </c>
      <c r="T5453" s="2">
        <v>691601.73643017549</v>
      </c>
      <c r="U5453" s="2">
        <v>1063331.4232336809</v>
      </c>
      <c r="V5453" s="2">
        <v>959179.88178294373</v>
      </c>
      <c r="W5453" s="2">
        <v>624317.41614888632</v>
      </c>
      <c r="X5453" s="2">
        <v>777743.27232990414</v>
      </c>
      <c r="Y5453" s="2">
        <v>889085.71664688899</v>
      </c>
      <c r="Z5453" s="7">
        <f t="shared" si="680"/>
        <v>947555.24837260577</v>
      </c>
      <c r="AA5453" s="7">
        <f t="shared" si="681"/>
        <v>834209.90776207997</v>
      </c>
      <c r="AB5453" s="7">
        <f t="shared" si="682"/>
        <v>162997.77902421152</v>
      </c>
      <c r="AC5453" s="7">
        <f t="shared" si="683"/>
        <v>166556.86545008852</v>
      </c>
      <c r="AD5453" s="7">
        <f t="shared" si="684"/>
        <v>81498.889512105758</v>
      </c>
      <c r="AE5453" s="7">
        <f t="shared" si="685"/>
        <v>67996.555585018286</v>
      </c>
      <c r="AF5453" s="8">
        <f t="shared" si="686"/>
        <v>0.88038128562403872</v>
      </c>
      <c r="AG5453" s="6">
        <f t="shared" si="687"/>
        <v>0.32260149015077838</v>
      </c>
    </row>
    <row r="5454" spans="1:33" x14ac:dyDescent="0.55000000000000004">
      <c r="A5454">
        <v>5453</v>
      </c>
      <c r="B5454" t="s">
        <v>7222</v>
      </c>
      <c r="C5454" t="s">
        <v>10887</v>
      </c>
      <c r="D5454" t="s">
        <v>28667</v>
      </c>
      <c r="E5454" t="s">
        <v>28668</v>
      </c>
      <c r="F5454" t="s">
        <v>28669</v>
      </c>
      <c r="G5454" t="s">
        <v>28670</v>
      </c>
      <c r="H5454">
        <v>201</v>
      </c>
      <c r="I5454">
        <v>214</v>
      </c>
      <c r="J5454" t="s">
        <v>7221</v>
      </c>
      <c r="K5454" t="s">
        <v>138</v>
      </c>
      <c r="L5454" t="s">
        <v>11243</v>
      </c>
      <c r="M5454">
        <v>203</v>
      </c>
      <c r="N5454" t="s">
        <v>12672</v>
      </c>
      <c r="O5454" t="s">
        <v>28671</v>
      </c>
      <c r="P5454" s="2">
        <v>229554.84374999997</v>
      </c>
      <c r="Q5454" s="2">
        <v>31815.383714576681</v>
      </c>
      <c r="R5454" s="2">
        <v>326950.83947361918</v>
      </c>
      <c r="S5454" s="2">
        <v>130644.34412958003</v>
      </c>
      <c r="T5454" s="2">
        <v>114424.58838040243</v>
      </c>
      <c r="U5454" s="2">
        <v>191607.17116443202</v>
      </c>
      <c r="V5454" s="2">
        <v>108109.79630740974</v>
      </c>
      <c r="W5454" s="2">
        <v>147739.13705522858</v>
      </c>
      <c r="X5454" s="2">
        <v>445713.62699010543</v>
      </c>
      <c r="Y5454" s="2">
        <v>80308.319746307388</v>
      </c>
      <c r="Z5454" s="7">
        <f t="shared" si="680"/>
        <v>179741.35276694398</v>
      </c>
      <c r="AA5454" s="7">
        <f t="shared" si="681"/>
        <v>181317.10660731423</v>
      </c>
      <c r="AB5454" s="7">
        <f t="shared" si="682"/>
        <v>127075.60143156392</v>
      </c>
      <c r="AC5454" s="7">
        <f t="shared" si="683"/>
        <v>135037.46128950649</v>
      </c>
      <c r="AD5454" s="7">
        <f t="shared" si="684"/>
        <v>63537.800715781959</v>
      </c>
      <c r="AE5454" s="7">
        <f t="shared" si="685"/>
        <v>55128.812720021109</v>
      </c>
      <c r="AF5454" s="8">
        <f t="shared" si="686"/>
        <v>1.0087667852506563</v>
      </c>
      <c r="AG5454" s="6">
        <f t="shared" si="687"/>
        <v>0.98558657018371976</v>
      </c>
    </row>
    <row r="5455" spans="1:33" x14ac:dyDescent="0.55000000000000004">
      <c r="A5455">
        <v>5454</v>
      </c>
      <c r="B5455" t="s">
        <v>7222</v>
      </c>
      <c r="C5455" t="s">
        <v>10887</v>
      </c>
      <c r="D5455" t="s">
        <v>28667</v>
      </c>
      <c r="E5455" t="s">
        <v>28668</v>
      </c>
      <c r="F5455" t="s">
        <v>28669</v>
      </c>
      <c r="G5455" t="s">
        <v>28670</v>
      </c>
      <c r="H5455">
        <v>201</v>
      </c>
      <c r="I5455">
        <v>214</v>
      </c>
      <c r="J5455" t="s">
        <v>7221</v>
      </c>
      <c r="K5455" t="s">
        <v>269</v>
      </c>
      <c r="L5455" t="s">
        <v>11573</v>
      </c>
      <c r="M5455" t="s">
        <v>28672</v>
      </c>
      <c r="N5455" t="s">
        <v>28673</v>
      </c>
      <c r="O5455" t="s">
        <v>28674</v>
      </c>
      <c r="P5455" s="2">
        <v>358791.65625</v>
      </c>
      <c r="Q5455" s="2">
        <v>438038.88408957096</v>
      </c>
      <c r="R5455" s="2">
        <v>476541.16266591876</v>
      </c>
      <c r="S5455" s="2">
        <v>431608.36043270747</v>
      </c>
      <c r="T5455" s="2">
        <v>423105.35388297797</v>
      </c>
      <c r="U5455" s="2">
        <v>325189.70338749723</v>
      </c>
      <c r="V5455" s="2">
        <v>424920.50831752259</v>
      </c>
      <c r="W5455" s="2">
        <v>626383.56782893476</v>
      </c>
      <c r="X5455" s="2">
        <v>721437.67303612863</v>
      </c>
      <c r="Y5455" s="2">
        <v>453786.74277518672</v>
      </c>
      <c r="Z5455" s="7">
        <f t="shared" si="680"/>
        <v>426245.01585954928</v>
      </c>
      <c r="AA5455" s="7">
        <f t="shared" si="681"/>
        <v>495803.92487137468</v>
      </c>
      <c r="AB5455" s="7">
        <f t="shared" si="682"/>
        <v>49151.191572604446</v>
      </c>
      <c r="AC5455" s="7">
        <f t="shared" si="683"/>
        <v>147746.96517746474</v>
      </c>
      <c r="AD5455" s="7">
        <f t="shared" si="684"/>
        <v>24575.595786302223</v>
      </c>
      <c r="AE5455" s="7">
        <f t="shared" si="685"/>
        <v>60317.445954923882</v>
      </c>
      <c r="AF5455" s="8">
        <f t="shared" si="686"/>
        <v>1.1631899645126773</v>
      </c>
      <c r="AG5455" s="6">
        <f t="shared" si="687"/>
        <v>0.32358721109216393</v>
      </c>
    </row>
    <row r="5456" spans="1:33" x14ac:dyDescent="0.55000000000000004">
      <c r="A5456">
        <v>5455</v>
      </c>
      <c r="B5456" t="s">
        <v>5934</v>
      </c>
      <c r="C5456" t="s">
        <v>10887</v>
      </c>
      <c r="D5456" t="s">
        <v>25772</v>
      </c>
      <c r="E5456" t="s">
        <v>25773</v>
      </c>
      <c r="F5456" t="s">
        <v>25774</v>
      </c>
      <c r="G5456" t="s">
        <v>25775</v>
      </c>
      <c r="H5456">
        <v>712</v>
      </c>
      <c r="I5456">
        <v>735</v>
      </c>
      <c r="J5456" t="s">
        <v>7223</v>
      </c>
      <c r="K5456" t="s">
        <v>138</v>
      </c>
      <c r="L5456" t="s">
        <v>11243</v>
      </c>
      <c r="M5456">
        <v>714</v>
      </c>
      <c r="N5456" t="s">
        <v>13107</v>
      </c>
      <c r="O5456" t="s">
        <v>28675</v>
      </c>
      <c r="P5456" s="2">
        <v>210851487.99999997</v>
      </c>
      <c r="Q5456" s="2">
        <v>206259198.37471962</v>
      </c>
      <c r="R5456" s="2">
        <v>254272628.58690691</v>
      </c>
      <c r="S5456" s="2">
        <v>244270005.81354812</v>
      </c>
      <c r="T5456" s="2">
        <v>220193270.62429401</v>
      </c>
      <c r="U5456" s="2">
        <v>249858096.32009909</v>
      </c>
      <c r="V5456" s="2">
        <v>268435050.83719078</v>
      </c>
      <c r="W5456" s="2">
        <v>187870828.74197656</v>
      </c>
      <c r="X5456" s="2">
        <v>220470141.06777003</v>
      </c>
      <c r="Y5456" s="2">
        <v>257135546.48139149</v>
      </c>
      <c r="Z5456" s="7">
        <f t="shared" si="680"/>
        <v>228913330.19379365</v>
      </c>
      <c r="AA5456" s="7">
        <f t="shared" si="681"/>
        <v>233993822.34545365</v>
      </c>
      <c r="AB5456" s="7">
        <f t="shared" si="682"/>
        <v>23932971.211216867</v>
      </c>
      <c r="AC5456" s="7">
        <f t="shared" si="683"/>
        <v>29913503.729258008</v>
      </c>
      <c r="AD5456" s="7">
        <f t="shared" si="684"/>
        <v>11966485.605608433</v>
      </c>
      <c r="AE5456" s="7">
        <f t="shared" si="685"/>
        <v>12212136.759253973</v>
      </c>
      <c r="AF5456" s="8">
        <f t="shared" si="686"/>
        <v>1.0221939550106538</v>
      </c>
      <c r="AG5456" s="6">
        <f t="shared" si="687"/>
        <v>0.77434224827465392</v>
      </c>
    </row>
    <row r="5457" spans="1:33" x14ac:dyDescent="0.55000000000000004">
      <c r="A5457">
        <v>5456</v>
      </c>
      <c r="B5457" t="s">
        <v>5934</v>
      </c>
      <c r="C5457" t="s">
        <v>10887</v>
      </c>
      <c r="D5457" t="s">
        <v>25772</v>
      </c>
      <c r="E5457" t="s">
        <v>25773</v>
      </c>
      <c r="F5457" t="s">
        <v>25774</v>
      </c>
      <c r="G5457" t="s">
        <v>25775</v>
      </c>
      <c r="H5457">
        <v>712</v>
      </c>
      <c r="I5457">
        <v>735</v>
      </c>
      <c r="J5457" t="s">
        <v>7223</v>
      </c>
      <c r="K5457" t="s">
        <v>265</v>
      </c>
      <c r="L5457" t="s">
        <v>11308</v>
      </c>
      <c r="M5457" t="s">
        <v>28676</v>
      </c>
      <c r="N5457" t="s">
        <v>28677</v>
      </c>
      <c r="O5457" t="s">
        <v>28678</v>
      </c>
      <c r="P5457" s="2">
        <v>24159602</v>
      </c>
      <c r="Q5457" s="2">
        <v>25599689.428925041</v>
      </c>
      <c r="R5457" s="2">
        <v>27626082.077470422</v>
      </c>
      <c r="S5457" s="2">
        <v>26233115.106750131</v>
      </c>
      <c r="T5457" s="2">
        <v>20994409.555592887</v>
      </c>
      <c r="U5457" s="2">
        <v>23340811.274539609</v>
      </c>
      <c r="V5457" s="2">
        <v>23257379.697790246</v>
      </c>
      <c r="W5457" s="2">
        <v>20823286.15958903</v>
      </c>
      <c r="X5457" s="2">
        <v>19069961.264891479</v>
      </c>
      <c r="Y5457" s="2">
        <v>26795610.637230754</v>
      </c>
      <c r="Z5457" s="7">
        <f t="shared" si="680"/>
        <v>25904622.153286397</v>
      </c>
      <c r="AA5457" s="7">
        <f t="shared" si="681"/>
        <v>22380243.098272335</v>
      </c>
      <c r="AB5457" s="7">
        <f t="shared" si="682"/>
        <v>1438681.2471622655</v>
      </c>
      <c r="AC5457" s="7">
        <f t="shared" si="683"/>
        <v>2701486.4675914999</v>
      </c>
      <c r="AD5457" s="7">
        <f t="shared" si="684"/>
        <v>719340.62358113274</v>
      </c>
      <c r="AE5457" s="7">
        <f t="shared" si="685"/>
        <v>1102877.2321054901</v>
      </c>
      <c r="AF5457" s="8">
        <f t="shared" si="686"/>
        <v>0.86394786867922169</v>
      </c>
      <c r="AG5457" s="6">
        <f t="shared" si="687"/>
        <v>2.8698039482997633E-2</v>
      </c>
    </row>
    <row r="5458" spans="1:33" x14ac:dyDescent="0.55000000000000004">
      <c r="A5458">
        <v>5457</v>
      </c>
      <c r="B5458" t="s">
        <v>156</v>
      </c>
      <c r="C5458" t="s">
        <v>10887</v>
      </c>
      <c r="D5458" t="s">
        <v>11292</v>
      </c>
      <c r="E5458" t="s">
        <v>11293</v>
      </c>
      <c r="F5458" t="s">
        <v>11294</v>
      </c>
      <c r="G5458" t="s">
        <v>11295</v>
      </c>
      <c r="H5458">
        <v>385</v>
      </c>
      <c r="I5458">
        <v>394</v>
      </c>
      <c r="J5458" t="s">
        <v>7224</v>
      </c>
      <c r="K5458" t="s">
        <v>662</v>
      </c>
      <c r="L5458" t="s">
        <v>15836</v>
      </c>
      <c r="M5458" t="s">
        <v>28679</v>
      </c>
      <c r="N5458" t="s">
        <v>28680</v>
      </c>
      <c r="O5458" t="s">
        <v>28681</v>
      </c>
      <c r="P5458" s="2">
        <v>6298280.0000000009</v>
      </c>
      <c r="Q5458" s="2">
        <v>7276984.2577242889</v>
      </c>
      <c r="R5458" s="2">
        <v>5679055.8219624087</v>
      </c>
      <c r="S5458" s="2">
        <v>5717440.1589456517</v>
      </c>
      <c r="T5458" s="2">
        <v>6488977.719890696</v>
      </c>
      <c r="U5458" s="2">
        <v>8596741.4716983158</v>
      </c>
      <c r="V5458" s="2">
        <v>6923606.2091356227</v>
      </c>
      <c r="W5458" s="2">
        <v>6642193.2810838185</v>
      </c>
      <c r="X5458" s="2">
        <v>7805028.2579133306</v>
      </c>
      <c r="Y5458" s="2">
        <v>6742850.9624791341</v>
      </c>
      <c r="Z5458" s="7">
        <f t="shared" si="680"/>
        <v>6242940.0596580878</v>
      </c>
      <c r="AA5458" s="7">
        <f t="shared" si="681"/>
        <v>7199899.6503668204</v>
      </c>
      <c r="AB5458" s="7">
        <f t="shared" si="682"/>
        <v>745302.06219174713</v>
      </c>
      <c r="AC5458" s="7">
        <f t="shared" si="683"/>
        <v>826925.10662451317</v>
      </c>
      <c r="AD5458" s="7">
        <f t="shared" si="684"/>
        <v>372651.03109587356</v>
      </c>
      <c r="AE5458" s="7">
        <f t="shared" si="685"/>
        <v>337590.76112110517</v>
      </c>
      <c r="AF5458" s="8">
        <f t="shared" si="686"/>
        <v>1.1532866856903865</v>
      </c>
      <c r="AG5458" s="6">
        <f t="shared" si="687"/>
        <v>9.8259456867511988E-2</v>
      </c>
    </row>
    <row r="5459" spans="1:33" x14ac:dyDescent="0.55000000000000004">
      <c r="A5459">
        <v>5458</v>
      </c>
      <c r="B5459" t="s">
        <v>156</v>
      </c>
      <c r="C5459" t="s">
        <v>10887</v>
      </c>
      <c r="D5459" t="s">
        <v>11292</v>
      </c>
      <c r="E5459" t="s">
        <v>11293</v>
      </c>
      <c r="F5459" t="s">
        <v>11294</v>
      </c>
      <c r="G5459" t="s">
        <v>11295</v>
      </c>
      <c r="H5459">
        <v>385</v>
      </c>
      <c r="I5459">
        <v>394</v>
      </c>
      <c r="J5459" t="s">
        <v>7224</v>
      </c>
      <c r="K5459" t="s">
        <v>364</v>
      </c>
      <c r="L5459" t="s">
        <v>11840</v>
      </c>
      <c r="M5459" t="s">
        <v>28682</v>
      </c>
      <c r="N5459" t="s">
        <v>28683</v>
      </c>
      <c r="O5459" t="s">
        <v>28684</v>
      </c>
      <c r="P5459" s="2">
        <v>8194896</v>
      </c>
      <c r="Q5459" s="2">
        <v>9490849.1867676228</v>
      </c>
      <c r="R5459" s="2">
        <v>7711852.3378820391</v>
      </c>
      <c r="S5459" s="2">
        <v>7683399.7240957608</v>
      </c>
      <c r="T5459" s="2">
        <v>8365036.7786418879</v>
      </c>
      <c r="U5459" s="2">
        <v>10998861.75248313</v>
      </c>
      <c r="V5459" s="2">
        <v>8811767.6446661148</v>
      </c>
      <c r="W5459" s="2">
        <v>7978172.271934879</v>
      </c>
      <c r="X5459" s="2">
        <v>9435593.6586317811</v>
      </c>
      <c r="Y5459" s="2">
        <v>9237783.1782399714</v>
      </c>
      <c r="Z5459" s="7">
        <f t="shared" si="680"/>
        <v>8270249.3121863557</v>
      </c>
      <c r="AA5459" s="7">
        <f t="shared" si="681"/>
        <v>9137869.214099627</v>
      </c>
      <c r="AB5459" s="7">
        <f t="shared" si="682"/>
        <v>846904.51949822844</v>
      </c>
      <c r="AC5459" s="7">
        <f t="shared" si="683"/>
        <v>1059285.1436294254</v>
      </c>
      <c r="AD5459" s="7">
        <f t="shared" si="684"/>
        <v>423452.25974911422</v>
      </c>
      <c r="AE5459" s="7">
        <f t="shared" si="685"/>
        <v>432451.34900048055</v>
      </c>
      <c r="AF5459" s="8">
        <f t="shared" si="686"/>
        <v>1.104908554647176</v>
      </c>
      <c r="AG5459" s="6">
        <f t="shared" si="687"/>
        <v>0.19166660058776755</v>
      </c>
    </row>
    <row r="5460" spans="1:33" x14ac:dyDescent="0.55000000000000004">
      <c r="A5460">
        <v>5459</v>
      </c>
      <c r="B5460" t="s">
        <v>156</v>
      </c>
      <c r="C5460" t="s">
        <v>10887</v>
      </c>
      <c r="D5460" t="s">
        <v>11292</v>
      </c>
      <c r="E5460" t="s">
        <v>11293</v>
      </c>
      <c r="F5460" t="s">
        <v>11294</v>
      </c>
      <c r="G5460" t="s">
        <v>11295</v>
      </c>
      <c r="H5460">
        <v>385</v>
      </c>
      <c r="I5460">
        <v>394</v>
      </c>
      <c r="J5460" t="s">
        <v>7224</v>
      </c>
      <c r="K5460" t="s">
        <v>7225</v>
      </c>
      <c r="L5460" t="s">
        <v>28685</v>
      </c>
      <c r="M5460" t="s">
        <v>28686</v>
      </c>
      <c r="N5460" t="s">
        <v>28687</v>
      </c>
      <c r="O5460" t="s">
        <v>28688</v>
      </c>
      <c r="P5460" s="2">
        <v>30968376</v>
      </c>
      <c r="Q5460" s="2">
        <v>32268609.433932099</v>
      </c>
      <c r="R5460" s="2">
        <v>24313697.399263438</v>
      </c>
      <c r="S5460" s="2">
        <v>24126546.226521254</v>
      </c>
      <c r="T5460" s="2">
        <v>36252502.403223045</v>
      </c>
      <c r="U5460" s="2">
        <v>30938379.145323459</v>
      </c>
      <c r="V5460" s="2">
        <v>22751353.833778448</v>
      </c>
      <c r="W5460" s="2">
        <v>53349036.054730199</v>
      </c>
      <c r="X5460" s="2">
        <v>45999581.400225408</v>
      </c>
      <c r="Y5460" s="2">
        <v>26513932.24289339</v>
      </c>
      <c r="Z5460" s="7">
        <f t="shared" si="680"/>
        <v>27919307.264929198</v>
      </c>
      <c r="AA5460" s="7">
        <f t="shared" si="681"/>
        <v>35967464.180028997</v>
      </c>
      <c r="AB5460" s="7">
        <f t="shared" si="682"/>
        <v>4304985.8035511766</v>
      </c>
      <c r="AC5460" s="7">
        <f t="shared" si="683"/>
        <v>11765799.578446489</v>
      </c>
      <c r="AD5460" s="7">
        <f t="shared" si="684"/>
        <v>2152492.9017755883</v>
      </c>
      <c r="AE5460" s="7">
        <f t="shared" si="685"/>
        <v>4803367.56384122</v>
      </c>
      <c r="AF5460" s="8">
        <f t="shared" si="686"/>
        <v>1.2882649214298194</v>
      </c>
      <c r="AG5460" s="6">
        <f t="shared" si="687"/>
        <v>0.17163756973078242</v>
      </c>
    </row>
    <row r="5461" spans="1:33" x14ac:dyDescent="0.55000000000000004">
      <c r="A5461">
        <v>5460</v>
      </c>
      <c r="B5461" t="s">
        <v>740</v>
      </c>
      <c r="C5461" t="s">
        <v>10887</v>
      </c>
      <c r="D5461" t="s">
        <v>20367</v>
      </c>
      <c r="E5461" t="s">
        <v>20368</v>
      </c>
      <c r="F5461" t="s">
        <v>20369</v>
      </c>
      <c r="G5461" t="s">
        <v>20370</v>
      </c>
      <c r="H5461">
        <v>43</v>
      </c>
      <c r="I5461">
        <v>57</v>
      </c>
      <c r="J5461" t="s">
        <v>7226</v>
      </c>
      <c r="K5461" t="s">
        <v>138</v>
      </c>
      <c r="L5461" t="s">
        <v>11243</v>
      </c>
      <c r="M5461">
        <v>45</v>
      </c>
      <c r="N5461" t="s">
        <v>14429</v>
      </c>
      <c r="O5461" t="s">
        <v>28689</v>
      </c>
      <c r="P5461" s="2">
        <v>1861799.75</v>
      </c>
      <c r="Q5461" s="2">
        <v>1260306.6455039354</v>
      </c>
      <c r="R5461" s="2">
        <v>2340069.5912662428</v>
      </c>
      <c r="S5461" s="2">
        <v>2328940.2882639351</v>
      </c>
      <c r="T5461" s="2">
        <v>1807084.9592005827</v>
      </c>
      <c r="U5461" s="2">
        <v>1946490.519539594</v>
      </c>
      <c r="V5461" s="2">
        <v>2593832.1400448265</v>
      </c>
      <c r="W5461" s="2">
        <v>2552579.3218216216</v>
      </c>
      <c r="X5461" s="2">
        <v>3114117.5195035604</v>
      </c>
      <c r="Y5461" s="2">
        <v>2608160.0526905884</v>
      </c>
      <c r="Z5461" s="7">
        <f t="shared" si="680"/>
        <v>1947779.0687585282</v>
      </c>
      <c r="AA5461" s="7">
        <f t="shared" si="681"/>
        <v>2437044.0854667951</v>
      </c>
      <c r="AB5461" s="7">
        <f t="shared" si="682"/>
        <v>509635.98293093842</v>
      </c>
      <c r="AC5461" s="7">
        <f t="shared" si="683"/>
        <v>482313.44497643755</v>
      </c>
      <c r="AD5461" s="7">
        <f t="shared" si="684"/>
        <v>254817.99146546921</v>
      </c>
      <c r="AE5461" s="7">
        <f t="shared" si="685"/>
        <v>196903.63937936712</v>
      </c>
      <c r="AF5461" s="8">
        <f t="shared" si="686"/>
        <v>1.2511912282844859</v>
      </c>
      <c r="AG5461" s="6">
        <f t="shared" si="687"/>
        <v>0.17713597257417502</v>
      </c>
    </row>
    <row r="5462" spans="1:33" x14ac:dyDescent="0.55000000000000004">
      <c r="A5462">
        <v>5461</v>
      </c>
      <c r="B5462" t="s">
        <v>7228</v>
      </c>
      <c r="C5462" t="s">
        <v>10887</v>
      </c>
      <c r="D5462" t="s">
        <v>28690</v>
      </c>
      <c r="E5462" t="s">
        <v>28691</v>
      </c>
      <c r="F5462" t="s">
        <v>28692</v>
      </c>
      <c r="G5462" t="s">
        <v>28693</v>
      </c>
      <c r="H5462">
        <v>99</v>
      </c>
      <c r="I5462">
        <v>109</v>
      </c>
      <c r="J5462" t="s">
        <v>7227</v>
      </c>
      <c r="K5462" t="s">
        <v>138</v>
      </c>
      <c r="L5462" t="s">
        <v>11243</v>
      </c>
      <c r="M5462">
        <v>101</v>
      </c>
      <c r="N5462" t="s">
        <v>22982</v>
      </c>
      <c r="O5462" t="s">
        <v>28694</v>
      </c>
      <c r="P5462" s="2">
        <v>30665748</v>
      </c>
      <c r="Q5462" s="2">
        <v>24640229.276463136</v>
      </c>
      <c r="R5462" s="2">
        <v>28518928.149365757</v>
      </c>
      <c r="S5462" s="2">
        <v>29405916.829103634</v>
      </c>
      <c r="T5462" s="2">
        <v>31731943.390877567</v>
      </c>
      <c r="U5462" s="2">
        <v>27134628.892421309</v>
      </c>
      <c r="V5462" s="2">
        <v>32222313.482876599</v>
      </c>
      <c r="W5462" s="2">
        <v>24875886.501895018</v>
      </c>
      <c r="X5462" s="2">
        <v>29072900.51671195</v>
      </c>
      <c r="Y5462" s="2">
        <v>37748659.879899666</v>
      </c>
      <c r="Z5462" s="7">
        <f t="shared" si="680"/>
        <v>28307705.563733131</v>
      </c>
      <c r="AA5462" s="7">
        <f t="shared" si="681"/>
        <v>30464388.777447015</v>
      </c>
      <c r="AB5462" s="7">
        <f t="shared" si="682"/>
        <v>2598809.3051107787</v>
      </c>
      <c r="AC5462" s="7">
        <f t="shared" si="683"/>
        <v>4516912.6096827909</v>
      </c>
      <c r="AD5462" s="7">
        <f t="shared" si="684"/>
        <v>1299404.6525553893</v>
      </c>
      <c r="AE5462" s="7">
        <f t="shared" si="685"/>
        <v>1844021.8510776658</v>
      </c>
      <c r="AF5462" s="8">
        <f t="shared" si="686"/>
        <v>1.0761871430681034</v>
      </c>
      <c r="AG5462" s="6">
        <f t="shared" si="687"/>
        <v>0.36726190647943346</v>
      </c>
    </row>
    <row r="5463" spans="1:33" x14ac:dyDescent="0.55000000000000004">
      <c r="A5463">
        <v>5462</v>
      </c>
      <c r="B5463" t="s">
        <v>5958</v>
      </c>
      <c r="C5463" t="s">
        <v>10887</v>
      </c>
      <c r="D5463" t="s">
        <v>25818</v>
      </c>
      <c r="E5463" t="s">
        <v>25819</v>
      </c>
      <c r="F5463" t="s">
        <v>25820</v>
      </c>
      <c r="G5463" t="s">
        <v>25821</v>
      </c>
      <c r="H5463">
        <v>292</v>
      </c>
      <c r="I5463">
        <v>307</v>
      </c>
      <c r="J5463" t="s">
        <v>7229</v>
      </c>
      <c r="K5463" t="s">
        <v>1146</v>
      </c>
      <c r="L5463" t="s">
        <v>11243</v>
      </c>
      <c r="M5463">
        <v>294</v>
      </c>
      <c r="N5463" t="s">
        <v>18504</v>
      </c>
      <c r="O5463" t="s">
        <v>28695</v>
      </c>
      <c r="P5463" s="2">
        <v>27561647.999999996</v>
      </c>
      <c r="Q5463" s="2">
        <v>32214861.290088437</v>
      </c>
      <c r="R5463" s="2">
        <v>29017773.063648902</v>
      </c>
      <c r="S5463" s="2">
        <v>30037698.697553754</v>
      </c>
      <c r="T5463" s="2">
        <v>30075630.597720861</v>
      </c>
      <c r="U5463" s="2">
        <v>33202360.972668938</v>
      </c>
      <c r="V5463" s="2">
        <v>36355653.31409508</v>
      </c>
      <c r="W5463" s="2">
        <v>38613801.828222312</v>
      </c>
      <c r="X5463" s="2">
        <v>41231817.366653204</v>
      </c>
      <c r="Y5463" s="2">
        <v>42134260.721191473</v>
      </c>
      <c r="Z5463" s="7">
        <f t="shared" si="680"/>
        <v>29707995.26282277</v>
      </c>
      <c r="AA5463" s="7">
        <f t="shared" si="681"/>
        <v>36935587.466758646</v>
      </c>
      <c r="AB5463" s="7">
        <f t="shared" si="682"/>
        <v>1955871.0668473167</v>
      </c>
      <c r="AC5463" s="7">
        <f t="shared" si="683"/>
        <v>4682574.2989254314</v>
      </c>
      <c r="AD5463" s="7">
        <f t="shared" si="684"/>
        <v>977935.53342365834</v>
      </c>
      <c r="AE5463" s="7">
        <f t="shared" si="685"/>
        <v>1911652.9525063294</v>
      </c>
      <c r="AF5463" s="8">
        <f t="shared" si="686"/>
        <v>1.2432877796025719</v>
      </c>
      <c r="AG5463" s="6">
        <f t="shared" si="687"/>
        <v>1.1628806175948438E-2</v>
      </c>
    </row>
    <row r="5464" spans="1:33" x14ac:dyDescent="0.55000000000000004">
      <c r="A5464">
        <v>5463</v>
      </c>
      <c r="B5464" t="s">
        <v>5958</v>
      </c>
      <c r="C5464" t="s">
        <v>10887</v>
      </c>
      <c r="D5464" t="s">
        <v>25818</v>
      </c>
      <c r="E5464" t="s">
        <v>25819</v>
      </c>
      <c r="F5464" t="s">
        <v>25820</v>
      </c>
      <c r="G5464" t="s">
        <v>25821</v>
      </c>
      <c r="H5464">
        <v>292</v>
      </c>
      <c r="I5464">
        <v>307</v>
      </c>
      <c r="J5464" t="s">
        <v>7229</v>
      </c>
      <c r="K5464" t="s">
        <v>7004</v>
      </c>
      <c r="L5464" t="s">
        <v>15836</v>
      </c>
      <c r="M5464" t="s">
        <v>28696</v>
      </c>
      <c r="N5464" t="s">
        <v>28697</v>
      </c>
      <c r="O5464" t="s">
        <v>28698</v>
      </c>
      <c r="P5464" s="2">
        <v>70237528</v>
      </c>
      <c r="Q5464" s="2">
        <v>65997748.674634025</v>
      </c>
      <c r="R5464" s="2">
        <v>83694677.518962249</v>
      </c>
      <c r="S5464" s="2">
        <v>98397298.96328257</v>
      </c>
      <c r="T5464" s="2">
        <v>62901986.425198413</v>
      </c>
      <c r="U5464" s="2">
        <v>75059979.068186432</v>
      </c>
      <c r="V5464" s="2">
        <v>71704642.247768208</v>
      </c>
      <c r="W5464" s="2">
        <v>68689897.543230951</v>
      </c>
      <c r="X5464" s="2">
        <v>77428534.641428843</v>
      </c>
      <c r="Y5464" s="2">
        <v>109761359.54020175</v>
      </c>
      <c r="Z5464" s="7">
        <f t="shared" si="680"/>
        <v>79581813.289219722</v>
      </c>
      <c r="AA5464" s="7">
        <f t="shared" si="681"/>
        <v>77591066.577669099</v>
      </c>
      <c r="AB5464" s="7">
        <f t="shared" si="682"/>
        <v>14637629.957780233</v>
      </c>
      <c r="AC5464" s="7">
        <f t="shared" si="683"/>
        <v>16559048.566890163</v>
      </c>
      <c r="AD5464" s="7">
        <f t="shared" si="684"/>
        <v>7318814.9788901163</v>
      </c>
      <c r="AE5464" s="7">
        <f t="shared" si="685"/>
        <v>6760203.2691409905</v>
      </c>
      <c r="AF5464" s="8">
        <f t="shared" si="686"/>
        <v>0.97498490384586034</v>
      </c>
      <c r="AG5464" s="6">
        <f t="shared" si="687"/>
        <v>0.84717764114965555</v>
      </c>
    </row>
    <row r="5465" spans="1:33" x14ac:dyDescent="0.55000000000000004">
      <c r="A5465">
        <v>5464</v>
      </c>
      <c r="B5465" t="s">
        <v>5958</v>
      </c>
      <c r="C5465" t="s">
        <v>10887</v>
      </c>
      <c r="D5465" t="s">
        <v>25818</v>
      </c>
      <c r="E5465" t="s">
        <v>25819</v>
      </c>
      <c r="F5465" t="s">
        <v>25820</v>
      </c>
      <c r="G5465" t="s">
        <v>25821</v>
      </c>
      <c r="H5465">
        <v>292</v>
      </c>
      <c r="I5465">
        <v>307</v>
      </c>
      <c r="J5465" t="s">
        <v>7229</v>
      </c>
      <c r="K5465" t="s">
        <v>7230</v>
      </c>
      <c r="L5465" t="s">
        <v>11068</v>
      </c>
      <c r="M5465">
        <v>297</v>
      </c>
      <c r="N5465" t="s">
        <v>12362</v>
      </c>
      <c r="O5465" t="s">
        <v>28699</v>
      </c>
      <c r="P5465" s="2">
        <v>12594441</v>
      </c>
      <c r="Q5465" s="2">
        <v>11145033.862810049</v>
      </c>
      <c r="R5465" s="2">
        <v>12355167.41661563</v>
      </c>
      <c r="S5465" s="2">
        <v>13664212.590438889</v>
      </c>
      <c r="T5465" s="2">
        <v>9777444.6922206637</v>
      </c>
      <c r="U5465" s="2">
        <v>13633304.314697677</v>
      </c>
      <c r="V5465" s="2">
        <v>12295782.013774429</v>
      </c>
      <c r="W5465" s="2">
        <v>11354920.104853202</v>
      </c>
      <c r="X5465" s="2">
        <v>9760016.1256099083</v>
      </c>
      <c r="Y5465" s="2">
        <v>12592839.826621819</v>
      </c>
      <c r="Z5465" s="7">
        <f t="shared" si="680"/>
        <v>12439713.717466142</v>
      </c>
      <c r="AA5465" s="7">
        <f t="shared" si="681"/>
        <v>11569051.179629615</v>
      </c>
      <c r="AB5465" s="7">
        <f t="shared" si="682"/>
        <v>1033873.3037968865</v>
      </c>
      <c r="AC5465" s="7">
        <f t="shared" si="683"/>
        <v>1572624.2815261693</v>
      </c>
      <c r="AD5465" s="7">
        <f t="shared" si="684"/>
        <v>516936.65189844323</v>
      </c>
      <c r="AE5465" s="7">
        <f t="shared" si="685"/>
        <v>642021.17447501945</v>
      </c>
      <c r="AF5465" s="8">
        <f t="shared" si="686"/>
        <v>0.93000943931578883</v>
      </c>
      <c r="AG5465" s="6">
        <f t="shared" si="687"/>
        <v>0.32173071994519742</v>
      </c>
    </row>
    <row r="5466" spans="1:33" x14ac:dyDescent="0.55000000000000004">
      <c r="A5466">
        <v>5465</v>
      </c>
      <c r="B5466" t="s">
        <v>1725</v>
      </c>
      <c r="C5466" t="s">
        <v>10887</v>
      </c>
      <c r="D5466" t="s">
        <v>28700</v>
      </c>
      <c r="E5466" t="s">
        <v>28701</v>
      </c>
      <c r="F5466" t="s">
        <v>28702</v>
      </c>
      <c r="G5466" t="s">
        <v>28703</v>
      </c>
      <c r="H5466">
        <v>233</v>
      </c>
      <c r="I5466">
        <v>243</v>
      </c>
      <c r="J5466" t="s">
        <v>7231</v>
      </c>
      <c r="K5466" t="s">
        <v>2373</v>
      </c>
      <c r="L5466" t="s">
        <v>20871</v>
      </c>
      <c r="M5466" t="s">
        <v>28704</v>
      </c>
      <c r="N5466" t="s">
        <v>28705</v>
      </c>
      <c r="O5466" t="s">
        <v>28706</v>
      </c>
      <c r="P5466" s="2">
        <v>1957632.5000000002</v>
      </c>
      <c r="Q5466" s="2">
        <v>2026512.9993194125</v>
      </c>
      <c r="R5466" s="2">
        <v>1436061.2274494315</v>
      </c>
      <c r="S5466" s="2">
        <v>998134.95893924683</v>
      </c>
      <c r="T5466" s="2">
        <v>2973421.0486508864</v>
      </c>
      <c r="U5466" s="2">
        <v>4123529.8080954892</v>
      </c>
      <c r="V5466" s="2">
        <v>3582922.5436445666</v>
      </c>
      <c r="W5466" s="2">
        <v>3759932.8208951079</v>
      </c>
      <c r="X5466" s="2">
        <v>2864716.8415807392</v>
      </c>
      <c r="Y5466" s="2">
        <v>2586411.9541684194</v>
      </c>
      <c r="Z5466" s="7">
        <f t="shared" si="680"/>
        <v>1604585.4214270227</v>
      </c>
      <c r="AA5466" s="7">
        <f t="shared" si="681"/>
        <v>3315155.8361725346</v>
      </c>
      <c r="AB5466" s="7">
        <f t="shared" si="682"/>
        <v>482648.14239861118</v>
      </c>
      <c r="AC5466" s="7">
        <f t="shared" si="683"/>
        <v>595607.19482920587</v>
      </c>
      <c r="AD5466" s="7">
        <f t="shared" si="684"/>
        <v>241324.07119930559</v>
      </c>
      <c r="AE5466" s="7">
        <f t="shared" si="685"/>
        <v>243155.6190770003</v>
      </c>
      <c r="AF5466" s="8">
        <f t="shared" si="686"/>
        <v>2.0660513250981882</v>
      </c>
      <c r="AG5466" s="6">
        <f t="shared" si="687"/>
        <v>1.2724598246201568E-3</v>
      </c>
    </row>
    <row r="5467" spans="1:33" x14ac:dyDescent="0.55000000000000004">
      <c r="A5467">
        <v>5466</v>
      </c>
      <c r="B5467" t="s">
        <v>7233</v>
      </c>
      <c r="C5467" t="s">
        <v>10887</v>
      </c>
      <c r="D5467" t="s">
        <v>28707</v>
      </c>
      <c r="E5467" t="s">
        <v>28708</v>
      </c>
      <c r="F5467" t="s">
        <v>28709</v>
      </c>
      <c r="G5467" t="s">
        <v>28710</v>
      </c>
      <c r="H5467">
        <v>195</v>
      </c>
      <c r="I5467">
        <v>208</v>
      </c>
      <c r="J5467" t="s">
        <v>7232</v>
      </c>
      <c r="K5467" t="s">
        <v>138</v>
      </c>
      <c r="L5467" t="s">
        <v>11243</v>
      </c>
      <c r="M5467">
        <v>197</v>
      </c>
      <c r="N5467" t="s">
        <v>19661</v>
      </c>
      <c r="O5467" t="s">
        <v>28711</v>
      </c>
      <c r="P5467" s="2">
        <v>656208.25</v>
      </c>
      <c r="Q5467" s="2">
        <v>722721.48795702599</v>
      </c>
      <c r="R5467" s="2">
        <v>597754.72234337532</v>
      </c>
      <c r="S5467" s="2">
        <v>779421.67747810821</v>
      </c>
      <c r="T5467" s="2">
        <v>772151.35563310434</v>
      </c>
      <c r="U5467" s="2">
        <v>691633.7856529936</v>
      </c>
      <c r="V5467" s="2">
        <v>751554.55163228652</v>
      </c>
      <c r="W5467" s="2">
        <v>664178.21697615145</v>
      </c>
      <c r="X5467" s="2">
        <v>893413.93892976164</v>
      </c>
      <c r="Y5467" s="2">
        <v>834608.17403062514</v>
      </c>
      <c r="Z5467" s="7">
        <f t="shared" si="680"/>
        <v>689026.53444462735</v>
      </c>
      <c r="AA5467" s="7">
        <f t="shared" si="681"/>
        <v>767923.33714248706</v>
      </c>
      <c r="AB5467" s="7">
        <f t="shared" si="682"/>
        <v>78981.464606958878</v>
      </c>
      <c r="AC5467" s="7">
        <f t="shared" si="683"/>
        <v>86097.290912040204</v>
      </c>
      <c r="AD5467" s="7">
        <f t="shared" si="684"/>
        <v>39490.732303479439</v>
      </c>
      <c r="AE5467" s="7">
        <f t="shared" si="685"/>
        <v>35149.071828410306</v>
      </c>
      <c r="AF5467" s="8">
        <f t="shared" si="686"/>
        <v>1.1145047378493957</v>
      </c>
      <c r="AG5467" s="6">
        <f t="shared" si="687"/>
        <v>0.17923962119095982</v>
      </c>
    </row>
    <row r="5468" spans="1:33" x14ac:dyDescent="0.55000000000000004">
      <c r="A5468">
        <v>5467</v>
      </c>
      <c r="B5468" t="s">
        <v>1578</v>
      </c>
      <c r="C5468" t="s">
        <v>10887</v>
      </c>
      <c r="D5468" t="s">
        <v>14876</v>
      </c>
      <c r="E5468" t="s">
        <v>14877</v>
      </c>
      <c r="F5468" t="s">
        <v>14878</v>
      </c>
      <c r="G5468" t="s">
        <v>14879</v>
      </c>
      <c r="H5468">
        <v>597</v>
      </c>
      <c r="I5468">
        <v>604</v>
      </c>
      <c r="J5468" t="s">
        <v>7234</v>
      </c>
      <c r="K5468" t="s">
        <v>84</v>
      </c>
      <c r="L5468" t="s">
        <v>11088</v>
      </c>
      <c r="M5468">
        <v>601</v>
      </c>
      <c r="N5468" t="s">
        <v>21981</v>
      </c>
      <c r="O5468" t="s">
        <v>28712</v>
      </c>
      <c r="P5468" s="2">
        <v>55005172</v>
      </c>
      <c r="Q5468" s="2">
        <v>38489968.315685399</v>
      </c>
      <c r="R5468" s="2">
        <v>13451124.271827105</v>
      </c>
      <c r="S5468" s="2">
        <v>53895442.368974537</v>
      </c>
      <c r="T5468" s="2">
        <v>41954737.000083819</v>
      </c>
      <c r="U5468" s="2">
        <v>0</v>
      </c>
      <c r="V5468" s="2">
        <v>0</v>
      </c>
      <c r="W5468" s="2">
        <v>54747416.486433305</v>
      </c>
      <c r="X5468" s="2">
        <v>50015550.09381897</v>
      </c>
      <c r="Y5468" s="2">
        <v>0</v>
      </c>
      <c r="Z5468" s="7">
        <f t="shared" si="680"/>
        <v>40210426.739121757</v>
      </c>
      <c r="AA5468" s="7">
        <f t="shared" si="681"/>
        <v>48905901.193445362</v>
      </c>
      <c r="AB5468" s="7">
        <f t="shared" si="682"/>
        <v>19366503.606713403</v>
      </c>
      <c r="AC5468" s="7">
        <f t="shared" si="683"/>
        <v>27097431.843471605</v>
      </c>
      <c r="AD5468" s="7">
        <f t="shared" si="684"/>
        <v>9683251.8033567015</v>
      </c>
      <c r="AE5468" s="7">
        <f t="shared" si="685"/>
        <v>11062480.226058329</v>
      </c>
      <c r="AF5468" s="8">
        <f t="shared" si="686"/>
        <v>1.2162492457674803</v>
      </c>
      <c r="AG5468" s="6">
        <f t="shared" si="687"/>
        <v>0.31551892582297336</v>
      </c>
    </row>
    <row r="5469" spans="1:33" x14ac:dyDescent="0.55000000000000004">
      <c r="A5469">
        <v>5468</v>
      </c>
      <c r="B5469" t="s">
        <v>7236</v>
      </c>
      <c r="C5469" t="s">
        <v>10887</v>
      </c>
      <c r="D5469" t="s">
        <v>28713</v>
      </c>
      <c r="E5469" t="s">
        <v>28714</v>
      </c>
      <c r="F5469" t="s">
        <v>28715</v>
      </c>
      <c r="G5469" t="s">
        <v>28716</v>
      </c>
      <c r="H5469">
        <v>272</v>
      </c>
      <c r="I5469">
        <v>280</v>
      </c>
      <c r="J5469" t="s">
        <v>7235</v>
      </c>
      <c r="K5469" t="s">
        <v>138</v>
      </c>
      <c r="L5469" t="s">
        <v>11243</v>
      </c>
      <c r="M5469">
        <v>274</v>
      </c>
      <c r="N5469" t="s">
        <v>15804</v>
      </c>
      <c r="O5469" t="s">
        <v>28717</v>
      </c>
      <c r="P5469" s="2">
        <v>78076528</v>
      </c>
      <c r="Q5469" s="2">
        <v>85131915.661284983</v>
      </c>
      <c r="R5469" s="2">
        <v>97081051.306743145</v>
      </c>
      <c r="S5469" s="2">
        <v>92417507.894014716</v>
      </c>
      <c r="T5469" s="2">
        <v>111035911.24366814</v>
      </c>
      <c r="U5469" s="2">
        <v>89502015.905343279</v>
      </c>
      <c r="V5469" s="2">
        <v>93691854.697729111</v>
      </c>
      <c r="W5469" s="2">
        <v>74550773.076380029</v>
      </c>
      <c r="X5469" s="2">
        <v>117945034.61157061</v>
      </c>
      <c r="Y5469" s="2">
        <v>122526545.81009358</v>
      </c>
      <c r="Z5469" s="7">
        <f t="shared" si="680"/>
        <v>88176750.715510711</v>
      </c>
      <c r="AA5469" s="7">
        <f t="shared" si="681"/>
        <v>101542022.55746412</v>
      </c>
      <c r="AB5469" s="7">
        <f t="shared" si="682"/>
        <v>8337787.6737260837</v>
      </c>
      <c r="AC5469" s="7">
        <f t="shared" si="683"/>
        <v>18626096.677149467</v>
      </c>
      <c r="AD5469" s="7">
        <f t="shared" si="684"/>
        <v>4168893.8368630419</v>
      </c>
      <c r="AE5469" s="7">
        <f t="shared" si="685"/>
        <v>7604072.1264609098</v>
      </c>
      <c r="AF5469" s="8">
        <f t="shared" si="686"/>
        <v>1.1515736487622967</v>
      </c>
      <c r="AG5469" s="6">
        <f t="shared" si="687"/>
        <v>0.16513530081693126</v>
      </c>
    </row>
    <row r="5470" spans="1:33" x14ac:dyDescent="0.55000000000000004">
      <c r="A5470">
        <v>5469</v>
      </c>
      <c r="B5470" t="s">
        <v>769</v>
      </c>
      <c r="C5470" t="s">
        <v>10887</v>
      </c>
      <c r="D5470" t="s">
        <v>19563</v>
      </c>
      <c r="E5470" t="s">
        <v>19564</v>
      </c>
      <c r="F5470" t="s">
        <v>19565</v>
      </c>
      <c r="G5470" t="s">
        <v>19566</v>
      </c>
      <c r="H5470">
        <v>327</v>
      </c>
      <c r="I5470">
        <v>355</v>
      </c>
      <c r="J5470" t="s">
        <v>7237</v>
      </c>
      <c r="K5470" t="s">
        <v>7238</v>
      </c>
      <c r="L5470" t="s">
        <v>11994</v>
      </c>
      <c r="M5470">
        <v>348</v>
      </c>
      <c r="N5470" t="s">
        <v>13826</v>
      </c>
      <c r="O5470" t="s">
        <v>28718</v>
      </c>
      <c r="P5470" s="2">
        <v>6777605.9999999991</v>
      </c>
      <c r="Q5470" s="2">
        <v>6818284.8837088412</v>
      </c>
      <c r="R5470" s="2">
        <v>7681853.3511353433</v>
      </c>
      <c r="S5470" s="2">
        <v>7974935.5724040847</v>
      </c>
      <c r="T5470" s="2">
        <v>7040631.9009247804</v>
      </c>
      <c r="U5470" s="2">
        <v>6461180.8911254518</v>
      </c>
      <c r="V5470" s="2">
        <v>8525563.5206268355</v>
      </c>
      <c r="W5470" s="2">
        <v>6780570.9951932728</v>
      </c>
      <c r="X5470" s="2">
        <v>5476266.0723516326</v>
      </c>
      <c r="Y5470" s="2">
        <v>9978718.3510384504</v>
      </c>
      <c r="Z5470" s="7">
        <f t="shared" si="680"/>
        <v>7313169.951812068</v>
      </c>
      <c r="AA5470" s="7">
        <f t="shared" si="681"/>
        <v>7377155.2885434031</v>
      </c>
      <c r="AB5470" s="7">
        <f t="shared" si="682"/>
        <v>607069.78254733293</v>
      </c>
      <c r="AC5470" s="7">
        <f t="shared" si="683"/>
        <v>1612979.9474327904</v>
      </c>
      <c r="AD5470" s="7">
        <f t="shared" si="684"/>
        <v>303534.89127366646</v>
      </c>
      <c r="AE5470" s="7">
        <f t="shared" si="685"/>
        <v>658496.30609192839</v>
      </c>
      <c r="AF5470" s="8">
        <f t="shared" si="686"/>
        <v>1.0087493299284642</v>
      </c>
      <c r="AG5470" s="6">
        <f t="shared" si="687"/>
        <v>0.93221119678418107</v>
      </c>
    </row>
    <row r="5471" spans="1:33" x14ac:dyDescent="0.55000000000000004">
      <c r="A5471">
        <v>5470</v>
      </c>
      <c r="B5471" t="s">
        <v>7240</v>
      </c>
      <c r="C5471" t="s">
        <v>10887</v>
      </c>
      <c r="D5471" t="s">
        <v>28719</v>
      </c>
      <c r="E5471" t="s">
        <v>28720</v>
      </c>
      <c r="F5471" t="s">
        <v>28721</v>
      </c>
      <c r="G5471" t="s">
        <v>28722</v>
      </c>
      <c r="H5471">
        <v>464</v>
      </c>
      <c r="I5471">
        <v>472</v>
      </c>
      <c r="J5471" t="s">
        <v>7239</v>
      </c>
      <c r="K5471" t="s">
        <v>5</v>
      </c>
      <c r="L5471" t="s">
        <v>10900</v>
      </c>
      <c r="M5471">
        <v>472</v>
      </c>
      <c r="N5471" t="s">
        <v>11129</v>
      </c>
      <c r="O5471" t="s">
        <v>28723</v>
      </c>
      <c r="P5471" s="2">
        <v>174333.59375</v>
      </c>
      <c r="Q5471" s="2">
        <v>213368.31538765019</v>
      </c>
      <c r="R5471" s="2">
        <v>321549.76683577243</v>
      </c>
      <c r="S5471" s="2">
        <v>176471.07242628123</v>
      </c>
      <c r="T5471" s="2">
        <v>246590.18312468089</v>
      </c>
      <c r="U5471" s="2">
        <v>157646.80712424099</v>
      </c>
      <c r="V5471" s="2">
        <v>311156.56243200391</v>
      </c>
      <c r="W5471" s="2">
        <v>279552.95124735258</v>
      </c>
      <c r="X5471" s="2">
        <v>191885.8677666419</v>
      </c>
      <c r="Y5471" s="2">
        <v>166245.77185617163</v>
      </c>
      <c r="Z5471" s="7">
        <f t="shared" si="680"/>
        <v>221430.68709992594</v>
      </c>
      <c r="AA5471" s="7">
        <f t="shared" si="681"/>
        <v>225513.02392518194</v>
      </c>
      <c r="AB5471" s="7">
        <f t="shared" si="682"/>
        <v>69109.418360534095</v>
      </c>
      <c r="AC5471" s="7">
        <f t="shared" si="683"/>
        <v>63164.218122083723</v>
      </c>
      <c r="AD5471" s="7">
        <f t="shared" si="684"/>
        <v>34554.709180267047</v>
      </c>
      <c r="AE5471" s="7">
        <f t="shared" si="685"/>
        <v>25786.684066827238</v>
      </c>
      <c r="AF5471" s="8">
        <f t="shared" si="686"/>
        <v>1.0184361837048075</v>
      </c>
      <c r="AG5471" s="6">
        <f t="shared" si="687"/>
        <v>0.9275856532926201</v>
      </c>
    </row>
    <row r="5472" spans="1:33" x14ac:dyDescent="0.55000000000000004">
      <c r="A5472">
        <v>5471</v>
      </c>
      <c r="B5472" t="s">
        <v>2081</v>
      </c>
      <c r="C5472" t="s">
        <v>10887</v>
      </c>
      <c r="D5472" t="s">
        <v>16038</v>
      </c>
      <c r="E5472" t="s">
        <v>16039</v>
      </c>
      <c r="F5472" t="s">
        <v>16040</v>
      </c>
      <c r="G5472" t="s">
        <v>16041</v>
      </c>
      <c r="H5472">
        <v>613</v>
      </c>
      <c r="I5472">
        <v>631</v>
      </c>
      <c r="J5472" t="s">
        <v>7241</v>
      </c>
      <c r="K5472" t="s">
        <v>138</v>
      </c>
      <c r="L5472" t="s">
        <v>11243</v>
      </c>
      <c r="M5472">
        <v>615</v>
      </c>
      <c r="N5472" t="s">
        <v>28724</v>
      </c>
      <c r="O5472" t="s">
        <v>28725</v>
      </c>
      <c r="P5472" s="2">
        <v>2958834.5</v>
      </c>
      <c r="Q5472" s="2">
        <v>3362226.0704737525</v>
      </c>
      <c r="R5472" s="2">
        <v>4265259.5538355261</v>
      </c>
      <c r="S5472" s="2">
        <v>3996958.3186396128</v>
      </c>
      <c r="T5472" s="2">
        <v>3709837.7025524424</v>
      </c>
      <c r="U5472" s="2">
        <v>3822362.7799113113</v>
      </c>
      <c r="V5472" s="2">
        <v>3214631.5966042704</v>
      </c>
      <c r="W5472" s="2">
        <v>4334905.0934785437</v>
      </c>
      <c r="X5472" s="2">
        <v>5726975.8443510327</v>
      </c>
      <c r="Y5472" s="2">
        <v>3237366.5472306153</v>
      </c>
      <c r="Z5472" s="7">
        <f t="shared" si="680"/>
        <v>3645819.6107372232</v>
      </c>
      <c r="AA5472" s="7">
        <f t="shared" si="681"/>
        <v>4007679.9273547027</v>
      </c>
      <c r="AB5472" s="7">
        <f t="shared" si="682"/>
        <v>594244.07828960347</v>
      </c>
      <c r="AC5472" s="7">
        <f t="shared" si="683"/>
        <v>938979.82449688285</v>
      </c>
      <c r="AD5472" s="7">
        <f t="shared" si="684"/>
        <v>297122.03914480173</v>
      </c>
      <c r="AE5472" s="7">
        <f t="shared" si="685"/>
        <v>383336.9081309106</v>
      </c>
      <c r="AF5472" s="8">
        <f t="shared" si="686"/>
        <v>1.099253488996486</v>
      </c>
      <c r="AG5472" s="6">
        <f t="shared" si="687"/>
        <v>0.47695743225872478</v>
      </c>
    </row>
    <row r="5473" spans="1:33" x14ac:dyDescent="0.55000000000000004">
      <c r="A5473">
        <v>5472</v>
      </c>
      <c r="B5473" t="s">
        <v>4551</v>
      </c>
      <c r="C5473" t="s">
        <v>10887</v>
      </c>
      <c r="D5473" t="s">
        <v>22494</v>
      </c>
      <c r="E5473" t="s">
        <v>22495</v>
      </c>
      <c r="F5473" t="s">
        <v>22496</v>
      </c>
      <c r="G5473" t="s">
        <v>22497</v>
      </c>
      <c r="H5473">
        <v>153</v>
      </c>
      <c r="I5473">
        <v>163</v>
      </c>
      <c r="J5473" t="s">
        <v>7242</v>
      </c>
      <c r="K5473" t="s">
        <v>138</v>
      </c>
      <c r="L5473" t="s">
        <v>11243</v>
      </c>
      <c r="M5473">
        <v>155</v>
      </c>
      <c r="N5473" t="s">
        <v>23182</v>
      </c>
      <c r="O5473" t="s">
        <v>28726</v>
      </c>
      <c r="P5473" s="2">
        <v>23046656</v>
      </c>
      <c r="Q5473" s="2">
        <v>23881731.247365974</v>
      </c>
      <c r="R5473" s="2">
        <v>30033493.347184073</v>
      </c>
      <c r="S5473" s="2">
        <v>24031672.480863113</v>
      </c>
      <c r="T5473" s="2">
        <v>26660504.17119129</v>
      </c>
      <c r="U5473" s="2">
        <v>31007082.083497722</v>
      </c>
      <c r="V5473" s="2">
        <v>32084913.030402038</v>
      </c>
      <c r="W5473" s="2">
        <v>26252517.467567921</v>
      </c>
      <c r="X5473" s="2">
        <v>27211518.365157802</v>
      </c>
      <c r="Y5473" s="2">
        <v>28668349.152315907</v>
      </c>
      <c r="Z5473" s="7">
        <f t="shared" si="680"/>
        <v>25248388.268853288</v>
      </c>
      <c r="AA5473" s="7">
        <f t="shared" si="681"/>
        <v>28647480.711688783</v>
      </c>
      <c r="AB5473" s="7">
        <f t="shared" si="682"/>
        <v>3219368.691607228</v>
      </c>
      <c r="AC5473" s="7">
        <f t="shared" si="683"/>
        <v>2413711.1527779493</v>
      </c>
      <c r="AD5473" s="7">
        <f t="shared" si="684"/>
        <v>1609684.345803614</v>
      </c>
      <c r="AE5473" s="7">
        <f t="shared" si="685"/>
        <v>985393.45179515798</v>
      </c>
      <c r="AF5473" s="8">
        <f t="shared" si="686"/>
        <v>1.1346261157995838</v>
      </c>
      <c r="AG5473" s="6">
        <f t="shared" si="687"/>
        <v>0.12902286452525238</v>
      </c>
    </row>
    <row r="5474" spans="1:33" x14ac:dyDescent="0.55000000000000004">
      <c r="A5474">
        <v>5473</v>
      </c>
      <c r="B5474" t="s">
        <v>7244</v>
      </c>
      <c r="C5474" t="s">
        <v>10887</v>
      </c>
      <c r="D5474" t="s">
        <v>28727</v>
      </c>
      <c r="E5474" t="s">
        <v>28728</v>
      </c>
      <c r="F5474" t="s">
        <v>28729</v>
      </c>
      <c r="G5474" t="s">
        <v>28730</v>
      </c>
      <c r="H5474">
        <v>18</v>
      </c>
      <c r="I5474">
        <v>30</v>
      </c>
      <c r="J5474" t="s">
        <v>7243</v>
      </c>
      <c r="K5474" t="s">
        <v>138</v>
      </c>
      <c r="L5474" t="s">
        <v>11243</v>
      </c>
      <c r="M5474">
        <v>20</v>
      </c>
      <c r="N5474" t="s">
        <v>11667</v>
      </c>
      <c r="O5474" t="s">
        <v>28731</v>
      </c>
      <c r="P5474" s="2">
        <v>45191688</v>
      </c>
      <c r="Q5474" s="2">
        <v>35562757.392565422</v>
      </c>
      <c r="R5474" s="2">
        <v>44355929.059246033</v>
      </c>
      <c r="S5474" s="2">
        <v>45273076.545758925</v>
      </c>
      <c r="T5474" s="2">
        <v>50728313.724856138</v>
      </c>
      <c r="U5474" s="2">
        <v>46770907.644925259</v>
      </c>
      <c r="V5474" s="2">
        <v>47487904.212305717</v>
      </c>
      <c r="W5474" s="2">
        <v>40152494.962165982</v>
      </c>
      <c r="X5474" s="2">
        <v>38145817.666127808</v>
      </c>
      <c r="Y5474" s="2">
        <v>51394090.467722312</v>
      </c>
      <c r="Z5474" s="7">
        <f t="shared" si="680"/>
        <v>42595862.749392599</v>
      </c>
      <c r="AA5474" s="7">
        <f t="shared" si="681"/>
        <v>45779921.446350537</v>
      </c>
      <c r="AB5474" s="7">
        <f t="shared" si="682"/>
        <v>4707022.6548019852</v>
      </c>
      <c r="AC5474" s="7">
        <f t="shared" si="683"/>
        <v>5474526.6111177867</v>
      </c>
      <c r="AD5474" s="7">
        <f t="shared" si="684"/>
        <v>2353511.3274009926</v>
      </c>
      <c r="AE5474" s="7">
        <f t="shared" si="685"/>
        <v>2234966.1300877621</v>
      </c>
      <c r="AF5474" s="8">
        <f t="shared" si="686"/>
        <v>1.0747504215536365</v>
      </c>
      <c r="AG5474" s="6">
        <f t="shared" si="687"/>
        <v>0.35799781786194018</v>
      </c>
    </row>
    <row r="5475" spans="1:33" x14ac:dyDescent="0.55000000000000004">
      <c r="A5475">
        <v>5474</v>
      </c>
      <c r="B5475" t="s">
        <v>2176</v>
      </c>
      <c r="C5475" t="s">
        <v>10887</v>
      </c>
      <c r="D5475" t="s">
        <v>16283</v>
      </c>
      <c r="E5475" t="s">
        <v>16284</v>
      </c>
      <c r="F5475" t="s">
        <v>16285</v>
      </c>
      <c r="G5475" t="s">
        <v>16286</v>
      </c>
      <c r="H5475">
        <v>2612</v>
      </c>
      <c r="I5475">
        <v>2629</v>
      </c>
      <c r="J5475" t="s">
        <v>7245</v>
      </c>
      <c r="K5475" t="s">
        <v>138</v>
      </c>
      <c r="L5475" t="s">
        <v>11243</v>
      </c>
      <c r="M5475">
        <v>2614</v>
      </c>
      <c r="N5475" t="s">
        <v>28732</v>
      </c>
      <c r="O5475" t="s">
        <v>28733</v>
      </c>
      <c r="P5475" s="2">
        <v>1413115</v>
      </c>
      <c r="Q5475" s="2">
        <v>1204143.4200192771</v>
      </c>
      <c r="R5475" s="2">
        <v>1391670.6265861474</v>
      </c>
      <c r="S5475" s="2">
        <v>1732732.2680723423</v>
      </c>
      <c r="T5475" s="2">
        <v>995531.04822956771</v>
      </c>
      <c r="U5475" s="2">
        <v>1462874.0806943756</v>
      </c>
      <c r="V5475" s="2">
        <v>1477144.9739037093</v>
      </c>
      <c r="W5475" s="2">
        <v>967418.93688486575</v>
      </c>
      <c r="X5475" s="2">
        <v>1226368.3697403253</v>
      </c>
      <c r="Y5475" s="2">
        <v>2927158.2963711065</v>
      </c>
      <c r="Z5475" s="7">
        <f t="shared" si="680"/>
        <v>1435415.3286694419</v>
      </c>
      <c r="AA5475" s="7">
        <f t="shared" si="681"/>
        <v>1509415.9509706583</v>
      </c>
      <c r="AB5475" s="7">
        <f t="shared" si="682"/>
        <v>219313.29326309866</v>
      </c>
      <c r="AC5475" s="7">
        <f t="shared" si="683"/>
        <v>728169.66558278282</v>
      </c>
      <c r="AD5475" s="7">
        <f t="shared" si="684"/>
        <v>109656.64663154933</v>
      </c>
      <c r="AE5475" s="7">
        <f t="shared" si="685"/>
        <v>297274.02114181395</v>
      </c>
      <c r="AF5475" s="8">
        <f t="shared" si="686"/>
        <v>1.0515534569146696</v>
      </c>
      <c r="AG5475" s="6">
        <f t="shared" si="687"/>
        <v>0.8227866386039937</v>
      </c>
    </row>
    <row r="5476" spans="1:33" x14ac:dyDescent="0.55000000000000004">
      <c r="A5476">
        <v>5475</v>
      </c>
      <c r="B5476" t="s">
        <v>6196</v>
      </c>
      <c r="C5476" t="s">
        <v>10887</v>
      </c>
      <c r="D5476" t="s">
        <v>26382</v>
      </c>
      <c r="E5476" t="s">
        <v>26383</v>
      </c>
      <c r="F5476" t="s">
        <v>26384</v>
      </c>
      <c r="G5476" t="s">
        <v>26385</v>
      </c>
      <c r="H5476">
        <v>492</v>
      </c>
      <c r="I5476">
        <v>512</v>
      </c>
      <c r="J5476" t="s">
        <v>7246</v>
      </c>
      <c r="K5476" t="s">
        <v>7247</v>
      </c>
      <c r="L5476" t="s">
        <v>13993</v>
      </c>
      <c r="M5476" t="s">
        <v>28734</v>
      </c>
      <c r="N5476" t="s">
        <v>28735</v>
      </c>
      <c r="O5476" t="s">
        <v>28736</v>
      </c>
      <c r="P5476" s="2">
        <v>4289849</v>
      </c>
      <c r="Q5476" s="2">
        <v>5199737.4621728156</v>
      </c>
      <c r="R5476" s="2">
        <v>5248643.5694243312</v>
      </c>
      <c r="S5476" s="2">
        <v>5684602.2400248554</v>
      </c>
      <c r="T5476" s="2">
        <v>4229592.1692403797</v>
      </c>
      <c r="U5476" s="2">
        <v>4867636.2382004606</v>
      </c>
      <c r="V5476" s="2">
        <v>4089402.4840970719</v>
      </c>
      <c r="W5476" s="2">
        <v>4078016.7218945548</v>
      </c>
      <c r="X5476" s="2">
        <v>4581991.6600382011</v>
      </c>
      <c r="Y5476" s="2">
        <v>5708432.8080303594</v>
      </c>
      <c r="Z5476" s="7">
        <f t="shared" si="680"/>
        <v>5105708.0679055005</v>
      </c>
      <c r="AA5476" s="7">
        <f t="shared" si="681"/>
        <v>4592512.0135835046</v>
      </c>
      <c r="AB5476" s="7">
        <f t="shared" si="682"/>
        <v>585951.2396602364</v>
      </c>
      <c r="AC5476" s="7">
        <f t="shared" si="683"/>
        <v>627792.74502607551</v>
      </c>
      <c r="AD5476" s="7">
        <f t="shared" si="684"/>
        <v>292975.6198301182</v>
      </c>
      <c r="AE5476" s="7">
        <f t="shared" si="685"/>
        <v>256295.3149225112</v>
      </c>
      <c r="AF5476" s="8">
        <f t="shared" si="686"/>
        <v>0.89948582106604402</v>
      </c>
      <c r="AG5476" s="6">
        <f t="shared" si="687"/>
        <v>0.22934307571220028</v>
      </c>
    </row>
    <row r="5477" spans="1:33" x14ac:dyDescent="0.55000000000000004">
      <c r="A5477">
        <v>5476</v>
      </c>
      <c r="B5477" t="s">
        <v>1004</v>
      </c>
      <c r="C5477" t="s">
        <v>10887</v>
      </c>
      <c r="D5477" t="s">
        <v>13480</v>
      </c>
      <c r="E5477" t="s">
        <v>13481</v>
      </c>
      <c r="F5477" t="s">
        <v>13482</v>
      </c>
      <c r="G5477" t="s">
        <v>13483</v>
      </c>
      <c r="H5477">
        <v>441</v>
      </c>
      <c r="I5477">
        <v>451</v>
      </c>
      <c r="J5477" t="s">
        <v>7248</v>
      </c>
      <c r="K5477" t="s">
        <v>630</v>
      </c>
      <c r="L5477" t="s">
        <v>12520</v>
      </c>
      <c r="M5477" t="s">
        <v>28737</v>
      </c>
      <c r="N5477" t="s">
        <v>28738</v>
      </c>
      <c r="O5477" t="s">
        <v>28739</v>
      </c>
      <c r="P5477" s="2">
        <v>3357449.9999999995</v>
      </c>
      <c r="Q5477" s="2">
        <v>5086807.7672861954</v>
      </c>
      <c r="R5477" s="2">
        <v>6125487.5834496478</v>
      </c>
      <c r="S5477" s="2">
        <v>8488457.9631272275</v>
      </c>
      <c r="T5477" s="2">
        <v>2870488.0011638422</v>
      </c>
      <c r="U5477" s="2">
        <v>3736259.0237874924</v>
      </c>
      <c r="V5477" s="2">
        <v>3450614.7380308206</v>
      </c>
      <c r="W5477" s="2">
        <v>7296624.0350102112</v>
      </c>
      <c r="X5477" s="2">
        <v>3721316.3076902544</v>
      </c>
      <c r="Y5477" s="2">
        <v>8124289.9680077983</v>
      </c>
      <c r="Z5477" s="7">
        <f t="shared" si="680"/>
        <v>5764550.8284657672</v>
      </c>
      <c r="AA5477" s="7">
        <f t="shared" si="681"/>
        <v>4866598.6789484033</v>
      </c>
      <c r="AB5477" s="7">
        <f t="shared" si="682"/>
        <v>2145026.454750271</v>
      </c>
      <c r="AC5477" s="7">
        <f t="shared" si="683"/>
        <v>2240374.2352902885</v>
      </c>
      <c r="AD5477" s="7">
        <f t="shared" si="684"/>
        <v>1072513.2273751355</v>
      </c>
      <c r="AE5477" s="7">
        <f t="shared" si="685"/>
        <v>914628.95155654475</v>
      </c>
      <c r="AF5477" s="8">
        <f t="shared" si="686"/>
        <v>0.84422860059048976</v>
      </c>
      <c r="AG5477" s="6">
        <f t="shared" si="687"/>
        <v>0.54495131421233234</v>
      </c>
    </row>
    <row r="5478" spans="1:33" x14ac:dyDescent="0.55000000000000004">
      <c r="A5478">
        <v>5477</v>
      </c>
      <c r="B5478" t="s">
        <v>1065</v>
      </c>
      <c r="C5478" t="s">
        <v>10887</v>
      </c>
      <c r="D5478" t="s">
        <v>13639</v>
      </c>
      <c r="E5478" t="s">
        <v>13640</v>
      </c>
      <c r="F5478" t="s">
        <v>13641</v>
      </c>
      <c r="G5478" t="s">
        <v>13642</v>
      </c>
      <c r="H5478">
        <v>166</v>
      </c>
      <c r="I5478">
        <v>177</v>
      </c>
      <c r="J5478" t="s">
        <v>7249</v>
      </c>
      <c r="K5478" t="s">
        <v>26</v>
      </c>
      <c r="L5478" t="s">
        <v>10951</v>
      </c>
      <c r="M5478">
        <v>169</v>
      </c>
      <c r="N5478" t="s">
        <v>13714</v>
      </c>
      <c r="O5478" t="s">
        <v>28740</v>
      </c>
      <c r="P5478" s="2">
        <v>45871644</v>
      </c>
      <c r="Q5478" s="2">
        <v>40429390.489910409</v>
      </c>
      <c r="R5478" s="2">
        <v>61928007.002975285</v>
      </c>
      <c r="S5478" s="2">
        <v>58267569.949846923</v>
      </c>
      <c r="T5478" s="2">
        <v>45595538.339787945</v>
      </c>
      <c r="U5478" s="2">
        <v>47415083.077177458</v>
      </c>
      <c r="V5478" s="2">
        <v>9097333.6245549601</v>
      </c>
      <c r="W5478" s="2">
        <v>43198790.879646018</v>
      </c>
      <c r="X5478" s="2">
        <v>48392614.564213514</v>
      </c>
      <c r="Y5478" s="2">
        <v>189993.19844292238</v>
      </c>
      <c r="Z5478" s="7">
        <f t="shared" si="680"/>
        <v>51624152.860683158</v>
      </c>
      <c r="AA5478" s="7">
        <f t="shared" si="681"/>
        <v>32314892.280637134</v>
      </c>
      <c r="AB5478" s="7">
        <f t="shared" si="682"/>
        <v>10144267.07614585</v>
      </c>
      <c r="AC5478" s="7">
        <f t="shared" si="683"/>
        <v>21690587.338158712</v>
      </c>
      <c r="AD5478" s="7">
        <f t="shared" si="684"/>
        <v>5072133.5380729251</v>
      </c>
      <c r="AE5478" s="7">
        <f t="shared" si="685"/>
        <v>8855145.1999604087</v>
      </c>
      <c r="AF5478" s="8">
        <f t="shared" si="686"/>
        <v>0.62596460164381862</v>
      </c>
      <c r="AG5478" s="6">
        <f t="shared" si="687"/>
        <v>9.7677473084954933E-2</v>
      </c>
    </row>
    <row r="5479" spans="1:33" x14ac:dyDescent="0.55000000000000004">
      <c r="A5479">
        <v>5478</v>
      </c>
      <c r="B5479" t="s">
        <v>6184</v>
      </c>
      <c r="C5479" t="s">
        <v>10887</v>
      </c>
      <c r="D5479" t="s">
        <v>26354</v>
      </c>
      <c r="E5479" t="s">
        <v>26355</v>
      </c>
      <c r="F5479" t="s">
        <v>26356</v>
      </c>
      <c r="G5479" t="s">
        <v>26357</v>
      </c>
      <c r="H5479">
        <v>17</v>
      </c>
      <c r="I5479">
        <v>38</v>
      </c>
      <c r="J5479" t="s">
        <v>7250</v>
      </c>
      <c r="K5479" t="s">
        <v>686</v>
      </c>
      <c r="L5479" t="s">
        <v>10937</v>
      </c>
      <c r="M5479">
        <v>33</v>
      </c>
      <c r="N5479" t="s">
        <v>14253</v>
      </c>
      <c r="O5479" t="s">
        <v>28741</v>
      </c>
      <c r="P5479" s="2">
        <v>198372.09375</v>
      </c>
      <c r="Q5479" s="2">
        <v>143392.89846867984</v>
      </c>
      <c r="R5479" s="2">
        <v>80482.559179367439</v>
      </c>
      <c r="S5479" s="2">
        <v>133187.61157051034</v>
      </c>
      <c r="T5479" s="2">
        <v>162507.03656302372</v>
      </c>
      <c r="U5479" s="2">
        <v>138141.39521307702</v>
      </c>
      <c r="V5479" s="2">
        <v>141635.95389312183</v>
      </c>
      <c r="W5479" s="2">
        <v>59989.943763060008</v>
      </c>
      <c r="X5479" s="2">
        <v>106464.1599362936</v>
      </c>
      <c r="Y5479" s="2">
        <v>171321.83409114563</v>
      </c>
      <c r="Z5479" s="7">
        <f t="shared" si="680"/>
        <v>138858.79074213942</v>
      </c>
      <c r="AA5479" s="7">
        <f t="shared" si="681"/>
        <v>130010.05390995364</v>
      </c>
      <c r="AB5479" s="7">
        <f t="shared" si="682"/>
        <v>48312.655527816518</v>
      </c>
      <c r="AC5479" s="7">
        <f t="shared" si="683"/>
        <v>41039.54744658259</v>
      </c>
      <c r="AD5479" s="7">
        <f t="shared" si="684"/>
        <v>24156.327763908259</v>
      </c>
      <c r="AE5479" s="7">
        <f t="shared" si="685"/>
        <v>16754.32508647794</v>
      </c>
      <c r="AF5479" s="8">
        <f t="shared" si="686"/>
        <v>0.93627528523838388</v>
      </c>
      <c r="AG5479" s="6">
        <f t="shared" si="687"/>
        <v>0.77395097569338989</v>
      </c>
    </row>
    <row r="5480" spans="1:33" x14ac:dyDescent="0.55000000000000004">
      <c r="A5480">
        <v>5479</v>
      </c>
      <c r="B5480" t="s">
        <v>1093</v>
      </c>
      <c r="C5480" t="s">
        <v>10887</v>
      </c>
      <c r="D5480" t="s">
        <v>13733</v>
      </c>
      <c r="E5480" t="s">
        <v>13734</v>
      </c>
      <c r="F5480" t="s">
        <v>13735</v>
      </c>
      <c r="G5480" t="s">
        <v>13736</v>
      </c>
      <c r="H5480">
        <v>1320</v>
      </c>
      <c r="I5480">
        <v>1329</v>
      </c>
      <c r="J5480" t="s">
        <v>7251</v>
      </c>
      <c r="K5480" t="s">
        <v>84</v>
      </c>
      <c r="L5480" t="s">
        <v>11088</v>
      </c>
      <c r="M5480">
        <v>1324</v>
      </c>
      <c r="N5480" t="s">
        <v>24135</v>
      </c>
      <c r="O5480" t="s">
        <v>28742</v>
      </c>
      <c r="P5480" s="2">
        <v>23438088</v>
      </c>
      <c r="Q5480" s="2">
        <v>22155470.857045874</v>
      </c>
      <c r="R5480" s="2">
        <v>17206861.759458147</v>
      </c>
      <c r="S5480" s="2">
        <v>14024409.593209397</v>
      </c>
      <c r="T5480" s="2">
        <v>23807236.289368883</v>
      </c>
      <c r="U5480" s="2">
        <v>23377855.296327908</v>
      </c>
      <c r="V5480" s="2">
        <v>23552493.468601197</v>
      </c>
      <c r="W5480" s="2">
        <v>14994810.006063139</v>
      </c>
      <c r="X5480" s="2">
        <v>20930800.067080509</v>
      </c>
      <c r="Y5480" s="2">
        <v>24679828.372192606</v>
      </c>
      <c r="Z5480" s="7">
        <f t="shared" si="680"/>
        <v>19206207.552428354</v>
      </c>
      <c r="AA5480" s="7">
        <f t="shared" si="681"/>
        <v>21890503.916605707</v>
      </c>
      <c r="AB5480" s="7">
        <f t="shared" si="682"/>
        <v>4376276.1892022612</v>
      </c>
      <c r="AC5480" s="7">
        <f t="shared" si="683"/>
        <v>3602783.4598189355</v>
      </c>
      <c r="AD5480" s="7">
        <f t="shared" si="684"/>
        <v>2188138.0946011306</v>
      </c>
      <c r="AE5480" s="7">
        <f t="shared" si="685"/>
        <v>1470830.1883825622</v>
      </c>
      <c r="AF5480" s="8">
        <f t="shared" si="686"/>
        <v>1.139761915872765</v>
      </c>
      <c r="AG5480" s="6">
        <f t="shared" si="687"/>
        <v>0.35033701252761396</v>
      </c>
    </row>
    <row r="5481" spans="1:33" x14ac:dyDescent="0.55000000000000004">
      <c r="A5481">
        <v>5480</v>
      </c>
      <c r="B5481" t="s">
        <v>4490</v>
      </c>
      <c r="C5481" t="s">
        <v>10887</v>
      </c>
      <c r="D5481" t="s">
        <v>22316</v>
      </c>
      <c r="E5481" t="s">
        <v>22317</v>
      </c>
      <c r="F5481" t="s">
        <v>22318</v>
      </c>
      <c r="G5481" t="s">
        <v>22319</v>
      </c>
      <c r="H5481">
        <v>1161</v>
      </c>
      <c r="I5481">
        <v>1172</v>
      </c>
      <c r="J5481" t="s">
        <v>7252</v>
      </c>
      <c r="K5481" t="s">
        <v>138</v>
      </c>
      <c r="L5481" t="s">
        <v>11243</v>
      </c>
      <c r="M5481">
        <v>1163</v>
      </c>
      <c r="N5481" t="s">
        <v>28743</v>
      </c>
      <c r="O5481" t="s">
        <v>28744</v>
      </c>
      <c r="P5481" s="2">
        <v>564941.4375</v>
      </c>
      <c r="Q5481" s="2">
        <v>573976.17445385735</v>
      </c>
      <c r="R5481" s="2">
        <v>531218.92018815083</v>
      </c>
      <c r="S5481" s="2">
        <v>542250.07169855118</v>
      </c>
      <c r="T5481" s="2">
        <v>554569.1941102501</v>
      </c>
      <c r="U5481" s="2">
        <v>707742.25977049314</v>
      </c>
      <c r="V5481" s="2">
        <v>495775.47317330545</v>
      </c>
      <c r="W5481" s="2">
        <v>605735.59231924778</v>
      </c>
      <c r="X5481" s="2">
        <v>721164.14718679455</v>
      </c>
      <c r="Y5481" s="2">
        <v>554744.39117936674</v>
      </c>
      <c r="Z5481" s="7">
        <f t="shared" si="680"/>
        <v>553096.65096013981</v>
      </c>
      <c r="AA5481" s="7">
        <f t="shared" si="681"/>
        <v>606621.84295657638</v>
      </c>
      <c r="AB5481" s="7">
        <f t="shared" si="682"/>
        <v>19769.815838875129</v>
      </c>
      <c r="AC5481" s="7">
        <f t="shared" si="683"/>
        <v>90591.091774109329</v>
      </c>
      <c r="AD5481" s="7">
        <f t="shared" si="684"/>
        <v>9884.9079194375645</v>
      </c>
      <c r="AE5481" s="7">
        <f t="shared" si="685"/>
        <v>36983.65834803506</v>
      </c>
      <c r="AF5481" s="8">
        <f t="shared" si="686"/>
        <v>1.0967736685867113</v>
      </c>
      <c r="AG5481" s="6">
        <f t="shared" si="687"/>
        <v>0.21411252886570484</v>
      </c>
    </row>
    <row r="5482" spans="1:33" x14ac:dyDescent="0.55000000000000004">
      <c r="A5482">
        <v>5481</v>
      </c>
      <c r="B5482" t="s">
        <v>5207</v>
      </c>
      <c r="C5482" t="s">
        <v>10887</v>
      </c>
      <c r="D5482" t="s">
        <v>24098</v>
      </c>
      <c r="E5482" t="s">
        <v>24099</v>
      </c>
      <c r="F5482" t="s">
        <v>24100</v>
      </c>
      <c r="G5482" t="s">
        <v>24101</v>
      </c>
      <c r="H5482">
        <v>1058</v>
      </c>
      <c r="I5482">
        <v>1073</v>
      </c>
      <c r="J5482" t="s">
        <v>7253</v>
      </c>
      <c r="K5482" t="s">
        <v>138</v>
      </c>
      <c r="L5482" t="s">
        <v>11243</v>
      </c>
      <c r="M5482">
        <v>1060</v>
      </c>
      <c r="N5482" t="s">
        <v>28745</v>
      </c>
      <c r="O5482" t="s">
        <v>28746</v>
      </c>
      <c r="P5482" s="2">
        <v>15843036.999999998</v>
      </c>
      <c r="Q5482" s="2">
        <v>12553832.578710288</v>
      </c>
      <c r="R5482" s="2">
        <v>14123909.908938907</v>
      </c>
      <c r="S5482" s="2">
        <v>13650072.09184088</v>
      </c>
      <c r="T5482" s="2">
        <v>12221303.668604616</v>
      </c>
      <c r="U5482" s="2">
        <v>15461828.802189102</v>
      </c>
      <c r="V5482" s="2">
        <v>16555544.935378209</v>
      </c>
      <c r="W5482" s="2">
        <v>10874502.756502062</v>
      </c>
      <c r="X5482" s="2">
        <v>12889918.863370208</v>
      </c>
      <c r="Y5482" s="2">
        <v>15984928.650646545</v>
      </c>
      <c r="Z5482" s="7">
        <f t="shared" si="680"/>
        <v>14042712.894872518</v>
      </c>
      <c r="AA5482" s="7">
        <f t="shared" si="681"/>
        <v>13998004.612781787</v>
      </c>
      <c r="AB5482" s="7">
        <f t="shared" si="682"/>
        <v>1368538.2998729011</v>
      </c>
      <c r="AC5482" s="7">
        <f t="shared" si="683"/>
        <v>2313976.8802093938</v>
      </c>
      <c r="AD5482" s="7">
        <f t="shared" si="684"/>
        <v>684269.14993645053</v>
      </c>
      <c r="AE5482" s="7">
        <f t="shared" si="685"/>
        <v>944677.10551838821</v>
      </c>
      <c r="AF5482" s="8">
        <f t="shared" si="686"/>
        <v>0.99681626460460815</v>
      </c>
      <c r="AG5482" s="6">
        <f t="shared" si="687"/>
        <v>0.97036908080788176</v>
      </c>
    </row>
    <row r="5483" spans="1:33" x14ac:dyDescent="0.55000000000000004">
      <c r="A5483">
        <v>5482</v>
      </c>
      <c r="B5483" t="s">
        <v>7255</v>
      </c>
      <c r="C5483" t="s">
        <v>10887</v>
      </c>
      <c r="D5483" t="s">
        <v>28747</v>
      </c>
      <c r="E5483" t="s">
        <v>28748</v>
      </c>
      <c r="F5483" t="s">
        <v>28749</v>
      </c>
      <c r="G5483" t="s">
        <v>28750</v>
      </c>
      <c r="H5483">
        <v>1435</v>
      </c>
      <c r="I5483">
        <v>1443</v>
      </c>
      <c r="J5483" t="s">
        <v>7254</v>
      </c>
      <c r="K5483" t="s">
        <v>138</v>
      </c>
      <c r="L5483" t="s">
        <v>11243</v>
      </c>
      <c r="M5483">
        <v>1437</v>
      </c>
      <c r="N5483" t="s">
        <v>28751</v>
      </c>
      <c r="O5483" t="s">
        <v>28752</v>
      </c>
      <c r="P5483" s="2">
        <v>1299502</v>
      </c>
      <c r="Q5483" s="2">
        <v>1268148.1144382874</v>
      </c>
      <c r="R5483" s="2">
        <v>1635387.5988280987</v>
      </c>
      <c r="S5483" s="2">
        <v>1401632.5159561671</v>
      </c>
      <c r="T5483" s="2">
        <v>1876184.0398232129</v>
      </c>
      <c r="U5483" s="2">
        <v>1616286.6759611077</v>
      </c>
      <c r="V5483" s="2">
        <v>1786545.6378112333</v>
      </c>
      <c r="W5483" s="2">
        <v>1497510.4991652833</v>
      </c>
      <c r="X5483" s="2">
        <v>1541202.5588242209</v>
      </c>
      <c r="Y5483" s="2">
        <v>1911378.3083636917</v>
      </c>
      <c r="Z5483" s="7">
        <f t="shared" si="680"/>
        <v>1401167.5573056382</v>
      </c>
      <c r="AA5483" s="7">
        <f t="shared" si="681"/>
        <v>1704851.286658125</v>
      </c>
      <c r="AB5483" s="7">
        <f t="shared" si="682"/>
        <v>166222.04202044313</v>
      </c>
      <c r="AC5483" s="7">
        <f t="shared" si="683"/>
        <v>176803.3306019709</v>
      </c>
      <c r="AD5483" s="7">
        <f t="shared" si="684"/>
        <v>83111.021010221564</v>
      </c>
      <c r="AE5483" s="7">
        <f t="shared" si="685"/>
        <v>72179.657466571822</v>
      </c>
      <c r="AF5483" s="8">
        <f t="shared" si="686"/>
        <v>1.2167361981578082</v>
      </c>
      <c r="AG5483" s="6">
        <f t="shared" si="687"/>
        <v>2.8621864487273423E-2</v>
      </c>
    </row>
    <row r="5484" spans="1:33" x14ac:dyDescent="0.55000000000000004">
      <c r="A5484">
        <v>5483</v>
      </c>
      <c r="B5484" t="s">
        <v>4553</v>
      </c>
      <c r="C5484" t="s">
        <v>10887</v>
      </c>
      <c r="D5484" t="s">
        <v>22500</v>
      </c>
      <c r="E5484" t="s">
        <v>22501</v>
      </c>
      <c r="F5484" t="s">
        <v>22502</v>
      </c>
      <c r="G5484" t="s">
        <v>22503</v>
      </c>
      <c r="H5484">
        <v>411</v>
      </c>
      <c r="I5484">
        <v>422</v>
      </c>
      <c r="J5484" t="s">
        <v>7256</v>
      </c>
      <c r="K5484" t="s">
        <v>138</v>
      </c>
      <c r="L5484" t="s">
        <v>11243</v>
      </c>
      <c r="M5484">
        <v>413</v>
      </c>
      <c r="N5484" t="s">
        <v>13222</v>
      </c>
      <c r="O5484" t="s">
        <v>28753</v>
      </c>
      <c r="P5484" s="2">
        <v>1939954.875</v>
      </c>
      <c r="Q5484" s="2">
        <v>2160893.4207937499</v>
      </c>
      <c r="R5484" s="2">
        <v>3128942.4244884709</v>
      </c>
      <c r="S5484" s="2">
        <v>2597631.4719944447</v>
      </c>
      <c r="T5484" s="2">
        <v>2125380.3907522224</v>
      </c>
      <c r="U5484" s="2">
        <v>2173296.2963400325</v>
      </c>
      <c r="V5484" s="2">
        <v>2979587.3929025787</v>
      </c>
      <c r="W5484" s="2">
        <v>3512990.2157826056</v>
      </c>
      <c r="X5484" s="2">
        <v>2421951.4530131007</v>
      </c>
      <c r="Y5484" s="2">
        <v>2365417.263906701</v>
      </c>
      <c r="Z5484" s="7">
        <f t="shared" si="680"/>
        <v>2456855.5480691665</v>
      </c>
      <c r="AA5484" s="7">
        <f t="shared" si="681"/>
        <v>2596437.1687828735</v>
      </c>
      <c r="AB5484" s="7">
        <f t="shared" si="682"/>
        <v>524816.95755530498</v>
      </c>
      <c r="AC5484" s="7">
        <f t="shared" si="683"/>
        <v>542518.52129203419</v>
      </c>
      <c r="AD5484" s="7">
        <f t="shared" si="684"/>
        <v>262408.47877765249</v>
      </c>
      <c r="AE5484" s="7">
        <f t="shared" si="685"/>
        <v>221482.25886245584</v>
      </c>
      <c r="AF5484" s="8">
        <f t="shared" si="686"/>
        <v>1.0568131165967016</v>
      </c>
      <c r="AG5484" s="6">
        <f t="shared" si="687"/>
        <v>0.6969734946901861</v>
      </c>
    </row>
    <row r="5485" spans="1:33" x14ac:dyDescent="0.55000000000000004">
      <c r="A5485">
        <v>5484</v>
      </c>
      <c r="B5485" t="s">
        <v>6507</v>
      </c>
      <c r="C5485" t="s">
        <v>10887</v>
      </c>
      <c r="D5485" t="s">
        <v>27070</v>
      </c>
      <c r="E5485" t="s">
        <v>27071</v>
      </c>
      <c r="F5485" t="s">
        <v>27072</v>
      </c>
      <c r="G5485" t="s">
        <v>27073</v>
      </c>
      <c r="H5485">
        <v>467</v>
      </c>
      <c r="I5485">
        <v>480</v>
      </c>
      <c r="J5485" t="s">
        <v>7257</v>
      </c>
      <c r="K5485" t="s">
        <v>138</v>
      </c>
      <c r="L5485" t="s">
        <v>11243</v>
      </c>
      <c r="M5485">
        <v>469</v>
      </c>
      <c r="N5485" t="s">
        <v>12731</v>
      </c>
      <c r="O5485" t="s">
        <v>28754</v>
      </c>
      <c r="P5485" s="2">
        <v>3136371</v>
      </c>
      <c r="Q5485" s="2">
        <v>2888166.4402660783</v>
      </c>
      <c r="R5485" s="2">
        <v>3149428.8279951918</v>
      </c>
      <c r="S5485" s="2">
        <v>3571764.4204550125</v>
      </c>
      <c r="T5485" s="2">
        <v>3102518.5427081655</v>
      </c>
      <c r="U5485" s="2">
        <v>3377704.7786868582</v>
      </c>
      <c r="V5485" s="2">
        <v>2622650.441270479</v>
      </c>
      <c r="W5485" s="2">
        <v>3569232.9189369748</v>
      </c>
      <c r="X5485" s="2">
        <v>3360724.5952629605</v>
      </c>
      <c r="Y5485" s="2">
        <v>4781082.087772754</v>
      </c>
      <c r="Z5485" s="7">
        <f t="shared" si="680"/>
        <v>3186432.6721790708</v>
      </c>
      <c r="AA5485" s="7">
        <f t="shared" si="681"/>
        <v>3468985.5607730318</v>
      </c>
      <c r="AB5485" s="7">
        <f t="shared" si="682"/>
        <v>283618.73282907944</v>
      </c>
      <c r="AC5485" s="7">
        <f t="shared" si="683"/>
        <v>721426.45593958942</v>
      </c>
      <c r="AD5485" s="7">
        <f t="shared" si="684"/>
        <v>141809.36641453972</v>
      </c>
      <c r="AE5485" s="7">
        <f t="shared" si="685"/>
        <v>294521.1173327408</v>
      </c>
      <c r="AF5485" s="8">
        <f t="shared" si="686"/>
        <v>1.0886737356985279</v>
      </c>
      <c r="AG5485" s="6">
        <f t="shared" si="687"/>
        <v>0.41615668470936418</v>
      </c>
    </row>
    <row r="5486" spans="1:33" x14ac:dyDescent="0.55000000000000004">
      <c r="A5486">
        <v>5485</v>
      </c>
      <c r="B5486" t="s">
        <v>7259</v>
      </c>
      <c r="C5486" t="s">
        <v>10887</v>
      </c>
      <c r="D5486" t="s">
        <v>28755</v>
      </c>
      <c r="E5486" t="s">
        <v>28756</v>
      </c>
      <c r="F5486" t="s">
        <v>28757</v>
      </c>
      <c r="G5486" t="s">
        <v>28758</v>
      </c>
      <c r="H5486">
        <v>610</v>
      </c>
      <c r="I5486">
        <v>633</v>
      </c>
      <c r="J5486" t="s">
        <v>7258</v>
      </c>
      <c r="K5486" t="s">
        <v>17</v>
      </c>
      <c r="L5486" t="s">
        <v>10923</v>
      </c>
      <c r="M5486">
        <v>620</v>
      </c>
      <c r="N5486" t="s">
        <v>11161</v>
      </c>
      <c r="O5486" t="s">
        <v>28759</v>
      </c>
      <c r="P5486" s="2">
        <v>112344.53125</v>
      </c>
      <c r="Q5486" s="2">
        <v>135893.34282812724</v>
      </c>
      <c r="R5486" s="2">
        <v>218248.68556092589</v>
      </c>
      <c r="S5486" s="2">
        <v>227466.54247839705</v>
      </c>
      <c r="T5486" s="2">
        <v>117608.97827395971</v>
      </c>
      <c r="U5486" s="2">
        <v>38734.485666211411</v>
      </c>
      <c r="V5486" s="2">
        <v>81087.362795056237</v>
      </c>
      <c r="W5486" s="2">
        <v>78731.076062996988</v>
      </c>
      <c r="X5486" s="2">
        <v>52476.716153126043</v>
      </c>
      <c r="Y5486" s="2">
        <v>295403.8513637397</v>
      </c>
      <c r="Z5486" s="7">
        <f t="shared" si="680"/>
        <v>173488.27552936255</v>
      </c>
      <c r="AA5486" s="7">
        <f t="shared" si="681"/>
        <v>110673.74505251502</v>
      </c>
      <c r="AB5486" s="7">
        <f t="shared" si="682"/>
        <v>57934.11211116003</v>
      </c>
      <c r="AC5486" s="7">
        <f t="shared" si="683"/>
        <v>94478.72667285135</v>
      </c>
      <c r="AD5486" s="7">
        <f t="shared" si="684"/>
        <v>28967.056055580015</v>
      </c>
      <c r="AE5486" s="7">
        <f t="shared" si="685"/>
        <v>38570.778649394146</v>
      </c>
      <c r="AF5486" s="8">
        <f t="shared" si="686"/>
        <v>0.63793212950453071</v>
      </c>
      <c r="AG5486" s="6">
        <f t="shared" si="687"/>
        <v>0.22911392111969636</v>
      </c>
    </row>
    <row r="5487" spans="1:33" x14ac:dyDescent="0.55000000000000004">
      <c r="A5487">
        <v>5486</v>
      </c>
      <c r="B5487" t="s">
        <v>6404</v>
      </c>
      <c r="C5487" t="s">
        <v>10887</v>
      </c>
      <c r="D5487" t="s">
        <v>24746</v>
      </c>
      <c r="E5487" t="s">
        <v>24747</v>
      </c>
      <c r="F5487" t="s">
        <v>24748</v>
      </c>
      <c r="G5487" t="s">
        <v>24749</v>
      </c>
      <c r="H5487">
        <v>373</v>
      </c>
      <c r="I5487">
        <v>387</v>
      </c>
      <c r="J5487" t="s">
        <v>7260</v>
      </c>
      <c r="K5487" t="s">
        <v>138</v>
      </c>
      <c r="L5487" t="s">
        <v>11243</v>
      </c>
      <c r="M5487">
        <v>375</v>
      </c>
      <c r="N5487" t="s">
        <v>26175</v>
      </c>
      <c r="O5487" t="s">
        <v>28760</v>
      </c>
      <c r="P5487" s="2">
        <v>9517245</v>
      </c>
      <c r="Q5487" s="2">
        <v>8073419.7305082604</v>
      </c>
      <c r="R5487" s="2">
        <v>8392770.7595763691</v>
      </c>
      <c r="S5487" s="2">
        <v>9136039.3406585027</v>
      </c>
      <c r="T5487" s="2">
        <v>9201665.5284734238</v>
      </c>
      <c r="U5487" s="2">
        <v>9933557.0779422261</v>
      </c>
      <c r="V5487" s="2">
        <v>10248790.026631109</v>
      </c>
      <c r="W5487" s="2">
        <v>8742591.8487485703</v>
      </c>
      <c r="X5487" s="2">
        <v>6625362.6555716982</v>
      </c>
      <c r="Y5487" s="2">
        <v>11924570.499014221</v>
      </c>
      <c r="Z5487" s="7">
        <f t="shared" si="680"/>
        <v>8779868.7076857835</v>
      </c>
      <c r="AA5487" s="7">
        <f t="shared" si="681"/>
        <v>9446089.6060635429</v>
      </c>
      <c r="AB5487" s="7">
        <f t="shared" si="682"/>
        <v>663198.38536316715</v>
      </c>
      <c r="AC5487" s="7">
        <f t="shared" si="683"/>
        <v>1762723.6193756915</v>
      </c>
      <c r="AD5487" s="7">
        <f t="shared" si="684"/>
        <v>331599.19268158358</v>
      </c>
      <c r="AE5487" s="7">
        <f t="shared" si="685"/>
        <v>719628.9041703993</v>
      </c>
      <c r="AF5487" s="8">
        <f t="shared" si="686"/>
        <v>1.075880508075771</v>
      </c>
      <c r="AG5487" s="6">
        <f t="shared" si="687"/>
        <v>0.42888227800218004</v>
      </c>
    </row>
    <row r="5488" spans="1:33" x14ac:dyDescent="0.55000000000000004">
      <c r="A5488">
        <v>5487</v>
      </c>
      <c r="B5488" t="s">
        <v>6526</v>
      </c>
      <c r="C5488" t="s">
        <v>10887</v>
      </c>
      <c r="D5488" t="s">
        <v>27105</v>
      </c>
      <c r="E5488" t="s">
        <v>27106</v>
      </c>
      <c r="F5488" t="s">
        <v>27107</v>
      </c>
      <c r="G5488" t="s">
        <v>27108</v>
      </c>
      <c r="H5488">
        <v>99</v>
      </c>
      <c r="I5488">
        <v>111</v>
      </c>
      <c r="J5488" t="s">
        <v>7261</v>
      </c>
      <c r="K5488" t="s">
        <v>138</v>
      </c>
      <c r="L5488" t="s">
        <v>11243</v>
      </c>
      <c r="M5488">
        <v>101</v>
      </c>
      <c r="N5488" t="s">
        <v>22982</v>
      </c>
      <c r="O5488" t="s">
        <v>28761</v>
      </c>
      <c r="P5488" s="2">
        <v>7925197</v>
      </c>
      <c r="Q5488" s="2">
        <v>6545653.7326173428</v>
      </c>
      <c r="R5488" s="2">
        <v>9655112.0203482788</v>
      </c>
      <c r="S5488" s="2">
        <v>9496473.7477163654</v>
      </c>
      <c r="T5488" s="2">
        <v>7748801.0146429716</v>
      </c>
      <c r="U5488" s="2">
        <v>10115676.104783479</v>
      </c>
      <c r="V5488" s="2">
        <v>9945350.8797228951</v>
      </c>
      <c r="W5488" s="2">
        <v>6969324.1241312381</v>
      </c>
      <c r="X5488" s="2">
        <v>7326824.6432726197</v>
      </c>
      <c r="Y5488" s="2">
        <v>9702008.1412984561</v>
      </c>
      <c r="Z5488" s="7">
        <f t="shared" si="680"/>
        <v>8405609.1251704972</v>
      </c>
      <c r="AA5488" s="7">
        <f t="shared" si="681"/>
        <v>8634664.151308611</v>
      </c>
      <c r="AB5488" s="7">
        <f t="shared" si="682"/>
        <v>1465318.2796555597</v>
      </c>
      <c r="AC5488" s="7">
        <f t="shared" si="683"/>
        <v>1436598.3698407935</v>
      </c>
      <c r="AD5488" s="7">
        <f t="shared" si="684"/>
        <v>732659.13982777984</v>
      </c>
      <c r="AE5488" s="7">
        <f t="shared" si="685"/>
        <v>586488.82857067639</v>
      </c>
      <c r="AF5488" s="8">
        <f t="shared" si="686"/>
        <v>1.0272502590504966</v>
      </c>
      <c r="AG5488" s="6">
        <f t="shared" si="687"/>
        <v>0.814723508069916</v>
      </c>
    </row>
    <row r="5489" spans="1:33" x14ac:dyDescent="0.55000000000000004">
      <c r="A5489">
        <v>5488</v>
      </c>
      <c r="B5489" t="s">
        <v>1784</v>
      </c>
      <c r="C5489" t="s">
        <v>10887</v>
      </c>
      <c r="D5489" t="s">
        <v>15373</v>
      </c>
      <c r="E5489" t="s">
        <v>15374</v>
      </c>
      <c r="F5489" t="s">
        <v>15375</v>
      </c>
      <c r="G5489" t="s">
        <v>15376</v>
      </c>
      <c r="H5489">
        <v>45</v>
      </c>
      <c r="I5489">
        <v>57</v>
      </c>
      <c r="J5489" t="s">
        <v>7262</v>
      </c>
      <c r="K5489" t="s">
        <v>138</v>
      </c>
      <c r="L5489" t="s">
        <v>11243</v>
      </c>
      <c r="M5489">
        <v>47</v>
      </c>
      <c r="N5489" t="s">
        <v>11875</v>
      </c>
      <c r="O5489" t="s">
        <v>28762</v>
      </c>
      <c r="P5489" s="2">
        <v>19294508</v>
      </c>
      <c r="Q5489" s="2">
        <v>14779830.713184195</v>
      </c>
      <c r="R5489" s="2">
        <v>19374626.666565236</v>
      </c>
      <c r="S5489" s="2">
        <v>21847690.630163074</v>
      </c>
      <c r="T5489" s="2">
        <v>19563600.792399541</v>
      </c>
      <c r="U5489" s="2">
        <v>20862757.628313519</v>
      </c>
      <c r="V5489" s="2">
        <v>19214080.402820621</v>
      </c>
      <c r="W5489" s="2">
        <v>22185068.165042907</v>
      </c>
      <c r="X5489" s="2">
        <v>18050202.767904125</v>
      </c>
      <c r="Y5489" s="2">
        <v>18698841.010300372</v>
      </c>
      <c r="Z5489" s="7">
        <f t="shared" si="680"/>
        <v>18824164.002478126</v>
      </c>
      <c r="AA5489" s="7">
        <f t="shared" si="681"/>
        <v>19762425.127796847</v>
      </c>
      <c r="AB5489" s="7">
        <f t="shared" si="682"/>
        <v>2945198.2187831178</v>
      </c>
      <c r="AC5489" s="7">
        <f t="shared" si="683"/>
        <v>1515457.7220148954</v>
      </c>
      <c r="AD5489" s="7">
        <f t="shared" si="684"/>
        <v>1472599.1093915589</v>
      </c>
      <c r="AE5489" s="7">
        <f t="shared" si="685"/>
        <v>618683.02428284124</v>
      </c>
      <c r="AF5489" s="8">
        <f t="shared" si="686"/>
        <v>1.0498434419289591</v>
      </c>
      <c r="AG5489" s="6">
        <f t="shared" si="687"/>
        <v>0.58792760746106931</v>
      </c>
    </row>
    <row r="5490" spans="1:33" x14ac:dyDescent="0.55000000000000004">
      <c r="A5490">
        <v>5489</v>
      </c>
      <c r="B5490" t="s">
        <v>4960</v>
      </c>
      <c r="C5490" t="s">
        <v>10887</v>
      </c>
      <c r="D5490" t="s">
        <v>23457</v>
      </c>
      <c r="E5490" t="s">
        <v>23458</v>
      </c>
      <c r="F5490" t="s">
        <v>23459</v>
      </c>
      <c r="G5490" t="s">
        <v>23460</v>
      </c>
      <c r="H5490">
        <v>634</v>
      </c>
      <c r="I5490">
        <v>649</v>
      </c>
      <c r="J5490" t="s">
        <v>7263</v>
      </c>
      <c r="K5490" t="s">
        <v>3700</v>
      </c>
      <c r="L5490" t="s">
        <v>20263</v>
      </c>
      <c r="M5490" t="s">
        <v>28763</v>
      </c>
      <c r="N5490" t="s">
        <v>28764</v>
      </c>
      <c r="O5490" t="s">
        <v>28765</v>
      </c>
      <c r="P5490" s="2">
        <v>3227704.4999999995</v>
      </c>
      <c r="Q5490" s="2">
        <v>2957266.416414835</v>
      </c>
      <c r="R5490" s="2">
        <v>3196228.550333946</v>
      </c>
      <c r="S5490" s="2">
        <v>2752834.1019247794</v>
      </c>
      <c r="T5490" s="2">
        <v>2884838.3278533528</v>
      </c>
      <c r="U5490" s="2">
        <v>3563913.0218838882</v>
      </c>
      <c r="V5490" s="2">
        <v>3620846.5846810848</v>
      </c>
      <c r="W5490" s="2">
        <v>2722476.6282592402</v>
      </c>
      <c r="X5490" s="2">
        <v>2945514.015640561</v>
      </c>
      <c r="Y5490" s="2">
        <v>3540222.1772103296</v>
      </c>
      <c r="Z5490" s="7">
        <f t="shared" si="680"/>
        <v>3033508.3921683901</v>
      </c>
      <c r="AA5490" s="7">
        <f t="shared" si="681"/>
        <v>3212968.4592547431</v>
      </c>
      <c r="AB5490" s="7">
        <f t="shared" si="682"/>
        <v>222696.26118769179</v>
      </c>
      <c r="AC5490" s="7">
        <f t="shared" si="683"/>
        <v>404080.47366132325</v>
      </c>
      <c r="AD5490" s="7">
        <f t="shared" si="684"/>
        <v>111348.1305938459</v>
      </c>
      <c r="AE5490" s="7">
        <f t="shared" si="685"/>
        <v>164965.16258206326</v>
      </c>
      <c r="AF5490" s="8">
        <f t="shared" si="686"/>
        <v>1.059159245298172</v>
      </c>
      <c r="AG5490" s="6">
        <f t="shared" si="687"/>
        <v>0.39397857209595433</v>
      </c>
    </row>
    <row r="5491" spans="1:33" x14ac:dyDescent="0.55000000000000004">
      <c r="A5491">
        <v>5490</v>
      </c>
      <c r="B5491" t="s">
        <v>752</v>
      </c>
      <c r="C5491" t="s">
        <v>10887</v>
      </c>
      <c r="D5491" t="s">
        <v>12817</v>
      </c>
      <c r="E5491" t="s">
        <v>12818</v>
      </c>
      <c r="F5491" t="s">
        <v>12819</v>
      </c>
      <c r="G5491" t="s">
        <v>12820</v>
      </c>
      <c r="H5491">
        <v>1146</v>
      </c>
      <c r="I5491">
        <v>1169</v>
      </c>
      <c r="J5491" t="s">
        <v>7264</v>
      </c>
      <c r="K5491" t="s">
        <v>269</v>
      </c>
      <c r="L5491" t="s">
        <v>11573</v>
      </c>
      <c r="M5491" t="s">
        <v>28766</v>
      </c>
      <c r="N5491" t="s">
        <v>28767</v>
      </c>
      <c r="O5491" t="s">
        <v>28768</v>
      </c>
      <c r="P5491" s="2">
        <v>535099.125</v>
      </c>
      <c r="Q5491" s="2">
        <v>820324.27120464598</v>
      </c>
      <c r="R5491" s="2">
        <v>965682.44074890274</v>
      </c>
      <c r="S5491" s="2">
        <v>1096443.9474549724</v>
      </c>
      <c r="T5491" s="2">
        <v>556237.29375468998</v>
      </c>
      <c r="U5491" s="2">
        <v>560668.20631754037</v>
      </c>
      <c r="V5491" s="2">
        <v>883287.22582201124</v>
      </c>
      <c r="W5491" s="2">
        <v>969992.91529890045</v>
      </c>
      <c r="X5491" s="2">
        <v>702895.81211813015</v>
      </c>
      <c r="Y5491" s="2">
        <v>961303.60804467415</v>
      </c>
      <c r="Z5491" s="7">
        <f t="shared" si="680"/>
        <v>854387.44610213023</v>
      </c>
      <c r="AA5491" s="7">
        <f t="shared" si="681"/>
        <v>772397.51022599114</v>
      </c>
      <c r="AB5491" s="7">
        <f t="shared" si="682"/>
        <v>240889.50271643739</v>
      </c>
      <c r="AC5491" s="7">
        <f t="shared" si="683"/>
        <v>191525.98271896565</v>
      </c>
      <c r="AD5491" s="7">
        <f t="shared" si="684"/>
        <v>120444.75135821869</v>
      </c>
      <c r="AE5491" s="7">
        <f t="shared" si="685"/>
        <v>78190.155024429099</v>
      </c>
      <c r="AF5491" s="8">
        <f t="shared" si="686"/>
        <v>0.90403658638689977</v>
      </c>
      <c r="AG5491" s="6">
        <f t="shared" si="687"/>
        <v>0.59065565740509396</v>
      </c>
    </row>
    <row r="5492" spans="1:33" x14ac:dyDescent="0.55000000000000004">
      <c r="A5492">
        <v>5491</v>
      </c>
      <c r="B5492" t="s">
        <v>752</v>
      </c>
      <c r="C5492" t="s">
        <v>10887</v>
      </c>
      <c r="D5492" t="s">
        <v>12817</v>
      </c>
      <c r="E5492" t="s">
        <v>12818</v>
      </c>
      <c r="F5492" t="s">
        <v>12819</v>
      </c>
      <c r="G5492" t="s">
        <v>12820</v>
      </c>
      <c r="H5492">
        <v>1146</v>
      </c>
      <c r="I5492">
        <v>1169</v>
      </c>
      <c r="J5492" t="s">
        <v>7264</v>
      </c>
      <c r="K5492" t="s">
        <v>7265</v>
      </c>
      <c r="L5492" t="s">
        <v>28769</v>
      </c>
      <c r="M5492" t="s">
        <v>28770</v>
      </c>
      <c r="N5492" t="s">
        <v>28771</v>
      </c>
      <c r="O5492" t="s">
        <v>28772</v>
      </c>
      <c r="P5492" s="2">
        <v>82975.25</v>
      </c>
      <c r="Q5492" s="2">
        <v>107844.48964686194</v>
      </c>
      <c r="R5492" s="2">
        <v>70108.074411882815</v>
      </c>
      <c r="S5492" s="2">
        <v>31460.011008973885</v>
      </c>
      <c r="T5492" s="2">
        <v>62568.876419084285</v>
      </c>
      <c r="U5492" s="2">
        <v>0</v>
      </c>
      <c r="V5492" s="2">
        <v>82893.011109656072</v>
      </c>
      <c r="W5492" s="2">
        <v>64555.320549416661</v>
      </c>
      <c r="X5492" s="2">
        <v>14576.840219906217</v>
      </c>
      <c r="Y5492" s="2">
        <v>70877.616596996901</v>
      </c>
      <c r="Z5492" s="7">
        <f t="shared" si="680"/>
        <v>73096.956266929657</v>
      </c>
      <c r="AA5492" s="7">
        <f t="shared" si="681"/>
        <v>59094.332979012026</v>
      </c>
      <c r="AB5492" s="7">
        <f t="shared" si="682"/>
        <v>31872.351593106327</v>
      </c>
      <c r="AC5492" s="7">
        <f t="shared" si="683"/>
        <v>33582.857763154287</v>
      </c>
      <c r="AD5492" s="7">
        <f t="shared" si="684"/>
        <v>15936.175796553163</v>
      </c>
      <c r="AE5492" s="7">
        <f t="shared" si="685"/>
        <v>13710.144270698809</v>
      </c>
      <c r="AF5492" s="8">
        <f t="shared" si="686"/>
        <v>0.80843766959620089</v>
      </c>
      <c r="AG5492" s="6">
        <f t="shared" si="687"/>
        <v>0.29475067660201848</v>
      </c>
    </row>
    <row r="5493" spans="1:33" x14ac:dyDescent="0.55000000000000004">
      <c r="A5493">
        <v>5492</v>
      </c>
      <c r="B5493" t="s">
        <v>6608</v>
      </c>
      <c r="C5493" t="s">
        <v>10887</v>
      </c>
      <c r="D5493" t="s">
        <v>27313</v>
      </c>
      <c r="E5493" t="s">
        <v>27314</v>
      </c>
      <c r="F5493" t="s">
        <v>27315</v>
      </c>
      <c r="G5493" t="s">
        <v>27316</v>
      </c>
      <c r="H5493">
        <v>49</v>
      </c>
      <c r="I5493">
        <v>67</v>
      </c>
      <c r="J5493" t="s">
        <v>7266</v>
      </c>
      <c r="K5493" t="s">
        <v>40</v>
      </c>
      <c r="L5493" t="s">
        <v>10989</v>
      </c>
      <c r="M5493">
        <v>56</v>
      </c>
      <c r="N5493" t="s">
        <v>18582</v>
      </c>
      <c r="O5493" t="s">
        <v>28773</v>
      </c>
      <c r="P5493" s="2">
        <v>4430422.5</v>
      </c>
      <c r="Q5493" s="2">
        <v>5398887.9818107318</v>
      </c>
      <c r="R5493" s="2">
        <v>6631650.3169194143</v>
      </c>
      <c r="S5493" s="2">
        <v>5888045.872270653</v>
      </c>
      <c r="T5493" s="2">
        <v>3848662.5870643128</v>
      </c>
      <c r="U5493" s="2">
        <v>5041661.3140375037</v>
      </c>
      <c r="V5493" s="2">
        <v>5528192.1084806779</v>
      </c>
      <c r="W5493" s="2">
        <v>4025363.197357229</v>
      </c>
      <c r="X5493" s="2">
        <v>4211908.6963890195</v>
      </c>
      <c r="Y5493" s="2">
        <v>6420320.2452088566</v>
      </c>
      <c r="Z5493" s="7">
        <f t="shared" si="680"/>
        <v>5587251.6677502003</v>
      </c>
      <c r="AA5493" s="7">
        <f t="shared" si="681"/>
        <v>4846018.0247562667</v>
      </c>
      <c r="AB5493" s="7">
        <f t="shared" si="682"/>
        <v>922854.32100591401</v>
      </c>
      <c r="AC5493" s="7">
        <f t="shared" si="683"/>
        <v>1005221.5789185393</v>
      </c>
      <c r="AD5493" s="7">
        <f t="shared" si="684"/>
        <v>461427.16050295701</v>
      </c>
      <c r="AE5493" s="7">
        <f t="shared" si="685"/>
        <v>410379.99113087886</v>
      </c>
      <c r="AF5493" s="8">
        <f t="shared" si="686"/>
        <v>0.86733483883098406</v>
      </c>
      <c r="AG5493" s="6">
        <f t="shared" si="687"/>
        <v>0.26906491881786748</v>
      </c>
    </row>
    <row r="5494" spans="1:33" x14ac:dyDescent="0.55000000000000004">
      <c r="A5494">
        <v>5493</v>
      </c>
      <c r="B5494" t="s">
        <v>2988</v>
      </c>
      <c r="C5494" t="s">
        <v>10887</v>
      </c>
      <c r="D5494" t="s">
        <v>18405</v>
      </c>
      <c r="E5494" t="s">
        <v>18406</v>
      </c>
      <c r="F5494" t="s">
        <v>18407</v>
      </c>
      <c r="G5494" t="s">
        <v>18408</v>
      </c>
      <c r="H5494">
        <v>231</v>
      </c>
      <c r="I5494">
        <v>252</v>
      </c>
      <c r="J5494" t="s">
        <v>7267</v>
      </c>
      <c r="K5494" t="s">
        <v>26</v>
      </c>
      <c r="L5494" t="s">
        <v>10951</v>
      </c>
      <c r="M5494">
        <v>234</v>
      </c>
      <c r="N5494" t="s">
        <v>12158</v>
      </c>
      <c r="O5494" t="s">
        <v>28774</v>
      </c>
      <c r="P5494" s="2">
        <v>3701374.5</v>
      </c>
      <c r="Q5494" s="2">
        <v>2747488.6951678181</v>
      </c>
      <c r="R5494" s="2">
        <v>2512745.4017084702</v>
      </c>
      <c r="S5494" s="2">
        <v>2652215.2852937337</v>
      </c>
      <c r="T5494" s="2">
        <v>3229809.7194172652</v>
      </c>
      <c r="U5494" s="2">
        <v>3857131.2265682551</v>
      </c>
      <c r="V5494" s="2">
        <v>3765914.7078998736</v>
      </c>
      <c r="W5494" s="2">
        <v>2792411.1061796667</v>
      </c>
      <c r="X5494" s="2">
        <v>3537912.6616281401</v>
      </c>
      <c r="Y5494" s="2">
        <v>3166712.757008059</v>
      </c>
      <c r="Z5494" s="7">
        <f t="shared" si="680"/>
        <v>2903455.9705425054</v>
      </c>
      <c r="AA5494" s="7">
        <f t="shared" si="681"/>
        <v>3391648.6964502097</v>
      </c>
      <c r="AB5494" s="7">
        <f t="shared" si="682"/>
        <v>540609.65620994614</v>
      </c>
      <c r="AC5494" s="7">
        <f t="shared" si="683"/>
        <v>403488.76108614187</v>
      </c>
      <c r="AD5494" s="7">
        <f t="shared" si="684"/>
        <v>270304.82810497307</v>
      </c>
      <c r="AE5494" s="7">
        <f t="shared" si="685"/>
        <v>164723.59693479948</v>
      </c>
      <c r="AF5494" s="8">
        <f t="shared" si="686"/>
        <v>1.1681419421753747</v>
      </c>
      <c r="AG5494" s="6">
        <f t="shared" si="687"/>
        <v>0.18131078502566669</v>
      </c>
    </row>
    <row r="5495" spans="1:33" x14ac:dyDescent="0.55000000000000004">
      <c r="A5495">
        <v>5494</v>
      </c>
      <c r="B5495" t="s">
        <v>2988</v>
      </c>
      <c r="C5495" t="s">
        <v>10887</v>
      </c>
      <c r="D5495" t="s">
        <v>18405</v>
      </c>
      <c r="E5495" t="s">
        <v>18406</v>
      </c>
      <c r="F5495" t="s">
        <v>18407</v>
      </c>
      <c r="G5495" t="s">
        <v>18408</v>
      </c>
      <c r="H5495">
        <v>231</v>
      </c>
      <c r="I5495">
        <v>252</v>
      </c>
      <c r="J5495" t="s">
        <v>7267</v>
      </c>
      <c r="K5495" t="s">
        <v>977</v>
      </c>
      <c r="L5495" t="s">
        <v>13413</v>
      </c>
      <c r="M5495" t="s">
        <v>28775</v>
      </c>
      <c r="N5495" t="s">
        <v>28776</v>
      </c>
      <c r="O5495" t="s">
        <v>28777</v>
      </c>
      <c r="P5495" s="2">
        <v>32041136</v>
      </c>
      <c r="Q5495" s="2">
        <v>33499331.855826769</v>
      </c>
      <c r="R5495" s="2">
        <v>40386636.899135366</v>
      </c>
      <c r="S5495" s="2">
        <v>37142102.63522055</v>
      </c>
      <c r="T5495" s="2">
        <v>31835404.085726857</v>
      </c>
      <c r="U5495" s="2">
        <v>32964192.55709108</v>
      </c>
      <c r="V5495" s="2">
        <v>35166645.17518273</v>
      </c>
      <c r="W5495" s="2">
        <v>25029755.45267741</v>
      </c>
      <c r="X5495" s="2">
        <v>31975952.851868577</v>
      </c>
      <c r="Y5495" s="2">
        <v>39513440.36819499</v>
      </c>
      <c r="Z5495" s="7">
        <f t="shared" si="680"/>
        <v>35767301.847545668</v>
      </c>
      <c r="AA5495" s="7">
        <f t="shared" si="681"/>
        <v>32747565.08179028</v>
      </c>
      <c r="AB5495" s="7">
        <f t="shared" si="682"/>
        <v>3753058.0123143061</v>
      </c>
      <c r="AC5495" s="7">
        <f t="shared" si="683"/>
        <v>4746955.9285886362</v>
      </c>
      <c r="AD5495" s="7">
        <f t="shared" si="684"/>
        <v>1876529.0061571531</v>
      </c>
      <c r="AE5495" s="7">
        <f t="shared" si="685"/>
        <v>1937936.6427536104</v>
      </c>
      <c r="AF5495" s="8">
        <f t="shared" si="686"/>
        <v>0.91557269881226444</v>
      </c>
      <c r="AG5495" s="6">
        <f t="shared" si="687"/>
        <v>0.29702402015818108</v>
      </c>
    </row>
    <row r="5496" spans="1:33" x14ac:dyDescent="0.55000000000000004">
      <c r="A5496">
        <v>5495</v>
      </c>
      <c r="B5496" t="s">
        <v>82</v>
      </c>
      <c r="C5496" t="s">
        <v>10887</v>
      </c>
      <c r="D5496" t="s">
        <v>11077</v>
      </c>
      <c r="E5496" t="s">
        <v>11078</v>
      </c>
      <c r="F5496" t="s">
        <v>11079</v>
      </c>
      <c r="G5496" t="s">
        <v>11080</v>
      </c>
      <c r="H5496">
        <v>150</v>
      </c>
      <c r="I5496">
        <v>163</v>
      </c>
      <c r="J5496" t="s">
        <v>7268</v>
      </c>
      <c r="K5496" t="s">
        <v>77</v>
      </c>
      <c r="L5496" t="s">
        <v>11068</v>
      </c>
      <c r="M5496">
        <v>155</v>
      </c>
      <c r="N5496" t="s">
        <v>23182</v>
      </c>
      <c r="O5496" t="s">
        <v>28778</v>
      </c>
      <c r="P5496" s="2">
        <v>10241758</v>
      </c>
      <c r="Q5496" s="2">
        <v>9137572.8882178888</v>
      </c>
      <c r="R5496" s="2">
        <v>621937.26441224362</v>
      </c>
      <c r="S5496" s="2">
        <v>10500369.073569832</v>
      </c>
      <c r="T5496" s="2">
        <v>8190956.7788575636</v>
      </c>
      <c r="U5496" s="2">
        <v>0</v>
      </c>
      <c r="V5496" s="2">
        <v>0</v>
      </c>
      <c r="W5496" s="2">
        <v>9431058.72208298</v>
      </c>
      <c r="X5496" s="2">
        <v>10186634.23323296</v>
      </c>
      <c r="Y5496" s="2">
        <v>0</v>
      </c>
      <c r="Z5496" s="7">
        <f t="shared" si="680"/>
        <v>7625409.3065499905</v>
      </c>
      <c r="AA5496" s="7">
        <f t="shared" si="681"/>
        <v>9269549.911391167</v>
      </c>
      <c r="AB5496" s="7">
        <f t="shared" si="682"/>
        <v>4706234.6410702243</v>
      </c>
      <c r="AC5496" s="7">
        <f t="shared" si="683"/>
        <v>5116978.1167111862</v>
      </c>
      <c r="AD5496" s="7">
        <f t="shared" si="684"/>
        <v>2353117.3205351122</v>
      </c>
      <c r="AE5496" s="7">
        <f t="shared" si="685"/>
        <v>2088997.5684883392</v>
      </c>
      <c r="AF5496" s="8">
        <f t="shared" si="686"/>
        <v>1.2156134233252123</v>
      </c>
      <c r="AG5496" s="6">
        <f t="shared" si="687"/>
        <v>0.37359745620819679</v>
      </c>
    </row>
    <row r="5497" spans="1:33" x14ac:dyDescent="0.55000000000000004">
      <c r="A5497">
        <v>5496</v>
      </c>
      <c r="B5497" t="s">
        <v>82</v>
      </c>
      <c r="C5497" t="s">
        <v>10887</v>
      </c>
      <c r="D5497" t="s">
        <v>11077</v>
      </c>
      <c r="E5497" t="s">
        <v>11078</v>
      </c>
      <c r="F5497" t="s">
        <v>11079</v>
      </c>
      <c r="G5497" t="s">
        <v>11080</v>
      </c>
      <c r="H5497">
        <v>150</v>
      </c>
      <c r="I5497">
        <v>165</v>
      </c>
      <c r="J5497" t="s">
        <v>7269</v>
      </c>
      <c r="K5497" t="s">
        <v>77</v>
      </c>
      <c r="L5497" t="s">
        <v>11068</v>
      </c>
      <c r="M5497">
        <v>155</v>
      </c>
      <c r="N5497" t="s">
        <v>23182</v>
      </c>
      <c r="O5497" t="s">
        <v>28779</v>
      </c>
      <c r="P5497" s="2">
        <v>23741374</v>
      </c>
      <c r="Q5497" s="2">
        <v>28007777.371628568</v>
      </c>
      <c r="R5497" s="2">
        <v>477258.72922636394</v>
      </c>
      <c r="S5497" s="2">
        <v>33513198.217061054</v>
      </c>
      <c r="T5497" s="2">
        <v>27878188.84770079</v>
      </c>
      <c r="U5497" s="2">
        <v>0</v>
      </c>
      <c r="V5497" s="2">
        <v>0</v>
      </c>
      <c r="W5497" s="2">
        <v>32469581.300808407</v>
      </c>
      <c r="X5497" s="2">
        <v>29951408.605436414</v>
      </c>
      <c r="Y5497" s="2">
        <v>0</v>
      </c>
      <c r="Z5497" s="7">
        <f t="shared" si="680"/>
        <v>21434902.079478998</v>
      </c>
      <c r="AA5497" s="7">
        <f t="shared" si="681"/>
        <v>30099726.251315206</v>
      </c>
      <c r="AB5497" s="7">
        <f t="shared" si="682"/>
        <v>14533072.108238962</v>
      </c>
      <c r="AC5497" s="7">
        <f t="shared" si="683"/>
        <v>16550309.484245395</v>
      </c>
      <c r="AD5497" s="7">
        <f t="shared" si="684"/>
        <v>7266536.0541194808</v>
      </c>
      <c r="AE5497" s="7">
        <f t="shared" si="685"/>
        <v>6756635.5535910418</v>
      </c>
      <c r="AF5497" s="8">
        <f t="shared" si="686"/>
        <v>1.4042390368618292</v>
      </c>
      <c r="AG5497" s="6">
        <f t="shared" si="687"/>
        <v>0.53984910644820427</v>
      </c>
    </row>
    <row r="5498" spans="1:33" x14ac:dyDescent="0.55000000000000004">
      <c r="A5498">
        <v>5497</v>
      </c>
      <c r="B5498" t="s">
        <v>4908</v>
      </c>
      <c r="C5498" t="s">
        <v>11455</v>
      </c>
      <c r="D5498" t="s">
        <v>23340</v>
      </c>
      <c r="E5498" t="s">
        <v>23341</v>
      </c>
      <c r="F5498" t="s">
        <v>23342</v>
      </c>
      <c r="G5498" t="s">
        <v>23343</v>
      </c>
      <c r="H5498">
        <v>44</v>
      </c>
      <c r="I5498">
        <v>64</v>
      </c>
      <c r="J5498" t="s">
        <v>7270</v>
      </c>
      <c r="K5498" t="s">
        <v>5</v>
      </c>
      <c r="L5498" t="s">
        <v>10900</v>
      </c>
      <c r="M5498">
        <v>52</v>
      </c>
      <c r="N5498" t="s">
        <v>13528</v>
      </c>
      <c r="O5498" t="s">
        <v>28780</v>
      </c>
      <c r="P5498" s="2">
        <v>3881082</v>
      </c>
      <c r="Q5498" s="2">
        <v>3862675.1650963766</v>
      </c>
      <c r="R5498" s="2">
        <v>4225830.0039208215</v>
      </c>
      <c r="S5498" s="2">
        <v>3748453.548155325</v>
      </c>
      <c r="T5498" s="2">
        <v>4540484.1765620895</v>
      </c>
      <c r="U5498" s="2">
        <v>3949268.183477887</v>
      </c>
      <c r="V5498" s="2">
        <v>4241184.2685889602</v>
      </c>
      <c r="W5498" s="2">
        <v>3365690.8873877106</v>
      </c>
      <c r="X5498" s="2">
        <v>3781350.0292021181</v>
      </c>
      <c r="Y5498" s="2">
        <v>4136284.077301851</v>
      </c>
      <c r="Z5498" s="7">
        <f t="shared" si="680"/>
        <v>3929510.1792931305</v>
      </c>
      <c r="AA5498" s="7">
        <f t="shared" si="681"/>
        <v>4002376.9370867698</v>
      </c>
      <c r="AB5498" s="7">
        <f t="shared" si="682"/>
        <v>206073.7326126135</v>
      </c>
      <c r="AC5498" s="7">
        <f t="shared" si="683"/>
        <v>405354.66558456182</v>
      </c>
      <c r="AD5498" s="7">
        <f t="shared" si="684"/>
        <v>103036.86630630675</v>
      </c>
      <c r="AE5498" s="7">
        <f t="shared" si="685"/>
        <v>165485.34925644827</v>
      </c>
      <c r="AF5498" s="8">
        <f t="shared" si="686"/>
        <v>1.0185434709337609</v>
      </c>
      <c r="AG5498" s="6">
        <f t="shared" si="687"/>
        <v>0.71864358861338951</v>
      </c>
    </row>
    <row r="5499" spans="1:33" x14ac:dyDescent="0.55000000000000004">
      <c r="A5499">
        <v>5498</v>
      </c>
      <c r="B5499" t="s">
        <v>4908</v>
      </c>
      <c r="C5499" t="s">
        <v>11455</v>
      </c>
      <c r="D5499" t="s">
        <v>23340</v>
      </c>
      <c r="E5499" t="s">
        <v>23341</v>
      </c>
      <c r="F5499" t="s">
        <v>23342</v>
      </c>
      <c r="G5499" t="s">
        <v>23343</v>
      </c>
      <c r="H5499">
        <v>44</v>
      </c>
      <c r="I5499">
        <v>64</v>
      </c>
      <c r="J5499" t="s">
        <v>7270</v>
      </c>
      <c r="K5499" t="s">
        <v>34</v>
      </c>
      <c r="L5499" t="s">
        <v>10958</v>
      </c>
      <c r="M5499">
        <v>53</v>
      </c>
      <c r="N5499" t="s">
        <v>13620</v>
      </c>
      <c r="O5499" t="s">
        <v>28781</v>
      </c>
      <c r="P5499" s="2">
        <v>3695823</v>
      </c>
      <c r="Q5499" s="2">
        <v>3759116.576648924</v>
      </c>
      <c r="R5499" s="2">
        <v>4059734.4137201756</v>
      </c>
      <c r="S5499" s="2">
        <v>3817478.1398222614</v>
      </c>
      <c r="T5499" s="2">
        <v>4403966.6698780498</v>
      </c>
      <c r="U5499" s="2">
        <v>3710839.0814887988</v>
      </c>
      <c r="V5499" s="2">
        <v>3823836.3908284325</v>
      </c>
      <c r="W5499" s="2">
        <v>3496971.8319565905</v>
      </c>
      <c r="X5499" s="2">
        <v>4421966.5906770257</v>
      </c>
      <c r="Y5499" s="2">
        <v>4094287.3711155322</v>
      </c>
      <c r="Z5499" s="7">
        <f t="shared" si="680"/>
        <v>3833038.0325478404</v>
      </c>
      <c r="AA5499" s="7">
        <f t="shared" si="681"/>
        <v>3991977.9893240719</v>
      </c>
      <c r="AB5499" s="7">
        <f t="shared" si="682"/>
        <v>159086.67061027308</v>
      </c>
      <c r="AC5499" s="7">
        <f t="shared" si="683"/>
        <v>378796.47788115102</v>
      </c>
      <c r="AD5499" s="7">
        <f t="shared" si="684"/>
        <v>79543.335305136541</v>
      </c>
      <c r="AE5499" s="7">
        <f t="shared" si="685"/>
        <v>154643.0145287124</v>
      </c>
      <c r="AF5499" s="8">
        <f t="shared" si="686"/>
        <v>1.0414657917366354</v>
      </c>
      <c r="AG5499" s="6">
        <f t="shared" si="687"/>
        <v>0.39047150565201239</v>
      </c>
    </row>
    <row r="5500" spans="1:33" x14ac:dyDescent="0.55000000000000004">
      <c r="A5500">
        <v>5499</v>
      </c>
      <c r="B5500" t="s">
        <v>7272</v>
      </c>
      <c r="C5500" t="s">
        <v>10887</v>
      </c>
      <c r="D5500" t="s">
        <v>28782</v>
      </c>
      <c r="E5500" t="s">
        <v>28783</v>
      </c>
      <c r="F5500" t="s">
        <v>28784</v>
      </c>
      <c r="G5500" t="s">
        <v>28785</v>
      </c>
      <c r="H5500">
        <v>196</v>
      </c>
      <c r="I5500">
        <v>212</v>
      </c>
      <c r="J5500" t="s">
        <v>7271</v>
      </c>
      <c r="K5500" t="s">
        <v>5</v>
      </c>
      <c r="L5500" t="s">
        <v>10900</v>
      </c>
      <c r="M5500">
        <v>204</v>
      </c>
      <c r="N5500" t="s">
        <v>28786</v>
      </c>
      <c r="O5500" t="s">
        <v>28787</v>
      </c>
      <c r="P5500" s="2">
        <v>18392072</v>
      </c>
      <c r="Q5500" s="2">
        <v>18436612.972981993</v>
      </c>
      <c r="R5500" s="2">
        <v>0</v>
      </c>
      <c r="S5500" s="2">
        <v>7188861.2177761123</v>
      </c>
      <c r="T5500" s="2">
        <v>8911641.2698896769</v>
      </c>
      <c r="U5500" s="2">
        <v>6045.5200526367989</v>
      </c>
      <c r="V5500" s="2">
        <v>0</v>
      </c>
      <c r="W5500" s="2">
        <v>9771609.3809180874</v>
      </c>
      <c r="X5500" s="2">
        <v>14590708.594863322</v>
      </c>
      <c r="Y5500" s="2">
        <v>0</v>
      </c>
      <c r="Z5500" s="7">
        <f t="shared" si="680"/>
        <v>14672515.396919368</v>
      </c>
      <c r="AA5500" s="7">
        <f t="shared" si="681"/>
        <v>8320001.191430931</v>
      </c>
      <c r="AB5500" s="7">
        <f t="shared" si="682"/>
        <v>9045636.9374646898</v>
      </c>
      <c r="AC5500" s="7">
        <f t="shared" si="683"/>
        <v>6374910.1065120297</v>
      </c>
      <c r="AD5500" s="7">
        <f t="shared" si="684"/>
        <v>4522818.4687323449</v>
      </c>
      <c r="AE5500" s="7">
        <f t="shared" si="685"/>
        <v>2602546.1528443391</v>
      </c>
      <c r="AF5500" s="8">
        <f t="shared" si="686"/>
        <v>0.56704668329588481</v>
      </c>
      <c r="AG5500" s="6">
        <f t="shared" si="687"/>
        <v>0.34362023326230445</v>
      </c>
    </row>
    <row r="5501" spans="1:33" x14ac:dyDescent="0.55000000000000004">
      <c r="A5501">
        <v>5500</v>
      </c>
      <c r="B5501" t="s">
        <v>7272</v>
      </c>
      <c r="C5501" t="s">
        <v>10887</v>
      </c>
      <c r="D5501" t="s">
        <v>28782</v>
      </c>
      <c r="E5501" t="s">
        <v>28783</v>
      </c>
      <c r="F5501" t="s">
        <v>28784</v>
      </c>
      <c r="G5501" t="s">
        <v>28785</v>
      </c>
      <c r="H5501">
        <v>196</v>
      </c>
      <c r="I5501">
        <v>215</v>
      </c>
      <c r="J5501" t="s">
        <v>7273</v>
      </c>
      <c r="K5501" t="s">
        <v>5</v>
      </c>
      <c r="L5501" t="s">
        <v>10900</v>
      </c>
      <c r="M5501">
        <v>204</v>
      </c>
      <c r="N5501" t="s">
        <v>28786</v>
      </c>
      <c r="O5501" t="s">
        <v>28788</v>
      </c>
      <c r="P5501" s="2">
        <v>0</v>
      </c>
      <c r="Q5501" s="2">
        <v>906520.29228828021</v>
      </c>
      <c r="R5501" s="2">
        <v>0</v>
      </c>
      <c r="S5501" s="2">
        <v>0</v>
      </c>
      <c r="T5501" s="2">
        <v>0</v>
      </c>
      <c r="U5501" s="2">
        <v>11933.384133392712</v>
      </c>
      <c r="V5501" s="2">
        <v>0</v>
      </c>
      <c r="W5501" s="2">
        <v>184414.87330987284</v>
      </c>
      <c r="X5501" s="2">
        <v>393445.74159919558</v>
      </c>
      <c r="Y5501" s="2">
        <v>0</v>
      </c>
      <c r="Z5501" s="7">
        <f t="shared" si="680"/>
        <v>906520.29228828021</v>
      </c>
      <c r="AA5501" s="7">
        <f t="shared" si="681"/>
        <v>196597.99968082039</v>
      </c>
      <c r="AB5501" s="7">
        <f t="shared" si="682"/>
        <v>453260.1461441401</v>
      </c>
      <c r="AC5501" s="7">
        <f t="shared" si="683"/>
        <v>161848.47390047443</v>
      </c>
      <c r="AD5501" s="7">
        <f t="shared" si="684"/>
        <v>226630.07307207005</v>
      </c>
      <c r="AE5501" s="7">
        <f t="shared" si="685"/>
        <v>66074.362784053839</v>
      </c>
      <c r="AF5501" s="8">
        <f t="shared" si="686"/>
        <v>0.21687104122573878</v>
      </c>
      <c r="AG5501" s="6">
        <f t="shared" si="687"/>
        <v>0.61930342827887674</v>
      </c>
    </row>
    <row r="5502" spans="1:33" x14ac:dyDescent="0.55000000000000004">
      <c r="A5502">
        <v>5501</v>
      </c>
      <c r="B5502" t="s">
        <v>888</v>
      </c>
      <c r="C5502" t="s">
        <v>10887</v>
      </c>
      <c r="D5502" t="s">
        <v>13165</v>
      </c>
      <c r="E5502" t="s">
        <v>13166</v>
      </c>
      <c r="F5502" t="s">
        <v>13167</v>
      </c>
      <c r="G5502" t="s">
        <v>13168</v>
      </c>
      <c r="H5502">
        <v>12</v>
      </c>
      <c r="I5502">
        <v>22</v>
      </c>
      <c r="J5502" t="s">
        <v>7274</v>
      </c>
      <c r="K5502" t="s">
        <v>40</v>
      </c>
      <c r="L5502" t="s">
        <v>10989</v>
      </c>
      <c r="M5502">
        <v>19</v>
      </c>
      <c r="N5502" t="s">
        <v>10907</v>
      </c>
      <c r="O5502" t="s">
        <v>28789</v>
      </c>
      <c r="P5502" s="2">
        <v>1428079.75</v>
      </c>
      <c r="Q5502" s="2">
        <v>1182993.379402753</v>
      </c>
      <c r="R5502" s="2">
        <v>1654948.6588633473</v>
      </c>
      <c r="S5502" s="2">
        <v>1404013.1847213667</v>
      </c>
      <c r="T5502" s="2">
        <v>1445297.0235387064</v>
      </c>
      <c r="U5502" s="2">
        <v>1689644.405349768</v>
      </c>
      <c r="V5502" s="2">
        <v>1805872.9076698662</v>
      </c>
      <c r="W5502" s="2">
        <v>1579728.3442925308</v>
      </c>
      <c r="X5502" s="2">
        <v>3770650.7959095659</v>
      </c>
      <c r="Y5502" s="2">
        <v>2255626.5629778178</v>
      </c>
      <c r="Z5502" s="7">
        <f t="shared" si="680"/>
        <v>1417508.7432468666</v>
      </c>
      <c r="AA5502" s="7">
        <f t="shared" si="681"/>
        <v>2091136.6732897095</v>
      </c>
      <c r="AB5502" s="7">
        <f t="shared" si="682"/>
        <v>192932.67019920866</v>
      </c>
      <c r="AC5502" s="7">
        <f t="shared" si="683"/>
        <v>868221.56172701728</v>
      </c>
      <c r="AD5502" s="7">
        <f t="shared" si="684"/>
        <v>96466.33509960433</v>
      </c>
      <c r="AE5502" s="7">
        <f t="shared" si="685"/>
        <v>354449.96831892018</v>
      </c>
      <c r="AF5502" s="8">
        <f t="shared" si="686"/>
        <v>1.475219594413131</v>
      </c>
      <c r="AG5502" s="6">
        <f t="shared" si="687"/>
        <v>0.11881481089251457</v>
      </c>
    </row>
    <row r="5503" spans="1:33" x14ac:dyDescent="0.55000000000000004">
      <c r="A5503">
        <v>5502</v>
      </c>
      <c r="B5503" t="s">
        <v>6537</v>
      </c>
      <c r="C5503" t="s">
        <v>10887</v>
      </c>
      <c r="D5503" t="s">
        <v>27126</v>
      </c>
      <c r="E5503" t="s">
        <v>27127</v>
      </c>
      <c r="F5503" t="s">
        <v>27128</v>
      </c>
      <c r="G5503" t="s">
        <v>27129</v>
      </c>
      <c r="H5503">
        <v>889</v>
      </c>
      <c r="I5503">
        <v>900</v>
      </c>
      <c r="J5503" t="s">
        <v>7275</v>
      </c>
      <c r="K5503" t="s">
        <v>77</v>
      </c>
      <c r="L5503" t="s">
        <v>11068</v>
      </c>
      <c r="M5503">
        <v>894</v>
      </c>
      <c r="N5503" t="s">
        <v>17692</v>
      </c>
      <c r="O5503" t="s">
        <v>28790</v>
      </c>
      <c r="P5503" s="2">
        <v>629960.3125</v>
      </c>
      <c r="Q5503" s="2">
        <v>512799.27364603191</v>
      </c>
      <c r="R5503" s="2">
        <v>742920.50620144862</v>
      </c>
      <c r="S5503" s="2">
        <v>724772.94453848212</v>
      </c>
      <c r="T5503" s="2">
        <v>553169.57653234375</v>
      </c>
      <c r="U5503" s="2">
        <v>260394.42132832092</v>
      </c>
      <c r="V5503" s="2">
        <v>0</v>
      </c>
      <c r="W5503" s="2">
        <v>653625.30208545271</v>
      </c>
      <c r="X5503" s="2">
        <v>757422.88697453181</v>
      </c>
      <c r="Y5503" s="2">
        <v>0</v>
      </c>
      <c r="Z5503" s="7">
        <f t="shared" si="680"/>
        <v>652613.25922149071</v>
      </c>
      <c r="AA5503" s="7">
        <f t="shared" si="681"/>
        <v>556153.04673016234</v>
      </c>
      <c r="AB5503" s="7">
        <f t="shared" si="682"/>
        <v>105551.7654989052</v>
      </c>
      <c r="AC5503" s="7">
        <f t="shared" si="683"/>
        <v>331632.54864373762</v>
      </c>
      <c r="AD5503" s="7">
        <f t="shared" si="684"/>
        <v>52775.882749452598</v>
      </c>
      <c r="AE5503" s="7">
        <f t="shared" si="685"/>
        <v>135388.42104597978</v>
      </c>
      <c r="AF5503" s="8">
        <f t="shared" si="686"/>
        <v>0.85219391250739096</v>
      </c>
      <c r="AG5503" s="6">
        <f t="shared" si="687"/>
        <v>9.7555942800565842E-2</v>
      </c>
    </row>
    <row r="5504" spans="1:33" x14ac:dyDescent="0.55000000000000004">
      <c r="A5504">
        <v>5503</v>
      </c>
      <c r="B5504" t="s">
        <v>36</v>
      </c>
      <c r="C5504" t="s">
        <v>10887</v>
      </c>
      <c r="D5504" t="s">
        <v>19820</v>
      </c>
      <c r="E5504" t="s">
        <v>19821</v>
      </c>
      <c r="F5504" t="s">
        <v>19822</v>
      </c>
      <c r="G5504" t="s">
        <v>19823</v>
      </c>
      <c r="H5504">
        <v>224</v>
      </c>
      <c r="I5504">
        <v>234</v>
      </c>
      <c r="J5504" t="s">
        <v>7276</v>
      </c>
      <c r="K5504" t="s">
        <v>38</v>
      </c>
      <c r="L5504" t="s">
        <v>11460</v>
      </c>
      <c r="M5504">
        <v>230</v>
      </c>
      <c r="N5504" t="s">
        <v>13382</v>
      </c>
      <c r="O5504" t="s">
        <v>28791</v>
      </c>
      <c r="P5504" s="2">
        <v>899114.12500000012</v>
      </c>
      <c r="Q5504" s="2">
        <v>711162.80332860688</v>
      </c>
      <c r="R5504" s="2">
        <v>831936.57036812825</v>
      </c>
      <c r="S5504" s="2">
        <v>894061.02177572658</v>
      </c>
      <c r="T5504" s="2">
        <v>813829.36181590124</v>
      </c>
      <c r="U5504" s="2">
        <v>935955.33586905233</v>
      </c>
      <c r="V5504" s="2">
        <v>911497.68672749004</v>
      </c>
      <c r="W5504" s="2">
        <v>693093.23550521361</v>
      </c>
      <c r="X5504" s="2">
        <v>799215.72175267013</v>
      </c>
      <c r="Y5504" s="2">
        <v>877049.51214283181</v>
      </c>
      <c r="Z5504" s="7">
        <f t="shared" si="680"/>
        <v>834068.63011811546</v>
      </c>
      <c r="AA5504" s="7">
        <f t="shared" si="681"/>
        <v>838440.1423021931</v>
      </c>
      <c r="AB5504" s="7">
        <f t="shared" si="682"/>
        <v>87445.966933529286</v>
      </c>
      <c r="AC5504" s="7">
        <f t="shared" si="683"/>
        <v>89002.550763860243</v>
      </c>
      <c r="AD5504" s="7">
        <f t="shared" si="684"/>
        <v>43722.983466764643</v>
      </c>
      <c r="AE5504" s="7">
        <f t="shared" si="685"/>
        <v>36335.139196269134</v>
      </c>
      <c r="AF5504" s="8">
        <f t="shared" si="686"/>
        <v>1.0052411900246849</v>
      </c>
      <c r="AG5504" s="6">
        <f t="shared" si="687"/>
        <v>0.94096334243434443</v>
      </c>
    </row>
    <row r="5505" spans="1:33" x14ac:dyDescent="0.55000000000000004">
      <c r="A5505">
        <v>5504</v>
      </c>
      <c r="B5505" t="s">
        <v>7278</v>
      </c>
      <c r="C5505" t="s">
        <v>10887</v>
      </c>
      <c r="D5505" t="s">
        <v>28792</v>
      </c>
      <c r="E5505" t="s">
        <v>28793</v>
      </c>
      <c r="F5505" t="s">
        <v>28794</v>
      </c>
      <c r="G5505" t="s">
        <v>28795</v>
      </c>
      <c r="H5505">
        <v>624</v>
      </c>
      <c r="I5505">
        <v>643</v>
      </c>
      <c r="J5505" t="s">
        <v>7277</v>
      </c>
      <c r="K5505" t="s">
        <v>56</v>
      </c>
      <c r="L5505" t="s">
        <v>11011</v>
      </c>
      <c r="M5505">
        <v>637</v>
      </c>
      <c r="N5505" t="s">
        <v>18282</v>
      </c>
      <c r="O5505" t="s">
        <v>28796</v>
      </c>
      <c r="P5505" s="2">
        <v>5960146.5</v>
      </c>
      <c r="Q5505" s="2">
        <v>5119421.7823001351</v>
      </c>
      <c r="R5505" s="2">
        <v>6355444.5252142698</v>
      </c>
      <c r="S5505" s="2">
        <v>5522554.3591581173</v>
      </c>
      <c r="T5505" s="2">
        <v>4733312.2461028937</v>
      </c>
      <c r="U5505" s="2">
        <v>6361041.7062081536</v>
      </c>
      <c r="V5505" s="2">
        <v>5991809.9266039412</v>
      </c>
      <c r="W5505" s="2">
        <v>4484981.576307565</v>
      </c>
      <c r="X5505" s="2">
        <v>4765785.2001231238</v>
      </c>
      <c r="Y5505" s="2">
        <v>6227019.4635862056</v>
      </c>
      <c r="Z5505" s="7">
        <f t="shared" si="680"/>
        <v>5739391.791668131</v>
      </c>
      <c r="AA5505" s="7">
        <f t="shared" si="681"/>
        <v>5427325.01982198</v>
      </c>
      <c r="AB5505" s="7">
        <f t="shared" si="682"/>
        <v>535298.94962648244</v>
      </c>
      <c r="AC5505" s="7">
        <f t="shared" si="683"/>
        <v>852910.4399026935</v>
      </c>
      <c r="AD5505" s="7">
        <f t="shared" si="684"/>
        <v>267649.47481324122</v>
      </c>
      <c r="AE5505" s="7">
        <f t="shared" si="685"/>
        <v>348199.22900905606</v>
      </c>
      <c r="AF5505" s="8">
        <f t="shared" si="686"/>
        <v>0.94562720525558508</v>
      </c>
      <c r="AG5505" s="6">
        <f t="shared" si="687"/>
        <v>0.49754237085171471</v>
      </c>
    </row>
    <row r="5506" spans="1:33" x14ac:dyDescent="0.55000000000000004">
      <c r="A5506">
        <v>5505</v>
      </c>
      <c r="B5506" t="s">
        <v>7280</v>
      </c>
      <c r="C5506" t="s">
        <v>10887</v>
      </c>
      <c r="D5506" t="s">
        <v>28797</v>
      </c>
      <c r="E5506" t="s">
        <v>28798</v>
      </c>
      <c r="F5506" t="s">
        <v>28799</v>
      </c>
      <c r="G5506" t="s">
        <v>28800</v>
      </c>
      <c r="H5506">
        <v>10</v>
      </c>
      <c r="I5506">
        <v>24</v>
      </c>
      <c r="J5506" t="s">
        <v>7279</v>
      </c>
      <c r="K5506" t="s">
        <v>26</v>
      </c>
      <c r="L5506" t="s">
        <v>10951</v>
      </c>
      <c r="M5506">
        <v>13</v>
      </c>
      <c r="N5506" t="s">
        <v>10982</v>
      </c>
      <c r="O5506" t="s">
        <v>28801</v>
      </c>
      <c r="P5506" s="2">
        <v>0</v>
      </c>
      <c r="Q5506" s="2">
        <v>2352628.3457911438</v>
      </c>
      <c r="R5506" s="2">
        <v>7208.7539184739126</v>
      </c>
      <c r="S5506" s="2">
        <v>0</v>
      </c>
      <c r="T5506" s="2">
        <v>0</v>
      </c>
      <c r="U5506" s="2">
        <v>0</v>
      </c>
      <c r="V5506" s="2">
        <v>0</v>
      </c>
      <c r="W5506" s="2">
        <v>2383893.1393676796</v>
      </c>
      <c r="X5506" s="2">
        <v>1941886.4582635027</v>
      </c>
      <c r="Y5506" s="2">
        <v>0</v>
      </c>
      <c r="Z5506" s="7">
        <f t="shared" ref="Z5506:Z5569" si="688">SUM(P5506:S5506)/COUNTIF(P5506:S5506,"&gt;0")</f>
        <v>1179918.549854809</v>
      </c>
      <c r="AA5506" s="7">
        <f t="shared" ref="AA5506:AA5569" si="689">SUM(T5506:Y5506)/COUNTIF(T5506:Y5506,"&gt;0")</f>
        <v>2162889.7988155913</v>
      </c>
      <c r="AB5506" s="7">
        <f t="shared" ref="AB5506:AB5569" si="690">_xlfn.STDEV.S(P5506:S5506)</f>
        <v>1175117.627482678</v>
      </c>
      <c r="AC5506" s="7">
        <f t="shared" ref="AC5506:AC5569" si="691">_xlfn.STDEV.S(T5506:Y5506)</f>
        <v>1125623.5008946017</v>
      </c>
      <c r="AD5506" s="7">
        <f t="shared" ref="AD5506:AD5569" si="692">AB5506/SQRT(4)</f>
        <v>587558.81374133902</v>
      </c>
      <c r="AE5506" s="7">
        <f t="shared" ref="AE5506:AE5569" si="693">AC5506/SQRT(6)</f>
        <v>459533.86994616978</v>
      </c>
      <c r="AF5506" s="8">
        <f t="shared" ref="AF5506:AF5569" si="694">AA5506/Z5506</f>
        <v>1.8330839862478123</v>
      </c>
      <c r="AG5506" s="6">
        <f t="shared" ref="AG5506:AG5569" si="695">TTEST(P5506:S5506,T5506:Y5506,2,3)</f>
        <v>0.86604274928543723</v>
      </c>
    </row>
    <row r="5507" spans="1:33" x14ac:dyDescent="0.55000000000000004">
      <c r="A5507">
        <v>5506</v>
      </c>
      <c r="B5507" t="s">
        <v>7282</v>
      </c>
      <c r="C5507" t="s">
        <v>10887</v>
      </c>
      <c r="D5507" t="s">
        <v>28802</v>
      </c>
      <c r="E5507" t="s">
        <v>28803</v>
      </c>
      <c r="F5507" t="s">
        <v>28804</v>
      </c>
      <c r="G5507" t="s">
        <v>28805</v>
      </c>
      <c r="H5507">
        <v>13</v>
      </c>
      <c r="I5507">
        <v>24</v>
      </c>
      <c r="J5507" t="s">
        <v>7281</v>
      </c>
      <c r="K5507" t="s">
        <v>38</v>
      </c>
      <c r="L5507" t="s">
        <v>11460</v>
      </c>
      <c r="M5507">
        <v>19</v>
      </c>
      <c r="N5507" t="s">
        <v>10907</v>
      </c>
      <c r="O5507" t="s">
        <v>28806</v>
      </c>
      <c r="P5507" s="2">
        <v>2127813.75</v>
      </c>
      <c r="Q5507" s="2">
        <v>1627362.785421432</v>
      </c>
      <c r="R5507" s="2">
        <v>2296305.3387184753</v>
      </c>
      <c r="S5507" s="2">
        <v>2053903.4740212462</v>
      </c>
      <c r="T5507" s="2">
        <v>1823664.2665000188</v>
      </c>
      <c r="U5507" s="2">
        <v>2178112.3570993408</v>
      </c>
      <c r="V5507" s="2">
        <v>2286685.6642305036</v>
      </c>
      <c r="W5507" s="2">
        <v>1566493.233977654</v>
      </c>
      <c r="X5507" s="2">
        <v>1946521.141534623</v>
      </c>
      <c r="Y5507" s="2">
        <v>1982740.154581788</v>
      </c>
      <c r="Z5507" s="7">
        <f t="shared" si="688"/>
        <v>2026346.3370402884</v>
      </c>
      <c r="AA5507" s="7">
        <f t="shared" si="689"/>
        <v>1964036.136320655</v>
      </c>
      <c r="AB5507" s="7">
        <f t="shared" si="690"/>
        <v>284675.7036470357</v>
      </c>
      <c r="AC5507" s="7">
        <f t="shared" si="691"/>
        <v>256254.78826551954</v>
      </c>
      <c r="AD5507" s="7">
        <f t="shared" si="692"/>
        <v>142337.85182351785</v>
      </c>
      <c r="AE5507" s="7">
        <f t="shared" si="693"/>
        <v>104615.57923257755</v>
      </c>
      <c r="AF5507" s="8">
        <f t="shared" si="694"/>
        <v>0.96924997490278753</v>
      </c>
      <c r="AG5507" s="6">
        <f t="shared" si="695"/>
        <v>0.73623796463980096</v>
      </c>
    </row>
    <row r="5508" spans="1:33" x14ac:dyDescent="0.55000000000000004">
      <c r="A5508">
        <v>5507</v>
      </c>
      <c r="B5508" t="s">
        <v>1784</v>
      </c>
      <c r="C5508" t="s">
        <v>10887</v>
      </c>
      <c r="D5508" t="s">
        <v>15373</v>
      </c>
      <c r="E5508" t="s">
        <v>15374</v>
      </c>
      <c r="F5508" t="s">
        <v>15375</v>
      </c>
      <c r="G5508" t="s">
        <v>15376</v>
      </c>
      <c r="H5508">
        <v>278</v>
      </c>
      <c r="I5508">
        <v>299</v>
      </c>
      <c r="J5508" t="s">
        <v>7283</v>
      </c>
      <c r="K5508" t="s">
        <v>7284</v>
      </c>
      <c r="L5508" t="s">
        <v>11667</v>
      </c>
      <c r="M5508">
        <v>297</v>
      </c>
      <c r="N5508" t="s">
        <v>12362</v>
      </c>
      <c r="O5508" t="s">
        <v>28807</v>
      </c>
      <c r="P5508" s="2">
        <v>24718072</v>
      </c>
      <c r="Q5508" s="2">
        <v>24348476.369578693</v>
      </c>
      <c r="R5508" s="2">
        <v>32121007.721751541</v>
      </c>
      <c r="S5508" s="2">
        <v>24720487.76884596</v>
      </c>
      <c r="T5508" s="2">
        <v>23906266.746072475</v>
      </c>
      <c r="U5508" s="2">
        <v>30311066.261856895</v>
      </c>
      <c r="V5508" s="2">
        <v>29853758.413601857</v>
      </c>
      <c r="W5508" s="2">
        <v>24506870.803323809</v>
      </c>
      <c r="X5508" s="2">
        <v>23652198.044944022</v>
      </c>
      <c r="Y5508" s="2">
        <v>30324318.558322199</v>
      </c>
      <c r="Z5508" s="7">
        <f t="shared" si="688"/>
        <v>26477010.965044048</v>
      </c>
      <c r="AA5508" s="7">
        <f t="shared" si="689"/>
        <v>27092413.138020206</v>
      </c>
      <c r="AB5508" s="7">
        <f t="shared" si="690"/>
        <v>3766722.6663396214</v>
      </c>
      <c r="AC5508" s="7">
        <f t="shared" si="691"/>
        <v>3379396.5789885181</v>
      </c>
      <c r="AD5508" s="7">
        <f t="shared" si="692"/>
        <v>1883361.3331698107</v>
      </c>
      <c r="AE5508" s="7">
        <f t="shared" si="693"/>
        <v>1379632.8761714897</v>
      </c>
      <c r="AF5508" s="8">
        <f t="shared" si="694"/>
        <v>1.0232428869629067</v>
      </c>
      <c r="AG5508" s="6">
        <f t="shared" si="695"/>
        <v>0.80085174727137975</v>
      </c>
    </row>
    <row r="5509" spans="1:33" x14ac:dyDescent="0.55000000000000004">
      <c r="A5509">
        <v>5508</v>
      </c>
      <c r="B5509" t="s">
        <v>1784</v>
      </c>
      <c r="C5509" t="s">
        <v>10887</v>
      </c>
      <c r="D5509" t="s">
        <v>15373</v>
      </c>
      <c r="E5509" t="s">
        <v>15374</v>
      </c>
      <c r="F5509" t="s">
        <v>15375</v>
      </c>
      <c r="G5509" t="s">
        <v>15376</v>
      </c>
      <c r="H5509">
        <v>278</v>
      </c>
      <c r="I5509">
        <v>299</v>
      </c>
      <c r="J5509" t="s">
        <v>7283</v>
      </c>
      <c r="K5509" t="s">
        <v>7285</v>
      </c>
      <c r="L5509" t="s">
        <v>28808</v>
      </c>
      <c r="M5509" t="s">
        <v>23604</v>
      </c>
      <c r="N5509" t="s">
        <v>23605</v>
      </c>
      <c r="O5509" t="s">
        <v>28809</v>
      </c>
      <c r="P5509" s="2">
        <v>3517231.4999999995</v>
      </c>
      <c r="Q5509" s="2">
        <v>4323074.7603310365</v>
      </c>
      <c r="R5509" s="2">
        <v>5939965.1610974837</v>
      </c>
      <c r="S5509" s="2">
        <v>5732153.0217994042</v>
      </c>
      <c r="T5509" s="2">
        <v>4332432.5034958143</v>
      </c>
      <c r="U5509" s="2">
        <v>3924383.4931392875</v>
      </c>
      <c r="V5509" s="2">
        <v>4740103.9645738211</v>
      </c>
      <c r="W5509" s="2">
        <v>4033348.819492111</v>
      </c>
      <c r="X5509" s="2">
        <v>3044464.8800956737</v>
      </c>
      <c r="Y5509" s="2">
        <v>5084005.4838435268</v>
      </c>
      <c r="Z5509" s="7">
        <f t="shared" si="688"/>
        <v>4878106.1108069811</v>
      </c>
      <c r="AA5509" s="7">
        <f t="shared" si="689"/>
        <v>4193123.190773373</v>
      </c>
      <c r="AB5509" s="7">
        <f t="shared" si="690"/>
        <v>1157148.8344504011</v>
      </c>
      <c r="AC5509" s="7">
        <f t="shared" si="691"/>
        <v>711256.78922821849</v>
      </c>
      <c r="AD5509" s="7">
        <f t="shared" si="692"/>
        <v>578574.41722520057</v>
      </c>
      <c r="AE5509" s="7">
        <f t="shared" si="693"/>
        <v>290369.36828323634</v>
      </c>
      <c r="AF5509" s="8">
        <f t="shared" si="694"/>
        <v>0.85958015170762825</v>
      </c>
      <c r="AG5509" s="6">
        <f t="shared" si="695"/>
        <v>0.34313269885998871</v>
      </c>
    </row>
    <row r="5510" spans="1:33" x14ac:dyDescent="0.55000000000000004">
      <c r="A5510">
        <v>5509</v>
      </c>
      <c r="B5510" t="s">
        <v>7287</v>
      </c>
      <c r="C5510" t="s">
        <v>10887</v>
      </c>
      <c r="D5510" t="s">
        <v>28810</v>
      </c>
      <c r="E5510" t="s">
        <v>28811</v>
      </c>
      <c r="F5510" t="s">
        <v>28812</v>
      </c>
      <c r="G5510" t="s">
        <v>28813</v>
      </c>
      <c r="H5510">
        <v>444</v>
      </c>
      <c r="I5510">
        <v>467</v>
      </c>
      <c r="J5510" t="s">
        <v>7286</v>
      </c>
      <c r="K5510" t="s">
        <v>305</v>
      </c>
      <c r="L5510" t="s">
        <v>11667</v>
      </c>
      <c r="M5510">
        <v>463</v>
      </c>
      <c r="N5510" t="s">
        <v>20306</v>
      </c>
      <c r="O5510" t="s">
        <v>28814</v>
      </c>
      <c r="P5510" s="2">
        <v>2427725</v>
      </c>
      <c r="Q5510" s="2">
        <v>2183463.5883823899</v>
      </c>
      <c r="R5510" s="2">
        <v>2486492.8708021133</v>
      </c>
      <c r="S5510" s="2">
        <v>2477737.7956338339</v>
      </c>
      <c r="T5510" s="2">
        <v>2142549.1542349746</v>
      </c>
      <c r="U5510" s="2">
        <v>2576881.2526368904</v>
      </c>
      <c r="V5510" s="2">
        <v>3154182.3497592723</v>
      </c>
      <c r="W5510" s="2">
        <v>2054352.7397718986</v>
      </c>
      <c r="X5510" s="2">
        <v>2031727.7948523911</v>
      </c>
      <c r="Y5510" s="2">
        <v>3240081.5093003069</v>
      </c>
      <c r="Z5510" s="7">
        <f t="shared" si="688"/>
        <v>2393854.8137045843</v>
      </c>
      <c r="AA5510" s="7">
        <f t="shared" si="689"/>
        <v>2533295.8000926222</v>
      </c>
      <c r="AB5510" s="7">
        <f t="shared" si="690"/>
        <v>142629.84901766811</v>
      </c>
      <c r="AC5510" s="7">
        <f t="shared" si="691"/>
        <v>551468.16737318772</v>
      </c>
      <c r="AD5510" s="7">
        <f t="shared" si="692"/>
        <v>71314.924508834054</v>
      </c>
      <c r="AE5510" s="7">
        <f t="shared" si="693"/>
        <v>225135.9365753434</v>
      </c>
      <c r="AF5510" s="8">
        <f t="shared" si="694"/>
        <v>1.0582495586573388</v>
      </c>
      <c r="AG5510" s="6">
        <f t="shared" si="695"/>
        <v>0.57659852170469894</v>
      </c>
    </row>
    <row r="5511" spans="1:33" x14ac:dyDescent="0.55000000000000004">
      <c r="A5511">
        <v>5510</v>
      </c>
      <c r="B5511" t="s">
        <v>7289</v>
      </c>
      <c r="C5511" t="s">
        <v>10887</v>
      </c>
      <c r="D5511" t="s">
        <v>28815</v>
      </c>
      <c r="E5511" t="s">
        <v>28816</v>
      </c>
      <c r="F5511" t="s">
        <v>28817</v>
      </c>
      <c r="G5511" t="s">
        <v>28818</v>
      </c>
      <c r="H5511">
        <v>911</v>
      </c>
      <c r="I5511">
        <v>920</v>
      </c>
      <c r="J5511" t="s">
        <v>7288</v>
      </c>
      <c r="K5511" t="s">
        <v>26</v>
      </c>
      <c r="L5511" t="s">
        <v>10951</v>
      </c>
      <c r="M5511">
        <v>914</v>
      </c>
      <c r="N5511" t="s">
        <v>28819</v>
      </c>
      <c r="O5511" t="s">
        <v>28820</v>
      </c>
      <c r="P5511" s="2">
        <v>5535433</v>
      </c>
      <c r="Q5511" s="2">
        <v>4714507.9916267069</v>
      </c>
      <c r="R5511" s="2">
        <v>7036804.4592108754</v>
      </c>
      <c r="S5511" s="2">
        <v>6343938.2312614853</v>
      </c>
      <c r="T5511" s="2">
        <v>7110317.7108709719</v>
      </c>
      <c r="U5511" s="2">
        <v>6440587.268079102</v>
      </c>
      <c r="V5511" s="2">
        <v>7246037.0390414502</v>
      </c>
      <c r="W5511" s="2">
        <v>6722881.6969064549</v>
      </c>
      <c r="X5511" s="2">
        <v>8851294.9524513669</v>
      </c>
      <c r="Y5511" s="2">
        <v>7950256.0161957582</v>
      </c>
      <c r="Z5511" s="7">
        <f t="shared" si="688"/>
        <v>5907670.9205247667</v>
      </c>
      <c r="AA5511" s="7">
        <f t="shared" si="689"/>
        <v>7386895.7805908509</v>
      </c>
      <c r="AB5511" s="7">
        <f t="shared" si="690"/>
        <v>1004567.9932150716</v>
      </c>
      <c r="AC5511" s="7">
        <f t="shared" si="691"/>
        <v>882563.40367260587</v>
      </c>
      <c r="AD5511" s="7">
        <f t="shared" si="692"/>
        <v>502283.99660753581</v>
      </c>
      <c r="AE5511" s="7">
        <f t="shared" si="693"/>
        <v>360305.00077530963</v>
      </c>
      <c r="AF5511" s="8">
        <f t="shared" si="694"/>
        <v>1.2503905312204979</v>
      </c>
      <c r="AG5511" s="6">
        <f t="shared" si="695"/>
        <v>5.4235928154564239E-2</v>
      </c>
    </row>
    <row r="5512" spans="1:33" x14ac:dyDescent="0.55000000000000004">
      <c r="A5512">
        <v>5511</v>
      </c>
      <c r="B5512" t="s">
        <v>1321</v>
      </c>
      <c r="C5512" t="s">
        <v>10887</v>
      </c>
      <c r="D5512" t="s">
        <v>14345</v>
      </c>
      <c r="E5512" t="s">
        <v>14346</v>
      </c>
      <c r="F5512" t="s">
        <v>14347</v>
      </c>
      <c r="G5512" t="s">
        <v>14348</v>
      </c>
      <c r="H5512">
        <v>2026</v>
      </c>
      <c r="I5512">
        <v>2034</v>
      </c>
      <c r="J5512" t="s">
        <v>7290</v>
      </c>
      <c r="K5512" t="s">
        <v>26</v>
      </c>
      <c r="L5512" t="s">
        <v>10951</v>
      </c>
      <c r="M5512">
        <v>2029</v>
      </c>
      <c r="N5512" t="s">
        <v>22514</v>
      </c>
      <c r="O5512" t="s">
        <v>28821</v>
      </c>
      <c r="P5512" s="2">
        <v>2238854</v>
      </c>
      <c r="Q5512" s="2">
        <v>1852342.9319754057</v>
      </c>
      <c r="R5512" s="2">
        <v>0</v>
      </c>
      <c r="S5512" s="2">
        <v>1766927.6489188878</v>
      </c>
      <c r="T5512" s="2">
        <v>2346049.2438965389</v>
      </c>
      <c r="U5512" s="2">
        <v>5757.0022932323382</v>
      </c>
      <c r="V5512" s="2">
        <v>0</v>
      </c>
      <c r="W5512" s="2">
        <v>2475987.9680081345</v>
      </c>
      <c r="X5512" s="2">
        <v>2306797.9002768267</v>
      </c>
      <c r="Y5512" s="2">
        <v>0</v>
      </c>
      <c r="Z5512" s="7">
        <f t="shared" si="688"/>
        <v>1952708.1936314311</v>
      </c>
      <c r="AA5512" s="7">
        <f t="shared" si="689"/>
        <v>1783648.0286186831</v>
      </c>
      <c r="AB5512" s="7">
        <f t="shared" si="690"/>
        <v>997708.87306030397</v>
      </c>
      <c r="AC5512" s="7">
        <f t="shared" si="691"/>
        <v>1301697.2813716237</v>
      </c>
      <c r="AD5512" s="7">
        <f t="shared" si="692"/>
        <v>498854.43653015199</v>
      </c>
      <c r="AE5512" s="7">
        <f t="shared" si="693"/>
        <v>531415.6898214235</v>
      </c>
      <c r="AF5512" s="8">
        <f t="shared" si="694"/>
        <v>0.91342271950098775</v>
      </c>
      <c r="AG5512" s="6">
        <f t="shared" si="695"/>
        <v>0.71570132173265999</v>
      </c>
    </row>
    <row r="5513" spans="1:33" x14ac:dyDescent="0.55000000000000004">
      <c r="A5513">
        <v>5512</v>
      </c>
      <c r="B5513" t="s">
        <v>1210</v>
      </c>
      <c r="C5513" t="s">
        <v>10887</v>
      </c>
      <c r="D5513" t="s">
        <v>14065</v>
      </c>
      <c r="E5513" t="s">
        <v>14066</v>
      </c>
      <c r="F5513" t="s">
        <v>14067</v>
      </c>
      <c r="G5513" t="s">
        <v>14068</v>
      </c>
      <c r="H5513">
        <v>68</v>
      </c>
      <c r="I5513">
        <v>80</v>
      </c>
      <c r="J5513" t="s">
        <v>7291</v>
      </c>
      <c r="K5513" t="s">
        <v>7292</v>
      </c>
      <c r="L5513" t="s">
        <v>10969</v>
      </c>
      <c r="M5513">
        <v>75</v>
      </c>
      <c r="N5513" t="s">
        <v>22243</v>
      </c>
      <c r="O5513" t="s">
        <v>28822</v>
      </c>
      <c r="P5513" s="2">
        <v>10693.5791015625</v>
      </c>
      <c r="Q5513" s="2">
        <v>21347.751514326319</v>
      </c>
      <c r="R5513" s="2">
        <v>0</v>
      </c>
      <c r="S5513" s="2">
        <v>1609.1604508920154</v>
      </c>
      <c r="T5513" s="2">
        <v>0</v>
      </c>
      <c r="U5513" s="2">
        <v>15920.26424242173</v>
      </c>
      <c r="V5513" s="2">
        <v>0</v>
      </c>
      <c r="W5513" s="2">
        <v>17099.851012640385</v>
      </c>
      <c r="X5513" s="2">
        <v>0</v>
      </c>
      <c r="Y5513" s="2">
        <v>25793.857690268927</v>
      </c>
      <c r="Z5513" s="7">
        <f t="shared" si="688"/>
        <v>11216.830355593613</v>
      </c>
      <c r="AA5513" s="7">
        <f t="shared" si="689"/>
        <v>19604.657648443681</v>
      </c>
      <c r="AB5513" s="7">
        <f t="shared" si="690"/>
        <v>9824.7924289631792</v>
      </c>
      <c r="AC5513" s="7">
        <f t="shared" si="691"/>
        <v>11266.489342114108</v>
      </c>
      <c r="AD5513" s="7">
        <f t="shared" si="692"/>
        <v>4912.3962144815896</v>
      </c>
      <c r="AE5513" s="7">
        <f t="shared" si="693"/>
        <v>4599.5250134474172</v>
      </c>
      <c r="AF5513" s="8">
        <f t="shared" si="694"/>
        <v>1.7477894402376535</v>
      </c>
      <c r="AG5513" s="6">
        <f t="shared" si="695"/>
        <v>0.84208950706782049</v>
      </c>
    </row>
    <row r="5514" spans="1:33" x14ac:dyDescent="0.55000000000000004">
      <c r="A5514">
        <v>5513</v>
      </c>
      <c r="B5514" t="s">
        <v>7294</v>
      </c>
      <c r="C5514" t="s">
        <v>10887</v>
      </c>
      <c r="D5514" t="s">
        <v>28823</v>
      </c>
      <c r="E5514" t="s">
        <v>28824</v>
      </c>
      <c r="F5514" t="s">
        <v>28825</v>
      </c>
      <c r="G5514" t="s">
        <v>28826</v>
      </c>
      <c r="H5514">
        <v>32</v>
      </c>
      <c r="I5514">
        <v>46</v>
      </c>
      <c r="J5514" t="s">
        <v>7293</v>
      </c>
      <c r="K5514" t="s">
        <v>84</v>
      </c>
      <c r="L5514" t="s">
        <v>11088</v>
      </c>
      <c r="M5514">
        <v>36</v>
      </c>
      <c r="N5514" t="s">
        <v>19338</v>
      </c>
      <c r="O5514" t="s">
        <v>28827</v>
      </c>
      <c r="P5514" s="2">
        <v>5939882</v>
      </c>
      <c r="Q5514" s="2">
        <v>4482988.2176953703</v>
      </c>
      <c r="R5514" s="2">
        <v>6281507.7931080097</v>
      </c>
      <c r="S5514" s="2">
        <v>6105685.8297758577</v>
      </c>
      <c r="T5514" s="2">
        <v>5127657.0693114363</v>
      </c>
      <c r="U5514" s="2">
        <v>7110110.8331787502</v>
      </c>
      <c r="V5514" s="2">
        <v>6837525.3733739816</v>
      </c>
      <c r="W5514" s="2">
        <v>5687244.6832034038</v>
      </c>
      <c r="X5514" s="2">
        <v>7040882.4438788528</v>
      </c>
      <c r="Y5514" s="2">
        <v>6926765.4761168091</v>
      </c>
      <c r="Z5514" s="7">
        <f t="shared" si="688"/>
        <v>5702515.9601448094</v>
      </c>
      <c r="AA5514" s="7">
        <f t="shared" si="689"/>
        <v>6455030.9798438726</v>
      </c>
      <c r="AB5514" s="7">
        <f t="shared" si="690"/>
        <v>824897.57705563377</v>
      </c>
      <c r="AC5514" s="7">
        <f t="shared" si="691"/>
        <v>835775.59714124969</v>
      </c>
      <c r="AD5514" s="7">
        <f t="shared" si="692"/>
        <v>412448.78852781688</v>
      </c>
      <c r="AE5514" s="7">
        <f t="shared" si="693"/>
        <v>341203.95874432952</v>
      </c>
      <c r="AF5514" s="8">
        <f t="shared" si="694"/>
        <v>1.1319619313577429</v>
      </c>
      <c r="AG5514" s="6">
        <f t="shared" si="695"/>
        <v>0.20477975816436689</v>
      </c>
    </row>
    <row r="5515" spans="1:33" x14ac:dyDescent="0.55000000000000004">
      <c r="A5515">
        <v>5514</v>
      </c>
      <c r="B5515" t="s">
        <v>96</v>
      </c>
      <c r="C5515" t="s">
        <v>10887</v>
      </c>
      <c r="D5515" t="s">
        <v>11116</v>
      </c>
      <c r="E5515" t="s">
        <v>11117</v>
      </c>
      <c r="F5515" t="s">
        <v>11118</v>
      </c>
      <c r="G5515" t="s">
        <v>11119</v>
      </c>
      <c r="H5515">
        <v>823</v>
      </c>
      <c r="I5515">
        <v>838</v>
      </c>
      <c r="J5515" t="s">
        <v>7295</v>
      </c>
      <c r="K5515" t="s">
        <v>38</v>
      </c>
      <c r="L5515" t="s">
        <v>11460</v>
      </c>
      <c r="M5515">
        <v>829</v>
      </c>
      <c r="N5515" t="s">
        <v>21299</v>
      </c>
      <c r="O5515" t="s">
        <v>28828</v>
      </c>
      <c r="P5515" s="2">
        <v>1418270</v>
      </c>
      <c r="Q5515" s="2">
        <v>1133911.8350326312</v>
      </c>
      <c r="R5515" s="2">
        <v>1372093.424302693</v>
      </c>
      <c r="S5515" s="2">
        <v>1399074.498857538</v>
      </c>
      <c r="T5515" s="2">
        <v>1352450.8575170496</v>
      </c>
      <c r="U5515" s="2">
        <v>1128958.9255402798</v>
      </c>
      <c r="V5515" s="2">
        <v>1221156.9753874382</v>
      </c>
      <c r="W5515" s="2">
        <v>1577811.7133924654</v>
      </c>
      <c r="X5515" s="2">
        <v>1284475.0904727965</v>
      </c>
      <c r="Y5515" s="2">
        <v>1588673.3591583164</v>
      </c>
      <c r="Z5515" s="7">
        <f t="shared" si="688"/>
        <v>1330837.4395482156</v>
      </c>
      <c r="AA5515" s="7">
        <f t="shared" si="689"/>
        <v>1358921.1535780577</v>
      </c>
      <c r="AB5515" s="7">
        <f t="shared" si="690"/>
        <v>132643.0031855292</v>
      </c>
      <c r="AC5515" s="7">
        <f t="shared" si="691"/>
        <v>188756.36641156368</v>
      </c>
      <c r="AD5515" s="7">
        <f t="shared" si="692"/>
        <v>66321.501592764602</v>
      </c>
      <c r="AE5515" s="7">
        <f t="shared" si="693"/>
        <v>77059.463901691415</v>
      </c>
      <c r="AF5515" s="8">
        <f t="shared" si="694"/>
        <v>1.0211022873232178</v>
      </c>
      <c r="AG5515" s="6">
        <f t="shared" si="695"/>
        <v>0.78945138648639102</v>
      </c>
    </row>
    <row r="5516" spans="1:33" x14ac:dyDescent="0.55000000000000004">
      <c r="A5516">
        <v>5515</v>
      </c>
      <c r="B5516" t="s">
        <v>434</v>
      </c>
      <c r="C5516" t="s">
        <v>10887</v>
      </c>
      <c r="D5516" t="s">
        <v>12866</v>
      </c>
      <c r="E5516" t="s">
        <v>12867</v>
      </c>
      <c r="F5516" t="s">
        <v>12868</v>
      </c>
      <c r="G5516" t="s">
        <v>12869</v>
      </c>
      <c r="H5516">
        <v>2099</v>
      </c>
      <c r="I5516">
        <v>2122</v>
      </c>
      <c r="J5516" t="s">
        <v>7296</v>
      </c>
      <c r="K5516" t="s">
        <v>2950</v>
      </c>
      <c r="L5516" t="s">
        <v>18311</v>
      </c>
      <c r="M5516" t="s">
        <v>28829</v>
      </c>
      <c r="N5516" t="s">
        <v>28830</v>
      </c>
      <c r="O5516" t="s">
        <v>28831</v>
      </c>
      <c r="P5516" s="2">
        <v>1255174.75</v>
      </c>
      <c r="Q5516" s="2">
        <v>981421.63570613984</v>
      </c>
      <c r="R5516" s="2">
        <v>1299686.1338575166</v>
      </c>
      <c r="S5516" s="2">
        <v>1097563.4411876928</v>
      </c>
      <c r="T5516" s="2">
        <v>1231849.9175932622</v>
      </c>
      <c r="U5516" s="2">
        <v>1277719.7467964476</v>
      </c>
      <c r="V5516" s="2">
        <v>1114154.4714174382</v>
      </c>
      <c r="W5516" s="2">
        <v>1159688.1554644366</v>
      </c>
      <c r="X5516" s="2">
        <v>998849.12143086188</v>
      </c>
      <c r="Y5516" s="2">
        <v>1223670.4934574708</v>
      </c>
      <c r="Z5516" s="7">
        <f t="shared" si="688"/>
        <v>1158461.4901878373</v>
      </c>
      <c r="AA5516" s="7">
        <f t="shared" si="689"/>
        <v>1167655.3176933196</v>
      </c>
      <c r="AB5516" s="7">
        <f t="shared" si="690"/>
        <v>146457.6583294615</v>
      </c>
      <c r="AC5516" s="7">
        <f t="shared" si="691"/>
        <v>100791.04449187554</v>
      </c>
      <c r="AD5516" s="7">
        <f t="shared" si="692"/>
        <v>73228.829164730749</v>
      </c>
      <c r="AE5516" s="7">
        <f t="shared" si="693"/>
        <v>41147.771607875351</v>
      </c>
      <c r="AF5516" s="8">
        <f t="shared" si="694"/>
        <v>1.0079362392132618</v>
      </c>
      <c r="AG5516" s="6">
        <f t="shared" si="695"/>
        <v>0.91718330938191073</v>
      </c>
    </row>
    <row r="5517" spans="1:33" x14ac:dyDescent="0.55000000000000004">
      <c r="A5517">
        <v>5516</v>
      </c>
      <c r="B5517" t="s">
        <v>7298</v>
      </c>
      <c r="C5517" t="s">
        <v>10887</v>
      </c>
      <c r="D5517" t="s">
        <v>28832</v>
      </c>
      <c r="E5517" t="s">
        <v>28833</v>
      </c>
      <c r="F5517" t="s">
        <v>28834</v>
      </c>
      <c r="G5517" t="s">
        <v>28835</v>
      </c>
      <c r="H5517">
        <v>93</v>
      </c>
      <c r="I5517">
        <v>112</v>
      </c>
      <c r="J5517" t="s">
        <v>7297</v>
      </c>
      <c r="K5517" t="s">
        <v>1683</v>
      </c>
      <c r="L5517" t="s">
        <v>15111</v>
      </c>
      <c r="M5517" t="s">
        <v>28836</v>
      </c>
      <c r="N5517" t="s">
        <v>28837</v>
      </c>
      <c r="O5517" t="s">
        <v>28838</v>
      </c>
      <c r="P5517" s="2">
        <v>802342.5</v>
      </c>
      <c r="Q5517" s="2">
        <v>728891.57578574575</v>
      </c>
      <c r="R5517" s="2">
        <v>639836.54543625296</v>
      </c>
      <c r="S5517" s="2">
        <v>858238.0681871766</v>
      </c>
      <c r="T5517" s="2">
        <v>638849.83917049039</v>
      </c>
      <c r="U5517" s="2">
        <v>442493.23290388857</v>
      </c>
      <c r="V5517" s="2">
        <v>822132.81365701149</v>
      </c>
      <c r="W5517" s="2">
        <v>559548.23244140053</v>
      </c>
      <c r="X5517" s="2">
        <v>962047.15994468052</v>
      </c>
      <c r="Y5517" s="2">
        <v>794860.70413133467</v>
      </c>
      <c r="Z5517" s="7">
        <f t="shared" si="688"/>
        <v>757327.17235229386</v>
      </c>
      <c r="AA5517" s="7">
        <f t="shared" si="689"/>
        <v>703321.99704146769</v>
      </c>
      <c r="AB5517" s="7">
        <f t="shared" si="690"/>
        <v>94555.132394895132</v>
      </c>
      <c r="AC5517" s="7">
        <f t="shared" si="691"/>
        <v>190941.48511477705</v>
      </c>
      <c r="AD5517" s="7">
        <f t="shared" si="692"/>
        <v>47277.566197447566</v>
      </c>
      <c r="AE5517" s="7">
        <f t="shared" si="693"/>
        <v>77951.534876738879</v>
      </c>
      <c r="AF5517" s="8">
        <f t="shared" si="694"/>
        <v>0.92868976938582104</v>
      </c>
      <c r="AG5517" s="6">
        <f t="shared" si="695"/>
        <v>0.57072770579236975</v>
      </c>
    </row>
    <row r="5518" spans="1:33" x14ac:dyDescent="0.55000000000000004">
      <c r="A5518">
        <v>5517</v>
      </c>
      <c r="B5518" t="s">
        <v>7298</v>
      </c>
      <c r="C5518" t="s">
        <v>10887</v>
      </c>
      <c r="D5518" t="s">
        <v>28832</v>
      </c>
      <c r="E5518" t="s">
        <v>28833</v>
      </c>
      <c r="F5518" t="s">
        <v>28834</v>
      </c>
      <c r="G5518" t="s">
        <v>28835</v>
      </c>
      <c r="H5518">
        <v>93</v>
      </c>
      <c r="I5518">
        <v>112</v>
      </c>
      <c r="J5518" t="s">
        <v>7297</v>
      </c>
      <c r="K5518" t="s">
        <v>7299</v>
      </c>
      <c r="L5518" t="s">
        <v>28839</v>
      </c>
      <c r="M5518" t="s">
        <v>28840</v>
      </c>
      <c r="N5518" t="s">
        <v>28841</v>
      </c>
      <c r="O5518" t="s">
        <v>28842</v>
      </c>
      <c r="P5518" s="2">
        <v>3987785.75</v>
      </c>
      <c r="Q5518" s="2">
        <v>3600519.5856456254</v>
      </c>
      <c r="R5518" s="2">
        <v>4824223.4357607719</v>
      </c>
      <c r="S5518" s="2">
        <v>4911790.9467713106</v>
      </c>
      <c r="T5518" s="2">
        <v>3900234.3221466453</v>
      </c>
      <c r="U5518" s="2">
        <v>2160186.3948225328</v>
      </c>
      <c r="V5518" s="2">
        <v>3687182.1501317876</v>
      </c>
      <c r="W5518" s="2">
        <v>3675207.6273035263</v>
      </c>
      <c r="X5518" s="2">
        <v>4365482.7687061578</v>
      </c>
      <c r="Y5518" s="2">
        <v>4016966.2612183415</v>
      </c>
      <c r="Z5518" s="7">
        <f t="shared" si="688"/>
        <v>4331079.9295444265</v>
      </c>
      <c r="AA5518" s="7">
        <f t="shared" si="689"/>
        <v>3634209.9207214988</v>
      </c>
      <c r="AB5518" s="7">
        <f t="shared" si="690"/>
        <v>640828.91971743817</v>
      </c>
      <c r="AC5518" s="7">
        <f t="shared" si="691"/>
        <v>765410.16461516195</v>
      </c>
      <c r="AD5518" s="7">
        <f t="shared" si="692"/>
        <v>320414.45985871908</v>
      </c>
      <c r="AE5518" s="7">
        <f t="shared" si="693"/>
        <v>312477.39120780386</v>
      </c>
      <c r="AF5518" s="8">
        <f t="shared" si="694"/>
        <v>0.83910017359198696</v>
      </c>
      <c r="AG5518" s="6">
        <f t="shared" si="695"/>
        <v>0.16109634753282626</v>
      </c>
    </row>
    <row r="5519" spans="1:33" x14ac:dyDescent="0.55000000000000004">
      <c r="A5519">
        <v>5518</v>
      </c>
      <c r="B5519" t="s">
        <v>2737</v>
      </c>
      <c r="C5519" t="s">
        <v>10887</v>
      </c>
      <c r="D5519" t="s">
        <v>17726</v>
      </c>
      <c r="E5519" t="s">
        <v>17727</v>
      </c>
      <c r="F5519" t="s">
        <v>17728</v>
      </c>
      <c r="G5519" t="s">
        <v>17729</v>
      </c>
      <c r="H5519">
        <v>534</v>
      </c>
      <c r="I5519">
        <v>560</v>
      </c>
      <c r="J5519" t="s">
        <v>7300</v>
      </c>
      <c r="K5519" t="s">
        <v>422</v>
      </c>
      <c r="L5519" t="s">
        <v>11994</v>
      </c>
      <c r="M5519">
        <v>555</v>
      </c>
      <c r="N5519" t="s">
        <v>19050</v>
      </c>
      <c r="O5519" t="s">
        <v>28843</v>
      </c>
      <c r="P5519" s="2">
        <v>2488976.5</v>
      </c>
      <c r="Q5519" s="2">
        <v>2166121.6127426685</v>
      </c>
      <c r="R5519" s="2">
        <v>2705491.116568577</v>
      </c>
      <c r="S5519" s="2">
        <v>2644836.5795928659</v>
      </c>
      <c r="T5519" s="2">
        <v>2434047.5077536376</v>
      </c>
      <c r="U5519" s="2">
        <v>2388414.7832305478</v>
      </c>
      <c r="V5519" s="2">
        <v>2325996.145585815</v>
      </c>
      <c r="W5519" s="2">
        <v>2363648.9662827523</v>
      </c>
      <c r="X5519" s="2">
        <v>2591561.736268328</v>
      </c>
      <c r="Y5519" s="2">
        <v>2757501.2367932843</v>
      </c>
      <c r="Z5519" s="7">
        <f t="shared" si="688"/>
        <v>2501356.4522260278</v>
      </c>
      <c r="AA5519" s="7">
        <f t="shared" si="689"/>
        <v>2476861.7293190607</v>
      </c>
      <c r="AB5519" s="7">
        <f t="shared" si="690"/>
        <v>241380.17659286063</v>
      </c>
      <c r="AC5519" s="7">
        <f t="shared" si="691"/>
        <v>165618.89907837362</v>
      </c>
      <c r="AD5519" s="7">
        <f t="shared" si="692"/>
        <v>120690.08829643032</v>
      </c>
      <c r="AE5519" s="7">
        <f t="shared" si="693"/>
        <v>67613.632417253102</v>
      </c>
      <c r="AF5519" s="8">
        <f t="shared" si="694"/>
        <v>0.99020742410176343</v>
      </c>
      <c r="AG5519" s="6">
        <f t="shared" si="695"/>
        <v>0.86655896641476593</v>
      </c>
    </row>
    <row r="5520" spans="1:33" x14ac:dyDescent="0.55000000000000004">
      <c r="A5520">
        <v>5519</v>
      </c>
      <c r="B5520" t="s">
        <v>1788</v>
      </c>
      <c r="C5520" t="s">
        <v>10887</v>
      </c>
      <c r="D5520" t="s">
        <v>15382</v>
      </c>
      <c r="E5520" t="s">
        <v>15383</v>
      </c>
      <c r="F5520" t="s">
        <v>15384</v>
      </c>
      <c r="G5520" t="s">
        <v>15385</v>
      </c>
      <c r="H5520">
        <v>134</v>
      </c>
      <c r="I5520">
        <v>154</v>
      </c>
      <c r="J5520" t="s">
        <v>7301</v>
      </c>
      <c r="K5520" t="s">
        <v>5</v>
      </c>
      <c r="L5520" t="s">
        <v>10900</v>
      </c>
      <c r="M5520">
        <v>142</v>
      </c>
      <c r="N5520" t="s">
        <v>14734</v>
      </c>
      <c r="O5520" t="s">
        <v>28844</v>
      </c>
      <c r="P5520" s="2">
        <v>178429.78125</v>
      </c>
      <c r="Q5520" s="2">
        <v>99353.130982700502</v>
      </c>
      <c r="R5520" s="2">
        <v>32136.414461506149</v>
      </c>
      <c r="S5520" s="2">
        <v>85709.60006055767</v>
      </c>
      <c r="T5520" s="2">
        <v>185207.07882879526</v>
      </c>
      <c r="U5520" s="2">
        <v>0</v>
      </c>
      <c r="V5520" s="2">
        <v>0</v>
      </c>
      <c r="W5520" s="2">
        <v>118403.15577316229</v>
      </c>
      <c r="X5520" s="2">
        <v>141160.97775766117</v>
      </c>
      <c r="Y5520" s="2">
        <v>0</v>
      </c>
      <c r="Z5520" s="7">
        <f t="shared" si="688"/>
        <v>98907.23168869107</v>
      </c>
      <c r="AA5520" s="7">
        <f t="shared" si="689"/>
        <v>148257.07078653958</v>
      </c>
      <c r="AB5520" s="7">
        <f t="shared" si="690"/>
        <v>60433.308223995387</v>
      </c>
      <c r="AC5520" s="7">
        <f t="shared" si="691"/>
        <v>83996.609966748918</v>
      </c>
      <c r="AD5520" s="7">
        <f t="shared" si="692"/>
        <v>30216.654111997694</v>
      </c>
      <c r="AE5520" s="7">
        <f t="shared" si="693"/>
        <v>34291.472423685125</v>
      </c>
      <c r="AF5520" s="8">
        <f t="shared" si="694"/>
        <v>1.498950766847629</v>
      </c>
      <c r="AG5520" s="6">
        <f t="shared" si="695"/>
        <v>0.60272618242182197</v>
      </c>
    </row>
    <row r="5521" spans="1:33" x14ac:dyDescent="0.55000000000000004">
      <c r="A5521">
        <v>5520</v>
      </c>
      <c r="B5521" t="s">
        <v>1114</v>
      </c>
      <c r="C5521" t="s">
        <v>10887</v>
      </c>
      <c r="D5521" t="s">
        <v>13790</v>
      </c>
      <c r="E5521" t="s">
        <v>13791</v>
      </c>
      <c r="F5521" t="s">
        <v>13792</v>
      </c>
      <c r="G5521" t="s">
        <v>13793</v>
      </c>
      <c r="H5521">
        <v>489</v>
      </c>
      <c r="I5521">
        <v>501</v>
      </c>
      <c r="J5521" t="s">
        <v>7302</v>
      </c>
      <c r="K5521" t="s">
        <v>17</v>
      </c>
      <c r="L5521" t="s">
        <v>10923</v>
      </c>
      <c r="M5521">
        <v>499</v>
      </c>
      <c r="N5521" t="s">
        <v>23515</v>
      </c>
      <c r="O5521" t="s">
        <v>28845</v>
      </c>
      <c r="P5521" s="2">
        <v>21094866</v>
      </c>
      <c r="Q5521" s="2">
        <v>21794958.439450875</v>
      </c>
      <c r="R5521" s="2">
        <v>19760210.587004896</v>
      </c>
      <c r="S5521" s="2">
        <v>18102844.950488769</v>
      </c>
      <c r="T5521" s="2">
        <v>19633895.601023946</v>
      </c>
      <c r="U5521" s="2">
        <v>22912872.806639068</v>
      </c>
      <c r="V5521" s="2">
        <v>23113727.356694151</v>
      </c>
      <c r="W5521" s="2">
        <v>18508070.367764261</v>
      </c>
      <c r="X5521" s="2">
        <v>18459714.562526491</v>
      </c>
      <c r="Y5521" s="2">
        <v>24111313.388116166</v>
      </c>
      <c r="Z5521" s="7">
        <f t="shared" si="688"/>
        <v>20188219.994236134</v>
      </c>
      <c r="AA5521" s="7">
        <f t="shared" si="689"/>
        <v>21123265.68046068</v>
      </c>
      <c r="AB5521" s="7">
        <f t="shared" si="690"/>
        <v>1626406.7282265136</v>
      </c>
      <c r="AC5521" s="7">
        <f t="shared" si="691"/>
        <v>2539489.5065255337</v>
      </c>
      <c r="AD5521" s="7">
        <f t="shared" si="692"/>
        <v>813203.3641132568</v>
      </c>
      <c r="AE5521" s="7">
        <f t="shared" si="693"/>
        <v>1036742.2496899683</v>
      </c>
      <c r="AF5521" s="8">
        <f t="shared" si="694"/>
        <v>1.0463164006777967</v>
      </c>
      <c r="AG5521" s="6">
        <f t="shared" si="695"/>
        <v>0.49808584640888787</v>
      </c>
    </row>
    <row r="5522" spans="1:33" x14ac:dyDescent="0.55000000000000004">
      <c r="A5522">
        <v>5521</v>
      </c>
      <c r="B5522" t="s">
        <v>1114</v>
      </c>
      <c r="C5522" t="s">
        <v>10887</v>
      </c>
      <c r="D5522" t="s">
        <v>13790</v>
      </c>
      <c r="E5522" t="s">
        <v>13791</v>
      </c>
      <c r="F5522" t="s">
        <v>13792</v>
      </c>
      <c r="G5522" t="s">
        <v>13793</v>
      </c>
      <c r="H5522">
        <v>489</v>
      </c>
      <c r="I5522">
        <v>502</v>
      </c>
      <c r="J5522" t="s">
        <v>7303</v>
      </c>
      <c r="K5522" t="s">
        <v>17</v>
      </c>
      <c r="L5522" t="s">
        <v>10923</v>
      </c>
      <c r="M5522">
        <v>499</v>
      </c>
      <c r="N5522" t="s">
        <v>23515</v>
      </c>
      <c r="O5522" t="s">
        <v>28846</v>
      </c>
      <c r="P5522" s="2">
        <v>2058256.75</v>
      </c>
      <c r="Q5522" s="2">
        <v>3444789.0562354098</v>
      </c>
      <c r="R5522" s="2">
        <v>3115519.9269668674</v>
      </c>
      <c r="S5522" s="2">
        <v>2712553.1920566568</v>
      </c>
      <c r="T5522" s="2">
        <v>3386760.2679469464</v>
      </c>
      <c r="U5522" s="2">
        <v>3060998.5473184981</v>
      </c>
      <c r="V5522" s="2">
        <v>3693538.5789508251</v>
      </c>
      <c r="W5522" s="2">
        <v>2849918.8718484221</v>
      </c>
      <c r="X5522" s="2">
        <v>2808356.8562837825</v>
      </c>
      <c r="Y5522" s="2">
        <v>3745718.1977296555</v>
      </c>
      <c r="Z5522" s="7">
        <f t="shared" si="688"/>
        <v>2832779.7313147336</v>
      </c>
      <c r="AA5522" s="7">
        <f t="shared" si="689"/>
        <v>3257548.553346355</v>
      </c>
      <c r="AB5522" s="7">
        <f t="shared" si="690"/>
        <v>596891.30818318622</v>
      </c>
      <c r="AC5522" s="7">
        <f t="shared" si="691"/>
        <v>412712.88182743679</v>
      </c>
      <c r="AD5522" s="7">
        <f t="shared" si="692"/>
        <v>298445.65409159311</v>
      </c>
      <c r="AE5522" s="7">
        <f t="shared" si="693"/>
        <v>168489.3284584654</v>
      </c>
      <c r="AF5522" s="8">
        <f t="shared" si="694"/>
        <v>1.1499477059003385</v>
      </c>
      <c r="AG5522" s="6">
        <f t="shared" si="695"/>
        <v>0.27106756208015742</v>
      </c>
    </row>
    <row r="5523" spans="1:33" x14ac:dyDescent="0.55000000000000004">
      <c r="A5523">
        <v>5522</v>
      </c>
      <c r="B5523" t="s">
        <v>188</v>
      </c>
      <c r="C5523" t="s">
        <v>10887</v>
      </c>
      <c r="D5523" t="s">
        <v>11379</v>
      </c>
      <c r="E5523" t="s">
        <v>11380</v>
      </c>
      <c r="F5523" t="s">
        <v>11381</v>
      </c>
      <c r="G5523" t="s">
        <v>11382</v>
      </c>
      <c r="H5523">
        <v>301</v>
      </c>
      <c r="I5523">
        <v>311</v>
      </c>
      <c r="J5523" t="s">
        <v>7304</v>
      </c>
      <c r="K5523" t="s">
        <v>26</v>
      </c>
      <c r="L5523" t="s">
        <v>10951</v>
      </c>
      <c r="M5523">
        <v>304</v>
      </c>
      <c r="N5523" t="s">
        <v>12945</v>
      </c>
      <c r="O5523" t="s">
        <v>28847</v>
      </c>
      <c r="P5523" s="2">
        <v>6284377</v>
      </c>
      <c r="Q5523" s="2">
        <v>5681733.5640419265</v>
      </c>
      <c r="R5523" s="2">
        <v>8262239.5961119272</v>
      </c>
      <c r="S5523" s="2">
        <v>4979773.7227116637</v>
      </c>
      <c r="T5523" s="2">
        <v>5755497.4394667074</v>
      </c>
      <c r="U5523" s="2">
        <v>6101410.1094390806</v>
      </c>
      <c r="V5523" s="2">
        <v>8271462.8574861279</v>
      </c>
      <c r="W5523" s="2">
        <v>6213371.9901091084</v>
      </c>
      <c r="X5523" s="2">
        <v>5871097.7314485684</v>
      </c>
      <c r="Y5523" s="2">
        <v>9270988.5628583971</v>
      </c>
      <c r="Z5523" s="7">
        <f t="shared" si="688"/>
        <v>6302030.9707163796</v>
      </c>
      <c r="AA5523" s="7">
        <f t="shared" si="689"/>
        <v>6913971.4484679988</v>
      </c>
      <c r="AB5523" s="7">
        <f t="shared" si="690"/>
        <v>1411366.0782359312</v>
      </c>
      <c r="AC5523" s="7">
        <f t="shared" si="691"/>
        <v>1481826.9637853091</v>
      </c>
      <c r="AD5523" s="7">
        <f t="shared" si="692"/>
        <v>705683.03911796561</v>
      </c>
      <c r="AE5523" s="7">
        <f t="shared" si="693"/>
        <v>604953.32472860918</v>
      </c>
      <c r="AF5523" s="8">
        <f t="shared" si="694"/>
        <v>1.0971021057489436</v>
      </c>
      <c r="AG5523" s="6">
        <f t="shared" si="695"/>
        <v>0.53189489629054076</v>
      </c>
    </row>
    <row r="5524" spans="1:33" x14ac:dyDescent="0.55000000000000004">
      <c r="A5524">
        <v>5523</v>
      </c>
      <c r="B5524" t="s">
        <v>1425</v>
      </c>
      <c r="C5524" t="s">
        <v>10887</v>
      </c>
      <c r="D5524" t="s">
        <v>14539</v>
      </c>
      <c r="E5524" t="s">
        <v>14540</v>
      </c>
      <c r="F5524" t="s">
        <v>14541</v>
      </c>
      <c r="G5524" t="s">
        <v>14542</v>
      </c>
      <c r="H5524">
        <v>624</v>
      </c>
      <c r="I5524">
        <v>637</v>
      </c>
      <c r="J5524" t="s">
        <v>7305</v>
      </c>
      <c r="K5524" t="s">
        <v>17</v>
      </c>
      <c r="L5524" t="s">
        <v>10923</v>
      </c>
      <c r="M5524">
        <v>634</v>
      </c>
      <c r="N5524" t="s">
        <v>15303</v>
      </c>
      <c r="O5524" t="s">
        <v>28848</v>
      </c>
      <c r="P5524" s="2">
        <v>0</v>
      </c>
      <c r="Q5524" s="2">
        <v>854272.18534604425</v>
      </c>
      <c r="R5524" s="2">
        <v>0</v>
      </c>
      <c r="S5524" s="2">
        <v>0</v>
      </c>
      <c r="T5524" s="2">
        <v>0</v>
      </c>
      <c r="U5524" s="2">
        <v>0</v>
      </c>
      <c r="V5524" s="2">
        <v>0</v>
      </c>
      <c r="W5524" s="2">
        <v>783472.34294087428</v>
      </c>
      <c r="X5524" s="2">
        <v>0</v>
      </c>
      <c r="Y5524" s="2">
        <v>0</v>
      </c>
      <c r="Z5524" s="7">
        <f t="shared" si="688"/>
        <v>854272.18534604425</v>
      </c>
      <c r="AA5524" s="7">
        <f t="shared" si="689"/>
        <v>783472.34294087428</v>
      </c>
      <c r="AB5524" s="7">
        <f t="shared" si="690"/>
        <v>427136.09267302213</v>
      </c>
      <c r="AC5524" s="7">
        <f t="shared" si="691"/>
        <v>319851.24463132932</v>
      </c>
      <c r="AD5524" s="7">
        <f t="shared" si="692"/>
        <v>213568.04633651106</v>
      </c>
      <c r="AE5524" s="7">
        <f t="shared" si="693"/>
        <v>130578.72382347906</v>
      </c>
      <c r="AF5524" s="8">
        <f t="shared" si="694"/>
        <v>0.91712261780302406</v>
      </c>
      <c r="AG5524" s="6">
        <f t="shared" si="695"/>
        <v>0.75313447931405197</v>
      </c>
    </row>
    <row r="5525" spans="1:33" x14ac:dyDescent="0.55000000000000004">
      <c r="A5525">
        <v>5524</v>
      </c>
      <c r="B5525" t="s">
        <v>1357</v>
      </c>
      <c r="C5525" t="s">
        <v>10887</v>
      </c>
      <c r="D5525" t="s">
        <v>27793</v>
      </c>
      <c r="E5525" t="s">
        <v>27794</v>
      </c>
      <c r="F5525" t="s">
        <v>27795</v>
      </c>
      <c r="G5525" t="s">
        <v>27796</v>
      </c>
      <c r="H5525">
        <v>341</v>
      </c>
      <c r="I5525">
        <v>357</v>
      </c>
      <c r="J5525" t="s">
        <v>7306</v>
      </c>
      <c r="K5525" t="s">
        <v>1611</v>
      </c>
      <c r="L5525" t="s">
        <v>11243</v>
      </c>
      <c r="M5525">
        <v>343</v>
      </c>
      <c r="N5525" t="s">
        <v>11348</v>
      </c>
      <c r="O5525" t="s">
        <v>28849</v>
      </c>
      <c r="P5525" s="2">
        <v>27354049.999999996</v>
      </c>
      <c r="Q5525" s="2">
        <v>23029115.935319949</v>
      </c>
      <c r="R5525" s="2">
        <v>32890025.589680649</v>
      </c>
      <c r="S5525" s="2">
        <v>34664725.175310284</v>
      </c>
      <c r="T5525" s="2">
        <v>27282204.562135611</v>
      </c>
      <c r="U5525" s="2">
        <v>35800665.881126821</v>
      </c>
      <c r="V5525" s="2">
        <v>54266290.618733525</v>
      </c>
      <c r="W5525" s="2">
        <v>31202227.078764435</v>
      </c>
      <c r="X5525" s="2">
        <v>33313000.823416796</v>
      </c>
      <c r="Y5525" s="2">
        <v>36171939.595518507</v>
      </c>
      <c r="Z5525" s="7">
        <f t="shared" si="688"/>
        <v>29484479.175077721</v>
      </c>
      <c r="AA5525" s="7">
        <f t="shared" si="689"/>
        <v>36339388.093282618</v>
      </c>
      <c r="AB5525" s="7">
        <f t="shared" si="690"/>
        <v>5311720.9399646865</v>
      </c>
      <c r="AC5525" s="7">
        <f t="shared" si="691"/>
        <v>9373090.3280771282</v>
      </c>
      <c r="AD5525" s="7">
        <f t="shared" si="692"/>
        <v>2655860.4699823433</v>
      </c>
      <c r="AE5525" s="7">
        <f t="shared" si="693"/>
        <v>3826548.1028008568</v>
      </c>
      <c r="AF5525" s="8">
        <f t="shared" si="694"/>
        <v>1.2324921148344086</v>
      </c>
      <c r="AG5525" s="6">
        <f t="shared" si="695"/>
        <v>0.17971372697096002</v>
      </c>
    </row>
    <row r="5526" spans="1:33" x14ac:dyDescent="0.55000000000000004">
      <c r="A5526">
        <v>5525</v>
      </c>
      <c r="B5526" t="s">
        <v>307</v>
      </c>
      <c r="C5526" t="s">
        <v>10887</v>
      </c>
      <c r="D5526" t="s">
        <v>11669</v>
      </c>
      <c r="E5526" t="s">
        <v>11670</v>
      </c>
      <c r="F5526" t="s">
        <v>11671</v>
      </c>
      <c r="G5526" t="s">
        <v>11672</v>
      </c>
      <c r="H5526">
        <v>611</v>
      </c>
      <c r="I5526">
        <v>623</v>
      </c>
      <c r="J5526" t="s">
        <v>7307</v>
      </c>
      <c r="K5526" t="s">
        <v>403</v>
      </c>
      <c r="L5526" t="s">
        <v>11943</v>
      </c>
      <c r="M5526" t="s">
        <v>28850</v>
      </c>
      <c r="N5526" t="s">
        <v>28851</v>
      </c>
      <c r="O5526" t="s">
        <v>28852</v>
      </c>
      <c r="P5526" s="2">
        <v>0</v>
      </c>
      <c r="Q5526" s="2">
        <v>0</v>
      </c>
      <c r="R5526" s="2">
        <v>0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0</v>
      </c>
      <c r="Y5526" s="2">
        <v>0</v>
      </c>
      <c r="Z5526" s="7" t="e">
        <f t="shared" si="688"/>
        <v>#DIV/0!</v>
      </c>
      <c r="AA5526" s="7" t="e">
        <f t="shared" si="689"/>
        <v>#DIV/0!</v>
      </c>
      <c r="AB5526" s="7">
        <f t="shared" si="690"/>
        <v>0</v>
      </c>
      <c r="AC5526" s="7">
        <f t="shared" si="691"/>
        <v>0</v>
      </c>
      <c r="AD5526" s="7">
        <f t="shared" si="692"/>
        <v>0</v>
      </c>
      <c r="AE5526" s="7">
        <f t="shared" si="693"/>
        <v>0</v>
      </c>
      <c r="AF5526" s="8" t="e">
        <f t="shared" si="694"/>
        <v>#DIV/0!</v>
      </c>
      <c r="AG5526" s="6" t="e">
        <f t="shared" si="695"/>
        <v>#DIV/0!</v>
      </c>
    </row>
    <row r="5527" spans="1:33" x14ac:dyDescent="0.55000000000000004">
      <c r="A5527">
        <v>5526</v>
      </c>
      <c r="B5527" t="s">
        <v>2249</v>
      </c>
      <c r="C5527" t="s">
        <v>10887</v>
      </c>
      <c r="D5527" t="s">
        <v>16465</v>
      </c>
      <c r="E5527" t="s">
        <v>16466</v>
      </c>
      <c r="F5527" t="s">
        <v>16467</v>
      </c>
      <c r="G5527" t="s">
        <v>16468</v>
      </c>
      <c r="H5527">
        <v>483</v>
      </c>
      <c r="I5527">
        <v>488</v>
      </c>
      <c r="J5527" t="s">
        <v>7308</v>
      </c>
      <c r="K5527" t="s">
        <v>138</v>
      </c>
      <c r="L5527" t="s">
        <v>11243</v>
      </c>
      <c r="M5527">
        <v>485</v>
      </c>
      <c r="N5527" t="s">
        <v>24655</v>
      </c>
      <c r="O5527" t="s">
        <v>28853</v>
      </c>
      <c r="P5527" s="2">
        <v>206815584</v>
      </c>
      <c r="Q5527" s="2">
        <v>206685559.38202783</v>
      </c>
      <c r="R5527" s="2">
        <v>271418560.48524553</v>
      </c>
      <c r="S5527" s="2">
        <v>231456589.287184</v>
      </c>
      <c r="T5527" s="2">
        <v>239359662.48179093</v>
      </c>
      <c r="U5527" s="2">
        <v>212427428.30868423</v>
      </c>
      <c r="V5527" s="2">
        <v>271713246.72198546</v>
      </c>
      <c r="W5527" s="2">
        <v>225902195.96988147</v>
      </c>
      <c r="X5527" s="2">
        <v>243118364.30198339</v>
      </c>
      <c r="Y5527" s="2">
        <v>290072035.25049865</v>
      </c>
      <c r="Z5527" s="7">
        <f t="shared" si="688"/>
        <v>229094073.28861433</v>
      </c>
      <c r="AA5527" s="7">
        <f t="shared" si="689"/>
        <v>247098822.17247066</v>
      </c>
      <c r="AB5527" s="7">
        <f t="shared" si="690"/>
        <v>30525488.141256209</v>
      </c>
      <c r="AC5527" s="7">
        <f t="shared" si="691"/>
        <v>28912654.982066687</v>
      </c>
      <c r="AD5527" s="7">
        <f t="shared" si="692"/>
        <v>15262744.070628105</v>
      </c>
      <c r="AE5527" s="7">
        <f t="shared" si="693"/>
        <v>11803541.969200218</v>
      </c>
      <c r="AF5527" s="8">
        <f t="shared" si="694"/>
        <v>1.0785910723285006</v>
      </c>
      <c r="AG5527" s="6">
        <f t="shared" si="695"/>
        <v>0.38506677960602287</v>
      </c>
    </row>
    <row r="5528" spans="1:33" x14ac:dyDescent="0.55000000000000004">
      <c r="A5528">
        <v>5527</v>
      </c>
      <c r="B5528" t="s">
        <v>6303</v>
      </c>
      <c r="C5528" t="s">
        <v>10887</v>
      </c>
      <c r="D5528" t="s">
        <v>26608</v>
      </c>
      <c r="E5528" t="s">
        <v>26609</v>
      </c>
      <c r="F5528" t="s">
        <v>26610</v>
      </c>
      <c r="G5528" t="s">
        <v>26611</v>
      </c>
      <c r="H5528">
        <v>1255</v>
      </c>
      <c r="I5528">
        <v>1263</v>
      </c>
      <c r="J5528" t="s">
        <v>7309</v>
      </c>
      <c r="K5528" t="s">
        <v>138</v>
      </c>
      <c r="L5528" t="s">
        <v>11243</v>
      </c>
      <c r="M5528">
        <v>1257</v>
      </c>
      <c r="N5528" t="s">
        <v>14316</v>
      </c>
      <c r="O5528" t="s">
        <v>28854</v>
      </c>
      <c r="P5528" s="2">
        <v>25168268</v>
      </c>
      <c r="Q5528" s="2">
        <v>16852267.001190312</v>
      </c>
      <c r="R5528" s="2">
        <v>21304768.372840889</v>
      </c>
      <c r="S5528" s="2">
        <v>18149142.733863063</v>
      </c>
      <c r="T5528" s="2">
        <v>25629280.346698876</v>
      </c>
      <c r="U5528" s="2">
        <v>20952544.786877487</v>
      </c>
      <c r="V5528" s="2">
        <v>21060811.85259264</v>
      </c>
      <c r="W5528" s="2">
        <v>20935206.344487723</v>
      </c>
      <c r="X5528" s="2">
        <v>22742200.205044132</v>
      </c>
      <c r="Y5528" s="2">
        <v>27433584.535894774</v>
      </c>
      <c r="Z5528" s="7">
        <f t="shared" si="688"/>
        <v>20368611.526973568</v>
      </c>
      <c r="AA5528" s="7">
        <f t="shared" si="689"/>
        <v>23125604.678599272</v>
      </c>
      <c r="AB5528" s="7">
        <f t="shared" si="690"/>
        <v>3706022.6859678915</v>
      </c>
      <c r="AC5528" s="7">
        <f t="shared" si="691"/>
        <v>2784151.0326006743</v>
      </c>
      <c r="AD5528" s="7">
        <f t="shared" si="692"/>
        <v>1853011.3429839457</v>
      </c>
      <c r="AE5528" s="7">
        <f t="shared" si="693"/>
        <v>1136624.8994524244</v>
      </c>
      <c r="AF5528" s="8">
        <f t="shared" si="694"/>
        <v>1.1353549871563262</v>
      </c>
      <c r="AG5528" s="6">
        <f t="shared" si="695"/>
        <v>0.25815762691554583</v>
      </c>
    </row>
    <row r="5529" spans="1:33" x14ac:dyDescent="0.55000000000000004">
      <c r="A5529">
        <v>5528</v>
      </c>
      <c r="B5529" t="s">
        <v>6758</v>
      </c>
      <c r="C5529" t="s">
        <v>10887</v>
      </c>
      <c r="D5529" t="s">
        <v>27648</v>
      </c>
      <c r="E5529" t="s">
        <v>27649</v>
      </c>
      <c r="F5529" t="s">
        <v>27650</v>
      </c>
      <c r="G5529" t="s">
        <v>27651</v>
      </c>
      <c r="H5529">
        <v>279</v>
      </c>
      <c r="I5529">
        <v>300</v>
      </c>
      <c r="J5529" t="s">
        <v>7310</v>
      </c>
      <c r="K5529" t="s">
        <v>5</v>
      </c>
      <c r="L5529" t="s">
        <v>11749</v>
      </c>
      <c r="M5529">
        <v>287</v>
      </c>
      <c r="N5529" t="s">
        <v>27522</v>
      </c>
      <c r="O5529" t="s">
        <v>28855</v>
      </c>
      <c r="P5529" s="2">
        <v>2419551</v>
      </c>
      <c r="Q5529" s="2">
        <v>2881538.4790722756</v>
      </c>
      <c r="R5529" s="2">
        <v>2864604.53000475</v>
      </c>
      <c r="S5529" s="2">
        <v>2096180.750939999</v>
      </c>
      <c r="T5529" s="2">
        <v>2251903.9564407971</v>
      </c>
      <c r="U5529" s="2">
        <v>2585427.4824957685</v>
      </c>
      <c r="V5529" s="2">
        <v>2532055.2968265652</v>
      </c>
      <c r="W5529" s="2">
        <v>2438180.9107325296</v>
      </c>
      <c r="X5529" s="2">
        <v>2310527.2991616563</v>
      </c>
      <c r="Y5529" s="2">
        <v>3035483.7216742206</v>
      </c>
      <c r="Z5529" s="7">
        <f t="shared" si="688"/>
        <v>2565468.6900042561</v>
      </c>
      <c r="AA5529" s="7">
        <f t="shared" si="689"/>
        <v>2525596.4445552561</v>
      </c>
      <c r="AB5529" s="7">
        <f t="shared" si="690"/>
        <v>378992.30614075362</v>
      </c>
      <c r="AC5529" s="7">
        <f t="shared" si="691"/>
        <v>280146.49601436208</v>
      </c>
      <c r="AD5529" s="7">
        <f t="shared" si="692"/>
        <v>189496.15307037681</v>
      </c>
      <c r="AE5529" s="7">
        <f t="shared" si="693"/>
        <v>114369.32807730474</v>
      </c>
      <c r="AF5529" s="8">
        <f t="shared" si="694"/>
        <v>0.98445810482725715</v>
      </c>
      <c r="AG5529" s="6">
        <f t="shared" si="695"/>
        <v>0.86388602068149212</v>
      </c>
    </row>
    <row r="5530" spans="1:33" x14ac:dyDescent="0.55000000000000004">
      <c r="A5530">
        <v>5529</v>
      </c>
      <c r="B5530" t="s">
        <v>5270</v>
      </c>
      <c r="C5530" t="s">
        <v>10887</v>
      </c>
      <c r="D5530" t="s">
        <v>24240</v>
      </c>
      <c r="E5530" t="s">
        <v>24241</v>
      </c>
      <c r="F5530" t="s">
        <v>24242</v>
      </c>
      <c r="G5530" t="s">
        <v>24243</v>
      </c>
      <c r="H5530">
        <v>108</v>
      </c>
      <c r="I5530">
        <v>121</v>
      </c>
      <c r="J5530" t="s">
        <v>7311</v>
      </c>
      <c r="K5530" t="s">
        <v>138</v>
      </c>
      <c r="L5530" t="s">
        <v>11243</v>
      </c>
      <c r="M5530">
        <v>110</v>
      </c>
      <c r="N5530" t="s">
        <v>14188</v>
      </c>
      <c r="O5530" t="s">
        <v>28856</v>
      </c>
      <c r="P5530" s="2">
        <v>3813488</v>
      </c>
      <c r="Q5530" s="2">
        <v>4717485.3677336778</v>
      </c>
      <c r="R5530" s="2">
        <v>4382078.2410132969</v>
      </c>
      <c r="S5530" s="2">
        <v>4710184.2372477585</v>
      </c>
      <c r="T5530" s="2">
        <v>4353724.2789254002</v>
      </c>
      <c r="U5530" s="2">
        <v>4680048.8311310587</v>
      </c>
      <c r="V5530" s="2">
        <v>3640345.5762445205</v>
      </c>
      <c r="W5530" s="2">
        <v>4182884.103954175</v>
      </c>
      <c r="X5530" s="2">
        <v>4582916.9880923312</v>
      </c>
      <c r="Y5530" s="2">
        <v>5533980.6331367409</v>
      </c>
      <c r="Z5530" s="7">
        <f t="shared" si="688"/>
        <v>4405808.9614986833</v>
      </c>
      <c r="AA5530" s="7">
        <f t="shared" si="689"/>
        <v>4495650.0685807047</v>
      </c>
      <c r="AB5530" s="7">
        <f t="shared" si="690"/>
        <v>424732.76273297897</v>
      </c>
      <c r="AC5530" s="7">
        <f t="shared" si="691"/>
        <v>627576.29546867392</v>
      </c>
      <c r="AD5530" s="7">
        <f t="shared" si="692"/>
        <v>212366.38136648948</v>
      </c>
      <c r="AE5530" s="7">
        <f t="shared" si="693"/>
        <v>256206.94976073032</v>
      </c>
      <c r="AF5530" s="8">
        <f t="shared" si="694"/>
        <v>1.0203915121756575</v>
      </c>
      <c r="AG5530" s="6">
        <f t="shared" si="695"/>
        <v>0.7940443971697746</v>
      </c>
    </row>
    <row r="5531" spans="1:33" x14ac:dyDescent="0.55000000000000004">
      <c r="A5531">
        <v>5530</v>
      </c>
      <c r="B5531" t="s">
        <v>7313</v>
      </c>
      <c r="C5531" t="s">
        <v>10887</v>
      </c>
      <c r="D5531" t="s">
        <v>28857</v>
      </c>
      <c r="E5531" t="s">
        <v>28858</v>
      </c>
      <c r="F5531" t="s">
        <v>28859</v>
      </c>
      <c r="G5531" t="s">
        <v>28860</v>
      </c>
      <c r="H5531">
        <v>381</v>
      </c>
      <c r="I5531">
        <v>395</v>
      </c>
      <c r="J5531" t="s">
        <v>7312</v>
      </c>
      <c r="K5531" t="s">
        <v>26</v>
      </c>
      <c r="L5531" t="s">
        <v>10951</v>
      </c>
      <c r="M5531">
        <v>384</v>
      </c>
      <c r="N5531" t="s">
        <v>18428</v>
      </c>
      <c r="O5531" t="s">
        <v>28861</v>
      </c>
      <c r="P5531" s="2">
        <v>3741033</v>
      </c>
      <c r="Q5531" s="2">
        <v>3676186.6838033516</v>
      </c>
      <c r="R5531" s="2">
        <v>5035420.4674483929</v>
      </c>
      <c r="S5531" s="2">
        <v>4291062.757277891</v>
      </c>
      <c r="T5531" s="2">
        <v>4743276.1916410737</v>
      </c>
      <c r="U5531" s="2">
        <v>4547183.8465522127</v>
      </c>
      <c r="V5531" s="2">
        <v>4568279.6436265465</v>
      </c>
      <c r="W5531" s="2">
        <v>3933056.2407136448</v>
      </c>
      <c r="X5531" s="2">
        <v>4961601.8769113775</v>
      </c>
      <c r="Y5531" s="2">
        <v>4839928.9653753359</v>
      </c>
      <c r="Z5531" s="7">
        <f t="shared" si="688"/>
        <v>4185925.7271324089</v>
      </c>
      <c r="AA5531" s="7">
        <f t="shared" si="689"/>
        <v>4598887.7941366984</v>
      </c>
      <c r="AB5531" s="7">
        <f t="shared" si="690"/>
        <v>629936.1184230455</v>
      </c>
      <c r="AC5531" s="7">
        <f t="shared" si="691"/>
        <v>362616.09893006145</v>
      </c>
      <c r="AD5531" s="7">
        <f t="shared" si="692"/>
        <v>314968.05921152275</v>
      </c>
      <c r="AE5531" s="7">
        <f t="shared" si="693"/>
        <v>148037.40248287263</v>
      </c>
      <c r="AF5531" s="8">
        <f t="shared" si="694"/>
        <v>1.098654895935574</v>
      </c>
      <c r="AG5531" s="6">
        <f t="shared" si="695"/>
        <v>0.2961922445074352</v>
      </c>
    </row>
    <row r="5532" spans="1:33" x14ac:dyDescent="0.55000000000000004">
      <c r="A5532">
        <v>5531</v>
      </c>
      <c r="B5532" t="s">
        <v>7316</v>
      </c>
      <c r="C5532" t="s">
        <v>10887</v>
      </c>
      <c r="D5532" t="s">
        <v>28862</v>
      </c>
      <c r="E5532" t="s">
        <v>28863</v>
      </c>
      <c r="F5532" t="s">
        <v>28864</v>
      </c>
      <c r="G5532" t="s">
        <v>28865</v>
      </c>
      <c r="H5532">
        <v>325</v>
      </c>
      <c r="I5532">
        <v>346</v>
      </c>
      <c r="J5532" t="s">
        <v>7314</v>
      </c>
      <c r="K5532" t="s">
        <v>7315</v>
      </c>
      <c r="L5532" t="s">
        <v>10982</v>
      </c>
      <c r="M5532">
        <v>337</v>
      </c>
      <c r="N5532" t="s">
        <v>12106</v>
      </c>
      <c r="O5532" t="s">
        <v>28866</v>
      </c>
      <c r="P5532" s="2">
        <v>27732.234375</v>
      </c>
      <c r="Q5532" s="2">
        <v>56637.851562776195</v>
      </c>
      <c r="R5532" s="2">
        <v>0</v>
      </c>
      <c r="S5532" s="2">
        <v>26041.912809291694</v>
      </c>
      <c r="T5532" s="2">
        <v>87455.306313532245</v>
      </c>
      <c r="U5532" s="2">
        <v>51397.303576894708</v>
      </c>
      <c r="V5532" s="2">
        <v>36281.729264694695</v>
      </c>
      <c r="W5532" s="2">
        <v>126859.92559127617</v>
      </c>
      <c r="X5532" s="2">
        <v>154326.44394448373</v>
      </c>
      <c r="Y5532" s="2">
        <v>82099.195453124237</v>
      </c>
      <c r="Z5532" s="7">
        <f t="shared" si="688"/>
        <v>36803.999582355966</v>
      </c>
      <c r="AA5532" s="7">
        <f t="shared" si="689"/>
        <v>89736.650690667637</v>
      </c>
      <c r="AB5532" s="7">
        <f t="shared" si="690"/>
        <v>23147.367805815571</v>
      </c>
      <c r="AC5532" s="7">
        <f t="shared" si="691"/>
        <v>44588.896259846413</v>
      </c>
      <c r="AD5532" s="7">
        <f t="shared" si="692"/>
        <v>11573.683902907786</v>
      </c>
      <c r="AE5532" s="7">
        <f t="shared" si="693"/>
        <v>18203.340671752834</v>
      </c>
      <c r="AF5532" s="8">
        <f t="shared" si="694"/>
        <v>2.4382309452499795</v>
      </c>
      <c r="AG5532" s="6">
        <f t="shared" si="695"/>
        <v>2.1196922412961366E-2</v>
      </c>
    </row>
    <row r="5533" spans="1:33" x14ac:dyDescent="0.55000000000000004">
      <c r="A5533">
        <v>5532</v>
      </c>
      <c r="B5533" t="s">
        <v>7316</v>
      </c>
      <c r="C5533" t="s">
        <v>10887</v>
      </c>
      <c r="D5533" t="s">
        <v>28862</v>
      </c>
      <c r="E5533" t="s">
        <v>28863</v>
      </c>
      <c r="F5533" t="s">
        <v>28864</v>
      </c>
      <c r="G5533" t="s">
        <v>28865</v>
      </c>
      <c r="H5533">
        <v>325</v>
      </c>
      <c r="I5533">
        <v>346</v>
      </c>
      <c r="J5533" t="s">
        <v>7314</v>
      </c>
      <c r="K5533" t="s">
        <v>5186</v>
      </c>
      <c r="L5533" t="s">
        <v>13665</v>
      </c>
      <c r="M5533" t="s">
        <v>28867</v>
      </c>
      <c r="N5533" t="s">
        <v>28868</v>
      </c>
      <c r="O5533" t="s">
        <v>28869</v>
      </c>
      <c r="P5533" s="2">
        <v>2006916.8749999998</v>
      </c>
      <c r="Q5533" s="2">
        <v>1551906.5184388382</v>
      </c>
      <c r="R5533" s="2">
        <v>1880808.9597995263</v>
      </c>
      <c r="S5533" s="2">
        <v>1790459.0096271748</v>
      </c>
      <c r="T5533" s="2">
        <v>1217540.3801808932</v>
      </c>
      <c r="U5533" s="2">
        <v>1379607.5521955504</v>
      </c>
      <c r="V5533" s="2">
        <v>1649469.8692323042</v>
      </c>
      <c r="W5533" s="2">
        <v>1111354.3593498012</v>
      </c>
      <c r="X5533" s="2">
        <v>1286281.70157848</v>
      </c>
      <c r="Y5533" s="2">
        <v>2001030.3554330335</v>
      </c>
      <c r="Z5533" s="7">
        <f t="shared" si="688"/>
        <v>1807522.8407163848</v>
      </c>
      <c r="AA5533" s="7">
        <f t="shared" si="689"/>
        <v>1440880.7029950104</v>
      </c>
      <c r="AB5533" s="7">
        <f t="shared" si="690"/>
        <v>192145.53052682357</v>
      </c>
      <c r="AC5533" s="7">
        <f t="shared" si="691"/>
        <v>329666.751310102</v>
      </c>
      <c r="AD5533" s="7">
        <f t="shared" si="692"/>
        <v>96072.765263411784</v>
      </c>
      <c r="AE5533" s="7">
        <f t="shared" si="693"/>
        <v>134585.88764512463</v>
      </c>
      <c r="AF5533" s="8">
        <f t="shared" si="694"/>
        <v>0.79715767377187818</v>
      </c>
      <c r="AG5533" s="6">
        <f t="shared" si="695"/>
        <v>5.7622942346422047E-2</v>
      </c>
    </row>
    <row r="5534" spans="1:33" x14ac:dyDescent="0.55000000000000004">
      <c r="A5534">
        <v>5533</v>
      </c>
      <c r="B5534" t="s">
        <v>7316</v>
      </c>
      <c r="C5534" t="s">
        <v>10887</v>
      </c>
      <c r="D5534" t="s">
        <v>28862</v>
      </c>
      <c r="E5534" t="s">
        <v>28863</v>
      </c>
      <c r="F5534" t="s">
        <v>28864</v>
      </c>
      <c r="G5534" t="s">
        <v>28865</v>
      </c>
      <c r="H5534">
        <v>325</v>
      </c>
      <c r="I5534">
        <v>346</v>
      </c>
      <c r="J5534" t="s">
        <v>7314</v>
      </c>
      <c r="K5534" t="s">
        <v>7317</v>
      </c>
      <c r="L5534" t="s">
        <v>10930</v>
      </c>
      <c r="M5534">
        <v>343</v>
      </c>
      <c r="N5534" t="s">
        <v>28870</v>
      </c>
      <c r="O5534" t="s">
        <v>28871</v>
      </c>
      <c r="P5534" s="2">
        <v>508572.8125</v>
      </c>
      <c r="Q5534" s="2">
        <v>373895.6635266337</v>
      </c>
      <c r="R5534" s="2">
        <v>451062.18719891919</v>
      </c>
      <c r="S5534" s="2">
        <v>463665.58719655051</v>
      </c>
      <c r="T5534" s="2">
        <v>654320.22350362653</v>
      </c>
      <c r="U5534" s="2">
        <v>465591.2482773306</v>
      </c>
      <c r="V5534" s="2">
        <v>565231.53145208035</v>
      </c>
      <c r="W5534" s="2">
        <v>424969.33199481614</v>
      </c>
      <c r="X5534" s="2">
        <v>534449.84893101349</v>
      </c>
      <c r="Y5534" s="2">
        <v>619510.62853119744</v>
      </c>
      <c r="Z5534" s="7">
        <f t="shared" si="688"/>
        <v>449299.06260552589</v>
      </c>
      <c r="AA5534" s="7">
        <f t="shared" si="689"/>
        <v>544012.13544834417</v>
      </c>
      <c r="AB5534" s="7">
        <f t="shared" si="690"/>
        <v>56001.653714747561</v>
      </c>
      <c r="AC5534" s="7">
        <f t="shared" si="691"/>
        <v>88012.068987338775</v>
      </c>
      <c r="AD5534" s="7">
        <f t="shared" si="692"/>
        <v>28000.826857373781</v>
      </c>
      <c r="AE5534" s="7">
        <f t="shared" si="693"/>
        <v>35930.776704268632</v>
      </c>
      <c r="AF5534" s="8">
        <f t="shared" si="694"/>
        <v>1.2108018483136123</v>
      </c>
      <c r="AG5534" s="6">
        <f t="shared" si="695"/>
        <v>7.1206143524591259E-2</v>
      </c>
    </row>
    <row r="5535" spans="1:33" x14ac:dyDescent="0.55000000000000004">
      <c r="A5535">
        <v>5534</v>
      </c>
      <c r="B5535" t="s">
        <v>7319</v>
      </c>
      <c r="C5535" t="s">
        <v>10887</v>
      </c>
      <c r="D5535" t="s">
        <v>28872</v>
      </c>
      <c r="E5535" t="s">
        <v>28873</v>
      </c>
      <c r="F5535" t="s">
        <v>28874</v>
      </c>
      <c r="G5535" t="s">
        <v>28875</v>
      </c>
      <c r="H5535">
        <v>356</v>
      </c>
      <c r="I5535">
        <v>367</v>
      </c>
      <c r="J5535" t="s">
        <v>7318</v>
      </c>
      <c r="K5535" t="s">
        <v>138</v>
      </c>
      <c r="L5535" t="s">
        <v>11243</v>
      </c>
      <c r="M5535">
        <v>358</v>
      </c>
      <c r="N5535" t="s">
        <v>17389</v>
      </c>
      <c r="O5535" t="s">
        <v>28876</v>
      </c>
      <c r="P5535" s="2">
        <v>494198.96875000006</v>
      </c>
      <c r="Q5535" s="2">
        <v>460303.33477442659</v>
      </c>
      <c r="R5535" s="2">
        <v>556350.58282382181</v>
      </c>
      <c r="S5535" s="2">
        <v>475496.85682901519</v>
      </c>
      <c r="T5535" s="2">
        <v>509428.53051751893</v>
      </c>
      <c r="U5535" s="2">
        <v>535659.47118632926</v>
      </c>
      <c r="V5535" s="2">
        <v>679331.46504293394</v>
      </c>
      <c r="W5535" s="2">
        <v>535209.37698838406</v>
      </c>
      <c r="X5535" s="2">
        <v>619232.71272399055</v>
      </c>
      <c r="Y5535" s="2">
        <v>436722.10330726061</v>
      </c>
      <c r="Z5535" s="7">
        <f t="shared" si="688"/>
        <v>496587.43579431588</v>
      </c>
      <c r="AA5535" s="7">
        <f t="shared" si="689"/>
        <v>552597.27662773617</v>
      </c>
      <c r="AB5535" s="7">
        <f t="shared" si="690"/>
        <v>42184.859154303384</v>
      </c>
      <c r="AC5535" s="7">
        <f t="shared" si="691"/>
        <v>85301.419210719978</v>
      </c>
      <c r="AD5535" s="7">
        <f t="shared" si="692"/>
        <v>21092.429577151692</v>
      </c>
      <c r="AE5535" s="7">
        <f t="shared" si="693"/>
        <v>34824.158566917758</v>
      </c>
      <c r="AF5535" s="8">
        <f t="shared" si="694"/>
        <v>1.1127894843811943</v>
      </c>
      <c r="AG5535" s="6">
        <f t="shared" si="695"/>
        <v>0.20794286620885638</v>
      </c>
    </row>
    <row r="5536" spans="1:33" x14ac:dyDescent="0.55000000000000004">
      <c r="A5536">
        <v>5535</v>
      </c>
      <c r="B5536" t="s">
        <v>7321</v>
      </c>
      <c r="C5536" t="s">
        <v>10887</v>
      </c>
      <c r="D5536" t="s">
        <v>28877</v>
      </c>
      <c r="E5536" t="s">
        <v>28878</v>
      </c>
      <c r="F5536" t="s">
        <v>28879</v>
      </c>
      <c r="G5536" t="s">
        <v>28880</v>
      </c>
      <c r="H5536">
        <v>264</v>
      </c>
      <c r="I5536">
        <v>278</v>
      </c>
      <c r="J5536" t="s">
        <v>7320</v>
      </c>
      <c r="K5536" t="s">
        <v>138</v>
      </c>
      <c r="L5536" t="s">
        <v>11243</v>
      </c>
      <c r="M5536">
        <v>266</v>
      </c>
      <c r="N5536" t="s">
        <v>28881</v>
      </c>
      <c r="O5536" t="s">
        <v>28882</v>
      </c>
      <c r="P5536" s="2">
        <v>20502520</v>
      </c>
      <c r="Q5536" s="2">
        <v>22317941.432148103</v>
      </c>
      <c r="R5536" s="2">
        <v>25362123.331920136</v>
      </c>
      <c r="S5536" s="2">
        <v>29126652.69600068</v>
      </c>
      <c r="T5536" s="2">
        <v>17972056.372100759</v>
      </c>
      <c r="U5536" s="2">
        <v>21489447.760908816</v>
      </c>
      <c r="V5536" s="2">
        <v>19882546.341338344</v>
      </c>
      <c r="W5536" s="2">
        <v>23051206.745476618</v>
      </c>
      <c r="X5536" s="2">
        <v>20918108.978338104</v>
      </c>
      <c r="Y5536" s="2">
        <v>31575251.366821647</v>
      </c>
      <c r="Z5536" s="7">
        <f t="shared" si="688"/>
        <v>24327309.365017228</v>
      </c>
      <c r="AA5536" s="7">
        <f t="shared" si="689"/>
        <v>22481436.260830715</v>
      </c>
      <c r="AB5536" s="7">
        <f t="shared" si="690"/>
        <v>3775849.1111777099</v>
      </c>
      <c r="AC5536" s="7">
        <f t="shared" si="691"/>
        <v>4765267.6893917928</v>
      </c>
      <c r="AD5536" s="7">
        <f t="shared" si="692"/>
        <v>1887924.5555888549</v>
      </c>
      <c r="AE5536" s="7">
        <f t="shared" si="693"/>
        <v>1945412.3877968821</v>
      </c>
      <c r="AF5536" s="8">
        <f t="shared" si="694"/>
        <v>0.92412341716503654</v>
      </c>
      <c r="AG5536" s="6">
        <f t="shared" si="695"/>
        <v>0.51611282238799761</v>
      </c>
    </row>
    <row r="5537" spans="1:33" x14ac:dyDescent="0.55000000000000004">
      <c r="A5537">
        <v>5536</v>
      </c>
      <c r="B5537" t="s">
        <v>274</v>
      </c>
      <c r="C5537" t="s">
        <v>10887</v>
      </c>
      <c r="D5537" t="s">
        <v>11585</v>
      </c>
      <c r="E5537" t="s">
        <v>11586</v>
      </c>
      <c r="F5537" t="s">
        <v>11587</v>
      </c>
      <c r="G5537" t="s">
        <v>11588</v>
      </c>
      <c r="H5537">
        <v>244</v>
      </c>
      <c r="I5537">
        <v>258</v>
      </c>
      <c r="J5537" t="s">
        <v>7322</v>
      </c>
      <c r="K5537" t="s">
        <v>138</v>
      </c>
      <c r="L5537" t="s">
        <v>11243</v>
      </c>
      <c r="M5537">
        <v>246</v>
      </c>
      <c r="N5537" t="s">
        <v>12150</v>
      </c>
      <c r="O5537" t="s">
        <v>28883</v>
      </c>
      <c r="P5537" s="2">
        <v>8240037</v>
      </c>
      <c r="Q5537" s="2">
        <v>8444830.7860754617</v>
      </c>
      <c r="R5537" s="2">
        <v>10827775.675628392</v>
      </c>
      <c r="S5537" s="2">
        <v>8096968.1429735916</v>
      </c>
      <c r="T5537" s="2">
        <v>7500673.138260589</v>
      </c>
      <c r="U5537" s="2">
        <v>7369100.9724127827</v>
      </c>
      <c r="V5537" s="2">
        <v>10000361.470893852</v>
      </c>
      <c r="W5537" s="2">
        <v>6496094.6515784273</v>
      </c>
      <c r="X5537" s="2">
        <v>6159221.4989699535</v>
      </c>
      <c r="Y5537" s="2">
        <v>9702429.3540605232</v>
      </c>
      <c r="Z5537" s="7">
        <f t="shared" si="688"/>
        <v>8902402.9011693615</v>
      </c>
      <c r="AA5537" s="7">
        <f t="shared" si="689"/>
        <v>7871313.5143626882</v>
      </c>
      <c r="AB5537" s="7">
        <f t="shared" si="690"/>
        <v>1291496.0701813113</v>
      </c>
      <c r="AC5537" s="7">
        <f t="shared" si="691"/>
        <v>1618512.1646141519</v>
      </c>
      <c r="AD5537" s="7">
        <f t="shared" si="692"/>
        <v>645748.03509065567</v>
      </c>
      <c r="AE5537" s="7">
        <f t="shared" si="693"/>
        <v>660754.82429869403</v>
      </c>
      <c r="AF5537" s="8">
        <f t="shared" si="694"/>
        <v>0.88417853042000194</v>
      </c>
      <c r="AG5537" s="6">
        <f t="shared" si="695"/>
        <v>0.29852562686864248</v>
      </c>
    </row>
    <row r="5538" spans="1:33" x14ac:dyDescent="0.55000000000000004">
      <c r="A5538">
        <v>5537</v>
      </c>
      <c r="B5538" t="s">
        <v>7324</v>
      </c>
      <c r="C5538" t="s">
        <v>10887</v>
      </c>
      <c r="D5538" t="s">
        <v>28884</v>
      </c>
      <c r="E5538" t="s">
        <v>28885</v>
      </c>
      <c r="F5538" t="s">
        <v>28886</v>
      </c>
      <c r="G5538" t="s">
        <v>28887</v>
      </c>
      <c r="H5538">
        <v>237</v>
      </c>
      <c r="I5538">
        <v>245</v>
      </c>
      <c r="J5538" t="s">
        <v>7323</v>
      </c>
      <c r="K5538" t="s">
        <v>138</v>
      </c>
      <c r="L5538" t="s">
        <v>11243</v>
      </c>
      <c r="M5538">
        <v>239</v>
      </c>
      <c r="N5538" t="s">
        <v>12720</v>
      </c>
      <c r="O5538" t="s">
        <v>28888</v>
      </c>
      <c r="P5538" s="2">
        <v>1704111.25</v>
      </c>
      <c r="Q5538" s="2">
        <v>2174175.5508302059</v>
      </c>
      <c r="R5538" s="2">
        <v>213957.24706156773</v>
      </c>
      <c r="S5538" s="2">
        <v>1359155.3344771576</v>
      </c>
      <c r="T5538" s="2">
        <v>1418301.7936969972</v>
      </c>
      <c r="U5538" s="2">
        <v>234879.55025401118</v>
      </c>
      <c r="V5538" s="2">
        <v>76442.965100710091</v>
      </c>
      <c r="W5538" s="2">
        <v>2481817.1820770218</v>
      </c>
      <c r="X5538" s="2">
        <v>2846566.9811856723</v>
      </c>
      <c r="Y5538" s="2">
        <v>47405.982844833103</v>
      </c>
      <c r="Z5538" s="7">
        <f t="shared" si="688"/>
        <v>1362849.8455922329</v>
      </c>
      <c r="AA5538" s="7">
        <f t="shared" si="689"/>
        <v>1184235.7425265408</v>
      </c>
      <c r="AB5538" s="7">
        <f t="shared" si="690"/>
        <v>835598.90667097364</v>
      </c>
      <c r="AC5538" s="7">
        <f t="shared" si="691"/>
        <v>1258786.2070756443</v>
      </c>
      <c r="AD5538" s="7">
        <f t="shared" si="692"/>
        <v>417799.45333548682</v>
      </c>
      <c r="AE5538" s="7">
        <f t="shared" si="693"/>
        <v>513897.31709812209</v>
      </c>
      <c r="AF5538" s="8">
        <f t="shared" si="694"/>
        <v>0.86894073206716727</v>
      </c>
      <c r="AG5538" s="6">
        <f t="shared" si="695"/>
        <v>0.79424270551361897</v>
      </c>
    </row>
    <row r="5539" spans="1:33" x14ac:dyDescent="0.55000000000000004">
      <c r="A5539">
        <v>5538</v>
      </c>
      <c r="B5539" t="s">
        <v>7326</v>
      </c>
      <c r="C5539" t="s">
        <v>10887</v>
      </c>
      <c r="D5539" t="s">
        <v>28889</v>
      </c>
      <c r="E5539" t="s">
        <v>28890</v>
      </c>
      <c r="F5539" t="s">
        <v>28891</v>
      </c>
      <c r="G5539" t="s">
        <v>28892</v>
      </c>
      <c r="H5539">
        <v>277</v>
      </c>
      <c r="I5539">
        <v>284</v>
      </c>
      <c r="J5539" t="s">
        <v>7325</v>
      </c>
      <c r="K5539" t="s">
        <v>138</v>
      </c>
      <c r="L5539" t="s">
        <v>11243</v>
      </c>
      <c r="M5539">
        <v>279</v>
      </c>
      <c r="N5539" t="s">
        <v>14543</v>
      </c>
      <c r="O5539" t="s">
        <v>28893</v>
      </c>
      <c r="P5539" s="2">
        <v>23328326</v>
      </c>
      <c r="Q5539" s="2">
        <v>25413770.496000797</v>
      </c>
      <c r="R5539" s="2">
        <v>26117920.262291722</v>
      </c>
      <c r="S5539" s="2">
        <v>22577280.809381563</v>
      </c>
      <c r="T5539" s="2">
        <v>29284933.982525423</v>
      </c>
      <c r="U5539" s="2">
        <v>21753957.572836168</v>
      </c>
      <c r="V5539" s="2">
        <v>27454759.699570578</v>
      </c>
      <c r="W5539" s="2">
        <v>28749189.728940975</v>
      </c>
      <c r="X5539" s="2">
        <v>22711680.72059213</v>
      </c>
      <c r="Y5539" s="2">
        <v>29381692.231705267</v>
      </c>
      <c r="Z5539" s="7">
        <f t="shared" si="688"/>
        <v>24359324.391918521</v>
      </c>
      <c r="AA5539" s="7">
        <f t="shared" si="689"/>
        <v>26556035.656028423</v>
      </c>
      <c r="AB5539" s="7">
        <f t="shared" si="690"/>
        <v>1677612.6922810776</v>
      </c>
      <c r="AC5539" s="7">
        <f t="shared" si="691"/>
        <v>3431847.0140927467</v>
      </c>
      <c r="AD5539" s="7">
        <f t="shared" si="692"/>
        <v>838806.34614053881</v>
      </c>
      <c r="AE5539" s="7">
        <f t="shared" si="693"/>
        <v>1401045.6766368768</v>
      </c>
      <c r="AF5539" s="8">
        <f t="shared" si="694"/>
        <v>1.0901794823520921</v>
      </c>
      <c r="AG5539" s="6">
        <f t="shared" si="695"/>
        <v>0.21730582977532123</v>
      </c>
    </row>
    <row r="5540" spans="1:33" x14ac:dyDescent="0.55000000000000004">
      <c r="A5540">
        <v>5539</v>
      </c>
      <c r="B5540" t="s">
        <v>7328</v>
      </c>
      <c r="C5540" t="s">
        <v>10887</v>
      </c>
      <c r="D5540" t="s">
        <v>28894</v>
      </c>
      <c r="E5540" t="s">
        <v>28895</v>
      </c>
      <c r="F5540" t="s">
        <v>28896</v>
      </c>
      <c r="G5540" t="s">
        <v>28897</v>
      </c>
      <c r="H5540">
        <v>891</v>
      </c>
      <c r="I5540">
        <v>909</v>
      </c>
      <c r="J5540" t="s">
        <v>7327</v>
      </c>
      <c r="K5540" t="s">
        <v>7095</v>
      </c>
      <c r="L5540" t="s">
        <v>11243</v>
      </c>
      <c r="M5540">
        <v>893</v>
      </c>
      <c r="N5540" t="s">
        <v>16921</v>
      </c>
      <c r="O5540" t="s">
        <v>28898</v>
      </c>
      <c r="P5540" s="2">
        <v>2050787.375</v>
      </c>
      <c r="Q5540" s="2">
        <v>2102235.7887309468</v>
      </c>
      <c r="R5540" s="2">
        <v>3743234.080277551</v>
      </c>
      <c r="S5540" s="2">
        <v>2416652.4319044221</v>
      </c>
      <c r="T5540" s="2">
        <v>1821960.7744883655</v>
      </c>
      <c r="U5540" s="2">
        <v>2656833.231864234</v>
      </c>
      <c r="V5540" s="2">
        <v>3029925.7427309155</v>
      </c>
      <c r="W5540" s="2">
        <v>1919635.3668788271</v>
      </c>
      <c r="X5540" s="2">
        <v>2401599.0871558576</v>
      </c>
      <c r="Y5540" s="2">
        <v>3308169.1571041229</v>
      </c>
      <c r="Z5540" s="7">
        <f t="shared" si="688"/>
        <v>2578227.4189782301</v>
      </c>
      <c r="AA5540" s="7">
        <f t="shared" si="689"/>
        <v>2523020.5600370537</v>
      </c>
      <c r="AB5540" s="7">
        <f t="shared" si="690"/>
        <v>793328.01735829096</v>
      </c>
      <c r="AC5540" s="7">
        <f t="shared" si="691"/>
        <v>593568.6486283805</v>
      </c>
      <c r="AD5540" s="7">
        <f t="shared" si="692"/>
        <v>396664.00867914548</v>
      </c>
      <c r="AE5540" s="7">
        <f t="shared" si="693"/>
        <v>242323.38607548174</v>
      </c>
      <c r="AF5540" s="8">
        <f t="shared" si="694"/>
        <v>0.978587281116165</v>
      </c>
      <c r="AG5540" s="6">
        <f t="shared" si="695"/>
        <v>0.90989387974398017</v>
      </c>
    </row>
    <row r="5541" spans="1:33" x14ac:dyDescent="0.55000000000000004">
      <c r="A5541">
        <v>5540</v>
      </c>
      <c r="B5541" t="s">
        <v>5449</v>
      </c>
      <c r="C5541" t="s">
        <v>10887</v>
      </c>
      <c r="D5541" t="s">
        <v>24647</v>
      </c>
      <c r="E5541" t="s">
        <v>24648</v>
      </c>
      <c r="F5541" t="s">
        <v>24649</v>
      </c>
      <c r="G5541" t="s">
        <v>24650</v>
      </c>
      <c r="H5541">
        <v>454</v>
      </c>
      <c r="I5541">
        <v>471</v>
      </c>
      <c r="J5541" t="s">
        <v>7329</v>
      </c>
      <c r="K5541" t="s">
        <v>7330</v>
      </c>
      <c r="L5541" t="s">
        <v>11028</v>
      </c>
      <c r="M5541">
        <v>465</v>
      </c>
      <c r="N5541" t="s">
        <v>18792</v>
      </c>
      <c r="O5541" t="s">
        <v>28899</v>
      </c>
      <c r="P5541" s="2">
        <v>457603.21875</v>
      </c>
      <c r="Q5541" s="2">
        <v>512818.63688658923</v>
      </c>
      <c r="R5541" s="2">
        <v>642435.59282304463</v>
      </c>
      <c r="S5541" s="2">
        <v>527251.87257543462</v>
      </c>
      <c r="T5541" s="2">
        <v>298932.68215912831</v>
      </c>
      <c r="U5541" s="2">
        <v>421634.5485007505</v>
      </c>
      <c r="V5541" s="2">
        <v>526679.72813290218</v>
      </c>
      <c r="W5541" s="2">
        <v>386492.60406403447</v>
      </c>
      <c r="X5541" s="2">
        <v>224220.72444983904</v>
      </c>
      <c r="Y5541" s="2">
        <v>625641.46665162221</v>
      </c>
      <c r="Z5541" s="7">
        <f t="shared" si="688"/>
        <v>535027.33025876712</v>
      </c>
      <c r="AA5541" s="7">
        <f t="shared" si="689"/>
        <v>413933.62565971276</v>
      </c>
      <c r="AB5541" s="7">
        <f t="shared" si="690"/>
        <v>77641.723562964515</v>
      </c>
      <c r="AC5541" s="7">
        <f t="shared" si="691"/>
        <v>146669.97602144824</v>
      </c>
      <c r="AD5541" s="7">
        <f t="shared" si="692"/>
        <v>38820.861781482257</v>
      </c>
      <c r="AE5541" s="7">
        <f t="shared" si="693"/>
        <v>59877.766973132027</v>
      </c>
      <c r="AF5541" s="8">
        <f t="shared" si="694"/>
        <v>0.77366818898674372</v>
      </c>
      <c r="AG5541" s="6">
        <f t="shared" si="695"/>
        <v>0.12915611332342603</v>
      </c>
    </row>
    <row r="5542" spans="1:33" x14ac:dyDescent="0.55000000000000004">
      <c r="A5542">
        <v>5541</v>
      </c>
      <c r="B5542" t="s">
        <v>1342</v>
      </c>
      <c r="C5542" t="s">
        <v>10887</v>
      </c>
      <c r="D5542" t="s">
        <v>14384</v>
      </c>
      <c r="E5542" t="s">
        <v>14385</v>
      </c>
      <c r="F5542" t="s">
        <v>14386</v>
      </c>
      <c r="G5542" t="s">
        <v>14387</v>
      </c>
      <c r="H5542">
        <v>516</v>
      </c>
      <c r="I5542">
        <v>536</v>
      </c>
      <c r="J5542" t="s">
        <v>7331</v>
      </c>
      <c r="K5542" t="s">
        <v>100</v>
      </c>
      <c r="L5542" t="s">
        <v>10901</v>
      </c>
      <c r="M5542">
        <v>530</v>
      </c>
      <c r="N5542" t="s">
        <v>23823</v>
      </c>
      <c r="O5542" t="s">
        <v>28900</v>
      </c>
      <c r="P5542" s="2">
        <v>6966495</v>
      </c>
      <c r="Q5542" s="2">
        <v>8235371.7685582228</v>
      </c>
      <c r="R5542" s="2">
        <v>8861661.478215944</v>
      </c>
      <c r="S5542" s="2">
        <v>7461970.8843892468</v>
      </c>
      <c r="T5542" s="2">
        <v>8208721.3611963885</v>
      </c>
      <c r="U5542" s="2">
        <v>8010396.7853261232</v>
      </c>
      <c r="V5542" s="2">
        <v>8431046.3550613765</v>
      </c>
      <c r="W5542" s="2">
        <v>7966177.0679288879</v>
      </c>
      <c r="X5542" s="2">
        <v>7041245.0172333959</v>
      </c>
      <c r="Y5542" s="2">
        <v>9294041.6569135133</v>
      </c>
      <c r="Z5542" s="7">
        <f t="shared" si="688"/>
        <v>7881374.7827908536</v>
      </c>
      <c r="AA5542" s="7">
        <f t="shared" si="689"/>
        <v>8158604.7072766135</v>
      </c>
      <c r="AB5542" s="7">
        <f t="shared" si="690"/>
        <v>836496.76590602787</v>
      </c>
      <c r="AC5542" s="7">
        <f t="shared" si="691"/>
        <v>731223.61265153834</v>
      </c>
      <c r="AD5542" s="7">
        <f t="shared" si="692"/>
        <v>418248.38295301393</v>
      </c>
      <c r="AE5542" s="7">
        <f t="shared" si="693"/>
        <v>298520.78981180053</v>
      </c>
      <c r="AF5542" s="8">
        <f t="shared" si="694"/>
        <v>1.0351753256412952</v>
      </c>
      <c r="AG5542" s="6">
        <f t="shared" si="695"/>
        <v>0.60922959786779707</v>
      </c>
    </row>
    <row r="5543" spans="1:33" x14ac:dyDescent="0.55000000000000004">
      <c r="A5543">
        <v>5542</v>
      </c>
      <c r="B5543" t="s">
        <v>3787</v>
      </c>
      <c r="C5543" t="s">
        <v>10887</v>
      </c>
      <c r="D5543" t="s">
        <v>20486</v>
      </c>
      <c r="E5543" t="s">
        <v>20487</v>
      </c>
      <c r="F5543" t="s">
        <v>20488</v>
      </c>
      <c r="G5543" t="s">
        <v>20489</v>
      </c>
      <c r="H5543">
        <v>898</v>
      </c>
      <c r="I5543">
        <v>922</v>
      </c>
      <c r="J5543" t="s">
        <v>7332</v>
      </c>
      <c r="K5543" t="s">
        <v>7333</v>
      </c>
      <c r="L5543" t="s">
        <v>11068</v>
      </c>
      <c r="M5543">
        <v>903</v>
      </c>
      <c r="N5543" t="s">
        <v>28476</v>
      </c>
      <c r="O5543" t="s">
        <v>28901</v>
      </c>
      <c r="P5543" s="2">
        <v>18819172</v>
      </c>
      <c r="Q5543" s="2">
        <v>15103166.644896528</v>
      </c>
      <c r="R5543" s="2">
        <v>16902705.737697504</v>
      </c>
      <c r="S5543" s="2">
        <v>14649671.584295096</v>
      </c>
      <c r="T5543" s="2">
        <v>14222735.103751907</v>
      </c>
      <c r="U5543" s="2">
        <v>14455709.598049523</v>
      </c>
      <c r="V5543" s="2">
        <v>18230486.697151821</v>
      </c>
      <c r="W5543" s="2">
        <v>12985540.812665628</v>
      </c>
      <c r="X5543" s="2">
        <v>12018538.660396047</v>
      </c>
      <c r="Y5543" s="2">
        <v>15738761.016770462</v>
      </c>
      <c r="Z5543" s="7">
        <f t="shared" si="688"/>
        <v>16368678.991722282</v>
      </c>
      <c r="AA5543" s="7">
        <f t="shared" si="689"/>
        <v>14608628.648130899</v>
      </c>
      <c r="AB5543" s="7">
        <f t="shared" si="690"/>
        <v>1901456.3292200314</v>
      </c>
      <c r="AC5543" s="7">
        <f t="shared" si="691"/>
        <v>2186793.6906610667</v>
      </c>
      <c r="AD5543" s="7">
        <f t="shared" si="692"/>
        <v>950728.16461001569</v>
      </c>
      <c r="AE5543" s="7">
        <f t="shared" si="693"/>
        <v>892754.78580954229</v>
      </c>
      <c r="AF5543" s="8">
        <f t="shared" si="694"/>
        <v>0.89247450301386888</v>
      </c>
      <c r="AG5543" s="6">
        <f t="shared" si="695"/>
        <v>0.2178174096497848</v>
      </c>
    </row>
    <row r="5544" spans="1:33" x14ac:dyDescent="0.55000000000000004">
      <c r="A5544">
        <v>5543</v>
      </c>
      <c r="B5544" t="s">
        <v>3787</v>
      </c>
      <c r="C5544" t="s">
        <v>10887</v>
      </c>
      <c r="D5544" t="s">
        <v>20486</v>
      </c>
      <c r="E5544" t="s">
        <v>20487</v>
      </c>
      <c r="F5544" t="s">
        <v>20488</v>
      </c>
      <c r="G5544" t="s">
        <v>20489</v>
      </c>
      <c r="H5544">
        <v>898</v>
      </c>
      <c r="I5544">
        <v>922</v>
      </c>
      <c r="J5544" t="s">
        <v>7332</v>
      </c>
      <c r="K5544" t="s">
        <v>7334</v>
      </c>
      <c r="L5544" t="s">
        <v>16760</v>
      </c>
      <c r="M5544" t="s">
        <v>28902</v>
      </c>
      <c r="N5544" t="s">
        <v>28903</v>
      </c>
      <c r="O5544" t="s">
        <v>28904</v>
      </c>
      <c r="P5544" s="2">
        <v>2418788.5</v>
      </c>
      <c r="Q5544" s="2">
        <v>2816064.9863332831</v>
      </c>
      <c r="R5544" s="2">
        <v>3629546.4075490646</v>
      </c>
      <c r="S5544" s="2">
        <v>3677280.1939302566</v>
      </c>
      <c r="T5544" s="2">
        <v>1948340.1574674896</v>
      </c>
      <c r="U5544" s="2">
        <v>1990949.6214695286</v>
      </c>
      <c r="V5544" s="2">
        <v>3383545.1464693942</v>
      </c>
      <c r="W5544" s="2">
        <v>2010410.9678417034</v>
      </c>
      <c r="X5544" s="2">
        <v>1397039.0523909174</v>
      </c>
      <c r="Y5544" s="2">
        <v>4368027.1671974836</v>
      </c>
      <c r="Z5544" s="7">
        <f t="shared" si="688"/>
        <v>3135420.0219531511</v>
      </c>
      <c r="AA5544" s="7">
        <f t="shared" si="689"/>
        <v>2516385.3521394194</v>
      </c>
      <c r="AB5544" s="7">
        <f t="shared" si="690"/>
        <v>620032.71632761357</v>
      </c>
      <c r="AC5544" s="7">
        <f t="shared" si="691"/>
        <v>1121449.7569445111</v>
      </c>
      <c r="AD5544" s="7">
        <f t="shared" si="692"/>
        <v>310016.35816380678</v>
      </c>
      <c r="AE5544" s="7">
        <f t="shared" si="693"/>
        <v>457829.9461137114</v>
      </c>
      <c r="AF5544" s="8">
        <f t="shared" si="694"/>
        <v>0.80256722688524662</v>
      </c>
      <c r="AG5544" s="6">
        <f t="shared" si="695"/>
        <v>0.29586995701162283</v>
      </c>
    </row>
    <row r="5545" spans="1:33" x14ac:dyDescent="0.55000000000000004">
      <c r="A5545">
        <v>5544</v>
      </c>
      <c r="B5545" t="s">
        <v>1299</v>
      </c>
      <c r="C5545" t="s">
        <v>10887</v>
      </c>
      <c r="D5545" t="s">
        <v>14292</v>
      </c>
      <c r="E5545" t="s">
        <v>14293</v>
      </c>
      <c r="F5545" t="s">
        <v>14294</v>
      </c>
      <c r="G5545" t="s">
        <v>14295</v>
      </c>
      <c r="H5545">
        <v>524</v>
      </c>
      <c r="I5545">
        <v>542</v>
      </c>
      <c r="J5545" t="s">
        <v>7335</v>
      </c>
      <c r="K5545" t="s">
        <v>6430</v>
      </c>
      <c r="L5545" t="s">
        <v>10900</v>
      </c>
      <c r="M5545">
        <v>532</v>
      </c>
      <c r="N5545" t="s">
        <v>15396</v>
      </c>
      <c r="O5545" t="s">
        <v>28905</v>
      </c>
      <c r="P5545" s="2">
        <v>151005008</v>
      </c>
      <c r="Q5545" s="2">
        <v>144137665.79575086</v>
      </c>
      <c r="R5545" s="2">
        <v>187657196.57585761</v>
      </c>
      <c r="S5545" s="2">
        <v>151536557.36160928</v>
      </c>
      <c r="T5545" s="2">
        <v>133334832.32612531</v>
      </c>
      <c r="U5545" s="2">
        <v>164250609.88284242</v>
      </c>
      <c r="V5545" s="2">
        <v>172067100.48424152</v>
      </c>
      <c r="W5545" s="2">
        <v>132692919.32338151</v>
      </c>
      <c r="X5545" s="2">
        <v>120771766.78759597</v>
      </c>
      <c r="Y5545" s="2">
        <v>189288561.31311369</v>
      </c>
      <c r="Z5545" s="7">
        <f t="shared" si="688"/>
        <v>158584106.93330443</v>
      </c>
      <c r="AA5545" s="7">
        <f t="shared" si="689"/>
        <v>152067631.68621674</v>
      </c>
      <c r="AB5545" s="7">
        <f t="shared" si="690"/>
        <v>19672780.675433014</v>
      </c>
      <c r="AC5545" s="7">
        <f t="shared" si="691"/>
        <v>26979732.107616607</v>
      </c>
      <c r="AD5545" s="7">
        <f t="shared" si="692"/>
        <v>9836390.3377165068</v>
      </c>
      <c r="AE5545" s="7">
        <f t="shared" si="693"/>
        <v>11014429.510107476</v>
      </c>
      <c r="AF5545" s="8">
        <f t="shared" si="694"/>
        <v>0.958908396477408</v>
      </c>
      <c r="AG5545" s="6">
        <f t="shared" si="695"/>
        <v>0.67092438029547907</v>
      </c>
    </row>
    <row r="5546" spans="1:33" x14ac:dyDescent="0.55000000000000004">
      <c r="A5546">
        <v>5545</v>
      </c>
      <c r="B5546" t="s">
        <v>3589</v>
      </c>
      <c r="C5546" t="s">
        <v>10887</v>
      </c>
      <c r="D5546" t="s">
        <v>19992</v>
      </c>
      <c r="E5546" t="s">
        <v>19993</v>
      </c>
      <c r="F5546" t="s">
        <v>19994</v>
      </c>
      <c r="G5546" t="s">
        <v>19995</v>
      </c>
      <c r="H5546">
        <v>138</v>
      </c>
      <c r="I5546">
        <v>154</v>
      </c>
      <c r="J5546" t="s">
        <v>7336</v>
      </c>
      <c r="K5546" t="s">
        <v>84</v>
      </c>
      <c r="L5546" t="s">
        <v>11088</v>
      </c>
      <c r="M5546">
        <v>142</v>
      </c>
      <c r="N5546" t="s">
        <v>14734</v>
      </c>
      <c r="O5546" t="s">
        <v>28906</v>
      </c>
      <c r="P5546" s="2">
        <v>697836.5625</v>
      </c>
      <c r="Q5546" s="2">
        <v>579272.86898492952</v>
      </c>
      <c r="R5546" s="2">
        <v>980439.50954784453</v>
      </c>
      <c r="S5546" s="2">
        <v>884573.59081934532</v>
      </c>
      <c r="T5546" s="2">
        <v>659375.48062858393</v>
      </c>
      <c r="U5546" s="2">
        <v>853862.42423143017</v>
      </c>
      <c r="V5546" s="2">
        <v>959569.74296429509</v>
      </c>
      <c r="W5546" s="2">
        <v>713411.06414678297</v>
      </c>
      <c r="X5546" s="2">
        <v>675515.33201642171</v>
      </c>
      <c r="Y5546" s="2">
        <v>838594.74686781713</v>
      </c>
      <c r="Z5546" s="7">
        <f t="shared" si="688"/>
        <v>785530.63296302978</v>
      </c>
      <c r="AA5546" s="7">
        <f t="shared" si="689"/>
        <v>783388.1318092217</v>
      </c>
      <c r="AB5546" s="7">
        <f t="shared" si="690"/>
        <v>180768.26128877734</v>
      </c>
      <c r="AC5546" s="7">
        <f t="shared" si="691"/>
        <v>119135.90972872871</v>
      </c>
      <c r="AD5546" s="7">
        <f t="shared" si="692"/>
        <v>90384.130644388671</v>
      </c>
      <c r="AE5546" s="7">
        <f t="shared" si="693"/>
        <v>48637.03147961061</v>
      </c>
      <c r="AF5546" s="8">
        <f t="shared" si="694"/>
        <v>0.99727254283422839</v>
      </c>
      <c r="AG5546" s="6">
        <f t="shared" si="695"/>
        <v>0.98419436680039785</v>
      </c>
    </row>
    <row r="5547" spans="1:33" x14ac:dyDescent="0.55000000000000004">
      <c r="A5547">
        <v>5546</v>
      </c>
      <c r="B5547" t="s">
        <v>1350</v>
      </c>
      <c r="C5547" t="s">
        <v>10887</v>
      </c>
      <c r="D5547" t="s">
        <v>14396</v>
      </c>
      <c r="E5547" t="s">
        <v>14397</v>
      </c>
      <c r="F5547" t="s">
        <v>14398</v>
      </c>
      <c r="G5547" t="s">
        <v>14399</v>
      </c>
      <c r="H5547">
        <v>159</v>
      </c>
      <c r="I5547">
        <v>175</v>
      </c>
      <c r="J5547" t="s">
        <v>7337</v>
      </c>
      <c r="K5547" t="s">
        <v>84</v>
      </c>
      <c r="L5547" t="s">
        <v>11088</v>
      </c>
      <c r="M5547">
        <v>163</v>
      </c>
      <c r="N5547" t="s">
        <v>20102</v>
      </c>
      <c r="O5547" t="s">
        <v>28907</v>
      </c>
      <c r="P5547" s="2">
        <v>0</v>
      </c>
      <c r="Q5547" s="2">
        <v>0</v>
      </c>
      <c r="R5547" s="2">
        <v>0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0</v>
      </c>
      <c r="Y5547" s="2">
        <v>0</v>
      </c>
      <c r="Z5547" s="7" t="e">
        <f t="shared" si="688"/>
        <v>#DIV/0!</v>
      </c>
      <c r="AA5547" s="7" t="e">
        <f t="shared" si="689"/>
        <v>#DIV/0!</v>
      </c>
      <c r="AB5547" s="7">
        <f t="shared" si="690"/>
        <v>0</v>
      </c>
      <c r="AC5547" s="7">
        <f t="shared" si="691"/>
        <v>0</v>
      </c>
      <c r="AD5547" s="7">
        <f t="shared" si="692"/>
        <v>0</v>
      </c>
      <c r="AE5547" s="7">
        <f t="shared" si="693"/>
        <v>0</v>
      </c>
      <c r="AF5547" s="8" t="e">
        <f t="shared" si="694"/>
        <v>#DIV/0!</v>
      </c>
      <c r="AG5547" s="6" t="e">
        <f t="shared" si="695"/>
        <v>#DIV/0!</v>
      </c>
    </row>
    <row r="5548" spans="1:33" x14ac:dyDescent="0.55000000000000004">
      <c r="A5548">
        <v>5547</v>
      </c>
      <c r="B5548" t="s">
        <v>2831</v>
      </c>
      <c r="C5548" t="s">
        <v>10887</v>
      </c>
      <c r="D5548" t="s">
        <v>17983</v>
      </c>
      <c r="E5548" t="s">
        <v>17984</v>
      </c>
      <c r="F5548" t="s">
        <v>17985</v>
      </c>
      <c r="G5548" t="s">
        <v>17986</v>
      </c>
      <c r="H5548">
        <v>2558</v>
      </c>
      <c r="I5548">
        <v>2570</v>
      </c>
      <c r="J5548" t="s">
        <v>7338</v>
      </c>
      <c r="K5548" t="s">
        <v>34</v>
      </c>
      <c r="L5548" t="s">
        <v>10992</v>
      </c>
      <c r="M5548">
        <v>2567</v>
      </c>
      <c r="N5548" t="s">
        <v>28908</v>
      </c>
      <c r="O5548" t="s">
        <v>28909</v>
      </c>
      <c r="P5548" s="2">
        <v>6008360</v>
      </c>
      <c r="Q5548" s="2">
        <v>6147107.4646272603</v>
      </c>
      <c r="R5548" s="2">
        <v>6556051.078673617</v>
      </c>
      <c r="S5548" s="2">
        <v>5962232.1744941734</v>
      </c>
      <c r="T5548" s="2">
        <v>6149052.8367767008</v>
      </c>
      <c r="U5548" s="2">
        <v>6556491.3430273402</v>
      </c>
      <c r="V5548" s="2">
        <v>7002260.8427687567</v>
      </c>
      <c r="W5548" s="2">
        <v>4707054.6660105046</v>
      </c>
      <c r="X5548" s="2">
        <v>6158184.845575978</v>
      </c>
      <c r="Y5548" s="2">
        <v>6579999.7444385495</v>
      </c>
      <c r="Z5548" s="7">
        <f t="shared" si="688"/>
        <v>6168437.6794487629</v>
      </c>
      <c r="AA5548" s="7">
        <f t="shared" si="689"/>
        <v>6192174.046432972</v>
      </c>
      <c r="AB5548" s="7">
        <f t="shared" si="690"/>
        <v>270089.30563442386</v>
      </c>
      <c r="AC5548" s="7">
        <f t="shared" si="691"/>
        <v>793469.6920276673</v>
      </c>
      <c r="AD5548" s="7">
        <f t="shared" si="692"/>
        <v>135044.65281721193</v>
      </c>
      <c r="AE5548" s="7">
        <f t="shared" si="693"/>
        <v>323932.64530518308</v>
      </c>
      <c r="AF5548" s="8">
        <f t="shared" si="694"/>
        <v>1.0038480354698713</v>
      </c>
      <c r="AG5548" s="6">
        <f t="shared" si="695"/>
        <v>0.94809249860234535</v>
      </c>
    </row>
    <row r="5549" spans="1:33" x14ac:dyDescent="0.55000000000000004">
      <c r="A5549">
        <v>5548</v>
      </c>
      <c r="B5549" t="s">
        <v>6690</v>
      </c>
      <c r="C5549" t="s">
        <v>10887</v>
      </c>
      <c r="D5549" t="s">
        <v>27502</v>
      </c>
      <c r="E5549" t="s">
        <v>27503</v>
      </c>
      <c r="F5549" t="s">
        <v>27504</v>
      </c>
      <c r="G5549" t="s">
        <v>27505</v>
      </c>
      <c r="H5549">
        <v>714</v>
      </c>
      <c r="I5549">
        <v>725</v>
      </c>
      <c r="J5549" t="s">
        <v>7339</v>
      </c>
      <c r="K5549" t="s">
        <v>5</v>
      </c>
      <c r="L5549" t="s">
        <v>10900</v>
      </c>
      <c r="M5549">
        <v>722</v>
      </c>
      <c r="N5549" t="s">
        <v>27506</v>
      </c>
      <c r="O5549" t="s">
        <v>28910</v>
      </c>
      <c r="P5549" s="2">
        <v>0</v>
      </c>
      <c r="Q5549" s="2">
        <v>0</v>
      </c>
      <c r="R5549" s="2">
        <v>0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0</v>
      </c>
      <c r="Y5549" s="2">
        <v>0</v>
      </c>
      <c r="Z5549" s="7" t="e">
        <f t="shared" si="688"/>
        <v>#DIV/0!</v>
      </c>
      <c r="AA5549" s="7" t="e">
        <f t="shared" si="689"/>
        <v>#DIV/0!</v>
      </c>
      <c r="AB5549" s="7">
        <f t="shared" si="690"/>
        <v>0</v>
      </c>
      <c r="AC5549" s="7">
        <f t="shared" si="691"/>
        <v>0</v>
      </c>
      <c r="AD5549" s="7">
        <f t="shared" si="692"/>
        <v>0</v>
      </c>
      <c r="AE5549" s="7">
        <f t="shared" si="693"/>
        <v>0</v>
      </c>
      <c r="AF5549" s="8" t="e">
        <f t="shared" si="694"/>
        <v>#DIV/0!</v>
      </c>
      <c r="AG5549" s="6" t="e">
        <f t="shared" si="695"/>
        <v>#DIV/0!</v>
      </c>
    </row>
    <row r="5550" spans="1:33" x14ac:dyDescent="0.55000000000000004">
      <c r="A5550">
        <v>5549</v>
      </c>
      <c r="B5550" t="s">
        <v>120</v>
      </c>
      <c r="C5550" t="s">
        <v>10887</v>
      </c>
      <c r="D5550" t="s">
        <v>11176</v>
      </c>
      <c r="E5550" t="s">
        <v>11177</v>
      </c>
      <c r="F5550" t="s">
        <v>11178</v>
      </c>
      <c r="G5550" t="s">
        <v>11179</v>
      </c>
      <c r="H5550">
        <v>1642</v>
      </c>
      <c r="I5550">
        <v>1656</v>
      </c>
      <c r="J5550" t="s">
        <v>7340</v>
      </c>
      <c r="K5550" t="s">
        <v>77</v>
      </c>
      <c r="L5550" t="s">
        <v>11068</v>
      </c>
      <c r="M5550">
        <v>1647</v>
      </c>
      <c r="N5550" t="s">
        <v>28911</v>
      </c>
      <c r="O5550" t="s">
        <v>28912</v>
      </c>
      <c r="P5550" s="2">
        <v>3887426</v>
      </c>
      <c r="Q5550" s="2">
        <v>3828874.3179844683</v>
      </c>
      <c r="R5550" s="2">
        <v>4035923.8704883382</v>
      </c>
      <c r="S5550" s="2">
        <v>4894626.2220614357</v>
      </c>
      <c r="T5550" s="2">
        <v>4364999.8440048685</v>
      </c>
      <c r="U5550" s="2">
        <v>4824118.8055870151</v>
      </c>
      <c r="V5550" s="2">
        <v>4430693.5200649966</v>
      </c>
      <c r="W5550" s="2">
        <v>3693468.9928036514</v>
      </c>
      <c r="X5550" s="2">
        <v>4470911.440206877</v>
      </c>
      <c r="Y5550" s="2">
        <v>5153421.5463441117</v>
      </c>
      <c r="Z5550" s="7">
        <f t="shared" si="688"/>
        <v>4161712.602633561</v>
      </c>
      <c r="AA5550" s="7">
        <f t="shared" si="689"/>
        <v>4489602.3581685871</v>
      </c>
      <c r="AB5550" s="7">
        <f t="shared" si="690"/>
        <v>496319.66943022003</v>
      </c>
      <c r="AC5550" s="7">
        <f t="shared" si="691"/>
        <v>491066.36858731078</v>
      </c>
      <c r="AD5550" s="7">
        <f t="shared" si="692"/>
        <v>248159.83471511002</v>
      </c>
      <c r="AE5550" s="7">
        <f t="shared" si="693"/>
        <v>200477.00548006687</v>
      </c>
      <c r="AF5550" s="8">
        <f t="shared" si="694"/>
        <v>1.078787217389191</v>
      </c>
      <c r="AG5550" s="6">
        <f t="shared" si="695"/>
        <v>0.34062376928813642</v>
      </c>
    </row>
    <row r="5551" spans="1:33" x14ac:dyDescent="0.55000000000000004">
      <c r="A5551">
        <v>5550</v>
      </c>
      <c r="B5551" t="s">
        <v>6694</v>
      </c>
      <c r="C5551" t="s">
        <v>10887</v>
      </c>
      <c r="D5551" t="s">
        <v>27514</v>
      </c>
      <c r="E5551" t="s">
        <v>27515</v>
      </c>
      <c r="F5551" t="s">
        <v>27516</v>
      </c>
      <c r="G5551" t="s">
        <v>27517</v>
      </c>
      <c r="H5551">
        <v>705</v>
      </c>
      <c r="I5551">
        <v>728</v>
      </c>
      <c r="J5551" t="s">
        <v>7341</v>
      </c>
      <c r="K5551" t="s">
        <v>26</v>
      </c>
      <c r="L5551" t="s">
        <v>10951</v>
      </c>
      <c r="M5551">
        <v>708</v>
      </c>
      <c r="N5551" t="s">
        <v>12815</v>
      </c>
      <c r="O5551" t="s">
        <v>28913</v>
      </c>
      <c r="P5551" s="2">
        <v>25474244</v>
      </c>
      <c r="Q5551" s="2">
        <v>27126988.837067667</v>
      </c>
      <c r="R5551" s="2">
        <v>33344456.34414367</v>
      </c>
      <c r="S5551" s="2">
        <v>28442565.193160828</v>
      </c>
      <c r="T5551" s="2">
        <v>19990110.744303539</v>
      </c>
      <c r="U5551" s="2">
        <v>27096604.882827833</v>
      </c>
      <c r="V5551" s="2">
        <v>26940108.948588908</v>
      </c>
      <c r="W5551" s="2">
        <v>24069421.160495333</v>
      </c>
      <c r="X5551" s="2">
        <v>24581139.57661875</v>
      </c>
      <c r="Y5551" s="2">
        <v>39754820.527049854</v>
      </c>
      <c r="Z5551" s="7">
        <f t="shared" si="688"/>
        <v>28597063.593593042</v>
      </c>
      <c r="AA5551" s="7">
        <f t="shared" si="689"/>
        <v>27072034.306647372</v>
      </c>
      <c r="AB5551" s="7">
        <f t="shared" si="690"/>
        <v>3389922.79595561</v>
      </c>
      <c r="AC5551" s="7">
        <f t="shared" si="691"/>
        <v>6726737.0682992144</v>
      </c>
      <c r="AD5551" s="7">
        <f t="shared" si="692"/>
        <v>1694961.397977805</v>
      </c>
      <c r="AE5551" s="7">
        <f t="shared" si="693"/>
        <v>2746178.9085330521</v>
      </c>
      <c r="AF5551" s="8">
        <f t="shared" si="694"/>
        <v>0.94667182237244307</v>
      </c>
      <c r="AG5551" s="6">
        <f t="shared" si="695"/>
        <v>0.649663899768818</v>
      </c>
    </row>
    <row r="5552" spans="1:33" x14ac:dyDescent="0.55000000000000004">
      <c r="A5552">
        <v>5551</v>
      </c>
      <c r="B5552" t="s">
        <v>5124</v>
      </c>
      <c r="C5552" t="s">
        <v>10887</v>
      </c>
      <c r="D5552" t="s">
        <v>23848</v>
      </c>
      <c r="E5552" t="s">
        <v>23849</v>
      </c>
      <c r="F5552" t="s">
        <v>23850</v>
      </c>
      <c r="G5552" t="s">
        <v>23851</v>
      </c>
      <c r="H5552">
        <v>406</v>
      </c>
      <c r="I5552">
        <v>417</v>
      </c>
      <c r="J5552" t="s">
        <v>7342</v>
      </c>
      <c r="K5552" t="s">
        <v>26</v>
      </c>
      <c r="L5552" t="s">
        <v>10951</v>
      </c>
      <c r="M5552">
        <v>409</v>
      </c>
      <c r="N5552" t="s">
        <v>16775</v>
      </c>
      <c r="O5552" t="s">
        <v>28914</v>
      </c>
      <c r="P5552" s="2">
        <v>189444.09375</v>
      </c>
      <c r="Q5552" s="2">
        <v>135772.96606602179</v>
      </c>
      <c r="R5552" s="2">
        <v>177010.3676496305</v>
      </c>
      <c r="S5552" s="2">
        <v>37676.758236810987</v>
      </c>
      <c r="T5552" s="2">
        <v>145792.08219326069</v>
      </c>
      <c r="U5552" s="2">
        <v>204801.00752107974</v>
      </c>
      <c r="V5552" s="2">
        <v>181905.47531571926</v>
      </c>
      <c r="W5552" s="2">
        <v>123171.53860524832</v>
      </c>
      <c r="X5552" s="2">
        <v>124534.80316006012</v>
      </c>
      <c r="Y5552" s="2">
        <v>132417.18418771922</v>
      </c>
      <c r="Z5552" s="7">
        <f t="shared" si="688"/>
        <v>134976.04642561584</v>
      </c>
      <c r="AA5552" s="7">
        <f t="shared" si="689"/>
        <v>152103.68183051454</v>
      </c>
      <c r="AB5552" s="7">
        <f t="shared" si="690"/>
        <v>68802.71046757861</v>
      </c>
      <c r="AC5552" s="7">
        <f t="shared" si="691"/>
        <v>33733.25211730002</v>
      </c>
      <c r="AD5552" s="7">
        <f t="shared" si="692"/>
        <v>34401.355233789305</v>
      </c>
      <c r="AE5552" s="7">
        <f t="shared" si="693"/>
        <v>13771.542508674222</v>
      </c>
      <c r="AF5552" s="8">
        <f t="shared" si="694"/>
        <v>1.1268938886451796</v>
      </c>
      <c r="AG5552" s="6">
        <f t="shared" si="695"/>
        <v>0.66807906887903434</v>
      </c>
    </row>
    <row r="5553" spans="1:33" x14ac:dyDescent="0.55000000000000004">
      <c r="A5553">
        <v>5552</v>
      </c>
      <c r="B5553" t="s">
        <v>1303</v>
      </c>
      <c r="C5553" t="s">
        <v>10887</v>
      </c>
      <c r="D5553" t="s">
        <v>14306</v>
      </c>
      <c r="E5553" t="s">
        <v>14307</v>
      </c>
      <c r="F5553" t="s">
        <v>14308</v>
      </c>
      <c r="G5553" t="s">
        <v>14309</v>
      </c>
      <c r="H5553">
        <v>1308</v>
      </c>
      <c r="I5553">
        <v>1315</v>
      </c>
      <c r="J5553" t="s">
        <v>7343</v>
      </c>
      <c r="K5553" t="s">
        <v>26</v>
      </c>
      <c r="L5553" t="s">
        <v>10951</v>
      </c>
      <c r="M5553">
        <v>1311</v>
      </c>
      <c r="N5553" t="s">
        <v>27546</v>
      </c>
      <c r="O5553" t="s">
        <v>28915</v>
      </c>
      <c r="P5553" s="2">
        <v>63115368</v>
      </c>
      <c r="Q5553" s="2">
        <v>43518706.95302362</v>
      </c>
      <c r="R5553" s="2">
        <v>34320283.460761614</v>
      </c>
      <c r="S5553" s="2">
        <v>47781883.852130294</v>
      </c>
      <c r="T5553" s="2">
        <v>61835035.284219623</v>
      </c>
      <c r="U5553" s="2">
        <v>0</v>
      </c>
      <c r="V5553" s="2">
        <v>0</v>
      </c>
      <c r="W5553" s="2">
        <v>63481600.270100601</v>
      </c>
      <c r="X5553" s="2">
        <v>50907096.52463948</v>
      </c>
      <c r="Y5553" s="2">
        <v>0</v>
      </c>
      <c r="Z5553" s="7">
        <f t="shared" si="688"/>
        <v>47184060.566478878</v>
      </c>
      <c r="AA5553" s="7">
        <f t="shared" si="689"/>
        <v>58741244.026319899</v>
      </c>
      <c r="AB5553" s="7">
        <f t="shared" si="690"/>
        <v>12014928.599586405</v>
      </c>
      <c r="AC5553" s="7">
        <f t="shared" si="691"/>
        <v>32462954.312209446</v>
      </c>
      <c r="AD5553" s="7">
        <f t="shared" si="692"/>
        <v>6007464.2997932024</v>
      </c>
      <c r="AE5553" s="7">
        <f t="shared" si="693"/>
        <v>13252945.601365998</v>
      </c>
      <c r="AF5553" s="8">
        <f t="shared" si="694"/>
        <v>1.2449382974057055</v>
      </c>
      <c r="AG5553" s="6">
        <f t="shared" si="695"/>
        <v>0.26165534084203185</v>
      </c>
    </row>
    <row r="5554" spans="1:33" x14ac:dyDescent="0.55000000000000004">
      <c r="A5554">
        <v>5553</v>
      </c>
      <c r="B5554" t="s">
        <v>447</v>
      </c>
      <c r="C5554" t="s">
        <v>10887</v>
      </c>
      <c r="D5554" t="s">
        <v>12049</v>
      </c>
      <c r="E5554" t="s">
        <v>12050</v>
      </c>
      <c r="F5554" t="s">
        <v>12051</v>
      </c>
      <c r="G5554" t="s">
        <v>12052</v>
      </c>
      <c r="H5554">
        <v>3886</v>
      </c>
      <c r="I5554">
        <v>3898</v>
      </c>
      <c r="J5554" t="s">
        <v>7344</v>
      </c>
      <c r="K5554" t="s">
        <v>26</v>
      </c>
      <c r="L5554" t="s">
        <v>10951</v>
      </c>
      <c r="M5554">
        <v>3889</v>
      </c>
      <c r="N5554" t="s">
        <v>27578</v>
      </c>
      <c r="O5554" t="s">
        <v>28916</v>
      </c>
      <c r="P5554" s="2">
        <v>16409036</v>
      </c>
      <c r="Q5554" s="2">
        <v>15961776.020629771</v>
      </c>
      <c r="R5554" s="2">
        <v>17458576.124993619</v>
      </c>
      <c r="S5554" s="2">
        <v>21916624.71496987</v>
      </c>
      <c r="T5554" s="2">
        <v>14758008.583771911</v>
      </c>
      <c r="U5554" s="2">
        <v>15249068.863535367</v>
      </c>
      <c r="V5554" s="2">
        <v>15126978.123744179</v>
      </c>
      <c r="W5554" s="2">
        <v>9506714.0837459099</v>
      </c>
      <c r="X5554" s="2">
        <v>15115082.606871584</v>
      </c>
      <c r="Y5554" s="2">
        <v>25768914.495295383</v>
      </c>
      <c r="Z5554" s="7">
        <f t="shared" si="688"/>
        <v>17936503.215148315</v>
      </c>
      <c r="AA5554" s="7">
        <f t="shared" si="689"/>
        <v>15920794.459494054</v>
      </c>
      <c r="AB5554" s="7">
        <f t="shared" si="690"/>
        <v>2726565.9135604841</v>
      </c>
      <c r="AC5554" s="7">
        <f t="shared" si="691"/>
        <v>5314292.0043880586</v>
      </c>
      <c r="AD5554" s="7">
        <f t="shared" si="692"/>
        <v>1363282.956780242</v>
      </c>
      <c r="AE5554" s="7">
        <f t="shared" si="693"/>
        <v>2169550.6258172011</v>
      </c>
      <c r="AF5554" s="8">
        <f t="shared" si="694"/>
        <v>0.88761974775819796</v>
      </c>
      <c r="AG5554" s="6">
        <f t="shared" si="695"/>
        <v>0.4549365752995026</v>
      </c>
    </row>
    <row r="5555" spans="1:33" x14ac:dyDescent="0.55000000000000004">
      <c r="A5555">
        <v>5554</v>
      </c>
      <c r="B5555" t="s">
        <v>1706</v>
      </c>
      <c r="C5555" t="s">
        <v>10887</v>
      </c>
      <c r="D5555" t="s">
        <v>17971</v>
      </c>
      <c r="E5555" t="s">
        <v>17972</v>
      </c>
      <c r="F5555" t="s">
        <v>17973</v>
      </c>
      <c r="G5555" t="s">
        <v>17974</v>
      </c>
      <c r="H5555">
        <v>1300</v>
      </c>
      <c r="I5555">
        <v>1312</v>
      </c>
      <c r="J5555" t="s">
        <v>7345</v>
      </c>
      <c r="K5555" t="s">
        <v>26</v>
      </c>
      <c r="L5555" t="s">
        <v>10951</v>
      </c>
      <c r="M5555">
        <v>1303</v>
      </c>
      <c r="N5555" t="s">
        <v>22416</v>
      </c>
      <c r="O5555" t="s">
        <v>28917</v>
      </c>
      <c r="P5555" s="2">
        <v>6322625.5</v>
      </c>
      <c r="Q5555" s="2">
        <v>7047455.3291181745</v>
      </c>
      <c r="R5555" s="2">
        <v>8098652.5985378576</v>
      </c>
      <c r="S5555" s="2">
        <v>6945535.9208770338</v>
      </c>
      <c r="T5555" s="2">
        <v>5798854.9640191607</v>
      </c>
      <c r="U5555" s="2">
        <v>5878882.8785349829</v>
      </c>
      <c r="V5555" s="2">
        <v>8568038.9083603881</v>
      </c>
      <c r="W5555" s="2">
        <v>5954320.6381171467</v>
      </c>
      <c r="X5555" s="2">
        <v>4872109.5810095733</v>
      </c>
      <c r="Y5555" s="2">
        <v>8927419.7961818147</v>
      </c>
      <c r="Z5555" s="7">
        <f t="shared" si="688"/>
        <v>7103567.337133266</v>
      </c>
      <c r="AA5555" s="7">
        <f t="shared" si="689"/>
        <v>6666604.4610371776</v>
      </c>
      <c r="AB5555" s="7">
        <f t="shared" si="690"/>
        <v>736701.50364471704</v>
      </c>
      <c r="AC5555" s="7">
        <f t="shared" si="691"/>
        <v>1662996.9054117987</v>
      </c>
      <c r="AD5555" s="7">
        <f t="shared" si="692"/>
        <v>368350.75182235852</v>
      </c>
      <c r="AE5555" s="7">
        <f t="shared" si="693"/>
        <v>678915.64368106145</v>
      </c>
      <c r="AF5555" s="8">
        <f t="shared" si="694"/>
        <v>0.93848683973024316</v>
      </c>
      <c r="AG5555" s="6">
        <f t="shared" si="695"/>
        <v>0.58850062129681402</v>
      </c>
    </row>
    <row r="5556" spans="1:33" x14ac:dyDescent="0.55000000000000004">
      <c r="A5556">
        <v>5555</v>
      </c>
      <c r="B5556" t="s">
        <v>6758</v>
      </c>
      <c r="C5556" t="s">
        <v>10887</v>
      </c>
      <c r="D5556" t="s">
        <v>27648</v>
      </c>
      <c r="E5556" t="s">
        <v>27649</v>
      </c>
      <c r="F5556" t="s">
        <v>27650</v>
      </c>
      <c r="G5556" t="s">
        <v>27651</v>
      </c>
      <c r="H5556">
        <v>306</v>
      </c>
      <c r="I5556">
        <v>318</v>
      </c>
      <c r="J5556" t="s">
        <v>7346</v>
      </c>
      <c r="K5556" t="s">
        <v>26</v>
      </c>
      <c r="L5556" t="s">
        <v>10951</v>
      </c>
      <c r="M5556">
        <v>309</v>
      </c>
      <c r="N5556" t="s">
        <v>19467</v>
      </c>
      <c r="O5556" t="s">
        <v>28918</v>
      </c>
      <c r="P5556" s="2">
        <v>29944608</v>
      </c>
      <c r="Q5556" s="2">
        <v>28734043.73658878</v>
      </c>
      <c r="R5556" s="2">
        <v>29733639.598134421</v>
      </c>
      <c r="S5556" s="2">
        <v>26930921.306746323</v>
      </c>
      <c r="T5556" s="2">
        <v>19961136.950472571</v>
      </c>
      <c r="U5556" s="2">
        <v>29879053.361899361</v>
      </c>
      <c r="V5556" s="2">
        <v>25864999.599589854</v>
      </c>
      <c r="W5556" s="2">
        <v>27441730.622886654</v>
      </c>
      <c r="X5556" s="2">
        <v>33069516.98517343</v>
      </c>
      <c r="Y5556" s="2">
        <v>39426758.236503609</v>
      </c>
      <c r="Z5556" s="7">
        <f t="shared" si="688"/>
        <v>28835803.160367381</v>
      </c>
      <c r="AA5556" s="7">
        <f t="shared" si="689"/>
        <v>29273865.959420916</v>
      </c>
      <c r="AB5556" s="7">
        <f t="shared" si="690"/>
        <v>1375316.7269102631</v>
      </c>
      <c r="AC5556" s="7">
        <f t="shared" si="691"/>
        <v>6626589.6422840906</v>
      </c>
      <c r="AD5556" s="7">
        <f t="shared" si="692"/>
        <v>687658.36345513153</v>
      </c>
      <c r="AE5556" s="7">
        <f t="shared" si="693"/>
        <v>2705293.8930680216</v>
      </c>
      <c r="AF5556" s="8">
        <f t="shared" si="694"/>
        <v>1.0151916281512012</v>
      </c>
      <c r="AG5556" s="6">
        <f t="shared" si="695"/>
        <v>0.8807717279258076</v>
      </c>
    </row>
    <row r="5557" spans="1:33" x14ac:dyDescent="0.55000000000000004">
      <c r="A5557">
        <v>5556</v>
      </c>
      <c r="B5557" t="s">
        <v>1432</v>
      </c>
      <c r="C5557" t="s">
        <v>10887</v>
      </c>
      <c r="D5557" t="s">
        <v>15463</v>
      </c>
      <c r="E5557" t="s">
        <v>15464</v>
      </c>
      <c r="F5557" t="s">
        <v>15465</v>
      </c>
      <c r="G5557" t="s">
        <v>15466</v>
      </c>
      <c r="H5557">
        <v>1944</v>
      </c>
      <c r="I5557">
        <v>1963</v>
      </c>
      <c r="J5557" t="s">
        <v>7347</v>
      </c>
      <c r="K5557" t="s">
        <v>45</v>
      </c>
      <c r="L5557" t="s">
        <v>10982</v>
      </c>
      <c r="M5557">
        <v>1956</v>
      </c>
      <c r="N5557" t="s">
        <v>27705</v>
      </c>
      <c r="O5557" t="s">
        <v>28919</v>
      </c>
      <c r="P5557" s="2">
        <v>3282604.5</v>
      </c>
      <c r="Q5557" s="2">
        <v>3190634.2975838995</v>
      </c>
      <c r="R5557" s="2">
        <v>3770010.7252607872</v>
      </c>
      <c r="S5557" s="2">
        <v>3138212.3124195696</v>
      </c>
      <c r="T5557" s="2">
        <v>2350384.4964274964</v>
      </c>
      <c r="U5557" s="2">
        <v>3071564.493423637</v>
      </c>
      <c r="V5557" s="2">
        <v>2902076.9292838899</v>
      </c>
      <c r="W5557" s="2">
        <v>2052388.2894181365</v>
      </c>
      <c r="X5557" s="2">
        <v>2200309.8507141354</v>
      </c>
      <c r="Y5557" s="2">
        <v>4197690.7857754771</v>
      </c>
      <c r="Z5557" s="7">
        <f t="shared" si="688"/>
        <v>3345365.4588160641</v>
      </c>
      <c r="AA5557" s="7">
        <f t="shared" si="689"/>
        <v>2795735.8075071289</v>
      </c>
      <c r="AB5557" s="7">
        <f t="shared" si="690"/>
        <v>289319.14246130985</v>
      </c>
      <c r="AC5557" s="7">
        <f t="shared" si="691"/>
        <v>794770.7911340018</v>
      </c>
      <c r="AD5557" s="7">
        <f t="shared" si="692"/>
        <v>144659.57123065492</v>
      </c>
      <c r="AE5557" s="7">
        <f t="shared" si="693"/>
        <v>324463.81679106818</v>
      </c>
      <c r="AF5557" s="8">
        <f t="shared" si="694"/>
        <v>0.8357041530812449</v>
      </c>
      <c r="AG5557" s="6">
        <f t="shared" si="695"/>
        <v>0.16737651394707115</v>
      </c>
    </row>
    <row r="5558" spans="1:33" x14ac:dyDescent="0.55000000000000004">
      <c r="A5558">
        <v>5557</v>
      </c>
      <c r="B5558" t="s">
        <v>1950</v>
      </c>
      <c r="C5558" t="s">
        <v>10887</v>
      </c>
      <c r="D5558" t="s">
        <v>15721</v>
      </c>
      <c r="E5558" t="s">
        <v>15722</v>
      </c>
      <c r="F5558" t="s">
        <v>15723</v>
      </c>
      <c r="G5558" t="s">
        <v>15724</v>
      </c>
      <c r="H5558">
        <v>847</v>
      </c>
      <c r="I5558">
        <v>868</v>
      </c>
      <c r="J5558" t="s">
        <v>7348</v>
      </c>
      <c r="K5558" t="s">
        <v>26</v>
      </c>
      <c r="L5558" t="s">
        <v>10951</v>
      </c>
      <c r="M5558">
        <v>850</v>
      </c>
      <c r="N5558" t="s">
        <v>22187</v>
      </c>
      <c r="O5558" t="s">
        <v>28920</v>
      </c>
      <c r="P5558" s="2">
        <v>897743</v>
      </c>
      <c r="Q5558" s="2">
        <v>933815.73406429403</v>
      </c>
      <c r="R5558" s="2">
        <v>1232821.887850285</v>
      </c>
      <c r="S5558" s="2">
        <v>1065597.813851231</v>
      </c>
      <c r="T5558" s="2">
        <v>869983.35747516842</v>
      </c>
      <c r="U5558" s="2">
        <v>788201.95897294814</v>
      </c>
      <c r="V5558" s="2">
        <v>946466.46296282613</v>
      </c>
      <c r="W5558" s="2">
        <v>975204.21590568195</v>
      </c>
      <c r="X5558" s="2">
        <v>1114978.1752242011</v>
      </c>
      <c r="Y5558" s="2">
        <v>1094097.8241605838</v>
      </c>
      <c r="Z5558" s="7">
        <f t="shared" si="688"/>
        <v>1032494.6089414526</v>
      </c>
      <c r="AA5558" s="7">
        <f t="shared" si="689"/>
        <v>964821.99911690166</v>
      </c>
      <c r="AB5558" s="7">
        <f t="shared" si="690"/>
        <v>151791.91602283201</v>
      </c>
      <c r="AC5558" s="7">
        <f t="shared" si="691"/>
        <v>126406.3596705048</v>
      </c>
      <c r="AD5558" s="7">
        <f t="shared" si="692"/>
        <v>75895.958011416005</v>
      </c>
      <c r="AE5558" s="7">
        <f t="shared" si="693"/>
        <v>51605.180239243789</v>
      </c>
      <c r="AF5558" s="8">
        <f t="shared" si="694"/>
        <v>0.93445717852809795</v>
      </c>
      <c r="AG5558" s="6">
        <f t="shared" si="695"/>
        <v>0.49020532008911522</v>
      </c>
    </row>
    <row r="5559" spans="1:33" x14ac:dyDescent="0.55000000000000004">
      <c r="A5559">
        <v>5558</v>
      </c>
      <c r="B5559" t="s">
        <v>5817</v>
      </c>
      <c r="C5559" t="s">
        <v>10887</v>
      </c>
      <c r="D5559" t="s">
        <v>25503</v>
      </c>
      <c r="E5559" t="s">
        <v>25504</v>
      </c>
      <c r="F5559" t="s">
        <v>25505</v>
      </c>
      <c r="G5559" t="s">
        <v>25506</v>
      </c>
      <c r="H5559">
        <v>1176</v>
      </c>
      <c r="I5559">
        <v>1199</v>
      </c>
      <c r="J5559" t="s">
        <v>7349</v>
      </c>
      <c r="K5559" t="s">
        <v>26</v>
      </c>
      <c r="L5559" t="s">
        <v>10951</v>
      </c>
      <c r="M5559">
        <v>1179</v>
      </c>
      <c r="N5559" t="s">
        <v>17556</v>
      </c>
      <c r="O5559" t="s">
        <v>28921</v>
      </c>
      <c r="P5559" s="2">
        <v>897147.25</v>
      </c>
      <c r="Q5559" s="2">
        <v>1401087.3492226817</v>
      </c>
      <c r="R5559" s="2">
        <v>1280549.1350454038</v>
      </c>
      <c r="S5559" s="2">
        <v>1000468.1186516917</v>
      </c>
      <c r="T5559" s="2">
        <v>1406176.3573277825</v>
      </c>
      <c r="U5559" s="2">
        <v>1234510.8232749952</v>
      </c>
      <c r="V5559" s="2">
        <v>1282069.0370792269</v>
      </c>
      <c r="W5559" s="2">
        <v>1253538.9325752365</v>
      </c>
      <c r="X5559" s="2">
        <v>917159.42965216318</v>
      </c>
      <c r="Y5559" s="2">
        <v>1038880.9169503377</v>
      </c>
      <c r="Z5559" s="7">
        <f t="shared" si="688"/>
        <v>1144812.9632299442</v>
      </c>
      <c r="AA5559" s="7">
        <f t="shared" si="689"/>
        <v>1188722.582809957</v>
      </c>
      <c r="AB5559" s="7">
        <f t="shared" si="690"/>
        <v>235424.87047965563</v>
      </c>
      <c r="AC5559" s="7">
        <f t="shared" si="691"/>
        <v>178042.97105983345</v>
      </c>
      <c r="AD5559" s="7">
        <f t="shared" si="692"/>
        <v>117712.43523982781</v>
      </c>
      <c r="AE5559" s="7">
        <f t="shared" si="693"/>
        <v>72685.738564284053</v>
      </c>
      <c r="AF5559" s="8">
        <f t="shared" si="694"/>
        <v>1.0383552781024836</v>
      </c>
      <c r="AG5559" s="6">
        <f t="shared" si="695"/>
        <v>0.76315082704264747</v>
      </c>
    </row>
    <row r="5560" spans="1:33" x14ac:dyDescent="0.55000000000000004">
      <c r="A5560">
        <v>5559</v>
      </c>
      <c r="B5560" t="s">
        <v>7351</v>
      </c>
      <c r="C5560" t="s">
        <v>10887</v>
      </c>
      <c r="D5560" t="s">
        <v>28922</v>
      </c>
      <c r="E5560" t="s">
        <v>28923</v>
      </c>
      <c r="F5560" t="s">
        <v>28924</v>
      </c>
      <c r="G5560" t="s">
        <v>28925</v>
      </c>
      <c r="H5560">
        <v>41</v>
      </c>
      <c r="I5560">
        <v>49</v>
      </c>
      <c r="J5560" t="s">
        <v>7350</v>
      </c>
      <c r="K5560" t="s">
        <v>138</v>
      </c>
      <c r="L5560" t="s">
        <v>11243</v>
      </c>
      <c r="M5560">
        <v>43</v>
      </c>
      <c r="N5560" t="s">
        <v>14394</v>
      </c>
      <c r="O5560" t="s">
        <v>28926</v>
      </c>
      <c r="P5560" s="2">
        <v>36693256</v>
      </c>
      <c r="Q5560" s="2">
        <v>37415593.238936402</v>
      </c>
      <c r="R5560" s="2">
        <v>45161759.396921277</v>
      </c>
      <c r="S5560" s="2">
        <v>43196139.780713014</v>
      </c>
      <c r="T5560" s="2">
        <v>38891240.95663546</v>
      </c>
      <c r="U5560" s="2">
        <v>40884410.550795622</v>
      </c>
      <c r="V5560" s="2">
        <v>43338086.79363706</v>
      </c>
      <c r="W5560" s="2">
        <v>43637192.378898785</v>
      </c>
      <c r="X5560" s="2">
        <v>41767008.320627563</v>
      </c>
      <c r="Y5560" s="2">
        <v>47252715.96110981</v>
      </c>
      <c r="Z5560" s="7">
        <f t="shared" si="688"/>
        <v>40616687.104142673</v>
      </c>
      <c r="AA5560" s="7">
        <f t="shared" si="689"/>
        <v>42628442.493617386</v>
      </c>
      <c r="AB5560" s="7">
        <f t="shared" si="690"/>
        <v>4201252.6631972147</v>
      </c>
      <c r="AC5560" s="7">
        <f t="shared" si="691"/>
        <v>2851507.2521653329</v>
      </c>
      <c r="AD5560" s="7">
        <f t="shared" si="692"/>
        <v>2100626.3315986074</v>
      </c>
      <c r="AE5560" s="7">
        <f t="shared" si="693"/>
        <v>1164122.9609418048</v>
      </c>
      <c r="AF5560" s="8">
        <f t="shared" si="694"/>
        <v>1.0495302678014211</v>
      </c>
      <c r="AG5560" s="6">
        <f t="shared" si="695"/>
        <v>0.44152176545363564</v>
      </c>
    </row>
    <row r="5561" spans="1:33" x14ac:dyDescent="0.55000000000000004">
      <c r="A5561">
        <v>5560</v>
      </c>
      <c r="B5561" t="s">
        <v>2871</v>
      </c>
      <c r="C5561" t="s">
        <v>10887</v>
      </c>
      <c r="D5561" t="s">
        <v>18084</v>
      </c>
      <c r="E5561" t="s">
        <v>18085</v>
      </c>
      <c r="F5561" t="s">
        <v>18086</v>
      </c>
      <c r="G5561" t="s">
        <v>18087</v>
      </c>
      <c r="H5561">
        <v>271</v>
      </c>
      <c r="I5561">
        <v>279</v>
      </c>
      <c r="J5561" t="s">
        <v>7352</v>
      </c>
      <c r="K5561" t="s">
        <v>662</v>
      </c>
      <c r="L5561" t="s">
        <v>15836</v>
      </c>
      <c r="M5561" t="s">
        <v>28927</v>
      </c>
      <c r="N5561" t="s">
        <v>28928</v>
      </c>
      <c r="O5561" t="s">
        <v>28929</v>
      </c>
      <c r="P5561" s="2">
        <v>10657331</v>
      </c>
      <c r="Q5561" s="2">
        <v>12292894.250949921</v>
      </c>
      <c r="R5561" s="2">
        <v>11053298.298183184</v>
      </c>
      <c r="S5561" s="2">
        <v>12181948.189466896</v>
      </c>
      <c r="T5561" s="2">
        <v>12149849.035631848</v>
      </c>
      <c r="U5561" s="2">
        <v>12531003.893629812</v>
      </c>
      <c r="V5561" s="2">
        <v>11169051.613137124</v>
      </c>
      <c r="W5561" s="2">
        <v>14257909.05174082</v>
      </c>
      <c r="X5561" s="2">
        <v>11316654.862003785</v>
      </c>
      <c r="Y5561" s="2">
        <v>13247833.644116467</v>
      </c>
      <c r="Z5561" s="7">
        <f t="shared" si="688"/>
        <v>11546367.93465</v>
      </c>
      <c r="AA5561" s="7">
        <f t="shared" si="689"/>
        <v>12445383.683376642</v>
      </c>
      <c r="AB5561" s="7">
        <f t="shared" si="690"/>
        <v>815427.93240090122</v>
      </c>
      <c r="AC5561" s="7">
        <f t="shared" si="691"/>
        <v>1177021.4955213123</v>
      </c>
      <c r="AD5561" s="7">
        <f t="shared" si="692"/>
        <v>407713.96620045061</v>
      </c>
      <c r="AE5561" s="7">
        <f t="shared" si="693"/>
        <v>480517.01338579523</v>
      </c>
      <c r="AF5561" s="8">
        <f t="shared" si="694"/>
        <v>1.077861345993379</v>
      </c>
      <c r="AG5561" s="6">
        <f t="shared" si="695"/>
        <v>0.19182990406045689</v>
      </c>
    </row>
    <row r="5562" spans="1:33" x14ac:dyDescent="0.55000000000000004">
      <c r="A5562">
        <v>5561</v>
      </c>
      <c r="B5562" t="s">
        <v>2081</v>
      </c>
      <c r="C5562" t="s">
        <v>10887</v>
      </c>
      <c r="D5562" t="s">
        <v>16038</v>
      </c>
      <c r="E5562" t="s">
        <v>16039</v>
      </c>
      <c r="F5562" t="s">
        <v>16040</v>
      </c>
      <c r="G5562" t="s">
        <v>16041</v>
      </c>
      <c r="H5562">
        <v>599</v>
      </c>
      <c r="I5562">
        <v>607</v>
      </c>
      <c r="J5562" t="s">
        <v>7353</v>
      </c>
      <c r="K5562" t="s">
        <v>138</v>
      </c>
      <c r="L5562" t="s">
        <v>11243</v>
      </c>
      <c r="M5562">
        <v>601</v>
      </c>
      <c r="N5562" t="s">
        <v>21981</v>
      </c>
      <c r="O5562" t="s">
        <v>28930</v>
      </c>
      <c r="P5562" s="2">
        <v>9363005</v>
      </c>
      <c r="Q5562" s="2">
        <v>10675079.239600535</v>
      </c>
      <c r="R5562" s="2">
        <v>13195349.621878067</v>
      </c>
      <c r="S5562" s="2">
        <v>12630203.573959688</v>
      </c>
      <c r="T5562" s="2">
        <v>14723457.452792408</v>
      </c>
      <c r="U5562" s="2">
        <v>13916900.958076846</v>
      </c>
      <c r="V5562" s="2">
        <v>13350498.969399439</v>
      </c>
      <c r="W5562" s="2">
        <v>18043520.919271104</v>
      </c>
      <c r="X5562" s="2">
        <v>24600485.67375046</v>
      </c>
      <c r="Y5562" s="2">
        <v>13443635.127373844</v>
      </c>
      <c r="Z5562" s="7">
        <f t="shared" si="688"/>
        <v>11465909.358859573</v>
      </c>
      <c r="AA5562" s="7">
        <f t="shared" si="689"/>
        <v>16346416.516777351</v>
      </c>
      <c r="AB5562" s="7">
        <f t="shared" si="690"/>
        <v>1769572.7980412804</v>
      </c>
      <c r="AC5562" s="7">
        <f t="shared" si="691"/>
        <v>4403362.9130416047</v>
      </c>
      <c r="AD5562" s="7">
        <f t="shared" si="692"/>
        <v>884786.39902064018</v>
      </c>
      <c r="AE5562" s="7">
        <f t="shared" si="693"/>
        <v>1797665.3815412112</v>
      </c>
      <c r="AF5562" s="8">
        <f t="shared" si="694"/>
        <v>1.4256537362338966</v>
      </c>
      <c r="AG5562" s="6">
        <f t="shared" si="695"/>
        <v>4.4894244470968583E-2</v>
      </c>
    </row>
    <row r="5563" spans="1:33" x14ac:dyDescent="0.55000000000000004">
      <c r="A5563">
        <v>5562</v>
      </c>
      <c r="B5563" t="s">
        <v>7355</v>
      </c>
      <c r="C5563" t="s">
        <v>10887</v>
      </c>
      <c r="D5563" t="s">
        <v>28931</v>
      </c>
      <c r="E5563" t="s">
        <v>28932</v>
      </c>
      <c r="F5563" t="s">
        <v>28933</v>
      </c>
      <c r="G5563" t="s">
        <v>28934</v>
      </c>
      <c r="H5563">
        <v>60</v>
      </c>
      <c r="I5563">
        <v>78</v>
      </c>
      <c r="J5563" t="s">
        <v>7354</v>
      </c>
      <c r="K5563" t="s">
        <v>5297</v>
      </c>
      <c r="L5563" t="s">
        <v>11243</v>
      </c>
      <c r="M5563">
        <v>62</v>
      </c>
      <c r="N5563" t="s">
        <v>13609</v>
      </c>
      <c r="O5563" t="s">
        <v>28935</v>
      </c>
      <c r="P5563" s="2">
        <v>4709215</v>
      </c>
      <c r="Q5563" s="2">
        <v>5179796.717353275</v>
      </c>
      <c r="R5563" s="2">
        <v>5416240.243282456</v>
      </c>
      <c r="S5563" s="2">
        <v>7151991.9372156123</v>
      </c>
      <c r="T5563" s="2">
        <v>4287433.4093719367</v>
      </c>
      <c r="U5563" s="2">
        <v>5637818.5507175652</v>
      </c>
      <c r="V5563" s="2">
        <v>5876773.3801852595</v>
      </c>
      <c r="W5563" s="2">
        <v>4294046.4298331412</v>
      </c>
      <c r="X5563" s="2">
        <v>4186194.8408848057</v>
      </c>
      <c r="Y5563" s="2">
        <v>7514208.4595485693</v>
      </c>
      <c r="Z5563" s="7">
        <f t="shared" si="688"/>
        <v>5614310.974462836</v>
      </c>
      <c r="AA5563" s="7">
        <f t="shared" si="689"/>
        <v>5299412.5117568793</v>
      </c>
      <c r="AB5563" s="7">
        <f t="shared" si="690"/>
        <v>1066410.8214603041</v>
      </c>
      <c r="AC5563" s="7">
        <f t="shared" si="691"/>
        <v>1313567.7793734346</v>
      </c>
      <c r="AD5563" s="7">
        <f t="shared" si="692"/>
        <v>533205.41073015204</v>
      </c>
      <c r="AE5563" s="7">
        <f t="shared" si="693"/>
        <v>536261.80033761752</v>
      </c>
      <c r="AF5563" s="8">
        <f t="shared" si="694"/>
        <v>0.94391146765145384</v>
      </c>
      <c r="AG5563" s="6">
        <f t="shared" si="695"/>
        <v>0.68874102818215777</v>
      </c>
    </row>
    <row r="5564" spans="1:33" x14ac:dyDescent="0.55000000000000004">
      <c r="A5564">
        <v>5563</v>
      </c>
      <c r="B5564" t="s">
        <v>7357</v>
      </c>
      <c r="C5564" t="s">
        <v>10887</v>
      </c>
      <c r="D5564" t="s">
        <v>28936</v>
      </c>
      <c r="E5564" t="s">
        <v>28937</v>
      </c>
      <c r="F5564" t="s">
        <v>28938</v>
      </c>
      <c r="G5564" t="s">
        <v>28939</v>
      </c>
      <c r="H5564">
        <v>894</v>
      </c>
      <c r="I5564">
        <v>921</v>
      </c>
      <c r="J5564" t="s">
        <v>7356</v>
      </c>
      <c r="K5564" t="s">
        <v>45</v>
      </c>
      <c r="L5564" t="s">
        <v>10982</v>
      </c>
      <c r="M5564">
        <v>906</v>
      </c>
      <c r="N5564" t="s">
        <v>24751</v>
      </c>
      <c r="O5564" t="s">
        <v>28940</v>
      </c>
      <c r="P5564" s="2">
        <v>647135.5625</v>
      </c>
      <c r="Q5564" s="2">
        <v>400478.02910695603</v>
      </c>
      <c r="R5564" s="2">
        <v>346796.71566302126</v>
      </c>
      <c r="S5564" s="2">
        <v>435467.76608695625</v>
      </c>
      <c r="T5564" s="2">
        <v>344711.00486227107</v>
      </c>
      <c r="U5564" s="2">
        <v>243848.20750712737</v>
      </c>
      <c r="V5564" s="2">
        <v>574792.95108091913</v>
      </c>
      <c r="W5564" s="2">
        <v>459430.84057150129</v>
      </c>
      <c r="X5564" s="2">
        <v>347656.17392058898</v>
      </c>
      <c r="Y5564" s="2">
        <v>618606.8315103834</v>
      </c>
      <c r="Z5564" s="7">
        <f t="shared" si="688"/>
        <v>457469.51833923336</v>
      </c>
      <c r="AA5564" s="7">
        <f t="shared" si="689"/>
        <v>431507.66824213183</v>
      </c>
      <c r="AB5564" s="7">
        <f t="shared" si="690"/>
        <v>131597.59940425112</v>
      </c>
      <c r="AC5564" s="7">
        <f t="shared" si="691"/>
        <v>145668.99450740532</v>
      </c>
      <c r="AD5564" s="7">
        <f t="shared" si="692"/>
        <v>65798.799702125558</v>
      </c>
      <c r="AE5564" s="7">
        <f t="shared" si="693"/>
        <v>59469.11798123808</v>
      </c>
      <c r="AF5564" s="8">
        <f t="shared" si="694"/>
        <v>0.94324900554827851</v>
      </c>
      <c r="AG5564" s="6">
        <f t="shared" si="695"/>
        <v>0.77813653057151244</v>
      </c>
    </row>
    <row r="5565" spans="1:33" x14ac:dyDescent="0.55000000000000004">
      <c r="A5565">
        <v>5564</v>
      </c>
      <c r="B5565" t="s">
        <v>5317</v>
      </c>
      <c r="C5565" t="s">
        <v>10887</v>
      </c>
      <c r="D5565" t="s">
        <v>24353</v>
      </c>
      <c r="E5565" t="s">
        <v>24354</v>
      </c>
      <c r="F5565" t="s">
        <v>24355</v>
      </c>
      <c r="G5565" t="s">
        <v>24356</v>
      </c>
      <c r="H5565">
        <v>270</v>
      </c>
      <c r="I5565">
        <v>280</v>
      </c>
      <c r="J5565" t="s">
        <v>7358</v>
      </c>
      <c r="K5565" t="s">
        <v>3700</v>
      </c>
      <c r="L5565" t="s">
        <v>20263</v>
      </c>
      <c r="M5565" t="s">
        <v>28941</v>
      </c>
      <c r="N5565" t="s">
        <v>28942</v>
      </c>
      <c r="O5565" t="s">
        <v>28943</v>
      </c>
      <c r="P5565" s="2">
        <v>6712765.9999999991</v>
      </c>
      <c r="Q5565" s="2">
        <v>6665947.3088373775</v>
      </c>
      <c r="R5565" s="2">
        <v>13698492.155251097</v>
      </c>
      <c r="S5565" s="2">
        <v>13501728.810488716</v>
      </c>
      <c r="T5565" s="2">
        <v>3737914.1322862939</v>
      </c>
      <c r="U5565" s="2">
        <v>7590074.3433425408</v>
      </c>
      <c r="V5565" s="2">
        <v>6920988.8560924903</v>
      </c>
      <c r="W5565" s="2">
        <v>6217701.1237798007</v>
      </c>
      <c r="X5565" s="2">
        <v>5244160.3987738714</v>
      </c>
      <c r="Y5565" s="2">
        <v>13235829.744771013</v>
      </c>
      <c r="Z5565" s="7">
        <f t="shared" si="688"/>
        <v>10144733.568644296</v>
      </c>
      <c r="AA5565" s="7">
        <f t="shared" si="689"/>
        <v>7157778.0998410014</v>
      </c>
      <c r="AB5565" s="7">
        <f t="shared" si="690"/>
        <v>3990779.889499268</v>
      </c>
      <c r="AC5565" s="7">
        <f t="shared" si="691"/>
        <v>3268847.1353024086</v>
      </c>
      <c r="AD5565" s="7">
        <f t="shared" si="692"/>
        <v>1995389.944749634</v>
      </c>
      <c r="AE5565" s="7">
        <f t="shared" si="693"/>
        <v>1334501.2547749043</v>
      </c>
      <c r="AF5565" s="8">
        <f t="shared" si="694"/>
        <v>0.70556590288033949</v>
      </c>
      <c r="AG5565" s="6">
        <f t="shared" si="695"/>
        <v>0.26284849723615061</v>
      </c>
    </row>
    <row r="5566" spans="1:33" x14ac:dyDescent="0.55000000000000004">
      <c r="A5566">
        <v>5565</v>
      </c>
      <c r="B5566" t="s">
        <v>5317</v>
      </c>
      <c r="C5566" t="s">
        <v>10887</v>
      </c>
      <c r="D5566" t="s">
        <v>24353</v>
      </c>
      <c r="E5566" t="s">
        <v>24354</v>
      </c>
      <c r="F5566" t="s">
        <v>24355</v>
      </c>
      <c r="G5566" t="s">
        <v>24356</v>
      </c>
      <c r="H5566">
        <v>270</v>
      </c>
      <c r="I5566">
        <v>280</v>
      </c>
      <c r="J5566" t="s">
        <v>7358</v>
      </c>
      <c r="K5566" t="s">
        <v>138</v>
      </c>
      <c r="L5566" t="s">
        <v>11243</v>
      </c>
      <c r="M5566">
        <v>272</v>
      </c>
      <c r="N5566" t="s">
        <v>11834</v>
      </c>
      <c r="O5566" t="s">
        <v>28944</v>
      </c>
      <c r="P5566" s="2">
        <v>33004502</v>
      </c>
      <c r="Q5566" s="2">
        <v>31820477.358328376</v>
      </c>
      <c r="R5566" s="2">
        <v>41988990.332277104</v>
      </c>
      <c r="S5566" s="2">
        <v>36940977.783092596</v>
      </c>
      <c r="T5566" s="2">
        <v>29010646.431577377</v>
      </c>
      <c r="U5566" s="2">
        <v>34172150.628888026</v>
      </c>
      <c r="V5566" s="2">
        <v>33908040.201467983</v>
      </c>
      <c r="W5566" s="2">
        <v>29861529.146373685</v>
      </c>
      <c r="X5566" s="2">
        <v>32841206.075817656</v>
      </c>
      <c r="Y5566" s="2">
        <v>46954167.796339646</v>
      </c>
      <c r="Z5566" s="7">
        <f t="shared" si="688"/>
        <v>35938736.86842452</v>
      </c>
      <c r="AA5566" s="7">
        <f t="shared" si="689"/>
        <v>34457956.713410728</v>
      </c>
      <c r="AB5566" s="7">
        <f t="shared" si="690"/>
        <v>4589112.0958006317</v>
      </c>
      <c r="AC5566" s="7">
        <f t="shared" si="691"/>
        <v>6480024.7380224867</v>
      </c>
      <c r="AD5566" s="7">
        <f t="shared" si="692"/>
        <v>2294556.0479003158</v>
      </c>
      <c r="AE5566" s="7">
        <f t="shared" si="693"/>
        <v>2645459.0214612223</v>
      </c>
      <c r="AF5566" s="8">
        <f t="shared" si="694"/>
        <v>0.95879710073186253</v>
      </c>
      <c r="AG5566" s="6">
        <f t="shared" si="695"/>
        <v>0.68368006757180666</v>
      </c>
    </row>
    <row r="5567" spans="1:33" x14ac:dyDescent="0.55000000000000004">
      <c r="A5567">
        <v>5566</v>
      </c>
      <c r="B5567" t="s">
        <v>6926</v>
      </c>
      <c r="C5567" t="s">
        <v>10887</v>
      </c>
      <c r="D5567" t="s">
        <v>28024</v>
      </c>
      <c r="E5567" t="s">
        <v>28025</v>
      </c>
      <c r="F5567" t="s">
        <v>28026</v>
      </c>
      <c r="G5567" t="s">
        <v>28027</v>
      </c>
      <c r="H5567">
        <v>690</v>
      </c>
      <c r="I5567">
        <v>712</v>
      </c>
      <c r="J5567" t="s">
        <v>7359</v>
      </c>
      <c r="K5567" t="s">
        <v>2682</v>
      </c>
      <c r="L5567" t="s">
        <v>17587</v>
      </c>
      <c r="M5567" t="s">
        <v>28945</v>
      </c>
      <c r="N5567" t="s">
        <v>28946</v>
      </c>
      <c r="O5567" t="s">
        <v>28947</v>
      </c>
      <c r="P5567" s="2">
        <v>1742903.5</v>
      </c>
      <c r="Q5567" s="2">
        <v>1602044.4416548354</v>
      </c>
      <c r="R5567" s="2">
        <v>1969775.5792419722</v>
      </c>
      <c r="S5567" s="2">
        <v>1794355.0339059138</v>
      </c>
      <c r="T5567" s="2">
        <v>1733248.186995086</v>
      </c>
      <c r="U5567" s="2">
        <v>1692711.0913263131</v>
      </c>
      <c r="V5567" s="2">
        <v>2503598.0761604039</v>
      </c>
      <c r="W5567" s="2">
        <v>1989864.9202907851</v>
      </c>
      <c r="X5567" s="2">
        <v>1773770.0027623281</v>
      </c>
      <c r="Y5567" s="2">
        <v>2531407.9786462528</v>
      </c>
      <c r="Z5567" s="7">
        <f t="shared" si="688"/>
        <v>1777269.6387006803</v>
      </c>
      <c r="AA5567" s="7">
        <f t="shared" si="689"/>
        <v>2037433.3760301948</v>
      </c>
      <c r="AB5567" s="7">
        <f t="shared" si="690"/>
        <v>151915.92964745997</v>
      </c>
      <c r="AC5567" s="7">
        <f t="shared" si="691"/>
        <v>385866.20760605269</v>
      </c>
      <c r="AD5567" s="7">
        <f t="shared" si="692"/>
        <v>75957.964823729984</v>
      </c>
      <c r="AE5567" s="7">
        <f t="shared" si="693"/>
        <v>157529.21960294509</v>
      </c>
      <c r="AF5567" s="8">
        <f t="shared" si="694"/>
        <v>1.1463839429112817</v>
      </c>
      <c r="AG5567" s="6">
        <f t="shared" si="695"/>
        <v>0.18064574465200073</v>
      </c>
    </row>
    <row r="5568" spans="1:33" x14ac:dyDescent="0.55000000000000004">
      <c r="A5568">
        <v>5567</v>
      </c>
      <c r="B5568" t="s">
        <v>6926</v>
      </c>
      <c r="C5568" t="s">
        <v>10887</v>
      </c>
      <c r="D5568" t="s">
        <v>28024</v>
      </c>
      <c r="E5568" t="s">
        <v>28025</v>
      </c>
      <c r="F5568" t="s">
        <v>28026</v>
      </c>
      <c r="G5568" t="s">
        <v>28027</v>
      </c>
      <c r="H5568">
        <v>690</v>
      </c>
      <c r="I5568">
        <v>712</v>
      </c>
      <c r="J5568" t="s">
        <v>7359</v>
      </c>
      <c r="K5568" t="s">
        <v>84</v>
      </c>
      <c r="L5568" t="s">
        <v>11173</v>
      </c>
      <c r="M5568">
        <v>694</v>
      </c>
      <c r="N5568" t="s">
        <v>28948</v>
      </c>
      <c r="O5568" t="s">
        <v>28949</v>
      </c>
      <c r="P5568" s="2">
        <v>2859784.25</v>
      </c>
      <c r="Q5568" s="2">
        <v>4006060.4879165608</v>
      </c>
      <c r="R5568" s="2">
        <v>4694935.0799825164</v>
      </c>
      <c r="S5568" s="2">
        <v>4547648.01407021</v>
      </c>
      <c r="T5568" s="2">
        <v>4330241.0172074949</v>
      </c>
      <c r="U5568" s="2">
        <v>5086189.8116556127</v>
      </c>
      <c r="V5568" s="2">
        <v>6083278.109967229</v>
      </c>
      <c r="W5568" s="2">
        <v>4738418.3351910692</v>
      </c>
      <c r="X5568" s="2">
        <v>4717753.4226466855</v>
      </c>
      <c r="Y5568" s="2">
        <v>6036964.8105999213</v>
      </c>
      <c r="Z5568" s="7">
        <f t="shared" si="688"/>
        <v>4027106.9579923218</v>
      </c>
      <c r="AA5568" s="7">
        <f t="shared" si="689"/>
        <v>5165474.251211335</v>
      </c>
      <c r="AB5568" s="7">
        <f t="shared" si="690"/>
        <v>832674.936591067</v>
      </c>
      <c r="AC5568" s="7">
        <f t="shared" si="691"/>
        <v>733292.70984093985</v>
      </c>
      <c r="AD5568" s="7">
        <f t="shared" si="692"/>
        <v>416337.4682955335</v>
      </c>
      <c r="AE5568" s="7">
        <f t="shared" si="693"/>
        <v>299365.49520217726</v>
      </c>
      <c r="AF5568" s="8">
        <f t="shared" si="694"/>
        <v>1.2826762003327907</v>
      </c>
      <c r="AG5568" s="6">
        <f t="shared" si="695"/>
        <v>6.8578935904782631E-2</v>
      </c>
    </row>
    <row r="5569" spans="1:33" x14ac:dyDescent="0.55000000000000004">
      <c r="A5569">
        <v>5568</v>
      </c>
      <c r="B5569" t="s">
        <v>401</v>
      </c>
      <c r="C5569" t="s">
        <v>10887</v>
      </c>
      <c r="D5569" t="s">
        <v>11933</v>
      </c>
      <c r="E5569" t="s">
        <v>11934</v>
      </c>
      <c r="F5569" t="s">
        <v>11935</v>
      </c>
      <c r="G5569" t="s">
        <v>11936</v>
      </c>
      <c r="H5569">
        <v>894</v>
      </c>
      <c r="I5569">
        <v>913</v>
      </c>
      <c r="J5569" t="s">
        <v>7360</v>
      </c>
      <c r="K5569" t="s">
        <v>14</v>
      </c>
      <c r="L5569" t="s">
        <v>11061</v>
      </c>
      <c r="M5569">
        <v>911</v>
      </c>
      <c r="N5569" t="s">
        <v>28069</v>
      </c>
      <c r="O5569" t="s">
        <v>28950</v>
      </c>
      <c r="P5569" s="2">
        <v>16272370.999999998</v>
      </c>
      <c r="Q5569" s="2">
        <v>17518122.863573946</v>
      </c>
      <c r="R5569" s="2">
        <v>18653677.214428462</v>
      </c>
      <c r="S5569" s="2">
        <v>18144666.450649198</v>
      </c>
      <c r="T5569" s="2">
        <v>15618945.470396694</v>
      </c>
      <c r="U5569" s="2">
        <v>16895257.688950282</v>
      </c>
      <c r="V5569" s="2">
        <v>15961410.284043295</v>
      </c>
      <c r="W5569" s="2">
        <v>14018113.755212374</v>
      </c>
      <c r="X5569" s="2">
        <v>13204621.300446397</v>
      </c>
      <c r="Y5569" s="2">
        <v>17928635.536778919</v>
      </c>
      <c r="Z5569" s="7">
        <f t="shared" si="688"/>
        <v>17647209.382162903</v>
      </c>
      <c r="AA5569" s="7">
        <f t="shared" si="689"/>
        <v>15604497.339304661</v>
      </c>
      <c r="AB5569" s="7">
        <f t="shared" si="690"/>
        <v>1027502.6259045185</v>
      </c>
      <c r="AC5569" s="7">
        <f t="shared" si="691"/>
        <v>1759050.546036327</v>
      </c>
      <c r="AD5569" s="7">
        <f t="shared" si="692"/>
        <v>513751.31295225926</v>
      </c>
      <c r="AE5569" s="7">
        <f t="shared" si="693"/>
        <v>718129.37825885531</v>
      </c>
      <c r="AF5569" s="8">
        <f t="shared" si="694"/>
        <v>0.88424730513352823</v>
      </c>
      <c r="AG5569" s="6">
        <f t="shared" si="695"/>
        <v>4.960045745649852E-2</v>
      </c>
    </row>
    <row r="5570" spans="1:33" x14ac:dyDescent="0.55000000000000004">
      <c r="A5570">
        <v>5569</v>
      </c>
      <c r="B5570" t="s">
        <v>6977</v>
      </c>
      <c r="C5570" t="s">
        <v>10887</v>
      </c>
      <c r="D5570" t="s">
        <v>28137</v>
      </c>
      <c r="E5570" t="s">
        <v>28138</v>
      </c>
      <c r="F5570" t="s">
        <v>28139</v>
      </c>
      <c r="G5570" t="s">
        <v>12972</v>
      </c>
      <c r="H5570">
        <v>11</v>
      </c>
      <c r="I5570">
        <v>28</v>
      </c>
      <c r="J5570" t="s">
        <v>7361</v>
      </c>
      <c r="K5570" t="s">
        <v>84</v>
      </c>
      <c r="L5570" t="s">
        <v>11088</v>
      </c>
      <c r="M5570">
        <v>15</v>
      </c>
      <c r="N5570" t="s">
        <v>10901</v>
      </c>
      <c r="O5570" t="s">
        <v>28951</v>
      </c>
      <c r="P5570" s="2">
        <v>0</v>
      </c>
      <c r="Q5570" s="2">
        <v>380199.07106903999</v>
      </c>
      <c r="R5570" s="2">
        <v>0</v>
      </c>
      <c r="S5570" s="2">
        <v>0</v>
      </c>
      <c r="T5570" s="2">
        <v>0</v>
      </c>
      <c r="U5570" s="2">
        <v>0</v>
      </c>
      <c r="V5570" s="2">
        <v>0</v>
      </c>
      <c r="W5570" s="2">
        <v>421489.84349904902</v>
      </c>
      <c r="X5570" s="2">
        <v>0</v>
      </c>
      <c r="Y5570" s="2">
        <v>7164.8348181618367</v>
      </c>
      <c r="Z5570" s="7">
        <f t="shared" ref="Z5570:Z5633" si="696">SUM(P5570:S5570)/COUNTIF(P5570:S5570,"&gt;0")</f>
        <v>380199.07106903999</v>
      </c>
      <c r="AA5570" s="7">
        <f t="shared" ref="AA5570:AA5633" si="697">SUM(T5570:Y5570)/COUNTIF(T5570:Y5570,"&gt;0")</f>
        <v>214327.33915860543</v>
      </c>
      <c r="AB5570" s="7">
        <f t="shared" ref="AB5570:AB5633" si="698">_xlfn.STDEV.S(P5570:S5570)</f>
        <v>190099.53553451999</v>
      </c>
      <c r="AC5570" s="7">
        <f t="shared" ref="AC5570:AC5633" si="699">_xlfn.STDEV.S(T5570:Y5570)</f>
        <v>171511.44810592235</v>
      </c>
      <c r="AD5570" s="7">
        <f t="shared" ref="AD5570:AD5633" si="700">AB5570/SQRT(4)</f>
        <v>95049.767767259997</v>
      </c>
      <c r="AE5570" s="7">
        <f t="shared" ref="AE5570:AE5633" si="701">AC5570/SQRT(6)</f>
        <v>70019.255484224355</v>
      </c>
      <c r="AF5570" s="8">
        <f t="shared" ref="AF5570:AF5633" si="702">AA5570/Z5570</f>
        <v>0.56372399479031321</v>
      </c>
      <c r="AG5570" s="6">
        <f t="shared" ref="AG5570:AG5633" si="703">TTEST(P5570:S5570,T5570:Y5570,2,3)</f>
        <v>0.84803998359207233</v>
      </c>
    </row>
    <row r="5571" spans="1:33" x14ac:dyDescent="0.55000000000000004">
      <c r="A5571">
        <v>5570</v>
      </c>
      <c r="B5571" t="s">
        <v>7014</v>
      </c>
      <c r="C5571" t="s">
        <v>10887</v>
      </c>
      <c r="D5571" t="s">
        <v>28220</v>
      </c>
      <c r="E5571" t="s">
        <v>28221</v>
      </c>
      <c r="F5571" t="s">
        <v>28222</v>
      </c>
      <c r="G5571" t="s">
        <v>28223</v>
      </c>
      <c r="H5571">
        <v>86</v>
      </c>
      <c r="I5571">
        <v>96</v>
      </c>
      <c r="J5571" t="s">
        <v>7362</v>
      </c>
      <c r="K5571" t="s">
        <v>84</v>
      </c>
      <c r="L5571" t="s">
        <v>11088</v>
      </c>
      <c r="M5571">
        <v>90</v>
      </c>
      <c r="N5571" t="s">
        <v>20028</v>
      </c>
      <c r="O5571" t="s">
        <v>28952</v>
      </c>
      <c r="P5571" s="2">
        <v>12549492.000000002</v>
      </c>
      <c r="Q5571" s="2">
        <v>13340073.276091201</v>
      </c>
      <c r="R5571" s="2">
        <v>14720203.975958148</v>
      </c>
      <c r="S5571" s="2">
        <v>13205113.299898893</v>
      </c>
      <c r="T5571" s="2">
        <v>15160602.157733876</v>
      </c>
      <c r="U5571" s="2">
        <v>14869971.68441279</v>
      </c>
      <c r="V5571" s="2">
        <v>12979297.892627897</v>
      </c>
      <c r="W5571" s="2">
        <v>13795861.625848673</v>
      </c>
      <c r="X5571" s="2">
        <v>15162659.380321406</v>
      </c>
      <c r="Y5571" s="2">
        <v>15225703.941370262</v>
      </c>
      <c r="Z5571" s="7">
        <f t="shared" si="696"/>
        <v>13453720.63798706</v>
      </c>
      <c r="AA5571" s="7">
        <f t="shared" si="697"/>
        <v>14532349.447052484</v>
      </c>
      <c r="AB5571" s="7">
        <f t="shared" si="698"/>
        <v>912200.78318527585</v>
      </c>
      <c r="AC5571" s="7">
        <f t="shared" si="699"/>
        <v>931783.74657309765</v>
      </c>
      <c r="AD5571" s="7">
        <f t="shared" si="700"/>
        <v>456100.39159263793</v>
      </c>
      <c r="AE5571" s="7">
        <f t="shared" si="701"/>
        <v>380399.12162048055</v>
      </c>
      <c r="AF5571" s="8">
        <f t="shared" si="702"/>
        <v>1.0801732723674875</v>
      </c>
      <c r="AG5571" s="6">
        <f t="shared" si="703"/>
        <v>0.11420298936743049</v>
      </c>
    </row>
    <row r="5572" spans="1:33" x14ac:dyDescent="0.55000000000000004">
      <c r="A5572">
        <v>5571</v>
      </c>
      <c r="B5572" t="s">
        <v>6578</v>
      </c>
      <c r="C5572" t="s">
        <v>10887</v>
      </c>
      <c r="D5572" t="s">
        <v>27235</v>
      </c>
      <c r="E5572" t="s">
        <v>27236</v>
      </c>
      <c r="F5572" t="s">
        <v>27237</v>
      </c>
      <c r="G5572" t="s">
        <v>27238</v>
      </c>
      <c r="H5572">
        <v>1051</v>
      </c>
      <c r="I5572">
        <v>1065</v>
      </c>
      <c r="J5572" t="s">
        <v>7363</v>
      </c>
      <c r="K5572" t="s">
        <v>26</v>
      </c>
      <c r="L5572" t="s">
        <v>10951</v>
      </c>
      <c r="M5572">
        <v>1054</v>
      </c>
      <c r="N5572" t="s">
        <v>28397</v>
      </c>
      <c r="O5572" t="s">
        <v>28953</v>
      </c>
      <c r="P5572" s="2">
        <v>20287214</v>
      </c>
      <c r="Q5572" s="2">
        <v>19996166.508960582</v>
      </c>
      <c r="R5572" s="2">
        <v>20858632.697996415</v>
      </c>
      <c r="S5572" s="2">
        <v>19072503.307452481</v>
      </c>
      <c r="T5572" s="2">
        <v>20582671.911925204</v>
      </c>
      <c r="U5572" s="2">
        <v>21048907.036035791</v>
      </c>
      <c r="V5572" s="2">
        <v>22902551.026920468</v>
      </c>
      <c r="W5572" s="2">
        <v>15735241.894454636</v>
      </c>
      <c r="X5572" s="2">
        <v>20841451.779187128</v>
      </c>
      <c r="Y5572" s="2">
        <v>22776491.473874439</v>
      </c>
      <c r="Z5572" s="7">
        <f t="shared" si="696"/>
        <v>20053629.128602371</v>
      </c>
      <c r="AA5572" s="7">
        <f t="shared" si="697"/>
        <v>20647885.853732944</v>
      </c>
      <c r="AB5572" s="7">
        <f t="shared" si="698"/>
        <v>745766.37728494685</v>
      </c>
      <c r="AC5572" s="7">
        <f t="shared" si="699"/>
        <v>2605804.5289036934</v>
      </c>
      <c r="AD5572" s="7">
        <f t="shared" si="700"/>
        <v>372883.18864247343</v>
      </c>
      <c r="AE5572" s="7">
        <f t="shared" si="701"/>
        <v>1063815.2442079249</v>
      </c>
      <c r="AF5572" s="8">
        <f t="shared" si="702"/>
        <v>1.0296333756508436</v>
      </c>
      <c r="AG5572" s="6">
        <f t="shared" si="703"/>
        <v>0.61655001925898345</v>
      </c>
    </row>
    <row r="5573" spans="1:33" x14ac:dyDescent="0.55000000000000004">
      <c r="A5573">
        <v>5572</v>
      </c>
      <c r="B5573" t="s">
        <v>7365</v>
      </c>
      <c r="C5573" t="s">
        <v>10887</v>
      </c>
      <c r="D5573" t="s">
        <v>28954</v>
      </c>
      <c r="E5573" t="s">
        <v>28955</v>
      </c>
      <c r="F5573" t="s">
        <v>28956</v>
      </c>
      <c r="G5573" t="s">
        <v>28957</v>
      </c>
      <c r="H5573">
        <v>559</v>
      </c>
      <c r="I5573">
        <v>569</v>
      </c>
      <c r="J5573" t="s">
        <v>7364</v>
      </c>
      <c r="K5573" t="s">
        <v>26</v>
      </c>
      <c r="L5573" t="s">
        <v>10951</v>
      </c>
      <c r="M5573">
        <v>562</v>
      </c>
      <c r="N5573" t="s">
        <v>24373</v>
      </c>
      <c r="O5573" t="s">
        <v>28958</v>
      </c>
      <c r="P5573" s="2">
        <v>3922505</v>
      </c>
      <c r="Q5573" s="2">
        <v>3564217.0780527657</v>
      </c>
      <c r="R5573" s="2">
        <v>3576290.949333271</v>
      </c>
      <c r="S5573" s="2">
        <v>4290847.3453116911</v>
      </c>
      <c r="T5573" s="2">
        <v>3975477.9267464792</v>
      </c>
      <c r="U5573" s="2">
        <v>4072168.550675645</v>
      </c>
      <c r="V5573" s="2">
        <v>3074389.6389452904</v>
      </c>
      <c r="W5573" s="2">
        <v>3225804.2542132642</v>
      </c>
      <c r="X5573" s="2">
        <v>3984793.0024364968</v>
      </c>
      <c r="Y5573" s="2">
        <v>4466312.9132356644</v>
      </c>
      <c r="Z5573" s="7">
        <f t="shared" si="696"/>
        <v>3838465.0931744315</v>
      </c>
      <c r="AA5573" s="7">
        <f t="shared" si="697"/>
        <v>3799824.3810421401</v>
      </c>
      <c r="AB5573" s="7">
        <f t="shared" si="698"/>
        <v>344315.5836753294</v>
      </c>
      <c r="AC5573" s="7">
        <f t="shared" si="699"/>
        <v>536507.3234064267</v>
      </c>
      <c r="AD5573" s="7">
        <f t="shared" si="700"/>
        <v>172157.7918376647</v>
      </c>
      <c r="AE5573" s="7">
        <f t="shared" si="701"/>
        <v>219028.19760201659</v>
      </c>
      <c r="AF5573" s="8">
        <f t="shared" si="702"/>
        <v>0.98993329073097414</v>
      </c>
      <c r="AG5573" s="6">
        <f t="shared" si="703"/>
        <v>0.89311450450967256</v>
      </c>
    </row>
    <row r="5574" spans="1:33" x14ac:dyDescent="0.55000000000000004">
      <c r="A5574">
        <v>5573</v>
      </c>
      <c r="B5574" t="s">
        <v>7056</v>
      </c>
      <c r="C5574" t="s">
        <v>10887</v>
      </c>
      <c r="D5574" t="s">
        <v>28319</v>
      </c>
      <c r="E5574" t="s">
        <v>28320</v>
      </c>
      <c r="F5574" t="s">
        <v>28321</v>
      </c>
      <c r="G5574" t="s">
        <v>28322</v>
      </c>
      <c r="H5574">
        <v>118</v>
      </c>
      <c r="I5574">
        <v>130</v>
      </c>
      <c r="J5574" t="s">
        <v>7366</v>
      </c>
      <c r="K5574" t="s">
        <v>26</v>
      </c>
      <c r="L5574" t="s">
        <v>10951</v>
      </c>
      <c r="M5574">
        <v>121</v>
      </c>
      <c r="N5574" t="s">
        <v>11075</v>
      </c>
      <c r="O5574" t="s">
        <v>28959</v>
      </c>
      <c r="P5574" s="2">
        <v>8687681</v>
      </c>
      <c r="Q5574" s="2">
        <v>9734305.1407694239</v>
      </c>
      <c r="R5574" s="2">
        <v>13798035.437484164</v>
      </c>
      <c r="S5574" s="2">
        <v>8212454.3326121559</v>
      </c>
      <c r="T5574" s="2">
        <v>8278205.3835208453</v>
      </c>
      <c r="U5574" s="2">
        <v>8831875.7871010322</v>
      </c>
      <c r="V5574" s="2">
        <v>9863273.997660907</v>
      </c>
      <c r="W5574" s="2">
        <v>9157417.2241664119</v>
      </c>
      <c r="X5574" s="2">
        <v>10301301.375940781</v>
      </c>
      <c r="Y5574" s="2">
        <v>12143549.314160323</v>
      </c>
      <c r="Z5574" s="7">
        <f t="shared" si="696"/>
        <v>10108118.977716435</v>
      </c>
      <c r="AA5574" s="7">
        <f t="shared" si="697"/>
        <v>9762603.8470917176</v>
      </c>
      <c r="AB5574" s="7">
        <f t="shared" si="698"/>
        <v>2540761.6154738264</v>
      </c>
      <c r="AC5574" s="7">
        <f t="shared" si="699"/>
        <v>1371508.3078735888</v>
      </c>
      <c r="AD5574" s="7">
        <f t="shared" si="700"/>
        <v>1270380.8077369132</v>
      </c>
      <c r="AE5574" s="7">
        <f t="shared" si="701"/>
        <v>559915.92204637814</v>
      </c>
      <c r="AF5574" s="8">
        <f t="shared" si="702"/>
        <v>0.96581805859365</v>
      </c>
      <c r="AG5574" s="6">
        <f t="shared" si="703"/>
        <v>0.81519885975332995</v>
      </c>
    </row>
    <row r="5575" spans="1:33" x14ac:dyDescent="0.55000000000000004">
      <c r="A5575">
        <v>5574</v>
      </c>
      <c r="B5575" t="s">
        <v>7110</v>
      </c>
      <c r="C5575" t="s">
        <v>10887</v>
      </c>
      <c r="D5575" t="s">
        <v>25212</v>
      </c>
      <c r="E5575" t="s">
        <v>25213</v>
      </c>
      <c r="F5575" t="s">
        <v>25214</v>
      </c>
      <c r="G5575" t="s">
        <v>25215</v>
      </c>
      <c r="H5575">
        <v>423</v>
      </c>
      <c r="I5575">
        <v>446</v>
      </c>
      <c r="J5575" t="s">
        <v>7367</v>
      </c>
      <c r="K5575" t="s">
        <v>26</v>
      </c>
      <c r="L5575" t="s">
        <v>10951</v>
      </c>
      <c r="M5575">
        <v>426</v>
      </c>
      <c r="N5575" t="s">
        <v>14086</v>
      </c>
      <c r="O5575" t="s">
        <v>28960</v>
      </c>
      <c r="P5575" s="2">
        <v>3295573</v>
      </c>
      <c r="Q5575" s="2">
        <v>3013596.9496577829</v>
      </c>
      <c r="R5575" s="2">
        <v>3240148.8446143693</v>
      </c>
      <c r="S5575" s="2">
        <v>4173430.3426567134</v>
      </c>
      <c r="T5575" s="2">
        <v>2385444.6412275978</v>
      </c>
      <c r="U5575" s="2">
        <v>3257804.1155405371</v>
      </c>
      <c r="V5575" s="2">
        <v>3483164.2584837922</v>
      </c>
      <c r="W5575" s="2">
        <v>2694023.1467797207</v>
      </c>
      <c r="X5575" s="2">
        <v>3158073.1554082185</v>
      </c>
      <c r="Y5575" s="2">
        <v>4348603.5452546217</v>
      </c>
      <c r="Z5575" s="7">
        <f t="shared" si="696"/>
        <v>3430687.2842322164</v>
      </c>
      <c r="AA5575" s="7">
        <f t="shared" si="697"/>
        <v>3221185.477115748</v>
      </c>
      <c r="AB5575" s="7">
        <f t="shared" si="698"/>
        <v>509964.82388780941</v>
      </c>
      <c r="AC5575" s="7">
        <f t="shared" si="699"/>
        <v>681379.67967658385</v>
      </c>
      <c r="AD5575" s="7">
        <f t="shared" si="700"/>
        <v>254982.41194390471</v>
      </c>
      <c r="AE5575" s="7">
        <f t="shared" si="701"/>
        <v>278172.08938477997</v>
      </c>
      <c r="AF5575" s="8">
        <f t="shared" si="702"/>
        <v>0.93893299220848259</v>
      </c>
      <c r="AG5575" s="6">
        <f t="shared" si="703"/>
        <v>0.59436671311105993</v>
      </c>
    </row>
    <row r="5576" spans="1:33" x14ac:dyDescent="0.55000000000000004">
      <c r="A5576">
        <v>5575</v>
      </c>
      <c r="B5576" t="s">
        <v>7110</v>
      </c>
      <c r="C5576" t="s">
        <v>10887</v>
      </c>
      <c r="D5576" t="s">
        <v>25212</v>
      </c>
      <c r="E5576" t="s">
        <v>25213</v>
      </c>
      <c r="F5576" t="s">
        <v>25214</v>
      </c>
      <c r="G5576" t="s">
        <v>25215</v>
      </c>
      <c r="H5576">
        <v>423</v>
      </c>
      <c r="I5576">
        <v>446</v>
      </c>
      <c r="J5576" t="s">
        <v>7367</v>
      </c>
      <c r="K5576" t="s">
        <v>7368</v>
      </c>
      <c r="L5576" t="s">
        <v>28961</v>
      </c>
      <c r="M5576" t="s">
        <v>28962</v>
      </c>
      <c r="N5576" t="s">
        <v>28963</v>
      </c>
      <c r="O5576" t="s">
        <v>28964</v>
      </c>
      <c r="P5576" s="2">
        <v>625095.1875</v>
      </c>
      <c r="Q5576" s="2">
        <v>682554.81463904178</v>
      </c>
      <c r="R5576" s="2">
        <v>539705.08912329189</v>
      </c>
      <c r="S5576" s="2">
        <v>665451.19579412707</v>
      </c>
      <c r="T5576" s="2">
        <v>616862.71450383973</v>
      </c>
      <c r="U5576" s="2">
        <v>624678.86451977014</v>
      </c>
      <c r="V5576" s="2">
        <v>605467.36190995167</v>
      </c>
      <c r="W5576" s="2">
        <v>456668.84218460787</v>
      </c>
      <c r="X5576" s="2">
        <v>585068.53622544825</v>
      </c>
      <c r="Y5576" s="2">
        <v>701879.98002548877</v>
      </c>
      <c r="Z5576" s="7">
        <f t="shared" si="696"/>
        <v>628201.57176411513</v>
      </c>
      <c r="AA5576" s="7">
        <f t="shared" si="697"/>
        <v>598437.71656151779</v>
      </c>
      <c r="AB5576" s="7">
        <f t="shared" si="698"/>
        <v>63726.20226247044</v>
      </c>
      <c r="AC5576" s="7">
        <f t="shared" si="699"/>
        <v>80068.651674135632</v>
      </c>
      <c r="AD5576" s="7">
        <f t="shared" si="700"/>
        <v>31863.10113123522</v>
      </c>
      <c r="AE5576" s="7">
        <f t="shared" si="701"/>
        <v>32687.890165712397</v>
      </c>
      <c r="AF5576" s="8">
        <f t="shared" si="702"/>
        <v>0.95262053369428146</v>
      </c>
      <c r="AG5576" s="6">
        <f t="shared" si="703"/>
        <v>0.53362060944440615</v>
      </c>
    </row>
    <row r="5577" spans="1:33" x14ac:dyDescent="0.55000000000000004">
      <c r="A5577">
        <v>5576</v>
      </c>
      <c r="B5577" t="s">
        <v>1541</v>
      </c>
      <c r="C5577" t="s">
        <v>10887</v>
      </c>
      <c r="D5577" t="s">
        <v>15250</v>
      </c>
      <c r="E5577" t="s">
        <v>15251</v>
      </c>
      <c r="F5577" t="s">
        <v>15252</v>
      </c>
      <c r="G5577" t="s">
        <v>15253</v>
      </c>
      <c r="H5577">
        <v>162</v>
      </c>
      <c r="I5577">
        <v>189</v>
      </c>
      <c r="J5577" t="s">
        <v>7369</v>
      </c>
      <c r="K5577" t="s">
        <v>26</v>
      </c>
      <c r="L5577" t="s">
        <v>10951</v>
      </c>
      <c r="M5577">
        <v>165</v>
      </c>
      <c r="N5577" t="s">
        <v>12174</v>
      </c>
      <c r="O5577" t="s">
        <v>28965</v>
      </c>
      <c r="P5577" s="2">
        <v>114984760</v>
      </c>
      <c r="Q5577" s="2">
        <v>122162499.81885034</v>
      </c>
      <c r="R5577" s="2">
        <v>137743880.61842299</v>
      </c>
      <c r="S5577" s="2">
        <v>122316255.72306718</v>
      </c>
      <c r="T5577" s="2">
        <v>112413746.21138938</v>
      </c>
      <c r="U5577" s="2">
        <v>122551983.94678107</v>
      </c>
      <c r="V5577" s="2">
        <v>141304360.56385005</v>
      </c>
      <c r="W5577" s="2">
        <v>139236252.34297293</v>
      </c>
      <c r="X5577" s="2">
        <v>140614485.23902568</v>
      </c>
      <c r="Y5577" s="2">
        <v>153338910.44122803</v>
      </c>
      <c r="Z5577" s="7">
        <f t="shared" si="696"/>
        <v>124301849.04008512</v>
      </c>
      <c r="AA5577" s="7">
        <f t="shared" si="697"/>
        <v>134909956.4575412</v>
      </c>
      <c r="AB5577" s="7">
        <f t="shared" si="698"/>
        <v>9591936.8402996138</v>
      </c>
      <c r="AC5577" s="7">
        <f t="shared" si="699"/>
        <v>14768697.935366435</v>
      </c>
      <c r="AD5577" s="7">
        <f t="shared" si="700"/>
        <v>4795968.4201498069</v>
      </c>
      <c r="AE5577" s="7">
        <f t="shared" si="701"/>
        <v>6029295.6844905308</v>
      </c>
      <c r="AF5577" s="8">
        <f t="shared" si="702"/>
        <v>1.0853415093932766</v>
      </c>
      <c r="AG5577" s="6">
        <f t="shared" si="703"/>
        <v>0.20585491857996477</v>
      </c>
    </row>
    <row r="5578" spans="1:33" x14ac:dyDescent="0.55000000000000004">
      <c r="A5578">
        <v>5577</v>
      </c>
      <c r="B5578" t="s">
        <v>1541</v>
      </c>
      <c r="C5578" t="s">
        <v>10887</v>
      </c>
      <c r="D5578" t="s">
        <v>15250</v>
      </c>
      <c r="E5578" t="s">
        <v>15251</v>
      </c>
      <c r="F5578" t="s">
        <v>15252</v>
      </c>
      <c r="G5578" t="s">
        <v>15253</v>
      </c>
      <c r="H5578">
        <v>162</v>
      </c>
      <c r="I5578">
        <v>189</v>
      </c>
      <c r="J5578" t="s">
        <v>7369</v>
      </c>
      <c r="K5578" t="s">
        <v>77</v>
      </c>
      <c r="L5578" t="s">
        <v>11068</v>
      </c>
      <c r="M5578">
        <v>167</v>
      </c>
      <c r="N5578" t="s">
        <v>21222</v>
      </c>
      <c r="O5578" t="s">
        <v>28966</v>
      </c>
      <c r="P5578" s="2">
        <v>175681472</v>
      </c>
      <c r="Q5578" s="2">
        <v>185996672.29863635</v>
      </c>
      <c r="R5578" s="2">
        <v>208229031.2588127</v>
      </c>
      <c r="S5578" s="2">
        <v>185212751.38496947</v>
      </c>
      <c r="T5578" s="2">
        <v>862756.83827172802</v>
      </c>
      <c r="U5578" s="2">
        <v>189269148.21102956</v>
      </c>
      <c r="V5578" s="2">
        <v>217526278.3831771</v>
      </c>
      <c r="W5578" s="2">
        <v>211292051.9950648</v>
      </c>
      <c r="X5578" s="2">
        <v>213333618.92229643</v>
      </c>
      <c r="Y5578" s="2">
        <v>232976355.68556938</v>
      </c>
      <c r="Z5578" s="7">
        <f t="shared" si="696"/>
        <v>188779981.73560461</v>
      </c>
      <c r="AA5578" s="7">
        <f t="shared" si="697"/>
        <v>177543368.33923483</v>
      </c>
      <c r="AB5578" s="7">
        <f t="shared" si="698"/>
        <v>13787777.539622288</v>
      </c>
      <c r="AC5578" s="7">
        <f t="shared" si="699"/>
        <v>87686825.989970177</v>
      </c>
      <c r="AD5578" s="7">
        <f t="shared" si="700"/>
        <v>6893888.7698111441</v>
      </c>
      <c r="AE5578" s="7">
        <f t="shared" si="701"/>
        <v>35797996.806607559</v>
      </c>
      <c r="AF5578" s="8">
        <f t="shared" si="702"/>
        <v>0.94047772813058539</v>
      </c>
      <c r="AG5578" s="6">
        <f t="shared" si="703"/>
        <v>0.76952104689947431</v>
      </c>
    </row>
    <row r="5579" spans="1:33" x14ac:dyDescent="0.55000000000000004">
      <c r="A5579">
        <v>5578</v>
      </c>
      <c r="B5579" t="s">
        <v>3709</v>
      </c>
      <c r="C5579" t="s">
        <v>10887</v>
      </c>
      <c r="D5579" t="s">
        <v>20291</v>
      </c>
      <c r="E5579" t="s">
        <v>20292</v>
      </c>
      <c r="F5579" t="s">
        <v>20293</v>
      </c>
      <c r="G5579" t="s">
        <v>20294</v>
      </c>
      <c r="H5579">
        <v>66</v>
      </c>
      <c r="I5579">
        <v>75</v>
      </c>
      <c r="J5579" t="s">
        <v>7370</v>
      </c>
      <c r="K5579" t="s">
        <v>26</v>
      </c>
      <c r="L5579" t="s">
        <v>10951</v>
      </c>
      <c r="M5579">
        <v>69</v>
      </c>
      <c r="N5579" t="s">
        <v>11366</v>
      </c>
      <c r="O5579" t="s">
        <v>28967</v>
      </c>
      <c r="P5579" s="2">
        <v>6359166</v>
      </c>
      <c r="Q5579" s="2">
        <v>6481895.6708937706</v>
      </c>
      <c r="R5579" s="2">
        <v>7484258.2722331621</v>
      </c>
      <c r="S5579" s="2">
        <v>6352849.6325752651</v>
      </c>
      <c r="T5579" s="2">
        <v>6420393.1068081688</v>
      </c>
      <c r="U5579" s="2">
        <v>5338067.7980129132</v>
      </c>
      <c r="V5579" s="2">
        <v>7504203.2255686847</v>
      </c>
      <c r="W5579" s="2">
        <v>5036115.0580094624</v>
      </c>
      <c r="X5579" s="2">
        <v>6734239.3486074535</v>
      </c>
      <c r="Y5579" s="2">
        <v>6952507.289490669</v>
      </c>
      <c r="Z5579" s="7">
        <f t="shared" si="696"/>
        <v>6669542.3939255495</v>
      </c>
      <c r="AA5579" s="7">
        <f t="shared" si="697"/>
        <v>6330920.9710828923</v>
      </c>
      <c r="AB5579" s="7">
        <f t="shared" si="698"/>
        <v>546382.36490239622</v>
      </c>
      <c r="AC5579" s="7">
        <f t="shared" si="699"/>
        <v>958739.9597855804</v>
      </c>
      <c r="AD5579" s="7">
        <f t="shared" si="700"/>
        <v>273191.18245119811</v>
      </c>
      <c r="AE5579" s="7">
        <f t="shared" si="701"/>
        <v>391403.94958185602</v>
      </c>
      <c r="AF5579" s="8">
        <f t="shared" si="702"/>
        <v>0.949228687240812</v>
      </c>
      <c r="AG5579" s="6">
        <f t="shared" si="703"/>
        <v>0.49839828391164676</v>
      </c>
    </row>
    <row r="5580" spans="1:33" x14ac:dyDescent="0.55000000000000004">
      <c r="A5580">
        <v>5579</v>
      </c>
      <c r="B5580" t="s">
        <v>4553</v>
      </c>
      <c r="C5580" t="s">
        <v>10887</v>
      </c>
      <c r="D5580" t="s">
        <v>22500</v>
      </c>
      <c r="E5580" t="s">
        <v>22501</v>
      </c>
      <c r="F5580" t="s">
        <v>22502</v>
      </c>
      <c r="G5580" t="s">
        <v>22503</v>
      </c>
      <c r="H5580">
        <v>410</v>
      </c>
      <c r="I5580">
        <v>422</v>
      </c>
      <c r="J5580" t="s">
        <v>7371</v>
      </c>
      <c r="K5580" t="s">
        <v>26</v>
      </c>
      <c r="L5580" t="s">
        <v>10951</v>
      </c>
      <c r="M5580">
        <v>413</v>
      </c>
      <c r="N5580" t="s">
        <v>13222</v>
      </c>
      <c r="O5580" t="s">
        <v>28968</v>
      </c>
      <c r="P5580" s="2">
        <v>296404.0625</v>
      </c>
      <c r="Q5580" s="2">
        <v>326849.04364112823</v>
      </c>
      <c r="R5580" s="2">
        <v>459044.60164951195</v>
      </c>
      <c r="S5580" s="2">
        <v>407052.20690027002</v>
      </c>
      <c r="T5580" s="2">
        <v>400098.61090694449</v>
      </c>
      <c r="U5580" s="2">
        <v>337553.37496683386</v>
      </c>
      <c r="V5580" s="2">
        <v>576053.32586245611</v>
      </c>
      <c r="W5580" s="2">
        <v>561930.53643380466</v>
      </c>
      <c r="X5580" s="2">
        <v>454450.68733454094</v>
      </c>
      <c r="Y5580" s="2">
        <v>465722.00403943879</v>
      </c>
      <c r="Z5580" s="7">
        <f t="shared" si="696"/>
        <v>372337.47867272754</v>
      </c>
      <c r="AA5580" s="7">
        <f t="shared" si="697"/>
        <v>465968.08992400317</v>
      </c>
      <c r="AB5580" s="7">
        <f t="shared" si="698"/>
        <v>74292.93134636707</v>
      </c>
      <c r="AC5580" s="7">
        <f t="shared" si="699"/>
        <v>91966.720846131531</v>
      </c>
      <c r="AD5580" s="7">
        <f t="shared" si="700"/>
        <v>37146.465673183535</v>
      </c>
      <c r="AE5580" s="7">
        <f t="shared" si="701"/>
        <v>37545.256565000513</v>
      </c>
      <c r="AF5580" s="8">
        <f t="shared" si="702"/>
        <v>1.2514670604341012</v>
      </c>
      <c r="AG5580" s="6">
        <f t="shared" si="703"/>
        <v>0.11649232050190836</v>
      </c>
    </row>
    <row r="5581" spans="1:33" x14ac:dyDescent="0.55000000000000004">
      <c r="A5581">
        <v>5580</v>
      </c>
      <c r="B5581" t="s">
        <v>7278</v>
      </c>
      <c r="C5581" t="s">
        <v>10887</v>
      </c>
      <c r="D5581" t="s">
        <v>28792</v>
      </c>
      <c r="E5581" t="s">
        <v>28793</v>
      </c>
      <c r="F5581" t="s">
        <v>28794</v>
      </c>
      <c r="G5581" t="s">
        <v>28795</v>
      </c>
      <c r="H5581">
        <v>623</v>
      </c>
      <c r="I5581">
        <v>643</v>
      </c>
      <c r="J5581" t="s">
        <v>7372</v>
      </c>
      <c r="K5581" t="s">
        <v>100</v>
      </c>
      <c r="L5581" t="s">
        <v>10901</v>
      </c>
      <c r="M5581">
        <v>637</v>
      </c>
      <c r="N5581" t="s">
        <v>18282</v>
      </c>
      <c r="O5581" t="s">
        <v>28969</v>
      </c>
      <c r="P5581" s="2">
        <v>6449335</v>
      </c>
      <c r="Q5581" s="2">
        <v>8633055.9920985978</v>
      </c>
      <c r="R5581" s="2">
        <v>9204056.3045912068</v>
      </c>
      <c r="S5581" s="2">
        <v>8435328.4625526275</v>
      </c>
      <c r="T5581" s="2">
        <v>6675409.0309271263</v>
      </c>
      <c r="U5581" s="2">
        <v>7758604.487557699</v>
      </c>
      <c r="V5581" s="2">
        <v>10435062.700765276</v>
      </c>
      <c r="W5581" s="2">
        <v>6936542.188878472</v>
      </c>
      <c r="X5581" s="2">
        <v>5474236.1722328877</v>
      </c>
      <c r="Y5581" s="2">
        <v>8406262.0154064149</v>
      </c>
      <c r="Z5581" s="7">
        <f t="shared" si="696"/>
        <v>8180443.9398106076</v>
      </c>
      <c r="AA5581" s="7">
        <f t="shared" si="697"/>
        <v>7614352.7659613127</v>
      </c>
      <c r="AB5581" s="7">
        <f t="shared" si="698"/>
        <v>1199214.2183715857</v>
      </c>
      <c r="AC5581" s="7">
        <f t="shared" si="699"/>
        <v>1704433.9180830135</v>
      </c>
      <c r="AD5581" s="7">
        <f t="shared" si="700"/>
        <v>599607.10918579285</v>
      </c>
      <c r="AE5581" s="7">
        <f t="shared" si="701"/>
        <v>695832.23326601426</v>
      </c>
      <c r="AF5581" s="8">
        <f t="shared" si="702"/>
        <v>0.93079945562680544</v>
      </c>
      <c r="AG5581" s="6">
        <f t="shared" si="703"/>
        <v>0.55501214406933741</v>
      </c>
    </row>
    <row r="5582" spans="1:33" x14ac:dyDescent="0.55000000000000004">
      <c r="A5582">
        <v>5581</v>
      </c>
      <c r="B5582" t="s">
        <v>434</v>
      </c>
      <c r="C5582" t="s">
        <v>10887</v>
      </c>
      <c r="D5582" t="s">
        <v>12866</v>
      </c>
      <c r="E5582" t="s">
        <v>12867</v>
      </c>
      <c r="F5582" t="s">
        <v>12868</v>
      </c>
      <c r="G5582" t="s">
        <v>12869</v>
      </c>
      <c r="H5582">
        <v>2098</v>
      </c>
      <c r="I5582">
        <v>2108</v>
      </c>
      <c r="J5582" t="s">
        <v>7373</v>
      </c>
      <c r="K5582" t="s">
        <v>84</v>
      </c>
      <c r="L5582" t="s">
        <v>11088</v>
      </c>
      <c r="M5582">
        <v>2102</v>
      </c>
      <c r="N5582" t="s">
        <v>27591</v>
      </c>
      <c r="O5582" t="s">
        <v>28970</v>
      </c>
      <c r="P5582" s="2">
        <v>362455.5</v>
      </c>
      <c r="Q5582" s="2">
        <v>1920.6380393458737</v>
      </c>
      <c r="R5582" s="2">
        <v>1252090.3514585963</v>
      </c>
      <c r="S5582" s="2">
        <v>903887.78296944033</v>
      </c>
      <c r="T5582" s="2">
        <v>1419235.9704007797</v>
      </c>
      <c r="U5582" s="2">
        <v>1198205.7147055613</v>
      </c>
      <c r="V5582" s="2">
        <v>0</v>
      </c>
      <c r="W5582" s="2">
        <v>0</v>
      </c>
      <c r="X5582" s="2">
        <v>17014.817885960983</v>
      </c>
      <c r="Y5582" s="2">
        <v>0</v>
      </c>
      <c r="Z5582" s="7">
        <f t="shared" si="696"/>
        <v>630088.56811684556</v>
      </c>
      <c r="AA5582" s="7">
        <f t="shared" si="697"/>
        <v>878152.16766410053</v>
      </c>
      <c r="AB5582" s="7">
        <f t="shared" si="698"/>
        <v>556199.7950562078</v>
      </c>
      <c r="AC5582" s="7">
        <f t="shared" si="699"/>
        <v>677272.52034915192</v>
      </c>
      <c r="AD5582" s="7">
        <f t="shared" si="700"/>
        <v>278099.8975281039</v>
      </c>
      <c r="AE5582" s="7">
        <f t="shared" si="701"/>
        <v>276495.34861069318</v>
      </c>
      <c r="AF5582" s="8">
        <f t="shared" si="702"/>
        <v>1.3936963977757064</v>
      </c>
      <c r="AG5582" s="6">
        <f t="shared" si="703"/>
        <v>0.64015689646763951</v>
      </c>
    </row>
    <row r="5583" spans="1:33" x14ac:dyDescent="0.55000000000000004">
      <c r="A5583">
        <v>5582</v>
      </c>
      <c r="B5583" t="s">
        <v>1034</v>
      </c>
      <c r="C5583" t="s">
        <v>10887</v>
      </c>
      <c r="D5583" t="s">
        <v>13558</v>
      </c>
      <c r="E5583" t="s">
        <v>13559</v>
      </c>
      <c r="F5583" t="s">
        <v>13560</v>
      </c>
      <c r="G5583" t="s">
        <v>13561</v>
      </c>
      <c r="H5583">
        <v>2025</v>
      </c>
      <c r="I5583">
        <v>2034</v>
      </c>
      <c r="J5583" t="s">
        <v>7374</v>
      </c>
      <c r="K5583" t="s">
        <v>662</v>
      </c>
      <c r="L5583" t="s">
        <v>15836</v>
      </c>
      <c r="M5583" t="s">
        <v>28971</v>
      </c>
      <c r="N5583" t="s">
        <v>28972</v>
      </c>
      <c r="O5583" t="s">
        <v>28973</v>
      </c>
      <c r="P5583" s="2">
        <v>271194.625</v>
      </c>
      <c r="Q5583" s="2">
        <v>532815.65795209981</v>
      </c>
      <c r="R5583" s="2">
        <v>343464.86837795051</v>
      </c>
      <c r="S5583" s="2">
        <v>414873.0146469521</v>
      </c>
      <c r="T5583" s="2">
        <v>478063.05344468646</v>
      </c>
      <c r="U5583" s="2">
        <v>532631.82028438244</v>
      </c>
      <c r="V5583" s="2">
        <v>609963.5925135907</v>
      </c>
      <c r="W5583" s="2">
        <v>245879.81208827885</v>
      </c>
      <c r="X5583" s="2">
        <v>455461.26481032453</v>
      </c>
      <c r="Y5583" s="2">
        <v>537405.5315733602</v>
      </c>
      <c r="Z5583" s="7">
        <f t="shared" si="696"/>
        <v>390587.04149425059</v>
      </c>
      <c r="AA5583" s="7">
        <f t="shared" si="697"/>
        <v>476567.51245243725</v>
      </c>
      <c r="AB5583" s="7">
        <f t="shared" si="698"/>
        <v>111495.64437983943</v>
      </c>
      <c r="AC5583" s="7">
        <f t="shared" si="699"/>
        <v>125142.72714833084</v>
      </c>
      <c r="AD5583" s="7">
        <f t="shared" si="700"/>
        <v>55747.822189919716</v>
      </c>
      <c r="AE5583" s="7">
        <f t="shared" si="701"/>
        <v>51089.304422291731</v>
      </c>
      <c r="AF5583" s="8">
        <f t="shared" si="702"/>
        <v>1.2201313966517044</v>
      </c>
      <c r="AG5583" s="6">
        <f t="shared" si="703"/>
        <v>0.29225541051225667</v>
      </c>
    </row>
    <row r="5584" spans="1:33" x14ac:dyDescent="0.55000000000000004">
      <c r="A5584">
        <v>5583</v>
      </c>
      <c r="B5584" t="s">
        <v>1034</v>
      </c>
      <c r="C5584" t="s">
        <v>10887</v>
      </c>
      <c r="D5584" t="s">
        <v>13558</v>
      </c>
      <c r="E5584" t="s">
        <v>13559</v>
      </c>
      <c r="F5584" t="s">
        <v>13560</v>
      </c>
      <c r="G5584" t="s">
        <v>13561</v>
      </c>
      <c r="H5584">
        <v>2025</v>
      </c>
      <c r="I5584">
        <v>2034</v>
      </c>
      <c r="J5584" t="s">
        <v>7374</v>
      </c>
      <c r="K5584" t="s">
        <v>7225</v>
      </c>
      <c r="L5584" t="s">
        <v>28685</v>
      </c>
      <c r="M5584" t="s">
        <v>28974</v>
      </c>
      <c r="N5584" t="s">
        <v>28975</v>
      </c>
      <c r="O5584" t="s">
        <v>28976</v>
      </c>
      <c r="P5584" s="2">
        <v>7992689</v>
      </c>
      <c r="Q5584" s="2">
        <v>12588413.571369244</v>
      </c>
      <c r="R5584" s="2">
        <v>13131276.239702525</v>
      </c>
      <c r="S5584" s="2">
        <v>12988527.282092191</v>
      </c>
      <c r="T5584" s="2">
        <v>7996967.0670618974</v>
      </c>
      <c r="U5584" s="2">
        <v>8392189.5343537051</v>
      </c>
      <c r="V5584" s="2">
        <v>8473848.1904055532</v>
      </c>
      <c r="W5584" s="2">
        <v>9565638.5290594921</v>
      </c>
      <c r="X5584" s="2">
        <v>7907375.5665671295</v>
      </c>
      <c r="Y5584" s="2">
        <v>10343061.410864964</v>
      </c>
      <c r="Z5584" s="7">
        <f t="shared" si="696"/>
        <v>11675226.52329099</v>
      </c>
      <c r="AA5584" s="7">
        <f t="shared" si="697"/>
        <v>8779846.7163854577</v>
      </c>
      <c r="AB5584" s="7">
        <f t="shared" si="698"/>
        <v>2465754.3034504885</v>
      </c>
      <c r="AC5584" s="7">
        <f t="shared" si="699"/>
        <v>967380.85521422862</v>
      </c>
      <c r="AD5584" s="7">
        <f t="shared" si="700"/>
        <v>1232877.1517252442</v>
      </c>
      <c r="AE5584" s="7">
        <f t="shared" si="701"/>
        <v>394931.58036867867</v>
      </c>
      <c r="AF5584" s="8">
        <f t="shared" si="702"/>
        <v>0.75200654127527899</v>
      </c>
      <c r="AG5584" s="6">
        <f t="shared" si="703"/>
        <v>9.5931169193302968E-2</v>
      </c>
    </row>
    <row r="5585" spans="1:33" x14ac:dyDescent="0.55000000000000004">
      <c r="A5585">
        <v>5584</v>
      </c>
      <c r="B5585" t="s">
        <v>2905</v>
      </c>
      <c r="C5585" t="s">
        <v>10887</v>
      </c>
      <c r="D5585" t="s">
        <v>18180</v>
      </c>
      <c r="E5585" t="s">
        <v>18181</v>
      </c>
      <c r="F5585" t="s">
        <v>18182</v>
      </c>
      <c r="G5585" t="s">
        <v>18183</v>
      </c>
      <c r="H5585">
        <v>2493</v>
      </c>
      <c r="I5585">
        <v>2501</v>
      </c>
      <c r="J5585" t="s">
        <v>7375</v>
      </c>
      <c r="K5585" t="s">
        <v>269</v>
      </c>
      <c r="L5585" t="s">
        <v>11573</v>
      </c>
      <c r="M5585" t="s">
        <v>28977</v>
      </c>
      <c r="N5585" t="s">
        <v>28978</v>
      </c>
      <c r="O5585" t="s">
        <v>28979</v>
      </c>
      <c r="P5585" s="2">
        <v>1713057.5</v>
      </c>
      <c r="Q5585" s="2">
        <v>1708801.2992495745</v>
      </c>
      <c r="R5585" s="2">
        <v>2117912.9910265058</v>
      </c>
      <c r="S5585" s="2">
        <v>1485202.2085398277</v>
      </c>
      <c r="T5585" s="2">
        <v>1527394.8173665125</v>
      </c>
      <c r="U5585" s="2">
        <v>1538615.2502514455</v>
      </c>
      <c r="V5585" s="2">
        <v>2432532.0667724581</v>
      </c>
      <c r="W5585" s="2">
        <v>2119750.2620356604</v>
      </c>
      <c r="X5585" s="2">
        <v>1314098.2272056963</v>
      </c>
      <c r="Y5585" s="2">
        <v>2232195.1082476275</v>
      </c>
      <c r="Z5585" s="7">
        <f t="shared" si="696"/>
        <v>1756243.499703977</v>
      </c>
      <c r="AA5585" s="7">
        <f t="shared" si="697"/>
        <v>1860764.2886465664</v>
      </c>
      <c r="AB5585" s="7">
        <f t="shared" si="698"/>
        <v>263555.17791904253</v>
      </c>
      <c r="AC5585" s="7">
        <f t="shared" si="699"/>
        <v>457320.88741201372</v>
      </c>
      <c r="AD5585" s="7">
        <f t="shared" si="700"/>
        <v>131777.58895952126</v>
      </c>
      <c r="AE5585" s="7">
        <f t="shared" si="701"/>
        <v>186700.47047937138</v>
      </c>
      <c r="AF5585" s="8">
        <f t="shared" si="702"/>
        <v>1.0595138367545314</v>
      </c>
      <c r="AG5585" s="6">
        <f t="shared" si="703"/>
        <v>0.65965654750501346</v>
      </c>
    </row>
    <row r="5586" spans="1:33" x14ac:dyDescent="0.55000000000000004">
      <c r="A5586">
        <v>5585</v>
      </c>
      <c r="B5586" t="s">
        <v>7377</v>
      </c>
      <c r="C5586" t="s">
        <v>10887</v>
      </c>
      <c r="D5586" t="s">
        <v>28980</v>
      </c>
      <c r="E5586" t="s">
        <v>28981</v>
      </c>
      <c r="F5586" t="s">
        <v>28982</v>
      </c>
      <c r="G5586" t="s">
        <v>28983</v>
      </c>
      <c r="H5586">
        <v>469</v>
      </c>
      <c r="I5586">
        <v>478</v>
      </c>
      <c r="J5586" t="s">
        <v>7376</v>
      </c>
      <c r="K5586" t="s">
        <v>138</v>
      </c>
      <c r="L5586" t="s">
        <v>11243</v>
      </c>
      <c r="M5586">
        <v>471</v>
      </c>
      <c r="N5586" t="s">
        <v>14961</v>
      </c>
      <c r="O5586" t="s">
        <v>28984</v>
      </c>
      <c r="P5586" s="2">
        <v>7296925</v>
      </c>
      <c r="Q5586" s="2">
        <v>5306667.0094537344</v>
      </c>
      <c r="R5586" s="2">
        <v>0</v>
      </c>
      <c r="S5586" s="2">
        <v>6560370.3028200902</v>
      </c>
      <c r="T5586" s="2">
        <v>6608209.6625992227</v>
      </c>
      <c r="U5586" s="2">
        <v>6817.6507999595933</v>
      </c>
      <c r="V5586" s="2">
        <v>0</v>
      </c>
      <c r="W5586" s="2">
        <v>5758781.2261389131</v>
      </c>
      <c r="X5586" s="2">
        <v>6029516.2433824306</v>
      </c>
      <c r="Y5586" s="2">
        <v>0</v>
      </c>
      <c r="Z5586" s="7">
        <f t="shared" si="696"/>
        <v>6387987.4374246076</v>
      </c>
      <c r="AA5586" s="7">
        <f t="shared" si="697"/>
        <v>4600831.1957301321</v>
      </c>
      <c r="AB5586" s="7">
        <f t="shared" si="698"/>
        <v>3297975.3808668</v>
      </c>
      <c r="AC5586" s="7">
        <f t="shared" si="699"/>
        <v>3368680.6988502764</v>
      </c>
      <c r="AD5586" s="7">
        <f t="shared" si="700"/>
        <v>1648987.6904334</v>
      </c>
      <c r="AE5586" s="7">
        <f t="shared" si="701"/>
        <v>1375258.1364242369</v>
      </c>
      <c r="AF5586" s="8">
        <f t="shared" si="702"/>
        <v>0.72023172255720835</v>
      </c>
      <c r="AG5586" s="6">
        <f t="shared" si="703"/>
        <v>0.44968880856636351</v>
      </c>
    </row>
    <row r="5587" spans="1:33" x14ac:dyDescent="0.55000000000000004">
      <c r="A5587">
        <v>5586</v>
      </c>
      <c r="B5587" t="s">
        <v>1900</v>
      </c>
      <c r="C5587" t="s">
        <v>10887</v>
      </c>
      <c r="D5587" t="s">
        <v>28985</v>
      </c>
      <c r="E5587" t="s">
        <v>28986</v>
      </c>
      <c r="F5587" t="s">
        <v>28987</v>
      </c>
      <c r="G5587" t="s">
        <v>28988</v>
      </c>
      <c r="H5587">
        <v>9</v>
      </c>
      <c r="I5587">
        <v>19</v>
      </c>
      <c r="J5587" t="s">
        <v>7378</v>
      </c>
      <c r="K5587" t="s">
        <v>138</v>
      </c>
      <c r="L5587" t="s">
        <v>11243</v>
      </c>
      <c r="M5587">
        <v>11</v>
      </c>
      <c r="N5587" t="s">
        <v>10923</v>
      </c>
      <c r="O5587" t="s">
        <v>28989</v>
      </c>
      <c r="P5587" s="2">
        <v>25926137.999999996</v>
      </c>
      <c r="Q5587" s="2">
        <v>21917758.122092288</v>
      </c>
      <c r="R5587" s="2">
        <v>25923787.477491196</v>
      </c>
      <c r="S5587" s="2">
        <v>25752051.690337088</v>
      </c>
      <c r="T5587" s="2">
        <v>25648582.877938505</v>
      </c>
      <c r="U5587" s="2">
        <v>21078195.63709002</v>
      </c>
      <c r="V5587" s="2">
        <v>24867114.030354977</v>
      </c>
      <c r="W5587" s="2">
        <v>20758723.098123901</v>
      </c>
      <c r="X5587" s="2">
        <v>27630602.096340105</v>
      </c>
      <c r="Y5587" s="2">
        <v>22200259.127898686</v>
      </c>
      <c r="Z5587" s="7">
        <f t="shared" si="696"/>
        <v>24879933.822480142</v>
      </c>
      <c r="AA5587" s="7">
        <f t="shared" si="697"/>
        <v>23697246.144624364</v>
      </c>
      <c r="AB5587" s="7">
        <f t="shared" si="698"/>
        <v>1976465.5397572331</v>
      </c>
      <c r="AC5587" s="7">
        <f t="shared" si="699"/>
        <v>2770664.4814491342</v>
      </c>
      <c r="AD5587" s="7">
        <f t="shared" si="700"/>
        <v>988232.76987861656</v>
      </c>
      <c r="AE5587" s="7">
        <f t="shared" si="701"/>
        <v>1131119.0380005545</v>
      </c>
      <c r="AF5587" s="8">
        <f t="shared" si="702"/>
        <v>0.9524641951906172</v>
      </c>
      <c r="AG5587" s="6">
        <f t="shared" si="703"/>
        <v>0.45405489514303077</v>
      </c>
    </row>
    <row r="5588" spans="1:33" x14ac:dyDescent="0.55000000000000004">
      <c r="A5588">
        <v>5587</v>
      </c>
      <c r="B5588" t="s">
        <v>156</v>
      </c>
      <c r="C5588" t="s">
        <v>10887</v>
      </c>
      <c r="D5588" t="s">
        <v>11292</v>
      </c>
      <c r="E5588" t="s">
        <v>11293</v>
      </c>
      <c r="F5588" t="s">
        <v>11294</v>
      </c>
      <c r="G5588" t="s">
        <v>11295</v>
      </c>
      <c r="H5588">
        <v>570</v>
      </c>
      <c r="I5588">
        <v>587</v>
      </c>
      <c r="J5588" t="s">
        <v>7379</v>
      </c>
      <c r="K5588" t="s">
        <v>403</v>
      </c>
      <c r="L5588" t="s">
        <v>11943</v>
      </c>
      <c r="M5588" t="s">
        <v>28990</v>
      </c>
      <c r="N5588" t="s">
        <v>28991</v>
      </c>
      <c r="O5588" t="s">
        <v>28992</v>
      </c>
      <c r="P5588" s="2">
        <v>34008436</v>
      </c>
      <c r="Q5588" s="2">
        <v>38785141.320744902</v>
      </c>
      <c r="R5588" s="2">
        <v>38568388.022098511</v>
      </c>
      <c r="S5588" s="2">
        <v>32682041.859684777</v>
      </c>
      <c r="T5588" s="2">
        <v>39252924.362673461</v>
      </c>
      <c r="U5588" s="2">
        <v>52025534.670917951</v>
      </c>
      <c r="V5588" s="2">
        <v>39604252.137327723</v>
      </c>
      <c r="W5588" s="2">
        <v>46075717.997636408</v>
      </c>
      <c r="X5588" s="2">
        <v>54084538.24651406</v>
      </c>
      <c r="Y5588" s="2">
        <v>45748383.149447441</v>
      </c>
      <c r="Z5588" s="7">
        <f t="shared" si="696"/>
        <v>36011001.800632045</v>
      </c>
      <c r="AA5588" s="7">
        <f t="shared" si="697"/>
        <v>46131891.760752834</v>
      </c>
      <c r="AB5588" s="7">
        <f t="shared" si="698"/>
        <v>3126676.5335891522</v>
      </c>
      <c r="AC5588" s="7">
        <f t="shared" si="699"/>
        <v>6132864.2369415946</v>
      </c>
      <c r="AD5588" s="7">
        <f t="shared" si="700"/>
        <v>1563338.2667945761</v>
      </c>
      <c r="AE5588" s="7">
        <f t="shared" si="701"/>
        <v>2503731.3403783701</v>
      </c>
      <c r="AF5588" s="8">
        <f t="shared" si="702"/>
        <v>1.2810499417970413</v>
      </c>
      <c r="AG5588" s="6">
        <f t="shared" si="703"/>
        <v>9.4942652218599159E-3</v>
      </c>
    </row>
    <row r="5589" spans="1:33" x14ac:dyDescent="0.55000000000000004">
      <c r="A5589">
        <v>5588</v>
      </c>
      <c r="B5589" t="s">
        <v>7381</v>
      </c>
      <c r="C5589" t="s">
        <v>10887</v>
      </c>
      <c r="D5589" t="s">
        <v>28993</v>
      </c>
      <c r="E5589" t="s">
        <v>28994</v>
      </c>
      <c r="F5589" t="s">
        <v>28995</v>
      </c>
      <c r="G5589" t="s">
        <v>28996</v>
      </c>
      <c r="H5589">
        <v>385</v>
      </c>
      <c r="I5589">
        <v>394</v>
      </c>
      <c r="J5589" t="s">
        <v>7380</v>
      </c>
      <c r="K5589" t="s">
        <v>403</v>
      </c>
      <c r="L5589" t="s">
        <v>11943</v>
      </c>
      <c r="M5589" t="s">
        <v>28997</v>
      </c>
      <c r="N5589" t="s">
        <v>28998</v>
      </c>
      <c r="O5589" t="s">
        <v>28999</v>
      </c>
      <c r="P5589" s="2">
        <v>1934978.2500000002</v>
      </c>
      <c r="Q5589" s="2">
        <v>1887910.33841768</v>
      </c>
      <c r="R5589" s="2">
        <v>2220911.7323552277</v>
      </c>
      <c r="S5589" s="2">
        <v>2110872.0444018468</v>
      </c>
      <c r="T5589" s="2">
        <v>2204409.7856427445</v>
      </c>
      <c r="U5589" s="2">
        <v>2396504.057568816</v>
      </c>
      <c r="V5589" s="2">
        <v>2242841.6336657708</v>
      </c>
      <c r="W5589" s="2">
        <v>1500003.3431507708</v>
      </c>
      <c r="X5589" s="2">
        <v>1745214.925425241</v>
      </c>
      <c r="Y5589" s="2">
        <v>3007780.345713608</v>
      </c>
      <c r="Z5589" s="7">
        <f t="shared" si="696"/>
        <v>2038668.0912936886</v>
      </c>
      <c r="AA5589" s="7">
        <f t="shared" si="697"/>
        <v>2182792.348527825</v>
      </c>
      <c r="AB5589" s="7">
        <f t="shared" si="698"/>
        <v>154817.78406839675</v>
      </c>
      <c r="AC5589" s="7">
        <f t="shared" si="699"/>
        <v>526882.51961660583</v>
      </c>
      <c r="AD5589" s="7">
        <f t="shared" si="700"/>
        <v>77408.892034198376</v>
      </c>
      <c r="AE5589" s="7">
        <f t="shared" si="701"/>
        <v>215098.88790877213</v>
      </c>
      <c r="AF5589" s="8">
        <f t="shared" si="702"/>
        <v>1.070695302413194</v>
      </c>
      <c r="AG5589" s="6">
        <f t="shared" si="703"/>
        <v>0.55089474272151284</v>
      </c>
    </row>
    <row r="5590" spans="1:33" x14ac:dyDescent="0.55000000000000004">
      <c r="A5590">
        <v>5589</v>
      </c>
      <c r="B5590" t="s">
        <v>7383</v>
      </c>
      <c r="C5590" t="s">
        <v>10887</v>
      </c>
      <c r="D5590" t="s">
        <v>29000</v>
      </c>
      <c r="E5590" t="s">
        <v>29001</v>
      </c>
      <c r="F5590" t="s">
        <v>29002</v>
      </c>
      <c r="G5590" t="s">
        <v>29003</v>
      </c>
      <c r="H5590">
        <v>257</v>
      </c>
      <c r="I5590">
        <v>266</v>
      </c>
      <c r="J5590" t="s">
        <v>7382</v>
      </c>
      <c r="K5590" t="s">
        <v>138</v>
      </c>
      <c r="L5590" t="s">
        <v>11243</v>
      </c>
      <c r="M5590">
        <v>259</v>
      </c>
      <c r="N5590" t="s">
        <v>21992</v>
      </c>
      <c r="O5590" t="s">
        <v>29004</v>
      </c>
      <c r="P5590" s="2">
        <v>0</v>
      </c>
      <c r="Q5590" s="2">
        <v>21355594.694362745</v>
      </c>
      <c r="R5590" s="2">
        <v>0</v>
      </c>
      <c r="S5590" s="2">
        <v>0</v>
      </c>
      <c r="T5590" s="2">
        <v>0</v>
      </c>
      <c r="U5590" s="2">
        <v>0</v>
      </c>
      <c r="V5590" s="2">
        <v>0</v>
      </c>
      <c r="W5590" s="2">
        <v>13161689.549486052</v>
      </c>
      <c r="X5590" s="2">
        <v>0</v>
      </c>
      <c r="Y5590" s="2">
        <v>0</v>
      </c>
      <c r="Z5590" s="7">
        <f t="shared" si="696"/>
        <v>21355594.694362745</v>
      </c>
      <c r="AA5590" s="7">
        <f t="shared" si="697"/>
        <v>13161689.549486052</v>
      </c>
      <c r="AB5590" s="7">
        <f t="shared" si="698"/>
        <v>10677797.347181372</v>
      </c>
      <c r="AC5590" s="7">
        <f t="shared" si="699"/>
        <v>5373237.2581937723</v>
      </c>
      <c r="AD5590" s="7">
        <f t="shared" si="700"/>
        <v>5338898.6735906862</v>
      </c>
      <c r="AE5590" s="7">
        <f t="shared" si="701"/>
        <v>2193614.9249143424</v>
      </c>
      <c r="AF5590" s="8">
        <f t="shared" si="702"/>
        <v>0.61631107622399084</v>
      </c>
      <c r="AG5590" s="6">
        <f t="shared" si="703"/>
        <v>0.61456475516697961</v>
      </c>
    </row>
    <row r="5591" spans="1:33" x14ac:dyDescent="0.55000000000000004">
      <c r="A5591">
        <v>5590</v>
      </c>
      <c r="B5591" t="s">
        <v>7383</v>
      </c>
      <c r="C5591" t="s">
        <v>10887</v>
      </c>
      <c r="D5591" t="s">
        <v>29000</v>
      </c>
      <c r="E5591" t="s">
        <v>29001</v>
      </c>
      <c r="F5591" t="s">
        <v>29002</v>
      </c>
      <c r="G5591" t="s">
        <v>29003</v>
      </c>
      <c r="H5591">
        <v>257</v>
      </c>
      <c r="I5591">
        <v>266</v>
      </c>
      <c r="J5591" t="s">
        <v>7382</v>
      </c>
      <c r="K5591" t="s">
        <v>662</v>
      </c>
      <c r="L5591" t="s">
        <v>15836</v>
      </c>
      <c r="M5591" t="s">
        <v>29005</v>
      </c>
      <c r="N5591" t="s">
        <v>29006</v>
      </c>
      <c r="O5591" t="s">
        <v>29007</v>
      </c>
      <c r="P5591" s="2">
        <v>0</v>
      </c>
      <c r="Q5591" s="2">
        <v>127225884.96796963</v>
      </c>
      <c r="R5591" s="2">
        <v>0</v>
      </c>
      <c r="S5591" s="2">
        <v>0</v>
      </c>
      <c r="T5591" s="2">
        <v>0</v>
      </c>
      <c r="U5591" s="2">
        <v>0</v>
      </c>
      <c r="V5591" s="2">
        <v>0</v>
      </c>
      <c r="W5591" s="2">
        <v>157643697.88874015</v>
      </c>
      <c r="X5591" s="2">
        <v>68946957.270605281</v>
      </c>
      <c r="Y5591" s="2">
        <v>0</v>
      </c>
      <c r="Z5591" s="7">
        <f t="shared" si="696"/>
        <v>127225884.96796963</v>
      </c>
      <c r="AA5591" s="7">
        <f t="shared" si="697"/>
        <v>113295327.57967272</v>
      </c>
      <c r="AB5591" s="7">
        <f t="shared" si="698"/>
        <v>63612942.483984813</v>
      </c>
      <c r="AC5591" s="7">
        <f t="shared" si="699"/>
        <v>64881426.566705741</v>
      </c>
      <c r="AD5591" s="7">
        <f t="shared" si="700"/>
        <v>31806471.241992407</v>
      </c>
      <c r="AE5591" s="7">
        <f t="shared" si="701"/>
        <v>26487731.478714287</v>
      </c>
      <c r="AF5591" s="8">
        <f t="shared" si="702"/>
        <v>0.8905053213675499</v>
      </c>
      <c r="AG5591" s="6">
        <f t="shared" si="703"/>
        <v>0.88978141131199884</v>
      </c>
    </row>
    <row r="5592" spans="1:33" x14ac:dyDescent="0.55000000000000004">
      <c r="A5592">
        <v>5591</v>
      </c>
      <c r="B5592" t="s">
        <v>51</v>
      </c>
      <c r="C5592" t="s">
        <v>10887</v>
      </c>
      <c r="D5592" t="s">
        <v>10995</v>
      </c>
      <c r="E5592" t="s">
        <v>10996</v>
      </c>
      <c r="F5592" t="s">
        <v>10997</v>
      </c>
      <c r="G5592" t="s">
        <v>10998</v>
      </c>
      <c r="H5592">
        <v>1681</v>
      </c>
      <c r="I5592">
        <v>1694</v>
      </c>
      <c r="J5592" t="s">
        <v>7384</v>
      </c>
      <c r="K5592" t="s">
        <v>7385</v>
      </c>
      <c r="L5592" t="s">
        <v>29008</v>
      </c>
      <c r="M5592" t="s">
        <v>29009</v>
      </c>
      <c r="N5592" t="s">
        <v>29010</v>
      </c>
      <c r="O5592" t="s">
        <v>29011</v>
      </c>
      <c r="P5592" s="2">
        <v>682027.3125</v>
      </c>
      <c r="Q5592" s="2">
        <v>911684.36909626017</v>
      </c>
      <c r="R5592" s="2">
        <v>0</v>
      </c>
      <c r="S5592" s="2">
        <v>145797.6878003428</v>
      </c>
      <c r="T5592" s="2">
        <v>728903.75761445193</v>
      </c>
      <c r="U5592" s="2">
        <v>0</v>
      </c>
      <c r="V5592" s="2">
        <v>0</v>
      </c>
      <c r="W5592" s="2">
        <v>302877.48469822836</v>
      </c>
      <c r="X5592" s="2">
        <v>902382.39512106683</v>
      </c>
      <c r="Y5592" s="2">
        <v>0</v>
      </c>
      <c r="Z5592" s="7">
        <f t="shared" si="696"/>
        <v>579836.45646553428</v>
      </c>
      <c r="AA5592" s="7">
        <f t="shared" si="697"/>
        <v>644721.21247791569</v>
      </c>
      <c r="AB5592" s="7">
        <f t="shared" si="698"/>
        <v>432478.66924805404</v>
      </c>
      <c r="AC5592" s="7">
        <f t="shared" si="699"/>
        <v>403443.0028882731</v>
      </c>
      <c r="AD5592" s="7">
        <f t="shared" si="700"/>
        <v>216239.33462402702</v>
      </c>
      <c r="AE5592" s="7">
        <f t="shared" si="701"/>
        <v>164704.91622874487</v>
      </c>
      <c r="AF5592" s="8">
        <f t="shared" si="702"/>
        <v>1.1119018221239392</v>
      </c>
      <c r="AG5592" s="6">
        <f t="shared" si="703"/>
        <v>0.692791082713619</v>
      </c>
    </row>
    <row r="5593" spans="1:33" x14ac:dyDescent="0.55000000000000004">
      <c r="A5593">
        <v>5592</v>
      </c>
      <c r="B5593" t="s">
        <v>51</v>
      </c>
      <c r="C5593" t="s">
        <v>10887</v>
      </c>
      <c r="D5593" t="s">
        <v>10995</v>
      </c>
      <c r="E5593" t="s">
        <v>10996</v>
      </c>
      <c r="F5593" t="s">
        <v>10997</v>
      </c>
      <c r="G5593" t="s">
        <v>10998</v>
      </c>
      <c r="H5593">
        <v>1681</v>
      </c>
      <c r="I5593">
        <v>1694</v>
      </c>
      <c r="J5593" t="s">
        <v>7384</v>
      </c>
      <c r="K5593" t="s">
        <v>138</v>
      </c>
      <c r="L5593" t="s">
        <v>11243</v>
      </c>
      <c r="M5593">
        <v>1683</v>
      </c>
      <c r="N5593" t="s">
        <v>29012</v>
      </c>
      <c r="O5593" t="s">
        <v>29013</v>
      </c>
      <c r="P5593" s="2">
        <v>0</v>
      </c>
      <c r="Q5593" s="2">
        <v>0</v>
      </c>
      <c r="R5593" s="2">
        <v>0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0</v>
      </c>
      <c r="Y5593" s="2">
        <v>0</v>
      </c>
      <c r="Z5593" s="7" t="e">
        <f t="shared" si="696"/>
        <v>#DIV/0!</v>
      </c>
      <c r="AA5593" s="7" t="e">
        <f t="shared" si="697"/>
        <v>#DIV/0!</v>
      </c>
      <c r="AB5593" s="7">
        <f t="shared" si="698"/>
        <v>0</v>
      </c>
      <c r="AC5593" s="7">
        <f t="shared" si="699"/>
        <v>0</v>
      </c>
      <c r="AD5593" s="7">
        <f t="shared" si="700"/>
        <v>0</v>
      </c>
      <c r="AE5593" s="7">
        <f t="shared" si="701"/>
        <v>0</v>
      </c>
      <c r="AF5593" s="8" t="e">
        <f t="shared" si="702"/>
        <v>#DIV/0!</v>
      </c>
      <c r="AG5593" s="6" t="e">
        <f t="shared" si="703"/>
        <v>#DIV/0!</v>
      </c>
    </row>
    <row r="5594" spans="1:33" x14ac:dyDescent="0.55000000000000004">
      <c r="A5594">
        <v>5593</v>
      </c>
      <c r="B5594" t="s">
        <v>51</v>
      </c>
      <c r="C5594" t="s">
        <v>10887</v>
      </c>
      <c r="D5594" t="s">
        <v>10995</v>
      </c>
      <c r="E5594" t="s">
        <v>10996</v>
      </c>
      <c r="F5594" t="s">
        <v>10997</v>
      </c>
      <c r="G5594" t="s">
        <v>10998</v>
      </c>
      <c r="H5594">
        <v>1681</v>
      </c>
      <c r="I5594">
        <v>1694</v>
      </c>
      <c r="J5594" t="s">
        <v>7384</v>
      </c>
      <c r="K5594" t="s">
        <v>403</v>
      </c>
      <c r="L5594" t="s">
        <v>11943</v>
      </c>
      <c r="M5594" t="s">
        <v>29014</v>
      </c>
      <c r="N5594" t="s">
        <v>29015</v>
      </c>
      <c r="O5594" t="s">
        <v>29016</v>
      </c>
      <c r="P5594" s="2">
        <v>0</v>
      </c>
      <c r="Q5594" s="2">
        <v>0</v>
      </c>
      <c r="R5594" s="2">
        <v>0</v>
      </c>
      <c r="S5594" s="2">
        <v>0</v>
      </c>
      <c r="T5594" s="2">
        <v>0</v>
      </c>
      <c r="U5594" s="2">
        <v>0</v>
      </c>
      <c r="V5594" s="2">
        <v>0</v>
      </c>
      <c r="W5594" s="2">
        <v>0</v>
      </c>
      <c r="X5594" s="2">
        <v>0</v>
      </c>
      <c r="Y5594" s="2">
        <v>0</v>
      </c>
      <c r="Z5594" s="7" t="e">
        <f t="shared" si="696"/>
        <v>#DIV/0!</v>
      </c>
      <c r="AA5594" s="7" t="e">
        <f t="shared" si="697"/>
        <v>#DIV/0!</v>
      </c>
      <c r="AB5594" s="7">
        <f t="shared" si="698"/>
        <v>0</v>
      </c>
      <c r="AC5594" s="7">
        <f t="shared" si="699"/>
        <v>0</v>
      </c>
      <c r="AD5594" s="7">
        <f t="shared" si="700"/>
        <v>0</v>
      </c>
      <c r="AE5594" s="7">
        <f t="shared" si="701"/>
        <v>0</v>
      </c>
      <c r="AF5594" s="8" t="e">
        <f t="shared" si="702"/>
        <v>#DIV/0!</v>
      </c>
      <c r="AG5594" s="6" t="e">
        <f t="shared" si="703"/>
        <v>#DIV/0!</v>
      </c>
    </row>
    <row r="5595" spans="1:33" x14ac:dyDescent="0.55000000000000004">
      <c r="A5595">
        <v>5594</v>
      </c>
      <c r="B5595" t="s">
        <v>3838</v>
      </c>
      <c r="C5595" t="s">
        <v>10887</v>
      </c>
      <c r="D5595" t="s">
        <v>20640</v>
      </c>
      <c r="E5595" t="s">
        <v>20641</v>
      </c>
      <c r="F5595" t="s">
        <v>20642</v>
      </c>
      <c r="G5595" t="s">
        <v>20643</v>
      </c>
      <c r="H5595">
        <v>99</v>
      </c>
      <c r="I5595">
        <v>114</v>
      </c>
      <c r="J5595" t="s">
        <v>7386</v>
      </c>
      <c r="K5595" t="s">
        <v>7387</v>
      </c>
      <c r="L5595" t="s">
        <v>10951</v>
      </c>
      <c r="M5595">
        <v>102</v>
      </c>
      <c r="N5595" t="s">
        <v>15028</v>
      </c>
      <c r="O5595" t="s">
        <v>29017</v>
      </c>
      <c r="P5595" s="2">
        <v>2999657.5</v>
      </c>
      <c r="Q5595" s="2">
        <v>3690367.5957972798</v>
      </c>
      <c r="R5595" s="2">
        <v>3808528.1654390348</v>
      </c>
      <c r="S5595" s="2">
        <v>3484692.3097507483</v>
      </c>
      <c r="T5595" s="2">
        <v>3115258.4314751006</v>
      </c>
      <c r="U5595" s="2">
        <v>2800188.7324523763</v>
      </c>
      <c r="V5595" s="2">
        <v>3903210.6201769295</v>
      </c>
      <c r="W5595" s="2">
        <v>3069202.1156982458</v>
      </c>
      <c r="X5595" s="2">
        <v>2923389.1256796285</v>
      </c>
      <c r="Y5595" s="2">
        <v>3793609.8894645795</v>
      </c>
      <c r="Z5595" s="7">
        <f t="shared" si="696"/>
        <v>3495811.3927467656</v>
      </c>
      <c r="AA5595" s="7">
        <f t="shared" si="697"/>
        <v>3267476.4858244769</v>
      </c>
      <c r="AB5595" s="7">
        <f t="shared" si="698"/>
        <v>356808.17225457088</v>
      </c>
      <c r="AC5595" s="7">
        <f t="shared" si="699"/>
        <v>464803.45648211893</v>
      </c>
      <c r="AD5595" s="7">
        <f t="shared" si="700"/>
        <v>178404.08612728544</v>
      </c>
      <c r="AE5595" s="7">
        <f t="shared" si="701"/>
        <v>189755.21651051962</v>
      </c>
      <c r="AF5595" s="8">
        <f t="shared" si="702"/>
        <v>0.93468328772082898</v>
      </c>
      <c r="AG5595" s="6">
        <f t="shared" si="703"/>
        <v>0.40714698910446512</v>
      </c>
    </row>
    <row r="5596" spans="1:33" x14ac:dyDescent="0.55000000000000004">
      <c r="A5596">
        <v>5595</v>
      </c>
      <c r="B5596" t="s">
        <v>2871</v>
      </c>
      <c r="C5596" t="s">
        <v>10887</v>
      </c>
      <c r="D5596" t="s">
        <v>18084</v>
      </c>
      <c r="E5596" t="s">
        <v>18085</v>
      </c>
      <c r="F5596" t="s">
        <v>18086</v>
      </c>
      <c r="G5596" t="s">
        <v>18087</v>
      </c>
      <c r="H5596">
        <v>329</v>
      </c>
      <c r="I5596">
        <v>338</v>
      </c>
      <c r="J5596" t="s">
        <v>7388</v>
      </c>
      <c r="K5596" t="s">
        <v>2682</v>
      </c>
      <c r="L5596" t="s">
        <v>17587</v>
      </c>
      <c r="M5596" t="s">
        <v>29018</v>
      </c>
      <c r="N5596" t="s">
        <v>29019</v>
      </c>
      <c r="O5596" t="s">
        <v>29020</v>
      </c>
      <c r="P5596" s="2">
        <v>1896345.6249999998</v>
      </c>
      <c r="Q5596" s="2">
        <v>2174648.9264875781</v>
      </c>
      <c r="R5596" s="2">
        <v>2153955.5773311849</v>
      </c>
      <c r="S5596" s="2">
        <v>2507628.4615668142</v>
      </c>
      <c r="T5596" s="2">
        <v>2247404.4106097096</v>
      </c>
      <c r="U5596" s="2">
        <v>2272454.5882910038</v>
      </c>
      <c r="V5596" s="2">
        <v>2214365.0121347341</v>
      </c>
      <c r="W5596" s="2">
        <v>2138987.9602681356</v>
      </c>
      <c r="X5596" s="2">
        <v>1121663.3129486027</v>
      </c>
      <c r="Y5596" s="2">
        <v>2833431.8130769022</v>
      </c>
      <c r="Z5596" s="7">
        <f t="shared" si="696"/>
        <v>2183144.6475963946</v>
      </c>
      <c r="AA5596" s="7">
        <f t="shared" si="697"/>
        <v>2138051.1828881814</v>
      </c>
      <c r="AB5596" s="7">
        <f t="shared" si="698"/>
        <v>250644.23923903474</v>
      </c>
      <c r="AC5596" s="7">
        <f t="shared" si="699"/>
        <v>557215.50676288572</v>
      </c>
      <c r="AD5596" s="7">
        <f t="shared" si="700"/>
        <v>125322.11961951737</v>
      </c>
      <c r="AE5596" s="7">
        <f t="shared" si="701"/>
        <v>227482.27805590321</v>
      </c>
      <c r="AF5596" s="8">
        <f t="shared" si="702"/>
        <v>0.97934471966488323</v>
      </c>
      <c r="AG5596" s="6">
        <f t="shared" si="703"/>
        <v>0.86683714021911118</v>
      </c>
    </row>
    <row r="5597" spans="1:33" x14ac:dyDescent="0.55000000000000004">
      <c r="A5597">
        <v>5596</v>
      </c>
      <c r="B5597" t="s">
        <v>7390</v>
      </c>
      <c r="C5597" t="s">
        <v>10887</v>
      </c>
      <c r="D5597" t="s">
        <v>29021</v>
      </c>
      <c r="E5597" t="s">
        <v>29022</v>
      </c>
      <c r="F5597" t="s">
        <v>29023</v>
      </c>
      <c r="G5597" t="s">
        <v>29024</v>
      </c>
      <c r="H5597">
        <v>30</v>
      </c>
      <c r="I5597">
        <v>49</v>
      </c>
      <c r="J5597" t="s">
        <v>7389</v>
      </c>
      <c r="K5597" t="s">
        <v>727</v>
      </c>
      <c r="L5597" t="s">
        <v>12754</v>
      </c>
      <c r="M5597" t="s">
        <v>29025</v>
      </c>
      <c r="N5597" t="s">
        <v>29026</v>
      </c>
      <c r="O5597" t="s">
        <v>29027</v>
      </c>
      <c r="P5597" s="2">
        <v>104896.609375</v>
      </c>
      <c r="Q5597" s="2">
        <v>88729.168767697265</v>
      </c>
      <c r="R5597" s="2">
        <v>152667.8755335068</v>
      </c>
      <c r="S5597" s="2">
        <v>148590.23679181875</v>
      </c>
      <c r="T5597" s="2">
        <v>70265.963561080294</v>
      </c>
      <c r="U5597" s="2">
        <v>144216.94999770421</v>
      </c>
      <c r="V5597" s="2">
        <v>83188.152779231386</v>
      </c>
      <c r="W5597" s="2">
        <v>108021.08636254758</v>
      </c>
      <c r="X5597" s="2">
        <v>354941.4407634305</v>
      </c>
      <c r="Y5597" s="2">
        <v>138426.72225085032</v>
      </c>
      <c r="Z5597" s="7">
        <f t="shared" si="696"/>
        <v>123720.9726170057</v>
      </c>
      <c r="AA5597" s="7">
        <f t="shared" si="697"/>
        <v>149843.38595247405</v>
      </c>
      <c r="AB5597" s="7">
        <f t="shared" si="698"/>
        <v>31807.685010331686</v>
      </c>
      <c r="AC5597" s="7">
        <f t="shared" si="699"/>
        <v>104643.96789657242</v>
      </c>
      <c r="AD5597" s="7">
        <f t="shared" si="700"/>
        <v>15903.842505165843</v>
      </c>
      <c r="AE5597" s="7">
        <f t="shared" si="701"/>
        <v>42720.721001131053</v>
      </c>
      <c r="AF5597" s="8">
        <f t="shared" si="702"/>
        <v>1.2111397347023263</v>
      </c>
      <c r="AG5597" s="6">
        <f t="shared" si="703"/>
        <v>0.58652874616731721</v>
      </c>
    </row>
    <row r="5598" spans="1:33" x14ac:dyDescent="0.55000000000000004">
      <c r="A5598">
        <v>5597</v>
      </c>
      <c r="B5598" t="s">
        <v>24</v>
      </c>
      <c r="C5598" t="s">
        <v>10887</v>
      </c>
      <c r="D5598" t="s">
        <v>10933</v>
      </c>
      <c r="E5598" t="s">
        <v>10934</v>
      </c>
      <c r="F5598" t="s">
        <v>10935</v>
      </c>
      <c r="G5598" t="s">
        <v>10936</v>
      </c>
      <c r="H5598">
        <v>1065</v>
      </c>
      <c r="I5598">
        <v>1080</v>
      </c>
      <c r="J5598" t="s">
        <v>7391</v>
      </c>
      <c r="K5598" t="s">
        <v>403</v>
      </c>
      <c r="L5598" t="s">
        <v>29028</v>
      </c>
      <c r="M5598" t="s">
        <v>29029</v>
      </c>
      <c r="N5598" t="s">
        <v>29030</v>
      </c>
      <c r="O5598" t="s">
        <v>29031</v>
      </c>
      <c r="P5598" s="2">
        <v>1586105.3750000002</v>
      </c>
      <c r="Q5598" s="2">
        <v>1418655.248835311</v>
      </c>
      <c r="R5598" s="2">
        <v>2075803.1007813425</v>
      </c>
      <c r="S5598" s="2">
        <v>1589308.0768619503</v>
      </c>
      <c r="T5598" s="2">
        <v>1483649.8514907926</v>
      </c>
      <c r="U5598" s="2">
        <v>1307969.4781318919</v>
      </c>
      <c r="V5598" s="2">
        <v>1513328.5489218989</v>
      </c>
      <c r="W5598" s="2">
        <v>2429086.6024958245</v>
      </c>
      <c r="X5598" s="2">
        <v>2024470.8380945388</v>
      </c>
      <c r="Y5598" s="2">
        <v>1962236.427516008</v>
      </c>
      <c r="Z5598" s="7">
        <f t="shared" si="696"/>
        <v>1667467.9503696512</v>
      </c>
      <c r="AA5598" s="7">
        <f t="shared" si="697"/>
        <v>1786790.2911084925</v>
      </c>
      <c r="AB5598" s="7">
        <f t="shared" si="698"/>
        <v>283651.30589280225</v>
      </c>
      <c r="AC5598" s="7">
        <f t="shared" si="699"/>
        <v>423264.16392805893</v>
      </c>
      <c r="AD5598" s="7">
        <f t="shared" si="700"/>
        <v>141825.65294640113</v>
      </c>
      <c r="AE5598" s="7">
        <f t="shared" si="701"/>
        <v>172796.87133824636</v>
      </c>
      <c r="AF5598" s="8">
        <f t="shared" si="702"/>
        <v>1.0715590010065197</v>
      </c>
      <c r="AG5598" s="6">
        <f t="shared" si="703"/>
        <v>0.60805504322360515</v>
      </c>
    </row>
    <row r="5599" spans="1:33" x14ac:dyDescent="0.55000000000000004">
      <c r="A5599">
        <v>5598</v>
      </c>
      <c r="B5599" t="s">
        <v>2415</v>
      </c>
      <c r="C5599" t="s">
        <v>10887</v>
      </c>
      <c r="D5599" t="s">
        <v>16868</v>
      </c>
      <c r="E5599" t="s">
        <v>16869</v>
      </c>
      <c r="F5599" t="s">
        <v>16870</v>
      </c>
      <c r="G5599" t="s">
        <v>16871</v>
      </c>
      <c r="H5599">
        <v>17</v>
      </c>
      <c r="I5599">
        <v>26</v>
      </c>
      <c r="J5599" t="s">
        <v>7392</v>
      </c>
      <c r="K5599" t="s">
        <v>26</v>
      </c>
      <c r="L5599" t="s">
        <v>10951</v>
      </c>
      <c r="M5599">
        <v>20</v>
      </c>
      <c r="N5599" t="s">
        <v>11667</v>
      </c>
      <c r="O5599" t="s">
        <v>29032</v>
      </c>
      <c r="P5599" s="2">
        <v>17686776</v>
      </c>
      <c r="Q5599" s="2">
        <v>16050874.538823659</v>
      </c>
      <c r="R5599" s="2">
        <v>12246201.715051487</v>
      </c>
      <c r="S5599" s="2">
        <v>15650150.769595573</v>
      </c>
      <c r="T5599" s="2">
        <v>20103651.730707146</v>
      </c>
      <c r="U5599" s="2">
        <v>0</v>
      </c>
      <c r="V5599" s="2">
        <v>0</v>
      </c>
      <c r="W5599" s="2">
        <v>18088004.342833221</v>
      </c>
      <c r="X5599" s="2">
        <v>19228008.522136956</v>
      </c>
      <c r="Y5599" s="2">
        <v>0</v>
      </c>
      <c r="Z5599" s="7">
        <f t="shared" si="696"/>
        <v>15408500.755867679</v>
      </c>
      <c r="AA5599" s="7">
        <f t="shared" si="697"/>
        <v>19139888.198559109</v>
      </c>
      <c r="AB5599" s="7">
        <f t="shared" si="698"/>
        <v>2284856.8239415828</v>
      </c>
      <c r="AC5599" s="7">
        <f t="shared" si="699"/>
        <v>10502819.101205885</v>
      </c>
      <c r="AD5599" s="7">
        <f t="shared" si="700"/>
        <v>1142428.4119707914</v>
      </c>
      <c r="AE5599" s="7">
        <f t="shared" si="701"/>
        <v>4287757.9431185098</v>
      </c>
      <c r="AF5599" s="8">
        <f t="shared" si="702"/>
        <v>1.2421642119380427</v>
      </c>
      <c r="AG5599" s="6">
        <f t="shared" si="703"/>
        <v>0.23879409834151466</v>
      </c>
    </row>
    <row r="5600" spans="1:33" x14ac:dyDescent="0.55000000000000004">
      <c r="A5600">
        <v>5599</v>
      </c>
      <c r="B5600" t="s">
        <v>7394</v>
      </c>
      <c r="C5600" t="s">
        <v>10887</v>
      </c>
      <c r="D5600" t="s">
        <v>29033</v>
      </c>
      <c r="E5600" t="s">
        <v>29034</v>
      </c>
      <c r="F5600" t="s">
        <v>29035</v>
      </c>
      <c r="G5600" t="s">
        <v>29036</v>
      </c>
      <c r="H5600">
        <v>748</v>
      </c>
      <c r="I5600">
        <v>756</v>
      </c>
      <c r="J5600" t="s">
        <v>7393</v>
      </c>
      <c r="K5600" t="s">
        <v>26</v>
      </c>
      <c r="L5600" t="s">
        <v>10951</v>
      </c>
      <c r="M5600">
        <v>751</v>
      </c>
      <c r="N5600" t="s">
        <v>29037</v>
      </c>
      <c r="O5600" t="s">
        <v>29038</v>
      </c>
      <c r="P5600" s="2">
        <v>5301188.5</v>
      </c>
      <c r="Q5600" s="2">
        <v>4603911.7134752898</v>
      </c>
      <c r="R5600" s="2">
        <v>6277164.8012123546</v>
      </c>
      <c r="S5600" s="2">
        <v>6013395.335995107</v>
      </c>
      <c r="T5600" s="2">
        <v>6144728.4916847562</v>
      </c>
      <c r="U5600" s="2">
        <v>6156758.9034455074</v>
      </c>
      <c r="V5600" s="2">
        <v>1001003.8173347856</v>
      </c>
      <c r="W5600" s="2">
        <v>4852159.7387149148</v>
      </c>
      <c r="X5600" s="2">
        <v>5590107.9776778445</v>
      </c>
      <c r="Y5600" s="2">
        <v>0</v>
      </c>
      <c r="Z5600" s="7">
        <f t="shared" si="696"/>
        <v>5548915.0876706885</v>
      </c>
      <c r="AA5600" s="7">
        <f t="shared" si="697"/>
        <v>4748951.7857715618</v>
      </c>
      <c r="AB5600" s="7">
        <f t="shared" si="698"/>
        <v>752880.99675770826</v>
      </c>
      <c r="AC5600" s="7">
        <f t="shared" si="699"/>
        <v>2738218.7266361597</v>
      </c>
      <c r="AD5600" s="7">
        <f t="shared" si="700"/>
        <v>376440.49837885413</v>
      </c>
      <c r="AE5600" s="7">
        <f t="shared" si="701"/>
        <v>1117873.1140653482</v>
      </c>
      <c r="AF5600" s="8">
        <f t="shared" si="702"/>
        <v>0.85583428665603645</v>
      </c>
      <c r="AG5600" s="6">
        <f t="shared" si="703"/>
        <v>0.22543632672942693</v>
      </c>
    </row>
    <row r="5601" spans="1:33" x14ac:dyDescent="0.55000000000000004">
      <c r="A5601">
        <v>5600</v>
      </c>
      <c r="B5601" t="s">
        <v>7397</v>
      </c>
      <c r="C5601" t="s">
        <v>10887</v>
      </c>
      <c r="D5601" t="s">
        <v>29039</v>
      </c>
      <c r="E5601" t="s">
        <v>29040</v>
      </c>
      <c r="F5601" t="s">
        <v>29041</v>
      </c>
      <c r="G5601" t="s">
        <v>29042</v>
      </c>
      <c r="H5601">
        <v>27</v>
      </c>
      <c r="I5601">
        <v>52</v>
      </c>
      <c r="J5601" t="s">
        <v>7395</v>
      </c>
      <c r="K5601" t="s">
        <v>7396</v>
      </c>
      <c r="L5601" t="s">
        <v>29043</v>
      </c>
      <c r="M5601" t="s">
        <v>29044</v>
      </c>
      <c r="N5601" t="s">
        <v>29045</v>
      </c>
      <c r="O5601" t="s">
        <v>29046</v>
      </c>
      <c r="P5601" s="2">
        <v>1701339.375</v>
      </c>
      <c r="Q5601" s="2">
        <v>1840272.3207061486</v>
      </c>
      <c r="R5601" s="2">
        <v>2085360.0388474674</v>
      </c>
      <c r="S5601" s="2">
        <v>1945152.5737133021</v>
      </c>
      <c r="T5601" s="2">
        <v>2107043.1678652256</v>
      </c>
      <c r="U5601" s="2">
        <v>1946129.6619610868</v>
      </c>
      <c r="V5601" s="2">
        <v>1896631.1155813658</v>
      </c>
      <c r="W5601" s="2">
        <v>1783769.1939346227</v>
      </c>
      <c r="X5601" s="2">
        <v>1995162.7827134042</v>
      </c>
      <c r="Y5601" s="2">
        <v>1628425.1474849782</v>
      </c>
      <c r="Z5601" s="7">
        <f t="shared" si="696"/>
        <v>1893031.0770667298</v>
      </c>
      <c r="AA5601" s="7">
        <f t="shared" si="697"/>
        <v>1892860.1782567806</v>
      </c>
      <c r="AB5601" s="7">
        <f t="shared" si="698"/>
        <v>162517.97333042903</v>
      </c>
      <c r="AC5601" s="7">
        <f t="shared" si="699"/>
        <v>167939.72855659277</v>
      </c>
      <c r="AD5601" s="7">
        <f t="shared" si="700"/>
        <v>81258.986665214514</v>
      </c>
      <c r="AE5601" s="7">
        <f t="shared" si="701"/>
        <v>68561.107084194198</v>
      </c>
      <c r="AF5601" s="8">
        <f t="shared" si="702"/>
        <v>0.99990972213186591</v>
      </c>
      <c r="AG5601" s="6">
        <f t="shared" si="703"/>
        <v>0.99876398870515293</v>
      </c>
    </row>
    <row r="5602" spans="1:33" x14ac:dyDescent="0.55000000000000004">
      <c r="A5602">
        <v>5601</v>
      </c>
      <c r="B5602" t="s">
        <v>7397</v>
      </c>
      <c r="C5602" t="s">
        <v>10887</v>
      </c>
      <c r="D5602" t="s">
        <v>29039</v>
      </c>
      <c r="E5602" t="s">
        <v>29040</v>
      </c>
      <c r="F5602" t="s">
        <v>29041</v>
      </c>
      <c r="G5602" t="s">
        <v>29042</v>
      </c>
      <c r="H5602">
        <v>27</v>
      </c>
      <c r="I5602">
        <v>52</v>
      </c>
      <c r="J5602" t="s">
        <v>7395</v>
      </c>
      <c r="K5602" t="s">
        <v>7398</v>
      </c>
      <c r="L5602" t="s">
        <v>12536</v>
      </c>
      <c r="M5602" t="s">
        <v>29047</v>
      </c>
      <c r="N5602" t="s">
        <v>29048</v>
      </c>
      <c r="O5602" t="s">
        <v>29049</v>
      </c>
      <c r="P5602" s="2">
        <v>838062.12499999988</v>
      </c>
      <c r="Q5602" s="2">
        <v>830841.08479280374</v>
      </c>
      <c r="R5602" s="2">
        <v>784675.70326306322</v>
      </c>
      <c r="S5602" s="2">
        <v>900528.17395993753</v>
      </c>
      <c r="T5602" s="2">
        <v>873509.8688509902</v>
      </c>
      <c r="U5602" s="2">
        <v>966147.89119184867</v>
      </c>
      <c r="V5602" s="2">
        <v>1199407.9645116841</v>
      </c>
      <c r="W5602" s="2">
        <v>909045.60510932608</v>
      </c>
      <c r="X5602" s="2">
        <v>1093715.8013137239</v>
      </c>
      <c r="Y5602" s="2">
        <v>904777.13773406786</v>
      </c>
      <c r="Z5602" s="7">
        <f t="shared" si="696"/>
        <v>838526.77175395109</v>
      </c>
      <c r="AA5602" s="7">
        <f t="shared" si="697"/>
        <v>991100.71145194012</v>
      </c>
      <c r="AB5602" s="7">
        <f t="shared" si="698"/>
        <v>47621.413719003576</v>
      </c>
      <c r="AC5602" s="7">
        <f t="shared" si="699"/>
        <v>128496.550695725</v>
      </c>
      <c r="AD5602" s="7">
        <f t="shared" si="700"/>
        <v>23810.706859501788</v>
      </c>
      <c r="AE5602" s="7">
        <f t="shared" si="701"/>
        <v>52458.497152032847</v>
      </c>
      <c r="AF5602" s="8">
        <f t="shared" si="702"/>
        <v>1.1819547626116329</v>
      </c>
      <c r="AG5602" s="6">
        <f t="shared" si="703"/>
        <v>3.3939056071952682E-2</v>
      </c>
    </row>
    <row r="5603" spans="1:33" x14ac:dyDescent="0.55000000000000004">
      <c r="A5603">
        <v>5602</v>
      </c>
      <c r="B5603" t="s">
        <v>7400</v>
      </c>
      <c r="C5603" t="s">
        <v>10887</v>
      </c>
      <c r="D5603" t="s">
        <v>29050</v>
      </c>
      <c r="E5603" t="s">
        <v>29051</v>
      </c>
      <c r="F5603" t="s">
        <v>29052</v>
      </c>
      <c r="G5603" t="s">
        <v>29053</v>
      </c>
      <c r="H5603">
        <v>323</v>
      </c>
      <c r="I5603">
        <v>334</v>
      </c>
      <c r="J5603" t="s">
        <v>7399</v>
      </c>
      <c r="K5603" t="s">
        <v>26</v>
      </c>
      <c r="L5603" t="s">
        <v>10951</v>
      </c>
      <c r="M5603">
        <v>326</v>
      </c>
      <c r="N5603" t="s">
        <v>27938</v>
      </c>
      <c r="O5603" t="s">
        <v>29054</v>
      </c>
      <c r="P5603" s="2">
        <v>6586343</v>
      </c>
      <c r="Q5603" s="2">
        <v>10609784.754463069</v>
      </c>
      <c r="R5603" s="2">
        <v>11466724.833690304</v>
      </c>
      <c r="S5603" s="2">
        <v>12381461.399188044</v>
      </c>
      <c r="T5603" s="2">
        <v>9777757.3721390292</v>
      </c>
      <c r="U5603" s="2">
        <v>10853496.492421377</v>
      </c>
      <c r="V5603" s="2">
        <v>12519324.87169751</v>
      </c>
      <c r="W5603" s="2">
        <v>11249173.388763517</v>
      </c>
      <c r="X5603" s="2">
        <v>10348148.917347943</v>
      </c>
      <c r="Y5603" s="2">
        <v>12773387.295656729</v>
      </c>
      <c r="Z5603" s="7">
        <f t="shared" si="696"/>
        <v>10261078.496835355</v>
      </c>
      <c r="AA5603" s="7">
        <f t="shared" si="697"/>
        <v>11253548.056337684</v>
      </c>
      <c r="AB5603" s="7">
        <f t="shared" si="698"/>
        <v>2554400.3711224641</v>
      </c>
      <c r="AC5603" s="7">
        <f t="shared" si="699"/>
        <v>1189106.2522445603</v>
      </c>
      <c r="AD5603" s="7">
        <f t="shared" si="700"/>
        <v>1277200.185561232</v>
      </c>
      <c r="AE5603" s="7">
        <f t="shared" si="701"/>
        <v>485450.59465873288</v>
      </c>
      <c r="AF5603" s="8">
        <f t="shared" si="702"/>
        <v>1.0967217588100919</v>
      </c>
      <c r="AG5603" s="6">
        <f t="shared" si="703"/>
        <v>0.50899741706786583</v>
      </c>
    </row>
    <row r="5604" spans="1:33" x14ac:dyDescent="0.55000000000000004">
      <c r="A5604">
        <v>5603</v>
      </c>
      <c r="B5604" t="s">
        <v>7402</v>
      </c>
      <c r="C5604" t="s">
        <v>10887</v>
      </c>
      <c r="D5604" t="s">
        <v>29055</v>
      </c>
      <c r="E5604" t="s">
        <v>29056</v>
      </c>
      <c r="F5604" t="s">
        <v>29057</v>
      </c>
      <c r="G5604" t="s">
        <v>29058</v>
      </c>
      <c r="H5604">
        <v>14</v>
      </c>
      <c r="I5604">
        <v>37</v>
      </c>
      <c r="J5604" t="s">
        <v>7401</v>
      </c>
      <c r="K5604" t="s">
        <v>26</v>
      </c>
      <c r="L5604" t="s">
        <v>10951</v>
      </c>
      <c r="M5604">
        <v>17</v>
      </c>
      <c r="N5604" t="s">
        <v>10937</v>
      </c>
      <c r="O5604" t="s">
        <v>29059</v>
      </c>
      <c r="P5604" s="2">
        <v>37145472</v>
      </c>
      <c r="Q5604" s="2">
        <v>36946569.923248559</v>
      </c>
      <c r="R5604" s="2">
        <v>36711760.731813893</v>
      </c>
      <c r="S5604" s="2">
        <v>36935543.988049909</v>
      </c>
      <c r="T5604" s="2">
        <v>36296317.585737415</v>
      </c>
      <c r="U5604" s="2">
        <v>40704609.339939393</v>
      </c>
      <c r="V5604" s="2">
        <v>41411822.700843014</v>
      </c>
      <c r="W5604" s="2">
        <v>30609632.091015078</v>
      </c>
      <c r="X5604" s="2">
        <v>37583471.499898255</v>
      </c>
      <c r="Y5604" s="2">
        <v>34190677.007471152</v>
      </c>
      <c r="Z5604" s="7">
        <f t="shared" si="696"/>
        <v>36934836.66077809</v>
      </c>
      <c r="AA5604" s="7">
        <f t="shared" si="697"/>
        <v>36799421.704150714</v>
      </c>
      <c r="AB5604" s="7">
        <f t="shared" si="698"/>
        <v>177264.6665041091</v>
      </c>
      <c r="AC5604" s="7">
        <f t="shared" si="699"/>
        <v>4062305.3949332023</v>
      </c>
      <c r="AD5604" s="7">
        <f t="shared" si="700"/>
        <v>88632.333252054552</v>
      </c>
      <c r="AE5604" s="7">
        <f t="shared" si="701"/>
        <v>1658429.232823608</v>
      </c>
      <c r="AF5604" s="8">
        <f t="shared" si="702"/>
        <v>0.9963336792884433</v>
      </c>
      <c r="AG5604" s="6">
        <f t="shared" si="703"/>
        <v>0.93816152394990204</v>
      </c>
    </row>
    <row r="5605" spans="1:33" x14ac:dyDescent="0.55000000000000004">
      <c r="A5605">
        <v>5604</v>
      </c>
      <c r="B5605" t="s">
        <v>7402</v>
      </c>
      <c r="C5605" t="s">
        <v>10887</v>
      </c>
      <c r="D5605" t="s">
        <v>29055</v>
      </c>
      <c r="E5605" t="s">
        <v>29056</v>
      </c>
      <c r="F5605" t="s">
        <v>29057</v>
      </c>
      <c r="G5605" t="s">
        <v>29058</v>
      </c>
      <c r="H5605">
        <v>14</v>
      </c>
      <c r="I5605">
        <v>38</v>
      </c>
      <c r="J5605" t="s">
        <v>7403</v>
      </c>
      <c r="K5605" t="s">
        <v>26</v>
      </c>
      <c r="L5605" t="s">
        <v>10951</v>
      </c>
      <c r="M5605">
        <v>17</v>
      </c>
      <c r="N5605" t="s">
        <v>10937</v>
      </c>
      <c r="O5605" t="s">
        <v>29060</v>
      </c>
      <c r="P5605" s="2">
        <v>4284666.5</v>
      </c>
      <c r="Q5605" s="2">
        <v>5184204.282297546</v>
      </c>
      <c r="R5605" s="2">
        <v>6836153.114648398</v>
      </c>
      <c r="S5605" s="2">
        <v>5617687.5014247727</v>
      </c>
      <c r="T5605" s="2">
        <v>5659524.2470230721</v>
      </c>
      <c r="U5605" s="2">
        <v>6723394.6109353816</v>
      </c>
      <c r="V5605" s="2">
        <v>6774424.1405369816</v>
      </c>
      <c r="W5605" s="2">
        <v>4896891.098212312</v>
      </c>
      <c r="X5605" s="2">
        <v>6267932.2253293339</v>
      </c>
      <c r="Y5605" s="2">
        <v>6176367.6323875515</v>
      </c>
      <c r="Z5605" s="7">
        <f t="shared" si="696"/>
        <v>5480677.8495926792</v>
      </c>
      <c r="AA5605" s="7">
        <f t="shared" si="697"/>
        <v>6083088.9924041061</v>
      </c>
      <c r="AB5605" s="7">
        <f t="shared" si="698"/>
        <v>1060569.7467764255</v>
      </c>
      <c r="AC5605" s="7">
        <f t="shared" si="699"/>
        <v>709545.7751712359</v>
      </c>
      <c r="AD5605" s="7">
        <f t="shared" si="700"/>
        <v>530284.87338821276</v>
      </c>
      <c r="AE5605" s="7">
        <f t="shared" si="701"/>
        <v>289670.84971951356</v>
      </c>
      <c r="AF5605" s="8">
        <f t="shared" si="702"/>
        <v>1.1099154446481829</v>
      </c>
      <c r="AG5605" s="6">
        <f t="shared" si="703"/>
        <v>0.36634071262561063</v>
      </c>
    </row>
    <row r="5606" spans="1:33" x14ac:dyDescent="0.55000000000000004">
      <c r="A5606">
        <v>5605</v>
      </c>
      <c r="B5606" t="s">
        <v>7405</v>
      </c>
      <c r="C5606" t="s">
        <v>10887</v>
      </c>
      <c r="D5606" t="s">
        <v>29061</v>
      </c>
      <c r="E5606" t="s">
        <v>29062</v>
      </c>
      <c r="F5606" t="s">
        <v>29063</v>
      </c>
      <c r="G5606" t="s">
        <v>29064</v>
      </c>
      <c r="H5606">
        <v>204</v>
      </c>
      <c r="I5606">
        <v>212</v>
      </c>
      <c r="J5606" t="s">
        <v>7404</v>
      </c>
      <c r="K5606" t="s">
        <v>26</v>
      </c>
      <c r="L5606" t="s">
        <v>10951</v>
      </c>
      <c r="M5606">
        <v>207</v>
      </c>
      <c r="N5606" t="s">
        <v>14916</v>
      </c>
      <c r="O5606" t="s">
        <v>29065</v>
      </c>
      <c r="P5606" s="2">
        <v>8830890</v>
      </c>
      <c r="Q5606" s="2">
        <v>11093846.580654118</v>
      </c>
      <c r="R5606" s="2">
        <v>13158404.52393046</v>
      </c>
      <c r="S5606" s="2">
        <v>14960782.854055457</v>
      </c>
      <c r="T5606" s="2">
        <v>11630288.630463013</v>
      </c>
      <c r="U5606" s="2">
        <v>14400267.874165019</v>
      </c>
      <c r="V5606" s="2">
        <v>10360294.012265282</v>
      </c>
      <c r="W5606" s="2">
        <v>11599626.074001089</v>
      </c>
      <c r="X5606" s="2">
        <v>13958709.533892523</v>
      </c>
      <c r="Y5606" s="2">
        <v>14611093.399158655</v>
      </c>
      <c r="Z5606" s="7">
        <f t="shared" si="696"/>
        <v>12010980.98966001</v>
      </c>
      <c r="AA5606" s="7">
        <f t="shared" si="697"/>
        <v>12760046.587324264</v>
      </c>
      <c r="AB5606" s="7">
        <f t="shared" si="698"/>
        <v>2643988.5295318356</v>
      </c>
      <c r="AC5606" s="7">
        <f t="shared" si="699"/>
        <v>1785230.1957572936</v>
      </c>
      <c r="AD5606" s="7">
        <f t="shared" si="700"/>
        <v>1321994.2647659178</v>
      </c>
      <c r="AE5606" s="7">
        <f t="shared" si="701"/>
        <v>728817.17550238268</v>
      </c>
      <c r="AF5606" s="8">
        <f t="shared" si="702"/>
        <v>1.0623650639618119</v>
      </c>
      <c r="AG5606" s="6">
        <f t="shared" si="703"/>
        <v>0.64148634390684744</v>
      </c>
    </row>
    <row r="5607" spans="1:33" x14ac:dyDescent="0.55000000000000004">
      <c r="A5607">
        <v>5606</v>
      </c>
      <c r="B5607" t="s">
        <v>3394</v>
      </c>
      <c r="C5607" t="s">
        <v>10887</v>
      </c>
      <c r="D5607" t="s">
        <v>19458</v>
      </c>
      <c r="E5607" t="s">
        <v>19459</v>
      </c>
      <c r="F5607" t="s">
        <v>19460</v>
      </c>
      <c r="G5607" t="s">
        <v>19461</v>
      </c>
      <c r="H5607">
        <v>85</v>
      </c>
      <c r="I5607">
        <v>100</v>
      </c>
      <c r="J5607" t="s">
        <v>7406</v>
      </c>
      <c r="K5607" t="s">
        <v>650</v>
      </c>
      <c r="L5607" t="s">
        <v>11088</v>
      </c>
      <c r="M5607">
        <v>89</v>
      </c>
      <c r="N5607" t="s">
        <v>15879</v>
      </c>
      <c r="O5607" t="s">
        <v>29066</v>
      </c>
      <c r="P5607" s="2">
        <v>882723.5</v>
      </c>
      <c r="Q5607" s="2">
        <v>885721.53946494905</v>
      </c>
      <c r="R5607" s="2">
        <v>1034341.2393945077</v>
      </c>
      <c r="S5607" s="2">
        <v>941373.55340441247</v>
      </c>
      <c r="T5607" s="2">
        <v>987182.65347599948</v>
      </c>
      <c r="U5607" s="2">
        <v>1073683.2232967245</v>
      </c>
      <c r="V5607" s="2">
        <v>987935.8918019525</v>
      </c>
      <c r="W5607" s="2">
        <v>769469.00517022191</v>
      </c>
      <c r="X5607" s="2">
        <v>1013039.1445942859</v>
      </c>
      <c r="Y5607" s="2">
        <v>1072102.6617647659</v>
      </c>
      <c r="Z5607" s="7">
        <f t="shared" si="696"/>
        <v>936039.95806596731</v>
      </c>
      <c r="AA5607" s="7">
        <f t="shared" si="697"/>
        <v>983902.09668399172</v>
      </c>
      <c r="AB5607" s="7">
        <f t="shared" si="698"/>
        <v>70866.48738125914</v>
      </c>
      <c r="AC5607" s="7">
        <f t="shared" si="699"/>
        <v>111979.94662386386</v>
      </c>
      <c r="AD5607" s="7">
        <f t="shared" si="700"/>
        <v>35433.24369062957</v>
      </c>
      <c r="AE5607" s="7">
        <f t="shared" si="701"/>
        <v>45715.621775427055</v>
      </c>
      <c r="AF5607" s="8">
        <f t="shared" si="702"/>
        <v>1.0511325806185843</v>
      </c>
      <c r="AG5607" s="6">
        <f t="shared" si="703"/>
        <v>0.43194533690522063</v>
      </c>
    </row>
    <row r="5608" spans="1:33" x14ac:dyDescent="0.55000000000000004">
      <c r="A5608">
        <v>5607</v>
      </c>
      <c r="B5608" t="s">
        <v>3394</v>
      </c>
      <c r="C5608" t="s">
        <v>10887</v>
      </c>
      <c r="D5608" t="s">
        <v>19458</v>
      </c>
      <c r="E5608" t="s">
        <v>19459</v>
      </c>
      <c r="F5608" t="s">
        <v>19460</v>
      </c>
      <c r="G5608" t="s">
        <v>19461</v>
      </c>
      <c r="H5608">
        <v>85</v>
      </c>
      <c r="I5608">
        <v>100</v>
      </c>
      <c r="J5608" t="s">
        <v>7406</v>
      </c>
      <c r="K5608" t="s">
        <v>7407</v>
      </c>
      <c r="L5608" t="s">
        <v>13516</v>
      </c>
      <c r="M5608">
        <v>86</v>
      </c>
      <c r="N5608" t="s">
        <v>14051</v>
      </c>
      <c r="O5608" t="s">
        <v>29067</v>
      </c>
      <c r="P5608" s="2">
        <v>882723.5</v>
      </c>
      <c r="Q5608" s="2">
        <v>885721.53946494905</v>
      </c>
      <c r="R5608" s="2">
        <v>1034341.2393945077</v>
      </c>
      <c r="S5608" s="2">
        <v>941373.55340441247</v>
      </c>
      <c r="T5608" s="2">
        <v>987182.65347599948</v>
      </c>
      <c r="U5608" s="2">
        <v>1073683.2232967245</v>
      </c>
      <c r="V5608" s="2">
        <v>987935.8918019525</v>
      </c>
      <c r="W5608" s="2">
        <v>769469.00517022191</v>
      </c>
      <c r="X5608" s="2">
        <v>1013039.1445942859</v>
      </c>
      <c r="Y5608" s="2">
        <v>1072102.6617647659</v>
      </c>
      <c r="Z5608" s="7">
        <f t="shared" si="696"/>
        <v>936039.95806596731</v>
      </c>
      <c r="AA5608" s="7">
        <f t="shared" si="697"/>
        <v>983902.09668399172</v>
      </c>
      <c r="AB5608" s="7">
        <f t="shared" si="698"/>
        <v>70866.48738125914</v>
      </c>
      <c r="AC5608" s="7">
        <f t="shared" si="699"/>
        <v>111979.94662386386</v>
      </c>
      <c r="AD5608" s="7">
        <f t="shared" si="700"/>
        <v>35433.24369062957</v>
      </c>
      <c r="AE5608" s="7">
        <f t="shared" si="701"/>
        <v>45715.621775427055</v>
      </c>
      <c r="AF5608" s="8">
        <f t="shared" si="702"/>
        <v>1.0511325806185843</v>
      </c>
      <c r="AG5608" s="6">
        <f t="shared" si="703"/>
        <v>0.43194533690522063</v>
      </c>
    </row>
    <row r="5609" spans="1:33" x14ac:dyDescent="0.55000000000000004">
      <c r="A5609">
        <v>5608</v>
      </c>
      <c r="B5609" t="s">
        <v>1535</v>
      </c>
      <c r="C5609" t="s">
        <v>10887</v>
      </c>
      <c r="D5609" t="s">
        <v>14761</v>
      </c>
      <c r="E5609" t="s">
        <v>14762</v>
      </c>
      <c r="F5609" t="s">
        <v>14763</v>
      </c>
      <c r="G5609" t="s">
        <v>14764</v>
      </c>
      <c r="H5609">
        <v>309</v>
      </c>
      <c r="I5609">
        <v>321</v>
      </c>
      <c r="J5609" t="s">
        <v>7408</v>
      </c>
      <c r="K5609" t="s">
        <v>26</v>
      </c>
      <c r="L5609" t="s">
        <v>10951</v>
      </c>
      <c r="M5609">
        <v>312</v>
      </c>
      <c r="N5609" t="s">
        <v>12821</v>
      </c>
      <c r="O5609" t="s">
        <v>29068</v>
      </c>
      <c r="P5609" s="2">
        <v>2652396.5</v>
      </c>
      <c r="Q5609" s="2">
        <v>2683877.3494784385</v>
      </c>
      <c r="R5609" s="2">
        <v>3436549.97885196</v>
      </c>
      <c r="S5609" s="2">
        <v>3346232.6030886187</v>
      </c>
      <c r="T5609" s="2">
        <v>3202446.1362705617</v>
      </c>
      <c r="U5609" s="2">
        <v>3595378.8372244942</v>
      </c>
      <c r="V5609" s="2">
        <v>3475469.6510015596</v>
      </c>
      <c r="W5609" s="2">
        <v>3253745.319651037</v>
      </c>
      <c r="X5609" s="2">
        <v>3403747.2431130405</v>
      </c>
      <c r="Y5609" s="2">
        <v>3780035.4113028417</v>
      </c>
      <c r="Z5609" s="7">
        <f t="shared" si="696"/>
        <v>3029764.1078547542</v>
      </c>
      <c r="AA5609" s="7">
        <f t="shared" si="697"/>
        <v>3451803.7664272562</v>
      </c>
      <c r="AB5609" s="7">
        <f t="shared" si="698"/>
        <v>419392.82079240883</v>
      </c>
      <c r="AC5609" s="7">
        <f t="shared" si="699"/>
        <v>215696.86749448619</v>
      </c>
      <c r="AD5609" s="7">
        <f t="shared" si="700"/>
        <v>209696.41039620442</v>
      </c>
      <c r="AE5609" s="7">
        <f t="shared" si="701"/>
        <v>88057.877413034381</v>
      </c>
      <c r="AF5609" s="8">
        <f t="shared" si="702"/>
        <v>1.1392978606744835</v>
      </c>
      <c r="AG5609" s="6">
        <f t="shared" si="703"/>
        <v>0.13576687604403204</v>
      </c>
    </row>
    <row r="5610" spans="1:33" x14ac:dyDescent="0.55000000000000004">
      <c r="A5610">
        <v>5609</v>
      </c>
      <c r="B5610" t="s">
        <v>7410</v>
      </c>
      <c r="C5610" t="s">
        <v>10887</v>
      </c>
      <c r="D5610" t="s">
        <v>29069</v>
      </c>
      <c r="E5610" t="s">
        <v>29070</v>
      </c>
      <c r="F5610" t="s">
        <v>29071</v>
      </c>
      <c r="G5610" t="s">
        <v>29072</v>
      </c>
      <c r="H5610">
        <v>295</v>
      </c>
      <c r="I5610">
        <v>318</v>
      </c>
      <c r="J5610" t="s">
        <v>7409</v>
      </c>
      <c r="K5610" t="s">
        <v>26</v>
      </c>
      <c r="L5610" t="s">
        <v>10951</v>
      </c>
      <c r="M5610">
        <v>298</v>
      </c>
      <c r="N5610" t="s">
        <v>16696</v>
      </c>
      <c r="O5610" t="s">
        <v>29073</v>
      </c>
      <c r="P5610" s="2">
        <v>67312.78125</v>
      </c>
      <c r="Q5610" s="2">
        <v>241828.82755321192</v>
      </c>
      <c r="R5610" s="2">
        <v>334144.02887004247</v>
      </c>
      <c r="S5610" s="2">
        <v>385406.12382548902</v>
      </c>
      <c r="T5610" s="2">
        <v>483797.07140987727</v>
      </c>
      <c r="U5610" s="2">
        <v>379690.70083170937</v>
      </c>
      <c r="V5610" s="2">
        <v>166680.4461829233</v>
      </c>
      <c r="W5610" s="2">
        <v>171896.75734531545</v>
      </c>
      <c r="X5610" s="2">
        <v>638219.74733469763</v>
      </c>
      <c r="Y5610" s="2">
        <v>56202.743970280811</v>
      </c>
      <c r="Z5610" s="7">
        <f t="shared" si="696"/>
        <v>257172.94037468586</v>
      </c>
      <c r="AA5610" s="7">
        <f t="shared" si="697"/>
        <v>316081.2445124673</v>
      </c>
      <c r="AB5610" s="7">
        <f t="shared" si="698"/>
        <v>139822.05312851103</v>
      </c>
      <c r="AC5610" s="7">
        <f t="shared" si="699"/>
        <v>222078.62411806974</v>
      </c>
      <c r="AD5610" s="7">
        <f t="shared" si="700"/>
        <v>69911.026564255517</v>
      </c>
      <c r="AE5610" s="7">
        <f t="shared" si="701"/>
        <v>90663.2186447688</v>
      </c>
      <c r="AF5610" s="8">
        <f t="shared" si="702"/>
        <v>1.2290610514930362</v>
      </c>
      <c r="AG5610" s="6">
        <f t="shared" si="703"/>
        <v>0.62078467930948955</v>
      </c>
    </row>
    <row r="5611" spans="1:33" x14ac:dyDescent="0.55000000000000004">
      <c r="A5611">
        <v>5610</v>
      </c>
      <c r="B5611" t="s">
        <v>7410</v>
      </c>
      <c r="C5611" t="s">
        <v>10887</v>
      </c>
      <c r="D5611" t="s">
        <v>29069</v>
      </c>
      <c r="E5611" t="s">
        <v>29070</v>
      </c>
      <c r="F5611" t="s">
        <v>29071</v>
      </c>
      <c r="G5611" t="s">
        <v>29072</v>
      </c>
      <c r="H5611">
        <v>295</v>
      </c>
      <c r="I5611">
        <v>318</v>
      </c>
      <c r="J5611" t="s">
        <v>7409</v>
      </c>
      <c r="K5611" t="s">
        <v>7411</v>
      </c>
      <c r="L5611" t="s">
        <v>29074</v>
      </c>
      <c r="M5611" t="s">
        <v>29075</v>
      </c>
      <c r="N5611" t="s">
        <v>29076</v>
      </c>
      <c r="O5611" t="s">
        <v>29077</v>
      </c>
      <c r="P5611" s="2">
        <v>60594.80859375</v>
      </c>
      <c r="Q5611" s="2">
        <v>158231.15153007934</v>
      </c>
      <c r="R5611" s="2">
        <v>22909.508568262947</v>
      </c>
      <c r="S5611" s="2">
        <v>109900.57180507219</v>
      </c>
      <c r="T5611" s="2">
        <v>77780.4363139794</v>
      </c>
      <c r="U5611" s="2">
        <v>206680.4237890745</v>
      </c>
      <c r="V5611" s="2">
        <v>117414.80584866799</v>
      </c>
      <c r="W5611" s="2">
        <v>175818.67493948873</v>
      </c>
      <c r="X5611" s="2">
        <v>56234.951747976011</v>
      </c>
      <c r="Y5611" s="2">
        <v>27034.424570620205</v>
      </c>
      <c r="Z5611" s="7">
        <f t="shared" si="696"/>
        <v>87909.010124291119</v>
      </c>
      <c r="AA5611" s="7">
        <f t="shared" si="697"/>
        <v>110160.6195349678</v>
      </c>
      <c r="AB5611" s="7">
        <f t="shared" si="698"/>
        <v>58877.933514570053</v>
      </c>
      <c r="AC5611" s="7">
        <f t="shared" si="699"/>
        <v>70065.818018170015</v>
      </c>
      <c r="AD5611" s="7">
        <f t="shared" si="700"/>
        <v>29438.966757285027</v>
      </c>
      <c r="AE5611" s="7">
        <f t="shared" si="701"/>
        <v>28604.250425870043</v>
      </c>
      <c r="AF5611" s="8">
        <f t="shared" si="702"/>
        <v>1.2531209187683492</v>
      </c>
      <c r="AG5611" s="6">
        <f t="shared" si="703"/>
        <v>0.60370935626144595</v>
      </c>
    </row>
    <row r="5612" spans="1:33" x14ac:dyDescent="0.55000000000000004">
      <c r="A5612">
        <v>5611</v>
      </c>
      <c r="B5612" t="s">
        <v>3387</v>
      </c>
      <c r="C5612" t="s">
        <v>10887</v>
      </c>
      <c r="D5612" t="s">
        <v>19448</v>
      </c>
      <c r="E5612" t="s">
        <v>19449</v>
      </c>
      <c r="F5612" t="s">
        <v>19450</v>
      </c>
      <c r="G5612" t="s">
        <v>19451</v>
      </c>
      <c r="H5612">
        <v>353</v>
      </c>
      <c r="I5612">
        <v>361</v>
      </c>
      <c r="J5612" t="s">
        <v>7412</v>
      </c>
      <c r="K5612" t="s">
        <v>3007</v>
      </c>
      <c r="L5612" t="s">
        <v>29078</v>
      </c>
      <c r="M5612" t="s">
        <v>19453</v>
      </c>
      <c r="N5612" t="s">
        <v>19454</v>
      </c>
      <c r="O5612" t="s">
        <v>29079</v>
      </c>
      <c r="P5612" s="2">
        <v>565148.875</v>
      </c>
      <c r="Q5612" s="2">
        <v>684656.74997579842</v>
      </c>
      <c r="R5612" s="2">
        <v>770853.93959327054</v>
      </c>
      <c r="S5612" s="2">
        <v>514481.48853665876</v>
      </c>
      <c r="T5612" s="2">
        <v>613187.3620331561</v>
      </c>
      <c r="U5612" s="2">
        <v>861505.37869260251</v>
      </c>
      <c r="V5612" s="2">
        <v>680327.96401151223</v>
      </c>
      <c r="W5612" s="2">
        <v>494856.44372650952</v>
      </c>
      <c r="X5612" s="2">
        <v>508275.85081654874</v>
      </c>
      <c r="Y5612" s="2">
        <v>845936.57167918305</v>
      </c>
      <c r="Z5612" s="7">
        <f t="shared" si="696"/>
        <v>633785.26327643194</v>
      </c>
      <c r="AA5612" s="7">
        <f t="shared" si="697"/>
        <v>667348.2618265854</v>
      </c>
      <c r="AB5612" s="7">
        <f t="shared" si="698"/>
        <v>115931.12128766502</v>
      </c>
      <c r="AC5612" s="7">
        <f t="shared" si="699"/>
        <v>159843.73959401145</v>
      </c>
      <c r="AD5612" s="7">
        <f t="shared" si="700"/>
        <v>57965.560643832512</v>
      </c>
      <c r="AE5612" s="7">
        <f t="shared" si="701"/>
        <v>65255.933430606077</v>
      </c>
      <c r="AF5612" s="8">
        <f t="shared" si="702"/>
        <v>1.0529564199341672</v>
      </c>
      <c r="AG5612" s="6">
        <f t="shared" si="703"/>
        <v>0.71078800677901199</v>
      </c>
    </row>
    <row r="5613" spans="1:33" x14ac:dyDescent="0.55000000000000004">
      <c r="A5613">
        <v>5612</v>
      </c>
      <c r="B5613" t="s">
        <v>3387</v>
      </c>
      <c r="C5613" t="s">
        <v>10887</v>
      </c>
      <c r="D5613" t="s">
        <v>19448</v>
      </c>
      <c r="E5613" t="s">
        <v>19449</v>
      </c>
      <c r="F5613" t="s">
        <v>19450</v>
      </c>
      <c r="G5613" t="s">
        <v>19451</v>
      </c>
      <c r="H5613">
        <v>353</v>
      </c>
      <c r="I5613">
        <v>361</v>
      </c>
      <c r="J5613" t="s">
        <v>7412</v>
      </c>
      <c r="K5613" t="s">
        <v>26</v>
      </c>
      <c r="L5613" t="s">
        <v>10944</v>
      </c>
      <c r="M5613">
        <v>356</v>
      </c>
      <c r="N5613" t="s">
        <v>28459</v>
      </c>
      <c r="O5613" t="s">
        <v>29080</v>
      </c>
      <c r="P5613" s="2">
        <v>981169.9375</v>
      </c>
      <c r="Q5613" s="2">
        <v>1189363.0080578811</v>
      </c>
      <c r="R5613" s="2">
        <v>1471265.5802526856</v>
      </c>
      <c r="S5613" s="2">
        <v>1269126.3843886754</v>
      </c>
      <c r="T5613" s="2">
        <v>1295160.2158173248</v>
      </c>
      <c r="U5613" s="2">
        <v>1301015.7284564264</v>
      </c>
      <c r="V5613" s="2">
        <v>1530625.6224908875</v>
      </c>
      <c r="W5613" s="2">
        <v>1296411.6790879536</v>
      </c>
      <c r="X5613" s="2">
        <v>1565521.0175801401</v>
      </c>
      <c r="Y5613" s="2">
        <v>1690343.7556954685</v>
      </c>
      <c r="Z5613" s="7">
        <f t="shared" si="696"/>
        <v>1227731.2275498104</v>
      </c>
      <c r="AA5613" s="7">
        <f t="shared" si="697"/>
        <v>1446513.0031880336</v>
      </c>
      <c r="AB5613" s="7">
        <f t="shared" si="698"/>
        <v>202720.76852502546</v>
      </c>
      <c r="AC5613" s="7">
        <f t="shared" si="699"/>
        <v>171638.46117912242</v>
      </c>
      <c r="AD5613" s="7">
        <f t="shared" si="700"/>
        <v>101360.38426251273</v>
      </c>
      <c r="AE5613" s="7">
        <f t="shared" si="701"/>
        <v>70071.108354224853</v>
      </c>
      <c r="AF5613" s="8">
        <f t="shared" si="702"/>
        <v>1.1782000577397116</v>
      </c>
      <c r="AG5613" s="6">
        <f t="shared" si="703"/>
        <v>0.1281908043024016</v>
      </c>
    </row>
    <row r="5614" spans="1:33" x14ac:dyDescent="0.55000000000000004">
      <c r="A5614">
        <v>5613</v>
      </c>
      <c r="B5614" t="s">
        <v>904</v>
      </c>
      <c r="C5614" t="s">
        <v>10887</v>
      </c>
      <c r="D5614" t="s">
        <v>13212</v>
      </c>
      <c r="E5614" t="s">
        <v>13213</v>
      </c>
      <c r="F5614" t="s">
        <v>13214</v>
      </c>
      <c r="G5614" t="s">
        <v>13215</v>
      </c>
      <c r="H5614">
        <v>384</v>
      </c>
      <c r="I5614">
        <v>407</v>
      </c>
      <c r="J5614" t="s">
        <v>7413</v>
      </c>
      <c r="K5614" t="s">
        <v>14</v>
      </c>
      <c r="L5614" t="s">
        <v>11061</v>
      </c>
      <c r="M5614">
        <v>401</v>
      </c>
      <c r="N5614" t="s">
        <v>27155</v>
      </c>
      <c r="O5614" t="s">
        <v>29081</v>
      </c>
      <c r="P5614" s="2">
        <v>827901.75</v>
      </c>
      <c r="Q5614" s="2">
        <v>1492039.4735806191</v>
      </c>
      <c r="R5614" s="2">
        <v>1310444.2878712078</v>
      </c>
      <c r="S5614" s="2">
        <v>1496906.4936640759</v>
      </c>
      <c r="T5614" s="2">
        <v>1165589.7252120222</v>
      </c>
      <c r="U5614" s="2">
        <v>1348438.4788519859</v>
      </c>
      <c r="V5614" s="2">
        <v>1439505.0513180867</v>
      </c>
      <c r="W5614" s="2">
        <v>1186437.9272607067</v>
      </c>
      <c r="X5614" s="2">
        <v>1277587.728736565</v>
      </c>
      <c r="Y5614" s="2">
        <v>1463648.4091168554</v>
      </c>
      <c r="Z5614" s="7">
        <f t="shared" si="696"/>
        <v>1281823.0012789757</v>
      </c>
      <c r="AA5614" s="7">
        <f t="shared" si="697"/>
        <v>1313534.5534160368</v>
      </c>
      <c r="AB5614" s="7">
        <f t="shared" si="698"/>
        <v>314809.75966043567</v>
      </c>
      <c r="AC5614" s="7">
        <f t="shared" si="699"/>
        <v>125661.78321416154</v>
      </c>
      <c r="AD5614" s="7">
        <f t="shared" si="700"/>
        <v>157404.87983021783</v>
      </c>
      <c r="AE5614" s="7">
        <f t="shared" si="701"/>
        <v>51301.208173822008</v>
      </c>
      <c r="AF5614" s="8">
        <f t="shared" si="702"/>
        <v>1.0247394157425946</v>
      </c>
      <c r="AG5614" s="6">
        <f t="shared" si="703"/>
        <v>0.85828201606849941</v>
      </c>
    </row>
    <row r="5615" spans="1:33" x14ac:dyDescent="0.55000000000000004">
      <c r="A5615">
        <v>5614</v>
      </c>
      <c r="B5615" t="s">
        <v>788</v>
      </c>
      <c r="C5615" t="s">
        <v>10887</v>
      </c>
      <c r="D5615" t="s">
        <v>12907</v>
      </c>
      <c r="E5615" t="s">
        <v>12908</v>
      </c>
      <c r="F5615" t="s">
        <v>12909</v>
      </c>
      <c r="G5615" t="s">
        <v>12910</v>
      </c>
      <c r="H5615">
        <v>414</v>
      </c>
      <c r="I5615">
        <v>429</v>
      </c>
      <c r="J5615" t="s">
        <v>7414</v>
      </c>
      <c r="K5615" t="s">
        <v>1016</v>
      </c>
      <c r="L5615" t="s">
        <v>13516</v>
      </c>
      <c r="M5615">
        <v>415</v>
      </c>
      <c r="N5615" t="s">
        <v>13349</v>
      </c>
      <c r="O5615" t="s">
        <v>29082</v>
      </c>
      <c r="P5615" s="2">
        <v>2452136.75</v>
      </c>
      <c r="Q5615" s="2">
        <v>3644631.9725960963</v>
      </c>
      <c r="R5615" s="2">
        <v>3645626.4135725838</v>
      </c>
      <c r="S5615" s="2">
        <v>3130300.1519542374</v>
      </c>
      <c r="T5615" s="2">
        <v>2818394.5269153975</v>
      </c>
      <c r="U5615" s="2">
        <v>2921433.8616269822</v>
      </c>
      <c r="V5615" s="2">
        <v>3291217.8735689148</v>
      </c>
      <c r="W5615" s="2">
        <v>2986967.6130835735</v>
      </c>
      <c r="X5615" s="2">
        <v>2627668.4250471704</v>
      </c>
      <c r="Y5615" s="2">
        <v>3763516.4300472885</v>
      </c>
      <c r="Z5615" s="7">
        <f t="shared" si="696"/>
        <v>3218173.8220307291</v>
      </c>
      <c r="AA5615" s="7">
        <f t="shared" si="697"/>
        <v>3068199.7883815542</v>
      </c>
      <c r="AB5615" s="7">
        <f t="shared" si="698"/>
        <v>565425.16446110688</v>
      </c>
      <c r="AC5615" s="7">
        <f t="shared" si="699"/>
        <v>404428.42451913696</v>
      </c>
      <c r="AD5615" s="7">
        <f t="shared" si="700"/>
        <v>282712.58223055344</v>
      </c>
      <c r="AE5615" s="7">
        <f t="shared" si="701"/>
        <v>165107.21292493114</v>
      </c>
      <c r="AF5615" s="8">
        <f t="shared" si="702"/>
        <v>0.953397783356979</v>
      </c>
      <c r="AG5615" s="6">
        <f t="shared" si="703"/>
        <v>0.66595326124560061</v>
      </c>
    </row>
    <row r="5616" spans="1:33" x14ac:dyDescent="0.55000000000000004">
      <c r="A5616">
        <v>5615</v>
      </c>
      <c r="B5616" t="s">
        <v>5141</v>
      </c>
      <c r="C5616" t="s">
        <v>10887</v>
      </c>
      <c r="D5616" t="s">
        <v>23881</v>
      </c>
      <c r="E5616" t="s">
        <v>23882</v>
      </c>
      <c r="F5616" t="s">
        <v>23883</v>
      </c>
      <c r="G5616" t="s">
        <v>23884</v>
      </c>
      <c r="H5616">
        <v>1113</v>
      </c>
      <c r="I5616">
        <v>1121</v>
      </c>
      <c r="J5616" t="s">
        <v>7415</v>
      </c>
      <c r="K5616" t="s">
        <v>1016</v>
      </c>
      <c r="L5616" t="s">
        <v>13516</v>
      </c>
      <c r="M5616">
        <v>1114</v>
      </c>
      <c r="N5616" t="s">
        <v>29083</v>
      </c>
      <c r="O5616" t="s">
        <v>29084</v>
      </c>
      <c r="P5616" s="2">
        <v>27157364</v>
      </c>
      <c r="Q5616" s="2">
        <v>28046435.525658783</v>
      </c>
      <c r="R5616" s="2">
        <v>32706789.258696008</v>
      </c>
      <c r="S5616" s="2">
        <v>26901988.434594996</v>
      </c>
      <c r="T5616" s="2">
        <v>27422634.203612238</v>
      </c>
      <c r="U5616" s="2">
        <v>26308224.003667545</v>
      </c>
      <c r="V5616" s="2">
        <v>38165863.677935168</v>
      </c>
      <c r="W5616" s="2">
        <v>32059430.900228754</v>
      </c>
      <c r="X5616" s="2">
        <v>30424004.078415722</v>
      </c>
      <c r="Y5616" s="2">
        <v>38610370.836299561</v>
      </c>
      <c r="Z5616" s="7">
        <f t="shared" si="696"/>
        <v>28703144.304737449</v>
      </c>
      <c r="AA5616" s="7">
        <f t="shared" si="697"/>
        <v>32165087.950026497</v>
      </c>
      <c r="AB5616" s="7">
        <f t="shared" si="698"/>
        <v>2713794.3029971672</v>
      </c>
      <c r="AC5616" s="7">
        <f t="shared" si="699"/>
        <v>5241893.5529813077</v>
      </c>
      <c r="AD5616" s="7">
        <f t="shared" si="700"/>
        <v>1356897.1514985836</v>
      </c>
      <c r="AE5616" s="7">
        <f t="shared" si="701"/>
        <v>2139994.0817981642</v>
      </c>
      <c r="AF5616" s="8">
        <f t="shared" si="702"/>
        <v>1.1206120001535043</v>
      </c>
      <c r="AG5616" s="6">
        <f t="shared" si="703"/>
        <v>0.21022004165497407</v>
      </c>
    </row>
    <row r="5617" spans="1:33" x14ac:dyDescent="0.55000000000000004">
      <c r="A5617">
        <v>5616</v>
      </c>
      <c r="B5617" t="s">
        <v>6797</v>
      </c>
      <c r="C5617" t="s">
        <v>10887</v>
      </c>
      <c r="D5617" t="s">
        <v>27740</v>
      </c>
      <c r="E5617" t="s">
        <v>27741</v>
      </c>
      <c r="F5617" t="s">
        <v>27742</v>
      </c>
      <c r="G5617" t="s">
        <v>27743</v>
      </c>
      <c r="H5617">
        <v>1064</v>
      </c>
      <c r="I5617">
        <v>1071</v>
      </c>
      <c r="J5617" t="s">
        <v>7416</v>
      </c>
      <c r="K5617" t="s">
        <v>26</v>
      </c>
      <c r="L5617" t="s">
        <v>10951</v>
      </c>
      <c r="M5617">
        <v>1067</v>
      </c>
      <c r="N5617" t="s">
        <v>20980</v>
      </c>
      <c r="O5617" t="s">
        <v>29085</v>
      </c>
      <c r="P5617" s="2">
        <v>11705439</v>
      </c>
      <c r="Q5617" s="2">
        <v>10478647.295537185</v>
      </c>
      <c r="R5617" s="2">
        <v>11041479.263983356</v>
      </c>
      <c r="S5617" s="2">
        <v>10836181.66732873</v>
      </c>
      <c r="T5617" s="2">
        <v>11220574.316732204</v>
      </c>
      <c r="U5617" s="2">
        <v>11840985.066328792</v>
      </c>
      <c r="V5617" s="2">
        <v>13348326.072533444</v>
      </c>
      <c r="W5617" s="2">
        <v>13682760.232453924</v>
      </c>
      <c r="X5617" s="2">
        <v>14816564.218742134</v>
      </c>
      <c r="Y5617" s="2">
        <v>16914450.875498496</v>
      </c>
      <c r="Z5617" s="7">
        <f t="shared" si="696"/>
        <v>11015436.806712318</v>
      </c>
      <c r="AA5617" s="7">
        <f t="shared" si="697"/>
        <v>13637276.797048166</v>
      </c>
      <c r="AB5617" s="7">
        <f t="shared" si="698"/>
        <v>515446.93248532491</v>
      </c>
      <c r="AC5617" s="7">
        <f t="shared" si="699"/>
        <v>2063165.7658919278</v>
      </c>
      <c r="AD5617" s="7">
        <f t="shared" si="700"/>
        <v>257723.46624266246</v>
      </c>
      <c r="AE5617" s="7">
        <f t="shared" si="701"/>
        <v>842283.89686894615</v>
      </c>
      <c r="AF5617" s="8">
        <f t="shared" si="702"/>
        <v>1.2380150725151648</v>
      </c>
      <c r="AG5617" s="6">
        <f t="shared" si="703"/>
        <v>2.5284535899779914E-2</v>
      </c>
    </row>
    <row r="5618" spans="1:33" x14ac:dyDescent="0.55000000000000004">
      <c r="A5618">
        <v>5617</v>
      </c>
      <c r="B5618" t="s">
        <v>7418</v>
      </c>
      <c r="C5618" t="s">
        <v>10887</v>
      </c>
      <c r="D5618" t="s">
        <v>29086</v>
      </c>
      <c r="E5618" t="s">
        <v>29087</v>
      </c>
      <c r="F5618" t="s">
        <v>29088</v>
      </c>
      <c r="G5618" t="s">
        <v>29089</v>
      </c>
      <c r="H5618">
        <v>51</v>
      </c>
      <c r="I5618">
        <v>60</v>
      </c>
      <c r="J5618" t="s">
        <v>7417</v>
      </c>
      <c r="K5618" t="s">
        <v>1016</v>
      </c>
      <c r="L5618" t="s">
        <v>13516</v>
      </c>
      <c r="M5618">
        <v>52</v>
      </c>
      <c r="N5618" t="s">
        <v>13528</v>
      </c>
      <c r="O5618" t="s">
        <v>29090</v>
      </c>
      <c r="P5618" s="2">
        <v>0</v>
      </c>
      <c r="Q5618" s="2">
        <v>4467007.6358147152</v>
      </c>
      <c r="R5618" s="2">
        <v>214597.68348784948</v>
      </c>
      <c r="S5618" s="2">
        <v>0</v>
      </c>
      <c r="T5618" s="2">
        <v>0</v>
      </c>
      <c r="U5618" s="2">
        <v>0</v>
      </c>
      <c r="V5618" s="2">
        <v>0</v>
      </c>
      <c r="W5618" s="2">
        <v>5211150.5760784252</v>
      </c>
      <c r="X5618" s="2">
        <v>0</v>
      </c>
      <c r="Y5618" s="2">
        <v>0</v>
      </c>
      <c r="Z5618" s="7">
        <f t="shared" si="696"/>
        <v>2340802.6596512822</v>
      </c>
      <c r="AA5618" s="7">
        <f t="shared" si="697"/>
        <v>5211150.5760784252</v>
      </c>
      <c r="AB5618" s="7">
        <f t="shared" si="698"/>
        <v>2200064.5666854726</v>
      </c>
      <c r="AC5618" s="7">
        <f t="shared" si="699"/>
        <v>2127443.3140337919</v>
      </c>
      <c r="AD5618" s="7">
        <f t="shared" si="700"/>
        <v>1100032.2833427363</v>
      </c>
      <c r="AE5618" s="7">
        <f t="shared" si="701"/>
        <v>868525.0960130709</v>
      </c>
      <c r="AF5618" s="8">
        <f t="shared" si="702"/>
        <v>2.226223793190131</v>
      </c>
      <c r="AG5618" s="6">
        <f t="shared" si="703"/>
        <v>0.8361578050879509</v>
      </c>
    </row>
    <row r="5619" spans="1:33" x14ac:dyDescent="0.55000000000000004">
      <c r="A5619">
        <v>5618</v>
      </c>
      <c r="B5619" t="s">
        <v>7418</v>
      </c>
      <c r="C5619" t="s">
        <v>10887</v>
      </c>
      <c r="D5619" t="s">
        <v>29086</v>
      </c>
      <c r="E5619" t="s">
        <v>29087</v>
      </c>
      <c r="F5619" t="s">
        <v>29088</v>
      </c>
      <c r="G5619" t="s">
        <v>29089</v>
      </c>
      <c r="H5619">
        <v>51</v>
      </c>
      <c r="I5619">
        <v>60</v>
      </c>
      <c r="J5619" t="s">
        <v>7417</v>
      </c>
      <c r="K5619" t="s">
        <v>77</v>
      </c>
      <c r="L5619" t="s">
        <v>11068</v>
      </c>
      <c r="M5619">
        <v>56</v>
      </c>
      <c r="N5619" t="s">
        <v>18582</v>
      </c>
      <c r="O5619" t="s">
        <v>29091</v>
      </c>
      <c r="P5619" s="2">
        <v>0</v>
      </c>
      <c r="Q5619" s="2">
        <v>196974.64129190185</v>
      </c>
      <c r="R5619" s="2">
        <v>0</v>
      </c>
      <c r="S5619" s="2">
        <v>0</v>
      </c>
      <c r="T5619" s="2">
        <v>0</v>
      </c>
      <c r="U5619" s="2">
        <v>15367.752933523379</v>
      </c>
      <c r="V5619" s="2">
        <v>0</v>
      </c>
      <c r="W5619" s="2">
        <v>275433.84922933072</v>
      </c>
      <c r="X5619" s="2">
        <v>0</v>
      </c>
      <c r="Y5619" s="2">
        <v>0</v>
      </c>
      <c r="Z5619" s="7">
        <f t="shared" si="696"/>
        <v>196974.64129190185</v>
      </c>
      <c r="AA5619" s="7">
        <f t="shared" si="697"/>
        <v>145400.80108142705</v>
      </c>
      <c r="AB5619" s="7">
        <f t="shared" si="698"/>
        <v>98487.320645950924</v>
      </c>
      <c r="AC5619" s="7">
        <f t="shared" si="699"/>
        <v>111360.41591286469</v>
      </c>
      <c r="AD5619" s="7">
        <f t="shared" si="700"/>
        <v>49243.660322975462</v>
      </c>
      <c r="AE5619" s="7">
        <f t="shared" si="701"/>
        <v>45462.69942177178</v>
      </c>
      <c r="AF5619" s="8">
        <f t="shared" si="702"/>
        <v>0.73817015290792598</v>
      </c>
      <c r="AG5619" s="6">
        <f t="shared" si="703"/>
        <v>0.99106921292167205</v>
      </c>
    </row>
    <row r="5620" spans="1:33" x14ac:dyDescent="0.55000000000000004">
      <c r="A5620">
        <v>5619</v>
      </c>
      <c r="B5620" t="s">
        <v>51</v>
      </c>
      <c r="C5620" t="s">
        <v>10887</v>
      </c>
      <c r="D5620" t="s">
        <v>10995</v>
      </c>
      <c r="E5620" t="s">
        <v>10996</v>
      </c>
      <c r="F5620" t="s">
        <v>10997</v>
      </c>
      <c r="G5620" t="s">
        <v>10998</v>
      </c>
      <c r="H5620">
        <v>2018</v>
      </c>
      <c r="I5620">
        <v>2028</v>
      </c>
      <c r="J5620" t="s">
        <v>7419</v>
      </c>
      <c r="K5620" t="s">
        <v>7420</v>
      </c>
      <c r="L5620" t="s">
        <v>29092</v>
      </c>
      <c r="M5620" t="s">
        <v>29093</v>
      </c>
      <c r="N5620" t="s">
        <v>29094</v>
      </c>
      <c r="O5620" t="s">
        <v>29095</v>
      </c>
      <c r="P5620" s="2">
        <v>3122441.25</v>
      </c>
      <c r="Q5620" s="2">
        <v>4484343.5275359536</v>
      </c>
      <c r="R5620" s="2">
        <v>5825704.2204192029</v>
      </c>
      <c r="S5620" s="2">
        <v>5552736.2823700048</v>
      </c>
      <c r="T5620" s="2">
        <v>2937207.4421751825</v>
      </c>
      <c r="U5620" s="2">
        <v>4009585.1053168382</v>
      </c>
      <c r="V5620" s="2">
        <v>4376161.6973445928</v>
      </c>
      <c r="W5620" s="2">
        <v>3642234.1876034909</v>
      </c>
      <c r="X5620" s="2">
        <v>3487135.0293244077</v>
      </c>
      <c r="Y5620" s="2">
        <v>5688487.6529357266</v>
      </c>
      <c r="Z5620" s="7">
        <f t="shared" si="696"/>
        <v>4746306.3200812899</v>
      </c>
      <c r="AA5620" s="7">
        <f t="shared" si="697"/>
        <v>4023468.5191167057</v>
      </c>
      <c r="AB5620" s="7">
        <f t="shared" si="698"/>
        <v>1227598.1130971645</v>
      </c>
      <c r="AC5620" s="7">
        <f t="shared" si="699"/>
        <v>949718.93718151888</v>
      </c>
      <c r="AD5620" s="7">
        <f t="shared" si="700"/>
        <v>613799.05654858227</v>
      </c>
      <c r="AE5620" s="7">
        <f t="shared" si="701"/>
        <v>387721.13252551202</v>
      </c>
      <c r="AF5620" s="8">
        <f t="shared" si="702"/>
        <v>0.84770519384593701</v>
      </c>
      <c r="AG5620" s="6">
        <f t="shared" si="703"/>
        <v>0.36222537291487789</v>
      </c>
    </row>
    <row r="5621" spans="1:33" x14ac:dyDescent="0.55000000000000004">
      <c r="A5621">
        <v>5620</v>
      </c>
      <c r="B5621" t="s">
        <v>7422</v>
      </c>
      <c r="C5621" t="s">
        <v>11455</v>
      </c>
      <c r="D5621" t="s">
        <v>18250</v>
      </c>
      <c r="E5621" t="s">
        <v>18251</v>
      </c>
      <c r="F5621" t="s">
        <v>18252</v>
      </c>
      <c r="G5621" t="s">
        <v>18253</v>
      </c>
      <c r="H5621">
        <v>582</v>
      </c>
      <c r="I5621">
        <v>587</v>
      </c>
      <c r="J5621" t="s">
        <v>7421</v>
      </c>
      <c r="K5621" t="s">
        <v>26</v>
      </c>
      <c r="L5621" t="s">
        <v>13298</v>
      </c>
      <c r="M5621">
        <v>585</v>
      </c>
      <c r="N5621" t="s">
        <v>29096</v>
      </c>
      <c r="O5621" t="s">
        <v>29097</v>
      </c>
      <c r="P5621" s="2">
        <v>2355629.5</v>
      </c>
      <c r="Q5621" s="2">
        <v>2023563.0008456167</v>
      </c>
      <c r="R5621" s="2">
        <v>2325099.1830247976</v>
      </c>
      <c r="S5621" s="2">
        <v>1995555.0264644872</v>
      </c>
      <c r="T5621" s="2">
        <v>2604028.8100905954</v>
      </c>
      <c r="U5621" s="2">
        <v>0</v>
      </c>
      <c r="V5621" s="2">
        <v>2692825.6142514381</v>
      </c>
      <c r="W5621" s="2">
        <v>2235316.0570394075</v>
      </c>
      <c r="X5621" s="2">
        <v>2235527.4687743024</v>
      </c>
      <c r="Y5621" s="2">
        <v>10057.233256963778</v>
      </c>
      <c r="Z5621" s="7">
        <f t="shared" si="696"/>
        <v>2174961.6775837252</v>
      </c>
      <c r="AA5621" s="7">
        <f t="shared" si="697"/>
        <v>1955551.0366825412</v>
      </c>
      <c r="AB5621" s="7">
        <f t="shared" si="698"/>
        <v>191738.04906745112</v>
      </c>
      <c r="AC5621" s="7">
        <f t="shared" si="699"/>
        <v>1272204.0073197035</v>
      </c>
      <c r="AD5621" s="7">
        <f t="shared" si="700"/>
        <v>95869.024533725562</v>
      </c>
      <c r="AE5621" s="7">
        <f t="shared" si="701"/>
        <v>519375.11110954487</v>
      </c>
      <c r="AF5621" s="8">
        <f t="shared" si="702"/>
        <v>0.89911976695380758</v>
      </c>
      <c r="AG5621" s="6">
        <f t="shared" si="703"/>
        <v>0.34632596635142227</v>
      </c>
    </row>
    <row r="5622" spans="1:33" x14ac:dyDescent="0.55000000000000004">
      <c r="A5622">
        <v>5621</v>
      </c>
      <c r="B5622" t="s">
        <v>5177</v>
      </c>
      <c r="C5622" t="s">
        <v>10887</v>
      </c>
      <c r="D5622" t="s">
        <v>23998</v>
      </c>
      <c r="E5622" t="s">
        <v>23999</v>
      </c>
      <c r="F5622" t="s">
        <v>24000</v>
      </c>
      <c r="G5622" t="s">
        <v>24001</v>
      </c>
      <c r="H5622">
        <v>801</v>
      </c>
      <c r="I5622">
        <v>812</v>
      </c>
      <c r="J5622" t="s">
        <v>7423</v>
      </c>
      <c r="K5622" t="s">
        <v>40</v>
      </c>
      <c r="L5622" t="s">
        <v>10989</v>
      </c>
      <c r="M5622">
        <v>808</v>
      </c>
      <c r="N5622" t="s">
        <v>11907</v>
      </c>
      <c r="O5622" t="s">
        <v>29098</v>
      </c>
      <c r="P5622" s="2">
        <v>512672.53125</v>
      </c>
      <c r="Q5622" s="2">
        <v>869645.83785877633</v>
      </c>
      <c r="R5622" s="2">
        <v>895999.48189618741</v>
      </c>
      <c r="S5622" s="2">
        <v>740845.87738170882</v>
      </c>
      <c r="T5622" s="2">
        <v>871097.96139928757</v>
      </c>
      <c r="U5622" s="2">
        <v>809311.07129428105</v>
      </c>
      <c r="V5622" s="2">
        <v>1179888.2893815637</v>
      </c>
      <c r="W5622" s="2">
        <v>702257.00659764465</v>
      </c>
      <c r="X5622" s="2">
        <v>722358.97959002352</v>
      </c>
      <c r="Y5622" s="2">
        <v>1333351.4897217858</v>
      </c>
      <c r="Z5622" s="7">
        <f t="shared" si="696"/>
        <v>754790.93209666817</v>
      </c>
      <c r="AA5622" s="7">
        <f t="shared" si="697"/>
        <v>936377.46633076447</v>
      </c>
      <c r="AB5622" s="7">
        <f t="shared" si="698"/>
        <v>175068.83264748301</v>
      </c>
      <c r="AC5622" s="7">
        <f t="shared" si="699"/>
        <v>259965.18268192845</v>
      </c>
      <c r="AD5622" s="7">
        <f t="shared" si="700"/>
        <v>87534.416323741505</v>
      </c>
      <c r="AE5622" s="7">
        <f t="shared" si="701"/>
        <v>106130.34141002315</v>
      </c>
      <c r="AF5622" s="8">
        <f t="shared" si="702"/>
        <v>1.2405785847607931</v>
      </c>
      <c r="AG5622" s="6">
        <f t="shared" si="703"/>
        <v>0.22350483665346133</v>
      </c>
    </row>
    <row r="5623" spans="1:33" x14ac:dyDescent="0.55000000000000004">
      <c r="A5623">
        <v>5622</v>
      </c>
      <c r="B5623" t="s">
        <v>184</v>
      </c>
      <c r="C5623" t="s">
        <v>10887</v>
      </c>
      <c r="D5623" t="s">
        <v>11368</v>
      </c>
      <c r="E5623" t="s">
        <v>11369</v>
      </c>
      <c r="F5623" t="s">
        <v>11370</v>
      </c>
      <c r="G5623" t="s">
        <v>11371</v>
      </c>
      <c r="H5623">
        <v>76</v>
      </c>
      <c r="I5623">
        <v>86</v>
      </c>
      <c r="J5623" t="s">
        <v>7424</v>
      </c>
      <c r="K5623" t="s">
        <v>1016</v>
      </c>
      <c r="L5623" t="s">
        <v>13516</v>
      </c>
      <c r="M5623">
        <v>77</v>
      </c>
      <c r="N5623" t="s">
        <v>20418</v>
      </c>
      <c r="O5623" t="s">
        <v>29099</v>
      </c>
      <c r="P5623" s="2">
        <v>7200.7900390625009</v>
      </c>
      <c r="Q5623" s="2">
        <v>6231105.3191635124</v>
      </c>
      <c r="R5623" s="2">
        <v>0</v>
      </c>
      <c r="S5623" s="2">
        <v>0</v>
      </c>
      <c r="T5623" s="2">
        <v>5366.0667654920917</v>
      </c>
      <c r="U5623" s="2">
        <v>0</v>
      </c>
      <c r="V5623" s="2">
        <v>0</v>
      </c>
      <c r="W5623" s="2">
        <v>5781765.8391958857</v>
      </c>
      <c r="X5623" s="2">
        <v>5754621.8073016051</v>
      </c>
      <c r="Y5623" s="2">
        <v>0</v>
      </c>
      <c r="Z5623" s="7">
        <f t="shared" si="696"/>
        <v>3119153.0546012875</v>
      </c>
      <c r="AA5623" s="7">
        <f t="shared" si="697"/>
        <v>3847251.2377543277</v>
      </c>
      <c r="AB5623" s="7">
        <f t="shared" si="698"/>
        <v>3114354.3778155404</v>
      </c>
      <c r="AC5623" s="7">
        <f t="shared" si="699"/>
        <v>2978002.8216720321</v>
      </c>
      <c r="AD5623" s="7">
        <f t="shared" si="700"/>
        <v>1557177.1889077702</v>
      </c>
      <c r="AE5623" s="7">
        <f t="shared" si="701"/>
        <v>1215764.5609441674</v>
      </c>
      <c r="AF5623" s="8">
        <f t="shared" si="702"/>
        <v>1.233428167969818</v>
      </c>
      <c r="AG5623" s="6">
        <f t="shared" si="703"/>
        <v>0.85953796259252624</v>
      </c>
    </row>
    <row r="5624" spans="1:33" x14ac:dyDescent="0.55000000000000004">
      <c r="A5624">
        <v>5623</v>
      </c>
      <c r="B5624" t="s">
        <v>7100</v>
      </c>
      <c r="C5624" t="s">
        <v>10887</v>
      </c>
      <c r="D5624" t="s">
        <v>28399</v>
      </c>
      <c r="E5624" t="s">
        <v>28400</v>
      </c>
      <c r="F5624" t="s">
        <v>28401</v>
      </c>
      <c r="G5624" t="s">
        <v>28402</v>
      </c>
      <c r="H5624">
        <v>1860</v>
      </c>
      <c r="I5624">
        <v>1881</v>
      </c>
      <c r="J5624" t="s">
        <v>7425</v>
      </c>
      <c r="K5624" t="s">
        <v>1016</v>
      </c>
      <c r="L5624" t="s">
        <v>13516</v>
      </c>
      <c r="M5624">
        <v>1861</v>
      </c>
      <c r="N5624" t="s">
        <v>29100</v>
      </c>
      <c r="O5624" t="s">
        <v>29101</v>
      </c>
      <c r="P5624" s="2">
        <v>1136729.625</v>
      </c>
      <c r="Q5624" s="2">
        <v>989438.07579610229</v>
      </c>
      <c r="R5624" s="2">
        <v>1085171.6520251152</v>
      </c>
      <c r="S5624" s="2">
        <v>991590.12874889956</v>
      </c>
      <c r="T5624" s="2">
        <v>1012202.2734265177</v>
      </c>
      <c r="U5624" s="2">
        <v>1119534.6893658033</v>
      </c>
      <c r="V5624" s="2">
        <v>907766.30716244492</v>
      </c>
      <c r="W5624" s="2">
        <v>1106580.912698196</v>
      </c>
      <c r="X5624" s="2">
        <v>1205557.6805229378</v>
      </c>
      <c r="Y5624" s="2">
        <v>1285638.2653026506</v>
      </c>
      <c r="Z5624" s="7">
        <f t="shared" si="696"/>
        <v>1050732.3703925293</v>
      </c>
      <c r="AA5624" s="7">
        <f t="shared" si="697"/>
        <v>1106213.3547464253</v>
      </c>
      <c r="AB5624" s="7">
        <f t="shared" si="698"/>
        <v>72655.321475438133</v>
      </c>
      <c r="AC5624" s="7">
        <f t="shared" si="699"/>
        <v>134506.1342487566</v>
      </c>
      <c r="AD5624" s="7">
        <f t="shared" si="700"/>
        <v>36327.660737719067</v>
      </c>
      <c r="AE5624" s="7">
        <f t="shared" si="701"/>
        <v>54911.899363957746</v>
      </c>
      <c r="AF5624" s="8">
        <f t="shared" si="702"/>
        <v>1.0528022034128153</v>
      </c>
      <c r="AG5624" s="6">
        <f t="shared" si="703"/>
        <v>0.42440148517370679</v>
      </c>
    </row>
    <row r="5625" spans="1:33" x14ac:dyDescent="0.55000000000000004">
      <c r="A5625">
        <v>5624</v>
      </c>
      <c r="B5625" t="s">
        <v>6058</v>
      </c>
      <c r="C5625" t="s">
        <v>10887</v>
      </c>
      <c r="D5625" t="s">
        <v>20712</v>
      </c>
      <c r="E5625" t="s">
        <v>20713</v>
      </c>
      <c r="F5625" t="s">
        <v>20714</v>
      </c>
      <c r="G5625" t="s">
        <v>20715</v>
      </c>
      <c r="H5625">
        <v>203</v>
      </c>
      <c r="I5625">
        <v>214</v>
      </c>
      <c r="J5625" t="s">
        <v>7426</v>
      </c>
      <c r="K5625" t="s">
        <v>7407</v>
      </c>
      <c r="L5625" t="s">
        <v>13516</v>
      </c>
      <c r="M5625">
        <v>204</v>
      </c>
      <c r="N5625" t="s">
        <v>28786</v>
      </c>
      <c r="O5625" t="s">
        <v>29102</v>
      </c>
      <c r="P5625" s="2">
        <v>1778485.75</v>
      </c>
      <c r="Q5625" s="2">
        <v>2596545.7416102141</v>
      </c>
      <c r="R5625" s="2">
        <v>2246011.1832073168</v>
      </c>
      <c r="S5625" s="2">
        <v>3025155.1464574663</v>
      </c>
      <c r="T5625" s="2">
        <v>1404290.9610467595</v>
      </c>
      <c r="U5625" s="2">
        <v>2708265.6952945529</v>
      </c>
      <c r="V5625" s="2">
        <v>1354617.128239667</v>
      </c>
      <c r="W5625" s="2">
        <v>1985171.81485404</v>
      </c>
      <c r="X5625" s="2">
        <v>1368874.252076661</v>
      </c>
      <c r="Y5625" s="2">
        <v>3618938.4713351852</v>
      </c>
      <c r="Z5625" s="7">
        <f t="shared" si="696"/>
        <v>2411549.455318749</v>
      </c>
      <c r="AA5625" s="7">
        <f t="shared" si="697"/>
        <v>2073359.7204744776</v>
      </c>
      <c r="AB5625" s="7">
        <f t="shared" si="698"/>
        <v>528806.24828160764</v>
      </c>
      <c r="AC5625" s="7">
        <f t="shared" si="699"/>
        <v>923064.46931840596</v>
      </c>
      <c r="AD5625" s="7">
        <f t="shared" si="700"/>
        <v>264403.12414080382</v>
      </c>
      <c r="AE5625" s="7">
        <f t="shared" si="701"/>
        <v>376839.4915871722</v>
      </c>
      <c r="AF5625" s="8">
        <f t="shared" si="702"/>
        <v>0.85976247175923215</v>
      </c>
      <c r="AG5625" s="6">
        <f t="shared" si="703"/>
        <v>0.48370796753550471</v>
      </c>
    </row>
    <row r="5626" spans="1:33" x14ac:dyDescent="0.55000000000000004">
      <c r="A5626">
        <v>5625</v>
      </c>
      <c r="B5626" t="s">
        <v>5864</v>
      </c>
      <c r="C5626" t="s">
        <v>10887</v>
      </c>
      <c r="D5626" t="s">
        <v>25619</v>
      </c>
      <c r="E5626" t="s">
        <v>25620</v>
      </c>
      <c r="F5626" t="s">
        <v>25621</v>
      </c>
      <c r="G5626" t="s">
        <v>25622</v>
      </c>
      <c r="H5626">
        <v>137</v>
      </c>
      <c r="I5626">
        <v>148</v>
      </c>
      <c r="J5626" t="s">
        <v>7427</v>
      </c>
      <c r="K5626" t="s">
        <v>1016</v>
      </c>
      <c r="L5626" t="s">
        <v>13516</v>
      </c>
      <c r="M5626">
        <v>138</v>
      </c>
      <c r="N5626" t="s">
        <v>11699</v>
      </c>
      <c r="O5626" t="s">
        <v>29103</v>
      </c>
      <c r="P5626" s="2">
        <v>3523750.0000000005</v>
      </c>
      <c r="Q5626" s="2">
        <v>3222281.4375527273</v>
      </c>
      <c r="R5626" s="2">
        <v>3292610.2787292292</v>
      </c>
      <c r="S5626" s="2">
        <v>3117938.2118415567</v>
      </c>
      <c r="T5626" s="2">
        <v>3617626.6676149676</v>
      </c>
      <c r="U5626" s="2">
        <v>0</v>
      </c>
      <c r="V5626" s="2">
        <v>0</v>
      </c>
      <c r="W5626" s="2">
        <v>3205803.7110464606</v>
      </c>
      <c r="X5626" s="2">
        <v>2808990.3383208402</v>
      </c>
      <c r="Y5626" s="2">
        <v>0</v>
      </c>
      <c r="Z5626" s="7">
        <f t="shared" si="696"/>
        <v>3289144.9820308788</v>
      </c>
      <c r="AA5626" s="7">
        <f t="shared" si="697"/>
        <v>3210806.9056607559</v>
      </c>
      <c r="AB5626" s="7">
        <f t="shared" si="698"/>
        <v>172079.45304068175</v>
      </c>
      <c r="AC5626" s="7">
        <f t="shared" si="699"/>
        <v>1777127.1976209169</v>
      </c>
      <c r="AD5626" s="7">
        <f t="shared" si="700"/>
        <v>86039.726520340875</v>
      </c>
      <c r="AE5626" s="7">
        <f t="shared" si="701"/>
        <v>725509.14036557497</v>
      </c>
      <c r="AF5626" s="8">
        <f t="shared" si="702"/>
        <v>0.97618284484323548</v>
      </c>
      <c r="AG5626" s="6">
        <f t="shared" si="703"/>
        <v>6.7949317147515453E-2</v>
      </c>
    </row>
    <row r="5627" spans="1:33" x14ac:dyDescent="0.55000000000000004">
      <c r="A5627">
        <v>5626</v>
      </c>
      <c r="B5627" t="s">
        <v>7429</v>
      </c>
      <c r="C5627" t="s">
        <v>10887</v>
      </c>
      <c r="D5627" t="s">
        <v>29104</v>
      </c>
      <c r="E5627" t="s">
        <v>29105</v>
      </c>
      <c r="F5627" t="s">
        <v>29106</v>
      </c>
      <c r="G5627" t="s">
        <v>29107</v>
      </c>
      <c r="H5627">
        <v>313</v>
      </c>
      <c r="I5627">
        <v>324</v>
      </c>
      <c r="J5627" t="s">
        <v>7428</v>
      </c>
      <c r="K5627" t="s">
        <v>1016</v>
      </c>
      <c r="L5627" t="s">
        <v>13516</v>
      </c>
      <c r="M5627">
        <v>314</v>
      </c>
      <c r="N5627" t="s">
        <v>12690</v>
      </c>
      <c r="O5627" t="s">
        <v>29108</v>
      </c>
      <c r="P5627" s="2">
        <v>1880682.875</v>
      </c>
      <c r="Q5627" s="2">
        <v>1724896.1885986563</v>
      </c>
      <c r="R5627" s="2">
        <v>1988943.2628682414</v>
      </c>
      <c r="S5627" s="2">
        <v>1968969.4116673714</v>
      </c>
      <c r="T5627" s="2">
        <v>1871628.3661288724</v>
      </c>
      <c r="U5627" s="2">
        <v>1946864.954535353</v>
      </c>
      <c r="V5627" s="2">
        <v>2052915.5041015104</v>
      </c>
      <c r="W5627" s="2">
        <v>1804468.1050946335</v>
      </c>
      <c r="X5627" s="2">
        <v>2147767.6096405098</v>
      </c>
      <c r="Y5627" s="2">
        <v>0</v>
      </c>
      <c r="Z5627" s="7">
        <f t="shared" si="696"/>
        <v>1890872.9345335672</v>
      </c>
      <c r="AA5627" s="7">
        <f t="shared" si="697"/>
        <v>1964728.9079001755</v>
      </c>
      <c r="AB5627" s="7">
        <f t="shared" si="698"/>
        <v>120234.44673473183</v>
      </c>
      <c r="AC5627" s="7">
        <f t="shared" si="699"/>
        <v>811510.95289265073</v>
      </c>
      <c r="AD5627" s="7">
        <f t="shared" si="700"/>
        <v>60117.223367365914</v>
      </c>
      <c r="AE5627" s="7">
        <f t="shared" si="701"/>
        <v>331297.95921112515</v>
      </c>
      <c r="AF5627" s="8">
        <f t="shared" si="702"/>
        <v>1.0390591943106038</v>
      </c>
      <c r="AG5627" s="6">
        <f t="shared" si="703"/>
        <v>0.48329930358242756</v>
      </c>
    </row>
    <row r="5628" spans="1:33" x14ac:dyDescent="0.55000000000000004">
      <c r="A5628">
        <v>5627</v>
      </c>
      <c r="B5628" t="s">
        <v>3711</v>
      </c>
      <c r="C5628" t="s">
        <v>10887</v>
      </c>
      <c r="D5628" t="s">
        <v>20297</v>
      </c>
      <c r="E5628" t="s">
        <v>20298</v>
      </c>
      <c r="F5628" t="s">
        <v>20299</v>
      </c>
      <c r="G5628" t="s">
        <v>20300</v>
      </c>
      <c r="H5628">
        <v>10</v>
      </c>
      <c r="I5628">
        <v>23</v>
      </c>
      <c r="J5628" t="s">
        <v>7430</v>
      </c>
      <c r="K5628" t="s">
        <v>1016</v>
      </c>
      <c r="L5628" t="s">
        <v>13516</v>
      </c>
      <c r="M5628">
        <v>11</v>
      </c>
      <c r="N5628" t="s">
        <v>10923</v>
      </c>
      <c r="O5628" t="s">
        <v>29109</v>
      </c>
      <c r="P5628" s="2">
        <v>214100336</v>
      </c>
      <c r="Q5628" s="2">
        <v>197593871.40701082</v>
      </c>
      <c r="R5628" s="2">
        <v>241585033.2369163</v>
      </c>
      <c r="S5628" s="2">
        <v>208795412.8477411</v>
      </c>
      <c r="T5628" s="2">
        <v>236717255.3930572</v>
      </c>
      <c r="U5628" s="2">
        <v>224266665.81055257</v>
      </c>
      <c r="V5628" s="2">
        <v>253667109.92895475</v>
      </c>
      <c r="W5628" s="2">
        <v>213333093.24937537</v>
      </c>
      <c r="X5628" s="2">
        <v>215754293.45323485</v>
      </c>
      <c r="Y5628" s="2">
        <v>232433504.11880067</v>
      </c>
      <c r="Z5628" s="7">
        <f t="shared" si="696"/>
        <v>215518663.37291706</v>
      </c>
      <c r="AA5628" s="7">
        <f t="shared" si="697"/>
        <v>229361986.99232924</v>
      </c>
      <c r="AB5628" s="7">
        <f t="shared" si="698"/>
        <v>18690171.704837002</v>
      </c>
      <c r="AC5628" s="7">
        <f t="shared" si="699"/>
        <v>14982191.079356268</v>
      </c>
      <c r="AD5628" s="7">
        <f t="shared" si="700"/>
        <v>9345085.8524185009</v>
      </c>
      <c r="AE5628" s="7">
        <f t="shared" si="701"/>
        <v>6116453.8955501355</v>
      </c>
      <c r="AF5628" s="8">
        <f t="shared" si="702"/>
        <v>1.0642325977841591</v>
      </c>
      <c r="AG5628" s="6">
        <f t="shared" si="703"/>
        <v>0.26532065800764837</v>
      </c>
    </row>
    <row r="5629" spans="1:33" x14ac:dyDescent="0.55000000000000004">
      <c r="A5629">
        <v>5628</v>
      </c>
      <c r="B5629" t="s">
        <v>7432</v>
      </c>
      <c r="C5629" t="s">
        <v>10887</v>
      </c>
      <c r="D5629" t="s">
        <v>29110</v>
      </c>
      <c r="E5629" t="s">
        <v>29111</v>
      </c>
      <c r="F5629" t="s">
        <v>29112</v>
      </c>
      <c r="G5629" t="s">
        <v>29113</v>
      </c>
      <c r="H5629">
        <v>151</v>
      </c>
      <c r="I5629">
        <v>159</v>
      </c>
      <c r="J5629" t="s">
        <v>7431</v>
      </c>
      <c r="K5629" t="s">
        <v>1016</v>
      </c>
      <c r="L5629" t="s">
        <v>13516</v>
      </c>
      <c r="M5629">
        <v>152</v>
      </c>
      <c r="N5629" t="s">
        <v>23188</v>
      </c>
      <c r="O5629" t="s">
        <v>29114</v>
      </c>
      <c r="P5629" s="2">
        <v>0</v>
      </c>
      <c r="Q5629" s="2">
        <v>0</v>
      </c>
      <c r="R5629" s="2">
        <v>0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0</v>
      </c>
      <c r="Y5629" s="2">
        <v>0</v>
      </c>
      <c r="Z5629" s="7" t="e">
        <f t="shared" si="696"/>
        <v>#DIV/0!</v>
      </c>
      <c r="AA5629" s="7" t="e">
        <f t="shared" si="697"/>
        <v>#DIV/0!</v>
      </c>
      <c r="AB5629" s="7">
        <f t="shared" si="698"/>
        <v>0</v>
      </c>
      <c r="AC5629" s="7">
        <f t="shared" si="699"/>
        <v>0</v>
      </c>
      <c r="AD5629" s="7">
        <f t="shared" si="700"/>
        <v>0</v>
      </c>
      <c r="AE5629" s="7">
        <f t="shared" si="701"/>
        <v>0</v>
      </c>
      <c r="AF5629" s="8" t="e">
        <f t="shared" si="702"/>
        <v>#DIV/0!</v>
      </c>
      <c r="AG5629" s="6" t="e">
        <f t="shared" si="703"/>
        <v>#DIV/0!</v>
      </c>
    </row>
    <row r="5630" spans="1:33" x14ac:dyDescent="0.55000000000000004">
      <c r="A5630">
        <v>5629</v>
      </c>
      <c r="B5630" t="s">
        <v>1416</v>
      </c>
      <c r="C5630" t="s">
        <v>10887</v>
      </c>
      <c r="D5630" t="s">
        <v>14516</v>
      </c>
      <c r="E5630" t="s">
        <v>14517</v>
      </c>
      <c r="F5630" t="s">
        <v>14518</v>
      </c>
      <c r="G5630" t="s">
        <v>14519</v>
      </c>
      <c r="H5630">
        <v>396</v>
      </c>
      <c r="I5630">
        <v>420</v>
      </c>
      <c r="J5630" t="s">
        <v>7433</v>
      </c>
      <c r="K5630" t="s">
        <v>17</v>
      </c>
      <c r="L5630" t="s">
        <v>10923</v>
      </c>
      <c r="M5630">
        <v>406</v>
      </c>
      <c r="N5630" t="s">
        <v>14026</v>
      </c>
      <c r="O5630" t="s">
        <v>29115</v>
      </c>
      <c r="P5630" s="2">
        <v>1177549.25</v>
      </c>
      <c r="Q5630" s="2">
        <v>1853080.8410883681</v>
      </c>
      <c r="R5630" s="2">
        <v>1907905.395808029</v>
      </c>
      <c r="S5630" s="2">
        <v>1684925.3321468865</v>
      </c>
      <c r="T5630" s="2">
        <v>1558624.7467857799</v>
      </c>
      <c r="U5630" s="2">
        <v>1961365.0327192175</v>
      </c>
      <c r="V5630" s="2">
        <v>1770672.3632512509</v>
      </c>
      <c r="W5630" s="2">
        <v>1545003.2621393083</v>
      </c>
      <c r="X5630" s="2">
        <v>1577405.3806086869</v>
      </c>
      <c r="Y5630" s="2">
        <v>2416052.4857693119</v>
      </c>
      <c r="Z5630" s="7">
        <f t="shared" si="696"/>
        <v>1655865.2047608211</v>
      </c>
      <c r="AA5630" s="7">
        <f t="shared" si="697"/>
        <v>1804853.8785455928</v>
      </c>
      <c r="AB5630" s="7">
        <f t="shared" si="698"/>
        <v>332690.50116569333</v>
      </c>
      <c r="AC5630" s="7">
        <f t="shared" si="699"/>
        <v>340326.8435573242</v>
      </c>
      <c r="AD5630" s="7">
        <f t="shared" si="700"/>
        <v>166345.25058284667</v>
      </c>
      <c r="AE5630" s="7">
        <f t="shared" si="701"/>
        <v>138937.85208124018</v>
      </c>
      <c r="AF5630" s="8">
        <f t="shared" si="702"/>
        <v>1.0899763298101866</v>
      </c>
      <c r="AG5630" s="6">
        <f t="shared" si="703"/>
        <v>0.51492765497607018</v>
      </c>
    </row>
    <row r="5631" spans="1:33" x14ac:dyDescent="0.55000000000000004">
      <c r="A5631">
        <v>5630</v>
      </c>
      <c r="B5631" t="s">
        <v>1416</v>
      </c>
      <c r="C5631" t="s">
        <v>10887</v>
      </c>
      <c r="D5631" t="s">
        <v>14516</v>
      </c>
      <c r="E5631" t="s">
        <v>14517</v>
      </c>
      <c r="F5631" t="s">
        <v>14518</v>
      </c>
      <c r="G5631" t="s">
        <v>14519</v>
      </c>
      <c r="H5631">
        <v>396</v>
      </c>
      <c r="I5631">
        <v>420</v>
      </c>
      <c r="J5631" t="s">
        <v>7433</v>
      </c>
      <c r="K5631" t="s">
        <v>62</v>
      </c>
      <c r="L5631" t="s">
        <v>11028</v>
      </c>
      <c r="M5631">
        <v>407</v>
      </c>
      <c r="N5631" t="s">
        <v>15517</v>
      </c>
      <c r="O5631" t="s">
        <v>29116</v>
      </c>
      <c r="P5631" s="2">
        <v>1177549.25</v>
      </c>
      <c r="Q5631" s="2">
        <v>1853080.8410883681</v>
      </c>
      <c r="R5631" s="2">
        <v>1907905.395808029</v>
      </c>
      <c r="S5631" s="2">
        <v>1684925.3321468865</v>
      </c>
      <c r="T5631" s="2">
        <v>1558624.7467857799</v>
      </c>
      <c r="U5631" s="2">
        <v>1961365.0327192175</v>
      </c>
      <c r="V5631" s="2">
        <v>1770672.3632512509</v>
      </c>
      <c r="W5631" s="2">
        <v>1545003.2621393083</v>
      </c>
      <c r="X5631" s="2">
        <v>1577405.3806086869</v>
      </c>
      <c r="Y5631" s="2">
        <v>2416052.4857693119</v>
      </c>
      <c r="Z5631" s="7">
        <f t="shared" si="696"/>
        <v>1655865.2047608211</v>
      </c>
      <c r="AA5631" s="7">
        <f t="shared" si="697"/>
        <v>1804853.8785455928</v>
      </c>
      <c r="AB5631" s="7">
        <f t="shared" si="698"/>
        <v>332690.50116569333</v>
      </c>
      <c r="AC5631" s="7">
        <f t="shared" si="699"/>
        <v>340326.8435573242</v>
      </c>
      <c r="AD5631" s="7">
        <f t="shared" si="700"/>
        <v>166345.25058284667</v>
      </c>
      <c r="AE5631" s="7">
        <f t="shared" si="701"/>
        <v>138937.85208124018</v>
      </c>
      <c r="AF5631" s="8">
        <f t="shared" si="702"/>
        <v>1.0899763298101866</v>
      </c>
      <c r="AG5631" s="6">
        <f t="shared" si="703"/>
        <v>0.51492765497607018</v>
      </c>
    </row>
    <row r="5632" spans="1:33" x14ac:dyDescent="0.55000000000000004">
      <c r="A5632">
        <v>5631</v>
      </c>
      <c r="B5632" t="s">
        <v>7435</v>
      </c>
      <c r="C5632" t="s">
        <v>10887</v>
      </c>
      <c r="D5632" t="s">
        <v>29117</v>
      </c>
      <c r="E5632" t="s">
        <v>29118</v>
      </c>
      <c r="F5632" t="s">
        <v>29119</v>
      </c>
      <c r="G5632" t="s">
        <v>29120</v>
      </c>
      <c r="H5632">
        <v>470</v>
      </c>
      <c r="I5632">
        <v>479</v>
      </c>
      <c r="J5632" t="s">
        <v>7434</v>
      </c>
      <c r="K5632" t="s">
        <v>1016</v>
      </c>
      <c r="L5632" t="s">
        <v>13516</v>
      </c>
      <c r="M5632">
        <v>471</v>
      </c>
      <c r="N5632" t="s">
        <v>14961</v>
      </c>
      <c r="O5632" t="s">
        <v>29121</v>
      </c>
      <c r="P5632" s="2">
        <v>3952756.25</v>
      </c>
      <c r="Q5632" s="2">
        <v>4159180.5483037201</v>
      </c>
      <c r="R5632" s="2">
        <v>4398826.91421925</v>
      </c>
      <c r="S5632" s="2">
        <v>4775900.958250477</v>
      </c>
      <c r="T5632" s="2">
        <v>5383659.2077078</v>
      </c>
      <c r="U5632" s="2">
        <v>4771906.9984064586</v>
      </c>
      <c r="V5632" s="2">
        <v>5772567.3264986025</v>
      </c>
      <c r="W5632" s="2">
        <v>4510220.2760302648</v>
      </c>
      <c r="X5632" s="2">
        <v>4471945.0296006734</v>
      </c>
      <c r="Y5632" s="2">
        <v>5079780.0687540276</v>
      </c>
      <c r="Z5632" s="7">
        <f t="shared" si="696"/>
        <v>4321666.1676933616</v>
      </c>
      <c r="AA5632" s="7">
        <f t="shared" si="697"/>
        <v>4998346.484499638</v>
      </c>
      <c r="AB5632" s="7">
        <f t="shared" si="698"/>
        <v>353449.25597029115</v>
      </c>
      <c r="AC5632" s="7">
        <f t="shared" si="699"/>
        <v>514034.19409077597</v>
      </c>
      <c r="AD5632" s="7">
        <f t="shared" si="700"/>
        <v>176724.62798514558</v>
      </c>
      <c r="AE5632" s="7">
        <f t="shared" si="701"/>
        <v>209853.58097752885</v>
      </c>
      <c r="AF5632" s="8">
        <f t="shared" si="702"/>
        <v>1.156578571909326</v>
      </c>
      <c r="AG5632" s="6">
        <f t="shared" si="703"/>
        <v>3.9119946368697624E-2</v>
      </c>
    </row>
    <row r="5633" spans="1:33" x14ac:dyDescent="0.55000000000000004">
      <c r="A5633">
        <v>5632</v>
      </c>
      <c r="B5633" t="s">
        <v>2847</v>
      </c>
      <c r="C5633" t="s">
        <v>10887</v>
      </c>
      <c r="D5633" t="s">
        <v>18027</v>
      </c>
      <c r="E5633" t="s">
        <v>18028</v>
      </c>
      <c r="F5633" t="s">
        <v>18029</v>
      </c>
      <c r="G5633" t="s">
        <v>18030</v>
      </c>
      <c r="H5633">
        <v>437</v>
      </c>
      <c r="I5633">
        <v>451</v>
      </c>
      <c r="J5633" t="s">
        <v>7436</v>
      </c>
      <c r="K5633" t="s">
        <v>1016</v>
      </c>
      <c r="L5633" t="s">
        <v>13516</v>
      </c>
      <c r="M5633">
        <v>438</v>
      </c>
      <c r="N5633" t="s">
        <v>20671</v>
      </c>
      <c r="O5633" t="s">
        <v>29122</v>
      </c>
      <c r="P5633" s="2">
        <v>6138645.9999999991</v>
      </c>
      <c r="Q5633" s="2">
        <v>5421293.6496034591</v>
      </c>
      <c r="R5633" s="2">
        <v>0</v>
      </c>
      <c r="S5633" s="2">
        <v>4840929.4323821291</v>
      </c>
      <c r="T5633" s="2">
        <v>5090833.5552042685</v>
      </c>
      <c r="U5633" s="2">
        <v>118539.46106552149</v>
      </c>
      <c r="V5633" s="2">
        <v>0</v>
      </c>
      <c r="W5633" s="2">
        <v>5887093.2851939145</v>
      </c>
      <c r="X5633" s="2">
        <v>4955209.8618707899</v>
      </c>
      <c r="Y5633" s="2">
        <v>0</v>
      </c>
      <c r="Z5633" s="7">
        <f t="shared" si="696"/>
        <v>5466956.3606618624</v>
      </c>
      <c r="AA5633" s="7">
        <f t="shared" si="697"/>
        <v>4012919.0408336236</v>
      </c>
      <c r="AB5633" s="7">
        <f t="shared" si="698"/>
        <v>2784532.9145563268</v>
      </c>
      <c r="AC5633" s="7">
        <f t="shared" si="699"/>
        <v>2905164.0942393183</v>
      </c>
      <c r="AD5633" s="7">
        <f t="shared" si="700"/>
        <v>1392266.4572781634</v>
      </c>
      <c r="AE5633" s="7">
        <f t="shared" si="701"/>
        <v>1186028.2749901989</v>
      </c>
      <c r="AF5633" s="8">
        <f t="shared" si="702"/>
        <v>0.73403165785427915</v>
      </c>
      <c r="AG5633" s="6">
        <f t="shared" si="703"/>
        <v>0.46220888071411859</v>
      </c>
    </row>
    <row r="5634" spans="1:33" x14ac:dyDescent="0.55000000000000004">
      <c r="A5634">
        <v>5633</v>
      </c>
      <c r="B5634" t="s">
        <v>2847</v>
      </c>
      <c r="C5634" t="s">
        <v>10887</v>
      </c>
      <c r="D5634" t="s">
        <v>18027</v>
      </c>
      <c r="E5634" t="s">
        <v>18028</v>
      </c>
      <c r="F5634" t="s">
        <v>18029</v>
      </c>
      <c r="G5634" t="s">
        <v>18030</v>
      </c>
      <c r="H5634">
        <v>437</v>
      </c>
      <c r="I5634">
        <v>451</v>
      </c>
      <c r="J5634" t="s">
        <v>7436</v>
      </c>
      <c r="K5634" t="s">
        <v>2213</v>
      </c>
      <c r="L5634" t="s">
        <v>12164</v>
      </c>
      <c r="M5634" t="s">
        <v>29123</v>
      </c>
      <c r="N5634" t="s">
        <v>29124</v>
      </c>
      <c r="O5634" t="s">
        <v>29125</v>
      </c>
      <c r="P5634" s="2">
        <v>12312577</v>
      </c>
      <c r="Q5634" s="2">
        <v>13309810.929567913</v>
      </c>
      <c r="R5634" s="2">
        <v>10470.168034615484</v>
      </c>
      <c r="S5634" s="2">
        <v>9439280.1789731625</v>
      </c>
      <c r="T5634" s="2">
        <v>11832555.270562883</v>
      </c>
      <c r="U5634" s="2">
        <v>9028.6088575722042</v>
      </c>
      <c r="V5634" s="2">
        <v>0</v>
      </c>
      <c r="W5634" s="2">
        <v>13162916.084478503</v>
      </c>
      <c r="X5634" s="2">
        <v>11620321.79176775</v>
      </c>
      <c r="Y5634" s="2">
        <v>0</v>
      </c>
      <c r="Z5634" s="7">
        <f t="shared" ref="Z5634:Z5697" si="704">SUM(P5634:S5634)/COUNTIF(P5634:S5634,"&gt;0")</f>
        <v>8768034.569143923</v>
      </c>
      <c r="AA5634" s="7">
        <f t="shared" ref="AA5634:AA5697" si="705">SUM(T5634:Y5634)/COUNTIF(T5634:Y5634,"&gt;0")</f>
        <v>9156205.4389166757</v>
      </c>
      <c r="AB5634" s="7">
        <f t="shared" ref="AB5634:AB5697" si="706">_xlfn.STDEV.S(P5634:S5634)</f>
        <v>6064569.7418293795</v>
      </c>
      <c r="AC5634" s="7">
        <f t="shared" ref="AC5634:AC5697" si="707">_xlfn.STDEV.S(T5634:Y5634)</f>
        <v>6704338.2377716079</v>
      </c>
      <c r="AD5634" s="7">
        <f t="shared" ref="AD5634:AD5697" si="708">AB5634/SQRT(4)</f>
        <v>3032284.8709146897</v>
      </c>
      <c r="AE5634" s="7">
        <f t="shared" ref="AE5634:AE5697" si="709">AC5634/SQRT(6)</f>
        <v>2737034.6242617671</v>
      </c>
      <c r="AF5634" s="8">
        <f t="shared" ref="AF5634:AF5697" si="710">AA5634/Z5634</f>
        <v>1.0442711381566385</v>
      </c>
      <c r="AG5634" s="6">
        <f t="shared" ref="AG5634:AG5697" si="711">TTEST(P5634:S5634,T5634:Y5634,2,3)</f>
        <v>0.53494301854350645</v>
      </c>
    </row>
    <row r="5635" spans="1:33" x14ac:dyDescent="0.55000000000000004">
      <c r="A5635">
        <v>5634</v>
      </c>
      <c r="B5635" t="s">
        <v>2847</v>
      </c>
      <c r="C5635" t="s">
        <v>10887</v>
      </c>
      <c r="D5635" t="s">
        <v>18027</v>
      </c>
      <c r="E5635" t="s">
        <v>18028</v>
      </c>
      <c r="F5635" t="s">
        <v>18029</v>
      </c>
      <c r="G5635" t="s">
        <v>18030</v>
      </c>
      <c r="H5635">
        <v>437</v>
      </c>
      <c r="I5635">
        <v>451</v>
      </c>
      <c r="J5635" t="s">
        <v>7436</v>
      </c>
      <c r="K5635" t="s">
        <v>59</v>
      </c>
      <c r="L5635" t="s">
        <v>11020</v>
      </c>
      <c r="M5635" t="s">
        <v>29126</v>
      </c>
      <c r="N5635" t="s">
        <v>29127</v>
      </c>
      <c r="O5635" t="s">
        <v>29128</v>
      </c>
      <c r="P5635" s="2">
        <v>1362418</v>
      </c>
      <c r="Q5635" s="2">
        <v>1191486.9975991396</v>
      </c>
      <c r="R5635" s="2">
        <v>0</v>
      </c>
      <c r="S5635" s="2">
        <v>691365.26942567003</v>
      </c>
      <c r="T5635" s="2">
        <v>1237499.743763573</v>
      </c>
      <c r="U5635" s="2">
        <v>0</v>
      </c>
      <c r="V5635" s="2">
        <v>0</v>
      </c>
      <c r="W5635" s="2">
        <v>1160742.4497705859</v>
      </c>
      <c r="X5635" s="2">
        <v>979115.93894317327</v>
      </c>
      <c r="Y5635" s="2">
        <v>0</v>
      </c>
      <c r="Z5635" s="7">
        <f t="shared" si="704"/>
        <v>1081756.7556749366</v>
      </c>
      <c r="AA5635" s="7">
        <f t="shared" si="705"/>
        <v>1125786.0441591109</v>
      </c>
      <c r="AB5635" s="7">
        <f t="shared" si="706"/>
        <v>611246.05831885769</v>
      </c>
      <c r="AC5635" s="7">
        <f t="shared" si="707"/>
        <v>622303.03656205523</v>
      </c>
      <c r="AD5635" s="7">
        <f t="shared" si="708"/>
        <v>305623.02915942884</v>
      </c>
      <c r="AE5635" s="7">
        <f t="shared" si="709"/>
        <v>254054.15082692992</v>
      </c>
      <c r="AF5635" s="8">
        <f t="shared" si="710"/>
        <v>1.0407016533552438</v>
      </c>
      <c r="AG5635" s="6">
        <f t="shared" si="711"/>
        <v>0.5526977275451519</v>
      </c>
    </row>
    <row r="5636" spans="1:33" x14ac:dyDescent="0.55000000000000004">
      <c r="A5636">
        <v>5635</v>
      </c>
      <c r="B5636" t="s">
        <v>2847</v>
      </c>
      <c r="C5636" t="s">
        <v>10887</v>
      </c>
      <c r="D5636" t="s">
        <v>18027</v>
      </c>
      <c r="E5636" t="s">
        <v>18028</v>
      </c>
      <c r="F5636" t="s">
        <v>18029</v>
      </c>
      <c r="G5636" t="s">
        <v>18030</v>
      </c>
      <c r="H5636">
        <v>437</v>
      </c>
      <c r="I5636">
        <v>451</v>
      </c>
      <c r="J5636" t="s">
        <v>7436</v>
      </c>
      <c r="K5636" t="s">
        <v>62</v>
      </c>
      <c r="L5636" t="s">
        <v>11028</v>
      </c>
      <c r="M5636">
        <v>448</v>
      </c>
      <c r="N5636" t="s">
        <v>19695</v>
      </c>
      <c r="O5636" t="s">
        <v>29129</v>
      </c>
      <c r="P5636" s="2">
        <v>3534255</v>
      </c>
      <c r="Q5636" s="2">
        <v>3708060.8007309781</v>
      </c>
      <c r="R5636" s="2">
        <v>29532.140840075761</v>
      </c>
      <c r="S5636" s="2">
        <v>2421591.1177682509</v>
      </c>
      <c r="T5636" s="2">
        <v>3600489.0357810645</v>
      </c>
      <c r="U5636" s="2">
        <v>69746.532407757244</v>
      </c>
      <c r="V5636" s="2">
        <v>0</v>
      </c>
      <c r="W5636" s="2">
        <v>3276448.0019004331</v>
      </c>
      <c r="X5636" s="2">
        <v>3020143.8680062718</v>
      </c>
      <c r="Y5636" s="2">
        <v>0</v>
      </c>
      <c r="Z5636" s="7">
        <f t="shared" si="704"/>
        <v>2423359.7648348263</v>
      </c>
      <c r="AA5636" s="7">
        <f t="shared" si="705"/>
        <v>2491706.8595238817</v>
      </c>
      <c r="AB5636" s="7">
        <f t="shared" si="706"/>
        <v>1694595.2119073677</v>
      </c>
      <c r="AC5636" s="7">
        <f t="shared" si="707"/>
        <v>1803801.0702244015</v>
      </c>
      <c r="AD5636" s="7">
        <f t="shared" si="708"/>
        <v>847297.60595368384</v>
      </c>
      <c r="AE5636" s="7">
        <f t="shared" si="709"/>
        <v>736398.70325599855</v>
      </c>
      <c r="AF5636" s="8">
        <f t="shared" si="710"/>
        <v>1.0282034453492355</v>
      </c>
      <c r="AG5636" s="6">
        <f t="shared" si="711"/>
        <v>0.51930530761019578</v>
      </c>
    </row>
    <row r="5637" spans="1:33" x14ac:dyDescent="0.55000000000000004">
      <c r="A5637">
        <v>5636</v>
      </c>
      <c r="B5637" t="s">
        <v>7383</v>
      </c>
      <c r="C5637" t="s">
        <v>10887</v>
      </c>
      <c r="D5637" t="s">
        <v>29000</v>
      </c>
      <c r="E5637" t="s">
        <v>29001</v>
      </c>
      <c r="F5637" t="s">
        <v>29002</v>
      </c>
      <c r="G5637" t="s">
        <v>29003</v>
      </c>
      <c r="H5637">
        <v>258</v>
      </c>
      <c r="I5637">
        <v>266</v>
      </c>
      <c r="J5637" t="s">
        <v>7437</v>
      </c>
      <c r="K5637" t="s">
        <v>3007</v>
      </c>
      <c r="L5637" t="s">
        <v>18457</v>
      </c>
      <c r="M5637" t="s">
        <v>29005</v>
      </c>
      <c r="N5637" t="s">
        <v>29006</v>
      </c>
      <c r="O5637" t="s">
        <v>29130</v>
      </c>
      <c r="P5637" s="2">
        <v>1719534.125</v>
      </c>
      <c r="Q5637" s="2">
        <v>1663984.5817362312</v>
      </c>
      <c r="R5637" s="2">
        <v>847374.37667924387</v>
      </c>
      <c r="S5637" s="2">
        <v>1587563.2117404442</v>
      </c>
      <c r="T5637" s="2">
        <v>1781158.2039055009</v>
      </c>
      <c r="U5637" s="2">
        <v>17656.105215957814</v>
      </c>
      <c r="V5637" s="2">
        <v>0</v>
      </c>
      <c r="W5637" s="2">
        <v>1626216.6721064411</v>
      </c>
      <c r="X5637" s="2">
        <v>1101664.4561120393</v>
      </c>
      <c r="Y5637" s="2">
        <v>0</v>
      </c>
      <c r="Z5637" s="7">
        <f t="shared" si="704"/>
        <v>1454614.0737889798</v>
      </c>
      <c r="AA5637" s="7">
        <f t="shared" si="705"/>
        <v>1131673.8593349848</v>
      </c>
      <c r="AB5637" s="7">
        <f t="shared" si="706"/>
        <v>408425.49959558196</v>
      </c>
      <c r="AC5637" s="7">
        <f t="shared" si="707"/>
        <v>850402.2099551654</v>
      </c>
      <c r="AD5637" s="7">
        <f t="shared" si="708"/>
        <v>204212.74979779098</v>
      </c>
      <c r="AE5637" s="7">
        <f t="shared" si="709"/>
        <v>347175.24842088739</v>
      </c>
      <c r="AF5637" s="8">
        <f t="shared" si="710"/>
        <v>0.77798907609026491</v>
      </c>
      <c r="AG5637" s="6">
        <f t="shared" si="711"/>
        <v>0.12258395389741035</v>
      </c>
    </row>
    <row r="5638" spans="1:33" x14ac:dyDescent="0.55000000000000004">
      <c r="A5638">
        <v>5637</v>
      </c>
      <c r="B5638" t="s">
        <v>7383</v>
      </c>
      <c r="C5638" t="s">
        <v>10887</v>
      </c>
      <c r="D5638" t="s">
        <v>29000</v>
      </c>
      <c r="E5638" t="s">
        <v>29001</v>
      </c>
      <c r="F5638" t="s">
        <v>29002</v>
      </c>
      <c r="G5638" t="s">
        <v>29003</v>
      </c>
      <c r="H5638">
        <v>258</v>
      </c>
      <c r="I5638">
        <v>266</v>
      </c>
      <c r="J5638" t="s">
        <v>7437</v>
      </c>
      <c r="K5638" t="s">
        <v>1016</v>
      </c>
      <c r="L5638" t="s">
        <v>13516</v>
      </c>
      <c r="M5638">
        <v>259</v>
      </c>
      <c r="N5638" t="s">
        <v>21992</v>
      </c>
      <c r="O5638" t="s">
        <v>29131</v>
      </c>
      <c r="P5638" s="2">
        <v>0</v>
      </c>
      <c r="Q5638" s="2">
        <v>0</v>
      </c>
      <c r="R5638" s="2">
        <v>0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0</v>
      </c>
      <c r="Y5638" s="2">
        <v>0</v>
      </c>
      <c r="Z5638" s="7" t="e">
        <f t="shared" si="704"/>
        <v>#DIV/0!</v>
      </c>
      <c r="AA5638" s="7" t="e">
        <f t="shared" si="705"/>
        <v>#DIV/0!</v>
      </c>
      <c r="AB5638" s="7">
        <f t="shared" si="706"/>
        <v>0</v>
      </c>
      <c r="AC5638" s="7">
        <f t="shared" si="707"/>
        <v>0</v>
      </c>
      <c r="AD5638" s="7">
        <f t="shared" si="708"/>
        <v>0</v>
      </c>
      <c r="AE5638" s="7">
        <f t="shared" si="709"/>
        <v>0</v>
      </c>
      <c r="AF5638" s="8" t="e">
        <f t="shared" si="710"/>
        <v>#DIV/0!</v>
      </c>
      <c r="AG5638" s="6" t="e">
        <f t="shared" si="711"/>
        <v>#DIV/0!</v>
      </c>
    </row>
    <row r="5639" spans="1:33" x14ac:dyDescent="0.55000000000000004">
      <c r="A5639">
        <v>5638</v>
      </c>
      <c r="B5639" t="s">
        <v>7439</v>
      </c>
      <c r="C5639" t="s">
        <v>10887</v>
      </c>
      <c r="D5639" t="s">
        <v>29132</v>
      </c>
      <c r="E5639" t="s">
        <v>29133</v>
      </c>
      <c r="F5639" t="s">
        <v>29134</v>
      </c>
      <c r="G5639" t="s">
        <v>29135</v>
      </c>
      <c r="H5639">
        <v>447</v>
      </c>
      <c r="I5639">
        <v>461</v>
      </c>
      <c r="J5639" t="s">
        <v>7438</v>
      </c>
      <c r="K5639" t="s">
        <v>62</v>
      </c>
      <c r="L5639" t="s">
        <v>11028</v>
      </c>
      <c r="M5639">
        <v>458</v>
      </c>
      <c r="N5639" t="s">
        <v>12684</v>
      </c>
      <c r="O5639" t="s">
        <v>29136</v>
      </c>
      <c r="P5639" s="2">
        <v>6372944.4999999991</v>
      </c>
      <c r="Q5639" s="2">
        <v>6167954.2453070804</v>
      </c>
      <c r="R5639" s="2">
        <v>7013785.9041207377</v>
      </c>
      <c r="S5639" s="2">
        <v>7155589.6553945597</v>
      </c>
      <c r="T5639" s="2">
        <v>7739662.3986567575</v>
      </c>
      <c r="U5639" s="2">
        <v>8342035.7619080953</v>
      </c>
      <c r="V5639" s="2">
        <v>9556143.8762946595</v>
      </c>
      <c r="W5639" s="2">
        <v>7096971.6967490884</v>
      </c>
      <c r="X5639" s="2">
        <v>7139379.3256407427</v>
      </c>
      <c r="Y5639" s="2">
        <v>8578124.1304373909</v>
      </c>
      <c r="Z5639" s="7">
        <f t="shared" si="704"/>
        <v>6677568.5762055945</v>
      </c>
      <c r="AA5639" s="7">
        <f t="shared" si="705"/>
        <v>8075386.1982811214</v>
      </c>
      <c r="AB5639" s="7">
        <f t="shared" si="706"/>
        <v>480988.16264042456</v>
      </c>
      <c r="AC5639" s="7">
        <f t="shared" si="707"/>
        <v>944733.29477475421</v>
      </c>
      <c r="AD5639" s="7">
        <f t="shared" si="708"/>
        <v>240494.08132021228</v>
      </c>
      <c r="AE5639" s="7">
        <f t="shared" si="709"/>
        <v>385685.75253608619</v>
      </c>
      <c r="AF5639" s="8">
        <f t="shared" si="710"/>
        <v>1.2093303282659527</v>
      </c>
      <c r="AG5639" s="6">
        <f t="shared" si="711"/>
        <v>1.5937626789086803E-2</v>
      </c>
    </row>
    <row r="5640" spans="1:33" x14ac:dyDescent="0.55000000000000004">
      <c r="A5640">
        <v>5639</v>
      </c>
      <c r="B5640" t="s">
        <v>1208</v>
      </c>
      <c r="C5640" t="s">
        <v>10887</v>
      </c>
      <c r="D5640" t="s">
        <v>14056</v>
      </c>
      <c r="E5640" t="s">
        <v>14057</v>
      </c>
      <c r="F5640" t="s">
        <v>14058</v>
      </c>
      <c r="G5640" t="s">
        <v>14059</v>
      </c>
      <c r="H5640">
        <v>1057</v>
      </c>
      <c r="I5640">
        <v>1069</v>
      </c>
      <c r="J5640" t="s">
        <v>7440</v>
      </c>
      <c r="K5640" t="s">
        <v>1016</v>
      </c>
      <c r="L5640" t="s">
        <v>13516</v>
      </c>
      <c r="M5640">
        <v>1058</v>
      </c>
      <c r="N5640" t="s">
        <v>24142</v>
      </c>
      <c r="O5640" t="s">
        <v>29137</v>
      </c>
      <c r="P5640" s="2">
        <v>1220860</v>
      </c>
      <c r="Q5640" s="2">
        <v>769650.72916525556</v>
      </c>
      <c r="R5640" s="2">
        <v>925503.73054922395</v>
      </c>
      <c r="S5640" s="2">
        <v>745718.16335281485</v>
      </c>
      <c r="T5640" s="2">
        <v>865601.40747093782</v>
      </c>
      <c r="U5640" s="2">
        <v>907167.13807063887</v>
      </c>
      <c r="V5640" s="2">
        <v>1025853.2788228325</v>
      </c>
      <c r="W5640" s="2">
        <v>745849.99113807955</v>
      </c>
      <c r="X5640" s="2">
        <v>817577.12582677905</v>
      </c>
      <c r="Y5640" s="2">
        <v>896783.81171639066</v>
      </c>
      <c r="Z5640" s="7">
        <f t="shared" si="704"/>
        <v>915433.15576682368</v>
      </c>
      <c r="AA5640" s="7">
        <f t="shared" si="705"/>
        <v>876472.1255076098</v>
      </c>
      <c r="AB5640" s="7">
        <f t="shared" si="706"/>
        <v>218664.63531369431</v>
      </c>
      <c r="AC5640" s="7">
        <f t="shared" si="707"/>
        <v>94147.132557464603</v>
      </c>
      <c r="AD5640" s="7">
        <f t="shared" si="708"/>
        <v>109332.31765684715</v>
      </c>
      <c r="AE5640" s="7">
        <f t="shared" si="709"/>
        <v>38435.405918659628</v>
      </c>
      <c r="AF5640" s="8">
        <f t="shared" si="710"/>
        <v>0.95743978682247133</v>
      </c>
      <c r="AG5640" s="6">
        <f t="shared" si="711"/>
        <v>0.75467929285052193</v>
      </c>
    </row>
    <row r="5641" spans="1:33" x14ac:dyDescent="0.55000000000000004">
      <c r="A5641">
        <v>5640</v>
      </c>
      <c r="B5641" t="s">
        <v>7442</v>
      </c>
      <c r="C5641" t="s">
        <v>10887</v>
      </c>
      <c r="D5641" t="s">
        <v>29138</v>
      </c>
      <c r="E5641" t="s">
        <v>29139</v>
      </c>
      <c r="F5641" t="s">
        <v>29140</v>
      </c>
      <c r="G5641" t="s">
        <v>29141</v>
      </c>
      <c r="H5641">
        <v>437</v>
      </c>
      <c r="I5641">
        <v>448</v>
      </c>
      <c r="J5641" t="s">
        <v>7441</v>
      </c>
      <c r="K5641" t="s">
        <v>1016</v>
      </c>
      <c r="L5641" t="s">
        <v>13516</v>
      </c>
      <c r="M5641">
        <v>438</v>
      </c>
      <c r="N5641" t="s">
        <v>20671</v>
      </c>
      <c r="O5641" t="s">
        <v>29142</v>
      </c>
      <c r="P5641" s="2">
        <v>388677.37500000006</v>
      </c>
      <c r="Q5641" s="2">
        <v>665545.11454725335</v>
      </c>
      <c r="R5641" s="2">
        <v>0</v>
      </c>
      <c r="S5641" s="2">
        <v>275349.81713402155</v>
      </c>
      <c r="T5641" s="2">
        <v>340273.3246618344</v>
      </c>
      <c r="U5641" s="2">
        <v>0</v>
      </c>
      <c r="V5641" s="2">
        <v>0</v>
      </c>
      <c r="W5641" s="2">
        <v>767384.38294289238</v>
      </c>
      <c r="X5641" s="2">
        <v>573083.57185768289</v>
      </c>
      <c r="Y5641" s="2">
        <v>0</v>
      </c>
      <c r="Z5641" s="7">
        <f t="shared" si="704"/>
        <v>443190.7688937583</v>
      </c>
      <c r="AA5641" s="7">
        <f t="shared" si="705"/>
        <v>560247.09315413656</v>
      </c>
      <c r="AB5641" s="7">
        <f t="shared" si="706"/>
        <v>275618.87541609874</v>
      </c>
      <c r="AC5641" s="7">
        <f t="shared" si="707"/>
        <v>335342.89881037647</v>
      </c>
      <c r="AD5641" s="7">
        <f t="shared" si="708"/>
        <v>137809.43770804937</v>
      </c>
      <c r="AE5641" s="7">
        <f t="shared" si="709"/>
        <v>136903.16515853241</v>
      </c>
      <c r="AF5641" s="8">
        <f t="shared" si="710"/>
        <v>1.2641217563095024</v>
      </c>
      <c r="AG5641" s="6">
        <f t="shared" si="711"/>
        <v>0.79514446014351436</v>
      </c>
    </row>
    <row r="5642" spans="1:33" x14ac:dyDescent="0.55000000000000004">
      <c r="A5642">
        <v>5641</v>
      </c>
      <c r="B5642" t="s">
        <v>1588</v>
      </c>
      <c r="C5642" t="s">
        <v>10887</v>
      </c>
      <c r="D5642" t="s">
        <v>29143</v>
      </c>
      <c r="E5642" t="s">
        <v>29144</v>
      </c>
      <c r="F5642" t="s">
        <v>29145</v>
      </c>
      <c r="G5642" t="s">
        <v>29146</v>
      </c>
      <c r="H5642">
        <v>215</v>
      </c>
      <c r="I5642">
        <v>229</v>
      </c>
      <c r="J5642" t="s">
        <v>7443</v>
      </c>
      <c r="K5642" t="s">
        <v>1016</v>
      </c>
      <c r="L5642" t="s">
        <v>13516</v>
      </c>
      <c r="M5642">
        <v>216</v>
      </c>
      <c r="N5642" t="s">
        <v>14668</v>
      </c>
      <c r="O5642" t="s">
        <v>29147</v>
      </c>
      <c r="P5642" s="2">
        <v>5258690</v>
      </c>
      <c r="Q5642" s="2">
        <v>5392900.4700357271</v>
      </c>
      <c r="R5642" s="2">
        <v>5997541.5065086866</v>
      </c>
      <c r="S5642" s="2">
        <v>4996209.3173893476</v>
      </c>
      <c r="T5642" s="2">
        <v>6779895.9339968674</v>
      </c>
      <c r="U5642" s="2">
        <v>4755897.1114242245</v>
      </c>
      <c r="V5642" s="2">
        <v>4081094.1037987946</v>
      </c>
      <c r="W5642" s="2">
        <v>8511538.2203148752</v>
      </c>
      <c r="X5642" s="2">
        <v>8121181.4990743883</v>
      </c>
      <c r="Y5642" s="2">
        <v>9024378.4562701099</v>
      </c>
      <c r="Z5642" s="7">
        <f t="shared" si="704"/>
        <v>5411335.3234834401</v>
      </c>
      <c r="AA5642" s="7">
        <f t="shared" si="705"/>
        <v>6878997.5541465431</v>
      </c>
      <c r="AB5642" s="7">
        <f t="shared" si="706"/>
        <v>424109.94193945517</v>
      </c>
      <c r="AC5642" s="7">
        <f t="shared" si="707"/>
        <v>2057012.8601152813</v>
      </c>
      <c r="AD5642" s="7">
        <f t="shared" si="708"/>
        <v>212054.97096972758</v>
      </c>
      <c r="AE5642" s="7">
        <f t="shared" si="709"/>
        <v>839771.983604245</v>
      </c>
      <c r="AF5642" s="8">
        <f t="shared" si="710"/>
        <v>1.2712199749096909</v>
      </c>
      <c r="AG5642" s="6">
        <f t="shared" si="711"/>
        <v>0.14444900447447759</v>
      </c>
    </row>
    <row r="5643" spans="1:33" x14ac:dyDescent="0.55000000000000004">
      <c r="A5643">
        <v>5642</v>
      </c>
      <c r="B5643" t="s">
        <v>7445</v>
      </c>
      <c r="C5643" t="s">
        <v>10887</v>
      </c>
      <c r="D5643" t="s">
        <v>29148</v>
      </c>
      <c r="E5643" t="s">
        <v>29149</v>
      </c>
      <c r="F5643" t="s">
        <v>29150</v>
      </c>
      <c r="G5643" t="s">
        <v>29151</v>
      </c>
      <c r="H5643">
        <v>77</v>
      </c>
      <c r="I5643">
        <v>86</v>
      </c>
      <c r="J5643" t="s">
        <v>7444</v>
      </c>
      <c r="K5643" t="s">
        <v>1016</v>
      </c>
      <c r="L5643" t="s">
        <v>13516</v>
      </c>
      <c r="M5643">
        <v>78</v>
      </c>
      <c r="N5643" t="s">
        <v>11443</v>
      </c>
      <c r="O5643" t="s">
        <v>29152</v>
      </c>
      <c r="P5643" s="2">
        <v>649883.375</v>
      </c>
      <c r="Q5643" s="2">
        <v>560704.34027944959</v>
      </c>
      <c r="R5643" s="2">
        <v>587482.61724018678</v>
      </c>
      <c r="S5643" s="2">
        <v>841278.46416501212</v>
      </c>
      <c r="T5643" s="2">
        <v>468124.33135922276</v>
      </c>
      <c r="U5643" s="2">
        <v>636027.85044984263</v>
      </c>
      <c r="V5643" s="2">
        <v>742910.74481071625</v>
      </c>
      <c r="W5643" s="2">
        <v>562247.70859232917</v>
      </c>
      <c r="X5643" s="2">
        <v>706805.66784684965</v>
      </c>
      <c r="Y5643" s="2">
        <v>571796.32450521947</v>
      </c>
      <c r="Z5643" s="7">
        <f t="shared" si="704"/>
        <v>659837.19917116221</v>
      </c>
      <c r="AA5643" s="7">
        <f t="shared" si="705"/>
        <v>614652.10459402995</v>
      </c>
      <c r="AB5643" s="7">
        <f t="shared" si="706"/>
        <v>126599.79001647762</v>
      </c>
      <c r="AC5643" s="7">
        <f t="shared" si="707"/>
        <v>101442.30622160756</v>
      </c>
      <c r="AD5643" s="7">
        <f t="shared" si="708"/>
        <v>63299.895008238811</v>
      </c>
      <c r="AE5643" s="7">
        <f t="shared" si="709"/>
        <v>41413.648095682984</v>
      </c>
      <c r="AF5643" s="8">
        <f t="shared" si="710"/>
        <v>0.9315208438780197</v>
      </c>
      <c r="AG5643" s="6">
        <f t="shared" si="711"/>
        <v>0.5739773535102618</v>
      </c>
    </row>
    <row r="5644" spans="1:33" x14ac:dyDescent="0.55000000000000004">
      <c r="A5644">
        <v>5643</v>
      </c>
      <c r="B5644" t="s">
        <v>293</v>
      </c>
      <c r="C5644" t="s">
        <v>10887</v>
      </c>
      <c r="D5644" t="s">
        <v>11635</v>
      </c>
      <c r="E5644" t="s">
        <v>11636</v>
      </c>
      <c r="F5644" t="s">
        <v>11637</v>
      </c>
      <c r="G5644" t="s">
        <v>11638</v>
      </c>
      <c r="H5644">
        <v>936</v>
      </c>
      <c r="I5644">
        <v>961</v>
      </c>
      <c r="J5644" t="s">
        <v>7446</v>
      </c>
      <c r="K5644" t="s">
        <v>7447</v>
      </c>
      <c r="L5644" t="s">
        <v>11068</v>
      </c>
      <c r="M5644">
        <v>941</v>
      </c>
      <c r="N5644" t="s">
        <v>25737</v>
      </c>
      <c r="O5644" t="s">
        <v>29153</v>
      </c>
      <c r="P5644" s="2">
        <v>209589.59375</v>
      </c>
      <c r="Q5644" s="2">
        <v>210918.9532059686</v>
      </c>
      <c r="R5644" s="2">
        <v>241219.83188606249</v>
      </c>
      <c r="S5644" s="2">
        <v>147928.98690473585</v>
      </c>
      <c r="T5644" s="2">
        <v>117758.48688136548</v>
      </c>
      <c r="U5644" s="2">
        <v>133239.4007170808</v>
      </c>
      <c r="V5644" s="2">
        <v>101313.75150634686</v>
      </c>
      <c r="W5644" s="2">
        <v>96628.703511817017</v>
      </c>
      <c r="X5644" s="2">
        <v>63267.769711466448</v>
      </c>
      <c r="Y5644" s="2">
        <v>133536.23820365881</v>
      </c>
      <c r="Z5644" s="7">
        <f t="shared" si="704"/>
        <v>202414.34143669176</v>
      </c>
      <c r="AA5644" s="7">
        <f t="shared" si="705"/>
        <v>107624.05842195591</v>
      </c>
      <c r="AB5644" s="7">
        <f t="shared" si="706"/>
        <v>39150.702908099658</v>
      </c>
      <c r="AC5644" s="7">
        <f t="shared" si="707"/>
        <v>26677.674611075036</v>
      </c>
      <c r="AD5644" s="7">
        <f t="shared" si="708"/>
        <v>19575.351454049829</v>
      </c>
      <c r="AE5644" s="7">
        <f t="shared" si="709"/>
        <v>10891.115053522586</v>
      </c>
      <c r="AF5644" s="8">
        <f t="shared" si="710"/>
        <v>0.531701744343135</v>
      </c>
      <c r="AG5644" s="6">
        <f t="shared" si="711"/>
        <v>8.7470299329255232E-3</v>
      </c>
    </row>
    <row r="5645" spans="1:33" x14ac:dyDescent="0.55000000000000004">
      <c r="A5645">
        <v>5644</v>
      </c>
      <c r="B5645" t="s">
        <v>4864</v>
      </c>
      <c r="C5645" t="s">
        <v>10887</v>
      </c>
      <c r="D5645" t="s">
        <v>23227</v>
      </c>
      <c r="E5645" t="s">
        <v>23228</v>
      </c>
      <c r="F5645" t="s">
        <v>23229</v>
      </c>
      <c r="G5645" t="s">
        <v>23230</v>
      </c>
      <c r="H5645">
        <v>142</v>
      </c>
      <c r="I5645">
        <v>167</v>
      </c>
      <c r="J5645" t="s">
        <v>7448</v>
      </c>
      <c r="K5645" t="s">
        <v>138</v>
      </c>
      <c r="L5645" t="s">
        <v>11243</v>
      </c>
      <c r="M5645">
        <v>144</v>
      </c>
      <c r="N5645" t="s">
        <v>15940</v>
      </c>
      <c r="O5645" t="s">
        <v>29154</v>
      </c>
      <c r="P5645" s="2">
        <v>7310927</v>
      </c>
      <c r="Q5645" s="2">
        <v>6204112.3768343935</v>
      </c>
      <c r="R5645" s="2">
        <v>7184385.9086990962</v>
      </c>
      <c r="S5645" s="2">
        <v>8345806.1817092523</v>
      </c>
      <c r="T5645" s="2">
        <v>7214379.2238192149</v>
      </c>
      <c r="U5645" s="2">
        <v>6781591.0419200277</v>
      </c>
      <c r="V5645" s="2">
        <v>6531572.1309183324</v>
      </c>
      <c r="W5645" s="2">
        <v>5668781.8414268019</v>
      </c>
      <c r="X5645" s="2">
        <v>7121834.3499477264</v>
      </c>
      <c r="Y5645" s="2">
        <v>7963803.919419826</v>
      </c>
      <c r="Z5645" s="7">
        <f t="shared" si="704"/>
        <v>7261307.866810685</v>
      </c>
      <c r="AA5645" s="7">
        <f t="shared" si="705"/>
        <v>6880327.0845753215</v>
      </c>
      <c r="AB5645" s="7">
        <f t="shared" si="706"/>
        <v>876009.50243367441</v>
      </c>
      <c r="AC5645" s="7">
        <f t="shared" si="707"/>
        <v>767210.44604737533</v>
      </c>
      <c r="AD5645" s="7">
        <f t="shared" si="708"/>
        <v>438004.7512168372</v>
      </c>
      <c r="AE5645" s="7">
        <f t="shared" si="709"/>
        <v>313212.35302485881</v>
      </c>
      <c r="AF5645" s="8">
        <f t="shared" si="710"/>
        <v>0.94753276004496167</v>
      </c>
      <c r="AG5645" s="6">
        <f t="shared" si="711"/>
        <v>0.50611060948736553</v>
      </c>
    </row>
    <row r="5646" spans="1:33" x14ac:dyDescent="0.55000000000000004">
      <c r="A5646">
        <v>5645</v>
      </c>
      <c r="B5646" t="s">
        <v>115</v>
      </c>
      <c r="C5646" t="s">
        <v>10887</v>
      </c>
      <c r="D5646" t="s">
        <v>12579</v>
      </c>
      <c r="E5646" t="s">
        <v>12580</v>
      </c>
      <c r="F5646" t="s">
        <v>12581</v>
      </c>
      <c r="G5646" t="s">
        <v>12582</v>
      </c>
      <c r="H5646">
        <v>358</v>
      </c>
      <c r="I5646">
        <v>375</v>
      </c>
      <c r="J5646" t="s">
        <v>7449</v>
      </c>
      <c r="K5646" t="s">
        <v>138</v>
      </c>
      <c r="L5646" t="s">
        <v>11243</v>
      </c>
      <c r="M5646">
        <v>360</v>
      </c>
      <c r="N5646" t="s">
        <v>14262</v>
      </c>
      <c r="O5646" t="s">
        <v>29155</v>
      </c>
      <c r="P5646" s="2">
        <v>3795507.5</v>
      </c>
      <c r="Q5646" s="2">
        <v>1643536.6487123638</v>
      </c>
      <c r="R5646" s="2">
        <v>2387330.1675199885</v>
      </c>
      <c r="S5646" s="2">
        <v>2097789.8557712887</v>
      </c>
      <c r="T5646" s="2">
        <v>1505944.8840712416</v>
      </c>
      <c r="U5646" s="2">
        <v>3992982.6395016708</v>
      </c>
      <c r="V5646" s="2">
        <v>1845690.0562400948</v>
      </c>
      <c r="W5646" s="2">
        <v>1343813.5624367066</v>
      </c>
      <c r="X5646" s="2">
        <v>1608294.5877489832</v>
      </c>
      <c r="Y5646" s="2">
        <v>4930499.0104478095</v>
      </c>
      <c r="Z5646" s="7">
        <f t="shared" si="704"/>
        <v>2481041.0430009104</v>
      </c>
      <c r="AA5646" s="7">
        <f t="shared" si="705"/>
        <v>2537870.7900744178</v>
      </c>
      <c r="AB5646" s="7">
        <f t="shared" si="706"/>
        <v>928241.86462449457</v>
      </c>
      <c r="AC5646" s="7">
        <f t="shared" si="707"/>
        <v>1528128.9289746638</v>
      </c>
      <c r="AD5646" s="7">
        <f t="shared" si="708"/>
        <v>464120.93231224729</v>
      </c>
      <c r="AE5646" s="7">
        <f t="shared" si="709"/>
        <v>623856.02286228049</v>
      </c>
      <c r="AF5646" s="8">
        <f t="shared" si="710"/>
        <v>1.0229056053844114</v>
      </c>
      <c r="AG5646" s="6">
        <f t="shared" si="711"/>
        <v>0.94353385362866038</v>
      </c>
    </row>
    <row r="5647" spans="1:33" x14ac:dyDescent="0.55000000000000004">
      <c r="A5647">
        <v>5646</v>
      </c>
      <c r="B5647" t="s">
        <v>6677</v>
      </c>
      <c r="C5647" t="s">
        <v>10887</v>
      </c>
      <c r="D5647" t="s">
        <v>27730</v>
      </c>
      <c r="E5647" t="s">
        <v>27731</v>
      </c>
      <c r="F5647" t="s">
        <v>27732</v>
      </c>
      <c r="G5647" t="s">
        <v>27733</v>
      </c>
      <c r="H5647">
        <v>57</v>
      </c>
      <c r="I5647">
        <v>75</v>
      </c>
      <c r="J5647" t="s">
        <v>7450</v>
      </c>
      <c r="K5647" t="s">
        <v>5267</v>
      </c>
      <c r="L5647" t="s">
        <v>11243</v>
      </c>
      <c r="M5647">
        <v>59</v>
      </c>
      <c r="N5647" t="s">
        <v>12465</v>
      </c>
      <c r="O5647" t="s">
        <v>29156</v>
      </c>
      <c r="P5647" s="2">
        <v>1271259.375</v>
      </c>
      <c r="Q5647" s="2">
        <v>915927.84373913088</v>
      </c>
      <c r="R5647" s="2">
        <v>1327807.2390629381</v>
      </c>
      <c r="S5647" s="2">
        <v>1179127.6032535748</v>
      </c>
      <c r="T5647" s="2">
        <v>937239.08090463781</v>
      </c>
      <c r="U5647" s="2">
        <v>930135.07424380165</v>
      </c>
      <c r="V5647" s="2">
        <v>1421779.8760200385</v>
      </c>
      <c r="W5647" s="2">
        <v>684858.09100767644</v>
      </c>
      <c r="X5647" s="2">
        <v>926040.30650501163</v>
      </c>
      <c r="Y5647" s="2">
        <v>1103087.1290141172</v>
      </c>
      <c r="Z5647" s="7">
        <f t="shared" si="704"/>
        <v>1173530.5152639111</v>
      </c>
      <c r="AA5647" s="7">
        <f t="shared" si="705"/>
        <v>1000523.2596158804</v>
      </c>
      <c r="AB5647" s="7">
        <f t="shared" si="706"/>
        <v>182339.15405286523</v>
      </c>
      <c r="AC5647" s="7">
        <f t="shared" si="707"/>
        <v>245816.22284215139</v>
      </c>
      <c r="AD5647" s="7">
        <f t="shared" si="708"/>
        <v>91169.577026432613</v>
      </c>
      <c r="AE5647" s="7">
        <f t="shared" si="709"/>
        <v>100354.05274359231</v>
      </c>
      <c r="AF5647" s="8">
        <f t="shared" si="710"/>
        <v>0.85257540950341315</v>
      </c>
      <c r="AG5647" s="6">
        <f t="shared" si="711"/>
        <v>0.23862215344865775</v>
      </c>
    </row>
    <row r="5648" spans="1:33" x14ac:dyDescent="0.55000000000000004">
      <c r="A5648">
        <v>5647</v>
      </c>
      <c r="B5648" t="s">
        <v>7452</v>
      </c>
      <c r="C5648" t="s">
        <v>10887</v>
      </c>
      <c r="D5648" t="s">
        <v>29157</v>
      </c>
      <c r="E5648" t="s">
        <v>29158</v>
      </c>
      <c r="F5648" t="s">
        <v>29159</v>
      </c>
      <c r="G5648" t="s">
        <v>29160</v>
      </c>
      <c r="H5648">
        <v>440</v>
      </c>
      <c r="I5648">
        <v>460</v>
      </c>
      <c r="J5648" t="s">
        <v>7451</v>
      </c>
      <c r="K5648" t="s">
        <v>280</v>
      </c>
      <c r="L5648" t="s">
        <v>11243</v>
      </c>
      <c r="M5648">
        <v>442</v>
      </c>
      <c r="N5648" t="s">
        <v>12311</v>
      </c>
      <c r="O5648" t="s">
        <v>29161</v>
      </c>
      <c r="P5648" s="2">
        <v>864079.8125</v>
      </c>
      <c r="Q5648" s="2">
        <v>523966.59851817094</v>
      </c>
      <c r="R5648" s="2">
        <v>694443.15345456894</v>
      </c>
      <c r="S5648" s="2">
        <v>596161.42748555227</v>
      </c>
      <c r="T5648" s="2">
        <v>606071.73512634565</v>
      </c>
      <c r="U5648" s="2">
        <v>575817.54905136337</v>
      </c>
      <c r="V5648" s="2">
        <v>734609.25903466716</v>
      </c>
      <c r="W5648" s="2">
        <v>507008.42075190565</v>
      </c>
      <c r="X5648" s="2">
        <v>729715.2610203526</v>
      </c>
      <c r="Y5648" s="2">
        <v>704581.57157966553</v>
      </c>
      <c r="Z5648" s="7">
        <f t="shared" si="704"/>
        <v>669662.74798957305</v>
      </c>
      <c r="AA5648" s="7">
        <f t="shared" si="705"/>
        <v>642967.29942738323</v>
      </c>
      <c r="AB5648" s="7">
        <f t="shared" si="706"/>
        <v>147243.42153328843</v>
      </c>
      <c r="AC5648" s="7">
        <f t="shared" si="707"/>
        <v>93888.193576616817</v>
      </c>
      <c r="AD5648" s="7">
        <f t="shared" si="708"/>
        <v>73621.710766644217</v>
      </c>
      <c r="AE5648" s="7">
        <f t="shared" si="709"/>
        <v>38329.694522394064</v>
      </c>
      <c r="AF5648" s="8">
        <f t="shared" si="710"/>
        <v>0.96013598092124208</v>
      </c>
      <c r="AG5648" s="6">
        <f t="shared" si="711"/>
        <v>0.76170957176912135</v>
      </c>
    </row>
    <row r="5649" spans="1:33" x14ac:dyDescent="0.55000000000000004">
      <c r="A5649">
        <v>5648</v>
      </c>
      <c r="B5649" t="s">
        <v>3838</v>
      </c>
      <c r="C5649" t="s">
        <v>10887</v>
      </c>
      <c r="D5649" t="s">
        <v>20640</v>
      </c>
      <c r="E5649" t="s">
        <v>20641</v>
      </c>
      <c r="F5649" t="s">
        <v>20642</v>
      </c>
      <c r="G5649" t="s">
        <v>20643</v>
      </c>
      <c r="H5649">
        <v>100</v>
      </c>
      <c r="I5649">
        <v>114</v>
      </c>
      <c r="J5649" t="s">
        <v>7453</v>
      </c>
      <c r="K5649" t="s">
        <v>7454</v>
      </c>
      <c r="L5649" t="s">
        <v>11243</v>
      </c>
      <c r="M5649">
        <v>102</v>
      </c>
      <c r="N5649" t="s">
        <v>15028</v>
      </c>
      <c r="O5649" t="s">
        <v>29162</v>
      </c>
      <c r="P5649" s="2">
        <v>2981135.5</v>
      </c>
      <c r="Q5649" s="2">
        <v>2779039.8964221021</v>
      </c>
      <c r="R5649" s="2">
        <v>2641457.5810237392</v>
      </c>
      <c r="S5649" s="2">
        <v>2921676.4822175591</v>
      </c>
      <c r="T5649" s="2">
        <v>2506367.6914597312</v>
      </c>
      <c r="U5649" s="2">
        <v>2400338.471060839</v>
      </c>
      <c r="V5649" s="2">
        <v>3099571.9615530106</v>
      </c>
      <c r="W5649" s="2">
        <v>2185983.8315254301</v>
      </c>
      <c r="X5649" s="2">
        <v>2480070.9404129852</v>
      </c>
      <c r="Y5649" s="2">
        <v>3650516.8053947762</v>
      </c>
      <c r="Z5649" s="7">
        <f t="shared" si="704"/>
        <v>2830827.3649158501</v>
      </c>
      <c r="AA5649" s="7">
        <f t="shared" si="705"/>
        <v>2720474.950234462</v>
      </c>
      <c r="AB5649" s="7">
        <f t="shared" si="706"/>
        <v>152084.35656055104</v>
      </c>
      <c r="AC5649" s="7">
        <f t="shared" si="707"/>
        <v>547813.20243591873</v>
      </c>
      <c r="AD5649" s="7">
        <f t="shared" si="708"/>
        <v>76042.178280275519</v>
      </c>
      <c r="AE5649" s="7">
        <f t="shared" si="709"/>
        <v>223643.80338799796</v>
      </c>
      <c r="AF5649" s="8">
        <f t="shared" si="710"/>
        <v>0.96101761059361934</v>
      </c>
      <c r="AG5649" s="6">
        <f t="shared" si="711"/>
        <v>0.65663731259902725</v>
      </c>
    </row>
    <row r="5650" spans="1:33" x14ac:dyDescent="0.55000000000000004">
      <c r="A5650">
        <v>5649</v>
      </c>
      <c r="B5650" t="s">
        <v>3838</v>
      </c>
      <c r="C5650" t="s">
        <v>10887</v>
      </c>
      <c r="D5650" t="s">
        <v>20640</v>
      </c>
      <c r="E5650" t="s">
        <v>20641</v>
      </c>
      <c r="F5650" t="s">
        <v>20642</v>
      </c>
      <c r="G5650" t="s">
        <v>20643</v>
      </c>
      <c r="H5650">
        <v>100</v>
      </c>
      <c r="I5650">
        <v>114</v>
      </c>
      <c r="J5650" t="s">
        <v>7453</v>
      </c>
      <c r="K5650" t="s">
        <v>7455</v>
      </c>
      <c r="L5650" t="s">
        <v>13516</v>
      </c>
      <c r="M5650">
        <v>101</v>
      </c>
      <c r="N5650" t="s">
        <v>22982</v>
      </c>
      <c r="O5650" t="s">
        <v>29163</v>
      </c>
      <c r="P5650" s="2">
        <v>7896906.5000000009</v>
      </c>
      <c r="Q5650" s="2">
        <v>6118051.6059385808</v>
      </c>
      <c r="R5650" s="2">
        <v>7329475.9257885646</v>
      </c>
      <c r="S5650" s="2">
        <v>6142124.8503096271</v>
      </c>
      <c r="T5650" s="2">
        <v>8120540.1704975134</v>
      </c>
      <c r="U5650" s="2">
        <v>4945606.5179498484</v>
      </c>
      <c r="V5650" s="2">
        <v>8425325.5049891528</v>
      </c>
      <c r="W5650" s="2">
        <v>7028374.1238398356</v>
      </c>
      <c r="X5650" s="2">
        <v>6049799.9245689902</v>
      </c>
      <c r="Y5650" s="2">
        <v>8158390.9280256955</v>
      </c>
      <c r="Z5650" s="7">
        <f t="shared" si="704"/>
        <v>6871639.7205091938</v>
      </c>
      <c r="AA5650" s="7">
        <f t="shared" si="705"/>
        <v>7121339.5283118384</v>
      </c>
      <c r="AB5650" s="7">
        <f t="shared" si="706"/>
        <v>887106.33565099479</v>
      </c>
      <c r="AC5650" s="7">
        <f t="shared" si="707"/>
        <v>1390317.2859143205</v>
      </c>
      <c r="AD5650" s="7">
        <f t="shared" si="708"/>
        <v>443553.1678254974</v>
      </c>
      <c r="AE5650" s="7">
        <f t="shared" si="709"/>
        <v>567594.65517687926</v>
      </c>
      <c r="AF5650" s="8">
        <f t="shared" si="710"/>
        <v>1.0363377327622965</v>
      </c>
      <c r="AG5650" s="6">
        <f t="shared" si="711"/>
        <v>0.73780578660594309</v>
      </c>
    </row>
    <row r="5651" spans="1:33" x14ac:dyDescent="0.55000000000000004">
      <c r="A5651">
        <v>5650</v>
      </c>
      <c r="B5651" t="s">
        <v>4374</v>
      </c>
      <c r="C5651" t="s">
        <v>10887</v>
      </c>
      <c r="D5651" t="s">
        <v>22047</v>
      </c>
      <c r="E5651" t="s">
        <v>22048</v>
      </c>
      <c r="F5651" t="s">
        <v>22049</v>
      </c>
      <c r="G5651" t="s">
        <v>22050</v>
      </c>
      <c r="H5651">
        <v>958</v>
      </c>
      <c r="I5651">
        <v>965</v>
      </c>
      <c r="J5651" t="s">
        <v>7456</v>
      </c>
      <c r="K5651" t="s">
        <v>138</v>
      </c>
      <c r="L5651" t="s">
        <v>11243</v>
      </c>
      <c r="M5651">
        <v>960</v>
      </c>
      <c r="N5651" t="s">
        <v>21297</v>
      </c>
      <c r="O5651" t="s">
        <v>29164</v>
      </c>
      <c r="P5651" s="2">
        <v>54673308</v>
      </c>
      <c r="Q5651" s="2">
        <v>52052853.40638344</v>
      </c>
      <c r="R5651" s="2">
        <v>77481916.507023856</v>
      </c>
      <c r="S5651" s="2">
        <v>56621123.285044663</v>
      </c>
      <c r="T5651" s="2">
        <v>58035937.917935915</v>
      </c>
      <c r="U5651" s="2">
        <v>68658307.695154041</v>
      </c>
      <c r="V5651" s="2">
        <v>77542669.695732236</v>
      </c>
      <c r="W5651" s="2">
        <v>74022882.568764567</v>
      </c>
      <c r="X5651" s="2">
        <v>53283424.759650372</v>
      </c>
      <c r="Y5651" s="2">
        <v>80373820.822209135</v>
      </c>
      <c r="Z5651" s="7">
        <f t="shared" si="704"/>
        <v>60207300.299612992</v>
      </c>
      <c r="AA5651" s="7">
        <f t="shared" si="705"/>
        <v>68652840.57657437</v>
      </c>
      <c r="AB5651" s="7">
        <f t="shared" si="706"/>
        <v>11667520.524942135</v>
      </c>
      <c r="AC5651" s="7">
        <f t="shared" si="707"/>
        <v>10901241.995205756</v>
      </c>
      <c r="AD5651" s="7">
        <f t="shared" si="708"/>
        <v>5833760.2624710677</v>
      </c>
      <c r="AE5651" s="7">
        <f t="shared" si="709"/>
        <v>4450413.4084756216</v>
      </c>
      <c r="AF5651" s="8">
        <f t="shared" si="710"/>
        <v>1.1402743560155224</v>
      </c>
      <c r="AG5651" s="6">
        <f t="shared" si="711"/>
        <v>0.29191678441024582</v>
      </c>
    </row>
    <row r="5652" spans="1:33" x14ac:dyDescent="0.55000000000000004">
      <c r="A5652">
        <v>5651</v>
      </c>
      <c r="B5652" t="s">
        <v>821</v>
      </c>
      <c r="C5652" t="s">
        <v>10887</v>
      </c>
      <c r="D5652" t="s">
        <v>12998</v>
      </c>
      <c r="E5652" t="s">
        <v>12999</v>
      </c>
      <c r="F5652" t="s">
        <v>13000</v>
      </c>
      <c r="G5652" t="s">
        <v>13001</v>
      </c>
      <c r="H5652">
        <v>1199</v>
      </c>
      <c r="I5652">
        <v>1214</v>
      </c>
      <c r="J5652" t="s">
        <v>7457</v>
      </c>
      <c r="K5652" t="s">
        <v>138</v>
      </c>
      <c r="L5652" t="s">
        <v>11243</v>
      </c>
      <c r="M5652">
        <v>1201</v>
      </c>
      <c r="N5652" t="s">
        <v>19064</v>
      </c>
      <c r="O5652" t="s">
        <v>29165</v>
      </c>
      <c r="P5652" s="2">
        <v>1917486.2499999998</v>
      </c>
      <c r="Q5652" s="2">
        <v>1943489.9757216726</v>
      </c>
      <c r="R5652" s="2">
        <v>2331087.3754065074</v>
      </c>
      <c r="S5652" s="2">
        <v>1725705.2985335623</v>
      </c>
      <c r="T5652" s="2">
        <v>1628702.4292023387</v>
      </c>
      <c r="U5652" s="2">
        <v>1673970.0314338382</v>
      </c>
      <c r="V5652" s="2">
        <v>1752490.2254334202</v>
      </c>
      <c r="W5652" s="2">
        <v>1699761.178832252</v>
      </c>
      <c r="X5652" s="2">
        <v>1931628.057996738</v>
      </c>
      <c r="Y5652" s="2">
        <v>3011450.3446058086</v>
      </c>
      <c r="Z5652" s="7">
        <f t="shared" si="704"/>
        <v>1979442.2249154355</v>
      </c>
      <c r="AA5652" s="7">
        <f t="shared" si="705"/>
        <v>1949667.0445840664</v>
      </c>
      <c r="AB5652" s="7">
        <f t="shared" si="706"/>
        <v>253750.4329870998</v>
      </c>
      <c r="AC5652" s="7">
        <f t="shared" si="707"/>
        <v>530672.77080641279</v>
      </c>
      <c r="AD5652" s="7">
        <f t="shared" si="708"/>
        <v>126875.2164935499</v>
      </c>
      <c r="AE5652" s="7">
        <f t="shared" si="709"/>
        <v>216646.25147743942</v>
      </c>
      <c r="AF5652" s="8">
        <f t="shared" si="710"/>
        <v>0.98495779267685313</v>
      </c>
      <c r="AG5652" s="6">
        <f t="shared" si="711"/>
        <v>0.90869372600044962</v>
      </c>
    </row>
    <row r="5653" spans="1:33" x14ac:dyDescent="0.55000000000000004">
      <c r="A5653">
        <v>5652</v>
      </c>
      <c r="B5653" t="s">
        <v>7459</v>
      </c>
      <c r="C5653" t="s">
        <v>10887</v>
      </c>
      <c r="D5653" t="s">
        <v>29166</v>
      </c>
      <c r="E5653" t="s">
        <v>29167</v>
      </c>
      <c r="F5653" t="s">
        <v>29168</v>
      </c>
      <c r="G5653" t="s">
        <v>29169</v>
      </c>
      <c r="H5653">
        <v>467</v>
      </c>
      <c r="I5653">
        <v>479</v>
      </c>
      <c r="J5653" t="s">
        <v>7458</v>
      </c>
      <c r="K5653" t="s">
        <v>1016</v>
      </c>
      <c r="L5653" t="s">
        <v>13516</v>
      </c>
      <c r="M5653">
        <v>468</v>
      </c>
      <c r="N5653" t="s">
        <v>14450</v>
      </c>
      <c r="O5653" t="s">
        <v>29170</v>
      </c>
      <c r="P5653" s="2">
        <v>1765797.625</v>
      </c>
      <c r="Q5653" s="2">
        <v>1264564.3354563392</v>
      </c>
      <c r="R5653" s="2">
        <v>1575301.3519593847</v>
      </c>
      <c r="S5653" s="2">
        <v>1373090.9943402924</v>
      </c>
      <c r="T5653" s="2">
        <v>1495578.3858619954</v>
      </c>
      <c r="U5653" s="2">
        <v>5897.7059403703988</v>
      </c>
      <c r="V5653" s="2">
        <v>8799.5824384428779</v>
      </c>
      <c r="W5653" s="2">
        <v>1148337.9475021488</v>
      </c>
      <c r="X5653" s="2">
        <v>1448993.2607634778</v>
      </c>
      <c r="Y5653" s="2">
        <v>5262.5172789152093</v>
      </c>
      <c r="Z5653" s="7">
        <f t="shared" si="704"/>
        <v>1494688.576689004</v>
      </c>
      <c r="AA5653" s="7">
        <f t="shared" si="705"/>
        <v>685478.23329755838</v>
      </c>
      <c r="AB5653" s="7">
        <f t="shared" si="706"/>
        <v>221917.15725231761</v>
      </c>
      <c r="AC5653" s="7">
        <f t="shared" si="707"/>
        <v>753110.04234376084</v>
      </c>
      <c r="AD5653" s="7">
        <f t="shared" si="708"/>
        <v>110958.57862615881</v>
      </c>
      <c r="AE5653" s="7">
        <f t="shared" si="709"/>
        <v>307455.88731800788</v>
      </c>
      <c r="AF5653" s="8">
        <f t="shared" si="710"/>
        <v>0.45860940130820582</v>
      </c>
      <c r="AG5653" s="6">
        <f t="shared" si="711"/>
        <v>4.673712971885615E-2</v>
      </c>
    </row>
    <row r="5654" spans="1:33" x14ac:dyDescent="0.55000000000000004">
      <c r="A5654">
        <v>5653</v>
      </c>
      <c r="B5654" t="s">
        <v>7459</v>
      </c>
      <c r="C5654" t="s">
        <v>10887</v>
      </c>
      <c r="D5654" t="s">
        <v>29166</v>
      </c>
      <c r="E5654" t="s">
        <v>29167</v>
      </c>
      <c r="F5654" t="s">
        <v>29168</v>
      </c>
      <c r="G5654" t="s">
        <v>29169</v>
      </c>
      <c r="H5654">
        <v>467</v>
      </c>
      <c r="I5654">
        <v>479</v>
      </c>
      <c r="J5654" t="s">
        <v>7458</v>
      </c>
      <c r="K5654" t="s">
        <v>138</v>
      </c>
      <c r="L5654" t="s">
        <v>11243</v>
      </c>
      <c r="M5654">
        <v>469</v>
      </c>
      <c r="N5654" t="s">
        <v>12731</v>
      </c>
      <c r="O5654" t="s">
        <v>29171</v>
      </c>
      <c r="P5654" s="2">
        <v>710539.6875</v>
      </c>
      <c r="Q5654" s="2">
        <v>499701.47463977552</v>
      </c>
      <c r="R5654" s="2">
        <v>508706.73724443291</v>
      </c>
      <c r="S5654" s="2">
        <v>531119.3491295951</v>
      </c>
      <c r="T5654" s="2">
        <v>613195.71304115024</v>
      </c>
      <c r="U5654" s="2">
        <v>0</v>
      </c>
      <c r="V5654" s="2">
        <v>0</v>
      </c>
      <c r="W5654" s="2">
        <v>585635.61415097711</v>
      </c>
      <c r="X5654" s="2">
        <v>682398.28925239563</v>
      </c>
      <c r="Y5654" s="2">
        <v>0</v>
      </c>
      <c r="Z5654" s="7">
        <f t="shared" si="704"/>
        <v>562516.81212845095</v>
      </c>
      <c r="AA5654" s="7">
        <f t="shared" si="705"/>
        <v>627076.53881484095</v>
      </c>
      <c r="AB5654" s="7">
        <f t="shared" si="706"/>
        <v>99562.146586717776</v>
      </c>
      <c r="AC5654" s="7">
        <f t="shared" si="707"/>
        <v>344908.10426275345</v>
      </c>
      <c r="AD5654" s="7">
        <f t="shared" si="708"/>
        <v>49781.073293358888</v>
      </c>
      <c r="AE5654" s="7">
        <f t="shared" si="709"/>
        <v>140808.14393240094</v>
      </c>
      <c r="AF5654" s="8">
        <f t="shared" si="710"/>
        <v>1.1147694171879217</v>
      </c>
      <c r="AG5654" s="6">
        <f t="shared" si="711"/>
        <v>0.14519786404706711</v>
      </c>
    </row>
    <row r="5655" spans="1:33" x14ac:dyDescent="0.55000000000000004">
      <c r="A5655">
        <v>5654</v>
      </c>
      <c r="B5655" t="s">
        <v>7461</v>
      </c>
      <c r="C5655" t="s">
        <v>10887</v>
      </c>
      <c r="D5655" t="s">
        <v>29172</v>
      </c>
      <c r="E5655" t="s">
        <v>29173</v>
      </c>
      <c r="F5655" t="s">
        <v>29174</v>
      </c>
      <c r="G5655" t="s">
        <v>29175</v>
      </c>
      <c r="H5655">
        <v>121</v>
      </c>
      <c r="I5655">
        <v>133</v>
      </c>
      <c r="J5655" t="s">
        <v>7460</v>
      </c>
      <c r="K5655" t="s">
        <v>138</v>
      </c>
      <c r="L5655" t="s">
        <v>11243</v>
      </c>
      <c r="M5655">
        <v>123</v>
      </c>
      <c r="N5655" t="s">
        <v>15461</v>
      </c>
      <c r="O5655" t="s">
        <v>29176</v>
      </c>
      <c r="P5655" s="2">
        <v>37939636</v>
      </c>
      <c r="Q5655" s="2">
        <v>51946319.313803941</v>
      </c>
      <c r="R5655" s="2">
        <v>59821256.885572895</v>
      </c>
      <c r="S5655" s="2">
        <v>50051608.687868796</v>
      </c>
      <c r="T5655" s="2">
        <v>51067258.756365485</v>
      </c>
      <c r="U5655" s="2">
        <v>58135893.806927711</v>
      </c>
      <c r="V5655" s="2">
        <v>52471523.984684817</v>
      </c>
      <c r="W5655" s="2">
        <v>56153781.633741371</v>
      </c>
      <c r="X5655" s="2">
        <v>54983454.619099036</v>
      </c>
      <c r="Y5655" s="2">
        <v>62444693.649083316</v>
      </c>
      <c r="Z5655" s="7">
        <f t="shared" si="704"/>
        <v>49939705.221811406</v>
      </c>
      <c r="AA5655" s="7">
        <f t="shared" si="705"/>
        <v>55876101.074983627</v>
      </c>
      <c r="AB5655" s="7">
        <f t="shared" si="706"/>
        <v>9049599.3854562789</v>
      </c>
      <c r="AC5655" s="7">
        <f t="shared" si="707"/>
        <v>4094950.6808483163</v>
      </c>
      <c r="AD5655" s="7">
        <f t="shared" si="708"/>
        <v>4524799.6927281395</v>
      </c>
      <c r="AE5655" s="7">
        <f t="shared" si="709"/>
        <v>1671756.6149901573</v>
      </c>
      <c r="AF5655" s="8">
        <f t="shared" si="710"/>
        <v>1.1188712633926294</v>
      </c>
      <c r="AG5655" s="6">
        <f t="shared" si="711"/>
        <v>0.28859658385947423</v>
      </c>
    </row>
    <row r="5656" spans="1:33" x14ac:dyDescent="0.55000000000000004">
      <c r="A5656">
        <v>5655</v>
      </c>
      <c r="B5656" t="s">
        <v>7463</v>
      </c>
      <c r="C5656" t="s">
        <v>10887</v>
      </c>
      <c r="D5656" t="s">
        <v>29177</v>
      </c>
      <c r="E5656" t="s">
        <v>29178</v>
      </c>
      <c r="F5656" t="s">
        <v>29179</v>
      </c>
      <c r="G5656" t="s">
        <v>29180</v>
      </c>
      <c r="H5656">
        <v>1382</v>
      </c>
      <c r="I5656">
        <v>1396</v>
      </c>
      <c r="J5656" t="s">
        <v>7462</v>
      </c>
      <c r="K5656" t="s">
        <v>403</v>
      </c>
      <c r="L5656" t="s">
        <v>11943</v>
      </c>
      <c r="M5656" t="s">
        <v>29181</v>
      </c>
      <c r="N5656" t="s">
        <v>29182</v>
      </c>
      <c r="O5656" t="s">
        <v>29183</v>
      </c>
      <c r="P5656" s="2">
        <v>159348.015625</v>
      </c>
      <c r="Q5656" s="2">
        <v>160496.06568312843</v>
      </c>
      <c r="R5656" s="2">
        <v>18714.333902535716</v>
      </c>
      <c r="S5656" s="2">
        <v>115854.87821487674</v>
      </c>
      <c r="T5656" s="2">
        <v>206294.86526548926</v>
      </c>
      <c r="U5656" s="2">
        <v>0</v>
      </c>
      <c r="V5656" s="2">
        <v>56340.642715651207</v>
      </c>
      <c r="W5656" s="2">
        <v>266134.49525455787</v>
      </c>
      <c r="X5656" s="2">
        <v>89770.928418103169</v>
      </c>
      <c r="Y5656" s="2">
        <v>0</v>
      </c>
      <c r="Z5656" s="7">
        <f t="shared" si="704"/>
        <v>113603.32335638523</v>
      </c>
      <c r="AA5656" s="7">
        <f t="shared" si="705"/>
        <v>154635.23291345037</v>
      </c>
      <c r="AB5656" s="7">
        <f t="shared" si="706"/>
        <v>66584.522657361726</v>
      </c>
      <c r="AC5656" s="7">
        <f t="shared" si="707"/>
        <v>110320.21385171448</v>
      </c>
      <c r="AD5656" s="7">
        <f t="shared" si="708"/>
        <v>33292.261328680863</v>
      </c>
      <c r="AE5656" s="7">
        <f t="shared" si="709"/>
        <v>45038.038708570217</v>
      </c>
      <c r="AF5656" s="8">
        <f t="shared" si="710"/>
        <v>1.3611858204917462</v>
      </c>
      <c r="AG5656" s="6">
        <f t="shared" si="711"/>
        <v>0.85578587134590256</v>
      </c>
    </row>
    <row r="5657" spans="1:33" x14ac:dyDescent="0.55000000000000004">
      <c r="A5657">
        <v>5656</v>
      </c>
      <c r="B5657" t="s">
        <v>6717</v>
      </c>
      <c r="C5657" t="s">
        <v>10887</v>
      </c>
      <c r="D5657" t="s">
        <v>27559</v>
      </c>
      <c r="E5657" t="s">
        <v>27560</v>
      </c>
      <c r="F5657" t="s">
        <v>27561</v>
      </c>
      <c r="G5657" t="s">
        <v>27562</v>
      </c>
      <c r="H5657">
        <v>643</v>
      </c>
      <c r="I5657">
        <v>659</v>
      </c>
      <c r="J5657" t="s">
        <v>7464</v>
      </c>
      <c r="K5657" t="s">
        <v>3073</v>
      </c>
      <c r="L5657" t="s">
        <v>18644</v>
      </c>
      <c r="M5657" t="s">
        <v>29184</v>
      </c>
      <c r="N5657" t="s">
        <v>29185</v>
      </c>
      <c r="O5657" t="s">
        <v>29186</v>
      </c>
      <c r="P5657" s="2">
        <v>1599897.75</v>
      </c>
      <c r="Q5657" s="2">
        <v>1811012.1827545487</v>
      </c>
      <c r="R5657" s="2">
        <v>1556849.1625779124</v>
      </c>
      <c r="S5657" s="2">
        <v>1791339.971261197</v>
      </c>
      <c r="T5657" s="2">
        <v>1620254.7313060914</v>
      </c>
      <c r="U5657" s="2">
        <v>1847370.8477976939</v>
      </c>
      <c r="V5657" s="2">
        <v>1430597.6492745788</v>
      </c>
      <c r="W5657" s="2">
        <v>1028584.4374964619</v>
      </c>
      <c r="X5657" s="2">
        <v>1261755.146143721</v>
      </c>
      <c r="Y5657" s="2">
        <v>1588864.6987095389</v>
      </c>
      <c r="Z5657" s="7">
        <f t="shared" si="704"/>
        <v>1689774.7666484145</v>
      </c>
      <c r="AA5657" s="7">
        <f t="shared" si="705"/>
        <v>1462904.5851213476</v>
      </c>
      <c r="AB5657" s="7">
        <f t="shared" si="706"/>
        <v>130078.30486704994</v>
      </c>
      <c r="AC5657" s="7">
        <f t="shared" si="707"/>
        <v>289336.53464211908</v>
      </c>
      <c r="AD5657" s="7">
        <f t="shared" si="708"/>
        <v>65039.152433524971</v>
      </c>
      <c r="AE5657" s="7">
        <f t="shared" si="709"/>
        <v>118121.1456363834</v>
      </c>
      <c r="AF5657" s="8">
        <f t="shared" si="710"/>
        <v>0.86573939556627844</v>
      </c>
      <c r="AG5657" s="6">
        <f t="shared" si="711"/>
        <v>0.13423809094342989</v>
      </c>
    </row>
    <row r="5658" spans="1:33" x14ac:dyDescent="0.55000000000000004">
      <c r="A5658">
        <v>5657</v>
      </c>
      <c r="B5658" t="s">
        <v>6717</v>
      </c>
      <c r="C5658" t="s">
        <v>10887</v>
      </c>
      <c r="D5658" t="s">
        <v>27559</v>
      </c>
      <c r="E5658" t="s">
        <v>27560</v>
      </c>
      <c r="F5658" t="s">
        <v>27561</v>
      </c>
      <c r="G5658" t="s">
        <v>27562</v>
      </c>
      <c r="H5658">
        <v>643</v>
      </c>
      <c r="I5658">
        <v>659</v>
      </c>
      <c r="J5658" t="s">
        <v>7464</v>
      </c>
      <c r="K5658" t="s">
        <v>138</v>
      </c>
      <c r="L5658" t="s">
        <v>11243</v>
      </c>
      <c r="M5658">
        <v>645</v>
      </c>
      <c r="N5658" t="s">
        <v>26892</v>
      </c>
      <c r="O5658" t="s">
        <v>29187</v>
      </c>
      <c r="P5658" s="2">
        <v>2847816</v>
      </c>
      <c r="Q5658" s="2">
        <v>2705817.3635103302</v>
      </c>
      <c r="R5658" s="2">
        <v>3013050.6804644275</v>
      </c>
      <c r="S5658" s="2">
        <v>3066074.6794976355</v>
      </c>
      <c r="T5658" s="2">
        <v>3211303.2039872571</v>
      </c>
      <c r="U5658" s="2">
        <v>3568176.9343416342</v>
      </c>
      <c r="V5658" s="2">
        <v>3327460.6132080867</v>
      </c>
      <c r="W5658" s="2">
        <v>2589681.7787107653</v>
      </c>
      <c r="X5658" s="2">
        <v>2718776.2150434777</v>
      </c>
      <c r="Y5658" s="2">
        <v>3003891.4357723529</v>
      </c>
      <c r="Z5658" s="7">
        <f t="shared" si="704"/>
        <v>2908189.680868098</v>
      </c>
      <c r="AA5658" s="7">
        <f t="shared" si="705"/>
        <v>3069881.6968439291</v>
      </c>
      <c r="AB5658" s="7">
        <f t="shared" si="706"/>
        <v>163832.27012497315</v>
      </c>
      <c r="AC5658" s="7">
        <f t="shared" si="707"/>
        <v>372254.43444843817</v>
      </c>
      <c r="AD5658" s="7">
        <f t="shared" si="708"/>
        <v>81916.135062486574</v>
      </c>
      <c r="AE5658" s="7">
        <f t="shared" si="709"/>
        <v>151972.23648116706</v>
      </c>
      <c r="AF5658" s="8">
        <f t="shared" si="710"/>
        <v>1.0555988548613398</v>
      </c>
      <c r="AG5658" s="6">
        <f t="shared" si="711"/>
        <v>0.37892301282337615</v>
      </c>
    </row>
    <row r="5659" spans="1:33" x14ac:dyDescent="0.55000000000000004">
      <c r="A5659">
        <v>5658</v>
      </c>
      <c r="B5659" t="s">
        <v>7466</v>
      </c>
      <c r="C5659" t="s">
        <v>11455</v>
      </c>
      <c r="D5659" t="s">
        <v>29188</v>
      </c>
      <c r="E5659" t="s">
        <v>29189</v>
      </c>
      <c r="F5659" t="s">
        <v>29190</v>
      </c>
      <c r="G5659" t="s">
        <v>29191</v>
      </c>
      <c r="H5659">
        <v>144</v>
      </c>
      <c r="I5659">
        <v>152</v>
      </c>
      <c r="J5659" t="s">
        <v>7465</v>
      </c>
      <c r="K5659" t="s">
        <v>138</v>
      </c>
      <c r="L5659" t="s">
        <v>11243</v>
      </c>
      <c r="M5659">
        <v>146</v>
      </c>
      <c r="N5659" t="s">
        <v>11609</v>
      </c>
      <c r="O5659" t="s">
        <v>29192</v>
      </c>
      <c r="P5659" s="2">
        <v>6240553.4999999991</v>
      </c>
      <c r="Q5659" s="2">
        <v>4778401.3035381008</v>
      </c>
      <c r="R5659" s="2">
        <v>5329360.6274796613</v>
      </c>
      <c r="S5659" s="2">
        <v>4849230.1238545608</v>
      </c>
      <c r="T5659" s="2">
        <v>6359524.1433973126</v>
      </c>
      <c r="U5659" s="2">
        <v>5402635.96005351</v>
      </c>
      <c r="V5659" s="2">
        <v>6564116.1998886121</v>
      </c>
      <c r="W5659" s="2">
        <v>4857219.9887724603</v>
      </c>
      <c r="X5659" s="2">
        <v>5445263.4972047051</v>
      </c>
      <c r="Y5659" s="2">
        <v>6217125.6142917359</v>
      </c>
      <c r="Z5659" s="7">
        <f t="shared" si="704"/>
        <v>5299386.3887180798</v>
      </c>
      <c r="AA5659" s="7">
        <f t="shared" si="705"/>
        <v>5807647.5672680559</v>
      </c>
      <c r="AB5659" s="7">
        <f t="shared" si="706"/>
        <v>673488.45773925097</v>
      </c>
      <c r="AC5659" s="7">
        <f t="shared" si="707"/>
        <v>669799.07682714821</v>
      </c>
      <c r="AD5659" s="7">
        <f t="shared" si="708"/>
        <v>336744.22886962548</v>
      </c>
      <c r="AE5659" s="7">
        <f t="shared" si="709"/>
        <v>273444.32806895691</v>
      </c>
      <c r="AF5659" s="8">
        <f t="shared" si="710"/>
        <v>1.0959094395592703</v>
      </c>
      <c r="AG5659" s="6">
        <f t="shared" si="711"/>
        <v>0.28216207861434262</v>
      </c>
    </row>
    <row r="5660" spans="1:33" x14ac:dyDescent="0.55000000000000004">
      <c r="A5660">
        <v>5659</v>
      </c>
      <c r="B5660" t="s">
        <v>4165</v>
      </c>
      <c r="C5660" t="s">
        <v>10887</v>
      </c>
      <c r="D5660" t="s">
        <v>21494</v>
      </c>
      <c r="E5660" t="s">
        <v>21495</v>
      </c>
      <c r="F5660" t="s">
        <v>21496</v>
      </c>
      <c r="G5660" t="s">
        <v>21497</v>
      </c>
      <c r="H5660">
        <v>244</v>
      </c>
      <c r="I5660">
        <v>263</v>
      </c>
      <c r="J5660" t="s">
        <v>7467</v>
      </c>
      <c r="K5660" t="s">
        <v>7468</v>
      </c>
      <c r="L5660" t="s">
        <v>22268</v>
      </c>
      <c r="M5660" t="s">
        <v>29193</v>
      </c>
      <c r="N5660" t="s">
        <v>29194</v>
      </c>
      <c r="O5660" t="s">
        <v>29195</v>
      </c>
      <c r="P5660" s="2">
        <v>0</v>
      </c>
      <c r="Q5660" s="2">
        <v>1070184.7778936368</v>
      </c>
      <c r="R5660" s="2">
        <v>0</v>
      </c>
      <c r="S5660" s="2">
        <v>0</v>
      </c>
      <c r="T5660" s="2">
        <v>0</v>
      </c>
      <c r="U5660" s="2">
        <v>0</v>
      </c>
      <c r="V5660" s="2">
        <v>0</v>
      </c>
      <c r="W5660" s="2">
        <v>975079.45472435444</v>
      </c>
      <c r="X5660" s="2">
        <v>435052.85328313621</v>
      </c>
      <c r="Y5660" s="2">
        <v>0</v>
      </c>
      <c r="Z5660" s="7">
        <f t="shared" si="704"/>
        <v>1070184.7778936368</v>
      </c>
      <c r="AA5660" s="7">
        <f t="shared" si="705"/>
        <v>705066.15400374529</v>
      </c>
      <c r="AB5660" s="7">
        <f t="shared" si="706"/>
        <v>535092.38894681842</v>
      </c>
      <c r="AC5660" s="7">
        <f t="shared" si="707"/>
        <v>402153.88609194214</v>
      </c>
      <c r="AD5660" s="7">
        <f t="shared" si="708"/>
        <v>267546.19447340921</v>
      </c>
      <c r="AE5660" s="7">
        <f t="shared" si="709"/>
        <v>164178.63650043448</v>
      </c>
      <c r="AF5660" s="8">
        <f t="shared" si="710"/>
        <v>0.65882655833647086</v>
      </c>
      <c r="AG5660" s="6">
        <f t="shared" si="711"/>
        <v>0.92132763493884251</v>
      </c>
    </row>
    <row r="5661" spans="1:33" x14ac:dyDescent="0.55000000000000004">
      <c r="A5661">
        <v>5660</v>
      </c>
      <c r="B5661" t="s">
        <v>4165</v>
      </c>
      <c r="C5661" t="s">
        <v>10887</v>
      </c>
      <c r="D5661" t="s">
        <v>21494</v>
      </c>
      <c r="E5661" t="s">
        <v>21495</v>
      </c>
      <c r="F5661" t="s">
        <v>21496</v>
      </c>
      <c r="G5661" t="s">
        <v>21497</v>
      </c>
      <c r="H5661">
        <v>244</v>
      </c>
      <c r="I5661">
        <v>263</v>
      </c>
      <c r="J5661" t="s">
        <v>7467</v>
      </c>
      <c r="K5661" t="s">
        <v>7469</v>
      </c>
      <c r="L5661" t="s">
        <v>11243</v>
      </c>
      <c r="M5661">
        <v>246</v>
      </c>
      <c r="N5661" t="s">
        <v>12150</v>
      </c>
      <c r="O5661" t="s">
        <v>29196</v>
      </c>
      <c r="P5661" s="2">
        <v>0</v>
      </c>
      <c r="Q5661" s="2">
        <v>1683321.380647874</v>
      </c>
      <c r="R5661" s="2">
        <v>0</v>
      </c>
      <c r="S5661" s="2">
        <v>0</v>
      </c>
      <c r="T5661" s="2">
        <v>0</v>
      </c>
      <c r="U5661" s="2">
        <v>0</v>
      </c>
      <c r="V5661" s="2">
        <v>0</v>
      </c>
      <c r="W5661" s="2">
        <v>1582676.2663018247</v>
      </c>
      <c r="X5661" s="2">
        <v>1154778.8992191378</v>
      </c>
      <c r="Y5661" s="2">
        <v>5980.4911891204392</v>
      </c>
      <c r="Z5661" s="7">
        <f t="shared" si="704"/>
        <v>1683321.380647874</v>
      </c>
      <c r="AA5661" s="7">
        <f t="shared" si="705"/>
        <v>914478.55223669426</v>
      </c>
      <c r="AB5661" s="7">
        <f t="shared" si="706"/>
        <v>841660.69032393699</v>
      </c>
      <c r="AC5661" s="7">
        <f t="shared" si="707"/>
        <v>718889.10167289793</v>
      </c>
      <c r="AD5661" s="7">
        <f t="shared" si="708"/>
        <v>420830.34516196849</v>
      </c>
      <c r="AE5661" s="7">
        <f t="shared" si="709"/>
        <v>293485.24679106282</v>
      </c>
      <c r="AF5661" s="8">
        <f t="shared" si="710"/>
        <v>0.54325844295088277</v>
      </c>
      <c r="AG5661" s="6">
        <f t="shared" si="711"/>
        <v>0.945808050184893</v>
      </c>
    </row>
    <row r="5662" spans="1:33" x14ac:dyDescent="0.55000000000000004">
      <c r="A5662">
        <v>5661</v>
      </c>
      <c r="B5662" t="s">
        <v>6685</v>
      </c>
      <c r="C5662" t="s">
        <v>10887</v>
      </c>
      <c r="D5662" t="s">
        <v>27491</v>
      </c>
      <c r="E5662" t="s">
        <v>27492</v>
      </c>
      <c r="F5662" t="s">
        <v>27493</v>
      </c>
      <c r="G5662" t="s">
        <v>27494</v>
      </c>
      <c r="H5662">
        <v>263</v>
      </c>
      <c r="I5662">
        <v>269</v>
      </c>
      <c r="J5662" t="s">
        <v>7470</v>
      </c>
      <c r="K5662" t="s">
        <v>138</v>
      </c>
      <c r="L5662" t="s">
        <v>11243</v>
      </c>
      <c r="M5662">
        <v>265</v>
      </c>
      <c r="N5662" t="s">
        <v>13304</v>
      </c>
      <c r="O5662" t="s">
        <v>29197</v>
      </c>
      <c r="P5662" s="2">
        <v>9947155</v>
      </c>
      <c r="Q5662" s="2">
        <v>7906068.9167949837</v>
      </c>
      <c r="R5662" s="2">
        <v>10200900.337521773</v>
      </c>
      <c r="S5662" s="2">
        <v>7590514.3098324426</v>
      </c>
      <c r="T5662" s="2">
        <v>9443955.1981242113</v>
      </c>
      <c r="U5662" s="2">
        <v>10175192.864165742</v>
      </c>
      <c r="V5662" s="2">
        <v>10051166.724180996</v>
      </c>
      <c r="W5662" s="2">
        <v>9041658.7915529851</v>
      </c>
      <c r="X5662" s="2">
        <v>2539831.7105755485</v>
      </c>
      <c r="Y5662" s="2">
        <v>11217174.890675364</v>
      </c>
      <c r="Z5662" s="7">
        <f t="shared" si="704"/>
        <v>8911159.6410373002</v>
      </c>
      <c r="AA5662" s="7">
        <f t="shared" si="705"/>
        <v>8744830.0298791416</v>
      </c>
      <c r="AB5662" s="7">
        <f t="shared" si="706"/>
        <v>1352901.6843746828</v>
      </c>
      <c r="AC5662" s="7">
        <f t="shared" si="707"/>
        <v>3128700.3680277318</v>
      </c>
      <c r="AD5662" s="7">
        <f t="shared" si="708"/>
        <v>676450.84218734142</v>
      </c>
      <c r="AE5662" s="7">
        <f t="shared" si="709"/>
        <v>1277286.5766209806</v>
      </c>
      <c r="AF5662" s="8">
        <f t="shared" si="710"/>
        <v>0.98133468394032752</v>
      </c>
      <c r="AG5662" s="6">
        <f t="shared" si="711"/>
        <v>0.91150621961174494</v>
      </c>
    </row>
    <row r="5663" spans="1:33" x14ac:dyDescent="0.55000000000000004">
      <c r="A5663">
        <v>5662</v>
      </c>
      <c r="B5663" t="s">
        <v>7472</v>
      </c>
      <c r="C5663" t="s">
        <v>10887</v>
      </c>
      <c r="D5663" t="s">
        <v>29198</v>
      </c>
      <c r="E5663" t="s">
        <v>29199</v>
      </c>
      <c r="F5663" t="s">
        <v>29200</v>
      </c>
      <c r="G5663" t="s">
        <v>29201</v>
      </c>
      <c r="H5663">
        <v>190</v>
      </c>
      <c r="I5663">
        <v>201</v>
      </c>
      <c r="J5663" t="s">
        <v>7471</v>
      </c>
      <c r="K5663" t="s">
        <v>662</v>
      </c>
      <c r="L5663" t="s">
        <v>15836</v>
      </c>
      <c r="M5663" t="s">
        <v>29202</v>
      </c>
      <c r="N5663" t="s">
        <v>29203</v>
      </c>
      <c r="O5663" t="s">
        <v>29204</v>
      </c>
      <c r="P5663" s="2">
        <v>8645932</v>
      </c>
      <c r="Q5663" s="2">
        <v>7785284.8831464499</v>
      </c>
      <c r="R5663" s="2">
        <v>7249052.6275654491</v>
      </c>
      <c r="S5663" s="2">
        <v>6957912.5225371514</v>
      </c>
      <c r="T5663" s="2">
        <v>8874208.7571042944</v>
      </c>
      <c r="U5663" s="2">
        <v>8049841.2944844933</v>
      </c>
      <c r="V5663" s="2">
        <v>8463501.2762558684</v>
      </c>
      <c r="W5663" s="2">
        <v>8570698.3634097129</v>
      </c>
      <c r="X5663" s="2">
        <v>7983370.9416793864</v>
      </c>
      <c r="Y5663" s="2">
        <v>7932361.1175423516</v>
      </c>
      <c r="Z5663" s="7">
        <f t="shared" si="704"/>
        <v>7659545.5083122626</v>
      </c>
      <c r="AA5663" s="7">
        <f t="shared" si="705"/>
        <v>8312330.2917460175</v>
      </c>
      <c r="AB5663" s="7">
        <f t="shared" si="706"/>
        <v>741521.39848630351</v>
      </c>
      <c r="AC5663" s="7">
        <f t="shared" si="707"/>
        <v>381262.49169591884</v>
      </c>
      <c r="AD5663" s="7">
        <f t="shared" si="708"/>
        <v>370760.69924315176</v>
      </c>
      <c r="AE5663" s="7">
        <f t="shared" si="709"/>
        <v>155649.76045285165</v>
      </c>
      <c r="AF5663" s="8">
        <f t="shared" si="710"/>
        <v>1.0852250022831436</v>
      </c>
      <c r="AG5663" s="6">
        <f t="shared" si="711"/>
        <v>0.17852036129735527</v>
      </c>
    </row>
    <row r="5664" spans="1:33" x14ac:dyDescent="0.55000000000000004">
      <c r="A5664">
        <v>5663</v>
      </c>
      <c r="B5664" t="s">
        <v>7474</v>
      </c>
      <c r="C5664" t="s">
        <v>10887</v>
      </c>
      <c r="D5664" t="s">
        <v>29205</v>
      </c>
      <c r="E5664" t="s">
        <v>29206</v>
      </c>
      <c r="F5664" t="s">
        <v>29207</v>
      </c>
      <c r="G5664" t="s">
        <v>29208</v>
      </c>
      <c r="H5664">
        <v>142</v>
      </c>
      <c r="I5664">
        <v>152</v>
      </c>
      <c r="J5664" t="s">
        <v>7473</v>
      </c>
      <c r="K5664" t="s">
        <v>138</v>
      </c>
      <c r="L5664" t="s">
        <v>11243</v>
      </c>
      <c r="M5664">
        <v>144</v>
      </c>
      <c r="N5664" t="s">
        <v>15940</v>
      </c>
      <c r="O5664" t="s">
        <v>29209</v>
      </c>
      <c r="P5664" s="2">
        <v>699266.25</v>
      </c>
      <c r="Q5664" s="2">
        <v>511433.96043948148</v>
      </c>
      <c r="R5664" s="2">
        <v>0</v>
      </c>
      <c r="S5664" s="2">
        <v>319858.29257113923</v>
      </c>
      <c r="T5664" s="2">
        <v>815720.66629305598</v>
      </c>
      <c r="U5664" s="2">
        <v>0</v>
      </c>
      <c r="V5664" s="2">
        <v>0</v>
      </c>
      <c r="W5664" s="2">
        <v>539245.41820176202</v>
      </c>
      <c r="X5664" s="2">
        <v>530874.86288854992</v>
      </c>
      <c r="Y5664" s="2">
        <v>0</v>
      </c>
      <c r="Z5664" s="7">
        <f t="shared" si="704"/>
        <v>510186.16767020692</v>
      </c>
      <c r="AA5664" s="7">
        <f t="shared" si="705"/>
        <v>628613.64912778931</v>
      </c>
      <c r="AB5664" s="7">
        <f t="shared" si="706"/>
        <v>298437.58634029992</v>
      </c>
      <c r="AC5664" s="7">
        <f t="shared" si="707"/>
        <v>359244.00251402502</v>
      </c>
      <c r="AD5664" s="7">
        <f t="shared" si="708"/>
        <v>149218.79317014996</v>
      </c>
      <c r="AE5664" s="7">
        <f t="shared" si="709"/>
        <v>146660.74988574642</v>
      </c>
      <c r="AF5664" s="8">
        <f t="shared" si="710"/>
        <v>1.2321260139183858</v>
      </c>
      <c r="AG5664" s="6">
        <f t="shared" si="711"/>
        <v>0.7529767041539791</v>
      </c>
    </row>
    <row r="5665" spans="1:33" x14ac:dyDescent="0.55000000000000004">
      <c r="A5665">
        <v>5664</v>
      </c>
      <c r="B5665" t="s">
        <v>2836</v>
      </c>
      <c r="C5665" t="s">
        <v>10887</v>
      </c>
      <c r="D5665" t="s">
        <v>17992</v>
      </c>
      <c r="E5665" t="s">
        <v>17993</v>
      </c>
      <c r="F5665" t="s">
        <v>17994</v>
      </c>
      <c r="G5665" t="s">
        <v>17995</v>
      </c>
      <c r="H5665">
        <v>113</v>
      </c>
      <c r="I5665">
        <v>131</v>
      </c>
      <c r="J5665" t="s">
        <v>7475</v>
      </c>
      <c r="K5665" t="s">
        <v>1008</v>
      </c>
      <c r="L5665" t="s">
        <v>13493</v>
      </c>
      <c r="M5665" t="s">
        <v>29210</v>
      </c>
      <c r="N5665" t="s">
        <v>29211</v>
      </c>
      <c r="O5665" t="s">
        <v>29212</v>
      </c>
      <c r="P5665" s="2">
        <v>66551936</v>
      </c>
      <c r="Q5665" s="2">
        <v>1767.7685045941812</v>
      </c>
      <c r="R5665" s="2">
        <v>0</v>
      </c>
      <c r="S5665" s="2">
        <v>62121053.18478936</v>
      </c>
      <c r="T5665" s="2">
        <v>50700.212242098307</v>
      </c>
      <c r="U5665" s="2">
        <v>77651230.960962713</v>
      </c>
      <c r="V5665" s="2">
        <v>75474174.495447487</v>
      </c>
      <c r="W5665" s="2">
        <v>0</v>
      </c>
      <c r="X5665" s="2">
        <v>58390573.794409327</v>
      </c>
      <c r="Y5665" s="2">
        <v>76717263.533482</v>
      </c>
      <c r="Z5665" s="7">
        <f t="shared" si="704"/>
        <v>42891585.651097983</v>
      </c>
      <c r="AA5665" s="7">
        <f t="shared" si="705"/>
        <v>57656788.599308729</v>
      </c>
      <c r="AB5665" s="7">
        <f t="shared" si="706"/>
        <v>37188202.286985286</v>
      </c>
      <c r="AC5665" s="7">
        <f t="shared" si="707"/>
        <v>37867645.617863722</v>
      </c>
      <c r="AD5665" s="7">
        <f t="shared" si="708"/>
        <v>18594101.143492643</v>
      </c>
      <c r="AE5665" s="7">
        <f t="shared" si="709"/>
        <v>15459401.587384259</v>
      </c>
      <c r="AF5665" s="8">
        <f t="shared" si="710"/>
        <v>1.3442447446060501</v>
      </c>
      <c r="AG5665" s="6">
        <f t="shared" si="711"/>
        <v>0.53339963031378357</v>
      </c>
    </row>
    <row r="5666" spans="1:33" x14ac:dyDescent="0.55000000000000004">
      <c r="A5666">
        <v>5665</v>
      </c>
      <c r="B5666" t="s">
        <v>2836</v>
      </c>
      <c r="C5666" t="s">
        <v>10887</v>
      </c>
      <c r="D5666" t="s">
        <v>17992</v>
      </c>
      <c r="E5666" t="s">
        <v>17993</v>
      </c>
      <c r="F5666" t="s">
        <v>17994</v>
      </c>
      <c r="G5666" t="s">
        <v>17995</v>
      </c>
      <c r="H5666">
        <v>113</v>
      </c>
      <c r="I5666">
        <v>131</v>
      </c>
      <c r="J5666" t="s">
        <v>7475</v>
      </c>
      <c r="K5666" t="s">
        <v>138</v>
      </c>
      <c r="L5666" t="s">
        <v>11243</v>
      </c>
      <c r="M5666">
        <v>115</v>
      </c>
      <c r="N5666" t="s">
        <v>14357</v>
      </c>
      <c r="O5666" t="s">
        <v>29213</v>
      </c>
      <c r="P5666" s="2">
        <v>16033570.000000002</v>
      </c>
      <c r="Q5666" s="2">
        <v>24089.161892310807</v>
      </c>
      <c r="R5666" s="2">
        <v>43685.804493564799</v>
      </c>
      <c r="S5666" s="2">
        <v>14894090.858195297</v>
      </c>
      <c r="T5666" s="2">
        <v>53279.747006051024</v>
      </c>
      <c r="U5666" s="2">
        <v>17685005.964887984</v>
      </c>
      <c r="V5666" s="2">
        <v>17796298.548004363</v>
      </c>
      <c r="W5666" s="2">
        <v>8330.5222464066319</v>
      </c>
      <c r="X5666" s="2">
        <v>15679724.730568791</v>
      </c>
      <c r="Y5666" s="2">
        <v>17588229.187685046</v>
      </c>
      <c r="Z5666" s="7">
        <f t="shared" si="704"/>
        <v>7748858.956145294</v>
      </c>
      <c r="AA5666" s="7">
        <f t="shared" si="705"/>
        <v>11468478.116733106</v>
      </c>
      <c r="AB5666" s="7">
        <f t="shared" si="706"/>
        <v>8920622.8796980921</v>
      </c>
      <c r="AC5666" s="7">
        <f t="shared" si="707"/>
        <v>8893977.9381095544</v>
      </c>
      <c r="AD5666" s="7">
        <f t="shared" si="708"/>
        <v>4460311.4398490461</v>
      </c>
      <c r="AE5666" s="7">
        <f t="shared" si="709"/>
        <v>3630951.2886565393</v>
      </c>
      <c r="AF5666" s="8">
        <f t="shared" si="710"/>
        <v>1.4800215337043834</v>
      </c>
      <c r="AG5666" s="6">
        <f t="shared" si="711"/>
        <v>0.53974749460919436</v>
      </c>
    </row>
    <row r="5667" spans="1:33" x14ac:dyDescent="0.55000000000000004">
      <c r="A5667">
        <v>5666</v>
      </c>
      <c r="B5667" t="s">
        <v>51</v>
      </c>
      <c r="C5667" t="s">
        <v>10887</v>
      </c>
      <c r="D5667" t="s">
        <v>10995</v>
      </c>
      <c r="E5667" t="s">
        <v>10996</v>
      </c>
      <c r="F5667" t="s">
        <v>10997</v>
      </c>
      <c r="G5667" t="s">
        <v>10998</v>
      </c>
      <c r="H5667">
        <v>1337</v>
      </c>
      <c r="I5667">
        <v>1349</v>
      </c>
      <c r="J5667" t="s">
        <v>7476</v>
      </c>
      <c r="K5667" t="s">
        <v>138</v>
      </c>
      <c r="L5667" t="s">
        <v>11243</v>
      </c>
      <c r="M5667">
        <v>1339</v>
      </c>
      <c r="N5667" t="s">
        <v>25966</v>
      </c>
      <c r="O5667" t="s">
        <v>29214</v>
      </c>
      <c r="P5667" s="2">
        <v>73875984</v>
      </c>
      <c r="Q5667" s="2">
        <v>73909343.661386743</v>
      </c>
      <c r="R5667" s="2">
        <v>81416413.542137131</v>
      </c>
      <c r="S5667" s="2">
        <v>82362185.581671506</v>
      </c>
      <c r="T5667" s="2">
        <v>73923182.755262628</v>
      </c>
      <c r="U5667" s="2">
        <v>82515156.641888529</v>
      </c>
      <c r="V5667" s="2">
        <v>90954333.018235698</v>
      </c>
      <c r="W5667" s="2">
        <v>62040210.432498135</v>
      </c>
      <c r="X5667" s="2">
        <v>75965952.539870441</v>
      </c>
      <c r="Y5667" s="2">
        <v>93803566.558409855</v>
      </c>
      <c r="Z5667" s="7">
        <f t="shared" si="704"/>
        <v>77890981.696298838</v>
      </c>
      <c r="AA5667" s="7">
        <f t="shared" si="705"/>
        <v>79867066.991027549</v>
      </c>
      <c r="AB5667" s="7">
        <f t="shared" si="706"/>
        <v>4632996.9359859666</v>
      </c>
      <c r="AC5667" s="7">
        <f t="shared" si="707"/>
        <v>11768696.915770344</v>
      </c>
      <c r="AD5667" s="7">
        <f t="shared" si="708"/>
        <v>2316498.4679929833</v>
      </c>
      <c r="AE5667" s="7">
        <f t="shared" si="709"/>
        <v>4804550.3968505813</v>
      </c>
      <c r="AF5667" s="8">
        <f t="shared" si="710"/>
        <v>1.0253698855977136</v>
      </c>
      <c r="AG5667" s="6">
        <f t="shared" si="711"/>
        <v>0.72203084040793897</v>
      </c>
    </row>
    <row r="5668" spans="1:33" x14ac:dyDescent="0.55000000000000004">
      <c r="A5668">
        <v>5667</v>
      </c>
      <c r="B5668" t="s">
        <v>51</v>
      </c>
      <c r="C5668" t="s">
        <v>10887</v>
      </c>
      <c r="D5668" t="s">
        <v>10995</v>
      </c>
      <c r="E5668" t="s">
        <v>10996</v>
      </c>
      <c r="F5668" t="s">
        <v>10997</v>
      </c>
      <c r="G5668" t="s">
        <v>10998</v>
      </c>
      <c r="H5668">
        <v>1337</v>
      </c>
      <c r="I5668">
        <v>1349</v>
      </c>
      <c r="J5668" t="s">
        <v>7476</v>
      </c>
      <c r="K5668" t="s">
        <v>3078</v>
      </c>
      <c r="L5668" t="s">
        <v>18668</v>
      </c>
      <c r="M5668" t="s">
        <v>29215</v>
      </c>
      <c r="N5668" t="s">
        <v>29216</v>
      </c>
      <c r="O5668" t="s">
        <v>29217</v>
      </c>
      <c r="P5668" s="2">
        <v>6353398.5</v>
      </c>
      <c r="Q5668" s="2">
        <v>5212319.4735899661</v>
      </c>
      <c r="R5668" s="2">
        <v>6665543.2211251929</v>
      </c>
      <c r="S5668" s="2">
        <v>6707248.557239824</v>
      </c>
      <c r="T5668" s="2">
        <v>5766056.7493843371</v>
      </c>
      <c r="U5668" s="2">
        <v>7006198.3331470611</v>
      </c>
      <c r="V5668" s="2">
        <v>6016889.3123914152</v>
      </c>
      <c r="W5668" s="2">
        <v>4365937.4259704603</v>
      </c>
      <c r="X5668" s="2">
        <v>6204735.1789657548</v>
      </c>
      <c r="Y5668" s="2">
        <v>6844435.6548423013</v>
      </c>
      <c r="Z5668" s="7">
        <f t="shared" si="704"/>
        <v>6234627.437988745</v>
      </c>
      <c r="AA5668" s="7">
        <f t="shared" si="705"/>
        <v>6034042.1091168886</v>
      </c>
      <c r="AB5668" s="7">
        <f t="shared" si="706"/>
        <v>699590.18331274902</v>
      </c>
      <c r="AC5668" s="7">
        <f t="shared" si="707"/>
        <v>947168.95561140182</v>
      </c>
      <c r="AD5668" s="7">
        <f t="shared" si="708"/>
        <v>349795.09165637451</v>
      </c>
      <c r="AE5668" s="7">
        <f t="shared" si="709"/>
        <v>386680.1069087974</v>
      </c>
      <c r="AF5668" s="8">
        <f t="shared" si="710"/>
        <v>0.96782721487900736</v>
      </c>
      <c r="AG5668" s="6">
        <f t="shared" si="711"/>
        <v>0.71072664803580254</v>
      </c>
    </row>
    <row r="5669" spans="1:33" x14ac:dyDescent="0.55000000000000004">
      <c r="A5669">
        <v>5668</v>
      </c>
      <c r="B5669" t="s">
        <v>51</v>
      </c>
      <c r="C5669" t="s">
        <v>10887</v>
      </c>
      <c r="D5669" t="s">
        <v>10995</v>
      </c>
      <c r="E5669" t="s">
        <v>10996</v>
      </c>
      <c r="F5669" t="s">
        <v>10997</v>
      </c>
      <c r="G5669" t="s">
        <v>10998</v>
      </c>
      <c r="H5669">
        <v>1337</v>
      </c>
      <c r="I5669">
        <v>1349</v>
      </c>
      <c r="J5669" t="s">
        <v>7476</v>
      </c>
      <c r="K5669" t="s">
        <v>7477</v>
      </c>
      <c r="L5669" t="s">
        <v>29218</v>
      </c>
      <c r="M5669" t="s">
        <v>29219</v>
      </c>
      <c r="N5669" t="s">
        <v>29220</v>
      </c>
      <c r="O5669" t="s">
        <v>29221</v>
      </c>
      <c r="P5669" s="2">
        <v>23082170</v>
      </c>
      <c r="Q5669" s="2">
        <v>17694438.5651692</v>
      </c>
      <c r="R5669" s="2">
        <v>23256406.318402912</v>
      </c>
      <c r="S5669" s="2">
        <v>20119978.391347557</v>
      </c>
      <c r="T5669" s="2">
        <v>21958827.134038482</v>
      </c>
      <c r="U5669" s="2">
        <v>23956682.921068888</v>
      </c>
      <c r="V5669" s="2">
        <v>20584637.025101207</v>
      </c>
      <c r="W5669" s="2">
        <v>19676520.361614347</v>
      </c>
      <c r="X5669" s="2">
        <v>20990985.201267898</v>
      </c>
      <c r="Y5669" s="2">
        <v>26118364.295678295</v>
      </c>
      <c r="Z5669" s="7">
        <f t="shared" si="704"/>
        <v>21038248.318729918</v>
      </c>
      <c r="AA5669" s="7">
        <f t="shared" si="705"/>
        <v>22214336.156461518</v>
      </c>
      <c r="AB5669" s="7">
        <f t="shared" si="706"/>
        <v>2653433.2526132693</v>
      </c>
      <c r="AC5669" s="7">
        <f t="shared" si="707"/>
        <v>2405639.567656769</v>
      </c>
      <c r="AD5669" s="7">
        <f t="shared" si="708"/>
        <v>1326716.6263066346</v>
      </c>
      <c r="AE5669" s="7">
        <f t="shared" si="709"/>
        <v>982098.24096810259</v>
      </c>
      <c r="AF5669" s="8">
        <f t="shared" si="710"/>
        <v>1.0559023650597636</v>
      </c>
      <c r="AG5669" s="6">
        <f t="shared" si="711"/>
        <v>0.50252626076359319</v>
      </c>
    </row>
    <row r="5670" spans="1:33" x14ac:dyDescent="0.55000000000000004">
      <c r="A5670">
        <v>5669</v>
      </c>
      <c r="B5670" t="s">
        <v>51</v>
      </c>
      <c r="C5670" t="s">
        <v>10887</v>
      </c>
      <c r="D5670" t="s">
        <v>10995</v>
      </c>
      <c r="E5670" t="s">
        <v>10996</v>
      </c>
      <c r="F5670" t="s">
        <v>10997</v>
      </c>
      <c r="G5670" t="s">
        <v>10998</v>
      </c>
      <c r="H5670">
        <v>1337</v>
      </c>
      <c r="I5670">
        <v>1349</v>
      </c>
      <c r="J5670" t="s">
        <v>7476</v>
      </c>
      <c r="K5670" t="s">
        <v>630</v>
      </c>
      <c r="L5670" t="s">
        <v>12520</v>
      </c>
      <c r="M5670" t="s">
        <v>29222</v>
      </c>
      <c r="N5670" t="s">
        <v>29223</v>
      </c>
      <c r="O5670" t="s">
        <v>29224</v>
      </c>
      <c r="P5670" s="2">
        <v>297623.21875</v>
      </c>
      <c r="Q5670" s="2">
        <v>789413.51936915983</v>
      </c>
      <c r="R5670" s="2">
        <v>414693.73834768939</v>
      </c>
      <c r="S5670" s="2">
        <v>584933.78362944792</v>
      </c>
      <c r="T5670" s="2">
        <v>515517.94920387637</v>
      </c>
      <c r="U5670" s="2">
        <v>444924.3448928704</v>
      </c>
      <c r="V5670" s="2">
        <v>266349.94432779221</v>
      </c>
      <c r="W5670" s="2">
        <v>296866.00145571254</v>
      </c>
      <c r="X5670" s="2">
        <v>467429.31334376702</v>
      </c>
      <c r="Y5670" s="2">
        <v>232376.32083229625</v>
      </c>
      <c r="Z5670" s="7">
        <f t="shared" si="704"/>
        <v>521666.06502407428</v>
      </c>
      <c r="AA5670" s="7">
        <f t="shared" si="705"/>
        <v>370577.31234271912</v>
      </c>
      <c r="AB5670" s="7">
        <f t="shared" si="706"/>
        <v>213954.65186728243</v>
      </c>
      <c r="AC5670" s="7">
        <f t="shared" si="707"/>
        <v>119425.11897511536</v>
      </c>
      <c r="AD5670" s="7">
        <f t="shared" si="708"/>
        <v>106977.32593364122</v>
      </c>
      <c r="AE5670" s="7">
        <f t="shared" si="709"/>
        <v>48755.100660034295</v>
      </c>
      <c r="AF5670" s="8">
        <f t="shared" si="710"/>
        <v>0.71037266402524646</v>
      </c>
      <c r="AG5670" s="6">
        <f t="shared" si="711"/>
        <v>0.26408385994419131</v>
      </c>
    </row>
    <row r="5671" spans="1:33" x14ac:dyDescent="0.55000000000000004">
      <c r="A5671">
        <v>5670</v>
      </c>
      <c r="B5671" t="s">
        <v>7479</v>
      </c>
      <c r="C5671" t="s">
        <v>10887</v>
      </c>
      <c r="D5671" t="s">
        <v>29225</v>
      </c>
      <c r="E5671" t="s">
        <v>29226</v>
      </c>
      <c r="F5671" t="s">
        <v>29227</v>
      </c>
      <c r="G5671" t="s">
        <v>29228</v>
      </c>
      <c r="H5671">
        <v>71</v>
      </c>
      <c r="I5671">
        <v>96</v>
      </c>
      <c r="J5671" t="s">
        <v>7478</v>
      </c>
      <c r="K5671" t="s">
        <v>138</v>
      </c>
      <c r="L5671" t="s">
        <v>11243</v>
      </c>
      <c r="M5671">
        <v>73</v>
      </c>
      <c r="N5671" t="s">
        <v>20773</v>
      </c>
      <c r="O5671" t="s">
        <v>29229</v>
      </c>
      <c r="P5671" s="2">
        <v>1184282.25</v>
      </c>
      <c r="Q5671" s="2">
        <v>833043.75577983155</v>
      </c>
      <c r="R5671" s="2">
        <v>877887.87940929108</v>
      </c>
      <c r="S5671" s="2">
        <v>1017492.2193849405</v>
      </c>
      <c r="T5671" s="2">
        <v>901202.49307457951</v>
      </c>
      <c r="U5671" s="2">
        <v>888590.21406671591</v>
      </c>
      <c r="V5671" s="2">
        <v>1073993.8794376049</v>
      </c>
      <c r="W5671" s="2">
        <v>966068.32060853392</v>
      </c>
      <c r="X5671" s="2">
        <v>863844.80520002102</v>
      </c>
      <c r="Y5671" s="2">
        <v>1281133.813367618</v>
      </c>
      <c r="Z5671" s="7">
        <f t="shared" si="704"/>
        <v>978176.52614351572</v>
      </c>
      <c r="AA5671" s="7">
        <f t="shared" si="705"/>
        <v>995805.58762584568</v>
      </c>
      <c r="AB5671" s="7">
        <f t="shared" si="706"/>
        <v>158268.36579965445</v>
      </c>
      <c r="AC5671" s="7">
        <f t="shared" si="707"/>
        <v>158914.09022209581</v>
      </c>
      <c r="AD5671" s="7">
        <f t="shared" si="708"/>
        <v>79134.182899827225</v>
      </c>
      <c r="AE5671" s="7">
        <f t="shared" si="709"/>
        <v>64876.405663790712</v>
      </c>
      <c r="AF5671" s="8">
        <f t="shared" si="710"/>
        <v>1.0180223722520034</v>
      </c>
      <c r="AG5671" s="6">
        <f t="shared" si="711"/>
        <v>0.86838187510510856</v>
      </c>
    </row>
    <row r="5672" spans="1:33" x14ac:dyDescent="0.55000000000000004">
      <c r="A5672">
        <v>5671</v>
      </c>
      <c r="B5672" t="s">
        <v>4589</v>
      </c>
      <c r="C5672" t="s">
        <v>10887</v>
      </c>
      <c r="D5672" t="s">
        <v>22586</v>
      </c>
      <c r="E5672" t="s">
        <v>22587</v>
      </c>
      <c r="F5672" t="s">
        <v>22588</v>
      </c>
      <c r="G5672" t="s">
        <v>22589</v>
      </c>
      <c r="H5672">
        <v>817</v>
      </c>
      <c r="I5672">
        <v>827</v>
      </c>
      <c r="J5672" t="s">
        <v>7480</v>
      </c>
      <c r="K5672" t="s">
        <v>3700</v>
      </c>
      <c r="L5672" t="s">
        <v>20263</v>
      </c>
      <c r="M5672" t="s">
        <v>29230</v>
      </c>
      <c r="N5672" t="s">
        <v>29231</v>
      </c>
      <c r="O5672" t="s">
        <v>29232</v>
      </c>
      <c r="P5672" s="2">
        <v>6475597</v>
      </c>
      <c r="Q5672" s="2">
        <v>5909410.6414604774</v>
      </c>
      <c r="R5672" s="2">
        <v>7458514.4402837781</v>
      </c>
      <c r="S5672" s="2">
        <v>6741914.0944393007</v>
      </c>
      <c r="T5672" s="2">
        <v>6426752.1437526233</v>
      </c>
      <c r="U5672" s="2">
        <v>8247647.3674977785</v>
      </c>
      <c r="V5672" s="2">
        <v>8626816.1533961594</v>
      </c>
      <c r="W5672" s="2">
        <v>5310927.3393279156</v>
      </c>
      <c r="X5672" s="2">
        <v>5287151.8959554639</v>
      </c>
      <c r="Y5672" s="2">
        <v>8944850.297799442</v>
      </c>
      <c r="Z5672" s="7">
        <f t="shared" si="704"/>
        <v>6646359.0440458898</v>
      </c>
      <c r="AA5672" s="7">
        <f t="shared" si="705"/>
        <v>7140690.8662882298</v>
      </c>
      <c r="AB5672" s="7">
        <f t="shared" si="706"/>
        <v>643163.99646692758</v>
      </c>
      <c r="AC5672" s="7">
        <f t="shared" si="707"/>
        <v>1672259.6746638888</v>
      </c>
      <c r="AD5672" s="7">
        <f t="shared" si="708"/>
        <v>321581.99823346379</v>
      </c>
      <c r="AE5672" s="7">
        <f t="shared" si="709"/>
        <v>682697.15339318838</v>
      </c>
      <c r="AF5672" s="8">
        <f t="shared" si="710"/>
        <v>1.0743763343157311</v>
      </c>
      <c r="AG5672" s="6">
        <f t="shared" si="711"/>
        <v>0.53365838992394687</v>
      </c>
    </row>
    <row r="5673" spans="1:33" x14ac:dyDescent="0.55000000000000004">
      <c r="A5673">
        <v>5672</v>
      </c>
      <c r="B5673" t="s">
        <v>1002</v>
      </c>
      <c r="C5673" t="s">
        <v>10887</v>
      </c>
      <c r="D5673" t="s">
        <v>13474</v>
      </c>
      <c r="E5673" t="s">
        <v>13475</v>
      </c>
      <c r="F5673" t="s">
        <v>13476</v>
      </c>
      <c r="G5673" t="s">
        <v>13477</v>
      </c>
      <c r="H5673">
        <v>605</v>
      </c>
      <c r="I5673">
        <v>616</v>
      </c>
      <c r="J5673" t="s">
        <v>7481</v>
      </c>
      <c r="K5673" t="s">
        <v>138</v>
      </c>
      <c r="L5673" t="s">
        <v>11243</v>
      </c>
      <c r="M5673">
        <v>607</v>
      </c>
      <c r="N5673" t="s">
        <v>23025</v>
      </c>
      <c r="O5673" t="s">
        <v>29233</v>
      </c>
      <c r="P5673" s="2">
        <v>1527554.625</v>
      </c>
      <c r="Q5673" s="2">
        <v>1640707.3926207745</v>
      </c>
      <c r="R5673" s="2">
        <v>2099320.6113092639</v>
      </c>
      <c r="S5673" s="2">
        <v>1966646.5432334165</v>
      </c>
      <c r="T5673" s="2">
        <v>1405320.4642227478</v>
      </c>
      <c r="U5673" s="2">
        <v>1409236.0412616415</v>
      </c>
      <c r="V5673" s="2">
        <v>1904162.1785828341</v>
      </c>
      <c r="W5673" s="2">
        <v>1421387.0281108338</v>
      </c>
      <c r="X5673" s="2">
        <v>1178516.0916077206</v>
      </c>
      <c r="Y5673" s="2">
        <v>2119431.1700735739</v>
      </c>
      <c r="Z5673" s="7">
        <f t="shared" si="704"/>
        <v>1808557.2930408637</v>
      </c>
      <c r="AA5673" s="7">
        <f t="shared" si="705"/>
        <v>1573008.8289765585</v>
      </c>
      <c r="AB5673" s="7">
        <f t="shared" si="706"/>
        <v>268744.98866274307</v>
      </c>
      <c r="AC5673" s="7">
        <f t="shared" si="707"/>
        <v>358272.10882502323</v>
      </c>
      <c r="AD5673" s="7">
        <f t="shared" si="708"/>
        <v>134372.49433137153</v>
      </c>
      <c r="AE5673" s="7">
        <f t="shared" si="709"/>
        <v>146263.97594869885</v>
      </c>
      <c r="AF5673" s="8">
        <f t="shared" si="710"/>
        <v>0.86975891503649305</v>
      </c>
      <c r="AG5673" s="6">
        <f t="shared" si="711"/>
        <v>0.27062977181199049</v>
      </c>
    </row>
    <row r="5674" spans="1:33" x14ac:dyDescent="0.55000000000000004">
      <c r="A5674">
        <v>5673</v>
      </c>
      <c r="B5674" t="s">
        <v>1065</v>
      </c>
      <c r="C5674" t="s">
        <v>10887</v>
      </c>
      <c r="D5674" t="s">
        <v>13639</v>
      </c>
      <c r="E5674" t="s">
        <v>13640</v>
      </c>
      <c r="F5674" t="s">
        <v>13641</v>
      </c>
      <c r="G5674" t="s">
        <v>13642</v>
      </c>
      <c r="H5674">
        <v>178</v>
      </c>
      <c r="I5674">
        <v>188</v>
      </c>
      <c r="J5674" t="s">
        <v>7482</v>
      </c>
      <c r="K5674" t="s">
        <v>662</v>
      </c>
      <c r="L5674" t="s">
        <v>12614</v>
      </c>
      <c r="M5674" t="s">
        <v>29234</v>
      </c>
      <c r="N5674" t="s">
        <v>29235</v>
      </c>
      <c r="O5674" t="s">
        <v>29236</v>
      </c>
      <c r="P5674" s="2">
        <v>3726804.9999999995</v>
      </c>
      <c r="Q5674" s="2">
        <v>2855286.6048137927</v>
      </c>
      <c r="R5674" s="2">
        <v>3570127.2281805309</v>
      </c>
      <c r="S5674" s="2">
        <v>3649752.5747102667</v>
      </c>
      <c r="T5674" s="2">
        <v>2643783.4711941374</v>
      </c>
      <c r="U5674" s="2">
        <v>6930.0151243708333</v>
      </c>
      <c r="V5674" s="2">
        <v>0</v>
      </c>
      <c r="W5674" s="2">
        <v>2800050.2072496084</v>
      </c>
      <c r="X5674" s="2">
        <v>2459721.383222573</v>
      </c>
      <c r="Y5674" s="2">
        <v>3665893.7287039692</v>
      </c>
      <c r="Z5674" s="7">
        <f t="shared" si="704"/>
        <v>3450492.8519261475</v>
      </c>
      <c r="AA5674" s="7">
        <f t="shared" si="705"/>
        <v>2315275.7610989315</v>
      </c>
      <c r="AB5674" s="7">
        <f t="shared" si="706"/>
        <v>401926.90084994776</v>
      </c>
      <c r="AC5674" s="7">
        <f t="shared" si="707"/>
        <v>1548128.0288983418</v>
      </c>
      <c r="AD5674" s="7">
        <f t="shared" si="708"/>
        <v>200963.45042497388</v>
      </c>
      <c r="AE5674" s="7">
        <f t="shared" si="709"/>
        <v>632020.62121693802</v>
      </c>
      <c r="AF5674" s="8">
        <f t="shared" si="710"/>
        <v>0.67099856758332055</v>
      </c>
      <c r="AG5674" s="6">
        <f t="shared" si="711"/>
        <v>6.1927209090823457E-2</v>
      </c>
    </row>
    <row r="5675" spans="1:33" x14ac:dyDescent="0.55000000000000004">
      <c r="A5675">
        <v>5674</v>
      </c>
      <c r="B5675" t="s">
        <v>1065</v>
      </c>
      <c r="C5675" t="s">
        <v>10887</v>
      </c>
      <c r="D5675" t="s">
        <v>13639</v>
      </c>
      <c r="E5675" t="s">
        <v>13640</v>
      </c>
      <c r="F5675" t="s">
        <v>13641</v>
      </c>
      <c r="G5675" t="s">
        <v>13642</v>
      </c>
      <c r="H5675">
        <v>178</v>
      </c>
      <c r="I5675">
        <v>188</v>
      </c>
      <c r="J5675" t="s">
        <v>7482</v>
      </c>
      <c r="K5675" t="s">
        <v>138</v>
      </c>
      <c r="L5675" t="s">
        <v>11324</v>
      </c>
      <c r="M5675">
        <v>180</v>
      </c>
      <c r="N5675" t="s">
        <v>13467</v>
      </c>
      <c r="O5675" t="s">
        <v>29237</v>
      </c>
      <c r="P5675" s="2">
        <v>11395599</v>
      </c>
      <c r="Q5675" s="2">
        <v>9323460.9335559867</v>
      </c>
      <c r="R5675" s="2">
        <v>10536479.935789682</v>
      </c>
      <c r="S5675" s="2">
        <v>10006174.5497093</v>
      </c>
      <c r="T5675" s="2">
        <v>10287581.979035702</v>
      </c>
      <c r="U5675" s="2">
        <v>10419331.722689671</v>
      </c>
      <c r="V5675" s="2">
        <v>10457757.543888116</v>
      </c>
      <c r="W5675" s="2">
        <v>13028182.167414248</v>
      </c>
      <c r="X5675" s="2">
        <v>12288088.969497586</v>
      </c>
      <c r="Y5675" s="2">
        <v>12864911.380991548</v>
      </c>
      <c r="Z5675" s="7">
        <f t="shared" si="704"/>
        <v>10315428.604763743</v>
      </c>
      <c r="AA5675" s="7">
        <f t="shared" si="705"/>
        <v>11557642.293919479</v>
      </c>
      <c r="AB5675" s="7">
        <f t="shared" si="706"/>
        <v>874694.17607568158</v>
      </c>
      <c r="AC5675" s="7">
        <f t="shared" si="707"/>
        <v>1305644.8946618775</v>
      </c>
      <c r="AD5675" s="7">
        <f t="shared" si="708"/>
        <v>437347.08803784079</v>
      </c>
      <c r="AE5675" s="7">
        <f t="shared" si="709"/>
        <v>533027.29619858204</v>
      </c>
      <c r="AF5675" s="8">
        <f t="shared" si="710"/>
        <v>1.1204228866052228</v>
      </c>
      <c r="AG5675" s="6">
        <f t="shared" si="711"/>
        <v>0.10939596571750734</v>
      </c>
    </row>
    <row r="5676" spans="1:33" x14ac:dyDescent="0.55000000000000004">
      <c r="A5676">
        <v>5675</v>
      </c>
      <c r="B5676" t="s">
        <v>1065</v>
      </c>
      <c r="C5676" t="s">
        <v>10887</v>
      </c>
      <c r="D5676" t="s">
        <v>13639</v>
      </c>
      <c r="E5676" t="s">
        <v>13640</v>
      </c>
      <c r="F5676" t="s">
        <v>13641</v>
      </c>
      <c r="G5676" t="s">
        <v>13642</v>
      </c>
      <c r="H5676">
        <v>178</v>
      </c>
      <c r="I5676">
        <v>188</v>
      </c>
      <c r="J5676" t="s">
        <v>7482</v>
      </c>
      <c r="K5676" t="s">
        <v>84</v>
      </c>
      <c r="L5676" t="s">
        <v>11173</v>
      </c>
      <c r="M5676">
        <v>182</v>
      </c>
      <c r="N5676" t="s">
        <v>20844</v>
      </c>
      <c r="O5676" t="s">
        <v>29238</v>
      </c>
      <c r="P5676" s="2">
        <v>5275248</v>
      </c>
      <c r="Q5676" s="2">
        <v>5057831.9355252571</v>
      </c>
      <c r="R5676" s="2">
        <v>5751960.0318861371</v>
      </c>
      <c r="S5676" s="2">
        <v>5194720.4667336941</v>
      </c>
      <c r="T5676" s="2">
        <v>4937129.5604490796</v>
      </c>
      <c r="U5676" s="2">
        <v>4979299.0297197048</v>
      </c>
      <c r="V5676" s="2">
        <v>5577379.8747855201</v>
      </c>
      <c r="W5676" s="2">
        <v>4858233.4892318537</v>
      </c>
      <c r="X5676" s="2">
        <v>4365915.3033981267</v>
      </c>
      <c r="Y5676" s="2">
        <v>6384238.787961117</v>
      </c>
      <c r="Z5676" s="7">
        <f t="shared" si="704"/>
        <v>5319940.1085362723</v>
      </c>
      <c r="AA5676" s="7">
        <f t="shared" si="705"/>
        <v>5183699.3409242341</v>
      </c>
      <c r="AB5676" s="7">
        <f t="shared" si="706"/>
        <v>301672.69890229224</v>
      </c>
      <c r="AC5676" s="7">
        <f t="shared" si="707"/>
        <v>703356.84018104384</v>
      </c>
      <c r="AD5676" s="7">
        <f t="shared" si="708"/>
        <v>150836.34945114612</v>
      </c>
      <c r="AE5676" s="7">
        <f t="shared" si="709"/>
        <v>287144.22758997569</v>
      </c>
      <c r="AF5676" s="8">
        <f t="shared" si="710"/>
        <v>0.97439054484966303</v>
      </c>
      <c r="AG5676" s="6">
        <f t="shared" si="711"/>
        <v>0.68666820851699883</v>
      </c>
    </row>
    <row r="5677" spans="1:33" x14ac:dyDescent="0.55000000000000004">
      <c r="A5677">
        <v>5676</v>
      </c>
      <c r="B5677" t="s">
        <v>7484</v>
      </c>
      <c r="C5677" t="s">
        <v>10887</v>
      </c>
      <c r="D5677" t="s">
        <v>13170</v>
      </c>
      <c r="E5677" t="s">
        <v>13171</v>
      </c>
      <c r="F5677" t="s">
        <v>13172</v>
      </c>
      <c r="G5677" t="s">
        <v>13173</v>
      </c>
      <c r="H5677">
        <v>622</v>
      </c>
      <c r="I5677">
        <v>629</v>
      </c>
      <c r="J5677" t="s">
        <v>7483</v>
      </c>
      <c r="K5677" t="s">
        <v>84</v>
      </c>
      <c r="L5677" t="s">
        <v>11088</v>
      </c>
      <c r="M5677">
        <v>626</v>
      </c>
      <c r="N5677" t="s">
        <v>11487</v>
      </c>
      <c r="O5677" t="s">
        <v>29239</v>
      </c>
      <c r="P5677" s="2">
        <v>24288426</v>
      </c>
      <c r="Q5677" s="2">
        <v>31153453.383595955</v>
      </c>
      <c r="R5677" s="2">
        <v>33008229.892542247</v>
      </c>
      <c r="S5677" s="2">
        <v>36685808.211486526</v>
      </c>
      <c r="T5677" s="2">
        <v>24905842.636269283</v>
      </c>
      <c r="U5677" s="2">
        <v>27654671.731430076</v>
      </c>
      <c r="V5677" s="2">
        <v>24604403.872666113</v>
      </c>
      <c r="W5677" s="2">
        <v>52852050.965416737</v>
      </c>
      <c r="X5677" s="2">
        <v>40567836.271811508</v>
      </c>
      <c r="Y5677" s="2">
        <v>48729283.277894758</v>
      </c>
      <c r="Z5677" s="7">
        <f t="shared" si="704"/>
        <v>31283979.371906184</v>
      </c>
      <c r="AA5677" s="7">
        <f t="shared" si="705"/>
        <v>36552348.125914745</v>
      </c>
      <c r="AB5677" s="7">
        <f t="shared" si="706"/>
        <v>5199602.5066937404</v>
      </c>
      <c r="AC5677" s="7">
        <f t="shared" si="707"/>
        <v>12551058.239220167</v>
      </c>
      <c r="AD5677" s="7">
        <f t="shared" si="708"/>
        <v>2599801.2533468702</v>
      </c>
      <c r="AE5677" s="7">
        <f t="shared" si="709"/>
        <v>5123948.069674016</v>
      </c>
      <c r="AF5677" s="8">
        <f t="shared" si="710"/>
        <v>1.1684046869925919</v>
      </c>
      <c r="AG5677" s="6">
        <f t="shared" si="711"/>
        <v>0.38919190764516032</v>
      </c>
    </row>
    <row r="5678" spans="1:33" x14ac:dyDescent="0.55000000000000004">
      <c r="A5678">
        <v>5677</v>
      </c>
      <c r="B5678" t="s">
        <v>377</v>
      </c>
      <c r="C5678" t="s">
        <v>10887</v>
      </c>
      <c r="D5678" t="s">
        <v>18396</v>
      </c>
      <c r="E5678" t="s">
        <v>18397</v>
      </c>
      <c r="F5678" t="s">
        <v>18398</v>
      </c>
      <c r="G5678" t="s">
        <v>18399</v>
      </c>
      <c r="H5678">
        <v>11</v>
      </c>
      <c r="I5678">
        <v>20</v>
      </c>
      <c r="J5678" t="s">
        <v>7485</v>
      </c>
      <c r="K5678" t="s">
        <v>1016</v>
      </c>
      <c r="L5678" t="s">
        <v>13516</v>
      </c>
      <c r="M5678">
        <v>12</v>
      </c>
      <c r="N5678" t="s">
        <v>11028</v>
      </c>
      <c r="O5678" t="s">
        <v>29240</v>
      </c>
      <c r="P5678" s="2">
        <v>15305.7197265625</v>
      </c>
      <c r="Q5678" s="2">
        <v>19631.13771787921</v>
      </c>
      <c r="R5678" s="2">
        <v>47564.756743373844</v>
      </c>
      <c r="S5678" s="2">
        <v>0</v>
      </c>
      <c r="T5678" s="2">
        <v>50985.921813218403</v>
      </c>
      <c r="U5678" s="2">
        <v>0</v>
      </c>
      <c r="V5678" s="2">
        <v>12789.531639818913</v>
      </c>
      <c r="W5678" s="2">
        <v>142658.23511276362</v>
      </c>
      <c r="X5678" s="2">
        <v>191223.97989458931</v>
      </c>
      <c r="Y5678" s="2">
        <v>11180.146348324744</v>
      </c>
      <c r="Z5678" s="7">
        <f t="shared" si="704"/>
        <v>27500.538062605181</v>
      </c>
      <c r="AA5678" s="7">
        <f t="shared" si="705"/>
        <v>81767.56296174301</v>
      </c>
      <c r="AB5678" s="7">
        <f t="shared" si="706"/>
        <v>19836.192700918855</v>
      </c>
      <c r="AC5678" s="7">
        <f t="shared" si="707"/>
        <v>79935.042058369901</v>
      </c>
      <c r="AD5678" s="7">
        <f t="shared" si="708"/>
        <v>9918.0963504594274</v>
      </c>
      <c r="AE5678" s="7">
        <f t="shared" si="709"/>
        <v>32633.344268486504</v>
      </c>
      <c r="AF5678" s="8">
        <f t="shared" si="710"/>
        <v>2.9733077504010481</v>
      </c>
      <c r="AG5678" s="6">
        <f t="shared" si="711"/>
        <v>0.21395779676085069</v>
      </c>
    </row>
    <row r="5679" spans="1:33" x14ac:dyDescent="0.55000000000000004">
      <c r="A5679">
        <v>5678</v>
      </c>
      <c r="B5679" t="s">
        <v>7487</v>
      </c>
      <c r="C5679" t="s">
        <v>10887</v>
      </c>
      <c r="D5679" t="s">
        <v>29241</v>
      </c>
      <c r="E5679" t="s">
        <v>29242</v>
      </c>
      <c r="F5679" t="s">
        <v>29243</v>
      </c>
      <c r="G5679" t="s">
        <v>29244</v>
      </c>
      <c r="H5679">
        <v>677</v>
      </c>
      <c r="I5679">
        <v>693</v>
      </c>
      <c r="J5679" t="s">
        <v>7486</v>
      </c>
      <c r="K5679" t="s">
        <v>26</v>
      </c>
      <c r="L5679" t="s">
        <v>10951</v>
      </c>
      <c r="M5679">
        <v>680</v>
      </c>
      <c r="N5679" t="s">
        <v>18238</v>
      </c>
      <c r="O5679" t="s">
        <v>29245</v>
      </c>
      <c r="P5679" s="2">
        <v>3514982</v>
      </c>
      <c r="Q5679" s="2">
        <v>3810277.885152868</v>
      </c>
      <c r="R5679" s="2">
        <v>5660405.2719813632</v>
      </c>
      <c r="S5679" s="2">
        <v>5374899.606629855</v>
      </c>
      <c r="T5679" s="2">
        <v>4039490.5049761469</v>
      </c>
      <c r="U5679" s="2">
        <v>4620855.515999767</v>
      </c>
      <c r="V5679" s="2">
        <v>5164195.6470999811</v>
      </c>
      <c r="W5679" s="2">
        <v>4503072.2875487627</v>
      </c>
      <c r="X5679" s="2">
        <v>4412343.0767807346</v>
      </c>
      <c r="Y5679" s="2">
        <v>6002264.5857375693</v>
      </c>
      <c r="Z5679" s="7">
        <f t="shared" si="704"/>
        <v>4590141.1909410218</v>
      </c>
      <c r="AA5679" s="7">
        <f t="shared" si="705"/>
        <v>4790370.2696904941</v>
      </c>
      <c r="AB5679" s="7">
        <f t="shared" si="706"/>
        <v>1084045.6687396129</v>
      </c>
      <c r="AC5679" s="7">
        <f t="shared" si="707"/>
        <v>696625.23755040579</v>
      </c>
      <c r="AD5679" s="7">
        <f t="shared" si="708"/>
        <v>542022.83436980646</v>
      </c>
      <c r="AE5679" s="7">
        <f t="shared" si="709"/>
        <v>284396.06232393568</v>
      </c>
      <c r="AF5679" s="8">
        <f t="shared" si="710"/>
        <v>1.043621551150679</v>
      </c>
      <c r="AG5679" s="6">
        <f t="shared" si="711"/>
        <v>0.75773731807385825</v>
      </c>
    </row>
    <row r="5680" spans="1:33" x14ac:dyDescent="0.55000000000000004">
      <c r="A5680">
        <v>5679</v>
      </c>
      <c r="B5680" t="s">
        <v>7489</v>
      </c>
      <c r="C5680" t="s">
        <v>10887</v>
      </c>
      <c r="D5680" t="s">
        <v>29246</v>
      </c>
      <c r="E5680" t="s">
        <v>29247</v>
      </c>
      <c r="F5680" t="s">
        <v>29248</v>
      </c>
      <c r="G5680" t="s">
        <v>29249</v>
      </c>
      <c r="H5680">
        <v>56</v>
      </c>
      <c r="I5680">
        <v>63</v>
      </c>
      <c r="J5680" t="s">
        <v>7488</v>
      </c>
      <c r="K5680" t="s">
        <v>1016</v>
      </c>
      <c r="L5680" t="s">
        <v>14060</v>
      </c>
      <c r="M5680">
        <v>57</v>
      </c>
      <c r="N5680" t="s">
        <v>12112</v>
      </c>
      <c r="O5680" t="s">
        <v>29250</v>
      </c>
      <c r="P5680" s="2">
        <v>39782884</v>
      </c>
      <c r="Q5680" s="2">
        <v>37809426.810070589</v>
      </c>
      <c r="R5680" s="2">
        <v>38696460.328511931</v>
      </c>
      <c r="S5680" s="2">
        <v>40435577.915477216</v>
      </c>
      <c r="T5680" s="2">
        <v>38788063.855200507</v>
      </c>
      <c r="U5680" s="2">
        <v>40231422.469586037</v>
      </c>
      <c r="V5680" s="2">
        <v>36899629.19385504</v>
      </c>
      <c r="W5680" s="2">
        <v>29782267.608657565</v>
      </c>
      <c r="X5680" s="2">
        <v>40735175.62026722</v>
      </c>
      <c r="Y5680" s="2">
        <v>47841744.139573574</v>
      </c>
      <c r="Z5680" s="7">
        <f t="shared" si="704"/>
        <v>39181087.263514936</v>
      </c>
      <c r="AA5680" s="7">
        <f t="shared" si="705"/>
        <v>39046383.814523324</v>
      </c>
      <c r="AB5680" s="7">
        <f t="shared" si="706"/>
        <v>1162213.6598718811</v>
      </c>
      <c r="AC5680" s="7">
        <f t="shared" si="707"/>
        <v>5867091.806050729</v>
      </c>
      <c r="AD5680" s="7">
        <f t="shared" si="708"/>
        <v>581106.82993594056</v>
      </c>
      <c r="AE5680" s="7">
        <f t="shared" si="709"/>
        <v>2395230.199814749</v>
      </c>
      <c r="AF5680" s="8">
        <f t="shared" si="710"/>
        <v>0.99656202881544209</v>
      </c>
      <c r="AG5680" s="6">
        <f t="shared" si="711"/>
        <v>0.95832086154458085</v>
      </c>
    </row>
    <row r="5681" spans="1:33" x14ac:dyDescent="0.55000000000000004">
      <c r="A5681">
        <v>5680</v>
      </c>
      <c r="B5681" t="s">
        <v>36</v>
      </c>
      <c r="C5681" t="s">
        <v>10887</v>
      </c>
      <c r="D5681" t="s">
        <v>19820</v>
      </c>
      <c r="E5681" t="s">
        <v>19821</v>
      </c>
      <c r="F5681" t="s">
        <v>19822</v>
      </c>
      <c r="G5681" t="s">
        <v>19823</v>
      </c>
      <c r="H5681">
        <v>587</v>
      </c>
      <c r="I5681">
        <v>599</v>
      </c>
      <c r="J5681" t="s">
        <v>7490</v>
      </c>
      <c r="K5681" t="s">
        <v>5</v>
      </c>
      <c r="L5681" t="s">
        <v>10900</v>
      </c>
      <c r="M5681">
        <v>595</v>
      </c>
      <c r="N5681" t="s">
        <v>29251</v>
      </c>
      <c r="O5681" t="s">
        <v>29252</v>
      </c>
      <c r="P5681" s="2">
        <v>4461742</v>
      </c>
      <c r="Q5681" s="2">
        <v>4535005.2527336739</v>
      </c>
      <c r="R5681" s="2">
        <v>4901163.4985872656</v>
      </c>
      <c r="S5681" s="2">
        <v>4826611.3034978546</v>
      </c>
      <c r="T5681" s="2">
        <v>4735210.5949677443</v>
      </c>
      <c r="U5681" s="2">
        <v>18247.774173360049</v>
      </c>
      <c r="V5681" s="2">
        <v>10596.502368070551</v>
      </c>
      <c r="W5681" s="2">
        <v>4890471.9597928431</v>
      </c>
      <c r="X5681" s="2">
        <v>4866873.2047032556</v>
      </c>
      <c r="Y5681" s="2">
        <v>8332.1214376490534</v>
      </c>
      <c r="Z5681" s="7">
        <f t="shared" si="704"/>
        <v>4681130.5137046985</v>
      </c>
      <c r="AA5681" s="7">
        <f t="shared" si="705"/>
        <v>2421622.0262404871</v>
      </c>
      <c r="AB5681" s="7">
        <f t="shared" si="706"/>
        <v>215300.63204318067</v>
      </c>
      <c r="AC5681" s="7">
        <f t="shared" si="707"/>
        <v>2639711.5532727144</v>
      </c>
      <c r="AD5681" s="7">
        <f t="shared" si="708"/>
        <v>107650.31602159033</v>
      </c>
      <c r="AE5681" s="7">
        <f t="shared" si="709"/>
        <v>1077657.7289412941</v>
      </c>
      <c r="AF5681" s="8">
        <f t="shared" si="710"/>
        <v>0.51731563970515926</v>
      </c>
      <c r="AG5681" s="6">
        <f t="shared" si="711"/>
        <v>9.0238269241354932E-2</v>
      </c>
    </row>
    <row r="5682" spans="1:33" x14ac:dyDescent="0.55000000000000004">
      <c r="A5682">
        <v>5681</v>
      </c>
      <c r="B5682" t="s">
        <v>2334</v>
      </c>
      <c r="C5682" t="s">
        <v>10887</v>
      </c>
      <c r="D5682" t="s">
        <v>16660</v>
      </c>
      <c r="E5682" t="s">
        <v>16661</v>
      </c>
      <c r="F5682" t="s">
        <v>16662</v>
      </c>
      <c r="G5682" t="s">
        <v>16663</v>
      </c>
      <c r="H5682">
        <v>198</v>
      </c>
      <c r="I5682">
        <v>218</v>
      </c>
      <c r="J5682" t="s">
        <v>7491</v>
      </c>
      <c r="K5682" t="s">
        <v>7492</v>
      </c>
      <c r="L5682" t="s">
        <v>29253</v>
      </c>
      <c r="M5682" t="s">
        <v>29254</v>
      </c>
      <c r="N5682" t="s">
        <v>29255</v>
      </c>
      <c r="O5682" t="s">
        <v>29256</v>
      </c>
      <c r="P5682" s="2">
        <v>2088355.5</v>
      </c>
      <c r="Q5682" s="2">
        <v>2104763.18886702</v>
      </c>
      <c r="R5682" s="2">
        <v>2220871.3040218838</v>
      </c>
      <c r="S5682" s="2">
        <v>1937921.0473924819</v>
      </c>
      <c r="T5682" s="2">
        <v>2153846.9886690942</v>
      </c>
      <c r="U5682" s="2">
        <v>1767755.8902385717</v>
      </c>
      <c r="V5682" s="2">
        <v>1850862.3909508539</v>
      </c>
      <c r="W5682" s="2">
        <v>1979502.3766849455</v>
      </c>
      <c r="X5682" s="2">
        <v>2156213.781467929</v>
      </c>
      <c r="Y5682" s="2">
        <v>1768709.4267364428</v>
      </c>
      <c r="Z5682" s="7">
        <f t="shared" si="704"/>
        <v>2087977.7600703463</v>
      </c>
      <c r="AA5682" s="7">
        <f t="shared" si="705"/>
        <v>1946148.4757913062</v>
      </c>
      <c r="AB5682" s="7">
        <f t="shared" si="706"/>
        <v>116131.54086498782</v>
      </c>
      <c r="AC5682" s="7">
        <f t="shared" si="707"/>
        <v>179313.44415820367</v>
      </c>
      <c r="AD5682" s="7">
        <f t="shared" si="708"/>
        <v>58065.770432493911</v>
      </c>
      <c r="AE5682" s="7">
        <f t="shared" si="709"/>
        <v>73204.40703477402</v>
      </c>
      <c r="AF5682" s="8">
        <f t="shared" si="710"/>
        <v>0.93207337406014246</v>
      </c>
      <c r="AG5682" s="6">
        <f t="shared" si="711"/>
        <v>0.16753567979272621</v>
      </c>
    </row>
    <row r="5683" spans="1:33" x14ac:dyDescent="0.55000000000000004">
      <c r="A5683">
        <v>5682</v>
      </c>
      <c r="B5683" t="s">
        <v>2334</v>
      </c>
      <c r="C5683" t="s">
        <v>10887</v>
      </c>
      <c r="D5683" t="s">
        <v>16660</v>
      </c>
      <c r="E5683" t="s">
        <v>16661</v>
      </c>
      <c r="F5683" t="s">
        <v>16662</v>
      </c>
      <c r="G5683" t="s">
        <v>16663</v>
      </c>
      <c r="H5683">
        <v>198</v>
      </c>
      <c r="I5683">
        <v>218</v>
      </c>
      <c r="J5683" t="s">
        <v>7491</v>
      </c>
      <c r="K5683" t="s">
        <v>2485</v>
      </c>
      <c r="L5683" t="s">
        <v>17082</v>
      </c>
      <c r="M5683" t="s">
        <v>29257</v>
      </c>
      <c r="N5683" t="s">
        <v>29258</v>
      </c>
      <c r="O5683" t="s">
        <v>29259</v>
      </c>
      <c r="P5683" s="2">
        <v>2654850.75</v>
      </c>
      <c r="Q5683" s="2">
        <v>2142790.7213467536</v>
      </c>
      <c r="R5683" s="2">
        <v>2238269.3027975559</v>
      </c>
      <c r="S5683" s="2">
        <v>2043409.0485134453</v>
      </c>
      <c r="T5683" s="2">
        <v>2654590.2436343688</v>
      </c>
      <c r="U5683" s="2">
        <v>3282936.2165934974</v>
      </c>
      <c r="V5683" s="2">
        <v>2771694.1384113757</v>
      </c>
      <c r="W5683" s="2">
        <v>2644387.9136373419</v>
      </c>
      <c r="X5683" s="2">
        <v>2226916.351603901</v>
      </c>
      <c r="Y5683" s="2">
        <v>2632936.5314535922</v>
      </c>
      <c r="Z5683" s="7">
        <f t="shared" si="704"/>
        <v>2269829.9556644387</v>
      </c>
      <c r="AA5683" s="7">
        <f t="shared" si="705"/>
        <v>2702243.565889013</v>
      </c>
      <c r="AB5683" s="7">
        <f t="shared" si="706"/>
        <v>268726.92529237026</v>
      </c>
      <c r="AC5683" s="7">
        <f t="shared" si="707"/>
        <v>340113.18054069334</v>
      </c>
      <c r="AD5683" s="7">
        <f t="shared" si="708"/>
        <v>134363.46264618513</v>
      </c>
      <c r="AE5683" s="7">
        <f t="shared" si="709"/>
        <v>138850.62451996526</v>
      </c>
      <c r="AF5683" s="8">
        <f t="shared" si="710"/>
        <v>1.1905048477950833</v>
      </c>
      <c r="AG5683" s="6">
        <f t="shared" si="711"/>
        <v>5.7236235661879957E-2</v>
      </c>
    </row>
    <row r="5684" spans="1:33" x14ac:dyDescent="0.55000000000000004">
      <c r="A5684">
        <v>5683</v>
      </c>
      <c r="B5684" t="s">
        <v>355</v>
      </c>
      <c r="C5684" t="s">
        <v>10887</v>
      </c>
      <c r="D5684" t="s">
        <v>11808</v>
      </c>
      <c r="E5684" t="s">
        <v>11809</v>
      </c>
      <c r="F5684" t="s">
        <v>11810</v>
      </c>
      <c r="G5684" t="s">
        <v>11811</v>
      </c>
      <c r="H5684">
        <v>81</v>
      </c>
      <c r="I5684">
        <v>102</v>
      </c>
      <c r="J5684" t="s">
        <v>7493</v>
      </c>
      <c r="K5684" t="s">
        <v>2235</v>
      </c>
      <c r="L5684" t="s">
        <v>29260</v>
      </c>
      <c r="M5684" t="s">
        <v>29261</v>
      </c>
      <c r="N5684" t="s">
        <v>29262</v>
      </c>
      <c r="O5684" t="s">
        <v>29263</v>
      </c>
      <c r="P5684" s="2">
        <v>30388952</v>
      </c>
      <c r="Q5684" s="2">
        <v>31995140.106071096</v>
      </c>
      <c r="R5684" s="2">
        <v>35414747.667003863</v>
      </c>
      <c r="S5684" s="2">
        <v>32932801.688946117</v>
      </c>
      <c r="T5684" s="2">
        <v>30827643.980457451</v>
      </c>
      <c r="U5684" s="2">
        <v>31204713.762129419</v>
      </c>
      <c r="V5684" s="2">
        <v>34505591.970424511</v>
      </c>
      <c r="W5684" s="2">
        <v>28567202.032854937</v>
      </c>
      <c r="X5684" s="2">
        <v>26065179.892765746</v>
      </c>
      <c r="Y5684" s="2">
        <v>38456812.873962104</v>
      </c>
      <c r="Z5684" s="7">
        <f t="shared" si="704"/>
        <v>32682910.365505267</v>
      </c>
      <c r="AA5684" s="7">
        <f t="shared" si="705"/>
        <v>31604524.085432362</v>
      </c>
      <c r="AB5684" s="7">
        <f t="shared" si="706"/>
        <v>2102431.4200328384</v>
      </c>
      <c r="AC5684" s="7">
        <f t="shared" si="707"/>
        <v>4382764.1242204905</v>
      </c>
      <c r="AD5684" s="7">
        <f t="shared" si="708"/>
        <v>1051215.7100164192</v>
      </c>
      <c r="AE5684" s="7">
        <f t="shared" si="709"/>
        <v>1789255.9612193652</v>
      </c>
      <c r="AF5684" s="8">
        <f t="shared" si="710"/>
        <v>0.96700458227211394</v>
      </c>
      <c r="AG5684" s="6">
        <f t="shared" si="711"/>
        <v>0.61819441896049809</v>
      </c>
    </row>
    <row r="5685" spans="1:33" x14ac:dyDescent="0.55000000000000004">
      <c r="A5685">
        <v>5684</v>
      </c>
      <c r="B5685" t="s">
        <v>355</v>
      </c>
      <c r="C5685" t="s">
        <v>10887</v>
      </c>
      <c r="D5685" t="s">
        <v>11808</v>
      </c>
      <c r="E5685" t="s">
        <v>11809</v>
      </c>
      <c r="F5685" t="s">
        <v>11810</v>
      </c>
      <c r="G5685" t="s">
        <v>11811</v>
      </c>
      <c r="H5685">
        <v>81</v>
      </c>
      <c r="I5685">
        <v>102</v>
      </c>
      <c r="J5685" t="s">
        <v>7493</v>
      </c>
      <c r="K5685" t="s">
        <v>45</v>
      </c>
      <c r="L5685" t="s">
        <v>10982</v>
      </c>
      <c r="M5685">
        <v>93</v>
      </c>
      <c r="N5685" t="s">
        <v>11095</v>
      </c>
      <c r="O5685" t="s">
        <v>29264</v>
      </c>
      <c r="P5685" s="2">
        <v>82844.65625</v>
      </c>
      <c r="Q5685" s="2">
        <v>0</v>
      </c>
      <c r="R5685" s="2">
        <v>18378.397220649978</v>
      </c>
      <c r="S5685" s="2">
        <v>27539.042715333675</v>
      </c>
      <c r="T5685" s="2">
        <v>0</v>
      </c>
      <c r="U5685" s="2">
        <v>29795.102361853347</v>
      </c>
      <c r="V5685" s="2">
        <v>42908.695428161067</v>
      </c>
      <c r="W5685" s="2">
        <v>0</v>
      </c>
      <c r="X5685" s="2">
        <v>0</v>
      </c>
      <c r="Y5685" s="2">
        <v>22274.591117873115</v>
      </c>
      <c r="Z5685" s="7">
        <f t="shared" si="704"/>
        <v>42920.69872866122</v>
      </c>
      <c r="AA5685" s="7">
        <f t="shared" si="705"/>
        <v>31659.462969295844</v>
      </c>
      <c r="AB5685" s="7">
        <f t="shared" si="706"/>
        <v>35658.014871393243</v>
      </c>
      <c r="AC5685" s="7">
        <f t="shared" si="707"/>
        <v>18555.749967662956</v>
      </c>
      <c r="AD5685" s="7">
        <f t="shared" si="708"/>
        <v>17829.007435696622</v>
      </c>
      <c r="AE5685" s="7">
        <f t="shared" si="709"/>
        <v>7575.3532025732839</v>
      </c>
      <c r="AF5685" s="8">
        <f t="shared" si="710"/>
        <v>0.73762692377033823</v>
      </c>
      <c r="AG5685" s="6">
        <f t="shared" si="711"/>
        <v>0.44480761612584435</v>
      </c>
    </row>
    <row r="5686" spans="1:33" x14ac:dyDescent="0.55000000000000004">
      <c r="A5686">
        <v>5685</v>
      </c>
      <c r="B5686" t="s">
        <v>355</v>
      </c>
      <c r="C5686" t="s">
        <v>10887</v>
      </c>
      <c r="D5686" t="s">
        <v>11808</v>
      </c>
      <c r="E5686" t="s">
        <v>11809</v>
      </c>
      <c r="F5686" t="s">
        <v>11810</v>
      </c>
      <c r="G5686" t="s">
        <v>11811</v>
      </c>
      <c r="H5686">
        <v>81</v>
      </c>
      <c r="I5686">
        <v>102</v>
      </c>
      <c r="J5686" t="s">
        <v>7493</v>
      </c>
      <c r="K5686" t="s">
        <v>7494</v>
      </c>
      <c r="L5686" t="s">
        <v>29265</v>
      </c>
      <c r="M5686" t="s">
        <v>29266</v>
      </c>
      <c r="N5686" t="s">
        <v>29267</v>
      </c>
      <c r="O5686" t="s">
        <v>29268</v>
      </c>
      <c r="P5686" s="2">
        <v>672280.4375</v>
      </c>
      <c r="Q5686" s="2">
        <v>623784.27908900147</v>
      </c>
      <c r="R5686" s="2">
        <v>416271.13411999703</v>
      </c>
      <c r="S5686" s="2">
        <v>159088.48628494894</v>
      </c>
      <c r="T5686" s="2">
        <v>259317.82942751565</v>
      </c>
      <c r="U5686" s="2">
        <v>484098.96516831877</v>
      </c>
      <c r="V5686" s="2">
        <v>160482.87196615717</v>
      </c>
      <c r="W5686" s="2">
        <v>396002.01802053815</v>
      </c>
      <c r="X5686" s="2">
        <v>284551.30289573513</v>
      </c>
      <c r="Y5686" s="2">
        <v>85101.120135892328</v>
      </c>
      <c r="Z5686" s="7">
        <f t="shared" si="704"/>
        <v>467856.08424848685</v>
      </c>
      <c r="AA5686" s="7">
        <f t="shared" si="705"/>
        <v>278259.01793569291</v>
      </c>
      <c r="AB5686" s="7">
        <f t="shared" si="706"/>
        <v>233881.27670569153</v>
      </c>
      <c r="AC5686" s="7">
        <f t="shared" si="707"/>
        <v>146842.12846435196</v>
      </c>
      <c r="AD5686" s="7">
        <f t="shared" si="708"/>
        <v>116940.63835284577</v>
      </c>
      <c r="AE5686" s="7">
        <f t="shared" si="709"/>
        <v>59948.047913646653</v>
      </c>
      <c r="AF5686" s="8">
        <f t="shared" si="710"/>
        <v>0.59475344513827999</v>
      </c>
      <c r="AG5686" s="6">
        <f t="shared" si="711"/>
        <v>0.21363065236320727</v>
      </c>
    </row>
    <row r="5687" spans="1:33" x14ac:dyDescent="0.55000000000000004">
      <c r="A5687">
        <v>5686</v>
      </c>
      <c r="B5687" t="s">
        <v>7496</v>
      </c>
      <c r="C5687" t="s">
        <v>10887</v>
      </c>
      <c r="D5687" t="s">
        <v>29269</v>
      </c>
      <c r="E5687" t="s">
        <v>29270</v>
      </c>
      <c r="F5687" t="s">
        <v>29271</v>
      </c>
      <c r="G5687" t="s">
        <v>29272</v>
      </c>
      <c r="H5687">
        <v>389</v>
      </c>
      <c r="I5687">
        <v>403</v>
      </c>
      <c r="J5687" t="s">
        <v>7495</v>
      </c>
      <c r="K5687" t="s">
        <v>1016</v>
      </c>
      <c r="L5687" t="s">
        <v>14060</v>
      </c>
      <c r="M5687">
        <v>390</v>
      </c>
      <c r="N5687" t="s">
        <v>29273</v>
      </c>
      <c r="O5687" t="s">
        <v>29274</v>
      </c>
      <c r="P5687" s="2">
        <v>1107187</v>
      </c>
      <c r="Q5687" s="2">
        <v>1080266.4158125916</v>
      </c>
      <c r="R5687" s="2">
        <v>1285983.6919413533</v>
      </c>
      <c r="S5687" s="2">
        <v>1483157.9095071896</v>
      </c>
      <c r="T5687" s="2">
        <v>1164466.7134703309</v>
      </c>
      <c r="U5687" s="2">
        <v>1367676.0196352915</v>
      </c>
      <c r="V5687" s="2">
        <v>1267235.7931804971</v>
      </c>
      <c r="W5687" s="2">
        <v>1465600.5323869172</v>
      </c>
      <c r="X5687" s="2">
        <v>1004346.0015857528</v>
      </c>
      <c r="Y5687" s="2">
        <v>1584263.2482520116</v>
      </c>
      <c r="Z5687" s="7">
        <f t="shared" si="704"/>
        <v>1239148.7543152836</v>
      </c>
      <c r="AA5687" s="7">
        <f t="shared" si="705"/>
        <v>1308931.3847518002</v>
      </c>
      <c r="AB5687" s="7">
        <f t="shared" si="706"/>
        <v>186539.97005999996</v>
      </c>
      <c r="AC5687" s="7">
        <f t="shared" si="707"/>
        <v>209372.68601714034</v>
      </c>
      <c r="AD5687" s="7">
        <f t="shared" si="708"/>
        <v>93269.985029999982</v>
      </c>
      <c r="AE5687" s="7">
        <f t="shared" si="709"/>
        <v>85476.041136324711</v>
      </c>
      <c r="AF5687" s="8">
        <f t="shared" si="710"/>
        <v>1.0563149744479841</v>
      </c>
      <c r="AG5687" s="6">
        <f t="shared" si="711"/>
        <v>0.59807365639315113</v>
      </c>
    </row>
    <row r="5688" spans="1:33" x14ac:dyDescent="0.55000000000000004">
      <c r="A5688">
        <v>5687</v>
      </c>
      <c r="B5688" t="s">
        <v>622</v>
      </c>
      <c r="C5688" t="s">
        <v>10887</v>
      </c>
      <c r="D5688" t="s">
        <v>27377</v>
      </c>
      <c r="E5688" t="s">
        <v>27378</v>
      </c>
      <c r="F5688" t="s">
        <v>27379</v>
      </c>
      <c r="G5688" t="s">
        <v>27380</v>
      </c>
      <c r="H5688">
        <v>851</v>
      </c>
      <c r="I5688">
        <v>867</v>
      </c>
      <c r="J5688" t="s">
        <v>7497</v>
      </c>
      <c r="K5688" t="s">
        <v>26</v>
      </c>
      <c r="L5688" t="s">
        <v>10951</v>
      </c>
      <c r="M5688">
        <v>854</v>
      </c>
      <c r="N5688" t="s">
        <v>23318</v>
      </c>
      <c r="O5688" t="s">
        <v>29275</v>
      </c>
      <c r="P5688" s="2">
        <v>8085230</v>
      </c>
      <c r="Q5688" s="2">
        <v>6780320.2963857232</v>
      </c>
      <c r="R5688" s="2">
        <v>8111534.9851600351</v>
      </c>
      <c r="S5688" s="2">
        <v>8781648.8745790031</v>
      </c>
      <c r="T5688" s="2">
        <v>7714780.7123620883</v>
      </c>
      <c r="U5688" s="2">
        <v>9942124.7299483232</v>
      </c>
      <c r="V5688" s="2">
        <v>9028110.6973301377</v>
      </c>
      <c r="W5688" s="2">
        <v>9277032.9416230563</v>
      </c>
      <c r="X5688" s="2">
        <v>8910157.4598947167</v>
      </c>
      <c r="Y5688" s="2">
        <v>11195553.521387206</v>
      </c>
      <c r="Z5688" s="7">
        <f t="shared" si="704"/>
        <v>7939683.5390311908</v>
      </c>
      <c r="AA5688" s="7">
        <f t="shared" si="705"/>
        <v>9344626.6770909205</v>
      </c>
      <c r="AB5688" s="7">
        <f t="shared" si="706"/>
        <v>837405.8049513537</v>
      </c>
      <c r="AC5688" s="7">
        <f t="shared" si="707"/>
        <v>1160417.748404217</v>
      </c>
      <c r="AD5688" s="7">
        <f t="shared" si="708"/>
        <v>418702.90247567685</v>
      </c>
      <c r="AE5688" s="7">
        <f t="shared" si="709"/>
        <v>473738.56200994673</v>
      </c>
      <c r="AF5688" s="8">
        <f t="shared" si="710"/>
        <v>1.176952032301172</v>
      </c>
      <c r="AG5688" s="6">
        <f t="shared" si="711"/>
        <v>5.7555894507734601E-2</v>
      </c>
    </row>
    <row r="5689" spans="1:33" x14ac:dyDescent="0.55000000000000004">
      <c r="A5689">
        <v>5688</v>
      </c>
      <c r="B5689" t="s">
        <v>5331</v>
      </c>
      <c r="C5689" t="s">
        <v>10887</v>
      </c>
      <c r="D5689" t="s">
        <v>24389</v>
      </c>
      <c r="E5689" t="s">
        <v>24390</v>
      </c>
      <c r="F5689" t="s">
        <v>24391</v>
      </c>
      <c r="G5689" t="s">
        <v>24392</v>
      </c>
      <c r="H5689">
        <v>700</v>
      </c>
      <c r="I5689">
        <v>711</v>
      </c>
      <c r="J5689" t="s">
        <v>7498</v>
      </c>
      <c r="K5689" t="s">
        <v>1016</v>
      </c>
      <c r="L5689" t="s">
        <v>14060</v>
      </c>
      <c r="M5689">
        <v>701</v>
      </c>
      <c r="N5689" t="s">
        <v>29276</v>
      </c>
      <c r="O5689" t="s">
        <v>29277</v>
      </c>
      <c r="P5689" s="2">
        <v>1233165.625</v>
      </c>
      <c r="Q5689" s="2">
        <v>1236660.4433327813</v>
      </c>
      <c r="R5689" s="2">
        <v>0</v>
      </c>
      <c r="S5689" s="2">
        <v>952091.00360496796</v>
      </c>
      <c r="T5689" s="2">
        <v>1329803.8327901254</v>
      </c>
      <c r="U5689" s="2">
        <v>0</v>
      </c>
      <c r="V5689" s="2">
        <v>0</v>
      </c>
      <c r="W5689" s="2">
        <v>1233453.6288601737</v>
      </c>
      <c r="X5689" s="2">
        <v>1408855.1137488023</v>
      </c>
      <c r="Y5689" s="2">
        <v>0</v>
      </c>
      <c r="Z5689" s="7">
        <f t="shared" si="704"/>
        <v>1140639.0239792496</v>
      </c>
      <c r="AA5689" s="7">
        <f t="shared" si="705"/>
        <v>1324037.5251330337</v>
      </c>
      <c r="AB5689" s="7">
        <f t="shared" si="706"/>
        <v>585697.49818099558</v>
      </c>
      <c r="AC5689" s="7">
        <f t="shared" si="707"/>
        <v>727330.15444805752</v>
      </c>
      <c r="AD5689" s="7">
        <f t="shared" si="708"/>
        <v>292848.74909049779</v>
      </c>
      <c r="AE5689" s="7">
        <f t="shared" si="709"/>
        <v>296931.29215623694</v>
      </c>
      <c r="AF5689" s="8">
        <f t="shared" si="710"/>
        <v>1.1607857501788581</v>
      </c>
      <c r="AG5689" s="6">
        <f t="shared" si="711"/>
        <v>0.65581103192218748</v>
      </c>
    </row>
    <row r="5690" spans="1:33" x14ac:dyDescent="0.55000000000000004">
      <c r="A5690">
        <v>5689</v>
      </c>
      <c r="B5690" t="s">
        <v>7500</v>
      </c>
      <c r="C5690" t="s">
        <v>10887</v>
      </c>
      <c r="D5690" t="s">
        <v>29278</v>
      </c>
      <c r="E5690" t="s">
        <v>29279</v>
      </c>
      <c r="F5690" t="s">
        <v>29280</v>
      </c>
      <c r="G5690" t="s">
        <v>29281</v>
      </c>
      <c r="H5690">
        <v>1067</v>
      </c>
      <c r="I5690">
        <v>1074</v>
      </c>
      <c r="J5690" t="s">
        <v>7499</v>
      </c>
      <c r="K5690" t="s">
        <v>138</v>
      </c>
      <c r="L5690" t="s">
        <v>11243</v>
      </c>
      <c r="M5690">
        <v>1069</v>
      </c>
      <c r="N5690" t="s">
        <v>13204</v>
      </c>
      <c r="O5690" t="s">
        <v>29282</v>
      </c>
      <c r="P5690" s="2">
        <v>3725506</v>
      </c>
      <c r="Q5690" s="2">
        <v>3259237.0303950799</v>
      </c>
      <c r="R5690" s="2">
        <v>4222577.9953228226</v>
      </c>
      <c r="S5690" s="2">
        <v>4051614.3118647486</v>
      </c>
      <c r="T5690" s="2">
        <v>3336661.2643696526</v>
      </c>
      <c r="U5690" s="2">
        <v>3864970.5255689039</v>
      </c>
      <c r="V5690" s="2">
        <v>3964424.3573006373</v>
      </c>
      <c r="W5690" s="2">
        <v>3911712.4468261735</v>
      </c>
      <c r="X5690" s="2">
        <v>3550520.5116990102</v>
      </c>
      <c r="Y5690" s="2">
        <v>4671476.0826606769</v>
      </c>
      <c r="Z5690" s="7">
        <f t="shared" si="704"/>
        <v>3814733.8343956629</v>
      </c>
      <c r="AA5690" s="7">
        <f t="shared" si="705"/>
        <v>3883294.1980708428</v>
      </c>
      <c r="AB5690" s="7">
        <f t="shared" si="706"/>
        <v>423866.1447100814</v>
      </c>
      <c r="AC5690" s="7">
        <f t="shared" si="707"/>
        <v>455741.60010180454</v>
      </c>
      <c r="AD5690" s="7">
        <f t="shared" si="708"/>
        <v>211933.0723550407</v>
      </c>
      <c r="AE5690" s="7">
        <f t="shared" si="709"/>
        <v>186055.72913482721</v>
      </c>
      <c r="AF5690" s="8">
        <f t="shared" si="710"/>
        <v>1.0179725156856301</v>
      </c>
      <c r="AG5690" s="6">
        <f t="shared" si="711"/>
        <v>0.81495507664279598</v>
      </c>
    </row>
    <row r="5691" spans="1:33" x14ac:dyDescent="0.55000000000000004">
      <c r="A5691">
        <v>5690</v>
      </c>
      <c r="B5691" t="s">
        <v>7502</v>
      </c>
      <c r="C5691" t="s">
        <v>10887</v>
      </c>
      <c r="D5691" t="s">
        <v>29283</v>
      </c>
      <c r="E5691" t="s">
        <v>29284</v>
      </c>
      <c r="F5691" t="s">
        <v>29285</v>
      </c>
      <c r="G5691" t="s">
        <v>29286</v>
      </c>
      <c r="H5691">
        <v>550</v>
      </c>
      <c r="I5691">
        <v>565</v>
      </c>
      <c r="J5691" t="s">
        <v>7501</v>
      </c>
      <c r="K5691" t="s">
        <v>138</v>
      </c>
      <c r="L5691" t="s">
        <v>11243</v>
      </c>
      <c r="M5691">
        <v>552</v>
      </c>
      <c r="N5691" t="s">
        <v>18005</v>
      </c>
      <c r="O5691" t="s">
        <v>29287</v>
      </c>
      <c r="P5691" s="2">
        <v>90103208</v>
      </c>
      <c r="Q5691" s="2">
        <v>109124666.25313383</v>
      </c>
      <c r="R5691" s="2">
        <v>116937028.76245491</v>
      </c>
      <c r="S5691" s="2">
        <v>107645117.37770058</v>
      </c>
      <c r="T5691" s="2">
        <v>86273872.283343434</v>
      </c>
      <c r="U5691" s="2">
        <v>116829559.98336349</v>
      </c>
      <c r="V5691" s="2">
        <v>122976788.73210931</v>
      </c>
      <c r="W5691" s="2">
        <v>93725599.832235381</v>
      </c>
      <c r="X5691" s="2">
        <v>106151256.70565599</v>
      </c>
      <c r="Y5691" s="2">
        <v>152011704.90412247</v>
      </c>
      <c r="Z5691" s="7">
        <f t="shared" si="704"/>
        <v>105952505.09832233</v>
      </c>
      <c r="AA5691" s="7">
        <f t="shared" si="705"/>
        <v>112994797.07347168</v>
      </c>
      <c r="AB5691" s="7">
        <f t="shared" si="706"/>
        <v>11325303.842269523</v>
      </c>
      <c r="AC5691" s="7">
        <f t="shared" si="707"/>
        <v>23532141.804098394</v>
      </c>
      <c r="AD5691" s="7">
        <f t="shared" si="708"/>
        <v>5662651.9211347615</v>
      </c>
      <c r="AE5691" s="7">
        <f t="shared" si="709"/>
        <v>9606956.6624763757</v>
      </c>
      <c r="AF5691" s="8">
        <f t="shared" si="710"/>
        <v>1.0664664980654701</v>
      </c>
      <c r="AG5691" s="6">
        <f t="shared" si="711"/>
        <v>0.54633286209298459</v>
      </c>
    </row>
    <row r="5692" spans="1:33" x14ac:dyDescent="0.55000000000000004">
      <c r="A5692">
        <v>5691</v>
      </c>
      <c r="B5692" t="s">
        <v>3948</v>
      </c>
      <c r="C5692" t="s">
        <v>10887</v>
      </c>
      <c r="D5692" t="s">
        <v>20923</v>
      </c>
      <c r="E5692" t="s">
        <v>20924</v>
      </c>
      <c r="F5692" t="s">
        <v>20925</v>
      </c>
      <c r="G5692" t="s">
        <v>20926</v>
      </c>
      <c r="H5692">
        <v>1212</v>
      </c>
      <c r="I5692">
        <v>1231</v>
      </c>
      <c r="J5692" t="s">
        <v>7503</v>
      </c>
      <c r="K5692" t="s">
        <v>5950</v>
      </c>
      <c r="L5692" t="s">
        <v>14060</v>
      </c>
      <c r="M5692">
        <v>1213</v>
      </c>
      <c r="N5692" t="s">
        <v>29288</v>
      </c>
      <c r="O5692" t="s">
        <v>29289</v>
      </c>
      <c r="P5692" s="2">
        <v>3068679.2500000005</v>
      </c>
      <c r="Q5692" s="2">
        <v>2331928.0471486524</v>
      </c>
      <c r="R5692" s="2">
        <v>3004183.2054500463</v>
      </c>
      <c r="S5692" s="2">
        <v>3391768.2679489874</v>
      </c>
      <c r="T5692" s="2">
        <v>1809122.1506745336</v>
      </c>
      <c r="U5692" s="2">
        <v>2143315.8504467434</v>
      </c>
      <c r="V5692" s="2">
        <v>1472281.7703291397</v>
      </c>
      <c r="W5692" s="2">
        <v>2676767.8028670838</v>
      </c>
      <c r="X5692" s="2">
        <v>3009015.6746886261</v>
      </c>
      <c r="Y5692" s="2">
        <v>5335108.7480183356</v>
      </c>
      <c r="Z5692" s="7">
        <f t="shared" si="704"/>
        <v>2949139.6926369215</v>
      </c>
      <c r="AA5692" s="7">
        <f t="shared" si="705"/>
        <v>2740935.3328374103</v>
      </c>
      <c r="AB5692" s="7">
        <f t="shared" si="706"/>
        <v>445042.98110276199</v>
      </c>
      <c r="AC5692" s="7">
        <f t="shared" si="707"/>
        <v>1388569.549102338</v>
      </c>
      <c r="AD5692" s="7">
        <f t="shared" si="708"/>
        <v>222521.49055138099</v>
      </c>
      <c r="AE5692" s="7">
        <f t="shared" si="709"/>
        <v>566881.1446112066</v>
      </c>
      <c r="AF5692" s="8">
        <f t="shared" si="710"/>
        <v>0.92940166234941923</v>
      </c>
      <c r="AG5692" s="6">
        <f t="shared" si="711"/>
        <v>0.74337688023258353</v>
      </c>
    </row>
    <row r="5693" spans="1:33" x14ac:dyDescent="0.55000000000000004">
      <c r="A5693">
        <v>5692</v>
      </c>
      <c r="B5693" t="s">
        <v>3948</v>
      </c>
      <c r="C5693" t="s">
        <v>10887</v>
      </c>
      <c r="D5693" t="s">
        <v>20923</v>
      </c>
      <c r="E5693" t="s">
        <v>20924</v>
      </c>
      <c r="F5693" t="s">
        <v>20925</v>
      </c>
      <c r="G5693" t="s">
        <v>20926</v>
      </c>
      <c r="H5693">
        <v>1212</v>
      </c>
      <c r="I5693">
        <v>1231</v>
      </c>
      <c r="J5693" t="s">
        <v>7503</v>
      </c>
      <c r="K5693" t="s">
        <v>7095</v>
      </c>
      <c r="L5693" t="s">
        <v>11243</v>
      </c>
      <c r="M5693">
        <v>1214</v>
      </c>
      <c r="N5693" t="s">
        <v>29290</v>
      </c>
      <c r="O5693" t="s">
        <v>29291</v>
      </c>
      <c r="P5693" s="2">
        <v>3068679.2500000005</v>
      </c>
      <c r="Q5693" s="2">
        <v>2331928.0471486524</v>
      </c>
      <c r="R5693" s="2">
        <v>3004183.2054500463</v>
      </c>
      <c r="S5693" s="2">
        <v>3391768.2679489874</v>
      </c>
      <c r="T5693" s="2">
        <v>1809122.1506745336</v>
      </c>
      <c r="U5693" s="2">
        <v>2143315.8504467434</v>
      </c>
      <c r="V5693" s="2">
        <v>1472281.7703291397</v>
      </c>
      <c r="W5693" s="2">
        <v>2676767.8028670838</v>
      </c>
      <c r="X5693" s="2">
        <v>3009015.6746886261</v>
      </c>
      <c r="Y5693" s="2">
        <v>5335108.7480183356</v>
      </c>
      <c r="Z5693" s="7">
        <f t="shared" si="704"/>
        <v>2949139.6926369215</v>
      </c>
      <c r="AA5693" s="7">
        <f t="shared" si="705"/>
        <v>2740935.3328374103</v>
      </c>
      <c r="AB5693" s="7">
        <f t="shared" si="706"/>
        <v>445042.98110276199</v>
      </c>
      <c r="AC5693" s="7">
        <f t="shared" si="707"/>
        <v>1388569.549102338</v>
      </c>
      <c r="AD5693" s="7">
        <f t="shared" si="708"/>
        <v>222521.49055138099</v>
      </c>
      <c r="AE5693" s="7">
        <f t="shared" si="709"/>
        <v>566881.1446112066</v>
      </c>
      <c r="AF5693" s="8">
        <f t="shared" si="710"/>
        <v>0.92940166234941923</v>
      </c>
      <c r="AG5693" s="6">
        <f t="shared" si="711"/>
        <v>0.74337688023258353</v>
      </c>
    </row>
    <row r="5694" spans="1:33" x14ac:dyDescent="0.55000000000000004">
      <c r="A5694">
        <v>5693</v>
      </c>
      <c r="B5694" t="s">
        <v>2415</v>
      </c>
      <c r="C5694" t="s">
        <v>10887</v>
      </c>
      <c r="D5694" t="s">
        <v>16868</v>
      </c>
      <c r="E5694" t="s">
        <v>16869</v>
      </c>
      <c r="F5694" t="s">
        <v>16870</v>
      </c>
      <c r="G5694" t="s">
        <v>16871</v>
      </c>
      <c r="H5694">
        <v>18</v>
      </c>
      <c r="I5694">
        <v>26</v>
      </c>
      <c r="J5694" t="s">
        <v>7504</v>
      </c>
      <c r="K5694" t="s">
        <v>138</v>
      </c>
      <c r="L5694" t="s">
        <v>11243</v>
      </c>
      <c r="M5694">
        <v>20</v>
      </c>
      <c r="N5694" t="s">
        <v>11667</v>
      </c>
      <c r="O5694" t="s">
        <v>29292</v>
      </c>
      <c r="P5694" s="2">
        <v>133575488</v>
      </c>
      <c r="Q5694" s="2">
        <v>104261597.39603259</v>
      </c>
      <c r="R5694" s="2">
        <v>103334187.13538307</v>
      </c>
      <c r="S5694" s="2">
        <v>97923275.345262319</v>
      </c>
      <c r="T5694" s="2">
        <v>141972796.86165166</v>
      </c>
      <c r="U5694" s="2">
        <v>115923307.81235541</v>
      </c>
      <c r="V5694" s="2">
        <v>148337876.36027011</v>
      </c>
      <c r="W5694" s="2">
        <v>119683504.13853468</v>
      </c>
      <c r="X5694" s="2">
        <v>120964096.12151356</v>
      </c>
      <c r="Y5694" s="2">
        <v>111746145.96498412</v>
      </c>
      <c r="Z5694" s="7">
        <f t="shared" si="704"/>
        <v>109773636.9691695</v>
      </c>
      <c r="AA5694" s="7">
        <f t="shared" si="705"/>
        <v>126437954.54321826</v>
      </c>
      <c r="AB5694" s="7">
        <f t="shared" si="706"/>
        <v>16112192.872985931</v>
      </c>
      <c r="AC5694" s="7">
        <f t="shared" si="707"/>
        <v>14986198.069664607</v>
      </c>
      <c r="AD5694" s="7">
        <f t="shared" si="708"/>
        <v>8056096.4364929656</v>
      </c>
      <c r="AE5694" s="7">
        <f t="shared" si="709"/>
        <v>6118089.7424934199</v>
      </c>
      <c r="AF5694" s="8">
        <f t="shared" si="710"/>
        <v>1.1518061898480143</v>
      </c>
      <c r="AG5694" s="6">
        <f t="shared" si="711"/>
        <v>0.14885418212101054</v>
      </c>
    </row>
    <row r="5695" spans="1:33" x14ac:dyDescent="0.55000000000000004">
      <c r="A5695">
        <v>5694</v>
      </c>
      <c r="B5695" t="s">
        <v>1950</v>
      </c>
      <c r="C5695" t="s">
        <v>10887</v>
      </c>
      <c r="D5695" t="s">
        <v>15721</v>
      </c>
      <c r="E5695" t="s">
        <v>15722</v>
      </c>
      <c r="F5695" t="s">
        <v>15723</v>
      </c>
      <c r="G5695" t="s">
        <v>15724</v>
      </c>
      <c r="H5695">
        <v>60</v>
      </c>
      <c r="I5695">
        <v>70</v>
      </c>
      <c r="J5695" t="s">
        <v>7505</v>
      </c>
      <c r="K5695" t="s">
        <v>138</v>
      </c>
      <c r="L5695" t="s">
        <v>11243</v>
      </c>
      <c r="M5695">
        <v>62</v>
      </c>
      <c r="N5695" t="s">
        <v>13609</v>
      </c>
      <c r="O5695" t="s">
        <v>29293</v>
      </c>
      <c r="P5695" s="2">
        <v>621174.5625</v>
      </c>
      <c r="Q5695" s="2">
        <v>615756.66564874758</v>
      </c>
      <c r="R5695" s="2">
        <v>817507.58185704472</v>
      </c>
      <c r="S5695" s="2">
        <v>868039.31264929217</v>
      </c>
      <c r="T5695" s="2">
        <v>566853.75410797959</v>
      </c>
      <c r="U5695" s="2">
        <v>607230.97819040739</v>
      </c>
      <c r="V5695" s="2">
        <v>826603.75098433625</v>
      </c>
      <c r="W5695" s="2">
        <v>508844.76709523116</v>
      </c>
      <c r="X5695" s="2">
        <v>517333.83326309093</v>
      </c>
      <c r="Y5695" s="2">
        <v>648651.4594797059</v>
      </c>
      <c r="Z5695" s="7">
        <f t="shared" si="704"/>
        <v>730619.53066377109</v>
      </c>
      <c r="AA5695" s="7">
        <f t="shared" si="705"/>
        <v>612586.42385345849</v>
      </c>
      <c r="AB5695" s="7">
        <f t="shared" si="706"/>
        <v>131155.6438446854</v>
      </c>
      <c r="AC5695" s="7">
        <f t="shared" si="707"/>
        <v>117524.16632198228</v>
      </c>
      <c r="AD5695" s="7">
        <f t="shared" si="708"/>
        <v>65577.8219223427</v>
      </c>
      <c r="AE5695" s="7">
        <f t="shared" si="709"/>
        <v>47979.039989139972</v>
      </c>
      <c r="AF5695" s="8">
        <f t="shared" si="710"/>
        <v>0.83844791734067248</v>
      </c>
      <c r="AG5695" s="6">
        <f t="shared" si="711"/>
        <v>0.19627247193275649</v>
      </c>
    </row>
    <row r="5696" spans="1:33" x14ac:dyDescent="0.55000000000000004">
      <c r="A5696">
        <v>5695</v>
      </c>
      <c r="B5696" t="s">
        <v>7507</v>
      </c>
      <c r="C5696" t="s">
        <v>10887</v>
      </c>
      <c r="D5696" t="s">
        <v>29294</v>
      </c>
      <c r="E5696" t="s">
        <v>29295</v>
      </c>
      <c r="F5696" t="s">
        <v>29296</v>
      </c>
      <c r="G5696" t="s">
        <v>29297</v>
      </c>
      <c r="H5696">
        <v>160</v>
      </c>
      <c r="I5696">
        <v>178</v>
      </c>
      <c r="J5696" t="s">
        <v>7506</v>
      </c>
      <c r="K5696" t="s">
        <v>1016</v>
      </c>
      <c r="L5696" t="s">
        <v>14060</v>
      </c>
      <c r="M5696">
        <v>161</v>
      </c>
      <c r="N5696" t="s">
        <v>19849</v>
      </c>
      <c r="O5696" t="s">
        <v>29298</v>
      </c>
      <c r="P5696" s="2">
        <v>1871172.25</v>
      </c>
      <c r="Q5696" s="2">
        <v>2057198.4121741527</v>
      </c>
      <c r="R5696" s="2">
        <v>2502543.2099910914</v>
      </c>
      <c r="S5696" s="2">
        <v>1582255.0266859015</v>
      </c>
      <c r="T5696" s="2">
        <v>1598347.1400489092</v>
      </c>
      <c r="U5696" s="2">
        <v>1790008.9753934415</v>
      </c>
      <c r="V5696" s="2">
        <v>1734305.5222119698</v>
      </c>
      <c r="W5696" s="2">
        <v>1731076.801926638</v>
      </c>
      <c r="X5696" s="2">
        <v>1540002.2367540044</v>
      </c>
      <c r="Y5696" s="2">
        <v>2223041.8692473434</v>
      </c>
      <c r="Z5696" s="7">
        <f t="shared" si="704"/>
        <v>2003292.2247127863</v>
      </c>
      <c r="AA5696" s="7">
        <f t="shared" si="705"/>
        <v>1769463.7575970509</v>
      </c>
      <c r="AB5696" s="7">
        <f t="shared" si="706"/>
        <v>385955.71127113275</v>
      </c>
      <c r="AC5696" s="7">
        <f t="shared" si="707"/>
        <v>241163.16284719136</v>
      </c>
      <c r="AD5696" s="7">
        <f t="shared" si="708"/>
        <v>192977.85563556637</v>
      </c>
      <c r="AE5696" s="7">
        <f t="shared" si="709"/>
        <v>98454.448955224085</v>
      </c>
      <c r="AF5696" s="8">
        <f t="shared" si="710"/>
        <v>0.88327790412641394</v>
      </c>
      <c r="AG5696" s="6">
        <f t="shared" si="711"/>
        <v>0.33398336338653661</v>
      </c>
    </row>
    <row r="5697" spans="1:33" x14ac:dyDescent="0.55000000000000004">
      <c r="A5697">
        <v>5696</v>
      </c>
      <c r="B5697" t="s">
        <v>7507</v>
      </c>
      <c r="C5697" t="s">
        <v>10887</v>
      </c>
      <c r="D5697" t="s">
        <v>29294</v>
      </c>
      <c r="E5697" t="s">
        <v>29295</v>
      </c>
      <c r="F5697" t="s">
        <v>29296</v>
      </c>
      <c r="G5697" t="s">
        <v>29297</v>
      </c>
      <c r="H5697">
        <v>160</v>
      </c>
      <c r="I5697">
        <v>178</v>
      </c>
      <c r="J5697" t="s">
        <v>7506</v>
      </c>
      <c r="K5697" t="s">
        <v>26</v>
      </c>
      <c r="L5697" t="s">
        <v>10951</v>
      </c>
      <c r="M5697">
        <v>163</v>
      </c>
      <c r="N5697" t="s">
        <v>20102</v>
      </c>
      <c r="O5697" t="s">
        <v>29299</v>
      </c>
      <c r="P5697" s="2">
        <v>1871172.25</v>
      </c>
      <c r="Q5697" s="2">
        <v>2057198.4121741527</v>
      </c>
      <c r="R5697" s="2">
        <v>2502543.2099910914</v>
      </c>
      <c r="S5697" s="2">
        <v>1582255.0266859015</v>
      </c>
      <c r="T5697" s="2">
        <v>1598347.1400489092</v>
      </c>
      <c r="U5697" s="2">
        <v>1790008.9753934415</v>
      </c>
      <c r="V5697" s="2">
        <v>1734305.5222119698</v>
      </c>
      <c r="W5697" s="2">
        <v>1731076.801926638</v>
      </c>
      <c r="X5697" s="2">
        <v>1540002.2367540044</v>
      </c>
      <c r="Y5697" s="2">
        <v>2223041.8692473434</v>
      </c>
      <c r="Z5697" s="7">
        <f t="shared" si="704"/>
        <v>2003292.2247127863</v>
      </c>
      <c r="AA5697" s="7">
        <f t="shared" si="705"/>
        <v>1769463.7575970509</v>
      </c>
      <c r="AB5697" s="7">
        <f t="shared" si="706"/>
        <v>385955.71127113275</v>
      </c>
      <c r="AC5697" s="7">
        <f t="shared" si="707"/>
        <v>241163.16284719136</v>
      </c>
      <c r="AD5697" s="7">
        <f t="shared" si="708"/>
        <v>192977.85563556637</v>
      </c>
      <c r="AE5697" s="7">
        <f t="shared" si="709"/>
        <v>98454.448955224085</v>
      </c>
      <c r="AF5697" s="8">
        <f t="shared" si="710"/>
        <v>0.88327790412641394</v>
      </c>
      <c r="AG5697" s="6">
        <f t="shared" si="711"/>
        <v>0.33398336338653661</v>
      </c>
    </row>
    <row r="5698" spans="1:33" x14ac:dyDescent="0.55000000000000004">
      <c r="A5698">
        <v>5697</v>
      </c>
      <c r="B5698" t="s">
        <v>1902</v>
      </c>
      <c r="C5698" t="s">
        <v>10887</v>
      </c>
      <c r="D5698" t="s">
        <v>29300</v>
      </c>
      <c r="E5698" t="s">
        <v>29301</v>
      </c>
      <c r="F5698" t="s">
        <v>29302</v>
      </c>
      <c r="G5698" t="s">
        <v>29303</v>
      </c>
      <c r="H5698">
        <v>470</v>
      </c>
      <c r="I5698">
        <v>483</v>
      </c>
      <c r="J5698" t="s">
        <v>7508</v>
      </c>
      <c r="K5698" t="s">
        <v>1016</v>
      </c>
      <c r="L5698" t="s">
        <v>14060</v>
      </c>
      <c r="M5698">
        <v>471</v>
      </c>
      <c r="N5698" t="s">
        <v>29304</v>
      </c>
      <c r="O5698" t="s">
        <v>29305</v>
      </c>
      <c r="P5698" s="2">
        <v>9953630</v>
      </c>
      <c r="Q5698" s="2">
        <v>9101592.5943077784</v>
      </c>
      <c r="R5698" s="2">
        <v>0</v>
      </c>
      <c r="S5698" s="2">
        <v>11057534.943675373</v>
      </c>
      <c r="T5698" s="2">
        <v>11907810.237078354</v>
      </c>
      <c r="U5698" s="2">
        <v>0</v>
      </c>
      <c r="V5698" s="2">
        <v>0</v>
      </c>
      <c r="W5698" s="2">
        <v>301544.85737515322</v>
      </c>
      <c r="X5698" s="2">
        <v>10555385.633470915</v>
      </c>
      <c r="Y5698" s="2">
        <v>0</v>
      </c>
      <c r="Z5698" s="7">
        <f t="shared" ref="Z5698:Z5761" si="712">SUM(P5698:S5698)/COUNTIF(P5698:S5698,"&gt;0")</f>
        <v>10037585.845994385</v>
      </c>
      <c r="AA5698" s="7">
        <f t="shared" ref="AA5698:AA5761" si="713">SUM(T5698:Y5698)/COUNTIF(T5698:Y5698,"&gt;0")</f>
        <v>7588246.9093081402</v>
      </c>
      <c r="AB5698" s="7">
        <f t="shared" ref="AB5698:AB5761" si="714">_xlfn.STDEV.S(P5698:S5698)</f>
        <v>5082265.7455417076</v>
      </c>
      <c r="AC5698" s="7">
        <f t="shared" ref="AC5698:AC5761" si="715">_xlfn.STDEV.S(T5698:Y5698)</f>
        <v>5778075.857577933</v>
      </c>
      <c r="AD5698" s="7">
        <f t="shared" ref="AD5698:AD5761" si="716">AB5698/SQRT(4)</f>
        <v>2541132.8727708538</v>
      </c>
      <c r="AE5698" s="7">
        <f t="shared" ref="AE5698:AE5761" si="717">AC5698/SQRT(6)</f>
        <v>2358889.5910267108</v>
      </c>
      <c r="AF5698" s="8">
        <f t="shared" ref="AF5698:AF5761" si="718">AA5698/Z5698</f>
        <v>0.75598326387776982</v>
      </c>
      <c r="AG5698" s="6">
        <f t="shared" ref="AG5698:AG5761" si="719">TTEST(P5698:S5698,T5698:Y5698,2,3)</f>
        <v>0.31628679319582687</v>
      </c>
    </row>
    <row r="5699" spans="1:33" x14ac:dyDescent="0.55000000000000004">
      <c r="A5699">
        <v>5698</v>
      </c>
      <c r="B5699" t="s">
        <v>1902</v>
      </c>
      <c r="C5699" t="s">
        <v>10887</v>
      </c>
      <c r="D5699" t="s">
        <v>29300</v>
      </c>
      <c r="E5699" t="s">
        <v>29301</v>
      </c>
      <c r="F5699" t="s">
        <v>29302</v>
      </c>
      <c r="G5699" t="s">
        <v>29303</v>
      </c>
      <c r="H5699">
        <v>470</v>
      </c>
      <c r="I5699">
        <v>483</v>
      </c>
      <c r="J5699" t="s">
        <v>7508</v>
      </c>
      <c r="K5699" t="s">
        <v>138</v>
      </c>
      <c r="L5699" t="s">
        <v>11243</v>
      </c>
      <c r="M5699">
        <v>472</v>
      </c>
      <c r="N5699" t="s">
        <v>11129</v>
      </c>
      <c r="O5699" t="s">
        <v>29306</v>
      </c>
      <c r="P5699" s="2">
        <v>12507233</v>
      </c>
      <c r="Q5699" s="2">
        <v>8414984.0179839544</v>
      </c>
      <c r="R5699" s="2">
        <v>0</v>
      </c>
      <c r="S5699" s="2">
        <v>10570610.291721266</v>
      </c>
      <c r="T5699" s="2">
        <v>12170469.549085524</v>
      </c>
      <c r="U5699" s="2">
        <v>0</v>
      </c>
      <c r="V5699" s="2">
        <v>0</v>
      </c>
      <c r="W5699" s="2">
        <v>12822682.711118162</v>
      </c>
      <c r="X5699" s="2">
        <v>10037648.245850883</v>
      </c>
      <c r="Y5699" s="2">
        <v>0</v>
      </c>
      <c r="Z5699" s="7">
        <f t="shared" si="712"/>
        <v>10497609.103235073</v>
      </c>
      <c r="AA5699" s="7">
        <f t="shared" si="713"/>
        <v>11676933.502018189</v>
      </c>
      <c r="AB5699" s="7">
        <f t="shared" si="714"/>
        <v>5508511.3623957494</v>
      </c>
      <c r="AC5699" s="7">
        <f t="shared" si="715"/>
        <v>6461729.4781943299</v>
      </c>
      <c r="AD5699" s="7">
        <f t="shared" si="716"/>
        <v>2754255.6811978747</v>
      </c>
      <c r="AE5699" s="7">
        <f t="shared" si="717"/>
        <v>2637990.0129127852</v>
      </c>
      <c r="AF5699" s="8">
        <f t="shared" si="718"/>
        <v>1.1123421902249799</v>
      </c>
      <c r="AG5699" s="6">
        <f t="shared" si="719"/>
        <v>0.60946515106057808</v>
      </c>
    </row>
    <row r="5700" spans="1:33" x14ac:dyDescent="0.55000000000000004">
      <c r="A5700">
        <v>5699</v>
      </c>
      <c r="B5700" t="s">
        <v>7510</v>
      </c>
      <c r="C5700" t="s">
        <v>10887</v>
      </c>
      <c r="D5700" t="s">
        <v>29307</v>
      </c>
      <c r="E5700" t="s">
        <v>29308</v>
      </c>
      <c r="F5700" t="s">
        <v>29309</v>
      </c>
      <c r="G5700" t="s">
        <v>29310</v>
      </c>
      <c r="H5700">
        <v>328</v>
      </c>
      <c r="I5700">
        <v>339</v>
      </c>
      <c r="J5700" t="s">
        <v>7509</v>
      </c>
      <c r="K5700" t="s">
        <v>138</v>
      </c>
      <c r="L5700" t="s">
        <v>11243</v>
      </c>
      <c r="M5700">
        <v>330</v>
      </c>
      <c r="N5700" t="s">
        <v>17829</v>
      </c>
      <c r="O5700" t="s">
        <v>29311</v>
      </c>
      <c r="P5700" s="2">
        <v>221079.171875</v>
      </c>
      <c r="Q5700" s="2">
        <v>301485.91872454149</v>
      </c>
      <c r="R5700" s="2">
        <v>0</v>
      </c>
      <c r="S5700" s="2">
        <v>168332.48621211792</v>
      </c>
      <c r="T5700" s="2">
        <v>145599.61134234755</v>
      </c>
      <c r="U5700" s="2">
        <v>0</v>
      </c>
      <c r="V5700" s="2">
        <v>0</v>
      </c>
      <c r="W5700" s="2">
        <v>437788.68502150913</v>
      </c>
      <c r="X5700" s="2">
        <v>292463.60460859042</v>
      </c>
      <c r="Y5700" s="2">
        <v>0</v>
      </c>
      <c r="Z5700" s="7">
        <f t="shared" si="712"/>
        <v>230299.19227055312</v>
      </c>
      <c r="AA5700" s="7">
        <f t="shared" si="713"/>
        <v>291950.63365748239</v>
      </c>
      <c r="AB5700" s="7">
        <f t="shared" si="714"/>
        <v>127502.57504512581</v>
      </c>
      <c r="AC5700" s="7">
        <f t="shared" si="715"/>
        <v>184683.71928085401</v>
      </c>
      <c r="AD5700" s="7">
        <f t="shared" si="716"/>
        <v>63751.287522562903</v>
      </c>
      <c r="AE5700" s="7">
        <f t="shared" si="717"/>
        <v>75396.81267291664</v>
      </c>
      <c r="AF5700" s="8">
        <f t="shared" si="718"/>
        <v>1.2677015094108615</v>
      </c>
      <c r="AG5700" s="6">
        <f t="shared" si="719"/>
        <v>0.79336649643444734</v>
      </c>
    </row>
    <row r="5701" spans="1:33" x14ac:dyDescent="0.55000000000000004">
      <c r="A5701">
        <v>5700</v>
      </c>
      <c r="B5701" t="s">
        <v>4778</v>
      </c>
      <c r="C5701" t="s">
        <v>10887</v>
      </c>
      <c r="D5701" t="s">
        <v>23039</v>
      </c>
      <c r="E5701" t="s">
        <v>23040</v>
      </c>
      <c r="F5701" t="s">
        <v>23041</v>
      </c>
      <c r="G5701" t="s">
        <v>23042</v>
      </c>
      <c r="H5701">
        <v>304</v>
      </c>
      <c r="I5701">
        <v>314</v>
      </c>
      <c r="J5701" t="s">
        <v>7511</v>
      </c>
      <c r="K5701" t="s">
        <v>26</v>
      </c>
      <c r="L5701" t="s">
        <v>10951</v>
      </c>
      <c r="M5701">
        <v>307</v>
      </c>
      <c r="N5701" t="s">
        <v>11725</v>
      </c>
      <c r="O5701" t="s">
        <v>29312</v>
      </c>
      <c r="P5701" s="2">
        <v>1609581</v>
      </c>
      <c r="Q5701" s="2">
        <v>1590666.5781036452</v>
      </c>
      <c r="R5701" s="2">
        <v>1731384.2400769955</v>
      </c>
      <c r="S5701" s="2">
        <v>1992537.708197088</v>
      </c>
      <c r="T5701" s="2">
        <v>1289043.07405681</v>
      </c>
      <c r="U5701" s="2">
        <v>1815322.4103968055</v>
      </c>
      <c r="V5701" s="2">
        <v>1580142.0811345209</v>
      </c>
      <c r="W5701" s="2">
        <v>1356081.6319509947</v>
      </c>
      <c r="X5701" s="2">
        <v>1216638.1265044571</v>
      </c>
      <c r="Y5701" s="2">
        <v>3010725.5131808645</v>
      </c>
      <c r="Z5701" s="7">
        <f t="shared" si="712"/>
        <v>1731042.3815944323</v>
      </c>
      <c r="AA5701" s="7">
        <f t="shared" si="713"/>
        <v>1711325.4728707422</v>
      </c>
      <c r="AB5701" s="7">
        <f t="shared" si="714"/>
        <v>185146.92915516585</v>
      </c>
      <c r="AC5701" s="7">
        <f t="shared" si="715"/>
        <v>673156.90467446693</v>
      </c>
      <c r="AD5701" s="7">
        <f t="shared" si="716"/>
        <v>92573.464577582927</v>
      </c>
      <c r="AE5701" s="7">
        <f t="shared" si="717"/>
        <v>274815.15554729674</v>
      </c>
      <c r="AF5701" s="8">
        <f t="shared" si="718"/>
        <v>0.98860980589884273</v>
      </c>
      <c r="AG5701" s="6">
        <f t="shared" si="719"/>
        <v>0.94797679144934455</v>
      </c>
    </row>
    <row r="5702" spans="1:33" x14ac:dyDescent="0.55000000000000004">
      <c r="A5702">
        <v>5701</v>
      </c>
      <c r="B5702" t="s">
        <v>7513</v>
      </c>
      <c r="C5702" t="s">
        <v>10887</v>
      </c>
      <c r="D5702" t="s">
        <v>29313</v>
      </c>
      <c r="E5702" t="s">
        <v>29314</v>
      </c>
      <c r="F5702" t="s">
        <v>29315</v>
      </c>
      <c r="G5702" t="s">
        <v>29316</v>
      </c>
      <c r="H5702">
        <v>302</v>
      </c>
      <c r="I5702">
        <v>311</v>
      </c>
      <c r="J5702" t="s">
        <v>7512</v>
      </c>
      <c r="K5702" t="s">
        <v>84</v>
      </c>
      <c r="L5702" t="s">
        <v>11088</v>
      </c>
      <c r="M5702">
        <v>306</v>
      </c>
      <c r="N5702" t="s">
        <v>16903</v>
      </c>
      <c r="O5702" t="s">
        <v>29317</v>
      </c>
      <c r="P5702" s="2">
        <v>2302976.5</v>
      </c>
      <c r="Q5702" s="2">
        <v>1980638.8499743021</v>
      </c>
      <c r="R5702" s="2">
        <v>2421869.9250592748</v>
      </c>
      <c r="S5702" s="2">
        <v>1888396.5957705479</v>
      </c>
      <c r="T5702" s="2">
        <v>2499933.2113954383</v>
      </c>
      <c r="U5702" s="2">
        <v>3025233.2165149087</v>
      </c>
      <c r="V5702" s="2">
        <v>3354904.659782141</v>
      </c>
      <c r="W5702" s="2">
        <v>2389454.9271078361</v>
      </c>
      <c r="X5702" s="2">
        <v>2178542.938107477</v>
      </c>
      <c r="Y5702" s="2">
        <v>2575248.4872267745</v>
      </c>
      <c r="Z5702" s="7">
        <f t="shared" si="712"/>
        <v>2148470.4677010314</v>
      </c>
      <c r="AA5702" s="7">
        <f t="shared" si="713"/>
        <v>2670552.9066890962</v>
      </c>
      <c r="AB5702" s="7">
        <f t="shared" si="714"/>
        <v>254574.97132163536</v>
      </c>
      <c r="AC5702" s="7">
        <f t="shared" si="715"/>
        <v>436673.64020264748</v>
      </c>
      <c r="AD5702" s="7">
        <f t="shared" si="716"/>
        <v>127287.48566081768</v>
      </c>
      <c r="AE5702" s="7">
        <f t="shared" si="717"/>
        <v>178271.26710336286</v>
      </c>
      <c r="AF5702" s="8">
        <f t="shared" si="718"/>
        <v>1.2430019154727869</v>
      </c>
      <c r="AG5702" s="6">
        <f t="shared" si="719"/>
        <v>4.4488744241897561E-2</v>
      </c>
    </row>
    <row r="5703" spans="1:33" x14ac:dyDescent="0.55000000000000004">
      <c r="A5703">
        <v>5702</v>
      </c>
      <c r="B5703" t="s">
        <v>803</v>
      </c>
      <c r="C5703" t="s">
        <v>10887</v>
      </c>
      <c r="D5703" t="s">
        <v>16375</v>
      </c>
      <c r="E5703" t="s">
        <v>16376</v>
      </c>
      <c r="F5703" t="s">
        <v>16377</v>
      </c>
      <c r="G5703" t="s">
        <v>16378</v>
      </c>
      <c r="H5703">
        <v>475</v>
      </c>
      <c r="I5703">
        <v>491</v>
      </c>
      <c r="J5703" t="s">
        <v>7514</v>
      </c>
      <c r="K5703" t="s">
        <v>26</v>
      </c>
      <c r="L5703" t="s">
        <v>10951</v>
      </c>
      <c r="M5703">
        <v>478</v>
      </c>
      <c r="N5703" t="s">
        <v>24366</v>
      </c>
      <c r="O5703" t="s">
        <v>29318</v>
      </c>
      <c r="P5703" s="2">
        <v>3151012.75</v>
      </c>
      <c r="Q5703" s="2">
        <v>3695732.2079183431</v>
      </c>
      <c r="R5703" s="2">
        <v>4111718.5608205181</v>
      </c>
      <c r="S5703" s="2">
        <v>3977527.8209449393</v>
      </c>
      <c r="T5703" s="2">
        <v>3376229.1355801011</v>
      </c>
      <c r="U5703" s="2">
        <v>3789594.7393960916</v>
      </c>
      <c r="V5703" s="2">
        <v>4995645.4225225151</v>
      </c>
      <c r="W5703" s="2">
        <v>2748962.0332652861</v>
      </c>
      <c r="X5703" s="2">
        <v>2808512.0989595307</v>
      </c>
      <c r="Y5703" s="2">
        <v>4191758.9275008542</v>
      </c>
      <c r="Z5703" s="7">
        <f t="shared" si="712"/>
        <v>3733997.8349209502</v>
      </c>
      <c r="AA5703" s="7">
        <f t="shared" si="713"/>
        <v>3651783.7262040633</v>
      </c>
      <c r="AB5703" s="7">
        <f t="shared" si="714"/>
        <v>425564.59294962144</v>
      </c>
      <c r="AC5703" s="7">
        <f t="shared" si="715"/>
        <v>862398.25268548168</v>
      </c>
      <c r="AD5703" s="7">
        <f t="shared" si="716"/>
        <v>212782.29647481072</v>
      </c>
      <c r="AE5703" s="7">
        <f t="shared" si="717"/>
        <v>352072.6123578705</v>
      </c>
      <c r="AF5703" s="8">
        <f t="shared" si="718"/>
        <v>0.97798228270300336</v>
      </c>
      <c r="AG5703" s="6">
        <f t="shared" si="719"/>
        <v>0.84682414222926938</v>
      </c>
    </row>
    <row r="5704" spans="1:33" x14ac:dyDescent="0.55000000000000004">
      <c r="A5704">
        <v>5703</v>
      </c>
      <c r="B5704" t="s">
        <v>803</v>
      </c>
      <c r="C5704" t="s">
        <v>10887</v>
      </c>
      <c r="D5704" t="s">
        <v>16375</v>
      </c>
      <c r="E5704" t="s">
        <v>16376</v>
      </c>
      <c r="F5704" t="s">
        <v>16377</v>
      </c>
      <c r="G5704" t="s">
        <v>16378</v>
      </c>
      <c r="H5704">
        <v>475</v>
      </c>
      <c r="I5704">
        <v>491</v>
      </c>
      <c r="J5704" t="s">
        <v>7514</v>
      </c>
      <c r="K5704" t="s">
        <v>77</v>
      </c>
      <c r="L5704" t="s">
        <v>11068</v>
      </c>
      <c r="M5704">
        <v>480</v>
      </c>
      <c r="N5704" t="s">
        <v>14507</v>
      </c>
      <c r="O5704" t="s">
        <v>29319</v>
      </c>
      <c r="P5704" s="2">
        <v>1475860.875</v>
      </c>
      <c r="Q5704" s="2">
        <v>1865710.82186279</v>
      </c>
      <c r="R5704" s="2">
        <v>2183984.2309124204</v>
      </c>
      <c r="S5704" s="2">
        <v>2103008.3798241932</v>
      </c>
      <c r="T5704" s="2">
        <v>1585850.7371341034</v>
      </c>
      <c r="U5704" s="2">
        <v>1855947.7022754839</v>
      </c>
      <c r="V5704" s="2">
        <v>2326722.6358234067</v>
      </c>
      <c r="W5704" s="2">
        <v>1397424.0426291735</v>
      </c>
      <c r="X5704" s="2">
        <v>1352344.9924430626</v>
      </c>
      <c r="Y5704" s="2">
        <v>1993884.1886002617</v>
      </c>
      <c r="Z5704" s="7">
        <f t="shared" si="712"/>
        <v>1907141.0768998507</v>
      </c>
      <c r="AA5704" s="7">
        <f t="shared" si="713"/>
        <v>1752029.0498175819</v>
      </c>
      <c r="AB5704" s="7">
        <f t="shared" si="714"/>
        <v>317660.83110853587</v>
      </c>
      <c r="AC5704" s="7">
        <f t="shared" si="715"/>
        <v>377537.54799470463</v>
      </c>
      <c r="AD5704" s="7">
        <f t="shared" si="716"/>
        <v>158830.41555426794</v>
      </c>
      <c r="AE5704" s="7">
        <f t="shared" si="717"/>
        <v>154129.0585547568</v>
      </c>
      <c r="AF5704" s="8">
        <f t="shared" si="718"/>
        <v>0.91866777504765884</v>
      </c>
      <c r="AG5704" s="6">
        <f t="shared" si="719"/>
        <v>0.50488296500633867</v>
      </c>
    </row>
    <row r="5705" spans="1:33" x14ac:dyDescent="0.55000000000000004">
      <c r="A5705">
        <v>5704</v>
      </c>
      <c r="B5705" t="s">
        <v>2901</v>
      </c>
      <c r="C5705" t="s">
        <v>10887</v>
      </c>
      <c r="D5705" t="s">
        <v>18170</v>
      </c>
      <c r="E5705" t="s">
        <v>18171</v>
      </c>
      <c r="F5705" t="s">
        <v>18172</v>
      </c>
      <c r="G5705" t="s">
        <v>18173</v>
      </c>
      <c r="H5705">
        <v>1531</v>
      </c>
      <c r="I5705">
        <v>1541</v>
      </c>
      <c r="J5705" t="s">
        <v>7515</v>
      </c>
      <c r="K5705" t="s">
        <v>2896</v>
      </c>
      <c r="L5705" t="s">
        <v>18156</v>
      </c>
      <c r="M5705" t="s">
        <v>29320</v>
      </c>
      <c r="N5705" t="s">
        <v>29321</v>
      </c>
      <c r="O5705" t="s">
        <v>29322</v>
      </c>
      <c r="P5705" s="2">
        <v>3212096</v>
      </c>
      <c r="Q5705" s="2">
        <v>3049283.3435057783</v>
      </c>
      <c r="R5705" s="2">
        <v>3269568.1646822514</v>
      </c>
      <c r="S5705" s="2">
        <v>3902553.7424994777</v>
      </c>
      <c r="T5705" s="2">
        <v>1981943.0229678198</v>
      </c>
      <c r="U5705" s="2">
        <v>2950529.3616358554</v>
      </c>
      <c r="V5705" s="2">
        <v>1789746.4598401519</v>
      </c>
      <c r="W5705" s="2">
        <v>3181439.1328067398</v>
      </c>
      <c r="X5705" s="2">
        <v>3290269.9538081577</v>
      </c>
      <c r="Y5705" s="2">
        <v>6856769.0834148591</v>
      </c>
      <c r="Z5705" s="7">
        <f t="shared" si="712"/>
        <v>3358375.312671877</v>
      </c>
      <c r="AA5705" s="7">
        <f t="shared" si="713"/>
        <v>3341782.8357455977</v>
      </c>
      <c r="AB5705" s="7">
        <f t="shared" si="714"/>
        <v>374589.71143657848</v>
      </c>
      <c r="AC5705" s="7">
        <f t="shared" si="715"/>
        <v>1832733.0689947079</v>
      </c>
      <c r="AD5705" s="7">
        <f t="shared" si="716"/>
        <v>187294.85571828924</v>
      </c>
      <c r="AE5705" s="7">
        <f t="shared" si="717"/>
        <v>748210.14229367871</v>
      </c>
      <c r="AF5705" s="8">
        <f t="shared" si="718"/>
        <v>0.99505937383958476</v>
      </c>
      <c r="AG5705" s="6">
        <f t="shared" si="719"/>
        <v>0.98358146476317065</v>
      </c>
    </row>
    <row r="5706" spans="1:33" x14ac:dyDescent="0.55000000000000004">
      <c r="A5706">
        <v>5705</v>
      </c>
      <c r="B5706" t="s">
        <v>7518</v>
      </c>
      <c r="C5706" t="s">
        <v>10887</v>
      </c>
      <c r="D5706" t="s">
        <v>29323</v>
      </c>
      <c r="E5706" t="s">
        <v>29324</v>
      </c>
      <c r="F5706" t="s">
        <v>29325</v>
      </c>
      <c r="G5706" t="s">
        <v>29326</v>
      </c>
      <c r="H5706">
        <v>880</v>
      </c>
      <c r="I5706">
        <v>893</v>
      </c>
      <c r="J5706" t="s">
        <v>7516</v>
      </c>
      <c r="K5706" t="s">
        <v>7517</v>
      </c>
      <c r="L5706" t="s">
        <v>10923</v>
      </c>
      <c r="M5706">
        <v>890</v>
      </c>
      <c r="N5706" t="s">
        <v>21718</v>
      </c>
      <c r="O5706" t="s">
        <v>29327</v>
      </c>
      <c r="P5706" s="2">
        <v>0</v>
      </c>
      <c r="Q5706" s="2">
        <v>414828.88132390298</v>
      </c>
      <c r="R5706" s="2">
        <v>0</v>
      </c>
      <c r="S5706" s="2">
        <v>7074.2109566171493</v>
      </c>
      <c r="T5706" s="2">
        <v>4320.4114724795199</v>
      </c>
      <c r="U5706" s="2">
        <v>0</v>
      </c>
      <c r="V5706" s="2">
        <v>0</v>
      </c>
      <c r="W5706" s="2">
        <v>346136.46961835196</v>
      </c>
      <c r="X5706" s="2">
        <v>15365.52603427207</v>
      </c>
      <c r="Y5706" s="2">
        <v>0</v>
      </c>
      <c r="Z5706" s="7">
        <f t="shared" si="712"/>
        <v>210951.54614026006</v>
      </c>
      <c r="AA5706" s="7">
        <f t="shared" si="713"/>
        <v>121940.8023750345</v>
      </c>
      <c r="AB5706" s="7">
        <f t="shared" si="714"/>
        <v>206262.3656269956</v>
      </c>
      <c r="AC5706" s="7">
        <f t="shared" si="715"/>
        <v>139829.09712907174</v>
      </c>
      <c r="AD5706" s="7">
        <f t="shared" si="716"/>
        <v>103131.1828134978</v>
      </c>
      <c r="AE5706" s="7">
        <f t="shared" si="717"/>
        <v>57084.989860048998</v>
      </c>
      <c r="AF5706" s="8">
        <f t="shared" si="718"/>
        <v>0.57805123786083557</v>
      </c>
      <c r="AG5706" s="6">
        <f t="shared" si="719"/>
        <v>0.7217225183210052</v>
      </c>
    </row>
    <row r="5707" spans="1:33" x14ac:dyDescent="0.55000000000000004">
      <c r="A5707">
        <v>5706</v>
      </c>
      <c r="B5707" t="s">
        <v>7518</v>
      </c>
      <c r="C5707" t="s">
        <v>10887</v>
      </c>
      <c r="D5707" t="s">
        <v>29323</v>
      </c>
      <c r="E5707" t="s">
        <v>29324</v>
      </c>
      <c r="F5707" t="s">
        <v>29325</v>
      </c>
      <c r="G5707" t="s">
        <v>29326</v>
      </c>
      <c r="H5707">
        <v>880</v>
      </c>
      <c r="I5707">
        <v>893</v>
      </c>
      <c r="J5707" t="s">
        <v>7516</v>
      </c>
      <c r="K5707" t="s">
        <v>7519</v>
      </c>
      <c r="L5707" t="s">
        <v>20814</v>
      </c>
      <c r="M5707" t="s">
        <v>29328</v>
      </c>
      <c r="N5707" t="s">
        <v>29329</v>
      </c>
      <c r="O5707" t="s">
        <v>29330</v>
      </c>
      <c r="P5707" s="2">
        <v>1211590.875</v>
      </c>
      <c r="Q5707" s="2">
        <v>2858679.0913588149</v>
      </c>
      <c r="R5707" s="2">
        <v>6888.7316891319942</v>
      </c>
      <c r="S5707" s="2">
        <v>2364126.8743031211</v>
      </c>
      <c r="T5707" s="2">
        <v>2445705.0604368662</v>
      </c>
      <c r="U5707" s="2">
        <v>0</v>
      </c>
      <c r="V5707" s="2">
        <v>0</v>
      </c>
      <c r="W5707" s="2">
        <v>2813753.766904728</v>
      </c>
      <c r="X5707" s="2">
        <v>2704629.7262159334</v>
      </c>
      <c r="Y5707" s="2">
        <v>0</v>
      </c>
      <c r="Z5707" s="7">
        <f t="shared" si="712"/>
        <v>1610321.3930877671</v>
      </c>
      <c r="AA5707" s="7">
        <f t="shared" si="713"/>
        <v>2654696.1845191759</v>
      </c>
      <c r="AB5707" s="7">
        <f t="shared" si="714"/>
        <v>1272347.1711810615</v>
      </c>
      <c r="AC5707" s="7">
        <f t="shared" si="715"/>
        <v>1458943.9818716079</v>
      </c>
      <c r="AD5707" s="7">
        <f t="shared" si="716"/>
        <v>636173.58559053077</v>
      </c>
      <c r="AE5707" s="7">
        <f t="shared" si="717"/>
        <v>595611.38648162514</v>
      </c>
      <c r="AF5707" s="8">
        <f t="shared" si="718"/>
        <v>1.6485505290523625</v>
      </c>
      <c r="AG5707" s="6">
        <f t="shared" si="719"/>
        <v>0.75459640420868546</v>
      </c>
    </row>
    <row r="5708" spans="1:33" x14ac:dyDescent="0.55000000000000004">
      <c r="A5708">
        <v>5707</v>
      </c>
      <c r="B5708" t="s">
        <v>51</v>
      </c>
      <c r="C5708" t="s">
        <v>10887</v>
      </c>
      <c r="D5708" t="s">
        <v>10995</v>
      </c>
      <c r="E5708" t="s">
        <v>10996</v>
      </c>
      <c r="F5708" t="s">
        <v>10997</v>
      </c>
      <c r="G5708" t="s">
        <v>10998</v>
      </c>
      <c r="H5708">
        <v>2532</v>
      </c>
      <c r="I5708">
        <v>2541</v>
      </c>
      <c r="J5708" t="s">
        <v>7520</v>
      </c>
      <c r="K5708" t="s">
        <v>26</v>
      </c>
      <c r="L5708" t="s">
        <v>10951</v>
      </c>
      <c r="M5708">
        <v>2535</v>
      </c>
      <c r="N5708" t="s">
        <v>29331</v>
      </c>
      <c r="O5708" t="s">
        <v>29332</v>
      </c>
      <c r="P5708" s="2">
        <v>37818812</v>
      </c>
      <c r="Q5708" s="2">
        <v>35908174.204422221</v>
      </c>
      <c r="R5708" s="2">
        <v>36073486.348812118</v>
      </c>
      <c r="S5708" s="2">
        <v>31307465.396831486</v>
      </c>
      <c r="T5708" s="2">
        <v>49326951.411184311</v>
      </c>
      <c r="U5708" s="2">
        <v>36548707.951912425</v>
      </c>
      <c r="V5708" s="2">
        <v>41508989.928347766</v>
      </c>
      <c r="W5708" s="2">
        <v>38305443.860186838</v>
      </c>
      <c r="X5708" s="2">
        <v>48003421.176113077</v>
      </c>
      <c r="Y5708" s="2">
        <v>34809963.409965761</v>
      </c>
      <c r="Z5708" s="7">
        <f t="shared" si="712"/>
        <v>35276984.487516455</v>
      </c>
      <c r="AA5708" s="7">
        <f t="shared" si="713"/>
        <v>41417246.289618365</v>
      </c>
      <c r="AB5708" s="7">
        <f t="shared" si="714"/>
        <v>2783929.1530919475</v>
      </c>
      <c r="AC5708" s="7">
        <f t="shared" si="715"/>
        <v>6049656.4960028604</v>
      </c>
      <c r="AD5708" s="7">
        <f t="shared" si="716"/>
        <v>1391964.5765459738</v>
      </c>
      <c r="AE5708" s="7">
        <f t="shared" si="717"/>
        <v>2469761.9223867715</v>
      </c>
      <c r="AF5708" s="8">
        <f t="shared" si="718"/>
        <v>1.1740585793061415</v>
      </c>
      <c r="AG5708" s="6">
        <f t="shared" si="719"/>
        <v>6.4788603260565958E-2</v>
      </c>
    </row>
    <row r="5709" spans="1:33" x14ac:dyDescent="0.55000000000000004">
      <c r="A5709">
        <v>5708</v>
      </c>
      <c r="B5709" t="s">
        <v>2614</v>
      </c>
      <c r="C5709" t="s">
        <v>10887</v>
      </c>
      <c r="D5709" t="s">
        <v>17408</v>
      </c>
      <c r="E5709" t="s">
        <v>17409</v>
      </c>
      <c r="F5709" t="s">
        <v>17410</v>
      </c>
      <c r="G5709" t="s">
        <v>17411</v>
      </c>
      <c r="H5709">
        <v>526</v>
      </c>
      <c r="I5709">
        <v>548</v>
      </c>
      <c r="J5709" t="s">
        <v>7521</v>
      </c>
      <c r="K5709" t="s">
        <v>38</v>
      </c>
      <c r="L5709" t="s">
        <v>11460</v>
      </c>
      <c r="M5709">
        <v>532</v>
      </c>
      <c r="N5709" t="s">
        <v>15396</v>
      </c>
      <c r="O5709" t="s">
        <v>29333</v>
      </c>
      <c r="P5709" s="2">
        <v>1674008.375</v>
      </c>
      <c r="Q5709" s="2">
        <v>1727336.8928963423</v>
      </c>
      <c r="R5709" s="2">
        <v>3025746.6313911108</v>
      </c>
      <c r="S5709" s="2">
        <v>2378604.5884921984</v>
      </c>
      <c r="T5709" s="2">
        <v>1645334.5694094929</v>
      </c>
      <c r="U5709" s="2">
        <v>1407065.0122431223</v>
      </c>
      <c r="V5709" s="2">
        <v>1958103.6377952246</v>
      </c>
      <c r="W5709" s="2">
        <v>2661831.8157749823</v>
      </c>
      <c r="X5709" s="2">
        <v>2653820.6879103635</v>
      </c>
      <c r="Y5709" s="2">
        <v>2884570.6300083557</v>
      </c>
      <c r="Z5709" s="7">
        <f t="shared" si="712"/>
        <v>2201424.1219449127</v>
      </c>
      <c r="AA5709" s="7">
        <f t="shared" si="713"/>
        <v>2201787.7255235906</v>
      </c>
      <c r="AB5709" s="7">
        <f t="shared" si="714"/>
        <v>636088.72236976703</v>
      </c>
      <c r="AC5709" s="7">
        <f t="shared" si="715"/>
        <v>613640.46465031139</v>
      </c>
      <c r="AD5709" s="7">
        <f t="shared" si="716"/>
        <v>318044.36118488351</v>
      </c>
      <c r="AE5709" s="7">
        <f t="shared" si="717"/>
        <v>250517.6706529402</v>
      </c>
      <c r="AF5709" s="8">
        <f t="shared" si="718"/>
        <v>1.0001651674364123</v>
      </c>
      <c r="AG5709" s="6">
        <f t="shared" si="719"/>
        <v>0.9993107691878802</v>
      </c>
    </row>
    <row r="5710" spans="1:33" x14ac:dyDescent="0.55000000000000004">
      <c r="A5710">
        <v>5709</v>
      </c>
      <c r="B5710" t="s">
        <v>7523</v>
      </c>
      <c r="C5710" t="s">
        <v>10887</v>
      </c>
      <c r="D5710" t="s">
        <v>29334</v>
      </c>
      <c r="E5710" t="s">
        <v>29335</v>
      </c>
      <c r="F5710" t="s">
        <v>29336</v>
      </c>
      <c r="G5710" t="s">
        <v>29337</v>
      </c>
      <c r="H5710">
        <v>249</v>
      </c>
      <c r="I5710">
        <v>259</v>
      </c>
      <c r="J5710" t="s">
        <v>7522</v>
      </c>
      <c r="K5710" t="s">
        <v>138</v>
      </c>
      <c r="L5710" t="s">
        <v>11243</v>
      </c>
      <c r="M5710">
        <v>251</v>
      </c>
      <c r="N5710" t="s">
        <v>12220</v>
      </c>
      <c r="O5710" t="s">
        <v>29338</v>
      </c>
      <c r="P5710" s="2">
        <v>5756039.5</v>
      </c>
      <c r="Q5710" s="2">
        <v>5359612.5440513324</v>
      </c>
      <c r="R5710" s="2">
        <v>5997394.335741261</v>
      </c>
      <c r="S5710" s="2">
        <v>6008905.5190451415</v>
      </c>
      <c r="T5710" s="2">
        <v>6379407.9502409976</v>
      </c>
      <c r="U5710" s="2">
        <v>6657232.1583890729</v>
      </c>
      <c r="V5710" s="2">
        <v>7403774.72871223</v>
      </c>
      <c r="W5710" s="2">
        <v>5856290.758038722</v>
      </c>
      <c r="X5710" s="2">
        <v>6595540.2311604749</v>
      </c>
      <c r="Y5710" s="2">
        <v>9126629.5151953474</v>
      </c>
      <c r="Z5710" s="7">
        <f t="shared" si="712"/>
        <v>5780487.9747094335</v>
      </c>
      <c r="AA5710" s="7">
        <f t="shared" si="713"/>
        <v>7003145.8902894743</v>
      </c>
      <c r="AB5710" s="7">
        <f t="shared" si="714"/>
        <v>303840.30896930298</v>
      </c>
      <c r="AC5710" s="7">
        <f t="shared" si="715"/>
        <v>1154106.6299884403</v>
      </c>
      <c r="AD5710" s="7">
        <f t="shared" si="716"/>
        <v>151920.15448465149</v>
      </c>
      <c r="AE5710" s="7">
        <f t="shared" si="717"/>
        <v>471162.0587057909</v>
      </c>
      <c r="AF5710" s="8">
        <f t="shared" si="718"/>
        <v>1.211514654286864</v>
      </c>
      <c r="AG5710" s="6">
        <f t="shared" si="719"/>
        <v>4.8566754305362739E-2</v>
      </c>
    </row>
    <row r="5711" spans="1:33" x14ac:dyDescent="0.55000000000000004">
      <c r="A5711">
        <v>5710</v>
      </c>
      <c r="B5711" t="s">
        <v>5627</v>
      </c>
      <c r="C5711" t="s">
        <v>10887</v>
      </c>
      <c r="D5711" t="s">
        <v>25073</v>
      </c>
      <c r="E5711" t="s">
        <v>25074</v>
      </c>
      <c r="F5711" t="s">
        <v>25075</v>
      </c>
      <c r="G5711" t="s">
        <v>25076</v>
      </c>
      <c r="H5711">
        <v>477</v>
      </c>
      <c r="I5711">
        <v>488</v>
      </c>
      <c r="J5711" t="s">
        <v>7524</v>
      </c>
      <c r="K5711" t="s">
        <v>138</v>
      </c>
      <c r="L5711" t="s">
        <v>11243</v>
      </c>
      <c r="M5711">
        <v>479</v>
      </c>
      <c r="N5711" t="s">
        <v>11005</v>
      </c>
      <c r="O5711" t="s">
        <v>29339</v>
      </c>
      <c r="P5711" s="2">
        <v>335226.65625</v>
      </c>
      <c r="Q5711" s="2">
        <v>164214.87548083658</v>
      </c>
      <c r="R5711" s="2">
        <v>304739.36043735646</v>
      </c>
      <c r="S5711" s="2">
        <v>716335.85838195402</v>
      </c>
      <c r="T5711" s="2">
        <v>490669.55332202773</v>
      </c>
      <c r="U5711" s="2">
        <v>600991.24980218057</v>
      </c>
      <c r="V5711" s="2">
        <v>495661.83380983322</v>
      </c>
      <c r="W5711" s="2">
        <v>497273.36583053524</v>
      </c>
      <c r="X5711" s="2">
        <v>527723.31528752344</v>
      </c>
      <c r="Y5711" s="2">
        <v>668456.47330147051</v>
      </c>
      <c r="Z5711" s="7">
        <f t="shared" si="712"/>
        <v>380129.18763753679</v>
      </c>
      <c r="AA5711" s="7">
        <f t="shared" si="713"/>
        <v>546795.96522559505</v>
      </c>
      <c r="AB5711" s="7">
        <f t="shared" si="714"/>
        <v>236187.62246529601</v>
      </c>
      <c r="AC5711" s="7">
        <f t="shared" si="715"/>
        <v>72552.788273001686</v>
      </c>
      <c r="AD5711" s="7">
        <f t="shared" si="716"/>
        <v>118093.811232648</v>
      </c>
      <c r="AE5711" s="7">
        <f t="shared" si="717"/>
        <v>29619.551780839549</v>
      </c>
      <c r="AF5711" s="8">
        <f t="shared" si="718"/>
        <v>1.4384477251638446</v>
      </c>
      <c r="AG5711" s="6">
        <f t="shared" si="719"/>
        <v>0.25489148180393861</v>
      </c>
    </row>
    <row r="5712" spans="1:33" x14ac:dyDescent="0.55000000000000004">
      <c r="A5712">
        <v>5711</v>
      </c>
      <c r="B5712" t="s">
        <v>5883</v>
      </c>
      <c r="C5712" t="s">
        <v>10887</v>
      </c>
      <c r="D5712" t="s">
        <v>25647</v>
      </c>
      <c r="E5712" t="s">
        <v>25648</v>
      </c>
      <c r="F5712" t="s">
        <v>25649</v>
      </c>
      <c r="G5712" t="s">
        <v>25650</v>
      </c>
      <c r="H5712">
        <v>11</v>
      </c>
      <c r="I5712">
        <v>21</v>
      </c>
      <c r="J5712" t="s">
        <v>7525</v>
      </c>
      <c r="K5712" t="s">
        <v>138</v>
      </c>
      <c r="L5712" t="s">
        <v>11243</v>
      </c>
      <c r="M5712">
        <v>13</v>
      </c>
      <c r="N5712" t="s">
        <v>10982</v>
      </c>
      <c r="O5712" t="s">
        <v>29340</v>
      </c>
      <c r="P5712" s="2">
        <v>10630807</v>
      </c>
      <c r="Q5712" s="2">
        <v>9717037.1081389599</v>
      </c>
      <c r="R5712" s="2">
        <v>14165302.705257017</v>
      </c>
      <c r="S5712" s="2">
        <v>10557987.82718873</v>
      </c>
      <c r="T5712" s="2">
        <v>10200823.300174743</v>
      </c>
      <c r="U5712" s="2">
        <v>10935037.029467149</v>
      </c>
      <c r="V5712" s="2">
        <v>12964662.264976757</v>
      </c>
      <c r="W5712" s="2">
        <v>12556634.307877695</v>
      </c>
      <c r="X5712" s="2">
        <v>13083611.677367553</v>
      </c>
      <c r="Y5712" s="2">
        <v>15929158.486452686</v>
      </c>
      <c r="Z5712" s="7">
        <f t="shared" si="712"/>
        <v>11267783.660146177</v>
      </c>
      <c r="AA5712" s="7">
        <f t="shared" si="713"/>
        <v>12611654.511052765</v>
      </c>
      <c r="AB5712" s="7">
        <f t="shared" si="714"/>
        <v>1975683.9217004545</v>
      </c>
      <c r="AC5712" s="7">
        <f t="shared" si="715"/>
        <v>1998968.2937765608</v>
      </c>
      <c r="AD5712" s="7">
        <f t="shared" si="716"/>
        <v>987841.96085022727</v>
      </c>
      <c r="AE5712" s="7">
        <f t="shared" si="717"/>
        <v>816075.38862574613</v>
      </c>
      <c r="AF5712" s="8">
        <f t="shared" si="718"/>
        <v>1.1192666536241569</v>
      </c>
      <c r="AG5712" s="6">
        <f t="shared" si="719"/>
        <v>0.33094806078909422</v>
      </c>
    </row>
    <row r="5713" spans="1:33" x14ac:dyDescent="0.55000000000000004">
      <c r="A5713">
        <v>5712</v>
      </c>
      <c r="B5713" t="s">
        <v>75</v>
      </c>
      <c r="C5713" t="s">
        <v>10887</v>
      </c>
      <c r="D5713" t="s">
        <v>11057</v>
      </c>
      <c r="E5713" t="s">
        <v>11058</v>
      </c>
      <c r="F5713" t="s">
        <v>11059</v>
      </c>
      <c r="G5713" t="s">
        <v>11060</v>
      </c>
      <c r="H5713">
        <v>127</v>
      </c>
      <c r="I5713">
        <v>140</v>
      </c>
      <c r="J5713" t="s">
        <v>7526</v>
      </c>
      <c r="K5713" t="s">
        <v>138</v>
      </c>
      <c r="L5713" t="s">
        <v>11243</v>
      </c>
      <c r="M5713">
        <v>129</v>
      </c>
      <c r="N5713" t="s">
        <v>19438</v>
      </c>
      <c r="O5713" t="s">
        <v>29341</v>
      </c>
      <c r="P5713" s="2">
        <v>920873.5</v>
      </c>
      <c r="Q5713" s="2">
        <v>823473.86900406645</v>
      </c>
      <c r="R5713" s="2">
        <v>1298509.0585694294</v>
      </c>
      <c r="S5713" s="2">
        <v>921268.48355118639</v>
      </c>
      <c r="T5713" s="2">
        <v>866766.57191964751</v>
      </c>
      <c r="U5713" s="2">
        <v>1006307.4022287036</v>
      </c>
      <c r="V5713" s="2">
        <v>1049949.6340107326</v>
      </c>
      <c r="W5713" s="2">
        <v>898249.96683043172</v>
      </c>
      <c r="X5713" s="2">
        <v>840334.09349135368</v>
      </c>
      <c r="Y5713" s="2">
        <v>968899.47265082726</v>
      </c>
      <c r="Z5713" s="7">
        <f t="shared" si="712"/>
        <v>991031.22778117063</v>
      </c>
      <c r="AA5713" s="7">
        <f t="shared" si="713"/>
        <v>938417.85685528268</v>
      </c>
      <c r="AB5713" s="7">
        <f t="shared" si="714"/>
        <v>210084.92898232638</v>
      </c>
      <c r="AC5713" s="7">
        <f t="shared" si="715"/>
        <v>82879.728819026976</v>
      </c>
      <c r="AD5713" s="7">
        <f t="shared" si="716"/>
        <v>105042.46449116319</v>
      </c>
      <c r="AE5713" s="7">
        <f t="shared" si="717"/>
        <v>33835.507604476326</v>
      </c>
      <c r="AF5713" s="8">
        <f t="shared" si="718"/>
        <v>0.94691048127344635</v>
      </c>
      <c r="AG5713" s="6">
        <f t="shared" si="719"/>
        <v>0.66079163028458621</v>
      </c>
    </row>
    <row r="5714" spans="1:33" x14ac:dyDescent="0.55000000000000004">
      <c r="A5714">
        <v>5713</v>
      </c>
      <c r="B5714" t="s">
        <v>5375</v>
      </c>
      <c r="C5714" t="s">
        <v>10887</v>
      </c>
      <c r="D5714" t="s">
        <v>24491</v>
      </c>
      <c r="E5714" t="s">
        <v>24492</v>
      </c>
      <c r="F5714" t="s">
        <v>24493</v>
      </c>
      <c r="G5714" t="s">
        <v>24494</v>
      </c>
      <c r="H5714">
        <v>554</v>
      </c>
      <c r="I5714">
        <v>565</v>
      </c>
      <c r="J5714" t="s">
        <v>7527</v>
      </c>
      <c r="K5714" t="s">
        <v>138</v>
      </c>
      <c r="L5714" t="s">
        <v>11243</v>
      </c>
      <c r="M5714">
        <v>556</v>
      </c>
      <c r="N5714" t="s">
        <v>17412</v>
      </c>
      <c r="O5714" t="s">
        <v>29342</v>
      </c>
      <c r="P5714" s="2">
        <v>1767979.75</v>
      </c>
      <c r="Q5714" s="2">
        <v>1332757.9247495192</v>
      </c>
      <c r="R5714" s="2">
        <v>896219.51091902831</v>
      </c>
      <c r="S5714" s="2">
        <v>1347114.6796203479</v>
      </c>
      <c r="T5714" s="2">
        <v>1478528.6952551329</v>
      </c>
      <c r="U5714" s="2">
        <v>0</v>
      </c>
      <c r="V5714" s="2">
        <v>0</v>
      </c>
      <c r="W5714" s="2">
        <v>1289136.8897327869</v>
      </c>
      <c r="X5714" s="2">
        <v>1265174.3150104026</v>
      </c>
      <c r="Y5714" s="2">
        <v>0</v>
      </c>
      <c r="Z5714" s="7">
        <f t="shared" si="712"/>
        <v>1336017.9663222239</v>
      </c>
      <c r="AA5714" s="7">
        <f t="shared" si="713"/>
        <v>1344279.9666661073</v>
      </c>
      <c r="AB5714" s="7">
        <f t="shared" si="714"/>
        <v>355971.64159063675</v>
      </c>
      <c r="AC5714" s="7">
        <f t="shared" si="715"/>
        <v>739993.80096796271</v>
      </c>
      <c r="AD5714" s="7">
        <f t="shared" si="716"/>
        <v>177985.82079531837</v>
      </c>
      <c r="AE5714" s="7">
        <f t="shared" si="717"/>
        <v>302101.20419902692</v>
      </c>
      <c r="AF5714" s="8">
        <f t="shared" si="718"/>
        <v>1.0061840488317886</v>
      </c>
      <c r="AG5714" s="6">
        <f t="shared" si="719"/>
        <v>9.7090993823503988E-2</v>
      </c>
    </row>
    <row r="5715" spans="1:33" x14ac:dyDescent="0.55000000000000004">
      <c r="A5715">
        <v>5714</v>
      </c>
      <c r="B5715" t="s">
        <v>3250</v>
      </c>
      <c r="C5715" t="s">
        <v>10887</v>
      </c>
      <c r="D5715" t="s">
        <v>19121</v>
      </c>
      <c r="E5715" t="s">
        <v>19122</v>
      </c>
      <c r="F5715" t="s">
        <v>19123</v>
      </c>
      <c r="G5715" t="s">
        <v>19124</v>
      </c>
      <c r="H5715">
        <v>734</v>
      </c>
      <c r="I5715">
        <v>759</v>
      </c>
      <c r="J5715" t="s">
        <v>7528</v>
      </c>
      <c r="K5715" t="s">
        <v>77</v>
      </c>
      <c r="L5715" t="s">
        <v>11068</v>
      </c>
      <c r="M5715">
        <v>739</v>
      </c>
      <c r="N5715" t="s">
        <v>16503</v>
      </c>
      <c r="O5715" t="s">
        <v>29343</v>
      </c>
      <c r="P5715" s="2">
        <v>5562236</v>
      </c>
      <c r="Q5715" s="2">
        <v>5836968.9560863487</v>
      </c>
      <c r="R5715" s="2">
        <v>6976521.4514248427</v>
      </c>
      <c r="S5715" s="2">
        <v>4362428.9672423331</v>
      </c>
      <c r="T5715" s="2">
        <v>5728100.6795263411</v>
      </c>
      <c r="U5715" s="2">
        <v>6293851.5940360958</v>
      </c>
      <c r="V5715" s="2">
        <v>4630533.6519180955</v>
      </c>
      <c r="W5715" s="2">
        <v>4732699.0378759401</v>
      </c>
      <c r="X5715" s="2">
        <v>3630921.9190690131</v>
      </c>
      <c r="Y5715" s="2">
        <v>5749457.2036846848</v>
      </c>
      <c r="Z5715" s="7">
        <f t="shared" si="712"/>
        <v>5684538.8436883809</v>
      </c>
      <c r="AA5715" s="7">
        <f t="shared" si="713"/>
        <v>5127594.0143516948</v>
      </c>
      <c r="AB5715" s="7">
        <f t="shared" si="714"/>
        <v>1073217.360530104</v>
      </c>
      <c r="AC5715" s="7">
        <f t="shared" si="715"/>
        <v>974732.49976433604</v>
      </c>
      <c r="AD5715" s="7">
        <f t="shared" si="716"/>
        <v>536608.68026505201</v>
      </c>
      <c r="AE5715" s="7">
        <f t="shared" si="717"/>
        <v>397932.87668835797</v>
      </c>
      <c r="AF5715" s="8">
        <f t="shared" si="718"/>
        <v>0.9020246242217046</v>
      </c>
      <c r="AG5715" s="6">
        <f t="shared" si="719"/>
        <v>0.43588427455370443</v>
      </c>
    </row>
    <row r="5716" spans="1:33" x14ac:dyDescent="0.55000000000000004">
      <c r="A5716">
        <v>5715</v>
      </c>
      <c r="B5716" t="s">
        <v>7530</v>
      </c>
      <c r="C5716" t="s">
        <v>10887</v>
      </c>
      <c r="D5716" t="s">
        <v>29344</v>
      </c>
      <c r="E5716" t="s">
        <v>29345</v>
      </c>
      <c r="F5716" t="s">
        <v>29346</v>
      </c>
      <c r="G5716" t="s">
        <v>29347</v>
      </c>
      <c r="H5716">
        <v>122</v>
      </c>
      <c r="I5716">
        <v>134</v>
      </c>
      <c r="J5716" t="s">
        <v>7529</v>
      </c>
      <c r="K5716" t="s">
        <v>1611</v>
      </c>
      <c r="L5716" t="s">
        <v>11243</v>
      </c>
      <c r="M5716">
        <v>124</v>
      </c>
      <c r="N5716" t="s">
        <v>17947</v>
      </c>
      <c r="O5716" t="s">
        <v>29348</v>
      </c>
      <c r="P5716" s="2">
        <v>942528.24999999988</v>
      </c>
      <c r="Q5716" s="2">
        <v>767420.68054505298</v>
      </c>
      <c r="R5716" s="2">
        <v>1050429.8982447674</v>
      </c>
      <c r="S5716" s="2">
        <v>1044948.9274668416</v>
      </c>
      <c r="T5716" s="2">
        <v>1013319.2633529209</v>
      </c>
      <c r="U5716" s="2">
        <v>939092.54898520943</v>
      </c>
      <c r="V5716" s="2">
        <v>1136714.630850238</v>
      </c>
      <c r="W5716" s="2">
        <v>875674.82201026764</v>
      </c>
      <c r="X5716" s="2">
        <v>891884.74750697345</v>
      </c>
      <c r="Y5716" s="2">
        <v>1057392.6032977249</v>
      </c>
      <c r="Z5716" s="7">
        <f t="shared" si="712"/>
        <v>951331.93906416558</v>
      </c>
      <c r="AA5716" s="7">
        <f t="shared" si="713"/>
        <v>985679.76933388913</v>
      </c>
      <c r="AB5716" s="7">
        <f t="shared" si="714"/>
        <v>132269.17250134083</v>
      </c>
      <c r="AC5716" s="7">
        <f t="shared" si="715"/>
        <v>101771.47462134586</v>
      </c>
      <c r="AD5716" s="7">
        <f t="shared" si="716"/>
        <v>66134.586250670414</v>
      </c>
      <c r="AE5716" s="7">
        <f t="shared" si="717"/>
        <v>41548.030532150871</v>
      </c>
      <c r="AF5716" s="8">
        <f t="shared" si="718"/>
        <v>1.0361049901294304</v>
      </c>
      <c r="AG5716" s="6">
        <f t="shared" si="719"/>
        <v>0.67734121932168434</v>
      </c>
    </row>
    <row r="5717" spans="1:33" x14ac:dyDescent="0.55000000000000004">
      <c r="A5717">
        <v>5716</v>
      </c>
      <c r="B5717" t="s">
        <v>5067</v>
      </c>
      <c r="C5717" t="s">
        <v>10887</v>
      </c>
      <c r="D5717" t="s">
        <v>23711</v>
      </c>
      <c r="E5717" t="s">
        <v>23712</v>
      </c>
      <c r="F5717" t="s">
        <v>23713</v>
      </c>
      <c r="G5717" t="s">
        <v>23714</v>
      </c>
      <c r="H5717">
        <v>151</v>
      </c>
      <c r="I5717">
        <v>161</v>
      </c>
      <c r="J5717" t="s">
        <v>7531</v>
      </c>
      <c r="K5717" t="s">
        <v>138</v>
      </c>
      <c r="L5717" t="s">
        <v>11243</v>
      </c>
      <c r="M5717">
        <v>153</v>
      </c>
      <c r="N5717" t="s">
        <v>13026</v>
      </c>
      <c r="O5717" t="s">
        <v>29349</v>
      </c>
      <c r="P5717" s="2">
        <v>3314691.5</v>
      </c>
      <c r="Q5717" s="2">
        <v>3632825.6607855647</v>
      </c>
      <c r="R5717" s="2">
        <v>3840341.1918624784</v>
      </c>
      <c r="S5717" s="2">
        <v>3174983.755346206</v>
      </c>
      <c r="T5717" s="2">
        <v>4600862.759693997</v>
      </c>
      <c r="U5717" s="2">
        <v>4534803.0523411203</v>
      </c>
      <c r="V5717" s="2">
        <v>2691465.6296574748</v>
      </c>
      <c r="W5717" s="2">
        <v>5071987.8070514081</v>
      </c>
      <c r="X5717" s="2">
        <v>8496829.9637158085</v>
      </c>
      <c r="Y5717" s="2">
        <v>4820813.2805227218</v>
      </c>
      <c r="Z5717" s="7">
        <f t="shared" si="712"/>
        <v>3490710.5269985627</v>
      </c>
      <c r="AA5717" s="7">
        <f t="shared" si="713"/>
        <v>5036127.0821637558</v>
      </c>
      <c r="AB5717" s="7">
        <f t="shared" si="714"/>
        <v>301719.74041485437</v>
      </c>
      <c r="AC5717" s="7">
        <f t="shared" si="715"/>
        <v>1895380.0990466662</v>
      </c>
      <c r="AD5717" s="7">
        <f t="shared" si="716"/>
        <v>150859.87020742719</v>
      </c>
      <c r="AE5717" s="7">
        <f t="shared" si="717"/>
        <v>773785.68521502893</v>
      </c>
      <c r="AF5717" s="8">
        <f t="shared" si="718"/>
        <v>1.4427226328887253</v>
      </c>
      <c r="AG5717" s="6">
        <f t="shared" si="719"/>
        <v>0.10324273871538092</v>
      </c>
    </row>
    <row r="5718" spans="1:33" x14ac:dyDescent="0.55000000000000004">
      <c r="A5718">
        <v>5717</v>
      </c>
      <c r="B5718" t="s">
        <v>2095</v>
      </c>
      <c r="C5718" t="s">
        <v>10887</v>
      </c>
      <c r="D5718" t="s">
        <v>16074</v>
      </c>
      <c r="E5718" t="s">
        <v>16075</v>
      </c>
      <c r="F5718" t="s">
        <v>16076</v>
      </c>
      <c r="G5718" t="s">
        <v>16077</v>
      </c>
      <c r="H5718">
        <v>3393</v>
      </c>
      <c r="I5718">
        <v>3410</v>
      </c>
      <c r="J5718" t="s">
        <v>7532</v>
      </c>
      <c r="K5718" t="s">
        <v>7533</v>
      </c>
      <c r="L5718" t="s">
        <v>11243</v>
      </c>
      <c r="M5718">
        <v>3395</v>
      </c>
      <c r="N5718" t="s">
        <v>29350</v>
      </c>
      <c r="O5718" t="s">
        <v>29351</v>
      </c>
      <c r="P5718" s="2">
        <v>301074.53125</v>
      </c>
      <c r="Q5718" s="2">
        <v>307254.38018454064</v>
      </c>
      <c r="R5718" s="2">
        <v>379037.5116639178</v>
      </c>
      <c r="S5718" s="2">
        <v>274690.92860193463</v>
      </c>
      <c r="T5718" s="2">
        <v>236107.82178071266</v>
      </c>
      <c r="U5718" s="2">
        <v>283236.21952371229</v>
      </c>
      <c r="V5718" s="2">
        <v>452489.25755815959</v>
      </c>
      <c r="W5718" s="2">
        <v>121016.06539824131</v>
      </c>
      <c r="X5718" s="2">
        <v>293034.91297534422</v>
      </c>
      <c r="Y5718" s="2">
        <v>394092.45684765925</v>
      </c>
      <c r="Z5718" s="7">
        <f t="shared" si="712"/>
        <v>315514.33792509825</v>
      </c>
      <c r="AA5718" s="7">
        <f t="shared" si="713"/>
        <v>296662.78901397157</v>
      </c>
      <c r="AB5718" s="7">
        <f t="shared" si="714"/>
        <v>44641.08447498746</v>
      </c>
      <c r="AC5718" s="7">
        <f t="shared" si="715"/>
        <v>117035.4974352018</v>
      </c>
      <c r="AD5718" s="7">
        <f t="shared" si="716"/>
        <v>22320.54223749373</v>
      </c>
      <c r="AE5718" s="7">
        <f t="shared" si="717"/>
        <v>47779.541751508965</v>
      </c>
      <c r="AF5718" s="8">
        <f t="shared" si="718"/>
        <v>0.94025137166475792</v>
      </c>
      <c r="AG5718" s="6">
        <f t="shared" si="719"/>
        <v>0.73146190370729958</v>
      </c>
    </row>
    <row r="5719" spans="1:33" x14ac:dyDescent="0.55000000000000004">
      <c r="A5719">
        <v>5718</v>
      </c>
      <c r="B5719" t="s">
        <v>7535</v>
      </c>
      <c r="C5719" t="s">
        <v>10887</v>
      </c>
      <c r="D5719" t="s">
        <v>29352</v>
      </c>
      <c r="E5719" t="s">
        <v>29353</v>
      </c>
      <c r="F5719" t="s">
        <v>29354</v>
      </c>
      <c r="G5719" t="s">
        <v>29355</v>
      </c>
      <c r="H5719">
        <v>379</v>
      </c>
      <c r="I5719">
        <v>389</v>
      </c>
      <c r="J5719" t="s">
        <v>7534</v>
      </c>
      <c r="K5719" t="s">
        <v>2087</v>
      </c>
      <c r="L5719" t="s">
        <v>11243</v>
      </c>
      <c r="M5719">
        <v>381</v>
      </c>
      <c r="N5719" t="s">
        <v>13837</v>
      </c>
      <c r="O5719" t="s">
        <v>29356</v>
      </c>
      <c r="P5719" s="2">
        <v>10541528</v>
      </c>
      <c r="Q5719" s="2">
        <v>10388999.352704884</v>
      </c>
      <c r="R5719" s="2">
        <v>11960413.535789803</v>
      </c>
      <c r="S5719" s="2">
        <v>10608592.72207569</v>
      </c>
      <c r="T5719" s="2">
        <v>9405679.1767218411</v>
      </c>
      <c r="U5719" s="2">
        <v>11534685.774423538</v>
      </c>
      <c r="V5719" s="2">
        <v>14359372.162338059</v>
      </c>
      <c r="W5719" s="2">
        <v>9398434.5230376683</v>
      </c>
      <c r="X5719" s="2">
        <v>10915623.19854416</v>
      </c>
      <c r="Y5719" s="2">
        <v>12112675.880322425</v>
      </c>
      <c r="Z5719" s="7">
        <f t="shared" si="712"/>
        <v>10874883.402642593</v>
      </c>
      <c r="AA5719" s="7">
        <f t="shared" si="713"/>
        <v>11287745.119231284</v>
      </c>
      <c r="AB5719" s="7">
        <f t="shared" si="714"/>
        <v>729496.52294859232</v>
      </c>
      <c r="AC5719" s="7">
        <f t="shared" si="715"/>
        <v>1866897.1371998512</v>
      </c>
      <c r="AD5719" s="7">
        <f t="shared" si="716"/>
        <v>364748.26147429616</v>
      </c>
      <c r="AE5719" s="7">
        <f t="shared" si="717"/>
        <v>762157.56473371922</v>
      </c>
      <c r="AF5719" s="8">
        <f t="shared" si="718"/>
        <v>1.0379647028204795</v>
      </c>
      <c r="AG5719" s="6">
        <f t="shared" si="719"/>
        <v>0.64015475943092992</v>
      </c>
    </row>
    <row r="5720" spans="1:33" x14ac:dyDescent="0.55000000000000004">
      <c r="A5720">
        <v>5719</v>
      </c>
      <c r="B5720" t="s">
        <v>6130</v>
      </c>
      <c r="C5720" t="s">
        <v>10887</v>
      </c>
      <c r="D5720" t="s">
        <v>26199</v>
      </c>
      <c r="E5720" t="s">
        <v>26200</v>
      </c>
      <c r="F5720" t="s">
        <v>26201</v>
      </c>
      <c r="G5720" t="s">
        <v>26202</v>
      </c>
      <c r="H5720">
        <v>94</v>
      </c>
      <c r="I5720">
        <v>114</v>
      </c>
      <c r="J5720" t="s">
        <v>7536</v>
      </c>
      <c r="K5720" t="s">
        <v>1162</v>
      </c>
      <c r="L5720" t="s">
        <v>11243</v>
      </c>
      <c r="M5720">
        <v>96</v>
      </c>
      <c r="N5720" t="s">
        <v>12237</v>
      </c>
      <c r="O5720" t="s">
        <v>29357</v>
      </c>
      <c r="P5720" s="2">
        <v>74584536</v>
      </c>
      <c r="Q5720" s="2">
        <v>48527797.341623217</v>
      </c>
      <c r="R5720" s="2">
        <v>74625244.655894145</v>
      </c>
      <c r="S5720" s="2">
        <v>81946970.558235288</v>
      </c>
      <c r="T5720" s="2">
        <v>63253315.035800286</v>
      </c>
      <c r="U5720" s="2">
        <v>54142887.63323614</v>
      </c>
      <c r="V5720" s="2">
        <v>67354779.785632312</v>
      </c>
      <c r="W5720" s="2">
        <v>50482896.64288184</v>
      </c>
      <c r="X5720" s="2">
        <v>51300930.851678081</v>
      </c>
      <c r="Y5720" s="2">
        <v>90229354.371546403</v>
      </c>
      <c r="Z5720" s="7">
        <f t="shared" si="712"/>
        <v>69921137.138938159</v>
      </c>
      <c r="AA5720" s="7">
        <f t="shared" si="713"/>
        <v>62794027.386795841</v>
      </c>
      <c r="AB5720" s="7">
        <f t="shared" si="714"/>
        <v>14676189.032812072</v>
      </c>
      <c r="AC5720" s="7">
        <f t="shared" si="715"/>
        <v>15047963.327594256</v>
      </c>
      <c r="AD5720" s="7">
        <f t="shared" si="716"/>
        <v>7338094.516406036</v>
      </c>
      <c r="AE5720" s="7">
        <f t="shared" si="717"/>
        <v>6143305.3034532592</v>
      </c>
      <c r="AF5720" s="8">
        <f t="shared" si="718"/>
        <v>0.89806931002880785</v>
      </c>
      <c r="AG5720" s="6">
        <f t="shared" si="719"/>
        <v>0.48172603141135539</v>
      </c>
    </row>
    <row r="5721" spans="1:33" x14ac:dyDescent="0.55000000000000004">
      <c r="A5721">
        <v>5720</v>
      </c>
      <c r="B5721" t="s">
        <v>7538</v>
      </c>
      <c r="C5721" t="s">
        <v>11455</v>
      </c>
      <c r="D5721" t="s">
        <v>29358</v>
      </c>
      <c r="E5721" t="s">
        <v>29359</v>
      </c>
      <c r="F5721" t="s">
        <v>29360</v>
      </c>
      <c r="G5721" t="s">
        <v>29361</v>
      </c>
      <c r="H5721">
        <v>681</v>
      </c>
      <c r="I5721">
        <v>688</v>
      </c>
      <c r="J5721" t="s">
        <v>7537</v>
      </c>
      <c r="K5721" t="s">
        <v>138</v>
      </c>
      <c r="L5721" t="s">
        <v>11243</v>
      </c>
      <c r="M5721">
        <v>683</v>
      </c>
      <c r="N5721" t="s">
        <v>24081</v>
      </c>
      <c r="O5721" t="s">
        <v>29362</v>
      </c>
      <c r="P5721" s="2">
        <v>7952687</v>
      </c>
      <c r="Q5721" s="2">
        <v>9528992.5476954039</v>
      </c>
      <c r="R5721" s="2">
        <v>9490127.1913349833</v>
      </c>
      <c r="S5721" s="2">
        <v>10021705.639691209</v>
      </c>
      <c r="T5721" s="2">
        <v>7166998.2177009201</v>
      </c>
      <c r="U5721" s="2">
        <v>8386184.6952839289</v>
      </c>
      <c r="V5721" s="2">
        <v>8416204.2124188412</v>
      </c>
      <c r="W5721" s="2">
        <v>6025217.6241885219</v>
      </c>
      <c r="X5721" s="2">
        <v>7912184.0041817464</v>
      </c>
      <c r="Y5721" s="2">
        <v>11919321.948824434</v>
      </c>
      <c r="Z5721" s="7">
        <f t="shared" si="712"/>
        <v>9248378.0946804006</v>
      </c>
      <c r="AA5721" s="7">
        <f t="shared" si="713"/>
        <v>8304351.7837663991</v>
      </c>
      <c r="AB5721" s="7">
        <f t="shared" si="714"/>
        <v>897039.20421215997</v>
      </c>
      <c r="AC5721" s="7">
        <f t="shared" si="715"/>
        <v>1986405.703999236</v>
      </c>
      <c r="AD5721" s="7">
        <f t="shared" si="716"/>
        <v>448519.60210607998</v>
      </c>
      <c r="AE5721" s="7">
        <f t="shared" si="717"/>
        <v>810946.73282535444</v>
      </c>
      <c r="AF5721" s="8">
        <f t="shared" si="718"/>
        <v>0.89792520361413442</v>
      </c>
      <c r="AG5721" s="6">
        <f t="shared" si="719"/>
        <v>0.34059820013788938</v>
      </c>
    </row>
    <row r="5722" spans="1:33" x14ac:dyDescent="0.55000000000000004">
      <c r="A5722">
        <v>5721</v>
      </c>
      <c r="B5722" t="s">
        <v>7540</v>
      </c>
      <c r="C5722" t="s">
        <v>10887</v>
      </c>
      <c r="D5722" t="s">
        <v>29363</v>
      </c>
      <c r="E5722" t="s">
        <v>29364</v>
      </c>
      <c r="F5722" t="s">
        <v>29365</v>
      </c>
      <c r="G5722" t="s">
        <v>29366</v>
      </c>
      <c r="H5722">
        <v>3315</v>
      </c>
      <c r="I5722">
        <v>3325</v>
      </c>
      <c r="J5722" t="s">
        <v>7539</v>
      </c>
      <c r="K5722" t="s">
        <v>152</v>
      </c>
      <c r="L5722" t="s">
        <v>11282</v>
      </c>
      <c r="M5722" t="s">
        <v>29367</v>
      </c>
      <c r="N5722" t="s">
        <v>29368</v>
      </c>
      <c r="O5722" t="s">
        <v>29369</v>
      </c>
      <c r="P5722" s="2">
        <v>1990725.625</v>
      </c>
      <c r="Q5722" s="2">
        <v>2281402.7421230758</v>
      </c>
      <c r="R5722" s="2">
        <v>3374990.1337754149</v>
      </c>
      <c r="S5722" s="2">
        <v>3217234.6696748543</v>
      </c>
      <c r="T5722" s="2">
        <v>1742317.3816767489</v>
      </c>
      <c r="U5722" s="2">
        <v>2197723.1259968719</v>
      </c>
      <c r="V5722" s="2">
        <v>2523155.9116693689</v>
      </c>
      <c r="W5722" s="2">
        <v>2043633.2500069479</v>
      </c>
      <c r="X5722" s="2">
        <v>2115941.4567787377</v>
      </c>
      <c r="Y5722" s="2">
        <v>3109726.4572290848</v>
      </c>
      <c r="Z5722" s="7">
        <f t="shared" si="712"/>
        <v>2716088.2926433361</v>
      </c>
      <c r="AA5722" s="7">
        <f t="shared" si="713"/>
        <v>2288749.5972262933</v>
      </c>
      <c r="AB5722" s="7">
        <f t="shared" si="714"/>
        <v>683228.08658622543</v>
      </c>
      <c r="AC5722" s="7">
        <f t="shared" si="715"/>
        <v>474503.52720391803</v>
      </c>
      <c r="AD5722" s="7">
        <f t="shared" si="716"/>
        <v>341614.04329311271</v>
      </c>
      <c r="AE5722" s="7">
        <f t="shared" si="717"/>
        <v>193715.25380007268</v>
      </c>
      <c r="AF5722" s="8">
        <f t="shared" si="718"/>
        <v>0.84266391612728075</v>
      </c>
      <c r="AG5722" s="6">
        <f t="shared" si="719"/>
        <v>0.32680217460595656</v>
      </c>
    </row>
    <row r="5723" spans="1:33" x14ac:dyDescent="0.55000000000000004">
      <c r="A5723">
        <v>5722</v>
      </c>
      <c r="B5723" t="s">
        <v>7542</v>
      </c>
      <c r="C5723" t="s">
        <v>10887</v>
      </c>
      <c r="D5723" t="s">
        <v>29370</v>
      </c>
      <c r="E5723" t="s">
        <v>29371</v>
      </c>
      <c r="F5723" t="s">
        <v>29372</v>
      </c>
      <c r="G5723" t="s">
        <v>29373</v>
      </c>
      <c r="H5723">
        <v>322</v>
      </c>
      <c r="I5723">
        <v>338</v>
      </c>
      <c r="J5723" t="s">
        <v>7541</v>
      </c>
      <c r="K5723" t="s">
        <v>138</v>
      </c>
      <c r="L5723" t="s">
        <v>11243</v>
      </c>
      <c r="M5723">
        <v>324</v>
      </c>
      <c r="N5723" t="s">
        <v>26778</v>
      </c>
      <c r="O5723" t="s">
        <v>29374</v>
      </c>
      <c r="P5723" s="2">
        <v>119594.90625</v>
      </c>
      <c r="Q5723" s="2">
        <v>89432.79002757289</v>
      </c>
      <c r="R5723" s="2">
        <v>128859.02287496097</v>
      </c>
      <c r="S5723" s="2">
        <v>85989.226785006875</v>
      </c>
      <c r="T5723" s="2">
        <v>61969.705797897492</v>
      </c>
      <c r="U5723" s="2">
        <v>35549.322581003893</v>
      </c>
      <c r="V5723" s="2">
        <v>70150.987037066516</v>
      </c>
      <c r="W5723" s="2">
        <v>51724.905024697247</v>
      </c>
      <c r="X5723" s="2">
        <v>76674.210735302258</v>
      </c>
      <c r="Y5723" s="2">
        <v>78713.999960314366</v>
      </c>
      <c r="Z5723" s="7">
        <f t="shared" si="712"/>
        <v>105968.98648438518</v>
      </c>
      <c r="AA5723" s="7">
        <f t="shared" si="713"/>
        <v>62463.855189380294</v>
      </c>
      <c r="AB5723" s="7">
        <f t="shared" si="714"/>
        <v>21465.134880576694</v>
      </c>
      <c r="AC5723" s="7">
        <f t="shared" si="715"/>
        <v>16523.042732194041</v>
      </c>
      <c r="AD5723" s="7">
        <f t="shared" si="716"/>
        <v>10732.567440288347</v>
      </c>
      <c r="AE5723" s="7">
        <f t="shared" si="717"/>
        <v>6745.503948679574</v>
      </c>
      <c r="AF5723" s="8">
        <f t="shared" si="718"/>
        <v>0.58945411541314041</v>
      </c>
      <c r="AG5723" s="6">
        <f t="shared" si="719"/>
        <v>1.6761054552917647E-2</v>
      </c>
    </row>
    <row r="5724" spans="1:33" x14ac:dyDescent="0.55000000000000004">
      <c r="A5724">
        <v>5723</v>
      </c>
      <c r="B5724" t="s">
        <v>6312</v>
      </c>
      <c r="C5724" t="s">
        <v>10887</v>
      </c>
      <c r="D5724" t="s">
        <v>26628</v>
      </c>
      <c r="E5724" t="s">
        <v>26629</v>
      </c>
      <c r="F5724" t="s">
        <v>26630</v>
      </c>
      <c r="G5724" t="s">
        <v>26631</v>
      </c>
      <c r="H5724">
        <v>812</v>
      </c>
      <c r="I5724">
        <v>835</v>
      </c>
      <c r="J5724" t="s">
        <v>7543</v>
      </c>
      <c r="K5724" t="s">
        <v>7544</v>
      </c>
      <c r="L5724" t="s">
        <v>11081</v>
      </c>
      <c r="M5724">
        <v>819</v>
      </c>
      <c r="N5724" t="s">
        <v>29375</v>
      </c>
      <c r="O5724" t="s">
        <v>29376</v>
      </c>
      <c r="P5724" s="2">
        <v>802058.12500000012</v>
      </c>
      <c r="Q5724" s="2">
        <v>602713.44641119218</v>
      </c>
      <c r="R5724" s="2">
        <v>883422.05288200581</v>
      </c>
      <c r="S5724" s="2">
        <v>929060.46162045491</v>
      </c>
      <c r="T5724" s="2">
        <v>699851.85061347228</v>
      </c>
      <c r="U5724" s="2">
        <v>912729.2024778229</v>
      </c>
      <c r="V5724" s="2">
        <v>825729.42936315248</v>
      </c>
      <c r="W5724" s="2">
        <v>1158655.9578252803</v>
      </c>
      <c r="X5724" s="2">
        <v>907301.20057547465</v>
      </c>
      <c r="Y5724" s="2">
        <v>1028208.5050288227</v>
      </c>
      <c r="Z5724" s="7">
        <f t="shared" si="712"/>
        <v>804313.52147841337</v>
      </c>
      <c r="AA5724" s="7">
        <f t="shared" si="713"/>
        <v>922079.35764733749</v>
      </c>
      <c r="AB5724" s="7">
        <f t="shared" si="714"/>
        <v>144300.19160996581</v>
      </c>
      <c r="AC5724" s="7">
        <f t="shared" si="715"/>
        <v>158874.84166265221</v>
      </c>
      <c r="AD5724" s="7">
        <f t="shared" si="716"/>
        <v>72150.095804982906</v>
      </c>
      <c r="AE5724" s="7">
        <f t="shared" si="717"/>
        <v>64860.382506494687</v>
      </c>
      <c r="AF5724" s="8">
        <f t="shared" si="718"/>
        <v>1.1464178246717251</v>
      </c>
      <c r="AG5724" s="6">
        <f t="shared" si="719"/>
        <v>0.26391309710434857</v>
      </c>
    </row>
    <row r="5725" spans="1:33" x14ac:dyDescent="0.55000000000000004">
      <c r="A5725">
        <v>5724</v>
      </c>
      <c r="B5725" t="s">
        <v>7547</v>
      </c>
      <c r="C5725" t="s">
        <v>10887</v>
      </c>
      <c r="D5725" t="s">
        <v>29377</v>
      </c>
      <c r="E5725" t="s">
        <v>29378</v>
      </c>
      <c r="F5725" t="s">
        <v>29379</v>
      </c>
      <c r="G5725" t="s">
        <v>29380</v>
      </c>
      <c r="H5725">
        <v>606</v>
      </c>
      <c r="I5725">
        <v>629</v>
      </c>
      <c r="J5725" t="s">
        <v>7545</v>
      </c>
      <c r="K5725" t="s">
        <v>7546</v>
      </c>
      <c r="L5725" t="s">
        <v>10900</v>
      </c>
      <c r="M5725">
        <v>614</v>
      </c>
      <c r="N5725" t="s">
        <v>20716</v>
      </c>
      <c r="O5725" t="s">
        <v>29381</v>
      </c>
      <c r="P5725" s="2">
        <v>371978.9375</v>
      </c>
      <c r="Q5725" s="2">
        <v>380701.90108176135</v>
      </c>
      <c r="R5725" s="2">
        <v>9461.1247111973335</v>
      </c>
      <c r="S5725" s="2">
        <v>125548.06425284795</v>
      </c>
      <c r="T5725" s="2">
        <v>74381.093178939642</v>
      </c>
      <c r="U5725" s="2">
        <v>215522.66020155977</v>
      </c>
      <c r="V5725" s="2">
        <v>38100.557841446811</v>
      </c>
      <c r="W5725" s="2">
        <v>388136.25613956049</v>
      </c>
      <c r="X5725" s="2">
        <v>102642.3862335601</v>
      </c>
      <c r="Y5725" s="2">
        <v>296361.69101170579</v>
      </c>
      <c r="Z5725" s="7">
        <f t="shared" si="712"/>
        <v>221922.50688645165</v>
      </c>
      <c r="AA5725" s="7">
        <f t="shared" si="713"/>
        <v>185857.44076779546</v>
      </c>
      <c r="AB5725" s="7">
        <f t="shared" si="714"/>
        <v>184531.56956490804</v>
      </c>
      <c r="AC5725" s="7">
        <f t="shared" si="715"/>
        <v>137979.52858248545</v>
      </c>
      <c r="AD5725" s="7">
        <f t="shared" si="716"/>
        <v>92265.784782454022</v>
      </c>
      <c r="AE5725" s="7">
        <f t="shared" si="717"/>
        <v>56329.906662809415</v>
      </c>
      <c r="AF5725" s="8">
        <f t="shared" si="718"/>
        <v>0.83748801946839413</v>
      </c>
      <c r="AG5725" s="6">
        <f t="shared" si="719"/>
        <v>0.75165675303303536</v>
      </c>
    </row>
    <row r="5726" spans="1:33" x14ac:dyDescent="0.55000000000000004">
      <c r="A5726">
        <v>5725</v>
      </c>
      <c r="B5726" t="s">
        <v>469</v>
      </c>
      <c r="C5726" t="s">
        <v>10887</v>
      </c>
      <c r="D5726" t="s">
        <v>12114</v>
      </c>
      <c r="E5726" t="s">
        <v>12115</v>
      </c>
      <c r="F5726" t="s">
        <v>12116</v>
      </c>
      <c r="G5726" t="s">
        <v>12117</v>
      </c>
      <c r="H5726">
        <v>534</v>
      </c>
      <c r="I5726">
        <v>543</v>
      </c>
      <c r="J5726" t="s">
        <v>7548</v>
      </c>
      <c r="K5726" t="s">
        <v>26</v>
      </c>
      <c r="L5726" t="s">
        <v>10951</v>
      </c>
      <c r="M5726">
        <v>537</v>
      </c>
      <c r="N5726" t="s">
        <v>20904</v>
      </c>
      <c r="O5726" t="s">
        <v>29382</v>
      </c>
      <c r="P5726" s="2">
        <v>3883915.5</v>
      </c>
      <c r="Q5726" s="2">
        <v>4571798.4517518962</v>
      </c>
      <c r="R5726" s="2">
        <v>5339395.5796886021</v>
      </c>
      <c r="S5726" s="2">
        <v>5111922.7610131968</v>
      </c>
      <c r="T5726" s="2">
        <v>4361486.2852128744</v>
      </c>
      <c r="U5726" s="2">
        <v>4742723.9994864091</v>
      </c>
      <c r="V5726" s="2">
        <v>7157149.6517197136</v>
      </c>
      <c r="W5726" s="2">
        <v>3964402.6858255793</v>
      </c>
      <c r="X5726" s="2">
        <v>5456313.303184432</v>
      </c>
      <c r="Y5726" s="2">
        <v>7053819.58874272</v>
      </c>
      <c r="Z5726" s="7">
        <f t="shared" si="712"/>
        <v>4726758.0731134228</v>
      </c>
      <c r="AA5726" s="7">
        <f t="shared" si="713"/>
        <v>5455982.5856952881</v>
      </c>
      <c r="AB5726" s="7">
        <f t="shared" si="714"/>
        <v>647578.21627264412</v>
      </c>
      <c r="AC5726" s="7">
        <f t="shared" si="715"/>
        <v>1369563.6636880741</v>
      </c>
      <c r="AD5726" s="7">
        <f t="shared" si="716"/>
        <v>323789.10813632206</v>
      </c>
      <c r="AE5726" s="7">
        <f t="shared" si="717"/>
        <v>559122.02438208135</v>
      </c>
      <c r="AF5726" s="8">
        <f t="shared" si="718"/>
        <v>1.1542758273857538</v>
      </c>
      <c r="AG5726" s="6">
        <f t="shared" si="719"/>
        <v>0.29381656240013992</v>
      </c>
    </row>
    <row r="5727" spans="1:33" x14ac:dyDescent="0.55000000000000004">
      <c r="A5727">
        <v>5726</v>
      </c>
      <c r="B5727" t="s">
        <v>7550</v>
      </c>
      <c r="C5727" t="s">
        <v>10887</v>
      </c>
      <c r="D5727" t="s">
        <v>29383</v>
      </c>
      <c r="E5727" t="s">
        <v>29384</v>
      </c>
      <c r="F5727" t="s">
        <v>29385</v>
      </c>
      <c r="G5727" t="s">
        <v>29386</v>
      </c>
      <c r="H5727">
        <v>621</v>
      </c>
      <c r="I5727">
        <v>632</v>
      </c>
      <c r="J5727" t="s">
        <v>7549</v>
      </c>
      <c r="K5727" t="s">
        <v>5</v>
      </c>
      <c r="L5727" t="s">
        <v>10900</v>
      </c>
      <c r="M5727">
        <v>629</v>
      </c>
      <c r="N5727" t="s">
        <v>21342</v>
      </c>
      <c r="O5727" t="s">
        <v>29387</v>
      </c>
      <c r="P5727" s="2">
        <v>7907677.0000000009</v>
      </c>
      <c r="Q5727" s="2">
        <v>7512419.2671964802</v>
      </c>
      <c r="R5727" s="2">
        <v>8150441.5844031358</v>
      </c>
      <c r="S5727" s="2">
        <v>6821180.6228499897</v>
      </c>
      <c r="T5727" s="2">
        <v>8174234.7658977099</v>
      </c>
      <c r="U5727" s="2">
        <v>7751209.9244021345</v>
      </c>
      <c r="V5727" s="2">
        <v>8799381.8759895675</v>
      </c>
      <c r="W5727" s="2">
        <v>6209897.7141604265</v>
      </c>
      <c r="X5727" s="2">
        <v>6173976.1918330761</v>
      </c>
      <c r="Y5727" s="2">
        <v>7327566.6929325312</v>
      </c>
      <c r="Z5727" s="7">
        <f t="shared" si="712"/>
        <v>7597929.6186124012</v>
      </c>
      <c r="AA5727" s="7">
        <f t="shared" si="713"/>
        <v>7406044.5275359079</v>
      </c>
      <c r="AB5727" s="7">
        <f t="shared" si="714"/>
        <v>580764.99413434754</v>
      </c>
      <c r="AC5727" s="7">
        <f t="shared" si="715"/>
        <v>1058826.0209890893</v>
      </c>
      <c r="AD5727" s="7">
        <f t="shared" si="716"/>
        <v>290382.49706717377</v>
      </c>
      <c r="AE5727" s="7">
        <f t="shared" si="717"/>
        <v>432263.9129674501</v>
      </c>
      <c r="AF5727" s="8">
        <f t="shared" si="718"/>
        <v>0.97474508179090802</v>
      </c>
      <c r="AG5727" s="6">
        <f t="shared" si="719"/>
        <v>0.72223711614494246</v>
      </c>
    </row>
    <row r="5728" spans="1:33" x14ac:dyDescent="0.55000000000000004">
      <c r="A5728">
        <v>5727</v>
      </c>
      <c r="B5728" t="s">
        <v>4617</v>
      </c>
      <c r="C5728" t="s">
        <v>10887</v>
      </c>
      <c r="D5728" t="s">
        <v>29388</v>
      </c>
      <c r="E5728" t="s">
        <v>29389</v>
      </c>
      <c r="F5728" t="s">
        <v>29390</v>
      </c>
      <c r="G5728" t="s">
        <v>29391</v>
      </c>
      <c r="H5728">
        <v>71</v>
      </c>
      <c r="I5728">
        <v>79</v>
      </c>
      <c r="J5728" t="s">
        <v>7551</v>
      </c>
      <c r="K5728" t="s">
        <v>138</v>
      </c>
      <c r="L5728" t="s">
        <v>11243</v>
      </c>
      <c r="M5728">
        <v>73</v>
      </c>
      <c r="N5728" t="s">
        <v>20773</v>
      </c>
      <c r="O5728" t="s">
        <v>29392</v>
      </c>
      <c r="P5728" s="2">
        <v>12106722</v>
      </c>
      <c r="Q5728" s="2">
        <v>11892876.610674344</v>
      </c>
      <c r="R5728" s="2">
        <v>13300990.311163137</v>
      </c>
      <c r="S5728" s="2">
        <v>11547954.682976365</v>
      </c>
      <c r="T5728" s="2">
        <v>10573515.039036402</v>
      </c>
      <c r="U5728" s="2">
        <v>9904187.6158252563</v>
      </c>
      <c r="V5728" s="2">
        <v>11989303.504927618</v>
      </c>
      <c r="W5728" s="2">
        <v>12591017.174983134</v>
      </c>
      <c r="X5728" s="2">
        <v>11413008.475640295</v>
      </c>
      <c r="Y5728" s="2">
        <v>12855323.143480282</v>
      </c>
      <c r="Z5728" s="7">
        <f t="shared" si="712"/>
        <v>12212135.901203461</v>
      </c>
      <c r="AA5728" s="7">
        <f t="shared" si="713"/>
        <v>11554392.492315499</v>
      </c>
      <c r="AB5728" s="7">
        <f t="shared" si="714"/>
        <v>761528.98869978474</v>
      </c>
      <c r="AC5728" s="7">
        <f t="shared" si="715"/>
        <v>1154248.24311426</v>
      </c>
      <c r="AD5728" s="7">
        <f t="shared" si="716"/>
        <v>380764.49434989237</v>
      </c>
      <c r="AE5728" s="7">
        <f t="shared" si="717"/>
        <v>471219.87202231406</v>
      </c>
      <c r="AF5728" s="8">
        <f t="shared" si="718"/>
        <v>0.94614018266672384</v>
      </c>
      <c r="AG5728" s="6">
        <f t="shared" si="719"/>
        <v>0.30929705790328227</v>
      </c>
    </row>
    <row r="5729" spans="1:33" x14ac:dyDescent="0.55000000000000004">
      <c r="A5729">
        <v>5728</v>
      </c>
      <c r="B5729" t="s">
        <v>7553</v>
      </c>
      <c r="C5729" t="s">
        <v>10887</v>
      </c>
      <c r="D5729" t="s">
        <v>29393</v>
      </c>
      <c r="E5729" t="s">
        <v>29394</v>
      </c>
      <c r="F5729" t="s">
        <v>29395</v>
      </c>
      <c r="G5729" t="s">
        <v>29396</v>
      </c>
      <c r="H5729">
        <v>70</v>
      </c>
      <c r="I5729">
        <v>78</v>
      </c>
      <c r="J5729" t="s">
        <v>7552</v>
      </c>
      <c r="K5729" t="s">
        <v>138</v>
      </c>
      <c r="L5729" t="s">
        <v>11243</v>
      </c>
      <c r="M5729">
        <v>72</v>
      </c>
      <c r="N5729" t="s">
        <v>14210</v>
      </c>
      <c r="O5729" t="s">
        <v>29397</v>
      </c>
      <c r="P5729" s="2">
        <v>2988215.75</v>
      </c>
      <c r="Q5729" s="2">
        <v>2032288.9779286915</v>
      </c>
      <c r="R5729" s="2">
        <v>3180702.3252218473</v>
      </c>
      <c r="S5729" s="2">
        <v>2142515.3291593054</v>
      </c>
      <c r="T5729" s="2">
        <v>2165120.9630803731</v>
      </c>
      <c r="U5729" s="2">
        <v>2922890.869358263</v>
      </c>
      <c r="V5729" s="2">
        <v>3283168.2783607882</v>
      </c>
      <c r="W5729" s="2">
        <v>2539188.9682565923</v>
      </c>
      <c r="X5729" s="2">
        <v>2736273.6987337149</v>
      </c>
      <c r="Y5729" s="2">
        <v>2440452.5969775673</v>
      </c>
      <c r="Z5729" s="7">
        <f t="shared" si="712"/>
        <v>2585930.5955774607</v>
      </c>
      <c r="AA5729" s="7">
        <f t="shared" si="713"/>
        <v>2681182.5624612165</v>
      </c>
      <c r="AB5729" s="7">
        <f t="shared" si="714"/>
        <v>582730.0390227522</v>
      </c>
      <c r="AC5729" s="7">
        <f t="shared" si="715"/>
        <v>391989.13569086959</v>
      </c>
      <c r="AD5729" s="7">
        <f t="shared" si="716"/>
        <v>291365.0195113761</v>
      </c>
      <c r="AE5729" s="7">
        <f t="shared" si="717"/>
        <v>160028.89452620476</v>
      </c>
      <c r="AF5729" s="8">
        <f t="shared" si="718"/>
        <v>1.0368346958138237</v>
      </c>
      <c r="AG5729" s="6">
        <f t="shared" si="719"/>
        <v>0.78637016929168846</v>
      </c>
    </row>
    <row r="5730" spans="1:33" x14ac:dyDescent="0.55000000000000004">
      <c r="A5730">
        <v>5729</v>
      </c>
      <c r="B5730" t="s">
        <v>7555</v>
      </c>
      <c r="C5730" t="s">
        <v>10887</v>
      </c>
      <c r="D5730" t="s">
        <v>29398</v>
      </c>
      <c r="E5730" t="s">
        <v>29399</v>
      </c>
      <c r="F5730" t="s">
        <v>29400</v>
      </c>
      <c r="G5730" t="s">
        <v>29401</v>
      </c>
      <c r="H5730">
        <v>417</v>
      </c>
      <c r="I5730">
        <v>434</v>
      </c>
      <c r="J5730" t="s">
        <v>7554</v>
      </c>
      <c r="K5730" t="s">
        <v>1016</v>
      </c>
      <c r="L5730" t="s">
        <v>14377</v>
      </c>
      <c r="M5730">
        <v>418</v>
      </c>
      <c r="N5730" t="s">
        <v>29402</v>
      </c>
      <c r="O5730" t="s">
        <v>29403</v>
      </c>
      <c r="P5730" s="2">
        <v>3755040.2500000005</v>
      </c>
      <c r="Q5730" s="2">
        <v>3832898.1280705631</v>
      </c>
      <c r="R5730" s="2">
        <v>3749866.6537565566</v>
      </c>
      <c r="S5730" s="2">
        <v>3435434.8674638821</v>
      </c>
      <c r="T5730" s="2">
        <v>3886824.9893103004</v>
      </c>
      <c r="U5730" s="2">
        <v>4297703.6320815319</v>
      </c>
      <c r="V5730" s="2">
        <v>4884660.6104459055</v>
      </c>
      <c r="W5730" s="2">
        <v>4623750.4580809083</v>
      </c>
      <c r="X5730" s="2">
        <v>3547314.5461781337</v>
      </c>
      <c r="Y5730" s="2">
        <v>3550705.3257476273</v>
      </c>
      <c r="Z5730" s="7">
        <f t="shared" si="712"/>
        <v>3693309.9748227503</v>
      </c>
      <c r="AA5730" s="7">
        <f t="shared" si="713"/>
        <v>4131826.593640734</v>
      </c>
      <c r="AB5730" s="7">
        <f t="shared" si="714"/>
        <v>176062.21279987306</v>
      </c>
      <c r="AC5730" s="7">
        <f t="shared" si="715"/>
        <v>561363.58715146128</v>
      </c>
      <c r="AD5730" s="7">
        <f t="shared" si="716"/>
        <v>88031.106399936529</v>
      </c>
      <c r="AE5730" s="7">
        <f t="shared" si="717"/>
        <v>229175.72478324585</v>
      </c>
      <c r="AF5730" s="8">
        <f t="shared" si="718"/>
        <v>1.1187326874287147</v>
      </c>
      <c r="AG5730" s="6">
        <f t="shared" si="719"/>
        <v>0.12155136883349439</v>
      </c>
    </row>
    <row r="5731" spans="1:33" x14ac:dyDescent="0.55000000000000004">
      <c r="A5731">
        <v>5730</v>
      </c>
      <c r="B5731" t="s">
        <v>7555</v>
      </c>
      <c r="C5731" t="s">
        <v>10887</v>
      </c>
      <c r="D5731" t="s">
        <v>29398</v>
      </c>
      <c r="E5731" t="s">
        <v>29399</v>
      </c>
      <c r="F5731" t="s">
        <v>29400</v>
      </c>
      <c r="G5731" t="s">
        <v>29401</v>
      </c>
      <c r="H5731">
        <v>417</v>
      </c>
      <c r="I5731">
        <v>434</v>
      </c>
      <c r="J5731" t="s">
        <v>7554</v>
      </c>
      <c r="K5731" t="s">
        <v>138</v>
      </c>
      <c r="L5731" t="s">
        <v>11243</v>
      </c>
      <c r="M5731">
        <v>419</v>
      </c>
      <c r="N5731" t="s">
        <v>13279</v>
      </c>
      <c r="O5731" t="s">
        <v>29404</v>
      </c>
      <c r="P5731" s="2">
        <v>3755040.2500000005</v>
      </c>
      <c r="Q5731" s="2">
        <v>3832898.1280705631</v>
      </c>
      <c r="R5731" s="2">
        <v>3749866.6537565566</v>
      </c>
      <c r="S5731" s="2">
        <v>3435434.8674638821</v>
      </c>
      <c r="T5731" s="2">
        <v>3886824.9893103004</v>
      </c>
      <c r="U5731" s="2">
        <v>4297703.6320815319</v>
      </c>
      <c r="V5731" s="2">
        <v>4884660.6104459055</v>
      </c>
      <c r="W5731" s="2">
        <v>4623750.4580809083</v>
      </c>
      <c r="X5731" s="2">
        <v>3547314.5461781337</v>
      </c>
      <c r="Y5731" s="2">
        <v>3550705.3257476273</v>
      </c>
      <c r="Z5731" s="7">
        <f t="shared" si="712"/>
        <v>3693309.9748227503</v>
      </c>
      <c r="AA5731" s="7">
        <f t="shared" si="713"/>
        <v>4131826.593640734</v>
      </c>
      <c r="AB5731" s="7">
        <f t="shared" si="714"/>
        <v>176062.21279987306</v>
      </c>
      <c r="AC5731" s="7">
        <f t="shared" si="715"/>
        <v>561363.58715146128</v>
      </c>
      <c r="AD5731" s="7">
        <f t="shared" si="716"/>
        <v>88031.106399936529</v>
      </c>
      <c r="AE5731" s="7">
        <f t="shared" si="717"/>
        <v>229175.72478324585</v>
      </c>
      <c r="AF5731" s="8">
        <f t="shared" si="718"/>
        <v>1.1187326874287147</v>
      </c>
      <c r="AG5731" s="6">
        <f t="shared" si="719"/>
        <v>0.12155136883349439</v>
      </c>
    </row>
    <row r="5732" spans="1:33" x14ac:dyDescent="0.55000000000000004">
      <c r="A5732">
        <v>5731</v>
      </c>
      <c r="B5732" t="s">
        <v>156</v>
      </c>
      <c r="C5732" t="s">
        <v>10887</v>
      </c>
      <c r="D5732" t="s">
        <v>11292</v>
      </c>
      <c r="E5732" t="s">
        <v>11293</v>
      </c>
      <c r="F5732" t="s">
        <v>11294</v>
      </c>
      <c r="G5732" t="s">
        <v>11295</v>
      </c>
      <c r="H5732">
        <v>614</v>
      </c>
      <c r="I5732">
        <v>621</v>
      </c>
      <c r="J5732" t="s">
        <v>7556</v>
      </c>
      <c r="K5732" t="s">
        <v>138</v>
      </c>
      <c r="L5732" t="s">
        <v>11243</v>
      </c>
      <c r="M5732">
        <v>616</v>
      </c>
      <c r="N5732" t="s">
        <v>24495</v>
      </c>
      <c r="O5732" t="s">
        <v>29405</v>
      </c>
      <c r="P5732" s="2">
        <v>54131140</v>
      </c>
      <c r="Q5732" s="2">
        <v>56040740.293802992</v>
      </c>
      <c r="R5732" s="2">
        <v>61981290.964620344</v>
      </c>
      <c r="S5732" s="2">
        <v>48365151.787920341</v>
      </c>
      <c r="T5732" s="2">
        <v>66665867.306722842</v>
      </c>
      <c r="U5732" s="2">
        <v>75428386.897567078</v>
      </c>
      <c r="V5732" s="2">
        <v>70098145.454571694</v>
      </c>
      <c r="W5732" s="2">
        <v>64121342.066340245</v>
      </c>
      <c r="X5732" s="2">
        <v>95388175.777368605</v>
      </c>
      <c r="Y5732" s="2">
        <v>77643995.389878616</v>
      </c>
      <c r="Z5732" s="7">
        <f t="shared" si="712"/>
        <v>55129580.761585921</v>
      </c>
      <c r="AA5732" s="7">
        <f t="shared" si="713"/>
        <v>74890985.482074842</v>
      </c>
      <c r="AB5732" s="7">
        <f t="shared" si="714"/>
        <v>5613392.5479956325</v>
      </c>
      <c r="AC5732" s="7">
        <f t="shared" si="715"/>
        <v>11265982.226731373</v>
      </c>
      <c r="AD5732" s="7">
        <f t="shared" si="716"/>
        <v>2806696.2739978163</v>
      </c>
      <c r="AE5732" s="7">
        <f t="shared" si="717"/>
        <v>4599317.984459348</v>
      </c>
      <c r="AF5732" s="8">
        <f t="shared" si="718"/>
        <v>1.3584537456569703</v>
      </c>
      <c r="AG5732" s="6">
        <f t="shared" si="719"/>
        <v>6.8426902656410103E-3</v>
      </c>
    </row>
    <row r="5733" spans="1:33" x14ac:dyDescent="0.55000000000000004">
      <c r="A5733">
        <v>5732</v>
      </c>
      <c r="B5733" t="s">
        <v>156</v>
      </c>
      <c r="C5733" t="s">
        <v>10887</v>
      </c>
      <c r="D5733" t="s">
        <v>11292</v>
      </c>
      <c r="E5733" t="s">
        <v>11293</v>
      </c>
      <c r="F5733" t="s">
        <v>11294</v>
      </c>
      <c r="G5733" t="s">
        <v>11295</v>
      </c>
      <c r="H5733">
        <v>622</v>
      </c>
      <c r="I5733">
        <v>630</v>
      </c>
      <c r="J5733" t="s">
        <v>7557</v>
      </c>
      <c r="K5733" t="s">
        <v>403</v>
      </c>
      <c r="L5733" t="s">
        <v>11943</v>
      </c>
      <c r="M5733" t="s">
        <v>29406</v>
      </c>
      <c r="N5733" t="s">
        <v>29407</v>
      </c>
      <c r="O5733" t="s">
        <v>29408</v>
      </c>
      <c r="P5733" s="2">
        <v>2488091</v>
      </c>
      <c r="Q5733" s="2">
        <v>5675372.1252770638</v>
      </c>
      <c r="R5733" s="2">
        <v>38418.159898320002</v>
      </c>
      <c r="S5733" s="2">
        <v>2530655.2676762585</v>
      </c>
      <c r="T5733" s="2">
        <v>2977634.5014462005</v>
      </c>
      <c r="U5733" s="2">
        <v>0</v>
      </c>
      <c r="V5733" s="2">
        <v>0</v>
      </c>
      <c r="W5733" s="2">
        <v>5238493.7850287473</v>
      </c>
      <c r="X5733" s="2">
        <v>5414053.0807122858</v>
      </c>
      <c r="Y5733" s="2">
        <v>0</v>
      </c>
      <c r="Z5733" s="7">
        <f t="shared" si="712"/>
        <v>2683134.1382129109</v>
      </c>
      <c r="AA5733" s="7">
        <f t="shared" si="713"/>
        <v>4543393.7890624115</v>
      </c>
      <c r="AB5733" s="7">
        <f t="shared" si="714"/>
        <v>2310072.3227427537</v>
      </c>
      <c r="AC5733" s="7">
        <f t="shared" si="715"/>
        <v>2632734.4885886773</v>
      </c>
      <c r="AD5733" s="7">
        <f t="shared" si="716"/>
        <v>1155036.1613713768</v>
      </c>
      <c r="AE5733" s="7">
        <f t="shared" si="717"/>
        <v>1074809.3542115802</v>
      </c>
      <c r="AF5733" s="8">
        <f t="shared" si="718"/>
        <v>1.6933159339132102</v>
      </c>
      <c r="AG5733" s="6">
        <f t="shared" si="719"/>
        <v>0.80156517913698544</v>
      </c>
    </row>
    <row r="5734" spans="1:33" x14ac:dyDescent="0.55000000000000004">
      <c r="A5734">
        <v>5733</v>
      </c>
      <c r="B5734" t="s">
        <v>156</v>
      </c>
      <c r="C5734" t="s">
        <v>10887</v>
      </c>
      <c r="D5734" t="s">
        <v>11292</v>
      </c>
      <c r="E5734" t="s">
        <v>11293</v>
      </c>
      <c r="F5734" t="s">
        <v>11294</v>
      </c>
      <c r="G5734" t="s">
        <v>11295</v>
      </c>
      <c r="H5734">
        <v>622</v>
      </c>
      <c r="I5734">
        <v>630</v>
      </c>
      <c r="J5734" t="s">
        <v>7557</v>
      </c>
      <c r="K5734" t="s">
        <v>1176</v>
      </c>
      <c r="L5734" t="s">
        <v>29409</v>
      </c>
      <c r="M5734" t="s">
        <v>29410</v>
      </c>
      <c r="N5734" t="s">
        <v>29411</v>
      </c>
      <c r="O5734" t="s">
        <v>29412</v>
      </c>
      <c r="P5734" s="2">
        <v>0</v>
      </c>
      <c r="Q5734" s="2">
        <v>0</v>
      </c>
      <c r="R5734" s="2">
        <v>0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0</v>
      </c>
      <c r="Y5734" s="2">
        <v>0</v>
      </c>
      <c r="Z5734" s="7" t="e">
        <f t="shared" si="712"/>
        <v>#DIV/0!</v>
      </c>
      <c r="AA5734" s="7" t="e">
        <f t="shared" si="713"/>
        <v>#DIV/0!</v>
      </c>
      <c r="AB5734" s="7">
        <f t="shared" si="714"/>
        <v>0</v>
      </c>
      <c r="AC5734" s="7">
        <f t="shared" si="715"/>
        <v>0</v>
      </c>
      <c r="AD5734" s="7">
        <f t="shared" si="716"/>
        <v>0</v>
      </c>
      <c r="AE5734" s="7">
        <f t="shared" si="717"/>
        <v>0</v>
      </c>
      <c r="AF5734" s="8" t="e">
        <f t="shared" si="718"/>
        <v>#DIV/0!</v>
      </c>
      <c r="AG5734" s="6" t="e">
        <f t="shared" si="719"/>
        <v>#DIV/0!</v>
      </c>
    </row>
    <row r="5735" spans="1:33" x14ac:dyDescent="0.55000000000000004">
      <c r="A5735">
        <v>5734</v>
      </c>
      <c r="B5735" t="s">
        <v>7559</v>
      </c>
      <c r="C5735" t="s">
        <v>10887</v>
      </c>
      <c r="D5735" t="s">
        <v>29413</v>
      </c>
      <c r="E5735" t="s">
        <v>29414</v>
      </c>
      <c r="F5735" t="s">
        <v>29415</v>
      </c>
      <c r="G5735" t="s">
        <v>29416</v>
      </c>
      <c r="H5735">
        <v>183</v>
      </c>
      <c r="I5735">
        <v>197</v>
      </c>
      <c r="J5735" t="s">
        <v>7558</v>
      </c>
      <c r="K5735" t="s">
        <v>138</v>
      </c>
      <c r="L5735" t="s">
        <v>11243</v>
      </c>
      <c r="M5735">
        <v>185</v>
      </c>
      <c r="N5735" t="s">
        <v>19971</v>
      </c>
      <c r="O5735" t="s">
        <v>29417</v>
      </c>
      <c r="P5735" s="2">
        <v>229670.59375</v>
      </c>
      <c r="Q5735" s="2">
        <v>609887.84878338245</v>
      </c>
      <c r="R5735" s="2">
        <v>536236.10544130171</v>
      </c>
      <c r="S5735" s="2">
        <v>896407.78571247647</v>
      </c>
      <c r="T5735" s="2">
        <v>723847.76196497784</v>
      </c>
      <c r="U5735" s="2">
        <v>308805.49455464794</v>
      </c>
      <c r="V5735" s="2">
        <v>1102529.0242387187</v>
      </c>
      <c r="W5735" s="2">
        <v>1182950.7332605524</v>
      </c>
      <c r="X5735" s="2">
        <v>800245.73647959076</v>
      </c>
      <c r="Y5735" s="2">
        <v>748347.50424135185</v>
      </c>
      <c r="Z5735" s="7">
        <f t="shared" si="712"/>
        <v>568050.58342179016</v>
      </c>
      <c r="AA5735" s="7">
        <f t="shared" si="713"/>
        <v>811121.04245663993</v>
      </c>
      <c r="AB5735" s="7">
        <f t="shared" si="714"/>
        <v>273911.17020459671</v>
      </c>
      <c r="AC5735" s="7">
        <f t="shared" si="715"/>
        <v>312144.91997841396</v>
      </c>
      <c r="AD5735" s="7">
        <f t="shared" si="716"/>
        <v>136955.58510229836</v>
      </c>
      <c r="AE5735" s="7">
        <f t="shared" si="717"/>
        <v>127432.62995816683</v>
      </c>
      <c r="AF5735" s="8">
        <f t="shared" si="718"/>
        <v>1.4279028419804729</v>
      </c>
      <c r="AG5735" s="6">
        <f t="shared" si="719"/>
        <v>0.23386371057416266</v>
      </c>
    </row>
    <row r="5736" spans="1:33" x14ac:dyDescent="0.55000000000000004">
      <c r="A5736">
        <v>5735</v>
      </c>
      <c r="B5736" t="s">
        <v>7561</v>
      </c>
      <c r="C5736" t="s">
        <v>10887</v>
      </c>
      <c r="D5736" t="s">
        <v>29418</v>
      </c>
      <c r="E5736" t="s">
        <v>29419</v>
      </c>
      <c r="F5736" t="s">
        <v>29420</v>
      </c>
      <c r="G5736" t="s">
        <v>29421</v>
      </c>
      <c r="H5736">
        <v>418</v>
      </c>
      <c r="I5736">
        <v>435</v>
      </c>
      <c r="J5736" t="s">
        <v>7560</v>
      </c>
      <c r="K5736" t="s">
        <v>1948</v>
      </c>
      <c r="L5736" t="s">
        <v>15715</v>
      </c>
      <c r="M5736" t="s">
        <v>29422</v>
      </c>
      <c r="N5736" t="s">
        <v>29423</v>
      </c>
      <c r="O5736" t="s">
        <v>29424</v>
      </c>
      <c r="P5736" s="2">
        <v>7730726</v>
      </c>
      <c r="Q5736" s="2">
        <v>9193872.5338746905</v>
      </c>
      <c r="R5736" s="2">
        <v>11509327.571495553</v>
      </c>
      <c r="S5736" s="2">
        <v>11086682.099981559</v>
      </c>
      <c r="T5736" s="2">
        <v>7250953.2302589659</v>
      </c>
      <c r="U5736" s="2">
        <v>5954475.9033838194</v>
      </c>
      <c r="V5736" s="2">
        <v>9923404.4931061398</v>
      </c>
      <c r="W5736" s="2">
        <v>7247486.4867982501</v>
      </c>
      <c r="X5736" s="2">
        <v>7391261.0777087007</v>
      </c>
      <c r="Y5736" s="2">
        <v>12614315.033752792</v>
      </c>
      <c r="Z5736" s="7">
        <f t="shared" si="712"/>
        <v>9880152.0513379518</v>
      </c>
      <c r="AA5736" s="7">
        <f t="shared" si="713"/>
        <v>8396982.7041681111</v>
      </c>
      <c r="AB5736" s="7">
        <f t="shared" si="714"/>
        <v>1751279.490355605</v>
      </c>
      <c r="AC5736" s="7">
        <f t="shared" si="715"/>
        <v>2438355.8405830222</v>
      </c>
      <c r="AD5736" s="7">
        <f t="shared" si="716"/>
        <v>875639.74517780251</v>
      </c>
      <c r="AE5736" s="7">
        <f t="shared" si="717"/>
        <v>995454.60346059466</v>
      </c>
      <c r="AF5736" s="8">
        <f t="shared" si="718"/>
        <v>0.84988395528093186</v>
      </c>
      <c r="AG5736" s="6">
        <f t="shared" si="719"/>
        <v>0.29622402437679513</v>
      </c>
    </row>
    <row r="5737" spans="1:33" x14ac:dyDescent="0.55000000000000004">
      <c r="A5737">
        <v>5736</v>
      </c>
      <c r="B5737" t="s">
        <v>7561</v>
      </c>
      <c r="C5737" t="s">
        <v>10887</v>
      </c>
      <c r="D5737" t="s">
        <v>29418</v>
      </c>
      <c r="E5737" t="s">
        <v>29419</v>
      </c>
      <c r="F5737" t="s">
        <v>29420</v>
      </c>
      <c r="G5737" t="s">
        <v>29421</v>
      </c>
      <c r="H5737">
        <v>418</v>
      </c>
      <c r="I5737">
        <v>435</v>
      </c>
      <c r="J5737" t="s">
        <v>7560</v>
      </c>
      <c r="K5737" t="s">
        <v>7562</v>
      </c>
      <c r="L5737" t="s">
        <v>29425</v>
      </c>
      <c r="M5737" t="s">
        <v>11452</v>
      </c>
      <c r="N5737" t="s">
        <v>29426</v>
      </c>
      <c r="O5737" t="s">
        <v>29427</v>
      </c>
      <c r="P5737" s="2">
        <v>1869263.75</v>
      </c>
      <c r="Q5737" s="2">
        <v>1943853.840846346</v>
      </c>
      <c r="R5737" s="2">
        <v>2202344.0750001031</v>
      </c>
      <c r="S5737" s="2">
        <v>2210192.4682261487</v>
      </c>
      <c r="T5737" s="2">
        <v>1424461.5426411557</v>
      </c>
      <c r="U5737" s="2">
        <v>2040596.8053914632</v>
      </c>
      <c r="V5737" s="2">
        <v>1961860.3507210156</v>
      </c>
      <c r="W5737" s="2">
        <v>2041017.6845324705</v>
      </c>
      <c r="X5737" s="2">
        <v>2215961.274296382</v>
      </c>
      <c r="Y5737" s="2">
        <v>3444108.9323266554</v>
      </c>
      <c r="Z5737" s="7">
        <f t="shared" si="712"/>
        <v>2056413.5335181493</v>
      </c>
      <c r="AA5737" s="7">
        <f t="shared" si="713"/>
        <v>2188001.0983181908</v>
      </c>
      <c r="AB5737" s="7">
        <f t="shared" si="714"/>
        <v>175725.5526689316</v>
      </c>
      <c r="AC5737" s="7">
        <f t="shared" si="715"/>
        <v>671722.13040911278</v>
      </c>
      <c r="AD5737" s="7">
        <f t="shared" si="716"/>
        <v>87862.776334465801</v>
      </c>
      <c r="AE5737" s="7">
        <f t="shared" si="717"/>
        <v>274229.41140626435</v>
      </c>
      <c r="AF5737" s="8">
        <f t="shared" si="718"/>
        <v>1.063988863453412</v>
      </c>
      <c r="AG5737" s="6">
        <f t="shared" si="719"/>
        <v>0.66384188296692281</v>
      </c>
    </row>
    <row r="5738" spans="1:33" x14ac:dyDescent="0.55000000000000004">
      <c r="A5738">
        <v>5737</v>
      </c>
      <c r="B5738" t="s">
        <v>7561</v>
      </c>
      <c r="C5738" t="s">
        <v>10887</v>
      </c>
      <c r="D5738" t="s">
        <v>29418</v>
      </c>
      <c r="E5738" t="s">
        <v>29419</v>
      </c>
      <c r="F5738" t="s">
        <v>29420</v>
      </c>
      <c r="G5738" t="s">
        <v>29421</v>
      </c>
      <c r="H5738">
        <v>418</v>
      </c>
      <c r="I5738">
        <v>435</v>
      </c>
      <c r="J5738" t="s">
        <v>7560</v>
      </c>
      <c r="K5738" t="s">
        <v>12</v>
      </c>
      <c r="L5738" t="s">
        <v>10913</v>
      </c>
      <c r="M5738">
        <v>433</v>
      </c>
      <c r="N5738" t="s">
        <v>21671</v>
      </c>
      <c r="O5738" t="s">
        <v>29428</v>
      </c>
      <c r="P5738" s="2">
        <v>10716684</v>
      </c>
      <c r="Q5738" s="2">
        <v>10475719.526765538</v>
      </c>
      <c r="R5738" s="2">
        <v>13019036.715691455</v>
      </c>
      <c r="S5738" s="2">
        <v>11384155.875002161</v>
      </c>
      <c r="T5738" s="2">
        <v>9870092.4791952763</v>
      </c>
      <c r="U5738" s="2">
        <v>11762213.115520798</v>
      </c>
      <c r="V5738" s="2">
        <v>11233100.76261165</v>
      </c>
      <c r="W5738" s="2">
        <v>10164116.896040928</v>
      </c>
      <c r="X5738" s="2">
        <v>10362989.912882783</v>
      </c>
      <c r="Y5738" s="2">
        <v>14239097.421656681</v>
      </c>
      <c r="Z5738" s="7">
        <f t="shared" si="712"/>
        <v>11398899.029364789</v>
      </c>
      <c r="AA5738" s="7">
        <f t="shared" si="713"/>
        <v>11271935.097984685</v>
      </c>
      <c r="AB5738" s="7">
        <f t="shared" si="714"/>
        <v>1146406.1560033427</v>
      </c>
      <c r="AC5738" s="7">
        <f t="shared" si="715"/>
        <v>1616449.0799919432</v>
      </c>
      <c r="AD5738" s="7">
        <f t="shared" si="716"/>
        <v>573203.07800167135</v>
      </c>
      <c r="AE5738" s="7">
        <f t="shared" si="717"/>
        <v>659912.57352859504</v>
      </c>
      <c r="AF5738" s="8">
        <f t="shared" si="718"/>
        <v>0.98886173734384075</v>
      </c>
      <c r="AG5738" s="6">
        <f t="shared" si="719"/>
        <v>0.88815072208143331</v>
      </c>
    </row>
    <row r="5739" spans="1:33" x14ac:dyDescent="0.55000000000000004">
      <c r="A5739">
        <v>5738</v>
      </c>
      <c r="B5739" t="s">
        <v>1643</v>
      </c>
      <c r="C5739" t="s">
        <v>10887</v>
      </c>
      <c r="D5739" t="s">
        <v>21579</v>
      </c>
      <c r="E5739" t="s">
        <v>21580</v>
      </c>
      <c r="F5739" t="s">
        <v>21581</v>
      </c>
      <c r="G5739" t="s">
        <v>21582</v>
      </c>
      <c r="H5739">
        <v>779</v>
      </c>
      <c r="I5739">
        <v>793</v>
      </c>
      <c r="J5739" t="s">
        <v>7563</v>
      </c>
      <c r="K5739" t="s">
        <v>7564</v>
      </c>
      <c r="L5739" t="s">
        <v>29429</v>
      </c>
      <c r="M5739">
        <v>779</v>
      </c>
      <c r="N5739" t="s">
        <v>11296</v>
      </c>
      <c r="O5739" t="s">
        <v>29430</v>
      </c>
      <c r="P5739" s="2">
        <v>12821709.999999998</v>
      </c>
      <c r="Q5739" s="2">
        <v>10613176.773014363</v>
      </c>
      <c r="R5739" s="2">
        <v>11544227.40296779</v>
      </c>
      <c r="S5739" s="2">
        <v>11630547.690938404</v>
      </c>
      <c r="T5739" s="2">
        <v>8619829.1002610829</v>
      </c>
      <c r="U5739" s="2">
        <v>10501037.602505529</v>
      </c>
      <c r="V5739" s="2">
        <v>12391935.90684934</v>
      </c>
      <c r="W5739" s="2">
        <v>9100858.8219646513</v>
      </c>
      <c r="X5739" s="2">
        <v>9358525.8834567908</v>
      </c>
      <c r="Y5739" s="2">
        <v>14811677.042449716</v>
      </c>
      <c r="Z5739" s="7">
        <f t="shared" si="712"/>
        <v>11652415.466730138</v>
      </c>
      <c r="AA5739" s="7">
        <f t="shared" si="713"/>
        <v>10797310.726247853</v>
      </c>
      <c r="AB5739" s="7">
        <f t="shared" si="714"/>
        <v>905437.21019361215</v>
      </c>
      <c r="AC5739" s="7">
        <f t="shared" si="715"/>
        <v>2384752.4513046579</v>
      </c>
      <c r="AD5739" s="7">
        <f t="shared" si="716"/>
        <v>452718.60509680607</v>
      </c>
      <c r="AE5739" s="7">
        <f t="shared" si="717"/>
        <v>973571.11142463342</v>
      </c>
      <c r="AF5739" s="8">
        <f t="shared" si="718"/>
        <v>0.92661566668955697</v>
      </c>
      <c r="AG5739" s="6">
        <f t="shared" si="719"/>
        <v>0.45245719612379953</v>
      </c>
    </row>
    <row r="5740" spans="1:33" x14ac:dyDescent="0.55000000000000004">
      <c r="A5740">
        <v>5739</v>
      </c>
      <c r="B5740" t="s">
        <v>1643</v>
      </c>
      <c r="C5740" t="s">
        <v>10887</v>
      </c>
      <c r="D5740" t="s">
        <v>21579</v>
      </c>
      <c r="E5740" t="s">
        <v>21580</v>
      </c>
      <c r="F5740" t="s">
        <v>21581</v>
      </c>
      <c r="G5740" t="s">
        <v>21582</v>
      </c>
      <c r="H5740">
        <v>779</v>
      </c>
      <c r="I5740">
        <v>793</v>
      </c>
      <c r="J5740" t="s">
        <v>7563</v>
      </c>
      <c r="K5740" t="s">
        <v>84</v>
      </c>
      <c r="L5740" t="s">
        <v>11088</v>
      </c>
      <c r="M5740">
        <v>783</v>
      </c>
      <c r="N5740" t="s">
        <v>13547</v>
      </c>
      <c r="O5740" t="s">
        <v>29431</v>
      </c>
      <c r="P5740" s="2">
        <v>7363040</v>
      </c>
      <c r="Q5740" s="2">
        <v>9743915.8599980865</v>
      </c>
      <c r="R5740" s="2">
        <v>14034124.106756432</v>
      </c>
      <c r="S5740" s="2">
        <v>12137538.362278042</v>
      </c>
      <c r="T5740" s="2">
        <v>7078865.2015243517</v>
      </c>
      <c r="U5740" s="2">
        <v>8896290.6751868781</v>
      </c>
      <c r="V5740" s="2">
        <v>12705261.47795748</v>
      </c>
      <c r="W5740" s="2">
        <v>7757584.5315188048</v>
      </c>
      <c r="X5740" s="2">
        <v>7440539.3925913926</v>
      </c>
      <c r="Y5740" s="2">
        <v>13615117.885169582</v>
      </c>
      <c r="Z5740" s="7">
        <f t="shared" si="712"/>
        <v>10819654.582258141</v>
      </c>
      <c r="AA5740" s="7">
        <f t="shared" si="713"/>
        <v>9582276.5273247492</v>
      </c>
      <c r="AB5740" s="7">
        <f t="shared" si="714"/>
        <v>2896839.0905961082</v>
      </c>
      <c r="AC5740" s="7">
        <f t="shared" si="715"/>
        <v>2852052.8784984136</v>
      </c>
      <c r="AD5740" s="7">
        <f t="shared" si="716"/>
        <v>1448419.5452980541</v>
      </c>
      <c r="AE5740" s="7">
        <f t="shared" si="717"/>
        <v>1164345.7119595171</v>
      </c>
      <c r="AF5740" s="8">
        <f t="shared" si="718"/>
        <v>0.88563608518866954</v>
      </c>
      <c r="AG5740" s="6">
        <f t="shared" si="719"/>
        <v>0.52842488325310377</v>
      </c>
    </row>
    <row r="5741" spans="1:33" x14ac:dyDescent="0.55000000000000004">
      <c r="A5741">
        <v>5740</v>
      </c>
      <c r="B5741" t="s">
        <v>1643</v>
      </c>
      <c r="C5741" t="s">
        <v>10887</v>
      </c>
      <c r="D5741" t="s">
        <v>21579</v>
      </c>
      <c r="E5741" t="s">
        <v>21580</v>
      </c>
      <c r="F5741" t="s">
        <v>21581</v>
      </c>
      <c r="G5741" t="s">
        <v>21582</v>
      </c>
      <c r="H5741">
        <v>779</v>
      </c>
      <c r="I5741">
        <v>793</v>
      </c>
      <c r="J5741" t="s">
        <v>7563</v>
      </c>
      <c r="K5741" t="s">
        <v>38</v>
      </c>
      <c r="L5741" t="s">
        <v>11460</v>
      </c>
      <c r="M5741">
        <v>785</v>
      </c>
      <c r="N5741" t="s">
        <v>11029</v>
      </c>
      <c r="O5741" t="s">
        <v>29432</v>
      </c>
      <c r="P5741" s="2">
        <v>9212702</v>
      </c>
      <c r="Q5741" s="2">
        <v>12174150.201968204</v>
      </c>
      <c r="R5741" s="2">
        <v>16309179.411830092</v>
      </c>
      <c r="S5741" s="2">
        <v>14721788.352707213</v>
      </c>
      <c r="T5741" s="2">
        <v>8734854.4073236771</v>
      </c>
      <c r="U5741" s="2">
        <v>10902395.711512944</v>
      </c>
      <c r="V5741" s="2">
        <v>15076297.292532595</v>
      </c>
      <c r="W5741" s="2">
        <v>9439757.7832711209</v>
      </c>
      <c r="X5741" s="2">
        <v>9086241.4648619797</v>
      </c>
      <c r="Y5741" s="2">
        <v>16871662.568356339</v>
      </c>
      <c r="Z5741" s="7">
        <f t="shared" si="712"/>
        <v>13104454.991626378</v>
      </c>
      <c r="AA5741" s="7">
        <f t="shared" si="713"/>
        <v>11685201.537976442</v>
      </c>
      <c r="AB5741" s="7">
        <f t="shared" si="714"/>
        <v>3103612.634753718</v>
      </c>
      <c r="AC5741" s="7">
        <f t="shared" si="715"/>
        <v>3450010.2233675411</v>
      </c>
      <c r="AD5741" s="7">
        <f t="shared" si="716"/>
        <v>1551806.317376859</v>
      </c>
      <c r="AE5741" s="7">
        <f t="shared" si="717"/>
        <v>1408460.7757726489</v>
      </c>
      <c r="AF5741" s="8">
        <f t="shared" si="718"/>
        <v>0.8916968729674889</v>
      </c>
      <c r="AG5741" s="6">
        <f t="shared" si="719"/>
        <v>0.51973586602836286</v>
      </c>
    </row>
    <row r="5742" spans="1:33" x14ac:dyDescent="0.55000000000000004">
      <c r="A5742">
        <v>5741</v>
      </c>
      <c r="B5742" t="s">
        <v>1643</v>
      </c>
      <c r="C5742" t="s">
        <v>10887</v>
      </c>
      <c r="D5742" t="s">
        <v>21579</v>
      </c>
      <c r="E5742" t="s">
        <v>21580</v>
      </c>
      <c r="F5742" t="s">
        <v>21581</v>
      </c>
      <c r="G5742" t="s">
        <v>21582</v>
      </c>
      <c r="H5742">
        <v>779</v>
      </c>
      <c r="I5742">
        <v>793</v>
      </c>
      <c r="J5742" t="s">
        <v>7563</v>
      </c>
      <c r="K5742" t="s">
        <v>177</v>
      </c>
      <c r="L5742" t="s">
        <v>11350</v>
      </c>
      <c r="M5742" t="s">
        <v>29433</v>
      </c>
      <c r="N5742" t="s">
        <v>29434</v>
      </c>
      <c r="O5742" t="s">
        <v>29435</v>
      </c>
      <c r="P5742" s="2">
        <v>23134022</v>
      </c>
      <c r="Q5742" s="2">
        <v>38339480.252032854</v>
      </c>
      <c r="R5742" s="2">
        <v>55640955.583726689</v>
      </c>
      <c r="S5742" s="2">
        <v>49796308.290147126</v>
      </c>
      <c r="T5742" s="2">
        <v>19836643.077393629</v>
      </c>
      <c r="U5742" s="2">
        <v>26215639.293708995</v>
      </c>
      <c r="V5742" s="2">
        <v>35287506.470520243</v>
      </c>
      <c r="W5742" s="2">
        <v>32358970.145125601</v>
      </c>
      <c r="X5742" s="2">
        <v>20630203.265496142</v>
      </c>
      <c r="Y5742" s="2">
        <v>43846274.013249621</v>
      </c>
      <c r="Z5742" s="7">
        <f t="shared" si="712"/>
        <v>41727691.531476669</v>
      </c>
      <c r="AA5742" s="7">
        <f t="shared" si="713"/>
        <v>29695872.710915703</v>
      </c>
      <c r="AB5742" s="7">
        <f t="shared" si="714"/>
        <v>14328131.016824245</v>
      </c>
      <c r="AC5742" s="7">
        <f t="shared" si="715"/>
        <v>9274644.0272510089</v>
      </c>
      <c r="AD5742" s="7">
        <f t="shared" si="716"/>
        <v>7164065.5084121227</v>
      </c>
      <c r="AE5742" s="7">
        <f t="shared" si="717"/>
        <v>3786357.5687861023</v>
      </c>
      <c r="AF5742" s="8">
        <f t="shared" si="718"/>
        <v>0.71165865210911705</v>
      </c>
      <c r="AG5742" s="6">
        <f t="shared" si="719"/>
        <v>0.20146160216663964</v>
      </c>
    </row>
    <row r="5743" spans="1:33" x14ac:dyDescent="0.55000000000000004">
      <c r="A5743">
        <v>5742</v>
      </c>
      <c r="B5743" t="s">
        <v>1712</v>
      </c>
      <c r="C5743" t="s">
        <v>10887</v>
      </c>
      <c r="D5743" t="s">
        <v>20694</v>
      </c>
      <c r="E5743" t="s">
        <v>20695</v>
      </c>
      <c r="F5743" t="s">
        <v>20696</v>
      </c>
      <c r="G5743" t="s">
        <v>20697</v>
      </c>
      <c r="H5743">
        <v>259</v>
      </c>
      <c r="I5743">
        <v>268</v>
      </c>
      <c r="J5743" t="s">
        <v>7565</v>
      </c>
      <c r="K5743" t="s">
        <v>7564</v>
      </c>
      <c r="L5743" t="s">
        <v>29429</v>
      </c>
      <c r="M5743">
        <v>259</v>
      </c>
      <c r="N5743" t="s">
        <v>21992</v>
      </c>
      <c r="O5743" t="s">
        <v>29436</v>
      </c>
      <c r="P5743" s="2">
        <v>1327233.25</v>
      </c>
      <c r="Q5743" s="2">
        <v>1376466.784106744</v>
      </c>
      <c r="R5743" s="2">
        <v>2082503.0063407023</v>
      </c>
      <c r="S5743" s="2">
        <v>1473241.4873118373</v>
      </c>
      <c r="T5743" s="2">
        <v>1627359.9052505149</v>
      </c>
      <c r="U5743" s="2">
        <v>2045481.9601185631</v>
      </c>
      <c r="V5743" s="2">
        <v>2418006.4308015187</v>
      </c>
      <c r="W5743" s="2">
        <v>1229372.6577572443</v>
      </c>
      <c r="X5743" s="2">
        <v>1317476.4150699808</v>
      </c>
      <c r="Y5743" s="2">
        <v>2254779.4868395925</v>
      </c>
      <c r="Z5743" s="7">
        <f t="shared" si="712"/>
        <v>1564861.1319398209</v>
      </c>
      <c r="AA5743" s="7">
        <f t="shared" si="713"/>
        <v>1815412.8093062358</v>
      </c>
      <c r="AB5743" s="7">
        <f t="shared" si="714"/>
        <v>350383.93702987768</v>
      </c>
      <c r="AC5743" s="7">
        <f t="shared" si="715"/>
        <v>497160.24998090247</v>
      </c>
      <c r="AD5743" s="7">
        <f t="shared" si="716"/>
        <v>175191.96851493884</v>
      </c>
      <c r="AE5743" s="7">
        <f t="shared" si="717"/>
        <v>202964.82214129023</v>
      </c>
      <c r="AF5743" s="8">
        <f t="shared" si="718"/>
        <v>1.1601111256791379</v>
      </c>
      <c r="AG5743" s="6">
        <f t="shared" si="719"/>
        <v>0.37770258460141359</v>
      </c>
    </row>
    <row r="5744" spans="1:33" x14ac:dyDescent="0.55000000000000004">
      <c r="A5744">
        <v>5743</v>
      </c>
      <c r="B5744" t="s">
        <v>1285</v>
      </c>
      <c r="C5744" t="s">
        <v>10887</v>
      </c>
      <c r="D5744" t="s">
        <v>18510</v>
      </c>
      <c r="E5744" t="s">
        <v>18511</v>
      </c>
      <c r="F5744" t="s">
        <v>18512</v>
      </c>
      <c r="G5744" t="s">
        <v>18513</v>
      </c>
      <c r="H5744">
        <v>558</v>
      </c>
      <c r="I5744">
        <v>569</v>
      </c>
      <c r="J5744" t="s">
        <v>7566</v>
      </c>
      <c r="K5744" t="s">
        <v>7567</v>
      </c>
      <c r="L5744" t="s">
        <v>29429</v>
      </c>
      <c r="M5744">
        <v>558</v>
      </c>
      <c r="N5744" t="s">
        <v>11657</v>
      </c>
      <c r="O5744" t="s">
        <v>29437</v>
      </c>
      <c r="P5744" s="2">
        <v>16794598</v>
      </c>
      <c r="Q5744" s="2">
        <v>15862598.789477739</v>
      </c>
      <c r="R5744" s="2">
        <v>18860754.046330802</v>
      </c>
      <c r="S5744" s="2">
        <v>16582377.068139445</v>
      </c>
      <c r="T5744" s="2">
        <v>19695086.333885681</v>
      </c>
      <c r="U5744" s="2">
        <v>18397745.543938097</v>
      </c>
      <c r="V5744" s="2">
        <v>19421034.078236058</v>
      </c>
      <c r="W5744" s="2">
        <v>15497551.560418777</v>
      </c>
      <c r="X5744" s="2">
        <v>18492015.252416018</v>
      </c>
      <c r="Y5744" s="2">
        <v>24924639.355500646</v>
      </c>
      <c r="Z5744" s="7">
        <f t="shared" si="712"/>
        <v>17025081.975986999</v>
      </c>
      <c r="AA5744" s="7">
        <f t="shared" si="713"/>
        <v>19404678.687399212</v>
      </c>
      <c r="AB5744" s="7">
        <f t="shared" si="714"/>
        <v>1287137.6004369946</v>
      </c>
      <c r="AC5744" s="7">
        <f t="shared" si="715"/>
        <v>3087623.0717066485</v>
      </c>
      <c r="AD5744" s="7">
        <f t="shared" si="716"/>
        <v>643568.80021849729</v>
      </c>
      <c r="AE5744" s="7">
        <f t="shared" si="717"/>
        <v>1260516.8406210209</v>
      </c>
      <c r="AF5744" s="8">
        <f t="shared" si="718"/>
        <v>1.1397700589499957</v>
      </c>
      <c r="AG5744" s="6">
        <f t="shared" si="719"/>
        <v>0.13575273031091031</v>
      </c>
    </row>
    <row r="5745" spans="1:33" x14ac:dyDescent="0.55000000000000004">
      <c r="A5745">
        <v>5744</v>
      </c>
      <c r="B5745" t="s">
        <v>1285</v>
      </c>
      <c r="C5745" t="s">
        <v>10887</v>
      </c>
      <c r="D5745" t="s">
        <v>18510</v>
      </c>
      <c r="E5745" t="s">
        <v>18511</v>
      </c>
      <c r="F5745" t="s">
        <v>18512</v>
      </c>
      <c r="G5745" t="s">
        <v>18513</v>
      </c>
      <c r="H5745">
        <v>558</v>
      </c>
      <c r="I5745">
        <v>569</v>
      </c>
      <c r="J5745" t="s">
        <v>7566</v>
      </c>
      <c r="K5745" t="s">
        <v>7568</v>
      </c>
      <c r="L5745" t="s">
        <v>11088</v>
      </c>
      <c r="M5745">
        <v>562</v>
      </c>
      <c r="N5745" t="s">
        <v>24373</v>
      </c>
      <c r="O5745" t="s">
        <v>29438</v>
      </c>
      <c r="P5745" s="2">
        <v>43871240</v>
      </c>
      <c r="Q5745" s="2">
        <v>34998903.571484983</v>
      </c>
      <c r="R5745" s="2">
        <v>46398770.998022087</v>
      </c>
      <c r="S5745" s="2">
        <v>41629330.130347081</v>
      </c>
      <c r="T5745" s="2">
        <v>51314334.064883135</v>
      </c>
      <c r="U5745" s="2">
        <v>54694915.246644899</v>
      </c>
      <c r="V5745" s="2">
        <v>40967787.249900833</v>
      </c>
      <c r="W5745" s="2">
        <v>49004770.586481109</v>
      </c>
      <c r="X5745" s="2">
        <v>47111617.3692775</v>
      </c>
      <c r="Y5745" s="2">
        <v>59883688.165794037</v>
      </c>
      <c r="Z5745" s="7">
        <f t="shared" si="712"/>
        <v>41724561.174963534</v>
      </c>
      <c r="AA5745" s="7">
        <f t="shared" si="713"/>
        <v>50496185.447163582</v>
      </c>
      <c r="AB5745" s="7">
        <f t="shared" si="714"/>
        <v>4888762.8496013181</v>
      </c>
      <c r="AC5745" s="7">
        <f t="shared" si="715"/>
        <v>6494519.1961859353</v>
      </c>
      <c r="AD5745" s="7">
        <f t="shared" si="716"/>
        <v>2444381.4248006591</v>
      </c>
      <c r="AE5745" s="7">
        <f t="shared" si="717"/>
        <v>2651376.3592276503</v>
      </c>
      <c r="AF5745" s="8">
        <f t="shared" si="718"/>
        <v>1.2102268789698714</v>
      </c>
      <c r="AG5745" s="6">
        <f t="shared" si="719"/>
        <v>4.1940833512210049E-2</v>
      </c>
    </row>
    <row r="5746" spans="1:33" x14ac:dyDescent="0.55000000000000004">
      <c r="A5746">
        <v>5745</v>
      </c>
      <c r="B5746" t="s">
        <v>1285</v>
      </c>
      <c r="C5746" t="s">
        <v>10887</v>
      </c>
      <c r="D5746" t="s">
        <v>18510</v>
      </c>
      <c r="E5746" t="s">
        <v>18511</v>
      </c>
      <c r="F5746" t="s">
        <v>18512</v>
      </c>
      <c r="G5746" t="s">
        <v>18513</v>
      </c>
      <c r="H5746">
        <v>558</v>
      </c>
      <c r="I5746">
        <v>570</v>
      </c>
      <c r="J5746" t="s">
        <v>7569</v>
      </c>
      <c r="K5746" t="s">
        <v>7570</v>
      </c>
      <c r="L5746" t="s">
        <v>29439</v>
      </c>
      <c r="M5746" t="s">
        <v>29440</v>
      </c>
      <c r="N5746" t="s">
        <v>29441</v>
      </c>
      <c r="O5746" t="s">
        <v>29442</v>
      </c>
      <c r="P5746" s="2">
        <v>6756480</v>
      </c>
      <c r="Q5746" s="2">
        <v>7056998.1892560618</v>
      </c>
      <c r="R5746" s="2">
        <v>8994273.3920166772</v>
      </c>
      <c r="S5746" s="2">
        <v>10351226.173976643</v>
      </c>
      <c r="T5746" s="2">
        <v>6481060.2825972894</v>
      </c>
      <c r="U5746" s="2">
        <v>6909292.9872986935</v>
      </c>
      <c r="V5746" s="2">
        <v>5682027.8192456933</v>
      </c>
      <c r="W5746" s="2">
        <v>8625488.1257221382</v>
      </c>
      <c r="X5746" s="2">
        <v>7355591.0089553995</v>
      </c>
      <c r="Y5746" s="2">
        <v>10006883.134354357</v>
      </c>
      <c r="Z5746" s="7">
        <f t="shared" si="712"/>
        <v>8289744.4388123453</v>
      </c>
      <c r="AA5746" s="7">
        <f t="shared" si="713"/>
        <v>7510057.226362261</v>
      </c>
      <c r="AB5746" s="7">
        <f t="shared" si="714"/>
        <v>1694759.6826139109</v>
      </c>
      <c r="AC5746" s="7">
        <f t="shared" si="715"/>
        <v>1566118.093432656</v>
      </c>
      <c r="AD5746" s="7">
        <f t="shared" si="716"/>
        <v>847379.84130695544</v>
      </c>
      <c r="AE5746" s="7">
        <f t="shared" si="717"/>
        <v>639365.03430840641</v>
      </c>
      <c r="AF5746" s="8">
        <f t="shared" si="718"/>
        <v>0.90594556705516627</v>
      </c>
      <c r="AG5746" s="6">
        <f t="shared" si="719"/>
        <v>0.48954549105636358</v>
      </c>
    </row>
    <row r="5747" spans="1:33" x14ac:dyDescent="0.55000000000000004">
      <c r="A5747">
        <v>5746</v>
      </c>
      <c r="B5747" t="s">
        <v>1285</v>
      </c>
      <c r="C5747" t="s">
        <v>10887</v>
      </c>
      <c r="D5747" t="s">
        <v>18510</v>
      </c>
      <c r="E5747" t="s">
        <v>18511</v>
      </c>
      <c r="F5747" t="s">
        <v>18512</v>
      </c>
      <c r="G5747" t="s">
        <v>18513</v>
      </c>
      <c r="H5747">
        <v>558</v>
      </c>
      <c r="I5747">
        <v>570</v>
      </c>
      <c r="J5747" t="s">
        <v>7569</v>
      </c>
      <c r="K5747" t="s">
        <v>7567</v>
      </c>
      <c r="L5747" t="s">
        <v>29429</v>
      </c>
      <c r="M5747">
        <v>558</v>
      </c>
      <c r="N5747" t="s">
        <v>11657</v>
      </c>
      <c r="O5747" t="s">
        <v>29443</v>
      </c>
      <c r="P5747" s="2">
        <v>48727236</v>
      </c>
      <c r="Q5747" s="2">
        <v>41621123.418214388</v>
      </c>
      <c r="R5747" s="2">
        <v>39300430.543542825</v>
      </c>
      <c r="S5747" s="2">
        <v>40680213.729154959</v>
      </c>
      <c r="T5747" s="2">
        <v>39638476.88108445</v>
      </c>
      <c r="U5747" s="2">
        <v>42882620.168129735</v>
      </c>
      <c r="V5747" s="2">
        <v>51298246.900769286</v>
      </c>
      <c r="W5747" s="2">
        <v>34138249.069694847</v>
      </c>
      <c r="X5747" s="2">
        <v>42398604.976241492</v>
      </c>
      <c r="Y5747" s="2">
        <v>59726460.204564385</v>
      </c>
      <c r="Z5747" s="7">
        <f t="shared" si="712"/>
        <v>42582250.922728047</v>
      </c>
      <c r="AA5747" s="7">
        <f t="shared" si="713"/>
        <v>45013776.366747372</v>
      </c>
      <c r="AB5747" s="7">
        <f t="shared" si="714"/>
        <v>4206055.0862931916</v>
      </c>
      <c r="AC5747" s="7">
        <f t="shared" si="715"/>
        <v>9105048.2952994816</v>
      </c>
      <c r="AD5747" s="7">
        <f t="shared" si="716"/>
        <v>2103027.5431465958</v>
      </c>
      <c r="AE5747" s="7">
        <f t="shared" si="717"/>
        <v>3717120.4011469241</v>
      </c>
      <c r="AF5747" s="8">
        <f t="shared" si="718"/>
        <v>1.0571018532682008</v>
      </c>
      <c r="AG5747" s="6">
        <f t="shared" si="719"/>
        <v>0.58589382373946031</v>
      </c>
    </row>
    <row r="5748" spans="1:33" x14ac:dyDescent="0.55000000000000004">
      <c r="A5748">
        <v>5747</v>
      </c>
      <c r="B5748" t="s">
        <v>1437</v>
      </c>
      <c r="C5748" t="s">
        <v>10887</v>
      </c>
      <c r="D5748" t="s">
        <v>14563</v>
      </c>
      <c r="E5748" t="s">
        <v>14564</v>
      </c>
      <c r="F5748" t="s">
        <v>14565</v>
      </c>
      <c r="G5748" t="s">
        <v>14566</v>
      </c>
      <c r="H5748">
        <v>2615</v>
      </c>
      <c r="I5748">
        <v>2635</v>
      </c>
      <c r="J5748" t="s">
        <v>7571</v>
      </c>
      <c r="K5748" t="s">
        <v>7572</v>
      </c>
      <c r="L5748" t="s">
        <v>10969</v>
      </c>
      <c r="M5748">
        <v>2622</v>
      </c>
      <c r="N5748" t="s">
        <v>29444</v>
      </c>
      <c r="O5748" t="s">
        <v>29445</v>
      </c>
      <c r="P5748" s="2">
        <v>1395271.875</v>
      </c>
      <c r="Q5748" s="2">
        <v>2072721.7641811029</v>
      </c>
      <c r="R5748" s="2">
        <v>2337830.6178124021</v>
      </c>
      <c r="S5748" s="2">
        <v>1255968.7733746634</v>
      </c>
      <c r="T5748" s="2">
        <v>1297260.9203996938</v>
      </c>
      <c r="U5748" s="2">
        <v>1483370.8514976643</v>
      </c>
      <c r="V5748" s="2">
        <v>1739049.9155313962</v>
      </c>
      <c r="W5748" s="2">
        <v>1816536.0581273376</v>
      </c>
      <c r="X5748" s="2">
        <v>1306344.7747521333</v>
      </c>
      <c r="Y5748" s="2">
        <v>1635322.6725571766</v>
      </c>
      <c r="Z5748" s="7">
        <f t="shared" si="712"/>
        <v>1765448.257592042</v>
      </c>
      <c r="AA5748" s="7">
        <f t="shared" si="713"/>
        <v>1546314.1988109003</v>
      </c>
      <c r="AB5748" s="7">
        <f t="shared" si="714"/>
        <v>522378.68550516258</v>
      </c>
      <c r="AC5748" s="7">
        <f t="shared" si="715"/>
        <v>219847.2847648107</v>
      </c>
      <c r="AD5748" s="7">
        <f t="shared" si="716"/>
        <v>261189.34275258129</v>
      </c>
      <c r="AE5748" s="7">
        <f t="shared" si="717"/>
        <v>89752.278168356046</v>
      </c>
      <c r="AF5748" s="8">
        <f t="shared" si="718"/>
        <v>0.87587624965003141</v>
      </c>
      <c r="AG5748" s="6">
        <f t="shared" si="719"/>
        <v>0.47505363921377519</v>
      </c>
    </row>
    <row r="5749" spans="1:33" x14ac:dyDescent="0.55000000000000004">
      <c r="A5749">
        <v>5748</v>
      </c>
      <c r="B5749" t="s">
        <v>7574</v>
      </c>
      <c r="C5749" t="s">
        <v>10887</v>
      </c>
      <c r="D5749" t="s">
        <v>29446</v>
      </c>
      <c r="E5749" t="s">
        <v>29447</v>
      </c>
      <c r="F5749" t="s">
        <v>29448</v>
      </c>
      <c r="G5749" t="s">
        <v>29449</v>
      </c>
      <c r="H5749">
        <v>193</v>
      </c>
      <c r="I5749">
        <v>203</v>
      </c>
      <c r="J5749" t="s">
        <v>7573</v>
      </c>
      <c r="K5749" t="s">
        <v>7564</v>
      </c>
      <c r="L5749" t="s">
        <v>29429</v>
      </c>
      <c r="M5749">
        <v>193</v>
      </c>
      <c r="N5749" t="s">
        <v>11196</v>
      </c>
      <c r="O5749" t="s">
        <v>29450</v>
      </c>
      <c r="P5749" s="2">
        <v>559899.5625</v>
      </c>
      <c r="Q5749" s="2">
        <v>530078.94762051583</v>
      </c>
      <c r="R5749" s="2">
        <v>725456.26603786845</v>
      </c>
      <c r="S5749" s="2">
        <v>815805.78769719508</v>
      </c>
      <c r="T5749" s="2">
        <v>410613.15487695829</v>
      </c>
      <c r="U5749" s="2">
        <v>697602.79542724416</v>
      </c>
      <c r="V5749" s="2">
        <v>506283.88749774621</v>
      </c>
      <c r="W5749" s="2">
        <v>616939.84896314365</v>
      </c>
      <c r="X5749" s="2">
        <v>419901.34048013348</v>
      </c>
      <c r="Y5749" s="2">
        <v>1222701.9200260867</v>
      </c>
      <c r="Z5749" s="7">
        <f t="shared" si="712"/>
        <v>657810.14096389478</v>
      </c>
      <c r="AA5749" s="7">
        <f t="shared" si="713"/>
        <v>645673.82454521873</v>
      </c>
      <c r="AB5749" s="7">
        <f t="shared" si="714"/>
        <v>135941.60725872446</v>
      </c>
      <c r="AC5749" s="7">
        <f t="shared" si="715"/>
        <v>304019.72629413498</v>
      </c>
      <c r="AD5749" s="7">
        <f t="shared" si="716"/>
        <v>67970.803629362228</v>
      </c>
      <c r="AE5749" s="7">
        <f t="shared" si="717"/>
        <v>124115.53352687215</v>
      </c>
      <c r="AF5749" s="8">
        <f t="shared" si="718"/>
        <v>0.98155042669167036</v>
      </c>
      <c r="AG5749" s="6">
        <f t="shared" si="719"/>
        <v>0.93394478189664121</v>
      </c>
    </row>
    <row r="5750" spans="1:33" x14ac:dyDescent="0.55000000000000004">
      <c r="A5750">
        <v>5749</v>
      </c>
      <c r="B5750" t="s">
        <v>7576</v>
      </c>
      <c r="C5750" t="s">
        <v>10887</v>
      </c>
      <c r="D5750" t="s">
        <v>29451</v>
      </c>
      <c r="E5750" t="s">
        <v>29452</v>
      </c>
      <c r="F5750" t="s">
        <v>29453</v>
      </c>
      <c r="G5750" t="s">
        <v>29454</v>
      </c>
      <c r="H5750">
        <v>594</v>
      </c>
      <c r="I5750">
        <v>613</v>
      </c>
      <c r="J5750" t="s">
        <v>7575</v>
      </c>
      <c r="K5750" t="s">
        <v>26</v>
      </c>
      <c r="L5750" t="s">
        <v>10951</v>
      </c>
      <c r="M5750">
        <v>597</v>
      </c>
      <c r="N5750" t="s">
        <v>12082</v>
      </c>
      <c r="O5750" t="s">
        <v>29455</v>
      </c>
      <c r="P5750" s="2">
        <v>1464872</v>
      </c>
      <c r="Q5750" s="2">
        <v>1605232.5319385058</v>
      </c>
      <c r="R5750" s="2">
        <v>1783540.7165838599</v>
      </c>
      <c r="S5750" s="2">
        <v>1300013.7535945852</v>
      </c>
      <c r="T5750" s="2">
        <v>1447670.3004772384</v>
      </c>
      <c r="U5750" s="2">
        <v>1522754.2622784032</v>
      </c>
      <c r="V5750" s="2">
        <v>1576143.5789175606</v>
      </c>
      <c r="W5750" s="2">
        <v>1212711.3175798645</v>
      </c>
      <c r="X5750" s="2">
        <v>1344798.2323349242</v>
      </c>
      <c r="Y5750" s="2">
        <v>1547411.4499985678</v>
      </c>
      <c r="Z5750" s="7">
        <f t="shared" si="712"/>
        <v>1538414.7505292376</v>
      </c>
      <c r="AA5750" s="7">
        <f t="shared" si="713"/>
        <v>1441914.8569310929</v>
      </c>
      <c r="AB5750" s="7">
        <f t="shared" si="714"/>
        <v>205584.47302063263</v>
      </c>
      <c r="AC5750" s="7">
        <f t="shared" si="715"/>
        <v>139771.89758057069</v>
      </c>
      <c r="AD5750" s="7">
        <f t="shared" si="716"/>
        <v>102792.23651031632</v>
      </c>
      <c r="AE5750" s="7">
        <f t="shared" si="717"/>
        <v>57061.638242158137</v>
      </c>
      <c r="AF5750" s="8">
        <f t="shared" si="718"/>
        <v>0.93727316150280848</v>
      </c>
      <c r="AG5750" s="6">
        <f t="shared" si="719"/>
        <v>0.45015162612575821</v>
      </c>
    </row>
    <row r="5751" spans="1:33" x14ac:dyDescent="0.55000000000000004">
      <c r="A5751">
        <v>5750</v>
      </c>
      <c r="B5751" t="s">
        <v>110</v>
      </c>
      <c r="C5751" t="s">
        <v>10887</v>
      </c>
      <c r="D5751" t="s">
        <v>11151</v>
      </c>
      <c r="E5751" t="s">
        <v>11152</v>
      </c>
      <c r="F5751" t="s">
        <v>11153</v>
      </c>
      <c r="G5751" t="s">
        <v>11154</v>
      </c>
      <c r="H5751">
        <v>1245</v>
      </c>
      <c r="I5751">
        <v>1256</v>
      </c>
      <c r="J5751" t="s">
        <v>7577</v>
      </c>
      <c r="K5751" t="s">
        <v>7578</v>
      </c>
      <c r="L5751" t="s">
        <v>29456</v>
      </c>
      <c r="M5751" t="s">
        <v>29457</v>
      </c>
      <c r="N5751" t="s">
        <v>29458</v>
      </c>
      <c r="O5751" t="s">
        <v>29459</v>
      </c>
      <c r="P5751" s="2">
        <v>744205.25</v>
      </c>
      <c r="Q5751" s="2">
        <v>803968.53385059384</v>
      </c>
      <c r="R5751" s="2">
        <v>1004458.6658882515</v>
      </c>
      <c r="S5751" s="2">
        <v>902517.13974864013</v>
      </c>
      <c r="T5751" s="2">
        <v>605050.29891046078</v>
      </c>
      <c r="U5751" s="2">
        <v>649628.57560098497</v>
      </c>
      <c r="V5751" s="2">
        <v>302259.70259399613</v>
      </c>
      <c r="W5751" s="2">
        <v>486201.802504836</v>
      </c>
      <c r="X5751" s="2">
        <v>790419.61557144718</v>
      </c>
      <c r="Y5751" s="2">
        <v>1100338.6160856173</v>
      </c>
      <c r="Z5751" s="7">
        <f t="shared" si="712"/>
        <v>863787.3973718714</v>
      </c>
      <c r="AA5751" s="7">
        <f t="shared" si="713"/>
        <v>655649.76854455716</v>
      </c>
      <c r="AB5751" s="7">
        <f t="shared" si="714"/>
        <v>114260.79107845575</v>
      </c>
      <c r="AC5751" s="7">
        <f t="shared" si="715"/>
        <v>272802.0512365342</v>
      </c>
      <c r="AD5751" s="7">
        <f t="shared" si="716"/>
        <v>57130.395539227873</v>
      </c>
      <c r="AE5751" s="7">
        <f t="shared" si="717"/>
        <v>111370.97105235026</v>
      </c>
      <c r="AF5751" s="8">
        <f t="shared" si="718"/>
        <v>0.75904067429024047</v>
      </c>
      <c r="AG5751" s="6">
        <f t="shared" si="719"/>
        <v>0.13938092092276391</v>
      </c>
    </row>
    <row r="5752" spans="1:33" x14ac:dyDescent="0.55000000000000004">
      <c r="A5752">
        <v>5751</v>
      </c>
      <c r="B5752" t="s">
        <v>110</v>
      </c>
      <c r="C5752" t="s">
        <v>10887</v>
      </c>
      <c r="D5752" t="s">
        <v>11151</v>
      </c>
      <c r="E5752" t="s">
        <v>11152</v>
      </c>
      <c r="F5752" t="s">
        <v>11153</v>
      </c>
      <c r="G5752" t="s">
        <v>11154</v>
      </c>
      <c r="H5752">
        <v>1245</v>
      </c>
      <c r="I5752">
        <v>1256</v>
      </c>
      <c r="J5752" t="s">
        <v>7577</v>
      </c>
      <c r="K5752" t="s">
        <v>7564</v>
      </c>
      <c r="L5752" t="s">
        <v>29429</v>
      </c>
      <c r="M5752">
        <v>1245</v>
      </c>
      <c r="N5752" t="s">
        <v>29460</v>
      </c>
      <c r="O5752" t="s">
        <v>29461</v>
      </c>
      <c r="P5752" s="2">
        <v>0</v>
      </c>
      <c r="Q5752" s="2">
        <v>0</v>
      </c>
      <c r="R5752" s="2">
        <v>0</v>
      </c>
      <c r="S5752" s="2">
        <v>0</v>
      </c>
      <c r="T5752" s="2">
        <v>0</v>
      </c>
      <c r="U5752" s="2">
        <v>0</v>
      </c>
      <c r="V5752" s="2">
        <v>0</v>
      </c>
      <c r="W5752" s="2">
        <v>22052.625927307326</v>
      </c>
      <c r="X5752" s="2">
        <v>0</v>
      </c>
      <c r="Y5752" s="2">
        <v>0</v>
      </c>
      <c r="Z5752" s="7" t="e">
        <f t="shared" si="712"/>
        <v>#DIV/0!</v>
      </c>
      <c r="AA5752" s="7">
        <f t="shared" si="713"/>
        <v>22052.625927307326</v>
      </c>
      <c r="AB5752" s="7">
        <f t="shared" si="714"/>
        <v>0</v>
      </c>
      <c r="AC5752" s="7">
        <f t="shared" si="715"/>
        <v>9002.9468350622774</v>
      </c>
      <c r="AD5752" s="7">
        <f t="shared" si="716"/>
        <v>0</v>
      </c>
      <c r="AE5752" s="7">
        <f t="shared" si="717"/>
        <v>3675.4376545512214</v>
      </c>
      <c r="AF5752" s="8" t="e">
        <f t="shared" si="718"/>
        <v>#DIV/0!</v>
      </c>
      <c r="AG5752" s="6">
        <f t="shared" si="719"/>
        <v>0.36321746764912266</v>
      </c>
    </row>
    <row r="5753" spans="1:33" x14ac:dyDescent="0.55000000000000004">
      <c r="A5753">
        <v>5752</v>
      </c>
      <c r="B5753" t="s">
        <v>110</v>
      </c>
      <c r="C5753" t="s">
        <v>10887</v>
      </c>
      <c r="D5753" t="s">
        <v>11151</v>
      </c>
      <c r="E5753" t="s">
        <v>11152</v>
      </c>
      <c r="F5753" t="s">
        <v>11153</v>
      </c>
      <c r="G5753" t="s">
        <v>11154</v>
      </c>
      <c r="H5753">
        <v>1245</v>
      </c>
      <c r="I5753">
        <v>1256</v>
      </c>
      <c r="J5753" t="s">
        <v>7577</v>
      </c>
      <c r="K5753" t="s">
        <v>26</v>
      </c>
      <c r="L5753" t="s">
        <v>10951</v>
      </c>
      <c r="M5753">
        <v>1248</v>
      </c>
      <c r="N5753" t="s">
        <v>29462</v>
      </c>
      <c r="O5753" t="s">
        <v>29463</v>
      </c>
      <c r="P5753" s="2">
        <v>2096736.25</v>
      </c>
      <c r="Q5753" s="2">
        <v>1992696.9424112961</v>
      </c>
      <c r="R5753" s="2">
        <v>2352380.4550465397</v>
      </c>
      <c r="S5753" s="2">
        <v>1924453.8521652657</v>
      </c>
      <c r="T5753" s="2">
        <v>1920349.8510541765</v>
      </c>
      <c r="U5753" s="2">
        <v>1884659.8665372888</v>
      </c>
      <c r="V5753" s="2">
        <v>2069742.146781713</v>
      </c>
      <c r="W5753" s="2">
        <v>1346678.7635900795</v>
      </c>
      <c r="X5753" s="2">
        <v>2031941.2535315445</v>
      </c>
      <c r="Y5753" s="2">
        <v>2794213.8488106825</v>
      </c>
      <c r="Z5753" s="7">
        <f t="shared" si="712"/>
        <v>2091566.8749057755</v>
      </c>
      <c r="AA5753" s="7">
        <f t="shared" si="713"/>
        <v>2007930.9550509138</v>
      </c>
      <c r="AB5753" s="7">
        <f t="shared" si="714"/>
        <v>187752.02790350953</v>
      </c>
      <c r="AC5753" s="7">
        <f t="shared" si="715"/>
        <v>465351.17462577223</v>
      </c>
      <c r="AD5753" s="7">
        <f t="shared" si="716"/>
        <v>93876.013951754765</v>
      </c>
      <c r="AE5753" s="7">
        <f t="shared" si="717"/>
        <v>189978.82150632213</v>
      </c>
      <c r="AF5753" s="8">
        <f t="shared" si="718"/>
        <v>0.96001279191293876</v>
      </c>
      <c r="AG5753" s="6">
        <f t="shared" si="719"/>
        <v>0.7047615893958159</v>
      </c>
    </row>
    <row r="5754" spans="1:33" x14ac:dyDescent="0.55000000000000004">
      <c r="A5754">
        <v>5753</v>
      </c>
      <c r="B5754" t="s">
        <v>1507</v>
      </c>
      <c r="C5754" t="s">
        <v>10887</v>
      </c>
      <c r="D5754" t="s">
        <v>20673</v>
      </c>
      <c r="E5754" t="s">
        <v>20674</v>
      </c>
      <c r="F5754" t="s">
        <v>20675</v>
      </c>
      <c r="G5754" t="s">
        <v>20676</v>
      </c>
      <c r="H5754">
        <v>320</v>
      </c>
      <c r="I5754">
        <v>329</v>
      </c>
      <c r="J5754" t="s">
        <v>7579</v>
      </c>
      <c r="K5754" t="s">
        <v>7564</v>
      </c>
      <c r="L5754" t="s">
        <v>29429</v>
      </c>
      <c r="M5754">
        <v>320</v>
      </c>
      <c r="N5754" t="s">
        <v>11958</v>
      </c>
      <c r="O5754" t="s">
        <v>29464</v>
      </c>
      <c r="P5754" s="2">
        <v>966213.37500000012</v>
      </c>
      <c r="Q5754" s="2">
        <v>907977.44926424173</v>
      </c>
      <c r="R5754" s="2">
        <v>841171.02703428629</v>
      </c>
      <c r="S5754" s="2">
        <v>694500.37349003286</v>
      </c>
      <c r="T5754" s="2">
        <v>1030209.2054259087</v>
      </c>
      <c r="U5754" s="2">
        <v>1045898.6229234865</v>
      </c>
      <c r="V5754" s="2">
        <v>1004989.3321959202</v>
      </c>
      <c r="W5754" s="2">
        <v>642973.63209073315</v>
      </c>
      <c r="X5754" s="2">
        <v>937239.99316017306</v>
      </c>
      <c r="Y5754" s="2">
        <v>1152328.5784426269</v>
      </c>
      <c r="Z5754" s="7">
        <f t="shared" si="712"/>
        <v>852465.55619714025</v>
      </c>
      <c r="AA5754" s="7">
        <f t="shared" si="713"/>
        <v>968939.89403980819</v>
      </c>
      <c r="AB5754" s="7">
        <f t="shared" si="714"/>
        <v>117047.99854618325</v>
      </c>
      <c r="AC5754" s="7">
        <f t="shared" si="715"/>
        <v>174279.33536269664</v>
      </c>
      <c r="AD5754" s="7">
        <f t="shared" si="716"/>
        <v>58523.999273091627</v>
      </c>
      <c r="AE5754" s="7">
        <f t="shared" si="717"/>
        <v>71149.240724999181</v>
      </c>
      <c r="AF5754" s="8">
        <f t="shared" si="718"/>
        <v>1.1366323096527928</v>
      </c>
      <c r="AG5754" s="6">
        <f t="shared" si="719"/>
        <v>0.24183543906568605</v>
      </c>
    </row>
    <row r="5755" spans="1:33" x14ac:dyDescent="0.55000000000000004">
      <c r="A5755">
        <v>5754</v>
      </c>
      <c r="B5755" t="s">
        <v>4759</v>
      </c>
      <c r="C5755" t="s">
        <v>10887</v>
      </c>
      <c r="D5755" t="s">
        <v>29465</v>
      </c>
      <c r="E5755" t="s">
        <v>29466</v>
      </c>
      <c r="F5755" t="s">
        <v>29467</v>
      </c>
      <c r="G5755" t="s">
        <v>29468</v>
      </c>
      <c r="H5755">
        <v>424</v>
      </c>
      <c r="I5755">
        <v>435</v>
      </c>
      <c r="J5755" t="s">
        <v>7580</v>
      </c>
      <c r="K5755" t="s">
        <v>7564</v>
      </c>
      <c r="L5755" t="s">
        <v>29429</v>
      </c>
      <c r="M5755">
        <v>424</v>
      </c>
      <c r="N5755" t="s">
        <v>13008</v>
      </c>
      <c r="O5755" t="s">
        <v>29469</v>
      </c>
      <c r="P5755" s="2">
        <v>2962853</v>
      </c>
      <c r="Q5755" s="2">
        <v>2314656.2705683541</v>
      </c>
      <c r="R5755" s="2">
        <v>2539745.1296533975</v>
      </c>
      <c r="S5755" s="2">
        <v>2293399.4284871435</v>
      </c>
      <c r="T5755" s="2">
        <v>3135227.4526860728</v>
      </c>
      <c r="U5755" s="2">
        <v>2865010.0378946182</v>
      </c>
      <c r="V5755" s="2">
        <v>3821635.9158735224</v>
      </c>
      <c r="W5755" s="2">
        <v>3182621.2478327225</v>
      </c>
      <c r="X5755" s="2">
        <v>2715644.8068602961</v>
      </c>
      <c r="Y5755" s="2">
        <v>2830668.0195592418</v>
      </c>
      <c r="Z5755" s="7">
        <f t="shared" si="712"/>
        <v>2527663.4571772236</v>
      </c>
      <c r="AA5755" s="7">
        <f t="shared" si="713"/>
        <v>3091801.2467844128</v>
      </c>
      <c r="AB5755" s="7">
        <f t="shared" si="714"/>
        <v>310798.75679569779</v>
      </c>
      <c r="AC5755" s="7">
        <f t="shared" si="715"/>
        <v>400976.6163359019</v>
      </c>
      <c r="AD5755" s="7">
        <f t="shared" si="716"/>
        <v>155399.37839784889</v>
      </c>
      <c r="AE5755" s="7">
        <f t="shared" si="717"/>
        <v>163698.01813511626</v>
      </c>
      <c r="AF5755" s="8">
        <f t="shared" si="718"/>
        <v>1.2231854830220126</v>
      </c>
      <c r="AG5755" s="6">
        <f t="shared" si="719"/>
        <v>3.81548178735856E-2</v>
      </c>
    </row>
    <row r="5756" spans="1:33" x14ac:dyDescent="0.55000000000000004">
      <c r="A5756">
        <v>5755</v>
      </c>
      <c r="B5756" t="s">
        <v>4759</v>
      </c>
      <c r="C5756" t="s">
        <v>10887</v>
      </c>
      <c r="D5756" t="s">
        <v>29465</v>
      </c>
      <c r="E5756" t="s">
        <v>29466</v>
      </c>
      <c r="F5756" t="s">
        <v>29467</v>
      </c>
      <c r="G5756" t="s">
        <v>29468</v>
      </c>
      <c r="H5756">
        <v>424</v>
      </c>
      <c r="I5756">
        <v>435</v>
      </c>
      <c r="J5756" t="s">
        <v>7580</v>
      </c>
      <c r="K5756" t="s">
        <v>84</v>
      </c>
      <c r="L5756" t="s">
        <v>11088</v>
      </c>
      <c r="M5756">
        <v>428</v>
      </c>
      <c r="N5756" t="s">
        <v>15810</v>
      </c>
      <c r="O5756" t="s">
        <v>29470</v>
      </c>
      <c r="P5756" s="2">
        <v>60071316.000000007</v>
      </c>
      <c r="Q5756" s="2">
        <v>47017753.7982741</v>
      </c>
      <c r="R5756" s="2">
        <v>48805428.38111683</v>
      </c>
      <c r="S5756" s="2">
        <v>47771553.100243412</v>
      </c>
      <c r="T5756" s="2">
        <v>53160821.693040788</v>
      </c>
      <c r="U5756" s="2">
        <v>60526924.053301468</v>
      </c>
      <c r="V5756" s="2">
        <v>61724467.937958807</v>
      </c>
      <c r="W5756" s="2">
        <v>54092880.121770315</v>
      </c>
      <c r="X5756" s="2">
        <v>50936519.097027309</v>
      </c>
      <c r="Y5756" s="2">
        <v>55526610.205103233</v>
      </c>
      <c r="Z5756" s="7">
        <f t="shared" si="712"/>
        <v>50916512.819908589</v>
      </c>
      <c r="AA5756" s="7">
        <f t="shared" si="713"/>
        <v>55994703.851366989</v>
      </c>
      <c r="AB5756" s="7">
        <f t="shared" si="714"/>
        <v>6147037.0185158849</v>
      </c>
      <c r="AC5756" s="7">
        <f t="shared" si="715"/>
        <v>4262003.8175314628</v>
      </c>
      <c r="AD5756" s="7">
        <f t="shared" si="716"/>
        <v>3073518.5092579424</v>
      </c>
      <c r="AE5756" s="7">
        <f t="shared" si="717"/>
        <v>1739955.7724576779</v>
      </c>
      <c r="AF5756" s="8">
        <f t="shared" si="718"/>
        <v>1.0997356407619652</v>
      </c>
      <c r="AG5756" s="6">
        <f t="shared" si="719"/>
        <v>0.21082546781344191</v>
      </c>
    </row>
    <row r="5757" spans="1:33" x14ac:dyDescent="0.55000000000000004">
      <c r="A5757">
        <v>5756</v>
      </c>
      <c r="B5757" t="s">
        <v>4759</v>
      </c>
      <c r="C5757" t="s">
        <v>10887</v>
      </c>
      <c r="D5757" t="s">
        <v>29465</v>
      </c>
      <c r="E5757" t="s">
        <v>29466</v>
      </c>
      <c r="F5757" t="s">
        <v>29467</v>
      </c>
      <c r="G5757" t="s">
        <v>29468</v>
      </c>
      <c r="H5757">
        <v>424</v>
      </c>
      <c r="I5757">
        <v>435</v>
      </c>
      <c r="J5757" t="s">
        <v>7580</v>
      </c>
      <c r="K5757" t="s">
        <v>7581</v>
      </c>
      <c r="L5757" t="s">
        <v>29471</v>
      </c>
      <c r="M5757" t="s">
        <v>29472</v>
      </c>
      <c r="N5757" t="s">
        <v>29473</v>
      </c>
      <c r="O5757" t="s">
        <v>29474</v>
      </c>
      <c r="P5757" s="2">
        <v>20476096</v>
      </c>
      <c r="Q5757" s="2">
        <v>14519275.204294547</v>
      </c>
      <c r="R5757" s="2">
        <v>19006156.437736902</v>
      </c>
      <c r="S5757" s="2">
        <v>17859723.787442479</v>
      </c>
      <c r="T5757" s="2">
        <v>15755333.905719081</v>
      </c>
      <c r="U5757" s="2">
        <v>18779021.144228585</v>
      </c>
      <c r="V5757" s="2">
        <v>23063989.311312854</v>
      </c>
      <c r="W5757" s="2">
        <v>17908848.646241948</v>
      </c>
      <c r="X5757" s="2">
        <v>14657906.204127593</v>
      </c>
      <c r="Y5757" s="2">
        <v>19133483.417118266</v>
      </c>
      <c r="Z5757" s="7">
        <f t="shared" si="712"/>
        <v>17965312.85736848</v>
      </c>
      <c r="AA5757" s="7">
        <f t="shared" si="713"/>
        <v>18216430.43812472</v>
      </c>
      <c r="AB5757" s="7">
        <f t="shared" si="714"/>
        <v>2534673.6743420577</v>
      </c>
      <c r="AC5757" s="7">
        <f t="shared" si="715"/>
        <v>2948593.5264923172</v>
      </c>
      <c r="AD5757" s="7">
        <f t="shared" si="716"/>
        <v>1267336.8371710288</v>
      </c>
      <c r="AE5757" s="7">
        <f t="shared" si="717"/>
        <v>1203758.2664633018</v>
      </c>
      <c r="AF5757" s="8">
        <f t="shared" si="718"/>
        <v>1.0139779130344087</v>
      </c>
      <c r="AG5757" s="6">
        <f t="shared" si="719"/>
        <v>0.88965239134699037</v>
      </c>
    </row>
    <row r="5758" spans="1:33" x14ac:dyDescent="0.55000000000000004">
      <c r="A5758">
        <v>5757</v>
      </c>
      <c r="B5758" t="s">
        <v>4759</v>
      </c>
      <c r="C5758" t="s">
        <v>10887</v>
      </c>
      <c r="D5758" t="s">
        <v>29465</v>
      </c>
      <c r="E5758" t="s">
        <v>29466</v>
      </c>
      <c r="F5758" t="s">
        <v>29467</v>
      </c>
      <c r="G5758" t="s">
        <v>29468</v>
      </c>
      <c r="H5758">
        <v>424</v>
      </c>
      <c r="I5758">
        <v>436</v>
      </c>
      <c r="J5758" t="s">
        <v>7582</v>
      </c>
      <c r="K5758" t="s">
        <v>84</v>
      </c>
      <c r="L5758" t="s">
        <v>11088</v>
      </c>
      <c r="M5758">
        <v>428</v>
      </c>
      <c r="N5758" t="s">
        <v>15810</v>
      </c>
      <c r="O5758" t="s">
        <v>29475</v>
      </c>
      <c r="P5758" s="2">
        <v>1444422</v>
      </c>
      <c r="Q5758" s="2">
        <v>1307684.6926987392</v>
      </c>
      <c r="R5758" s="2">
        <v>1034628.8186361919</v>
      </c>
      <c r="S5758" s="2">
        <v>1032299.5364385312</v>
      </c>
      <c r="T5758" s="2">
        <v>1368635.338248054</v>
      </c>
      <c r="U5758" s="2">
        <v>0</v>
      </c>
      <c r="V5758" s="2">
        <v>0</v>
      </c>
      <c r="W5758" s="2">
        <v>1059691.5587074303</v>
      </c>
      <c r="X5758" s="2">
        <v>1150333.4179590852</v>
      </c>
      <c r="Y5758" s="2">
        <v>0</v>
      </c>
      <c r="Z5758" s="7">
        <f t="shared" si="712"/>
        <v>1204758.7619433657</v>
      </c>
      <c r="AA5758" s="7">
        <f t="shared" si="713"/>
        <v>1192886.7716381899</v>
      </c>
      <c r="AB5758" s="7">
        <f t="shared" si="714"/>
        <v>205522.58348664842</v>
      </c>
      <c r="AC5758" s="7">
        <f t="shared" si="715"/>
        <v>661045.77545681444</v>
      </c>
      <c r="AD5758" s="7">
        <f t="shared" si="716"/>
        <v>102761.29174332421</v>
      </c>
      <c r="AE5758" s="7">
        <f t="shared" si="717"/>
        <v>269870.80774860317</v>
      </c>
      <c r="AF5758" s="8">
        <f t="shared" si="718"/>
        <v>0.99014575309166009</v>
      </c>
      <c r="AG5758" s="6">
        <f t="shared" si="719"/>
        <v>7.7321991184328698E-2</v>
      </c>
    </row>
    <row r="5759" spans="1:33" x14ac:dyDescent="0.55000000000000004">
      <c r="A5759">
        <v>5758</v>
      </c>
      <c r="B5759" t="s">
        <v>3525</v>
      </c>
      <c r="C5759" t="s">
        <v>10887</v>
      </c>
      <c r="D5759" t="s">
        <v>19835</v>
      </c>
      <c r="E5759" t="s">
        <v>19836</v>
      </c>
      <c r="F5759" t="s">
        <v>19837</v>
      </c>
      <c r="G5759" t="s">
        <v>19838</v>
      </c>
      <c r="H5759">
        <v>459</v>
      </c>
      <c r="I5759">
        <v>469</v>
      </c>
      <c r="J5759" t="s">
        <v>7583</v>
      </c>
      <c r="K5759" t="s">
        <v>7564</v>
      </c>
      <c r="L5759" t="s">
        <v>29429</v>
      </c>
      <c r="M5759">
        <v>459</v>
      </c>
      <c r="N5759" t="s">
        <v>15281</v>
      </c>
      <c r="O5759" t="s">
        <v>29476</v>
      </c>
      <c r="P5759" s="2">
        <v>418525.49999999994</v>
      </c>
      <c r="Q5759" s="2">
        <v>500931.83015458635</v>
      </c>
      <c r="R5759" s="2">
        <v>684525.1234758764</v>
      </c>
      <c r="S5759" s="2">
        <v>639795.6729125916</v>
      </c>
      <c r="T5759" s="2">
        <v>377367.28076598392</v>
      </c>
      <c r="U5759" s="2">
        <v>259720.71742730972</v>
      </c>
      <c r="V5759" s="2">
        <v>356552.78244002978</v>
      </c>
      <c r="W5759" s="2">
        <v>409138.88315447856</v>
      </c>
      <c r="X5759" s="2">
        <v>557363.1444380664</v>
      </c>
      <c r="Y5759" s="2">
        <v>716704.97509795183</v>
      </c>
      <c r="Z5759" s="7">
        <f t="shared" si="712"/>
        <v>560944.53163576359</v>
      </c>
      <c r="AA5759" s="7">
        <f t="shared" si="713"/>
        <v>446141.29722063668</v>
      </c>
      <c r="AB5759" s="7">
        <f t="shared" si="714"/>
        <v>122982.88508480681</v>
      </c>
      <c r="AC5759" s="7">
        <f t="shared" si="715"/>
        <v>163983.40258822541</v>
      </c>
      <c r="AD5759" s="7">
        <f t="shared" si="716"/>
        <v>61491.442542403405</v>
      </c>
      <c r="AE5759" s="7">
        <f t="shared" si="717"/>
        <v>66945.943771090431</v>
      </c>
      <c r="AF5759" s="8">
        <f t="shared" si="718"/>
        <v>0.79533941782024231</v>
      </c>
      <c r="AG5759" s="6">
        <f t="shared" si="719"/>
        <v>0.24317004584519189</v>
      </c>
    </row>
    <row r="5760" spans="1:33" x14ac:dyDescent="0.55000000000000004">
      <c r="A5760">
        <v>5759</v>
      </c>
      <c r="B5760" t="s">
        <v>1002</v>
      </c>
      <c r="C5760" t="s">
        <v>10887</v>
      </c>
      <c r="D5760" t="s">
        <v>13474</v>
      </c>
      <c r="E5760" t="s">
        <v>13475</v>
      </c>
      <c r="F5760" t="s">
        <v>13476</v>
      </c>
      <c r="G5760" t="s">
        <v>13477</v>
      </c>
      <c r="H5760">
        <v>361</v>
      </c>
      <c r="I5760">
        <v>374</v>
      </c>
      <c r="J5760" t="s">
        <v>7584</v>
      </c>
      <c r="K5760" t="s">
        <v>7585</v>
      </c>
      <c r="L5760" t="s">
        <v>29477</v>
      </c>
      <c r="M5760" t="s">
        <v>29478</v>
      </c>
      <c r="N5760" t="s">
        <v>29479</v>
      </c>
      <c r="O5760" t="s">
        <v>29480</v>
      </c>
      <c r="P5760" s="2">
        <v>32233264</v>
      </c>
      <c r="Q5760" s="2">
        <v>30246704.300873175</v>
      </c>
      <c r="R5760" s="2">
        <v>32100336.336805925</v>
      </c>
      <c r="S5760" s="2">
        <v>34366820.576357283</v>
      </c>
      <c r="T5760" s="2">
        <v>21012348.656955916</v>
      </c>
      <c r="U5760" s="2">
        <v>25310941.586116027</v>
      </c>
      <c r="V5760" s="2">
        <v>24676176.169738147</v>
      </c>
      <c r="W5760" s="2">
        <v>27320036.232305329</v>
      </c>
      <c r="X5760" s="2">
        <v>23591804.558744442</v>
      </c>
      <c r="Y5760" s="2">
        <v>45149299.014569417</v>
      </c>
      <c r="Z5760" s="7">
        <f t="shared" si="712"/>
        <v>32236781.303509094</v>
      </c>
      <c r="AA5760" s="7">
        <f t="shared" si="713"/>
        <v>27843434.36973821</v>
      </c>
      <c r="AB5760" s="7">
        <f t="shared" si="714"/>
        <v>1684844.5408660714</v>
      </c>
      <c r="AC5760" s="7">
        <f t="shared" si="715"/>
        <v>8728711.5771477167</v>
      </c>
      <c r="AD5760" s="7">
        <f t="shared" si="716"/>
        <v>842422.27043303568</v>
      </c>
      <c r="AE5760" s="7">
        <f t="shared" si="717"/>
        <v>3563481.579322685</v>
      </c>
      <c r="AF5760" s="8">
        <f t="shared" si="718"/>
        <v>0.86371632786761343</v>
      </c>
      <c r="AG5760" s="6">
        <f t="shared" si="719"/>
        <v>0.27894857245724736</v>
      </c>
    </row>
    <row r="5761" spans="1:33" x14ac:dyDescent="0.55000000000000004">
      <c r="A5761">
        <v>5760</v>
      </c>
      <c r="B5761" t="s">
        <v>1002</v>
      </c>
      <c r="C5761" t="s">
        <v>10887</v>
      </c>
      <c r="D5761" t="s">
        <v>13474</v>
      </c>
      <c r="E5761" t="s">
        <v>13475</v>
      </c>
      <c r="F5761" t="s">
        <v>13476</v>
      </c>
      <c r="G5761" t="s">
        <v>13477</v>
      </c>
      <c r="H5761">
        <v>361</v>
      </c>
      <c r="I5761">
        <v>374</v>
      </c>
      <c r="J5761" t="s">
        <v>7584</v>
      </c>
      <c r="K5761" t="s">
        <v>7564</v>
      </c>
      <c r="L5761" t="s">
        <v>29429</v>
      </c>
      <c r="M5761">
        <v>361</v>
      </c>
      <c r="N5761" t="s">
        <v>15507</v>
      </c>
      <c r="O5761" t="s">
        <v>29481</v>
      </c>
      <c r="P5761" s="2">
        <v>75095896</v>
      </c>
      <c r="Q5761" s="2">
        <v>78718806.644738078</v>
      </c>
      <c r="R5761" s="2">
        <v>83498210.943177879</v>
      </c>
      <c r="S5761" s="2">
        <v>84896531.048056707</v>
      </c>
      <c r="T5761" s="2">
        <v>67730367.909736753</v>
      </c>
      <c r="U5761" s="2">
        <v>80515267.045459822</v>
      </c>
      <c r="V5761" s="2">
        <v>91688808.074593514</v>
      </c>
      <c r="W5761" s="2">
        <v>58564661.715797707</v>
      </c>
      <c r="X5761" s="2">
        <v>58842734.428859904</v>
      </c>
      <c r="Y5761" s="2">
        <v>86824658.397091106</v>
      </c>
      <c r="Z5761" s="7">
        <f t="shared" si="712"/>
        <v>80552361.15899317</v>
      </c>
      <c r="AA5761" s="7">
        <f t="shared" si="713"/>
        <v>74027749.595256463</v>
      </c>
      <c r="AB5761" s="7">
        <f t="shared" si="714"/>
        <v>4497583.6906824745</v>
      </c>
      <c r="AC5761" s="7">
        <f t="shared" si="715"/>
        <v>14332554.082398685</v>
      </c>
      <c r="AD5761" s="7">
        <f t="shared" si="716"/>
        <v>2248791.8453412373</v>
      </c>
      <c r="AE5761" s="7">
        <f t="shared" si="717"/>
        <v>5851240.7021201244</v>
      </c>
      <c r="AF5761" s="8">
        <f t="shared" si="718"/>
        <v>0.91900161001043135</v>
      </c>
      <c r="AG5761" s="6">
        <f t="shared" si="719"/>
        <v>0.3359113470882219</v>
      </c>
    </row>
    <row r="5762" spans="1:33" x14ac:dyDescent="0.55000000000000004">
      <c r="A5762">
        <v>5761</v>
      </c>
      <c r="B5762" t="s">
        <v>1002</v>
      </c>
      <c r="C5762" t="s">
        <v>10887</v>
      </c>
      <c r="D5762" t="s">
        <v>13474</v>
      </c>
      <c r="E5762" t="s">
        <v>13475</v>
      </c>
      <c r="F5762" t="s">
        <v>13476</v>
      </c>
      <c r="G5762" t="s">
        <v>13477</v>
      </c>
      <c r="H5762">
        <v>361</v>
      </c>
      <c r="I5762">
        <v>374</v>
      </c>
      <c r="J5762" t="s">
        <v>7584</v>
      </c>
      <c r="K5762" t="s">
        <v>62</v>
      </c>
      <c r="L5762" t="s">
        <v>11028</v>
      </c>
      <c r="M5762">
        <v>372</v>
      </c>
      <c r="N5762" t="s">
        <v>14959</v>
      </c>
      <c r="O5762" t="s">
        <v>29482</v>
      </c>
      <c r="P5762" s="2">
        <v>8038182</v>
      </c>
      <c r="Q5762" s="2">
        <v>7821119.6310066907</v>
      </c>
      <c r="R5762" s="2">
        <v>7845680.5918989275</v>
      </c>
      <c r="S5762" s="2">
        <v>8065803.332177707</v>
      </c>
      <c r="T5762" s="2">
        <v>6844060.7618960878</v>
      </c>
      <c r="U5762" s="2">
        <v>7444593.2226535762</v>
      </c>
      <c r="V5762" s="2">
        <v>7768155.0386095447</v>
      </c>
      <c r="W5762" s="2">
        <v>8138833.8514670385</v>
      </c>
      <c r="X5762" s="2">
        <v>7874551.9539803397</v>
      </c>
      <c r="Y5762" s="2">
        <v>11781459.144674771</v>
      </c>
      <c r="Z5762" s="7">
        <f t="shared" ref="Z5762:Z5825" si="720">SUM(P5762:S5762)/COUNTIF(P5762:S5762,"&gt;0")</f>
        <v>7942696.3887708317</v>
      </c>
      <c r="AA5762" s="7">
        <f t="shared" ref="AA5762:AA5825" si="721">SUM(T5762:Y5762)/COUNTIF(T5762:Y5762,"&gt;0")</f>
        <v>8308608.9955468932</v>
      </c>
      <c r="AB5762" s="7">
        <f t="shared" ref="AB5762:AB5825" si="722">_xlfn.STDEV.S(P5762:S5762)</f>
        <v>127103.36258064756</v>
      </c>
      <c r="AC5762" s="7">
        <f t="shared" ref="AC5762:AC5825" si="723">_xlfn.STDEV.S(T5762:Y5762)</f>
        <v>1758489.8371753923</v>
      </c>
      <c r="AD5762" s="7">
        <f t="shared" ref="AD5762:AD5825" si="724">AB5762/SQRT(4)</f>
        <v>63551.681290323781</v>
      </c>
      <c r="AE5762" s="7">
        <f t="shared" ref="AE5762:AE5825" si="725">AC5762/SQRT(6)</f>
        <v>717900.46982493077</v>
      </c>
      <c r="AF5762" s="8">
        <f t="shared" ref="AF5762:AF5825" si="726">AA5762/Z5762</f>
        <v>1.0460690663303434</v>
      </c>
      <c r="AG5762" s="6">
        <f t="shared" ref="AG5762:AG5825" si="727">TTEST(P5762:S5762,T5762:Y5762,2,3)</f>
        <v>0.6329327252558512</v>
      </c>
    </row>
    <row r="5763" spans="1:33" x14ac:dyDescent="0.55000000000000004">
      <c r="A5763">
        <v>5762</v>
      </c>
      <c r="B5763" t="s">
        <v>1116</v>
      </c>
      <c r="C5763" t="s">
        <v>10887</v>
      </c>
      <c r="D5763" t="s">
        <v>13795</v>
      </c>
      <c r="E5763" t="s">
        <v>13796</v>
      </c>
      <c r="F5763" t="s">
        <v>13797</v>
      </c>
      <c r="G5763" t="s">
        <v>13798</v>
      </c>
      <c r="H5763">
        <v>866</v>
      </c>
      <c r="I5763">
        <v>882</v>
      </c>
      <c r="J5763" t="s">
        <v>7586</v>
      </c>
      <c r="K5763" t="s">
        <v>7567</v>
      </c>
      <c r="L5763" t="s">
        <v>29429</v>
      </c>
      <c r="M5763">
        <v>866</v>
      </c>
      <c r="N5763" t="s">
        <v>12528</v>
      </c>
      <c r="O5763" t="s">
        <v>29483</v>
      </c>
      <c r="P5763" s="2">
        <v>229010.75</v>
      </c>
      <c r="Q5763" s="2">
        <v>376880.58603249234</v>
      </c>
      <c r="R5763" s="2">
        <v>147887.99768936768</v>
      </c>
      <c r="S5763" s="2">
        <v>289851.74402283394</v>
      </c>
      <c r="T5763" s="2">
        <v>241021.56624639491</v>
      </c>
      <c r="U5763" s="2">
        <v>122688.05033548764</v>
      </c>
      <c r="V5763" s="2">
        <v>351170.76606778073</v>
      </c>
      <c r="W5763" s="2">
        <v>272933.04477791378</v>
      </c>
      <c r="X5763" s="2">
        <v>186334.88885858638</v>
      </c>
      <c r="Y5763" s="2">
        <v>343920.3240356149</v>
      </c>
      <c r="Z5763" s="7">
        <f t="shared" si="720"/>
        <v>260907.76943617349</v>
      </c>
      <c r="AA5763" s="7">
        <f t="shared" si="721"/>
        <v>253011.44005362972</v>
      </c>
      <c r="AB5763" s="7">
        <f t="shared" si="722"/>
        <v>96744.227233064303</v>
      </c>
      <c r="AC5763" s="7">
        <f t="shared" si="723"/>
        <v>89297.541137478591</v>
      </c>
      <c r="AD5763" s="7">
        <f t="shared" si="724"/>
        <v>48372.113616532151</v>
      </c>
      <c r="AE5763" s="7">
        <f t="shared" si="725"/>
        <v>36455.568512002123</v>
      </c>
      <c r="AF5763" s="8">
        <f t="shared" si="726"/>
        <v>0.9697351696363512</v>
      </c>
      <c r="AG5763" s="6">
        <f t="shared" si="727"/>
        <v>0.90041870983071237</v>
      </c>
    </row>
    <row r="5764" spans="1:33" x14ac:dyDescent="0.55000000000000004">
      <c r="A5764">
        <v>5763</v>
      </c>
      <c r="B5764" t="s">
        <v>2142</v>
      </c>
      <c r="C5764" t="s">
        <v>10887</v>
      </c>
      <c r="D5764" t="s">
        <v>29484</v>
      </c>
      <c r="E5764" t="s">
        <v>29485</v>
      </c>
      <c r="F5764" t="s">
        <v>29486</v>
      </c>
      <c r="G5764" t="s">
        <v>29487</v>
      </c>
      <c r="H5764">
        <v>53</v>
      </c>
      <c r="I5764">
        <v>67</v>
      </c>
      <c r="J5764" t="s">
        <v>7587</v>
      </c>
      <c r="K5764" t="s">
        <v>7564</v>
      </c>
      <c r="L5764" t="s">
        <v>29429</v>
      </c>
      <c r="M5764">
        <v>53</v>
      </c>
      <c r="N5764" t="s">
        <v>13620</v>
      </c>
      <c r="O5764" t="s">
        <v>29488</v>
      </c>
      <c r="P5764" s="2">
        <v>2050063.3750000002</v>
      </c>
      <c r="Q5764" s="2">
        <v>1921511.1182102342</v>
      </c>
      <c r="R5764" s="2">
        <v>1727149.5902976769</v>
      </c>
      <c r="S5764" s="2">
        <v>1380854.2837085649</v>
      </c>
      <c r="T5764" s="2">
        <v>2485552.6620103298</v>
      </c>
      <c r="U5764" s="2">
        <v>2262419.6700605913</v>
      </c>
      <c r="V5764" s="2">
        <v>2305443.0938100815</v>
      </c>
      <c r="W5764" s="2">
        <v>942316.72657443583</v>
      </c>
      <c r="X5764" s="2">
        <v>1911477.2778179538</v>
      </c>
      <c r="Y5764" s="2">
        <v>2600012.5089877462</v>
      </c>
      <c r="Z5764" s="7">
        <f t="shared" si="720"/>
        <v>1769894.5918041191</v>
      </c>
      <c r="AA5764" s="7">
        <f t="shared" si="721"/>
        <v>2084536.9898768563</v>
      </c>
      <c r="AB5764" s="7">
        <f t="shared" si="722"/>
        <v>291354.08848672267</v>
      </c>
      <c r="AC5764" s="7">
        <f t="shared" si="723"/>
        <v>606891.60953174694</v>
      </c>
      <c r="AD5764" s="7">
        <f t="shared" si="724"/>
        <v>145677.04424336134</v>
      </c>
      <c r="AE5764" s="7">
        <f t="shared" si="725"/>
        <v>247762.46208819799</v>
      </c>
      <c r="AF5764" s="8">
        <f t="shared" si="726"/>
        <v>1.17777465366003</v>
      </c>
      <c r="AG5764" s="6">
        <f t="shared" si="727"/>
        <v>0.3073235095707525</v>
      </c>
    </row>
    <row r="5765" spans="1:33" x14ac:dyDescent="0.55000000000000004">
      <c r="A5765">
        <v>5764</v>
      </c>
      <c r="B5765" t="s">
        <v>7589</v>
      </c>
      <c r="C5765" t="s">
        <v>10887</v>
      </c>
      <c r="D5765" t="s">
        <v>29489</v>
      </c>
      <c r="E5765" t="s">
        <v>29490</v>
      </c>
      <c r="F5765" t="s">
        <v>29491</v>
      </c>
      <c r="G5765" t="s">
        <v>29492</v>
      </c>
      <c r="H5765">
        <v>43</v>
      </c>
      <c r="I5765">
        <v>62</v>
      </c>
      <c r="J5765" t="s">
        <v>7588</v>
      </c>
      <c r="K5765" t="s">
        <v>7564</v>
      </c>
      <c r="L5765" t="s">
        <v>29429</v>
      </c>
      <c r="M5765">
        <v>43</v>
      </c>
      <c r="N5765" t="s">
        <v>14394</v>
      </c>
      <c r="O5765" t="s">
        <v>29493</v>
      </c>
      <c r="P5765" s="2">
        <v>64643444</v>
      </c>
      <c r="Q5765" s="2">
        <v>61356239.280919537</v>
      </c>
      <c r="R5765" s="2">
        <v>54674659.083130501</v>
      </c>
      <c r="S5765" s="2">
        <v>35902094.365996026</v>
      </c>
      <c r="T5765" s="2">
        <v>56070126.542791381</v>
      </c>
      <c r="U5765" s="2">
        <v>39491828.569534704</v>
      </c>
      <c r="V5765" s="2">
        <v>41969600.452077672</v>
      </c>
      <c r="W5765" s="2">
        <v>46878961.531672321</v>
      </c>
      <c r="X5765" s="2">
        <v>36662290.059344143</v>
      </c>
      <c r="Y5765" s="2">
        <v>49310870.473810978</v>
      </c>
      <c r="Z5765" s="7">
        <f t="shared" si="720"/>
        <v>54144109.182511516</v>
      </c>
      <c r="AA5765" s="7">
        <f t="shared" si="721"/>
        <v>45063946.271538533</v>
      </c>
      <c r="AB5765" s="7">
        <f t="shared" si="722"/>
        <v>12849169.103215793</v>
      </c>
      <c r="AC5765" s="7">
        <f t="shared" si="723"/>
        <v>7122891.9489345616</v>
      </c>
      <c r="AD5765" s="7">
        <f t="shared" si="724"/>
        <v>6424584.5516078966</v>
      </c>
      <c r="AE5765" s="7">
        <f t="shared" si="725"/>
        <v>2907908.4613113487</v>
      </c>
      <c r="AF5765" s="8">
        <f t="shared" si="726"/>
        <v>0.83229638370510184</v>
      </c>
      <c r="AG5765" s="6">
        <f t="shared" si="727"/>
        <v>0.2635583479427791</v>
      </c>
    </row>
    <row r="5766" spans="1:33" x14ac:dyDescent="0.55000000000000004">
      <c r="A5766">
        <v>5765</v>
      </c>
      <c r="B5766" t="s">
        <v>7555</v>
      </c>
      <c r="C5766" t="s">
        <v>10887</v>
      </c>
      <c r="D5766" t="s">
        <v>29398</v>
      </c>
      <c r="E5766" t="s">
        <v>29399</v>
      </c>
      <c r="F5766" t="s">
        <v>29400</v>
      </c>
      <c r="G5766" t="s">
        <v>29401</v>
      </c>
      <c r="H5766">
        <v>368</v>
      </c>
      <c r="I5766">
        <v>386</v>
      </c>
      <c r="J5766" t="s">
        <v>7590</v>
      </c>
      <c r="K5766" t="s">
        <v>38</v>
      </c>
      <c r="L5766" t="s">
        <v>11460</v>
      </c>
      <c r="M5766">
        <v>374</v>
      </c>
      <c r="N5766" t="s">
        <v>14444</v>
      </c>
      <c r="O5766" t="s">
        <v>29494</v>
      </c>
      <c r="P5766" s="2">
        <v>2286705.25</v>
      </c>
      <c r="Q5766" s="2">
        <v>2096047.9756397232</v>
      </c>
      <c r="R5766" s="2">
        <v>1979261.9858632339</v>
      </c>
      <c r="S5766" s="2">
        <v>1732246.6043134681</v>
      </c>
      <c r="T5766" s="2">
        <v>2078595.6579666266</v>
      </c>
      <c r="U5766" s="2">
        <v>2116566.678999126</v>
      </c>
      <c r="V5766" s="2">
        <v>2475941.4217613558</v>
      </c>
      <c r="W5766" s="2">
        <v>1849565.4760504207</v>
      </c>
      <c r="X5766" s="2">
        <v>2010540.7442796535</v>
      </c>
      <c r="Y5766" s="2">
        <v>2291220.0379325966</v>
      </c>
      <c r="Z5766" s="7">
        <f t="shared" si="720"/>
        <v>2023565.4539541062</v>
      </c>
      <c r="AA5766" s="7">
        <f t="shared" si="721"/>
        <v>2137071.6694982965</v>
      </c>
      <c r="AB5766" s="7">
        <f t="shared" si="722"/>
        <v>231894.90267058782</v>
      </c>
      <c r="AC5766" s="7">
        <f t="shared" si="723"/>
        <v>219592.4467541542</v>
      </c>
      <c r="AD5766" s="7">
        <f t="shared" si="724"/>
        <v>115947.45133529391</v>
      </c>
      <c r="AE5766" s="7">
        <f t="shared" si="725"/>
        <v>89648.240986160323</v>
      </c>
      <c r="AF5766" s="8">
        <f t="shared" si="726"/>
        <v>1.0560921888256176</v>
      </c>
      <c r="AG5766" s="6">
        <f t="shared" si="727"/>
        <v>0.46669561618195998</v>
      </c>
    </row>
    <row r="5767" spans="1:33" x14ac:dyDescent="0.55000000000000004">
      <c r="A5767">
        <v>5766</v>
      </c>
      <c r="B5767" t="s">
        <v>7592</v>
      </c>
      <c r="C5767" t="s">
        <v>10887</v>
      </c>
      <c r="D5767" t="s">
        <v>29495</v>
      </c>
      <c r="E5767" t="s">
        <v>29496</v>
      </c>
      <c r="F5767" t="s">
        <v>29497</v>
      </c>
      <c r="G5767" t="s">
        <v>29498</v>
      </c>
      <c r="H5767">
        <v>24</v>
      </c>
      <c r="I5767">
        <v>50</v>
      </c>
      <c r="J5767" t="s">
        <v>7591</v>
      </c>
      <c r="K5767" t="s">
        <v>12</v>
      </c>
      <c r="L5767" t="s">
        <v>10913</v>
      </c>
      <c r="M5767">
        <v>39</v>
      </c>
      <c r="N5767" t="s">
        <v>16274</v>
      </c>
      <c r="O5767" t="s">
        <v>29499</v>
      </c>
      <c r="P5767" s="2">
        <v>14130389.000000002</v>
      </c>
      <c r="Q5767" s="2">
        <v>11901136.699999716</v>
      </c>
      <c r="R5767" s="2">
        <v>12116129.514968464</v>
      </c>
      <c r="S5767" s="2">
        <v>10839712.844638536</v>
      </c>
      <c r="T5767" s="2">
        <v>13999479.824131684</v>
      </c>
      <c r="U5767" s="2">
        <v>14722769.550657097</v>
      </c>
      <c r="V5767" s="2">
        <v>17276120.634923767</v>
      </c>
      <c r="W5767" s="2">
        <v>11637199.926452741</v>
      </c>
      <c r="X5767" s="2">
        <v>14034732.485006394</v>
      </c>
      <c r="Y5767" s="2">
        <v>14340630.957264833</v>
      </c>
      <c r="Z5767" s="7">
        <f t="shared" si="720"/>
        <v>12246842.014901679</v>
      </c>
      <c r="AA5767" s="7">
        <f t="shared" si="721"/>
        <v>14335155.56307275</v>
      </c>
      <c r="AB5767" s="7">
        <f t="shared" si="722"/>
        <v>1374088.7488645799</v>
      </c>
      <c r="AC5767" s="7">
        <f t="shared" si="723"/>
        <v>1804519.1593263287</v>
      </c>
      <c r="AD5767" s="7">
        <f t="shared" si="724"/>
        <v>687044.37443228997</v>
      </c>
      <c r="AE5767" s="7">
        <f t="shared" si="725"/>
        <v>736691.86190426105</v>
      </c>
      <c r="AF5767" s="8">
        <f t="shared" si="726"/>
        <v>1.1705185341355804</v>
      </c>
      <c r="AG5767" s="6">
        <f t="shared" si="727"/>
        <v>7.3091733484568905E-2</v>
      </c>
    </row>
    <row r="5768" spans="1:33" x14ac:dyDescent="0.55000000000000004">
      <c r="A5768">
        <v>5767</v>
      </c>
      <c r="B5768" t="s">
        <v>7592</v>
      </c>
      <c r="C5768" t="s">
        <v>10887</v>
      </c>
      <c r="D5768" t="s">
        <v>29495</v>
      </c>
      <c r="E5768" t="s">
        <v>29496</v>
      </c>
      <c r="F5768" t="s">
        <v>29497</v>
      </c>
      <c r="G5768" t="s">
        <v>29498</v>
      </c>
      <c r="H5768">
        <v>24</v>
      </c>
      <c r="I5768">
        <v>50</v>
      </c>
      <c r="J5768" t="s">
        <v>7591</v>
      </c>
      <c r="K5768" t="s">
        <v>2941</v>
      </c>
      <c r="L5768" t="s">
        <v>18294</v>
      </c>
      <c r="M5768" t="s">
        <v>29500</v>
      </c>
      <c r="N5768" t="s">
        <v>29501</v>
      </c>
      <c r="O5768" t="s">
        <v>29502</v>
      </c>
      <c r="P5768" s="2">
        <v>29234908</v>
      </c>
      <c r="Q5768" s="2">
        <v>26510330.347502206</v>
      </c>
      <c r="R5768" s="2">
        <v>35568947.729107775</v>
      </c>
      <c r="S5768" s="2">
        <v>34372272.416381434</v>
      </c>
      <c r="T5768" s="2">
        <v>32347282.926970936</v>
      </c>
      <c r="U5768" s="2">
        <v>36319429.425710104</v>
      </c>
      <c r="V5768" s="2">
        <v>39947716.070161648</v>
      </c>
      <c r="W5768" s="2">
        <v>30105942.306354858</v>
      </c>
      <c r="X5768" s="2">
        <v>34114467.691634484</v>
      </c>
      <c r="Y5768" s="2">
        <v>39197041.817792013</v>
      </c>
      <c r="Z5768" s="7">
        <f t="shared" si="720"/>
        <v>31421614.623247851</v>
      </c>
      <c r="AA5768" s="7">
        <f t="shared" si="721"/>
        <v>35338646.706437342</v>
      </c>
      <c r="AB5768" s="7">
        <f t="shared" si="722"/>
        <v>4274309.0044468204</v>
      </c>
      <c r="AC5768" s="7">
        <f t="shared" si="723"/>
        <v>3870936.1874720049</v>
      </c>
      <c r="AD5768" s="7">
        <f t="shared" si="724"/>
        <v>2137154.5022234102</v>
      </c>
      <c r="AE5768" s="7">
        <f t="shared" si="725"/>
        <v>1580303.0810301497</v>
      </c>
      <c r="AF5768" s="8">
        <f t="shared" si="726"/>
        <v>1.1246604329585088</v>
      </c>
      <c r="AG5768" s="6">
        <f t="shared" si="727"/>
        <v>0.19031614209879455</v>
      </c>
    </row>
    <row r="5769" spans="1:33" x14ac:dyDescent="0.55000000000000004">
      <c r="A5769">
        <v>5768</v>
      </c>
      <c r="B5769" t="s">
        <v>7592</v>
      </c>
      <c r="C5769" t="s">
        <v>10887</v>
      </c>
      <c r="D5769" t="s">
        <v>29495</v>
      </c>
      <c r="E5769" t="s">
        <v>29496</v>
      </c>
      <c r="F5769" t="s">
        <v>29497</v>
      </c>
      <c r="G5769" t="s">
        <v>29498</v>
      </c>
      <c r="H5769">
        <v>24</v>
      </c>
      <c r="I5769">
        <v>50</v>
      </c>
      <c r="J5769" t="s">
        <v>7591</v>
      </c>
      <c r="K5769" t="s">
        <v>14</v>
      </c>
      <c r="L5769" t="s">
        <v>11061</v>
      </c>
      <c r="M5769">
        <v>41</v>
      </c>
      <c r="N5769" t="s">
        <v>14273</v>
      </c>
      <c r="O5769" t="s">
        <v>29503</v>
      </c>
      <c r="P5769" s="2">
        <v>12865740</v>
      </c>
      <c r="Q5769" s="2">
        <v>10768040.578037577</v>
      </c>
      <c r="R5769" s="2">
        <v>11011122.530114263</v>
      </c>
      <c r="S5769" s="2">
        <v>9752252.3374467734</v>
      </c>
      <c r="T5769" s="2">
        <v>12641779.988828044</v>
      </c>
      <c r="U5769" s="2">
        <v>13371651.191360043</v>
      </c>
      <c r="V5769" s="2">
        <v>15684562.18700554</v>
      </c>
      <c r="W5769" s="2">
        <v>10870030.844367724</v>
      </c>
      <c r="X5769" s="2">
        <v>12805116.530409425</v>
      </c>
      <c r="Y5769" s="2">
        <v>13057752.416192511</v>
      </c>
      <c r="Z5769" s="7">
        <f t="shared" si="720"/>
        <v>11099288.861399652</v>
      </c>
      <c r="AA5769" s="7">
        <f t="shared" si="721"/>
        <v>13071815.526360549</v>
      </c>
      <c r="AB5769" s="7">
        <f t="shared" si="722"/>
        <v>1297735.9450376451</v>
      </c>
      <c r="AC5769" s="7">
        <f t="shared" si="723"/>
        <v>1550513.3997244267</v>
      </c>
      <c r="AD5769" s="7">
        <f t="shared" si="724"/>
        <v>648867.97251882253</v>
      </c>
      <c r="AE5769" s="7">
        <f t="shared" si="725"/>
        <v>632994.44477880956</v>
      </c>
      <c r="AF5769" s="8">
        <f t="shared" si="726"/>
        <v>1.1777164906321895</v>
      </c>
      <c r="AG5769" s="6">
        <f t="shared" si="727"/>
        <v>6.3934640535249943E-2</v>
      </c>
    </row>
    <row r="5770" spans="1:33" x14ac:dyDescent="0.55000000000000004">
      <c r="A5770">
        <v>5769</v>
      </c>
      <c r="B5770" t="s">
        <v>1732</v>
      </c>
      <c r="C5770" t="s">
        <v>10887</v>
      </c>
      <c r="D5770" t="s">
        <v>15232</v>
      </c>
      <c r="E5770" t="s">
        <v>15233</v>
      </c>
      <c r="F5770" t="s">
        <v>15234</v>
      </c>
      <c r="G5770" t="s">
        <v>15235</v>
      </c>
      <c r="H5770">
        <v>722</v>
      </c>
      <c r="I5770">
        <v>731</v>
      </c>
      <c r="J5770" t="s">
        <v>7593</v>
      </c>
      <c r="K5770" t="s">
        <v>7564</v>
      </c>
      <c r="L5770" t="s">
        <v>29429</v>
      </c>
      <c r="M5770">
        <v>722</v>
      </c>
      <c r="N5770" t="s">
        <v>27506</v>
      </c>
      <c r="O5770" t="s">
        <v>29504</v>
      </c>
      <c r="P5770" s="2">
        <v>8933638</v>
      </c>
      <c r="Q5770" s="2">
        <v>9377419.674577916</v>
      </c>
      <c r="R5770" s="2">
        <v>11830708.971774027</v>
      </c>
      <c r="S5770" s="2">
        <v>10140495.752654297</v>
      </c>
      <c r="T5770" s="2">
        <v>8575364.016172206</v>
      </c>
      <c r="U5770" s="2">
        <v>10685750.821202975</v>
      </c>
      <c r="V5770" s="2">
        <v>9235365.807670908</v>
      </c>
      <c r="W5770" s="2">
        <v>6873502.0976922167</v>
      </c>
      <c r="X5770" s="2">
        <v>7645928.5166062834</v>
      </c>
      <c r="Y5770" s="2">
        <v>11737892.191858886</v>
      </c>
      <c r="Z5770" s="7">
        <f t="shared" si="720"/>
        <v>10070565.59975156</v>
      </c>
      <c r="AA5770" s="7">
        <f t="shared" si="721"/>
        <v>9125633.9085339122</v>
      </c>
      <c r="AB5770" s="7">
        <f t="shared" si="722"/>
        <v>1274892.2251209118</v>
      </c>
      <c r="AC5770" s="7">
        <f t="shared" si="723"/>
        <v>1834901.7360299604</v>
      </c>
      <c r="AD5770" s="7">
        <f t="shared" si="724"/>
        <v>637446.11256045592</v>
      </c>
      <c r="AE5770" s="7">
        <f t="shared" si="725"/>
        <v>749095.49690340587</v>
      </c>
      <c r="AF5770" s="8">
        <f t="shared" si="726"/>
        <v>0.90616895527288366</v>
      </c>
      <c r="AG5770" s="6">
        <f t="shared" si="727"/>
        <v>0.36508006997995007</v>
      </c>
    </row>
    <row r="5771" spans="1:33" x14ac:dyDescent="0.55000000000000004">
      <c r="A5771">
        <v>5770</v>
      </c>
      <c r="B5771" t="s">
        <v>4893</v>
      </c>
      <c r="C5771" t="s">
        <v>10887</v>
      </c>
      <c r="D5771" t="s">
        <v>23301</v>
      </c>
      <c r="E5771" t="s">
        <v>23302</v>
      </c>
      <c r="F5771" t="s">
        <v>23303</v>
      </c>
      <c r="G5771" t="s">
        <v>23304</v>
      </c>
      <c r="H5771">
        <v>884</v>
      </c>
      <c r="I5771">
        <v>905</v>
      </c>
      <c r="J5771" t="s">
        <v>7594</v>
      </c>
      <c r="K5771" t="s">
        <v>2758</v>
      </c>
      <c r="L5771" t="s">
        <v>15197</v>
      </c>
      <c r="M5771" t="s">
        <v>29505</v>
      </c>
      <c r="N5771" t="s">
        <v>29506</v>
      </c>
      <c r="O5771" t="s">
        <v>29507</v>
      </c>
      <c r="P5771" s="2">
        <v>5251455</v>
      </c>
      <c r="Q5771" s="2">
        <v>4133412.3455646574</v>
      </c>
      <c r="R5771" s="2">
        <v>4932779.6186677292</v>
      </c>
      <c r="S5771" s="2">
        <v>7075925.0095803691</v>
      </c>
      <c r="T5771" s="2">
        <v>3131907.5009365557</v>
      </c>
      <c r="U5771" s="2">
        <v>3496863.511410479</v>
      </c>
      <c r="V5771" s="2">
        <v>3381313.5659955931</v>
      </c>
      <c r="W5771" s="2">
        <v>3382707.3606643453</v>
      </c>
      <c r="X5771" s="2">
        <v>3142671.4478405798</v>
      </c>
      <c r="Y5771" s="2">
        <v>7408028.9604622927</v>
      </c>
      <c r="Z5771" s="7">
        <f t="shared" si="720"/>
        <v>5348392.9934531888</v>
      </c>
      <c r="AA5771" s="7">
        <f t="shared" si="721"/>
        <v>3990582.0578849739</v>
      </c>
      <c r="AB5771" s="7">
        <f t="shared" si="722"/>
        <v>1244009.1496666949</v>
      </c>
      <c r="AC5771" s="7">
        <f t="shared" si="723"/>
        <v>1680458.001568316</v>
      </c>
      <c r="AD5771" s="7">
        <f t="shared" si="724"/>
        <v>622004.57483334746</v>
      </c>
      <c r="AE5771" s="7">
        <f t="shared" si="725"/>
        <v>686044.10633658466</v>
      </c>
      <c r="AF5771" s="8">
        <f t="shared" si="726"/>
        <v>0.74612730642077507</v>
      </c>
      <c r="AG5771" s="6">
        <f t="shared" si="727"/>
        <v>0.18166467923444377</v>
      </c>
    </row>
    <row r="5772" spans="1:33" x14ac:dyDescent="0.55000000000000004">
      <c r="A5772">
        <v>5771</v>
      </c>
      <c r="B5772" t="s">
        <v>4893</v>
      </c>
      <c r="C5772" t="s">
        <v>10887</v>
      </c>
      <c r="D5772" t="s">
        <v>23301</v>
      </c>
      <c r="E5772" t="s">
        <v>23302</v>
      </c>
      <c r="F5772" t="s">
        <v>23303</v>
      </c>
      <c r="G5772" t="s">
        <v>23304</v>
      </c>
      <c r="H5772">
        <v>884</v>
      </c>
      <c r="I5772">
        <v>905</v>
      </c>
      <c r="J5772" t="s">
        <v>7594</v>
      </c>
      <c r="K5772" t="s">
        <v>56</v>
      </c>
      <c r="L5772" t="s">
        <v>11011</v>
      </c>
      <c r="M5772">
        <v>897</v>
      </c>
      <c r="N5772" t="s">
        <v>21914</v>
      </c>
      <c r="O5772" t="s">
        <v>29508</v>
      </c>
      <c r="P5772" s="2">
        <v>8578264</v>
      </c>
      <c r="Q5772" s="2">
        <v>6622798.2869790467</v>
      </c>
      <c r="R5772" s="2">
        <v>9835239.7324352004</v>
      </c>
      <c r="S5772" s="2">
        <v>11465340.246598838</v>
      </c>
      <c r="T5772" s="2">
        <v>5700696.6479599653</v>
      </c>
      <c r="U5772" s="2">
        <v>7220605.6650939798</v>
      </c>
      <c r="V5772" s="2">
        <v>5610140.0790107707</v>
      </c>
      <c r="W5772" s="2">
        <v>4775955.9264456052</v>
      </c>
      <c r="X5772" s="2">
        <v>5780685.7248262968</v>
      </c>
      <c r="Y5772" s="2">
        <v>10610698.272511045</v>
      </c>
      <c r="Z5772" s="7">
        <f t="shared" si="720"/>
        <v>9125410.5665032715</v>
      </c>
      <c r="AA5772" s="7">
        <f t="shared" si="721"/>
        <v>6616463.7193079442</v>
      </c>
      <c r="AB5772" s="7">
        <f t="shared" si="722"/>
        <v>2044632.4803789312</v>
      </c>
      <c r="AC5772" s="7">
        <f t="shared" si="723"/>
        <v>2109796.5563671123</v>
      </c>
      <c r="AD5772" s="7">
        <f t="shared" si="724"/>
        <v>1022316.2401894656</v>
      </c>
      <c r="AE5772" s="7">
        <f t="shared" si="725"/>
        <v>861320.83736341889</v>
      </c>
      <c r="AF5772" s="8">
        <f t="shared" si="726"/>
        <v>0.72505929142465753</v>
      </c>
      <c r="AG5772" s="6">
        <f t="shared" si="727"/>
        <v>0.10429666590656529</v>
      </c>
    </row>
    <row r="5773" spans="1:33" x14ac:dyDescent="0.55000000000000004">
      <c r="A5773">
        <v>5772</v>
      </c>
      <c r="B5773" t="s">
        <v>7596</v>
      </c>
      <c r="C5773" t="s">
        <v>10887</v>
      </c>
      <c r="D5773" t="s">
        <v>29509</v>
      </c>
      <c r="E5773" t="s">
        <v>29510</v>
      </c>
      <c r="F5773" t="s">
        <v>29511</v>
      </c>
      <c r="G5773" t="s">
        <v>29512</v>
      </c>
      <c r="H5773">
        <v>848</v>
      </c>
      <c r="I5773">
        <v>857</v>
      </c>
      <c r="J5773" t="s">
        <v>7595</v>
      </c>
      <c r="K5773" t="s">
        <v>77</v>
      </c>
      <c r="L5773" t="s">
        <v>11068</v>
      </c>
      <c r="M5773">
        <v>853</v>
      </c>
      <c r="N5773" t="s">
        <v>27162</v>
      </c>
      <c r="O5773" t="s">
        <v>29513</v>
      </c>
      <c r="P5773" s="2">
        <v>4212679</v>
      </c>
      <c r="Q5773" s="2">
        <v>4481121.8587021921</v>
      </c>
      <c r="R5773" s="2">
        <v>4894469.8463312639</v>
      </c>
      <c r="S5773" s="2">
        <v>2496660.2143192226</v>
      </c>
      <c r="T5773" s="2">
        <v>4115911.2040361101</v>
      </c>
      <c r="U5773" s="2">
        <v>3066856.1468411908</v>
      </c>
      <c r="V5773" s="2">
        <v>4117428.8772928277</v>
      </c>
      <c r="W5773" s="2">
        <v>5637164.7971313884</v>
      </c>
      <c r="X5773" s="2">
        <v>4772924.3205407495</v>
      </c>
      <c r="Y5773" s="2">
        <v>5911258.7116873115</v>
      </c>
      <c r="Z5773" s="7">
        <f t="shared" si="720"/>
        <v>4021232.7298381692</v>
      </c>
      <c r="AA5773" s="7">
        <f t="shared" si="721"/>
        <v>4603590.676254929</v>
      </c>
      <c r="AB5773" s="7">
        <f t="shared" si="722"/>
        <v>1054358.2727427378</v>
      </c>
      <c r="AC5773" s="7">
        <f t="shared" si="723"/>
        <v>1062325.9964446309</v>
      </c>
      <c r="AD5773" s="7">
        <f t="shared" si="724"/>
        <v>527179.13637136889</v>
      </c>
      <c r="AE5773" s="7">
        <f t="shared" si="725"/>
        <v>433692.77196384041</v>
      </c>
      <c r="AF5773" s="8">
        <f t="shared" si="726"/>
        <v>1.1448207516306066</v>
      </c>
      <c r="AG5773" s="6">
        <f t="shared" si="727"/>
        <v>0.42341369330677414</v>
      </c>
    </row>
    <row r="5774" spans="1:33" x14ac:dyDescent="0.55000000000000004">
      <c r="A5774">
        <v>5773</v>
      </c>
      <c r="B5774" t="s">
        <v>2114</v>
      </c>
      <c r="C5774" t="s">
        <v>10887</v>
      </c>
      <c r="D5774" t="s">
        <v>16122</v>
      </c>
      <c r="E5774" t="s">
        <v>16123</v>
      </c>
      <c r="F5774" t="s">
        <v>16124</v>
      </c>
      <c r="G5774" t="s">
        <v>16125</v>
      </c>
      <c r="H5774">
        <v>834</v>
      </c>
      <c r="I5774">
        <v>843</v>
      </c>
      <c r="J5774" t="s">
        <v>7597</v>
      </c>
      <c r="K5774" t="s">
        <v>77</v>
      </c>
      <c r="L5774" t="s">
        <v>11068</v>
      </c>
      <c r="M5774">
        <v>839</v>
      </c>
      <c r="N5774" t="s">
        <v>11274</v>
      </c>
      <c r="O5774" t="s">
        <v>29514</v>
      </c>
      <c r="P5774" s="2">
        <v>1579842.5</v>
      </c>
      <c r="Q5774" s="2">
        <v>2148453.913467227</v>
      </c>
      <c r="R5774" s="2">
        <v>4306110.2032949775</v>
      </c>
      <c r="S5774" s="2">
        <v>3851598.0982853528</v>
      </c>
      <c r="T5774" s="2">
        <v>947929.848186202</v>
      </c>
      <c r="U5774" s="2">
        <v>1394015.6056624879</v>
      </c>
      <c r="V5774" s="2">
        <v>1565107.3728827713</v>
      </c>
      <c r="W5774" s="2">
        <v>2581074.2770453431</v>
      </c>
      <c r="X5774" s="2">
        <v>1683263.3951345223</v>
      </c>
      <c r="Y5774" s="2">
        <v>5153437.1591199925</v>
      </c>
      <c r="Z5774" s="7">
        <f t="shared" si="720"/>
        <v>2971501.1787618892</v>
      </c>
      <c r="AA5774" s="7">
        <f t="shared" si="721"/>
        <v>2220804.6096718865</v>
      </c>
      <c r="AB5774" s="7">
        <f t="shared" si="722"/>
        <v>1312741.7257026308</v>
      </c>
      <c r="AC5774" s="7">
        <f t="shared" si="723"/>
        <v>1533154.1046189168</v>
      </c>
      <c r="AD5774" s="7">
        <f t="shared" si="724"/>
        <v>656370.86285131541</v>
      </c>
      <c r="AE5774" s="7">
        <f t="shared" si="725"/>
        <v>625907.54222832737</v>
      </c>
      <c r="AF5774" s="8">
        <f t="shared" si="726"/>
        <v>0.74736790466198333</v>
      </c>
      <c r="AG5774" s="6">
        <f t="shared" si="727"/>
        <v>0.43402553620733975</v>
      </c>
    </row>
    <row r="5775" spans="1:33" x14ac:dyDescent="0.55000000000000004">
      <c r="A5775">
        <v>5774</v>
      </c>
      <c r="B5775" t="s">
        <v>7599</v>
      </c>
      <c r="C5775" t="s">
        <v>10887</v>
      </c>
      <c r="D5775" t="s">
        <v>29515</v>
      </c>
      <c r="E5775" t="s">
        <v>29516</v>
      </c>
      <c r="F5775" t="s">
        <v>29517</v>
      </c>
      <c r="G5775" t="s">
        <v>29518</v>
      </c>
      <c r="H5775">
        <v>129</v>
      </c>
      <c r="I5775">
        <v>155</v>
      </c>
      <c r="J5775" t="s">
        <v>7598</v>
      </c>
      <c r="K5775" t="s">
        <v>7564</v>
      </c>
      <c r="L5775" t="s">
        <v>29429</v>
      </c>
      <c r="M5775">
        <v>129</v>
      </c>
      <c r="N5775" t="s">
        <v>19438</v>
      </c>
      <c r="O5775" t="s">
        <v>29519</v>
      </c>
      <c r="P5775" s="2">
        <v>1533309.875</v>
      </c>
      <c r="Q5775" s="2">
        <v>1661293.2667964073</v>
      </c>
      <c r="R5775" s="2">
        <v>1643262.8345676316</v>
      </c>
      <c r="S5775" s="2">
        <v>1873218.6517149017</v>
      </c>
      <c r="T5775" s="2">
        <v>1701108.2817523456</v>
      </c>
      <c r="U5775" s="2">
        <v>1981261.0782392221</v>
      </c>
      <c r="V5775" s="2">
        <v>2038351.0664008216</v>
      </c>
      <c r="W5775" s="2">
        <v>1717554.8882058216</v>
      </c>
      <c r="X5775" s="2">
        <v>1558930.4808612722</v>
      </c>
      <c r="Y5775" s="2">
        <v>2625114.6968305656</v>
      </c>
      <c r="Z5775" s="7">
        <f t="shared" si="720"/>
        <v>1677771.1570197351</v>
      </c>
      <c r="AA5775" s="7">
        <f t="shared" si="721"/>
        <v>1937053.4153816747</v>
      </c>
      <c r="AB5775" s="7">
        <f t="shared" si="722"/>
        <v>142045.92023951621</v>
      </c>
      <c r="AC5775" s="7">
        <f t="shared" si="723"/>
        <v>382745.48245863564</v>
      </c>
      <c r="AD5775" s="7">
        <f t="shared" si="724"/>
        <v>71022.960119758107</v>
      </c>
      <c r="AE5775" s="7">
        <f t="shared" si="725"/>
        <v>156255.18889650449</v>
      </c>
      <c r="AF5775" s="8">
        <f t="shared" si="726"/>
        <v>1.1545397042243286</v>
      </c>
      <c r="AG5775" s="6">
        <f t="shared" si="727"/>
        <v>0.17590071896416795</v>
      </c>
    </row>
    <row r="5776" spans="1:33" x14ac:dyDescent="0.55000000000000004">
      <c r="A5776">
        <v>5775</v>
      </c>
      <c r="B5776" t="s">
        <v>7397</v>
      </c>
      <c r="C5776" t="s">
        <v>10887</v>
      </c>
      <c r="D5776" t="s">
        <v>29039</v>
      </c>
      <c r="E5776" t="s">
        <v>29040</v>
      </c>
      <c r="F5776" t="s">
        <v>29041</v>
      </c>
      <c r="G5776" t="s">
        <v>29042</v>
      </c>
      <c r="H5776">
        <v>28</v>
      </c>
      <c r="I5776">
        <v>52</v>
      </c>
      <c r="J5776" t="s">
        <v>7600</v>
      </c>
      <c r="K5776" t="s">
        <v>7601</v>
      </c>
      <c r="L5776" t="s">
        <v>17781</v>
      </c>
      <c r="M5776" t="s">
        <v>29520</v>
      </c>
      <c r="N5776" t="s">
        <v>29521</v>
      </c>
      <c r="O5776" t="s">
        <v>29522</v>
      </c>
      <c r="P5776" s="2">
        <v>7441793</v>
      </c>
      <c r="Q5776" s="2">
        <v>5925956.5597663485</v>
      </c>
      <c r="R5776" s="2">
        <v>7545633.7175734472</v>
      </c>
      <c r="S5776" s="2">
        <v>6604263.5924145989</v>
      </c>
      <c r="T5776" s="2">
        <v>7024137.5807543183</v>
      </c>
      <c r="U5776" s="2">
        <v>7685112.6434586318</v>
      </c>
      <c r="V5776" s="2">
        <v>8167137.5125311492</v>
      </c>
      <c r="W5776" s="2">
        <v>6873864.7096633762</v>
      </c>
      <c r="X5776" s="2">
        <v>7395235.5966078695</v>
      </c>
      <c r="Y5776" s="2">
        <v>6980785.6806651112</v>
      </c>
      <c r="Z5776" s="7">
        <f t="shared" si="720"/>
        <v>6879411.7174385982</v>
      </c>
      <c r="AA5776" s="7">
        <f t="shared" si="721"/>
        <v>7354378.9539467432</v>
      </c>
      <c r="AB5776" s="7">
        <f t="shared" si="722"/>
        <v>762650.57285651751</v>
      </c>
      <c r="AC5776" s="7">
        <f t="shared" si="723"/>
        <v>500231.09670399438</v>
      </c>
      <c r="AD5776" s="7">
        <f t="shared" si="724"/>
        <v>381325.28642825875</v>
      </c>
      <c r="AE5776" s="7">
        <f t="shared" si="725"/>
        <v>204218.49006626906</v>
      </c>
      <c r="AF5776" s="8">
        <f t="shared" si="726"/>
        <v>1.069041839043323</v>
      </c>
      <c r="AG5776" s="6">
        <f t="shared" si="727"/>
        <v>0.32487787685181491</v>
      </c>
    </row>
    <row r="5777" spans="1:33" x14ac:dyDescent="0.55000000000000004">
      <c r="A5777">
        <v>5776</v>
      </c>
      <c r="B5777" t="s">
        <v>7397</v>
      </c>
      <c r="C5777" t="s">
        <v>10887</v>
      </c>
      <c r="D5777" t="s">
        <v>29039</v>
      </c>
      <c r="E5777" t="s">
        <v>29040</v>
      </c>
      <c r="F5777" t="s">
        <v>29041</v>
      </c>
      <c r="G5777" t="s">
        <v>29042</v>
      </c>
      <c r="H5777">
        <v>28</v>
      </c>
      <c r="I5777">
        <v>52</v>
      </c>
      <c r="J5777" t="s">
        <v>7600</v>
      </c>
      <c r="K5777" t="s">
        <v>7602</v>
      </c>
      <c r="L5777" t="s">
        <v>29523</v>
      </c>
      <c r="M5777" t="s">
        <v>29047</v>
      </c>
      <c r="N5777" t="s">
        <v>29048</v>
      </c>
      <c r="O5777" t="s">
        <v>29524</v>
      </c>
      <c r="P5777" s="2">
        <v>11512890</v>
      </c>
      <c r="Q5777" s="2">
        <v>9149546.9757804405</v>
      </c>
      <c r="R5777" s="2">
        <v>11464733.083857635</v>
      </c>
      <c r="S5777" s="2">
        <v>11020832.579193395</v>
      </c>
      <c r="T5777" s="2">
        <v>11503250.597234339</v>
      </c>
      <c r="U5777" s="2">
        <v>11630685.959121803</v>
      </c>
      <c r="V5777" s="2">
        <v>12511114.297412239</v>
      </c>
      <c r="W5777" s="2">
        <v>10418976.906911237</v>
      </c>
      <c r="X5777" s="2">
        <v>12382727.764367115</v>
      </c>
      <c r="Y5777" s="2">
        <v>10744931.604548454</v>
      </c>
      <c r="Z5777" s="7">
        <f t="shared" si="720"/>
        <v>10787000.659707867</v>
      </c>
      <c r="AA5777" s="7">
        <f t="shared" si="721"/>
        <v>11531947.854932532</v>
      </c>
      <c r="AB5777" s="7">
        <f t="shared" si="722"/>
        <v>1113877.3880266857</v>
      </c>
      <c r="AC5777" s="7">
        <f t="shared" si="723"/>
        <v>842765.09558740072</v>
      </c>
      <c r="AD5777" s="7">
        <f t="shared" si="724"/>
        <v>556938.69401334284</v>
      </c>
      <c r="AE5777" s="7">
        <f t="shared" si="725"/>
        <v>344057.40953617048</v>
      </c>
      <c r="AF5777" s="8">
        <f t="shared" si="726"/>
        <v>1.0690597153671482</v>
      </c>
      <c r="AG5777" s="6">
        <f t="shared" si="727"/>
        <v>0.30424832869875362</v>
      </c>
    </row>
    <row r="5778" spans="1:33" x14ac:dyDescent="0.55000000000000004">
      <c r="A5778">
        <v>5777</v>
      </c>
      <c r="B5778" t="s">
        <v>7397</v>
      </c>
      <c r="C5778" t="s">
        <v>10887</v>
      </c>
      <c r="D5778" t="s">
        <v>29039</v>
      </c>
      <c r="E5778" t="s">
        <v>29040</v>
      </c>
      <c r="F5778" t="s">
        <v>29041</v>
      </c>
      <c r="G5778" t="s">
        <v>29042</v>
      </c>
      <c r="H5778">
        <v>28</v>
      </c>
      <c r="I5778">
        <v>52</v>
      </c>
      <c r="J5778" t="s">
        <v>7600</v>
      </c>
      <c r="K5778" t="s">
        <v>7603</v>
      </c>
      <c r="L5778" t="s">
        <v>11068</v>
      </c>
      <c r="M5778">
        <v>33</v>
      </c>
      <c r="N5778" t="s">
        <v>14253</v>
      </c>
      <c r="O5778" t="s">
        <v>29525</v>
      </c>
      <c r="P5778" s="2">
        <v>14389682</v>
      </c>
      <c r="Q5778" s="2">
        <v>8929907.2226720285</v>
      </c>
      <c r="R5778" s="2">
        <v>10303112.471458197</v>
      </c>
      <c r="S5778" s="2">
        <v>8818310.6378526911</v>
      </c>
      <c r="T5778" s="2">
        <v>11392952.756030533</v>
      </c>
      <c r="U5778" s="2">
        <v>12822816.98648884</v>
      </c>
      <c r="V5778" s="2">
        <v>12544759.565886332</v>
      </c>
      <c r="W5778" s="2">
        <v>9022809.3147621341</v>
      </c>
      <c r="X5778" s="2">
        <v>10885804.348799812</v>
      </c>
      <c r="Y5778" s="2">
        <v>10545173.11307204</v>
      </c>
      <c r="Z5778" s="7">
        <f t="shared" si="720"/>
        <v>10610253.08299573</v>
      </c>
      <c r="AA5778" s="7">
        <f t="shared" si="721"/>
        <v>11202386.014173282</v>
      </c>
      <c r="AB5778" s="7">
        <f t="shared" si="722"/>
        <v>2608514.1511951382</v>
      </c>
      <c r="AC5778" s="7">
        <f t="shared" si="723"/>
        <v>1396193.8481687186</v>
      </c>
      <c r="AD5778" s="7">
        <f t="shared" si="724"/>
        <v>1304257.0755975691</v>
      </c>
      <c r="AE5778" s="7">
        <f t="shared" si="725"/>
        <v>569993.75167104171</v>
      </c>
      <c r="AF5778" s="8">
        <f t="shared" si="726"/>
        <v>1.0558076161375001</v>
      </c>
      <c r="AG5778" s="6">
        <f t="shared" si="727"/>
        <v>0.69795420498474581</v>
      </c>
    </row>
    <row r="5779" spans="1:33" x14ac:dyDescent="0.55000000000000004">
      <c r="A5779">
        <v>5778</v>
      </c>
      <c r="B5779" t="s">
        <v>7397</v>
      </c>
      <c r="C5779" t="s">
        <v>10887</v>
      </c>
      <c r="D5779" t="s">
        <v>29039</v>
      </c>
      <c r="E5779" t="s">
        <v>29040</v>
      </c>
      <c r="F5779" t="s">
        <v>29041</v>
      </c>
      <c r="G5779" t="s">
        <v>29042</v>
      </c>
      <c r="H5779">
        <v>28</v>
      </c>
      <c r="I5779">
        <v>52</v>
      </c>
      <c r="J5779" t="s">
        <v>7600</v>
      </c>
      <c r="K5779" t="s">
        <v>7604</v>
      </c>
      <c r="L5779" t="s">
        <v>29526</v>
      </c>
      <c r="M5779" t="s">
        <v>29527</v>
      </c>
      <c r="N5779" t="s">
        <v>29528</v>
      </c>
      <c r="O5779" t="s">
        <v>29529</v>
      </c>
      <c r="P5779" s="2">
        <v>5190107.5</v>
      </c>
      <c r="Q5779" s="2">
        <v>4948553.0597223341</v>
      </c>
      <c r="R5779" s="2">
        <v>4095799.3955764188</v>
      </c>
      <c r="S5779" s="2">
        <v>3825839.4511542921</v>
      </c>
      <c r="T5779" s="2">
        <v>4897034.7235913258</v>
      </c>
      <c r="U5779" s="2">
        <v>3071417.555596937</v>
      </c>
      <c r="V5779" s="2">
        <v>2946756.3194023306</v>
      </c>
      <c r="W5779" s="2">
        <v>5273799.0463358266</v>
      </c>
      <c r="X5779" s="2">
        <v>4257986.6630844967</v>
      </c>
      <c r="Y5779" s="2">
        <v>2601198.7477679816</v>
      </c>
      <c r="Z5779" s="7">
        <f t="shared" si="720"/>
        <v>4515074.8516132617</v>
      </c>
      <c r="AA5779" s="7">
        <f t="shared" si="721"/>
        <v>3841365.5092964829</v>
      </c>
      <c r="AB5779" s="7">
        <f t="shared" si="722"/>
        <v>656863.70442535169</v>
      </c>
      <c r="AC5779" s="7">
        <f t="shared" si="723"/>
        <v>1119913.8863571512</v>
      </c>
      <c r="AD5779" s="7">
        <f t="shared" si="724"/>
        <v>328431.85221267585</v>
      </c>
      <c r="AE5779" s="7">
        <f t="shared" si="725"/>
        <v>457202.92957204796</v>
      </c>
      <c r="AF5779" s="8">
        <f t="shared" si="726"/>
        <v>0.85078667254518303</v>
      </c>
      <c r="AG5779" s="6">
        <f t="shared" si="727"/>
        <v>0.26582499550677646</v>
      </c>
    </row>
    <row r="5780" spans="1:33" x14ac:dyDescent="0.55000000000000004">
      <c r="A5780">
        <v>5779</v>
      </c>
      <c r="B5780" t="s">
        <v>7397</v>
      </c>
      <c r="C5780" t="s">
        <v>10887</v>
      </c>
      <c r="D5780" t="s">
        <v>29039</v>
      </c>
      <c r="E5780" t="s">
        <v>29040</v>
      </c>
      <c r="F5780" t="s">
        <v>29041</v>
      </c>
      <c r="G5780" t="s">
        <v>29042</v>
      </c>
      <c r="H5780">
        <v>28</v>
      </c>
      <c r="I5780">
        <v>52</v>
      </c>
      <c r="J5780" t="s">
        <v>7600</v>
      </c>
      <c r="K5780" t="s">
        <v>7605</v>
      </c>
      <c r="L5780" t="s">
        <v>10982</v>
      </c>
      <c r="M5780">
        <v>40</v>
      </c>
      <c r="N5780" t="s">
        <v>11794</v>
      </c>
      <c r="O5780" t="s">
        <v>29530</v>
      </c>
      <c r="P5780" s="2">
        <v>4367441</v>
      </c>
      <c r="Q5780" s="2">
        <v>2631765.7797067794</v>
      </c>
      <c r="R5780" s="2">
        <v>3271273.1351143653</v>
      </c>
      <c r="S5780" s="2">
        <v>2816120.9533925317</v>
      </c>
      <c r="T5780" s="2">
        <v>3514951.0811362877</v>
      </c>
      <c r="U5780" s="2">
        <v>4252988.3695461182</v>
      </c>
      <c r="V5780" s="2">
        <v>4153957.9801110635</v>
      </c>
      <c r="W5780" s="2">
        <v>2909195.9573039589</v>
      </c>
      <c r="X5780" s="2">
        <v>3296949.4741988978</v>
      </c>
      <c r="Y5780" s="2">
        <v>3220869.8224853608</v>
      </c>
      <c r="Z5780" s="7">
        <f t="shared" si="720"/>
        <v>3271650.217053419</v>
      </c>
      <c r="AA5780" s="7">
        <f t="shared" si="721"/>
        <v>3558152.1141302809</v>
      </c>
      <c r="AB5780" s="7">
        <f t="shared" si="722"/>
        <v>778399.33739936852</v>
      </c>
      <c r="AC5780" s="7">
        <f t="shared" si="723"/>
        <v>537173.83366584941</v>
      </c>
      <c r="AD5780" s="7">
        <f t="shared" si="724"/>
        <v>389199.66869968426</v>
      </c>
      <c r="AE5780" s="7">
        <f t="shared" si="725"/>
        <v>219300.29927600254</v>
      </c>
      <c r="AF5780" s="8">
        <f t="shared" si="726"/>
        <v>1.0875710659970543</v>
      </c>
      <c r="AG5780" s="6">
        <f t="shared" si="727"/>
        <v>0.55003911732160904</v>
      </c>
    </row>
    <row r="5781" spans="1:33" x14ac:dyDescent="0.55000000000000004">
      <c r="A5781">
        <v>5780</v>
      </c>
      <c r="B5781" t="s">
        <v>7397</v>
      </c>
      <c r="C5781" t="s">
        <v>10887</v>
      </c>
      <c r="D5781" t="s">
        <v>29039</v>
      </c>
      <c r="E5781" t="s">
        <v>29040</v>
      </c>
      <c r="F5781" t="s">
        <v>29041</v>
      </c>
      <c r="G5781" t="s">
        <v>29042</v>
      </c>
      <c r="H5781">
        <v>28</v>
      </c>
      <c r="I5781">
        <v>53</v>
      </c>
      <c r="J5781" t="s">
        <v>7606</v>
      </c>
      <c r="K5781" t="s">
        <v>7602</v>
      </c>
      <c r="L5781" t="s">
        <v>29523</v>
      </c>
      <c r="M5781" t="s">
        <v>29047</v>
      </c>
      <c r="N5781" t="s">
        <v>29048</v>
      </c>
      <c r="O5781" t="s">
        <v>29531</v>
      </c>
      <c r="P5781" s="2">
        <v>1172882</v>
      </c>
      <c r="Q5781" s="2">
        <v>1280292.5517183708</v>
      </c>
      <c r="R5781" s="2">
        <v>1171955.4323182914</v>
      </c>
      <c r="S5781" s="2">
        <v>1416742.9323077493</v>
      </c>
      <c r="T5781" s="2">
        <v>1484689.6940100116</v>
      </c>
      <c r="U5781" s="2">
        <v>1368189.2460073992</v>
      </c>
      <c r="V5781" s="2">
        <v>1718780.9822065586</v>
      </c>
      <c r="W5781" s="2">
        <v>1433043.9831374753</v>
      </c>
      <c r="X5781" s="2">
        <v>1600266.5242793558</v>
      </c>
      <c r="Y5781" s="2">
        <v>1405823.8361477593</v>
      </c>
      <c r="Z5781" s="7">
        <f t="shared" si="720"/>
        <v>1260468.2290861029</v>
      </c>
      <c r="AA5781" s="7">
        <f t="shared" si="721"/>
        <v>1501799.0442980935</v>
      </c>
      <c r="AB5781" s="7">
        <f t="shared" si="722"/>
        <v>115931.94749798276</v>
      </c>
      <c r="AC5781" s="7">
        <f t="shared" si="723"/>
        <v>133311.52468832835</v>
      </c>
      <c r="AD5781" s="7">
        <f t="shared" si="724"/>
        <v>57965.973748991382</v>
      </c>
      <c r="AE5781" s="7">
        <f t="shared" si="725"/>
        <v>54424.202053141125</v>
      </c>
      <c r="AF5781" s="8">
        <f t="shared" si="726"/>
        <v>1.1914612440386272</v>
      </c>
      <c r="AG5781" s="6">
        <f t="shared" si="727"/>
        <v>1.8208696096468302E-2</v>
      </c>
    </row>
    <row r="5782" spans="1:33" x14ac:dyDescent="0.55000000000000004">
      <c r="A5782">
        <v>5781</v>
      </c>
      <c r="B5782" t="s">
        <v>7397</v>
      </c>
      <c r="C5782" t="s">
        <v>10887</v>
      </c>
      <c r="D5782" t="s">
        <v>29039</v>
      </c>
      <c r="E5782" t="s">
        <v>29040</v>
      </c>
      <c r="F5782" t="s">
        <v>29041</v>
      </c>
      <c r="G5782" t="s">
        <v>29042</v>
      </c>
      <c r="H5782">
        <v>28</v>
      </c>
      <c r="I5782">
        <v>53</v>
      </c>
      <c r="J5782" t="s">
        <v>7606</v>
      </c>
      <c r="K5782" t="s">
        <v>7607</v>
      </c>
      <c r="L5782" t="s">
        <v>29532</v>
      </c>
      <c r="M5782" t="s">
        <v>29533</v>
      </c>
      <c r="N5782" t="s">
        <v>29534</v>
      </c>
      <c r="O5782" t="s">
        <v>29535</v>
      </c>
      <c r="P5782" s="2">
        <v>2136617.5</v>
      </c>
      <c r="Q5782" s="2">
        <v>1678495.1953125808</v>
      </c>
      <c r="R5782" s="2">
        <v>2150421.8792307121</v>
      </c>
      <c r="S5782" s="2">
        <v>1937945.8592419922</v>
      </c>
      <c r="T5782" s="2">
        <v>1848182.7123517308</v>
      </c>
      <c r="U5782" s="2">
        <v>1861908.7918896715</v>
      </c>
      <c r="V5782" s="2">
        <v>2137756.6085638683</v>
      </c>
      <c r="W5782" s="2">
        <v>2465954.721398605</v>
      </c>
      <c r="X5782" s="2">
        <v>2128153.1571597666</v>
      </c>
      <c r="Y5782" s="2">
        <v>1818141.6343894135</v>
      </c>
      <c r="Z5782" s="7">
        <f t="shared" si="720"/>
        <v>1975870.1084463215</v>
      </c>
      <c r="AA5782" s="7">
        <f t="shared" si="721"/>
        <v>2043349.604292176</v>
      </c>
      <c r="AB5782" s="7">
        <f t="shared" si="722"/>
        <v>220739.7654964551</v>
      </c>
      <c r="AC5782" s="7">
        <f t="shared" si="723"/>
        <v>251566.66069324606</v>
      </c>
      <c r="AD5782" s="7">
        <f t="shared" si="724"/>
        <v>110369.88274822755</v>
      </c>
      <c r="AE5782" s="7">
        <f t="shared" si="725"/>
        <v>102701.6591657204</v>
      </c>
      <c r="AF5782" s="8">
        <f t="shared" si="726"/>
        <v>1.0341517873859205</v>
      </c>
      <c r="AG5782" s="6">
        <f t="shared" si="727"/>
        <v>0.66759935562938399</v>
      </c>
    </row>
    <row r="5783" spans="1:33" x14ac:dyDescent="0.55000000000000004">
      <c r="A5783">
        <v>5782</v>
      </c>
      <c r="B5783" t="s">
        <v>7397</v>
      </c>
      <c r="C5783" t="s">
        <v>10887</v>
      </c>
      <c r="D5783" t="s">
        <v>29039</v>
      </c>
      <c r="E5783" t="s">
        <v>29040</v>
      </c>
      <c r="F5783" t="s">
        <v>29041</v>
      </c>
      <c r="G5783" t="s">
        <v>29042</v>
      </c>
      <c r="H5783">
        <v>28</v>
      </c>
      <c r="I5783">
        <v>53</v>
      </c>
      <c r="J5783" t="s">
        <v>7606</v>
      </c>
      <c r="K5783" t="s">
        <v>7608</v>
      </c>
      <c r="L5783" t="s">
        <v>10982</v>
      </c>
      <c r="M5783">
        <v>40</v>
      </c>
      <c r="N5783" t="s">
        <v>11794</v>
      </c>
      <c r="O5783" t="s">
        <v>29536</v>
      </c>
      <c r="P5783" s="2">
        <v>1426054.125</v>
      </c>
      <c r="Q5783" s="2">
        <v>1092639.9360232567</v>
      </c>
      <c r="R5783" s="2">
        <v>979300.89934669831</v>
      </c>
      <c r="S5783" s="2">
        <v>1081389.3577647877</v>
      </c>
      <c r="T5783" s="2">
        <v>1334619.2398759581</v>
      </c>
      <c r="U5783" s="2">
        <v>1332103.4881566733</v>
      </c>
      <c r="V5783" s="2">
        <v>1680196.0290624804</v>
      </c>
      <c r="W5783" s="2">
        <v>924536.21854294161</v>
      </c>
      <c r="X5783" s="2">
        <v>1512508.8354790236</v>
      </c>
      <c r="Y5783" s="2">
        <v>1466337.7928090398</v>
      </c>
      <c r="Z5783" s="7">
        <f t="shared" si="720"/>
        <v>1144846.0795336857</v>
      </c>
      <c r="AA5783" s="7">
        <f t="shared" si="721"/>
        <v>1375050.2673210194</v>
      </c>
      <c r="AB5783" s="7">
        <f t="shared" si="722"/>
        <v>194281.07514287444</v>
      </c>
      <c r="AC5783" s="7">
        <f t="shared" si="723"/>
        <v>255649.84183285633</v>
      </c>
      <c r="AD5783" s="7">
        <f t="shared" si="724"/>
        <v>97140.53757143722</v>
      </c>
      <c r="AE5783" s="7">
        <f t="shared" si="725"/>
        <v>104368.61088562058</v>
      </c>
      <c r="AF5783" s="8">
        <f t="shared" si="726"/>
        <v>1.2010787230726243</v>
      </c>
      <c r="AG5783" s="6">
        <f t="shared" si="727"/>
        <v>0.1463490959260825</v>
      </c>
    </row>
    <row r="5784" spans="1:33" x14ac:dyDescent="0.55000000000000004">
      <c r="A5784">
        <v>5783</v>
      </c>
      <c r="B5784" t="s">
        <v>5864</v>
      </c>
      <c r="C5784" t="s">
        <v>10887</v>
      </c>
      <c r="D5784" t="s">
        <v>25619</v>
      </c>
      <c r="E5784" t="s">
        <v>25620</v>
      </c>
      <c r="F5784" t="s">
        <v>25621</v>
      </c>
      <c r="G5784" t="s">
        <v>25622</v>
      </c>
      <c r="H5784">
        <v>350</v>
      </c>
      <c r="I5784">
        <v>361</v>
      </c>
      <c r="J5784" t="s">
        <v>7609</v>
      </c>
      <c r="K5784" t="s">
        <v>84</v>
      </c>
      <c r="L5784" t="s">
        <v>11088</v>
      </c>
      <c r="M5784">
        <v>354</v>
      </c>
      <c r="N5784" t="s">
        <v>13850</v>
      </c>
      <c r="O5784" t="s">
        <v>29537</v>
      </c>
      <c r="P5784" s="2">
        <v>11401205</v>
      </c>
      <c r="Q5784" s="2">
        <v>10187732.097428516</v>
      </c>
      <c r="R5784" s="2">
        <v>12567366.721948607</v>
      </c>
      <c r="S5784" s="2">
        <v>11381822.43333688</v>
      </c>
      <c r="T5784" s="2">
        <v>12647407.318405388</v>
      </c>
      <c r="U5784" s="2">
        <v>10906450.833465401</v>
      </c>
      <c r="V5784" s="2">
        <v>12598016.062332226</v>
      </c>
      <c r="W5784" s="2">
        <v>7750050.3612880167</v>
      </c>
      <c r="X5784" s="2">
        <v>8209810.2575923428</v>
      </c>
      <c r="Y5784" s="2">
        <v>12184731.166320341</v>
      </c>
      <c r="Z5784" s="7">
        <f t="shared" si="720"/>
        <v>11384531.563178502</v>
      </c>
      <c r="AA5784" s="7">
        <f t="shared" si="721"/>
        <v>10716077.666567286</v>
      </c>
      <c r="AB5784" s="7">
        <f t="shared" si="722"/>
        <v>971547.44555993273</v>
      </c>
      <c r="AC5784" s="7">
        <f t="shared" si="723"/>
        <v>2215563.390900258</v>
      </c>
      <c r="AD5784" s="7">
        <f t="shared" si="724"/>
        <v>485773.72277996637</v>
      </c>
      <c r="AE5784" s="7">
        <f t="shared" si="725"/>
        <v>904499.96674934984</v>
      </c>
      <c r="AF5784" s="8">
        <f t="shared" si="726"/>
        <v>0.94128402271963252</v>
      </c>
      <c r="AG5784" s="6">
        <f t="shared" si="727"/>
        <v>0.53497621989554656</v>
      </c>
    </row>
    <row r="5785" spans="1:33" x14ac:dyDescent="0.55000000000000004">
      <c r="A5785">
        <v>5784</v>
      </c>
      <c r="B5785" t="s">
        <v>586</v>
      </c>
      <c r="C5785" t="s">
        <v>10887</v>
      </c>
      <c r="D5785" t="s">
        <v>12410</v>
      </c>
      <c r="E5785" t="s">
        <v>12411</v>
      </c>
      <c r="F5785" t="s">
        <v>12412</v>
      </c>
      <c r="G5785" t="s">
        <v>12413</v>
      </c>
      <c r="H5785">
        <v>10</v>
      </c>
      <c r="I5785">
        <v>25</v>
      </c>
      <c r="J5785" t="s">
        <v>7610</v>
      </c>
      <c r="K5785" t="s">
        <v>7611</v>
      </c>
      <c r="L5785" t="s">
        <v>29439</v>
      </c>
      <c r="M5785" t="s">
        <v>29538</v>
      </c>
      <c r="N5785" t="s">
        <v>16564</v>
      </c>
      <c r="O5785" t="s">
        <v>29539</v>
      </c>
      <c r="P5785" s="2">
        <v>5081813.5</v>
      </c>
      <c r="Q5785" s="2">
        <v>2572093.0692447284</v>
      </c>
      <c r="R5785" s="2">
        <v>3758563.9807493086</v>
      </c>
      <c r="S5785" s="2">
        <v>3155212.3766736058</v>
      </c>
      <c r="T5785" s="2">
        <v>3995429.9050839944</v>
      </c>
      <c r="U5785" s="2">
        <v>4076328.6713215131</v>
      </c>
      <c r="V5785" s="2">
        <v>3131995.4565531579</v>
      </c>
      <c r="W5785" s="2">
        <v>1691735.5560643012</v>
      </c>
      <c r="X5785" s="2">
        <v>2214784.9535609027</v>
      </c>
      <c r="Y5785" s="2">
        <v>3814072.2592836106</v>
      </c>
      <c r="Z5785" s="7">
        <f t="shared" si="720"/>
        <v>3641920.7316669105</v>
      </c>
      <c r="AA5785" s="7">
        <f t="shared" si="721"/>
        <v>3154057.8003112469</v>
      </c>
      <c r="AB5785" s="7">
        <f t="shared" si="722"/>
        <v>1075222.9353268151</v>
      </c>
      <c r="AC5785" s="7">
        <f t="shared" si="723"/>
        <v>1001520.4678817454</v>
      </c>
      <c r="AD5785" s="7">
        <f t="shared" si="724"/>
        <v>537611.46766340756</v>
      </c>
      <c r="AE5785" s="7">
        <f t="shared" si="725"/>
        <v>408869.01887729083</v>
      </c>
      <c r="AF5785" s="8">
        <f t="shared" si="726"/>
        <v>0.86604240803111376</v>
      </c>
      <c r="AG5785" s="6">
        <f t="shared" si="727"/>
        <v>0.49633689921538759</v>
      </c>
    </row>
    <row r="5786" spans="1:33" x14ac:dyDescent="0.55000000000000004">
      <c r="A5786">
        <v>5785</v>
      </c>
      <c r="B5786" t="s">
        <v>586</v>
      </c>
      <c r="C5786" t="s">
        <v>10887</v>
      </c>
      <c r="D5786" t="s">
        <v>12410</v>
      </c>
      <c r="E5786" t="s">
        <v>12411</v>
      </c>
      <c r="F5786" t="s">
        <v>12412</v>
      </c>
      <c r="G5786" t="s">
        <v>12413</v>
      </c>
      <c r="H5786">
        <v>10</v>
      </c>
      <c r="I5786">
        <v>25</v>
      </c>
      <c r="J5786" t="s">
        <v>7610</v>
      </c>
      <c r="K5786" t="s">
        <v>84</v>
      </c>
      <c r="L5786" t="s">
        <v>11088</v>
      </c>
      <c r="M5786">
        <v>14</v>
      </c>
      <c r="N5786" t="s">
        <v>11011</v>
      </c>
      <c r="O5786" t="s">
        <v>29540</v>
      </c>
      <c r="P5786" s="2">
        <v>56953096</v>
      </c>
      <c r="Q5786" s="2">
        <v>37112138.616839968</v>
      </c>
      <c r="R5786" s="2">
        <v>47151940.959280252</v>
      </c>
      <c r="S5786" s="2">
        <v>43539323.749399066</v>
      </c>
      <c r="T5786" s="2">
        <v>47916583.188700929</v>
      </c>
      <c r="U5786" s="2">
        <v>49403734.192766488</v>
      </c>
      <c r="V5786" s="2">
        <v>45168599.761724502</v>
      </c>
      <c r="W5786" s="2">
        <v>44422113.130031973</v>
      </c>
      <c r="X5786" s="2">
        <v>46903739.255783677</v>
      </c>
      <c r="Y5786" s="2">
        <v>48976483.348099314</v>
      </c>
      <c r="Z5786" s="7">
        <f t="shared" si="720"/>
        <v>46189124.831379823</v>
      </c>
      <c r="AA5786" s="7">
        <f t="shared" si="721"/>
        <v>47131875.479517817</v>
      </c>
      <c r="AB5786" s="7">
        <f t="shared" si="722"/>
        <v>8290621.503201534</v>
      </c>
      <c r="AC5786" s="7">
        <f t="shared" si="723"/>
        <v>2021335.9969087602</v>
      </c>
      <c r="AD5786" s="7">
        <f t="shared" si="724"/>
        <v>4145310.751600767</v>
      </c>
      <c r="AE5786" s="7">
        <f t="shared" si="725"/>
        <v>825206.96519106976</v>
      </c>
      <c r="AF5786" s="8">
        <f t="shared" si="726"/>
        <v>1.0204106627172445</v>
      </c>
      <c r="AG5786" s="6">
        <f t="shared" si="727"/>
        <v>0.83683128240740534</v>
      </c>
    </row>
    <row r="5787" spans="1:33" x14ac:dyDescent="0.55000000000000004">
      <c r="A5787">
        <v>5786</v>
      </c>
      <c r="B5787" t="s">
        <v>7613</v>
      </c>
      <c r="C5787" t="s">
        <v>10887</v>
      </c>
      <c r="D5787" t="s">
        <v>29541</v>
      </c>
      <c r="E5787" t="s">
        <v>29542</v>
      </c>
      <c r="F5787" t="s">
        <v>29543</v>
      </c>
      <c r="G5787" t="s">
        <v>29544</v>
      </c>
      <c r="H5787">
        <v>689</v>
      </c>
      <c r="I5787">
        <v>701</v>
      </c>
      <c r="J5787" t="s">
        <v>7612</v>
      </c>
      <c r="K5787" t="s">
        <v>7564</v>
      </c>
      <c r="L5787" t="s">
        <v>29429</v>
      </c>
      <c r="M5787">
        <v>689</v>
      </c>
      <c r="N5787" t="s">
        <v>21008</v>
      </c>
      <c r="O5787" t="s">
        <v>29545</v>
      </c>
      <c r="P5787" s="2">
        <v>1037952.625</v>
      </c>
      <c r="Q5787" s="2">
        <v>993843.65176702267</v>
      </c>
      <c r="R5787" s="2">
        <v>1214332.9057769561</v>
      </c>
      <c r="S5787" s="2">
        <v>883080.22762696282</v>
      </c>
      <c r="T5787" s="2">
        <v>771909.74449705554</v>
      </c>
      <c r="U5787" s="2">
        <v>1029567.3283028702</v>
      </c>
      <c r="V5787" s="2">
        <v>618606.07654891955</v>
      </c>
      <c r="W5787" s="2">
        <v>1096903.70571785</v>
      </c>
      <c r="X5787" s="2">
        <v>1501605.973841226</v>
      </c>
      <c r="Y5787" s="2">
        <v>1584679.3121199044</v>
      </c>
      <c r="Z5787" s="7">
        <f t="shared" si="720"/>
        <v>1032302.3525427354</v>
      </c>
      <c r="AA5787" s="7">
        <f t="shared" si="721"/>
        <v>1100545.3568379709</v>
      </c>
      <c r="AB5787" s="7">
        <f t="shared" si="722"/>
        <v>137735.69147626191</v>
      </c>
      <c r="AC5787" s="7">
        <f t="shared" si="723"/>
        <v>384851.47340494621</v>
      </c>
      <c r="AD5787" s="7">
        <f t="shared" si="724"/>
        <v>68867.845738130956</v>
      </c>
      <c r="AE5787" s="7">
        <f t="shared" si="725"/>
        <v>157114.95610006814</v>
      </c>
      <c r="AF5787" s="8">
        <f t="shared" si="726"/>
        <v>1.0661075741299451</v>
      </c>
      <c r="AG5787" s="6">
        <f t="shared" si="727"/>
        <v>0.70314808300942944</v>
      </c>
    </row>
    <row r="5788" spans="1:33" x14ac:dyDescent="0.55000000000000004">
      <c r="A5788">
        <v>5787</v>
      </c>
      <c r="B5788" t="s">
        <v>946</v>
      </c>
      <c r="C5788" t="s">
        <v>10887</v>
      </c>
      <c r="D5788" t="s">
        <v>13332</v>
      </c>
      <c r="E5788" t="s">
        <v>13333</v>
      </c>
      <c r="F5788" t="s">
        <v>13334</v>
      </c>
      <c r="G5788" t="s">
        <v>13335</v>
      </c>
      <c r="H5788">
        <v>657</v>
      </c>
      <c r="I5788">
        <v>675</v>
      </c>
      <c r="J5788" t="s">
        <v>7614</v>
      </c>
      <c r="K5788" t="s">
        <v>26</v>
      </c>
      <c r="L5788" t="s">
        <v>10951</v>
      </c>
      <c r="M5788">
        <v>660</v>
      </c>
      <c r="N5788" t="s">
        <v>16558</v>
      </c>
      <c r="O5788" t="s">
        <v>29546</v>
      </c>
      <c r="P5788" s="2">
        <v>3359826.0000000005</v>
      </c>
      <c r="Q5788" s="2">
        <v>2880909.7294967151</v>
      </c>
      <c r="R5788" s="2">
        <v>4303475.0903446274</v>
      </c>
      <c r="S5788" s="2">
        <v>3970047.612223349</v>
      </c>
      <c r="T5788" s="2">
        <v>3214322.0649723588</v>
      </c>
      <c r="U5788" s="2">
        <v>2801065.8336068252</v>
      </c>
      <c r="V5788" s="2">
        <v>3453049.3060660409</v>
      </c>
      <c r="W5788" s="2">
        <v>1758249.0166693099</v>
      </c>
      <c r="X5788" s="2">
        <v>2472128.0306150061</v>
      </c>
      <c r="Y5788" s="2">
        <v>4402446.0299072564</v>
      </c>
      <c r="Z5788" s="7">
        <f t="shared" si="720"/>
        <v>3628564.6080161734</v>
      </c>
      <c r="AA5788" s="7">
        <f t="shared" si="721"/>
        <v>3016876.7136394661</v>
      </c>
      <c r="AB5788" s="7">
        <f t="shared" si="722"/>
        <v>633330.62932710117</v>
      </c>
      <c r="AC5788" s="7">
        <f t="shared" si="723"/>
        <v>902939.93936558592</v>
      </c>
      <c r="AD5788" s="7">
        <f t="shared" si="724"/>
        <v>316665.31466355058</v>
      </c>
      <c r="AE5788" s="7">
        <f t="shared" si="725"/>
        <v>368623.6866375446</v>
      </c>
      <c r="AF5788" s="8">
        <f t="shared" si="726"/>
        <v>0.8314242791694062</v>
      </c>
      <c r="AG5788" s="6">
        <f t="shared" si="727"/>
        <v>0.24398172990806308</v>
      </c>
    </row>
    <row r="5789" spans="1:33" x14ac:dyDescent="0.55000000000000004">
      <c r="A5789">
        <v>5788</v>
      </c>
      <c r="B5789" t="s">
        <v>407</v>
      </c>
      <c r="C5789" t="s">
        <v>10887</v>
      </c>
      <c r="D5789" t="s">
        <v>11948</v>
      </c>
      <c r="E5789" t="s">
        <v>11949</v>
      </c>
      <c r="F5789" t="s">
        <v>11950</v>
      </c>
      <c r="G5789" t="s">
        <v>11951</v>
      </c>
      <c r="H5789">
        <v>703</v>
      </c>
      <c r="I5789">
        <v>721</v>
      </c>
      <c r="J5789" t="s">
        <v>7615</v>
      </c>
      <c r="K5789" t="s">
        <v>7578</v>
      </c>
      <c r="L5789" t="s">
        <v>29456</v>
      </c>
      <c r="M5789" t="s">
        <v>29547</v>
      </c>
      <c r="N5789" t="s">
        <v>29548</v>
      </c>
      <c r="O5789" t="s">
        <v>29549</v>
      </c>
      <c r="P5789" s="2">
        <v>256249.234375</v>
      </c>
      <c r="Q5789" s="2">
        <v>266605.14683224319</v>
      </c>
      <c r="R5789" s="2">
        <v>263966.02289414202</v>
      </c>
      <c r="S5789" s="2">
        <v>357497.44534853665</v>
      </c>
      <c r="T5789" s="2">
        <v>184410.63694733818</v>
      </c>
      <c r="U5789" s="2">
        <v>287483.87679580471</v>
      </c>
      <c r="V5789" s="2">
        <v>212646.18579455177</v>
      </c>
      <c r="W5789" s="2">
        <v>299114.19567690766</v>
      </c>
      <c r="X5789" s="2">
        <v>289757.96478364873</v>
      </c>
      <c r="Y5789" s="2">
        <v>551692.38415800955</v>
      </c>
      <c r="Z5789" s="7">
        <f t="shared" si="720"/>
        <v>286079.46236248047</v>
      </c>
      <c r="AA5789" s="7">
        <f t="shared" si="721"/>
        <v>304184.20735937677</v>
      </c>
      <c r="AB5789" s="7">
        <f t="shared" si="722"/>
        <v>47814.307363915024</v>
      </c>
      <c r="AC5789" s="7">
        <f t="shared" si="723"/>
        <v>129998.41358853571</v>
      </c>
      <c r="AD5789" s="7">
        <f t="shared" si="724"/>
        <v>23907.153681957512</v>
      </c>
      <c r="AE5789" s="7">
        <f t="shared" si="725"/>
        <v>53071.63011053393</v>
      </c>
      <c r="AF5789" s="8">
        <f t="shared" si="726"/>
        <v>1.0632857208531679</v>
      </c>
      <c r="AG5789" s="6">
        <f t="shared" si="727"/>
        <v>0.7651299492909468</v>
      </c>
    </row>
    <row r="5790" spans="1:33" x14ac:dyDescent="0.55000000000000004">
      <c r="A5790">
        <v>5789</v>
      </c>
      <c r="B5790" t="s">
        <v>407</v>
      </c>
      <c r="C5790" t="s">
        <v>10887</v>
      </c>
      <c r="D5790" t="s">
        <v>11948</v>
      </c>
      <c r="E5790" t="s">
        <v>11949</v>
      </c>
      <c r="F5790" t="s">
        <v>11950</v>
      </c>
      <c r="G5790" t="s">
        <v>11951</v>
      </c>
      <c r="H5790">
        <v>703</v>
      </c>
      <c r="I5790">
        <v>721</v>
      </c>
      <c r="J5790" t="s">
        <v>7615</v>
      </c>
      <c r="K5790" t="s">
        <v>26</v>
      </c>
      <c r="L5790" t="s">
        <v>10951</v>
      </c>
      <c r="M5790">
        <v>706</v>
      </c>
      <c r="N5790" t="s">
        <v>12899</v>
      </c>
      <c r="O5790" t="s">
        <v>29550</v>
      </c>
      <c r="P5790" s="2">
        <v>12864539.999999998</v>
      </c>
      <c r="Q5790" s="2">
        <v>9864309.1188825015</v>
      </c>
      <c r="R5790" s="2">
        <v>15173260.748790098</v>
      </c>
      <c r="S5790" s="2">
        <v>15659791.300941546</v>
      </c>
      <c r="T5790" s="2">
        <v>9269446.1724053845</v>
      </c>
      <c r="U5790" s="2">
        <v>14402947.151169322</v>
      </c>
      <c r="V5790" s="2">
        <v>17404408.77374069</v>
      </c>
      <c r="W5790" s="2">
        <v>6360940.104627626</v>
      </c>
      <c r="X5790" s="2">
        <v>9464696.5536675807</v>
      </c>
      <c r="Y5790" s="2">
        <v>19722268.434902351</v>
      </c>
      <c r="Z5790" s="7">
        <f t="shared" si="720"/>
        <v>13390475.292153537</v>
      </c>
      <c r="AA5790" s="7">
        <f t="shared" si="721"/>
        <v>12770784.53175216</v>
      </c>
      <c r="AB5790" s="7">
        <f t="shared" si="722"/>
        <v>2648180.1893117484</v>
      </c>
      <c r="AC5790" s="7">
        <f t="shared" si="723"/>
        <v>5229402.4609572869</v>
      </c>
      <c r="AD5790" s="7">
        <f t="shared" si="724"/>
        <v>1324090.0946558742</v>
      </c>
      <c r="AE5790" s="7">
        <f t="shared" si="725"/>
        <v>2134894.6148333307</v>
      </c>
      <c r="AF5790" s="8">
        <f t="shared" si="726"/>
        <v>0.95372152616834294</v>
      </c>
      <c r="AG5790" s="6">
        <f t="shared" si="727"/>
        <v>0.81161605965792849</v>
      </c>
    </row>
    <row r="5791" spans="1:33" x14ac:dyDescent="0.55000000000000004">
      <c r="A5791">
        <v>5790</v>
      </c>
      <c r="B5791" t="s">
        <v>407</v>
      </c>
      <c r="C5791" t="s">
        <v>10887</v>
      </c>
      <c r="D5791" t="s">
        <v>11948</v>
      </c>
      <c r="E5791" t="s">
        <v>11949</v>
      </c>
      <c r="F5791" t="s">
        <v>11950</v>
      </c>
      <c r="G5791" t="s">
        <v>11951</v>
      </c>
      <c r="H5791">
        <v>703</v>
      </c>
      <c r="I5791">
        <v>721</v>
      </c>
      <c r="J5791" t="s">
        <v>7615</v>
      </c>
      <c r="K5791" t="s">
        <v>630</v>
      </c>
      <c r="L5791" t="s">
        <v>12520</v>
      </c>
      <c r="M5791" t="s">
        <v>29551</v>
      </c>
      <c r="N5791" t="s">
        <v>29552</v>
      </c>
      <c r="O5791" t="s">
        <v>29553</v>
      </c>
      <c r="P5791" s="2">
        <v>553695.625</v>
      </c>
      <c r="Q5791" s="2">
        <v>483923.00755104068</v>
      </c>
      <c r="R5791" s="2">
        <v>743407.24588383408</v>
      </c>
      <c r="S5791" s="2">
        <v>813565.46095578629</v>
      </c>
      <c r="T5791" s="2">
        <v>512470.96747756994</v>
      </c>
      <c r="U5791" s="2">
        <v>713462.80280904076</v>
      </c>
      <c r="V5791" s="2">
        <v>500454.76937587839</v>
      </c>
      <c r="W5791" s="2">
        <v>849936.85092977644</v>
      </c>
      <c r="X5791" s="2">
        <v>721220.76735677349</v>
      </c>
      <c r="Y5791" s="2">
        <v>943506.95361396507</v>
      </c>
      <c r="Z5791" s="7">
        <f t="shared" si="720"/>
        <v>648647.83484766528</v>
      </c>
      <c r="AA5791" s="7">
        <f t="shared" si="721"/>
        <v>706842.18526050076</v>
      </c>
      <c r="AB5791" s="7">
        <f t="shared" si="722"/>
        <v>155271.11800966907</v>
      </c>
      <c r="AC5791" s="7">
        <f t="shared" si="723"/>
        <v>177264.10119399539</v>
      </c>
      <c r="AD5791" s="7">
        <f t="shared" si="724"/>
        <v>77635.559004834533</v>
      </c>
      <c r="AE5791" s="7">
        <f t="shared" si="725"/>
        <v>72367.766273061847</v>
      </c>
      <c r="AF5791" s="8">
        <f t="shared" si="726"/>
        <v>1.0897164027788706</v>
      </c>
      <c r="AG5791" s="6">
        <f t="shared" si="727"/>
        <v>0.60003304607125796</v>
      </c>
    </row>
    <row r="5792" spans="1:33" x14ac:dyDescent="0.55000000000000004">
      <c r="A5792">
        <v>5791</v>
      </c>
      <c r="B5792" t="s">
        <v>2779</v>
      </c>
      <c r="C5792" t="s">
        <v>10887</v>
      </c>
      <c r="D5792" t="s">
        <v>22536</v>
      </c>
      <c r="E5792" t="s">
        <v>22537</v>
      </c>
      <c r="F5792" t="s">
        <v>22538</v>
      </c>
      <c r="G5792" t="s">
        <v>22539</v>
      </c>
      <c r="H5792">
        <v>261</v>
      </c>
      <c r="I5792">
        <v>275</v>
      </c>
      <c r="J5792" t="s">
        <v>7616</v>
      </c>
      <c r="K5792" t="s">
        <v>7564</v>
      </c>
      <c r="L5792" t="s">
        <v>29429</v>
      </c>
      <c r="M5792">
        <v>261</v>
      </c>
      <c r="N5792" t="s">
        <v>13952</v>
      </c>
      <c r="O5792" t="s">
        <v>29554</v>
      </c>
      <c r="P5792" s="2">
        <v>5740401</v>
      </c>
      <c r="Q5792" s="2">
        <v>5047611.8884608075</v>
      </c>
      <c r="R5792" s="2">
        <v>4881589.7865196392</v>
      </c>
      <c r="S5792" s="2">
        <v>4922651.7699886365</v>
      </c>
      <c r="T5792" s="2">
        <v>3971187.6674014502</v>
      </c>
      <c r="U5792" s="2">
        <v>3861961.1664651986</v>
      </c>
      <c r="V5792" s="2">
        <v>4278789.8789011678</v>
      </c>
      <c r="W5792" s="2">
        <v>5646303.0720695984</v>
      </c>
      <c r="X5792" s="2">
        <v>3693735.9654101883</v>
      </c>
      <c r="Y5792" s="2">
        <v>5952910.9402440861</v>
      </c>
      <c r="Z5792" s="7">
        <f t="shared" si="720"/>
        <v>5148063.611242271</v>
      </c>
      <c r="AA5792" s="7">
        <f t="shared" si="721"/>
        <v>4567481.4484152822</v>
      </c>
      <c r="AB5792" s="7">
        <f t="shared" si="722"/>
        <v>401153.72289175738</v>
      </c>
      <c r="AC5792" s="7">
        <f t="shared" si="723"/>
        <v>978097.14296609175</v>
      </c>
      <c r="AD5792" s="7">
        <f t="shared" si="724"/>
        <v>200576.86144587869</v>
      </c>
      <c r="AE5792" s="7">
        <f t="shared" si="725"/>
        <v>399306.48652349564</v>
      </c>
      <c r="AF5792" s="8">
        <f t="shared" si="726"/>
        <v>0.88722319561881069</v>
      </c>
      <c r="AG5792" s="6">
        <f t="shared" si="727"/>
        <v>0.23450647957774193</v>
      </c>
    </row>
    <row r="5793" spans="1:33" x14ac:dyDescent="0.55000000000000004">
      <c r="A5793">
        <v>5792</v>
      </c>
      <c r="B5793" t="s">
        <v>7618</v>
      </c>
      <c r="C5793" t="s">
        <v>10887</v>
      </c>
      <c r="D5793" t="s">
        <v>29555</v>
      </c>
      <c r="E5793" t="s">
        <v>29556</v>
      </c>
      <c r="F5793" t="s">
        <v>29557</v>
      </c>
      <c r="G5793" t="s">
        <v>29558</v>
      </c>
      <c r="H5793">
        <v>320</v>
      </c>
      <c r="I5793">
        <v>345</v>
      </c>
      <c r="J5793" t="s">
        <v>7617</v>
      </c>
      <c r="K5793" t="s">
        <v>100</v>
      </c>
      <c r="L5793" t="s">
        <v>10901</v>
      </c>
      <c r="M5793">
        <v>334</v>
      </c>
      <c r="N5793" t="s">
        <v>15364</v>
      </c>
      <c r="O5793" t="s">
        <v>29559</v>
      </c>
      <c r="P5793" s="2">
        <v>12393547</v>
      </c>
      <c r="Q5793" s="2">
        <v>15262086.08357944</v>
      </c>
      <c r="R5793" s="2">
        <v>12156992.961885955</v>
      </c>
      <c r="S5793" s="2">
        <v>11492310.727016194</v>
      </c>
      <c r="T5793" s="2">
        <v>10997413.56825009</v>
      </c>
      <c r="U5793" s="2">
        <v>11875370.328098862</v>
      </c>
      <c r="V5793" s="2">
        <v>13806866.315542154</v>
      </c>
      <c r="W5793" s="2">
        <v>8366435.4139352851</v>
      </c>
      <c r="X5793" s="2">
        <v>13806876.069010541</v>
      </c>
      <c r="Y5793" s="2">
        <v>14104156.531903811</v>
      </c>
      <c r="Z5793" s="7">
        <f t="shared" si="720"/>
        <v>12826234.193120398</v>
      </c>
      <c r="AA5793" s="7">
        <f t="shared" si="721"/>
        <v>12159519.704456791</v>
      </c>
      <c r="AB5793" s="7">
        <f t="shared" si="722"/>
        <v>1668115.5314057237</v>
      </c>
      <c r="AC5793" s="7">
        <f t="shared" si="723"/>
        <v>2237313.8454158874</v>
      </c>
      <c r="AD5793" s="7">
        <f t="shared" si="724"/>
        <v>834057.76570286183</v>
      </c>
      <c r="AE5793" s="7">
        <f t="shared" si="725"/>
        <v>913379.55262216763</v>
      </c>
      <c r="AF5793" s="8">
        <f t="shared" si="726"/>
        <v>0.94801946708401663</v>
      </c>
      <c r="AG5793" s="6">
        <f t="shared" si="727"/>
        <v>0.60493147927682722</v>
      </c>
    </row>
    <row r="5794" spans="1:33" x14ac:dyDescent="0.55000000000000004">
      <c r="A5794">
        <v>5793</v>
      </c>
      <c r="B5794" t="s">
        <v>434</v>
      </c>
      <c r="C5794" t="s">
        <v>10887</v>
      </c>
      <c r="D5794" t="s">
        <v>12866</v>
      </c>
      <c r="E5794" t="s">
        <v>12867</v>
      </c>
      <c r="F5794" t="s">
        <v>12868</v>
      </c>
      <c r="G5794" t="s">
        <v>12869</v>
      </c>
      <c r="H5794">
        <v>2177</v>
      </c>
      <c r="I5794">
        <v>2190</v>
      </c>
      <c r="J5794" t="s">
        <v>7619</v>
      </c>
      <c r="K5794" t="s">
        <v>7564</v>
      </c>
      <c r="L5794" t="s">
        <v>29429</v>
      </c>
      <c r="M5794">
        <v>2177</v>
      </c>
      <c r="N5794" t="s">
        <v>29560</v>
      </c>
      <c r="O5794" t="s">
        <v>29561</v>
      </c>
      <c r="P5794" s="2">
        <v>5646510</v>
      </c>
      <c r="Q5794" s="2">
        <v>5968077.8673947342</v>
      </c>
      <c r="R5794" s="2">
        <v>7640305.821915512</v>
      </c>
      <c r="S5794" s="2">
        <v>6659968.4501872025</v>
      </c>
      <c r="T5794" s="2">
        <v>6890154.6902108742</v>
      </c>
      <c r="U5794" s="2">
        <v>7693397.8851858974</v>
      </c>
      <c r="V5794" s="2">
        <v>8242419.9231060147</v>
      </c>
      <c r="W5794" s="2">
        <v>4913445.6944906814</v>
      </c>
      <c r="X5794" s="2">
        <v>6023356.5816887682</v>
      </c>
      <c r="Y5794" s="2">
        <v>7482937.0660190647</v>
      </c>
      <c r="Z5794" s="7">
        <f t="shared" si="720"/>
        <v>6478715.5348743619</v>
      </c>
      <c r="AA5794" s="7">
        <f t="shared" si="721"/>
        <v>6874285.3067835504</v>
      </c>
      <c r="AB5794" s="7">
        <f t="shared" si="722"/>
        <v>882319.19658407685</v>
      </c>
      <c r="AC5794" s="7">
        <f t="shared" si="723"/>
        <v>1223308.4832662509</v>
      </c>
      <c r="AD5794" s="7">
        <f t="shared" si="724"/>
        <v>441159.59829203843</v>
      </c>
      <c r="AE5794" s="7">
        <f t="shared" si="725"/>
        <v>499413.59700338816</v>
      </c>
      <c r="AF5794" s="8">
        <f t="shared" si="726"/>
        <v>1.0610568205657234</v>
      </c>
      <c r="AG5794" s="6">
        <f t="shared" si="727"/>
        <v>0.56943438745571884</v>
      </c>
    </row>
    <row r="5795" spans="1:33" x14ac:dyDescent="0.55000000000000004">
      <c r="A5795">
        <v>5794</v>
      </c>
      <c r="B5795" t="s">
        <v>293</v>
      </c>
      <c r="C5795" t="s">
        <v>10887</v>
      </c>
      <c r="D5795" t="s">
        <v>11635</v>
      </c>
      <c r="E5795" t="s">
        <v>11636</v>
      </c>
      <c r="F5795" t="s">
        <v>11637</v>
      </c>
      <c r="G5795" t="s">
        <v>11638</v>
      </c>
      <c r="H5795">
        <v>918</v>
      </c>
      <c r="I5795">
        <v>925</v>
      </c>
      <c r="J5795" t="s">
        <v>7620</v>
      </c>
      <c r="K5795" t="s">
        <v>77</v>
      </c>
      <c r="L5795" t="s">
        <v>11068</v>
      </c>
      <c r="M5795">
        <v>923</v>
      </c>
      <c r="N5795" t="s">
        <v>20074</v>
      </c>
      <c r="O5795" t="s">
        <v>29562</v>
      </c>
      <c r="P5795" s="2">
        <v>1508951.375</v>
      </c>
      <c r="Q5795" s="2">
        <v>1170251.5481269846</v>
      </c>
      <c r="R5795" s="2">
        <v>1453789.7787491742</v>
      </c>
      <c r="S5795" s="2">
        <v>974398.05461399653</v>
      </c>
      <c r="T5795" s="2">
        <v>1708312.1907436659</v>
      </c>
      <c r="U5795" s="2">
        <v>1061418.8177235157</v>
      </c>
      <c r="V5795" s="2">
        <v>1350750.5839714019</v>
      </c>
      <c r="W5795" s="2">
        <v>1209047.1236112877</v>
      </c>
      <c r="X5795" s="2">
        <v>1461738.9908424132</v>
      </c>
      <c r="Y5795" s="2">
        <v>1476796.5256223534</v>
      </c>
      <c r="Z5795" s="7">
        <f t="shared" si="720"/>
        <v>1276847.6891225388</v>
      </c>
      <c r="AA5795" s="7">
        <f t="shared" si="721"/>
        <v>1378010.7054191062</v>
      </c>
      <c r="AB5795" s="7">
        <f t="shared" si="722"/>
        <v>250345.85594655504</v>
      </c>
      <c r="AC5795" s="7">
        <f t="shared" si="723"/>
        <v>226004.58615439452</v>
      </c>
      <c r="AD5795" s="7">
        <f t="shared" si="724"/>
        <v>125172.92797327752</v>
      </c>
      <c r="AE5795" s="7">
        <f t="shared" si="725"/>
        <v>92265.985934524419</v>
      </c>
      <c r="AF5795" s="8">
        <f t="shared" si="726"/>
        <v>1.0792287264631286</v>
      </c>
      <c r="AG5795" s="6">
        <f t="shared" si="727"/>
        <v>0.53916348804420844</v>
      </c>
    </row>
    <row r="5796" spans="1:33" x14ac:dyDescent="0.55000000000000004">
      <c r="A5796">
        <v>5795</v>
      </c>
      <c r="B5796" t="s">
        <v>293</v>
      </c>
      <c r="C5796" t="s">
        <v>10887</v>
      </c>
      <c r="D5796" t="s">
        <v>11635</v>
      </c>
      <c r="E5796" t="s">
        <v>11636</v>
      </c>
      <c r="F5796" t="s">
        <v>11637</v>
      </c>
      <c r="G5796" t="s">
        <v>11638</v>
      </c>
      <c r="H5796">
        <v>918</v>
      </c>
      <c r="I5796">
        <v>932</v>
      </c>
      <c r="J5796" t="s">
        <v>7621</v>
      </c>
      <c r="K5796" t="s">
        <v>77</v>
      </c>
      <c r="L5796" t="s">
        <v>11068</v>
      </c>
      <c r="M5796">
        <v>923</v>
      </c>
      <c r="N5796" t="s">
        <v>20074</v>
      </c>
      <c r="O5796" t="s">
        <v>29563</v>
      </c>
      <c r="P5796" s="2">
        <v>1096440.5</v>
      </c>
      <c r="Q5796" s="2">
        <v>1070296.9793902803</v>
      </c>
      <c r="R5796" s="2">
        <v>1391927.1574495258</v>
      </c>
      <c r="S5796" s="2">
        <v>1229816.5200854663</v>
      </c>
      <c r="T5796" s="2">
        <v>1099489.167745501</v>
      </c>
      <c r="U5796" s="2">
        <v>969168.56480993016</v>
      </c>
      <c r="V5796" s="2">
        <v>1189573.3293973331</v>
      </c>
      <c r="W5796" s="2">
        <v>1405890.6922070484</v>
      </c>
      <c r="X5796" s="2">
        <v>1469702.3273082539</v>
      </c>
      <c r="Y5796" s="2">
        <v>1567910.0281701742</v>
      </c>
      <c r="Z5796" s="7">
        <f t="shared" si="720"/>
        <v>1197120.289231318</v>
      </c>
      <c r="AA5796" s="7">
        <f t="shared" si="721"/>
        <v>1283622.3516063734</v>
      </c>
      <c r="AB5796" s="7">
        <f t="shared" si="722"/>
        <v>147466.75477968127</v>
      </c>
      <c r="AC5796" s="7">
        <f t="shared" si="723"/>
        <v>233249.31705123759</v>
      </c>
      <c r="AD5796" s="7">
        <f t="shared" si="724"/>
        <v>73733.377389840636</v>
      </c>
      <c r="AE5796" s="7">
        <f t="shared" si="725"/>
        <v>95223.634938031333</v>
      </c>
      <c r="AF5796" s="8">
        <f t="shared" si="726"/>
        <v>1.0722584548546907</v>
      </c>
      <c r="AG5796" s="6">
        <f t="shared" si="727"/>
        <v>0.49303836379718635</v>
      </c>
    </row>
    <row r="5797" spans="1:33" x14ac:dyDescent="0.55000000000000004">
      <c r="A5797">
        <v>5796</v>
      </c>
      <c r="B5797" t="s">
        <v>7623</v>
      </c>
      <c r="C5797" t="s">
        <v>10887</v>
      </c>
      <c r="D5797" t="s">
        <v>29564</v>
      </c>
      <c r="E5797" t="s">
        <v>29565</v>
      </c>
      <c r="F5797" t="s">
        <v>29566</v>
      </c>
      <c r="G5797" t="s">
        <v>29567</v>
      </c>
      <c r="H5797">
        <v>597</v>
      </c>
      <c r="I5797">
        <v>621</v>
      </c>
      <c r="J5797" t="s">
        <v>7622</v>
      </c>
      <c r="K5797" t="s">
        <v>40</v>
      </c>
      <c r="L5797" t="s">
        <v>10989</v>
      </c>
      <c r="M5797">
        <v>604</v>
      </c>
      <c r="N5797" t="s">
        <v>18451</v>
      </c>
      <c r="O5797" t="s">
        <v>29568</v>
      </c>
      <c r="P5797" s="2">
        <v>697095.5625</v>
      </c>
      <c r="Q5797" s="2">
        <v>569598.85360435455</v>
      </c>
      <c r="R5797" s="2">
        <v>670362.55477301823</v>
      </c>
      <c r="S5797" s="2">
        <v>641354.73111560836</v>
      </c>
      <c r="T5797" s="2">
        <v>610166.28547450516</v>
      </c>
      <c r="U5797" s="2">
        <v>744755.2797894025</v>
      </c>
      <c r="V5797" s="2">
        <v>557347.64528402197</v>
      </c>
      <c r="W5797" s="2">
        <v>365418.92776601709</v>
      </c>
      <c r="X5797" s="2">
        <v>534350.33275852527</v>
      </c>
      <c r="Y5797" s="2">
        <v>655776.98921244347</v>
      </c>
      <c r="Z5797" s="7">
        <f t="shared" si="720"/>
        <v>644602.92549824528</v>
      </c>
      <c r="AA5797" s="7">
        <f t="shared" si="721"/>
        <v>577969.24338081933</v>
      </c>
      <c r="AB5797" s="7">
        <f t="shared" si="722"/>
        <v>54939.958157923196</v>
      </c>
      <c r="AC5797" s="7">
        <f t="shared" si="723"/>
        <v>128385.18069602856</v>
      </c>
      <c r="AD5797" s="7">
        <f t="shared" si="724"/>
        <v>27469.979078961598</v>
      </c>
      <c r="AE5797" s="7">
        <f t="shared" si="725"/>
        <v>52413.03054004781</v>
      </c>
      <c r="AF5797" s="8">
        <f t="shared" si="726"/>
        <v>0.89662832810459014</v>
      </c>
      <c r="AG5797" s="6">
        <f t="shared" si="727"/>
        <v>0.29619816939098415</v>
      </c>
    </row>
    <row r="5798" spans="1:33" x14ac:dyDescent="0.55000000000000004">
      <c r="A5798">
        <v>5797</v>
      </c>
      <c r="B5798" t="s">
        <v>7625</v>
      </c>
      <c r="C5798" t="s">
        <v>10887</v>
      </c>
      <c r="D5798" t="s">
        <v>29569</v>
      </c>
      <c r="E5798" t="s">
        <v>29570</v>
      </c>
      <c r="F5798" t="s">
        <v>29571</v>
      </c>
      <c r="G5798" t="s">
        <v>29572</v>
      </c>
      <c r="H5798">
        <v>512</v>
      </c>
      <c r="I5798">
        <v>528</v>
      </c>
      <c r="J5798" t="s">
        <v>7624</v>
      </c>
      <c r="K5798" t="s">
        <v>5</v>
      </c>
      <c r="L5798" t="s">
        <v>10900</v>
      </c>
      <c r="M5798">
        <v>520</v>
      </c>
      <c r="N5798" t="s">
        <v>17684</v>
      </c>
      <c r="O5798" t="s">
        <v>29573</v>
      </c>
      <c r="P5798" s="2">
        <v>2283878.5</v>
      </c>
      <c r="Q5798" s="2">
        <v>1612461.7480762617</v>
      </c>
      <c r="R5798" s="2">
        <v>2101246.0470411978</v>
      </c>
      <c r="S5798" s="2">
        <v>2183387.494123138</v>
      </c>
      <c r="T5798" s="2">
        <v>2574098.3429628825</v>
      </c>
      <c r="U5798" s="2">
        <v>2479816.1458455296</v>
      </c>
      <c r="V5798" s="2">
        <v>2734875.4656595513</v>
      </c>
      <c r="W5798" s="2">
        <v>2038171.1805588605</v>
      </c>
      <c r="X5798" s="2">
        <v>2758123.0840118648</v>
      </c>
      <c r="Y5798" s="2">
        <v>2767631.2708462942</v>
      </c>
      <c r="Z5798" s="7">
        <f t="shared" si="720"/>
        <v>2045243.4473101497</v>
      </c>
      <c r="AA5798" s="7">
        <f t="shared" si="721"/>
        <v>2558785.9149808302</v>
      </c>
      <c r="AB5798" s="7">
        <f t="shared" si="722"/>
        <v>298030.62281727616</v>
      </c>
      <c r="AC5798" s="7">
        <f t="shared" si="723"/>
        <v>279953.4304370496</v>
      </c>
      <c r="AD5798" s="7">
        <f t="shared" si="724"/>
        <v>149015.31140863808</v>
      </c>
      <c r="AE5798" s="7">
        <f t="shared" si="725"/>
        <v>114290.5093854195</v>
      </c>
      <c r="AF5798" s="8">
        <f t="shared" si="726"/>
        <v>1.2510911199085264</v>
      </c>
      <c r="AG5798" s="6">
        <f t="shared" si="727"/>
        <v>3.2519921835922033E-2</v>
      </c>
    </row>
    <row r="5799" spans="1:33" x14ac:dyDescent="0.55000000000000004">
      <c r="A5799">
        <v>5798</v>
      </c>
      <c r="B5799" t="s">
        <v>370</v>
      </c>
      <c r="C5799" t="s">
        <v>10887</v>
      </c>
      <c r="D5799" t="s">
        <v>11855</v>
      </c>
      <c r="E5799" t="s">
        <v>11856</v>
      </c>
      <c r="F5799" t="s">
        <v>11857</v>
      </c>
      <c r="G5799" t="s">
        <v>11858</v>
      </c>
      <c r="H5799">
        <v>2162</v>
      </c>
      <c r="I5799">
        <v>2174</v>
      </c>
      <c r="J5799" t="s">
        <v>7626</v>
      </c>
      <c r="K5799" t="s">
        <v>7567</v>
      </c>
      <c r="L5799" t="s">
        <v>29429</v>
      </c>
      <c r="M5799">
        <v>2162</v>
      </c>
      <c r="N5799" t="s">
        <v>29574</v>
      </c>
      <c r="O5799" t="s">
        <v>29575</v>
      </c>
      <c r="P5799" s="2">
        <v>3972367.25</v>
      </c>
      <c r="Q5799" s="2">
        <v>5743334.1746725822</v>
      </c>
      <c r="R5799" s="2">
        <v>6503340.0941270357</v>
      </c>
      <c r="S5799" s="2">
        <v>5540373.7783516534</v>
      </c>
      <c r="T5799" s="2">
        <v>5235268.9536583405</v>
      </c>
      <c r="U5799" s="2">
        <v>5526802.949420644</v>
      </c>
      <c r="V5799" s="2">
        <v>6563551.8110922491</v>
      </c>
      <c r="W5799" s="2">
        <v>6560512.6682550926</v>
      </c>
      <c r="X5799" s="2">
        <v>5914819.4820062118</v>
      </c>
      <c r="Y5799" s="2">
        <v>5809424.8792834897</v>
      </c>
      <c r="Z5799" s="7">
        <f t="shared" si="720"/>
        <v>5439853.8242878178</v>
      </c>
      <c r="AA5799" s="7">
        <f t="shared" si="721"/>
        <v>5935063.4572860049</v>
      </c>
      <c r="AB5799" s="7">
        <f t="shared" si="722"/>
        <v>1062500.8982092184</v>
      </c>
      <c r="AC5799" s="7">
        <f t="shared" si="723"/>
        <v>540142.23807799583</v>
      </c>
      <c r="AD5799" s="7">
        <f t="shared" si="724"/>
        <v>531250.4491046092</v>
      </c>
      <c r="AE5799" s="7">
        <f t="shared" si="725"/>
        <v>220512.1453026667</v>
      </c>
      <c r="AF5799" s="8">
        <f t="shared" si="726"/>
        <v>1.0910336286587663</v>
      </c>
      <c r="AG5799" s="6">
        <f t="shared" si="727"/>
        <v>0.43725181913176991</v>
      </c>
    </row>
    <row r="5800" spans="1:33" x14ac:dyDescent="0.55000000000000004">
      <c r="A5800">
        <v>5799</v>
      </c>
      <c r="B5800" t="s">
        <v>7628</v>
      </c>
      <c r="C5800" t="s">
        <v>10887</v>
      </c>
      <c r="D5800" t="s">
        <v>29576</v>
      </c>
      <c r="E5800" t="s">
        <v>29577</v>
      </c>
      <c r="F5800" t="s">
        <v>29578</v>
      </c>
      <c r="G5800" t="s">
        <v>29579</v>
      </c>
      <c r="H5800">
        <v>299</v>
      </c>
      <c r="I5800">
        <v>311</v>
      </c>
      <c r="J5800" t="s">
        <v>7627</v>
      </c>
      <c r="K5800" t="s">
        <v>7564</v>
      </c>
      <c r="L5800" t="s">
        <v>29429</v>
      </c>
      <c r="M5800">
        <v>299</v>
      </c>
      <c r="N5800" t="s">
        <v>22298</v>
      </c>
      <c r="O5800" t="s">
        <v>29580</v>
      </c>
      <c r="P5800" s="2">
        <v>1458292.125</v>
      </c>
      <c r="Q5800" s="2">
        <v>1590998.7366531456</v>
      </c>
      <c r="R5800" s="2">
        <v>2037462.3527794012</v>
      </c>
      <c r="S5800" s="2">
        <v>1670513.4539448612</v>
      </c>
      <c r="T5800" s="2">
        <v>1815751.3739728674</v>
      </c>
      <c r="U5800" s="2">
        <v>1577720.4748387195</v>
      </c>
      <c r="V5800" s="2">
        <v>2382616.3671904886</v>
      </c>
      <c r="W5800" s="2">
        <v>2015748.8426896683</v>
      </c>
      <c r="X5800" s="2">
        <v>2573786.9605618692</v>
      </c>
      <c r="Y5800" s="2">
        <v>1713799.1278695622</v>
      </c>
      <c r="Z5800" s="7">
        <f t="shared" si="720"/>
        <v>1689316.667094352</v>
      </c>
      <c r="AA5800" s="7">
        <f t="shared" si="721"/>
        <v>2013237.1911871962</v>
      </c>
      <c r="AB5800" s="7">
        <f t="shared" si="722"/>
        <v>248057.61009760341</v>
      </c>
      <c r="AC5800" s="7">
        <f t="shared" si="723"/>
        <v>392173.92569810763</v>
      </c>
      <c r="AD5800" s="7">
        <f t="shared" si="724"/>
        <v>124028.8050488017</v>
      </c>
      <c r="AE5800" s="7">
        <f t="shared" si="725"/>
        <v>160104.33473075449</v>
      </c>
      <c r="AF5800" s="8">
        <f t="shared" si="726"/>
        <v>1.1917464797467441</v>
      </c>
      <c r="AG5800" s="6">
        <f t="shared" si="727"/>
        <v>0.14839768338159948</v>
      </c>
    </row>
    <row r="5801" spans="1:33" x14ac:dyDescent="0.55000000000000004">
      <c r="A5801">
        <v>5800</v>
      </c>
      <c r="B5801" t="s">
        <v>4551</v>
      </c>
      <c r="C5801" t="s">
        <v>10887</v>
      </c>
      <c r="D5801" t="s">
        <v>22494</v>
      </c>
      <c r="E5801" t="s">
        <v>22495</v>
      </c>
      <c r="F5801" t="s">
        <v>22496</v>
      </c>
      <c r="G5801" t="s">
        <v>22497</v>
      </c>
      <c r="H5801">
        <v>136</v>
      </c>
      <c r="I5801">
        <v>146</v>
      </c>
      <c r="J5801" t="s">
        <v>7629</v>
      </c>
      <c r="K5801" t="s">
        <v>7564</v>
      </c>
      <c r="L5801" t="s">
        <v>29429</v>
      </c>
      <c r="M5801">
        <v>136</v>
      </c>
      <c r="N5801" t="s">
        <v>15309</v>
      </c>
      <c r="O5801" t="s">
        <v>29581</v>
      </c>
      <c r="P5801" s="2">
        <v>36001416</v>
      </c>
      <c r="Q5801" s="2">
        <v>31532852.156137973</v>
      </c>
      <c r="R5801" s="2">
        <v>35901788.671355762</v>
      </c>
      <c r="S5801" s="2">
        <v>31938026.973410252</v>
      </c>
      <c r="T5801" s="2">
        <v>37976492.219641097</v>
      </c>
      <c r="U5801" s="2">
        <v>37835955.726695232</v>
      </c>
      <c r="V5801" s="2">
        <v>34858868.57210429</v>
      </c>
      <c r="W5801" s="2">
        <v>30786978.353870261</v>
      </c>
      <c r="X5801" s="2">
        <v>37749650.613619424</v>
      </c>
      <c r="Y5801" s="2">
        <v>37396039.689452745</v>
      </c>
      <c r="Z5801" s="7">
        <f t="shared" si="720"/>
        <v>33843520.950225994</v>
      </c>
      <c r="AA5801" s="7">
        <f t="shared" si="721"/>
        <v>36100664.195897169</v>
      </c>
      <c r="AB5801" s="7">
        <f t="shared" si="722"/>
        <v>2440155.365909935</v>
      </c>
      <c r="AC5801" s="7">
        <f t="shared" si="723"/>
        <v>2853223.9640689869</v>
      </c>
      <c r="AD5801" s="7">
        <f t="shared" si="724"/>
        <v>1220077.6829549675</v>
      </c>
      <c r="AE5801" s="7">
        <f t="shared" si="725"/>
        <v>1164823.8056416905</v>
      </c>
      <c r="AF5801" s="8">
        <f t="shared" si="726"/>
        <v>1.0666935112629321</v>
      </c>
      <c r="AG5801" s="6">
        <f t="shared" si="727"/>
        <v>0.22096436568381025</v>
      </c>
    </row>
    <row r="5802" spans="1:33" x14ac:dyDescent="0.55000000000000004">
      <c r="A5802">
        <v>5801</v>
      </c>
      <c r="B5802" t="s">
        <v>3043</v>
      </c>
      <c r="C5802" t="s">
        <v>10887</v>
      </c>
      <c r="D5802" t="s">
        <v>18550</v>
      </c>
      <c r="E5802" t="s">
        <v>18551</v>
      </c>
      <c r="F5802" t="s">
        <v>18552</v>
      </c>
      <c r="G5802" t="s">
        <v>18553</v>
      </c>
      <c r="H5802">
        <v>325</v>
      </c>
      <c r="I5802">
        <v>345</v>
      </c>
      <c r="J5802" t="s">
        <v>7630</v>
      </c>
      <c r="K5802" t="s">
        <v>12</v>
      </c>
      <c r="L5802" t="s">
        <v>10913</v>
      </c>
      <c r="M5802">
        <v>340</v>
      </c>
      <c r="N5802" t="s">
        <v>18273</v>
      </c>
      <c r="O5802" t="s">
        <v>29582</v>
      </c>
      <c r="P5802" s="2">
        <v>46832.203125</v>
      </c>
      <c r="Q5802" s="2">
        <v>136179.22849762515</v>
      </c>
      <c r="R5802" s="2">
        <v>20251.213858875853</v>
      </c>
      <c r="S5802" s="2">
        <v>14635.834660790488</v>
      </c>
      <c r="T5802" s="2">
        <v>61012.975691572792</v>
      </c>
      <c r="U5802" s="2">
        <v>47979.792224589437</v>
      </c>
      <c r="V5802" s="2">
        <v>49163.835899201127</v>
      </c>
      <c r="W5802" s="2">
        <v>72830.154060359782</v>
      </c>
      <c r="X5802" s="2">
        <v>108888.55805728314</v>
      </c>
      <c r="Y5802" s="2">
        <v>54429.012212511494</v>
      </c>
      <c r="Z5802" s="7">
        <f t="shared" si="720"/>
        <v>54474.620035572872</v>
      </c>
      <c r="AA5802" s="7">
        <f t="shared" si="721"/>
        <v>65717.38802425297</v>
      </c>
      <c r="AB5802" s="7">
        <f t="shared" si="722"/>
        <v>56250.688679178071</v>
      </c>
      <c r="AC5802" s="7">
        <f t="shared" si="723"/>
        <v>23032.770911365526</v>
      </c>
      <c r="AD5802" s="7">
        <f t="shared" si="724"/>
        <v>28125.344339589035</v>
      </c>
      <c r="AE5802" s="7">
        <f t="shared" si="725"/>
        <v>9403.089349210768</v>
      </c>
      <c r="AF5802" s="8">
        <f t="shared" si="726"/>
        <v>1.2063854319927036</v>
      </c>
      <c r="AG5802" s="6">
        <f t="shared" si="727"/>
        <v>0.72545014520801399</v>
      </c>
    </row>
    <row r="5803" spans="1:33" x14ac:dyDescent="0.55000000000000004">
      <c r="A5803">
        <v>5802</v>
      </c>
      <c r="B5803" t="s">
        <v>7632</v>
      </c>
      <c r="C5803" t="s">
        <v>10887</v>
      </c>
      <c r="D5803" t="s">
        <v>29583</v>
      </c>
      <c r="E5803" t="s">
        <v>29584</v>
      </c>
      <c r="F5803" t="s">
        <v>29585</v>
      </c>
      <c r="G5803" t="s">
        <v>29586</v>
      </c>
      <c r="H5803">
        <v>46</v>
      </c>
      <c r="I5803">
        <v>54</v>
      </c>
      <c r="J5803" t="s">
        <v>7631</v>
      </c>
      <c r="K5803" t="s">
        <v>7564</v>
      </c>
      <c r="L5803" t="s">
        <v>29429</v>
      </c>
      <c r="M5803">
        <v>46</v>
      </c>
      <c r="N5803" t="s">
        <v>11984</v>
      </c>
      <c r="O5803" t="s">
        <v>29587</v>
      </c>
      <c r="P5803" s="2">
        <v>2245419</v>
      </c>
      <c r="Q5803" s="2">
        <v>1896081.0409407234</v>
      </c>
      <c r="R5803" s="2">
        <v>1887121.015124969</v>
      </c>
      <c r="S5803" s="2">
        <v>1476945.3607332911</v>
      </c>
      <c r="T5803" s="2">
        <v>2371717.856468318</v>
      </c>
      <c r="U5803" s="2">
        <v>2223237.2050551753</v>
      </c>
      <c r="V5803" s="2">
        <v>1960459.9610200396</v>
      </c>
      <c r="W5803" s="2">
        <v>2440508.8795873802</v>
      </c>
      <c r="X5803" s="2">
        <v>3338667.1133059706</v>
      </c>
      <c r="Y5803" s="2">
        <v>2556308.5291495025</v>
      </c>
      <c r="Z5803" s="7">
        <f t="shared" si="720"/>
        <v>1876391.6041997459</v>
      </c>
      <c r="AA5803" s="7">
        <f t="shared" si="721"/>
        <v>2481816.5907643978</v>
      </c>
      <c r="AB5803" s="7">
        <f t="shared" si="722"/>
        <v>314240.52064650448</v>
      </c>
      <c r="AC5803" s="7">
        <f t="shared" si="723"/>
        <v>467385.48528009944</v>
      </c>
      <c r="AD5803" s="7">
        <f t="shared" si="724"/>
        <v>157120.26032325224</v>
      </c>
      <c r="AE5803" s="7">
        <f t="shared" si="725"/>
        <v>190809.32535322363</v>
      </c>
      <c r="AF5803" s="8">
        <f t="shared" si="726"/>
        <v>1.3226538560552006</v>
      </c>
      <c r="AG5803" s="6">
        <f t="shared" si="727"/>
        <v>4.0079088363613971E-2</v>
      </c>
    </row>
    <row r="5804" spans="1:33" x14ac:dyDescent="0.55000000000000004">
      <c r="A5804">
        <v>5803</v>
      </c>
      <c r="B5804" t="s">
        <v>7628</v>
      </c>
      <c r="C5804" t="s">
        <v>10887</v>
      </c>
      <c r="D5804" t="s">
        <v>29576</v>
      </c>
      <c r="E5804" t="s">
        <v>29577</v>
      </c>
      <c r="F5804" t="s">
        <v>29578</v>
      </c>
      <c r="G5804" t="s">
        <v>29579</v>
      </c>
      <c r="H5804">
        <v>270</v>
      </c>
      <c r="I5804">
        <v>292</v>
      </c>
      <c r="J5804" t="s">
        <v>7633</v>
      </c>
      <c r="K5804" t="s">
        <v>7564</v>
      </c>
      <c r="L5804" t="s">
        <v>29429</v>
      </c>
      <c r="M5804">
        <v>270</v>
      </c>
      <c r="N5804" t="s">
        <v>15427</v>
      </c>
      <c r="O5804" t="s">
        <v>29588</v>
      </c>
      <c r="P5804" s="2">
        <v>622995.375</v>
      </c>
      <c r="Q5804" s="2">
        <v>776152.80004582729</v>
      </c>
      <c r="R5804" s="2">
        <v>1185019.0193122202</v>
      </c>
      <c r="S5804" s="2">
        <v>792500.34169822489</v>
      </c>
      <c r="T5804" s="2">
        <v>852199.34626060154</v>
      </c>
      <c r="U5804" s="2">
        <v>554704.92923057382</v>
      </c>
      <c r="V5804" s="2">
        <v>869102.78853250947</v>
      </c>
      <c r="W5804" s="2">
        <v>1101113.1774380596</v>
      </c>
      <c r="X5804" s="2">
        <v>1165297.9948344859</v>
      </c>
      <c r="Y5804" s="2">
        <v>933321.77656529029</v>
      </c>
      <c r="Z5804" s="7">
        <f t="shared" si="720"/>
        <v>844166.88401406817</v>
      </c>
      <c r="AA5804" s="7">
        <f t="shared" si="721"/>
        <v>912623.33547692013</v>
      </c>
      <c r="AB5804" s="7">
        <f t="shared" si="722"/>
        <v>239716.75073565656</v>
      </c>
      <c r="AC5804" s="7">
        <f t="shared" si="723"/>
        <v>216079.62026834622</v>
      </c>
      <c r="AD5804" s="7">
        <f t="shared" si="724"/>
        <v>119858.37536782828</v>
      </c>
      <c r="AE5804" s="7">
        <f t="shared" si="725"/>
        <v>88214.135578633039</v>
      </c>
      <c r="AF5804" s="8">
        <f t="shared" si="726"/>
        <v>1.0810935050393555</v>
      </c>
      <c r="AG5804" s="6">
        <f t="shared" si="727"/>
        <v>0.66155737130808756</v>
      </c>
    </row>
    <row r="5805" spans="1:33" x14ac:dyDescent="0.55000000000000004">
      <c r="A5805">
        <v>5804</v>
      </c>
      <c r="B5805" t="s">
        <v>7628</v>
      </c>
      <c r="C5805" t="s">
        <v>10887</v>
      </c>
      <c r="D5805" t="s">
        <v>29576</v>
      </c>
      <c r="E5805" t="s">
        <v>29577</v>
      </c>
      <c r="F5805" t="s">
        <v>29578</v>
      </c>
      <c r="G5805" t="s">
        <v>29579</v>
      </c>
      <c r="H5805">
        <v>270</v>
      </c>
      <c r="I5805">
        <v>292</v>
      </c>
      <c r="J5805" t="s">
        <v>7633</v>
      </c>
      <c r="K5805" t="s">
        <v>84</v>
      </c>
      <c r="L5805" t="s">
        <v>11088</v>
      </c>
      <c r="M5805">
        <v>274</v>
      </c>
      <c r="N5805" t="s">
        <v>15804</v>
      </c>
      <c r="O5805" t="s">
        <v>29589</v>
      </c>
      <c r="P5805" s="2">
        <v>622995.375</v>
      </c>
      <c r="Q5805" s="2">
        <v>776152.80004582729</v>
      </c>
      <c r="R5805" s="2">
        <v>1185019.0193122202</v>
      </c>
      <c r="S5805" s="2">
        <v>792500.34169822489</v>
      </c>
      <c r="T5805" s="2">
        <v>852199.34626060154</v>
      </c>
      <c r="U5805" s="2">
        <v>554704.92923057382</v>
      </c>
      <c r="V5805" s="2">
        <v>869102.78853250947</v>
      </c>
      <c r="W5805" s="2">
        <v>1101113.1774380596</v>
      </c>
      <c r="X5805" s="2">
        <v>1165297.9948344859</v>
      </c>
      <c r="Y5805" s="2">
        <v>933321.77656529029</v>
      </c>
      <c r="Z5805" s="7">
        <f t="shared" si="720"/>
        <v>844166.88401406817</v>
      </c>
      <c r="AA5805" s="7">
        <f t="shared" si="721"/>
        <v>912623.33547692013</v>
      </c>
      <c r="AB5805" s="7">
        <f t="shared" si="722"/>
        <v>239716.75073565656</v>
      </c>
      <c r="AC5805" s="7">
        <f t="shared" si="723"/>
        <v>216079.62026834622</v>
      </c>
      <c r="AD5805" s="7">
        <f t="shared" si="724"/>
        <v>119858.37536782828</v>
      </c>
      <c r="AE5805" s="7">
        <f t="shared" si="725"/>
        <v>88214.135578633039</v>
      </c>
      <c r="AF5805" s="8">
        <f t="shared" si="726"/>
        <v>1.0810935050393555</v>
      </c>
      <c r="AG5805" s="6">
        <f t="shared" si="727"/>
        <v>0.66155737130808756</v>
      </c>
    </row>
    <row r="5806" spans="1:33" x14ac:dyDescent="0.55000000000000004">
      <c r="A5806">
        <v>5805</v>
      </c>
      <c r="B5806" t="s">
        <v>7636</v>
      </c>
      <c r="C5806" t="s">
        <v>10887</v>
      </c>
      <c r="D5806" t="s">
        <v>29590</v>
      </c>
      <c r="E5806" t="s">
        <v>29591</v>
      </c>
      <c r="F5806" t="s">
        <v>29592</v>
      </c>
      <c r="G5806" t="s">
        <v>29593</v>
      </c>
      <c r="H5806">
        <v>194</v>
      </c>
      <c r="I5806">
        <v>205</v>
      </c>
      <c r="J5806" t="s">
        <v>7634</v>
      </c>
      <c r="K5806" t="s">
        <v>7635</v>
      </c>
      <c r="L5806" t="s">
        <v>29429</v>
      </c>
      <c r="M5806">
        <v>194</v>
      </c>
      <c r="N5806" t="s">
        <v>17190</v>
      </c>
      <c r="O5806" t="s">
        <v>29594</v>
      </c>
      <c r="P5806" s="2">
        <v>3943780</v>
      </c>
      <c r="Q5806" s="2">
        <v>3221878.7289485065</v>
      </c>
      <c r="R5806" s="2">
        <v>3302755.7544393982</v>
      </c>
      <c r="S5806" s="2">
        <v>2724689.5699010645</v>
      </c>
      <c r="T5806" s="2">
        <v>3565555.6899594869</v>
      </c>
      <c r="U5806" s="2">
        <v>4117013.8546962896</v>
      </c>
      <c r="V5806" s="2">
        <v>3927776.2838895326</v>
      </c>
      <c r="W5806" s="2">
        <v>4118411.2422168721</v>
      </c>
      <c r="X5806" s="2">
        <v>3415582.9651387413</v>
      </c>
      <c r="Y5806" s="2">
        <v>3453748.9909663782</v>
      </c>
      <c r="Z5806" s="7">
        <f t="shared" si="720"/>
        <v>3298276.0133222421</v>
      </c>
      <c r="AA5806" s="7">
        <f t="shared" si="721"/>
        <v>3766348.1711445507</v>
      </c>
      <c r="AB5806" s="7">
        <f t="shared" si="722"/>
        <v>500510.87834784755</v>
      </c>
      <c r="AC5806" s="7">
        <f t="shared" si="723"/>
        <v>326816.756275105</v>
      </c>
      <c r="AD5806" s="7">
        <f t="shared" si="724"/>
        <v>250255.43917392378</v>
      </c>
      <c r="AE5806" s="7">
        <f t="shared" si="725"/>
        <v>133422.38204425661</v>
      </c>
      <c r="AF5806" s="8">
        <f t="shared" si="726"/>
        <v>1.1419141866634852</v>
      </c>
      <c r="AG5806" s="6">
        <f t="shared" si="727"/>
        <v>0.16323015848658168</v>
      </c>
    </row>
    <row r="5807" spans="1:33" x14ac:dyDescent="0.55000000000000004">
      <c r="A5807">
        <v>5806</v>
      </c>
      <c r="B5807" t="s">
        <v>7636</v>
      </c>
      <c r="C5807" t="s">
        <v>10887</v>
      </c>
      <c r="D5807" t="s">
        <v>29590</v>
      </c>
      <c r="E5807" t="s">
        <v>29591</v>
      </c>
      <c r="F5807" t="s">
        <v>29592</v>
      </c>
      <c r="G5807" t="s">
        <v>29593</v>
      </c>
      <c r="H5807">
        <v>194</v>
      </c>
      <c r="I5807">
        <v>205</v>
      </c>
      <c r="J5807" t="s">
        <v>7634</v>
      </c>
      <c r="K5807" t="s">
        <v>7637</v>
      </c>
      <c r="L5807" t="s">
        <v>29456</v>
      </c>
      <c r="M5807" t="s">
        <v>29595</v>
      </c>
      <c r="N5807" t="s">
        <v>29596</v>
      </c>
      <c r="O5807" t="s">
        <v>29597</v>
      </c>
      <c r="P5807" s="2">
        <v>27427144</v>
      </c>
      <c r="Q5807" s="2">
        <v>26511846.647185728</v>
      </c>
      <c r="R5807" s="2">
        <v>29254470.193880565</v>
      </c>
      <c r="S5807" s="2">
        <v>24019539.486452729</v>
      </c>
      <c r="T5807" s="2">
        <v>25175110.947364949</v>
      </c>
      <c r="U5807" s="2">
        <v>29021397.48271795</v>
      </c>
      <c r="V5807" s="2">
        <v>30213530.617247052</v>
      </c>
      <c r="W5807" s="2">
        <v>30789962.650392916</v>
      </c>
      <c r="X5807" s="2">
        <v>24585960.270234086</v>
      </c>
      <c r="Y5807" s="2">
        <v>28388275.884213798</v>
      </c>
      <c r="Z5807" s="7">
        <f t="shared" si="720"/>
        <v>26803250.081879757</v>
      </c>
      <c r="AA5807" s="7">
        <f t="shared" si="721"/>
        <v>28029039.642028462</v>
      </c>
      <c r="AB5807" s="7">
        <f t="shared" si="722"/>
        <v>2178048.3847846342</v>
      </c>
      <c r="AC5807" s="7">
        <f t="shared" si="723"/>
        <v>2588753.5995264123</v>
      </c>
      <c r="AD5807" s="7">
        <f t="shared" si="724"/>
        <v>1089024.1923923171</v>
      </c>
      <c r="AE5807" s="7">
        <f t="shared" si="725"/>
        <v>1056854.2314388298</v>
      </c>
      <c r="AF5807" s="8">
        <f t="shared" si="726"/>
        <v>1.045732870319984</v>
      </c>
      <c r="AG5807" s="6">
        <f t="shared" si="727"/>
        <v>0.4444777569942211</v>
      </c>
    </row>
    <row r="5808" spans="1:33" x14ac:dyDescent="0.55000000000000004">
      <c r="A5808">
        <v>5807</v>
      </c>
      <c r="B5808" t="s">
        <v>7636</v>
      </c>
      <c r="C5808" t="s">
        <v>10887</v>
      </c>
      <c r="D5808" t="s">
        <v>29590</v>
      </c>
      <c r="E5808" t="s">
        <v>29591</v>
      </c>
      <c r="F5808" t="s">
        <v>29592</v>
      </c>
      <c r="G5808" t="s">
        <v>29593</v>
      </c>
      <c r="H5808">
        <v>194</v>
      </c>
      <c r="I5808">
        <v>205</v>
      </c>
      <c r="J5808" t="s">
        <v>7634</v>
      </c>
      <c r="K5808" t="s">
        <v>3715</v>
      </c>
      <c r="L5808" t="s">
        <v>11088</v>
      </c>
      <c r="M5808">
        <v>198</v>
      </c>
      <c r="N5808" t="s">
        <v>12786</v>
      </c>
      <c r="O5808" t="s">
        <v>29598</v>
      </c>
      <c r="P5808" s="2">
        <v>42498696</v>
      </c>
      <c r="Q5808" s="2">
        <v>37435140.401029453</v>
      </c>
      <c r="R5808" s="2">
        <v>41141538.007444359</v>
      </c>
      <c r="S5808" s="2">
        <v>34006741.993777618</v>
      </c>
      <c r="T5808" s="2">
        <v>40245763.091373377</v>
      </c>
      <c r="U5808" s="2">
        <v>43595544.400054462</v>
      </c>
      <c r="V5808" s="2">
        <v>47412548.04637678</v>
      </c>
      <c r="W5808" s="2">
        <v>40427532.516171522</v>
      </c>
      <c r="X5808" s="2">
        <v>34028381.542598605</v>
      </c>
      <c r="Y5808" s="2">
        <v>36466549.354525998</v>
      </c>
      <c r="Z5808" s="7">
        <f t="shared" si="720"/>
        <v>38770529.100562856</v>
      </c>
      <c r="AA5808" s="7">
        <f t="shared" si="721"/>
        <v>40362719.825183459</v>
      </c>
      <c r="AB5808" s="7">
        <f t="shared" si="722"/>
        <v>3829614.5256054592</v>
      </c>
      <c r="AC5808" s="7">
        <f t="shared" si="723"/>
        <v>4805686.1748841237</v>
      </c>
      <c r="AD5808" s="7">
        <f t="shared" si="724"/>
        <v>1914807.2628027296</v>
      </c>
      <c r="AE5808" s="7">
        <f t="shared" si="725"/>
        <v>1961913.1654022648</v>
      </c>
      <c r="AF5808" s="8">
        <f t="shared" si="726"/>
        <v>1.0410670362658911</v>
      </c>
      <c r="AG5808" s="6">
        <f t="shared" si="727"/>
        <v>0.57822346195700292</v>
      </c>
    </row>
    <row r="5809" spans="1:33" x14ac:dyDescent="0.55000000000000004">
      <c r="A5809">
        <v>5808</v>
      </c>
      <c r="B5809" t="s">
        <v>754</v>
      </c>
      <c r="C5809" t="s">
        <v>10887</v>
      </c>
      <c r="D5809" t="s">
        <v>12823</v>
      </c>
      <c r="E5809" t="s">
        <v>12824</v>
      </c>
      <c r="F5809" t="s">
        <v>12825</v>
      </c>
      <c r="G5809" t="s">
        <v>12826</v>
      </c>
      <c r="H5809">
        <v>346</v>
      </c>
      <c r="I5809">
        <v>357</v>
      </c>
      <c r="J5809" t="s">
        <v>7638</v>
      </c>
      <c r="K5809" t="s">
        <v>7639</v>
      </c>
      <c r="L5809" t="s">
        <v>29429</v>
      </c>
      <c r="M5809">
        <v>346</v>
      </c>
      <c r="N5809" t="s">
        <v>16555</v>
      </c>
      <c r="O5809" t="s">
        <v>29599</v>
      </c>
      <c r="P5809" s="2">
        <v>109335119.99999999</v>
      </c>
      <c r="Q5809" s="2">
        <v>108716890.21281089</v>
      </c>
      <c r="R5809" s="2">
        <v>114933719.33496049</v>
      </c>
      <c r="S5809" s="2">
        <v>98584001.363977194</v>
      </c>
      <c r="T5809" s="2">
        <v>109674619.22511628</v>
      </c>
      <c r="U5809" s="2">
        <v>111420307.29530273</v>
      </c>
      <c r="V5809" s="2">
        <v>145712585.9583371</v>
      </c>
      <c r="W5809" s="2">
        <v>109214548.42363839</v>
      </c>
      <c r="X5809" s="2">
        <v>106415561.44645067</v>
      </c>
      <c r="Y5809" s="2">
        <v>135781795.19056681</v>
      </c>
      <c r="Z5809" s="7">
        <f t="shared" si="720"/>
        <v>107892432.72793713</v>
      </c>
      <c r="AA5809" s="7">
        <f t="shared" si="721"/>
        <v>119703236.25656866</v>
      </c>
      <c r="AB5809" s="7">
        <f t="shared" si="722"/>
        <v>6806557.8243616428</v>
      </c>
      <c r="AC5809" s="7">
        <f t="shared" si="723"/>
        <v>16677897.201745693</v>
      </c>
      <c r="AD5809" s="7">
        <f t="shared" si="724"/>
        <v>3403278.9121808214</v>
      </c>
      <c r="AE5809" s="7">
        <f t="shared" si="725"/>
        <v>6808723.0211447245</v>
      </c>
      <c r="AF5809" s="8">
        <f t="shared" si="726"/>
        <v>1.1094683216422951</v>
      </c>
      <c r="AG5809" s="6">
        <f t="shared" si="727"/>
        <v>0.16424340701942847</v>
      </c>
    </row>
    <row r="5810" spans="1:33" x14ac:dyDescent="0.55000000000000004">
      <c r="A5810">
        <v>5809</v>
      </c>
      <c r="B5810" t="s">
        <v>754</v>
      </c>
      <c r="C5810" t="s">
        <v>10887</v>
      </c>
      <c r="D5810" t="s">
        <v>12823</v>
      </c>
      <c r="E5810" t="s">
        <v>12824</v>
      </c>
      <c r="F5810" t="s">
        <v>12825</v>
      </c>
      <c r="G5810" t="s">
        <v>12826</v>
      </c>
      <c r="H5810">
        <v>346</v>
      </c>
      <c r="I5810">
        <v>357</v>
      </c>
      <c r="J5810" t="s">
        <v>7638</v>
      </c>
      <c r="K5810" t="s">
        <v>3650</v>
      </c>
      <c r="L5810" t="s">
        <v>11088</v>
      </c>
      <c r="M5810">
        <v>350</v>
      </c>
      <c r="N5810" t="s">
        <v>11136</v>
      </c>
      <c r="O5810" t="s">
        <v>29600</v>
      </c>
      <c r="P5810" s="2">
        <v>59598992</v>
      </c>
      <c r="Q5810" s="2">
        <v>52064066.536141858</v>
      </c>
      <c r="R5810" s="2">
        <v>54630854.547675043</v>
      </c>
      <c r="S5810" s="2">
        <v>42124443.820450827</v>
      </c>
      <c r="T5810" s="2">
        <v>54781758.025666021</v>
      </c>
      <c r="U5810" s="2">
        <v>63961742.690237455</v>
      </c>
      <c r="V5810" s="2">
        <v>82579193.22155951</v>
      </c>
      <c r="W5810" s="2">
        <v>45081693.427213803</v>
      </c>
      <c r="X5810" s="2">
        <v>40723732.60093116</v>
      </c>
      <c r="Y5810" s="2">
        <v>63891103.726600572</v>
      </c>
      <c r="Z5810" s="7">
        <f t="shared" si="720"/>
        <v>52104589.226066932</v>
      </c>
      <c r="AA5810" s="7">
        <f t="shared" si="721"/>
        <v>58503203.948701419</v>
      </c>
      <c r="AB5810" s="7">
        <f t="shared" si="722"/>
        <v>7351939.2865359914</v>
      </c>
      <c r="AC5810" s="7">
        <f t="shared" si="723"/>
        <v>15156345.697555015</v>
      </c>
      <c r="AD5810" s="7">
        <f t="shared" si="724"/>
        <v>3675969.6432679957</v>
      </c>
      <c r="AE5810" s="7">
        <f t="shared" si="725"/>
        <v>6187552.2207061611</v>
      </c>
      <c r="AF5810" s="8">
        <f t="shared" si="726"/>
        <v>1.1228032850402625</v>
      </c>
      <c r="AG5810" s="6">
        <f t="shared" si="727"/>
        <v>0.40131191165886471</v>
      </c>
    </row>
    <row r="5811" spans="1:33" x14ac:dyDescent="0.55000000000000004">
      <c r="A5811">
        <v>5810</v>
      </c>
      <c r="B5811" t="s">
        <v>754</v>
      </c>
      <c r="C5811" t="s">
        <v>10887</v>
      </c>
      <c r="D5811" t="s">
        <v>12823</v>
      </c>
      <c r="E5811" t="s">
        <v>12824</v>
      </c>
      <c r="F5811" t="s">
        <v>12825</v>
      </c>
      <c r="G5811" t="s">
        <v>12826</v>
      </c>
      <c r="H5811">
        <v>346</v>
      </c>
      <c r="I5811">
        <v>357</v>
      </c>
      <c r="J5811" t="s">
        <v>7638</v>
      </c>
      <c r="K5811" t="s">
        <v>7640</v>
      </c>
      <c r="L5811" t="s">
        <v>29471</v>
      </c>
      <c r="M5811" t="s">
        <v>29601</v>
      </c>
      <c r="N5811" t="s">
        <v>29602</v>
      </c>
      <c r="O5811" t="s">
        <v>29603</v>
      </c>
      <c r="P5811" s="2">
        <v>86562800</v>
      </c>
      <c r="Q5811" s="2">
        <v>84940330.260284171</v>
      </c>
      <c r="R5811" s="2">
        <v>90085420.92365846</v>
      </c>
      <c r="S5811" s="2">
        <v>79858110.571688488</v>
      </c>
      <c r="T5811" s="2">
        <v>68929386.322282389</v>
      </c>
      <c r="U5811" s="2">
        <v>78939113.555432126</v>
      </c>
      <c r="V5811" s="2">
        <v>95868076.32681784</v>
      </c>
      <c r="W5811" s="2">
        <v>73922939.457273304</v>
      </c>
      <c r="X5811" s="2">
        <v>65154877.112775467</v>
      </c>
      <c r="Y5811" s="2">
        <v>97030327.380203158</v>
      </c>
      <c r="Z5811" s="7">
        <f t="shared" si="720"/>
        <v>85361665.438907787</v>
      </c>
      <c r="AA5811" s="7">
        <f t="shared" si="721"/>
        <v>79974120.025797367</v>
      </c>
      <c r="AB5811" s="7">
        <f t="shared" si="722"/>
        <v>4251400.9307835335</v>
      </c>
      <c r="AC5811" s="7">
        <f t="shared" si="723"/>
        <v>13585405.286398606</v>
      </c>
      <c r="AD5811" s="7">
        <f t="shared" si="724"/>
        <v>2125700.4653917667</v>
      </c>
      <c r="AE5811" s="7">
        <f t="shared" si="725"/>
        <v>5546218.4834309593</v>
      </c>
      <c r="AF5811" s="8">
        <f t="shared" si="726"/>
        <v>0.93688565721616324</v>
      </c>
      <c r="AG5811" s="6">
        <f t="shared" si="727"/>
        <v>0.39750019271331838</v>
      </c>
    </row>
    <row r="5812" spans="1:33" x14ac:dyDescent="0.55000000000000004">
      <c r="A5812">
        <v>5811</v>
      </c>
      <c r="B5812" t="s">
        <v>832</v>
      </c>
      <c r="C5812" t="s">
        <v>10887</v>
      </c>
      <c r="D5812" t="s">
        <v>13030</v>
      </c>
      <c r="E5812" t="s">
        <v>13031</v>
      </c>
      <c r="F5812" t="s">
        <v>13032</v>
      </c>
      <c r="G5812" t="s">
        <v>13033</v>
      </c>
      <c r="H5812">
        <v>565</v>
      </c>
      <c r="I5812">
        <v>578</v>
      </c>
      <c r="J5812" t="s">
        <v>7641</v>
      </c>
      <c r="K5812" t="s">
        <v>84</v>
      </c>
      <c r="L5812" t="s">
        <v>11088</v>
      </c>
      <c r="M5812">
        <v>569</v>
      </c>
      <c r="N5812" t="s">
        <v>22373</v>
      </c>
      <c r="O5812" t="s">
        <v>29604</v>
      </c>
      <c r="P5812" s="2">
        <v>4826776.5</v>
      </c>
      <c r="Q5812" s="2">
        <v>4786257.9822686603</v>
      </c>
      <c r="R5812" s="2">
        <v>4153533.6732538519</v>
      </c>
      <c r="S5812" s="2">
        <v>4874692.7205085149</v>
      </c>
      <c r="T5812" s="2">
        <v>4694725.3626886578</v>
      </c>
      <c r="U5812" s="2">
        <v>4137039.6399811427</v>
      </c>
      <c r="V5812" s="2">
        <v>5560813.7809104575</v>
      </c>
      <c r="W5812" s="2">
        <v>5164751.6547786547</v>
      </c>
      <c r="X5812" s="2">
        <v>3324343.4231347274</v>
      </c>
      <c r="Y5812" s="2">
        <v>5171751.6096018627</v>
      </c>
      <c r="Z5812" s="7">
        <f t="shared" si="720"/>
        <v>4660315.2190077575</v>
      </c>
      <c r="AA5812" s="7">
        <f t="shared" si="721"/>
        <v>4675570.9118492501</v>
      </c>
      <c r="AB5812" s="7">
        <f t="shared" si="722"/>
        <v>339782.37444664259</v>
      </c>
      <c r="AC5812" s="7">
        <f t="shared" si="723"/>
        <v>822842.21711377485</v>
      </c>
      <c r="AD5812" s="7">
        <f t="shared" si="724"/>
        <v>169891.18722332129</v>
      </c>
      <c r="AE5812" s="7">
        <f t="shared" si="725"/>
        <v>335923.92845819343</v>
      </c>
      <c r="AF5812" s="8">
        <f t="shared" si="726"/>
        <v>1.0032735323952486</v>
      </c>
      <c r="AG5812" s="6">
        <f t="shared" si="727"/>
        <v>0.9687883064291436</v>
      </c>
    </row>
    <row r="5813" spans="1:33" x14ac:dyDescent="0.55000000000000004">
      <c r="A5813">
        <v>5812</v>
      </c>
      <c r="B5813" t="s">
        <v>1735</v>
      </c>
      <c r="C5813" t="s">
        <v>10887</v>
      </c>
      <c r="D5813" t="s">
        <v>15238</v>
      </c>
      <c r="E5813" t="s">
        <v>15239</v>
      </c>
      <c r="F5813" t="s">
        <v>15240</v>
      </c>
      <c r="G5813" t="s">
        <v>15241</v>
      </c>
      <c r="H5813">
        <v>1097</v>
      </c>
      <c r="I5813">
        <v>1120</v>
      </c>
      <c r="J5813" t="s">
        <v>7642</v>
      </c>
      <c r="K5813" t="s">
        <v>5</v>
      </c>
      <c r="L5813" t="s">
        <v>10900</v>
      </c>
      <c r="M5813">
        <v>1105</v>
      </c>
      <c r="N5813" t="s">
        <v>11499</v>
      </c>
      <c r="O5813" t="s">
        <v>29605</v>
      </c>
      <c r="P5813" s="2">
        <v>158403.609375</v>
      </c>
      <c r="Q5813" s="2">
        <v>12644731.000787765</v>
      </c>
      <c r="R5813" s="2">
        <v>0</v>
      </c>
      <c r="S5813" s="2">
        <v>60697.242435025815</v>
      </c>
      <c r="T5813" s="2">
        <v>291105.74252378085</v>
      </c>
      <c r="U5813" s="2">
        <v>5490.1093994295297</v>
      </c>
      <c r="V5813" s="2">
        <v>0</v>
      </c>
      <c r="W5813" s="2">
        <v>12534601.097980054</v>
      </c>
      <c r="X5813" s="2">
        <v>9801557.8400400225</v>
      </c>
      <c r="Y5813" s="2">
        <v>0</v>
      </c>
      <c r="Z5813" s="7">
        <f t="shared" si="720"/>
        <v>4287943.9508659299</v>
      </c>
      <c r="AA5813" s="7">
        <f t="shared" si="721"/>
        <v>5658188.6974858213</v>
      </c>
      <c r="AB5813" s="7">
        <f t="shared" si="722"/>
        <v>6286187.3834094387</v>
      </c>
      <c r="AC5813" s="7">
        <f t="shared" si="723"/>
        <v>5794789.6465959987</v>
      </c>
      <c r="AD5813" s="7">
        <f t="shared" si="724"/>
        <v>3143093.6917047193</v>
      </c>
      <c r="AE5813" s="7">
        <f t="shared" si="725"/>
        <v>2365712.9668205096</v>
      </c>
      <c r="AF5813" s="8">
        <f t="shared" si="726"/>
        <v>1.3195575227477441</v>
      </c>
      <c r="AG5813" s="6">
        <f t="shared" si="727"/>
        <v>0.89207266360344195</v>
      </c>
    </row>
    <row r="5814" spans="1:33" x14ac:dyDescent="0.55000000000000004">
      <c r="A5814">
        <v>5813</v>
      </c>
      <c r="B5814" t="s">
        <v>7400</v>
      </c>
      <c r="C5814" t="s">
        <v>10887</v>
      </c>
      <c r="D5814" t="s">
        <v>29050</v>
      </c>
      <c r="E5814" t="s">
        <v>29051</v>
      </c>
      <c r="F5814" t="s">
        <v>29052</v>
      </c>
      <c r="G5814" t="s">
        <v>29053</v>
      </c>
      <c r="H5814">
        <v>324</v>
      </c>
      <c r="I5814">
        <v>334</v>
      </c>
      <c r="J5814" t="s">
        <v>7643</v>
      </c>
      <c r="K5814" t="s">
        <v>7564</v>
      </c>
      <c r="L5814" t="s">
        <v>29429</v>
      </c>
      <c r="M5814">
        <v>324</v>
      </c>
      <c r="N5814" t="s">
        <v>26778</v>
      </c>
      <c r="O5814" t="s">
        <v>29606</v>
      </c>
      <c r="P5814" s="2">
        <v>4266996</v>
      </c>
      <c r="Q5814" s="2">
        <v>3675073.3267209115</v>
      </c>
      <c r="R5814" s="2">
        <v>3452003.4911343032</v>
      </c>
      <c r="S5814" s="2">
        <v>5276840.3578380328</v>
      </c>
      <c r="T5814" s="2">
        <v>3508422.9788871352</v>
      </c>
      <c r="U5814" s="2">
        <v>2680433.8002512217</v>
      </c>
      <c r="V5814" s="2">
        <v>3366071.5410638158</v>
      </c>
      <c r="W5814" s="2">
        <v>3273301.4365206878</v>
      </c>
      <c r="X5814" s="2">
        <v>3265214.8583424804</v>
      </c>
      <c r="Y5814" s="2">
        <v>3070225.8020634027</v>
      </c>
      <c r="Z5814" s="7">
        <f t="shared" si="720"/>
        <v>4167728.2939233119</v>
      </c>
      <c r="AA5814" s="7">
        <f t="shared" si="721"/>
        <v>3193945.069521457</v>
      </c>
      <c r="AB5814" s="7">
        <f t="shared" si="722"/>
        <v>815466.03400089801</v>
      </c>
      <c r="AC5814" s="7">
        <f t="shared" si="723"/>
        <v>289448.08663192979</v>
      </c>
      <c r="AD5814" s="7">
        <f t="shared" si="724"/>
        <v>407733.01700044901</v>
      </c>
      <c r="AE5814" s="7">
        <f t="shared" si="725"/>
        <v>118166.68654552147</v>
      </c>
      <c r="AF5814" s="8">
        <f t="shared" si="726"/>
        <v>0.76635155755674778</v>
      </c>
      <c r="AG5814" s="6">
        <f t="shared" si="727"/>
        <v>9.2745855057713905E-2</v>
      </c>
    </row>
    <row r="5815" spans="1:33" x14ac:dyDescent="0.55000000000000004">
      <c r="A5815">
        <v>5814</v>
      </c>
      <c r="B5815" t="s">
        <v>7400</v>
      </c>
      <c r="C5815" t="s">
        <v>10887</v>
      </c>
      <c r="D5815" t="s">
        <v>29050</v>
      </c>
      <c r="E5815" t="s">
        <v>29051</v>
      </c>
      <c r="F5815" t="s">
        <v>29052</v>
      </c>
      <c r="G5815" t="s">
        <v>29053</v>
      </c>
      <c r="H5815">
        <v>324</v>
      </c>
      <c r="I5815">
        <v>334</v>
      </c>
      <c r="J5815" t="s">
        <v>7643</v>
      </c>
      <c r="K5815" t="s">
        <v>138</v>
      </c>
      <c r="L5815" t="s">
        <v>11243</v>
      </c>
      <c r="M5815">
        <v>326</v>
      </c>
      <c r="N5815" t="s">
        <v>27938</v>
      </c>
      <c r="O5815" t="s">
        <v>29607</v>
      </c>
      <c r="P5815" s="2">
        <v>475374336.00000006</v>
      </c>
      <c r="Q5815" s="2">
        <v>496018332.16517085</v>
      </c>
      <c r="R5815" s="2">
        <v>655197090.00298321</v>
      </c>
      <c r="S5815" s="2">
        <v>587415466.50915372</v>
      </c>
      <c r="T5815" s="2">
        <v>498469032.11623061</v>
      </c>
      <c r="U5815" s="2">
        <v>562596342.58271897</v>
      </c>
      <c r="V5815" s="2">
        <v>626624995.62258673</v>
      </c>
      <c r="W5815" s="2">
        <v>547876054.96420968</v>
      </c>
      <c r="X5815" s="2">
        <v>516730246.6757822</v>
      </c>
      <c r="Y5815" s="2">
        <v>690200411.84933388</v>
      </c>
      <c r="Z5815" s="7">
        <f t="shared" si="720"/>
        <v>553501306.16932702</v>
      </c>
      <c r="AA5815" s="7">
        <f t="shared" si="721"/>
        <v>573749513.96847701</v>
      </c>
      <c r="AB5815" s="7">
        <f t="shared" si="722"/>
        <v>83467196.1297739</v>
      </c>
      <c r="AC5815" s="7">
        <f t="shared" si="723"/>
        <v>72206377.946438521</v>
      </c>
      <c r="AD5815" s="7">
        <f t="shared" si="724"/>
        <v>41733598.06488695</v>
      </c>
      <c r="AE5815" s="7">
        <f t="shared" si="725"/>
        <v>29478130.357221108</v>
      </c>
      <c r="AF5815" s="8">
        <f t="shared" si="726"/>
        <v>1.036582041584118</v>
      </c>
      <c r="AG5815" s="6">
        <f t="shared" si="727"/>
        <v>0.70590797537299643</v>
      </c>
    </row>
    <row r="5816" spans="1:33" x14ac:dyDescent="0.55000000000000004">
      <c r="A5816">
        <v>5815</v>
      </c>
      <c r="B5816" t="s">
        <v>7645</v>
      </c>
      <c r="C5816" t="s">
        <v>10887</v>
      </c>
      <c r="D5816" t="s">
        <v>29608</v>
      </c>
      <c r="E5816" t="s">
        <v>29609</v>
      </c>
      <c r="F5816" t="s">
        <v>29610</v>
      </c>
      <c r="G5816" t="s">
        <v>29611</v>
      </c>
      <c r="H5816">
        <v>192</v>
      </c>
      <c r="I5816">
        <v>214</v>
      </c>
      <c r="J5816" t="s">
        <v>7644</v>
      </c>
      <c r="K5816" t="s">
        <v>7564</v>
      </c>
      <c r="L5816" t="s">
        <v>29429</v>
      </c>
      <c r="M5816">
        <v>192</v>
      </c>
      <c r="N5816" t="s">
        <v>13162</v>
      </c>
      <c r="O5816" t="s">
        <v>29612</v>
      </c>
      <c r="P5816" s="2">
        <v>9651638</v>
      </c>
      <c r="Q5816" s="2">
        <v>7797880.9343754854</v>
      </c>
      <c r="R5816" s="2">
        <v>9651234.3905630615</v>
      </c>
      <c r="S5816" s="2">
        <v>8001916.2031235136</v>
      </c>
      <c r="T5816" s="2">
        <v>6891261.7952706721</v>
      </c>
      <c r="U5816" s="2">
        <v>10192851.954763461</v>
      </c>
      <c r="V5816" s="2">
        <v>9743817.2608052548</v>
      </c>
      <c r="W5816" s="2">
        <v>6337847.1612442685</v>
      </c>
      <c r="X5816" s="2">
        <v>5744288.9773638202</v>
      </c>
      <c r="Y5816" s="2">
        <v>9991051.1152375676</v>
      </c>
      <c r="Z5816" s="7">
        <f t="shared" si="720"/>
        <v>8775667.3820155151</v>
      </c>
      <c r="AA5816" s="7">
        <f t="shared" si="721"/>
        <v>8150186.3774475083</v>
      </c>
      <c r="AB5816" s="7">
        <f t="shared" si="722"/>
        <v>1014675.5366543353</v>
      </c>
      <c r="AC5816" s="7">
        <f t="shared" si="723"/>
        <v>2037583.4644945743</v>
      </c>
      <c r="AD5816" s="7">
        <f t="shared" si="724"/>
        <v>507337.76832716767</v>
      </c>
      <c r="AE5816" s="7">
        <f t="shared" si="725"/>
        <v>831839.96605734539</v>
      </c>
      <c r="AF5816" s="8">
        <f t="shared" si="726"/>
        <v>0.92872553421408821</v>
      </c>
      <c r="AG5816" s="6">
        <f t="shared" si="727"/>
        <v>0.53966506617834376</v>
      </c>
    </row>
    <row r="5817" spans="1:33" x14ac:dyDescent="0.55000000000000004">
      <c r="A5817">
        <v>5816</v>
      </c>
      <c r="B5817" t="s">
        <v>7645</v>
      </c>
      <c r="C5817" t="s">
        <v>10887</v>
      </c>
      <c r="D5817" t="s">
        <v>29608</v>
      </c>
      <c r="E5817" t="s">
        <v>29609</v>
      </c>
      <c r="F5817" t="s">
        <v>29610</v>
      </c>
      <c r="G5817" t="s">
        <v>29611</v>
      </c>
      <c r="H5817">
        <v>192</v>
      </c>
      <c r="I5817">
        <v>214</v>
      </c>
      <c r="J5817" t="s">
        <v>7644</v>
      </c>
      <c r="K5817" t="s">
        <v>138</v>
      </c>
      <c r="L5817" t="s">
        <v>11243</v>
      </c>
      <c r="M5817">
        <v>194</v>
      </c>
      <c r="N5817" t="s">
        <v>17190</v>
      </c>
      <c r="O5817" t="s">
        <v>29613</v>
      </c>
      <c r="P5817" s="2">
        <v>9651638</v>
      </c>
      <c r="Q5817" s="2">
        <v>7797880.9343754854</v>
      </c>
      <c r="R5817" s="2">
        <v>9651234.3905630615</v>
      </c>
      <c r="S5817" s="2">
        <v>8001916.2031235136</v>
      </c>
      <c r="T5817" s="2">
        <v>6891261.7952706721</v>
      </c>
      <c r="U5817" s="2">
        <v>10192851.954763461</v>
      </c>
      <c r="V5817" s="2">
        <v>9743817.2608052548</v>
      </c>
      <c r="W5817" s="2">
        <v>6337847.1612442685</v>
      </c>
      <c r="X5817" s="2">
        <v>5744288.9773638202</v>
      </c>
      <c r="Y5817" s="2">
        <v>9991051.1152375676</v>
      </c>
      <c r="Z5817" s="7">
        <f t="shared" si="720"/>
        <v>8775667.3820155151</v>
      </c>
      <c r="AA5817" s="7">
        <f t="shared" si="721"/>
        <v>8150186.3774475083</v>
      </c>
      <c r="AB5817" s="7">
        <f t="shared" si="722"/>
        <v>1014675.5366543353</v>
      </c>
      <c r="AC5817" s="7">
        <f t="shared" si="723"/>
        <v>2037583.4644945743</v>
      </c>
      <c r="AD5817" s="7">
        <f t="shared" si="724"/>
        <v>507337.76832716767</v>
      </c>
      <c r="AE5817" s="7">
        <f t="shared" si="725"/>
        <v>831839.96605734539</v>
      </c>
      <c r="AF5817" s="8">
        <f t="shared" si="726"/>
        <v>0.92872553421408821</v>
      </c>
      <c r="AG5817" s="6">
        <f t="shared" si="727"/>
        <v>0.53966506617834376</v>
      </c>
    </row>
    <row r="5818" spans="1:33" x14ac:dyDescent="0.55000000000000004">
      <c r="A5818">
        <v>5817</v>
      </c>
      <c r="B5818" t="s">
        <v>5773</v>
      </c>
      <c r="C5818" t="s">
        <v>10887</v>
      </c>
      <c r="D5818" t="s">
        <v>25396</v>
      </c>
      <c r="E5818" t="s">
        <v>25397</v>
      </c>
      <c r="F5818" t="s">
        <v>25398</v>
      </c>
      <c r="G5818" t="s">
        <v>25399</v>
      </c>
      <c r="H5818">
        <v>41</v>
      </c>
      <c r="I5818">
        <v>62</v>
      </c>
      <c r="J5818" t="s">
        <v>7646</v>
      </c>
      <c r="K5818" t="s">
        <v>14</v>
      </c>
      <c r="L5818" t="s">
        <v>11061</v>
      </c>
      <c r="M5818">
        <v>58</v>
      </c>
      <c r="N5818" t="s">
        <v>16415</v>
      </c>
      <c r="O5818" t="s">
        <v>29614</v>
      </c>
      <c r="P5818" s="2">
        <v>400578.875</v>
      </c>
      <c r="Q5818" s="2">
        <v>403792.53619680303</v>
      </c>
      <c r="R5818" s="2">
        <v>371159.94911383284</v>
      </c>
      <c r="S5818" s="2">
        <v>435024.67720621818</v>
      </c>
      <c r="T5818" s="2">
        <v>293421.15890692489</v>
      </c>
      <c r="U5818" s="2">
        <v>395616.21925174451</v>
      </c>
      <c r="V5818" s="2">
        <v>256334.66872261671</v>
      </c>
      <c r="W5818" s="2">
        <v>266023.8702742937</v>
      </c>
      <c r="X5818" s="2">
        <v>205954.2565062838</v>
      </c>
      <c r="Y5818" s="2">
        <v>237594.53822213365</v>
      </c>
      <c r="Z5818" s="7">
        <f t="shared" si="720"/>
        <v>402639.0093792135</v>
      </c>
      <c r="AA5818" s="7">
        <f t="shared" si="721"/>
        <v>275824.11864733289</v>
      </c>
      <c r="AB5818" s="7">
        <f t="shared" si="722"/>
        <v>26110.901258362501</v>
      </c>
      <c r="AC5818" s="7">
        <f t="shared" si="723"/>
        <v>65542.330100100109</v>
      </c>
      <c r="AD5818" s="7">
        <f t="shared" si="724"/>
        <v>13055.45062918125</v>
      </c>
      <c r="AE5818" s="7">
        <f t="shared" si="725"/>
        <v>26757.544216384063</v>
      </c>
      <c r="AF5818" s="8">
        <f t="shared" si="726"/>
        <v>0.68504072437640084</v>
      </c>
      <c r="AG5818" s="6">
        <f t="shared" si="727"/>
        <v>3.7460442692681174E-3</v>
      </c>
    </row>
    <row r="5819" spans="1:33" x14ac:dyDescent="0.55000000000000004">
      <c r="A5819">
        <v>5818</v>
      </c>
      <c r="B5819" t="s">
        <v>2836</v>
      </c>
      <c r="C5819" t="s">
        <v>10887</v>
      </c>
      <c r="D5819" t="s">
        <v>17992</v>
      </c>
      <c r="E5819" t="s">
        <v>17993</v>
      </c>
      <c r="F5819" t="s">
        <v>17994</v>
      </c>
      <c r="G5819" t="s">
        <v>17995</v>
      </c>
      <c r="H5819">
        <v>366</v>
      </c>
      <c r="I5819">
        <v>379</v>
      </c>
      <c r="J5819" t="s">
        <v>7647</v>
      </c>
      <c r="K5819" t="s">
        <v>6414</v>
      </c>
      <c r="L5819" t="s">
        <v>11243</v>
      </c>
      <c r="M5819">
        <v>368</v>
      </c>
      <c r="N5819" t="s">
        <v>12827</v>
      </c>
      <c r="O5819" t="s">
        <v>29615</v>
      </c>
      <c r="P5819" s="2">
        <v>6111967</v>
      </c>
      <c r="Q5819" s="2">
        <v>5539287.0366430851</v>
      </c>
      <c r="R5819" s="2">
        <v>4967681.1952478802</v>
      </c>
      <c r="S5819" s="2">
        <v>6437982.4716780549</v>
      </c>
      <c r="T5819" s="2">
        <v>5464839.1859903419</v>
      </c>
      <c r="U5819" s="2">
        <v>4848741.6026328523</v>
      </c>
      <c r="V5819" s="2">
        <v>5576515.3337656371</v>
      </c>
      <c r="W5819" s="2">
        <v>5245712.4828446256</v>
      </c>
      <c r="X5819" s="2">
        <v>6376715.9770263191</v>
      </c>
      <c r="Y5819" s="2">
        <v>7654142.7800895954</v>
      </c>
      <c r="Z5819" s="7">
        <f t="shared" si="720"/>
        <v>5764229.4258922553</v>
      </c>
      <c r="AA5819" s="7">
        <f t="shared" si="721"/>
        <v>5861111.2270582281</v>
      </c>
      <c r="AB5819" s="7">
        <f t="shared" si="722"/>
        <v>648061.91817752284</v>
      </c>
      <c r="AC5819" s="7">
        <f t="shared" si="723"/>
        <v>1012170.4038555742</v>
      </c>
      <c r="AD5819" s="7">
        <f t="shared" si="724"/>
        <v>324030.95908876142</v>
      </c>
      <c r="AE5819" s="7">
        <f t="shared" si="725"/>
        <v>413216.83703215601</v>
      </c>
      <c r="AF5819" s="8">
        <f t="shared" si="726"/>
        <v>1.0168074158760563</v>
      </c>
      <c r="AG5819" s="6">
        <f t="shared" si="727"/>
        <v>0.85821546285463901</v>
      </c>
    </row>
    <row r="5820" spans="1:33" x14ac:dyDescent="0.55000000000000004">
      <c r="A5820">
        <v>5819</v>
      </c>
      <c r="B5820" t="s">
        <v>7649</v>
      </c>
      <c r="C5820" t="s">
        <v>10887</v>
      </c>
      <c r="D5820" t="s">
        <v>29616</v>
      </c>
      <c r="E5820" t="s">
        <v>29617</v>
      </c>
      <c r="F5820" t="s">
        <v>29618</v>
      </c>
      <c r="G5820" t="s">
        <v>29619</v>
      </c>
      <c r="H5820">
        <v>619</v>
      </c>
      <c r="I5820">
        <v>627</v>
      </c>
      <c r="J5820" t="s">
        <v>7648</v>
      </c>
      <c r="K5820" t="s">
        <v>7564</v>
      </c>
      <c r="L5820" t="s">
        <v>29429</v>
      </c>
      <c r="M5820">
        <v>619</v>
      </c>
      <c r="N5820" t="s">
        <v>23184</v>
      </c>
      <c r="O5820" t="s">
        <v>29620</v>
      </c>
      <c r="P5820" s="2">
        <v>1097523.25</v>
      </c>
      <c r="Q5820" s="2">
        <v>9027536.3305669315</v>
      </c>
      <c r="R5820" s="2">
        <v>0</v>
      </c>
      <c r="S5820" s="2">
        <v>860509.90315793478</v>
      </c>
      <c r="T5820" s="2">
        <v>1699424.9003313722</v>
      </c>
      <c r="U5820" s="2">
        <v>0</v>
      </c>
      <c r="V5820" s="2">
        <v>0</v>
      </c>
      <c r="W5820" s="2">
        <v>10377132.391969241</v>
      </c>
      <c r="X5820" s="2">
        <v>7982727.5016417466</v>
      </c>
      <c r="Y5820" s="2">
        <v>0</v>
      </c>
      <c r="Z5820" s="7">
        <f t="shared" si="720"/>
        <v>3661856.4945749552</v>
      </c>
      <c r="AA5820" s="7">
        <f t="shared" si="721"/>
        <v>6686428.264647454</v>
      </c>
      <c r="AB5820" s="7">
        <f t="shared" si="722"/>
        <v>4213896.1606013561</v>
      </c>
      <c r="AC5820" s="7">
        <f t="shared" si="723"/>
        <v>4631077.1021518642</v>
      </c>
      <c r="AD5820" s="7">
        <f t="shared" si="724"/>
        <v>2106948.080300678</v>
      </c>
      <c r="AE5820" s="7">
        <f t="shared" si="725"/>
        <v>1890629.3099598393</v>
      </c>
      <c r="AF5820" s="8">
        <f t="shared" si="726"/>
        <v>1.8259667670083208</v>
      </c>
      <c r="AG5820" s="6">
        <f t="shared" si="727"/>
        <v>0.83899572588969362</v>
      </c>
    </row>
    <row r="5821" spans="1:33" x14ac:dyDescent="0.55000000000000004">
      <c r="A5821">
        <v>5820</v>
      </c>
      <c r="B5821" t="s">
        <v>7649</v>
      </c>
      <c r="C5821" t="s">
        <v>10887</v>
      </c>
      <c r="D5821" t="s">
        <v>29616</v>
      </c>
      <c r="E5821" t="s">
        <v>29617</v>
      </c>
      <c r="F5821" t="s">
        <v>29618</v>
      </c>
      <c r="G5821" t="s">
        <v>29619</v>
      </c>
      <c r="H5821">
        <v>619</v>
      </c>
      <c r="I5821">
        <v>627</v>
      </c>
      <c r="J5821" t="s">
        <v>7648</v>
      </c>
      <c r="K5821" t="s">
        <v>138</v>
      </c>
      <c r="L5821" t="s">
        <v>11243</v>
      </c>
      <c r="M5821">
        <v>621</v>
      </c>
      <c r="N5821" t="s">
        <v>18479</v>
      </c>
      <c r="O5821" t="s">
        <v>29621</v>
      </c>
      <c r="P5821" s="2">
        <v>1165063.875</v>
      </c>
      <c r="Q5821" s="2">
        <v>8787554.7620128151</v>
      </c>
      <c r="R5821" s="2">
        <v>0</v>
      </c>
      <c r="S5821" s="2">
        <v>827468.83721927449</v>
      </c>
      <c r="T5821" s="2">
        <v>1803838.632664402</v>
      </c>
      <c r="U5821" s="2">
        <v>0</v>
      </c>
      <c r="V5821" s="2">
        <v>0</v>
      </c>
      <c r="W5821" s="2">
        <v>10650818.309852278</v>
      </c>
      <c r="X5821" s="2">
        <v>7345211.1976815322</v>
      </c>
      <c r="Y5821" s="2">
        <v>0</v>
      </c>
      <c r="Z5821" s="7">
        <f t="shared" si="720"/>
        <v>3593362.4914106964</v>
      </c>
      <c r="AA5821" s="7">
        <f t="shared" si="721"/>
        <v>6599956.0467327377</v>
      </c>
      <c r="AB5821" s="7">
        <f t="shared" si="722"/>
        <v>4091072.6269422811</v>
      </c>
      <c r="AC5821" s="7">
        <f t="shared" si="723"/>
        <v>4589264.914831508</v>
      </c>
      <c r="AD5821" s="7">
        <f t="shared" si="724"/>
        <v>2045536.3134711406</v>
      </c>
      <c r="AE5821" s="7">
        <f t="shared" si="725"/>
        <v>1873559.5559657491</v>
      </c>
      <c r="AF5821" s="8">
        <f t="shared" si="726"/>
        <v>1.8367075580347867</v>
      </c>
      <c r="AG5821" s="6">
        <f t="shared" si="727"/>
        <v>0.83346749502469497</v>
      </c>
    </row>
    <row r="5822" spans="1:33" x14ac:dyDescent="0.55000000000000004">
      <c r="A5822">
        <v>5821</v>
      </c>
      <c r="B5822" t="s">
        <v>505</v>
      </c>
      <c r="C5822" t="s">
        <v>10887</v>
      </c>
      <c r="D5822" t="s">
        <v>12198</v>
      </c>
      <c r="E5822" t="s">
        <v>12199</v>
      </c>
      <c r="F5822" t="s">
        <v>12200</v>
      </c>
      <c r="G5822" t="s">
        <v>12201</v>
      </c>
      <c r="H5822">
        <v>764</v>
      </c>
      <c r="I5822">
        <v>772</v>
      </c>
      <c r="J5822" t="s">
        <v>7650</v>
      </c>
      <c r="K5822" t="s">
        <v>138</v>
      </c>
      <c r="L5822" t="s">
        <v>11243</v>
      </c>
      <c r="M5822">
        <v>766</v>
      </c>
      <c r="N5822" t="s">
        <v>20122</v>
      </c>
      <c r="O5822" t="s">
        <v>29622</v>
      </c>
      <c r="P5822" s="2">
        <v>76853736</v>
      </c>
      <c r="Q5822" s="2">
        <v>66576039.166281559</v>
      </c>
      <c r="R5822" s="2">
        <v>61282791.744096339</v>
      </c>
      <c r="S5822" s="2">
        <v>63556206.650409937</v>
      </c>
      <c r="T5822" s="2">
        <v>76019338.026609972</v>
      </c>
      <c r="U5822" s="2">
        <v>47309823.697354414</v>
      </c>
      <c r="V5822" s="2">
        <v>39550414.576961942</v>
      </c>
      <c r="W5822" s="2">
        <v>75346967.433696598</v>
      </c>
      <c r="X5822" s="2">
        <v>71245513.010399953</v>
      </c>
      <c r="Y5822" s="2">
        <v>18305468.152936798</v>
      </c>
      <c r="Z5822" s="7">
        <f t="shared" si="720"/>
        <v>67067193.390196957</v>
      </c>
      <c r="AA5822" s="7">
        <f t="shared" si="721"/>
        <v>54629587.482993282</v>
      </c>
      <c r="AB5822" s="7">
        <f t="shared" si="722"/>
        <v>6875172.2164013777</v>
      </c>
      <c r="AC5822" s="7">
        <f t="shared" si="723"/>
        <v>23508391.199671671</v>
      </c>
      <c r="AD5822" s="7">
        <f t="shared" si="724"/>
        <v>3437586.1082006888</v>
      </c>
      <c r="AE5822" s="7">
        <f t="shared" si="725"/>
        <v>9597260.5188216828</v>
      </c>
      <c r="AF5822" s="8">
        <f t="shared" si="726"/>
        <v>0.81455007614763786</v>
      </c>
      <c r="AG5822" s="6">
        <f t="shared" si="727"/>
        <v>0.26684366616449828</v>
      </c>
    </row>
    <row r="5823" spans="1:33" x14ac:dyDescent="0.55000000000000004">
      <c r="A5823">
        <v>5822</v>
      </c>
      <c r="B5823" t="s">
        <v>7402</v>
      </c>
      <c r="C5823" t="s">
        <v>10887</v>
      </c>
      <c r="D5823" t="s">
        <v>29055</v>
      </c>
      <c r="E5823" t="s">
        <v>29056</v>
      </c>
      <c r="F5823" t="s">
        <v>29057</v>
      </c>
      <c r="G5823" t="s">
        <v>29058</v>
      </c>
      <c r="H5823">
        <v>15</v>
      </c>
      <c r="I5823">
        <v>37</v>
      </c>
      <c r="J5823" t="s">
        <v>7651</v>
      </c>
      <c r="K5823" t="s">
        <v>138</v>
      </c>
      <c r="L5823" t="s">
        <v>11243</v>
      </c>
      <c r="M5823">
        <v>17</v>
      </c>
      <c r="N5823" t="s">
        <v>10937</v>
      </c>
      <c r="O5823" t="s">
        <v>29623</v>
      </c>
      <c r="P5823" s="2">
        <v>37697116</v>
      </c>
      <c r="Q5823" s="2">
        <v>26340124.772039082</v>
      </c>
      <c r="R5823" s="2">
        <v>36478409.555156268</v>
      </c>
      <c r="S5823" s="2">
        <v>34943371.26779817</v>
      </c>
      <c r="T5823" s="2">
        <v>30253516.384767402</v>
      </c>
      <c r="U5823" s="2">
        <v>36909775.527806513</v>
      </c>
      <c r="V5823" s="2">
        <v>32817843.713780697</v>
      </c>
      <c r="W5823" s="2">
        <v>23289183.542969696</v>
      </c>
      <c r="X5823" s="2">
        <v>27429240.089894127</v>
      </c>
      <c r="Y5823" s="2">
        <v>27988955.555799726</v>
      </c>
      <c r="Z5823" s="7">
        <f t="shared" si="720"/>
        <v>33864755.398748383</v>
      </c>
      <c r="AA5823" s="7">
        <f t="shared" si="721"/>
        <v>29781419.135836359</v>
      </c>
      <c r="AB5823" s="7">
        <f t="shared" si="722"/>
        <v>5141389.3741125073</v>
      </c>
      <c r="AC5823" s="7">
        <f t="shared" si="723"/>
        <v>4714891.5114591345</v>
      </c>
      <c r="AD5823" s="7">
        <f t="shared" si="724"/>
        <v>2570694.6870562537</v>
      </c>
      <c r="AE5823" s="7">
        <f t="shared" si="725"/>
        <v>1924846.3992757711</v>
      </c>
      <c r="AF5823" s="8">
        <f t="shared" si="726"/>
        <v>0.87942224254001433</v>
      </c>
      <c r="AG5823" s="6">
        <f t="shared" si="727"/>
        <v>0.24954139191306046</v>
      </c>
    </row>
    <row r="5824" spans="1:33" x14ac:dyDescent="0.55000000000000004">
      <c r="A5824">
        <v>5823</v>
      </c>
      <c r="B5824" t="s">
        <v>7653</v>
      </c>
      <c r="C5824" t="s">
        <v>10887</v>
      </c>
      <c r="D5824" t="s">
        <v>29624</v>
      </c>
      <c r="E5824" t="s">
        <v>29625</v>
      </c>
      <c r="F5824" t="s">
        <v>29626</v>
      </c>
      <c r="G5824" t="s">
        <v>29627</v>
      </c>
      <c r="H5824">
        <v>28</v>
      </c>
      <c r="I5824">
        <v>35</v>
      </c>
      <c r="J5824" t="s">
        <v>7652</v>
      </c>
      <c r="K5824" t="s">
        <v>138</v>
      </c>
      <c r="L5824" t="s">
        <v>11243</v>
      </c>
      <c r="M5824">
        <v>30</v>
      </c>
      <c r="N5824" t="s">
        <v>16017</v>
      </c>
      <c r="O5824" t="s">
        <v>29628</v>
      </c>
      <c r="P5824" s="2">
        <v>883356.99999999988</v>
      </c>
      <c r="Q5824" s="2">
        <v>676087.37529445172</v>
      </c>
      <c r="R5824" s="2">
        <v>993987.29127511743</v>
      </c>
      <c r="S5824" s="2">
        <v>824447.71258859837</v>
      </c>
      <c r="T5824" s="2">
        <v>1032835.171368237</v>
      </c>
      <c r="U5824" s="2">
        <v>1052961.4445175393</v>
      </c>
      <c r="V5824" s="2">
        <v>1006947.2161710307</v>
      </c>
      <c r="W5824" s="2">
        <v>880226.05551329604</v>
      </c>
      <c r="X5824" s="2">
        <v>1189858.5096045646</v>
      </c>
      <c r="Y5824" s="2">
        <v>730045.26162147464</v>
      </c>
      <c r="Z5824" s="7">
        <f t="shared" si="720"/>
        <v>844469.84478954191</v>
      </c>
      <c r="AA5824" s="7">
        <f t="shared" si="721"/>
        <v>982145.60979935713</v>
      </c>
      <c r="AB5824" s="7">
        <f t="shared" si="722"/>
        <v>132440.19965638066</v>
      </c>
      <c r="AC5824" s="7">
        <f t="shared" si="723"/>
        <v>158294.8284817042</v>
      </c>
      <c r="AD5824" s="7">
        <f t="shared" si="724"/>
        <v>66220.09982819033</v>
      </c>
      <c r="AE5824" s="7">
        <f t="shared" si="725"/>
        <v>64623.59311692616</v>
      </c>
      <c r="AF5824" s="8">
        <f t="shared" si="726"/>
        <v>1.163032186240027</v>
      </c>
      <c r="AG5824" s="6">
        <f t="shared" si="727"/>
        <v>0.1780596761356428</v>
      </c>
    </row>
    <row r="5825" spans="1:33" x14ac:dyDescent="0.55000000000000004">
      <c r="A5825">
        <v>5824</v>
      </c>
      <c r="B5825" t="s">
        <v>7655</v>
      </c>
      <c r="C5825" t="s">
        <v>10887</v>
      </c>
      <c r="D5825" t="s">
        <v>29629</v>
      </c>
      <c r="E5825" t="s">
        <v>29630</v>
      </c>
      <c r="F5825" t="s">
        <v>29631</v>
      </c>
      <c r="G5825" t="s">
        <v>29632</v>
      </c>
      <c r="H5825">
        <v>479</v>
      </c>
      <c r="I5825">
        <v>495</v>
      </c>
      <c r="J5825" t="s">
        <v>7654</v>
      </c>
      <c r="K5825" t="s">
        <v>1611</v>
      </c>
      <c r="L5825" t="s">
        <v>11243</v>
      </c>
      <c r="M5825">
        <v>481</v>
      </c>
      <c r="N5825" t="s">
        <v>15637</v>
      </c>
      <c r="O5825" t="s">
        <v>29633</v>
      </c>
      <c r="P5825" s="2">
        <v>10159928</v>
      </c>
      <c r="Q5825" s="2">
        <v>6746157.6901209252</v>
      </c>
      <c r="R5825" s="2">
        <v>8172172.8315552771</v>
      </c>
      <c r="S5825" s="2">
        <v>6784629.3850877555</v>
      </c>
      <c r="T5825" s="2">
        <v>5894022.8238823526</v>
      </c>
      <c r="U5825" s="2">
        <v>7410087.8761709277</v>
      </c>
      <c r="V5825" s="2">
        <v>4475510.4799525514</v>
      </c>
      <c r="W5825" s="2">
        <v>7584886.0476039713</v>
      </c>
      <c r="X5825" s="2">
        <v>10007904.974777622</v>
      </c>
      <c r="Y5825" s="2">
        <v>12376400.246770065</v>
      </c>
      <c r="Z5825" s="7">
        <f t="shared" si="720"/>
        <v>7965721.976690989</v>
      </c>
      <c r="AA5825" s="7">
        <f t="shared" si="721"/>
        <v>7958135.4081929149</v>
      </c>
      <c r="AB5825" s="7">
        <f t="shared" si="722"/>
        <v>1606183.7573595513</v>
      </c>
      <c r="AC5825" s="7">
        <f t="shared" si="723"/>
        <v>2847859.820775941</v>
      </c>
      <c r="AD5825" s="7">
        <f t="shared" si="724"/>
        <v>803091.87867977563</v>
      </c>
      <c r="AE5825" s="7">
        <f t="shared" si="725"/>
        <v>1162633.9033125013</v>
      </c>
      <c r="AF5825" s="8">
        <f t="shared" si="726"/>
        <v>0.99904759813105781</v>
      </c>
      <c r="AG5825" s="6">
        <f t="shared" si="727"/>
        <v>0.99584914829508597</v>
      </c>
    </row>
    <row r="5826" spans="1:33" x14ac:dyDescent="0.55000000000000004">
      <c r="A5826">
        <v>5825</v>
      </c>
      <c r="B5826" t="s">
        <v>7655</v>
      </c>
      <c r="C5826" t="s">
        <v>10887</v>
      </c>
      <c r="D5826" t="s">
        <v>29629</v>
      </c>
      <c r="E5826" t="s">
        <v>29630</v>
      </c>
      <c r="F5826" t="s">
        <v>29631</v>
      </c>
      <c r="G5826" t="s">
        <v>29632</v>
      </c>
      <c r="H5826">
        <v>479</v>
      </c>
      <c r="I5826">
        <v>496</v>
      </c>
      <c r="J5826" t="s">
        <v>7656</v>
      </c>
      <c r="K5826" t="s">
        <v>1611</v>
      </c>
      <c r="L5826" t="s">
        <v>11243</v>
      </c>
      <c r="M5826">
        <v>481</v>
      </c>
      <c r="N5826" t="s">
        <v>15637</v>
      </c>
      <c r="O5826" t="s">
        <v>29634</v>
      </c>
      <c r="P5826" s="2">
        <v>3283533.75</v>
      </c>
      <c r="Q5826" s="2">
        <v>3260313.1819760264</v>
      </c>
      <c r="R5826" s="2">
        <v>3347040.4854225577</v>
      </c>
      <c r="S5826" s="2">
        <v>3210666.0144699207</v>
      </c>
      <c r="T5826" s="2">
        <v>2115848.4252466103</v>
      </c>
      <c r="U5826" s="2">
        <v>3030193.1978970831</v>
      </c>
      <c r="V5826" s="2">
        <v>2072412.7319499573</v>
      </c>
      <c r="W5826" s="2">
        <v>2543717.0852464591</v>
      </c>
      <c r="X5826" s="2">
        <v>3260575.7067377651</v>
      </c>
      <c r="Y5826" s="2">
        <v>4658856.6413214477</v>
      </c>
      <c r="Z5826" s="7">
        <f t="shared" ref="Z5826:Z5889" si="728">SUM(P5826:S5826)/COUNTIF(P5826:S5826,"&gt;0")</f>
        <v>3275388.3579671262</v>
      </c>
      <c r="AA5826" s="7">
        <f t="shared" ref="AA5826:AA5889" si="729">SUM(T5826:Y5826)/COUNTIF(T5826:Y5826,"&gt;0")</f>
        <v>2946933.9647332202</v>
      </c>
      <c r="AB5826" s="7">
        <f t="shared" ref="AB5826:AB5889" si="730">_xlfn.STDEV.S(P5826:S5826)</f>
        <v>56617.48098479685</v>
      </c>
      <c r="AC5826" s="7">
        <f t="shared" ref="AC5826:AC5889" si="731">_xlfn.STDEV.S(T5826:Y5826)</f>
        <v>964785.66586441884</v>
      </c>
      <c r="AD5826" s="7">
        <f t="shared" ref="AD5826:AD5889" si="732">AB5826/SQRT(4)</f>
        <v>28308.740492398425</v>
      </c>
      <c r="AE5826" s="7">
        <f t="shared" ref="AE5826:AE5889" si="733">AC5826/SQRT(6)</f>
        <v>393872.09875318879</v>
      </c>
      <c r="AF5826" s="8">
        <f t="shared" ref="AF5826:AF5889" si="734">AA5826/Z5826</f>
        <v>0.89972047362415319</v>
      </c>
      <c r="AG5826" s="6">
        <f t="shared" ref="AG5826:AG5889" si="735">TTEST(P5826:S5826,T5826:Y5826,2,3)</f>
        <v>0.44307049190130615</v>
      </c>
    </row>
    <row r="5827" spans="1:33" x14ac:dyDescent="0.55000000000000004">
      <c r="A5827">
        <v>5826</v>
      </c>
      <c r="B5827" t="s">
        <v>1950</v>
      </c>
      <c r="C5827" t="s">
        <v>10887</v>
      </c>
      <c r="D5827" t="s">
        <v>15721</v>
      </c>
      <c r="E5827" t="s">
        <v>15722</v>
      </c>
      <c r="F5827" t="s">
        <v>15723</v>
      </c>
      <c r="G5827" t="s">
        <v>15724</v>
      </c>
      <c r="H5827">
        <v>469</v>
      </c>
      <c r="I5827">
        <v>486</v>
      </c>
      <c r="J5827" t="s">
        <v>7657</v>
      </c>
      <c r="K5827" t="s">
        <v>7564</v>
      </c>
      <c r="L5827" t="s">
        <v>29429</v>
      </c>
      <c r="M5827">
        <v>469</v>
      </c>
      <c r="N5827" t="s">
        <v>12731</v>
      </c>
      <c r="O5827" t="s">
        <v>29635</v>
      </c>
      <c r="P5827" s="2">
        <v>4013594.5000000005</v>
      </c>
      <c r="Q5827" s="2">
        <v>4340995.1762203984</v>
      </c>
      <c r="R5827" s="2">
        <v>4756314.3063899484</v>
      </c>
      <c r="S5827" s="2">
        <v>4882011.0883026198</v>
      </c>
      <c r="T5827" s="2">
        <v>4286725.3347893562</v>
      </c>
      <c r="U5827" s="2">
        <v>4034392.5552372956</v>
      </c>
      <c r="V5827" s="2">
        <v>4460852.0843442855</v>
      </c>
      <c r="W5827" s="2">
        <v>5060011.6401739046</v>
      </c>
      <c r="X5827" s="2">
        <v>4758079.7503390349</v>
      </c>
      <c r="Y5827" s="2">
        <v>5883722.4256472979</v>
      </c>
      <c r="Z5827" s="7">
        <f t="shared" si="728"/>
        <v>4498228.7677282412</v>
      </c>
      <c r="AA5827" s="7">
        <f t="shared" si="729"/>
        <v>4747297.2984218625</v>
      </c>
      <c r="AB5827" s="7">
        <f t="shared" si="730"/>
        <v>397278.15218337136</v>
      </c>
      <c r="AC5827" s="7">
        <f t="shared" si="731"/>
        <v>662084.45953721367</v>
      </c>
      <c r="AD5827" s="7">
        <f t="shared" si="732"/>
        <v>198639.07609168568</v>
      </c>
      <c r="AE5827" s="7">
        <f t="shared" si="733"/>
        <v>270294.8487487582</v>
      </c>
      <c r="AF5827" s="8">
        <f t="shared" si="734"/>
        <v>1.0553703565457853</v>
      </c>
      <c r="AG5827" s="6">
        <f t="shared" si="735"/>
        <v>0.47905476515908196</v>
      </c>
    </row>
    <row r="5828" spans="1:33" x14ac:dyDescent="0.55000000000000004">
      <c r="A5828">
        <v>5827</v>
      </c>
      <c r="B5828" t="s">
        <v>1950</v>
      </c>
      <c r="C5828" t="s">
        <v>10887</v>
      </c>
      <c r="D5828" t="s">
        <v>15721</v>
      </c>
      <c r="E5828" t="s">
        <v>15722</v>
      </c>
      <c r="F5828" t="s">
        <v>15723</v>
      </c>
      <c r="G5828" t="s">
        <v>15724</v>
      </c>
      <c r="H5828">
        <v>469</v>
      </c>
      <c r="I5828">
        <v>486</v>
      </c>
      <c r="J5828" t="s">
        <v>7657</v>
      </c>
      <c r="K5828" t="s">
        <v>138</v>
      </c>
      <c r="L5828" t="s">
        <v>11243</v>
      </c>
      <c r="M5828">
        <v>471</v>
      </c>
      <c r="N5828" t="s">
        <v>14961</v>
      </c>
      <c r="O5828" t="s">
        <v>29636</v>
      </c>
      <c r="P5828" s="2">
        <v>4013594.5000000005</v>
      </c>
      <c r="Q5828" s="2">
        <v>4340995.1762203984</v>
      </c>
      <c r="R5828" s="2">
        <v>4756314.3063899484</v>
      </c>
      <c r="S5828" s="2">
        <v>4882011.0883026198</v>
      </c>
      <c r="T5828" s="2">
        <v>4286725.3347893562</v>
      </c>
      <c r="U5828" s="2">
        <v>4034392.5552372956</v>
      </c>
      <c r="V5828" s="2">
        <v>4460852.0843442855</v>
      </c>
      <c r="W5828" s="2">
        <v>5060011.6401739046</v>
      </c>
      <c r="X5828" s="2">
        <v>4758079.7503390349</v>
      </c>
      <c r="Y5828" s="2">
        <v>5883722.4256472979</v>
      </c>
      <c r="Z5828" s="7">
        <f t="shared" si="728"/>
        <v>4498228.7677282412</v>
      </c>
      <c r="AA5828" s="7">
        <f t="shared" si="729"/>
        <v>4747297.2984218625</v>
      </c>
      <c r="AB5828" s="7">
        <f t="shared" si="730"/>
        <v>397278.15218337136</v>
      </c>
      <c r="AC5828" s="7">
        <f t="shared" si="731"/>
        <v>662084.45953721367</v>
      </c>
      <c r="AD5828" s="7">
        <f t="shared" si="732"/>
        <v>198639.07609168568</v>
      </c>
      <c r="AE5828" s="7">
        <f t="shared" si="733"/>
        <v>270294.8487487582</v>
      </c>
      <c r="AF5828" s="8">
        <f t="shared" si="734"/>
        <v>1.0553703565457853</v>
      </c>
      <c r="AG5828" s="6">
        <f t="shared" si="735"/>
        <v>0.47905476515908196</v>
      </c>
    </row>
    <row r="5829" spans="1:33" x14ac:dyDescent="0.55000000000000004">
      <c r="A5829">
        <v>5828</v>
      </c>
      <c r="B5829" t="s">
        <v>2297</v>
      </c>
      <c r="C5829" t="s">
        <v>10887</v>
      </c>
      <c r="D5829" t="s">
        <v>16579</v>
      </c>
      <c r="E5829" t="s">
        <v>16580</v>
      </c>
      <c r="F5829" t="s">
        <v>16581</v>
      </c>
      <c r="G5829" t="s">
        <v>16582</v>
      </c>
      <c r="H5829">
        <v>283</v>
      </c>
      <c r="I5829">
        <v>299</v>
      </c>
      <c r="J5829" t="s">
        <v>7658</v>
      </c>
      <c r="K5829" t="s">
        <v>7564</v>
      </c>
      <c r="L5829" t="s">
        <v>29429</v>
      </c>
      <c r="M5829">
        <v>283</v>
      </c>
      <c r="N5829" t="s">
        <v>20781</v>
      </c>
      <c r="O5829" t="s">
        <v>29637</v>
      </c>
      <c r="P5829" s="2">
        <v>3308380.5</v>
      </c>
      <c r="Q5829" s="2">
        <v>2416897.6906641768</v>
      </c>
      <c r="R5829" s="2">
        <v>2750930.8181395782</v>
      </c>
      <c r="S5829" s="2">
        <v>1715078.2142167338</v>
      </c>
      <c r="T5829" s="2">
        <v>627617.67660876038</v>
      </c>
      <c r="U5829" s="2">
        <v>2321392.729312025</v>
      </c>
      <c r="V5829" s="2">
        <v>2167855.6875467221</v>
      </c>
      <c r="W5829" s="2">
        <v>2073143.7453824</v>
      </c>
      <c r="X5829" s="2">
        <v>1669240.7429808893</v>
      </c>
      <c r="Y5829" s="2">
        <v>2098003.6317370469</v>
      </c>
      <c r="Z5829" s="7">
        <f t="shared" si="728"/>
        <v>2547821.8057551221</v>
      </c>
      <c r="AA5829" s="7">
        <f t="shared" si="729"/>
        <v>1826209.035594641</v>
      </c>
      <c r="AB5829" s="7">
        <f t="shared" si="730"/>
        <v>665909.35605978372</v>
      </c>
      <c r="AC5829" s="7">
        <f t="shared" si="731"/>
        <v>625785.6932569691</v>
      </c>
      <c r="AD5829" s="7">
        <f t="shared" si="732"/>
        <v>332954.67802989186</v>
      </c>
      <c r="AE5829" s="7">
        <f t="shared" si="733"/>
        <v>255475.93946890102</v>
      </c>
      <c r="AF5829" s="8">
        <f t="shared" si="734"/>
        <v>0.71677266890075542</v>
      </c>
      <c r="AG5829" s="6">
        <f t="shared" si="735"/>
        <v>0.13420110639243038</v>
      </c>
    </row>
    <row r="5830" spans="1:33" x14ac:dyDescent="0.55000000000000004">
      <c r="A5830">
        <v>5829</v>
      </c>
      <c r="B5830" t="s">
        <v>2297</v>
      </c>
      <c r="C5830" t="s">
        <v>10887</v>
      </c>
      <c r="D5830" t="s">
        <v>16579</v>
      </c>
      <c r="E5830" t="s">
        <v>16580</v>
      </c>
      <c r="F5830" t="s">
        <v>16581</v>
      </c>
      <c r="G5830" t="s">
        <v>16582</v>
      </c>
      <c r="H5830">
        <v>283</v>
      </c>
      <c r="I5830">
        <v>299</v>
      </c>
      <c r="J5830" t="s">
        <v>7658</v>
      </c>
      <c r="K5830" t="s">
        <v>7659</v>
      </c>
      <c r="L5830" t="s">
        <v>29638</v>
      </c>
      <c r="M5830" t="s">
        <v>29639</v>
      </c>
      <c r="N5830" t="s">
        <v>29640</v>
      </c>
      <c r="O5830" t="s">
        <v>29641</v>
      </c>
      <c r="P5830" s="2">
        <v>1243191.625</v>
      </c>
      <c r="Q5830" s="2">
        <v>884678.8494356611</v>
      </c>
      <c r="R5830" s="2">
        <v>648978.87494711054</v>
      </c>
      <c r="S5830" s="2">
        <v>773369.06645005685</v>
      </c>
      <c r="T5830" s="2">
        <v>1067533.6663935706</v>
      </c>
      <c r="U5830" s="2">
        <v>664265.18225832318</v>
      </c>
      <c r="V5830" s="2">
        <v>762983.58509636286</v>
      </c>
      <c r="W5830" s="2">
        <v>995856.21414192393</v>
      </c>
      <c r="X5830" s="2">
        <v>817525.54849042848</v>
      </c>
      <c r="Y5830" s="2">
        <v>588797.10107605776</v>
      </c>
      <c r="Z5830" s="7">
        <f t="shared" si="728"/>
        <v>887554.60395820718</v>
      </c>
      <c r="AA5830" s="7">
        <f t="shared" si="729"/>
        <v>816160.216242778</v>
      </c>
      <c r="AB5830" s="7">
        <f t="shared" si="730"/>
        <v>255892.34464826243</v>
      </c>
      <c r="AC5830" s="7">
        <f t="shared" si="731"/>
        <v>186051.05150004596</v>
      </c>
      <c r="AD5830" s="7">
        <f t="shared" si="732"/>
        <v>127946.17232413121</v>
      </c>
      <c r="AE5830" s="7">
        <f t="shared" si="733"/>
        <v>75955.023713897899</v>
      </c>
      <c r="AF5830" s="8">
        <f t="shared" si="734"/>
        <v>0.91956056855878698</v>
      </c>
      <c r="AG5830" s="6">
        <f t="shared" si="735"/>
        <v>0.65120116232833791</v>
      </c>
    </row>
    <row r="5831" spans="1:33" x14ac:dyDescent="0.55000000000000004">
      <c r="A5831">
        <v>5830</v>
      </c>
      <c r="B5831" t="s">
        <v>2297</v>
      </c>
      <c r="C5831" t="s">
        <v>10887</v>
      </c>
      <c r="D5831" t="s">
        <v>16579</v>
      </c>
      <c r="E5831" t="s">
        <v>16580</v>
      </c>
      <c r="F5831" t="s">
        <v>16581</v>
      </c>
      <c r="G5831" t="s">
        <v>16582</v>
      </c>
      <c r="H5831">
        <v>283</v>
      </c>
      <c r="I5831">
        <v>299</v>
      </c>
      <c r="J5831" t="s">
        <v>7658</v>
      </c>
      <c r="K5831" t="s">
        <v>2682</v>
      </c>
      <c r="L5831" t="s">
        <v>17587</v>
      </c>
      <c r="M5831" t="s">
        <v>29642</v>
      </c>
      <c r="N5831" t="s">
        <v>29643</v>
      </c>
      <c r="O5831" t="s">
        <v>29644</v>
      </c>
      <c r="P5831" s="2">
        <v>2783956</v>
      </c>
      <c r="Q5831" s="2">
        <v>2418660.3890462741</v>
      </c>
      <c r="R5831" s="2">
        <v>2262379.4228879879</v>
      </c>
      <c r="S5831" s="2">
        <v>1949745.5854010028</v>
      </c>
      <c r="T5831" s="2">
        <v>4829179.5454927795</v>
      </c>
      <c r="U5831" s="2">
        <v>3785752.0285935262</v>
      </c>
      <c r="V5831" s="2">
        <v>3255207.9443082432</v>
      </c>
      <c r="W5831" s="2">
        <v>4360135.1811669283</v>
      </c>
      <c r="X5831" s="2">
        <v>5514014.5545598501</v>
      </c>
      <c r="Y5831" s="2">
        <v>3435264.4608834218</v>
      </c>
      <c r="Z5831" s="7">
        <f t="shared" si="728"/>
        <v>2353685.3493338162</v>
      </c>
      <c r="AA5831" s="7">
        <f t="shared" si="729"/>
        <v>4196592.2858341252</v>
      </c>
      <c r="AB5831" s="7">
        <f t="shared" si="730"/>
        <v>346823.05464533472</v>
      </c>
      <c r="AC5831" s="7">
        <f t="shared" si="731"/>
        <v>871450.35501909291</v>
      </c>
      <c r="AD5831" s="7">
        <f t="shared" si="732"/>
        <v>173411.52732266736</v>
      </c>
      <c r="AE5831" s="7">
        <f t="shared" si="733"/>
        <v>355768.11766067124</v>
      </c>
      <c r="AF5831" s="8">
        <f t="shared" si="734"/>
        <v>1.7829878097435252</v>
      </c>
      <c r="AG5831" s="6">
        <f t="shared" si="735"/>
        <v>2.3247286083835006E-3</v>
      </c>
    </row>
    <row r="5832" spans="1:33" x14ac:dyDescent="0.55000000000000004">
      <c r="A5832">
        <v>5831</v>
      </c>
      <c r="B5832" t="s">
        <v>2297</v>
      </c>
      <c r="C5832" t="s">
        <v>10887</v>
      </c>
      <c r="D5832" t="s">
        <v>16579</v>
      </c>
      <c r="E5832" t="s">
        <v>16580</v>
      </c>
      <c r="F5832" t="s">
        <v>16581</v>
      </c>
      <c r="G5832" t="s">
        <v>16582</v>
      </c>
      <c r="H5832">
        <v>283</v>
      </c>
      <c r="I5832">
        <v>299</v>
      </c>
      <c r="J5832" t="s">
        <v>7658</v>
      </c>
      <c r="K5832" t="s">
        <v>344</v>
      </c>
      <c r="L5832" t="s">
        <v>11786</v>
      </c>
      <c r="M5832" t="s">
        <v>29645</v>
      </c>
      <c r="N5832" t="s">
        <v>29646</v>
      </c>
      <c r="O5832" t="s">
        <v>29647</v>
      </c>
      <c r="P5832" s="2">
        <v>6190008</v>
      </c>
      <c r="Q5832" s="2">
        <v>5572027.8779577147</v>
      </c>
      <c r="R5832" s="2">
        <v>5604884.081990378</v>
      </c>
      <c r="S5832" s="2">
        <v>5151315.5194499958</v>
      </c>
      <c r="T5832" s="2">
        <v>7869583.6315978151</v>
      </c>
      <c r="U5832" s="2">
        <v>7627374.2240159372</v>
      </c>
      <c r="V5832" s="2">
        <v>522753.57831490767</v>
      </c>
      <c r="W5832" s="2">
        <v>6949191.0009624781</v>
      </c>
      <c r="X5832" s="2">
        <v>7613769.7920583906</v>
      </c>
      <c r="Y5832" s="2">
        <v>317181.88821412722</v>
      </c>
      <c r="Z5832" s="7">
        <f t="shared" si="728"/>
        <v>5629558.8698495217</v>
      </c>
      <c r="AA5832" s="7">
        <f t="shared" si="729"/>
        <v>5149975.6858606087</v>
      </c>
      <c r="AB5832" s="7">
        <f t="shared" si="730"/>
        <v>426903.02953236754</v>
      </c>
      <c r="AC5832" s="7">
        <f t="shared" si="731"/>
        <v>3677181.2130036005</v>
      </c>
      <c r="AD5832" s="7">
        <f t="shared" si="732"/>
        <v>213451.51476618377</v>
      </c>
      <c r="AE5832" s="7">
        <f t="shared" si="733"/>
        <v>1501202.9439345542</v>
      </c>
      <c r="AF5832" s="8">
        <f t="shared" si="734"/>
        <v>0.91480981102135051</v>
      </c>
      <c r="AG5832" s="6">
        <f t="shared" si="735"/>
        <v>0.76408887056839725</v>
      </c>
    </row>
    <row r="5833" spans="1:33" x14ac:dyDescent="0.55000000000000004">
      <c r="A5833">
        <v>5832</v>
      </c>
      <c r="B5833" t="s">
        <v>2297</v>
      </c>
      <c r="C5833" t="s">
        <v>10887</v>
      </c>
      <c r="D5833" t="s">
        <v>16579</v>
      </c>
      <c r="E5833" t="s">
        <v>16580</v>
      </c>
      <c r="F5833" t="s">
        <v>16581</v>
      </c>
      <c r="G5833" t="s">
        <v>16582</v>
      </c>
      <c r="H5833">
        <v>283</v>
      </c>
      <c r="I5833">
        <v>299</v>
      </c>
      <c r="J5833" t="s">
        <v>7658</v>
      </c>
      <c r="K5833" t="s">
        <v>38</v>
      </c>
      <c r="L5833" t="s">
        <v>11460</v>
      </c>
      <c r="M5833">
        <v>289</v>
      </c>
      <c r="N5833" t="s">
        <v>16317</v>
      </c>
      <c r="O5833" t="s">
        <v>29648</v>
      </c>
      <c r="P5833" s="2">
        <v>5502051.5</v>
      </c>
      <c r="Q5833" s="2">
        <v>35585179.908132412</v>
      </c>
      <c r="R5833" s="2">
        <v>36870628.375885494</v>
      </c>
      <c r="S5833" s="2">
        <v>3516215.2006475162</v>
      </c>
      <c r="T5833" s="2">
        <v>4742776.7218296137</v>
      </c>
      <c r="U5833" s="2">
        <v>36954196.009527378</v>
      </c>
      <c r="V5833" s="2">
        <v>5205656.4177018898</v>
      </c>
      <c r="W5833" s="2">
        <v>3621359.9762186725</v>
      </c>
      <c r="X5833" s="2">
        <v>5479217.7258576322</v>
      </c>
      <c r="Y5833" s="2">
        <v>3756760.0843314608</v>
      </c>
      <c r="Z5833" s="7">
        <f t="shared" si="728"/>
        <v>20368518.746166356</v>
      </c>
      <c r="AA5833" s="7">
        <f t="shared" si="729"/>
        <v>9959994.4892444406</v>
      </c>
      <c r="AB5833" s="7">
        <f t="shared" si="730"/>
        <v>18338287.654713012</v>
      </c>
      <c r="AC5833" s="7">
        <f t="shared" si="731"/>
        <v>13245722.12017237</v>
      </c>
      <c r="AD5833" s="7">
        <f t="shared" si="732"/>
        <v>9169143.8273565061</v>
      </c>
      <c r="AE5833" s="7">
        <f t="shared" si="733"/>
        <v>5407543.4115197454</v>
      </c>
      <c r="AF5833" s="8">
        <f t="shared" si="734"/>
        <v>0.48898963215570368</v>
      </c>
      <c r="AG5833" s="6">
        <f t="shared" si="735"/>
        <v>0.37240660411545579</v>
      </c>
    </row>
    <row r="5834" spans="1:33" x14ac:dyDescent="0.55000000000000004">
      <c r="A5834">
        <v>5833</v>
      </c>
      <c r="B5834" t="s">
        <v>2297</v>
      </c>
      <c r="C5834" t="s">
        <v>10887</v>
      </c>
      <c r="D5834" t="s">
        <v>16579</v>
      </c>
      <c r="E5834" t="s">
        <v>16580</v>
      </c>
      <c r="F5834" t="s">
        <v>16581</v>
      </c>
      <c r="G5834" t="s">
        <v>16582</v>
      </c>
      <c r="H5834">
        <v>283</v>
      </c>
      <c r="I5834">
        <v>299</v>
      </c>
      <c r="J5834" t="s">
        <v>7658</v>
      </c>
      <c r="K5834" t="s">
        <v>5232</v>
      </c>
      <c r="L5834" t="s">
        <v>23746</v>
      </c>
      <c r="M5834" t="s">
        <v>29649</v>
      </c>
      <c r="N5834" t="s">
        <v>29650</v>
      </c>
      <c r="O5834" t="s">
        <v>29651</v>
      </c>
      <c r="P5834" s="2">
        <v>4148826.5</v>
      </c>
      <c r="Q5834" s="2">
        <v>3516891.4461556645</v>
      </c>
      <c r="R5834" s="2">
        <v>2862765.1862632474</v>
      </c>
      <c r="S5834" s="2">
        <v>2652360.7729567694</v>
      </c>
      <c r="T5834" s="2">
        <v>3581357.6149909496</v>
      </c>
      <c r="U5834" s="2">
        <v>4037807.7282566293</v>
      </c>
      <c r="V5834" s="2">
        <v>4322706.3821181599</v>
      </c>
      <c r="W5834" s="2">
        <v>3269078.1402190779</v>
      </c>
      <c r="X5834" s="2">
        <v>4365809.0847252468</v>
      </c>
      <c r="Y5834" s="2">
        <v>4264838.6773459436</v>
      </c>
      <c r="Z5834" s="7">
        <f t="shared" si="728"/>
        <v>3295210.9763439205</v>
      </c>
      <c r="AA5834" s="7">
        <f t="shared" si="729"/>
        <v>3973599.6046093344</v>
      </c>
      <c r="AB5834" s="7">
        <f t="shared" si="730"/>
        <v>677757.93079731939</v>
      </c>
      <c r="AC5834" s="7">
        <f t="shared" si="731"/>
        <v>450522.13513490377</v>
      </c>
      <c r="AD5834" s="7">
        <f t="shared" si="732"/>
        <v>338878.9653986597</v>
      </c>
      <c r="AE5834" s="7">
        <f t="shared" si="733"/>
        <v>183924.89148495396</v>
      </c>
      <c r="AF5834" s="8">
        <f t="shared" si="734"/>
        <v>1.2058710756717905</v>
      </c>
      <c r="AG5834" s="6">
        <f t="shared" si="735"/>
        <v>0.1415311261553846</v>
      </c>
    </row>
    <row r="5835" spans="1:33" x14ac:dyDescent="0.55000000000000004">
      <c r="A5835">
        <v>5834</v>
      </c>
      <c r="B5835" t="s">
        <v>2297</v>
      </c>
      <c r="C5835" t="s">
        <v>10887</v>
      </c>
      <c r="D5835" t="s">
        <v>16579</v>
      </c>
      <c r="E5835" t="s">
        <v>16580</v>
      </c>
      <c r="F5835" t="s">
        <v>16581</v>
      </c>
      <c r="G5835" t="s">
        <v>16582</v>
      </c>
      <c r="H5835">
        <v>283</v>
      </c>
      <c r="I5835">
        <v>299</v>
      </c>
      <c r="J5835" t="s">
        <v>7658</v>
      </c>
      <c r="K5835" t="s">
        <v>62</v>
      </c>
      <c r="L5835" t="s">
        <v>11028</v>
      </c>
      <c r="M5835">
        <v>294</v>
      </c>
      <c r="N5835" t="s">
        <v>18504</v>
      </c>
      <c r="O5835" t="s">
        <v>29652</v>
      </c>
      <c r="P5835" s="2">
        <v>26092760.000000004</v>
      </c>
      <c r="Q5835" s="2">
        <v>20303943.521142524</v>
      </c>
      <c r="R5835" s="2">
        <v>20136676.90029582</v>
      </c>
      <c r="S5835" s="2">
        <v>19773650.084641792</v>
      </c>
      <c r="T5835" s="2">
        <v>29649898.70979977</v>
      </c>
      <c r="U5835" s="2">
        <v>5711282.0331005957</v>
      </c>
      <c r="V5835" s="2">
        <v>0</v>
      </c>
      <c r="W5835" s="2">
        <v>27695863.596754786</v>
      </c>
      <c r="X5835" s="2">
        <v>30329810.584905576</v>
      </c>
      <c r="Y5835" s="2">
        <v>0</v>
      </c>
      <c r="Z5835" s="7">
        <f t="shared" si="728"/>
        <v>21576757.626520038</v>
      </c>
      <c r="AA5835" s="7">
        <f t="shared" si="729"/>
        <v>23346713.731140181</v>
      </c>
      <c r="AB5835" s="7">
        <f t="shared" si="730"/>
        <v>3018794.5988282999</v>
      </c>
      <c r="AC5835" s="7">
        <f t="shared" si="731"/>
        <v>15133909.349531218</v>
      </c>
      <c r="AD5835" s="7">
        <f t="shared" si="732"/>
        <v>1509397.29941415</v>
      </c>
      <c r="AE5835" s="7">
        <f t="shared" si="733"/>
        <v>6178392.6199811939</v>
      </c>
      <c r="AF5835" s="8">
        <f t="shared" si="734"/>
        <v>1.0820306802002859</v>
      </c>
      <c r="AG5835" s="6">
        <f t="shared" si="735"/>
        <v>0.38360042799258892</v>
      </c>
    </row>
    <row r="5836" spans="1:33" x14ac:dyDescent="0.55000000000000004">
      <c r="A5836">
        <v>5835</v>
      </c>
      <c r="B5836" t="s">
        <v>2297</v>
      </c>
      <c r="C5836" t="s">
        <v>10887</v>
      </c>
      <c r="D5836" t="s">
        <v>16579</v>
      </c>
      <c r="E5836" t="s">
        <v>16580</v>
      </c>
      <c r="F5836" t="s">
        <v>16581</v>
      </c>
      <c r="G5836" t="s">
        <v>16582</v>
      </c>
      <c r="H5836">
        <v>283</v>
      </c>
      <c r="I5836">
        <v>299</v>
      </c>
      <c r="J5836" t="s">
        <v>7658</v>
      </c>
      <c r="K5836" t="s">
        <v>100</v>
      </c>
      <c r="L5836" t="s">
        <v>10901</v>
      </c>
      <c r="M5836">
        <v>297</v>
      </c>
      <c r="N5836" t="s">
        <v>12362</v>
      </c>
      <c r="O5836" t="s">
        <v>29653</v>
      </c>
      <c r="P5836" s="2">
        <v>14958880</v>
      </c>
      <c r="Q5836" s="2">
        <v>11326147.436119961</v>
      </c>
      <c r="R5836" s="2">
        <v>11932425.495062836</v>
      </c>
      <c r="S5836" s="2">
        <v>11704499.40840292</v>
      </c>
      <c r="T5836" s="2">
        <v>17087026.770603236</v>
      </c>
      <c r="U5836" s="2">
        <v>3795579.0614797981</v>
      </c>
      <c r="V5836" s="2">
        <v>4011390.1633952535</v>
      </c>
      <c r="W5836" s="2">
        <v>15322005.666000405</v>
      </c>
      <c r="X5836" s="2">
        <v>17264468.51927343</v>
      </c>
      <c r="Y5836" s="2">
        <v>13279.1031794765</v>
      </c>
      <c r="Z5836" s="7">
        <f t="shared" si="728"/>
        <v>12480488.084896429</v>
      </c>
      <c r="AA5836" s="7">
        <f t="shared" si="729"/>
        <v>9582291.5473219324</v>
      </c>
      <c r="AB5836" s="7">
        <f t="shared" si="730"/>
        <v>1671073.4919695333</v>
      </c>
      <c r="AC5836" s="7">
        <f t="shared" si="731"/>
        <v>7802156.044882575</v>
      </c>
      <c r="AD5836" s="7">
        <f t="shared" si="732"/>
        <v>835536.74598476663</v>
      </c>
      <c r="AE5836" s="7">
        <f t="shared" si="733"/>
        <v>3185216.8672556062</v>
      </c>
      <c r="AF5836" s="8">
        <f t="shared" si="734"/>
        <v>0.76778179524230139</v>
      </c>
      <c r="AG5836" s="6">
        <f t="shared" si="735"/>
        <v>0.41455744810596229</v>
      </c>
    </row>
    <row r="5837" spans="1:33" x14ac:dyDescent="0.55000000000000004">
      <c r="A5837">
        <v>5836</v>
      </c>
      <c r="B5837" t="s">
        <v>2297</v>
      </c>
      <c r="C5837" t="s">
        <v>10887</v>
      </c>
      <c r="D5837" t="s">
        <v>16579</v>
      </c>
      <c r="E5837" t="s">
        <v>16580</v>
      </c>
      <c r="F5837" t="s">
        <v>16581</v>
      </c>
      <c r="G5837" t="s">
        <v>16582</v>
      </c>
      <c r="H5837">
        <v>283</v>
      </c>
      <c r="I5837">
        <v>300</v>
      </c>
      <c r="J5837" t="s">
        <v>7660</v>
      </c>
      <c r="K5837" t="s">
        <v>138</v>
      </c>
      <c r="L5837" t="s">
        <v>11243</v>
      </c>
      <c r="M5837">
        <v>285</v>
      </c>
      <c r="N5837" t="s">
        <v>23709</v>
      </c>
      <c r="O5837" t="s">
        <v>29654</v>
      </c>
      <c r="P5837" s="2">
        <v>1155479.375</v>
      </c>
      <c r="Q5837" s="2">
        <v>817484.48525414325</v>
      </c>
      <c r="R5837" s="2">
        <v>940642.61441721348</v>
      </c>
      <c r="S5837" s="2">
        <v>836270.27692727186</v>
      </c>
      <c r="T5837" s="2">
        <v>1046226.5523778733</v>
      </c>
      <c r="U5837" s="2">
        <v>0</v>
      </c>
      <c r="V5837" s="2">
        <v>0</v>
      </c>
      <c r="W5837" s="2">
        <v>585152.88696436968</v>
      </c>
      <c r="X5837" s="2">
        <v>929612.80304732954</v>
      </c>
      <c r="Y5837" s="2">
        <v>0</v>
      </c>
      <c r="Z5837" s="7">
        <f t="shared" si="728"/>
        <v>937469.18789965718</v>
      </c>
      <c r="AA5837" s="7">
        <f t="shared" si="729"/>
        <v>853664.0807965243</v>
      </c>
      <c r="AB5837" s="7">
        <f t="shared" si="730"/>
        <v>155108.62942501283</v>
      </c>
      <c r="AC5837" s="7">
        <f t="shared" si="731"/>
        <v>491540.50074220292</v>
      </c>
      <c r="AD5837" s="7">
        <f t="shared" si="732"/>
        <v>77554.314712506413</v>
      </c>
      <c r="AE5837" s="7">
        <f t="shared" si="733"/>
        <v>200670.56912175554</v>
      </c>
      <c r="AF5837" s="8">
        <f t="shared" si="734"/>
        <v>0.91060494767738109</v>
      </c>
      <c r="AG5837" s="6">
        <f t="shared" si="735"/>
        <v>5.2848106302299233E-2</v>
      </c>
    </row>
    <row r="5838" spans="1:33" x14ac:dyDescent="0.55000000000000004">
      <c r="A5838">
        <v>5837</v>
      </c>
      <c r="B5838" t="s">
        <v>2297</v>
      </c>
      <c r="C5838" t="s">
        <v>10887</v>
      </c>
      <c r="D5838" t="s">
        <v>16579</v>
      </c>
      <c r="E5838" t="s">
        <v>16580</v>
      </c>
      <c r="F5838" t="s">
        <v>16581</v>
      </c>
      <c r="G5838" t="s">
        <v>16582</v>
      </c>
      <c r="H5838">
        <v>283</v>
      </c>
      <c r="I5838">
        <v>300</v>
      </c>
      <c r="J5838" t="s">
        <v>7660</v>
      </c>
      <c r="K5838" t="s">
        <v>344</v>
      </c>
      <c r="L5838" t="s">
        <v>11786</v>
      </c>
      <c r="M5838" t="s">
        <v>29645</v>
      </c>
      <c r="N5838" t="s">
        <v>29646</v>
      </c>
      <c r="O5838" t="s">
        <v>29655</v>
      </c>
      <c r="P5838" s="2">
        <v>1434771.5</v>
      </c>
      <c r="Q5838" s="2">
        <v>1139244.7405785222</v>
      </c>
      <c r="R5838" s="2">
        <v>1195526.0232119348</v>
      </c>
      <c r="S5838" s="2">
        <v>1027746.2801006134</v>
      </c>
      <c r="T5838" s="2">
        <v>1320969.4889047064</v>
      </c>
      <c r="U5838" s="2">
        <v>0</v>
      </c>
      <c r="V5838" s="2">
        <v>0</v>
      </c>
      <c r="W5838" s="2">
        <v>1116978.2443900187</v>
      </c>
      <c r="X5838" s="2">
        <v>1348434.5622143096</v>
      </c>
      <c r="Y5838" s="2">
        <v>0</v>
      </c>
      <c r="Z5838" s="7">
        <f t="shared" si="728"/>
        <v>1199322.1359727676</v>
      </c>
      <c r="AA5838" s="7">
        <f t="shared" si="729"/>
        <v>1262127.431836345</v>
      </c>
      <c r="AB5838" s="7">
        <f t="shared" si="730"/>
        <v>171754.0695767634</v>
      </c>
      <c r="AC5838" s="7">
        <f t="shared" si="731"/>
        <v>695906.32650395622</v>
      </c>
      <c r="AD5838" s="7">
        <f t="shared" si="732"/>
        <v>85877.034788381701</v>
      </c>
      <c r="AE5838" s="7">
        <f t="shared" si="733"/>
        <v>284102.56811822706</v>
      </c>
      <c r="AF5838" s="8">
        <f t="shared" si="734"/>
        <v>1.052367328159616</v>
      </c>
      <c r="AG5838" s="6">
        <f t="shared" si="735"/>
        <v>0.10508077808907788</v>
      </c>
    </row>
    <row r="5839" spans="1:33" x14ac:dyDescent="0.55000000000000004">
      <c r="A5839">
        <v>5838</v>
      </c>
      <c r="B5839" t="s">
        <v>2297</v>
      </c>
      <c r="C5839" t="s">
        <v>10887</v>
      </c>
      <c r="D5839" t="s">
        <v>16579</v>
      </c>
      <c r="E5839" t="s">
        <v>16580</v>
      </c>
      <c r="F5839" t="s">
        <v>16581</v>
      </c>
      <c r="G5839" t="s">
        <v>16582</v>
      </c>
      <c r="H5839">
        <v>283</v>
      </c>
      <c r="I5839">
        <v>300</v>
      </c>
      <c r="J5839" t="s">
        <v>7660</v>
      </c>
      <c r="K5839" t="s">
        <v>100</v>
      </c>
      <c r="L5839" t="s">
        <v>10901</v>
      </c>
      <c r="M5839">
        <v>297</v>
      </c>
      <c r="N5839" t="s">
        <v>12362</v>
      </c>
      <c r="O5839" t="s">
        <v>29656</v>
      </c>
      <c r="P5839" s="2">
        <v>8017179</v>
      </c>
      <c r="Q5839" s="2">
        <v>5070277.7607671274</v>
      </c>
      <c r="R5839" s="2">
        <v>0</v>
      </c>
      <c r="S5839" s="2">
        <v>5116781.9361774586</v>
      </c>
      <c r="T5839" s="2">
        <v>6423991.6527291387</v>
      </c>
      <c r="U5839" s="2">
        <v>0</v>
      </c>
      <c r="V5839" s="2">
        <v>0</v>
      </c>
      <c r="W5839" s="2">
        <v>6044589.2622178448</v>
      </c>
      <c r="X5839" s="2">
        <v>7278976.1951402379</v>
      </c>
      <c r="Y5839" s="2">
        <v>0</v>
      </c>
      <c r="Z5839" s="7">
        <f t="shared" si="728"/>
        <v>6068079.5656481953</v>
      </c>
      <c r="AA5839" s="7">
        <f t="shared" si="729"/>
        <v>6582519.0366957411</v>
      </c>
      <c r="AB5839" s="7">
        <f t="shared" si="730"/>
        <v>3332454.3726773397</v>
      </c>
      <c r="AC5839" s="7">
        <f t="shared" si="731"/>
        <v>3627502.9221209027</v>
      </c>
      <c r="AD5839" s="7">
        <f t="shared" si="732"/>
        <v>1666227.1863386699</v>
      </c>
      <c r="AE5839" s="7">
        <f t="shared" si="733"/>
        <v>1480921.8666085263</v>
      </c>
      <c r="AF5839" s="8">
        <f t="shared" si="734"/>
        <v>1.0847779706053662</v>
      </c>
      <c r="AG5839" s="6">
        <f t="shared" si="735"/>
        <v>0.58964670938333863</v>
      </c>
    </row>
    <row r="5840" spans="1:33" x14ac:dyDescent="0.55000000000000004">
      <c r="A5840">
        <v>5839</v>
      </c>
      <c r="B5840" t="s">
        <v>7662</v>
      </c>
      <c r="C5840" t="s">
        <v>10887</v>
      </c>
      <c r="D5840" t="s">
        <v>29657</v>
      </c>
      <c r="E5840" t="s">
        <v>29658</v>
      </c>
      <c r="F5840" t="s">
        <v>29659</v>
      </c>
      <c r="G5840" t="s">
        <v>29660</v>
      </c>
      <c r="H5840">
        <v>194</v>
      </c>
      <c r="I5840">
        <v>209</v>
      </c>
      <c r="J5840" t="s">
        <v>7661</v>
      </c>
      <c r="K5840" t="s">
        <v>7663</v>
      </c>
      <c r="L5840" t="s">
        <v>29661</v>
      </c>
      <c r="M5840" t="s">
        <v>29662</v>
      </c>
      <c r="N5840" t="s">
        <v>29663</v>
      </c>
      <c r="O5840" t="s">
        <v>29664</v>
      </c>
      <c r="P5840" s="2">
        <v>3800250.2500000005</v>
      </c>
      <c r="Q5840" s="2">
        <v>3299615.5293748714</v>
      </c>
      <c r="R5840" s="2">
        <v>2738614.1373329009</v>
      </c>
      <c r="S5840" s="2">
        <v>2184064.3219043734</v>
      </c>
      <c r="T5840" s="2">
        <v>4188594.2873276919</v>
      </c>
      <c r="U5840" s="2">
        <v>2145767.4794217939</v>
      </c>
      <c r="V5840" s="2">
        <v>701122.08355864708</v>
      </c>
      <c r="W5840" s="2">
        <v>2869518.5021546115</v>
      </c>
      <c r="X5840" s="2">
        <v>3243506.6724059242</v>
      </c>
      <c r="Y5840" s="2">
        <v>11426.792393363896</v>
      </c>
      <c r="Z5840" s="7">
        <f t="shared" si="728"/>
        <v>3005636.0596530363</v>
      </c>
      <c r="AA5840" s="7">
        <f t="shared" si="729"/>
        <v>2193322.6362103387</v>
      </c>
      <c r="AB5840" s="7">
        <f t="shared" si="730"/>
        <v>698597.75440654298</v>
      </c>
      <c r="AC5840" s="7">
        <f t="shared" si="731"/>
        <v>1583087.4755546348</v>
      </c>
      <c r="AD5840" s="7">
        <f t="shared" si="732"/>
        <v>349298.87720327149</v>
      </c>
      <c r="AE5840" s="7">
        <f t="shared" si="733"/>
        <v>646292.75554993225</v>
      </c>
      <c r="AF5840" s="8">
        <f t="shared" si="734"/>
        <v>0.72973659906899402</v>
      </c>
      <c r="AG5840" s="6">
        <f t="shared" si="735"/>
        <v>0.30391250612744891</v>
      </c>
    </row>
    <row r="5841" spans="1:33" x14ac:dyDescent="0.55000000000000004">
      <c r="A5841">
        <v>5840</v>
      </c>
      <c r="B5841" t="s">
        <v>7662</v>
      </c>
      <c r="C5841" t="s">
        <v>10887</v>
      </c>
      <c r="D5841" t="s">
        <v>29657</v>
      </c>
      <c r="E5841" t="s">
        <v>29658</v>
      </c>
      <c r="F5841" t="s">
        <v>29659</v>
      </c>
      <c r="G5841" t="s">
        <v>29660</v>
      </c>
      <c r="H5841">
        <v>194</v>
      </c>
      <c r="I5841">
        <v>209</v>
      </c>
      <c r="J5841" t="s">
        <v>7661</v>
      </c>
      <c r="K5841" t="s">
        <v>2682</v>
      </c>
      <c r="L5841" t="s">
        <v>17587</v>
      </c>
      <c r="M5841" t="s">
        <v>19658</v>
      </c>
      <c r="N5841" t="s">
        <v>19659</v>
      </c>
      <c r="O5841" t="s">
        <v>29665</v>
      </c>
      <c r="P5841" s="2">
        <v>52647344</v>
      </c>
      <c r="Q5841" s="2">
        <v>45734814.508018635</v>
      </c>
      <c r="R5841" s="2">
        <v>46318589.106393762</v>
      </c>
      <c r="S5841" s="2">
        <v>37096426.27589535</v>
      </c>
      <c r="T5841" s="2">
        <v>51724668.284731179</v>
      </c>
      <c r="U5841" s="2">
        <v>51808518.06109567</v>
      </c>
      <c r="V5841" s="2">
        <v>54939647.499252461</v>
      </c>
      <c r="W5841" s="2">
        <v>45667674.372609191</v>
      </c>
      <c r="X5841" s="2">
        <v>46269229.75733269</v>
      </c>
      <c r="Y5841" s="2">
        <v>48018260.190563977</v>
      </c>
      <c r="Z5841" s="7">
        <f t="shared" si="728"/>
        <v>45449293.472576939</v>
      </c>
      <c r="AA5841" s="7">
        <f t="shared" si="729"/>
        <v>49737999.694264196</v>
      </c>
      <c r="AB5841" s="7">
        <f t="shared" si="730"/>
        <v>6387997.050755607</v>
      </c>
      <c r="AC5841" s="7">
        <f t="shared" si="731"/>
        <v>3656458.8153820792</v>
      </c>
      <c r="AD5841" s="7">
        <f t="shared" si="732"/>
        <v>3193998.5253778035</v>
      </c>
      <c r="AE5841" s="7">
        <f t="shared" si="733"/>
        <v>1492743.0605312558</v>
      </c>
      <c r="AF5841" s="8">
        <f t="shared" si="734"/>
        <v>1.0943624398534373</v>
      </c>
      <c r="AG5841" s="6">
        <f t="shared" si="735"/>
        <v>0.28593996481405115</v>
      </c>
    </row>
    <row r="5842" spans="1:33" x14ac:dyDescent="0.55000000000000004">
      <c r="A5842">
        <v>5841</v>
      </c>
      <c r="B5842" t="s">
        <v>7662</v>
      </c>
      <c r="C5842" t="s">
        <v>10887</v>
      </c>
      <c r="D5842" t="s">
        <v>29657</v>
      </c>
      <c r="E5842" t="s">
        <v>29658</v>
      </c>
      <c r="F5842" t="s">
        <v>29659</v>
      </c>
      <c r="G5842" t="s">
        <v>29660</v>
      </c>
      <c r="H5842">
        <v>194</v>
      </c>
      <c r="I5842">
        <v>209</v>
      </c>
      <c r="J5842" t="s">
        <v>7661</v>
      </c>
      <c r="K5842" t="s">
        <v>17</v>
      </c>
      <c r="L5842" t="s">
        <v>10923</v>
      </c>
      <c r="M5842">
        <v>204</v>
      </c>
      <c r="N5842" t="s">
        <v>28786</v>
      </c>
      <c r="O5842" t="s">
        <v>29666</v>
      </c>
      <c r="P5842" s="2">
        <v>18276880</v>
      </c>
      <c r="Q5842" s="2">
        <v>17915750.927866783</v>
      </c>
      <c r="R5842" s="2">
        <v>18030307.21641871</v>
      </c>
      <c r="S5842" s="2">
        <v>15303062.31804573</v>
      </c>
      <c r="T5842" s="2">
        <v>15986811.576448446</v>
      </c>
      <c r="U5842" s="2">
        <v>10549855.960534353</v>
      </c>
      <c r="V5842" s="2">
        <v>7041269.7288610125</v>
      </c>
      <c r="W5842" s="2">
        <v>15139749.637055708</v>
      </c>
      <c r="X5842" s="2">
        <v>15261188.434085177</v>
      </c>
      <c r="Y5842" s="2">
        <v>0</v>
      </c>
      <c r="Z5842" s="7">
        <f t="shared" si="728"/>
        <v>17381500.115582809</v>
      </c>
      <c r="AA5842" s="7">
        <f t="shared" si="729"/>
        <v>12795775.067396939</v>
      </c>
      <c r="AB5842" s="7">
        <f t="shared" si="730"/>
        <v>1393793.7915596769</v>
      </c>
      <c r="AC5842" s="7">
        <f t="shared" si="731"/>
        <v>6266688.0326470397</v>
      </c>
      <c r="AD5842" s="7">
        <f t="shared" si="732"/>
        <v>696896.89577983844</v>
      </c>
      <c r="AE5842" s="7">
        <f t="shared" si="733"/>
        <v>2558364.676198503</v>
      </c>
      <c r="AF5842" s="8">
        <f t="shared" si="734"/>
        <v>0.73617207849196575</v>
      </c>
      <c r="AG5842" s="6">
        <f t="shared" si="735"/>
        <v>4.6372884062663773E-2</v>
      </c>
    </row>
    <row r="5843" spans="1:33" x14ac:dyDescent="0.55000000000000004">
      <c r="A5843">
        <v>5842</v>
      </c>
      <c r="B5843" t="s">
        <v>7662</v>
      </c>
      <c r="C5843" t="s">
        <v>10887</v>
      </c>
      <c r="D5843" t="s">
        <v>29657</v>
      </c>
      <c r="E5843" t="s">
        <v>29658</v>
      </c>
      <c r="F5843" t="s">
        <v>29659</v>
      </c>
      <c r="G5843" t="s">
        <v>29660</v>
      </c>
      <c r="H5843">
        <v>194</v>
      </c>
      <c r="I5843">
        <v>209</v>
      </c>
      <c r="J5843" t="s">
        <v>7661</v>
      </c>
      <c r="K5843" t="s">
        <v>2240</v>
      </c>
      <c r="L5843" t="s">
        <v>16436</v>
      </c>
      <c r="M5843" t="s">
        <v>29667</v>
      </c>
      <c r="N5843" t="s">
        <v>29668</v>
      </c>
      <c r="O5843" t="s">
        <v>29669</v>
      </c>
      <c r="P5843" s="2">
        <v>3293018.5</v>
      </c>
      <c r="Q5843" s="2">
        <v>2839061.4962094827</v>
      </c>
      <c r="R5843" s="2">
        <v>1292706.8656062349</v>
      </c>
      <c r="S5843" s="2">
        <v>2385094.8608089075</v>
      </c>
      <c r="T5843" s="2">
        <v>2901623.7403024677</v>
      </c>
      <c r="U5843" s="2">
        <v>0</v>
      </c>
      <c r="V5843" s="2">
        <v>0</v>
      </c>
      <c r="W5843" s="2">
        <v>2469686.6784792929</v>
      </c>
      <c r="X5843" s="2">
        <v>2409462.3329491764</v>
      </c>
      <c r="Y5843" s="2">
        <v>0</v>
      </c>
      <c r="Z5843" s="7">
        <f t="shared" si="728"/>
        <v>2452470.430656156</v>
      </c>
      <c r="AA5843" s="7">
        <f t="shared" si="729"/>
        <v>2593590.917243646</v>
      </c>
      <c r="AB5843" s="7">
        <f t="shared" si="730"/>
        <v>857431.18345300667</v>
      </c>
      <c r="AC5843" s="7">
        <f t="shared" si="731"/>
        <v>1430678.9007343855</v>
      </c>
      <c r="AD5843" s="7">
        <f t="shared" si="732"/>
        <v>428715.59172650333</v>
      </c>
      <c r="AE5843" s="7">
        <f t="shared" si="733"/>
        <v>584072.21542753174</v>
      </c>
      <c r="AF5843" s="8">
        <f t="shared" si="734"/>
        <v>1.0575421765838511</v>
      </c>
      <c r="AG5843" s="6">
        <f t="shared" si="735"/>
        <v>0.14946057249070185</v>
      </c>
    </row>
    <row r="5844" spans="1:33" x14ac:dyDescent="0.55000000000000004">
      <c r="A5844">
        <v>5843</v>
      </c>
      <c r="B5844" t="s">
        <v>7662</v>
      </c>
      <c r="C5844" t="s">
        <v>10887</v>
      </c>
      <c r="D5844" t="s">
        <v>29657</v>
      </c>
      <c r="E5844" t="s">
        <v>29658</v>
      </c>
      <c r="F5844" t="s">
        <v>29659</v>
      </c>
      <c r="G5844" t="s">
        <v>29660</v>
      </c>
      <c r="H5844">
        <v>194</v>
      </c>
      <c r="I5844">
        <v>209</v>
      </c>
      <c r="J5844" t="s">
        <v>7661</v>
      </c>
      <c r="K5844" t="s">
        <v>3907</v>
      </c>
      <c r="L5844" t="s">
        <v>20814</v>
      </c>
      <c r="M5844" t="s">
        <v>29670</v>
      </c>
      <c r="N5844" t="s">
        <v>29671</v>
      </c>
      <c r="O5844" t="s">
        <v>29672</v>
      </c>
      <c r="P5844" s="2">
        <v>16584.478515625</v>
      </c>
      <c r="Q5844" s="2">
        <v>9567.5312682633721</v>
      </c>
      <c r="R5844" s="2">
        <v>7636489.8526099268</v>
      </c>
      <c r="S5844" s="2">
        <v>0</v>
      </c>
      <c r="T5844" s="2">
        <v>0</v>
      </c>
      <c r="U5844" s="2">
        <v>8442891.8344562743</v>
      </c>
      <c r="V5844" s="2">
        <v>8563251.2238548771</v>
      </c>
      <c r="W5844" s="2">
        <v>0</v>
      </c>
      <c r="X5844" s="2">
        <v>0</v>
      </c>
      <c r="Y5844" s="2">
        <v>7127786.2771325391</v>
      </c>
      <c r="Z5844" s="7">
        <f t="shared" si="728"/>
        <v>2554213.9541312717</v>
      </c>
      <c r="AA5844" s="7">
        <f t="shared" si="729"/>
        <v>8044643.1118145632</v>
      </c>
      <c r="AB5844" s="7">
        <f t="shared" si="730"/>
        <v>3813892.3151101619</v>
      </c>
      <c r="AC5844" s="7">
        <f t="shared" si="731"/>
        <v>4434920.6772829928</v>
      </c>
      <c r="AD5844" s="7">
        <f t="shared" si="732"/>
        <v>1906946.157555081</v>
      </c>
      <c r="AE5844" s="7">
        <f t="shared" si="733"/>
        <v>1810548.7848436194</v>
      </c>
      <c r="AF5844" s="8">
        <f t="shared" si="734"/>
        <v>3.1495572635185423</v>
      </c>
      <c r="AG5844" s="6">
        <f t="shared" si="735"/>
        <v>0.44836107495895117</v>
      </c>
    </row>
    <row r="5845" spans="1:33" x14ac:dyDescent="0.55000000000000004">
      <c r="A5845">
        <v>5844</v>
      </c>
      <c r="B5845" t="s">
        <v>7662</v>
      </c>
      <c r="C5845" t="s">
        <v>10887</v>
      </c>
      <c r="D5845" t="s">
        <v>29657</v>
      </c>
      <c r="E5845" t="s">
        <v>29658</v>
      </c>
      <c r="F5845" t="s">
        <v>29659</v>
      </c>
      <c r="G5845" t="s">
        <v>29660</v>
      </c>
      <c r="H5845">
        <v>194</v>
      </c>
      <c r="I5845">
        <v>209</v>
      </c>
      <c r="J5845" t="s">
        <v>7661</v>
      </c>
      <c r="K5845" t="s">
        <v>62</v>
      </c>
      <c r="L5845" t="s">
        <v>11028</v>
      </c>
      <c r="M5845">
        <v>205</v>
      </c>
      <c r="N5845" t="s">
        <v>16333</v>
      </c>
      <c r="O5845" t="s">
        <v>29673</v>
      </c>
      <c r="P5845" s="2">
        <v>18335590</v>
      </c>
      <c r="Q5845" s="2">
        <v>18135204.419470858</v>
      </c>
      <c r="R5845" s="2">
        <v>21060948.875508983</v>
      </c>
      <c r="S5845" s="2">
        <v>14842792.359333398</v>
      </c>
      <c r="T5845" s="2">
        <v>16216689.489455935</v>
      </c>
      <c r="U5845" s="2">
        <v>10282797.214808311</v>
      </c>
      <c r="V5845" s="2">
        <v>8037845.6595479678</v>
      </c>
      <c r="W5845" s="2">
        <v>15127074.535603793</v>
      </c>
      <c r="X5845" s="2">
        <v>15445442.084863681</v>
      </c>
      <c r="Y5845" s="2">
        <v>0</v>
      </c>
      <c r="Z5845" s="7">
        <f t="shared" si="728"/>
        <v>18093633.913578309</v>
      </c>
      <c r="AA5845" s="7">
        <f t="shared" si="729"/>
        <v>13021969.796855938</v>
      </c>
      <c r="AB5845" s="7">
        <f t="shared" si="730"/>
        <v>2545139.1415022053</v>
      </c>
      <c r="AC5845" s="7">
        <f t="shared" si="731"/>
        <v>6231616.5716714934</v>
      </c>
      <c r="AD5845" s="7">
        <f t="shared" si="732"/>
        <v>1272569.5707511026</v>
      </c>
      <c r="AE5845" s="7">
        <f t="shared" si="733"/>
        <v>2544046.8122111661</v>
      </c>
      <c r="AF5845" s="8">
        <f t="shared" si="734"/>
        <v>0.71969897584164355</v>
      </c>
      <c r="AG5845" s="6">
        <f t="shared" si="735"/>
        <v>3.798679522617833E-2</v>
      </c>
    </row>
    <row r="5846" spans="1:33" x14ac:dyDescent="0.55000000000000004">
      <c r="A5846">
        <v>5845</v>
      </c>
      <c r="B5846" t="s">
        <v>7665</v>
      </c>
      <c r="C5846" t="s">
        <v>10887</v>
      </c>
      <c r="D5846" t="s">
        <v>29674</v>
      </c>
      <c r="E5846" t="s">
        <v>29675</v>
      </c>
      <c r="F5846" t="s">
        <v>29676</v>
      </c>
      <c r="G5846" t="s">
        <v>29677</v>
      </c>
      <c r="H5846">
        <v>241</v>
      </c>
      <c r="I5846">
        <v>260</v>
      </c>
      <c r="J5846" t="s">
        <v>7664</v>
      </c>
      <c r="K5846" t="s">
        <v>26</v>
      </c>
      <c r="L5846" t="s">
        <v>10951</v>
      </c>
      <c r="M5846">
        <v>244</v>
      </c>
      <c r="N5846" t="s">
        <v>12996</v>
      </c>
      <c r="O5846" t="s">
        <v>29678</v>
      </c>
      <c r="P5846" s="2">
        <v>542834.25</v>
      </c>
      <c r="Q5846" s="2">
        <v>388634.27779806545</v>
      </c>
      <c r="R5846" s="2">
        <v>582355.52654485998</v>
      </c>
      <c r="S5846" s="2">
        <v>473162.569305229</v>
      </c>
      <c r="T5846" s="2">
        <v>411406.33020766935</v>
      </c>
      <c r="U5846" s="2">
        <v>547605.4863249897</v>
      </c>
      <c r="V5846" s="2">
        <v>497580.95613962505</v>
      </c>
      <c r="W5846" s="2">
        <v>382110.5800378609</v>
      </c>
      <c r="X5846" s="2">
        <v>299232.93850458419</v>
      </c>
      <c r="Y5846" s="2">
        <v>635237.34445746907</v>
      </c>
      <c r="Z5846" s="7">
        <f t="shared" si="728"/>
        <v>496746.65591203864</v>
      </c>
      <c r="AA5846" s="7">
        <f t="shared" si="729"/>
        <v>462195.60594536638</v>
      </c>
      <c r="AB5846" s="7">
        <f t="shared" si="730"/>
        <v>85043.9896022053</v>
      </c>
      <c r="AC5846" s="7">
        <f t="shared" si="731"/>
        <v>121688.46027960356</v>
      </c>
      <c r="AD5846" s="7">
        <f t="shared" si="732"/>
        <v>42521.99480110265</v>
      </c>
      <c r="AE5846" s="7">
        <f t="shared" si="733"/>
        <v>49679.105878327857</v>
      </c>
      <c r="AF5846" s="8">
        <f t="shared" si="734"/>
        <v>0.93044532951462811</v>
      </c>
      <c r="AG5846" s="6">
        <f t="shared" si="735"/>
        <v>0.61172039567585057</v>
      </c>
    </row>
    <row r="5847" spans="1:33" x14ac:dyDescent="0.55000000000000004">
      <c r="A5847">
        <v>5846</v>
      </c>
      <c r="B5847" t="s">
        <v>5817</v>
      </c>
      <c r="C5847" t="s">
        <v>10887</v>
      </c>
      <c r="D5847" t="s">
        <v>25503</v>
      </c>
      <c r="E5847" t="s">
        <v>25504</v>
      </c>
      <c r="F5847" t="s">
        <v>25505</v>
      </c>
      <c r="G5847" t="s">
        <v>25506</v>
      </c>
      <c r="H5847">
        <v>1231</v>
      </c>
      <c r="I5847">
        <v>1253</v>
      </c>
      <c r="J5847" t="s">
        <v>7666</v>
      </c>
      <c r="K5847" t="s">
        <v>172</v>
      </c>
      <c r="L5847" t="s">
        <v>10990</v>
      </c>
      <c r="M5847">
        <v>1251</v>
      </c>
      <c r="N5847" t="s">
        <v>16463</v>
      </c>
      <c r="O5847" t="s">
        <v>29679</v>
      </c>
      <c r="P5847" s="2">
        <v>5468360</v>
      </c>
      <c r="Q5847" s="2">
        <v>6784335.2145909574</v>
      </c>
      <c r="R5847" s="2">
        <v>7725208.8121542251</v>
      </c>
      <c r="S5847" s="2">
        <v>6311338.2805337152</v>
      </c>
      <c r="T5847" s="2">
        <v>5774635.9046445191</v>
      </c>
      <c r="U5847" s="2">
        <v>5532429.4311296763</v>
      </c>
      <c r="V5847" s="2">
        <v>6320320.7630887693</v>
      </c>
      <c r="W5847" s="2">
        <v>5338491.2883156817</v>
      </c>
      <c r="X5847" s="2">
        <v>5382245.1841849145</v>
      </c>
      <c r="Y5847" s="2">
        <v>6756331.0996121438</v>
      </c>
      <c r="Z5847" s="7">
        <f t="shared" si="728"/>
        <v>6572310.5768197244</v>
      </c>
      <c r="AA5847" s="7">
        <f t="shared" si="729"/>
        <v>5850742.2784959516</v>
      </c>
      <c r="AB5847" s="7">
        <f t="shared" si="730"/>
        <v>941796.5462435456</v>
      </c>
      <c r="AC5847" s="7">
        <f t="shared" si="731"/>
        <v>570894.19674417668</v>
      </c>
      <c r="AD5847" s="7">
        <f t="shared" si="732"/>
        <v>470898.2731217728</v>
      </c>
      <c r="AE5847" s="7">
        <f t="shared" si="733"/>
        <v>233066.57985655041</v>
      </c>
      <c r="AF5847" s="8">
        <f t="shared" si="734"/>
        <v>0.89021086421741613</v>
      </c>
      <c r="AG5847" s="6">
        <f t="shared" si="735"/>
        <v>0.23427467035410124</v>
      </c>
    </row>
    <row r="5848" spans="1:33" x14ac:dyDescent="0.55000000000000004">
      <c r="A5848">
        <v>5847</v>
      </c>
      <c r="B5848" t="s">
        <v>1130</v>
      </c>
      <c r="C5848" t="s">
        <v>10887</v>
      </c>
      <c r="D5848" t="s">
        <v>13831</v>
      </c>
      <c r="E5848" t="s">
        <v>13832</v>
      </c>
      <c r="F5848" t="s">
        <v>13833</v>
      </c>
      <c r="G5848" t="s">
        <v>13834</v>
      </c>
      <c r="H5848">
        <v>921</v>
      </c>
      <c r="I5848">
        <v>935</v>
      </c>
      <c r="J5848" t="s">
        <v>7667</v>
      </c>
      <c r="K5848" t="s">
        <v>7564</v>
      </c>
      <c r="L5848" t="s">
        <v>29429</v>
      </c>
      <c r="M5848">
        <v>921</v>
      </c>
      <c r="N5848" t="s">
        <v>25627</v>
      </c>
      <c r="O5848" t="s">
        <v>29680</v>
      </c>
      <c r="P5848" s="2">
        <v>812413.875</v>
      </c>
      <c r="Q5848" s="2">
        <v>659344.72412454954</v>
      </c>
      <c r="R5848" s="2">
        <v>834306.20877704036</v>
      </c>
      <c r="S5848" s="2">
        <v>846659.60451569944</v>
      </c>
      <c r="T5848" s="2">
        <v>756706.30837184191</v>
      </c>
      <c r="U5848" s="2">
        <v>817101.34073263244</v>
      </c>
      <c r="V5848" s="2">
        <v>969144.71113100112</v>
      </c>
      <c r="W5848" s="2">
        <v>894740.22289832088</v>
      </c>
      <c r="X5848" s="2">
        <v>989278.07853764005</v>
      </c>
      <c r="Y5848" s="2">
        <v>896580.7625832574</v>
      </c>
      <c r="Z5848" s="7">
        <f t="shared" si="728"/>
        <v>788181.10310432222</v>
      </c>
      <c r="AA5848" s="7">
        <f t="shared" si="729"/>
        <v>887258.57070911571</v>
      </c>
      <c r="AB5848" s="7">
        <f t="shared" si="730"/>
        <v>87050.369103194927</v>
      </c>
      <c r="AC5848" s="7">
        <f t="shared" si="731"/>
        <v>88568.762519230397</v>
      </c>
      <c r="AD5848" s="7">
        <f t="shared" si="732"/>
        <v>43525.184551597464</v>
      </c>
      <c r="AE5848" s="7">
        <f t="shared" si="733"/>
        <v>36158.045886975677</v>
      </c>
      <c r="AF5848" s="8">
        <f t="shared" si="734"/>
        <v>1.1257039368421393</v>
      </c>
      <c r="AG5848" s="6">
        <f t="shared" si="735"/>
        <v>0.1255678436530154</v>
      </c>
    </row>
    <row r="5849" spans="1:33" x14ac:dyDescent="0.55000000000000004">
      <c r="A5849">
        <v>5848</v>
      </c>
      <c r="B5849" t="s">
        <v>1130</v>
      </c>
      <c r="C5849" t="s">
        <v>10887</v>
      </c>
      <c r="D5849" t="s">
        <v>13831</v>
      </c>
      <c r="E5849" t="s">
        <v>13832</v>
      </c>
      <c r="F5849" t="s">
        <v>13833</v>
      </c>
      <c r="G5849" t="s">
        <v>13834</v>
      </c>
      <c r="H5849">
        <v>921</v>
      </c>
      <c r="I5849">
        <v>935</v>
      </c>
      <c r="J5849" t="s">
        <v>7667</v>
      </c>
      <c r="K5849" t="s">
        <v>138</v>
      </c>
      <c r="L5849" t="s">
        <v>11243</v>
      </c>
      <c r="M5849">
        <v>923</v>
      </c>
      <c r="N5849" t="s">
        <v>20074</v>
      </c>
      <c r="O5849" t="s">
        <v>29681</v>
      </c>
      <c r="P5849" s="2">
        <v>22249768</v>
      </c>
      <c r="Q5849" s="2">
        <v>25346332.599582303</v>
      </c>
      <c r="R5849" s="2">
        <v>24944130.430704352</v>
      </c>
      <c r="S5849" s="2">
        <v>20266783.338030104</v>
      </c>
      <c r="T5849" s="2">
        <v>27564341.83335986</v>
      </c>
      <c r="U5849" s="2">
        <v>27124763.842766732</v>
      </c>
      <c r="V5849" s="2">
        <v>27433856.790876191</v>
      </c>
      <c r="W5849" s="2">
        <v>25884364.785488073</v>
      </c>
      <c r="X5849" s="2">
        <v>31152261.769017477</v>
      </c>
      <c r="Y5849" s="2">
        <v>25698751.344859555</v>
      </c>
      <c r="Z5849" s="7">
        <f t="shared" si="728"/>
        <v>23201753.592079189</v>
      </c>
      <c r="AA5849" s="7">
        <f t="shared" si="729"/>
        <v>27476390.061061312</v>
      </c>
      <c r="AB5849" s="7">
        <f t="shared" si="730"/>
        <v>2391333.1795520657</v>
      </c>
      <c r="AC5849" s="7">
        <f t="shared" si="731"/>
        <v>1966711.0762626673</v>
      </c>
      <c r="AD5849" s="7">
        <f t="shared" si="732"/>
        <v>1195666.5897760328</v>
      </c>
      <c r="AE5849" s="7">
        <f t="shared" si="733"/>
        <v>802906.43472057814</v>
      </c>
      <c r="AF5849" s="8">
        <f t="shared" si="734"/>
        <v>1.1842376461769439</v>
      </c>
      <c r="AG5849" s="6">
        <f t="shared" si="735"/>
        <v>2.7021271052081717E-2</v>
      </c>
    </row>
    <row r="5850" spans="1:33" x14ac:dyDescent="0.55000000000000004">
      <c r="A5850">
        <v>5849</v>
      </c>
      <c r="B5850" t="s">
        <v>897</v>
      </c>
      <c r="C5850" t="s">
        <v>10887</v>
      </c>
      <c r="D5850" t="s">
        <v>13190</v>
      </c>
      <c r="E5850" t="s">
        <v>13191</v>
      </c>
      <c r="F5850" t="s">
        <v>13192</v>
      </c>
      <c r="G5850" t="s">
        <v>13193</v>
      </c>
      <c r="H5850">
        <v>82</v>
      </c>
      <c r="I5850">
        <v>105</v>
      </c>
      <c r="J5850" t="s">
        <v>7668</v>
      </c>
      <c r="K5850" t="s">
        <v>7564</v>
      </c>
      <c r="L5850" t="s">
        <v>29429</v>
      </c>
      <c r="M5850">
        <v>82</v>
      </c>
      <c r="N5850" t="s">
        <v>12037</v>
      </c>
      <c r="O5850" t="s">
        <v>29682</v>
      </c>
      <c r="P5850" s="2">
        <v>16608103.000000002</v>
      </c>
      <c r="Q5850" s="2">
        <v>13748017.79415676</v>
      </c>
      <c r="R5850" s="2">
        <v>17531077.214989182</v>
      </c>
      <c r="S5850" s="2">
        <v>15507439.778082177</v>
      </c>
      <c r="T5850" s="2">
        <v>13194423.565475911</v>
      </c>
      <c r="U5850" s="2">
        <v>16414828.322514571</v>
      </c>
      <c r="V5850" s="2">
        <v>16428091.83543954</v>
      </c>
      <c r="W5850" s="2">
        <v>11608140.203083938</v>
      </c>
      <c r="X5850" s="2">
        <v>16187288.616260359</v>
      </c>
      <c r="Y5850" s="2">
        <v>16491776.491860194</v>
      </c>
      <c r="Z5850" s="7">
        <f t="shared" si="728"/>
        <v>15848659.446807031</v>
      </c>
      <c r="AA5850" s="7">
        <f t="shared" si="729"/>
        <v>15054091.505772419</v>
      </c>
      <c r="AB5850" s="7">
        <f t="shared" si="730"/>
        <v>1626490.1139524677</v>
      </c>
      <c r="AC5850" s="7">
        <f t="shared" si="731"/>
        <v>2117711.058169669</v>
      </c>
      <c r="AD5850" s="7">
        <f t="shared" si="732"/>
        <v>813245.05697623384</v>
      </c>
      <c r="AE5850" s="7">
        <f t="shared" si="733"/>
        <v>864551.91919418587</v>
      </c>
      <c r="AF5850" s="8">
        <f t="shared" si="734"/>
        <v>0.94986529026625721</v>
      </c>
      <c r="AG5850" s="6">
        <f t="shared" si="735"/>
        <v>0.52276749290980984</v>
      </c>
    </row>
    <row r="5851" spans="1:33" x14ac:dyDescent="0.55000000000000004">
      <c r="A5851">
        <v>5850</v>
      </c>
      <c r="B5851" t="s">
        <v>897</v>
      </c>
      <c r="C5851" t="s">
        <v>10887</v>
      </c>
      <c r="D5851" t="s">
        <v>13190</v>
      </c>
      <c r="E5851" t="s">
        <v>13191</v>
      </c>
      <c r="F5851" t="s">
        <v>13192</v>
      </c>
      <c r="G5851" t="s">
        <v>13193</v>
      </c>
      <c r="H5851">
        <v>82</v>
      </c>
      <c r="I5851">
        <v>105</v>
      </c>
      <c r="J5851" t="s">
        <v>7668</v>
      </c>
      <c r="K5851" t="s">
        <v>138</v>
      </c>
      <c r="L5851" t="s">
        <v>11243</v>
      </c>
      <c r="M5851">
        <v>84</v>
      </c>
      <c r="N5851" t="s">
        <v>20467</v>
      </c>
      <c r="O5851" t="s">
        <v>29683</v>
      </c>
      <c r="P5851" s="2">
        <v>16653473</v>
      </c>
      <c r="Q5851" s="2">
        <v>13748017.79415676</v>
      </c>
      <c r="R5851" s="2">
        <v>17531077.214989182</v>
      </c>
      <c r="S5851" s="2">
        <v>15504532.280444143</v>
      </c>
      <c r="T5851" s="2">
        <v>13194423.565475911</v>
      </c>
      <c r="U5851" s="2">
        <v>16414828.322514571</v>
      </c>
      <c r="V5851" s="2">
        <v>16428091.83543954</v>
      </c>
      <c r="W5851" s="2">
        <v>11608140.203083938</v>
      </c>
      <c r="X5851" s="2">
        <v>16187288.616260359</v>
      </c>
      <c r="Y5851" s="2">
        <v>16491776.491860194</v>
      </c>
      <c r="Z5851" s="7">
        <f t="shared" si="728"/>
        <v>15859275.072397523</v>
      </c>
      <c r="AA5851" s="7">
        <f t="shared" si="729"/>
        <v>15054091.505772419</v>
      </c>
      <c r="AB5851" s="7">
        <f t="shared" si="730"/>
        <v>1633903.5564713934</v>
      </c>
      <c r="AC5851" s="7">
        <f t="shared" si="731"/>
        <v>2117711.058169669</v>
      </c>
      <c r="AD5851" s="7">
        <f t="shared" si="732"/>
        <v>816951.77823569672</v>
      </c>
      <c r="AE5851" s="7">
        <f t="shared" si="733"/>
        <v>864551.91919418587</v>
      </c>
      <c r="AF5851" s="8">
        <f t="shared" si="734"/>
        <v>0.94922948476841196</v>
      </c>
      <c r="AG5851" s="6">
        <f t="shared" si="735"/>
        <v>0.51828786170815355</v>
      </c>
    </row>
    <row r="5852" spans="1:33" x14ac:dyDescent="0.55000000000000004">
      <c r="A5852">
        <v>5851</v>
      </c>
      <c r="B5852" t="s">
        <v>1116</v>
      </c>
      <c r="C5852" t="s">
        <v>10887</v>
      </c>
      <c r="D5852" t="s">
        <v>13795</v>
      </c>
      <c r="E5852" t="s">
        <v>13796</v>
      </c>
      <c r="F5852" t="s">
        <v>13797</v>
      </c>
      <c r="G5852" t="s">
        <v>13798</v>
      </c>
      <c r="H5852">
        <v>885</v>
      </c>
      <c r="I5852">
        <v>902</v>
      </c>
      <c r="J5852" t="s">
        <v>7669</v>
      </c>
      <c r="K5852" t="s">
        <v>7670</v>
      </c>
      <c r="L5852" t="s">
        <v>10901</v>
      </c>
      <c r="M5852">
        <v>899</v>
      </c>
      <c r="N5852" t="s">
        <v>29684</v>
      </c>
      <c r="O5852" t="s">
        <v>29685</v>
      </c>
      <c r="P5852" s="2">
        <v>3918158</v>
      </c>
      <c r="Q5852" s="2">
        <v>3944054.5947161717</v>
      </c>
      <c r="R5852" s="2">
        <v>4662354.7877794905</v>
      </c>
      <c r="S5852" s="2">
        <v>3543549.4002224617</v>
      </c>
      <c r="T5852" s="2">
        <v>3134669.8098665439</v>
      </c>
      <c r="U5852" s="2">
        <v>4680823.0456347791</v>
      </c>
      <c r="V5852" s="2">
        <v>3972883.1343861278</v>
      </c>
      <c r="W5852" s="2">
        <v>2866227.345251366</v>
      </c>
      <c r="X5852" s="2">
        <v>2544541.3341843863</v>
      </c>
      <c r="Y5852" s="2">
        <v>5335847.531285556</v>
      </c>
      <c r="Z5852" s="7">
        <f t="shared" si="728"/>
        <v>4017029.195679531</v>
      </c>
      <c r="AA5852" s="7">
        <f t="shared" si="729"/>
        <v>3755832.0334347934</v>
      </c>
      <c r="AB5852" s="7">
        <f t="shared" si="730"/>
        <v>467521.49406777223</v>
      </c>
      <c r="AC5852" s="7">
        <f t="shared" si="731"/>
        <v>1099421.0016040504</v>
      </c>
      <c r="AD5852" s="7">
        <f t="shared" si="732"/>
        <v>233760.74703388612</v>
      </c>
      <c r="AE5852" s="7">
        <f t="shared" si="733"/>
        <v>448836.7444049216</v>
      </c>
      <c r="AF5852" s="8">
        <f t="shared" si="734"/>
        <v>0.93497752953210667</v>
      </c>
      <c r="AG5852" s="6">
        <f t="shared" si="735"/>
        <v>0.62123252583922706</v>
      </c>
    </row>
    <row r="5853" spans="1:33" x14ac:dyDescent="0.55000000000000004">
      <c r="A5853">
        <v>5852</v>
      </c>
      <c r="B5853" t="s">
        <v>1116</v>
      </c>
      <c r="C5853" t="s">
        <v>10887</v>
      </c>
      <c r="D5853" t="s">
        <v>13795</v>
      </c>
      <c r="E5853" t="s">
        <v>13796</v>
      </c>
      <c r="F5853" t="s">
        <v>13797</v>
      </c>
      <c r="G5853" t="s">
        <v>13798</v>
      </c>
      <c r="H5853">
        <v>885</v>
      </c>
      <c r="I5853">
        <v>904</v>
      </c>
      <c r="J5853" t="s">
        <v>7671</v>
      </c>
      <c r="K5853" t="s">
        <v>7670</v>
      </c>
      <c r="L5853" t="s">
        <v>10901</v>
      </c>
      <c r="M5853">
        <v>899</v>
      </c>
      <c r="N5853" t="s">
        <v>29684</v>
      </c>
      <c r="O5853" t="s">
        <v>29686</v>
      </c>
      <c r="P5853" s="2">
        <v>1339626.5</v>
      </c>
      <c r="Q5853" s="2">
        <v>1487694.1518023696</v>
      </c>
      <c r="R5853" s="2">
        <v>1523751.0096013651</v>
      </c>
      <c r="S5853" s="2">
        <v>1394184.5908342232</v>
      </c>
      <c r="T5853" s="2">
        <v>1353072.3543024657</v>
      </c>
      <c r="U5853" s="2">
        <v>1250492.9519819596</v>
      </c>
      <c r="V5853" s="2">
        <v>1391346.3325402492</v>
      </c>
      <c r="W5853" s="2">
        <v>1183524.453388673</v>
      </c>
      <c r="X5853" s="2">
        <v>1231786.5433906121</v>
      </c>
      <c r="Y5853" s="2">
        <v>1512132.8880551765</v>
      </c>
      <c r="Z5853" s="7">
        <f t="shared" si="728"/>
        <v>1436314.0630594892</v>
      </c>
      <c r="AA5853" s="7">
        <f t="shared" si="729"/>
        <v>1320392.5872765228</v>
      </c>
      <c r="AB5853" s="7">
        <f t="shared" si="730"/>
        <v>84475.855367387441</v>
      </c>
      <c r="AC5853" s="7">
        <f t="shared" si="731"/>
        <v>121931.63673458624</v>
      </c>
      <c r="AD5853" s="7">
        <f t="shared" si="732"/>
        <v>42237.927683693721</v>
      </c>
      <c r="AE5853" s="7">
        <f t="shared" si="733"/>
        <v>49778.3822503556</v>
      </c>
      <c r="AF5853" s="8">
        <f t="shared" si="734"/>
        <v>0.91929238962122084</v>
      </c>
      <c r="AG5853" s="6">
        <f t="shared" si="735"/>
        <v>0.11400431345358571</v>
      </c>
    </row>
    <row r="5854" spans="1:33" x14ac:dyDescent="0.55000000000000004">
      <c r="A5854">
        <v>5853</v>
      </c>
      <c r="B5854" t="s">
        <v>7507</v>
      </c>
      <c r="C5854" t="s">
        <v>10887</v>
      </c>
      <c r="D5854" t="s">
        <v>29294</v>
      </c>
      <c r="E5854" t="s">
        <v>29295</v>
      </c>
      <c r="F5854" t="s">
        <v>29296</v>
      </c>
      <c r="G5854" t="s">
        <v>29297</v>
      </c>
      <c r="H5854">
        <v>212</v>
      </c>
      <c r="I5854">
        <v>222</v>
      </c>
      <c r="J5854" t="s">
        <v>7672</v>
      </c>
      <c r="K5854" t="s">
        <v>138</v>
      </c>
      <c r="L5854" t="s">
        <v>11243</v>
      </c>
      <c r="M5854">
        <v>214</v>
      </c>
      <c r="N5854" t="s">
        <v>14559</v>
      </c>
      <c r="O5854" t="s">
        <v>29687</v>
      </c>
      <c r="P5854" s="2">
        <v>9489565</v>
      </c>
      <c r="Q5854" s="2">
        <v>8730304.1530977022</v>
      </c>
      <c r="R5854" s="2">
        <v>10957660.567461962</v>
      </c>
      <c r="S5854" s="2">
        <v>9954001.9970578458</v>
      </c>
      <c r="T5854" s="2">
        <v>10194765.126756391</v>
      </c>
      <c r="U5854" s="2">
        <v>10455867.647352381</v>
      </c>
      <c r="V5854" s="2">
        <v>9105056.7721524648</v>
      </c>
      <c r="W5854" s="2">
        <v>10119086.834932286</v>
      </c>
      <c r="X5854" s="2">
        <v>10194373.897685718</v>
      </c>
      <c r="Y5854" s="2">
        <v>12573191.646455646</v>
      </c>
      <c r="Z5854" s="7">
        <f t="shared" si="728"/>
        <v>9782882.9294043779</v>
      </c>
      <c r="AA5854" s="7">
        <f t="shared" si="729"/>
        <v>10440390.320889147</v>
      </c>
      <c r="AB5854" s="7">
        <f t="shared" si="730"/>
        <v>931547.40839030454</v>
      </c>
      <c r="AC5854" s="7">
        <f t="shared" si="731"/>
        <v>1145101.6090217461</v>
      </c>
      <c r="AD5854" s="7">
        <f t="shared" si="732"/>
        <v>465773.70419515227</v>
      </c>
      <c r="AE5854" s="7">
        <f t="shared" si="733"/>
        <v>467485.77429054672</v>
      </c>
      <c r="AF5854" s="8">
        <f t="shared" si="734"/>
        <v>1.0672099826022146</v>
      </c>
      <c r="AG5854" s="6">
        <f t="shared" si="735"/>
        <v>0.35007884189157223</v>
      </c>
    </row>
    <row r="5855" spans="1:33" x14ac:dyDescent="0.55000000000000004">
      <c r="A5855">
        <v>5854</v>
      </c>
      <c r="B5855" t="s">
        <v>4264</v>
      </c>
      <c r="C5855" t="s">
        <v>10887</v>
      </c>
      <c r="D5855" t="s">
        <v>21738</v>
      </c>
      <c r="E5855" t="s">
        <v>21739</v>
      </c>
      <c r="F5855" t="s">
        <v>21740</v>
      </c>
      <c r="G5855" t="s">
        <v>21741</v>
      </c>
      <c r="H5855">
        <v>577</v>
      </c>
      <c r="I5855">
        <v>590</v>
      </c>
      <c r="J5855" t="s">
        <v>7673</v>
      </c>
      <c r="K5855" t="s">
        <v>40</v>
      </c>
      <c r="L5855" t="s">
        <v>10989</v>
      </c>
      <c r="M5855">
        <v>584</v>
      </c>
      <c r="N5855" t="s">
        <v>20930</v>
      </c>
      <c r="O5855" t="s">
        <v>29688</v>
      </c>
      <c r="P5855" s="2">
        <v>7088332.5000000009</v>
      </c>
      <c r="Q5855" s="2">
        <v>5667273.9617820904</v>
      </c>
      <c r="R5855" s="2">
        <v>8400298.573415326</v>
      </c>
      <c r="S5855" s="2">
        <v>8899461.1751091275</v>
      </c>
      <c r="T5855" s="2">
        <v>6874983.8059739638</v>
      </c>
      <c r="U5855" s="2">
        <v>7224948.6282921685</v>
      </c>
      <c r="V5855" s="2">
        <v>7931457.7300826441</v>
      </c>
      <c r="W5855" s="2">
        <v>6309383.4813030604</v>
      </c>
      <c r="X5855" s="2">
        <v>5462642.5062213456</v>
      </c>
      <c r="Y5855" s="2">
        <v>8423610.7990907077</v>
      </c>
      <c r="Z5855" s="7">
        <f t="shared" si="728"/>
        <v>7513841.552576635</v>
      </c>
      <c r="AA5855" s="7">
        <f t="shared" si="729"/>
        <v>7037837.8251606477</v>
      </c>
      <c r="AB5855" s="7">
        <f t="shared" si="730"/>
        <v>1448748.6105071027</v>
      </c>
      <c r="AC5855" s="7">
        <f t="shared" si="731"/>
        <v>1076321.6227368971</v>
      </c>
      <c r="AD5855" s="7">
        <f t="shared" si="732"/>
        <v>724374.30525355134</v>
      </c>
      <c r="AE5855" s="7">
        <f t="shared" si="733"/>
        <v>439406.4624716292</v>
      </c>
      <c r="AF5855" s="8">
        <f t="shared" si="734"/>
        <v>0.93664975178339271</v>
      </c>
      <c r="AG5855" s="6">
        <f t="shared" si="735"/>
        <v>0.59761698967996546</v>
      </c>
    </row>
    <row r="5856" spans="1:33" x14ac:dyDescent="0.55000000000000004">
      <c r="A5856">
        <v>5855</v>
      </c>
      <c r="B5856" t="s">
        <v>7675</v>
      </c>
      <c r="C5856" t="s">
        <v>10887</v>
      </c>
      <c r="D5856" t="s">
        <v>29689</v>
      </c>
      <c r="E5856" t="s">
        <v>29690</v>
      </c>
      <c r="F5856" t="s">
        <v>29691</v>
      </c>
      <c r="G5856" t="s">
        <v>29692</v>
      </c>
      <c r="H5856">
        <v>225</v>
      </c>
      <c r="I5856">
        <v>242</v>
      </c>
      <c r="J5856" t="s">
        <v>7674</v>
      </c>
      <c r="K5856" t="s">
        <v>7564</v>
      </c>
      <c r="L5856" t="s">
        <v>29429</v>
      </c>
      <c r="M5856">
        <v>225</v>
      </c>
      <c r="N5856" t="s">
        <v>16798</v>
      </c>
      <c r="O5856" t="s">
        <v>29693</v>
      </c>
      <c r="P5856" s="2">
        <v>318846080</v>
      </c>
      <c r="Q5856" s="2">
        <v>322541877.39164352</v>
      </c>
      <c r="R5856" s="2">
        <v>375163727.51484007</v>
      </c>
      <c r="S5856" s="2">
        <v>401865887.50021815</v>
      </c>
      <c r="T5856" s="2">
        <v>404143768.28096437</v>
      </c>
      <c r="U5856" s="2">
        <v>383378992.04722869</v>
      </c>
      <c r="V5856" s="2">
        <v>438937686.10114312</v>
      </c>
      <c r="W5856" s="2">
        <v>377218387.48426491</v>
      </c>
      <c r="X5856" s="2">
        <v>401813931.30271947</v>
      </c>
      <c r="Y5856" s="2">
        <v>458076580.16421193</v>
      </c>
      <c r="Z5856" s="7">
        <f t="shared" si="728"/>
        <v>354604393.10167545</v>
      </c>
      <c r="AA5856" s="7">
        <f t="shared" si="729"/>
        <v>410594890.8967554</v>
      </c>
      <c r="AB5856" s="7">
        <f t="shared" si="730"/>
        <v>40673484.211991303</v>
      </c>
      <c r="AC5856" s="7">
        <f t="shared" si="731"/>
        <v>31721422.478561331</v>
      </c>
      <c r="AD5856" s="7">
        <f t="shared" si="732"/>
        <v>20336742.105995651</v>
      </c>
      <c r="AE5856" s="7">
        <f t="shared" si="733"/>
        <v>12950216.49795462</v>
      </c>
      <c r="AF5856" s="8">
        <f t="shared" si="734"/>
        <v>1.1578956687629807</v>
      </c>
      <c r="AG5856" s="6">
        <f t="shared" si="735"/>
        <v>6.4074925088267037E-2</v>
      </c>
    </row>
    <row r="5857" spans="1:33" x14ac:dyDescent="0.55000000000000004">
      <c r="A5857">
        <v>5856</v>
      </c>
      <c r="B5857" t="s">
        <v>7675</v>
      </c>
      <c r="C5857" t="s">
        <v>10887</v>
      </c>
      <c r="D5857" t="s">
        <v>29689</v>
      </c>
      <c r="E5857" t="s">
        <v>29690</v>
      </c>
      <c r="F5857" t="s">
        <v>29691</v>
      </c>
      <c r="G5857" t="s">
        <v>29692</v>
      </c>
      <c r="H5857">
        <v>225</v>
      </c>
      <c r="I5857">
        <v>242</v>
      </c>
      <c r="J5857" t="s">
        <v>7674</v>
      </c>
      <c r="K5857" t="s">
        <v>138</v>
      </c>
      <c r="L5857" t="s">
        <v>11324</v>
      </c>
      <c r="M5857">
        <v>227</v>
      </c>
      <c r="N5857" t="s">
        <v>23386</v>
      </c>
      <c r="O5857" t="s">
        <v>29694</v>
      </c>
      <c r="P5857" s="2">
        <v>61326360</v>
      </c>
      <c r="Q5857" s="2">
        <v>58141586.60915111</v>
      </c>
      <c r="R5857" s="2">
        <v>68180021.308929056</v>
      </c>
      <c r="S5857" s="2">
        <v>65487443.723887838</v>
      </c>
      <c r="T5857" s="2">
        <v>58127894.900439717</v>
      </c>
      <c r="U5857" s="2">
        <v>47975776.09999653</v>
      </c>
      <c r="V5857" s="2">
        <v>60824401.20874811</v>
      </c>
      <c r="W5857" s="2">
        <v>46710433.991955757</v>
      </c>
      <c r="X5857" s="2">
        <v>49277726.59465763</v>
      </c>
      <c r="Y5857" s="2">
        <v>61872354.531476192</v>
      </c>
      <c r="Z5857" s="7">
        <f t="shared" si="728"/>
        <v>63283852.910491996</v>
      </c>
      <c r="AA5857" s="7">
        <f t="shared" si="729"/>
        <v>54131431.22121232</v>
      </c>
      <c r="AB5857" s="7">
        <f t="shared" si="730"/>
        <v>4438579.3022568524</v>
      </c>
      <c r="AC5857" s="7">
        <f t="shared" si="731"/>
        <v>6887832.7700177217</v>
      </c>
      <c r="AD5857" s="7">
        <f t="shared" si="732"/>
        <v>2219289.6511284262</v>
      </c>
      <c r="AE5857" s="7">
        <f t="shared" si="733"/>
        <v>2811945.9533607094</v>
      </c>
      <c r="AF5857" s="8">
        <f t="shared" si="734"/>
        <v>0.85537508750889801</v>
      </c>
      <c r="AG5857" s="6">
        <f t="shared" si="735"/>
        <v>3.3920889008656051E-2</v>
      </c>
    </row>
    <row r="5858" spans="1:33" x14ac:dyDescent="0.55000000000000004">
      <c r="A5858">
        <v>5857</v>
      </c>
      <c r="B5858" t="s">
        <v>164</v>
      </c>
      <c r="C5858" t="s">
        <v>10887</v>
      </c>
      <c r="D5858" t="s">
        <v>11314</v>
      </c>
      <c r="E5858" t="s">
        <v>11315</v>
      </c>
      <c r="F5858" t="s">
        <v>11316</v>
      </c>
      <c r="G5858" t="s">
        <v>11317</v>
      </c>
      <c r="H5858">
        <v>490</v>
      </c>
      <c r="I5858">
        <v>498</v>
      </c>
      <c r="J5858" t="s">
        <v>7676</v>
      </c>
      <c r="K5858" t="s">
        <v>7564</v>
      </c>
      <c r="L5858" t="s">
        <v>29429</v>
      </c>
      <c r="M5858">
        <v>490</v>
      </c>
      <c r="N5858" t="s">
        <v>13154</v>
      </c>
      <c r="O5858" t="s">
        <v>29695</v>
      </c>
      <c r="P5858" s="2">
        <v>2539933.5</v>
      </c>
      <c r="Q5858" s="2">
        <v>2504361.5067609805</v>
      </c>
      <c r="R5858" s="2">
        <v>3246918.4090646352</v>
      </c>
      <c r="S5858" s="2">
        <v>2394746.6702682921</v>
      </c>
      <c r="T5858" s="2">
        <v>2329250.6516252835</v>
      </c>
      <c r="U5858" s="2">
        <v>3205189.8133685687</v>
      </c>
      <c r="V5858" s="2">
        <v>2796070.6036070161</v>
      </c>
      <c r="W5858" s="2">
        <v>2193587.804560666</v>
      </c>
      <c r="X5858" s="2">
        <v>3055870.876096237</v>
      </c>
      <c r="Y5858" s="2">
        <v>4503603.8623341024</v>
      </c>
      <c r="Z5858" s="7">
        <f t="shared" si="728"/>
        <v>2671490.021523477</v>
      </c>
      <c r="AA5858" s="7">
        <f t="shared" si="729"/>
        <v>3013928.9352653124</v>
      </c>
      <c r="AB5858" s="7">
        <f t="shared" si="730"/>
        <v>388563.06671900861</v>
      </c>
      <c r="AC5858" s="7">
        <f t="shared" si="731"/>
        <v>830262.29755636374</v>
      </c>
      <c r="AD5858" s="7">
        <f t="shared" si="732"/>
        <v>194281.5333595043</v>
      </c>
      <c r="AE5858" s="7">
        <f t="shared" si="733"/>
        <v>338953.16361398465</v>
      </c>
      <c r="AF5858" s="8">
        <f t="shared" si="734"/>
        <v>1.1281827410856478</v>
      </c>
      <c r="AG5858" s="6">
        <f t="shared" si="735"/>
        <v>0.4080209878363118</v>
      </c>
    </row>
    <row r="5859" spans="1:33" x14ac:dyDescent="0.55000000000000004">
      <c r="A5859">
        <v>5858</v>
      </c>
      <c r="B5859" t="s">
        <v>164</v>
      </c>
      <c r="C5859" t="s">
        <v>10887</v>
      </c>
      <c r="D5859" t="s">
        <v>11314</v>
      </c>
      <c r="E5859" t="s">
        <v>11315</v>
      </c>
      <c r="F5859" t="s">
        <v>11316</v>
      </c>
      <c r="G5859" t="s">
        <v>11317</v>
      </c>
      <c r="H5859">
        <v>490</v>
      </c>
      <c r="I5859">
        <v>498</v>
      </c>
      <c r="J5859" t="s">
        <v>7676</v>
      </c>
      <c r="K5859" t="s">
        <v>26</v>
      </c>
      <c r="L5859" t="s">
        <v>10951</v>
      </c>
      <c r="M5859">
        <v>493</v>
      </c>
      <c r="N5859" t="s">
        <v>19841</v>
      </c>
      <c r="O5859" t="s">
        <v>29696</v>
      </c>
      <c r="P5859" s="2">
        <v>3181888</v>
      </c>
      <c r="Q5859" s="2">
        <v>2930915.3274857011</v>
      </c>
      <c r="R5859" s="2">
        <v>3466935.5070016375</v>
      </c>
      <c r="S5859" s="2">
        <v>3065120.5511028427</v>
      </c>
      <c r="T5859" s="2">
        <v>2932236.3768451051</v>
      </c>
      <c r="U5859" s="2">
        <v>3562127.7423755038</v>
      </c>
      <c r="V5859" s="2">
        <v>4428241.3148798905</v>
      </c>
      <c r="W5859" s="2">
        <v>2185773.5165821565</v>
      </c>
      <c r="X5859" s="2">
        <v>2428710.3820751524</v>
      </c>
      <c r="Y5859" s="2">
        <v>3229645.8634640942</v>
      </c>
      <c r="Z5859" s="7">
        <f t="shared" si="728"/>
        <v>3161214.8463975452</v>
      </c>
      <c r="AA5859" s="7">
        <f t="shared" si="729"/>
        <v>3127789.1993703172</v>
      </c>
      <c r="AB5859" s="7">
        <f t="shared" si="730"/>
        <v>228155.27139741596</v>
      </c>
      <c r="AC5859" s="7">
        <f t="shared" si="731"/>
        <v>812963.23416261992</v>
      </c>
      <c r="AD5859" s="7">
        <f t="shared" si="732"/>
        <v>114077.63569870798</v>
      </c>
      <c r="AE5859" s="7">
        <f t="shared" si="733"/>
        <v>331890.85055686277</v>
      </c>
      <c r="AF5859" s="8">
        <f t="shared" si="734"/>
        <v>0.98942632859474289</v>
      </c>
      <c r="AG5859" s="6">
        <f t="shared" si="735"/>
        <v>0.92716884921450249</v>
      </c>
    </row>
    <row r="5860" spans="1:33" x14ac:dyDescent="0.55000000000000004">
      <c r="A5860">
        <v>5859</v>
      </c>
      <c r="B5860" t="s">
        <v>349</v>
      </c>
      <c r="C5860" t="s">
        <v>10887</v>
      </c>
      <c r="D5860" t="s">
        <v>11796</v>
      </c>
      <c r="E5860" t="s">
        <v>11797</v>
      </c>
      <c r="F5860" t="s">
        <v>11798</v>
      </c>
      <c r="G5860" t="s">
        <v>11799</v>
      </c>
      <c r="H5860">
        <v>205</v>
      </c>
      <c r="I5860">
        <v>223</v>
      </c>
      <c r="J5860" t="s">
        <v>7677</v>
      </c>
      <c r="K5860" t="s">
        <v>686</v>
      </c>
      <c r="L5860" t="s">
        <v>10937</v>
      </c>
      <c r="M5860">
        <v>221</v>
      </c>
      <c r="N5860" t="s">
        <v>13042</v>
      </c>
      <c r="O5860" t="s">
        <v>29697</v>
      </c>
      <c r="P5860" s="2">
        <v>2474158</v>
      </c>
      <c r="Q5860" s="2">
        <v>2231365.0865636203</v>
      </c>
      <c r="R5860" s="2">
        <v>2322436.1483478206</v>
      </c>
      <c r="S5860" s="2">
        <v>2014971.9904230642</v>
      </c>
      <c r="T5860" s="2">
        <v>2813421.8709171307</v>
      </c>
      <c r="U5860" s="2">
        <v>1988616.2668847579</v>
      </c>
      <c r="V5860" s="2">
        <v>2207709.5534562594</v>
      </c>
      <c r="W5860" s="2">
        <v>1695665.3633017531</v>
      </c>
      <c r="X5860" s="2">
        <v>1796432.6247547169</v>
      </c>
      <c r="Y5860" s="2">
        <v>2011202.9093863152</v>
      </c>
      <c r="Z5860" s="7">
        <f t="shared" si="728"/>
        <v>2260732.8063336266</v>
      </c>
      <c r="AA5860" s="7">
        <f t="shared" si="729"/>
        <v>2085508.0981168223</v>
      </c>
      <c r="AB5860" s="7">
        <f t="shared" si="730"/>
        <v>192022.96504043863</v>
      </c>
      <c r="AC5860" s="7">
        <f t="shared" si="731"/>
        <v>398808.95966335951</v>
      </c>
      <c r="AD5860" s="7">
        <f t="shared" si="732"/>
        <v>96011.482520219317</v>
      </c>
      <c r="AE5860" s="7">
        <f t="shared" si="733"/>
        <v>162813.07600423825</v>
      </c>
      <c r="AF5860" s="8">
        <f t="shared" si="734"/>
        <v>0.92249207525723609</v>
      </c>
      <c r="AG5860" s="6">
        <f t="shared" si="735"/>
        <v>0.38254958313127874</v>
      </c>
    </row>
    <row r="5861" spans="1:33" x14ac:dyDescent="0.55000000000000004">
      <c r="A5861">
        <v>5860</v>
      </c>
      <c r="B5861" t="s">
        <v>2303</v>
      </c>
      <c r="C5861" t="s">
        <v>10887</v>
      </c>
      <c r="D5861" t="s">
        <v>22693</v>
      </c>
      <c r="E5861" t="s">
        <v>22694</v>
      </c>
      <c r="F5861" t="s">
        <v>22695</v>
      </c>
      <c r="G5861" t="s">
        <v>22696</v>
      </c>
      <c r="H5861">
        <v>1181</v>
      </c>
      <c r="I5861">
        <v>1198</v>
      </c>
      <c r="J5861" t="s">
        <v>7678</v>
      </c>
      <c r="K5861" t="s">
        <v>26</v>
      </c>
      <c r="L5861" t="s">
        <v>10951</v>
      </c>
      <c r="M5861">
        <v>1184</v>
      </c>
      <c r="N5861" t="s">
        <v>29698</v>
      </c>
      <c r="O5861" t="s">
        <v>29699</v>
      </c>
      <c r="P5861" s="2">
        <v>353711.03125</v>
      </c>
      <c r="Q5861" s="2">
        <v>394642.2935483437</v>
      </c>
      <c r="R5861" s="2">
        <v>425594.62764619122</v>
      </c>
      <c r="S5861" s="2">
        <v>320556.97169711365</v>
      </c>
      <c r="T5861" s="2">
        <v>317751.11057819705</v>
      </c>
      <c r="U5861" s="2">
        <v>320777.8347967572</v>
      </c>
      <c r="V5861" s="2">
        <v>277313.91821691091</v>
      </c>
      <c r="W5861" s="2">
        <v>362157.23308542831</v>
      </c>
      <c r="X5861" s="2">
        <v>374640.08941576572</v>
      </c>
      <c r="Y5861" s="2">
        <v>377065.35447919165</v>
      </c>
      <c r="Z5861" s="7">
        <f t="shared" si="728"/>
        <v>373626.23103541217</v>
      </c>
      <c r="AA5861" s="7">
        <f t="shared" si="729"/>
        <v>338284.25676204183</v>
      </c>
      <c r="AB5861" s="7">
        <f t="shared" si="730"/>
        <v>46026.624899982351</v>
      </c>
      <c r="AC5861" s="7">
        <f t="shared" si="731"/>
        <v>39600.773202479933</v>
      </c>
      <c r="AD5861" s="7">
        <f t="shared" si="732"/>
        <v>23013.312449991176</v>
      </c>
      <c r="AE5861" s="7">
        <f t="shared" si="733"/>
        <v>16166.947960959593</v>
      </c>
      <c r="AF5861" s="8">
        <f t="shared" si="734"/>
        <v>0.90540820922709619</v>
      </c>
      <c r="AG5861" s="6">
        <f t="shared" si="735"/>
        <v>0.2568230172742067</v>
      </c>
    </row>
    <row r="5862" spans="1:33" x14ac:dyDescent="0.55000000000000004">
      <c r="A5862">
        <v>5861</v>
      </c>
      <c r="B5862" t="s">
        <v>2303</v>
      </c>
      <c r="C5862" t="s">
        <v>10887</v>
      </c>
      <c r="D5862" t="s">
        <v>22693</v>
      </c>
      <c r="E5862" t="s">
        <v>22694</v>
      </c>
      <c r="F5862" t="s">
        <v>22695</v>
      </c>
      <c r="G5862" t="s">
        <v>22696</v>
      </c>
      <c r="H5862">
        <v>1181</v>
      </c>
      <c r="I5862">
        <v>1198</v>
      </c>
      <c r="J5862" t="s">
        <v>7678</v>
      </c>
      <c r="K5862" t="s">
        <v>84</v>
      </c>
      <c r="L5862" t="s">
        <v>11088</v>
      </c>
      <c r="M5862">
        <v>1185</v>
      </c>
      <c r="N5862" t="s">
        <v>11919</v>
      </c>
      <c r="O5862" t="s">
        <v>29700</v>
      </c>
      <c r="P5862" s="2">
        <v>135592.875</v>
      </c>
      <c r="Q5862" s="2">
        <v>94327.156199330173</v>
      </c>
      <c r="R5862" s="2">
        <v>121685.30233870479</v>
      </c>
      <c r="S5862" s="2">
        <v>135786.07127895861</v>
      </c>
      <c r="T5862" s="2">
        <v>104986.08883331026</v>
      </c>
      <c r="U5862" s="2">
        <v>107172.87163683193</v>
      </c>
      <c r="V5862" s="2">
        <v>102770.8506568718</v>
      </c>
      <c r="W5862" s="2">
        <v>124142.54547427158</v>
      </c>
      <c r="X5862" s="2">
        <v>121792.15595795355</v>
      </c>
      <c r="Y5862" s="2">
        <v>124714.60459748576</v>
      </c>
      <c r="Z5862" s="7">
        <f t="shared" si="728"/>
        <v>121847.85120424838</v>
      </c>
      <c r="AA5862" s="7">
        <f t="shared" si="729"/>
        <v>114263.18619278749</v>
      </c>
      <c r="AB5862" s="7">
        <f t="shared" si="730"/>
        <v>19498.843843368981</v>
      </c>
      <c r="AC5862" s="7">
        <f t="shared" si="731"/>
        <v>10314.360321388636</v>
      </c>
      <c r="AD5862" s="7">
        <f t="shared" si="732"/>
        <v>9749.4219216844904</v>
      </c>
      <c r="AE5862" s="7">
        <f t="shared" si="733"/>
        <v>4210.8199684352121</v>
      </c>
      <c r="AF5862" s="8">
        <f t="shared" si="734"/>
        <v>0.93775298508344607</v>
      </c>
      <c r="AG5862" s="6">
        <f t="shared" si="735"/>
        <v>0.51333657511551678</v>
      </c>
    </row>
    <row r="5863" spans="1:33" x14ac:dyDescent="0.55000000000000004">
      <c r="A5863">
        <v>5862</v>
      </c>
      <c r="B5863" t="s">
        <v>2303</v>
      </c>
      <c r="C5863" t="s">
        <v>10887</v>
      </c>
      <c r="D5863" t="s">
        <v>22693</v>
      </c>
      <c r="E5863" t="s">
        <v>22694</v>
      </c>
      <c r="F5863" t="s">
        <v>22695</v>
      </c>
      <c r="G5863" t="s">
        <v>22696</v>
      </c>
      <c r="H5863">
        <v>1181</v>
      </c>
      <c r="I5863">
        <v>1198</v>
      </c>
      <c r="J5863" t="s">
        <v>7678</v>
      </c>
      <c r="K5863" t="s">
        <v>5</v>
      </c>
      <c r="L5863" t="s">
        <v>10900</v>
      </c>
      <c r="M5863">
        <v>1189</v>
      </c>
      <c r="N5863" t="s">
        <v>29701</v>
      </c>
      <c r="O5863" t="s">
        <v>29702</v>
      </c>
      <c r="P5863" s="2">
        <v>2148065.75</v>
      </c>
      <c r="Q5863" s="2">
        <v>1952073.5657125525</v>
      </c>
      <c r="R5863" s="2">
        <v>2234663.3281443059</v>
      </c>
      <c r="S5863" s="2">
        <v>2467974.6148044891</v>
      </c>
      <c r="T5863" s="2">
        <v>1336236.3813287602</v>
      </c>
      <c r="U5863" s="2">
        <v>1146551.562223563</v>
      </c>
      <c r="V5863" s="2">
        <v>1428014.2878294084</v>
      </c>
      <c r="W5863" s="2">
        <v>1339822.2244803982</v>
      </c>
      <c r="X5863" s="2">
        <v>1076819.3723253135</v>
      </c>
      <c r="Y5863" s="2">
        <v>1834196.5507959074</v>
      </c>
      <c r="Z5863" s="7">
        <f t="shared" si="728"/>
        <v>2200694.3146653371</v>
      </c>
      <c r="AA5863" s="7">
        <f t="shared" si="729"/>
        <v>1360273.3964972252</v>
      </c>
      <c r="AB5863" s="7">
        <f t="shared" si="730"/>
        <v>213833.81035108131</v>
      </c>
      <c r="AC5863" s="7">
        <f t="shared" si="731"/>
        <v>266912.42733844812</v>
      </c>
      <c r="AD5863" s="7">
        <f t="shared" si="732"/>
        <v>106916.90517554065</v>
      </c>
      <c r="AE5863" s="7">
        <f t="shared" si="733"/>
        <v>108966.54216448151</v>
      </c>
      <c r="AF5863" s="8">
        <f t="shared" si="734"/>
        <v>0.61811101497941756</v>
      </c>
      <c r="AG5863" s="6">
        <f t="shared" si="735"/>
        <v>6.9040068034561576E-4</v>
      </c>
    </row>
    <row r="5864" spans="1:33" x14ac:dyDescent="0.55000000000000004">
      <c r="A5864">
        <v>5863</v>
      </c>
      <c r="B5864" t="s">
        <v>2303</v>
      </c>
      <c r="C5864" t="s">
        <v>10887</v>
      </c>
      <c r="D5864" t="s">
        <v>22693</v>
      </c>
      <c r="E5864" t="s">
        <v>22694</v>
      </c>
      <c r="F5864" t="s">
        <v>22695</v>
      </c>
      <c r="G5864" t="s">
        <v>22696</v>
      </c>
      <c r="H5864">
        <v>1181</v>
      </c>
      <c r="I5864">
        <v>1198</v>
      </c>
      <c r="J5864" t="s">
        <v>7678</v>
      </c>
      <c r="K5864" t="s">
        <v>659</v>
      </c>
      <c r="L5864" t="s">
        <v>12606</v>
      </c>
      <c r="M5864" t="s">
        <v>29703</v>
      </c>
      <c r="N5864" t="s">
        <v>29704</v>
      </c>
      <c r="O5864" t="s">
        <v>29705</v>
      </c>
      <c r="P5864" s="2">
        <v>9492742</v>
      </c>
      <c r="Q5864" s="2">
        <v>8782256.1370076071</v>
      </c>
      <c r="R5864" s="2">
        <v>10934881.092156064</v>
      </c>
      <c r="S5864" s="2">
        <v>10245381.079589719</v>
      </c>
      <c r="T5864" s="2">
        <v>6950034.7124845712</v>
      </c>
      <c r="U5864" s="2">
        <v>11024232.816079717</v>
      </c>
      <c r="V5864" s="2">
        <v>7240369.4210943365</v>
      </c>
      <c r="W5864" s="2">
        <v>8484286.1176223066</v>
      </c>
      <c r="X5864" s="2">
        <v>8978259.9705452584</v>
      </c>
      <c r="Y5864" s="2">
        <v>11253004.550388681</v>
      </c>
      <c r="Z5864" s="7">
        <f t="shared" si="728"/>
        <v>9863815.0771883484</v>
      </c>
      <c r="AA5864" s="7">
        <f t="shared" si="729"/>
        <v>8988364.5980358124</v>
      </c>
      <c r="AB5864" s="7">
        <f t="shared" si="730"/>
        <v>930992.30077487801</v>
      </c>
      <c r="AC5864" s="7">
        <f t="shared" si="731"/>
        <v>1829635.296658261</v>
      </c>
      <c r="AD5864" s="7">
        <f t="shared" si="732"/>
        <v>465496.150387439</v>
      </c>
      <c r="AE5864" s="7">
        <f t="shared" si="733"/>
        <v>746945.48203307798</v>
      </c>
      <c r="AF5864" s="8">
        <f t="shared" si="734"/>
        <v>0.91124625996110209</v>
      </c>
      <c r="AG5864" s="6">
        <f t="shared" si="735"/>
        <v>0.35010485337117453</v>
      </c>
    </row>
    <row r="5865" spans="1:33" x14ac:dyDescent="0.55000000000000004">
      <c r="A5865">
        <v>5864</v>
      </c>
      <c r="B5865" t="s">
        <v>914</v>
      </c>
      <c r="C5865" t="s">
        <v>10887</v>
      </c>
      <c r="D5865" t="s">
        <v>13244</v>
      </c>
      <c r="E5865" t="s">
        <v>13245</v>
      </c>
      <c r="F5865" t="s">
        <v>13246</v>
      </c>
      <c r="G5865" t="s">
        <v>13247</v>
      </c>
      <c r="H5865">
        <v>1203</v>
      </c>
      <c r="I5865">
        <v>1220</v>
      </c>
      <c r="J5865" t="s">
        <v>7679</v>
      </c>
      <c r="K5865" t="s">
        <v>5</v>
      </c>
      <c r="L5865" t="s">
        <v>10900</v>
      </c>
      <c r="M5865">
        <v>1211</v>
      </c>
      <c r="N5865" t="s">
        <v>11266</v>
      </c>
      <c r="O5865" t="s">
        <v>29706</v>
      </c>
      <c r="P5865" s="2">
        <v>71714368</v>
      </c>
      <c r="Q5865" s="2">
        <v>60857253.134695269</v>
      </c>
      <c r="R5865" s="2">
        <v>60609850.210677542</v>
      </c>
      <c r="S5865" s="2">
        <v>62604568.463058524</v>
      </c>
      <c r="T5865" s="2">
        <v>43725192.506696336</v>
      </c>
      <c r="U5865" s="2">
        <v>53327605.364694826</v>
      </c>
      <c r="V5865" s="2">
        <v>58365897.957754828</v>
      </c>
      <c r="W5865" s="2">
        <v>51172189.364980564</v>
      </c>
      <c r="X5865" s="2">
        <v>46241257.478363022</v>
      </c>
      <c r="Y5865" s="2">
        <v>70424323.608258948</v>
      </c>
      <c r="Z5865" s="7">
        <f t="shared" si="728"/>
        <v>63946509.952107832</v>
      </c>
      <c r="AA5865" s="7">
        <f t="shared" si="729"/>
        <v>53876077.713458091</v>
      </c>
      <c r="AB5865" s="7">
        <f t="shared" si="730"/>
        <v>5254116.8470145594</v>
      </c>
      <c r="AC5865" s="7">
        <f t="shared" si="731"/>
        <v>9622325.2142333034</v>
      </c>
      <c r="AD5865" s="7">
        <f t="shared" si="732"/>
        <v>2627058.4235072797</v>
      </c>
      <c r="AE5865" s="7">
        <f t="shared" si="733"/>
        <v>3928297.8189980709</v>
      </c>
      <c r="AF5865" s="8">
        <f t="shared" si="734"/>
        <v>0.8425178755464231</v>
      </c>
      <c r="AG5865" s="6">
        <f t="shared" si="735"/>
        <v>6.6327020711370449E-2</v>
      </c>
    </row>
    <row r="5866" spans="1:33" x14ac:dyDescent="0.55000000000000004">
      <c r="A5866">
        <v>5865</v>
      </c>
      <c r="B5866" t="s">
        <v>914</v>
      </c>
      <c r="C5866" t="s">
        <v>10887</v>
      </c>
      <c r="D5866" t="s">
        <v>13244</v>
      </c>
      <c r="E5866" t="s">
        <v>13245</v>
      </c>
      <c r="F5866" t="s">
        <v>13246</v>
      </c>
      <c r="G5866" t="s">
        <v>13247</v>
      </c>
      <c r="H5866">
        <v>1203</v>
      </c>
      <c r="I5866">
        <v>1220</v>
      </c>
      <c r="J5866" t="s">
        <v>7679</v>
      </c>
      <c r="K5866" t="s">
        <v>4611</v>
      </c>
      <c r="L5866" t="s">
        <v>29707</v>
      </c>
      <c r="M5866" t="s">
        <v>29708</v>
      </c>
      <c r="N5866" t="s">
        <v>29709</v>
      </c>
      <c r="O5866" t="s">
        <v>29710</v>
      </c>
      <c r="P5866" s="2">
        <v>9492742</v>
      </c>
      <c r="Q5866" s="2">
        <v>8782256.1370076071</v>
      </c>
      <c r="R5866" s="2">
        <v>10934881.092156064</v>
      </c>
      <c r="S5866" s="2">
        <v>10245381.079589719</v>
      </c>
      <c r="T5866" s="2">
        <v>6950034.7124845712</v>
      </c>
      <c r="U5866" s="2">
        <v>11024232.816079717</v>
      </c>
      <c r="V5866" s="2">
        <v>7240369.4210943365</v>
      </c>
      <c r="W5866" s="2">
        <v>8482612.6633754019</v>
      </c>
      <c r="X5866" s="2">
        <v>8978259.9705452584</v>
      </c>
      <c r="Y5866" s="2">
        <v>11253004.550388681</v>
      </c>
      <c r="Z5866" s="7">
        <f t="shared" si="728"/>
        <v>9863815.0771883484</v>
      </c>
      <c r="AA5866" s="7">
        <f t="shared" si="729"/>
        <v>8988085.688994661</v>
      </c>
      <c r="AB5866" s="7">
        <f t="shared" si="730"/>
        <v>930992.30077487801</v>
      </c>
      <c r="AC5866" s="7">
        <f t="shared" si="731"/>
        <v>1829727.631760756</v>
      </c>
      <c r="AD5866" s="7">
        <f t="shared" si="732"/>
        <v>465496.150387439</v>
      </c>
      <c r="AE5866" s="7">
        <f t="shared" si="733"/>
        <v>746983.17768082139</v>
      </c>
      <c r="AF5866" s="8">
        <f t="shared" si="734"/>
        <v>0.91121798398076703</v>
      </c>
      <c r="AG5866" s="6">
        <f t="shared" si="735"/>
        <v>0.34997716106841159</v>
      </c>
    </row>
    <row r="5867" spans="1:33" x14ac:dyDescent="0.55000000000000004">
      <c r="A5867">
        <v>5866</v>
      </c>
      <c r="B5867" t="s">
        <v>914</v>
      </c>
      <c r="C5867" t="s">
        <v>10887</v>
      </c>
      <c r="D5867" t="s">
        <v>13244</v>
      </c>
      <c r="E5867" t="s">
        <v>13245</v>
      </c>
      <c r="F5867" t="s">
        <v>13246</v>
      </c>
      <c r="G5867" t="s">
        <v>13247</v>
      </c>
      <c r="H5867">
        <v>1203</v>
      </c>
      <c r="I5867">
        <v>1220</v>
      </c>
      <c r="J5867" t="s">
        <v>7679</v>
      </c>
      <c r="K5867" t="s">
        <v>686</v>
      </c>
      <c r="L5867" t="s">
        <v>10937</v>
      </c>
      <c r="M5867">
        <v>1219</v>
      </c>
      <c r="N5867" t="s">
        <v>29711</v>
      </c>
      <c r="O5867" t="s">
        <v>29712</v>
      </c>
      <c r="P5867" s="2">
        <v>3612129</v>
      </c>
      <c r="Q5867" s="2">
        <v>3205616.8828364327</v>
      </c>
      <c r="R5867" s="2">
        <v>3827875.8860317804</v>
      </c>
      <c r="S5867" s="2">
        <v>4409751.6491730912</v>
      </c>
      <c r="T5867" s="2">
        <v>3339244.2822708683</v>
      </c>
      <c r="U5867" s="2">
        <v>3300832.7611329271</v>
      </c>
      <c r="V5867" s="2">
        <v>3364620.4846413485</v>
      </c>
      <c r="W5867" s="2">
        <v>3955657.8448760794</v>
      </c>
      <c r="X5867" s="2">
        <v>3863890.10869723</v>
      </c>
      <c r="Y5867" s="2">
        <v>4585631.7258793367</v>
      </c>
      <c r="Z5867" s="7">
        <f t="shared" si="728"/>
        <v>3763843.3545103259</v>
      </c>
      <c r="AA5867" s="7">
        <f t="shared" si="729"/>
        <v>3734979.5345829651</v>
      </c>
      <c r="AB5867" s="7">
        <f t="shared" si="730"/>
        <v>501973.34897687536</v>
      </c>
      <c r="AC5867" s="7">
        <f t="shared" si="731"/>
        <v>504218.53198843752</v>
      </c>
      <c r="AD5867" s="7">
        <f t="shared" si="732"/>
        <v>250986.67448843768</v>
      </c>
      <c r="AE5867" s="7">
        <f t="shared" si="733"/>
        <v>205846.35370447827</v>
      </c>
      <c r="AF5867" s="8">
        <f t="shared" si="734"/>
        <v>0.99233129086183347</v>
      </c>
      <c r="AG5867" s="6">
        <f t="shared" si="735"/>
        <v>0.93178234124875803</v>
      </c>
    </row>
    <row r="5868" spans="1:33" x14ac:dyDescent="0.55000000000000004">
      <c r="A5868">
        <v>5867</v>
      </c>
      <c r="B5868" t="s">
        <v>51</v>
      </c>
      <c r="C5868" t="s">
        <v>10887</v>
      </c>
      <c r="D5868" t="s">
        <v>10995</v>
      </c>
      <c r="E5868" t="s">
        <v>10996</v>
      </c>
      <c r="F5868" t="s">
        <v>10997</v>
      </c>
      <c r="G5868" t="s">
        <v>10998</v>
      </c>
      <c r="H5868">
        <v>344</v>
      </c>
      <c r="I5868">
        <v>354</v>
      </c>
      <c r="J5868" t="s">
        <v>7680</v>
      </c>
      <c r="K5868" t="s">
        <v>2370</v>
      </c>
      <c r="L5868" t="s">
        <v>16760</v>
      </c>
      <c r="M5868" t="s">
        <v>29713</v>
      </c>
      <c r="N5868" t="s">
        <v>29714</v>
      </c>
      <c r="O5868" t="s">
        <v>29715</v>
      </c>
      <c r="P5868" s="2">
        <v>0</v>
      </c>
      <c r="Q5868" s="2">
        <v>5022657.9948110459</v>
      </c>
      <c r="R5868" s="2">
        <v>7079.6079798618393</v>
      </c>
      <c r="S5868" s="2">
        <v>0</v>
      </c>
      <c r="T5868" s="2">
        <v>0</v>
      </c>
      <c r="U5868" s="2">
        <v>0</v>
      </c>
      <c r="V5868" s="2">
        <v>0</v>
      </c>
      <c r="W5868" s="2">
        <v>5219214.1597871073</v>
      </c>
      <c r="X5868" s="2">
        <v>0</v>
      </c>
      <c r="Y5868" s="2">
        <v>0</v>
      </c>
      <c r="Z5868" s="7">
        <f t="shared" si="728"/>
        <v>2514868.801395454</v>
      </c>
      <c r="AA5868" s="7">
        <f t="shared" si="729"/>
        <v>5219214.1597871073</v>
      </c>
      <c r="AB5868" s="7">
        <f t="shared" si="730"/>
        <v>2510151.2813278977</v>
      </c>
      <c r="AC5868" s="7">
        <f t="shared" si="731"/>
        <v>2130735.2582978737</v>
      </c>
      <c r="AD5868" s="7">
        <f t="shared" si="732"/>
        <v>1255075.6406639488</v>
      </c>
      <c r="AE5868" s="7">
        <f t="shared" si="733"/>
        <v>869869.02663118462</v>
      </c>
      <c r="AF5868" s="8">
        <f t="shared" si="734"/>
        <v>2.0753425216023444</v>
      </c>
      <c r="AG5868" s="6">
        <f t="shared" si="735"/>
        <v>0.80844357134284084</v>
      </c>
    </row>
    <row r="5869" spans="1:33" x14ac:dyDescent="0.55000000000000004">
      <c r="A5869">
        <v>5868</v>
      </c>
      <c r="B5869" t="s">
        <v>394</v>
      </c>
      <c r="C5869" t="s">
        <v>10887</v>
      </c>
      <c r="D5869" t="s">
        <v>11915</v>
      </c>
      <c r="E5869" t="s">
        <v>11916</v>
      </c>
      <c r="F5869" t="s">
        <v>11917</v>
      </c>
      <c r="G5869" t="s">
        <v>11918</v>
      </c>
      <c r="H5869">
        <v>402</v>
      </c>
      <c r="I5869">
        <v>417</v>
      </c>
      <c r="J5869" t="s">
        <v>7681</v>
      </c>
      <c r="K5869" t="s">
        <v>2512</v>
      </c>
      <c r="L5869" t="s">
        <v>29716</v>
      </c>
      <c r="M5869" t="s">
        <v>29717</v>
      </c>
      <c r="N5869" t="s">
        <v>29718</v>
      </c>
      <c r="O5869" t="s">
        <v>29719</v>
      </c>
      <c r="P5869" s="2">
        <v>807489.3125</v>
      </c>
      <c r="Q5869" s="2">
        <v>1104801.2210776014</v>
      </c>
      <c r="R5869" s="2">
        <v>1332778.1789563645</v>
      </c>
      <c r="S5869" s="2">
        <v>1241201.0706944379</v>
      </c>
      <c r="T5869" s="2">
        <v>928454.33178098011</v>
      </c>
      <c r="U5869" s="2">
        <v>667434.45316521311</v>
      </c>
      <c r="V5869" s="2">
        <v>1055219.0532147298</v>
      </c>
      <c r="W5869" s="2">
        <v>801608.09738786495</v>
      </c>
      <c r="X5869" s="2">
        <v>814201.74662932556</v>
      </c>
      <c r="Y5869" s="2">
        <v>1016855.6086096006</v>
      </c>
      <c r="Z5869" s="7">
        <f t="shared" si="728"/>
        <v>1121567.445807101</v>
      </c>
      <c r="AA5869" s="7">
        <f t="shared" si="729"/>
        <v>880628.88179795246</v>
      </c>
      <c r="AB5869" s="7">
        <f t="shared" si="730"/>
        <v>229382.03803152384</v>
      </c>
      <c r="AC5869" s="7">
        <f t="shared" si="731"/>
        <v>146584.74393658468</v>
      </c>
      <c r="AD5869" s="7">
        <f t="shared" si="732"/>
        <v>114691.01901576192</v>
      </c>
      <c r="AE5869" s="7">
        <f t="shared" si="733"/>
        <v>59842.971120193812</v>
      </c>
      <c r="AF5869" s="8">
        <f t="shared" si="734"/>
        <v>0.78517692813759887</v>
      </c>
      <c r="AG5869" s="6">
        <f t="shared" si="735"/>
        <v>0.12596459708385899</v>
      </c>
    </row>
    <row r="5870" spans="1:33" x14ac:dyDescent="0.55000000000000004">
      <c r="A5870">
        <v>5869</v>
      </c>
      <c r="B5870" t="s">
        <v>394</v>
      </c>
      <c r="C5870" t="s">
        <v>10887</v>
      </c>
      <c r="D5870" t="s">
        <v>11915</v>
      </c>
      <c r="E5870" t="s">
        <v>11916</v>
      </c>
      <c r="F5870" t="s">
        <v>11917</v>
      </c>
      <c r="G5870" t="s">
        <v>11918</v>
      </c>
      <c r="H5870">
        <v>402</v>
      </c>
      <c r="I5870">
        <v>417</v>
      </c>
      <c r="J5870" t="s">
        <v>7681</v>
      </c>
      <c r="K5870" t="s">
        <v>26</v>
      </c>
      <c r="L5870" t="s">
        <v>10951</v>
      </c>
      <c r="M5870">
        <v>405</v>
      </c>
      <c r="N5870" t="s">
        <v>12876</v>
      </c>
      <c r="O5870" t="s">
        <v>29720</v>
      </c>
      <c r="P5870" s="2">
        <v>7702065</v>
      </c>
      <c r="Q5870" s="2">
        <v>7221615.9195891581</v>
      </c>
      <c r="R5870" s="2">
        <v>9676397.6832796764</v>
      </c>
      <c r="S5870" s="2">
        <v>7156572.5429785578</v>
      </c>
      <c r="T5870" s="2">
        <v>7082598.2725264775</v>
      </c>
      <c r="U5870" s="2">
        <v>8260550.1379720969</v>
      </c>
      <c r="V5870" s="2">
        <v>8469807.0383534133</v>
      </c>
      <c r="W5870" s="2">
        <v>6521777.0977008352</v>
      </c>
      <c r="X5870" s="2">
        <v>6745072.6319078486</v>
      </c>
      <c r="Y5870" s="2">
        <v>9181585.8219230678</v>
      </c>
      <c r="Z5870" s="7">
        <f t="shared" si="728"/>
        <v>7939162.7864618478</v>
      </c>
      <c r="AA5870" s="7">
        <f t="shared" si="729"/>
        <v>7710231.8333972907</v>
      </c>
      <c r="AB5870" s="7">
        <f t="shared" si="730"/>
        <v>1183430.2461377326</v>
      </c>
      <c r="AC5870" s="7">
        <f t="shared" si="731"/>
        <v>1075413.2338441175</v>
      </c>
      <c r="AD5870" s="7">
        <f t="shared" si="732"/>
        <v>591715.12306886632</v>
      </c>
      <c r="AE5870" s="7">
        <f t="shared" si="733"/>
        <v>439035.61425907555</v>
      </c>
      <c r="AF5870" s="8">
        <f t="shared" si="734"/>
        <v>0.97116434576011734</v>
      </c>
      <c r="AG5870" s="6">
        <f t="shared" si="735"/>
        <v>0.76636153454895184</v>
      </c>
    </row>
    <row r="5871" spans="1:33" x14ac:dyDescent="0.55000000000000004">
      <c r="A5871">
        <v>5870</v>
      </c>
      <c r="B5871" t="s">
        <v>3325</v>
      </c>
      <c r="C5871" t="s">
        <v>10887</v>
      </c>
      <c r="D5871" t="s">
        <v>19289</v>
      </c>
      <c r="E5871" t="s">
        <v>19290</v>
      </c>
      <c r="F5871" t="s">
        <v>19291</v>
      </c>
      <c r="G5871" t="s">
        <v>19292</v>
      </c>
      <c r="H5871">
        <v>552</v>
      </c>
      <c r="I5871">
        <v>569</v>
      </c>
      <c r="J5871" t="s">
        <v>7682</v>
      </c>
      <c r="K5871" t="s">
        <v>40</v>
      </c>
      <c r="L5871" t="s">
        <v>10989</v>
      </c>
      <c r="M5871">
        <v>559</v>
      </c>
      <c r="N5871" t="s">
        <v>16300</v>
      </c>
      <c r="O5871" t="s">
        <v>29721</v>
      </c>
      <c r="P5871" s="2">
        <v>8392975</v>
      </c>
      <c r="Q5871" s="2">
        <v>8561005.5494823158</v>
      </c>
      <c r="R5871" s="2">
        <v>7929864.5976770138</v>
      </c>
      <c r="S5871" s="2">
        <v>9023348.9953351766</v>
      </c>
      <c r="T5871" s="2">
        <v>7013153.3351918161</v>
      </c>
      <c r="U5871" s="2">
        <v>8282703.6554004541</v>
      </c>
      <c r="V5871" s="2">
        <v>9508972.5172350053</v>
      </c>
      <c r="W5871" s="2">
        <v>8156644.444960515</v>
      </c>
      <c r="X5871" s="2">
        <v>7267362.1024608351</v>
      </c>
      <c r="Y5871" s="2">
        <v>8624872.1032923497</v>
      </c>
      <c r="Z5871" s="7">
        <f t="shared" si="728"/>
        <v>8476798.5356236268</v>
      </c>
      <c r="AA5871" s="7">
        <f t="shared" si="729"/>
        <v>8142284.6930901632</v>
      </c>
      <c r="AB5871" s="7">
        <f t="shared" si="730"/>
        <v>451653.01718470373</v>
      </c>
      <c r="AC5871" s="7">
        <f t="shared" si="731"/>
        <v>912258.41378243803</v>
      </c>
      <c r="AD5871" s="7">
        <f t="shared" si="732"/>
        <v>225826.50859235186</v>
      </c>
      <c r="AE5871" s="7">
        <f t="shared" si="733"/>
        <v>372427.93788795575</v>
      </c>
      <c r="AF5871" s="8">
        <f t="shared" si="734"/>
        <v>0.96053771466578164</v>
      </c>
      <c r="AG5871" s="6">
        <f t="shared" si="735"/>
        <v>0.46556085307822659</v>
      </c>
    </row>
    <row r="5872" spans="1:33" x14ac:dyDescent="0.55000000000000004">
      <c r="A5872">
        <v>5871</v>
      </c>
      <c r="B5872" t="s">
        <v>3325</v>
      </c>
      <c r="C5872" t="s">
        <v>10887</v>
      </c>
      <c r="D5872" t="s">
        <v>19289</v>
      </c>
      <c r="E5872" t="s">
        <v>19290</v>
      </c>
      <c r="F5872" t="s">
        <v>19291</v>
      </c>
      <c r="G5872" t="s">
        <v>19292</v>
      </c>
      <c r="H5872">
        <v>552</v>
      </c>
      <c r="I5872">
        <v>569</v>
      </c>
      <c r="J5872" t="s">
        <v>7682</v>
      </c>
      <c r="K5872" t="s">
        <v>231</v>
      </c>
      <c r="L5872" t="s">
        <v>14694</v>
      </c>
      <c r="M5872" t="s">
        <v>29722</v>
      </c>
      <c r="N5872" t="s">
        <v>29723</v>
      </c>
      <c r="O5872" t="s">
        <v>29724</v>
      </c>
      <c r="P5872" s="2">
        <v>27650410</v>
      </c>
      <c r="Q5872" s="2">
        <v>29112397.947126586</v>
      </c>
      <c r="R5872" s="2">
        <v>30841669.109895919</v>
      </c>
      <c r="S5872" s="2">
        <v>32026118.061661437</v>
      </c>
      <c r="T5872" s="2">
        <v>24941435.42767451</v>
      </c>
      <c r="U5872" s="2">
        <v>23087387.8763787</v>
      </c>
      <c r="V5872" s="2">
        <v>27654997.148309298</v>
      </c>
      <c r="W5872" s="2">
        <v>26156905.756072167</v>
      </c>
      <c r="X5872" s="2">
        <v>19836036.888372179</v>
      </c>
      <c r="Y5872" s="2">
        <v>29925675.890818708</v>
      </c>
      <c r="Z5872" s="7">
        <f t="shared" si="728"/>
        <v>29907648.779670984</v>
      </c>
      <c r="AA5872" s="7">
        <f t="shared" si="729"/>
        <v>25267073.164604262</v>
      </c>
      <c r="AB5872" s="7">
        <f t="shared" si="730"/>
        <v>1922485.9662360568</v>
      </c>
      <c r="AC5872" s="7">
        <f t="shared" si="731"/>
        <v>3536941.7659512996</v>
      </c>
      <c r="AD5872" s="7">
        <f t="shared" si="732"/>
        <v>961242.98311802838</v>
      </c>
      <c r="AE5872" s="7">
        <f t="shared" si="733"/>
        <v>1443950.4294198549</v>
      </c>
      <c r="AF5872" s="8">
        <f t="shared" si="734"/>
        <v>0.84483649486277757</v>
      </c>
      <c r="AG5872" s="6">
        <f t="shared" si="735"/>
        <v>2.8624983521599517E-2</v>
      </c>
    </row>
    <row r="5873" spans="1:33" x14ac:dyDescent="0.55000000000000004">
      <c r="A5873">
        <v>5872</v>
      </c>
      <c r="B5873" t="s">
        <v>3325</v>
      </c>
      <c r="C5873" t="s">
        <v>10887</v>
      </c>
      <c r="D5873" t="s">
        <v>19289</v>
      </c>
      <c r="E5873" t="s">
        <v>19290</v>
      </c>
      <c r="F5873" t="s">
        <v>19291</v>
      </c>
      <c r="G5873" t="s">
        <v>19292</v>
      </c>
      <c r="H5873">
        <v>552</v>
      </c>
      <c r="I5873">
        <v>569</v>
      </c>
      <c r="J5873" t="s">
        <v>7682</v>
      </c>
      <c r="K5873" t="s">
        <v>34</v>
      </c>
      <c r="L5873" t="s">
        <v>10958</v>
      </c>
      <c r="M5873">
        <v>561</v>
      </c>
      <c r="N5873" t="s">
        <v>15937</v>
      </c>
      <c r="O5873" t="s">
        <v>29725</v>
      </c>
      <c r="P5873" s="2">
        <v>46741648</v>
      </c>
      <c r="Q5873" s="2">
        <v>46420971.938387237</v>
      </c>
      <c r="R5873" s="2">
        <v>6848976.167601495</v>
      </c>
      <c r="S5873" s="2">
        <v>51658563.910741895</v>
      </c>
      <c r="T5873" s="2">
        <v>41906966.053020813</v>
      </c>
      <c r="U5873" s="2">
        <v>48480566.370185316</v>
      </c>
      <c r="V5873" s="2">
        <v>54695759.707922302</v>
      </c>
      <c r="W5873" s="2">
        <v>46462454.543238223</v>
      </c>
      <c r="X5873" s="2">
        <v>39366748.201550037</v>
      </c>
      <c r="Y5873" s="2">
        <v>48927452.588098526</v>
      </c>
      <c r="Z5873" s="7">
        <f t="shared" si="728"/>
        <v>37917540.004182659</v>
      </c>
      <c r="AA5873" s="7">
        <f t="shared" si="729"/>
        <v>46639991.244002543</v>
      </c>
      <c r="AB5873" s="7">
        <f t="shared" si="730"/>
        <v>20850616.565222949</v>
      </c>
      <c r="AC5873" s="7">
        <f t="shared" si="731"/>
        <v>5456165.555283417</v>
      </c>
      <c r="AD5873" s="7">
        <f t="shared" si="732"/>
        <v>10425308.282611474</v>
      </c>
      <c r="AE5873" s="7">
        <f t="shared" si="733"/>
        <v>2227470.260432269</v>
      </c>
      <c r="AF5873" s="8">
        <f t="shared" si="734"/>
        <v>1.2300373715926116</v>
      </c>
      <c r="AG5873" s="6">
        <f t="shared" si="735"/>
        <v>0.46854183260163312</v>
      </c>
    </row>
    <row r="5874" spans="1:33" x14ac:dyDescent="0.55000000000000004">
      <c r="A5874">
        <v>5873</v>
      </c>
      <c r="B5874" t="s">
        <v>6544</v>
      </c>
      <c r="C5874" t="s">
        <v>10887</v>
      </c>
      <c r="D5874" t="s">
        <v>27144</v>
      </c>
      <c r="E5874" t="s">
        <v>27145</v>
      </c>
      <c r="F5874" t="s">
        <v>27146</v>
      </c>
      <c r="G5874" t="s">
        <v>27147</v>
      </c>
      <c r="H5874">
        <v>369</v>
      </c>
      <c r="I5874">
        <v>394</v>
      </c>
      <c r="J5874" t="s">
        <v>7683</v>
      </c>
      <c r="K5874" t="s">
        <v>7684</v>
      </c>
      <c r="L5874" t="s">
        <v>10901</v>
      </c>
      <c r="M5874">
        <v>383</v>
      </c>
      <c r="N5874" t="s">
        <v>26367</v>
      </c>
      <c r="O5874" t="s">
        <v>29726</v>
      </c>
      <c r="P5874" s="2">
        <v>895415.25</v>
      </c>
      <c r="Q5874" s="2">
        <v>1556024.1612676941</v>
      </c>
      <c r="R5874" s="2">
        <v>557315.77292600041</v>
      </c>
      <c r="S5874" s="2">
        <v>682737.08973498968</v>
      </c>
      <c r="T5874" s="2">
        <v>2112766.3920105603</v>
      </c>
      <c r="U5874" s="2">
        <v>988838.54633269692</v>
      </c>
      <c r="V5874" s="2">
        <v>900996.04667198297</v>
      </c>
      <c r="W5874" s="2">
        <v>1362803.2114176597</v>
      </c>
      <c r="X5874" s="2">
        <v>860664.2453472974</v>
      </c>
      <c r="Y5874" s="2">
        <v>1334852.5584667285</v>
      </c>
      <c r="Z5874" s="7">
        <f t="shared" si="728"/>
        <v>922873.06848217105</v>
      </c>
      <c r="AA5874" s="7">
        <f t="shared" si="729"/>
        <v>1260153.5000411544</v>
      </c>
      <c r="AB5874" s="7">
        <f t="shared" si="730"/>
        <v>444571.57755698171</v>
      </c>
      <c r="AC5874" s="7">
        <f t="shared" si="731"/>
        <v>470162.35518384154</v>
      </c>
      <c r="AD5874" s="7">
        <f t="shared" si="732"/>
        <v>222285.78877849085</v>
      </c>
      <c r="AE5874" s="7">
        <f t="shared" si="733"/>
        <v>191942.97774426689</v>
      </c>
      <c r="AF5874" s="8">
        <f t="shared" si="734"/>
        <v>1.3654678450132922</v>
      </c>
      <c r="AG5874" s="6">
        <f t="shared" si="735"/>
        <v>0.28928300856301481</v>
      </c>
    </row>
    <row r="5875" spans="1:33" x14ac:dyDescent="0.55000000000000004">
      <c r="A5875">
        <v>5874</v>
      </c>
      <c r="B5875" t="s">
        <v>6544</v>
      </c>
      <c r="C5875" t="s">
        <v>10887</v>
      </c>
      <c r="D5875" t="s">
        <v>27144</v>
      </c>
      <c r="E5875" t="s">
        <v>27145</v>
      </c>
      <c r="F5875" t="s">
        <v>27146</v>
      </c>
      <c r="G5875" t="s">
        <v>27147</v>
      </c>
      <c r="H5875">
        <v>369</v>
      </c>
      <c r="I5875">
        <v>394</v>
      </c>
      <c r="J5875" t="s">
        <v>7683</v>
      </c>
      <c r="K5875" t="s">
        <v>7685</v>
      </c>
      <c r="L5875" t="s">
        <v>10990</v>
      </c>
      <c r="M5875">
        <v>389</v>
      </c>
      <c r="N5875" t="s">
        <v>14121</v>
      </c>
      <c r="O5875" t="s">
        <v>29727</v>
      </c>
      <c r="P5875" s="2">
        <v>2823966.5</v>
      </c>
      <c r="Q5875" s="2">
        <v>3372504.8507512519</v>
      </c>
      <c r="R5875" s="2">
        <v>3651844.8147733007</v>
      </c>
      <c r="S5875" s="2">
        <v>4123743.4862016225</v>
      </c>
      <c r="T5875" s="2">
        <v>3230098.9937894167</v>
      </c>
      <c r="U5875" s="2">
        <v>3451006.2372240205</v>
      </c>
      <c r="V5875" s="2">
        <v>2958666.5263828514</v>
      </c>
      <c r="W5875" s="2">
        <v>2624320.7405208373</v>
      </c>
      <c r="X5875" s="2">
        <v>2093487.0591318626</v>
      </c>
      <c r="Y5875" s="2">
        <v>3373159.828109243</v>
      </c>
      <c r="Z5875" s="7">
        <f t="shared" si="728"/>
        <v>3493014.9129315438</v>
      </c>
      <c r="AA5875" s="7">
        <f t="shared" si="729"/>
        <v>2955123.2308597048</v>
      </c>
      <c r="AB5875" s="7">
        <f t="shared" si="730"/>
        <v>543198.52871403878</v>
      </c>
      <c r="AC5875" s="7">
        <f t="shared" si="731"/>
        <v>519254.45743431785</v>
      </c>
      <c r="AD5875" s="7">
        <f t="shared" si="732"/>
        <v>271599.26435701939</v>
      </c>
      <c r="AE5875" s="7">
        <f t="shared" si="733"/>
        <v>211984.74456330101</v>
      </c>
      <c r="AF5875" s="8">
        <f t="shared" si="734"/>
        <v>0.8460093370685301</v>
      </c>
      <c r="AG5875" s="6">
        <f t="shared" si="735"/>
        <v>0.16675719783045054</v>
      </c>
    </row>
    <row r="5876" spans="1:33" x14ac:dyDescent="0.55000000000000004">
      <c r="A5876">
        <v>5875</v>
      </c>
      <c r="B5876" t="s">
        <v>1002</v>
      </c>
      <c r="C5876" t="s">
        <v>10887</v>
      </c>
      <c r="D5876" t="s">
        <v>13474</v>
      </c>
      <c r="E5876" t="s">
        <v>13475</v>
      </c>
      <c r="F5876" t="s">
        <v>13476</v>
      </c>
      <c r="G5876" t="s">
        <v>13477</v>
      </c>
      <c r="H5876">
        <v>619</v>
      </c>
      <c r="I5876">
        <v>628</v>
      </c>
      <c r="J5876" t="s">
        <v>7686</v>
      </c>
      <c r="K5876" t="s">
        <v>7687</v>
      </c>
      <c r="L5876" t="s">
        <v>29429</v>
      </c>
      <c r="M5876">
        <v>619</v>
      </c>
      <c r="N5876" t="s">
        <v>23184</v>
      </c>
      <c r="O5876" t="s">
        <v>29728</v>
      </c>
      <c r="P5876" s="2">
        <v>7587112.5</v>
      </c>
      <c r="Q5876" s="2">
        <v>6730192.0840396127</v>
      </c>
      <c r="R5876" s="2">
        <v>8665251.9092901014</v>
      </c>
      <c r="S5876" s="2">
        <v>8734717.8251365311</v>
      </c>
      <c r="T5876" s="2">
        <v>7724146.5666610692</v>
      </c>
      <c r="U5876" s="2">
        <v>7877752.6600679019</v>
      </c>
      <c r="V5876" s="2">
        <v>7664025.3056805776</v>
      </c>
      <c r="W5876" s="2">
        <v>9585571.3091141861</v>
      </c>
      <c r="X5876" s="2">
        <v>8526932.7441434339</v>
      </c>
      <c r="Y5876" s="2">
        <v>9401748.550542362</v>
      </c>
      <c r="Z5876" s="7">
        <f t="shared" si="728"/>
        <v>7929318.5796165615</v>
      </c>
      <c r="AA5876" s="7">
        <f t="shared" si="729"/>
        <v>8463362.8560349215</v>
      </c>
      <c r="AB5876" s="7">
        <f t="shared" si="730"/>
        <v>956604.26574588777</v>
      </c>
      <c r="AC5876" s="7">
        <f t="shared" si="731"/>
        <v>857004.22379304038</v>
      </c>
      <c r="AD5876" s="7">
        <f t="shared" si="732"/>
        <v>478302.13287294388</v>
      </c>
      <c r="AE5876" s="7">
        <f t="shared" si="733"/>
        <v>349870.50928381865</v>
      </c>
      <c r="AF5876" s="8">
        <f t="shared" si="734"/>
        <v>1.0673505889637473</v>
      </c>
      <c r="AG5876" s="6">
        <f t="shared" si="735"/>
        <v>0.40203463572797388</v>
      </c>
    </row>
    <row r="5877" spans="1:33" x14ac:dyDescent="0.55000000000000004">
      <c r="A5877">
        <v>5876</v>
      </c>
      <c r="B5877" t="s">
        <v>1002</v>
      </c>
      <c r="C5877" t="s">
        <v>10887</v>
      </c>
      <c r="D5877" t="s">
        <v>13474</v>
      </c>
      <c r="E5877" t="s">
        <v>13475</v>
      </c>
      <c r="F5877" t="s">
        <v>13476</v>
      </c>
      <c r="G5877" t="s">
        <v>13477</v>
      </c>
      <c r="H5877">
        <v>619</v>
      </c>
      <c r="I5877">
        <v>632</v>
      </c>
      <c r="J5877" t="s">
        <v>7688</v>
      </c>
      <c r="K5877" t="s">
        <v>7687</v>
      </c>
      <c r="L5877" t="s">
        <v>29429</v>
      </c>
      <c r="M5877">
        <v>619</v>
      </c>
      <c r="N5877" t="s">
        <v>23184</v>
      </c>
      <c r="O5877" t="s">
        <v>29729</v>
      </c>
      <c r="P5877" s="2">
        <v>7225605</v>
      </c>
      <c r="Q5877" s="2">
        <v>11892291.618512491</v>
      </c>
      <c r="R5877" s="2">
        <v>11435877.142794698</v>
      </c>
      <c r="S5877" s="2">
        <v>10787244.805415645</v>
      </c>
      <c r="T5877" s="2">
        <v>7676623.763835608</v>
      </c>
      <c r="U5877" s="2">
        <v>9255045.8660628349</v>
      </c>
      <c r="V5877" s="2">
        <v>9787196.3119638935</v>
      </c>
      <c r="W5877" s="2">
        <v>8491121.3532786835</v>
      </c>
      <c r="X5877" s="2">
        <v>9024432.4105795939</v>
      </c>
      <c r="Y5877" s="2">
        <v>12815306.602337085</v>
      </c>
      <c r="Z5877" s="7">
        <f t="shared" si="728"/>
        <v>10335254.641680708</v>
      </c>
      <c r="AA5877" s="7">
        <f t="shared" si="729"/>
        <v>9508287.7180096153</v>
      </c>
      <c r="AB5877" s="7">
        <f t="shared" si="730"/>
        <v>2122101.9484855104</v>
      </c>
      <c r="AC5877" s="7">
        <f t="shared" si="731"/>
        <v>1772119.1581688891</v>
      </c>
      <c r="AD5877" s="7">
        <f t="shared" si="732"/>
        <v>1061050.9742427552</v>
      </c>
      <c r="AE5877" s="7">
        <f t="shared" si="733"/>
        <v>723464.61682070908</v>
      </c>
      <c r="AF5877" s="8">
        <f t="shared" si="734"/>
        <v>0.91998582015231201</v>
      </c>
      <c r="AG5877" s="6">
        <f t="shared" si="735"/>
        <v>0.54463849622945948</v>
      </c>
    </row>
    <row r="5878" spans="1:33" x14ac:dyDescent="0.55000000000000004">
      <c r="A5878">
        <v>5877</v>
      </c>
      <c r="B5878" t="s">
        <v>1098</v>
      </c>
      <c r="C5878" t="s">
        <v>10887</v>
      </c>
      <c r="D5878" t="s">
        <v>13746</v>
      </c>
      <c r="E5878" t="s">
        <v>13747</v>
      </c>
      <c r="F5878" t="s">
        <v>13748</v>
      </c>
      <c r="G5878" t="s">
        <v>13749</v>
      </c>
      <c r="H5878">
        <v>1823</v>
      </c>
      <c r="I5878">
        <v>1843</v>
      </c>
      <c r="J5878" t="s">
        <v>7689</v>
      </c>
      <c r="K5878" t="s">
        <v>7690</v>
      </c>
      <c r="L5878" t="s">
        <v>12032</v>
      </c>
      <c r="M5878" t="s">
        <v>29730</v>
      </c>
      <c r="N5878" t="s">
        <v>29731</v>
      </c>
      <c r="O5878" t="s">
        <v>29732</v>
      </c>
      <c r="P5878" s="2">
        <v>2905288</v>
      </c>
      <c r="Q5878" s="2">
        <v>2872239.4436674491</v>
      </c>
      <c r="R5878" s="2">
        <v>3218054.9058674066</v>
      </c>
      <c r="S5878" s="2">
        <v>4945298.2217232073</v>
      </c>
      <c r="T5878" s="2">
        <v>1751114.5720980307</v>
      </c>
      <c r="U5878" s="2">
        <v>2846915.2630633162</v>
      </c>
      <c r="V5878" s="2">
        <v>1887267.7130444327</v>
      </c>
      <c r="W5878" s="2">
        <v>2624599.725106149</v>
      </c>
      <c r="X5878" s="2">
        <v>2488943.5189320147</v>
      </c>
      <c r="Y5878" s="2">
        <v>7172380.3512893608</v>
      </c>
      <c r="Z5878" s="7">
        <f t="shared" si="728"/>
        <v>3485220.1428145161</v>
      </c>
      <c r="AA5878" s="7">
        <f t="shared" si="729"/>
        <v>3128536.8572555506</v>
      </c>
      <c r="AB5878" s="7">
        <f t="shared" si="730"/>
        <v>985777.50838935142</v>
      </c>
      <c r="AC5878" s="7">
        <f t="shared" si="731"/>
        <v>2026477.4579630005</v>
      </c>
      <c r="AD5878" s="7">
        <f t="shared" si="732"/>
        <v>492888.75419467571</v>
      </c>
      <c r="AE5878" s="7">
        <f t="shared" si="733"/>
        <v>827305.95787694992</v>
      </c>
      <c r="AF5878" s="8">
        <f t="shared" si="734"/>
        <v>0.89765831972068111</v>
      </c>
      <c r="AG5878" s="6">
        <f t="shared" si="735"/>
        <v>0.72122104312810698</v>
      </c>
    </row>
    <row r="5879" spans="1:33" x14ac:dyDescent="0.55000000000000004">
      <c r="A5879">
        <v>5878</v>
      </c>
      <c r="B5879" t="s">
        <v>1116</v>
      </c>
      <c r="C5879" t="s">
        <v>10887</v>
      </c>
      <c r="D5879" t="s">
        <v>13795</v>
      </c>
      <c r="E5879" t="s">
        <v>13796</v>
      </c>
      <c r="F5879" t="s">
        <v>13797</v>
      </c>
      <c r="G5879" t="s">
        <v>13798</v>
      </c>
      <c r="H5879">
        <v>1102</v>
      </c>
      <c r="I5879">
        <v>1123</v>
      </c>
      <c r="J5879" t="s">
        <v>7691</v>
      </c>
      <c r="K5879" t="s">
        <v>7692</v>
      </c>
      <c r="L5879" t="s">
        <v>29733</v>
      </c>
      <c r="M5879" t="s">
        <v>29734</v>
      </c>
      <c r="N5879" t="s">
        <v>29735</v>
      </c>
      <c r="O5879" t="s">
        <v>29736</v>
      </c>
      <c r="P5879" s="2">
        <v>14753863</v>
      </c>
      <c r="Q5879" s="2">
        <v>16810501.368796334</v>
      </c>
      <c r="R5879" s="2">
        <v>14304032.967404725</v>
      </c>
      <c r="S5879" s="2">
        <v>14049001.519507816</v>
      </c>
      <c r="T5879" s="2">
        <v>10526549.424553843</v>
      </c>
      <c r="U5879" s="2">
        <v>8918759.1886954717</v>
      </c>
      <c r="V5879" s="2">
        <v>9714549.8536084052</v>
      </c>
      <c r="W5879" s="2">
        <v>11082448.030543623</v>
      </c>
      <c r="X5879" s="2">
        <v>9051894.0228527151</v>
      </c>
      <c r="Y5879" s="2">
        <v>10648391.499728458</v>
      </c>
      <c r="Z5879" s="7">
        <f t="shared" si="728"/>
        <v>14979349.713927219</v>
      </c>
      <c r="AA5879" s="7">
        <f t="shared" si="729"/>
        <v>9990432.0033304188</v>
      </c>
      <c r="AB5879" s="7">
        <f t="shared" si="730"/>
        <v>1255064.5550834909</v>
      </c>
      <c r="AC5879" s="7">
        <f t="shared" si="731"/>
        <v>896468.4840965824</v>
      </c>
      <c r="AD5879" s="7">
        <f t="shared" si="732"/>
        <v>627532.27754174545</v>
      </c>
      <c r="AE5879" s="7">
        <f t="shared" si="733"/>
        <v>365981.72608716058</v>
      </c>
      <c r="AF5879" s="8">
        <f t="shared" si="734"/>
        <v>0.66694697661285673</v>
      </c>
      <c r="AG5879" s="6">
        <f t="shared" si="735"/>
        <v>9.708321392958261E-4</v>
      </c>
    </row>
    <row r="5880" spans="1:33" x14ac:dyDescent="0.55000000000000004">
      <c r="A5880">
        <v>5879</v>
      </c>
      <c r="B5880" t="s">
        <v>518</v>
      </c>
      <c r="C5880" t="s">
        <v>10887</v>
      </c>
      <c r="D5880" t="s">
        <v>12239</v>
      </c>
      <c r="E5880" t="s">
        <v>12240</v>
      </c>
      <c r="F5880" t="s">
        <v>12241</v>
      </c>
      <c r="G5880" t="s">
        <v>12242</v>
      </c>
      <c r="H5880">
        <v>813</v>
      </c>
      <c r="I5880">
        <v>828</v>
      </c>
      <c r="J5880" t="s">
        <v>7693</v>
      </c>
      <c r="K5880" t="s">
        <v>7687</v>
      </c>
      <c r="L5880" t="s">
        <v>29429</v>
      </c>
      <c r="M5880">
        <v>813</v>
      </c>
      <c r="N5880" t="s">
        <v>29737</v>
      </c>
      <c r="O5880" t="s">
        <v>29738</v>
      </c>
      <c r="P5880" s="2">
        <v>3151469.5</v>
      </c>
      <c r="Q5880" s="2">
        <v>3553324.2900021845</v>
      </c>
      <c r="R5880" s="2">
        <v>4715492.7420623992</v>
      </c>
      <c r="S5880" s="2">
        <v>4070974.8852562574</v>
      </c>
      <c r="T5880" s="2">
        <v>3673998.8120544911</v>
      </c>
      <c r="U5880" s="2">
        <v>3690185.7178065423</v>
      </c>
      <c r="V5880" s="2">
        <v>2996188.7610774143</v>
      </c>
      <c r="W5880" s="2">
        <v>2847999.5213585729</v>
      </c>
      <c r="X5880" s="2">
        <v>3335611.0284605282</v>
      </c>
      <c r="Y5880" s="2">
        <v>4113769.7901079892</v>
      </c>
      <c r="Z5880" s="7">
        <f t="shared" si="728"/>
        <v>3872815.35433021</v>
      </c>
      <c r="AA5880" s="7">
        <f t="shared" si="729"/>
        <v>3442958.9384775893</v>
      </c>
      <c r="AB5880" s="7">
        <f t="shared" si="730"/>
        <v>676211.69299680425</v>
      </c>
      <c r="AC5880" s="7">
        <f t="shared" si="731"/>
        <v>475308.65245284961</v>
      </c>
      <c r="AD5880" s="7">
        <f t="shared" si="732"/>
        <v>338105.84649840213</v>
      </c>
      <c r="AE5880" s="7">
        <f t="shared" si="733"/>
        <v>194043.94480655828</v>
      </c>
      <c r="AF5880" s="8">
        <f t="shared" si="734"/>
        <v>0.88900673630825267</v>
      </c>
      <c r="AG5880" s="6">
        <f t="shared" si="735"/>
        <v>0.32060522143853637</v>
      </c>
    </row>
    <row r="5881" spans="1:33" x14ac:dyDescent="0.55000000000000004">
      <c r="A5881">
        <v>5880</v>
      </c>
      <c r="B5881" t="s">
        <v>3709</v>
      </c>
      <c r="C5881" t="s">
        <v>10887</v>
      </c>
      <c r="D5881" t="s">
        <v>20291</v>
      </c>
      <c r="E5881" t="s">
        <v>20292</v>
      </c>
      <c r="F5881" t="s">
        <v>20293</v>
      </c>
      <c r="G5881" t="s">
        <v>20294</v>
      </c>
      <c r="H5881">
        <v>334</v>
      </c>
      <c r="I5881">
        <v>341</v>
      </c>
      <c r="J5881" t="s">
        <v>7694</v>
      </c>
      <c r="K5881" t="s">
        <v>7695</v>
      </c>
      <c r="L5881" t="s">
        <v>29429</v>
      </c>
      <c r="M5881">
        <v>334</v>
      </c>
      <c r="N5881" t="s">
        <v>15364</v>
      </c>
      <c r="O5881" t="s">
        <v>29739</v>
      </c>
      <c r="P5881" s="2">
        <v>748202.75</v>
      </c>
      <c r="Q5881" s="2">
        <v>744355.72658591671</v>
      </c>
      <c r="R5881" s="2">
        <v>958900.58783040824</v>
      </c>
      <c r="S5881" s="2">
        <v>870552.49924710195</v>
      </c>
      <c r="T5881" s="2">
        <v>704104.16116026975</v>
      </c>
      <c r="U5881" s="2">
        <v>788341.95723083068</v>
      </c>
      <c r="V5881" s="2">
        <v>925214.0981940988</v>
      </c>
      <c r="W5881" s="2">
        <v>686680.44279523997</v>
      </c>
      <c r="X5881" s="2">
        <v>804919.48575299664</v>
      </c>
      <c r="Y5881" s="2">
        <v>807564.52089766564</v>
      </c>
      <c r="Z5881" s="7">
        <f t="shared" si="728"/>
        <v>830502.8909158567</v>
      </c>
      <c r="AA5881" s="7">
        <f t="shared" si="729"/>
        <v>786137.44433851691</v>
      </c>
      <c r="AB5881" s="7">
        <f t="shared" si="730"/>
        <v>103737.7893494091</v>
      </c>
      <c r="AC5881" s="7">
        <f t="shared" si="731"/>
        <v>85767.377153911439</v>
      </c>
      <c r="AD5881" s="7">
        <f t="shared" si="732"/>
        <v>51868.894674704548</v>
      </c>
      <c r="AE5881" s="7">
        <f t="shared" si="733"/>
        <v>35014.38510065373</v>
      </c>
      <c r="AF5881" s="8">
        <f t="shared" si="734"/>
        <v>0.94658002149948606</v>
      </c>
      <c r="AG5881" s="6">
        <f t="shared" si="735"/>
        <v>0.50653686491123562</v>
      </c>
    </row>
    <row r="5882" spans="1:33" x14ac:dyDescent="0.55000000000000004">
      <c r="A5882">
        <v>5881</v>
      </c>
      <c r="B5882" t="s">
        <v>7697</v>
      </c>
      <c r="C5882" t="s">
        <v>10887</v>
      </c>
      <c r="D5882" t="s">
        <v>29740</v>
      </c>
      <c r="E5882" t="s">
        <v>29741</v>
      </c>
      <c r="F5882" t="s">
        <v>29742</v>
      </c>
      <c r="G5882" t="s">
        <v>29743</v>
      </c>
      <c r="H5882">
        <v>281</v>
      </c>
      <c r="I5882">
        <v>294</v>
      </c>
      <c r="J5882" t="s">
        <v>7696</v>
      </c>
      <c r="K5882" t="s">
        <v>211</v>
      </c>
      <c r="L5882" t="s">
        <v>11243</v>
      </c>
      <c r="M5882">
        <v>283</v>
      </c>
      <c r="N5882" t="s">
        <v>20781</v>
      </c>
      <c r="O5882" t="s">
        <v>29744</v>
      </c>
      <c r="P5882" s="2">
        <v>10667636</v>
      </c>
      <c r="Q5882" s="2">
        <v>12617579.876578081</v>
      </c>
      <c r="R5882" s="2">
        <v>14499599.067505401</v>
      </c>
      <c r="S5882" s="2">
        <v>14458693.650805384</v>
      </c>
      <c r="T5882" s="2">
        <v>11314650.97821749</v>
      </c>
      <c r="U5882" s="2">
        <v>11700043.027087204</v>
      </c>
      <c r="V5882" s="2">
        <v>9526210.7468584646</v>
      </c>
      <c r="W5882" s="2">
        <v>11753840.412686015</v>
      </c>
      <c r="X5882" s="2">
        <v>13041983.149599025</v>
      </c>
      <c r="Y5882" s="2">
        <v>19873485.145231094</v>
      </c>
      <c r="Z5882" s="7">
        <f t="shared" si="728"/>
        <v>13060877.148722216</v>
      </c>
      <c r="AA5882" s="7">
        <f t="shared" si="729"/>
        <v>12868368.909946548</v>
      </c>
      <c r="AB5882" s="7">
        <f t="shared" si="730"/>
        <v>1820982.0977072371</v>
      </c>
      <c r="AC5882" s="7">
        <f t="shared" si="731"/>
        <v>3613668.9143388607</v>
      </c>
      <c r="AD5882" s="7">
        <f t="shared" si="732"/>
        <v>910491.04885361856</v>
      </c>
      <c r="AE5882" s="7">
        <f t="shared" si="733"/>
        <v>1475274.1565812437</v>
      </c>
      <c r="AF5882" s="8">
        <f t="shared" si="734"/>
        <v>0.98526069600199073</v>
      </c>
      <c r="AG5882" s="6">
        <f t="shared" si="735"/>
        <v>0.91442893964714878</v>
      </c>
    </row>
    <row r="5883" spans="1:33" x14ac:dyDescent="0.55000000000000004">
      <c r="A5883">
        <v>5882</v>
      </c>
      <c r="B5883" t="s">
        <v>4230</v>
      </c>
      <c r="C5883" t="s">
        <v>10887</v>
      </c>
      <c r="D5883" t="s">
        <v>21661</v>
      </c>
      <c r="E5883" t="s">
        <v>21662</v>
      </c>
      <c r="F5883" t="s">
        <v>21663</v>
      </c>
      <c r="G5883" t="s">
        <v>21664</v>
      </c>
      <c r="H5883">
        <v>583</v>
      </c>
      <c r="I5883">
        <v>599</v>
      </c>
      <c r="J5883" t="s">
        <v>7698</v>
      </c>
      <c r="K5883" t="s">
        <v>7699</v>
      </c>
      <c r="L5883" t="s">
        <v>29429</v>
      </c>
      <c r="M5883">
        <v>583</v>
      </c>
      <c r="N5883" t="s">
        <v>22051</v>
      </c>
      <c r="O5883" t="s">
        <v>29745</v>
      </c>
      <c r="P5883" s="2">
        <v>509684.875</v>
      </c>
      <c r="Q5883" s="2">
        <v>423581.38780151797</v>
      </c>
      <c r="R5883" s="2">
        <v>282667.38096498017</v>
      </c>
      <c r="S5883" s="2">
        <v>407684.30991299963</v>
      </c>
      <c r="T5883" s="2">
        <v>325387.5676978681</v>
      </c>
      <c r="U5883" s="2">
        <v>474307.68614747567</v>
      </c>
      <c r="V5883" s="2">
        <v>332197.60207754764</v>
      </c>
      <c r="W5883" s="2">
        <v>339538.54649966472</v>
      </c>
      <c r="X5883" s="2">
        <v>274334.36238139594</v>
      </c>
      <c r="Y5883" s="2">
        <v>368872.09357888927</v>
      </c>
      <c r="Z5883" s="7">
        <f t="shared" si="728"/>
        <v>405904.48841987445</v>
      </c>
      <c r="AA5883" s="7">
        <f t="shared" si="729"/>
        <v>352439.64306380693</v>
      </c>
      <c r="AB5883" s="7">
        <f t="shared" si="730"/>
        <v>93583.10714522787</v>
      </c>
      <c r="AC5883" s="7">
        <f t="shared" si="731"/>
        <v>67127.153258428632</v>
      </c>
      <c r="AD5883" s="7">
        <f t="shared" si="732"/>
        <v>46791.553572613935</v>
      </c>
      <c r="AE5883" s="7">
        <f t="shared" si="733"/>
        <v>27404.545561459225</v>
      </c>
      <c r="AF5883" s="8">
        <f t="shared" si="734"/>
        <v>0.86828220214021734</v>
      </c>
      <c r="AG5883" s="6">
        <f t="shared" si="735"/>
        <v>0.36896835641167397</v>
      </c>
    </row>
    <row r="5884" spans="1:33" x14ac:dyDescent="0.55000000000000004">
      <c r="A5884">
        <v>5883</v>
      </c>
      <c r="B5884" t="s">
        <v>4230</v>
      </c>
      <c r="C5884" t="s">
        <v>10887</v>
      </c>
      <c r="D5884" t="s">
        <v>21661</v>
      </c>
      <c r="E5884" t="s">
        <v>21662</v>
      </c>
      <c r="F5884" t="s">
        <v>21663</v>
      </c>
      <c r="G5884" t="s">
        <v>21664</v>
      </c>
      <c r="H5884">
        <v>583</v>
      </c>
      <c r="I5884">
        <v>599</v>
      </c>
      <c r="J5884" t="s">
        <v>7698</v>
      </c>
      <c r="K5884" t="s">
        <v>7700</v>
      </c>
      <c r="L5884" t="s">
        <v>11243</v>
      </c>
      <c r="M5884">
        <v>585</v>
      </c>
      <c r="N5884" t="s">
        <v>29746</v>
      </c>
      <c r="O5884" t="s">
        <v>29747</v>
      </c>
      <c r="P5884" s="2">
        <v>10767449</v>
      </c>
      <c r="Q5884" s="2">
        <v>10903551.906359209</v>
      </c>
      <c r="R5884" s="2">
        <v>13033486.20922053</v>
      </c>
      <c r="S5884" s="2">
        <v>11274867.572590055</v>
      </c>
      <c r="T5884" s="2">
        <v>9270356.0346096996</v>
      </c>
      <c r="U5884" s="2">
        <v>9891130.9679554198</v>
      </c>
      <c r="V5884" s="2">
        <v>15647358.703710744</v>
      </c>
      <c r="W5884" s="2">
        <v>9968487.7375998311</v>
      </c>
      <c r="X5884" s="2">
        <v>9268751.6995384954</v>
      </c>
      <c r="Y5884" s="2">
        <v>13261143.701648388</v>
      </c>
      <c r="Z5884" s="7">
        <f t="shared" si="728"/>
        <v>11494838.672042448</v>
      </c>
      <c r="AA5884" s="7">
        <f t="shared" si="729"/>
        <v>11217871.474177098</v>
      </c>
      <c r="AB5884" s="7">
        <f t="shared" si="730"/>
        <v>1047940.7270968205</v>
      </c>
      <c r="AC5884" s="7">
        <f t="shared" si="731"/>
        <v>2634706.9244024372</v>
      </c>
      <c r="AD5884" s="7">
        <f t="shared" si="732"/>
        <v>523970.36354841024</v>
      </c>
      <c r="AE5884" s="7">
        <f t="shared" si="733"/>
        <v>1075614.5977605975</v>
      </c>
      <c r="AF5884" s="8">
        <f t="shared" si="734"/>
        <v>0.97590508177039625</v>
      </c>
      <c r="AG5884" s="6">
        <f t="shared" si="735"/>
        <v>0.8235567060493979</v>
      </c>
    </row>
    <row r="5885" spans="1:33" x14ac:dyDescent="0.55000000000000004">
      <c r="A5885">
        <v>5884</v>
      </c>
      <c r="B5885" t="s">
        <v>2081</v>
      </c>
      <c r="C5885" t="s">
        <v>10887</v>
      </c>
      <c r="D5885" t="s">
        <v>16038</v>
      </c>
      <c r="E5885" t="s">
        <v>16039</v>
      </c>
      <c r="F5885" t="s">
        <v>16040</v>
      </c>
      <c r="G5885" t="s">
        <v>16041</v>
      </c>
      <c r="H5885">
        <v>388</v>
      </c>
      <c r="I5885">
        <v>403</v>
      </c>
      <c r="J5885" t="s">
        <v>7701</v>
      </c>
      <c r="K5885" t="s">
        <v>7695</v>
      </c>
      <c r="L5885" t="s">
        <v>29429</v>
      </c>
      <c r="M5885">
        <v>388</v>
      </c>
      <c r="N5885" t="s">
        <v>13818</v>
      </c>
      <c r="O5885" t="s">
        <v>29748</v>
      </c>
      <c r="P5885" s="2">
        <v>6164039</v>
      </c>
      <c r="Q5885" s="2">
        <v>5195964.0287319943</v>
      </c>
      <c r="R5885" s="2">
        <v>5417148.8628030848</v>
      </c>
      <c r="S5885" s="2">
        <v>6399155.3106289497</v>
      </c>
      <c r="T5885" s="2">
        <v>6656945.4635382313</v>
      </c>
      <c r="U5885" s="2">
        <v>5785931.880031026</v>
      </c>
      <c r="V5885" s="2">
        <v>6800193.6198981907</v>
      </c>
      <c r="W5885" s="2">
        <v>5816523.1031615483</v>
      </c>
      <c r="X5885" s="2">
        <v>8186754.1669102702</v>
      </c>
      <c r="Y5885" s="2">
        <v>5857934.1061325166</v>
      </c>
      <c r="Z5885" s="7">
        <f t="shared" si="728"/>
        <v>5794076.800541007</v>
      </c>
      <c r="AA5885" s="7">
        <f t="shared" si="729"/>
        <v>6517380.3899452975</v>
      </c>
      <c r="AB5885" s="7">
        <f t="shared" si="730"/>
        <v>578159.60612020257</v>
      </c>
      <c r="AC5885" s="7">
        <f t="shared" si="731"/>
        <v>932454.58874412149</v>
      </c>
      <c r="AD5885" s="7">
        <f t="shared" si="732"/>
        <v>289079.80306010129</v>
      </c>
      <c r="AE5885" s="7">
        <f t="shared" si="733"/>
        <v>380672.99178997206</v>
      </c>
      <c r="AF5885" s="8">
        <f t="shared" si="734"/>
        <v>1.1248350020725915</v>
      </c>
      <c r="AG5885" s="6">
        <f t="shared" si="735"/>
        <v>0.16869817544273449</v>
      </c>
    </row>
    <row r="5886" spans="1:33" x14ac:dyDescent="0.55000000000000004">
      <c r="A5886">
        <v>5885</v>
      </c>
      <c r="B5886" t="s">
        <v>2081</v>
      </c>
      <c r="C5886" t="s">
        <v>10887</v>
      </c>
      <c r="D5886" t="s">
        <v>16038</v>
      </c>
      <c r="E5886" t="s">
        <v>16039</v>
      </c>
      <c r="F5886" t="s">
        <v>16040</v>
      </c>
      <c r="G5886" t="s">
        <v>16041</v>
      </c>
      <c r="H5886">
        <v>388</v>
      </c>
      <c r="I5886">
        <v>403</v>
      </c>
      <c r="J5886" t="s">
        <v>7701</v>
      </c>
      <c r="K5886" t="s">
        <v>211</v>
      </c>
      <c r="L5886" t="s">
        <v>11243</v>
      </c>
      <c r="M5886">
        <v>390</v>
      </c>
      <c r="N5886" t="s">
        <v>12792</v>
      </c>
      <c r="O5886" t="s">
        <v>29749</v>
      </c>
      <c r="P5886" s="2">
        <v>6079006.5</v>
      </c>
      <c r="Q5886" s="2">
        <v>5133115.2788248071</v>
      </c>
      <c r="R5886" s="2">
        <v>5304694.1088159392</v>
      </c>
      <c r="S5886" s="2">
        <v>6513682.2967216847</v>
      </c>
      <c r="T5886" s="2">
        <v>6864931.2374938037</v>
      </c>
      <c r="U5886" s="2">
        <v>5894677.9406042593</v>
      </c>
      <c r="V5886" s="2">
        <v>6839945.8316892926</v>
      </c>
      <c r="W5886" s="2">
        <v>5909733.8701432496</v>
      </c>
      <c r="X5886" s="2">
        <v>8317739.6639060182</v>
      </c>
      <c r="Y5886" s="2">
        <v>5933437.4902930921</v>
      </c>
      <c r="Z5886" s="7">
        <f t="shared" si="728"/>
        <v>5757624.5460906075</v>
      </c>
      <c r="AA5886" s="7">
        <f t="shared" si="729"/>
        <v>6626744.3390216194</v>
      </c>
      <c r="AB5886" s="7">
        <f t="shared" si="730"/>
        <v>650657.99733772886</v>
      </c>
      <c r="AC5886" s="7">
        <f t="shared" si="731"/>
        <v>947876.85640353616</v>
      </c>
      <c r="AD5886" s="7">
        <f t="shared" si="732"/>
        <v>325328.99866886443</v>
      </c>
      <c r="AE5886" s="7">
        <f t="shared" si="733"/>
        <v>386969.10619700426</v>
      </c>
      <c r="AF5886" s="8">
        <f t="shared" si="734"/>
        <v>1.1509511059593385</v>
      </c>
      <c r="AG5886" s="6">
        <f t="shared" si="735"/>
        <v>0.12415204531824783</v>
      </c>
    </row>
    <row r="5887" spans="1:33" x14ac:dyDescent="0.55000000000000004">
      <c r="A5887">
        <v>5886</v>
      </c>
      <c r="B5887" t="s">
        <v>6437</v>
      </c>
      <c r="C5887" t="s">
        <v>10887</v>
      </c>
      <c r="D5887" t="s">
        <v>29750</v>
      </c>
      <c r="E5887" t="s">
        <v>29751</v>
      </c>
      <c r="F5887" t="s">
        <v>29752</v>
      </c>
      <c r="G5887" t="s">
        <v>29753</v>
      </c>
      <c r="H5887">
        <v>65</v>
      </c>
      <c r="I5887">
        <v>73</v>
      </c>
      <c r="J5887" t="s">
        <v>7702</v>
      </c>
      <c r="K5887" t="s">
        <v>7703</v>
      </c>
      <c r="L5887" t="s">
        <v>10951</v>
      </c>
      <c r="M5887">
        <v>68</v>
      </c>
      <c r="N5887" t="s">
        <v>12534</v>
      </c>
      <c r="O5887" t="s">
        <v>29754</v>
      </c>
      <c r="P5887" s="2">
        <v>180828480</v>
      </c>
      <c r="Q5887" s="2">
        <v>184171601.58424816</v>
      </c>
      <c r="R5887" s="2">
        <v>190366720.92766708</v>
      </c>
      <c r="S5887" s="2">
        <v>151594932.87663823</v>
      </c>
      <c r="T5887" s="2">
        <v>200740653.02384961</v>
      </c>
      <c r="U5887" s="2">
        <v>181150485.10053974</v>
      </c>
      <c r="V5887" s="2">
        <v>156748870.23793709</v>
      </c>
      <c r="W5887" s="2">
        <v>161076762.98689944</v>
      </c>
      <c r="X5887" s="2">
        <v>153238901.33753115</v>
      </c>
      <c r="Y5887" s="2">
        <v>210493533.21790892</v>
      </c>
      <c r="Z5887" s="7">
        <f t="shared" si="728"/>
        <v>176740433.84713835</v>
      </c>
      <c r="AA5887" s="7">
        <f t="shared" si="729"/>
        <v>177241534.31744429</v>
      </c>
      <c r="AB5887" s="7">
        <f t="shared" si="730"/>
        <v>17223107.481359601</v>
      </c>
      <c r="AC5887" s="7">
        <f t="shared" si="731"/>
        <v>24209747.666143537</v>
      </c>
      <c r="AD5887" s="7">
        <f t="shared" si="732"/>
        <v>8611553.7406798005</v>
      </c>
      <c r="AE5887" s="7">
        <f t="shared" si="733"/>
        <v>9883588.0972645972</v>
      </c>
      <c r="AF5887" s="8">
        <f t="shared" si="734"/>
        <v>1.0028352339043105</v>
      </c>
      <c r="AG5887" s="6">
        <f t="shared" si="735"/>
        <v>0.97045679613381419</v>
      </c>
    </row>
    <row r="5888" spans="1:33" x14ac:dyDescent="0.55000000000000004">
      <c r="A5888">
        <v>5887</v>
      </c>
      <c r="B5888" t="s">
        <v>7705</v>
      </c>
      <c r="C5888" t="s">
        <v>10887</v>
      </c>
      <c r="D5888" t="s">
        <v>29755</v>
      </c>
      <c r="E5888" t="s">
        <v>29756</v>
      </c>
      <c r="F5888" t="s">
        <v>29757</v>
      </c>
      <c r="G5888" t="s">
        <v>29758</v>
      </c>
      <c r="H5888">
        <v>377</v>
      </c>
      <c r="I5888">
        <v>393</v>
      </c>
      <c r="J5888" t="s">
        <v>7704</v>
      </c>
      <c r="K5888" t="s">
        <v>211</v>
      </c>
      <c r="L5888" t="s">
        <v>11243</v>
      </c>
      <c r="M5888">
        <v>379</v>
      </c>
      <c r="N5888" t="s">
        <v>14223</v>
      </c>
      <c r="O5888" t="s">
        <v>29759</v>
      </c>
      <c r="P5888" s="2">
        <v>571913.75</v>
      </c>
      <c r="Q5888" s="2">
        <v>832579.79849626543</v>
      </c>
      <c r="R5888" s="2">
        <v>933140.32278149819</v>
      </c>
      <c r="S5888" s="2">
        <v>737977.28923495195</v>
      </c>
      <c r="T5888" s="2">
        <v>585399.86581398686</v>
      </c>
      <c r="U5888" s="2">
        <v>671669.70218653954</v>
      </c>
      <c r="V5888" s="2">
        <v>585536.34034316393</v>
      </c>
      <c r="W5888" s="2">
        <v>626204.8114587767</v>
      </c>
      <c r="X5888" s="2">
        <v>745169.56725773483</v>
      </c>
      <c r="Y5888" s="2">
        <v>934433.93770677166</v>
      </c>
      <c r="Z5888" s="7">
        <f t="shared" si="728"/>
        <v>768902.79012817889</v>
      </c>
      <c r="AA5888" s="7">
        <f t="shared" si="729"/>
        <v>691402.37079449568</v>
      </c>
      <c r="AB5888" s="7">
        <f t="shared" si="730"/>
        <v>153611.84531460883</v>
      </c>
      <c r="AC5888" s="7">
        <f t="shared" si="731"/>
        <v>133446.24487091659</v>
      </c>
      <c r="AD5888" s="7">
        <f t="shared" si="732"/>
        <v>76805.922657304414</v>
      </c>
      <c r="AE5888" s="7">
        <f t="shared" si="733"/>
        <v>54479.20133737375</v>
      </c>
      <c r="AF5888" s="8">
        <f t="shared" si="734"/>
        <v>0.89920647924718333</v>
      </c>
      <c r="AG5888" s="6">
        <f t="shared" si="735"/>
        <v>0.44256230063755231</v>
      </c>
    </row>
    <row r="5889" spans="1:33" x14ac:dyDescent="0.55000000000000004">
      <c r="A5889">
        <v>5888</v>
      </c>
      <c r="B5889" t="s">
        <v>715</v>
      </c>
      <c r="C5889" t="s">
        <v>10887</v>
      </c>
      <c r="D5889" t="s">
        <v>12727</v>
      </c>
      <c r="E5889" t="s">
        <v>12728</v>
      </c>
      <c r="F5889" t="s">
        <v>12729</v>
      </c>
      <c r="G5889" t="s">
        <v>12730</v>
      </c>
      <c r="H5889">
        <v>2372</v>
      </c>
      <c r="I5889">
        <v>2379</v>
      </c>
      <c r="J5889" t="s">
        <v>7706</v>
      </c>
      <c r="K5889" t="s">
        <v>4633</v>
      </c>
      <c r="L5889" t="s">
        <v>11243</v>
      </c>
      <c r="M5889">
        <v>2374</v>
      </c>
      <c r="N5889" t="s">
        <v>29760</v>
      </c>
      <c r="O5889" t="s">
        <v>29761</v>
      </c>
      <c r="P5889" s="2">
        <v>553318.375</v>
      </c>
      <c r="Q5889" s="2">
        <v>519063.42821437778</v>
      </c>
      <c r="R5889" s="2">
        <v>566826.24749391165</v>
      </c>
      <c r="S5889" s="2">
        <v>538531.00806809333</v>
      </c>
      <c r="T5889" s="2">
        <v>409834.29555995145</v>
      </c>
      <c r="U5889" s="2">
        <v>494710.81048677716</v>
      </c>
      <c r="V5889" s="2">
        <v>450159.22972044745</v>
      </c>
      <c r="W5889" s="2">
        <v>500435.34221905493</v>
      </c>
      <c r="X5889" s="2">
        <v>730996.07692861138</v>
      </c>
      <c r="Y5889" s="2">
        <v>1319862.2174539515</v>
      </c>
      <c r="Z5889" s="7">
        <f t="shared" si="728"/>
        <v>544434.76469409559</v>
      </c>
      <c r="AA5889" s="7">
        <f t="shared" si="729"/>
        <v>650999.66206146567</v>
      </c>
      <c r="AB5889" s="7">
        <f t="shared" si="730"/>
        <v>20484.596579769841</v>
      </c>
      <c r="AC5889" s="7">
        <f t="shared" si="731"/>
        <v>346228.24182802939</v>
      </c>
      <c r="AD5889" s="7">
        <f t="shared" si="732"/>
        <v>10242.29828988492</v>
      </c>
      <c r="AE5889" s="7">
        <f t="shared" si="733"/>
        <v>141347.08783660198</v>
      </c>
      <c r="AF5889" s="8">
        <f t="shared" si="734"/>
        <v>1.1957349241414557</v>
      </c>
      <c r="AG5889" s="6">
        <f t="shared" si="735"/>
        <v>0.48561401282272437</v>
      </c>
    </row>
    <row r="5890" spans="1:33" x14ac:dyDescent="0.55000000000000004">
      <c r="A5890">
        <v>5889</v>
      </c>
      <c r="B5890" t="s">
        <v>4155</v>
      </c>
      <c r="C5890" t="s">
        <v>10887</v>
      </c>
      <c r="D5890" t="s">
        <v>21471</v>
      </c>
      <c r="E5890" t="s">
        <v>21472</v>
      </c>
      <c r="F5890" t="s">
        <v>21473</v>
      </c>
      <c r="G5890" t="s">
        <v>21474</v>
      </c>
      <c r="H5890">
        <v>615</v>
      </c>
      <c r="I5890">
        <v>627</v>
      </c>
      <c r="J5890" t="s">
        <v>7707</v>
      </c>
      <c r="K5890" t="s">
        <v>199</v>
      </c>
      <c r="L5890" t="s">
        <v>10923</v>
      </c>
      <c r="M5890">
        <v>625</v>
      </c>
      <c r="N5890" t="s">
        <v>25122</v>
      </c>
      <c r="O5890" t="s">
        <v>29762</v>
      </c>
      <c r="P5890" s="2">
        <v>4239251.5</v>
      </c>
      <c r="Q5890" s="2">
        <v>3438839.6859493572</v>
      </c>
      <c r="R5890" s="2">
        <v>2947595.4636722039</v>
      </c>
      <c r="S5890" s="2">
        <v>2868117.8494275692</v>
      </c>
      <c r="T5890" s="2">
        <v>4620193.9229610339</v>
      </c>
      <c r="U5890" s="2">
        <v>4426618.1916809501</v>
      </c>
      <c r="V5890" s="2">
        <v>4660707.287943651</v>
      </c>
      <c r="W5890" s="2">
        <v>3078709.8015820747</v>
      </c>
      <c r="X5890" s="2">
        <v>3472556.005804895</v>
      </c>
      <c r="Y5890" s="2">
        <v>3615688.3564581671</v>
      </c>
      <c r="Z5890" s="7">
        <f t="shared" ref="Z5890:Z5953" si="736">SUM(P5890:S5890)/COUNTIF(P5890:S5890,"&gt;0")</f>
        <v>3373451.1247622827</v>
      </c>
      <c r="AA5890" s="7">
        <f t="shared" ref="AA5890:AA5953" si="737">SUM(T5890:Y5890)/COUNTIF(T5890:Y5890,"&gt;0")</f>
        <v>3979078.9277384621</v>
      </c>
      <c r="AB5890" s="7">
        <f t="shared" ref="AB5890:AB5953" si="738">_xlfn.STDEV.S(P5890:S5890)</f>
        <v>629973.73409237189</v>
      </c>
      <c r="AC5890" s="7">
        <f t="shared" ref="AC5890:AC5953" si="739">_xlfn.STDEV.S(T5890:Y5890)</f>
        <v>674569.46156501374</v>
      </c>
      <c r="AD5890" s="7">
        <f t="shared" ref="AD5890:AD5953" si="740">AB5890/SQRT(4)</f>
        <v>314986.86704618594</v>
      </c>
      <c r="AE5890" s="7">
        <f t="shared" ref="AE5890:AE5953" si="741">AC5890/SQRT(6)</f>
        <v>275391.82948304544</v>
      </c>
      <c r="AF5890" s="8">
        <f t="shared" ref="AF5890:AF5953" si="742">AA5890/Z5890</f>
        <v>1.179527664868379</v>
      </c>
      <c r="AG5890" s="6">
        <f t="shared" ref="AG5890:AG5953" si="743">TTEST(P5890:S5890,T5890:Y5890,2,3)</f>
        <v>0.19152960052928467</v>
      </c>
    </row>
    <row r="5891" spans="1:33" x14ac:dyDescent="0.55000000000000004">
      <c r="A5891">
        <v>5890</v>
      </c>
      <c r="B5891" t="s">
        <v>4155</v>
      </c>
      <c r="C5891" t="s">
        <v>10887</v>
      </c>
      <c r="D5891" t="s">
        <v>21471</v>
      </c>
      <c r="E5891" t="s">
        <v>21472</v>
      </c>
      <c r="F5891" t="s">
        <v>21473</v>
      </c>
      <c r="G5891" t="s">
        <v>21474</v>
      </c>
      <c r="H5891">
        <v>615</v>
      </c>
      <c r="I5891">
        <v>634</v>
      </c>
      <c r="J5891" t="s">
        <v>7708</v>
      </c>
      <c r="K5891" t="s">
        <v>7709</v>
      </c>
      <c r="L5891" t="s">
        <v>13945</v>
      </c>
      <c r="M5891" t="s">
        <v>29763</v>
      </c>
      <c r="N5891" t="s">
        <v>29764</v>
      </c>
      <c r="O5891" t="s">
        <v>29765</v>
      </c>
      <c r="P5891" s="2">
        <v>3361606</v>
      </c>
      <c r="Q5891" s="2">
        <v>3136867.4339910587</v>
      </c>
      <c r="R5891" s="2">
        <v>2914603.0351501214</v>
      </c>
      <c r="S5891" s="2">
        <v>2990912.2565581659</v>
      </c>
      <c r="T5891" s="2">
        <v>3075593.7567434139</v>
      </c>
      <c r="U5891" s="2">
        <v>3011850.4089106531</v>
      </c>
      <c r="V5891" s="2">
        <v>3668978.0460454617</v>
      </c>
      <c r="W5891" s="2">
        <v>2455931.899883247</v>
      </c>
      <c r="X5891" s="2">
        <v>2769200.4659932046</v>
      </c>
      <c r="Y5891" s="2">
        <v>3504601.7951311604</v>
      </c>
      <c r="Z5891" s="7">
        <f t="shared" si="736"/>
        <v>3100997.1814248366</v>
      </c>
      <c r="AA5891" s="7">
        <f t="shared" si="737"/>
        <v>3081026.0621178565</v>
      </c>
      <c r="AB5891" s="7">
        <f t="shared" si="738"/>
        <v>196693.58554757823</v>
      </c>
      <c r="AC5891" s="7">
        <f t="shared" si="739"/>
        <v>451197.6577950691</v>
      </c>
      <c r="AD5891" s="7">
        <f t="shared" si="740"/>
        <v>98346.792773789115</v>
      </c>
      <c r="AE5891" s="7">
        <f t="shared" si="741"/>
        <v>184200.67245613606</v>
      </c>
      <c r="AF5891" s="8">
        <f t="shared" si="742"/>
        <v>0.99355977508570203</v>
      </c>
      <c r="AG5891" s="6">
        <f t="shared" si="743"/>
        <v>0.92638729773632966</v>
      </c>
    </row>
    <row r="5892" spans="1:33" x14ac:dyDescent="0.55000000000000004">
      <c r="A5892">
        <v>5891</v>
      </c>
      <c r="B5892" t="s">
        <v>4155</v>
      </c>
      <c r="C5892" t="s">
        <v>10887</v>
      </c>
      <c r="D5892" t="s">
        <v>21471</v>
      </c>
      <c r="E5892" t="s">
        <v>21472</v>
      </c>
      <c r="F5892" t="s">
        <v>21473</v>
      </c>
      <c r="G5892" t="s">
        <v>21474</v>
      </c>
      <c r="H5892">
        <v>615</v>
      </c>
      <c r="I5892">
        <v>634</v>
      </c>
      <c r="J5892" t="s">
        <v>7708</v>
      </c>
      <c r="K5892" t="s">
        <v>208</v>
      </c>
      <c r="L5892" t="s">
        <v>10923</v>
      </c>
      <c r="M5892">
        <v>625</v>
      </c>
      <c r="N5892" t="s">
        <v>25122</v>
      </c>
      <c r="O5892" t="s">
        <v>29766</v>
      </c>
      <c r="P5892" s="2">
        <v>3917890.75</v>
      </c>
      <c r="Q5892" s="2">
        <v>3423524.8251488917</v>
      </c>
      <c r="R5892" s="2">
        <v>3605376.6629382339</v>
      </c>
      <c r="S5892" s="2">
        <v>2879662.6902234317</v>
      </c>
      <c r="T5892" s="2">
        <v>2786760.2269185628</v>
      </c>
      <c r="U5892" s="2">
        <v>3303772.1211076914</v>
      </c>
      <c r="V5892" s="2">
        <v>3947824.9131785166</v>
      </c>
      <c r="W5892" s="2">
        <v>2757388.4555776105</v>
      </c>
      <c r="X5892" s="2">
        <v>2873041.4747343818</v>
      </c>
      <c r="Y5892" s="2">
        <v>4063809.5716621918</v>
      </c>
      <c r="Z5892" s="7">
        <f t="shared" si="736"/>
        <v>3456613.7320776391</v>
      </c>
      <c r="AA5892" s="7">
        <f t="shared" si="737"/>
        <v>3288766.1271964926</v>
      </c>
      <c r="AB5892" s="7">
        <f t="shared" si="738"/>
        <v>435459.25079926691</v>
      </c>
      <c r="AC5892" s="7">
        <f t="shared" si="739"/>
        <v>590334.67533532542</v>
      </c>
      <c r="AD5892" s="7">
        <f t="shared" si="740"/>
        <v>217729.62539963346</v>
      </c>
      <c r="AE5892" s="7">
        <f t="shared" si="741"/>
        <v>241003.12200718623</v>
      </c>
      <c r="AF5892" s="8">
        <f t="shared" si="742"/>
        <v>0.95144160791716248</v>
      </c>
      <c r="AG5892" s="6">
        <f t="shared" si="743"/>
        <v>0.61960567551481627</v>
      </c>
    </row>
    <row r="5893" spans="1:33" x14ac:dyDescent="0.55000000000000004">
      <c r="A5893">
        <v>5892</v>
      </c>
      <c r="B5893" t="s">
        <v>4155</v>
      </c>
      <c r="C5893" t="s">
        <v>10887</v>
      </c>
      <c r="D5893" t="s">
        <v>21471</v>
      </c>
      <c r="E5893" t="s">
        <v>21472</v>
      </c>
      <c r="F5893" t="s">
        <v>21473</v>
      </c>
      <c r="G5893" t="s">
        <v>21474</v>
      </c>
      <c r="H5893">
        <v>615</v>
      </c>
      <c r="I5893">
        <v>634</v>
      </c>
      <c r="J5893" t="s">
        <v>7708</v>
      </c>
      <c r="K5893" t="s">
        <v>7710</v>
      </c>
      <c r="L5893" t="s">
        <v>29767</v>
      </c>
      <c r="M5893" t="s">
        <v>29768</v>
      </c>
      <c r="N5893" t="s">
        <v>29769</v>
      </c>
      <c r="O5893" t="s">
        <v>29770</v>
      </c>
      <c r="P5893" s="2">
        <v>7983834</v>
      </c>
      <c r="Q5893" s="2">
        <v>10097349.404440928</v>
      </c>
      <c r="R5893" s="2">
        <v>13161135.03611345</v>
      </c>
      <c r="S5893" s="2">
        <v>10746646.980560599</v>
      </c>
      <c r="T5893" s="2">
        <v>5633769.5111307558</v>
      </c>
      <c r="U5893" s="2">
        <v>5934726.4939701306</v>
      </c>
      <c r="V5893" s="2">
        <v>6573484.4125573318</v>
      </c>
      <c r="W5893" s="2">
        <v>8279481.0632509934</v>
      </c>
      <c r="X5893" s="2">
        <v>5517786.3387804925</v>
      </c>
      <c r="Y5893" s="2">
        <v>9949373.6404900067</v>
      </c>
      <c r="Z5893" s="7">
        <f t="shared" si="736"/>
        <v>10497241.355278745</v>
      </c>
      <c r="AA5893" s="7">
        <f t="shared" si="737"/>
        <v>6981436.9100299515</v>
      </c>
      <c r="AB5893" s="7">
        <f t="shared" si="738"/>
        <v>2131952.3770969054</v>
      </c>
      <c r="AC5893" s="7">
        <f t="shared" si="739"/>
        <v>1772798.657929444</v>
      </c>
      <c r="AD5893" s="7">
        <f t="shared" si="740"/>
        <v>1065976.1885484527</v>
      </c>
      <c r="AE5893" s="7">
        <f t="shared" si="741"/>
        <v>723742.02143632621</v>
      </c>
      <c r="AF5893" s="8">
        <f t="shared" si="742"/>
        <v>0.66507348680891265</v>
      </c>
      <c r="AG5893" s="6">
        <f t="shared" si="743"/>
        <v>3.621615979834035E-2</v>
      </c>
    </row>
    <row r="5894" spans="1:33" x14ac:dyDescent="0.55000000000000004">
      <c r="A5894">
        <v>5893</v>
      </c>
      <c r="B5894" t="s">
        <v>4155</v>
      </c>
      <c r="C5894" t="s">
        <v>10887</v>
      </c>
      <c r="D5894" t="s">
        <v>21471</v>
      </c>
      <c r="E5894" t="s">
        <v>21472</v>
      </c>
      <c r="F5894" t="s">
        <v>21473</v>
      </c>
      <c r="G5894" t="s">
        <v>21474</v>
      </c>
      <c r="H5894">
        <v>615</v>
      </c>
      <c r="I5894">
        <v>634</v>
      </c>
      <c r="J5894" t="s">
        <v>7708</v>
      </c>
      <c r="K5894" t="s">
        <v>7711</v>
      </c>
      <c r="L5894" t="s">
        <v>29771</v>
      </c>
      <c r="M5894" t="s">
        <v>29772</v>
      </c>
      <c r="N5894" t="s">
        <v>29773</v>
      </c>
      <c r="O5894" t="s">
        <v>29774</v>
      </c>
      <c r="P5894" s="2">
        <v>36400064</v>
      </c>
      <c r="Q5894" s="2">
        <v>38457298.609417655</v>
      </c>
      <c r="R5894" s="2">
        <v>45712906.358796448</v>
      </c>
      <c r="S5894" s="2">
        <v>46781104.669013016</v>
      </c>
      <c r="T5894" s="2">
        <v>31463394.970756747</v>
      </c>
      <c r="U5894" s="2">
        <v>40441084.343343355</v>
      </c>
      <c r="V5894" s="2">
        <v>40684574.386482276</v>
      </c>
      <c r="W5894" s="2">
        <v>33328884.645585742</v>
      </c>
      <c r="X5894" s="2">
        <v>31510222.781957544</v>
      </c>
      <c r="Y5894" s="2">
        <v>57116126.321972407</v>
      </c>
      <c r="Z5894" s="7">
        <f t="shared" si="736"/>
        <v>41837843.40930678</v>
      </c>
      <c r="AA5894" s="7">
        <f t="shared" si="737"/>
        <v>39090714.575016342</v>
      </c>
      <c r="AB5894" s="7">
        <f t="shared" si="738"/>
        <v>5178464.1478775349</v>
      </c>
      <c r="AC5894" s="7">
        <f t="shared" si="739"/>
        <v>9778731.007272426</v>
      </c>
      <c r="AD5894" s="7">
        <f t="shared" si="740"/>
        <v>2589232.0739387674</v>
      </c>
      <c r="AE5894" s="7">
        <f t="shared" si="741"/>
        <v>3992150.2166249375</v>
      </c>
      <c r="AF5894" s="8">
        <f t="shared" si="742"/>
        <v>0.9343386606375762</v>
      </c>
      <c r="AG5894" s="6">
        <f t="shared" si="743"/>
        <v>0.58000523879736776</v>
      </c>
    </row>
    <row r="5895" spans="1:33" x14ac:dyDescent="0.55000000000000004">
      <c r="A5895">
        <v>5894</v>
      </c>
      <c r="B5895" t="s">
        <v>345</v>
      </c>
      <c r="C5895" t="s">
        <v>10887</v>
      </c>
      <c r="D5895" t="s">
        <v>11782</v>
      </c>
      <c r="E5895" t="s">
        <v>11783</v>
      </c>
      <c r="F5895" t="s">
        <v>11784</v>
      </c>
      <c r="G5895" t="s">
        <v>11785</v>
      </c>
      <c r="H5895">
        <v>160</v>
      </c>
      <c r="I5895">
        <v>181</v>
      </c>
      <c r="J5895" t="s">
        <v>7712</v>
      </c>
      <c r="K5895" t="s">
        <v>7564</v>
      </c>
      <c r="L5895" t="s">
        <v>29429</v>
      </c>
      <c r="M5895">
        <v>160</v>
      </c>
      <c r="N5895" t="s">
        <v>20346</v>
      </c>
      <c r="O5895" t="s">
        <v>29775</v>
      </c>
      <c r="P5895" s="2">
        <v>12142656</v>
      </c>
      <c r="Q5895" s="2">
        <v>9741701.3136701733</v>
      </c>
      <c r="R5895" s="2">
        <v>1212.1605065994436</v>
      </c>
      <c r="S5895" s="2">
        <v>7336246.9872994591</v>
      </c>
      <c r="T5895" s="2">
        <v>12324451.683535537</v>
      </c>
      <c r="U5895" s="2">
        <v>36983.986503581815</v>
      </c>
      <c r="V5895" s="2">
        <v>5803.3150216896338</v>
      </c>
      <c r="W5895" s="2">
        <v>9407100.9491484053</v>
      </c>
      <c r="X5895" s="2">
        <v>9875107.1216758545</v>
      </c>
      <c r="Y5895" s="2">
        <v>0</v>
      </c>
      <c r="Z5895" s="7">
        <f t="shared" si="736"/>
        <v>7305454.1153690573</v>
      </c>
      <c r="AA5895" s="7">
        <f t="shared" si="737"/>
        <v>6329889.411177014</v>
      </c>
      <c r="AB5895" s="7">
        <f t="shared" si="738"/>
        <v>5249975.276768514</v>
      </c>
      <c r="AC5895" s="7">
        <f t="shared" si="739"/>
        <v>5847339.279279449</v>
      </c>
      <c r="AD5895" s="7">
        <f t="shared" si="740"/>
        <v>2624987.638384257</v>
      </c>
      <c r="AE5895" s="7">
        <f t="shared" si="741"/>
        <v>2387166.2645280319</v>
      </c>
      <c r="AF5895" s="8">
        <f t="shared" si="742"/>
        <v>0.8664607718034022</v>
      </c>
      <c r="AG5895" s="6">
        <f t="shared" si="743"/>
        <v>0.58478345557569122</v>
      </c>
    </row>
    <row r="5896" spans="1:33" x14ac:dyDescent="0.55000000000000004">
      <c r="A5896">
        <v>5895</v>
      </c>
      <c r="B5896" t="s">
        <v>345</v>
      </c>
      <c r="C5896" t="s">
        <v>10887</v>
      </c>
      <c r="D5896" t="s">
        <v>11782</v>
      </c>
      <c r="E5896" t="s">
        <v>11783</v>
      </c>
      <c r="F5896" t="s">
        <v>11784</v>
      </c>
      <c r="G5896" t="s">
        <v>11785</v>
      </c>
      <c r="H5896">
        <v>160</v>
      </c>
      <c r="I5896">
        <v>181</v>
      </c>
      <c r="J5896" t="s">
        <v>7712</v>
      </c>
      <c r="K5896" t="s">
        <v>40</v>
      </c>
      <c r="L5896" t="s">
        <v>10989</v>
      </c>
      <c r="M5896">
        <v>167</v>
      </c>
      <c r="N5896" t="s">
        <v>21222</v>
      </c>
      <c r="O5896" t="s">
        <v>29776</v>
      </c>
      <c r="P5896" s="2">
        <v>10716955</v>
      </c>
      <c r="Q5896" s="2">
        <v>47147365.597641863</v>
      </c>
      <c r="R5896" s="2">
        <v>0</v>
      </c>
      <c r="S5896" s="2">
        <v>6132515.3337755436</v>
      </c>
      <c r="T5896" s="2">
        <v>8132007.5247129565</v>
      </c>
      <c r="U5896" s="2">
        <v>0</v>
      </c>
      <c r="V5896" s="2">
        <v>274989.30177745933</v>
      </c>
      <c r="W5896" s="2">
        <v>45669469.301866435</v>
      </c>
      <c r="X5896" s="2">
        <v>34011533.626946367</v>
      </c>
      <c r="Y5896" s="2">
        <v>0</v>
      </c>
      <c r="Z5896" s="7">
        <f t="shared" si="736"/>
        <v>21332278.643805802</v>
      </c>
      <c r="AA5896" s="7">
        <f t="shared" si="737"/>
        <v>22021999.938825805</v>
      </c>
      <c r="AB5896" s="7">
        <f t="shared" si="738"/>
        <v>21224484.28333443</v>
      </c>
      <c r="AC5896" s="7">
        <f t="shared" si="739"/>
        <v>20077055.202331778</v>
      </c>
      <c r="AD5896" s="7">
        <f t="shared" si="740"/>
        <v>10612242.141667215</v>
      </c>
      <c r="AE5896" s="7">
        <f t="shared" si="741"/>
        <v>8196423.4639005568</v>
      </c>
      <c r="AF5896" s="8">
        <f t="shared" si="742"/>
        <v>1.0323322841660085</v>
      </c>
      <c r="AG5896" s="6">
        <f t="shared" si="743"/>
        <v>0.92475991057455809</v>
      </c>
    </row>
    <row r="5897" spans="1:33" x14ac:dyDescent="0.55000000000000004">
      <c r="A5897">
        <v>5896</v>
      </c>
      <c r="B5897" t="s">
        <v>345</v>
      </c>
      <c r="C5897" t="s">
        <v>10887</v>
      </c>
      <c r="D5897" t="s">
        <v>11782</v>
      </c>
      <c r="E5897" t="s">
        <v>11783</v>
      </c>
      <c r="F5897" t="s">
        <v>11784</v>
      </c>
      <c r="G5897" t="s">
        <v>11785</v>
      </c>
      <c r="H5897">
        <v>160</v>
      </c>
      <c r="I5897">
        <v>181</v>
      </c>
      <c r="J5897" t="s">
        <v>7712</v>
      </c>
      <c r="K5897" t="s">
        <v>34</v>
      </c>
      <c r="L5897" t="s">
        <v>10958</v>
      </c>
      <c r="M5897">
        <v>169</v>
      </c>
      <c r="N5897" t="s">
        <v>13714</v>
      </c>
      <c r="O5897" t="s">
        <v>29777</v>
      </c>
      <c r="P5897" s="2">
        <v>13836398</v>
      </c>
      <c r="Q5897" s="2">
        <v>75108178.862529352</v>
      </c>
      <c r="R5897" s="2">
        <v>0</v>
      </c>
      <c r="S5897" s="2">
        <v>8474199.6082440447</v>
      </c>
      <c r="T5897" s="2">
        <v>11585321.804179551</v>
      </c>
      <c r="U5897" s="2">
        <v>0</v>
      </c>
      <c r="V5897" s="2">
        <v>425407.01306336478</v>
      </c>
      <c r="W5897" s="2">
        <v>70683842.754727229</v>
      </c>
      <c r="X5897" s="2">
        <v>63916277.50965298</v>
      </c>
      <c r="Y5897" s="2">
        <v>0</v>
      </c>
      <c r="Z5897" s="7">
        <f t="shared" si="736"/>
        <v>32472925.4902578</v>
      </c>
      <c r="AA5897" s="7">
        <f t="shared" si="737"/>
        <v>36652712.270405784</v>
      </c>
      <c r="AB5897" s="7">
        <f t="shared" si="738"/>
        <v>34311766.681391969</v>
      </c>
      <c r="AC5897" s="7">
        <f t="shared" si="739"/>
        <v>33566173.34448494</v>
      </c>
      <c r="AD5897" s="7">
        <f t="shared" si="740"/>
        <v>17155883.340695985</v>
      </c>
      <c r="AE5897" s="7">
        <f t="shared" si="741"/>
        <v>13703332.885299666</v>
      </c>
      <c r="AF5897" s="8">
        <f t="shared" si="742"/>
        <v>1.1287160524358042</v>
      </c>
      <c r="AG5897" s="6">
        <f t="shared" si="743"/>
        <v>0.99718705174560718</v>
      </c>
    </row>
    <row r="5898" spans="1:33" x14ac:dyDescent="0.55000000000000004">
      <c r="A5898">
        <v>5897</v>
      </c>
      <c r="B5898" t="s">
        <v>345</v>
      </c>
      <c r="C5898" t="s">
        <v>10887</v>
      </c>
      <c r="D5898" t="s">
        <v>11782</v>
      </c>
      <c r="E5898" t="s">
        <v>11783</v>
      </c>
      <c r="F5898" t="s">
        <v>11784</v>
      </c>
      <c r="G5898" t="s">
        <v>11785</v>
      </c>
      <c r="H5898">
        <v>160</v>
      </c>
      <c r="I5898">
        <v>181</v>
      </c>
      <c r="J5898" t="s">
        <v>7712</v>
      </c>
      <c r="K5898" t="s">
        <v>45</v>
      </c>
      <c r="L5898" t="s">
        <v>10982</v>
      </c>
      <c r="M5898">
        <v>172</v>
      </c>
      <c r="N5898" t="s">
        <v>15823</v>
      </c>
      <c r="O5898" t="s">
        <v>29778</v>
      </c>
      <c r="P5898" s="2">
        <v>21572780</v>
      </c>
      <c r="Q5898" s="2">
        <v>17754459.696962848</v>
      </c>
      <c r="R5898" s="2">
        <v>0</v>
      </c>
      <c r="S5898" s="2">
        <v>11610787.308426382</v>
      </c>
      <c r="T5898" s="2">
        <v>22731773.710147109</v>
      </c>
      <c r="U5898" s="2">
        <v>0</v>
      </c>
      <c r="V5898" s="2">
        <v>0</v>
      </c>
      <c r="W5898" s="2">
        <v>18613494.359199613</v>
      </c>
      <c r="X5898" s="2">
        <v>20729856.807325691</v>
      </c>
      <c r="Y5898" s="2">
        <v>0</v>
      </c>
      <c r="Z5898" s="7">
        <f t="shared" si="736"/>
        <v>16979342.335129742</v>
      </c>
      <c r="AA5898" s="7">
        <f t="shared" si="737"/>
        <v>20691708.292224139</v>
      </c>
      <c r="AB5898" s="7">
        <f t="shared" si="738"/>
        <v>9429482.2972164042</v>
      </c>
      <c r="AC5898" s="7">
        <f t="shared" si="739"/>
        <v>11407913.774619551</v>
      </c>
      <c r="AD5898" s="7">
        <f t="shared" si="740"/>
        <v>4714741.1486082021</v>
      </c>
      <c r="AE5898" s="7">
        <f t="shared" si="741"/>
        <v>4657261.2962475866</v>
      </c>
      <c r="AF5898" s="8">
        <f t="shared" si="742"/>
        <v>1.2186401501201625</v>
      </c>
      <c r="AG5898" s="6">
        <f t="shared" si="743"/>
        <v>0.72852129382333708</v>
      </c>
    </row>
    <row r="5899" spans="1:33" x14ac:dyDescent="0.55000000000000004">
      <c r="A5899">
        <v>5898</v>
      </c>
      <c r="B5899" t="s">
        <v>345</v>
      </c>
      <c r="C5899" t="s">
        <v>10887</v>
      </c>
      <c r="D5899" t="s">
        <v>11782</v>
      </c>
      <c r="E5899" t="s">
        <v>11783</v>
      </c>
      <c r="F5899" t="s">
        <v>11784</v>
      </c>
      <c r="G5899" t="s">
        <v>11785</v>
      </c>
      <c r="H5899">
        <v>160</v>
      </c>
      <c r="I5899">
        <v>181</v>
      </c>
      <c r="J5899" t="s">
        <v>7712</v>
      </c>
      <c r="K5899" t="s">
        <v>2225</v>
      </c>
      <c r="L5899" t="s">
        <v>16397</v>
      </c>
      <c r="M5899" t="s">
        <v>29779</v>
      </c>
      <c r="N5899" t="s">
        <v>29780</v>
      </c>
      <c r="O5899" t="s">
        <v>29781</v>
      </c>
      <c r="P5899" s="2">
        <v>0</v>
      </c>
      <c r="Q5899" s="2">
        <v>3966147.6426976044</v>
      </c>
      <c r="R5899" s="2">
        <v>0</v>
      </c>
      <c r="S5899" s="2">
        <v>0</v>
      </c>
      <c r="T5899" s="2">
        <v>0</v>
      </c>
      <c r="U5899" s="2">
        <v>0</v>
      </c>
      <c r="V5899" s="2">
        <v>0</v>
      </c>
      <c r="W5899" s="2">
        <v>4144309.4424621193</v>
      </c>
      <c r="X5899" s="2">
        <v>3910938.8527828297</v>
      </c>
      <c r="Y5899" s="2">
        <v>0</v>
      </c>
      <c r="Z5899" s="7">
        <f t="shared" si="736"/>
        <v>3966147.6426976044</v>
      </c>
      <c r="AA5899" s="7">
        <f t="shared" si="737"/>
        <v>4027624.1476224745</v>
      </c>
      <c r="AB5899" s="7">
        <f t="shared" si="738"/>
        <v>1983073.8213488022</v>
      </c>
      <c r="AC5899" s="7">
        <f t="shared" si="739"/>
        <v>2081165.0238306033</v>
      </c>
      <c r="AD5899" s="7">
        <f t="shared" si="740"/>
        <v>991536.91067440109</v>
      </c>
      <c r="AE5899" s="7">
        <f t="shared" si="741"/>
        <v>849632.0631520286</v>
      </c>
      <c r="AF5899" s="8">
        <f t="shared" si="742"/>
        <v>1.0155003067114912</v>
      </c>
      <c r="AG5899" s="6">
        <f t="shared" si="743"/>
        <v>0.7960271717548042</v>
      </c>
    </row>
    <row r="5900" spans="1:33" x14ac:dyDescent="0.55000000000000004">
      <c r="A5900">
        <v>5899</v>
      </c>
      <c r="B5900" t="s">
        <v>345</v>
      </c>
      <c r="C5900" t="s">
        <v>10887</v>
      </c>
      <c r="D5900" t="s">
        <v>11782</v>
      </c>
      <c r="E5900" t="s">
        <v>11783</v>
      </c>
      <c r="F5900" t="s">
        <v>11784</v>
      </c>
      <c r="G5900" t="s">
        <v>11785</v>
      </c>
      <c r="H5900">
        <v>160</v>
      </c>
      <c r="I5900">
        <v>181</v>
      </c>
      <c r="J5900" t="s">
        <v>7712</v>
      </c>
      <c r="K5900" t="s">
        <v>56</v>
      </c>
      <c r="L5900" t="s">
        <v>11011</v>
      </c>
      <c r="M5900">
        <v>173</v>
      </c>
      <c r="N5900" t="s">
        <v>11893</v>
      </c>
      <c r="O5900" t="s">
        <v>29782</v>
      </c>
      <c r="P5900" s="2">
        <v>7474252.0000000009</v>
      </c>
      <c r="Q5900" s="2">
        <v>52577706.502023689</v>
      </c>
      <c r="R5900" s="2">
        <v>4934.3494341275355</v>
      </c>
      <c r="S5900" s="2">
        <v>5481911.9857550878</v>
      </c>
      <c r="T5900" s="2">
        <v>7226409.6745736925</v>
      </c>
      <c r="U5900" s="2">
        <v>0</v>
      </c>
      <c r="V5900" s="2">
        <v>0</v>
      </c>
      <c r="W5900" s="2">
        <v>50914927.049801312</v>
      </c>
      <c r="X5900" s="2">
        <v>42261407.218882337</v>
      </c>
      <c r="Y5900" s="2">
        <v>0</v>
      </c>
      <c r="Z5900" s="7">
        <f t="shared" si="736"/>
        <v>16384701.209303226</v>
      </c>
      <c r="AA5900" s="7">
        <f t="shared" si="737"/>
        <v>33467581.314419109</v>
      </c>
      <c r="AB5900" s="7">
        <f t="shared" si="738"/>
        <v>24334456.452167075</v>
      </c>
      <c r="AC5900" s="7">
        <f t="shared" si="739"/>
        <v>23454035.195827942</v>
      </c>
      <c r="AD5900" s="7">
        <f t="shared" si="740"/>
        <v>12167228.226083538</v>
      </c>
      <c r="AE5900" s="7">
        <f t="shared" si="741"/>
        <v>9575069.773176033</v>
      </c>
      <c r="AF5900" s="8">
        <f t="shared" si="742"/>
        <v>2.042611634285783</v>
      </c>
      <c r="AG5900" s="6">
        <f t="shared" si="743"/>
        <v>0.98269912968701267</v>
      </c>
    </row>
    <row r="5901" spans="1:33" x14ac:dyDescent="0.55000000000000004">
      <c r="A5901">
        <v>5900</v>
      </c>
      <c r="B5901" t="s">
        <v>345</v>
      </c>
      <c r="C5901" t="s">
        <v>10887</v>
      </c>
      <c r="D5901" t="s">
        <v>11782</v>
      </c>
      <c r="E5901" t="s">
        <v>11783</v>
      </c>
      <c r="F5901" t="s">
        <v>11784</v>
      </c>
      <c r="G5901" t="s">
        <v>11785</v>
      </c>
      <c r="H5901">
        <v>160</v>
      </c>
      <c r="I5901">
        <v>181</v>
      </c>
      <c r="J5901" t="s">
        <v>7712</v>
      </c>
      <c r="K5901" t="s">
        <v>305</v>
      </c>
      <c r="L5901" t="s">
        <v>11667</v>
      </c>
      <c r="M5901">
        <v>179</v>
      </c>
      <c r="N5901" t="s">
        <v>26217</v>
      </c>
      <c r="O5901" t="s">
        <v>29783</v>
      </c>
      <c r="P5901" s="2">
        <v>10908770</v>
      </c>
      <c r="Q5901" s="2">
        <v>78148041.49226065</v>
      </c>
      <c r="R5901" s="2">
        <v>0</v>
      </c>
      <c r="S5901" s="2">
        <v>13632750.037448885</v>
      </c>
      <c r="T5901" s="2">
        <v>5258141.3987915292</v>
      </c>
      <c r="U5901" s="2">
        <v>0</v>
      </c>
      <c r="V5901" s="2">
        <v>0</v>
      </c>
      <c r="W5901" s="2">
        <v>75151389.040931448</v>
      </c>
      <c r="X5901" s="2">
        <v>67238180.711978287</v>
      </c>
      <c r="Y5901" s="2">
        <v>0</v>
      </c>
      <c r="Z5901" s="7">
        <f t="shared" si="736"/>
        <v>34229853.843236513</v>
      </c>
      <c r="AA5901" s="7">
        <f t="shared" si="737"/>
        <v>49215903.717233755</v>
      </c>
      <c r="AB5901" s="7">
        <f t="shared" si="738"/>
        <v>35476203.356529735</v>
      </c>
      <c r="AC5901" s="7">
        <f t="shared" si="739"/>
        <v>36229944.805786632</v>
      </c>
      <c r="AD5901" s="7">
        <f t="shared" si="740"/>
        <v>17738101.678264868</v>
      </c>
      <c r="AE5901" s="7">
        <f t="shared" si="741"/>
        <v>14790813.030562507</v>
      </c>
      <c r="AF5901" s="8">
        <f t="shared" si="742"/>
        <v>1.4378064230898941</v>
      </c>
      <c r="AG5901" s="6">
        <f t="shared" si="743"/>
        <v>0.96458657021328575</v>
      </c>
    </row>
    <row r="5902" spans="1:33" x14ac:dyDescent="0.55000000000000004">
      <c r="A5902">
        <v>5901</v>
      </c>
      <c r="B5902" t="s">
        <v>336</v>
      </c>
      <c r="C5902" t="s">
        <v>10887</v>
      </c>
      <c r="D5902" t="s">
        <v>11761</v>
      </c>
      <c r="E5902" t="s">
        <v>11762</v>
      </c>
      <c r="F5902" t="s">
        <v>11763</v>
      </c>
      <c r="G5902" t="s">
        <v>11764</v>
      </c>
      <c r="H5902">
        <v>553</v>
      </c>
      <c r="I5902">
        <v>572</v>
      </c>
      <c r="J5902" t="s">
        <v>7713</v>
      </c>
      <c r="K5902" t="s">
        <v>7564</v>
      </c>
      <c r="L5902" t="s">
        <v>29429</v>
      </c>
      <c r="M5902">
        <v>553</v>
      </c>
      <c r="N5902" t="s">
        <v>24317</v>
      </c>
      <c r="O5902" t="s">
        <v>29784</v>
      </c>
      <c r="P5902" s="2">
        <v>4133848.5</v>
      </c>
      <c r="Q5902" s="2">
        <v>3982562.5227592201</v>
      </c>
      <c r="R5902" s="2">
        <v>76936.599877976987</v>
      </c>
      <c r="S5902" s="2">
        <v>2474518.4581599128</v>
      </c>
      <c r="T5902" s="2">
        <v>5748087.1980873952</v>
      </c>
      <c r="U5902" s="2">
        <v>6046.7287020631393</v>
      </c>
      <c r="V5902" s="2">
        <v>0</v>
      </c>
      <c r="W5902" s="2">
        <v>4532353.6574849375</v>
      </c>
      <c r="X5902" s="2">
        <v>5088524.5096694548</v>
      </c>
      <c r="Y5902" s="2">
        <v>0</v>
      </c>
      <c r="Z5902" s="7">
        <f t="shared" si="736"/>
        <v>2666966.5201992774</v>
      </c>
      <c r="AA5902" s="7">
        <f t="shared" si="737"/>
        <v>3843753.0234859628</v>
      </c>
      <c r="AB5902" s="7">
        <f t="shared" si="738"/>
        <v>1882181.963339186</v>
      </c>
      <c r="AC5902" s="7">
        <f t="shared" si="739"/>
        <v>2831160.7118028975</v>
      </c>
      <c r="AD5902" s="7">
        <f t="shared" si="740"/>
        <v>941090.98166959302</v>
      </c>
      <c r="AE5902" s="7">
        <f t="shared" si="741"/>
        <v>1155816.5206219866</v>
      </c>
      <c r="AF5902" s="8">
        <f t="shared" si="742"/>
        <v>1.441245322869203</v>
      </c>
      <c r="AG5902" s="6">
        <f t="shared" si="743"/>
        <v>0.94584851961517713</v>
      </c>
    </row>
    <row r="5903" spans="1:33" x14ac:dyDescent="0.55000000000000004">
      <c r="A5903">
        <v>5902</v>
      </c>
      <c r="B5903" t="s">
        <v>336</v>
      </c>
      <c r="C5903" t="s">
        <v>10887</v>
      </c>
      <c r="D5903" t="s">
        <v>11761</v>
      </c>
      <c r="E5903" t="s">
        <v>11762</v>
      </c>
      <c r="F5903" t="s">
        <v>11763</v>
      </c>
      <c r="G5903" t="s">
        <v>11764</v>
      </c>
      <c r="H5903">
        <v>553</v>
      </c>
      <c r="I5903">
        <v>572</v>
      </c>
      <c r="J5903" t="s">
        <v>7713</v>
      </c>
      <c r="K5903" t="s">
        <v>7714</v>
      </c>
      <c r="L5903" t="s">
        <v>29785</v>
      </c>
      <c r="M5903" t="s">
        <v>29786</v>
      </c>
      <c r="N5903" t="s">
        <v>29787</v>
      </c>
      <c r="O5903" t="s">
        <v>29788</v>
      </c>
      <c r="P5903" s="2">
        <v>990810</v>
      </c>
      <c r="Q5903" s="2">
        <v>6968769.6714052819</v>
      </c>
      <c r="R5903" s="2">
        <v>0</v>
      </c>
      <c r="S5903" s="2">
        <v>4603649.2042727573</v>
      </c>
      <c r="T5903" s="2">
        <v>6600883.499395634</v>
      </c>
      <c r="U5903" s="2">
        <v>0</v>
      </c>
      <c r="V5903" s="2">
        <v>0</v>
      </c>
      <c r="W5903" s="2">
        <v>7425556.1605358971</v>
      </c>
      <c r="X5903" s="2">
        <v>6426031.570577858</v>
      </c>
      <c r="Y5903" s="2">
        <v>0</v>
      </c>
      <c r="Z5903" s="7">
        <f t="shared" si="736"/>
        <v>4187742.9585593469</v>
      </c>
      <c r="AA5903" s="7">
        <f t="shared" si="737"/>
        <v>6817490.4101697961</v>
      </c>
      <c r="AB5903" s="7">
        <f t="shared" si="738"/>
        <v>3229053.5888776886</v>
      </c>
      <c r="AC5903" s="7">
        <f t="shared" si="739"/>
        <v>3749324.3597425334</v>
      </c>
      <c r="AD5903" s="7">
        <f t="shared" si="740"/>
        <v>1614526.7944388443</v>
      </c>
      <c r="AE5903" s="7">
        <f t="shared" si="741"/>
        <v>1530655.2602594071</v>
      </c>
      <c r="AF5903" s="8">
        <f t="shared" si="742"/>
        <v>1.6279629570471836</v>
      </c>
      <c r="AG5903" s="6">
        <f t="shared" si="743"/>
        <v>0.90739388135438692</v>
      </c>
    </row>
    <row r="5904" spans="1:33" x14ac:dyDescent="0.55000000000000004">
      <c r="A5904">
        <v>5903</v>
      </c>
      <c r="B5904" t="s">
        <v>336</v>
      </c>
      <c r="C5904" t="s">
        <v>10887</v>
      </c>
      <c r="D5904" t="s">
        <v>11761</v>
      </c>
      <c r="E5904" t="s">
        <v>11762</v>
      </c>
      <c r="F5904" t="s">
        <v>11763</v>
      </c>
      <c r="G5904" t="s">
        <v>11764</v>
      </c>
      <c r="H5904">
        <v>553</v>
      </c>
      <c r="I5904">
        <v>572</v>
      </c>
      <c r="J5904" t="s">
        <v>7713</v>
      </c>
      <c r="K5904" t="s">
        <v>17</v>
      </c>
      <c r="L5904" t="s">
        <v>10923</v>
      </c>
      <c r="M5904">
        <v>563</v>
      </c>
      <c r="N5904" t="s">
        <v>11089</v>
      </c>
      <c r="O5904" t="s">
        <v>29789</v>
      </c>
      <c r="P5904" s="2">
        <v>0</v>
      </c>
      <c r="Q5904" s="2">
        <v>0</v>
      </c>
      <c r="R5904" s="2">
        <v>0</v>
      </c>
      <c r="S5904" s="2">
        <v>57990.376266902087</v>
      </c>
      <c r="T5904" s="2">
        <v>133905.37387400158</v>
      </c>
      <c r="U5904" s="2">
        <v>93463.017994530324</v>
      </c>
      <c r="V5904" s="2">
        <v>92893.305158536037</v>
      </c>
      <c r="W5904" s="2">
        <v>3552.1804217191038</v>
      </c>
      <c r="X5904" s="2">
        <v>39308005.190113671</v>
      </c>
      <c r="Y5904" s="2">
        <v>54606.846297363641</v>
      </c>
      <c r="Z5904" s="7">
        <f t="shared" si="736"/>
        <v>57990.376266902087</v>
      </c>
      <c r="AA5904" s="7">
        <f t="shared" si="737"/>
        <v>6614404.318976637</v>
      </c>
      <c r="AB5904" s="7">
        <f t="shared" si="738"/>
        <v>28995.188133451044</v>
      </c>
      <c r="AC5904" s="7">
        <f t="shared" si="739"/>
        <v>16016588.243026659</v>
      </c>
      <c r="AD5904" s="7">
        <f t="shared" si="740"/>
        <v>14497.594066725522</v>
      </c>
      <c r="AE5904" s="7">
        <f t="shared" si="741"/>
        <v>6538744.7692792416</v>
      </c>
      <c r="AF5904" s="8">
        <f t="shared" si="742"/>
        <v>114.06037940732931</v>
      </c>
      <c r="AG5904" s="6">
        <f t="shared" si="743"/>
        <v>0.35912764621709431</v>
      </c>
    </row>
    <row r="5905" spans="1:33" x14ac:dyDescent="0.55000000000000004">
      <c r="A5905">
        <v>5904</v>
      </c>
      <c r="B5905" t="s">
        <v>1164</v>
      </c>
      <c r="C5905" t="s">
        <v>10887</v>
      </c>
      <c r="D5905" t="s">
        <v>13932</v>
      </c>
      <c r="E5905" t="s">
        <v>13933</v>
      </c>
      <c r="F5905" t="s">
        <v>13934</v>
      </c>
      <c r="G5905" t="s">
        <v>13935</v>
      </c>
      <c r="H5905">
        <v>1152</v>
      </c>
      <c r="I5905">
        <v>1158</v>
      </c>
      <c r="J5905" t="s">
        <v>7715</v>
      </c>
      <c r="K5905" t="s">
        <v>7564</v>
      </c>
      <c r="L5905" t="s">
        <v>29429</v>
      </c>
      <c r="M5905">
        <v>1152</v>
      </c>
      <c r="N5905" t="s">
        <v>29790</v>
      </c>
      <c r="O5905" t="s">
        <v>29791</v>
      </c>
      <c r="P5905" s="2">
        <v>82996576</v>
      </c>
      <c r="Q5905" s="2">
        <v>64140981.680935383</v>
      </c>
      <c r="R5905" s="2">
        <v>73858723.455687538</v>
      </c>
      <c r="S5905" s="2">
        <v>59556834.251594141</v>
      </c>
      <c r="T5905" s="2">
        <v>69705014.310481653</v>
      </c>
      <c r="U5905" s="2">
        <v>72234495.607394457</v>
      </c>
      <c r="V5905" s="2">
        <v>102900288.89819904</v>
      </c>
      <c r="W5905" s="2">
        <v>77814715.951190025</v>
      </c>
      <c r="X5905" s="2">
        <v>76431729.591117561</v>
      </c>
      <c r="Y5905" s="2">
        <v>72962618.149815619</v>
      </c>
      <c r="Z5905" s="7">
        <f t="shared" si="736"/>
        <v>70138278.847054258</v>
      </c>
      <c r="AA5905" s="7">
        <f t="shared" si="737"/>
        <v>78674810.418033063</v>
      </c>
      <c r="AB5905" s="7">
        <f t="shared" si="738"/>
        <v>10442095.204585653</v>
      </c>
      <c r="AC5905" s="7">
        <f t="shared" si="739"/>
        <v>12224639.211536739</v>
      </c>
      <c r="AD5905" s="7">
        <f t="shared" si="740"/>
        <v>5221047.6022928264</v>
      </c>
      <c r="AE5905" s="7">
        <f t="shared" si="741"/>
        <v>4990688.0596473804</v>
      </c>
      <c r="AF5905" s="8">
        <f t="shared" si="742"/>
        <v>1.1217100235606556</v>
      </c>
      <c r="AG5905" s="6">
        <f t="shared" si="743"/>
        <v>0.27420728484998758</v>
      </c>
    </row>
    <row r="5906" spans="1:33" x14ac:dyDescent="0.55000000000000004">
      <c r="A5906">
        <v>5905</v>
      </c>
      <c r="B5906" t="s">
        <v>5230</v>
      </c>
      <c r="C5906" t="s">
        <v>10887</v>
      </c>
      <c r="D5906" t="s">
        <v>24144</v>
      </c>
      <c r="E5906" t="s">
        <v>24145</v>
      </c>
      <c r="F5906" t="s">
        <v>24146</v>
      </c>
      <c r="G5906" t="s">
        <v>24147</v>
      </c>
      <c r="H5906">
        <v>596</v>
      </c>
      <c r="I5906">
        <v>607</v>
      </c>
      <c r="J5906" t="s">
        <v>7716</v>
      </c>
      <c r="K5906" t="s">
        <v>7564</v>
      </c>
      <c r="L5906" t="s">
        <v>29429</v>
      </c>
      <c r="M5906">
        <v>596</v>
      </c>
      <c r="N5906" t="s">
        <v>24148</v>
      </c>
      <c r="O5906" t="s">
        <v>29792</v>
      </c>
      <c r="P5906" s="2">
        <v>30764901.999999996</v>
      </c>
      <c r="Q5906" s="2">
        <v>34123920.031144589</v>
      </c>
      <c r="R5906" s="2">
        <v>36863829.435451999</v>
      </c>
      <c r="S5906" s="2">
        <v>28006438.291833054</v>
      </c>
      <c r="T5906" s="2">
        <v>34769839.674962915</v>
      </c>
      <c r="U5906" s="2">
        <v>35763853.580592938</v>
      </c>
      <c r="V5906" s="2">
        <v>39202579.196359821</v>
      </c>
      <c r="W5906" s="2">
        <v>30866132.921054889</v>
      </c>
      <c r="X5906" s="2">
        <v>28180963.936535276</v>
      </c>
      <c r="Y5906" s="2">
        <v>46498694.624629274</v>
      </c>
      <c r="Z5906" s="7">
        <f t="shared" si="736"/>
        <v>32439772.439607412</v>
      </c>
      <c r="AA5906" s="7">
        <f t="shared" si="737"/>
        <v>35880343.989022523</v>
      </c>
      <c r="AB5906" s="7">
        <f t="shared" si="738"/>
        <v>3867310.6964165894</v>
      </c>
      <c r="AC5906" s="7">
        <f t="shared" si="739"/>
        <v>6472343.8207055721</v>
      </c>
      <c r="AD5906" s="7">
        <f t="shared" si="740"/>
        <v>1933655.3482082947</v>
      </c>
      <c r="AE5906" s="7">
        <f t="shared" si="741"/>
        <v>2642323.3000973975</v>
      </c>
      <c r="AF5906" s="8">
        <f t="shared" si="742"/>
        <v>1.1060602862063957</v>
      </c>
      <c r="AG5906" s="6">
        <f t="shared" si="743"/>
        <v>0.32414583167629984</v>
      </c>
    </row>
    <row r="5907" spans="1:33" x14ac:dyDescent="0.55000000000000004">
      <c r="A5907">
        <v>5906</v>
      </c>
      <c r="B5907" t="s">
        <v>5230</v>
      </c>
      <c r="C5907" t="s">
        <v>10887</v>
      </c>
      <c r="D5907" t="s">
        <v>24144</v>
      </c>
      <c r="E5907" t="s">
        <v>24145</v>
      </c>
      <c r="F5907" t="s">
        <v>24146</v>
      </c>
      <c r="G5907" t="s">
        <v>24147</v>
      </c>
      <c r="H5907">
        <v>596</v>
      </c>
      <c r="I5907">
        <v>608</v>
      </c>
      <c r="J5907" t="s">
        <v>7717</v>
      </c>
      <c r="K5907" t="s">
        <v>7564</v>
      </c>
      <c r="L5907" t="s">
        <v>29429</v>
      </c>
      <c r="M5907">
        <v>596</v>
      </c>
      <c r="N5907" t="s">
        <v>24148</v>
      </c>
      <c r="O5907" t="s">
        <v>29793</v>
      </c>
      <c r="P5907" s="2">
        <v>2232564.75</v>
      </c>
      <c r="Q5907" s="2">
        <v>199821.87126766413</v>
      </c>
      <c r="R5907" s="2">
        <v>5492.7084134774905</v>
      </c>
      <c r="S5907" s="2">
        <v>1659603.2889813504</v>
      </c>
      <c r="T5907" s="2">
        <v>424457.53546309436</v>
      </c>
      <c r="U5907" s="2">
        <v>5898.8562493319869</v>
      </c>
      <c r="V5907" s="2">
        <v>3147.6725779473022</v>
      </c>
      <c r="W5907" s="2">
        <v>263761.9081298185</v>
      </c>
      <c r="X5907" s="2">
        <v>77757.590132011319</v>
      </c>
      <c r="Y5907" s="2">
        <v>11597.716734901011</v>
      </c>
      <c r="Z5907" s="7">
        <f t="shared" si="736"/>
        <v>1024370.6546656231</v>
      </c>
      <c r="AA5907" s="7">
        <f t="shared" si="737"/>
        <v>131103.54654785074</v>
      </c>
      <c r="AB5907" s="7">
        <f t="shared" si="738"/>
        <v>1092588.1257001034</v>
      </c>
      <c r="AC5907" s="7">
        <f t="shared" si="739"/>
        <v>174832.00982168523</v>
      </c>
      <c r="AD5907" s="7">
        <f t="shared" si="740"/>
        <v>546294.06285005168</v>
      </c>
      <c r="AE5907" s="7">
        <f t="shared" si="741"/>
        <v>71374.869128064311</v>
      </c>
      <c r="AF5907" s="8">
        <f t="shared" si="742"/>
        <v>0.12798448095981996</v>
      </c>
      <c r="AG5907" s="6">
        <f t="shared" si="743"/>
        <v>0.20038751867549787</v>
      </c>
    </row>
    <row r="5908" spans="1:33" x14ac:dyDescent="0.55000000000000004">
      <c r="A5908">
        <v>5907</v>
      </c>
      <c r="B5908" t="s">
        <v>11</v>
      </c>
      <c r="C5908" t="s">
        <v>10887</v>
      </c>
      <c r="D5908" t="s">
        <v>10910</v>
      </c>
      <c r="E5908" t="s">
        <v>10911</v>
      </c>
      <c r="F5908" t="s">
        <v>10912</v>
      </c>
      <c r="G5908" s="3" t="s">
        <v>37132</v>
      </c>
      <c r="H5908">
        <v>186</v>
      </c>
      <c r="I5908">
        <v>196</v>
      </c>
      <c r="J5908" t="s">
        <v>7718</v>
      </c>
      <c r="K5908" t="s">
        <v>38</v>
      </c>
      <c r="L5908" t="s">
        <v>11460</v>
      </c>
      <c r="M5908">
        <v>192</v>
      </c>
      <c r="N5908" t="s">
        <v>13162</v>
      </c>
      <c r="O5908" t="s">
        <v>29794</v>
      </c>
      <c r="P5908" s="2">
        <v>1411988.25</v>
      </c>
      <c r="Q5908" s="2">
        <v>1149831.8117253184</v>
      </c>
      <c r="R5908" s="2">
        <v>1409491.9594566585</v>
      </c>
      <c r="S5908" s="2">
        <v>1185461.3917466695</v>
      </c>
      <c r="T5908" s="2">
        <v>933965.5993900816</v>
      </c>
      <c r="U5908" s="2">
        <v>1134968.6675662852</v>
      </c>
      <c r="V5908" s="2">
        <v>1667256.1332040494</v>
      </c>
      <c r="W5908" s="2">
        <v>799083.8081455034</v>
      </c>
      <c r="X5908" s="2">
        <v>619987.92493483576</v>
      </c>
      <c r="Y5908" s="2">
        <v>1103144.514270148</v>
      </c>
      <c r="Z5908" s="7">
        <f t="shared" si="736"/>
        <v>1289193.3532321616</v>
      </c>
      <c r="AA5908" s="7">
        <f t="shared" si="737"/>
        <v>1043067.7745851506</v>
      </c>
      <c r="AB5908" s="7">
        <f t="shared" si="738"/>
        <v>141105.51656658907</v>
      </c>
      <c r="AC5908" s="7">
        <f t="shared" si="739"/>
        <v>361135.4636446865</v>
      </c>
      <c r="AD5908" s="7">
        <f t="shared" si="740"/>
        <v>70552.758283294534</v>
      </c>
      <c r="AE5908" s="7">
        <f t="shared" si="741"/>
        <v>147432.93565881782</v>
      </c>
      <c r="AF5908" s="8">
        <f t="shared" si="742"/>
        <v>0.80908559757157861</v>
      </c>
      <c r="AG5908" s="6">
        <f t="shared" si="743"/>
        <v>0.17615607999681146</v>
      </c>
    </row>
    <row r="5909" spans="1:33" x14ac:dyDescent="0.55000000000000004">
      <c r="A5909">
        <v>5908</v>
      </c>
      <c r="B5909" t="s">
        <v>130</v>
      </c>
      <c r="C5909" t="s">
        <v>10887</v>
      </c>
      <c r="D5909" t="s">
        <v>11204</v>
      </c>
      <c r="E5909" t="s">
        <v>11205</v>
      </c>
      <c r="F5909" t="s">
        <v>11206</v>
      </c>
      <c r="G5909" t="s">
        <v>11207</v>
      </c>
      <c r="H5909">
        <v>220</v>
      </c>
      <c r="I5909">
        <v>232</v>
      </c>
      <c r="J5909" t="s">
        <v>7719</v>
      </c>
      <c r="K5909" t="s">
        <v>17</v>
      </c>
      <c r="L5909" t="s">
        <v>10923</v>
      </c>
      <c r="M5909">
        <v>230</v>
      </c>
      <c r="N5909" t="s">
        <v>13382</v>
      </c>
      <c r="O5909" t="s">
        <v>29795</v>
      </c>
      <c r="P5909" s="2">
        <v>36296948</v>
      </c>
      <c r="Q5909" s="2">
        <v>35170675.989954419</v>
      </c>
      <c r="R5909" s="2">
        <v>37391878.148975633</v>
      </c>
      <c r="S5909" s="2">
        <v>30723845.583902933</v>
      </c>
      <c r="T5909" s="2">
        <v>35270073.007154338</v>
      </c>
      <c r="U5909" s="2">
        <v>37382424.128995955</v>
      </c>
      <c r="V5909" s="2">
        <v>39862041.850873746</v>
      </c>
      <c r="W5909" s="2">
        <v>31485209.461058099</v>
      </c>
      <c r="X5909" s="2">
        <v>32794333.00107567</v>
      </c>
      <c r="Y5909" s="2">
        <v>41245900.417296283</v>
      </c>
      <c r="Z5909" s="7">
        <f t="shared" si="736"/>
        <v>34895836.930708244</v>
      </c>
      <c r="AA5909" s="7">
        <f t="shared" si="737"/>
        <v>36339996.977742352</v>
      </c>
      <c r="AB5909" s="7">
        <f t="shared" si="738"/>
        <v>2925427.7349980441</v>
      </c>
      <c r="AC5909" s="7">
        <f t="shared" si="739"/>
        <v>3868973.3827637737</v>
      </c>
      <c r="AD5909" s="7">
        <f t="shared" si="740"/>
        <v>1462713.867499022</v>
      </c>
      <c r="AE5909" s="7">
        <f t="shared" si="741"/>
        <v>1579501.7693634999</v>
      </c>
      <c r="AF5909" s="8">
        <f t="shared" si="742"/>
        <v>1.0413848806636086</v>
      </c>
      <c r="AG5909" s="6">
        <f t="shared" si="743"/>
        <v>0.521803024484917</v>
      </c>
    </row>
    <row r="5910" spans="1:33" x14ac:dyDescent="0.55000000000000004">
      <c r="A5910">
        <v>5909</v>
      </c>
      <c r="B5910" t="s">
        <v>2176</v>
      </c>
      <c r="C5910" t="s">
        <v>10887</v>
      </c>
      <c r="D5910" t="s">
        <v>16283</v>
      </c>
      <c r="E5910" t="s">
        <v>16284</v>
      </c>
      <c r="F5910" t="s">
        <v>16285</v>
      </c>
      <c r="G5910" t="s">
        <v>16286</v>
      </c>
      <c r="H5910">
        <v>2203</v>
      </c>
      <c r="I5910">
        <v>2215</v>
      </c>
      <c r="J5910" t="s">
        <v>7720</v>
      </c>
      <c r="K5910" t="s">
        <v>84</v>
      </c>
      <c r="L5910" t="s">
        <v>11088</v>
      </c>
      <c r="M5910">
        <v>2207</v>
      </c>
      <c r="N5910" t="s">
        <v>29796</v>
      </c>
      <c r="O5910" t="s">
        <v>29797</v>
      </c>
      <c r="P5910" s="2">
        <v>961996.0625</v>
      </c>
      <c r="Q5910" s="2">
        <v>678606.52704104246</v>
      </c>
      <c r="R5910" s="2">
        <v>297498.0351476348</v>
      </c>
      <c r="S5910" s="2">
        <v>496990.75586092105</v>
      </c>
      <c r="T5910" s="2">
        <v>581078.24758179567</v>
      </c>
      <c r="U5910" s="2">
        <v>848704.28798747913</v>
      </c>
      <c r="V5910" s="2">
        <v>1040818.881514573</v>
      </c>
      <c r="W5910" s="2">
        <v>121533.96311314529</v>
      </c>
      <c r="X5910" s="2">
        <v>664699.09221702465</v>
      </c>
      <c r="Y5910" s="2">
        <v>590488.13910199993</v>
      </c>
      <c r="Z5910" s="7">
        <f t="shared" si="736"/>
        <v>608772.84513739962</v>
      </c>
      <c r="AA5910" s="7">
        <f t="shared" si="737"/>
        <v>641220.43525266962</v>
      </c>
      <c r="AB5910" s="7">
        <f t="shared" si="738"/>
        <v>282270.92613857391</v>
      </c>
      <c r="AC5910" s="7">
        <f t="shared" si="739"/>
        <v>309691.65073306073</v>
      </c>
      <c r="AD5910" s="7">
        <f t="shared" si="740"/>
        <v>141135.46306928695</v>
      </c>
      <c r="AE5910" s="7">
        <f t="shared" si="741"/>
        <v>126431.0869827038</v>
      </c>
      <c r="AF5910" s="8">
        <f t="shared" si="742"/>
        <v>1.0532999958431895</v>
      </c>
      <c r="AG5910" s="6">
        <f t="shared" si="743"/>
        <v>0.86885787314404683</v>
      </c>
    </row>
    <row r="5911" spans="1:33" x14ac:dyDescent="0.55000000000000004">
      <c r="A5911">
        <v>5910</v>
      </c>
      <c r="B5911" t="s">
        <v>27</v>
      </c>
      <c r="C5911" t="s">
        <v>10887</v>
      </c>
      <c r="D5911" t="s">
        <v>10940</v>
      </c>
      <c r="E5911" t="s">
        <v>10941</v>
      </c>
      <c r="F5911" t="s">
        <v>10942</v>
      </c>
      <c r="G5911" t="s">
        <v>10943</v>
      </c>
      <c r="H5911">
        <v>387</v>
      </c>
      <c r="I5911">
        <v>395</v>
      </c>
      <c r="J5911" t="s">
        <v>7721</v>
      </c>
      <c r="K5911" t="s">
        <v>77</v>
      </c>
      <c r="L5911" t="s">
        <v>11068</v>
      </c>
      <c r="M5911">
        <v>392</v>
      </c>
      <c r="N5911" t="s">
        <v>16252</v>
      </c>
      <c r="O5911" t="s">
        <v>29798</v>
      </c>
      <c r="P5911" s="2">
        <v>714969</v>
      </c>
      <c r="Q5911" s="2">
        <v>556001.0032981456</v>
      </c>
      <c r="R5911" s="2">
        <v>0</v>
      </c>
      <c r="S5911" s="2">
        <v>550356.32144691143</v>
      </c>
      <c r="T5911" s="2">
        <v>139482.75362972359</v>
      </c>
      <c r="U5911" s="2">
        <v>0</v>
      </c>
      <c r="V5911" s="2">
        <v>0</v>
      </c>
      <c r="W5911" s="2">
        <v>630690.09490955027</v>
      </c>
      <c r="X5911" s="2">
        <v>494684.009854784</v>
      </c>
      <c r="Y5911" s="2">
        <v>0</v>
      </c>
      <c r="Z5911" s="7">
        <f t="shared" si="736"/>
        <v>607108.77491501905</v>
      </c>
      <c r="AA5911" s="7">
        <f t="shared" si="737"/>
        <v>421618.95279801934</v>
      </c>
      <c r="AB5911" s="7">
        <f t="shared" si="738"/>
        <v>312997.58885321906</v>
      </c>
      <c r="AC5911" s="7">
        <f t="shared" si="739"/>
        <v>281173.92907074728</v>
      </c>
      <c r="AD5911" s="7">
        <f t="shared" si="740"/>
        <v>156498.79442660953</v>
      </c>
      <c r="AE5911" s="7">
        <f t="shared" si="741"/>
        <v>114788.77586614006</v>
      </c>
      <c r="AF5911" s="8">
        <f t="shared" si="742"/>
        <v>0.69447020075938792</v>
      </c>
      <c r="AG5911" s="6">
        <f t="shared" si="743"/>
        <v>0.25415709424744126</v>
      </c>
    </row>
    <row r="5912" spans="1:33" x14ac:dyDescent="0.55000000000000004">
      <c r="A5912">
        <v>5911</v>
      </c>
      <c r="B5912" t="s">
        <v>4476</v>
      </c>
      <c r="C5912" t="s">
        <v>10887</v>
      </c>
      <c r="D5912" t="s">
        <v>24456</v>
      </c>
      <c r="E5912" t="s">
        <v>24457</v>
      </c>
      <c r="F5912" t="s">
        <v>24458</v>
      </c>
      <c r="G5912" t="s">
        <v>24459</v>
      </c>
      <c r="H5912">
        <v>44</v>
      </c>
      <c r="I5912">
        <v>59</v>
      </c>
      <c r="J5912" t="s">
        <v>7722</v>
      </c>
      <c r="K5912" t="s">
        <v>7723</v>
      </c>
      <c r="L5912" t="s">
        <v>29799</v>
      </c>
      <c r="M5912" t="s">
        <v>29800</v>
      </c>
      <c r="N5912" t="s">
        <v>29801</v>
      </c>
      <c r="O5912" t="s">
        <v>29802</v>
      </c>
      <c r="P5912" s="2">
        <v>2188816.75</v>
      </c>
      <c r="Q5912" s="2">
        <v>2143614.6243075081</v>
      </c>
      <c r="R5912" s="2">
        <v>676548.67147732351</v>
      </c>
      <c r="S5912" s="2">
        <v>279185.71497062384</v>
      </c>
      <c r="T5912" s="2">
        <v>1330785.5023012762</v>
      </c>
      <c r="U5912" s="2">
        <v>567695.57576654758</v>
      </c>
      <c r="V5912" s="2">
        <v>610354.73639675195</v>
      </c>
      <c r="W5912" s="2">
        <v>1775490.8759492694</v>
      </c>
      <c r="X5912" s="2">
        <v>78938.219617742681</v>
      </c>
      <c r="Y5912" s="2">
        <v>226172.04868488858</v>
      </c>
      <c r="Z5912" s="7">
        <f t="shared" si="736"/>
        <v>1322041.4401888638</v>
      </c>
      <c r="AA5912" s="7">
        <f t="shared" si="737"/>
        <v>764906.15978607943</v>
      </c>
      <c r="AB5912" s="7">
        <f t="shared" si="738"/>
        <v>988347.25891938584</v>
      </c>
      <c r="AC5912" s="7">
        <f t="shared" si="739"/>
        <v>658037.31097132177</v>
      </c>
      <c r="AD5912" s="7">
        <f t="shared" si="740"/>
        <v>494173.62945969292</v>
      </c>
      <c r="AE5912" s="7">
        <f t="shared" si="741"/>
        <v>268642.60726547957</v>
      </c>
      <c r="AF5912" s="8">
        <f t="shared" si="742"/>
        <v>0.57857956379703701</v>
      </c>
      <c r="AG5912" s="6">
        <f t="shared" si="743"/>
        <v>0.36933853765803781</v>
      </c>
    </row>
    <row r="5913" spans="1:33" x14ac:dyDescent="0.55000000000000004">
      <c r="A5913">
        <v>5912</v>
      </c>
      <c r="B5913" t="s">
        <v>4476</v>
      </c>
      <c r="C5913" t="s">
        <v>10887</v>
      </c>
      <c r="D5913" t="s">
        <v>24456</v>
      </c>
      <c r="E5913" t="s">
        <v>24457</v>
      </c>
      <c r="F5913" t="s">
        <v>24458</v>
      </c>
      <c r="G5913" t="s">
        <v>24459</v>
      </c>
      <c r="H5913">
        <v>44</v>
      </c>
      <c r="I5913">
        <v>59</v>
      </c>
      <c r="J5913" t="s">
        <v>7722</v>
      </c>
      <c r="K5913" t="s">
        <v>7724</v>
      </c>
      <c r="L5913" t="s">
        <v>29803</v>
      </c>
      <c r="M5913" t="s">
        <v>29804</v>
      </c>
      <c r="N5913" t="s">
        <v>29805</v>
      </c>
      <c r="O5913" t="s">
        <v>29806</v>
      </c>
      <c r="P5913" s="2">
        <v>132273256</v>
      </c>
      <c r="Q5913" s="2">
        <v>125888051.88522074</v>
      </c>
      <c r="R5913" s="2">
        <v>89940004.571389049</v>
      </c>
      <c r="S5913" s="2">
        <v>85114505.401624635</v>
      </c>
      <c r="T5913" s="2">
        <v>125017721.01659912</v>
      </c>
      <c r="U5913" s="2">
        <v>104282462.32448487</v>
      </c>
      <c r="V5913" s="2">
        <v>123089748.58429775</v>
      </c>
      <c r="W5913" s="2">
        <v>100900595.65334901</v>
      </c>
      <c r="X5913" s="2">
        <v>100876641.67710058</v>
      </c>
      <c r="Y5913" s="2">
        <v>90625076.453399971</v>
      </c>
      <c r="Z5913" s="7">
        <f t="shared" si="736"/>
        <v>108303954.4645586</v>
      </c>
      <c r="AA5913" s="7">
        <f t="shared" si="737"/>
        <v>107465374.28487189</v>
      </c>
      <c r="AB5913" s="7">
        <f t="shared" si="738"/>
        <v>24212346.036113504</v>
      </c>
      <c r="AC5913" s="7">
        <f t="shared" si="739"/>
        <v>13656062.562079774</v>
      </c>
      <c r="AD5913" s="7">
        <f t="shared" si="740"/>
        <v>12106173.018056752</v>
      </c>
      <c r="AE5913" s="7">
        <f t="shared" si="741"/>
        <v>5575064.1954366295</v>
      </c>
      <c r="AF5913" s="8">
        <f t="shared" si="742"/>
        <v>0.9922571601024861</v>
      </c>
      <c r="AG5913" s="6">
        <f t="shared" si="743"/>
        <v>0.9526547025419001</v>
      </c>
    </row>
    <row r="5914" spans="1:33" x14ac:dyDescent="0.55000000000000004">
      <c r="A5914">
        <v>5913</v>
      </c>
      <c r="B5914" t="s">
        <v>4476</v>
      </c>
      <c r="C5914" t="s">
        <v>10887</v>
      </c>
      <c r="D5914" t="s">
        <v>24456</v>
      </c>
      <c r="E5914" t="s">
        <v>24457</v>
      </c>
      <c r="F5914" t="s">
        <v>24458</v>
      </c>
      <c r="G5914" t="s">
        <v>24459</v>
      </c>
      <c r="H5914">
        <v>44</v>
      </c>
      <c r="I5914">
        <v>59</v>
      </c>
      <c r="J5914" t="s">
        <v>7722</v>
      </c>
      <c r="K5914" t="s">
        <v>2271</v>
      </c>
      <c r="L5914" t="s">
        <v>16530</v>
      </c>
      <c r="M5914" t="s">
        <v>29807</v>
      </c>
      <c r="N5914" t="s">
        <v>29808</v>
      </c>
      <c r="O5914" t="s">
        <v>29809</v>
      </c>
      <c r="P5914" s="2">
        <v>91075136</v>
      </c>
      <c r="Q5914" s="2">
        <v>78776328.690016299</v>
      </c>
      <c r="R5914" s="2">
        <v>2529581.6211614497</v>
      </c>
      <c r="S5914" s="2">
        <v>66377336.495922297</v>
      </c>
      <c r="T5914" s="2">
        <v>92379245.826116815</v>
      </c>
      <c r="U5914" s="2">
        <v>2918031.9643045166</v>
      </c>
      <c r="V5914" s="2">
        <v>3829445.3251677421</v>
      </c>
      <c r="W5914" s="2">
        <v>57531663.610714778</v>
      </c>
      <c r="X5914" s="2">
        <v>2339703.4748684098</v>
      </c>
      <c r="Y5914" s="2">
        <v>65693586.078968048</v>
      </c>
      <c r="Z5914" s="7">
        <f t="shared" si="736"/>
        <v>59689595.701775014</v>
      </c>
      <c r="AA5914" s="7">
        <f t="shared" si="737"/>
        <v>37448612.713356726</v>
      </c>
      <c r="AB5914" s="7">
        <f t="shared" si="738"/>
        <v>39418052.558870204</v>
      </c>
      <c r="AC5914" s="7">
        <f t="shared" si="739"/>
        <v>39430259.54415445</v>
      </c>
      <c r="AD5914" s="7">
        <f t="shared" si="740"/>
        <v>19709026.279435102</v>
      </c>
      <c r="AE5914" s="7">
        <f t="shared" si="741"/>
        <v>16097336.051447473</v>
      </c>
      <c r="AF5914" s="8">
        <f t="shared" si="742"/>
        <v>0.62738928406317052</v>
      </c>
      <c r="AG5914" s="6">
        <f t="shared" si="743"/>
        <v>0.41287571084366265</v>
      </c>
    </row>
    <row r="5915" spans="1:33" x14ac:dyDescent="0.55000000000000004">
      <c r="A5915">
        <v>5914</v>
      </c>
      <c r="B5915" t="s">
        <v>4476</v>
      </c>
      <c r="C5915" t="s">
        <v>10887</v>
      </c>
      <c r="D5915" t="s">
        <v>24456</v>
      </c>
      <c r="E5915" t="s">
        <v>24457</v>
      </c>
      <c r="F5915" t="s">
        <v>24458</v>
      </c>
      <c r="G5915" t="s">
        <v>24459</v>
      </c>
      <c r="H5915">
        <v>44</v>
      </c>
      <c r="I5915">
        <v>59</v>
      </c>
      <c r="J5915" t="s">
        <v>7722</v>
      </c>
      <c r="K5915" t="s">
        <v>532</v>
      </c>
      <c r="L5915" t="s">
        <v>12271</v>
      </c>
      <c r="M5915" t="s">
        <v>29810</v>
      </c>
      <c r="N5915" t="s">
        <v>29811</v>
      </c>
      <c r="O5915" t="s">
        <v>29812</v>
      </c>
      <c r="P5915" s="2">
        <v>32234410</v>
      </c>
      <c r="Q5915" s="2">
        <v>23136093.685955003</v>
      </c>
      <c r="R5915" s="2">
        <v>24573055.337462842</v>
      </c>
      <c r="S5915" s="2">
        <v>20770199.975228962</v>
      </c>
      <c r="T5915" s="2">
        <v>29601269.710867766</v>
      </c>
      <c r="U5915" s="2">
        <v>29736663.064817611</v>
      </c>
      <c r="V5915" s="2">
        <v>36246218.326480299</v>
      </c>
      <c r="W5915" s="2">
        <v>24117617.730642136</v>
      </c>
      <c r="X5915" s="2">
        <v>27343834.148898035</v>
      </c>
      <c r="Y5915" s="2">
        <v>28962528.397333149</v>
      </c>
      <c r="Z5915" s="7">
        <f t="shared" si="736"/>
        <v>25178439.749661703</v>
      </c>
      <c r="AA5915" s="7">
        <f t="shared" si="737"/>
        <v>29334688.563173164</v>
      </c>
      <c r="AB5915" s="7">
        <f t="shared" si="738"/>
        <v>4958392.2734767236</v>
      </c>
      <c r="AC5915" s="7">
        <f t="shared" si="739"/>
        <v>3983007.0358181139</v>
      </c>
      <c r="AD5915" s="7">
        <f t="shared" si="740"/>
        <v>2479196.1367383618</v>
      </c>
      <c r="AE5915" s="7">
        <f t="shared" si="741"/>
        <v>1626055.8132782835</v>
      </c>
      <c r="AF5915" s="8">
        <f t="shared" si="742"/>
        <v>1.1650717381551534</v>
      </c>
      <c r="AG5915" s="6">
        <f t="shared" si="743"/>
        <v>0.2145891485063503</v>
      </c>
    </row>
    <row r="5916" spans="1:33" x14ac:dyDescent="0.55000000000000004">
      <c r="A5916">
        <v>5915</v>
      </c>
      <c r="B5916" t="s">
        <v>4476</v>
      </c>
      <c r="C5916" t="s">
        <v>10887</v>
      </c>
      <c r="D5916" t="s">
        <v>24456</v>
      </c>
      <c r="E5916" t="s">
        <v>24457</v>
      </c>
      <c r="F5916" t="s">
        <v>24458</v>
      </c>
      <c r="G5916" t="s">
        <v>24459</v>
      </c>
      <c r="H5916">
        <v>44</v>
      </c>
      <c r="I5916">
        <v>59</v>
      </c>
      <c r="J5916" t="s">
        <v>7722</v>
      </c>
      <c r="K5916" t="s">
        <v>7725</v>
      </c>
      <c r="L5916" t="s">
        <v>29813</v>
      </c>
      <c r="M5916" t="s">
        <v>29814</v>
      </c>
      <c r="N5916" t="s">
        <v>29815</v>
      </c>
      <c r="O5916" t="s">
        <v>29816</v>
      </c>
      <c r="P5916" s="2">
        <v>60169456</v>
      </c>
      <c r="Q5916" s="2">
        <v>57756450.233485632</v>
      </c>
      <c r="R5916" s="2">
        <v>45124190.713745676</v>
      </c>
      <c r="S5916" s="2">
        <v>39113584.528603651</v>
      </c>
      <c r="T5916" s="2">
        <v>57800475.396153882</v>
      </c>
      <c r="U5916" s="2">
        <v>47644158.847282156</v>
      </c>
      <c r="V5916" s="2">
        <v>55934305.790733591</v>
      </c>
      <c r="W5916" s="2">
        <v>46144527.245283827</v>
      </c>
      <c r="X5916" s="2">
        <v>45878479.857141197</v>
      </c>
      <c r="Y5916" s="2">
        <v>44216917.326424204</v>
      </c>
      <c r="Z5916" s="7">
        <f t="shared" si="736"/>
        <v>50540920.368958741</v>
      </c>
      <c r="AA5916" s="7">
        <f t="shared" si="737"/>
        <v>49603144.077169806</v>
      </c>
      <c r="AB5916" s="7">
        <f t="shared" si="738"/>
        <v>10077988.129086711</v>
      </c>
      <c r="AC5916" s="7">
        <f t="shared" si="739"/>
        <v>5761320.42295219</v>
      </c>
      <c r="AD5916" s="7">
        <f t="shared" si="740"/>
        <v>5038994.0645433553</v>
      </c>
      <c r="AE5916" s="7">
        <f t="shared" si="741"/>
        <v>2352049.213484772</v>
      </c>
      <c r="AF5916" s="8">
        <f t="shared" si="742"/>
        <v>0.98144520746866137</v>
      </c>
      <c r="AG5916" s="6">
        <f t="shared" si="743"/>
        <v>0.87367583456610765</v>
      </c>
    </row>
    <row r="5917" spans="1:33" x14ac:dyDescent="0.55000000000000004">
      <c r="A5917">
        <v>5916</v>
      </c>
      <c r="B5917" t="s">
        <v>2505</v>
      </c>
      <c r="C5917" t="s">
        <v>10887</v>
      </c>
      <c r="D5917" t="s">
        <v>17135</v>
      </c>
      <c r="E5917" t="s">
        <v>17136</v>
      </c>
      <c r="F5917" t="s">
        <v>17137</v>
      </c>
      <c r="G5917" t="s">
        <v>17138</v>
      </c>
      <c r="H5917">
        <v>309</v>
      </c>
      <c r="I5917">
        <v>321</v>
      </c>
      <c r="J5917" t="s">
        <v>7726</v>
      </c>
      <c r="K5917" t="s">
        <v>26</v>
      </c>
      <c r="L5917" t="s">
        <v>10951</v>
      </c>
      <c r="M5917">
        <v>312</v>
      </c>
      <c r="N5917" t="s">
        <v>12821</v>
      </c>
      <c r="O5917" t="s">
        <v>29817</v>
      </c>
      <c r="P5917" s="2">
        <v>1080348</v>
      </c>
      <c r="Q5917" s="2">
        <v>867664.235409713</v>
      </c>
      <c r="R5917" s="2">
        <v>1455057.1633718179</v>
      </c>
      <c r="S5917" s="2">
        <v>1226618.0471213607</v>
      </c>
      <c r="T5917" s="2">
        <v>1841772.3195485908</v>
      </c>
      <c r="U5917" s="2">
        <v>1645996.9312510916</v>
      </c>
      <c r="V5917" s="2">
        <v>1468241.5803033574</v>
      </c>
      <c r="W5917" s="2">
        <v>989831.41624109203</v>
      </c>
      <c r="X5917" s="2">
        <v>1759179.6169088169</v>
      </c>
      <c r="Y5917" s="2">
        <v>1550592.6361310042</v>
      </c>
      <c r="Z5917" s="7">
        <f t="shared" si="736"/>
        <v>1157421.8614757229</v>
      </c>
      <c r="AA5917" s="7">
        <f t="shared" si="737"/>
        <v>1542602.4167306588</v>
      </c>
      <c r="AB5917" s="7">
        <f t="shared" si="738"/>
        <v>247167.11420202663</v>
      </c>
      <c r="AC5917" s="7">
        <f t="shared" si="739"/>
        <v>302736.8152717757</v>
      </c>
      <c r="AD5917" s="7">
        <f t="shared" si="740"/>
        <v>123583.55710101331</v>
      </c>
      <c r="AE5917" s="7">
        <f t="shared" si="741"/>
        <v>123591.78729517673</v>
      </c>
      <c r="AF5917" s="8">
        <f t="shared" si="742"/>
        <v>1.3327918437308826</v>
      </c>
      <c r="AG5917" s="6">
        <f t="shared" si="743"/>
        <v>6.0845001620586266E-2</v>
      </c>
    </row>
    <row r="5918" spans="1:33" x14ac:dyDescent="0.55000000000000004">
      <c r="A5918">
        <v>5917</v>
      </c>
      <c r="B5918" t="s">
        <v>6424</v>
      </c>
      <c r="C5918" t="s">
        <v>10887</v>
      </c>
      <c r="D5918" t="s">
        <v>26906</v>
      </c>
      <c r="E5918" t="s">
        <v>26907</v>
      </c>
      <c r="F5918" t="s">
        <v>26908</v>
      </c>
      <c r="G5918" t="s">
        <v>26909</v>
      </c>
      <c r="H5918">
        <v>27</v>
      </c>
      <c r="I5918">
        <v>38</v>
      </c>
      <c r="J5918" t="s">
        <v>7727</v>
      </c>
      <c r="K5918" t="s">
        <v>7564</v>
      </c>
      <c r="L5918" t="s">
        <v>29429</v>
      </c>
      <c r="M5918">
        <v>27</v>
      </c>
      <c r="N5918" t="s">
        <v>14662</v>
      </c>
      <c r="O5918" t="s">
        <v>29818</v>
      </c>
      <c r="P5918" s="2">
        <v>30778280.000000004</v>
      </c>
      <c r="Q5918" s="2">
        <v>27523639.730453342</v>
      </c>
      <c r="R5918" s="2">
        <v>32071888.750994898</v>
      </c>
      <c r="S5918" s="2">
        <v>34466656.691917419</v>
      </c>
      <c r="T5918" s="2">
        <v>28240766.663737837</v>
      </c>
      <c r="U5918" s="2">
        <v>34752530.303281046</v>
      </c>
      <c r="V5918" s="2">
        <v>31108376.750091393</v>
      </c>
      <c r="W5918" s="2">
        <v>29790816.185877673</v>
      </c>
      <c r="X5918" s="2">
        <v>27384227.884594332</v>
      </c>
      <c r="Y5918" s="2">
        <v>43732426.980272159</v>
      </c>
      <c r="Z5918" s="7">
        <f t="shared" si="736"/>
        <v>31210116.293341413</v>
      </c>
      <c r="AA5918" s="7">
        <f t="shared" si="737"/>
        <v>32501524.127975743</v>
      </c>
      <c r="AB5918" s="7">
        <f t="shared" si="738"/>
        <v>2893918.8637150601</v>
      </c>
      <c r="AC5918" s="7">
        <f t="shared" si="739"/>
        <v>6079963.484338142</v>
      </c>
      <c r="AD5918" s="7">
        <f t="shared" si="740"/>
        <v>1446959.43185753</v>
      </c>
      <c r="AE5918" s="7">
        <f t="shared" si="741"/>
        <v>2482134.6985637587</v>
      </c>
      <c r="AF5918" s="8">
        <f t="shared" si="742"/>
        <v>1.0413778603865647</v>
      </c>
      <c r="AG5918" s="6">
        <f t="shared" si="743"/>
        <v>0.66574290086336818</v>
      </c>
    </row>
    <row r="5919" spans="1:33" x14ac:dyDescent="0.55000000000000004">
      <c r="A5919">
        <v>5918</v>
      </c>
      <c r="B5919" t="s">
        <v>6424</v>
      </c>
      <c r="C5919" t="s">
        <v>10887</v>
      </c>
      <c r="D5919" t="s">
        <v>26906</v>
      </c>
      <c r="E5919" t="s">
        <v>26907</v>
      </c>
      <c r="F5919" t="s">
        <v>26908</v>
      </c>
      <c r="G5919" t="s">
        <v>26909</v>
      </c>
      <c r="H5919">
        <v>27</v>
      </c>
      <c r="I5919">
        <v>38</v>
      </c>
      <c r="J5919" t="s">
        <v>7727</v>
      </c>
      <c r="K5919" t="s">
        <v>34</v>
      </c>
      <c r="L5919" t="s">
        <v>10958</v>
      </c>
      <c r="M5919">
        <v>36</v>
      </c>
      <c r="N5919" t="s">
        <v>19338</v>
      </c>
      <c r="O5919" t="s">
        <v>29819</v>
      </c>
      <c r="P5919" s="2">
        <v>7989293</v>
      </c>
      <c r="Q5919" s="2">
        <v>7211156.2597352127</v>
      </c>
      <c r="R5919" s="2">
        <v>8253898.5619849786</v>
      </c>
      <c r="S5919" s="2">
        <v>8245349.7699113628</v>
      </c>
      <c r="T5919" s="2">
        <v>8516110.2626884934</v>
      </c>
      <c r="U5919" s="2">
        <v>8441173.2351526152</v>
      </c>
      <c r="V5919" s="2">
        <v>10132293.765552742</v>
      </c>
      <c r="W5919" s="2">
        <v>8011984.0251857396</v>
      </c>
      <c r="X5919" s="2">
        <v>8624621.2405246999</v>
      </c>
      <c r="Y5919" s="2">
        <v>9246412.0605013575</v>
      </c>
      <c r="Z5919" s="7">
        <f t="shared" si="736"/>
        <v>7924924.3979078885</v>
      </c>
      <c r="AA5919" s="7">
        <f t="shared" si="737"/>
        <v>8828765.7649342753</v>
      </c>
      <c r="AB5919" s="7">
        <f t="shared" si="738"/>
        <v>491428.08617998409</v>
      </c>
      <c r="AC5919" s="7">
        <f t="shared" si="739"/>
        <v>752383.2143339524</v>
      </c>
      <c r="AD5919" s="7">
        <f t="shared" si="740"/>
        <v>245714.04308999205</v>
      </c>
      <c r="AE5919" s="7">
        <f t="shared" si="741"/>
        <v>307159.16102554236</v>
      </c>
      <c r="AF5919" s="8">
        <f t="shared" si="742"/>
        <v>1.1140504718587592</v>
      </c>
      <c r="AG5919" s="6">
        <f t="shared" si="743"/>
        <v>5.0673978503952374E-2</v>
      </c>
    </row>
    <row r="5920" spans="1:33" x14ac:dyDescent="0.55000000000000004">
      <c r="A5920">
        <v>5919</v>
      </c>
      <c r="B5920" t="s">
        <v>7729</v>
      </c>
      <c r="C5920" t="s">
        <v>10887</v>
      </c>
      <c r="D5920" t="s">
        <v>29820</v>
      </c>
      <c r="E5920" t="s">
        <v>29821</v>
      </c>
      <c r="F5920" t="s">
        <v>29822</v>
      </c>
      <c r="G5920" t="s">
        <v>29823</v>
      </c>
      <c r="H5920">
        <v>779</v>
      </c>
      <c r="I5920">
        <v>789</v>
      </c>
      <c r="J5920" t="s">
        <v>7728</v>
      </c>
      <c r="K5920" t="s">
        <v>26</v>
      </c>
      <c r="L5920" t="s">
        <v>10951</v>
      </c>
      <c r="M5920">
        <v>782</v>
      </c>
      <c r="N5920" t="s">
        <v>29824</v>
      </c>
      <c r="O5920" t="s">
        <v>29825</v>
      </c>
      <c r="P5920" s="2">
        <v>26677620</v>
      </c>
      <c r="Q5920" s="2">
        <v>23011109.408584364</v>
      </c>
      <c r="R5920" s="2">
        <v>27938940.370696235</v>
      </c>
      <c r="S5920" s="2">
        <v>24964133.364165984</v>
      </c>
      <c r="T5920" s="2">
        <v>20596128.055853978</v>
      </c>
      <c r="U5920" s="2">
        <v>23863769.939333234</v>
      </c>
      <c r="V5920" s="2">
        <v>31243950.635188639</v>
      </c>
      <c r="W5920" s="2">
        <v>18201083.072979771</v>
      </c>
      <c r="X5920" s="2">
        <v>18871924.719973367</v>
      </c>
      <c r="Y5920" s="2">
        <v>27031263.897017781</v>
      </c>
      <c r="Z5920" s="7">
        <f t="shared" si="736"/>
        <v>25647950.785861649</v>
      </c>
      <c r="AA5920" s="7">
        <f t="shared" si="737"/>
        <v>23301353.386724461</v>
      </c>
      <c r="AB5920" s="7">
        <f t="shared" si="738"/>
        <v>2139267.0616748561</v>
      </c>
      <c r="AC5920" s="7">
        <f t="shared" si="739"/>
        <v>5104198.9679604089</v>
      </c>
      <c r="AD5920" s="7">
        <f t="shared" si="740"/>
        <v>1069633.5308374281</v>
      </c>
      <c r="AE5920" s="7">
        <f t="shared" si="741"/>
        <v>2083780.5028572511</v>
      </c>
      <c r="AF5920" s="8">
        <f t="shared" si="742"/>
        <v>0.9085074118112102</v>
      </c>
      <c r="AG5920" s="6">
        <f t="shared" si="743"/>
        <v>0.34909260648784285</v>
      </c>
    </row>
    <row r="5921" spans="1:33" x14ac:dyDescent="0.55000000000000004">
      <c r="A5921">
        <v>5920</v>
      </c>
      <c r="B5921" t="s">
        <v>7729</v>
      </c>
      <c r="C5921" t="s">
        <v>10887</v>
      </c>
      <c r="D5921" t="s">
        <v>29820</v>
      </c>
      <c r="E5921" t="s">
        <v>29821</v>
      </c>
      <c r="F5921" t="s">
        <v>29822</v>
      </c>
      <c r="G5921" t="s">
        <v>29823</v>
      </c>
      <c r="H5921">
        <v>779</v>
      </c>
      <c r="I5921">
        <v>789</v>
      </c>
      <c r="J5921" t="s">
        <v>7728</v>
      </c>
      <c r="K5921" t="s">
        <v>2692</v>
      </c>
      <c r="L5921" t="s">
        <v>26417</v>
      </c>
      <c r="M5921" t="s">
        <v>29826</v>
      </c>
      <c r="N5921" t="s">
        <v>29827</v>
      </c>
      <c r="O5921" t="s">
        <v>29828</v>
      </c>
      <c r="P5921" s="2">
        <v>1959591.25</v>
      </c>
      <c r="Q5921" s="2">
        <v>2440957.2482968969</v>
      </c>
      <c r="R5921" s="2">
        <v>3774754.5102740559</v>
      </c>
      <c r="S5921" s="2">
        <v>3280601.3137950082</v>
      </c>
      <c r="T5921" s="2">
        <v>1597822.3331655753</v>
      </c>
      <c r="U5921" s="2">
        <v>1474782.83336569</v>
      </c>
      <c r="V5921" s="2">
        <v>2118876.8412991702</v>
      </c>
      <c r="W5921" s="2">
        <v>2282378.5582464025</v>
      </c>
      <c r="X5921" s="2">
        <v>1796865.4147800345</v>
      </c>
      <c r="Y5921" s="2">
        <v>2721938.9873902677</v>
      </c>
      <c r="Z5921" s="7">
        <f t="shared" si="736"/>
        <v>2863976.08059149</v>
      </c>
      <c r="AA5921" s="7">
        <f t="shared" si="737"/>
        <v>1998777.4947078563</v>
      </c>
      <c r="AB5921" s="7">
        <f t="shared" si="738"/>
        <v>816486.5353445441</v>
      </c>
      <c r="AC5921" s="7">
        <f t="shared" si="739"/>
        <v>467743.49712075852</v>
      </c>
      <c r="AD5921" s="7">
        <f t="shared" si="740"/>
        <v>408243.26767227205</v>
      </c>
      <c r="AE5921" s="7">
        <f t="shared" si="741"/>
        <v>190955.4830751385</v>
      </c>
      <c r="AF5921" s="8">
        <f t="shared" si="742"/>
        <v>0.6979029986504125</v>
      </c>
      <c r="AG5921" s="6">
        <f t="shared" si="743"/>
        <v>0.12184565350816404</v>
      </c>
    </row>
    <row r="5922" spans="1:33" x14ac:dyDescent="0.55000000000000004">
      <c r="A5922">
        <v>5921</v>
      </c>
      <c r="B5922" t="s">
        <v>4208</v>
      </c>
      <c r="C5922" t="s">
        <v>10887</v>
      </c>
      <c r="D5922" t="s">
        <v>21611</v>
      </c>
      <c r="E5922" t="s">
        <v>21612</v>
      </c>
      <c r="F5922" t="s">
        <v>21613</v>
      </c>
      <c r="G5922" t="s">
        <v>21614</v>
      </c>
      <c r="H5922">
        <v>845</v>
      </c>
      <c r="I5922">
        <v>858</v>
      </c>
      <c r="J5922" t="s">
        <v>7730</v>
      </c>
      <c r="K5922" t="s">
        <v>77</v>
      </c>
      <c r="L5922" t="s">
        <v>11068</v>
      </c>
      <c r="M5922">
        <v>850</v>
      </c>
      <c r="N5922" t="s">
        <v>22187</v>
      </c>
      <c r="O5922" t="s">
        <v>29829</v>
      </c>
      <c r="P5922" s="2">
        <v>839143.43750000012</v>
      </c>
      <c r="Q5922" s="2">
        <v>847580.05051208625</v>
      </c>
      <c r="R5922" s="2">
        <v>1125590.6054143072</v>
      </c>
      <c r="S5922" s="2">
        <v>1344649.0020752931</v>
      </c>
      <c r="T5922" s="2">
        <v>596244.35981413757</v>
      </c>
      <c r="U5922" s="2">
        <v>805845.51097092463</v>
      </c>
      <c r="V5922" s="2">
        <v>669813.65727563214</v>
      </c>
      <c r="W5922" s="2">
        <v>684682.50749226613</v>
      </c>
      <c r="X5922" s="2">
        <v>728848.65963632474</v>
      </c>
      <c r="Y5922" s="2">
        <v>1809673.6965942895</v>
      </c>
      <c r="Z5922" s="7">
        <f t="shared" si="736"/>
        <v>1039240.7738754216</v>
      </c>
      <c r="AA5922" s="7">
        <f t="shared" si="737"/>
        <v>882518.06529726239</v>
      </c>
      <c r="AB5922" s="7">
        <f t="shared" si="738"/>
        <v>243244.22306512939</v>
      </c>
      <c r="AC5922" s="7">
        <f t="shared" si="739"/>
        <v>459444.28150620946</v>
      </c>
      <c r="AD5922" s="7">
        <f t="shared" si="740"/>
        <v>121622.1115325647</v>
      </c>
      <c r="AE5922" s="7">
        <f t="shared" si="741"/>
        <v>187567.34248830786</v>
      </c>
      <c r="AF5922" s="8">
        <f t="shared" si="742"/>
        <v>0.84919499646484597</v>
      </c>
      <c r="AG5922" s="6">
        <f t="shared" si="743"/>
        <v>0.50365178454644011</v>
      </c>
    </row>
    <row r="5923" spans="1:33" x14ac:dyDescent="0.55000000000000004">
      <c r="A5923">
        <v>5922</v>
      </c>
      <c r="B5923" t="s">
        <v>7732</v>
      </c>
      <c r="C5923" t="s">
        <v>10887</v>
      </c>
      <c r="D5923" t="s">
        <v>29830</v>
      </c>
      <c r="E5923" t="s">
        <v>29831</v>
      </c>
      <c r="F5923" t="s">
        <v>29832</v>
      </c>
      <c r="G5923" t="s">
        <v>29833</v>
      </c>
      <c r="H5923">
        <v>361</v>
      </c>
      <c r="I5923">
        <v>373</v>
      </c>
      <c r="J5923" t="s">
        <v>7731</v>
      </c>
      <c r="K5923" t="s">
        <v>26</v>
      </c>
      <c r="L5923" t="s">
        <v>10951</v>
      </c>
      <c r="M5923">
        <v>364</v>
      </c>
      <c r="N5923" t="s">
        <v>13394</v>
      </c>
      <c r="O5923" t="s">
        <v>29834</v>
      </c>
      <c r="P5923" s="2">
        <v>46162068</v>
      </c>
      <c r="Q5923" s="2">
        <v>34182861.033410586</v>
      </c>
      <c r="R5923" s="2">
        <v>38213051.475431986</v>
      </c>
      <c r="S5923" s="2">
        <v>32486172.608407568</v>
      </c>
      <c r="T5923" s="2">
        <v>43209285.184643537</v>
      </c>
      <c r="U5923" s="2">
        <v>44932054.665270403</v>
      </c>
      <c r="V5923" s="2">
        <v>57717671.771095768</v>
      </c>
      <c r="W5923" s="2">
        <v>40736963.815641627</v>
      </c>
      <c r="X5923" s="2">
        <v>40855100.58728262</v>
      </c>
      <c r="Y5923" s="2">
        <v>51444253.320067845</v>
      </c>
      <c r="Z5923" s="7">
        <f t="shared" si="736"/>
        <v>37761038.279312529</v>
      </c>
      <c r="AA5923" s="7">
        <f t="shared" si="737"/>
        <v>46482554.890666969</v>
      </c>
      <c r="AB5923" s="7">
        <f t="shared" si="738"/>
        <v>6093963.5855635861</v>
      </c>
      <c r="AC5923" s="7">
        <f t="shared" si="739"/>
        <v>6762317.7517272579</v>
      </c>
      <c r="AD5923" s="7">
        <f t="shared" si="740"/>
        <v>3046981.792781793</v>
      </c>
      <c r="AE5923" s="7">
        <f t="shared" si="741"/>
        <v>2760704.6617160868</v>
      </c>
      <c r="AF5923" s="8">
        <f t="shared" si="742"/>
        <v>1.2309660170581842</v>
      </c>
      <c r="AG5923" s="6">
        <f t="shared" si="743"/>
        <v>7.1136074497272411E-2</v>
      </c>
    </row>
    <row r="5924" spans="1:33" x14ac:dyDescent="0.55000000000000004">
      <c r="A5924">
        <v>5923</v>
      </c>
      <c r="B5924" t="s">
        <v>7734</v>
      </c>
      <c r="C5924" t="s">
        <v>10887</v>
      </c>
      <c r="D5924" t="s">
        <v>29835</v>
      </c>
      <c r="E5924" t="s">
        <v>29836</v>
      </c>
      <c r="F5924" t="s">
        <v>29837</v>
      </c>
      <c r="G5924" t="s">
        <v>29838</v>
      </c>
      <c r="H5924">
        <v>233</v>
      </c>
      <c r="I5924">
        <v>247</v>
      </c>
      <c r="J5924" t="s">
        <v>7733</v>
      </c>
      <c r="K5924" t="s">
        <v>34</v>
      </c>
      <c r="L5924" t="s">
        <v>10958</v>
      </c>
      <c r="M5924">
        <v>242</v>
      </c>
      <c r="N5924" t="s">
        <v>11372</v>
      </c>
      <c r="O5924" t="s">
        <v>29839</v>
      </c>
      <c r="P5924" s="2">
        <v>3718391.5000000005</v>
      </c>
      <c r="Q5924" s="2">
        <v>3660156.9625811009</v>
      </c>
      <c r="R5924" s="2">
        <v>4341861.6474293144</v>
      </c>
      <c r="S5924" s="2">
        <v>4324731.3092516018</v>
      </c>
      <c r="T5924" s="2">
        <v>3387212.9266659776</v>
      </c>
      <c r="U5924" s="2">
        <v>4215854.4350835746</v>
      </c>
      <c r="V5924" s="2">
        <v>4520742.7145510651</v>
      </c>
      <c r="W5924" s="2">
        <v>3268949.1863368335</v>
      </c>
      <c r="X5924" s="2">
        <v>3684476.5568685289</v>
      </c>
      <c r="Y5924" s="2">
        <v>5563150.2812832855</v>
      </c>
      <c r="Z5924" s="7">
        <f t="shared" si="736"/>
        <v>4011285.3548155045</v>
      </c>
      <c r="AA5924" s="7">
        <f t="shared" si="737"/>
        <v>4106731.0167982113</v>
      </c>
      <c r="AB5924" s="7">
        <f t="shared" si="738"/>
        <v>372651.31584921316</v>
      </c>
      <c r="AC5924" s="7">
        <f t="shared" si="739"/>
        <v>860506.15182774479</v>
      </c>
      <c r="AD5924" s="7">
        <f t="shared" si="740"/>
        <v>186325.65792460658</v>
      </c>
      <c r="AE5924" s="7">
        <f t="shared" si="741"/>
        <v>351300.16541731422</v>
      </c>
      <c r="AF5924" s="8">
        <f t="shared" si="742"/>
        <v>1.023794283761968</v>
      </c>
      <c r="AG5924" s="6">
        <f t="shared" si="743"/>
        <v>0.81695717835345949</v>
      </c>
    </row>
    <row r="5925" spans="1:33" x14ac:dyDescent="0.55000000000000004">
      <c r="A5925">
        <v>5924</v>
      </c>
      <c r="B5925" t="s">
        <v>7736</v>
      </c>
      <c r="C5925" t="s">
        <v>11455</v>
      </c>
      <c r="D5925" t="s">
        <v>14017</v>
      </c>
      <c r="E5925" t="s">
        <v>14018</v>
      </c>
      <c r="F5925" t="s">
        <v>14019</v>
      </c>
      <c r="G5925" t="s">
        <v>14020</v>
      </c>
      <c r="H5925">
        <v>41</v>
      </c>
      <c r="I5925">
        <v>56</v>
      </c>
      <c r="J5925" t="s">
        <v>7735</v>
      </c>
      <c r="K5925" t="s">
        <v>26</v>
      </c>
      <c r="L5925" t="s">
        <v>10951</v>
      </c>
      <c r="M5925">
        <v>44</v>
      </c>
      <c r="N5925" t="s">
        <v>13682</v>
      </c>
      <c r="O5925" t="s">
        <v>29840</v>
      </c>
      <c r="P5925" s="2">
        <v>956515.43749999988</v>
      </c>
      <c r="Q5925" s="2">
        <v>916392.91250780458</v>
      </c>
      <c r="R5925" s="2">
        <v>727408.02381417376</v>
      </c>
      <c r="S5925" s="2">
        <v>626511.04214625852</v>
      </c>
      <c r="T5925" s="2">
        <v>842186.03319897223</v>
      </c>
      <c r="U5925" s="2">
        <v>964235.21025158756</v>
      </c>
      <c r="V5925" s="2">
        <v>1295110.1060429148</v>
      </c>
      <c r="W5925" s="2">
        <v>789031.35443312651</v>
      </c>
      <c r="X5925" s="2">
        <v>937618.90784900554</v>
      </c>
      <c r="Y5925" s="2">
        <v>1270205.4515776711</v>
      </c>
      <c r="Z5925" s="7">
        <f t="shared" si="736"/>
        <v>806706.85399205924</v>
      </c>
      <c r="AA5925" s="7">
        <f t="shared" si="737"/>
        <v>1016397.843892213</v>
      </c>
      <c r="AB5925" s="7">
        <f t="shared" si="738"/>
        <v>156239.64306978681</v>
      </c>
      <c r="AC5925" s="7">
        <f t="shared" si="739"/>
        <v>215903.29474955649</v>
      </c>
      <c r="AD5925" s="7">
        <f t="shared" si="740"/>
        <v>78119.821534893403</v>
      </c>
      <c r="AE5925" s="7">
        <f t="shared" si="741"/>
        <v>88142.150987021974</v>
      </c>
      <c r="AF5925" s="8">
        <f t="shared" si="742"/>
        <v>1.2599345584613291</v>
      </c>
      <c r="AG5925" s="6">
        <f t="shared" si="743"/>
        <v>0.1135584603316404</v>
      </c>
    </row>
    <row r="5926" spans="1:33" x14ac:dyDescent="0.55000000000000004">
      <c r="A5926">
        <v>5925</v>
      </c>
      <c r="B5926" t="s">
        <v>7736</v>
      </c>
      <c r="C5926" t="s">
        <v>11455</v>
      </c>
      <c r="D5926" t="s">
        <v>14017</v>
      </c>
      <c r="E5926" t="s">
        <v>14018</v>
      </c>
      <c r="F5926" t="s">
        <v>14019</v>
      </c>
      <c r="G5926" t="s">
        <v>14020</v>
      </c>
      <c r="H5926">
        <v>41</v>
      </c>
      <c r="I5926">
        <v>56</v>
      </c>
      <c r="J5926" t="s">
        <v>7735</v>
      </c>
      <c r="K5926" t="s">
        <v>38</v>
      </c>
      <c r="L5926" t="s">
        <v>11460</v>
      </c>
      <c r="M5926">
        <v>47</v>
      </c>
      <c r="N5926" t="s">
        <v>11875</v>
      </c>
      <c r="O5926" t="s">
        <v>29841</v>
      </c>
      <c r="P5926" s="2">
        <v>1986886.5</v>
      </c>
      <c r="Q5926" s="2">
        <v>1815716.2217264469</v>
      </c>
      <c r="R5926" s="2">
        <v>1945701.9609920781</v>
      </c>
      <c r="S5926" s="2">
        <v>1359885.4513442724</v>
      </c>
      <c r="T5926" s="2">
        <v>2054840.846464966</v>
      </c>
      <c r="U5926" s="2">
        <v>2196728.8064734852</v>
      </c>
      <c r="V5926" s="2">
        <v>2545510.1974616772</v>
      </c>
      <c r="W5926" s="2">
        <v>1641974.0886294621</v>
      </c>
      <c r="X5926" s="2">
        <v>2155248.3660781207</v>
      </c>
      <c r="Y5926" s="2">
        <v>2621169.3151467615</v>
      </c>
      <c r="Z5926" s="7">
        <f t="shared" si="736"/>
        <v>1777047.5335156992</v>
      </c>
      <c r="AA5926" s="7">
        <f t="shared" si="737"/>
        <v>2202578.6033757455</v>
      </c>
      <c r="AB5926" s="7">
        <f t="shared" si="738"/>
        <v>287515.8998572235</v>
      </c>
      <c r="AC5926" s="7">
        <f t="shared" si="739"/>
        <v>355302.26581339666</v>
      </c>
      <c r="AD5926" s="7">
        <f t="shared" si="740"/>
        <v>143757.94992861175</v>
      </c>
      <c r="AE5926" s="7">
        <f t="shared" si="741"/>
        <v>145051.54261625625</v>
      </c>
      <c r="AF5926" s="8">
        <f t="shared" si="742"/>
        <v>1.239459587790642</v>
      </c>
      <c r="AG5926" s="6">
        <f t="shared" si="743"/>
        <v>7.2860579253681113E-2</v>
      </c>
    </row>
    <row r="5927" spans="1:33" x14ac:dyDescent="0.55000000000000004">
      <c r="A5927">
        <v>5926</v>
      </c>
      <c r="B5927" t="s">
        <v>1196</v>
      </c>
      <c r="C5927" t="s">
        <v>10887</v>
      </c>
      <c r="D5927" t="s">
        <v>14022</v>
      </c>
      <c r="E5927" t="s">
        <v>14023</v>
      </c>
      <c r="F5927" t="s">
        <v>14024</v>
      </c>
      <c r="G5927" t="s">
        <v>14025</v>
      </c>
      <c r="H5927">
        <v>35</v>
      </c>
      <c r="I5927">
        <v>47</v>
      </c>
      <c r="J5927" t="s">
        <v>7737</v>
      </c>
      <c r="K5927" t="s">
        <v>26</v>
      </c>
      <c r="L5927" t="s">
        <v>10951</v>
      </c>
      <c r="M5927">
        <v>38</v>
      </c>
      <c r="N5927" t="s">
        <v>13583</v>
      </c>
      <c r="O5927" t="s">
        <v>29842</v>
      </c>
      <c r="P5927" s="2">
        <v>1029272.8749999999</v>
      </c>
      <c r="Q5927" s="2">
        <v>1302318.4425996225</v>
      </c>
      <c r="R5927" s="2">
        <v>1899763.7402602709</v>
      </c>
      <c r="S5927" s="2">
        <v>1469684.0883883429</v>
      </c>
      <c r="T5927" s="2">
        <v>1159180.5822196025</v>
      </c>
      <c r="U5927" s="2">
        <v>1358118.5739115581</v>
      </c>
      <c r="V5927" s="2">
        <v>1091035.6953464204</v>
      </c>
      <c r="W5927" s="2">
        <v>2021970.1309523729</v>
      </c>
      <c r="X5927" s="2">
        <v>1792835.8715443134</v>
      </c>
      <c r="Y5927" s="2">
        <v>2016755.7426124217</v>
      </c>
      <c r="Z5927" s="7">
        <f t="shared" si="736"/>
        <v>1425259.7865620591</v>
      </c>
      <c r="AA5927" s="7">
        <f t="shared" si="737"/>
        <v>1573316.099431115</v>
      </c>
      <c r="AB5927" s="7">
        <f t="shared" si="738"/>
        <v>364713.46234714921</v>
      </c>
      <c r="AC5927" s="7">
        <f t="shared" si="739"/>
        <v>423445.55193402531</v>
      </c>
      <c r="AD5927" s="7">
        <f t="shared" si="740"/>
        <v>182356.7311735746</v>
      </c>
      <c r="AE5927" s="7">
        <f t="shared" si="741"/>
        <v>172870.92268159278</v>
      </c>
      <c r="AF5927" s="8">
        <f t="shared" si="742"/>
        <v>1.1038802288993153</v>
      </c>
      <c r="AG5927" s="6">
        <f t="shared" si="743"/>
        <v>0.57352265943345992</v>
      </c>
    </row>
    <row r="5928" spans="1:33" x14ac:dyDescent="0.55000000000000004">
      <c r="A5928">
        <v>5927</v>
      </c>
      <c r="B5928" t="s">
        <v>2078</v>
      </c>
      <c r="C5928" t="s">
        <v>10887</v>
      </c>
      <c r="D5928" t="s">
        <v>16033</v>
      </c>
      <c r="E5928" t="s">
        <v>16034</v>
      </c>
      <c r="F5928" t="s">
        <v>16035</v>
      </c>
      <c r="G5928" t="s">
        <v>16036</v>
      </c>
      <c r="H5928">
        <v>606</v>
      </c>
      <c r="I5928">
        <v>630</v>
      </c>
      <c r="J5928" t="s">
        <v>7738</v>
      </c>
      <c r="K5928" t="s">
        <v>40</v>
      </c>
      <c r="L5928" t="s">
        <v>10989</v>
      </c>
      <c r="M5928">
        <v>613</v>
      </c>
      <c r="N5928" t="s">
        <v>29843</v>
      </c>
      <c r="O5928" t="s">
        <v>29844</v>
      </c>
      <c r="P5928" s="2">
        <v>23112646</v>
      </c>
      <c r="Q5928" s="2">
        <v>24902670.800082602</v>
      </c>
      <c r="R5928" s="2">
        <v>36617013.006128885</v>
      </c>
      <c r="S5928" s="2">
        <v>31515593.957389306</v>
      </c>
      <c r="T5928" s="2">
        <v>18181842.782446697</v>
      </c>
      <c r="U5928" s="2">
        <v>24208085.999542765</v>
      </c>
      <c r="V5928" s="2">
        <v>26082648.442696374</v>
      </c>
      <c r="W5928" s="2">
        <v>15969411.266250527</v>
      </c>
      <c r="X5928" s="2">
        <v>15488269.658035683</v>
      </c>
      <c r="Y5928" s="2">
        <v>31572259.02884002</v>
      </c>
      <c r="Z5928" s="7">
        <f t="shared" si="736"/>
        <v>29036980.940900199</v>
      </c>
      <c r="AA5928" s="7">
        <f t="shared" si="737"/>
        <v>21917086.196302008</v>
      </c>
      <c r="AB5928" s="7">
        <f t="shared" si="738"/>
        <v>6212639.6276151547</v>
      </c>
      <c r="AC5928" s="7">
        <f t="shared" si="739"/>
        <v>6426188.8218478998</v>
      </c>
      <c r="AD5928" s="7">
        <f t="shared" si="740"/>
        <v>3106319.8138075774</v>
      </c>
      <c r="AE5928" s="7">
        <f t="shared" si="741"/>
        <v>2623480.6007173914</v>
      </c>
      <c r="AF5928" s="8">
        <f t="shared" si="742"/>
        <v>0.75479906953517251</v>
      </c>
      <c r="AG5928" s="6">
        <f t="shared" si="743"/>
        <v>0.1249984624916468</v>
      </c>
    </row>
    <row r="5929" spans="1:33" x14ac:dyDescent="0.55000000000000004">
      <c r="A5929">
        <v>5928</v>
      </c>
      <c r="B5929" t="s">
        <v>2078</v>
      </c>
      <c r="C5929" t="s">
        <v>10887</v>
      </c>
      <c r="D5929" t="s">
        <v>16033</v>
      </c>
      <c r="E5929" t="s">
        <v>16034</v>
      </c>
      <c r="F5929" t="s">
        <v>16035</v>
      </c>
      <c r="G5929" t="s">
        <v>16036</v>
      </c>
      <c r="H5929">
        <v>606</v>
      </c>
      <c r="I5929">
        <v>630</v>
      </c>
      <c r="J5929" t="s">
        <v>7738</v>
      </c>
      <c r="K5929" t="s">
        <v>3132</v>
      </c>
      <c r="L5929" t="s">
        <v>26716</v>
      </c>
      <c r="M5929" t="s">
        <v>29845</v>
      </c>
      <c r="N5929" t="s">
        <v>29846</v>
      </c>
      <c r="O5929" t="s">
        <v>29847</v>
      </c>
      <c r="P5929" s="2">
        <v>6436356.5</v>
      </c>
      <c r="Q5929" s="2">
        <v>8024224.2296650102</v>
      </c>
      <c r="R5929" s="2">
        <v>10878522.250366291</v>
      </c>
      <c r="S5929" s="2">
        <v>11137389.625700584</v>
      </c>
      <c r="T5929" s="2">
        <v>4341586.1172106704</v>
      </c>
      <c r="U5929" s="2">
        <v>6003639.4295312157</v>
      </c>
      <c r="V5929" s="2">
        <v>6803622.2818360962</v>
      </c>
      <c r="W5929" s="2">
        <v>5398091.5516905151</v>
      </c>
      <c r="X5929" s="2">
        <v>4682508.2285849052</v>
      </c>
      <c r="Y5929" s="2">
        <v>10498801.175585108</v>
      </c>
      <c r="Z5929" s="7">
        <f t="shared" si="736"/>
        <v>9119123.1514329724</v>
      </c>
      <c r="AA5929" s="7">
        <f t="shared" si="737"/>
        <v>6288041.4640730843</v>
      </c>
      <c r="AB5929" s="7">
        <f t="shared" si="738"/>
        <v>2277785.8624410853</v>
      </c>
      <c r="AC5929" s="7">
        <f t="shared" si="739"/>
        <v>2246581.4776733923</v>
      </c>
      <c r="AD5929" s="7">
        <f t="shared" si="740"/>
        <v>1138892.9312205426</v>
      </c>
      <c r="AE5929" s="7">
        <f t="shared" si="741"/>
        <v>917163.04764794174</v>
      </c>
      <c r="AF5929" s="8">
        <f t="shared" si="742"/>
        <v>0.68954452743463457</v>
      </c>
      <c r="AG5929" s="6">
        <f t="shared" si="743"/>
        <v>9.720115059190966E-2</v>
      </c>
    </row>
    <row r="5930" spans="1:33" x14ac:dyDescent="0.55000000000000004">
      <c r="A5930">
        <v>5929</v>
      </c>
      <c r="B5930" t="s">
        <v>2078</v>
      </c>
      <c r="C5930" t="s">
        <v>10887</v>
      </c>
      <c r="D5930" t="s">
        <v>16033</v>
      </c>
      <c r="E5930" t="s">
        <v>16034</v>
      </c>
      <c r="F5930" t="s">
        <v>16035</v>
      </c>
      <c r="G5930" t="s">
        <v>16036</v>
      </c>
      <c r="H5930">
        <v>606</v>
      </c>
      <c r="I5930">
        <v>630</v>
      </c>
      <c r="J5930" t="s">
        <v>7738</v>
      </c>
      <c r="K5930" t="s">
        <v>14</v>
      </c>
      <c r="L5930" t="s">
        <v>11061</v>
      </c>
      <c r="M5930">
        <v>623</v>
      </c>
      <c r="N5930" t="s">
        <v>11202</v>
      </c>
      <c r="O5930" t="s">
        <v>29848</v>
      </c>
      <c r="P5930" s="2">
        <v>10759581</v>
      </c>
      <c r="Q5930" s="2">
        <v>11981648.46924505</v>
      </c>
      <c r="R5930" s="2">
        <v>14018649.65317912</v>
      </c>
      <c r="S5930" s="2">
        <v>12522874.279847531</v>
      </c>
      <c r="T5930" s="2">
        <v>10474056.465351555</v>
      </c>
      <c r="U5930" s="2">
        <v>11704515.73005024</v>
      </c>
      <c r="V5930" s="2">
        <v>11829776.446232008</v>
      </c>
      <c r="W5930" s="2">
        <v>10598694.65205781</v>
      </c>
      <c r="X5930" s="2">
        <v>10806923.706852103</v>
      </c>
      <c r="Y5930" s="2">
        <v>16168906.944134628</v>
      </c>
      <c r="Z5930" s="7">
        <f t="shared" si="736"/>
        <v>12320688.350567926</v>
      </c>
      <c r="AA5930" s="7">
        <f t="shared" si="737"/>
        <v>11930478.990779722</v>
      </c>
      <c r="AB5930" s="7">
        <f t="shared" si="738"/>
        <v>1351043.5394277517</v>
      </c>
      <c r="AC5930" s="7">
        <f t="shared" si="739"/>
        <v>2153260.991470356</v>
      </c>
      <c r="AD5930" s="7">
        <f t="shared" si="740"/>
        <v>675521.76971387584</v>
      </c>
      <c r="AE5930" s="7">
        <f t="shared" si="741"/>
        <v>879065.11869029561</v>
      </c>
      <c r="AF5930" s="8">
        <f t="shared" si="742"/>
        <v>0.96832893190012259</v>
      </c>
      <c r="AG5930" s="6">
        <f t="shared" si="743"/>
        <v>0.73395220492154523</v>
      </c>
    </row>
    <row r="5931" spans="1:33" x14ac:dyDescent="0.55000000000000004">
      <c r="A5931">
        <v>5930</v>
      </c>
      <c r="B5931" t="s">
        <v>2078</v>
      </c>
      <c r="C5931" t="s">
        <v>10887</v>
      </c>
      <c r="D5931" t="s">
        <v>16033</v>
      </c>
      <c r="E5931" t="s">
        <v>16034</v>
      </c>
      <c r="F5931" t="s">
        <v>16035</v>
      </c>
      <c r="G5931" t="s">
        <v>16036</v>
      </c>
      <c r="H5931">
        <v>606</v>
      </c>
      <c r="I5931">
        <v>630</v>
      </c>
      <c r="J5931" t="s">
        <v>7738</v>
      </c>
      <c r="K5931" t="s">
        <v>637</v>
      </c>
      <c r="L5931" t="s">
        <v>12547</v>
      </c>
      <c r="M5931" t="s">
        <v>29849</v>
      </c>
      <c r="N5931" t="s">
        <v>29850</v>
      </c>
      <c r="O5931" t="s">
        <v>29851</v>
      </c>
      <c r="P5931" s="2">
        <v>3663370.9999999995</v>
      </c>
      <c r="Q5931" s="2">
        <v>4521991.7510979418</v>
      </c>
      <c r="R5931" s="2">
        <v>6028113.4703538576</v>
      </c>
      <c r="S5931" s="2">
        <v>5899788.6439569248</v>
      </c>
      <c r="T5931" s="2">
        <v>2550864.1344357696</v>
      </c>
      <c r="U5931" s="2">
        <v>3463532.1589395129</v>
      </c>
      <c r="V5931" s="2">
        <v>4057741.8759983722</v>
      </c>
      <c r="W5931" s="2">
        <v>2988276.1890344988</v>
      </c>
      <c r="X5931" s="2">
        <v>3025685.3676637728</v>
      </c>
      <c r="Y5931" s="2">
        <v>5931262.3316448173</v>
      </c>
      <c r="Z5931" s="7">
        <f t="shared" si="736"/>
        <v>5028316.2163521815</v>
      </c>
      <c r="AA5931" s="7">
        <f t="shared" si="737"/>
        <v>3669560.3429527902</v>
      </c>
      <c r="AB5931" s="7">
        <f t="shared" si="738"/>
        <v>1137028.0924325287</v>
      </c>
      <c r="AC5931" s="7">
        <f t="shared" si="739"/>
        <v>1219723.9597542449</v>
      </c>
      <c r="AD5931" s="7">
        <f t="shared" si="740"/>
        <v>568514.04621626437</v>
      </c>
      <c r="AE5931" s="7">
        <f t="shared" si="741"/>
        <v>497950.22140748415</v>
      </c>
      <c r="AF5931" s="8">
        <f t="shared" si="742"/>
        <v>0.7297791517206712</v>
      </c>
      <c r="AG5931" s="6">
        <f t="shared" si="743"/>
        <v>0.11570986816535093</v>
      </c>
    </row>
    <row r="5932" spans="1:33" x14ac:dyDescent="0.55000000000000004">
      <c r="A5932">
        <v>5931</v>
      </c>
      <c r="B5932" t="s">
        <v>286</v>
      </c>
      <c r="C5932" t="s">
        <v>10887</v>
      </c>
      <c r="D5932" t="s">
        <v>11617</v>
      </c>
      <c r="E5932" t="s">
        <v>11618</v>
      </c>
      <c r="F5932" t="s">
        <v>11619</v>
      </c>
      <c r="G5932" t="s">
        <v>11620</v>
      </c>
      <c r="H5932">
        <v>1778</v>
      </c>
      <c r="I5932">
        <v>1786</v>
      </c>
      <c r="J5932" t="s">
        <v>7739</v>
      </c>
      <c r="K5932" t="s">
        <v>7564</v>
      </c>
      <c r="L5932" t="s">
        <v>29429</v>
      </c>
      <c r="M5932">
        <v>1778</v>
      </c>
      <c r="N5932" t="s">
        <v>29852</v>
      </c>
      <c r="O5932" t="s">
        <v>29853</v>
      </c>
      <c r="P5932" s="2">
        <v>0</v>
      </c>
      <c r="Q5932" s="2">
        <v>35311583.285976991</v>
      </c>
      <c r="R5932" s="2">
        <v>41866041.662699595</v>
      </c>
      <c r="S5932" s="2">
        <v>47692231.872982666</v>
      </c>
      <c r="T5932" s="2">
        <v>37570593.691658258</v>
      </c>
      <c r="U5932" s="2">
        <v>42292247.514639586</v>
      </c>
      <c r="V5932" s="2">
        <v>34117107.769466169</v>
      </c>
      <c r="W5932" s="2">
        <v>34318300.41785489</v>
      </c>
      <c r="X5932" s="2">
        <v>36483470.923550211</v>
      </c>
      <c r="Y5932" s="2">
        <v>63792032.35896752</v>
      </c>
      <c r="Z5932" s="7">
        <f t="shared" si="736"/>
        <v>41623285.607219748</v>
      </c>
      <c r="AA5932" s="7">
        <f t="shared" si="737"/>
        <v>41428958.7793561</v>
      </c>
      <c r="AB5932" s="7">
        <f t="shared" si="738"/>
        <v>21417298.724989507</v>
      </c>
      <c r="AC5932" s="7">
        <f t="shared" si="739"/>
        <v>11350962.832943186</v>
      </c>
      <c r="AD5932" s="7">
        <f t="shared" si="740"/>
        <v>10708649.362494754</v>
      </c>
      <c r="AE5932" s="7">
        <f t="shared" si="741"/>
        <v>4634011.1716679037</v>
      </c>
      <c r="AF5932" s="8">
        <f t="shared" si="742"/>
        <v>0.99533129533075737</v>
      </c>
      <c r="AG5932" s="6">
        <f t="shared" si="743"/>
        <v>0.42931511232058411</v>
      </c>
    </row>
    <row r="5933" spans="1:33" x14ac:dyDescent="0.55000000000000004">
      <c r="A5933">
        <v>5932</v>
      </c>
      <c r="B5933" t="s">
        <v>286</v>
      </c>
      <c r="C5933" t="s">
        <v>10887</v>
      </c>
      <c r="D5933" t="s">
        <v>11617</v>
      </c>
      <c r="E5933" t="s">
        <v>11618</v>
      </c>
      <c r="F5933" t="s">
        <v>11619</v>
      </c>
      <c r="G5933" t="s">
        <v>11620</v>
      </c>
      <c r="H5933">
        <v>1778</v>
      </c>
      <c r="I5933">
        <v>1786</v>
      </c>
      <c r="J5933" t="s">
        <v>7739</v>
      </c>
      <c r="K5933" t="s">
        <v>26</v>
      </c>
      <c r="L5933" t="s">
        <v>10951</v>
      </c>
      <c r="M5933">
        <v>1781</v>
      </c>
      <c r="N5933" t="s">
        <v>22631</v>
      </c>
      <c r="O5933" t="s">
        <v>29854</v>
      </c>
      <c r="P5933" s="2">
        <v>120155872</v>
      </c>
      <c r="Q5933" s="2">
        <v>100631111.70389444</v>
      </c>
      <c r="R5933" s="2">
        <v>120115414.74777204</v>
      </c>
      <c r="S5933" s="2">
        <v>137719821.82098714</v>
      </c>
      <c r="T5933" s="2">
        <v>107279294.71652623</v>
      </c>
      <c r="U5933" s="2">
        <v>121882473.6573783</v>
      </c>
      <c r="V5933" s="2">
        <v>96675962.973160744</v>
      </c>
      <c r="W5933" s="2">
        <v>102055949.91586064</v>
      </c>
      <c r="X5933" s="2">
        <v>105435677.84779593</v>
      </c>
      <c r="Y5933" s="2">
        <v>179890940.51476488</v>
      </c>
      <c r="Z5933" s="7">
        <f t="shared" si="736"/>
        <v>119655555.06816339</v>
      </c>
      <c r="AA5933" s="7">
        <f t="shared" si="737"/>
        <v>118870049.93758112</v>
      </c>
      <c r="AB5933" s="7">
        <f t="shared" si="738"/>
        <v>15151556.20824343</v>
      </c>
      <c r="AC5933" s="7">
        <f t="shared" si="739"/>
        <v>31057183.385703579</v>
      </c>
      <c r="AD5933" s="7">
        <f t="shared" si="740"/>
        <v>7575778.1041217148</v>
      </c>
      <c r="AE5933" s="7">
        <f t="shared" si="741"/>
        <v>12679042.023836177</v>
      </c>
      <c r="AF5933" s="8">
        <f t="shared" si="742"/>
        <v>0.99343528070940956</v>
      </c>
      <c r="AG5933" s="6">
        <f t="shared" si="743"/>
        <v>0.9589585312912019</v>
      </c>
    </row>
    <row r="5934" spans="1:33" x14ac:dyDescent="0.55000000000000004">
      <c r="A5934">
        <v>5933</v>
      </c>
      <c r="B5934" t="s">
        <v>286</v>
      </c>
      <c r="C5934" t="s">
        <v>10887</v>
      </c>
      <c r="D5934" t="s">
        <v>11617</v>
      </c>
      <c r="E5934" t="s">
        <v>11618</v>
      </c>
      <c r="F5934" t="s">
        <v>11619</v>
      </c>
      <c r="G5934" t="s">
        <v>11620</v>
      </c>
      <c r="H5934">
        <v>1778</v>
      </c>
      <c r="I5934">
        <v>1786</v>
      </c>
      <c r="J5934" t="s">
        <v>7739</v>
      </c>
      <c r="K5934" t="s">
        <v>7740</v>
      </c>
      <c r="L5934" t="s">
        <v>29855</v>
      </c>
      <c r="M5934" t="s">
        <v>29856</v>
      </c>
      <c r="N5934" t="s">
        <v>29857</v>
      </c>
      <c r="O5934" t="s">
        <v>29858</v>
      </c>
      <c r="P5934" s="2">
        <v>2786408.5</v>
      </c>
      <c r="Q5934" s="2">
        <v>2562867.0408617007</v>
      </c>
      <c r="R5934" s="2">
        <v>3491889.3867685553</v>
      </c>
      <c r="S5934" s="2">
        <v>3935775.3992291735</v>
      </c>
      <c r="T5934" s="2">
        <v>2291881.3110908503</v>
      </c>
      <c r="U5934" s="2">
        <v>3021961.9641184406</v>
      </c>
      <c r="V5934" s="2">
        <v>2044114.0852950469</v>
      </c>
      <c r="W5934" s="2">
        <v>2323490.5970066534</v>
      </c>
      <c r="X5934" s="2">
        <v>2534007.5569015131</v>
      </c>
      <c r="Y5934" s="2">
        <v>5462687.0512897838</v>
      </c>
      <c r="Z5934" s="7">
        <f t="shared" si="736"/>
        <v>3194235.0817148574</v>
      </c>
      <c r="AA5934" s="7">
        <f t="shared" si="737"/>
        <v>2946357.0942837149</v>
      </c>
      <c r="AB5934" s="7">
        <f t="shared" si="738"/>
        <v>633358.31132680096</v>
      </c>
      <c r="AC5934" s="7">
        <f t="shared" si="739"/>
        <v>1275774.9300980358</v>
      </c>
      <c r="AD5934" s="7">
        <f t="shared" si="740"/>
        <v>316679.15566340048</v>
      </c>
      <c r="AE5934" s="7">
        <f t="shared" si="741"/>
        <v>520832.93422917754</v>
      </c>
      <c r="AF5934" s="8">
        <f t="shared" si="742"/>
        <v>0.92239832664474186</v>
      </c>
      <c r="AG5934" s="6">
        <f t="shared" si="743"/>
        <v>0.69541286003234004</v>
      </c>
    </row>
    <row r="5935" spans="1:33" x14ac:dyDescent="0.55000000000000004">
      <c r="A5935">
        <v>5934</v>
      </c>
      <c r="B5935" t="s">
        <v>286</v>
      </c>
      <c r="C5935" t="s">
        <v>10887</v>
      </c>
      <c r="D5935" t="s">
        <v>11617</v>
      </c>
      <c r="E5935" t="s">
        <v>11618</v>
      </c>
      <c r="F5935" t="s">
        <v>11619</v>
      </c>
      <c r="G5935" t="s">
        <v>11620</v>
      </c>
      <c r="H5935">
        <v>1778</v>
      </c>
      <c r="I5935">
        <v>1786</v>
      </c>
      <c r="J5935" t="s">
        <v>7739</v>
      </c>
      <c r="K5935" t="s">
        <v>38</v>
      </c>
      <c r="L5935" t="s">
        <v>10966</v>
      </c>
      <c r="M5935">
        <v>1784</v>
      </c>
      <c r="N5935" t="s">
        <v>29859</v>
      </c>
      <c r="O5935" t="s">
        <v>29860</v>
      </c>
      <c r="P5935" s="2">
        <v>1430121</v>
      </c>
      <c r="Q5935" s="2">
        <v>1293817.3365035644</v>
      </c>
      <c r="R5935" s="2">
        <v>1162366.3551814142</v>
      </c>
      <c r="S5935" s="2">
        <v>1340127.7473841864</v>
      </c>
      <c r="T5935" s="2">
        <v>1085387.5533893134</v>
      </c>
      <c r="U5935" s="2">
        <v>1312868.059416051</v>
      </c>
      <c r="V5935" s="2">
        <v>855695.98921526922</v>
      </c>
      <c r="W5935" s="2">
        <v>393221.57741542393</v>
      </c>
      <c r="X5935" s="2">
        <v>1216210.6984794533</v>
      </c>
      <c r="Y5935" s="2">
        <v>2772869.3571543735</v>
      </c>
      <c r="Z5935" s="7">
        <f t="shared" si="736"/>
        <v>1306608.1097672912</v>
      </c>
      <c r="AA5935" s="7">
        <f t="shared" si="737"/>
        <v>1272708.8725116474</v>
      </c>
      <c r="AB5935" s="7">
        <f t="shared" si="738"/>
        <v>111577.01048498834</v>
      </c>
      <c r="AC5935" s="7">
        <f t="shared" si="739"/>
        <v>804707.79880822054</v>
      </c>
      <c r="AD5935" s="7">
        <f t="shared" si="740"/>
        <v>55788.505242494168</v>
      </c>
      <c r="AE5935" s="7">
        <f t="shared" si="741"/>
        <v>328520.5831863943</v>
      </c>
      <c r="AF5935" s="8">
        <f t="shared" si="742"/>
        <v>0.97405554350823575</v>
      </c>
      <c r="AG5935" s="6">
        <f t="shared" si="743"/>
        <v>0.92271784709253191</v>
      </c>
    </row>
    <row r="5936" spans="1:33" x14ac:dyDescent="0.55000000000000004">
      <c r="A5936">
        <v>5935</v>
      </c>
      <c r="B5936" t="s">
        <v>286</v>
      </c>
      <c r="C5936" t="s">
        <v>10887</v>
      </c>
      <c r="D5936" t="s">
        <v>11617</v>
      </c>
      <c r="E5936" t="s">
        <v>11618</v>
      </c>
      <c r="F5936" t="s">
        <v>11619</v>
      </c>
      <c r="G5936" t="s">
        <v>11620</v>
      </c>
      <c r="H5936">
        <v>1778</v>
      </c>
      <c r="I5936">
        <v>1786</v>
      </c>
      <c r="J5936" t="s">
        <v>7739</v>
      </c>
      <c r="K5936" t="s">
        <v>5232</v>
      </c>
      <c r="L5936" t="s">
        <v>29861</v>
      </c>
      <c r="M5936" t="s">
        <v>29862</v>
      </c>
      <c r="N5936" t="s">
        <v>29863</v>
      </c>
      <c r="O5936" t="s">
        <v>29864</v>
      </c>
      <c r="P5936" s="2">
        <v>48675184</v>
      </c>
      <c r="Q5936" s="2">
        <v>41611681.176728345</v>
      </c>
      <c r="R5936" s="2">
        <v>63958279.511148423</v>
      </c>
      <c r="S5936" s="2">
        <v>69037162.252147555</v>
      </c>
      <c r="T5936" s="2">
        <v>33439237.553980041</v>
      </c>
      <c r="U5936" s="2">
        <v>47426336.040595524</v>
      </c>
      <c r="V5936" s="2">
        <v>32322110.24909167</v>
      </c>
      <c r="W5936" s="2">
        <v>25155297.15627275</v>
      </c>
      <c r="X5936" s="2">
        <v>39643962.596433245</v>
      </c>
      <c r="Y5936" s="2">
        <v>104278992.41882059</v>
      </c>
      <c r="Z5936" s="7">
        <f t="shared" si="736"/>
        <v>55820576.735006079</v>
      </c>
      <c r="AA5936" s="7">
        <f t="shared" si="737"/>
        <v>47044322.669198968</v>
      </c>
      <c r="AB5936" s="7">
        <f t="shared" si="738"/>
        <v>12830298.639396148</v>
      </c>
      <c r="AC5936" s="7">
        <f t="shared" si="739"/>
        <v>29023059.804959957</v>
      </c>
      <c r="AD5936" s="7">
        <f t="shared" si="740"/>
        <v>6415149.3196980739</v>
      </c>
      <c r="AE5936" s="7">
        <f t="shared" si="741"/>
        <v>11848614.549405361</v>
      </c>
      <c r="AF5936" s="8">
        <f t="shared" si="742"/>
        <v>0.84277743837240993</v>
      </c>
      <c r="AG5936" s="6">
        <f t="shared" si="743"/>
        <v>0.53474122669726287</v>
      </c>
    </row>
    <row r="5937" spans="1:33" x14ac:dyDescent="0.55000000000000004">
      <c r="A5937">
        <v>5936</v>
      </c>
      <c r="B5937" t="s">
        <v>1821</v>
      </c>
      <c r="C5937" t="s">
        <v>10887</v>
      </c>
      <c r="D5937" t="s">
        <v>15438</v>
      </c>
      <c r="E5937" t="s">
        <v>15439</v>
      </c>
      <c r="F5937" t="s">
        <v>15440</v>
      </c>
      <c r="G5937" t="s">
        <v>15441</v>
      </c>
      <c r="H5937">
        <v>331</v>
      </c>
      <c r="I5937">
        <v>349</v>
      </c>
      <c r="J5937" t="s">
        <v>7741</v>
      </c>
      <c r="K5937" t="s">
        <v>7585</v>
      </c>
      <c r="L5937" t="s">
        <v>29477</v>
      </c>
      <c r="M5937" t="s">
        <v>29865</v>
      </c>
      <c r="N5937" t="s">
        <v>29866</v>
      </c>
      <c r="O5937" t="s">
        <v>29867</v>
      </c>
      <c r="P5937" s="2">
        <v>869642.5625</v>
      </c>
      <c r="Q5937" s="2">
        <v>663078.55359601323</v>
      </c>
      <c r="R5937" s="2">
        <v>452425.18919269182</v>
      </c>
      <c r="S5937" s="2">
        <v>351439.68868124037</v>
      </c>
      <c r="T5937" s="2">
        <v>890556.15088316123</v>
      </c>
      <c r="U5937" s="2">
        <v>1079224.0918469769</v>
      </c>
      <c r="V5937" s="2">
        <v>892593.94897271867</v>
      </c>
      <c r="W5937" s="2">
        <v>509141.1457235344</v>
      </c>
      <c r="X5937" s="2">
        <v>1095664.5054277196</v>
      </c>
      <c r="Y5937" s="2">
        <v>936330.22560287302</v>
      </c>
      <c r="Z5937" s="7">
        <f t="shared" si="736"/>
        <v>584146.49849248631</v>
      </c>
      <c r="AA5937" s="7">
        <f t="shared" si="737"/>
        <v>900585.01140949724</v>
      </c>
      <c r="AB5937" s="7">
        <f t="shared" si="738"/>
        <v>230391.86512174451</v>
      </c>
      <c r="AC5937" s="7">
        <f t="shared" si="739"/>
        <v>211961.49909319886</v>
      </c>
      <c r="AD5937" s="7">
        <f t="shared" si="740"/>
        <v>115195.93256087226</v>
      </c>
      <c r="AE5937" s="7">
        <f t="shared" si="741"/>
        <v>86532.919648956085</v>
      </c>
      <c r="AF5937" s="8">
        <f t="shared" si="742"/>
        <v>1.5417108785786571</v>
      </c>
      <c r="AG5937" s="6">
        <f t="shared" si="743"/>
        <v>6.9270501800619999E-2</v>
      </c>
    </row>
    <row r="5938" spans="1:33" x14ac:dyDescent="0.55000000000000004">
      <c r="A5938">
        <v>5937</v>
      </c>
      <c r="B5938" t="s">
        <v>1406</v>
      </c>
      <c r="C5938" t="s">
        <v>10887</v>
      </c>
      <c r="D5938" t="s">
        <v>14492</v>
      </c>
      <c r="E5938" t="s">
        <v>14493</v>
      </c>
      <c r="F5938" t="s">
        <v>14494</v>
      </c>
      <c r="G5938" t="s">
        <v>14495</v>
      </c>
      <c r="H5938">
        <v>555</v>
      </c>
      <c r="I5938">
        <v>580</v>
      </c>
      <c r="J5938" t="s">
        <v>7742</v>
      </c>
      <c r="K5938" t="s">
        <v>12</v>
      </c>
      <c r="L5938" t="s">
        <v>10913</v>
      </c>
      <c r="M5938">
        <v>570</v>
      </c>
      <c r="N5938" t="s">
        <v>16459</v>
      </c>
      <c r="O5938" t="s">
        <v>29868</v>
      </c>
      <c r="P5938" s="2">
        <v>2722137.75</v>
      </c>
      <c r="Q5938" s="2">
        <v>2233071.3917013155</v>
      </c>
      <c r="R5938" s="2">
        <v>3149124.5975154936</v>
      </c>
      <c r="S5938" s="2">
        <v>2981260.4470987809</v>
      </c>
      <c r="T5938" s="2">
        <v>2353983.4968250906</v>
      </c>
      <c r="U5938" s="2">
        <v>2326239.4146902454</v>
      </c>
      <c r="V5938" s="2">
        <v>3438280.5981021225</v>
      </c>
      <c r="W5938" s="2">
        <v>2487127.6343946676</v>
      </c>
      <c r="X5938" s="2">
        <v>1795872.8063886352</v>
      </c>
      <c r="Y5938" s="2">
        <v>3263655.4721337524</v>
      </c>
      <c r="Z5938" s="7">
        <f t="shared" si="736"/>
        <v>2771398.5465788976</v>
      </c>
      <c r="AA5938" s="7">
        <f t="shared" si="737"/>
        <v>2610859.9037557524</v>
      </c>
      <c r="AB5938" s="7">
        <f t="shared" si="738"/>
        <v>399558.81444586371</v>
      </c>
      <c r="AC5938" s="7">
        <f t="shared" si="739"/>
        <v>622458.83624802227</v>
      </c>
      <c r="AD5938" s="7">
        <f t="shared" si="740"/>
        <v>199779.40722293186</v>
      </c>
      <c r="AE5938" s="7">
        <f t="shared" si="741"/>
        <v>254117.75578238076</v>
      </c>
      <c r="AF5938" s="8">
        <f t="shared" si="742"/>
        <v>0.94207305801566532</v>
      </c>
      <c r="AG5938" s="6">
        <f t="shared" si="743"/>
        <v>0.63279925593399244</v>
      </c>
    </row>
    <row r="5939" spans="1:33" x14ac:dyDescent="0.55000000000000004">
      <c r="A5939">
        <v>5938</v>
      </c>
      <c r="B5939" t="s">
        <v>843</v>
      </c>
      <c r="C5939" t="s">
        <v>10887</v>
      </c>
      <c r="D5939" t="s">
        <v>13054</v>
      </c>
      <c r="E5939" t="s">
        <v>13055</v>
      </c>
      <c r="F5939" t="s">
        <v>13056</v>
      </c>
      <c r="G5939" t="s">
        <v>13057</v>
      </c>
      <c r="H5939">
        <v>340</v>
      </c>
      <c r="I5939">
        <v>347</v>
      </c>
      <c r="J5939" t="s">
        <v>7743</v>
      </c>
      <c r="K5939" t="s">
        <v>7564</v>
      </c>
      <c r="L5939" t="s">
        <v>29429</v>
      </c>
      <c r="M5939">
        <v>340</v>
      </c>
      <c r="N5939" t="s">
        <v>18273</v>
      </c>
      <c r="O5939" t="s">
        <v>29869</v>
      </c>
      <c r="P5939" s="2">
        <v>7841344.5</v>
      </c>
      <c r="Q5939" s="2">
        <v>6127542.0507787652</v>
      </c>
      <c r="R5939" s="2">
        <v>6308841.4183671754</v>
      </c>
      <c r="S5939" s="2">
        <v>6286645.9790259125</v>
      </c>
      <c r="T5939" s="2">
        <v>7641823.5796653107</v>
      </c>
      <c r="U5939" s="2">
        <v>7049769.7737091286</v>
      </c>
      <c r="V5939" s="2">
        <v>7831513.4531594329</v>
      </c>
      <c r="W5939" s="2">
        <v>10033734.322630597</v>
      </c>
      <c r="X5939" s="2">
        <v>6319565.735016467</v>
      </c>
      <c r="Y5939" s="2">
        <v>8590357.9029936846</v>
      </c>
      <c r="Z5939" s="7">
        <f t="shared" si="736"/>
        <v>6641093.4870429626</v>
      </c>
      <c r="AA5939" s="7">
        <f t="shared" si="737"/>
        <v>7911127.4611957707</v>
      </c>
      <c r="AB5939" s="7">
        <f t="shared" si="738"/>
        <v>804230.9048344082</v>
      </c>
      <c r="AC5939" s="7">
        <f t="shared" si="739"/>
        <v>1290014.1585416272</v>
      </c>
      <c r="AD5939" s="7">
        <f t="shared" si="740"/>
        <v>402115.4524172041</v>
      </c>
      <c r="AE5939" s="7">
        <f t="shared" si="741"/>
        <v>526646.07489879814</v>
      </c>
      <c r="AF5939" s="8">
        <f t="shared" si="742"/>
        <v>1.1912386833027866</v>
      </c>
      <c r="AG5939" s="6">
        <f t="shared" si="743"/>
        <v>9.1585708190087489E-2</v>
      </c>
    </row>
    <row r="5940" spans="1:33" x14ac:dyDescent="0.55000000000000004">
      <c r="A5940">
        <v>5939</v>
      </c>
      <c r="B5940" t="s">
        <v>207</v>
      </c>
      <c r="C5940" t="s">
        <v>10887</v>
      </c>
      <c r="D5940" t="s">
        <v>11425</v>
      </c>
      <c r="E5940" t="s">
        <v>11426</v>
      </c>
      <c r="F5940" t="s">
        <v>11427</v>
      </c>
      <c r="G5940" t="s">
        <v>11428</v>
      </c>
      <c r="H5940">
        <v>696</v>
      </c>
      <c r="I5940">
        <v>706</v>
      </c>
      <c r="J5940" t="s">
        <v>7744</v>
      </c>
      <c r="K5940" t="s">
        <v>7564</v>
      </c>
      <c r="L5940" t="s">
        <v>29429</v>
      </c>
      <c r="M5940">
        <v>696</v>
      </c>
      <c r="N5940" t="s">
        <v>15313</v>
      </c>
      <c r="O5940" t="s">
        <v>29870</v>
      </c>
      <c r="P5940" s="2">
        <v>8099632</v>
      </c>
      <c r="Q5940" s="2">
        <v>6819390.2848978806</v>
      </c>
      <c r="R5940" s="2">
        <v>8250394.3852933859</v>
      </c>
      <c r="S5940" s="2">
        <v>10760982.590520665</v>
      </c>
      <c r="T5940" s="2">
        <v>6408508.9975271132</v>
      </c>
      <c r="U5940" s="2">
        <v>6718747.5135907587</v>
      </c>
      <c r="V5940" s="2">
        <v>6021210.7347890213</v>
      </c>
      <c r="W5940" s="2">
        <v>7404259.9594696406</v>
      </c>
      <c r="X5940" s="2">
        <v>5985371.1501333565</v>
      </c>
      <c r="Y5940" s="2">
        <v>11442446.651061676</v>
      </c>
      <c r="Z5940" s="7">
        <f t="shared" si="736"/>
        <v>8482599.8151779827</v>
      </c>
      <c r="AA5940" s="7">
        <f t="shared" si="737"/>
        <v>7330090.8344285944</v>
      </c>
      <c r="AB5940" s="7">
        <f t="shared" si="738"/>
        <v>1649027.7662633897</v>
      </c>
      <c r="AC5940" s="7">
        <f t="shared" si="739"/>
        <v>2081416.0230145515</v>
      </c>
      <c r="AD5940" s="7">
        <f t="shared" si="740"/>
        <v>824513.88313169486</v>
      </c>
      <c r="AE5940" s="7">
        <f t="shared" si="741"/>
        <v>849734.53313978331</v>
      </c>
      <c r="AF5940" s="8">
        <f t="shared" si="742"/>
        <v>0.86413257658492926</v>
      </c>
      <c r="AG5940" s="6">
        <f t="shared" si="743"/>
        <v>0.3602840390437877</v>
      </c>
    </row>
    <row r="5941" spans="1:33" x14ac:dyDescent="0.55000000000000004">
      <c r="A5941">
        <v>5940</v>
      </c>
      <c r="B5941" t="s">
        <v>3659</v>
      </c>
      <c r="C5941" t="s">
        <v>10887</v>
      </c>
      <c r="D5941" t="s">
        <v>20157</v>
      </c>
      <c r="E5941" t="s">
        <v>20158</v>
      </c>
      <c r="F5941" t="s">
        <v>20159</v>
      </c>
      <c r="G5941" t="s">
        <v>20160</v>
      </c>
      <c r="H5941">
        <v>1190</v>
      </c>
      <c r="I5941">
        <v>1203</v>
      </c>
      <c r="J5941" t="s">
        <v>7745</v>
      </c>
      <c r="K5941" t="s">
        <v>5</v>
      </c>
      <c r="L5941" t="s">
        <v>10900</v>
      </c>
      <c r="M5941">
        <v>1198</v>
      </c>
      <c r="N5941" t="s">
        <v>29871</v>
      </c>
      <c r="O5941" t="s">
        <v>29872</v>
      </c>
      <c r="P5941" s="2">
        <v>2502829.5</v>
      </c>
      <c r="Q5941" s="2">
        <v>3572687.9985532728</v>
      </c>
      <c r="R5941" s="2">
        <v>4978346.1314138249</v>
      </c>
      <c r="S5941" s="2">
        <v>5272931.9276345382</v>
      </c>
      <c r="T5941" s="2">
        <v>2568078.8000577008</v>
      </c>
      <c r="U5941" s="2">
        <v>2927176.203963228</v>
      </c>
      <c r="V5941" s="2">
        <v>2157190.1823349986</v>
      </c>
      <c r="W5941" s="2">
        <v>5349988.8073912542</v>
      </c>
      <c r="X5941" s="2">
        <v>4200670.9650649661</v>
      </c>
      <c r="Y5941" s="2">
        <v>7158482.9876349345</v>
      </c>
      <c r="Z5941" s="7">
        <f t="shared" si="736"/>
        <v>4081698.8894004086</v>
      </c>
      <c r="AA5941" s="7">
        <f t="shared" si="737"/>
        <v>4060264.6577411802</v>
      </c>
      <c r="AB5941" s="7">
        <f t="shared" si="738"/>
        <v>1287754.2549955477</v>
      </c>
      <c r="AC5941" s="7">
        <f t="shared" si="739"/>
        <v>1919075.8020419392</v>
      </c>
      <c r="AD5941" s="7">
        <f t="shared" si="740"/>
        <v>643877.12749777385</v>
      </c>
      <c r="AE5941" s="7">
        <f t="shared" si="741"/>
        <v>783459.41545418859</v>
      </c>
      <c r="AF5941" s="8">
        <f t="shared" si="742"/>
        <v>0.99474869846110159</v>
      </c>
      <c r="AG5941" s="6">
        <f t="shared" si="743"/>
        <v>0.98365627871187833</v>
      </c>
    </row>
    <row r="5942" spans="1:33" x14ac:dyDescent="0.55000000000000004">
      <c r="A5942">
        <v>5941</v>
      </c>
      <c r="B5942" t="s">
        <v>5432</v>
      </c>
      <c r="C5942" t="s">
        <v>10887</v>
      </c>
      <c r="D5942" t="s">
        <v>24611</v>
      </c>
      <c r="E5942" t="s">
        <v>24612</v>
      </c>
      <c r="F5942" t="s">
        <v>24613</v>
      </c>
      <c r="G5942" t="s">
        <v>24614</v>
      </c>
      <c r="H5942">
        <v>49</v>
      </c>
      <c r="I5942">
        <v>64</v>
      </c>
      <c r="J5942" t="s">
        <v>7746</v>
      </c>
      <c r="K5942" t="s">
        <v>7564</v>
      </c>
      <c r="L5942" t="s">
        <v>29429</v>
      </c>
      <c r="M5942">
        <v>49</v>
      </c>
      <c r="N5942" t="s">
        <v>18697</v>
      </c>
      <c r="O5942" t="s">
        <v>29873</v>
      </c>
      <c r="P5942" s="2">
        <v>25150909.999999996</v>
      </c>
      <c r="Q5942" s="2">
        <v>22285108.864062496</v>
      </c>
      <c r="R5942" s="2">
        <v>26928038.911814641</v>
      </c>
      <c r="S5942" s="2">
        <v>20250741.349510558</v>
      </c>
      <c r="T5942" s="2">
        <v>23749694.094856925</v>
      </c>
      <c r="U5942" s="2">
        <v>25227198.490271676</v>
      </c>
      <c r="V5942" s="2">
        <v>25020276.322669785</v>
      </c>
      <c r="W5942" s="2">
        <v>23122617.734017115</v>
      </c>
      <c r="X5942" s="2">
        <v>23042155.609257642</v>
      </c>
      <c r="Y5942" s="2">
        <v>27906836.340906251</v>
      </c>
      <c r="Z5942" s="7">
        <f t="shared" si="736"/>
        <v>23653699.781346925</v>
      </c>
      <c r="AA5942" s="7">
        <f t="shared" si="737"/>
        <v>24678129.765329901</v>
      </c>
      <c r="AB5942" s="7">
        <f t="shared" si="738"/>
        <v>2967383.9414446498</v>
      </c>
      <c r="AC5942" s="7">
        <f t="shared" si="739"/>
        <v>1833090.7667478148</v>
      </c>
      <c r="AD5942" s="7">
        <f t="shared" si="740"/>
        <v>1483691.9707223249</v>
      </c>
      <c r="AE5942" s="7">
        <f t="shared" si="741"/>
        <v>748356.17178988736</v>
      </c>
      <c r="AF5942" s="8">
        <f t="shared" si="742"/>
        <v>1.0433095030989965</v>
      </c>
      <c r="AG5942" s="6">
        <f t="shared" si="743"/>
        <v>0.5671363839014375</v>
      </c>
    </row>
    <row r="5943" spans="1:33" x14ac:dyDescent="0.55000000000000004">
      <c r="A5943">
        <v>5942</v>
      </c>
      <c r="B5943" t="s">
        <v>3503</v>
      </c>
      <c r="C5943" t="s">
        <v>11455</v>
      </c>
      <c r="D5943" t="s">
        <v>19769</v>
      </c>
      <c r="E5943" t="s">
        <v>19770</v>
      </c>
      <c r="F5943" t="s">
        <v>19771</v>
      </c>
      <c r="G5943" t="s">
        <v>19772</v>
      </c>
      <c r="H5943">
        <v>175</v>
      </c>
      <c r="I5943">
        <v>181</v>
      </c>
      <c r="J5943" t="s">
        <v>7747</v>
      </c>
      <c r="K5943" t="s">
        <v>7564</v>
      </c>
      <c r="L5943" t="s">
        <v>29429</v>
      </c>
      <c r="M5943">
        <v>175</v>
      </c>
      <c r="N5943" t="s">
        <v>14205</v>
      </c>
      <c r="O5943" t="s">
        <v>29874</v>
      </c>
      <c r="P5943" s="2">
        <v>3983451</v>
      </c>
      <c r="Q5943" s="2">
        <v>3293251.0486507677</v>
      </c>
      <c r="R5943" s="2">
        <v>3864241.0264492556</v>
      </c>
      <c r="S5943" s="2">
        <v>3429045.5342622246</v>
      </c>
      <c r="T5943" s="2">
        <v>3898378.6940845954</v>
      </c>
      <c r="U5943" s="2">
        <v>4841356.9962499384</v>
      </c>
      <c r="V5943" s="2">
        <v>4913355.9326355327</v>
      </c>
      <c r="W5943" s="2">
        <v>3745148.9041984119</v>
      </c>
      <c r="X5943" s="2">
        <v>3517715.2831132971</v>
      </c>
      <c r="Y5943" s="2">
        <v>3883953.7153801387</v>
      </c>
      <c r="Z5943" s="7">
        <f t="shared" si="736"/>
        <v>3642497.1523405621</v>
      </c>
      <c r="AA5943" s="7">
        <f t="shared" si="737"/>
        <v>4133318.2542769858</v>
      </c>
      <c r="AB5943" s="7">
        <f t="shared" si="738"/>
        <v>333143.76583354641</v>
      </c>
      <c r="AC5943" s="7">
        <f t="shared" si="739"/>
        <v>592756.1678198243</v>
      </c>
      <c r="AD5943" s="7">
        <f t="shared" si="740"/>
        <v>166571.8829167732</v>
      </c>
      <c r="AE5943" s="7">
        <f t="shared" si="741"/>
        <v>241991.69217435399</v>
      </c>
      <c r="AF5943" s="8">
        <f t="shared" si="742"/>
        <v>1.1347485204267178</v>
      </c>
      <c r="AG5943" s="6">
        <f t="shared" si="743"/>
        <v>0.13378570942923729</v>
      </c>
    </row>
    <row r="5944" spans="1:33" x14ac:dyDescent="0.55000000000000004">
      <c r="A5944">
        <v>5943</v>
      </c>
      <c r="B5944" t="s">
        <v>1150</v>
      </c>
      <c r="C5944" t="s">
        <v>10887</v>
      </c>
      <c r="D5944" t="s">
        <v>13888</v>
      </c>
      <c r="E5944" t="s">
        <v>13889</v>
      </c>
      <c r="F5944" t="s">
        <v>13890</v>
      </c>
      <c r="G5944" t="s">
        <v>13891</v>
      </c>
      <c r="H5944">
        <v>244</v>
      </c>
      <c r="I5944">
        <v>258</v>
      </c>
      <c r="J5944" t="s">
        <v>7748</v>
      </c>
      <c r="K5944" t="s">
        <v>56</v>
      </c>
      <c r="L5944" t="s">
        <v>11011</v>
      </c>
      <c r="M5944">
        <v>257</v>
      </c>
      <c r="N5944" t="s">
        <v>11913</v>
      </c>
      <c r="O5944" t="s">
        <v>29875</v>
      </c>
      <c r="P5944" s="2">
        <v>2731583.25</v>
      </c>
      <c r="Q5944" s="2">
        <v>1955173.9071719451</v>
      </c>
      <c r="R5944" s="2">
        <v>2368134.2713157739</v>
      </c>
      <c r="S5944" s="2">
        <v>2388511.2833147314</v>
      </c>
      <c r="T5944" s="2">
        <v>2857945.8097290141</v>
      </c>
      <c r="U5944" s="2">
        <v>2387258.2890011007</v>
      </c>
      <c r="V5944" s="2">
        <v>3310489.1855610907</v>
      </c>
      <c r="W5944" s="2">
        <v>3136063.0038981233</v>
      </c>
      <c r="X5944" s="2">
        <v>4436505.7821942084</v>
      </c>
      <c r="Y5944" s="2">
        <v>2621034.9456181685</v>
      </c>
      <c r="Z5944" s="7">
        <f t="shared" si="736"/>
        <v>2360850.6779506127</v>
      </c>
      <c r="AA5944" s="7">
        <f t="shared" si="737"/>
        <v>3124882.8360002842</v>
      </c>
      <c r="AB5944" s="7">
        <f t="shared" si="738"/>
        <v>317718.13616746094</v>
      </c>
      <c r="AC5944" s="7">
        <f t="shared" si="739"/>
        <v>724449.79275402508</v>
      </c>
      <c r="AD5944" s="7">
        <f t="shared" si="740"/>
        <v>158859.06808373047</v>
      </c>
      <c r="AE5944" s="7">
        <f t="shared" si="741"/>
        <v>295755.38941873063</v>
      </c>
      <c r="AF5944" s="8">
        <f t="shared" si="742"/>
        <v>1.3236257867494212</v>
      </c>
      <c r="AG5944" s="6">
        <f t="shared" si="743"/>
        <v>5.5526165816489149E-2</v>
      </c>
    </row>
    <row r="5945" spans="1:33" x14ac:dyDescent="0.55000000000000004">
      <c r="A5945">
        <v>5944</v>
      </c>
      <c r="B5945" t="s">
        <v>1706</v>
      </c>
      <c r="C5945" t="s">
        <v>10887</v>
      </c>
      <c r="D5945" t="s">
        <v>17971</v>
      </c>
      <c r="E5945" t="s">
        <v>17972</v>
      </c>
      <c r="F5945" t="s">
        <v>17973</v>
      </c>
      <c r="G5945" t="s">
        <v>17974</v>
      </c>
      <c r="H5945">
        <v>1046</v>
      </c>
      <c r="I5945">
        <v>1057</v>
      </c>
      <c r="J5945" t="s">
        <v>7749</v>
      </c>
      <c r="K5945" t="s">
        <v>84</v>
      </c>
      <c r="L5945" t="s">
        <v>11088</v>
      </c>
      <c r="M5945">
        <v>1050</v>
      </c>
      <c r="N5945" t="s">
        <v>29876</v>
      </c>
      <c r="O5945" t="s">
        <v>29877</v>
      </c>
      <c r="P5945" s="2">
        <v>1361919.5</v>
      </c>
      <c r="Q5945" s="2">
        <v>1426525.9673777558</v>
      </c>
      <c r="R5945" s="2">
        <v>2133135.2765102251</v>
      </c>
      <c r="S5945" s="2">
        <v>1712642.8466014781</v>
      </c>
      <c r="T5945" s="2">
        <v>1871409.3083953657</v>
      </c>
      <c r="U5945" s="2">
        <v>1832409.5900078528</v>
      </c>
      <c r="V5945" s="2">
        <v>2008194.7468496999</v>
      </c>
      <c r="W5945" s="2">
        <v>1435886.2944101691</v>
      </c>
      <c r="X5945" s="2">
        <v>1357955.4321045964</v>
      </c>
      <c r="Y5945" s="2">
        <v>1940838.6198909993</v>
      </c>
      <c r="Z5945" s="7">
        <f t="shared" si="736"/>
        <v>1658555.8976223648</v>
      </c>
      <c r="AA5945" s="7">
        <f t="shared" si="737"/>
        <v>1741115.6652764473</v>
      </c>
      <c r="AB5945" s="7">
        <f t="shared" si="738"/>
        <v>351179.92816558032</v>
      </c>
      <c r="AC5945" s="7">
        <f t="shared" si="739"/>
        <v>274411.45809450938</v>
      </c>
      <c r="AD5945" s="7">
        <f t="shared" si="740"/>
        <v>175589.96408279016</v>
      </c>
      <c r="AE5945" s="7">
        <f t="shared" si="741"/>
        <v>112028.00865077945</v>
      </c>
      <c r="AF5945" s="8">
        <f t="shared" si="742"/>
        <v>1.0497781038145513</v>
      </c>
      <c r="AG5945" s="6">
        <f t="shared" si="743"/>
        <v>0.70700063481819231</v>
      </c>
    </row>
    <row r="5946" spans="1:33" x14ac:dyDescent="0.55000000000000004">
      <c r="A5946">
        <v>5945</v>
      </c>
      <c r="B5946" t="s">
        <v>5913</v>
      </c>
      <c r="C5946" t="s">
        <v>10887</v>
      </c>
      <c r="D5946" t="s">
        <v>25714</v>
      </c>
      <c r="E5946" t="s">
        <v>25715</v>
      </c>
      <c r="F5946" t="s">
        <v>25716</v>
      </c>
      <c r="G5946" t="s">
        <v>25717</v>
      </c>
      <c r="H5946">
        <v>357</v>
      </c>
      <c r="I5946">
        <v>367</v>
      </c>
      <c r="J5946" t="s">
        <v>7750</v>
      </c>
      <c r="K5946" t="s">
        <v>462</v>
      </c>
      <c r="L5946" t="s">
        <v>29878</v>
      </c>
      <c r="M5946" t="s">
        <v>29879</v>
      </c>
      <c r="N5946" t="s">
        <v>29880</v>
      </c>
      <c r="O5946" t="s">
        <v>29881</v>
      </c>
      <c r="P5946" s="2">
        <v>8359.3271484375</v>
      </c>
      <c r="Q5946" s="2">
        <v>2607402.2601467599</v>
      </c>
      <c r="R5946" s="2">
        <v>0</v>
      </c>
      <c r="S5946" s="2">
        <v>83108.215091442748</v>
      </c>
      <c r="T5946" s="2">
        <v>94819.262089012715</v>
      </c>
      <c r="U5946" s="2">
        <v>0</v>
      </c>
      <c r="V5946" s="2">
        <v>0</v>
      </c>
      <c r="W5946" s="2">
        <v>3132632.9212834262</v>
      </c>
      <c r="X5946" s="2">
        <v>1806421.6483390569</v>
      </c>
      <c r="Y5946" s="2">
        <v>0</v>
      </c>
      <c r="Z5946" s="7">
        <f t="shared" si="736"/>
        <v>899623.26746221341</v>
      </c>
      <c r="AA5946" s="7">
        <f t="shared" si="737"/>
        <v>1677957.9439038318</v>
      </c>
      <c r="AB5946" s="7">
        <f t="shared" si="738"/>
        <v>1288998.1700822113</v>
      </c>
      <c r="AC5946" s="7">
        <f t="shared" si="739"/>
        <v>1331332.0090266643</v>
      </c>
      <c r="AD5946" s="7">
        <f t="shared" si="740"/>
        <v>644499.08504110563</v>
      </c>
      <c r="AE5946" s="7">
        <f t="shared" si="741"/>
        <v>543514.01672495599</v>
      </c>
      <c r="AF5946" s="8">
        <f t="shared" si="742"/>
        <v>1.8651784636887578</v>
      </c>
      <c r="AG5946" s="6">
        <f t="shared" si="743"/>
        <v>0.8512652771355369</v>
      </c>
    </row>
    <row r="5947" spans="1:33" x14ac:dyDescent="0.55000000000000004">
      <c r="A5947">
        <v>5946</v>
      </c>
      <c r="B5947" t="s">
        <v>5913</v>
      </c>
      <c r="C5947" t="s">
        <v>10887</v>
      </c>
      <c r="D5947" t="s">
        <v>25714</v>
      </c>
      <c r="E5947" t="s">
        <v>25715</v>
      </c>
      <c r="F5947" t="s">
        <v>25716</v>
      </c>
      <c r="G5947" t="s">
        <v>25717</v>
      </c>
      <c r="H5947">
        <v>357</v>
      </c>
      <c r="I5947">
        <v>367</v>
      </c>
      <c r="J5947" t="s">
        <v>7750</v>
      </c>
      <c r="K5947" t="s">
        <v>138</v>
      </c>
      <c r="L5947" t="s">
        <v>11243</v>
      </c>
      <c r="M5947">
        <v>359</v>
      </c>
      <c r="N5947" t="s">
        <v>11312</v>
      </c>
      <c r="O5947" t="s">
        <v>29882</v>
      </c>
      <c r="P5947" s="2">
        <v>26645324</v>
      </c>
      <c r="Q5947" s="2">
        <v>21324465.623452455</v>
      </c>
      <c r="R5947" s="2">
        <v>22702274.05858928</v>
      </c>
      <c r="S5947" s="2">
        <v>21622236.631779239</v>
      </c>
      <c r="T5947" s="2">
        <v>27184693.8752678</v>
      </c>
      <c r="U5947" s="2">
        <v>26122612.865109198</v>
      </c>
      <c r="V5947" s="2">
        <v>34780064.5037103</v>
      </c>
      <c r="W5947" s="2">
        <v>25438107.297880113</v>
      </c>
      <c r="X5947" s="2">
        <v>26228119.336964078</v>
      </c>
      <c r="Y5947" s="2">
        <v>26228219.773017749</v>
      </c>
      <c r="Z5947" s="7">
        <f t="shared" si="736"/>
        <v>23073575.078455243</v>
      </c>
      <c r="AA5947" s="7">
        <f t="shared" si="737"/>
        <v>27663636.27532487</v>
      </c>
      <c r="AB5947" s="7">
        <f t="shared" si="738"/>
        <v>2453638.2495041732</v>
      </c>
      <c r="AC5947" s="7">
        <f t="shared" si="739"/>
        <v>3530490.0041787117</v>
      </c>
      <c r="AD5947" s="7">
        <f t="shared" si="740"/>
        <v>1226819.1247520866</v>
      </c>
      <c r="AE5947" s="7">
        <f t="shared" si="741"/>
        <v>1441316.5087057159</v>
      </c>
      <c r="AF5947" s="8">
        <f t="shared" si="742"/>
        <v>1.1989315128350249</v>
      </c>
      <c r="AG5947" s="6">
        <f t="shared" si="743"/>
        <v>4.1774334895718974E-2</v>
      </c>
    </row>
    <row r="5948" spans="1:33" x14ac:dyDescent="0.55000000000000004">
      <c r="A5948">
        <v>5947</v>
      </c>
      <c r="B5948" t="s">
        <v>7753</v>
      </c>
      <c r="C5948" t="s">
        <v>10887</v>
      </c>
      <c r="D5948" t="s">
        <v>29883</v>
      </c>
      <c r="E5948" t="s">
        <v>29884</v>
      </c>
      <c r="F5948" t="s">
        <v>29885</v>
      </c>
      <c r="G5948" t="s">
        <v>29886</v>
      </c>
      <c r="H5948">
        <v>24</v>
      </c>
      <c r="I5948">
        <v>40</v>
      </c>
      <c r="J5948" t="s">
        <v>7751</v>
      </c>
      <c r="K5948" t="s">
        <v>7752</v>
      </c>
      <c r="L5948" t="s">
        <v>29429</v>
      </c>
      <c r="M5948">
        <v>24</v>
      </c>
      <c r="N5948" t="s">
        <v>12378</v>
      </c>
      <c r="O5948" t="s">
        <v>29887</v>
      </c>
      <c r="P5948" s="2">
        <v>221292.92187500003</v>
      </c>
      <c r="Q5948" s="2">
        <v>222883.09590176863</v>
      </c>
      <c r="R5948" s="2">
        <v>352720.95711096103</v>
      </c>
      <c r="S5948" s="2">
        <v>286456.32700324286</v>
      </c>
      <c r="T5948" s="2">
        <v>412275.00546779711</v>
      </c>
      <c r="U5948" s="2">
        <v>273368.43552816164</v>
      </c>
      <c r="V5948" s="2">
        <v>239056.89580742407</v>
      </c>
      <c r="W5948" s="2">
        <v>261871.4816104816</v>
      </c>
      <c r="X5948" s="2">
        <v>398914.12016908586</v>
      </c>
      <c r="Y5948" s="2">
        <v>160788.13088726526</v>
      </c>
      <c r="Z5948" s="7">
        <f t="shared" si="736"/>
        <v>270838.32547274313</v>
      </c>
      <c r="AA5948" s="7">
        <f t="shared" si="737"/>
        <v>291045.67824503593</v>
      </c>
      <c r="AB5948" s="7">
        <f t="shared" si="738"/>
        <v>62458.355183473694</v>
      </c>
      <c r="AC5948" s="7">
        <f t="shared" si="739"/>
        <v>97124.282591281488</v>
      </c>
      <c r="AD5948" s="7">
        <f t="shared" si="740"/>
        <v>31229.177591736847</v>
      </c>
      <c r="AE5948" s="7">
        <f t="shared" si="741"/>
        <v>39650.822330419804</v>
      </c>
      <c r="AF5948" s="8">
        <f t="shared" si="742"/>
        <v>1.0746103888252199</v>
      </c>
      <c r="AG5948" s="6">
        <f t="shared" si="743"/>
        <v>0.69936863052239384</v>
      </c>
    </row>
    <row r="5949" spans="1:33" x14ac:dyDescent="0.55000000000000004">
      <c r="A5949">
        <v>5948</v>
      </c>
      <c r="B5949" t="s">
        <v>7753</v>
      </c>
      <c r="C5949" t="s">
        <v>10887</v>
      </c>
      <c r="D5949" t="s">
        <v>29883</v>
      </c>
      <c r="E5949" t="s">
        <v>29884</v>
      </c>
      <c r="F5949" t="s">
        <v>29885</v>
      </c>
      <c r="G5949" t="s">
        <v>29886</v>
      </c>
      <c r="H5949">
        <v>24</v>
      </c>
      <c r="I5949">
        <v>40</v>
      </c>
      <c r="J5949" t="s">
        <v>7751</v>
      </c>
      <c r="K5949" t="s">
        <v>541</v>
      </c>
      <c r="L5949" t="s">
        <v>11243</v>
      </c>
      <c r="M5949">
        <v>26</v>
      </c>
      <c r="N5949" t="s">
        <v>12864</v>
      </c>
      <c r="O5949" t="s">
        <v>29888</v>
      </c>
      <c r="P5949" s="2">
        <v>320573.5625</v>
      </c>
      <c r="Q5949" s="2">
        <v>275027.33748566743</v>
      </c>
      <c r="R5949" s="2">
        <v>423489.19130419684</v>
      </c>
      <c r="S5949" s="2">
        <v>324257.84936969209</v>
      </c>
      <c r="T5949" s="2">
        <v>426688.44759867847</v>
      </c>
      <c r="U5949" s="2">
        <v>231397.01815909025</v>
      </c>
      <c r="V5949" s="2">
        <v>178827.33168958951</v>
      </c>
      <c r="W5949" s="2">
        <v>260402.36487513687</v>
      </c>
      <c r="X5949" s="2">
        <v>486872.53289782675</v>
      </c>
      <c r="Y5949" s="2">
        <v>84742.415571942562</v>
      </c>
      <c r="Z5949" s="7">
        <f t="shared" si="736"/>
        <v>335836.98516488908</v>
      </c>
      <c r="AA5949" s="7">
        <f t="shared" si="737"/>
        <v>278155.01846537739</v>
      </c>
      <c r="AB5949" s="7">
        <f t="shared" si="738"/>
        <v>62577.341344316992</v>
      </c>
      <c r="AC5949" s="7">
        <f t="shared" si="739"/>
        <v>151921.73776082043</v>
      </c>
      <c r="AD5949" s="7">
        <f t="shared" si="740"/>
        <v>31288.670672158496</v>
      </c>
      <c r="AE5949" s="7">
        <f t="shared" si="741"/>
        <v>62021.789725154245</v>
      </c>
      <c r="AF5949" s="8">
        <f t="shared" si="742"/>
        <v>0.82824415044343302</v>
      </c>
      <c r="AG5949" s="6">
        <f t="shared" si="743"/>
        <v>0.43336360086476788</v>
      </c>
    </row>
    <row r="5950" spans="1:33" x14ac:dyDescent="0.55000000000000004">
      <c r="A5950">
        <v>5949</v>
      </c>
      <c r="B5950" t="s">
        <v>4857</v>
      </c>
      <c r="C5950" t="s">
        <v>10887</v>
      </c>
      <c r="D5950" t="s">
        <v>23214</v>
      </c>
      <c r="E5950" t="s">
        <v>23215</v>
      </c>
      <c r="F5950" t="s">
        <v>23216</v>
      </c>
      <c r="G5950" t="s">
        <v>23217</v>
      </c>
      <c r="H5950">
        <v>738</v>
      </c>
      <c r="I5950">
        <v>748</v>
      </c>
      <c r="J5950" t="s">
        <v>7754</v>
      </c>
      <c r="K5950" t="s">
        <v>7564</v>
      </c>
      <c r="L5950" t="s">
        <v>29429</v>
      </c>
      <c r="M5950">
        <v>738</v>
      </c>
      <c r="N5950" t="s">
        <v>20692</v>
      </c>
      <c r="O5950" t="s">
        <v>29889</v>
      </c>
      <c r="P5950" s="2">
        <v>3834128.25</v>
      </c>
      <c r="Q5950" s="2">
        <v>4099404.6452243179</v>
      </c>
      <c r="R5950" s="2">
        <v>4750658.7024915423</v>
      </c>
      <c r="S5950" s="2">
        <v>4000679.2502076048</v>
      </c>
      <c r="T5950" s="2">
        <v>4847771.2752900748</v>
      </c>
      <c r="U5950" s="2">
        <v>4976598.3305681841</v>
      </c>
      <c r="V5950" s="2">
        <v>4786979.9815417426</v>
      </c>
      <c r="W5950" s="2">
        <v>4746398.5181463845</v>
      </c>
      <c r="X5950" s="2">
        <v>5049553.4913897207</v>
      </c>
      <c r="Y5950" s="2">
        <v>4460073.7822442362</v>
      </c>
      <c r="Z5950" s="7">
        <f t="shared" si="736"/>
        <v>4171217.7119808663</v>
      </c>
      <c r="AA5950" s="7">
        <f t="shared" si="737"/>
        <v>4811229.2298633903</v>
      </c>
      <c r="AB5950" s="7">
        <f t="shared" si="738"/>
        <v>401506.18524231727</v>
      </c>
      <c r="AC5950" s="7">
        <f t="shared" si="739"/>
        <v>206679.4183282195</v>
      </c>
      <c r="AD5950" s="7">
        <f t="shared" si="740"/>
        <v>200753.09262115863</v>
      </c>
      <c r="AE5950" s="7">
        <f t="shared" si="741"/>
        <v>84376.519206561221</v>
      </c>
      <c r="AF5950" s="8">
        <f t="shared" si="742"/>
        <v>1.1534351745880436</v>
      </c>
      <c r="AG5950" s="6">
        <f t="shared" si="743"/>
        <v>4.1442364493188215E-2</v>
      </c>
    </row>
    <row r="5951" spans="1:33" x14ac:dyDescent="0.55000000000000004">
      <c r="A5951">
        <v>5950</v>
      </c>
      <c r="B5951" t="s">
        <v>5707</v>
      </c>
      <c r="C5951" t="s">
        <v>10887</v>
      </c>
      <c r="D5951" t="s">
        <v>25261</v>
      </c>
      <c r="E5951" t="s">
        <v>25262</v>
      </c>
      <c r="F5951" t="s">
        <v>25263</v>
      </c>
      <c r="G5951" t="s">
        <v>25264</v>
      </c>
      <c r="H5951">
        <v>134</v>
      </c>
      <c r="I5951">
        <v>143</v>
      </c>
      <c r="J5951" t="s">
        <v>7755</v>
      </c>
      <c r="K5951" t="s">
        <v>138</v>
      </c>
      <c r="L5951" t="s">
        <v>11243</v>
      </c>
      <c r="M5951">
        <v>136</v>
      </c>
      <c r="N5951" t="s">
        <v>15309</v>
      </c>
      <c r="O5951" t="s">
        <v>29890</v>
      </c>
      <c r="P5951" s="2">
        <v>3716220.5000000005</v>
      </c>
      <c r="Q5951" s="2">
        <v>3486741.6521243178</v>
      </c>
      <c r="R5951" s="2">
        <v>3275332.8378252918</v>
      </c>
      <c r="S5951" s="2">
        <v>3022465.0344554801</v>
      </c>
      <c r="T5951" s="2">
        <v>3413645.2872069641</v>
      </c>
      <c r="U5951" s="2">
        <v>3756922.0425220164</v>
      </c>
      <c r="V5951" s="2">
        <v>3412425.4983951016</v>
      </c>
      <c r="W5951" s="2">
        <v>3634983.5346076549</v>
      </c>
      <c r="X5951" s="2">
        <v>3861620.1952311108</v>
      </c>
      <c r="Y5951" s="2">
        <v>3230357.4074202036</v>
      </c>
      <c r="Z5951" s="7">
        <f t="shared" si="736"/>
        <v>3375190.0061012725</v>
      </c>
      <c r="AA5951" s="7">
        <f t="shared" si="737"/>
        <v>3551658.9942305083</v>
      </c>
      <c r="AB5951" s="7">
        <f t="shared" si="738"/>
        <v>296159.82575735677</v>
      </c>
      <c r="AC5951" s="7">
        <f t="shared" si="739"/>
        <v>239507.95541044953</v>
      </c>
      <c r="AD5951" s="7">
        <f t="shared" si="740"/>
        <v>148079.91287867838</v>
      </c>
      <c r="AE5951" s="7">
        <f t="shared" si="741"/>
        <v>97778.713348811158</v>
      </c>
      <c r="AF5951" s="8">
        <f t="shared" si="742"/>
        <v>1.0522841640945357</v>
      </c>
      <c r="AG5951" s="6">
        <f t="shared" si="743"/>
        <v>0.36133024193736524</v>
      </c>
    </row>
    <row r="5952" spans="1:33" x14ac:dyDescent="0.55000000000000004">
      <c r="A5952">
        <v>5951</v>
      </c>
      <c r="B5952" t="s">
        <v>5707</v>
      </c>
      <c r="C5952" t="s">
        <v>10887</v>
      </c>
      <c r="D5952" t="s">
        <v>25261</v>
      </c>
      <c r="E5952" t="s">
        <v>25262</v>
      </c>
      <c r="F5952" t="s">
        <v>25263</v>
      </c>
      <c r="G5952" t="s">
        <v>25264</v>
      </c>
      <c r="H5952">
        <v>134</v>
      </c>
      <c r="I5952">
        <v>143</v>
      </c>
      <c r="J5952" t="s">
        <v>7755</v>
      </c>
      <c r="K5952" t="s">
        <v>2194</v>
      </c>
      <c r="L5952" t="s">
        <v>16321</v>
      </c>
      <c r="M5952" t="s">
        <v>29891</v>
      </c>
      <c r="N5952" t="s">
        <v>29892</v>
      </c>
      <c r="O5952" t="s">
        <v>29893</v>
      </c>
      <c r="P5952" s="2">
        <v>1635159</v>
      </c>
      <c r="Q5952" s="2">
        <v>1364563.4805957768</v>
      </c>
      <c r="R5952" s="2">
        <v>1391019.4104828543</v>
      </c>
      <c r="S5952" s="2">
        <v>1126800.9633776064</v>
      </c>
      <c r="T5952" s="2">
        <v>1803994.7453852727</v>
      </c>
      <c r="U5952" s="2">
        <v>986296.77839311527</v>
      </c>
      <c r="V5952" s="2">
        <v>1350732.3054706105</v>
      </c>
      <c r="W5952" s="2">
        <v>1007082.1141878484</v>
      </c>
      <c r="X5952" s="2">
        <v>946935.44722733949</v>
      </c>
      <c r="Y5952" s="2">
        <v>2120550.1410428332</v>
      </c>
      <c r="Z5952" s="7">
        <f t="shared" si="736"/>
        <v>1379385.7136140594</v>
      </c>
      <c r="AA5952" s="7">
        <f t="shared" si="737"/>
        <v>1369265.2552845033</v>
      </c>
      <c r="AB5952" s="7">
        <f t="shared" si="738"/>
        <v>207825.30450289109</v>
      </c>
      <c r="AC5952" s="7">
        <f t="shared" si="739"/>
        <v>491928.06956337352</v>
      </c>
      <c r="AD5952" s="7">
        <f t="shared" si="740"/>
        <v>103912.65225144554</v>
      </c>
      <c r="AE5952" s="7">
        <f t="shared" si="741"/>
        <v>200828.79343043553</v>
      </c>
      <c r="AF5952" s="8">
        <f t="shared" si="742"/>
        <v>0.99266306861839249</v>
      </c>
      <c r="AG5952" s="6">
        <f t="shared" si="743"/>
        <v>0.9655206396069741</v>
      </c>
    </row>
    <row r="5953" spans="1:33" x14ac:dyDescent="0.55000000000000004">
      <c r="A5953">
        <v>5952</v>
      </c>
      <c r="B5953" t="s">
        <v>5707</v>
      </c>
      <c r="C5953" t="s">
        <v>10887</v>
      </c>
      <c r="D5953" t="s">
        <v>25261</v>
      </c>
      <c r="E5953" t="s">
        <v>25262</v>
      </c>
      <c r="F5953" t="s">
        <v>25263</v>
      </c>
      <c r="G5953" t="s">
        <v>25264</v>
      </c>
      <c r="H5953">
        <v>134</v>
      </c>
      <c r="I5953">
        <v>143</v>
      </c>
      <c r="J5953" t="s">
        <v>7755</v>
      </c>
      <c r="K5953" t="s">
        <v>40</v>
      </c>
      <c r="L5953" t="s">
        <v>10989</v>
      </c>
      <c r="M5953">
        <v>141</v>
      </c>
      <c r="N5953" t="s">
        <v>11701</v>
      </c>
      <c r="O5953" t="s">
        <v>29894</v>
      </c>
      <c r="P5953" s="2">
        <v>4515215.5</v>
      </c>
      <c r="Q5953" s="2">
        <v>3253811.5790891838</v>
      </c>
      <c r="R5953" s="2">
        <v>3855080.3733052998</v>
      </c>
      <c r="S5953" s="2">
        <v>3592551.1112876739</v>
      </c>
      <c r="T5953" s="2">
        <v>3798578.1267390358</v>
      </c>
      <c r="U5953" s="2">
        <v>4357220.994904561</v>
      </c>
      <c r="V5953" s="2">
        <v>4293546.0805224385</v>
      </c>
      <c r="W5953" s="2">
        <v>3977742.7269796105</v>
      </c>
      <c r="X5953" s="2">
        <v>3486563.5932909795</v>
      </c>
      <c r="Y5953" s="2">
        <v>4744530.5863149799</v>
      </c>
      <c r="Z5953" s="7">
        <f t="shared" si="736"/>
        <v>3804164.6409205394</v>
      </c>
      <c r="AA5953" s="7">
        <f t="shared" si="737"/>
        <v>4109697.0181252677</v>
      </c>
      <c r="AB5953" s="7">
        <f t="shared" si="738"/>
        <v>534120.6213933148</v>
      </c>
      <c r="AC5953" s="7">
        <f t="shared" si="739"/>
        <v>447344.25687613274</v>
      </c>
      <c r="AD5953" s="7">
        <f t="shared" si="740"/>
        <v>267060.3106966574</v>
      </c>
      <c r="AE5953" s="7">
        <f t="shared" si="741"/>
        <v>182627.5281185084</v>
      </c>
      <c r="AF5953" s="8">
        <f t="shared" si="742"/>
        <v>1.080315235023791</v>
      </c>
      <c r="AG5953" s="6">
        <f t="shared" si="743"/>
        <v>0.38319340602045898</v>
      </c>
    </row>
    <row r="5954" spans="1:33" x14ac:dyDescent="0.55000000000000004">
      <c r="A5954">
        <v>5953</v>
      </c>
      <c r="B5954" t="s">
        <v>2454</v>
      </c>
      <c r="C5954" t="s">
        <v>10887</v>
      </c>
      <c r="D5954" t="s">
        <v>16985</v>
      </c>
      <c r="E5954" t="s">
        <v>16986</v>
      </c>
      <c r="F5954" t="s">
        <v>16987</v>
      </c>
      <c r="G5954" t="s">
        <v>16988</v>
      </c>
      <c r="H5954">
        <v>243</v>
      </c>
      <c r="I5954">
        <v>257</v>
      </c>
      <c r="J5954" t="s">
        <v>7756</v>
      </c>
      <c r="K5954" t="s">
        <v>7564</v>
      </c>
      <c r="L5954" t="s">
        <v>29429</v>
      </c>
      <c r="M5954">
        <v>243</v>
      </c>
      <c r="N5954" t="s">
        <v>13985</v>
      </c>
      <c r="O5954" t="s">
        <v>29895</v>
      </c>
      <c r="P5954" s="2">
        <v>1096526.375</v>
      </c>
      <c r="Q5954" s="2">
        <v>1088655.0864151414</v>
      </c>
      <c r="R5954" s="2">
        <v>602943.83708248381</v>
      </c>
      <c r="S5954" s="2">
        <v>1087383.2521148792</v>
      </c>
      <c r="T5954" s="2">
        <v>1220359.9531656986</v>
      </c>
      <c r="U5954" s="2">
        <v>1398312.4056420212</v>
      </c>
      <c r="V5954" s="2">
        <v>1234801.9563970072</v>
      </c>
      <c r="W5954" s="2">
        <v>897555.05498257489</v>
      </c>
      <c r="X5954" s="2">
        <v>1063697.4085577023</v>
      </c>
      <c r="Y5954" s="2">
        <v>802514.95055368124</v>
      </c>
      <c r="Z5954" s="7">
        <f t="shared" ref="Z5954:Z6017" si="744">SUM(P5954:S5954)/COUNTIF(P5954:S5954,"&gt;0")</f>
        <v>968877.13765312615</v>
      </c>
      <c r="AA5954" s="7">
        <f t="shared" ref="AA5954:AA6017" si="745">SUM(T5954:Y5954)/COUNTIF(T5954:Y5954,"&gt;0")</f>
        <v>1102873.6215497812</v>
      </c>
      <c r="AB5954" s="7">
        <f t="shared" ref="AB5954:AB6017" si="746">_xlfn.STDEV.S(P5954:S5954)</f>
        <v>243989.04650019281</v>
      </c>
      <c r="AC5954" s="7">
        <f t="shared" ref="AC5954:AC6017" si="747">_xlfn.STDEV.S(T5954:Y5954)</f>
        <v>224676.66522457672</v>
      </c>
      <c r="AD5954" s="7">
        <f t="shared" ref="AD5954:AD6017" si="748">AB5954/SQRT(4)</f>
        <v>121994.5232500964</v>
      </c>
      <c r="AE5954" s="7">
        <f t="shared" ref="AE5954:AE6017" si="749">AC5954/SQRT(6)</f>
        <v>91723.864485055121</v>
      </c>
      <c r="AF5954" s="8">
        <f t="shared" ref="AF5954:AF6017" si="750">AA5954/Z5954</f>
        <v>1.1383008006786388</v>
      </c>
      <c r="AG5954" s="6">
        <f t="shared" ref="AG5954:AG6017" si="751">TTEST(P5954:S5954,T5954:Y5954,2,3)</f>
        <v>0.41287654813573738</v>
      </c>
    </row>
    <row r="5955" spans="1:33" x14ac:dyDescent="0.55000000000000004">
      <c r="A5955">
        <v>5954</v>
      </c>
      <c r="B5955" t="s">
        <v>165</v>
      </c>
      <c r="C5955" t="s">
        <v>10887</v>
      </c>
      <c r="D5955" t="s">
        <v>28205</v>
      </c>
      <c r="E5955" t="s">
        <v>28206</v>
      </c>
      <c r="F5955" t="s">
        <v>28207</v>
      </c>
      <c r="G5955" t="s">
        <v>28208</v>
      </c>
      <c r="H5955">
        <v>83</v>
      </c>
      <c r="I5955">
        <v>106</v>
      </c>
      <c r="J5955" t="s">
        <v>7757</v>
      </c>
      <c r="K5955" t="s">
        <v>138</v>
      </c>
      <c r="L5955" t="s">
        <v>11243</v>
      </c>
      <c r="M5955">
        <v>85</v>
      </c>
      <c r="N5955" t="s">
        <v>15751</v>
      </c>
      <c r="O5955" t="s">
        <v>29896</v>
      </c>
      <c r="P5955" s="2">
        <v>891440.375</v>
      </c>
      <c r="Q5955" s="2">
        <v>419159.57829810615</v>
      </c>
      <c r="R5955" s="2">
        <v>504468.45182362618</v>
      </c>
      <c r="S5955" s="2">
        <v>333095.62574934389</v>
      </c>
      <c r="T5955" s="2">
        <v>473299.68393247738</v>
      </c>
      <c r="U5955" s="2">
        <v>479811.02822504687</v>
      </c>
      <c r="V5955" s="2">
        <v>526386.59068490483</v>
      </c>
      <c r="W5955" s="2">
        <v>233855.41498570467</v>
      </c>
      <c r="X5955" s="2">
        <v>599863.63559093466</v>
      </c>
      <c r="Y5955" s="2">
        <v>369916.15644259186</v>
      </c>
      <c r="Z5955" s="7">
        <f t="shared" si="744"/>
        <v>537041.00771776901</v>
      </c>
      <c r="AA5955" s="7">
        <f t="shared" si="745"/>
        <v>447188.75164361001</v>
      </c>
      <c r="AB5955" s="7">
        <f t="shared" si="746"/>
        <v>246407.27340170817</v>
      </c>
      <c r="AC5955" s="7">
        <f t="shared" si="747"/>
        <v>128693.49487070825</v>
      </c>
      <c r="AD5955" s="7">
        <f t="shared" si="748"/>
        <v>123203.63670085408</v>
      </c>
      <c r="AE5955" s="7">
        <f t="shared" si="749"/>
        <v>52538.89927478657</v>
      </c>
      <c r="AF5955" s="8">
        <f t="shared" si="750"/>
        <v>0.83269013951839776</v>
      </c>
      <c r="AG5955" s="6">
        <f t="shared" si="751"/>
        <v>0.53814600651898581</v>
      </c>
    </row>
    <row r="5956" spans="1:33" x14ac:dyDescent="0.55000000000000004">
      <c r="A5956">
        <v>5955</v>
      </c>
      <c r="B5956" t="s">
        <v>1595</v>
      </c>
      <c r="C5956" t="s">
        <v>10887</v>
      </c>
      <c r="D5956" t="s">
        <v>14904</v>
      </c>
      <c r="E5956" t="s">
        <v>14905</v>
      </c>
      <c r="F5956" t="s">
        <v>14906</v>
      </c>
      <c r="G5956" t="s">
        <v>14907</v>
      </c>
      <c r="H5956">
        <v>648</v>
      </c>
      <c r="I5956">
        <v>662</v>
      </c>
      <c r="J5956" t="s">
        <v>7758</v>
      </c>
      <c r="K5956" t="s">
        <v>7564</v>
      </c>
      <c r="L5956" t="s">
        <v>29429</v>
      </c>
      <c r="M5956">
        <v>648</v>
      </c>
      <c r="N5956" t="s">
        <v>15288</v>
      </c>
      <c r="O5956" t="s">
        <v>29897</v>
      </c>
      <c r="P5956" s="2">
        <v>77555824</v>
      </c>
      <c r="Q5956" s="2">
        <v>203872.02062584629</v>
      </c>
      <c r="R5956" s="2">
        <v>10676.637250845073</v>
      </c>
      <c r="S5956" s="2">
        <v>52837338.790998451</v>
      </c>
      <c r="T5956" s="2">
        <v>67795143.554220706</v>
      </c>
      <c r="U5956" s="2">
        <v>197476.2926342641</v>
      </c>
      <c r="V5956" s="2">
        <v>78897936.512438625</v>
      </c>
      <c r="W5956" s="2">
        <v>125502.92111185857</v>
      </c>
      <c r="X5956" s="2">
        <v>60653260.305439055</v>
      </c>
      <c r="Y5956" s="2">
        <v>122057.42225555574</v>
      </c>
      <c r="Z5956" s="7">
        <f t="shared" si="744"/>
        <v>32651927.862218782</v>
      </c>
      <c r="AA5956" s="7">
        <f t="shared" si="745"/>
        <v>34631896.168016672</v>
      </c>
      <c r="AB5956" s="7">
        <f t="shared" si="746"/>
        <v>38910745.354580164</v>
      </c>
      <c r="AC5956" s="7">
        <f t="shared" si="747"/>
        <v>38219743.886811964</v>
      </c>
      <c r="AD5956" s="7">
        <f t="shared" si="748"/>
        <v>19455372.677290082</v>
      </c>
      <c r="AE5956" s="7">
        <f t="shared" si="749"/>
        <v>15603145.103757665</v>
      </c>
      <c r="AF5956" s="8">
        <f t="shared" si="750"/>
        <v>1.060638634084724</v>
      </c>
      <c r="AG5956" s="6">
        <f t="shared" si="751"/>
        <v>0.93911346041290256</v>
      </c>
    </row>
    <row r="5957" spans="1:33" x14ac:dyDescent="0.55000000000000004">
      <c r="A5957">
        <v>5956</v>
      </c>
      <c r="B5957" t="s">
        <v>1595</v>
      </c>
      <c r="C5957" t="s">
        <v>10887</v>
      </c>
      <c r="D5957" t="s">
        <v>14904</v>
      </c>
      <c r="E5957" t="s">
        <v>14905</v>
      </c>
      <c r="F5957" t="s">
        <v>14906</v>
      </c>
      <c r="G5957" t="s">
        <v>14907</v>
      </c>
      <c r="H5957">
        <v>648</v>
      </c>
      <c r="I5957">
        <v>662</v>
      </c>
      <c r="J5957" t="s">
        <v>7758</v>
      </c>
      <c r="K5957" t="s">
        <v>138</v>
      </c>
      <c r="L5957" t="s">
        <v>11243</v>
      </c>
      <c r="M5957">
        <v>650</v>
      </c>
      <c r="N5957" t="s">
        <v>15290</v>
      </c>
      <c r="O5957" t="s">
        <v>29898</v>
      </c>
      <c r="P5957" s="2">
        <v>77457592</v>
      </c>
      <c r="Q5957" s="2">
        <v>237090.9467847505</v>
      </c>
      <c r="R5957" s="2">
        <v>10676.637250845073</v>
      </c>
      <c r="S5957" s="2">
        <v>55334786.781539626</v>
      </c>
      <c r="T5957" s="2">
        <v>69549605.119427457</v>
      </c>
      <c r="U5957" s="2">
        <v>263393.67279918335</v>
      </c>
      <c r="V5957" s="2">
        <v>80360529.554984286</v>
      </c>
      <c r="W5957" s="2">
        <v>218675.57134299775</v>
      </c>
      <c r="X5957" s="2">
        <v>62773331.906792738</v>
      </c>
      <c r="Y5957" s="2">
        <v>124296.70332179299</v>
      </c>
      <c r="Z5957" s="7">
        <f t="shared" si="744"/>
        <v>33260036.591393806</v>
      </c>
      <c r="AA5957" s="7">
        <f t="shared" si="745"/>
        <v>35548305.421444744</v>
      </c>
      <c r="AB5957" s="7">
        <f t="shared" si="746"/>
        <v>39313921.946562074</v>
      </c>
      <c r="AC5957" s="7">
        <f t="shared" si="747"/>
        <v>39124146.038453229</v>
      </c>
      <c r="AD5957" s="7">
        <f t="shared" si="748"/>
        <v>19656960.973281037</v>
      </c>
      <c r="AE5957" s="7">
        <f t="shared" si="749"/>
        <v>15972365.736057051</v>
      </c>
      <c r="AF5957" s="8">
        <f t="shared" si="750"/>
        <v>1.068799347943082</v>
      </c>
      <c r="AG5957" s="6">
        <f t="shared" si="751"/>
        <v>0.93071122742635759</v>
      </c>
    </row>
    <row r="5958" spans="1:33" x14ac:dyDescent="0.55000000000000004">
      <c r="A5958">
        <v>5957</v>
      </c>
      <c r="B5958" t="s">
        <v>1934</v>
      </c>
      <c r="C5958" t="s">
        <v>10887</v>
      </c>
      <c r="D5958" t="s">
        <v>15686</v>
      </c>
      <c r="E5958" t="s">
        <v>15687</v>
      </c>
      <c r="F5958" t="s">
        <v>15688</v>
      </c>
      <c r="G5958" t="s">
        <v>15689</v>
      </c>
      <c r="H5958">
        <v>1373</v>
      </c>
      <c r="I5958">
        <v>1386</v>
      </c>
      <c r="J5958" t="s">
        <v>7759</v>
      </c>
      <c r="K5958" t="s">
        <v>7564</v>
      </c>
      <c r="L5958" t="s">
        <v>29429</v>
      </c>
      <c r="M5958">
        <v>1373</v>
      </c>
      <c r="N5958" t="s">
        <v>22366</v>
      </c>
      <c r="O5958" t="s">
        <v>29899</v>
      </c>
      <c r="P5958" s="2">
        <v>35406468</v>
      </c>
      <c r="Q5958" s="2">
        <v>35517968.520678982</v>
      </c>
      <c r="R5958" s="2">
        <v>43000869.051590621</v>
      </c>
      <c r="S5958" s="2">
        <v>33687526.271718219</v>
      </c>
      <c r="T5958" s="2">
        <v>33527060.617097996</v>
      </c>
      <c r="U5958" s="2">
        <v>32209568.154421926</v>
      </c>
      <c r="V5958" s="2">
        <v>46138445.469394624</v>
      </c>
      <c r="W5958" s="2">
        <v>37323686.452748597</v>
      </c>
      <c r="X5958" s="2">
        <v>28505770.424869198</v>
      </c>
      <c r="Y5958" s="2">
        <v>42673314.729367159</v>
      </c>
      <c r="Z5958" s="7">
        <f t="shared" si="744"/>
        <v>36903207.960996956</v>
      </c>
      <c r="AA5958" s="7">
        <f t="shared" si="745"/>
        <v>36729640.974649921</v>
      </c>
      <c r="AB5958" s="7">
        <f t="shared" si="746"/>
        <v>4150550.0968891704</v>
      </c>
      <c r="AC5958" s="7">
        <f t="shared" si="747"/>
        <v>6671212.4208299797</v>
      </c>
      <c r="AD5958" s="7">
        <f t="shared" si="748"/>
        <v>2075275.0484445852</v>
      </c>
      <c r="AE5958" s="7">
        <f t="shared" si="749"/>
        <v>2723511.0661251284</v>
      </c>
      <c r="AF5958" s="8">
        <f t="shared" si="750"/>
        <v>0.99529669652214303</v>
      </c>
      <c r="AG5958" s="6">
        <f t="shared" si="751"/>
        <v>0.96081547708007697</v>
      </c>
    </row>
    <row r="5959" spans="1:33" x14ac:dyDescent="0.55000000000000004">
      <c r="A5959">
        <v>5958</v>
      </c>
      <c r="B5959" t="s">
        <v>1934</v>
      </c>
      <c r="C5959" t="s">
        <v>10887</v>
      </c>
      <c r="D5959" t="s">
        <v>15686</v>
      </c>
      <c r="E5959" t="s">
        <v>15687</v>
      </c>
      <c r="F5959" t="s">
        <v>15688</v>
      </c>
      <c r="G5959" t="s">
        <v>15689</v>
      </c>
      <c r="H5959">
        <v>1373</v>
      </c>
      <c r="I5959">
        <v>1386</v>
      </c>
      <c r="J5959" t="s">
        <v>7759</v>
      </c>
      <c r="K5959" t="s">
        <v>138</v>
      </c>
      <c r="L5959" t="s">
        <v>11243</v>
      </c>
      <c r="M5959">
        <v>1375</v>
      </c>
      <c r="N5959" t="s">
        <v>29900</v>
      </c>
      <c r="O5959" t="s">
        <v>29901</v>
      </c>
      <c r="P5959" s="2">
        <v>30159416</v>
      </c>
      <c r="Q5959" s="2">
        <v>30160694.541293878</v>
      </c>
      <c r="R5959" s="2">
        <v>36042211.688180186</v>
      </c>
      <c r="S5959" s="2">
        <v>29006188.911007013</v>
      </c>
      <c r="T5959" s="2">
        <v>28379911.04531746</v>
      </c>
      <c r="U5959" s="2">
        <v>27547138.586797975</v>
      </c>
      <c r="V5959" s="2">
        <v>39112105.106899224</v>
      </c>
      <c r="W5959" s="2">
        <v>31852680.432632159</v>
      </c>
      <c r="X5959" s="2">
        <v>24316538.649140075</v>
      </c>
      <c r="Y5959" s="2">
        <v>36582851.911744148</v>
      </c>
      <c r="Z5959" s="7">
        <f t="shared" si="744"/>
        <v>31342127.785120271</v>
      </c>
      <c r="AA5959" s="7">
        <f t="shared" si="745"/>
        <v>31298537.622088507</v>
      </c>
      <c r="AB5959" s="7">
        <f t="shared" si="746"/>
        <v>3180251.0800080425</v>
      </c>
      <c r="AC5959" s="7">
        <f t="shared" si="747"/>
        <v>5667849.2231338331</v>
      </c>
      <c r="AD5959" s="7">
        <f t="shared" si="748"/>
        <v>1590125.5400040213</v>
      </c>
      <c r="AE5959" s="7">
        <f t="shared" si="749"/>
        <v>2313889.7559513217</v>
      </c>
      <c r="AF5959" s="8">
        <f t="shared" si="750"/>
        <v>0.99860921494128874</v>
      </c>
      <c r="AG5959" s="6">
        <f t="shared" si="751"/>
        <v>0.98799758642233293</v>
      </c>
    </row>
    <row r="5960" spans="1:33" x14ac:dyDescent="0.55000000000000004">
      <c r="A5960">
        <v>5959</v>
      </c>
      <c r="B5960" t="s">
        <v>7405</v>
      </c>
      <c r="C5960" t="s">
        <v>10887</v>
      </c>
      <c r="D5960" t="s">
        <v>29061</v>
      </c>
      <c r="E5960" t="s">
        <v>29062</v>
      </c>
      <c r="F5960" t="s">
        <v>29063</v>
      </c>
      <c r="G5960" t="s">
        <v>29064</v>
      </c>
      <c r="H5960">
        <v>205</v>
      </c>
      <c r="I5960">
        <v>212</v>
      </c>
      <c r="J5960" t="s">
        <v>7760</v>
      </c>
      <c r="K5960" t="s">
        <v>138</v>
      </c>
      <c r="L5960" t="s">
        <v>11243</v>
      </c>
      <c r="M5960">
        <v>207</v>
      </c>
      <c r="N5960" t="s">
        <v>14916</v>
      </c>
      <c r="O5960" t="s">
        <v>29902</v>
      </c>
      <c r="P5960" s="2">
        <v>443941.78125</v>
      </c>
      <c r="Q5960" s="2">
        <v>468512.23728563898</v>
      </c>
      <c r="R5960" s="2">
        <v>506298.37925367581</v>
      </c>
      <c r="S5960" s="2">
        <v>589817.20673754986</v>
      </c>
      <c r="T5960" s="2">
        <v>567279.31465821282</v>
      </c>
      <c r="U5960" s="2">
        <v>757916.92635264969</v>
      </c>
      <c r="V5960" s="2">
        <v>434806.25108211237</v>
      </c>
      <c r="W5960" s="2">
        <v>523018.02256924473</v>
      </c>
      <c r="X5960" s="2">
        <v>702624.90343561582</v>
      </c>
      <c r="Y5960" s="2">
        <v>542600.10142100556</v>
      </c>
      <c r="Z5960" s="7">
        <f t="shared" si="744"/>
        <v>502142.40113171621</v>
      </c>
      <c r="AA5960" s="7">
        <f t="shared" si="745"/>
        <v>588040.91991980677</v>
      </c>
      <c r="AB5960" s="7">
        <f t="shared" si="746"/>
        <v>63829.052337998437</v>
      </c>
      <c r="AC5960" s="7">
        <f t="shared" si="747"/>
        <v>120159.97669146051</v>
      </c>
      <c r="AD5960" s="7">
        <f t="shared" si="748"/>
        <v>31914.526168999218</v>
      </c>
      <c r="AE5960" s="7">
        <f t="shared" si="749"/>
        <v>49055.105066466385</v>
      </c>
      <c r="AF5960" s="8">
        <f t="shared" si="750"/>
        <v>1.1710640618965746</v>
      </c>
      <c r="AG5960" s="6">
        <f t="shared" si="751"/>
        <v>0.18129901310071656</v>
      </c>
    </row>
    <row r="5961" spans="1:33" x14ac:dyDescent="0.55000000000000004">
      <c r="A5961">
        <v>5960</v>
      </c>
      <c r="B5961" t="s">
        <v>351</v>
      </c>
      <c r="C5961" t="s">
        <v>10887</v>
      </c>
      <c r="D5961" t="s">
        <v>11802</v>
      </c>
      <c r="E5961" t="s">
        <v>11803</v>
      </c>
      <c r="F5961" t="s">
        <v>11804</v>
      </c>
      <c r="G5961" t="s">
        <v>11805</v>
      </c>
      <c r="H5961">
        <v>29</v>
      </c>
      <c r="I5961">
        <v>37</v>
      </c>
      <c r="J5961" t="s">
        <v>7761</v>
      </c>
      <c r="K5961" t="s">
        <v>138</v>
      </c>
      <c r="L5961" t="s">
        <v>11243</v>
      </c>
      <c r="M5961">
        <v>31</v>
      </c>
      <c r="N5961" t="s">
        <v>11411</v>
      </c>
      <c r="O5961" t="s">
        <v>29903</v>
      </c>
      <c r="P5961" s="2">
        <v>31237014</v>
      </c>
      <c r="Q5961" s="2">
        <v>29455748.098673992</v>
      </c>
      <c r="R5961" s="2">
        <v>31509084.46825327</v>
      </c>
      <c r="S5961" s="2">
        <v>29723366.398602456</v>
      </c>
      <c r="T5961" s="2">
        <v>25135800.537162866</v>
      </c>
      <c r="U5961" s="2">
        <v>31246993.236009907</v>
      </c>
      <c r="V5961" s="2">
        <v>36426773.998647667</v>
      </c>
      <c r="W5961" s="2">
        <v>23828868.004947167</v>
      </c>
      <c r="X5961" s="2">
        <v>25586482.974096179</v>
      </c>
      <c r="Y5961" s="2">
        <v>29039638.236475866</v>
      </c>
      <c r="Z5961" s="7">
        <f t="shared" si="744"/>
        <v>30481303.241382428</v>
      </c>
      <c r="AA5961" s="7">
        <f t="shared" si="745"/>
        <v>28544092.831223276</v>
      </c>
      <c r="AB5961" s="7">
        <f t="shared" si="746"/>
        <v>1041419.6415434513</v>
      </c>
      <c r="AC5961" s="7">
        <f t="shared" si="747"/>
        <v>4738885.012852475</v>
      </c>
      <c r="AD5961" s="7">
        <f t="shared" si="748"/>
        <v>520709.82077172567</v>
      </c>
      <c r="AE5961" s="7">
        <f t="shared" si="749"/>
        <v>1934641.7052018447</v>
      </c>
      <c r="AF5961" s="8">
        <f t="shared" si="750"/>
        <v>0.9364459454105909</v>
      </c>
      <c r="AG5961" s="6">
        <f t="shared" si="751"/>
        <v>0.37279457660100279</v>
      </c>
    </row>
    <row r="5962" spans="1:33" x14ac:dyDescent="0.55000000000000004">
      <c r="A5962">
        <v>5961</v>
      </c>
      <c r="B5962" t="s">
        <v>351</v>
      </c>
      <c r="C5962" t="s">
        <v>10887</v>
      </c>
      <c r="D5962" t="s">
        <v>11802</v>
      </c>
      <c r="E5962" t="s">
        <v>11803</v>
      </c>
      <c r="F5962" t="s">
        <v>11804</v>
      </c>
      <c r="G5962" t="s">
        <v>11805</v>
      </c>
      <c r="H5962">
        <v>29</v>
      </c>
      <c r="I5962">
        <v>37</v>
      </c>
      <c r="J5962" t="s">
        <v>7761</v>
      </c>
      <c r="K5962" t="s">
        <v>269</v>
      </c>
      <c r="L5962" t="s">
        <v>11573</v>
      </c>
      <c r="M5962" t="s">
        <v>24151</v>
      </c>
      <c r="N5962" t="s">
        <v>24152</v>
      </c>
      <c r="O5962" t="s">
        <v>29904</v>
      </c>
      <c r="P5962" s="2">
        <v>49112000.000000007</v>
      </c>
      <c r="Q5962" s="2">
        <v>53973582.039077982</v>
      </c>
      <c r="R5962" s="2">
        <v>46545462.442474097</v>
      </c>
      <c r="S5962" s="2">
        <v>42979333.839694746</v>
      </c>
      <c r="T5962" s="2">
        <v>48010768.924576342</v>
      </c>
      <c r="U5962" s="2">
        <v>44690601.118158452</v>
      </c>
      <c r="V5962" s="2">
        <v>58140588.819439501</v>
      </c>
      <c r="W5962" s="2">
        <v>37025184.278089263</v>
      </c>
      <c r="X5962" s="2">
        <v>41942534.677562207</v>
      </c>
      <c r="Y5962" s="2">
        <v>49998916.870032452</v>
      </c>
      <c r="Z5962" s="7">
        <f t="shared" si="744"/>
        <v>48152594.580311708</v>
      </c>
      <c r="AA5962" s="7">
        <f t="shared" si="745"/>
        <v>46634765.781309702</v>
      </c>
      <c r="AB5962" s="7">
        <f t="shared" si="746"/>
        <v>4624206.3878868548</v>
      </c>
      <c r="AC5962" s="7">
        <f t="shared" si="747"/>
        <v>7262722.9964834545</v>
      </c>
      <c r="AD5962" s="7">
        <f t="shared" si="748"/>
        <v>2312103.1939434274</v>
      </c>
      <c r="AE5962" s="7">
        <f t="shared" si="749"/>
        <v>2964994.247426955</v>
      </c>
      <c r="AF5962" s="8">
        <f t="shared" si="750"/>
        <v>0.96847877435824392</v>
      </c>
      <c r="AG5962" s="6">
        <f t="shared" si="751"/>
        <v>0.6970191782147046</v>
      </c>
    </row>
    <row r="5963" spans="1:33" x14ac:dyDescent="0.55000000000000004">
      <c r="A5963">
        <v>5962</v>
      </c>
      <c r="B5963" t="s">
        <v>351</v>
      </c>
      <c r="C5963" t="s">
        <v>10887</v>
      </c>
      <c r="D5963" t="s">
        <v>11802</v>
      </c>
      <c r="E5963" t="s">
        <v>11803</v>
      </c>
      <c r="F5963" t="s">
        <v>11804</v>
      </c>
      <c r="G5963" t="s">
        <v>11805</v>
      </c>
      <c r="H5963">
        <v>29</v>
      </c>
      <c r="I5963">
        <v>37</v>
      </c>
      <c r="J5963" t="s">
        <v>7761</v>
      </c>
      <c r="K5963" t="s">
        <v>77</v>
      </c>
      <c r="L5963" t="s">
        <v>11068</v>
      </c>
      <c r="M5963">
        <v>34</v>
      </c>
      <c r="N5963" t="s">
        <v>19336</v>
      </c>
      <c r="O5963" t="s">
        <v>29905</v>
      </c>
      <c r="P5963" s="2">
        <v>33977824</v>
      </c>
      <c r="Q5963" s="2">
        <v>25366282.236282706</v>
      </c>
      <c r="R5963" s="2">
        <v>36314727.740052201</v>
      </c>
      <c r="S5963" s="2">
        <v>29495327.456624214</v>
      </c>
      <c r="T5963" s="2">
        <v>29624398.935294382</v>
      </c>
      <c r="U5963" s="2">
        <v>28576613.362373248</v>
      </c>
      <c r="V5963" s="2">
        <v>40800951.356292322</v>
      </c>
      <c r="W5963" s="2">
        <v>20140175.971598588</v>
      </c>
      <c r="X5963" s="2">
        <v>25637108.427724347</v>
      </c>
      <c r="Y5963" s="2">
        <v>33461426.170392647</v>
      </c>
      <c r="Z5963" s="7">
        <f t="shared" si="744"/>
        <v>31288540.358239777</v>
      </c>
      <c r="AA5963" s="7">
        <f t="shared" si="745"/>
        <v>29706779.037279259</v>
      </c>
      <c r="AB5963" s="7">
        <f t="shared" si="746"/>
        <v>4857419.0635403795</v>
      </c>
      <c r="AC5963" s="7">
        <f t="shared" si="747"/>
        <v>7022025.4707407039</v>
      </c>
      <c r="AD5963" s="7">
        <f t="shared" si="748"/>
        <v>2428709.5317701898</v>
      </c>
      <c r="AE5963" s="7">
        <f t="shared" si="749"/>
        <v>2866729.8940235954</v>
      </c>
      <c r="AF5963" s="8">
        <f t="shared" si="750"/>
        <v>0.94944598556372206</v>
      </c>
      <c r="AG5963" s="6">
        <f t="shared" si="751"/>
        <v>0.68492842069446436</v>
      </c>
    </row>
    <row r="5964" spans="1:33" x14ac:dyDescent="0.55000000000000004">
      <c r="A5964">
        <v>5963</v>
      </c>
      <c r="B5964" t="s">
        <v>164</v>
      </c>
      <c r="C5964" t="s">
        <v>10887</v>
      </c>
      <c r="D5964" t="s">
        <v>11314</v>
      </c>
      <c r="E5964" t="s">
        <v>11315</v>
      </c>
      <c r="F5964" t="s">
        <v>11316</v>
      </c>
      <c r="G5964" t="s">
        <v>11317</v>
      </c>
      <c r="H5964">
        <v>421</v>
      </c>
      <c r="I5964">
        <v>435</v>
      </c>
      <c r="J5964" t="s">
        <v>7762</v>
      </c>
      <c r="K5964" t="s">
        <v>138</v>
      </c>
      <c r="L5964" t="s">
        <v>11243</v>
      </c>
      <c r="M5964">
        <v>423</v>
      </c>
      <c r="N5964" t="s">
        <v>15015</v>
      </c>
      <c r="O5964" t="s">
        <v>29906</v>
      </c>
      <c r="P5964" s="2">
        <v>17816168</v>
      </c>
      <c r="Q5964" s="2">
        <v>13607050.594936816</v>
      </c>
      <c r="R5964" s="2">
        <v>16253684.980160458</v>
      </c>
      <c r="S5964" s="2">
        <v>14652288.106607057</v>
      </c>
      <c r="T5964" s="2">
        <v>15567638.695187047</v>
      </c>
      <c r="U5964" s="2">
        <v>14633490.489218721</v>
      </c>
      <c r="V5964" s="2">
        <v>17185990.309548218</v>
      </c>
      <c r="W5964" s="2">
        <v>12815366.108070072</v>
      </c>
      <c r="X5964" s="2">
        <v>12149877.028079104</v>
      </c>
      <c r="Y5964" s="2">
        <v>14929255.196676018</v>
      </c>
      <c r="Z5964" s="7">
        <f t="shared" si="744"/>
        <v>15582297.920426084</v>
      </c>
      <c r="AA5964" s="7">
        <f t="shared" si="745"/>
        <v>14546936.304463198</v>
      </c>
      <c r="AB5964" s="7">
        <f t="shared" si="746"/>
        <v>1844582.732132697</v>
      </c>
      <c r="AC5964" s="7">
        <f t="shared" si="747"/>
        <v>1838712.989781834</v>
      </c>
      <c r="AD5964" s="7">
        <f t="shared" si="748"/>
        <v>922291.36606634851</v>
      </c>
      <c r="AE5964" s="7">
        <f t="shared" si="749"/>
        <v>750651.43473213224</v>
      </c>
      <c r="AF5964" s="8">
        <f t="shared" si="750"/>
        <v>0.93355526757028051</v>
      </c>
      <c r="AG5964" s="6">
        <f t="shared" si="751"/>
        <v>0.41464436535979832</v>
      </c>
    </row>
    <row r="5965" spans="1:33" x14ac:dyDescent="0.55000000000000004">
      <c r="A5965">
        <v>5964</v>
      </c>
      <c r="B5965" t="s">
        <v>164</v>
      </c>
      <c r="C5965" t="s">
        <v>10887</v>
      </c>
      <c r="D5965" t="s">
        <v>11314</v>
      </c>
      <c r="E5965" t="s">
        <v>11315</v>
      </c>
      <c r="F5965" t="s">
        <v>11316</v>
      </c>
      <c r="G5965" t="s">
        <v>11317</v>
      </c>
      <c r="H5965">
        <v>421</v>
      </c>
      <c r="I5965">
        <v>436</v>
      </c>
      <c r="J5965" t="s">
        <v>7763</v>
      </c>
      <c r="K5965" t="s">
        <v>138</v>
      </c>
      <c r="L5965" t="s">
        <v>11243</v>
      </c>
      <c r="M5965">
        <v>423</v>
      </c>
      <c r="N5965" t="s">
        <v>15015</v>
      </c>
      <c r="O5965" t="s">
        <v>29907</v>
      </c>
      <c r="P5965" s="2">
        <v>10608095</v>
      </c>
      <c r="Q5965" s="2">
        <v>12455155.16486134</v>
      </c>
      <c r="R5965" s="2">
        <v>14353240.356962353</v>
      </c>
      <c r="S5965" s="2">
        <v>12674288.591482228</v>
      </c>
      <c r="T5965" s="2">
        <v>12098019.61230284</v>
      </c>
      <c r="U5965" s="2">
        <v>12999360.824086232</v>
      </c>
      <c r="V5965" s="2">
        <v>16356065.56340915</v>
      </c>
      <c r="W5965" s="2">
        <v>10767883.052091809</v>
      </c>
      <c r="X5965" s="2">
        <v>9966134.481667459</v>
      </c>
      <c r="Y5965" s="2">
        <v>12457509.614032088</v>
      </c>
      <c r="Z5965" s="7">
        <f t="shared" si="744"/>
        <v>12522694.77832648</v>
      </c>
      <c r="AA5965" s="7">
        <f t="shared" si="745"/>
        <v>12440828.857931597</v>
      </c>
      <c r="AB5965" s="7">
        <f t="shared" si="746"/>
        <v>1532332.830491402</v>
      </c>
      <c r="AC5965" s="7">
        <f t="shared" si="747"/>
        <v>2221787.2431372958</v>
      </c>
      <c r="AD5965" s="7">
        <f t="shared" si="748"/>
        <v>766166.41524570098</v>
      </c>
      <c r="AE5965" s="7">
        <f t="shared" si="749"/>
        <v>907040.84378522029</v>
      </c>
      <c r="AF5965" s="8">
        <f t="shared" si="750"/>
        <v>0.99346259556396987</v>
      </c>
      <c r="AG5965" s="6">
        <f t="shared" si="751"/>
        <v>0.94673377714241691</v>
      </c>
    </row>
    <row r="5966" spans="1:33" x14ac:dyDescent="0.55000000000000004">
      <c r="A5966">
        <v>5965</v>
      </c>
      <c r="B5966" t="s">
        <v>7765</v>
      </c>
      <c r="C5966" t="s">
        <v>10887</v>
      </c>
      <c r="D5966" t="s">
        <v>29908</v>
      </c>
      <c r="E5966" t="s">
        <v>29909</v>
      </c>
      <c r="F5966" t="s">
        <v>29910</v>
      </c>
      <c r="G5966" t="s">
        <v>29911</v>
      </c>
      <c r="H5966">
        <v>713</v>
      </c>
      <c r="I5966">
        <v>725</v>
      </c>
      <c r="J5966" t="s">
        <v>7764</v>
      </c>
      <c r="K5966" t="s">
        <v>2087</v>
      </c>
      <c r="L5966" t="s">
        <v>11243</v>
      </c>
      <c r="M5966">
        <v>715</v>
      </c>
      <c r="N5966" t="s">
        <v>27028</v>
      </c>
      <c r="O5966" t="s">
        <v>29912</v>
      </c>
      <c r="P5966" s="2">
        <v>9529146</v>
      </c>
      <c r="Q5966" s="2">
        <v>8106561.174455327</v>
      </c>
      <c r="R5966" s="2">
        <v>8708238.5708364602</v>
      </c>
      <c r="S5966" s="2">
        <v>9116832.1496094186</v>
      </c>
      <c r="T5966" s="2">
        <v>8833521.2827268448</v>
      </c>
      <c r="U5966" s="2">
        <v>8898711.0761022493</v>
      </c>
      <c r="V5966" s="2">
        <v>11908588.210836856</v>
      </c>
      <c r="W5966" s="2">
        <v>10089712.545678502</v>
      </c>
      <c r="X5966" s="2">
        <v>8548687.1454160269</v>
      </c>
      <c r="Y5966" s="2">
        <v>10307613.765880648</v>
      </c>
      <c r="Z5966" s="7">
        <f t="shared" si="744"/>
        <v>8865194.4737253003</v>
      </c>
      <c r="AA5966" s="7">
        <f t="shared" si="745"/>
        <v>9764472.3377735224</v>
      </c>
      <c r="AB5966" s="7">
        <f t="shared" si="746"/>
        <v>606715.96522583766</v>
      </c>
      <c r="AC5966" s="7">
        <f t="shared" si="747"/>
        <v>1272192.0251239787</v>
      </c>
      <c r="AD5966" s="7">
        <f t="shared" si="748"/>
        <v>303357.98261291883</v>
      </c>
      <c r="AE5966" s="7">
        <f t="shared" si="749"/>
        <v>519370.21939862421</v>
      </c>
      <c r="AF5966" s="8">
        <f t="shared" si="750"/>
        <v>1.1014391581271574</v>
      </c>
      <c r="AG5966" s="6">
        <f t="shared" si="751"/>
        <v>0.17554900191082282</v>
      </c>
    </row>
    <row r="5967" spans="1:33" x14ac:dyDescent="0.55000000000000004">
      <c r="A5967">
        <v>5966</v>
      </c>
      <c r="B5967" t="s">
        <v>7767</v>
      </c>
      <c r="C5967" t="s">
        <v>10887</v>
      </c>
      <c r="D5967" t="s">
        <v>29913</v>
      </c>
      <c r="E5967" t="s">
        <v>29914</v>
      </c>
      <c r="F5967" t="s">
        <v>29915</v>
      </c>
      <c r="G5967" t="s">
        <v>29916</v>
      </c>
      <c r="H5967">
        <v>407</v>
      </c>
      <c r="I5967">
        <v>426</v>
      </c>
      <c r="J5967" t="s">
        <v>7766</v>
      </c>
      <c r="K5967" t="s">
        <v>2237</v>
      </c>
      <c r="L5967" t="s">
        <v>16431</v>
      </c>
      <c r="M5967" t="s">
        <v>29917</v>
      </c>
      <c r="N5967" t="s">
        <v>29918</v>
      </c>
      <c r="O5967" t="s">
        <v>29919</v>
      </c>
      <c r="P5967" s="2">
        <v>404475</v>
      </c>
      <c r="Q5967" s="2">
        <v>447606.16765021574</v>
      </c>
      <c r="R5967" s="2">
        <v>542343.03787400294</v>
      </c>
      <c r="S5967" s="2">
        <v>664463.3740355107</v>
      </c>
      <c r="T5967" s="2">
        <v>310171.94591813226</v>
      </c>
      <c r="U5967" s="2">
        <v>497864.31650363602</v>
      </c>
      <c r="V5967" s="2">
        <v>741233.45185652515</v>
      </c>
      <c r="W5967" s="2">
        <v>251014.22762555021</v>
      </c>
      <c r="X5967" s="2">
        <v>352745.89313499496</v>
      </c>
      <c r="Y5967" s="2">
        <v>530654.58389174647</v>
      </c>
      <c r="Z5967" s="7">
        <f t="shared" si="744"/>
        <v>514721.89488993236</v>
      </c>
      <c r="AA5967" s="7">
        <f t="shared" si="745"/>
        <v>447280.73648843082</v>
      </c>
      <c r="AB5967" s="7">
        <f t="shared" si="746"/>
        <v>115245.15433376507</v>
      </c>
      <c r="AC5967" s="7">
        <f t="shared" si="747"/>
        <v>180096.80476399013</v>
      </c>
      <c r="AD5967" s="7">
        <f t="shared" si="748"/>
        <v>57622.577166882533</v>
      </c>
      <c r="AE5967" s="7">
        <f t="shared" si="749"/>
        <v>73524.212662903083</v>
      </c>
      <c r="AF5967" s="8">
        <f t="shared" si="750"/>
        <v>0.86897553985745435</v>
      </c>
      <c r="AG5967" s="6">
        <f t="shared" si="751"/>
        <v>0.49088253269683235</v>
      </c>
    </row>
    <row r="5968" spans="1:33" x14ac:dyDescent="0.55000000000000004">
      <c r="A5968">
        <v>5967</v>
      </c>
      <c r="B5968" t="s">
        <v>5427</v>
      </c>
      <c r="C5968" t="s">
        <v>10887</v>
      </c>
      <c r="D5968" t="s">
        <v>24599</v>
      </c>
      <c r="E5968" t="s">
        <v>24600</v>
      </c>
      <c r="F5968" t="s">
        <v>24601</v>
      </c>
      <c r="G5968" t="s">
        <v>24602</v>
      </c>
      <c r="H5968">
        <v>713</v>
      </c>
      <c r="I5968">
        <v>732</v>
      </c>
      <c r="J5968" t="s">
        <v>7768</v>
      </c>
      <c r="K5968" t="s">
        <v>686</v>
      </c>
      <c r="L5968" t="s">
        <v>10937</v>
      </c>
      <c r="M5968">
        <v>729</v>
      </c>
      <c r="N5968" t="s">
        <v>29920</v>
      </c>
      <c r="O5968" t="s">
        <v>29921</v>
      </c>
      <c r="P5968" s="2">
        <v>77959496</v>
      </c>
      <c r="Q5968" s="2">
        <v>80365747.713835567</v>
      </c>
      <c r="R5968" s="2">
        <v>102118698.53188998</v>
      </c>
      <c r="S5968" s="2">
        <v>91016991.770310089</v>
      </c>
      <c r="T5968" s="2">
        <v>59180851.797165111</v>
      </c>
      <c r="U5968" s="2">
        <v>75775838.436000556</v>
      </c>
      <c r="V5968" s="2">
        <v>79918572.080974177</v>
      </c>
      <c r="W5968" s="2">
        <v>70984578.619128898</v>
      </c>
      <c r="X5968" s="2">
        <v>65671001.814967833</v>
      </c>
      <c r="Y5968" s="2">
        <v>101446720.60177298</v>
      </c>
      <c r="Z5968" s="7">
        <f t="shared" si="744"/>
        <v>87865233.504008904</v>
      </c>
      <c r="AA5968" s="7">
        <f t="shared" si="745"/>
        <v>75496260.558334917</v>
      </c>
      <c r="AB5968" s="7">
        <f t="shared" si="746"/>
        <v>11067381.022409532</v>
      </c>
      <c r="AC5968" s="7">
        <f t="shared" si="747"/>
        <v>14670684.549793551</v>
      </c>
      <c r="AD5968" s="7">
        <f t="shared" si="748"/>
        <v>5533690.5112047661</v>
      </c>
      <c r="AE5968" s="7">
        <f t="shared" si="749"/>
        <v>5989281.8873878252</v>
      </c>
      <c r="AF5968" s="8">
        <f t="shared" si="750"/>
        <v>0.85922790559579354</v>
      </c>
      <c r="AG5968" s="6">
        <f t="shared" si="751"/>
        <v>0.1689407564448889</v>
      </c>
    </row>
    <row r="5969" spans="1:33" x14ac:dyDescent="0.55000000000000004">
      <c r="A5969">
        <v>5968</v>
      </c>
      <c r="B5969" t="s">
        <v>7771</v>
      </c>
      <c r="C5969" t="s">
        <v>10887</v>
      </c>
      <c r="D5969" t="s">
        <v>29922</v>
      </c>
      <c r="E5969" t="s">
        <v>29923</v>
      </c>
      <c r="F5969" t="s">
        <v>29924</v>
      </c>
      <c r="G5969" t="s">
        <v>29925</v>
      </c>
      <c r="H5969">
        <v>22</v>
      </c>
      <c r="I5969">
        <v>49</v>
      </c>
      <c r="J5969" t="s">
        <v>7769</v>
      </c>
      <c r="K5969" t="s">
        <v>7770</v>
      </c>
      <c r="L5969" t="s">
        <v>10982</v>
      </c>
      <c r="M5969">
        <v>34</v>
      </c>
      <c r="N5969" t="s">
        <v>19336</v>
      </c>
      <c r="O5969" t="s">
        <v>29926</v>
      </c>
      <c r="P5969" s="2">
        <v>7726697.5</v>
      </c>
      <c r="Q5969" s="2">
        <v>9216749.9393467363</v>
      </c>
      <c r="R5969" s="2">
        <v>9513035.2229238916</v>
      </c>
      <c r="S5969" s="2">
        <v>8614852.9079651274</v>
      </c>
      <c r="T5969" s="2">
        <v>10776157.985782212</v>
      </c>
      <c r="U5969" s="2">
        <v>10032955.841038739</v>
      </c>
      <c r="V5969" s="2">
        <v>12978627.03958131</v>
      </c>
      <c r="W5969" s="2">
        <v>9873457.1117878668</v>
      </c>
      <c r="X5969" s="2">
        <v>12778144.136831587</v>
      </c>
      <c r="Y5969" s="2">
        <v>11085235.640132301</v>
      </c>
      <c r="Z5969" s="7">
        <f t="shared" si="744"/>
        <v>8767833.8925589398</v>
      </c>
      <c r="AA5969" s="7">
        <f t="shared" si="745"/>
        <v>11254096.29252567</v>
      </c>
      <c r="AB5969" s="7">
        <f t="shared" si="746"/>
        <v>788293.26382998948</v>
      </c>
      <c r="AC5969" s="7">
        <f t="shared" si="747"/>
        <v>1337984.7251668831</v>
      </c>
      <c r="AD5969" s="7">
        <f t="shared" si="748"/>
        <v>394146.63191499474</v>
      </c>
      <c r="AE5969" s="7">
        <f t="shared" si="749"/>
        <v>546229.97671614168</v>
      </c>
      <c r="AF5969" s="8">
        <f t="shared" si="750"/>
        <v>1.2835663209902692</v>
      </c>
      <c r="AG5969" s="6">
        <f t="shared" si="751"/>
        <v>6.1693485502972651E-3</v>
      </c>
    </row>
    <row r="5970" spans="1:33" x14ac:dyDescent="0.55000000000000004">
      <c r="A5970">
        <v>5969</v>
      </c>
      <c r="B5970" t="s">
        <v>6433</v>
      </c>
      <c r="C5970" t="s">
        <v>10887</v>
      </c>
      <c r="D5970" t="s">
        <v>26923</v>
      </c>
      <c r="E5970" t="s">
        <v>26924</v>
      </c>
      <c r="F5970" t="s">
        <v>26925</v>
      </c>
      <c r="G5970" t="s">
        <v>26926</v>
      </c>
      <c r="H5970">
        <v>402</v>
      </c>
      <c r="I5970">
        <v>426</v>
      </c>
      <c r="J5970" t="s">
        <v>7772</v>
      </c>
      <c r="K5970" t="s">
        <v>422</v>
      </c>
      <c r="L5970" t="s">
        <v>11994</v>
      </c>
      <c r="M5970">
        <v>423</v>
      </c>
      <c r="N5970" t="s">
        <v>15015</v>
      </c>
      <c r="O5970" t="s">
        <v>29927</v>
      </c>
      <c r="P5970" s="2">
        <v>2157970.5</v>
      </c>
      <c r="Q5970" s="2">
        <v>3918723.9661141764</v>
      </c>
      <c r="R5970" s="2">
        <v>3954629.4725647466</v>
      </c>
      <c r="S5970" s="2">
        <v>3705873.0309621631</v>
      </c>
      <c r="T5970" s="2">
        <v>3226029.6100843959</v>
      </c>
      <c r="U5970" s="2">
        <v>2442560.3163481052</v>
      </c>
      <c r="V5970" s="2">
        <v>2694006.6619429183</v>
      </c>
      <c r="W5970" s="2">
        <v>2521225.1712053004</v>
      </c>
      <c r="X5970" s="2">
        <v>1827298.5965603204</v>
      </c>
      <c r="Y5970" s="2">
        <v>3152343.0238365517</v>
      </c>
      <c r="Z5970" s="7">
        <f t="shared" si="744"/>
        <v>3434299.2424102719</v>
      </c>
      <c r="AA5970" s="7">
        <f t="shared" si="745"/>
        <v>2643910.5633295984</v>
      </c>
      <c r="AB5970" s="7">
        <f t="shared" si="746"/>
        <v>857939.05041465722</v>
      </c>
      <c r="AC5970" s="7">
        <f t="shared" si="747"/>
        <v>514261.50979032851</v>
      </c>
      <c r="AD5970" s="7">
        <f t="shared" si="748"/>
        <v>428969.52520732861</v>
      </c>
      <c r="AE5970" s="7">
        <f t="shared" si="749"/>
        <v>209946.38222326679</v>
      </c>
      <c r="AF5970" s="8">
        <f t="shared" si="750"/>
        <v>0.7698544525997798</v>
      </c>
      <c r="AG5970" s="6">
        <f t="shared" si="751"/>
        <v>0.16593566325853468</v>
      </c>
    </row>
    <row r="5971" spans="1:33" x14ac:dyDescent="0.55000000000000004">
      <c r="A5971">
        <v>5970</v>
      </c>
      <c r="B5971" t="s">
        <v>7774</v>
      </c>
      <c r="C5971" t="s">
        <v>10887</v>
      </c>
      <c r="D5971" t="s">
        <v>29928</v>
      </c>
      <c r="E5971" t="s">
        <v>29929</v>
      </c>
      <c r="F5971" t="s">
        <v>29930</v>
      </c>
      <c r="G5971" t="s">
        <v>29931</v>
      </c>
      <c r="H5971">
        <v>272</v>
      </c>
      <c r="I5971">
        <v>283</v>
      </c>
      <c r="J5971" t="s">
        <v>7773</v>
      </c>
      <c r="K5971" t="s">
        <v>40</v>
      </c>
      <c r="L5971" t="s">
        <v>10989</v>
      </c>
      <c r="M5971">
        <v>279</v>
      </c>
      <c r="N5971" t="s">
        <v>14543</v>
      </c>
      <c r="O5971" t="s">
        <v>29932</v>
      </c>
      <c r="P5971" s="2">
        <v>6245076.5</v>
      </c>
      <c r="Q5971" s="2">
        <v>10941869.360954357</v>
      </c>
      <c r="R5971" s="2">
        <v>21544.879624924495</v>
      </c>
      <c r="S5971" s="2">
        <v>7336790.592365996</v>
      </c>
      <c r="T5971" s="2">
        <v>6445442.0405010348</v>
      </c>
      <c r="U5971" s="2">
        <v>0</v>
      </c>
      <c r="V5971" s="2">
        <v>0</v>
      </c>
      <c r="W5971" s="2">
        <v>10782357.615450608</v>
      </c>
      <c r="X5971" s="2">
        <v>8648580.7005929518</v>
      </c>
      <c r="Y5971" s="2">
        <v>0</v>
      </c>
      <c r="Z5971" s="7">
        <f t="shared" si="744"/>
        <v>6136320.3332363199</v>
      </c>
      <c r="AA5971" s="7">
        <f t="shared" si="745"/>
        <v>8625460.1188481972</v>
      </c>
      <c r="AB5971" s="7">
        <f t="shared" si="746"/>
        <v>4543740.6415402647</v>
      </c>
      <c r="AC5971" s="7">
        <f t="shared" si="747"/>
        <v>4919411.8263636278</v>
      </c>
      <c r="AD5971" s="7">
        <f t="shared" si="748"/>
        <v>2271870.3207701324</v>
      </c>
      <c r="AE5971" s="7">
        <f t="shared" si="749"/>
        <v>2008341.4682006612</v>
      </c>
      <c r="AF5971" s="8">
        <f t="shared" si="750"/>
        <v>1.405640457218291</v>
      </c>
      <c r="AG5971" s="6">
        <f t="shared" si="751"/>
        <v>0.5666239681632963</v>
      </c>
    </row>
    <row r="5972" spans="1:33" x14ac:dyDescent="0.55000000000000004">
      <c r="A5972">
        <v>5971</v>
      </c>
      <c r="B5972" t="s">
        <v>2683</v>
      </c>
      <c r="C5972" t="s">
        <v>10887</v>
      </c>
      <c r="D5972" t="s">
        <v>17583</v>
      </c>
      <c r="E5972" t="s">
        <v>17584</v>
      </c>
      <c r="F5972" t="s">
        <v>17585</v>
      </c>
      <c r="G5972" t="s">
        <v>17586</v>
      </c>
      <c r="H5972">
        <v>139</v>
      </c>
      <c r="I5972">
        <v>152</v>
      </c>
      <c r="J5972" t="s">
        <v>7775</v>
      </c>
      <c r="K5972" t="s">
        <v>34</v>
      </c>
      <c r="L5972" t="s">
        <v>10958</v>
      </c>
      <c r="M5972">
        <v>148</v>
      </c>
      <c r="N5972" t="s">
        <v>13438</v>
      </c>
      <c r="O5972" t="s">
        <v>29933</v>
      </c>
      <c r="P5972" s="2">
        <v>2507697</v>
      </c>
      <c r="Q5972" s="2">
        <v>2376884.928783976</v>
      </c>
      <c r="R5972" s="2">
        <v>2369391.9124192307</v>
      </c>
      <c r="S5972" s="2">
        <v>2402433.2684653522</v>
      </c>
      <c r="T5972" s="2">
        <v>2136849.5628741682</v>
      </c>
      <c r="U5972" s="2">
        <v>2657542.8782059136</v>
      </c>
      <c r="V5972" s="2">
        <v>2758060.9422246851</v>
      </c>
      <c r="W5972" s="2">
        <v>1931521.3340285046</v>
      </c>
      <c r="X5972" s="2">
        <v>2022721.1663255193</v>
      </c>
      <c r="Y5972" s="2">
        <v>2654843.0830416172</v>
      </c>
      <c r="Z5972" s="7">
        <f t="shared" si="744"/>
        <v>2414101.7774171396</v>
      </c>
      <c r="AA5972" s="7">
        <f t="shared" si="745"/>
        <v>2360256.4944500681</v>
      </c>
      <c r="AB5972" s="7">
        <f t="shared" si="746"/>
        <v>63979.907371528694</v>
      </c>
      <c r="AC5972" s="7">
        <f t="shared" si="747"/>
        <v>369070.02679814305</v>
      </c>
      <c r="AD5972" s="7">
        <f t="shared" si="748"/>
        <v>31989.953685764347</v>
      </c>
      <c r="AE5972" s="7">
        <f t="shared" si="749"/>
        <v>150672.20750179404</v>
      </c>
      <c r="AF5972" s="8">
        <f t="shared" si="750"/>
        <v>0.97769552076438104</v>
      </c>
      <c r="AG5972" s="6">
        <f t="shared" si="751"/>
        <v>0.73978217184075024</v>
      </c>
    </row>
    <row r="5973" spans="1:33" x14ac:dyDescent="0.55000000000000004">
      <c r="A5973">
        <v>5972</v>
      </c>
      <c r="B5973" t="s">
        <v>1909</v>
      </c>
      <c r="C5973" t="s">
        <v>10887</v>
      </c>
      <c r="D5973" t="s">
        <v>15626</v>
      </c>
      <c r="E5973" t="s">
        <v>15627</v>
      </c>
      <c r="F5973" t="s">
        <v>15628</v>
      </c>
      <c r="G5973" t="s">
        <v>15629</v>
      </c>
      <c r="H5973">
        <v>358</v>
      </c>
      <c r="I5973">
        <v>365</v>
      </c>
      <c r="J5973" t="s">
        <v>7776</v>
      </c>
      <c r="K5973" t="s">
        <v>7564</v>
      </c>
      <c r="L5973" t="s">
        <v>29429</v>
      </c>
      <c r="M5973">
        <v>358</v>
      </c>
      <c r="N5973" t="s">
        <v>17389</v>
      </c>
      <c r="O5973" t="s">
        <v>29934</v>
      </c>
      <c r="P5973" s="2">
        <v>6954803.0000000009</v>
      </c>
      <c r="Q5973" s="2">
        <v>6482402.0401090709</v>
      </c>
      <c r="R5973" s="2">
        <v>6846627.2523490628</v>
      </c>
      <c r="S5973" s="2">
        <v>7540487.9821636016</v>
      </c>
      <c r="T5973" s="2">
        <v>7404061.4061580803</v>
      </c>
      <c r="U5973" s="2">
        <v>7272443.037278777</v>
      </c>
      <c r="V5973" s="2">
        <v>6742590.6883693952</v>
      </c>
      <c r="W5973" s="2">
        <v>8562416.3059884068</v>
      </c>
      <c r="X5973" s="2">
        <v>8399471.8686872032</v>
      </c>
      <c r="Y5973" s="2">
        <v>9125849.5407747384</v>
      </c>
      <c r="Z5973" s="7">
        <f t="shared" si="744"/>
        <v>6956080.0686554341</v>
      </c>
      <c r="AA5973" s="7">
        <f t="shared" si="745"/>
        <v>7917805.4745427677</v>
      </c>
      <c r="AB5973" s="7">
        <f t="shared" si="746"/>
        <v>438894.45732062048</v>
      </c>
      <c r="AC5973" s="7">
        <f t="shared" si="747"/>
        <v>913066.43154763116</v>
      </c>
      <c r="AD5973" s="7">
        <f t="shared" si="748"/>
        <v>219447.22866031024</v>
      </c>
      <c r="AE5973" s="7">
        <f t="shared" si="749"/>
        <v>372757.80975926027</v>
      </c>
      <c r="AF5973" s="8">
        <f t="shared" si="750"/>
        <v>1.1382568050389374</v>
      </c>
      <c r="AG5973" s="6">
        <f t="shared" si="751"/>
        <v>5.8815627553158646E-2</v>
      </c>
    </row>
    <row r="5974" spans="1:33" x14ac:dyDescent="0.55000000000000004">
      <c r="A5974">
        <v>5973</v>
      </c>
      <c r="B5974" t="s">
        <v>1706</v>
      </c>
      <c r="C5974" t="s">
        <v>10887</v>
      </c>
      <c r="D5974" t="s">
        <v>17971</v>
      </c>
      <c r="E5974" t="s">
        <v>17972</v>
      </c>
      <c r="F5974" t="s">
        <v>17973</v>
      </c>
      <c r="G5974" t="s">
        <v>17974</v>
      </c>
      <c r="H5974">
        <v>1058</v>
      </c>
      <c r="I5974">
        <v>1079</v>
      </c>
      <c r="J5974" t="s">
        <v>7777</v>
      </c>
      <c r="K5974" t="s">
        <v>630</v>
      </c>
      <c r="L5974" t="s">
        <v>12520</v>
      </c>
      <c r="M5974" t="s">
        <v>29935</v>
      </c>
      <c r="N5974" t="s">
        <v>29936</v>
      </c>
      <c r="O5974" t="s">
        <v>29937</v>
      </c>
      <c r="P5974" s="2">
        <v>5337116</v>
      </c>
      <c r="Q5974" s="2">
        <v>5239854.3526578266</v>
      </c>
      <c r="R5974" s="2">
        <v>7414248.0329337157</v>
      </c>
      <c r="S5974" s="2">
        <v>5962241.7608905751</v>
      </c>
      <c r="T5974" s="2">
        <v>4079845.7569403304</v>
      </c>
      <c r="U5974" s="2">
        <v>4595684.1912969686</v>
      </c>
      <c r="V5974" s="2">
        <v>4866821.4350245008</v>
      </c>
      <c r="W5974" s="2">
        <v>5790020.2474543899</v>
      </c>
      <c r="X5974" s="2">
        <v>3448436.1963939299</v>
      </c>
      <c r="Y5974" s="2">
        <v>5943541.2815951528</v>
      </c>
      <c r="Z5974" s="7">
        <f t="shared" si="744"/>
        <v>5988365.0366205294</v>
      </c>
      <c r="AA5974" s="7">
        <f t="shared" si="745"/>
        <v>4787391.5181175452</v>
      </c>
      <c r="AB5974" s="7">
        <f t="shared" si="746"/>
        <v>1003031.7868700882</v>
      </c>
      <c r="AC5974" s="7">
        <f t="shared" si="747"/>
        <v>967308.6180810458</v>
      </c>
      <c r="AD5974" s="7">
        <f t="shared" si="748"/>
        <v>501515.8934350441</v>
      </c>
      <c r="AE5974" s="7">
        <f t="shared" si="749"/>
        <v>394902.08968254877</v>
      </c>
      <c r="AF5974" s="8">
        <f t="shared" si="750"/>
        <v>0.79944884602747246</v>
      </c>
      <c r="AG5974" s="6">
        <f t="shared" si="751"/>
        <v>0.10590207464363839</v>
      </c>
    </row>
    <row r="5975" spans="1:33" x14ac:dyDescent="0.55000000000000004">
      <c r="A5975">
        <v>5974</v>
      </c>
      <c r="B5975" t="s">
        <v>1706</v>
      </c>
      <c r="C5975" t="s">
        <v>10887</v>
      </c>
      <c r="D5975" t="s">
        <v>17971</v>
      </c>
      <c r="E5975" t="s">
        <v>17972</v>
      </c>
      <c r="F5975" t="s">
        <v>17973</v>
      </c>
      <c r="G5975" t="s">
        <v>17974</v>
      </c>
      <c r="H5975">
        <v>1058</v>
      </c>
      <c r="I5975">
        <v>1079</v>
      </c>
      <c r="J5975" t="s">
        <v>7777</v>
      </c>
      <c r="K5975" t="s">
        <v>26</v>
      </c>
      <c r="L5975" t="s">
        <v>10951</v>
      </c>
      <c r="M5975">
        <v>1061</v>
      </c>
      <c r="N5975" t="s">
        <v>29938</v>
      </c>
      <c r="O5975" t="s">
        <v>29939</v>
      </c>
      <c r="P5975" s="2">
        <v>6000630</v>
      </c>
      <c r="Q5975" s="2">
        <v>5682319.4921912393</v>
      </c>
      <c r="R5975" s="2">
        <v>7344533.8802770348</v>
      </c>
      <c r="S5975" s="2">
        <v>5707252.0751934499</v>
      </c>
      <c r="T5975" s="2">
        <v>5943054.489104582</v>
      </c>
      <c r="U5975" s="2">
        <v>5173921.6509680813</v>
      </c>
      <c r="V5975" s="2">
        <v>6622504.1449250756</v>
      </c>
      <c r="W5975" s="2">
        <v>4602754.3184207873</v>
      </c>
      <c r="X5975" s="2">
        <v>3575857.2398478296</v>
      </c>
      <c r="Y5975" s="2">
        <v>6781966.6132353246</v>
      </c>
      <c r="Z5975" s="7">
        <f t="shared" si="744"/>
        <v>6183683.861915431</v>
      </c>
      <c r="AA5975" s="7">
        <f t="shared" si="745"/>
        <v>5450009.7427502796</v>
      </c>
      <c r="AB5975" s="7">
        <f t="shared" si="746"/>
        <v>787281.178089155</v>
      </c>
      <c r="AC5975" s="7">
        <f t="shared" si="747"/>
        <v>1240843.2086679102</v>
      </c>
      <c r="AD5975" s="7">
        <f t="shared" si="748"/>
        <v>393640.5890445775</v>
      </c>
      <c r="AE5975" s="7">
        <f t="shared" si="749"/>
        <v>506572.11867236882</v>
      </c>
      <c r="AF5975" s="8">
        <f t="shared" si="750"/>
        <v>0.88135322963650153</v>
      </c>
      <c r="AG5975" s="6">
        <f t="shared" si="751"/>
        <v>0.28584569450514663</v>
      </c>
    </row>
    <row r="5976" spans="1:33" x14ac:dyDescent="0.55000000000000004">
      <c r="A5976">
        <v>5975</v>
      </c>
      <c r="B5976" t="s">
        <v>1706</v>
      </c>
      <c r="C5976" t="s">
        <v>10887</v>
      </c>
      <c r="D5976" t="s">
        <v>17971</v>
      </c>
      <c r="E5976" t="s">
        <v>17972</v>
      </c>
      <c r="F5976" t="s">
        <v>17973</v>
      </c>
      <c r="G5976" t="s">
        <v>17974</v>
      </c>
      <c r="H5976">
        <v>1058</v>
      </c>
      <c r="I5976">
        <v>1079</v>
      </c>
      <c r="J5976" t="s">
        <v>7777</v>
      </c>
      <c r="K5976" t="s">
        <v>40</v>
      </c>
      <c r="L5976" t="s">
        <v>10969</v>
      </c>
      <c r="M5976">
        <v>1065</v>
      </c>
      <c r="N5976" t="s">
        <v>29940</v>
      </c>
      <c r="O5976" t="s">
        <v>29941</v>
      </c>
      <c r="P5976" s="2">
        <v>705751.9375</v>
      </c>
      <c r="Q5976" s="2">
        <v>804768.4521327127</v>
      </c>
      <c r="R5976" s="2">
        <v>1068398.547308364</v>
      </c>
      <c r="S5976" s="2">
        <v>757347.44902286225</v>
      </c>
      <c r="T5976" s="2">
        <v>766900.44632085506</v>
      </c>
      <c r="U5976" s="2">
        <v>760137.73923442466</v>
      </c>
      <c r="V5976" s="2">
        <v>1079150.020038014</v>
      </c>
      <c r="W5976" s="2">
        <v>1125807.2793065724</v>
      </c>
      <c r="X5976" s="2">
        <v>681361.3166917346</v>
      </c>
      <c r="Y5976" s="2">
        <v>1105294.0114942344</v>
      </c>
      <c r="Z5976" s="7">
        <f t="shared" si="744"/>
        <v>834066.59649098467</v>
      </c>
      <c r="AA5976" s="7">
        <f t="shared" si="745"/>
        <v>919775.13551430579</v>
      </c>
      <c r="AB5976" s="7">
        <f t="shared" si="746"/>
        <v>161369.47639596663</v>
      </c>
      <c r="AC5976" s="7">
        <f t="shared" si="747"/>
        <v>203942.52588904338</v>
      </c>
      <c r="AD5976" s="7">
        <f t="shared" si="748"/>
        <v>80684.738197983315</v>
      </c>
      <c r="AE5976" s="7">
        <f t="shared" si="749"/>
        <v>83259.18754708409</v>
      </c>
      <c r="AF5976" s="8">
        <f t="shared" si="750"/>
        <v>1.1027598268338608</v>
      </c>
      <c r="AG5976" s="6">
        <f t="shared" si="751"/>
        <v>0.48192701063239407</v>
      </c>
    </row>
    <row r="5977" spans="1:33" x14ac:dyDescent="0.55000000000000004">
      <c r="A5977">
        <v>5976</v>
      </c>
      <c r="B5977" t="s">
        <v>6717</v>
      </c>
      <c r="C5977" t="s">
        <v>10887</v>
      </c>
      <c r="D5977" t="s">
        <v>27559</v>
      </c>
      <c r="E5977" t="s">
        <v>27560</v>
      </c>
      <c r="F5977" t="s">
        <v>27561</v>
      </c>
      <c r="G5977" t="s">
        <v>27562</v>
      </c>
      <c r="H5977">
        <v>1766</v>
      </c>
      <c r="I5977">
        <v>1779</v>
      </c>
      <c r="J5977" t="s">
        <v>7778</v>
      </c>
      <c r="K5977" t="s">
        <v>7564</v>
      </c>
      <c r="L5977" t="s">
        <v>29429</v>
      </c>
      <c r="M5977">
        <v>1766</v>
      </c>
      <c r="N5977" t="s">
        <v>29942</v>
      </c>
      <c r="O5977" t="s">
        <v>29943</v>
      </c>
      <c r="P5977" s="2">
        <v>0</v>
      </c>
      <c r="Q5977" s="2">
        <v>427409.89825437777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562315.98162752425</v>
      </c>
      <c r="X5977" s="2">
        <v>0</v>
      </c>
      <c r="Y5977" s="2">
        <v>0</v>
      </c>
      <c r="Z5977" s="7">
        <f t="shared" si="744"/>
        <v>427409.89825437777</v>
      </c>
      <c r="AA5977" s="7">
        <f t="shared" si="745"/>
        <v>562315.98162752425</v>
      </c>
      <c r="AB5977" s="7">
        <f t="shared" si="746"/>
        <v>213704.94912718888</v>
      </c>
      <c r="AC5977" s="7">
        <f t="shared" si="747"/>
        <v>229564.53819994576</v>
      </c>
      <c r="AD5977" s="7">
        <f t="shared" si="748"/>
        <v>106852.47456359444</v>
      </c>
      <c r="AE5977" s="7">
        <f t="shared" si="749"/>
        <v>93719.330271254046</v>
      </c>
      <c r="AF5977" s="8">
        <f t="shared" si="750"/>
        <v>1.3156363105396676</v>
      </c>
      <c r="AG5977" s="6">
        <f t="shared" si="751"/>
        <v>0.92899237312421123</v>
      </c>
    </row>
    <row r="5978" spans="1:33" x14ac:dyDescent="0.55000000000000004">
      <c r="A5978">
        <v>5977</v>
      </c>
      <c r="B5978" t="s">
        <v>6717</v>
      </c>
      <c r="C5978" t="s">
        <v>10887</v>
      </c>
      <c r="D5978" t="s">
        <v>27559</v>
      </c>
      <c r="E5978" t="s">
        <v>27560</v>
      </c>
      <c r="F5978" t="s">
        <v>27561</v>
      </c>
      <c r="G5978" t="s">
        <v>27562</v>
      </c>
      <c r="H5978">
        <v>1766</v>
      </c>
      <c r="I5978">
        <v>1788</v>
      </c>
      <c r="J5978" t="s">
        <v>7779</v>
      </c>
      <c r="K5978" t="s">
        <v>7780</v>
      </c>
      <c r="L5978" t="s">
        <v>11028</v>
      </c>
      <c r="M5978">
        <v>1777</v>
      </c>
      <c r="N5978" t="s">
        <v>29944</v>
      </c>
      <c r="O5978" t="s">
        <v>29945</v>
      </c>
      <c r="P5978" s="2">
        <v>1845152</v>
      </c>
      <c r="Q5978" s="2">
        <v>1773423.6283930701</v>
      </c>
      <c r="R5978" s="2">
        <v>1705500.0723661818</v>
      </c>
      <c r="S5978" s="2">
        <v>1348721.1058997018</v>
      </c>
      <c r="T5978" s="2">
        <v>1467171.5516213812</v>
      </c>
      <c r="U5978" s="2">
        <v>1797458.9042393547</v>
      </c>
      <c r="V5978" s="2">
        <v>1802774.3811102882</v>
      </c>
      <c r="W5978" s="2">
        <v>1279187.8370903113</v>
      </c>
      <c r="X5978" s="2">
        <v>1586635.6811486429</v>
      </c>
      <c r="Y5978" s="2">
        <v>2056517.1643539886</v>
      </c>
      <c r="Z5978" s="7">
        <f t="shared" si="744"/>
        <v>1668199.2016647384</v>
      </c>
      <c r="AA5978" s="7">
        <f t="shared" si="745"/>
        <v>1664957.5865939946</v>
      </c>
      <c r="AB5978" s="7">
        <f t="shared" si="746"/>
        <v>220485.88877577073</v>
      </c>
      <c r="AC5978" s="7">
        <f t="shared" si="747"/>
        <v>277106.80507667077</v>
      </c>
      <c r="AD5978" s="7">
        <f t="shared" si="748"/>
        <v>110242.94438788536</v>
      </c>
      <c r="AE5978" s="7">
        <f t="shared" si="749"/>
        <v>113128.37944845376</v>
      </c>
      <c r="AF5978" s="8">
        <f t="shared" si="750"/>
        <v>0.99805681775443311</v>
      </c>
      <c r="AG5978" s="6">
        <f t="shared" si="751"/>
        <v>0.98415618717835762</v>
      </c>
    </row>
    <row r="5979" spans="1:33" x14ac:dyDescent="0.55000000000000004">
      <c r="A5979">
        <v>5978</v>
      </c>
      <c r="B5979" t="s">
        <v>3120</v>
      </c>
      <c r="C5979" t="s">
        <v>10887</v>
      </c>
      <c r="D5979" t="s">
        <v>18812</v>
      </c>
      <c r="E5979" t="s">
        <v>18813</v>
      </c>
      <c r="F5979" t="s">
        <v>18814</v>
      </c>
      <c r="G5979" t="s">
        <v>18815</v>
      </c>
      <c r="H5979">
        <v>456</v>
      </c>
      <c r="I5979">
        <v>478</v>
      </c>
      <c r="J5979" t="s">
        <v>7781</v>
      </c>
      <c r="K5979" t="s">
        <v>45</v>
      </c>
      <c r="L5979" t="s">
        <v>10982</v>
      </c>
      <c r="M5979">
        <v>468</v>
      </c>
      <c r="N5979" t="s">
        <v>14450</v>
      </c>
      <c r="O5979" t="s">
        <v>29946</v>
      </c>
      <c r="P5979" s="2">
        <v>62627736.000000007</v>
      </c>
      <c r="Q5979" s="2">
        <v>71468168.562008768</v>
      </c>
      <c r="R5979" s="2">
        <v>76596304.489135265</v>
      </c>
      <c r="S5979" s="2">
        <v>71126184.643527508</v>
      </c>
      <c r="T5979" s="2">
        <v>63458382.160866685</v>
      </c>
      <c r="U5979" s="2">
        <v>58206631.547367401</v>
      </c>
      <c r="V5979" s="2">
        <v>81897529.564119563</v>
      </c>
      <c r="W5979" s="2">
        <v>74113782.137695074</v>
      </c>
      <c r="X5979" s="2">
        <v>51167900.134562686</v>
      </c>
      <c r="Y5979" s="2">
        <v>93297994.31420435</v>
      </c>
      <c r="Z5979" s="7">
        <f t="shared" si="744"/>
        <v>70454598.423667878</v>
      </c>
      <c r="AA5979" s="7">
        <f t="shared" si="745"/>
        <v>70357036.64313595</v>
      </c>
      <c r="AB5979" s="7">
        <f t="shared" si="746"/>
        <v>5786728.5308616506</v>
      </c>
      <c r="AC5979" s="7">
        <f t="shared" si="747"/>
        <v>15729147.402434705</v>
      </c>
      <c r="AD5979" s="7">
        <f t="shared" si="748"/>
        <v>2893364.2654308253</v>
      </c>
      <c r="AE5979" s="7">
        <f t="shared" si="749"/>
        <v>6421397.5374980802</v>
      </c>
      <c r="AF5979" s="8">
        <f t="shared" si="750"/>
        <v>0.99861525318836886</v>
      </c>
      <c r="AG5979" s="6">
        <f t="shared" si="751"/>
        <v>0.98934730933262938</v>
      </c>
    </row>
    <row r="5980" spans="1:33" x14ac:dyDescent="0.55000000000000004">
      <c r="A5980">
        <v>5979</v>
      </c>
      <c r="B5980" t="s">
        <v>1737</v>
      </c>
      <c r="C5980" t="s">
        <v>10887</v>
      </c>
      <c r="D5980" t="s">
        <v>15244</v>
      </c>
      <c r="E5980" t="s">
        <v>15245</v>
      </c>
      <c r="F5980" t="s">
        <v>15246</v>
      </c>
      <c r="G5980" t="s">
        <v>15247</v>
      </c>
      <c r="H5980">
        <v>293</v>
      </c>
      <c r="I5980">
        <v>300</v>
      </c>
      <c r="J5980" t="s">
        <v>7782</v>
      </c>
      <c r="K5980" t="s">
        <v>84</v>
      </c>
      <c r="L5980" t="s">
        <v>11173</v>
      </c>
      <c r="M5980">
        <v>297</v>
      </c>
      <c r="N5980" t="s">
        <v>29947</v>
      </c>
      <c r="O5980" t="s">
        <v>29948</v>
      </c>
      <c r="P5980" s="2">
        <v>1250169.625</v>
      </c>
      <c r="Q5980" s="2">
        <v>1076130.6382267179</v>
      </c>
      <c r="R5980" s="2">
        <v>1543122.2891509512</v>
      </c>
      <c r="S5980" s="2">
        <v>1259857.4668796833</v>
      </c>
      <c r="T5980" s="2">
        <v>1426410.1111731275</v>
      </c>
      <c r="U5980" s="2">
        <v>1246300.9244055506</v>
      </c>
      <c r="V5980" s="2">
        <v>1299083.6757434446</v>
      </c>
      <c r="W5980" s="2">
        <v>1719177.9167254877</v>
      </c>
      <c r="X5980" s="2">
        <v>1706336.5931509291</v>
      </c>
      <c r="Y5980" s="2">
        <v>1426584.1774554134</v>
      </c>
      <c r="Z5980" s="7">
        <f t="shared" si="744"/>
        <v>1282320.0048143382</v>
      </c>
      <c r="AA5980" s="7">
        <f t="shared" si="745"/>
        <v>1470648.899775659</v>
      </c>
      <c r="AB5980" s="7">
        <f t="shared" si="746"/>
        <v>193278.8132393813</v>
      </c>
      <c r="AC5980" s="7">
        <f t="shared" si="747"/>
        <v>200489.78597159003</v>
      </c>
      <c r="AD5980" s="7">
        <f t="shared" si="748"/>
        <v>96639.40661969065</v>
      </c>
      <c r="AE5980" s="7">
        <f t="shared" si="749"/>
        <v>81849.612378367427</v>
      </c>
      <c r="AF5980" s="8">
        <f t="shared" si="750"/>
        <v>1.1468657544561882</v>
      </c>
      <c r="AG5980" s="6">
        <f t="shared" si="751"/>
        <v>0.18207604757729559</v>
      </c>
    </row>
    <row r="5981" spans="1:33" x14ac:dyDescent="0.55000000000000004">
      <c r="A5981">
        <v>5980</v>
      </c>
      <c r="B5981" t="s">
        <v>1595</v>
      </c>
      <c r="C5981" t="s">
        <v>10887</v>
      </c>
      <c r="D5981" t="s">
        <v>14904</v>
      </c>
      <c r="E5981" t="s">
        <v>14905</v>
      </c>
      <c r="F5981" t="s">
        <v>14906</v>
      </c>
      <c r="G5981" t="s">
        <v>14907</v>
      </c>
      <c r="H5981">
        <v>466</v>
      </c>
      <c r="I5981">
        <v>478</v>
      </c>
      <c r="J5981" t="s">
        <v>7783</v>
      </c>
      <c r="K5981" t="s">
        <v>7784</v>
      </c>
      <c r="L5981" t="s">
        <v>29949</v>
      </c>
      <c r="M5981" t="s">
        <v>29950</v>
      </c>
      <c r="N5981" t="s">
        <v>29951</v>
      </c>
      <c r="O5981" t="s">
        <v>29952</v>
      </c>
      <c r="P5981" s="2">
        <v>0</v>
      </c>
      <c r="Q5981" s="2">
        <v>419859.40442133177</v>
      </c>
      <c r="R5981" s="2">
        <v>0</v>
      </c>
      <c r="S5981" s="2">
        <v>0</v>
      </c>
      <c r="T5981" s="2">
        <v>0</v>
      </c>
      <c r="U5981" s="2">
        <v>0</v>
      </c>
      <c r="V5981" s="2">
        <v>0</v>
      </c>
      <c r="W5981" s="2">
        <v>647405.37361764</v>
      </c>
      <c r="X5981" s="2">
        <v>377128.63206134096</v>
      </c>
      <c r="Y5981" s="2">
        <v>0</v>
      </c>
      <c r="Z5981" s="7">
        <f t="shared" si="744"/>
        <v>419859.40442133177</v>
      </c>
      <c r="AA5981" s="7">
        <f t="shared" si="745"/>
        <v>512267.00283949048</v>
      </c>
      <c r="AB5981" s="7">
        <f t="shared" si="746"/>
        <v>209929.70221066588</v>
      </c>
      <c r="AC5981" s="7">
        <f t="shared" si="747"/>
        <v>277998.10602856678</v>
      </c>
      <c r="AD5981" s="7">
        <f t="shared" si="748"/>
        <v>104964.85110533294</v>
      </c>
      <c r="AE5981" s="7">
        <f t="shared" si="749"/>
        <v>113492.25153835413</v>
      </c>
      <c r="AF5981" s="8">
        <f t="shared" si="750"/>
        <v>1.2200917674942136</v>
      </c>
      <c r="AG5981" s="6">
        <f t="shared" si="751"/>
        <v>0.68197587518976732</v>
      </c>
    </row>
    <row r="5982" spans="1:33" x14ac:dyDescent="0.55000000000000004">
      <c r="A5982">
        <v>5981</v>
      </c>
      <c r="B5982" t="s">
        <v>1595</v>
      </c>
      <c r="C5982" t="s">
        <v>10887</v>
      </c>
      <c r="D5982" t="s">
        <v>14904</v>
      </c>
      <c r="E5982" t="s">
        <v>14905</v>
      </c>
      <c r="F5982" t="s">
        <v>14906</v>
      </c>
      <c r="G5982" t="s">
        <v>14907</v>
      </c>
      <c r="H5982">
        <v>466</v>
      </c>
      <c r="I5982">
        <v>478</v>
      </c>
      <c r="J5982" t="s">
        <v>7783</v>
      </c>
      <c r="K5982" t="s">
        <v>34</v>
      </c>
      <c r="L5982" t="s">
        <v>10992</v>
      </c>
      <c r="M5982">
        <v>475</v>
      </c>
      <c r="N5982" t="s">
        <v>29953</v>
      </c>
      <c r="O5982" t="s">
        <v>29954</v>
      </c>
      <c r="P5982" s="2">
        <v>0</v>
      </c>
      <c r="Q5982" s="2">
        <v>10208072.040899307</v>
      </c>
      <c r="R5982" s="2">
        <v>0</v>
      </c>
      <c r="S5982" s="2">
        <v>6767.1846944289255</v>
      </c>
      <c r="T5982" s="2">
        <v>0</v>
      </c>
      <c r="U5982" s="2">
        <v>0</v>
      </c>
      <c r="V5982" s="2">
        <v>0</v>
      </c>
      <c r="W5982" s="2">
        <v>11607069.591239085</v>
      </c>
      <c r="X5982" s="2">
        <v>25025.849823341825</v>
      </c>
      <c r="Y5982" s="2">
        <v>0</v>
      </c>
      <c r="Z5982" s="7">
        <f t="shared" si="744"/>
        <v>5107419.6127968673</v>
      </c>
      <c r="AA5982" s="7">
        <f t="shared" si="745"/>
        <v>5816047.720531214</v>
      </c>
      <c r="AB5982" s="7">
        <f t="shared" si="746"/>
        <v>5102909.1534730373</v>
      </c>
      <c r="AC5982" s="7">
        <f t="shared" si="747"/>
        <v>4736533.543933345</v>
      </c>
      <c r="AD5982" s="7">
        <f t="shared" si="748"/>
        <v>2551454.5767365186</v>
      </c>
      <c r="AE5982" s="7">
        <f t="shared" si="749"/>
        <v>1933681.722035531</v>
      </c>
      <c r="AF5982" s="8">
        <f t="shared" si="750"/>
        <v>1.1387448381877314</v>
      </c>
      <c r="AG5982" s="6">
        <f t="shared" si="751"/>
        <v>0.85378653801425952</v>
      </c>
    </row>
    <row r="5983" spans="1:33" x14ac:dyDescent="0.55000000000000004">
      <c r="A5983">
        <v>5982</v>
      </c>
      <c r="B5983" t="s">
        <v>4381</v>
      </c>
      <c r="C5983" t="s">
        <v>10887</v>
      </c>
      <c r="D5983" t="s">
        <v>22064</v>
      </c>
      <c r="E5983" t="s">
        <v>22065</v>
      </c>
      <c r="F5983" t="s">
        <v>22066</v>
      </c>
      <c r="G5983" t="s">
        <v>22067</v>
      </c>
      <c r="H5983">
        <v>396</v>
      </c>
      <c r="I5983">
        <v>418</v>
      </c>
      <c r="J5983" t="s">
        <v>7785</v>
      </c>
      <c r="K5983" t="s">
        <v>2418</v>
      </c>
      <c r="L5983" t="s">
        <v>16883</v>
      </c>
      <c r="M5983" t="s">
        <v>29955</v>
      </c>
      <c r="N5983" t="s">
        <v>29956</v>
      </c>
      <c r="O5983" t="s">
        <v>29957</v>
      </c>
      <c r="P5983" s="2">
        <v>34918456</v>
      </c>
      <c r="Q5983" s="2">
        <v>35577033.073289573</v>
      </c>
      <c r="R5983" s="2">
        <v>36647419.766424842</v>
      </c>
      <c r="S5983" s="2">
        <v>34455087.603177719</v>
      </c>
      <c r="T5983" s="2">
        <v>28791943.189838488</v>
      </c>
      <c r="U5983" s="2">
        <v>33205163.35158965</v>
      </c>
      <c r="V5983" s="2">
        <v>40196098.448633745</v>
      </c>
      <c r="W5983" s="2">
        <v>25998991.868751477</v>
      </c>
      <c r="X5983" s="2">
        <v>21052259.076852307</v>
      </c>
      <c r="Y5983" s="2">
        <v>35410363.004258439</v>
      </c>
      <c r="Z5983" s="7">
        <f t="shared" si="744"/>
        <v>35399499.110723034</v>
      </c>
      <c r="AA5983" s="7">
        <f t="shared" si="745"/>
        <v>30775803.156654019</v>
      </c>
      <c r="AB5983" s="7">
        <f t="shared" si="746"/>
        <v>950813.65870674432</v>
      </c>
      <c r="AC5983" s="7">
        <f t="shared" si="747"/>
        <v>6890919.1730258018</v>
      </c>
      <c r="AD5983" s="7">
        <f t="shared" si="748"/>
        <v>475406.82935337216</v>
      </c>
      <c r="AE5983" s="7">
        <f t="shared" si="749"/>
        <v>2813205.9721124405</v>
      </c>
      <c r="AF5983" s="8">
        <f t="shared" si="750"/>
        <v>0.86938527181961089</v>
      </c>
      <c r="AG5983" s="6">
        <f t="shared" si="751"/>
        <v>0.16290499967332106</v>
      </c>
    </row>
    <row r="5984" spans="1:33" x14ac:dyDescent="0.55000000000000004">
      <c r="A5984">
        <v>5983</v>
      </c>
      <c r="B5984" t="s">
        <v>7787</v>
      </c>
      <c r="C5984" t="s">
        <v>10887</v>
      </c>
      <c r="D5984" t="s">
        <v>29958</v>
      </c>
      <c r="E5984" t="s">
        <v>29959</v>
      </c>
      <c r="F5984" t="s">
        <v>29960</v>
      </c>
      <c r="G5984" t="s">
        <v>29961</v>
      </c>
      <c r="H5984">
        <v>25</v>
      </c>
      <c r="I5984">
        <v>42</v>
      </c>
      <c r="J5984" t="s">
        <v>7786</v>
      </c>
      <c r="K5984" t="s">
        <v>7564</v>
      </c>
      <c r="L5984" t="s">
        <v>29429</v>
      </c>
      <c r="M5984">
        <v>25</v>
      </c>
      <c r="N5984" t="s">
        <v>11547</v>
      </c>
      <c r="O5984" t="s">
        <v>29962</v>
      </c>
      <c r="P5984" s="2">
        <v>2444416</v>
      </c>
      <c r="Q5984" s="2">
        <v>4633625.5713476231</v>
      </c>
      <c r="R5984" s="2">
        <v>2567195.3862914923</v>
      </c>
      <c r="S5984" s="2">
        <v>3108673.5236250944</v>
      </c>
      <c r="T5984" s="2">
        <v>2574164.2420735848</v>
      </c>
      <c r="U5984" s="2">
        <v>3553518.1512361187</v>
      </c>
      <c r="V5984" s="2">
        <v>3894110.8128619343</v>
      </c>
      <c r="W5984" s="2">
        <v>3317343.3800079157</v>
      </c>
      <c r="X5984" s="2">
        <v>2034126.3963260381</v>
      </c>
      <c r="Y5984" s="2">
        <v>4277152.1747152498</v>
      </c>
      <c r="Z5984" s="7">
        <f t="shared" si="744"/>
        <v>3188477.6203160523</v>
      </c>
      <c r="AA5984" s="7">
        <f t="shared" si="745"/>
        <v>3275069.1928701401</v>
      </c>
      <c r="AB5984" s="7">
        <f t="shared" si="746"/>
        <v>1005723.720074472</v>
      </c>
      <c r="AC5984" s="7">
        <f t="shared" si="747"/>
        <v>836410.25022948242</v>
      </c>
      <c r="AD5984" s="7">
        <f t="shared" si="748"/>
        <v>502861.86003723601</v>
      </c>
      <c r="AE5984" s="7">
        <f t="shared" si="749"/>
        <v>341463.05478263809</v>
      </c>
      <c r="AF5984" s="8">
        <f t="shared" si="750"/>
        <v>1.027157654174002</v>
      </c>
      <c r="AG5984" s="6">
        <f t="shared" si="751"/>
        <v>0.89163610516433345</v>
      </c>
    </row>
    <row r="5985" spans="1:33" x14ac:dyDescent="0.55000000000000004">
      <c r="A5985">
        <v>5984</v>
      </c>
      <c r="B5985" t="s">
        <v>7787</v>
      </c>
      <c r="C5985" t="s">
        <v>10887</v>
      </c>
      <c r="D5985" t="s">
        <v>29958</v>
      </c>
      <c r="E5985" t="s">
        <v>29959</v>
      </c>
      <c r="F5985" t="s">
        <v>29960</v>
      </c>
      <c r="G5985" t="s">
        <v>29961</v>
      </c>
      <c r="H5985">
        <v>25</v>
      </c>
      <c r="I5985">
        <v>42</v>
      </c>
      <c r="J5985" t="s">
        <v>7786</v>
      </c>
      <c r="K5985" t="s">
        <v>7788</v>
      </c>
      <c r="L5985" t="s">
        <v>29963</v>
      </c>
      <c r="M5985" t="s">
        <v>29964</v>
      </c>
      <c r="N5985" t="s">
        <v>29965</v>
      </c>
      <c r="O5985" t="s">
        <v>29966</v>
      </c>
      <c r="P5985" s="2">
        <v>956870.62500000012</v>
      </c>
      <c r="Q5985" s="2">
        <v>903367.30153432104</v>
      </c>
      <c r="R5985" s="2">
        <v>898504.29345561564</v>
      </c>
      <c r="S5985" s="2">
        <v>1033919.6374303992</v>
      </c>
      <c r="T5985" s="2">
        <v>784273.49704678403</v>
      </c>
      <c r="U5985" s="2">
        <v>868736.10767999908</v>
      </c>
      <c r="V5985" s="2">
        <v>803130.94921378163</v>
      </c>
      <c r="W5985" s="2">
        <v>834015.06919920282</v>
      </c>
      <c r="X5985" s="2">
        <v>760761.68966984563</v>
      </c>
      <c r="Y5985" s="2">
        <v>1078053.7868691985</v>
      </c>
      <c r="Z5985" s="7">
        <f t="shared" si="744"/>
        <v>948165.464355084</v>
      </c>
      <c r="AA5985" s="7">
        <f t="shared" si="745"/>
        <v>854828.51661313511</v>
      </c>
      <c r="AB5985" s="7">
        <f t="shared" si="746"/>
        <v>62988.531519387718</v>
      </c>
      <c r="AC5985" s="7">
        <f t="shared" si="747"/>
        <v>115719.79878622928</v>
      </c>
      <c r="AD5985" s="7">
        <f t="shared" si="748"/>
        <v>31494.265759693859</v>
      </c>
      <c r="AE5985" s="7">
        <f t="shared" si="749"/>
        <v>47242.410027300321</v>
      </c>
      <c r="AF5985" s="8">
        <f t="shared" si="750"/>
        <v>0.90156048574767056</v>
      </c>
      <c r="AG5985" s="6">
        <f t="shared" si="751"/>
        <v>0.13955042467865292</v>
      </c>
    </row>
    <row r="5986" spans="1:33" x14ac:dyDescent="0.55000000000000004">
      <c r="A5986">
        <v>5985</v>
      </c>
      <c r="B5986" t="s">
        <v>7787</v>
      </c>
      <c r="C5986" t="s">
        <v>10887</v>
      </c>
      <c r="D5986" t="s">
        <v>29958</v>
      </c>
      <c r="E5986" t="s">
        <v>29959</v>
      </c>
      <c r="F5986" t="s">
        <v>29960</v>
      </c>
      <c r="G5986" t="s">
        <v>29961</v>
      </c>
      <c r="H5986">
        <v>25</v>
      </c>
      <c r="I5986">
        <v>42</v>
      </c>
      <c r="J5986" t="s">
        <v>7786</v>
      </c>
      <c r="K5986" t="s">
        <v>38</v>
      </c>
      <c r="L5986" t="s">
        <v>11460</v>
      </c>
      <c r="M5986">
        <v>31</v>
      </c>
      <c r="N5986" t="s">
        <v>11411</v>
      </c>
      <c r="O5986" t="s">
        <v>29967</v>
      </c>
      <c r="P5986" s="2">
        <v>1562334</v>
      </c>
      <c r="Q5986" s="2">
        <v>3123714.9382176693</v>
      </c>
      <c r="R5986" s="2">
        <v>1606133.482309422</v>
      </c>
      <c r="S5986" s="2">
        <v>1866197.4622092459</v>
      </c>
      <c r="T5986" s="2">
        <v>1527266.8821964252</v>
      </c>
      <c r="U5986" s="2">
        <v>2094202.5607431768</v>
      </c>
      <c r="V5986" s="2">
        <v>2438360.9844721686</v>
      </c>
      <c r="W5986" s="2">
        <v>2145529.9334928351</v>
      </c>
      <c r="X5986" s="2">
        <v>1465390.896056043</v>
      </c>
      <c r="Y5986" s="2">
        <v>2826490.439357548</v>
      </c>
      <c r="Z5986" s="7">
        <f t="shared" si="744"/>
        <v>2039594.9706840843</v>
      </c>
      <c r="AA5986" s="7">
        <f t="shared" si="745"/>
        <v>2082873.6160530329</v>
      </c>
      <c r="AB5986" s="7">
        <f t="shared" si="746"/>
        <v>735084.96016732464</v>
      </c>
      <c r="AC5986" s="7">
        <f t="shared" si="747"/>
        <v>524094.48772366467</v>
      </c>
      <c r="AD5986" s="7">
        <f t="shared" si="748"/>
        <v>367542.48008366232</v>
      </c>
      <c r="AE5986" s="7">
        <f t="shared" si="749"/>
        <v>213960.67865472016</v>
      </c>
      <c r="AF5986" s="8">
        <f t="shared" si="750"/>
        <v>1.0212192351868925</v>
      </c>
      <c r="AG5986" s="6">
        <f t="shared" si="751"/>
        <v>0.92287538498858757</v>
      </c>
    </row>
    <row r="5987" spans="1:33" x14ac:dyDescent="0.55000000000000004">
      <c r="A5987">
        <v>5986</v>
      </c>
      <c r="B5987" t="s">
        <v>5317</v>
      </c>
      <c r="C5987" t="s">
        <v>10887</v>
      </c>
      <c r="D5987" t="s">
        <v>24353</v>
      </c>
      <c r="E5987" t="s">
        <v>24354</v>
      </c>
      <c r="F5987" t="s">
        <v>24355</v>
      </c>
      <c r="G5987" t="s">
        <v>24356</v>
      </c>
      <c r="H5987">
        <v>708</v>
      </c>
      <c r="I5987">
        <v>722</v>
      </c>
      <c r="J5987" t="s">
        <v>7789</v>
      </c>
      <c r="K5987" t="s">
        <v>7564</v>
      </c>
      <c r="L5987" t="s">
        <v>29429</v>
      </c>
      <c r="M5987">
        <v>708</v>
      </c>
      <c r="N5987" t="s">
        <v>12815</v>
      </c>
      <c r="O5987" t="s">
        <v>29968</v>
      </c>
      <c r="P5987" s="2">
        <v>2734269</v>
      </c>
      <c r="Q5987" s="2">
        <v>2468611.6997626401</v>
      </c>
      <c r="R5987" s="2">
        <v>3346630.3850627351</v>
      </c>
      <c r="S5987" s="2">
        <v>3570726.8340209578</v>
      </c>
      <c r="T5987" s="2">
        <v>2172138.5366552249</v>
      </c>
      <c r="U5987" s="2">
        <v>2420764.7901546122</v>
      </c>
      <c r="V5987" s="2">
        <v>2558362.2282461291</v>
      </c>
      <c r="W5987" s="2">
        <v>4117487.0349553768</v>
      </c>
      <c r="X5987" s="2">
        <v>2991861.1036851145</v>
      </c>
      <c r="Y5987" s="2">
        <v>4709245.712823892</v>
      </c>
      <c r="Z5987" s="7">
        <f t="shared" si="744"/>
        <v>3030059.4797115833</v>
      </c>
      <c r="AA5987" s="7">
        <f t="shared" si="745"/>
        <v>3161643.2344200588</v>
      </c>
      <c r="AB5987" s="7">
        <f t="shared" si="746"/>
        <v>514863.71777016349</v>
      </c>
      <c r="AC5987" s="7">
        <f t="shared" si="747"/>
        <v>1022693.0294654862</v>
      </c>
      <c r="AD5987" s="7">
        <f t="shared" si="748"/>
        <v>257431.85888508175</v>
      </c>
      <c r="AE5987" s="7">
        <f t="shared" si="749"/>
        <v>417512.68094859383</v>
      </c>
      <c r="AF5987" s="8">
        <f t="shared" si="750"/>
        <v>1.0434261292854226</v>
      </c>
      <c r="AG5987" s="6">
        <f t="shared" si="751"/>
        <v>0.79556305074567124</v>
      </c>
    </row>
    <row r="5988" spans="1:33" x14ac:dyDescent="0.55000000000000004">
      <c r="A5988">
        <v>5987</v>
      </c>
      <c r="B5988" t="s">
        <v>7088</v>
      </c>
      <c r="C5988" t="s">
        <v>10887</v>
      </c>
      <c r="D5988" t="s">
        <v>28378</v>
      </c>
      <c r="E5988" t="s">
        <v>28379</v>
      </c>
      <c r="F5988" t="s">
        <v>28380</v>
      </c>
      <c r="G5988" t="s">
        <v>28381</v>
      </c>
      <c r="H5988">
        <v>72</v>
      </c>
      <c r="I5988">
        <v>88</v>
      </c>
      <c r="J5988" t="s">
        <v>7790</v>
      </c>
      <c r="K5988" t="s">
        <v>38</v>
      </c>
      <c r="L5988" t="s">
        <v>11460</v>
      </c>
      <c r="M5988">
        <v>78</v>
      </c>
      <c r="N5988" t="s">
        <v>11443</v>
      </c>
      <c r="O5988" t="s">
        <v>29969</v>
      </c>
      <c r="P5988" s="2">
        <v>3963231</v>
      </c>
      <c r="Q5988" s="2">
        <v>2988841.7193461866</v>
      </c>
      <c r="R5988" s="2">
        <v>4074172.5640478083</v>
      </c>
      <c r="S5988" s="2">
        <v>4285769.3747472037</v>
      </c>
      <c r="T5988" s="2">
        <v>3191796.6127427649</v>
      </c>
      <c r="U5988" s="2">
        <v>3983211.7266067052</v>
      </c>
      <c r="V5988" s="2">
        <v>3659219.5713510746</v>
      </c>
      <c r="W5988" s="2">
        <v>2669107.6249763183</v>
      </c>
      <c r="X5988" s="2">
        <v>2814496.8573096278</v>
      </c>
      <c r="Y5988" s="2">
        <v>6048.3124283645329</v>
      </c>
      <c r="Z5988" s="7">
        <f t="shared" si="744"/>
        <v>3828003.6645352994</v>
      </c>
      <c r="AA5988" s="7">
        <f t="shared" si="745"/>
        <v>2720646.7842358095</v>
      </c>
      <c r="AB5988" s="7">
        <f t="shared" si="746"/>
        <v>575218.15428104508</v>
      </c>
      <c r="AC5988" s="7">
        <f t="shared" si="747"/>
        <v>1419681.6724612555</v>
      </c>
      <c r="AD5988" s="7">
        <f t="shared" si="748"/>
        <v>287609.07714052254</v>
      </c>
      <c r="AE5988" s="7">
        <f t="shared" si="749"/>
        <v>579582.61578518548</v>
      </c>
      <c r="AF5988" s="8">
        <f t="shared" si="750"/>
        <v>0.71072209502863226</v>
      </c>
      <c r="AG5988" s="6">
        <f t="shared" si="751"/>
        <v>0.13040808359723041</v>
      </c>
    </row>
    <row r="5989" spans="1:33" x14ac:dyDescent="0.55000000000000004">
      <c r="A5989">
        <v>5988</v>
      </c>
      <c r="B5989" t="s">
        <v>426</v>
      </c>
      <c r="C5989" t="s">
        <v>10887</v>
      </c>
      <c r="D5989" t="s">
        <v>12003</v>
      </c>
      <c r="E5989" t="s">
        <v>12004</v>
      </c>
      <c r="F5989" t="s">
        <v>12005</v>
      </c>
      <c r="G5989" t="s">
        <v>12006</v>
      </c>
      <c r="H5989">
        <v>13</v>
      </c>
      <c r="I5989">
        <v>22</v>
      </c>
      <c r="J5989" t="s">
        <v>7791</v>
      </c>
      <c r="K5989" t="s">
        <v>7564</v>
      </c>
      <c r="L5989" t="s">
        <v>29429</v>
      </c>
      <c r="M5989">
        <v>13</v>
      </c>
      <c r="N5989" t="s">
        <v>10982</v>
      </c>
      <c r="O5989" t="s">
        <v>29970</v>
      </c>
      <c r="P5989" s="2">
        <v>2391722</v>
      </c>
      <c r="Q5989" s="2">
        <v>2416505.7459157347</v>
      </c>
      <c r="R5989" s="2">
        <v>3159730.7817149954</v>
      </c>
      <c r="S5989" s="2">
        <v>2590120.2484609666</v>
      </c>
      <c r="T5989" s="2">
        <v>2515762.1777861197</v>
      </c>
      <c r="U5989" s="2">
        <v>2708142.5933781392</v>
      </c>
      <c r="V5989" s="2">
        <v>2674185.8725629197</v>
      </c>
      <c r="W5989" s="2">
        <v>2006494.7585531701</v>
      </c>
      <c r="X5989" s="2">
        <v>2672028.25364214</v>
      </c>
      <c r="Y5989" s="2">
        <v>3342248.8571718847</v>
      </c>
      <c r="Z5989" s="7">
        <f t="shared" si="744"/>
        <v>2639519.6940229242</v>
      </c>
      <c r="AA5989" s="7">
        <f t="shared" si="745"/>
        <v>2653143.7521823957</v>
      </c>
      <c r="AB5989" s="7">
        <f t="shared" si="746"/>
        <v>357863.47452300449</v>
      </c>
      <c r="AC5989" s="7">
        <f t="shared" si="747"/>
        <v>427952.97204861807</v>
      </c>
      <c r="AD5989" s="7">
        <f t="shared" si="748"/>
        <v>178931.73726150225</v>
      </c>
      <c r="AE5989" s="7">
        <f t="shared" si="749"/>
        <v>174711.0692377777</v>
      </c>
      <c r="AF5989" s="8">
        <f t="shared" si="750"/>
        <v>1.0051615671556922</v>
      </c>
      <c r="AG5989" s="6">
        <f t="shared" si="751"/>
        <v>0.9579943055902016</v>
      </c>
    </row>
    <row r="5990" spans="1:33" x14ac:dyDescent="0.55000000000000004">
      <c r="A5990">
        <v>5989</v>
      </c>
      <c r="B5990" t="s">
        <v>1476</v>
      </c>
      <c r="C5990" t="s">
        <v>10887</v>
      </c>
      <c r="D5990" t="s">
        <v>14647</v>
      </c>
      <c r="E5990" t="s">
        <v>14648</v>
      </c>
      <c r="F5990" t="s">
        <v>14649</v>
      </c>
      <c r="G5990" t="s">
        <v>14650</v>
      </c>
      <c r="H5990">
        <v>262</v>
      </c>
      <c r="I5990">
        <v>279</v>
      </c>
      <c r="J5990" t="s">
        <v>7792</v>
      </c>
      <c r="K5990" t="s">
        <v>38</v>
      </c>
      <c r="L5990" t="s">
        <v>11460</v>
      </c>
      <c r="M5990">
        <v>268</v>
      </c>
      <c r="N5990" t="s">
        <v>16145</v>
      </c>
      <c r="O5990" t="s">
        <v>29971</v>
      </c>
      <c r="P5990" s="2">
        <v>4347019</v>
      </c>
      <c r="Q5990" s="2">
        <v>4383476.3710267572</v>
      </c>
      <c r="R5990" s="2">
        <v>5191554.1091211736</v>
      </c>
      <c r="S5990" s="2">
        <v>4582793.1530426014</v>
      </c>
      <c r="T5990" s="2">
        <v>5469177.1653810525</v>
      </c>
      <c r="U5990" s="2">
        <v>4263076.9940047702</v>
      </c>
      <c r="V5990" s="2">
        <v>5116798.2118463283</v>
      </c>
      <c r="W5990" s="2">
        <v>5925400.9736222038</v>
      </c>
      <c r="X5990" s="2">
        <v>6072930.0619220603</v>
      </c>
      <c r="Y5990" s="2">
        <v>4978329.9120128136</v>
      </c>
      <c r="Z5990" s="7">
        <f t="shared" si="744"/>
        <v>4626210.6582976338</v>
      </c>
      <c r="AA5990" s="7">
        <f t="shared" si="745"/>
        <v>5304285.5531315384</v>
      </c>
      <c r="AB5990" s="7">
        <f t="shared" si="746"/>
        <v>390881.99985482491</v>
      </c>
      <c r="AC5990" s="7">
        <f t="shared" si="747"/>
        <v>667727.76443300606</v>
      </c>
      <c r="AD5990" s="7">
        <f t="shared" si="748"/>
        <v>195440.99992741246</v>
      </c>
      <c r="AE5990" s="7">
        <f t="shared" si="749"/>
        <v>272598.7183250318</v>
      </c>
      <c r="AF5990" s="8">
        <f t="shared" si="750"/>
        <v>1.1465724206954779</v>
      </c>
      <c r="AG5990" s="6">
        <f t="shared" si="751"/>
        <v>7.8060084560816936E-2</v>
      </c>
    </row>
    <row r="5991" spans="1:33" x14ac:dyDescent="0.55000000000000004">
      <c r="A5991">
        <v>5990</v>
      </c>
      <c r="B5991" t="s">
        <v>3394</v>
      </c>
      <c r="C5991" t="s">
        <v>10887</v>
      </c>
      <c r="D5991" t="s">
        <v>19458</v>
      </c>
      <c r="E5991" t="s">
        <v>19459</v>
      </c>
      <c r="F5991" t="s">
        <v>19460</v>
      </c>
      <c r="G5991" t="s">
        <v>19461</v>
      </c>
      <c r="H5991">
        <v>86</v>
      </c>
      <c r="I5991">
        <v>100</v>
      </c>
      <c r="J5991" t="s">
        <v>7793</v>
      </c>
      <c r="K5991" t="s">
        <v>3011</v>
      </c>
      <c r="L5991" t="s">
        <v>10951</v>
      </c>
      <c r="M5991">
        <v>89</v>
      </c>
      <c r="N5991" t="s">
        <v>15879</v>
      </c>
      <c r="O5991" t="s">
        <v>29972</v>
      </c>
      <c r="P5991" s="2">
        <v>4415537.5</v>
      </c>
      <c r="Q5991" s="2">
        <v>4478399.0711840605</v>
      </c>
      <c r="R5991" s="2">
        <v>4584235.9045569953</v>
      </c>
      <c r="S5991" s="2">
        <v>4310423.3306694003</v>
      </c>
      <c r="T5991" s="2">
        <v>5204543.1524359453</v>
      </c>
      <c r="U5991" s="2">
        <v>4792720.8773326669</v>
      </c>
      <c r="V5991" s="2">
        <v>5500100.2974926168</v>
      </c>
      <c r="W5991" s="2">
        <v>3783682.0919462657</v>
      </c>
      <c r="X5991" s="2">
        <v>4287887.9855003366</v>
      </c>
      <c r="Y5991" s="2">
        <v>4829652.1047917008</v>
      </c>
      <c r="Z5991" s="7">
        <f t="shared" si="744"/>
        <v>4447148.9516026145</v>
      </c>
      <c r="AA5991" s="7">
        <f t="shared" si="745"/>
        <v>4733097.7515832549</v>
      </c>
      <c r="AB5991" s="7">
        <f t="shared" si="746"/>
        <v>114691.73457020738</v>
      </c>
      <c r="AC5991" s="7">
        <f t="shared" si="747"/>
        <v>620166.6166835808</v>
      </c>
      <c r="AD5991" s="7">
        <f t="shared" si="748"/>
        <v>57345.86728510369</v>
      </c>
      <c r="AE5991" s="7">
        <f t="shared" si="749"/>
        <v>253181.96106382972</v>
      </c>
      <c r="AF5991" s="8">
        <f t="shared" si="750"/>
        <v>1.0642993529320832</v>
      </c>
      <c r="AG5991" s="6">
        <f t="shared" si="751"/>
        <v>0.31650935819628567</v>
      </c>
    </row>
    <row r="5992" spans="1:33" x14ac:dyDescent="0.55000000000000004">
      <c r="A5992">
        <v>5991</v>
      </c>
      <c r="B5992" t="s">
        <v>7795</v>
      </c>
      <c r="C5992" t="s">
        <v>10887</v>
      </c>
      <c r="D5992" t="s">
        <v>29973</v>
      </c>
      <c r="E5992" t="s">
        <v>29974</v>
      </c>
      <c r="F5992" t="s">
        <v>29975</v>
      </c>
      <c r="G5992" t="s">
        <v>29976</v>
      </c>
      <c r="H5992">
        <v>586</v>
      </c>
      <c r="I5992">
        <v>605</v>
      </c>
      <c r="J5992" t="s">
        <v>7794</v>
      </c>
      <c r="K5992" t="s">
        <v>62</v>
      </c>
      <c r="L5992" t="s">
        <v>11028</v>
      </c>
      <c r="M5992">
        <v>597</v>
      </c>
      <c r="N5992" t="s">
        <v>12082</v>
      </c>
      <c r="O5992" t="s">
        <v>29977</v>
      </c>
      <c r="P5992" s="2">
        <v>962649.875</v>
      </c>
      <c r="Q5992" s="2">
        <v>961855.11037253728</v>
      </c>
      <c r="R5992" s="2">
        <v>1100302.4647690018</v>
      </c>
      <c r="S5992" s="2">
        <v>1005616.0840075521</v>
      </c>
      <c r="T5992" s="2">
        <v>936450.90481680771</v>
      </c>
      <c r="U5992" s="2">
        <v>930656.52249635628</v>
      </c>
      <c r="V5992" s="2">
        <v>888922.7762238764</v>
      </c>
      <c r="W5992" s="2">
        <v>859198.75388690282</v>
      </c>
      <c r="X5992" s="2">
        <v>748444.02594928467</v>
      </c>
      <c r="Y5992" s="2">
        <v>1076559.777092074</v>
      </c>
      <c r="Z5992" s="7">
        <f t="shared" si="744"/>
        <v>1007605.8835372727</v>
      </c>
      <c r="AA5992" s="7">
        <f t="shared" si="745"/>
        <v>906705.46007755026</v>
      </c>
      <c r="AB5992" s="7">
        <f t="shared" si="746"/>
        <v>65091.708184154661</v>
      </c>
      <c r="AC5992" s="7">
        <f t="shared" si="747"/>
        <v>107637.09991694894</v>
      </c>
      <c r="AD5992" s="7">
        <f t="shared" si="748"/>
        <v>32545.85409207733</v>
      </c>
      <c r="AE5992" s="7">
        <f t="shared" si="749"/>
        <v>43942.662031582418</v>
      </c>
      <c r="AF5992" s="8">
        <f t="shared" si="750"/>
        <v>0.89986122043521199</v>
      </c>
      <c r="AG5992" s="6">
        <f t="shared" si="751"/>
        <v>0.10229498874501318</v>
      </c>
    </row>
    <row r="5993" spans="1:33" x14ac:dyDescent="0.55000000000000004">
      <c r="A5993">
        <v>5992</v>
      </c>
      <c r="B5993" t="s">
        <v>1558</v>
      </c>
      <c r="C5993" t="s">
        <v>10887</v>
      </c>
      <c r="D5993" t="s">
        <v>14821</v>
      </c>
      <c r="E5993" t="s">
        <v>14822</v>
      </c>
      <c r="F5993" t="s">
        <v>14823</v>
      </c>
      <c r="G5993" t="s">
        <v>14824</v>
      </c>
      <c r="H5993">
        <v>329</v>
      </c>
      <c r="I5993">
        <v>344</v>
      </c>
      <c r="J5993" t="s">
        <v>7796</v>
      </c>
      <c r="K5993" t="s">
        <v>7564</v>
      </c>
      <c r="L5993" t="s">
        <v>29429</v>
      </c>
      <c r="M5993">
        <v>329</v>
      </c>
      <c r="N5993" t="s">
        <v>13360</v>
      </c>
      <c r="O5993" t="s">
        <v>29978</v>
      </c>
      <c r="P5993" s="2">
        <v>879247.24999999988</v>
      </c>
      <c r="Q5993" s="2">
        <v>854403.63308481278</v>
      </c>
      <c r="R5993" s="2">
        <v>909667.23979255732</v>
      </c>
      <c r="S5993" s="2">
        <v>523364.20114944293</v>
      </c>
      <c r="T5993" s="2">
        <v>1289614.4647942611</v>
      </c>
      <c r="U5993" s="2">
        <v>1188813.2346014339</v>
      </c>
      <c r="V5993" s="2">
        <v>904331.23171549034</v>
      </c>
      <c r="W5993" s="2">
        <v>1239253.8339713681</v>
      </c>
      <c r="X5993" s="2">
        <v>1308603.1982175803</v>
      </c>
      <c r="Y5993" s="2">
        <v>1123421.0256188512</v>
      </c>
      <c r="Z5993" s="7">
        <f t="shared" si="744"/>
        <v>791670.5810067032</v>
      </c>
      <c r="AA5993" s="7">
        <f t="shared" si="745"/>
        <v>1175672.8314864973</v>
      </c>
      <c r="AB5993" s="7">
        <f t="shared" si="746"/>
        <v>180292.94100780354</v>
      </c>
      <c r="AC5993" s="7">
        <f t="shared" si="747"/>
        <v>149147.51573782726</v>
      </c>
      <c r="AD5993" s="7">
        <f t="shared" si="748"/>
        <v>90146.470503901772</v>
      </c>
      <c r="AE5993" s="7">
        <f t="shared" si="749"/>
        <v>60889.218326900089</v>
      </c>
      <c r="AF5993" s="8">
        <f t="shared" si="750"/>
        <v>1.4850530759795186</v>
      </c>
      <c r="AG5993" s="6">
        <f t="shared" si="751"/>
        <v>1.3641493981796465E-2</v>
      </c>
    </row>
    <row r="5994" spans="1:33" x14ac:dyDescent="0.55000000000000004">
      <c r="A5994">
        <v>5993</v>
      </c>
      <c r="B5994" t="s">
        <v>7798</v>
      </c>
      <c r="C5994" t="s">
        <v>10887</v>
      </c>
      <c r="D5994" t="s">
        <v>29979</v>
      </c>
      <c r="E5994" t="s">
        <v>29980</v>
      </c>
      <c r="F5994" t="s">
        <v>29981</v>
      </c>
      <c r="G5994" t="s">
        <v>29982</v>
      </c>
      <c r="H5994">
        <v>219</v>
      </c>
      <c r="I5994">
        <v>239</v>
      </c>
      <c r="J5994" t="s">
        <v>7797</v>
      </c>
      <c r="K5994" t="s">
        <v>5</v>
      </c>
      <c r="L5994" t="s">
        <v>10900</v>
      </c>
      <c r="M5994">
        <v>227</v>
      </c>
      <c r="N5994" t="s">
        <v>16390</v>
      </c>
      <c r="O5994" t="s">
        <v>29983</v>
      </c>
      <c r="P5994" s="2">
        <v>1476856.625</v>
      </c>
      <c r="Q5994" s="2">
        <v>1522814.9752282847</v>
      </c>
      <c r="R5994" s="2">
        <v>1465584.2360125452</v>
      </c>
      <c r="S5994" s="2">
        <v>1274783.3451005348</v>
      </c>
      <c r="T5994" s="2">
        <v>1384369.4326431553</v>
      </c>
      <c r="U5994" s="2">
        <v>1313372.686757233</v>
      </c>
      <c r="V5994" s="2">
        <v>1664320.3494366047</v>
      </c>
      <c r="W5994" s="2">
        <v>690686.79515347909</v>
      </c>
      <c r="X5994" s="2">
        <v>1328988.8850767727</v>
      </c>
      <c r="Y5994" s="2">
        <v>1558681.2166908917</v>
      </c>
      <c r="Z5994" s="7">
        <f t="shared" si="744"/>
        <v>1435009.7953353412</v>
      </c>
      <c r="AA5994" s="7">
        <f t="shared" si="745"/>
        <v>1323403.2276263561</v>
      </c>
      <c r="AB5994" s="7">
        <f t="shared" si="746"/>
        <v>109648.25359087405</v>
      </c>
      <c r="AC5994" s="7">
        <f t="shared" si="747"/>
        <v>339340.23913360864</v>
      </c>
      <c r="AD5994" s="7">
        <f t="shared" si="748"/>
        <v>54824.126795437027</v>
      </c>
      <c r="AE5994" s="7">
        <f t="shared" si="749"/>
        <v>138535.07251189422</v>
      </c>
      <c r="AF5994" s="8">
        <f t="shared" si="750"/>
        <v>0.92222591924335662</v>
      </c>
      <c r="AG5994" s="6">
        <f t="shared" si="751"/>
        <v>0.48031472848878554</v>
      </c>
    </row>
    <row r="5995" spans="1:33" x14ac:dyDescent="0.55000000000000004">
      <c r="A5995">
        <v>5994</v>
      </c>
      <c r="B5995" t="s">
        <v>1358</v>
      </c>
      <c r="C5995" t="s">
        <v>10887</v>
      </c>
      <c r="D5995" t="s">
        <v>29984</v>
      </c>
      <c r="E5995" t="s">
        <v>29985</v>
      </c>
      <c r="F5995" t="s">
        <v>29986</v>
      </c>
      <c r="G5995" t="s">
        <v>29987</v>
      </c>
      <c r="H5995">
        <v>502</v>
      </c>
      <c r="I5995">
        <v>528</v>
      </c>
      <c r="J5995" t="s">
        <v>7799</v>
      </c>
      <c r="K5995" t="s">
        <v>77</v>
      </c>
      <c r="L5995" t="s">
        <v>11068</v>
      </c>
      <c r="M5995">
        <v>507</v>
      </c>
      <c r="N5995" t="s">
        <v>21212</v>
      </c>
      <c r="O5995" t="s">
        <v>29988</v>
      </c>
      <c r="P5995" s="2">
        <v>28957020</v>
      </c>
      <c r="Q5995" s="2">
        <v>23294178.223824516</v>
      </c>
      <c r="R5995" s="2">
        <v>26715114.804994658</v>
      </c>
      <c r="S5995" s="2">
        <v>30333372.485673539</v>
      </c>
      <c r="T5995" s="2">
        <v>22582221.813842788</v>
      </c>
      <c r="U5995" s="2">
        <v>23298857.658673156</v>
      </c>
      <c r="V5995" s="2">
        <v>27884608.468495093</v>
      </c>
      <c r="W5995" s="2">
        <v>23377082.497838859</v>
      </c>
      <c r="X5995" s="2">
        <v>25998427.584860861</v>
      </c>
      <c r="Y5995" s="2">
        <v>31982538.861549124</v>
      </c>
      <c r="Z5995" s="7">
        <f t="shared" si="744"/>
        <v>27324921.37862318</v>
      </c>
      <c r="AA5995" s="7">
        <f t="shared" si="745"/>
        <v>25853956.147543311</v>
      </c>
      <c r="AB5995" s="7">
        <f t="shared" si="746"/>
        <v>3073178.5071599451</v>
      </c>
      <c r="AC5995" s="7">
        <f t="shared" si="747"/>
        <v>3607537.2164938366</v>
      </c>
      <c r="AD5995" s="7">
        <f t="shared" si="748"/>
        <v>1536589.2535799725</v>
      </c>
      <c r="AE5995" s="7">
        <f t="shared" si="749"/>
        <v>1472770.9014183718</v>
      </c>
      <c r="AF5995" s="8">
        <f t="shared" si="750"/>
        <v>0.94616763171254237</v>
      </c>
      <c r="AG5995" s="6">
        <f t="shared" si="751"/>
        <v>0.51078216030476131</v>
      </c>
    </row>
    <row r="5996" spans="1:33" x14ac:dyDescent="0.55000000000000004">
      <c r="A5996">
        <v>5995</v>
      </c>
      <c r="B5996" t="s">
        <v>7801</v>
      </c>
      <c r="C5996" t="s">
        <v>10887</v>
      </c>
      <c r="D5996" t="s">
        <v>29989</v>
      </c>
      <c r="E5996" t="s">
        <v>29990</v>
      </c>
      <c r="F5996" t="s">
        <v>29991</v>
      </c>
      <c r="G5996" t="s">
        <v>29992</v>
      </c>
      <c r="H5996">
        <v>811</v>
      </c>
      <c r="I5996">
        <v>822</v>
      </c>
      <c r="J5996" t="s">
        <v>7800</v>
      </c>
      <c r="K5996" t="s">
        <v>7564</v>
      </c>
      <c r="L5996" t="s">
        <v>29429</v>
      </c>
      <c r="M5996">
        <v>811</v>
      </c>
      <c r="N5996" t="s">
        <v>17406</v>
      </c>
      <c r="O5996" t="s">
        <v>29993</v>
      </c>
      <c r="P5996" s="2">
        <v>1748909.3749999998</v>
      </c>
      <c r="Q5996" s="2">
        <v>1481398.817151797</v>
      </c>
      <c r="R5996" s="2">
        <v>1506105.0600762251</v>
      </c>
      <c r="S5996" s="2">
        <v>1355585.952558161</v>
      </c>
      <c r="T5996" s="2">
        <v>1597200.3819035336</v>
      </c>
      <c r="U5996" s="2">
        <v>1875907.7125167625</v>
      </c>
      <c r="V5996" s="2">
        <v>1446089.6407215635</v>
      </c>
      <c r="W5996" s="2">
        <v>1210377.7962292058</v>
      </c>
      <c r="X5996" s="2">
        <v>1321730.7793188535</v>
      </c>
      <c r="Y5996" s="2">
        <v>2115719.1495611831</v>
      </c>
      <c r="Z5996" s="7">
        <f t="shared" si="744"/>
        <v>1522999.8011965456</v>
      </c>
      <c r="AA5996" s="7">
        <f t="shared" si="745"/>
        <v>1594504.2433751838</v>
      </c>
      <c r="AB5996" s="7">
        <f t="shared" si="746"/>
        <v>164396.47847301792</v>
      </c>
      <c r="AC5996" s="7">
        <f t="shared" si="747"/>
        <v>344918.98886824737</v>
      </c>
      <c r="AD5996" s="7">
        <f t="shared" si="748"/>
        <v>82198.239236508962</v>
      </c>
      <c r="AE5996" s="7">
        <f t="shared" si="749"/>
        <v>140812.5875539862</v>
      </c>
      <c r="AF5996" s="8">
        <f t="shared" si="750"/>
        <v>1.0469497383535182</v>
      </c>
      <c r="AG5996" s="6">
        <f t="shared" si="751"/>
        <v>0.67329664739409212</v>
      </c>
    </row>
    <row r="5997" spans="1:33" x14ac:dyDescent="0.55000000000000004">
      <c r="A5997">
        <v>5996</v>
      </c>
      <c r="B5997" t="s">
        <v>1721</v>
      </c>
      <c r="C5997" t="s">
        <v>10887</v>
      </c>
      <c r="D5997" t="s">
        <v>15201</v>
      </c>
      <c r="E5997" t="s">
        <v>15202</v>
      </c>
      <c r="F5997" t="s">
        <v>15203</v>
      </c>
      <c r="G5997" t="s">
        <v>15204</v>
      </c>
      <c r="H5997">
        <v>36</v>
      </c>
      <c r="I5997">
        <v>54</v>
      </c>
      <c r="J5997" t="s">
        <v>7802</v>
      </c>
      <c r="K5997" t="s">
        <v>40</v>
      </c>
      <c r="L5997" t="s">
        <v>10989</v>
      </c>
      <c r="M5997">
        <v>43</v>
      </c>
      <c r="N5997" t="s">
        <v>14394</v>
      </c>
      <c r="O5997" t="s">
        <v>29994</v>
      </c>
      <c r="P5997" s="2">
        <v>285327.03125</v>
      </c>
      <c r="Q5997" s="2">
        <v>320023.73534152418</v>
      </c>
      <c r="R5997" s="2">
        <v>339314.05649134004</v>
      </c>
      <c r="S5997" s="2">
        <v>294753.56455344189</v>
      </c>
      <c r="T5997" s="2">
        <v>248435.44343871129</v>
      </c>
      <c r="U5997" s="2">
        <v>276086.52131677367</v>
      </c>
      <c r="V5997" s="2">
        <v>385413.25248768349</v>
      </c>
      <c r="W5997" s="2">
        <v>256748.6809879115</v>
      </c>
      <c r="X5997" s="2">
        <v>239007.68506484941</v>
      </c>
      <c r="Y5997" s="2">
        <v>327511.27582300088</v>
      </c>
      <c r="Z5997" s="7">
        <f t="shared" si="744"/>
        <v>309854.59690907656</v>
      </c>
      <c r="AA5997" s="7">
        <f t="shared" si="745"/>
        <v>288867.14318648836</v>
      </c>
      <c r="AB5997" s="7">
        <f t="shared" si="746"/>
        <v>24501.11419713762</v>
      </c>
      <c r="AC5997" s="7">
        <f t="shared" si="747"/>
        <v>56798.147903752077</v>
      </c>
      <c r="AD5997" s="7">
        <f t="shared" si="748"/>
        <v>12250.55709856881</v>
      </c>
      <c r="AE5997" s="7">
        <f t="shared" si="749"/>
        <v>23187.746783220431</v>
      </c>
      <c r="AF5997" s="8">
        <f t="shared" si="750"/>
        <v>0.93226676663200603</v>
      </c>
      <c r="AG5997" s="6">
        <f t="shared" si="751"/>
        <v>0.44900224845222014</v>
      </c>
    </row>
    <row r="5998" spans="1:33" x14ac:dyDescent="0.55000000000000004">
      <c r="A5998">
        <v>5997</v>
      </c>
      <c r="B5998" t="s">
        <v>5505</v>
      </c>
      <c r="C5998" t="s">
        <v>10887</v>
      </c>
      <c r="D5998" t="s">
        <v>24774</v>
      </c>
      <c r="E5998" t="s">
        <v>24775</v>
      </c>
      <c r="F5998" t="s">
        <v>24776</v>
      </c>
      <c r="G5998" t="s">
        <v>24777</v>
      </c>
      <c r="H5998">
        <v>347</v>
      </c>
      <c r="I5998">
        <v>372</v>
      </c>
      <c r="J5998" t="s">
        <v>7803</v>
      </c>
      <c r="K5998" t="s">
        <v>2852</v>
      </c>
      <c r="L5998" t="s">
        <v>12378</v>
      </c>
      <c r="M5998">
        <v>370</v>
      </c>
      <c r="N5998" t="s">
        <v>12431</v>
      </c>
      <c r="O5998" t="s">
        <v>29995</v>
      </c>
      <c r="P5998" s="2">
        <v>5277243</v>
      </c>
      <c r="Q5998" s="2">
        <v>4609701.7318964526</v>
      </c>
      <c r="R5998" s="2">
        <v>6484159.0313400915</v>
      </c>
      <c r="S5998" s="2">
        <v>3057358.9534515822</v>
      </c>
      <c r="T5998" s="2">
        <v>2397661.8818751699</v>
      </c>
      <c r="U5998" s="2">
        <v>3313775.0569774667</v>
      </c>
      <c r="V5998" s="2">
        <v>6034752.8591472078</v>
      </c>
      <c r="W5998" s="2">
        <v>4149930.8345450354</v>
      </c>
      <c r="X5998" s="2">
        <v>3716908.7434324198</v>
      </c>
      <c r="Y5998" s="2">
        <v>7378445.7398482626</v>
      </c>
      <c r="Z5998" s="7">
        <f t="shared" si="744"/>
        <v>4857115.6791720316</v>
      </c>
      <c r="AA5998" s="7">
        <f t="shared" si="745"/>
        <v>4498579.1859709276</v>
      </c>
      <c r="AB5998" s="7">
        <f t="shared" si="746"/>
        <v>1428765.7807379137</v>
      </c>
      <c r="AC5998" s="7">
        <f t="shared" si="747"/>
        <v>1854919.9238091377</v>
      </c>
      <c r="AD5998" s="7">
        <f t="shared" si="748"/>
        <v>714382.89036895684</v>
      </c>
      <c r="AE5998" s="7">
        <f t="shared" si="749"/>
        <v>757267.88784243958</v>
      </c>
      <c r="AF5998" s="8">
        <f t="shared" si="750"/>
        <v>0.92618325012546909</v>
      </c>
      <c r="AG5998" s="6">
        <f t="shared" si="751"/>
        <v>0.73976639054727411</v>
      </c>
    </row>
    <row r="5999" spans="1:33" x14ac:dyDescent="0.55000000000000004">
      <c r="A5999">
        <v>5998</v>
      </c>
      <c r="B5999" t="s">
        <v>7805</v>
      </c>
      <c r="C5999" t="s">
        <v>10887</v>
      </c>
      <c r="D5999" t="s">
        <v>29996</v>
      </c>
      <c r="E5999" t="s">
        <v>29997</v>
      </c>
      <c r="F5999" t="s">
        <v>29998</v>
      </c>
      <c r="G5999" t="s">
        <v>29999</v>
      </c>
      <c r="H5999">
        <v>107</v>
      </c>
      <c r="I5999">
        <v>112</v>
      </c>
      <c r="J5999" t="s">
        <v>7804</v>
      </c>
      <c r="K5999" t="s">
        <v>7564</v>
      </c>
      <c r="L5999" t="s">
        <v>29429</v>
      </c>
      <c r="M5999">
        <v>107</v>
      </c>
      <c r="N5999" t="s">
        <v>17224</v>
      </c>
      <c r="O5999" t="s">
        <v>30000</v>
      </c>
      <c r="P5999" s="2">
        <v>7626232.9999999991</v>
      </c>
      <c r="Q5999" s="2">
        <v>6869882.5963655291</v>
      </c>
      <c r="R5999" s="2">
        <v>8403629.9844234195</v>
      </c>
      <c r="S5999" s="2">
        <v>7943916.8131769067</v>
      </c>
      <c r="T5999" s="2">
        <v>7090648.8714711647</v>
      </c>
      <c r="U5999" s="2">
        <v>9014008.0896391533</v>
      </c>
      <c r="V5999" s="2">
        <v>8658289.8077060655</v>
      </c>
      <c r="W5999" s="2">
        <v>6404450.8215771038</v>
      </c>
      <c r="X5999" s="2">
        <v>8544678.9225148857</v>
      </c>
      <c r="Y5999" s="2">
        <v>9462038.4472604133</v>
      </c>
      <c r="Z5999" s="7">
        <f t="shared" si="744"/>
        <v>7710915.5984914638</v>
      </c>
      <c r="AA5999" s="7">
        <f t="shared" si="745"/>
        <v>8195685.8266947968</v>
      </c>
      <c r="AB5999" s="7">
        <f t="shared" si="746"/>
        <v>645148.67528712773</v>
      </c>
      <c r="AC5999" s="7">
        <f t="shared" si="747"/>
        <v>1186484.5912012774</v>
      </c>
      <c r="AD5999" s="7">
        <f t="shared" si="748"/>
        <v>322574.33764356386</v>
      </c>
      <c r="AE5999" s="7">
        <f t="shared" si="749"/>
        <v>484380.30601963692</v>
      </c>
      <c r="AF5999" s="8">
        <f t="shared" si="750"/>
        <v>1.0628680501052523</v>
      </c>
      <c r="AG5999" s="6">
        <f t="shared" si="751"/>
        <v>0.42947262974469547</v>
      </c>
    </row>
    <row r="6000" spans="1:33" x14ac:dyDescent="0.55000000000000004">
      <c r="A6000">
        <v>5999</v>
      </c>
      <c r="B6000" t="s">
        <v>455</v>
      </c>
      <c r="C6000" t="s">
        <v>10887</v>
      </c>
      <c r="D6000" t="s">
        <v>12072</v>
      </c>
      <c r="E6000" t="s">
        <v>12073</v>
      </c>
      <c r="F6000" t="s">
        <v>12074</v>
      </c>
      <c r="G6000" t="s">
        <v>12075</v>
      </c>
      <c r="H6000">
        <v>503</v>
      </c>
      <c r="I6000">
        <v>517</v>
      </c>
      <c r="J6000" t="s">
        <v>7806</v>
      </c>
      <c r="K6000" t="s">
        <v>7564</v>
      </c>
      <c r="L6000" t="s">
        <v>29429</v>
      </c>
      <c r="M6000">
        <v>503</v>
      </c>
      <c r="N6000" t="s">
        <v>16865</v>
      </c>
      <c r="O6000" t="s">
        <v>30001</v>
      </c>
      <c r="P6000" s="2">
        <v>6567848</v>
      </c>
      <c r="Q6000" s="2">
        <v>3750510.4059605962</v>
      </c>
      <c r="R6000" s="2">
        <v>3755386.7209402989</v>
      </c>
      <c r="S6000" s="2">
        <v>4852143.8244549725</v>
      </c>
      <c r="T6000" s="2">
        <v>6348879.3918740842</v>
      </c>
      <c r="U6000" s="2">
        <v>5333467.7690480957</v>
      </c>
      <c r="V6000" s="2">
        <v>4062373.7122339779</v>
      </c>
      <c r="W6000" s="2">
        <v>5012272.8676406946</v>
      </c>
      <c r="X6000" s="2">
        <v>5691486.5516083073</v>
      </c>
      <c r="Y6000" s="2">
        <v>4555457.8772755954</v>
      </c>
      <c r="Z6000" s="7">
        <f t="shared" si="744"/>
        <v>4731472.2378389668</v>
      </c>
      <c r="AA6000" s="7">
        <f t="shared" si="745"/>
        <v>5167323.028280125</v>
      </c>
      <c r="AB6000" s="7">
        <f t="shared" si="746"/>
        <v>1329394.1757520565</v>
      </c>
      <c r="AC6000" s="7">
        <f t="shared" si="747"/>
        <v>814586.94082105963</v>
      </c>
      <c r="AD6000" s="7">
        <f t="shared" si="748"/>
        <v>664697.08787602826</v>
      </c>
      <c r="AE6000" s="7">
        <f t="shared" si="749"/>
        <v>332553.7260243856</v>
      </c>
      <c r="AF6000" s="8">
        <f t="shared" si="750"/>
        <v>1.0921173724650717</v>
      </c>
      <c r="AG6000" s="6">
        <f t="shared" si="751"/>
        <v>0.58564716684550966</v>
      </c>
    </row>
    <row r="6001" spans="1:33" x14ac:dyDescent="0.55000000000000004">
      <c r="A6001">
        <v>6000</v>
      </c>
      <c r="B6001" t="s">
        <v>3102</v>
      </c>
      <c r="C6001" t="s">
        <v>10887</v>
      </c>
      <c r="D6001" t="s">
        <v>18762</v>
      </c>
      <c r="E6001" t="s">
        <v>18763</v>
      </c>
      <c r="F6001" t="s">
        <v>18764</v>
      </c>
      <c r="G6001" t="s">
        <v>18765</v>
      </c>
      <c r="H6001">
        <v>434</v>
      </c>
      <c r="I6001">
        <v>455</v>
      </c>
      <c r="J6001" t="s">
        <v>7807</v>
      </c>
      <c r="K6001" t="s">
        <v>38</v>
      </c>
      <c r="L6001" t="s">
        <v>11460</v>
      </c>
      <c r="M6001">
        <v>440</v>
      </c>
      <c r="N6001" t="s">
        <v>22461</v>
      </c>
      <c r="O6001" t="s">
        <v>30002</v>
      </c>
      <c r="P6001" s="2">
        <v>856687.5625</v>
      </c>
      <c r="Q6001" s="2">
        <v>1059659.1309238351</v>
      </c>
      <c r="R6001" s="2">
        <v>1112011.1208932609</v>
      </c>
      <c r="S6001" s="2">
        <v>1006089.1303770451</v>
      </c>
      <c r="T6001" s="2">
        <v>848299.70957521733</v>
      </c>
      <c r="U6001" s="2">
        <v>1146884.7369568965</v>
      </c>
      <c r="V6001" s="2">
        <v>1115216.7088537749</v>
      </c>
      <c r="W6001" s="2">
        <v>843352.04416598356</v>
      </c>
      <c r="X6001" s="2">
        <v>1091403.3748451178</v>
      </c>
      <c r="Y6001" s="2">
        <v>1123814.0025096436</v>
      </c>
      <c r="Z6001" s="7">
        <f t="shared" si="744"/>
        <v>1008611.7361735352</v>
      </c>
      <c r="AA6001" s="7">
        <f t="shared" si="745"/>
        <v>1028161.7628177722</v>
      </c>
      <c r="AB6001" s="7">
        <f t="shared" si="746"/>
        <v>110128.08808776831</v>
      </c>
      <c r="AC6001" s="7">
        <f t="shared" si="747"/>
        <v>142356.98154459475</v>
      </c>
      <c r="AD6001" s="7">
        <f t="shared" si="748"/>
        <v>55064.044043884154</v>
      </c>
      <c r="AE6001" s="7">
        <f t="shared" si="749"/>
        <v>58116.994351176509</v>
      </c>
      <c r="AF6001" s="8">
        <f t="shared" si="750"/>
        <v>1.0193831044623829</v>
      </c>
      <c r="AG6001" s="6">
        <f t="shared" si="751"/>
        <v>0.81347510126697187</v>
      </c>
    </row>
    <row r="6002" spans="1:33" x14ac:dyDescent="0.55000000000000004">
      <c r="A6002">
        <v>6001</v>
      </c>
      <c r="B6002" t="s">
        <v>407</v>
      </c>
      <c r="C6002" t="s">
        <v>10887</v>
      </c>
      <c r="D6002" t="s">
        <v>11948</v>
      </c>
      <c r="E6002" t="s">
        <v>11949</v>
      </c>
      <c r="F6002" t="s">
        <v>11950</v>
      </c>
      <c r="G6002" t="s">
        <v>11951</v>
      </c>
      <c r="H6002">
        <v>706</v>
      </c>
      <c r="I6002">
        <v>721</v>
      </c>
      <c r="J6002" t="s">
        <v>7808</v>
      </c>
      <c r="K6002" t="s">
        <v>7564</v>
      </c>
      <c r="L6002" t="s">
        <v>29429</v>
      </c>
      <c r="M6002">
        <v>706</v>
      </c>
      <c r="N6002" t="s">
        <v>12899</v>
      </c>
      <c r="O6002" t="s">
        <v>30003</v>
      </c>
      <c r="P6002" s="2">
        <v>15168060</v>
      </c>
      <c r="Q6002" s="2">
        <v>14793307.996605845</v>
      </c>
      <c r="R6002" s="2">
        <v>15419184.846266458</v>
      </c>
      <c r="S6002" s="2">
        <v>13926656.545196753</v>
      </c>
      <c r="T6002" s="2">
        <v>14928370.055806128</v>
      </c>
      <c r="U6002" s="2">
        <v>19489093.515089728</v>
      </c>
      <c r="V6002" s="2">
        <v>14320703.833576337</v>
      </c>
      <c r="W6002" s="2">
        <v>17927985.493019942</v>
      </c>
      <c r="X6002" s="2">
        <v>18011604.536312863</v>
      </c>
      <c r="Y6002" s="2">
        <v>22661477.801133275</v>
      </c>
      <c r="Z6002" s="7">
        <f t="shared" si="744"/>
        <v>14826802.347017262</v>
      </c>
      <c r="AA6002" s="7">
        <f t="shared" si="745"/>
        <v>17889872.539156381</v>
      </c>
      <c r="AB6002" s="7">
        <f t="shared" si="746"/>
        <v>652880.32266783784</v>
      </c>
      <c r="AC6002" s="7">
        <f t="shared" si="747"/>
        <v>3061093.2030944759</v>
      </c>
      <c r="AD6002" s="7">
        <f t="shared" si="748"/>
        <v>326440.16133391892</v>
      </c>
      <c r="AE6002" s="7">
        <f t="shared" si="749"/>
        <v>1249686.0671138705</v>
      </c>
      <c r="AF6002" s="8">
        <f t="shared" si="750"/>
        <v>1.2065900738708724</v>
      </c>
      <c r="AG6002" s="6">
        <f t="shared" si="751"/>
        <v>5.7908516285712419E-2</v>
      </c>
    </row>
    <row r="6003" spans="1:33" x14ac:dyDescent="0.55000000000000004">
      <c r="A6003">
        <v>6002</v>
      </c>
      <c r="B6003" t="s">
        <v>2163</v>
      </c>
      <c r="C6003" t="s">
        <v>10887</v>
      </c>
      <c r="D6003" t="s">
        <v>16246</v>
      </c>
      <c r="E6003" t="s">
        <v>16247</v>
      </c>
      <c r="F6003" t="s">
        <v>16248</v>
      </c>
      <c r="G6003" t="s">
        <v>16249</v>
      </c>
      <c r="H6003">
        <v>598</v>
      </c>
      <c r="I6003">
        <v>606</v>
      </c>
      <c r="J6003" t="s">
        <v>7809</v>
      </c>
      <c r="K6003" t="s">
        <v>38</v>
      </c>
      <c r="L6003" t="s">
        <v>11460</v>
      </c>
      <c r="M6003">
        <v>604</v>
      </c>
      <c r="N6003" t="s">
        <v>18451</v>
      </c>
      <c r="O6003" t="s">
        <v>30004</v>
      </c>
      <c r="P6003" s="2">
        <v>1020420.7500000001</v>
      </c>
      <c r="Q6003" s="2">
        <v>772916.09691350686</v>
      </c>
      <c r="R6003" s="2">
        <v>443091.98850372527</v>
      </c>
      <c r="S6003" s="2">
        <v>530747.27711925854</v>
      </c>
      <c r="T6003" s="2">
        <v>980344.93902570242</v>
      </c>
      <c r="U6003" s="2">
        <v>594927.87697803171</v>
      </c>
      <c r="V6003" s="2">
        <v>0</v>
      </c>
      <c r="W6003" s="2">
        <v>845271.2813395916</v>
      </c>
      <c r="X6003" s="2">
        <v>1109347.3088948054</v>
      </c>
      <c r="Y6003" s="2">
        <v>0</v>
      </c>
      <c r="Z6003" s="7">
        <f t="shared" si="744"/>
        <v>691794.02813412272</v>
      </c>
      <c r="AA6003" s="7">
        <f t="shared" si="745"/>
        <v>882472.85155953281</v>
      </c>
      <c r="AB6003" s="7">
        <f t="shared" si="746"/>
        <v>259721.05093485911</v>
      </c>
      <c r="AC6003" s="7">
        <f t="shared" si="747"/>
        <v>486510.3244775419</v>
      </c>
      <c r="AD6003" s="7">
        <f t="shared" si="748"/>
        <v>129860.52546742956</v>
      </c>
      <c r="AE6003" s="7">
        <f t="shared" si="749"/>
        <v>198617.0082609758</v>
      </c>
      <c r="AF6003" s="8">
        <f t="shared" si="750"/>
        <v>1.2756294730379516</v>
      </c>
      <c r="AG6003" s="6">
        <f t="shared" si="751"/>
        <v>0.67459325465585196</v>
      </c>
    </row>
    <row r="6004" spans="1:33" x14ac:dyDescent="0.55000000000000004">
      <c r="A6004">
        <v>6003</v>
      </c>
      <c r="B6004" t="s">
        <v>1574</v>
      </c>
      <c r="C6004" t="s">
        <v>10887</v>
      </c>
      <c r="D6004" t="s">
        <v>14862</v>
      </c>
      <c r="E6004" t="s">
        <v>14863</v>
      </c>
      <c r="F6004" t="s">
        <v>14864</v>
      </c>
      <c r="G6004" t="s">
        <v>14865</v>
      </c>
      <c r="H6004">
        <v>1729</v>
      </c>
      <c r="I6004">
        <v>1736</v>
      </c>
      <c r="J6004" t="s">
        <v>7810</v>
      </c>
      <c r="K6004" t="s">
        <v>84</v>
      </c>
      <c r="L6004" t="s">
        <v>11088</v>
      </c>
      <c r="M6004">
        <v>1733</v>
      </c>
      <c r="N6004" t="s">
        <v>30005</v>
      </c>
      <c r="O6004" t="s">
        <v>30006</v>
      </c>
      <c r="P6004" s="2">
        <v>2777846</v>
      </c>
      <c r="Q6004" s="2">
        <v>2500020.3969262959</v>
      </c>
      <c r="R6004" s="2">
        <v>3130402.4981099674</v>
      </c>
      <c r="S6004" s="2">
        <v>2505143.0473232851</v>
      </c>
      <c r="T6004" s="2">
        <v>2850209.4813708821</v>
      </c>
      <c r="U6004" s="2">
        <v>2778134.4810301461</v>
      </c>
      <c r="V6004" s="2">
        <v>3496914.5012106374</v>
      </c>
      <c r="W6004" s="2">
        <v>1670225.1873025778</v>
      </c>
      <c r="X6004" s="2">
        <v>2324295.1286337161</v>
      </c>
      <c r="Y6004" s="2">
        <v>3417809.0452617295</v>
      </c>
      <c r="Z6004" s="7">
        <f t="shared" si="744"/>
        <v>2728352.985589887</v>
      </c>
      <c r="AA6004" s="7">
        <f t="shared" si="745"/>
        <v>2756264.6374682817</v>
      </c>
      <c r="AB6004" s="7">
        <f t="shared" si="746"/>
        <v>297798.48700076301</v>
      </c>
      <c r="AC6004" s="7">
        <f t="shared" si="747"/>
        <v>687253.44550269784</v>
      </c>
      <c r="AD6004" s="7">
        <f t="shared" si="748"/>
        <v>148899.2435003815</v>
      </c>
      <c r="AE6004" s="7">
        <f t="shared" si="749"/>
        <v>280570.04424187605</v>
      </c>
      <c r="AF6004" s="8">
        <f t="shared" si="750"/>
        <v>1.0102302202192361</v>
      </c>
      <c r="AG6004" s="6">
        <f t="shared" si="751"/>
        <v>0.93235370130303685</v>
      </c>
    </row>
    <row r="6005" spans="1:33" x14ac:dyDescent="0.55000000000000004">
      <c r="A6005">
        <v>6004</v>
      </c>
      <c r="B6005" t="s">
        <v>164</v>
      </c>
      <c r="C6005" t="s">
        <v>10887</v>
      </c>
      <c r="D6005" t="s">
        <v>11314</v>
      </c>
      <c r="E6005" t="s">
        <v>11315</v>
      </c>
      <c r="F6005" t="s">
        <v>11316</v>
      </c>
      <c r="G6005" t="s">
        <v>11317</v>
      </c>
      <c r="H6005">
        <v>445</v>
      </c>
      <c r="I6005">
        <v>462</v>
      </c>
      <c r="J6005" t="s">
        <v>7811</v>
      </c>
      <c r="K6005" t="s">
        <v>5</v>
      </c>
      <c r="L6005" t="s">
        <v>11749</v>
      </c>
      <c r="M6005">
        <v>453</v>
      </c>
      <c r="N6005" t="s">
        <v>30007</v>
      </c>
      <c r="O6005" t="s">
        <v>30008</v>
      </c>
      <c r="P6005" s="2">
        <v>4237032</v>
      </c>
      <c r="Q6005" s="2">
        <v>3780853.4814022197</v>
      </c>
      <c r="R6005" s="2">
        <v>4368770.0480600689</v>
      </c>
      <c r="S6005" s="2">
        <v>3600850.3929959293</v>
      </c>
      <c r="T6005" s="2">
        <v>4425590.667720899</v>
      </c>
      <c r="U6005" s="2">
        <v>3937181.8683609599</v>
      </c>
      <c r="V6005" s="2">
        <v>5949758.4718185654</v>
      </c>
      <c r="W6005" s="2">
        <v>3672168.7123527192</v>
      </c>
      <c r="X6005" s="2">
        <v>3622721.1225892813</v>
      </c>
      <c r="Y6005" s="2">
        <v>4283025.9003137192</v>
      </c>
      <c r="Z6005" s="7">
        <f t="shared" si="744"/>
        <v>3996876.4806145546</v>
      </c>
      <c r="AA6005" s="7">
        <f t="shared" si="745"/>
        <v>4315074.457192691</v>
      </c>
      <c r="AB6005" s="7">
        <f t="shared" si="746"/>
        <v>364911.90592701128</v>
      </c>
      <c r="AC6005" s="7">
        <f t="shared" si="747"/>
        <v>862660.59558084782</v>
      </c>
      <c r="AD6005" s="7">
        <f t="shared" si="748"/>
        <v>182455.95296350564</v>
      </c>
      <c r="AE6005" s="7">
        <f t="shared" si="749"/>
        <v>352179.71339641907</v>
      </c>
      <c r="AF6005" s="8">
        <f t="shared" si="750"/>
        <v>1.079611661286368</v>
      </c>
      <c r="AG6005" s="6">
        <f t="shared" si="751"/>
        <v>0.44814226621548825</v>
      </c>
    </row>
    <row r="6006" spans="1:33" x14ac:dyDescent="0.55000000000000004">
      <c r="A6006">
        <v>6005</v>
      </c>
      <c r="B6006" t="s">
        <v>1854</v>
      </c>
      <c r="C6006" t="s">
        <v>10887</v>
      </c>
      <c r="D6006" t="s">
        <v>15513</v>
      </c>
      <c r="E6006" t="s">
        <v>15514</v>
      </c>
      <c r="F6006" t="s">
        <v>15515</v>
      </c>
      <c r="G6006" t="s">
        <v>15516</v>
      </c>
      <c r="H6006">
        <v>681</v>
      </c>
      <c r="I6006">
        <v>698</v>
      </c>
      <c r="J6006" t="s">
        <v>7812</v>
      </c>
      <c r="K6006" t="s">
        <v>17</v>
      </c>
      <c r="L6006" t="s">
        <v>10923</v>
      </c>
      <c r="M6006">
        <v>691</v>
      </c>
      <c r="N6006" t="s">
        <v>17636</v>
      </c>
      <c r="O6006" t="s">
        <v>30009</v>
      </c>
      <c r="P6006" s="2">
        <v>52617.7421875</v>
      </c>
      <c r="Q6006" s="2">
        <v>692657.27827895852</v>
      </c>
      <c r="R6006" s="2">
        <v>0</v>
      </c>
      <c r="S6006" s="2">
        <v>35467.197395802163</v>
      </c>
      <c r="T6006" s="2">
        <v>57105.857894860615</v>
      </c>
      <c r="U6006" s="2">
        <v>4687.9268304852549</v>
      </c>
      <c r="V6006" s="2">
        <v>0</v>
      </c>
      <c r="W6006" s="2">
        <v>797049.78161977476</v>
      </c>
      <c r="X6006" s="2">
        <v>631985.78363668884</v>
      </c>
      <c r="Y6006" s="2">
        <v>0</v>
      </c>
      <c r="Z6006" s="7">
        <f t="shared" si="744"/>
        <v>260247.40595408689</v>
      </c>
      <c r="AA6006" s="7">
        <f t="shared" si="745"/>
        <v>372707.33749545238</v>
      </c>
      <c r="AB6006" s="7">
        <f t="shared" si="746"/>
        <v>332370.80264303059</v>
      </c>
      <c r="AC6006" s="7">
        <f t="shared" si="747"/>
        <v>365389.86000390199</v>
      </c>
      <c r="AD6006" s="7">
        <f t="shared" si="748"/>
        <v>166185.4013215153</v>
      </c>
      <c r="AE6006" s="7">
        <f t="shared" si="749"/>
        <v>149169.78569942323</v>
      </c>
      <c r="AF6006" s="8">
        <f t="shared" si="750"/>
        <v>1.4321270028766617</v>
      </c>
      <c r="AG6006" s="6">
        <f t="shared" si="751"/>
        <v>0.81820176839763925</v>
      </c>
    </row>
    <row r="6007" spans="1:33" x14ac:dyDescent="0.55000000000000004">
      <c r="A6007">
        <v>6006</v>
      </c>
      <c r="B6007" t="s">
        <v>253</v>
      </c>
      <c r="C6007" t="s">
        <v>10887</v>
      </c>
      <c r="D6007" t="s">
        <v>11533</v>
      </c>
      <c r="E6007" t="s">
        <v>11534</v>
      </c>
      <c r="F6007" t="s">
        <v>11535</v>
      </c>
      <c r="G6007" t="s">
        <v>11536</v>
      </c>
      <c r="H6007">
        <v>200</v>
      </c>
      <c r="I6007">
        <v>214</v>
      </c>
      <c r="J6007" t="s">
        <v>7813</v>
      </c>
      <c r="K6007" t="s">
        <v>45</v>
      </c>
      <c r="L6007" t="s">
        <v>10982</v>
      </c>
      <c r="M6007">
        <v>212</v>
      </c>
      <c r="N6007" t="s">
        <v>18107</v>
      </c>
      <c r="O6007" t="s">
        <v>30010</v>
      </c>
      <c r="P6007" s="2">
        <v>12369356</v>
      </c>
      <c r="Q6007" s="2">
        <v>8780222.2362592742</v>
      </c>
      <c r="R6007" s="2">
        <v>9432912.0832620077</v>
      </c>
      <c r="S6007" s="2">
        <v>12153976.212578408</v>
      </c>
      <c r="T6007" s="2">
        <v>6916711.1228706315</v>
      </c>
      <c r="U6007" s="2">
        <v>7421050.5845801942</v>
      </c>
      <c r="V6007" s="2">
        <v>7970722.5151859773</v>
      </c>
      <c r="W6007" s="2">
        <v>5986862.3429390192</v>
      </c>
      <c r="X6007" s="2">
        <v>5435061.3979412345</v>
      </c>
      <c r="Y6007" s="2">
        <v>10530596.759760149</v>
      </c>
      <c r="Z6007" s="7">
        <f t="shared" si="744"/>
        <v>10684116.633024924</v>
      </c>
      <c r="AA6007" s="7">
        <f t="shared" si="745"/>
        <v>7376834.1205462003</v>
      </c>
      <c r="AB6007" s="7">
        <f t="shared" si="746"/>
        <v>1843081.2612751403</v>
      </c>
      <c r="AC6007" s="7">
        <f t="shared" si="747"/>
        <v>1800838.3229634122</v>
      </c>
      <c r="AD6007" s="7">
        <f t="shared" si="748"/>
        <v>921540.63063757017</v>
      </c>
      <c r="AE6007" s="7">
        <f t="shared" si="749"/>
        <v>735189.16675162315</v>
      </c>
      <c r="AF6007" s="8">
        <f t="shared" si="750"/>
        <v>0.6904486701075675</v>
      </c>
      <c r="AG6007" s="6">
        <f t="shared" si="751"/>
        <v>2.8593724337179147E-2</v>
      </c>
    </row>
    <row r="6008" spans="1:33" x14ac:dyDescent="0.55000000000000004">
      <c r="A6008">
        <v>6007</v>
      </c>
      <c r="B6008" t="s">
        <v>2576</v>
      </c>
      <c r="C6008" t="s">
        <v>10887</v>
      </c>
      <c r="D6008" t="s">
        <v>17306</v>
      </c>
      <c r="E6008" t="s">
        <v>17307</v>
      </c>
      <c r="F6008" t="s">
        <v>17308</v>
      </c>
      <c r="G6008" t="s">
        <v>17309</v>
      </c>
      <c r="H6008">
        <v>1087</v>
      </c>
      <c r="I6008">
        <v>1097</v>
      </c>
      <c r="J6008" t="s">
        <v>7814</v>
      </c>
      <c r="K6008" t="s">
        <v>7564</v>
      </c>
      <c r="L6008" t="s">
        <v>29429</v>
      </c>
      <c r="M6008">
        <v>1087</v>
      </c>
      <c r="N6008" t="s">
        <v>17813</v>
      </c>
      <c r="O6008" t="s">
        <v>30011</v>
      </c>
      <c r="P6008" s="2">
        <v>3586305.25</v>
      </c>
      <c r="Q6008" s="2">
        <v>2050299.2486141142</v>
      </c>
      <c r="R6008" s="2">
        <v>3802764.0739986328</v>
      </c>
      <c r="S6008" s="2">
        <v>3086933.8322089808</v>
      </c>
      <c r="T6008" s="2">
        <v>3141592.1705883471</v>
      </c>
      <c r="U6008" s="2">
        <v>3720874.3014395945</v>
      </c>
      <c r="V6008" s="2">
        <v>4123327.7022411786</v>
      </c>
      <c r="W6008" s="2">
        <v>2412721.92423735</v>
      </c>
      <c r="X6008" s="2">
        <v>3055483.0247402154</v>
      </c>
      <c r="Y6008" s="2">
        <v>4673974.1268016379</v>
      </c>
      <c r="Z6008" s="7">
        <f t="shared" si="744"/>
        <v>3131575.6012054319</v>
      </c>
      <c r="AA6008" s="7">
        <f t="shared" si="745"/>
        <v>3521328.8750080541</v>
      </c>
      <c r="AB6008" s="7">
        <f t="shared" si="746"/>
        <v>780688.68266328739</v>
      </c>
      <c r="AC6008" s="7">
        <f t="shared" si="747"/>
        <v>814988.8016254598</v>
      </c>
      <c r="AD6008" s="7">
        <f t="shared" si="748"/>
        <v>390344.34133164369</v>
      </c>
      <c r="AE6008" s="7">
        <f t="shared" si="749"/>
        <v>332717.78501078638</v>
      </c>
      <c r="AF6008" s="8">
        <f t="shared" si="750"/>
        <v>1.1244591615966721</v>
      </c>
      <c r="AG6008" s="6">
        <f t="shared" si="751"/>
        <v>0.47286343023552113</v>
      </c>
    </row>
    <row r="6009" spans="1:33" x14ac:dyDescent="0.55000000000000004">
      <c r="A6009">
        <v>6008</v>
      </c>
      <c r="B6009" t="s">
        <v>3227</v>
      </c>
      <c r="C6009" t="s">
        <v>10887</v>
      </c>
      <c r="D6009" t="s">
        <v>19073</v>
      </c>
      <c r="E6009" t="s">
        <v>19074</v>
      </c>
      <c r="F6009" t="s">
        <v>19075</v>
      </c>
      <c r="G6009" t="s">
        <v>19076</v>
      </c>
      <c r="H6009">
        <v>1403</v>
      </c>
      <c r="I6009">
        <v>1419</v>
      </c>
      <c r="J6009" t="s">
        <v>7815</v>
      </c>
      <c r="K6009" t="s">
        <v>1895</v>
      </c>
      <c r="L6009" t="s">
        <v>10951</v>
      </c>
      <c r="M6009">
        <v>1406</v>
      </c>
      <c r="N6009" t="s">
        <v>30012</v>
      </c>
      <c r="O6009" t="s">
        <v>30013</v>
      </c>
      <c r="P6009" s="2">
        <v>9398180</v>
      </c>
      <c r="Q6009" s="2">
        <v>9306647.7908305805</v>
      </c>
      <c r="R6009" s="2">
        <v>9584009.3434945829</v>
      </c>
      <c r="S6009" s="2">
        <v>9857614.7285795938</v>
      </c>
      <c r="T6009" s="2">
        <v>10436368.536702625</v>
      </c>
      <c r="U6009" s="2">
        <v>9834605.464453863</v>
      </c>
      <c r="V6009" s="2">
        <v>10411026.792900169</v>
      </c>
      <c r="W6009" s="2">
        <v>10080284.634428328</v>
      </c>
      <c r="X6009" s="2">
        <v>10705285.714239798</v>
      </c>
      <c r="Y6009" s="2">
        <v>11762266.724689635</v>
      </c>
      <c r="Z6009" s="7">
        <f t="shared" si="744"/>
        <v>9536612.9657261893</v>
      </c>
      <c r="AA6009" s="7">
        <f t="shared" si="745"/>
        <v>10538306.311235735</v>
      </c>
      <c r="AB6009" s="7">
        <f t="shared" si="746"/>
        <v>243129.7431722919</v>
      </c>
      <c r="AC6009" s="7">
        <f t="shared" si="747"/>
        <v>671942.1609902631</v>
      </c>
      <c r="AD6009" s="7">
        <f t="shared" si="748"/>
        <v>121564.87158614595</v>
      </c>
      <c r="AE6009" s="7">
        <f t="shared" si="749"/>
        <v>274319.23851486878</v>
      </c>
      <c r="AF6009" s="8">
        <f t="shared" si="750"/>
        <v>1.1050365941356277</v>
      </c>
      <c r="AG6009" s="6">
        <f t="shared" si="751"/>
        <v>1.3203955113733535E-2</v>
      </c>
    </row>
    <row r="6010" spans="1:33" x14ac:dyDescent="0.55000000000000004">
      <c r="A6010">
        <v>6009</v>
      </c>
      <c r="B6010" t="s">
        <v>5161</v>
      </c>
      <c r="C6010" t="s">
        <v>10887</v>
      </c>
      <c r="D6010" t="s">
        <v>23946</v>
      </c>
      <c r="E6010" t="s">
        <v>23947</v>
      </c>
      <c r="F6010" t="s">
        <v>23948</v>
      </c>
      <c r="G6010" t="s">
        <v>23949</v>
      </c>
      <c r="H6010">
        <v>737</v>
      </c>
      <c r="I6010">
        <v>749</v>
      </c>
      <c r="J6010" t="s">
        <v>7816</v>
      </c>
      <c r="K6010" t="s">
        <v>7740</v>
      </c>
      <c r="L6010" t="s">
        <v>29855</v>
      </c>
      <c r="M6010" t="s">
        <v>30014</v>
      </c>
      <c r="N6010" t="s">
        <v>30015</v>
      </c>
      <c r="O6010" t="s">
        <v>30016</v>
      </c>
      <c r="P6010" s="2">
        <v>2625299.25</v>
      </c>
      <c r="Q6010" s="2">
        <v>2678404.3968090001</v>
      </c>
      <c r="R6010" s="2">
        <v>2862290.5169106014</v>
      </c>
      <c r="S6010" s="2">
        <v>2837989.2153015612</v>
      </c>
      <c r="T6010" s="2">
        <v>2182432.659461855</v>
      </c>
      <c r="U6010" s="2">
        <v>2958066.0350919864</v>
      </c>
      <c r="V6010" s="2">
        <v>2515096.0548467631</v>
      </c>
      <c r="W6010" s="2">
        <v>2001854.9117496894</v>
      </c>
      <c r="X6010" s="2">
        <v>2285825.8403833322</v>
      </c>
      <c r="Y6010" s="2">
        <v>3942162.7944786446</v>
      </c>
      <c r="Z6010" s="7">
        <f t="shared" si="744"/>
        <v>2750995.844755291</v>
      </c>
      <c r="AA6010" s="7">
        <f t="shared" si="745"/>
        <v>2647573.0493353787</v>
      </c>
      <c r="AB6010" s="7">
        <f t="shared" si="746"/>
        <v>116938.02178529389</v>
      </c>
      <c r="AC6010" s="7">
        <f t="shared" si="747"/>
        <v>714714.93550733977</v>
      </c>
      <c r="AD6010" s="7">
        <f t="shared" si="748"/>
        <v>58469.010892646947</v>
      </c>
      <c r="AE6010" s="7">
        <f t="shared" si="749"/>
        <v>291781.15058986162</v>
      </c>
      <c r="AF6010" s="8">
        <f t="shared" si="750"/>
        <v>0.96240532474191642</v>
      </c>
      <c r="AG6010" s="6">
        <f t="shared" si="751"/>
        <v>0.74133438534436369</v>
      </c>
    </row>
    <row r="6011" spans="1:33" x14ac:dyDescent="0.55000000000000004">
      <c r="A6011">
        <v>6010</v>
      </c>
      <c r="B6011" t="s">
        <v>5161</v>
      </c>
      <c r="C6011" t="s">
        <v>10887</v>
      </c>
      <c r="D6011" t="s">
        <v>23946</v>
      </c>
      <c r="E6011" t="s">
        <v>23947</v>
      </c>
      <c r="F6011" t="s">
        <v>23948</v>
      </c>
      <c r="G6011" t="s">
        <v>23949</v>
      </c>
      <c r="H6011">
        <v>737</v>
      </c>
      <c r="I6011">
        <v>749</v>
      </c>
      <c r="J6011" t="s">
        <v>7816</v>
      </c>
      <c r="K6011" t="s">
        <v>26</v>
      </c>
      <c r="L6011" t="s">
        <v>10951</v>
      </c>
      <c r="M6011">
        <v>740</v>
      </c>
      <c r="N6011" t="s">
        <v>14464</v>
      </c>
      <c r="O6011" t="s">
        <v>30017</v>
      </c>
      <c r="P6011" s="2">
        <v>163574688</v>
      </c>
      <c r="Q6011" s="2">
        <v>151688913.09870133</v>
      </c>
      <c r="R6011" s="2">
        <v>188373109.64655417</v>
      </c>
      <c r="S6011" s="2">
        <v>175145744.94712976</v>
      </c>
      <c r="T6011" s="2">
        <v>177826246.97277889</v>
      </c>
      <c r="U6011" s="2">
        <v>180770153.28160843</v>
      </c>
      <c r="V6011" s="2">
        <v>216612420.04410622</v>
      </c>
      <c r="W6011" s="2">
        <v>142680790.48389971</v>
      </c>
      <c r="X6011" s="2">
        <v>160326562.89347982</v>
      </c>
      <c r="Y6011" s="2">
        <v>217208934.92726892</v>
      </c>
      <c r="Z6011" s="7">
        <f t="shared" si="744"/>
        <v>169695613.92309633</v>
      </c>
      <c r="AA6011" s="7">
        <f t="shared" si="745"/>
        <v>182570851.43385699</v>
      </c>
      <c r="AB6011" s="7">
        <f t="shared" si="746"/>
        <v>15708381.875230581</v>
      </c>
      <c r="AC6011" s="7">
        <f t="shared" si="747"/>
        <v>29901185.067248795</v>
      </c>
      <c r="AD6011" s="7">
        <f t="shared" si="748"/>
        <v>7854190.9376152903</v>
      </c>
      <c r="AE6011" s="7">
        <f t="shared" si="749"/>
        <v>12207107.686547911</v>
      </c>
      <c r="AF6011" s="8">
        <f t="shared" si="750"/>
        <v>1.0758725415059669</v>
      </c>
      <c r="AG6011" s="6">
        <f t="shared" si="751"/>
        <v>0.40168239471962564</v>
      </c>
    </row>
    <row r="6012" spans="1:33" x14ac:dyDescent="0.55000000000000004">
      <c r="A6012">
        <v>6011</v>
      </c>
      <c r="B6012" t="s">
        <v>4346</v>
      </c>
      <c r="C6012" t="s">
        <v>10887</v>
      </c>
      <c r="D6012" t="s">
        <v>21983</v>
      </c>
      <c r="E6012" t="s">
        <v>21984</v>
      </c>
      <c r="F6012" t="s">
        <v>21985</v>
      </c>
      <c r="G6012" t="s">
        <v>21986</v>
      </c>
      <c r="H6012">
        <v>327</v>
      </c>
      <c r="I6012">
        <v>345</v>
      </c>
      <c r="J6012" t="s">
        <v>7817</v>
      </c>
      <c r="K6012" t="s">
        <v>100</v>
      </c>
      <c r="L6012" t="s">
        <v>10901</v>
      </c>
      <c r="M6012">
        <v>341</v>
      </c>
      <c r="N6012" t="s">
        <v>12503</v>
      </c>
      <c r="O6012" t="s">
        <v>30018</v>
      </c>
      <c r="P6012" s="2">
        <v>903817.875</v>
      </c>
      <c r="Q6012" s="2">
        <v>981167.22261494969</v>
      </c>
      <c r="R6012" s="2">
        <v>1193072.7650488035</v>
      </c>
      <c r="S6012" s="2">
        <v>1014452.2039142963</v>
      </c>
      <c r="T6012" s="2">
        <v>635418.54064771789</v>
      </c>
      <c r="U6012" s="2">
        <v>1637388.6978534316</v>
      </c>
      <c r="V6012" s="2">
        <v>1147501.8323961776</v>
      </c>
      <c r="W6012" s="2">
        <v>475809.62670197821</v>
      </c>
      <c r="X6012" s="2">
        <v>819242.92059089162</v>
      </c>
      <c r="Y6012" s="2">
        <v>1376398.6533661839</v>
      </c>
      <c r="Z6012" s="7">
        <f t="shared" si="744"/>
        <v>1023127.5166445124</v>
      </c>
      <c r="AA6012" s="7">
        <f t="shared" si="745"/>
        <v>1015293.37859273</v>
      </c>
      <c r="AB6012" s="7">
        <f t="shared" si="746"/>
        <v>122409.29345240735</v>
      </c>
      <c r="AC6012" s="7">
        <f t="shared" si="747"/>
        <v>449146.31783261592</v>
      </c>
      <c r="AD6012" s="7">
        <f t="shared" si="748"/>
        <v>61204.646726203675</v>
      </c>
      <c r="AE6012" s="7">
        <f t="shared" si="749"/>
        <v>183363.21642330434</v>
      </c>
      <c r="AF6012" s="8">
        <f t="shared" si="750"/>
        <v>0.9923429504882485</v>
      </c>
      <c r="AG6012" s="6">
        <f t="shared" si="751"/>
        <v>0.96897737137012041</v>
      </c>
    </row>
    <row r="6013" spans="1:33" x14ac:dyDescent="0.55000000000000004">
      <c r="A6013">
        <v>6012</v>
      </c>
      <c r="B6013" t="s">
        <v>1285</v>
      </c>
      <c r="C6013" t="s">
        <v>10887</v>
      </c>
      <c r="D6013" t="s">
        <v>18510</v>
      </c>
      <c r="E6013" t="s">
        <v>18511</v>
      </c>
      <c r="F6013" t="s">
        <v>18512</v>
      </c>
      <c r="G6013" t="s">
        <v>18513</v>
      </c>
      <c r="H6013">
        <v>498</v>
      </c>
      <c r="I6013">
        <v>508</v>
      </c>
      <c r="J6013" t="s">
        <v>7818</v>
      </c>
      <c r="K6013" t="s">
        <v>7564</v>
      </c>
      <c r="L6013" t="s">
        <v>29429</v>
      </c>
      <c r="M6013">
        <v>498</v>
      </c>
      <c r="N6013" t="s">
        <v>14593</v>
      </c>
      <c r="O6013" t="s">
        <v>30019</v>
      </c>
      <c r="P6013" s="2">
        <v>4294174</v>
      </c>
      <c r="Q6013" s="2">
        <v>3712573.196270653</v>
      </c>
      <c r="R6013" s="2">
        <v>4445041.1528528091</v>
      </c>
      <c r="S6013" s="2">
        <v>4055947.9269439364</v>
      </c>
      <c r="T6013" s="2">
        <v>4927935.0438379264</v>
      </c>
      <c r="U6013" s="2">
        <v>4471932.0674569644</v>
      </c>
      <c r="V6013" s="2">
        <v>4670228.1421277514</v>
      </c>
      <c r="W6013" s="2">
        <v>4406719.4878369551</v>
      </c>
      <c r="X6013" s="2">
        <v>3786585.6395083917</v>
      </c>
      <c r="Y6013" s="2">
        <v>6196152.0091092819</v>
      </c>
      <c r="Z6013" s="7">
        <f t="shared" si="744"/>
        <v>4126934.0690168496</v>
      </c>
      <c r="AA6013" s="7">
        <f t="shared" si="745"/>
        <v>4743258.7316462118</v>
      </c>
      <c r="AB6013" s="7">
        <f t="shared" si="746"/>
        <v>319319.73346018593</v>
      </c>
      <c r="AC6013" s="7">
        <f t="shared" si="747"/>
        <v>806528.10360604839</v>
      </c>
      <c r="AD6013" s="7">
        <f t="shared" si="748"/>
        <v>159659.86673009297</v>
      </c>
      <c r="AE6013" s="7">
        <f t="shared" si="749"/>
        <v>329263.71950823069</v>
      </c>
      <c r="AF6013" s="8">
        <f t="shared" si="750"/>
        <v>1.1493420181476726</v>
      </c>
      <c r="AG6013" s="6">
        <f t="shared" si="751"/>
        <v>0.13610026288166976</v>
      </c>
    </row>
    <row r="6014" spans="1:33" x14ac:dyDescent="0.55000000000000004">
      <c r="A6014">
        <v>6013</v>
      </c>
      <c r="B6014" t="s">
        <v>1285</v>
      </c>
      <c r="C6014" t="s">
        <v>10887</v>
      </c>
      <c r="D6014" t="s">
        <v>18510</v>
      </c>
      <c r="E6014" t="s">
        <v>18511</v>
      </c>
      <c r="F6014" t="s">
        <v>18512</v>
      </c>
      <c r="G6014" t="s">
        <v>18513</v>
      </c>
      <c r="H6014">
        <v>498</v>
      </c>
      <c r="I6014">
        <v>508</v>
      </c>
      <c r="J6014" t="s">
        <v>7818</v>
      </c>
      <c r="K6014" t="s">
        <v>40</v>
      </c>
      <c r="L6014" t="s">
        <v>10989</v>
      </c>
      <c r="M6014">
        <v>505</v>
      </c>
      <c r="N6014" t="s">
        <v>17758</v>
      </c>
      <c r="O6014" t="s">
        <v>30020</v>
      </c>
      <c r="P6014" s="2">
        <v>8290881.9999999991</v>
      </c>
      <c r="Q6014" s="2">
        <v>7790880.6841698783</v>
      </c>
      <c r="R6014" s="2">
        <v>9251410.3895440195</v>
      </c>
      <c r="S6014" s="2">
        <v>8812233.9903454278</v>
      </c>
      <c r="T6014" s="2">
        <v>9454630.854057977</v>
      </c>
      <c r="U6014" s="2">
        <v>10195946.399015276</v>
      </c>
      <c r="V6014" s="2">
        <v>10645389.881940795</v>
      </c>
      <c r="W6014" s="2">
        <v>10639321.697306633</v>
      </c>
      <c r="X6014" s="2">
        <v>10745752.985940393</v>
      </c>
      <c r="Y6014" s="2">
        <v>13119436.832764788</v>
      </c>
      <c r="Z6014" s="7">
        <f t="shared" si="744"/>
        <v>8536351.7660148311</v>
      </c>
      <c r="AA6014" s="7">
        <f t="shared" si="745"/>
        <v>10800079.775170976</v>
      </c>
      <c r="AB6014" s="7">
        <f t="shared" si="746"/>
        <v>633351.50237434404</v>
      </c>
      <c r="AC6014" s="7">
        <f t="shared" si="747"/>
        <v>1233478.8704160177</v>
      </c>
      <c r="AD6014" s="7">
        <f t="shared" si="748"/>
        <v>316675.75118717202</v>
      </c>
      <c r="AE6014" s="7">
        <f t="shared" si="749"/>
        <v>503565.64017063612</v>
      </c>
      <c r="AF6014" s="8">
        <f t="shared" si="750"/>
        <v>1.2651868235056296</v>
      </c>
      <c r="AG6014" s="6">
        <f t="shared" si="751"/>
        <v>5.5472643612624875E-3</v>
      </c>
    </row>
    <row r="6015" spans="1:33" x14ac:dyDescent="0.55000000000000004">
      <c r="A6015">
        <v>6014</v>
      </c>
      <c r="B6015" t="s">
        <v>7820</v>
      </c>
      <c r="C6015" t="s">
        <v>10887</v>
      </c>
      <c r="D6015" t="s">
        <v>30021</v>
      </c>
      <c r="E6015" t="s">
        <v>30022</v>
      </c>
      <c r="F6015" t="s">
        <v>30023</v>
      </c>
      <c r="G6015" t="s">
        <v>30024</v>
      </c>
      <c r="H6015">
        <v>68</v>
      </c>
      <c r="I6015">
        <v>80</v>
      </c>
      <c r="J6015" t="s">
        <v>7819</v>
      </c>
      <c r="K6015" t="s">
        <v>7564</v>
      </c>
      <c r="L6015" t="s">
        <v>29429</v>
      </c>
      <c r="M6015">
        <v>68</v>
      </c>
      <c r="N6015" t="s">
        <v>12534</v>
      </c>
      <c r="O6015" t="s">
        <v>30025</v>
      </c>
      <c r="P6015" s="2">
        <v>1809582.7499999998</v>
      </c>
      <c r="Q6015" s="2">
        <v>1685358.6743507457</v>
      </c>
      <c r="R6015" s="2">
        <v>2460542.2435649023</v>
      </c>
      <c r="S6015" s="2">
        <v>1997322.870742074</v>
      </c>
      <c r="T6015" s="2">
        <v>1699380.702479539</v>
      </c>
      <c r="U6015" s="2">
        <v>1794749.0026161412</v>
      </c>
      <c r="V6015" s="2">
        <v>1816111.4335166144</v>
      </c>
      <c r="W6015" s="2">
        <v>1745244.7315373248</v>
      </c>
      <c r="X6015" s="2">
        <v>2046371.6730423644</v>
      </c>
      <c r="Y6015" s="2">
        <v>2193926.3675363013</v>
      </c>
      <c r="Z6015" s="7">
        <f t="shared" si="744"/>
        <v>1988201.6346644305</v>
      </c>
      <c r="AA6015" s="7">
        <f t="shared" si="745"/>
        <v>1882630.6517880475</v>
      </c>
      <c r="AB6015" s="7">
        <f t="shared" si="746"/>
        <v>340003.63347782771</v>
      </c>
      <c r="AC6015" s="7">
        <f t="shared" si="747"/>
        <v>194071.93014444399</v>
      </c>
      <c r="AD6015" s="7">
        <f t="shared" si="748"/>
        <v>170001.81673891385</v>
      </c>
      <c r="AE6015" s="7">
        <f t="shared" si="749"/>
        <v>79229.533708491508</v>
      </c>
      <c r="AF6015" s="8">
        <f t="shared" si="750"/>
        <v>0.94690126945087172</v>
      </c>
      <c r="AG6015" s="6">
        <f t="shared" si="751"/>
        <v>0.60144622476533394</v>
      </c>
    </row>
    <row r="6016" spans="1:33" x14ac:dyDescent="0.55000000000000004">
      <c r="A6016">
        <v>6015</v>
      </c>
      <c r="B6016" t="s">
        <v>7820</v>
      </c>
      <c r="C6016" t="s">
        <v>10887</v>
      </c>
      <c r="D6016" t="s">
        <v>30021</v>
      </c>
      <c r="E6016" t="s">
        <v>30022</v>
      </c>
      <c r="F6016" t="s">
        <v>30023</v>
      </c>
      <c r="G6016" t="s">
        <v>30024</v>
      </c>
      <c r="H6016">
        <v>68</v>
      </c>
      <c r="I6016">
        <v>80</v>
      </c>
      <c r="J6016" t="s">
        <v>7819</v>
      </c>
      <c r="K6016" t="s">
        <v>84</v>
      </c>
      <c r="L6016" t="s">
        <v>11088</v>
      </c>
      <c r="M6016">
        <v>72</v>
      </c>
      <c r="N6016" t="s">
        <v>14210</v>
      </c>
      <c r="O6016" t="s">
        <v>30026</v>
      </c>
      <c r="P6016" s="2">
        <v>3354162.5</v>
      </c>
      <c r="Q6016" s="2">
        <v>4021205.7009900883</v>
      </c>
      <c r="R6016" s="2">
        <v>5294453.8155757682</v>
      </c>
      <c r="S6016" s="2">
        <v>6926905.6053290581</v>
      </c>
      <c r="T6016" s="2">
        <v>3986514.8915975429</v>
      </c>
      <c r="U6016" s="2">
        <v>4278407.7084040446</v>
      </c>
      <c r="V6016" s="2">
        <v>4023931.1389908004</v>
      </c>
      <c r="W6016" s="2">
        <v>5318836.8129488546</v>
      </c>
      <c r="X6016" s="2">
        <v>5002110.0019476963</v>
      </c>
      <c r="Y6016" s="2">
        <v>5045620.6438732566</v>
      </c>
      <c r="Z6016" s="7">
        <f t="shared" si="744"/>
        <v>4899181.9054737287</v>
      </c>
      <c r="AA6016" s="7">
        <f t="shared" si="745"/>
        <v>4609236.8662936995</v>
      </c>
      <c r="AB6016" s="7">
        <f t="shared" si="746"/>
        <v>1573301.2494751911</v>
      </c>
      <c r="AC6016" s="7">
        <f t="shared" si="747"/>
        <v>581055.17298088828</v>
      </c>
      <c r="AD6016" s="7">
        <f t="shared" si="748"/>
        <v>786650.62473759556</v>
      </c>
      <c r="AE6016" s="7">
        <f t="shared" si="749"/>
        <v>237214.78103463186</v>
      </c>
      <c r="AF6016" s="8">
        <f t="shared" si="750"/>
        <v>0.94081766205576467</v>
      </c>
      <c r="AG6016" s="6">
        <f t="shared" si="751"/>
        <v>0.74409788022925838</v>
      </c>
    </row>
    <row r="6017" spans="1:33" x14ac:dyDescent="0.55000000000000004">
      <c r="A6017">
        <v>6016</v>
      </c>
      <c r="B6017" t="s">
        <v>7820</v>
      </c>
      <c r="C6017" t="s">
        <v>10887</v>
      </c>
      <c r="D6017" t="s">
        <v>30021</v>
      </c>
      <c r="E6017" t="s">
        <v>30022</v>
      </c>
      <c r="F6017" t="s">
        <v>30023</v>
      </c>
      <c r="G6017" t="s">
        <v>30024</v>
      </c>
      <c r="H6017">
        <v>68</v>
      </c>
      <c r="I6017">
        <v>80</v>
      </c>
      <c r="J6017" t="s">
        <v>7819</v>
      </c>
      <c r="K6017" t="s">
        <v>77</v>
      </c>
      <c r="L6017" t="s">
        <v>11068</v>
      </c>
      <c r="M6017">
        <v>73</v>
      </c>
      <c r="N6017" t="s">
        <v>20773</v>
      </c>
      <c r="O6017" t="s">
        <v>30027</v>
      </c>
      <c r="P6017" s="2">
        <v>3094529.5</v>
      </c>
      <c r="Q6017" s="2">
        <v>2771835.3669535764</v>
      </c>
      <c r="R6017" s="2">
        <v>3597930.5783199198</v>
      </c>
      <c r="S6017" s="2">
        <v>2723216.6482892446</v>
      </c>
      <c r="T6017" s="2">
        <v>2003831.5262067299</v>
      </c>
      <c r="U6017" s="2">
        <v>2879176.4133344786</v>
      </c>
      <c r="V6017" s="2">
        <v>3267725.8312712116</v>
      </c>
      <c r="W6017" s="2">
        <v>1399529.5717029653</v>
      </c>
      <c r="X6017" s="2">
        <v>1748594.7729562894</v>
      </c>
      <c r="Y6017" s="2">
        <v>2615536.2588275643</v>
      </c>
      <c r="Z6017" s="7">
        <f t="shared" si="744"/>
        <v>3046878.0233906852</v>
      </c>
      <c r="AA6017" s="7">
        <f t="shared" si="745"/>
        <v>2319065.7290498731</v>
      </c>
      <c r="AB6017" s="7">
        <f t="shared" si="746"/>
        <v>402630.81936584081</v>
      </c>
      <c r="AC6017" s="7">
        <f t="shared" si="747"/>
        <v>717207.25069952209</v>
      </c>
      <c r="AD6017" s="7">
        <f t="shared" si="748"/>
        <v>201315.40968292041</v>
      </c>
      <c r="AE6017" s="7">
        <f t="shared" si="749"/>
        <v>292798.63400636712</v>
      </c>
      <c r="AF6017" s="8">
        <f t="shared" si="750"/>
        <v>0.76112850965695233</v>
      </c>
      <c r="AG6017" s="6">
        <f t="shared" si="751"/>
        <v>7.5145182806569732E-2</v>
      </c>
    </row>
    <row r="6018" spans="1:33" x14ac:dyDescent="0.55000000000000004">
      <c r="A6018">
        <v>6017</v>
      </c>
      <c r="B6018" t="s">
        <v>7113</v>
      </c>
      <c r="C6018" t="s">
        <v>10887</v>
      </c>
      <c r="D6018" t="s">
        <v>28421</v>
      </c>
      <c r="E6018" t="s">
        <v>28422</v>
      </c>
      <c r="F6018" t="s">
        <v>28423</v>
      </c>
      <c r="G6018" t="s">
        <v>28424</v>
      </c>
      <c r="H6018">
        <v>535</v>
      </c>
      <c r="I6018">
        <v>552</v>
      </c>
      <c r="J6018" t="s">
        <v>7821</v>
      </c>
      <c r="K6018" t="s">
        <v>7822</v>
      </c>
      <c r="L6018" t="s">
        <v>10982</v>
      </c>
      <c r="M6018">
        <v>547</v>
      </c>
      <c r="N6018" t="s">
        <v>27325</v>
      </c>
      <c r="O6018" t="s">
        <v>30028</v>
      </c>
      <c r="P6018" s="2">
        <v>4868264</v>
      </c>
      <c r="Q6018" s="2">
        <v>4324755.3258136101</v>
      </c>
      <c r="R6018" s="2">
        <v>5108064.6562929144</v>
      </c>
      <c r="S6018" s="2">
        <v>4787781.3229203951</v>
      </c>
      <c r="T6018" s="2">
        <v>4154442.1868254049</v>
      </c>
      <c r="U6018" s="2">
        <v>4066134.7464490663</v>
      </c>
      <c r="V6018" s="2">
        <v>5684752.9192408593</v>
      </c>
      <c r="W6018" s="2">
        <v>2957434.4544599233</v>
      </c>
      <c r="X6018" s="2">
        <v>3431951.3647629307</v>
      </c>
      <c r="Y6018" s="2">
        <v>4471995.9636563538</v>
      </c>
      <c r="Z6018" s="7">
        <f t="shared" ref="Z6018:Z6081" si="752">SUM(P6018:S6018)/COUNTIF(P6018:S6018,"&gt;0")</f>
        <v>4772216.3262567297</v>
      </c>
      <c r="AA6018" s="7">
        <f t="shared" ref="AA6018:AA6081" si="753">SUM(T6018:Y6018)/COUNTIF(T6018:Y6018,"&gt;0")</f>
        <v>4127785.2725657565</v>
      </c>
      <c r="AB6018" s="7">
        <f t="shared" ref="AB6018:AB6081" si="754">_xlfn.STDEV.S(P6018:S6018)</f>
        <v>327863.21968075098</v>
      </c>
      <c r="AC6018" s="7">
        <f t="shared" ref="AC6018:AC6081" si="755">_xlfn.STDEV.S(T6018:Y6018)</f>
        <v>938194.70215851255</v>
      </c>
      <c r="AD6018" s="7">
        <f t="shared" ref="AD6018:AD6081" si="756">AB6018/SQRT(4)</f>
        <v>163931.60984037549</v>
      </c>
      <c r="AE6018" s="7">
        <f t="shared" ref="AE6018:AE6081" si="757">AC6018/SQRT(6)</f>
        <v>383016.38327846589</v>
      </c>
      <c r="AF6018" s="8">
        <f t="shared" ref="AF6018:AF6081" si="758">AA6018/Z6018</f>
        <v>0.86496189408989821</v>
      </c>
      <c r="AG6018" s="6">
        <f t="shared" ref="AG6018:AG6081" si="759">TTEST(P6018:S6018,T6018:Y6018,2,3)</f>
        <v>0.16820914086265751</v>
      </c>
    </row>
    <row r="6019" spans="1:33" x14ac:dyDescent="0.55000000000000004">
      <c r="A6019">
        <v>6018</v>
      </c>
      <c r="B6019" t="s">
        <v>681</v>
      </c>
      <c r="C6019" t="s">
        <v>10887</v>
      </c>
      <c r="D6019" t="s">
        <v>12648</v>
      </c>
      <c r="E6019" t="s">
        <v>12649</v>
      </c>
      <c r="F6019" t="s">
        <v>12650</v>
      </c>
      <c r="G6019" t="s">
        <v>12651</v>
      </c>
      <c r="H6019">
        <v>2280</v>
      </c>
      <c r="I6019">
        <v>2287</v>
      </c>
      <c r="J6019" t="s">
        <v>7823</v>
      </c>
      <c r="K6019" t="s">
        <v>26</v>
      </c>
      <c r="L6019" t="s">
        <v>10951</v>
      </c>
      <c r="M6019">
        <v>2283</v>
      </c>
      <c r="N6019" t="s">
        <v>30029</v>
      </c>
      <c r="O6019" t="s">
        <v>30030</v>
      </c>
      <c r="P6019" s="2">
        <v>1710933.75</v>
      </c>
      <c r="Q6019" s="2">
        <v>1696062.3929346157</v>
      </c>
      <c r="R6019" s="2">
        <v>1825706.5957079353</v>
      </c>
      <c r="S6019" s="2">
        <v>1851369.985527928</v>
      </c>
      <c r="T6019" s="2">
        <v>1460061.1511957643</v>
      </c>
      <c r="U6019" s="2">
        <v>1802527.8066799247</v>
      </c>
      <c r="V6019" s="2">
        <v>1962834.0817324677</v>
      </c>
      <c r="W6019" s="2">
        <v>1710563.9560343286</v>
      </c>
      <c r="X6019" s="2">
        <v>1511178.2934011894</v>
      </c>
      <c r="Y6019" s="2">
        <v>2511861.1154299458</v>
      </c>
      <c r="Z6019" s="7">
        <f t="shared" si="752"/>
        <v>1771018.1810426197</v>
      </c>
      <c r="AA6019" s="7">
        <f t="shared" si="753"/>
        <v>1826504.4007456033</v>
      </c>
      <c r="AB6019" s="7">
        <f t="shared" si="754"/>
        <v>78900.241248591934</v>
      </c>
      <c r="AC6019" s="7">
        <f t="shared" si="755"/>
        <v>383673.78883039777</v>
      </c>
      <c r="AD6019" s="7">
        <f t="shared" si="756"/>
        <v>39450.120624295967</v>
      </c>
      <c r="AE6019" s="7">
        <f t="shared" si="757"/>
        <v>156634.16838580309</v>
      </c>
      <c r="AF6019" s="8">
        <f t="shared" si="758"/>
        <v>1.0313301242736639</v>
      </c>
      <c r="AG6019" s="6">
        <f t="shared" si="759"/>
        <v>0.74370279943663342</v>
      </c>
    </row>
    <row r="6020" spans="1:33" x14ac:dyDescent="0.55000000000000004">
      <c r="A6020">
        <v>6019</v>
      </c>
      <c r="B6020" t="s">
        <v>7825</v>
      </c>
      <c r="C6020" t="s">
        <v>10887</v>
      </c>
      <c r="D6020" t="s">
        <v>30031</v>
      </c>
      <c r="E6020" t="s">
        <v>30032</v>
      </c>
      <c r="F6020" t="s">
        <v>30033</v>
      </c>
      <c r="G6020" t="s">
        <v>30034</v>
      </c>
      <c r="H6020">
        <v>364</v>
      </c>
      <c r="I6020">
        <v>383</v>
      </c>
      <c r="J6020" t="s">
        <v>7824</v>
      </c>
      <c r="K6020" t="s">
        <v>12</v>
      </c>
      <c r="L6020" t="s">
        <v>10913</v>
      </c>
      <c r="M6020">
        <v>379</v>
      </c>
      <c r="N6020" t="s">
        <v>14223</v>
      </c>
      <c r="O6020" t="s">
        <v>30035</v>
      </c>
      <c r="P6020" s="2">
        <v>570213.1875</v>
      </c>
      <c r="Q6020" s="2">
        <v>789417.20481977961</v>
      </c>
      <c r="R6020" s="2">
        <v>910040.32932203438</v>
      </c>
      <c r="S6020" s="2">
        <v>597228.68945552595</v>
      </c>
      <c r="T6020" s="2">
        <v>1016979.6180949619</v>
      </c>
      <c r="U6020" s="2">
        <v>670754.9614142658</v>
      </c>
      <c r="V6020" s="2">
        <v>788327.28762554307</v>
      </c>
      <c r="W6020" s="2">
        <v>1192395.5286306329</v>
      </c>
      <c r="X6020" s="2">
        <v>1469905.0619867803</v>
      </c>
      <c r="Y6020" s="2">
        <v>1149849.8841781556</v>
      </c>
      <c r="Z6020" s="7">
        <f t="shared" si="752"/>
        <v>716724.85277433496</v>
      </c>
      <c r="AA6020" s="7">
        <f t="shared" si="753"/>
        <v>1048035.3903217232</v>
      </c>
      <c r="AB6020" s="7">
        <f t="shared" si="754"/>
        <v>161658.12963178157</v>
      </c>
      <c r="AC6020" s="7">
        <f t="shared" si="755"/>
        <v>289804.53488302696</v>
      </c>
      <c r="AD6020" s="7">
        <f t="shared" si="756"/>
        <v>80829.064815890786</v>
      </c>
      <c r="AE6020" s="7">
        <f t="shared" si="757"/>
        <v>118312.20593467072</v>
      </c>
      <c r="AF6020" s="8">
        <f t="shared" si="758"/>
        <v>1.4622562427756405</v>
      </c>
      <c r="AG6020" s="6">
        <f t="shared" si="759"/>
        <v>4.9947166153595859E-2</v>
      </c>
    </row>
    <row r="6021" spans="1:33" x14ac:dyDescent="0.55000000000000004">
      <c r="A6021">
        <v>6020</v>
      </c>
      <c r="B6021" t="s">
        <v>360</v>
      </c>
      <c r="C6021" t="s">
        <v>10887</v>
      </c>
      <c r="D6021" t="s">
        <v>11824</v>
      </c>
      <c r="E6021" t="s">
        <v>11825</v>
      </c>
      <c r="F6021" t="s">
        <v>11826</v>
      </c>
      <c r="G6021" t="s">
        <v>11827</v>
      </c>
      <c r="H6021">
        <v>509</v>
      </c>
      <c r="I6021">
        <v>528</v>
      </c>
      <c r="J6021" t="s">
        <v>7826</v>
      </c>
      <c r="K6021" t="s">
        <v>4844</v>
      </c>
      <c r="L6021" t="s">
        <v>13224</v>
      </c>
      <c r="M6021">
        <v>524</v>
      </c>
      <c r="N6021" t="s">
        <v>21419</v>
      </c>
      <c r="O6021" t="s">
        <v>30036</v>
      </c>
      <c r="P6021" s="2">
        <v>10044201</v>
      </c>
      <c r="Q6021" s="2">
        <v>10609711.747441269</v>
      </c>
      <c r="R6021" s="2">
        <v>10616140.62185432</v>
      </c>
      <c r="S6021" s="2">
        <v>7813847.4589888472</v>
      </c>
      <c r="T6021" s="2">
        <v>12114818.886289034</v>
      </c>
      <c r="U6021" s="2">
        <v>11150583.657581663</v>
      </c>
      <c r="V6021" s="2">
        <v>12780766.437296364</v>
      </c>
      <c r="W6021" s="2">
        <v>11807769.878096862</v>
      </c>
      <c r="X6021" s="2">
        <v>10982073.191764697</v>
      </c>
      <c r="Y6021" s="2">
        <v>7863958.5567271486</v>
      </c>
      <c r="Z6021" s="7">
        <f t="shared" si="752"/>
        <v>9770975.2070711087</v>
      </c>
      <c r="AA6021" s="7">
        <f t="shared" si="753"/>
        <v>11116661.767959295</v>
      </c>
      <c r="AB6021" s="7">
        <f t="shared" si="754"/>
        <v>1332014.1288956611</v>
      </c>
      <c r="AC6021" s="7">
        <f t="shared" si="755"/>
        <v>1722935.5973498907</v>
      </c>
      <c r="AD6021" s="7">
        <f t="shared" si="756"/>
        <v>666007.06444783055</v>
      </c>
      <c r="AE6021" s="7">
        <f t="shared" si="757"/>
        <v>703385.51219742757</v>
      </c>
      <c r="AF6021" s="8">
        <f t="shared" si="758"/>
        <v>1.1377228508280661</v>
      </c>
      <c r="AG6021" s="6">
        <f t="shared" si="759"/>
        <v>0.20368474693303504</v>
      </c>
    </row>
    <row r="6022" spans="1:33" x14ac:dyDescent="0.55000000000000004">
      <c r="A6022">
        <v>6021</v>
      </c>
      <c r="B6022" t="s">
        <v>2076</v>
      </c>
      <c r="C6022" t="s">
        <v>10887</v>
      </c>
      <c r="D6022" t="s">
        <v>16025</v>
      </c>
      <c r="E6022" t="s">
        <v>16026</v>
      </c>
      <c r="F6022" t="s">
        <v>16027</v>
      </c>
      <c r="G6022" t="s">
        <v>16028</v>
      </c>
      <c r="H6022">
        <v>1428</v>
      </c>
      <c r="I6022">
        <v>1436</v>
      </c>
      <c r="J6022" t="s">
        <v>7827</v>
      </c>
      <c r="K6022" t="s">
        <v>7564</v>
      </c>
      <c r="L6022" t="s">
        <v>29429</v>
      </c>
      <c r="M6022">
        <v>1428</v>
      </c>
      <c r="N6022" t="s">
        <v>18461</v>
      </c>
      <c r="O6022" t="s">
        <v>30037</v>
      </c>
      <c r="P6022" s="2">
        <v>735128.9375</v>
      </c>
      <c r="Q6022" s="2">
        <v>829621.55163298734</v>
      </c>
      <c r="R6022" s="2">
        <v>990000.37410677655</v>
      </c>
      <c r="S6022" s="2">
        <v>694940.92479525274</v>
      </c>
      <c r="T6022" s="2">
        <v>630793.38883924892</v>
      </c>
      <c r="U6022" s="2">
        <v>791822.37728306791</v>
      </c>
      <c r="V6022" s="2">
        <v>933936.95151470508</v>
      </c>
      <c r="W6022" s="2">
        <v>1134355.1766292355</v>
      </c>
      <c r="X6022" s="2">
        <v>815430.21920118888</v>
      </c>
      <c r="Y6022" s="2">
        <v>1096698.0157182142</v>
      </c>
      <c r="Z6022" s="7">
        <f t="shared" si="752"/>
        <v>812422.94700875413</v>
      </c>
      <c r="AA6022" s="7">
        <f t="shared" si="753"/>
        <v>900506.02153094346</v>
      </c>
      <c r="AB6022" s="7">
        <f t="shared" si="754"/>
        <v>131156.29869877567</v>
      </c>
      <c r="AC6022" s="7">
        <f t="shared" si="755"/>
        <v>192919.30121451171</v>
      </c>
      <c r="AD6022" s="7">
        <f t="shared" si="756"/>
        <v>65578.149349387837</v>
      </c>
      <c r="AE6022" s="7">
        <f t="shared" si="757"/>
        <v>78758.97491830746</v>
      </c>
      <c r="AF6022" s="8">
        <f t="shared" si="758"/>
        <v>1.1084202198454645</v>
      </c>
      <c r="AG6022" s="6">
        <f t="shared" si="759"/>
        <v>0.41521918610213515</v>
      </c>
    </row>
    <row r="6023" spans="1:33" x14ac:dyDescent="0.55000000000000004">
      <c r="A6023">
        <v>6022</v>
      </c>
      <c r="B6023" t="s">
        <v>7829</v>
      </c>
      <c r="C6023" t="s">
        <v>10887</v>
      </c>
      <c r="D6023" t="s">
        <v>30038</v>
      </c>
      <c r="E6023" t="s">
        <v>30039</v>
      </c>
      <c r="F6023" t="s">
        <v>30040</v>
      </c>
      <c r="G6023" t="s">
        <v>30041</v>
      </c>
      <c r="H6023">
        <v>565</v>
      </c>
      <c r="I6023">
        <v>589</v>
      </c>
      <c r="J6023" t="s">
        <v>7828</v>
      </c>
      <c r="K6023" t="s">
        <v>38</v>
      </c>
      <c r="L6023" t="s">
        <v>11460</v>
      </c>
      <c r="M6023">
        <v>571</v>
      </c>
      <c r="N6023" t="s">
        <v>18962</v>
      </c>
      <c r="O6023" t="s">
        <v>30042</v>
      </c>
      <c r="P6023" s="2">
        <v>1106780.25</v>
      </c>
      <c r="Q6023" s="2">
        <v>1086515.6530808101</v>
      </c>
      <c r="R6023" s="2">
        <v>958771.23170627258</v>
      </c>
      <c r="S6023" s="2">
        <v>1281131.6541646498</v>
      </c>
      <c r="T6023" s="2">
        <v>1195123.2070073322</v>
      </c>
      <c r="U6023" s="2">
        <v>1177365.1335254251</v>
      </c>
      <c r="V6023" s="2">
        <v>1410142.2431741247</v>
      </c>
      <c r="W6023" s="2">
        <v>733237.89351615298</v>
      </c>
      <c r="X6023" s="2">
        <v>877598.46367125178</v>
      </c>
      <c r="Y6023" s="2">
        <v>1250986.954934947</v>
      </c>
      <c r="Z6023" s="7">
        <f t="shared" si="752"/>
        <v>1108299.6972379331</v>
      </c>
      <c r="AA6023" s="7">
        <f t="shared" si="753"/>
        <v>1107408.9826382056</v>
      </c>
      <c r="AB6023" s="7">
        <f t="shared" si="754"/>
        <v>132547.4765748989</v>
      </c>
      <c r="AC6023" s="7">
        <f t="shared" si="755"/>
        <v>252058.16310122871</v>
      </c>
      <c r="AD6023" s="7">
        <f t="shared" si="756"/>
        <v>66273.738287449451</v>
      </c>
      <c r="AE6023" s="7">
        <f t="shared" si="757"/>
        <v>102902.31418353818</v>
      </c>
      <c r="AF6023" s="8">
        <f t="shared" si="758"/>
        <v>0.99919632333930319</v>
      </c>
      <c r="AG6023" s="6">
        <f t="shared" si="759"/>
        <v>0.99437683352639972</v>
      </c>
    </row>
    <row r="6024" spans="1:33" x14ac:dyDescent="0.55000000000000004">
      <c r="A6024">
        <v>6023</v>
      </c>
      <c r="B6024" t="s">
        <v>7510</v>
      </c>
      <c r="C6024" t="s">
        <v>10887</v>
      </c>
      <c r="D6024" t="s">
        <v>29307</v>
      </c>
      <c r="E6024" t="s">
        <v>29308</v>
      </c>
      <c r="F6024" t="s">
        <v>29309</v>
      </c>
      <c r="G6024" t="s">
        <v>29310</v>
      </c>
      <c r="H6024">
        <v>491</v>
      </c>
      <c r="I6024">
        <v>507</v>
      </c>
      <c r="J6024" t="s">
        <v>7830</v>
      </c>
      <c r="K6024" t="s">
        <v>34</v>
      </c>
      <c r="L6024" t="s">
        <v>10958</v>
      </c>
      <c r="M6024">
        <v>500</v>
      </c>
      <c r="N6024" t="s">
        <v>11108</v>
      </c>
      <c r="O6024" t="s">
        <v>30043</v>
      </c>
      <c r="P6024" s="2">
        <v>294608.5625</v>
      </c>
      <c r="Q6024" s="2">
        <v>198446.75944240266</v>
      </c>
      <c r="R6024" s="2">
        <v>300627.34084542072</v>
      </c>
      <c r="S6024" s="2">
        <v>203509.6092092676</v>
      </c>
      <c r="T6024" s="2">
        <v>175485.85221343808</v>
      </c>
      <c r="U6024" s="2">
        <v>275642.61520274455</v>
      </c>
      <c r="V6024" s="2">
        <v>294107.9722542548</v>
      </c>
      <c r="W6024" s="2">
        <v>370326.82413755415</v>
      </c>
      <c r="X6024" s="2">
        <v>181099.2625939784</v>
      </c>
      <c r="Y6024" s="2">
        <v>383394.00979189604</v>
      </c>
      <c r="Z6024" s="7">
        <f t="shared" si="752"/>
        <v>249298.06799927272</v>
      </c>
      <c r="AA6024" s="7">
        <f t="shared" si="753"/>
        <v>280009.42269897764</v>
      </c>
      <c r="AB6024" s="7">
        <f t="shared" si="754"/>
        <v>55887.308347915081</v>
      </c>
      <c r="AC6024" s="7">
        <f t="shared" si="755"/>
        <v>89187.264244738733</v>
      </c>
      <c r="AD6024" s="7">
        <f t="shared" si="756"/>
        <v>27943.65417395754</v>
      </c>
      <c r="AE6024" s="7">
        <f t="shared" si="757"/>
        <v>36410.548159063408</v>
      </c>
      <c r="AF6024" s="8">
        <f t="shared" si="758"/>
        <v>1.1231913064797379</v>
      </c>
      <c r="AG6024" s="6">
        <f t="shared" si="759"/>
        <v>0.5222515871243838</v>
      </c>
    </row>
    <row r="6025" spans="1:33" x14ac:dyDescent="0.55000000000000004">
      <c r="A6025">
        <v>6024</v>
      </c>
      <c r="B6025" t="s">
        <v>6445</v>
      </c>
      <c r="C6025" t="s">
        <v>10887</v>
      </c>
      <c r="D6025" t="s">
        <v>30044</v>
      </c>
      <c r="E6025" t="s">
        <v>30045</v>
      </c>
      <c r="F6025" t="s">
        <v>30046</v>
      </c>
      <c r="G6025" t="s">
        <v>30047</v>
      </c>
      <c r="H6025">
        <v>984</v>
      </c>
      <c r="I6025">
        <v>994</v>
      </c>
      <c r="J6025" t="s">
        <v>7831</v>
      </c>
      <c r="K6025" t="s">
        <v>7564</v>
      </c>
      <c r="L6025" t="s">
        <v>29429</v>
      </c>
      <c r="M6025">
        <v>984</v>
      </c>
      <c r="N6025" t="s">
        <v>24121</v>
      </c>
      <c r="O6025" t="s">
        <v>30048</v>
      </c>
      <c r="P6025" s="2">
        <v>1223219.375</v>
      </c>
      <c r="Q6025" s="2">
        <v>1647022.500006418</v>
      </c>
      <c r="R6025" s="2">
        <v>2089730.2253414511</v>
      </c>
      <c r="S6025" s="2">
        <v>1519664.7396978585</v>
      </c>
      <c r="T6025" s="2">
        <v>1410308.4588071266</v>
      </c>
      <c r="U6025" s="2">
        <v>2138478.5184004074</v>
      </c>
      <c r="V6025" s="2">
        <v>2403620.4489901341</v>
      </c>
      <c r="W6025" s="2">
        <v>1687049.9294994615</v>
      </c>
      <c r="X6025" s="2">
        <v>1839690.0516185313</v>
      </c>
      <c r="Y6025" s="2">
        <v>3329423.4600657145</v>
      </c>
      <c r="Z6025" s="7">
        <f t="shared" si="752"/>
        <v>1619909.2100114319</v>
      </c>
      <c r="AA6025" s="7">
        <f t="shared" si="753"/>
        <v>2134761.8112302292</v>
      </c>
      <c r="AB6025" s="7">
        <f t="shared" si="754"/>
        <v>360036.4314760057</v>
      </c>
      <c r="AC6025" s="7">
        <f t="shared" si="755"/>
        <v>679979.58328304905</v>
      </c>
      <c r="AD6025" s="7">
        <f t="shared" si="756"/>
        <v>180018.21573800285</v>
      </c>
      <c r="AE6025" s="7">
        <f t="shared" si="757"/>
        <v>277600.50242563477</v>
      </c>
      <c r="AF6025" s="8">
        <f t="shared" si="758"/>
        <v>1.3178280597683396</v>
      </c>
      <c r="AG6025" s="6">
        <f t="shared" si="759"/>
        <v>0.15929368263298058</v>
      </c>
    </row>
    <row r="6026" spans="1:33" x14ac:dyDescent="0.55000000000000004">
      <c r="A6026">
        <v>6025</v>
      </c>
      <c r="B6026" t="s">
        <v>6865</v>
      </c>
      <c r="C6026" t="s">
        <v>10887</v>
      </c>
      <c r="D6026" t="s">
        <v>27883</v>
      </c>
      <c r="E6026" t="s">
        <v>27884</v>
      </c>
      <c r="F6026" t="s">
        <v>27885</v>
      </c>
      <c r="G6026" t="s">
        <v>27886</v>
      </c>
      <c r="H6026">
        <v>295</v>
      </c>
      <c r="I6026">
        <v>309</v>
      </c>
      <c r="J6026" t="s">
        <v>7832</v>
      </c>
      <c r="K6026" t="s">
        <v>84</v>
      </c>
      <c r="L6026" t="s">
        <v>11088</v>
      </c>
      <c r="M6026">
        <v>299</v>
      </c>
      <c r="N6026" t="s">
        <v>22298</v>
      </c>
      <c r="O6026" t="s">
        <v>30049</v>
      </c>
      <c r="P6026" s="2">
        <v>270213</v>
      </c>
      <c r="Q6026" s="2">
        <v>78072.439679228177</v>
      </c>
      <c r="R6026" s="2">
        <v>73302.685319893179</v>
      </c>
      <c r="S6026" s="2">
        <v>261810.1600281228</v>
      </c>
      <c r="T6026" s="2">
        <v>280237.38850078976</v>
      </c>
      <c r="U6026" s="2">
        <v>104236.26486056615</v>
      </c>
      <c r="V6026" s="2">
        <v>191683.07028396046</v>
      </c>
      <c r="W6026" s="2">
        <v>281193.82707497443</v>
      </c>
      <c r="X6026" s="2">
        <v>147809.50706325474</v>
      </c>
      <c r="Y6026" s="2">
        <v>128325.37044502067</v>
      </c>
      <c r="Z6026" s="7">
        <f t="shared" si="752"/>
        <v>170849.57125681103</v>
      </c>
      <c r="AA6026" s="7">
        <f t="shared" si="753"/>
        <v>188914.23803809437</v>
      </c>
      <c r="AB6026" s="7">
        <f t="shared" si="754"/>
        <v>109954.4008229179</v>
      </c>
      <c r="AC6026" s="7">
        <f t="shared" si="755"/>
        <v>76673.431801938365</v>
      </c>
      <c r="AD6026" s="7">
        <f t="shared" si="756"/>
        <v>54977.200411458951</v>
      </c>
      <c r="AE6026" s="7">
        <f t="shared" si="757"/>
        <v>31301.797457138928</v>
      </c>
      <c r="AF6026" s="8">
        <f t="shared" si="758"/>
        <v>1.1057343407325828</v>
      </c>
      <c r="AG6026" s="6">
        <f t="shared" si="759"/>
        <v>0.78679251294142583</v>
      </c>
    </row>
    <row r="6027" spans="1:33" x14ac:dyDescent="0.55000000000000004">
      <c r="A6027">
        <v>6026</v>
      </c>
      <c r="B6027" t="s">
        <v>6865</v>
      </c>
      <c r="C6027" t="s">
        <v>10887</v>
      </c>
      <c r="D6027" t="s">
        <v>27883</v>
      </c>
      <c r="E6027" t="s">
        <v>27884</v>
      </c>
      <c r="F6027" t="s">
        <v>27885</v>
      </c>
      <c r="G6027" t="s">
        <v>27886</v>
      </c>
      <c r="H6027">
        <v>295</v>
      </c>
      <c r="I6027">
        <v>309</v>
      </c>
      <c r="J6027" t="s">
        <v>7832</v>
      </c>
      <c r="K6027" t="s">
        <v>242</v>
      </c>
      <c r="L6027" t="s">
        <v>11516</v>
      </c>
      <c r="M6027" t="s">
        <v>30050</v>
      </c>
      <c r="N6027" t="s">
        <v>30051</v>
      </c>
      <c r="O6027" t="s">
        <v>30052</v>
      </c>
      <c r="P6027" s="2">
        <v>180947.4375</v>
      </c>
      <c r="Q6027" s="2">
        <v>144927.08428755339</v>
      </c>
      <c r="R6027" s="2">
        <v>136734.71306967974</v>
      </c>
      <c r="S6027" s="2">
        <v>34427.361947335005</v>
      </c>
      <c r="T6027" s="2">
        <v>187237.60937970303</v>
      </c>
      <c r="U6027" s="2">
        <v>102126.69251263406</v>
      </c>
      <c r="V6027" s="2">
        <v>90446.020337403432</v>
      </c>
      <c r="W6027" s="2">
        <v>48197.32794916103</v>
      </c>
      <c r="X6027" s="2">
        <v>83090.035610616382</v>
      </c>
      <c r="Y6027" s="2">
        <v>98565.841728887041</v>
      </c>
      <c r="Z6027" s="7">
        <f t="shared" si="752"/>
        <v>124259.14920114203</v>
      </c>
      <c r="AA6027" s="7">
        <f t="shared" si="753"/>
        <v>101610.58791973417</v>
      </c>
      <c r="AB6027" s="7">
        <f t="shared" si="754"/>
        <v>62891.746321335791</v>
      </c>
      <c r="AC6027" s="7">
        <f t="shared" si="755"/>
        <v>46178.259852971256</v>
      </c>
      <c r="AD6027" s="7">
        <f t="shared" si="756"/>
        <v>31445.873160667896</v>
      </c>
      <c r="AE6027" s="7">
        <f t="shared" si="757"/>
        <v>18852.195641571554</v>
      </c>
      <c r="AF6027" s="8">
        <f t="shared" si="758"/>
        <v>0.81773123808576897</v>
      </c>
      <c r="AG6027" s="6">
        <f t="shared" si="759"/>
        <v>0.56306594465455206</v>
      </c>
    </row>
    <row r="6028" spans="1:33" x14ac:dyDescent="0.55000000000000004">
      <c r="A6028">
        <v>6027</v>
      </c>
      <c r="B6028" t="s">
        <v>6865</v>
      </c>
      <c r="C6028" t="s">
        <v>10887</v>
      </c>
      <c r="D6028" t="s">
        <v>27883</v>
      </c>
      <c r="E6028" t="s">
        <v>27884</v>
      </c>
      <c r="F6028" t="s">
        <v>27885</v>
      </c>
      <c r="G6028" t="s">
        <v>27886</v>
      </c>
      <c r="H6028">
        <v>295</v>
      </c>
      <c r="I6028">
        <v>309</v>
      </c>
      <c r="J6028" t="s">
        <v>7832</v>
      </c>
      <c r="K6028" t="s">
        <v>77</v>
      </c>
      <c r="L6028" t="s">
        <v>11068</v>
      </c>
      <c r="M6028">
        <v>300</v>
      </c>
      <c r="N6028" t="s">
        <v>14737</v>
      </c>
      <c r="O6028" t="s">
        <v>30053</v>
      </c>
      <c r="P6028" s="2">
        <v>361455.40625</v>
      </c>
      <c r="Q6028" s="2">
        <v>357972.1476313672</v>
      </c>
      <c r="R6028" s="2">
        <v>350508.05120658758</v>
      </c>
      <c r="S6028" s="2">
        <v>382780.08560533402</v>
      </c>
      <c r="T6028" s="2">
        <v>416209.72206771449</v>
      </c>
      <c r="U6028" s="2">
        <v>329485.07019520964</v>
      </c>
      <c r="V6028" s="2">
        <v>555593.87123441463</v>
      </c>
      <c r="W6028" s="2">
        <v>569380.90930438181</v>
      </c>
      <c r="X6028" s="2">
        <v>463820.71904933749</v>
      </c>
      <c r="Y6028" s="2">
        <v>332255.91951889428</v>
      </c>
      <c r="Z6028" s="7">
        <f t="shared" si="752"/>
        <v>363178.9226733222</v>
      </c>
      <c r="AA6028" s="7">
        <f t="shared" si="753"/>
        <v>444457.70189499203</v>
      </c>
      <c r="AB6028" s="7">
        <f t="shared" si="754"/>
        <v>13842.417746583274</v>
      </c>
      <c r="AC6028" s="7">
        <f t="shared" si="755"/>
        <v>104821.63583047052</v>
      </c>
      <c r="AD6028" s="7">
        <f t="shared" si="756"/>
        <v>6921.2088732916372</v>
      </c>
      <c r="AE6028" s="7">
        <f t="shared" si="757"/>
        <v>42793.253631415202</v>
      </c>
      <c r="AF6028" s="8">
        <f t="shared" si="758"/>
        <v>1.2237981726014968</v>
      </c>
      <c r="AG6028" s="6">
        <f t="shared" si="759"/>
        <v>0.11678116622808571</v>
      </c>
    </row>
    <row r="6029" spans="1:33" x14ac:dyDescent="0.55000000000000004">
      <c r="A6029">
        <v>6028</v>
      </c>
      <c r="B6029" t="s">
        <v>6865</v>
      </c>
      <c r="C6029" t="s">
        <v>10887</v>
      </c>
      <c r="D6029" t="s">
        <v>27883</v>
      </c>
      <c r="E6029" t="s">
        <v>27884</v>
      </c>
      <c r="F6029" t="s">
        <v>27885</v>
      </c>
      <c r="G6029" t="s">
        <v>27886</v>
      </c>
      <c r="H6029">
        <v>295</v>
      </c>
      <c r="I6029">
        <v>309</v>
      </c>
      <c r="J6029" t="s">
        <v>7832</v>
      </c>
      <c r="K6029" t="s">
        <v>40</v>
      </c>
      <c r="L6029" t="s">
        <v>10989</v>
      </c>
      <c r="M6029">
        <v>302</v>
      </c>
      <c r="N6029" t="s">
        <v>25577</v>
      </c>
      <c r="O6029" t="s">
        <v>30054</v>
      </c>
      <c r="P6029" s="2">
        <v>164589.328125</v>
      </c>
      <c r="Q6029" s="2">
        <v>140039.09453036031</v>
      </c>
      <c r="R6029" s="2">
        <v>72054.169676571037</v>
      </c>
      <c r="S6029" s="2">
        <v>91639.729014731725</v>
      </c>
      <c r="T6029" s="2">
        <v>160953.49343300716</v>
      </c>
      <c r="U6029" s="2">
        <v>69356.398523301381</v>
      </c>
      <c r="V6029" s="2">
        <v>166533.0156436461</v>
      </c>
      <c r="W6029" s="2">
        <v>73937.749493363546</v>
      </c>
      <c r="X6029" s="2">
        <v>198510.5393625065</v>
      </c>
      <c r="Y6029" s="2">
        <v>101112.03218270549</v>
      </c>
      <c r="Z6029" s="7">
        <f t="shared" si="752"/>
        <v>117080.58033666576</v>
      </c>
      <c r="AA6029" s="7">
        <f t="shared" si="753"/>
        <v>128400.53810642169</v>
      </c>
      <c r="AB6029" s="7">
        <f t="shared" si="754"/>
        <v>42656.72695411546</v>
      </c>
      <c r="AC6029" s="7">
        <f t="shared" si="755"/>
        <v>54085.601296315763</v>
      </c>
      <c r="AD6029" s="7">
        <f t="shared" si="756"/>
        <v>21328.36347705773</v>
      </c>
      <c r="AE6029" s="7">
        <f t="shared" si="757"/>
        <v>22080.354267931005</v>
      </c>
      <c r="AF6029" s="8">
        <f t="shared" si="758"/>
        <v>1.0966851867082084</v>
      </c>
      <c r="AG6029" s="6">
        <f t="shared" si="759"/>
        <v>0.72235306517651976</v>
      </c>
    </row>
    <row r="6030" spans="1:33" x14ac:dyDescent="0.55000000000000004">
      <c r="A6030">
        <v>6029</v>
      </c>
      <c r="B6030" t="s">
        <v>73</v>
      </c>
      <c r="C6030" t="s">
        <v>10887</v>
      </c>
      <c r="D6030" t="s">
        <v>11051</v>
      </c>
      <c r="E6030" t="s">
        <v>11052</v>
      </c>
      <c r="F6030" t="s">
        <v>11053</v>
      </c>
      <c r="G6030" t="s">
        <v>11054</v>
      </c>
      <c r="H6030">
        <v>534</v>
      </c>
      <c r="I6030">
        <v>549</v>
      </c>
      <c r="J6030" t="s">
        <v>7833</v>
      </c>
      <c r="K6030" t="s">
        <v>2812</v>
      </c>
      <c r="L6030" t="s">
        <v>17927</v>
      </c>
      <c r="M6030" t="s">
        <v>30055</v>
      </c>
      <c r="N6030" t="s">
        <v>30056</v>
      </c>
      <c r="O6030" t="s">
        <v>30057</v>
      </c>
      <c r="P6030" s="2">
        <v>42941540</v>
      </c>
      <c r="Q6030" s="2">
        <v>38619628.786401033</v>
      </c>
      <c r="R6030" s="2">
        <v>28828172.905804031</v>
      </c>
      <c r="S6030" s="2">
        <v>26971181.916010302</v>
      </c>
      <c r="T6030" s="2">
        <v>40422016.398380995</v>
      </c>
      <c r="U6030" s="2">
        <v>42236745.446678407</v>
      </c>
      <c r="V6030" s="2">
        <v>6776057.6612919094</v>
      </c>
      <c r="W6030" s="2">
        <v>45106213.248703673</v>
      </c>
      <c r="X6030" s="2">
        <v>42590068.219441742</v>
      </c>
      <c r="Y6030" s="2">
        <v>5141056.8922197912</v>
      </c>
      <c r="Z6030" s="7">
        <f t="shared" si="752"/>
        <v>34340130.90205384</v>
      </c>
      <c r="AA6030" s="7">
        <f t="shared" si="753"/>
        <v>30378692.977786083</v>
      </c>
      <c r="AB6030" s="7">
        <f t="shared" si="754"/>
        <v>7680742.8183238022</v>
      </c>
      <c r="AC6030" s="7">
        <f t="shared" si="755"/>
        <v>18981685.706909068</v>
      </c>
      <c r="AD6030" s="7">
        <f t="shared" si="756"/>
        <v>3840371.4091619011</v>
      </c>
      <c r="AE6030" s="7">
        <f t="shared" si="757"/>
        <v>7749240.7399679711</v>
      </c>
      <c r="AF6030" s="8">
        <f t="shared" si="758"/>
        <v>0.8846411524881278</v>
      </c>
      <c r="AG6030" s="6">
        <f t="shared" si="759"/>
        <v>0.66070883510628198</v>
      </c>
    </row>
    <row r="6031" spans="1:33" x14ac:dyDescent="0.55000000000000004">
      <c r="A6031">
        <v>6030</v>
      </c>
      <c r="B6031" t="s">
        <v>73</v>
      </c>
      <c r="C6031" t="s">
        <v>10887</v>
      </c>
      <c r="D6031" t="s">
        <v>11051</v>
      </c>
      <c r="E6031" t="s">
        <v>11052</v>
      </c>
      <c r="F6031" t="s">
        <v>11053</v>
      </c>
      <c r="G6031" t="s">
        <v>11054</v>
      </c>
      <c r="H6031">
        <v>534</v>
      </c>
      <c r="I6031">
        <v>549</v>
      </c>
      <c r="J6031" t="s">
        <v>7833</v>
      </c>
      <c r="K6031" t="s">
        <v>5</v>
      </c>
      <c r="L6031" t="s">
        <v>10900</v>
      </c>
      <c r="M6031">
        <v>542</v>
      </c>
      <c r="N6031" t="s">
        <v>18515</v>
      </c>
      <c r="O6031" t="s">
        <v>30058</v>
      </c>
      <c r="P6031" s="2">
        <v>30530062</v>
      </c>
      <c r="Q6031" s="2">
        <v>23831347.042449836</v>
      </c>
      <c r="R6031" s="2">
        <v>19584708.574295722</v>
      </c>
      <c r="S6031" s="2">
        <v>20149960.128046352</v>
      </c>
      <c r="T6031" s="2">
        <v>31507177.430954073</v>
      </c>
      <c r="U6031" s="2">
        <v>28503558.409389298</v>
      </c>
      <c r="V6031" s="2">
        <v>36769632.496227309</v>
      </c>
      <c r="W6031" s="2">
        <v>28995956.240614984</v>
      </c>
      <c r="X6031" s="2">
        <v>28229115.720685404</v>
      </c>
      <c r="Y6031" s="2">
        <v>19713256.87353852</v>
      </c>
      <c r="Z6031" s="7">
        <f t="shared" si="752"/>
        <v>23524019.436197978</v>
      </c>
      <c r="AA6031" s="7">
        <f t="shared" si="753"/>
        <v>28953116.195234928</v>
      </c>
      <c r="AB6031" s="7">
        <f t="shared" si="754"/>
        <v>5035921.9263539109</v>
      </c>
      <c r="AC6031" s="7">
        <f t="shared" si="755"/>
        <v>5544804.2404339937</v>
      </c>
      <c r="AD6031" s="7">
        <f t="shared" si="756"/>
        <v>2517960.9631769555</v>
      </c>
      <c r="AE6031" s="7">
        <f t="shared" si="757"/>
        <v>2263656.8521139566</v>
      </c>
      <c r="AF6031" s="8">
        <f t="shared" si="758"/>
        <v>1.2307895032038121</v>
      </c>
      <c r="AG6031" s="6">
        <f t="shared" si="759"/>
        <v>0.15258552930187158</v>
      </c>
    </row>
    <row r="6032" spans="1:33" x14ac:dyDescent="0.55000000000000004">
      <c r="A6032">
        <v>6031</v>
      </c>
      <c r="B6032" t="s">
        <v>1182</v>
      </c>
      <c r="C6032" t="s">
        <v>10887</v>
      </c>
      <c r="D6032" t="s">
        <v>13987</v>
      </c>
      <c r="E6032" t="s">
        <v>13988</v>
      </c>
      <c r="F6032" t="s">
        <v>13989</v>
      </c>
      <c r="G6032" t="s">
        <v>13990</v>
      </c>
      <c r="H6032">
        <v>339</v>
      </c>
      <c r="I6032">
        <v>347</v>
      </c>
      <c r="J6032" t="s">
        <v>7834</v>
      </c>
      <c r="K6032" t="s">
        <v>7564</v>
      </c>
      <c r="L6032" t="s">
        <v>29429</v>
      </c>
      <c r="M6032">
        <v>339</v>
      </c>
      <c r="N6032" t="s">
        <v>11627</v>
      </c>
      <c r="O6032" t="s">
        <v>30059</v>
      </c>
      <c r="P6032" s="2">
        <v>45368232</v>
      </c>
      <c r="Q6032" s="2">
        <v>50282403.17615065</v>
      </c>
      <c r="R6032" s="2">
        <v>80190733.508425459</v>
      </c>
      <c r="S6032" s="2">
        <v>47797298.777544044</v>
      </c>
      <c r="T6032" s="2">
        <v>49689027.485026777</v>
      </c>
      <c r="U6032" s="2">
        <v>55614752.076193705</v>
      </c>
      <c r="V6032" s="2">
        <v>44846590.299363233</v>
      </c>
      <c r="W6032" s="2">
        <v>46871477.220587566</v>
      </c>
      <c r="X6032" s="2">
        <v>50993305.233682536</v>
      </c>
      <c r="Y6032" s="2">
        <v>71786554.913213328</v>
      </c>
      <c r="Z6032" s="7">
        <f t="shared" si="752"/>
        <v>55909666.865530036</v>
      </c>
      <c r="AA6032" s="7">
        <f t="shared" si="753"/>
        <v>53300284.538011193</v>
      </c>
      <c r="AB6032" s="7">
        <f t="shared" si="754"/>
        <v>16311229.863356166</v>
      </c>
      <c r="AC6032" s="7">
        <f t="shared" si="755"/>
        <v>9780151.2584296353</v>
      </c>
      <c r="AD6032" s="7">
        <f t="shared" si="756"/>
        <v>8155614.9316780828</v>
      </c>
      <c r="AE6032" s="7">
        <f t="shared" si="757"/>
        <v>3992730.0317318975</v>
      </c>
      <c r="AF6032" s="8">
        <f t="shared" si="758"/>
        <v>0.95332860176407874</v>
      </c>
      <c r="AG6032" s="6">
        <f t="shared" si="759"/>
        <v>0.78671048946310174</v>
      </c>
    </row>
    <row r="6033" spans="1:33" x14ac:dyDescent="0.55000000000000004">
      <c r="A6033">
        <v>6032</v>
      </c>
      <c r="B6033" t="s">
        <v>7836</v>
      </c>
      <c r="C6033" t="s">
        <v>10887</v>
      </c>
      <c r="D6033" t="s">
        <v>30060</v>
      </c>
      <c r="E6033" t="s">
        <v>30061</v>
      </c>
      <c r="F6033" t="s">
        <v>30062</v>
      </c>
      <c r="G6033" t="s">
        <v>30063</v>
      </c>
      <c r="H6033">
        <v>402</v>
      </c>
      <c r="I6033">
        <v>411</v>
      </c>
      <c r="J6033" t="s">
        <v>7835</v>
      </c>
      <c r="K6033" t="s">
        <v>84</v>
      </c>
      <c r="L6033" t="s">
        <v>11088</v>
      </c>
      <c r="M6033">
        <v>406</v>
      </c>
      <c r="N6033" t="s">
        <v>14026</v>
      </c>
      <c r="O6033" t="s">
        <v>30064</v>
      </c>
      <c r="P6033" s="2">
        <v>396201.65625</v>
      </c>
      <c r="Q6033" s="2">
        <v>565747.14821227733</v>
      </c>
      <c r="R6033" s="2">
        <v>438194.59763759706</v>
      </c>
      <c r="S6033" s="2">
        <v>295763.02619217068</v>
      </c>
      <c r="T6033" s="2">
        <v>708597.28750902147</v>
      </c>
      <c r="U6033" s="2">
        <v>512074.40368403657</v>
      </c>
      <c r="V6033" s="2">
        <v>387016.9103410992</v>
      </c>
      <c r="W6033" s="2">
        <v>432858.06874365406</v>
      </c>
      <c r="X6033" s="2">
        <v>603098.19844681746</v>
      </c>
      <c r="Y6033" s="2">
        <v>388309.95802740951</v>
      </c>
      <c r="Z6033" s="7">
        <f t="shared" si="752"/>
        <v>423976.60707301123</v>
      </c>
      <c r="AA6033" s="7">
        <f t="shared" si="753"/>
        <v>505325.80445867305</v>
      </c>
      <c r="AB6033" s="7">
        <f t="shared" si="754"/>
        <v>111820.10523771899</v>
      </c>
      <c r="AC6033" s="7">
        <f t="shared" si="755"/>
        <v>129511.04655756282</v>
      </c>
      <c r="AD6033" s="7">
        <f t="shared" si="756"/>
        <v>55910.052618859496</v>
      </c>
      <c r="AE6033" s="7">
        <f t="shared" si="757"/>
        <v>52872.663353310796</v>
      </c>
      <c r="AF6033" s="8">
        <f t="shared" si="758"/>
        <v>1.1918719005448644</v>
      </c>
      <c r="AG6033" s="6">
        <f t="shared" si="759"/>
        <v>0.32427849804398234</v>
      </c>
    </row>
    <row r="6034" spans="1:33" x14ac:dyDescent="0.55000000000000004">
      <c r="A6034">
        <v>6033</v>
      </c>
      <c r="B6034" t="s">
        <v>370</v>
      </c>
      <c r="C6034" t="s">
        <v>10887</v>
      </c>
      <c r="D6034" t="s">
        <v>11855</v>
      </c>
      <c r="E6034" t="s">
        <v>11856</v>
      </c>
      <c r="F6034" t="s">
        <v>11857</v>
      </c>
      <c r="G6034" t="s">
        <v>11858</v>
      </c>
      <c r="H6034">
        <v>1014</v>
      </c>
      <c r="I6034">
        <v>1028</v>
      </c>
      <c r="J6034" t="s">
        <v>7837</v>
      </c>
      <c r="K6034" t="s">
        <v>7564</v>
      </c>
      <c r="L6034" t="s">
        <v>29429</v>
      </c>
      <c r="M6034">
        <v>1014</v>
      </c>
      <c r="N6034" t="s">
        <v>30065</v>
      </c>
      <c r="O6034" t="s">
        <v>30066</v>
      </c>
      <c r="P6034" s="2">
        <v>14977788</v>
      </c>
      <c r="Q6034" s="2">
        <v>14885023.535735004</v>
      </c>
      <c r="R6034" s="2">
        <v>19037941.833285037</v>
      </c>
      <c r="S6034" s="2">
        <v>16600813.400136707</v>
      </c>
      <c r="T6034" s="2">
        <v>17086895.88133508</v>
      </c>
      <c r="U6034" s="2">
        <v>17185762.522227027</v>
      </c>
      <c r="V6034" s="2">
        <v>17475755.213811826</v>
      </c>
      <c r="W6034" s="2">
        <v>18724332.147364389</v>
      </c>
      <c r="X6034" s="2">
        <v>17831966.291137684</v>
      </c>
      <c r="Y6034" s="2">
        <v>20718746.215213384</v>
      </c>
      <c r="Z6034" s="7">
        <f t="shared" si="752"/>
        <v>16375391.692289189</v>
      </c>
      <c r="AA6034" s="7">
        <f t="shared" si="753"/>
        <v>18170576.378514897</v>
      </c>
      <c r="AB6034" s="7">
        <f t="shared" si="754"/>
        <v>1942033.4293773004</v>
      </c>
      <c r="AC6034" s="7">
        <f t="shared" si="755"/>
        <v>1381410.1463281286</v>
      </c>
      <c r="AD6034" s="7">
        <f t="shared" si="756"/>
        <v>971016.71468865022</v>
      </c>
      <c r="AE6034" s="7">
        <f t="shared" si="757"/>
        <v>563958.3306678934</v>
      </c>
      <c r="AF6034" s="8">
        <f t="shared" si="758"/>
        <v>1.1096269768662097</v>
      </c>
      <c r="AG6034" s="6">
        <f t="shared" si="759"/>
        <v>0.17052331825535544</v>
      </c>
    </row>
    <row r="6035" spans="1:33" x14ac:dyDescent="0.55000000000000004">
      <c r="A6035">
        <v>6034</v>
      </c>
      <c r="B6035" t="s">
        <v>370</v>
      </c>
      <c r="C6035" t="s">
        <v>10887</v>
      </c>
      <c r="D6035" t="s">
        <v>11855</v>
      </c>
      <c r="E6035" t="s">
        <v>11856</v>
      </c>
      <c r="F6035" t="s">
        <v>11857</v>
      </c>
      <c r="G6035" t="s">
        <v>11858</v>
      </c>
      <c r="H6035">
        <v>1014</v>
      </c>
      <c r="I6035">
        <v>1028</v>
      </c>
      <c r="J6035" t="s">
        <v>7837</v>
      </c>
      <c r="K6035" t="s">
        <v>34</v>
      </c>
      <c r="L6035" t="s">
        <v>10958</v>
      </c>
      <c r="M6035">
        <v>1023</v>
      </c>
      <c r="N6035" t="s">
        <v>20659</v>
      </c>
      <c r="O6035" t="s">
        <v>30067</v>
      </c>
      <c r="P6035" s="2">
        <v>262086159.99999997</v>
      </c>
      <c r="Q6035" s="2">
        <v>232095267.69245666</v>
      </c>
      <c r="R6035" s="2">
        <v>249083729.36862579</v>
      </c>
      <c r="S6035" s="2">
        <v>288755143.73253179</v>
      </c>
      <c r="T6035" s="2">
        <v>260456263.83349463</v>
      </c>
      <c r="U6035" s="2">
        <v>263375961.20923889</v>
      </c>
      <c r="V6035" s="2">
        <v>317170146.54250664</v>
      </c>
      <c r="W6035" s="2">
        <v>271826784.55017757</v>
      </c>
      <c r="X6035" s="2">
        <v>277386305.7199291</v>
      </c>
      <c r="Y6035" s="2">
        <v>308026913.53822649</v>
      </c>
      <c r="Z6035" s="7">
        <f t="shared" si="752"/>
        <v>258005075.19840354</v>
      </c>
      <c r="AA6035" s="7">
        <f t="shared" si="753"/>
        <v>283040395.89892888</v>
      </c>
      <c r="AB6035" s="7">
        <f t="shared" si="754"/>
        <v>23896516.513368774</v>
      </c>
      <c r="AC6035" s="7">
        <f t="shared" si="755"/>
        <v>23847904.607234955</v>
      </c>
      <c r="AD6035" s="7">
        <f t="shared" si="756"/>
        <v>11948258.256684387</v>
      </c>
      <c r="AE6035" s="7">
        <f t="shared" si="757"/>
        <v>9735866.2870489545</v>
      </c>
      <c r="AF6035" s="8">
        <f t="shared" si="758"/>
        <v>1.097034217955881</v>
      </c>
      <c r="AG6035" s="6">
        <f t="shared" si="759"/>
        <v>0.15113591536298182</v>
      </c>
    </row>
    <row r="6036" spans="1:33" x14ac:dyDescent="0.55000000000000004">
      <c r="A6036">
        <v>6035</v>
      </c>
      <c r="B6036" t="s">
        <v>1201</v>
      </c>
      <c r="C6036" t="s">
        <v>10887</v>
      </c>
      <c r="D6036" t="s">
        <v>14042</v>
      </c>
      <c r="E6036" t="s">
        <v>14043</v>
      </c>
      <c r="F6036" t="s">
        <v>14044</v>
      </c>
      <c r="G6036" t="s">
        <v>14045</v>
      </c>
      <c r="H6036">
        <v>320</v>
      </c>
      <c r="I6036">
        <v>339</v>
      </c>
      <c r="J6036" t="s">
        <v>7838</v>
      </c>
      <c r="K6036" t="s">
        <v>38</v>
      </c>
      <c r="L6036" t="s">
        <v>11460</v>
      </c>
      <c r="M6036">
        <v>326</v>
      </c>
      <c r="N6036" t="s">
        <v>27938</v>
      </c>
      <c r="O6036" t="s">
        <v>30068</v>
      </c>
      <c r="P6036" s="2">
        <v>1075414.375</v>
      </c>
      <c r="Q6036" s="2">
        <v>1161696.2717567387</v>
      </c>
      <c r="R6036" s="2">
        <v>3616.0794643102731</v>
      </c>
      <c r="S6036" s="2">
        <v>542271.3591376195</v>
      </c>
      <c r="T6036" s="2">
        <v>360100.69118958589</v>
      </c>
      <c r="U6036" s="2">
        <v>0</v>
      </c>
      <c r="V6036" s="2">
        <v>0</v>
      </c>
      <c r="W6036" s="2">
        <v>875750.17731052439</v>
      </c>
      <c r="X6036" s="2">
        <v>832778.58821603702</v>
      </c>
      <c r="Y6036" s="2">
        <v>0</v>
      </c>
      <c r="Z6036" s="7">
        <f t="shared" si="752"/>
        <v>695749.52133966703</v>
      </c>
      <c r="AA6036" s="7">
        <f t="shared" si="753"/>
        <v>689543.15223871579</v>
      </c>
      <c r="AB6036" s="7">
        <f t="shared" si="754"/>
        <v>536611.59850935545</v>
      </c>
      <c r="AC6036" s="7">
        <f t="shared" si="755"/>
        <v>418790.26245765813</v>
      </c>
      <c r="AD6036" s="7">
        <f t="shared" si="756"/>
        <v>268305.79925467772</v>
      </c>
      <c r="AE6036" s="7">
        <f t="shared" si="757"/>
        <v>170970.40871125145</v>
      </c>
      <c r="AF6036" s="8">
        <f t="shared" si="758"/>
        <v>0.99107959271175516</v>
      </c>
      <c r="AG6036" s="6">
        <f t="shared" si="759"/>
        <v>0.31669012796108553</v>
      </c>
    </row>
    <row r="6037" spans="1:33" x14ac:dyDescent="0.55000000000000004">
      <c r="A6037">
        <v>6036</v>
      </c>
      <c r="B6037" t="s">
        <v>1201</v>
      </c>
      <c r="C6037" t="s">
        <v>10887</v>
      </c>
      <c r="D6037" t="s">
        <v>14042</v>
      </c>
      <c r="E6037" t="s">
        <v>14043</v>
      </c>
      <c r="F6037" t="s">
        <v>14044</v>
      </c>
      <c r="G6037" t="s">
        <v>14045</v>
      </c>
      <c r="H6037">
        <v>320</v>
      </c>
      <c r="I6037">
        <v>339</v>
      </c>
      <c r="J6037" t="s">
        <v>7838</v>
      </c>
      <c r="K6037" t="s">
        <v>34</v>
      </c>
      <c r="L6037" t="s">
        <v>10958</v>
      </c>
      <c r="M6037">
        <v>329</v>
      </c>
      <c r="N6037" t="s">
        <v>13360</v>
      </c>
      <c r="O6037" t="s">
        <v>30069</v>
      </c>
      <c r="P6037" s="2">
        <v>205616.59375</v>
      </c>
      <c r="Q6037" s="2">
        <v>97841.957292993888</v>
      </c>
      <c r="R6037" s="2">
        <v>0</v>
      </c>
      <c r="S6037" s="2">
        <v>223739.6899008629</v>
      </c>
      <c r="T6037" s="2">
        <v>119372.8730696252</v>
      </c>
      <c r="U6037" s="2">
        <v>0</v>
      </c>
      <c r="V6037" s="2">
        <v>0</v>
      </c>
      <c r="W6037" s="2">
        <v>185495.65528735289</v>
      </c>
      <c r="X6037" s="2">
        <v>174789.8159748872</v>
      </c>
      <c r="Y6037" s="2">
        <v>0</v>
      </c>
      <c r="Z6037" s="7">
        <f t="shared" si="752"/>
        <v>175732.7469812856</v>
      </c>
      <c r="AA6037" s="7">
        <f t="shared" si="753"/>
        <v>159886.11477728843</v>
      </c>
      <c r="AB6037" s="7">
        <f t="shared" si="754"/>
        <v>103965.03379443921</v>
      </c>
      <c r="AC6037" s="7">
        <f t="shared" si="755"/>
        <v>90404.254519410591</v>
      </c>
      <c r="AD6037" s="7">
        <f t="shared" si="756"/>
        <v>51982.516897219604</v>
      </c>
      <c r="AE6037" s="7">
        <f t="shared" si="757"/>
        <v>36907.382358209339</v>
      </c>
      <c r="AF6037" s="8">
        <f t="shared" si="758"/>
        <v>0.90982538840251137</v>
      </c>
      <c r="AG6037" s="6">
        <f t="shared" si="759"/>
        <v>0.44761411112952526</v>
      </c>
    </row>
    <row r="6038" spans="1:33" x14ac:dyDescent="0.55000000000000004">
      <c r="A6038">
        <v>6037</v>
      </c>
      <c r="B6038" t="s">
        <v>3568</v>
      </c>
      <c r="C6038" t="s">
        <v>10887</v>
      </c>
      <c r="D6038" t="s">
        <v>19925</v>
      </c>
      <c r="E6038" t="s">
        <v>19926</v>
      </c>
      <c r="F6038" t="s">
        <v>19927</v>
      </c>
      <c r="G6038" t="s">
        <v>19928</v>
      </c>
      <c r="H6038">
        <v>398</v>
      </c>
      <c r="I6038">
        <v>408</v>
      </c>
      <c r="J6038" t="s">
        <v>7839</v>
      </c>
      <c r="K6038" t="s">
        <v>7564</v>
      </c>
      <c r="L6038" t="s">
        <v>29429</v>
      </c>
      <c r="M6038">
        <v>398</v>
      </c>
      <c r="N6038" t="s">
        <v>14778</v>
      </c>
      <c r="O6038" t="s">
        <v>30070</v>
      </c>
      <c r="P6038" s="2">
        <v>4936457</v>
      </c>
      <c r="Q6038" s="2">
        <v>4548280.3628641888</v>
      </c>
      <c r="R6038" s="2">
        <v>5466285.2846388705</v>
      </c>
      <c r="S6038" s="2">
        <v>4552774.4805223756</v>
      </c>
      <c r="T6038" s="2">
        <v>4332293.8881250266</v>
      </c>
      <c r="U6038" s="2">
        <v>4993642.8167449851</v>
      </c>
      <c r="V6038" s="2">
        <v>4608980.4134060806</v>
      </c>
      <c r="W6038" s="2">
        <v>7046440.8120379439</v>
      </c>
      <c r="X6038" s="2">
        <v>6035377.1650586175</v>
      </c>
      <c r="Y6038" s="2">
        <v>5644455.6387106217</v>
      </c>
      <c r="Z6038" s="7">
        <f t="shared" si="752"/>
        <v>4875949.2820063587</v>
      </c>
      <c r="AA6038" s="7">
        <f t="shared" si="753"/>
        <v>5443531.7890138794</v>
      </c>
      <c r="AB6038" s="7">
        <f t="shared" si="754"/>
        <v>433576.8493308273</v>
      </c>
      <c r="AC6038" s="7">
        <f t="shared" si="755"/>
        <v>1009325.9569519</v>
      </c>
      <c r="AD6038" s="7">
        <f t="shared" si="756"/>
        <v>216788.42466541365</v>
      </c>
      <c r="AE6038" s="7">
        <f t="shared" si="757"/>
        <v>412055.59644641582</v>
      </c>
      <c r="AF6038" s="8">
        <f t="shared" si="758"/>
        <v>1.1164045141121672</v>
      </c>
      <c r="AG6038" s="6">
        <f t="shared" si="759"/>
        <v>0.2611189607556082</v>
      </c>
    </row>
    <row r="6039" spans="1:33" x14ac:dyDescent="0.55000000000000004">
      <c r="A6039">
        <v>6038</v>
      </c>
      <c r="B6039" t="s">
        <v>3568</v>
      </c>
      <c r="C6039" t="s">
        <v>10887</v>
      </c>
      <c r="D6039" t="s">
        <v>19925</v>
      </c>
      <c r="E6039" t="s">
        <v>19926</v>
      </c>
      <c r="F6039" t="s">
        <v>19927</v>
      </c>
      <c r="G6039" t="s">
        <v>19928</v>
      </c>
      <c r="H6039">
        <v>398</v>
      </c>
      <c r="I6039">
        <v>414</v>
      </c>
      <c r="J6039" t="s">
        <v>7840</v>
      </c>
      <c r="K6039" t="s">
        <v>62</v>
      </c>
      <c r="L6039" t="s">
        <v>11028</v>
      </c>
      <c r="M6039">
        <v>409</v>
      </c>
      <c r="N6039" t="s">
        <v>16775</v>
      </c>
      <c r="O6039" t="s">
        <v>30071</v>
      </c>
      <c r="P6039" s="2">
        <v>2671121</v>
      </c>
      <c r="Q6039" s="2">
        <v>3316042.5772734536</v>
      </c>
      <c r="R6039" s="2">
        <v>3342610.528982515</v>
      </c>
      <c r="S6039" s="2">
        <v>3432759.4170093336</v>
      </c>
      <c r="T6039" s="2">
        <v>2596641.7470191852</v>
      </c>
      <c r="U6039" s="2">
        <v>3427631.0539634079</v>
      </c>
      <c r="V6039" s="2">
        <v>3676023.2857364248</v>
      </c>
      <c r="W6039" s="2">
        <v>2608336.351567118</v>
      </c>
      <c r="X6039" s="2">
        <v>2732895.6385361049</v>
      </c>
      <c r="Y6039" s="2">
        <v>3756527.5536268498</v>
      </c>
      <c r="Z6039" s="7">
        <f t="shared" si="752"/>
        <v>3190633.3808163255</v>
      </c>
      <c r="AA6039" s="7">
        <f t="shared" si="753"/>
        <v>3133009.271741515</v>
      </c>
      <c r="AB6039" s="7">
        <f t="shared" si="754"/>
        <v>349925.06404692569</v>
      </c>
      <c r="AC6039" s="7">
        <f t="shared" si="755"/>
        <v>546535.26437323925</v>
      </c>
      <c r="AD6039" s="7">
        <f t="shared" si="756"/>
        <v>174962.53202346285</v>
      </c>
      <c r="AE6039" s="7">
        <f t="shared" si="757"/>
        <v>223122.08735859036</v>
      </c>
      <c r="AF6039" s="8">
        <f t="shared" si="758"/>
        <v>0.98193960189181395</v>
      </c>
      <c r="AG6039" s="6">
        <f t="shared" si="759"/>
        <v>0.8440296209182383</v>
      </c>
    </row>
    <row r="6040" spans="1:33" x14ac:dyDescent="0.55000000000000004">
      <c r="A6040">
        <v>6039</v>
      </c>
      <c r="B6040" t="s">
        <v>2264</v>
      </c>
      <c r="C6040" t="s">
        <v>10887</v>
      </c>
      <c r="D6040" t="s">
        <v>16505</v>
      </c>
      <c r="E6040" t="s">
        <v>16506</v>
      </c>
      <c r="F6040" t="s">
        <v>16507</v>
      </c>
      <c r="G6040" t="s">
        <v>16508</v>
      </c>
      <c r="H6040">
        <v>978</v>
      </c>
      <c r="I6040">
        <v>1004</v>
      </c>
      <c r="J6040" t="s">
        <v>7841</v>
      </c>
      <c r="K6040" t="s">
        <v>7564</v>
      </c>
      <c r="L6040" t="s">
        <v>29429</v>
      </c>
      <c r="M6040">
        <v>978</v>
      </c>
      <c r="N6040" t="s">
        <v>19930</v>
      </c>
      <c r="O6040" t="s">
        <v>30072</v>
      </c>
      <c r="P6040" s="2">
        <v>18430.12890625</v>
      </c>
      <c r="Q6040" s="2">
        <v>59006161.968947798</v>
      </c>
      <c r="R6040" s="2">
        <v>48508476.16482576</v>
      </c>
      <c r="S6040" s="2">
        <v>45500750.076862566</v>
      </c>
      <c r="T6040" s="2">
        <v>38362946.419677138</v>
      </c>
      <c r="U6040" s="2">
        <v>44087874.825291708</v>
      </c>
      <c r="V6040" s="2">
        <v>51380.760502713121</v>
      </c>
      <c r="W6040" s="2">
        <v>39601672.87349432</v>
      </c>
      <c r="X6040" s="2">
        <v>43514730.364199474</v>
      </c>
      <c r="Y6040" s="2">
        <v>52277090.606689498</v>
      </c>
      <c r="Z6040" s="7">
        <f t="shared" si="752"/>
        <v>38258454.584885597</v>
      </c>
      <c r="AA6040" s="7">
        <f t="shared" si="753"/>
        <v>36315949.308309145</v>
      </c>
      <c r="AB6040" s="7">
        <f t="shared" si="754"/>
        <v>26142434.33239603</v>
      </c>
      <c r="AC6040" s="7">
        <f t="shared" si="755"/>
        <v>18423291.860893607</v>
      </c>
      <c r="AD6040" s="7">
        <f t="shared" si="756"/>
        <v>13071217.166198015</v>
      </c>
      <c r="AE6040" s="7">
        <f t="shared" si="757"/>
        <v>7521277.406926617</v>
      </c>
      <c r="AF6040" s="8">
        <f t="shared" si="758"/>
        <v>0.94922677098034536</v>
      </c>
      <c r="AG6040" s="6">
        <f t="shared" si="759"/>
        <v>0.90254290913172364</v>
      </c>
    </row>
    <row r="6041" spans="1:33" x14ac:dyDescent="0.55000000000000004">
      <c r="A6041">
        <v>6040</v>
      </c>
      <c r="B6041" t="s">
        <v>2264</v>
      </c>
      <c r="C6041" t="s">
        <v>10887</v>
      </c>
      <c r="D6041" t="s">
        <v>16505</v>
      </c>
      <c r="E6041" t="s">
        <v>16506</v>
      </c>
      <c r="F6041" t="s">
        <v>16507</v>
      </c>
      <c r="G6041" t="s">
        <v>16508</v>
      </c>
      <c r="H6041">
        <v>978</v>
      </c>
      <c r="I6041">
        <v>1004</v>
      </c>
      <c r="J6041" t="s">
        <v>7841</v>
      </c>
      <c r="K6041" t="s">
        <v>26</v>
      </c>
      <c r="L6041" t="s">
        <v>10951</v>
      </c>
      <c r="M6041">
        <v>981</v>
      </c>
      <c r="N6041" t="s">
        <v>14438</v>
      </c>
      <c r="O6041" t="s">
        <v>30073</v>
      </c>
      <c r="P6041" s="2">
        <v>169736416</v>
      </c>
      <c r="Q6041" s="2">
        <v>189507149.42273572</v>
      </c>
      <c r="R6041" s="2">
        <v>160797873.03327012</v>
      </c>
      <c r="S6041" s="2">
        <v>149274727.20526034</v>
      </c>
      <c r="T6041" s="2">
        <v>122476200.46710765</v>
      </c>
      <c r="U6041" s="2">
        <v>157566282.02714542</v>
      </c>
      <c r="V6041" s="2">
        <v>177833984.15902039</v>
      </c>
      <c r="W6041" s="2">
        <v>133682052.25831315</v>
      </c>
      <c r="X6041" s="2">
        <v>131776797.5113703</v>
      </c>
      <c r="Y6041" s="2">
        <v>168743306.92098388</v>
      </c>
      <c r="Z6041" s="7">
        <f t="shared" si="752"/>
        <v>167329041.41531652</v>
      </c>
      <c r="AA6041" s="7">
        <f t="shared" si="753"/>
        <v>148679770.55732349</v>
      </c>
      <c r="AB6041" s="7">
        <f t="shared" si="754"/>
        <v>16992923.519412532</v>
      </c>
      <c r="AC6041" s="7">
        <f t="shared" si="755"/>
        <v>22488898.975690633</v>
      </c>
      <c r="AD6041" s="7">
        <f t="shared" si="756"/>
        <v>8496461.7597062662</v>
      </c>
      <c r="AE6041" s="7">
        <f t="shared" si="757"/>
        <v>9181054.5612402223</v>
      </c>
      <c r="AF6041" s="8">
        <f t="shared" si="758"/>
        <v>0.88854731551527333</v>
      </c>
      <c r="AG6041" s="6">
        <f t="shared" si="759"/>
        <v>0.17552144338186318</v>
      </c>
    </row>
    <row r="6042" spans="1:33" x14ac:dyDescent="0.55000000000000004">
      <c r="A6042">
        <v>6041</v>
      </c>
      <c r="B6042" t="s">
        <v>2264</v>
      </c>
      <c r="C6042" t="s">
        <v>10887</v>
      </c>
      <c r="D6042" t="s">
        <v>16505</v>
      </c>
      <c r="E6042" t="s">
        <v>16506</v>
      </c>
      <c r="F6042" t="s">
        <v>16507</v>
      </c>
      <c r="G6042" t="s">
        <v>16508</v>
      </c>
      <c r="H6042">
        <v>978</v>
      </c>
      <c r="I6042">
        <v>1004</v>
      </c>
      <c r="J6042" t="s">
        <v>7841</v>
      </c>
      <c r="K6042" t="s">
        <v>84</v>
      </c>
      <c r="L6042" t="s">
        <v>11088</v>
      </c>
      <c r="M6042">
        <v>982</v>
      </c>
      <c r="N6042" t="s">
        <v>16004</v>
      </c>
      <c r="O6042" t="s">
        <v>30074</v>
      </c>
      <c r="P6042" s="2">
        <v>181426848</v>
      </c>
      <c r="Q6042" s="2">
        <v>202917543.43661904</v>
      </c>
      <c r="R6042" s="2">
        <v>172190440.0878517</v>
      </c>
      <c r="S6042" s="2">
        <v>168298991.76602003</v>
      </c>
      <c r="T6042" s="2">
        <v>136090691.32384405</v>
      </c>
      <c r="U6042" s="2">
        <v>175431102.47858652</v>
      </c>
      <c r="V6042" s="2">
        <v>204198000.93993264</v>
      </c>
      <c r="W6042" s="2">
        <v>148543819.93215749</v>
      </c>
      <c r="X6042" s="2">
        <v>151613624.91178876</v>
      </c>
      <c r="Y6042" s="2">
        <v>182740773.0506247</v>
      </c>
      <c r="Z6042" s="7">
        <f t="shared" si="752"/>
        <v>181208455.82262272</v>
      </c>
      <c r="AA6042" s="7">
        <f t="shared" si="753"/>
        <v>166436335.43948904</v>
      </c>
      <c r="AB6042" s="7">
        <f t="shared" si="754"/>
        <v>15484519.691147484</v>
      </c>
      <c r="AC6042" s="7">
        <f t="shared" si="755"/>
        <v>25429891.374647815</v>
      </c>
      <c r="AD6042" s="7">
        <f t="shared" si="756"/>
        <v>7742259.8455737419</v>
      </c>
      <c r="AE6042" s="7">
        <f t="shared" si="757"/>
        <v>10381709.680381706</v>
      </c>
      <c r="AF6042" s="8">
        <f t="shared" si="758"/>
        <v>0.91847996101465879</v>
      </c>
      <c r="AG6042" s="6">
        <f t="shared" si="759"/>
        <v>0.28705742119709932</v>
      </c>
    </row>
    <row r="6043" spans="1:33" x14ac:dyDescent="0.55000000000000004">
      <c r="A6043">
        <v>6042</v>
      </c>
      <c r="B6043" t="s">
        <v>2264</v>
      </c>
      <c r="C6043" t="s">
        <v>10887</v>
      </c>
      <c r="D6043" t="s">
        <v>16505</v>
      </c>
      <c r="E6043" t="s">
        <v>16506</v>
      </c>
      <c r="F6043" t="s">
        <v>16507</v>
      </c>
      <c r="G6043" t="s">
        <v>16508</v>
      </c>
      <c r="H6043">
        <v>978</v>
      </c>
      <c r="I6043">
        <v>1004</v>
      </c>
      <c r="J6043" t="s">
        <v>7841</v>
      </c>
      <c r="K6043" t="s">
        <v>34</v>
      </c>
      <c r="L6043" t="s">
        <v>10958</v>
      </c>
      <c r="M6043">
        <v>987</v>
      </c>
      <c r="N6043" t="s">
        <v>21587</v>
      </c>
      <c r="O6043" t="s">
        <v>30075</v>
      </c>
      <c r="P6043" s="2">
        <v>169647200</v>
      </c>
      <c r="Q6043" s="2">
        <v>189835478.84754163</v>
      </c>
      <c r="R6043" s="2">
        <v>160797873.03327012</v>
      </c>
      <c r="S6043" s="2">
        <v>149274727.20526034</v>
      </c>
      <c r="T6043" s="2">
        <v>124569730.68146592</v>
      </c>
      <c r="U6043" s="2">
        <v>157566282.02714542</v>
      </c>
      <c r="V6043" s="2">
        <v>184148755.95407945</v>
      </c>
      <c r="W6043" s="2">
        <v>133627326.85962561</v>
      </c>
      <c r="X6043" s="2">
        <v>135375420.7832166</v>
      </c>
      <c r="Y6043" s="2">
        <v>172459142.26567724</v>
      </c>
      <c r="Z6043" s="7">
        <f t="shared" si="752"/>
        <v>167388819.77151802</v>
      </c>
      <c r="AA6043" s="7">
        <f t="shared" si="753"/>
        <v>151291109.76186839</v>
      </c>
      <c r="AB6043" s="7">
        <f t="shared" si="754"/>
        <v>17131975.108326964</v>
      </c>
      <c r="AC6043" s="7">
        <f t="shared" si="755"/>
        <v>23859751.810842559</v>
      </c>
      <c r="AD6043" s="7">
        <f t="shared" si="756"/>
        <v>8565987.554163482</v>
      </c>
      <c r="AE6043" s="7">
        <f t="shared" si="757"/>
        <v>9740702.8876685351</v>
      </c>
      <c r="AF6043" s="8">
        <f t="shared" si="758"/>
        <v>0.90383043484252623</v>
      </c>
      <c r="AG6043" s="6">
        <f t="shared" si="759"/>
        <v>0.25029565961764377</v>
      </c>
    </row>
    <row r="6044" spans="1:33" x14ac:dyDescent="0.55000000000000004">
      <c r="A6044">
        <v>6043</v>
      </c>
      <c r="B6044" t="s">
        <v>2264</v>
      </c>
      <c r="C6044" t="s">
        <v>10887</v>
      </c>
      <c r="D6044" t="s">
        <v>16505</v>
      </c>
      <c r="E6044" t="s">
        <v>16506</v>
      </c>
      <c r="F6044" t="s">
        <v>16507</v>
      </c>
      <c r="G6044" t="s">
        <v>16508</v>
      </c>
      <c r="H6044">
        <v>978</v>
      </c>
      <c r="I6044">
        <v>1004</v>
      </c>
      <c r="J6044" t="s">
        <v>7841</v>
      </c>
      <c r="K6044" t="s">
        <v>17</v>
      </c>
      <c r="L6044" t="s">
        <v>10923</v>
      </c>
      <c r="M6044">
        <v>988</v>
      </c>
      <c r="N6044" t="s">
        <v>30076</v>
      </c>
      <c r="O6044" t="s">
        <v>30077</v>
      </c>
      <c r="P6044" s="2">
        <v>190967168</v>
      </c>
      <c r="Q6044" s="2">
        <v>213087893.31094709</v>
      </c>
      <c r="R6044" s="2">
        <v>180672725.57618123</v>
      </c>
      <c r="S6044" s="2">
        <v>168244243.29226491</v>
      </c>
      <c r="T6044" s="2">
        <v>222975.93272186103</v>
      </c>
      <c r="U6044" s="2">
        <v>175420887.43328723</v>
      </c>
      <c r="V6044" s="2">
        <v>206642071.23016077</v>
      </c>
      <c r="W6044" s="2">
        <v>148521526.54817057</v>
      </c>
      <c r="X6044" s="2">
        <v>152852771.94960994</v>
      </c>
      <c r="Y6044" s="2">
        <v>192552473.89776936</v>
      </c>
      <c r="Z6044" s="7">
        <f t="shared" si="752"/>
        <v>188243007.54484832</v>
      </c>
      <c r="AA6044" s="7">
        <f t="shared" si="753"/>
        <v>146035451.1652866</v>
      </c>
      <c r="AB6044" s="7">
        <f t="shared" si="754"/>
        <v>18990779.689377718</v>
      </c>
      <c r="AC6044" s="7">
        <f t="shared" si="755"/>
        <v>74852433.535825863</v>
      </c>
      <c r="AD6044" s="7">
        <f t="shared" si="756"/>
        <v>9495389.8446888588</v>
      </c>
      <c r="AE6044" s="7">
        <f t="shared" si="757"/>
        <v>30558378.028060842</v>
      </c>
      <c r="AF6044" s="8">
        <f t="shared" si="758"/>
        <v>0.77578154466371929</v>
      </c>
      <c r="AG6044" s="6">
        <f t="shared" si="759"/>
        <v>0.23588883513552625</v>
      </c>
    </row>
    <row r="6045" spans="1:33" x14ac:dyDescent="0.55000000000000004">
      <c r="A6045">
        <v>6044</v>
      </c>
      <c r="B6045" t="s">
        <v>2297</v>
      </c>
      <c r="C6045" t="s">
        <v>10887</v>
      </c>
      <c r="D6045" t="s">
        <v>16579</v>
      </c>
      <c r="E6045" t="s">
        <v>16580</v>
      </c>
      <c r="F6045" t="s">
        <v>16581</v>
      </c>
      <c r="G6045" t="s">
        <v>16582</v>
      </c>
      <c r="H6045">
        <v>117</v>
      </c>
      <c r="I6045">
        <v>139</v>
      </c>
      <c r="J6045" t="s">
        <v>7842</v>
      </c>
      <c r="K6045" t="s">
        <v>7564</v>
      </c>
      <c r="L6045" t="s">
        <v>29429</v>
      </c>
      <c r="M6045">
        <v>117</v>
      </c>
      <c r="N6045" t="s">
        <v>12402</v>
      </c>
      <c r="O6045" t="s">
        <v>30078</v>
      </c>
      <c r="P6045" s="2">
        <v>13557104</v>
      </c>
      <c r="Q6045" s="2">
        <v>13140798.73811497</v>
      </c>
      <c r="R6045" s="2">
        <v>15539434.415603427</v>
      </c>
      <c r="S6045" s="2">
        <v>13996835.733724412</v>
      </c>
      <c r="T6045" s="2">
        <v>15229696.239113623</v>
      </c>
      <c r="U6045" s="2">
        <v>8982337.1044378579</v>
      </c>
      <c r="V6045" s="2">
        <v>9700353.5513271634</v>
      </c>
      <c r="W6045" s="2">
        <v>18185244.182079479</v>
      </c>
      <c r="X6045" s="2">
        <v>20248216.405817267</v>
      </c>
      <c r="Y6045" s="2">
        <v>1658768.2452230046</v>
      </c>
      <c r="Z6045" s="7">
        <f t="shared" si="752"/>
        <v>14058543.221860703</v>
      </c>
      <c r="AA6045" s="7">
        <f t="shared" si="753"/>
        <v>12334102.621333065</v>
      </c>
      <c r="AB6045" s="7">
        <f t="shared" si="754"/>
        <v>1047304.9177870519</v>
      </c>
      <c r="AC6045" s="7">
        <f t="shared" si="755"/>
        <v>6890388.1928778207</v>
      </c>
      <c r="AD6045" s="7">
        <f t="shared" si="756"/>
        <v>523652.45889352594</v>
      </c>
      <c r="AE6045" s="7">
        <f t="shared" si="757"/>
        <v>2812989.2003747569</v>
      </c>
      <c r="AF6045" s="8">
        <f t="shared" si="758"/>
        <v>0.87733859950395332</v>
      </c>
      <c r="AG6045" s="6">
        <f t="shared" si="759"/>
        <v>0.5713991154437954</v>
      </c>
    </row>
    <row r="6046" spans="1:33" x14ac:dyDescent="0.55000000000000004">
      <c r="A6046">
        <v>6045</v>
      </c>
      <c r="B6046" t="s">
        <v>288</v>
      </c>
      <c r="C6046" t="s">
        <v>10887</v>
      </c>
      <c r="D6046" t="s">
        <v>11623</v>
      </c>
      <c r="E6046" t="s">
        <v>11624</v>
      </c>
      <c r="F6046" t="s">
        <v>11625</v>
      </c>
      <c r="G6046" t="s">
        <v>11626</v>
      </c>
      <c r="H6046">
        <v>414</v>
      </c>
      <c r="I6046">
        <v>434</v>
      </c>
      <c r="J6046" t="s">
        <v>7843</v>
      </c>
      <c r="K6046" t="s">
        <v>5504</v>
      </c>
      <c r="L6046" t="s">
        <v>24778</v>
      </c>
      <c r="M6046" t="s">
        <v>24155</v>
      </c>
      <c r="N6046" t="s">
        <v>24156</v>
      </c>
      <c r="O6046" t="s">
        <v>30079</v>
      </c>
      <c r="P6046" s="2">
        <v>22545286</v>
      </c>
      <c r="Q6046" s="2">
        <v>22201433.457205858</v>
      </c>
      <c r="R6046" s="2">
        <v>29459176.005830225</v>
      </c>
      <c r="S6046" s="2">
        <v>24119332.745181896</v>
      </c>
      <c r="T6046" s="2">
        <v>20668598.898561437</v>
      </c>
      <c r="U6046" s="2">
        <v>18735900.473919269</v>
      </c>
      <c r="V6046" s="2">
        <v>19740855.251309615</v>
      </c>
      <c r="W6046" s="2">
        <v>18885484.159587543</v>
      </c>
      <c r="X6046" s="2">
        <v>23022991.309469901</v>
      </c>
      <c r="Y6046" s="2">
        <v>27180282.860001229</v>
      </c>
      <c r="Z6046" s="7">
        <f t="shared" si="752"/>
        <v>24581307.052054495</v>
      </c>
      <c r="AA6046" s="7">
        <f t="shared" si="753"/>
        <v>21372352.158808168</v>
      </c>
      <c r="AB6046" s="7">
        <f t="shared" si="754"/>
        <v>3357390.1492223837</v>
      </c>
      <c r="AC6046" s="7">
        <f t="shared" si="755"/>
        <v>3248048.9336937028</v>
      </c>
      <c r="AD6046" s="7">
        <f t="shared" si="756"/>
        <v>1678695.0746111919</v>
      </c>
      <c r="AE6046" s="7">
        <f t="shared" si="757"/>
        <v>1326010.4245234274</v>
      </c>
      <c r="AF6046" s="8">
        <f t="shared" si="758"/>
        <v>0.86945548149856733</v>
      </c>
      <c r="AG6046" s="6">
        <f t="shared" si="759"/>
        <v>0.18112824060962132</v>
      </c>
    </row>
    <row r="6047" spans="1:33" x14ac:dyDescent="0.55000000000000004">
      <c r="A6047">
        <v>6046</v>
      </c>
      <c r="B6047" t="s">
        <v>288</v>
      </c>
      <c r="C6047" t="s">
        <v>10887</v>
      </c>
      <c r="D6047" t="s">
        <v>11623</v>
      </c>
      <c r="E6047" t="s">
        <v>11624</v>
      </c>
      <c r="F6047" t="s">
        <v>11625</v>
      </c>
      <c r="G6047" t="s">
        <v>11626</v>
      </c>
      <c r="H6047">
        <v>414</v>
      </c>
      <c r="I6047">
        <v>434</v>
      </c>
      <c r="J6047" t="s">
        <v>7843</v>
      </c>
      <c r="K6047" t="s">
        <v>5</v>
      </c>
      <c r="L6047" t="s">
        <v>10900</v>
      </c>
      <c r="M6047">
        <v>422</v>
      </c>
      <c r="N6047" t="s">
        <v>13762</v>
      </c>
      <c r="O6047" t="s">
        <v>30080</v>
      </c>
      <c r="P6047" s="2">
        <v>2689084.25</v>
      </c>
      <c r="Q6047" s="2">
        <v>2473330.0125432876</v>
      </c>
      <c r="R6047" s="2">
        <v>3308643.4576903852</v>
      </c>
      <c r="S6047" s="2">
        <v>2991671.5555437384</v>
      </c>
      <c r="T6047" s="2">
        <v>2450538.4193494078</v>
      </c>
      <c r="U6047" s="2">
        <v>2719540.9860209879</v>
      </c>
      <c r="V6047" s="2">
        <v>5423418.4592431327</v>
      </c>
      <c r="W6047" s="2">
        <v>3284071.2386966371</v>
      </c>
      <c r="X6047" s="2">
        <v>5168857.9983688183</v>
      </c>
      <c r="Y6047" s="2">
        <v>3354566.340781841</v>
      </c>
      <c r="Z6047" s="7">
        <f t="shared" si="752"/>
        <v>2865682.3189443527</v>
      </c>
      <c r="AA6047" s="7">
        <f t="shared" si="753"/>
        <v>3733498.907076804</v>
      </c>
      <c r="AB6047" s="7">
        <f t="shared" si="754"/>
        <v>363875.00989176281</v>
      </c>
      <c r="AC6047" s="7">
        <f t="shared" si="755"/>
        <v>1259821.9883296818</v>
      </c>
      <c r="AD6047" s="7">
        <f t="shared" si="756"/>
        <v>181937.5049458814</v>
      </c>
      <c r="AE6047" s="7">
        <f t="shared" si="757"/>
        <v>514320.17302437744</v>
      </c>
      <c r="AF6047" s="8">
        <f t="shared" si="758"/>
        <v>1.3028307019223728</v>
      </c>
      <c r="AG6047" s="6">
        <f t="shared" si="759"/>
        <v>0.16142962554230372</v>
      </c>
    </row>
    <row r="6048" spans="1:33" x14ac:dyDescent="0.55000000000000004">
      <c r="A6048">
        <v>6047</v>
      </c>
      <c r="B6048" t="s">
        <v>288</v>
      </c>
      <c r="C6048" t="s">
        <v>10887</v>
      </c>
      <c r="D6048" t="s">
        <v>11623</v>
      </c>
      <c r="E6048" t="s">
        <v>11624</v>
      </c>
      <c r="F6048" t="s">
        <v>11625</v>
      </c>
      <c r="G6048" t="s">
        <v>11626</v>
      </c>
      <c r="H6048">
        <v>414</v>
      </c>
      <c r="I6048">
        <v>434</v>
      </c>
      <c r="J6048" t="s">
        <v>7843</v>
      </c>
      <c r="K6048" t="s">
        <v>34</v>
      </c>
      <c r="L6048" t="s">
        <v>10958</v>
      </c>
      <c r="M6048">
        <v>423</v>
      </c>
      <c r="N6048" t="s">
        <v>15015</v>
      </c>
      <c r="O6048" t="s">
        <v>30081</v>
      </c>
      <c r="P6048" s="2">
        <v>9553423</v>
      </c>
      <c r="Q6048" s="2">
        <v>10435166.934118381</v>
      </c>
      <c r="R6048" s="2">
        <v>13685442.238269163</v>
      </c>
      <c r="S6048" s="2">
        <v>11489947.962256039</v>
      </c>
      <c r="T6048" s="2">
        <v>8992494.4794784617</v>
      </c>
      <c r="U6048" s="2">
        <v>9117163.2715085894</v>
      </c>
      <c r="V6048" s="2">
        <v>12343719.145814603</v>
      </c>
      <c r="W6048" s="2">
        <v>7869020.6294359975</v>
      </c>
      <c r="X6048" s="2">
        <v>11668529.749254493</v>
      </c>
      <c r="Y6048" s="2">
        <v>14673690.66483989</v>
      </c>
      <c r="Z6048" s="7">
        <f t="shared" si="752"/>
        <v>11290995.033660896</v>
      </c>
      <c r="AA6048" s="7">
        <f t="shared" si="753"/>
        <v>10777436.323388673</v>
      </c>
      <c r="AB6048" s="7">
        <f t="shared" si="754"/>
        <v>1781811.6241230383</v>
      </c>
      <c r="AC6048" s="7">
        <f t="shared" si="755"/>
        <v>2562400.9486610894</v>
      </c>
      <c r="AD6048" s="7">
        <f t="shared" si="756"/>
        <v>890905.81206151913</v>
      </c>
      <c r="AE6048" s="7">
        <f t="shared" si="757"/>
        <v>1046095.8067738707</v>
      </c>
      <c r="AF6048" s="8">
        <f t="shared" si="758"/>
        <v>0.95451608040379143</v>
      </c>
      <c r="AG6048" s="6">
        <f t="shared" si="759"/>
        <v>0.71838172777003528</v>
      </c>
    </row>
    <row r="6049" spans="1:33" x14ac:dyDescent="0.55000000000000004">
      <c r="A6049">
        <v>6048</v>
      </c>
      <c r="B6049" t="s">
        <v>51</v>
      </c>
      <c r="C6049" t="s">
        <v>10887</v>
      </c>
      <c r="D6049" t="s">
        <v>10995</v>
      </c>
      <c r="E6049" t="s">
        <v>10996</v>
      </c>
      <c r="F6049" t="s">
        <v>10997</v>
      </c>
      <c r="G6049" t="s">
        <v>10998</v>
      </c>
      <c r="H6049">
        <v>1204</v>
      </c>
      <c r="I6049">
        <v>1220</v>
      </c>
      <c r="J6049" t="s">
        <v>7844</v>
      </c>
      <c r="K6049" t="s">
        <v>45</v>
      </c>
      <c r="L6049" t="s">
        <v>10982</v>
      </c>
      <c r="M6049">
        <v>1216</v>
      </c>
      <c r="N6049" t="s">
        <v>14280</v>
      </c>
      <c r="O6049" t="s">
        <v>30082</v>
      </c>
      <c r="P6049" s="2">
        <v>6050751.5</v>
      </c>
      <c r="Q6049" s="2">
        <v>6237678.7590878317</v>
      </c>
      <c r="R6049" s="2">
        <v>6687124.3889967175</v>
      </c>
      <c r="S6049" s="2">
        <v>5617097.0921875695</v>
      </c>
      <c r="T6049" s="2">
        <v>6541565.6647077203</v>
      </c>
      <c r="U6049" s="2">
        <v>6131443.3563994598</v>
      </c>
      <c r="V6049" s="2">
        <v>6552085.7396134119</v>
      </c>
      <c r="W6049" s="2">
        <v>6766116.3754928866</v>
      </c>
      <c r="X6049" s="2">
        <v>7068094.8508040616</v>
      </c>
      <c r="Y6049" s="2">
        <v>8316210.1816185014</v>
      </c>
      <c r="Z6049" s="7">
        <f t="shared" si="752"/>
        <v>6148162.935068029</v>
      </c>
      <c r="AA6049" s="7">
        <f t="shared" si="753"/>
        <v>6895919.3614393398</v>
      </c>
      <c r="AB6049" s="7">
        <f t="shared" si="754"/>
        <v>443475.83501517336</v>
      </c>
      <c r="AC6049" s="7">
        <f t="shared" si="755"/>
        <v>760517.04679789231</v>
      </c>
      <c r="AD6049" s="7">
        <f t="shared" si="756"/>
        <v>221737.91750758668</v>
      </c>
      <c r="AE6049" s="7">
        <f t="shared" si="757"/>
        <v>310479.78422386525</v>
      </c>
      <c r="AF6049" s="8">
        <f t="shared" si="758"/>
        <v>1.1216227406899451</v>
      </c>
      <c r="AG6049" s="6">
        <f t="shared" si="759"/>
        <v>8.5886676672643172E-2</v>
      </c>
    </row>
    <row r="6050" spans="1:33" x14ac:dyDescent="0.55000000000000004">
      <c r="A6050">
        <v>6049</v>
      </c>
      <c r="B6050" t="s">
        <v>286</v>
      </c>
      <c r="C6050" t="s">
        <v>10887</v>
      </c>
      <c r="D6050" t="s">
        <v>11617</v>
      </c>
      <c r="E6050" t="s">
        <v>11618</v>
      </c>
      <c r="F6050" t="s">
        <v>11619</v>
      </c>
      <c r="G6050" t="s">
        <v>11620</v>
      </c>
      <c r="H6050">
        <v>1636</v>
      </c>
      <c r="I6050">
        <v>1660</v>
      </c>
      <c r="J6050" t="s">
        <v>7845</v>
      </c>
      <c r="K6050" t="s">
        <v>56</v>
      </c>
      <c r="L6050" t="s">
        <v>11011</v>
      </c>
      <c r="M6050">
        <v>1649</v>
      </c>
      <c r="N6050" t="s">
        <v>30083</v>
      </c>
      <c r="O6050" t="s">
        <v>30084</v>
      </c>
      <c r="P6050" s="2">
        <v>11237.1201171875</v>
      </c>
      <c r="Q6050" s="2">
        <v>4066975.4877335243</v>
      </c>
      <c r="R6050" s="2">
        <v>4513038.9918759344</v>
      </c>
      <c r="S6050" s="2">
        <v>4154110.3704734934</v>
      </c>
      <c r="T6050" s="2">
        <v>9325577.671471687</v>
      </c>
      <c r="U6050" s="2">
        <v>2600544.880584002</v>
      </c>
      <c r="V6050" s="2">
        <v>6480718.7763133142</v>
      </c>
      <c r="W6050" s="2">
        <v>7591008.7507370161</v>
      </c>
      <c r="X6050" s="2">
        <v>1981816.636266012</v>
      </c>
      <c r="Y6050" s="2">
        <v>4074196.3860504362</v>
      </c>
      <c r="Z6050" s="7">
        <f t="shared" si="752"/>
        <v>3186340.492550035</v>
      </c>
      <c r="AA6050" s="7">
        <f t="shared" si="753"/>
        <v>5342310.5169037441</v>
      </c>
      <c r="AB6050" s="7">
        <f t="shared" si="754"/>
        <v>2125520.0826390572</v>
      </c>
      <c r="AC6050" s="7">
        <f t="shared" si="755"/>
        <v>2920183.066582432</v>
      </c>
      <c r="AD6050" s="7">
        <f t="shared" si="756"/>
        <v>1062760.0413195286</v>
      </c>
      <c r="AE6050" s="7">
        <f t="shared" si="757"/>
        <v>1192159.7447737991</v>
      </c>
      <c r="AF6050" s="8">
        <f t="shared" si="758"/>
        <v>1.6766288880283104</v>
      </c>
      <c r="AG6050" s="6">
        <f t="shared" si="759"/>
        <v>0.21468615850452288</v>
      </c>
    </row>
    <row r="6051" spans="1:33" x14ac:dyDescent="0.55000000000000004">
      <c r="A6051">
        <v>6050</v>
      </c>
      <c r="B6051" t="s">
        <v>925</v>
      </c>
      <c r="C6051" t="s">
        <v>10887</v>
      </c>
      <c r="D6051" t="s">
        <v>13273</v>
      </c>
      <c r="E6051" t="s">
        <v>13274</v>
      </c>
      <c r="F6051" t="s">
        <v>13275</v>
      </c>
      <c r="G6051" t="s">
        <v>13276</v>
      </c>
      <c r="H6051">
        <v>272</v>
      </c>
      <c r="I6051">
        <v>286</v>
      </c>
      <c r="J6051" t="s">
        <v>7846</v>
      </c>
      <c r="K6051" t="s">
        <v>1561</v>
      </c>
      <c r="L6051" t="s">
        <v>14826</v>
      </c>
      <c r="M6051" t="s">
        <v>30085</v>
      </c>
      <c r="N6051" t="s">
        <v>30086</v>
      </c>
      <c r="O6051" t="s">
        <v>30087</v>
      </c>
      <c r="P6051" s="2">
        <v>7560457.0000000009</v>
      </c>
      <c r="Q6051" s="2">
        <v>7596760.1611364447</v>
      </c>
      <c r="R6051" s="2">
        <v>6248204.7353772102</v>
      </c>
      <c r="S6051" s="2">
        <v>5985829.3711895123</v>
      </c>
      <c r="T6051" s="2">
        <v>8285427.9260538118</v>
      </c>
      <c r="U6051" s="2">
        <v>8685223.9913245998</v>
      </c>
      <c r="V6051" s="2">
        <v>7530363.9289819188</v>
      </c>
      <c r="W6051" s="2">
        <v>6466520.0192105761</v>
      </c>
      <c r="X6051" s="2">
        <v>7032779.6954048574</v>
      </c>
      <c r="Y6051" s="2">
        <v>7246056.0441116951</v>
      </c>
      <c r="Z6051" s="7">
        <f t="shared" si="752"/>
        <v>6847812.816925792</v>
      </c>
      <c r="AA6051" s="7">
        <f t="shared" si="753"/>
        <v>7541061.9341812432</v>
      </c>
      <c r="AB6051" s="7">
        <f t="shared" si="754"/>
        <v>850750.48599290045</v>
      </c>
      <c r="AC6051" s="7">
        <f t="shared" si="755"/>
        <v>820161.15814372548</v>
      </c>
      <c r="AD6051" s="7">
        <f t="shared" si="756"/>
        <v>425375.24299645022</v>
      </c>
      <c r="AE6051" s="7">
        <f t="shared" si="757"/>
        <v>334829.39071703795</v>
      </c>
      <c r="AF6051" s="8">
        <f t="shared" si="758"/>
        <v>1.1012365752086479</v>
      </c>
      <c r="AG6051" s="6">
        <f t="shared" si="759"/>
        <v>0.24481044123820941</v>
      </c>
    </row>
    <row r="6052" spans="1:33" x14ac:dyDescent="0.55000000000000004">
      <c r="A6052">
        <v>6051</v>
      </c>
      <c r="B6052" t="s">
        <v>1093</v>
      </c>
      <c r="C6052" t="s">
        <v>10887</v>
      </c>
      <c r="D6052" t="s">
        <v>13733</v>
      </c>
      <c r="E6052" t="s">
        <v>13734</v>
      </c>
      <c r="F6052" t="s">
        <v>13735</v>
      </c>
      <c r="G6052" t="s">
        <v>13736</v>
      </c>
      <c r="H6052">
        <v>1330</v>
      </c>
      <c r="I6052">
        <v>1344</v>
      </c>
      <c r="J6052" t="s">
        <v>7847</v>
      </c>
      <c r="K6052" t="s">
        <v>7564</v>
      </c>
      <c r="L6052" t="s">
        <v>29429</v>
      </c>
      <c r="M6052">
        <v>1330</v>
      </c>
      <c r="N6052" t="s">
        <v>30088</v>
      </c>
      <c r="O6052" t="s">
        <v>30089</v>
      </c>
      <c r="P6052" s="2">
        <v>7119587.0000000009</v>
      </c>
      <c r="Q6052" s="2">
        <v>7116962.225814715</v>
      </c>
      <c r="R6052" s="2">
        <v>6600622.2982060155</v>
      </c>
      <c r="S6052" s="2">
        <v>5648530.3220826993</v>
      </c>
      <c r="T6052" s="2">
        <v>7203885.3585356623</v>
      </c>
      <c r="U6052" s="2">
        <v>8904330.9199628495</v>
      </c>
      <c r="V6052" s="2">
        <v>8804584.5145305861</v>
      </c>
      <c r="W6052" s="2">
        <v>3798830.8869389417</v>
      </c>
      <c r="X6052" s="2">
        <v>7286482.4849126758</v>
      </c>
      <c r="Y6052" s="2">
        <v>6798001.9306252869</v>
      </c>
      <c r="Z6052" s="7">
        <f t="shared" si="752"/>
        <v>6621425.4615258574</v>
      </c>
      <c r="AA6052" s="7">
        <f t="shared" si="753"/>
        <v>7132686.0159176672</v>
      </c>
      <c r="AB6052" s="7">
        <f t="shared" si="754"/>
        <v>692983.72446809802</v>
      </c>
      <c r="AC6052" s="7">
        <f t="shared" si="755"/>
        <v>1854146.5106039322</v>
      </c>
      <c r="AD6052" s="7">
        <f t="shared" si="756"/>
        <v>346491.86223404901</v>
      </c>
      <c r="AE6052" s="7">
        <f t="shared" si="757"/>
        <v>756952.1432235922</v>
      </c>
      <c r="AF6052" s="8">
        <f t="shared" si="758"/>
        <v>1.0772130649755882</v>
      </c>
      <c r="AG6052" s="6">
        <f t="shared" si="759"/>
        <v>0.55905613643376595</v>
      </c>
    </row>
    <row r="6053" spans="1:33" x14ac:dyDescent="0.55000000000000004">
      <c r="A6053">
        <v>6052</v>
      </c>
      <c r="B6053" t="s">
        <v>1093</v>
      </c>
      <c r="C6053" t="s">
        <v>10887</v>
      </c>
      <c r="D6053" t="s">
        <v>13733</v>
      </c>
      <c r="E6053" t="s">
        <v>13734</v>
      </c>
      <c r="F6053" t="s">
        <v>13735</v>
      </c>
      <c r="G6053" t="s">
        <v>13736</v>
      </c>
      <c r="H6053">
        <v>1330</v>
      </c>
      <c r="I6053">
        <v>1344</v>
      </c>
      <c r="J6053" t="s">
        <v>7847</v>
      </c>
      <c r="K6053" t="s">
        <v>138</v>
      </c>
      <c r="L6053" t="s">
        <v>11243</v>
      </c>
      <c r="M6053">
        <v>1332</v>
      </c>
      <c r="N6053" t="s">
        <v>12390</v>
      </c>
      <c r="O6053" t="s">
        <v>30090</v>
      </c>
      <c r="P6053" s="2">
        <v>7833617.9999999991</v>
      </c>
      <c r="Q6053" s="2">
        <v>7869513.9265850671</v>
      </c>
      <c r="R6053" s="2">
        <v>7270550.6119597321</v>
      </c>
      <c r="S6053" s="2">
        <v>6051330.3982731951</v>
      </c>
      <c r="T6053" s="2">
        <v>7771686.6395982997</v>
      </c>
      <c r="U6053" s="2">
        <v>9814083.0474179871</v>
      </c>
      <c r="V6053" s="2">
        <v>9467221.2146731485</v>
      </c>
      <c r="W6053" s="2">
        <v>4299870.4313549427</v>
      </c>
      <c r="X6053" s="2">
        <v>8020841.6212046873</v>
      </c>
      <c r="Y6053" s="2">
        <v>7617902.5375892781</v>
      </c>
      <c r="Z6053" s="7">
        <f t="shared" si="752"/>
        <v>7256253.2342044991</v>
      </c>
      <c r="AA6053" s="7">
        <f t="shared" si="753"/>
        <v>7831934.2486397224</v>
      </c>
      <c r="AB6053" s="7">
        <f t="shared" si="754"/>
        <v>848819.22008567536</v>
      </c>
      <c r="AC6053" s="7">
        <f t="shared" si="755"/>
        <v>1957737.3406199918</v>
      </c>
      <c r="AD6053" s="7">
        <f t="shared" si="756"/>
        <v>424409.61004283768</v>
      </c>
      <c r="AE6053" s="7">
        <f t="shared" si="757"/>
        <v>799242.92248538125</v>
      </c>
      <c r="AF6053" s="8">
        <f t="shared" si="758"/>
        <v>1.0793358494879397</v>
      </c>
      <c r="AG6053" s="6">
        <f t="shared" si="759"/>
        <v>0.54421320004189289</v>
      </c>
    </row>
    <row r="6054" spans="1:33" x14ac:dyDescent="0.55000000000000004">
      <c r="A6054">
        <v>6053</v>
      </c>
      <c r="B6054" t="s">
        <v>7849</v>
      </c>
      <c r="C6054" t="s">
        <v>10887</v>
      </c>
      <c r="D6054" t="s">
        <v>30091</v>
      </c>
      <c r="E6054" t="s">
        <v>30092</v>
      </c>
      <c r="F6054" t="s">
        <v>30093</v>
      </c>
      <c r="G6054" t="s">
        <v>30094</v>
      </c>
      <c r="H6054">
        <v>28</v>
      </c>
      <c r="I6054">
        <v>41</v>
      </c>
      <c r="J6054" t="s">
        <v>7848</v>
      </c>
      <c r="K6054" t="s">
        <v>138</v>
      </c>
      <c r="L6054" t="s">
        <v>11243</v>
      </c>
      <c r="M6054">
        <v>30</v>
      </c>
      <c r="N6054" t="s">
        <v>16017</v>
      </c>
      <c r="O6054" t="s">
        <v>30095</v>
      </c>
      <c r="P6054" s="2">
        <v>11797149</v>
      </c>
      <c r="Q6054" s="2">
        <v>13203044.712098584</v>
      </c>
      <c r="R6054" s="2">
        <v>13048710.530663481</v>
      </c>
      <c r="S6054" s="2">
        <v>11303551.198434941</v>
      </c>
      <c r="T6054" s="2">
        <v>10783586.86070317</v>
      </c>
      <c r="U6054" s="2">
        <v>12152906.012416948</v>
      </c>
      <c r="V6054" s="2">
        <v>13587293.419720761</v>
      </c>
      <c r="W6054" s="2">
        <v>11417406.306253508</v>
      </c>
      <c r="X6054" s="2">
        <v>12294761.340554573</v>
      </c>
      <c r="Y6054" s="2">
        <v>13247861.54780102</v>
      </c>
      <c r="Z6054" s="7">
        <f t="shared" si="752"/>
        <v>12338113.860299252</v>
      </c>
      <c r="AA6054" s="7">
        <f t="shared" si="753"/>
        <v>12247302.581241665</v>
      </c>
      <c r="AB6054" s="7">
        <f t="shared" si="754"/>
        <v>933812.23803814058</v>
      </c>
      <c r="AC6054" s="7">
        <f t="shared" si="755"/>
        <v>1061983.8300654469</v>
      </c>
      <c r="AD6054" s="7">
        <f t="shared" si="756"/>
        <v>466906.11901907029</v>
      </c>
      <c r="AE6054" s="7">
        <f t="shared" si="757"/>
        <v>433553.08312448434</v>
      </c>
      <c r="AF6054" s="8">
        <f t="shared" si="758"/>
        <v>0.99263977621816302</v>
      </c>
      <c r="AG6054" s="6">
        <f t="shared" si="759"/>
        <v>0.89057445579476768</v>
      </c>
    </row>
    <row r="6055" spans="1:33" x14ac:dyDescent="0.55000000000000004">
      <c r="A6055">
        <v>6054</v>
      </c>
      <c r="B6055" t="s">
        <v>5235</v>
      </c>
      <c r="C6055" t="s">
        <v>10887</v>
      </c>
      <c r="D6055" t="s">
        <v>24159</v>
      </c>
      <c r="E6055" t="s">
        <v>24160</v>
      </c>
      <c r="F6055" t="s">
        <v>24161</v>
      </c>
      <c r="G6055" t="s">
        <v>24162</v>
      </c>
      <c r="H6055">
        <v>272</v>
      </c>
      <c r="I6055">
        <v>291</v>
      </c>
      <c r="J6055" t="s">
        <v>7850</v>
      </c>
      <c r="K6055" t="s">
        <v>7564</v>
      </c>
      <c r="L6055" t="s">
        <v>29429</v>
      </c>
      <c r="M6055">
        <v>272</v>
      </c>
      <c r="N6055" t="s">
        <v>11834</v>
      </c>
      <c r="O6055" t="s">
        <v>30096</v>
      </c>
      <c r="P6055" s="2">
        <v>1811925.5</v>
      </c>
      <c r="Q6055" s="2">
        <v>1442642.9694305554</v>
      </c>
      <c r="R6055" s="2">
        <v>1493452.5914217355</v>
      </c>
      <c r="S6055" s="2">
        <v>1462685.4551095145</v>
      </c>
      <c r="T6055" s="2">
        <v>1512360.7305938881</v>
      </c>
      <c r="U6055" s="2">
        <v>1874865.1177320369</v>
      </c>
      <c r="V6055" s="2">
        <v>1789252.1386301557</v>
      </c>
      <c r="W6055" s="2">
        <v>1484773.1870970654</v>
      </c>
      <c r="X6055" s="2">
        <v>1498020.1999647981</v>
      </c>
      <c r="Y6055" s="2">
        <v>1819912.8539851061</v>
      </c>
      <c r="Z6055" s="7">
        <f t="shared" si="752"/>
        <v>1552676.6289904513</v>
      </c>
      <c r="AA6055" s="7">
        <f t="shared" si="753"/>
        <v>1663197.3713338415</v>
      </c>
      <c r="AB6055" s="7">
        <f t="shared" si="754"/>
        <v>174091.24174627353</v>
      </c>
      <c r="AC6055" s="7">
        <f t="shared" si="755"/>
        <v>182824.04731204736</v>
      </c>
      <c r="AD6055" s="7">
        <f t="shared" si="756"/>
        <v>87045.620873136766</v>
      </c>
      <c r="AE6055" s="7">
        <f t="shared" si="757"/>
        <v>74637.604770827747</v>
      </c>
      <c r="AF6055" s="8">
        <f t="shared" si="758"/>
        <v>1.0711807856702593</v>
      </c>
      <c r="AG6055" s="6">
        <f t="shared" si="759"/>
        <v>0.36802989127365704</v>
      </c>
    </row>
    <row r="6056" spans="1:33" x14ac:dyDescent="0.55000000000000004">
      <c r="A6056">
        <v>6055</v>
      </c>
      <c r="B6056" t="s">
        <v>7161</v>
      </c>
      <c r="C6056" t="s">
        <v>10887</v>
      </c>
      <c r="D6056" t="s">
        <v>28519</v>
      </c>
      <c r="E6056" t="s">
        <v>28520</v>
      </c>
      <c r="F6056" t="s">
        <v>28521</v>
      </c>
      <c r="G6056" t="s">
        <v>28522</v>
      </c>
      <c r="H6056">
        <v>1831</v>
      </c>
      <c r="I6056">
        <v>1843</v>
      </c>
      <c r="J6056" t="s">
        <v>7851</v>
      </c>
      <c r="K6056" t="s">
        <v>2097</v>
      </c>
      <c r="L6056" t="s">
        <v>11243</v>
      </c>
      <c r="M6056">
        <v>1833</v>
      </c>
      <c r="N6056" t="s">
        <v>30097</v>
      </c>
      <c r="O6056" t="s">
        <v>30098</v>
      </c>
      <c r="P6056" s="2">
        <v>484127.06249999994</v>
      </c>
      <c r="Q6056" s="2">
        <v>464900.8759232593</v>
      </c>
      <c r="R6056" s="2">
        <v>530603.80600483145</v>
      </c>
      <c r="S6056" s="2">
        <v>413108.97673264262</v>
      </c>
      <c r="T6056" s="2">
        <v>270778.93458935781</v>
      </c>
      <c r="U6056" s="2">
        <v>399806.13478547003</v>
      </c>
      <c r="V6056" s="2">
        <v>496418.26711779949</v>
      </c>
      <c r="W6056" s="2">
        <v>452645.7756808229</v>
      </c>
      <c r="X6056" s="2">
        <v>315642.19146449573</v>
      </c>
      <c r="Y6056" s="2">
        <v>609043.38343316165</v>
      </c>
      <c r="Z6056" s="7">
        <f t="shared" si="752"/>
        <v>473185.18029018334</v>
      </c>
      <c r="AA6056" s="7">
        <f t="shared" si="753"/>
        <v>424055.78117851797</v>
      </c>
      <c r="AB6056" s="7">
        <f t="shared" si="754"/>
        <v>48629.220632534838</v>
      </c>
      <c r="AC6056" s="7">
        <f t="shared" si="755"/>
        <v>123377.04294564844</v>
      </c>
      <c r="AD6056" s="7">
        <f t="shared" si="756"/>
        <v>24314.610316267419</v>
      </c>
      <c r="AE6056" s="7">
        <f t="shared" si="757"/>
        <v>50368.466865047594</v>
      </c>
      <c r="AF6056" s="8">
        <f t="shared" si="758"/>
        <v>0.89617299704623776</v>
      </c>
      <c r="AG6056" s="6">
        <f t="shared" si="759"/>
        <v>0.40897743063367376</v>
      </c>
    </row>
    <row r="6057" spans="1:33" x14ac:dyDescent="0.55000000000000004">
      <c r="A6057">
        <v>6056</v>
      </c>
      <c r="B6057" t="s">
        <v>7853</v>
      </c>
      <c r="C6057" t="s">
        <v>10887</v>
      </c>
      <c r="D6057" t="s">
        <v>30099</v>
      </c>
      <c r="E6057" t="s">
        <v>30100</v>
      </c>
      <c r="F6057" t="s">
        <v>30101</v>
      </c>
      <c r="G6057" t="s">
        <v>30102</v>
      </c>
      <c r="H6057">
        <v>47</v>
      </c>
      <c r="I6057">
        <v>56</v>
      </c>
      <c r="J6057" t="s">
        <v>7852</v>
      </c>
      <c r="K6057" t="s">
        <v>138</v>
      </c>
      <c r="L6057" t="s">
        <v>11243</v>
      </c>
      <c r="M6057">
        <v>49</v>
      </c>
      <c r="N6057" t="s">
        <v>18697</v>
      </c>
      <c r="O6057" t="s">
        <v>30103</v>
      </c>
      <c r="P6057" s="2">
        <v>73117536</v>
      </c>
      <c r="Q6057" s="2">
        <v>68082394.919042349</v>
      </c>
      <c r="R6057" s="2">
        <v>80457646.600487828</v>
      </c>
      <c r="S6057" s="2">
        <v>77519318.569404915</v>
      </c>
      <c r="T6057" s="2">
        <v>68216265.231252387</v>
      </c>
      <c r="U6057" s="2">
        <v>83028641.286644429</v>
      </c>
      <c r="V6057" s="2">
        <v>93451148.006887555</v>
      </c>
      <c r="W6057" s="2">
        <v>75549130.859858006</v>
      </c>
      <c r="X6057" s="2">
        <v>82171075.825525567</v>
      </c>
      <c r="Y6057" s="2">
        <v>89842465.798974261</v>
      </c>
      <c r="Z6057" s="7">
        <f t="shared" si="752"/>
        <v>74794224.022233769</v>
      </c>
      <c r="AA6057" s="7">
        <f t="shared" si="753"/>
        <v>82043121.168190375</v>
      </c>
      <c r="AB6057" s="7">
        <f t="shared" si="754"/>
        <v>5396308.2511796672</v>
      </c>
      <c r="AC6057" s="7">
        <f t="shared" si="755"/>
        <v>9222953.2205896825</v>
      </c>
      <c r="AD6057" s="7">
        <f t="shared" si="756"/>
        <v>2698154.1255898336</v>
      </c>
      <c r="AE6057" s="7">
        <f t="shared" si="757"/>
        <v>3765254.885333918</v>
      </c>
      <c r="AF6057" s="8">
        <f t="shared" si="758"/>
        <v>1.0969178735486547</v>
      </c>
      <c r="AG6057" s="6">
        <f t="shared" si="759"/>
        <v>0.15644271676475621</v>
      </c>
    </row>
    <row r="6058" spans="1:33" x14ac:dyDescent="0.55000000000000004">
      <c r="A6058">
        <v>6057</v>
      </c>
      <c r="B6058" t="s">
        <v>1546</v>
      </c>
      <c r="C6058" t="s">
        <v>10887</v>
      </c>
      <c r="D6058" t="s">
        <v>14786</v>
      </c>
      <c r="E6058" t="s">
        <v>14787</v>
      </c>
      <c r="F6058" t="s">
        <v>14788</v>
      </c>
      <c r="G6058" t="s">
        <v>14789</v>
      </c>
      <c r="H6058">
        <v>1313</v>
      </c>
      <c r="I6058">
        <v>1332</v>
      </c>
      <c r="J6058" t="s">
        <v>7854</v>
      </c>
      <c r="K6058" t="s">
        <v>532</v>
      </c>
      <c r="L6058" t="s">
        <v>12271</v>
      </c>
      <c r="M6058" t="s">
        <v>30104</v>
      </c>
      <c r="N6058" t="s">
        <v>30105</v>
      </c>
      <c r="O6058" t="s">
        <v>30106</v>
      </c>
      <c r="P6058" s="2">
        <v>3211053</v>
      </c>
      <c r="Q6058" s="2">
        <v>2746466.1288688979</v>
      </c>
      <c r="R6058" s="2">
        <v>3025633.4902280108</v>
      </c>
      <c r="S6058" s="2">
        <v>2938634.5354991294</v>
      </c>
      <c r="T6058" s="2">
        <v>2989763.8008667328</v>
      </c>
      <c r="U6058" s="2">
        <v>2583117.5112407082</v>
      </c>
      <c r="V6058" s="2">
        <v>3422175.6355277244</v>
      </c>
      <c r="W6058" s="2">
        <v>2632938.6672804309</v>
      </c>
      <c r="X6058" s="2">
        <v>2982811.834489082</v>
      </c>
      <c r="Y6058" s="2">
        <v>3463994.6259982516</v>
      </c>
      <c r="Z6058" s="7">
        <f t="shared" si="752"/>
        <v>2980446.7886490095</v>
      </c>
      <c r="AA6058" s="7">
        <f t="shared" si="753"/>
        <v>3012467.0125671551</v>
      </c>
      <c r="AB6058" s="7">
        <f t="shared" si="754"/>
        <v>192973.46655076134</v>
      </c>
      <c r="AC6058" s="7">
        <f t="shared" si="755"/>
        <v>374570.67850880546</v>
      </c>
      <c r="AD6058" s="7">
        <f t="shared" si="756"/>
        <v>96486.73327538067</v>
      </c>
      <c r="AE6058" s="7">
        <f t="shared" si="757"/>
        <v>152917.83915910908</v>
      </c>
      <c r="AF6058" s="8">
        <f t="shared" si="758"/>
        <v>1.0107434308306036</v>
      </c>
      <c r="AG6058" s="6">
        <f t="shared" si="759"/>
        <v>0.86398899863825052</v>
      </c>
    </row>
    <row r="6059" spans="1:33" x14ac:dyDescent="0.55000000000000004">
      <c r="A6059">
        <v>6058</v>
      </c>
      <c r="B6059" t="s">
        <v>1546</v>
      </c>
      <c r="C6059" t="s">
        <v>10887</v>
      </c>
      <c r="D6059" t="s">
        <v>14786</v>
      </c>
      <c r="E6059" t="s">
        <v>14787</v>
      </c>
      <c r="F6059" t="s">
        <v>14788</v>
      </c>
      <c r="G6059" t="s">
        <v>14789</v>
      </c>
      <c r="H6059">
        <v>1313</v>
      </c>
      <c r="I6059">
        <v>1332</v>
      </c>
      <c r="J6059" t="s">
        <v>7854</v>
      </c>
      <c r="K6059" t="s">
        <v>686</v>
      </c>
      <c r="L6059" t="s">
        <v>10937</v>
      </c>
      <c r="M6059">
        <v>1329</v>
      </c>
      <c r="N6059" t="s">
        <v>14713</v>
      </c>
      <c r="O6059" t="s">
        <v>30107</v>
      </c>
      <c r="P6059" s="2">
        <v>970606.375</v>
      </c>
      <c r="Q6059" s="2">
        <v>995678.30418502842</v>
      </c>
      <c r="R6059" s="2">
        <v>861330.65908408479</v>
      </c>
      <c r="S6059" s="2">
        <v>1018079.5271409553</v>
      </c>
      <c r="T6059" s="2">
        <v>1035362.5158828248</v>
      </c>
      <c r="U6059" s="2">
        <v>1123203.4583673575</v>
      </c>
      <c r="V6059" s="2">
        <v>978148.8769922948</v>
      </c>
      <c r="W6059" s="2">
        <v>1113264.3045916483</v>
      </c>
      <c r="X6059" s="2">
        <v>1304215.1669608885</v>
      </c>
      <c r="Y6059" s="2">
        <v>1173190.8180269087</v>
      </c>
      <c r="Z6059" s="7">
        <f t="shared" si="752"/>
        <v>961423.71635251713</v>
      </c>
      <c r="AA6059" s="7">
        <f t="shared" si="753"/>
        <v>1121230.8568036538</v>
      </c>
      <c r="AB6059" s="7">
        <f t="shared" si="754"/>
        <v>69489.085514317543</v>
      </c>
      <c r="AC6059" s="7">
        <f t="shared" si="755"/>
        <v>113222.15098146726</v>
      </c>
      <c r="AD6059" s="7">
        <f t="shared" si="756"/>
        <v>34744.542757158772</v>
      </c>
      <c r="AE6059" s="7">
        <f t="shared" si="757"/>
        <v>46222.749580825403</v>
      </c>
      <c r="AF6059" s="8">
        <f t="shared" si="758"/>
        <v>1.1662192618436942</v>
      </c>
      <c r="AG6059" s="6">
        <f t="shared" si="759"/>
        <v>2.4556093204317876E-2</v>
      </c>
    </row>
    <row r="6060" spans="1:33" x14ac:dyDescent="0.55000000000000004">
      <c r="A6060">
        <v>6059</v>
      </c>
      <c r="B6060" t="s">
        <v>7856</v>
      </c>
      <c r="C6060" t="s">
        <v>10887</v>
      </c>
      <c r="D6060" t="s">
        <v>30108</v>
      </c>
      <c r="E6060" t="s">
        <v>30109</v>
      </c>
      <c r="F6060" t="s">
        <v>30110</v>
      </c>
      <c r="G6060" t="s">
        <v>30111</v>
      </c>
      <c r="H6060">
        <v>30</v>
      </c>
      <c r="I6060">
        <v>38</v>
      </c>
      <c r="J6060" t="s">
        <v>7855</v>
      </c>
      <c r="K6060" t="s">
        <v>138</v>
      </c>
      <c r="L6060" t="s">
        <v>11243</v>
      </c>
      <c r="M6060">
        <v>32</v>
      </c>
      <c r="N6060" t="s">
        <v>14941</v>
      </c>
      <c r="O6060" t="s">
        <v>30112</v>
      </c>
      <c r="P6060" s="2">
        <v>14702.615234375002</v>
      </c>
      <c r="Q6060" s="2">
        <v>16197270.465305606</v>
      </c>
      <c r="R6060" s="2">
        <v>11260.228150189276</v>
      </c>
      <c r="S6060" s="2">
        <v>930632.70111852384</v>
      </c>
      <c r="T6060" s="2">
        <v>39841.899312052621</v>
      </c>
      <c r="U6060" s="2">
        <v>41859.323532269431</v>
      </c>
      <c r="V6060" s="2">
        <v>0</v>
      </c>
      <c r="W6060" s="2">
        <v>18993138.214645531</v>
      </c>
      <c r="X6060" s="2">
        <v>10826324.955987042</v>
      </c>
      <c r="Y6060" s="2">
        <v>0</v>
      </c>
      <c r="Z6060" s="7">
        <f t="shared" si="752"/>
        <v>4288466.5024521733</v>
      </c>
      <c r="AA6060" s="7">
        <f t="shared" si="753"/>
        <v>7475291.098369224</v>
      </c>
      <c r="AB6060" s="7">
        <f t="shared" si="754"/>
        <v>7950979.2046780344</v>
      </c>
      <c r="AC6060" s="7">
        <f t="shared" si="755"/>
        <v>8110963.9237130778</v>
      </c>
      <c r="AD6060" s="7">
        <f t="shared" si="756"/>
        <v>3975489.6023390172</v>
      </c>
      <c r="AE6060" s="7">
        <f t="shared" si="757"/>
        <v>3311287.155869931</v>
      </c>
      <c r="AF6060" s="8">
        <f t="shared" si="758"/>
        <v>1.7431151890996008</v>
      </c>
      <c r="AG6060" s="6">
        <f t="shared" si="759"/>
        <v>0.89709229000320334</v>
      </c>
    </row>
    <row r="6061" spans="1:33" x14ac:dyDescent="0.55000000000000004">
      <c r="A6061">
        <v>6060</v>
      </c>
      <c r="B6061" t="s">
        <v>3086</v>
      </c>
      <c r="C6061" t="s">
        <v>10887</v>
      </c>
      <c r="D6061" t="s">
        <v>18709</v>
      </c>
      <c r="E6061" t="s">
        <v>18710</v>
      </c>
      <c r="F6061" t="s">
        <v>18711</v>
      </c>
      <c r="G6061" t="s">
        <v>18712</v>
      </c>
      <c r="H6061">
        <v>5</v>
      </c>
      <c r="I6061">
        <v>17</v>
      </c>
      <c r="J6061" t="s">
        <v>7857</v>
      </c>
      <c r="K6061" t="s">
        <v>3448</v>
      </c>
      <c r="L6061" t="s">
        <v>10900</v>
      </c>
      <c r="M6061">
        <v>13</v>
      </c>
      <c r="N6061" t="s">
        <v>10982</v>
      </c>
      <c r="O6061" t="s">
        <v>30113</v>
      </c>
      <c r="P6061" s="2">
        <v>0</v>
      </c>
      <c r="Q6061" s="2">
        <v>1954977.1158086974</v>
      </c>
      <c r="R6061" s="2">
        <v>0</v>
      </c>
      <c r="S6061" s="2">
        <v>0</v>
      </c>
      <c r="T6061" s="2">
        <v>0</v>
      </c>
      <c r="U6061" s="2">
        <v>13543.357027469001</v>
      </c>
      <c r="V6061" s="2">
        <v>0</v>
      </c>
      <c r="W6061" s="2">
        <v>1863311.7559283928</v>
      </c>
      <c r="X6061" s="2">
        <v>1933802.4767906042</v>
      </c>
      <c r="Y6061" s="2">
        <v>0</v>
      </c>
      <c r="Z6061" s="7">
        <f t="shared" si="752"/>
        <v>1954977.1158086974</v>
      </c>
      <c r="AA6061" s="7">
        <f t="shared" si="753"/>
        <v>1270219.1965821553</v>
      </c>
      <c r="AB6061" s="7">
        <f t="shared" si="754"/>
        <v>977488.55790434871</v>
      </c>
      <c r="AC6061" s="7">
        <f t="shared" si="755"/>
        <v>978930.12319503946</v>
      </c>
      <c r="AD6061" s="7">
        <f t="shared" si="756"/>
        <v>488744.27895217435</v>
      </c>
      <c r="AE6061" s="7">
        <f t="shared" si="757"/>
        <v>399646.54927795369</v>
      </c>
      <c r="AF6061" s="8">
        <f t="shared" si="758"/>
        <v>0.64973609476585381</v>
      </c>
      <c r="AG6061" s="6">
        <f t="shared" si="759"/>
        <v>0.82370453605492999</v>
      </c>
    </row>
    <row r="6062" spans="1:33" x14ac:dyDescent="0.55000000000000004">
      <c r="A6062">
        <v>6061</v>
      </c>
      <c r="B6062" t="s">
        <v>2211</v>
      </c>
      <c r="C6062" t="s">
        <v>10887</v>
      </c>
      <c r="D6062" t="s">
        <v>30114</v>
      </c>
      <c r="E6062" t="s">
        <v>30115</v>
      </c>
      <c r="F6062" t="s">
        <v>30116</v>
      </c>
      <c r="G6062" t="s">
        <v>30117</v>
      </c>
      <c r="H6062">
        <v>4</v>
      </c>
      <c r="I6062">
        <v>14</v>
      </c>
      <c r="J6062" t="s">
        <v>7858</v>
      </c>
      <c r="K6062" t="s">
        <v>7859</v>
      </c>
      <c r="L6062" t="s">
        <v>30118</v>
      </c>
      <c r="M6062" t="s">
        <v>30119</v>
      </c>
      <c r="N6062" t="s">
        <v>11712</v>
      </c>
      <c r="O6062" t="s">
        <v>30120</v>
      </c>
      <c r="P6062" s="2">
        <v>9977497</v>
      </c>
      <c r="Q6062" s="2">
        <v>7303664.5802421141</v>
      </c>
      <c r="R6062" s="2">
        <v>8145199.8619316993</v>
      </c>
      <c r="S6062" s="2">
        <v>7286706.7463187464</v>
      </c>
      <c r="T6062" s="2">
        <v>9002180.2853218168</v>
      </c>
      <c r="U6062" s="2">
        <v>9948234.5677115098</v>
      </c>
      <c r="V6062" s="2">
        <v>8419257.6840773448</v>
      </c>
      <c r="W6062" s="2">
        <v>7100735.1557447705</v>
      </c>
      <c r="X6062" s="2">
        <v>7608404.7277445439</v>
      </c>
      <c r="Y6062" s="2">
        <v>8873675.9709852785</v>
      </c>
      <c r="Z6062" s="7">
        <f t="shared" si="752"/>
        <v>8178267.0471231397</v>
      </c>
      <c r="AA6062" s="7">
        <f t="shared" si="753"/>
        <v>8492081.3985975441</v>
      </c>
      <c r="AB6062" s="7">
        <f t="shared" si="754"/>
        <v>1264664.7918335951</v>
      </c>
      <c r="AC6062" s="7">
        <f t="shared" si="755"/>
        <v>1024522.2753401399</v>
      </c>
      <c r="AD6062" s="7">
        <f t="shared" si="756"/>
        <v>632332.39591679757</v>
      </c>
      <c r="AE6062" s="7">
        <f t="shared" si="757"/>
        <v>418259.46744975931</v>
      </c>
      <c r="AF6062" s="8">
        <f t="shared" si="758"/>
        <v>1.0383717417964231</v>
      </c>
      <c r="AG6062" s="6">
        <f t="shared" si="759"/>
        <v>0.69441711117945348</v>
      </c>
    </row>
    <row r="6063" spans="1:33" x14ac:dyDescent="0.55000000000000004">
      <c r="A6063">
        <v>6062</v>
      </c>
      <c r="B6063" t="s">
        <v>2211</v>
      </c>
      <c r="C6063" t="s">
        <v>10887</v>
      </c>
      <c r="D6063" t="s">
        <v>30114</v>
      </c>
      <c r="E6063" t="s">
        <v>30115</v>
      </c>
      <c r="F6063" t="s">
        <v>30116</v>
      </c>
      <c r="G6063" t="s">
        <v>30117</v>
      </c>
      <c r="H6063">
        <v>4</v>
      </c>
      <c r="I6063">
        <v>14</v>
      </c>
      <c r="J6063" t="s">
        <v>7858</v>
      </c>
      <c r="K6063" t="s">
        <v>138</v>
      </c>
      <c r="L6063" t="s">
        <v>11243</v>
      </c>
      <c r="M6063">
        <v>6</v>
      </c>
      <c r="N6063" t="s">
        <v>11068</v>
      </c>
      <c r="O6063" t="s">
        <v>30121</v>
      </c>
      <c r="P6063" s="2">
        <v>127333168</v>
      </c>
      <c r="Q6063" s="2">
        <v>97627894.8551566</v>
      </c>
      <c r="R6063" s="2">
        <v>118505280.4601438</v>
      </c>
      <c r="S6063" s="2">
        <v>103291991.16230749</v>
      </c>
      <c r="T6063" s="2">
        <v>123316596.82816488</v>
      </c>
      <c r="U6063" s="2">
        <v>123002141.10371277</v>
      </c>
      <c r="V6063" s="2">
        <v>110459794.52960043</v>
      </c>
      <c r="W6063" s="2">
        <v>83688340.921245113</v>
      </c>
      <c r="X6063" s="2">
        <v>106826619.53983015</v>
      </c>
      <c r="Y6063" s="2">
        <v>109879362.89343077</v>
      </c>
      <c r="Z6063" s="7">
        <f t="shared" si="752"/>
        <v>111689583.61940198</v>
      </c>
      <c r="AA6063" s="7">
        <f t="shared" si="753"/>
        <v>109528809.302664</v>
      </c>
      <c r="AB6063" s="7">
        <f t="shared" si="754"/>
        <v>13655598.432825319</v>
      </c>
      <c r="AC6063" s="7">
        <f t="shared" si="755"/>
        <v>14475185.744354261</v>
      </c>
      <c r="AD6063" s="7">
        <f t="shared" si="756"/>
        <v>6827799.2164126597</v>
      </c>
      <c r="AE6063" s="7">
        <f t="shared" si="757"/>
        <v>5909469.8342795083</v>
      </c>
      <c r="AF6063" s="8">
        <f t="shared" si="758"/>
        <v>0.98065375259969523</v>
      </c>
      <c r="AG6063" s="6">
        <f t="shared" si="759"/>
        <v>0.81786709519583556</v>
      </c>
    </row>
    <row r="6064" spans="1:33" x14ac:dyDescent="0.55000000000000004">
      <c r="A6064">
        <v>6063</v>
      </c>
      <c r="B6064" t="s">
        <v>2211</v>
      </c>
      <c r="C6064" t="s">
        <v>10887</v>
      </c>
      <c r="D6064" t="s">
        <v>30114</v>
      </c>
      <c r="E6064" t="s">
        <v>30115</v>
      </c>
      <c r="F6064" t="s">
        <v>30116</v>
      </c>
      <c r="G6064" t="s">
        <v>30117</v>
      </c>
      <c r="H6064">
        <v>4</v>
      </c>
      <c r="I6064">
        <v>15</v>
      </c>
      <c r="J6064" t="s">
        <v>7860</v>
      </c>
      <c r="K6064" t="s">
        <v>7859</v>
      </c>
      <c r="L6064" t="s">
        <v>30118</v>
      </c>
      <c r="M6064" t="s">
        <v>30119</v>
      </c>
      <c r="N6064" t="s">
        <v>11712</v>
      </c>
      <c r="O6064" t="s">
        <v>30122</v>
      </c>
      <c r="P6064" s="2">
        <v>2085210.75</v>
      </c>
      <c r="Q6064" s="2">
        <v>1649031.8310839529</v>
      </c>
      <c r="R6064" s="2">
        <v>2419223.0326305036</v>
      </c>
      <c r="S6064" s="2">
        <v>1863780.7034811224</v>
      </c>
      <c r="T6064" s="2">
        <v>2644200.9079746893</v>
      </c>
      <c r="U6064" s="2">
        <v>0</v>
      </c>
      <c r="V6064" s="2">
        <v>0</v>
      </c>
      <c r="W6064" s="2">
        <v>1505351.6430929061</v>
      </c>
      <c r="X6064" s="2">
        <v>2161404.7084382554</v>
      </c>
      <c r="Y6064" s="2">
        <v>0</v>
      </c>
      <c r="Z6064" s="7">
        <f t="shared" si="752"/>
        <v>2004311.5792988949</v>
      </c>
      <c r="AA6064" s="7">
        <f t="shared" si="753"/>
        <v>2103652.4198352839</v>
      </c>
      <c r="AB6064" s="7">
        <f t="shared" si="754"/>
        <v>328972.5502609887</v>
      </c>
      <c r="AC6064" s="7">
        <f t="shared" si="755"/>
        <v>1207602.7550098978</v>
      </c>
      <c r="AD6064" s="7">
        <f t="shared" si="756"/>
        <v>164486.27513049435</v>
      </c>
      <c r="AE6064" s="7">
        <f t="shared" si="757"/>
        <v>493001.76029224199</v>
      </c>
      <c r="AF6064" s="8">
        <f t="shared" si="758"/>
        <v>1.0495635716334775</v>
      </c>
      <c r="AG6064" s="6">
        <f t="shared" si="759"/>
        <v>0.11614411402537832</v>
      </c>
    </row>
    <row r="6065" spans="1:33" x14ac:dyDescent="0.55000000000000004">
      <c r="A6065">
        <v>6064</v>
      </c>
      <c r="B6065" t="s">
        <v>2211</v>
      </c>
      <c r="C6065" t="s">
        <v>10887</v>
      </c>
      <c r="D6065" t="s">
        <v>30114</v>
      </c>
      <c r="E6065" t="s">
        <v>30115</v>
      </c>
      <c r="F6065" t="s">
        <v>30116</v>
      </c>
      <c r="G6065" t="s">
        <v>30117</v>
      </c>
      <c r="H6065">
        <v>4</v>
      </c>
      <c r="I6065">
        <v>15</v>
      </c>
      <c r="J6065" t="s">
        <v>7860</v>
      </c>
      <c r="K6065" t="s">
        <v>138</v>
      </c>
      <c r="L6065" t="s">
        <v>11243</v>
      </c>
      <c r="M6065">
        <v>6</v>
      </c>
      <c r="N6065" t="s">
        <v>11068</v>
      </c>
      <c r="O6065" t="s">
        <v>30123</v>
      </c>
      <c r="P6065" s="2">
        <v>0</v>
      </c>
      <c r="Q6065" s="2">
        <v>283193324.0358988</v>
      </c>
      <c r="R6065" s="2">
        <v>0</v>
      </c>
      <c r="S6065" s="2">
        <v>240566706.44806695</v>
      </c>
      <c r="T6065" s="2">
        <v>316396882.71707416</v>
      </c>
      <c r="U6065" s="2">
        <v>819811.24235584552</v>
      </c>
      <c r="V6065" s="2">
        <v>799247.56948426133</v>
      </c>
      <c r="W6065" s="2">
        <v>239055858.19685596</v>
      </c>
      <c r="X6065" s="2">
        <v>0</v>
      </c>
      <c r="Y6065" s="2">
        <v>669210.74477455195</v>
      </c>
      <c r="Z6065" s="7">
        <f t="shared" si="752"/>
        <v>261880015.24198288</v>
      </c>
      <c r="AA6065" s="7">
        <f t="shared" si="753"/>
        <v>111548202.09410897</v>
      </c>
      <c r="AB6065" s="7">
        <f t="shared" si="754"/>
        <v>152194674.28990501</v>
      </c>
      <c r="AC6065" s="7">
        <f t="shared" si="755"/>
        <v>145196839.03908142</v>
      </c>
      <c r="AD6065" s="7">
        <f t="shared" si="756"/>
        <v>76097337.144952506</v>
      </c>
      <c r="AE6065" s="7">
        <f t="shared" si="757"/>
        <v>59276361.318461686</v>
      </c>
      <c r="AF6065" s="8">
        <f t="shared" si="758"/>
        <v>0.42595156408187917</v>
      </c>
      <c r="AG6065" s="6">
        <f t="shared" si="759"/>
        <v>0.70664604360975214</v>
      </c>
    </row>
    <row r="6066" spans="1:33" x14ac:dyDescent="0.55000000000000004">
      <c r="A6066">
        <v>6065</v>
      </c>
      <c r="B6066" t="s">
        <v>1535</v>
      </c>
      <c r="C6066" t="s">
        <v>10887</v>
      </c>
      <c r="D6066" t="s">
        <v>14761</v>
      </c>
      <c r="E6066" t="s">
        <v>14762</v>
      </c>
      <c r="F6066" t="s">
        <v>14763</v>
      </c>
      <c r="G6066" t="s">
        <v>14764</v>
      </c>
      <c r="H6066">
        <v>310</v>
      </c>
      <c r="I6066">
        <v>321</v>
      </c>
      <c r="J6066" t="s">
        <v>7861</v>
      </c>
      <c r="K6066" t="s">
        <v>138</v>
      </c>
      <c r="L6066" t="s">
        <v>11243</v>
      </c>
      <c r="M6066">
        <v>312</v>
      </c>
      <c r="N6066" t="s">
        <v>12821</v>
      </c>
      <c r="O6066" t="s">
        <v>30124</v>
      </c>
      <c r="P6066" s="2">
        <v>26858998</v>
      </c>
      <c r="Q6066" s="2">
        <v>24991763.702351738</v>
      </c>
      <c r="R6066" s="2">
        <v>26941632.139060512</v>
      </c>
      <c r="S6066" s="2">
        <v>26382313.269099049</v>
      </c>
      <c r="T6066" s="2">
        <v>25123838.712378845</v>
      </c>
      <c r="U6066" s="2">
        <v>27979665.618288767</v>
      </c>
      <c r="V6066" s="2">
        <v>30134200.641110998</v>
      </c>
      <c r="W6066" s="2">
        <v>24146559.605120309</v>
      </c>
      <c r="X6066" s="2">
        <v>28644058.966292161</v>
      </c>
      <c r="Y6066" s="2">
        <v>30100366.243591189</v>
      </c>
      <c r="Z6066" s="7">
        <f t="shared" si="752"/>
        <v>26293676.777627826</v>
      </c>
      <c r="AA6066" s="7">
        <f t="shared" si="753"/>
        <v>27688114.964463715</v>
      </c>
      <c r="AB6066" s="7">
        <f t="shared" si="754"/>
        <v>902269.05042581435</v>
      </c>
      <c r="AC6066" s="7">
        <f t="shared" si="755"/>
        <v>2526628.1542731673</v>
      </c>
      <c r="AD6066" s="7">
        <f t="shared" si="756"/>
        <v>451134.52521290717</v>
      </c>
      <c r="AE6066" s="7">
        <f t="shared" si="757"/>
        <v>1031491.6246198862</v>
      </c>
      <c r="AF6066" s="8">
        <f t="shared" si="758"/>
        <v>1.0530332139787448</v>
      </c>
      <c r="AG6066" s="6">
        <f t="shared" si="759"/>
        <v>0.2572032353368896</v>
      </c>
    </row>
    <row r="6067" spans="1:33" x14ac:dyDescent="0.55000000000000004">
      <c r="A6067">
        <v>6066</v>
      </c>
      <c r="B6067" t="s">
        <v>7863</v>
      </c>
      <c r="C6067" t="s">
        <v>10887</v>
      </c>
      <c r="D6067" t="s">
        <v>30125</v>
      </c>
      <c r="E6067" t="s">
        <v>30126</v>
      </c>
      <c r="F6067" t="s">
        <v>30127</v>
      </c>
      <c r="G6067" t="s">
        <v>30128</v>
      </c>
      <c r="H6067">
        <v>260</v>
      </c>
      <c r="I6067">
        <v>270</v>
      </c>
      <c r="J6067" t="s">
        <v>7862</v>
      </c>
      <c r="K6067" t="s">
        <v>138</v>
      </c>
      <c r="L6067" t="s">
        <v>11243</v>
      </c>
      <c r="M6067">
        <v>262</v>
      </c>
      <c r="N6067" t="s">
        <v>13302</v>
      </c>
      <c r="O6067" t="s">
        <v>30129</v>
      </c>
      <c r="P6067" s="2">
        <v>12192841.999999998</v>
      </c>
      <c r="Q6067" s="2">
        <v>10552657.695892543</v>
      </c>
      <c r="R6067" s="2">
        <v>13443265.469187098</v>
      </c>
      <c r="S6067" s="2">
        <v>11028260.344687613</v>
      </c>
      <c r="T6067" s="2">
        <v>11655736.594633097</v>
      </c>
      <c r="U6067" s="2">
        <v>12062800.237128146</v>
      </c>
      <c r="V6067" s="2">
        <v>15412190.719284395</v>
      </c>
      <c r="W6067" s="2">
        <v>10620884.691632977</v>
      </c>
      <c r="X6067" s="2">
        <v>11475577.401967131</v>
      </c>
      <c r="Y6067" s="2">
        <v>12656052.302110109</v>
      </c>
      <c r="Z6067" s="7">
        <f t="shared" si="752"/>
        <v>11804256.377441812</v>
      </c>
      <c r="AA6067" s="7">
        <f t="shared" si="753"/>
        <v>12313873.657792643</v>
      </c>
      <c r="AB6067" s="7">
        <f t="shared" si="754"/>
        <v>1291771.2247645045</v>
      </c>
      <c r="AC6067" s="7">
        <f t="shared" si="755"/>
        <v>1660228.2582040112</v>
      </c>
      <c r="AD6067" s="7">
        <f t="shared" si="756"/>
        <v>645885.61238225223</v>
      </c>
      <c r="AE6067" s="7">
        <f t="shared" si="757"/>
        <v>677785.34819158458</v>
      </c>
      <c r="AF6067" s="8">
        <f t="shared" si="758"/>
        <v>1.0431723324244906</v>
      </c>
      <c r="AG6067" s="6">
        <f t="shared" si="759"/>
        <v>0.60168866333530724</v>
      </c>
    </row>
    <row r="6068" spans="1:33" x14ac:dyDescent="0.55000000000000004">
      <c r="A6068">
        <v>6067</v>
      </c>
      <c r="B6068" t="s">
        <v>7410</v>
      </c>
      <c r="C6068" t="s">
        <v>10887</v>
      </c>
      <c r="D6068" t="s">
        <v>29069</v>
      </c>
      <c r="E6068" t="s">
        <v>29070</v>
      </c>
      <c r="F6068" t="s">
        <v>29071</v>
      </c>
      <c r="G6068" t="s">
        <v>29072</v>
      </c>
      <c r="H6068">
        <v>296</v>
      </c>
      <c r="I6068">
        <v>318</v>
      </c>
      <c r="J6068" t="s">
        <v>7864</v>
      </c>
      <c r="K6068" t="s">
        <v>138</v>
      </c>
      <c r="L6068" t="s">
        <v>11243</v>
      </c>
      <c r="M6068">
        <v>298</v>
      </c>
      <c r="N6068" t="s">
        <v>16696</v>
      </c>
      <c r="O6068" t="s">
        <v>30130</v>
      </c>
      <c r="P6068" s="2">
        <v>3249575</v>
      </c>
      <c r="Q6068" s="2">
        <v>1648617.8906302254</v>
      </c>
      <c r="R6068" s="2">
        <v>1575180.3578106712</v>
      </c>
      <c r="S6068" s="2">
        <v>1912764.6515177086</v>
      </c>
      <c r="T6068" s="2">
        <v>3037919.0079166228</v>
      </c>
      <c r="U6068" s="2">
        <v>1994169.2796804407</v>
      </c>
      <c r="V6068" s="2">
        <v>1757391.589386835</v>
      </c>
      <c r="W6068" s="2">
        <v>1703326.674354929</v>
      </c>
      <c r="X6068" s="2">
        <v>3697031.8082696558</v>
      </c>
      <c r="Y6068" s="2">
        <v>2046159.9145839016</v>
      </c>
      <c r="Z6068" s="7">
        <f t="shared" si="752"/>
        <v>2096534.4749896515</v>
      </c>
      <c r="AA6068" s="7">
        <f t="shared" si="753"/>
        <v>2372666.3790320638</v>
      </c>
      <c r="AB6068" s="7">
        <f t="shared" si="754"/>
        <v>782243.18093943491</v>
      </c>
      <c r="AC6068" s="7">
        <f t="shared" si="755"/>
        <v>809067.37457047135</v>
      </c>
      <c r="AD6068" s="7">
        <f t="shared" si="756"/>
        <v>391121.59046971746</v>
      </c>
      <c r="AE6068" s="7">
        <f t="shared" si="757"/>
        <v>330300.37253848085</v>
      </c>
      <c r="AF6068" s="8">
        <f t="shared" si="758"/>
        <v>1.1317087352182822</v>
      </c>
      <c r="AG6068" s="6">
        <f t="shared" si="759"/>
        <v>0.60695043525552173</v>
      </c>
    </row>
    <row r="6069" spans="1:33" x14ac:dyDescent="0.55000000000000004">
      <c r="A6069">
        <v>6068</v>
      </c>
      <c r="B6069" t="s">
        <v>7867</v>
      </c>
      <c r="C6069" t="s">
        <v>10887</v>
      </c>
      <c r="D6069" t="s">
        <v>30131</v>
      </c>
      <c r="E6069" t="s">
        <v>30132</v>
      </c>
      <c r="F6069" t="s">
        <v>30133</v>
      </c>
      <c r="G6069" t="s">
        <v>30134</v>
      </c>
      <c r="H6069">
        <v>892</v>
      </c>
      <c r="I6069">
        <v>917</v>
      </c>
      <c r="J6069" t="s">
        <v>7865</v>
      </c>
      <c r="K6069" t="s">
        <v>7866</v>
      </c>
      <c r="L6069" t="s">
        <v>11011</v>
      </c>
      <c r="M6069">
        <v>905</v>
      </c>
      <c r="N6069" t="s">
        <v>18280</v>
      </c>
      <c r="O6069" t="s">
        <v>30135</v>
      </c>
      <c r="P6069" s="2">
        <v>3980944</v>
      </c>
      <c r="Q6069" s="2">
        <v>3686550.4049427519</v>
      </c>
      <c r="R6069" s="2">
        <v>4171414.9214960812</v>
      </c>
      <c r="S6069" s="2">
        <v>4984449.0646272833</v>
      </c>
      <c r="T6069" s="2">
        <v>2184786.6211438025</v>
      </c>
      <c r="U6069" s="2">
        <v>3470646.725579313</v>
      </c>
      <c r="V6069" s="2">
        <v>2489128.2377181957</v>
      </c>
      <c r="W6069" s="2">
        <v>2523063.8405315662</v>
      </c>
      <c r="X6069" s="2">
        <v>2712171.7626571292</v>
      </c>
      <c r="Y6069" s="2">
        <v>5695642.9549033223</v>
      </c>
      <c r="Z6069" s="7">
        <f t="shared" si="752"/>
        <v>4205839.5977665288</v>
      </c>
      <c r="AA6069" s="7">
        <f t="shared" si="753"/>
        <v>3179240.0237555546</v>
      </c>
      <c r="AB6069" s="7">
        <f t="shared" si="754"/>
        <v>556074.65203269827</v>
      </c>
      <c r="AC6069" s="7">
        <f t="shared" si="755"/>
        <v>1306224.5878030742</v>
      </c>
      <c r="AD6069" s="7">
        <f t="shared" si="756"/>
        <v>278037.32601634914</v>
      </c>
      <c r="AE6069" s="7">
        <f t="shared" si="757"/>
        <v>533263.95493246918</v>
      </c>
      <c r="AF6069" s="8">
        <f t="shared" si="758"/>
        <v>0.75591090669360284</v>
      </c>
      <c r="AG6069" s="6">
        <f t="shared" si="759"/>
        <v>0.13037928815645006</v>
      </c>
    </row>
    <row r="6070" spans="1:33" x14ac:dyDescent="0.55000000000000004">
      <c r="A6070">
        <v>6069</v>
      </c>
      <c r="B6070" t="s">
        <v>4042</v>
      </c>
      <c r="C6070" t="s">
        <v>10887</v>
      </c>
      <c r="D6070" t="s">
        <v>21173</v>
      </c>
      <c r="E6070" t="s">
        <v>21174</v>
      </c>
      <c r="F6070" t="s">
        <v>21175</v>
      </c>
      <c r="G6070" t="s">
        <v>21176</v>
      </c>
      <c r="H6070">
        <v>1219</v>
      </c>
      <c r="I6070">
        <v>1229</v>
      </c>
      <c r="J6070" t="s">
        <v>7868</v>
      </c>
      <c r="K6070" t="s">
        <v>3700</v>
      </c>
      <c r="L6070" t="s">
        <v>20263</v>
      </c>
      <c r="M6070" t="s">
        <v>30136</v>
      </c>
      <c r="N6070" t="s">
        <v>30137</v>
      </c>
      <c r="O6070" t="s">
        <v>30138</v>
      </c>
      <c r="P6070" s="2">
        <v>60062.23828125</v>
      </c>
      <c r="Q6070" s="2">
        <v>173671.7563957356</v>
      </c>
      <c r="R6070" s="2">
        <v>118479.38458566739</v>
      </c>
      <c r="S6070" s="2">
        <v>64191.611683282397</v>
      </c>
      <c r="T6070" s="2">
        <v>65947.498260478664</v>
      </c>
      <c r="U6070" s="2">
        <v>42262.77554302237</v>
      </c>
      <c r="V6070" s="2">
        <v>94133.938357529783</v>
      </c>
      <c r="W6070" s="2">
        <v>10911.233238665634</v>
      </c>
      <c r="X6070" s="2">
        <v>55915.816979307208</v>
      </c>
      <c r="Y6070" s="2">
        <v>14755.368216726292</v>
      </c>
      <c r="Z6070" s="7">
        <f t="shared" si="752"/>
        <v>104101.24773648386</v>
      </c>
      <c r="AA6070" s="7">
        <f t="shared" si="753"/>
        <v>47321.105099288332</v>
      </c>
      <c r="AB6070" s="7">
        <f t="shared" si="754"/>
        <v>53475.850929985325</v>
      </c>
      <c r="AC6070" s="7">
        <f t="shared" si="755"/>
        <v>31698.724383390287</v>
      </c>
      <c r="AD6070" s="7">
        <f t="shared" si="756"/>
        <v>26737.925464992662</v>
      </c>
      <c r="AE6070" s="7">
        <f t="shared" si="757"/>
        <v>12940.950039404255</v>
      </c>
      <c r="AF6070" s="8">
        <f t="shared" si="758"/>
        <v>0.45456808758982759</v>
      </c>
      <c r="AG6070" s="6">
        <f t="shared" si="759"/>
        <v>0.12166817191634594</v>
      </c>
    </row>
    <row r="6071" spans="1:33" x14ac:dyDescent="0.55000000000000004">
      <c r="A6071">
        <v>6070</v>
      </c>
      <c r="B6071" t="s">
        <v>715</v>
      </c>
      <c r="C6071" t="s">
        <v>10887</v>
      </c>
      <c r="D6071" t="s">
        <v>12727</v>
      </c>
      <c r="E6071" t="s">
        <v>12728</v>
      </c>
      <c r="F6071" t="s">
        <v>12729</v>
      </c>
      <c r="G6071" t="s">
        <v>12730</v>
      </c>
      <c r="H6071">
        <v>1711</v>
      </c>
      <c r="I6071">
        <v>1733</v>
      </c>
      <c r="J6071" t="s">
        <v>7869</v>
      </c>
      <c r="K6071" t="s">
        <v>14</v>
      </c>
      <c r="L6071" t="s">
        <v>11061</v>
      </c>
      <c r="M6071">
        <v>1728</v>
      </c>
      <c r="N6071" t="s">
        <v>15435</v>
      </c>
      <c r="O6071" t="s">
        <v>30139</v>
      </c>
      <c r="P6071" s="2">
        <v>3601981.0000000005</v>
      </c>
      <c r="Q6071" s="2">
        <v>3650146.8107043244</v>
      </c>
      <c r="R6071" s="2">
        <v>3577607.3424031707</v>
      </c>
      <c r="S6071" s="2">
        <v>3440659.7354555815</v>
      </c>
      <c r="T6071" s="2">
        <v>2975131.6986693917</v>
      </c>
      <c r="U6071" s="2">
        <v>3897674.299642466</v>
      </c>
      <c r="V6071" s="2">
        <v>4240736.605657299</v>
      </c>
      <c r="W6071" s="2">
        <v>3302450.2264549076</v>
      </c>
      <c r="X6071" s="2">
        <v>3545280.8160591638</v>
      </c>
      <c r="Y6071" s="2">
        <v>3739186.0780504169</v>
      </c>
      <c r="Z6071" s="7">
        <f t="shared" si="752"/>
        <v>3567598.722140769</v>
      </c>
      <c r="AA6071" s="7">
        <f t="shared" si="753"/>
        <v>3616743.2874222738</v>
      </c>
      <c r="AB6071" s="7">
        <f t="shared" si="754"/>
        <v>89833.19129828937</v>
      </c>
      <c r="AC6071" s="7">
        <f t="shared" si="755"/>
        <v>446952.92271410557</v>
      </c>
      <c r="AD6071" s="7">
        <f t="shared" si="756"/>
        <v>44916.595649144685</v>
      </c>
      <c r="AE6071" s="7">
        <f t="shared" si="757"/>
        <v>182467.76661586072</v>
      </c>
      <c r="AF6071" s="8">
        <f t="shared" si="758"/>
        <v>1.0137752502759096</v>
      </c>
      <c r="AG6071" s="6">
        <f t="shared" si="759"/>
        <v>0.80305363281703424</v>
      </c>
    </row>
    <row r="6072" spans="1:33" x14ac:dyDescent="0.55000000000000004">
      <c r="A6072">
        <v>6071</v>
      </c>
      <c r="B6072" t="s">
        <v>715</v>
      </c>
      <c r="C6072" t="s">
        <v>10887</v>
      </c>
      <c r="D6072" t="s">
        <v>12727</v>
      </c>
      <c r="E6072" t="s">
        <v>12728</v>
      </c>
      <c r="F6072" t="s">
        <v>12729</v>
      </c>
      <c r="G6072" t="s">
        <v>12730</v>
      </c>
      <c r="H6072">
        <v>1711</v>
      </c>
      <c r="I6072">
        <v>1733</v>
      </c>
      <c r="J6072" t="s">
        <v>7869</v>
      </c>
      <c r="K6072" t="s">
        <v>4531</v>
      </c>
      <c r="L6072" t="s">
        <v>22423</v>
      </c>
      <c r="M6072" t="s">
        <v>30140</v>
      </c>
      <c r="N6072" t="s">
        <v>30141</v>
      </c>
      <c r="O6072" t="s">
        <v>30142</v>
      </c>
      <c r="P6072" s="2">
        <v>561663.125</v>
      </c>
      <c r="Q6072" s="2">
        <v>978723.94435175136</v>
      </c>
      <c r="R6072" s="2">
        <v>913215.62588464073</v>
      </c>
      <c r="S6072" s="2">
        <v>924444.47077667364</v>
      </c>
      <c r="T6072" s="2">
        <v>618153.82578740024</v>
      </c>
      <c r="U6072" s="2">
        <v>849603.3392998178</v>
      </c>
      <c r="V6072" s="2">
        <v>888186.26487839536</v>
      </c>
      <c r="W6072" s="2">
        <v>284657.42296794301</v>
      </c>
      <c r="X6072" s="2">
        <v>629454.91948863782</v>
      </c>
      <c r="Y6072" s="2">
        <v>595469.07136478403</v>
      </c>
      <c r="Z6072" s="7">
        <f t="shared" si="752"/>
        <v>844511.79150326643</v>
      </c>
      <c r="AA6072" s="7">
        <f t="shared" si="753"/>
        <v>644254.14063116303</v>
      </c>
      <c r="AB6072" s="7">
        <f t="shared" si="754"/>
        <v>190722.94057911175</v>
      </c>
      <c r="AC6072" s="7">
        <f t="shared" si="755"/>
        <v>216453.78275857502</v>
      </c>
      <c r="AD6072" s="7">
        <f t="shared" si="756"/>
        <v>95361.470289555873</v>
      </c>
      <c r="AE6072" s="7">
        <f t="shared" si="757"/>
        <v>88366.886775624647</v>
      </c>
      <c r="AF6072" s="8">
        <f t="shared" si="758"/>
        <v>0.76287169357856288</v>
      </c>
      <c r="AG6072" s="6">
        <f t="shared" si="759"/>
        <v>0.16628139335576192</v>
      </c>
    </row>
    <row r="6073" spans="1:33" x14ac:dyDescent="0.55000000000000004">
      <c r="A6073">
        <v>6072</v>
      </c>
      <c r="B6073" t="s">
        <v>2935</v>
      </c>
      <c r="C6073" t="s">
        <v>10887</v>
      </c>
      <c r="D6073" t="s">
        <v>18276</v>
      </c>
      <c r="E6073" t="s">
        <v>18277</v>
      </c>
      <c r="F6073" t="s">
        <v>18278</v>
      </c>
      <c r="G6073" t="s">
        <v>18279</v>
      </c>
      <c r="H6073">
        <v>1283</v>
      </c>
      <c r="I6073">
        <v>1294</v>
      </c>
      <c r="J6073" t="s">
        <v>7870</v>
      </c>
      <c r="K6073" t="s">
        <v>5</v>
      </c>
      <c r="L6073" t="s">
        <v>10900</v>
      </c>
      <c r="M6073">
        <v>1291</v>
      </c>
      <c r="N6073" t="s">
        <v>27629</v>
      </c>
      <c r="O6073" t="s">
        <v>30143</v>
      </c>
      <c r="P6073" s="2">
        <v>3534296.25</v>
      </c>
      <c r="Q6073" s="2">
        <v>3966132.1989045315</v>
      </c>
      <c r="R6073" s="2">
        <v>4346009.1872385861</v>
      </c>
      <c r="S6073" s="2">
        <v>3496636.9596671243</v>
      </c>
      <c r="T6073" s="2">
        <v>2714457.0860859263</v>
      </c>
      <c r="U6073" s="2">
        <v>2962805.4588739192</v>
      </c>
      <c r="V6073" s="2">
        <v>3051211.8585910164</v>
      </c>
      <c r="W6073" s="2">
        <v>2775432.9337924849</v>
      </c>
      <c r="X6073" s="2">
        <v>2253136.0224710372</v>
      </c>
      <c r="Y6073" s="2">
        <v>4727985.6944951983</v>
      </c>
      <c r="Z6073" s="7">
        <f t="shared" si="752"/>
        <v>3835768.6489525605</v>
      </c>
      <c r="AA6073" s="7">
        <f t="shared" si="753"/>
        <v>3080838.1757182633</v>
      </c>
      <c r="AB6073" s="7">
        <f t="shared" si="754"/>
        <v>401346.05686128221</v>
      </c>
      <c r="AC6073" s="7">
        <f t="shared" si="755"/>
        <v>853288.07663663349</v>
      </c>
      <c r="AD6073" s="7">
        <f t="shared" si="756"/>
        <v>200673.0284306411</v>
      </c>
      <c r="AE6073" s="7">
        <f t="shared" si="757"/>
        <v>348353.39856010338</v>
      </c>
      <c r="AF6073" s="8">
        <f t="shared" si="758"/>
        <v>0.80318665114475885</v>
      </c>
      <c r="AG6073" s="6">
        <f t="shared" si="759"/>
        <v>9.9717830602637558E-2</v>
      </c>
    </row>
    <row r="6074" spans="1:33" x14ac:dyDescent="0.55000000000000004">
      <c r="A6074">
        <v>6073</v>
      </c>
      <c r="B6074" t="s">
        <v>4868</v>
      </c>
      <c r="C6074" t="s">
        <v>10887</v>
      </c>
      <c r="D6074" t="s">
        <v>23236</v>
      </c>
      <c r="E6074" t="s">
        <v>23237</v>
      </c>
      <c r="F6074" t="s">
        <v>23238</v>
      </c>
      <c r="G6074" t="s">
        <v>23239</v>
      </c>
      <c r="H6074">
        <v>1401</v>
      </c>
      <c r="I6074">
        <v>1414</v>
      </c>
      <c r="J6074" t="s">
        <v>7871</v>
      </c>
      <c r="K6074" t="s">
        <v>17</v>
      </c>
      <c r="L6074" t="s">
        <v>10923</v>
      </c>
      <c r="M6074">
        <v>1411</v>
      </c>
      <c r="N6074" t="s">
        <v>30144</v>
      </c>
      <c r="O6074" t="s">
        <v>30145</v>
      </c>
      <c r="P6074" s="2">
        <v>28242860</v>
      </c>
      <c r="Q6074" s="2">
        <v>36212291.505639598</v>
      </c>
      <c r="R6074" s="2">
        <v>39417939.130049318</v>
      </c>
      <c r="S6074" s="2">
        <v>34142492.133692123</v>
      </c>
      <c r="T6074" s="2">
        <v>32958844.853352871</v>
      </c>
      <c r="U6074" s="2">
        <v>32828876.99955852</v>
      </c>
      <c r="V6074" s="2">
        <v>43735211.273986995</v>
      </c>
      <c r="W6074" s="2">
        <v>32234137.347933888</v>
      </c>
      <c r="X6074" s="2">
        <v>28715985.349166397</v>
      </c>
      <c r="Y6074" s="2">
        <v>46348742.881333612</v>
      </c>
      <c r="Z6074" s="7">
        <f t="shared" si="752"/>
        <v>34503895.692345262</v>
      </c>
      <c r="AA6074" s="7">
        <f t="shared" si="753"/>
        <v>36136966.450888716</v>
      </c>
      <c r="AB6074" s="7">
        <f t="shared" si="754"/>
        <v>4704523.3423288837</v>
      </c>
      <c r="AC6074" s="7">
        <f t="shared" si="755"/>
        <v>7118435.9304954903</v>
      </c>
      <c r="AD6074" s="7">
        <f t="shared" si="756"/>
        <v>2352261.6711644419</v>
      </c>
      <c r="AE6074" s="7">
        <f t="shared" si="757"/>
        <v>2906089.2994013224</v>
      </c>
      <c r="AF6074" s="8">
        <f t="shared" si="758"/>
        <v>1.0473300398628829</v>
      </c>
      <c r="AG6074" s="6">
        <f t="shared" si="759"/>
        <v>0.67383261467348743</v>
      </c>
    </row>
    <row r="6075" spans="1:33" x14ac:dyDescent="0.55000000000000004">
      <c r="A6075">
        <v>6074</v>
      </c>
      <c r="B6075" t="s">
        <v>2442</v>
      </c>
      <c r="C6075" t="s">
        <v>10887</v>
      </c>
      <c r="D6075" t="s">
        <v>16950</v>
      </c>
      <c r="E6075" t="s">
        <v>16951</v>
      </c>
      <c r="F6075" t="s">
        <v>16952</v>
      </c>
      <c r="G6075" t="s">
        <v>16953</v>
      </c>
      <c r="H6075">
        <v>132</v>
      </c>
      <c r="I6075">
        <v>147</v>
      </c>
      <c r="J6075" t="s">
        <v>7872</v>
      </c>
      <c r="K6075" t="s">
        <v>2161</v>
      </c>
      <c r="L6075" t="s">
        <v>16240</v>
      </c>
      <c r="M6075" t="s">
        <v>30146</v>
      </c>
      <c r="N6075" t="s">
        <v>30147</v>
      </c>
      <c r="O6075" t="s">
        <v>30148</v>
      </c>
      <c r="P6075" s="2">
        <v>13868039</v>
      </c>
      <c r="Q6075" s="2">
        <v>10428130.180401875</v>
      </c>
      <c r="R6075" s="2">
        <v>11712018.365507022</v>
      </c>
      <c r="S6075" s="2">
        <v>13815127.281649362</v>
      </c>
      <c r="T6075" s="2">
        <v>11310986.987662446</v>
      </c>
      <c r="U6075" s="2">
        <v>12326822.468915977</v>
      </c>
      <c r="V6075" s="2">
        <v>15331134.226512194</v>
      </c>
      <c r="W6075" s="2">
        <v>15176968.129775621</v>
      </c>
      <c r="X6075" s="2">
        <v>10466563.332274972</v>
      </c>
      <c r="Y6075" s="2">
        <v>14975366.699773785</v>
      </c>
      <c r="Z6075" s="7">
        <f t="shared" si="752"/>
        <v>12455828.706889566</v>
      </c>
      <c r="AA6075" s="7">
        <f t="shared" si="753"/>
        <v>13264640.307485832</v>
      </c>
      <c r="AB6075" s="7">
        <f t="shared" si="754"/>
        <v>1683928.5085358187</v>
      </c>
      <c r="AC6075" s="7">
        <f t="shared" si="755"/>
        <v>2162381.9254770479</v>
      </c>
      <c r="AD6075" s="7">
        <f t="shared" si="756"/>
        <v>841964.25426790933</v>
      </c>
      <c r="AE6075" s="7">
        <f t="shared" si="757"/>
        <v>882788.72440596134</v>
      </c>
      <c r="AF6075" s="8">
        <f t="shared" si="758"/>
        <v>1.0649343869146897</v>
      </c>
      <c r="AG6075" s="6">
        <f t="shared" si="759"/>
        <v>0.52676264956961272</v>
      </c>
    </row>
    <row r="6076" spans="1:33" x14ac:dyDescent="0.55000000000000004">
      <c r="A6076">
        <v>6075</v>
      </c>
      <c r="B6076" t="s">
        <v>2442</v>
      </c>
      <c r="C6076" t="s">
        <v>10887</v>
      </c>
      <c r="D6076" t="s">
        <v>16950</v>
      </c>
      <c r="E6076" t="s">
        <v>16951</v>
      </c>
      <c r="F6076" t="s">
        <v>16952</v>
      </c>
      <c r="G6076" t="s">
        <v>16953</v>
      </c>
      <c r="H6076">
        <v>132</v>
      </c>
      <c r="I6076">
        <v>147</v>
      </c>
      <c r="J6076" t="s">
        <v>7872</v>
      </c>
      <c r="K6076" t="s">
        <v>34</v>
      </c>
      <c r="L6076" t="s">
        <v>10992</v>
      </c>
      <c r="M6076">
        <v>141</v>
      </c>
      <c r="N6076" t="s">
        <v>30149</v>
      </c>
      <c r="O6076" t="s">
        <v>30150</v>
      </c>
      <c r="P6076" s="2">
        <v>4032005.5</v>
      </c>
      <c r="Q6076" s="2">
        <v>3192461.1111069364</v>
      </c>
      <c r="R6076" s="2">
        <v>4649745.2196945567</v>
      </c>
      <c r="S6076" s="2">
        <v>4380132.503820545</v>
      </c>
      <c r="T6076" s="2">
        <v>3950117.2220884985</v>
      </c>
      <c r="U6076" s="2">
        <v>4925582.5429872964</v>
      </c>
      <c r="V6076" s="2">
        <v>5198976.4273513006</v>
      </c>
      <c r="W6076" s="2">
        <v>4222596.9137707101</v>
      </c>
      <c r="X6076" s="2">
        <v>3676782.3417517645</v>
      </c>
      <c r="Y6076" s="2">
        <v>4854019.9938880308</v>
      </c>
      <c r="Z6076" s="7">
        <f t="shared" si="752"/>
        <v>4063586.0836555092</v>
      </c>
      <c r="AA6076" s="7">
        <f t="shared" si="753"/>
        <v>4471345.9069729336</v>
      </c>
      <c r="AB6076" s="7">
        <f t="shared" si="754"/>
        <v>633414.08781910455</v>
      </c>
      <c r="AC6076" s="7">
        <f t="shared" si="755"/>
        <v>607799.83797669772</v>
      </c>
      <c r="AD6076" s="7">
        <f t="shared" si="756"/>
        <v>316707.04390955227</v>
      </c>
      <c r="AE6076" s="7">
        <f t="shared" si="757"/>
        <v>248133.2447981998</v>
      </c>
      <c r="AF6076" s="8">
        <f t="shared" si="758"/>
        <v>1.1003448222636427</v>
      </c>
      <c r="AG6076" s="6">
        <f t="shared" si="759"/>
        <v>0.3477517858784625</v>
      </c>
    </row>
    <row r="6077" spans="1:33" x14ac:dyDescent="0.55000000000000004">
      <c r="A6077">
        <v>6076</v>
      </c>
      <c r="B6077" t="s">
        <v>2442</v>
      </c>
      <c r="C6077" t="s">
        <v>10887</v>
      </c>
      <c r="D6077" t="s">
        <v>16950</v>
      </c>
      <c r="E6077" t="s">
        <v>16951</v>
      </c>
      <c r="F6077" t="s">
        <v>16952</v>
      </c>
      <c r="G6077" t="s">
        <v>16953</v>
      </c>
      <c r="H6077">
        <v>132</v>
      </c>
      <c r="I6077">
        <v>147</v>
      </c>
      <c r="J6077" t="s">
        <v>7872</v>
      </c>
      <c r="K6077" t="s">
        <v>56</v>
      </c>
      <c r="L6077" t="s">
        <v>14196</v>
      </c>
      <c r="M6077">
        <v>145</v>
      </c>
      <c r="N6077" t="s">
        <v>30151</v>
      </c>
      <c r="O6077" t="s">
        <v>30152</v>
      </c>
      <c r="P6077" s="2">
        <v>130569967.99999999</v>
      </c>
      <c r="Q6077" s="2">
        <v>114390816.23746385</v>
      </c>
      <c r="R6077" s="2">
        <v>133382962.97427389</v>
      </c>
      <c r="S6077" s="2">
        <v>131691760.42630894</v>
      </c>
      <c r="T6077" s="2">
        <v>132186686.20913532</v>
      </c>
      <c r="U6077" s="2">
        <v>144363432.52834556</v>
      </c>
      <c r="V6077" s="2">
        <v>139973962.76983431</v>
      </c>
      <c r="W6077" s="2">
        <v>131076627.2276095</v>
      </c>
      <c r="X6077" s="2">
        <v>137027546.02119625</v>
      </c>
      <c r="Y6077" s="2">
        <v>141632512.20800164</v>
      </c>
      <c r="Z6077" s="7">
        <f t="shared" si="752"/>
        <v>127508876.90951167</v>
      </c>
      <c r="AA6077" s="7">
        <f t="shared" si="753"/>
        <v>137710127.82735375</v>
      </c>
      <c r="AB6077" s="7">
        <f t="shared" si="754"/>
        <v>8821473.7255389635</v>
      </c>
      <c r="AC6077" s="7">
        <f t="shared" si="755"/>
        <v>5286854.7693190537</v>
      </c>
      <c r="AD6077" s="7">
        <f t="shared" si="756"/>
        <v>4410736.8627694817</v>
      </c>
      <c r="AE6077" s="7">
        <f t="shared" si="757"/>
        <v>2158349.4215052249</v>
      </c>
      <c r="AF6077" s="8">
        <f t="shared" si="758"/>
        <v>1.0800042409994837</v>
      </c>
      <c r="AG6077" s="6">
        <f t="shared" si="759"/>
        <v>9.9201204447983776E-2</v>
      </c>
    </row>
    <row r="6078" spans="1:33" x14ac:dyDescent="0.55000000000000004">
      <c r="A6078">
        <v>6077</v>
      </c>
      <c r="B6078" t="s">
        <v>5982</v>
      </c>
      <c r="C6078" t="s">
        <v>10887</v>
      </c>
      <c r="D6078" t="s">
        <v>25877</v>
      </c>
      <c r="E6078" t="s">
        <v>25878</v>
      </c>
      <c r="F6078" t="s">
        <v>25879</v>
      </c>
      <c r="G6078" t="s">
        <v>25880</v>
      </c>
      <c r="H6078">
        <v>559</v>
      </c>
      <c r="I6078">
        <v>567</v>
      </c>
      <c r="J6078" t="s">
        <v>7873</v>
      </c>
      <c r="K6078" t="s">
        <v>38</v>
      </c>
      <c r="L6078" t="s">
        <v>11460</v>
      </c>
      <c r="M6078">
        <v>565</v>
      </c>
      <c r="N6078" t="s">
        <v>30153</v>
      </c>
      <c r="O6078" t="s">
        <v>30154</v>
      </c>
      <c r="P6078" s="2">
        <v>3007773.5</v>
      </c>
      <c r="Q6078" s="2">
        <v>2171764.6811327743</v>
      </c>
      <c r="R6078" s="2">
        <v>2715922.4991253451</v>
      </c>
      <c r="S6078" s="2">
        <v>2127489.498658326</v>
      </c>
      <c r="T6078" s="2">
        <v>2840191.4531142628</v>
      </c>
      <c r="U6078" s="2">
        <v>3080113.7404863485</v>
      </c>
      <c r="V6078" s="2">
        <v>3336601.1463055471</v>
      </c>
      <c r="W6078" s="2">
        <v>3678657.6535766367</v>
      </c>
      <c r="X6078" s="2">
        <v>2431160.56088515</v>
      </c>
      <c r="Y6078" s="2">
        <v>3012756.1706055589</v>
      </c>
      <c r="Z6078" s="7">
        <f t="shared" si="752"/>
        <v>2505737.5447291113</v>
      </c>
      <c r="AA6078" s="7">
        <f t="shared" si="753"/>
        <v>3063246.7874955847</v>
      </c>
      <c r="AB6078" s="7">
        <f t="shared" si="754"/>
        <v>428496.31403098057</v>
      </c>
      <c r="AC6078" s="7">
        <f t="shared" si="755"/>
        <v>425575.75498017424</v>
      </c>
      <c r="AD6078" s="7">
        <f t="shared" si="756"/>
        <v>214248.15701549029</v>
      </c>
      <c r="AE6078" s="7">
        <f t="shared" si="757"/>
        <v>173740.57443352399</v>
      </c>
      <c r="AF6078" s="8">
        <f t="shared" si="758"/>
        <v>1.2224930715266686</v>
      </c>
      <c r="AG6078" s="6">
        <f t="shared" si="759"/>
        <v>8.581582167625175E-2</v>
      </c>
    </row>
    <row r="6079" spans="1:33" x14ac:dyDescent="0.55000000000000004">
      <c r="A6079">
        <v>6078</v>
      </c>
      <c r="B6079" t="s">
        <v>3387</v>
      </c>
      <c r="C6079" t="s">
        <v>10887</v>
      </c>
      <c r="D6079" t="s">
        <v>19448</v>
      </c>
      <c r="E6079" t="s">
        <v>19449</v>
      </c>
      <c r="F6079" t="s">
        <v>19450</v>
      </c>
      <c r="G6079" t="s">
        <v>19451</v>
      </c>
      <c r="H6079">
        <v>354</v>
      </c>
      <c r="I6079">
        <v>361</v>
      </c>
      <c r="J6079" t="s">
        <v>7874</v>
      </c>
      <c r="K6079" t="s">
        <v>7859</v>
      </c>
      <c r="L6079" t="s">
        <v>30155</v>
      </c>
      <c r="M6079" t="s">
        <v>19453</v>
      </c>
      <c r="N6079" t="s">
        <v>19454</v>
      </c>
      <c r="O6079" t="s">
        <v>30156</v>
      </c>
      <c r="P6079" s="2">
        <v>10315678</v>
      </c>
      <c r="Q6079" s="2">
        <v>9672571.1519258637</v>
      </c>
      <c r="R6079" s="2">
        <v>10185777.232337838</v>
      </c>
      <c r="S6079" s="2">
        <v>9520566.0535905622</v>
      </c>
      <c r="T6079" s="2">
        <v>9826655.4212333541</v>
      </c>
      <c r="U6079" s="2">
        <v>10707735.375216646</v>
      </c>
      <c r="V6079" s="2">
        <v>9036884.3777099624</v>
      </c>
      <c r="W6079" s="2">
        <v>10195122.032635007</v>
      </c>
      <c r="X6079" s="2">
        <v>10798312.845015051</v>
      </c>
      <c r="Y6079" s="2">
        <v>11986189.806989206</v>
      </c>
      <c r="Z6079" s="7">
        <f t="shared" si="752"/>
        <v>9923648.1094635651</v>
      </c>
      <c r="AA6079" s="7">
        <f t="shared" si="753"/>
        <v>10425149.976466538</v>
      </c>
      <c r="AB6079" s="7">
        <f t="shared" si="754"/>
        <v>386399.57492473174</v>
      </c>
      <c r="AC6079" s="7">
        <f t="shared" si="755"/>
        <v>999433.87443156377</v>
      </c>
      <c r="AD6079" s="7">
        <f t="shared" si="756"/>
        <v>193199.78746236587</v>
      </c>
      <c r="AE6079" s="7">
        <f t="shared" si="757"/>
        <v>408017.17066836107</v>
      </c>
      <c r="AF6079" s="8">
        <f t="shared" si="758"/>
        <v>1.0505360389114082</v>
      </c>
      <c r="AG6079" s="6">
        <f t="shared" si="759"/>
        <v>0.30375297388793204</v>
      </c>
    </row>
    <row r="6080" spans="1:33" x14ac:dyDescent="0.55000000000000004">
      <c r="A6080">
        <v>6079</v>
      </c>
      <c r="B6080" t="s">
        <v>853</v>
      </c>
      <c r="C6080" t="s">
        <v>10887</v>
      </c>
      <c r="D6080" t="s">
        <v>13078</v>
      </c>
      <c r="E6080" t="s">
        <v>13079</v>
      </c>
      <c r="F6080" t="s">
        <v>13080</v>
      </c>
      <c r="G6080" t="s">
        <v>13081</v>
      </c>
      <c r="H6080">
        <v>628</v>
      </c>
      <c r="I6080">
        <v>651</v>
      </c>
      <c r="J6080" t="s">
        <v>7875</v>
      </c>
      <c r="K6080" t="s">
        <v>4644</v>
      </c>
      <c r="L6080" t="s">
        <v>28210</v>
      </c>
      <c r="M6080" t="s">
        <v>30157</v>
      </c>
      <c r="N6080" t="s">
        <v>30158</v>
      </c>
      <c r="O6080" t="s">
        <v>30159</v>
      </c>
      <c r="P6080" s="2">
        <v>580363.4375</v>
      </c>
      <c r="Q6080" s="2">
        <v>671949.31623914698</v>
      </c>
      <c r="R6080" s="2">
        <v>678616.98791972757</v>
      </c>
      <c r="S6080" s="2">
        <v>769229.36443337495</v>
      </c>
      <c r="T6080" s="2">
        <v>772899.76501620049</v>
      </c>
      <c r="U6080" s="2">
        <v>792926.74931628804</v>
      </c>
      <c r="V6080" s="2">
        <v>603592.05186385463</v>
      </c>
      <c r="W6080" s="2">
        <v>1078923.1378628919</v>
      </c>
      <c r="X6080" s="2">
        <v>750871.73542463465</v>
      </c>
      <c r="Y6080" s="2">
        <v>1118913.1687699298</v>
      </c>
      <c r="Z6080" s="7">
        <f t="shared" si="752"/>
        <v>675039.77652306238</v>
      </c>
      <c r="AA6080" s="7">
        <f t="shared" si="753"/>
        <v>853021.10137563327</v>
      </c>
      <c r="AB6080" s="7">
        <f t="shared" si="754"/>
        <v>77152.738183569425</v>
      </c>
      <c r="AC6080" s="7">
        <f t="shared" si="755"/>
        <v>202193.18731663481</v>
      </c>
      <c r="AD6080" s="7">
        <f t="shared" si="756"/>
        <v>38576.369091784713</v>
      </c>
      <c r="AE6080" s="7">
        <f t="shared" si="757"/>
        <v>82545.023065455796</v>
      </c>
      <c r="AF6080" s="8">
        <f t="shared" si="758"/>
        <v>1.263660499784623</v>
      </c>
      <c r="AG6080" s="6">
        <f t="shared" si="759"/>
        <v>9.2455409977050998E-2</v>
      </c>
    </row>
    <row r="6081" spans="1:33" x14ac:dyDescent="0.55000000000000004">
      <c r="A6081">
        <v>6080</v>
      </c>
      <c r="B6081" t="s">
        <v>6676</v>
      </c>
      <c r="C6081" t="s">
        <v>10887</v>
      </c>
      <c r="D6081" t="s">
        <v>27474</v>
      </c>
      <c r="E6081" t="s">
        <v>27475</v>
      </c>
      <c r="F6081" t="s">
        <v>27476</v>
      </c>
      <c r="G6081" t="s">
        <v>27477</v>
      </c>
      <c r="H6081">
        <v>586</v>
      </c>
      <c r="I6081">
        <v>601</v>
      </c>
      <c r="J6081" t="s">
        <v>7876</v>
      </c>
      <c r="K6081" t="s">
        <v>7877</v>
      </c>
      <c r="L6081" t="s">
        <v>30160</v>
      </c>
      <c r="M6081" t="s">
        <v>30161</v>
      </c>
      <c r="N6081" t="s">
        <v>30162</v>
      </c>
      <c r="O6081" t="s">
        <v>30163</v>
      </c>
      <c r="P6081" s="2">
        <v>19822740</v>
      </c>
      <c r="Q6081" s="2">
        <v>19941907.315964326</v>
      </c>
      <c r="R6081" s="2">
        <v>14667422.605392363</v>
      </c>
      <c r="S6081" s="2">
        <v>12084119.578094382</v>
      </c>
      <c r="T6081" s="2">
        <v>17483303.119470291</v>
      </c>
      <c r="U6081" s="2">
        <v>15077426.171845395</v>
      </c>
      <c r="V6081" s="2">
        <v>14643187.895607276</v>
      </c>
      <c r="W6081" s="2">
        <v>21038594.269705005</v>
      </c>
      <c r="X6081" s="2">
        <v>15792215.411815958</v>
      </c>
      <c r="Y6081" s="2">
        <v>13264751.249437066</v>
      </c>
      <c r="Z6081" s="7">
        <f t="shared" si="752"/>
        <v>16629047.374862768</v>
      </c>
      <c r="AA6081" s="7">
        <f t="shared" si="753"/>
        <v>16216579.686313497</v>
      </c>
      <c r="AB6081" s="7">
        <f t="shared" si="754"/>
        <v>3902095.761136956</v>
      </c>
      <c r="AC6081" s="7">
        <f t="shared" si="755"/>
        <v>2739453.2853603563</v>
      </c>
      <c r="AD6081" s="7">
        <f t="shared" si="756"/>
        <v>1951047.880568478</v>
      </c>
      <c r="AE6081" s="7">
        <f t="shared" si="757"/>
        <v>1118377.1205539787</v>
      </c>
      <c r="AF6081" s="8">
        <f t="shared" si="758"/>
        <v>0.97519595204396514</v>
      </c>
      <c r="AG6081" s="6">
        <f t="shared" si="759"/>
        <v>0.86171774158857894</v>
      </c>
    </row>
    <row r="6082" spans="1:33" x14ac:dyDescent="0.55000000000000004">
      <c r="A6082">
        <v>6081</v>
      </c>
      <c r="B6082" t="s">
        <v>6676</v>
      </c>
      <c r="C6082" t="s">
        <v>10887</v>
      </c>
      <c r="D6082" t="s">
        <v>27474</v>
      </c>
      <c r="E6082" t="s">
        <v>27475</v>
      </c>
      <c r="F6082" t="s">
        <v>27476</v>
      </c>
      <c r="G6082" t="s">
        <v>27477</v>
      </c>
      <c r="H6082">
        <v>586</v>
      </c>
      <c r="I6082">
        <v>601</v>
      </c>
      <c r="J6082" t="s">
        <v>7876</v>
      </c>
      <c r="K6082" t="s">
        <v>7878</v>
      </c>
      <c r="L6082" t="s">
        <v>12181</v>
      </c>
      <c r="M6082" t="s">
        <v>30164</v>
      </c>
      <c r="N6082" t="s">
        <v>30165</v>
      </c>
      <c r="O6082" t="s">
        <v>30166</v>
      </c>
      <c r="P6082" s="2">
        <v>42542640</v>
      </c>
      <c r="Q6082" s="2">
        <v>36153009.803938538</v>
      </c>
      <c r="R6082" s="2">
        <v>37377698.565470614</v>
      </c>
      <c r="S6082" s="2">
        <v>31901258.068059135</v>
      </c>
      <c r="T6082" s="2">
        <v>30918873.8003604</v>
      </c>
      <c r="U6082" s="2">
        <v>34541169.1403246</v>
      </c>
      <c r="V6082" s="2">
        <v>35604423.606696151</v>
      </c>
      <c r="W6082" s="2">
        <v>31796225.374842178</v>
      </c>
      <c r="X6082" s="2">
        <v>30103713.926345997</v>
      </c>
      <c r="Y6082" s="2">
        <v>42621621.160611846</v>
      </c>
      <c r="Z6082" s="7">
        <f t="shared" ref="Z6082:Z6145" si="760">SUM(P6082:S6082)/COUNTIF(P6082:S6082,"&gt;0")</f>
        <v>36993651.609367073</v>
      </c>
      <c r="AA6082" s="7">
        <f t="shared" ref="AA6082:AA6145" si="761">SUM(T6082:Y6082)/COUNTIF(T6082:Y6082,"&gt;0")</f>
        <v>34264337.834863529</v>
      </c>
      <c r="AB6082" s="7">
        <f t="shared" ref="AB6082:AB6145" si="762">_xlfn.STDEV.S(P6082:S6082)</f>
        <v>4380940.3423032369</v>
      </c>
      <c r="AC6082" s="7">
        <f t="shared" ref="AC6082:AC6145" si="763">_xlfn.STDEV.S(T6082:Y6082)</f>
        <v>4611098.5689741438</v>
      </c>
      <c r="AD6082" s="7">
        <f t="shared" ref="AD6082:AD6145" si="764">AB6082/SQRT(4)</f>
        <v>2190470.1711516185</v>
      </c>
      <c r="AE6082" s="7">
        <f t="shared" ref="AE6082:AE6145" si="765">AC6082/SQRT(6)</f>
        <v>1882473.1079440594</v>
      </c>
      <c r="AF6082" s="8">
        <f t="shared" ref="AF6082:AF6145" si="766">AA6082/Z6082</f>
        <v>0.92622210417820816</v>
      </c>
      <c r="AG6082" s="6">
        <f t="shared" ref="AG6082:AG6145" si="767">TTEST(P6082:S6082,T6082:Y6082,2,3)</f>
        <v>0.37688158898549162</v>
      </c>
    </row>
    <row r="6083" spans="1:33" x14ac:dyDescent="0.55000000000000004">
      <c r="A6083">
        <v>6082</v>
      </c>
      <c r="B6083" t="s">
        <v>6676</v>
      </c>
      <c r="C6083" t="s">
        <v>10887</v>
      </c>
      <c r="D6083" t="s">
        <v>27474</v>
      </c>
      <c r="E6083" t="s">
        <v>27475</v>
      </c>
      <c r="F6083" t="s">
        <v>27476</v>
      </c>
      <c r="G6083" t="s">
        <v>27477</v>
      </c>
      <c r="H6083">
        <v>586</v>
      </c>
      <c r="I6083">
        <v>601</v>
      </c>
      <c r="J6083" t="s">
        <v>7876</v>
      </c>
      <c r="K6083" t="s">
        <v>7879</v>
      </c>
      <c r="L6083" t="s">
        <v>10900</v>
      </c>
      <c r="M6083">
        <v>594</v>
      </c>
      <c r="N6083" t="s">
        <v>15183</v>
      </c>
      <c r="O6083" t="s">
        <v>30167</v>
      </c>
      <c r="P6083" s="2">
        <v>34054412</v>
      </c>
      <c r="Q6083" s="2">
        <v>32047072.434244365</v>
      </c>
      <c r="R6083" s="2">
        <v>29225869.038573097</v>
      </c>
      <c r="S6083" s="2">
        <v>23884378.064058412</v>
      </c>
      <c r="T6083" s="2">
        <v>32013464.391797598</v>
      </c>
      <c r="U6083" s="2">
        <v>32897664.419440124</v>
      </c>
      <c r="V6083" s="2">
        <v>34925610.112677835</v>
      </c>
      <c r="W6083" s="2">
        <v>35468748.540396713</v>
      </c>
      <c r="X6083" s="2">
        <v>29113433.153749701</v>
      </c>
      <c r="Y6083" s="2">
        <v>30666994.407093074</v>
      </c>
      <c r="Z6083" s="7">
        <f t="shared" si="760"/>
        <v>29802932.884218968</v>
      </c>
      <c r="AA6083" s="7">
        <f t="shared" si="761"/>
        <v>32514319.170859177</v>
      </c>
      <c r="AB6083" s="7">
        <f t="shared" si="762"/>
        <v>4414881.3058075719</v>
      </c>
      <c r="AC6083" s="7">
        <f t="shared" si="763"/>
        <v>2446197.8856664612</v>
      </c>
      <c r="AD6083" s="7">
        <f t="shared" si="764"/>
        <v>2207440.6529037859</v>
      </c>
      <c r="AE6083" s="7">
        <f t="shared" si="765"/>
        <v>998656.10495964915</v>
      </c>
      <c r="AF6083" s="8">
        <f t="shared" si="766"/>
        <v>1.0909771631259795</v>
      </c>
      <c r="AG6083" s="6">
        <f t="shared" si="767"/>
        <v>0.32236656867365837</v>
      </c>
    </row>
    <row r="6084" spans="1:33" x14ac:dyDescent="0.55000000000000004">
      <c r="A6084">
        <v>6083</v>
      </c>
      <c r="B6084" t="s">
        <v>6676</v>
      </c>
      <c r="C6084" t="s">
        <v>10887</v>
      </c>
      <c r="D6084" t="s">
        <v>27474</v>
      </c>
      <c r="E6084" t="s">
        <v>27475</v>
      </c>
      <c r="F6084" t="s">
        <v>27476</v>
      </c>
      <c r="G6084" t="s">
        <v>27477</v>
      </c>
      <c r="H6084">
        <v>586</v>
      </c>
      <c r="I6084">
        <v>601</v>
      </c>
      <c r="J6084" t="s">
        <v>7876</v>
      </c>
      <c r="K6084" t="s">
        <v>7880</v>
      </c>
      <c r="L6084" t="s">
        <v>30168</v>
      </c>
      <c r="M6084" t="s">
        <v>30169</v>
      </c>
      <c r="N6084" t="s">
        <v>30170</v>
      </c>
      <c r="O6084" t="s">
        <v>30171</v>
      </c>
      <c r="P6084" s="2">
        <v>22653160</v>
      </c>
      <c r="Q6084" s="2">
        <v>22907016.37129784</v>
      </c>
      <c r="R6084" s="2">
        <v>16598866.162171962</v>
      </c>
      <c r="S6084" s="2">
        <v>14582733.725562515</v>
      </c>
      <c r="T6084" s="2">
        <v>19877436.899301451</v>
      </c>
      <c r="U6084" s="2">
        <v>15443043.691120654</v>
      </c>
      <c r="V6084" s="2">
        <v>16369182.47211735</v>
      </c>
      <c r="W6084" s="2">
        <v>23906100.728684641</v>
      </c>
      <c r="X6084" s="2">
        <v>18175171.079214543</v>
      </c>
      <c r="Y6084" s="2">
        <v>14443546.389631815</v>
      </c>
      <c r="Z6084" s="7">
        <f t="shared" si="760"/>
        <v>19185444.064758077</v>
      </c>
      <c r="AA6084" s="7">
        <f t="shared" si="761"/>
        <v>18035746.876678407</v>
      </c>
      <c r="AB6084" s="7">
        <f t="shared" si="762"/>
        <v>4232827.3432391593</v>
      </c>
      <c r="AC6084" s="7">
        <f t="shared" si="763"/>
        <v>3472053.1867336291</v>
      </c>
      <c r="AD6084" s="7">
        <f t="shared" si="764"/>
        <v>2116413.6716195797</v>
      </c>
      <c r="AE6084" s="7">
        <f t="shared" si="765"/>
        <v>1417459.7778836119</v>
      </c>
      <c r="AF6084" s="8">
        <f t="shared" si="766"/>
        <v>0.94007450730882169</v>
      </c>
      <c r="AG6084" s="6">
        <f t="shared" si="767"/>
        <v>0.66863553141507182</v>
      </c>
    </row>
    <row r="6085" spans="1:33" x14ac:dyDescent="0.55000000000000004">
      <c r="A6085">
        <v>6084</v>
      </c>
      <c r="B6085" t="s">
        <v>6676</v>
      </c>
      <c r="C6085" t="s">
        <v>10887</v>
      </c>
      <c r="D6085" t="s">
        <v>27474</v>
      </c>
      <c r="E6085" t="s">
        <v>27475</v>
      </c>
      <c r="F6085" t="s">
        <v>27476</v>
      </c>
      <c r="G6085" t="s">
        <v>27477</v>
      </c>
      <c r="H6085">
        <v>586</v>
      </c>
      <c r="I6085">
        <v>601</v>
      </c>
      <c r="J6085" t="s">
        <v>7876</v>
      </c>
      <c r="K6085" t="s">
        <v>7881</v>
      </c>
      <c r="L6085" t="s">
        <v>22603</v>
      </c>
      <c r="M6085" t="s">
        <v>30172</v>
      </c>
      <c r="N6085" t="s">
        <v>30173</v>
      </c>
      <c r="O6085" t="s">
        <v>30174</v>
      </c>
      <c r="P6085" s="2">
        <v>34906036</v>
      </c>
      <c r="Q6085" s="2">
        <v>30012501.518890716</v>
      </c>
      <c r="R6085" s="2">
        <v>30749120.220182721</v>
      </c>
      <c r="S6085" s="2">
        <v>26365238.205390811</v>
      </c>
      <c r="T6085" s="2">
        <v>25379749.04649685</v>
      </c>
      <c r="U6085" s="2">
        <v>28562029.405922808</v>
      </c>
      <c r="V6085" s="2">
        <v>29370372.236535076</v>
      </c>
      <c r="W6085" s="2">
        <v>26432086.541806314</v>
      </c>
      <c r="X6085" s="2">
        <v>24953039.747707568</v>
      </c>
      <c r="Y6085" s="2">
        <v>35060623.537054926</v>
      </c>
      <c r="Z6085" s="7">
        <f t="shared" si="760"/>
        <v>30508223.986116063</v>
      </c>
      <c r="AA6085" s="7">
        <f t="shared" si="761"/>
        <v>28292983.419253919</v>
      </c>
      <c r="AB6085" s="7">
        <f t="shared" si="762"/>
        <v>3502801.4240439516</v>
      </c>
      <c r="AC6085" s="7">
        <f t="shared" si="763"/>
        <v>3745375.8315775734</v>
      </c>
      <c r="AD6085" s="7">
        <f t="shared" si="764"/>
        <v>1751400.7120219758</v>
      </c>
      <c r="AE6085" s="7">
        <f t="shared" si="765"/>
        <v>1529043.2803862139</v>
      </c>
      <c r="AF6085" s="8">
        <f t="shared" si="766"/>
        <v>0.9273887405615524</v>
      </c>
      <c r="AG6085" s="6">
        <f t="shared" si="767"/>
        <v>0.37282471524968502</v>
      </c>
    </row>
    <row r="6086" spans="1:33" x14ac:dyDescent="0.55000000000000004">
      <c r="A6086">
        <v>6085</v>
      </c>
      <c r="B6086" t="s">
        <v>6676</v>
      </c>
      <c r="C6086" t="s">
        <v>10887</v>
      </c>
      <c r="D6086" t="s">
        <v>27474</v>
      </c>
      <c r="E6086" t="s">
        <v>27475</v>
      </c>
      <c r="F6086" t="s">
        <v>27476</v>
      </c>
      <c r="G6086" t="s">
        <v>27477</v>
      </c>
      <c r="H6086">
        <v>586</v>
      </c>
      <c r="I6086">
        <v>601</v>
      </c>
      <c r="J6086" t="s">
        <v>7876</v>
      </c>
      <c r="K6086" t="s">
        <v>7882</v>
      </c>
      <c r="L6086" t="s">
        <v>11088</v>
      </c>
      <c r="M6086">
        <v>590</v>
      </c>
      <c r="N6086" t="s">
        <v>12770</v>
      </c>
      <c r="O6086" t="s">
        <v>30175</v>
      </c>
      <c r="P6086" s="2">
        <v>12114438</v>
      </c>
      <c r="Q6086" s="2">
        <v>10999784.520965334</v>
      </c>
      <c r="R6086" s="2">
        <v>10678924.950983953</v>
      </c>
      <c r="S6086" s="2">
        <v>7913049.744575141</v>
      </c>
      <c r="T6086" s="2">
        <v>11563918.68197671</v>
      </c>
      <c r="U6086" s="2">
        <v>11375563.271761769</v>
      </c>
      <c r="V6086" s="2">
        <v>12778728.224120408</v>
      </c>
      <c r="W6086" s="2">
        <v>17511581.848997623</v>
      </c>
      <c r="X6086" s="2">
        <v>12100880.601212902</v>
      </c>
      <c r="Y6086" s="2">
        <v>11340510.505147826</v>
      </c>
      <c r="Z6086" s="7">
        <f t="shared" si="760"/>
        <v>10426549.304131107</v>
      </c>
      <c r="AA6086" s="7">
        <f t="shared" si="761"/>
        <v>12778530.522202874</v>
      </c>
      <c r="AB6086" s="7">
        <f t="shared" si="762"/>
        <v>1785024.7772765299</v>
      </c>
      <c r="AC6086" s="7">
        <f t="shared" si="763"/>
        <v>2382120.2704421068</v>
      </c>
      <c r="AD6086" s="7">
        <f t="shared" si="764"/>
        <v>892512.38863826497</v>
      </c>
      <c r="AE6086" s="7">
        <f t="shared" si="765"/>
        <v>972496.52808730525</v>
      </c>
      <c r="AF6086" s="8">
        <f t="shared" si="766"/>
        <v>1.2255761853195177</v>
      </c>
      <c r="AG6086" s="6">
        <f t="shared" si="767"/>
        <v>0.11371386596051426</v>
      </c>
    </row>
    <row r="6087" spans="1:33" x14ac:dyDescent="0.55000000000000004">
      <c r="A6087">
        <v>6086</v>
      </c>
      <c r="B6087" t="s">
        <v>7884</v>
      </c>
      <c r="C6087" t="s">
        <v>10887</v>
      </c>
      <c r="D6087" t="s">
        <v>30176</v>
      </c>
      <c r="E6087" t="s">
        <v>30177</v>
      </c>
      <c r="F6087" t="s">
        <v>30178</v>
      </c>
      <c r="G6087" t="s">
        <v>30179</v>
      </c>
      <c r="H6087">
        <v>195</v>
      </c>
      <c r="I6087">
        <v>207</v>
      </c>
      <c r="J6087" t="s">
        <v>7883</v>
      </c>
      <c r="K6087" t="s">
        <v>40</v>
      </c>
      <c r="L6087" t="s">
        <v>10989</v>
      </c>
      <c r="M6087">
        <v>202</v>
      </c>
      <c r="N6087" t="s">
        <v>19702</v>
      </c>
      <c r="O6087" t="s">
        <v>30180</v>
      </c>
      <c r="P6087" s="2">
        <v>1205302.75</v>
      </c>
      <c r="Q6087" s="2">
        <v>1188934.7937954043</v>
      </c>
      <c r="R6087" s="2">
        <v>1413234.9250811685</v>
      </c>
      <c r="S6087" s="2">
        <v>1037695.6907777004</v>
      </c>
      <c r="T6087" s="2">
        <v>1017953.5615034787</v>
      </c>
      <c r="U6087" s="2">
        <v>1192369.6881902795</v>
      </c>
      <c r="V6087" s="2">
        <v>1354455.026798439</v>
      </c>
      <c r="W6087" s="2">
        <v>1110665.0566558733</v>
      </c>
      <c r="X6087" s="2">
        <v>1064388.0214314354</v>
      </c>
      <c r="Y6087" s="2">
        <v>1545523.1345837675</v>
      </c>
      <c r="Z6087" s="7">
        <f t="shared" si="760"/>
        <v>1211292.0399135682</v>
      </c>
      <c r="AA6087" s="7">
        <f t="shared" si="761"/>
        <v>1214225.7481938789</v>
      </c>
      <c r="AB6087" s="7">
        <f t="shared" si="762"/>
        <v>154329.02011695059</v>
      </c>
      <c r="AC6087" s="7">
        <f t="shared" si="763"/>
        <v>200797.82300961527</v>
      </c>
      <c r="AD6087" s="7">
        <f t="shared" si="764"/>
        <v>77164.510058475294</v>
      </c>
      <c r="AE6087" s="7">
        <f t="shared" si="765"/>
        <v>81975.367972540786</v>
      </c>
      <c r="AF6087" s="8">
        <f t="shared" si="766"/>
        <v>1.0024219661185259</v>
      </c>
      <c r="AG6087" s="6">
        <f t="shared" si="767"/>
        <v>0.979872686478091</v>
      </c>
    </row>
    <row r="6088" spans="1:33" x14ac:dyDescent="0.55000000000000004">
      <c r="A6088">
        <v>6087</v>
      </c>
      <c r="B6088" t="s">
        <v>788</v>
      </c>
      <c r="C6088" t="s">
        <v>10887</v>
      </c>
      <c r="D6088" t="s">
        <v>12907</v>
      </c>
      <c r="E6088" t="s">
        <v>12908</v>
      </c>
      <c r="F6088" t="s">
        <v>12909</v>
      </c>
      <c r="G6088" t="s">
        <v>12910</v>
      </c>
      <c r="H6088">
        <v>597</v>
      </c>
      <c r="I6088">
        <v>623</v>
      </c>
      <c r="J6088" t="s">
        <v>7885</v>
      </c>
      <c r="K6088" t="s">
        <v>2235</v>
      </c>
      <c r="L6088" t="s">
        <v>29260</v>
      </c>
      <c r="M6088" t="s">
        <v>30181</v>
      </c>
      <c r="N6088" t="s">
        <v>30182</v>
      </c>
      <c r="O6088" t="s">
        <v>30183</v>
      </c>
      <c r="P6088" s="2">
        <v>2967039.25</v>
      </c>
      <c r="Q6088" s="2">
        <v>2310868.5633187834</v>
      </c>
      <c r="R6088" s="2">
        <v>1985633.2294320974</v>
      </c>
      <c r="S6088" s="2">
        <v>2672617.110506156</v>
      </c>
      <c r="T6088" s="2">
        <v>2647146.3709847671</v>
      </c>
      <c r="U6088" s="2">
        <v>2875441.7184291584</v>
      </c>
      <c r="V6088" s="2">
        <v>2385247.6696158047</v>
      </c>
      <c r="W6088" s="2">
        <v>1683845.6861530533</v>
      </c>
      <c r="X6088" s="2">
        <v>2066074.3431949352</v>
      </c>
      <c r="Y6088" s="2">
        <v>2477676.444358388</v>
      </c>
      <c r="Z6088" s="7">
        <f t="shared" si="760"/>
        <v>2484039.5383142591</v>
      </c>
      <c r="AA6088" s="7">
        <f t="shared" si="761"/>
        <v>2355905.372122685</v>
      </c>
      <c r="AB6088" s="7">
        <f t="shared" si="762"/>
        <v>427101.57165742456</v>
      </c>
      <c r="AC6088" s="7">
        <f t="shared" si="763"/>
        <v>425698.1902339214</v>
      </c>
      <c r="AD6088" s="7">
        <f t="shared" si="764"/>
        <v>213550.78582871228</v>
      </c>
      <c r="AE6088" s="7">
        <f t="shared" si="765"/>
        <v>173790.55841655878</v>
      </c>
      <c r="AF6088" s="8">
        <f t="shared" si="766"/>
        <v>0.94841701824177493</v>
      </c>
      <c r="AG6088" s="6">
        <f t="shared" si="767"/>
        <v>0.65670408389917467</v>
      </c>
    </row>
    <row r="6089" spans="1:33" x14ac:dyDescent="0.55000000000000004">
      <c r="A6089">
        <v>6088</v>
      </c>
      <c r="B6089" t="s">
        <v>788</v>
      </c>
      <c r="C6089" t="s">
        <v>10887</v>
      </c>
      <c r="D6089" t="s">
        <v>12907</v>
      </c>
      <c r="E6089" t="s">
        <v>12908</v>
      </c>
      <c r="F6089" t="s">
        <v>12909</v>
      </c>
      <c r="G6089" t="s">
        <v>12910</v>
      </c>
      <c r="H6089">
        <v>597</v>
      </c>
      <c r="I6089">
        <v>623</v>
      </c>
      <c r="J6089" t="s">
        <v>7885</v>
      </c>
      <c r="K6089" t="s">
        <v>894</v>
      </c>
      <c r="L6089" t="s">
        <v>13186</v>
      </c>
      <c r="M6089" t="s">
        <v>30184</v>
      </c>
      <c r="N6089" t="s">
        <v>30185</v>
      </c>
      <c r="O6089" t="s">
        <v>30186</v>
      </c>
      <c r="P6089" s="2">
        <v>2772455.5</v>
      </c>
      <c r="Q6089" s="2">
        <v>2436503.5859702718</v>
      </c>
      <c r="R6089" s="2">
        <v>2084839.705837735</v>
      </c>
      <c r="S6089" s="2">
        <v>2486108.6933622658</v>
      </c>
      <c r="T6089" s="2">
        <v>2554010.4761143331</v>
      </c>
      <c r="U6089" s="2">
        <v>2803773.7740475466</v>
      </c>
      <c r="V6089" s="2">
        <v>2517290.2766303504</v>
      </c>
      <c r="W6089" s="2">
        <v>6272294.6223628353</v>
      </c>
      <c r="X6089" s="2">
        <v>5565962.124265356</v>
      </c>
      <c r="Y6089" s="2">
        <v>3089455.759147997</v>
      </c>
      <c r="Z6089" s="7">
        <f t="shared" si="760"/>
        <v>2444976.8712925678</v>
      </c>
      <c r="AA6089" s="7">
        <f t="shared" si="761"/>
        <v>3800464.5054280702</v>
      </c>
      <c r="AB6089" s="7">
        <f t="shared" si="762"/>
        <v>282078.38954970666</v>
      </c>
      <c r="AC6089" s="7">
        <f t="shared" si="763"/>
        <v>1668893.9792003275</v>
      </c>
      <c r="AD6089" s="7">
        <f t="shared" si="764"/>
        <v>141039.19477485333</v>
      </c>
      <c r="AE6089" s="7">
        <f t="shared" si="765"/>
        <v>681323.1139739675</v>
      </c>
      <c r="AF6089" s="8">
        <f t="shared" si="766"/>
        <v>1.5543969147728203</v>
      </c>
      <c r="AG6089" s="6">
        <f t="shared" si="767"/>
        <v>0.10444820519808028</v>
      </c>
    </row>
    <row r="6090" spans="1:33" x14ac:dyDescent="0.55000000000000004">
      <c r="A6090">
        <v>6089</v>
      </c>
      <c r="B6090" t="s">
        <v>788</v>
      </c>
      <c r="C6090" t="s">
        <v>10887</v>
      </c>
      <c r="D6090" t="s">
        <v>12907</v>
      </c>
      <c r="E6090" t="s">
        <v>12908</v>
      </c>
      <c r="F6090" t="s">
        <v>12909</v>
      </c>
      <c r="G6090" t="s">
        <v>12910</v>
      </c>
      <c r="H6090">
        <v>597</v>
      </c>
      <c r="I6090">
        <v>623</v>
      </c>
      <c r="J6090" t="s">
        <v>7885</v>
      </c>
      <c r="K6090" t="s">
        <v>1073</v>
      </c>
      <c r="L6090" t="s">
        <v>13665</v>
      </c>
      <c r="M6090" t="s">
        <v>30187</v>
      </c>
      <c r="N6090" t="s">
        <v>30188</v>
      </c>
      <c r="O6090" t="s">
        <v>30189</v>
      </c>
      <c r="P6090" s="2">
        <v>9522368</v>
      </c>
      <c r="Q6090" s="2">
        <v>9592602.2554067317</v>
      </c>
      <c r="R6090" s="2">
        <v>11370678.747717174</v>
      </c>
      <c r="S6090" s="2">
        <v>8165340.5777323851</v>
      </c>
      <c r="T6090" s="2">
        <v>9462928.6882869545</v>
      </c>
      <c r="U6090" s="2">
        <v>10149699.905534273</v>
      </c>
      <c r="V6090" s="2">
        <v>12565191.72301648</v>
      </c>
      <c r="W6090" s="2">
        <v>7652790.5783833452</v>
      </c>
      <c r="X6090" s="2">
        <v>7015417.0277225049</v>
      </c>
      <c r="Y6090" s="2">
        <v>9139400.1014925744</v>
      </c>
      <c r="Z6090" s="7">
        <f t="shared" si="760"/>
        <v>9662747.3952140715</v>
      </c>
      <c r="AA6090" s="7">
        <f t="shared" si="761"/>
        <v>9330904.6707393564</v>
      </c>
      <c r="AB6090" s="7">
        <f t="shared" si="762"/>
        <v>1314519.3541294935</v>
      </c>
      <c r="AC6090" s="7">
        <f t="shared" si="763"/>
        <v>1967876.6549877815</v>
      </c>
      <c r="AD6090" s="7">
        <f t="shared" si="764"/>
        <v>657259.67706474673</v>
      </c>
      <c r="AE6090" s="7">
        <f t="shared" si="765"/>
        <v>803382.28024250711</v>
      </c>
      <c r="AF6090" s="8">
        <f t="shared" si="766"/>
        <v>0.96565751841561376</v>
      </c>
      <c r="AG6090" s="6">
        <f t="shared" si="767"/>
        <v>0.75740894437122763</v>
      </c>
    </row>
    <row r="6091" spans="1:33" x14ac:dyDescent="0.55000000000000004">
      <c r="A6091">
        <v>6090</v>
      </c>
      <c r="B6091" t="s">
        <v>788</v>
      </c>
      <c r="C6091" t="s">
        <v>10887</v>
      </c>
      <c r="D6091" t="s">
        <v>12907</v>
      </c>
      <c r="E6091" t="s">
        <v>12908</v>
      </c>
      <c r="F6091" t="s">
        <v>12909</v>
      </c>
      <c r="G6091" t="s">
        <v>12910</v>
      </c>
      <c r="H6091">
        <v>597</v>
      </c>
      <c r="I6091">
        <v>623</v>
      </c>
      <c r="J6091" t="s">
        <v>7885</v>
      </c>
      <c r="K6091" t="s">
        <v>100</v>
      </c>
      <c r="L6091" t="s">
        <v>10901</v>
      </c>
      <c r="M6091">
        <v>611</v>
      </c>
      <c r="N6091" t="s">
        <v>19909</v>
      </c>
      <c r="O6091" t="s">
        <v>30190</v>
      </c>
      <c r="P6091" s="2">
        <v>3206067.5</v>
      </c>
      <c r="Q6091" s="2">
        <v>3385516.7144089313</v>
      </c>
      <c r="R6091" s="2">
        <v>3709454.3172348724</v>
      </c>
      <c r="S6091" s="2">
        <v>2553150.5926910858</v>
      </c>
      <c r="T6091" s="2">
        <v>2958420.5931485509</v>
      </c>
      <c r="U6091" s="2">
        <v>3369681.4302523555</v>
      </c>
      <c r="V6091" s="2">
        <v>4233716.3786516301</v>
      </c>
      <c r="W6091" s="2">
        <v>1798172.4813778412</v>
      </c>
      <c r="X6091" s="2">
        <v>2855780.6850579903</v>
      </c>
      <c r="Y6091" s="2">
        <v>3640037.3109114086</v>
      </c>
      <c r="Z6091" s="7">
        <f t="shared" si="760"/>
        <v>3213547.2810837226</v>
      </c>
      <c r="AA6091" s="7">
        <f t="shared" si="761"/>
        <v>3142634.8132332959</v>
      </c>
      <c r="AB6091" s="7">
        <f t="shared" si="762"/>
        <v>487058.17847817374</v>
      </c>
      <c r="AC6091" s="7">
        <f t="shared" si="763"/>
        <v>826222.43069318763</v>
      </c>
      <c r="AD6091" s="7">
        <f t="shared" si="764"/>
        <v>243529.08923908687</v>
      </c>
      <c r="AE6091" s="7">
        <f t="shared" si="765"/>
        <v>337303.89487339143</v>
      </c>
      <c r="AF6091" s="8">
        <f t="shared" si="766"/>
        <v>0.97793327384107676</v>
      </c>
      <c r="AG6091" s="6">
        <f t="shared" si="767"/>
        <v>0.86890612544964374</v>
      </c>
    </row>
    <row r="6092" spans="1:33" x14ac:dyDescent="0.55000000000000004">
      <c r="A6092">
        <v>6091</v>
      </c>
      <c r="B6092" t="s">
        <v>3835</v>
      </c>
      <c r="C6092" t="s">
        <v>10887</v>
      </c>
      <c r="D6092" t="s">
        <v>20630</v>
      </c>
      <c r="E6092" t="s">
        <v>20631</v>
      </c>
      <c r="F6092" t="s">
        <v>20632</v>
      </c>
      <c r="G6092" t="s">
        <v>20633</v>
      </c>
      <c r="H6092">
        <v>20</v>
      </c>
      <c r="I6092">
        <v>47</v>
      </c>
      <c r="J6092" t="s">
        <v>7886</v>
      </c>
      <c r="K6092" t="s">
        <v>17</v>
      </c>
      <c r="L6092" t="s">
        <v>10923</v>
      </c>
      <c r="M6092">
        <v>30</v>
      </c>
      <c r="N6092" t="s">
        <v>16017</v>
      </c>
      <c r="O6092" t="s">
        <v>30191</v>
      </c>
      <c r="P6092" s="2">
        <v>3452555.5</v>
      </c>
      <c r="Q6092" s="2">
        <v>3221991.7494341768</v>
      </c>
      <c r="R6092" s="2">
        <v>3730638.7639072496</v>
      </c>
      <c r="S6092" s="2">
        <v>3180679.4845729247</v>
      </c>
      <c r="T6092" s="2">
        <v>3909055.7134482367</v>
      </c>
      <c r="U6092" s="2">
        <v>4130775.0196612878</v>
      </c>
      <c r="V6092" s="2">
        <v>3826835.6683354685</v>
      </c>
      <c r="W6092" s="2">
        <v>3245508.8153586085</v>
      </c>
      <c r="X6092" s="2">
        <v>2974019.9413081058</v>
      </c>
      <c r="Y6092" s="2">
        <v>3536892.3375203027</v>
      </c>
      <c r="Z6092" s="7">
        <f t="shared" si="760"/>
        <v>3396466.3744785879</v>
      </c>
      <c r="AA6092" s="7">
        <f t="shared" si="761"/>
        <v>3603847.9159386684</v>
      </c>
      <c r="AB6092" s="7">
        <f t="shared" si="762"/>
        <v>252865.28198348652</v>
      </c>
      <c r="AC6092" s="7">
        <f t="shared" si="763"/>
        <v>435913.00694753736</v>
      </c>
      <c r="AD6092" s="7">
        <f t="shared" si="764"/>
        <v>126432.64099174326</v>
      </c>
      <c r="AE6092" s="7">
        <f t="shared" si="765"/>
        <v>177960.7398772942</v>
      </c>
      <c r="AF6092" s="8">
        <f t="shared" si="766"/>
        <v>1.0610580287260807</v>
      </c>
      <c r="AG6092" s="6">
        <f t="shared" si="767"/>
        <v>0.37011407498524063</v>
      </c>
    </row>
    <row r="6093" spans="1:33" x14ac:dyDescent="0.55000000000000004">
      <c r="A6093">
        <v>6092</v>
      </c>
      <c r="B6093" t="s">
        <v>7547</v>
      </c>
      <c r="C6093" t="s">
        <v>10887</v>
      </c>
      <c r="D6093" t="s">
        <v>29377</v>
      </c>
      <c r="E6093" t="s">
        <v>29378</v>
      </c>
      <c r="F6093" t="s">
        <v>29379</v>
      </c>
      <c r="G6093" t="s">
        <v>29380</v>
      </c>
      <c r="H6093">
        <v>14</v>
      </c>
      <c r="I6093">
        <v>34</v>
      </c>
      <c r="J6093" t="s">
        <v>7887</v>
      </c>
      <c r="K6093" t="s">
        <v>7564</v>
      </c>
      <c r="L6093" t="s">
        <v>29429</v>
      </c>
      <c r="M6093">
        <v>14</v>
      </c>
      <c r="N6093" t="s">
        <v>11011</v>
      </c>
      <c r="O6093" t="s">
        <v>30192</v>
      </c>
      <c r="P6093" s="2">
        <v>43114684</v>
      </c>
      <c r="Q6093" s="2">
        <v>44534552.861988552</v>
      </c>
      <c r="R6093" s="2">
        <v>64852351.812204771</v>
      </c>
      <c r="S6093" s="2">
        <v>53680039.425264925</v>
      </c>
      <c r="T6093" s="2">
        <v>36111418.315405659</v>
      </c>
      <c r="U6093" s="2">
        <v>47146745.037025943</v>
      </c>
      <c r="V6093" s="2">
        <v>38322389.214395583</v>
      </c>
      <c r="W6093" s="2">
        <v>44936623.255911611</v>
      </c>
      <c r="X6093" s="2">
        <v>45388145.865790881</v>
      </c>
      <c r="Y6093" s="2">
        <v>66655641.342515372</v>
      </c>
      <c r="Z6093" s="7">
        <f t="shared" si="760"/>
        <v>51545407.024864562</v>
      </c>
      <c r="AA6093" s="7">
        <f t="shared" si="761"/>
        <v>46426827.171840839</v>
      </c>
      <c r="AB6093" s="7">
        <f t="shared" si="762"/>
        <v>10030962.098643314</v>
      </c>
      <c r="AC6093" s="7">
        <f t="shared" si="763"/>
        <v>10817692.411345277</v>
      </c>
      <c r="AD6093" s="7">
        <f t="shared" si="764"/>
        <v>5015481.049321657</v>
      </c>
      <c r="AE6093" s="7">
        <f t="shared" si="765"/>
        <v>4416304.4336956134</v>
      </c>
      <c r="AF6093" s="8">
        <f t="shared" si="766"/>
        <v>0.90069765380735833</v>
      </c>
      <c r="AG6093" s="6">
        <f t="shared" si="767"/>
        <v>0.46892375124190933</v>
      </c>
    </row>
    <row r="6094" spans="1:33" x14ac:dyDescent="0.55000000000000004">
      <c r="A6094">
        <v>6093</v>
      </c>
      <c r="B6094" t="s">
        <v>1353</v>
      </c>
      <c r="C6094" t="s">
        <v>10887</v>
      </c>
      <c r="D6094" t="s">
        <v>14401</v>
      </c>
      <c r="E6094" t="s">
        <v>14402</v>
      </c>
      <c r="F6094" t="s">
        <v>14403</v>
      </c>
      <c r="G6094" t="s">
        <v>14404</v>
      </c>
      <c r="H6094">
        <v>74</v>
      </c>
      <c r="I6094">
        <v>84</v>
      </c>
      <c r="J6094" t="s">
        <v>7888</v>
      </c>
      <c r="K6094" t="s">
        <v>7564</v>
      </c>
      <c r="L6094" t="s">
        <v>29429</v>
      </c>
      <c r="M6094">
        <v>74</v>
      </c>
      <c r="N6094" t="s">
        <v>11524</v>
      </c>
      <c r="O6094" t="s">
        <v>30193</v>
      </c>
      <c r="P6094" s="2">
        <v>185295232</v>
      </c>
      <c r="Q6094" s="2">
        <v>186464037.04454687</v>
      </c>
      <c r="R6094" s="2">
        <v>184743210.72720647</v>
      </c>
      <c r="S6094" s="2">
        <v>178880496.71529886</v>
      </c>
      <c r="T6094" s="2">
        <v>169740402.45682782</v>
      </c>
      <c r="U6094" s="2">
        <v>226398848.93315402</v>
      </c>
      <c r="V6094" s="2">
        <v>198442487.13399687</v>
      </c>
      <c r="W6094" s="2">
        <v>181915333.24107289</v>
      </c>
      <c r="X6094" s="2">
        <v>166956716.11333174</v>
      </c>
      <c r="Y6094" s="2">
        <v>194111869.98028359</v>
      </c>
      <c r="Z6094" s="7">
        <f t="shared" si="760"/>
        <v>183845744.12176305</v>
      </c>
      <c r="AA6094" s="7">
        <f t="shared" si="761"/>
        <v>189594276.30977783</v>
      </c>
      <c r="AB6094" s="7">
        <f t="shared" si="762"/>
        <v>3387014.4697034289</v>
      </c>
      <c r="AC6094" s="7">
        <f t="shared" si="763"/>
        <v>21994897.856639389</v>
      </c>
      <c r="AD6094" s="7">
        <f t="shared" si="764"/>
        <v>1693507.2348517145</v>
      </c>
      <c r="AE6094" s="7">
        <f t="shared" si="765"/>
        <v>8979379.4489003159</v>
      </c>
      <c r="AF6094" s="8">
        <f t="shared" si="766"/>
        <v>1.0312682363982679</v>
      </c>
      <c r="AG6094" s="6">
        <f t="shared" si="767"/>
        <v>0.55516549212984589</v>
      </c>
    </row>
    <row r="6095" spans="1:33" x14ac:dyDescent="0.55000000000000004">
      <c r="A6095">
        <v>6094</v>
      </c>
      <c r="B6095" t="s">
        <v>7890</v>
      </c>
      <c r="C6095" t="s">
        <v>10887</v>
      </c>
      <c r="D6095" t="s">
        <v>30194</v>
      </c>
      <c r="E6095" t="s">
        <v>30195</v>
      </c>
      <c r="F6095" t="s">
        <v>30196</v>
      </c>
      <c r="G6095" t="s">
        <v>30197</v>
      </c>
      <c r="H6095">
        <v>680</v>
      </c>
      <c r="I6095">
        <v>694</v>
      </c>
      <c r="J6095" t="s">
        <v>7889</v>
      </c>
      <c r="K6095" t="s">
        <v>5</v>
      </c>
      <c r="L6095" t="s">
        <v>10900</v>
      </c>
      <c r="M6095">
        <v>688</v>
      </c>
      <c r="N6095" t="s">
        <v>30198</v>
      </c>
      <c r="O6095" t="s">
        <v>30199</v>
      </c>
      <c r="P6095" s="2">
        <v>2904167.75</v>
      </c>
      <c r="Q6095" s="2">
        <v>2732748.296670293</v>
      </c>
      <c r="R6095" s="2">
        <v>2744186.848605386</v>
      </c>
      <c r="S6095" s="2">
        <v>2892527.6341943601</v>
      </c>
      <c r="T6095" s="2">
        <v>2778146.5314348401</v>
      </c>
      <c r="U6095" s="2">
        <v>2576081.9953413499</v>
      </c>
      <c r="V6095" s="2">
        <v>3565263.2671520025</v>
      </c>
      <c r="W6095" s="2">
        <v>2121134.9865005296</v>
      </c>
      <c r="X6095" s="2">
        <v>2898747.9255714961</v>
      </c>
      <c r="Y6095" s="2">
        <v>3188412.854549062</v>
      </c>
      <c r="Z6095" s="7">
        <f t="shared" si="760"/>
        <v>2818407.6323675099</v>
      </c>
      <c r="AA6095" s="7">
        <f t="shared" si="761"/>
        <v>2854631.2600915469</v>
      </c>
      <c r="AB6095" s="7">
        <f t="shared" si="762"/>
        <v>92546.95921801588</v>
      </c>
      <c r="AC6095" s="7">
        <f t="shared" si="763"/>
        <v>497957.96457389981</v>
      </c>
      <c r="AD6095" s="7">
        <f t="shared" si="764"/>
        <v>46273.47960900794</v>
      </c>
      <c r="AE6095" s="7">
        <f t="shared" si="765"/>
        <v>203290.48776015948</v>
      </c>
      <c r="AF6095" s="8">
        <f t="shared" si="766"/>
        <v>1.0128525154800296</v>
      </c>
      <c r="AG6095" s="6">
        <f t="shared" si="767"/>
        <v>0.86827657485218845</v>
      </c>
    </row>
    <row r="6096" spans="1:33" x14ac:dyDescent="0.55000000000000004">
      <c r="A6096">
        <v>6095</v>
      </c>
      <c r="B6096" t="s">
        <v>2831</v>
      </c>
      <c r="C6096" t="s">
        <v>10887</v>
      </c>
      <c r="D6096" t="s">
        <v>17983</v>
      </c>
      <c r="E6096" t="s">
        <v>17984</v>
      </c>
      <c r="F6096" t="s">
        <v>17985</v>
      </c>
      <c r="G6096" t="s">
        <v>17986</v>
      </c>
      <c r="H6096">
        <v>2545</v>
      </c>
      <c r="I6096">
        <v>2554</v>
      </c>
      <c r="J6096" t="s">
        <v>7891</v>
      </c>
      <c r="K6096" t="s">
        <v>7564</v>
      </c>
      <c r="L6096" t="s">
        <v>29429</v>
      </c>
      <c r="M6096">
        <v>2545</v>
      </c>
      <c r="N6096" t="s">
        <v>30200</v>
      </c>
      <c r="O6096" t="s">
        <v>30201</v>
      </c>
      <c r="P6096" s="2">
        <v>16719324</v>
      </c>
      <c r="Q6096" s="2">
        <v>14561613.661013413</v>
      </c>
      <c r="R6096" s="2">
        <v>18826049.666944947</v>
      </c>
      <c r="S6096" s="2">
        <v>20871849.611426014</v>
      </c>
      <c r="T6096" s="2">
        <v>15345454.16249658</v>
      </c>
      <c r="U6096" s="2">
        <v>18656339.222588386</v>
      </c>
      <c r="V6096" s="2">
        <v>24151243.28104819</v>
      </c>
      <c r="W6096" s="2">
        <v>16707783.51864583</v>
      </c>
      <c r="X6096" s="2">
        <v>16225432.354491698</v>
      </c>
      <c r="Y6096" s="2">
        <v>21635289.240507398</v>
      </c>
      <c r="Z6096" s="7">
        <f t="shared" si="760"/>
        <v>17744709.234846093</v>
      </c>
      <c r="AA6096" s="7">
        <f t="shared" si="761"/>
        <v>18786923.629963014</v>
      </c>
      <c r="AB6096" s="7">
        <f t="shared" si="762"/>
        <v>2716113.4228232568</v>
      </c>
      <c r="AC6096" s="7">
        <f t="shared" si="763"/>
        <v>3453518.1340223914</v>
      </c>
      <c r="AD6096" s="7">
        <f t="shared" si="764"/>
        <v>1358056.7114116284</v>
      </c>
      <c r="AE6096" s="7">
        <f t="shared" si="765"/>
        <v>1409892.8743005916</v>
      </c>
      <c r="AF6096" s="8">
        <f t="shared" si="766"/>
        <v>1.0587338108121984</v>
      </c>
      <c r="AG6096" s="6">
        <f t="shared" si="767"/>
        <v>0.60959364148700246</v>
      </c>
    </row>
    <row r="6097" spans="1:33" x14ac:dyDescent="0.55000000000000004">
      <c r="A6097">
        <v>6096</v>
      </c>
      <c r="B6097" t="s">
        <v>2645</v>
      </c>
      <c r="C6097" t="s">
        <v>10887</v>
      </c>
      <c r="D6097" t="s">
        <v>17493</v>
      </c>
      <c r="E6097" t="s">
        <v>17494</v>
      </c>
      <c r="F6097" t="s">
        <v>17495</v>
      </c>
      <c r="G6097" t="s">
        <v>17496</v>
      </c>
      <c r="H6097">
        <v>132</v>
      </c>
      <c r="I6097">
        <v>144</v>
      </c>
      <c r="J6097" t="s">
        <v>7892</v>
      </c>
      <c r="K6097" t="s">
        <v>7564</v>
      </c>
      <c r="L6097" t="s">
        <v>29429</v>
      </c>
      <c r="M6097">
        <v>132</v>
      </c>
      <c r="N6097" t="s">
        <v>14301</v>
      </c>
      <c r="O6097" t="s">
        <v>30202</v>
      </c>
      <c r="P6097" s="2">
        <v>1905836.125</v>
      </c>
      <c r="Q6097" s="2">
        <v>2306193.3059612485</v>
      </c>
      <c r="R6097" s="2">
        <v>2750393.6157533419</v>
      </c>
      <c r="S6097" s="2">
        <v>2175336.7538392353</v>
      </c>
      <c r="T6097" s="2">
        <v>1685183.9888894586</v>
      </c>
      <c r="U6097" s="2">
        <v>2400683.3374590282</v>
      </c>
      <c r="V6097" s="2">
        <v>1875744.8820105062</v>
      </c>
      <c r="W6097" s="2">
        <v>2704469.3177714092</v>
      </c>
      <c r="X6097" s="2">
        <v>3202461.8366715424</v>
      </c>
      <c r="Y6097" s="2">
        <v>4853628.6779308431</v>
      </c>
      <c r="Z6097" s="7">
        <f t="shared" si="760"/>
        <v>2284439.9501384567</v>
      </c>
      <c r="AA6097" s="7">
        <f t="shared" si="761"/>
        <v>2787028.6734554647</v>
      </c>
      <c r="AB6097" s="7">
        <f t="shared" si="762"/>
        <v>352529.14340125688</v>
      </c>
      <c r="AC6097" s="7">
        <f t="shared" si="763"/>
        <v>1152735.781947552</v>
      </c>
      <c r="AD6097" s="7">
        <f t="shared" si="764"/>
        <v>176264.57170062844</v>
      </c>
      <c r="AE6097" s="7">
        <f t="shared" si="765"/>
        <v>470602.41233661253</v>
      </c>
      <c r="AF6097" s="8">
        <f t="shared" si="766"/>
        <v>1.2200052241629493</v>
      </c>
      <c r="AG6097" s="6">
        <f t="shared" si="767"/>
        <v>0.35413493837870652</v>
      </c>
    </row>
    <row r="6098" spans="1:33" x14ac:dyDescent="0.55000000000000004">
      <c r="A6098">
        <v>6097</v>
      </c>
      <c r="B6098" t="s">
        <v>2645</v>
      </c>
      <c r="C6098" t="s">
        <v>10887</v>
      </c>
      <c r="D6098" t="s">
        <v>17493</v>
      </c>
      <c r="E6098" t="s">
        <v>17494</v>
      </c>
      <c r="F6098" t="s">
        <v>17495</v>
      </c>
      <c r="G6098" t="s">
        <v>17496</v>
      </c>
      <c r="H6098">
        <v>132</v>
      </c>
      <c r="I6098">
        <v>144</v>
      </c>
      <c r="J6098" t="s">
        <v>7892</v>
      </c>
      <c r="K6098" t="s">
        <v>7578</v>
      </c>
      <c r="L6098" t="s">
        <v>29456</v>
      </c>
      <c r="M6098" t="s">
        <v>30203</v>
      </c>
      <c r="N6098" t="s">
        <v>30204</v>
      </c>
      <c r="O6098" t="s">
        <v>30205</v>
      </c>
      <c r="P6098" s="2">
        <v>3228210</v>
      </c>
      <c r="Q6098" s="2">
        <v>3515256.7440585801</v>
      </c>
      <c r="R6098" s="2">
        <v>4200922.0786623089</v>
      </c>
      <c r="S6098" s="2">
        <v>3487574.4316336014</v>
      </c>
      <c r="T6098" s="2">
        <v>1963969.8358578749</v>
      </c>
      <c r="U6098" s="2">
        <v>3303130.6635726527</v>
      </c>
      <c r="V6098" s="2">
        <v>2103068.5035183146</v>
      </c>
      <c r="W6098" s="2">
        <v>3472614.7325887745</v>
      </c>
      <c r="X6098" s="2">
        <v>4011457.7193296673</v>
      </c>
      <c r="Y6098" s="2">
        <v>6287961.1106506102</v>
      </c>
      <c r="Z6098" s="7">
        <f t="shared" si="760"/>
        <v>3607990.8135886225</v>
      </c>
      <c r="AA6098" s="7">
        <f t="shared" si="761"/>
        <v>3523700.4275863157</v>
      </c>
      <c r="AB6098" s="7">
        <f t="shared" si="762"/>
        <v>415892.88050596969</v>
      </c>
      <c r="AC6098" s="7">
        <f t="shared" si="763"/>
        <v>1573611.1114928629</v>
      </c>
      <c r="AD6098" s="7">
        <f t="shared" si="764"/>
        <v>207946.44025298484</v>
      </c>
      <c r="AE6098" s="7">
        <f t="shared" si="765"/>
        <v>642424.04612190067</v>
      </c>
      <c r="AF6098" s="8">
        <f t="shared" si="766"/>
        <v>0.97663786013954146</v>
      </c>
      <c r="AG6098" s="6">
        <f t="shared" si="767"/>
        <v>0.90474000989635361</v>
      </c>
    </row>
    <row r="6099" spans="1:33" x14ac:dyDescent="0.55000000000000004">
      <c r="A6099">
        <v>6098</v>
      </c>
      <c r="B6099" t="s">
        <v>3791</v>
      </c>
      <c r="C6099" t="s">
        <v>10887</v>
      </c>
      <c r="D6099" t="s">
        <v>20494</v>
      </c>
      <c r="E6099" t="s">
        <v>20495</v>
      </c>
      <c r="F6099" t="s">
        <v>20496</v>
      </c>
      <c r="G6099" t="s">
        <v>20497</v>
      </c>
      <c r="H6099">
        <v>361</v>
      </c>
      <c r="I6099">
        <v>384</v>
      </c>
      <c r="J6099" t="s">
        <v>7893</v>
      </c>
      <c r="K6099" t="s">
        <v>34</v>
      </c>
      <c r="L6099" t="s">
        <v>10992</v>
      </c>
      <c r="M6099">
        <v>370</v>
      </c>
      <c r="N6099" t="s">
        <v>26821</v>
      </c>
      <c r="O6099" t="s">
        <v>30206</v>
      </c>
      <c r="P6099" s="2">
        <v>3528657.25</v>
      </c>
      <c r="Q6099" s="2">
        <v>4070128.8294827803</v>
      </c>
      <c r="R6099" s="2">
        <v>4537705.2196883382</v>
      </c>
      <c r="S6099" s="2">
        <v>3954498.7592128115</v>
      </c>
      <c r="T6099" s="2">
        <v>3771343.8421922969</v>
      </c>
      <c r="U6099" s="2">
        <v>3450671.0258780997</v>
      </c>
      <c r="V6099" s="2">
        <v>4129296.434438169</v>
      </c>
      <c r="W6099" s="2">
        <v>3518965.154537403</v>
      </c>
      <c r="X6099" s="2">
        <v>3568126.2567289146</v>
      </c>
      <c r="Y6099" s="2">
        <v>4460469.748815516</v>
      </c>
      <c r="Z6099" s="7">
        <f t="shared" si="760"/>
        <v>4022747.5145959826</v>
      </c>
      <c r="AA6099" s="7">
        <f t="shared" si="761"/>
        <v>3816478.7437650659</v>
      </c>
      <c r="AB6099" s="7">
        <f t="shared" si="762"/>
        <v>414813.01378423005</v>
      </c>
      <c r="AC6099" s="7">
        <f t="shared" si="763"/>
        <v>399656.11757653957</v>
      </c>
      <c r="AD6099" s="7">
        <f t="shared" si="764"/>
        <v>207406.50689211502</v>
      </c>
      <c r="AE6099" s="7">
        <f t="shared" si="765"/>
        <v>163158.92677404694</v>
      </c>
      <c r="AF6099" s="8">
        <f t="shared" si="766"/>
        <v>0.94872440537654945</v>
      </c>
      <c r="AG6099" s="6">
        <f t="shared" si="767"/>
        <v>0.46238211996397571</v>
      </c>
    </row>
    <row r="6100" spans="1:33" x14ac:dyDescent="0.55000000000000004">
      <c r="A6100">
        <v>6099</v>
      </c>
      <c r="B6100" t="s">
        <v>7895</v>
      </c>
      <c r="C6100" t="s">
        <v>10887</v>
      </c>
      <c r="D6100" t="s">
        <v>30207</v>
      </c>
      <c r="E6100" t="s">
        <v>30208</v>
      </c>
      <c r="F6100" t="s">
        <v>30209</v>
      </c>
      <c r="G6100" t="s">
        <v>30210</v>
      </c>
      <c r="H6100">
        <v>133</v>
      </c>
      <c r="I6100">
        <v>139</v>
      </c>
      <c r="J6100" t="s">
        <v>7894</v>
      </c>
      <c r="K6100" t="s">
        <v>7564</v>
      </c>
      <c r="L6100" t="s">
        <v>29429</v>
      </c>
      <c r="M6100">
        <v>133</v>
      </c>
      <c r="N6100" t="s">
        <v>12937</v>
      </c>
      <c r="O6100" t="s">
        <v>30211</v>
      </c>
      <c r="P6100" s="2">
        <v>6364210</v>
      </c>
      <c r="Q6100" s="2">
        <v>6900892.3288748004</v>
      </c>
      <c r="R6100" s="2">
        <v>9722884.4495991599</v>
      </c>
      <c r="S6100" s="2">
        <v>9566224.3679343052</v>
      </c>
      <c r="T6100" s="2">
        <v>6770985.9197532963</v>
      </c>
      <c r="U6100" s="2">
        <v>8115907.7999488916</v>
      </c>
      <c r="V6100" s="2">
        <v>8034118.1280883523</v>
      </c>
      <c r="W6100" s="2">
        <v>7304219.3960111309</v>
      </c>
      <c r="X6100" s="2">
        <v>7173206.3982862309</v>
      </c>
      <c r="Y6100" s="2">
        <v>8693367.6763893962</v>
      </c>
      <c r="Z6100" s="7">
        <f t="shared" si="760"/>
        <v>8138552.7866020659</v>
      </c>
      <c r="AA6100" s="7">
        <f t="shared" si="761"/>
        <v>7681967.5530795492</v>
      </c>
      <c r="AB6100" s="7">
        <f t="shared" si="762"/>
        <v>1753895.5399821005</v>
      </c>
      <c r="AC6100" s="7">
        <f t="shared" si="763"/>
        <v>716472.39916359866</v>
      </c>
      <c r="AD6100" s="7">
        <f t="shared" si="764"/>
        <v>876947.76999105024</v>
      </c>
      <c r="AE6100" s="7">
        <f t="shared" si="765"/>
        <v>292498.63212308165</v>
      </c>
      <c r="AF6100" s="8">
        <f t="shared" si="766"/>
        <v>0.94389847366055535</v>
      </c>
      <c r="AG6100" s="6">
        <f t="shared" si="767"/>
        <v>0.64940631181292874</v>
      </c>
    </row>
    <row r="6101" spans="1:33" x14ac:dyDescent="0.55000000000000004">
      <c r="A6101">
        <v>6100</v>
      </c>
      <c r="B6101" t="s">
        <v>7897</v>
      </c>
      <c r="C6101" t="s">
        <v>10887</v>
      </c>
      <c r="D6101" t="s">
        <v>30212</v>
      </c>
      <c r="E6101" t="s">
        <v>30213</v>
      </c>
      <c r="F6101" t="s">
        <v>30214</v>
      </c>
      <c r="G6101" t="s">
        <v>30215</v>
      </c>
      <c r="H6101">
        <v>794</v>
      </c>
      <c r="I6101">
        <v>805</v>
      </c>
      <c r="J6101" t="s">
        <v>7896</v>
      </c>
      <c r="K6101" t="s">
        <v>7564</v>
      </c>
      <c r="L6101" t="s">
        <v>29429</v>
      </c>
      <c r="M6101">
        <v>794</v>
      </c>
      <c r="N6101" t="s">
        <v>17621</v>
      </c>
      <c r="O6101" t="s">
        <v>30216</v>
      </c>
      <c r="P6101" s="2">
        <v>4089592.5000000005</v>
      </c>
      <c r="Q6101" s="2">
        <v>4061769.0574930259</v>
      </c>
      <c r="R6101" s="2">
        <v>5654563.8140900992</v>
      </c>
      <c r="S6101" s="2">
        <v>5777105.890149123</v>
      </c>
      <c r="T6101" s="2">
        <v>3257252.1542584985</v>
      </c>
      <c r="U6101" s="2">
        <v>5085308.1846954133</v>
      </c>
      <c r="V6101" s="2">
        <v>4072312.7272081105</v>
      </c>
      <c r="W6101" s="2">
        <v>5526640.2150567006</v>
      </c>
      <c r="X6101" s="2">
        <v>6160970.0217389055</v>
      </c>
      <c r="Y6101" s="2">
        <v>7065546.4443629645</v>
      </c>
      <c r="Z6101" s="7">
        <f t="shared" si="760"/>
        <v>4895757.8154330626</v>
      </c>
      <c r="AA6101" s="7">
        <f t="shared" si="761"/>
        <v>5194671.6245534318</v>
      </c>
      <c r="AB6101" s="7">
        <f t="shared" si="762"/>
        <v>948331.99822657648</v>
      </c>
      <c r="AC6101" s="7">
        <f t="shared" si="763"/>
        <v>1383427.0771664814</v>
      </c>
      <c r="AD6101" s="7">
        <f t="shared" si="764"/>
        <v>474165.99911328824</v>
      </c>
      <c r="AE6101" s="7">
        <f t="shared" si="765"/>
        <v>564781.73923463479</v>
      </c>
      <c r="AF6101" s="8">
        <f t="shared" si="766"/>
        <v>1.0610556772596254</v>
      </c>
      <c r="AG6101" s="6">
        <f t="shared" si="767"/>
        <v>0.69591516058155878</v>
      </c>
    </row>
    <row r="6102" spans="1:33" x14ac:dyDescent="0.55000000000000004">
      <c r="A6102">
        <v>6101</v>
      </c>
      <c r="B6102" t="s">
        <v>2264</v>
      </c>
      <c r="C6102" t="s">
        <v>10887</v>
      </c>
      <c r="D6102" t="s">
        <v>16505</v>
      </c>
      <c r="E6102" t="s">
        <v>16506</v>
      </c>
      <c r="F6102" t="s">
        <v>16507</v>
      </c>
      <c r="G6102" t="s">
        <v>16508</v>
      </c>
      <c r="H6102">
        <v>564</v>
      </c>
      <c r="I6102">
        <v>574</v>
      </c>
      <c r="J6102" t="s">
        <v>7898</v>
      </c>
      <c r="K6102" t="s">
        <v>77</v>
      </c>
      <c r="L6102" t="s">
        <v>11068</v>
      </c>
      <c r="M6102">
        <v>569</v>
      </c>
      <c r="N6102" t="s">
        <v>22373</v>
      </c>
      <c r="O6102" t="s">
        <v>30217</v>
      </c>
      <c r="P6102" s="2">
        <v>1406607.25</v>
      </c>
      <c r="Q6102" s="2">
        <v>1628922.4915233667</v>
      </c>
      <c r="R6102" s="2">
        <v>1386547.8623041911</v>
      </c>
      <c r="S6102" s="2">
        <v>1345191.9022597417</v>
      </c>
      <c r="T6102" s="2">
        <v>1251562.1595108083</v>
      </c>
      <c r="U6102" s="2">
        <v>1573226.1988682721</v>
      </c>
      <c r="V6102" s="2">
        <v>1465865.0545250357</v>
      </c>
      <c r="W6102" s="2">
        <v>1467236.592274297</v>
      </c>
      <c r="X6102" s="2">
        <v>1187357.6471249356</v>
      </c>
      <c r="Y6102" s="2">
        <v>1588432.0255056024</v>
      </c>
      <c r="Z6102" s="7">
        <f t="shared" si="760"/>
        <v>1441817.3765218249</v>
      </c>
      <c r="AA6102" s="7">
        <f t="shared" si="761"/>
        <v>1422279.9463014919</v>
      </c>
      <c r="AB6102" s="7">
        <f t="shared" si="762"/>
        <v>127330.6437948708</v>
      </c>
      <c r="AC6102" s="7">
        <f t="shared" si="763"/>
        <v>166520.32647151072</v>
      </c>
      <c r="AD6102" s="7">
        <f t="shared" si="764"/>
        <v>63665.321897435402</v>
      </c>
      <c r="AE6102" s="7">
        <f t="shared" si="765"/>
        <v>67981.638609478614</v>
      </c>
      <c r="AF6102" s="8">
        <f t="shared" si="766"/>
        <v>0.98644944183745087</v>
      </c>
      <c r="AG6102" s="6">
        <f t="shared" si="767"/>
        <v>0.83927891071396232</v>
      </c>
    </row>
    <row r="6103" spans="1:33" x14ac:dyDescent="0.55000000000000004">
      <c r="A6103">
        <v>6102</v>
      </c>
      <c r="B6103" t="s">
        <v>1356</v>
      </c>
      <c r="C6103" t="s">
        <v>10887</v>
      </c>
      <c r="D6103" t="s">
        <v>14407</v>
      </c>
      <c r="E6103" t="s">
        <v>14408</v>
      </c>
      <c r="F6103" t="s">
        <v>14409</v>
      </c>
      <c r="G6103" t="s">
        <v>14410</v>
      </c>
      <c r="H6103">
        <v>495</v>
      </c>
      <c r="I6103">
        <v>504</v>
      </c>
      <c r="J6103" t="s">
        <v>7899</v>
      </c>
      <c r="K6103" t="s">
        <v>7564</v>
      </c>
      <c r="L6103" t="s">
        <v>29429</v>
      </c>
      <c r="M6103">
        <v>495</v>
      </c>
      <c r="N6103" t="s">
        <v>12020</v>
      </c>
      <c r="O6103" t="s">
        <v>30218</v>
      </c>
      <c r="P6103" s="2">
        <v>75742336</v>
      </c>
      <c r="Q6103" s="2">
        <v>76749159.563488141</v>
      </c>
      <c r="R6103" s="2">
        <v>75526753.443475276</v>
      </c>
      <c r="S6103" s="2">
        <v>70475784.865454167</v>
      </c>
      <c r="T6103" s="2">
        <v>78482259.570575267</v>
      </c>
      <c r="U6103" s="2">
        <v>88755921.741352692</v>
      </c>
      <c r="V6103" s="2">
        <v>76895921.181558207</v>
      </c>
      <c r="W6103" s="2">
        <v>73646723.414361492</v>
      </c>
      <c r="X6103" s="2">
        <v>66434084.931606807</v>
      </c>
      <c r="Y6103" s="2">
        <v>94324849.905765742</v>
      </c>
      <c r="Z6103" s="7">
        <f t="shared" si="760"/>
        <v>74623508.468104392</v>
      </c>
      <c r="AA6103" s="7">
        <f t="shared" si="761"/>
        <v>79756626.790870026</v>
      </c>
      <c r="AB6103" s="7">
        <f t="shared" si="762"/>
        <v>2816003.6810433008</v>
      </c>
      <c r="AC6103" s="7">
        <f t="shared" si="763"/>
        <v>10176926.093753142</v>
      </c>
      <c r="AD6103" s="7">
        <f t="shared" si="764"/>
        <v>1408001.8405216504</v>
      </c>
      <c r="AE6103" s="7">
        <f t="shared" si="765"/>
        <v>4154712.6799518</v>
      </c>
      <c r="AF6103" s="8">
        <f t="shared" si="766"/>
        <v>1.0687868800079219</v>
      </c>
      <c r="AG6103" s="6">
        <f t="shared" si="767"/>
        <v>0.28575940856580712</v>
      </c>
    </row>
    <row r="6104" spans="1:33" x14ac:dyDescent="0.55000000000000004">
      <c r="A6104">
        <v>6103</v>
      </c>
      <c r="B6104" t="s">
        <v>2541</v>
      </c>
      <c r="C6104" t="s">
        <v>10887</v>
      </c>
      <c r="D6104" t="s">
        <v>17226</v>
      </c>
      <c r="E6104" t="s">
        <v>17227</v>
      </c>
      <c r="F6104" t="s">
        <v>17228</v>
      </c>
      <c r="G6104" t="s">
        <v>17229</v>
      </c>
      <c r="H6104">
        <v>458</v>
      </c>
      <c r="I6104">
        <v>468</v>
      </c>
      <c r="J6104" t="s">
        <v>7900</v>
      </c>
      <c r="K6104" t="s">
        <v>7564</v>
      </c>
      <c r="L6104" t="s">
        <v>29429</v>
      </c>
      <c r="M6104">
        <v>458</v>
      </c>
      <c r="N6104" t="s">
        <v>12684</v>
      </c>
      <c r="O6104" t="s">
        <v>30219</v>
      </c>
      <c r="P6104" s="2">
        <v>52220551.999999993</v>
      </c>
      <c r="Q6104" s="2">
        <v>52456129.219003685</v>
      </c>
      <c r="R6104" s="2">
        <v>55332676.453667574</v>
      </c>
      <c r="S6104" s="2">
        <v>59532198.340653412</v>
      </c>
      <c r="T6104" s="2">
        <v>59162327.329908386</v>
      </c>
      <c r="U6104" s="2">
        <v>70352803.160827592</v>
      </c>
      <c r="V6104" s="2">
        <v>77717353.159013823</v>
      </c>
      <c r="W6104" s="2">
        <v>60088161.408149749</v>
      </c>
      <c r="X6104" s="2">
        <v>58580709.304198578</v>
      </c>
      <c r="Y6104" s="2">
        <v>67450237.293830171</v>
      </c>
      <c r="Z6104" s="7">
        <f t="shared" si="760"/>
        <v>54885389.003331169</v>
      </c>
      <c r="AA6104" s="7">
        <f t="shared" si="761"/>
        <v>65558598.609321386</v>
      </c>
      <c r="AB6104" s="7">
        <f t="shared" si="762"/>
        <v>3405660.1139244419</v>
      </c>
      <c r="AC6104" s="7">
        <f t="shared" si="763"/>
        <v>7667162.6433829619</v>
      </c>
      <c r="AD6104" s="7">
        <f t="shared" si="764"/>
        <v>1702830.0569622209</v>
      </c>
      <c r="AE6104" s="7">
        <f t="shared" si="765"/>
        <v>3130106.0418694876</v>
      </c>
      <c r="AF6104" s="8">
        <f t="shared" si="766"/>
        <v>1.194463586754253</v>
      </c>
      <c r="AG6104" s="6">
        <f t="shared" si="767"/>
        <v>1.902560944579107E-2</v>
      </c>
    </row>
    <row r="6105" spans="1:33" x14ac:dyDescent="0.55000000000000004">
      <c r="A6105">
        <v>6104</v>
      </c>
      <c r="B6105" t="s">
        <v>7902</v>
      </c>
      <c r="C6105" t="s">
        <v>10887</v>
      </c>
      <c r="D6105" t="s">
        <v>30220</v>
      </c>
      <c r="E6105" t="s">
        <v>30221</v>
      </c>
      <c r="F6105" t="s">
        <v>30222</v>
      </c>
      <c r="G6105" t="s">
        <v>30223</v>
      </c>
      <c r="H6105">
        <v>32</v>
      </c>
      <c r="I6105">
        <v>53</v>
      </c>
      <c r="J6105" t="s">
        <v>7901</v>
      </c>
      <c r="K6105" t="s">
        <v>56</v>
      </c>
      <c r="L6105" t="s">
        <v>14196</v>
      </c>
      <c r="M6105">
        <v>45</v>
      </c>
      <c r="N6105" t="s">
        <v>27160</v>
      </c>
      <c r="O6105" t="s">
        <v>30224</v>
      </c>
      <c r="P6105" s="2">
        <v>63959008</v>
      </c>
      <c r="Q6105" s="2">
        <v>59460490.281529881</v>
      </c>
      <c r="R6105" s="2">
        <v>72177211.927560434</v>
      </c>
      <c r="S6105" s="2">
        <v>61544998.73033867</v>
      </c>
      <c r="T6105" s="2">
        <v>51645574.808636449</v>
      </c>
      <c r="U6105" s="2">
        <v>57370214.369411975</v>
      </c>
      <c r="V6105" s="2">
        <v>72205275.633371115</v>
      </c>
      <c r="W6105" s="2">
        <v>55106750.445374526</v>
      </c>
      <c r="X6105" s="2">
        <v>52096631.271558434</v>
      </c>
      <c r="Y6105" s="2">
        <v>76718682.635153577</v>
      </c>
      <c r="Z6105" s="7">
        <f t="shared" si="760"/>
        <v>64285427.234857239</v>
      </c>
      <c r="AA6105" s="7">
        <f t="shared" si="761"/>
        <v>60857188.193917684</v>
      </c>
      <c r="AB6105" s="7">
        <f t="shared" si="762"/>
        <v>5573053.6257014135</v>
      </c>
      <c r="AC6105" s="7">
        <f t="shared" si="763"/>
        <v>10836916.479749026</v>
      </c>
      <c r="AD6105" s="7">
        <f t="shared" si="764"/>
        <v>2786526.8128507067</v>
      </c>
      <c r="AE6105" s="7">
        <f t="shared" si="765"/>
        <v>4424152.6267572045</v>
      </c>
      <c r="AF6105" s="8">
        <f t="shared" si="766"/>
        <v>0.9466715990170681</v>
      </c>
      <c r="AG6105" s="6">
        <f t="shared" si="767"/>
        <v>0.53106529063756103</v>
      </c>
    </row>
    <row r="6106" spans="1:33" x14ac:dyDescent="0.55000000000000004">
      <c r="A6106">
        <v>6105</v>
      </c>
      <c r="B6106" t="s">
        <v>2850</v>
      </c>
      <c r="C6106" t="s">
        <v>10887</v>
      </c>
      <c r="D6106" t="s">
        <v>18033</v>
      </c>
      <c r="E6106" t="s">
        <v>18034</v>
      </c>
      <c r="F6106" t="s">
        <v>18035</v>
      </c>
      <c r="G6106" t="s">
        <v>18036</v>
      </c>
      <c r="H6106">
        <v>1781</v>
      </c>
      <c r="I6106">
        <v>1786</v>
      </c>
      <c r="J6106" t="s">
        <v>7903</v>
      </c>
      <c r="K6106" t="s">
        <v>7564</v>
      </c>
      <c r="L6106" t="s">
        <v>29429</v>
      </c>
      <c r="M6106">
        <v>1781</v>
      </c>
      <c r="N6106" t="s">
        <v>22631</v>
      </c>
      <c r="O6106" t="s">
        <v>30225</v>
      </c>
      <c r="P6106" s="2">
        <v>1601291.7499999998</v>
      </c>
      <c r="Q6106" s="2">
        <v>1431265.1058793652</v>
      </c>
      <c r="R6106" s="2">
        <v>1544666.4188036455</v>
      </c>
      <c r="S6106" s="2">
        <v>1540106.0383072284</v>
      </c>
      <c r="T6106" s="2">
        <v>1439081.4875887635</v>
      </c>
      <c r="U6106" s="2">
        <v>1316644.391734276</v>
      </c>
      <c r="V6106" s="2">
        <v>1539228.3828545406</v>
      </c>
      <c r="W6106" s="2">
        <v>1231753.9985615998</v>
      </c>
      <c r="X6106" s="2">
        <v>1736009.9028867639</v>
      </c>
      <c r="Y6106" s="2">
        <v>1844175.1077041994</v>
      </c>
      <c r="Z6106" s="7">
        <f t="shared" si="760"/>
        <v>1529332.3282475597</v>
      </c>
      <c r="AA6106" s="7">
        <f t="shared" si="761"/>
        <v>1517815.5452216903</v>
      </c>
      <c r="AB6106" s="7">
        <f t="shared" si="762"/>
        <v>71055.249966934163</v>
      </c>
      <c r="AC6106" s="7">
        <f t="shared" si="763"/>
        <v>237940.30539633502</v>
      </c>
      <c r="AD6106" s="7">
        <f t="shared" si="764"/>
        <v>35527.624983467082</v>
      </c>
      <c r="AE6106" s="7">
        <f t="shared" si="765"/>
        <v>97138.72291050326</v>
      </c>
      <c r="AF6106" s="8">
        <f t="shared" si="766"/>
        <v>0.99246940458058175</v>
      </c>
      <c r="AG6106" s="6">
        <f t="shared" si="767"/>
        <v>0.91483660605095962</v>
      </c>
    </row>
    <row r="6107" spans="1:33" x14ac:dyDescent="0.55000000000000004">
      <c r="A6107">
        <v>6106</v>
      </c>
      <c r="B6107" t="s">
        <v>1182</v>
      </c>
      <c r="C6107" t="s">
        <v>10887</v>
      </c>
      <c r="D6107" t="s">
        <v>13987</v>
      </c>
      <c r="E6107" t="s">
        <v>13988</v>
      </c>
      <c r="F6107" t="s">
        <v>13989</v>
      </c>
      <c r="G6107" t="s">
        <v>13990</v>
      </c>
      <c r="H6107">
        <v>374</v>
      </c>
      <c r="I6107">
        <v>385</v>
      </c>
      <c r="J6107" t="s">
        <v>7904</v>
      </c>
      <c r="K6107" t="s">
        <v>5</v>
      </c>
      <c r="L6107" t="s">
        <v>10900</v>
      </c>
      <c r="M6107">
        <v>382</v>
      </c>
      <c r="N6107" t="s">
        <v>14475</v>
      </c>
      <c r="O6107" t="s">
        <v>30226</v>
      </c>
      <c r="P6107" s="2">
        <v>12342139</v>
      </c>
      <c r="Q6107" s="2">
        <v>12991745.543237019</v>
      </c>
      <c r="R6107" s="2">
        <v>15039300.448274372</v>
      </c>
      <c r="S6107" s="2">
        <v>7981400.1870127786</v>
      </c>
      <c r="T6107" s="2">
        <v>11175736.561810391</v>
      </c>
      <c r="U6107" s="2">
        <v>11061274.424104949</v>
      </c>
      <c r="V6107" s="2">
        <v>7097984.3893864406</v>
      </c>
      <c r="W6107" s="2">
        <v>8634786.4031926207</v>
      </c>
      <c r="X6107" s="2">
        <v>13578249.567636305</v>
      </c>
      <c r="Y6107" s="2">
        <v>10382389.661122514</v>
      </c>
      <c r="Z6107" s="7">
        <f t="shared" si="760"/>
        <v>12088646.294631042</v>
      </c>
      <c r="AA6107" s="7">
        <f t="shared" si="761"/>
        <v>10321736.834542204</v>
      </c>
      <c r="AB6107" s="7">
        <f t="shared" si="762"/>
        <v>2969605.8844828843</v>
      </c>
      <c r="AC6107" s="7">
        <f t="shared" si="763"/>
        <v>2241569.4016561196</v>
      </c>
      <c r="AD6107" s="7">
        <f t="shared" si="764"/>
        <v>1484802.9422414422</v>
      </c>
      <c r="AE6107" s="7">
        <f t="shared" si="765"/>
        <v>915116.87618221517</v>
      </c>
      <c r="AF6107" s="8">
        <f t="shared" si="766"/>
        <v>0.85383727697669676</v>
      </c>
      <c r="AG6107" s="6">
        <f t="shared" si="767"/>
        <v>0.35537143455220949</v>
      </c>
    </row>
    <row r="6108" spans="1:33" x14ac:dyDescent="0.55000000000000004">
      <c r="A6108">
        <v>6107</v>
      </c>
      <c r="B6108" t="s">
        <v>2351</v>
      </c>
      <c r="C6108" t="s">
        <v>10887</v>
      </c>
      <c r="D6108" t="s">
        <v>16706</v>
      </c>
      <c r="E6108" t="s">
        <v>16707</v>
      </c>
      <c r="F6108" t="s">
        <v>16708</v>
      </c>
      <c r="G6108" t="s">
        <v>16709</v>
      </c>
      <c r="H6108">
        <v>1571</v>
      </c>
      <c r="I6108">
        <v>1581</v>
      </c>
      <c r="J6108" t="s">
        <v>7905</v>
      </c>
      <c r="K6108" t="s">
        <v>40</v>
      </c>
      <c r="L6108" t="s">
        <v>10989</v>
      </c>
      <c r="M6108">
        <v>1578</v>
      </c>
      <c r="N6108" t="s">
        <v>30227</v>
      </c>
      <c r="O6108" t="s">
        <v>30228</v>
      </c>
      <c r="P6108" s="2">
        <v>6176718.5</v>
      </c>
      <c r="Q6108" s="2">
        <v>5379068.447367128</v>
      </c>
      <c r="R6108" s="2">
        <v>7465964.3059692383</v>
      </c>
      <c r="S6108" s="2">
        <v>6562519.9112367285</v>
      </c>
      <c r="T6108" s="2">
        <v>5234326.823613611</v>
      </c>
      <c r="U6108" s="2">
        <v>6388492.2266869079</v>
      </c>
      <c r="V6108" s="2">
        <v>6491127.901500782</v>
      </c>
      <c r="W6108" s="2">
        <v>4051643.9532320504</v>
      </c>
      <c r="X6108" s="2">
        <v>5514552.2865913063</v>
      </c>
      <c r="Y6108" s="2">
        <v>6177065.888874826</v>
      </c>
      <c r="Z6108" s="7">
        <f t="shared" si="760"/>
        <v>6396067.7911432739</v>
      </c>
      <c r="AA6108" s="7">
        <f t="shared" si="761"/>
        <v>5642868.1800832478</v>
      </c>
      <c r="AB6108" s="7">
        <f t="shared" si="762"/>
        <v>866946.10318568465</v>
      </c>
      <c r="AC6108" s="7">
        <f t="shared" si="763"/>
        <v>924795.38434380176</v>
      </c>
      <c r="AD6108" s="7">
        <f t="shared" si="764"/>
        <v>433473.05159284233</v>
      </c>
      <c r="AE6108" s="7">
        <f t="shared" si="765"/>
        <v>377546.13468722824</v>
      </c>
      <c r="AF6108" s="8">
        <f t="shared" si="766"/>
        <v>0.88224020825686178</v>
      </c>
      <c r="AG6108" s="6">
        <f t="shared" si="767"/>
        <v>0.23204995513614457</v>
      </c>
    </row>
    <row r="6109" spans="1:33" x14ac:dyDescent="0.55000000000000004">
      <c r="A6109">
        <v>6108</v>
      </c>
      <c r="B6109" t="s">
        <v>3616</v>
      </c>
      <c r="C6109" t="s">
        <v>10887</v>
      </c>
      <c r="D6109" t="s">
        <v>30229</v>
      </c>
      <c r="E6109" t="s">
        <v>30230</v>
      </c>
      <c r="F6109" t="s">
        <v>30231</v>
      </c>
      <c r="G6109" t="s">
        <v>30232</v>
      </c>
      <c r="H6109">
        <v>163</v>
      </c>
      <c r="I6109">
        <v>172</v>
      </c>
      <c r="J6109" t="s">
        <v>7906</v>
      </c>
      <c r="K6109" t="s">
        <v>26</v>
      </c>
      <c r="L6109" t="s">
        <v>10951</v>
      </c>
      <c r="M6109">
        <v>166</v>
      </c>
      <c r="N6109" t="s">
        <v>27472</v>
      </c>
      <c r="O6109" t="s">
        <v>30233</v>
      </c>
      <c r="P6109" s="2">
        <v>243761.64062499997</v>
      </c>
      <c r="Q6109" s="2">
        <v>191218.9911602473</v>
      </c>
      <c r="R6109" s="2">
        <v>220616.43343626434</v>
      </c>
      <c r="S6109" s="2">
        <v>177531.07411074484</v>
      </c>
      <c r="T6109" s="2">
        <v>224432.64392584999</v>
      </c>
      <c r="U6109" s="2">
        <v>160080.57802410121</v>
      </c>
      <c r="V6109" s="2">
        <v>228477.13119480672</v>
      </c>
      <c r="W6109" s="2">
        <v>209546.77247544151</v>
      </c>
      <c r="X6109" s="2">
        <v>222209.99029054807</v>
      </c>
      <c r="Y6109" s="2">
        <v>250371.04159532554</v>
      </c>
      <c r="Z6109" s="7">
        <f t="shared" si="760"/>
        <v>208282.0348330641</v>
      </c>
      <c r="AA6109" s="7">
        <f t="shared" si="761"/>
        <v>215853.02625101214</v>
      </c>
      <c r="AB6109" s="7">
        <f t="shared" si="762"/>
        <v>29708.073317870327</v>
      </c>
      <c r="AC6109" s="7">
        <f t="shared" si="763"/>
        <v>30381.629508944818</v>
      </c>
      <c r="AD6109" s="7">
        <f t="shared" si="764"/>
        <v>14854.036658935163</v>
      </c>
      <c r="AE6109" s="7">
        <f t="shared" si="765"/>
        <v>12403.248308533177</v>
      </c>
      <c r="AF6109" s="8">
        <f t="shared" si="766"/>
        <v>1.036349709296897</v>
      </c>
      <c r="AG6109" s="6">
        <f t="shared" si="767"/>
        <v>0.70778373858009891</v>
      </c>
    </row>
    <row r="6110" spans="1:33" x14ac:dyDescent="0.55000000000000004">
      <c r="A6110">
        <v>6109</v>
      </c>
      <c r="B6110" t="s">
        <v>7908</v>
      </c>
      <c r="C6110" t="s">
        <v>10887</v>
      </c>
      <c r="D6110" t="s">
        <v>30234</v>
      </c>
      <c r="E6110" t="s">
        <v>30235</v>
      </c>
      <c r="F6110" t="s">
        <v>30236</v>
      </c>
      <c r="G6110" t="s">
        <v>30237</v>
      </c>
      <c r="H6110">
        <v>1318</v>
      </c>
      <c r="I6110">
        <v>1337</v>
      </c>
      <c r="J6110" t="s">
        <v>7907</v>
      </c>
      <c r="K6110" t="s">
        <v>686</v>
      </c>
      <c r="L6110" t="s">
        <v>10937</v>
      </c>
      <c r="M6110">
        <v>1334</v>
      </c>
      <c r="N6110" t="s">
        <v>15917</v>
      </c>
      <c r="O6110" t="s">
        <v>30238</v>
      </c>
      <c r="P6110" s="2">
        <v>265782.4375</v>
      </c>
      <c r="Q6110" s="2">
        <v>431278.65616797307</v>
      </c>
      <c r="R6110" s="2">
        <v>306069.09631151578</v>
      </c>
      <c r="S6110" s="2">
        <v>301023.24402060121</v>
      </c>
      <c r="T6110" s="2">
        <v>256845.50498940638</v>
      </c>
      <c r="U6110" s="2">
        <v>306298.83932468056</v>
      </c>
      <c r="V6110" s="2">
        <v>157943.36288911317</v>
      </c>
      <c r="W6110" s="2">
        <v>256957.12621320831</v>
      </c>
      <c r="X6110" s="2">
        <v>225761.31012329384</v>
      </c>
      <c r="Y6110" s="2">
        <v>324804.63918300095</v>
      </c>
      <c r="Z6110" s="7">
        <f t="shared" si="760"/>
        <v>326038.3585000225</v>
      </c>
      <c r="AA6110" s="7">
        <f t="shared" si="761"/>
        <v>254768.46378711719</v>
      </c>
      <c r="AB6110" s="7">
        <f t="shared" si="762"/>
        <v>72412.760508931751</v>
      </c>
      <c r="AC6110" s="7">
        <f t="shared" si="763"/>
        <v>59642.375771060782</v>
      </c>
      <c r="AD6110" s="7">
        <f t="shared" si="764"/>
        <v>36206.380254465876</v>
      </c>
      <c r="AE6110" s="7">
        <f t="shared" si="765"/>
        <v>24348.897947738889</v>
      </c>
      <c r="AF6110" s="8">
        <f t="shared" si="766"/>
        <v>0.78140641168483738</v>
      </c>
      <c r="AG6110" s="6">
        <f t="shared" si="767"/>
        <v>0.15668784459700047</v>
      </c>
    </row>
    <row r="6111" spans="1:33" x14ac:dyDescent="0.55000000000000004">
      <c r="A6111">
        <v>6110</v>
      </c>
      <c r="B6111" t="s">
        <v>810</v>
      </c>
      <c r="C6111" t="s">
        <v>10887</v>
      </c>
      <c r="D6111" t="s">
        <v>30239</v>
      </c>
      <c r="E6111" t="s">
        <v>30240</v>
      </c>
      <c r="F6111" t="s">
        <v>30241</v>
      </c>
      <c r="G6111" t="s">
        <v>30242</v>
      </c>
      <c r="H6111">
        <v>70</v>
      </c>
      <c r="I6111">
        <v>79</v>
      </c>
      <c r="J6111" t="s">
        <v>7909</v>
      </c>
      <c r="K6111" t="s">
        <v>7564</v>
      </c>
      <c r="L6111" t="s">
        <v>29429</v>
      </c>
      <c r="M6111">
        <v>70</v>
      </c>
      <c r="N6111" t="s">
        <v>11260</v>
      </c>
      <c r="O6111" t="s">
        <v>30243</v>
      </c>
      <c r="P6111" s="2">
        <v>1797246.7499999998</v>
      </c>
      <c r="Q6111" s="2">
        <v>1421955.8916109221</v>
      </c>
      <c r="R6111" s="2">
        <v>1784207.3478070609</v>
      </c>
      <c r="S6111" s="2">
        <v>1691122.3735148411</v>
      </c>
      <c r="T6111" s="2">
        <v>1560176.2163661926</v>
      </c>
      <c r="U6111" s="2">
        <v>1716711.7409416463</v>
      </c>
      <c r="V6111" s="2">
        <v>1934333.5698802217</v>
      </c>
      <c r="W6111" s="2">
        <v>1575467.2003664307</v>
      </c>
      <c r="X6111" s="2">
        <v>1412582.9806335424</v>
      </c>
      <c r="Y6111" s="2">
        <v>1780469.999308856</v>
      </c>
      <c r="Z6111" s="7">
        <f t="shared" si="760"/>
        <v>1673633.0907332061</v>
      </c>
      <c r="AA6111" s="7">
        <f t="shared" si="761"/>
        <v>1663290.2845828151</v>
      </c>
      <c r="AB6111" s="7">
        <f t="shared" si="762"/>
        <v>174312.25875328417</v>
      </c>
      <c r="AC6111" s="7">
        <f t="shared" si="763"/>
        <v>185066.99191728202</v>
      </c>
      <c r="AD6111" s="7">
        <f t="shared" si="764"/>
        <v>87156.129376642086</v>
      </c>
      <c r="AE6111" s="7">
        <f t="shared" si="765"/>
        <v>75553.283071519953</v>
      </c>
      <c r="AF6111" s="8">
        <f t="shared" si="766"/>
        <v>0.99382014719495071</v>
      </c>
      <c r="AG6111" s="6">
        <f t="shared" si="767"/>
        <v>0.93110738931475345</v>
      </c>
    </row>
    <row r="6112" spans="1:33" x14ac:dyDescent="0.55000000000000004">
      <c r="A6112">
        <v>6111</v>
      </c>
      <c r="B6112" t="s">
        <v>771</v>
      </c>
      <c r="C6112" t="s">
        <v>10887</v>
      </c>
      <c r="D6112" t="s">
        <v>21086</v>
      </c>
      <c r="E6112" t="s">
        <v>21087</v>
      </c>
      <c r="F6112" t="s">
        <v>21088</v>
      </c>
      <c r="G6112" t="s">
        <v>21089</v>
      </c>
      <c r="H6112">
        <v>377</v>
      </c>
      <c r="I6112">
        <v>386</v>
      </c>
      <c r="J6112" t="s">
        <v>7910</v>
      </c>
      <c r="K6112" t="s">
        <v>7564</v>
      </c>
      <c r="L6112" t="s">
        <v>29429</v>
      </c>
      <c r="M6112">
        <v>377</v>
      </c>
      <c r="N6112" t="s">
        <v>12911</v>
      </c>
      <c r="O6112" t="s">
        <v>30244</v>
      </c>
      <c r="P6112" s="2">
        <v>2584408</v>
      </c>
      <c r="Q6112" s="2">
        <v>2600270.2697063042</v>
      </c>
      <c r="R6112" s="2">
        <v>3366869.8557996051</v>
      </c>
      <c r="S6112" s="2">
        <v>2747204.6316143661</v>
      </c>
      <c r="T6112" s="2">
        <v>2469587.1253936756</v>
      </c>
      <c r="U6112" s="2">
        <v>2234517.3233077442</v>
      </c>
      <c r="V6112" s="2">
        <v>2549436.0666886508</v>
      </c>
      <c r="W6112" s="2">
        <v>3373368.7426120709</v>
      </c>
      <c r="X6112" s="2">
        <v>2479632.2777206576</v>
      </c>
      <c r="Y6112" s="2">
        <v>3590403.9641989493</v>
      </c>
      <c r="Z6112" s="7">
        <f t="shared" si="760"/>
        <v>2824688.189280069</v>
      </c>
      <c r="AA6112" s="7">
        <f t="shared" si="761"/>
        <v>2782824.2499869582</v>
      </c>
      <c r="AB6112" s="7">
        <f t="shared" si="762"/>
        <v>368810.08355914871</v>
      </c>
      <c r="AC6112" s="7">
        <f t="shared" si="763"/>
        <v>556072.15193614236</v>
      </c>
      <c r="AD6112" s="7">
        <f t="shared" si="764"/>
        <v>184405.04177957436</v>
      </c>
      <c r="AE6112" s="7">
        <f t="shared" si="765"/>
        <v>227015.50540249163</v>
      </c>
      <c r="AF6112" s="8">
        <f t="shared" si="766"/>
        <v>0.98517927059985311</v>
      </c>
      <c r="AG6112" s="6">
        <f t="shared" si="767"/>
        <v>0.88972901628471956</v>
      </c>
    </row>
    <row r="6113" spans="1:33" x14ac:dyDescent="0.55000000000000004">
      <c r="A6113">
        <v>6112</v>
      </c>
      <c r="B6113" t="s">
        <v>7912</v>
      </c>
      <c r="C6113" t="s">
        <v>11455</v>
      </c>
      <c r="D6113" t="s">
        <v>30245</v>
      </c>
      <c r="E6113" t="s">
        <v>30246</v>
      </c>
      <c r="F6113" t="s">
        <v>30247</v>
      </c>
      <c r="G6113" t="s">
        <v>30248</v>
      </c>
      <c r="H6113">
        <v>233</v>
      </c>
      <c r="I6113">
        <v>238</v>
      </c>
      <c r="J6113" t="s">
        <v>7911</v>
      </c>
      <c r="K6113" t="s">
        <v>7564</v>
      </c>
      <c r="L6113" t="s">
        <v>29429</v>
      </c>
      <c r="M6113">
        <v>233</v>
      </c>
      <c r="N6113" t="s">
        <v>15089</v>
      </c>
      <c r="O6113" t="s">
        <v>30249</v>
      </c>
      <c r="P6113" s="2">
        <v>1135774</v>
      </c>
      <c r="Q6113" s="2">
        <v>1075216.5294746053</v>
      </c>
      <c r="R6113" s="2">
        <v>1476995.0603861245</v>
      </c>
      <c r="S6113" s="2">
        <v>1181114.3839078033</v>
      </c>
      <c r="T6113" s="2">
        <v>1004844.637716611</v>
      </c>
      <c r="U6113" s="2">
        <v>885973.69490215485</v>
      </c>
      <c r="V6113" s="2">
        <v>1183302.8415995596</v>
      </c>
      <c r="W6113" s="2">
        <v>917398.3152068879</v>
      </c>
      <c r="X6113" s="2">
        <v>959225.21577960206</v>
      </c>
      <c r="Y6113" s="2">
        <v>1385664.7528048845</v>
      </c>
      <c r="Z6113" s="7">
        <f t="shared" si="760"/>
        <v>1217274.9934421333</v>
      </c>
      <c r="AA6113" s="7">
        <f t="shared" si="761"/>
        <v>1056068.2430016168</v>
      </c>
      <c r="AB6113" s="7">
        <f t="shared" si="762"/>
        <v>178498.47989283112</v>
      </c>
      <c r="AC6113" s="7">
        <f t="shared" si="763"/>
        <v>192346.78899453711</v>
      </c>
      <c r="AD6113" s="7">
        <f t="shared" si="764"/>
        <v>89249.239946415561</v>
      </c>
      <c r="AE6113" s="7">
        <f t="shared" si="765"/>
        <v>78525.247783233164</v>
      </c>
      <c r="AF6113" s="8">
        <f t="shared" si="766"/>
        <v>0.86756751653571207</v>
      </c>
      <c r="AG6113" s="6">
        <f t="shared" si="767"/>
        <v>0.21750620697586009</v>
      </c>
    </row>
    <row r="6114" spans="1:33" x14ac:dyDescent="0.55000000000000004">
      <c r="A6114">
        <v>6113</v>
      </c>
      <c r="B6114" t="s">
        <v>764</v>
      </c>
      <c r="C6114" t="s">
        <v>10887</v>
      </c>
      <c r="D6114" t="s">
        <v>12848</v>
      </c>
      <c r="E6114" t="s">
        <v>12849</v>
      </c>
      <c r="F6114" t="s">
        <v>12850</v>
      </c>
      <c r="G6114" t="s">
        <v>12851</v>
      </c>
      <c r="H6114">
        <v>904</v>
      </c>
      <c r="I6114">
        <v>917</v>
      </c>
      <c r="J6114" t="s">
        <v>7913</v>
      </c>
      <c r="K6114" t="s">
        <v>7564</v>
      </c>
      <c r="L6114" t="s">
        <v>29429</v>
      </c>
      <c r="M6114">
        <v>904</v>
      </c>
      <c r="N6114" t="s">
        <v>30250</v>
      </c>
      <c r="O6114" t="s">
        <v>30251</v>
      </c>
      <c r="P6114" s="2">
        <v>706767.25</v>
      </c>
      <c r="Q6114" s="2">
        <v>829443.30452127045</v>
      </c>
      <c r="R6114" s="2">
        <v>1221089.5273435256</v>
      </c>
      <c r="S6114" s="2">
        <v>1201650.1367170126</v>
      </c>
      <c r="T6114" s="2">
        <v>762268.70460131578</v>
      </c>
      <c r="U6114" s="2">
        <v>776144.60901282518</v>
      </c>
      <c r="V6114" s="2">
        <v>1155695.2505447413</v>
      </c>
      <c r="W6114" s="2">
        <v>960072.1917166718</v>
      </c>
      <c r="X6114" s="2">
        <v>765028.94825280586</v>
      </c>
      <c r="Y6114" s="2">
        <v>1071324.5974178019</v>
      </c>
      <c r="Z6114" s="7">
        <f t="shared" si="760"/>
        <v>989737.55464545218</v>
      </c>
      <c r="AA6114" s="7">
        <f t="shared" si="761"/>
        <v>915089.05025769351</v>
      </c>
      <c r="AB6114" s="7">
        <f t="shared" si="762"/>
        <v>260894.0510664176</v>
      </c>
      <c r="AC6114" s="7">
        <f t="shared" si="763"/>
        <v>172917.33449345693</v>
      </c>
      <c r="AD6114" s="7">
        <f t="shared" si="764"/>
        <v>130447.0255332088</v>
      </c>
      <c r="AE6114" s="7">
        <f t="shared" si="765"/>
        <v>70593.206198521773</v>
      </c>
      <c r="AF6114" s="8">
        <f t="shared" si="766"/>
        <v>0.92457747608203111</v>
      </c>
      <c r="AG6114" s="6">
        <f t="shared" si="767"/>
        <v>0.63713948564145029</v>
      </c>
    </row>
    <row r="6115" spans="1:33" x14ac:dyDescent="0.55000000000000004">
      <c r="A6115">
        <v>6114</v>
      </c>
      <c r="B6115" t="s">
        <v>764</v>
      </c>
      <c r="C6115" t="s">
        <v>10887</v>
      </c>
      <c r="D6115" t="s">
        <v>12848</v>
      </c>
      <c r="E6115" t="s">
        <v>12849</v>
      </c>
      <c r="F6115" t="s">
        <v>12850</v>
      </c>
      <c r="G6115" t="s">
        <v>12851</v>
      </c>
      <c r="H6115">
        <v>904</v>
      </c>
      <c r="I6115">
        <v>917</v>
      </c>
      <c r="J6115" t="s">
        <v>7913</v>
      </c>
      <c r="K6115" t="s">
        <v>77</v>
      </c>
      <c r="L6115" t="s">
        <v>11068</v>
      </c>
      <c r="M6115">
        <v>909</v>
      </c>
      <c r="N6115" t="s">
        <v>25532</v>
      </c>
      <c r="O6115" t="s">
        <v>30252</v>
      </c>
      <c r="P6115" s="2">
        <v>1496587.75</v>
      </c>
      <c r="Q6115" s="2">
        <v>1118075.9802128186</v>
      </c>
      <c r="R6115" s="2">
        <v>915970.06058862072</v>
      </c>
      <c r="S6115" s="2">
        <v>1313155.1523205652</v>
      </c>
      <c r="T6115" s="2">
        <v>1406469.6083704075</v>
      </c>
      <c r="U6115" s="2">
        <v>1644605.8494235768</v>
      </c>
      <c r="V6115" s="2">
        <v>1718457.260337281</v>
      </c>
      <c r="W6115" s="2">
        <v>984494.3346068142</v>
      </c>
      <c r="X6115" s="2">
        <v>1539082.3983668622</v>
      </c>
      <c r="Y6115" s="2">
        <v>1394759.6930356554</v>
      </c>
      <c r="Z6115" s="7">
        <f t="shared" si="760"/>
        <v>1210947.2357805013</v>
      </c>
      <c r="AA6115" s="7">
        <f t="shared" si="761"/>
        <v>1447978.1906900995</v>
      </c>
      <c r="AB6115" s="7">
        <f t="shared" si="762"/>
        <v>250115.68360923076</v>
      </c>
      <c r="AC6115" s="7">
        <f t="shared" si="763"/>
        <v>260573.90341369266</v>
      </c>
      <c r="AD6115" s="7">
        <f t="shared" si="764"/>
        <v>125057.84180461538</v>
      </c>
      <c r="AE6115" s="7">
        <f t="shared" si="765"/>
        <v>106378.85060813579</v>
      </c>
      <c r="AF6115" s="8">
        <f t="shared" si="766"/>
        <v>1.195740118071142</v>
      </c>
      <c r="AG6115" s="6">
        <f t="shared" si="767"/>
        <v>0.19338074493873911</v>
      </c>
    </row>
    <row r="6116" spans="1:33" x14ac:dyDescent="0.55000000000000004">
      <c r="A6116">
        <v>6115</v>
      </c>
      <c r="B6116" t="s">
        <v>764</v>
      </c>
      <c r="C6116" t="s">
        <v>10887</v>
      </c>
      <c r="D6116" t="s">
        <v>12848</v>
      </c>
      <c r="E6116" t="s">
        <v>12849</v>
      </c>
      <c r="F6116" t="s">
        <v>12850</v>
      </c>
      <c r="G6116" t="s">
        <v>12851</v>
      </c>
      <c r="H6116">
        <v>904</v>
      </c>
      <c r="I6116">
        <v>917</v>
      </c>
      <c r="J6116" t="s">
        <v>7913</v>
      </c>
      <c r="K6116" t="s">
        <v>7914</v>
      </c>
      <c r="L6116" t="s">
        <v>30253</v>
      </c>
      <c r="M6116" t="s">
        <v>30254</v>
      </c>
      <c r="N6116" t="s">
        <v>30255</v>
      </c>
      <c r="O6116" t="s">
        <v>30256</v>
      </c>
      <c r="P6116" s="2">
        <v>4470509</v>
      </c>
      <c r="Q6116" s="2">
        <v>5917173.7214451423</v>
      </c>
      <c r="R6116" s="2">
        <v>5462325.6347816885</v>
      </c>
      <c r="S6116" s="2">
        <v>6797411.4349250933</v>
      </c>
      <c r="T6116" s="2">
        <v>4882408.7568284301</v>
      </c>
      <c r="U6116" s="2">
        <v>5367672.6020289101</v>
      </c>
      <c r="V6116" s="2">
        <v>6853027.466097719</v>
      </c>
      <c r="W6116" s="2">
        <v>5057602.0836255429</v>
      </c>
      <c r="X6116" s="2">
        <v>4115992.4687780938</v>
      </c>
      <c r="Y6116" s="2">
        <v>6821858.9165449152</v>
      </c>
      <c r="Z6116" s="7">
        <f t="shared" si="760"/>
        <v>5661854.9477879815</v>
      </c>
      <c r="AA6116" s="7">
        <f t="shared" si="761"/>
        <v>5516427.0489839353</v>
      </c>
      <c r="AB6116" s="7">
        <f t="shared" si="762"/>
        <v>968468.43447451375</v>
      </c>
      <c r="AC6116" s="7">
        <f t="shared" si="763"/>
        <v>1103312.9636165455</v>
      </c>
      <c r="AD6116" s="7">
        <f t="shared" si="764"/>
        <v>484234.21723725687</v>
      </c>
      <c r="AE6116" s="7">
        <f t="shared" si="765"/>
        <v>450425.63124307303</v>
      </c>
      <c r="AF6116" s="8">
        <f t="shared" si="766"/>
        <v>0.97431444285571756</v>
      </c>
      <c r="AG6116" s="6">
        <f t="shared" si="767"/>
        <v>0.83205230048365464</v>
      </c>
    </row>
    <row r="6117" spans="1:33" x14ac:dyDescent="0.55000000000000004">
      <c r="A6117">
        <v>6116</v>
      </c>
      <c r="B6117" t="s">
        <v>1982</v>
      </c>
      <c r="C6117" t="s">
        <v>10887</v>
      </c>
      <c r="D6117" t="s">
        <v>15794</v>
      </c>
      <c r="E6117" t="s">
        <v>15795</v>
      </c>
      <c r="F6117" t="s">
        <v>15796</v>
      </c>
      <c r="G6117" t="s">
        <v>15797</v>
      </c>
      <c r="H6117">
        <v>588</v>
      </c>
      <c r="I6117">
        <v>611</v>
      </c>
      <c r="J6117" t="s">
        <v>7915</v>
      </c>
      <c r="K6117" t="s">
        <v>26</v>
      </c>
      <c r="L6117" t="s">
        <v>10951</v>
      </c>
      <c r="M6117">
        <v>591</v>
      </c>
      <c r="N6117" t="s">
        <v>30257</v>
      </c>
      <c r="O6117" t="s">
        <v>30258</v>
      </c>
      <c r="P6117" s="2">
        <v>11066414</v>
      </c>
      <c r="Q6117" s="2">
        <v>10132814.905248607</v>
      </c>
      <c r="R6117" s="2">
        <v>10953799.225350611</v>
      </c>
      <c r="S6117" s="2">
        <v>11477066.10111499</v>
      </c>
      <c r="T6117" s="2">
        <v>10748257.665740754</v>
      </c>
      <c r="U6117" s="2">
        <v>11276986.394989548</v>
      </c>
      <c r="V6117" s="2">
        <v>12144580.972526981</v>
      </c>
      <c r="W6117" s="2">
        <v>11030385.110254327</v>
      </c>
      <c r="X6117" s="2">
        <v>10682992.048935659</v>
      </c>
      <c r="Y6117" s="2">
        <v>12789550.172747506</v>
      </c>
      <c r="Z6117" s="7">
        <f t="shared" si="760"/>
        <v>10907523.557928551</v>
      </c>
      <c r="AA6117" s="7">
        <f t="shared" si="761"/>
        <v>11445458.727532461</v>
      </c>
      <c r="AB6117" s="7">
        <f t="shared" si="762"/>
        <v>563305.66451186733</v>
      </c>
      <c r="AC6117" s="7">
        <f t="shared" si="763"/>
        <v>844211.76462700067</v>
      </c>
      <c r="AD6117" s="7">
        <f t="shared" si="764"/>
        <v>281652.83225593367</v>
      </c>
      <c r="AE6117" s="7">
        <f t="shared" si="765"/>
        <v>344648.00969845417</v>
      </c>
      <c r="AF6117" s="8">
        <f t="shared" si="766"/>
        <v>1.0493178095602544</v>
      </c>
      <c r="AG6117" s="6">
        <f t="shared" si="767"/>
        <v>0.26142280089204334</v>
      </c>
    </row>
    <row r="6118" spans="1:33" x14ac:dyDescent="0.55000000000000004">
      <c r="A6118">
        <v>6117</v>
      </c>
      <c r="B6118" t="s">
        <v>1982</v>
      </c>
      <c r="C6118" t="s">
        <v>10887</v>
      </c>
      <c r="D6118" t="s">
        <v>15794</v>
      </c>
      <c r="E6118" t="s">
        <v>15795</v>
      </c>
      <c r="F6118" t="s">
        <v>15796</v>
      </c>
      <c r="G6118" t="s">
        <v>15797</v>
      </c>
      <c r="H6118">
        <v>588</v>
      </c>
      <c r="I6118">
        <v>611</v>
      </c>
      <c r="J6118" t="s">
        <v>7915</v>
      </c>
      <c r="K6118" t="s">
        <v>77</v>
      </c>
      <c r="L6118" t="s">
        <v>11068</v>
      </c>
      <c r="M6118">
        <v>593</v>
      </c>
      <c r="N6118" t="s">
        <v>25287</v>
      </c>
      <c r="O6118" t="s">
        <v>30259</v>
      </c>
      <c r="P6118" s="2">
        <v>11157563</v>
      </c>
      <c r="Q6118" s="2">
        <v>10132814.905248607</v>
      </c>
      <c r="R6118" s="2">
        <v>10953799.225350611</v>
      </c>
      <c r="S6118" s="2">
        <v>11518594.370326659</v>
      </c>
      <c r="T6118" s="2">
        <v>10748257.665740754</v>
      </c>
      <c r="U6118" s="2">
        <v>11276986.394989548</v>
      </c>
      <c r="V6118" s="2">
        <v>12144580.972526981</v>
      </c>
      <c r="W6118" s="2">
        <v>11030385.110254327</v>
      </c>
      <c r="X6118" s="2">
        <v>10701999.063380867</v>
      </c>
      <c r="Y6118" s="2">
        <v>12789550.172747506</v>
      </c>
      <c r="Z6118" s="7">
        <f t="shared" si="760"/>
        <v>10940692.875231469</v>
      </c>
      <c r="AA6118" s="7">
        <f t="shared" si="761"/>
        <v>11448626.563273331</v>
      </c>
      <c r="AB6118" s="7">
        <f t="shared" si="762"/>
        <v>587038.15317446215</v>
      </c>
      <c r="AC6118" s="7">
        <f t="shared" si="763"/>
        <v>840807.24816374481</v>
      </c>
      <c r="AD6118" s="7">
        <f t="shared" si="764"/>
        <v>293519.07658723107</v>
      </c>
      <c r="AE6118" s="7">
        <f t="shared" si="765"/>
        <v>343258.12167247385</v>
      </c>
      <c r="AF6118" s="8">
        <f t="shared" si="766"/>
        <v>1.0464260987703775</v>
      </c>
      <c r="AG6118" s="6">
        <f t="shared" si="767"/>
        <v>0.29365141591489435</v>
      </c>
    </row>
    <row r="6119" spans="1:33" x14ac:dyDescent="0.55000000000000004">
      <c r="A6119">
        <v>6118</v>
      </c>
      <c r="B6119" t="s">
        <v>401</v>
      </c>
      <c r="C6119" t="s">
        <v>10887</v>
      </c>
      <c r="D6119" t="s">
        <v>11933</v>
      </c>
      <c r="E6119" t="s">
        <v>11934</v>
      </c>
      <c r="F6119" t="s">
        <v>11935</v>
      </c>
      <c r="G6119" t="s">
        <v>11936</v>
      </c>
      <c r="H6119">
        <v>1079</v>
      </c>
      <c r="I6119">
        <v>1090</v>
      </c>
      <c r="J6119" t="s">
        <v>7916</v>
      </c>
      <c r="K6119" t="s">
        <v>7564</v>
      </c>
      <c r="L6119" t="s">
        <v>29429</v>
      </c>
      <c r="M6119">
        <v>1079</v>
      </c>
      <c r="N6119" t="s">
        <v>22291</v>
      </c>
      <c r="O6119" t="s">
        <v>30260</v>
      </c>
      <c r="P6119" s="2">
        <v>393420.1875</v>
      </c>
      <c r="Q6119" s="2">
        <v>389219.85495208105</v>
      </c>
      <c r="R6119" s="2">
        <v>372566.57880545896</v>
      </c>
      <c r="S6119" s="2">
        <v>329334.55114642018</v>
      </c>
      <c r="T6119" s="2">
        <v>421534.11456935474</v>
      </c>
      <c r="U6119" s="2">
        <v>433882.84974849707</v>
      </c>
      <c r="V6119" s="2">
        <v>372865.10177888721</v>
      </c>
      <c r="W6119" s="2">
        <v>578677.26039876847</v>
      </c>
      <c r="X6119" s="2">
        <v>378942.29675077042</v>
      </c>
      <c r="Y6119" s="2">
        <v>0</v>
      </c>
      <c r="Z6119" s="7">
        <f t="shared" si="760"/>
        <v>371135.29310099006</v>
      </c>
      <c r="AA6119" s="7">
        <f t="shared" si="761"/>
        <v>437180.32464925555</v>
      </c>
      <c r="AB6119" s="7">
        <f t="shared" si="762"/>
        <v>29286.051870252246</v>
      </c>
      <c r="AC6119" s="7">
        <f t="shared" si="763"/>
        <v>193430.80040528587</v>
      </c>
      <c r="AD6119" s="7">
        <f t="shared" si="764"/>
        <v>14643.025935126123</v>
      </c>
      <c r="AE6119" s="7">
        <f t="shared" si="765"/>
        <v>78967.793588514673</v>
      </c>
      <c r="AF6119" s="8">
        <f t="shared" si="766"/>
        <v>1.1779540581991859</v>
      </c>
      <c r="AG6119" s="6">
        <f t="shared" si="767"/>
        <v>0.9354361785212828</v>
      </c>
    </row>
    <row r="6120" spans="1:33" x14ac:dyDescent="0.55000000000000004">
      <c r="A6120">
        <v>6119</v>
      </c>
      <c r="B6120" t="s">
        <v>207</v>
      </c>
      <c r="C6120" t="s">
        <v>10887</v>
      </c>
      <c r="D6120" t="s">
        <v>11425</v>
      </c>
      <c r="E6120" t="s">
        <v>11426</v>
      </c>
      <c r="F6120" t="s">
        <v>11427</v>
      </c>
      <c r="G6120" t="s">
        <v>11428</v>
      </c>
      <c r="H6120">
        <v>732</v>
      </c>
      <c r="I6120">
        <v>742</v>
      </c>
      <c r="J6120" t="s">
        <v>7917</v>
      </c>
      <c r="K6120" t="s">
        <v>7564</v>
      </c>
      <c r="L6120" t="s">
        <v>29429</v>
      </c>
      <c r="M6120">
        <v>732</v>
      </c>
      <c r="N6120" t="s">
        <v>12124</v>
      </c>
      <c r="O6120" t="s">
        <v>30261</v>
      </c>
      <c r="P6120" s="2">
        <v>8415248</v>
      </c>
      <c r="Q6120" s="2">
        <v>12303922.055191455</v>
      </c>
      <c r="R6120" s="2">
        <v>10409163.842805725</v>
      </c>
      <c r="S6120" s="2">
        <v>6908174.9145717006</v>
      </c>
      <c r="T6120" s="2">
        <v>12308610.446275966</v>
      </c>
      <c r="U6120" s="2">
        <v>10288126.803660112</v>
      </c>
      <c r="V6120" s="2">
        <v>9672578.567686148</v>
      </c>
      <c r="W6120" s="2">
        <v>14857436.273848835</v>
      </c>
      <c r="X6120" s="2">
        <v>15094030.882973431</v>
      </c>
      <c r="Y6120" s="2">
        <v>11757819.408870593</v>
      </c>
      <c r="Z6120" s="7">
        <f t="shared" si="760"/>
        <v>9509127.2031422202</v>
      </c>
      <c r="AA6120" s="7">
        <f t="shared" si="761"/>
        <v>12329767.063885847</v>
      </c>
      <c r="AB6120" s="7">
        <f t="shared" si="762"/>
        <v>2351061.3728176048</v>
      </c>
      <c r="AC6120" s="7">
        <f t="shared" si="763"/>
        <v>2262157.5310118548</v>
      </c>
      <c r="AD6120" s="7">
        <f t="shared" si="764"/>
        <v>1175530.6864088024</v>
      </c>
      <c r="AE6120" s="7">
        <f t="shared" si="765"/>
        <v>923521.94479554298</v>
      </c>
      <c r="AF6120" s="8">
        <f t="shared" si="766"/>
        <v>1.2966244746217683</v>
      </c>
      <c r="AG6120" s="6">
        <f t="shared" si="767"/>
        <v>0.10517467135237961</v>
      </c>
    </row>
    <row r="6121" spans="1:33" x14ac:dyDescent="0.55000000000000004">
      <c r="A6121">
        <v>6120</v>
      </c>
      <c r="B6121" t="s">
        <v>2217</v>
      </c>
      <c r="C6121" t="s">
        <v>10887</v>
      </c>
      <c r="D6121" t="s">
        <v>22989</v>
      </c>
      <c r="E6121" t="s">
        <v>22990</v>
      </c>
      <c r="F6121" t="s">
        <v>22991</v>
      </c>
      <c r="G6121" t="s">
        <v>22992</v>
      </c>
      <c r="H6121">
        <v>178</v>
      </c>
      <c r="I6121">
        <v>187</v>
      </c>
      <c r="J6121" t="s">
        <v>7918</v>
      </c>
      <c r="K6121" t="s">
        <v>7564</v>
      </c>
      <c r="L6121" t="s">
        <v>29429</v>
      </c>
      <c r="M6121">
        <v>178</v>
      </c>
      <c r="N6121" t="s">
        <v>17618</v>
      </c>
      <c r="O6121" t="s">
        <v>30262</v>
      </c>
      <c r="P6121" s="2">
        <v>6051501.5</v>
      </c>
      <c r="Q6121" s="2">
        <v>5801136.0802010251</v>
      </c>
      <c r="R6121" s="2">
        <v>6910152.6706395671</v>
      </c>
      <c r="S6121" s="2">
        <v>5687400.3399627768</v>
      </c>
      <c r="T6121" s="2">
        <v>4968758.4067264087</v>
      </c>
      <c r="U6121" s="2">
        <v>5416370.2719043875</v>
      </c>
      <c r="V6121" s="2">
        <v>7433358.3219052237</v>
      </c>
      <c r="W6121" s="2">
        <v>4728330.0168884201</v>
      </c>
      <c r="X6121" s="2">
        <v>4086597.2170585254</v>
      </c>
      <c r="Y6121" s="2">
        <v>7290273.4185270471</v>
      </c>
      <c r="Z6121" s="7">
        <f t="shared" si="760"/>
        <v>6112547.6477008425</v>
      </c>
      <c r="AA6121" s="7">
        <f t="shared" si="761"/>
        <v>5653947.9421683354</v>
      </c>
      <c r="AB6121" s="7">
        <f t="shared" si="762"/>
        <v>553060.5158014854</v>
      </c>
      <c r="AC6121" s="7">
        <f t="shared" si="763"/>
        <v>1391628.3305599147</v>
      </c>
      <c r="AD6121" s="7">
        <f t="shared" si="764"/>
        <v>276530.2579007427</v>
      </c>
      <c r="AE6121" s="7">
        <f t="shared" si="765"/>
        <v>568129.88691216486</v>
      </c>
      <c r="AF6121" s="8">
        <f t="shared" si="766"/>
        <v>0.92497404814422945</v>
      </c>
      <c r="AG6121" s="6">
        <f t="shared" si="767"/>
        <v>0.49152452571021055</v>
      </c>
    </row>
    <row r="6122" spans="1:33" x14ac:dyDescent="0.55000000000000004">
      <c r="A6122">
        <v>6121</v>
      </c>
      <c r="B6122" t="s">
        <v>7920</v>
      </c>
      <c r="C6122" t="s">
        <v>10887</v>
      </c>
      <c r="D6122" t="s">
        <v>30263</v>
      </c>
      <c r="E6122" t="s">
        <v>30264</v>
      </c>
      <c r="F6122" t="s">
        <v>30265</v>
      </c>
      <c r="G6122" t="s">
        <v>30266</v>
      </c>
      <c r="H6122">
        <v>447</v>
      </c>
      <c r="I6122">
        <v>457</v>
      </c>
      <c r="J6122" t="s">
        <v>7919</v>
      </c>
      <c r="K6122" t="s">
        <v>7564</v>
      </c>
      <c r="L6122" t="s">
        <v>29429</v>
      </c>
      <c r="M6122">
        <v>447</v>
      </c>
      <c r="N6122" t="s">
        <v>14799</v>
      </c>
      <c r="O6122" t="s">
        <v>30267</v>
      </c>
      <c r="P6122" s="2">
        <v>3854416.25</v>
      </c>
      <c r="Q6122" s="2">
        <v>4344473.3056179164</v>
      </c>
      <c r="R6122" s="2">
        <v>4776468.5576903457</v>
      </c>
      <c r="S6122" s="2">
        <v>5263194.4045132101</v>
      </c>
      <c r="T6122" s="2">
        <v>3635056.5279190885</v>
      </c>
      <c r="U6122" s="2">
        <v>5094191.4362225123</v>
      </c>
      <c r="V6122" s="2">
        <v>3298790.6243792055</v>
      </c>
      <c r="W6122" s="2">
        <v>4720568.7609106936</v>
      </c>
      <c r="X6122" s="2">
        <v>5202978.7043648176</v>
      </c>
      <c r="Y6122" s="2">
        <v>8518867.334421251</v>
      </c>
      <c r="Z6122" s="7">
        <f t="shared" si="760"/>
        <v>4559638.129455368</v>
      </c>
      <c r="AA6122" s="7">
        <f t="shared" si="761"/>
        <v>5078408.8980362611</v>
      </c>
      <c r="AB6122" s="7">
        <f t="shared" si="762"/>
        <v>601564.81154330343</v>
      </c>
      <c r="AC6122" s="7">
        <f t="shared" si="763"/>
        <v>1856387.7722958638</v>
      </c>
      <c r="AD6122" s="7">
        <f t="shared" si="764"/>
        <v>300782.40577165171</v>
      </c>
      <c r="AE6122" s="7">
        <f t="shared" si="765"/>
        <v>757867.13447780546</v>
      </c>
      <c r="AF6122" s="8">
        <f t="shared" si="766"/>
        <v>1.1137745482979498</v>
      </c>
      <c r="AG6122" s="6">
        <f t="shared" si="767"/>
        <v>0.54657946950005343</v>
      </c>
    </row>
    <row r="6123" spans="1:33" x14ac:dyDescent="0.55000000000000004">
      <c r="A6123">
        <v>6122</v>
      </c>
      <c r="B6123" t="s">
        <v>7920</v>
      </c>
      <c r="C6123" t="s">
        <v>10887</v>
      </c>
      <c r="D6123" t="s">
        <v>30263</v>
      </c>
      <c r="E6123" t="s">
        <v>30264</v>
      </c>
      <c r="F6123" t="s">
        <v>30265</v>
      </c>
      <c r="G6123" t="s">
        <v>30266</v>
      </c>
      <c r="H6123">
        <v>447</v>
      </c>
      <c r="I6123">
        <v>457</v>
      </c>
      <c r="J6123" t="s">
        <v>7919</v>
      </c>
      <c r="K6123" t="s">
        <v>7921</v>
      </c>
      <c r="L6123" t="s">
        <v>22246</v>
      </c>
      <c r="M6123" t="s">
        <v>30268</v>
      </c>
      <c r="N6123" t="s">
        <v>30269</v>
      </c>
      <c r="O6123" t="s">
        <v>30270</v>
      </c>
      <c r="P6123" s="2">
        <v>2002502.5</v>
      </c>
      <c r="Q6123" s="2">
        <v>2844171.9877354368</v>
      </c>
      <c r="R6123" s="2">
        <v>2513731.09682864</v>
      </c>
      <c r="S6123" s="2">
        <v>2437240.6279410049</v>
      </c>
      <c r="T6123" s="2">
        <v>1508507.4505243083</v>
      </c>
      <c r="U6123" s="2">
        <v>2167836.0625622352</v>
      </c>
      <c r="V6123" s="2">
        <v>1337381.3036821019</v>
      </c>
      <c r="W6123" s="2">
        <v>2544620.6689520944</v>
      </c>
      <c r="X6123" s="2">
        <v>2088728.411520157</v>
      </c>
      <c r="Y6123" s="2">
        <v>2991433.7693661884</v>
      </c>
      <c r="Z6123" s="7">
        <f t="shared" si="760"/>
        <v>2449411.5531262704</v>
      </c>
      <c r="AA6123" s="7">
        <f t="shared" si="761"/>
        <v>2106417.9444345138</v>
      </c>
      <c r="AB6123" s="7">
        <f t="shared" si="762"/>
        <v>346337.32959884667</v>
      </c>
      <c r="AC6123" s="7">
        <f t="shared" si="763"/>
        <v>621011.12011153332</v>
      </c>
      <c r="AD6123" s="7">
        <f t="shared" si="764"/>
        <v>173168.66479942334</v>
      </c>
      <c r="AE6123" s="7">
        <f t="shared" si="765"/>
        <v>253526.72814458222</v>
      </c>
      <c r="AF6123" s="8">
        <f t="shared" si="766"/>
        <v>0.85996897571011222</v>
      </c>
      <c r="AG6123" s="6">
        <f t="shared" si="767"/>
        <v>0.2967832410864224</v>
      </c>
    </row>
    <row r="6124" spans="1:33" x14ac:dyDescent="0.55000000000000004">
      <c r="A6124">
        <v>6123</v>
      </c>
      <c r="B6124" t="s">
        <v>7920</v>
      </c>
      <c r="C6124" t="s">
        <v>10887</v>
      </c>
      <c r="D6124" t="s">
        <v>30263</v>
      </c>
      <c r="E6124" t="s">
        <v>30264</v>
      </c>
      <c r="F6124" t="s">
        <v>30265</v>
      </c>
      <c r="G6124" t="s">
        <v>30266</v>
      </c>
      <c r="H6124">
        <v>447</v>
      </c>
      <c r="I6124">
        <v>457</v>
      </c>
      <c r="J6124" t="s">
        <v>7919</v>
      </c>
      <c r="K6124" t="s">
        <v>138</v>
      </c>
      <c r="L6124" t="s">
        <v>11243</v>
      </c>
      <c r="M6124">
        <v>449</v>
      </c>
      <c r="N6124" t="s">
        <v>19616</v>
      </c>
      <c r="O6124" t="s">
        <v>30271</v>
      </c>
      <c r="P6124" s="2">
        <v>6502092</v>
      </c>
      <c r="Q6124" s="2">
        <v>7808738.3888994893</v>
      </c>
      <c r="R6124" s="2">
        <v>8626124.2630445417</v>
      </c>
      <c r="S6124" s="2">
        <v>8026008.5089977114</v>
      </c>
      <c r="T6124" s="2">
        <v>6813497.6633056337</v>
      </c>
      <c r="U6124" s="2">
        <v>8787688.2335161269</v>
      </c>
      <c r="V6124" s="2">
        <v>8186174.7314430149</v>
      </c>
      <c r="W6124" s="2">
        <v>7659180.7078451207</v>
      </c>
      <c r="X6124" s="2">
        <v>7422223.8208532985</v>
      </c>
      <c r="Y6124" s="2">
        <v>8652247.610959461</v>
      </c>
      <c r="Z6124" s="7">
        <f t="shared" si="760"/>
        <v>7740740.7902354365</v>
      </c>
      <c r="AA6124" s="7">
        <f t="shared" si="761"/>
        <v>7920168.7946537761</v>
      </c>
      <c r="AB6124" s="7">
        <f t="shared" si="762"/>
        <v>895201.29286977171</v>
      </c>
      <c r="AC6124" s="7">
        <f t="shared" si="763"/>
        <v>761586.96152747772</v>
      </c>
      <c r="AD6124" s="7">
        <f t="shared" si="764"/>
        <v>447600.64643488586</v>
      </c>
      <c r="AE6124" s="7">
        <f t="shared" si="765"/>
        <v>310916.5750831606</v>
      </c>
      <c r="AF6124" s="8">
        <f t="shared" si="766"/>
        <v>1.0231796942024824</v>
      </c>
      <c r="AG6124" s="6">
        <f t="shared" si="767"/>
        <v>0.75357204587279525</v>
      </c>
    </row>
    <row r="6125" spans="1:33" x14ac:dyDescent="0.55000000000000004">
      <c r="A6125">
        <v>6124</v>
      </c>
      <c r="B6125" t="s">
        <v>7920</v>
      </c>
      <c r="C6125" t="s">
        <v>10887</v>
      </c>
      <c r="D6125" t="s">
        <v>30263</v>
      </c>
      <c r="E6125" t="s">
        <v>30264</v>
      </c>
      <c r="F6125" t="s">
        <v>30265</v>
      </c>
      <c r="G6125" t="s">
        <v>30266</v>
      </c>
      <c r="H6125">
        <v>447</v>
      </c>
      <c r="I6125">
        <v>457</v>
      </c>
      <c r="J6125" t="s">
        <v>7919</v>
      </c>
      <c r="K6125" t="s">
        <v>5</v>
      </c>
      <c r="L6125" t="s">
        <v>10900</v>
      </c>
      <c r="M6125">
        <v>455</v>
      </c>
      <c r="N6125" t="s">
        <v>15903</v>
      </c>
      <c r="O6125" t="s">
        <v>30272</v>
      </c>
      <c r="P6125" s="2">
        <v>7187132</v>
      </c>
      <c r="Q6125" s="2">
        <v>7423092.3680626052</v>
      </c>
      <c r="R6125" s="2">
        <v>6734902.5351726655</v>
      </c>
      <c r="S6125" s="2">
        <v>6447183.1566008944</v>
      </c>
      <c r="T6125" s="2">
        <v>7544353.7956937952</v>
      </c>
      <c r="U6125" s="2">
        <v>8293257.8344106423</v>
      </c>
      <c r="V6125" s="2">
        <v>7688785.2987173833</v>
      </c>
      <c r="W6125" s="2">
        <v>7738223.7718486171</v>
      </c>
      <c r="X6125" s="2">
        <v>7670464.0087082321</v>
      </c>
      <c r="Y6125" s="2">
        <v>7947536.7356986953</v>
      </c>
      <c r="Z6125" s="7">
        <f t="shared" si="760"/>
        <v>6948077.514959041</v>
      </c>
      <c r="AA6125" s="7">
        <f t="shared" si="761"/>
        <v>7813770.2408462269</v>
      </c>
      <c r="AB6125" s="7">
        <f t="shared" si="762"/>
        <v>439365.02960869169</v>
      </c>
      <c r="AC6125" s="7">
        <f t="shared" si="763"/>
        <v>269166.20491897891</v>
      </c>
      <c r="AD6125" s="7">
        <f t="shared" si="764"/>
        <v>219682.51480434585</v>
      </c>
      <c r="AE6125" s="7">
        <f t="shared" si="765"/>
        <v>109886.64300881898</v>
      </c>
      <c r="AF6125" s="8">
        <f t="shared" si="766"/>
        <v>1.1245945693644566</v>
      </c>
      <c r="AG6125" s="6">
        <f t="shared" si="767"/>
        <v>1.9912103019847065E-2</v>
      </c>
    </row>
    <row r="6126" spans="1:33" x14ac:dyDescent="0.55000000000000004">
      <c r="A6126">
        <v>6125</v>
      </c>
      <c r="B6126" t="s">
        <v>7923</v>
      </c>
      <c r="C6126" t="s">
        <v>10887</v>
      </c>
      <c r="D6126" t="s">
        <v>30273</v>
      </c>
      <c r="E6126" t="s">
        <v>30274</v>
      </c>
      <c r="F6126" t="s">
        <v>30275</v>
      </c>
      <c r="G6126" t="s">
        <v>30276</v>
      </c>
      <c r="H6126">
        <v>1216</v>
      </c>
      <c r="I6126">
        <v>1233</v>
      </c>
      <c r="J6126" t="s">
        <v>7922</v>
      </c>
      <c r="K6126" t="s">
        <v>138</v>
      </c>
      <c r="L6126" t="s">
        <v>11243</v>
      </c>
      <c r="M6126">
        <v>1218</v>
      </c>
      <c r="N6126" t="s">
        <v>30277</v>
      </c>
      <c r="O6126" t="s">
        <v>30278</v>
      </c>
      <c r="P6126" s="2">
        <v>4308203.5</v>
      </c>
      <c r="Q6126" s="2">
        <v>3839695.5029944386</v>
      </c>
      <c r="R6126" s="2">
        <v>3308870.6125705428</v>
      </c>
      <c r="S6126" s="2">
        <v>3005153.130365557</v>
      </c>
      <c r="T6126" s="2">
        <v>2768996.7807713007</v>
      </c>
      <c r="U6126" s="2">
        <v>3341211.0948778195</v>
      </c>
      <c r="V6126" s="2">
        <v>3040216.5386764179</v>
      </c>
      <c r="W6126" s="2">
        <v>2697191.6955102175</v>
      </c>
      <c r="X6126" s="2">
        <v>3767871.4924136484</v>
      </c>
      <c r="Y6126" s="2">
        <v>4576251.1050686147</v>
      </c>
      <c r="Z6126" s="7">
        <f t="shared" si="760"/>
        <v>3615480.6864826344</v>
      </c>
      <c r="AA6126" s="7">
        <f t="shared" si="761"/>
        <v>3365289.784553004</v>
      </c>
      <c r="AB6126" s="7">
        <f t="shared" si="762"/>
        <v>576381.4256465541</v>
      </c>
      <c r="AC6126" s="7">
        <f t="shared" si="763"/>
        <v>712274.12598124309</v>
      </c>
      <c r="AD6126" s="7">
        <f t="shared" si="764"/>
        <v>288190.71282327705</v>
      </c>
      <c r="AE6126" s="7">
        <f t="shared" si="765"/>
        <v>290784.6942734847</v>
      </c>
      <c r="AF6126" s="8">
        <f t="shared" si="766"/>
        <v>0.93080010000743996</v>
      </c>
      <c r="AG6126" s="6">
        <f t="shared" si="767"/>
        <v>0.55910739285816469</v>
      </c>
    </row>
    <row r="6127" spans="1:33" x14ac:dyDescent="0.55000000000000004">
      <c r="A6127">
        <v>6126</v>
      </c>
      <c r="B6127" t="s">
        <v>7923</v>
      </c>
      <c r="C6127" t="s">
        <v>10887</v>
      </c>
      <c r="D6127" t="s">
        <v>30273</v>
      </c>
      <c r="E6127" t="s">
        <v>30274</v>
      </c>
      <c r="F6127" t="s">
        <v>30275</v>
      </c>
      <c r="G6127" t="s">
        <v>30276</v>
      </c>
      <c r="H6127">
        <v>1216</v>
      </c>
      <c r="I6127">
        <v>1233</v>
      </c>
      <c r="J6127" t="s">
        <v>7922</v>
      </c>
      <c r="K6127" t="s">
        <v>17</v>
      </c>
      <c r="L6127" t="s">
        <v>10923</v>
      </c>
      <c r="M6127">
        <v>1226</v>
      </c>
      <c r="N6127" t="s">
        <v>30279</v>
      </c>
      <c r="O6127" t="s">
        <v>30280</v>
      </c>
      <c r="P6127" s="2">
        <v>7228298</v>
      </c>
      <c r="Q6127" s="2">
        <v>6715014.1114050206</v>
      </c>
      <c r="R6127" s="2">
        <v>4972559.935273177</v>
      </c>
      <c r="S6127" s="2">
        <v>5688957.2835195279</v>
      </c>
      <c r="T6127" s="2">
        <v>5538143.9933056533</v>
      </c>
      <c r="U6127" s="2">
        <v>6404641.5084862579</v>
      </c>
      <c r="V6127" s="2">
        <v>5954886.7136546094</v>
      </c>
      <c r="W6127" s="2">
        <v>4665287.6593773449</v>
      </c>
      <c r="X6127" s="2">
        <v>6377583.5997437397</v>
      </c>
      <c r="Y6127" s="2">
        <v>6185072.2532212967</v>
      </c>
      <c r="Z6127" s="7">
        <f t="shared" si="760"/>
        <v>6151207.3325494314</v>
      </c>
      <c r="AA6127" s="7">
        <f t="shared" si="761"/>
        <v>5854269.2879648171</v>
      </c>
      <c r="AB6127" s="7">
        <f t="shared" si="762"/>
        <v>1013391.5309044962</v>
      </c>
      <c r="AC6127" s="7">
        <f t="shared" si="763"/>
        <v>664820.94329994218</v>
      </c>
      <c r="AD6127" s="7">
        <f t="shared" si="764"/>
        <v>506695.7654522481</v>
      </c>
      <c r="AE6127" s="7">
        <f t="shared" si="765"/>
        <v>271412.0135667742</v>
      </c>
      <c r="AF6127" s="8">
        <f t="shared" si="766"/>
        <v>0.95172686782749927</v>
      </c>
      <c r="AG6127" s="6">
        <f t="shared" si="767"/>
        <v>0.62865398154475649</v>
      </c>
    </row>
    <row r="6128" spans="1:33" x14ac:dyDescent="0.55000000000000004">
      <c r="A6128">
        <v>6127</v>
      </c>
      <c r="B6128" t="s">
        <v>7923</v>
      </c>
      <c r="C6128" t="s">
        <v>10887</v>
      </c>
      <c r="D6128" t="s">
        <v>30273</v>
      </c>
      <c r="E6128" t="s">
        <v>30274</v>
      </c>
      <c r="F6128" t="s">
        <v>30275</v>
      </c>
      <c r="G6128" t="s">
        <v>30276</v>
      </c>
      <c r="H6128">
        <v>1216</v>
      </c>
      <c r="I6128">
        <v>1233</v>
      </c>
      <c r="J6128" t="s">
        <v>7922</v>
      </c>
      <c r="K6128" t="s">
        <v>4644</v>
      </c>
      <c r="L6128" t="s">
        <v>28210</v>
      </c>
      <c r="M6128" t="s">
        <v>30281</v>
      </c>
      <c r="N6128" t="s">
        <v>30282</v>
      </c>
      <c r="O6128" t="s">
        <v>30283</v>
      </c>
      <c r="P6128" s="2">
        <v>3401722.7499999995</v>
      </c>
      <c r="Q6128" s="2">
        <v>3086560.9160340154</v>
      </c>
      <c r="R6128" s="2">
        <v>1780792.1716190903</v>
      </c>
      <c r="S6128" s="2">
        <v>2358636.9706462007</v>
      </c>
      <c r="T6128" s="2">
        <v>2801726.142197357</v>
      </c>
      <c r="U6128" s="2">
        <v>2809355.299419458</v>
      </c>
      <c r="V6128" s="2">
        <v>2399668.9257269618</v>
      </c>
      <c r="W6128" s="2">
        <v>2332942.3046674342</v>
      </c>
      <c r="X6128" s="2">
        <v>2937560.1265086061</v>
      </c>
      <c r="Y6128" s="2">
        <v>2829436.9355716882</v>
      </c>
      <c r="Z6128" s="7">
        <f t="shared" si="760"/>
        <v>2656928.2020748267</v>
      </c>
      <c r="AA6128" s="7">
        <f t="shared" si="761"/>
        <v>2685114.9556819177</v>
      </c>
      <c r="AB6128" s="7">
        <f t="shared" si="762"/>
        <v>729359.35133351421</v>
      </c>
      <c r="AC6128" s="7">
        <f t="shared" si="763"/>
        <v>252624.71855509104</v>
      </c>
      <c r="AD6128" s="7">
        <f t="shared" si="764"/>
        <v>364679.6756667571</v>
      </c>
      <c r="AE6128" s="7">
        <f t="shared" si="765"/>
        <v>103133.60947903046</v>
      </c>
      <c r="AF6128" s="8">
        <f t="shared" si="766"/>
        <v>1.010608775045212</v>
      </c>
      <c r="AG6128" s="6">
        <f t="shared" si="767"/>
        <v>0.94478014186999215</v>
      </c>
    </row>
    <row r="6129" spans="1:33" x14ac:dyDescent="0.55000000000000004">
      <c r="A6129">
        <v>6128</v>
      </c>
      <c r="B6129" t="s">
        <v>7923</v>
      </c>
      <c r="C6129" t="s">
        <v>10887</v>
      </c>
      <c r="D6129" t="s">
        <v>30273</v>
      </c>
      <c r="E6129" t="s">
        <v>30274</v>
      </c>
      <c r="F6129" t="s">
        <v>30275</v>
      </c>
      <c r="G6129" t="s">
        <v>30276</v>
      </c>
      <c r="H6129">
        <v>1216</v>
      </c>
      <c r="I6129">
        <v>1233</v>
      </c>
      <c r="J6129" t="s">
        <v>7922</v>
      </c>
      <c r="K6129" t="s">
        <v>45</v>
      </c>
      <c r="L6129" t="s">
        <v>10982</v>
      </c>
      <c r="M6129">
        <v>1228</v>
      </c>
      <c r="N6129" t="s">
        <v>23468</v>
      </c>
      <c r="O6129" t="s">
        <v>30284</v>
      </c>
      <c r="P6129" s="2">
        <v>7555121.4999999991</v>
      </c>
      <c r="Q6129" s="2">
        <v>7035779.3535613036</v>
      </c>
      <c r="R6129" s="2">
        <v>5289526.7942315144</v>
      </c>
      <c r="S6129" s="2">
        <v>5979246.3363899756</v>
      </c>
      <c r="T6129" s="2">
        <v>5769316.2557426579</v>
      </c>
      <c r="U6129" s="2">
        <v>6710284.2568373065</v>
      </c>
      <c r="V6129" s="2">
        <v>6210390.6525753625</v>
      </c>
      <c r="W6129" s="2">
        <v>4841128.1760222847</v>
      </c>
      <c r="X6129" s="2">
        <v>6671577.9916085452</v>
      </c>
      <c r="Y6129" s="2">
        <v>6479965.0353149744</v>
      </c>
      <c r="Z6129" s="7">
        <f t="shared" si="760"/>
        <v>6464918.4960456975</v>
      </c>
      <c r="AA6129" s="7">
        <f t="shared" si="761"/>
        <v>6113777.0613501891</v>
      </c>
      <c r="AB6129" s="7">
        <f t="shared" si="762"/>
        <v>1021738.3565657028</v>
      </c>
      <c r="AC6129" s="7">
        <f t="shared" si="763"/>
        <v>713957.83660898881</v>
      </c>
      <c r="AD6129" s="7">
        <f t="shared" si="764"/>
        <v>510869.17828285141</v>
      </c>
      <c r="AE6129" s="7">
        <f t="shared" si="765"/>
        <v>291472.06625889777</v>
      </c>
      <c r="AF6129" s="8">
        <f t="shared" si="766"/>
        <v>0.94568509488398256</v>
      </c>
      <c r="AG6129" s="6">
        <f t="shared" si="767"/>
        <v>0.57672779180861045</v>
      </c>
    </row>
    <row r="6130" spans="1:33" x14ac:dyDescent="0.55000000000000004">
      <c r="A6130">
        <v>6129</v>
      </c>
      <c r="B6130" t="s">
        <v>1926</v>
      </c>
      <c r="C6130" t="s">
        <v>10887</v>
      </c>
      <c r="D6130" t="s">
        <v>15669</v>
      </c>
      <c r="E6130" t="s">
        <v>15670</v>
      </c>
      <c r="F6130" t="s">
        <v>15671</v>
      </c>
      <c r="G6130" t="s">
        <v>15672</v>
      </c>
      <c r="H6130">
        <v>748</v>
      </c>
      <c r="I6130">
        <v>764</v>
      </c>
      <c r="J6130" t="s">
        <v>7924</v>
      </c>
      <c r="K6130" t="s">
        <v>138</v>
      </c>
      <c r="L6130" t="s">
        <v>11243</v>
      </c>
      <c r="M6130">
        <v>750</v>
      </c>
      <c r="N6130" t="s">
        <v>13091</v>
      </c>
      <c r="O6130" t="s">
        <v>30285</v>
      </c>
      <c r="P6130" s="2">
        <v>553002.25</v>
      </c>
      <c r="Q6130" s="2">
        <v>727124.95795616379</v>
      </c>
      <c r="R6130" s="2">
        <v>731627.69475056301</v>
      </c>
      <c r="S6130" s="2">
        <v>401186.60109025851</v>
      </c>
      <c r="T6130" s="2">
        <v>674212.15411699272</v>
      </c>
      <c r="U6130" s="2">
        <v>623529.27214409283</v>
      </c>
      <c r="V6130" s="2">
        <v>800583.90426360432</v>
      </c>
      <c r="W6130" s="2">
        <v>570127.32338376751</v>
      </c>
      <c r="X6130" s="2">
        <v>362645.45429743466</v>
      </c>
      <c r="Y6130" s="2">
        <v>760304.89744588197</v>
      </c>
      <c r="Z6130" s="7">
        <f t="shared" si="760"/>
        <v>603235.37594924634</v>
      </c>
      <c r="AA6130" s="7">
        <f t="shared" si="761"/>
        <v>631900.50094196235</v>
      </c>
      <c r="AB6130" s="7">
        <f t="shared" si="762"/>
        <v>158303.81172677453</v>
      </c>
      <c r="AC6130" s="7">
        <f t="shared" si="763"/>
        <v>156918.02871109574</v>
      </c>
      <c r="AD6130" s="7">
        <f t="shared" si="764"/>
        <v>79151.905863387263</v>
      </c>
      <c r="AE6130" s="7">
        <f t="shared" si="765"/>
        <v>64061.516964264214</v>
      </c>
      <c r="AF6130" s="8">
        <f t="shared" si="766"/>
        <v>1.0475189720888116</v>
      </c>
      <c r="AG6130" s="6">
        <f t="shared" si="767"/>
        <v>0.78702598475461216</v>
      </c>
    </row>
    <row r="6131" spans="1:33" x14ac:dyDescent="0.55000000000000004">
      <c r="A6131">
        <v>6130</v>
      </c>
      <c r="B6131" t="s">
        <v>7926</v>
      </c>
      <c r="C6131" t="s">
        <v>11455</v>
      </c>
      <c r="D6131" t="s">
        <v>12049</v>
      </c>
      <c r="E6131" t="s">
        <v>12050</v>
      </c>
      <c r="F6131" t="s">
        <v>12051</v>
      </c>
      <c r="G6131" t="s">
        <v>12052</v>
      </c>
      <c r="H6131">
        <v>3889</v>
      </c>
      <c r="I6131">
        <v>3898</v>
      </c>
      <c r="J6131" t="s">
        <v>7925</v>
      </c>
      <c r="K6131" t="s">
        <v>7564</v>
      </c>
      <c r="L6131" t="s">
        <v>29429</v>
      </c>
      <c r="M6131">
        <v>3889</v>
      </c>
      <c r="N6131" t="s">
        <v>27578</v>
      </c>
      <c r="O6131" t="s">
        <v>30286</v>
      </c>
      <c r="P6131" s="2">
        <v>3187237.5000000005</v>
      </c>
      <c r="Q6131" s="2">
        <v>2956540.324143542</v>
      </c>
      <c r="R6131" s="2">
        <v>4121153.1959069944</v>
      </c>
      <c r="S6131" s="2">
        <v>4142259.8928041216</v>
      </c>
      <c r="T6131" s="2">
        <v>2352910.250273895</v>
      </c>
      <c r="U6131" s="2">
        <v>3330393.8156933361</v>
      </c>
      <c r="V6131" s="2">
        <v>3121006.8708230611</v>
      </c>
      <c r="W6131" s="2">
        <v>2537699.9928500145</v>
      </c>
      <c r="X6131" s="2">
        <v>3018004.4298811187</v>
      </c>
      <c r="Y6131" s="2">
        <v>4285900.6441961499</v>
      </c>
      <c r="Z6131" s="7">
        <f t="shared" si="760"/>
        <v>3601797.7282136646</v>
      </c>
      <c r="AA6131" s="7">
        <f t="shared" si="761"/>
        <v>3107652.6672862624</v>
      </c>
      <c r="AB6131" s="7">
        <f t="shared" si="762"/>
        <v>619151.7728582744</v>
      </c>
      <c r="AC6131" s="7">
        <f t="shared" si="763"/>
        <v>684189.91846454353</v>
      </c>
      <c r="AD6131" s="7">
        <f t="shared" si="764"/>
        <v>309575.8864291372</v>
      </c>
      <c r="AE6131" s="7">
        <f t="shared" si="765"/>
        <v>279319.36456575972</v>
      </c>
      <c r="AF6131" s="8">
        <f t="shared" si="766"/>
        <v>0.86280599350245113</v>
      </c>
      <c r="AG6131" s="6">
        <f t="shared" si="767"/>
        <v>0.27430739917773905</v>
      </c>
    </row>
    <row r="6132" spans="1:33" x14ac:dyDescent="0.55000000000000004">
      <c r="A6132">
        <v>6131</v>
      </c>
      <c r="B6132" t="s">
        <v>7928</v>
      </c>
      <c r="C6132" t="s">
        <v>10887</v>
      </c>
      <c r="D6132" t="s">
        <v>30287</v>
      </c>
      <c r="E6132" t="s">
        <v>30288</v>
      </c>
      <c r="F6132" t="s">
        <v>30289</v>
      </c>
      <c r="G6132" t="s">
        <v>30290</v>
      </c>
      <c r="H6132">
        <v>428</v>
      </c>
      <c r="I6132">
        <v>438</v>
      </c>
      <c r="J6132" t="s">
        <v>7927</v>
      </c>
      <c r="K6132" t="s">
        <v>7564</v>
      </c>
      <c r="L6132" t="s">
        <v>29429</v>
      </c>
      <c r="M6132">
        <v>428</v>
      </c>
      <c r="N6132" t="s">
        <v>15810</v>
      </c>
      <c r="O6132" t="s">
        <v>30291</v>
      </c>
      <c r="P6132" s="2">
        <v>836502</v>
      </c>
      <c r="Q6132" s="2">
        <v>1001120.8372620506</v>
      </c>
      <c r="R6132" s="2">
        <v>1008613.0407035202</v>
      </c>
      <c r="S6132" s="2">
        <v>989084.20243659953</v>
      </c>
      <c r="T6132" s="2">
        <v>832076.20066399523</v>
      </c>
      <c r="U6132" s="2">
        <v>994770.06734931422</v>
      </c>
      <c r="V6132" s="2">
        <v>1080819.3762747564</v>
      </c>
      <c r="W6132" s="2">
        <v>977875.75960320688</v>
      </c>
      <c r="X6132" s="2">
        <v>698244.65984604624</v>
      </c>
      <c r="Y6132" s="2">
        <v>1209651.7155565659</v>
      </c>
      <c r="Z6132" s="7">
        <f t="shared" si="760"/>
        <v>958830.02010054258</v>
      </c>
      <c r="AA6132" s="7">
        <f t="shared" si="761"/>
        <v>965572.96321564738</v>
      </c>
      <c r="AB6132" s="7">
        <f t="shared" si="762"/>
        <v>81947.793151263322</v>
      </c>
      <c r="AC6132" s="7">
        <f t="shared" si="763"/>
        <v>180635.43957389885</v>
      </c>
      <c r="AD6132" s="7">
        <f t="shared" si="764"/>
        <v>40973.896575631661</v>
      </c>
      <c r="AE6132" s="7">
        <f t="shared" si="765"/>
        <v>73744.109403232636</v>
      </c>
      <c r="AF6132" s="8">
        <f t="shared" si="766"/>
        <v>1.0070324697535</v>
      </c>
      <c r="AG6132" s="6">
        <f t="shared" si="767"/>
        <v>0.93841619724253311</v>
      </c>
    </row>
    <row r="6133" spans="1:33" x14ac:dyDescent="0.55000000000000004">
      <c r="A6133">
        <v>6132</v>
      </c>
      <c r="B6133" t="s">
        <v>1034</v>
      </c>
      <c r="C6133" t="s">
        <v>10887</v>
      </c>
      <c r="D6133" t="s">
        <v>13558</v>
      </c>
      <c r="E6133" t="s">
        <v>13559</v>
      </c>
      <c r="F6133" t="s">
        <v>13560</v>
      </c>
      <c r="G6133" t="s">
        <v>13561</v>
      </c>
      <c r="H6133">
        <v>1973</v>
      </c>
      <c r="I6133">
        <v>1980</v>
      </c>
      <c r="J6133" t="s">
        <v>7929</v>
      </c>
      <c r="K6133" t="s">
        <v>403</v>
      </c>
      <c r="L6133" t="s">
        <v>11943</v>
      </c>
      <c r="M6133" t="s">
        <v>30292</v>
      </c>
      <c r="N6133" t="s">
        <v>30293</v>
      </c>
      <c r="O6133" t="s">
        <v>30294</v>
      </c>
      <c r="P6133" s="2">
        <v>2670486</v>
      </c>
      <c r="Q6133" s="2">
        <v>2171681.6122457911</v>
      </c>
      <c r="R6133" s="2">
        <v>1827738.7738739506</v>
      </c>
      <c r="S6133" s="2">
        <v>1572203.8310352562</v>
      </c>
      <c r="T6133" s="2">
        <v>2636556.1566566024</v>
      </c>
      <c r="U6133" s="2">
        <v>3142792.8312066831</v>
      </c>
      <c r="V6133" s="2">
        <v>2777415.6298345053</v>
      </c>
      <c r="W6133" s="2">
        <v>1512165.8019284583</v>
      </c>
      <c r="X6133" s="2">
        <v>2681902.7602197807</v>
      </c>
      <c r="Y6133" s="2">
        <v>2904544.3531609834</v>
      </c>
      <c r="Z6133" s="7">
        <f t="shared" si="760"/>
        <v>2060527.5542887494</v>
      </c>
      <c r="AA6133" s="7">
        <f t="shared" si="761"/>
        <v>2609229.5888345023</v>
      </c>
      <c r="AB6133" s="7">
        <f t="shared" si="762"/>
        <v>475063.22564263968</v>
      </c>
      <c r="AC6133" s="7">
        <f t="shared" si="763"/>
        <v>567408.87756818358</v>
      </c>
      <c r="AD6133" s="7">
        <f t="shared" si="764"/>
        <v>237531.61282131984</v>
      </c>
      <c r="AE6133" s="7">
        <f t="shared" si="765"/>
        <v>231643.70426123033</v>
      </c>
      <c r="AF6133" s="8">
        <f t="shared" si="766"/>
        <v>1.2662920150733696</v>
      </c>
      <c r="AG6133" s="6">
        <f t="shared" si="767"/>
        <v>0.13981116256314433</v>
      </c>
    </row>
    <row r="6134" spans="1:33" x14ac:dyDescent="0.55000000000000004">
      <c r="A6134">
        <v>6133</v>
      </c>
      <c r="B6134" t="s">
        <v>1034</v>
      </c>
      <c r="C6134" t="s">
        <v>10887</v>
      </c>
      <c r="D6134" t="s">
        <v>13558</v>
      </c>
      <c r="E6134" t="s">
        <v>13559</v>
      </c>
      <c r="F6134" t="s">
        <v>13560</v>
      </c>
      <c r="G6134" t="s">
        <v>13561</v>
      </c>
      <c r="H6134">
        <v>1973</v>
      </c>
      <c r="I6134">
        <v>1981</v>
      </c>
      <c r="J6134" t="s">
        <v>7930</v>
      </c>
      <c r="K6134" t="s">
        <v>662</v>
      </c>
      <c r="L6134" t="s">
        <v>15836</v>
      </c>
      <c r="M6134" t="s">
        <v>30295</v>
      </c>
      <c r="N6134" t="s">
        <v>30296</v>
      </c>
      <c r="O6134" t="s">
        <v>30297</v>
      </c>
      <c r="P6134" s="2">
        <v>6452559.5</v>
      </c>
      <c r="Q6134" s="2">
        <v>7813891.9358485565</v>
      </c>
      <c r="R6134" s="2">
        <v>7233294.3031007694</v>
      </c>
      <c r="S6134" s="2">
        <v>6420997.068971457</v>
      </c>
      <c r="T6134" s="2">
        <v>8435444.2974694278</v>
      </c>
      <c r="U6134" s="2">
        <v>9030335.3864646889</v>
      </c>
      <c r="V6134" s="2">
        <v>8208713.7262959508</v>
      </c>
      <c r="W6134" s="2">
        <v>4624728.6038731141</v>
      </c>
      <c r="X6134" s="2">
        <v>8337751.6704100166</v>
      </c>
      <c r="Y6134" s="2">
        <v>10150783.7643426</v>
      </c>
      <c r="Z6134" s="7">
        <f t="shared" si="760"/>
        <v>6980185.7019801959</v>
      </c>
      <c r="AA6134" s="7">
        <f t="shared" si="761"/>
        <v>8131292.9081426328</v>
      </c>
      <c r="AB6134" s="7">
        <f t="shared" si="762"/>
        <v>670872.91013385635</v>
      </c>
      <c r="AC6134" s="7">
        <f t="shared" si="763"/>
        <v>1861383.4203253167</v>
      </c>
      <c r="AD6134" s="7">
        <f t="shared" si="764"/>
        <v>335436.45506692817</v>
      </c>
      <c r="AE6134" s="7">
        <f t="shared" si="765"/>
        <v>759906.59924558876</v>
      </c>
      <c r="AF6134" s="8">
        <f t="shared" si="766"/>
        <v>1.1649106850890631</v>
      </c>
      <c r="AG6134" s="6">
        <f t="shared" si="767"/>
        <v>0.21009380711489381</v>
      </c>
    </row>
    <row r="6135" spans="1:33" x14ac:dyDescent="0.55000000000000004">
      <c r="A6135">
        <v>6134</v>
      </c>
      <c r="B6135" t="s">
        <v>1034</v>
      </c>
      <c r="C6135" t="s">
        <v>10887</v>
      </c>
      <c r="D6135" t="s">
        <v>13558</v>
      </c>
      <c r="E6135" t="s">
        <v>13559</v>
      </c>
      <c r="F6135" t="s">
        <v>13560</v>
      </c>
      <c r="G6135" t="s">
        <v>13561</v>
      </c>
      <c r="H6135">
        <v>2027</v>
      </c>
      <c r="I6135">
        <v>2034</v>
      </c>
      <c r="J6135" t="s">
        <v>7931</v>
      </c>
      <c r="K6135" t="s">
        <v>662</v>
      </c>
      <c r="L6135" t="s">
        <v>15836</v>
      </c>
      <c r="M6135" t="s">
        <v>30298</v>
      </c>
      <c r="N6135" t="s">
        <v>30299</v>
      </c>
      <c r="O6135" t="s">
        <v>30300</v>
      </c>
      <c r="P6135" s="2">
        <v>3166938.5</v>
      </c>
      <c r="Q6135" s="2">
        <v>3796423.398785254</v>
      </c>
      <c r="R6135" s="2">
        <v>3132303.2114797845</v>
      </c>
      <c r="S6135" s="2">
        <v>2902932.8216297757</v>
      </c>
      <c r="T6135" s="2">
        <v>3183642.6203657677</v>
      </c>
      <c r="U6135" s="2">
        <v>3358738.0319476244</v>
      </c>
      <c r="V6135" s="2">
        <v>3216066.2985786614</v>
      </c>
      <c r="W6135" s="2">
        <v>1723409.0318477259</v>
      </c>
      <c r="X6135" s="2">
        <v>2790591.0172445131</v>
      </c>
      <c r="Y6135" s="2">
        <v>3607241.1803330979</v>
      </c>
      <c r="Z6135" s="7">
        <f t="shared" si="760"/>
        <v>3249649.4829737036</v>
      </c>
      <c r="AA6135" s="7">
        <f t="shared" si="761"/>
        <v>2979948.0300528985</v>
      </c>
      <c r="AB6135" s="7">
        <f t="shared" si="762"/>
        <v>382877.4444489929</v>
      </c>
      <c r="AC6135" s="7">
        <f t="shared" si="763"/>
        <v>670666.56649759645</v>
      </c>
      <c r="AD6135" s="7">
        <f t="shared" si="764"/>
        <v>191438.72222449645</v>
      </c>
      <c r="AE6135" s="7">
        <f t="shared" si="765"/>
        <v>273798.4792439125</v>
      </c>
      <c r="AF6135" s="8">
        <f t="shared" si="766"/>
        <v>0.91700598654289156</v>
      </c>
      <c r="AG6135" s="6">
        <f t="shared" si="767"/>
        <v>0.44305443144786338</v>
      </c>
    </row>
    <row r="6136" spans="1:33" x14ac:dyDescent="0.55000000000000004">
      <c r="A6136">
        <v>6135</v>
      </c>
      <c r="B6136" t="s">
        <v>1034</v>
      </c>
      <c r="C6136" t="s">
        <v>10887</v>
      </c>
      <c r="D6136" t="s">
        <v>13558</v>
      </c>
      <c r="E6136" t="s">
        <v>13559</v>
      </c>
      <c r="F6136" t="s">
        <v>13560</v>
      </c>
      <c r="G6136" t="s">
        <v>13561</v>
      </c>
      <c r="H6136">
        <v>2027</v>
      </c>
      <c r="I6136">
        <v>2034</v>
      </c>
      <c r="J6136" t="s">
        <v>7931</v>
      </c>
      <c r="K6136" t="s">
        <v>84</v>
      </c>
      <c r="L6136" t="s">
        <v>11088</v>
      </c>
      <c r="M6136">
        <v>2031</v>
      </c>
      <c r="N6136" t="s">
        <v>30301</v>
      </c>
      <c r="O6136" t="s">
        <v>30302</v>
      </c>
      <c r="P6136" s="2">
        <v>6594470.5</v>
      </c>
      <c r="Q6136" s="2">
        <v>5991240.2810480362</v>
      </c>
      <c r="R6136" s="2">
        <v>4001542.3360666009</v>
      </c>
      <c r="S6136" s="2">
        <v>4190196.386057416</v>
      </c>
      <c r="T6136" s="2">
        <v>7325935.0563224917</v>
      </c>
      <c r="U6136" s="2">
        <v>8404165.4198103193</v>
      </c>
      <c r="V6136" s="2">
        <v>8254937.8100689836</v>
      </c>
      <c r="W6136" s="2">
        <v>4244548.9892398035</v>
      </c>
      <c r="X6136" s="2">
        <v>6847008.8538709329</v>
      </c>
      <c r="Y6136" s="2">
        <v>6918143.2375898398</v>
      </c>
      <c r="Z6136" s="7">
        <f t="shared" si="760"/>
        <v>5194362.3757930137</v>
      </c>
      <c r="AA6136" s="7">
        <f t="shared" si="761"/>
        <v>6999123.2278170614</v>
      </c>
      <c r="AB6136" s="7">
        <f t="shared" si="762"/>
        <v>1294409.2780709674</v>
      </c>
      <c r="AC6136" s="7">
        <f t="shared" si="763"/>
        <v>1501692.0839466809</v>
      </c>
      <c r="AD6136" s="7">
        <f t="shared" si="764"/>
        <v>647204.63903548371</v>
      </c>
      <c r="AE6136" s="7">
        <f t="shared" si="765"/>
        <v>613063.22607434844</v>
      </c>
      <c r="AF6136" s="8">
        <f t="shared" si="766"/>
        <v>1.3474460812427469</v>
      </c>
      <c r="AG6136" s="6">
        <f t="shared" si="767"/>
        <v>8.1015711264217249E-2</v>
      </c>
    </row>
    <row r="6137" spans="1:33" x14ac:dyDescent="0.55000000000000004">
      <c r="A6137">
        <v>6136</v>
      </c>
      <c r="B6137" t="s">
        <v>7933</v>
      </c>
      <c r="C6137" t="s">
        <v>10887</v>
      </c>
      <c r="D6137" t="s">
        <v>30303</v>
      </c>
      <c r="E6137" t="s">
        <v>30304</v>
      </c>
      <c r="F6137" t="s">
        <v>30305</v>
      </c>
      <c r="G6137" t="s">
        <v>30306</v>
      </c>
      <c r="H6137">
        <v>301</v>
      </c>
      <c r="I6137">
        <v>319</v>
      </c>
      <c r="J6137" t="s">
        <v>7932</v>
      </c>
      <c r="K6137" t="s">
        <v>138</v>
      </c>
      <c r="L6137" t="s">
        <v>11243</v>
      </c>
      <c r="M6137">
        <v>303</v>
      </c>
      <c r="N6137" t="s">
        <v>15665</v>
      </c>
      <c r="O6137" t="s">
        <v>30307</v>
      </c>
      <c r="P6137" s="2">
        <v>8684860</v>
      </c>
      <c r="Q6137" s="2">
        <v>10254120.751905512</v>
      </c>
      <c r="R6137" s="2">
        <v>12949622.139893368</v>
      </c>
      <c r="S6137" s="2">
        <v>11269217.237769827</v>
      </c>
      <c r="T6137" s="2">
        <v>8642027.5565586071</v>
      </c>
      <c r="U6137" s="2">
        <v>11683320.476559458</v>
      </c>
      <c r="V6137" s="2">
        <v>11720751.9231964</v>
      </c>
      <c r="W6137" s="2">
        <v>10928470.296169881</v>
      </c>
      <c r="X6137" s="2">
        <v>12429950.135129539</v>
      </c>
      <c r="Y6137" s="2">
        <v>13515317.035497503</v>
      </c>
      <c r="Z6137" s="7">
        <f t="shared" si="760"/>
        <v>10789455.032392178</v>
      </c>
      <c r="AA6137" s="7">
        <f t="shared" si="761"/>
        <v>11486639.570518566</v>
      </c>
      <c r="AB6137" s="7">
        <f t="shared" si="762"/>
        <v>1790009.0081964033</v>
      </c>
      <c r="AC6137" s="7">
        <f t="shared" si="763"/>
        <v>1643303.3499320582</v>
      </c>
      <c r="AD6137" s="7">
        <f t="shared" si="764"/>
        <v>895004.50409820164</v>
      </c>
      <c r="AE6137" s="7">
        <f t="shared" si="765"/>
        <v>670875.78332330205</v>
      </c>
      <c r="AF6137" s="8">
        <f t="shared" si="766"/>
        <v>1.0646172152377757</v>
      </c>
      <c r="AG6137" s="6">
        <f t="shared" si="767"/>
        <v>0.55547093820095206</v>
      </c>
    </row>
    <row r="6138" spans="1:33" x14ac:dyDescent="0.55000000000000004">
      <c r="A6138">
        <v>6137</v>
      </c>
      <c r="B6138" t="s">
        <v>7933</v>
      </c>
      <c r="C6138" t="s">
        <v>10887</v>
      </c>
      <c r="D6138" t="s">
        <v>30303</v>
      </c>
      <c r="E6138" t="s">
        <v>30304</v>
      </c>
      <c r="F6138" t="s">
        <v>30305</v>
      </c>
      <c r="G6138" t="s">
        <v>30306</v>
      </c>
      <c r="H6138">
        <v>301</v>
      </c>
      <c r="I6138">
        <v>319</v>
      </c>
      <c r="J6138" t="s">
        <v>7932</v>
      </c>
      <c r="K6138" t="s">
        <v>265</v>
      </c>
      <c r="L6138" t="s">
        <v>11308</v>
      </c>
      <c r="M6138" t="s">
        <v>30308</v>
      </c>
      <c r="N6138" t="s">
        <v>30309</v>
      </c>
      <c r="O6138" t="s">
        <v>30310</v>
      </c>
      <c r="P6138" s="2">
        <v>17933584</v>
      </c>
      <c r="Q6138" s="2">
        <v>12284109.072660066</v>
      </c>
      <c r="R6138" s="2">
        <v>13287358.691543156</v>
      </c>
      <c r="S6138" s="2">
        <v>19600952.845184233</v>
      </c>
      <c r="T6138" s="2">
        <v>8723986.9622539375</v>
      </c>
      <c r="U6138" s="2">
        <v>12244689.353037272</v>
      </c>
      <c r="V6138" s="2">
        <v>13658639.859791899</v>
      </c>
      <c r="W6138" s="2">
        <v>14274008.116730418</v>
      </c>
      <c r="X6138" s="2">
        <v>12032839.370565945</v>
      </c>
      <c r="Y6138" s="2">
        <v>19941777.420054968</v>
      </c>
      <c r="Z6138" s="7">
        <f t="shared" si="760"/>
        <v>15776501.152346864</v>
      </c>
      <c r="AA6138" s="7">
        <f t="shared" si="761"/>
        <v>13479323.513739072</v>
      </c>
      <c r="AB6138" s="7">
        <f t="shared" si="762"/>
        <v>3543636.0700520119</v>
      </c>
      <c r="AC6138" s="7">
        <f t="shared" si="763"/>
        <v>3705586.3791460823</v>
      </c>
      <c r="AD6138" s="7">
        <f t="shared" si="764"/>
        <v>1771818.0350260059</v>
      </c>
      <c r="AE6138" s="7">
        <f t="shared" si="765"/>
        <v>1512799.3044525643</v>
      </c>
      <c r="AF6138" s="8">
        <f t="shared" si="766"/>
        <v>0.85439245264682329</v>
      </c>
      <c r="AG6138" s="6">
        <f t="shared" si="767"/>
        <v>0.35790601890893653</v>
      </c>
    </row>
    <row r="6139" spans="1:33" x14ac:dyDescent="0.55000000000000004">
      <c r="A6139">
        <v>6138</v>
      </c>
      <c r="B6139" t="s">
        <v>7933</v>
      </c>
      <c r="C6139" t="s">
        <v>10887</v>
      </c>
      <c r="D6139" t="s">
        <v>30303</v>
      </c>
      <c r="E6139" t="s">
        <v>30304</v>
      </c>
      <c r="F6139" t="s">
        <v>30305</v>
      </c>
      <c r="G6139" t="s">
        <v>30306</v>
      </c>
      <c r="H6139">
        <v>301</v>
      </c>
      <c r="I6139">
        <v>319</v>
      </c>
      <c r="J6139" t="s">
        <v>7932</v>
      </c>
      <c r="K6139" t="s">
        <v>34</v>
      </c>
      <c r="L6139" t="s">
        <v>10958</v>
      </c>
      <c r="M6139">
        <v>310</v>
      </c>
      <c r="N6139" t="s">
        <v>20154</v>
      </c>
      <c r="O6139" t="s">
        <v>30311</v>
      </c>
      <c r="P6139" s="2">
        <v>20765840</v>
      </c>
      <c r="Q6139" s="2">
        <v>14577983.14568327</v>
      </c>
      <c r="R6139" s="2">
        <v>19152903.725642163</v>
      </c>
      <c r="S6139" s="2">
        <v>23330033.977928966</v>
      </c>
      <c r="T6139" s="2">
        <v>11160148.922507865</v>
      </c>
      <c r="U6139" s="2">
        <v>15061169.477589564</v>
      </c>
      <c r="V6139" s="2">
        <v>17221782.820852108</v>
      </c>
      <c r="W6139" s="2">
        <v>14155930.780561421</v>
      </c>
      <c r="X6139" s="2">
        <v>15659953.75874556</v>
      </c>
      <c r="Y6139" s="2">
        <v>19982358.678623646</v>
      </c>
      <c r="Z6139" s="7">
        <f t="shared" si="760"/>
        <v>19456690.2123136</v>
      </c>
      <c r="AA6139" s="7">
        <f t="shared" si="761"/>
        <v>15540224.073146695</v>
      </c>
      <c r="AB6139" s="7">
        <f t="shared" si="762"/>
        <v>3679254.1800707267</v>
      </c>
      <c r="AC6139" s="7">
        <f t="shared" si="763"/>
        <v>2963287.1755345785</v>
      </c>
      <c r="AD6139" s="7">
        <f t="shared" si="764"/>
        <v>1839627.0900353633</v>
      </c>
      <c r="AE6139" s="7">
        <f t="shared" si="765"/>
        <v>1209756.9235654809</v>
      </c>
      <c r="AF6139" s="8">
        <f t="shared" si="766"/>
        <v>0.79870851124060749</v>
      </c>
      <c r="AG6139" s="6">
        <f t="shared" si="767"/>
        <v>0.12972852993036141</v>
      </c>
    </row>
    <row r="6140" spans="1:33" x14ac:dyDescent="0.55000000000000004">
      <c r="A6140">
        <v>6139</v>
      </c>
      <c r="B6140" t="s">
        <v>7935</v>
      </c>
      <c r="C6140" t="s">
        <v>10887</v>
      </c>
      <c r="D6140" t="s">
        <v>30312</v>
      </c>
      <c r="E6140" t="s">
        <v>30313</v>
      </c>
      <c r="F6140" t="s">
        <v>30314</v>
      </c>
      <c r="G6140" t="s">
        <v>30315</v>
      </c>
      <c r="H6140">
        <v>79</v>
      </c>
      <c r="I6140">
        <v>92</v>
      </c>
      <c r="J6140" t="s">
        <v>7934</v>
      </c>
      <c r="K6140" t="s">
        <v>138</v>
      </c>
      <c r="L6140" t="s">
        <v>11243</v>
      </c>
      <c r="M6140">
        <v>81</v>
      </c>
      <c r="N6140" t="s">
        <v>12305</v>
      </c>
      <c r="O6140" t="s">
        <v>30316</v>
      </c>
      <c r="P6140" s="2">
        <v>8416716</v>
      </c>
      <c r="Q6140" s="2">
        <v>8883602.0511020645</v>
      </c>
      <c r="R6140" s="2">
        <v>10883505.115163798</v>
      </c>
      <c r="S6140" s="2">
        <v>5947122.3220482608</v>
      </c>
      <c r="T6140" s="2">
        <v>10461194.776848979</v>
      </c>
      <c r="U6140" s="2">
        <v>9976888.9525198992</v>
      </c>
      <c r="V6140" s="2">
        <v>9715810.7494875528</v>
      </c>
      <c r="W6140" s="2">
        <v>10560716.487258313</v>
      </c>
      <c r="X6140" s="2">
        <v>12436238.48483073</v>
      </c>
      <c r="Y6140" s="2">
        <v>6986536.4971768577</v>
      </c>
      <c r="Z6140" s="7">
        <f t="shared" si="760"/>
        <v>8532736.3720785305</v>
      </c>
      <c r="AA6140" s="7">
        <f t="shared" si="761"/>
        <v>10022897.658020388</v>
      </c>
      <c r="AB6140" s="7">
        <f t="shared" si="762"/>
        <v>2028799.4110339053</v>
      </c>
      <c r="AC6140" s="7">
        <f t="shared" si="763"/>
        <v>1767567.5756959973</v>
      </c>
      <c r="AD6140" s="7">
        <f t="shared" si="764"/>
        <v>1014399.7055169527</v>
      </c>
      <c r="AE6140" s="7">
        <f t="shared" si="765"/>
        <v>721606.44105724571</v>
      </c>
      <c r="AF6140" s="8">
        <f t="shared" si="766"/>
        <v>1.1746404929159744</v>
      </c>
      <c r="AG6140" s="6">
        <f t="shared" si="767"/>
        <v>0.27717947451135438</v>
      </c>
    </row>
    <row r="6141" spans="1:33" x14ac:dyDescent="0.55000000000000004">
      <c r="A6141">
        <v>6140</v>
      </c>
      <c r="B6141" t="s">
        <v>7937</v>
      </c>
      <c r="C6141" t="s">
        <v>10887</v>
      </c>
      <c r="D6141" t="s">
        <v>30317</v>
      </c>
      <c r="E6141" t="s">
        <v>30318</v>
      </c>
      <c r="F6141" t="s">
        <v>30319</v>
      </c>
      <c r="G6141" t="s">
        <v>30320</v>
      </c>
      <c r="H6141">
        <v>150</v>
      </c>
      <c r="I6141">
        <v>160</v>
      </c>
      <c r="J6141" t="s">
        <v>7936</v>
      </c>
      <c r="K6141" t="s">
        <v>138</v>
      </c>
      <c r="L6141" t="s">
        <v>11243</v>
      </c>
      <c r="M6141">
        <v>152</v>
      </c>
      <c r="N6141" t="s">
        <v>23188</v>
      </c>
      <c r="O6141" t="s">
        <v>30321</v>
      </c>
      <c r="P6141" s="2">
        <v>12383288.000000002</v>
      </c>
      <c r="Q6141" s="2">
        <v>16716153.832932567</v>
      </c>
      <c r="R6141" s="2">
        <v>20731565.57374154</v>
      </c>
      <c r="S6141" s="2">
        <v>18582194.09366294</v>
      </c>
      <c r="T6141" s="2">
        <v>7401614.5040062116</v>
      </c>
      <c r="U6141" s="2">
        <v>12136987.24499049</v>
      </c>
      <c r="V6141" s="2">
        <v>11118095.001036406</v>
      </c>
      <c r="W6141" s="2">
        <v>19754251.676812168</v>
      </c>
      <c r="X6141" s="2">
        <v>13458171.400611952</v>
      </c>
      <c r="Y6141" s="2">
        <v>27948659.977810998</v>
      </c>
      <c r="Z6141" s="7">
        <f t="shared" si="760"/>
        <v>17103300.375084262</v>
      </c>
      <c r="AA6141" s="7">
        <f t="shared" si="761"/>
        <v>15302963.300878039</v>
      </c>
      <c r="AB6141" s="7">
        <f t="shared" si="762"/>
        <v>3548700.9007375971</v>
      </c>
      <c r="AC6141" s="7">
        <f t="shared" si="763"/>
        <v>7390517.0277769808</v>
      </c>
      <c r="AD6141" s="7">
        <f t="shared" si="764"/>
        <v>1774350.4503687986</v>
      </c>
      <c r="AE6141" s="7">
        <f t="shared" si="765"/>
        <v>3017165.9422340225</v>
      </c>
      <c r="AF6141" s="8">
        <f t="shared" si="766"/>
        <v>0.89473744629843965</v>
      </c>
      <c r="AG6141" s="6">
        <f t="shared" si="767"/>
        <v>0.6217178320403125</v>
      </c>
    </row>
    <row r="6142" spans="1:33" x14ac:dyDescent="0.55000000000000004">
      <c r="A6142">
        <v>6141</v>
      </c>
      <c r="B6142" t="s">
        <v>1467</v>
      </c>
      <c r="C6142" t="s">
        <v>10887</v>
      </c>
      <c r="D6142" t="s">
        <v>14633</v>
      </c>
      <c r="E6142" t="s">
        <v>14634</v>
      </c>
      <c r="F6142" t="s">
        <v>14635</v>
      </c>
      <c r="G6142" t="s">
        <v>14636</v>
      </c>
      <c r="H6142">
        <v>393</v>
      </c>
      <c r="I6142">
        <v>399</v>
      </c>
      <c r="J6142" t="s">
        <v>7938</v>
      </c>
      <c r="K6142" t="s">
        <v>138</v>
      </c>
      <c r="L6142" t="s">
        <v>11243</v>
      </c>
      <c r="M6142">
        <v>395</v>
      </c>
      <c r="N6142" t="s">
        <v>18651</v>
      </c>
      <c r="O6142" t="s">
        <v>30322</v>
      </c>
      <c r="P6142" s="2">
        <v>2632124.5</v>
      </c>
      <c r="Q6142" s="2">
        <v>1913537.3240488707</v>
      </c>
      <c r="R6142" s="2">
        <v>1807821.7118242173</v>
      </c>
      <c r="S6142" s="2">
        <v>1879141.4939504873</v>
      </c>
      <c r="T6142" s="2">
        <v>2578686.5117359487</v>
      </c>
      <c r="U6142" s="2">
        <v>2744589.5105277556</v>
      </c>
      <c r="V6142" s="2">
        <v>2975309.2616910571</v>
      </c>
      <c r="W6142" s="2">
        <v>1970046.8162719712</v>
      </c>
      <c r="X6142" s="2">
        <v>2738402.6681915894</v>
      </c>
      <c r="Y6142" s="2">
        <v>2513220.4234917569</v>
      </c>
      <c r="Z6142" s="7">
        <f t="shared" si="760"/>
        <v>2058156.257455894</v>
      </c>
      <c r="AA6142" s="7">
        <f t="shared" si="761"/>
        <v>2586709.1986516798</v>
      </c>
      <c r="AB6142" s="7">
        <f t="shared" si="762"/>
        <v>385170.02723406226</v>
      </c>
      <c r="AC6142" s="7">
        <f t="shared" si="763"/>
        <v>341960.39770576643</v>
      </c>
      <c r="AD6142" s="7">
        <f t="shared" si="764"/>
        <v>192585.01361703113</v>
      </c>
      <c r="AE6142" s="7">
        <f t="shared" si="765"/>
        <v>139604.74776972187</v>
      </c>
      <c r="AF6142" s="8">
        <f t="shared" si="766"/>
        <v>1.2568089469791448</v>
      </c>
      <c r="AG6142" s="6">
        <f t="shared" si="767"/>
        <v>6.8082893920214535E-2</v>
      </c>
    </row>
    <row r="6143" spans="1:33" x14ac:dyDescent="0.55000000000000004">
      <c r="A6143">
        <v>6142</v>
      </c>
      <c r="B6143" t="s">
        <v>4406</v>
      </c>
      <c r="C6143" t="s">
        <v>10887</v>
      </c>
      <c r="D6143" t="s">
        <v>22130</v>
      </c>
      <c r="E6143" t="s">
        <v>22131</v>
      </c>
      <c r="F6143" t="s">
        <v>22132</v>
      </c>
      <c r="G6143" t="s">
        <v>22133</v>
      </c>
      <c r="H6143">
        <v>149</v>
      </c>
      <c r="I6143">
        <v>156</v>
      </c>
      <c r="J6143" t="s">
        <v>7939</v>
      </c>
      <c r="K6143" t="s">
        <v>138</v>
      </c>
      <c r="L6143" t="s">
        <v>11243</v>
      </c>
      <c r="M6143">
        <v>151</v>
      </c>
      <c r="N6143" t="s">
        <v>13210</v>
      </c>
      <c r="O6143" t="s">
        <v>30323</v>
      </c>
      <c r="P6143" s="2">
        <v>5818505</v>
      </c>
      <c r="Q6143" s="2">
        <v>5094896.5709065795</v>
      </c>
      <c r="R6143" s="2">
        <v>4893468.7360911863</v>
      </c>
      <c r="S6143" s="2">
        <v>6985845.0260286899</v>
      </c>
      <c r="T6143" s="2">
        <v>4538536.7442216817</v>
      </c>
      <c r="U6143" s="2">
        <v>5320256.0369012095</v>
      </c>
      <c r="V6143" s="2">
        <v>4073079.4622149877</v>
      </c>
      <c r="W6143" s="2">
        <v>5191337.9112391789</v>
      </c>
      <c r="X6143" s="2">
        <v>6255134.4072473515</v>
      </c>
      <c r="Y6143" s="2">
        <v>8484339.8466537539</v>
      </c>
      <c r="Z6143" s="7">
        <f t="shared" si="760"/>
        <v>5698178.8332566135</v>
      </c>
      <c r="AA6143" s="7">
        <f t="shared" si="761"/>
        <v>5643780.7347463602</v>
      </c>
      <c r="AB6143" s="7">
        <f t="shared" si="762"/>
        <v>945880.61948596954</v>
      </c>
      <c r="AC6143" s="7">
        <f t="shared" si="763"/>
        <v>1577375.5980046175</v>
      </c>
      <c r="AD6143" s="7">
        <f t="shared" si="764"/>
        <v>472940.30974298477</v>
      </c>
      <c r="AE6143" s="7">
        <f t="shared" si="765"/>
        <v>643960.89130479877</v>
      </c>
      <c r="AF6143" s="8">
        <f t="shared" si="766"/>
        <v>0.99045342378642687</v>
      </c>
      <c r="AG6143" s="6">
        <f t="shared" si="767"/>
        <v>0.94739314013419518</v>
      </c>
    </row>
    <row r="6144" spans="1:33" x14ac:dyDescent="0.55000000000000004">
      <c r="A6144">
        <v>6143</v>
      </c>
      <c r="B6144" t="s">
        <v>2831</v>
      </c>
      <c r="C6144" t="s">
        <v>10887</v>
      </c>
      <c r="D6144" t="s">
        <v>17983</v>
      </c>
      <c r="E6144" t="s">
        <v>17984</v>
      </c>
      <c r="F6144" t="s">
        <v>17985</v>
      </c>
      <c r="G6144" t="s">
        <v>17986</v>
      </c>
      <c r="H6144">
        <v>2188</v>
      </c>
      <c r="I6144">
        <v>2196</v>
      </c>
      <c r="J6144" t="s">
        <v>7940</v>
      </c>
      <c r="K6144" t="s">
        <v>138</v>
      </c>
      <c r="L6144" t="s">
        <v>11243</v>
      </c>
      <c r="M6144">
        <v>2190</v>
      </c>
      <c r="N6144" t="s">
        <v>30324</v>
      </c>
      <c r="O6144" t="s">
        <v>30325</v>
      </c>
      <c r="P6144" s="2">
        <v>4661830</v>
      </c>
      <c r="Q6144" s="2">
        <v>5644085.3404799383</v>
      </c>
      <c r="R6144" s="2">
        <v>4733665.7141776094</v>
      </c>
      <c r="S6144" s="2">
        <v>5788354.1165622072</v>
      </c>
      <c r="T6144" s="2">
        <v>4767112.5816970179</v>
      </c>
      <c r="U6144" s="2">
        <v>4951048.6485046437</v>
      </c>
      <c r="V6144" s="2">
        <v>5657759.7423529914</v>
      </c>
      <c r="W6144" s="2">
        <v>6702192.4176269276</v>
      </c>
      <c r="X6144" s="2">
        <v>5563890.3494774941</v>
      </c>
      <c r="Y6144" s="2">
        <v>6280421.8008336844</v>
      </c>
      <c r="Z6144" s="7">
        <f t="shared" si="760"/>
        <v>5206983.7928049387</v>
      </c>
      <c r="AA6144" s="7">
        <f t="shared" si="761"/>
        <v>5653737.5900821276</v>
      </c>
      <c r="AB6144" s="7">
        <f t="shared" si="762"/>
        <v>591684.56621485623</v>
      </c>
      <c r="AC6144" s="7">
        <f t="shared" si="763"/>
        <v>745648.03813455615</v>
      </c>
      <c r="AD6144" s="7">
        <f t="shared" si="764"/>
        <v>295842.28310742811</v>
      </c>
      <c r="AE6144" s="7">
        <f t="shared" si="765"/>
        <v>304409.53685616591</v>
      </c>
      <c r="AF6144" s="8">
        <f t="shared" si="766"/>
        <v>1.0857989605987477</v>
      </c>
      <c r="AG6144" s="6">
        <f t="shared" si="767"/>
        <v>0.32488720580600911</v>
      </c>
    </row>
    <row r="6145" spans="1:33" x14ac:dyDescent="0.55000000000000004">
      <c r="A6145">
        <v>6144</v>
      </c>
      <c r="B6145" t="s">
        <v>7942</v>
      </c>
      <c r="C6145" t="s">
        <v>10887</v>
      </c>
      <c r="D6145" t="s">
        <v>30326</v>
      </c>
      <c r="E6145" t="s">
        <v>30327</v>
      </c>
      <c r="F6145" t="s">
        <v>30328</v>
      </c>
      <c r="G6145" t="s">
        <v>30329</v>
      </c>
      <c r="H6145">
        <v>157</v>
      </c>
      <c r="I6145">
        <v>169</v>
      </c>
      <c r="J6145" t="s">
        <v>7941</v>
      </c>
      <c r="K6145" t="s">
        <v>1008</v>
      </c>
      <c r="L6145" t="s">
        <v>13493</v>
      </c>
      <c r="M6145" t="s">
        <v>30330</v>
      </c>
      <c r="N6145" t="s">
        <v>30331</v>
      </c>
      <c r="O6145" t="s">
        <v>30332</v>
      </c>
      <c r="P6145" s="2">
        <v>6575174.5</v>
      </c>
      <c r="Q6145" s="2">
        <v>8798219.4031202719</v>
      </c>
      <c r="R6145" s="2">
        <v>7329044.3024311345</v>
      </c>
      <c r="S6145" s="2">
        <v>6737891.1913846582</v>
      </c>
      <c r="T6145" s="2">
        <v>7502695.5592442108</v>
      </c>
      <c r="U6145" s="2">
        <v>8753799.0000563152</v>
      </c>
      <c r="V6145" s="2">
        <v>8783396.8460343964</v>
      </c>
      <c r="W6145" s="2">
        <v>7326461.1077921893</v>
      </c>
      <c r="X6145" s="2">
        <v>8351937.9912398914</v>
      </c>
      <c r="Y6145" s="2">
        <v>8624977.7386695854</v>
      </c>
      <c r="Z6145" s="7">
        <f t="shared" si="760"/>
        <v>7360082.3492340166</v>
      </c>
      <c r="AA6145" s="7">
        <f t="shared" si="761"/>
        <v>8223878.0405060975</v>
      </c>
      <c r="AB6145" s="7">
        <f t="shared" si="762"/>
        <v>1011995.3416897173</v>
      </c>
      <c r="AC6145" s="7">
        <f t="shared" si="763"/>
        <v>647552.18451641581</v>
      </c>
      <c r="AD6145" s="7">
        <f t="shared" si="764"/>
        <v>505997.67084485863</v>
      </c>
      <c r="AE6145" s="7">
        <f t="shared" si="765"/>
        <v>264362.07231496676</v>
      </c>
      <c r="AF6145" s="8">
        <f t="shared" si="766"/>
        <v>1.1173622318725793</v>
      </c>
      <c r="AG6145" s="6">
        <f t="shared" si="767"/>
        <v>0.19493486651803463</v>
      </c>
    </row>
    <row r="6146" spans="1:33" x14ac:dyDescent="0.55000000000000004">
      <c r="A6146">
        <v>6145</v>
      </c>
      <c r="B6146" t="s">
        <v>7944</v>
      </c>
      <c r="C6146" t="s">
        <v>10887</v>
      </c>
      <c r="D6146" t="s">
        <v>30333</v>
      </c>
      <c r="E6146" t="s">
        <v>30334</v>
      </c>
      <c r="F6146" t="s">
        <v>30335</v>
      </c>
      <c r="G6146" t="s">
        <v>30336</v>
      </c>
      <c r="H6146">
        <v>229</v>
      </c>
      <c r="I6146">
        <v>236</v>
      </c>
      <c r="J6146" t="s">
        <v>7943</v>
      </c>
      <c r="K6146" t="s">
        <v>138</v>
      </c>
      <c r="L6146" t="s">
        <v>11243</v>
      </c>
      <c r="M6146">
        <v>231</v>
      </c>
      <c r="N6146" t="s">
        <v>13014</v>
      </c>
      <c r="O6146" t="s">
        <v>30337</v>
      </c>
      <c r="P6146" s="2">
        <v>10570488</v>
      </c>
      <c r="Q6146" s="2">
        <v>16266954.731625622</v>
      </c>
      <c r="R6146" s="2">
        <v>11871721.334566854</v>
      </c>
      <c r="S6146" s="2">
        <v>11761572.301332599</v>
      </c>
      <c r="T6146" s="2">
        <v>13915546.171975037</v>
      </c>
      <c r="U6146" s="2">
        <v>13269267.810231259</v>
      </c>
      <c r="V6146" s="2">
        <v>11248780.509536061</v>
      </c>
      <c r="W6146" s="2">
        <v>16062223.613328915</v>
      </c>
      <c r="X6146" s="2">
        <v>14757309.519275842</v>
      </c>
      <c r="Y6146" s="2">
        <v>14849555.629857378</v>
      </c>
      <c r="Z6146" s="7">
        <f t="shared" ref="Z6146:Z6209" si="768">SUM(P6146:S6146)/COUNTIF(P6146:S6146,"&gt;0")</f>
        <v>12617684.09188127</v>
      </c>
      <c r="AA6146" s="7">
        <f t="shared" ref="AA6146:AA6209" si="769">SUM(T6146:Y6146)/COUNTIF(T6146:Y6146,"&gt;0")</f>
        <v>14017113.875700749</v>
      </c>
      <c r="AB6146" s="7">
        <f t="shared" ref="AB6146:AB6209" si="770">_xlfn.STDEV.S(P6146:S6146)</f>
        <v>2503169.7155094263</v>
      </c>
      <c r="AC6146" s="7">
        <f t="shared" ref="AC6146:AC6209" si="771">_xlfn.STDEV.S(T6146:Y6146)</f>
        <v>1652669.4809351021</v>
      </c>
      <c r="AD6146" s="7">
        <f t="shared" ref="AD6146:AD6209" si="772">AB6146/SQRT(4)</f>
        <v>1251584.8577547132</v>
      </c>
      <c r="AE6146" s="7">
        <f t="shared" ref="AE6146:AE6209" si="773">AC6146/SQRT(6)</f>
        <v>674699.49029355531</v>
      </c>
      <c r="AF6146" s="8">
        <f t="shared" ref="AF6146:AF6209" si="774">AA6146/Z6146</f>
        <v>1.110910193473613</v>
      </c>
      <c r="AG6146" s="6">
        <f t="shared" ref="AG6146:AG6209" si="775">TTEST(P6146:S6146,T6146:Y6146,2,3)</f>
        <v>0.37238837235314476</v>
      </c>
    </row>
    <row r="6147" spans="1:33" x14ac:dyDescent="0.55000000000000004">
      <c r="A6147">
        <v>6146</v>
      </c>
      <c r="B6147" t="s">
        <v>1134</v>
      </c>
      <c r="C6147" t="s">
        <v>10887</v>
      </c>
      <c r="D6147" t="s">
        <v>13846</v>
      </c>
      <c r="E6147" t="s">
        <v>13847</v>
      </c>
      <c r="F6147" t="s">
        <v>13848</v>
      </c>
      <c r="G6147" t="s">
        <v>13849</v>
      </c>
      <c r="H6147">
        <v>117</v>
      </c>
      <c r="I6147">
        <v>137</v>
      </c>
      <c r="J6147" t="s">
        <v>7945</v>
      </c>
      <c r="K6147" t="s">
        <v>138</v>
      </c>
      <c r="L6147" t="s">
        <v>11243</v>
      </c>
      <c r="M6147">
        <v>119</v>
      </c>
      <c r="N6147" t="s">
        <v>12012</v>
      </c>
      <c r="O6147" t="s">
        <v>30338</v>
      </c>
      <c r="P6147" s="2">
        <v>6225565.0000000009</v>
      </c>
      <c r="Q6147" s="2">
        <v>7975131.687442245</v>
      </c>
      <c r="R6147" s="2">
        <v>16032499.532474939</v>
      </c>
      <c r="S6147" s="2">
        <v>13019018.789517282</v>
      </c>
      <c r="T6147" s="2">
        <v>5836043.8773332573</v>
      </c>
      <c r="U6147" s="2">
        <v>7332306.7751019113</v>
      </c>
      <c r="V6147" s="2">
        <v>10086237.074365906</v>
      </c>
      <c r="W6147" s="2">
        <v>5159811.519936556</v>
      </c>
      <c r="X6147" s="2">
        <v>5186157.8540474949</v>
      </c>
      <c r="Y6147" s="2">
        <v>13146411.723246526</v>
      </c>
      <c r="Z6147" s="7">
        <f t="shared" si="768"/>
        <v>10813053.752358617</v>
      </c>
      <c r="AA6147" s="7">
        <f t="shared" si="769"/>
        <v>7791161.4706719415</v>
      </c>
      <c r="AB6147" s="7">
        <f t="shared" si="770"/>
        <v>4516921.912700301</v>
      </c>
      <c r="AC6147" s="7">
        <f t="shared" si="771"/>
        <v>3215249.7923384449</v>
      </c>
      <c r="AD6147" s="7">
        <f t="shared" si="772"/>
        <v>2258460.9563501505</v>
      </c>
      <c r="AE6147" s="7">
        <f t="shared" si="773"/>
        <v>1312620.2311364608</v>
      </c>
      <c r="AF6147" s="8">
        <f t="shared" si="774"/>
        <v>0.72053294555874003</v>
      </c>
      <c r="AG6147" s="6">
        <f t="shared" si="775"/>
        <v>0.29935610131829926</v>
      </c>
    </row>
    <row r="6148" spans="1:33" x14ac:dyDescent="0.55000000000000004">
      <c r="A6148">
        <v>6147</v>
      </c>
      <c r="B6148" t="s">
        <v>2905</v>
      </c>
      <c r="C6148" t="s">
        <v>10887</v>
      </c>
      <c r="D6148" t="s">
        <v>18180</v>
      </c>
      <c r="E6148" t="s">
        <v>18181</v>
      </c>
      <c r="F6148" t="s">
        <v>18182</v>
      </c>
      <c r="G6148" t="s">
        <v>18183</v>
      </c>
      <c r="H6148">
        <v>1989</v>
      </c>
      <c r="I6148">
        <v>1995</v>
      </c>
      <c r="J6148" t="s">
        <v>7946</v>
      </c>
      <c r="K6148" t="s">
        <v>138</v>
      </c>
      <c r="L6148" t="s">
        <v>11243</v>
      </c>
      <c r="M6148">
        <v>1991</v>
      </c>
      <c r="N6148" t="s">
        <v>30339</v>
      </c>
      <c r="O6148" t="s">
        <v>30340</v>
      </c>
      <c r="P6148" s="2">
        <v>2338776.25</v>
      </c>
      <c r="Q6148" s="2">
        <v>1826756.66179868</v>
      </c>
      <c r="R6148" s="2">
        <v>2183537.3378607412</v>
      </c>
      <c r="S6148" s="2">
        <v>2184265.7772052241</v>
      </c>
      <c r="T6148" s="2">
        <v>1707147.8216290507</v>
      </c>
      <c r="U6148" s="2">
        <v>1702251.3389881945</v>
      </c>
      <c r="V6148" s="2">
        <v>2633024.6128336261</v>
      </c>
      <c r="W6148" s="2">
        <v>2114194.3667400358</v>
      </c>
      <c r="X6148" s="2">
        <v>2071180.3718269621</v>
      </c>
      <c r="Y6148" s="2">
        <v>2605092.8066034107</v>
      </c>
      <c r="Z6148" s="7">
        <f t="shared" si="768"/>
        <v>2133334.006716161</v>
      </c>
      <c r="AA6148" s="7">
        <f t="shared" si="769"/>
        <v>2138815.2197702136</v>
      </c>
      <c r="AB6148" s="7">
        <f t="shared" si="770"/>
        <v>217033.48700550891</v>
      </c>
      <c r="AC6148" s="7">
        <f t="shared" si="771"/>
        <v>410795.11580756312</v>
      </c>
      <c r="AD6148" s="7">
        <f t="shared" si="772"/>
        <v>108516.74350275446</v>
      </c>
      <c r="AE6148" s="7">
        <f t="shared" si="773"/>
        <v>167706.4037593423</v>
      </c>
      <c r="AF6148" s="8">
        <f t="shared" si="774"/>
        <v>1.0025693178080866</v>
      </c>
      <c r="AG6148" s="6">
        <f t="shared" si="775"/>
        <v>0.97879891653820028</v>
      </c>
    </row>
    <row r="6149" spans="1:33" x14ac:dyDescent="0.55000000000000004">
      <c r="A6149">
        <v>6148</v>
      </c>
      <c r="B6149" t="s">
        <v>1986</v>
      </c>
      <c r="C6149" t="s">
        <v>10887</v>
      </c>
      <c r="D6149" t="s">
        <v>17312</v>
      </c>
      <c r="E6149" t="s">
        <v>17313</v>
      </c>
      <c r="F6149" t="s">
        <v>17314</v>
      </c>
      <c r="G6149" t="s">
        <v>17315</v>
      </c>
      <c r="H6149">
        <v>560</v>
      </c>
      <c r="I6149">
        <v>571</v>
      </c>
      <c r="J6149" t="s">
        <v>7947</v>
      </c>
      <c r="K6149" t="s">
        <v>40</v>
      </c>
      <c r="L6149" t="s">
        <v>10989</v>
      </c>
      <c r="M6149">
        <v>567</v>
      </c>
      <c r="N6149" t="s">
        <v>13966</v>
      </c>
      <c r="O6149" t="s">
        <v>30341</v>
      </c>
      <c r="P6149" s="2">
        <v>562955.6875</v>
      </c>
      <c r="Q6149" s="2">
        <v>725632.64295127487</v>
      </c>
      <c r="R6149" s="2">
        <v>776273.8084976091</v>
      </c>
      <c r="S6149" s="2">
        <v>564577.07087068015</v>
      </c>
      <c r="T6149" s="2">
        <v>572050.01260600868</v>
      </c>
      <c r="U6149" s="2">
        <v>541807.17485762911</v>
      </c>
      <c r="V6149" s="2">
        <v>542054.75320859521</v>
      </c>
      <c r="W6149" s="2">
        <v>646780.54786483408</v>
      </c>
      <c r="X6149" s="2">
        <v>456749.54921902023</v>
      </c>
      <c r="Y6149" s="2">
        <v>531106.85611221462</v>
      </c>
      <c r="Z6149" s="7">
        <f t="shared" si="768"/>
        <v>657359.80245489103</v>
      </c>
      <c r="AA6149" s="7">
        <f t="shared" si="769"/>
        <v>548424.81564471708</v>
      </c>
      <c r="AB6149" s="7">
        <f t="shared" si="770"/>
        <v>110034.07621159314</v>
      </c>
      <c r="AC6149" s="7">
        <f t="shared" si="771"/>
        <v>61677.608665760614</v>
      </c>
      <c r="AD6149" s="7">
        <f t="shared" si="772"/>
        <v>55017.038105796571</v>
      </c>
      <c r="AE6149" s="7">
        <f t="shared" si="773"/>
        <v>25179.778297695917</v>
      </c>
      <c r="AF6149" s="8">
        <f t="shared" si="774"/>
        <v>0.8342840763865399</v>
      </c>
      <c r="AG6149" s="6">
        <f t="shared" si="775"/>
        <v>0.14152791037922394</v>
      </c>
    </row>
    <row r="6150" spans="1:33" x14ac:dyDescent="0.55000000000000004">
      <c r="A6150">
        <v>6149</v>
      </c>
      <c r="B6150" t="s">
        <v>986</v>
      </c>
      <c r="C6150" t="s">
        <v>10887</v>
      </c>
      <c r="D6150" t="s">
        <v>30342</v>
      </c>
      <c r="E6150" t="s">
        <v>30343</v>
      </c>
      <c r="F6150" t="s">
        <v>30344</v>
      </c>
      <c r="G6150" t="s">
        <v>30345</v>
      </c>
      <c r="H6150">
        <v>113</v>
      </c>
      <c r="I6150">
        <v>126</v>
      </c>
      <c r="J6150" t="s">
        <v>7948</v>
      </c>
      <c r="K6150" t="s">
        <v>7564</v>
      </c>
      <c r="L6150" t="s">
        <v>29429</v>
      </c>
      <c r="M6150">
        <v>113</v>
      </c>
      <c r="N6150" t="s">
        <v>13698</v>
      </c>
      <c r="O6150" t="s">
        <v>30346</v>
      </c>
      <c r="P6150" s="2">
        <v>2425634.5</v>
      </c>
      <c r="Q6150" s="2">
        <v>2299951.4395942688</v>
      </c>
      <c r="R6150" s="2">
        <v>2307328.4582837964</v>
      </c>
      <c r="S6150" s="2">
        <v>2076029.1588689417</v>
      </c>
      <c r="T6150" s="2">
        <v>2546750.6664980729</v>
      </c>
      <c r="U6150" s="2">
        <v>1967881.5895591839</v>
      </c>
      <c r="V6150" s="2">
        <v>2690070.0500882864</v>
      </c>
      <c r="W6150" s="2">
        <v>2317700.1370921838</v>
      </c>
      <c r="X6150" s="2">
        <v>2452341.7387908772</v>
      </c>
      <c r="Y6150" s="2">
        <v>2939847.4969217195</v>
      </c>
      <c r="Z6150" s="7">
        <f t="shared" si="768"/>
        <v>2277235.889186752</v>
      </c>
      <c r="AA6150" s="7">
        <f t="shared" si="769"/>
        <v>2485765.2798250541</v>
      </c>
      <c r="AB6150" s="7">
        <f t="shared" si="770"/>
        <v>145977.0015694969</v>
      </c>
      <c r="AC6150" s="7">
        <f t="shared" si="771"/>
        <v>331426.26883331832</v>
      </c>
      <c r="AD6150" s="7">
        <f t="shared" si="772"/>
        <v>72988.500784748452</v>
      </c>
      <c r="AE6150" s="7">
        <f t="shared" si="773"/>
        <v>135304.20766601889</v>
      </c>
      <c r="AF6150" s="8">
        <f t="shared" si="774"/>
        <v>1.0915712735902701</v>
      </c>
      <c r="AG6150" s="6">
        <f t="shared" si="775"/>
        <v>0.21540687585409724</v>
      </c>
    </row>
    <row r="6151" spans="1:33" x14ac:dyDescent="0.55000000000000004">
      <c r="A6151">
        <v>6150</v>
      </c>
      <c r="B6151" t="s">
        <v>63</v>
      </c>
      <c r="C6151" t="s">
        <v>10887</v>
      </c>
      <c r="D6151" t="s">
        <v>11024</v>
      </c>
      <c r="E6151" t="s">
        <v>11025</v>
      </c>
      <c r="F6151" t="s">
        <v>11026</v>
      </c>
      <c r="G6151" t="s">
        <v>11027</v>
      </c>
      <c r="H6151">
        <v>793</v>
      </c>
      <c r="I6151">
        <v>815</v>
      </c>
      <c r="J6151" t="s">
        <v>7949</v>
      </c>
      <c r="K6151" t="s">
        <v>12</v>
      </c>
      <c r="L6151" t="s">
        <v>10913</v>
      </c>
      <c r="M6151">
        <v>808</v>
      </c>
      <c r="N6151" t="s">
        <v>11907</v>
      </c>
      <c r="O6151" t="s">
        <v>30347</v>
      </c>
      <c r="P6151" s="2">
        <v>1066058.5</v>
      </c>
      <c r="Q6151" s="2">
        <v>678827.12758527743</v>
      </c>
      <c r="R6151" s="2">
        <v>814463.386526488</v>
      </c>
      <c r="S6151" s="2">
        <v>757558.27925548831</v>
      </c>
      <c r="T6151" s="2">
        <v>701890.00785025221</v>
      </c>
      <c r="U6151" s="2">
        <v>745817.10924856784</v>
      </c>
      <c r="V6151" s="2">
        <v>749081.58271163201</v>
      </c>
      <c r="W6151" s="2">
        <v>780110.92996821646</v>
      </c>
      <c r="X6151" s="2">
        <v>653069.36037003982</v>
      </c>
      <c r="Y6151" s="2">
        <v>902012.18156288483</v>
      </c>
      <c r="Z6151" s="7">
        <f t="shared" si="768"/>
        <v>829226.82334181352</v>
      </c>
      <c r="AA6151" s="7">
        <f t="shared" si="769"/>
        <v>755330.19528526545</v>
      </c>
      <c r="AB6151" s="7">
        <f t="shared" si="770"/>
        <v>167395.3910461092</v>
      </c>
      <c r="AC6151" s="7">
        <f t="shared" si="771"/>
        <v>84347.336490797941</v>
      </c>
      <c r="AD6151" s="7">
        <f t="shared" si="772"/>
        <v>83697.695523054601</v>
      </c>
      <c r="AE6151" s="7">
        <f t="shared" si="773"/>
        <v>34434.655927548476</v>
      </c>
      <c r="AF6151" s="8">
        <f t="shared" si="774"/>
        <v>0.91088490389307231</v>
      </c>
      <c r="AG6151" s="6">
        <f t="shared" si="775"/>
        <v>0.45970723206563646</v>
      </c>
    </row>
    <row r="6152" spans="1:33" x14ac:dyDescent="0.55000000000000004">
      <c r="A6152">
        <v>6151</v>
      </c>
      <c r="B6152" t="s">
        <v>3077</v>
      </c>
      <c r="C6152" t="s">
        <v>10887</v>
      </c>
      <c r="D6152" t="s">
        <v>12154</v>
      </c>
      <c r="E6152" t="s">
        <v>12155</v>
      </c>
      <c r="F6152" t="s">
        <v>12156</v>
      </c>
      <c r="G6152" t="s">
        <v>12157</v>
      </c>
      <c r="H6152">
        <v>470</v>
      </c>
      <c r="I6152">
        <v>478</v>
      </c>
      <c r="J6152" t="s">
        <v>7950</v>
      </c>
      <c r="K6152" t="s">
        <v>7564</v>
      </c>
      <c r="L6152" t="s">
        <v>29429</v>
      </c>
      <c r="M6152">
        <v>470</v>
      </c>
      <c r="N6152" t="s">
        <v>16133</v>
      </c>
      <c r="O6152" t="s">
        <v>30348</v>
      </c>
      <c r="P6152" s="2">
        <v>1993528.875</v>
      </c>
      <c r="Q6152" s="2">
        <v>1980898.118500436</v>
      </c>
      <c r="R6152" s="2">
        <v>2021158.1003889153</v>
      </c>
      <c r="S6152" s="2">
        <v>1638098.0413478222</v>
      </c>
      <c r="T6152" s="2">
        <v>2284634.4540584171</v>
      </c>
      <c r="U6152" s="2">
        <v>1824870.8045090381</v>
      </c>
      <c r="V6152" s="2">
        <v>3266207.1123282714</v>
      </c>
      <c r="W6152" s="2">
        <v>1799386.438267542</v>
      </c>
      <c r="X6152" s="2">
        <v>2071154.5831587866</v>
      </c>
      <c r="Y6152" s="2">
        <v>2384413.0293530799</v>
      </c>
      <c r="Z6152" s="7">
        <f t="shared" si="768"/>
        <v>1908420.7838092933</v>
      </c>
      <c r="AA6152" s="7">
        <f t="shared" si="769"/>
        <v>2271777.7369458559</v>
      </c>
      <c r="AB6152" s="7">
        <f t="shared" si="770"/>
        <v>180997.64167112077</v>
      </c>
      <c r="AC6152" s="7">
        <f t="shared" si="771"/>
        <v>541270.87157107773</v>
      </c>
      <c r="AD6152" s="7">
        <f t="shared" si="772"/>
        <v>90498.820835560386</v>
      </c>
      <c r="AE6152" s="7">
        <f t="shared" si="773"/>
        <v>220972.90799677765</v>
      </c>
      <c r="AF6152" s="8">
        <f t="shared" si="774"/>
        <v>1.1903966652528726</v>
      </c>
      <c r="AG6152" s="6">
        <f t="shared" si="775"/>
        <v>0.17505930446561965</v>
      </c>
    </row>
    <row r="6153" spans="1:33" x14ac:dyDescent="0.55000000000000004">
      <c r="A6153">
        <v>6152</v>
      </c>
      <c r="B6153" t="s">
        <v>1771</v>
      </c>
      <c r="C6153" t="s">
        <v>10887</v>
      </c>
      <c r="D6153" t="s">
        <v>25611</v>
      </c>
      <c r="E6153" t="s">
        <v>25612</v>
      </c>
      <c r="F6153" t="s">
        <v>25613</v>
      </c>
      <c r="G6153" t="s">
        <v>25614</v>
      </c>
      <c r="H6153">
        <v>12</v>
      </c>
      <c r="I6153">
        <v>25</v>
      </c>
      <c r="J6153" t="s">
        <v>7951</v>
      </c>
      <c r="K6153" t="s">
        <v>17</v>
      </c>
      <c r="L6153" t="s">
        <v>10923</v>
      </c>
      <c r="M6153">
        <v>22</v>
      </c>
      <c r="N6153" t="s">
        <v>11994</v>
      </c>
      <c r="O6153" t="s">
        <v>30349</v>
      </c>
      <c r="P6153" s="2">
        <v>1548833.75</v>
      </c>
      <c r="Q6153" s="2">
        <v>1364162.8779633394</v>
      </c>
      <c r="R6153" s="2">
        <v>1642919.0483085462</v>
      </c>
      <c r="S6153" s="2">
        <v>1231158.0516760175</v>
      </c>
      <c r="T6153" s="2">
        <v>1763598.1360481654</v>
      </c>
      <c r="U6153" s="2">
        <v>1709884.4121068118</v>
      </c>
      <c r="V6153" s="2">
        <v>1597687.8385169071</v>
      </c>
      <c r="W6153" s="2">
        <v>1511972.1444726102</v>
      </c>
      <c r="X6153" s="2">
        <v>1533400.8483678352</v>
      </c>
      <c r="Y6153" s="2">
        <v>1314667.8136996666</v>
      </c>
      <c r="Z6153" s="7">
        <f t="shared" si="768"/>
        <v>1446768.4319869757</v>
      </c>
      <c r="AA6153" s="7">
        <f t="shared" si="769"/>
        <v>1571868.5322019996</v>
      </c>
      <c r="AB6153" s="7">
        <f t="shared" si="770"/>
        <v>184575.10402527146</v>
      </c>
      <c r="AC6153" s="7">
        <f t="shared" si="771"/>
        <v>159809.1425646237</v>
      </c>
      <c r="AD6153" s="7">
        <f t="shared" si="772"/>
        <v>92287.55201263573</v>
      </c>
      <c r="AE6153" s="7">
        <f t="shared" si="773"/>
        <v>65241.809252503401</v>
      </c>
      <c r="AF6153" s="8">
        <f t="shared" si="774"/>
        <v>1.0864686410410633</v>
      </c>
      <c r="AG6153" s="6">
        <f t="shared" si="775"/>
        <v>0.31163955423644213</v>
      </c>
    </row>
    <row r="6154" spans="1:33" x14ac:dyDescent="0.55000000000000004">
      <c r="A6154">
        <v>6153</v>
      </c>
      <c r="B6154" t="s">
        <v>4492</v>
      </c>
      <c r="C6154" t="s">
        <v>10887</v>
      </c>
      <c r="D6154" t="s">
        <v>22321</v>
      </c>
      <c r="E6154" t="s">
        <v>22322</v>
      </c>
      <c r="F6154" t="s">
        <v>22323</v>
      </c>
      <c r="G6154" t="s">
        <v>22324</v>
      </c>
      <c r="H6154">
        <v>18</v>
      </c>
      <c r="I6154">
        <v>28</v>
      </c>
      <c r="J6154" t="s">
        <v>7952</v>
      </c>
      <c r="K6154" t="s">
        <v>7564</v>
      </c>
      <c r="L6154" t="s">
        <v>29429</v>
      </c>
      <c r="M6154">
        <v>18</v>
      </c>
      <c r="N6154" t="s">
        <v>11061</v>
      </c>
      <c r="O6154" t="s">
        <v>30350</v>
      </c>
      <c r="P6154" s="2">
        <v>573925.5</v>
      </c>
      <c r="Q6154" s="2">
        <v>615754.79367382964</v>
      </c>
      <c r="R6154" s="2">
        <v>764952.4936174592</v>
      </c>
      <c r="S6154" s="2">
        <v>582368.64722172637</v>
      </c>
      <c r="T6154" s="2">
        <v>789002.78081207816</v>
      </c>
      <c r="U6154" s="2">
        <v>804793.94000479381</v>
      </c>
      <c r="V6154" s="2">
        <v>692808.25177767768</v>
      </c>
      <c r="W6154" s="2">
        <v>669295.91836787714</v>
      </c>
      <c r="X6154" s="2">
        <v>769599.47902017366</v>
      </c>
      <c r="Y6154" s="2">
        <v>856277.2121132263</v>
      </c>
      <c r="Z6154" s="7">
        <f t="shared" si="768"/>
        <v>634250.3586282538</v>
      </c>
      <c r="AA6154" s="7">
        <f t="shared" si="769"/>
        <v>763629.5970159712</v>
      </c>
      <c r="AB6154" s="7">
        <f t="shared" si="770"/>
        <v>88986.767856629449</v>
      </c>
      <c r="AC6154" s="7">
        <f t="shared" si="771"/>
        <v>70529.465519950056</v>
      </c>
      <c r="AD6154" s="7">
        <f t="shared" si="772"/>
        <v>44493.383928314724</v>
      </c>
      <c r="AE6154" s="7">
        <f t="shared" si="773"/>
        <v>28793.533725849586</v>
      </c>
      <c r="AF6154" s="8">
        <f t="shared" si="774"/>
        <v>1.2039876471927216</v>
      </c>
      <c r="AG6154" s="6">
        <f t="shared" si="775"/>
        <v>5.4374906468024467E-2</v>
      </c>
    </row>
    <row r="6155" spans="1:33" x14ac:dyDescent="0.55000000000000004">
      <c r="A6155">
        <v>6154</v>
      </c>
      <c r="B6155" t="s">
        <v>7954</v>
      </c>
      <c r="C6155" t="s">
        <v>10887</v>
      </c>
      <c r="D6155" t="s">
        <v>24872</v>
      </c>
      <c r="E6155" t="s">
        <v>24873</v>
      </c>
      <c r="F6155" t="s">
        <v>24874</v>
      </c>
      <c r="G6155" t="s">
        <v>24875</v>
      </c>
      <c r="H6155">
        <v>1228</v>
      </c>
      <c r="I6155">
        <v>1240</v>
      </c>
      <c r="J6155" t="s">
        <v>7953</v>
      </c>
      <c r="K6155" t="s">
        <v>38</v>
      </c>
      <c r="L6155" t="s">
        <v>10966</v>
      </c>
      <c r="M6155">
        <v>1234</v>
      </c>
      <c r="N6155" t="s">
        <v>30351</v>
      </c>
      <c r="O6155" t="s">
        <v>30352</v>
      </c>
      <c r="P6155" s="2">
        <v>2949691</v>
      </c>
      <c r="Q6155" s="2">
        <v>2430643.3684896859</v>
      </c>
      <c r="R6155" s="2">
        <v>0</v>
      </c>
      <c r="S6155" s="2">
        <v>1970393.2734858424</v>
      </c>
      <c r="T6155" s="2">
        <v>2808553.7445427366</v>
      </c>
      <c r="U6155" s="2">
        <v>0</v>
      </c>
      <c r="V6155" s="2">
        <v>0</v>
      </c>
      <c r="W6155" s="2">
        <v>2627297.1049066191</v>
      </c>
      <c r="X6155" s="2">
        <v>2568543.1795884506</v>
      </c>
      <c r="Y6155" s="2">
        <v>0</v>
      </c>
      <c r="Z6155" s="7">
        <f t="shared" si="768"/>
        <v>2450242.5473251762</v>
      </c>
      <c r="AA6155" s="7">
        <f t="shared" si="769"/>
        <v>2668131.3430126016</v>
      </c>
      <c r="AB6155" s="7">
        <f t="shared" si="770"/>
        <v>1288779.0883670175</v>
      </c>
      <c r="AC6155" s="7">
        <f t="shared" si="771"/>
        <v>1463536.1958965505</v>
      </c>
      <c r="AD6155" s="7">
        <f t="shared" si="772"/>
        <v>644389.54418350873</v>
      </c>
      <c r="AE6155" s="7">
        <f t="shared" si="773"/>
        <v>597486.15000675211</v>
      </c>
      <c r="AF6155" s="8">
        <f t="shared" si="774"/>
        <v>1.0889253988040022</v>
      </c>
      <c r="AG6155" s="6">
        <f t="shared" si="775"/>
        <v>0.58405570208130642</v>
      </c>
    </row>
    <row r="6156" spans="1:33" x14ac:dyDescent="0.55000000000000004">
      <c r="A6156">
        <v>6155</v>
      </c>
      <c r="B6156" t="s">
        <v>4077</v>
      </c>
      <c r="C6156" t="s">
        <v>10887</v>
      </c>
      <c r="D6156" t="s">
        <v>21264</v>
      </c>
      <c r="E6156" t="s">
        <v>21265</v>
      </c>
      <c r="F6156" t="s">
        <v>21266</v>
      </c>
      <c r="G6156" t="s">
        <v>21267</v>
      </c>
      <c r="H6156">
        <v>920</v>
      </c>
      <c r="I6156">
        <v>930</v>
      </c>
      <c r="J6156" t="s">
        <v>7955</v>
      </c>
      <c r="K6156" t="s">
        <v>7564</v>
      </c>
      <c r="L6156" t="s">
        <v>29429</v>
      </c>
      <c r="M6156">
        <v>920</v>
      </c>
      <c r="N6156" t="s">
        <v>30353</v>
      </c>
      <c r="O6156" t="s">
        <v>30354</v>
      </c>
      <c r="P6156" s="2">
        <v>753411.75</v>
      </c>
      <c r="Q6156" s="2">
        <v>609398.56133920804</v>
      </c>
      <c r="R6156" s="2">
        <v>731987.18698087567</v>
      </c>
      <c r="S6156" s="2">
        <v>589178.40734498098</v>
      </c>
      <c r="T6156" s="2">
        <v>662066.72077625454</v>
      </c>
      <c r="U6156" s="2">
        <v>693883.94084205083</v>
      </c>
      <c r="V6156" s="2">
        <v>530487.22803347965</v>
      </c>
      <c r="W6156" s="2">
        <v>508179.88405123603</v>
      </c>
      <c r="X6156" s="2">
        <v>594442.97244050237</v>
      </c>
      <c r="Y6156" s="2">
        <v>642514.55895162525</v>
      </c>
      <c r="Z6156" s="7">
        <f t="shared" si="768"/>
        <v>670993.97641626617</v>
      </c>
      <c r="AA6156" s="7">
        <f t="shared" si="769"/>
        <v>605262.5508491915</v>
      </c>
      <c r="AB6156" s="7">
        <f t="shared" si="770"/>
        <v>83667.28480206916</v>
      </c>
      <c r="AC6156" s="7">
        <f t="shared" si="771"/>
        <v>74298.90034821711</v>
      </c>
      <c r="AD6156" s="7">
        <f t="shared" si="772"/>
        <v>41833.64240103458</v>
      </c>
      <c r="AE6156" s="7">
        <f t="shared" si="773"/>
        <v>30332.399050504555</v>
      </c>
      <c r="AF6156" s="8">
        <f t="shared" si="774"/>
        <v>0.90203872482113501</v>
      </c>
      <c r="AG6156" s="6">
        <f t="shared" si="775"/>
        <v>0.25050011332393551</v>
      </c>
    </row>
    <row r="6157" spans="1:33" x14ac:dyDescent="0.55000000000000004">
      <c r="A6157">
        <v>6156</v>
      </c>
      <c r="B6157" t="s">
        <v>1194</v>
      </c>
      <c r="C6157" t="s">
        <v>10887</v>
      </c>
      <c r="D6157" t="s">
        <v>14017</v>
      </c>
      <c r="E6157" t="s">
        <v>14018</v>
      </c>
      <c r="F6157" t="s">
        <v>14019</v>
      </c>
      <c r="G6157" t="s">
        <v>14020</v>
      </c>
      <c r="H6157">
        <v>186</v>
      </c>
      <c r="I6157">
        <v>202</v>
      </c>
      <c r="J6157" t="s">
        <v>7956</v>
      </c>
      <c r="K6157" t="s">
        <v>40</v>
      </c>
      <c r="L6157" t="s">
        <v>10989</v>
      </c>
      <c r="M6157">
        <v>193</v>
      </c>
      <c r="N6157" t="s">
        <v>11196</v>
      </c>
      <c r="O6157" t="s">
        <v>30355</v>
      </c>
      <c r="P6157" s="2">
        <v>2587222</v>
      </c>
      <c r="Q6157" s="2">
        <v>2777597.5397478356</v>
      </c>
      <c r="R6157" s="2">
        <v>3133172.856923664</v>
      </c>
      <c r="S6157" s="2">
        <v>3036434.3876824379</v>
      </c>
      <c r="T6157" s="2">
        <v>1726341.0512402386</v>
      </c>
      <c r="U6157" s="2">
        <v>2073078.8149832506</v>
      </c>
      <c r="V6157" s="2">
        <v>2358032.1043016417</v>
      </c>
      <c r="W6157" s="2">
        <v>2292324.3247178895</v>
      </c>
      <c r="X6157" s="2">
        <v>1938645.6397405872</v>
      </c>
      <c r="Y6157" s="2">
        <v>3155290.1844241335</v>
      </c>
      <c r="Z6157" s="7">
        <f t="shared" si="768"/>
        <v>2883606.6960884845</v>
      </c>
      <c r="AA6157" s="7">
        <f t="shared" si="769"/>
        <v>2257285.3532346236</v>
      </c>
      <c r="AB6157" s="7">
        <f t="shared" si="770"/>
        <v>248140.68674542048</v>
      </c>
      <c r="AC6157" s="7">
        <f t="shared" si="771"/>
        <v>497022.22923794569</v>
      </c>
      <c r="AD6157" s="7">
        <f t="shared" si="772"/>
        <v>124070.34337271024</v>
      </c>
      <c r="AE6157" s="7">
        <f t="shared" si="773"/>
        <v>202908.47540892957</v>
      </c>
      <c r="AF6157" s="8">
        <f t="shared" si="774"/>
        <v>0.78279931736063568</v>
      </c>
      <c r="AG6157" s="6">
        <f t="shared" si="775"/>
        <v>3.1182570505538337E-2</v>
      </c>
    </row>
    <row r="6158" spans="1:33" x14ac:dyDescent="0.55000000000000004">
      <c r="A6158">
        <v>6157</v>
      </c>
      <c r="B6158" t="s">
        <v>37232</v>
      </c>
      <c r="C6158" t="s">
        <v>11455</v>
      </c>
      <c r="D6158" t="s">
        <v>37308</v>
      </c>
      <c r="E6158" t="s">
        <v>37310</v>
      </c>
      <c r="F6158" t="s">
        <v>12603</v>
      </c>
      <c r="G6158" t="s">
        <v>12604</v>
      </c>
      <c r="H6158">
        <v>191</v>
      </c>
      <c r="I6158">
        <v>209</v>
      </c>
      <c r="J6158" t="s">
        <v>7957</v>
      </c>
      <c r="K6158" t="s">
        <v>496</v>
      </c>
      <c r="L6158" t="s">
        <v>12181</v>
      </c>
      <c r="M6158" t="s">
        <v>37166</v>
      </c>
      <c r="N6158" t="s">
        <v>37167</v>
      </c>
      <c r="O6158" t="s">
        <v>30356</v>
      </c>
      <c r="P6158" s="2">
        <v>7288.8041992187491</v>
      </c>
      <c r="Q6158" s="2">
        <v>0</v>
      </c>
      <c r="R6158" s="2">
        <v>0</v>
      </c>
      <c r="S6158" s="2">
        <v>7689.2040580302428</v>
      </c>
      <c r="T6158" s="2">
        <v>0</v>
      </c>
      <c r="U6158" s="2">
        <v>0</v>
      </c>
      <c r="V6158" s="2">
        <v>0</v>
      </c>
      <c r="W6158" s="2">
        <v>29428.033022206087</v>
      </c>
      <c r="X6158" s="2">
        <v>0</v>
      </c>
      <c r="Y6158" s="2">
        <v>0</v>
      </c>
      <c r="Z6158" s="7">
        <f t="shared" si="768"/>
        <v>7489.0041286244959</v>
      </c>
      <c r="AA6158" s="7">
        <f t="shared" si="769"/>
        <v>29428.033022206087</v>
      </c>
      <c r="AB6158" s="7">
        <f t="shared" si="770"/>
        <v>4326.8673372322874</v>
      </c>
      <c r="AC6158" s="7">
        <f t="shared" si="771"/>
        <v>12013.944173029744</v>
      </c>
      <c r="AD6158" s="7">
        <f t="shared" si="772"/>
        <v>2163.4336686161437</v>
      </c>
      <c r="AE6158" s="7">
        <f t="shared" si="773"/>
        <v>4904.6721703676822</v>
      </c>
      <c r="AF6158" s="8">
        <f t="shared" si="774"/>
        <v>3.929498838133386</v>
      </c>
      <c r="AG6158" s="6">
        <f t="shared" si="775"/>
        <v>0.83508725661749761</v>
      </c>
    </row>
    <row r="6159" spans="1:33" x14ac:dyDescent="0.55000000000000004">
      <c r="A6159">
        <v>6158</v>
      </c>
      <c r="B6159" t="s">
        <v>37232</v>
      </c>
      <c r="C6159" t="s">
        <v>11455</v>
      </c>
      <c r="D6159" t="s">
        <v>37308</v>
      </c>
      <c r="E6159" t="s">
        <v>37310</v>
      </c>
      <c r="F6159" t="s">
        <v>12603</v>
      </c>
      <c r="G6159" t="s">
        <v>12604</v>
      </c>
      <c r="H6159">
        <v>191</v>
      </c>
      <c r="I6159">
        <v>209</v>
      </c>
      <c r="J6159" t="s">
        <v>7957</v>
      </c>
      <c r="K6159" t="s">
        <v>5</v>
      </c>
      <c r="L6159" t="s">
        <v>10900</v>
      </c>
      <c r="M6159" t="s">
        <v>37164</v>
      </c>
      <c r="N6159" t="s">
        <v>14038</v>
      </c>
      <c r="O6159" t="s">
        <v>30357</v>
      </c>
      <c r="P6159" s="2">
        <v>13439.0322265625</v>
      </c>
      <c r="Q6159" s="2">
        <v>448749.18383526173</v>
      </c>
      <c r="R6159" s="2">
        <v>0</v>
      </c>
      <c r="S6159" s="2">
        <v>22885.82969177435</v>
      </c>
      <c r="T6159" s="2">
        <v>37143.870419788145</v>
      </c>
      <c r="U6159" s="2">
        <v>0</v>
      </c>
      <c r="V6159" s="2">
        <v>0</v>
      </c>
      <c r="W6159" s="2">
        <v>271195.62351297052</v>
      </c>
      <c r="X6159" s="2">
        <v>127866.78366747493</v>
      </c>
      <c r="Y6159" s="2">
        <v>0</v>
      </c>
      <c r="Z6159" s="7">
        <f t="shared" si="768"/>
        <v>161691.34858453285</v>
      </c>
      <c r="AA6159" s="7">
        <f t="shared" si="769"/>
        <v>145402.0925334112</v>
      </c>
      <c r="AB6159" s="7">
        <f t="shared" si="770"/>
        <v>218522.30344958688</v>
      </c>
      <c r="AC6159" s="7">
        <f t="shared" si="771"/>
        <v>109145.76942618864</v>
      </c>
      <c r="AD6159" s="7">
        <f t="shared" si="772"/>
        <v>109261.15172479344</v>
      </c>
      <c r="AE6159" s="7">
        <f t="shared" si="773"/>
        <v>44558.573779604485</v>
      </c>
      <c r="AF6159" s="8">
        <f t="shared" si="774"/>
        <v>0.89925709573381674</v>
      </c>
      <c r="AG6159" s="6">
        <f t="shared" si="775"/>
        <v>0.7016632156550584</v>
      </c>
    </row>
    <row r="6160" spans="1:33" x14ac:dyDescent="0.55000000000000004">
      <c r="A6160">
        <v>6159</v>
      </c>
      <c r="B6160" t="s">
        <v>37232</v>
      </c>
      <c r="C6160" t="s">
        <v>11455</v>
      </c>
      <c r="D6160" t="s">
        <v>37308</v>
      </c>
      <c r="E6160" t="s">
        <v>37310</v>
      </c>
      <c r="F6160" t="s">
        <v>12603</v>
      </c>
      <c r="G6160" t="s">
        <v>12604</v>
      </c>
      <c r="H6160">
        <v>191</v>
      </c>
      <c r="I6160">
        <v>209</v>
      </c>
      <c r="J6160" t="s">
        <v>7957</v>
      </c>
      <c r="K6160" t="s">
        <v>62</v>
      </c>
      <c r="L6160" t="s">
        <v>11028</v>
      </c>
      <c r="M6160" t="s">
        <v>37165</v>
      </c>
      <c r="N6160" t="s">
        <v>19702</v>
      </c>
      <c r="O6160" t="s">
        <v>30358</v>
      </c>
      <c r="P6160" s="2">
        <v>12990.229492187502</v>
      </c>
      <c r="Q6160" s="2">
        <v>306543.2637125912</v>
      </c>
      <c r="R6160" s="2">
        <v>5624.4390659597902</v>
      </c>
      <c r="S6160" s="2">
        <v>141772.69653251409</v>
      </c>
      <c r="T6160" s="2">
        <v>86984.290999548437</v>
      </c>
      <c r="U6160" s="2">
        <v>6676.4910364607385</v>
      </c>
      <c r="V6160" s="2">
        <v>0</v>
      </c>
      <c r="W6160" s="2">
        <v>315122.49435747537</v>
      </c>
      <c r="X6160" s="2">
        <v>96240.40521322249</v>
      </c>
      <c r="Y6160" s="2">
        <v>0</v>
      </c>
      <c r="Z6160" s="7">
        <f t="shared" si="768"/>
        <v>116732.65720081315</v>
      </c>
      <c r="AA6160" s="7">
        <f t="shared" si="769"/>
        <v>126255.92040167676</v>
      </c>
      <c r="AB6160" s="7">
        <f t="shared" si="770"/>
        <v>141141.2972380087</v>
      </c>
      <c r="AC6160" s="7">
        <f t="shared" si="771"/>
        <v>121381.29287085743</v>
      </c>
      <c r="AD6160" s="7">
        <f t="shared" si="772"/>
        <v>70570.648619004351</v>
      </c>
      <c r="AE6160" s="7">
        <f t="shared" si="773"/>
        <v>49553.705308821038</v>
      </c>
      <c r="AF6160" s="8">
        <f t="shared" si="774"/>
        <v>1.0815818249085249</v>
      </c>
      <c r="AG6160" s="6">
        <f t="shared" si="775"/>
        <v>0.7190670996167009</v>
      </c>
    </row>
    <row r="6161" spans="1:33" x14ac:dyDescent="0.55000000000000004">
      <c r="A6161">
        <v>6160</v>
      </c>
      <c r="B6161" t="s">
        <v>7205</v>
      </c>
      <c r="C6161" t="s">
        <v>10887</v>
      </c>
      <c r="D6161" t="s">
        <v>28633</v>
      </c>
      <c r="E6161" t="s">
        <v>28634</v>
      </c>
      <c r="F6161" t="s">
        <v>28635</v>
      </c>
      <c r="G6161" t="s">
        <v>28636</v>
      </c>
      <c r="H6161">
        <v>331</v>
      </c>
      <c r="I6161">
        <v>340</v>
      </c>
      <c r="J6161" t="s">
        <v>7958</v>
      </c>
      <c r="K6161" t="s">
        <v>7564</v>
      </c>
      <c r="L6161" t="s">
        <v>29429</v>
      </c>
      <c r="M6161">
        <v>331</v>
      </c>
      <c r="N6161" t="s">
        <v>13811</v>
      </c>
      <c r="O6161" t="s">
        <v>30359</v>
      </c>
      <c r="P6161" s="2">
        <v>0</v>
      </c>
      <c r="Q6161" s="2">
        <v>544309.81794506661</v>
      </c>
      <c r="R6161" s="2">
        <v>0</v>
      </c>
      <c r="S6161" s="2">
        <v>13358.599330479463</v>
      </c>
      <c r="T6161" s="2">
        <v>0</v>
      </c>
      <c r="U6161" s="2">
        <v>0</v>
      </c>
      <c r="V6161" s="2">
        <v>0</v>
      </c>
      <c r="W6161" s="2">
        <v>588757.02332522324</v>
      </c>
      <c r="X6161" s="2">
        <v>535215.27447578951</v>
      </c>
      <c r="Y6161" s="2">
        <v>0</v>
      </c>
      <c r="Z6161" s="7">
        <f t="shared" si="768"/>
        <v>278834.20863777306</v>
      </c>
      <c r="AA6161" s="7">
        <f t="shared" si="769"/>
        <v>561986.14890050632</v>
      </c>
      <c r="AB6161" s="7">
        <f t="shared" si="770"/>
        <v>270001.92232699052</v>
      </c>
      <c r="AC6161" s="7">
        <f t="shared" si="771"/>
        <v>290701.8867647603</v>
      </c>
      <c r="AD6161" s="7">
        <f t="shared" si="772"/>
        <v>135000.96116349526</v>
      </c>
      <c r="AE6161" s="7">
        <f t="shared" si="773"/>
        <v>118678.54830633289</v>
      </c>
      <c r="AF6161" s="8">
        <f t="shared" si="774"/>
        <v>2.0154849422746737</v>
      </c>
      <c r="AG6161" s="6">
        <f t="shared" si="775"/>
        <v>0.79756277599297709</v>
      </c>
    </row>
    <row r="6162" spans="1:33" x14ac:dyDescent="0.55000000000000004">
      <c r="A6162">
        <v>6161</v>
      </c>
      <c r="B6162" t="s">
        <v>75</v>
      </c>
      <c r="C6162" t="s">
        <v>10887</v>
      </c>
      <c r="D6162" t="s">
        <v>11057</v>
      </c>
      <c r="E6162" t="s">
        <v>11058</v>
      </c>
      <c r="F6162" t="s">
        <v>11059</v>
      </c>
      <c r="G6162" t="s">
        <v>11060</v>
      </c>
      <c r="H6162">
        <v>455</v>
      </c>
      <c r="I6162">
        <v>485</v>
      </c>
      <c r="J6162" t="s">
        <v>7959</v>
      </c>
      <c r="K6162" t="s">
        <v>2852</v>
      </c>
      <c r="L6162" t="s">
        <v>12378</v>
      </c>
      <c r="M6162">
        <v>478</v>
      </c>
      <c r="N6162" t="s">
        <v>24366</v>
      </c>
      <c r="O6162" t="s">
        <v>30360</v>
      </c>
      <c r="P6162" s="2">
        <v>34120344</v>
      </c>
      <c r="Q6162" s="2">
        <v>32871314.222459298</v>
      </c>
      <c r="R6162" s="2">
        <v>34675305.888003588</v>
      </c>
      <c r="S6162" s="2">
        <v>28976924.462321319</v>
      </c>
      <c r="T6162" s="2">
        <v>30646784.098373428</v>
      </c>
      <c r="U6162" s="2">
        <v>34066413.323977731</v>
      </c>
      <c r="V6162" s="2">
        <v>32543507.146886762</v>
      </c>
      <c r="W6162" s="2">
        <v>30705234.737211548</v>
      </c>
      <c r="X6162" s="2">
        <v>31863914.621314548</v>
      </c>
      <c r="Y6162" s="2">
        <v>38449627.010816194</v>
      </c>
      <c r="Z6162" s="7">
        <f t="shared" si="768"/>
        <v>32660972.143196054</v>
      </c>
      <c r="AA6162" s="7">
        <f t="shared" si="769"/>
        <v>33045913.489763368</v>
      </c>
      <c r="AB6162" s="7">
        <f t="shared" si="770"/>
        <v>2569290.2883331445</v>
      </c>
      <c r="AC6162" s="7">
        <f t="shared" si="771"/>
        <v>2936857.9144009068</v>
      </c>
      <c r="AD6162" s="7">
        <f t="shared" si="772"/>
        <v>1284645.1441665723</v>
      </c>
      <c r="AE6162" s="7">
        <f t="shared" si="773"/>
        <v>1198967.2228894364</v>
      </c>
      <c r="AF6162" s="8">
        <f t="shared" si="774"/>
        <v>1.0117859733286447</v>
      </c>
      <c r="AG6162" s="6">
        <f t="shared" si="775"/>
        <v>0.83266840195158709</v>
      </c>
    </row>
    <row r="6163" spans="1:33" x14ac:dyDescent="0.55000000000000004">
      <c r="A6163">
        <v>6162</v>
      </c>
      <c r="B6163" t="s">
        <v>2670</v>
      </c>
      <c r="C6163" t="s">
        <v>10887</v>
      </c>
      <c r="D6163" t="s">
        <v>17552</v>
      </c>
      <c r="E6163" t="s">
        <v>17553</v>
      </c>
      <c r="F6163" t="s">
        <v>17554</v>
      </c>
      <c r="G6163" t="s">
        <v>17555</v>
      </c>
      <c r="H6163">
        <v>1853</v>
      </c>
      <c r="I6163">
        <v>1870</v>
      </c>
      <c r="J6163" t="s">
        <v>7960</v>
      </c>
      <c r="K6163" t="s">
        <v>7961</v>
      </c>
      <c r="L6163" t="s">
        <v>29429</v>
      </c>
      <c r="M6163">
        <v>1853</v>
      </c>
      <c r="N6163" t="s">
        <v>30361</v>
      </c>
      <c r="O6163" t="s">
        <v>30362</v>
      </c>
      <c r="P6163" s="2">
        <v>25535782</v>
      </c>
      <c r="Q6163" s="2">
        <v>26732303.51734582</v>
      </c>
      <c r="R6163" s="2">
        <v>33411142.734569319</v>
      </c>
      <c r="S6163" s="2">
        <v>24903743.578081358</v>
      </c>
      <c r="T6163" s="2">
        <v>25637473.651303984</v>
      </c>
      <c r="U6163" s="2">
        <v>30270966.416025847</v>
      </c>
      <c r="V6163" s="2">
        <v>32154615.046752859</v>
      </c>
      <c r="W6163" s="2">
        <v>31283205.584164001</v>
      </c>
      <c r="X6163" s="2">
        <v>27559754.241528969</v>
      </c>
      <c r="Y6163" s="2">
        <v>34638608.211870842</v>
      </c>
      <c r="Z6163" s="7">
        <f t="shared" si="768"/>
        <v>27645742.95749912</v>
      </c>
      <c r="AA6163" s="7">
        <f t="shared" si="769"/>
        <v>30257437.191941082</v>
      </c>
      <c r="AB6163" s="7">
        <f t="shared" si="770"/>
        <v>3917682.2246138938</v>
      </c>
      <c r="AC6163" s="7">
        <f t="shared" si="771"/>
        <v>3239379.0630554114</v>
      </c>
      <c r="AD6163" s="7">
        <f t="shared" si="772"/>
        <v>1958841.1123069469</v>
      </c>
      <c r="AE6163" s="7">
        <f t="shared" si="773"/>
        <v>1322470.9646568021</v>
      </c>
      <c r="AF6163" s="8">
        <f t="shared" si="774"/>
        <v>1.0944700324551604</v>
      </c>
      <c r="AG6163" s="6">
        <f t="shared" si="775"/>
        <v>0.31394446347596916</v>
      </c>
    </row>
    <row r="6164" spans="1:33" x14ac:dyDescent="0.55000000000000004">
      <c r="A6164">
        <v>6163</v>
      </c>
      <c r="B6164" t="s">
        <v>5939</v>
      </c>
      <c r="C6164" t="s">
        <v>10887</v>
      </c>
      <c r="D6164" t="s">
        <v>25780</v>
      </c>
      <c r="E6164" t="s">
        <v>25781</v>
      </c>
      <c r="F6164" t="s">
        <v>25782</v>
      </c>
      <c r="G6164" t="s">
        <v>25783</v>
      </c>
      <c r="H6164">
        <v>473</v>
      </c>
      <c r="I6164">
        <v>483</v>
      </c>
      <c r="J6164" t="s">
        <v>7962</v>
      </c>
      <c r="K6164" t="s">
        <v>7564</v>
      </c>
      <c r="L6164" t="s">
        <v>29429</v>
      </c>
      <c r="M6164">
        <v>473</v>
      </c>
      <c r="N6164" t="s">
        <v>11759</v>
      </c>
      <c r="O6164" t="s">
        <v>30363</v>
      </c>
      <c r="P6164" s="2">
        <v>50596020</v>
      </c>
      <c r="Q6164" s="2">
        <v>64426727.42030818</v>
      </c>
      <c r="R6164" s="2">
        <v>79026844.255737647</v>
      </c>
      <c r="S6164" s="2">
        <v>55672737.705601744</v>
      </c>
      <c r="T6164" s="2">
        <v>64879766.896752983</v>
      </c>
      <c r="U6164" s="2">
        <v>73326902.013650954</v>
      </c>
      <c r="V6164" s="2">
        <v>64558433.401136167</v>
      </c>
      <c r="W6164" s="2">
        <v>55440668.931257106</v>
      </c>
      <c r="X6164" s="2">
        <v>75841259.988576159</v>
      </c>
      <c r="Y6164" s="2">
        <v>79448529.327434212</v>
      </c>
      <c r="Z6164" s="7">
        <f t="shared" si="768"/>
        <v>62430582.345411897</v>
      </c>
      <c r="AA6164" s="7">
        <f t="shared" si="769"/>
        <v>68915926.759801269</v>
      </c>
      <c r="AB6164" s="7">
        <f t="shared" si="770"/>
        <v>12451851.731628941</v>
      </c>
      <c r="AC6164" s="7">
        <f t="shared" si="771"/>
        <v>8890596.9228616804</v>
      </c>
      <c r="AD6164" s="7">
        <f t="shared" si="772"/>
        <v>6225925.8658144707</v>
      </c>
      <c r="AE6164" s="7">
        <f t="shared" si="773"/>
        <v>3629570.9949615626</v>
      </c>
      <c r="AF6164" s="8">
        <f t="shared" si="774"/>
        <v>1.1038808893133125</v>
      </c>
      <c r="AG6164" s="6">
        <f t="shared" si="775"/>
        <v>0.40913037891907439</v>
      </c>
    </row>
    <row r="6165" spans="1:33" x14ac:dyDescent="0.55000000000000004">
      <c r="A6165">
        <v>6164</v>
      </c>
      <c r="B6165" t="s">
        <v>1004</v>
      </c>
      <c r="C6165" t="s">
        <v>10887</v>
      </c>
      <c r="D6165" t="s">
        <v>13480</v>
      </c>
      <c r="E6165" t="s">
        <v>13481</v>
      </c>
      <c r="F6165" t="s">
        <v>13482</v>
      </c>
      <c r="G6165" t="s">
        <v>13483</v>
      </c>
      <c r="H6165">
        <v>649</v>
      </c>
      <c r="I6165">
        <v>657</v>
      </c>
      <c r="J6165" t="s">
        <v>7963</v>
      </c>
      <c r="K6165" t="s">
        <v>38</v>
      </c>
      <c r="L6165" t="s">
        <v>11460</v>
      </c>
      <c r="M6165">
        <v>655</v>
      </c>
      <c r="N6165" t="s">
        <v>14771</v>
      </c>
      <c r="O6165" t="s">
        <v>30364</v>
      </c>
      <c r="P6165" s="2">
        <v>8224630</v>
      </c>
      <c r="Q6165" s="2">
        <v>7234026.177307588</v>
      </c>
      <c r="R6165" s="2">
        <v>8152476.3802310228</v>
      </c>
      <c r="S6165" s="2">
        <v>10676048.246213956</v>
      </c>
      <c r="T6165" s="2">
        <v>5263478.3178051608</v>
      </c>
      <c r="U6165" s="2">
        <v>7645529.9463646794</v>
      </c>
      <c r="V6165" s="2">
        <v>5262401.542395304</v>
      </c>
      <c r="W6165" s="2">
        <v>7025333.1691966895</v>
      </c>
      <c r="X6165" s="2">
        <v>5565595.9762439374</v>
      </c>
      <c r="Y6165" s="2">
        <v>14528740.324813688</v>
      </c>
      <c r="Z6165" s="7">
        <f t="shared" si="768"/>
        <v>8571795.200938141</v>
      </c>
      <c r="AA6165" s="7">
        <f t="shared" si="769"/>
        <v>7548513.2128032418</v>
      </c>
      <c r="AB6165" s="7">
        <f t="shared" si="770"/>
        <v>1473528.5077300775</v>
      </c>
      <c r="AC6165" s="7">
        <f t="shared" si="771"/>
        <v>3560515.4668346304</v>
      </c>
      <c r="AD6165" s="7">
        <f t="shared" si="772"/>
        <v>736764.25386503874</v>
      </c>
      <c r="AE6165" s="7">
        <f t="shared" si="773"/>
        <v>1453574.3525053812</v>
      </c>
      <c r="AF6165" s="8">
        <f t="shared" si="774"/>
        <v>0.88062220758343523</v>
      </c>
      <c r="AG6165" s="6">
        <f t="shared" si="775"/>
        <v>0.54966693831212832</v>
      </c>
    </row>
    <row r="6166" spans="1:33" x14ac:dyDescent="0.55000000000000004">
      <c r="A6166">
        <v>6165</v>
      </c>
      <c r="B6166" t="s">
        <v>7965</v>
      </c>
      <c r="C6166" t="s">
        <v>10887</v>
      </c>
      <c r="D6166" t="s">
        <v>30365</v>
      </c>
      <c r="E6166" t="s">
        <v>30366</v>
      </c>
      <c r="F6166" t="s">
        <v>30367</v>
      </c>
      <c r="G6166" t="s">
        <v>30368</v>
      </c>
      <c r="H6166">
        <v>191</v>
      </c>
      <c r="I6166">
        <v>206</v>
      </c>
      <c r="J6166" t="s">
        <v>7964</v>
      </c>
      <c r="K6166" t="s">
        <v>17</v>
      </c>
      <c r="L6166" t="s">
        <v>10923</v>
      </c>
      <c r="M6166">
        <v>201</v>
      </c>
      <c r="N6166" t="s">
        <v>21979</v>
      </c>
      <c r="O6166" t="s">
        <v>30369</v>
      </c>
      <c r="P6166" s="2">
        <v>10529809</v>
      </c>
      <c r="Q6166" s="2">
        <v>11468644.974835318</v>
      </c>
      <c r="R6166" s="2">
        <v>11578101.110986512</v>
      </c>
      <c r="S6166" s="2">
        <v>9266105.8753182087</v>
      </c>
      <c r="T6166" s="2">
        <v>11384534.939972416</v>
      </c>
      <c r="U6166" s="2">
        <v>12551497.94894965</v>
      </c>
      <c r="V6166" s="2">
        <v>11808804.271639882</v>
      </c>
      <c r="W6166" s="2">
        <v>12547630.652633779</v>
      </c>
      <c r="X6166" s="2">
        <v>11295745.103447268</v>
      </c>
      <c r="Y6166" s="2">
        <v>12232406.604499977</v>
      </c>
      <c r="Z6166" s="7">
        <f t="shared" si="768"/>
        <v>10710665.240285009</v>
      </c>
      <c r="AA6166" s="7">
        <f t="shared" si="769"/>
        <v>11970103.253523828</v>
      </c>
      <c r="AB6166" s="7">
        <f t="shared" si="770"/>
        <v>1071826.945971526</v>
      </c>
      <c r="AC6166" s="7">
        <f t="shared" si="771"/>
        <v>559290.13266679912</v>
      </c>
      <c r="AD6166" s="7">
        <f t="shared" si="772"/>
        <v>535913.47298576299</v>
      </c>
      <c r="AE6166" s="7">
        <f t="shared" si="773"/>
        <v>228329.2405345279</v>
      </c>
      <c r="AF6166" s="8">
        <f t="shared" si="774"/>
        <v>1.117587281927346</v>
      </c>
      <c r="AG6166" s="6">
        <f t="shared" si="775"/>
        <v>9.4889367895332324E-2</v>
      </c>
    </row>
    <row r="6167" spans="1:33" x14ac:dyDescent="0.55000000000000004">
      <c r="A6167">
        <v>6166</v>
      </c>
      <c r="B6167" t="s">
        <v>7967</v>
      </c>
      <c r="C6167" t="s">
        <v>10887</v>
      </c>
      <c r="D6167" t="s">
        <v>30370</v>
      </c>
      <c r="E6167" t="s">
        <v>30371</v>
      </c>
      <c r="F6167" t="s">
        <v>30372</v>
      </c>
      <c r="G6167" t="s">
        <v>30373</v>
      </c>
      <c r="H6167">
        <v>48</v>
      </c>
      <c r="I6167">
        <v>71</v>
      </c>
      <c r="J6167" t="s">
        <v>7966</v>
      </c>
      <c r="K6167" t="s">
        <v>940</v>
      </c>
      <c r="L6167" t="s">
        <v>13316</v>
      </c>
      <c r="M6167" t="s">
        <v>30374</v>
      </c>
      <c r="N6167" t="s">
        <v>30375</v>
      </c>
      <c r="O6167" t="s">
        <v>30376</v>
      </c>
      <c r="P6167" s="2">
        <v>504330.1875</v>
      </c>
      <c r="Q6167" s="2">
        <v>447515.40611630416</v>
      </c>
      <c r="R6167" s="2">
        <v>542289.33944922825</v>
      </c>
      <c r="S6167" s="2">
        <v>1010250.260809213</v>
      </c>
      <c r="T6167" s="2">
        <v>111952.13612074223</v>
      </c>
      <c r="U6167" s="2">
        <v>403578.31844842352</v>
      </c>
      <c r="V6167" s="2">
        <v>202083.07626324758</v>
      </c>
      <c r="W6167" s="2">
        <v>352340.98707739031</v>
      </c>
      <c r="X6167" s="2">
        <v>364335.34614629025</v>
      </c>
      <c r="Y6167" s="2">
        <v>1632511.044151711</v>
      </c>
      <c r="Z6167" s="7">
        <f t="shared" si="768"/>
        <v>626096.29846868641</v>
      </c>
      <c r="AA6167" s="7">
        <f t="shared" si="769"/>
        <v>511133.4847013008</v>
      </c>
      <c r="AB6167" s="7">
        <f t="shared" si="770"/>
        <v>259046.96746332018</v>
      </c>
      <c r="AC6167" s="7">
        <f t="shared" si="771"/>
        <v>560478.08153786347</v>
      </c>
      <c r="AD6167" s="7">
        <f t="shared" si="772"/>
        <v>129523.48373166009</v>
      </c>
      <c r="AE6167" s="7">
        <f t="shared" si="773"/>
        <v>228814.21863029842</v>
      </c>
      <c r="AF6167" s="8">
        <f t="shared" si="774"/>
        <v>0.81638157892234309</v>
      </c>
      <c r="AG6167" s="6">
        <f t="shared" si="775"/>
        <v>0.67434517071908351</v>
      </c>
    </row>
    <row r="6168" spans="1:33" x14ac:dyDescent="0.55000000000000004">
      <c r="A6168">
        <v>6167</v>
      </c>
      <c r="B6168" t="s">
        <v>5418</v>
      </c>
      <c r="C6168" t="s">
        <v>10887</v>
      </c>
      <c r="D6168" t="s">
        <v>24581</v>
      </c>
      <c r="E6168" t="s">
        <v>24582</v>
      </c>
      <c r="F6168" t="s">
        <v>24583</v>
      </c>
      <c r="G6168" t="s">
        <v>24584</v>
      </c>
      <c r="H6168">
        <v>39</v>
      </c>
      <c r="I6168">
        <v>48</v>
      </c>
      <c r="J6168" t="s">
        <v>7968</v>
      </c>
      <c r="K6168" t="s">
        <v>38</v>
      </c>
      <c r="L6168" t="s">
        <v>11460</v>
      </c>
      <c r="M6168">
        <v>45</v>
      </c>
      <c r="N6168" t="s">
        <v>14429</v>
      </c>
      <c r="O6168" t="s">
        <v>30377</v>
      </c>
      <c r="P6168" s="2">
        <v>529179.375</v>
      </c>
      <c r="Q6168" s="2">
        <v>374054.86914348224</v>
      </c>
      <c r="R6168" s="2">
        <v>461854.66166825505</v>
      </c>
      <c r="S6168" s="2">
        <v>393315.60573888576</v>
      </c>
      <c r="T6168" s="2">
        <v>464089.54468732094</v>
      </c>
      <c r="U6168" s="2">
        <v>375767.09125135338</v>
      </c>
      <c r="V6168" s="2">
        <v>443677.65730607964</v>
      </c>
      <c r="W6168" s="2">
        <v>425737.16284374852</v>
      </c>
      <c r="X6168" s="2">
        <v>374461.61140532512</v>
      </c>
      <c r="Y6168" s="2">
        <v>446666.32041328249</v>
      </c>
      <c r="Z6168" s="7">
        <f t="shared" si="768"/>
        <v>439601.12788765575</v>
      </c>
      <c r="AA6168" s="7">
        <f t="shared" si="769"/>
        <v>421733.23131785169</v>
      </c>
      <c r="AB6168" s="7">
        <f t="shared" si="770"/>
        <v>70611.952995195184</v>
      </c>
      <c r="AC6168" s="7">
        <f t="shared" si="771"/>
        <v>38107.21085431883</v>
      </c>
      <c r="AD6168" s="7">
        <f t="shared" si="772"/>
        <v>35305.976497597592</v>
      </c>
      <c r="AE6168" s="7">
        <f t="shared" si="773"/>
        <v>15557.203685621629</v>
      </c>
      <c r="AF6168" s="8">
        <f t="shared" si="774"/>
        <v>0.95935429771151459</v>
      </c>
      <c r="AG6168" s="6">
        <f t="shared" si="775"/>
        <v>0.66635098840004714</v>
      </c>
    </row>
    <row r="6169" spans="1:33" x14ac:dyDescent="0.55000000000000004">
      <c r="A6169">
        <v>6168</v>
      </c>
      <c r="B6169" t="s">
        <v>433</v>
      </c>
      <c r="C6169" t="s">
        <v>10887</v>
      </c>
      <c r="D6169" t="s">
        <v>30378</v>
      </c>
      <c r="E6169" t="s">
        <v>30379</v>
      </c>
      <c r="F6169" t="s">
        <v>30380</v>
      </c>
      <c r="G6169" t="s">
        <v>30381</v>
      </c>
      <c r="H6169">
        <v>653</v>
      </c>
      <c r="I6169">
        <v>666</v>
      </c>
      <c r="J6169" t="s">
        <v>7969</v>
      </c>
      <c r="K6169" t="s">
        <v>7564</v>
      </c>
      <c r="L6169" t="s">
        <v>29429</v>
      </c>
      <c r="M6169">
        <v>653</v>
      </c>
      <c r="N6169" t="s">
        <v>11925</v>
      </c>
      <c r="O6169" t="s">
        <v>30382</v>
      </c>
      <c r="P6169" s="2">
        <v>1079278.75</v>
      </c>
      <c r="Q6169" s="2">
        <v>986562.13732999703</v>
      </c>
      <c r="R6169" s="2">
        <v>1025334.6647368042</v>
      </c>
      <c r="S6169" s="2">
        <v>1161990.6508979809</v>
      </c>
      <c r="T6169" s="2">
        <v>1032264.0078690988</v>
      </c>
      <c r="U6169" s="2">
        <v>950925.04182962794</v>
      </c>
      <c r="V6169" s="2">
        <v>1155961.3310014356</v>
      </c>
      <c r="W6169" s="2">
        <v>991963.00805031101</v>
      </c>
      <c r="X6169" s="2">
        <v>967709.55994258751</v>
      </c>
      <c r="Y6169" s="2">
        <v>1167390.422647072</v>
      </c>
      <c r="Z6169" s="7">
        <f t="shared" si="768"/>
        <v>1063291.5507411954</v>
      </c>
      <c r="AA6169" s="7">
        <f t="shared" si="769"/>
        <v>1044368.8952233555</v>
      </c>
      <c r="AB6169" s="7">
        <f t="shared" si="770"/>
        <v>75993.927365890748</v>
      </c>
      <c r="AC6169" s="7">
        <f t="shared" si="771"/>
        <v>94961.550812484027</v>
      </c>
      <c r="AD6169" s="7">
        <f t="shared" si="772"/>
        <v>37996.963682945374</v>
      </c>
      <c r="AE6169" s="7">
        <f t="shared" si="773"/>
        <v>38767.890778993868</v>
      </c>
      <c r="AF6169" s="8">
        <f t="shared" si="774"/>
        <v>0.98220369991217427</v>
      </c>
      <c r="AG6169" s="6">
        <f t="shared" si="775"/>
        <v>0.7368901805456558</v>
      </c>
    </row>
    <row r="6170" spans="1:33" x14ac:dyDescent="0.55000000000000004">
      <c r="A6170">
        <v>6169</v>
      </c>
      <c r="B6170" t="s">
        <v>5161</v>
      </c>
      <c r="C6170" t="s">
        <v>10887</v>
      </c>
      <c r="D6170" t="s">
        <v>23946</v>
      </c>
      <c r="E6170" t="s">
        <v>23947</v>
      </c>
      <c r="F6170" t="s">
        <v>23948</v>
      </c>
      <c r="G6170" t="s">
        <v>23949</v>
      </c>
      <c r="H6170">
        <v>1304</v>
      </c>
      <c r="I6170">
        <v>1317</v>
      </c>
      <c r="J6170" t="s">
        <v>7970</v>
      </c>
      <c r="K6170" t="s">
        <v>17</v>
      </c>
      <c r="L6170" t="s">
        <v>11101</v>
      </c>
      <c r="M6170">
        <v>1314</v>
      </c>
      <c r="N6170" t="s">
        <v>30383</v>
      </c>
      <c r="O6170" t="s">
        <v>30384</v>
      </c>
      <c r="P6170" s="2">
        <v>214421.46875</v>
      </c>
      <c r="Q6170" s="2">
        <v>341140.31440639042</v>
      </c>
      <c r="R6170" s="2">
        <v>285534.22970376257</v>
      </c>
      <c r="S6170" s="2">
        <v>330445.33958534955</v>
      </c>
      <c r="T6170" s="2">
        <v>323638.82685718522</v>
      </c>
      <c r="U6170" s="2">
        <v>357917.04936601</v>
      </c>
      <c r="V6170" s="2">
        <v>342383.65740338393</v>
      </c>
      <c r="W6170" s="2">
        <v>295121.0729898038</v>
      </c>
      <c r="X6170" s="2">
        <v>229886.02886458239</v>
      </c>
      <c r="Y6170" s="2">
        <v>333414.52451628778</v>
      </c>
      <c r="Z6170" s="7">
        <f t="shared" si="768"/>
        <v>292885.33811137563</v>
      </c>
      <c r="AA6170" s="7">
        <f t="shared" si="769"/>
        <v>313726.85999954218</v>
      </c>
      <c r="AB6170" s="7">
        <f t="shared" si="770"/>
        <v>57590.259702884046</v>
      </c>
      <c r="AC6170" s="7">
        <f t="shared" si="771"/>
        <v>46120.052841367993</v>
      </c>
      <c r="AD6170" s="7">
        <f t="shared" si="772"/>
        <v>28795.129851442023</v>
      </c>
      <c r="AE6170" s="7">
        <f t="shared" si="773"/>
        <v>18828.432728591513</v>
      </c>
      <c r="AF6170" s="8">
        <f t="shared" si="774"/>
        <v>1.0711593213322312</v>
      </c>
      <c r="AG6170" s="6">
        <f t="shared" si="775"/>
        <v>0.56875600173013696</v>
      </c>
    </row>
    <row r="6171" spans="1:33" x14ac:dyDescent="0.55000000000000004">
      <c r="A6171">
        <v>6170</v>
      </c>
      <c r="B6171" t="s">
        <v>1026</v>
      </c>
      <c r="C6171" t="s">
        <v>10887</v>
      </c>
      <c r="D6171" t="s">
        <v>13537</v>
      </c>
      <c r="E6171" t="s">
        <v>13538</v>
      </c>
      <c r="F6171" t="s">
        <v>13539</v>
      </c>
      <c r="G6171" t="s">
        <v>13540</v>
      </c>
      <c r="H6171">
        <v>71</v>
      </c>
      <c r="I6171">
        <v>82</v>
      </c>
      <c r="J6171" t="s">
        <v>7971</v>
      </c>
      <c r="K6171" t="s">
        <v>7564</v>
      </c>
      <c r="L6171" t="s">
        <v>29429</v>
      </c>
      <c r="M6171">
        <v>71</v>
      </c>
      <c r="N6171" t="s">
        <v>13921</v>
      </c>
      <c r="O6171" t="s">
        <v>30385</v>
      </c>
      <c r="P6171" s="2">
        <v>826851.9375</v>
      </c>
      <c r="Q6171" s="2">
        <v>851350.32499523344</v>
      </c>
      <c r="R6171" s="2">
        <v>1086919.7411652748</v>
      </c>
      <c r="S6171" s="2">
        <v>851967.2961527803</v>
      </c>
      <c r="T6171" s="2">
        <v>1053812.4489729539</v>
      </c>
      <c r="U6171" s="2">
        <v>959420.50723400444</v>
      </c>
      <c r="V6171" s="2">
        <v>747061.40752987762</v>
      </c>
      <c r="W6171" s="2">
        <v>1132479.9061571308</v>
      </c>
      <c r="X6171" s="2">
        <v>1393695.3345286492</v>
      </c>
      <c r="Y6171" s="2">
        <v>1429630.1635924547</v>
      </c>
      <c r="Z6171" s="7">
        <f t="shared" si="768"/>
        <v>904272.32495332218</v>
      </c>
      <c r="AA6171" s="7">
        <f t="shared" si="769"/>
        <v>1119349.9613358451</v>
      </c>
      <c r="AB6171" s="7">
        <f t="shared" si="770"/>
        <v>122325.45273397228</v>
      </c>
      <c r="AC6171" s="7">
        <f t="shared" si="771"/>
        <v>260838.24346390608</v>
      </c>
      <c r="AD6171" s="7">
        <f t="shared" si="772"/>
        <v>61162.726366986142</v>
      </c>
      <c r="AE6171" s="7">
        <f t="shared" si="773"/>
        <v>106486.76698173655</v>
      </c>
      <c r="AF6171" s="8">
        <f t="shared" si="774"/>
        <v>1.2378460895545211</v>
      </c>
      <c r="AG6171" s="6">
        <f t="shared" si="775"/>
        <v>0.12056073587765646</v>
      </c>
    </row>
    <row r="6172" spans="1:33" x14ac:dyDescent="0.55000000000000004">
      <c r="A6172">
        <v>6171</v>
      </c>
      <c r="B6172" t="s">
        <v>434</v>
      </c>
      <c r="C6172" t="s">
        <v>10887</v>
      </c>
      <c r="D6172" t="s">
        <v>12866</v>
      </c>
      <c r="E6172" t="s">
        <v>12867</v>
      </c>
      <c r="F6172" t="s">
        <v>12868</v>
      </c>
      <c r="G6172" t="s">
        <v>12869</v>
      </c>
      <c r="H6172">
        <v>691</v>
      </c>
      <c r="I6172">
        <v>699</v>
      </c>
      <c r="J6172" t="s">
        <v>7972</v>
      </c>
      <c r="K6172" t="s">
        <v>7564</v>
      </c>
      <c r="L6172" t="s">
        <v>29429</v>
      </c>
      <c r="M6172">
        <v>691</v>
      </c>
      <c r="N6172" t="s">
        <v>17636</v>
      </c>
      <c r="O6172" t="s">
        <v>30386</v>
      </c>
      <c r="P6172" s="2">
        <v>943922.87499999988</v>
      </c>
      <c r="Q6172" s="2">
        <v>538992.47319068096</v>
      </c>
      <c r="R6172" s="2">
        <v>1089226.1194122992</v>
      </c>
      <c r="S6172" s="2">
        <v>795076.19231368916</v>
      </c>
      <c r="T6172" s="2">
        <v>799257.64820017817</v>
      </c>
      <c r="U6172" s="2">
        <v>783822.48760837223</v>
      </c>
      <c r="V6172" s="2">
        <v>1158351.5656553505</v>
      </c>
      <c r="W6172" s="2">
        <v>536283.38832046511</v>
      </c>
      <c r="X6172" s="2">
        <v>628891.01578898379</v>
      </c>
      <c r="Y6172" s="2">
        <v>1094020.5907479809</v>
      </c>
      <c r="Z6172" s="7">
        <f t="shared" si="768"/>
        <v>841804.4149791674</v>
      </c>
      <c r="AA6172" s="7">
        <f t="shared" si="769"/>
        <v>833437.78272022179</v>
      </c>
      <c r="AB6172" s="7">
        <f t="shared" si="770"/>
        <v>234893.0810566154</v>
      </c>
      <c r="AC6172" s="7">
        <f t="shared" si="771"/>
        <v>247888.05508083696</v>
      </c>
      <c r="AD6172" s="7">
        <f t="shared" si="772"/>
        <v>117446.5405283077</v>
      </c>
      <c r="AE6172" s="7">
        <f t="shared" si="773"/>
        <v>101199.8747131636</v>
      </c>
      <c r="AF6172" s="8">
        <f t="shared" si="774"/>
        <v>0.99006107343930638</v>
      </c>
      <c r="AG6172" s="6">
        <f t="shared" si="775"/>
        <v>0.95850279906135261</v>
      </c>
    </row>
    <row r="6173" spans="1:33" x14ac:dyDescent="0.55000000000000004">
      <c r="A6173">
        <v>6172</v>
      </c>
      <c r="B6173" t="s">
        <v>1346</v>
      </c>
      <c r="C6173" t="s">
        <v>10887</v>
      </c>
      <c r="D6173" t="s">
        <v>30387</v>
      </c>
      <c r="E6173" t="s">
        <v>30388</v>
      </c>
      <c r="F6173" t="s">
        <v>30389</v>
      </c>
      <c r="G6173" t="s">
        <v>30390</v>
      </c>
      <c r="H6173">
        <v>68</v>
      </c>
      <c r="I6173">
        <v>77</v>
      </c>
      <c r="J6173" t="s">
        <v>7973</v>
      </c>
      <c r="K6173" t="s">
        <v>7564</v>
      </c>
      <c r="L6173" t="s">
        <v>29429</v>
      </c>
      <c r="M6173">
        <v>68</v>
      </c>
      <c r="N6173" t="s">
        <v>12534</v>
      </c>
      <c r="O6173" t="s">
        <v>30391</v>
      </c>
      <c r="P6173" s="2">
        <v>1462991.125</v>
      </c>
      <c r="Q6173" s="2">
        <v>1491420.9028686751</v>
      </c>
      <c r="R6173" s="2">
        <v>1512389.9208033388</v>
      </c>
      <c r="S6173" s="2">
        <v>1461931.9361570661</v>
      </c>
      <c r="T6173" s="2">
        <v>1406231.8034760975</v>
      </c>
      <c r="U6173" s="2">
        <v>1660304.2101099843</v>
      </c>
      <c r="V6173" s="2">
        <v>1532571.4811365299</v>
      </c>
      <c r="W6173" s="2">
        <v>1153924.8914478044</v>
      </c>
      <c r="X6173" s="2">
        <v>935334.31271536089</v>
      </c>
      <c r="Y6173" s="2">
        <v>2007886.0249784023</v>
      </c>
      <c r="Z6173" s="7">
        <f t="shared" si="768"/>
        <v>1482183.4712072699</v>
      </c>
      <c r="AA6173" s="7">
        <f t="shared" si="769"/>
        <v>1449375.4539773632</v>
      </c>
      <c r="AB6173" s="7">
        <f t="shared" si="770"/>
        <v>24332.629435446812</v>
      </c>
      <c r="AC6173" s="7">
        <f t="shared" si="771"/>
        <v>378612.54110401089</v>
      </c>
      <c r="AD6173" s="7">
        <f t="shared" si="772"/>
        <v>12166.314717723406</v>
      </c>
      <c r="AE6173" s="7">
        <f t="shared" si="773"/>
        <v>154567.92265389152</v>
      </c>
      <c r="AF6173" s="8">
        <f t="shared" si="774"/>
        <v>0.97786507684963997</v>
      </c>
      <c r="AG6173" s="6">
        <f t="shared" si="775"/>
        <v>0.84067409563921824</v>
      </c>
    </row>
    <row r="6174" spans="1:33" x14ac:dyDescent="0.55000000000000004">
      <c r="A6174">
        <v>6173</v>
      </c>
      <c r="B6174" t="s">
        <v>546</v>
      </c>
      <c r="C6174" t="s">
        <v>10887</v>
      </c>
      <c r="D6174" t="s">
        <v>12307</v>
      </c>
      <c r="E6174" t="s">
        <v>12308</v>
      </c>
      <c r="F6174" t="s">
        <v>12309</v>
      </c>
      <c r="G6174" t="s">
        <v>12310</v>
      </c>
      <c r="H6174">
        <v>266</v>
      </c>
      <c r="I6174">
        <v>278</v>
      </c>
      <c r="J6174" t="s">
        <v>7974</v>
      </c>
      <c r="K6174" t="s">
        <v>7564</v>
      </c>
      <c r="L6174" t="s">
        <v>29429</v>
      </c>
      <c r="M6174">
        <v>266</v>
      </c>
      <c r="N6174" t="s">
        <v>28881</v>
      </c>
      <c r="O6174" t="s">
        <v>30392</v>
      </c>
      <c r="P6174" s="2">
        <v>11235063</v>
      </c>
      <c r="Q6174" s="2">
        <v>10383845.805755818</v>
      </c>
      <c r="R6174" s="2">
        <v>11324552.05533064</v>
      </c>
      <c r="S6174" s="2">
        <v>11074560.383684589</v>
      </c>
      <c r="T6174" s="2">
        <v>7901676.0440331874</v>
      </c>
      <c r="U6174" s="2">
        <v>10510314.900853306</v>
      </c>
      <c r="V6174" s="2">
        <v>11795366.687479204</v>
      </c>
      <c r="W6174" s="2">
        <v>10611828.457653243</v>
      </c>
      <c r="X6174" s="2">
        <v>8221392.6889365604</v>
      </c>
      <c r="Y6174" s="2">
        <v>16574940.101804094</v>
      </c>
      <c r="Z6174" s="7">
        <f t="shared" si="768"/>
        <v>11004505.311192762</v>
      </c>
      <c r="AA6174" s="7">
        <f t="shared" si="769"/>
        <v>10935919.813459933</v>
      </c>
      <c r="AB6174" s="7">
        <f t="shared" si="770"/>
        <v>426502.32557883277</v>
      </c>
      <c r="AC6174" s="7">
        <f t="shared" si="771"/>
        <v>3143204.2966450732</v>
      </c>
      <c r="AD6174" s="7">
        <f t="shared" si="772"/>
        <v>213251.16278941638</v>
      </c>
      <c r="AE6174" s="7">
        <f t="shared" si="773"/>
        <v>1283207.7806840201</v>
      </c>
      <c r="AF6174" s="8">
        <f t="shared" si="774"/>
        <v>0.99376750741688769</v>
      </c>
      <c r="AG6174" s="6">
        <f t="shared" si="775"/>
        <v>0.9598902932552158</v>
      </c>
    </row>
    <row r="6175" spans="1:33" x14ac:dyDescent="0.55000000000000004">
      <c r="A6175">
        <v>6174</v>
      </c>
      <c r="B6175" t="s">
        <v>257</v>
      </c>
      <c r="C6175" t="s">
        <v>10887</v>
      </c>
      <c r="D6175" t="s">
        <v>13064</v>
      </c>
      <c r="E6175" t="s">
        <v>13065</v>
      </c>
      <c r="F6175" t="s">
        <v>13066</v>
      </c>
      <c r="G6175" t="s">
        <v>13067</v>
      </c>
      <c r="H6175">
        <v>1635</v>
      </c>
      <c r="I6175">
        <v>1643</v>
      </c>
      <c r="J6175" t="s">
        <v>7975</v>
      </c>
      <c r="K6175" t="s">
        <v>7564</v>
      </c>
      <c r="L6175" t="s">
        <v>29429</v>
      </c>
      <c r="M6175">
        <v>1635</v>
      </c>
      <c r="N6175" t="s">
        <v>30393</v>
      </c>
      <c r="O6175" t="s">
        <v>30394</v>
      </c>
      <c r="P6175" s="2">
        <v>1711826.375</v>
      </c>
      <c r="Q6175" s="2">
        <v>1619690.730217153</v>
      </c>
      <c r="R6175" s="2">
        <v>2133317.0585846147</v>
      </c>
      <c r="S6175" s="2">
        <v>1757491.2514257031</v>
      </c>
      <c r="T6175" s="2">
        <v>1832176.2728387788</v>
      </c>
      <c r="U6175" s="2">
        <v>2146685.1619678056</v>
      </c>
      <c r="V6175" s="2">
        <v>2265876.5531059648</v>
      </c>
      <c r="W6175" s="2">
        <v>1795322.6912332426</v>
      </c>
      <c r="X6175" s="2">
        <v>2030255.2874329186</v>
      </c>
      <c r="Y6175" s="2">
        <v>2083175.6469840962</v>
      </c>
      <c r="Z6175" s="7">
        <f t="shared" si="768"/>
        <v>1805581.3538068677</v>
      </c>
      <c r="AA6175" s="7">
        <f t="shared" si="769"/>
        <v>2025581.9355938013</v>
      </c>
      <c r="AB6175" s="7">
        <f t="shared" si="770"/>
        <v>225882.46952994951</v>
      </c>
      <c r="AC6175" s="7">
        <f t="shared" si="771"/>
        <v>182302.73747359691</v>
      </c>
      <c r="AD6175" s="7">
        <f t="shared" si="772"/>
        <v>112941.23476497475</v>
      </c>
      <c r="AE6175" s="7">
        <f t="shared" si="773"/>
        <v>74424.780920478355</v>
      </c>
      <c r="AF6175" s="8">
        <f t="shared" si="774"/>
        <v>1.1218447351170784</v>
      </c>
      <c r="AG6175" s="6">
        <f t="shared" si="775"/>
        <v>0.15901504975211578</v>
      </c>
    </row>
    <row r="6176" spans="1:33" x14ac:dyDescent="0.55000000000000004">
      <c r="A6176">
        <v>6175</v>
      </c>
      <c r="B6176" t="s">
        <v>948</v>
      </c>
      <c r="C6176" t="s">
        <v>10887</v>
      </c>
      <c r="D6176" t="s">
        <v>13338</v>
      </c>
      <c r="E6176" t="s">
        <v>13339</v>
      </c>
      <c r="F6176" t="s">
        <v>13340</v>
      </c>
      <c r="G6176" t="s">
        <v>13341</v>
      </c>
      <c r="H6176">
        <v>81</v>
      </c>
      <c r="I6176">
        <v>96</v>
      </c>
      <c r="J6176" t="s">
        <v>7976</v>
      </c>
      <c r="K6176" t="s">
        <v>84</v>
      </c>
      <c r="L6176" t="s">
        <v>11088</v>
      </c>
      <c r="M6176">
        <v>85</v>
      </c>
      <c r="N6176" t="s">
        <v>15751</v>
      </c>
      <c r="O6176" t="s">
        <v>30395</v>
      </c>
      <c r="P6176" s="2">
        <v>2006674.8749999998</v>
      </c>
      <c r="Q6176" s="2">
        <v>1794158.2075762458</v>
      </c>
      <c r="R6176" s="2">
        <v>2588963.2807098292</v>
      </c>
      <c r="S6176" s="2">
        <v>2207666.7347271661</v>
      </c>
      <c r="T6176" s="2">
        <v>1655721.6326860448</v>
      </c>
      <c r="U6176" s="2">
        <v>2088079.2964229297</v>
      </c>
      <c r="V6176" s="2">
        <v>1885719.4919598643</v>
      </c>
      <c r="W6176" s="2">
        <v>1779342.3816641988</v>
      </c>
      <c r="X6176" s="2">
        <v>2337566.8454100876</v>
      </c>
      <c r="Y6176" s="2">
        <v>2093121.1513136618</v>
      </c>
      <c r="Z6176" s="7">
        <f t="shared" si="768"/>
        <v>2149365.7745033102</v>
      </c>
      <c r="AA6176" s="7">
        <f t="shared" si="769"/>
        <v>1973258.4665761313</v>
      </c>
      <c r="AB6176" s="7">
        <f t="shared" si="770"/>
        <v>338219.88795718894</v>
      </c>
      <c r="AC6176" s="7">
        <f t="shared" si="771"/>
        <v>247534.90339311716</v>
      </c>
      <c r="AD6176" s="7">
        <f t="shared" si="772"/>
        <v>169109.94397859447</v>
      </c>
      <c r="AE6176" s="7">
        <f t="shared" si="773"/>
        <v>101055.70114037757</v>
      </c>
      <c r="AF6176" s="8">
        <f t="shared" si="774"/>
        <v>0.9180654544627822</v>
      </c>
      <c r="AG6176" s="6">
        <f t="shared" si="775"/>
        <v>0.4113139376059648</v>
      </c>
    </row>
    <row r="6177" spans="1:33" x14ac:dyDescent="0.55000000000000004">
      <c r="A6177">
        <v>6176</v>
      </c>
      <c r="B6177" t="s">
        <v>938</v>
      </c>
      <c r="C6177" t="s">
        <v>10887</v>
      </c>
      <c r="D6177" t="s">
        <v>13306</v>
      </c>
      <c r="E6177" t="s">
        <v>13307</v>
      </c>
      <c r="F6177" t="s">
        <v>13308</v>
      </c>
      <c r="G6177" t="s">
        <v>13309</v>
      </c>
      <c r="H6177">
        <v>327</v>
      </c>
      <c r="I6177">
        <v>342</v>
      </c>
      <c r="J6177" t="s">
        <v>7977</v>
      </c>
      <c r="K6177" t="s">
        <v>7978</v>
      </c>
      <c r="L6177" t="s">
        <v>30396</v>
      </c>
      <c r="M6177" t="s">
        <v>30397</v>
      </c>
      <c r="N6177" t="s">
        <v>30398</v>
      </c>
      <c r="O6177" t="s">
        <v>30399</v>
      </c>
      <c r="P6177" s="2">
        <v>346654.5</v>
      </c>
      <c r="Q6177" s="2">
        <v>188122.07190500177</v>
      </c>
      <c r="R6177" s="2">
        <v>214448.3676919459</v>
      </c>
      <c r="S6177" s="2">
        <v>135422.00849135095</v>
      </c>
      <c r="T6177" s="2">
        <v>205041.29091071893</v>
      </c>
      <c r="U6177" s="2">
        <v>173405.37988465431</v>
      </c>
      <c r="V6177" s="2">
        <v>255301.35220365063</v>
      </c>
      <c r="W6177" s="2">
        <v>243046.45279862342</v>
      </c>
      <c r="X6177" s="2">
        <v>136482.66440065499</v>
      </c>
      <c r="Y6177" s="2">
        <v>46871.982310195366</v>
      </c>
      <c r="Z6177" s="7">
        <f t="shared" si="768"/>
        <v>221161.73702207464</v>
      </c>
      <c r="AA6177" s="7">
        <f t="shared" si="769"/>
        <v>176691.52041808295</v>
      </c>
      <c r="AB6177" s="7">
        <f t="shared" si="770"/>
        <v>89882.188460167163</v>
      </c>
      <c r="AC6177" s="7">
        <f t="shared" si="771"/>
        <v>77287.586956700121</v>
      </c>
      <c r="AD6177" s="7">
        <f t="shared" si="772"/>
        <v>44941.094230083581</v>
      </c>
      <c r="AE6177" s="7">
        <f t="shared" si="773"/>
        <v>31552.525249149985</v>
      </c>
      <c r="AF6177" s="8">
        <f t="shared" si="774"/>
        <v>0.79892445590824324</v>
      </c>
      <c r="AG6177" s="6">
        <f t="shared" si="775"/>
        <v>0.44977633509194465</v>
      </c>
    </row>
    <row r="6178" spans="1:33" x14ac:dyDescent="0.55000000000000004">
      <c r="A6178">
        <v>6177</v>
      </c>
      <c r="B6178" t="s">
        <v>938</v>
      </c>
      <c r="C6178" t="s">
        <v>10887</v>
      </c>
      <c r="D6178" t="s">
        <v>13306</v>
      </c>
      <c r="E6178" t="s">
        <v>13307</v>
      </c>
      <c r="F6178" t="s">
        <v>13308</v>
      </c>
      <c r="G6178" t="s">
        <v>13309</v>
      </c>
      <c r="H6178">
        <v>327</v>
      </c>
      <c r="I6178">
        <v>342</v>
      </c>
      <c r="J6178" t="s">
        <v>7977</v>
      </c>
      <c r="K6178" t="s">
        <v>7979</v>
      </c>
      <c r="L6178" t="s">
        <v>30400</v>
      </c>
      <c r="M6178" t="s">
        <v>30401</v>
      </c>
      <c r="N6178" t="s">
        <v>30402</v>
      </c>
      <c r="O6178" t="s">
        <v>30403</v>
      </c>
      <c r="P6178" s="2">
        <v>5207048</v>
      </c>
      <c r="Q6178" s="2">
        <v>3149403.816019584</v>
      </c>
      <c r="R6178" s="2">
        <v>3204490.4729021201</v>
      </c>
      <c r="S6178" s="2">
        <v>3329964.4883951275</v>
      </c>
      <c r="T6178" s="2">
        <v>3394320.9410893102</v>
      </c>
      <c r="U6178" s="2">
        <v>3571151.5956012523</v>
      </c>
      <c r="V6178" s="2">
        <v>3957179.3368027802</v>
      </c>
      <c r="W6178" s="2">
        <v>3592973.3513213354</v>
      </c>
      <c r="X6178" s="2">
        <v>3240885.4202525858</v>
      </c>
      <c r="Y6178" s="2">
        <v>3543625.0979789486</v>
      </c>
      <c r="Z6178" s="7">
        <f t="shared" si="768"/>
        <v>3722726.6943292078</v>
      </c>
      <c r="AA6178" s="7">
        <f t="shared" si="769"/>
        <v>3550022.6238410361</v>
      </c>
      <c r="AB6178" s="7">
        <f t="shared" si="770"/>
        <v>992427.96428266622</v>
      </c>
      <c r="AC6178" s="7">
        <f t="shared" si="771"/>
        <v>239965.63934859724</v>
      </c>
      <c r="AD6178" s="7">
        <f t="shared" si="772"/>
        <v>496213.98214133311</v>
      </c>
      <c r="AE6178" s="7">
        <f t="shared" si="773"/>
        <v>97965.56203413273</v>
      </c>
      <c r="AF6178" s="8">
        <f t="shared" si="774"/>
        <v>0.9536081789857821</v>
      </c>
      <c r="AG6178" s="6">
        <f t="shared" si="775"/>
        <v>0.75374947314682494</v>
      </c>
    </row>
    <row r="6179" spans="1:33" x14ac:dyDescent="0.55000000000000004">
      <c r="A6179">
        <v>6178</v>
      </c>
      <c r="B6179" t="s">
        <v>938</v>
      </c>
      <c r="C6179" t="s">
        <v>10887</v>
      </c>
      <c r="D6179" t="s">
        <v>13306</v>
      </c>
      <c r="E6179" t="s">
        <v>13307</v>
      </c>
      <c r="F6179" t="s">
        <v>13308</v>
      </c>
      <c r="G6179" t="s">
        <v>13309</v>
      </c>
      <c r="H6179">
        <v>327</v>
      </c>
      <c r="I6179">
        <v>342</v>
      </c>
      <c r="J6179" t="s">
        <v>7977</v>
      </c>
      <c r="K6179" t="s">
        <v>26</v>
      </c>
      <c r="L6179" t="s">
        <v>10951</v>
      </c>
      <c r="M6179">
        <v>330</v>
      </c>
      <c r="N6179" t="s">
        <v>17829</v>
      </c>
      <c r="O6179" t="s">
        <v>30404</v>
      </c>
      <c r="P6179" s="2">
        <v>2149239.5</v>
      </c>
      <c r="Q6179" s="2">
        <v>1906406.8545880357</v>
      </c>
      <c r="R6179" s="2">
        <v>1740919.0734428749</v>
      </c>
      <c r="S6179" s="2">
        <v>1668111.7796934284</v>
      </c>
      <c r="T6179" s="2">
        <v>1924553.3053637291</v>
      </c>
      <c r="U6179" s="2">
        <v>1781525.3525141121</v>
      </c>
      <c r="V6179" s="2">
        <v>2358544.2229992505</v>
      </c>
      <c r="W6179" s="2">
        <v>1551766.3153501747</v>
      </c>
      <c r="X6179" s="2">
        <v>1878466.3782202096</v>
      </c>
      <c r="Y6179" s="2">
        <v>2143746.4075746462</v>
      </c>
      <c r="Z6179" s="7">
        <f t="shared" si="768"/>
        <v>1866169.3019310846</v>
      </c>
      <c r="AA6179" s="7">
        <f t="shared" si="769"/>
        <v>1939766.9970036868</v>
      </c>
      <c r="AB6179" s="7">
        <f t="shared" si="770"/>
        <v>213433.98630479348</v>
      </c>
      <c r="AC6179" s="7">
        <f t="shared" si="771"/>
        <v>281622.48995430896</v>
      </c>
      <c r="AD6179" s="7">
        <f t="shared" si="772"/>
        <v>106716.99315239674</v>
      </c>
      <c r="AE6179" s="7">
        <f t="shared" si="773"/>
        <v>114971.90008002307</v>
      </c>
      <c r="AF6179" s="8">
        <f t="shared" si="774"/>
        <v>1.0394378446781032</v>
      </c>
      <c r="AG6179" s="6">
        <f t="shared" si="775"/>
        <v>0.65186782345767991</v>
      </c>
    </row>
    <row r="6180" spans="1:33" x14ac:dyDescent="0.55000000000000004">
      <c r="A6180">
        <v>6179</v>
      </c>
      <c r="B6180" t="s">
        <v>938</v>
      </c>
      <c r="C6180" t="s">
        <v>10887</v>
      </c>
      <c r="D6180" t="s">
        <v>13306</v>
      </c>
      <c r="E6180" t="s">
        <v>13307</v>
      </c>
      <c r="F6180" t="s">
        <v>13308</v>
      </c>
      <c r="G6180" t="s">
        <v>13309</v>
      </c>
      <c r="H6180">
        <v>327</v>
      </c>
      <c r="I6180">
        <v>342</v>
      </c>
      <c r="J6180" t="s">
        <v>7977</v>
      </c>
      <c r="K6180" t="s">
        <v>977</v>
      </c>
      <c r="L6180" t="s">
        <v>13413</v>
      </c>
      <c r="M6180" t="s">
        <v>30405</v>
      </c>
      <c r="N6180" t="s">
        <v>30406</v>
      </c>
      <c r="O6180" t="s">
        <v>30407</v>
      </c>
      <c r="P6180" s="2">
        <v>3109221.0000000005</v>
      </c>
      <c r="Q6180" s="2">
        <v>2602570.6928835777</v>
      </c>
      <c r="R6180" s="2">
        <v>2108249.7468032776</v>
      </c>
      <c r="S6180" s="2">
        <v>2171807.1272700219</v>
      </c>
      <c r="T6180" s="2">
        <v>2616140.1576844184</v>
      </c>
      <c r="U6180" s="2">
        <v>2771459.822709295</v>
      </c>
      <c r="V6180" s="2">
        <v>3258928.4209079039</v>
      </c>
      <c r="W6180" s="2">
        <v>3136569.9807603019</v>
      </c>
      <c r="X6180" s="2">
        <v>2770834.5994221317</v>
      </c>
      <c r="Y6180" s="2">
        <v>2787753.481463152</v>
      </c>
      <c r="Z6180" s="7">
        <f t="shared" si="768"/>
        <v>2497962.1417392194</v>
      </c>
      <c r="AA6180" s="7">
        <f t="shared" si="769"/>
        <v>2890281.0771578676</v>
      </c>
      <c r="AB6180" s="7">
        <f t="shared" si="770"/>
        <v>462901.42399324075</v>
      </c>
      <c r="AC6180" s="7">
        <f t="shared" si="771"/>
        <v>249242.93019162648</v>
      </c>
      <c r="AD6180" s="7">
        <f t="shared" si="772"/>
        <v>231450.71199662038</v>
      </c>
      <c r="AE6180" s="7">
        <f t="shared" si="773"/>
        <v>101753.00016093547</v>
      </c>
      <c r="AF6180" s="8">
        <f t="shared" si="774"/>
        <v>1.157055596985747</v>
      </c>
      <c r="AG6180" s="6">
        <f t="shared" si="775"/>
        <v>0.19267664470469559</v>
      </c>
    </row>
    <row r="6181" spans="1:33" x14ac:dyDescent="0.55000000000000004">
      <c r="A6181">
        <v>6180</v>
      </c>
      <c r="B6181" t="s">
        <v>938</v>
      </c>
      <c r="C6181" t="s">
        <v>10887</v>
      </c>
      <c r="D6181" t="s">
        <v>13306</v>
      </c>
      <c r="E6181" t="s">
        <v>13307</v>
      </c>
      <c r="F6181" t="s">
        <v>13308</v>
      </c>
      <c r="G6181" t="s">
        <v>13309</v>
      </c>
      <c r="H6181">
        <v>327</v>
      </c>
      <c r="I6181">
        <v>342</v>
      </c>
      <c r="J6181" t="s">
        <v>7977</v>
      </c>
      <c r="K6181" t="s">
        <v>7980</v>
      </c>
      <c r="L6181" t="s">
        <v>21560</v>
      </c>
      <c r="M6181" t="s">
        <v>30408</v>
      </c>
      <c r="N6181" t="s">
        <v>30409</v>
      </c>
      <c r="O6181" t="s">
        <v>30410</v>
      </c>
      <c r="P6181" s="2">
        <v>3258449.5</v>
      </c>
      <c r="Q6181" s="2">
        <v>2128001.1835076325</v>
      </c>
      <c r="R6181" s="2">
        <v>2077208.0580778841</v>
      </c>
      <c r="S6181" s="2">
        <v>1906445.8065248867</v>
      </c>
      <c r="T6181" s="2">
        <v>2119713.9761850797</v>
      </c>
      <c r="U6181" s="2">
        <v>2083400.8201584369</v>
      </c>
      <c r="V6181" s="2">
        <v>2719894.4705460919</v>
      </c>
      <c r="W6181" s="2">
        <v>1974501.9576026422</v>
      </c>
      <c r="X6181" s="2">
        <v>2222345.3740031738</v>
      </c>
      <c r="Y6181" s="2">
        <v>2342728.9108711025</v>
      </c>
      <c r="Z6181" s="7">
        <f t="shared" si="768"/>
        <v>2342526.1370276008</v>
      </c>
      <c r="AA6181" s="7">
        <f t="shared" si="769"/>
        <v>2243764.251561088</v>
      </c>
      <c r="AB6181" s="7">
        <f t="shared" si="770"/>
        <v>617925.64282722992</v>
      </c>
      <c r="AC6181" s="7">
        <f t="shared" si="771"/>
        <v>264786.64673232968</v>
      </c>
      <c r="AD6181" s="7">
        <f t="shared" si="772"/>
        <v>308962.82141361496</v>
      </c>
      <c r="AE6181" s="7">
        <f t="shared" si="773"/>
        <v>108098.69586613242</v>
      </c>
      <c r="AF6181" s="8">
        <f t="shared" si="774"/>
        <v>0.95783958014153459</v>
      </c>
      <c r="AG6181" s="6">
        <f t="shared" si="775"/>
        <v>0.77886632185715743</v>
      </c>
    </row>
    <row r="6182" spans="1:33" x14ac:dyDescent="0.55000000000000004">
      <c r="A6182">
        <v>6181</v>
      </c>
      <c r="B6182" t="s">
        <v>938</v>
      </c>
      <c r="C6182" t="s">
        <v>10887</v>
      </c>
      <c r="D6182" t="s">
        <v>13306</v>
      </c>
      <c r="E6182" t="s">
        <v>13307</v>
      </c>
      <c r="F6182" t="s">
        <v>13308</v>
      </c>
      <c r="G6182" t="s">
        <v>13309</v>
      </c>
      <c r="H6182">
        <v>327</v>
      </c>
      <c r="I6182">
        <v>342</v>
      </c>
      <c r="J6182" t="s">
        <v>7977</v>
      </c>
      <c r="K6182" t="s">
        <v>2370</v>
      </c>
      <c r="L6182" t="s">
        <v>16760</v>
      </c>
      <c r="M6182" t="s">
        <v>30411</v>
      </c>
      <c r="N6182" t="s">
        <v>30412</v>
      </c>
      <c r="O6182" t="s">
        <v>30413</v>
      </c>
      <c r="P6182" s="2">
        <v>4287676</v>
      </c>
      <c r="Q6182" s="2">
        <v>3047093.1328517981</v>
      </c>
      <c r="R6182" s="2">
        <v>3253164.4411406592</v>
      </c>
      <c r="S6182" s="2">
        <v>2438765.9927801979</v>
      </c>
      <c r="T6182" s="2">
        <v>2842431.7956398269</v>
      </c>
      <c r="U6182" s="2">
        <v>3129060.6313984883</v>
      </c>
      <c r="V6182" s="2">
        <v>4230520.2064167717</v>
      </c>
      <c r="W6182" s="2">
        <v>2747742.0706148129</v>
      </c>
      <c r="X6182" s="2">
        <v>2770063.4927103566</v>
      </c>
      <c r="Y6182" s="2">
        <v>3115375.9567909651</v>
      </c>
      <c r="Z6182" s="7">
        <f t="shared" si="768"/>
        <v>3256674.8916931637</v>
      </c>
      <c r="AA6182" s="7">
        <f t="shared" si="769"/>
        <v>3139199.0255952035</v>
      </c>
      <c r="AB6182" s="7">
        <f t="shared" si="770"/>
        <v>769388.3044672719</v>
      </c>
      <c r="AC6182" s="7">
        <f t="shared" si="771"/>
        <v>560218.28305938176</v>
      </c>
      <c r="AD6182" s="7">
        <f t="shared" si="772"/>
        <v>384694.15223363595</v>
      </c>
      <c r="AE6182" s="7">
        <f t="shared" si="773"/>
        <v>228708.15634559313</v>
      </c>
      <c r="AF6182" s="8">
        <f t="shared" si="774"/>
        <v>0.96392766548555175</v>
      </c>
      <c r="AG6182" s="6">
        <f t="shared" si="775"/>
        <v>0.80319455454799649</v>
      </c>
    </row>
    <row r="6183" spans="1:33" x14ac:dyDescent="0.55000000000000004">
      <c r="A6183">
        <v>6182</v>
      </c>
      <c r="B6183" t="s">
        <v>938</v>
      </c>
      <c r="C6183" t="s">
        <v>10887</v>
      </c>
      <c r="D6183" t="s">
        <v>13306</v>
      </c>
      <c r="E6183" t="s">
        <v>13307</v>
      </c>
      <c r="F6183" t="s">
        <v>13308</v>
      </c>
      <c r="G6183" t="s">
        <v>13309</v>
      </c>
      <c r="H6183">
        <v>327</v>
      </c>
      <c r="I6183">
        <v>342</v>
      </c>
      <c r="J6183" t="s">
        <v>7977</v>
      </c>
      <c r="K6183" t="s">
        <v>135</v>
      </c>
      <c r="L6183" t="s">
        <v>18127</v>
      </c>
      <c r="M6183" t="s">
        <v>30414</v>
      </c>
      <c r="N6183" t="s">
        <v>30415</v>
      </c>
      <c r="O6183" t="s">
        <v>30416</v>
      </c>
      <c r="P6183" s="2">
        <v>1555418.4999999998</v>
      </c>
      <c r="Q6183" s="2">
        <v>1153455.0191789756</v>
      </c>
      <c r="R6183" s="2">
        <v>1010932.5072599007</v>
      </c>
      <c r="S6183" s="2">
        <v>808058.99256978999</v>
      </c>
      <c r="T6183" s="2">
        <v>944514.74039321393</v>
      </c>
      <c r="U6183" s="2">
        <v>854768.33968249045</v>
      </c>
      <c r="V6183" s="2">
        <v>1227694.5858371267</v>
      </c>
      <c r="W6183" s="2">
        <v>721722.81042322784</v>
      </c>
      <c r="X6183" s="2">
        <v>1136041.899789724</v>
      </c>
      <c r="Y6183" s="2">
        <v>871594.84009274316</v>
      </c>
      <c r="Z6183" s="7">
        <f t="shared" si="768"/>
        <v>1131966.2547521666</v>
      </c>
      <c r="AA6183" s="7">
        <f t="shared" si="769"/>
        <v>959389.53603642096</v>
      </c>
      <c r="AB6183" s="7">
        <f t="shared" si="770"/>
        <v>315879.0135101974</v>
      </c>
      <c r="AC6183" s="7">
        <f t="shared" si="771"/>
        <v>188972.95718683378</v>
      </c>
      <c r="AD6183" s="7">
        <f t="shared" si="772"/>
        <v>157939.5067550987</v>
      </c>
      <c r="AE6183" s="7">
        <f t="shared" si="773"/>
        <v>77147.886715425673</v>
      </c>
      <c r="AF6183" s="8">
        <f t="shared" si="774"/>
        <v>0.84754252347078163</v>
      </c>
      <c r="AG6183" s="6">
        <f t="shared" si="775"/>
        <v>0.37650920523105502</v>
      </c>
    </row>
    <row r="6184" spans="1:33" x14ac:dyDescent="0.55000000000000004">
      <c r="A6184">
        <v>6183</v>
      </c>
      <c r="B6184" t="s">
        <v>938</v>
      </c>
      <c r="C6184" t="s">
        <v>10887</v>
      </c>
      <c r="D6184" t="s">
        <v>13306</v>
      </c>
      <c r="E6184" t="s">
        <v>13307</v>
      </c>
      <c r="F6184" t="s">
        <v>13308</v>
      </c>
      <c r="G6184" t="s">
        <v>13309</v>
      </c>
      <c r="H6184">
        <v>327</v>
      </c>
      <c r="I6184">
        <v>343</v>
      </c>
      <c r="J6184" t="s">
        <v>7981</v>
      </c>
      <c r="K6184" t="s">
        <v>7979</v>
      </c>
      <c r="L6184" t="s">
        <v>30400</v>
      </c>
      <c r="M6184" t="s">
        <v>30401</v>
      </c>
      <c r="N6184" t="s">
        <v>30402</v>
      </c>
      <c r="O6184" t="s">
        <v>30417</v>
      </c>
      <c r="P6184" s="2">
        <v>3984376.9999999995</v>
      </c>
      <c r="Q6184" s="2">
        <v>3530343.9259096524</v>
      </c>
      <c r="R6184" s="2">
        <v>3243650.1127927713</v>
      </c>
      <c r="S6184" s="2">
        <v>2906983.3560622809</v>
      </c>
      <c r="T6184" s="2">
        <v>4555979.5571096297</v>
      </c>
      <c r="U6184" s="2">
        <v>4213352.2679443099</v>
      </c>
      <c r="V6184" s="2">
        <v>5030585.2577982657</v>
      </c>
      <c r="W6184" s="2">
        <v>4542797.335519325</v>
      </c>
      <c r="X6184" s="2">
        <v>4493601.3828675309</v>
      </c>
      <c r="Y6184" s="2">
        <v>3352109.487794267</v>
      </c>
      <c r="Z6184" s="7">
        <f t="shared" si="768"/>
        <v>3416338.5986911757</v>
      </c>
      <c r="AA6184" s="7">
        <f t="shared" si="769"/>
        <v>4364737.5481722206</v>
      </c>
      <c r="AB6184" s="7">
        <f t="shared" si="770"/>
        <v>456409.50777093339</v>
      </c>
      <c r="AC6184" s="7">
        <f t="shared" si="771"/>
        <v>561528.44022252108</v>
      </c>
      <c r="AD6184" s="7">
        <f t="shared" si="772"/>
        <v>228204.75388546669</v>
      </c>
      <c r="AE6184" s="7">
        <f t="shared" si="773"/>
        <v>229243.02576768375</v>
      </c>
      <c r="AF6184" s="8">
        <f t="shared" si="774"/>
        <v>1.2776068361152444</v>
      </c>
      <c r="AG6184" s="6">
        <f t="shared" si="775"/>
        <v>2.02801890340151E-2</v>
      </c>
    </row>
    <row r="6185" spans="1:33" x14ac:dyDescent="0.55000000000000004">
      <c r="A6185">
        <v>6184</v>
      </c>
      <c r="B6185" t="s">
        <v>938</v>
      </c>
      <c r="C6185" t="s">
        <v>10887</v>
      </c>
      <c r="D6185" t="s">
        <v>13306</v>
      </c>
      <c r="E6185" t="s">
        <v>13307</v>
      </c>
      <c r="F6185" t="s">
        <v>13308</v>
      </c>
      <c r="G6185" t="s">
        <v>13309</v>
      </c>
      <c r="H6185">
        <v>327</v>
      </c>
      <c r="I6185">
        <v>343</v>
      </c>
      <c r="J6185" t="s">
        <v>7981</v>
      </c>
      <c r="K6185" t="s">
        <v>7982</v>
      </c>
      <c r="L6185" t="s">
        <v>30418</v>
      </c>
      <c r="M6185" t="s">
        <v>30419</v>
      </c>
      <c r="N6185" t="s">
        <v>30420</v>
      </c>
      <c r="O6185" t="s">
        <v>30421</v>
      </c>
      <c r="P6185" s="2">
        <v>4169313.75</v>
      </c>
      <c r="Q6185" s="2">
        <v>4216570.1513564885</v>
      </c>
      <c r="R6185" s="2">
        <v>3351252.0125220143</v>
      </c>
      <c r="S6185" s="2">
        <v>3452887.1840658044</v>
      </c>
      <c r="T6185" s="2">
        <v>3365248.7530689156</v>
      </c>
      <c r="U6185" s="2">
        <v>3485307.0172867458</v>
      </c>
      <c r="V6185" s="2">
        <v>4690871.6243810849</v>
      </c>
      <c r="W6185" s="2">
        <v>3595798.3252091575</v>
      </c>
      <c r="X6185" s="2">
        <v>3829575.3493565451</v>
      </c>
      <c r="Y6185" s="2">
        <v>4146197.8577995729</v>
      </c>
      <c r="Z6185" s="7">
        <f t="shared" si="768"/>
        <v>3797505.7744860766</v>
      </c>
      <c r="AA6185" s="7">
        <f t="shared" si="769"/>
        <v>3852166.4878503368</v>
      </c>
      <c r="AB6185" s="7">
        <f t="shared" si="770"/>
        <v>458897.41611384228</v>
      </c>
      <c r="AC6185" s="7">
        <f t="shared" si="771"/>
        <v>495538.1919688179</v>
      </c>
      <c r="AD6185" s="7">
        <f t="shared" si="772"/>
        <v>229448.70805692114</v>
      </c>
      <c r="AE6185" s="7">
        <f t="shared" si="773"/>
        <v>202302.6197308235</v>
      </c>
      <c r="AF6185" s="8">
        <f t="shared" si="774"/>
        <v>1.0143938460163784</v>
      </c>
      <c r="AG6185" s="6">
        <f t="shared" si="775"/>
        <v>0.86327471949918855</v>
      </c>
    </row>
    <row r="6186" spans="1:33" x14ac:dyDescent="0.55000000000000004">
      <c r="A6186">
        <v>6185</v>
      </c>
      <c r="B6186" t="s">
        <v>938</v>
      </c>
      <c r="C6186" t="s">
        <v>10887</v>
      </c>
      <c r="D6186" t="s">
        <v>13306</v>
      </c>
      <c r="E6186" t="s">
        <v>13307</v>
      </c>
      <c r="F6186" t="s">
        <v>13308</v>
      </c>
      <c r="G6186" t="s">
        <v>13309</v>
      </c>
      <c r="H6186">
        <v>327</v>
      </c>
      <c r="I6186">
        <v>343</v>
      </c>
      <c r="J6186" t="s">
        <v>7981</v>
      </c>
      <c r="K6186" t="s">
        <v>7983</v>
      </c>
      <c r="L6186" t="s">
        <v>30422</v>
      </c>
      <c r="M6186" t="s">
        <v>30423</v>
      </c>
      <c r="N6186" t="s">
        <v>30424</v>
      </c>
      <c r="O6186" t="s">
        <v>30425</v>
      </c>
      <c r="P6186" s="2">
        <v>1166338.625</v>
      </c>
      <c r="Q6186" s="2">
        <v>1135548.8770983627</v>
      </c>
      <c r="R6186" s="2">
        <v>515076.81740802043</v>
      </c>
      <c r="S6186" s="2">
        <v>559271.63485628192</v>
      </c>
      <c r="T6186" s="2">
        <v>678334.93882551347</v>
      </c>
      <c r="U6186" s="2">
        <v>380772.74555656023</v>
      </c>
      <c r="V6186" s="2">
        <v>780940.1277333746</v>
      </c>
      <c r="W6186" s="2">
        <v>857843.03837972647</v>
      </c>
      <c r="X6186" s="2">
        <v>591653.45561065397</v>
      </c>
      <c r="Y6186" s="2">
        <v>278574.96065928286</v>
      </c>
      <c r="Z6186" s="7">
        <f t="shared" si="768"/>
        <v>844058.98859066633</v>
      </c>
      <c r="AA6186" s="7">
        <f t="shared" si="769"/>
        <v>594686.54446085182</v>
      </c>
      <c r="AB6186" s="7">
        <f t="shared" si="770"/>
        <v>355041.60551942943</v>
      </c>
      <c r="AC6186" s="7">
        <f t="shared" si="771"/>
        <v>226554.02792997996</v>
      </c>
      <c r="AD6186" s="7">
        <f t="shared" si="772"/>
        <v>177520.80275971472</v>
      </c>
      <c r="AE6186" s="7">
        <f t="shared" si="773"/>
        <v>92490.294600116598</v>
      </c>
      <c r="AF6186" s="8">
        <f t="shared" si="774"/>
        <v>0.70455566790871549</v>
      </c>
      <c r="AG6186" s="6">
        <f t="shared" si="775"/>
        <v>0.27198964760245603</v>
      </c>
    </row>
    <row r="6187" spans="1:33" x14ac:dyDescent="0.55000000000000004">
      <c r="A6187">
        <v>6186</v>
      </c>
      <c r="B6187" t="s">
        <v>938</v>
      </c>
      <c r="C6187" t="s">
        <v>10887</v>
      </c>
      <c r="D6187" t="s">
        <v>13306</v>
      </c>
      <c r="E6187" t="s">
        <v>13307</v>
      </c>
      <c r="F6187" t="s">
        <v>13308</v>
      </c>
      <c r="G6187" t="s">
        <v>13309</v>
      </c>
      <c r="H6187">
        <v>327</v>
      </c>
      <c r="I6187">
        <v>343</v>
      </c>
      <c r="J6187" t="s">
        <v>7981</v>
      </c>
      <c r="K6187" t="s">
        <v>511</v>
      </c>
      <c r="L6187" t="s">
        <v>12216</v>
      </c>
      <c r="M6187" t="s">
        <v>30426</v>
      </c>
      <c r="N6187" t="s">
        <v>30427</v>
      </c>
      <c r="O6187" t="s">
        <v>30428</v>
      </c>
      <c r="P6187" s="2">
        <v>3229564.5</v>
      </c>
      <c r="Q6187" s="2">
        <v>3305917.5329360892</v>
      </c>
      <c r="R6187" s="2">
        <v>2800233.8977811644</v>
      </c>
      <c r="S6187" s="2">
        <v>3184892.9877442569</v>
      </c>
      <c r="T6187" s="2">
        <v>3143729.8013965404</v>
      </c>
      <c r="U6187" s="2">
        <v>2860804.6591912452</v>
      </c>
      <c r="V6187" s="2">
        <v>4170664.2091588592</v>
      </c>
      <c r="W6187" s="2">
        <v>2513239.7757028998</v>
      </c>
      <c r="X6187" s="2">
        <v>3769019.4711474702</v>
      </c>
      <c r="Y6187" s="2">
        <v>3325478.0783819105</v>
      </c>
      <c r="Z6187" s="7">
        <f t="shared" si="768"/>
        <v>3130152.2296153773</v>
      </c>
      <c r="AA6187" s="7">
        <f t="shared" si="769"/>
        <v>3297155.999163154</v>
      </c>
      <c r="AB6187" s="7">
        <f t="shared" si="770"/>
        <v>225550.36217752754</v>
      </c>
      <c r="AC6187" s="7">
        <f t="shared" si="771"/>
        <v>602484.95495819103</v>
      </c>
      <c r="AD6187" s="7">
        <f t="shared" si="772"/>
        <v>112775.18108876377</v>
      </c>
      <c r="AE6187" s="7">
        <f t="shared" si="773"/>
        <v>245963.45289187902</v>
      </c>
      <c r="AF6187" s="8">
        <f t="shared" si="774"/>
        <v>1.0533532420460898</v>
      </c>
      <c r="AG6187" s="6">
        <f t="shared" si="775"/>
        <v>0.55713862611491616</v>
      </c>
    </row>
    <row r="6188" spans="1:33" x14ac:dyDescent="0.55000000000000004">
      <c r="A6188">
        <v>6187</v>
      </c>
      <c r="B6188" t="s">
        <v>1471</v>
      </c>
      <c r="C6188" t="s">
        <v>10887</v>
      </c>
      <c r="D6188" t="s">
        <v>19549</v>
      </c>
      <c r="E6188" t="s">
        <v>19550</v>
      </c>
      <c r="F6188" t="s">
        <v>19551</v>
      </c>
      <c r="G6188" t="s">
        <v>19552</v>
      </c>
      <c r="H6188">
        <v>254</v>
      </c>
      <c r="I6188">
        <v>269</v>
      </c>
      <c r="J6188" t="s">
        <v>7984</v>
      </c>
      <c r="K6188" t="s">
        <v>34</v>
      </c>
      <c r="L6188" t="s">
        <v>10958</v>
      </c>
      <c r="M6188">
        <v>263</v>
      </c>
      <c r="N6188" t="s">
        <v>11505</v>
      </c>
      <c r="O6188" t="s">
        <v>30429</v>
      </c>
      <c r="P6188" s="2">
        <v>23191616</v>
      </c>
      <c r="Q6188" s="2">
        <v>27762586.096877847</v>
      </c>
      <c r="R6188" s="2">
        <v>28487658.142354932</v>
      </c>
      <c r="S6188" s="2">
        <v>26411652.153333269</v>
      </c>
      <c r="T6188" s="2">
        <v>26406591.716319125</v>
      </c>
      <c r="U6188" s="2">
        <v>24533449.192150701</v>
      </c>
      <c r="V6188" s="2">
        <v>30268381.512042671</v>
      </c>
      <c r="W6188" s="2">
        <v>27849788.752392717</v>
      </c>
      <c r="X6188" s="2">
        <v>24721636.240837548</v>
      </c>
      <c r="Y6188" s="2">
        <v>21189505.291071434</v>
      </c>
      <c r="Z6188" s="7">
        <f t="shared" si="768"/>
        <v>26463378.098141514</v>
      </c>
      <c r="AA6188" s="7">
        <f t="shared" si="769"/>
        <v>25828225.450802367</v>
      </c>
      <c r="AB6188" s="7">
        <f t="shared" si="770"/>
        <v>2344692.8669929467</v>
      </c>
      <c r="AC6188" s="7">
        <f t="shared" si="771"/>
        <v>3116245.2255066996</v>
      </c>
      <c r="AD6188" s="7">
        <f t="shared" si="772"/>
        <v>1172346.4334964734</v>
      </c>
      <c r="AE6188" s="7">
        <f t="shared" si="773"/>
        <v>1272201.7859792856</v>
      </c>
      <c r="AF6188" s="8">
        <f t="shared" si="774"/>
        <v>0.97599880691786089</v>
      </c>
      <c r="AG6188" s="6">
        <f t="shared" si="775"/>
        <v>0.72331769665572532</v>
      </c>
    </row>
    <row r="6189" spans="1:33" x14ac:dyDescent="0.55000000000000004">
      <c r="A6189">
        <v>6188</v>
      </c>
      <c r="B6189" t="s">
        <v>244</v>
      </c>
      <c r="C6189" t="s">
        <v>10887</v>
      </c>
      <c r="D6189" t="s">
        <v>13375</v>
      </c>
      <c r="E6189" t="s">
        <v>13376</v>
      </c>
      <c r="F6189" t="s">
        <v>13377</v>
      </c>
      <c r="G6189" t="s">
        <v>13378</v>
      </c>
      <c r="H6189">
        <v>98</v>
      </c>
      <c r="I6189">
        <v>120</v>
      </c>
      <c r="J6189" t="s">
        <v>7985</v>
      </c>
      <c r="K6189" t="s">
        <v>17</v>
      </c>
      <c r="L6189" t="s">
        <v>10923</v>
      </c>
      <c r="M6189">
        <v>108</v>
      </c>
      <c r="N6189" t="s">
        <v>13696</v>
      </c>
      <c r="O6189" t="s">
        <v>30430</v>
      </c>
      <c r="P6189" s="2">
        <v>2686909</v>
      </c>
      <c r="Q6189" s="2">
        <v>2506861.2952670134</v>
      </c>
      <c r="R6189" s="2">
        <v>3324393.6383181317</v>
      </c>
      <c r="S6189" s="2">
        <v>2758284.8141375873</v>
      </c>
      <c r="T6189" s="2">
        <v>2244327.3766165399</v>
      </c>
      <c r="U6189" s="2">
        <v>2405947.4529876369</v>
      </c>
      <c r="V6189" s="2">
        <v>2930164.2508156169</v>
      </c>
      <c r="W6189" s="2">
        <v>2292784.3886562996</v>
      </c>
      <c r="X6189" s="2">
        <v>1698466.7086905553</v>
      </c>
      <c r="Y6189" s="2">
        <v>2482034.401949516</v>
      </c>
      <c r="Z6189" s="7">
        <f t="shared" si="768"/>
        <v>2819112.186930683</v>
      </c>
      <c r="AA6189" s="7">
        <f t="shared" si="769"/>
        <v>2342287.4299526941</v>
      </c>
      <c r="AB6189" s="7">
        <f t="shared" si="770"/>
        <v>353075.82583939284</v>
      </c>
      <c r="AC6189" s="7">
        <f t="shared" si="771"/>
        <v>398931.77750003902</v>
      </c>
      <c r="AD6189" s="7">
        <f t="shared" si="772"/>
        <v>176537.91291969642</v>
      </c>
      <c r="AE6189" s="7">
        <f t="shared" si="773"/>
        <v>162863.21617610112</v>
      </c>
      <c r="AF6189" s="8">
        <f t="shared" si="774"/>
        <v>0.83085995683728597</v>
      </c>
      <c r="AG6189" s="6">
        <f t="shared" si="775"/>
        <v>8.6559386021123133E-2</v>
      </c>
    </row>
    <row r="6190" spans="1:33" x14ac:dyDescent="0.55000000000000004">
      <c r="A6190">
        <v>6189</v>
      </c>
      <c r="B6190" t="s">
        <v>244</v>
      </c>
      <c r="C6190" t="s">
        <v>10887</v>
      </c>
      <c r="D6190" t="s">
        <v>13375</v>
      </c>
      <c r="E6190" t="s">
        <v>13376</v>
      </c>
      <c r="F6190" t="s">
        <v>13377</v>
      </c>
      <c r="G6190" t="s">
        <v>13378</v>
      </c>
      <c r="H6190">
        <v>98</v>
      </c>
      <c r="I6190">
        <v>120</v>
      </c>
      <c r="J6190" t="s">
        <v>7985</v>
      </c>
      <c r="K6190" t="s">
        <v>62</v>
      </c>
      <c r="L6190" t="s">
        <v>11228</v>
      </c>
      <c r="M6190">
        <v>109</v>
      </c>
      <c r="N6190" t="s">
        <v>24246</v>
      </c>
      <c r="O6190" t="s">
        <v>30431</v>
      </c>
      <c r="P6190" s="2">
        <v>2686909</v>
      </c>
      <c r="Q6190" s="2">
        <v>2506861.2952670134</v>
      </c>
      <c r="R6190" s="2">
        <v>3324393.6383181317</v>
      </c>
      <c r="S6190" s="2">
        <v>2758284.8141375873</v>
      </c>
      <c r="T6190" s="2">
        <v>2244327.3766165399</v>
      </c>
      <c r="U6190" s="2">
        <v>2409685.6176773654</v>
      </c>
      <c r="V6190" s="2">
        <v>2930164.2508156169</v>
      </c>
      <c r="W6190" s="2">
        <v>2292784.3886562996</v>
      </c>
      <c r="X6190" s="2">
        <v>1698466.7086905553</v>
      </c>
      <c r="Y6190" s="2">
        <v>2482034.401949516</v>
      </c>
      <c r="Z6190" s="7">
        <f t="shared" si="768"/>
        <v>2819112.186930683</v>
      </c>
      <c r="AA6190" s="7">
        <f t="shared" si="769"/>
        <v>2342910.4574009823</v>
      </c>
      <c r="AB6190" s="7">
        <f t="shared" si="770"/>
        <v>353075.82583939284</v>
      </c>
      <c r="AC6190" s="7">
        <f t="shared" si="771"/>
        <v>399053.98223630193</v>
      </c>
      <c r="AD6190" s="7">
        <f t="shared" si="772"/>
        <v>176537.91291969642</v>
      </c>
      <c r="AE6190" s="7">
        <f t="shared" si="773"/>
        <v>162913.10605076703</v>
      </c>
      <c r="AF6190" s="8">
        <f t="shared" si="774"/>
        <v>0.83108095813378513</v>
      </c>
      <c r="AG6190" s="6">
        <f t="shared" si="775"/>
        <v>8.6922380563900503E-2</v>
      </c>
    </row>
    <row r="6191" spans="1:33" x14ac:dyDescent="0.55000000000000004">
      <c r="A6191">
        <v>6190</v>
      </c>
      <c r="B6191" t="s">
        <v>1122</v>
      </c>
      <c r="C6191" t="s">
        <v>10887</v>
      </c>
      <c r="D6191" t="s">
        <v>13813</v>
      </c>
      <c r="E6191" t="s">
        <v>13814</v>
      </c>
      <c r="F6191" t="s">
        <v>13815</v>
      </c>
      <c r="G6191" t="s">
        <v>13816</v>
      </c>
      <c r="H6191">
        <v>315</v>
      </c>
      <c r="I6191">
        <v>328</v>
      </c>
      <c r="J6191" t="s">
        <v>7986</v>
      </c>
      <c r="K6191" t="s">
        <v>40</v>
      </c>
      <c r="L6191" t="s">
        <v>10989</v>
      </c>
      <c r="M6191">
        <v>322</v>
      </c>
      <c r="N6191" t="s">
        <v>13372</v>
      </c>
      <c r="O6191" t="s">
        <v>30432</v>
      </c>
      <c r="P6191" s="2">
        <v>767033.5</v>
      </c>
      <c r="Q6191" s="2">
        <v>1082722.9148986477</v>
      </c>
      <c r="R6191" s="2">
        <v>981472.68614584475</v>
      </c>
      <c r="S6191" s="2">
        <v>1185509.3237286776</v>
      </c>
      <c r="T6191" s="2">
        <v>1163864.872798969</v>
      </c>
      <c r="U6191" s="2">
        <v>1217832.1730630274</v>
      </c>
      <c r="V6191" s="2">
        <v>1178791.0181520439</v>
      </c>
      <c r="W6191" s="2">
        <v>908583.50147857843</v>
      </c>
      <c r="X6191" s="2">
        <v>1259547.5340145796</v>
      </c>
      <c r="Y6191" s="2">
        <v>1291093.7678195413</v>
      </c>
      <c r="Z6191" s="7">
        <f t="shared" si="768"/>
        <v>1004184.6061932924</v>
      </c>
      <c r="AA6191" s="7">
        <f t="shared" si="769"/>
        <v>1169952.1445544567</v>
      </c>
      <c r="AB6191" s="7">
        <f t="shared" si="770"/>
        <v>178702.17085468333</v>
      </c>
      <c r="AC6191" s="7">
        <f t="shared" si="771"/>
        <v>136692.26165150362</v>
      </c>
      <c r="AD6191" s="7">
        <f t="shared" si="772"/>
        <v>89351.085427341663</v>
      </c>
      <c r="AE6191" s="7">
        <f t="shared" si="773"/>
        <v>55804.382138865418</v>
      </c>
      <c r="AF6191" s="8">
        <f t="shared" si="774"/>
        <v>1.165076757140864</v>
      </c>
      <c r="AG6191" s="6">
        <f t="shared" si="775"/>
        <v>0.1729868807627217</v>
      </c>
    </row>
    <row r="6192" spans="1:33" x14ac:dyDescent="0.55000000000000004">
      <c r="A6192">
        <v>6191</v>
      </c>
      <c r="B6192" t="s">
        <v>1142</v>
      </c>
      <c r="C6192" t="s">
        <v>10887</v>
      </c>
      <c r="D6192" t="s">
        <v>13869</v>
      </c>
      <c r="E6192" t="s">
        <v>13870</v>
      </c>
      <c r="F6192" t="s">
        <v>13871</v>
      </c>
      <c r="G6192" t="s">
        <v>13872</v>
      </c>
      <c r="H6192">
        <v>1054</v>
      </c>
      <c r="I6192">
        <v>1062</v>
      </c>
      <c r="J6192" t="s">
        <v>7987</v>
      </c>
      <c r="K6192" t="s">
        <v>26</v>
      </c>
      <c r="L6192" t="s">
        <v>10951</v>
      </c>
      <c r="M6192">
        <v>1057</v>
      </c>
      <c r="N6192" t="s">
        <v>16853</v>
      </c>
      <c r="O6192" t="s">
        <v>30433</v>
      </c>
      <c r="P6192" s="2">
        <v>3619605.4999999995</v>
      </c>
      <c r="Q6192" s="2">
        <v>4435124.6270062281</v>
      </c>
      <c r="R6192" s="2">
        <v>7019990.9261607807</v>
      </c>
      <c r="S6192" s="2">
        <v>6615144.7162360689</v>
      </c>
      <c r="T6192" s="2">
        <v>4182964.6853672178</v>
      </c>
      <c r="U6192" s="2">
        <v>5738264.8869851306</v>
      </c>
      <c r="V6192" s="2">
        <v>6818490.7198657356</v>
      </c>
      <c r="W6192" s="2">
        <v>5134781.3220972735</v>
      </c>
      <c r="X6192" s="2">
        <v>5040651.0388689432</v>
      </c>
      <c r="Y6192" s="2">
        <v>6986579.0170771303</v>
      </c>
      <c r="Z6192" s="7">
        <f t="shared" si="768"/>
        <v>5422466.4423507694</v>
      </c>
      <c r="AA6192" s="7">
        <f t="shared" si="769"/>
        <v>5650288.6117102392</v>
      </c>
      <c r="AB6192" s="7">
        <f t="shared" si="770"/>
        <v>1653251.0778414973</v>
      </c>
      <c r="AC6192" s="7">
        <f t="shared" si="771"/>
        <v>1090738.5826739976</v>
      </c>
      <c r="AD6192" s="7">
        <f t="shared" si="772"/>
        <v>826625.53892074863</v>
      </c>
      <c r="AE6192" s="7">
        <f t="shared" si="773"/>
        <v>445292.16171963647</v>
      </c>
      <c r="AF6192" s="8">
        <f t="shared" si="774"/>
        <v>1.0420144913355525</v>
      </c>
      <c r="AG6192" s="6">
        <f t="shared" si="775"/>
        <v>0.81840377313420565</v>
      </c>
    </row>
    <row r="6193" spans="1:33" x14ac:dyDescent="0.55000000000000004">
      <c r="A6193">
        <v>6192</v>
      </c>
      <c r="B6193" t="s">
        <v>7989</v>
      </c>
      <c r="C6193" t="s">
        <v>10887</v>
      </c>
      <c r="D6193" t="s">
        <v>30434</v>
      </c>
      <c r="E6193" t="s">
        <v>30435</v>
      </c>
      <c r="F6193" t="s">
        <v>30436</v>
      </c>
      <c r="G6193" t="s">
        <v>30437</v>
      </c>
      <c r="H6193">
        <v>44</v>
      </c>
      <c r="I6193">
        <v>55</v>
      </c>
      <c r="J6193" t="s">
        <v>7988</v>
      </c>
      <c r="K6193" t="s">
        <v>26</v>
      </c>
      <c r="L6193" t="s">
        <v>10951</v>
      </c>
      <c r="M6193">
        <v>47</v>
      </c>
      <c r="N6193" t="s">
        <v>11875</v>
      </c>
      <c r="O6193" t="s">
        <v>30438</v>
      </c>
      <c r="P6193" s="2">
        <v>13024232</v>
      </c>
      <c r="Q6193" s="2">
        <v>8699925.7441295031</v>
      </c>
      <c r="R6193" s="2">
        <v>9841381.348887695</v>
      </c>
      <c r="S6193" s="2">
        <v>9506380.4425388984</v>
      </c>
      <c r="T6193" s="2">
        <v>10395959.202020003</v>
      </c>
      <c r="U6193" s="2">
        <v>13586674.032889033</v>
      </c>
      <c r="V6193" s="2">
        <v>13796417.426598579</v>
      </c>
      <c r="W6193" s="2">
        <v>11346525.637720834</v>
      </c>
      <c r="X6193" s="2">
        <v>10544662.654176975</v>
      </c>
      <c r="Y6193" s="2">
        <v>11938020.074968912</v>
      </c>
      <c r="Z6193" s="7">
        <f t="shared" si="768"/>
        <v>10267979.883889023</v>
      </c>
      <c r="AA6193" s="7">
        <f t="shared" si="769"/>
        <v>11934709.838062389</v>
      </c>
      <c r="AB6193" s="7">
        <f t="shared" si="770"/>
        <v>1898924.2157875756</v>
      </c>
      <c r="AC6193" s="7">
        <f t="shared" si="771"/>
        <v>1472473.9149303122</v>
      </c>
      <c r="AD6193" s="7">
        <f t="shared" si="772"/>
        <v>949462.10789378779</v>
      </c>
      <c r="AE6193" s="7">
        <f t="shared" si="773"/>
        <v>601134.95852293167</v>
      </c>
      <c r="AF6193" s="8">
        <f t="shared" si="774"/>
        <v>1.1623230638373716</v>
      </c>
      <c r="AG6193" s="6">
        <f t="shared" si="775"/>
        <v>0.19420266644722656</v>
      </c>
    </row>
    <row r="6194" spans="1:33" x14ac:dyDescent="0.55000000000000004">
      <c r="A6194">
        <v>6193</v>
      </c>
      <c r="B6194" t="s">
        <v>7432</v>
      </c>
      <c r="C6194" t="s">
        <v>10887</v>
      </c>
      <c r="D6194" t="s">
        <v>29110</v>
      </c>
      <c r="E6194" t="s">
        <v>29111</v>
      </c>
      <c r="F6194" t="s">
        <v>29112</v>
      </c>
      <c r="G6194" t="s">
        <v>29113</v>
      </c>
      <c r="H6194">
        <v>138</v>
      </c>
      <c r="I6194">
        <v>159</v>
      </c>
      <c r="J6194" t="s">
        <v>7990</v>
      </c>
      <c r="K6194" t="s">
        <v>100</v>
      </c>
      <c r="L6194" t="s">
        <v>10901</v>
      </c>
      <c r="M6194">
        <v>152</v>
      </c>
      <c r="N6194" t="s">
        <v>23188</v>
      </c>
      <c r="O6194" t="s">
        <v>30439</v>
      </c>
      <c r="P6194" s="2">
        <v>228921.46874999997</v>
      </c>
      <c r="Q6194" s="2">
        <v>889466.65928513661</v>
      </c>
      <c r="R6194" s="2">
        <v>867657.54782679735</v>
      </c>
      <c r="S6194" s="2">
        <v>1054144.8191914805</v>
      </c>
      <c r="T6194" s="2">
        <v>455816.87710148212</v>
      </c>
      <c r="U6194" s="2">
        <v>730492.20296667307</v>
      </c>
      <c r="V6194" s="2">
        <v>1107450.4304079132</v>
      </c>
      <c r="W6194" s="2">
        <v>597555.29288234864</v>
      </c>
      <c r="X6194" s="2">
        <v>555275.7304826231</v>
      </c>
      <c r="Y6194" s="2">
        <v>1153268.0855359347</v>
      </c>
      <c r="Z6194" s="7">
        <f t="shared" si="768"/>
        <v>760047.62376335356</v>
      </c>
      <c r="AA6194" s="7">
        <f t="shared" si="769"/>
        <v>766643.1032294957</v>
      </c>
      <c r="AB6194" s="7">
        <f t="shared" si="770"/>
        <v>363738.6128390769</v>
      </c>
      <c r="AC6194" s="7">
        <f t="shared" si="771"/>
        <v>295572.39232061419</v>
      </c>
      <c r="AD6194" s="7">
        <f t="shared" si="772"/>
        <v>181869.30641953845</v>
      </c>
      <c r="AE6194" s="7">
        <f t="shared" si="773"/>
        <v>120666.92387320499</v>
      </c>
      <c r="AF6194" s="8">
        <f t="shared" si="774"/>
        <v>1.0086777186848961</v>
      </c>
      <c r="AG6194" s="6">
        <f t="shared" si="775"/>
        <v>0.97694525709859625</v>
      </c>
    </row>
    <row r="6195" spans="1:33" x14ac:dyDescent="0.55000000000000004">
      <c r="A6195">
        <v>6194</v>
      </c>
      <c r="B6195" t="s">
        <v>1808</v>
      </c>
      <c r="C6195" t="s">
        <v>10887</v>
      </c>
      <c r="D6195" t="s">
        <v>30440</v>
      </c>
      <c r="E6195" t="s">
        <v>30441</v>
      </c>
      <c r="F6195" t="s">
        <v>30442</v>
      </c>
      <c r="G6195" t="s">
        <v>30443</v>
      </c>
      <c r="H6195">
        <v>303</v>
      </c>
      <c r="I6195">
        <v>316</v>
      </c>
      <c r="J6195" t="s">
        <v>7991</v>
      </c>
      <c r="K6195" t="s">
        <v>5</v>
      </c>
      <c r="L6195" t="s">
        <v>10900</v>
      </c>
      <c r="M6195">
        <v>311</v>
      </c>
      <c r="N6195" t="s">
        <v>15335</v>
      </c>
      <c r="O6195" t="s">
        <v>30444</v>
      </c>
      <c r="P6195" s="2">
        <v>4613881</v>
      </c>
      <c r="Q6195" s="2">
        <v>4250947.0987493899</v>
      </c>
      <c r="R6195" s="2">
        <v>5474646.6783581506</v>
      </c>
      <c r="S6195" s="2">
        <v>4533490.3163492447</v>
      </c>
      <c r="T6195" s="2">
        <v>4405491.893433338</v>
      </c>
      <c r="U6195" s="2">
        <v>4653250.3284007609</v>
      </c>
      <c r="V6195" s="2">
        <v>4184558.4351638677</v>
      </c>
      <c r="W6195" s="2">
        <v>3642634.6471991418</v>
      </c>
      <c r="X6195" s="2">
        <v>3929006.2405064055</v>
      </c>
      <c r="Y6195" s="2">
        <v>5528418.8308691708</v>
      </c>
      <c r="Z6195" s="7">
        <f t="shared" si="768"/>
        <v>4718241.2733641965</v>
      </c>
      <c r="AA6195" s="7">
        <f t="shared" si="769"/>
        <v>4390560.0625954485</v>
      </c>
      <c r="AB6195" s="7">
        <f t="shared" si="770"/>
        <v>527742.66617597872</v>
      </c>
      <c r="AC6195" s="7">
        <f t="shared" si="771"/>
        <v>660123.1309450675</v>
      </c>
      <c r="AD6195" s="7">
        <f t="shared" si="772"/>
        <v>263871.33308798936</v>
      </c>
      <c r="AE6195" s="7">
        <f t="shared" si="773"/>
        <v>269494.13970397663</v>
      </c>
      <c r="AF6195" s="8">
        <f t="shared" si="774"/>
        <v>0.93055013684471777</v>
      </c>
      <c r="AG6195" s="6">
        <f t="shared" si="775"/>
        <v>0.4116332579406432</v>
      </c>
    </row>
    <row r="6196" spans="1:33" x14ac:dyDescent="0.55000000000000004">
      <c r="A6196">
        <v>6195</v>
      </c>
      <c r="B6196" t="s">
        <v>744</v>
      </c>
      <c r="C6196" t="s">
        <v>10887</v>
      </c>
      <c r="D6196" t="s">
        <v>12794</v>
      </c>
      <c r="E6196" t="s">
        <v>12795</v>
      </c>
      <c r="F6196" t="s">
        <v>12796</v>
      </c>
      <c r="G6196" t="s">
        <v>12797</v>
      </c>
      <c r="H6196">
        <v>516</v>
      </c>
      <c r="I6196">
        <v>537</v>
      </c>
      <c r="J6196" t="s">
        <v>7992</v>
      </c>
      <c r="K6196" t="s">
        <v>7993</v>
      </c>
      <c r="L6196" t="s">
        <v>30445</v>
      </c>
      <c r="M6196" t="s">
        <v>30446</v>
      </c>
      <c r="N6196" t="s">
        <v>30447</v>
      </c>
      <c r="O6196" t="s">
        <v>30448</v>
      </c>
      <c r="P6196" s="2">
        <v>28692534</v>
      </c>
      <c r="Q6196" s="2">
        <v>40568759.022550441</v>
      </c>
      <c r="R6196" s="2">
        <v>47775703.024868049</v>
      </c>
      <c r="S6196" s="2">
        <v>43592118.853910953</v>
      </c>
      <c r="T6196" s="2">
        <v>29739010.668627739</v>
      </c>
      <c r="U6196" s="2">
        <v>33442602.810721293</v>
      </c>
      <c r="V6196" s="2">
        <v>44502087.378063276</v>
      </c>
      <c r="W6196" s="2">
        <v>29482452.778662626</v>
      </c>
      <c r="X6196" s="2">
        <v>26041237.795365181</v>
      </c>
      <c r="Y6196" s="2">
        <v>45081819.932838246</v>
      </c>
      <c r="Z6196" s="7">
        <f t="shared" si="768"/>
        <v>40157278.725332357</v>
      </c>
      <c r="AA6196" s="7">
        <f t="shared" si="769"/>
        <v>34714868.56071306</v>
      </c>
      <c r="AB6196" s="7">
        <f t="shared" si="770"/>
        <v>8194473.8120411774</v>
      </c>
      <c r="AC6196" s="7">
        <f t="shared" si="771"/>
        <v>8151701.6677669454</v>
      </c>
      <c r="AD6196" s="7">
        <f t="shared" si="772"/>
        <v>4097236.9060205887</v>
      </c>
      <c r="AE6196" s="7">
        <f t="shared" si="773"/>
        <v>3327918.2702372768</v>
      </c>
      <c r="AF6196" s="8">
        <f t="shared" si="774"/>
        <v>0.86447263516424311</v>
      </c>
      <c r="AG6196" s="6">
        <f t="shared" si="775"/>
        <v>0.3390596946870284</v>
      </c>
    </row>
    <row r="6197" spans="1:33" x14ac:dyDescent="0.55000000000000004">
      <c r="A6197">
        <v>6196</v>
      </c>
      <c r="B6197" t="s">
        <v>5557</v>
      </c>
      <c r="C6197" t="s">
        <v>11455</v>
      </c>
      <c r="D6197" t="s">
        <v>14282</v>
      </c>
      <c r="E6197" t="s">
        <v>14283</v>
      </c>
      <c r="F6197" t="s">
        <v>14284</v>
      </c>
      <c r="G6197" t="s">
        <v>14285</v>
      </c>
      <c r="H6197">
        <v>78</v>
      </c>
      <c r="I6197">
        <v>103</v>
      </c>
      <c r="J6197" t="s">
        <v>7994</v>
      </c>
      <c r="K6197" t="s">
        <v>7564</v>
      </c>
      <c r="L6197" t="s">
        <v>29429</v>
      </c>
      <c r="M6197">
        <v>78</v>
      </c>
      <c r="N6197" t="s">
        <v>11443</v>
      </c>
      <c r="O6197" t="s">
        <v>30449</v>
      </c>
      <c r="P6197" s="2">
        <v>463630.93749999994</v>
      </c>
      <c r="Q6197" s="2">
        <v>701602.51042429614</v>
      </c>
      <c r="R6197" s="2">
        <v>750864.23742661148</v>
      </c>
      <c r="S6197" s="2">
        <v>513126.95187157736</v>
      </c>
      <c r="T6197" s="2">
        <v>565832.71555914194</v>
      </c>
      <c r="U6197" s="2">
        <v>544175.52900687058</v>
      </c>
      <c r="V6197" s="2">
        <v>719837.42448508716</v>
      </c>
      <c r="W6197" s="2">
        <v>395437.27820451587</v>
      </c>
      <c r="X6197" s="2">
        <v>286446.92958995921</v>
      </c>
      <c r="Y6197" s="2">
        <v>731972.1106958962</v>
      </c>
      <c r="Z6197" s="7">
        <f t="shared" si="768"/>
        <v>607306.15930562117</v>
      </c>
      <c r="AA6197" s="7">
        <f t="shared" si="769"/>
        <v>540616.99792357848</v>
      </c>
      <c r="AB6197" s="7">
        <f t="shared" si="770"/>
        <v>140253.36134045466</v>
      </c>
      <c r="AC6197" s="7">
        <f t="shared" si="771"/>
        <v>176104.9747705982</v>
      </c>
      <c r="AD6197" s="7">
        <f t="shared" si="772"/>
        <v>70126.680670227332</v>
      </c>
      <c r="AE6197" s="7">
        <f t="shared" si="773"/>
        <v>71894.554892278451</v>
      </c>
      <c r="AF6197" s="8">
        <f t="shared" si="774"/>
        <v>0.89018856410365832</v>
      </c>
      <c r="AG6197" s="6">
        <f t="shared" si="775"/>
        <v>0.52632792439612264</v>
      </c>
    </row>
    <row r="6198" spans="1:33" x14ac:dyDescent="0.55000000000000004">
      <c r="A6198">
        <v>6197</v>
      </c>
      <c r="B6198" t="s">
        <v>5557</v>
      </c>
      <c r="C6198" t="s">
        <v>11455</v>
      </c>
      <c r="D6198" t="s">
        <v>14282</v>
      </c>
      <c r="E6198" t="s">
        <v>14283</v>
      </c>
      <c r="F6198" t="s">
        <v>14284</v>
      </c>
      <c r="G6198" t="s">
        <v>14285</v>
      </c>
      <c r="H6198">
        <v>78</v>
      </c>
      <c r="I6198">
        <v>103</v>
      </c>
      <c r="J6198" t="s">
        <v>7994</v>
      </c>
      <c r="K6198" t="s">
        <v>14</v>
      </c>
      <c r="L6198" t="s">
        <v>11061</v>
      </c>
      <c r="M6198">
        <v>95</v>
      </c>
      <c r="N6198" t="s">
        <v>12708</v>
      </c>
      <c r="O6198" t="s">
        <v>30450</v>
      </c>
      <c r="P6198" s="2">
        <v>1063120.5</v>
      </c>
      <c r="Q6198" s="2">
        <v>1677399.7389902934</v>
      </c>
      <c r="R6198" s="2">
        <v>1940411.3754990452</v>
      </c>
      <c r="S6198" s="2">
        <v>1527042.4585638025</v>
      </c>
      <c r="T6198" s="2">
        <v>1308270.5030340692</v>
      </c>
      <c r="U6198" s="2">
        <v>1705340.9557138756</v>
      </c>
      <c r="V6198" s="2">
        <v>1845950.2843697814</v>
      </c>
      <c r="W6198" s="2">
        <v>1299185.7739835726</v>
      </c>
      <c r="X6198" s="2">
        <v>928172.40379640216</v>
      </c>
      <c r="Y6198" s="2">
        <v>2333585.969659165</v>
      </c>
      <c r="Z6198" s="7">
        <f t="shared" si="768"/>
        <v>1551993.5182632853</v>
      </c>
      <c r="AA6198" s="7">
        <f t="shared" si="769"/>
        <v>1570084.3150928111</v>
      </c>
      <c r="AB6198" s="7">
        <f t="shared" si="770"/>
        <v>367973.97343771969</v>
      </c>
      <c r="AC6198" s="7">
        <f t="shared" si="771"/>
        <v>496248.84120506153</v>
      </c>
      <c r="AD6198" s="7">
        <f t="shared" si="772"/>
        <v>183986.98671885984</v>
      </c>
      <c r="AE6198" s="7">
        <f t="shared" si="773"/>
        <v>202592.7410666394</v>
      </c>
      <c r="AF6198" s="8">
        <f t="shared" si="774"/>
        <v>1.0116564899380314</v>
      </c>
      <c r="AG6198" s="6">
        <f t="shared" si="775"/>
        <v>0.94895689206495781</v>
      </c>
    </row>
    <row r="6199" spans="1:33" x14ac:dyDescent="0.55000000000000004">
      <c r="A6199">
        <v>6198</v>
      </c>
      <c r="B6199" t="s">
        <v>4925</v>
      </c>
      <c r="C6199" t="s">
        <v>10887</v>
      </c>
      <c r="D6199" t="s">
        <v>23376</v>
      </c>
      <c r="E6199" t="s">
        <v>23377</v>
      </c>
      <c r="F6199" t="s">
        <v>23378</v>
      </c>
      <c r="G6199" t="s">
        <v>23379</v>
      </c>
      <c r="H6199">
        <v>38</v>
      </c>
      <c r="I6199">
        <v>47</v>
      </c>
      <c r="J6199" t="s">
        <v>7995</v>
      </c>
      <c r="K6199" t="s">
        <v>7564</v>
      </c>
      <c r="L6199" t="s">
        <v>29429</v>
      </c>
      <c r="M6199">
        <v>38</v>
      </c>
      <c r="N6199" t="s">
        <v>13583</v>
      </c>
      <c r="O6199" t="s">
        <v>30451</v>
      </c>
      <c r="P6199" s="2">
        <v>1302484.75</v>
      </c>
      <c r="Q6199" s="2">
        <v>1104258.348351401</v>
      </c>
      <c r="R6199" s="2">
        <v>2718116.3906247378</v>
      </c>
      <c r="S6199" s="2">
        <v>2386644.47359194</v>
      </c>
      <c r="T6199" s="2">
        <v>3054798.2697889102</v>
      </c>
      <c r="U6199" s="2">
        <v>1482289.4856436762</v>
      </c>
      <c r="V6199" s="2">
        <v>5878347.8966569314</v>
      </c>
      <c r="W6199" s="2">
        <v>2237674.1680143611</v>
      </c>
      <c r="X6199" s="2">
        <v>1225500.491689556</v>
      </c>
      <c r="Y6199" s="2">
        <v>1429617.2083103408</v>
      </c>
      <c r="Z6199" s="7">
        <f t="shared" si="768"/>
        <v>1877875.99064202</v>
      </c>
      <c r="AA6199" s="7">
        <f t="shared" si="769"/>
        <v>2551371.253350629</v>
      </c>
      <c r="AB6199" s="7">
        <f t="shared" si="770"/>
        <v>794650.58050213428</v>
      </c>
      <c r="AC6199" s="7">
        <f t="shared" si="771"/>
        <v>1765209.3047324154</v>
      </c>
      <c r="AD6199" s="7">
        <f t="shared" si="772"/>
        <v>397325.29025106714</v>
      </c>
      <c r="AE6199" s="7">
        <f t="shared" si="773"/>
        <v>720643.68096791289</v>
      </c>
      <c r="AF6199" s="8">
        <f t="shared" si="774"/>
        <v>1.3586473580070377</v>
      </c>
      <c r="AG6199" s="6">
        <f t="shared" si="775"/>
        <v>0.43878277500586782</v>
      </c>
    </row>
    <row r="6200" spans="1:33" x14ac:dyDescent="0.55000000000000004">
      <c r="A6200">
        <v>6199</v>
      </c>
      <c r="B6200" t="s">
        <v>6115</v>
      </c>
      <c r="C6200" t="s">
        <v>10887</v>
      </c>
      <c r="D6200" t="s">
        <v>26167</v>
      </c>
      <c r="E6200" t="s">
        <v>26168</v>
      </c>
      <c r="F6200" t="s">
        <v>26169</v>
      </c>
      <c r="G6200" t="s">
        <v>26170</v>
      </c>
      <c r="H6200">
        <v>379</v>
      </c>
      <c r="I6200">
        <v>396</v>
      </c>
      <c r="J6200" t="s">
        <v>7996</v>
      </c>
      <c r="K6200" t="s">
        <v>7997</v>
      </c>
      <c r="L6200" t="s">
        <v>11460</v>
      </c>
      <c r="M6200">
        <v>385</v>
      </c>
      <c r="N6200" t="s">
        <v>12443</v>
      </c>
      <c r="O6200" t="s">
        <v>30452</v>
      </c>
      <c r="P6200" s="2">
        <v>6827113.9999999991</v>
      </c>
      <c r="Q6200" s="2">
        <v>7429619.0086139748</v>
      </c>
      <c r="R6200" s="2">
        <v>9080975.0068122279</v>
      </c>
      <c r="S6200" s="2">
        <v>8446257.5183561053</v>
      </c>
      <c r="T6200" s="2">
        <v>4839477.0768741006</v>
      </c>
      <c r="U6200" s="2">
        <v>7083291.5117419995</v>
      </c>
      <c r="V6200" s="2">
        <v>7188639.3398022419</v>
      </c>
      <c r="W6200" s="2">
        <v>3837999.7787987362</v>
      </c>
      <c r="X6200" s="2">
        <v>4526080.2954341555</v>
      </c>
      <c r="Y6200" s="2">
        <v>9896767.8869991805</v>
      </c>
      <c r="Z6200" s="7">
        <f t="shared" si="768"/>
        <v>7945991.3834455777</v>
      </c>
      <c r="AA6200" s="7">
        <f t="shared" si="769"/>
        <v>6228709.314941735</v>
      </c>
      <c r="AB6200" s="7">
        <f t="shared" si="770"/>
        <v>1009452.1715141668</v>
      </c>
      <c r="AC6200" s="7">
        <f t="shared" si="771"/>
        <v>2264987.1499556736</v>
      </c>
      <c r="AD6200" s="7">
        <f t="shared" si="772"/>
        <v>504726.08575708338</v>
      </c>
      <c r="AE6200" s="7">
        <f t="shared" si="773"/>
        <v>924677.13189202116</v>
      </c>
      <c r="AF6200" s="8">
        <f t="shared" si="774"/>
        <v>0.78388070340957416</v>
      </c>
      <c r="AG6200" s="6">
        <f t="shared" si="775"/>
        <v>0.14512091245248462</v>
      </c>
    </row>
    <row r="6201" spans="1:33" x14ac:dyDescent="0.55000000000000004">
      <c r="A6201">
        <v>6200</v>
      </c>
      <c r="B6201" t="s">
        <v>2614</v>
      </c>
      <c r="C6201" t="s">
        <v>10887</v>
      </c>
      <c r="D6201" t="s">
        <v>17408</v>
      </c>
      <c r="E6201" t="s">
        <v>17409</v>
      </c>
      <c r="F6201" t="s">
        <v>17410</v>
      </c>
      <c r="G6201" t="s">
        <v>17411</v>
      </c>
      <c r="H6201">
        <v>287</v>
      </c>
      <c r="I6201">
        <v>299</v>
      </c>
      <c r="J6201" t="s">
        <v>7998</v>
      </c>
      <c r="K6201" t="s">
        <v>7564</v>
      </c>
      <c r="L6201" t="s">
        <v>29429</v>
      </c>
      <c r="M6201">
        <v>287</v>
      </c>
      <c r="N6201" t="s">
        <v>14361</v>
      </c>
      <c r="O6201" t="s">
        <v>30453</v>
      </c>
      <c r="P6201" s="2">
        <v>5367013</v>
      </c>
      <c r="Q6201" s="2">
        <v>6304969.7054752717</v>
      </c>
      <c r="R6201" s="2">
        <v>5879424.4590427959</v>
      </c>
      <c r="S6201" s="2">
        <v>7879936.639687052</v>
      </c>
      <c r="T6201" s="2">
        <v>6159034.5069032768</v>
      </c>
      <c r="U6201" s="2">
        <v>6133218.6791351931</v>
      </c>
      <c r="V6201" s="2">
        <v>3984573.3580062478</v>
      </c>
      <c r="W6201" s="2">
        <v>5406691.3478515511</v>
      </c>
      <c r="X6201" s="2">
        <v>7511031.8233817387</v>
      </c>
      <c r="Y6201" s="2">
        <v>5744176.763569694</v>
      </c>
      <c r="Z6201" s="7">
        <f t="shared" si="768"/>
        <v>6357835.9510512799</v>
      </c>
      <c r="AA6201" s="7">
        <f t="shared" si="769"/>
        <v>5823121.0798079493</v>
      </c>
      <c r="AB6201" s="7">
        <f t="shared" si="770"/>
        <v>1084772.3297667168</v>
      </c>
      <c r="AC6201" s="7">
        <f t="shared" si="771"/>
        <v>1150473.3531854725</v>
      </c>
      <c r="AD6201" s="7">
        <f t="shared" si="772"/>
        <v>542386.1648833584</v>
      </c>
      <c r="AE6201" s="7">
        <f t="shared" si="773"/>
        <v>469678.77966219728</v>
      </c>
      <c r="AF6201" s="8">
        <f t="shared" si="774"/>
        <v>0.9158967177888705</v>
      </c>
      <c r="AG6201" s="6">
        <f t="shared" si="775"/>
        <v>0.48082931809833662</v>
      </c>
    </row>
    <row r="6202" spans="1:33" x14ac:dyDescent="0.55000000000000004">
      <c r="A6202">
        <v>6201</v>
      </c>
      <c r="B6202" t="s">
        <v>681</v>
      </c>
      <c r="C6202" t="s">
        <v>10887</v>
      </c>
      <c r="D6202" t="s">
        <v>12648</v>
      </c>
      <c r="E6202" t="s">
        <v>12649</v>
      </c>
      <c r="F6202" t="s">
        <v>12650</v>
      </c>
      <c r="G6202" t="s">
        <v>12651</v>
      </c>
      <c r="H6202">
        <v>2671</v>
      </c>
      <c r="I6202">
        <v>2689</v>
      </c>
      <c r="J6202" t="s">
        <v>7999</v>
      </c>
      <c r="K6202" t="s">
        <v>26</v>
      </c>
      <c r="L6202" t="s">
        <v>10951</v>
      </c>
      <c r="M6202">
        <v>2674</v>
      </c>
      <c r="N6202" t="s">
        <v>30454</v>
      </c>
      <c r="O6202" t="s">
        <v>30455</v>
      </c>
      <c r="P6202" s="2">
        <v>8388163.5</v>
      </c>
      <c r="Q6202" s="2">
        <v>7145786.8956010304</v>
      </c>
      <c r="R6202" s="2">
        <v>8717278.8115343396</v>
      </c>
      <c r="S6202" s="2">
        <v>9616903.6983697955</v>
      </c>
      <c r="T6202" s="2">
        <v>6445972.869199656</v>
      </c>
      <c r="U6202" s="2">
        <v>7627945.0789812682</v>
      </c>
      <c r="V6202" s="2">
        <v>8366076.2256873297</v>
      </c>
      <c r="W6202" s="2">
        <v>7208497.5411291439</v>
      </c>
      <c r="X6202" s="2">
        <v>6937514.8231653683</v>
      </c>
      <c r="Y6202" s="2">
        <v>10269440.861038294</v>
      </c>
      <c r="Z6202" s="7">
        <f t="shared" si="768"/>
        <v>8467033.2263762914</v>
      </c>
      <c r="AA6202" s="7">
        <f t="shared" si="769"/>
        <v>7809241.2332001776</v>
      </c>
      <c r="AB6202" s="7">
        <f t="shared" si="770"/>
        <v>1022535.6156110876</v>
      </c>
      <c r="AC6202" s="7">
        <f t="shared" si="771"/>
        <v>1369292.97544444</v>
      </c>
      <c r="AD6202" s="7">
        <f t="shared" si="772"/>
        <v>511267.80780554382</v>
      </c>
      <c r="AE6202" s="7">
        <f t="shared" si="773"/>
        <v>559011.516369369</v>
      </c>
      <c r="AF6202" s="8">
        <f t="shared" si="774"/>
        <v>0.92231139578772681</v>
      </c>
      <c r="AG6202" s="6">
        <f t="shared" si="775"/>
        <v>0.41119189364987019</v>
      </c>
    </row>
    <row r="6203" spans="1:33" x14ac:dyDescent="0.55000000000000004">
      <c r="A6203">
        <v>6202</v>
      </c>
      <c r="B6203" t="s">
        <v>777</v>
      </c>
      <c r="C6203" t="s">
        <v>10887</v>
      </c>
      <c r="D6203" t="s">
        <v>12883</v>
      </c>
      <c r="E6203" t="s">
        <v>12884</v>
      </c>
      <c r="F6203" t="s">
        <v>12885</v>
      </c>
      <c r="G6203" t="s">
        <v>12886</v>
      </c>
      <c r="H6203">
        <v>515</v>
      </c>
      <c r="I6203">
        <v>530</v>
      </c>
      <c r="J6203" t="s">
        <v>8000</v>
      </c>
      <c r="K6203" t="s">
        <v>34</v>
      </c>
      <c r="L6203" t="s">
        <v>10958</v>
      </c>
      <c r="M6203">
        <v>524</v>
      </c>
      <c r="N6203" t="s">
        <v>23798</v>
      </c>
      <c r="O6203" t="s">
        <v>30456</v>
      </c>
      <c r="P6203" s="2">
        <v>1843407.2499999998</v>
      </c>
      <c r="Q6203" s="2">
        <v>1452996.9797000692</v>
      </c>
      <c r="R6203" s="2">
        <v>1624428.7574042815</v>
      </c>
      <c r="S6203" s="2">
        <v>2027938.4374147153</v>
      </c>
      <c r="T6203" s="2">
        <v>2168066.1988521386</v>
      </c>
      <c r="U6203" s="2">
        <v>1976728.0311995123</v>
      </c>
      <c r="V6203" s="2">
        <v>2030960.6195852649</v>
      </c>
      <c r="W6203" s="2">
        <v>1905360.4667366478</v>
      </c>
      <c r="X6203" s="2">
        <v>1815840.1295566873</v>
      </c>
      <c r="Y6203" s="2">
        <v>2731231.910906679</v>
      </c>
      <c r="Z6203" s="7">
        <f t="shared" si="768"/>
        <v>1737192.8561297664</v>
      </c>
      <c r="AA6203" s="7">
        <f t="shared" si="769"/>
        <v>2104697.8928061551</v>
      </c>
      <c r="AB6203" s="7">
        <f t="shared" si="770"/>
        <v>251195.49401675115</v>
      </c>
      <c r="AC6203" s="7">
        <f t="shared" si="771"/>
        <v>329104.27095724543</v>
      </c>
      <c r="AD6203" s="7">
        <f t="shared" si="772"/>
        <v>125597.74700837558</v>
      </c>
      <c r="AE6203" s="7">
        <f t="shared" si="773"/>
        <v>134356.25600265141</v>
      </c>
      <c r="AF6203" s="8">
        <f t="shared" si="774"/>
        <v>1.2115510867890287</v>
      </c>
      <c r="AG6203" s="6">
        <f t="shared" si="775"/>
        <v>8.2014997238555459E-2</v>
      </c>
    </row>
    <row r="6204" spans="1:33" x14ac:dyDescent="0.55000000000000004">
      <c r="A6204">
        <v>6203</v>
      </c>
      <c r="B6204" t="s">
        <v>777</v>
      </c>
      <c r="C6204" t="s">
        <v>10887</v>
      </c>
      <c r="D6204" t="s">
        <v>12883</v>
      </c>
      <c r="E6204" t="s">
        <v>12884</v>
      </c>
      <c r="F6204" t="s">
        <v>12885</v>
      </c>
      <c r="G6204" t="s">
        <v>12886</v>
      </c>
      <c r="H6204">
        <v>515</v>
      </c>
      <c r="I6204">
        <v>537</v>
      </c>
      <c r="J6204" t="s">
        <v>8001</v>
      </c>
      <c r="K6204" t="s">
        <v>17</v>
      </c>
      <c r="L6204" t="s">
        <v>10923</v>
      </c>
      <c r="M6204">
        <v>525</v>
      </c>
      <c r="N6204" t="s">
        <v>21023</v>
      </c>
      <c r="O6204" t="s">
        <v>30457</v>
      </c>
      <c r="P6204" s="2">
        <v>11845070</v>
      </c>
      <c r="Q6204" s="2">
        <v>11786589.618784005</v>
      </c>
      <c r="R6204" s="2">
        <v>13807607.936095856</v>
      </c>
      <c r="S6204" s="2">
        <v>11893996.525601422</v>
      </c>
      <c r="T6204" s="2">
        <v>12182871.30724306</v>
      </c>
      <c r="U6204" s="2">
        <v>14667414.722243005</v>
      </c>
      <c r="V6204" s="2">
        <v>14551729.973858466</v>
      </c>
      <c r="W6204" s="2">
        <v>10491984.294654766</v>
      </c>
      <c r="X6204" s="2">
        <v>11705225.236734446</v>
      </c>
      <c r="Y6204" s="2">
        <v>13870735.566881051</v>
      </c>
      <c r="Z6204" s="7">
        <f t="shared" si="768"/>
        <v>12333316.020120321</v>
      </c>
      <c r="AA6204" s="7">
        <f t="shared" si="769"/>
        <v>12911660.183602465</v>
      </c>
      <c r="AB6204" s="7">
        <f t="shared" si="770"/>
        <v>983841.48551424779</v>
      </c>
      <c r="AC6204" s="7">
        <f t="shared" si="771"/>
        <v>1704921.0200219173</v>
      </c>
      <c r="AD6204" s="7">
        <f t="shared" si="772"/>
        <v>491920.74275712389</v>
      </c>
      <c r="AE6204" s="7">
        <f t="shared" si="773"/>
        <v>696031.09179985337</v>
      </c>
      <c r="AF6204" s="8">
        <f t="shared" si="774"/>
        <v>1.0468928358390108</v>
      </c>
      <c r="AG6204" s="6">
        <f t="shared" si="775"/>
        <v>0.5167038546452668</v>
      </c>
    </row>
    <row r="6205" spans="1:33" x14ac:dyDescent="0.55000000000000004">
      <c r="A6205">
        <v>6204</v>
      </c>
      <c r="B6205" t="s">
        <v>94</v>
      </c>
      <c r="C6205" t="s">
        <v>10887</v>
      </c>
      <c r="D6205" t="s">
        <v>11110</v>
      </c>
      <c r="E6205" t="s">
        <v>11111</v>
      </c>
      <c r="F6205" t="s">
        <v>11112</v>
      </c>
      <c r="G6205" t="s">
        <v>11113</v>
      </c>
      <c r="H6205">
        <v>288</v>
      </c>
      <c r="I6205">
        <v>305</v>
      </c>
      <c r="J6205" t="s">
        <v>8002</v>
      </c>
      <c r="K6205" t="s">
        <v>7564</v>
      </c>
      <c r="L6205" t="s">
        <v>29429</v>
      </c>
      <c r="M6205">
        <v>288</v>
      </c>
      <c r="N6205" t="s">
        <v>19201</v>
      </c>
      <c r="O6205" t="s">
        <v>30458</v>
      </c>
      <c r="P6205" s="2">
        <v>3457009.25</v>
      </c>
      <c r="Q6205" s="2">
        <v>3879950.2176327822</v>
      </c>
      <c r="R6205" s="2">
        <v>3882299.112293452</v>
      </c>
      <c r="S6205" s="2">
        <v>3821924.5360355857</v>
      </c>
      <c r="T6205" s="2">
        <v>3543141.130026523</v>
      </c>
      <c r="U6205" s="2">
        <v>3674877.3307156372</v>
      </c>
      <c r="V6205" s="2">
        <v>3413489.8202218795</v>
      </c>
      <c r="W6205" s="2">
        <v>4289987.8953459272</v>
      </c>
      <c r="X6205" s="2">
        <v>3751377.2134487629</v>
      </c>
      <c r="Y6205" s="2">
        <v>5388373.8921500957</v>
      </c>
      <c r="Z6205" s="7">
        <f t="shared" si="768"/>
        <v>3760295.778990455</v>
      </c>
      <c r="AA6205" s="7">
        <f t="shared" si="769"/>
        <v>4010207.8803181374</v>
      </c>
      <c r="AB6205" s="7">
        <f t="shared" si="770"/>
        <v>204110.11765372995</v>
      </c>
      <c r="AC6205" s="7">
        <f t="shared" si="771"/>
        <v>739091.61773889919</v>
      </c>
      <c r="AD6205" s="7">
        <f t="shared" si="772"/>
        <v>102055.05882686497</v>
      </c>
      <c r="AE6205" s="7">
        <f t="shared" si="773"/>
        <v>301732.88943807653</v>
      </c>
      <c r="AF6205" s="8">
        <f t="shared" si="774"/>
        <v>1.0664607562851818</v>
      </c>
      <c r="AG6205" s="6">
        <f t="shared" si="775"/>
        <v>0.46217305447423795</v>
      </c>
    </row>
    <row r="6206" spans="1:33" x14ac:dyDescent="0.55000000000000004">
      <c r="A6206">
        <v>6205</v>
      </c>
      <c r="B6206" t="s">
        <v>94</v>
      </c>
      <c r="C6206" t="s">
        <v>10887</v>
      </c>
      <c r="D6206" t="s">
        <v>11110</v>
      </c>
      <c r="E6206" t="s">
        <v>11111</v>
      </c>
      <c r="F6206" t="s">
        <v>11112</v>
      </c>
      <c r="G6206" t="s">
        <v>11113</v>
      </c>
      <c r="H6206">
        <v>288</v>
      </c>
      <c r="I6206">
        <v>305</v>
      </c>
      <c r="J6206" t="s">
        <v>8002</v>
      </c>
      <c r="K6206" t="s">
        <v>138</v>
      </c>
      <c r="L6206" t="s">
        <v>11243</v>
      </c>
      <c r="M6206">
        <v>290</v>
      </c>
      <c r="N6206" t="s">
        <v>14619</v>
      </c>
      <c r="O6206" t="s">
        <v>30459</v>
      </c>
      <c r="P6206" s="2">
        <v>7252904</v>
      </c>
      <c r="Q6206" s="2">
        <v>8107137.7427300503</v>
      </c>
      <c r="R6206" s="2">
        <v>7929240.4307463905</v>
      </c>
      <c r="S6206" s="2">
        <v>8041383.9610145139</v>
      </c>
      <c r="T6206" s="2">
        <v>7147055.783372541</v>
      </c>
      <c r="U6206" s="2">
        <v>7834546.3011697084</v>
      </c>
      <c r="V6206" s="2">
        <v>7386393.4778369656</v>
      </c>
      <c r="W6206" s="2">
        <v>9188034.36595135</v>
      </c>
      <c r="X6206" s="2">
        <v>7270455.7213084726</v>
      </c>
      <c r="Y6206" s="2">
        <v>11150625.931762628</v>
      </c>
      <c r="Z6206" s="7">
        <f t="shared" si="768"/>
        <v>7832666.5336227389</v>
      </c>
      <c r="AA6206" s="7">
        <f t="shared" si="769"/>
        <v>8329518.5969002768</v>
      </c>
      <c r="AB6206" s="7">
        <f t="shared" si="770"/>
        <v>393424.50445804611</v>
      </c>
      <c r="AC6206" s="7">
        <f t="shared" si="771"/>
        <v>1571624.0621793312</v>
      </c>
      <c r="AD6206" s="7">
        <f t="shared" si="772"/>
        <v>196712.25222902306</v>
      </c>
      <c r="AE6206" s="7">
        <f t="shared" si="773"/>
        <v>641612.83663658402</v>
      </c>
      <c r="AF6206" s="8">
        <f t="shared" si="774"/>
        <v>1.0634333226296224</v>
      </c>
      <c r="AG6206" s="6">
        <f t="shared" si="775"/>
        <v>0.48749585900829495</v>
      </c>
    </row>
    <row r="6207" spans="1:33" x14ac:dyDescent="0.55000000000000004">
      <c r="A6207">
        <v>6206</v>
      </c>
      <c r="B6207" t="s">
        <v>4893</v>
      </c>
      <c r="C6207" t="s">
        <v>10887</v>
      </c>
      <c r="D6207" t="s">
        <v>23301</v>
      </c>
      <c r="E6207" t="s">
        <v>23302</v>
      </c>
      <c r="F6207" t="s">
        <v>23303</v>
      </c>
      <c r="G6207" t="s">
        <v>23304</v>
      </c>
      <c r="H6207">
        <v>313</v>
      </c>
      <c r="I6207">
        <v>328</v>
      </c>
      <c r="J6207" t="s">
        <v>8003</v>
      </c>
      <c r="K6207" t="s">
        <v>138</v>
      </c>
      <c r="L6207" t="s">
        <v>11243</v>
      </c>
      <c r="M6207">
        <v>315</v>
      </c>
      <c r="N6207" t="s">
        <v>22068</v>
      </c>
      <c r="O6207" t="s">
        <v>30460</v>
      </c>
      <c r="P6207" s="2">
        <v>3838462.5</v>
      </c>
      <c r="Q6207" s="2">
        <v>3340750.0722246426</v>
      </c>
      <c r="R6207" s="2">
        <v>5349936.6131926412</v>
      </c>
      <c r="S6207" s="2">
        <v>5184638.397247578</v>
      </c>
      <c r="T6207" s="2">
        <v>3686583.0425771805</v>
      </c>
      <c r="U6207" s="2">
        <v>3909036.7875596946</v>
      </c>
      <c r="V6207" s="2">
        <v>4041574.3817107403</v>
      </c>
      <c r="W6207" s="2">
        <v>4716065.5734938439</v>
      </c>
      <c r="X6207" s="2">
        <v>4734627.892967145</v>
      </c>
      <c r="Y6207" s="2">
        <v>5702351.1335446248</v>
      </c>
      <c r="Z6207" s="7">
        <f t="shared" si="768"/>
        <v>4428446.8956662156</v>
      </c>
      <c r="AA6207" s="7">
        <f t="shared" si="769"/>
        <v>4465039.801975538</v>
      </c>
      <c r="AB6207" s="7">
        <f t="shared" si="770"/>
        <v>991990.39871450921</v>
      </c>
      <c r="AC6207" s="7">
        <f t="shared" si="771"/>
        <v>743113.48372273578</v>
      </c>
      <c r="AD6207" s="7">
        <f t="shared" si="772"/>
        <v>495995.19935725461</v>
      </c>
      <c r="AE6207" s="7">
        <f t="shared" si="773"/>
        <v>303374.80935045262</v>
      </c>
      <c r="AF6207" s="8">
        <f t="shared" si="774"/>
        <v>1.0082631466903518</v>
      </c>
      <c r="AG6207" s="6">
        <f t="shared" si="775"/>
        <v>0.95215333111052036</v>
      </c>
    </row>
    <row r="6208" spans="1:33" x14ac:dyDescent="0.55000000000000004">
      <c r="A6208">
        <v>6207</v>
      </c>
      <c r="B6208" t="s">
        <v>1577</v>
      </c>
      <c r="C6208" t="s">
        <v>10887</v>
      </c>
      <c r="D6208" t="s">
        <v>30461</v>
      </c>
      <c r="E6208" t="s">
        <v>30462</v>
      </c>
      <c r="F6208" t="s">
        <v>30463</v>
      </c>
      <c r="G6208" t="s">
        <v>30464</v>
      </c>
      <c r="H6208">
        <v>182</v>
      </c>
      <c r="I6208">
        <v>195</v>
      </c>
      <c r="J6208" t="s">
        <v>8004</v>
      </c>
      <c r="K6208" t="s">
        <v>7564</v>
      </c>
      <c r="L6208" t="s">
        <v>29429</v>
      </c>
      <c r="M6208">
        <v>182</v>
      </c>
      <c r="N6208" t="s">
        <v>17171</v>
      </c>
      <c r="O6208" t="s">
        <v>30465</v>
      </c>
      <c r="P6208" s="2">
        <v>1502202</v>
      </c>
      <c r="Q6208" s="2">
        <v>1443379.8255576266</v>
      </c>
      <c r="R6208" s="2">
        <v>1438156.3749260155</v>
      </c>
      <c r="S6208" s="2">
        <v>1216438.4219542176</v>
      </c>
      <c r="T6208" s="2">
        <v>1597381.3772196521</v>
      </c>
      <c r="U6208" s="2">
        <v>1527813.0570861304</v>
      </c>
      <c r="V6208" s="2">
        <v>1848071.2318124773</v>
      </c>
      <c r="W6208" s="2">
        <v>1571248.6633469423</v>
      </c>
      <c r="X6208" s="2">
        <v>1353167.8041578622</v>
      </c>
      <c r="Y6208" s="2">
        <v>1890315.843233404</v>
      </c>
      <c r="Z6208" s="7">
        <f t="shared" si="768"/>
        <v>1400044.155609465</v>
      </c>
      <c r="AA6208" s="7">
        <f t="shared" si="769"/>
        <v>1631332.9961427448</v>
      </c>
      <c r="AB6208" s="7">
        <f t="shared" si="770"/>
        <v>125801.18196674631</v>
      </c>
      <c r="AC6208" s="7">
        <f t="shared" si="771"/>
        <v>203422.05837995996</v>
      </c>
      <c r="AD6208" s="7">
        <f t="shared" si="772"/>
        <v>62900.590983373157</v>
      </c>
      <c r="AE6208" s="7">
        <f t="shared" si="773"/>
        <v>83046.707576258792</v>
      </c>
      <c r="AF6208" s="8">
        <f t="shared" si="774"/>
        <v>1.1652011042698831</v>
      </c>
      <c r="AG6208" s="6">
        <f t="shared" si="775"/>
        <v>5.7187329978598551E-2</v>
      </c>
    </row>
    <row r="6209" spans="1:33" x14ac:dyDescent="0.55000000000000004">
      <c r="A6209">
        <v>6208</v>
      </c>
      <c r="B6209" t="s">
        <v>1577</v>
      </c>
      <c r="C6209" t="s">
        <v>10887</v>
      </c>
      <c r="D6209" t="s">
        <v>30461</v>
      </c>
      <c r="E6209" t="s">
        <v>30462</v>
      </c>
      <c r="F6209" t="s">
        <v>30463</v>
      </c>
      <c r="G6209" t="s">
        <v>30464</v>
      </c>
      <c r="H6209">
        <v>182</v>
      </c>
      <c r="I6209">
        <v>195</v>
      </c>
      <c r="J6209" t="s">
        <v>8004</v>
      </c>
      <c r="K6209" t="s">
        <v>138</v>
      </c>
      <c r="L6209" t="s">
        <v>11243</v>
      </c>
      <c r="M6209">
        <v>184</v>
      </c>
      <c r="N6209" t="s">
        <v>19600</v>
      </c>
      <c r="O6209" t="s">
        <v>30466</v>
      </c>
      <c r="P6209" s="2">
        <v>1502202</v>
      </c>
      <c r="Q6209" s="2">
        <v>1443379.8255576266</v>
      </c>
      <c r="R6209" s="2">
        <v>1438156.3749260155</v>
      </c>
      <c r="S6209" s="2">
        <v>1216438.4219542176</v>
      </c>
      <c r="T6209" s="2">
        <v>1597381.3772196521</v>
      </c>
      <c r="U6209" s="2">
        <v>1527813.0570861304</v>
      </c>
      <c r="V6209" s="2">
        <v>1848071.2318124773</v>
      </c>
      <c r="W6209" s="2">
        <v>1571248.6633469423</v>
      </c>
      <c r="X6209" s="2">
        <v>1353167.8041578622</v>
      </c>
      <c r="Y6209" s="2">
        <v>1890315.843233404</v>
      </c>
      <c r="Z6209" s="7">
        <f t="shared" si="768"/>
        <v>1400044.155609465</v>
      </c>
      <c r="AA6209" s="7">
        <f t="shared" si="769"/>
        <v>1631332.9961427448</v>
      </c>
      <c r="AB6209" s="7">
        <f t="shared" si="770"/>
        <v>125801.18196674631</v>
      </c>
      <c r="AC6209" s="7">
        <f t="shared" si="771"/>
        <v>203422.05837995996</v>
      </c>
      <c r="AD6209" s="7">
        <f t="shared" si="772"/>
        <v>62900.590983373157</v>
      </c>
      <c r="AE6209" s="7">
        <f t="shared" si="773"/>
        <v>83046.707576258792</v>
      </c>
      <c r="AF6209" s="8">
        <f t="shared" si="774"/>
        <v>1.1652011042698831</v>
      </c>
      <c r="AG6209" s="6">
        <f t="shared" si="775"/>
        <v>5.7187329978598551E-2</v>
      </c>
    </row>
    <row r="6210" spans="1:33" x14ac:dyDescent="0.55000000000000004">
      <c r="A6210">
        <v>6209</v>
      </c>
      <c r="B6210" t="s">
        <v>8006</v>
      </c>
      <c r="C6210" t="s">
        <v>10887</v>
      </c>
      <c r="D6210" t="s">
        <v>30467</v>
      </c>
      <c r="E6210" t="s">
        <v>30468</v>
      </c>
      <c r="F6210" t="s">
        <v>30469</v>
      </c>
      <c r="G6210" t="s">
        <v>30470</v>
      </c>
      <c r="H6210">
        <v>45</v>
      </c>
      <c r="I6210">
        <v>56</v>
      </c>
      <c r="J6210" t="s">
        <v>8005</v>
      </c>
      <c r="K6210" t="s">
        <v>138</v>
      </c>
      <c r="L6210" t="s">
        <v>11243</v>
      </c>
      <c r="M6210">
        <v>47</v>
      </c>
      <c r="N6210" t="s">
        <v>11875</v>
      </c>
      <c r="O6210" t="s">
        <v>30471</v>
      </c>
      <c r="P6210" s="2">
        <v>19166708</v>
      </c>
      <c r="Q6210" s="2">
        <v>17669822.094998393</v>
      </c>
      <c r="R6210" s="2">
        <v>14447981.102215707</v>
      </c>
      <c r="S6210" s="2">
        <v>15744744.818041058</v>
      </c>
      <c r="T6210" s="2">
        <v>19892147.398716696</v>
      </c>
      <c r="U6210" s="2">
        <v>18447318.202925339</v>
      </c>
      <c r="V6210" s="2">
        <v>20943516.468286697</v>
      </c>
      <c r="W6210" s="2">
        <v>16499782.039748738</v>
      </c>
      <c r="X6210" s="2">
        <v>18481424.025129784</v>
      </c>
      <c r="Y6210" s="2">
        <v>19708038.884527054</v>
      </c>
      <c r="Z6210" s="7">
        <f t="shared" ref="Z6210:Z6273" si="776">SUM(P6210:S6210)/COUNTIF(P6210:S6210,"&gt;0")</f>
        <v>16757314.003813788</v>
      </c>
      <c r="AA6210" s="7">
        <f t="shared" ref="AA6210:AA6273" si="777">SUM(T6210:Y6210)/COUNTIF(T6210:Y6210,"&gt;0")</f>
        <v>18995371.169889051</v>
      </c>
      <c r="AB6210" s="7">
        <f t="shared" ref="AB6210:AB6273" si="778">_xlfn.STDEV.S(P6210:S6210)</f>
        <v>2081358.9512396101</v>
      </c>
      <c r="AC6210" s="7">
        <f t="shared" ref="AC6210:AC6273" si="779">_xlfn.STDEV.S(T6210:Y6210)</f>
        <v>1542714.6079832755</v>
      </c>
      <c r="AD6210" s="7">
        <f t="shared" ref="AD6210:AD6273" si="780">AB6210/SQRT(4)</f>
        <v>1040679.475619805</v>
      </c>
      <c r="AE6210" s="7">
        <f t="shared" ref="AE6210:AE6273" si="781">AC6210/SQRT(6)</f>
        <v>629810.60138280084</v>
      </c>
      <c r="AF6210" s="8">
        <f t="shared" ref="AF6210:AF6273" si="782">AA6210/Z6210</f>
        <v>1.1335570345919344</v>
      </c>
      <c r="AG6210" s="6">
        <f t="shared" ref="AG6210:AG6273" si="783">TTEST(P6210:S6210,T6210:Y6210,2,3)</f>
        <v>0.12310848524879767</v>
      </c>
    </row>
    <row r="6211" spans="1:33" x14ac:dyDescent="0.55000000000000004">
      <c r="A6211">
        <v>6210</v>
      </c>
      <c r="B6211" t="s">
        <v>8006</v>
      </c>
      <c r="C6211" t="s">
        <v>10887</v>
      </c>
      <c r="D6211" t="s">
        <v>30467</v>
      </c>
      <c r="E6211" t="s">
        <v>30468</v>
      </c>
      <c r="F6211" t="s">
        <v>30469</v>
      </c>
      <c r="G6211" t="s">
        <v>30470</v>
      </c>
      <c r="H6211">
        <v>45</v>
      </c>
      <c r="I6211">
        <v>56</v>
      </c>
      <c r="J6211" t="s">
        <v>8005</v>
      </c>
      <c r="K6211" t="s">
        <v>40</v>
      </c>
      <c r="L6211" t="s">
        <v>10989</v>
      </c>
      <c r="M6211">
        <v>52</v>
      </c>
      <c r="N6211" t="s">
        <v>13528</v>
      </c>
      <c r="O6211" t="s">
        <v>30472</v>
      </c>
      <c r="P6211" s="2">
        <v>2329520.5</v>
      </c>
      <c r="Q6211" s="2">
        <v>1866302.833930586</v>
      </c>
      <c r="R6211" s="2">
        <v>1950037.5361790978</v>
      </c>
      <c r="S6211" s="2">
        <v>2257684.0399052761</v>
      </c>
      <c r="T6211" s="2">
        <v>2288006.2161432449</v>
      </c>
      <c r="U6211" s="2">
        <v>1977977.1535866526</v>
      </c>
      <c r="V6211" s="2">
        <v>2242513.9033533372</v>
      </c>
      <c r="W6211" s="2">
        <v>1966662.2867861518</v>
      </c>
      <c r="X6211" s="2">
        <v>1831879.6598283041</v>
      </c>
      <c r="Y6211" s="2">
        <v>2655136.0717294272</v>
      </c>
      <c r="Z6211" s="7">
        <f t="shared" si="776"/>
        <v>2100886.2275037398</v>
      </c>
      <c r="AA6211" s="7">
        <f t="shared" si="777"/>
        <v>2160362.5485711861</v>
      </c>
      <c r="AB6211" s="7">
        <f t="shared" si="778"/>
        <v>227041.75882309687</v>
      </c>
      <c r="AC6211" s="7">
        <f t="shared" si="779"/>
        <v>298840.36611486739</v>
      </c>
      <c r="AD6211" s="7">
        <f t="shared" si="780"/>
        <v>113520.87941154843</v>
      </c>
      <c r="AE6211" s="7">
        <f t="shared" si="781"/>
        <v>122001.06858798956</v>
      </c>
      <c r="AF6211" s="8">
        <f t="shared" si="782"/>
        <v>1.0283101104137922</v>
      </c>
      <c r="AG6211" s="6">
        <f t="shared" si="783"/>
        <v>0.73070294663258994</v>
      </c>
    </row>
    <row r="6212" spans="1:33" x14ac:dyDescent="0.55000000000000004">
      <c r="A6212">
        <v>6211</v>
      </c>
      <c r="B6212" t="s">
        <v>8006</v>
      </c>
      <c r="C6212" t="s">
        <v>10887</v>
      </c>
      <c r="D6212" t="s">
        <v>30467</v>
      </c>
      <c r="E6212" t="s">
        <v>30468</v>
      </c>
      <c r="F6212" t="s">
        <v>30469</v>
      </c>
      <c r="G6212" t="s">
        <v>30470</v>
      </c>
      <c r="H6212">
        <v>45</v>
      </c>
      <c r="I6212">
        <v>56</v>
      </c>
      <c r="J6212" t="s">
        <v>8005</v>
      </c>
      <c r="K6212" t="s">
        <v>2194</v>
      </c>
      <c r="L6212" t="s">
        <v>16321</v>
      </c>
      <c r="M6212" t="s">
        <v>30473</v>
      </c>
      <c r="N6212" t="s">
        <v>30474</v>
      </c>
      <c r="O6212" t="s">
        <v>30475</v>
      </c>
      <c r="P6212" s="2">
        <v>4382031</v>
      </c>
      <c r="Q6212" s="2">
        <v>4521264.0208485946</v>
      </c>
      <c r="R6212" s="2">
        <v>5676492.8401391767</v>
      </c>
      <c r="S6212" s="2">
        <v>4613778.641835209</v>
      </c>
      <c r="T6212" s="2">
        <v>3527658.0203478718</v>
      </c>
      <c r="U6212" s="2">
        <v>4775388.8516305164</v>
      </c>
      <c r="V6212" s="2">
        <v>5768104.1655510003</v>
      </c>
      <c r="W6212" s="2">
        <v>3011583.0734808408</v>
      </c>
      <c r="X6212" s="2">
        <v>3338233.3019472603</v>
      </c>
      <c r="Y6212" s="2">
        <v>5105388.6752528176</v>
      </c>
      <c r="Z6212" s="7">
        <f t="shared" si="776"/>
        <v>4798391.6257057451</v>
      </c>
      <c r="AA6212" s="7">
        <f t="shared" si="777"/>
        <v>4254392.6813683845</v>
      </c>
      <c r="AB6212" s="7">
        <f t="shared" si="778"/>
        <v>593099.08576757507</v>
      </c>
      <c r="AC6212" s="7">
        <f t="shared" si="779"/>
        <v>1113464.9204953862</v>
      </c>
      <c r="AD6212" s="7">
        <f t="shared" si="780"/>
        <v>296549.54288378754</v>
      </c>
      <c r="AE6212" s="7">
        <f t="shared" si="781"/>
        <v>454570.15028372261</v>
      </c>
      <c r="AF6212" s="8">
        <f t="shared" si="782"/>
        <v>0.88662889843691128</v>
      </c>
      <c r="AG6212" s="6">
        <f t="shared" si="783"/>
        <v>0.34625272879919594</v>
      </c>
    </row>
    <row r="6213" spans="1:33" x14ac:dyDescent="0.55000000000000004">
      <c r="A6213">
        <v>6212</v>
      </c>
      <c r="B6213" t="s">
        <v>8008</v>
      </c>
      <c r="C6213" t="s">
        <v>10887</v>
      </c>
      <c r="D6213" t="s">
        <v>30476</v>
      </c>
      <c r="E6213" t="s">
        <v>30477</v>
      </c>
      <c r="F6213" t="s">
        <v>30478</v>
      </c>
      <c r="G6213" t="s">
        <v>30479</v>
      </c>
      <c r="H6213">
        <v>210</v>
      </c>
      <c r="I6213">
        <v>217</v>
      </c>
      <c r="J6213" t="s">
        <v>8007</v>
      </c>
      <c r="K6213" t="s">
        <v>7564</v>
      </c>
      <c r="L6213" t="s">
        <v>29429</v>
      </c>
      <c r="M6213">
        <v>210</v>
      </c>
      <c r="N6213" t="s">
        <v>11012</v>
      </c>
      <c r="O6213" t="s">
        <v>30480</v>
      </c>
      <c r="P6213" s="2">
        <v>17258428</v>
      </c>
      <c r="Q6213" s="2">
        <v>19965997.761183195</v>
      </c>
      <c r="R6213" s="2">
        <v>29310015.81538235</v>
      </c>
      <c r="S6213" s="2">
        <v>24061990.305341631</v>
      </c>
      <c r="T6213" s="2">
        <v>20113612.040432319</v>
      </c>
      <c r="U6213" s="2">
        <v>21804105.914314877</v>
      </c>
      <c r="V6213" s="2">
        <v>22483679.620085213</v>
      </c>
      <c r="W6213" s="2">
        <v>37324469.694606304</v>
      </c>
      <c r="X6213" s="2">
        <v>24519759.482361458</v>
      </c>
      <c r="Y6213" s="2">
        <v>23111707.737641402</v>
      </c>
      <c r="Z6213" s="7">
        <f t="shared" si="776"/>
        <v>22649107.970476795</v>
      </c>
      <c r="AA6213" s="7">
        <f t="shared" si="777"/>
        <v>24892889.081573594</v>
      </c>
      <c r="AB6213" s="7">
        <f t="shared" si="778"/>
        <v>5247934.2205548678</v>
      </c>
      <c r="AC6213" s="7">
        <f t="shared" si="779"/>
        <v>6261667.3488098597</v>
      </c>
      <c r="AD6213" s="7">
        <f t="shared" si="780"/>
        <v>2623967.1102774339</v>
      </c>
      <c r="AE6213" s="7">
        <f t="shared" si="781"/>
        <v>2556314.9906050148</v>
      </c>
      <c r="AF6213" s="8">
        <f t="shared" si="782"/>
        <v>1.0990670852919053</v>
      </c>
      <c r="AG6213" s="6">
        <f t="shared" si="783"/>
        <v>0.55855765409874492</v>
      </c>
    </row>
    <row r="6214" spans="1:33" x14ac:dyDescent="0.55000000000000004">
      <c r="A6214">
        <v>6213</v>
      </c>
      <c r="B6214" t="s">
        <v>8008</v>
      </c>
      <c r="C6214" t="s">
        <v>10887</v>
      </c>
      <c r="D6214" t="s">
        <v>30476</v>
      </c>
      <c r="E6214" t="s">
        <v>30477</v>
      </c>
      <c r="F6214" t="s">
        <v>30478</v>
      </c>
      <c r="G6214" t="s">
        <v>30479</v>
      </c>
      <c r="H6214">
        <v>210</v>
      </c>
      <c r="I6214">
        <v>217</v>
      </c>
      <c r="J6214" t="s">
        <v>8007</v>
      </c>
      <c r="K6214" t="s">
        <v>7659</v>
      </c>
      <c r="L6214" t="s">
        <v>29638</v>
      </c>
      <c r="M6214" t="s">
        <v>30481</v>
      </c>
      <c r="N6214" t="s">
        <v>30482</v>
      </c>
      <c r="O6214" t="s">
        <v>30483</v>
      </c>
      <c r="P6214" s="2">
        <v>215987.96875</v>
      </c>
      <c r="Q6214" s="2">
        <v>547792.21778536565</v>
      </c>
      <c r="R6214" s="2">
        <v>1278639.9869873354</v>
      </c>
      <c r="S6214" s="2">
        <v>1006766.9449932044</v>
      </c>
      <c r="T6214" s="2">
        <v>287071.01266145712</v>
      </c>
      <c r="U6214" s="2">
        <v>262796.05900735257</v>
      </c>
      <c r="V6214" s="2">
        <v>370174.43431043095</v>
      </c>
      <c r="W6214" s="2">
        <v>3181277.7704795734</v>
      </c>
      <c r="X6214" s="2">
        <v>670839.22090954438</v>
      </c>
      <c r="Y6214" s="2">
        <v>762759.75731313054</v>
      </c>
      <c r="Z6214" s="7">
        <f t="shared" si="776"/>
        <v>762296.77962897636</v>
      </c>
      <c r="AA6214" s="7">
        <f t="shared" si="777"/>
        <v>922486.37578024808</v>
      </c>
      <c r="AB6214" s="7">
        <f t="shared" si="778"/>
        <v>472878.24135255342</v>
      </c>
      <c r="AC6214" s="7">
        <f t="shared" si="779"/>
        <v>1125608.2734584578</v>
      </c>
      <c r="AD6214" s="7">
        <f t="shared" si="780"/>
        <v>236439.12067627671</v>
      </c>
      <c r="AE6214" s="7">
        <f t="shared" si="781"/>
        <v>459527.65337139589</v>
      </c>
      <c r="AF6214" s="8">
        <f t="shared" si="782"/>
        <v>1.2101407226582261</v>
      </c>
      <c r="AG6214" s="6">
        <f t="shared" si="783"/>
        <v>0.76540843363575872</v>
      </c>
    </row>
    <row r="6215" spans="1:33" x14ac:dyDescent="0.55000000000000004">
      <c r="A6215">
        <v>6214</v>
      </c>
      <c r="B6215" t="s">
        <v>8008</v>
      </c>
      <c r="C6215" t="s">
        <v>10887</v>
      </c>
      <c r="D6215" t="s">
        <v>30476</v>
      </c>
      <c r="E6215" t="s">
        <v>30477</v>
      </c>
      <c r="F6215" t="s">
        <v>30478</v>
      </c>
      <c r="G6215" t="s">
        <v>30479</v>
      </c>
      <c r="H6215">
        <v>210</v>
      </c>
      <c r="I6215">
        <v>217</v>
      </c>
      <c r="J6215" t="s">
        <v>8007</v>
      </c>
      <c r="K6215" t="s">
        <v>138</v>
      </c>
      <c r="L6215" t="s">
        <v>11243</v>
      </c>
      <c r="M6215">
        <v>212</v>
      </c>
      <c r="N6215" t="s">
        <v>18107</v>
      </c>
      <c r="O6215" t="s">
        <v>30484</v>
      </c>
      <c r="P6215" s="2">
        <v>17258428</v>
      </c>
      <c r="Q6215" s="2">
        <v>19976520.132196888</v>
      </c>
      <c r="R6215" s="2">
        <v>29310015.81538235</v>
      </c>
      <c r="S6215" s="2">
        <v>24061990.305341631</v>
      </c>
      <c r="T6215" s="2">
        <v>20113073.940107692</v>
      </c>
      <c r="U6215" s="2">
        <v>21804105.914314877</v>
      </c>
      <c r="V6215" s="2">
        <v>22496319.363720123</v>
      </c>
      <c r="W6215" s="2">
        <v>37324469.694606304</v>
      </c>
      <c r="X6215" s="2">
        <v>24519759.482361458</v>
      </c>
      <c r="Y6215" s="2">
        <v>23111707.737641402</v>
      </c>
      <c r="Z6215" s="7">
        <f t="shared" si="776"/>
        <v>22651738.563230217</v>
      </c>
      <c r="AA6215" s="7">
        <f t="shared" si="777"/>
        <v>24894906.022125307</v>
      </c>
      <c r="AB6215" s="7">
        <f t="shared" si="778"/>
        <v>5246143.2954074545</v>
      </c>
      <c r="AC6215" s="7">
        <f t="shared" si="779"/>
        <v>6260778.9525150303</v>
      </c>
      <c r="AD6215" s="7">
        <f t="shared" si="780"/>
        <v>2623071.6477037272</v>
      </c>
      <c r="AE6215" s="7">
        <f t="shared" si="781"/>
        <v>2555952.3043363965</v>
      </c>
      <c r="AF6215" s="8">
        <f t="shared" si="782"/>
        <v>1.099028489695548</v>
      </c>
      <c r="AG6215" s="6">
        <f t="shared" si="783"/>
        <v>0.55856697671041911</v>
      </c>
    </row>
    <row r="6216" spans="1:33" x14ac:dyDescent="0.55000000000000004">
      <c r="A6216">
        <v>6215</v>
      </c>
      <c r="B6216" t="s">
        <v>8008</v>
      </c>
      <c r="C6216" t="s">
        <v>10887</v>
      </c>
      <c r="D6216" t="s">
        <v>30476</v>
      </c>
      <c r="E6216" t="s">
        <v>30477</v>
      </c>
      <c r="F6216" t="s">
        <v>30478</v>
      </c>
      <c r="G6216" t="s">
        <v>30479</v>
      </c>
      <c r="H6216">
        <v>210</v>
      </c>
      <c r="I6216">
        <v>217</v>
      </c>
      <c r="J6216" t="s">
        <v>8007</v>
      </c>
      <c r="K6216" t="s">
        <v>38</v>
      </c>
      <c r="L6216" t="s">
        <v>11460</v>
      </c>
      <c r="M6216">
        <v>216</v>
      </c>
      <c r="N6216" t="s">
        <v>14668</v>
      </c>
      <c r="O6216" t="s">
        <v>30485</v>
      </c>
      <c r="P6216" s="2">
        <v>9832072</v>
      </c>
      <c r="Q6216" s="2">
        <v>5805169.2501617102</v>
      </c>
      <c r="R6216" s="2">
        <v>6666359.9316290105</v>
      </c>
      <c r="S6216" s="2">
        <v>5666891.0907200901</v>
      </c>
      <c r="T6216" s="2">
        <v>7550640.5708547905</v>
      </c>
      <c r="U6216" s="2">
        <v>8305810.6092402544</v>
      </c>
      <c r="V6216" s="2">
        <v>8278628.6711472226</v>
      </c>
      <c r="W6216" s="2">
        <v>4059207.132420531</v>
      </c>
      <c r="X6216" s="2">
        <v>6607560.303863626</v>
      </c>
      <c r="Y6216" s="2">
        <v>6413653.9220943851</v>
      </c>
      <c r="Z6216" s="7">
        <f t="shared" si="776"/>
        <v>6992623.0681277029</v>
      </c>
      <c r="AA6216" s="7">
        <f t="shared" si="777"/>
        <v>6869250.2016034685</v>
      </c>
      <c r="AB6216" s="7">
        <f t="shared" si="778"/>
        <v>1943924.6999023892</v>
      </c>
      <c r="AC6216" s="7">
        <f t="shared" si="779"/>
        <v>1592905.3916448513</v>
      </c>
      <c r="AD6216" s="7">
        <f t="shared" si="780"/>
        <v>971962.3499511946</v>
      </c>
      <c r="AE6216" s="7">
        <f t="shared" si="781"/>
        <v>650300.9030096808</v>
      </c>
      <c r="AF6216" s="8">
        <f t="shared" si="782"/>
        <v>0.98235671144830239</v>
      </c>
      <c r="AG6216" s="6">
        <f t="shared" si="783"/>
        <v>0.91965015876069867</v>
      </c>
    </row>
    <row r="6217" spans="1:33" x14ac:dyDescent="0.55000000000000004">
      <c r="A6217">
        <v>6216</v>
      </c>
      <c r="B6217" t="s">
        <v>2670</v>
      </c>
      <c r="C6217" t="s">
        <v>10887</v>
      </c>
      <c r="D6217" t="s">
        <v>17552</v>
      </c>
      <c r="E6217" t="s">
        <v>17553</v>
      </c>
      <c r="F6217" t="s">
        <v>17554</v>
      </c>
      <c r="G6217" t="s">
        <v>17555</v>
      </c>
      <c r="H6217">
        <v>396</v>
      </c>
      <c r="I6217">
        <v>416</v>
      </c>
      <c r="J6217" t="s">
        <v>8009</v>
      </c>
      <c r="K6217" t="s">
        <v>8010</v>
      </c>
      <c r="L6217" t="s">
        <v>10913</v>
      </c>
      <c r="M6217">
        <v>411</v>
      </c>
      <c r="N6217" t="s">
        <v>11633</v>
      </c>
      <c r="O6217" t="s">
        <v>30486</v>
      </c>
      <c r="P6217" s="2">
        <v>1423130.625</v>
      </c>
      <c r="Q6217" s="2">
        <v>1373635.8900371015</v>
      </c>
      <c r="R6217" s="2">
        <v>1432351.4188752901</v>
      </c>
      <c r="S6217" s="2">
        <v>1385111.3485929575</v>
      </c>
      <c r="T6217" s="2">
        <v>848098.37643010635</v>
      </c>
      <c r="U6217" s="2">
        <v>875652.44402792712</v>
      </c>
      <c r="V6217" s="2">
        <v>994905.53225499333</v>
      </c>
      <c r="W6217" s="2">
        <v>712246.85308687575</v>
      </c>
      <c r="X6217" s="2">
        <v>816361.22842231789</v>
      </c>
      <c r="Y6217" s="2">
        <v>1529079.5597138526</v>
      </c>
      <c r="Z6217" s="7">
        <f t="shared" si="776"/>
        <v>1403557.3206263373</v>
      </c>
      <c r="AA6217" s="7">
        <f t="shared" si="777"/>
        <v>962723.99898934551</v>
      </c>
      <c r="AB6217" s="7">
        <f t="shared" si="778"/>
        <v>28564.314746650103</v>
      </c>
      <c r="AC6217" s="7">
        <f t="shared" si="779"/>
        <v>292121.76314163773</v>
      </c>
      <c r="AD6217" s="7">
        <f t="shared" si="780"/>
        <v>14282.157373325052</v>
      </c>
      <c r="AE6217" s="7">
        <f t="shared" si="781"/>
        <v>119258.21040986312</v>
      </c>
      <c r="AF6217" s="8">
        <f t="shared" si="782"/>
        <v>0.68591712275757288</v>
      </c>
      <c r="AG6217" s="6">
        <f t="shared" si="783"/>
        <v>1.3737534942359238E-2</v>
      </c>
    </row>
    <row r="6218" spans="1:33" x14ac:dyDescent="0.55000000000000004">
      <c r="A6218">
        <v>6217</v>
      </c>
      <c r="B6218" t="s">
        <v>2670</v>
      </c>
      <c r="C6218" t="s">
        <v>10887</v>
      </c>
      <c r="D6218" t="s">
        <v>17552</v>
      </c>
      <c r="E6218" t="s">
        <v>17553</v>
      </c>
      <c r="F6218" t="s">
        <v>17554</v>
      </c>
      <c r="G6218" t="s">
        <v>17555</v>
      </c>
      <c r="H6218">
        <v>396</v>
      </c>
      <c r="I6218">
        <v>416</v>
      </c>
      <c r="J6218" t="s">
        <v>8009</v>
      </c>
      <c r="K6218" t="s">
        <v>6374</v>
      </c>
      <c r="L6218" t="s">
        <v>11243</v>
      </c>
      <c r="M6218">
        <v>398</v>
      </c>
      <c r="N6218" t="s">
        <v>14778</v>
      </c>
      <c r="O6218" t="s">
        <v>30487</v>
      </c>
      <c r="P6218" s="2">
        <v>1007514.125</v>
      </c>
      <c r="Q6218" s="2">
        <v>1378716.7809596658</v>
      </c>
      <c r="R6218" s="2">
        <v>1487581.6121215918</v>
      </c>
      <c r="S6218" s="2">
        <v>998533.85171304515</v>
      </c>
      <c r="T6218" s="2">
        <v>1196761.9360998471</v>
      </c>
      <c r="U6218" s="2">
        <v>1087842.7345978632</v>
      </c>
      <c r="V6218" s="2">
        <v>1466769.038625574</v>
      </c>
      <c r="W6218" s="2">
        <v>1132336.6744285224</v>
      </c>
      <c r="X6218" s="2">
        <v>1225769.8683719807</v>
      </c>
      <c r="Y6218" s="2">
        <v>1194607.5602950072</v>
      </c>
      <c r="Z6218" s="7">
        <f t="shared" si="776"/>
        <v>1218086.5924485757</v>
      </c>
      <c r="AA6218" s="7">
        <f t="shared" si="777"/>
        <v>1217347.9687364658</v>
      </c>
      <c r="AB6218" s="7">
        <f t="shared" si="778"/>
        <v>252305.23386137688</v>
      </c>
      <c r="AC6218" s="7">
        <f t="shared" si="779"/>
        <v>132076.67109910399</v>
      </c>
      <c r="AD6218" s="7">
        <f t="shared" si="780"/>
        <v>126152.61693068844</v>
      </c>
      <c r="AE6218" s="7">
        <f t="shared" si="781"/>
        <v>53920.07518636711</v>
      </c>
      <c r="AF6218" s="8">
        <f t="shared" si="782"/>
        <v>0.99939361970102214</v>
      </c>
      <c r="AG6218" s="6">
        <f t="shared" si="783"/>
        <v>0.99595534580869605</v>
      </c>
    </row>
    <row r="6219" spans="1:33" x14ac:dyDescent="0.55000000000000004">
      <c r="A6219">
        <v>6218</v>
      </c>
      <c r="B6219" t="s">
        <v>2670</v>
      </c>
      <c r="C6219" t="s">
        <v>10887</v>
      </c>
      <c r="D6219" t="s">
        <v>17552</v>
      </c>
      <c r="E6219" t="s">
        <v>17553</v>
      </c>
      <c r="F6219" t="s">
        <v>17554</v>
      </c>
      <c r="G6219" t="s">
        <v>17555</v>
      </c>
      <c r="H6219">
        <v>396</v>
      </c>
      <c r="I6219">
        <v>416</v>
      </c>
      <c r="J6219" t="s">
        <v>8009</v>
      </c>
      <c r="K6219" t="s">
        <v>8011</v>
      </c>
      <c r="L6219" t="s">
        <v>29429</v>
      </c>
      <c r="M6219">
        <v>396</v>
      </c>
      <c r="N6219" t="s">
        <v>12424</v>
      </c>
      <c r="O6219" t="s">
        <v>30488</v>
      </c>
      <c r="P6219" s="2">
        <v>1007514.125</v>
      </c>
      <c r="Q6219" s="2">
        <v>1378716.7809596658</v>
      </c>
      <c r="R6219" s="2">
        <v>1487581.6121215918</v>
      </c>
      <c r="S6219" s="2">
        <v>998533.85171304515</v>
      </c>
      <c r="T6219" s="2">
        <v>1196761.9360998471</v>
      </c>
      <c r="U6219" s="2">
        <v>1087842.7345978632</v>
      </c>
      <c r="V6219" s="2">
        <v>1466769.038625574</v>
      </c>
      <c r="W6219" s="2">
        <v>1132336.6744285224</v>
      </c>
      <c r="X6219" s="2">
        <v>1225769.8683719807</v>
      </c>
      <c r="Y6219" s="2">
        <v>1194607.5602950072</v>
      </c>
      <c r="Z6219" s="7">
        <f t="shared" si="776"/>
        <v>1218086.5924485757</v>
      </c>
      <c r="AA6219" s="7">
        <f t="shared" si="777"/>
        <v>1217347.9687364658</v>
      </c>
      <c r="AB6219" s="7">
        <f t="shared" si="778"/>
        <v>252305.23386137688</v>
      </c>
      <c r="AC6219" s="7">
        <f t="shared" si="779"/>
        <v>132076.67109910399</v>
      </c>
      <c r="AD6219" s="7">
        <f t="shared" si="780"/>
        <v>126152.61693068844</v>
      </c>
      <c r="AE6219" s="7">
        <f t="shared" si="781"/>
        <v>53920.07518636711</v>
      </c>
      <c r="AF6219" s="8">
        <f t="shared" si="782"/>
        <v>0.99939361970102214</v>
      </c>
      <c r="AG6219" s="6">
        <f t="shared" si="783"/>
        <v>0.99595534580869605</v>
      </c>
    </row>
    <row r="6220" spans="1:33" x14ac:dyDescent="0.55000000000000004">
      <c r="A6220">
        <v>6219</v>
      </c>
      <c r="B6220" t="s">
        <v>4385</v>
      </c>
      <c r="C6220" t="s">
        <v>10887</v>
      </c>
      <c r="D6220" t="s">
        <v>22075</v>
      </c>
      <c r="E6220" t="s">
        <v>22076</v>
      </c>
      <c r="F6220" t="s">
        <v>22077</v>
      </c>
      <c r="G6220" t="s">
        <v>22078</v>
      </c>
      <c r="H6220">
        <v>234</v>
      </c>
      <c r="I6220">
        <v>247</v>
      </c>
      <c r="J6220" t="s">
        <v>8012</v>
      </c>
      <c r="K6220" t="s">
        <v>138</v>
      </c>
      <c r="L6220" t="s">
        <v>11243</v>
      </c>
      <c r="M6220">
        <v>236</v>
      </c>
      <c r="N6220" t="s">
        <v>15388</v>
      </c>
      <c r="O6220" t="s">
        <v>30489</v>
      </c>
      <c r="P6220" s="2">
        <v>20561664</v>
      </c>
      <c r="Q6220" s="2">
        <v>18811498.413996875</v>
      </c>
      <c r="R6220" s="2">
        <v>18761536.51757504</v>
      </c>
      <c r="S6220" s="2">
        <v>18416748.68113035</v>
      </c>
      <c r="T6220" s="2">
        <v>17947263.763224699</v>
      </c>
      <c r="U6220" s="2">
        <v>21309204.831411339</v>
      </c>
      <c r="V6220" s="2">
        <v>25373039.843625598</v>
      </c>
      <c r="W6220" s="2">
        <v>23773268.711409125</v>
      </c>
      <c r="X6220" s="2">
        <v>17753323.619870566</v>
      </c>
      <c r="Y6220" s="2">
        <v>26064863.63116144</v>
      </c>
      <c r="Z6220" s="7">
        <f t="shared" si="776"/>
        <v>19137861.903175566</v>
      </c>
      <c r="AA6220" s="7">
        <f t="shared" si="777"/>
        <v>22036827.400117125</v>
      </c>
      <c r="AB6220" s="7">
        <f t="shared" si="778"/>
        <v>965289.35434689955</v>
      </c>
      <c r="AC6220" s="7">
        <f t="shared" si="779"/>
        <v>3632436.8611844582</v>
      </c>
      <c r="AD6220" s="7">
        <f t="shared" si="780"/>
        <v>482644.67717344977</v>
      </c>
      <c r="AE6220" s="7">
        <f t="shared" si="781"/>
        <v>1482936.1387964757</v>
      </c>
      <c r="AF6220" s="8">
        <f t="shared" si="782"/>
        <v>1.1514780235957565</v>
      </c>
      <c r="AG6220" s="6">
        <f t="shared" si="783"/>
        <v>0.11236880871281613</v>
      </c>
    </row>
    <row r="6221" spans="1:33" x14ac:dyDescent="0.55000000000000004">
      <c r="A6221">
        <v>6220</v>
      </c>
      <c r="B6221" t="s">
        <v>7500</v>
      </c>
      <c r="C6221" t="s">
        <v>10887</v>
      </c>
      <c r="D6221" t="s">
        <v>29278</v>
      </c>
      <c r="E6221" t="s">
        <v>29279</v>
      </c>
      <c r="F6221" t="s">
        <v>29280</v>
      </c>
      <c r="G6221" t="s">
        <v>29281</v>
      </c>
      <c r="H6221">
        <v>1220</v>
      </c>
      <c r="I6221">
        <v>1231</v>
      </c>
      <c r="J6221" t="s">
        <v>8013</v>
      </c>
      <c r="K6221" t="s">
        <v>7564</v>
      </c>
      <c r="L6221" t="s">
        <v>29429</v>
      </c>
      <c r="M6221">
        <v>1220</v>
      </c>
      <c r="N6221" t="s">
        <v>16089</v>
      </c>
      <c r="O6221" t="s">
        <v>30490</v>
      </c>
      <c r="P6221" s="2">
        <v>2294413</v>
      </c>
      <c r="Q6221" s="2">
        <v>2436868.8550761333</v>
      </c>
      <c r="R6221" s="2">
        <v>2915793.1987475646</v>
      </c>
      <c r="S6221" s="2">
        <v>2805452.703961743</v>
      </c>
      <c r="T6221" s="2">
        <v>2159370.0158608812</v>
      </c>
      <c r="U6221" s="2">
        <v>2561040.3290693415</v>
      </c>
      <c r="V6221" s="2">
        <v>2385635.8472510306</v>
      </c>
      <c r="W6221" s="2">
        <v>2314597.085148978</v>
      </c>
      <c r="X6221" s="2">
        <v>2315509.8741197945</v>
      </c>
      <c r="Y6221" s="2">
        <v>3008749.9987518354</v>
      </c>
      <c r="Z6221" s="7">
        <f t="shared" si="776"/>
        <v>2613131.9394463603</v>
      </c>
      <c r="AA6221" s="7">
        <f t="shared" si="777"/>
        <v>2457483.858366977</v>
      </c>
      <c r="AB6221" s="7">
        <f t="shared" si="778"/>
        <v>295094.0819575403</v>
      </c>
      <c r="AC6221" s="7">
        <f t="shared" si="779"/>
        <v>299741.73620565108</v>
      </c>
      <c r="AD6221" s="7">
        <f t="shared" si="780"/>
        <v>147547.04097877015</v>
      </c>
      <c r="AE6221" s="7">
        <f t="shared" si="781"/>
        <v>122369.05138662725</v>
      </c>
      <c r="AF6221" s="8">
        <f t="shared" si="782"/>
        <v>0.94043619507694654</v>
      </c>
      <c r="AG6221" s="6">
        <f t="shared" si="783"/>
        <v>0.44486022523613644</v>
      </c>
    </row>
    <row r="6222" spans="1:33" x14ac:dyDescent="0.55000000000000004">
      <c r="A6222">
        <v>6221</v>
      </c>
      <c r="B6222" t="s">
        <v>7500</v>
      </c>
      <c r="C6222" t="s">
        <v>10887</v>
      </c>
      <c r="D6222" t="s">
        <v>29278</v>
      </c>
      <c r="E6222" t="s">
        <v>29279</v>
      </c>
      <c r="F6222" t="s">
        <v>29280</v>
      </c>
      <c r="G6222" t="s">
        <v>29281</v>
      </c>
      <c r="H6222">
        <v>1220</v>
      </c>
      <c r="I6222">
        <v>1231</v>
      </c>
      <c r="J6222" t="s">
        <v>8013</v>
      </c>
      <c r="K6222" t="s">
        <v>138</v>
      </c>
      <c r="L6222" t="s">
        <v>11243</v>
      </c>
      <c r="M6222">
        <v>1222</v>
      </c>
      <c r="N6222" t="s">
        <v>19021</v>
      </c>
      <c r="O6222" t="s">
        <v>30491</v>
      </c>
      <c r="P6222" s="2">
        <v>2317377.75</v>
      </c>
      <c r="Q6222" s="2">
        <v>2607727.98378248</v>
      </c>
      <c r="R6222" s="2">
        <v>3085855.1283857296</v>
      </c>
      <c r="S6222" s="2">
        <v>2981155.5606440343</v>
      </c>
      <c r="T6222" s="2">
        <v>2274285.5668184101</v>
      </c>
      <c r="U6222" s="2">
        <v>2751625.9315882637</v>
      </c>
      <c r="V6222" s="2">
        <v>2557630.9278767505</v>
      </c>
      <c r="W6222" s="2">
        <v>2447190.9116859408</v>
      </c>
      <c r="X6222" s="2">
        <v>2437564.8319264553</v>
      </c>
      <c r="Y6222" s="2">
        <v>3236307.868151194</v>
      </c>
      <c r="Z6222" s="7">
        <f t="shared" si="776"/>
        <v>2748029.105703061</v>
      </c>
      <c r="AA6222" s="7">
        <f t="shared" si="777"/>
        <v>2617434.3396745026</v>
      </c>
      <c r="AB6222" s="7">
        <f t="shared" si="778"/>
        <v>352901.95077197487</v>
      </c>
      <c r="AC6222" s="7">
        <f t="shared" si="779"/>
        <v>341665.10519971116</v>
      </c>
      <c r="AD6222" s="7">
        <f t="shared" si="780"/>
        <v>176450.97538598743</v>
      </c>
      <c r="AE6222" s="7">
        <f t="shared" si="781"/>
        <v>139484.195108938</v>
      </c>
      <c r="AF6222" s="8">
        <f t="shared" si="782"/>
        <v>0.9524769349212745</v>
      </c>
      <c r="AG6222" s="6">
        <f t="shared" si="783"/>
        <v>0.58130262430774415</v>
      </c>
    </row>
    <row r="6223" spans="1:33" x14ac:dyDescent="0.55000000000000004">
      <c r="A6223">
        <v>6222</v>
      </c>
      <c r="B6223" t="s">
        <v>6615</v>
      </c>
      <c r="C6223" t="s">
        <v>10887</v>
      </c>
      <c r="D6223" t="s">
        <v>27331</v>
      </c>
      <c r="E6223" t="s">
        <v>27332</v>
      </c>
      <c r="F6223" t="s">
        <v>27333</v>
      </c>
      <c r="G6223" t="s">
        <v>27334</v>
      </c>
      <c r="H6223">
        <v>284</v>
      </c>
      <c r="I6223">
        <v>311</v>
      </c>
      <c r="J6223" t="s">
        <v>8014</v>
      </c>
      <c r="K6223" t="s">
        <v>422</v>
      </c>
      <c r="L6223" t="s">
        <v>11994</v>
      </c>
      <c r="M6223">
        <v>305</v>
      </c>
      <c r="N6223" t="s">
        <v>12070</v>
      </c>
      <c r="O6223" t="s">
        <v>30492</v>
      </c>
      <c r="P6223" s="2">
        <v>2100896.5</v>
      </c>
      <c r="Q6223" s="2">
        <v>1495761.5447096298</v>
      </c>
      <c r="R6223" s="2">
        <v>1224263.7332136857</v>
      </c>
      <c r="S6223" s="2">
        <v>1138078.2309327307</v>
      </c>
      <c r="T6223" s="2">
        <v>1871336.9329927494</v>
      </c>
      <c r="U6223" s="2">
        <v>1254547.7722140325</v>
      </c>
      <c r="V6223" s="2">
        <v>2048590.0732607483</v>
      </c>
      <c r="W6223" s="2">
        <v>1315174.6955869314</v>
      </c>
      <c r="X6223" s="2">
        <v>1404199.6208097977</v>
      </c>
      <c r="Y6223" s="2">
        <v>2174844.5657292167</v>
      </c>
      <c r="Z6223" s="7">
        <f t="shared" si="776"/>
        <v>1489750.0022140117</v>
      </c>
      <c r="AA6223" s="7">
        <f t="shared" si="777"/>
        <v>1678115.6100989126</v>
      </c>
      <c r="AB6223" s="7">
        <f t="shared" si="778"/>
        <v>435006.58008168184</v>
      </c>
      <c r="AC6223" s="7">
        <f t="shared" si="779"/>
        <v>401868.44930722512</v>
      </c>
      <c r="AD6223" s="7">
        <f t="shared" si="780"/>
        <v>217503.29004084092</v>
      </c>
      <c r="AE6223" s="7">
        <f t="shared" si="781"/>
        <v>164062.10742103826</v>
      </c>
      <c r="AF6223" s="8">
        <f t="shared" si="782"/>
        <v>1.1264410858230971</v>
      </c>
      <c r="AG6223" s="6">
        <f t="shared" si="783"/>
        <v>0.51442043439039942</v>
      </c>
    </row>
    <row r="6224" spans="1:33" x14ac:dyDescent="0.55000000000000004">
      <c r="A6224">
        <v>6223</v>
      </c>
      <c r="B6224" t="s">
        <v>222</v>
      </c>
      <c r="C6224" t="s">
        <v>10887</v>
      </c>
      <c r="D6224" t="s">
        <v>11463</v>
      </c>
      <c r="E6224" t="s">
        <v>11464</v>
      </c>
      <c r="F6224" t="s">
        <v>11465</v>
      </c>
      <c r="G6224" t="s">
        <v>11466</v>
      </c>
      <c r="H6224">
        <v>295</v>
      </c>
      <c r="I6224">
        <v>311</v>
      </c>
      <c r="J6224" t="s">
        <v>8015</v>
      </c>
      <c r="K6224" t="s">
        <v>3132</v>
      </c>
      <c r="L6224" t="s">
        <v>30493</v>
      </c>
      <c r="M6224" t="s">
        <v>30494</v>
      </c>
      <c r="N6224" t="s">
        <v>30495</v>
      </c>
      <c r="O6224" t="s">
        <v>30496</v>
      </c>
      <c r="P6224" s="2">
        <v>241156.4375</v>
      </c>
      <c r="Q6224" s="2">
        <v>99708.923215539922</v>
      </c>
      <c r="R6224" s="2">
        <v>180004.13663275162</v>
      </c>
      <c r="S6224" s="2">
        <v>236842.07340325249</v>
      </c>
      <c r="T6224" s="2">
        <v>138811.10818915887</v>
      </c>
      <c r="U6224" s="2">
        <v>98167.131062847518</v>
      </c>
      <c r="V6224" s="2">
        <v>65046.059308529031</v>
      </c>
      <c r="W6224" s="2">
        <v>163668.2276833459</v>
      </c>
      <c r="X6224" s="2">
        <v>164838.7253510998</v>
      </c>
      <c r="Y6224" s="2">
        <v>0</v>
      </c>
      <c r="Z6224" s="7">
        <f t="shared" si="776"/>
        <v>189427.89268788599</v>
      </c>
      <c r="AA6224" s="7">
        <f t="shared" si="777"/>
        <v>126106.25031899623</v>
      </c>
      <c r="AB6224" s="7">
        <f t="shared" si="778"/>
        <v>65985.471993600702</v>
      </c>
      <c r="AC6224" s="7">
        <f t="shared" si="779"/>
        <v>64550.419773654881</v>
      </c>
      <c r="AD6224" s="7">
        <f t="shared" si="780"/>
        <v>32992.735996800351</v>
      </c>
      <c r="AE6224" s="7">
        <f t="shared" si="781"/>
        <v>26352.598521319345</v>
      </c>
      <c r="AF6224" s="8">
        <f t="shared" si="782"/>
        <v>0.66572165550496454</v>
      </c>
      <c r="AG6224" s="6">
        <f t="shared" si="783"/>
        <v>8.9307244666887373E-2</v>
      </c>
    </row>
    <row r="6225" spans="1:33" x14ac:dyDescent="0.55000000000000004">
      <c r="A6225">
        <v>6224</v>
      </c>
      <c r="B6225" t="s">
        <v>8017</v>
      </c>
      <c r="C6225" t="s">
        <v>10887</v>
      </c>
      <c r="D6225" t="s">
        <v>30497</v>
      </c>
      <c r="E6225" t="s">
        <v>30498</v>
      </c>
      <c r="F6225" t="s">
        <v>30499</v>
      </c>
      <c r="G6225" t="s">
        <v>30500</v>
      </c>
      <c r="H6225">
        <v>76</v>
      </c>
      <c r="I6225">
        <v>89</v>
      </c>
      <c r="J6225" t="s">
        <v>8016</v>
      </c>
      <c r="K6225" t="s">
        <v>7564</v>
      </c>
      <c r="L6225" t="s">
        <v>29429</v>
      </c>
      <c r="M6225">
        <v>76</v>
      </c>
      <c r="N6225" t="s">
        <v>12076</v>
      </c>
      <c r="O6225" t="s">
        <v>30501</v>
      </c>
      <c r="P6225" s="2">
        <v>23202992</v>
      </c>
      <c r="Q6225" s="2">
        <v>20965475.121465731</v>
      </c>
      <c r="R6225" s="2">
        <v>34708851.515734456</v>
      </c>
      <c r="S6225" s="2">
        <v>25852589.304551557</v>
      </c>
      <c r="T6225" s="2">
        <v>17600285.402882431</v>
      </c>
      <c r="U6225" s="2">
        <v>13278494.41955463</v>
      </c>
      <c r="V6225" s="2">
        <v>18538914.912749704</v>
      </c>
      <c r="W6225" s="2">
        <v>13542080.385592567</v>
      </c>
      <c r="X6225" s="2">
        <v>22108374.999966506</v>
      </c>
      <c r="Y6225" s="2">
        <v>42145812.846596532</v>
      </c>
      <c r="Z6225" s="7">
        <f t="shared" si="776"/>
        <v>26182476.985437933</v>
      </c>
      <c r="AA6225" s="7">
        <f t="shared" si="777"/>
        <v>21202327.161223728</v>
      </c>
      <c r="AB6225" s="7">
        <f t="shared" si="778"/>
        <v>6025012.5239158915</v>
      </c>
      <c r="AC6225" s="7">
        <f t="shared" si="779"/>
        <v>10779475.784611944</v>
      </c>
      <c r="AD6225" s="7">
        <f t="shared" si="780"/>
        <v>3012506.2619579458</v>
      </c>
      <c r="AE6225" s="7">
        <f t="shared" si="781"/>
        <v>4400702.561164435</v>
      </c>
      <c r="AF6225" s="8">
        <f t="shared" si="782"/>
        <v>0.80979073038108484</v>
      </c>
      <c r="AG6225" s="6">
        <f t="shared" si="783"/>
        <v>0.37806921001305616</v>
      </c>
    </row>
    <row r="6226" spans="1:33" x14ac:dyDescent="0.55000000000000004">
      <c r="A6226">
        <v>6225</v>
      </c>
      <c r="B6226" t="s">
        <v>8017</v>
      </c>
      <c r="C6226" t="s">
        <v>10887</v>
      </c>
      <c r="D6226" t="s">
        <v>30497</v>
      </c>
      <c r="E6226" t="s">
        <v>30498</v>
      </c>
      <c r="F6226" t="s">
        <v>30499</v>
      </c>
      <c r="G6226" t="s">
        <v>30500</v>
      </c>
      <c r="H6226">
        <v>76</v>
      </c>
      <c r="I6226">
        <v>89</v>
      </c>
      <c r="J6226" t="s">
        <v>8016</v>
      </c>
      <c r="K6226" t="s">
        <v>138</v>
      </c>
      <c r="L6226" t="s">
        <v>11243</v>
      </c>
      <c r="M6226">
        <v>78</v>
      </c>
      <c r="N6226" t="s">
        <v>11443</v>
      </c>
      <c r="O6226" t="s">
        <v>30502</v>
      </c>
      <c r="P6226" s="2">
        <v>23202992</v>
      </c>
      <c r="Q6226" s="2">
        <v>20965475.121465731</v>
      </c>
      <c r="R6226" s="2">
        <v>34707757.914774925</v>
      </c>
      <c r="S6226" s="2">
        <v>25853865.986989975</v>
      </c>
      <c r="T6226" s="2">
        <v>17601690.64460858</v>
      </c>
      <c r="U6226" s="2">
        <v>13278494.41955463</v>
      </c>
      <c r="V6226" s="2">
        <v>18538914.912749704</v>
      </c>
      <c r="W6226" s="2">
        <v>13542080.385592567</v>
      </c>
      <c r="X6226" s="2">
        <v>22108799.874658026</v>
      </c>
      <c r="Y6226" s="2">
        <v>42145812.846596532</v>
      </c>
      <c r="Z6226" s="7">
        <f t="shared" si="776"/>
        <v>26182522.755807657</v>
      </c>
      <c r="AA6226" s="7">
        <f t="shared" si="777"/>
        <v>21202632.180626675</v>
      </c>
      <c r="AB6226" s="7">
        <f t="shared" si="778"/>
        <v>6024473.4024692429</v>
      </c>
      <c r="AC6226" s="7">
        <f t="shared" si="779"/>
        <v>10779389.027092524</v>
      </c>
      <c r="AD6226" s="7">
        <f t="shared" si="780"/>
        <v>3012236.7012346215</v>
      </c>
      <c r="AE6226" s="7">
        <f t="shared" si="781"/>
        <v>4400667.1425554473</v>
      </c>
      <c r="AF6226" s="8">
        <f t="shared" si="782"/>
        <v>0.80980096449734318</v>
      </c>
      <c r="AG6226" s="6">
        <f t="shared" si="783"/>
        <v>0.37807782247116595</v>
      </c>
    </row>
    <row r="6227" spans="1:33" x14ac:dyDescent="0.55000000000000004">
      <c r="A6227">
        <v>6226</v>
      </c>
      <c r="B6227" t="s">
        <v>8019</v>
      </c>
      <c r="C6227" t="s">
        <v>10887</v>
      </c>
      <c r="D6227" t="s">
        <v>30503</v>
      </c>
      <c r="E6227" t="s">
        <v>30504</v>
      </c>
      <c r="F6227" t="s">
        <v>30505</v>
      </c>
      <c r="G6227" t="s">
        <v>30506</v>
      </c>
      <c r="H6227">
        <v>210</v>
      </c>
      <c r="I6227">
        <v>231</v>
      </c>
      <c r="J6227" t="s">
        <v>8018</v>
      </c>
      <c r="K6227" t="s">
        <v>138</v>
      </c>
      <c r="L6227" t="s">
        <v>11243</v>
      </c>
      <c r="M6227">
        <v>212</v>
      </c>
      <c r="N6227" t="s">
        <v>18107</v>
      </c>
      <c r="O6227" t="s">
        <v>30507</v>
      </c>
      <c r="P6227" s="2">
        <v>3023551.5</v>
      </c>
      <c r="Q6227" s="2">
        <v>2527532.1103045475</v>
      </c>
      <c r="R6227" s="2">
        <v>2503493.1303990213</v>
      </c>
      <c r="S6227" s="2">
        <v>2367411.0609291699</v>
      </c>
      <c r="T6227" s="2">
        <v>1824150.5564893386</v>
      </c>
      <c r="U6227" s="2">
        <v>2513249.3289458822</v>
      </c>
      <c r="V6227" s="2">
        <v>2855318.600207028</v>
      </c>
      <c r="W6227" s="2">
        <v>2097440.1072450462</v>
      </c>
      <c r="X6227" s="2">
        <v>2028472.2946619503</v>
      </c>
      <c r="Y6227" s="2">
        <v>3303314.9125520112</v>
      </c>
      <c r="Z6227" s="7">
        <f t="shared" si="776"/>
        <v>2605496.9504081849</v>
      </c>
      <c r="AA6227" s="7">
        <f t="shared" si="777"/>
        <v>2436990.9666835428</v>
      </c>
      <c r="AB6227" s="7">
        <f t="shared" si="778"/>
        <v>287482.05323247385</v>
      </c>
      <c r="AC6227" s="7">
        <f t="shared" si="779"/>
        <v>563752.81566873076</v>
      </c>
      <c r="AD6227" s="7">
        <f t="shared" si="780"/>
        <v>143741.02661623692</v>
      </c>
      <c r="AE6227" s="7">
        <f t="shared" si="781"/>
        <v>230151.12324094865</v>
      </c>
      <c r="AF6227" s="8">
        <f t="shared" si="782"/>
        <v>0.93532673922406873</v>
      </c>
      <c r="AG6227" s="6">
        <f t="shared" si="783"/>
        <v>0.55252345492016031</v>
      </c>
    </row>
    <row r="6228" spans="1:33" x14ac:dyDescent="0.55000000000000004">
      <c r="A6228">
        <v>6227</v>
      </c>
      <c r="B6228" t="s">
        <v>8019</v>
      </c>
      <c r="C6228" t="s">
        <v>10887</v>
      </c>
      <c r="D6228" t="s">
        <v>30503</v>
      </c>
      <c r="E6228" t="s">
        <v>30504</v>
      </c>
      <c r="F6228" t="s">
        <v>30505</v>
      </c>
      <c r="G6228" t="s">
        <v>30506</v>
      </c>
      <c r="H6228">
        <v>210</v>
      </c>
      <c r="I6228">
        <v>231</v>
      </c>
      <c r="J6228" t="s">
        <v>8018</v>
      </c>
      <c r="K6228" t="s">
        <v>77</v>
      </c>
      <c r="L6228" t="s">
        <v>11142</v>
      </c>
      <c r="M6228">
        <v>215</v>
      </c>
      <c r="N6228" t="s">
        <v>19583</v>
      </c>
      <c r="O6228" t="s">
        <v>30508</v>
      </c>
      <c r="P6228" s="2">
        <v>3023551.5</v>
      </c>
      <c r="Q6228" s="2">
        <v>2527532.1103045475</v>
      </c>
      <c r="R6228" s="2">
        <v>2503493.1303990213</v>
      </c>
      <c r="S6228" s="2">
        <v>2367411.0609291699</v>
      </c>
      <c r="T6228" s="2">
        <v>1824150.5564893386</v>
      </c>
      <c r="U6228" s="2">
        <v>2513249.3289458822</v>
      </c>
      <c r="V6228" s="2">
        <v>2855318.600207028</v>
      </c>
      <c r="W6228" s="2">
        <v>2097440.1072450462</v>
      </c>
      <c r="X6228" s="2">
        <v>2028472.2946619503</v>
      </c>
      <c r="Y6228" s="2">
        <v>3303314.9125520112</v>
      </c>
      <c r="Z6228" s="7">
        <f t="shared" si="776"/>
        <v>2605496.9504081849</v>
      </c>
      <c r="AA6228" s="7">
        <f t="shared" si="777"/>
        <v>2436990.9666835428</v>
      </c>
      <c r="AB6228" s="7">
        <f t="shared" si="778"/>
        <v>287482.05323247385</v>
      </c>
      <c r="AC6228" s="7">
        <f t="shared" si="779"/>
        <v>563752.81566873076</v>
      </c>
      <c r="AD6228" s="7">
        <f t="shared" si="780"/>
        <v>143741.02661623692</v>
      </c>
      <c r="AE6228" s="7">
        <f t="shared" si="781"/>
        <v>230151.12324094865</v>
      </c>
      <c r="AF6228" s="8">
        <f t="shared" si="782"/>
        <v>0.93532673922406873</v>
      </c>
      <c r="AG6228" s="6">
        <f t="shared" si="783"/>
        <v>0.55252345492016031</v>
      </c>
    </row>
    <row r="6229" spans="1:33" x14ac:dyDescent="0.55000000000000004">
      <c r="A6229">
        <v>6228</v>
      </c>
      <c r="B6229" t="s">
        <v>8021</v>
      </c>
      <c r="C6229" t="s">
        <v>10887</v>
      </c>
      <c r="D6229" t="s">
        <v>30509</v>
      </c>
      <c r="E6229" t="s">
        <v>30510</v>
      </c>
      <c r="F6229" t="s">
        <v>30511</v>
      </c>
      <c r="G6229" t="s">
        <v>30512</v>
      </c>
      <c r="H6229">
        <v>96</v>
      </c>
      <c r="I6229">
        <v>108</v>
      </c>
      <c r="J6229" t="s">
        <v>8020</v>
      </c>
      <c r="K6229" t="s">
        <v>138</v>
      </c>
      <c r="L6229" t="s">
        <v>11243</v>
      </c>
      <c r="M6229">
        <v>98</v>
      </c>
      <c r="N6229" t="s">
        <v>12414</v>
      </c>
      <c r="O6229" t="s">
        <v>30513</v>
      </c>
      <c r="P6229" s="2">
        <v>80064.171875</v>
      </c>
      <c r="Q6229" s="2">
        <v>78547.043820140098</v>
      </c>
      <c r="R6229" s="2">
        <v>78239.859193001539</v>
      </c>
      <c r="S6229" s="2">
        <v>56990.386481235546</v>
      </c>
      <c r="T6229" s="2">
        <v>50604.23956094087</v>
      </c>
      <c r="U6229" s="2">
        <v>81163.971149806181</v>
      </c>
      <c r="V6229" s="2">
        <v>0</v>
      </c>
      <c r="W6229" s="2">
        <v>46303.958748690995</v>
      </c>
      <c r="X6229" s="2">
        <v>79174.067839872703</v>
      </c>
      <c r="Y6229" s="2">
        <v>60172.235143435544</v>
      </c>
      <c r="Z6229" s="7">
        <f t="shared" si="776"/>
        <v>73460.365342344303</v>
      </c>
      <c r="AA6229" s="7">
        <f t="shared" si="777"/>
        <v>63483.694488549256</v>
      </c>
      <c r="AB6229" s="7">
        <f t="shared" si="778"/>
        <v>11008.910388272678</v>
      </c>
      <c r="AC6229" s="7">
        <f t="shared" si="779"/>
        <v>29628.541406229881</v>
      </c>
      <c r="AD6229" s="7">
        <f t="shared" si="780"/>
        <v>5504.4551941363388</v>
      </c>
      <c r="AE6229" s="7">
        <f t="shared" si="781"/>
        <v>12095.80137803113</v>
      </c>
      <c r="AF6229" s="8">
        <f t="shared" si="782"/>
        <v>0.86418974630331358</v>
      </c>
      <c r="AG6229" s="6">
        <f t="shared" si="783"/>
        <v>0.16706357376480252</v>
      </c>
    </row>
    <row r="6230" spans="1:33" x14ac:dyDescent="0.55000000000000004">
      <c r="A6230">
        <v>6229</v>
      </c>
      <c r="B6230" t="s">
        <v>51</v>
      </c>
      <c r="C6230" t="s">
        <v>10887</v>
      </c>
      <c r="D6230" t="s">
        <v>10995</v>
      </c>
      <c r="E6230" t="s">
        <v>10996</v>
      </c>
      <c r="F6230" t="s">
        <v>10997</v>
      </c>
      <c r="G6230" t="s">
        <v>10998</v>
      </c>
      <c r="H6230">
        <v>1495</v>
      </c>
      <c r="I6230">
        <v>1512</v>
      </c>
      <c r="J6230" t="s">
        <v>8022</v>
      </c>
      <c r="K6230" t="s">
        <v>138</v>
      </c>
      <c r="L6230" t="s">
        <v>11243</v>
      </c>
      <c r="M6230">
        <v>1497</v>
      </c>
      <c r="N6230" t="s">
        <v>23815</v>
      </c>
      <c r="O6230" t="s">
        <v>30514</v>
      </c>
      <c r="P6230" s="2">
        <v>1883640.5</v>
      </c>
      <c r="Q6230" s="2">
        <v>1632726.1105597396</v>
      </c>
      <c r="R6230" s="2">
        <v>1605215.1192696062</v>
      </c>
      <c r="S6230" s="2">
        <v>1301248.4250605425</v>
      </c>
      <c r="T6230" s="2">
        <v>1513397.2781575718</v>
      </c>
      <c r="U6230" s="2">
        <v>5943.3181657473724</v>
      </c>
      <c r="V6230" s="2">
        <v>0</v>
      </c>
      <c r="W6230" s="2">
        <v>537838.59706990025</v>
      </c>
      <c r="X6230" s="2">
        <v>1641377.108350917</v>
      </c>
      <c r="Y6230" s="2">
        <v>0</v>
      </c>
      <c r="Z6230" s="7">
        <f t="shared" si="776"/>
        <v>1605707.538722472</v>
      </c>
      <c r="AA6230" s="7">
        <f t="shared" si="777"/>
        <v>924639.07543603412</v>
      </c>
      <c r="AB6230" s="7">
        <f t="shared" si="778"/>
        <v>238517.87393355358</v>
      </c>
      <c r="AC6230" s="7">
        <f t="shared" si="779"/>
        <v>773809.97150724614</v>
      </c>
      <c r="AD6230" s="7">
        <f t="shared" si="780"/>
        <v>119258.93696677679</v>
      </c>
      <c r="AE6230" s="7">
        <f t="shared" si="781"/>
        <v>315906.59801172384</v>
      </c>
      <c r="AF6230" s="8">
        <f t="shared" si="782"/>
        <v>0.57584526019706717</v>
      </c>
      <c r="AG6230" s="6">
        <f t="shared" si="783"/>
        <v>2.4788359654638898E-2</v>
      </c>
    </row>
    <row r="6231" spans="1:33" x14ac:dyDescent="0.55000000000000004">
      <c r="A6231">
        <v>6230</v>
      </c>
      <c r="B6231" t="s">
        <v>51</v>
      </c>
      <c r="C6231" t="s">
        <v>10887</v>
      </c>
      <c r="D6231" t="s">
        <v>10995</v>
      </c>
      <c r="E6231" t="s">
        <v>10996</v>
      </c>
      <c r="F6231" t="s">
        <v>10997</v>
      </c>
      <c r="G6231" t="s">
        <v>10998</v>
      </c>
      <c r="H6231">
        <v>1495</v>
      </c>
      <c r="I6231">
        <v>1512</v>
      </c>
      <c r="J6231" t="s">
        <v>8022</v>
      </c>
      <c r="K6231" t="s">
        <v>2682</v>
      </c>
      <c r="L6231" t="s">
        <v>17587</v>
      </c>
      <c r="M6231" t="s">
        <v>30515</v>
      </c>
      <c r="N6231" t="s">
        <v>30516</v>
      </c>
      <c r="O6231" t="s">
        <v>30517</v>
      </c>
      <c r="P6231" s="2">
        <v>5276566.5</v>
      </c>
      <c r="Q6231" s="2">
        <v>4092549.4730748506</v>
      </c>
      <c r="R6231" s="2">
        <v>4094000.1893169419</v>
      </c>
      <c r="S6231" s="2">
        <v>2929174.1720149405</v>
      </c>
      <c r="T6231" s="2">
        <v>4176379.7735398724</v>
      </c>
      <c r="U6231" s="2">
        <v>4476358.003760579</v>
      </c>
      <c r="V6231" s="2">
        <v>4808749.6759841815</v>
      </c>
      <c r="W6231" s="2">
        <v>1352410.0724267534</v>
      </c>
      <c r="X6231" s="2">
        <v>4044743.2299434762</v>
      </c>
      <c r="Y6231" s="2">
        <v>3828334.6961442763</v>
      </c>
      <c r="Z6231" s="7">
        <f t="shared" si="776"/>
        <v>4098072.5836016829</v>
      </c>
      <c r="AA6231" s="7">
        <f t="shared" si="777"/>
        <v>3781162.5752998558</v>
      </c>
      <c r="AB6231" s="7">
        <f t="shared" si="778"/>
        <v>958335.10088120517</v>
      </c>
      <c r="AC6231" s="7">
        <f t="shared" si="779"/>
        <v>1238221.8910784845</v>
      </c>
      <c r="AD6231" s="7">
        <f t="shared" si="780"/>
        <v>479167.55044060259</v>
      </c>
      <c r="AE6231" s="7">
        <f t="shared" si="781"/>
        <v>505501.97024772293</v>
      </c>
      <c r="AF6231" s="8">
        <f t="shared" si="782"/>
        <v>0.92266852237563257</v>
      </c>
      <c r="AG6231" s="6">
        <f t="shared" si="783"/>
        <v>0.66169371519749332</v>
      </c>
    </row>
    <row r="6232" spans="1:33" x14ac:dyDescent="0.55000000000000004">
      <c r="A6232">
        <v>6231</v>
      </c>
      <c r="B6232" t="s">
        <v>51</v>
      </c>
      <c r="C6232" t="s">
        <v>10887</v>
      </c>
      <c r="D6232" t="s">
        <v>10995</v>
      </c>
      <c r="E6232" t="s">
        <v>10996</v>
      </c>
      <c r="F6232" t="s">
        <v>10997</v>
      </c>
      <c r="G6232" t="s">
        <v>10998</v>
      </c>
      <c r="H6232">
        <v>1495</v>
      </c>
      <c r="I6232">
        <v>1512</v>
      </c>
      <c r="J6232" t="s">
        <v>8022</v>
      </c>
      <c r="K6232" t="s">
        <v>2950</v>
      </c>
      <c r="L6232" t="s">
        <v>18311</v>
      </c>
      <c r="M6232" t="s">
        <v>30518</v>
      </c>
      <c r="N6232" t="s">
        <v>30519</v>
      </c>
      <c r="O6232" t="s">
        <v>30520</v>
      </c>
      <c r="P6232" s="2">
        <v>4021927.25</v>
      </c>
      <c r="Q6232" s="2">
        <v>3517942.3260752182</v>
      </c>
      <c r="R6232" s="2">
        <v>2671567.672974301</v>
      </c>
      <c r="S6232" s="2">
        <v>2534235.7867322508</v>
      </c>
      <c r="T6232" s="2">
        <v>3823389.59639506</v>
      </c>
      <c r="U6232" s="2">
        <v>2875138.1877234909</v>
      </c>
      <c r="V6232" s="2">
        <v>204015.2460755122</v>
      </c>
      <c r="W6232" s="2">
        <v>1545658.3433284578</v>
      </c>
      <c r="X6232" s="2">
        <v>2761536.3802115363</v>
      </c>
      <c r="Y6232" s="2">
        <v>558189.74880157714</v>
      </c>
      <c r="Z6232" s="7">
        <f t="shared" si="776"/>
        <v>3186418.2589454427</v>
      </c>
      <c r="AA6232" s="7">
        <f t="shared" si="777"/>
        <v>1961321.2504226055</v>
      </c>
      <c r="AB6232" s="7">
        <f t="shared" si="778"/>
        <v>706728.75139764033</v>
      </c>
      <c r="AC6232" s="7">
        <f t="shared" si="779"/>
        <v>1426350.7443825493</v>
      </c>
      <c r="AD6232" s="7">
        <f t="shared" si="780"/>
        <v>353364.37569882016</v>
      </c>
      <c r="AE6232" s="7">
        <f t="shared" si="781"/>
        <v>582305.25299603422</v>
      </c>
      <c r="AF6232" s="8">
        <f t="shared" si="782"/>
        <v>0.61552536140428482</v>
      </c>
      <c r="AG6232" s="6">
        <f t="shared" si="783"/>
        <v>0.11157350800225065</v>
      </c>
    </row>
    <row r="6233" spans="1:33" x14ac:dyDescent="0.55000000000000004">
      <c r="A6233">
        <v>6232</v>
      </c>
      <c r="B6233" t="s">
        <v>51</v>
      </c>
      <c r="C6233" t="s">
        <v>10887</v>
      </c>
      <c r="D6233" t="s">
        <v>10995</v>
      </c>
      <c r="E6233" t="s">
        <v>10996</v>
      </c>
      <c r="F6233" t="s">
        <v>10997</v>
      </c>
      <c r="G6233" t="s">
        <v>10998</v>
      </c>
      <c r="H6233">
        <v>1495</v>
      </c>
      <c r="I6233">
        <v>1512</v>
      </c>
      <c r="J6233" t="s">
        <v>8022</v>
      </c>
      <c r="K6233" t="s">
        <v>56</v>
      </c>
      <c r="L6233" t="s">
        <v>11011</v>
      </c>
      <c r="M6233">
        <v>1508</v>
      </c>
      <c r="N6233" t="s">
        <v>30521</v>
      </c>
      <c r="O6233" t="s">
        <v>30522</v>
      </c>
      <c r="P6233" s="2">
        <v>3143465.5</v>
      </c>
      <c r="Q6233" s="2">
        <v>2511522.2788157994</v>
      </c>
      <c r="R6233" s="2">
        <v>0</v>
      </c>
      <c r="S6233" s="2">
        <v>2522652.3183979467</v>
      </c>
      <c r="T6233" s="2">
        <v>3000191.5398012693</v>
      </c>
      <c r="U6233" s="2">
        <v>0</v>
      </c>
      <c r="V6233" s="2">
        <v>0</v>
      </c>
      <c r="W6233" s="2">
        <v>1874938.9087836544</v>
      </c>
      <c r="X6233" s="2">
        <v>2901689.8764102617</v>
      </c>
      <c r="Y6233" s="2">
        <v>0</v>
      </c>
      <c r="Z6233" s="7">
        <f t="shared" si="776"/>
        <v>2725880.032404582</v>
      </c>
      <c r="AA6233" s="7">
        <f t="shared" si="777"/>
        <v>2592273.4416650617</v>
      </c>
      <c r="AB6233" s="7">
        <f t="shared" si="778"/>
        <v>1394566.2212443671</v>
      </c>
      <c r="AC6233" s="7">
        <f t="shared" si="779"/>
        <v>1473534.9966312111</v>
      </c>
      <c r="AD6233" s="7">
        <f t="shared" si="780"/>
        <v>697283.11062218354</v>
      </c>
      <c r="AE6233" s="7">
        <f t="shared" si="781"/>
        <v>601568.1433133661</v>
      </c>
      <c r="AF6233" s="8">
        <f t="shared" si="782"/>
        <v>0.95098588743773083</v>
      </c>
      <c r="AG6233" s="6">
        <f t="shared" si="783"/>
        <v>0.44380161082878788</v>
      </c>
    </row>
    <row r="6234" spans="1:33" x14ac:dyDescent="0.55000000000000004">
      <c r="A6234">
        <v>6233</v>
      </c>
      <c r="B6234" t="s">
        <v>8024</v>
      </c>
      <c r="C6234" t="s">
        <v>10887</v>
      </c>
      <c r="D6234" t="s">
        <v>30523</v>
      </c>
      <c r="E6234" t="s">
        <v>30524</v>
      </c>
      <c r="F6234" t="s">
        <v>30525</v>
      </c>
      <c r="G6234" t="s">
        <v>30526</v>
      </c>
      <c r="H6234">
        <v>917</v>
      </c>
      <c r="I6234">
        <v>937</v>
      </c>
      <c r="J6234" t="s">
        <v>8023</v>
      </c>
      <c r="K6234" t="s">
        <v>5</v>
      </c>
      <c r="L6234" t="s">
        <v>17164</v>
      </c>
      <c r="M6234">
        <v>925</v>
      </c>
      <c r="N6234" t="s">
        <v>30527</v>
      </c>
      <c r="O6234" t="s">
        <v>30528</v>
      </c>
      <c r="P6234" s="2">
        <v>674994.8125</v>
      </c>
      <c r="Q6234" s="2">
        <v>623650.0818870723</v>
      </c>
      <c r="R6234" s="2">
        <v>679184.87512012047</v>
      </c>
      <c r="S6234" s="2">
        <v>531650.75973600359</v>
      </c>
      <c r="T6234" s="2">
        <v>546933.75956298667</v>
      </c>
      <c r="U6234" s="2">
        <v>596880.00785841804</v>
      </c>
      <c r="V6234" s="2">
        <v>625314.08591716911</v>
      </c>
      <c r="W6234" s="2">
        <v>510562.30135988112</v>
      </c>
      <c r="X6234" s="2">
        <v>469261.61736762017</v>
      </c>
      <c r="Y6234" s="2">
        <v>693618.57932406745</v>
      </c>
      <c r="Z6234" s="7">
        <f t="shared" si="776"/>
        <v>627370.13231079909</v>
      </c>
      <c r="AA6234" s="7">
        <f t="shared" si="777"/>
        <v>573761.72523169045</v>
      </c>
      <c r="AB6234" s="7">
        <f t="shared" si="778"/>
        <v>68626.804279346936</v>
      </c>
      <c r="AC6234" s="7">
        <f t="shared" si="779"/>
        <v>81476.310446691277</v>
      </c>
      <c r="AD6234" s="7">
        <f t="shared" si="780"/>
        <v>34313.402139673468</v>
      </c>
      <c r="AE6234" s="7">
        <f t="shared" si="781"/>
        <v>33262.564453164698</v>
      </c>
      <c r="AF6234" s="8">
        <f t="shared" si="782"/>
        <v>0.91455059092205704</v>
      </c>
      <c r="AG6234" s="6">
        <f t="shared" si="783"/>
        <v>0.29713768437330507</v>
      </c>
    </row>
    <row r="6235" spans="1:33" x14ac:dyDescent="0.55000000000000004">
      <c r="A6235">
        <v>6234</v>
      </c>
      <c r="B6235" t="s">
        <v>8024</v>
      </c>
      <c r="C6235" t="s">
        <v>10887</v>
      </c>
      <c r="D6235" t="s">
        <v>30523</v>
      </c>
      <c r="E6235" t="s">
        <v>30524</v>
      </c>
      <c r="F6235" t="s">
        <v>30525</v>
      </c>
      <c r="G6235" t="s">
        <v>30526</v>
      </c>
      <c r="H6235">
        <v>917</v>
      </c>
      <c r="I6235">
        <v>937</v>
      </c>
      <c r="J6235" t="s">
        <v>8023</v>
      </c>
      <c r="K6235" t="s">
        <v>56</v>
      </c>
      <c r="L6235" t="s">
        <v>11011</v>
      </c>
      <c r="M6235">
        <v>930</v>
      </c>
      <c r="N6235" t="s">
        <v>11881</v>
      </c>
      <c r="O6235" t="s">
        <v>30529</v>
      </c>
      <c r="P6235" s="2">
        <v>5792240.5</v>
      </c>
      <c r="Q6235" s="2">
        <v>4560710.7443129858</v>
      </c>
      <c r="R6235" s="2">
        <v>5192625.605380455</v>
      </c>
      <c r="S6235" s="2">
        <v>5697330.7188234776</v>
      </c>
      <c r="T6235" s="2">
        <v>2889769.1720020706</v>
      </c>
      <c r="U6235" s="2">
        <v>5896820.1553261662</v>
      </c>
      <c r="V6235" s="2">
        <v>5411471.3745855773</v>
      </c>
      <c r="W6235" s="2">
        <v>5324124.1487533385</v>
      </c>
      <c r="X6235" s="2">
        <v>4866282.8740020553</v>
      </c>
      <c r="Y6235" s="2">
        <v>7078497.7402363457</v>
      </c>
      <c r="Z6235" s="7">
        <f t="shared" si="776"/>
        <v>5310726.8921292294</v>
      </c>
      <c r="AA6235" s="7">
        <f t="shared" si="777"/>
        <v>5244494.2441509254</v>
      </c>
      <c r="AB6235" s="7">
        <f t="shared" si="778"/>
        <v>565033.92502757336</v>
      </c>
      <c r="AC6235" s="7">
        <f t="shared" si="779"/>
        <v>1379209.4987894809</v>
      </c>
      <c r="AD6235" s="7">
        <f t="shared" si="780"/>
        <v>282516.96251378668</v>
      </c>
      <c r="AE6235" s="7">
        <f t="shared" si="781"/>
        <v>563059.92007232702</v>
      </c>
      <c r="AF6235" s="8">
        <f t="shared" si="782"/>
        <v>0.98752851552647825</v>
      </c>
      <c r="AG6235" s="6">
        <f t="shared" si="783"/>
        <v>0.91918104927964628</v>
      </c>
    </row>
    <row r="6236" spans="1:33" x14ac:dyDescent="0.55000000000000004">
      <c r="A6236">
        <v>6235</v>
      </c>
      <c r="B6236" t="s">
        <v>8026</v>
      </c>
      <c r="C6236" t="s">
        <v>10887</v>
      </c>
      <c r="D6236" t="s">
        <v>30530</v>
      </c>
      <c r="E6236" t="s">
        <v>30531</v>
      </c>
      <c r="F6236" t="s">
        <v>30532</v>
      </c>
      <c r="G6236" t="s">
        <v>30533</v>
      </c>
      <c r="H6236">
        <v>571</v>
      </c>
      <c r="I6236">
        <v>584</v>
      </c>
      <c r="J6236" t="s">
        <v>8025</v>
      </c>
      <c r="K6236" t="s">
        <v>138</v>
      </c>
      <c r="L6236" t="s">
        <v>11243</v>
      </c>
      <c r="M6236">
        <v>573</v>
      </c>
      <c r="N6236" t="s">
        <v>13020</v>
      </c>
      <c r="O6236" t="s">
        <v>30534</v>
      </c>
      <c r="P6236" s="2">
        <v>19720140</v>
      </c>
      <c r="Q6236" s="2">
        <v>18882004.477305863</v>
      </c>
      <c r="R6236" s="2">
        <v>18094204.924397565</v>
      </c>
      <c r="S6236" s="2">
        <v>17694870.475864101</v>
      </c>
      <c r="T6236" s="2">
        <v>17229374.30343961</v>
      </c>
      <c r="U6236" s="2">
        <v>18848530.279267207</v>
      </c>
      <c r="V6236" s="2">
        <v>21660390.290408839</v>
      </c>
      <c r="W6236" s="2">
        <v>19434754.26902264</v>
      </c>
      <c r="X6236" s="2">
        <v>17908652.087623667</v>
      </c>
      <c r="Y6236" s="2">
        <v>22971325.629400637</v>
      </c>
      <c r="Z6236" s="7">
        <f t="shared" si="776"/>
        <v>18597804.969391882</v>
      </c>
      <c r="AA6236" s="7">
        <f t="shared" si="777"/>
        <v>19675504.476527102</v>
      </c>
      <c r="AB6236" s="7">
        <f t="shared" si="778"/>
        <v>896160.13936297898</v>
      </c>
      <c r="AC6236" s="7">
        <f t="shared" si="779"/>
        <v>2220332.2246495681</v>
      </c>
      <c r="AD6236" s="7">
        <f t="shared" si="780"/>
        <v>448080.06968148949</v>
      </c>
      <c r="AE6236" s="7">
        <f t="shared" si="781"/>
        <v>906446.83497501211</v>
      </c>
      <c r="AF6236" s="8">
        <f t="shared" si="782"/>
        <v>1.0579476722607259</v>
      </c>
      <c r="AG6236" s="6">
        <f t="shared" si="783"/>
        <v>0.3216819940654424</v>
      </c>
    </row>
    <row r="6237" spans="1:33" x14ac:dyDescent="0.55000000000000004">
      <c r="A6237">
        <v>6236</v>
      </c>
      <c r="B6237" t="s">
        <v>8026</v>
      </c>
      <c r="C6237" t="s">
        <v>10887</v>
      </c>
      <c r="D6237" t="s">
        <v>30530</v>
      </c>
      <c r="E6237" t="s">
        <v>30531</v>
      </c>
      <c r="F6237" t="s">
        <v>30532</v>
      </c>
      <c r="G6237" t="s">
        <v>30533</v>
      </c>
      <c r="H6237">
        <v>571</v>
      </c>
      <c r="I6237">
        <v>584</v>
      </c>
      <c r="J6237" t="s">
        <v>8025</v>
      </c>
      <c r="K6237" t="s">
        <v>26</v>
      </c>
      <c r="L6237" t="s">
        <v>10951</v>
      </c>
      <c r="M6237">
        <v>574</v>
      </c>
      <c r="N6237" t="s">
        <v>20539</v>
      </c>
      <c r="O6237" t="s">
        <v>30535</v>
      </c>
      <c r="P6237" s="2">
        <v>23998824</v>
      </c>
      <c r="Q6237" s="2">
        <v>23424284.224570621</v>
      </c>
      <c r="R6237" s="2">
        <v>22806345.314156901</v>
      </c>
      <c r="S6237" s="2">
        <v>21683979.7914735</v>
      </c>
      <c r="T6237" s="2">
        <v>21124847.982933801</v>
      </c>
      <c r="U6237" s="2">
        <v>23643637.161391541</v>
      </c>
      <c r="V6237" s="2">
        <v>27448448.806665793</v>
      </c>
      <c r="W6237" s="2">
        <v>24135374.838869866</v>
      </c>
      <c r="X6237" s="2">
        <v>22394744.627385274</v>
      </c>
      <c r="Y6237" s="2">
        <v>27615165.77000504</v>
      </c>
      <c r="Z6237" s="7">
        <f t="shared" si="776"/>
        <v>22978358.332550257</v>
      </c>
      <c r="AA6237" s="7">
        <f t="shared" si="777"/>
        <v>24393703.19787522</v>
      </c>
      <c r="AB6237" s="7">
        <f t="shared" si="778"/>
        <v>990825.3067879983</v>
      </c>
      <c r="AC6237" s="7">
        <f t="shared" si="779"/>
        <v>2646502.3794055511</v>
      </c>
      <c r="AD6237" s="7">
        <f t="shared" si="780"/>
        <v>495412.65339399915</v>
      </c>
      <c r="AE6237" s="7">
        <f t="shared" si="781"/>
        <v>1080430.0721008622</v>
      </c>
      <c r="AF6237" s="8">
        <f t="shared" si="782"/>
        <v>1.0615946903099704</v>
      </c>
      <c r="AG6237" s="6">
        <f t="shared" si="783"/>
        <v>0.27352843649511266</v>
      </c>
    </row>
    <row r="6238" spans="1:33" x14ac:dyDescent="0.55000000000000004">
      <c r="A6238">
        <v>6237</v>
      </c>
      <c r="B6238" t="s">
        <v>8026</v>
      </c>
      <c r="C6238" t="s">
        <v>10887</v>
      </c>
      <c r="D6238" t="s">
        <v>30530</v>
      </c>
      <c r="E6238" t="s">
        <v>30531</v>
      </c>
      <c r="F6238" t="s">
        <v>30532</v>
      </c>
      <c r="G6238" t="s">
        <v>30533</v>
      </c>
      <c r="H6238">
        <v>571</v>
      </c>
      <c r="I6238">
        <v>584</v>
      </c>
      <c r="J6238" t="s">
        <v>8025</v>
      </c>
      <c r="K6238" t="s">
        <v>727</v>
      </c>
      <c r="L6238" t="s">
        <v>12754</v>
      </c>
      <c r="M6238" t="s">
        <v>30536</v>
      </c>
      <c r="N6238" t="s">
        <v>30537</v>
      </c>
      <c r="O6238" t="s">
        <v>30538</v>
      </c>
      <c r="P6238" s="2">
        <v>4259183</v>
      </c>
      <c r="Q6238" s="2">
        <v>2996125.8077487242</v>
      </c>
      <c r="R6238" s="2">
        <v>3650200.9231181815</v>
      </c>
      <c r="S6238" s="2">
        <v>3974635.5487600137</v>
      </c>
      <c r="T6238" s="2">
        <v>3227583.9201437179</v>
      </c>
      <c r="U6238" s="2">
        <v>3162437.2419269593</v>
      </c>
      <c r="V6238" s="2">
        <v>4062847.6705527417</v>
      </c>
      <c r="W6238" s="2">
        <v>1761696.3233526365</v>
      </c>
      <c r="X6238" s="2">
        <v>1763977.585856156</v>
      </c>
      <c r="Y6238" s="2">
        <v>3339918.8995116842</v>
      </c>
      <c r="Z6238" s="7">
        <f t="shared" si="776"/>
        <v>3720036.3199067297</v>
      </c>
      <c r="AA6238" s="7">
        <f t="shared" si="777"/>
        <v>2886410.273557316</v>
      </c>
      <c r="AB6238" s="7">
        <f t="shared" si="778"/>
        <v>542962.0374224328</v>
      </c>
      <c r="AC6238" s="7">
        <f t="shared" si="779"/>
        <v>928127.35930602322</v>
      </c>
      <c r="AD6238" s="7">
        <f t="shared" si="780"/>
        <v>271481.0187112164</v>
      </c>
      <c r="AE6238" s="7">
        <f t="shared" si="781"/>
        <v>378906.40776942356</v>
      </c>
      <c r="AF6238" s="8">
        <f t="shared" si="782"/>
        <v>0.77590916467979143</v>
      </c>
      <c r="AG6238" s="6">
        <f t="shared" si="783"/>
        <v>0.11171298084768114</v>
      </c>
    </row>
    <row r="6239" spans="1:33" x14ac:dyDescent="0.55000000000000004">
      <c r="A6239">
        <v>6238</v>
      </c>
      <c r="B6239" t="s">
        <v>8026</v>
      </c>
      <c r="C6239" t="s">
        <v>10887</v>
      </c>
      <c r="D6239" t="s">
        <v>30530</v>
      </c>
      <c r="E6239" t="s">
        <v>30531</v>
      </c>
      <c r="F6239" t="s">
        <v>30532</v>
      </c>
      <c r="G6239" t="s">
        <v>30533</v>
      </c>
      <c r="H6239">
        <v>571</v>
      </c>
      <c r="I6239">
        <v>584</v>
      </c>
      <c r="J6239" t="s">
        <v>8025</v>
      </c>
      <c r="K6239" t="s">
        <v>84</v>
      </c>
      <c r="L6239" t="s">
        <v>11088</v>
      </c>
      <c r="M6239">
        <v>575</v>
      </c>
      <c r="N6239" t="s">
        <v>13867</v>
      </c>
      <c r="O6239" t="s">
        <v>30539</v>
      </c>
      <c r="P6239" s="2">
        <v>23500820</v>
      </c>
      <c r="Q6239" s="2">
        <v>22635022.159672167</v>
      </c>
      <c r="R6239" s="2">
        <v>21710240.706475362</v>
      </c>
      <c r="S6239" s="2">
        <v>21211388.493856777</v>
      </c>
      <c r="T6239" s="2">
        <v>20419616.606123053</v>
      </c>
      <c r="U6239" s="2">
        <v>23055113.450410672</v>
      </c>
      <c r="V6239" s="2">
        <v>26690864.594500542</v>
      </c>
      <c r="W6239" s="2">
        <v>23583945.375146512</v>
      </c>
      <c r="X6239" s="2">
        <v>21732765.345994022</v>
      </c>
      <c r="Y6239" s="2">
        <v>27287526.020967741</v>
      </c>
      <c r="Z6239" s="7">
        <f t="shared" si="776"/>
        <v>22264367.840001076</v>
      </c>
      <c r="AA6239" s="7">
        <f t="shared" si="777"/>
        <v>23794971.898857091</v>
      </c>
      <c r="AB6239" s="7">
        <f t="shared" si="778"/>
        <v>1013577.977952814</v>
      </c>
      <c r="AC6239" s="7">
        <f t="shared" si="779"/>
        <v>2713734.3546065264</v>
      </c>
      <c r="AD6239" s="7">
        <f t="shared" si="780"/>
        <v>506788.98897640698</v>
      </c>
      <c r="AE6239" s="7">
        <f t="shared" si="781"/>
        <v>1107877.4110411692</v>
      </c>
      <c r="AF6239" s="8">
        <f t="shared" si="782"/>
        <v>1.0687468007111376</v>
      </c>
      <c r="AG6239" s="6">
        <f t="shared" si="783"/>
        <v>0.25034311093053641</v>
      </c>
    </row>
    <row r="6240" spans="1:33" x14ac:dyDescent="0.55000000000000004">
      <c r="A6240">
        <v>6239</v>
      </c>
      <c r="B6240" t="s">
        <v>3422</v>
      </c>
      <c r="C6240" t="s">
        <v>10887</v>
      </c>
      <c r="D6240" t="s">
        <v>19522</v>
      </c>
      <c r="E6240" t="s">
        <v>19523</v>
      </c>
      <c r="F6240" t="s">
        <v>19524</v>
      </c>
      <c r="G6240" t="s">
        <v>19525</v>
      </c>
      <c r="H6240">
        <v>758</v>
      </c>
      <c r="I6240">
        <v>780</v>
      </c>
      <c r="J6240" t="s">
        <v>8027</v>
      </c>
      <c r="K6240" t="s">
        <v>84</v>
      </c>
      <c r="L6240" t="s">
        <v>11088</v>
      </c>
      <c r="M6240">
        <v>762</v>
      </c>
      <c r="N6240" t="s">
        <v>30540</v>
      </c>
      <c r="O6240" t="s">
        <v>30541</v>
      </c>
      <c r="P6240" s="2">
        <v>1093517.25</v>
      </c>
      <c r="Q6240" s="2">
        <v>1491213.1136527844</v>
      </c>
      <c r="R6240" s="2">
        <v>1312219.3534712065</v>
      </c>
      <c r="S6240" s="2">
        <v>1088226.7845100099</v>
      </c>
      <c r="T6240" s="2">
        <v>1120290.9037536057</v>
      </c>
      <c r="U6240" s="2">
        <v>1282392.7920940397</v>
      </c>
      <c r="V6240" s="2">
        <v>1369565.0937815211</v>
      </c>
      <c r="W6240" s="2">
        <v>1075531.1295051672</v>
      </c>
      <c r="X6240" s="2">
        <v>946260.53735452518</v>
      </c>
      <c r="Y6240" s="2">
        <v>1290214.4695693916</v>
      </c>
      <c r="Z6240" s="7">
        <f t="shared" si="776"/>
        <v>1246294.1254085002</v>
      </c>
      <c r="AA6240" s="7">
        <f t="shared" si="777"/>
        <v>1180709.1543430418</v>
      </c>
      <c r="AB6240" s="7">
        <f t="shared" si="778"/>
        <v>193784.67811467819</v>
      </c>
      <c r="AC6240" s="7">
        <f t="shared" si="779"/>
        <v>159797.67084109905</v>
      </c>
      <c r="AD6240" s="7">
        <f t="shared" si="780"/>
        <v>96892.339057339093</v>
      </c>
      <c r="AE6240" s="7">
        <f t="shared" si="781"/>
        <v>65237.125940985788</v>
      </c>
      <c r="AF6240" s="8">
        <f t="shared" si="782"/>
        <v>0.94737600881817408</v>
      </c>
      <c r="AG6240" s="6">
        <f t="shared" si="783"/>
        <v>0.5960527991905813</v>
      </c>
    </row>
    <row r="6241" spans="1:33" x14ac:dyDescent="0.55000000000000004">
      <c r="A6241">
        <v>6240</v>
      </c>
      <c r="B6241" t="s">
        <v>4934</v>
      </c>
      <c r="C6241" t="s">
        <v>10887</v>
      </c>
      <c r="D6241" t="s">
        <v>23400</v>
      </c>
      <c r="E6241" t="s">
        <v>23401</v>
      </c>
      <c r="F6241" t="s">
        <v>23402</v>
      </c>
      <c r="G6241" t="s">
        <v>23403</v>
      </c>
      <c r="H6241">
        <v>714</v>
      </c>
      <c r="I6241">
        <v>736</v>
      </c>
      <c r="J6241" t="s">
        <v>8028</v>
      </c>
      <c r="K6241" t="s">
        <v>84</v>
      </c>
      <c r="L6241" t="s">
        <v>11088</v>
      </c>
      <c r="M6241">
        <v>718</v>
      </c>
      <c r="N6241" t="s">
        <v>13720</v>
      </c>
      <c r="O6241" t="s">
        <v>30542</v>
      </c>
      <c r="P6241" s="2">
        <v>658240.875</v>
      </c>
      <c r="Q6241" s="2">
        <v>568398.215691366</v>
      </c>
      <c r="R6241" s="2">
        <v>758562.49013851851</v>
      </c>
      <c r="S6241" s="2">
        <v>695547.75778511493</v>
      </c>
      <c r="T6241" s="2">
        <v>866358.67914823175</v>
      </c>
      <c r="U6241" s="2">
        <v>862080.75946368382</v>
      </c>
      <c r="V6241" s="2">
        <v>1034379.1572467537</v>
      </c>
      <c r="W6241" s="2">
        <v>428316.86372795305</v>
      </c>
      <c r="X6241" s="2">
        <v>584221.08484254056</v>
      </c>
      <c r="Y6241" s="2">
        <v>768447.04311451013</v>
      </c>
      <c r="Z6241" s="7">
        <f t="shared" si="776"/>
        <v>670187.33465374983</v>
      </c>
      <c r="AA6241" s="7">
        <f t="shared" si="777"/>
        <v>757300.59792394552</v>
      </c>
      <c r="AB6241" s="7">
        <f t="shared" si="778"/>
        <v>79492.267560554479</v>
      </c>
      <c r="AC6241" s="7">
        <f t="shared" si="779"/>
        <v>218154.13533712394</v>
      </c>
      <c r="AD6241" s="7">
        <f t="shared" si="780"/>
        <v>39746.13378027724</v>
      </c>
      <c r="AE6241" s="7">
        <f t="shared" si="781"/>
        <v>89061.052809003071</v>
      </c>
      <c r="AF6241" s="8">
        <f t="shared" si="782"/>
        <v>1.1299834520376344</v>
      </c>
      <c r="AG6241" s="6">
        <f t="shared" si="783"/>
        <v>0.40248774137538829</v>
      </c>
    </row>
    <row r="6242" spans="1:33" x14ac:dyDescent="0.55000000000000004">
      <c r="A6242">
        <v>6241</v>
      </c>
      <c r="B6242" t="s">
        <v>8030</v>
      </c>
      <c r="C6242" t="s">
        <v>10887</v>
      </c>
      <c r="D6242" t="s">
        <v>30543</v>
      </c>
      <c r="E6242" t="s">
        <v>30544</v>
      </c>
      <c r="F6242" t="s">
        <v>30545</v>
      </c>
      <c r="G6242" t="s">
        <v>30546</v>
      </c>
      <c r="H6242">
        <v>196</v>
      </c>
      <c r="I6242">
        <v>209</v>
      </c>
      <c r="J6242" t="s">
        <v>8029</v>
      </c>
      <c r="K6242" t="s">
        <v>7564</v>
      </c>
      <c r="L6242" t="s">
        <v>29429</v>
      </c>
      <c r="M6242">
        <v>196</v>
      </c>
      <c r="N6242" t="s">
        <v>11743</v>
      </c>
      <c r="O6242" t="s">
        <v>30547</v>
      </c>
      <c r="P6242" s="2">
        <v>2425352.25</v>
      </c>
      <c r="Q6242" s="2">
        <v>2358706.1803559391</v>
      </c>
      <c r="R6242" s="2">
        <v>3492081.9303417485</v>
      </c>
      <c r="S6242" s="2">
        <v>3506392.5277699153</v>
      </c>
      <c r="T6242" s="2">
        <v>2314622.6397175728</v>
      </c>
      <c r="U6242" s="2">
        <v>2377752.4374629231</v>
      </c>
      <c r="V6242" s="2">
        <v>3643104.0264867446</v>
      </c>
      <c r="W6242" s="2">
        <v>2799025.3751661163</v>
      </c>
      <c r="X6242" s="2">
        <v>2218368.8124372186</v>
      </c>
      <c r="Y6242" s="2">
        <v>3064759.3373847231</v>
      </c>
      <c r="Z6242" s="7">
        <f t="shared" si="776"/>
        <v>2945633.2221169006</v>
      </c>
      <c r="AA6242" s="7">
        <f t="shared" si="777"/>
        <v>2736272.1047758833</v>
      </c>
      <c r="AB6242" s="7">
        <f t="shared" si="778"/>
        <v>639852.28292532184</v>
      </c>
      <c r="AC6242" s="7">
        <f t="shared" si="779"/>
        <v>549314.92108168383</v>
      </c>
      <c r="AD6242" s="7">
        <f t="shared" si="780"/>
        <v>319926.14146266092</v>
      </c>
      <c r="AE6242" s="7">
        <f t="shared" si="781"/>
        <v>224256.87745788926</v>
      </c>
      <c r="AF6242" s="8">
        <f t="shared" si="782"/>
        <v>0.92892491985456405</v>
      </c>
      <c r="AG6242" s="6">
        <f t="shared" si="783"/>
        <v>0.61187216298717551</v>
      </c>
    </row>
    <row r="6243" spans="1:33" x14ac:dyDescent="0.55000000000000004">
      <c r="A6243">
        <v>6242</v>
      </c>
      <c r="B6243" t="s">
        <v>51</v>
      </c>
      <c r="C6243" t="s">
        <v>10887</v>
      </c>
      <c r="D6243" t="s">
        <v>10995</v>
      </c>
      <c r="E6243" t="s">
        <v>10996</v>
      </c>
      <c r="F6243" t="s">
        <v>10997</v>
      </c>
      <c r="G6243" t="s">
        <v>10998</v>
      </c>
      <c r="H6243">
        <v>821</v>
      </c>
      <c r="I6243">
        <v>844</v>
      </c>
      <c r="J6243" t="s">
        <v>8031</v>
      </c>
      <c r="K6243" t="s">
        <v>8032</v>
      </c>
      <c r="L6243" t="s">
        <v>29429</v>
      </c>
      <c r="M6243">
        <v>821</v>
      </c>
      <c r="N6243" t="s">
        <v>11577</v>
      </c>
      <c r="O6243" t="s">
        <v>30548</v>
      </c>
      <c r="P6243" s="2">
        <v>7321216.9999999991</v>
      </c>
      <c r="Q6243" s="2">
        <v>11662351.323418159</v>
      </c>
      <c r="R6243" s="2">
        <v>7462453.1488459911</v>
      </c>
      <c r="S6243" s="2">
        <v>10413774.590968637</v>
      </c>
      <c r="T6243" s="2">
        <v>9179862.4668401126</v>
      </c>
      <c r="U6243" s="2">
        <v>7615192.5652578659</v>
      </c>
      <c r="V6243" s="2">
        <v>6316663.7802286996</v>
      </c>
      <c r="W6243" s="2">
        <v>8355294.1611213787</v>
      </c>
      <c r="X6243" s="2">
        <v>9336157.6608149558</v>
      </c>
      <c r="Y6243" s="2">
        <v>7627369.8591341469</v>
      </c>
      <c r="Z6243" s="7">
        <f t="shared" si="776"/>
        <v>9214949.0158081967</v>
      </c>
      <c r="AA6243" s="7">
        <f t="shared" si="777"/>
        <v>8071756.7488995269</v>
      </c>
      <c r="AB6243" s="7">
        <f t="shared" si="778"/>
        <v>2166750.526046617</v>
      </c>
      <c r="AC6243" s="7">
        <f t="shared" si="779"/>
        <v>1130777.0162655578</v>
      </c>
      <c r="AD6243" s="7">
        <f t="shared" si="780"/>
        <v>1083375.2630233085</v>
      </c>
      <c r="AE6243" s="7">
        <f t="shared" si="781"/>
        <v>461637.78378624184</v>
      </c>
      <c r="AF6243" s="8">
        <f t="shared" si="782"/>
        <v>0.87594155269361451</v>
      </c>
      <c r="AG6243" s="6">
        <f t="shared" si="783"/>
        <v>0.38530335545629446</v>
      </c>
    </row>
    <row r="6244" spans="1:33" x14ac:dyDescent="0.55000000000000004">
      <c r="A6244">
        <v>6243</v>
      </c>
      <c r="B6244" t="s">
        <v>51</v>
      </c>
      <c r="C6244" t="s">
        <v>10887</v>
      </c>
      <c r="D6244" t="s">
        <v>10995</v>
      </c>
      <c r="E6244" t="s">
        <v>10996</v>
      </c>
      <c r="F6244" t="s">
        <v>10997</v>
      </c>
      <c r="G6244" t="s">
        <v>10998</v>
      </c>
      <c r="H6244">
        <v>821</v>
      </c>
      <c r="I6244">
        <v>844</v>
      </c>
      <c r="J6244" t="s">
        <v>8031</v>
      </c>
      <c r="K6244" t="s">
        <v>8033</v>
      </c>
      <c r="L6244" t="s">
        <v>30549</v>
      </c>
      <c r="M6244" t="s">
        <v>30550</v>
      </c>
      <c r="N6244" t="s">
        <v>30551</v>
      </c>
      <c r="O6244" t="s">
        <v>30552</v>
      </c>
      <c r="P6244" s="2">
        <v>9437868</v>
      </c>
      <c r="Q6244" s="2">
        <v>11992681.889411343</v>
      </c>
      <c r="R6244" s="2">
        <v>11428567.467445008</v>
      </c>
      <c r="S6244" s="2">
        <v>12617524.718860084</v>
      </c>
      <c r="T6244" s="2">
        <v>10957912.277865283</v>
      </c>
      <c r="U6244" s="2">
        <v>11869411.953968124</v>
      </c>
      <c r="V6244" s="2">
        <v>11122320.220798269</v>
      </c>
      <c r="W6244" s="2">
        <v>8487089.1081593782</v>
      </c>
      <c r="X6244" s="2">
        <v>12928996.100322822</v>
      </c>
      <c r="Y6244" s="2">
        <v>14319592.90785853</v>
      </c>
      <c r="Z6244" s="7">
        <f t="shared" si="776"/>
        <v>11369160.518929109</v>
      </c>
      <c r="AA6244" s="7">
        <f t="shared" si="777"/>
        <v>11614220.428162068</v>
      </c>
      <c r="AB6244" s="7">
        <f t="shared" si="778"/>
        <v>1376058.6293615152</v>
      </c>
      <c r="AC6244" s="7">
        <f t="shared" si="779"/>
        <v>1978102.8553409576</v>
      </c>
      <c r="AD6244" s="7">
        <f t="shared" si="780"/>
        <v>688029.31468075758</v>
      </c>
      <c r="AE6244" s="7">
        <f t="shared" si="781"/>
        <v>807557.10905463214</v>
      </c>
      <c r="AF6244" s="8">
        <f t="shared" si="782"/>
        <v>1.0215547936740752</v>
      </c>
      <c r="AG6244" s="6">
        <f t="shared" si="783"/>
        <v>0.82317088477463063</v>
      </c>
    </row>
    <row r="6245" spans="1:33" x14ac:dyDescent="0.55000000000000004">
      <c r="A6245">
        <v>6244</v>
      </c>
      <c r="B6245" t="s">
        <v>51</v>
      </c>
      <c r="C6245" t="s">
        <v>10887</v>
      </c>
      <c r="D6245" t="s">
        <v>10995</v>
      </c>
      <c r="E6245" t="s">
        <v>10996</v>
      </c>
      <c r="F6245" t="s">
        <v>10997</v>
      </c>
      <c r="G6245" t="s">
        <v>10998</v>
      </c>
      <c r="H6245">
        <v>821</v>
      </c>
      <c r="I6245">
        <v>844</v>
      </c>
      <c r="J6245" t="s">
        <v>8031</v>
      </c>
      <c r="K6245" t="s">
        <v>8034</v>
      </c>
      <c r="L6245" t="s">
        <v>30553</v>
      </c>
      <c r="M6245" t="s">
        <v>30554</v>
      </c>
      <c r="N6245" t="s">
        <v>30555</v>
      </c>
      <c r="O6245" t="s">
        <v>30556</v>
      </c>
      <c r="P6245" s="2">
        <v>260194.90625</v>
      </c>
      <c r="Q6245" s="2">
        <v>127602.01492130964</v>
      </c>
      <c r="R6245" s="2">
        <v>233327.25413663295</v>
      </c>
      <c r="S6245" s="2">
        <v>265381.7094595409</v>
      </c>
      <c r="T6245" s="2">
        <v>95666.108268720331</v>
      </c>
      <c r="U6245" s="2">
        <v>78105.290192182423</v>
      </c>
      <c r="V6245" s="2">
        <v>236122.17427741553</v>
      </c>
      <c r="W6245" s="2">
        <v>4672.1587525417281</v>
      </c>
      <c r="X6245" s="2">
        <v>15309.202090873056</v>
      </c>
      <c r="Y6245" s="2">
        <v>154412.0974434964</v>
      </c>
      <c r="Z6245" s="7">
        <f t="shared" si="776"/>
        <v>221626.47119187086</v>
      </c>
      <c r="AA6245" s="7">
        <f t="shared" si="777"/>
        <v>97381.171837538248</v>
      </c>
      <c r="AB6245" s="7">
        <f t="shared" si="778"/>
        <v>64237.973601260812</v>
      </c>
      <c r="AC6245" s="7">
        <f t="shared" si="779"/>
        <v>87414.94450611611</v>
      </c>
      <c r="AD6245" s="7">
        <f t="shared" si="780"/>
        <v>32118.986800630406</v>
      </c>
      <c r="AE6245" s="7">
        <f t="shared" si="781"/>
        <v>35687.001655615357</v>
      </c>
      <c r="AF6245" s="8">
        <f t="shared" si="782"/>
        <v>0.439393233641443</v>
      </c>
      <c r="AG6245" s="6">
        <f t="shared" si="783"/>
        <v>3.281979320696949E-2</v>
      </c>
    </row>
    <row r="6246" spans="1:33" x14ac:dyDescent="0.55000000000000004">
      <c r="A6246">
        <v>6245</v>
      </c>
      <c r="B6246" t="s">
        <v>51</v>
      </c>
      <c r="C6246" t="s">
        <v>10887</v>
      </c>
      <c r="D6246" t="s">
        <v>10995</v>
      </c>
      <c r="E6246" t="s">
        <v>10996</v>
      </c>
      <c r="F6246" t="s">
        <v>10997</v>
      </c>
      <c r="G6246" t="s">
        <v>10998</v>
      </c>
      <c r="H6246">
        <v>821</v>
      </c>
      <c r="I6246">
        <v>844</v>
      </c>
      <c r="J6246" t="s">
        <v>8031</v>
      </c>
      <c r="K6246" t="s">
        <v>8035</v>
      </c>
      <c r="L6246" t="s">
        <v>11324</v>
      </c>
      <c r="M6246">
        <v>823</v>
      </c>
      <c r="N6246" t="s">
        <v>30557</v>
      </c>
      <c r="O6246" t="s">
        <v>30558</v>
      </c>
      <c r="P6246" s="2">
        <v>7321216.9999999991</v>
      </c>
      <c r="Q6246" s="2">
        <v>11662351.323418159</v>
      </c>
      <c r="R6246" s="2">
        <v>7462453.1488459911</v>
      </c>
      <c r="S6246" s="2">
        <v>10413774.590968637</v>
      </c>
      <c r="T6246" s="2">
        <v>9179862.4668401126</v>
      </c>
      <c r="U6246" s="2">
        <v>7615192.5652578659</v>
      </c>
      <c r="V6246" s="2">
        <v>6316663.7802286996</v>
      </c>
      <c r="W6246" s="2">
        <v>8355294.1611213787</v>
      </c>
      <c r="X6246" s="2">
        <v>9336157.6608149558</v>
      </c>
      <c r="Y6246" s="2">
        <v>7627369.8591341469</v>
      </c>
      <c r="Z6246" s="7">
        <f t="shared" si="776"/>
        <v>9214949.0158081967</v>
      </c>
      <c r="AA6246" s="7">
        <f t="shared" si="777"/>
        <v>8071756.7488995269</v>
      </c>
      <c r="AB6246" s="7">
        <f t="shared" si="778"/>
        <v>2166750.526046617</v>
      </c>
      <c r="AC6246" s="7">
        <f t="shared" si="779"/>
        <v>1130777.0162655578</v>
      </c>
      <c r="AD6246" s="7">
        <f t="shared" si="780"/>
        <v>1083375.2630233085</v>
      </c>
      <c r="AE6246" s="7">
        <f t="shared" si="781"/>
        <v>461637.78378624184</v>
      </c>
      <c r="AF6246" s="8">
        <f t="shared" si="782"/>
        <v>0.87594155269361451</v>
      </c>
      <c r="AG6246" s="6">
        <f t="shared" si="783"/>
        <v>0.38530335545629446</v>
      </c>
    </row>
    <row r="6247" spans="1:33" x14ac:dyDescent="0.55000000000000004">
      <c r="A6247">
        <v>6246</v>
      </c>
      <c r="B6247" t="s">
        <v>8037</v>
      </c>
      <c r="C6247" t="s">
        <v>10887</v>
      </c>
      <c r="D6247" t="s">
        <v>30559</v>
      </c>
      <c r="E6247" t="s">
        <v>30560</v>
      </c>
      <c r="F6247" t="s">
        <v>30561</v>
      </c>
      <c r="G6247" t="s">
        <v>30562</v>
      </c>
      <c r="H6247">
        <v>523</v>
      </c>
      <c r="I6247">
        <v>533</v>
      </c>
      <c r="J6247" t="s">
        <v>8036</v>
      </c>
      <c r="K6247" t="s">
        <v>662</v>
      </c>
      <c r="L6247" t="s">
        <v>12614</v>
      </c>
      <c r="M6247" t="s">
        <v>30563</v>
      </c>
      <c r="N6247" t="s">
        <v>30564</v>
      </c>
      <c r="O6247" t="s">
        <v>30565</v>
      </c>
      <c r="P6247" s="2">
        <v>6079072.5</v>
      </c>
      <c r="Q6247" s="2">
        <v>5419465.6660960987</v>
      </c>
      <c r="R6247" s="2">
        <v>7436377.1646902813</v>
      </c>
      <c r="S6247" s="2">
        <v>5277344.4895076212</v>
      </c>
      <c r="T6247" s="2">
        <v>8629178.5934015438</v>
      </c>
      <c r="U6247" s="2">
        <v>10110702.545984052</v>
      </c>
      <c r="V6247" s="2">
        <v>3290696.7759586368</v>
      </c>
      <c r="W6247" s="2">
        <v>6721789.3283433337</v>
      </c>
      <c r="X6247" s="2">
        <v>7059345.087625551</v>
      </c>
      <c r="Y6247" s="2">
        <v>0</v>
      </c>
      <c r="Z6247" s="7">
        <f t="shared" si="776"/>
        <v>6053064.9550735001</v>
      </c>
      <c r="AA6247" s="7">
        <f t="shared" si="777"/>
        <v>7162342.4662626218</v>
      </c>
      <c r="AB6247" s="7">
        <f t="shared" si="778"/>
        <v>986140.5176002006</v>
      </c>
      <c r="AC6247" s="7">
        <f t="shared" si="779"/>
        <v>3709125.5734701636</v>
      </c>
      <c r="AD6247" s="7">
        <f t="shared" si="780"/>
        <v>493070.2588001003</v>
      </c>
      <c r="AE6247" s="7">
        <f t="shared" si="781"/>
        <v>1514244.1744849901</v>
      </c>
      <c r="AF6247" s="8">
        <f t="shared" si="782"/>
        <v>1.1832588150667966</v>
      </c>
      <c r="AG6247" s="6">
        <f t="shared" si="783"/>
        <v>0.95943034865611354</v>
      </c>
    </row>
    <row r="6248" spans="1:33" x14ac:dyDescent="0.55000000000000004">
      <c r="A6248">
        <v>6247</v>
      </c>
      <c r="B6248" t="s">
        <v>1934</v>
      </c>
      <c r="C6248" t="s">
        <v>10887</v>
      </c>
      <c r="D6248" t="s">
        <v>15686</v>
      </c>
      <c r="E6248" t="s">
        <v>15687</v>
      </c>
      <c r="F6248" t="s">
        <v>15688</v>
      </c>
      <c r="G6248" t="s">
        <v>15689</v>
      </c>
      <c r="H6248">
        <v>934</v>
      </c>
      <c r="I6248">
        <v>942</v>
      </c>
      <c r="J6248" t="s">
        <v>8038</v>
      </c>
      <c r="K6248" t="s">
        <v>26</v>
      </c>
      <c r="L6248" t="s">
        <v>10951</v>
      </c>
      <c r="M6248">
        <v>937</v>
      </c>
      <c r="N6248" t="s">
        <v>17332</v>
      </c>
      <c r="O6248" t="s">
        <v>30566</v>
      </c>
      <c r="P6248" s="2">
        <v>7056913.5</v>
      </c>
      <c r="Q6248" s="2">
        <v>6759015.3498447407</v>
      </c>
      <c r="R6248" s="2">
        <v>0</v>
      </c>
      <c r="S6248" s="2">
        <v>5958428.6307454258</v>
      </c>
      <c r="T6248" s="2">
        <v>6351351.2902403567</v>
      </c>
      <c r="U6248" s="2">
        <v>5366.6651010962742</v>
      </c>
      <c r="V6248" s="2">
        <v>0</v>
      </c>
      <c r="W6248" s="2">
        <v>7714644.0218939772</v>
      </c>
      <c r="X6248" s="2">
        <v>7231956.0483896453</v>
      </c>
      <c r="Y6248" s="2">
        <v>0</v>
      </c>
      <c r="Z6248" s="7">
        <f t="shared" si="776"/>
        <v>6591452.4935300546</v>
      </c>
      <c r="AA6248" s="7">
        <f t="shared" si="777"/>
        <v>5325829.5064062681</v>
      </c>
      <c r="AB6248" s="7">
        <f t="shared" si="778"/>
        <v>3328206.9722831654</v>
      </c>
      <c r="AC6248" s="7">
        <f t="shared" si="779"/>
        <v>3911982.9464530088</v>
      </c>
      <c r="AD6248" s="7">
        <f t="shared" si="780"/>
        <v>1664103.4861415827</v>
      </c>
      <c r="AE6248" s="7">
        <f t="shared" si="781"/>
        <v>1597060.3502132269</v>
      </c>
      <c r="AF6248" s="8">
        <f t="shared" si="782"/>
        <v>0.8079902740153132</v>
      </c>
      <c r="AG6248" s="6">
        <f t="shared" si="783"/>
        <v>0.56406721646555202</v>
      </c>
    </row>
    <row r="6249" spans="1:33" x14ac:dyDescent="0.55000000000000004">
      <c r="A6249">
        <v>6248</v>
      </c>
      <c r="B6249" t="s">
        <v>8040</v>
      </c>
      <c r="C6249" t="s">
        <v>10887</v>
      </c>
      <c r="D6249" t="s">
        <v>30567</v>
      </c>
      <c r="E6249" t="s">
        <v>30568</v>
      </c>
      <c r="F6249" t="s">
        <v>30569</v>
      </c>
      <c r="G6249" t="s">
        <v>30570</v>
      </c>
      <c r="H6249">
        <v>662</v>
      </c>
      <c r="I6249">
        <v>673</v>
      </c>
      <c r="J6249" t="s">
        <v>8039</v>
      </c>
      <c r="K6249" t="s">
        <v>40</v>
      </c>
      <c r="L6249" t="s">
        <v>10989</v>
      </c>
      <c r="M6249">
        <v>669</v>
      </c>
      <c r="N6249" t="s">
        <v>18046</v>
      </c>
      <c r="O6249" t="s">
        <v>30571</v>
      </c>
      <c r="P6249" s="2">
        <v>334731.78125</v>
      </c>
      <c r="Q6249" s="2">
        <v>395956.77093602897</v>
      </c>
      <c r="R6249" s="2">
        <v>280567.92525323323</v>
      </c>
      <c r="S6249" s="2">
        <v>544941.24102366995</v>
      </c>
      <c r="T6249" s="2">
        <v>596374.11289072712</v>
      </c>
      <c r="U6249" s="2">
        <v>272289.76630009967</v>
      </c>
      <c r="V6249" s="2">
        <v>325818.76606126776</v>
      </c>
      <c r="W6249" s="2">
        <v>614479.4134225786</v>
      </c>
      <c r="X6249" s="2">
        <v>679074.42355795542</v>
      </c>
      <c r="Y6249" s="2">
        <v>307139.09469868633</v>
      </c>
      <c r="Z6249" s="7">
        <f t="shared" si="776"/>
        <v>389049.42961573304</v>
      </c>
      <c r="AA6249" s="7">
        <f t="shared" si="777"/>
        <v>465862.59615521907</v>
      </c>
      <c r="AB6249" s="7">
        <f t="shared" si="778"/>
        <v>114117.79285880786</v>
      </c>
      <c r="AC6249" s="7">
        <f t="shared" si="779"/>
        <v>182677.50952967445</v>
      </c>
      <c r="AD6249" s="7">
        <f t="shared" si="780"/>
        <v>57058.896429403932</v>
      </c>
      <c r="AE6249" s="7">
        <f t="shared" si="781"/>
        <v>74577.780971685643</v>
      </c>
      <c r="AF6249" s="8">
        <f t="shared" si="782"/>
        <v>1.197438064914669</v>
      </c>
      <c r="AG6249" s="6">
        <f t="shared" si="783"/>
        <v>0.43703614353651643</v>
      </c>
    </row>
    <row r="6250" spans="1:33" x14ac:dyDescent="0.55000000000000004">
      <c r="A6250">
        <v>6249</v>
      </c>
      <c r="B6250" t="s">
        <v>257</v>
      </c>
      <c r="C6250" t="s">
        <v>10887</v>
      </c>
      <c r="D6250" t="s">
        <v>13064</v>
      </c>
      <c r="E6250" t="s">
        <v>13065</v>
      </c>
      <c r="F6250" t="s">
        <v>13066</v>
      </c>
      <c r="G6250" t="s">
        <v>13067</v>
      </c>
      <c r="H6250">
        <v>1592</v>
      </c>
      <c r="I6250">
        <v>1616</v>
      </c>
      <c r="J6250" t="s">
        <v>8041</v>
      </c>
      <c r="K6250" t="s">
        <v>7564</v>
      </c>
      <c r="L6250" t="s">
        <v>29429</v>
      </c>
      <c r="M6250">
        <v>1592</v>
      </c>
      <c r="N6250" t="s">
        <v>30572</v>
      </c>
      <c r="O6250" t="s">
        <v>30573</v>
      </c>
      <c r="P6250" s="2">
        <v>1504639.375</v>
      </c>
      <c r="Q6250" s="2">
        <v>1641590.9647820385</v>
      </c>
      <c r="R6250" s="2">
        <v>1620658.4517557833</v>
      </c>
      <c r="S6250" s="2">
        <v>1860603.9408853382</v>
      </c>
      <c r="T6250" s="2">
        <v>1227079.8445508264</v>
      </c>
      <c r="U6250" s="2">
        <v>1862396.8246097679</v>
      </c>
      <c r="V6250" s="2">
        <v>1848364.8101892218</v>
      </c>
      <c r="W6250" s="2">
        <v>1516347.8511183488</v>
      </c>
      <c r="X6250" s="2">
        <v>1952559.9028878796</v>
      </c>
      <c r="Y6250" s="2">
        <v>2052291.4170777681</v>
      </c>
      <c r="Z6250" s="7">
        <f t="shared" si="776"/>
        <v>1656873.1831057901</v>
      </c>
      <c r="AA6250" s="7">
        <f t="shared" si="777"/>
        <v>1743173.4417389687</v>
      </c>
      <c r="AB6250" s="7">
        <f t="shared" si="778"/>
        <v>148578.15783785025</v>
      </c>
      <c r="AC6250" s="7">
        <f t="shared" si="779"/>
        <v>310637.57062809047</v>
      </c>
      <c r="AD6250" s="7">
        <f t="shared" si="780"/>
        <v>74289.078918925123</v>
      </c>
      <c r="AE6250" s="7">
        <f t="shared" si="781"/>
        <v>126817.25716276545</v>
      </c>
      <c r="AF6250" s="8">
        <f t="shared" si="782"/>
        <v>1.0520862184946527</v>
      </c>
      <c r="AG6250" s="6">
        <f t="shared" si="783"/>
        <v>0.57423856279678998</v>
      </c>
    </row>
    <row r="6251" spans="1:33" x14ac:dyDescent="0.55000000000000004">
      <c r="A6251">
        <v>6250</v>
      </c>
      <c r="B6251" t="s">
        <v>257</v>
      </c>
      <c r="C6251" t="s">
        <v>10887</v>
      </c>
      <c r="D6251" t="s">
        <v>13064</v>
      </c>
      <c r="E6251" t="s">
        <v>13065</v>
      </c>
      <c r="F6251" t="s">
        <v>13066</v>
      </c>
      <c r="G6251" t="s">
        <v>13067</v>
      </c>
      <c r="H6251">
        <v>1592</v>
      </c>
      <c r="I6251">
        <v>1616</v>
      </c>
      <c r="J6251" t="s">
        <v>8041</v>
      </c>
      <c r="K6251" t="s">
        <v>14</v>
      </c>
      <c r="L6251" t="s">
        <v>10916</v>
      </c>
      <c r="M6251">
        <v>1609</v>
      </c>
      <c r="N6251" t="s">
        <v>30574</v>
      </c>
      <c r="O6251" t="s">
        <v>30575</v>
      </c>
      <c r="P6251" s="2">
        <v>200621568</v>
      </c>
      <c r="Q6251" s="2">
        <v>221495516.72355375</v>
      </c>
      <c r="R6251" s="2">
        <v>286332578.47295856</v>
      </c>
      <c r="S6251" s="2">
        <v>219974964.57262719</v>
      </c>
      <c r="T6251" s="2">
        <v>246249019.11104736</v>
      </c>
      <c r="U6251" s="2">
        <v>286273979.71796399</v>
      </c>
      <c r="V6251" s="2">
        <v>261216210.28327408</v>
      </c>
      <c r="W6251" s="2">
        <v>237916792.46408886</v>
      </c>
      <c r="X6251" s="2">
        <v>226236131.84773672</v>
      </c>
      <c r="Y6251" s="2">
        <v>257390283.2039192</v>
      </c>
      <c r="Z6251" s="7">
        <f t="shared" si="776"/>
        <v>232106156.94228488</v>
      </c>
      <c r="AA6251" s="7">
        <f t="shared" si="777"/>
        <v>252547069.438005</v>
      </c>
      <c r="AB6251" s="7">
        <f t="shared" si="778"/>
        <v>37378851.627838545</v>
      </c>
      <c r="AC6251" s="7">
        <f t="shared" si="779"/>
        <v>20890625.068404447</v>
      </c>
      <c r="AD6251" s="7">
        <f t="shared" si="780"/>
        <v>18689425.813919272</v>
      </c>
      <c r="AE6251" s="7">
        <f t="shared" si="781"/>
        <v>8528561.9708976373</v>
      </c>
      <c r="AF6251" s="8">
        <f t="shared" si="782"/>
        <v>1.088067084324708</v>
      </c>
      <c r="AG6251" s="6">
        <f t="shared" si="783"/>
        <v>0.37273830208303499</v>
      </c>
    </row>
    <row r="6252" spans="1:33" x14ac:dyDescent="0.55000000000000004">
      <c r="A6252">
        <v>6251</v>
      </c>
      <c r="B6252" t="s">
        <v>8043</v>
      </c>
      <c r="C6252" t="s">
        <v>10887</v>
      </c>
      <c r="D6252" t="s">
        <v>30576</v>
      </c>
      <c r="E6252" t="s">
        <v>30577</v>
      </c>
      <c r="F6252" t="s">
        <v>30578</v>
      </c>
      <c r="G6252" t="s">
        <v>30579</v>
      </c>
      <c r="H6252">
        <v>87</v>
      </c>
      <c r="I6252">
        <v>96</v>
      </c>
      <c r="J6252" t="s">
        <v>8042</v>
      </c>
      <c r="K6252" t="s">
        <v>40</v>
      </c>
      <c r="L6252" t="s">
        <v>10989</v>
      </c>
      <c r="M6252">
        <v>94</v>
      </c>
      <c r="N6252" t="s">
        <v>13692</v>
      </c>
      <c r="O6252" t="s">
        <v>30580</v>
      </c>
      <c r="P6252" s="2">
        <v>14709610.999999998</v>
      </c>
      <c r="Q6252" s="2">
        <v>12377034.843573667</v>
      </c>
      <c r="R6252" s="2">
        <v>14359580.91571706</v>
      </c>
      <c r="S6252" s="2">
        <v>10749433.802385107</v>
      </c>
      <c r="T6252" s="2">
        <v>14582593.331661772</v>
      </c>
      <c r="U6252" s="2">
        <v>15406805.866196712</v>
      </c>
      <c r="V6252" s="2">
        <v>16984236.707270179</v>
      </c>
      <c r="W6252" s="2">
        <v>13924507.287917143</v>
      </c>
      <c r="X6252" s="2">
        <v>13996150.594749423</v>
      </c>
      <c r="Y6252" s="2">
        <v>14761575.312460827</v>
      </c>
      <c r="Z6252" s="7">
        <f t="shared" si="776"/>
        <v>13048915.140418958</v>
      </c>
      <c r="AA6252" s="7">
        <f t="shared" si="777"/>
        <v>14942644.850042677</v>
      </c>
      <c r="AB6252" s="7">
        <f t="shared" si="778"/>
        <v>1845245.5184267599</v>
      </c>
      <c r="AC6252" s="7">
        <f t="shared" si="779"/>
        <v>1138281.2925158127</v>
      </c>
      <c r="AD6252" s="7">
        <f t="shared" si="780"/>
        <v>922622.75921337993</v>
      </c>
      <c r="AE6252" s="7">
        <f t="shared" si="781"/>
        <v>464701.39173657697</v>
      </c>
      <c r="AF6252" s="8">
        <f t="shared" si="782"/>
        <v>1.1451254521349363</v>
      </c>
      <c r="AG6252" s="6">
        <f t="shared" si="783"/>
        <v>0.13214719560348542</v>
      </c>
    </row>
    <row r="6253" spans="1:33" x14ac:dyDescent="0.55000000000000004">
      <c r="A6253">
        <v>6252</v>
      </c>
      <c r="B6253" t="s">
        <v>3757</v>
      </c>
      <c r="C6253" t="s">
        <v>10887</v>
      </c>
      <c r="D6253" t="s">
        <v>23109</v>
      </c>
      <c r="E6253" t="s">
        <v>23110</v>
      </c>
      <c r="F6253" t="s">
        <v>23111</v>
      </c>
      <c r="G6253" t="s">
        <v>23112</v>
      </c>
      <c r="H6253">
        <v>152</v>
      </c>
      <c r="I6253">
        <v>158</v>
      </c>
      <c r="J6253" t="s">
        <v>8044</v>
      </c>
      <c r="K6253" t="s">
        <v>138</v>
      </c>
      <c r="L6253" t="s">
        <v>11389</v>
      </c>
      <c r="M6253">
        <v>154</v>
      </c>
      <c r="N6253" t="s">
        <v>30581</v>
      </c>
      <c r="O6253" t="s">
        <v>30582</v>
      </c>
      <c r="P6253" s="2">
        <v>2520966</v>
      </c>
      <c r="Q6253" s="2">
        <v>1889310.3416594283</v>
      </c>
      <c r="R6253" s="2">
        <v>2613759.8099131556</v>
      </c>
      <c r="S6253" s="2">
        <v>2259914.2868328216</v>
      </c>
      <c r="T6253" s="2">
        <v>2422592.8788837092</v>
      </c>
      <c r="U6253" s="2">
        <v>2934361.0714523527</v>
      </c>
      <c r="V6253" s="2">
        <v>4426548.4691662537</v>
      </c>
      <c r="W6253" s="2">
        <v>2219268.890888181</v>
      </c>
      <c r="X6253" s="2">
        <v>2261809.1856450681</v>
      </c>
      <c r="Y6253" s="2">
        <v>2650210.5731256884</v>
      </c>
      <c r="Z6253" s="7">
        <f t="shared" si="776"/>
        <v>2320987.6096013514</v>
      </c>
      <c r="AA6253" s="7">
        <f t="shared" si="777"/>
        <v>2819131.8448602087</v>
      </c>
      <c r="AB6253" s="7">
        <f t="shared" si="778"/>
        <v>324439.07096897799</v>
      </c>
      <c r="AC6253" s="7">
        <f t="shared" si="779"/>
        <v>831058.07695506734</v>
      </c>
      <c r="AD6253" s="7">
        <f t="shared" si="780"/>
        <v>162219.535484489</v>
      </c>
      <c r="AE6253" s="7">
        <f t="shared" si="781"/>
        <v>339278.0391930918</v>
      </c>
      <c r="AF6253" s="8">
        <f t="shared" si="782"/>
        <v>1.214625977837261</v>
      </c>
      <c r="AG6253" s="6">
        <f t="shared" si="783"/>
        <v>0.22723189143177924</v>
      </c>
    </row>
    <row r="6254" spans="1:33" x14ac:dyDescent="0.55000000000000004">
      <c r="A6254">
        <v>6253</v>
      </c>
      <c r="B6254" t="s">
        <v>8046</v>
      </c>
      <c r="C6254" t="s">
        <v>10887</v>
      </c>
      <c r="D6254" t="s">
        <v>30583</v>
      </c>
      <c r="E6254" t="s">
        <v>30584</v>
      </c>
      <c r="F6254" t="s">
        <v>30585</v>
      </c>
      <c r="G6254" t="s">
        <v>30586</v>
      </c>
      <c r="H6254">
        <v>813</v>
      </c>
      <c r="I6254">
        <v>825</v>
      </c>
      <c r="J6254" t="s">
        <v>8045</v>
      </c>
      <c r="K6254" t="s">
        <v>38</v>
      </c>
      <c r="L6254" t="s">
        <v>11460</v>
      </c>
      <c r="M6254">
        <v>819</v>
      </c>
      <c r="N6254" t="s">
        <v>30587</v>
      </c>
      <c r="O6254" t="s">
        <v>30588</v>
      </c>
      <c r="P6254" s="2">
        <v>154845344</v>
      </c>
      <c r="Q6254" s="2">
        <v>167999490.46183953</v>
      </c>
      <c r="R6254" s="2">
        <v>202310500.09481931</v>
      </c>
      <c r="S6254" s="2">
        <v>206599897.99826428</v>
      </c>
      <c r="T6254" s="2">
        <v>155180309.3539429</v>
      </c>
      <c r="U6254" s="2">
        <v>177970130.19364652</v>
      </c>
      <c r="V6254" s="2">
        <v>195025328.46592319</v>
      </c>
      <c r="W6254" s="2">
        <v>177446996.4607715</v>
      </c>
      <c r="X6254" s="2">
        <v>175616806.21993133</v>
      </c>
      <c r="Y6254" s="2">
        <v>208073087.89494282</v>
      </c>
      <c r="Z6254" s="7">
        <f t="shared" si="776"/>
        <v>182938808.13873079</v>
      </c>
      <c r="AA6254" s="7">
        <f t="shared" si="777"/>
        <v>181552109.76485971</v>
      </c>
      <c r="AB6254" s="7">
        <f t="shared" si="778"/>
        <v>25478981.942951381</v>
      </c>
      <c r="AC6254" s="7">
        <f t="shared" si="779"/>
        <v>18139857.337447256</v>
      </c>
      <c r="AD6254" s="7">
        <f t="shared" si="780"/>
        <v>12739490.971475691</v>
      </c>
      <c r="AE6254" s="7">
        <f t="shared" si="781"/>
        <v>7405565.7472712044</v>
      </c>
      <c r="AF6254" s="8">
        <f t="shared" si="782"/>
        <v>0.992419878603235</v>
      </c>
      <c r="AG6254" s="6">
        <f t="shared" si="783"/>
        <v>0.9286620712370337</v>
      </c>
    </row>
    <row r="6255" spans="1:33" x14ac:dyDescent="0.55000000000000004">
      <c r="A6255">
        <v>6254</v>
      </c>
      <c r="B6255" t="s">
        <v>5817</v>
      </c>
      <c r="C6255" t="s">
        <v>10887</v>
      </c>
      <c r="D6255" t="s">
        <v>25503</v>
      </c>
      <c r="E6255" t="s">
        <v>25504</v>
      </c>
      <c r="F6255" t="s">
        <v>25505</v>
      </c>
      <c r="G6255" t="s">
        <v>25506</v>
      </c>
      <c r="H6255">
        <v>390</v>
      </c>
      <c r="I6255">
        <v>401</v>
      </c>
      <c r="J6255" t="s">
        <v>8047</v>
      </c>
      <c r="K6255" t="s">
        <v>84</v>
      </c>
      <c r="L6255" t="s">
        <v>11088</v>
      </c>
      <c r="M6255">
        <v>394</v>
      </c>
      <c r="N6255" t="s">
        <v>19507</v>
      </c>
      <c r="O6255" t="s">
        <v>30589</v>
      </c>
      <c r="P6255" s="2">
        <v>542971.625</v>
      </c>
      <c r="Q6255" s="2">
        <v>709506.69051839889</v>
      </c>
      <c r="R6255" s="2">
        <v>853003.5858204494</v>
      </c>
      <c r="S6255" s="2">
        <v>971139.03227850143</v>
      </c>
      <c r="T6255" s="2">
        <v>892660.94575515995</v>
      </c>
      <c r="U6255" s="2">
        <v>673333.46381052246</v>
      </c>
      <c r="V6255" s="2">
        <v>705369.42992673093</v>
      </c>
      <c r="W6255" s="2">
        <v>766390.0329282257</v>
      </c>
      <c r="X6255" s="2">
        <v>720587.09381970472</v>
      </c>
      <c r="Y6255" s="2">
        <v>734144.94403712382</v>
      </c>
      <c r="Z6255" s="7">
        <f t="shared" si="776"/>
        <v>769155.23340433743</v>
      </c>
      <c r="AA6255" s="7">
        <f t="shared" si="777"/>
        <v>748747.6517129112</v>
      </c>
      <c r="AB6255" s="7">
        <f t="shared" si="778"/>
        <v>184882.82288137515</v>
      </c>
      <c r="AC6255" s="7">
        <f t="shared" si="779"/>
        <v>76938.307456904993</v>
      </c>
      <c r="AD6255" s="7">
        <f t="shared" si="780"/>
        <v>92441.411440687574</v>
      </c>
      <c r="AE6255" s="7">
        <f t="shared" si="781"/>
        <v>31409.932490464551</v>
      </c>
      <c r="AF6255" s="8">
        <f t="shared" si="782"/>
        <v>0.97346753840430789</v>
      </c>
      <c r="AG6255" s="6">
        <f t="shared" si="783"/>
        <v>0.84541677016098105</v>
      </c>
    </row>
    <row r="6256" spans="1:33" x14ac:dyDescent="0.55000000000000004">
      <c r="A6256">
        <v>6255</v>
      </c>
      <c r="B6256" t="s">
        <v>37260</v>
      </c>
      <c r="C6256" t="s">
        <v>11455</v>
      </c>
      <c r="D6256" t="s">
        <v>37308</v>
      </c>
      <c r="E6256" t="s">
        <v>37310</v>
      </c>
      <c r="F6256" t="s">
        <v>12603</v>
      </c>
      <c r="G6256" t="s">
        <v>12604</v>
      </c>
      <c r="H6256">
        <v>195</v>
      </c>
      <c r="I6256">
        <v>209</v>
      </c>
      <c r="J6256" t="s">
        <v>8048</v>
      </c>
      <c r="K6256" t="s">
        <v>7564</v>
      </c>
      <c r="L6256" t="s">
        <v>29429</v>
      </c>
      <c r="M6256" t="s">
        <v>37168</v>
      </c>
      <c r="N6256" t="s">
        <v>11417</v>
      </c>
      <c r="O6256" t="s">
        <v>30590</v>
      </c>
      <c r="P6256" s="2">
        <v>28662270.000000004</v>
      </c>
      <c r="Q6256" s="2">
        <v>30264113.667609945</v>
      </c>
      <c r="R6256" s="2">
        <v>45509370.932554543</v>
      </c>
      <c r="S6256" s="2">
        <v>23667680.392928917</v>
      </c>
      <c r="T6256" s="2">
        <v>35639518.873956442</v>
      </c>
      <c r="U6256" s="2">
        <v>45920162.369404495</v>
      </c>
      <c r="V6256" s="2">
        <v>36167881.161545113</v>
      </c>
      <c r="W6256" s="2">
        <v>38743203.536250651</v>
      </c>
      <c r="X6256" s="2">
        <v>35444823.886791244</v>
      </c>
      <c r="Y6256" s="2">
        <v>42154080.309705615</v>
      </c>
      <c r="Z6256" s="7">
        <f t="shared" si="776"/>
        <v>32025858.74827335</v>
      </c>
      <c r="AA6256" s="7">
        <f t="shared" si="777"/>
        <v>39011611.689608924</v>
      </c>
      <c r="AB6256" s="7">
        <f t="shared" si="778"/>
        <v>9417744.2670765817</v>
      </c>
      <c r="AC6256" s="7">
        <f t="shared" si="779"/>
        <v>4239221.9324855264</v>
      </c>
      <c r="AD6256" s="7">
        <f t="shared" si="780"/>
        <v>4708872.1335382909</v>
      </c>
      <c r="AE6256" s="7">
        <f t="shared" si="781"/>
        <v>1730655.1068341301</v>
      </c>
      <c r="AF6256" s="8">
        <f t="shared" si="782"/>
        <v>1.2181285128447088</v>
      </c>
      <c r="AG6256" s="6">
        <f t="shared" si="783"/>
        <v>0.23929268067481013</v>
      </c>
    </row>
    <row r="6257" spans="1:33" x14ac:dyDescent="0.55000000000000004">
      <c r="A6257">
        <v>6256</v>
      </c>
      <c r="B6257" t="s">
        <v>37260</v>
      </c>
      <c r="C6257" t="s">
        <v>11455</v>
      </c>
      <c r="D6257" t="s">
        <v>37308</v>
      </c>
      <c r="E6257" t="s">
        <v>37310</v>
      </c>
      <c r="F6257" t="s">
        <v>12603</v>
      </c>
      <c r="G6257" t="s">
        <v>12604</v>
      </c>
      <c r="H6257">
        <v>195</v>
      </c>
      <c r="I6257">
        <v>209</v>
      </c>
      <c r="J6257" t="s">
        <v>8048</v>
      </c>
      <c r="K6257" t="s">
        <v>26</v>
      </c>
      <c r="L6257" t="s">
        <v>10951</v>
      </c>
      <c r="M6257" t="s">
        <v>37180</v>
      </c>
      <c r="N6257" t="s">
        <v>12786</v>
      </c>
      <c r="O6257" t="s">
        <v>30591</v>
      </c>
      <c r="P6257" s="2">
        <v>2312888064</v>
      </c>
      <c r="Q6257" s="2">
        <v>2401572855.981348</v>
      </c>
      <c r="R6257" s="2">
        <v>2045395.9042083982</v>
      </c>
      <c r="S6257" s="2">
        <v>12593350.082757967</v>
      </c>
      <c r="T6257" s="2">
        <v>18707497.719163924</v>
      </c>
      <c r="U6257" s="2">
        <v>24936035.906559188</v>
      </c>
      <c r="V6257" s="2">
        <v>1526077423.5440953</v>
      </c>
      <c r="W6257" s="2">
        <v>2568082959.8239765</v>
      </c>
      <c r="X6257" s="2">
        <v>2781652775.1589756</v>
      </c>
      <c r="Y6257" s="2">
        <v>22830608.676945236</v>
      </c>
      <c r="Z6257" s="7">
        <f t="shared" si="776"/>
        <v>1182274916.4920785</v>
      </c>
      <c r="AA6257" s="7">
        <f t="shared" si="777"/>
        <v>1157047883.4716194</v>
      </c>
      <c r="AB6257" s="7">
        <f t="shared" si="778"/>
        <v>1357211632.0634971</v>
      </c>
      <c r="AC6257" s="7">
        <f t="shared" si="779"/>
        <v>1313810392.5538244</v>
      </c>
      <c r="AD6257" s="7">
        <f t="shared" si="780"/>
        <v>678605816.03174853</v>
      </c>
      <c r="AE6257" s="7">
        <f t="shared" si="781"/>
        <v>536360846.75375563</v>
      </c>
      <c r="AF6257" s="8">
        <f t="shared" si="782"/>
        <v>0.9786622953184948</v>
      </c>
      <c r="AG6257" s="6">
        <f t="shared" si="783"/>
        <v>0.97761921716770328</v>
      </c>
    </row>
    <row r="6258" spans="1:33" x14ac:dyDescent="0.55000000000000004">
      <c r="A6258">
        <v>6257</v>
      </c>
      <c r="B6258" t="s">
        <v>37260</v>
      </c>
      <c r="C6258" t="s">
        <v>11455</v>
      </c>
      <c r="D6258" t="s">
        <v>37308</v>
      </c>
      <c r="E6258" t="s">
        <v>37310</v>
      </c>
      <c r="F6258" t="s">
        <v>12603</v>
      </c>
      <c r="G6258" t="s">
        <v>12604</v>
      </c>
      <c r="H6258">
        <v>195</v>
      </c>
      <c r="I6258">
        <v>209</v>
      </c>
      <c r="J6258" t="s">
        <v>8048</v>
      </c>
      <c r="K6258" t="s">
        <v>8049</v>
      </c>
      <c r="L6258" t="s">
        <v>30592</v>
      </c>
      <c r="M6258" t="s">
        <v>37174</v>
      </c>
      <c r="N6258" t="s">
        <v>37175</v>
      </c>
      <c r="O6258" t="s">
        <v>30593</v>
      </c>
      <c r="P6258" s="2">
        <v>411360736</v>
      </c>
      <c r="Q6258" s="2">
        <v>454506015.41708636</v>
      </c>
      <c r="R6258" s="2">
        <v>8352796.1542898137</v>
      </c>
      <c r="S6258" s="2">
        <v>246159387.55252531</v>
      </c>
      <c r="T6258" s="2">
        <v>384675763.91988593</v>
      </c>
      <c r="U6258" s="2">
        <v>9719877.4955599904</v>
      </c>
      <c r="V6258" s="2">
        <v>9213366.1889290418</v>
      </c>
      <c r="W6258" s="2">
        <v>479793249.63533509</v>
      </c>
      <c r="X6258" s="2">
        <v>441469741.36651254</v>
      </c>
      <c r="Y6258" s="2">
        <v>10279386.531461218</v>
      </c>
      <c r="Z6258" s="7">
        <f t="shared" si="776"/>
        <v>280094733.7809754</v>
      </c>
      <c r="AA6258" s="7">
        <f t="shared" si="777"/>
        <v>222525230.85628065</v>
      </c>
      <c r="AB6258" s="7">
        <f t="shared" si="778"/>
        <v>202192438.77163655</v>
      </c>
      <c r="AC6258" s="7">
        <f t="shared" si="779"/>
        <v>235054332.4433206</v>
      </c>
      <c r="AD6258" s="7">
        <f t="shared" si="780"/>
        <v>101096219.38581827</v>
      </c>
      <c r="AE6258" s="7">
        <f t="shared" si="781"/>
        <v>95960529.386110172</v>
      </c>
      <c r="AF6258" s="8">
        <f t="shared" si="782"/>
        <v>0.79446417236208322</v>
      </c>
      <c r="AG6258" s="6">
        <f t="shared" si="783"/>
        <v>0.69147156879714089</v>
      </c>
    </row>
    <row r="6259" spans="1:33" x14ac:dyDescent="0.55000000000000004">
      <c r="A6259">
        <v>6258</v>
      </c>
      <c r="B6259" t="s">
        <v>37260</v>
      </c>
      <c r="C6259" t="s">
        <v>11455</v>
      </c>
      <c r="D6259" t="s">
        <v>37308</v>
      </c>
      <c r="E6259" t="s">
        <v>37310</v>
      </c>
      <c r="F6259" t="s">
        <v>12603</v>
      </c>
      <c r="G6259" t="s">
        <v>12604</v>
      </c>
      <c r="H6259">
        <v>195</v>
      </c>
      <c r="I6259">
        <v>209</v>
      </c>
      <c r="J6259" t="s">
        <v>8048</v>
      </c>
      <c r="K6259" t="s">
        <v>84</v>
      </c>
      <c r="L6259" t="s">
        <v>11088</v>
      </c>
      <c r="M6259" t="s">
        <v>37164</v>
      </c>
      <c r="N6259" t="s">
        <v>14038</v>
      </c>
      <c r="O6259" t="s">
        <v>30594</v>
      </c>
      <c r="P6259" s="2">
        <v>961960128</v>
      </c>
      <c r="Q6259" s="2">
        <v>993097490.05263472</v>
      </c>
      <c r="R6259" s="2">
        <v>51172.253821497005</v>
      </c>
      <c r="S6259" s="2">
        <v>915399461.60062182</v>
      </c>
      <c r="T6259" s="2">
        <v>1204488071.4562213</v>
      </c>
      <c r="U6259" s="2">
        <v>1117148404.5776191</v>
      </c>
      <c r="V6259" s="2">
        <v>598536494.00519466</v>
      </c>
      <c r="W6259" s="2">
        <v>1070216800.86555</v>
      </c>
      <c r="X6259" s="2">
        <v>1153868281.4298682</v>
      </c>
      <c r="Y6259" s="2">
        <v>4896639.8823627066</v>
      </c>
      <c r="Z6259" s="7">
        <f t="shared" si="776"/>
        <v>717627062.97676957</v>
      </c>
      <c r="AA6259" s="7">
        <f t="shared" si="777"/>
        <v>858192448.70280266</v>
      </c>
      <c r="AB6259" s="7">
        <f t="shared" si="778"/>
        <v>479448184.01340991</v>
      </c>
      <c r="AC6259" s="7">
        <f t="shared" si="779"/>
        <v>472205955.39458203</v>
      </c>
      <c r="AD6259" s="7">
        <f t="shared" si="780"/>
        <v>239724092.00670496</v>
      </c>
      <c r="AE6259" s="7">
        <f t="shared" si="781"/>
        <v>192777274.03669327</v>
      </c>
      <c r="AF6259" s="8">
        <f t="shared" si="782"/>
        <v>1.1958752574672387</v>
      </c>
      <c r="AG6259" s="6">
        <f t="shared" si="783"/>
        <v>0.66258140018469236</v>
      </c>
    </row>
    <row r="6260" spans="1:33" x14ac:dyDescent="0.55000000000000004">
      <c r="A6260">
        <v>6259</v>
      </c>
      <c r="B6260" t="s">
        <v>37260</v>
      </c>
      <c r="C6260" t="s">
        <v>11455</v>
      </c>
      <c r="D6260" t="s">
        <v>37308</v>
      </c>
      <c r="E6260" t="s">
        <v>37310</v>
      </c>
      <c r="F6260" t="s">
        <v>12603</v>
      </c>
      <c r="G6260" t="s">
        <v>12604</v>
      </c>
      <c r="H6260">
        <v>195</v>
      </c>
      <c r="I6260">
        <v>209</v>
      </c>
      <c r="J6260" t="s">
        <v>8048</v>
      </c>
      <c r="K6260" t="s">
        <v>2159</v>
      </c>
      <c r="L6260" t="s">
        <v>16231</v>
      </c>
      <c r="M6260" t="s">
        <v>27205</v>
      </c>
      <c r="N6260" t="s">
        <v>37173</v>
      </c>
      <c r="O6260" t="s">
        <v>30595</v>
      </c>
      <c r="P6260" s="2">
        <v>777418.875</v>
      </c>
      <c r="Q6260" s="2">
        <v>852521.83029856172</v>
      </c>
      <c r="R6260" s="2">
        <v>2577399.3231167844</v>
      </c>
      <c r="S6260" s="2">
        <v>1710949497.6464224</v>
      </c>
      <c r="T6260" s="2">
        <v>1802984311.1395385</v>
      </c>
      <c r="U6260" s="2">
        <v>250182293.66514567</v>
      </c>
      <c r="V6260" s="2">
        <v>181780518.99485356</v>
      </c>
      <c r="W6260" s="2">
        <v>930909.633859172</v>
      </c>
      <c r="X6260" s="2">
        <v>1842054291.3515017</v>
      </c>
      <c r="Y6260" s="2">
        <v>17818511.652569</v>
      </c>
      <c r="Z6260" s="7">
        <f t="shared" si="776"/>
        <v>428789209.41870946</v>
      </c>
      <c r="AA6260" s="7">
        <f t="shared" si="777"/>
        <v>682625139.40624464</v>
      </c>
      <c r="AB6260" s="7">
        <f t="shared" si="778"/>
        <v>854773929.80087745</v>
      </c>
      <c r="AC6260" s="7">
        <f t="shared" si="779"/>
        <v>888144994.45814371</v>
      </c>
      <c r="AD6260" s="7">
        <f t="shared" si="780"/>
        <v>427386964.90043873</v>
      </c>
      <c r="AE6260" s="7">
        <f t="shared" si="781"/>
        <v>362583675.67157429</v>
      </c>
      <c r="AF6260" s="8">
        <f t="shared" si="782"/>
        <v>1.5919830173237086</v>
      </c>
      <c r="AG6260" s="6">
        <f t="shared" si="783"/>
        <v>0.66478122600721523</v>
      </c>
    </row>
    <row r="6261" spans="1:33" x14ac:dyDescent="0.55000000000000004">
      <c r="A6261">
        <v>6260</v>
      </c>
      <c r="B6261" t="s">
        <v>37260</v>
      </c>
      <c r="C6261" t="s">
        <v>11455</v>
      </c>
      <c r="D6261" t="s">
        <v>37308</v>
      </c>
      <c r="E6261" t="s">
        <v>37310</v>
      </c>
      <c r="F6261" t="s">
        <v>12603</v>
      </c>
      <c r="G6261" t="s">
        <v>12604</v>
      </c>
      <c r="H6261">
        <v>195</v>
      </c>
      <c r="I6261">
        <v>209</v>
      </c>
      <c r="J6261" t="s">
        <v>8048</v>
      </c>
      <c r="K6261" t="s">
        <v>979</v>
      </c>
      <c r="L6261" t="s">
        <v>17778</v>
      </c>
      <c r="M6261" t="s">
        <v>37169</v>
      </c>
      <c r="N6261" t="s">
        <v>37170</v>
      </c>
      <c r="O6261" t="s">
        <v>30596</v>
      </c>
      <c r="P6261" s="2">
        <v>312300896</v>
      </c>
      <c r="Q6261" s="2">
        <v>276097101.42019987</v>
      </c>
      <c r="R6261" s="2">
        <v>283061939.10286838</v>
      </c>
      <c r="S6261" s="2">
        <v>311669743.89162427</v>
      </c>
      <c r="T6261" s="2">
        <v>219396998.48985657</v>
      </c>
      <c r="U6261" s="2">
        <v>304670368.72705853</v>
      </c>
      <c r="V6261" s="2">
        <v>244675472.85758954</v>
      </c>
      <c r="W6261" s="2">
        <v>304747716.2237289</v>
      </c>
      <c r="X6261" s="2">
        <v>340094117.04688901</v>
      </c>
      <c r="Y6261" s="2">
        <v>47470949.34925428</v>
      </c>
      <c r="Z6261" s="7">
        <f t="shared" si="776"/>
        <v>295782420.1036731</v>
      </c>
      <c r="AA6261" s="7">
        <f t="shared" si="777"/>
        <v>243509270.44906282</v>
      </c>
      <c r="AB6261" s="7">
        <f t="shared" si="778"/>
        <v>18926079.992455438</v>
      </c>
      <c r="AC6261" s="7">
        <f t="shared" si="779"/>
        <v>105672366.11576077</v>
      </c>
      <c r="AD6261" s="7">
        <f t="shared" si="780"/>
        <v>9463039.9962277189</v>
      </c>
      <c r="AE6261" s="7">
        <f t="shared" si="781"/>
        <v>43140562.816030785</v>
      </c>
      <c r="AF6261" s="8">
        <f t="shared" si="782"/>
        <v>0.82327161419435169</v>
      </c>
      <c r="AG6261" s="6">
        <f t="shared" si="783"/>
        <v>0.28544671545939848</v>
      </c>
    </row>
    <row r="6262" spans="1:33" x14ac:dyDescent="0.55000000000000004">
      <c r="A6262">
        <v>6261</v>
      </c>
      <c r="B6262" t="s">
        <v>37260</v>
      </c>
      <c r="C6262" t="s">
        <v>11455</v>
      </c>
      <c r="D6262" t="s">
        <v>37308</v>
      </c>
      <c r="E6262" t="s">
        <v>37310</v>
      </c>
      <c r="F6262" t="s">
        <v>12603</v>
      </c>
      <c r="G6262" t="s">
        <v>12604</v>
      </c>
      <c r="H6262">
        <v>195</v>
      </c>
      <c r="I6262">
        <v>209</v>
      </c>
      <c r="J6262" t="s">
        <v>8048</v>
      </c>
      <c r="K6262" t="s">
        <v>40</v>
      </c>
      <c r="L6262" t="s">
        <v>10989</v>
      </c>
      <c r="M6262" t="s">
        <v>37165</v>
      </c>
      <c r="N6262" t="s">
        <v>19702</v>
      </c>
      <c r="O6262" t="s">
        <v>30597</v>
      </c>
      <c r="P6262" s="2">
        <v>570605.125</v>
      </c>
      <c r="Q6262" s="2">
        <v>800113.66950084257</v>
      </c>
      <c r="R6262" s="2">
        <v>589352.46401377232</v>
      </c>
      <c r="S6262" s="2">
        <v>466322.85169321962</v>
      </c>
      <c r="T6262" s="2">
        <v>1022332.8982671127</v>
      </c>
      <c r="U6262" s="2">
        <v>0</v>
      </c>
      <c r="V6262" s="2">
        <v>0</v>
      </c>
      <c r="W6262" s="2">
        <v>726311.72157638462</v>
      </c>
      <c r="X6262" s="2">
        <v>559958.41642321844</v>
      </c>
      <c r="Y6262" s="2">
        <v>0</v>
      </c>
      <c r="Z6262" s="7">
        <f t="shared" si="776"/>
        <v>606598.52755195869</v>
      </c>
      <c r="AA6262" s="7">
        <f t="shared" si="777"/>
        <v>769534.34542223858</v>
      </c>
      <c r="AB6262" s="7">
        <f t="shared" si="778"/>
        <v>139902.73661363558</v>
      </c>
      <c r="AC6262" s="7">
        <f t="shared" si="779"/>
        <v>446759.89898938662</v>
      </c>
      <c r="AD6262" s="7">
        <f t="shared" si="780"/>
        <v>69951.368306817792</v>
      </c>
      <c r="AE6262" s="7">
        <f t="shared" si="781"/>
        <v>182388.96501022522</v>
      </c>
      <c r="AF6262" s="8">
        <f t="shared" si="782"/>
        <v>1.2686056930072642</v>
      </c>
      <c r="AG6262" s="6">
        <f t="shared" si="783"/>
        <v>0.29716036200700735</v>
      </c>
    </row>
    <row r="6263" spans="1:33" x14ac:dyDescent="0.55000000000000004">
      <c r="A6263">
        <v>6262</v>
      </c>
      <c r="B6263" t="s">
        <v>37260</v>
      </c>
      <c r="C6263" t="s">
        <v>11455</v>
      </c>
      <c r="D6263" t="s">
        <v>37308</v>
      </c>
      <c r="E6263" t="s">
        <v>37310</v>
      </c>
      <c r="F6263" t="s">
        <v>12603</v>
      </c>
      <c r="G6263" t="s">
        <v>12604</v>
      </c>
      <c r="H6263">
        <v>195</v>
      </c>
      <c r="I6263">
        <v>209</v>
      </c>
      <c r="J6263" t="s">
        <v>8048</v>
      </c>
      <c r="K6263" t="s">
        <v>3132</v>
      </c>
      <c r="L6263" t="s">
        <v>26716</v>
      </c>
      <c r="M6263" t="s">
        <v>37171</v>
      </c>
      <c r="N6263" t="s">
        <v>37172</v>
      </c>
      <c r="O6263" t="s">
        <v>30598</v>
      </c>
      <c r="P6263" s="2">
        <v>11784509</v>
      </c>
      <c r="Q6263" s="2">
        <v>10564728.190163366</v>
      </c>
      <c r="R6263" s="2">
        <v>89356393.948689774</v>
      </c>
      <c r="S6263" s="2">
        <v>10821126.513732873</v>
      </c>
      <c r="T6263" s="2">
        <v>9954519.6929672491</v>
      </c>
      <c r="U6263" s="2">
        <v>3078350.4865659503</v>
      </c>
      <c r="V6263" s="2">
        <v>626560.67165424943</v>
      </c>
      <c r="W6263" s="2">
        <v>9663694.2452408634</v>
      </c>
      <c r="X6263" s="2">
        <v>18392045.097234614</v>
      </c>
      <c r="Y6263" s="2">
        <v>0</v>
      </c>
      <c r="Z6263" s="7">
        <f t="shared" si="776"/>
        <v>30631689.413146503</v>
      </c>
      <c r="AA6263" s="7">
        <f t="shared" si="777"/>
        <v>8343034.0387325855</v>
      </c>
      <c r="AB6263" s="7">
        <f t="shared" si="778"/>
        <v>39153324.539255843</v>
      </c>
      <c r="AC6263" s="7">
        <f t="shared" si="779"/>
        <v>7079402.3418305591</v>
      </c>
      <c r="AD6263" s="7">
        <f t="shared" si="780"/>
        <v>19576662.269627921</v>
      </c>
      <c r="AE6263" s="7">
        <f t="shared" si="781"/>
        <v>2890153.9035581942</v>
      </c>
      <c r="AF6263" s="8">
        <f t="shared" si="782"/>
        <v>0.272366108385518</v>
      </c>
      <c r="AG6263" s="6">
        <f t="shared" si="783"/>
        <v>0.31414918428721961</v>
      </c>
    </row>
    <row r="6264" spans="1:33" x14ac:dyDescent="0.55000000000000004">
      <c r="A6264">
        <v>6263</v>
      </c>
      <c r="B6264" t="s">
        <v>37260</v>
      </c>
      <c r="C6264" t="s">
        <v>11455</v>
      </c>
      <c r="D6264" t="s">
        <v>37308</v>
      </c>
      <c r="E6264" t="s">
        <v>37310</v>
      </c>
      <c r="F6264" t="s">
        <v>12603</v>
      </c>
      <c r="G6264" t="s">
        <v>12604</v>
      </c>
      <c r="H6264">
        <v>195</v>
      </c>
      <c r="I6264">
        <v>209</v>
      </c>
      <c r="J6264" t="s">
        <v>8048</v>
      </c>
      <c r="K6264" t="s">
        <v>8050</v>
      </c>
      <c r="L6264" t="s">
        <v>30599</v>
      </c>
      <c r="M6264" t="s">
        <v>37178</v>
      </c>
      <c r="N6264" t="s">
        <v>37179</v>
      </c>
      <c r="O6264" t="s">
        <v>30600</v>
      </c>
      <c r="P6264" s="2">
        <v>202383104</v>
      </c>
      <c r="Q6264" s="2">
        <v>3135155.7469254751</v>
      </c>
      <c r="R6264" s="2">
        <v>10310334.89141218</v>
      </c>
      <c r="S6264" s="2">
        <v>1873179.8832000422</v>
      </c>
      <c r="T6264" s="2">
        <v>3238825.3994762711</v>
      </c>
      <c r="U6264" s="2">
        <v>82528.407295964877</v>
      </c>
      <c r="V6264" s="2">
        <v>5734.7906859380373</v>
      </c>
      <c r="W6264" s="2">
        <v>4284371.9424425792</v>
      </c>
      <c r="X6264" s="2">
        <v>200319674.43833765</v>
      </c>
      <c r="Y6264" s="2">
        <v>0</v>
      </c>
      <c r="Z6264" s="7">
        <f t="shared" si="776"/>
        <v>54425443.630384423</v>
      </c>
      <c r="AA6264" s="7">
        <f t="shared" si="777"/>
        <v>41586226.995647684</v>
      </c>
      <c r="AB6264" s="7">
        <f t="shared" si="778"/>
        <v>98708402.440764189</v>
      </c>
      <c r="AC6264" s="7">
        <f t="shared" si="779"/>
        <v>81179962.833522543</v>
      </c>
      <c r="AD6264" s="7">
        <f t="shared" si="780"/>
        <v>49354201.220382094</v>
      </c>
      <c r="AE6264" s="7">
        <f t="shared" si="781"/>
        <v>33141581.046705518</v>
      </c>
      <c r="AF6264" s="8">
        <f t="shared" si="782"/>
        <v>0.76409532420294479</v>
      </c>
      <c r="AG6264" s="6">
        <f t="shared" si="783"/>
        <v>0.75150158471417394</v>
      </c>
    </row>
    <row r="6265" spans="1:33" x14ac:dyDescent="0.55000000000000004">
      <c r="A6265">
        <v>6264</v>
      </c>
      <c r="B6265" t="s">
        <v>37260</v>
      </c>
      <c r="C6265" t="s">
        <v>11455</v>
      </c>
      <c r="D6265" t="s">
        <v>37308</v>
      </c>
      <c r="E6265" t="s">
        <v>37310</v>
      </c>
      <c r="F6265" t="s">
        <v>12603</v>
      </c>
      <c r="G6265" t="s">
        <v>12604</v>
      </c>
      <c r="H6265">
        <v>195</v>
      </c>
      <c r="I6265">
        <v>209</v>
      </c>
      <c r="J6265" t="s">
        <v>8048</v>
      </c>
      <c r="K6265" t="s">
        <v>17</v>
      </c>
      <c r="L6265" t="s">
        <v>11101</v>
      </c>
      <c r="M6265" t="s">
        <v>37177</v>
      </c>
      <c r="N6265" t="s">
        <v>19090</v>
      </c>
      <c r="O6265" t="s">
        <v>30601</v>
      </c>
      <c r="P6265" s="2">
        <v>2488957952</v>
      </c>
      <c r="Q6265" s="2">
        <v>2531073025.7408123</v>
      </c>
      <c r="R6265" s="2">
        <v>7484594.4963579532</v>
      </c>
      <c r="S6265" s="2">
        <v>2421621787.4698682</v>
      </c>
      <c r="T6265" s="2">
        <v>3273602492.5981779</v>
      </c>
      <c r="U6265" s="2">
        <v>13987626.629701201</v>
      </c>
      <c r="V6265" s="2">
        <v>10678650.981222818</v>
      </c>
      <c r="W6265" s="2">
        <v>2786415979.0033746</v>
      </c>
      <c r="X6265" s="2">
        <v>3001252854.5651817</v>
      </c>
      <c r="Y6265" s="2">
        <v>7649917.3650000952</v>
      </c>
      <c r="Z6265" s="7">
        <f t="shared" si="776"/>
        <v>1862284339.9267597</v>
      </c>
      <c r="AA6265" s="7">
        <f t="shared" si="777"/>
        <v>1515597920.190443</v>
      </c>
      <c r="AB6265" s="7">
        <f t="shared" si="778"/>
        <v>1237354516.4603562</v>
      </c>
      <c r="AC6265" s="7">
        <f t="shared" si="779"/>
        <v>1655672181.2625597</v>
      </c>
      <c r="AD6265" s="7">
        <f t="shared" si="780"/>
        <v>618677258.23017812</v>
      </c>
      <c r="AE6265" s="7">
        <f t="shared" si="781"/>
        <v>675925337.56901515</v>
      </c>
      <c r="AF6265" s="8">
        <f t="shared" si="782"/>
        <v>0.81383808460208007</v>
      </c>
      <c r="AG6265" s="6">
        <f t="shared" si="783"/>
        <v>0.71528315213154914</v>
      </c>
    </row>
    <row r="6266" spans="1:33" x14ac:dyDescent="0.55000000000000004">
      <c r="A6266">
        <v>6265</v>
      </c>
      <c r="B6266" t="s">
        <v>37260</v>
      </c>
      <c r="C6266" t="s">
        <v>11455</v>
      </c>
      <c r="D6266" t="s">
        <v>37308</v>
      </c>
      <c r="E6266" t="s">
        <v>37310</v>
      </c>
      <c r="F6266" t="s">
        <v>12603</v>
      </c>
      <c r="G6266" t="s">
        <v>12604</v>
      </c>
      <c r="H6266">
        <v>195</v>
      </c>
      <c r="I6266">
        <v>209</v>
      </c>
      <c r="J6266" t="s">
        <v>8048</v>
      </c>
      <c r="K6266" t="s">
        <v>56</v>
      </c>
      <c r="L6266" t="s">
        <v>11011</v>
      </c>
      <c r="M6266" t="s">
        <v>37176</v>
      </c>
      <c r="N6266" t="s">
        <v>18096</v>
      </c>
      <c r="O6266" t="s">
        <v>30602</v>
      </c>
      <c r="P6266" s="2">
        <v>1688968704</v>
      </c>
      <c r="Q6266" s="2">
        <v>1700453374.0530882</v>
      </c>
      <c r="R6266" s="2">
        <v>5824241.8199871546</v>
      </c>
      <c r="S6266" s="2">
        <v>1620015783.4655585</v>
      </c>
      <c r="T6266" s="2">
        <v>2184943279.2366233</v>
      </c>
      <c r="U6266" s="2">
        <v>8730115.7602842841</v>
      </c>
      <c r="V6266" s="2">
        <v>6391238.780755396</v>
      </c>
      <c r="W6266" s="2">
        <v>1850671709.9887888</v>
      </c>
      <c r="X6266" s="2">
        <v>2011805849.5269935</v>
      </c>
      <c r="Y6266" s="2">
        <v>6185281.5308554461</v>
      </c>
      <c r="Z6266" s="7">
        <f t="shared" si="776"/>
        <v>1253815525.8346586</v>
      </c>
      <c r="AA6266" s="7">
        <f t="shared" si="777"/>
        <v>1011454579.1373835</v>
      </c>
      <c r="AB6266" s="7">
        <f t="shared" si="778"/>
        <v>832752169.93495131</v>
      </c>
      <c r="AC6266" s="7">
        <f t="shared" si="779"/>
        <v>1105281757.2401359</v>
      </c>
      <c r="AD6266" s="7">
        <f t="shared" si="780"/>
        <v>416376084.96747565</v>
      </c>
      <c r="AE6266" s="7">
        <f t="shared" si="781"/>
        <v>451229387.87417996</v>
      </c>
      <c r="AF6266" s="8">
        <f t="shared" si="782"/>
        <v>0.80670127167556271</v>
      </c>
      <c r="AG6266" s="6">
        <f t="shared" si="783"/>
        <v>0.70366380990351352</v>
      </c>
    </row>
    <row r="6267" spans="1:33" x14ac:dyDescent="0.55000000000000004">
      <c r="A6267">
        <v>6266</v>
      </c>
      <c r="B6267" t="s">
        <v>8052</v>
      </c>
      <c r="C6267" t="s">
        <v>10887</v>
      </c>
      <c r="D6267" t="s">
        <v>30603</v>
      </c>
      <c r="E6267" t="s">
        <v>30604</v>
      </c>
      <c r="F6267" t="s">
        <v>30605</v>
      </c>
      <c r="G6267" t="s">
        <v>30606</v>
      </c>
      <c r="H6267">
        <v>290</v>
      </c>
      <c r="I6267">
        <v>303</v>
      </c>
      <c r="J6267" t="s">
        <v>8051</v>
      </c>
      <c r="K6267" t="s">
        <v>2013</v>
      </c>
      <c r="L6267" t="s">
        <v>11088</v>
      </c>
      <c r="M6267">
        <v>294</v>
      </c>
      <c r="N6267" t="s">
        <v>18504</v>
      </c>
      <c r="O6267" t="s">
        <v>30607</v>
      </c>
      <c r="P6267" s="2">
        <v>1781722.4999999998</v>
      </c>
      <c r="Q6267" s="2">
        <v>885926.75471532741</v>
      </c>
      <c r="R6267" s="2">
        <v>1496871.8395281727</v>
      </c>
      <c r="S6267" s="2">
        <v>1356173.2603141759</v>
      </c>
      <c r="T6267" s="2">
        <v>1467018.6202368895</v>
      </c>
      <c r="U6267" s="2">
        <v>1398342.577680358</v>
      </c>
      <c r="V6267" s="2">
        <v>1890193.5558728506</v>
      </c>
      <c r="W6267" s="2">
        <v>1174600.6860946538</v>
      </c>
      <c r="X6267" s="2">
        <v>1363304.282750828</v>
      </c>
      <c r="Y6267" s="2">
        <v>1835841.0411575872</v>
      </c>
      <c r="Z6267" s="7">
        <f t="shared" si="776"/>
        <v>1380173.5886394191</v>
      </c>
      <c r="AA6267" s="7">
        <f t="shared" si="777"/>
        <v>1521550.127298861</v>
      </c>
      <c r="AB6267" s="7">
        <f t="shared" si="778"/>
        <v>374039.19517392351</v>
      </c>
      <c r="AC6267" s="7">
        <f t="shared" si="779"/>
        <v>282221.97064687137</v>
      </c>
      <c r="AD6267" s="7">
        <f t="shared" si="780"/>
        <v>187019.59758696175</v>
      </c>
      <c r="AE6267" s="7">
        <f t="shared" si="781"/>
        <v>115216.63704792777</v>
      </c>
      <c r="AF6267" s="8">
        <f t="shared" si="782"/>
        <v>1.1024338821023314</v>
      </c>
      <c r="AG6267" s="6">
        <f t="shared" si="783"/>
        <v>0.54686276495277719</v>
      </c>
    </row>
    <row r="6268" spans="1:33" x14ac:dyDescent="0.55000000000000004">
      <c r="A6268">
        <v>6267</v>
      </c>
      <c r="B6268" t="s">
        <v>575</v>
      </c>
      <c r="C6268" t="s">
        <v>10887</v>
      </c>
      <c r="D6268" t="s">
        <v>13611</v>
      </c>
      <c r="E6268" t="s">
        <v>13612</v>
      </c>
      <c r="F6268" t="s">
        <v>13613</v>
      </c>
      <c r="G6268" t="s">
        <v>13614</v>
      </c>
      <c r="H6268">
        <v>63</v>
      </c>
      <c r="I6268">
        <v>70</v>
      </c>
      <c r="J6268" t="s">
        <v>8053</v>
      </c>
      <c r="K6268" t="s">
        <v>7564</v>
      </c>
      <c r="L6268" t="s">
        <v>29429</v>
      </c>
      <c r="M6268">
        <v>63</v>
      </c>
      <c r="N6268" t="s">
        <v>17323</v>
      </c>
      <c r="O6268" t="s">
        <v>30608</v>
      </c>
      <c r="P6268" s="2">
        <v>110045760</v>
      </c>
      <c r="Q6268" s="2">
        <v>96673659.384690642</v>
      </c>
      <c r="R6268" s="2">
        <v>129391673.14720286</v>
      </c>
      <c r="S6268" s="2">
        <v>100913446.06586355</v>
      </c>
      <c r="T6268" s="2">
        <v>146076044.52899393</v>
      </c>
      <c r="U6268" s="2">
        <v>137217.64997311216</v>
      </c>
      <c r="V6268" s="2">
        <v>17766.313198574953</v>
      </c>
      <c r="W6268" s="2">
        <v>125674608.13500635</v>
      </c>
      <c r="X6268" s="2">
        <v>119447187.25411049</v>
      </c>
      <c r="Y6268" s="2">
        <v>51622.849316687651</v>
      </c>
      <c r="Z6268" s="7">
        <f t="shared" si="776"/>
        <v>109256134.64943926</v>
      </c>
      <c r="AA6268" s="7">
        <f t="shared" si="777"/>
        <v>65234074.455099858</v>
      </c>
      <c r="AB6268" s="7">
        <f t="shared" si="778"/>
        <v>14537108.325244788</v>
      </c>
      <c r="AC6268" s="7">
        <f t="shared" si="779"/>
        <v>71926439.432527751</v>
      </c>
      <c r="AD6268" s="7">
        <f t="shared" si="780"/>
        <v>7268554.162622394</v>
      </c>
      <c r="AE6268" s="7">
        <f t="shared" si="781"/>
        <v>29363845.937482044</v>
      </c>
      <c r="AF6268" s="8">
        <f t="shared" si="782"/>
        <v>0.59707470582233946</v>
      </c>
      <c r="AG6268" s="6">
        <f t="shared" si="783"/>
        <v>0.19928995616771544</v>
      </c>
    </row>
    <row r="6269" spans="1:33" x14ac:dyDescent="0.55000000000000004">
      <c r="A6269">
        <v>6268</v>
      </c>
      <c r="B6269" t="s">
        <v>3954</v>
      </c>
      <c r="C6269" t="s">
        <v>10887</v>
      </c>
      <c r="D6269" t="s">
        <v>20934</v>
      </c>
      <c r="E6269" t="s">
        <v>20935</v>
      </c>
      <c r="F6269" t="s">
        <v>20936</v>
      </c>
      <c r="G6269" t="s">
        <v>20937</v>
      </c>
      <c r="H6269">
        <v>359</v>
      </c>
      <c r="I6269">
        <v>378</v>
      </c>
      <c r="J6269" t="s">
        <v>8054</v>
      </c>
      <c r="K6269" t="s">
        <v>38</v>
      </c>
      <c r="L6269" t="s">
        <v>11460</v>
      </c>
      <c r="M6269">
        <v>365</v>
      </c>
      <c r="N6269" t="s">
        <v>12926</v>
      </c>
      <c r="O6269" t="s">
        <v>30609</v>
      </c>
      <c r="P6269" s="2">
        <v>2382808.5</v>
      </c>
      <c r="Q6269" s="2">
        <v>2195709.8142986358</v>
      </c>
      <c r="R6269" s="2">
        <v>2322147.0421367115</v>
      </c>
      <c r="S6269" s="2">
        <v>2692832.8468472534</v>
      </c>
      <c r="T6269" s="2">
        <v>2580484.1940282439</v>
      </c>
      <c r="U6269" s="2">
        <v>2453739.9617130128</v>
      </c>
      <c r="V6269" s="2">
        <v>2727164.1830537897</v>
      </c>
      <c r="W6269" s="2">
        <v>2115126.0528734359</v>
      </c>
      <c r="X6269" s="2">
        <v>2359008.9739977466</v>
      </c>
      <c r="Y6269" s="2">
        <v>2400550.3280663504</v>
      </c>
      <c r="Z6269" s="7">
        <f t="shared" si="776"/>
        <v>2398374.5508206501</v>
      </c>
      <c r="AA6269" s="7">
        <f t="shared" si="777"/>
        <v>2439345.6156220967</v>
      </c>
      <c r="AB6269" s="7">
        <f t="shared" si="778"/>
        <v>211212.07237177456</v>
      </c>
      <c r="AC6269" s="7">
        <f t="shared" si="779"/>
        <v>207867.36081707024</v>
      </c>
      <c r="AD6269" s="7">
        <f t="shared" si="780"/>
        <v>105606.03618588728</v>
      </c>
      <c r="AE6269" s="7">
        <f t="shared" si="781"/>
        <v>84861.494696803915</v>
      </c>
      <c r="AF6269" s="8">
        <f t="shared" si="782"/>
        <v>1.0170828467085875</v>
      </c>
      <c r="AG6269" s="6">
        <f t="shared" si="783"/>
        <v>0.77177894858655982</v>
      </c>
    </row>
    <row r="6270" spans="1:33" x14ac:dyDescent="0.55000000000000004">
      <c r="A6270">
        <v>6269</v>
      </c>
      <c r="B6270" t="s">
        <v>8057</v>
      </c>
      <c r="C6270" t="s">
        <v>10887</v>
      </c>
      <c r="D6270" t="s">
        <v>30610</v>
      </c>
      <c r="E6270" t="s">
        <v>30611</v>
      </c>
      <c r="F6270" t="s">
        <v>30612</v>
      </c>
      <c r="G6270" t="s">
        <v>30613</v>
      </c>
      <c r="H6270">
        <v>259</v>
      </c>
      <c r="I6270">
        <v>274</v>
      </c>
      <c r="J6270" t="s">
        <v>8055</v>
      </c>
      <c r="K6270" t="s">
        <v>8056</v>
      </c>
      <c r="L6270" t="s">
        <v>11068</v>
      </c>
      <c r="M6270">
        <v>264</v>
      </c>
      <c r="N6270" t="s">
        <v>18732</v>
      </c>
      <c r="O6270" t="s">
        <v>30614</v>
      </c>
      <c r="P6270" s="2">
        <v>1197463</v>
      </c>
      <c r="Q6270" s="2">
        <v>1338373.7325048826</v>
      </c>
      <c r="R6270" s="2">
        <v>1481650.7174497296</v>
      </c>
      <c r="S6270" s="2">
        <v>1781788.9599404463</v>
      </c>
      <c r="T6270" s="2">
        <v>1008364.104704737</v>
      </c>
      <c r="U6270" s="2">
        <v>1292173.2091810815</v>
      </c>
      <c r="V6270" s="2">
        <v>1324054.4327213918</v>
      </c>
      <c r="W6270" s="2">
        <v>1147079.9105947036</v>
      </c>
      <c r="X6270" s="2">
        <v>1084709.6834535492</v>
      </c>
      <c r="Y6270" s="2">
        <v>1428069.2181910744</v>
      </c>
      <c r="Z6270" s="7">
        <f t="shared" si="776"/>
        <v>1449819.1024737647</v>
      </c>
      <c r="AA6270" s="7">
        <f t="shared" si="777"/>
        <v>1214075.0931410894</v>
      </c>
      <c r="AB6270" s="7">
        <f t="shared" si="778"/>
        <v>249880.57875825188</v>
      </c>
      <c r="AC6270" s="7">
        <f t="shared" si="779"/>
        <v>159705.37304106931</v>
      </c>
      <c r="AD6270" s="7">
        <f t="shared" si="780"/>
        <v>124940.28937912594</v>
      </c>
      <c r="AE6270" s="7">
        <f t="shared" si="781"/>
        <v>65199.445521910064</v>
      </c>
      <c r="AF6270" s="8">
        <f t="shared" si="782"/>
        <v>0.83739763882926133</v>
      </c>
      <c r="AG6270" s="6">
        <f t="shared" si="783"/>
        <v>0.15962530712119394</v>
      </c>
    </row>
    <row r="6271" spans="1:33" x14ac:dyDescent="0.55000000000000004">
      <c r="A6271">
        <v>6270</v>
      </c>
      <c r="B6271" t="s">
        <v>351</v>
      </c>
      <c r="C6271" t="s">
        <v>10887</v>
      </c>
      <c r="D6271" t="s">
        <v>11802</v>
      </c>
      <c r="E6271" t="s">
        <v>11803</v>
      </c>
      <c r="F6271" t="s">
        <v>11804</v>
      </c>
      <c r="G6271" t="s">
        <v>11805</v>
      </c>
      <c r="H6271">
        <v>2701</v>
      </c>
      <c r="I6271">
        <v>2724</v>
      </c>
      <c r="J6271" t="s">
        <v>8058</v>
      </c>
      <c r="K6271" t="s">
        <v>17</v>
      </c>
      <c r="L6271" t="s">
        <v>10923</v>
      </c>
      <c r="M6271">
        <v>2711</v>
      </c>
      <c r="N6271" t="s">
        <v>30615</v>
      </c>
      <c r="O6271" t="s">
        <v>30616</v>
      </c>
      <c r="P6271" s="2">
        <v>2692312.5</v>
      </c>
      <c r="Q6271" s="2">
        <v>1761916.1305788131</v>
      </c>
      <c r="R6271" s="2">
        <v>1790600.8415018301</v>
      </c>
      <c r="S6271" s="2">
        <v>1474956.32445638</v>
      </c>
      <c r="T6271" s="2">
        <v>2143016.583444335</v>
      </c>
      <c r="U6271" s="2">
        <v>155921.56997214691</v>
      </c>
      <c r="V6271" s="2">
        <v>16113.98658205313</v>
      </c>
      <c r="W6271" s="2">
        <v>1277796.5402834648</v>
      </c>
      <c r="X6271" s="2">
        <v>1727484.3223880331</v>
      </c>
      <c r="Y6271" s="2">
        <v>0</v>
      </c>
      <c r="Z6271" s="7">
        <f t="shared" si="776"/>
        <v>1929946.4491342558</v>
      </c>
      <c r="AA6271" s="7">
        <f t="shared" si="777"/>
        <v>1064066.6005340065</v>
      </c>
      <c r="AB6271" s="7">
        <f t="shared" si="778"/>
        <v>527847.64070304553</v>
      </c>
      <c r="AC6271" s="7">
        <f t="shared" si="779"/>
        <v>950410.45301880897</v>
      </c>
      <c r="AD6271" s="7">
        <f t="shared" si="780"/>
        <v>263923.82035152277</v>
      </c>
      <c r="AE6271" s="7">
        <f t="shared" si="781"/>
        <v>388003.44268391439</v>
      </c>
      <c r="AF6271" s="8">
        <f t="shared" si="782"/>
        <v>0.55134514276876978</v>
      </c>
      <c r="AG6271" s="6">
        <f t="shared" si="783"/>
        <v>5.7382725481309405E-2</v>
      </c>
    </row>
    <row r="6272" spans="1:33" x14ac:dyDescent="0.55000000000000004">
      <c r="A6272">
        <v>6271</v>
      </c>
      <c r="B6272" t="s">
        <v>785</v>
      </c>
      <c r="C6272" t="s">
        <v>10887</v>
      </c>
      <c r="D6272" t="s">
        <v>12902</v>
      </c>
      <c r="E6272" t="s">
        <v>12903</v>
      </c>
      <c r="F6272" t="s">
        <v>12904</v>
      </c>
      <c r="G6272" t="s">
        <v>12905</v>
      </c>
      <c r="H6272">
        <v>399</v>
      </c>
      <c r="I6272">
        <v>405</v>
      </c>
      <c r="J6272" t="s">
        <v>8059</v>
      </c>
      <c r="K6272" t="s">
        <v>7564</v>
      </c>
      <c r="L6272" t="s">
        <v>29429</v>
      </c>
      <c r="M6272">
        <v>399</v>
      </c>
      <c r="N6272" t="s">
        <v>30617</v>
      </c>
      <c r="O6272" t="s">
        <v>30618</v>
      </c>
      <c r="P6272" s="2">
        <v>1740937.375</v>
      </c>
      <c r="Q6272" s="2">
        <v>1724636.5690772254</v>
      </c>
      <c r="R6272" s="2">
        <v>2088761.8358747633</v>
      </c>
      <c r="S6272" s="2">
        <v>2041267.7577054496</v>
      </c>
      <c r="T6272" s="2">
        <v>1919014.8259666737</v>
      </c>
      <c r="U6272" s="2">
        <v>1742686.245304968</v>
      </c>
      <c r="V6272" s="2">
        <v>2413711.3037910159</v>
      </c>
      <c r="W6272" s="2">
        <v>1853231.3697626123</v>
      </c>
      <c r="X6272" s="2">
        <v>1594189.5905905329</v>
      </c>
      <c r="Y6272" s="2">
        <v>2347452.1077618296</v>
      </c>
      <c r="Z6272" s="7">
        <f t="shared" si="776"/>
        <v>1898900.8844143595</v>
      </c>
      <c r="AA6272" s="7">
        <f t="shared" si="777"/>
        <v>1978380.9071962722</v>
      </c>
      <c r="AB6272" s="7">
        <f t="shared" si="778"/>
        <v>192904.14666923025</v>
      </c>
      <c r="AC6272" s="7">
        <f t="shared" si="779"/>
        <v>331079.38172165328</v>
      </c>
      <c r="AD6272" s="7">
        <f t="shared" si="780"/>
        <v>96452.073334615125</v>
      </c>
      <c r="AE6272" s="7">
        <f t="shared" si="781"/>
        <v>135162.59159569771</v>
      </c>
      <c r="AF6272" s="8">
        <f t="shared" si="782"/>
        <v>1.0418558037621986</v>
      </c>
      <c r="AG6272" s="6">
        <f t="shared" si="783"/>
        <v>0.64506647735203493</v>
      </c>
    </row>
    <row r="6273" spans="1:33" x14ac:dyDescent="0.55000000000000004">
      <c r="A6273">
        <v>6272</v>
      </c>
      <c r="B6273" t="s">
        <v>1843</v>
      </c>
      <c r="C6273" t="s">
        <v>10887</v>
      </c>
      <c r="D6273" t="s">
        <v>15492</v>
      </c>
      <c r="E6273" t="s">
        <v>15493</v>
      </c>
      <c r="F6273" t="s">
        <v>15494</v>
      </c>
      <c r="G6273" t="s">
        <v>15495</v>
      </c>
      <c r="H6273">
        <v>107</v>
      </c>
      <c r="I6273">
        <v>125</v>
      </c>
      <c r="J6273" t="s">
        <v>8060</v>
      </c>
      <c r="K6273" t="s">
        <v>7564</v>
      </c>
      <c r="L6273" t="s">
        <v>29429</v>
      </c>
      <c r="M6273">
        <v>107</v>
      </c>
      <c r="N6273" t="s">
        <v>17224</v>
      </c>
      <c r="O6273" t="s">
        <v>30619</v>
      </c>
      <c r="P6273" s="2">
        <v>4360271</v>
      </c>
      <c r="Q6273" s="2">
        <v>4630506.8611343475</v>
      </c>
      <c r="R6273" s="2">
        <v>5288212.1462695291</v>
      </c>
      <c r="S6273" s="2">
        <v>5185088.9578784537</v>
      </c>
      <c r="T6273" s="2">
        <v>4323437.0476466445</v>
      </c>
      <c r="U6273" s="2">
        <v>3942100.2123302305</v>
      </c>
      <c r="V6273" s="2">
        <v>4548114.2884728592</v>
      </c>
      <c r="W6273" s="2">
        <v>3720505.1147408979</v>
      </c>
      <c r="X6273" s="2">
        <v>3275342.144934908</v>
      </c>
      <c r="Y6273" s="2">
        <v>5338176.1601988738</v>
      </c>
      <c r="Z6273" s="7">
        <f t="shared" si="776"/>
        <v>4866019.7413205821</v>
      </c>
      <c r="AA6273" s="7">
        <f t="shared" si="777"/>
        <v>4191279.1613874026</v>
      </c>
      <c r="AB6273" s="7">
        <f t="shared" si="778"/>
        <v>443959.34417181276</v>
      </c>
      <c r="AC6273" s="7">
        <f t="shared" si="779"/>
        <v>718725.08102367015</v>
      </c>
      <c r="AD6273" s="7">
        <f t="shared" si="780"/>
        <v>221979.67208590638</v>
      </c>
      <c r="AE6273" s="7">
        <f t="shared" si="781"/>
        <v>293418.28564141481</v>
      </c>
      <c r="AF6273" s="8">
        <f t="shared" si="782"/>
        <v>0.86133624280158327</v>
      </c>
      <c r="AG6273" s="6">
        <f t="shared" si="783"/>
        <v>0.10403199716750425</v>
      </c>
    </row>
    <row r="6274" spans="1:33" x14ac:dyDescent="0.55000000000000004">
      <c r="A6274">
        <v>6273</v>
      </c>
      <c r="B6274" t="s">
        <v>904</v>
      </c>
      <c r="C6274" t="s">
        <v>10887</v>
      </c>
      <c r="D6274" t="s">
        <v>13212</v>
      </c>
      <c r="E6274" t="s">
        <v>13213</v>
      </c>
      <c r="F6274" t="s">
        <v>13214</v>
      </c>
      <c r="G6274" t="s">
        <v>13215</v>
      </c>
      <c r="H6274">
        <v>385</v>
      </c>
      <c r="I6274">
        <v>407</v>
      </c>
      <c r="J6274" t="s">
        <v>8061</v>
      </c>
      <c r="K6274" t="s">
        <v>686</v>
      </c>
      <c r="L6274" t="s">
        <v>10937</v>
      </c>
      <c r="M6274">
        <v>401</v>
      </c>
      <c r="N6274" t="s">
        <v>27155</v>
      </c>
      <c r="O6274" t="s">
        <v>30620</v>
      </c>
      <c r="P6274" s="2">
        <v>6666241.5</v>
      </c>
      <c r="Q6274" s="2">
        <v>5509222.1834736392</v>
      </c>
      <c r="R6274" s="2">
        <v>6540189.211139366</v>
      </c>
      <c r="S6274" s="2">
        <v>5877019.2607861459</v>
      </c>
      <c r="T6274" s="2">
        <v>6033464.4331750702</v>
      </c>
      <c r="U6274" s="2">
        <v>6319961.8725719331</v>
      </c>
      <c r="V6274" s="2">
        <v>6397676.0197884589</v>
      </c>
      <c r="W6274" s="2">
        <v>5065437.2217923934</v>
      </c>
      <c r="X6274" s="2">
        <v>5335697.9147953177</v>
      </c>
      <c r="Y6274" s="2">
        <v>6382251.6469968557</v>
      </c>
      <c r="Z6274" s="7">
        <f t="shared" ref="Z6274:Z6337" si="784">SUM(P6274:S6274)/COUNTIF(P6274:S6274,"&gt;0")</f>
        <v>6148168.0388497878</v>
      </c>
      <c r="AA6274" s="7">
        <f t="shared" ref="AA6274:AA6337" si="785">SUM(T6274:Y6274)/COUNTIF(T6274:Y6274,"&gt;0")</f>
        <v>5922414.8515200047</v>
      </c>
      <c r="AB6274" s="7">
        <f t="shared" ref="AB6274:AB6337" si="786">_xlfn.STDEV.S(P6274:S6274)</f>
        <v>548894.09319079027</v>
      </c>
      <c r="AC6274" s="7">
        <f t="shared" ref="AC6274:AC6337" si="787">_xlfn.STDEV.S(T6274:Y6274)</f>
        <v>580748.84791353624</v>
      </c>
      <c r="AD6274" s="7">
        <f t="shared" ref="AD6274:AD6337" si="788">AB6274/SQRT(4)</f>
        <v>274447.04659539514</v>
      </c>
      <c r="AE6274" s="7">
        <f t="shared" ref="AE6274:AE6337" si="789">AC6274/SQRT(6)</f>
        <v>237089.72434955917</v>
      </c>
      <c r="AF6274" s="8">
        <f t="shared" ref="AF6274:AF6337" si="790">AA6274/Z6274</f>
        <v>0.96328122687876017</v>
      </c>
      <c r="AG6274" s="6">
        <f t="shared" ref="AG6274:AG6337" si="791">TTEST(P6274:S6274,T6274:Y6274,2,3)</f>
        <v>0.55376087458728984</v>
      </c>
    </row>
    <row r="6275" spans="1:33" x14ac:dyDescent="0.55000000000000004">
      <c r="A6275">
        <v>6274</v>
      </c>
      <c r="B6275" t="s">
        <v>823</v>
      </c>
      <c r="C6275" t="s">
        <v>10887</v>
      </c>
      <c r="D6275" t="s">
        <v>13004</v>
      </c>
      <c r="E6275" t="s">
        <v>13005</v>
      </c>
      <c r="F6275" t="s">
        <v>13006</v>
      </c>
      <c r="G6275" t="s">
        <v>13007</v>
      </c>
      <c r="H6275">
        <v>313</v>
      </c>
      <c r="I6275">
        <v>326</v>
      </c>
      <c r="J6275" t="s">
        <v>8062</v>
      </c>
      <c r="K6275" t="s">
        <v>38</v>
      </c>
      <c r="L6275" t="s">
        <v>11460</v>
      </c>
      <c r="M6275">
        <v>319</v>
      </c>
      <c r="N6275" t="s">
        <v>11433</v>
      </c>
      <c r="O6275" t="s">
        <v>30621</v>
      </c>
      <c r="P6275" s="2">
        <v>0</v>
      </c>
      <c r="Q6275" s="2">
        <v>0</v>
      </c>
      <c r="R6275" s="2">
        <v>0</v>
      </c>
      <c r="S6275" s="2">
        <v>0</v>
      </c>
      <c r="T6275" s="2">
        <v>0</v>
      </c>
      <c r="U6275" s="2">
        <v>0</v>
      </c>
      <c r="V6275" s="2">
        <v>0</v>
      </c>
      <c r="W6275" s="2">
        <v>0</v>
      </c>
      <c r="X6275" s="2">
        <v>0</v>
      </c>
      <c r="Y6275" s="2">
        <v>0</v>
      </c>
      <c r="Z6275" s="7" t="e">
        <f t="shared" si="784"/>
        <v>#DIV/0!</v>
      </c>
      <c r="AA6275" s="7" t="e">
        <f t="shared" si="785"/>
        <v>#DIV/0!</v>
      </c>
      <c r="AB6275" s="7">
        <f t="shared" si="786"/>
        <v>0</v>
      </c>
      <c r="AC6275" s="7">
        <f t="shared" si="787"/>
        <v>0</v>
      </c>
      <c r="AD6275" s="7">
        <f t="shared" si="788"/>
        <v>0</v>
      </c>
      <c r="AE6275" s="7">
        <f t="shared" si="789"/>
        <v>0</v>
      </c>
      <c r="AF6275" s="8" t="e">
        <f t="shared" si="790"/>
        <v>#DIV/0!</v>
      </c>
      <c r="AG6275" s="6" t="e">
        <f t="shared" si="791"/>
        <v>#DIV/0!</v>
      </c>
    </row>
    <row r="6276" spans="1:33" x14ac:dyDescent="0.55000000000000004">
      <c r="A6276">
        <v>6275</v>
      </c>
      <c r="B6276" t="s">
        <v>379</v>
      </c>
      <c r="C6276" t="s">
        <v>10887</v>
      </c>
      <c r="D6276" t="s">
        <v>11877</v>
      </c>
      <c r="E6276" t="s">
        <v>11878</v>
      </c>
      <c r="F6276" t="s">
        <v>11879</v>
      </c>
      <c r="G6276" t="s">
        <v>11880</v>
      </c>
      <c r="H6276">
        <v>1051</v>
      </c>
      <c r="I6276">
        <v>1060</v>
      </c>
      <c r="J6276" t="s">
        <v>8063</v>
      </c>
      <c r="K6276" t="s">
        <v>7564</v>
      </c>
      <c r="L6276" t="s">
        <v>29429</v>
      </c>
      <c r="M6276">
        <v>1051</v>
      </c>
      <c r="N6276" t="s">
        <v>20402</v>
      </c>
      <c r="O6276" t="s">
        <v>30622</v>
      </c>
      <c r="P6276" s="2">
        <v>750474.9375</v>
      </c>
      <c r="Q6276" s="2">
        <v>953292.05360653868</v>
      </c>
      <c r="R6276" s="2">
        <v>819461.44830541313</v>
      </c>
      <c r="S6276" s="2">
        <v>949932.58416222548</v>
      </c>
      <c r="T6276" s="2">
        <v>759689.54975141736</v>
      </c>
      <c r="U6276" s="2">
        <v>749218.25227007538</v>
      </c>
      <c r="V6276" s="2">
        <v>776858.65074308554</v>
      </c>
      <c r="W6276" s="2">
        <v>774144.03666652925</v>
      </c>
      <c r="X6276" s="2">
        <v>774397.06496749038</v>
      </c>
      <c r="Y6276" s="2">
        <v>850423.58381136961</v>
      </c>
      <c r="Z6276" s="7">
        <f t="shared" si="784"/>
        <v>868290.25589354429</v>
      </c>
      <c r="AA6276" s="7">
        <f t="shared" si="785"/>
        <v>780788.52303499449</v>
      </c>
      <c r="AB6276" s="7">
        <f t="shared" si="786"/>
        <v>100258.79359308568</v>
      </c>
      <c r="AC6276" s="7">
        <f t="shared" si="787"/>
        <v>35752.857761809646</v>
      </c>
      <c r="AD6276" s="7">
        <f t="shared" si="788"/>
        <v>50129.396796542838</v>
      </c>
      <c r="AE6276" s="7">
        <f t="shared" si="789"/>
        <v>14596.043060456444</v>
      </c>
      <c r="AF6276" s="8">
        <f t="shared" si="790"/>
        <v>0.89922525069856607</v>
      </c>
      <c r="AG6276" s="6">
        <f t="shared" si="791"/>
        <v>0.17882511317760708</v>
      </c>
    </row>
    <row r="6277" spans="1:33" x14ac:dyDescent="0.55000000000000004">
      <c r="A6277">
        <v>6276</v>
      </c>
      <c r="B6277" t="s">
        <v>1838</v>
      </c>
      <c r="C6277" t="s">
        <v>10887</v>
      </c>
      <c r="D6277" t="s">
        <v>15479</v>
      </c>
      <c r="E6277" t="s">
        <v>15480</v>
      </c>
      <c r="F6277" t="s">
        <v>15481</v>
      </c>
      <c r="G6277" t="s">
        <v>15482</v>
      </c>
      <c r="H6277">
        <v>211</v>
      </c>
      <c r="I6277">
        <v>217</v>
      </c>
      <c r="J6277" t="s">
        <v>8064</v>
      </c>
      <c r="K6277" t="s">
        <v>7564</v>
      </c>
      <c r="L6277" t="s">
        <v>29429</v>
      </c>
      <c r="M6277">
        <v>211</v>
      </c>
      <c r="N6277" t="s">
        <v>13296</v>
      </c>
      <c r="O6277" t="s">
        <v>30623</v>
      </c>
      <c r="P6277" s="2">
        <v>2394857.5</v>
      </c>
      <c r="Q6277" s="2">
        <v>1797989.5552410907</v>
      </c>
      <c r="R6277" s="2">
        <v>2123836.7598410519</v>
      </c>
      <c r="S6277" s="2">
        <v>1030362.4499715315</v>
      </c>
      <c r="T6277" s="2">
        <v>2471087.5799728725</v>
      </c>
      <c r="U6277" s="2">
        <v>2058136.5655775615</v>
      </c>
      <c r="V6277" s="2">
        <v>3388265.8098053369</v>
      </c>
      <c r="W6277" s="2">
        <v>2115792.5790029257</v>
      </c>
      <c r="X6277" s="2">
        <v>1967756.3224435092</v>
      </c>
      <c r="Y6277" s="2">
        <v>1969707.8051485142</v>
      </c>
      <c r="Z6277" s="7">
        <f t="shared" si="784"/>
        <v>1836761.5662634184</v>
      </c>
      <c r="AA6277" s="7">
        <f t="shared" si="785"/>
        <v>2328457.7769917869</v>
      </c>
      <c r="AB6277" s="7">
        <f t="shared" si="786"/>
        <v>590385.76135043381</v>
      </c>
      <c r="AC6277" s="7">
        <f t="shared" si="787"/>
        <v>551478.64011245873</v>
      </c>
      <c r="AD6277" s="7">
        <f t="shared" si="788"/>
        <v>295192.8806752169</v>
      </c>
      <c r="AE6277" s="7">
        <f t="shared" si="789"/>
        <v>225140.21205324726</v>
      </c>
      <c r="AF6277" s="8">
        <f t="shared" si="790"/>
        <v>1.2676973537336376</v>
      </c>
      <c r="AG6277" s="6">
        <f t="shared" si="791"/>
        <v>0.23181058803573859</v>
      </c>
    </row>
    <row r="6278" spans="1:33" x14ac:dyDescent="0.55000000000000004">
      <c r="A6278">
        <v>6277</v>
      </c>
      <c r="B6278" t="s">
        <v>1838</v>
      </c>
      <c r="C6278" t="s">
        <v>10887</v>
      </c>
      <c r="D6278" t="s">
        <v>15479</v>
      </c>
      <c r="E6278" t="s">
        <v>15480</v>
      </c>
      <c r="F6278" t="s">
        <v>15481</v>
      </c>
      <c r="G6278" t="s">
        <v>15482</v>
      </c>
      <c r="H6278">
        <v>211</v>
      </c>
      <c r="I6278">
        <v>217</v>
      </c>
      <c r="J6278" t="s">
        <v>8064</v>
      </c>
      <c r="K6278" t="s">
        <v>138</v>
      </c>
      <c r="L6278" t="s">
        <v>11243</v>
      </c>
      <c r="M6278">
        <v>213</v>
      </c>
      <c r="N6278" t="s">
        <v>23069</v>
      </c>
      <c r="O6278" t="s">
        <v>30624</v>
      </c>
      <c r="P6278" s="2">
        <v>3180697.5</v>
      </c>
      <c r="Q6278" s="2">
        <v>2480166.9329373045</v>
      </c>
      <c r="R6278" s="2">
        <v>2898916.5509612411</v>
      </c>
      <c r="S6278" s="2">
        <v>1341975.6662670097</v>
      </c>
      <c r="T6278" s="2">
        <v>4127393.5559801958</v>
      </c>
      <c r="U6278" s="2">
        <v>2709896.493966653</v>
      </c>
      <c r="V6278" s="2">
        <v>4747703.3314466672</v>
      </c>
      <c r="W6278" s="2">
        <v>3041728.3664383059</v>
      </c>
      <c r="X6278" s="2">
        <v>3854642.1901562433</v>
      </c>
      <c r="Y6278" s="2">
        <v>2411158.3788106958</v>
      </c>
      <c r="Z6278" s="7">
        <f t="shared" si="784"/>
        <v>2475439.162541389</v>
      </c>
      <c r="AA6278" s="7">
        <f t="shared" si="785"/>
        <v>3482087.0527997934</v>
      </c>
      <c r="AB6278" s="7">
        <f t="shared" si="786"/>
        <v>808596.37031447655</v>
      </c>
      <c r="AC6278" s="7">
        <f t="shared" si="787"/>
        <v>904885.0352139388</v>
      </c>
      <c r="AD6278" s="7">
        <f t="shared" si="788"/>
        <v>404298.18515723827</v>
      </c>
      <c r="AE6278" s="7">
        <f t="shared" si="789"/>
        <v>369417.76869242301</v>
      </c>
      <c r="AF6278" s="8">
        <f t="shared" si="790"/>
        <v>1.4066542638135118</v>
      </c>
      <c r="AG6278" s="6">
        <f t="shared" si="791"/>
        <v>0.10792174329422319</v>
      </c>
    </row>
    <row r="6279" spans="1:33" x14ac:dyDescent="0.55000000000000004">
      <c r="A6279">
        <v>6278</v>
      </c>
      <c r="B6279" t="s">
        <v>7649</v>
      </c>
      <c r="C6279" t="s">
        <v>10887</v>
      </c>
      <c r="D6279" t="s">
        <v>29616</v>
      </c>
      <c r="E6279" t="s">
        <v>29617</v>
      </c>
      <c r="F6279" t="s">
        <v>29618</v>
      </c>
      <c r="G6279" t="s">
        <v>29619</v>
      </c>
      <c r="H6279">
        <v>283</v>
      </c>
      <c r="I6279">
        <v>309</v>
      </c>
      <c r="J6279" t="s">
        <v>8065</v>
      </c>
      <c r="K6279" t="s">
        <v>8066</v>
      </c>
      <c r="L6279" t="s">
        <v>30625</v>
      </c>
      <c r="M6279" t="s">
        <v>30626</v>
      </c>
      <c r="N6279" t="s">
        <v>30627</v>
      </c>
      <c r="O6279" t="s">
        <v>30628</v>
      </c>
      <c r="P6279" s="2">
        <v>916694.87499999988</v>
      </c>
      <c r="Q6279" s="2">
        <v>793047.95867232478</v>
      </c>
      <c r="R6279" s="2">
        <v>802256.7202312313</v>
      </c>
      <c r="S6279" s="2">
        <v>890274.39519710001</v>
      </c>
      <c r="T6279" s="2">
        <v>917674.3166520769</v>
      </c>
      <c r="U6279" s="2">
        <v>979169.08691663842</v>
      </c>
      <c r="V6279" s="2">
        <v>1074832.3655769743</v>
      </c>
      <c r="W6279" s="2">
        <v>744237.78431942745</v>
      </c>
      <c r="X6279" s="2">
        <v>851937.46217012976</v>
      </c>
      <c r="Y6279" s="2">
        <v>924684.4235425212</v>
      </c>
      <c r="Z6279" s="7">
        <f t="shared" si="784"/>
        <v>850568.48727516399</v>
      </c>
      <c r="AA6279" s="7">
        <f t="shared" si="785"/>
        <v>915422.57319629472</v>
      </c>
      <c r="AB6279" s="7">
        <f t="shared" si="786"/>
        <v>62160.803091921342</v>
      </c>
      <c r="AC6279" s="7">
        <f t="shared" si="787"/>
        <v>112161.08362850072</v>
      </c>
      <c r="AD6279" s="7">
        <f t="shared" si="788"/>
        <v>31080.401545960671</v>
      </c>
      <c r="AE6279" s="7">
        <f t="shared" si="789"/>
        <v>45789.570647909801</v>
      </c>
      <c r="AF6279" s="8">
        <f t="shared" si="790"/>
        <v>1.0762479293453415</v>
      </c>
      <c r="AG6279" s="6">
        <f t="shared" si="791"/>
        <v>0.27544922775959818</v>
      </c>
    </row>
    <row r="6280" spans="1:33" x14ac:dyDescent="0.55000000000000004">
      <c r="A6280">
        <v>6279</v>
      </c>
      <c r="B6280" t="s">
        <v>7649</v>
      </c>
      <c r="C6280" t="s">
        <v>10887</v>
      </c>
      <c r="D6280" t="s">
        <v>29616</v>
      </c>
      <c r="E6280" t="s">
        <v>29617</v>
      </c>
      <c r="F6280" t="s">
        <v>29618</v>
      </c>
      <c r="G6280" t="s">
        <v>29619</v>
      </c>
      <c r="H6280">
        <v>283</v>
      </c>
      <c r="I6280">
        <v>309</v>
      </c>
      <c r="J6280" t="s">
        <v>8065</v>
      </c>
      <c r="K6280" t="s">
        <v>8</v>
      </c>
      <c r="L6280" t="s">
        <v>10907</v>
      </c>
      <c r="M6280">
        <v>301</v>
      </c>
      <c r="N6280" t="s">
        <v>15730</v>
      </c>
      <c r="O6280" t="s">
        <v>30629</v>
      </c>
      <c r="P6280" s="2">
        <v>2069326.25</v>
      </c>
      <c r="Q6280" s="2">
        <v>1583730.4430389777</v>
      </c>
      <c r="R6280" s="2">
        <v>1972085.665843314</v>
      </c>
      <c r="S6280" s="2">
        <v>2070275.2063817249</v>
      </c>
      <c r="T6280" s="2">
        <v>2223012.6501173647</v>
      </c>
      <c r="U6280" s="2">
        <v>2811676.7360490859</v>
      </c>
      <c r="V6280" s="2">
        <v>2691718.3219140284</v>
      </c>
      <c r="W6280" s="2">
        <v>1998853.6177908902</v>
      </c>
      <c r="X6280" s="2">
        <v>2123714.9529001396</v>
      </c>
      <c r="Y6280" s="2">
        <v>2445037.7702857717</v>
      </c>
      <c r="Z6280" s="7">
        <f t="shared" si="784"/>
        <v>1923854.3913160041</v>
      </c>
      <c r="AA6280" s="7">
        <f t="shared" si="785"/>
        <v>2382335.6748428801</v>
      </c>
      <c r="AB6280" s="7">
        <f t="shared" si="786"/>
        <v>231381.1233928187</v>
      </c>
      <c r="AC6280" s="7">
        <f t="shared" si="787"/>
        <v>323515.04262585711</v>
      </c>
      <c r="AD6280" s="7">
        <f t="shared" si="788"/>
        <v>115690.56169640935</v>
      </c>
      <c r="AE6280" s="7">
        <f t="shared" si="789"/>
        <v>132074.46309134996</v>
      </c>
      <c r="AF6280" s="8">
        <f t="shared" si="790"/>
        <v>1.2383139210516103</v>
      </c>
      <c r="AG6280" s="6">
        <f t="shared" si="791"/>
        <v>3.1459438805669669E-2</v>
      </c>
    </row>
    <row r="6281" spans="1:33" x14ac:dyDescent="0.55000000000000004">
      <c r="A6281">
        <v>6280</v>
      </c>
      <c r="B6281" t="s">
        <v>8068</v>
      </c>
      <c r="C6281" t="s">
        <v>10887</v>
      </c>
      <c r="D6281" t="s">
        <v>30630</v>
      </c>
      <c r="E6281" t="s">
        <v>30631</v>
      </c>
      <c r="F6281" t="s">
        <v>30632</v>
      </c>
      <c r="G6281" t="s">
        <v>30633</v>
      </c>
      <c r="H6281">
        <v>722</v>
      </c>
      <c r="I6281">
        <v>745</v>
      </c>
      <c r="J6281" t="s">
        <v>8067</v>
      </c>
      <c r="K6281" t="s">
        <v>172</v>
      </c>
      <c r="L6281" t="s">
        <v>10990</v>
      </c>
      <c r="M6281">
        <v>742</v>
      </c>
      <c r="N6281" t="s">
        <v>13324</v>
      </c>
      <c r="O6281" t="s">
        <v>30634</v>
      </c>
      <c r="P6281" s="2">
        <v>1892485.25</v>
      </c>
      <c r="Q6281" s="2">
        <v>1391497.4557149813</v>
      </c>
      <c r="R6281" s="2">
        <v>1770572.9650995492</v>
      </c>
      <c r="S6281" s="2">
        <v>1184704.4893601972</v>
      </c>
      <c r="T6281" s="2">
        <v>1463758.0913061607</v>
      </c>
      <c r="U6281" s="2">
        <v>1370136.7002218433</v>
      </c>
      <c r="V6281" s="2">
        <v>1766338.5948487241</v>
      </c>
      <c r="W6281" s="2">
        <v>1062174.2042312289</v>
      </c>
      <c r="X6281" s="2">
        <v>781168.63303028152</v>
      </c>
      <c r="Y6281" s="2">
        <v>1551506.3157067641</v>
      </c>
      <c r="Z6281" s="7">
        <f t="shared" si="784"/>
        <v>1559815.0400436819</v>
      </c>
      <c r="AA6281" s="7">
        <f t="shared" si="785"/>
        <v>1332513.7565575005</v>
      </c>
      <c r="AB6281" s="7">
        <f t="shared" si="786"/>
        <v>328697.99005295255</v>
      </c>
      <c r="AC6281" s="7">
        <f t="shared" si="787"/>
        <v>355490.42500859324</v>
      </c>
      <c r="AD6281" s="7">
        <f t="shared" si="788"/>
        <v>164348.99502647627</v>
      </c>
      <c r="AE6281" s="7">
        <f t="shared" si="789"/>
        <v>145128.3582860303</v>
      </c>
      <c r="AF6281" s="8">
        <f t="shared" si="790"/>
        <v>0.85427677150759107</v>
      </c>
      <c r="AG6281" s="6">
        <f t="shared" si="791"/>
        <v>0.3345339514551664</v>
      </c>
    </row>
    <row r="6282" spans="1:33" x14ac:dyDescent="0.55000000000000004">
      <c r="A6282">
        <v>6281</v>
      </c>
      <c r="B6282" t="s">
        <v>8068</v>
      </c>
      <c r="C6282" t="s">
        <v>10887</v>
      </c>
      <c r="D6282" t="s">
        <v>30630</v>
      </c>
      <c r="E6282" t="s">
        <v>30631</v>
      </c>
      <c r="F6282" t="s">
        <v>30632</v>
      </c>
      <c r="G6282" t="s">
        <v>30633</v>
      </c>
      <c r="H6282">
        <v>722</v>
      </c>
      <c r="I6282">
        <v>746</v>
      </c>
      <c r="J6282" t="s">
        <v>8069</v>
      </c>
      <c r="K6282" t="s">
        <v>305</v>
      </c>
      <c r="L6282" t="s">
        <v>30635</v>
      </c>
      <c r="M6282">
        <v>741</v>
      </c>
      <c r="N6282" t="s">
        <v>30636</v>
      </c>
      <c r="O6282" t="s">
        <v>30637</v>
      </c>
      <c r="P6282" s="2">
        <v>860118.5</v>
      </c>
      <c r="Q6282" s="2">
        <v>714168.20056013041</v>
      </c>
      <c r="R6282" s="2">
        <v>864997.34895018104</v>
      </c>
      <c r="S6282" s="2">
        <v>772941.83741630684</v>
      </c>
      <c r="T6282" s="2">
        <v>823231.57424492366</v>
      </c>
      <c r="U6282" s="2">
        <v>606021.60746377555</v>
      </c>
      <c r="V6282" s="2">
        <v>943352.46381266601</v>
      </c>
      <c r="W6282" s="2">
        <v>600419.64416391426</v>
      </c>
      <c r="X6282" s="2">
        <v>547300.26568273955</v>
      </c>
      <c r="Y6282" s="2">
        <v>810462.35175719776</v>
      </c>
      <c r="Z6282" s="7">
        <f t="shared" si="784"/>
        <v>803056.4717316546</v>
      </c>
      <c r="AA6282" s="7">
        <f t="shared" si="785"/>
        <v>721797.98452086945</v>
      </c>
      <c r="AB6282" s="7">
        <f t="shared" si="786"/>
        <v>72802.846309988818</v>
      </c>
      <c r="AC6282" s="7">
        <f t="shared" si="787"/>
        <v>158633.44874771632</v>
      </c>
      <c r="AD6282" s="7">
        <f t="shared" si="788"/>
        <v>36401.423154994409</v>
      </c>
      <c r="AE6282" s="7">
        <f t="shared" si="789"/>
        <v>64761.834261642027</v>
      </c>
      <c r="AF6282" s="8">
        <f t="shared" si="790"/>
        <v>0.89881348314700082</v>
      </c>
      <c r="AG6282" s="6">
        <f t="shared" si="791"/>
        <v>0.30826598249781506</v>
      </c>
    </row>
    <row r="6283" spans="1:33" x14ac:dyDescent="0.55000000000000004">
      <c r="A6283">
        <v>6282</v>
      </c>
      <c r="B6283" t="s">
        <v>8068</v>
      </c>
      <c r="C6283" t="s">
        <v>10887</v>
      </c>
      <c r="D6283" t="s">
        <v>30630</v>
      </c>
      <c r="E6283" t="s">
        <v>30631</v>
      </c>
      <c r="F6283" t="s">
        <v>30632</v>
      </c>
      <c r="G6283" t="s">
        <v>30633</v>
      </c>
      <c r="H6283">
        <v>722</v>
      </c>
      <c r="I6283">
        <v>746</v>
      </c>
      <c r="J6283" t="s">
        <v>8069</v>
      </c>
      <c r="K6283" t="s">
        <v>172</v>
      </c>
      <c r="L6283" t="s">
        <v>10990</v>
      </c>
      <c r="M6283">
        <v>742</v>
      </c>
      <c r="N6283" t="s">
        <v>13324</v>
      </c>
      <c r="O6283" t="s">
        <v>30638</v>
      </c>
      <c r="P6283" s="2">
        <v>1010535.8125</v>
      </c>
      <c r="Q6283" s="2">
        <v>933284.97067584423</v>
      </c>
      <c r="R6283" s="2">
        <v>1024184.8567598755</v>
      </c>
      <c r="S6283" s="2">
        <v>834478.53714689007</v>
      </c>
      <c r="T6283" s="2">
        <v>959068.38856307231</v>
      </c>
      <c r="U6283" s="2">
        <v>875185.68259485799</v>
      </c>
      <c r="V6283" s="2">
        <v>1232085.7551456473</v>
      </c>
      <c r="W6283" s="2">
        <v>896615.0967635822</v>
      </c>
      <c r="X6283" s="2">
        <v>633699.00657024246</v>
      </c>
      <c r="Y6283" s="2">
        <v>916704.80022708001</v>
      </c>
      <c r="Z6283" s="7">
        <f t="shared" si="784"/>
        <v>950621.04427065246</v>
      </c>
      <c r="AA6283" s="7">
        <f t="shared" si="785"/>
        <v>918893.12164408027</v>
      </c>
      <c r="AB6283" s="7">
        <f t="shared" si="786"/>
        <v>87160.838623401301</v>
      </c>
      <c r="AC6283" s="7">
        <f t="shared" si="787"/>
        <v>191546.756900685</v>
      </c>
      <c r="AD6283" s="7">
        <f t="shared" si="788"/>
        <v>43580.419311700651</v>
      </c>
      <c r="AE6283" s="7">
        <f t="shared" si="789"/>
        <v>78198.636048601809</v>
      </c>
      <c r="AF6283" s="8">
        <f t="shared" si="790"/>
        <v>0.96662400562474937</v>
      </c>
      <c r="AG6283" s="6">
        <f t="shared" si="791"/>
        <v>0.73291702963703953</v>
      </c>
    </row>
    <row r="6284" spans="1:33" x14ac:dyDescent="0.55000000000000004">
      <c r="A6284">
        <v>6283</v>
      </c>
      <c r="B6284" t="s">
        <v>5317</v>
      </c>
      <c r="C6284" t="s">
        <v>10887</v>
      </c>
      <c r="D6284" t="s">
        <v>24353</v>
      </c>
      <c r="E6284" t="s">
        <v>24354</v>
      </c>
      <c r="F6284" t="s">
        <v>24355</v>
      </c>
      <c r="G6284" t="s">
        <v>24356</v>
      </c>
      <c r="H6284">
        <v>534</v>
      </c>
      <c r="I6284">
        <v>558</v>
      </c>
      <c r="J6284" t="s">
        <v>8070</v>
      </c>
      <c r="K6284" t="s">
        <v>1008</v>
      </c>
      <c r="L6284" t="s">
        <v>13493</v>
      </c>
      <c r="M6284" t="s">
        <v>30639</v>
      </c>
      <c r="N6284" t="s">
        <v>30640</v>
      </c>
      <c r="O6284" t="s">
        <v>30641</v>
      </c>
      <c r="P6284" s="2">
        <v>1170167.5</v>
      </c>
      <c r="Q6284" s="2">
        <v>1063344.9325388107</v>
      </c>
      <c r="R6284" s="2">
        <v>519291.61658481596</v>
      </c>
      <c r="S6284" s="2">
        <v>1174702.0715500661</v>
      </c>
      <c r="T6284" s="2">
        <v>1566359.2572374095</v>
      </c>
      <c r="U6284" s="2">
        <v>108575.74884558399</v>
      </c>
      <c r="V6284" s="2">
        <v>150093.81905779379</v>
      </c>
      <c r="W6284" s="2">
        <v>1349913.2623728313</v>
      </c>
      <c r="X6284" s="2">
        <v>1375556.3258008836</v>
      </c>
      <c r="Y6284" s="2">
        <v>17390.348547741727</v>
      </c>
      <c r="Z6284" s="7">
        <f t="shared" si="784"/>
        <v>981876.5301684232</v>
      </c>
      <c r="AA6284" s="7">
        <f t="shared" si="785"/>
        <v>761314.79364370741</v>
      </c>
      <c r="AB6284" s="7">
        <f t="shared" si="786"/>
        <v>312653.73903045728</v>
      </c>
      <c r="AC6284" s="7">
        <f t="shared" si="787"/>
        <v>738230.36052021012</v>
      </c>
      <c r="AD6284" s="7">
        <f t="shared" si="788"/>
        <v>156326.86951522864</v>
      </c>
      <c r="AE6284" s="7">
        <f t="shared" si="789"/>
        <v>301381.2826508971</v>
      </c>
      <c r="AF6284" s="8">
        <f t="shared" si="790"/>
        <v>0.77536713655139267</v>
      </c>
      <c r="AG6284" s="6">
        <f t="shared" si="791"/>
        <v>0.53613092192255629</v>
      </c>
    </row>
    <row r="6285" spans="1:33" x14ac:dyDescent="0.55000000000000004">
      <c r="A6285">
        <v>6284</v>
      </c>
      <c r="B6285" t="s">
        <v>518</v>
      </c>
      <c r="C6285" t="s">
        <v>10887</v>
      </c>
      <c r="D6285" t="s">
        <v>12239</v>
      </c>
      <c r="E6285" t="s">
        <v>12240</v>
      </c>
      <c r="F6285" t="s">
        <v>12241</v>
      </c>
      <c r="G6285" t="s">
        <v>12242</v>
      </c>
      <c r="H6285">
        <v>829</v>
      </c>
      <c r="I6285">
        <v>843</v>
      </c>
      <c r="J6285" t="s">
        <v>8071</v>
      </c>
      <c r="K6285" t="s">
        <v>138</v>
      </c>
      <c r="L6285" t="s">
        <v>11243</v>
      </c>
      <c r="M6285">
        <v>831</v>
      </c>
      <c r="N6285" t="s">
        <v>27369</v>
      </c>
      <c r="O6285" t="s">
        <v>30642</v>
      </c>
      <c r="P6285" s="2">
        <v>3749561</v>
      </c>
      <c r="Q6285" s="2">
        <v>3508251.5799188139</v>
      </c>
      <c r="R6285" s="2">
        <v>3374888.0449624383</v>
      </c>
      <c r="S6285" s="2">
        <v>4647091.9332363913</v>
      </c>
      <c r="T6285" s="2">
        <v>3491473.045899577</v>
      </c>
      <c r="U6285" s="2">
        <v>4431756.7915300783</v>
      </c>
      <c r="V6285" s="2">
        <v>3208724.4340941557</v>
      </c>
      <c r="W6285" s="2">
        <v>3295272.5491182669</v>
      </c>
      <c r="X6285" s="2">
        <v>3635651.203345668</v>
      </c>
      <c r="Y6285" s="2">
        <v>4311010.6384269102</v>
      </c>
      <c r="Z6285" s="7">
        <f t="shared" si="784"/>
        <v>3819948.1395294107</v>
      </c>
      <c r="AA6285" s="7">
        <f t="shared" si="785"/>
        <v>3728981.4437357765</v>
      </c>
      <c r="AB6285" s="7">
        <f t="shared" si="786"/>
        <v>572815.97915565525</v>
      </c>
      <c r="AC6285" s="7">
        <f t="shared" si="787"/>
        <v>520872.86493073637</v>
      </c>
      <c r="AD6285" s="7">
        <f t="shared" si="788"/>
        <v>286407.98957782763</v>
      </c>
      <c r="AE6285" s="7">
        <f t="shared" si="789"/>
        <v>212645.45665698778</v>
      </c>
      <c r="AF6285" s="8">
        <f t="shared" si="790"/>
        <v>0.97618640555553704</v>
      </c>
      <c r="AG6285" s="6">
        <f t="shared" si="791"/>
        <v>0.80708784620063079</v>
      </c>
    </row>
    <row r="6286" spans="1:33" x14ac:dyDescent="0.55000000000000004">
      <c r="A6286">
        <v>6285</v>
      </c>
      <c r="B6286" t="s">
        <v>7933</v>
      </c>
      <c r="C6286" t="s">
        <v>10887</v>
      </c>
      <c r="D6286" t="s">
        <v>30303</v>
      </c>
      <c r="E6286" t="s">
        <v>30304</v>
      </c>
      <c r="F6286" t="s">
        <v>30305</v>
      </c>
      <c r="G6286" t="s">
        <v>30306</v>
      </c>
      <c r="H6286">
        <v>229</v>
      </c>
      <c r="I6286">
        <v>237</v>
      </c>
      <c r="J6286" t="s">
        <v>8072</v>
      </c>
      <c r="K6286" t="s">
        <v>1008</v>
      </c>
      <c r="L6286" t="s">
        <v>13493</v>
      </c>
      <c r="M6286" t="s">
        <v>30643</v>
      </c>
      <c r="N6286" t="s">
        <v>30644</v>
      </c>
      <c r="O6286" t="s">
        <v>30645</v>
      </c>
      <c r="P6286" s="2">
        <v>3519571.0000000005</v>
      </c>
      <c r="Q6286" s="2">
        <v>3139876.1656779051</v>
      </c>
      <c r="R6286" s="2">
        <v>3597227.5906818407</v>
      </c>
      <c r="S6286" s="2">
        <v>3978048.3058789787</v>
      </c>
      <c r="T6286" s="2">
        <v>3475424.567298763</v>
      </c>
      <c r="U6286" s="2">
        <v>3871333.2050133529</v>
      </c>
      <c r="V6286" s="2">
        <v>4471382.4248527894</v>
      </c>
      <c r="W6286" s="2">
        <v>4623486.6578718899</v>
      </c>
      <c r="X6286" s="2">
        <v>3053013.9512624457</v>
      </c>
      <c r="Y6286" s="2">
        <v>3582053.7865963746</v>
      </c>
      <c r="Z6286" s="7">
        <f t="shared" si="784"/>
        <v>3558680.7655596808</v>
      </c>
      <c r="AA6286" s="7">
        <f t="shared" si="785"/>
        <v>3846115.7654826022</v>
      </c>
      <c r="AB6286" s="7">
        <f t="shared" si="786"/>
        <v>343648.00704826042</v>
      </c>
      <c r="AC6286" s="7">
        <f t="shared" si="787"/>
        <v>605318.26335146313</v>
      </c>
      <c r="AD6286" s="7">
        <f t="shared" si="788"/>
        <v>171824.00352413021</v>
      </c>
      <c r="AE6286" s="7">
        <f t="shared" si="789"/>
        <v>247120.14619978928</v>
      </c>
      <c r="AF6286" s="8">
        <f t="shared" si="790"/>
        <v>1.0807700996123815</v>
      </c>
      <c r="AG6286" s="6">
        <f t="shared" si="791"/>
        <v>0.36782735810317829</v>
      </c>
    </row>
    <row r="6287" spans="1:33" x14ac:dyDescent="0.55000000000000004">
      <c r="A6287">
        <v>6286</v>
      </c>
      <c r="B6287" t="s">
        <v>7933</v>
      </c>
      <c r="C6287" t="s">
        <v>10887</v>
      </c>
      <c r="D6287" t="s">
        <v>30303</v>
      </c>
      <c r="E6287" t="s">
        <v>30304</v>
      </c>
      <c r="F6287" t="s">
        <v>30305</v>
      </c>
      <c r="G6287" t="s">
        <v>30306</v>
      </c>
      <c r="H6287">
        <v>229</v>
      </c>
      <c r="I6287">
        <v>237</v>
      </c>
      <c r="J6287" t="s">
        <v>8072</v>
      </c>
      <c r="K6287" t="s">
        <v>138</v>
      </c>
      <c r="L6287" t="s">
        <v>11243</v>
      </c>
      <c r="M6287">
        <v>231</v>
      </c>
      <c r="N6287" t="s">
        <v>13014</v>
      </c>
      <c r="O6287" t="s">
        <v>30646</v>
      </c>
      <c r="P6287" s="2">
        <v>1382953.125</v>
      </c>
      <c r="Q6287" s="2">
        <v>1271598.6322057655</v>
      </c>
      <c r="R6287" s="2">
        <v>1437696.2481393206</v>
      </c>
      <c r="S6287" s="2">
        <v>1535053.3025215042</v>
      </c>
      <c r="T6287" s="2">
        <v>1567069.8314414301</v>
      </c>
      <c r="U6287" s="2">
        <v>1629938.1655667517</v>
      </c>
      <c r="V6287" s="2">
        <v>2230017.0206325059</v>
      </c>
      <c r="W6287" s="2">
        <v>1425751.5164487148</v>
      </c>
      <c r="X6287" s="2">
        <v>1060121.3373485089</v>
      </c>
      <c r="Y6287" s="2">
        <v>1534150.7221946937</v>
      </c>
      <c r="Z6287" s="7">
        <f t="shared" si="784"/>
        <v>1406825.3269666478</v>
      </c>
      <c r="AA6287" s="7">
        <f t="shared" si="785"/>
        <v>1574508.0989387676</v>
      </c>
      <c r="AB6287" s="7">
        <f t="shared" si="786"/>
        <v>109926.59443409725</v>
      </c>
      <c r="AC6287" s="7">
        <f t="shared" si="787"/>
        <v>379781.71249309246</v>
      </c>
      <c r="AD6287" s="7">
        <f t="shared" si="788"/>
        <v>54963.297217048625</v>
      </c>
      <c r="AE6287" s="7">
        <f t="shared" si="789"/>
        <v>155045.23487474333</v>
      </c>
      <c r="AF6287" s="8">
        <f t="shared" si="790"/>
        <v>1.1191923181633872</v>
      </c>
      <c r="AG6287" s="6">
        <f t="shared" si="791"/>
        <v>0.34630999074422791</v>
      </c>
    </row>
    <row r="6288" spans="1:33" x14ac:dyDescent="0.55000000000000004">
      <c r="A6288">
        <v>6287</v>
      </c>
      <c r="B6288" t="s">
        <v>8075</v>
      </c>
      <c r="C6288" t="s">
        <v>10887</v>
      </c>
      <c r="D6288" t="s">
        <v>30647</v>
      </c>
      <c r="E6288" t="s">
        <v>30648</v>
      </c>
      <c r="F6288" t="s">
        <v>30649</v>
      </c>
      <c r="G6288" t="s">
        <v>30650</v>
      </c>
      <c r="H6288">
        <v>340</v>
      </c>
      <c r="I6288">
        <v>357</v>
      </c>
      <c r="J6288" t="s">
        <v>8073</v>
      </c>
      <c r="K6288" t="s">
        <v>8074</v>
      </c>
      <c r="L6288" t="s">
        <v>11243</v>
      </c>
      <c r="M6288">
        <v>342</v>
      </c>
      <c r="N6288" t="s">
        <v>12583</v>
      </c>
      <c r="O6288" t="s">
        <v>30651</v>
      </c>
      <c r="P6288" s="2">
        <v>203992.875</v>
      </c>
      <c r="Q6288" s="2">
        <v>180457.18285470526</v>
      </c>
      <c r="R6288" s="2">
        <v>67172.757454781648</v>
      </c>
      <c r="S6288" s="2">
        <v>156207.33361496715</v>
      </c>
      <c r="T6288" s="2">
        <v>189807.9303401928</v>
      </c>
      <c r="U6288" s="2">
        <v>187392.77856460586</v>
      </c>
      <c r="V6288" s="2">
        <v>138111.04923504157</v>
      </c>
      <c r="W6288" s="2">
        <v>229972.47817843113</v>
      </c>
      <c r="X6288" s="2">
        <v>122188.22585612294</v>
      </c>
      <c r="Y6288" s="2">
        <v>302160.8199296692</v>
      </c>
      <c r="Z6288" s="7">
        <f t="shared" si="784"/>
        <v>151957.53723111353</v>
      </c>
      <c r="AA6288" s="7">
        <f t="shared" si="785"/>
        <v>194938.88035067727</v>
      </c>
      <c r="AB6288" s="7">
        <f t="shared" si="786"/>
        <v>59795.278042160164</v>
      </c>
      <c r="AC6288" s="7">
        <f t="shared" si="787"/>
        <v>65313.440764833154</v>
      </c>
      <c r="AD6288" s="7">
        <f t="shared" si="788"/>
        <v>29897.639021080082</v>
      </c>
      <c r="AE6288" s="7">
        <f t="shared" si="789"/>
        <v>26664.100536555918</v>
      </c>
      <c r="AF6288" s="8">
        <f t="shared" si="790"/>
        <v>1.2828510115572158</v>
      </c>
      <c r="AG6288" s="6">
        <f t="shared" si="791"/>
        <v>0.31885320697728986</v>
      </c>
    </row>
    <row r="6289" spans="1:33" x14ac:dyDescent="0.55000000000000004">
      <c r="A6289">
        <v>6288</v>
      </c>
      <c r="B6289" t="s">
        <v>604</v>
      </c>
      <c r="C6289" t="s">
        <v>10887</v>
      </c>
      <c r="D6289" t="s">
        <v>12452</v>
      </c>
      <c r="E6289" t="s">
        <v>12453</v>
      </c>
      <c r="F6289" t="s">
        <v>12454</v>
      </c>
      <c r="G6289" t="s">
        <v>12455</v>
      </c>
      <c r="H6289">
        <v>44</v>
      </c>
      <c r="I6289">
        <v>59</v>
      </c>
      <c r="J6289" t="s">
        <v>8076</v>
      </c>
      <c r="K6289" t="s">
        <v>138</v>
      </c>
      <c r="L6289" t="s">
        <v>11243</v>
      </c>
      <c r="M6289">
        <v>46</v>
      </c>
      <c r="N6289" t="s">
        <v>11984</v>
      </c>
      <c r="O6289" t="s">
        <v>30652</v>
      </c>
      <c r="P6289" s="2">
        <v>59512444</v>
      </c>
      <c r="Q6289" s="2">
        <v>52907473.60356658</v>
      </c>
      <c r="R6289" s="2">
        <v>49882257.690184057</v>
      </c>
      <c r="S6289" s="2">
        <v>65610370.648851044</v>
      </c>
      <c r="T6289" s="2">
        <v>73081113.920223475</v>
      </c>
      <c r="U6289" s="2">
        <v>71913508.567226887</v>
      </c>
      <c r="V6289" s="2">
        <v>81826190.820259288</v>
      </c>
      <c r="W6289" s="2">
        <v>68052933.354690403</v>
      </c>
      <c r="X6289" s="2">
        <v>60731143.104661725</v>
      </c>
      <c r="Y6289" s="2">
        <v>72657745.149880037</v>
      </c>
      <c r="Z6289" s="7">
        <f t="shared" si="784"/>
        <v>56978136.48565042</v>
      </c>
      <c r="AA6289" s="7">
        <f t="shared" si="785"/>
        <v>71377105.819490299</v>
      </c>
      <c r="AB6289" s="7">
        <f t="shared" si="786"/>
        <v>7020445.6982241049</v>
      </c>
      <c r="AC6289" s="7">
        <f t="shared" si="787"/>
        <v>6905091.3196602138</v>
      </c>
      <c r="AD6289" s="7">
        <f t="shared" si="788"/>
        <v>3510222.8491120525</v>
      </c>
      <c r="AE6289" s="7">
        <f t="shared" si="789"/>
        <v>2818991.7267481424</v>
      </c>
      <c r="AF6289" s="8">
        <f t="shared" si="790"/>
        <v>1.2527104293322433</v>
      </c>
      <c r="AG6289" s="6">
        <f t="shared" si="791"/>
        <v>1.6711802666615611E-2</v>
      </c>
    </row>
    <row r="6290" spans="1:33" x14ac:dyDescent="0.55000000000000004">
      <c r="A6290">
        <v>6289</v>
      </c>
      <c r="B6290" t="s">
        <v>8078</v>
      </c>
      <c r="C6290" t="s">
        <v>10887</v>
      </c>
      <c r="D6290" t="s">
        <v>30653</v>
      </c>
      <c r="E6290" t="s">
        <v>30654</v>
      </c>
      <c r="F6290" t="s">
        <v>30655</v>
      </c>
      <c r="G6290" t="s">
        <v>30656</v>
      </c>
      <c r="H6290">
        <v>20</v>
      </c>
      <c r="I6290">
        <v>26</v>
      </c>
      <c r="J6290" t="s">
        <v>8077</v>
      </c>
      <c r="K6290" t="s">
        <v>138</v>
      </c>
      <c r="L6290" t="s">
        <v>11243</v>
      </c>
      <c r="M6290">
        <v>22</v>
      </c>
      <c r="N6290" t="s">
        <v>11994</v>
      </c>
      <c r="O6290" t="s">
        <v>30657</v>
      </c>
      <c r="P6290" s="2">
        <v>7182066</v>
      </c>
      <c r="Q6290" s="2">
        <v>5262993.3666246533</v>
      </c>
      <c r="R6290" s="2">
        <v>7151868.7312322985</v>
      </c>
      <c r="S6290" s="2">
        <v>6069672.5580234528</v>
      </c>
      <c r="T6290" s="2">
        <v>6725189.6736282343</v>
      </c>
      <c r="U6290" s="2">
        <v>7721765.6356300889</v>
      </c>
      <c r="V6290" s="2">
        <v>8207763.8856057087</v>
      </c>
      <c r="W6290" s="2">
        <v>11292110.272268632</v>
      </c>
      <c r="X6290" s="2">
        <v>5791046.1307656951</v>
      </c>
      <c r="Y6290" s="2">
        <v>10946793.502341432</v>
      </c>
      <c r="Z6290" s="7">
        <f t="shared" si="784"/>
        <v>6416650.1639701016</v>
      </c>
      <c r="AA6290" s="7">
        <f t="shared" si="785"/>
        <v>8447444.8500399664</v>
      </c>
      <c r="AB6290" s="7">
        <f t="shared" si="786"/>
        <v>926952.9309844916</v>
      </c>
      <c r="AC6290" s="7">
        <f t="shared" si="787"/>
        <v>2233631.0969165042</v>
      </c>
      <c r="AD6290" s="7">
        <f t="shared" si="788"/>
        <v>463476.4654922458</v>
      </c>
      <c r="AE6290" s="7">
        <f t="shared" si="789"/>
        <v>911876.07684308605</v>
      </c>
      <c r="AF6290" s="8">
        <f t="shared" si="790"/>
        <v>1.3164882975034085</v>
      </c>
      <c r="AG6290" s="6">
        <f t="shared" si="791"/>
        <v>8.6774916816670544E-2</v>
      </c>
    </row>
    <row r="6291" spans="1:33" x14ac:dyDescent="0.55000000000000004">
      <c r="A6291">
        <v>6290</v>
      </c>
      <c r="B6291" t="s">
        <v>8078</v>
      </c>
      <c r="C6291" t="s">
        <v>10887</v>
      </c>
      <c r="D6291" t="s">
        <v>30653</v>
      </c>
      <c r="E6291" t="s">
        <v>30654</v>
      </c>
      <c r="F6291" t="s">
        <v>30655</v>
      </c>
      <c r="G6291" t="s">
        <v>30656</v>
      </c>
      <c r="H6291">
        <v>20</v>
      </c>
      <c r="I6291">
        <v>26</v>
      </c>
      <c r="J6291" t="s">
        <v>8077</v>
      </c>
      <c r="K6291" t="s">
        <v>662</v>
      </c>
      <c r="L6291" t="s">
        <v>15836</v>
      </c>
      <c r="M6291" t="s">
        <v>30658</v>
      </c>
      <c r="N6291" t="s">
        <v>30659</v>
      </c>
      <c r="O6291" t="s">
        <v>30660</v>
      </c>
      <c r="P6291" s="2">
        <v>3566780.75</v>
      </c>
      <c r="Q6291" s="2">
        <v>3287759.1422352851</v>
      </c>
      <c r="R6291" s="2">
        <v>3791870.8195472546</v>
      </c>
      <c r="S6291" s="2">
        <v>4026015.2500384902</v>
      </c>
      <c r="T6291" s="2">
        <v>3002722.0656522363</v>
      </c>
      <c r="U6291" s="2">
        <v>3401047.6778664505</v>
      </c>
      <c r="V6291" s="2">
        <v>4127723.2006683075</v>
      </c>
      <c r="W6291" s="2">
        <v>6293747.1998416549</v>
      </c>
      <c r="X6291" s="2">
        <v>2832652.8457050538</v>
      </c>
      <c r="Y6291" s="2">
        <v>5911392.9151225444</v>
      </c>
      <c r="Z6291" s="7">
        <f t="shared" si="784"/>
        <v>3668106.4904552572</v>
      </c>
      <c r="AA6291" s="7">
        <f t="shared" si="785"/>
        <v>4261547.6508093746</v>
      </c>
      <c r="AB6291" s="7">
        <f t="shared" si="786"/>
        <v>315355.51383519074</v>
      </c>
      <c r="AC6291" s="7">
        <f t="shared" si="787"/>
        <v>1499104.7867346844</v>
      </c>
      <c r="AD6291" s="7">
        <f t="shared" si="788"/>
        <v>157677.75691759537</v>
      </c>
      <c r="AE6291" s="7">
        <f t="shared" si="789"/>
        <v>612006.96641062887</v>
      </c>
      <c r="AF6291" s="8">
        <f t="shared" si="790"/>
        <v>1.1617840599498146</v>
      </c>
      <c r="AG6291" s="6">
        <f t="shared" si="791"/>
        <v>0.38615249675045826</v>
      </c>
    </row>
    <row r="6292" spans="1:33" x14ac:dyDescent="0.55000000000000004">
      <c r="A6292">
        <v>6291</v>
      </c>
      <c r="B6292" t="s">
        <v>8080</v>
      </c>
      <c r="C6292" t="s">
        <v>10887</v>
      </c>
      <c r="D6292" t="s">
        <v>30661</v>
      </c>
      <c r="E6292" t="s">
        <v>30662</v>
      </c>
      <c r="F6292" t="s">
        <v>30663</v>
      </c>
      <c r="G6292" t="s">
        <v>30664</v>
      </c>
      <c r="H6292">
        <v>210</v>
      </c>
      <c r="I6292">
        <v>221</v>
      </c>
      <c r="J6292" t="s">
        <v>8079</v>
      </c>
      <c r="K6292" t="s">
        <v>138</v>
      </c>
      <c r="L6292" t="s">
        <v>11243</v>
      </c>
      <c r="M6292">
        <v>212</v>
      </c>
      <c r="N6292" t="s">
        <v>18107</v>
      </c>
      <c r="O6292" t="s">
        <v>30665</v>
      </c>
      <c r="P6292" s="2">
        <v>1795627.5000000002</v>
      </c>
      <c r="Q6292" s="2">
        <v>1592864.6276525941</v>
      </c>
      <c r="R6292" s="2">
        <v>2051039.874054044</v>
      </c>
      <c r="S6292" s="2">
        <v>2325667.6617041347</v>
      </c>
      <c r="T6292" s="2">
        <v>2082995.2189400967</v>
      </c>
      <c r="U6292" s="2">
        <v>2110356.6700686608</v>
      </c>
      <c r="V6292" s="2">
        <v>2597938.0685383668</v>
      </c>
      <c r="W6292" s="2">
        <v>1655296.5657661401</v>
      </c>
      <c r="X6292" s="2">
        <v>1850924.3359423832</v>
      </c>
      <c r="Y6292" s="2">
        <v>2499894.0888105109</v>
      </c>
      <c r="Z6292" s="7">
        <f t="shared" si="784"/>
        <v>1941299.9158526934</v>
      </c>
      <c r="AA6292" s="7">
        <f t="shared" si="785"/>
        <v>2132900.8246776932</v>
      </c>
      <c r="AB6292" s="7">
        <f t="shared" si="786"/>
        <v>317494.89511927404</v>
      </c>
      <c r="AC6292" s="7">
        <f t="shared" si="787"/>
        <v>363746.90948993707</v>
      </c>
      <c r="AD6292" s="7">
        <f t="shared" si="788"/>
        <v>158747.44755963702</v>
      </c>
      <c r="AE6292" s="7">
        <f t="shared" si="789"/>
        <v>148499.05396078032</v>
      </c>
      <c r="AF6292" s="8">
        <f t="shared" si="790"/>
        <v>1.0986972220316824</v>
      </c>
      <c r="AG6292" s="6">
        <f t="shared" si="791"/>
        <v>0.40644666640376947</v>
      </c>
    </row>
    <row r="6293" spans="1:33" x14ac:dyDescent="0.55000000000000004">
      <c r="A6293">
        <v>6292</v>
      </c>
      <c r="B6293" t="s">
        <v>5589</v>
      </c>
      <c r="C6293" t="s">
        <v>10887</v>
      </c>
      <c r="D6293" t="s">
        <v>24983</v>
      </c>
      <c r="E6293" t="s">
        <v>24984</v>
      </c>
      <c r="F6293" t="s">
        <v>24985</v>
      </c>
      <c r="G6293" t="s">
        <v>24986</v>
      </c>
      <c r="H6293">
        <v>301</v>
      </c>
      <c r="I6293">
        <v>311</v>
      </c>
      <c r="J6293" t="s">
        <v>8081</v>
      </c>
      <c r="K6293" t="s">
        <v>138</v>
      </c>
      <c r="L6293" t="s">
        <v>11243</v>
      </c>
      <c r="M6293">
        <v>303</v>
      </c>
      <c r="N6293" t="s">
        <v>15665</v>
      </c>
      <c r="O6293" t="s">
        <v>30666</v>
      </c>
      <c r="P6293" s="2">
        <v>25929504</v>
      </c>
      <c r="Q6293" s="2">
        <v>20790020.528332729</v>
      </c>
      <c r="R6293" s="2">
        <v>19415977.580293406</v>
      </c>
      <c r="S6293" s="2">
        <v>22893636.401879262</v>
      </c>
      <c r="T6293" s="2">
        <v>34155761.765982024</v>
      </c>
      <c r="U6293" s="2">
        <v>26620666.322578158</v>
      </c>
      <c r="V6293" s="2">
        <v>29314533.661345825</v>
      </c>
      <c r="W6293" s="2">
        <v>24586901.078418791</v>
      </c>
      <c r="X6293" s="2">
        <v>28149537.508030225</v>
      </c>
      <c r="Y6293" s="2">
        <v>22033881.415629316</v>
      </c>
      <c r="Z6293" s="7">
        <f t="shared" si="784"/>
        <v>22257284.627626348</v>
      </c>
      <c r="AA6293" s="7">
        <f t="shared" si="785"/>
        <v>27476880.291997392</v>
      </c>
      <c r="AB6293" s="7">
        <f t="shared" si="786"/>
        <v>2835255.9187094704</v>
      </c>
      <c r="AC6293" s="7">
        <f t="shared" si="787"/>
        <v>4174882.378323514</v>
      </c>
      <c r="AD6293" s="7">
        <f t="shared" si="788"/>
        <v>1417627.9593547352</v>
      </c>
      <c r="AE6293" s="7">
        <f t="shared" si="789"/>
        <v>1704388.5938382812</v>
      </c>
      <c r="AF6293" s="8">
        <f t="shared" si="790"/>
        <v>1.2345117902608991</v>
      </c>
      <c r="AG6293" s="6">
        <f t="shared" si="791"/>
        <v>4.6506834383446889E-2</v>
      </c>
    </row>
    <row r="6294" spans="1:33" x14ac:dyDescent="0.55000000000000004">
      <c r="A6294">
        <v>6293</v>
      </c>
      <c r="B6294" t="s">
        <v>8083</v>
      </c>
      <c r="C6294" t="s">
        <v>10887</v>
      </c>
      <c r="D6294" t="s">
        <v>30667</v>
      </c>
      <c r="E6294" t="s">
        <v>30668</v>
      </c>
      <c r="F6294" t="s">
        <v>30669</v>
      </c>
      <c r="G6294" t="s">
        <v>30670</v>
      </c>
      <c r="H6294">
        <v>239</v>
      </c>
      <c r="I6294">
        <v>263</v>
      </c>
      <c r="J6294" t="s">
        <v>8082</v>
      </c>
      <c r="K6294" t="s">
        <v>138</v>
      </c>
      <c r="L6294" t="s">
        <v>11243</v>
      </c>
      <c r="M6294">
        <v>241</v>
      </c>
      <c r="N6294" t="s">
        <v>20465</v>
      </c>
      <c r="O6294" t="s">
        <v>30671</v>
      </c>
      <c r="P6294" s="2">
        <v>6444146</v>
      </c>
      <c r="Q6294" s="2">
        <v>4218458.5060549518</v>
      </c>
      <c r="R6294" s="2">
        <v>4124644.5751405489</v>
      </c>
      <c r="S6294" s="2">
        <v>5021577.741796297</v>
      </c>
      <c r="T6294" s="2">
        <v>6349708.3572390554</v>
      </c>
      <c r="U6294" s="2">
        <v>5798290.9503745167</v>
      </c>
      <c r="V6294" s="2">
        <v>5939761.7352629863</v>
      </c>
      <c r="W6294" s="2">
        <v>10195768.3884736</v>
      </c>
      <c r="X6294" s="2">
        <v>3556330.3667055434</v>
      </c>
      <c r="Y6294" s="2">
        <v>4453834.6512528071</v>
      </c>
      <c r="Z6294" s="7">
        <f t="shared" si="784"/>
        <v>4952206.7057479499</v>
      </c>
      <c r="AA6294" s="7">
        <f t="shared" si="785"/>
        <v>6048949.0748847509</v>
      </c>
      <c r="AB6294" s="7">
        <f t="shared" si="786"/>
        <v>1072992.8081374217</v>
      </c>
      <c r="AC6294" s="7">
        <f t="shared" si="787"/>
        <v>2285557.086788082</v>
      </c>
      <c r="AD6294" s="7">
        <f t="shared" si="788"/>
        <v>536496.40406871086</v>
      </c>
      <c r="AE6294" s="7">
        <f t="shared" si="789"/>
        <v>933074.77343880152</v>
      </c>
      <c r="AF6294" s="8">
        <f t="shared" si="790"/>
        <v>1.2214653858983369</v>
      </c>
      <c r="AG6294" s="6">
        <f t="shared" si="791"/>
        <v>0.34000042973182404</v>
      </c>
    </row>
    <row r="6295" spans="1:33" x14ac:dyDescent="0.55000000000000004">
      <c r="A6295">
        <v>6294</v>
      </c>
      <c r="B6295" t="s">
        <v>6084</v>
      </c>
      <c r="C6295" t="s">
        <v>10887</v>
      </c>
      <c r="D6295" t="s">
        <v>26095</v>
      </c>
      <c r="E6295" t="s">
        <v>26096</v>
      </c>
      <c r="F6295" t="s">
        <v>26097</v>
      </c>
      <c r="G6295" t="s">
        <v>26098</v>
      </c>
      <c r="H6295">
        <v>583</v>
      </c>
      <c r="I6295">
        <v>598</v>
      </c>
      <c r="J6295" t="s">
        <v>8084</v>
      </c>
      <c r="K6295" t="s">
        <v>138</v>
      </c>
      <c r="L6295" t="s">
        <v>11243</v>
      </c>
      <c r="M6295">
        <v>585</v>
      </c>
      <c r="N6295" t="s">
        <v>29746</v>
      </c>
      <c r="O6295" t="s">
        <v>30672</v>
      </c>
      <c r="P6295" s="2">
        <v>1452964</v>
      </c>
      <c r="Q6295" s="2">
        <v>1456363.0245993757</v>
      </c>
      <c r="R6295" s="2">
        <v>1463791.8647590643</v>
      </c>
      <c r="S6295" s="2">
        <v>1454565.3544281181</v>
      </c>
      <c r="T6295" s="2">
        <v>1393774.9400277131</v>
      </c>
      <c r="U6295" s="2">
        <v>1545508.5049900459</v>
      </c>
      <c r="V6295" s="2">
        <v>1510429.9635069417</v>
      </c>
      <c r="W6295" s="2">
        <v>1082249.4228008438</v>
      </c>
      <c r="X6295" s="2">
        <v>942460.15579887643</v>
      </c>
      <c r="Y6295" s="2">
        <v>1535087.9870276358</v>
      </c>
      <c r="Z6295" s="7">
        <f t="shared" si="784"/>
        <v>1456921.0609466396</v>
      </c>
      <c r="AA6295" s="7">
        <f t="shared" si="785"/>
        <v>1334918.4956920093</v>
      </c>
      <c r="AB6295" s="7">
        <f t="shared" si="786"/>
        <v>4786.3359030515949</v>
      </c>
      <c r="AC6295" s="7">
        <f t="shared" si="787"/>
        <v>259441.53198725104</v>
      </c>
      <c r="AD6295" s="7">
        <f t="shared" si="788"/>
        <v>2393.1679515257974</v>
      </c>
      <c r="AE6295" s="7">
        <f t="shared" si="789"/>
        <v>105916.56190912088</v>
      </c>
      <c r="AF6295" s="8">
        <f t="shared" si="790"/>
        <v>0.91626000301254573</v>
      </c>
      <c r="AG6295" s="6">
        <f t="shared" si="791"/>
        <v>0.3015158678061578</v>
      </c>
    </row>
    <row r="6296" spans="1:33" x14ac:dyDescent="0.55000000000000004">
      <c r="A6296">
        <v>6295</v>
      </c>
      <c r="B6296" t="s">
        <v>1686</v>
      </c>
      <c r="C6296" t="s">
        <v>10887</v>
      </c>
      <c r="D6296" t="s">
        <v>15119</v>
      </c>
      <c r="E6296" t="s">
        <v>15120</v>
      </c>
      <c r="F6296" t="s">
        <v>15121</v>
      </c>
      <c r="G6296" t="s">
        <v>15122</v>
      </c>
      <c r="H6296">
        <v>998</v>
      </c>
      <c r="I6296">
        <v>1014</v>
      </c>
      <c r="J6296" t="s">
        <v>8085</v>
      </c>
      <c r="K6296" t="s">
        <v>138</v>
      </c>
      <c r="L6296" t="s">
        <v>11243</v>
      </c>
      <c r="M6296">
        <v>1000</v>
      </c>
      <c r="N6296" t="s">
        <v>30673</v>
      </c>
      <c r="O6296" t="s">
        <v>30674</v>
      </c>
      <c r="P6296" s="2">
        <v>69482664</v>
      </c>
      <c r="Q6296" s="2">
        <v>65084037.71719145</v>
      </c>
      <c r="R6296" s="2">
        <v>67926073.205263481</v>
      </c>
      <c r="S6296" s="2">
        <v>67941281.505481169</v>
      </c>
      <c r="T6296" s="2">
        <v>87962031.162604481</v>
      </c>
      <c r="U6296" s="2">
        <v>87033199.730374366</v>
      </c>
      <c r="V6296" s="2">
        <v>102278404.2759084</v>
      </c>
      <c r="W6296" s="2">
        <v>92655118.527693614</v>
      </c>
      <c r="X6296" s="2">
        <v>75525913.090128928</v>
      </c>
      <c r="Y6296" s="2">
        <v>86537569.345444173</v>
      </c>
      <c r="Z6296" s="7">
        <f t="shared" si="784"/>
        <v>67608514.106984034</v>
      </c>
      <c r="AA6296" s="7">
        <f t="shared" si="785"/>
        <v>88665372.688692331</v>
      </c>
      <c r="AB6296" s="7">
        <f t="shared" si="786"/>
        <v>1834575.0449367978</v>
      </c>
      <c r="AC6296" s="7">
        <f t="shared" si="787"/>
        <v>8735723.4884395506</v>
      </c>
      <c r="AD6296" s="7">
        <f t="shared" si="788"/>
        <v>917287.52246839891</v>
      </c>
      <c r="AE6296" s="7">
        <f t="shared" si="789"/>
        <v>3566344.1801204607</v>
      </c>
      <c r="AF6296" s="8">
        <f t="shared" si="790"/>
        <v>1.3114527638987572</v>
      </c>
      <c r="AG6296" s="6">
        <f t="shared" si="791"/>
        <v>1.5292039867323085E-3</v>
      </c>
    </row>
    <row r="6297" spans="1:33" x14ac:dyDescent="0.55000000000000004">
      <c r="A6297">
        <v>6296</v>
      </c>
      <c r="B6297" t="s">
        <v>1686</v>
      </c>
      <c r="C6297" t="s">
        <v>10887</v>
      </c>
      <c r="D6297" t="s">
        <v>15119</v>
      </c>
      <c r="E6297" t="s">
        <v>15120</v>
      </c>
      <c r="F6297" t="s">
        <v>15121</v>
      </c>
      <c r="G6297" t="s">
        <v>15122</v>
      </c>
      <c r="H6297">
        <v>998</v>
      </c>
      <c r="I6297">
        <v>1014</v>
      </c>
      <c r="J6297" t="s">
        <v>8085</v>
      </c>
      <c r="K6297" t="s">
        <v>26</v>
      </c>
      <c r="L6297" t="s">
        <v>10951</v>
      </c>
      <c r="M6297">
        <v>1001</v>
      </c>
      <c r="N6297" t="s">
        <v>17480</v>
      </c>
      <c r="O6297" t="s">
        <v>30675</v>
      </c>
      <c r="P6297" s="2">
        <v>53738064</v>
      </c>
      <c r="Q6297" s="2">
        <v>41632482.562016398</v>
      </c>
      <c r="R6297" s="2">
        <v>42185373.142881602</v>
      </c>
      <c r="S6297" s="2">
        <v>44035258.486159317</v>
      </c>
      <c r="T6297" s="2">
        <v>50892234.354153305</v>
      </c>
      <c r="U6297" s="2">
        <v>50001903.300962843</v>
      </c>
      <c r="V6297" s="2">
        <v>52744180.212207764</v>
      </c>
      <c r="W6297" s="2">
        <v>36777857.530919813</v>
      </c>
      <c r="X6297" s="2">
        <v>29616002.719149113</v>
      </c>
      <c r="Y6297" s="2">
        <v>48415449.208976924</v>
      </c>
      <c r="Z6297" s="7">
        <f t="shared" si="784"/>
        <v>45397794.547764331</v>
      </c>
      <c r="AA6297" s="7">
        <f t="shared" si="785"/>
        <v>44741271.221061625</v>
      </c>
      <c r="AB6297" s="7">
        <f t="shared" si="786"/>
        <v>5654314.7149657607</v>
      </c>
      <c r="AC6297" s="7">
        <f t="shared" si="787"/>
        <v>9329999.3398442846</v>
      </c>
      <c r="AD6297" s="7">
        <f t="shared" si="788"/>
        <v>2827157.3574828804</v>
      </c>
      <c r="AE6297" s="7">
        <f t="shared" si="789"/>
        <v>3808956.2805204</v>
      </c>
      <c r="AF6297" s="8">
        <f t="shared" si="790"/>
        <v>0.98553843125546636</v>
      </c>
      <c r="AG6297" s="6">
        <f t="shared" si="791"/>
        <v>0.89334692745737199</v>
      </c>
    </row>
    <row r="6298" spans="1:33" x14ac:dyDescent="0.55000000000000004">
      <c r="A6298">
        <v>6297</v>
      </c>
      <c r="B6298" t="s">
        <v>1686</v>
      </c>
      <c r="C6298" t="s">
        <v>10887</v>
      </c>
      <c r="D6298" t="s">
        <v>15119</v>
      </c>
      <c r="E6298" t="s">
        <v>15120</v>
      </c>
      <c r="F6298" t="s">
        <v>15121</v>
      </c>
      <c r="G6298" t="s">
        <v>15122</v>
      </c>
      <c r="H6298">
        <v>998</v>
      </c>
      <c r="I6298">
        <v>1014</v>
      </c>
      <c r="J6298" t="s">
        <v>8085</v>
      </c>
      <c r="K6298" t="s">
        <v>2682</v>
      </c>
      <c r="L6298" t="s">
        <v>17587</v>
      </c>
      <c r="M6298" t="s">
        <v>30676</v>
      </c>
      <c r="N6298" t="s">
        <v>30677</v>
      </c>
      <c r="O6298" t="s">
        <v>30678</v>
      </c>
      <c r="P6298" s="2">
        <v>55644052</v>
      </c>
      <c r="Q6298" s="2">
        <v>54059116.317028135</v>
      </c>
      <c r="R6298" s="2">
        <v>54873433.854982637</v>
      </c>
      <c r="S6298" s="2">
        <v>64500486.996570304</v>
      </c>
      <c r="T6298" s="2">
        <v>72640293.408334702</v>
      </c>
      <c r="U6298" s="2">
        <v>75963730.580657154</v>
      </c>
      <c r="V6298" s="2">
        <v>74710838.648366585</v>
      </c>
      <c r="W6298" s="2">
        <v>66402708.03065718</v>
      </c>
      <c r="X6298" s="2">
        <v>43293264.431244113</v>
      </c>
      <c r="Y6298" s="2">
        <v>64828656.897616334</v>
      </c>
      <c r="Z6298" s="7">
        <f t="shared" si="784"/>
        <v>57269272.292145267</v>
      </c>
      <c r="AA6298" s="7">
        <f t="shared" si="785"/>
        <v>66306581.999479346</v>
      </c>
      <c r="AB6298" s="7">
        <f t="shared" si="786"/>
        <v>4864050.1060008183</v>
      </c>
      <c r="AC6298" s="7">
        <f t="shared" si="787"/>
        <v>12131069.508225596</v>
      </c>
      <c r="AD6298" s="7">
        <f t="shared" si="788"/>
        <v>2432025.0530004092</v>
      </c>
      <c r="AE6298" s="7">
        <f t="shared" si="789"/>
        <v>4952488.3882313948</v>
      </c>
      <c r="AF6298" s="8">
        <f t="shared" si="790"/>
        <v>1.15780381600158</v>
      </c>
      <c r="AG6298" s="6">
        <f t="shared" si="791"/>
        <v>0.14530809990046917</v>
      </c>
    </row>
    <row r="6299" spans="1:33" x14ac:dyDescent="0.55000000000000004">
      <c r="A6299">
        <v>6298</v>
      </c>
      <c r="B6299" t="s">
        <v>1686</v>
      </c>
      <c r="C6299" t="s">
        <v>10887</v>
      </c>
      <c r="D6299" t="s">
        <v>15119</v>
      </c>
      <c r="E6299" t="s">
        <v>15120</v>
      </c>
      <c r="F6299" t="s">
        <v>15121</v>
      </c>
      <c r="G6299" t="s">
        <v>15122</v>
      </c>
      <c r="H6299">
        <v>998</v>
      </c>
      <c r="I6299">
        <v>1014</v>
      </c>
      <c r="J6299" t="s">
        <v>8085</v>
      </c>
      <c r="K6299" t="s">
        <v>8086</v>
      </c>
      <c r="L6299" t="s">
        <v>30679</v>
      </c>
      <c r="M6299" t="s">
        <v>30680</v>
      </c>
      <c r="N6299" t="s">
        <v>30681</v>
      </c>
      <c r="O6299" t="s">
        <v>30682</v>
      </c>
      <c r="P6299" s="2">
        <v>183720272</v>
      </c>
      <c r="Q6299" s="2">
        <v>171405286.74852815</v>
      </c>
      <c r="R6299" s="2">
        <v>187142524.69619852</v>
      </c>
      <c r="S6299" s="2">
        <v>205530119.31728241</v>
      </c>
      <c r="T6299" s="2">
        <v>218545927.38181886</v>
      </c>
      <c r="U6299" s="2">
        <v>248140713.5530248</v>
      </c>
      <c r="V6299" s="2">
        <v>243654360.1239807</v>
      </c>
      <c r="W6299" s="2">
        <v>242335088.79237005</v>
      </c>
      <c r="X6299" s="2">
        <v>189747827.97457045</v>
      </c>
      <c r="Y6299" s="2">
        <v>238184086.77109569</v>
      </c>
      <c r="Z6299" s="7">
        <f t="shared" si="784"/>
        <v>186949550.69050229</v>
      </c>
      <c r="AA6299" s="7">
        <f t="shared" si="785"/>
        <v>230101334.09947678</v>
      </c>
      <c r="AB6299" s="7">
        <f t="shared" si="786"/>
        <v>14110600.646559421</v>
      </c>
      <c r="AC6299" s="7">
        <f t="shared" si="787"/>
        <v>22298126.607900348</v>
      </c>
      <c r="AD6299" s="7">
        <f t="shared" si="788"/>
        <v>7055300.3232797105</v>
      </c>
      <c r="AE6299" s="7">
        <f t="shared" si="789"/>
        <v>9103172.0682220943</v>
      </c>
      <c r="AF6299" s="8">
        <f t="shared" si="790"/>
        <v>1.2308204713495829</v>
      </c>
      <c r="AG6299" s="6">
        <f t="shared" si="791"/>
        <v>5.6505646944393318E-3</v>
      </c>
    </row>
    <row r="6300" spans="1:33" x14ac:dyDescent="0.55000000000000004">
      <c r="A6300">
        <v>6299</v>
      </c>
      <c r="B6300" t="s">
        <v>1686</v>
      </c>
      <c r="C6300" t="s">
        <v>10887</v>
      </c>
      <c r="D6300" t="s">
        <v>15119</v>
      </c>
      <c r="E6300" t="s">
        <v>15120</v>
      </c>
      <c r="F6300" t="s">
        <v>15121</v>
      </c>
      <c r="G6300" t="s">
        <v>15122</v>
      </c>
      <c r="H6300">
        <v>998</v>
      </c>
      <c r="I6300">
        <v>1014</v>
      </c>
      <c r="J6300" t="s">
        <v>8085</v>
      </c>
      <c r="K6300" t="s">
        <v>1946</v>
      </c>
      <c r="L6300" t="s">
        <v>15709</v>
      </c>
      <c r="M6300" t="s">
        <v>30683</v>
      </c>
      <c r="N6300" t="s">
        <v>30684</v>
      </c>
      <c r="O6300" t="s">
        <v>30685</v>
      </c>
      <c r="P6300" s="2">
        <v>101838968</v>
      </c>
      <c r="Q6300" s="2">
        <v>102615809.46348456</v>
      </c>
      <c r="R6300" s="2">
        <v>110153361.51343216</v>
      </c>
      <c r="S6300" s="2">
        <v>110281976.38377033</v>
      </c>
      <c r="T6300" s="2">
        <v>132539098.29201245</v>
      </c>
      <c r="U6300" s="2">
        <v>138368755.40108192</v>
      </c>
      <c r="V6300" s="2">
        <v>136405773.65985391</v>
      </c>
      <c r="W6300" s="2">
        <v>135968103.16929749</v>
      </c>
      <c r="X6300" s="2">
        <v>100027464.24075857</v>
      </c>
      <c r="Y6300" s="2">
        <v>136115129.94874674</v>
      </c>
      <c r="Z6300" s="7">
        <f t="shared" si="784"/>
        <v>106222528.84017177</v>
      </c>
      <c r="AA6300" s="7">
        <f t="shared" si="785"/>
        <v>129904054.11862516</v>
      </c>
      <c r="AB6300" s="7">
        <f t="shared" si="786"/>
        <v>4624377.081152238</v>
      </c>
      <c r="AC6300" s="7">
        <f t="shared" si="787"/>
        <v>14756881.507801464</v>
      </c>
      <c r="AD6300" s="7">
        <f t="shared" si="788"/>
        <v>2312188.540576119</v>
      </c>
      <c r="AE6300" s="7">
        <f t="shared" si="789"/>
        <v>6024471.6481377417</v>
      </c>
      <c r="AF6300" s="8">
        <f t="shared" si="790"/>
        <v>1.2229425860693441</v>
      </c>
      <c r="AG6300" s="6">
        <f t="shared" si="791"/>
        <v>9.4529975110344486E-3</v>
      </c>
    </row>
    <row r="6301" spans="1:33" x14ac:dyDescent="0.55000000000000004">
      <c r="A6301">
        <v>6300</v>
      </c>
      <c r="B6301" t="s">
        <v>1686</v>
      </c>
      <c r="C6301" t="s">
        <v>10887</v>
      </c>
      <c r="D6301" t="s">
        <v>15119</v>
      </c>
      <c r="E6301" t="s">
        <v>15120</v>
      </c>
      <c r="F6301" t="s">
        <v>15121</v>
      </c>
      <c r="G6301" t="s">
        <v>15122</v>
      </c>
      <c r="H6301">
        <v>998</v>
      </c>
      <c r="I6301">
        <v>1014</v>
      </c>
      <c r="J6301" t="s">
        <v>8085</v>
      </c>
      <c r="K6301" t="s">
        <v>62</v>
      </c>
      <c r="L6301" t="s">
        <v>11028</v>
      </c>
      <c r="M6301">
        <v>1009</v>
      </c>
      <c r="N6301" t="s">
        <v>24102</v>
      </c>
      <c r="O6301" t="s">
        <v>30686</v>
      </c>
      <c r="P6301" s="2">
        <v>44709840</v>
      </c>
      <c r="Q6301" s="2">
        <v>48225024.118396915</v>
      </c>
      <c r="R6301" s="2">
        <v>38999252.839288987</v>
      </c>
      <c r="S6301" s="2">
        <v>39346838.470224351</v>
      </c>
      <c r="T6301" s="2">
        <v>47964972.22397466</v>
      </c>
      <c r="U6301" s="2">
        <v>43160154.645566285</v>
      </c>
      <c r="V6301" s="2">
        <v>43594078.15924558</v>
      </c>
      <c r="W6301" s="2">
        <v>31971533.758419443</v>
      </c>
      <c r="X6301" s="2">
        <v>37359542.110798791</v>
      </c>
      <c r="Y6301" s="2">
        <v>42435389.312409364</v>
      </c>
      <c r="Z6301" s="7">
        <f t="shared" si="784"/>
        <v>42820238.85697756</v>
      </c>
      <c r="AA6301" s="7">
        <f t="shared" si="785"/>
        <v>41080945.035069026</v>
      </c>
      <c r="AB6301" s="7">
        <f t="shared" si="786"/>
        <v>4451469.4426236572</v>
      </c>
      <c r="AC6301" s="7">
        <f t="shared" si="787"/>
        <v>5598098.1390851662</v>
      </c>
      <c r="AD6301" s="7">
        <f t="shared" si="788"/>
        <v>2225734.7213118286</v>
      </c>
      <c r="AE6301" s="7">
        <f t="shared" si="789"/>
        <v>2285413.9951304523</v>
      </c>
      <c r="AF6301" s="8">
        <f t="shared" si="790"/>
        <v>0.9593815011700918</v>
      </c>
      <c r="AG6301" s="6">
        <f t="shared" si="791"/>
        <v>0.60124794502296353</v>
      </c>
    </row>
    <row r="6302" spans="1:33" x14ac:dyDescent="0.55000000000000004">
      <c r="A6302">
        <v>6301</v>
      </c>
      <c r="B6302" t="s">
        <v>253</v>
      </c>
      <c r="C6302" t="s">
        <v>10887</v>
      </c>
      <c r="D6302" t="s">
        <v>11533</v>
      </c>
      <c r="E6302" t="s">
        <v>11534</v>
      </c>
      <c r="F6302" t="s">
        <v>11535</v>
      </c>
      <c r="G6302" t="s">
        <v>11536</v>
      </c>
      <c r="H6302">
        <v>4765</v>
      </c>
      <c r="I6302">
        <v>4781</v>
      </c>
      <c r="J6302" t="s">
        <v>8087</v>
      </c>
      <c r="K6302" t="s">
        <v>34</v>
      </c>
      <c r="L6302" t="s">
        <v>10958</v>
      </c>
      <c r="M6302">
        <v>4774</v>
      </c>
      <c r="N6302" t="s">
        <v>30687</v>
      </c>
      <c r="O6302" t="s">
        <v>30688</v>
      </c>
      <c r="P6302" s="2">
        <v>325888.84375</v>
      </c>
      <c r="Q6302" s="2">
        <v>230818.52920211846</v>
      </c>
      <c r="R6302" s="2">
        <v>0</v>
      </c>
      <c r="S6302" s="2">
        <v>109630.26714624146</v>
      </c>
      <c r="T6302" s="2">
        <v>81676.969776154743</v>
      </c>
      <c r="U6302" s="2">
        <v>0</v>
      </c>
      <c r="V6302" s="2">
        <v>0</v>
      </c>
      <c r="W6302" s="2">
        <v>440513.7706429009</v>
      </c>
      <c r="X6302" s="2">
        <v>88601.68520387121</v>
      </c>
      <c r="Y6302" s="2">
        <v>0</v>
      </c>
      <c r="Z6302" s="7">
        <f t="shared" si="784"/>
        <v>222112.54669945335</v>
      </c>
      <c r="AA6302" s="7">
        <f t="shared" si="785"/>
        <v>203597.47520764227</v>
      </c>
      <c r="AB6302" s="7">
        <f t="shared" si="786"/>
        <v>142007.11804382026</v>
      </c>
      <c r="AC6302" s="7">
        <f t="shared" si="787"/>
        <v>171111.58363618594</v>
      </c>
      <c r="AD6302" s="7">
        <f t="shared" si="788"/>
        <v>71003.559021910129</v>
      </c>
      <c r="AE6302" s="7">
        <f t="shared" si="789"/>
        <v>69856.011498037231</v>
      </c>
      <c r="AF6302" s="8">
        <f t="shared" si="790"/>
        <v>0.91664103731670621</v>
      </c>
      <c r="AG6302" s="6">
        <f t="shared" si="791"/>
        <v>0.5349913006028999</v>
      </c>
    </row>
    <row r="6303" spans="1:33" x14ac:dyDescent="0.55000000000000004">
      <c r="A6303">
        <v>6302</v>
      </c>
      <c r="B6303" t="s">
        <v>4230</v>
      </c>
      <c r="C6303" t="s">
        <v>10887</v>
      </c>
      <c r="D6303" t="s">
        <v>21661</v>
      </c>
      <c r="E6303" t="s">
        <v>21662</v>
      </c>
      <c r="F6303" t="s">
        <v>21663</v>
      </c>
      <c r="G6303" t="s">
        <v>21664</v>
      </c>
      <c r="H6303">
        <v>609</v>
      </c>
      <c r="I6303">
        <v>622</v>
      </c>
      <c r="J6303" t="s">
        <v>8088</v>
      </c>
      <c r="K6303" t="s">
        <v>5032</v>
      </c>
      <c r="L6303" t="s">
        <v>11243</v>
      </c>
      <c r="M6303">
        <v>611</v>
      </c>
      <c r="N6303" t="s">
        <v>19909</v>
      </c>
      <c r="O6303" t="s">
        <v>30689</v>
      </c>
      <c r="P6303" s="2">
        <v>2898781.25</v>
      </c>
      <c r="Q6303" s="2">
        <v>2484640.952991162</v>
      </c>
      <c r="R6303" s="2">
        <v>3172305.1567903268</v>
      </c>
      <c r="S6303" s="2">
        <v>2641113.9563078615</v>
      </c>
      <c r="T6303" s="2">
        <v>3340506.3638599729</v>
      </c>
      <c r="U6303" s="2">
        <v>3215572.9169213865</v>
      </c>
      <c r="V6303" s="2">
        <v>4584915.6447502496</v>
      </c>
      <c r="W6303" s="2">
        <v>2980241.3876510281</v>
      </c>
      <c r="X6303" s="2">
        <v>2984689.3005989105</v>
      </c>
      <c r="Y6303" s="2">
        <v>4054130.9793628477</v>
      </c>
      <c r="Z6303" s="7">
        <f t="shared" si="784"/>
        <v>2799210.3290223377</v>
      </c>
      <c r="AA6303" s="7">
        <f t="shared" si="785"/>
        <v>3526676.0988573995</v>
      </c>
      <c r="AB6303" s="7">
        <f t="shared" si="786"/>
        <v>301696.5772724218</v>
      </c>
      <c r="AC6303" s="7">
        <f t="shared" si="787"/>
        <v>651439.10392267769</v>
      </c>
      <c r="AD6303" s="7">
        <f t="shared" si="788"/>
        <v>150848.2886362109</v>
      </c>
      <c r="AE6303" s="7">
        <f t="shared" si="789"/>
        <v>265948.90051774401</v>
      </c>
      <c r="AF6303" s="8">
        <f t="shared" si="790"/>
        <v>1.2598824969644704</v>
      </c>
      <c r="AG6303" s="6">
        <f t="shared" si="791"/>
        <v>4.6830658674112985E-2</v>
      </c>
    </row>
    <row r="6304" spans="1:33" x14ac:dyDescent="0.55000000000000004">
      <c r="A6304">
        <v>6303</v>
      </c>
      <c r="B6304" t="s">
        <v>8090</v>
      </c>
      <c r="C6304" t="s">
        <v>11455</v>
      </c>
      <c r="D6304" t="s">
        <v>12913</v>
      </c>
      <c r="E6304" t="s">
        <v>12914</v>
      </c>
      <c r="F6304" t="s">
        <v>12915</v>
      </c>
      <c r="G6304" t="s">
        <v>12916</v>
      </c>
      <c r="H6304">
        <v>410</v>
      </c>
      <c r="I6304">
        <v>415</v>
      </c>
      <c r="J6304" t="s">
        <v>8089</v>
      </c>
      <c r="K6304" t="s">
        <v>138</v>
      </c>
      <c r="L6304" t="s">
        <v>11243</v>
      </c>
      <c r="M6304">
        <v>412</v>
      </c>
      <c r="N6304" t="s">
        <v>12798</v>
      </c>
      <c r="O6304" t="s">
        <v>30690</v>
      </c>
      <c r="P6304" s="2">
        <v>0</v>
      </c>
      <c r="Q6304" s="2">
        <v>80372359.529245719</v>
      </c>
      <c r="R6304" s="2">
        <v>0</v>
      </c>
      <c r="S6304" s="2">
        <v>0</v>
      </c>
      <c r="T6304" s="2">
        <v>0</v>
      </c>
      <c r="U6304" s="2">
        <v>0</v>
      </c>
      <c r="V6304" s="2">
        <v>0</v>
      </c>
      <c r="W6304" s="2">
        <v>8692.2374257537031</v>
      </c>
      <c r="X6304" s="2">
        <v>0</v>
      </c>
      <c r="Y6304" s="2">
        <v>0</v>
      </c>
      <c r="Z6304" s="7">
        <f t="shared" si="784"/>
        <v>80372359.529245719</v>
      </c>
      <c r="AA6304" s="7">
        <f t="shared" si="785"/>
        <v>8692.2374257537031</v>
      </c>
      <c r="AB6304" s="7">
        <f t="shared" si="786"/>
        <v>40186179.76462286</v>
      </c>
      <c r="AC6304" s="7">
        <f t="shared" si="787"/>
        <v>3548.5910693699584</v>
      </c>
      <c r="AD6304" s="7">
        <f t="shared" si="788"/>
        <v>20093089.88231143</v>
      </c>
      <c r="AE6304" s="7">
        <f t="shared" si="789"/>
        <v>1448.7062376256172</v>
      </c>
      <c r="AF6304" s="8">
        <f t="shared" si="790"/>
        <v>1.0814958620930856E-4</v>
      </c>
      <c r="AG6304" s="6">
        <f t="shared" si="791"/>
        <v>0.39103203340821557</v>
      </c>
    </row>
    <row r="6305" spans="1:33" x14ac:dyDescent="0.55000000000000004">
      <c r="A6305">
        <v>6304</v>
      </c>
      <c r="B6305" t="s">
        <v>60</v>
      </c>
      <c r="C6305" t="s">
        <v>10887</v>
      </c>
      <c r="D6305" t="s">
        <v>11489</v>
      </c>
      <c r="E6305" t="s">
        <v>11490</v>
      </c>
      <c r="F6305" t="s">
        <v>11491</v>
      </c>
      <c r="G6305" t="s">
        <v>11492</v>
      </c>
      <c r="H6305">
        <v>9</v>
      </c>
      <c r="I6305">
        <v>15</v>
      </c>
      <c r="J6305" t="s">
        <v>8091</v>
      </c>
      <c r="K6305" t="s">
        <v>7564</v>
      </c>
      <c r="L6305" t="s">
        <v>29429</v>
      </c>
      <c r="M6305">
        <v>9</v>
      </c>
      <c r="N6305" t="s">
        <v>10900</v>
      </c>
      <c r="O6305" t="s">
        <v>30691</v>
      </c>
      <c r="P6305" s="2">
        <v>16388770</v>
      </c>
      <c r="Q6305" s="2">
        <v>14209515.770674516</v>
      </c>
      <c r="R6305" s="2">
        <v>22603612.637555491</v>
      </c>
      <c r="S6305" s="2">
        <v>25381355.891789831</v>
      </c>
      <c r="T6305" s="2">
        <v>24059687.147413328</v>
      </c>
      <c r="U6305" s="2">
        <v>23844363.284275051</v>
      </c>
      <c r="V6305" s="2">
        <v>28995510.328798037</v>
      </c>
      <c r="W6305" s="2">
        <v>24572126.453653857</v>
      </c>
      <c r="X6305" s="2">
        <v>33496752.999499299</v>
      </c>
      <c r="Y6305" s="2">
        <v>20073569.179693963</v>
      </c>
      <c r="Z6305" s="7">
        <f t="shared" si="784"/>
        <v>19645813.575004958</v>
      </c>
      <c r="AA6305" s="7">
        <f t="shared" si="785"/>
        <v>25840334.898888927</v>
      </c>
      <c r="AB6305" s="7">
        <f t="shared" si="786"/>
        <v>5221962.8375067376</v>
      </c>
      <c r="AC6305" s="7">
        <f t="shared" si="787"/>
        <v>4703071.7355082408</v>
      </c>
      <c r="AD6305" s="7">
        <f t="shared" si="788"/>
        <v>2610981.4187533688</v>
      </c>
      <c r="AE6305" s="7">
        <f t="shared" si="789"/>
        <v>1920020.9959501529</v>
      </c>
      <c r="AF6305" s="8">
        <f t="shared" si="790"/>
        <v>1.3153099921382312</v>
      </c>
      <c r="AG6305" s="6">
        <f t="shared" si="791"/>
        <v>0.1040433395375016</v>
      </c>
    </row>
    <row r="6306" spans="1:33" x14ac:dyDescent="0.55000000000000004">
      <c r="A6306">
        <v>6305</v>
      </c>
      <c r="B6306" t="s">
        <v>370</v>
      </c>
      <c r="C6306" t="s">
        <v>10887</v>
      </c>
      <c r="D6306" t="s">
        <v>11855</v>
      </c>
      <c r="E6306" t="s">
        <v>11856</v>
      </c>
      <c r="F6306" t="s">
        <v>11857</v>
      </c>
      <c r="G6306" t="s">
        <v>11858</v>
      </c>
      <c r="H6306">
        <v>2073</v>
      </c>
      <c r="I6306">
        <v>2086</v>
      </c>
      <c r="J6306" t="s">
        <v>8092</v>
      </c>
      <c r="K6306" t="s">
        <v>34</v>
      </c>
      <c r="L6306" t="s">
        <v>10958</v>
      </c>
      <c r="M6306">
        <v>2082</v>
      </c>
      <c r="N6306" t="s">
        <v>30692</v>
      </c>
      <c r="O6306" t="s">
        <v>30693</v>
      </c>
      <c r="P6306" s="2">
        <v>27426800</v>
      </c>
      <c r="Q6306" s="2">
        <v>26490852.448481128</v>
      </c>
      <c r="R6306" s="2">
        <v>31511083.198517598</v>
      </c>
      <c r="S6306" s="2">
        <v>28143304.96497551</v>
      </c>
      <c r="T6306" s="2">
        <v>28233713.186509568</v>
      </c>
      <c r="U6306" s="2">
        <v>25755170.540955331</v>
      </c>
      <c r="V6306" s="2">
        <v>34806778.051603608</v>
      </c>
      <c r="W6306" s="2">
        <v>27109081.278903138</v>
      </c>
      <c r="X6306" s="2">
        <v>26437288.415866755</v>
      </c>
      <c r="Y6306" s="2">
        <v>33966703.432790019</v>
      </c>
      <c r="Z6306" s="7">
        <f t="shared" si="784"/>
        <v>28393010.15299356</v>
      </c>
      <c r="AA6306" s="7">
        <f t="shared" si="785"/>
        <v>29384789.151104733</v>
      </c>
      <c r="AB6306" s="7">
        <f t="shared" si="786"/>
        <v>2186054.1462286585</v>
      </c>
      <c r="AC6306" s="7">
        <f t="shared" si="787"/>
        <v>3968818.8710770109</v>
      </c>
      <c r="AD6306" s="7">
        <f t="shared" si="788"/>
        <v>1093027.0731143293</v>
      </c>
      <c r="AE6306" s="7">
        <f t="shared" si="789"/>
        <v>1620263.5192779086</v>
      </c>
      <c r="AF6306" s="8">
        <f t="shared" si="790"/>
        <v>1.0349303928243976</v>
      </c>
      <c r="AG6306" s="6">
        <f t="shared" si="791"/>
        <v>0.62575663444563467</v>
      </c>
    </row>
    <row r="6307" spans="1:33" x14ac:dyDescent="0.55000000000000004">
      <c r="A6307">
        <v>6306</v>
      </c>
      <c r="B6307" t="s">
        <v>7073</v>
      </c>
      <c r="C6307" t="s">
        <v>10887</v>
      </c>
      <c r="D6307" t="s">
        <v>28354</v>
      </c>
      <c r="E6307" t="s">
        <v>28355</v>
      </c>
      <c r="F6307" t="s">
        <v>28356</v>
      </c>
      <c r="G6307" t="s">
        <v>28357</v>
      </c>
      <c r="H6307">
        <v>569</v>
      </c>
      <c r="I6307">
        <v>581</v>
      </c>
      <c r="J6307" t="s">
        <v>8093</v>
      </c>
      <c r="K6307" t="s">
        <v>38</v>
      </c>
      <c r="L6307" t="s">
        <v>11460</v>
      </c>
      <c r="M6307">
        <v>575</v>
      </c>
      <c r="N6307" t="s">
        <v>13867</v>
      </c>
      <c r="O6307" t="s">
        <v>30694</v>
      </c>
      <c r="P6307" s="2">
        <v>635582.25</v>
      </c>
      <c r="Q6307" s="2">
        <v>505532.20851540397</v>
      </c>
      <c r="R6307" s="2">
        <v>709799.95767333661</v>
      </c>
      <c r="S6307" s="2">
        <v>982801.3064302837</v>
      </c>
      <c r="T6307" s="2">
        <v>503258.32861097303</v>
      </c>
      <c r="U6307" s="2">
        <v>489155.38392802724</v>
      </c>
      <c r="V6307" s="2">
        <v>532217.31218403508</v>
      </c>
      <c r="W6307" s="2">
        <v>605652.4748564834</v>
      </c>
      <c r="X6307" s="2">
        <v>479477.40888189216</v>
      </c>
      <c r="Y6307" s="2">
        <v>690266.52464708209</v>
      </c>
      <c r="Z6307" s="7">
        <f t="shared" si="784"/>
        <v>708428.93065475603</v>
      </c>
      <c r="AA6307" s="7">
        <f t="shared" si="785"/>
        <v>550004.57218474883</v>
      </c>
      <c r="AB6307" s="7">
        <f t="shared" si="786"/>
        <v>201457.85253256865</v>
      </c>
      <c r="AC6307" s="7">
        <f t="shared" si="787"/>
        <v>82399.52276797565</v>
      </c>
      <c r="AD6307" s="7">
        <f t="shared" si="788"/>
        <v>100728.92626628432</v>
      </c>
      <c r="AE6307" s="7">
        <f t="shared" si="789"/>
        <v>33639.464305064219</v>
      </c>
      <c r="AF6307" s="8">
        <f t="shared" si="790"/>
        <v>0.77637226316606578</v>
      </c>
      <c r="AG6307" s="6">
        <f t="shared" si="791"/>
        <v>0.21603648361568986</v>
      </c>
    </row>
    <row r="6308" spans="1:33" x14ac:dyDescent="0.55000000000000004">
      <c r="A6308">
        <v>6307</v>
      </c>
      <c r="B6308" t="s">
        <v>1399</v>
      </c>
      <c r="C6308" t="s">
        <v>10887</v>
      </c>
      <c r="D6308" t="s">
        <v>14479</v>
      </c>
      <c r="E6308" t="s">
        <v>14480</v>
      </c>
      <c r="F6308" t="s">
        <v>14481</v>
      </c>
      <c r="G6308" t="s">
        <v>14482</v>
      </c>
      <c r="H6308">
        <v>806</v>
      </c>
      <c r="I6308">
        <v>813</v>
      </c>
      <c r="J6308" t="s">
        <v>8094</v>
      </c>
      <c r="K6308" t="s">
        <v>7564</v>
      </c>
      <c r="L6308" t="s">
        <v>29429</v>
      </c>
      <c r="M6308">
        <v>806</v>
      </c>
      <c r="N6308" t="s">
        <v>30695</v>
      </c>
      <c r="O6308" t="s">
        <v>30696</v>
      </c>
      <c r="P6308" s="2">
        <v>5542826</v>
      </c>
      <c r="Q6308" s="2">
        <v>8229929.9374717949</v>
      </c>
      <c r="R6308" s="2">
        <v>10958807.685064191</v>
      </c>
      <c r="S6308" s="2">
        <v>11181571.63499848</v>
      </c>
      <c r="T6308" s="2">
        <v>3956349.0055778045</v>
      </c>
      <c r="U6308" s="2">
        <v>5506483.2884823913</v>
      </c>
      <c r="V6308" s="2">
        <v>5761089.7107034754</v>
      </c>
      <c r="W6308" s="2">
        <v>6731360.0180571508</v>
      </c>
      <c r="X6308" s="2">
        <v>5494501.4694183702</v>
      </c>
      <c r="Y6308" s="2">
        <v>10279216.451860132</v>
      </c>
      <c r="Z6308" s="7">
        <f t="shared" si="784"/>
        <v>8978283.8143836167</v>
      </c>
      <c r="AA6308" s="7">
        <f t="shared" si="785"/>
        <v>6288166.6573498873</v>
      </c>
      <c r="AB6308" s="7">
        <f t="shared" si="786"/>
        <v>2654515.394712925</v>
      </c>
      <c r="AC6308" s="7">
        <f t="shared" si="787"/>
        <v>2148535.1198309818</v>
      </c>
      <c r="AD6308" s="7">
        <f t="shared" si="788"/>
        <v>1327257.6973564625</v>
      </c>
      <c r="AE6308" s="7">
        <f t="shared" si="789"/>
        <v>877135.78967256949</v>
      </c>
      <c r="AF6308" s="8">
        <f t="shared" si="790"/>
        <v>0.70037512595402251</v>
      </c>
      <c r="AG6308" s="6">
        <f t="shared" si="791"/>
        <v>0.14574330378677949</v>
      </c>
    </row>
    <row r="6309" spans="1:33" x14ac:dyDescent="0.55000000000000004">
      <c r="A6309">
        <v>6308</v>
      </c>
      <c r="B6309" t="s">
        <v>2901</v>
      </c>
      <c r="C6309" t="s">
        <v>10887</v>
      </c>
      <c r="D6309" t="s">
        <v>18170</v>
      </c>
      <c r="E6309" t="s">
        <v>18171</v>
      </c>
      <c r="F6309" t="s">
        <v>18172</v>
      </c>
      <c r="G6309" t="s">
        <v>18173</v>
      </c>
      <c r="H6309">
        <v>1291</v>
      </c>
      <c r="I6309">
        <v>1304</v>
      </c>
      <c r="J6309" t="s">
        <v>8095</v>
      </c>
      <c r="K6309" t="s">
        <v>7564</v>
      </c>
      <c r="L6309" t="s">
        <v>29429</v>
      </c>
      <c r="M6309">
        <v>1291</v>
      </c>
      <c r="N6309" t="s">
        <v>27629</v>
      </c>
      <c r="O6309" t="s">
        <v>30697</v>
      </c>
      <c r="P6309" s="2">
        <v>1841813.3749999998</v>
      </c>
      <c r="Q6309" s="2">
        <v>3398186.7086472246</v>
      </c>
      <c r="R6309" s="2">
        <v>3255028.2163929604</v>
      </c>
      <c r="S6309" s="2">
        <v>1596758.8215122479</v>
      </c>
      <c r="T6309" s="2">
        <v>3129206.7735893275</v>
      </c>
      <c r="U6309" s="2">
        <v>1753189.2827101746</v>
      </c>
      <c r="V6309" s="2">
        <v>2629624.9720241702</v>
      </c>
      <c r="W6309" s="2">
        <v>3594533.03606229</v>
      </c>
      <c r="X6309" s="2">
        <v>2857763.8591740024</v>
      </c>
      <c r="Y6309" s="2">
        <v>3013231.5298031275</v>
      </c>
      <c r="Z6309" s="7">
        <f t="shared" si="784"/>
        <v>2522946.7803881085</v>
      </c>
      <c r="AA6309" s="7">
        <f t="shared" si="785"/>
        <v>2829591.5755605153</v>
      </c>
      <c r="AB6309" s="7">
        <f t="shared" si="786"/>
        <v>935192.49570416892</v>
      </c>
      <c r="AC6309" s="7">
        <f t="shared" si="787"/>
        <v>617745.99210775946</v>
      </c>
      <c r="AD6309" s="7">
        <f t="shared" si="788"/>
        <v>467596.24785208446</v>
      </c>
      <c r="AE6309" s="7">
        <f t="shared" si="789"/>
        <v>252193.74521889584</v>
      </c>
      <c r="AF6309" s="8">
        <f t="shared" si="790"/>
        <v>1.1215423161344826</v>
      </c>
      <c r="AG6309" s="6">
        <f t="shared" si="791"/>
        <v>0.5900406384773671</v>
      </c>
    </row>
    <row r="6310" spans="1:33" x14ac:dyDescent="0.55000000000000004">
      <c r="A6310">
        <v>6309</v>
      </c>
      <c r="B6310" t="s">
        <v>3793</v>
      </c>
      <c r="C6310" t="s">
        <v>10887</v>
      </c>
      <c r="D6310" t="s">
        <v>20500</v>
      </c>
      <c r="E6310" t="s">
        <v>20501</v>
      </c>
      <c r="F6310" t="s">
        <v>20502</v>
      </c>
      <c r="G6310" t="s">
        <v>20503</v>
      </c>
      <c r="H6310">
        <v>1059</v>
      </c>
      <c r="I6310">
        <v>1081</v>
      </c>
      <c r="J6310" t="s">
        <v>8096</v>
      </c>
      <c r="K6310" t="s">
        <v>8097</v>
      </c>
      <c r="L6310" t="s">
        <v>29429</v>
      </c>
      <c r="M6310">
        <v>1059</v>
      </c>
      <c r="N6310" t="s">
        <v>20490</v>
      </c>
      <c r="O6310" t="s">
        <v>30698</v>
      </c>
      <c r="P6310" s="2">
        <v>1166908.625</v>
      </c>
      <c r="Q6310" s="2">
        <v>1262650.592098051</v>
      </c>
      <c r="R6310" s="2">
        <v>2023045.2891723977</v>
      </c>
      <c r="S6310" s="2">
        <v>1322565.0462472278</v>
      </c>
      <c r="T6310" s="2">
        <v>649151.23360312928</v>
      </c>
      <c r="U6310" s="2">
        <v>684448.4655832937</v>
      </c>
      <c r="V6310" s="2">
        <v>782092.0741275422</v>
      </c>
      <c r="W6310" s="2">
        <v>878347.04560523853</v>
      </c>
      <c r="X6310" s="2">
        <v>1091869.996539081</v>
      </c>
      <c r="Y6310" s="2">
        <v>1665385.5707961472</v>
      </c>
      <c r="Z6310" s="7">
        <f t="shared" si="784"/>
        <v>1443792.3881294192</v>
      </c>
      <c r="AA6310" s="7">
        <f t="shared" si="785"/>
        <v>958549.06437573861</v>
      </c>
      <c r="AB6310" s="7">
        <f t="shared" si="786"/>
        <v>391453.25831688003</v>
      </c>
      <c r="AC6310" s="7">
        <f t="shared" si="787"/>
        <v>381003.91255970061</v>
      </c>
      <c r="AD6310" s="7">
        <f t="shared" si="788"/>
        <v>195726.62915844002</v>
      </c>
      <c r="AE6310" s="7">
        <f t="shared" si="789"/>
        <v>155544.19596254092</v>
      </c>
      <c r="AF6310" s="8">
        <f t="shared" si="790"/>
        <v>0.66391059563462373</v>
      </c>
      <c r="AG6310" s="6">
        <f t="shared" si="791"/>
        <v>9.6985874579293058E-2</v>
      </c>
    </row>
    <row r="6311" spans="1:33" x14ac:dyDescent="0.55000000000000004">
      <c r="A6311">
        <v>6310</v>
      </c>
      <c r="B6311" t="s">
        <v>1353</v>
      </c>
      <c r="C6311" t="s">
        <v>10887</v>
      </c>
      <c r="D6311" t="s">
        <v>14401</v>
      </c>
      <c r="E6311" t="s">
        <v>14402</v>
      </c>
      <c r="F6311" t="s">
        <v>14403</v>
      </c>
      <c r="G6311" t="s">
        <v>14404</v>
      </c>
      <c r="H6311">
        <v>579</v>
      </c>
      <c r="I6311">
        <v>590</v>
      </c>
      <c r="J6311" t="s">
        <v>8098</v>
      </c>
      <c r="K6311" t="s">
        <v>7564</v>
      </c>
      <c r="L6311" t="s">
        <v>29429</v>
      </c>
      <c r="M6311">
        <v>579</v>
      </c>
      <c r="N6311" t="s">
        <v>23486</v>
      </c>
      <c r="O6311" t="s">
        <v>30699</v>
      </c>
      <c r="P6311" s="2">
        <v>12577493.000000002</v>
      </c>
      <c r="Q6311" s="2">
        <v>10623985.556190502</v>
      </c>
      <c r="R6311" s="2">
        <v>9445987.5951600168</v>
      </c>
      <c r="S6311" s="2">
        <v>8641790.1179479118</v>
      </c>
      <c r="T6311" s="2">
        <v>11135333.589800525</v>
      </c>
      <c r="U6311" s="2">
        <v>10698348.250649324</v>
      </c>
      <c r="V6311" s="2">
        <v>10085548.263493981</v>
      </c>
      <c r="W6311" s="2">
        <v>9717301.8925273046</v>
      </c>
      <c r="X6311" s="2">
        <v>7865659.714793493</v>
      </c>
      <c r="Y6311" s="2">
        <v>8533811.0862464253</v>
      </c>
      <c r="Z6311" s="7">
        <f t="shared" si="784"/>
        <v>10322314.067324609</v>
      </c>
      <c r="AA6311" s="7">
        <f t="shared" si="785"/>
        <v>9672667.1329185087</v>
      </c>
      <c r="AB6311" s="7">
        <f t="shared" si="786"/>
        <v>1709673.1203968555</v>
      </c>
      <c r="AC6311" s="7">
        <f t="shared" si="787"/>
        <v>1259058.9273984211</v>
      </c>
      <c r="AD6311" s="7">
        <f t="shared" si="788"/>
        <v>854836.56019842776</v>
      </c>
      <c r="AE6311" s="7">
        <f t="shared" si="789"/>
        <v>514008.65470367047</v>
      </c>
      <c r="AF6311" s="8">
        <f t="shared" si="790"/>
        <v>0.93706382791988829</v>
      </c>
      <c r="AG6311" s="6">
        <f t="shared" si="791"/>
        <v>0.54276299370365999</v>
      </c>
    </row>
    <row r="6312" spans="1:33" x14ac:dyDescent="0.55000000000000004">
      <c r="A6312">
        <v>6311</v>
      </c>
      <c r="B6312" t="s">
        <v>7507</v>
      </c>
      <c r="C6312" t="s">
        <v>10887</v>
      </c>
      <c r="D6312" t="s">
        <v>29294</v>
      </c>
      <c r="E6312" t="s">
        <v>29295</v>
      </c>
      <c r="F6312" t="s">
        <v>29296</v>
      </c>
      <c r="G6312" t="s">
        <v>29297</v>
      </c>
      <c r="H6312">
        <v>335</v>
      </c>
      <c r="I6312">
        <v>346</v>
      </c>
      <c r="J6312" t="s">
        <v>8099</v>
      </c>
      <c r="K6312" t="s">
        <v>7564</v>
      </c>
      <c r="L6312" t="s">
        <v>29429</v>
      </c>
      <c r="M6312">
        <v>335</v>
      </c>
      <c r="N6312" t="s">
        <v>11280</v>
      </c>
      <c r="O6312" t="s">
        <v>30700</v>
      </c>
      <c r="P6312" s="2">
        <v>7911470</v>
      </c>
      <c r="Q6312" s="2">
        <v>6617262.8571467223</v>
      </c>
      <c r="R6312" s="2">
        <v>8529166.649037594</v>
      </c>
      <c r="S6312" s="2">
        <v>7695732.9050192367</v>
      </c>
      <c r="T6312" s="2">
        <v>7121959.5841106204</v>
      </c>
      <c r="U6312" s="2">
        <v>8783043.5499345716</v>
      </c>
      <c r="V6312" s="2">
        <v>8391513.4852797706</v>
      </c>
      <c r="W6312" s="2">
        <v>6538281.8348331703</v>
      </c>
      <c r="X6312" s="2">
        <v>8083379.396863034</v>
      </c>
      <c r="Y6312" s="2">
        <v>12472010.228771619</v>
      </c>
      <c r="Z6312" s="7">
        <f t="shared" si="784"/>
        <v>7688408.1028008889</v>
      </c>
      <c r="AA6312" s="7">
        <f t="shared" si="785"/>
        <v>8565031.3466321304</v>
      </c>
      <c r="AB6312" s="7">
        <f t="shared" si="786"/>
        <v>796667.50343063194</v>
      </c>
      <c r="AC6312" s="7">
        <f t="shared" si="787"/>
        <v>2086349.9251353666</v>
      </c>
      <c r="AD6312" s="7">
        <f t="shared" si="788"/>
        <v>398333.75171531597</v>
      </c>
      <c r="AE6312" s="7">
        <f t="shared" si="789"/>
        <v>851748.79024592205</v>
      </c>
      <c r="AF6312" s="8">
        <f t="shared" si="790"/>
        <v>1.1140188231568884</v>
      </c>
      <c r="AG6312" s="6">
        <f t="shared" si="791"/>
        <v>0.38274711475154199</v>
      </c>
    </row>
    <row r="6313" spans="1:33" x14ac:dyDescent="0.55000000000000004">
      <c r="A6313">
        <v>6312</v>
      </c>
      <c r="B6313" t="s">
        <v>8101</v>
      </c>
      <c r="C6313" t="s">
        <v>10887</v>
      </c>
      <c r="D6313" t="s">
        <v>30701</v>
      </c>
      <c r="E6313" t="s">
        <v>30702</v>
      </c>
      <c r="F6313" t="s">
        <v>30703</v>
      </c>
      <c r="G6313" t="s">
        <v>30704</v>
      </c>
      <c r="H6313">
        <v>171</v>
      </c>
      <c r="I6313">
        <v>177</v>
      </c>
      <c r="J6313" t="s">
        <v>8100</v>
      </c>
      <c r="K6313" t="s">
        <v>7564</v>
      </c>
      <c r="L6313" t="s">
        <v>29429</v>
      </c>
      <c r="M6313">
        <v>171</v>
      </c>
      <c r="N6313" t="s">
        <v>18473</v>
      </c>
      <c r="O6313" t="s">
        <v>30705</v>
      </c>
      <c r="P6313" s="2">
        <v>53806464</v>
      </c>
      <c r="Q6313" s="2">
        <v>42297396.821016312</v>
      </c>
      <c r="R6313" s="2">
        <v>56734872.989489168</v>
      </c>
      <c r="S6313" s="2">
        <v>53282661.866003707</v>
      </c>
      <c r="T6313" s="2">
        <v>51240494.338579573</v>
      </c>
      <c r="U6313" s="2">
        <v>54706819.926091038</v>
      </c>
      <c r="V6313" s="2">
        <v>56286002.103783555</v>
      </c>
      <c r="W6313" s="2">
        <v>55271601.099703528</v>
      </c>
      <c r="X6313" s="2">
        <v>51784683.370643385</v>
      </c>
      <c r="Y6313" s="2">
        <v>62438368.813917905</v>
      </c>
      <c r="Z6313" s="7">
        <f t="shared" si="784"/>
        <v>51530348.9191273</v>
      </c>
      <c r="AA6313" s="7">
        <f t="shared" si="785"/>
        <v>55287994.942119837</v>
      </c>
      <c r="AB6313" s="7">
        <f t="shared" si="786"/>
        <v>6339973.0748680104</v>
      </c>
      <c r="AC6313" s="7">
        <f t="shared" si="787"/>
        <v>4027836.9147980516</v>
      </c>
      <c r="AD6313" s="7">
        <f t="shared" si="788"/>
        <v>3169986.5374340052</v>
      </c>
      <c r="AE6313" s="7">
        <f t="shared" si="789"/>
        <v>1644357.534733545</v>
      </c>
      <c r="AF6313" s="8">
        <f t="shared" si="790"/>
        <v>1.072921028128295</v>
      </c>
      <c r="AG6313" s="6">
        <f t="shared" si="791"/>
        <v>0.34447118463064846</v>
      </c>
    </row>
    <row r="6314" spans="1:33" x14ac:dyDescent="0.55000000000000004">
      <c r="A6314">
        <v>6313</v>
      </c>
      <c r="B6314" t="s">
        <v>370</v>
      </c>
      <c r="C6314" t="s">
        <v>10887</v>
      </c>
      <c r="D6314" t="s">
        <v>11855</v>
      </c>
      <c r="E6314" t="s">
        <v>11856</v>
      </c>
      <c r="F6314" t="s">
        <v>11857</v>
      </c>
      <c r="G6314" t="s">
        <v>11858</v>
      </c>
      <c r="H6314">
        <v>155</v>
      </c>
      <c r="I6314">
        <v>168</v>
      </c>
      <c r="J6314" t="s">
        <v>8102</v>
      </c>
      <c r="K6314" t="s">
        <v>8103</v>
      </c>
      <c r="L6314" t="s">
        <v>29429</v>
      </c>
      <c r="M6314">
        <v>155</v>
      </c>
      <c r="N6314" t="s">
        <v>23182</v>
      </c>
      <c r="O6314" t="s">
        <v>30706</v>
      </c>
      <c r="P6314" s="2">
        <v>547645.4375</v>
      </c>
      <c r="Q6314" s="2">
        <v>638387.26292770752</v>
      </c>
      <c r="R6314" s="2">
        <v>518760.48571986466</v>
      </c>
      <c r="S6314" s="2">
        <v>288363.63220200979</v>
      </c>
      <c r="T6314" s="2">
        <v>692567.66968816728</v>
      </c>
      <c r="U6314" s="2">
        <v>565151.2809187551</v>
      </c>
      <c r="V6314" s="2">
        <v>531250.51577924262</v>
      </c>
      <c r="W6314" s="2">
        <v>724224.60639175342</v>
      </c>
      <c r="X6314" s="2">
        <v>384474.76399107638</v>
      </c>
      <c r="Y6314" s="2">
        <v>966628.81032030261</v>
      </c>
      <c r="Z6314" s="7">
        <f t="shared" si="784"/>
        <v>498289.20458739554</v>
      </c>
      <c r="AA6314" s="7">
        <f t="shared" si="785"/>
        <v>644049.60784821631</v>
      </c>
      <c r="AB6314" s="7">
        <f t="shared" si="786"/>
        <v>148942.1844996518</v>
      </c>
      <c r="AC6314" s="7">
        <f t="shared" si="787"/>
        <v>199583.0931271482</v>
      </c>
      <c r="AD6314" s="7">
        <f t="shared" si="788"/>
        <v>74471.092249825902</v>
      </c>
      <c r="AE6314" s="7">
        <f t="shared" si="789"/>
        <v>81479.456574648226</v>
      </c>
      <c r="AF6314" s="8">
        <f t="shared" si="790"/>
        <v>1.2925216960730999</v>
      </c>
      <c r="AG6314" s="6">
        <f t="shared" si="791"/>
        <v>0.22416717309556214</v>
      </c>
    </row>
    <row r="6315" spans="1:33" x14ac:dyDescent="0.55000000000000004">
      <c r="A6315">
        <v>6314</v>
      </c>
      <c r="B6315" t="s">
        <v>8105</v>
      </c>
      <c r="C6315" t="s">
        <v>11455</v>
      </c>
      <c r="D6315" t="s">
        <v>13831</v>
      </c>
      <c r="E6315" t="s">
        <v>13832</v>
      </c>
      <c r="F6315" t="s">
        <v>13833</v>
      </c>
      <c r="G6315" t="s">
        <v>13834</v>
      </c>
      <c r="H6315">
        <v>283</v>
      </c>
      <c r="I6315">
        <v>293</v>
      </c>
      <c r="J6315" t="s">
        <v>8104</v>
      </c>
      <c r="K6315" t="s">
        <v>7564</v>
      </c>
      <c r="L6315" t="s">
        <v>29429</v>
      </c>
      <c r="M6315">
        <v>283</v>
      </c>
      <c r="N6315" t="s">
        <v>20781</v>
      </c>
      <c r="O6315" t="s">
        <v>30707</v>
      </c>
      <c r="P6315" s="2">
        <v>11850200</v>
      </c>
      <c r="Q6315" s="2">
        <v>13494115.284125442</v>
      </c>
      <c r="R6315" s="2">
        <v>16956579.545817543</v>
      </c>
      <c r="S6315" s="2">
        <v>12405703.703970641</v>
      </c>
      <c r="T6315" s="2">
        <v>14796815.433872905</v>
      </c>
      <c r="U6315" s="2">
        <v>14052679.958118252</v>
      </c>
      <c r="V6315" s="2">
        <v>16824678.863731127</v>
      </c>
      <c r="W6315" s="2">
        <v>10390076.732809743</v>
      </c>
      <c r="X6315" s="2">
        <v>12856018.765387114</v>
      </c>
      <c r="Y6315" s="2">
        <v>0</v>
      </c>
      <c r="Z6315" s="7">
        <f t="shared" si="784"/>
        <v>13676649.633478407</v>
      </c>
      <c r="AA6315" s="7">
        <f t="shared" si="785"/>
        <v>13784053.950783828</v>
      </c>
      <c r="AB6315" s="7">
        <f t="shared" si="786"/>
        <v>2290740.8436221746</v>
      </c>
      <c r="AC6315" s="7">
        <f t="shared" si="787"/>
        <v>6017591.3626839416</v>
      </c>
      <c r="AD6315" s="7">
        <f t="shared" si="788"/>
        <v>1145370.4218110873</v>
      </c>
      <c r="AE6315" s="7">
        <f t="shared" si="789"/>
        <v>2456671.3865258275</v>
      </c>
      <c r="AF6315" s="8">
        <f t="shared" si="790"/>
        <v>1.0078531160908379</v>
      </c>
      <c r="AG6315" s="6">
        <f t="shared" si="791"/>
        <v>0.44620339432419009</v>
      </c>
    </row>
    <row r="6316" spans="1:33" x14ac:dyDescent="0.55000000000000004">
      <c r="A6316">
        <v>6315</v>
      </c>
      <c r="B6316" t="s">
        <v>973</v>
      </c>
      <c r="C6316" t="s">
        <v>10887</v>
      </c>
      <c r="D6316" t="s">
        <v>14793</v>
      </c>
      <c r="E6316" t="s">
        <v>14794</v>
      </c>
      <c r="F6316" t="s">
        <v>14795</v>
      </c>
      <c r="G6316" t="s">
        <v>14796</v>
      </c>
      <c r="H6316">
        <v>326</v>
      </c>
      <c r="I6316">
        <v>333</v>
      </c>
      <c r="J6316" t="s">
        <v>8106</v>
      </c>
      <c r="K6316" t="s">
        <v>7564</v>
      </c>
      <c r="L6316" t="s">
        <v>29429</v>
      </c>
      <c r="M6316">
        <v>326</v>
      </c>
      <c r="N6316" t="s">
        <v>27938</v>
      </c>
      <c r="O6316" t="s">
        <v>30708</v>
      </c>
      <c r="P6316" s="2">
        <v>5104441</v>
      </c>
      <c r="Q6316" s="2">
        <v>6171530.6533877887</v>
      </c>
      <c r="R6316" s="2">
        <v>7956343.7017608909</v>
      </c>
      <c r="S6316" s="2">
        <v>10345854.40855773</v>
      </c>
      <c r="T6316" s="2">
        <v>7507161.2465666952</v>
      </c>
      <c r="U6316" s="2">
        <v>6226704.9295992423</v>
      </c>
      <c r="V6316" s="2">
        <v>5412676.4729359932</v>
      </c>
      <c r="W6316" s="2">
        <v>6827114.0547515796</v>
      </c>
      <c r="X6316" s="2">
        <v>5709111.7019726802</v>
      </c>
      <c r="Y6316" s="2">
        <v>7236121.6680372786</v>
      </c>
      <c r="Z6316" s="7">
        <f t="shared" si="784"/>
        <v>7394542.4409266021</v>
      </c>
      <c r="AA6316" s="7">
        <f t="shared" si="785"/>
        <v>6486481.6789772445</v>
      </c>
      <c r="AB6316" s="7">
        <f t="shared" si="786"/>
        <v>2292464.8619008842</v>
      </c>
      <c r="AC6316" s="7">
        <f t="shared" si="787"/>
        <v>841976.59937851003</v>
      </c>
      <c r="AD6316" s="7">
        <f t="shared" si="788"/>
        <v>1146232.4309504421</v>
      </c>
      <c r="AE6316" s="7">
        <f t="shared" si="789"/>
        <v>343735.5073068536</v>
      </c>
      <c r="AF6316" s="8">
        <f t="shared" si="790"/>
        <v>0.87719851915062241</v>
      </c>
      <c r="AG6316" s="6">
        <f t="shared" si="791"/>
        <v>0.49523680744011372</v>
      </c>
    </row>
    <row r="6317" spans="1:33" x14ac:dyDescent="0.55000000000000004">
      <c r="A6317">
        <v>6316</v>
      </c>
      <c r="B6317" t="s">
        <v>1004</v>
      </c>
      <c r="C6317" t="s">
        <v>10887</v>
      </c>
      <c r="D6317" t="s">
        <v>13480</v>
      </c>
      <c r="E6317" t="s">
        <v>13481</v>
      </c>
      <c r="F6317" t="s">
        <v>13482</v>
      </c>
      <c r="G6317" t="s">
        <v>13483</v>
      </c>
      <c r="H6317">
        <v>457</v>
      </c>
      <c r="I6317">
        <v>467</v>
      </c>
      <c r="J6317" t="s">
        <v>8107</v>
      </c>
      <c r="K6317" t="s">
        <v>7564</v>
      </c>
      <c r="L6317" t="s">
        <v>29429</v>
      </c>
      <c r="M6317">
        <v>457</v>
      </c>
      <c r="N6317" t="s">
        <v>19885</v>
      </c>
      <c r="O6317" t="s">
        <v>30709</v>
      </c>
      <c r="P6317" s="2">
        <v>1791808</v>
      </c>
      <c r="Q6317" s="2">
        <v>2014249.4576351759</v>
      </c>
      <c r="R6317" s="2">
        <v>2042195.9579965044</v>
      </c>
      <c r="S6317" s="2">
        <v>2839986.0052814446</v>
      </c>
      <c r="T6317" s="2">
        <v>1151991.2164802994</v>
      </c>
      <c r="U6317" s="2">
        <v>1259213.2745020406</v>
      </c>
      <c r="V6317" s="2">
        <v>1071198.2308428932</v>
      </c>
      <c r="W6317" s="2">
        <v>2187945.335656926</v>
      </c>
      <c r="X6317" s="2">
        <v>1228815.739883492</v>
      </c>
      <c r="Y6317" s="2">
        <v>3770614.9280856154</v>
      </c>
      <c r="Z6317" s="7">
        <f t="shared" si="784"/>
        <v>2172059.8552282811</v>
      </c>
      <c r="AA6317" s="7">
        <f t="shared" si="785"/>
        <v>1778296.4542418777</v>
      </c>
      <c r="AB6317" s="7">
        <f t="shared" si="786"/>
        <v>459160.67221330031</v>
      </c>
      <c r="AC6317" s="7">
        <f t="shared" si="787"/>
        <v>1058373.0588583448</v>
      </c>
      <c r="AD6317" s="7">
        <f t="shared" si="788"/>
        <v>229580.33610665015</v>
      </c>
      <c r="AE6317" s="7">
        <f t="shared" si="789"/>
        <v>432078.99195192877</v>
      </c>
      <c r="AF6317" s="8">
        <f t="shared" si="790"/>
        <v>0.81871429553905206</v>
      </c>
      <c r="AG6317" s="6">
        <f t="shared" si="791"/>
        <v>0.4465088088998509</v>
      </c>
    </row>
    <row r="6318" spans="1:33" x14ac:dyDescent="0.55000000000000004">
      <c r="A6318">
        <v>6317</v>
      </c>
      <c r="B6318" t="s">
        <v>2014</v>
      </c>
      <c r="C6318" t="s">
        <v>10887</v>
      </c>
      <c r="D6318" t="s">
        <v>15869</v>
      </c>
      <c r="E6318" t="s">
        <v>15870</v>
      </c>
      <c r="F6318" t="s">
        <v>15871</v>
      </c>
      <c r="G6318" t="s">
        <v>15872</v>
      </c>
      <c r="H6318">
        <v>95</v>
      </c>
      <c r="I6318">
        <v>108</v>
      </c>
      <c r="J6318" t="s">
        <v>8108</v>
      </c>
      <c r="K6318" t="s">
        <v>7564</v>
      </c>
      <c r="L6318" t="s">
        <v>29429</v>
      </c>
      <c r="M6318">
        <v>95</v>
      </c>
      <c r="N6318" t="s">
        <v>12708</v>
      </c>
      <c r="O6318" t="s">
        <v>30710</v>
      </c>
      <c r="P6318" s="2">
        <v>5757263</v>
      </c>
      <c r="Q6318" s="2">
        <v>5370504.1621175902</v>
      </c>
      <c r="R6318" s="2">
        <v>5475024.2033702433</v>
      </c>
      <c r="S6318" s="2">
        <v>5009930.2701683696</v>
      </c>
      <c r="T6318" s="2">
        <v>5030039.5804366237</v>
      </c>
      <c r="U6318" s="2">
        <v>5457690.8784065358</v>
      </c>
      <c r="V6318" s="2">
        <v>5502749.7180809975</v>
      </c>
      <c r="W6318" s="2">
        <v>5493763.5474264687</v>
      </c>
      <c r="X6318" s="2">
        <v>4563094.4389327485</v>
      </c>
      <c r="Y6318" s="2">
        <v>6828228.2647309275</v>
      </c>
      <c r="Z6318" s="7">
        <f t="shared" si="784"/>
        <v>5403180.4089140501</v>
      </c>
      <c r="AA6318" s="7">
        <f t="shared" si="785"/>
        <v>5479261.0713357171</v>
      </c>
      <c r="AB6318" s="7">
        <f t="shared" si="786"/>
        <v>308895.57072480221</v>
      </c>
      <c r="AC6318" s="7">
        <f t="shared" si="787"/>
        <v>756584.56852256856</v>
      </c>
      <c r="AD6318" s="7">
        <f t="shared" si="788"/>
        <v>154447.7853624011</v>
      </c>
      <c r="AE6318" s="7">
        <f t="shared" si="789"/>
        <v>308874.35669067805</v>
      </c>
      <c r="AF6318" s="8">
        <f t="shared" si="790"/>
        <v>1.0140807185146272</v>
      </c>
      <c r="AG6318" s="6">
        <f t="shared" si="791"/>
        <v>0.83185262770642698</v>
      </c>
    </row>
    <row r="6319" spans="1:33" x14ac:dyDescent="0.55000000000000004">
      <c r="A6319">
        <v>6318</v>
      </c>
      <c r="B6319" t="s">
        <v>2737</v>
      </c>
      <c r="C6319" t="s">
        <v>10887</v>
      </c>
      <c r="D6319" t="s">
        <v>17726</v>
      </c>
      <c r="E6319" t="s">
        <v>17727</v>
      </c>
      <c r="F6319" t="s">
        <v>17728</v>
      </c>
      <c r="G6319" t="s">
        <v>17729</v>
      </c>
      <c r="H6319">
        <v>274</v>
      </c>
      <c r="I6319">
        <v>286</v>
      </c>
      <c r="J6319" t="s">
        <v>8109</v>
      </c>
      <c r="K6319" t="s">
        <v>7564</v>
      </c>
      <c r="L6319" t="s">
        <v>29429</v>
      </c>
      <c r="M6319">
        <v>274</v>
      </c>
      <c r="N6319" t="s">
        <v>15804</v>
      </c>
      <c r="O6319" t="s">
        <v>30711</v>
      </c>
      <c r="P6319" s="2">
        <v>534645.6875</v>
      </c>
      <c r="Q6319" s="2">
        <v>554067.83820008382</v>
      </c>
      <c r="R6319" s="2">
        <v>1029623.9218512697</v>
      </c>
      <c r="S6319" s="2">
        <v>1033909.2051754916</v>
      </c>
      <c r="T6319" s="2">
        <v>463347.89564402954</v>
      </c>
      <c r="U6319" s="2">
        <v>494392.15604689339</v>
      </c>
      <c r="V6319" s="2">
        <v>524530.76167254604</v>
      </c>
      <c r="W6319" s="2">
        <v>990817.15422144369</v>
      </c>
      <c r="X6319" s="2">
        <v>843025.30698211817</v>
      </c>
      <c r="Y6319" s="2">
        <v>949415.7249114865</v>
      </c>
      <c r="Z6319" s="7">
        <f t="shared" si="784"/>
        <v>788061.66318171134</v>
      </c>
      <c r="AA6319" s="7">
        <f t="shared" si="785"/>
        <v>710921.49991308618</v>
      </c>
      <c r="AB6319" s="7">
        <f t="shared" si="786"/>
        <v>281523.30014770711</v>
      </c>
      <c r="AC6319" s="7">
        <f t="shared" si="787"/>
        <v>243142.60921861141</v>
      </c>
      <c r="AD6319" s="7">
        <f t="shared" si="788"/>
        <v>140761.65007385355</v>
      </c>
      <c r="AE6319" s="7">
        <f t="shared" si="789"/>
        <v>99262.554552421221</v>
      </c>
      <c r="AF6319" s="8">
        <f t="shared" si="790"/>
        <v>0.90211405163755798</v>
      </c>
      <c r="AG6319" s="6">
        <f t="shared" si="791"/>
        <v>0.67034173402339159</v>
      </c>
    </row>
    <row r="6320" spans="1:33" x14ac:dyDescent="0.55000000000000004">
      <c r="A6320">
        <v>6319</v>
      </c>
      <c r="B6320" t="s">
        <v>349</v>
      </c>
      <c r="C6320" t="s">
        <v>10887</v>
      </c>
      <c r="D6320" t="s">
        <v>11796</v>
      </c>
      <c r="E6320" t="s">
        <v>11797</v>
      </c>
      <c r="F6320" t="s">
        <v>11798</v>
      </c>
      <c r="G6320" t="s">
        <v>11799</v>
      </c>
      <c r="H6320">
        <v>523</v>
      </c>
      <c r="I6320">
        <v>532</v>
      </c>
      <c r="J6320" t="s">
        <v>8110</v>
      </c>
      <c r="K6320" t="s">
        <v>38</v>
      </c>
      <c r="L6320" t="s">
        <v>11460</v>
      </c>
      <c r="M6320">
        <v>529</v>
      </c>
      <c r="N6320" t="s">
        <v>30712</v>
      </c>
      <c r="O6320" t="s">
        <v>30713</v>
      </c>
      <c r="P6320" s="2">
        <v>52026988</v>
      </c>
      <c r="Q6320" s="2">
        <v>70687914.440415412</v>
      </c>
      <c r="R6320" s="2">
        <v>86361472.321791381</v>
      </c>
      <c r="S6320" s="2">
        <v>78460526.757471398</v>
      </c>
      <c r="T6320" s="2">
        <v>65419888.733414173</v>
      </c>
      <c r="U6320" s="2">
        <v>70103809.017894506</v>
      </c>
      <c r="V6320" s="2">
        <v>77966007.47026962</v>
      </c>
      <c r="W6320" s="2">
        <v>69021281.371435121</v>
      </c>
      <c r="X6320" s="2">
        <v>49565901.939515367</v>
      </c>
      <c r="Y6320" s="2">
        <v>76287344.821834922</v>
      </c>
      <c r="Z6320" s="7">
        <f t="shared" si="784"/>
        <v>71884225.379919544</v>
      </c>
      <c r="AA6320" s="7">
        <f t="shared" si="785"/>
        <v>68060705.559060618</v>
      </c>
      <c r="AB6320" s="7">
        <f t="shared" si="786"/>
        <v>14703508.142058933</v>
      </c>
      <c r="AC6320" s="7">
        <f t="shared" si="787"/>
        <v>10197266.806149617</v>
      </c>
      <c r="AD6320" s="7">
        <f t="shared" si="788"/>
        <v>7351754.0710294666</v>
      </c>
      <c r="AE6320" s="7">
        <f t="shared" si="789"/>
        <v>4163016.7410144778</v>
      </c>
      <c r="AF6320" s="8">
        <f t="shared" si="790"/>
        <v>0.94681002959062277</v>
      </c>
      <c r="AG6320" s="6">
        <f t="shared" si="791"/>
        <v>0.67008811634469634</v>
      </c>
    </row>
    <row r="6321" spans="1:33" x14ac:dyDescent="0.55000000000000004">
      <c r="A6321">
        <v>6320</v>
      </c>
      <c r="B6321" t="s">
        <v>4868</v>
      </c>
      <c r="C6321" t="s">
        <v>10887</v>
      </c>
      <c r="D6321" t="s">
        <v>23236</v>
      </c>
      <c r="E6321" t="s">
        <v>23237</v>
      </c>
      <c r="F6321" t="s">
        <v>23238</v>
      </c>
      <c r="G6321" t="s">
        <v>23239</v>
      </c>
      <c r="H6321">
        <v>744</v>
      </c>
      <c r="I6321">
        <v>752</v>
      </c>
      <c r="J6321" t="s">
        <v>8111</v>
      </c>
      <c r="K6321" t="s">
        <v>40</v>
      </c>
      <c r="L6321" t="s">
        <v>10989</v>
      </c>
      <c r="M6321">
        <v>751</v>
      </c>
      <c r="N6321" t="s">
        <v>29037</v>
      </c>
      <c r="O6321" t="s">
        <v>30714</v>
      </c>
      <c r="P6321" s="2">
        <v>41284924</v>
      </c>
      <c r="Q6321" s="2">
        <v>40226517.080154449</v>
      </c>
      <c r="R6321" s="2">
        <v>40908000.685942568</v>
      </c>
      <c r="S6321" s="2">
        <v>42577476.613785632</v>
      </c>
      <c r="T6321" s="2">
        <v>36669901.007738367</v>
      </c>
      <c r="U6321" s="2">
        <v>43409496.370381005</v>
      </c>
      <c r="V6321" s="2">
        <v>48947213.538217992</v>
      </c>
      <c r="W6321" s="2">
        <v>33886857.442328691</v>
      </c>
      <c r="X6321" s="2">
        <v>39469849.764914624</v>
      </c>
      <c r="Y6321" s="2">
        <v>47094185.82793434</v>
      </c>
      <c r="Z6321" s="7">
        <f t="shared" si="784"/>
        <v>41249229.594970658</v>
      </c>
      <c r="AA6321" s="7">
        <f t="shared" si="785"/>
        <v>41579583.991919167</v>
      </c>
      <c r="AB6321" s="7">
        <f t="shared" si="786"/>
        <v>987908.95158401108</v>
      </c>
      <c r="AC6321" s="7">
        <f t="shared" si="787"/>
        <v>5929171.6982163368</v>
      </c>
      <c r="AD6321" s="7">
        <f t="shared" si="788"/>
        <v>493954.47579200554</v>
      </c>
      <c r="AE6321" s="7">
        <f t="shared" si="789"/>
        <v>2420574.2096635392</v>
      </c>
      <c r="AF6321" s="8">
        <f t="shared" si="790"/>
        <v>1.0080087410163119</v>
      </c>
      <c r="AG6321" s="6">
        <f t="shared" si="791"/>
        <v>0.89845665051108692</v>
      </c>
    </row>
    <row r="6322" spans="1:33" x14ac:dyDescent="0.55000000000000004">
      <c r="A6322">
        <v>6321</v>
      </c>
      <c r="B6322" t="s">
        <v>3568</v>
      </c>
      <c r="C6322" t="s">
        <v>10887</v>
      </c>
      <c r="D6322" t="s">
        <v>19925</v>
      </c>
      <c r="E6322" t="s">
        <v>19926</v>
      </c>
      <c r="F6322" t="s">
        <v>19927</v>
      </c>
      <c r="G6322" t="s">
        <v>19928</v>
      </c>
      <c r="H6322">
        <v>679</v>
      </c>
      <c r="I6322">
        <v>697</v>
      </c>
      <c r="J6322" t="s">
        <v>8112</v>
      </c>
      <c r="K6322" t="s">
        <v>12</v>
      </c>
      <c r="L6322" t="s">
        <v>10913</v>
      </c>
      <c r="M6322">
        <v>694</v>
      </c>
      <c r="N6322" t="s">
        <v>24418</v>
      </c>
      <c r="O6322" t="s">
        <v>30715</v>
      </c>
      <c r="P6322" s="2">
        <v>25782891.999999996</v>
      </c>
      <c r="Q6322" s="2">
        <v>25985935.885716856</v>
      </c>
      <c r="R6322" s="2">
        <v>26531922.683410507</v>
      </c>
      <c r="S6322" s="2">
        <v>26469263.012272775</v>
      </c>
      <c r="T6322" s="2">
        <v>28007738.318762161</v>
      </c>
      <c r="U6322" s="2">
        <v>28451802.501708008</v>
      </c>
      <c r="V6322" s="2">
        <v>26394765.708699573</v>
      </c>
      <c r="W6322" s="2">
        <v>24554835.301809065</v>
      </c>
      <c r="X6322" s="2">
        <v>30839656.129397281</v>
      </c>
      <c r="Y6322" s="2">
        <v>33064287.644361272</v>
      </c>
      <c r="Z6322" s="7">
        <f t="shared" si="784"/>
        <v>26192503.395350035</v>
      </c>
      <c r="AA6322" s="7">
        <f t="shared" si="785"/>
        <v>28552180.93412289</v>
      </c>
      <c r="AB6322" s="7">
        <f t="shared" si="786"/>
        <v>366175.26309285226</v>
      </c>
      <c r="AC6322" s="7">
        <f t="shared" si="787"/>
        <v>3050618.1630533673</v>
      </c>
      <c r="AD6322" s="7">
        <f t="shared" si="788"/>
        <v>183087.63154642613</v>
      </c>
      <c r="AE6322" s="7">
        <f t="shared" si="789"/>
        <v>1245409.6499245474</v>
      </c>
      <c r="AF6322" s="8">
        <f t="shared" si="790"/>
        <v>1.0900898055888681</v>
      </c>
      <c r="AG6322" s="6">
        <f t="shared" si="791"/>
        <v>0.11731941490863924</v>
      </c>
    </row>
    <row r="6323" spans="1:33" x14ac:dyDescent="0.55000000000000004">
      <c r="A6323">
        <v>6322</v>
      </c>
      <c r="B6323" t="s">
        <v>430</v>
      </c>
      <c r="C6323" t="s">
        <v>10887</v>
      </c>
      <c r="D6323" t="s">
        <v>12016</v>
      </c>
      <c r="E6323" t="s">
        <v>12017</v>
      </c>
      <c r="F6323" t="s">
        <v>12018</v>
      </c>
      <c r="G6323" t="s">
        <v>12019</v>
      </c>
      <c r="H6323">
        <v>665</v>
      </c>
      <c r="I6323">
        <v>681</v>
      </c>
      <c r="J6323" t="s">
        <v>8113</v>
      </c>
      <c r="K6323" t="s">
        <v>100</v>
      </c>
      <c r="L6323" t="s">
        <v>10901</v>
      </c>
      <c r="M6323">
        <v>679</v>
      </c>
      <c r="N6323" t="s">
        <v>17967</v>
      </c>
      <c r="O6323" t="s">
        <v>30716</v>
      </c>
      <c r="P6323" s="2">
        <v>8560800</v>
      </c>
      <c r="Q6323" s="2">
        <v>8394624.418776527</v>
      </c>
      <c r="R6323" s="2">
        <v>9954546.9434985332</v>
      </c>
      <c r="S6323" s="2">
        <v>10520786.970093871</v>
      </c>
      <c r="T6323" s="2">
        <v>7267493.9070452312</v>
      </c>
      <c r="U6323" s="2">
        <v>9069669.4659627471</v>
      </c>
      <c r="V6323" s="2">
        <v>8682468.7368229777</v>
      </c>
      <c r="W6323" s="2">
        <v>10381033.190249002</v>
      </c>
      <c r="X6323" s="2">
        <v>8682287.7665647548</v>
      </c>
      <c r="Y6323" s="2">
        <v>12408521.373931563</v>
      </c>
      <c r="Z6323" s="7">
        <f t="shared" si="784"/>
        <v>9357689.5830922332</v>
      </c>
      <c r="AA6323" s="7">
        <f t="shared" si="785"/>
        <v>9415245.7400960457</v>
      </c>
      <c r="AB6323" s="7">
        <f t="shared" si="786"/>
        <v>1044279.936715656</v>
      </c>
      <c r="AC6323" s="7">
        <f t="shared" si="787"/>
        <v>1771942.1460133654</v>
      </c>
      <c r="AD6323" s="7">
        <f t="shared" si="788"/>
        <v>522139.96835782798</v>
      </c>
      <c r="AE6323" s="7">
        <f t="shared" si="789"/>
        <v>723392.35191082524</v>
      </c>
      <c r="AF6323" s="8">
        <f t="shared" si="790"/>
        <v>1.006150680303374</v>
      </c>
      <c r="AG6323" s="6">
        <f t="shared" si="791"/>
        <v>0.95015072715256133</v>
      </c>
    </row>
    <row r="6324" spans="1:33" x14ac:dyDescent="0.55000000000000004">
      <c r="A6324">
        <v>6323</v>
      </c>
      <c r="B6324" t="s">
        <v>2310</v>
      </c>
      <c r="C6324" t="s">
        <v>10887</v>
      </c>
      <c r="D6324" t="s">
        <v>16604</v>
      </c>
      <c r="E6324" t="s">
        <v>16605</v>
      </c>
      <c r="F6324" t="s">
        <v>16606</v>
      </c>
      <c r="G6324" t="s">
        <v>16607</v>
      </c>
      <c r="H6324">
        <v>298</v>
      </c>
      <c r="I6324">
        <v>309</v>
      </c>
      <c r="J6324" t="s">
        <v>8114</v>
      </c>
      <c r="K6324" t="s">
        <v>7564</v>
      </c>
      <c r="L6324" t="s">
        <v>29429</v>
      </c>
      <c r="M6324">
        <v>298</v>
      </c>
      <c r="N6324" t="s">
        <v>16696</v>
      </c>
      <c r="O6324" t="s">
        <v>30717</v>
      </c>
      <c r="P6324" s="2">
        <v>0</v>
      </c>
      <c r="Q6324" s="2">
        <v>3432553.594174942</v>
      </c>
      <c r="R6324" s="2">
        <v>0</v>
      </c>
      <c r="S6324" s="2">
        <v>0</v>
      </c>
      <c r="T6324" s="2">
        <v>0</v>
      </c>
      <c r="U6324" s="2">
        <v>0</v>
      </c>
      <c r="V6324" s="2">
        <v>0</v>
      </c>
      <c r="W6324" s="2">
        <v>5863896.9973987779</v>
      </c>
      <c r="X6324" s="2">
        <v>0</v>
      </c>
      <c r="Y6324" s="2">
        <v>0</v>
      </c>
      <c r="Z6324" s="7">
        <f t="shared" si="784"/>
        <v>3432553.594174942</v>
      </c>
      <c r="AA6324" s="7">
        <f t="shared" si="785"/>
        <v>5863896.9973987779</v>
      </c>
      <c r="AB6324" s="7">
        <f t="shared" si="786"/>
        <v>1716276.797087471</v>
      </c>
      <c r="AC6324" s="7">
        <f t="shared" si="787"/>
        <v>2393925.9246442304</v>
      </c>
      <c r="AD6324" s="7">
        <f t="shared" si="788"/>
        <v>858138.3985437355</v>
      </c>
      <c r="AE6324" s="7">
        <f t="shared" si="789"/>
        <v>977316.16623312968</v>
      </c>
      <c r="AF6324" s="8">
        <f t="shared" si="790"/>
        <v>1.7083191380754654</v>
      </c>
      <c r="AG6324" s="6">
        <f t="shared" si="791"/>
        <v>0.92927668481538273</v>
      </c>
    </row>
    <row r="6325" spans="1:33" x14ac:dyDescent="0.55000000000000004">
      <c r="A6325">
        <v>6324</v>
      </c>
      <c r="B6325" t="s">
        <v>8116</v>
      </c>
      <c r="C6325" t="s">
        <v>10887</v>
      </c>
      <c r="D6325" t="s">
        <v>30718</v>
      </c>
      <c r="E6325" t="s">
        <v>30719</v>
      </c>
      <c r="F6325" t="s">
        <v>30720</v>
      </c>
      <c r="G6325" t="s">
        <v>30721</v>
      </c>
      <c r="H6325">
        <v>317</v>
      </c>
      <c r="I6325">
        <v>327</v>
      </c>
      <c r="J6325" t="s">
        <v>8115</v>
      </c>
      <c r="K6325" t="s">
        <v>7564</v>
      </c>
      <c r="L6325" t="s">
        <v>29429</v>
      </c>
      <c r="M6325">
        <v>317</v>
      </c>
      <c r="N6325" t="s">
        <v>13198</v>
      </c>
      <c r="O6325" t="s">
        <v>30722</v>
      </c>
      <c r="P6325" s="2">
        <v>6282838.9999999991</v>
      </c>
      <c r="Q6325" s="2">
        <v>8274348.1583244829</v>
      </c>
      <c r="R6325" s="2">
        <v>14131893.195943456</v>
      </c>
      <c r="S6325" s="2">
        <v>11451724.180274563</v>
      </c>
      <c r="T6325" s="2">
        <v>6037365.660528644</v>
      </c>
      <c r="U6325" s="2">
        <v>7001655.6310550831</v>
      </c>
      <c r="V6325" s="2">
        <v>8029830.6972887088</v>
      </c>
      <c r="W6325" s="2">
        <v>11204374.492786491</v>
      </c>
      <c r="X6325" s="2">
        <v>7516981.0903964266</v>
      </c>
      <c r="Y6325" s="2">
        <v>16669424.635195332</v>
      </c>
      <c r="Z6325" s="7">
        <f t="shared" si="784"/>
        <v>10035201.133635625</v>
      </c>
      <c r="AA6325" s="7">
        <f t="shared" si="785"/>
        <v>9409938.701208448</v>
      </c>
      <c r="AB6325" s="7">
        <f t="shared" si="786"/>
        <v>3462669.8840461182</v>
      </c>
      <c r="AC6325" s="7">
        <f t="shared" si="787"/>
        <v>3964396.5168830347</v>
      </c>
      <c r="AD6325" s="7">
        <f t="shared" si="788"/>
        <v>1731334.9420230591</v>
      </c>
      <c r="AE6325" s="7">
        <f t="shared" si="789"/>
        <v>1618458.1007383922</v>
      </c>
      <c r="AF6325" s="8">
        <f t="shared" si="790"/>
        <v>0.9376930841643577</v>
      </c>
      <c r="AG6325" s="6">
        <f t="shared" si="791"/>
        <v>0.79928414163648487</v>
      </c>
    </row>
    <row r="6326" spans="1:33" x14ac:dyDescent="0.55000000000000004">
      <c r="A6326">
        <v>6325</v>
      </c>
      <c r="B6326" t="s">
        <v>8118</v>
      </c>
      <c r="C6326" t="s">
        <v>10887</v>
      </c>
      <c r="D6326" t="s">
        <v>30723</v>
      </c>
      <c r="E6326" t="s">
        <v>30724</v>
      </c>
      <c r="F6326" t="s">
        <v>30725</v>
      </c>
      <c r="G6326" t="s">
        <v>30726</v>
      </c>
      <c r="H6326">
        <v>980</v>
      </c>
      <c r="I6326">
        <v>990</v>
      </c>
      <c r="J6326" t="s">
        <v>8117</v>
      </c>
      <c r="K6326" t="s">
        <v>7564</v>
      </c>
      <c r="L6326" t="s">
        <v>29429</v>
      </c>
      <c r="M6326">
        <v>980</v>
      </c>
      <c r="N6326" t="s">
        <v>11155</v>
      </c>
      <c r="O6326" t="s">
        <v>30727</v>
      </c>
      <c r="P6326" s="2">
        <v>2914995.25</v>
      </c>
      <c r="Q6326" s="2">
        <v>2397270.7356402548</v>
      </c>
      <c r="R6326" s="2">
        <v>2887838.6059222841</v>
      </c>
      <c r="S6326" s="2">
        <v>2595262.5042719115</v>
      </c>
      <c r="T6326" s="2">
        <v>2606451.3977429979</v>
      </c>
      <c r="U6326" s="2">
        <v>3220425.787567466</v>
      </c>
      <c r="V6326" s="2">
        <v>3730410.1631523082</v>
      </c>
      <c r="W6326" s="2">
        <v>2698648.0358393909</v>
      </c>
      <c r="X6326" s="2">
        <v>2941510.6440730374</v>
      </c>
      <c r="Y6326" s="2">
        <v>3672973.9564726478</v>
      </c>
      <c r="Z6326" s="7">
        <f t="shared" si="784"/>
        <v>2698841.7739586127</v>
      </c>
      <c r="AA6326" s="7">
        <f t="shared" si="785"/>
        <v>3145069.9974746411</v>
      </c>
      <c r="AB6326" s="7">
        <f t="shared" si="786"/>
        <v>247733.64995381745</v>
      </c>
      <c r="AC6326" s="7">
        <f t="shared" si="787"/>
        <v>481211.63093721366</v>
      </c>
      <c r="AD6326" s="7">
        <f t="shared" si="788"/>
        <v>123866.82497690873</v>
      </c>
      <c r="AE6326" s="7">
        <f t="shared" si="789"/>
        <v>196453.82568144487</v>
      </c>
      <c r="AF6326" s="8">
        <f t="shared" si="790"/>
        <v>1.1653406390184589</v>
      </c>
      <c r="AG6326" s="6">
        <f t="shared" si="791"/>
        <v>9.219860789835585E-2</v>
      </c>
    </row>
    <row r="6327" spans="1:33" x14ac:dyDescent="0.55000000000000004">
      <c r="A6327">
        <v>6326</v>
      </c>
      <c r="B6327" t="s">
        <v>1909</v>
      </c>
      <c r="C6327" t="s">
        <v>10887</v>
      </c>
      <c r="D6327" t="s">
        <v>15626</v>
      </c>
      <c r="E6327" t="s">
        <v>15627</v>
      </c>
      <c r="F6327" t="s">
        <v>15628</v>
      </c>
      <c r="G6327" t="s">
        <v>15629</v>
      </c>
      <c r="H6327">
        <v>355</v>
      </c>
      <c r="I6327">
        <v>365</v>
      </c>
      <c r="J6327" t="s">
        <v>8119</v>
      </c>
      <c r="K6327" t="s">
        <v>7578</v>
      </c>
      <c r="L6327" t="s">
        <v>29456</v>
      </c>
      <c r="M6327" t="s">
        <v>30728</v>
      </c>
      <c r="N6327" t="s">
        <v>30729</v>
      </c>
      <c r="O6327" t="s">
        <v>30730</v>
      </c>
      <c r="P6327" s="2">
        <v>9840257</v>
      </c>
      <c r="Q6327" s="2">
        <v>10298616.659717295</v>
      </c>
      <c r="R6327" s="2">
        <v>9031323.196439134</v>
      </c>
      <c r="S6327" s="2">
        <v>9439328.6748608407</v>
      </c>
      <c r="T6327" s="2">
        <v>8161892.0897014905</v>
      </c>
      <c r="U6327" s="2">
        <v>8141433.3443817627</v>
      </c>
      <c r="V6327" s="2">
        <v>8423536.135964321</v>
      </c>
      <c r="W6327" s="2">
        <v>9542400.5408876706</v>
      </c>
      <c r="X6327" s="2">
        <v>8241078.890088168</v>
      </c>
      <c r="Y6327" s="2">
        <v>10516532.638371846</v>
      </c>
      <c r="Z6327" s="7">
        <f t="shared" si="784"/>
        <v>9652381.3827543184</v>
      </c>
      <c r="AA6327" s="7">
        <f t="shared" si="785"/>
        <v>8837812.2732325438</v>
      </c>
      <c r="AB6327" s="7">
        <f t="shared" si="786"/>
        <v>542838.83669609565</v>
      </c>
      <c r="AC6327" s="7">
        <f t="shared" si="787"/>
        <v>978169.09036949615</v>
      </c>
      <c r="AD6327" s="7">
        <f t="shared" si="788"/>
        <v>271419.41834804782</v>
      </c>
      <c r="AE6327" s="7">
        <f t="shared" si="789"/>
        <v>399335.8589279388</v>
      </c>
      <c r="AF6327" s="8">
        <f t="shared" si="790"/>
        <v>0.91560951880981978</v>
      </c>
      <c r="AG6327" s="6">
        <f t="shared" si="791"/>
        <v>0.13064159587038529</v>
      </c>
    </row>
    <row r="6328" spans="1:33" x14ac:dyDescent="0.55000000000000004">
      <c r="A6328">
        <v>6327</v>
      </c>
      <c r="B6328" t="s">
        <v>1909</v>
      </c>
      <c r="C6328" t="s">
        <v>10887</v>
      </c>
      <c r="D6328" t="s">
        <v>15626</v>
      </c>
      <c r="E6328" t="s">
        <v>15627</v>
      </c>
      <c r="F6328" t="s">
        <v>15628</v>
      </c>
      <c r="G6328" t="s">
        <v>15629</v>
      </c>
      <c r="H6328">
        <v>355</v>
      </c>
      <c r="I6328">
        <v>365</v>
      </c>
      <c r="J6328" t="s">
        <v>8119</v>
      </c>
      <c r="K6328" t="s">
        <v>26</v>
      </c>
      <c r="L6328" t="s">
        <v>10951</v>
      </c>
      <c r="M6328">
        <v>358</v>
      </c>
      <c r="N6328" t="s">
        <v>17389</v>
      </c>
      <c r="O6328" t="s">
        <v>30731</v>
      </c>
      <c r="P6328" s="2">
        <v>2185697.5</v>
      </c>
      <c r="Q6328" s="2">
        <v>1674059.1997492437</v>
      </c>
      <c r="R6328" s="2">
        <v>1548634.5033490795</v>
      </c>
      <c r="S6328" s="2">
        <v>2179742.4078678521</v>
      </c>
      <c r="T6328" s="2">
        <v>2066533.393848361</v>
      </c>
      <c r="U6328" s="2">
        <v>1896215.3046396801</v>
      </c>
      <c r="V6328" s="2">
        <v>2121664.7936830218</v>
      </c>
      <c r="W6328" s="2">
        <v>1539842.1606272843</v>
      </c>
      <c r="X6328" s="2">
        <v>1724201.5015293271</v>
      </c>
      <c r="Y6328" s="2">
        <v>2135458.6810755958</v>
      </c>
      <c r="Z6328" s="7">
        <f t="shared" si="784"/>
        <v>1897033.4027415439</v>
      </c>
      <c r="AA6328" s="7">
        <f t="shared" si="785"/>
        <v>1913985.9725672116</v>
      </c>
      <c r="AB6328" s="7">
        <f t="shared" si="786"/>
        <v>333841.59463408118</v>
      </c>
      <c r="AC6328" s="7">
        <f t="shared" si="787"/>
        <v>241565.27200418577</v>
      </c>
      <c r="AD6328" s="7">
        <f t="shared" si="788"/>
        <v>166920.79731704059</v>
      </c>
      <c r="AE6328" s="7">
        <f t="shared" si="789"/>
        <v>98618.609331146916</v>
      </c>
      <c r="AF6328" s="8">
        <f t="shared" si="790"/>
        <v>1.0089363581058552</v>
      </c>
      <c r="AG6328" s="6">
        <f t="shared" si="791"/>
        <v>0.93365921698202814</v>
      </c>
    </row>
    <row r="6329" spans="1:33" x14ac:dyDescent="0.55000000000000004">
      <c r="A6329">
        <v>6328</v>
      </c>
      <c r="B6329" t="s">
        <v>8121</v>
      </c>
      <c r="C6329" t="s">
        <v>10887</v>
      </c>
      <c r="D6329" t="s">
        <v>30732</v>
      </c>
      <c r="E6329" t="s">
        <v>30733</v>
      </c>
      <c r="F6329" t="s">
        <v>30734</v>
      </c>
      <c r="G6329" t="s">
        <v>30735</v>
      </c>
      <c r="H6329">
        <v>1144</v>
      </c>
      <c r="I6329">
        <v>1151</v>
      </c>
      <c r="J6329" t="s">
        <v>8120</v>
      </c>
      <c r="K6329" t="s">
        <v>7564</v>
      </c>
      <c r="L6329" t="s">
        <v>29429</v>
      </c>
      <c r="M6329">
        <v>1144</v>
      </c>
      <c r="N6329" t="s">
        <v>22195</v>
      </c>
      <c r="O6329" t="s">
        <v>30736</v>
      </c>
      <c r="P6329" s="2">
        <v>1349321.75</v>
      </c>
      <c r="Q6329" s="2">
        <v>1575852.5875921585</v>
      </c>
      <c r="R6329" s="2">
        <v>1982509.4862657879</v>
      </c>
      <c r="S6329" s="2">
        <v>1923881.4879095242</v>
      </c>
      <c r="T6329" s="2">
        <v>1202814.5421795363</v>
      </c>
      <c r="U6329" s="2">
        <v>1468329.9395266143</v>
      </c>
      <c r="V6329" s="2">
        <v>1054421.4531955516</v>
      </c>
      <c r="W6329" s="2">
        <v>2192832.4384982423</v>
      </c>
      <c r="X6329" s="2">
        <v>1921378.4667304889</v>
      </c>
      <c r="Y6329" s="2">
        <v>2016208.797176505</v>
      </c>
      <c r="Z6329" s="7">
        <f t="shared" si="784"/>
        <v>1707891.3279418675</v>
      </c>
      <c r="AA6329" s="7">
        <f t="shared" si="785"/>
        <v>1642664.2728844897</v>
      </c>
      <c r="AB6329" s="7">
        <f t="shared" si="786"/>
        <v>298927.66865504609</v>
      </c>
      <c r="AC6329" s="7">
        <f t="shared" si="787"/>
        <v>466860.14699023659</v>
      </c>
      <c r="AD6329" s="7">
        <f t="shared" si="788"/>
        <v>149463.83432752304</v>
      </c>
      <c r="AE6329" s="7">
        <f t="shared" si="789"/>
        <v>190594.85689447192</v>
      </c>
      <c r="AF6329" s="8">
        <f t="shared" si="790"/>
        <v>0.96180842774347874</v>
      </c>
      <c r="AG6329" s="6">
        <f t="shared" si="791"/>
        <v>0.79451577895106318</v>
      </c>
    </row>
    <row r="6330" spans="1:33" x14ac:dyDescent="0.55000000000000004">
      <c r="A6330">
        <v>6329</v>
      </c>
      <c r="B6330" t="s">
        <v>8121</v>
      </c>
      <c r="C6330" t="s">
        <v>10887</v>
      </c>
      <c r="D6330" t="s">
        <v>30732</v>
      </c>
      <c r="E6330" t="s">
        <v>30733</v>
      </c>
      <c r="F6330" t="s">
        <v>30734</v>
      </c>
      <c r="G6330" t="s">
        <v>30735</v>
      </c>
      <c r="H6330">
        <v>1144</v>
      </c>
      <c r="I6330">
        <v>1151</v>
      </c>
      <c r="J6330" t="s">
        <v>8120</v>
      </c>
      <c r="K6330" t="s">
        <v>77</v>
      </c>
      <c r="L6330" t="s">
        <v>11068</v>
      </c>
      <c r="M6330">
        <v>1149</v>
      </c>
      <c r="N6330" t="s">
        <v>30737</v>
      </c>
      <c r="O6330" t="s">
        <v>30738</v>
      </c>
      <c r="P6330" s="2">
        <v>3420059.25</v>
      </c>
      <c r="Q6330" s="2">
        <v>2352407.4527508277</v>
      </c>
      <c r="R6330" s="2">
        <v>3210513.1311651338</v>
      </c>
      <c r="S6330" s="2">
        <v>3768659.416147185</v>
      </c>
      <c r="T6330" s="2">
        <v>2895672.8233677419</v>
      </c>
      <c r="U6330" s="2">
        <v>3150778.4645932643</v>
      </c>
      <c r="V6330" s="2">
        <v>3211142.6476812996</v>
      </c>
      <c r="W6330" s="2">
        <v>3832693.4058657661</v>
      </c>
      <c r="X6330" s="2">
        <v>3960163.5476623853</v>
      </c>
      <c r="Y6330" s="2">
        <v>4228536.3159288233</v>
      </c>
      <c r="Z6330" s="7">
        <f t="shared" si="784"/>
        <v>3187909.8125157868</v>
      </c>
      <c r="AA6330" s="7">
        <f t="shared" si="785"/>
        <v>3546497.867516547</v>
      </c>
      <c r="AB6330" s="7">
        <f t="shared" si="786"/>
        <v>602699.08650697849</v>
      </c>
      <c r="AC6330" s="7">
        <f t="shared" si="787"/>
        <v>531193.71864248184</v>
      </c>
      <c r="AD6330" s="7">
        <f t="shared" si="788"/>
        <v>301349.54325348925</v>
      </c>
      <c r="AE6330" s="7">
        <f t="shared" si="789"/>
        <v>216858.92754093546</v>
      </c>
      <c r="AF6330" s="8">
        <f t="shared" si="790"/>
        <v>1.11248375145148</v>
      </c>
      <c r="AG6330" s="6">
        <f t="shared" si="791"/>
        <v>0.3716967762019277</v>
      </c>
    </row>
    <row r="6331" spans="1:33" x14ac:dyDescent="0.55000000000000004">
      <c r="A6331">
        <v>6330</v>
      </c>
      <c r="B6331" t="s">
        <v>2150</v>
      </c>
      <c r="C6331" t="s">
        <v>10887</v>
      </c>
      <c r="D6331" t="s">
        <v>30739</v>
      </c>
      <c r="E6331" t="s">
        <v>30740</v>
      </c>
      <c r="F6331" t="s">
        <v>30741</v>
      </c>
      <c r="G6331" t="s">
        <v>30742</v>
      </c>
      <c r="H6331">
        <v>84</v>
      </c>
      <c r="I6331">
        <v>94</v>
      </c>
      <c r="J6331" t="s">
        <v>8122</v>
      </c>
      <c r="K6331" t="s">
        <v>7564</v>
      </c>
      <c r="L6331" t="s">
        <v>29429</v>
      </c>
      <c r="M6331">
        <v>84</v>
      </c>
      <c r="N6331" t="s">
        <v>20467</v>
      </c>
      <c r="O6331" t="s">
        <v>30743</v>
      </c>
      <c r="P6331" s="2">
        <v>499969.62500000006</v>
      </c>
      <c r="Q6331" s="2">
        <v>462225.32652219699</v>
      </c>
      <c r="R6331" s="2">
        <v>602026.23752738035</v>
      </c>
      <c r="S6331" s="2">
        <v>446268.67432677251</v>
      </c>
      <c r="T6331" s="2">
        <v>480222.72636921832</v>
      </c>
      <c r="U6331" s="2">
        <v>559524.72377962642</v>
      </c>
      <c r="V6331" s="2">
        <v>580111.75430459832</v>
      </c>
      <c r="W6331" s="2">
        <v>420576.14631890535</v>
      </c>
      <c r="X6331" s="2">
        <v>435462.95055712614</v>
      </c>
      <c r="Y6331" s="2">
        <v>529594.57606544206</v>
      </c>
      <c r="Z6331" s="7">
        <f t="shared" si="784"/>
        <v>502622.46584408748</v>
      </c>
      <c r="AA6331" s="7">
        <f t="shared" si="785"/>
        <v>500915.47956581943</v>
      </c>
      <c r="AB6331" s="7">
        <f t="shared" si="786"/>
        <v>69990.061373449338</v>
      </c>
      <c r="AC6331" s="7">
        <f t="shared" si="787"/>
        <v>65872.932333237957</v>
      </c>
      <c r="AD6331" s="7">
        <f t="shared" si="788"/>
        <v>34995.030686724669</v>
      </c>
      <c r="AE6331" s="7">
        <f t="shared" si="789"/>
        <v>26892.512012886127</v>
      </c>
      <c r="AF6331" s="8">
        <f t="shared" si="790"/>
        <v>0.99660384007029734</v>
      </c>
      <c r="AG6331" s="6">
        <f t="shared" si="791"/>
        <v>0.97034911480079877</v>
      </c>
    </row>
    <row r="6332" spans="1:33" x14ac:dyDescent="0.55000000000000004">
      <c r="A6332">
        <v>6331</v>
      </c>
      <c r="B6332" t="s">
        <v>1886</v>
      </c>
      <c r="C6332" t="s">
        <v>10887</v>
      </c>
      <c r="D6332" t="s">
        <v>20742</v>
      </c>
      <c r="E6332" t="s">
        <v>20743</v>
      </c>
      <c r="F6332" t="s">
        <v>20744</v>
      </c>
      <c r="G6332" t="s">
        <v>20745</v>
      </c>
      <c r="H6332">
        <v>8</v>
      </c>
      <c r="I6332">
        <v>16</v>
      </c>
      <c r="J6332" t="s">
        <v>8123</v>
      </c>
      <c r="K6332" t="s">
        <v>7564</v>
      </c>
      <c r="L6332" t="s">
        <v>29429</v>
      </c>
      <c r="M6332">
        <v>8</v>
      </c>
      <c r="N6332" t="s">
        <v>10989</v>
      </c>
      <c r="O6332" t="s">
        <v>30744</v>
      </c>
      <c r="P6332" s="2">
        <v>53196064</v>
      </c>
      <c r="Q6332" s="2">
        <v>64037304.22208064</v>
      </c>
      <c r="R6332" s="2">
        <v>73501530.114200369</v>
      </c>
      <c r="S6332" s="2">
        <v>56654010.263758808</v>
      </c>
      <c r="T6332" s="2">
        <v>80096902.310890138</v>
      </c>
      <c r="U6332" s="2">
        <v>87543556.138195515</v>
      </c>
      <c r="V6332" s="2">
        <v>82177214.997560844</v>
      </c>
      <c r="W6332" s="2">
        <v>91260723.201553553</v>
      </c>
      <c r="X6332" s="2">
        <v>113956041.37555508</v>
      </c>
      <c r="Y6332" s="2">
        <v>83180841.133482888</v>
      </c>
      <c r="Z6332" s="7">
        <f t="shared" si="784"/>
        <v>61847227.150009952</v>
      </c>
      <c r="AA6332" s="7">
        <f t="shared" si="785"/>
        <v>89702546.526206329</v>
      </c>
      <c r="AB6332" s="7">
        <f t="shared" si="786"/>
        <v>8989463.1029608585</v>
      </c>
      <c r="AC6332" s="7">
        <f t="shared" si="787"/>
        <v>12543945.337024201</v>
      </c>
      <c r="AD6332" s="7">
        <f t="shared" si="788"/>
        <v>4494731.5514804292</v>
      </c>
      <c r="AE6332" s="7">
        <f t="shared" si="789"/>
        <v>5121044.2395122768</v>
      </c>
      <c r="AF6332" s="8">
        <f t="shared" si="790"/>
        <v>1.4503891388474623</v>
      </c>
      <c r="AG6332" s="6">
        <f t="shared" si="791"/>
        <v>3.6102821104156964E-3</v>
      </c>
    </row>
    <row r="6333" spans="1:33" x14ac:dyDescent="0.55000000000000004">
      <c r="A6333">
        <v>6332</v>
      </c>
      <c r="B6333" t="s">
        <v>1886</v>
      </c>
      <c r="C6333" t="s">
        <v>10887</v>
      </c>
      <c r="D6333" t="s">
        <v>20742</v>
      </c>
      <c r="E6333" t="s">
        <v>20743</v>
      </c>
      <c r="F6333" t="s">
        <v>20744</v>
      </c>
      <c r="G6333" t="s">
        <v>20745</v>
      </c>
      <c r="H6333">
        <v>8</v>
      </c>
      <c r="I6333">
        <v>16</v>
      </c>
      <c r="J6333" t="s">
        <v>8123</v>
      </c>
      <c r="K6333" t="s">
        <v>38</v>
      </c>
      <c r="L6333" t="s">
        <v>11460</v>
      </c>
      <c r="M6333">
        <v>14</v>
      </c>
      <c r="N6333" t="s">
        <v>11011</v>
      </c>
      <c r="O6333" t="s">
        <v>30745</v>
      </c>
      <c r="P6333" s="2">
        <v>4628804</v>
      </c>
      <c r="Q6333" s="2">
        <v>3815544.2185907401</v>
      </c>
      <c r="R6333" s="2">
        <v>5360682.9877279121</v>
      </c>
      <c r="S6333" s="2">
        <v>5400937.3870679038</v>
      </c>
      <c r="T6333" s="2">
        <v>4011531.5574499946</v>
      </c>
      <c r="U6333" s="2">
        <v>5671819.4207192231</v>
      </c>
      <c r="V6333" s="2">
        <v>5460553.9593420057</v>
      </c>
      <c r="W6333" s="2">
        <v>3424432.8935533036</v>
      </c>
      <c r="X6333" s="2">
        <v>4248680.0178734083</v>
      </c>
      <c r="Y6333" s="2">
        <v>6381966.6307903472</v>
      </c>
      <c r="Z6333" s="7">
        <f t="shared" si="784"/>
        <v>4801492.1483466392</v>
      </c>
      <c r="AA6333" s="7">
        <f t="shared" si="785"/>
        <v>4866497.4132880466</v>
      </c>
      <c r="AB6333" s="7">
        <f t="shared" si="786"/>
        <v>746981.37099547614</v>
      </c>
      <c r="AC6333" s="7">
        <f t="shared" si="787"/>
        <v>1139325.1241470294</v>
      </c>
      <c r="AD6333" s="7">
        <f t="shared" si="788"/>
        <v>373490.68549773807</v>
      </c>
      <c r="AE6333" s="7">
        <f t="shared" si="789"/>
        <v>465127.53421555326</v>
      </c>
      <c r="AF6333" s="8">
        <f t="shared" si="790"/>
        <v>1.0135385548769025</v>
      </c>
      <c r="AG6333" s="6">
        <f t="shared" si="791"/>
        <v>0.9159103801711368</v>
      </c>
    </row>
    <row r="6334" spans="1:33" x14ac:dyDescent="0.55000000000000004">
      <c r="A6334">
        <v>6333</v>
      </c>
      <c r="B6334" t="s">
        <v>2429</v>
      </c>
      <c r="C6334" t="s">
        <v>10887</v>
      </c>
      <c r="D6334" t="s">
        <v>16917</v>
      </c>
      <c r="E6334" t="s">
        <v>16918</v>
      </c>
      <c r="F6334" t="s">
        <v>16919</v>
      </c>
      <c r="G6334" t="s">
        <v>16920</v>
      </c>
      <c r="H6334">
        <v>510</v>
      </c>
      <c r="I6334">
        <v>516</v>
      </c>
      <c r="J6334" t="s">
        <v>8124</v>
      </c>
      <c r="K6334" t="s">
        <v>7564</v>
      </c>
      <c r="L6334" t="s">
        <v>29429</v>
      </c>
      <c r="M6334">
        <v>510</v>
      </c>
      <c r="N6334" t="s">
        <v>17653</v>
      </c>
      <c r="O6334" t="s">
        <v>30746</v>
      </c>
      <c r="P6334" s="2">
        <v>8892515</v>
      </c>
      <c r="Q6334" s="2">
        <v>11856609.904601788</v>
      </c>
      <c r="R6334" s="2">
        <v>14528283.987992747</v>
      </c>
      <c r="S6334" s="2">
        <v>12205254.410836162</v>
      </c>
      <c r="T6334" s="2">
        <v>10818173.440859467</v>
      </c>
      <c r="U6334" s="2">
        <v>12599572.867953859</v>
      </c>
      <c r="V6334" s="2">
        <v>11392353.32311994</v>
      </c>
      <c r="W6334" s="2">
        <v>14148569.757546863</v>
      </c>
      <c r="X6334" s="2">
        <v>13383395.497571031</v>
      </c>
      <c r="Y6334" s="2">
        <v>16323514.616510037</v>
      </c>
      <c r="Z6334" s="7">
        <f t="shared" si="784"/>
        <v>11870665.825857675</v>
      </c>
      <c r="AA6334" s="7">
        <f t="shared" si="785"/>
        <v>13110929.9172602</v>
      </c>
      <c r="AB6334" s="7">
        <f t="shared" si="786"/>
        <v>2312607.7436080049</v>
      </c>
      <c r="AC6334" s="7">
        <f t="shared" si="787"/>
        <v>1997165.9010877262</v>
      </c>
      <c r="AD6334" s="7">
        <f t="shared" si="788"/>
        <v>1156303.8718040024</v>
      </c>
      <c r="AE6334" s="7">
        <f t="shared" si="789"/>
        <v>815339.5648917848</v>
      </c>
      <c r="AF6334" s="8">
        <f t="shared" si="790"/>
        <v>1.1044814258607869</v>
      </c>
      <c r="AG6334" s="6">
        <f t="shared" si="791"/>
        <v>0.4152100080421981</v>
      </c>
    </row>
    <row r="6335" spans="1:33" x14ac:dyDescent="0.55000000000000004">
      <c r="A6335">
        <v>6334</v>
      </c>
      <c r="B6335" t="s">
        <v>2004</v>
      </c>
      <c r="C6335" t="s">
        <v>10887</v>
      </c>
      <c r="D6335" t="s">
        <v>15847</v>
      </c>
      <c r="E6335" t="s">
        <v>15848</v>
      </c>
      <c r="F6335" t="s">
        <v>15849</v>
      </c>
      <c r="G6335" t="s">
        <v>15850</v>
      </c>
      <c r="H6335">
        <v>4277</v>
      </c>
      <c r="I6335">
        <v>4285</v>
      </c>
      <c r="J6335" t="s">
        <v>8125</v>
      </c>
      <c r="K6335" t="s">
        <v>7564</v>
      </c>
      <c r="L6335" t="s">
        <v>29429</v>
      </c>
      <c r="M6335">
        <v>4277</v>
      </c>
      <c r="N6335" t="s">
        <v>30747</v>
      </c>
      <c r="O6335" t="s">
        <v>30748</v>
      </c>
      <c r="P6335" s="2">
        <v>7634877.0000000009</v>
      </c>
      <c r="Q6335" s="2">
        <v>7955730.5393927982</v>
      </c>
      <c r="R6335" s="2">
        <v>7783652.4761987543</v>
      </c>
      <c r="S6335" s="2">
        <v>7657686.7533240244</v>
      </c>
      <c r="T6335" s="2">
        <v>7853114.3076417577</v>
      </c>
      <c r="U6335" s="2">
        <v>9047141.8152590133</v>
      </c>
      <c r="V6335" s="2">
        <v>7588757.0048256218</v>
      </c>
      <c r="W6335" s="2">
        <v>6459403.7592765521</v>
      </c>
      <c r="X6335" s="2">
        <v>7279286.1698250379</v>
      </c>
      <c r="Y6335" s="2">
        <v>8833159.1566404458</v>
      </c>
      <c r="Z6335" s="7">
        <f t="shared" si="784"/>
        <v>7757986.6922288947</v>
      </c>
      <c r="AA6335" s="7">
        <f t="shared" si="785"/>
        <v>7843477.0355780721</v>
      </c>
      <c r="AB6335" s="7">
        <f t="shared" si="786"/>
        <v>147170.46309521756</v>
      </c>
      <c r="AC6335" s="7">
        <f t="shared" si="787"/>
        <v>972339.95504096965</v>
      </c>
      <c r="AD6335" s="7">
        <f t="shared" si="788"/>
        <v>73585.231547608782</v>
      </c>
      <c r="AE6335" s="7">
        <f t="shared" si="789"/>
        <v>396956.12439518532</v>
      </c>
      <c r="AF6335" s="8">
        <f t="shared" si="790"/>
        <v>1.0110196558386484</v>
      </c>
      <c r="AG6335" s="6">
        <f t="shared" si="791"/>
        <v>0.84014502375502176</v>
      </c>
    </row>
    <row r="6336" spans="1:33" x14ac:dyDescent="0.55000000000000004">
      <c r="A6336">
        <v>6335</v>
      </c>
      <c r="B6336" t="s">
        <v>8127</v>
      </c>
      <c r="C6336" t="s">
        <v>10887</v>
      </c>
      <c r="D6336" t="s">
        <v>30749</v>
      </c>
      <c r="E6336" t="s">
        <v>30750</v>
      </c>
      <c r="F6336" t="s">
        <v>30751</v>
      </c>
      <c r="G6336" t="s">
        <v>30752</v>
      </c>
      <c r="H6336">
        <v>412</v>
      </c>
      <c r="I6336">
        <v>429</v>
      </c>
      <c r="J6336" t="s">
        <v>8126</v>
      </c>
      <c r="K6336" t="s">
        <v>7564</v>
      </c>
      <c r="L6336" t="s">
        <v>29429</v>
      </c>
      <c r="M6336">
        <v>412</v>
      </c>
      <c r="N6336" t="s">
        <v>12798</v>
      </c>
      <c r="O6336" t="s">
        <v>30753</v>
      </c>
      <c r="P6336" s="2">
        <v>4193688.5000000005</v>
      </c>
      <c r="Q6336" s="2">
        <v>3736785.7878529141</v>
      </c>
      <c r="R6336" s="2">
        <v>5123013.2506854329</v>
      </c>
      <c r="S6336" s="2">
        <v>4417934.4843603512</v>
      </c>
      <c r="T6336" s="2">
        <v>3540740.5844904585</v>
      </c>
      <c r="U6336" s="2">
        <v>5086288.775941357</v>
      </c>
      <c r="V6336" s="2">
        <v>4139375.5845850357</v>
      </c>
      <c r="W6336" s="2">
        <v>5098089.5232654698</v>
      </c>
      <c r="X6336" s="2">
        <v>6559020.4130241312</v>
      </c>
      <c r="Y6336" s="2">
        <v>8644602.001391856</v>
      </c>
      <c r="Z6336" s="7">
        <f t="shared" si="784"/>
        <v>4367855.505724675</v>
      </c>
      <c r="AA6336" s="7">
        <f t="shared" si="785"/>
        <v>5511352.8137830505</v>
      </c>
      <c r="AB6336" s="7">
        <f t="shared" si="786"/>
        <v>577741.07769635867</v>
      </c>
      <c r="AC6336" s="7">
        <f t="shared" si="787"/>
        <v>1845641.2397528349</v>
      </c>
      <c r="AD6336" s="7">
        <f t="shared" si="788"/>
        <v>288870.53884817933</v>
      </c>
      <c r="AE6336" s="7">
        <f t="shared" si="789"/>
        <v>753479.8809386997</v>
      </c>
      <c r="AF6336" s="8">
        <f t="shared" si="790"/>
        <v>1.2617983370923478</v>
      </c>
      <c r="AG6336" s="6">
        <f t="shared" si="791"/>
        <v>0.20361796183143174</v>
      </c>
    </row>
    <row r="6337" spans="1:33" x14ac:dyDescent="0.55000000000000004">
      <c r="A6337">
        <v>6336</v>
      </c>
      <c r="B6337" t="s">
        <v>342</v>
      </c>
      <c r="C6337" t="s">
        <v>10887</v>
      </c>
      <c r="D6337" t="s">
        <v>30754</v>
      </c>
      <c r="E6337" t="s">
        <v>30755</v>
      </c>
      <c r="F6337" t="s">
        <v>30756</v>
      </c>
      <c r="G6337" t="s">
        <v>30757</v>
      </c>
      <c r="H6337">
        <v>34</v>
      </c>
      <c r="I6337">
        <v>50</v>
      </c>
      <c r="J6337" t="s">
        <v>8128</v>
      </c>
      <c r="K6337" t="s">
        <v>7564</v>
      </c>
      <c r="L6337" t="s">
        <v>29429</v>
      </c>
      <c r="M6337">
        <v>34</v>
      </c>
      <c r="N6337" t="s">
        <v>19336</v>
      </c>
      <c r="O6337" t="s">
        <v>30758</v>
      </c>
      <c r="P6337" s="2">
        <v>1358097.625</v>
      </c>
      <c r="Q6337" s="2">
        <v>1741196.8781902778</v>
      </c>
      <c r="R6337" s="2">
        <v>2039369.4648782366</v>
      </c>
      <c r="S6337" s="2">
        <v>1511438.0608447033</v>
      </c>
      <c r="T6337" s="2">
        <v>1367264.1822688216</v>
      </c>
      <c r="U6337" s="2">
        <v>1351141.5917665733</v>
      </c>
      <c r="V6337" s="2">
        <v>1706890.4967663651</v>
      </c>
      <c r="W6337" s="2">
        <v>1255488.991766393</v>
      </c>
      <c r="X6337" s="2">
        <v>1490163.9758385567</v>
      </c>
      <c r="Y6337" s="2">
        <v>1611207.2453687093</v>
      </c>
      <c r="Z6337" s="7">
        <f t="shared" si="784"/>
        <v>1662525.5072283046</v>
      </c>
      <c r="AA6337" s="7">
        <f t="shared" si="785"/>
        <v>1463692.7472959033</v>
      </c>
      <c r="AB6337" s="7">
        <f t="shared" si="786"/>
        <v>296481.7616419979</v>
      </c>
      <c r="AC6337" s="7">
        <f t="shared" si="787"/>
        <v>171418.4546718855</v>
      </c>
      <c r="AD6337" s="7">
        <f t="shared" si="788"/>
        <v>148240.88082099895</v>
      </c>
      <c r="AE6337" s="7">
        <f t="shared" si="789"/>
        <v>69981.291073754459</v>
      </c>
      <c r="AF6337" s="8">
        <f t="shared" si="790"/>
        <v>0.88040318234642467</v>
      </c>
      <c r="AG6337" s="6">
        <f t="shared" si="791"/>
        <v>0.28680280330430785</v>
      </c>
    </row>
    <row r="6338" spans="1:33" x14ac:dyDescent="0.55000000000000004">
      <c r="A6338">
        <v>6337</v>
      </c>
      <c r="B6338" t="s">
        <v>1280</v>
      </c>
      <c r="C6338" t="s">
        <v>10887</v>
      </c>
      <c r="D6338" t="s">
        <v>30759</v>
      </c>
      <c r="E6338" t="s">
        <v>30760</v>
      </c>
      <c r="F6338" t="s">
        <v>30761</v>
      </c>
      <c r="G6338" t="s">
        <v>30762</v>
      </c>
      <c r="H6338">
        <v>340</v>
      </c>
      <c r="I6338">
        <v>352</v>
      </c>
      <c r="J6338" t="s">
        <v>8129</v>
      </c>
      <c r="K6338" t="s">
        <v>8130</v>
      </c>
      <c r="L6338" t="s">
        <v>29429</v>
      </c>
      <c r="M6338">
        <v>340</v>
      </c>
      <c r="N6338" t="s">
        <v>18273</v>
      </c>
      <c r="O6338" t="s">
        <v>30763</v>
      </c>
      <c r="P6338" s="2">
        <v>70802960</v>
      </c>
      <c r="Q6338" s="2">
        <v>80243515.239594296</v>
      </c>
      <c r="R6338" s="2">
        <v>85802255.980921239</v>
      </c>
      <c r="S6338" s="2">
        <v>67827462.784910813</v>
      </c>
      <c r="T6338" s="2">
        <v>79874514.172671422</v>
      </c>
      <c r="U6338" s="2">
        <v>84035315.656289414</v>
      </c>
      <c r="V6338" s="2">
        <v>86425800.45559302</v>
      </c>
      <c r="W6338" s="2">
        <v>74198568.068791822</v>
      </c>
      <c r="X6338" s="2">
        <v>62985258.585856721</v>
      </c>
      <c r="Y6338" s="2">
        <v>97654019.90736343</v>
      </c>
      <c r="Z6338" s="7">
        <f t="shared" ref="Z6338:Z6401" si="792">SUM(P6338:S6338)/COUNTIF(P6338:S6338,"&gt;0")</f>
        <v>76169048.501356587</v>
      </c>
      <c r="AA6338" s="7">
        <f t="shared" ref="AA6338:AA6401" si="793">SUM(T6338:Y6338)/COUNTIF(T6338:Y6338,"&gt;0")</f>
        <v>80862246.141094312</v>
      </c>
      <c r="AB6338" s="7">
        <f t="shared" ref="AB6338:AB6401" si="794">_xlfn.STDEV.S(P6338:S6338)</f>
        <v>8322197.6988162873</v>
      </c>
      <c r="AC6338" s="7">
        <f t="shared" ref="AC6338:AC6401" si="795">_xlfn.STDEV.S(T6338:Y6338)</f>
        <v>11729894.090903362</v>
      </c>
      <c r="AD6338" s="7">
        <f t="shared" ref="AD6338:AD6401" si="796">AB6338/SQRT(4)</f>
        <v>4161098.8494081437</v>
      </c>
      <c r="AE6338" s="7">
        <f t="shared" ref="AE6338:AE6401" si="797">AC6338/SQRT(6)</f>
        <v>4788709.2099334663</v>
      </c>
      <c r="AF6338" s="8">
        <f t="shared" ref="AF6338:AF6401" si="798">AA6338/Z6338</f>
        <v>1.061615547680816</v>
      </c>
      <c r="AG6338" s="6">
        <f t="shared" ref="AG6338:AG6401" si="799">TTEST(P6338:S6338,T6338:Y6338,2,3)</f>
        <v>0.48084138995010695</v>
      </c>
    </row>
    <row r="6339" spans="1:33" x14ac:dyDescent="0.55000000000000004">
      <c r="A6339">
        <v>6338</v>
      </c>
      <c r="B6339" t="s">
        <v>8133</v>
      </c>
      <c r="C6339" t="s">
        <v>10887</v>
      </c>
      <c r="D6339" t="s">
        <v>30764</v>
      </c>
      <c r="E6339" t="s">
        <v>30765</v>
      </c>
      <c r="F6339" t="s">
        <v>30766</v>
      </c>
      <c r="G6339" t="s">
        <v>30767</v>
      </c>
      <c r="H6339">
        <v>311</v>
      </c>
      <c r="I6339">
        <v>334</v>
      </c>
      <c r="J6339" t="s">
        <v>8131</v>
      </c>
      <c r="K6339" t="s">
        <v>8132</v>
      </c>
      <c r="L6339" t="s">
        <v>10937</v>
      </c>
      <c r="M6339">
        <v>327</v>
      </c>
      <c r="N6339" t="s">
        <v>22852</v>
      </c>
      <c r="O6339" t="s">
        <v>30768</v>
      </c>
      <c r="P6339" s="2">
        <v>909238.9375</v>
      </c>
      <c r="Q6339" s="2">
        <v>860176.86223093106</v>
      </c>
      <c r="R6339" s="2">
        <v>936526.85011454532</v>
      </c>
      <c r="S6339" s="2">
        <v>992083.19376970152</v>
      </c>
      <c r="T6339" s="2">
        <v>649807.10018335131</v>
      </c>
      <c r="U6339" s="2">
        <v>912245.09212271008</v>
      </c>
      <c r="V6339" s="2">
        <v>347423.83374329034</v>
      </c>
      <c r="W6339" s="2">
        <v>839096.22610321001</v>
      </c>
      <c r="X6339" s="2">
        <v>749968.55753846711</v>
      </c>
      <c r="Y6339" s="2">
        <v>1059798.6317170053</v>
      </c>
      <c r="Z6339" s="7">
        <f t="shared" si="792"/>
        <v>924506.4609037945</v>
      </c>
      <c r="AA6339" s="7">
        <f t="shared" si="793"/>
        <v>759723.24023467244</v>
      </c>
      <c r="AB6339" s="7">
        <f t="shared" si="794"/>
        <v>55022.719907038343</v>
      </c>
      <c r="AC6339" s="7">
        <f t="shared" si="795"/>
        <v>245672.84710921982</v>
      </c>
      <c r="AD6339" s="7">
        <f t="shared" si="796"/>
        <v>27511.359953519172</v>
      </c>
      <c r="AE6339" s="7">
        <f t="shared" si="797"/>
        <v>100295.519845729</v>
      </c>
      <c r="AF6339" s="8">
        <f t="shared" si="798"/>
        <v>0.82176087714083623</v>
      </c>
      <c r="AG6339" s="6">
        <f t="shared" si="799"/>
        <v>0.16652765902803837</v>
      </c>
    </row>
    <row r="6340" spans="1:33" x14ac:dyDescent="0.55000000000000004">
      <c r="A6340">
        <v>6339</v>
      </c>
      <c r="B6340" t="s">
        <v>8133</v>
      </c>
      <c r="C6340" t="s">
        <v>10887</v>
      </c>
      <c r="D6340" t="s">
        <v>30764</v>
      </c>
      <c r="E6340" t="s">
        <v>30765</v>
      </c>
      <c r="F6340" t="s">
        <v>30766</v>
      </c>
      <c r="G6340" t="s">
        <v>30767</v>
      </c>
      <c r="H6340">
        <v>311</v>
      </c>
      <c r="I6340">
        <v>334</v>
      </c>
      <c r="J6340" t="s">
        <v>8131</v>
      </c>
      <c r="K6340" t="s">
        <v>8134</v>
      </c>
      <c r="L6340" t="s">
        <v>10907</v>
      </c>
      <c r="M6340">
        <v>329</v>
      </c>
      <c r="N6340" t="s">
        <v>13360</v>
      </c>
      <c r="O6340" t="s">
        <v>30769</v>
      </c>
      <c r="P6340" s="2">
        <v>1132299.375</v>
      </c>
      <c r="Q6340" s="2">
        <v>899397.13522946835</v>
      </c>
      <c r="R6340" s="2">
        <v>1029057.9978972804</v>
      </c>
      <c r="S6340" s="2">
        <v>1066056.9035553746</v>
      </c>
      <c r="T6340" s="2">
        <v>710587.6678905423</v>
      </c>
      <c r="U6340" s="2">
        <v>993277.00403222127</v>
      </c>
      <c r="V6340" s="2">
        <v>879133.35634832503</v>
      </c>
      <c r="W6340" s="2">
        <v>863679.05142307293</v>
      </c>
      <c r="X6340" s="2">
        <v>655432.8535082998</v>
      </c>
      <c r="Y6340" s="2">
        <v>1094916.3322408139</v>
      </c>
      <c r="Z6340" s="7">
        <f t="shared" si="792"/>
        <v>1031702.8529205308</v>
      </c>
      <c r="AA6340" s="7">
        <f t="shared" si="793"/>
        <v>866171.04424054583</v>
      </c>
      <c r="AB6340" s="7">
        <f t="shared" si="794"/>
        <v>97999.420476768937</v>
      </c>
      <c r="AC6340" s="7">
        <f t="shared" si="795"/>
        <v>165693.29219364244</v>
      </c>
      <c r="AD6340" s="7">
        <f t="shared" si="796"/>
        <v>48999.710238384469</v>
      </c>
      <c r="AE6340" s="7">
        <f t="shared" si="797"/>
        <v>67644.003279383876</v>
      </c>
      <c r="AF6340" s="8">
        <f t="shared" si="798"/>
        <v>0.8395547630682616</v>
      </c>
      <c r="AG6340" s="6">
        <f t="shared" si="799"/>
        <v>8.2965202866666435E-2</v>
      </c>
    </row>
    <row r="6341" spans="1:33" x14ac:dyDescent="0.55000000000000004">
      <c r="A6341">
        <v>6340</v>
      </c>
      <c r="B6341" t="s">
        <v>3525</v>
      </c>
      <c r="C6341" t="s">
        <v>10887</v>
      </c>
      <c r="D6341" t="s">
        <v>19835</v>
      </c>
      <c r="E6341" t="s">
        <v>19836</v>
      </c>
      <c r="F6341" t="s">
        <v>19837</v>
      </c>
      <c r="G6341" t="s">
        <v>19838</v>
      </c>
      <c r="H6341">
        <v>720</v>
      </c>
      <c r="I6341">
        <v>730</v>
      </c>
      <c r="J6341" t="s">
        <v>8135</v>
      </c>
      <c r="K6341" t="s">
        <v>84</v>
      </c>
      <c r="L6341" t="s">
        <v>11088</v>
      </c>
      <c r="M6341">
        <v>724</v>
      </c>
      <c r="N6341" t="s">
        <v>14880</v>
      </c>
      <c r="O6341" t="s">
        <v>30770</v>
      </c>
      <c r="P6341" s="2">
        <v>14660439</v>
      </c>
      <c r="Q6341" s="2">
        <v>12199601.572952406</v>
      </c>
      <c r="R6341" s="2">
        <v>0</v>
      </c>
      <c r="S6341" s="2">
        <v>12611778.520075839</v>
      </c>
      <c r="T6341" s="2">
        <v>13028918.630662138</v>
      </c>
      <c r="U6341" s="2">
        <v>0</v>
      </c>
      <c r="V6341" s="2">
        <v>0</v>
      </c>
      <c r="W6341" s="2">
        <v>12893738.339926919</v>
      </c>
      <c r="X6341" s="2">
        <v>12570236.404669363</v>
      </c>
      <c r="Y6341" s="2">
        <v>0</v>
      </c>
      <c r="Z6341" s="7">
        <f t="shared" si="792"/>
        <v>13157273.031009415</v>
      </c>
      <c r="AA6341" s="7">
        <f t="shared" si="793"/>
        <v>12830964.458419472</v>
      </c>
      <c r="AB6341" s="7">
        <f t="shared" si="794"/>
        <v>6666072.8574567018</v>
      </c>
      <c r="AC6341" s="7">
        <f t="shared" si="795"/>
        <v>7029389.4319827762</v>
      </c>
      <c r="AD6341" s="7">
        <f t="shared" si="796"/>
        <v>3333036.4287283509</v>
      </c>
      <c r="AE6341" s="7">
        <f t="shared" si="797"/>
        <v>2869736.2186117135</v>
      </c>
      <c r="AF6341" s="8">
        <f t="shared" si="798"/>
        <v>0.9751993766625584</v>
      </c>
      <c r="AG6341" s="6">
        <f t="shared" si="799"/>
        <v>0.45878944708360869</v>
      </c>
    </row>
    <row r="6342" spans="1:33" x14ac:dyDescent="0.55000000000000004">
      <c r="A6342">
        <v>6341</v>
      </c>
      <c r="B6342" t="s">
        <v>8137</v>
      </c>
      <c r="C6342" t="s">
        <v>10887</v>
      </c>
      <c r="D6342" t="s">
        <v>30771</v>
      </c>
      <c r="E6342" t="s">
        <v>30772</v>
      </c>
      <c r="F6342" t="s">
        <v>30773</v>
      </c>
      <c r="G6342" t="s">
        <v>30774</v>
      </c>
      <c r="H6342">
        <v>262</v>
      </c>
      <c r="I6342">
        <v>275</v>
      </c>
      <c r="J6342" t="s">
        <v>8136</v>
      </c>
      <c r="K6342" t="s">
        <v>5395</v>
      </c>
      <c r="L6342" t="s">
        <v>11460</v>
      </c>
      <c r="M6342">
        <v>268</v>
      </c>
      <c r="N6342" t="s">
        <v>16145</v>
      </c>
      <c r="O6342" t="s">
        <v>30775</v>
      </c>
      <c r="P6342" s="2">
        <v>7110154.9999999991</v>
      </c>
      <c r="Q6342" s="2">
        <v>8129815.7828733362</v>
      </c>
      <c r="R6342" s="2">
        <v>7398813.1351357913</v>
      </c>
      <c r="S6342" s="2">
        <v>6930508.3986590412</v>
      </c>
      <c r="T6342" s="2">
        <v>6259933.7714910619</v>
      </c>
      <c r="U6342" s="2">
        <v>6358134.3285940271</v>
      </c>
      <c r="V6342" s="2">
        <v>6150128.0388437072</v>
      </c>
      <c r="W6342" s="2">
        <v>7474594.896985718</v>
      </c>
      <c r="X6342" s="2">
        <v>6633423.0187098822</v>
      </c>
      <c r="Y6342" s="2">
        <v>7426641.3824327849</v>
      </c>
      <c r="Z6342" s="7">
        <f t="shared" si="792"/>
        <v>7392323.0791670419</v>
      </c>
      <c r="AA6342" s="7">
        <f t="shared" si="793"/>
        <v>6717142.5728428634</v>
      </c>
      <c r="AB6342" s="7">
        <f t="shared" si="794"/>
        <v>528150.62020854838</v>
      </c>
      <c r="AC6342" s="7">
        <f t="shared" si="795"/>
        <v>590519.06610059866</v>
      </c>
      <c r="AD6342" s="7">
        <f t="shared" si="796"/>
        <v>264075.31010427419</v>
      </c>
      <c r="AE6342" s="7">
        <f t="shared" si="797"/>
        <v>241078.39922188636</v>
      </c>
      <c r="AF6342" s="8">
        <f t="shared" si="798"/>
        <v>0.90866463774737272</v>
      </c>
      <c r="AG6342" s="6">
        <f t="shared" si="799"/>
        <v>0.10023823756922644</v>
      </c>
    </row>
    <row r="6343" spans="1:33" x14ac:dyDescent="0.55000000000000004">
      <c r="A6343">
        <v>6342</v>
      </c>
      <c r="B6343" t="s">
        <v>2306</v>
      </c>
      <c r="C6343" t="s">
        <v>10887</v>
      </c>
      <c r="D6343" t="s">
        <v>16598</v>
      </c>
      <c r="E6343" t="s">
        <v>16599</v>
      </c>
      <c r="F6343" t="s">
        <v>16600</v>
      </c>
      <c r="G6343" t="s">
        <v>16601</v>
      </c>
      <c r="H6343">
        <v>6436</v>
      </c>
      <c r="I6343">
        <v>6453</v>
      </c>
      <c r="J6343" t="s">
        <v>8138</v>
      </c>
      <c r="K6343" t="s">
        <v>45</v>
      </c>
      <c r="L6343" t="s">
        <v>10982</v>
      </c>
      <c r="M6343">
        <v>6448</v>
      </c>
      <c r="N6343" t="s">
        <v>30776</v>
      </c>
      <c r="O6343" t="s">
        <v>30777</v>
      </c>
      <c r="P6343" s="2">
        <v>457416.87499999994</v>
      </c>
      <c r="Q6343" s="2">
        <v>437825.65444657527</v>
      </c>
      <c r="R6343" s="2">
        <v>448253.32694186707</v>
      </c>
      <c r="S6343" s="2">
        <v>512540.73668279947</v>
      </c>
      <c r="T6343" s="2">
        <v>438848.02652438637</v>
      </c>
      <c r="U6343" s="2">
        <v>447094.31789004779</v>
      </c>
      <c r="V6343" s="2">
        <v>551988.63737548841</v>
      </c>
      <c r="W6343" s="2">
        <v>632080.82513519179</v>
      </c>
      <c r="X6343" s="2">
        <v>685932.8049591583</v>
      </c>
      <c r="Y6343" s="2">
        <v>703787.31313005916</v>
      </c>
      <c r="Z6343" s="7">
        <f t="shared" si="792"/>
        <v>464009.14826781041</v>
      </c>
      <c r="AA6343" s="7">
        <f t="shared" si="793"/>
        <v>576621.98750238866</v>
      </c>
      <c r="AB6343" s="7">
        <f t="shared" si="794"/>
        <v>33329.638438188405</v>
      </c>
      <c r="AC6343" s="7">
        <f t="shared" si="795"/>
        <v>116242.36833778485</v>
      </c>
      <c r="AD6343" s="7">
        <f t="shared" si="796"/>
        <v>16664.819219094203</v>
      </c>
      <c r="AE6343" s="7">
        <f t="shared" si="797"/>
        <v>47455.748153371351</v>
      </c>
      <c r="AF6343" s="8">
        <f t="shared" si="798"/>
        <v>1.2426952995538396</v>
      </c>
      <c r="AG6343" s="6">
        <f t="shared" si="799"/>
        <v>6.5343259740283821E-2</v>
      </c>
    </row>
    <row r="6344" spans="1:33" x14ac:dyDescent="0.55000000000000004">
      <c r="A6344">
        <v>6343</v>
      </c>
      <c r="B6344" t="s">
        <v>3032</v>
      </c>
      <c r="C6344" t="s">
        <v>10887</v>
      </c>
      <c r="D6344" t="s">
        <v>18517</v>
      </c>
      <c r="E6344" t="s">
        <v>18518</v>
      </c>
      <c r="F6344" t="s">
        <v>18519</v>
      </c>
      <c r="G6344" t="s">
        <v>18520</v>
      </c>
      <c r="H6344">
        <v>413</v>
      </c>
      <c r="I6344">
        <v>430</v>
      </c>
      <c r="J6344" t="s">
        <v>8139</v>
      </c>
      <c r="K6344" t="s">
        <v>269</v>
      </c>
      <c r="L6344" t="s">
        <v>11573</v>
      </c>
      <c r="M6344" t="s">
        <v>30778</v>
      </c>
      <c r="N6344" t="s">
        <v>30779</v>
      </c>
      <c r="O6344" t="s">
        <v>30780</v>
      </c>
      <c r="P6344" s="2">
        <v>3534524.5</v>
      </c>
      <c r="Q6344" s="2">
        <v>3690797.2140409453</v>
      </c>
      <c r="R6344" s="2">
        <v>5409391.2764220964</v>
      </c>
      <c r="S6344" s="2">
        <v>4628022.8990766248</v>
      </c>
      <c r="T6344" s="2">
        <v>2602746.5042916546</v>
      </c>
      <c r="U6344" s="2">
        <v>4555309.1764762932</v>
      </c>
      <c r="V6344" s="2">
        <v>4206328.770957211</v>
      </c>
      <c r="W6344" s="2">
        <v>3978130.2685237881</v>
      </c>
      <c r="X6344" s="2">
        <v>3531496.6452528154</v>
      </c>
      <c r="Y6344" s="2">
        <v>5147013.3323117588</v>
      </c>
      <c r="Z6344" s="7">
        <f t="shared" si="792"/>
        <v>4315683.9723849166</v>
      </c>
      <c r="AA6344" s="7">
        <f t="shared" si="793"/>
        <v>4003504.1163022532</v>
      </c>
      <c r="AB6344" s="7">
        <f t="shared" si="794"/>
        <v>874536.99256263894</v>
      </c>
      <c r="AC6344" s="7">
        <f t="shared" si="795"/>
        <v>876218.78141837392</v>
      </c>
      <c r="AD6344" s="7">
        <f t="shared" si="796"/>
        <v>437268.49628131947</v>
      </c>
      <c r="AE6344" s="7">
        <f t="shared" si="797"/>
        <v>357714.81958638044</v>
      </c>
      <c r="AF6344" s="8">
        <f t="shared" si="798"/>
        <v>0.92766387481561863</v>
      </c>
      <c r="AG6344" s="6">
        <f t="shared" si="799"/>
        <v>0.59878399390077197</v>
      </c>
    </row>
    <row r="6345" spans="1:33" x14ac:dyDescent="0.55000000000000004">
      <c r="A6345">
        <v>6344</v>
      </c>
      <c r="B6345" t="s">
        <v>3032</v>
      </c>
      <c r="C6345" t="s">
        <v>10887</v>
      </c>
      <c r="D6345" t="s">
        <v>18517</v>
      </c>
      <c r="E6345" t="s">
        <v>18518</v>
      </c>
      <c r="F6345" t="s">
        <v>18519</v>
      </c>
      <c r="G6345" t="s">
        <v>18520</v>
      </c>
      <c r="H6345">
        <v>413</v>
      </c>
      <c r="I6345">
        <v>430</v>
      </c>
      <c r="J6345" t="s">
        <v>8139</v>
      </c>
      <c r="K6345" t="s">
        <v>3800</v>
      </c>
      <c r="L6345" t="s">
        <v>30781</v>
      </c>
      <c r="M6345" t="s">
        <v>30782</v>
      </c>
      <c r="N6345" t="s">
        <v>30783</v>
      </c>
      <c r="O6345" t="s">
        <v>30784</v>
      </c>
      <c r="P6345" s="2">
        <v>310720.15625</v>
      </c>
      <c r="Q6345" s="2">
        <v>321552.84635339363</v>
      </c>
      <c r="R6345" s="2">
        <v>318803.76682004426</v>
      </c>
      <c r="S6345" s="2">
        <v>249083.65489934682</v>
      </c>
      <c r="T6345" s="2">
        <v>179557.28106327355</v>
      </c>
      <c r="U6345" s="2">
        <v>208585.56171975128</v>
      </c>
      <c r="V6345" s="2">
        <v>267570.45514214289</v>
      </c>
      <c r="W6345" s="2">
        <v>228308.30169875626</v>
      </c>
      <c r="X6345" s="2">
        <v>217261.18316771853</v>
      </c>
      <c r="Y6345" s="2">
        <v>347276.67637830146</v>
      </c>
      <c r="Z6345" s="7">
        <f t="shared" si="792"/>
        <v>300040.10608069616</v>
      </c>
      <c r="AA6345" s="7">
        <f t="shared" si="793"/>
        <v>241426.57652832396</v>
      </c>
      <c r="AB6345" s="7">
        <f t="shared" si="794"/>
        <v>34280.686238745664</v>
      </c>
      <c r="AC6345" s="7">
        <f t="shared" si="795"/>
        <v>59245.494973035406</v>
      </c>
      <c r="AD6345" s="7">
        <f t="shared" si="796"/>
        <v>17140.343119372832</v>
      </c>
      <c r="AE6345" s="7">
        <f t="shared" si="797"/>
        <v>24186.872040427097</v>
      </c>
      <c r="AF6345" s="8">
        <f t="shared" si="798"/>
        <v>0.80464768421123001</v>
      </c>
      <c r="AG6345" s="6">
        <f t="shared" si="799"/>
        <v>8.3661423094606363E-2</v>
      </c>
    </row>
    <row r="6346" spans="1:33" x14ac:dyDescent="0.55000000000000004">
      <c r="A6346">
        <v>6345</v>
      </c>
      <c r="B6346" t="s">
        <v>3032</v>
      </c>
      <c r="C6346" t="s">
        <v>10887</v>
      </c>
      <c r="D6346" t="s">
        <v>18517</v>
      </c>
      <c r="E6346" t="s">
        <v>18518</v>
      </c>
      <c r="F6346" t="s">
        <v>18519</v>
      </c>
      <c r="G6346" t="s">
        <v>18520</v>
      </c>
      <c r="H6346">
        <v>413</v>
      </c>
      <c r="I6346">
        <v>430</v>
      </c>
      <c r="J6346" t="s">
        <v>8139</v>
      </c>
      <c r="K6346" t="s">
        <v>1184</v>
      </c>
      <c r="L6346" t="s">
        <v>13993</v>
      </c>
      <c r="M6346" t="s">
        <v>30785</v>
      </c>
      <c r="N6346" t="s">
        <v>30786</v>
      </c>
      <c r="O6346" t="s">
        <v>30787</v>
      </c>
      <c r="P6346" s="2">
        <v>6004281</v>
      </c>
      <c r="Q6346" s="2">
        <v>5276717.2827417413</v>
      </c>
      <c r="R6346" s="2">
        <v>6617334.0332944524</v>
      </c>
      <c r="S6346" s="2">
        <v>6400104.9277783772</v>
      </c>
      <c r="T6346" s="2">
        <v>4355785.3304221909</v>
      </c>
      <c r="U6346" s="2">
        <v>5829887.1089207372</v>
      </c>
      <c r="V6346" s="2">
        <v>5800051.7781796688</v>
      </c>
      <c r="W6346" s="2">
        <v>5340932.5734115196</v>
      </c>
      <c r="X6346" s="2">
        <v>4704925.9858963033</v>
      </c>
      <c r="Y6346" s="2">
        <v>7721316.2500375696</v>
      </c>
      <c r="Z6346" s="7">
        <f t="shared" si="792"/>
        <v>6074609.3109536432</v>
      </c>
      <c r="AA6346" s="7">
        <f t="shared" si="793"/>
        <v>5625483.1711446643</v>
      </c>
      <c r="AB6346" s="7">
        <f t="shared" si="794"/>
        <v>589371.21319185512</v>
      </c>
      <c r="AC6346" s="7">
        <f t="shared" si="795"/>
        <v>1183663.6890299753</v>
      </c>
      <c r="AD6346" s="7">
        <f t="shared" si="796"/>
        <v>294685.60659592756</v>
      </c>
      <c r="AE6346" s="7">
        <f t="shared" si="797"/>
        <v>483228.67753063701</v>
      </c>
      <c r="AF6346" s="8">
        <f t="shared" si="798"/>
        <v>0.92606501639552008</v>
      </c>
      <c r="AG6346" s="6">
        <f t="shared" si="799"/>
        <v>0.45139180601137341</v>
      </c>
    </row>
    <row r="6347" spans="1:33" x14ac:dyDescent="0.55000000000000004">
      <c r="A6347">
        <v>6346</v>
      </c>
      <c r="B6347" t="s">
        <v>3032</v>
      </c>
      <c r="C6347" t="s">
        <v>10887</v>
      </c>
      <c r="D6347" t="s">
        <v>18517</v>
      </c>
      <c r="E6347" t="s">
        <v>18518</v>
      </c>
      <c r="F6347" t="s">
        <v>18519</v>
      </c>
      <c r="G6347" t="s">
        <v>18520</v>
      </c>
      <c r="H6347">
        <v>413</v>
      </c>
      <c r="I6347">
        <v>430</v>
      </c>
      <c r="J6347" t="s">
        <v>8139</v>
      </c>
      <c r="K6347" t="s">
        <v>62</v>
      </c>
      <c r="L6347" t="s">
        <v>11028</v>
      </c>
      <c r="M6347">
        <v>424</v>
      </c>
      <c r="N6347" t="s">
        <v>13008</v>
      </c>
      <c r="O6347" t="s">
        <v>30788</v>
      </c>
      <c r="P6347" s="2">
        <v>34239388</v>
      </c>
      <c r="Q6347" s="2">
        <v>34271326.824082218</v>
      </c>
      <c r="R6347" s="2">
        <v>32764633.769023351</v>
      </c>
      <c r="S6347" s="2">
        <v>35432250.416806862</v>
      </c>
      <c r="T6347" s="2">
        <v>33380995.465464763</v>
      </c>
      <c r="U6347" s="2">
        <v>36911482.05829484</v>
      </c>
      <c r="V6347" s="2">
        <v>30966043.02645589</v>
      </c>
      <c r="W6347" s="2">
        <v>35616215.576828264</v>
      </c>
      <c r="X6347" s="2">
        <v>36278628.212900616</v>
      </c>
      <c r="Y6347" s="2">
        <v>48931667.373212948</v>
      </c>
      <c r="Z6347" s="7">
        <f t="shared" si="792"/>
        <v>34176899.752478108</v>
      </c>
      <c r="AA6347" s="7">
        <f t="shared" si="793"/>
        <v>37014171.95219288</v>
      </c>
      <c r="AB6347" s="7">
        <f t="shared" si="794"/>
        <v>1092889.4044968074</v>
      </c>
      <c r="AC6347" s="7">
        <f t="shared" si="795"/>
        <v>6233977.6039095782</v>
      </c>
      <c r="AD6347" s="7">
        <f t="shared" si="796"/>
        <v>546444.70224840369</v>
      </c>
      <c r="AE6347" s="7">
        <f t="shared" si="797"/>
        <v>2545010.6995860944</v>
      </c>
      <c r="AF6347" s="8">
        <f t="shared" si="798"/>
        <v>1.0830172490852992</v>
      </c>
      <c r="AG6347" s="6">
        <f t="shared" si="799"/>
        <v>0.3215277492003506</v>
      </c>
    </row>
    <row r="6348" spans="1:33" x14ac:dyDescent="0.55000000000000004">
      <c r="A6348">
        <v>6347</v>
      </c>
      <c r="B6348" t="s">
        <v>989</v>
      </c>
      <c r="C6348" t="s">
        <v>10887</v>
      </c>
      <c r="D6348" t="s">
        <v>13440</v>
      </c>
      <c r="E6348" t="s">
        <v>13441</v>
      </c>
      <c r="F6348" t="s">
        <v>13442</v>
      </c>
      <c r="G6348" t="s">
        <v>13443</v>
      </c>
      <c r="H6348">
        <v>1187</v>
      </c>
      <c r="I6348">
        <v>1198</v>
      </c>
      <c r="J6348" t="s">
        <v>8140</v>
      </c>
      <c r="K6348" t="s">
        <v>138</v>
      </c>
      <c r="L6348" t="s">
        <v>11243</v>
      </c>
      <c r="M6348">
        <v>1189</v>
      </c>
      <c r="N6348" t="s">
        <v>29701</v>
      </c>
      <c r="O6348" t="s">
        <v>30789</v>
      </c>
      <c r="P6348" s="2">
        <v>229854.21875</v>
      </c>
      <c r="Q6348" s="2">
        <v>342321.32583234884</v>
      </c>
      <c r="R6348" s="2">
        <v>508885.79258770659</v>
      </c>
      <c r="S6348" s="2">
        <v>388979.3121077625</v>
      </c>
      <c r="T6348" s="2">
        <v>286240.34300913959</v>
      </c>
      <c r="U6348" s="2">
        <v>348134.63338142837</v>
      </c>
      <c r="V6348" s="2">
        <v>399030.69549277087</v>
      </c>
      <c r="W6348" s="2">
        <v>374668.47925287584</v>
      </c>
      <c r="X6348" s="2">
        <v>315256.15935858025</v>
      </c>
      <c r="Y6348" s="2">
        <v>354480.47760714474</v>
      </c>
      <c r="Z6348" s="7">
        <f t="shared" si="792"/>
        <v>367510.16231945448</v>
      </c>
      <c r="AA6348" s="7">
        <f t="shared" si="793"/>
        <v>346301.79801698995</v>
      </c>
      <c r="AB6348" s="7">
        <f t="shared" si="794"/>
        <v>115515.69808176049</v>
      </c>
      <c r="AC6348" s="7">
        <f t="shared" si="795"/>
        <v>40562.212405217513</v>
      </c>
      <c r="AD6348" s="7">
        <f t="shared" si="796"/>
        <v>57757.849040880246</v>
      </c>
      <c r="AE6348" s="7">
        <f t="shared" si="797"/>
        <v>16559.453871862148</v>
      </c>
      <c r="AF6348" s="8">
        <f t="shared" si="798"/>
        <v>0.94229176094447864</v>
      </c>
      <c r="AG6348" s="6">
        <f t="shared" si="799"/>
        <v>0.7443242986804065</v>
      </c>
    </row>
    <row r="6349" spans="1:33" x14ac:dyDescent="0.55000000000000004">
      <c r="A6349">
        <v>6348</v>
      </c>
      <c r="B6349" t="s">
        <v>253</v>
      </c>
      <c r="C6349" t="s">
        <v>10887</v>
      </c>
      <c r="D6349" t="s">
        <v>11533</v>
      </c>
      <c r="E6349" t="s">
        <v>11534</v>
      </c>
      <c r="F6349" t="s">
        <v>11535</v>
      </c>
      <c r="G6349" t="s">
        <v>11536</v>
      </c>
      <c r="H6349">
        <v>4704</v>
      </c>
      <c r="I6349">
        <v>4712</v>
      </c>
      <c r="J6349" t="s">
        <v>8141</v>
      </c>
      <c r="K6349" t="s">
        <v>138</v>
      </c>
      <c r="L6349" t="s">
        <v>11243</v>
      </c>
      <c r="M6349">
        <v>4706</v>
      </c>
      <c r="N6349" t="s">
        <v>30790</v>
      </c>
      <c r="O6349" t="s">
        <v>30791</v>
      </c>
      <c r="P6349" s="2">
        <v>6596803.5</v>
      </c>
      <c r="Q6349" s="2">
        <v>9386879.6998256836</v>
      </c>
      <c r="R6349" s="2">
        <v>9817801.4507518429</v>
      </c>
      <c r="S6349" s="2">
        <v>9490248.2291120421</v>
      </c>
      <c r="T6349" s="2">
        <v>8094167.8008710966</v>
      </c>
      <c r="U6349" s="2">
        <v>10185284.80754861</v>
      </c>
      <c r="V6349" s="2">
        <v>6827397.8012337908</v>
      </c>
      <c r="W6349" s="2">
        <v>8103788.3109843023</v>
      </c>
      <c r="X6349" s="2">
        <v>7556671.127384888</v>
      </c>
      <c r="Y6349" s="2">
        <v>9609888.1129863914</v>
      </c>
      <c r="Z6349" s="7">
        <f t="shared" si="792"/>
        <v>8822933.2199223917</v>
      </c>
      <c r="AA6349" s="7">
        <f t="shared" si="793"/>
        <v>8396199.6601681802</v>
      </c>
      <c r="AB6349" s="7">
        <f t="shared" si="794"/>
        <v>1495410.9000896222</v>
      </c>
      <c r="AC6349" s="7">
        <f t="shared" si="795"/>
        <v>1266218.0220006793</v>
      </c>
      <c r="AD6349" s="7">
        <f t="shared" si="796"/>
        <v>747705.45004481112</v>
      </c>
      <c r="AE6349" s="7">
        <f t="shared" si="797"/>
        <v>516931.34283631144</v>
      </c>
      <c r="AF6349" s="8">
        <f t="shared" si="798"/>
        <v>0.95163359518684365</v>
      </c>
      <c r="AG6349" s="6">
        <f t="shared" si="799"/>
        <v>0.65597810339566665</v>
      </c>
    </row>
    <row r="6350" spans="1:33" x14ac:dyDescent="0.55000000000000004">
      <c r="A6350">
        <v>6349</v>
      </c>
      <c r="B6350" t="s">
        <v>8143</v>
      </c>
      <c r="C6350" t="s">
        <v>10887</v>
      </c>
      <c r="D6350" t="s">
        <v>30792</v>
      </c>
      <c r="E6350" t="s">
        <v>30793</v>
      </c>
      <c r="F6350" t="s">
        <v>30794</v>
      </c>
      <c r="G6350" t="s">
        <v>30795</v>
      </c>
      <c r="H6350">
        <v>2062</v>
      </c>
      <c r="I6350">
        <v>2073</v>
      </c>
      <c r="J6350" t="s">
        <v>8142</v>
      </c>
      <c r="K6350" t="s">
        <v>138</v>
      </c>
      <c r="L6350" t="s">
        <v>11243</v>
      </c>
      <c r="M6350">
        <v>2064</v>
      </c>
      <c r="N6350" t="s">
        <v>30796</v>
      </c>
      <c r="O6350" t="s">
        <v>30797</v>
      </c>
      <c r="P6350" s="2">
        <v>3235664</v>
      </c>
      <c r="Q6350" s="2">
        <v>2865248.0853427029</v>
      </c>
      <c r="R6350" s="2">
        <v>3109502.2131762765</v>
      </c>
      <c r="S6350" s="2">
        <v>2993757.7245724248</v>
      </c>
      <c r="T6350" s="2">
        <v>2837877.2581370501</v>
      </c>
      <c r="U6350" s="2">
        <v>3032566.2287122668</v>
      </c>
      <c r="V6350" s="2">
        <v>3256375.8443061714</v>
      </c>
      <c r="W6350" s="2">
        <v>2748145.7030652105</v>
      </c>
      <c r="X6350" s="2">
        <v>2874452.4468169212</v>
      </c>
      <c r="Y6350" s="2">
        <v>3976333.8458946468</v>
      </c>
      <c r="Z6350" s="7">
        <f t="shared" si="792"/>
        <v>3051043.0057728514</v>
      </c>
      <c r="AA6350" s="7">
        <f t="shared" si="793"/>
        <v>3120958.5544887111</v>
      </c>
      <c r="AB6350" s="7">
        <f t="shared" si="794"/>
        <v>158433.73624275302</v>
      </c>
      <c r="AC6350" s="7">
        <f t="shared" si="795"/>
        <v>455567.25923525484</v>
      </c>
      <c r="AD6350" s="7">
        <f t="shared" si="796"/>
        <v>79216.868121376508</v>
      </c>
      <c r="AE6350" s="7">
        <f t="shared" si="797"/>
        <v>185984.55477410031</v>
      </c>
      <c r="AF6350" s="8">
        <f t="shared" si="798"/>
        <v>1.0229152944037738</v>
      </c>
      <c r="AG6350" s="6">
        <f t="shared" si="799"/>
        <v>0.74018675182890936</v>
      </c>
    </row>
    <row r="6351" spans="1:33" x14ac:dyDescent="0.55000000000000004">
      <c r="A6351">
        <v>6350</v>
      </c>
      <c r="B6351" t="s">
        <v>120</v>
      </c>
      <c r="C6351" t="s">
        <v>10887</v>
      </c>
      <c r="D6351" t="s">
        <v>11176</v>
      </c>
      <c r="E6351" t="s">
        <v>11177</v>
      </c>
      <c r="F6351" t="s">
        <v>11178</v>
      </c>
      <c r="G6351" t="s">
        <v>11179</v>
      </c>
      <c r="H6351">
        <v>359</v>
      </c>
      <c r="I6351">
        <v>370</v>
      </c>
      <c r="J6351" t="s">
        <v>8144</v>
      </c>
      <c r="K6351" t="s">
        <v>138</v>
      </c>
      <c r="L6351" t="s">
        <v>11243</v>
      </c>
      <c r="M6351">
        <v>361</v>
      </c>
      <c r="N6351" t="s">
        <v>15507</v>
      </c>
      <c r="O6351" t="s">
        <v>30798</v>
      </c>
      <c r="P6351" s="2">
        <v>3115868.9999999995</v>
      </c>
      <c r="Q6351" s="2">
        <v>4005107.1846896037</v>
      </c>
      <c r="R6351" s="2">
        <v>3827632.4434777582</v>
      </c>
      <c r="S6351" s="2">
        <v>3525423.7802497456</v>
      </c>
      <c r="T6351" s="2">
        <v>3486801.0261891</v>
      </c>
      <c r="U6351" s="2">
        <v>3907766.5447457181</v>
      </c>
      <c r="V6351" s="2">
        <v>3950087.9198466609</v>
      </c>
      <c r="W6351" s="2">
        <v>4040637.3201124375</v>
      </c>
      <c r="X6351" s="2">
        <v>4399546.2800321449</v>
      </c>
      <c r="Y6351" s="2">
        <v>4373378.3630840201</v>
      </c>
      <c r="Z6351" s="7">
        <f t="shared" si="792"/>
        <v>3618508.1021042764</v>
      </c>
      <c r="AA6351" s="7">
        <f t="shared" si="793"/>
        <v>4026369.5756683461</v>
      </c>
      <c r="AB6351" s="7">
        <f t="shared" si="794"/>
        <v>389231.12189290172</v>
      </c>
      <c r="AC6351" s="7">
        <f t="shared" si="795"/>
        <v>337905.10777468694</v>
      </c>
      <c r="AD6351" s="7">
        <f t="shared" si="796"/>
        <v>194615.56094645086</v>
      </c>
      <c r="AE6351" s="7">
        <f t="shared" si="797"/>
        <v>137949.18258802334</v>
      </c>
      <c r="AF6351" s="8">
        <f t="shared" si="798"/>
        <v>1.1127153683383728</v>
      </c>
      <c r="AG6351" s="6">
        <f t="shared" si="799"/>
        <v>0.13916402908415684</v>
      </c>
    </row>
    <row r="6352" spans="1:33" x14ac:dyDescent="0.55000000000000004">
      <c r="A6352">
        <v>6351</v>
      </c>
      <c r="B6352" t="s">
        <v>6499</v>
      </c>
      <c r="C6352" t="s">
        <v>10887</v>
      </c>
      <c r="D6352" t="s">
        <v>30799</v>
      </c>
      <c r="E6352" t="s">
        <v>30800</v>
      </c>
      <c r="F6352" t="s">
        <v>30801</v>
      </c>
      <c r="G6352" t="s">
        <v>30802</v>
      </c>
      <c r="H6352">
        <v>66</v>
      </c>
      <c r="I6352">
        <v>92</v>
      </c>
      <c r="J6352" t="s">
        <v>8145</v>
      </c>
      <c r="K6352" t="s">
        <v>305</v>
      </c>
      <c r="L6352" t="s">
        <v>11667</v>
      </c>
      <c r="M6352">
        <v>85</v>
      </c>
      <c r="N6352" t="s">
        <v>15751</v>
      </c>
      <c r="O6352" t="s">
        <v>30803</v>
      </c>
      <c r="P6352" s="2">
        <v>3248282</v>
      </c>
      <c r="Q6352" s="2">
        <v>2656319.3047209685</v>
      </c>
      <c r="R6352" s="2">
        <v>1730694.9224509106</v>
      </c>
      <c r="S6352" s="2">
        <v>2373553.4034470688</v>
      </c>
      <c r="T6352" s="2">
        <v>2942413.0174440355</v>
      </c>
      <c r="U6352" s="2">
        <v>2646251.5962991603</v>
      </c>
      <c r="V6352" s="2">
        <v>2690218.843498237</v>
      </c>
      <c r="W6352" s="2">
        <v>3244967.8436241332</v>
      </c>
      <c r="X6352" s="2">
        <v>2984656.362596984</v>
      </c>
      <c r="Y6352" s="2">
        <v>3272290.9981295564</v>
      </c>
      <c r="Z6352" s="7">
        <f t="shared" si="792"/>
        <v>2502212.4076547367</v>
      </c>
      <c r="AA6352" s="7">
        <f t="shared" si="793"/>
        <v>2963466.4435986844</v>
      </c>
      <c r="AB6352" s="7">
        <f t="shared" si="794"/>
        <v>630386.4269066921</v>
      </c>
      <c r="AC6352" s="7">
        <f t="shared" si="795"/>
        <v>264876.35357856977</v>
      </c>
      <c r="AD6352" s="7">
        <f t="shared" si="796"/>
        <v>315193.21345334605</v>
      </c>
      <c r="AE6352" s="7">
        <f t="shared" si="797"/>
        <v>108135.31853275285</v>
      </c>
      <c r="AF6352" s="8">
        <f t="shared" si="798"/>
        <v>1.1843384816304503</v>
      </c>
      <c r="AG6352" s="6">
        <f t="shared" si="799"/>
        <v>0.24359088661706926</v>
      </c>
    </row>
    <row r="6353" spans="1:33" x14ac:dyDescent="0.55000000000000004">
      <c r="A6353">
        <v>6352</v>
      </c>
      <c r="B6353" t="s">
        <v>6499</v>
      </c>
      <c r="C6353" t="s">
        <v>10887</v>
      </c>
      <c r="D6353" t="s">
        <v>30799</v>
      </c>
      <c r="E6353" t="s">
        <v>30800</v>
      </c>
      <c r="F6353" t="s">
        <v>30801</v>
      </c>
      <c r="G6353" t="s">
        <v>30802</v>
      </c>
      <c r="H6353">
        <v>66</v>
      </c>
      <c r="I6353">
        <v>92</v>
      </c>
      <c r="J6353" t="s">
        <v>8145</v>
      </c>
      <c r="K6353" t="s">
        <v>8146</v>
      </c>
      <c r="L6353" t="s">
        <v>30804</v>
      </c>
      <c r="M6353" t="s">
        <v>30805</v>
      </c>
      <c r="N6353" t="s">
        <v>30806</v>
      </c>
      <c r="O6353" t="s">
        <v>30807</v>
      </c>
      <c r="P6353" s="2">
        <v>30521400</v>
      </c>
      <c r="Q6353" s="2">
        <v>17032920.068670414</v>
      </c>
      <c r="R6353" s="2">
        <v>18126615.068578962</v>
      </c>
      <c r="S6353" s="2">
        <v>11570994.740869069</v>
      </c>
      <c r="T6353" s="2">
        <v>16752508.341426576</v>
      </c>
      <c r="U6353" s="2">
        <v>12023081.765861677</v>
      </c>
      <c r="V6353" s="2">
        <v>13580196.230606498</v>
      </c>
      <c r="W6353" s="2">
        <v>9017767.1953031477</v>
      </c>
      <c r="X6353" s="2">
        <v>10893194.717232132</v>
      </c>
      <c r="Y6353" s="2">
        <v>21167301.930648308</v>
      </c>
      <c r="Z6353" s="7">
        <f t="shared" si="792"/>
        <v>19312982.469529614</v>
      </c>
      <c r="AA6353" s="7">
        <f t="shared" si="793"/>
        <v>13905675.030179724</v>
      </c>
      <c r="AB6353" s="7">
        <f t="shared" si="794"/>
        <v>8003606.4722918607</v>
      </c>
      <c r="AC6353" s="7">
        <f t="shared" si="795"/>
        <v>4414803.7245070254</v>
      </c>
      <c r="AD6353" s="7">
        <f t="shared" si="796"/>
        <v>4001803.2361459304</v>
      </c>
      <c r="AE6353" s="7">
        <f t="shared" si="797"/>
        <v>1802336.0732634885</v>
      </c>
      <c r="AF6353" s="8">
        <f t="shared" si="798"/>
        <v>0.72001696538165039</v>
      </c>
      <c r="AG6353" s="6">
        <f t="shared" si="799"/>
        <v>0.2819140069442404</v>
      </c>
    </row>
    <row r="6354" spans="1:33" x14ac:dyDescent="0.55000000000000004">
      <c r="A6354">
        <v>6353</v>
      </c>
      <c r="B6354" t="s">
        <v>1907</v>
      </c>
      <c r="C6354" t="s">
        <v>10887</v>
      </c>
      <c r="D6354" t="s">
        <v>15621</v>
      </c>
      <c r="E6354" t="s">
        <v>15622</v>
      </c>
      <c r="F6354" t="s">
        <v>15623</v>
      </c>
      <c r="G6354" t="s">
        <v>15624</v>
      </c>
      <c r="H6354">
        <v>120</v>
      </c>
      <c r="I6354">
        <v>125</v>
      </c>
      <c r="J6354" t="s">
        <v>8147</v>
      </c>
      <c r="K6354" t="s">
        <v>7564</v>
      </c>
      <c r="L6354" t="s">
        <v>29429</v>
      </c>
      <c r="M6354">
        <v>120</v>
      </c>
      <c r="N6354" t="s">
        <v>12493</v>
      </c>
      <c r="O6354" t="s">
        <v>30808</v>
      </c>
      <c r="P6354" s="2">
        <v>5080699.5</v>
      </c>
      <c r="Q6354" s="2">
        <v>4827262.6568585001</v>
      </c>
      <c r="R6354" s="2">
        <v>5247711.6817981815</v>
      </c>
      <c r="S6354" s="2">
        <v>4508381.8524564793</v>
      </c>
      <c r="T6354" s="2">
        <v>4302750.6350822682</v>
      </c>
      <c r="U6354" s="2">
        <v>4375016.1613951791</v>
      </c>
      <c r="V6354" s="2">
        <v>5663431.2084055338</v>
      </c>
      <c r="W6354" s="2">
        <v>3170769.7288203053</v>
      </c>
      <c r="X6354" s="2">
        <v>3429049.5012598434</v>
      </c>
      <c r="Y6354" s="2">
        <v>5231795.0237730267</v>
      </c>
      <c r="Z6354" s="7">
        <f t="shared" si="792"/>
        <v>4916013.9227782907</v>
      </c>
      <c r="AA6354" s="7">
        <f t="shared" si="793"/>
        <v>4362135.376456026</v>
      </c>
      <c r="AB6354" s="7">
        <f t="shared" si="794"/>
        <v>322069.05814378627</v>
      </c>
      <c r="AC6354" s="7">
        <f t="shared" si="795"/>
        <v>973999.23648907128</v>
      </c>
      <c r="AD6354" s="7">
        <f t="shared" si="796"/>
        <v>161034.52907189314</v>
      </c>
      <c r="AE6354" s="7">
        <f t="shared" si="797"/>
        <v>397633.5232097712</v>
      </c>
      <c r="AF6354" s="8">
        <f t="shared" si="798"/>
        <v>0.88733177834263743</v>
      </c>
      <c r="AG6354" s="6">
        <f t="shared" si="799"/>
        <v>0.24079569226140152</v>
      </c>
    </row>
    <row r="6355" spans="1:33" x14ac:dyDescent="0.55000000000000004">
      <c r="A6355">
        <v>6354</v>
      </c>
      <c r="B6355" t="s">
        <v>1907</v>
      </c>
      <c r="C6355" t="s">
        <v>10887</v>
      </c>
      <c r="D6355" t="s">
        <v>15621</v>
      </c>
      <c r="E6355" t="s">
        <v>15622</v>
      </c>
      <c r="F6355" t="s">
        <v>15623</v>
      </c>
      <c r="G6355" t="s">
        <v>15624</v>
      </c>
      <c r="H6355">
        <v>120</v>
      </c>
      <c r="I6355">
        <v>125</v>
      </c>
      <c r="J6355" t="s">
        <v>8147</v>
      </c>
      <c r="K6355" t="s">
        <v>138</v>
      </c>
      <c r="L6355" t="s">
        <v>11243</v>
      </c>
      <c r="M6355">
        <v>122</v>
      </c>
      <c r="N6355" t="s">
        <v>11049</v>
      </c>
      <c r="O6355" t="s">
        <v>30809</v>
      </c>
      <c r="P6355" s="2">
        <v>9385138</v>
      </c>
      <c r="Q6355" s="2">
        <v>10681088.279087096</v>
      </c>
      <c r="R6355" s="2">
        <v>6591390.6773402169</v>
      </c>
      <c r="S6355" s="2">
        <v>6122400.5577605292</v>
      </c>
      <c r="T6355" s="2">
        <v>7276643.884947083</v>
      </c>
      <c r="U6355" s="2">
        <v>9085981.0733283479</v>
      </c>
      <c r="V6355" s="2">
        <v>9686505.5025873091</v>
      </c>
      <c r="W6355" s="2">
        <v>9007553.3226054832</v>
      </c>
      <c r="X6355" s="2">
        <v>5378211.4279489471</v>
      </c>
      <c r="Y6355" s="2">
        <v>8214468.6971230842</v>
      </c>
      <c r="Z6355" s="7">
        <f t="shared" si="792"/>
        <v>8195004.3785469607</v>
      </c>
      <c r="AA6355" s="7">
        <f t="shared" si="793"/>
        <v>8108227.3180900412</v>
      </c>
      <c r="AB6355" s="7">
        <f t="shared" si="794"/>
        <v>2195775.8460336453</v>
      </c>
      <c r="AC6355" s="7">
        <f t="shared" si="795"/>
        <v>1575535.2546522007</v>
      </c>
      <c r="AD6355" s="7">
        <f t="shared" si="796"/>
        <v>1097887.9230168227</v>
      </c>
      <c r="AE6355" s="7">
        <f t="shared" si="797"/>
        <v>643209.57427730807</v>
      </c>
      <c r="AF6355" s="8">
        <f t="shared" si="798"/>
        <v>0.98941098058665033</v>
      </c>
      <c r="AG6355" s="6">
        <f t="shared" si="799"/>
        <v>0.94824336541797372</v>
      </c>
    </row>
    <row r="6356" spans="1:33" x14ac:dyDescent="0.55000000000000004">
      <c r="A6356">
        <v>6355</v>
      </c>
      <c r="B6356" t="s">
        <v>2313</v>
      </c>
      <c r="C6356" t="s">
        <v>10887</v>
      </c>
      <c r="D6356" t="s">
        <v>16611</v>
      </c>
      <c r="E6356" t="s">
        <v>16612</v>
      </c>
      <c r="F6356" t="s">
        <v>16613</v>
      </c>
      <c r="G6356" t="s">
        <v>16614</v>
      </c>
      <c r="H6356">
        <v>808</v>
      </c>
      <c r="I6356">
        <v>820</v>
      </c>
      <c r="J6356" t="s">
        <v>8148</v>
      </c>
      <c r="K6356" t="s">
        <v>40</v>
      </c>
      <c r="L6356" t="s">
        <v>10989</v>
      </c>
      <c r="M6356">
        <v>815</v>
      </c>
      <c r="N6356" t="s">
        <v>30810</v>
      </c>
      <c r="O6356" t="s">
        <v>30811</v>
      </c>
      <c r="P6356" s="2">
        <v>18123074</v>
      </c>
      <c r="Q6356" s="2">
        <v>17794050.094502192</v>
      </c>
      <c r="R6356" s="2">
        <v>15647625.289253691</v>
      </c>
      <c r="S6356" s="2">
        <v>15202663.42462625</v>
      </c>
      <c r="T6356" s="2">
        <v>17476418.707546722</v>
      </c>
      <c r="U6356" s="2">
        <v>17522702.122503996</v>
      </c>
      <c r="V6356" s="2">
        <v>22397656.505905017</v>
      </c>
      <c r="W6356" s="2">
        <v>14970511.377875675</v>
      </c>
      <c r="X6356" s="2">
        <v>16041652.602407582</v>
      </c>
      <c r="Y6356" s="2">
        <v>17817592.159725625</v>
      </c>
      <c r="Z6356" s="7">
        <f t="shared" si="792"/>
        <v>16691853.202095535</v>
      </c>
      <c r="AA6356" s="7">
        <f t="shared" si="793"/>
        <v>17704422.245994102</v>
      </c>
      <c r="AB6356" s="7">
        <f t="shared" si="794"/>
        <v>1480014.5370076874</v>
      </c>
      <c r="AC6356" s="7">
        <f t="shared" si="795"/>
        <v>2544143.6510955999</v>
      </c>
      <c r="AD6356" s="7">
        <f t="shared" si="796"/>
        <v>740007.26850384369</v>
      </c>
      <c r="AE6356" s="7">
        <f t="shared" si="797"/>
        <v>1038642.2962542695</v>
      </c>
      <c r="AF6356" s="8">
        <f t="shared" si="798"/>
        <v>1.0606624699869422</v>
      </c>
      <c r="AG6356" s="6">
        <f t="shared" si="799"/>
        <v>0.45025079600306595</v>
      </c>
    </row>
    <row r="6357" spans="1:33" x14ac:dyDescent="0.55000000000000004">
      <c r="A6357">
        <v>6356</v>
      </c>
      <c r="B6357" t="s">
        <v>3359</v>
      </c>
      <c r="C6357" t="s">
        <v>10887</v>
      </c>
      <c r="D6357" t="s">
        <v>30812</v>
      </c>
      <c r="E6357" t="s">
        <v>30813</v>
      </c>
      <c r="F6357" t="s">
        <v>30814</v>
      </c>
      <c r="G6357" t="s">
        <v>30815</v>
      </c>
      <c r="H6357">
        <v>135</v>
      </c>
      <c r="I6357">
        <v>140</v>
      </c>
      <c r="J6357" t="s">
        <v>8149</v>
      </c>
      <c r="K6357" t="s">
        <v>7564</v>
      </c>
      <c r="L6357" t="s">
        <v>29429</v>
      </c>
      <c r="M6357">
        <v>135</v>
      </c>
      <c r="N6357" t="s">
        <v>21059</v>
      </c>
      <c r="O6357" t="s">
        <v>30816</v>
      </c>
      <c r="P6357" s="2">
        <v>22191472</v>
      </c>
      <c r="Q6357" s="2">
        <v>18905115.87964265</v>
      </c>
      <c r="R6357" s="2">
        <v>23316472.932807595</v>
      </c>
      <c r="S6357" s="2">
        <v>19093453.53092964</v>
      </c>
      <c r="T6357" s="2">
        <v>24888685.23470217</v>
      </c>
      <c r="U6357" s="2">
        <v>23959364.611836255</v>
      </c>
      <c r="V6357" s="2">
        <v>24185037.342932232</v>
      </c>
      <c r="W6357" s="2">
        <v>23162936.55909045</v>
      </c>
      <c r="X6357" s="2">
        <v>26665497.191883218</v>
      </c>
      <c r="Y6357" s="2">
        <v>28182952.600789323</v>
      </c>
      <c r="Z6357" s="7">
        <f t="shared" si="792"/>
        <v>20876628.585844971</v>
      </c>
      <c r="AA6357" s="7">
        <f t="shared" si="793"/>
        <v>25174078.923538942</v>
      </c>
      <c r="AB6357" s="7">
        <f t="shared" si="794"/>
        <v>2217222.6822718112</v>
      </c>
      <c r="AC6357" s="7">
        <f t="shared" si="795"/>
        <v>1889842.6670880809</v>
      </c>
      <c r="AD6357" s="7">
        <f t="shared" si="796"/>
        <v>1108611.3411359056</v>
      </c>
      <c r="AE6357" s="7">
        <f t="shared" si="797"/>
        <v>771525.03808437649</v>
      </c>
      <c r="AF6357" s="8">
        <f t="shared" si="798"/>
        <v>1.2058498248423015</v>
      </c>
      <c r="AG6357" s="6">
        <f t="shared" si="799"/>
        <v>1.9966811419060589E-2</v>
      </c>
    </row>
    <row r="6358" spans="1:33" x14ac:dyDescent="0.55000000000000004">
      <c r="A6358">
        <v>6357</v>
      </c>
      <c r="B6358" t="s">
        <v>1723</v>
      </c>
      <c r="C6358" t="s">
        <v>10887</v>
      </c>
      <c r="D6358" t="s">
        <v>15206</v>
      </c>
      <c r="E6358" t="s">
        <v>15207</v>
      </c>
      <c r="F6358" t="s">
        <v>15208</v>
      </c>
      <c r="G6358" t="s">
        <v>15209</v>
      </c>
      <c r="H6358">
        <v>787</v>
      </c>
      <c r="I6358">
        <v>796</v>
      </c>
      <c r="J6358" t="s">
        <v>8150</v>
      </c>
      <c r="K6358" t="s">
        <v>3599</v>
      </c>
      <c r="L6358" t="s">
        <v>11068</v>
      </c>
      <c r="M6358">
        <v>792</v>
      </c>
      <c r="N6358" t="s">
        <v>18119</v>
      </c>
      <c r="O6358" t="s">
        <v>30817</v>
      </c>
      <c r="P6358" s="2">
        <v>275580.8125</v>
      </c>
      <c r="Q6358" s="2">
        <v>315275.03221806849</v>
      </c>
      <c r="R6358" s="2">
        <v>291668.21130913298</v>
      </c>
      <c r="S6358" s="2">
        <v>288880.89230049466</v>
      </c>
      <c r="T6358" s="2">
        <v>358762.42795612646</v>
      </c>
      <c r="U6358" s="2">
        <v>253395.71531573366</v>
      </c>
      <c r="V6358" s="2">
        <v>198870.14873599776</v>
      </c>
      <c r="W6358" s="2">
        <v>193780.40396938246</v>
      </c>
      <c r="X6358" s="2">
        <v>363917.93995520612</v>
      </c>
      <c r="Y6358" s="2">
        <v>411490.73635336175</v>
      </c>
      <c r="Z6358" s="7">
        <f t="shared" si="792"/>
        <v>292851.23708192405</v>
      </c>
      <c r="AA6358" s="7">
        <f t="shared" si="793"/>
        <v>296702.89538096805</v>
      </c>
      <c r="AB6358" s="7">
        <f t="shared" si="794"/>
        <v>16515.218650386407</v>
      </c>
      <c r="AC6358" s="7">
        <f t="shared" si="795"/>
        <v>93365.19012494637</v>
      </c>
      <c r="AD6358" s="7">
        <f t="shared" si="796"/>
        <v>8257.6093251932034</v>
      </c>
      <c r="AE6358" s="7">
        <f t="shared" si="797"/>
        <v>38116.179257342905</v>
      </c>
      <c r="AF6358" s="8">
        <f t="shared" si="798"/>
        <v>1.0131522691774271</v>
      </c>
      <c r="AG6358" s="6">
        <f t="shared" si="799"/>
        <v>0.9248537205240811</v>
      </c>
    </row>
    <row r="6359" spans="1:33" x14ac:dyDescent="0.55000000000000004">
      <c r="A6359">
        <v>6358</v>
      </c>
      <c r="B6359" t="s">
        <v>3612</v>
      </c>
      <c r="C6359" t="s">
        <v>10887</v>
      </c>
      <c r="D6359" t="s">
        <v>20043</v>
      </c>
      <c r="E6359" t="s">
        <v>20044</v>
      </c>
      <c r="F6359" t="s">
        <v>20045</v>
      </c>
      <c r="G6359" t="s">
        <v>20046</v>
      </c>
      <c r="H6359">
        <v>518</v>
      </c>
      <c r="I6359">
        <v>528</v>
      </c>
      <c r="J6359" t="s">
        <v>8151</v>
      </c>
      <c r="K6359" t="s">
        <v>77</v>
      </c>
      <c r="L6359" t="s">
        <v>11068</v>
      </c>
      <c r="M6359">
        <v>523</v>
      </c>
      <c r="N6359" t="s">
        <v>30818</v>
      </c>
      <c r="O6359" t="s">
        <v>30819</v>
      </c>
      <c r="P6359" s="2">
        <v>4318536.5</v>
      </c>
      <c r="Q6359" s="2">
        <v>3271325.5424244902</v>
      </c>
      <c r="R6359" s="2">
        <v>3288079.3968814849</v>
      </c>
      <c r="S6359" s="2">
        <v>3461794.6380398893</v>
      </c>
      <c r="T6359" s="2">
        <v>3092939.5388718112</v>
      </c>
      <c r="U6359" s="2">
        <v>2585782.6073869914</v>
      </c>
      <c r="V6359" s="2">
        <v>2078423.472631223</v>
      </c>
      <c r="W6359" s="2">
        <v>3179428.4494266543</v>
      </c>
      <c r="X6359" s="2">
        <v>3336890.2485353607</v>
      </c>
      <c r="Y6359" s="2">
        <v>6457364.3795736851</v>
      </c>
      <c r="Z6359" s="7">
        <f t="shared" si="792"/>
        <v>3584934.0193364662</v>
      </c>
      <c r="AA6359" s="7">
        <f t="shared" si="793"/>
        <v>3455138.1160709546</v>
      </c>
      <c r="AB6359" s="7">
        <f t="shared" si="794"/>
        <v>496591.33115192637</v>
      </c>
      <c r="AC6359" s="7">
        <f t="shared" si="795"/>
        <v>1541795.7669541708</v>
      </c>
      <c r="AD6359" s="7">
        <f t="shared" si="796"/>
        <v>248295.66557596318</v>
      </c>
      <c r="AE6359" s="7">
        <f t="shared" si="797"/>
        <v>629435.48610346077</v>
      </c>
      <c r="AF6359" s="8">
        <f t="shared" si="798"/>
        <v>0.96379406076501917</v>
      </c>
      <c r="AG6359" s="6">
        <f t="shared" si="799"/>
        <v>0.85380593258774995</v>
      </c>
    </row>
    <row r="6360" spans="1:33" x14ac:dyDescent="0.55000000000000004">
      <c r="A6360">
        <v>6359</v>
      </c>
      <c r="B6360" t="s">
        <v>609</v>
      </c>
      <c r="C6360" t="s">
        <v>10887</v>
      </c>
      <c r="D6360" t="s">
        <v>12467</v>
      </c>
      <c r="E6360" t="s">
        <v>12468</v>
      </c>
      <c r="F6360" t="s">
        <v>12469</v>
      </c>
      <c r="G6360" t="s">
        <v>12470</v>
      </c>
      <c r="H6360">
        <v>550</v>
      </c>
      <c r="I6360">
        <v>563</v>
      </c>
      <c r="J6360" t="s">
        <v>8152</v>
      </c>
      <c r="K6360" t="s">
        <v>26</v>
      </c>
      <c r="L6360" t="s">
        <v>10951</v>
      </c>
      <c r="M6360">
        <v>553</v>
      </c>
      <c r="N6360" t="s">
        <v>24317</v>
      </c>
      <c r="O6360" t="s">
        <v>30820</v>
      </c>
      <c r="P6360" s="2">
        <v>3390592.2499999995</v>
      </c>
      <c r="Q6360" s="2">
        <v>3214282.0207346748</v>
      </c>
      <c r="R6360" s="2">
        <v>3359553.4908695756</v>
      </c>
      <c r="S6360" s="2">
        <v>3235406.2479597311</v>
      </c>
      <c r="T6360" s="2">
        <v>2656229.9952992913</v>
      </c>
      <c r="U6360" s="2">
        <v>2973291.7507978491</v>
      </c>
      <c r="V6360" s="2">
        <v>3323785.3518472253</v>
      </c>
      <c r="W6360" s="2">
        <v>2736019.2788521573</v>
      </c>
      <c r="X6360" s="2">
        <v>2454455.6435812032</v>
      </c>
      <c r="Y6360" s="2">
        <v>3618603.6271205451</v>
      </c>
      <c r="Z6360" s="7">
        <f t="shared" si="792"/>
        <v>3299958.5023909952</v>
      </c>
      <c r="AA6360" s="7">
        <f t="shared" si="793"/>
        <v>2960397.6079163789</v>
      </c>
      <c r="AB6360" s="7">
        <f t="shared" si="794"/>
        <v>88078.548123401953</v>
      </c>
      <c r="AC6360" s="7">
        <f t="shared" si="795"/>
        <v>439156.67306111939</v>
      </c>
      <c r="AD6360" s="7">
        <f t="shared" si="796"/>
        <v>44039.274061700977</v>
      </c>
      <c r="AE6360" s="7">
        <f t="shared" si="797"/>
        <v>179284.9610229996</v>
      </c>
      <c r="AF6360" s="8">
        <f t="shared" si="798"/>
        <v>0.89710146529764345</v>
      </c>
      <c r="AG6360" s="6">
        <f t="shared" si="799"/>
        <v>0.11910685597747998</v>
      </c>
    </row>
    <row r="6361" spans="1:33" x14ac:dyDescent="0.55000000000000004">
      <c r="A6361">
        <v>6360</v>
      </c>
      <c r="B6361" t="s">
        <v>1865</v>
      </c>
      <c r="C6361" t="s">
        <v>10887</v>
      </c>
      <c r="D6361" t="s">
        <v>16994</v>
      </c>
      <c r="E6361" t="s">
        <v>16995</v>
      </c>
      <c r="F6361" t="s">
        <v>16996</v>
      </c>
      <c r="G6361" t="s">
        <v>16997</v>
      </c>
      <c r="H6361">
        <v>256</v>
      </c>
      <c r="I6361">
        <v>269</v>
      </c>
      <c r="J6361" t="s">
        <v>8153</v>
      </c>
      <c r="K6361" t="s">
        <v>7564</v>
      </c>
      <c r="L6361" t="s">
        <v>29429</v>
      </c>
      <c r="M6361">
        <v>256</v>
      </c>
      <c r="N6361" t="s">
        <v>10908</v>
      </c>
      <c r="O6361" t="s">
        <v>30821</v>
      </c>
      <c r="P6361" s="2">
        <v>15256.850585937502</v>
      </c>
      <c r="Q6361" s="2">
        <v>48506775.063294843</v>
      </c>
      <c r="R6361" s="2">
        <v>44396341.104916401</v>
      </c>
      <c r="S6361" s="2">
        <v>0</v>
      </c>
      <c r="T6361" s="2">
        <v>315950.33216389065</v>
      </c>
      <c r="U6361" s="2">
        <v>315395.48259291635</v>
      </c>
      <c r="V6361" s="2">
        <v>357605.76037267601</v>
      </c>
      <c r="W6361" s="2">
        <v>45958507.304078482</v>
      </c>
      <c r="X6361" s="2">
        <v>55502504.420129173</v>
      </c>
      <c r="Y6361" s="2">
        <v>421574.1812187694</v>
      </c>
      <c r="Z6361" s="7">
        <f t="shared" si="792"/>
        <v>30972791.00626573</v>
      </c>
      <c r="AA6361" s="7">
        <f t="shared" si="793"/>
        <v>17145256.246759322</v>
      </c>
      <c r="AB6361" s="7">
        <f t="shared" si="794"/>
        <v>26866872.738260016</v>
      </c>
      <c r="AC6361" s="7">
        <f t="shared" si="795"/>
        <v>26189533.884802964</v>
      </c>
      <c r="AD6361" s="7">
        <f t="shared" si="796"/>
        <v>13433436.369130008</v>
      </c>
      <c r="AE6361" s="7">
        <f t="shared" si="797"/>
        <v>10691832.436516223</v>
      </c>
      <c r="AF6361" s="8">
        <f t="shared" si="798"/>
        <v>0.55355864582209824</v>
      </c>
      <c r="AG6361" s="6">
        <f t="shared" si="799"/>
        <v>0.73435179196197198</v>
      </c>
    </row>
    <row r="6362" spans="1:33" x14ac:dyDescent="0.55000000000000004">
      <c r="A6362">
        <v>6361</v>
      </c>
      <c r="B6362" t="s">
        <v>1865</v>
      </c>
      <c r="C6362" t="s">
        <v>10887</v>
      </c>
      <c r="D6362" t="s">
        <v>16994</v>
      </c>
      <c r="E6362" t="s">
        <v>16995</v>
      </c>
      <c r="F6362" t="s">
        <v>16996</v>
      </c>
      <c r="G6362" t="s">
        <v>16997</v>
      </c>
      <c r="H6362">
        <v>256</v>
      </c>
      <c r="I6362">
        <v>269</v>
      </c>
      <c r="J6362" t="s">
        <v>8153</v>
      </c>
      <c r="K6362" t="s">
        <v>62</v>
      </c>
      <c r="L6362" t="s">
        <v>11028</v>
      </c>
      <c r="M6362">
        <v>267</v>
      </c>
      <c r="N6362" t="s">
        <v>11869</v>
      </c>
      <c r="O6362" t="s">
        <v>30822</v>
      </c>
      <c r="P6362" s="2">
        <v>3981786.5</v>
      </c>
      <c r="Q6362" s="2">
        <v>5725580.3645509165</v>
      </c>
      <c r="R6362" s="2">
        <v>0</v>
      </c>
      <c r="S6362" s="2">
        <v>3387851.0972075984</v>
      </c>
      <c r="T6362" s="2">
        <v>4340079.5271970294</v>
      </c>
      <c r="U6362" s="2">
        <v>0</v>
      </c>
      <c r="V6362" s="2">
        <v>0</v>
      </c>
      <c r="W6362" s="2">
        <v>10165670.688337348</v>
      </c>
      <c r="X6362" s="2">
        <v>4698143.8214995591</v>
      </c>
      <c r="Y6362" s="2">
        <v>0</v>
      </c>
      <c r="Z6362" s="7">
        <f t="shared" si="792"/>
        <v>4365072.653919505</v>
      </c>
      <c r="AA6362" s="7">
        <f t="shared" si="793"/>
        <v>6401298.0123446463</v>
      </c>
      <c r="AB6362" s="7">
        <f t="shared" si="794"/>
        <v>2397446.275579724</v>
      </c>
      <c r="AC6362" s="7">
        <f t="shared" si="795"/>
        <v>4069024.0070399959</v>
      </c>
      <c r="AD6362" s="7">
        <f t="shared" si="796"/>
        <v>1198723.137789862</v>
      </c>
      <c r="AE6362" s="7">
        <f t="shared" si="797"/>
        <v>1661172.0947304962</v>
      </c>
      <c r="AF6362" s="8">
        <f t="shared" si="798"/>
        <v>1.4664814356747911</v>
      </c>
      <c r="AG6362" s="6">
        <f t="shared" si="799"/>
        <v>0.97239135541810584</v>
      </c>
    </row>
    <row r="6363" spans="1:33" x14ac:dyDescent="0.55000000000000004">
      <c r="A6363">
        <v>6362</v>
      </c>
      <c r="B6363" t="s">
        <v>1865</v>
      </c>
      <c r="C6363" t="s">
        <v>10887</v>
      </c>
      <c r="D6363" t="s">
        <v>16994</v>
      </c>
      <c r="E6363" t="s">
        <v>16995</v>
      </c>
      <c r="F6363" t="s">
        <v>16996</v>
      </c>
      <c r="G6363" t="s">
        <v>16997</v>
      </c>
      <c r="H6363">
        <v>256</v>
      </c>
      <c r="I6363">
        <v>269</v>
      </c>
      <c r="J6363" t="s">
        <v>8153</v>
      </c>
      <c r="K6363" t="s">
        <v>8154</v>
      </c>
      <c r="L6363" t="s">
        <v>30823</v>
      </c>
      <c r="M6363" t="s">
        <v>30824</v>
      </c>
      <c r="N6363" t="s">
        <v>30825</v>
      </c>
      <c r="O6363" t="s">
        <v>30826</v>
      </c>
      <c r="P6363" s="2">
        <v>2648163.75</v>
      </c>
      <c r="Q6363" s="2">
        <v>2659247.5414863434</v>
      </c>
      <c r="R6363" s="2">
        <v>4791763.2651525019</v>
      </c>
      <c r="S6363" s="2">
        <v>2885993.9411410084</v>
      </c>
      <c r="T6363" s="2">
        <v>2413393.5902679875</v>
      </c>
      <c r="U6363" s="2">
        <v>0</v>
      </c>
      <c r="V6363" s="2">
        <v>0</v>
      </c>
      <c r="W6363" s="2">
        <v>2663477.8474915694</v>
      </c>
      <c r="X6363" s="2">
        <v>2184909.9304799349</v>
      </c>
      <c r="Y6363" s="2">
        <v>0</v>
      </c>
      <c r="Z6363" s="7">
        <f t="shared" si="792"/>
        <v>3246292.1244449634</v>
      </c>
      <c r="AA6363" s="7">
        <f t="shared" si="793"/>
        <v>2420593.7894131639</v>
      </c>
      <c r="AB6363" s="7">
        <f t="shared" si="794"/>
        <v>1036126.5563545184</v>
      </c>
      <c r="AC6363" s="7">
        <f t="shared" si="795"/>
        <v>1334428.928786872</v>
      </c>
      <c r="AD6363" s="7">
        <f t="shared" si="796"/>
        <v>518063.2781772592</v>
      </c>
      <c r="AE6363" s="7">
        <f t="shared" si="797"/>
        <v>544778.32892276451</v>
      </c>
      <c r="AF6363" s="8">
        <f t="shared" si="798"/>
        <v>0.74564878840872229</v>
      </c>
      <c r="AG6363" s="6">
        <f t="shared" si="799"/>
        <v>2.7773880622362381E-2</v>
      </c>
    </row>
    <row r="6364" spans="1:33" x14ac:dyDescent="0.55000000000000004">
      <c r="A6364">
        <v>6363</v>
      </c>
      <c r="B6364" t="s">
        <v>1865</v>
      </c>
      <c r="C6364" t="s">
        <v>10887</v>
      </c>
      <c r="D6364" t="s">
        <v>16994</v>
      </c>
      <c r="E6364" t="s">
        <v>16995</v>
      </c>
      <c r="F6364" t="s">
        <v>16996</v>
      </c>
      <c r="G6364" t="s">
        <v>16997</v>
      </c>
      <c r="H6364">
        <v>256</v>
      </c>
      <c r="I6364">
        <v>271</v>
      </c>
      <c r="J6364" t="s">
        <v>8155</v>
      </c>
      <c r="K6364" t="s">
        <v>8156</v>
      </c>
      <c r="L6364" t="s">
        <v>30827</v>
      </c>
      <c r="M6364" t="s">
        <v>30828</v>
      </c>
      <c r="N6364" t="s">
        <v>30829</v>
      </c>
      <c r="O6364" t="s">
        <v>30830</v>
      </c>
      <c r="P6364" s="2">
        <v>0</v>
      </c>
      <c r="Q6364" s="2">
        <v>87765.796363154528</v>
      </c>
      <c r="R6364" s="2">
        <v>0</v>
      </c>
      <c r="S6364" s="2">
        <v>0</v>
      </c>
      <c r="T6364" s="2">
        <v>0</v>
      </c>
      <c r="U6364" s="2">
        <v>0</v>
      </c>
      <c r="V6364" s="2">
        <v>0</v>
      </c>
      <c r="W6364" s="2">
        <v>29846.102669932465</v>
      </c>
      <c r="X6364" s="2">
        <v>47161.904633885883</v>
      </c>
      <c r="Y6364" s="2">
        <v>0</v>
      </c>
      <c r="Z6364" s="7">
        <f t="shared" si="792"/>
        <v>87765.796363154528</v>
      </c>
      <c r="AA6364" s="7">
        <f t="shared" si="793"/>
        <v>38504.003651909174</v>
      </c>
      <c r="AB6364" s="7">
        <f t="shared" si="794"/>
        <v>43882.898181577264</v>
      </c>
      <c r="AC6364" s="7">
        <f t="shared" si="795"/>
        <v>20623.592776861522</v>
      </c>
      <c r="AD6364" s="7">
        <f t="shared" si="796"/>
        <v>21941.449090788632</v>
      </c>
      <c r="AE6364" s="7">
        <f t="shared" si="797"/>
        <v>8419.546494376591</v>
      </c>
      <c r="AF6364" s="8">
        <f t="shared" si="798"/>
        <v>0.43871308923795926</v>
      </c>
      <c r="AG6364" s="6">
        <f t="shared" si="799"/>
        <v>0.71861265063606816</v>
      </c>
    </row>
    <row r="6365" spans="1:33" x14ac:dyDescent="0.55000000000000004">
      <c r="A6365">
        <v>6364</v>
      </c>
      <c r="B6365" t="s">
        <v>1865</v>
      </c>
      <c r="C6365" t="s">
        <v>10887</v>
      </c>
      <c r="D6365" t="s">
        <v>16994</v>
      </c>
      <c r="E6365" t="s">
        <v>16995</v>
      </c>
      <c r="F6365" t="s">
        <v>16996</v>
      </c>
      <c r="G6365" t="s">
        <v>16997</v>
      </c>
      <c r="H6365">
        <v>256</v>
      </c>
      <c r="I6365">
        <v>271</v>
      </c>
      <c r="J6365" t="s">
        <v>8155</v>
      </c>
      <c r="K6365" t="s">
        <v>8157</v>
      </c>
      <c r="L6365" t="s">
        <v>30831</v>
      </c>
      <c r="M6365" t="s">
        <v>17002</v>
      </c>
      <c r="N6365" t="s">
        <v>17003</v>
      </c>
      <c r="O6365" t="s">
        <v>30832</v>
      </c>
      <c r="P6365" s="2">
        <v>4134417.0000000005</v>
      </c>
      <c r="Q6365" s="2">
        <v>4294321.6935853316</v>
      </c>
      <c r="R6365" s="2">
        <v>20439.95364216264</v>
      </c>
      <c r="S6365" s="2">
        <v>4243255.9623288531</v>
      </c>
      <c r="T6365" s="2">
        <v>4094640.7890079245</v>
      </c>
      <c r="U6365" s="2">
        <v>0</v>
      </c>
      <c r="V6365" s="2">
        <v>0</v>
      </c>
      <c r="W6365" s="2">
        <v>2759268.1453831135</v>
      </c>
      <c r="X6365" s="2">
        <v>3311722.5510630957</v>
      </c>
      <c r="Y6365" s="2">
        <v>5696.2846877438733</v>
      </c>
      <c r="Z6365" s="7">
        <f t="shared" si="792"/>
        <v>3173108.6523890872</v>
      </c>
      <c r="AA6365" s="7">
        <f t="shared" si="793"/>
        <v>2542831.9425354698</v>
      </c>
      <c r="AB6365" s="7">
        <f t="shared" si="794"/>
        <v>2102836.7833290407</v>
      </c>
      <c r="AC6365" s="7">
        <f t="shared" si="795"/>
        <v>1902867.8964869112</v>
      </c>
      <c r="AD6365" s="7">
        <f t="shared" si="796"/>
        <v>1051418.3916645204</v>
      </c>
      <c r="AE6365" s="7">
        <f t="shared" si="797"/>
        <v>776842.56571934861</v>
      </c>
      <c r="AF6365" s="8">
        <f t="shared" si="798"/>
        <v>0.80136932614044853</v>
      </c>
      <c r="AG6365" s="6">
        <f t="shared" si="799"/>
        <v>0.30086274565298793</v>
      </c>
    </row>
    <row r="6366" spans="1:33" x14ac:dyDescent="0.55000000000000004">
      <c r="A6366">
        <v>6365</v>
      </c>
      <c r="B6366" t="s">
        <v>1865</v>
      </c>
      <c r="C6366" t="s">
        <v>10887</v>
      </c>
      <c r="D6366" t="s">
        <v>16994</v>
      </c>
      <c r="E6366" t="s">
        <v>16995</v>
      </c>
      <c r="F6366" t="s">
        <v>16996</v>
      </c>
      <c r="G6366" t="s">
        <v>16997</v>
      </c>
      <c r="H6366">
        <v>256</v>
      </c>
      <c r="I6366">
        <v>271</v>
      </c>
      <c r="J6366" t="s">
        <v>8155</v>
      </c>
      <c r="K6366" t="s">
        <v>1184</v>
      </c>
      <c r="L6366" t="s">
        <v>13993</v>
      </c>
      <c r="M6366" t="s">
        <v>30833</v>
      </c>
      <c r="N6366" t="s">
        <v>30834</v>
      </c>
      <c r="O6366" t="s">
        <v>30835</v>
      </c>
      <c r="P6366" s="2">
        <v>6075.49951171875</v>
      </c>
      <c r="Q6366" s="2">
        <v>8346230.1231981516</v>
      </c>
      <c r="R6366" s="2">
        <v>0</v>
      </c>
      <c r="S6366" s="2">
        <v>0</v>
      </c>
      <c r="T6366" s="2">
        <v>22133.569107432682</v>
      </c>
      <c r="U6366" s="2">
        <v>0</v>
      </c>
      <c r="V6366" s="2">
        <v>42165.715457537051</v>
      </c>
      <c r="W6366" s="2">
        <v>7450796.6733184531</v>
      </c>
      <c r="X6366" s="2">
        <v>5508712.3022496784</v>
      </c>
      <c r="Y6366" s="2">
        <v>0</v>
      </c>
      <c r="Z6366" s="7">
        <f t="shared" si="792"/>
        <v>4176152.8113549352</v>
      </c>
      <c r="AA6366" s="7">
        <f t="shared" si="793"/>
        <v>3255952.0650332756</v>
      </c>
      <c r="AB6366" s="7">
        <f t="shared" si="794"/>
        <v>4172103.4613764007</v>
      </c>
      <c r="AC6366" s="7">
        <f t="shared" si="795"/>
        <v>3393895.1036357391</v>
      </c>
      <c r="AD6366" s="7">
        <f t="shared" si="796"/>
        <v>2086051.7306882003</v>
      </c>
      <c r="AE6366" s="7">
        <f t="shared" si="797"/>
        <v>1385551.8740729657</v>
      </c>
      <c r="AF6366" s="8">
        <f t="shared" si="798"/>
        <v>0.77965347823967579</v>
      </c>
      <c r="AG6366" s="6">
        <f t="shared" si="799"/>
        <v>0.97484829301266052</v>
      </c>
    </row>
    <row r="6367" spans="1:33" x14ac:dyDescent="0.55000000000000004">
      <c r="A6367">
        <v>6366</v>
      </c>
      <c r="B6367" t="s">
        <v>1865</v>
      </c>
      <c r="C6367" t="s">
        <v>10887</v>
      </c>
      <c r="D6367" t="s">
        <v>16994</v>
      </c>
      <c r="E6367" t="s">
        <v>16995</v>
      </c>
      <c r="F6367" t="s">
        <v>16996</v>
      </c>
      <c r="G6367" t="s">
        <v>16997</v>
      </c>
      <c r="H6367">
        <v>256</v>
      </c>
      <c r="I6367">
        <v>271</v>
      </c>
      <c r="J6367" t="s">
        <v>8155</v>
      </c>
      <c r="K6367" t="s">
        <v>1073</v>
      </c>
      <c r="L6367" t="s">
        <v>30836</v>
      </c>
      <c r="M6367" t="s">
        <v>16147</v>
      </c>
      <c r="N6367" t="s">
        <v>17007</v>
      </c>
      <c r="O6367" t="s">
        <v>30837</v>
      </c>
      <c r="P6367" s="2">
        <v>103262.640625</v>
      </c>
      <c r="Q6367" s="2">
        <v>71043.897790194111</v>
      </c>
      <c r="R6367" s="2">
        <v>46543.345990138398</v>
      </c>
      <c r="S6367" s="2">
        <v>159671.1241971284</v>
      </c>
      <c r="T6367" s="2">
        <v>80069.024373822482</v>
      </c>
      <c r="U6367" s="2">
        <v>62961.859292121124</v>
      </c>
      <c r="V6367" s="2">
        <v>58931.139189639347</v>
      </c>
      <c r="W6367" s="2">
        <v>64139.223312509966</v>
      </c>
      <c r="X6367" s="2">
        <v>83657.051185452437</v>
      </c>
      <c r="Y6367" s="2">
        <v>37631.227680213844</v>
      </c>
      <c r="Z6367" s="7">
        <f t="shared" si="792"/>
        <v>95130.252150615226</v>
      </c>
      <c r="AA6367" s="7">
        <f t="shared" si="793"/>
        <v>64564.920838959864</v>
      </c>
      <c r="AB6367" s="7">
        <f t="shared" si="794"/>
        <v>48896.147849107903</v>
      </c>
      <c r="AC6367" s="7">
        <f t="shared" si="795"/>
        <v>16521.507286781598</v>
      </c>
      <c r="AD6367" s="7">
        <f t="shared" si="796"/>
        <v>24448.073924553952</v>
      </c>
      <c r="AE6367" s="7">
        <f t="shared" si="797"/>
        <v>6744.8771057148442</v>
      </c>
      <c r="AF6367" s="8">
        <f t="shared" si="798"/>
        <v>0.67870019661818282</v>
      </c>
      <c r="AG6367" s="6">
        <f t="shared" si="799"/>
        <v>0.30399553224362807</v>
      </c>
    </row>
    <row r="6368" spans="1:33" x14ac:dyDescent="0.55000000000000004">
      <c r="A6368">
        <v>6367</v>
      </c>
      <c r="B6368" t="s">
        <v>251</v>
      </c>
      <c r="C6368" t="s">
        <v>10887</v>
      </c>
      <c r="D6368" t="s">
        <v>11527</v>
      </c>
      <c r="E6368" t="s">
        <v>11528</v>
      </c>
      <c r="F6368" t="s">
        <v>11529</v>
      </c>
      <c r="G6368" t="s">
        <v>11530</v>
      </c>
      <c r="H6368">
        <v>771</v>
      </c>
      <c r="I6368">
        <v>795</v>
      </c>
      <c r="J6368" t="s">
        <v>8158</v>
      </c>
      <c r="K6368" t="s">
        <v>8159</v>
      </c>
      <c r="L6368" t="s">
        <v>28808</v>
      </c>
      <c r="M6368" t="s">
        <v>30838</v>
      </c>
      <c r="N6368" t="s">
        <v>30839</v>
      </c>
      <c r="O6368" t="s">
        <v>30840</v>
      </c>
      <c r="P6368" s="2">
        <v>4561425.5</v>
      </c>
      <c r="Q6368" s="2">
        <v>4037060.8605512427</v>
      </c>
      <c r="R6368" s="2">
        <v>5452063.81854391</v>
      </c>
      <c r="S6368" s="2">
        <v>5312415.4748843182</v>
      </c>
      <c r="T6368" s="2">
        <v>3988242.8117278186</v>
      </c>
      <c r="U6368" s="2">
        <v>3853319.8946855599</v>
      </c>
      <c r="V6368" s="2">
        <v>4699582.7730476754</v>
      </c>
      <c r="W6368" s="2">
        <v>2866420.4361260086</v>
      </c>
      <c r="X6368" s="2">
        <v>3752130.9574928558</v>
      </c>
      <c r="Y6368" s="2">
        <v>6401292.5898372736</v>
      </c>
      <c r="Z6368" s="7">
        <f t="shared" si="792"/>
        <v>4840741.4134948682</v>
      </c>
      <c r="AA6368" s="7">
        <f t="shared" si="793"/>
        <v>4260164.910486199</v>
      </c>
      <c r="AB6368" s="7">
        <f t="shared" si="794"/>
        <v>663352.92612952192</v>
      </c>
      <c r="AC6368" s="7">
        <f t="shared" si="795"/>
        <v>1201465.975306832</v>
      </c>
      <c r="AD6368" s="7">
        <f t="shared" si="796"/>
        <v>331676.46306476096</v>
      </c>
      <c r="AE6368" s="7">
        <f t="shared" si="797"/>
        <v>490496.43046951207</v>
      </c>
      <c r="AF6368" s="8">
        <f t="shared" si="798"/>
        <v>0.88006454932912626</v>
      </c>
      <c r="AG6368" s="6">
        <f t="shared" si="799"/>
        <v>0.35599192614650704</v>
      </c>
    </row>
    <row r="6369" spans="1:33" x14ac:dyDescent="0.55000000000000004">
      <c r="A6369">
        <v>6368</v>
      </c>
      <c r="B6369" t="s">
        <v>3568</v>
      </c>
      <c r="C6369" t="s">
        <v>10887</v>
      </c>
      <c r="D6369" t="s">
        <v>19925</v>
      </c>
      <c r="E6369" t="s">
        <v>19926</v>
      </c>
      <c r="F6369" t="s">
        <v>19927</v>
      </c>
      <c r="G6369" t="s">
        <v>19928</v>
      </c>
      <c r="H6369">
        <v>296</v>
      </c>
      <c r="I6369">
        <v>322</v>
      </c>
      <c r="J6369" t="s">
        <v>8160</v>
      </c>
      <c r="K6369" t="s">
        <v>7740</v>
      </c>
      <c r="L6369" t="s">
        <v>29855</v>
      </c>
      <c r="M6369" t="s">
        <v>30841</v>
      </c>
      <c r="N6369" t="s">
        <v>30842</v>
      </c>
      <c r="O6369" t="s">
        <v>30843</v>
      </c>
      <c r="P6369" s="2">
        <v>567593.4375</v>
      </c>
      <c r="Q6369" s="2">
        <v>554899.17056129419</v>
      </c>
      <c r="R6369" s="2">
        <v>814367.69644252933</v>
      </c>
      <c r="S6369" s="2">
        <v>451565.15833864873</v>
      </c>
      <c r="T6369" s="2">
        <v>482222.42352156254</v>
      </c>
      <c r="U6369" s="2">
        <v>498313.0124287511</v>
      </c>
      <c r="V6369" s="2">
        <v>323597.44720194599</v>
      </c>
      <c r="W6369" s="2">
        <v>403280.46182447678</v>
      </c>
      <c r="X6369" s="2">
        <v>642937.28627733188</v>
      </c>
      <c r="Y6369" s="2">
        <v>485433.59034595807</v>
      </c>
      <c r="Z6369" s="7">
        <f t="shared" si="792"/>
        <v>597106.36571061797</v>
      </c>
      <c r="AA6369" s="7">
        <f t="shared" si="793"/>
        <v>472630.70360000449</v>
      </c>
      <c r="AB6369" s="7">
        <f t="shared" si="794"/>
        <v>153880.02808316844</v>
      </c>
      <c r="AC6369" s="7">
        <f t="shared" si="795"/>
        <v>106714.75590284713</v>
      </c>
      <c r="AD6369" s="7">
        <f t="shared" si="796"/>
        <v>76940.014041584218</v>
      </c>
      <c r="AE6369" s="7">
        <f t="shared" si="797"/>
        <v>43566.116664605783</v>
      </c>
      <c r="AF6369" s="8">
        <f t="shared" si="798"/>
        <v>0.79153519496903257</v>
      </c>
      <c r="AG6369" s="6">
        <f t="shared" si="799"/>
        <v>0.21902905218576688</v>
      </c>
    </row>
    <row r="6370" spans="1:33" x14ac:dyDescent="0.55000000000000004">
      <c r="A6370">
        <v>6369</v>
      </c>
      <c r="B6370" t="s">
        <v>3568</v>
      </c>
      <c r="C6370" t="s">
        <v>10887</v>
      </c>
      <c r="D6370" t="s">
        <v>19925</v>
      </c>
      <c r="E6370" t="s">
        <v>19926</v>
      </c>
      <c r="F6370" t="s">
        <v>19927</v>
      </c>
      <c r="G6370" t="s">
        <v>19928</v>
      </c>
      <c r="H6370">
        <v>296</v>
      </c>
      <c r="I6370">
        <v>322</v>
      </c>
      <c r="J6370" t="s">
        <v>8160</v>
      </c>
      <c r="K6370" t="s">
        <v>26</v>
      </c>
      <c r="L6370" t="s">
        <v>10951</v>
      </c>
      <c r="M6370">
        <v>299</v>
      </c>
      <c r="N6370" t="s">
        <v>22298</v>
      </c>
      <c r="O6370" t="s">
        <v>30844</v>
      </c>
      <c r="P6370" s="2">
        <v>14976319</v>
      </c>
      <c r="Q6370" s="2">
        <v>12549181.657026686</v>
      </c>
      <c r="R6370" s="2">
        <v>15147191.163363408</v>
      </c>
      <c r="S6370" s="2">
        <v>13405899.808624437</v>
      </c>
      <c r="T6370" s="2">
        <v>15780873.674167523</v>
      </c>
      <c r="U6370" s="2">
        <v>12062624.032424258</v>
      </c>
      <c r="V6370" s="2">
        <v>16564863.764027247</v>
      </c>
      <c r="W6370" s="2">
        <v>14761405.745526398</v>
      </c>
      <c r="X6370" s="2">
        <v>12154120.668327348</v>
      </c>
      <c r="Y6370" s="2">
        <v>15437349.402466381</v>
      </c>
      <c r="Z6370" s="7">
        <f t="shared" si="792"/>
        <v>14019647.907253632</v>
      </c>
      <c r="AA6370" s="7">
        <f t="shared" si="793"/>
        <v>14460206.21448986</v>
      </c>
      <c r="AB6370" s="7">
        <f t="shared" si="794"/>
        <v>1255060.5690194948</v>
      </c>
      <c r="AC6370" s="7">
        <f t="shared" si="795"/>
        <v>1912365.3820940966</v>
      </c>
      <c r="AD6370" s="7">
        <f t="shared" si="796"/>
        <v>627530.28450974741</v>
      </c>
      <c r="AE6370" s="7">
        <f t="shared" si="797"/>
        <v>780719.89798218722</v>
      </c>
      <c r="AF6370" s="8">
        <f t="shared" si="798"/>
        <v>1.0314243488959725</v>
      </c>
      <c r="AG6370" s="6">
        <f t="shared" si="799"/>
        <v>0.67171559882563914</v>
      </c>
    </row>
    <row r="6371" spans="1:33" x14ac:dyDescent="0.55000000000000004">
      <c r="A6371">
        <v>6370</v>
      </c>
      <c r="B6371" t="s">
        <v>5759</v>
      </c>
      <c r="C6371" t="s">
        <v>11455</v>
      </c>
      <c r="D6371" t="s">
        <v>15277</v>
      </c>
      <c r="E6371" t="s">
        <v>15278</v>
      </c>
      <c r="F6371" t="s">
        <v>15279</v>
      </c>
      <c r="G6371" t="s">
        <v>15280</v>
      </c>
      <c r="H6371">
        <v>477</v>
      </c>
      <c r="I6371">
        <v>486</v>
      </c>
      <c r="J6371" t="s">
        <v>8161</v>
      </c>
      <c r="K6371" t="s">
        <v>77</v>
      </c>
      <c r="L6371" t="s">
        <v>11068</v>
      </c>
      <c r="M6371">
        <v>482</v>
      </c>
      <c r="N6371" t="s">
        <v>11210</v>
      </c>
      <c r="O6371" t="s">
        <v>30845</v>
      </c>
      <c r="P6371" s="2">
        <v>3592713.5</v>
      </c>
      <c r="Q6371" s="2">
        <v>2657063.8827445763</v>
      </c>
      <c r="R6371" s="2">
        <v>2786608.6768902019</v>
      </c>
      <c r="S6371" s="2">
        <v>2571057.9811692485</v>
      </c>
      <c r="T6371" s="2">
        <v>3131297.5933050909</v>
      </c>
      <c r="U6371" s="2">
        <v>3735039.469997921</v>
      </c>
      <c r="V6371" s="2">
        <v>5015614.8449747376</v>
      </c>
      <c r="W6371" s="2">
        <v>2562864.8103835895</v>
      </c>
      <c r="X6371" s="2">
        <v>3646337.4146374585</v>
      </c>
      <c r="Y6371" s="2">
        <v>3276963.8687320715</v>
      </c>
      <c r="Z6371" s="7">
        <f t="shared" si="792"/>
        <v>2901861.0102010067</v>
      </c>
      <c r="AA6371" s="7">
        <f t="shared" si="793"/>
        <v>3561353.0003384785</v>
      </c>
      <c r="AB6371" s="7">
        <f t="shared" si="794"/>
        <v>469011.91904632963</v>
      </c>
      <c r="AC6371" s="7">
        <f t="shared" si="795"/>
        <v>826446.65284036752</v>
      </c>
      <c r="AD6371" s="7">
        <f t="shared" si="796"/>
        <v>234505.95952316481</v>
      </c>
      <c r="AE6371" s="7">
        <f t="shared" si="797"/>
        <v>337395.43318166176</v>
      </c>
      <c r="AF6371" s="8">
        <f t="shared" si="798"/>
        <v>1.2272651887251451</v>
      </c>
      <c r="AG6371" s="6">
        <f t="shared" si="799"/>
        <v>0.14754260275850906</v>
      </c>
    </row>
    <row r="6372" spans="1:33" x14ac:dyDescent="0.55000000000000004">
      <c r="A6372">
        <v>6371</v>
      </c>
      <c r="B6372" t="s">
        <v>184</v>
      </c>
      <c r="C6372" t="s">
        <v>10887</v>
      </c>
      <c r="D6372" t="s">
        <v>11368</v>
      </c>
      <c r="E6372" t="s">
        <v>11369</v>
      </c>
      <c r="F6372" t="s">
        <v>11370</v>
      </c>
      <c r="G6372" t="s">
        <v>11371</v>
      </c>
      <c r="H6372">
        <v>204</v>
      </c>
      <c r="I6372">
        <v>214</v>
      </c>
      <c r="J6372" t="s">
        <v>8162</v>
      </c>
      <c r="K6372" t="s">
        <v>319</v>
      </c>
      <c r="L6372" t="s">
        <v>11712</v>
      </c>
      <c r="M6372" t="s">
        <v>30846</v>
      </c>
      <c r="N6372" t="s">
        <v>30847</v>
      </c>
      <c r="O6372" t="s">
        <v>30848</v>
      </c>
      <c r="P6372" s="2">
        <v>1397513.75</v>
      </c>
      <c r="Q6372" s="2">
        <v>2005559.0480755414</v>
      </c>
      <c r="R6372" s="2">
        <v>1969268.4799672549</v>
      </c>
      <c r="S6372" s="2">
        <v>1842522.728484188</v>
      </c>
      <c r="T6372" s="2">
        <v>1715344.5348088471</v>
      </c>
      <c r="U6372" s="2">
        <v>2030038.5531561009</v>
      </c>
      <c r="V6372" s="2">
        <v>1522131.0900924462</v>
      </c>
      <c r="W6372" s="2">
        <v>1783843.7560211928</v>
      </c>
      <c r="X6372" s="2">
        <v>2070123.0364317761</v>
      </c>
      <c r="Y6372" s="2">
        <v>2199264.7742340844</v>
      </c>
      <c r="Z6372" s="7">
        <f t="shared" si="792"/>
        <v>1803716.0016317461</v>
      </c>
      <c r="AA6372" s="7">
        <f t="shared" si="793"/>
        <v>1886790.9574574081</v>
      </c>
      <c r="AB6372" s="7">
        <f t="shared" si="794"/>
        <v>279675.09110897558</v>
      </c>
      <c r="AC6372" s="7">
        <f t="shared" si="795"/>
        <v>254848.67353575607</v>
      </c>
      <c r="AD6372" s="7">
        <f t="shared" si="796"/>
        <v>139837.54555448779</v>
      </c>
      <c r="AE6372" s="7">
        <f t="shared" si="797"/>
        <v>104041.53529795555</v>
      </c>
      <c r="AF6372" s="8">
        <f t="shared" si="798"/>
        <v>1.0460576696944017</v>
      </c>
      <c r="AG6372" s="6">
        <f t="shared" si="799"/>
        <v>0.6501770409098282</v>
      </c>
    </row>
    <row r="6373" spans="1:33" x14ac:dyDescent="0.55000000000000004">
      <c r="A6373">
        <v>6372</v>
      </c>
      <c r="B6373" t="s">
        <v>7166</v>
      </c>
      <c r="C6373" t="s">
        <v>10887</v>
      </c>
      <c r="D6373" t="s">
        <v>28534</v>
      </c>
      <c r="E6373" t="s">
        <v>28535</v>
      </c>
      <c r="F6373" t="s">
        <v>28536</v>
      </c>
      <c r="G6373" t="s">
        <v>28537</v>
      </c>
      <c r="H6373">
        <v>81</v>
      </c>
      <c r="I6373">
        <v>94</v>
      </c>
      <c r="J6373" t="s">
        <v>8163</v>
      </c>
      <c r="K6373" t="s">
        <v>26</v>
      </c>
      <c r="L6373" t="s">
        <v>10951</v>
      </c>
      <c r="M6373">
        <v>84</v>
      </c>
      <c r="N6373" t="s">
        <v>20467</v>
      </c>
      <c r="O6373" t="s">
        <v>30849</v>
      </c>
      <c r="P6373" s="2">
        <v>7134910.5</v>
      </c>
      <c r="Q6373" s="2">
        <v>5961322.845903378</v>
      </c>
      <c r="R6373" s="2">
        <v>7111283.338175796</v>
      </c>
      <c r="S6373" s="2">
        <v>5168677.0472389385</v>
      </c>
      <c r="T6373" s="2">
        <v>6874804.287706879</v>
      </c>
      <c r="U6373" s="2">
        <v>6765132.1950073438</v>
      </c>
      <c r="V6373" s="2">
        <v>7328097.8873308152</v>
      </c>
      <c r="W6373" s="2">
        <v>6689573.5210305415</v>
      </c>
      <c r="X6373" s="2">
        <v>7096354.635123875</v>
      </c>
      <c r="Y6373" s="2">
        <v>8141407.5497343633</v>
      </c>
      <c r="Z6373" s="7">
        <f t="shared" si="792"/>
        <v>6344048.4328295281</v>
      </c>
      <c r="AA6373" s="7">
        <f t="shared" si="793"/>
        <v>7149228.3459889693</v>
      </c>
      <c r="AB6373" s="7">
        <f t="shared" si="794"/>
        <v>956048.98379109718</v>
      </c>
      <c r="AC6373" s="7">
        <f t="shared" si="795"/>
        <v>539134.58236989519</v>
      </c>
      <c r="AD6373" s="7">
        <f t="shared" si="796"/>
        <v>478024.49189554859</v>
      </c>
      <c r="AE6373" s="7">
        <f t="shared" si="797"/>
        <v>220100.77158245846</v>
      </c>
      <c r="AF6373" s="8">
        <f t="shared" si="798"/>
        <v>1.1269189416954561</v>
      </c>
      <c r="AG6373" s="6">
        <f t="shared" si="799"/>
        <v>0.19599113454784703</v>
      </c>
    </row>
    <row r="6374" spans="1:33" x14ac:dyDescent="0.55000000000000004">
      <c r="A6374">
        <v>6373</v>
      </c>
      <c r="B6374" t="s">
        <v>2134</v>
      </c>
      <c r="C6374" t="s">
        <v>10887</v>
      </c>
      <c r="D6374" t="s">
        <v>30850</v>
      </c>
      <c r="E6374" t="s">
        <v>30851</v>
      </c>
      <c r="F6374" t="s">
        <v>30852</v>
      </c>
      <c r="G6374" t="s">
        <v>30853</v>
      </c>
      <c r="H6374">
        <v>613</v>
      </c>
      <c r="I6374">
        <v>625</v>
      </c>
      <c r="J6374" t="s">
        <v>8164</v>
      </c>
      <c r="K6374" t="s">
        <v>34</v>
      </c>
      <c r="L6374" t="s">
        <v>10958</v>
      </c>
      <c r="M6374">
        <v>622</v>
      </c>
      <c r="N6374" t="s">
        <v>20395</v>
      </c>
      <c r="O6374" t="s">
        <v>30854</v>
      </c>
      <c r="P6374" s="2">
        <v>115579840</v>
      </c>
      <c r="Q6374" s="2">
        <v>111549352.99743465</v>
      </c>
      <c r="R6374" s="2">
        <v>115649055.3566401</v>
      </c>
      <c r="S6374" s="2">
        <v>141912230.40899065</v>
      </c>
      <c r="T6374" s="2">
        <v>74392442.596470758</v>
      </c>
      <c r="U6374" s="2">
        <v>98036493.151848391</v>
      </c>
      <c r="V6374" s="2">
        <v>65518038.017555922</v>
      </c>
      <c r="W6374" s="2">
        <v>104972844.12531234</v>
      </c>
      <c r="X6374" s="2">
        <v>99407743.649839371</v>
      </c>
      <c r="Y6374" s="2">
        <v>199385847.07043317</v>
      </c>
      <c r="Z6374" s="7">
        <f t="shared" si="792"/>
        <v>121172619.69076633</v>
      </c>
      <c r="AA6374" s="7">
        <f t="shared" si="793"/>
        <v>106952234.76857667</v>
      </c>
      <c r="AB6374" s="7">
        <f t="shared" si="794"/>
        <v>13958601.436833989</v>
      </c>
      <c r="AC6374" s="7">
        <f t="shared" si="795"/>
        <v>47877412.611791275</v>
      </c>
      <c r="AD6374" s="7">
        <f t="shared" si="796"/>
        <v>6979300.7184169944</v>
      </c>
      <c r="AE6374" s="7">
        <f t="shared" si="797"/>
        <v>19545871.850596786</v>
      </c>
      <c r="AF6374" s="8">
        <f t="shared" si="798"/>
        <v>0.88264357939540938</v>
      </c>
      <c r="AG6374" s="6">
        <f t="shared" si="799"/>
        <v>0.51806497887556058</v>
      </c>
    </row>
    <row r="6375" spans="1:33" x14ac:dyDescent="0.55000000000000004">
      <c r="A6375">
        <v>6374</v>
      </c>
      <c r="B6375" t="s">
        <v>286</v>
      </c>
      <c r="C6375" t="s">
        <v>10887</v>
      </c>
      <c r="D6375" t="s">
        <v>11617</v>
      </c>
      <c r="E6375" t="s">
        <v>11618</v>
      </c>
      <c r="F6375" t="s">
        <v>11619</v>
      </c>
      <c r="G6375" t="s">
        <v>11620</v>
      </c>
      <c r="H6375">
        <v>2261</v>
      </c>
      <c r="I6375">
        <v>2274</v>
      </c>
      <c r="J6375" t="s">
        <v>8165</v>
      </c>
      <c r="K6375" t="s">
        <v>38</v>
      </c>
      <c r="L6375" t="s">
        <v>11460</v>
      </c>
      <c r="M6375">
        <v>2267</v>
      </c>
      <c r="N6375" t="s">
        <v>30855</v>
      </c>
      <c r="O6375" t="s">
        <v>30856</v>
      </c>
      <c r="P6375" s="2">
        <v>42656540</v>
      </c>
      <c r="Q6375" s="2">
        <v>31135665.877925768</v>
      </c>
      <c r="R6375" s="2">
        <v>36867722.189505808</v>
      </c>
      <c r="S6375" s="2">
        <v>33199265.163324602</v>
      </c>
      <c r="T6375" s="2">
        <v>39762894.402090304</v>
      </c>
      <c r="U6375" s="2">
        <v>32376059.87572705</v>
      </c>
      <c r="V6375" s="2">
        <v>41373816.246215209</v>
      </c>
      <c r="W6375" s="2">
        <v>36589752.570880294</v>
      </c>
      <c r="X6375" s="2">
        <v>46174870.807812855</v>
      </c>
      <c r="Y6375" s="2">
        <v>43679699.646441497</v>
      </c>
      <c r="Z6375" s="7">
        <f t="shared" si="792"/>
        <v>35964798.307689041</v>
      </c>
      <c r="AA6375" s="7">
        <f t="shared" si="793"/>
        <v>39992848.9248612</v>
      </c>
      <c r="AB6375" s="7">
        <f t="shared" si="794"/>
        <v>5051843.6241877079</v>
      </c>
      <c r="AC6375" s="7">
        <f t="shared" si="795"/>
        <v>4967227.6541988691</v>
      </c>
      <c r="AD6375" s="7">
        <f t="shared" si="796"/>
        <v>2525921.812093854</v>
      </c>
      <c r="AE6375" s="7">
        <f t="shared" si="797"/>
        <v>2027862.1981715129</v>
      </c>
      <c r="AF6375" s="8">
        <f t="shared" si="798"/>
        <v>1.1119998111128289</v>
      </c>
      <c r="AG6375" s="6">
        <f t="shared" si="799"/>
        <v>0.25668039187783165</v>
      </c>
    </row>
    <row r="6376" spans="1:33" x14ac:dyDescent="0.55000000000000004">
      <c r="A6376">
        <v>6375</v>
      </c>
      <c r="B6376" t="s">
        <v>5424</v>
      </c>
      <c r="C6376" t="s">
        <v>10887</v>
      </c>
      <c r="D6376" t="s">
        <v>24590</v>
      </c>
      <c r="E6376" t="s">
        <v>24591</v>
      </c>
      <c r="F6376" t="s">
        <v>24592</v>
      </c>
      <c r="G6376" t="s">
        <v>24593</v>
      </c>
      <c r="H6376">
        <v>87</v>
      </c>
      <c r="I6376">
        <v>97</v>
      </c>
      <c r="J6376" t="s">
        <v>8166</v>
      </c>
      <c r="K6376" t="s">
        <v>34</v>
      </c>
      <c r="L6376" t="s">
        <v>10958</v>
      </c>
      <c r="M6376">
        <v>96</v>
      </c>
      <c r="N6376" t="s">
        <v>12237</v>
      </c>
      <c r="O6376" t="s">
        <v>30857</v>
      </c>
      <c r="P6376" s="2">
        <v>8706624</v>
      </c>
      <c r="Q6376" s="2">
        <v>7603358.4047284247</v>
      </c>
      <c r="R6376" s="2">
        <v>7752375.488756272</v>
      </c>
      <c r="S6376" s="2">
        <v>7209487.7593983011</v>
      </c>
      <c r="T6376" s="2">
        <v>8501329.7738729157</v>
      </c>
      <c r="U6376" s="2">
        <v>9889248.8362039756</v>
      </c>
      <c r="V6376" s="2">
        <v>8822951.5217467695</v>
      </c>
      <c r="W6376" s="2">
        <v>5930281.2774890596</v>
      </c>
      <c r="X6376" s="2">
        <v>8562434.2928868756</v>
      </c>
      <c r="Y6376" s="2">
        <v>9605339.8124042042</v>
      </c>
      <c r="Z6376" s="7">
        <f t="shared" si="792"/>
        <v>7817961.4132207492</v>
      </c>
      <c r="AA6376" s="7">
        <f t="shared" si="793"/>
        <v>8551930.9191006329</v>
      </c>
      <c r="AB6376" s="7">
        <f t="shared" si="794"/>
        <v>635168.57218616817</v>
      </c>
      <c r="AC6376" s="7">
        <f t="shared" si="795"/>
        <v>1403371.6054614196</v>
      </c>
      <c r="AD6376" s="7">
        <f t="shared" si="796"/>
        <v>317584.28609308408</v>
      </c>
      <c r="AE6376" s="7">
        <f t="shared" si="797"/>
        <v>572924.05881515145</v>
      </c>
      <c r="AF6376" s="8">
        <f t="shared" si="798"/>
        <v>1.0938824671913432</v>
      </c>
      <c r="AG6376" s="6">
        <f t="shared" si="799"/>
        <v>0.2976360235483132</v>
      </c>
    </row>
    <row r="6377" spans="1:33" x14ac:dyDescent="0.55000000000000004">
      <c r="A6377">
        <v>6376</v>
      </c>
      <c r="B6377" t="s">
        <v>1002</v>
      </c>
      <c r="C6377" t="s">
        <v>10887</v>
      </c>
      <c r="D6377" t="s">
        <v>13474</v>
      </c>
      <c r="E6377" t="s">
        <v>13475</v>
      </c>
      <c r="F6377" t="s">
        <v>13476</v>
      </c>
      <c r="G6377" t="s">
        <v>13477</v>
      </c>
      <c r="H6377">
        <v>617</v>
      </c>
      <c r="I6377">
        <v>628</v>
      </c>
      <c r="J6377" t="s">
        <v>8167</v>
      </c>
      <c r="K6377" t="s">
        <v>541</v>
      </c>
      <c r="L6377" t="s">
        <v>11243</v>
      </c>
      <c r="M6377">
        <v>619</v>
      </c>
      <c r="N6377" t="s">
        <v>23184</v>
      </c>
      <c r="O6377" t="s">
        <v>30858</v>
      </c>
      <c r="P6377" s="2">
        <v>1491966.5</v>
      </c>
      <c r="Q6377" s="2">
        <v>1198505.0315664662</v>
      </c>
      <c r="R6377" s="2">
        <v>1253102.2231974783</v>
      </c>
      <c r="S6377" s="2">
        <v>1496316.0844268722</v>
      </c>
      <c r="T6377" s="2">
        <v>943524.8903028036</v>
      </c>
      <c r="U6377" s="2">
        <v>925418.88293138787</v>
      </c>
      <c r="V6377" s="2">
        <v>974117.18486600299</v>
      </c>
      <c r="W6377" s="2">
        <v>1048186.2208112302</v>
      </c>
      <c r="X6377" s="2">
        <v>1158249.7730888443</v>
      </c>
      <c r="Y6377" s="2">
        <v>1499914.7282747612</v>
      </c>
      <c r="Z6377" s="7">
        <f t="shared" si="792"/>
        <v>1359972.4597977041</v>
      </c>
      <c r="AA6377" s="7">
        <f t="shared" si="793"/>
        <v>1091568.6133791718</v>
      </c>
      <c r="AB6377" s="7">
        <f t="shared" si="794"/>
        <v>156530.07003612543</v>
      </c>
      <c r="AC6377" s="7">
        <f t="shared" si="795"/>
        <v>217436.1853627103</v>
      </c>
      <c r="AD6377" s="7">
        <f t="shared" si="796"/>
        <v>78265.035018062714</v>
      </c>
      <c r="AE6377" s="7">
        <f t="shared" si="797"/>
        <v>88767.950959310125</v>
      </c>
      <c r="AF6377" s="8">
        <f t="shared" si="798"/>
        <v>0.80264023400999063</v>
      </c>
      <c r="AG6377" s="6">
        <f t="shared" si="799"/>
        <v>5.3585712497349523E-2</v>
      </c>
    </row>
    <row r="6378" spans="1:33" x14ac:dyDescent="0.55000000000000004">
      <c r="A6378">
        <v>6377</v>
      </c>
      <c r="B6378" t="s">
        <v>5746</v>
      </c>
      <c r="C6378" t="s">
        <v>10887</v>
      </c>
      <c r="D6378" t="s">
        <v>25345</v>
      </c>
      <c r="E6378" t="s">
        <v>25346</v>
      </c>
      <c r="F6378" t="s">
        <v>25347</v>
      </c>
      <c r="G6378" t="s">
        <v>25348</v>
      </c>
      <c r="H6378">
        <v>65</v>
      </c>
      <c r="I6378">
        <v>76</v>
      </c>
      <c r="J6378" t="s">
        <v>8168</v>
      </c>
      <c r="K6378" t="s">
        <v>138</v>
      </c>
      <c r="L6378" t="s">
        <v>11243</v>
      </c>
      <c r="M6378">
        <v>67</v>
      </c>
      <c r="N6378" t="s">
        <v>13918</v>
      </c>
      <c r="O6378" t="s">
        <v>30859</v>
      </c>
      <c r="P6378" s="2">
        <v>820213.43750000012</v>
      </c>
      <c r="Q6378" s="2">
        <v>657296.9590619806</v>
      </c>
      <c r="R6378" s="2">
        <v>1253854.5101341316</v>
      </c>
      <c r="S6378" s="2">
        <v>708793.9019894239</v>
      </c>
      <c r="T6378" s="2">
        <v>673737.33966246736</v>
      </c>
      <c r="U6378" s="2">
        <v>820879.93595373246</v>
      </c>
      <c r="V6378" s="2">
        <v>980491.65167924273</v>
      </c>
      <c r="W6378" s="2">
        <v>1370256.7004848639</v>
      </c>
      <c r="X6378" s="2">
        <v>2132077.3753893264</v>
      </c>
      <c r="Y6378" s="2">
        <v>1960827.2914460665</v>
      </c>
      <c r="Z6378" s="7">
        <f t="shared" si="792"/>
        <v>860039.70217138412</v>
      </c>
      <c r="AA6378" s="7">
        <f t="shared" si="793"/>
        <v>1323045.0491026167</v>
      </c>
      <c r="AB6378" s="7">
        <f t="shared" si="794"/>
        <v>271204.80962095613</v>
      </c>
      <c r="AC6378" s="7">
        <f t="shared" si="795"/>
        <v>609038.84377604397</v>
      </c>
      <c r="AD6378" s="7">
        <f t="shared" si="796"/>
        <v>135602.40481047807</v>
      </c>
      <c r="AE6378" s="7">
        <f t="shared" si="797"/>
        <v>248639.06679765772</v>
      </c>
      <c r="AF6378" s="8">
        <f t="shared" si="798"/>
        <v>1.5383534571279214</v>
      </c>
      <c r="AG6378" s="6">
        <f t="shared" si="799"/>
        <v>0.14413943387825615</v>
      </c>
    </row>
    <row r="6379" spans="1:33" x14ac:dyDescent="0.55000000000000004">
      <c r="A6379">
        <v>6378</v>
      </c>
      <c r="B6379" t="s">
        <v>8170</v>
      </c>
      <c r="C6379" t="s">
        <v>10887</v>
      </c>
      <c r="D6379" t="s">
        <v>30860</v>
      </c>
      <c r="E6379" t="s">
        <v>30861</v>
      </c>
      <c r="F6379" t="s">
        <v>30862</v>
      </c>
      <c r="G6379" t="s">
        <v>30863</v>
      </c>
      <c r="H6379">
        <v>936</v>
      </c>
      <c r="I6379">
        <v>953</v>
      </c>
      <c r="J6379" t="s">
        <v>8169</v>
      </c>
      <c r="K6379" t="s">
        <v>138</v>
      </c>
      <c r="L6379" t="s">
        <v>11243</v>
      </c>
      <c r="M6379">
        <v>938</v>
      </c>
      <c r="N6379" t="s">
        <v>30864</v>
      </c>
      <c r="O6379" t="s">
        <v>30865</v>
      </c>
      <c r="P6379" s="2">
        <v>2412437</v>
      </c>
      <c r="Q6379" s="2">
        <v>2442483.8438424701</v>
      </c>
      <c r="R6379" s="2">
        <v>2789253.0970827611</v>
      </c>
      <c r="S6379" s="2">
        <v>2109312.8452224126</v>
      </c>
      <c r="T6379" s="2">
        <v>2504405.2613906809</v>
      </c>
      <c r="U6379" s="2">
        <v>2502381.6624573763</v>
      </c>
      <c r="V6379" s="2">
        <v>3041174.0755775203</v>
      </c>
      <c r="W6379" s="2">
        <v>2633364.0564490985</v>
      </c>
      <c r="X6379" s="2">
        <v>2571138.8984069624</v>
      </c>
      <c r="Y6379" s="2">
        <v>2622316.3558939346</v>
      </c>
      <c r="Z6379" s="7">
        <f t="shared" si="792"/>
        <v>2438371.6965369107</v>
      </c>
      <c r="AA6379" s="7">
        <f t="shared" si="793"/>
        <v>2645796.7183625954</v>
      </c>
      <c r="AB6379" s="7">
        <f t="shared" si="794"/>
        <v>278140.85347617121</v>
      </c>
      <c r="AC6379" s="7">
        <f t="shared" si="795"/>
        <v>201574.98135812336</v>
      </c>
      <c r="AD6379" s="7">
        <f t="shared" si="796"/>
        <v>139070.4267380856</v>
      </c>
      <c r="AE6379" s="7">
        <f t="shared" si="797"/>
        <v>82292.641539738921</v>
      </c>
      <c r="AF6379" s="8">
        <f t="shared" si="798"/>
        <v>1.08506702325994</v>
      </c>
      <c r="AG6379" s="6">
        <f t="shared" si="799"/>
        <v>0.25456396949225368</v>
      </c>
    </row>
    <row r="6380" spans="1:33" x14ac:dyDescent="0.55000000000000004">
      <c r="A6380">
        <v>6379</v>
      </c>
      <c r="B6380" t="s">
        <v>6669</v>
      </c>
      <c r="C6380" t="s">
        <v>10887</v>
      </c>
      <c r="D6380" t="s">
        <v>27454</v>
      </c>
      <c r="E6380" t="s">
        <v>27455</v>
      </c>
      <c r="F6380" t="s">
        <v>27456</v>
      </c>
      <c r="G6380" t="s">
        <v>27457</v>
      </c>
      <c r="H6380">
        <v>591</v>
      </c>
      <c r="I6380">
        <v>602</v>
      </c>
      <c r="J6380" t="s">
        <v>8171</v>
      </c>
      <c r="K6380" t="s">
        <v>138</v>
      </c>
      <c r="L6380" t="s">
        <v>11243</v>
      </c>
      <c r="M6380">
        <v>593</v>
      </c>
      <c r="N6380" t="s">
        <v>25287</v>
      </c>
      <c r="O6380" t="s">
        <v>30866</v>
      </c>
      <c r="P6380" s="2">
        <v>0</v>
      </c>
      <c r="Q6380" s="2">
        <v>1095497.7397323446</v>
      </c>
      <c r="R6380" s="2">
        <v>0</v>
      </c>
      <c r="S6380" s="2">
        <v>0</v>
      </c>
      <c r="T6380" s="2">
        <v>0</v>
      </c>
      <c r="U6380" s="2">
        <v>0</v>
      </c>
      <c r="V6380" s="2">
        <v>0</v>
      </c>
      <c r="W6380" s="2">
        <v>1505922.0770500381</v>
      </c>
      <c r="X6380" s="2">
        <v>1527135.3510013151</v>
      </c>
      <c r="Y6380" s="2">
        <v>0</v>
      </c>
      <c r="Z6380" s="7">
        <f t="shared" si="792"/>
        <v>1095497.7397323446</v>
      </c>
      <c r="AA6380" s="7">
        <f t="shared" si="793"/>
        <v>1516528.7140256767</v>
      </c>
      <c r="AB6380" s="7">
        <f t="shared" si="794"/>
        <v>547748.86986617232</v>
      </c>
      <c r="AC6380" s="7">
        <f t="shared" si="795"/>
        <v>783160.7909127</v>
      </c>
      <c r="AD6380" s="7">
        <f t="shared" si="796"/>
        <v>273874.43493308616</v>
      </c>
      <c r="AE6380" s="7">
        <f t="shared" si="797"/>
        <v>319724.05404843669</v>
      </c>
      <c r="AF6380" s="8">
        <f t="shared" si="798"/>
        <v>1.3843284737366959</v>
      </c>
      <c r="AG6380" s="6">
        <f t="shared" si="799"/>
        <v>0.59733824496369614</v>
      </c>
    </row>
    <row r="6381" spans="1:33" x14ac:dyDescent="0.55000000000000004">
      <c r="A6381">
        <v>6380</v>
      </c>
      <c r="B6381" t="s">
        <v>6669</v>
      </c>
      <c r="C6381" t="s">
        <v>10887</v>
      </c>
      <c r="D6381" t="s">
        <v>27454</v>
      </c>
      <c r="E6381" t="s">
        <v>27455</v>
      </c>
      <c r="F6381" t="s">
        <v>27456</v>
      </c>
      <c r="G6381" t="s">
        <v>27457</v>
      </c>
      <c r="H6381">
        <v>591</v>
      </c>
      <c r="I6381">
        <v>603</v>
      </c>
      <c r="J6381" t="s">
        <v>8172</v>
      </c>
      <c r="K6381" t="s">
        <v>138</v>
      </c>
      <c r="L6381" t="s">
        <v>11243</v>
      </c>
      <c r="M6381">
        <v>593</v>
      </c>
      <c r="N6381" t="s">
        <v>25287</v>
      </c>
      <c r="O6381" t="s">
        <v>30867</v>
      </c>
      <c r="P6381" s="2">
        <v>0</v>
      </c>
      <c r="Q6381" s="2">
        <v>0</v>
      </c>
      <c r="R6381" s="2">
        <v>0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0</v>
      </c>
      <c r="Y6381" s="2">
        <v>0</v>
      </c>
      <c r="Z6381" s="7" t="e">
        <f t="shared" si="792"/>
        <v>#DIV/0!</v>
      </c>
      <c r="AA6381" s="7" t="e">
        <f t="shared" si="793"/>
        <v>#DIV/0!</v>
      </c>
      <c r="AB6381" s="7">
        <f t="shared" si="794"/>
        <v>0</v>
      </c>
      <c r="AC6381" s="7">
        <f t="shared" si="795"/>
        <v>0</v>
      </c>
      <c r="AD6381" s="7">
        <f t="shared" si="796"/>
        <v>0</v>
      </c>
      <c r="AE6381" s="7">
        <f t="shared" si="797"/>
        <v>0</v>
      </c>
      <c r="AF6381" s="8" t="e">
        <f t="shared" si="798"/>
        <v>#DIV/0!</v>
      </c>
      <c r="AG6381" s="6" t="e">
        <f t="shared" si="799"/>
        <v>#DIV/0!</v>
      </c>
    </row>
    <row r="6382" spans="1:33" x14ac:dyDescent="0.55000000000000004">
      <c r="A6382">
        <v>6381</v>
      </c>
      <c r="B6382" t="s">
        <v>1558</v>
      </c>
      <c r="C6382" t="s">
        <v>10887</v>
      </c>
      <c r="D6382" t="s">
        <v>14821</v>
      </c>
      <c r="E6382" t="s">
        <v>14822</v>
      </c>
      <c r="F6382" t="s">
        <v>14823</v>
      </c>
      <c r="G6382" t="s">
        <v>14824</v>
      </c>
      <c r="H6382">
        <v>327</v>
      </c>
      <c r="I6382">
        <v>344</v>
      </c>
      <c r="J6382" t="s">
        <v>8173</v>
      </c>
      <c r="K6382" t="s">
        <v>138</v>
      </c>
      <c r="L6382" t="s">
        <v>11243</v>
      </c>
      <c r="M6382">
        <v>329</v>
      </c>
      <c r="N6382" t="s">
        <v>13360</v>
      </c>
      <c r="O6382" t="s">
        <v>30868</v>
      </c>
      <c r="P6382" s="2">
        <v>1761143.7500000002</v>
      </c>
      <c r="Q6382" s="2">
        <v>2055191.8890589944</v>
      </c>
      <c r="R6382" s="2">
        <v>2539158.4825429278</v>
      </c>
      <c r="S6382" s="2">
        <v>1512969.6286462746</v>
      </c>
      <c r="T6382" s="2">
        <v>2410293.1507286029</v>
      </c>
      <c r="U6382" s="2">
        <v>2443358.2159019201</v>
      </c>
      <c r="V6382" s="2">
        <v>2519748.0936358753</v>
      </c>
      <c r="W6382" s="2">
        <v>2291385.3863450657</v>
      </c>
      <c r="X6382" s="2">
        <v>2607750.6365486826</v>
      </c>
      <c r="Y6382" s="2">
        <v>1851334.562005806</v>
      </c>
      <c r="Z6382" s="7">
        <f t="shared" si="792"/>
        <v>1967115.9375620494</v>
      </c>
      <c r="AA6382" s="7">
        <f t="shared" si="793"/>
        <v>2353978.3408609922</v>
      </c>
      <c r="AB6382" s="7">
        <f t="shared" si="794"/>
        <v>441083.30976177618</v>
      </c>
      <c r="AC6382" s="7">
        <f t="shared" si="795"/>
        <v>268182.30935065571</v>
      </c>
      <c r="AD6382" s="7">
        <f t="shared" si="796"/>
        <v>220541.65488088809</v>
      </c>
      <c r="AE6382" s="7">
        <f t="shared" si="797"/>
        <v>109484.96932505607</v>
      </c>
      <c r="AF6382" s="8">
        <f t="shared" si="798"/>
        <v>1.196664769936439</v>
      </c>
      <c r="AG6382" s="6">
        <f t="shared" si="799"/>
        <v>0.18338338285460995</v>
      </c>
    </row>
    <row r="6383" spans="1:33" x14ac:dyDescent="0.55000000000000004">
      <c r="A6383">
        <v>6382</v>
      </c>
      <c r="B6383" t="s">
        <v>1732</v>
      </c>
      <c r="C6383" t="s">
        <v>10887</v>
      </c>
      <c r="D6383" t="s">
        <v>15232</v>
      </c>
      <c r="E6383" t="s">
        <v>15233</v>
      </c>
      <c r="F6383" t="s">
        <v>15234</v>
      </c>
      <c r="G6383" t="s">
        <v>15235</v>
      </c>
      <c r="H6383">
        <v>268</v>
      </c>
      <c r="I6383">
        <v>279</v>
      </c>
      <c r="J6383" t="s">
        <v>8174</v>
      </c>
      <c r="K6383" t="s">
        <v>138</v>
      </c>
      <c r="L6383" t="s">
        <v>11243</v>
      </c>
      <c r="M6383">
        <v>270</v>
      </c>
      <c r="N6383" t="s">
        <v>15427</v>
      </c>
      <c r="O6383" t="s">
        <v>30869</v>
      </c>
      <c r="P6383" s="2">
        <v>17140228</v>
      </c>
      <c r="Q6383" s="2">
        <v>17520429.136672836</v>
      </c>
      <c r="R6383" s="2">
        <v>20434701.77625145</v>
      </c>
      <c r="S6383" s="2">
        <v>13992592.907458205</v>
      </c>
      <c r="T6383" s="2">
        <v>19122062.207442421</v>
      </c>
      <c r="U6383" s="2">
        <v>21247241.119719971</v>
      </c>
      <c r="V6383" s="2">
        <v>17918525.920769434</v>
      </c>
      <c r="W6383" s="2">
        <v>14335180.756265195</v>
      </c>
      <c r="X6383" s="2">
        <v>22073304.45391494</v>
      </c>
      <c r="Y6383" s="2">
        <v>22100168.611406002</v>
      </c>
      <c r="Z6383" s="7">
        <f t="shared" si="792"/>
        <v>17271987.955095623</v>
      </c>
      <c r="AA6383" s="7">
        <f t="shared" si="793"/>
        <v>19466080.511586327</v>
      </c>
      <c r="AB6383" s="7">
        <f t="shared" si="794"/>
        <v>2635417.3799400036</v>
      </c>
      <c r="AC6383" s="7">
        <f t="shared" si="795"/>
        <v>3024829.7809737823</v>
      </c>
      <c r="AD6383" s="7">
        <f t="shared" si="796"/>
        <v>1317708.6899700018</v>
      </c>
      <c r="AE6383" s="7">
        <f t="shared" si="797"/>
        <v>1234881.5870267279</v>
      </c>
      <c r="AF6383" s="8">
        <f t="shared" si="798"/>
        <v>1.1270318484586135</v>
      </c>
      <c r="AG6383" s="6">
        <f t="shared" si="799"/>
        <v>0.26254023349536976</v>
      </c>
    </row>
    <row r="6384" spans="1:33" x14ac:dyDescent="0.55000000000000004">
      <c r="A6384">
        <v>6383</v>
      </c>
      <c r="B6384" t="s">
        <v>8105</v>
      </c>
      <c r="C6384" t="s">
        <v>11455</v>
      </c>
      <c r="D6384" t="s">
        <v>13831</v>
      </c>
      <c r="E6384" t="s">
        <v>13832</v>
      </c>
      <c r="F6384" t="s">
        <v>13833</v>
      </c>
      <c r="G6384" t="s">
        <v>13834</v>
      </c>
      <c r="H6384">
        <v>281</v>
      </c>
      <c r="I6384">
        <v>293</v>
      </c>
      <c r="J6384" t="s">
        <v>8175</v>
      </c>
      <c r="K6384" t="s">
        <v>138</v>
      </c>
      <c r="L6384" t="s">
        <v>11243</v>
      </c>
      <c r="M6384">
        <v>283</v>
      </c>
      <c r="N6384" t="s">
        <v>20781</v>
      </c>
      <c r="O6384" t="s">
        <v>30870</v>
      </c>
      <c r="P6384" s="2">
        <v>2570066</v>
      </c>
      <c r="Q6384" s="2">
        <v>2288968.094757033</v>
      </c>
      <c r="R6384" s="2">
        <v>32474.08148151248</v>
      </c>
      <c r="S6384" s="2">
        <v>2940164.6935365233</v>
      </c>
      <c r="T6384" s="2">
        <v>2756277.5706908274</v>
      </c>
      <c r="U6384" s="2">
        <v>12322.437246006593</v>
      </c>
      <c r="V6384" s="2">
        <v>6204.1580846498455</v>
      </c>
      <c r="W6384" s="2">
        <v>1963202.9685812804</v>
      </c>
      <c r="X6384" s="2">
        <v>2982093.5817803992</v>
      </c>
      <c r="Y6384" s="2">
        <v>6838.1239877661192</v>
      </c>
      <c r="Z6384" s="7">
        <f t="shared" si="792"/>
        <v>1957918.2174437675</v>
      </c>
      <c r="AA6384" s="7">
        <f t="shared" si="793"/>
        <v>1287823.1400618216</v>
      </c>
      <c r="AB6384" s="7">
        <f t="shared" si="794"/>
        <v>1311038.0352308252</v>
      </c>
      <c r="AC6384" s="7">
        <f t="shared" si="795"/>
        <v>1441764.2336068875</v>
      </c>
      <c r="AD6384" s="7">
        <f t="shared" si="796"/>
        <v>655519.01761541259</v>
      </c>
      <c r="AE6384" s="7">
        <f t="shared" si="797"/>
        <v>588597.78362195357</v>
      </c>
      <c r="AF6384" s="8">
        <f t="shared" si="798"/>
        <v>0.6577512424105163</v>
      </c>
      <c r="AG6384" s="6">
        <f t="shared" si="799"/>
        <v>0.47158646435715101</v>
      </c>
    </row>
    <row r="6385" spans="1:33" x14ac:dyDescent="0.55000000000000004">
      <c r="A6385">
        <v>6384</v>
      </c>
      <c r="B6385" t="s">
        <v>339</v>
      </c>
      <c r="C6385" t="s">
        <v>10887</v>
      </c>
      <c r="D6385" t="s">
        <v>11766</v>
      </c>
      <c r="E6385" t="s">
        <v>11767</v>
      </c>
      <c r="F6385" t="s">
        <v>11768</v>
      </c>
      <c r="G6385" t="s">
        <v>11769</v>
      </c>
      <c r="H6385">
        <v>990</v>
      </c>
      <c r="I6385">
        <v>998</v>
      </c>
      <c r="J6385" t="s">
        <v>8176</v>
      </c>
      <c r="K6385" t="s">
        <v>138</v>
      </c>
      <c r="L6385" t="s">
        <v>11243</v>
      </c>
      <c r="M6385">
        <v>992</v>
      </c>
      <c r="N6385" t="s">
        <v>11167</v>
      </c>
      <c r="O6385" t="s">
        <v>30871</v>
      </c>
      <c r="P6385" s="2">
        <v>2780870.75</v>
      </c>
      <c r="Q6385" s="2">
        <v>2236238.7732624561</v>
      </c>
      <c r="R6385" s="2">
        <v>2760921.2700967072</v>
      </c>
      <c r="S6385" s="2">
        <v>2548573.9342678348</v>
      </c>
      <c r="T6385" s="2">
        <v>1718668.3496096814</v>
      </c>
      <c r="U6385" s="2">
        <v>2082474.086000924</v>
      </c>
      <c r="V6385" s="2">
        <v>2277777.4604983642</v>
      </c>
      <c r="W6385" s="2">
        <v>1443381.2572215749</v>
      </c>
      <c r="X6385" s="2">
        <v>2544607.7208549366</v>
      </c>
      <c r="Y6385" s="2">
        <v>3891386.7254463839</v>
      </c>
      <c r="Z6385" s="7">
        <f t="shared" si="792"/>
        <v>2581651.1819067495</v>
      </c>
      <c r="AA6385" s="7">
        <f t="shared" si="793"/>
        <v>2326382.5999386446</v>
      </c>
      <c r="AB6385" s="7">
        <f t="shared" si="794"/>
        <v>253133.71775125421</v>
      </c>
      <c r="AC6385" s="7">
        <f t="shared" si="795"/>
        <v>861129.7138410128</v>
      </c>
      <c r="AD6385" s="7">
        <f t="shared" si="796"/>
        <v>126566.85887562711</v>
      </c>
      <c r="AE6385" s="7">
        <f t="shared" si="797"/>
        <v>351554.73354322906</v>
      </c>
      <c r="AF6385" s="8">
        <f t="shared" si="798"/>
        <v>0.90112197040516939</v>
      </c>
      <c r="AG6385" s="6">
        <f t="shared" si="799"/>
        <v>0.51916599070911928</v>
      </c>
    </row>
    <row r="6386" spans="1:33" x14ac:dyDescent="0.55000000000000004">
      <c r="A6386">
        <v>6385</v>
      </c>
      <c r="B6386" t="s">
        <v>938</v>
      </c>
      <c r="C6386" t="s">
        <v>10887</v>
      </c>
      <c r="D6386" t="s">
        <v>13306</v>
      </c>
      <c r="E6386" t="s">
        <v>13307</v>
      </c>
      <c r="F6386" t="s">
        <v>13308</v>
      </c>
      <c r="G6386" t="s">
        <v>13309</v>
      </c>
      <c r="H6386">
        <v>305</v>
      </c>
      <c r="I6386">
        <v>326</v>
      </c>
      <c r="J6386" t="s">
        <v>8177</v>
      </c>
      <c r="K6386" t="s">
        <v>7659</v>
      </c>
      <c r="L6386" t="s">
        <v>29638</v>
      </c>
      <c r="M6386" t="s">
        <v>30872</v>
      </c>
      <c r="N6386" t="s">
        <v>30873</v>
      </c>
      <c r="O6386" t="s">
        <v>30874</v>
      </c>
      <c r="P6386" s="2">
        <v>22655530</v>
      </c>
      <c r="Q6386" s="2">
        <v>15696731.515886921</v>
      </c>
      <c r="R6386" s="2">
        <v>16875144.666706864</v>
      </c>
      <c r="S6386" s="2">
        <v>18098458.892182209</v>
      </c>
      <c r="T6386" s="2">
        <v>13068708.968180785</v>
      </c>
      <c r="U6386" s="2">
        <v>17448987.005321238</v>
      </c>
      <c r="V6386" s="2">
        <v>24075094.405400727</v>
      </c>
      <c r="W6386" s="2">
        <v>12172769.649087466</v>
      </c>
      <c r="X6386" s="2">
        <v>12819028.112556562</v>
      </c>
      <c r="Y6386" s="2">
        <v>18825474.574537657</v>
      </c>
      <c r="Z6386" s="7">
        <f t="shared" si="792"/>
        <v>18331466.268693998</v>
      </c>
      <c r="AA6386" s="7">
        <f t="shared" si="793"/>
        <v>16401677.119180739</v>
      </c>
      <c r="AB6386" s="7">
        <f t="shared" si="794"/>
        <v>3044914.854637072</v>
      </c>
      <c r="AC6386" s="7">
        <f t="shared" si="795"/>
        <v>4640704.5573170893</v>
      </c>
      <c r="AD6386" s="7">
        <f t="shared" si="796"/>
        <v>1522457.427318536</v>
      </c>
      <c r="AE6386" s="7">
        <f t="shared" si="797"/>
        <v>1894559.7020725601</v>
      </c>
      <c r="AF6386" s="8">
        <f t="shared" si="798"/>
        <v>0.89472805277944933</v>
      </c>
      <c r="AG6386" s="6">
        <f t="shared" si="799"/>
        <v>0.45013497162612492</v>
      </c>
    </row>
    <row r="6387" spans="1:33" x14ac:dyDescent="0.55000000000000004">
      <c r="A6387">
        <v>6386</v>
      </c>
      <c r="B6387" t="s">
        <v>938</v>
      </c>
      <c r="C6387" t="s">
        <v>10887</v>
      </c>
      <c r="D6387" t="s">
        <v>13306</v>
      </c>
      <c r="E6387" t="s">
        <v>13307</v>
      </c>
      <c r="F6387" t="s">
        <v>13308</v>
      </c>
      <c r="G6387" t="s">
        <v>13309</v>
      </c>
      <c r="H6387">
        <v>305</v>
      </c>
      <c r="I6387">
        <v>326</v>
      </c>
      <c r="J6387" t="s">
        <v>8177</v>
      </c>
      <c r="K6387" t="s">
        <v>138</v>
      </c>
      <c r="L6387" t="s">
        <v>11243</v>
      </c>
      <c r="M6387">
        <v>307</v>
      </c>
      <c r="N6387" t="s">
        <v>11725</v>
      </c>
      <c r="O6387" t="s">
        <v>30875</v>
      </c>
      <c r="P6387" s="2">
        <v>22821178</v>
      </c>
      <c r="Q6387" s="2">
        <v>17012494.95034086</v>
      </c>
      <c r="R6387" s="2">
        <v>24352606.325317092</v>
      </c>
      <c r="S6387" s="2">
        <v>25136514.816447962</v>
      </c>
      <c r="T6387" s="2">
        <v>18799263.821485002</v>
      </c>
      <c r="U6387" s="2">
        <v>24910952.080767568</v>
      </c>
      <c r="V6387" s="2">
        <v>23893843.508852381</v>
      </c>
      <c r="W6387" s="2">
        <v>15783797.450452885</v>
      </c>
      <c r="X6387" s="2">
        <v>18340087.824861877</v>
      </c>
      <c r="Y6387" s="2">
        <v>30055292.491809431</v>
      </c>
      <c r="Z6387" s="7">
        <f t="shared" si="792"/>
        <v>22330698.523026478</v>
      </c>
      <c r="AA6387" s="7">
        <f t="shared" si="793"/>
        <v>21963872.863038186</v>
      </c>
      <c r="AB6387" s="7">
        <f t="shared" si="794"/>
        <v>3673534.8821560368</v>
      </c>
      <c r="AC6387" s="7">
        <f t="shared" si="795"/>
        <v>5276761.0276034763</v>
      </c>
      <c r="AD6387" s="7">
        <f t="shared" si="796"/>
        <v>1836767.4410780184</v>
      </c>
      <c r="AE6387" s="7">
        <f t="shared" si="797"/>
        <v>2154228.6687054564</v>
      </c>
      <c r="AF6387" s="8">
        <f t="shared" si="798"/>
        <v>0.9835730324508194</v>
      </c>
      <c r="AG6387" s="6">
        <f t="shared" si="799"/>
        <v>0.90012897663524005</v>
      </c>
    </row>
    <row r="6388" spans="1:33" x14ac:dyDescent="0.55000000000000004">
      <c r="A6388">
        <v>6387</v>
      </c>
      <c r="B6388" t="s">
        <v>8179</v>
      </c>
      <c r="C6388" t="s">
        <v>10887</v>
      </c>
      <c r="D6388" t="s">
        <v>30876</v>
      </c>
      <c r="E6388" t="s">
        <v>30877</v>
      </c>
      <c r="F6388" t="s">
        <v>30878</v>
      </c>
      <c r="G6388" t="s">
        <v>30879</v>
      </c>
      <c r="H6388">
        <v>206</v>
      </c>
      <c r="I6388">
        <v>221</v>
      </c>
      <c r="J6388" t="s">
        <v>8178</v>
      </c>
      <c r="K6388" t="s">
        <v>7859</v>
      </c>
      <c r="L6388" t="s">
        <v>30118</v>
      </c>
      <c r="M6388" t="s">
        <v>30880</v>
      </c>
      <c r="N6388" t="s">
        <v>30881</v>
      </c>
      <c r="O6388" t="s">
        <v>30882</v>
      </c>
      <c r="P6388" s="2">
        <v>50756539.999999993</v>
      </c>
      <c r="Q6388" s="2">
        <v>36368271.943701357</v>
      </c>
      <c r="R6388" s="2">
        <v>31827729.539322369</v>
      </c>
      <c r="S6388" s="2">
        <v>29802829.730092216</v>
      </c>
      <c r="T6388" s="2">
        <v>39804629.899566233</v>
      </c>
      <c r="U6388" s="2">
        <v>33339803.055463463</v>
      </c>
      <c r="V6388" s="2">
        <v>26874701.417897679</v>
      </c>
      <c r="W6388" s="2">
        <v>27959520.574045453</v>
      </c>
      <c r="X6388" s="2">
        <v>43095591.481013939</v>
      </c>
      <c r="Y6388" s="2">
        <v>32209.737969289941</v>
      </c>
      <c r="Z6388" s="7">
        <f t="shared" si="792"/>
        <v>37188842.80327899</v>
      </c>
      <c r="AA6388" s="7">
        <f t="shared" si="793"/>
        <v>28517742.694326002</v>
      </c>
      <c r="AB6388" s="7">
        <f t="shared" si="794"/>
        <v>9452521.1505318154</v>
      </c>
      <c r="AC6388" s="7">
        <f t="shared" si="795"/>
        <v>15346638.384591669</v>
      </c>
      <c r="AD6388" s="7">
        <f t="shared" si="796"/>
        <v>4726260.5752659077</v>
      </c>
      <c r="AE6388" s="7">
        <f t="shared" si="797"/>
        <v>6265238.8848766498</v>
      </c>
      <c r="AF6388" s="8">
        <f t="shared" si="798"/>
        <v>0.76683597941400727</v>
      </c>
      <c r="AG6388" s="6">
        <f t="shared" si="799"/>
        <v>0.30134927959171443</v>
      </c>
    </row>
    <row r="6389" spans="1:33" x14ac:dyDescent="0.55000000000000004">
      <c r="A6389">
        <v>6388</v>
      </c>
      <c r="B6389" t="s">
        <v>8179</v>
      </c>
      <c r="C6389" t="s">
        <v>10887</v>
      </c>
      <c r="D6389" t="s">
        <v>30876</v>
      </c>
      <c r="E6389" t="s">
        <v>30877</v>
      </c>
      <c r="F6389" t="s">
        <v>30878</v>
      </c>
      <c r="G6389" t="s">
        <v>30879</v>
      </c>
      <c r="H6389">
        <v>206</v>
      </c>
      <c r="I6389">
        <v>221</v>
      </c>
      <c r="J6389" t="s">
        <v>8178</v>
      </c>
      <c r="K6389" t="s">
        <v>8180</v>
      </c>
      <c r="L6389" t="s">
        <v>30883</v>
      </c>
      <c r="M6389" t="s">
        <v>30884</v>
      </c>
      <c r="N6389" t="s">
        <v>30885</v>
      </c>
      <c r="O6389" t="s">
        <v>30886</v>
      </c>
      <c r="P6389" s="2">
        <v>5469125</v>
      </c>
      <c r="Q6389" s="2">
        <v>3664248.1637642407</v>
      </c>
      <c r="R6389" s="2">
        <v>31262.594846743486</v>
      </c>
      <c r="S6389" s="2">
        <v>2675049.5176166408</v>
      </c>
      <c r="T6389" s="2">
        <v>5461009.7659436036</v>
      </c>
      <c r="U6389" s="2">
        <v>0</v>
      </c>
      <c r="V6389" s="2">
        <v>0</v>
      </c>
      <c r="W6389" s="2">
        <v>4736472.0154358651</v>
      </c>
      <c r="X6389" s="2">
        <v>4594172.0820840681</v>
      </c>
      <c r="Y6389" s="2">
        <v>0</v>
      </c>
      <c r="Z6389" s="7">
        <f t="shared" si="792"/>
        <v>2959921.3190569063</v>
      </c>
      <c r="AA6389" s="7">
        <f t="shared" si="793"/>
        <v>4930551.2878211783</v>
      </c>
      <c r="AB6389" s="7">
        <f t="shared" si="794"/>
        <v>2269388.5580909145</v>
      </c>
      <c r="AC6389" s="7">
        <f t="shared" si="795"/>
        <v>2716531.1680077049</v>
      </c>
      <c r="AD6389" s="7">
        <f t="shared" si="796"/>
        <v>1134694.2790454573</v>
      </c>
      <c r="AE6389" s="7">
        <f t="shared" si="797"/>
        <v>1109019.2053309467</v>
      </c>
      <c r="AF6389" s="8">
        <f t="shared" si="798"/>
        <v>1.6657710649525497</v>
      </c>
      <c r="AG6389" s="6">
        <f t="shared" si="799"/>
        <v>0.76381505794660454</v>
      </c>
    </row>
    <row r="6390" spans="1:33" x14ac:dyDescent="0.55000000000000004">
      <c r="A6390">
        <v>6389</v>
      </c>
      <c r="B6390" t="s">
        <v>8179</v>
      </c>
      <c r="C6390" t="s">
        <v>10887</v>
      </c>
      <c r="D6390" t="s">
        <v>30876</v>
      </c>
      <c r="E6390" t="s">
        <v>30877</v>
      </c>
      <c r="F6390" t="s">
        <v>30878</v>
      </c>
      <c r="G6390" t="s">
        <v>30879</v>
      </c>
      <c r="H6390">
        <v>206</v>
      </c>
      <c r="I6390">
        <v>221</v>
      </c>
      <c r="J6390" t="s">
        <v>8178</v>
      </c>
      <c r="K6390" t="s">
        <v>138</v>
      </c>
      <c r="L6390" t="s">
        <v>11243</v>
      </c>
      <c r="M6390">
        <v>208</v>
      </c>
      <c r="N6390" t="s">
        <v>18096</v>
      </c>
      <c r="O6390" t="s">
        <v>30887</v>
      </c>
      <c r="P6390" s="2">
        <v>1223529.375</v>
      </c>
      <c r="Q6390" s="2">
        <v>1339786.4885757596</v>
      </c>
      <c r="R6390" s="2">
        <v>0</v>
      </c>
      <c r="S6390" s="2">
        <v>553976.3138998514</v>
      </c>
      <c r="T6390" s="2">
        <v>1413460.7086818218</v>
      </c>
      <c r="U6390" s="2">
        <v>0</v>
      </c>
      <c r="V6390" s="2">
        <v>0</v>
      </c>
      <c r="W6390" s="2">
        <v>1479622.963944176</v>
      </c>
      <c r="X6390" s="2">
        <v>1443614.5361154987</v>
      </c>
      <c r="Y6390" s="2">
        <v>0</v>
      </c>
      <c r="Z6390" s="7">
        <f t="shared" si="792"/>
        <v>1039097.3924918702</v>
      </c>
      <c r="AA6390" s="7">
        <f t="shared" si="793"/>
        <v>1445566.0695804991</v>
      </c>
      <c r="AB6390" s="7">
        <f t="shared" si="794"/>
        <v>624383.45399881282</v>
      </c>
      <c r="AC6390" s="7">
        <f t="shared" si="795"/>
        <v>792046.25206090254</v>
      </c>
      <c r="AD6390" s="7">
        <f t="shared" si="796"/>
        <v>312191.72699940641</v>
      </c>
      <c r="AE6390" s="7">
        <f t="shared" si="797"/>
        <v>323351.52837217343</v>
      </c>
      <c r="AF6390" s="8">
        <f t="shared" si="798"/>
        <v>1.3911747638148453</v>
      </c>
      <c r="AG6390" s="6">
        <f t="shared" si="799"/>
        <v>0.90314870348752374</v>
      </c>
    </row>
    <row r="6391" spans="1:33" x14ac:dyDescent="0.55000000000000004">
      <c r="A6391">
        <v>6390</v>
      </c>
      <c r="B6391" t="s">
        <v>8179</v>
      </c>
      <c r="C6391" t="s">
        <v>10887</v>
      </c>
      <c r="D6391" t="s">
        <v>30876</v>
      </c>
      <c r="E6391" t="s">
        <v>30877</v>
      </c>
      <c r="F6391" t="s">
        <v>30878</v>
      </c>
      <c r="G6391" t="s">
        <v>30879</v>
      </c>
      <c r="H6391">
        <v>206</v>
      </c>
      <c r="I6391">
        <v>221</v>
      </c>
      <c r="J6391" t="s">
        <v>8178</v>
      </c>
      <c r="K6391" t="s">
        <v>152</v>
      </c>
      <c r="L6391" t="s">
        <v>11282</v>
      </c>
      <c r="M6391" t="s">
        <v>30888</v>
      </c>
      <c r="N6391" t="s">
        <v>30889</v>
      </c>
      <c r="O6391" t="s">
        <v>30890</v>
      </c>
      <c r="P6391" s="2">
        <v>1143285.5</v>
      </c>
      <c r="Q6391" s="2">
        <v>1695945.3945022449</v>
      </c>
      <c r="R6391" s="2">
        <v>12834.73472365212</v>
      </c>
      <c r="S6391" s="2">
        <v>1334509.1322579333</v>
      </c>
      <c r="T6391" s="2">
        <v>1805753.3426877717</v>
      </c>
      <c r="U6391" s="2">
        <v>0</v>
      </c>
      <c r="V6391" s="2">
        <v>0</v>
      </c>
      <c r="W6391" s="2">
        <v>2473838.8121815627</v>
      </c>
      <c r="X6391" s="2">
        <v>1733855.5277607369</v>
      </c>
      <c r="Y6391" s="2">
        <v>0</v>
      </c>
      <c r="Z6391" s="7">
        <f t="shared" si="792"/>
        <v>1046643.6903709576</v>
      </c>
      <c r="AA6391" s="7">
        <f t="shared" si="793"/>
        <v>2004482.5608766905</v>
      </c>
      <c r="AB6391" s="7">
        <f t="shared" si="794"/>
        <v>726305.67755950766</v>
      </c>
      <c r="AC6391" s="7">
        <f t="shared" si="795"/>
        <v>1127825.614990389</v>
      </c>
      <c r="AD6391" s="7">
        <f t="shared" si="796"/>
        <v>363152.83877975383</v>
      </c>
      <c r="AE6391" s="7">
        <f t="shared" si="797"/>
        <v>460432.87926118128</v>
      </c>
      <c r="AF6391" s="8">
        <f t="shared" si="798"/>
        <v>1.9151527681461971</v>
      </c>
      <c r="AG6391" s="6">
        <f t="shared" si="799"/>
        <v>0.94150262117647354</v>
      </c>
    </row>
    <row r="6392" spans="1:33" x14ac:dyDescent="0.55000000000000004">
      <c r="A6392">
        <v>6391</v>
      </c>
      <c r="B6392" t="s">
        <v>4758</v>
      </c>
      <c r="C6392" t="s">
        <v>10887</v>
      </c>
      <c r="D6392" t="s">
        <v>23000</v>
      </c>
      <c r="E6392" t="s">
        <v>23001</v>
      </c>
      <c r="F6392" t="s">
        <v>23002</v>
      </c>
      <c r="G6392" t="s">
        <v>23003</v>
      </c>
      <c r="H6392">
        <v>37</v>
      </c>
      <c r="I6392">
        <v>61</v>
      </c>
      <c r="J6392" t="s">
        <v>8181</v>
      </c>
      <c r="K6392" t="s">
        <v>138</v>
      </c>
      <c r="L6392" t="s">
        <v>11243</v>
      </c>
      <c r="M6392">
        <v>39</v>
      </c>
      <c r="N6392" t="s">
        <v>16274</v>
      </c>
      <c r="O6392" t="s">
        <v>30891</v>
      </c>
      <c r="P6392" s="2">
        <v>1588453.0000000002</v>
      </c>
      <c r="Q6392" s="2">
        <v>1177712.3041624022</v>
      </c>
      <c r="R6392" s="2">
        <v>1506634.9911794856</v>
      </c>
      <c r="S6392" s="2">
        <v>1054689.3406047323</v>
      </c>
      <c r="T6392" s="2">
        <v>1712103.2075155475</v>
      </c>
      <c r="U6392" s="2">
        <v>1493670.9819450565</v>
      </c>
      <c r="V6392" s="2">
        <v>1528145.0375282366</v>
      </c>
      <c r="W6392" s="2">
        <v>1270548.4935611712</v>
      </c>
      <c r="X6392" s="2">
        <v>1752073.9451598148</v>
      </c>
      <c r="Y6392" s="2">
        <v>1239841.8413096305</v>
      </c>
      <c r="Z6392" s="7">
        <f t="shared" si="792"/>
        <v>1331872.4089866551</v>
      </c>
      <c r="AA6392" s="7">
        <f t="shared" si="793"/>
        <v>1499397.2511699097</v>
      </c>
      <c r="AB6392" s="7">
        <f t="shared" si="794"/>
        <v>256236.44753528322</v>
      </c>
      <c r="AC6392" s="7">
        <f t="shared" si="795"/>
        <v>214331.20425039151</v>
      </c>
      <c r="AD6392" s="7">
        <f t="shared" si="796"/>
        <v>128118.22376764161</v>
      </c>
      <c r="AE6392" s="7">
        <f t="shared" si="797"/>
        <v>87500.347728283392</v>
      </c>
      <c r="AF6392" s="8">
        <f t="shared" si="798"/>
        <v>1.1257814495239185</v>
      </c>
      <c r="AG6392" s="6">
        <f t="shared" si="799"/>
        <v>0.32374934940082367</v>
      </c>
    </row>
    <row r="6393" spans="1:33" x14ac:dyDescent="0.55000000000000004">
      <c r="A6393">
        <v>6392</v>
      </c>
      <c r="B6393" t="s">
        <v>1464</v>
      </c>
      <c r="C6393" t="s">
        <v>10887</v>
      </c>
      <c r="D6393" t="s">
        <v>14625</v>
      </c>
      <c r="E6393" t="s">
        <v>14626</v>
      </c>
      <c r="F6393" t="s">
        <v>14627</v>
      </c>
      <c r="G6393" t="s">
        <v>14628</v>
      </c>
      <c r="H6393">
        <v>292</v>
      </c>
      <c r="I6393">
        <v>299</v>
      </c>
      <c r="J6393" t="s">
        <v>8182</v>
      </c>
      <c r="K6393" t="s">
        <v>7859</v>
      </c>
      <c r="L6393" t="s">
        <v>30118</v>
      </c>
      <c r="M6393" t="s">
        <v>30892</v>
      </c>
      <c r="N6393" t="s">
        <v>30893</v>
      </c>
      <c r="O6393" t="s">
        <v>30894</v>
      </c>
      <c r="P6393" s="2">
        <v>10978346</v>
      </c>
      <c r="Q6393" s="2">
        <v>11057047.297717413</v>
      </c>
      <c r="R6393" s="2">
        <v>9814251.9012544826</v>
      </c>
      <c r="S6393" s="2">
        <v>8770859.1034761816</v>
      </c>
      <c r="T6393" s="2">
        <v>9294170.6097876187</v>
      </c>
      <c r="U6393" s="2">
        <v>13221568.231383961</v>
      </c>
      <c r="V6393" s="2">
        <v>11142050.740038395</v>
      </c>
      <c r="W6393" s="2">
        <v>11024636.803981505</v>
      </c>
      <c r="X6393" s="2">
        <v>11216864.461499559</v>
      </c>
      <c r="Y6393" s="2">
        <v>12752363.862466145</v>
      </c>
      <c r="Z6393" s="7">
        <f t="shared" si="792"/>
        <v>10155126.07561202</v>
      </c>
      <c r="AA6393" s="7">
        <f t="shared" si="793"/>
        <v>11441942.451526197</v>
      </c>
      <c r="AB6393" s="7">
        <f t="shared" si="794"/>
        <v>1083750.1538152127</v>
      </c>
      <c r="AC6393" s="7">
        <f t="shared" si="795"/>
        <v>1400852.2561951706</v>
      </c>
      <c r="AD6393" s="7">
        <f t="shared" si="796"/>
        <v>541875.07690760633</v>
      </c>
      <c r="AE6393" s="7">
        <f t="shared" si="797"/>
        <v>571895.53878412384</v>
      </c>
      <c r="AF6393" s="8">
        <f t="shared" si="798"/>
        <v>1.1267159428975011</v>
      </c>
      <c r="AG6393" s="6">
        <f t="shared" si="799"/>
        <v>0.14258680821157069</v>
      </c>
    </row>
    <row r="6394" spans="1:33" x14ac:dyDescent="0.55000000000000004">
      <c r="A6394">
        <v>6393</v>
      </c>
      <c r="B6394" t="s">
        <v>1464</v>
      </c>
      <c r="C6394" t="s">
        <v>10887</v>
      </c>
      <c r="D6394" t="s">
        <v>14625</v>
      </c>
      <c r="E6394" t="s">
        <v>14626</v>
      </c>
      <c r="F6394" t="s">
        <v>14627</v>
      </c>
      <c r="G6394" t="s">
        <v>14628</v>
      </c>
      <c r="H6394">
        <v>292</v>
      </c>
      <c r="I6394">
        <v>301</v>
      </c>
      <c r="J6394" t="s">
        <v>8183</v>
      </c>
      <c r="K6394" t="s">
        <v>7859</v>
      </c>
      <c r="L6394" t="s">
        <v>30118</v>
      </c>
      <c r="M6394" t="s">
        <v>30892</v>
      </c>
      <c r="N6394" t="s">
        <v>30893</v>
      </c>
      <c r="O6394" t="s">
        <v>30895</v>
      </c>
      <c r="P6394" s="2">
        <v>2488653</v>
      </c>
      <c r="Q6394" s="2">
        <v>4694300.0223876322</v>
      </c>
      <c r="R6394" s="2">
        <v>4318632.5159842046</v>
      </c>
      <c r="S6394" s="2">
        <v>3842793.2751433318</v>
      </c>
      <c r="T6394" s="2">
        <v>4122353.864679663</v>
      </c>
      <c r="U6394" s="2">
        <v>5164639.5250941701</v>
      </c>
      <c r="V6394" s="2">
        <v>66973.864928307579</v>
      </c>
      <c r="W6394" s="2">
        <v>4238595.3539383113</v>
      </c>
      <c r="X6394" s="2">
        <v>3566103.2506105723</v>
      </c>
      <c r="Y6394" s="2">
        <v>0</v>
      </c>
      <c r="Z6394" s="7">
        <f t="shared" si="792"/>
        <v>3836094.7033787919</v>
      </c>
      <c r="AA6394" s="7">
        <f t="shared" si="793"/>
        <v>3431733.1718502045</v>
      </c>
      <c r="AB6394" s="7">
        <f t="shared" si="794"/>
        <v>963501.10275617731</v>
      </c>
      <c r="AC6394" s="7">
        <f t="shared" si="795"/>
        <v>2248759.7588563948</v>
      </c>
      <c r="AD6394" s="7">
        <f t="shared" si="796"/>
        <v>481750.55137808865</v>
      </c>
      <c r="AE6394" s="7">
        <f t="shared" si="797"/>
        <v>918052.32721705211</v>
      </c>
      <c r="AF6394" s="8">
        <f t="shared" si="798"/>
        <v>0.89459031572593084</v>
      </c>
      <c r="AG6394" s="6">
        <f t="shared" si="799"/>
        <v>0.37678532766704598</v>
      </c>
    </row>
    <row r="6395" spans="1:33" x14ac:dyDescent="0.55000000000000004">
      <c r="A6395">
        <v>6394</v>
      </c>
      <c r="B6395" t="s">
        <v>8185</v>
      </c>
      <c r="C6395" t="s">
        <v>10887</v>
      </c>
      <c r="D6395" t="s">
        <v>30896</v>
      </c>
      <c r="E6395" t="s">
        <v>30897</v>
      </c>
      <c r="F6395" t="s">
        <v>30898</v>
      </c>
      <c r="G6395" t="s">
        <v>30899</v>
      </c>
      <c r="H6395">
        <v>1081</v>
      </c>
      <c r="I6395">
        <v>1095</v>
      </c>
      <c r="J6395" t="s">
        <v>8184</v>
      </c>
      <c r="K6395" t="s">
        <v>138</v>
      </c>
      <c r="L6395" t="s">
        <v>11243</v>
      </c>
      <c r="M6395">
        <v>1083</v>
      </c>
      <c r="N6395" t="s">
        <v>28417</v>
      </c>
      <c r="O6395" t="s">
        <v>30900</v>
      </c>
      <c r="P6395" s="2">
        <v>517621.62500000006</v>
      </c>
      <c r="Q6395" s="2">
        <v>647013.84984248341</v>
      </c>
      <c r="R6395" s="2">
        <v>467843.79931675189</v>
      </c>
      <c r="S6395" s="2">
        <v>585341.17023241089</v>
      </c>
      <c r="T6395" s="2">
        <v>591791.11378927634</v>
      </c>
      <c r="U6395" s="2">
        <v>683773.44165560522</v>
      </c>
      <c r="V6395" s="2">
        <v>826965.87373904814</v>
      </c>
      <c r="W6395" s="2">
        <v>616898.94180014706</v>
      </c>
      <c r="X6395" s="2">
        <v>646175.80680011271</v>
      </c>
      <c r="Y6395" s="2">
        <v>671819.86385030567</v>
      </c>
      <c r="Z6395" s="7">
        <f t="shared" si="792"/>
        <v>554455.11109791161</v>
      </c>
      <c r="AA6395" s="7">
        <f t="shared" si="793"/>
        <v>672904.17360574915</v>
      </c>
      <c r="AB6395" s="7">
        <f t="shared" si="794"/>
        <v>78271.522691682767</v>
      </c>
      <c r="AC6395" s="7">
        <f t="shared" si="795"/>
        <v>82806.574881508277</v>
      </c>
      <c r="AD6395" s="7">
        <f t="shared" si="796"/>
        <v>39135.761345841383</v>
      </c>
      <c r="AE6395" s="7">
        <f t="shared" si="797"/>
        <v>33805.642634543619</v>
      </c>
      <c r="AF6395" s="8">
        <f t="shared" si="798"/>
        <v>1.2136314737423721</v>
      </c>
      <c r="AG6395" s="6">
        <f t="shared" si="799"/>
        <v>5.6537252040376858E-2</v>
      </c>
    </row>
    <row r="6396" spans="1:33" x14ac:dyDescent="0.55000000000000004">
      <c r="A6396">
        <v>6395</v>
      </c>
      <c r="B6396" t="s">
        <v>681</v>
      </c>
      <c r="C6396" t="s">
        <v>10887</v>
      </c>
      <c r="D6396" t="s">
        <v>12648</v>
      </c>
      <c r="E6396" t="s">
        <v>12649</v>
      </c>
      <c r="F6396" t="s">
        <v>12650</v>
      </c>
      <c r="G6396" t="s">
        <v>12651</v>
      </c>
      <c r="H6396">
        <v>1435</v>
      </c>
      <c r="I6396">
        <v>1448</v>
      </c>
      <c r="J6396" t="s">
        <v>8186</v>
      </c>
      <c r="K6396" t="s">
        <v>138</v>
      </c>
      <c r="L6396" t="s">
        <v>11324</v>
      </c>
      <c r="M6396">
        <v>1437</v>
      </c>
      <c r="N6396" t="s">
        <v>30901</v>
      </c>
      <c r="O6396" t="s">
        <v>30902</v>
      </c>
      <c r="P6396" s="2">
        <v>8756509</v>
      </c>
      <c r="Q6396" s="2">
        <v>7720766.7996061975</v>
      </c>
      <c r="R6396" s="2">
        <v>6509983.1382535268</v>
      </c>
      <c r="S6396" s="2">
        <v>7059793.9239648534</v>
      </c>
      <c r="T6396" s="2">
        <v>8411993.303591935</v>
      </c>
      <c r="U6396" s="2">
        <v>40571.774225678499</v>
      </c>
      <c r="V6396" s="2">
        <v>1441.45854980586</v>
      </c>
      <c r="W6396" s="2">
        <v>7222847.9098878205</v>
      </c>
      <c r="X6396" s="2">
        <v>7802172.6097462801</v>
      </c>
      <c r="Y6396" s="2">
        <v>0</v>
      </c>
      <c r="Z6396" s="7">
        <f t="shared" si="792"/>
        <v>7511763.215456144</v>
      </c>
      <c r="AA6396" s="7">
        <f t="shared" si="793"/>
        <v>4695805.4112003036</v>
      </c>
      <c r="AB6396" s="7">
        <f t="shared" si="794"/>
        <v>966249.47259296197</v>
      </c>
      <c r="AC6396" s="7">
        <f t="shared" si="795"/>
        <v>4287872.594467164</v>
      </c>
      <c r="AD6396" s="7">
        <f t="shared" si="796"/>
        <v>483124.73629648099</v>
      </c>
      <c r="AE6396" s="7">
        <f t="shared" si="797"/>
        <v>1750516.6564180688</v>
      </c>
      <c r="AF6396" s="8">
        <f t="shared" si="798"/>
        <v>0.62512692113860191</v>
      </c>
      <c r="AG6396" s="6">
        <f t="shared" si="799"/>
        <v>9.7015268504000121E-2</v>
      </c>
    </row>
    <row r="6397" spans="1:33" x14ac:dyDescent="0.55000000000000004">
      <c r="A6397">
        <v>6396</v>
      </c>
      <c r="B6397" t="s">
        <v>1437</v>
      </c>
      <c r="C6397" t="s">
        <v>10887</v>
      </c>
      <c r="D6397" t="s">
        <v>14563</v>
      </c>
      <c r="E6397" t="s">
        <v>14564</v>
      </c>
      <c r="F6397" t="s">
        <v>14565</v>
      </c>
      <c r="G6397" t="s">
        <v>14566</v>
      </c>
      <c r="H6397">
        <v>1100</v>
      </c>
      <c r="I6397">
        <v>1120</v>
      </c>
      <c r="J6397" t="s">
        <v>8187</v>
      </c>
      <c r="K6397" t="s">
        <v>8188</v>
      </c>
      <c r="L6397" t="s">
        <v>30903</v>
      </c>
      <c r="M6397" t="s">
        <v>30904</v>
      </c>
      <c r="N6397" t="s">
        <v>30905</v>
      </c>
      <c r="O6397" t="s">
        <v>30906</v>
      </c>
      <c r="P6397" s="2">
        <v>108551712</v>
      </c>
      <c r="Q6397" s="2">
        <v>103068872.32102209</v>
      </c>
      <c r="R6397" s="2">
        <v>104417131.30258144</v>
      </c>
      <c r="S6397" s="2">
        <v>108924578.74326868</v>
      </c>
      <c r="T6397" s="2">
        <v>88049661.527633205</v>
      </c>
      <c r="U6397" s="2">
        <v>95306787.809552521</v>
      </c>
      <c r="V6397" s="2">
        <v>89558178.798636451</v>
      </c>
      <c r="W6397" s="2">
        <v>114741269.77312364</v>
      </c>
      <c r="X6397" s="2">
        <v>93688145.917919949</v>
      </c>
      <c r="Y6397" s="2">
        <v>123805980.23924389</v>
      </c>
      <c r="Z6397" s="7">
        <f t="shared" si="792"/>
        <v>106240573.59171805</v>
      </c>
      <c r="AA6397" s="7">
        <f t="shared" si="793"/>
        <v>100858337.3443516</v>
      </c>
      <c r="AB6397" s="7">
        <f t="shared" si="794"/>
        <v>2939947.5691545056</v>
      </c>
      <c r="AC6397" s="7">
        <f t="shared" si="795"/>
        <v>14787273.135493508</v>
      </c>
      <c r="AD6397" s="7">
        <f t="shared" si="796"/>
        <v>1469973.7845772528</v>
      </c>
      <c r="AE6397" s="7">
        <f t="shared" si="797"/>
        <v>6036878.9781874325</v>
      </c>
      <c r="AF6397" s="8">
        <f t="shared" si="798"/>
        <v>0.94933916426270115</v>
      </c>
      <c r="AG6397" s="6">
        <f t="shared" si="799"/>
        <v>0.42204525634752244</v>
      </c>
    </row>
    <row r="6398" spans="1:33" x14ac:dyDescent="0.55000000000000004">
      <c r="A6398">
        <v>6397</v>
      </c>
      <c r="B6398" t="s">
        <v>1437</v>
      </c>
      <c r="C6398" t="s">
        <v>10887</v>
      </c>
      <c r="D6398" t="s">
        <v>14563</v>
      </c>
      <c r="E6398" t="s">
        <v>14564</v>
      </c>
      <c r="F6398" t="s">
        <v>14565</v>
      </c>
      <c r="G6398" t="s">
        <v>14566</v>
      </c>
      <c r="H6398">
        <v>1100</v>
      </c>
      <c r="I6398">
        <v>1120</v>
      </c>
      <c r="J6398" t="s">
        <v>8187</v>
      </c>
      <c r="K6398" t="s">
        <v>7914</v>
      </c>
      <c r="L6398" t="s">
        <v>30253</v>
      </c>
      <c r="M6398" t="s">
        <v>30907</v>
      </c>
      <c r="N6398" t="s">
        <v>30908</v>
      </c>
      <c r="O6398" t="s">
        <v>30909</v>
      </c>
      <c r="P6398" s="2">
        <v>13434707</v>
      </c>
      <c r="Q6398" s="2">
        <v>12793878.730399074</v>
      </c>
      <c r="R6398" s="2">
        <v>12784102.144453069</v>
      </c>
      <c r="S6398" s="2">
        <v>10742346.635915982</v>
      </c>
      <c r="T6398" s="2">
        <v>14477440.165859001</v>
      </c>
      <c r="U6398" s="2">
        <v>14351626.927721614</v>
      </c>
      <c r="V6398" s="2">
        <v>14473784.032975312</v>
      </c>
      <c r="W6398" s="2">
        <v>14416864.541948671</v>
      </c>
      <c r="X6398" s="2">
        <v>15013817.400947753</v>
      </c>
      <c r="Y6398" s="2">
        <v>13903457.287633887</v>
      </c>
      <c r="Z6398" s="7">
        <f t="shared" si="792"/>
        <v>12438758.627692031</v>
      </c>
      <c r="AA6398" s="7">
        <f t="shared" si="793"/>
        <v>14439498.392847704</v>
      </c>
      <c r="AB6398" s="7">
        <f t="shared" si="794"/>
        <v>1171195.8615107918</v>
      </c>
      <c r="AC6398" s="7">
        <f t="shared" si="795"/>
        <v>354409.6946732697</v>
      </c>
      <c r="AD6398" s="7">
        <f t="shared" si="796"/>
        <v>585597.93075539591</v>
      </c>
      <c r="AE6398" s="7">
        <f t="shared" si="797"/>
        <v>144687.15197418202</v>
      </c>
      <c r="AF6398" s="8">
        <f t="shared" si="798"/>
        <v>1.1608472215789674</v>
      </c>
      <c r="AG6398" s="6">
        <f t="shared" si="799"/>
        <v>3.8050227190536079E-2</v>
      </c>
    </row>
    <row r="6399" spans="1:33" x14ac:dyDescent="0.55000000000000004">
      <c r="A6399">
        <v>6398</v>
      </c>
      <c r="B6399" t="s">
        <v>1437</v>
      </c>
      <c r="C6399" t="s">
        <v>10887</v>
      </c>
      <c r="D6399" t="s">
        <v>14563</v>
      </c>
      <c r="E6399" t="s">
        <v>14564</v>
      </c>
      <c r="F6399" t="s">
        <v>14565</v>
      </c>
      <c r="G6399" t="s">
        <v>14566</v>
      </c>
      <c r="H6399">
        <v>1100</v>
      </c>
      <c r="I6399">
        <v>1120</v>
      </c>
      <c r="J6399" t="s">
        <v>8187</v>
      </c>
      <c r="K6399" t="s">
        <v>4595</v>
      </c>
      <c r="L6399" t="s">
        <v>12032</v>
      </c>
      <c r="M6399" t="s">
        <v>30910</v>
      </c>
      <c r="N6399" t="s">
        <v>30911</v>
      </c>
      <c r="O6399" t="s">
        <v>30912</v>
      </c>
      <c r="P6399" s="2">
        <v>12998150.999999998</v>
      </c>
      <c r="Q6399" s="2">
        <v>12277566.520321893</v>
      </c>
      <c r="R6399" s="2">
        <v>11963793.228116851</v>
      </c>
      <c r="S6399" s="2">
        <v>10216036.556298794</v>
      </c>
      <c r="T6399" s="2">
        <v>13634767.785861129</v>
      </c>
      <c r="U6399" s="2">
        <v>13712590.397038929</v>
      </c>
      <c r="V6399" s="2">
        <v>13797053.646696297</v>
      </c>
      <c r="W6399" s="2">
        <v>13944440.974501763</v>
      </c>
      <c r="X6399" s="2">
        <v>14147062.81691085</v>
      </c>
      <c r="Y6399" s="2">
        <v>13528995.155916153</v>
      </c>
      <c r="Z6399" s="7">
        <f t="shared" si="792"/>
        <v>11863886.826184385</v>
      </c>
      <c r="AA6399" s="7">
        <f t="shared" si="793"/>
        <v>13794151.796154186</v>
      </c>
      <c r="AB6399" s="7">
        <f t="shared" si="794"/>
        <v>1180829.9209246044</v>
      </c>
      <c r="AC6399" s="7">
        <f t="shared" si="795"/>
        <v>223385.32398594421</v>
      </c>
      <c r="AD6399" s="7">
        <f t="shared" si="796"/>
        <v>590414.9604623022</v>
      </c>
      <c r="AE6399" s="7">
        <f t="shared" si="797"/>
        <v>91196.676631977913</v>
      </c>
      <c r="AF6399" s="8">
        <f t="shared" si="798"/>
        <v>1.1627008920642752</v>
      </c>
      <c r="AG6399" s="6">
        <f t="shared" si="799"/>
        <v>4.5089849619160245E-2</v>
      </c>
    </row>
    <row r="6400" spans="1:33" x14ac:dyDescent="0.55000000000000004">
      <c r="A6400">
        <v>6399</v>
      </c>
      <c r="B6400" t="s">
        <v>1437</v>
      </c>
      <c r="C6400" t="s">
        <v>10887</v>
      </c>
      <c r="D6400" t="s">
        <v>14563</v>
      </c>
      <c r="E6400" t="s">
        <v>14564</v>
      </c>
      <c r="F6400" t="s">
        <v>14565</v>
      </c>
      <c r="G6400" t="s">
        <v>14566</v>
      </c>
      <c r="H6400">
        <v>1100</v>
      </c>
      <c r="I6400">
        <v>1120</v>
      </c>
      <c r="J6400" t="s">
        <v>8187</v>
      </c>
      <c r="K6400" t="s">
        <v>1185</v>
      </c>
      <c r="L6400" t="s">
        <v>30913</v>
      </c>
      <c r="M6400" t="s">
        <v>30914</v>
      </c>
      <c r="N6400" t="s">
        <v>30915</v>
      </c>
      <c r="O6400" t="s">
        <v>30916</v>
      </c>
      <c r="P6400" s="2">
        <v>39185608</v>
      </c>
      <c r="Q6400" s="2">
        <v>34353719.928120077</v>
      </c>
      <c r="R6400" s="2">
        <v>27882431.44962585</v>
      </c>
      <c r="S6400" s="2">
        <v>27175457.873026028</v>
      </c>
      <c r="T6400" s="2">
        <v>32166124.908220563</v>
      </c>
      <c r="U6400" s="2">
        <v>41627641.991788827</v>
      </c>
      <c r="V6400" s="2">
        <v>37683947.47714255</v>
      </c>
      <c r="W6400" s="2">
        <v>27373405.462220732</v>
      </c>
      <c r="X6400" s="2">
        <v>34146991.032203704</v>
      </c>
      <c r="Y6400" s="2">
        <v>39599495.33135736</v>
      </c>
      <c r="Z6400" s="7">
        <f t="shared" si="792"/>
        <v>32149304.312692989</v>
      </c>
      <c r="AA6400" s="7">
        <f t="shared" si="793"/>
        <v>35432934.367155619</v>
      </c>
      <c r="AB6400" s="7">
        <f t="shared" si="794"/>
        <v>5695447.6037304131</v>
      </c>
      <c r="AC6400" s="7">
        <f t="shared" si="795"/>
        <v>5255157.3395209964</v>
      </c>
      <c r="AD6400" s="7">
        <f t="shared" si="796"/>
        <v>2847723.8018652066</v>
      </c>
      <c r="AE6400" s="7">
        <f t="shared" si="797"/>
        <v>2145408.9999780697</v>
      </c>
      <c r="AF6400" s="8">
        <f t="shared" si="798"/>
        <v>1.1021368929954172</v>
      </c>
      <c r="AG6400" s="6">
        <f t="shared" si="799"/>
        <v>0.39161469584734176</v>
      </c>
    </row>
    <row r="6401" spans="1:33" x14ac:dyDescent="0.55000000000000004">
      <c r="A6401">
        <v>6400</v>
      </c>
      <c r="B6401" t="s">
        <v>3903</v>
      </c>
      <c r="C6401" t="s">
        <v>10887</v>
      </c>
      <c r="D6401" t="s">
        <v>20804</v>
      </c>
      <c r="E6401" t="s">
        <v>20805</v>
      </c>
      <c r="F6401" t="s">
        <v>20806</v>
      </c>
      <c r="G6401" t="s">
        <v>20807</v>
      </c>
      <c r="H6401">
        <v>451</v>
      </c>
      <c r="I6401">
        <v>471</v>
      </c>
      <c r="J6401" t="s">
        <v>8189</v>
      </c>
      <c r="K6401" t="s">
        <v>14</v>
      </c>
      <c r="L6401" t="s">
        <v>11061</v>
      </c>
      <c r="M6401">
        <v>468</v>
      </c>
      <c r="N6401" t="s">
        <v>14450</v>
      </c>
      <c r="O6401" t="s">
        <v>30917</v>
      </c>
      <c r="P6401" s="2">
        <v>25235.541015625</v>
      </c>
      <c r="Q6401" s="2">
        <v>54476.305524726682</v>
      </c>
      <c r="R6401" s="2">
        <v>28669.905288003571</v>
      </c>
      <c r="S6401" s="2">
        <v>13543.520740845534</v>
      </c>
      <c r="T6401" s="2">
        <v>18071.252868999014</v>
      </c>
      <c r="U6401" s="2">
        <v>40238.189341199046</v>
      </c>
      <c r="V6401" s="2">
        <v>85327.669334847335</v>
      </c>
      <c r="W6401" s="2">
        <v>46014.279943136171</v>
      </c>
      <c r="X6401" s="2">
        <v>44799.86370404411</v>
      </c>
      <c r="Y6401" s="2">
        <v>48534.447087724897</v>
      </c>
      <c r="Z6401" s="7">
        <f t="shared" si="792"/>
        <v>30481.318142300199</v>
      </c>
      <c r="AA6401" s="7">
        <f t="shared" si="793"/>
        <v>47164.283713325101</v>
      </c>
      <c r="AB6401" s="7">
        <f t="shared" si="794"/>
        <v>17257.344277021984</v>
      </c>
      <c r="AC6401" s="7">
        <f t="shared" si="795"/>
        <v>21723.763796275238</v>
      </c>
      <c r="AD6401" s="7">
        <f t="shared" si="796"/>
        <v>8628.6721385109922</v>
      </c>
      <c r="AE6401" s="7">
        <f t="shared" si="797"/>
        <v>8868.6894322701264</v>
      </c>
      <c r="AF6401" s="8">
        <f t="shared" si="798"/>
        <v>1.547317720747557</v>
      </c>
      <c r="AG6401" s="6">
        <f t="shared" si="799"/>
        <v>0.21638102561875328</v>
      </c>
    </row>
    <row r="6402" spans="1:33" x14ac:dyDescent="0.55000000000000004">
      <c r="A6402">
        <v>6401</v>
      </c>
      <c r="B6402" t="s">
        <v>3506</v>
      </c>
      <c r="C6402" t="s">
        <v>10887</v>
      </c>
      <c r="D6402" t="s">
        <v>19774</v>
      </c>
      <c r="E6402" t="s">
        <v>19775</v>
      </c>
      <c r="F6402" t="s">
        <v>19776</v>
      </c>
      <c r="G6402" t="s">
        <v>19777</v>
      </c>
      <c r="H6402">
        <v>97</v>
      </c>
      <c r="I6402">
        <v>118</v>
      </c>
      <c r="J6402" t="s">
        <v>8190</v>
      </c>
      <c r="K6402" t="s">
        <v>62</v>
      </c>
      <c r="L6402" t="s">
        <v>11028</v>
      </c>
      <c r="M6402">
        <v>108</v>
      </c>
      <c r="N6402" t="s">
        <v>13696</v>
      </c>
      <c r="O6402" t="s">
        <v>30918</v>
      </c>
      <c r="P6402" s="2">
        <v>4277923.5</v>
      </c>
      <c r="Q6402" s="2">
        <v>1403672.0785906161</v>
      </c>
      <c r="R6402" s="2">
        <v>2940272.7000131556</v>
      </c>
      <c r="S6402" s="2">
        <v>3805052.7603216292</v>
      </c>
      <c r="T6402" s="2">
        <v>3945565.1842071624</v>
      </c>
      <c r="U6402" s="2">
        <v>3984619.2521951129</v>
      </c>
      <c r="V6402" s="2">
        <v>4023103.4756479519</v>
      </c>
      <c r="W6402" s="2">
        <v>3119063.7546901177</v>
      </c>
      <c r="X6402" s="2">
        <v>2817401.0188128497</v>
      </c>
      <c r="Y6402" s="2">
        <v>3425125.4577889484</v>
      </c>
      <c r="Z6402" s="7">
        <f t="shared" ref="Z6402:Z6465" si="800">SUM(P6402:S6402)/COUNTIF(P6402:S6402,"&gt;0")</f>
        <v>3106730.2597313505</v>
      </c>
      <c r="AA6402" s="7">
        <f t="shared" ref="AA6402:AA6465" si="801">SUM(T6402:Y6402)/COUNTIF(T6402:Y6402,"&gt;0")</f>
        <v>3552479.6905570235</v>
      </c>
      <c r="AB6402" s="7">
        <f t="shared" ref="AB6402:AB6465" si="802">_xlfn.STDEV.S(P6402:S6402)</f>
        <v>1263258.116725604</v>
      </c>
      <c r="AC6402" s="7">
        <f t="shared" ref="AC6402:AC6465" si="803">_xlfn.STDEV.S(T6402:Y6402)</f>
        <v>511303.56557817612</v>
      </c>
      <c r="AD6402" s="7">
        <f t="shared" ref="AD6402:AD6465" si="804">AB6402/SQRT(4)</f>
        <v>631629.05836280202</v>
      </c>
      <c r="AE6402" s="7">
        <f t="shared" ref="AE6402:AE6465" si="805">AC6402/SQRT(6)</f>
        <v>208738.80655536809</v>
      </c>
      <c r="AF6402" s="8">
        <f t="shared" ref="AF6402:AF6465" si="806">AA6402/Z6402</f>
        <v>1.1434786394568477</v>
      </c>
      <c r="AG6402" s="6">
        <f t="shared" ref="AG6402:AG6465" si="807">TTEST(P6402:S6402,T6402:Y6402,2,3)</f>
        <v>0.54265159867640522</v>
      </c>
    </row>
    <row r="6403" spans="1:33" x14ac:dyDescent="0.55000000000000004">
      <c r="A6403">
        <v>6402</v>
      </c>
      <c r="B6403" t="s">
        <v>8192</v>
      </c>
      <c r="C6403" t="s">
        <v>10887</v>
      </c>
      <c r="D6403" t="s">
        <v>30919</v>
      </c>
      <c r="E6403" t="s">
        <v>30920</v>
      </c>
      <c r="F6403" t="s">
        <v>30921</v>
      </c>
      <c r="G6403" t="s">
        <v>30922</v>
      </c>
      <c r="H6403">
        <v>41</v>
      </c>
      <c r="I6403">
        <v>48</v>
      </c>
      <c r="J6403" t="s">
        <v>8191</v>
      </c>
      <c r="K6403" t="s">
        <v>7564</v>
      </c>
      <c r="L6403" t="s">
        <v>29429</v>
      </c>
      <c r="M6403">
        <v>41</v>
      </c>
      <c r="N6403" t="s">
        <v>14273</v>
      </c>
      <c r="O6403" t="s">
        <v>30923</v>
      </c>
      <c r="P6403" s="2">
        <v>882707.875</v>
      </c>
      <c r="Q6403" s="2">
        <v>835846.04373275943</v>
      </c>
      <c r="R6403" s="2">
        <v>834628.98102832632</v>
      </c>
      <c r="S6403" s="2">
        <v>759757.79332398158</v>
      </c>
      <c r="T6403" s="2">
        <v>782303.00001763029</v>
      </c>
      <c r="U6403" s="2">
        <v>836125.41434470576</v>
      </c>
      <c r="V6403" s="2">
        <v>952523.46107811178</v>
      </c>
      <c r="W6403" s="2">
        <v>749808.92064946541</v>
      </c>
      <c r="X6403" s="2">
        <v>809175.89266865538</v>
      </c>
      <c r="Y6403" s="2">
        <v>923980.18769427133</v>
      </c>
      <c r="Z6403" s="7">
        <f t="shared" si="800"/>
        <v>828235.17327126686</v>
      </c>
      <c r="AA6403" s="7">
        <f t="shared" si="801"/>
        <v>842319.47940880654</v>
      </c>
      <c r="AB6403" s="7">
        <f t="shared" si="802"/>
        <v>50843.658814343959</v>
      </c>
      <c r="AC6403" s="7">
        <f t="shared" si="803"/>
        <v>80137.923504355378</v>
      </c>
      <c r="AD6403" s="7">
        <f t="shared" si="804"/>
        <v>25421.829407171979</v>
      </c>
      <c r="AE6403" s="7">
        <f t="shared" si="805"/>
        <v>32716.170271976913</v>
      </c>
      <c r="AF6403" s="8">
        <f t="shared" si="806"/>
        <v>1.0170052016529449</v>
      </c>
      <c r="AG6403" s="6">
        <f t="shared" si="807"/>
        <v>0.74265690184404187</v>
      </c>
    </row>
    <row r="6404" spans="1:33" x14ac:dyDescent="0.55000000000000004">
      <c r="A6404">
        <v>6403</v>
      </c>
      <c r="B6404" t="s">
        <v>8194</v>
      </c>
      <c r="C6404" t="s">
        <v>10887</v>
      </c>
      <c r="D6404" t="s">
        <v>30924</v>
      </c>
      <c r="E6404" t="s">
        <v>30925</v>
      </c>
      <c r="F6404" t="s">
        <v>30926</v>
      </c>
      <c r="G6404" t="s">
        <v>30927</v>
      </c>
      <c r="H6404">
        <v>53</v>
      </c>
      <c r="I6404">
        <v>60</v>
      </c>
      <c r="J6404" t="s">
        <v>8193</v>
      </c>
      <c r="K6404" t="s">
        <v>7564</v>
      </c>
      <c r="L6404" t="s">
        <v>29429</v>
      </c>
      <c r="M6404">
        <v>53</v>
      </c>
      <c r="N6404" t="s">
        <v>13620</v>
      </c>
      <c r="O6404" t="s">
        <v>30928</v>
      </c>
      <c r="P6404" s="2">
        <v>1998990.7499999998</v>
      </c>
      <c r="Q6404" s="2">
        <v>2287252.8977384781</v>
      </c>
      <c r="R6404" s="2">
        <v>2571620.3982591112</v>
      </c>
      <c r="S6404" s="2">
        <v>2479521.429270199</v>
      </c>
      <c r="T6404" s="2">
        <v>1215245.0459836398</v>
      </c>
      <c r="U6404" s="2">
        <v>2014026.7049913746</v>
      </c>
      <c r="V6404" s="2">
        <v>1365711.3765313553</v>
      </c>
      <c r="W6404" s="2">
        <v>1823744.6707977676</v>
      </c>
      <c r="X6404" s="2">
        <v>2145667.7481843382</v>
      </c>
      <c r="Y6404" s="2">
        <v>4405817.7251241133</v>
      </c>
      <c r="Z6404" s="7">
        <f t="shared" si="800"/>
        <v>2334346.3688169471</v>
      </c>
      <c r="AA6404" s="7">
        <f t="shared" si="801"/>
        <v>2161702.2119354312</v>
      </c>
      <c r="AB6404" s="7">
        <f t="shared" si="802"/>
        <v>253019.06997671313</v>
      </c>
      <c r="AC6404" s="7">
        <f t="shared" si="803"/>
        <v>1157732.0478032613</v>
      </c>
      <c r="AD6404" s="7">
        <f t="shared" si="804"/>
        <v>126509.53498835657</v>
      </c>
      <c r="AE6404" s="7">
        <f t="shared" si="805"/>
        <v>472642.12933090882</v>
      </c>
      <c r="AF6404" s="8">
        <f t="shared" si="806"/>
        <v>0.92604175661857224</v>
      </c>
      <c r="AG6404" s="6">
        <f t="shared" si="807"/>
        <v>0.73689218800327017</v>
      </c>
    </row>
    <row r="6405" spans="1:33" x14ac:dyDescent="0.55000000000000004">
      <c r="A6405">
        <v>6404</v>
      </c>
      <c r="B6405" t="s">
        <v>293</v>
      </c>
      <c r="C6405" t="s">
        <v>10887</v>
      </c>
      <c r="D6405" t="s">
        <v>11635</v>
      </c>
      <c r="E6405" t="s">
        <v>11636</v>
      </c>
      <c r="F6405" t="s">
        <v>11637</v>
      </c>
      <c r="G6405" t="s">
        <v>11638</v>
      </c>
      <c r="H6405">
        <v>247</v>
      </c>
      <c r="I6405">
        <v>259</v>
      </c>
      <c r="J6405" t="s">
        <v>8195</v>
      </c>
      <c r="K6405" t="s">
        <v>8196</v>
      </c>
      <c r="L6405" t="s">
        <v>11088</v>
      </c>
      <c r="M6405">
        <v>251</v>
      </c>
      <c r="N6405" t="s">
        <v>12220</v>
      </c>
      <c r="O6405" t="s">
        <v>30929</v>
      </c>
      <c r="P6405" s="2">
        <v>6222127</v>
      </c>
      <c r="Q6405" s="2">
        <v>6758962.9345470378</v>
      </c>
      <c r="R6405" s="2">
        <v>7621527.2973540956</v>
      </c>
      <c r="S6405" s="2">
        <v>6653168.8756101243</v>
      </c>
      <c r="T6405" s="2">
        <v>5485414.7062580884</v>
      </c>
      <c r="U6405" s="2">
        <v>6048533.6122539667</v>
      </c>
      <c r="V6405" s="2">
        <v>5414683.2599176066</v>
      </c>
      <c r="W6405" s="2">
        <v>6563320.1914418032</v>
      </c>
      <c r="X6405" s="2">
        <v>6028260.0033089435</v>
      </c>
      <c r="Y6405" s="2">
        <v>9707706.472308306</v>
      </c>
      <c r="Z6405" s="7">
        <f t="shared" si="800"/>
        <v>6813946.526877814</v>
      </c>
      <c r="AA6405" s="7">
        <f t="shared" si="801"/>
        <v>6541319.707581453</v>
      </c>
      <c r="AB6405" s="7">
        <f t="shared" si="802"/>
        <v>586318.94102376734</v>
      </c>
      <c r="AC6405" s="7">
        <f t="shared" si="803"/>
        <v>1607283.5853108207</v>
      </c>
      <c r="AD6405" s="7">
        <f t="shared" si="804"/>
        <v>293159.47051188367</v>
      </c>
      <c r="AE6405" s="7">
        <f t="shared" si="805"/>
        <v>656170.77599377115</v>
      </c>
      <c r="AF6405" s="8">
        <f t="shared" si="806"/>
        <v>0.95998987984114981</v>
      </c>
      <c r="AG6405" s="6">
        <f t="shared" si="807"/>
        <v>0.71608844984567022</v>
      </c>
    </row>
    <row r="6406" spans="1:33" x14ac:dyDescent="0.55000000000000004">
      <c r="A6406">
        <v>6405</v>
      </c>
      <c r="B6406" t="s">
        <v>8198</v>
      </c>
      <c r="C6406" t="s">
        <v>10887</v>
      </c>
      <c r="D6406" t="s">
        <v>30930</v>
      </c>
      <c r="E6406" t="s">
        <v>30931</v>
      </c>
      <c r="F6406" t="s">
        <v>30932</v>
      </c>
      <c r="G6406" t="s">
        <v>30933</v>
      </c>
      <c r="H6406">
        <v>1110</v>
      </c>
      <c r="I6406">
        <v>1125</v>
      </c>
      <c r="J6406" t="s">
        <v>8197</v>
      </c>
      <c r="K6406" t="s">
        <v>17</v>
      </c>
      <c r="L6406" t="s">
        <v>10923</v>
      </c>
      <c r="M6406">
        <v>1120</v>
      </c>
      <c r="N6406" t="s">
        <v>24524</v>
      </c>
      <c r="O6406" t="s">
        <v>30934</v>
      </c>
      <c r="P6406" s="2">
        <v>5689457</v>
      </c>
      <c r="Q6406" s="2">
        <v>5274390.4179187529</v>
      </c>
      <c r="R6406" s="2">
        <v>6202758.0533745531</v>
      </c>
      <c r="S6406" s="2">
        <v>4982965.4288077205</v>
      </c>
      <c r="T6406" s="2">
        <v>4436708.0749346819</v>
      </c>
      <c r="U6406" s="2">
        <v>5045744.4959856123</v>
      </c>
      <c r="V6406" s="2">
        <v>5500825.6653661234</v>
      </c>
      <c r="W6406" s="2">
        <v>5570528.5017211493</v>
      </c>
      <c r="X6406" s="2">
        <v>4658261.7738331985</v>
      </c>
      <c r="Y6406" s="2">
        <v>7792301.2304208353</v>
      </c>
      <c r="Z6406" s="7">
        <f t="shared" si="800"/>
        <v>5537392.7250252571</v>
      </c>
      <c r="AA6406" s="7">
        <f t="shared" si="801"/>
        <v>5500728.2903769342</v>
      </c>
      <c r="AB6406" s="7">
        <f t="shared" si="802"/>
        <v>529903.89198652259</v>
      </c>
      <c r="AC6406" s="7">
        <f t="shared" si="803"/>
        <v>1208724.7595753835</v>
      </c>
      <c r="AD6406" s="7">
        <f t="shared" si="804"/>
        <v>264951.9459932613</v>
      </c>
      <c r="AE6406" s="7">
        <f t="shared" si="805"/>
        <v>493459.8167379942</v>
      </c>
      <c r="AF6406" s="8">
        <f t="shared" si="806"/>
        <v>0.99337875486370608</v>
      </c>
      <c r="AG6406" s="6">
        <f t="shared" si="807"/>
        <v>0.9495659789311568</v>
      </c>
    </row>
    <row r="6407" spans="1:33" x14ac:dyDescent="0.55000000000000004">
      <c r="A6407">
        <v>6406</v>
      </c>
      <c r="B6407" t="s">
        <v>8200</v>
      </c>
      <c r="C6407" t="s">
        <v>10887</v>
      </c>
      <c r="D6407" t="s">
        <v>30935</v>
      </c>
      <c r="E6407" t="s">
        <v>30936</v>
      </c>
      <c r="F6407" t="s">
        <v>30937</v>
      </c>
      <c r="G6407" t="s">
        <v>30938</v>
      </c>
      <c r="H6407">
        <v>737</v>
      </c>
      <c r="I6407">
        <v>753</v>
      </c>
      <c r="J6407" t="s">
        <v>8199</v>
      </c>
      <c r="K6407" t="s">
        <v>84</v>
      </c>
      <c r="L6407" t="s">
        <v>11088</v>
      </c>
      <c r="M6407">
        <v>741</v>
      </c>
      <c r="N6407" t="s">
        <v>13577</v>
      </c>
      <c r="O6407" t="s">
        <v>30939</v>
      </c>
      <c r="P6407" s="2">
        <v>1491114.625</v>
      </c>
      <c r="Q6407" s="2">
        <v>1294967.6650906336</v>
      </c>
      <c r="R6407" s="2">
        <v>1528801.7881818633</v>
      </c>
      <c r="S6407" s="2">
        <v>1739142.8887130676</v>
      </c>
      <c r="T6407" s="2">
        <v>1589958.0696373559</v>
      </c>
      <c r="U6407" s="2">
        <v>1284318.0698603063</v>
      </c>
      <c r="V6407" s="2">
        <v>1919898.6850623342</v>
      </c>
      <c r="W6407" s="2">
        <v>1096657.3562099428</v>
      </c>
      <c r="X6407" s="2">
        <v>1255648.976786521</v>
      </c>
      <c r="Y6407" s="2">
        <v>1831199.5622001947</v>
      </c>
      <c r="Z6407" s="7">
        <f t="shared" si="800"/>
        <v>1513506.7417463912</v>
      </c>
      <c r="AA6407" s="7">
        <f t="shared" si="801"/>
        <v>1496280.1199594426</v>
      </c>
      <c r="AB6407" s="7">
        <f t="shared" si="802"/>
        <v>182031.44799856542</v>
      </c>
      <c r="AC6407" s="7">
        <f t="shared" si="803"/>
        <v>335538.04279105808</v>
      </c>
      <c r="AD6407" s="7">
        <f t="shared" si="804"/>
        <v>91015.723999282709</v>
      </c>
      <c r="AE6407" s="7">
        <f t="shared" si="805"/>
        <v>136982.83235503998</v>
      </c>
      <c r="AF6407" s="8">
        <f t="shared" si="806"/>
        <v>0.98861807396571544</v>
      </c>
      <c r="AG6407" s="6">
        <f t="shared" si="807"/>
        <v>0.91920796070424327</v>
      </c>
    </row>
    <row r="6408" spans="1:33" x14ac:dyDescent="0.55000000000000004">
      <c r="A6408">
        <v>6407</v>
      </c>
      <c r="B6408" t="s">
        <v>7908</v>
      </c>
      <c r="C6408" t="s">
        <v>10887</v>
      </c>
      <c r="D6408" t="s">
        <v>30234</v>
      </c>
      <c r="E6408" t="s">
        <v>30235</v>
      </c>
      <c r="F6408" t="s">
        <v>30236</v>
      </c>
      <c r="G6408" t="s">
        <v>30237</v>
      </c>
      <c r="H6408">
        <v>407</v>
      </c>
      <c r="I6408">
        <v>425</v>
      </c>
      <c r="J6408" t="s">
        <v>8201</v>
      </c>
      <c r="K6408" t="s">
        <v>100</v>
      </c>
      <c r="L6408" t="s">
        <v>10901</v>
      </c>
      <c r="M6408">
        <v>421</v>
      </c>
      <c r="N6408" t="s">
        <v>12253</v>
      </c>
      <c r="O6408" t="s">
        <v>30940</v>
      </c>
      <c r="P6408" s="2">
        <v>2659502</v>
      </c>
      <c r="Q6408" s="2">
        <v>2518943.9573748051</v>
      </c>
      <c r="R6408" s="2">
        <v>2767107.3868010123</v>
      </c>
      <c r="S6408" s="2">
        <v>2571962.2039121864</v>
      </c>
      <c r="T6408" s="2">
        <v>2287004.3224222581</v>
      </c>
      <c r="U6408" s="2">
        <v>2111272.2405719887</v>
      </c>
      <c r="V6408" s="2">
        <v>2324325.2661406733</v>
      </c>
      <c r="W6408" s="2">
        <v>1784371.0164905081</v>
      </c>
      <c r="X6408" s="2">
        <v>2364153.9409653842</v>
      </c>
      <c r="Y6408" s="2">
        <v>2167126.2072697412</v>
      </c>
      <c r="Z6408" s="7">
        <f t="shared" si="800"/>
        <v>2629378.8870220007</v>
      </c>
      <c r="AA6408" s="7">
        <f t="shared" si="801"/>
        <v>2173042.1656434257</v>
      </c>
      <c r="AB6408" s="7">
        <f t="shared" si="802"/>
        <v>108580.37080488102</v>
      </c>
      <c r="AC6408" s="7">
        <f t="shared" si="803"/>
        <v>213219.81368114639</v>
      </c>
      <c r="AD6408" s="7">
        <f t="shared" si="804"/>
        <v>54290.185402440511</v>
      </c>
      <c r="AE6408" s="7">
        <f t="shared" si="805"/>
        <v>87046.62442835141</v>
      </c>
      <c r="AF6408" s="8">
        <f t="shared" si="806"/>
        <v>0.82644695154777947</v>
      </c>
      <c r="AG6408" s="6">
        <f t="shared" si="807"/>
        <v>2.3533447252881766E-3</v>
      </c>
    </row>
    <row r="6409" spans="1:33" x14ac:dyDescent="0.55000000000000004">
      <c r="A6409">
        <v>6408</v>
      </c>
      <c r="B6409" t="s">
        <v>8203</v>
      </c>
      <c r="C6409" t="s">
        <v>10887</v>
      </c>
      <c r="D6409" t="s">
        <v>30941</v>
      </c>
      <c r="E6409" t="s">
        <v>30942</v>
      </c>
      <c r="F6409" t="s">
        <v>30943</v>
      </c>
      <c r="G6409" t="s">
        <v>30944</v>
      </c>
      <c r="H6409">
        <v>247</v>
      </c>
      <c r="I6409">
        <v>258</v>
      </c>
      <c r="J6409" t="s">
        <v>8202</v>
      </c>
      <c r="K6409" t="s">
        <v>7564</v>
      </c>
      <c r="L6409" t="s">
        <v>29429</v>
      </c>
      <c r="M6409">
        <v>247</v>
      </c>
      <c r="N6409" t="s">
        <v>17146</v>
      </c>
      <c r="O6409" t="s">
        <v>30945</v>
      </c>
      <c r="P6409" s="2">
        <v>5855458.5</v>
      </c>
      <c r="Q6409" s="2">
        <v>4728094.785581057</v>
      </c>
      <c r="R6409" s="2">
        <v>5690982.4711502763</v>
      </c>
      <c r="S6409" s="2">
        <v>7070311.892534405</v>
      </c>
      <c r="T6409" s="2">
        <v>4366865.0160760544</v>
      </c>
      <c r="U6409" s="2">
        <v>5227572.9660976827</v>
      </c>
      <c r="V6409" s="2">
        <v>4468579.7213981226</v>
      </c>
      <c r="W6409" s="2">
        <v>5155062.6629092451</v>
      </c>
      <c r="X6409" s="2">
        <v>4814810.2243243326</v>
      </c>
      <c r="Y6409" s="2">
        <v>9523502.2918500304</v>
      </c>
      <c r="Z6409" s="7">
        <f t="shared" si="800"/>
        <v>5836211.9123164341</v>
      </c>
      <c r="AA6409" s="7">
        <f t="shared" si="801"/>
        <v>5592732.147109244</v>
      </c>
      <c r="AB6409" s="7">
        <f t="shared" si="802"/>
        <v>961316.51906073955</v>
      </c>
      <c r="AC6409" s="7">
        <f t="shared" si="803"/>
        <v>1956909.867765585</v>
      </c>
      <c r="AD6409" s="7">
        <f t="shared" si="804"/>
        <v>480658.25953036977</v>
      </c>
      <c r="AE6409" s="7">
        <f t="shared" si="805"/>
        <v>798905.10810716439</v>
      </c>
      <c r="AF6409" s="8">
        <f t="shared" si="806"/>
        <v>0.95828119868413908</v>
      </c>
      <c r="AG6409" s="6">
        <f t="shared" si="807"/>
        <v>0.80090561682867789</v>
      </c>
    </row>
    <row r="6410" spans="1:33" x14ac:dyDescent="0.55000000000000004">
      <c r="A6410">
        <v>6409</v>
      </c>
      <c r="B6410" t="s">
        <v>384</v>
      </c>
      <c r="C6410" t="s">
        <v>10887</v>
      </c>
      <c r="D6410" t="s">
        <v>11889</v>
      </c>
      <c r="E6410" t="s">
        <v>11890</v>
      </c>
      <c r="F6410" t="s">
        <v>11891</v>
      </c>
      <c r="G6410" t="s">
        <v>11892</v>
      </c>
      <c r="H6410">
        <v>108</v>
      </c>
      <c r="I6410">
        <v>121</v>
      </c>
      <c r="J6410" t="s">
        <v>8204</v>
      </c>
      <c r="K6410" t="s">
        <v>7564</v>
      </c>
      <c r="L6410" t="s">
        <v>29429</v>
      </c>
      <c r="M6410">
        <v>108</v>
      </c>
      <c r="N6410" t="s">
        <v>13696</v>
      </c>
      <c r="O6410" t="s">
        <v>30946</v>
      </c>
      <c r="P6410" s="2">
        <v>4126274.9999999995</v>
      </c>
      <c r="Q6410" s="2">
        <v>4699367.4584904732</v>
      </c>
      <c r="R6410" s="2">
        <v>6840575.2181028277</v>
      </c>
      <c r="S6410" s="2">
        <v>6069898.1202917257</v>
      </c>
      <c r="T6410" s="2">
        <v>3038868.6368256733</v>
      </c>
      <c r="U6410" s="2">
        <v>3790681.8379373639</v>
      </c>
      <c r="V6410" s="2">
        <v>4174517.7660712996</v>
      </c>
      <c r="W6410" s="2">
        <v>3933054.8809187533</v>
      </c>
      <c r="X6410" s="2">
        <v>4120552.4670448457</v>
      </c>
      <c r="Y6410" s="2">
        <v>7338874.993284476</v>
      </c>
      <c r="Z6410" s="7">
        <f t="shared" si="800"/>
        <v>5434028.9492212562</v>
      </c>
      <c r="AA6410" s="7">
        <f t="shared" si="801"/>
        <v>4399425.0970137352</v>
      </c>
      <c r="AB6410" s="7">
        <f t="shared" si="802"/>
        <v>1242665.1341490608</v>
      </c>
      <c r="AC6410" s="7">
        <f t="shared" si="803"/>
        <v>1497190.8601934742</v>
      </c>
      <c r="AD6410" s="7">
        <f t="shared" si="804"/>
        <v>621332.56707453041</v>
      </c>
      <c r="AE6410" s="7">
        <f t="shared" si="805"/>
        <v>611225.60917210649</v>
      </c>
      <c r="AF6410" s="8">
        <f t="shared" si="806"/>
        <v>0.80960648868906215</v>
      </c>
      <c r="AG6410" s="6">
        <f t="shared" si="807"/>
        <v>0.27173915662810166</v>
      </c>
    </row>
    <row r="6411" spans="1:33" x14ac:dyDescent="0.55000000000000004">
      <c r="A6411">
        <v>6410</v>
      </c>
      <c r="B6411" t="s">
        <v>2086</v>
      </c>
      <c r="C6411" t="s">
        <v>10887</v>
      </c>
      <c r="D6411" t="s">
        <v>16052</v>
      </c>
      <c r="E6411" t="s">
        <v>16053</v>
      </c>
      <c r="F6411" t="s">
        <v>16054</v>
      </c>
      <c r="G6411" t="s">
        <v>16055</v>
      </c>
      <c r="H6411">
        <v>948</v>
      </c>
      <c r="I6411">
        <v>959</v>
      </c>
      <c r="J6411" t="s">
        <v>8205</v>
      </c>
      <c r="K6411" t="s">
        <v>7564</v>
      </c>
      <c r="L6411" t="s">
        <v>29429</v>
      </c>
      <c r="M6411">
        <v>948</v>
      </c>
      <c r="N6411" t="s">
        <v>30947</v>
      </c>
      <c r="O6411" t="s">
        <v>30948</v>
      </c>
      <c r="P6411" s="2">
        <v>5466909.5</v>
      </c>
      <c r="Q6411" s="2">
        <v>5506750.2405945109</v>
      </c>
      <c r="R6411" s="2">
        <v>5860648.2612919314</v>
      </c>
      <c r="S6411" s="2">
        <v>4587601.0127908308</v>
      </c>
      <c r="T6411" s="2">
        <v>5163433.4692733772</v>
      </c>
      <c r="U6411" s="2">
        <v>5048243.3442006605</v>
      </c>
      <c r="V6411" s="2">
        <v>5878031.7106607873</v>
      </c>
      <c r="W6411" s="2">
        <v>6357866.514907077</v>
      </c>
      <c r="X6411" s="2">
        <v>5579662.8010668205</v>
      </c>
      <c r="Y6411" s="2">
        <v>7374753.8166324841</v>
      </c>
      <c r="Z6411" s="7">
        <f t="shared" si="800"/>
        <v>5355477.2536693178</v>
      </c>
      <c r="AA6411" s="7">
        <f t="shared" si="801"/>
        <v>5900331.9427902</v>
      </c>
      <c r="AB6411" s="7">
        <f t="shared" si="802"/>
        <v>541643.28062655602</v>
      </c>
      <c r="AC6411" s="7">
        <f t="shared" si="803"/>
        <v>866678.49698387645</v>
      </c>
      <c r="AD6411" s="7">
        <f t="shared" si="804"/>
        <v>270821.64031327801</v>
      </c>
      <c r="AE6411" s="7">
        <f t="shared" si="805"/>
        <v>353820.01477545785</v>
      </c>
      <c r="AF6411" s="8">
        <f t="shared" si="806"/>
        <v>1.1017378402172417</v>
      </c>
      <c r="AG6411" s="6">
        <f t="shared" si="807"/>
        <v>0.25619849299839581</v>
      </c>
    </row>
    <row r="6412" spans="1:33" x14ac:dyDescent="0.55000000000000004">
      <c r="A6412">
        <v>6411</v>
      </c>
      <c r="B6412" t="s">
        <v>1116</v>
      </c>
      <c r="C6412" t="s">
        <v>10887</v>
      </c>
      <c r="D6412" t="s">
        <v>13795</v>
      </c>
      <c r="E6412" t="s">
        <v>13796</v>
      </c>
      <c r="F6412" t="s">
        <v>13797</v>
      </c>
      <c r="G6412" t="s">
        <v>13798</v>
      </c>
      <c r="H6412">
        <v>812</v>
      </c>
      <c r="I6412">
        <v>820</v>
      </c>
      <c r="J6412" t="s">
        <v>8206</v>
      </c>
      <c r="K6412" t="s">
        <v>7564</v>
      </c>
      <c r="L6412" t="s">
        <v>29429</v>
      </c>
      <c r="M6412">
        <v>812</v>
      </c>
      <c r="N6412" t="s">
        <v>23570</v>
      </c>
      <c r="O6412" t="s">
        <v>30949</v>
      </c>
      <c r="P6412" s="2">
        <v>63011680</v>
      </c>
      <c r="Q6412" s="2">
        <v>49816337.58083313</v>
      </c>
      <c r="R6412" s="2">
        <v>65117771.091892615</v>
      </c>
      <c r="S6412" s="2">
        <v>44642611.960955516</v>
      </c>
      <c r="T6412" s="2">
        <v>66769051.679783806</v>
      </c>
      <c r="U6412" s="2">
        <v>60916732.306033589</v>
      </c>
      <c r="V6412" s="2">
        <v>59601052.576980703</v>
      </c>
      <c r="W6412" s="2">
        <v>67702780.730858952</v>
      </c>
      <c r="X6412" s="2">
        <v>58251676.538284086</v>
      </c>
      <c r="Y6412" s="2">
        <v>78270961.949359804</v>
      </c>
      <c r="Z6412" s="7">
        <f t="shared" si="800"/>
        <v>55647100.158420309</v>
      </c>
      <c r="AA6412" s="7">
        <f t="shared" si="801"/>
        <v>65252042.630216815</v>
      </c>
      <c r="AB6412" s="7">
        <f t="shared" si="802"/>
        <v>9983773.4499111772</v>
      </c>
      <c r="AC6412" s="7">
        <f t="shared" si="803"/>
        <v>7450280.8476271015</v>
      </c>
      <c r="AD6412" s="7">
        <f t="shared" si="804"/>
        <v>4991886.7249555886</v>
      </c>
      <c r="AE6412" s="7">
        <f t="shared" si="805"/>
        <v>3041564.4195194249</v>
      </c>
      <c r="AF6412" s="8">
        <f t="shared" si="806"/>
        <v>1.1726045462288679</v>
      </c>
      <c r="AG6412" s="6">
        <f t="shared" si="807"/>
        <v>0.15891685025656679</v>
      </c>
    </row>
    <row r="6413" spans="1:33" x14ac:dyDescent="0.55000000000000004">
      <c r="A6413">
        <v>6412</v>
      </c>
      <c r="B6413" t="s">
        <v>1116</v>
      </c>
      <c r="C6413" t="s">
        <v>10887</v>
      </c>
      <c r="D6413" t="s">
        <v>13795</v>
      </c>
      <c r="E6413" t="s">
        <v>13796</v>
      </c>
      <c r="F6413" t="s">
        <v>13797</v>
      </c>
      <c r="G6413" t="s">
        <v>13798</v>
      </c>
      <c r="H6413">
        <v>812</v>
      </c>
      <c r="I6413">
        <v>821</v>
      </c>
      <c r="J6413" t="s">
        <v>8207</v>
      </c>
      <c r="K6413" t="s">
        <v>7564</v>
      </c>
      <c r="L6413" t="s">
        <v>29429</v>
      </c>
      <c r="M6413">
        <v>812</v>
      </c>
      <c r="N6413" t="s">
        <v>23570</v>
      </c>
      <c r="O6413" t="s">
        <v>30950</v>
      </c>
      <c r="P6413" s="2">
        <v>7457673</v>
      </c>
      <c r="Q6413" s="2">
        <v>10098627.027322415</v>
      </c>
      <c r="R6413" s="2">
        <v>12301084.195545897</v>
      </c>
      <c r="S6413" s="2">
        <v>7773259.2205302035</v>
      </c>
      <c r="T6413" s="2">
        <v>9532619.0429994036</v>
      </c>
      <c r="U6413" s="2">
        <v>9428647.3264816292</v>
      </c>
      <c r="V6413" s="2">
        <v>11584214.729039911</v>
      </c>
      <c r="W6413" s="2">
        <v>10687521.893573144</v>
      </c>
      <c r="X6413" s="2">
        <v>9746259.7861385215</v>
      </c>
      <c r="Y6413" s="2">
        <v>13860938.716109077</v>
      </c>
      <c r="Z6413" s="7">
        <f t="shared" si="800"/>
        <v>9407660.8608496282</v>
      </c>
      <c r="AA6413" s="7">
        <f t="shared" si="801"/>
        <v>10806700.249056948</v>
      </c>
      <c r="AB6413" s="7">
        <f t="shared" si="802"/>
        <v>2260018.7474380746</v>
      </c>
      <c r="AC6413" s="7">
        <f t="shared" si="803"/>
        <v>1708446.7573244418</v>
      </c>
      <c r="AD6413" s="7">
        <f t="shared" si="804"/>
        <v>1130009.3737190373</v>
      </c>
      <c r="AE6413" s="7">
        <f t="shared" si="805"/>
        <v>697470.46802623372</v>
      </c>
      <c r="AF6413" s="8">
        <f t="shared" si="806"/>
        <v>1.1487127787556077</v>
      </c>
      <c r="AG6413" s="6">
        <f t="shared" si="807"/>
        <v>0.33803457929140029</v>
      </c>
    </row>
    <row r="6414" spans="1:33" x14ac:dyDescent="0.55000000000000004">
      <c r="A6414">
        <v>6413</v>
      </c>
      <c r="B6414" t="s">
        <v>8080</v>
      </c>
      <c r="C6414" t="s">
        <v>10887</v>
      </c>
      <c r="D6414" t="s">
        <v>30661</v>
      </c>
      <c r="E6414" t="s">
        <v>30662</v>
      </c>
      <c r="F6414" t="s">
        <v>30663</v>
      </c>
      <c r="G6414" t="s">
        <v>30664</v>
      </c>
      <c r="H6414">
        <v>253</v>
      </c>
      <c r="I6414">
        <v>260</v>
      </c>
      <c r="J6414" t="s">
        <v>8208</v>
      </c>
      <c r="K6414" t="s">
        <v>7564</v>
      </c>
      <c r="L6414" t="s">
        <v>29429</v>
      </c>
      <c r="M6414">
        <v>253</v>
      </c>
      <c r="N6414" t="s">
        <v>14643</v>
      </c>
      <c r="O6414" t="s">
        <v>30951</v>
      </c>
      <c r="P6414" s="2">
        <v>3082618</v>
      </c>
      <c r="Q6414" s="2">
        <v>3579742.7700283639</v>
      </c>
      <c r="R6414" s="2">
        <v>3698044.8016922283</v>
      </c>
      <c r="S6414" s="2">
        <v>3229367.1001795675</v>
      </c>
      <c r="T6414" s="2">
        <v>3679295.0554101369</v>
      </c>
      <c r="U6414" s="2">
        <v>3306156.6172974431</v>
      </c>
      <c r="V6414" s="2">
        <v>3806715.5284205815</v>
      </c>
      <c r="W6414" s="2">
        <v>3694474.7877586582</v>
      </c>
      <c r="X6414" s="2">
        <v>4842864.2099654395</v>
      </c>
      <c r="Y6414" s="2">
        <v>3899685.4141072235</v>
      </c>
      <c r="Z6414" s="7">
        <f t="shared" si="800"/>
        <v>3397443.1679750402</v>
      </c>
      <c r="AA6414" s="7">
        <f t="shared" si="801"/>
        <v>3871531.9354932471</v>
      </c>
      <c r="AB6414" s="7">
        <f t="shared" si="802"/>
        <v>289228.24784723419</v>
      </c>
      <c r="AC6414" s="7">
        <f t="shared" si="803"/>
        <v>516997.80937025615</v>
      </c>
      <c r="AD6414" s="7">
        <f t="shared" si="804"/>
        <v>144614.12392361709</v>
      </c>
      <c r="AE6414" s="7">
        <f t="shared" si="805"/>
        <v>211063.47184896923</v>
      </c>
      <c r="AF6414" s="8">
        <f t="shared" si="806"/>
        <v>1.1395428103071921</v>
      </c>
      <c r="AG6414" s="6">
        <f t="shared" si="807"/>
        <v>0.10150277244652665</v>
      </c>
    </row>
    <row r="6415" spans="1:33" x14ac:dyDescent="0.55000000000000004">
      <c r="A6415">
        <v>6414</v>
      </c>
      <c r="B6415" t="s">
        <v>8210</v>
      </c>
      <c r="C6415" t="s">
        <v>10887</v>
      </c>
      <c r="D6415" t="s">
        <v>30952</v>
      </c>
      <c r="E6415" t="s">
        <v>30953</v>
      </c>
      <c r="F6415" t="s">
        <v>30954</v>
      </c>
      <c r="G6415" t="s">
        <v>30955</v>
      </c>
      <c r="H6415">
        <v>302</v>
      </c>
      <c r="I6415">
        <v>312</v>
      </c>
      <c r="J6415" t="s">
        <v>8209</v>
      </c>
      <c r="K6415" t="s">
        <v>38</v>
      </c>
      <c r="L6415" t="s">
        <v>11460</v>
      </c>
      <c r="M6415">
        <v>308</v>
      </c>
      <c r="N6415" t="s">
        <v>13184</v>
      </c>
      <c r="O6415" t="s">
        <v>30956</v>
      </c>
      <c r="P6415" s="2">
        <v>1036659.875</v>
      </c>
      <c r="Q6415" s="2">
        <v>875415.79104878812</v>
      </c>
      <c r="R6415" s="2">
        <v>917649.58153032034</v>
      </c>
      <c r="S6415" s="2">
        <v>943557.13713770907</v>
      </c>
      <c r="T6415" s="2">
        <v>703145.44271870831</v>
      </c>
      <c r="U6415" s="2">
        <v>1035960.0289254644</v>
      </c>
      <c r="V6415" s="2">
        <v>1101814.5593305954</v>
      </c>
      <c r="W6415" s="2">
        <v>895825.62251262122</v>
      </c>
      <c r="X6415" s="2">
        <v>885328.42545677384</v>
      </c>
      <c r="Y6415" s="2">
        <v>1079628.1858327743</v>
      </c>
      <c r="Z6415" s="7">
        <f t="shared" si="800"/>
        <v>943320.59617920441</v>
      </c>
      <c r="AA6415" s="7">
        <f t="shared" si="801"/>
        <v>950283.71079615632</v>
      </c>
      <c r="AB6415" s="7">
        <f t="shared" si="802"/>
        <v>68269.906682506175</v>
      </c>
      <c r="AC6415" s="7">
        <f t="shared" si="803"/>
        <v>151851.38707934058</v>
      </c>
      <c r="AD6415" s="7">
        <f t="shared" si="804"/>
        <v>34134.953341253087</v>
      </c>
      <c r="AE6415" s="7">
        <f t="shared" si="805"/>
        <v>61993.069179707134</v>
      </c>
      <c r="AF6415" s="8">
        <f t="shared" si="806"/>
        <v>1.0073814932538896</v>
      </c>
      <c r="AG6415" s="6">
        <f t="shared" si="807"/>
        <v>0.9242467600504658</v>
      </c>
    </row>
    <row r="6416" spans="1:33" x14ac:dyDescent="0.55000000000000004">
      <c r="A6416">
        <v>6415</v>
      </c>
      <c r="B6416" t="s">
        <v>2556</v>
      </c>
      <c r="C6416" t="s">
        <v>10887</v>
      </c>
      <c r="D6416" t="s">
        <v>17260</v>
      </c>
      <c r="E6416" t="s">
        <v>17261</v>
      </c>
      <c r="F6416" t="s">
        <v>17262</v>
      </c>
      <c r="G6416" t="s">
        <v>17263</v>
      </c>
      <c r="H6416">
        <v>543</v>
      </c>
      <c r="I6416">
        <v>555</v>
      </c>
      <c r="J6416" t="s">
        <v>8211</v>
      </c>
      <c r="K6416" t="s">
        <v>7564</v>
      </c>
      <c r="L6416" t="s">
        <v>29429</v>
      </c>
      <c r="M6416">
        <v>543</v>
      </c>
      <c r="N6416" t="s">
        <v>11226</v>
      </c>
      <c r="O6416" t="s">
        <v>30957</v>
      </c>
      <c r="P6416" s="2">
        <v>5219633</v>
      </c>
      <c r="Q6416" s="2">
        <v>3453303.7341496237</v>
      </c>
      <c r="R6416" s="2">
        <v>3822863.6452510529</v>
      </c>
      <c r="S6416" s="2">
        <v>3774778.6385325859</v>
      </c>
      <c r="T6416" s="2">
        <v>4205674.427868465</v>
      </c>
      <c r="U6416" s="2">
        <v>4744616.0880105058</v>
      </c>
      <c r="V6416" s="2">
        <v>6590189.6795787709</v>
      </c>
      <c r="W6416" s="2">
        <v>3489400.9472637228</v>
      </c>
      <c r="X6416" s="2">
        <v>4478167.5032980097</v>
      </c>
      <c r="Y6416" s="2">
        <v>5130498.3372968566</v>
      </c>
      <c r="Z6416" s="7">
        <f t="shared" si="800"/>
        <v>4067644.7544833156</v>
      </c>
      <c r="AA6416" s="7">
        <f t="shared" si="801"/>
        <v>4773091.1638860554</v>
      </c>
      <c r="AB6416" s="7">
        <f t="shared" si="802"/>
        <v>785319.50194009079</v>
      </c>
      <c r="AC6416" s="7">
        <f t="shared" si="803"/>
        <v>1047587.7073948197</v>
      </c>
      <c r="AD6416" s="7">
        <f t="shared" si="804"/>
        <v>392659.7509700454</v>
      </c>
      <c r="AE6416" s="7">
        <f t="shared" si="805"/>
        <v>427675.89065489272</v>
      </c>
      <c r="AF6416" s="8">
        <f t="shared" si="806"/>
        <v>1.1734287166117945</v>
      </c>
      <c r="AG6416" s="6">
        <f t="shared" si="807"/>
        <v>0.25995647582352227</v>
      </c>
    </row>
    <row r="6417" spans="1:33" x14ac:dyDescent="0.55000000000000004">
      <c r="A6417">
        <v>6416</v>
      </c>
      <c r="B6417" t="s">
        <v>1595</v>
      </c>
      <c r="C6417" t="s">
        <v>10887</v>
      </c>
      <c r="D6417" t="s">
        <v>14904</v>
      </c>
      <c r="E6417" t="s">
        <v>14905</v>
      </c>
      <c r="F6417" t="s">
        <v>14906</v>
      </c>
      <c r="G6417" t="s">
        <v>14907</v>
      </c>
      <c r="H6417">
        <v>430</v>
      </c>
      <c r="I6417">
        <v>454</v>
      </c>
      <c r="J6417" t="s">
        <v>8212</v>
      </c>
      <c r="K6417" t="s">
        <v>62</v>
      </c>
      <c r="L6417" t="s">
        <v>11028</v>
      </c>
      <c r="M6417">
        <v>441</v>
      </c>
      <c r="N6417" t="s">
        <v>11114</v>
      </c>
      <c r="O6417" t="s">
        <v>30958</v>
      </c>
      <c r="P6417" s="2">
        <v>1064708</v>
      </c>
      <c r="Q6417" s="2">
        <v>144017.59697351939</v>
      </c>
      <c r="R6417" s="2">
        <v>470387.07596312091</v>
      </c>
      <c r="S6417" s="2">
        <v>1410759.1882597299</v>
      </c>
      <c r="T6417" s="2">
        <v>797006.51185475802</v>
      </c>
      <c r="U6417" s="2">
        <v>49593.581410077219</v>
      </c>
      <c r="V6417" s="2">
        <v>1436080.2374856116</v>
      </c>
      <c r="W6417" s="2">
        <v>0</v>
      </c>
      <c r="X6417" s="2">
        <v>939482.96895804966</v>
      </c>
      <c r="Y6417" s="2">
        <v>0</v>
      </c>
      <c r="Z6417" s="7">
        <f t="shared" si="800"/>
        <v>772467.96529909247</v>
      </c>
      <c r="AA6417" s="7">
        <f t="shared" si="801"/>
        <v>805540.82492712408</v>
      </c>
      <c r="AB6417" s="7">
        <f t="shared" si="802"/>
        <v>571262.53519175528</v>
      </c>
      <c r="AC6417" s="7">
        <f t="shared" si="803"/>
        <v>608645.08744974493</v>
      </c>
      <c r="AD6417" s="7">
        <f t="shared" si="804"/>
        <v>285631.26759587764</v>
      </c>
      <c r="AE6417" s="7">
        <f t="shared" si="805"/>
        <v>248478.3164505868</v>
      </c>
      <c r="AF6417" s="8">
        <f t="shared" si="806"/>
        <v>1.0428145387430094</v>
      </c>
      <c r="AG6417" s="6">
        <f t="shared" si="807"/>
        <v>0.55401978477664027</v>
      </c>
    </row>
    <row r="6418" spans="1:33" x14ac:dyDescent="0.55000000000000004">
      <c r="A6418">
        <v>6417</v>
      </c>
      <c r="B6418" t="s">
        <v>1595</v>
      </c>
      <c r="C6418" t="s">
        <v>10887</v>
      </c>
      <c r="D6418" t="s">
        <v>14904</v>
      </c>
      <c r="E6418" t="s">
        <v>14905</v>
      </c>
      <c r="F6418" t="s">
        <v>14906</v>
      </c>
      <c r="G6418" t="s">
        <v>14907</v>
      </c>
      <c r="H6418">
        <v>430</v>
      </c>
      <c r="I6418">
        <v>455</v>
      </c>
      <c r="J6418" t="s">
        <v>8213</v>
      </c>
      <c r="K6418" t="s">
        <v>7564</v>
      </c>
      <c r="L6418" t="s">
        <v>29429</v>
      </c>
      <c r="M6418">
        <v>430</v>
      </c>
      <c r="N6418" t="s">
        <v>13626</v>
      </c>
      <c r="O6418" t="s">
        <v>30959</v>
      </c>
      <c r="P6418" s="2">
        <v>312716.375</v>
      </c>
      <c r="Q6418" s="2">
        <v>58885.534040457664</v>
      </c>
      <c r="R6418" s="2">
        <v>43184.090512801573</v>
      </c>
      <c r="S6418" s="2">
        <v>151295.04558534711</v>
      </c>
      <c r="T6418" s="2">
        <v>220880.35520392386</v>
      </c>
      <c r="U6418" s="2">
        <v>3849.1954336175008</v>
      </c>
      <c r="V6418" s="2">
        <v>330995.28959512513</v>
      </c>
      <c r="W6418" s="2">
        <v>21929.024466883773</v>
      </c>
      <c r="X6418" s="2">
        <v>123974.11506476087</v>
      </c>
      <c r="Y6418" s="2">
        <v>0</v>
      </c>
      <c r="Z6418" s="7">
        <f t="shared" si="800"/>
        <v>141520.26128465158</v>
      </c>
      <c r="AA6418" s="7">
        <f t="shared" si="801"/>
        <v>140325.59595286223</v>
      </c>
      <c r="AB6418" s="7">
        <f t="shared" si="802"/>
        <v>123696.07429523434</v>
      </c>
      <c r="AC6418" s="7">
        <f t="shared" si="803"/>
        <v>135767.68565712549</v>
      </c>
      <c r="AD6418" s="7">
        <f t="shared" si="804"/>
        <v>61848.037147617171</v>
      </c>
      <c r="AE6418" s="7">
        <f t="shared" si="805"/>
        <v>55426.925569756619</v>
      </c>
      <c r="AF6418" s="8">
        <f t="shared" si="806"/>
        <v>0.99155834421909084</v>
      </c>
      <c r="AG6418" s="6">
        <f t="shared" si="807"/>
        <v>0.77578512358246954</v>
      </c>
    </row>
    <row r="6419" spans="1:33" x14ac:dyDescent="0.55000000000000004">
      <c r="A6419">
        <v>6418</v>
      </c>
      <c r="B6419" t="s">
        <v>1578</v>
      </c>
      <c r="C6419" t="s">
        <v>10887</v>
      </c>
      <c r="D6419" t="s">
        <v>14876</v>
      </c>
      <c r="E6419" t="s">
        <v>14877</v>
      </c>
      <c r="F6419" t="s">
        <v>14878</v>
      </c>
      <c r="G6419" t="s">
        <v>14879</v>
      </c>
      <c r="H6419">
        <v>451</v>
      </c>
      <c r="I6419">
        <v>466</v>
      </c>
      <c r="J6419" t="s">
        <v>8214</v>
      </c>
      <c r="K6419" t="s">
        <v>7564</v>
      </c>
      <c r="L6419" t="s">
        <v>29429</v>
      </c>
      <c r="M6419">
        <v>451</v>
      </c>
      <c r="N6419" t="s">
        <v>17418</v>
      </c>
      <c r="O6419" t="s">
        <v>30960</v>
      </c>
      <c r="P6419" s="2">
        <v>14231674</v>
      </c>
      <c r="Q6419" s="2">
        <v>14328034.246678621</v>
      </c>
      <c r="R6419" s="2">
        <v>15530385.449365975</v>
      </c>
      <c r="S6419" s="2">
        <v>16972605.431307767</v>
      </c>
      <c r="T6419" s="2">
        <v>12096823.429824438</v>
      </c>
      <c r="U6419" s="2">
        <v>12464178.863121629</v>
      </c>
      <c r="V6419" s="2">
        <v>16882205.474502232</v>
      </c>
      <c r="W6419" s="2">
        <v>16078479.507996039</v>
      </c>
      <c r="X6419" s="2">
        <v>12438773.434312351</v>
      </c>
      <c r="Y6419" s="2">
        <v>17311546.881629605</v>
      </c>
      <c r="Z6419" s="7">
        <f t="shared" si="800"/>
        <v>15265674.781838089</v>
      </c>
      <c r="AA6419" s="7">
        <f t="shared" si="801"/>
        <v>14545334.598564381</v>
      </c>
      <c r="AB6419" s="7">
        <f t="shared" si="802"/>
        <v>1282187.1118805746</v>
      </c>
      <c r="AC6419" s="7">
        <f t="shared" si="803"/>
        <v>2458757.6243480872</v>
      </c>
      <c r="AD6419" s="7">
        <f t="shared" si="804"/>
        <v>641093.5559402873</v>
      </c>
      <c r="AE6419" s="7">
        <f t="shared" si="805"/>
        <v>1003783.5968050958</v>
      </c>
      <c r="AF6419" s="8">
        <f t="shared" si="806"/>
        <v>0.9528130794368348</v>
      </c>
      <c r="AG6419" s="6">
        <f t="shared" si="807"/>
        <v>0.56257720240354869</v>
      </c>
    </row>
    <row r="6420" spans="1:33" x14ac:dyDescent="0.55000000000000004">
      <c r="A6420">
        <v>6419</v>
      </c>
      <c r="B6420" t="s">
        <v>5449</v>
      </c>
      <c r="C6420" t="s">
        <v>10887</v>
      </c>
      <c r="D6420" t="s">
        <v>24647</v>
      </c>
      <c r="E6420" t="s">
        <v>24648</v>
      </c>
      <c r="F6420" t="s">
        <v>24649</v>
      </c>
      <c r="G6420" t="s">
        <v>24650</v>
      </c>
      <c r="H6420">
        <v>593</v>
      </c>
      <c r="I6420">
        <v>599</v>
      </c>
      <c r="J6420" t="s">
        <v>8215</v>
      </c>
      <c r="K6420" t="s">
        <v>7564</v>
      </c>
      <c r="L6420" t="s">
        <v>29429</v>
      </c>
      <c r="M6420">
        <v>593</v>
      </c>
      <c r="N6420" t="s">
        <v>25287</v>
      </c>
      <c r="O6420" t="s">
        <v>30961</v>
      </c>
      <c r="P6420" s="2">
        <v>2739268</v>
      </c>
      <c r="Q6420" s="2">
        <v>2188650.1288893851</v>
      </c>
      <c r="R6420" s="2">
        <v>2389709.7675865777</v>
      </c>
      <c r="S6420" s="2">
        <v>2049465.254440147</v>
      </c>
      <c r="T6420" s="2">
        <v>2314424.4879088402</v>
      </c>
      <c r="U6420" s="2">
        <v>2798682.2425782238</v>
      </c>
      <c r="V6420" s="2">
        <v>2896734.4762455905</v>
      </c>
      <c r="W6420" s="2">
        <v>2717307.1413453831</v>
      </c>
      <c r="X6420" s="2">
        <v>2298538.1217936445</v>
      </c>
      <c r="Y6420" s="2">
        <v>2843609.6820177175</v>
      </c>
      <c r="Z6420" s="7">
        <f t="shared" si="800"/>
        <v>2341773.2877290277</v>
      </c>
      <c r="AA6420" s="7">
        <f t="shared" si="801"/>
        <v>2644882.6919815666</v>
      </c>
      <c r="AB6420" s="7">
        <f t="shared" si="802"/>
        <v>299550.01835128071</v>
      </c>
      <c r="AC6420" s="7">
        <f t="shared" si="803"/>
        <v>268692.58507551515</v>
      </c>
      <c r="AD6420" s="7">
        <f t="shared" si="804"/>
        <v>149775.00917564036</v>
      </c>
      <c r="AE6420" s="7">
        <f t="shared" si="805"/>
        <v>109693.28851739514</v>
      </c>
      <c r="AF6420" s="8">
        <f t="shared" si="806"/>
        <v>1.1294358449815969</v>
      </c>
      <c r="AG6420" s="6">
        <f t="shared" si="807"/>
        <v>0.15333038377073535</v>
      </c>
    </row>
    <row r="6421" spans="1:33" x14ac:dyDescent="0.55000000000000004">
      <c r="A6421">
        <v>6420</v>
      </c>
      <c r="B6421" t="s">
        <v>1431</v>
      </c>
      <c r="C6421" t="s">
        <v>10887</v>
      </c>
      <c r="D6421" t="s">
        <v>14547</v>
      </c>
      <c r="E6421" t="s">
        <v>14548</v>
      </c>
      <c r="F6421" t="s">
        <v>14549</v>
      </c>
      <c r="G6421" t="s">
        <v>14550</v>
      </c>
      <c r="H6421">
        <v>536</v>
      </c>
      <c r="I6421">
        <v>546</v>
      </c>
      <c r="J6421" t="s">
        <v>8216</v>
      </c>
      <c r="K6421" t="s">
        <v>7564</v>
      </c>
      <c r="L6421" t="s">
        <v>29429</v>
      </c>
      <c r="M6421">
        <v>536</v>
      </c>
      <c r="N6421" t="s">
        <v>17103</v>
      </c>
      <c r="O6421" t="s">
        <v>30962</v>
      </c>
      <c r="P6421" s="2">
        <v>0</v>
      </c>
      <c r="Q6421" s="2">
        <v>0</v>
      </c>
      <c r="R6421" s="2">
        <v>0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0</v>
      </c>
      <c r="Y6421" s="2">
        <v>0</v>
      </c>
      <c r="Z6421" s="7" t="e">
        <f t="shared" si="800"/>
        <v>#DIV/0!</v>
      </c>
      <c r="AA6421" s="7" t="e">
        <f t="shared" si="801"/>
        <v>#DIV/0!</v>
      </c>
      <c r="AB6421" s="7">
        <f t="shared" si="802"/>
        <v>0</v>
      </c>
      <c r="AC6421" s="7">
        <f t="shared" si="803"/>
        <v>0</v>
      </c>
      <c r="AD6421" s="7">
        <f t="shared" si="804"/>
        <v>0</v>
      </c>
      <c r="AE6421" s="7">
        <f t="shared" si="805"/>
        <v>0</v>
      </c>
      <c r="AF6421" s="8" t="e">
        <f t="shared" si="806"/>
        <v>#DIV/0!</v>
      </c>
      <c r="AG6421" s="6" t="e">
        <f t="shared" si="807"/>
        <v>#DIV/0!</v>
      </c>
    </row>
    <row r="6422" spans="1:33" x14ac:dyDescent="0.55000000000000004">
      <c r="A6422">
        <v>6421</v>
      </c>
      <c r="B6422" t="s">
        <v>1668</v>
      </c>
      <c r="C6422" t="s">
        <v>10887</v>
      </c>
      <c r="D6422" t="s">
        <v>15076</v>
      </c>
      <c r="E6422" t="s">
        <v>15077</v>
      </c>
      <c r="F6422" t="s">
        <v>15078</v>
      </c>
      <c r="G6422" t="s">
        <v>15079</v>
      </c>
      <c r="H6422">
        <v>1012</v>
      </c>
      <c r="I6422">
        <v>1018</v>
      </c>
      <c r="J6422" t="s">
        <v>8217</v>
      </c>
      <c r="K6422" t="s">
        <v>7564</v>
      </c>
      <c r="L6422" t="s">
        <v>29429</v>
      </c>
      <c r="M6422">
        <v>1012</v>
      </c>
      <c r="N6422" t="s">
        <v>30963</v>
      </c>
      <c r="O6422" t="s">
        <v>30964</v>
      </c>
      <c r="P6422" s="2">
        <v>81537352</v>
      </c>
      <c r="Q6422" s="2">
        <v>75243867.092480734</v>
      </c>
      <c r="R6422" s="2">
        <v>98469691.844287708</v>
      </c>
      <c r="S6422" s="2">
        <v>89387268.292077556</v>
      </c>
      <c r="T6422" s="2">
        <v>85835095.098363057</v>
      </c>
      <c r="U6422" s="2">
        <v>80329359.014044255</v>
      </c>
      <c r="V6422" s="2">
        <v>105328997.55155158</v>
      </c>
      <c r="W6422" s="2">
        <v>101885188.68640174</v>
      </c>
      <c r="X6422" s="2">
        <v>80537939.217990026</v>
      </c>
      <c r="Y6422" s="2">
        <v>103894888.89971626</v>
      </c>
      <c r="Z6422" s="7">
        <f t="shared" si="800"/>
        <v>86159544.807211488</v>
      </c>
      <c r="AA6422" s="7">
        <f t="shared" si="801"/>
        <v>92968578.078011155</v>
      </c>
      <c r="AB6422" s="7">
        <f t="shared" si="802"/>
        <v>10041158.719459157</v>
      </c>
      <c r="AC6422" s="7">
        <f t="shared" si="803"/>
        <v>11973532.502249986</v>
      </c>
      <c r="AD6422" s="7">
        <f t="shared" si="804"/>
        <v>5020579.3597295787</v>
      </c>
      <c r="AE6422" s="7">
        <f t="shared" si="805"/>
        <v>4888174.1748570576</v>
      </c>
      <c r="AF6422" s="8">
        <f t="shared" si="806"/>
        <v>1.0790281945666658</v>
      </c>
      <c r="AG6422" s="6">
        <f t="shared" si="807"/>
        <v>0.36188945575948628</v>
      </c>
    </row>
    <row r="6423" spans="1:33" x14ac:dyDescent="0.55000000000000004">
      <c r="A6423">
        <v>6422</v>
      </c>
      <c r="B6423" t="s">
        <v>6797</v>
      </c>
      <c r="C6423" t="s">
        <v>10887</v>
      </c>
      <c r="D6423" t="s">
        <v>27740</v>
      </c>
      <c r="E6423" t="s">
        <v>27741</v>
      </c>
      <c r="F6423" t="s">
        <v>27742</v>
      </c>
      <c r="G6423" t="s">
        <v>27743</v>
      </c>
      <c r="H6423">
        <v>804</v>
      </c>
      <c r="I6423">
        <v>817</v>
      </c>
      <c r="J6423" t="s">
        <v>8218</v>
      </c>
      <c r="K6423" t="s">
        <v>7564</v>
      </c>
      <c r="L6423" t="s">
        <v>29429</v>
      </c>
      <c r="M6423">
        <v>804</v>
      </c>
      <c r="N6423" t="s">
        <v>26696</v>
      </c>
      <c r="O6423" t="s">
        <v>30965</v>
      </c>
      <c r="P6423" s="2">
        <v>5361310.5</v>
      </c>
      <c r="Q6423" s="2">
        <v>7388758.0080990866</v>
      </c>
      <c r="R6423" s="2">
        <v>13567953.429652361</v>
      </c>
      <c r="S6423" s="2">
        <v>12705977.834551847</v>
      </c>
      <c r="T6423" s="2">
        <v>3930092.0730142733</v>
      </c>
      <c r="U6423" s="2">
        <v>6138174.1347116167</v>
      </c>
      <c r="V6423" s="2">
        <v>7093347.422343595</v>
      </c>
      <c r="W6423" s="2">
        <v>5791403.6121243676</v>
      </c>
      <c r="X6423" s="2">
        <v>6083633.1252148375</v>
      </c>
      <c r="Y6423" s="2">
        <v>11405508.816447528</v>
      </c>
      <c r="Z6423" s="7">
        <f t="shared" si="800"/>
        <v>9755999.9430758245</v>
      </c>
      <c r="AA6423" s="7">
        <f t="shared" si="801"/>
        <v>6740359.8639760362</v>
      </c>
      <c r="AB6423" s="7">
        <f t="shared" si="802"/>
        <v>4006265.4523389908</v>
      </c>
      <c r="AC6423" s="7">
        <f t="shared" si="803"/>
        <v>2509193.3226392586</v>
      </c>
      <c r="AD6423" s="7">
        <f t="shared" si="804"/>
        <v>2003132.7261694954</v>
      </c>
      <c r="AE6423" s="7">
        <f t="shared" si="805"/>
        <v>1024373.8844108176</v>
      </c>
      <c r="AF6423" s="8">
        <f t="shared" si="806"/>
        <v>0.69089379902671133</v>
      </c>
      <c r="AG6423" s="6">
        <f t="shared" si="807"/>
        <v>0.24268580276139953</v>
      </c>
    </row>
    <row r="6424" spans="1:33" x14ac:dyDescent="0.55000000000000004">
      <c r="A6424">
        <v>6423</v>
      </c>
      <c r="B6424" t="s">
        <v>788</v>
      </c>
      <c r="C6424" t="s">
        <v>10887</v>
      </c>
      <c r="D6424" t="s">
        <v>12907</v>
      </c>
      <c r="E6424" t="s">
        <v>12908</v>
      </c>
      <c r="F6424" t="s">
        <v>12909</v>
      </c>
      <c r="G6424" t="s">
        <v>12910</v>
      </c>
      <c r="H6424">
        <v>415</v>
      </c>
      <c r="I6424">
        <v>429</v>
      </c>
      <c r="J6424" t="s">
        <v>8219</v>
      </c>
      <c r="K6424" t="s">
        <v>7564</v>
      </c>
      <c r="L6424" t="s">
        <v>29429</v>
      </c>
      <c r="M6424">
        <v>415</v>
      </c>
      <c r="N6424" t="s">
        <v>13349</v>
      </c>
      <c r="O6424" t="s">
        <v>30966</v>
      </c>
      <c r="P6424" s="2">
        <v>4299105</v>
      </c>
      <c r="Q6424" s="2">
        <v>5658106.4326152485</v>
      </c>
      <c r="R6424" s="2">
        <v>4561638.2113254843</v>
      </c>
      <c r="S6424" s="2">
        <v>3680135.2483409164</v>
      </c>
      <c r="T6424" s="2">
        <v>4392031.2047383077</v>
      </c>
      <c r="U6424" s="2">
        <v>3699046.0385845061</v>
      </c>
      <c r="V6424" s="2">
        <v>3959785.4662050768</v>
      </c>
      <c r="W6424" s="2">
        <v>3230157.8641920099</v>
      </c>
      <c r="X6424" s="2">
        <v>3245299.6231774753</v>
      </c>
      <c r="Y6424" s="2">
        <v>4232606.9320063964</v>
      </c>
      <c r="Z6424" s="7">
        <f t="shared" si="800"/>
        <v>4549746.2230704119</v>
      </c>
      <c r="AA6424" s="7">
        <f t="shared" si="801"/>
        <v>3793154.521483962</v>
      </c>
      <c r="AB6424" s="7">
        <f t="shared" si="802"/>
        <v>826165.44823240268</v>
      </c>
      <c r="AC6424" s="7">
        <f t="shared" si="803"/>
        <v>491020.20464993024</v>
      </c>
      <c r="AD6424" s="7">
        <f t="shared" si="804"/>
        <v>413082.72411620134</v>
      </c>
      <c r="AE6424" s="7">
        <f t="shared" si="805"/>
        <v>200458.1591315502</v>
      </c>
      <c r="AF6424" s="8">
        <f t="shared" si="806"/>
        <v>0.83370683451529715</v>
      </c>
      <c r="AG6424" s="6">
        <f t="shared" si="807"/>
        <v>0.1677544824832124</v>
      </c>
    </row>
    <row r="6425" spans="1:33" x14ac:dyDescent="0.55000000000000004">
      <c r="A6425">
        <v>6424</v>
      </c>
      <c r="B6425" t="s">
        <v>788</v>
      </c>
      <c r="C6425" t="s">
        <v>10887</v>
      </c>
      <c r="D6425" t="s">
        <v>12907</v>
      </c>
      <c r="E6425" t="s">
        <v>12908</v>
      </c>
      <c r="F6425" t="s">
        <v>12909</v>
      </c>
      <c r="G6425" t="s">
        <v>12910</v>
      </c>
      <c r="H6425">
        <v>415</v>
      </c>
      <c r="I6425">
        <v>429</v>
      </c>
      <c r="J6425" t="s">
        <v>8219</v>
      </c>
      <c r="K6425" t="s">
        <v>38</v>
      </c>
      <c r="L6425" t="s">
        <v>11460</v>
      </c>
      <c r="M6425">
        <v>421</v>
      </c>
      <c r="N6425" t="s">
        <v>12253</v>
      </c>
      <c r="O6425" t="s">
        <v>30967</v>
      </c>
      <c r="P6425" s="2">
        <v>749202.5</v>
      </c>
      <c r="Q6425" s="2">
        <v>950686.79101372312</v>
      </c>
      <c r="R6425" s="2">
        <v>1292299.2374826239</v>
      </c>
      <c r="S6425" s="2">
        <v>807409.5142135825</v>
      </c>
      <c r="T6425" s="2">
        <v>676737.68072507845</v>
      </c>
      <c r="U6425" s="2">
        <v>654953.71407712996</v>
      </c>
      <c r="V6425" s="2">
        <v>994640.5741623824</v>
      </c>
      <c r="W6425" s="2">
        <v>827105.04482377542</v>
      </c>
      <c r="X6425" s="2">
        <v>639767.32275856135</v>
      </c>
      <c r="Y6425" s="2">
        <v>965458.9317360695</v>
      </c>
      <c r="Z6425" s="7">
        <f t="shared" si="800"/>
        <v>949899.51067748247</v>
      </c>
      <c r="AA6425" s="7">
        <f t="shared" si="801"/>
        <v>793110.5447138329</v>
      </c>
      <c r="AB6425" s="7">
        <f t="shared" si="802"/>
        <v>243461.7573759256</v>
      </c>
      <c r="AC6425" s="7">
        <f t="shared" si="803"/>
        <v>159761.09811876688</v>
      </c>
      <c r="AD6425" s="7">
        <f t="shared" si="804"/>
        <v>121730.8786879628</v>
      </c>
      <c r="AE6425" s="7">
        <f t="shared" si="805"/>
        <v>65222.195189616068</v>
      </c>
      <c r="AF6425" s="8">
        <f t="shared" si="806"/>
        <v>0.83494152360198048</v>
      </c>
      <c r="AG6425" s="6">
        <f t="shared" si="807"/>
        <v>0.31041987121260595</v>
      </c>
    </row>
    <row r="6426" spans="1:33" x14ac:dyDescent="0.55000000000000004">
      <c r="A6426">
        <v>6425</v>
      </c>
      <c r="B6426" t="s">
        <v>1182</v>
      </c>
      <c r="C6426" t="s">
        <v>10887</v>
      </c>
      <c r="D6426" t="s">
        <v>13987</v>
      </c>
      <c r="E6426" t="s">
        <v>13988</v>
      </c>
      <c r="F6426" t="s">
        <v>13989</v>
      </c>
      <c r="G6426" t="s">
        <v>13990</v>
      </c>
      <c r="H6426">
        <v>130</v>
      </c>
      <c r="I6426">
        <v>156</v>
      </c>
      <c r="J6426" t="s">
        <v>8220</v>
      </c>
      <c r="K6426" t="s">
        <v>7564</v>
      </c>
      <c r="L6426" t="s">
        <v>29429</v>
      </c>
      <c r="M6426">
        <v>130</v>
      </c>
      <c r="N6426" t="s">
        <v>18240</v>
      </c>
      <c r="O6426" t="s">
        <v>30968</v>
      </c>
      <c r="P6426" s="2">
        <v>1193837.5</v>
      </c>
      <c r="Q6426" s="2">
        <v>1138842.6169664639</v>
      </c>
      <c r="R6426" s="2">
        <v>1759271.2099706035</v>
      </c>
      <c r="S6426" s="2">
        <v>1766447.9061695556</v>
      </c>
      <c r="T6426" s="2">
        <v>877205.9568177138</v>
      </c>
      <c r="U6426" s="2">
        <v>1066693.0408849674</v>
      </c>
      <c r="V6426" s="2">
        <v>752449.39648242912</v>
      </c>
      <c r="W6426" s="2">
        <v>1278611.9639536121</v>
      </c>
      <c r="X6426" s="2">
        <v>1048730.6613488416</v>
      </c>
      <c r="Y6426" s="2">
        <v>2705859.8213531501</v>
      </c>
      <c r="Z6426" s="7">
        <f t="shared" si="800"/>
        <v>1464599.8082766556</v>
      </c>
      <c r="AA6426" s="7">
        <f t="shared" si="801"/>
        <v>1288258.4734734523</v>
      </c>
      <c r="AB6426" s="7">
        <f t="shared" si="802"/>
        <v>345144.16526597802</v>
      </c>
      <c r="AC6426" s="7">
        <f t="shared" si="803"/>
        <v>717245.7025023665</v>
      </c>
      <c r="AD6426" s="7">
        <f t="shared" si="804"/>
        <v>172572.08263298901</v>
      </c>
      <c r="AE6426" s="7">
        <f t="shared" si="805"/>
        <v>292814.33188914362</v>
      </c>
      <c r="AF6426" s="8">
        <f t="shared" si="806"/>
        <v>0.879597598056019</v>
      </c>
      <c r="AG6426" s="6">
        <f t="shared" si="807"/>
        <v>0.61872579334300193</v>
      </c>
    </row>
    <row r="6427" spans="1:33" x14ac:dyDescent="0.55000000000000004">
      <c r="A6427">
        <v>6426</v>
      </c>
      <c r="B6427" t="s">
        <v>1182</v>
      </c>
      <c r="C6427" t="s">
        <v>10887</v>
      </c>
      <c r="D6427" t="s">
        <v>13987</v>
      </c>
      <c r="E6427" t="s">
        <v>13988</v>
      </c>
      <c r="F6427" t="s">
        <v>13989</v>
      </c>
      <c r="G6427" t="s">
        <v>13990</v>
      </c>
      <c r="H6427">
        <v>130</v>
      </c>
      <c r="I6427">
        <v>156</v>
      </c>
      <c r="J6427" t="s">
        <v>8220</v>
      </c>
      <c r="K6427" t="s">
        <v>56</v>
      </c>
      <c r="L6427" t="s">
        <v>11011</v>
      </c>
      <c r="M6427">
        <v>143</v>
      </c>
      <c r="N6427" t="s">
        <v>13597</v>
      </c>
      <c r="O6427" t="s">
        <v>30969</v>
      </c>
      <c r="P6427" s="2">
        <v>71386.734375</v>
      </c>
      <c r="Q6427" s="2">
        <v>70586.338858398201</v>
      </c>
      <c r="R6427" s="2">
        <v>0</v>
      </c>
      <c r="S6427" s="2">
        <v>45271.611624558805</v>
      </c>
      <c r="T6427" s="2">
        <v>0</v>
      </c>
      <c r="U6427" s="2">
        <v>18264.747123519708</v>
      </c>
      <c r="V6427" s="2">
        <v>49145.832978876802</v>
      </c>
      <c r="W6427" s="2">
        <v>0</v>
      </c>
      <c r="X6427" s="2">
        <v>24425.313767378222</v>
      </c>
      <c r="Y6427" s="2">
        <v>103798.73761945304</v>
      </c>
      <c r="Z6427" s="7">
        <f t="shared" si="800"/>
        <v>62414.894952652336</v>
      </c>
      <c r="AA6427" s="7">
        <f t="shared" si="801"/>
        <v>48908.65787230694</v>
      </c>
      <c r="AB6427" s="7">
        <f t="shared" si="802"/>
        <v>33480.705365704809</v>
      </c>
      <c r="AC6427" s="7">
        <f t="shared" si="803"/>
        <v>39346.841290535762</v>
      </c>
      <c r="AD6427" s="7">
        <f t="shared" si="804"/>
        <v>16740.352682852405</v>
      </c>
      <c r="AE6427" s="7">
        <f t="shared" si="805"/>
        <v>16063.280692014165</v>
      </c>
      <c r="AF6427" s="8">
        <f t="shared" si="806"/>
        <v>0.7836055465511691</v>
      </c>
      <c r="AG6427" s="6">
        <f t="shared" si="807"/>
        <v>0.558842316320179</v>
      </c>
    </row>
    <row r="6428" spans="1:33" x14ac:dyDescent="0.55000000000000004">
      <c r="A6428">
        <v>6427</v>
      </c>
      <c r="B6428" t="s">
        <v>6968</v>
      </c>
      <c r="C6428" t="s">
        <v>10887</v>
      </c>
      <c r="D6428" t="s">
        <v>28124</v>
      </c>
      <c r="E6428" t="s">
        <v>28125</v>
      </c>
      <c r="F6428" t="s">
        <v>28126</v>
      </c>
      <c r="G6428" t="s">
        <v>28127</v>
      </c>
      <c r="H6428">
        <v>57</v>
      </c>
      <c r="I6428">
        <v>73</v>
      </c>
      <c r="J6428" t="s">
        <v>8221</v>
      </c>
      <c r="K6428" t="s">
        <v>26</v>
      </c>
      <c r="L6428" t="s">
        <v>10951</v>
      </c>
      <c r="M6428">
        <v>60</v>
      </c>
      <c r="N6428" t="s">
        <v>16804</v>
      </c>
      <c r="O6428" t="s">
        <v>30970</v>
      </c>
      <c r="P6428" s="2">
        <v>242631.84375000003</v>
      </c>
      <c r="Q6428" s="2">
        <v>1892185.6951333717</v>
      </c>
      <c r="R6428" s="2">
        <v>154728.42988133436</v>
      </c>
      <c r="S6428" s="2">
        <v>181071.4148877011</v>
      </c>
      <c r="T6428" s="2">
        <v>2522279.1453579473</v>
      </c>
      <c r="U6428" s="2">
        <v>2160508.0287512019</v>
      </c>
      <c r="V6428" s="2">
        <v>2450636.7614685153</v>
      </c>
      <c r="W6428" s="2">
        <v>1279300.0201688891</v>
      </c>
      <c r="X6428" s="2">
        <v>1948100.1229603237</v>
      </c>
      <c r="Y6428" s="2">
        <v>1759465.1685746396</v>
      </c>
      <c r="Z6428" s="7">
        <f t="shared" si="800"/>
        <v>617654.3459131018</v>
      </c>
      <c r="AA6428" s="7">
        <f t="shared" si="801"/>
        <v>2020048.207880253</v>
      </c>
      <c r="AB6428" s="7">
        <f t="shared" si="802"/>
        <v>850485.56653841306</v>
      </c>
      <c r="AC6428" s="7">
        <f t="shared" si="803"/>
        <v>464577.07718205755</v>
      </c>
      <c r="AD6428" s="7">
        <f t="shared" si="804"/>
        <v>425242.78326920653</v>
      </c>
      <c r="AE6428" s="7">
        <f t="shared" si="805"/>
        <v>189662.79754827314</v>
      </c>
      <c r="AF6428" s="8">
        <f t="shared" si="806"/>
        <v>3.2705156553119354</v>
      </c>
      <c r="AG6428" s="6">
        <f t="shared" si="807"/>
        <v>3.6942453854308055E-2</v>
      </c>
    </row>
    <row r="6429" spans="1:33" x14ac:dyDescent="0.55000000000000004">
      <c r="A6429">
        <v>6428</v>
      </c>
      <c r="B6429" t="s">
        <v>6968</v>
      </c>
      <c r="C6429" t="s">
        <v>10887</v>
      </c>
      <c r="D6429" t="s">
        <v>28124</v>
      </c>
      <c r="E6429" t="s">
        <v>28125</v>
      </c>
      <c r="F6429" t="s">
        <v>28126</v>
      </c>
      <c r="G6429" t="s">
        <v>28127</v>
      </c>
      <c r="H6429">
        <v>57</v>
      </c>
      <c r="I6429">
        <v>73</v>
      </c>
      <c r="J6429" t="s">
        <v>8221</v>
      </c>
      <c r="K6429" t="s">
        <v>630</v>
      </c>
      <c r="L6429" t="s">
        <v>12520</v>
      </c>
      <c r="M6429" t="s">
        <v>30971</v>
      </c>
      <c r="N6429" t="s">
        <v>30972</v>
      </c>
      <c r="O6429" t="s">
        <v>30973</v>
      </c>
      <c r="P6429" s="2">
        <v>1267884.5</v>
      </c>
      <c r="Q6429" s="2">
        <v>1143288.3233996874</v>
      </c>
      <c r="R6429" s="2">
        <v>1384856.8527353897</v>
      </c>
      <c r="S6429" s="2">
        <v>1432562.7419930489</v>
      </c>
      <c r="T6429" s="2">
        <v>1137596.6919389558</v>
      </c>
      <c r="U6429" s="2">
        <v>1247895.8183520301</v>
      </c>
      <c r="V6429" s="2">
        <v>1164777.8215541658</v>
      </c>
      <c r="W6429" s="2">
        <v>990691.48651018832</v>
      </c>
      <c r="X6429" s="2">
        <v>1140029.6960230027</v>
      </c>
      <c r="Y6429" s="2">
        <v>692387.49533651362</v>
      </c>
      <c r="Z6429" s="7">
        <f t="shared" si="800"/>
        <v>1307148.1045320316</v>
      </c>
      <c r="AA6429" s="7">
        <f t="shared" si="801"/>
        <v>1062229.8349524762</v>
      </c>
      <c r="AB6429" s="7">
        <f t="shared" si="802"/>
        <v>129304.72967683592</v>
      </c>
      <c r="AC6429" s="7">
        <f t="shared" si="803"/>
        <v>199309.81909221405</v>
      </c>
      <c r="AD6429" s="7">
        <f t="shared" si="804"/>
        <v>64652.364838417961</v>
      </c>
      <c r="AE6429" s="7">
        <f t="shared" si="805"/>
        <v>81367.892917058198</v>
      </c>
      <c r="AF6429" s="8">
        <f t="shared" si="806"/>
        <v>0.81263158418667647</v>
      </c>
      <c r="AG6429" s="6">
        <f t="shared" si="807"/>
        <v>4.6217579160148702E-2</v>
      </c>
    </row>
    <row r="6430" spans="1:33" x14ac:dyDescent="0.55000000000000004">
      <c r="A6430">
        <v>6429</v>
      </c>
      <c r="B6430" t="s">
        <v>2905</v>
      </c>
      <c r="C6430" t="s">
        <v>10887</v>
      </c>
      <c r="D6430" t="s">
        <v>18180</v>
      </c>
      <c r="E6430" t="s">
        <v>18181</v>
      </c>
      <c r="F6430" t="s">
        <v>18182</v>
      </c>
      <c r="G6430" t="s">
        <v>18183</v>
      </c>
      <c r="H6430">
        <v>2495</v>
      </c>
      <c r="I6430">
        <v>2501</v>
      </c>
      <c r="J6430" t="s">
        <v>8222</v>
      </c>
      <c r="K6430" t="s">
        <v>7564</v>
      </c>
      <c r="L6430" t="s">
        <v>29429</v>
      </c>
      <c r="M6430">
        <v>2495</v>
      </c>
      <c r="N6430" t="s">
        <v>25423</v>
      </c>
      <c r="O6430" t="s">
        <v>30974</v>
      </c>
      <c r="P6430" s="2">
        <v>2892571.5</v>
      </c>
      <c r="Q6430" s="2">
        <v>2336419.3829705007</v>
      </c>
      <c r="R6430" s="2">
        <v>2434043.9432939715</v>
      </c>
      <c r="S6430" s="2">
        <v>2692533.4129361212</v>
      </c>
      <c r="T6430" s="2">
        <v>2576222.566710623</v>
      </c>
      <c r="U6430" s="2">
        <v>3046411.5736642242</v>
      </c>
      <c r="V6430" s="2">
        <v>3222250.5246797181</v>
      </c>
      <c r="W6430" s="2">
        <v>2848575.1678627897</v>
      </c>
      <c r="X6430" s="2">
        <v>3036876.6283184411</v>
      </c>
      <c r="Y6430" s="2">
        <v>3345156.1553529617</v>
      </c>
      <c r="Z6430" s="7">
        <f t="shared" si="800"/>
        <v>2588892.0598001485</v>
      </c>
      <c r="AA6430" s="7">
        <f t="shared" si="801"/>
        <v>3012582.1027647927</v>
      </c>
      <c r="AB6430" s="7">
        <f t="shared" si="802"/>
        <v>252113.15198470501</v>
      </c>
      <c r="AC6430" s="7">
        <f t="shared" si="803"/>
        <v>273352.85770512291</v>
      </c>
      <c r="AD6430" s="7">
        <f t="shared" si="804"/>
        <v>126056.5759923525</v>
      </c>
      <c r="AE6430" s="7">
        <f t="shared" si="805"/>
        <v>111595.83685152805</v>
      </c>
      <c r="AF6430" s="8">
        <f t="shared" si="806"/>
        <v>1.1636568976913435</v>
      </c>
      <c r="AG6430" s="6">
        <f t="shared" si="807"/>
        <v>4.012553563303517E-2</v>
      </c>
    </row>
    <row r="6431" spans="1:33" x14ac:dyDescent="0.55000000000000004">
      <c r="A6431">
        <v>6430</v>
      </c>
      <c r="B6431" t="s">
        <v>2905</v>
      </c>
      <c r="C6431" t="s">
        <v>10887</v>
      </c>
      <c r="D6431" t="s">
        <v>18180</v>
      </c>
      <c r="E6431" t="s">
        <v>18181</v>
      </c>
      <c r="F6431" t="s">
        <v>18182</v>
      </c>
      <c r="G6431" t="s">
        <v>18183</v>
      </c>
      <c r="H6431">
        <v>2495</v>
      </c>
      <c r="I6431">
        <v>2501</v>
      </c>
      <c r="J6431" t="s">
        <v>8222</v>
      </c>
      <c r="K6431" t="s">
        <v>26</v>
      </c>
      <c r="L6431" t="s">
        <v>10951</v>
      </c>
      <c r="M6431">
        <v>2498</v>
      </c>
      <c r="N6431" t="s">
        <v>18858</v>
      </c>
      <c r="O6431" t="s">
        <v>30975</v>
      </c>
      <c r="P6431" s="2">
        <v>4528543.5</v>
      </c>
      <c r="Q6431" s="2">
        <v>3977033.6448391085</v>
      </c>
      <c r="R6431" s="2">
        <v>3240938.215094198</v>
      </c>
      <c r="S6431" s="2">
        <v>3068176.9198379363</v>
      </c>
      <c r="T6431" s="2">
        <v>3802965.6440819292</v>
      </c>
      <c r="U6431" s="2">
        <v>4254740.1580919493</v>
      </c>
      <c r="V6431" s="2">
        <v>5567885.315988523</v>
      </c>
      <c r="W6431" s="2">
        <v>2264615.104309177</v>
      </c>
      <c r="X6431" s="2">
        <v>3482423.8737154808</v>
      </c>
      <c r="Y6431" s="2">
        <v>4575962.7669948982</v>
      </c>
      <c r="Z6431" s="7">
        <f t="shared" si="800"/>
        <v>3703673.0699428106</v>
      </c>
      <c r="AA6431" s="7">
        <f t="shared" si="801"/>
        <v>3991432.1438636594</v>
      </c>
      <c r="AB6431" s="7">
        <f t="shared" si="802"/>
        <v>676539.26542373421</v>
      </c>
      <c r="AC6431" s="7">
        <f t="shared" si="803"/>
        <v>1111100.1658133722</v>
      </c>
      <c r="AD6431" s="7">
        <f t="shared" si="804"/>
        <v>338269.6327118671</v>
      </c>
      <c r="AE6431" s="7">
        <f t="shared" si="805"/>
        <v>453604.74322742398</v>
      </c>
      <c r="AF6431" s="8">
        <f t="shared" si="806"/>
        <v>1.0776955925878446</v>
      </c>
      <c r="AG6431" s="6">
        <f t="shared" si="807"/>
        <v>0.624813121915609</v>
      </c>
    </row>
    <row r="6432" spans="1:33" x14ac:dyDescent="0.55000000000000004">
      <c r="A6432">
        <v>6431</v>
      </c>
      <c r="B6432" t="s">
        <v>790</v>
      </c>
      <c r="C6432" t="s">
        <v>10887</v>
      </c>
      <c r="D6432" t="s">
        <v>12913</v>
      </c>
      <c r="E6432" t="s">
        <v>12914</v>
      </c>
      <c r="F6432" t="s">
        <v>12915</v>
      </c>
      <c r="G6432" t="s">
        <v>12916</v>
      </c>
      <c r="H6432">
        <v>425</v>
      </c>
      <c r="I6432">
        <v>439</v>
      </c>
      <c r="J6432" t="s">
        <v>8223</v>
      </c>
      <c r="K6432" t="s">
        <v>7564</v>
      </c>
      <c r="L6432" t="s">
        <v>29429</v>
      </c>
      <c r="M6432">
        <v>425</v>
      </c>
      <c r="N6432" t="s">
        <v>17902</v>
      </c>
      <c r="O6432" t="s">
        <v>30976</v>
      </c>
      <c r="P6432" s="2">
        <v>42984252</v>
      </c>
      <c r="Q6432" s="2">
        <v>43382314.8605031</v>
      </c>
      <c r="R6432" s="2">
        <v>42341618.471460886</v>
      </c>
      <c r="S6432" s="2">
        <v>36794168.325164691</v>
      </c>
      <c r="T6432" s="2">
        <v>38389342.422088079</v>
      </c>
      <c r="U6432" s="2">
        <v>42109800.819461994</v>
      </c>
      <c r="V6432" s="2">
        <v>37246228.049912401</v>
      </c>
      <c r="W6432" s="2">
        <v>39987325.209302366</v>
      </c>
      <c r="X6432" s="2">
        <v>38947805.414375976</v>
      </c>
      <c r="Y6432" s="2">
        <v>63635155.186915115</v>
      </c>
      <c r="Z6432" s="7">
        <f t="shared" si="800"/>
        <v>41375588.414282173</v>
      </c>
      <c r="AA6432" s="7">
        <f t="shared" si="801"/>
        <v>43385942.850342654</v>
      </c>
      <c r="AB6432" s="7">
        <f t="shared" si="802"/>
        <v>3084227.2757974542</v>
      </c>
      <c r="AC6432" s="7">
        <f t="shared" si="803"/>
        <v>10055534.975080699</v>
      </c>
      <c r="AD6432" s="7">
        <f t="shared" si="804"/>
        <v>1542113.6378987271</v>
      </c>
      <c r="AE6432" s="7">
        <f t="shared" si="805"/>
        <v>4105154.9632762792</v>
      </c>
      <c r="AF6432" s="8">
        <f t="shared" si="806"/>
        <v>1.0485879358604249</v>
      </c>
      <c r="AG6432" s="6">
        <f t="shared" si="807"/>
        <v>0.66202652714671717</v>
      </c>
    </row>
    <row r="6433" spans="1:33" x14ac:dyDescent="0.55000000000000004">
      <c r="A6433">
        <v>6432</v>
      </c>
      <c r="B6433" t="s">
        <v>790</v>
      </c>
      <c r="C6433" t="s">
        <v>10887</v>
      </c>
      <c r="D6433" t="s">
        <v>12913</v>
      </c>
      <c r="E6433" t="s">
        <v>12914</v>
      </c>
      <c r="F6433" t="s">
        <v>12915</v>
      </c>
      <c r="G6433" t="s">
        <v>12916</v>
      </c>
      <c r="H6433">
        <v>425</v>
      </c>
      <c r="I6433">
        <v>439</v>
      </c>
      <c r="J6433" t="s">
        <v>8223</v>
      </c>
      <c r="K6433" t="s">
        <v>62</v>
      </c>
      <c r="L6433" t="s">
        <v>11228</v>
      </c>
      <c r="M6433">
        <v>436</v>
      </c>
      <c r="N6433" t="s">
        <v>30977</v>
      </c>
      <c r="O6433" t="s">
        <v>30978</v>
      </c>
      <c r="P6433" s="2">
        <v>129861280</v>
      </c>
      <c r="Q6433" s="2">
        <v>126236119.41356133</v>
      </c>
      <c r="R6433" s="2">
        <v>113710710.47976273</v>
      </c>
      <c r="S6433" s="2">
        <v>83560751.29534632</v>
      </c>
      <c r="T6433" s="2">
        <v>115979431.65442546</v>
      </c>
      <c r="U6433" s="2">
        <v>113597328.48063563</v>
      </c>
      <c r="V6433" s="2">
        <v>135508364.68879333</v>
      </c>
      <c r="W6433" s="2">
        <v>106194019.71282902</v>
      </c>
      <c r="X6433" s="2">
        <v>102166054.65919557</v>
      </c>
      <c r="Y6433" s="2">
        <v>128992876.57363705</v>
      </c>
      <c r="Z6433" s="7">
        <f t="shared" si="800"/>
        <v>113342215.2971676</v>
      </c>
      <c r="AA6433" s="7">
        <f t="shared" si="801"/>
        <v>117073012.62825267</v>
      </c>
      <c r="AB6433" s="7">
        <f t="shared" si="802"/>
        <v>21025410.410663314</v>
      </c>
      <c r="AC6433" s="7">
        <f t="shared" si="803"/>
        <v>12928971.687322639</v>
      </c>
      <c r="AD6433" s="7">
        <f t="shared" si="804"/>
        <v>10512705.205331657</v>
      </c>
      <c r="AE6433" s="7">
        <f t="shared" si="805"/>
        <v>5278230.588805154</v>
      </c>
      <c r="AF6433" s="8">
        <f t="shared" si="806"/>
        <v>1.0329162203271167</v>
      </c>
      <c r="AG6433" s="6">
        <f t="shared" si="807"/>
        <v>0.76521449923476714</v>
      </c>
    </row>
    <row r="6434" spans="1:33" x14ac:dyDescent="0.55000000000000004">
      <c r="A6434">
        <v>6433</v>
      </c>
      <c r="B6434" t="s">
        <v>790</v>
      </c>
      <c r="C6434" t="s">
        <v>10887</v>
      </c>
      <c r="D6434" t="s">
        <v>12913</v>
      </c>
      <c r="E6434" t="s">
        <v>12914</v>
      </c>
      <c r="F6434" t="s">
        <v>12915</v>
      </c>
      <c r="G6434" t="s">
        <v>12916</v>
      </c>
      <c r="H6434">
        <v>425</v>
      </c>
      <c r="I6434">
        <v>439</v>
      </c>
      <c r="J6434" t="s">
        <v>8223</v>
      </c>
      <c r="K6434" t="s">
        <v>45</v>
      </c>
      <c r="L6434" t="s">
        <v>10982</v>
      </c>
      <c r="M6434">
        <v>437</v>
      </c>
      <c r="N6434" t="s">
        <v>22102</v>
      </c>
      <c r="O6434" t="s">
        <v>30979</v>
      </c>
      <c r="P6434" s="2">
        <v>54838224</v>
      </c>
      <c r="Q6434" s="2">
        <v>52528653.271274202</v>
      </c>
      <c r="R6434" s="2">
        <v>47012448.666676708</v>
      </c>
      <c r="S6434" s="2">
        <v>32695961.307259876</v>
      </c>
      <c r="T6434" s="2">
        <v>48951219.223697841</v>
      </c>
      <c r="U6434" s="2">
        <v>44116043.440282881</v>
      </c>
      <c r="V6434" s="2">
        <v>52352945.898568951</v>
      </c>
      <c r="W6434" s="2">
        <v>44545684.037564047</v>
      </c>
      <c r="X6434" s="2">
        <v>40027497.797536023</v>
      </c>
      <c r="Y6434" s="2">
        <v>50849750.704444095</v>
      </c>
      <c r="Z6434" s="7">
        <f t="shared" si="800"/>
        <v>46768821.811302699</v>
      </c>
      <c r="AA6434" s="7">
        <f t="shared" si="801"/>
        <v>46807190.1836823</v>
      </c>
      <c r="AB6434" s="7">
        <f t="shared" si="802"/>
        <v>9939746.2566730212</v>
      </c>
      <c r="AC6434" s="7">
        <f t="shared" si="803"/>
        <v>4690745.6173162814</v>
      </c>
      <c r="AD6434" s="7">
        <f t="shared" si="804"/>
        <v>4969873.1283365106</v>
      </c>
      <c r="AE6434" s="7">
        <f t="shared" si="805"/>
        <v>1914988.87927023</v>
      </c>
      <c r="AF6434" s="8">
        <f t="shared" si="806"/>
        <v>1.0008203835566867</v>
      </c>
      <c r="AG6434" s="6">
        <f t="shared" si="807"/>
        <v>0.99460507622183258</v>
      </c>
    </row>
    <row r="6435" spans="1:33" x14ac:dyDescent="0.55000000000000004">
      <c r="A6435">
        <v>6434</v>
      </c>
      <c r="B6435" t="s">
        <v>8225</v>
      </c>
      <c r="C6435" t="s">
        <v>10887</v>
      </c>
      <c r="D6435" t="s">
        <v>30980</v>
      </c>
      <c r="E6435" t="s">
        <v>30981</v>
      </c>
      <c r="F6435" t="s">
        <v>30982</v>
      </c>
      <c r="G6435" t="s">
        <v>30983</v>
      </c>
      <c r="H6435">
        <v>433</v>
      </c>
      <c r="I6435">
        <v>446</v>
      </c>
      <c r="J6435" t="s">
        <v>8224</v>
      </c>
      <c r="K6435" t="s">
        <v>630</v>
      </c>
      <c r="L6435" t="s">
        <v>12520</v>
      </c>
      <c r="M6435" t="s">
        <v>30984</v>
      </c>
      <c r="N6435" t="s">
        <v>30985</v>
      </c>
      <c r="O6435" t="s">
        <v>30986</v>
      </c>
      <c r="P6435" s="2">
        <v>1659094.5</v>
      </c>
      <c r="Q6435" s="2">
        <v>1353651.5048022869</v>
      </c>
      <c r="R6435" s="2">
        <v>1540578.3580891143</v>
      </c>
      <c r="S6435" s="2">
        <v>1316374.7717473214</v>
      </c>
      <c r="T6435" s="2">
        <v>1566905.8789987692</v>
      </c>
      <c r="U6435" s="2">
        <v>1692369.242131958</v>
      </c>
      <c r="V6435" s="2">
        <v>2249634.8224510849</v>
      </c>
      <c r="W6435" s="2">
        <v>1655804.109209524</v>
      </c>
      <c r="X6435" s="2">
        <v>2261118.7642713469</v>
      </c>
      <c r="Y6435" s="2">
        <v>2305022.5622782139</v>
      </c>
      <c r="Z6435" s="7">
        <f t="shared" si="800"/>
        <v>1467424.7836596807</v>
      </c>
      <c r="AA6435" s="7">
        <f t="shared" si="801"/>
        <v>1955142.563223483</v>
      </c>
      <c r="AB6435" s="7">
        <f t="shared" si="802"/>
        <v>161089.19961154787</v>
      </c>
      <c r="AC6435" s="7">
        <f t="shared" si="803"/>
        <v>349898.32563129591</v>
      </c>
      <c r="AD6435" s="7">
        <f t="shared" si="804"/>
        <v>80544.599805773934</v>
      </c>
      <c r="AE6435" s="7">
        <f t="shared" si="805"/>
        <v>142845.39327514463</v>
      </c>
      <c r="AF6435" s="8">
        <f t="shared" si="806"/>
        <v>1.3323630519224703</v>
      </c>
      <c r="AG6435" s="6">
        <f t="shared" si="807"/>
        <v>1.9304192174508388E-2</v>
      </c>
    </row>
    <row r="6436" spans="1:33" x14ac:dyDescent="0.55000000000000004">
      <c r="A6436">
        <v>6435</v>
      </c>
      <c r="B6436" t="s">
        <v>8225</v>
      </c>
      <c r="C6436" t="s">
        <v>10887</v>
      </c>
      <c r="D6436" t="s">
        <v>30980</v>
      </c>
      <c r="E6436" t="s">
        <v>30981</v>
      </c>
      <c r="F6436" t="s">
        <v>30982</v>
      </c>
      <c r="G6436" t="s">
        <v>30983</v>
      </c>
      <c r="H6436">
        <v>433</v>
      </c>
      <c r="I6436">
        <v>446</v>
      </c>
      <c r="J6436" t="s">
        <v>8224</v>
      </c>
      <c r="K6436" t="s">
        <v>26</v>
      </c>
      <c r="L6436" t="s">
        <v>10951</v>
      </c>
      <c r="M6436">
        <v>436</v>
      </c>
      <c r="N6436" t="s">
        <v>14102</v>
      </c>
      <c r="O6436" t="s">
        <v>30987</v>
      </c>
      <c r="P6436" s="2">
        <v>1309100.5</v>
      </c>
      <c r="Q6436" s="2">
        <v>1395374.1987715859</v>
      </c>
      <c r="R6436" s="2">
        <v>1475140.3015247134</v>
      </c>
      <c r="S6436" s="2">
        <v>1523734.023993914</v>
      </c>
      <c r="T6436" s="2">
        <v>1634506.3229487049</v>
      </c>
      <c r="U6436" s="2">
        <v>1702917.6884548613</v>
      </c>
      <c r="V6436" s="2">
        <v>2579790.4033316779</v>
      </c>
      <c r="W6436" s="2">
        <v>1759777.5394439923</v>
      </c>
      <c r="X6436" s="2">
        <v>2162980.1151970802</v>
      </c>
      <c r="Y6436" s="2">
        <v>2235150.5735032307</v>
      </c>
      <c r="Z6436" s="7">
        <f t="shared" si="800"/>
        <v>1425837.2560725533</v>
      </c>
      <c r="AA6436" s="7">
        <f t="shared" si="801"/>
        <v>2012520.4404799242</v>
      </c>
      <c r="AB6436" s="7">
        <f t="shared" si="802"/>
        <v>94109.927812764712</v>
      </c>
      <c r="AC6436" s="7">
        <f t="shared" si="803"/>
        <v>373262.64526155352</v>
      </c>
      <c r="AD6436" s="7">
        <f t="shared" si="804"/>
        <v>47054.963906382356</v>
      </c>
      <c r="AE6436" s="7">
        <f t="shared" si="805"/>
        <v>152383.83682204859</v>
      </c>
      <c r="AF6436" s="8">
        <f t="shared" si="806"/>
        <v>1.411465741906184</v>
      </c>
      <c r="AG6436" s="6">
        <f t="shared" si="807"/>
        <v>1.0631108644227271E-2</v>
      </c>
    </row>
    <row r="6437" spans="1:33" x14ac:dyDescent="0.55000000000000004">
      <c r="A6437">
        <v>6436</v>
      </c>
      <c r="B6437" t="s">
        <v>8225</v>
      </c>
      <c r="C6437" t="s">
        <v>10887</v>
      </c>
      <c r="D6437" t="s">
        <v>30980</v>
      </c>
      <c r="E6437" t="s">
        <v>30981</v>
      </c>
      <c r="F6437" t="s">
        <v>30982</v>
      </c>
      <c r="G6437" t="s">
        <v>30983</v>
      </c>
      <c r="H6437">
        <v>433</v>
      </c>
      <c r="I6437">
        <v>446</v>
      </c>
      <c r="J6437" t="s">
        <v>8224</v>
      </c>
      <c r="K6437" t="s">
        <v>38</v>
      </c>
      <c r="L6437" t="s">
        <v>11460</v>
      </c>
      <c r="M6437">
        <v>439</v>
      </c>
      <c r="N6437" t="s">
        <v>12291</v>
      </c>
      <c r="O6437" t="s">
        <v>30988</v>
      </c>
      <c r="P6437" s="2">
        <v>365659.40625</v>
      </c>
      <c r="Q6437" s="2">
        <v>322763.9263764713</v>
      </c>
      <c r="R6437" s="2">
        <v>161496.90363915398</v>
      </c>
      <c r="S6437" s="2">
        <v>263224.59404866194</v>
      </c>
      <c r="T6437" s="2">
        <v>379356.41133678454</v>
      </c>
      <c r="U6437" s="2">
        <v>313733.73872399708</v>
      </c>
      <c r="V6437" s="2">
        <v>398181.02579699631</v>
      </c>
      <c r="W6437" s="2">
        <v>206435.73173724578</v>
      </c>
      <c r="X6437" s="2">
        <v>604813.20871380903</v>
      </c>
      <c r="Y6437" s="2">
        <v>282346.54640306014</v>
      </c>
      <c r="Z6437" s="7">
        <f t="shared" si="800"/>
        <v>278286.2075785718</v>
      </c>
      <c r="AA6437" s="7">
        <f t="shared" si="801"/>
        <v>364144.44378531544</v>
      </c>
      <c r="AB6437" s="7">
        <f t="shared" si="802"/>
        <v>88466.447561245775</v>
      </c>
      <c r="AC6437" s="7">
        <f t="shared" si="803"/>
        <v>136686.15170589116</v>
      </c>
      <c r="AD6437" s="7">
        <f t="shared" si="804"/>
        <v>44233.223780622888</v>
      </c>
      <c r="AE6437" s="7">
        <f t="shared" si="805"/>
        <v>55801.887764014304</v>
      </c>
      <c r="AF6437" s="8">
        <f t="shared" si="806"/>
        <v>1.3085249425539793</v>
      </c>
      <c r="AG6437" s="6">
        <f t="shared" si="807"/>
        <v>0.26237689247971346</v>
      </c>
    </row>
    <row r="6438" spans="1:33" x14ac:dyDescent="0.55000000000000004">
      <c r="A6438">
        <v>6437</v>
      </c>
      <c r="B6438" t="s">
        <v>1370</v>
      </c>
      <c r="C6438" t="s">
        <v>10887</v>
      </c>
      <c r="D6438" t="s">
        <v>11591</v>
      </c>
      <c r="E6438" t="s">
        <v>11592</v>
      </c>
      <c r="F6438" t="s">
        <v>11593</v>
      </c>
      <c r="G6438" t="s">
        <v>11594</v>
      </c>
      <c r="H6438">
        <v>930</v>
      </c>
      <c r="I6438">
        <v>936</v>
      </c>
      <c r="J6438" t="s">
        <v>8226</v>
      </c>
      <c r="K6438" t="s">
        <v>7564</v>
      </c>
      <c r="L6438" t="s">
        <v>29429</v>
      </c>
      <c r="M6438">
        <v>930</v>
      </c>
      <c r="N6438" t="s">
        <v>11881</v>
      </c>
      <c r="O6438" t="s">
        <v>30989</v>
      </c>
      <c r="P6438" s="2">
        <v>10314035</v>
      </c>
      <c r="Q6438" s="2">
        <v>7754022.4340232573</v>
      </c>
      <c r="R6438" s="2">
        <v>9331665.5757047404</v>
      </c>
      <c r="S6438" s="2">
        <v>7403504.580547316</v>
      </c>
      <c r="T6438" s="2">
        <v>7745178.8359374749</v>
      </c>
      <c r="U6438" s="2">
        <v>9850110.2715143394</v>
      </c>
      <c r="V6438" s="2">
        <v>11976008.300667841</v>
      </c>
      <c r="W6438" s="2">
        <v>7554685.4563209042</v>
      </c>
      <c r="X6438" s="2">
        <v>54549.364659788895</v>
      </c>
      <c r="Y6438" s="2">
        <v>11245649.936388562</v>
      </c>
      <c r="Z6438" s="7">
        <f t="shared" si="800"/>
        <v>8700806.8975688294</v>
      </c>
      <c r="AA6438" s="7">
        <f t="shared" si="801"/>
        <v>8071030.360914818</v>
      </c>
      <c r="AB6438" s="7">
        <f t="shared" si="802"/>
        <v>1363803.7131999223</v>
      </c>
      <c r="AC6438" s="7">
        <f t="shared" si="803"/>
        <v>4315760.5662822835</v>
      </c>
      <c r="AD6438" s="7">
        <f t="shared" si="804"/>
        <v>681901.85659996117</v>
      </c>
      <c r="AE6438" s="7">
        <f t="shared" si="805"/>
        <v>1761901.8732360958</v>
      </c>
      <c r="AF6438" s="8">
        <f t="shared" si="806"/>
        <v>0.92761860548474151</v>
      </c>
      <c r="AG6438" s="6">
        <f t="shared" si="807"/>
        <v>0.74957068327119969</v>
      </c>
    </row>
    <row r="6439" spans="1:33" x14ac:dyDescent="0.55000000000000004">
      <c r="A6439">
        <v>6438</v>
      </c>
      <c r="B6439" t="s">
        <v>8228</v>
      </c>
      <c r="C6439" t="s">
        <v>10887</v>
      </c>
      <c r="D6439" t="s">
        <v>30990</v>
      </c>
      <c r="E6439" t="s">
        <v>30991</v>
      </c>
      <c r="F6439" t="s">
        <v>30992</v>
      </c>
      <c r="G6439" t="s">
        <v>30993</v>
      </c>
      <c r="H6439">
        <v>167</v>
      </c>
      <c r="I6439">
        <v>175</v>
      </c>
      <c r="J6439" t="s">
        <v>8227</v>
      </c>
      <c r="K6439" t="s">
        <v>7564</v>
      </c>
      <c r="L6439" t="s">
        <v>29429</v>
      </c>
      <c r="M6439">
        <v>167</v>
      </c>
      <c r="N6439" t="s">
        <v>21222</v>
      </c>
      <c r="O6439" t="s">
        <v>30994</v>
      </c>
      <c r="P6439" s="2">
        <v>1131980.375</v>
      </c>
      <c r="Q6439" s="2">
        <v>1015057.5735276215</v>
      </c>
      <c r="R6439" s="2">
        <v>1055787.524966835</v>
      </c>
      <c r="S6439" s="2">
        <v>1073024.4515341069</v>
      </c>
      <c r="T6439" s="2">
        <v>801472.36960597767</v>
      </c>
      <c r="U6439" s="2">
        <v>1263730.7075119112</v>
      </c>
      <c r="V6439" s="2">
        <v>984978.14176601276</v>
      </c>
      <c r="W6439" s="2">
        <v>1230225.2491544352</v>
      </c>
      <c r="X6439" s="2">
        <v>1412864.4856500099</v>
      </c>
      <c r="Y6439" s="2">
        <v>1222620.7003728333</v>
      </c>
      <c r="Z6439" s="7">
        <f t="shared" si="800"/>
        <v>1068962.4812571409</v>
      </c>
      <c r="AA6439" s="7">
        <f t="shared" si="801"/>
        <v>1152648.6090101965</v>
      </c>
      <c r="AB6439" s="7">
        <f t="shared" si="802"/>
        <v>48535.461554402711</v>
      </c>
      <c r="AC6439" s="7">
        <f t="shared" si="803"/>
        <v>220183.51456758738</v>
      </c>
      <c r="AD6439" s="7">
        <f t="shared" si="804"/>
        <v>24267.730777201356</v>
      </c>
      <c r="AE6439" s="7">
        <f t="shared" si="805"/>
        <v>89889.543410542639</v>
      </c>
      <c r="AF6439" s="8">
        <f t="shared" si="806"/>
        <v>1.0782872450814527</v>
      </c>
      <c r="AG6439" s="6">
        <f t="shared" si="807"/>
        <v>0.40509071172393296</v>
      </c>
    </row>
    <row r="6440" spans="1:33" x14ac:dyDescent="0.55000000000000004">
      <c r="A6440">
        <v>6439</v>
      </c>
      <c r="B6440" t="s">
        <v>268</v>
      </c>
      <c r="C6440" t="s">
        <v>10887</v>
      </c>
      <c r="D6440" t="s">
        <v>11567</v>
      </c>
      <c r="E6440" t="s">
        <v>11568</v>
      </c>
      <c r="F6440" t="s">
        <v>11569</v>
      </c>
      <c r="G6440" t="s">
        <v>11570</v>
      </c>
      <c r="H6440">
        <v>954</v>
      </c>
      <c r="I6440">
        <v>966</v>
      </c>
      <c r="J6440" t="s">
        <v>8229</v>
      </c>
      <c r="K6440" t="s">
        <v>7564</v>
      </c>
      <c r="L6440" t="s">
        <v>29429</v>
      </c>
      <c r="M6440">
        <v>954</v>
      </c>
      <c r="N6440" t="s">
        <v>30995</v>
      </c>
      <c r="O6440" t="s">
        <v>30996</v>
      </c>
      <c r="P6440" s="2">
        <v>21683522</v>
      </c>
      <c r="Q6440" s="2">
        <v>23780174.736093249</v>
      </c>
      <c r="R6440" s="2">
        <v>31615789.673365962</v>
      </c>
      <c r="S6440" s="2">
        <v>27550188.980552677</v>
      </c>
      <c r="T6440" s="2">
        <v>13120390.23212987</v>
      </c>
      <c r="U6440" s="2">
        <v>20613377.283289731</v>
      </c>
      <c r="V6440" s="2">
        <v>15260144.377544211</v>
      </c>
      <c r="W6440" s="2">
        <v>20416415.584288523</v>
      </c>
      <c r="X6440" s="2">
        <v>15206056.857526746</v>
      </c>
      <c r="Y6440" s="2">
        <v>40162166.486640207</v>
      </c>
      <c r="Z6440" s="7">
        <f t="shared" si="800"/>
        <v>26157418.847502973</v>
      </c>
      <c r="AA6440" s="7">
        <f t="shared" si="801"/>
        <v>20796425.136903215</v>
      </c>
      <c r="AB6440" s="7">
        <f t="shared" si="802"/>
        <v>4374191.8599697361</v>
      </c>
      <c r="AC6440" s="7">
        <f t="shared" si="803"/>
        <v>9960260.8982547242</v>
      </c>
      <c r="AD6440" s="7">
        <f t="shared" si="804"/>
        <v>2187095.929984868</v>
      </c>
      <c r="AE6440" s="7">
        <f t="shared" si="805"/>
        <v>4066259.4842865523</v>
      </c>
      <c r="AF6440" s="8">
        <f t="shared" si="806"/>
        <v>0.79504882565614743</v>
      </c>
      <c r="AG6440" s="6">
        <f t="shared" si="807"/>
        <v>0.28218230282929019</v>
      </c>
    </row>
    <row r="6441" spans="1:33" x14ac:dyDescent="0.55000000000000004">
      <c r="A6441">
        <v>6440</v>
      </c>
      <c r="B6441" t="s">
        <v>5116</v>
      </c>
      <c r="C6441" t="s">
        <v>10887</v>
      </c>
      <c r="D6441" t="s">
        <v>23825</v>
      </c>
      <c r="E6441" t="s">
        <v>23826</v>
      </c>
      <c r="F6441" t="s">
        <v>23827</v>
      </c>
      <c r="G6441" t="s">
        <v>23828</v>
      </c>
      <c r="H6441">
        <v>1080</v>
      </c>
      <c r="I6441">
        <v>1087</v>
      </c>
      <c r="J6441" t="s">
        <v>8230</v>
      </c>
      <c r="K6441" t="s">
        <v>7564</v>
      </c>
      <c r="L6441" t="s">
        <v>29429</v>
      </c>
      <c r="M6441">
        <v>1080</v>
      </c>
      <c r="N6441" t="s">
        <v>30997</v>
      </c>
      <c r="O6441" t="s">
        <v>30998</v>
      </c>
      <c r="P6441" s="2">
        <v>1303726</v>
      </c>
      <c r="Q6441" s="2">
        <v>1181271.3964751202</v>
      </c>
      <c r="R6441" s="2">
        <v>1627060.8164157823</v>
      </c>
      <c r="S6441" s="2">
        <v>1293627.2399212816</v>
      </c>
      <c r="T6441" s="2">
        <v>1524260.9737951511</v>
      </c>
      <c r="U6441" s="2">
        <v>1360222.6210049698</v>
      </c>
      <c r="V6441" s="2">
        <v>1822227.5160840193</v>
      </c>
      <c r="W6441" s="2">
        <v>1252878.7521552425</v>
      </c>
      <c r="X6441" s="2">
        <v>1299922.2473764271</v>
      </c>
      <c r="Y6441" s="2">
        <v>1482359.9888235277</v>
      </c>
      <c r="Z6441" s="7">
        <f t="shared" si="800"/>
        <v>1351421.3632030459</v>
      </c>
      <c r="AA6441" s="7">
        <f t="shared" si="801"/>
        <v>1456978.6832065564</v>
      </c>
      <c r="AB6441" s="7">
        <f t="shared" si="802"/>
        <v>191957.57144215587</v>
      </c>
      <c r="AC6441" s="7">
        <f t="shared" si="803"/>
        <v>207008.72864861996</v>
      </c>
      <c r="AD6441" s="7">
        <f t="shared" si="804"/>
        <v>95978.785721077933</v>
      </c>
      <c r="AE6441" s="7">
        <f t="shared" si="805"/>
        <v>84510.959581896808</v>
      </c>
      <c r="AF6441" s="8">
        <f t="shared" si="806"/>
        <v>1.0781083701039962</v>
      </c>
      <c r="AG6441" s="6">
        <f t="shared" si="807"/>
        <v>0.43654831864785992</v>
      </c>
    </row>
    <row r="6442" spans="1:33" x14ac:dyDescent="0.55000000000000004">
      <c r="A6442">
        <v>6441</v>
      </c>
      <c r="B6442" t="s">
        <v>5141</v>
      </c>
      <c r="C6442" t="s">
        <v>10887</v>
      </c>
      <c r="D6442" t="s">
        <v>23881</v>
      </c>
      <c r="E6442" t="s">
        <v>23882</v>
      </c>
      <c r="F6442" t="s">
        <v>23883</v>
      </c>
      <c r="G6442" t="s">
        <v>23884</v>
      </c>
      <c r="H6442">
        <v>1114</v>
      </c>
      <c r="I6442">
        <v>1121</v>
      </c>
      <c r="J6442" t="s">
        <v>8231</v>
      </c>
      <c r="K6442" t="s">
        <v>7564</v>
      </c>
      <c r="L6442" t="s">
        <v>29429</v>
      </c>
      <c r="M6442">
        <v>1114</v>
      </c>
      <c r="N6442" t="s">
        <v>29083</v>
      </c>
      <c r="O6442" t="s">
        <v>30999</v>
      </c>
      <c r="P6442" s="2">
        <v>23974120</v>
      </c>
      <c r="Q6442" s="2">
        <v>24527291.157689389</v>
      </c>
      <c r="R6442" s="2">
        <v>31377633.632918078</v>
      </c>
      <c r="S6442" s="2">
        <v>26702877.853522718</v>
      </c>
      <c r="T6442" s="2">
        <v>26275687.904913664</v>
      </c>
      <c r="U6442" s="2">
        <v>31108843.920636766</v>
      </c>
      <c r="V6442" s="2">
        <v>39103862.465068705</v>
      </c>
      <c r="W6442" s="2">
        <v>26266231.452317208</v>
      </c>
      <c r="X6442" s="2">
        <v>25874885.054967176</v>
      </c>
      <c r="Y6442" s="2">
        <v>39636381.344843052</v>
      </c>
      <c r="Z6442" s="7">
        <f t="shared" si="800"/>
        <v>26645480.661032546</v>
      </c>
      <c r="AA6442" s="7">
        <f t="shared" si="801"/>
        <v>31377648.690457761</v>
      </c>
      <c r="AB6442" s="7">
        <f t="shared" si="802"/>
        <v>3367464.9585118922</v>
      </c>
      <c r="AC6442" s="7">
        <f t="shared" si="803"/>
        <v>6487068.6449203538</v>
      </c>
      <c r="AD6442" s="7">
        <f t="shared" si="804"/>
        <v>1683732.4792559461</v>
      </c>
      <c r="AE6442" s="7">
        <f t="shared" si="805"/>
        <v>2648334.6844104631</v>
      </c>
      <c r="AF6442" s="8">
        <f t="shared" si="806"/>
        <v>1.1775973978336121</v>
      </c>
      <c r="AG6442" s="6">
        <f t="shared" si="807"/>
        <v>0.17121818463401339</v>
      </c>
    </row>
    <row r="6443" spans="1:33" x14ac:dyDescent="0.55000000000000004">
      <c r="A6443">
        <v>6442</v>
      </c>
      <c r="B6443" t="s">
        <v>4832</v>
      </c>
      <c r="C6443" t="s">
        <v>11455</v>
      </c>
      <c r="D6443" t="s">
        <v>10954</v>
      </c>
      <c r="E6443" t="s">
        <v>10955</v>
      </c>
      <c r="F6443" t="s">
        <v>10956</v>
      </c>
      <c r="G6443" t="s">
        <v>10957</v>
      </c>
      <c r="H6443">
        <v>207</v>
      </c>
      <c r="I6443">
        <v>218</v>
      </c>
      <c r="J6443" t="s">
        <v>8232</v>
      </c>
      <c r="K6443" t="s">
        <v>34</v>
      </c>
      <c r="L6443" t="s">
        <v>10958</v>
      </c>
      <c r="M6443">
        <v>216</v>
      </c>
      <c r="N6443" t="s">
        <v>14668</v>
      </c>
      <c r="O6443" t="s">
        <v>31000</v>
      </c>
      <c r="P6443" s="2">
        <v>6077198</v>
      </c>
      <c r="Q6443" s="2">
        <v>4658497.5660947254</v>
      </c>
      <c r="R6443" s="2">
        <v>7412287.6950434996</v>
      </c>
      <c r="S6443" s="2">
        <v>6603348.9374167537</v>
      </c>
      <c r="T6443" s="2">
        <v>4264801.3823736543</v>
      </c>
      <c r="U6443" s="2">
        <v>5212155.054507616</v>
      </c>
      <c r="V6443" s="2">
        <v>8268968.0024658423</v>
      </c>
      <c r="W6443" s="2">
        <v>4431325.8829349438</v>
      </c>
      <c r="X6443" s="2">
        <v>4370220.2236499563</v>
      </c>
      <c r="Y6443" s="2">
        <v>5806869.6990265381</v>
      </c>
      <c r="Z6443" s="7">
        <f t="shared" si="800"/>
        <v>6187833.0496387454</v>
      </c>
      <c r="AA6443" s="7">
        <f t="shared" si="801"/>
        <v>5392390.040826425</v>
      </c>
      <c r="AB6443" s="7">
        <f t="shared" si="802"/>
        <v>1158022.7066116568</v>
      </c>
      <c r="AC6443" s="7">
        <f t="shared" si="803"/>
        <v>1530941.5691100792</v>
      </c>
      <c r="AD6443" s="7">
        <f t="shared" si="804"/>
        <v>579011.35330582841</v>
      </c>
      <c r="AE6443" s="7">
        <f t="shared" si="805"/>
        <v>625004.27838925389</v>
      </c>
      <c r="AF6443" s="8">
        <f t="shared" si="806"/>
        <v>0.87145047346441262</v>
      </c>
      <c r="AG6443" s="6">
        <f t="shared" si="807"/>
        <v>0.37866249922016443</v>
      </c>
    </row>
    <row r="6444" spans="1:33" x14ac:dyDescent="0.55000000000000004">
      <c r="A6444">
        <v>6443</v>
      </c>
      <c r="B6444" t="s">
        <v>6260</v>
      </c>
      <c r="C6444" t="s">
        <v>10887</v>
      </c>
      <c r="D6444" t="s">
        <v>26510</v>
      </c>
      <c r="E6444" t="s">
        <v>26511</v>
      </c>
      <c r="F6444" t="s">
        <v>26512</v>
      </c>
      <c r="G6444" t="s">
        <v>26513</v>
      </c>
      <c r="H6444">
        <v>43</v>
      </c>
      <c r="I6444">
        <v>55</v>
      </c>
      <c r="J6444" t="s">
        <v>8233</v>
      </c>
      <c r="K6444" t="s">
        <v>7567</v>
      </c>
      <c r="L6444" t="s">
        <v>29429</v>
      </c>
      <c r="M6444">
        <v>43</v>
      </c>
      <c r="N6444" t="s">
        <v>14394</v>
      </c>
      <c r="O6444" t="s">
        <v>31001</v>
      </c>
      <c r="P6444" s="2">
        <v>2206255.25</v>
      </c>
      <c r="Q6444" s="2">
        <v>1979676.4208696207</v>
      </c>
      <c r="R6444" s="2">
        <v>1978199.7968461611</v>
      </c>
      <c r="S6444" s="2">
        <v>1854169.6362064441</v>
      </c>
      <c r="T6444" s="2">
        <v>1619972.6149407921</v>
      </c>
      <c r="U6444" s="2">
        <v>2314436.7167336843</v>
      </c>
      <c r="V6444" s="2">
        <v>2692427.6560149118</v>
      </c>
      <c r="W6444" s="2">
        <v>1991959.9109541648</v>
      </c>
      <c r="X6444" s="2">
        <v>2130494.5639634011</v>
      </c>
      <c r="Y6444" s="2">
        <v>2602492.1167656993</v>
      </c>
      <c r="Z6444" s="7">
        <f t="shared" si="800"/>
        <v>2004575.2759805564</v>
      </c>
      <c r="AA6444" s="7">
        <f t="shared" si="801"/>
        <v>2225297.2632287759</v>
      </c>
      <c r="AB6444" s="7">
        <f t="shared" si="802"/>
        <v>146756.35963703896</v>
      </c>
      <c r="AC6444" s="7">
        <f t="shared" si="803"/>
        <v>399570.87109795935</v>
      </c>
      <c r="AD6444" s="7">
        <f t="shared" si="804"/>
        <v>73378.179818519478</v>
      </c>
      <c r="AE6444" s="7">
        <f t="shared" si="805"/>
        <v>163124.12504489848</v>
      </c>
      <c r="AF6444" s="8">
        <f t="shared" si="806"/>
        <v>1.1101091038550555</v>
      </c>
      <c r="AG6444" s="6">
        <f t="shared" si="807"/>
        <v>0.25834143365761048</v>
      </c>
    </row>
    <row r="6445" spans="1:33" x14ac:dyDescent="0.55000000000000004">
      <c r="A6445">
        <v>6444</v>
      </c>
      <c r="B6445" t="s">
        <v>3081</v>
      </c>
      <c r="C6445" t="s">
        <v>10887</v>
      </c>
      <c r="D6445" t="s">
        <v>18692</v>
      </c>
      <c r="E6445" t="s">
        <v>18693</v>
      </c>
      <c r="F6445" t="s">
        <v>18694</v>
      </c>
      <c r="G6445" t="s">
        <v>18695</v>
      </c>
      <c r="H6445">
        <v>1259</v>
      </c>
      <c r="I6445">
        <v>1266</v>
      </c>
      <c r="J6445" t="s">
        <v>8234</v>
      </c>
      <c r="K6445" t="s">
        <v>7564</v>
      </c>
      <c r="L6445" t="s">
        <v>29429</v>
      </c>
      <c r="M6445">
        <v>1259</v>
      </c>
      <c r="N6445" t="s">
        <v>24283</v>
      </c>
      <c r="O6445" t="s">
        <v>31002</v>
      </c>
      <c r="P6445" s="2">
        <v>5540537</v>
      </c>
      <c r="Q6445" s="2">
        <v>3931575.5419195085</v>
      </c>
      <c r="R6445" s="2">
        <v>4890606.7591119977</v>
      </c>
      <c r="S6445" s="2">
        <v>4722245.6156379655</v>
      </c>
      <c r="T6445" s="2">
        <v>4459326.4676341983</v>
      </c>
      <c r="U6445" s="2">
        <v>5124286.2341410974</v>
      </c>
      <c r="V6445" s="2">
        <v>4623584.6148628769</v>
      </c>
      <c r="W6445" s="2">
        <v>4825887.1416094443</v>
      </c>
      <c r="X6445" s="2">
        <v>4652326.2948193168</v>
      </c>
      <c r="Y6445" s="2">
        <v>6103020.1400454389</v>
      </c>
      <c r="Z6445" s="7">
        <f t="shared" si="800"/>
        <v>4771241.2291673683</v>
      </c>
      <c r="AA6445" s="7">
        <f t="shared" si="801"/>
        <v>4964738.4821853954</v>
      </c>
      <c r="AB6445" s="7">
        <f t="shared" si="802"/>
        <v>661690.54933719302</v>
      </c>
      <c r="AC6445" s="7">
        <f t="shared" si="803"/>
        <v>601639.25287685893</v>
      </c>
      <c r="AD6445" s="7">
        <f t="shared" si="804"/>
        <v>330845.27466859651</v>
      </c>
      <c r="AE6445" s="7">
        <f t="shared" si="805"/>
        <v>245618.19646293347</v>
      </c>
      <c r="AF6445" s="8">
        <f t="shared" si="806"/>
        <v>1.0405549088222887</v>
      </c>
      <c r="AG6445" s="6">
        <f t="shared" si="807"/>
        <v>0.65494806288606233</v>
      </c>
    </row>
    <row r="6446" spans="1:33" x14ac:dyDescent="0.55000000000000004">
      <c r="A6446">
        <v>6445</v>
      </c>
      <c r="B6446" t="s">
        <v>8236</v>
      </c>
      <c r="C6446" t="s">
        <v>11455</v>
      </c>
      <c r="D6446" t="s">
        <v>18430</v>
      </c>
      <c r="E6446" t="s">
        <v>18431</v>
      </c>
      <c r="F6446" t="s">
        <v>18432</v>
      </c>
      <c r="G6446" t="s">
        <v>18433</v>
      </c>
      <c r="H6446">
        <v>592</v>
      </c>
      <c r="I6446">
        <v>597</v>
      </c>
      <c r="J6446" t="s">
        <v>8235</v>
      </c>
      <c r="K6446" t="s">
        <v>7564</v>
      </c>
      <c r="L6446" t="s">
        <v>29429</v>
      </c>
      <c r="M6446">
        <v>592</v>
      </c>
      <c r="N6446" t="s">
        <v>14574</v>
      </c>
      <c r="O6446" t="s">
        <v>31003</v>
      </c>
      <c r="P6446" s="2">
        <v>7355818.5</v>
      </c>
      <c r="Q6446" s="2">
        <v>7184572.8119193912</v>
      </c>
      <c r="R6446" s="2">
        <v>9113796.4147587251</v>
      </c>
      <c r="S6446" s="2">
        <v>8150798.5782968495</v>
      </c>
      <c r="T6446" s="2">
        <v>7422030.5029783957</v>
      </c>
      <c r="U6446" s="2">
        <v>7697104.8218159471</v>
      </c>
      <c r="V6446" s="2">
        <v>10178179.216047958</v>
      </c>
      <c r="W6446" s="2">
        <v>8234248.8459684318</v>
      </c>
      <c r="X6446" s="2">
        <v>6913334.2444175137</v>
      </c>
      <c r="Y6446" s="2">
        <v>11279765.512622179</v>
      </c>
      <c r="Z6446" s="7">
        <f t="shared" si="800"/>
        <v>7951246.5762437414</v>
      </c>
      <c r="AA6446" s="7">
        <f t="shared" si="801"/>
        <v>8620777.1906417366</v>
      </c>
      <c r="AB6446" s="7">
        <f t="shared" si="802"/>
        <v>881980.04199588904</v>
      </c>
      <c r="AC6446" s="7">
        <f t="shared" si="803"/>
        <v>1723406.4991829735</v>
      </c>
      <c r="AD6446" s="7">
        <f t="shared" si="804"/>
        <v>440990.02099794452</v>
      </c>
      <c r="AE6446" s="7">
        <f t="shared" si="805"/>
        <v>703577.75706575997</v>
      </c>
      <c r="AF6446" s="8">
        <f t="shared" si="806"/>
        <v>1.0842044839105327</v>
      </c>
      <c r="AG6446" s="6">
        <f t="shared" si="807"/>
        <v>0.44420043403980902</v>
      </c>
    </row>
    <row r="6447" spans="1:33" x14ac:dyDescent="0.55000000000000004">
      <c r="A6447">
        <v>6446</v>
      </c>
      <c r="B6447" t="s">
        <v>2998</v>
      </c>
      <c r="C6447" t="s">
        <v>10887</v>
      </c>
      <c r="D6447" t="s">
        <v>18430</v>
      </c>
      <c r="E6447" t="s">
        <v>18431</v>
      </c>
      <c r="F6447" t="s">
        <v>18432</v>
      </c>
      <c r="G6447" t="s">
        <v>18433</v>
      </c>
      <c r="H6447">
        <v>592</v>
      </c>
      <c r="I6447">
        <v>600</v>
      </c>
      <c r="J6447" t="s">
        <v>8237</v>
      </c>
      <c r="K6447" t="s">
        <v>7564</v>
      </c>
      <c r="L6447" t="s">
        <v>29429</v>
      </c>
      <c r="M6447">
        <v>592</v>
      </c>
      <c r="N6447" t="s">
        <v>14574</v>
      </c>
      <c r="O6447" t="s">
        <v>31004</v>
      </c>
      <c r="P6447" s="2">
        <v>22913036</v>
      </c>
      <c r="Q6447" s="2">
        <v>28062266.817539733</v>
      </c>
      <c r="R6447" s="2">
        <v>37464502.559930459</v>
      </c>
      <c r="S6447" s="2">
        <v>35418870.06305293</v>
      </c>
      <c r="T6447" s="2">
        <v>24341120.888821259</v>
      </c>
      <c r="U6447" s="2">
        <v>28802983.304079916</v>
      </c>
      <c r="V6447" s="2">
        <v>37366170.930754006</v>
      </c>
      <c r="W6447" s="2">
        <v>31160345.396095395</v>
      </c>
      <c r="X6447" s="2">
        <v>29872531.027488887</v>
      </c>
      <c r="Y6447" s="2">
        <v>51245892.670312867</v>
      </c>
      <c r="Z6447" s="7">
        <f t="shared" si="800"/>
        <v>30964668.860130779</v>
      </c>
      <c r="AA6447" s="7">
        <f t="shared" si="801"/>
        <v>33798174.036258727</v>
      </c>
      <c r="AB6447" s="7">
        <f t="shared" si="802"/>
        <v>6716657.795172127</v>
      </c>
      <c r="AC6447" s="7">
        <f t="shared" si="803"/>
        <v>9527959.7503738217</v>
      </c>
      <c r="AD6447" s="7">
        <f t="shared" si="804"/>
        <v>3358328.8975860635</v>
      </c>
      <c r="AE6447" s="7">
        <f t="shared" si="805"/>
        <v>3889773.279698608</v>
      </c>
      <c r="AF6447" s="8">
        <f t="shared" si="806"/>
        <v>1.0915076853857879</v>
      </c>
      <c r="AG6447" s="6">
        <f t="shared" si="807"/>
        <v>0.59660335882515414</v>
      </c>
    </row>
    <row r="6448" spans="1:33" x14ac:dyDescent="0.55000000000000004">
      <c r="A6448">
        <v>6447</v>
      </c>
      <c r="B6448" t="s">
        <v>5335</v>
      </c>
      <c r="C6448" t="s">
        <v>10887</v>
      </c>
      <c r="D6448" t="s">
        <v>24396</v>
      </c>
      <c r="E6448" t="s">
        <v>24397</v>
      </c>
      <c r="F6448" t="s">
        <v>24398</v>
      </c>
      <c r="G6448" t="s">
        <v>24399</v>
      </c>
      <c r="H6448">
        <v>1258</v>
      </c>
      <c r="I6448">
        <v>1267</v>
      </c>
      <c r="J6448" t="s">
        <v>8238</v>
      </c>
      <c r="K6448" t="s">
        <v>8130</v>
      </c>
      <c r="L6448" t="s">
        <v>29429</v>
      </c>
      <c r="M6448">
        <v>1258</v>
      </c>
      <c r="N6448" t="s">
        <v>25507</v>
      </c>
      <c r="O6448" t="s">
        <v>31005</v>
      </c>
      <c r="P6448" s="2">
        <v>1537682.5</v>
      </c>
      <c r="Q6448" s="2">
        <v>2174172.0408772351</v>
      </c>
      <c r="R6448" s="2">
        <v>2021654.1473135094</v>
      </c>
      <c r="S6448" s="2">
        <v>1681270.5185187818</v>
      </c>
      <c r="T6448" s="2">
        <v>1197271.9724928511</v>
      </c>
      <c r="U6448" s="2">
        <v>1515324.8504185588</v>
      </c>
      <c r="V6448" s="2">
        <v>1225802.6006675009</v>
      </c>
      <c r="W6448" s="2">
        <v>1704919.6740707336</v>
      </c>
      <c r="X6448" s="2">
        <v>1483053.0697559146</v>
      </c>
      <c r="Y6448" s="2">
        <v>2078233.8712310349</v>
      </c>
      <c r="Z6448" s="7">
        <f t="shared" si="800"/>
        <v>1853694.8016773816</v>
      </c>
      <c r="AA6448" s="7">
        <f t="shared" si="801"/>
        <v>1534101.0064394323</v>
      </c>
      <c r="AB6448" s="7">
        <f t="shared" si="802"/>
        <v>294680.56765808357</v>
      </c>
      <c r="AC6448" s="7">
        <f t="shared" si="803"/>
        <v>327633.86050379992</v>
      </c>
      <c r="AD6448" s="7">
        <f t="shared" si="804"/>
        <v>147340.28382904179</v>
      </c>
      <c r="AE6448" s="7">
        <f t="shared" si="805"/>
        <v>133755.9634487521</v>
      </c>
      <c r="AF6448" s="8">
        <f t="shared" si="806"/>
        <v>0.82759093085401458</v>
      </c>
      <c r="AG6448" s="6">
        <f t="shared" si="807"/>
        <v>0.15174826137821812</v>
      </c>
    </row>
    <row r="6449" spans="1:33" x14ac:dyDescent="0.55000000000000004">
      <c r="A6449">
        <v>6448</v>
      </c>
      <c r="B6449" t="s">
        <v>4042</v>
      </c>
      <c r="C6449" t="s">
        <v>10887</v>
      </c>
      <c r="D6449" t="s">
        <v>21173</v>
      </c>
      <c r="E6449" t="s">
        <v>21174</v>
      </c>
      <c r="F6449" t="s">
        <v>21175</v>
      </c>
      <c r="G6449" t="s">
        <v>21176</v>
      </c>
      <c r="H6449">
        <v>853</v>
      </c>
      <c r="I6449">
        <v>860</v>
      </c>
      <c r="J6449" t="s">
        <v>8239</v>
      </c>
      <c r="K6449" t="s">
        <v>7564</v>
      </c>
      <c r="L6449" t="s">
        <v>29429</v>
      </c>
      <c r="M6449">
        <v>853</v>
      </c>
      <c r="N6449" t="s">
        <v>27162</v>
      </c>
      <c r="O6449" t="s">
        <v>31006</v>
      </c>
      <c r="P6449" s="2">
        <v>10767324</v>
      </c>
      <c r="Q6449" s="2">
        <v>8120372.6053998293</v>
      </c>
      <c r="R6449" s="2">
        <v>9984408.0667200126</v>
      </c>
      <c r="S6449" s="2">
        <v>9474552.4786742926</v>
      </c>
      <c r="T6449" s="2">
        <v>10174984.486106703</v>
      </c>
      <c r="U6449" s="2">
        <v>10907254.616566692</v>
      </c>
      <c r="V6449" s="2">
        <v>10387312.843189349</v>
      </c>
      <c r="W6449" s="2">
        <v>9503845.8230540287</v>
      </c>
      <c r="X6449" s="2">
        <v>10318529.227615245</v>
      </c>
      <c r="Y6449" s="2">
        <v>11307840.605523448</v>
      </c>
      <c r="Z6449" s="7">
        <f t="shared" si="800"/>
        <v>9586664.2876985334</v>
      </c>
      <c r="AA6449" s="7">
        <f t="shared" si="801"/>
        <v>10433294.600342579</v>
      </c>
      <c r="AB6449" s="7">
        <f t="shared" si="802"/>
        <v>1112764.9984465311</v>
      </c>
      <c r="AC6449" s="7">
        <f t="shared" si="803"/>
        <v>622150.04133164755</v>
      </c>
      <c r="AD6449" s="7">
        <f t="shared" si="804"/>
        <v>556382.49922326556</v>
      </c>
      <c r="AE6449" s="7">
        <f t="shared" si="805"/>
        <v>253991.69078566684</v>
      </c>
      <c r="AF6449" s="8">
        <f t="shared" si="806"/>
        <v>1.0883133368642552</v>
      </c>
      <c r="AG6449" s="6">
        <f t="shared" si="807"/>
        <v>0.23424652726963022</v>
      </c>
    </row>
    <row r="6450" spans="1:33" x14ac:dyDescent="0.55000000000000004">
      <c r="A6450">
        <v>6449</v>
      </c>
      <c r="B6450" t="s">
        <v>6325</v>
      </c>
      <c r="C6450" t="s">
        <v>10887</v>
      </c>
      <c r="D6450" t="s">
        <v>26654</v>
      </c>
      <c r="E6450" t="s">
        <v>26655</v>
      </c>
      <c r="F6450" t="s">
        <v>26656</v>
      </c>
      <c r="G6450" t="s">
        <v>26657</v>
      </c>
      <c r="H6450">
        <v>384</v>
      </c>
      <c r="I6450">
        <v>392</v>
      </c>
      <c r="J6450" t="s">
        <v>8240</v>
      </c>
      <c r="K6450" t="s">
        <v>7564</v>
      </c>
      <c r="L6450" t="s">
        <v>29429</v>
      </c>
      <c r="M6450">
        <v>384</v>
      </c>
      <c r="N6450" t="s">
        <v>18428</v>
      </c>
      <c r="O6450" t="s">
        <v>31007</v>
      </c>
      <c r="P6450" s="2">
        <v>2390720</v>
      </c>
      <c r="Q6450" s="2">
        <v>2423655.520117911</v>
      </c>
      <c r="R6450" s="2">
        <v>3032441.1562010688</v>
      </c>
      <c r="S6450" s="2">
        <v>2489998.2327257916</v>
      </c>
      <c r="T6450" s="2">
        <v>2399228.9172800072</v>
      </c>
      <c r="U6450" s="2">
        <v>2856178.3805530751</v>
      </c>
      <c r="V6450" s="2">
        <v>3128571.9254224924</v>
      </c>
      <c r="W6450" s="2">
        <v>1972114.6110375139</v>
      </c>
      <c r="X6450" s="2">
        <v>2012989.1357562132</v>
      </c>
      <c r="Y6450" s="2">
        <v>3283435.5304281116</v>
      </c>
      <c r="Z6450" s="7">
        <f t="shared" si="800"/>
        <v>2584203.7272611926</v>
      </c>
      <c r="AA6450" s="7">
        <f t="shared" si="801"/>
        <v>2608753.083412902</v>
      </c>
      <c r="AB6450" s="7">
        <f t="shared" si="802"/>
        <v>301663.80151591363</v>
      </c>
      <c r="AC6450" s="7">
        <f t="shared" si="803"/>
        <v>564051.57787442883</v>
      </c>
      <c r="AD6450" s="7">
        <f t="shared" si="804"/>
        <v>150831.90075795681</v>
      </c>
      <c r="AE6450" s="7">
        <f t="shared" si="805"/>
        <v>230273.09240068009</v>
      </c>
      <c r="AF6450" s="8">
        <f t="shared" si="806"/>
        <v>1.0094997758469018</v>
      </c>
      <c r="AG6450" s="6">
        <f t="shared" si="807"/>
        <v>0.9311811402252661</v>
      </c>
    </row>
    <row r="6451" spans="1:33" x14ac:dyDescent="0.55000000000000004">
      <c r="A6451">
        <v>6450</v>
      </c>
      <c r="B6451" t="s">
        <v>8242</v>
      </c>
      <c r="C6451" t="s">
        <v>10887</v>
      </c>
      <c r="D6451" t="s">
        <v>31008</v>
      </c>
      <c r="E6451" t="s">
        <v>31009</v>
      </c>
      <c r="F6451" t="s">
        <v>31010</v>
      </c>
      <c r="G6451" t="s">
        <v>31011</v>
      </c>
      <c r="H6451">
        <v>235</v>
      </c>
      <c r="I6451">
        <v>244</v>
      </c>
      <c r="J6451" t="s">
        <v>8241</v>
      </c>
      <c r="K6451" t="s">
        <v>7564</v>
      </c>
      <c r="L6451" t="s">
        <v>29429</v>
      </c>
      <c r="M6451">
        <v>235</v>
      </c>
      <c r="N6451" t="s">
        <v>13829</v>
      </c>
      <c r="O6451" t="s">
        <v>31012</v>
      </c>
      <c r="P6451" s="2">
        <v>1574929.75</v>
      </c>
      <c r="Q6451" s="2">
        <v>1261914.4379615742</v>
      </c>
      <c r="R6451" s="2">
        <v>2192445.0957828066</v>
      </c>
      <c r="S6451" s="2">
        <v>1668735.6003416199</v>
      </c>
      <c r="T6451" s="2">
        <v>1307597.1959133423</v>
      </c>
      <c r="U6451" s="2">
        <v>1784644.990417938</v>
      </c>
      <c r="V6451" s="2">
        <v>1759181.4394248463</v>
      </c>
      <c r="W6451" s="2">
        <v>976183.04159533326</v>
      </c>
      <c r="X6451" s="2">
        <v>1264879.6603264993</v>
      </c>
      <c r="Y6451" s="2">
        <v>2302407.090131423</v>
      </c>
      <c r="Z6451" s="7">
        <f t="shared" si="800"/>
        <v>1674506.2210215002</v>
      </c>
      <c r="AA6451" s="7">
        <f t="shared" si="801"/>
        <v>1565815.5696348969</v>
      </c>
      <c r="AB6451" s="7">
        <f t="shared" si="802"/>
        <v>386627.0515978359</v>
      </c>
      <c r="AC6451" s="7">
        <f t="shared" si="803"/>
        <v>475972.56459343369</v>
      </c>
      <c r="AD6451" s="7">
        <f t="shared" si="804"/>
        <v>193313.52579891795</v>
      </c>
      <c r="AE6451" s="7">
        <f t="shared" si="805"/>
        <v>194314.98580296992</v>
      </c>
      <c r="AF6451" s="8">
        <f t="shared" si="806"/>
        <v>0.93509092410519767</v>
      </c>
      <c r="AG6451" s="6">
        <f t="shared" si="807"/>
        <v>0.70271944961236565</v>
      </c>
    </row>
    <row r="6452" spans="1:33" x14ac:dyDescent="0.55000000000000004">
      <c r="A6452">
        <v>6451</v>
      </c>
      <c r="B6452" t="s">
        <v>360</v>
      </c>
      <c r="C6452" t="s">
        <v>10887</v>
      </c>
      <c r="D6452" t="s">
        <v>11824</v>
      </c>
      <c r="E6452" t="s">
        <v>11825</v>
      </c>
      <c r="F6452" t="s">
        <v>11826</v>
      </c>
      <c r="G6452" t="s">
        <v>11827</v>
      </c>
      <c r="H6452">
        <v>529</v>
      </c>
      <c r="I6452">
        <v>549</v>
      </c>
      <c r="J6452" t="s">
        <v>8243</v>
      </c>
      <c r="K6452" t="s">
        <v>7564</v>
      </c>
      <c r="L6452" t="s">
        <v>29429</v>
      </c>
      <c r="M6452">
        <v>529</v>
      </c>
      <c r="N6452" t="s">
        <v>30712</v>
      </c>
      <c r="O6452" t="s">
        <v>31013</v>
      </c>
      <c r="P6452" s="2">
        <v>5077971</v>
      </c>
      <c r="Q6452" s="2">
        <v>5258231.0624334347</v>
      </c>
      <c r="R6452" s="2">
        <v>6637659.3051704345</v>
      </c>
      <c r="S6452" s="2">
        <v>4694962.4495262159</v>
      </c>
      <c r="T6452" s="2">
        <v>4151590.8004768123</v>
      </c>
      <c r="U6452" s="2">
        <v>5369196.8934056815</v>
      </c>
      <c r="V6452" s="2">
        <v>5553451.0725215403</v>
      </c>
      <c r="W6452" s="2">
        <v>4592675.5186823811</v>
      </c>
      <c r="X6452" s="2">
        <v>3892599.2797099976</v>
      </c>
      <c r="Y6452" s="2">
        <v>5885138.2054516571</v>
      </c>
      <c r="Z6452" s="7">
        <f t="shared" si="800"/>
        <v>5417205.9542825213</v>
      </c>
      <c r="AA6452" s="7">
        <f t="shared" si="801"/>
        <v>4907441.961708012</v>
      </c>
      <c r="AB6452" s="7">
        <f t="shared" si="802"/>
        <v>846856.0350499769</v>
      </c>
      <c r="AC6452" s="7">
        <f t="shared" si="803"/>
        <v>810768.75791141891</v>
      </c>
      <c r="AD6452" s="7">
        <f t="shared" si="804"/>
        <v>423428.01752498845</v>
      </c>
      <c r="AE6452" s="7">
        <f t="shared" si="805"/>
        <v>330994.9593788464</v>
      </c>
      <c r="AF6452" s="8">
        <f t="shared" si="806"/>
        <v>0.90589909320846107</v>
      </c>
      <c r="AG6452" s="6">
        <f t="shared" si="807"/>
        <v>0.3775058970183795</v>
      </c>
    </row>
    <row r="6453" spans="1:33" x14ac:dyDescent="0.55000000000000004">
      <c r="A6453">
        <v>6452</v>
      </c>
      <c r="B6453" t="s">
        <v>825</v>
      </c>
      <c r="C6453" t="s">
        <v>10887</v>
      </c>
      <c r="D6453" t="s">
        <v>13010</v>
      </c>
      <c r="E6453" t="s">
        <v>13011</v>
      </c>
      <c r="F6453" t="s">
        <v>13012</v>
      </c>
      <c r="G6453" t="s">
        <v>13013</v>
      </c>
      <c r="H6453">
        <v>726</v>
      </c>
      <c r="I6453">
        <v>740</v>
      </c>
      <c r="J6453" t="s">
        <v>8244</v>
      </c>
      <c r="K6453" t="s">
        <v>7564</v>
      </c>
      <c r="L6453" t="s">
        <v>29429</v>
      </c>
      <c r="M6453">
        <v>726</v>
      </c>
      <c r="N6453" t="s">
        <v>19519</v>
      </c>
      <c r="O6453" t="s">
        <v>31014</v>
      </c>
      <c r="P6453" s="2">
        <v>2704958.25</v>
      </c>
      <c r="Q6453" s="2">
        <v>2279984.955119607</v>
      </c>
      <c r="R6453" s="2">
        <v>2935465.2185610207</v>
      </c>
      <c r="S6453" s="2">
        <v>2559452.8024666226</v>
      </c>
      <c r="T6453" s="2">
        <v>1855336.6289142424</v>
      </c>
      <c r="U6453" s="2">
        <v>1822305.426949458</v>
      </c>
      <c r="V6453" s="2">
        <v>1750572.2655521436</v>
      </c>
      <c r="W6453" s="2">
        <v>2571702.1173857353</v>
      </c>
      <c r="X6453" s="2">
        <v>2712926.2727012662</v>
      </c>
      <c r="Y6453" s="2">
        <v>4478074.6484616017</v>
      </c>
      <c r="Z6453" s="7">
        <f t="shared" si="800"/>
        <v>2619965.3065368123</v>
      </c>
      <c r="AA6453" s="7">
        <f t="shared" si="801"/>
        <v>2531819.559994075</v>
      </c>
      <c r="AB6453" s="7">
        <f t="shared" si="802"/>
        <v>274476.71268824185</v>
      </c>
      <c r="AC6453" s="7">
        <f t="shared" si="803"/>
        <v>1038622.7347081032</v>
      </c>
      <c r="AD6453" s="7">
        <f t="shared" si="804"/>
        <v>137238.35634412093</v>
      </c>
      <c r="AE6453" s="7">
        <f t="shared" si="805"/>
        <v>424015.95588148548</v>
      </c>
      <c r="AF6453" s="8">
        <f t="shared" si="806"/>
        <v>0.96635613978444146</v>
      </c>
      <c r="AG6453" s="6">
        <f t="shared" si="807"/>
        <v>0.84975415699558976</v>
      </c>
    </row>
    <row r="6454" spans="1:33" x14ac:dyDescent="0.55000000000000004">
      <c r="A6454">
        <v>6453</v>
      </c>
      <c r="B6454" t="s">
        <v>1089</v>
      </c>
      <c r="C6454" t="s">
        <v>10887</v>
      </c>
      <c r="D6454" t="s">
        <v>13722</v>
      </c>
      <c r="E6454" t="s">
        <v>13723</v>
      </c>
      <c r="F6454" t="s">
        <v>13724</v>
      </c>
      <c r="G6454" t="s">
        <v>13725</v>
      </c>
      <c r="H6454">
        <v>206</v>
      </c>
      <c r="I6454">
        <v>221</v>
      </c>
      <c r="J6454" t="s">
        <v>8245</v>
      </c>
      <c r="K6454" t="s">
        <v>7564</v>
      </c>
      <c r="L6454" t="s">
        <v>29429</v>
      </c>
      <c r="M6454">
        <v>206</v>
      </c>
      <c r="N6454" t="s">
        <v>13277</v>
      </c>
      <c r="O6454" t="s">
        <v>31015</v>
      </c>
      <c r="P6454" s="2">
        <v>6507168</v>
      </c>
      <c r="Q6454" s="2">
        <v>7606189.7667917972</v>
      </c>
      <c r="R6454" s="2">
        <v>11502930.005882317</v>
      </c>
      <c r="S6454" s="2">
        <v>10446106.686502833</v>
      </c>
      <c r="T6454" s="2">
        <v>5957420.4952376736</v>
      </c>
      <c r="U6454" s="2">
        <v>7689330.6944181062</v>
      </c>
      <c r="V6454" s="2">
        <v>9601342.4399706628</v>
      </c>
      <c r="W6454" s="2">
        <v>10337666.611558059</v>
      </c>
      <c r="X6454" s="2">
        <v>7433958.9415397821</v>
      </c>
      <c r="Y6454" s="2">
        <v>11625555.944087956</v>
      </c>
      <c r="Z6454" s="7">
        <f t="shared" si="800"/>
        <v>9015598.6147942357</v>
      </c>
      <c r="AA6454" s="7">
        <f t="shared" si="801"/>
        <v>8774212.521135373</v>
      </c>
      <c r="AB6454" s="7">
        <f t="shared" si="802"/>
        <v>2346048.3259004029</v>
      </c>
      <c r="AC6454" s="7">
        <f t="shared" si="803"/>
        <v>2105528.7917208797</v>
      </c>
      <c r="AD6454" s="7">
        <f t="shared" si="804"/>
        <v>1173024.1629502014</v>
      </c>
      <c r="AE6454" s="7">
        <f t="shared" si="805"/>
        <v>859578.52974249236</v>
      </c>
      <c r="AF6454" s="8">
        <f t="shared" si="806"/>
        <v>0.97322572754484016</v>
      </c>
      <c r="AG6454" s="6">
        <f t="shared" si="807"/>
        <v>0.87358344984738534</v>
      </c>
    </row>
    <row r="6455" spans="1:33" x14ac:dyDescent="0.55000000000000004">
      <c r="A6455">
        <v>6454</v>
      </c>
      <c r="B6455" t="s">
        <v>2398</v>
      </c>
      <c r="C6455" t="s">
        <v>10887</v>
      </c>
      <c r="D6455" t="s">
        <v>16825</v>
      </c>
      <c r="E6455" t="s">
        <v>16826</v>
      </c>
      <c r="F6455" t="s">
        <v>16827</v>
      </c>
      <c r="G6455" t="s">
        <v>16828</v>
      </c>
      <c r="H6455">
        <v>445</v>
      </c>
      <c r="I6455">
        <v>453</v>
      </c>
      <c r="J6455" t="s">
        <v>8246</v>
      </c>
      <c r="K6455" t="s">
        <v>7564</v>
      </c>
      <c r="L6455" t="s">
        <v>29429</v>
      </c>
      <c r="M6455">
        <v>445</v>
      </c>
      <c r="N6455" t="s">
        <v>24762</v>
      </c>
      <c r="O6455" t="s">
        <v>31016</v>
      </c>
      <c r="P6455" s="2">
        <v>83865336</v>
      </c>
      <c r="Q6455" s="2">
        <v>69159424.456224978</v>
      </c>
      <c r="R6455" s="2">
        <v>84818210.569432959</v>
      </c>
      <c r="S6455" s="2">
        <v>57405610.809115343</v>
      </c>
      <c r="T6455" s="2">
        <v>61146550.462106504</v>
      </c>
      <c r="U6455" s="2">
        <v>87430746.507499084</v>
      </c>
      <c r="V6455" s="2">
        <v>97410981.895085946</v>
      </c>
      <c r="W6455" s="2">
        <v>64886888.459854305</v>
      </c>
      <c r="X6455" s="2">
        <v>72530023.592208162</v>
      </c>
      <c r="Y6455" s="2">
        <v>88675464.616117358</v>
      </c>
      <c r="Z6455" s="7">
        <f t="shared" si="800"/>
        <v>73812145.458693326</v>
      </c>
      <c r="AA6455" s="7">
        <f t="shared" si="801"/>
        <v>78680109.255478561</v>
      </c>
      <c r="AB6455" s="7">
        <f t="shared" si="802"/>
        <v>13076981.06363835</v>
      </c>
      <c r="AC6455" s="7">
        <f t="shared" si="803"/>
        <v>14579633.386928054</v>
      </c>
      <c r="AD6455" s="7">
        <f t="shared" si="804"/>
        <v>6538490.531819175</v>
      </c>
      <c r="AE6455" s="7">
        <f t="shared" si="805"/>
        <v>5952110.4058032399</v>
      </c>
      <c r="AF6455" s="8">
        <f t="shared" si="806"/>
        <v>1.0659507153807017</v>
      </c>
      <c r="AG6455" s="6">
        <f t="shared" si="807"/>
        <v>0.59881445785311982</v>
      </c>
    </row>
    <row r="6456" spans="1:33" x14ac:dyDescent="0.55000000000000004">
      <c r="A6456">
        <v>6455</v>
      </c>
      <c r="B6456" t="s">
        <v>803</v>
      </c>
      <c r="C6456" t="s">
        <v>10887</v>
      </c>
      <c r="D6456" t="s">
        <v>16375</v>
      </c>
      <c r="E6456" t="s">
        <v>16376</v>
      </c>
      <c r="F6456" t="s">
        <v>16377</v>
      </c>
      <c r="G6456" t="s">
        <v>16378</v>
      </c>
      <c r="H6456">
        <v>654</v>
      </c>
      <c r="I6456">
        <v>664</v>
      </c>
      <c r="J6456" t="s">
        <v>8247</v>
      </c>
      <c r="K6456" t="s">
        <v>7564</v>
      </c>
      <c r="L6456" t="s">
        <v>29429</v>
      </c>
      <c r="M6456">
        <v>654</v>
      </c>
      <c r="N6456" t="s">
        <v>17397</v>
      </c>
      <c r="O6456" t="s">
        <v>31017</v>
      </c>
      <c r="P6456" s="2">
        <v>689674.25</v>
      </c>
      <c r="Q6456" s="2">
        <v>846064.27732150711</v>
      </c>
      <c r="R6456" s="2">
        <v>761520.22991449561</v>
      </c>
      <c r="S6456" s="2">
        <v>452067.45731480833</v>
      </c>
      <c r="T6456" s="2">
        <v>845470.59258127573</v>
      </c>
      <c r="U6456" s="2">
        <v>784683.52215240663</v>
      </c>
      <c r="V6456" s="2">
        <v>1402452.7664991319</v>
      </c>
      <c r="W6456" s="2">
        <v>958376.07422156841</v>
      </c>
      <c r="X6456" s="2">
        <v>756362.99824586359</v>
      </c>
      <c r="Y6456" s="2">
        <v>868787.69620800926</v>
      </c>
      <c r="Z6456" s="7">
        <f t="shared" si="800"/>
        <v>687331.55363770283</v>
      </c>
      <c r="AA6456" s="7">
        <f t="shared" si="801"/>
        <v>936022.27498470934</v>
      </c>
      <c r="AB6456" s="7">
        <f t="shared" si="802"/>
        <v>169366.19153051722</v>
      </c>
      <c r="AC6456" s="7">
        <f t="shared" si="803"/>
        <v>239147.68046177711</v>
      </c>
      <c r="AD6456" s="7">
        <f t="shared" si="804"/>
        <v>84683.095765258608</v>
      </c>
      <c r="AE6456" s="7">
        <f t="shared" si="805"/>
        <v>97631.631716918695</v>
      </c>
      <c r="AF6456" s="8">
        <f t="shared" si="806"/>
        <v>1.3618206090362222</v>
      </c>
      <c r="AG6456" s="6">
        <f t="shared" si="807"/>
        <v>9.0980489162612727E-2</v>
      </c>
    </row>
    <row r="6457" spans="1:33" x14ac:dyDescent="0.55000000000000004">
      <c r="A6457">
        <v>6456</v>
      </c>
      <c r="B6457" t="s">
        <v>1790</v>
      </c>
      <c r="C6457" t="s">
        <v>10887</v>
      </c>
      <c r="D6457" t="s">
        <v>31018</v>
      </c>
      <c r="E6457" t="s">
        <v>31019</v>
      </c>
      <c r="F6457" t="s">
        <v>31020</v>
      </c>
      <c r="G6457" t="s">
        <v>31021</v>
      </c>
      <c r="H6457">
        <v>389</v>
      </c>
      <c r="I6457">
        <v>413</v>
      </c>
      <c r="J6457" t="s">
        <v>8248</v>
      </c>
      <c r="K6457" t="s">
        <v>5669</v>
      </c>
      <c r="L6457" t="s">
        <v>10969</v>
      </c>
      <c r="M6457">
        <v>396</v>
      </c>
      <c r="N6457" t="s">
        <v>31022</v>
      </c>
      <c r="O6457" t="s">
        <v>31023</v>
      </c>
      <c r="P6457" s="2">
        <v>4765447</v>
      </c>
      <c r="Q6457" s="2">
        <v>7434690.6566603826</v>
      </c>
      <c r="R6457" s="2">
        <v>6475734.2320332639</v>
      </c>
      <c r="S6457" s="2">
        <v>4976968.855905694</v>
      </c>
      <c r="T6457" s="2">
        <v>5288262.2916253405</v>
      </c>
      <c r="U6457" s="2">
        <v>5169445.3273604447</v>
      </c>
      <c r="V6457" s="2">
        <v>5289608.6098099761</v>
      </c>
      <c r="W6457" s="2">
        <v>7211167.7250317773</v>
      </c>
      <c r="X6457" s="2">
        <v>5572519.5953156231</v>
      </c>
      <c r="Y6457" s="2">
        <v>8542004.8039034698</v>
      </c>
      <c r="Z6457" s="7">
        <f t="shared" si="800"/>
        <v>5913210.1861498347</v>
      </c>
      <c r="AA6457" s="7">
        <f t="shared" si="801"/>
        <v>6178834.7255077725</v>
      </c>
      <c r="AB6457" s="7">
        <f t="shared" si="802"/>
        <v>1268232.9286951704</v>
      </c>
      <c r="AC6457" s="7">
        <f t="shared" si="803"/>
        <v>1387127.3611571011</v>
      </c>
      <c r="AD6457" s="7">
        <f t="shared" si="804"/>
        <v>634116.46434758522</v>
      </c>
      <c r="AE6457" s="7">
        <f t="shared" si="805"/>
        <v>566292.37384803605</v>
      </c>
      <c r="AF6457" s="8">
        <f t="shared" si="806"/>
        <v>1.0449205306417306</v>
      </c>
      <c r="AG6457" s="6">
        <f t="shared" si="807"/>
        <v>0.7637904727585878</v>
      </c>
    </row>
    <row r="6458" spans="1:33" x14ac:dyDescent="0.55000000000000004">
      <c r="A6458">
        <v>6457</v>
      </c>
      <c r="B6458" t="s">
        <v>8250</v>
      </c>
      <c r="C6458" t="s">
        <v>10887</v>
      </c>
      <c r="D6458" t="s">
        <v>31024</v>
      </c>
      <c r="E6458" t="s">
        <v>31025</v>
      </c>
      <c r="F6458" t="s">
        <v>31026</v>
      </c>
      <c r="G6458" t="s">
        <v>31027</v>
      </c>
      <c r="H6458">
        <v>640</v>
      </c>
      <c r="I6458">
        <v>664</v>
      </c>
      <c r="J6458" t="s">
        <v>8249</v>
      </c>
      <c r="K6458" t="s">
        <v>56</v>
      </c>
      <c r="L6458" t="s">
        <v>11011</v>
      </c>
      <c r="M6458">
        <v>653</v>
      </c>
      <c r="N6458" t="s">
        <v>11925</v>
      </c>
      <c r="O6458" t="s">
        <v>31028</v>
      </c>
      <c r="P6458" s="2">
        <v>3579114</v>
      </c>
      <c r="Q6458" s="2">
        <v>3386219.8749874798</v>
      </c>
      <c r="R6458" s="2">
        <v>3714737.3405936109</v>
      </c>
      <c r="S6458" s="2">
        <v>3014125.4334917711</v>
      </c>
      <c r="T6458" s="2">
        <v>2741920.1996136215</v>
      </c>
      <c r="U6458" s="2">
        <v>3838264.6509962995</v>
      </c>
      <c r="V6458" s="2">
        <v>4899878.9053941993</v>
      </c>
      <c r="W6458" s="2">
        <v>2443077.0788731244</v>
      </c>
      <c r="X6458" s="2">
        <v>2136501.1533147758</v>
      </c>
      <c r="Y6458" s="2">
        <v>4142945.0854287883</v>
      </c>
      <c r="Z6458" s="7">
        <f t="shared" si="800"/>
        <v>3423549.1622682149</v>
      </c>
      <c r="AA6458" s="7">
        <f t="shared" si="801"/>
        <v>3367097.8456034684</v>
      </c>
      <c r="AB6458" s="7">
        <f t="shared" si="802"/>
        <v>304418.70250751346</v>
      </c>
      <c r="AC6458" s="7">
        <f t="shared" si="803"/>
        <v>1089255.2098354213</v>
      </c>
      <c r="AD6458" s="7">
        <f t="shared" si="804"/>
        <v>152209.35125375673</v>
      </c>
      <c r="AE6458" s="7">
        <f t="shared" si="805"/>
        <v>444686.57729416719</v>
      </c>
      <c r="AF6458" s="8">
        <f t="shared" si="806"/>
        <v>0.98351087891860578</v>
      </c>
      <c r="AG6458" s="6">
        <f t="shared" si="807"/>
        <v>0.90825764847373702</v>
      </c>
    </row>
    <row r="6459" spans="1:33" x14ac:dyDescent="0.55000000000000004">
      <c r="A6459">
        <v>6458</v>
      </c>
      <c r="B6459" t="s">
        <v>1130</v>
      </c>
      <c r="C6459" t="s">
        <v>10887</v>
      </c>
      <c r="D6459" t="s">
        <v>13831</v>
      </c>
      <c r="E6459" t="s">
        <v>13832</v>
      </c>
      <c r="F6459" t="s">
        <v>13833</v>
      </c>
      <c r="G6459" t="s">
        <v>13834</v>
      </c>
      <c r="H6459">
        <v>354</v>
      </c>
      <c r="I6459">
        <v>370</v>
      </c>
      <c r="J6459" t="s">
        <v>8251</v>
      </c>
      <c r="K6459" t="s">
        <v>5</v>
      </c>
      <c r="L6459" t="s">
        <v>10900</v>
      </c>
      <c r="M6459">
        <v>362</v>
      </c>
      <c r="N6459" t="s">
        <v>12917</v>
      </c>
      <c r="O6459" t="s">
        <v>31029</v>
      </c>
      <c r="P6459" s="2">
        <v>13409584</v>
      </c>
      <c r="Q6459" s="2">
        <v>15100832.292173868</v>
      </c>
      <c r="R6459" s="2">
        <v>16354040.319276236</v>
      </c>
      <c r="S6459" s="2">
        <v>17140217.369427118</v>
      </c>
      <c r="T6459" s="2">
        <v>15343365.38792563</v>
      </c>
      <c r="U6459" s="2">
        <v>17612830.828541934</v>
      </c>
      <c r="V6459" s="2">
        <v>16592379.000551753</v>
      </c>
      <c r="W6459" s="2">
        <v>13761318.302945992</v>
      </c>
      <c r="X6459" s="2">
        <v>13991673.069154166</v>
      </c>
      <c r="Y6459" s="2">
        <v>18387970.04693272</v>
      </c>
      <c r="Z6459" s="7">
        <f t="shared" si="800"/>
        <v>15501168.495219305</v>
      </c>
      <c r="AA6459" s="7">
        <f t="shared" si="801"/>
        <v>15948256.106008699</v>
      </c>
      <c r="AB6459" s="7">
        <f t="shared" si="802"/>
        <v>1627765.9881386235</v>
      </c>
      <c r="AC6459" s="7">
        <f t="shared" si="803"/>
        <v>1903402.9704245629</v>
      </c>
      <c r="AD6459" s="7">
        <f t="shared" si="804"/>
        <v>813882.99406931177</v>
      </c>
      <c r="AE6459" s="7">
        <f t="shared" si="805"/>
        <v>777061.00873966666</v>
      </c>
      <c r="AF6459" s="8">
        <f t="shared" si="806"/>
        <v>1.0288421876665155</v>
      </c>
      <c r="AG6459" s="6">
        <f t="shared" si="807"/>
        <v>0.70247325210827261</v>
      </c>
    </row>
    <row r="6460" spans="1:33" x14ac:dyDescent="0.55000000000000004">
      <c r="A6460">
        <v>6459</v>
      </c>
      <c r="B6460" t="s">
        <v>5929</v>
      </c>
      <c r="C6460" t="s">
        <v>10887</v>
      </c>
      <c r="D6460" t="s">
        <v>25759</v>
      </c>
      <c r="E6460" t="s">
        <v>25760</v>
      </c>
      <c r="F6460" t="s">
        <v>25761</v>
      </c>
      <c r="G6460" t="s">
        <v>25762</v>
      </c>
      <c r="H6460">
        <v>772</v>
      </c>
      <c r="I6460">
        <v>781</v>
      </c>
      <c r="J6460" t="s">
        <v>8252</v>
      </c>
      <c r="K6460" t="s">
        <v>26</v>
      </c>
      <c r="L6460" t="s">
        <v>10951</v>
      </c>
      <c r="M6460">
        <v>775</v>
      </c>
      <c r="N6460" t="s">
        <v>25071</v>
      </c>
      <c r="O6460" t="s">
        <v>31030</v>
      </c>
      <c r="P6460" s="2">
        <v>923703</v>
      </c>
      <c r="Q6460" s="2">
        <v>745572.04228884296</v>
      </c>
      <c r="R6460" s="2">
        <v>994115.84755812562</v>
      </c>
      <c r="S6460" s="2">
        <v>931205.4883035185</v>
      </c>
      <c r="T6460" s="2">
        <v>1114750.2655925793</v>
      </c>
      <c r="U6460" s="2">
        <v>1229996.7091893416</v>
      </c>
      <c r="V6460" s="2">
        <v>1062913.9012035518</v>
      </c>
      <c r="W6460" s="2">
        <v>629482.37041310372</v>
      </c>
      <c r="X6460" s="2">
        <v>868741.33281979244</v>
      </c>
      <c r="Y6460" s="2">
        <v>1364975.0011754157</v>
      </c>
      <c r="Z6460" s="7">
        <f t="shared" si="800"/>
        <v>898649.09453762171</v>
      </c>
      <c r="AA6460" s="7">
        <f t="shared" si="801"/>
        <v>1045143.2633989641</v>
      </c>
      <c r="AB6460" s="7">
        <f t="shared" si="802"/>
        <v>106824.00137829766</v>
      </c>
      <c r="AC6460" s="7">
        <f t="shared" si="803"/>
        <v>262874.7558446441</v>
      </c>
      <c r="AD6460" s="7">
        <f t="shared" si="804"/>
        <v>53412.00068914883</v>
      </c>
      <c r="AE6460" s="7">
        <f t="shared" si="805"/>
        <v>107318.16967968135</v>
      </c>
      <c r="AF6460" s="8">
        <f t="shared" si="806"/>
        <v>1.1630159867202865</v>
      </c>
      <c r="AG6460" s="6">
        <f t="shared" si="807"/>
        <v>0.2609046577450006</v>
      </c>
    </row>
    <row r="6461" spans="1:33" x14ac:dyDescent="0.55000000000000004">
      <c r="A6461">
        <v>6460</v>
      </c>
      <c r="B6461" t="s">
        <v>5929</v>
      </c>
      <c r="C6461" t="s">
        <v>10887</v>
      </c>
      <c r="D6461" t="s">
        <v>25759</v>
      </c>
      <c r="E6461" t="s">
        <v>25760</v>
      </c>
      <c r="F6461" t="s">
        <v>25761</v>
      </c>
      <c r="G6461" t="s">
        <v>25762</v>
      </c>
      <c r="H6461">
        <v>772</v>
      </c>
      <c r="I6461">
        <v>788</v>
      </c>
      <c r="J6461" t="s">
        <v>8253</v>
      </c>
      <c r="K6461" t="s">
        <v>5232</v>
      </c>
      <c r="L6461" t="s">
        <v>23746</v>
      </c>
      <c r="M6461" t="s">
        <v>31031</v>
      </c>
      <c r="N6461" t="s">
        <v>31032</v>
      </c>
      <c r="O6461" t="s">
        <v>31033</v>
      </c>
      <c r="P6461" s="2">
        <v>1782783.625</v>
      </c>
      <c r="Q6461" s="2">
        <v>1790990.2410229433</v>
      </c>
      <c r="R6461" s="2">
        <v>1786712.595643468</v>
      </c>
      <c r="S6461" s="2">
        <v>1605242.0774455629</v>
      </c>
      <c r="T6461" s="2">
        <v>1779418.012906336</v>
      </c>
      <c r="U6461" s="2">
        <v>1738324.8771633941</v>
      </c>
      <c r="V6461" s="2">
        <v>1872529.7899239522</v>
      </c>
      <c r="W6461" s="2">
        <v>1421096.8252176645</v>
      </c>
      <c r="X6461" s="2">
        <v>1489343.334457217</v>
      </c>
      <c r="Y6461" s="2">
        <v>2045545.0369635669</v>
      </c>
      <c r="Z6461" s="7">
        <f t="shared" si="800"/>
        <v>1741432.1347779937</v>
      </c>
      <c r="AA6461" s="7">
        <f t="shared" si="801"/>
        <v>1724376.3127720216</v>
      </c>
      <c r="AB6461" s="7">
        <f t="shared" si="802"/>
        <v>90855.202548830261</v>
      </c>
      <c r="AC6461" s="7">
        <f t="shared" si="803"/>
        <v>234751.74199994802</v>
      </c>
      <c r="AD6461" s="7">
        <f t="shared" si="804"/>
        <v>45427.60127441513</v>
      </c>
      <c r="AE6461" s="7">
        <f t="shared" si="805"/>
        <v>95836.997354892621</v>
      </c>
      <c r="AF6461" s="8">
        <f t="shared" si="806"/>
        <v>0.99020586466428884</v>
      </c>
      <c r="AG6461" s="6">
        <f t="shared" si="807"/>
        <v>0.87683458067094622</v>
      </c>
    </row>
    <row r="6462" spans="1:33" x14ac:dyDescent="0.55000000000000004">
      <c r="A6462">
        <v>6461</v>
      </c>
      <c r="B6462" t="s">
        <v>5929</v>
      </c>
      <c r="C6462" t="s">
        <v>10887</v>
      </c>
      <c r="D6462" t="s">
        <v>25759</v>
      </c>
      <c r="E6462" t="s">
        <v>25760</v>
      </c>
      <c r="F6462" t="s">
        <v>25761</v>
      </c>
      <c r="G6462" t="s">
        <v>25762</v>
      </c>
      <c r="H6462">
        <v>772</v>
      </c>
      <c r="I6462">
        <v>788</v>
      </c>
      <c r="J6462" t="s">
        <v>8253</v>
      </c>
      <c r="K6462" t="s">
        <v>62</v>
      </c>
      <c r="L6462" t="s">
        <v>11028</v>
      </c>
      <c r="M6462">
        <v>783</v>
      </c>
      <c r="N6462" t="s">
        <v>13547</v>
      </c>
      <c r="O6462" t="s">
        <v>31034</v>
      </c>
      <c r="P6462" s="2">
        <v>1269768.75</v>
      </c>
      <c r="Q6462" s="2">
        <v>1268509.2885990159</v>
      </c>
      <c r="R6462" s="2">
        <v>1063698.0991416294</v>
      </c>
      <c r="S6462" s="2">
        <v>1161731.8181951379</v>
      </c>
      <c r="T6462" s="2">
        <v>1197765.4204890232</v>
      </c>
      <c r="U6462" s="2">
        <v>1369803.2991982226</v>
      </c>
      <c r="V6462" s="2">
        <v>1231378.6657729312</v>
      </c>
      <c r="W6462" s="2">
        <v>930064.63465012715</v>
      </c>
      <c r="X6462" s="2">
        <v>1023501.8115396663</v>
      </c>
      <c r="Y6462" s="2">
        <v>1406467.7801061706</v>
      </c>
      <c r="Z6462" s="7">
        <f t="shared" si="800"/>
        <v>1190926.9889839459</v>
      </c>
      <c r="AA6462" s="7">
        <f t="shared" si="801"/>
        <v>1193163.6019593568</v>
      </c>
      <c r="AB6462" s="7">
        <f t="shared" si="802"/>
        <v>98783.576404128791</v>
      </c>
      <c r="AC6462" s="7">
        <f t="shared" si="803"/>
        <v>187716.8147072508</v>
      </c>
      <c r="AD6462" s="7">
        <f t="shared" si="804"/>
        <v>49391.788202064396</v>
      </c>
      <c r="AE6462" s="7">
        <f t="shared" si="805"/>
        <v>76635.068695556882</v>
      </c>
      <c r="AF6462" s="8">
        <f t="shared" si="806"/>
        <v>1.0018780437391204</v>
      </c>
      <c r="AG6462" s="6">
        <f t="shared" si="807"/>
        <v>0.98104614442840499</v>
      </c>
    </row>
    <row r="6463" spans="1:33" x14ac:dyDescent="0.55000000000000004">
      <c r="A6463">
        <v>6462</v>
      </c>
      <c r="B6463" t="s">
        <v>2759</v>
      </c>
      <c r="C6463" t="s">
        <v>10887</v>
      </c>
      <c r="D6463" t="s">
        <v>19723</v>
      </c>
      <c r="E6463" t="s">
        <v>19724</v>
      </c>
      <c r="F6463" t="s">
        <v>19725</v>
      </c>
      <c r="G6463" t="s">
        <v>19726</v>
      </c>
      <c r="H6463">
        <v>323</v>
      </c>
      <c r="I6463">
        <v>331</v>
      </c>
      <c r="J6463" t="s">
        <v>8254</v>
      </c>
      <c r="K6463" t="s">
        <v>7564</v>
      </c>
      <c r="L6463" t="s">
        <v>29429</v>
      </c>
      <c r="M6463">
        <v>323</v>
      </c>
      <c r="N6463" t="s">
        <v>17531</v>
      </c>
      <c r="O6463" t="s">
        <v>31035</v>
      </c>
      <c r="P6463" s="2">
        <v>2034125.5</v>
      </c>
      <c r="Q6463" s="2">
        <v>2252865.6544835274</v>
      </c>
      <c r="R6463" s="2">
        <v>2450799.3060802622</v>
      </c>
      <c r="S6463" s="2">
        <v>2384934.1476927628</v>
      </c>
      <c r="T6463" s="2">
        <v>2156800.6322584315</v>
      </c>
      <c r="U6463" s="2">
        <v>2600588.6300395904</v>
      </c>
      <c r="V6463" s="2">
        <v>3157874.6069191149</v>
      </c>
      <c r="W6463" s="2">
        <v>2173895.4815693484</v>
      </c>
      <c r="X6463" s="2">
        <v>1700167.4841233809</v>
      </c>
      <c r="Y6463" s="2">
        <v>2561362.5840142188</v>
      </c>
      <c r="Z6463" s="7">
        <f t="shared" si="800"/>
        <v>2280681.1520641381</v>
      </c>
      <c r="AA6463" s="7">
        <f t="shared" si="801"/>
        <v>2391781.5698206807</v>
      </c>
      <c r="AB6463" s="7">
        <f t="shared" si="802"/>
        <v>183822.61820735864</v>
      </c>
      <c r="AC6463" s="7">
        <f t="shared" si="803"/>
        <v>498051.62027020741</v>
      </c>
      <c r="AD6463" s="7">
        <f t="shared" si="804"/>
        <v>91911.309103679319</v>
      </c>
      <c r="AE6463" s="7">
        <f t="shared" si="805"/>
        <v>203328.72253806927</v>
      </c>
      <c r="AF6463" s="8">
        <f t="shared" si="806"/>
        <v>1.0487137001399738</v>
      </c>
      <c r="AG6463" s="6">
        <f t="shared" si="807"/>
        <v>0.63429259228097701</v>
      </c>
    </row>
    <row r="6464" spans="1:33" x14ac:dyDescent="0.55000000000000004">
      <c r="A6464">
        <v>6463</v>
      </c>
      <c r="B6464" t="s">
        <v>2010</v>
      </c>
      <c r="C6464" t="s">
        <v>10887</v>
      </c>
      <c r="D6464" t="s">
        <v>15860</v>
      </c>
      <c r="E6464" t="s">
        <v>15861</v>
      </c>
      <c r="F6464" t="s">
        <v>15862</v>
      </c>
      <c r="G6464" t="s">
        <v>15863</v>
      </c>
      <c r="H6464">
        <v>734</v>
      </c>
      <c r="I6464">
        <v>750</v>
      </c>
      <c r="J6464" t="s">
        <v>8255</v>
      </c>
      <c r="K6464" t="s">
        <v>398</v>
      </c>
      <c r="L6464" t="s">
        <v>11068</v>
      </c>
      <c r="M6464">
        <v>739</v>
      </c>
      <c r="N6464" t="s">
        <v>16503</v>
      </c>
      <c r="O6464" t="s">
        <v>31036</v>
      </c>
      <c r="P6464" s="2">
        <v>1964574.2500000002</v>
      </c>
      <c r="Q6464" s="2">
        <v>1892263.8500861952</v>
      </c>
      <c r="R6464" s="2">
        <v>1901777.8856445069</v>
      </c>
      <c r="S6464" s="2">
        <v>1856063.090472175</v>
      </c>
      <c r="T6464" s="2">
        <v>1652624.7153405079</v>
      </c>
      <c r="U6464" s="2">
        <v>1676941.977210006</v>
      </c>
      <c r="V6464" s="2">
        <v>2347422.2362809232</v>
      </c>
      <c r="W6464" s="2">
        <v>1729276.8867547899</v>
      </c>
      <c r="X6464" s="2">
        <v>1321596.9846443599</v>
      </c>
      <c r="Y6464" s="2">
        <v>1795559.5811044939</v>
      </c>
      <c r="Z6464" s="7">
        <f t="shared" si="800"/>
        <v>1903669.7690507192</v>
      </c>
      <c r="AA6464" s="7">
        <f t="shared" si="801"/>
        <v>1753903.7302225139</v>
      </c>
      <c r="AB6464" s="7">
        <f t="shared" si="802"/>
        <v>45127.323043547731</v>
      </c>
      <c r="AC6464" s="7">
        <f t="shared" si="803"/>
        <v>333968.73533918866</v>
      </c>
      <c r="AD6464" s="7">
        <f t="shared" si="804"/>
        <v>22563.661521773865</v>
      </c>
      <c r="AE6464" s="7">
        <f t="shared" si="805"/>
        <v>136342.1652706021</v>
      </c>
      <c r="AF6464" s="8">
        <f t="shared" si="806"/>
        <v>0.92132772119248008</v>
      </c>
      <c r="AG6464" s="6">
        <f t="shared" si="807"/>
        <v>0.32555312748408721</v>
      </c>
    </row>
    <row r="6465" spans="1:33" x14ac:dyDescent="0.55000000000000004">
      <c r="A6465">
        <v>6464</v>
      </c>
      <c r="B6465" t="s">
        <v>832</v>
      </c>
      <c r="C6465" t="s">
        <v>10887</v>
      </c>
      <c r="D6465" t="s">
        <v>13030</v>
      </c>
      <c r="E6465" t="s">
        <v>13031</v>
      </c>
      <c r="F6465" t="s">
        <v>13032</v>
      </c>
      <c r="G6465" t="s">
        <v>13033</v>
      </c>
      <c r="H6465">
        <v>818</v>
      </c>
      <c r="I6465">
        <v>840</v>
      </c>
      <c r="J6465" t="s">
        <v>8256</v>
      </c>
      <c r="K6465" t="s">
        <v>40</v>
      </c>
      <c r="L6465" t="s">
        <v>10989</v>
      </c>
      <c r="M6465">
        <v>825</v>
      </c>
      <c r="N6465" t="s">
        <v>31037</v>
      </c>
      <c r="O6465" t="s">
        <v>31038</v>
      </c>
      <c r="P6465" s="2">
        <v>1418154</v>
      </c>
      <c r="Q6465" s="2">
        <v>1519665.0264335673</v>
      </c>
      <c r="R6465" s="2">
        <v>2146220.0956504429</v>
      </c>
      <c r="S6465" s="2">
        <v>1722157.7679593049</v>
      </c>
      <c r="T6465" s="2">
        <v>1115725.7996692853</v>
      </c>
      <c r="U6465" s="2">
        <v>1920410.1113217103</v>
      </c>
      <c r="V6465" s="2">
        <v>2676325.7398573118</v>
      </c>
      <c r="W6465" s="2">
        <v>1116658.1260092286</v>
      </c>
      <c r="X6465" s="2">
        <v>567313.8680201656</v>
      </c>
      <c r="Y6465" s="2">
        <v>1837986.6351877034</v>
      </c>
      <c r="Z6465" s="7">
        <f t="shared" si="800"/>
        <v>1701549.2225108289</v>
      </c>
      <c r="AA6465" s="7">
        <f t="shared" si="801"/>
        <v>1539070.0466775673</v>
      </c>
      <c r="AB6465" s="7">
        <f t="shared" si="802"/>
        <v>322258.49380524782</v>
      </c>
      <c r="AC6465" s="7">
        <f t="shared" si="803"/>
        <v>752340.89831879246</v>
      </c>
      <c r="AD6465" s="7">
        <f t="shared" si="804"/>
        <v>161129.24690262391</v>
      </c>
      <c r="AE6465" s="7">
        <f t="shared" si="805"/>
        <v>307141.88558469404</v>
      </c>
      <c r="AF6465" s="8">
        <f t="shared" si="806"/>
        <v>0.90451103401316535</v>
      </c>
      <c r="AG6465" s="6">
        <f t="shared" si="807"/>
        <v>0.65327544103164925</v>
      </c>
    </row>
    <row r="6466" spans="1:33" x14ac:dyDescent="0.55000000000000004">
      <c r="A6466">
        <v>6465</v>
      </c>
      <c r="B6466" t="s">
        <v>461</v>
      </c>
      <c r="C6466" t="s">
        <v>10887</v>
      </c>
      <c r="D6466" t="s">
        <v>12089</v>
      </c>
      <c r="E6466" t="s">
        <v>12090</v>
      </c>
      <c r="F6466" t="s">
        <v>12091</v>
      </c>
      <c r="G6466" t="s">
        <v>12092</v>
      </c>
      <c r="H6466">
        <v>165</v>
      </c>
      <c r="I6466">
        <v>180</v>
      </c>
      <c r="J6466" t="s">
        <v>8257</v>
      </c>
      <c r="K6466" t="s">
        <v>7564</v>
      </c>
      <c r="L6466" t="s">
        <v>29429</v>
      </c>
      <c r="M6466">
        <v>165</v>
      </c>
      <c r="N6466" t="s">
        <v>12174</v>
      </c>
      <c r="O6466" t="s">
        <v>31039</v>
      </c>
      <c r="P6466" s="2">
        <v>19465890</v>
      </c>
      <c r="Q6466" s="2">
        <v>23113716.097786047</v>
      </c>
      <c r="R6466" s="2">
        <v>25539661.303862475</v>
      </c>
      <c r="S6466" s="2">
        <v>23321273.139429256</v>
      </c>
      <c r="T6466" s="2">
        <v>22175143.464540068</v>
      </c>
      <c r="U6466" s="2">
        <v>22795153.581864495</v>
      </c>
      <c r="V6466" s="2">
        <v>29191014.607858166</v>
      </c>
      <c r="W6466" s="2">
        <v>21546570.127864346</v>
      </c>
      <c r="X6466" s="2">
        <v>26144796.916089866</v>
      </c>
      <c r="Y6466" s="2">
        <v>30165251.611405794</v>
      </c>
      <c r="Z6466" s="7">
        <f t="shared" ref="Z6466:Z6529" si="808">SUM(P6466:S6466)/COUNTIF(P6466:S6466,"&gt;0")</f>
        <v>22860135.135269444</v>
      </c>
      <c r="AA6466" s="7">
        <f t="shared" ref="AA6466:AA6529" si="809">SUM(T6466:Y6466)/COUNTIF(T6466:Y6466,"&gt;0")</f>
        <v>25336321.718270455</v>
      </c>
      <c r="AB6466" s="7">
        <f t="shared" ref="AB6466:AB6529" si="810">_xlfn.STDEV.S(P6466:S6466)</f>
        <v>2515134.9923948068</v>
      </c>
      <c r="AC6466" s="7">
        <f t="shared" ref="AC6466:AC6529" si="811">_xlfn.STDEV.S(T6466:Y6466)</f>
        <v>3732121.4850985492</v>
      </c>
      <c r="AD6466" s="7">
        <f t="shared" ref="AD6466:AD6529" si="812">AB6466/SQRT(4)</f>
        <v>1257567.4961974034</v>
      </c>
      <c r="AE6466" s="7">
        <f t="shared" ref="AE6466:AE6529" si="813">AC6466/SQRT(6)</f>
        <v>1523632.2160949365</v>
      </c>
      <c r="AF6466" s="8">
        <f t="shared" ref="AF6466:AF6529" si="814">AA6466/Z6466</f>
        <v>1.1083189827334248</v>
      </c>
      <c r="AG6466" s="6">
        <f t="shared" ref="AG6466:AG6529" si="815">TTEST(P6466:S6466,T6466:Y6466,2,3)</f>
        <v>0.24558463619583512</v>
      </c>
    </row>
    <row r="6467" spans="1:33" x14ac:dyDescent="0.55000000000000004">
      <c r="A6467">
        <v>6466</v>
      </c>
      <c r="B6467" t="s">
        <v>8260</v>
      </c>
      <c r="C6467" t="s">
        <v>10887</v>
      </c>
      <c r="D6467" t="s">
        <v>31040</v>
      </c>
      <c r="E6467" t="s">
        <v>31041</v>
      </c>
      <c r="F6467" t="s">
        <v>31042</v>
      </c>
      <c r="G6467" t="s">
        <v>31043</v>
      </c>
      <c r="H6467">
        <v>163</v>
      </c>
      <c r="I6467">
        <v>191</v>
      </c>
      <c r="J6467" t="s">
        <v>8258</v>
      </c>
      <c r="K6467" t="s">
        <v>8259</v>
      </c>
      <c r="L6467" t="s">
        <v>31044</v>
      </c>
      <c r="M6467" t="s">
        <v>31045</v>
      </c>
      <c r="N6467" t="s">
        <v>31046</v>
      </c>
      <c r="O6467" t="s">
        <v>31047</v>
      </c>
      <c r="P6467" s="2">
        <v>1394508</v>
      </c>
      <c r="Q6467" s="2">
        <v>1174529.8298034857</v>
      </c>
      <c r="R6467" s="2">
        <v>1640215.0035955871</v>
      </c>
      <c r="S6467" s="2">
        <v>761239.59645011497</v>
      </c>
      <c r="T6467" s="2">
        <v>953798.7320900195</v>
      </c>
      <c r="U6467" s="2">
        <v>891013.4813257301</v>
      </c>
      <c r="V6467" s="2">
        <v>1234145.5337457829</v>
      </c>
      <c r="W6467" s="2">
        <v>882139.85350733658</v>
      </c>
      <c r="X6467" s="2">
        <v>1612378.772321234</v>
      </c>
      <c r="Y6467" s="2">
        <v>1009326.8457210637</v>
      </c>
      <c r="Z6467" s="7">
        <f t="shared" si="808"/>
        <v>1242623.1074622967</v>
      </c>
      <c r="AA6467" s="7">
        <f t="shared" si="809"/>
        <v>1097133.8697851945</v>
      </c>
      <c r="AB6467" s="7">
        <f t="shared" si="810"/>
        <v>373057.24117923825</v>
      </c>
      <c r="AC6467" s="7">
        <f t="shared" si="811"/>
        <v>283271.10067837057</v>
      </c>
      <c r="AD6467" s="7">
        <f t="shared" si="812"/>
        <v>186528.62058961912</v>
      </c>
      <c r="AE6467" s="7">
        <f t="shared" si="813"/>
        <v>115644.94258976162</v>
      </c>
      <c r="AF6467" s="8">
        <f t="shared" si="814"/>
        <v>0.88291764670767914</v>
      </c>
      <c r="AG6467" s="6">
        <f t="shared" si="815"/>
        <v>0.53522235734876811</v>
      </c>
    </row>
    <row r="6468" spans="1:33" x14ac:dyDescent="0.55000000000000004">
      <c r="A6468">
        <v>6467</v>
      </c>
      <c r="B6468" t="s">
        <v>3345</v>
      </c>
      <c r="C6468" t="s">
        <v>10887</v>
      </c>
      <c r="D6468" t="s">
        <v>19346</v>
      </c>
      <c r="E6468" t="s">
        <v>19347</v>
      </c>
      <c r="F6468" t="s">
        <v>19348</v>
      </c>
      <c r="G6468" t="s">
        <v>19349</v>
      </c>
      <c r="H6468">
        <v>1510</v>
      </c>
      <c r="I6468">
        <v>1527</v>
      </c>
      <c r="J6468" t="s">
        <v>8261</v>
      </c>
      <c r="K6468" t="s">
        <v>7564</v>
      </c>
      <c r="L6468" t="s">
        <v>29429</v>
      </c>
      <c r="M6468">
        <v>1510</v>
      </c>
      <c r="N6468" t="s">
        <v>25699</v>
      </c>
      <c r="O6468" t="s">
        <v>31048</v>
      </c>
      <c r="P6468" s="2">
        <v>3877208.2500000005</v>
      </c>
      <c r="Q6468" s="2">
        <v>5647590.6135137659</v>
      </c>
      <c r="R6468" s="2">
        <v>6956141.4995008837</v>
      </c>
      <c r="S6468" s="2">
        <v>4580754.6340430873</v>
      </c>
      <c r="T6468" s="2">
        <v>4563783.3752466533</v>
      </c>
      <c r="U6468" s="2">
        <v>4723276.3104560878</v>
      </c>
      <c r="V6468" s="2">
        <v>5023781.1660475666</v>
      </c>
      <c r="W6468" s="2">
        <v>5767700.5740995333</v>
      </c>
      <c r="X6468" s="2">
        <v>8214793.3432171773</v>
      </c>
      <c r="Y6468" s="2">
        <v>8290850.3829736467</v>
      </c>
      <c r="Z6468" s="7">
        <f t="shared" si="808"/>
        <v>5265423.749264434</v>
      </c>
      <c r="AA6468" s="7">
        <f t="shared" si="809"/>
        <v>6097364.192006778</v>
      </c>
      <c r="AB6468" s="7">
        <f t="shared" si="810"/>
        <v>1341701.9158306322</v>
      </c>
      <c r="AC6468" s="7">
        <f t="shared" si="811"/>
        <v>1720240.3391803408</v>
      </c>
      <c r="AD6468" s="7">
        <f t="shared" si="812"/>
        <v>670850.9579153161</v>
      </c>
      <c r="AE6468" s="7">
        <f t="shared" si="813"/>
        <v>702285.17765735008</v>
      </c>
      <c r="AF6468" s="8">
        <f t="shared" si="814"/>
        <v>1.1580006628827479</v>
      </c>
      <c r="AG6468" s="6">
        <f t="shared" si="815"/>
        <v>0.41765685864351432</v>
      </c>
    </row>
    <row r="6469" spans="1:33" x14ac:dyDescent="0.55000000000000004">
      <c r="A6469">
        <v>6468</v>
      </c>
      <c r="B6469" t="s">
        <v>1929</v>
      </c>
      <c r="C6469" t="s">
        <v>10887</v>
      </c>
      <c r="D6469" t="s">
        <v>15675</v>
      </c>
      <c r="E6469" t="s">
        <v>15676</v>
      </c>
      <c r="F6469" t="s">
        <v>15677</v>
      </c>
      <c r="G6469" t="s">
        <v>15678</v>
      </c>
      <c r="H6469">
        <v>434</v>
      </c>
      <c r="I6469">
        <v>444</v>
      </c>
      <c r="J6469" t="s">
        <v>8262</v>
      </c>
      <c r="K6469" t="s">
        <v>7564</v>
      </c>
      <c r="L6469" t="s">
        <v>29429</v>
      </c>
      <c r="M6469">
        <v>434</v>
      </c>
      <c r="N6469" t="s">
        <v>12269</v>
      </c>
      <c r="O6469" t="s">
        <v>31049</v>
      </c>
      <c r="P6469" s="2">
        <v>167035.609375</v>
      </c>
      <c r="Q6469" s="2">
        <v>168137.10167802536</v>
      </c>
      <c r="R6469" s="2">
        <v>188612.71761678663</v>
      </c>
      <c r="S6469" s="2">
        <v>163221.50954384371</v>
      </c>
      <c r="T6469" s="2">
        <v>178481.49228345382</v>
      </c>
      <c r="U6469" s="2">
        <v>123435.94916452124</v>
      </c>
      <c r="V6469" s="2">
        <v>136091.47531976065</v>
      </c>
      <c r="W6469" s="2">
        <v>123268.05571350956</v>
      </c>
      <c r="X6469" s="2">
        <v>178566.65898749232</v>
      </c>
      <c r="Y6469" s="2">
        <v>181557.19209634233</v>
      </c>
      <c r="Z6469" s="7">
        <f t="shared" si="808"/>
        <v>171751.7345534139</v>
      </c>
      <c r="AA6469" s="7">
        <f t="shared" si="809"/>
        <v>153566.80392751333</v>
      </c>
      <c r="AB6469" s="7">
        <f t="shared" si="810"/>
        <v>11436.27118862828</v>
      </c>
      <c r="AC6469" s="7">
        <f t="shared" si="811"/>
        <v>28846.025517455164</v>
      </c>
      <c r="AD6469" s="7">
        <f t="shared" si="812"/>
        <v>5718.1355943141398</v>
      </c>
      <c r="AE6469" s="7">
        <f t="shared" si="813"/>
        <v>11776.340604178042</v>
      </c>
      <c r="AF6469" s="8">
        <f t="shared" si="814"/>
        <v>0.89412083276372878</v>
      </c>
      <c r="AG6469" s="6">
        <f t="shared" si="815"/>
        <v>0.20745897662907881</v>
      </c>
    </row>
    <row r="6470" spans="1:33" x14ac:dyDescent="0.55000000000000004">
      <c r="A6470">
        <v>6469</v>
      </c>
      <c r="B6470" t="s">
        <v>8264</v>
      </c>
      <c r="C6470" t="s">
        <v>10887</v>
      </c>
      <c r="D6470" t="s">
        <v>31050</v>
      </c>
      <c r="E6470" t="s">
        <v>31051</v>
      </c>
      <c r="F6470" t="s">
        <v>31052</v>
      </c>
      <c r="G6470" t="s">
        <v>31053</v>
      </c>
      <c r="H6470">
        <v>450</v>
      </c>
      <c r="I6470">
        <v>463</v>
      </c>
      <c r="J6470" t="s">
        <v>8263</v>
      </c>
      <c r="K6470" t="s">
        <v>1693</v>
      </c>
      <c r="L6470" t="s">
        <v>15140</v>
      </c>
      <c r="M6470" t="s">
        <v>31054</v>
      </c>
      <c r="N6470" t="s">
        <v>31055</v>
      </c>
      <c r="O6470" t="s">
        <v>31056</v>
      </c>
      <c r="P6470" s="2">
        <v>2893099.25</v>
      </c>
      <c r="Q6470" s="2">
        <v>2827901.2497425019</v>
      </c>
      <c r="R6470" s="2">
        <v>3620150.7465393385</v>
      </c>
      <c r="S6470" s="2">
        <v>2904940.8897230728</v>
      </c>
      <c r="T6470" s="2">
        <v>2205823.2079481515</v>
      </c>
      <c r="U6470" s="2">
        <v>3571452.4108234695</v>
      </c>
      <c r="V6470" s="2">
        <v>3808323.0744638587</v>
      </c>
      <c r="W6470" s="2">
        <v>2353585.3509206381</v>
      </c>
      <c r="X6470" s="2">
        <v>2688696.6699505453</v>
      </c>
      <c r="Y6470" s="2">
        <v>3537684.6028495841</v>
      </c>
      <c r="Z6470" s="7">
        <f t="shared" si="808"/>
        <v>3061523.0340012284</v>
      </c>
      <c r="AA6470" s="7">
        <f t="shared" si="809"/>
        <v>3027594.2194927074</v>
      </c>
      <c r="AB6470" s="7">
        <f t="shared" si="810"/>
        <v>373955.70068294992</v>
      </c>
      <c r="AC6470" s="7">
        <f t="shared" si="811"/>
        <v>694256.23164214601</v>
      </c>
      <c r="AD6470" s="7">
        <f t="shared" si="812"/>
        <v>186977.85034147496</v>
      </c>
      <c r="AE6470" s="7">
        <f t="shared" si="813"/>
        <v>283428.91971178981</v>
      </c>
      <c r="AF6470" s="8">
        <f t="shared" si="814"/>
        <v>0.98891766805877068</v>
      </c>
      <c r="AG6470" s="6">
        <f t="shared" si="815"/>
        <v>0.92291659952486749</v>
      </c>
    </row>
    <row r="6471" spans="1:33" x14ac:dyDescent="0.55000000000000004">
      <c r="A6471">
        <v>6470</v>
      </c>
      <c r="B6471" t="s">
        <v>6872</v>
      </c>
      <c r="C6471" t="s">
        <v>10887</v>
      </c>
      <c r="D6471" t="s">
        <v>31057</v>
      </c>
      <c r="E6471" t="s">
        <v>31058</v>
      </c>
      <c r="F6471" t="s">
        <v>31059</v>
      </c>
      <c r="G6471" t="s">
        <v>31060</v>
      </c>
      <c r="H6471">
        <v>49</v>
      </c>
      <c r="I6471">
        <v>58</v>
      </c>
      <c r="J6471" t="s">
        <v>8265</v>
      </c>
      <c r="K6471" t="s">
        <v>26</v>
      </c>
      <c r="L6471" t="s">
        <v>10951</v>
      </c>
      <c r="M6471">
        <v>52</v>
      </c>
      <c r="N6471" t="s">
        <v>13528</v>
      </c>
      <c r="O6471" t="s">
        <v>31061</v>
      </c>
      <c r="P6471" s="2">
        <v>1765256.125</v>
      </c>
      <c r="Q6471" s="2">
        <v>1787775.709093557</v>
      </c>
      <c r="R6471" s="2">
        <v>1847526.2616610588</v>
      </c>
      <c r="S6471" s="2">
        <v>1857652.3176285734</v>
      </c>
      <c r="T6471" s="2">
        <v>1628317.7147388253</v>
      </c>
      <c r="U6471" s="2">
        <v>1812552.6172774942</v>
      </c>
      <c r="V6471" s="2">
        <v>2263952.5003910917</v>
      </c>
      <c r="W6471" s="2">
        <v>1545734.7184748836</v>
      </c>
      <c r="X6471" s="2">
        <v>1592195.5648072194</v>
      </c>
      <c r="Y6471" s="2">
        <v>2065387.0480813687</v>
      </c>
      <c r="Z6471" s="7">
        <f t="shared" si="808"/>
        <v>1814552.6033457974</v>
      </c>
      <c r="AA6471" s="7">
        <f t="shared" si="809"/>
        <v>1818023.3606284803</v>
      </c>
      <c r="AB6471" s="7">
        <f t="shared" si="810"/>
        <v>45062.890708585888</v>
      </c>
      <c r="AC6471" s="7">
        <f t="shared" si="811"/>
        <v>290240.95186112984</v>
      </c>
      <c r="AD6471" s="7">
        <f t="shared" si="812"/>
        <v>22531.445354292944</v>
      </c>
      <c r="AE6471" s="7">
        <f t="shared" si="813"/>
        <v>118490.37241991062</v>
      </c>
      <c r="AF6471" s="8">
        <f t="shared" si="814"/>
        <v>1.001912734453817</v>
      </c>
      <c r="AG6471" s="6">
        <f t="shared" si="815"/>
        <v>0.97808504578290245</v>
      </c>
    </row>
    <row r="6472" spans="1:33" x14ac:dyDescent="0.55000000000000004">
      <c r="A6472">
        <v>6471</v>
      </c>
      <c r="B6472" t="s">
        <v>8267</v>
      </c>
      <c r="C6472" t="s">
        <v>10887</v>
      </c>
      <c r="D6472" t="s">
        <v>31062</v>
      </c>
      <c r="E6472" t="s">
        <v>31063</v>
      </c>
      <c r="F6472" t="s">
        <v>31064</v>
      </c>
      <c r="G6472" t="s">
        <v>31065</v>
      </c>
      <c r="H6472">
        <v>259</v>
      </c>
      <c r="I6472">
        <v>276</v>
      </c>
      <c r="J6472" t="s">
        <v>8266</v>
      </c>
      <c r="K6472" t="s">
        <v>26</v>
      </c>
      <c r="L6472" t="s">
        <v>10951</v>
      </c>
      <c r="M6472">
        <v>262</v>
      </c>
      <c r="N6472" t="s">
        <v>13302</v>
      </c>
      <c r="O6472" t="s">
        <v>31066</v>
      </c>
      <c r="P6472" s="2">
        <v>22795790</v>
      </c>
      <c r="Q6472" s="2">
        <v>21494092.758665938</v>
      </c>
      <c r="R6472" s="2">
        <v>28681507.056268092</v>
      </c>
      <c r="S6472" s="2">
        <v>22551681.747555304</v>
      </c>
      <c r="T6472" s="2">
        <v>19890336.763840575</v>
      </c>
      <c r="U6472" s="2">
        <v>28364742.895409685</v>
      </c>
      <c r="V6472" s="2">
        <v>19759903.373186864</v>
      </c>
      <c r="W6472" s="2">
        <v>15383216.379792154</v>
      </c>
      <c r="X6472" s="2">
        <v>20268575.665674917</v>
      </c>
      <c r="Y6472" s="2">
        <v>20689125.789686617</v>
      </c>
      <c r="Z6472" s="7">
        <f t="shared" si="808"/>
        <v>23880767.890622333</v>
      </c>
      <c r="AA6472" s="7">
        <f t="shared" si="809"/>
        <v>20725983.477931801</v>
      </c>
      <c r="AB6472" s="7">
        <f t="shared" si="810"/>
        <v>3249972.3958261809</v>
      </c>
      <c r="AC6472" s="7">
        <f t="shared" si="811"/>
        <v>4212790.1039221501</v>
      </c>
      <c r="AD6472" s="7">
        <f t="shared" si="812"/>
        <v>1624986.1979130905</v>
      </c>
      <c r="AE6472" s="7">
        <f t="shared" si="813"/>
        <v>1719864.3580092976</v>
      </c>
      <c r="AF6472" s="8">
        <f t="shared" si="814"/>
        <v>0.86789434798998344</v>
      </c>
      <c r="AG6472" s="6">
        <f t="shared" si="815"/>
        <v>0.22055437576525735</v>
      </c>
    </row>
    <row r="6473" spans="1:33" x14ac:dyDescent="0.55000000000000004">
      <c r="A6473">
        <v>6472</v>
      </c>
      <c r="B6473" t="s">
        <v>2859</v>
      </c>
      <c r="C6473" t="s">
        <v>10887</v>
      </c>
      <c r="D6473" t="s">
        <v>18057</v>
      </c>
      <c r="E6473" t="s">
        <v>18058</v>
      </c>
      <c r="F6473" t="s">
        <v>18059</v>
      </c>
      <c r="G6473" t="s">
        <v>18060</v>
      </c>
      <c r="H6473">
        <v>289</v>
      </c>
      <c r="I6473">
        <v>303</v>
      </c>
      <c r="J6473" t="s">
        <v>8268</v>
      </c>
      <c r="K6473" t="s">
        <v>7578</v>
      </c>
      <c r="L6473" t="s">
        <v>29456</v>
      </c>
      <c r="M6473" t="s">
        <v>11771</v>
      </c>
      <c r="N6473" t="s">
        <v>11772</v>
      </c>
      <c r="O6473" t="s">
        <v>31067</v>
      </c>
      <c r="P6473" s="2">
        <v>14742.708007812502</v>
      </c>
      <c r="Q6473" s="2">
        <v>10502959.569783825</v>
      </c>
      <c r="R6473" s="2">
        <v>0</v>
      </c>
      <c r="S6473" s="2">
        <v>54468.441723477896</v>
      </c>
      <c r="T6473" s="2">
        <v>176342.86730764198</v>
      </c>
      <c r="U6473" s="2">
        <v>0</v>
      </c>
      <c r="V6473" s="2">
        <v>0</v>
      </c>
      <c r="W6473" s="2">
        <v>10231267.193920286</v>
      </c>
      <c r="X6473" s="2">
        <v>8268713.1077047195</v>
      </c>
      <c r="Y6473" s="2">
        <v>0</v>
      </c>
      <c r="Z6473" s="7">
        <f t="shared" si="808"/>
        <v>3524056.9065050385</v>
      </c>
      <c r="AA6473" s="7">
        <f t="shared" si="809"/>
        <v>6225441.0563108819</v>
      </c>
      <c r="AB6473" s="7">
        <f t="shared" si="810"/>
        <v>5239995.0843632687</v>
      </c>
      <c r="AC6473" s="7">
        <f t="shared" si="811"/>
        <v>4794733.926702626</v>
      </c>
      <c r="AD6473" s="7">
        <f t="shared" si="812"/>
        <v>2619997.5421816343</v>
      </c>
      <c r="AE6473" s="7">
        <f t="shared" si="813"/>
        <v>1957441.9288054323</v>
      </c>
      <c r="AF6473" s="8">
        <f t="shared" si="814"/>
        <v>1.7665552008593766</v>
      </c>
      <c r="AG6473" s="6">
        <f t="shared" si="815"/>
        <v>0.89040726451702967</v>
      </c>
    </row>
    <row r="6474" spans="1:33" x14ac:dyDescent="0.55000000000000004">
      <c r="A6474">
        <v>6473</v>
      </c>
      <c r="B6474" t="s">
        <v>4374</v>
      </c>
      <c r="C6474" t="s">
        <v>10887</v>
      </c>
      <c r="D6474" t="s">
        <v>22047</v>
      </c>
      <c r="E6474" t="s">
        <v>22048</v>
      </c>
      <c r="F6474" t="s">
        <v>22049</v>
      </c>
      <c r="G6474" t="s">
        <v>22050</v>
      </c>
      <c r="H6474">
        <v>930</v>
      </c>
      <c r="I6474">
        <v>953</v>
      </c>
      <c r="J6474" t="s">
        <v>8269</v>
      </c>
      <c r="K6474" t="s">
        <v>7564</v>
      </c>
      <c r="L6474" t="s">
        <v>29429</v>
      </c>
      <c r="M6474">
        <v>930</v>
      </c>
      <c r="N6474" t="s">
        <v>11881</v>
      </c>
      <c r="O6474" t="s">
        <v>31068</v>
      </c>
      <c r="P6474" s="2">
        <v>7897379</v>
      </c>
      <c r="Q6474" s="2">
        <v>8298584.617586948</v>
      </c>
      <c r="R6474" s="2">
        <v>11828589.247360984</v>
      </c>
      <c r="S6474" s="2">
        <v>10054791.113201436</v>
      </c>
      <c r="T6474" s="2">
        <v>7361877.794729379</v>
      </c>
      <c r="U6474" s="2">
        <v>8938262.3942763321</v>
      </c>
      <c r="V6474" s="2">
        <v>9764825.9923989605</v>
      </c>
      <c r="W6474" s="2">
        <v>8935469.6888584848</v>
      </c>
      <c r="X6474" s="2">
        <v>6978773.1175789032</v>
      </c>
      <c r="Y6474" s="2">
        <v>11477606.622345718</v>
      </c>
      <c r="Z6474" s="7">
        <f t="shared" si="808"/>
        <v>9519835.9945373423</v>
      </c>
      <c r="AA6474" s="7">
        <f t="shared" si="809"/>
        <v>8909469.2683646288</v>
      </c>
      <c r="AB6474" s="7">
        <f t="shared" si="810"/>
        <v>1801882.3663264851</v>
      </c>
      <c r="AC6474" s="7">
        <f t="shared" si="811"/>
        <v>1640188.8096287383</v>
      </c>
      <c r="AD6474" s="7">
        <f t="shared" si="812"/>
        <v>900941.18316324253</v>
      </c>
      <c r="AE6474" s="7">
        <f t="shared" si="813"/>
        <v>669604.27756889095</v>
      </c>
      <c r="AF6474" s="8">
        <f t="shared" si="814"/>
        <v>0.93588474354779294</v>
      </c>
      <c r="AG6474" s="6">
        <f t="shared" si="815"/>
        <v>0.60587157203932673</v>
      </c>
    </row>
    <row r="6475" spans="1:33" x14ac:dyDescent="0.55000000000000004">
      <c r="A6475">
        <v>6474</v>
      </c>
      <c r="B6475" t="s">
        <v>4374</v>
      </c>
      <c r="C6475" t="s">
        <v>10887</v>
      </c>
      <c r="D6475" t="s">
        <v>22047</v>
      </c>
      <c r="E6475" t="s">
        <v>22048</v>
      </c>
      <c r="F6475" t="s">
        <v>22049</v>
      </c>
      <c r="G6475" t="s">
        <v>22050</v>
      </c>
      <c r="H6475">
        <v>930</v>
      </c>
      <c r="I6475">
        <v>953</v>
      </c>
      <c r="J6475" t="s">
        <v>8269</v>
      </c>
      <c r="K6475" t="s">
        <v>26</v>
      </c>
      <c r="L6475" t="s">
        <v>10951</v>
      </c>
      <c r="M6475">
        <v>933</v>
      </c>
      <c r="N6475" t="s">
        <v>17289</v>
      </c>
      <c r="O6475" t="s">
        <v>31069</v>
      </c>
      <c r="P6475" s="2">
        <v>14015710</v>
      </c>
      <c r="Q6475" s="2">
        <v>14906733.76484572</v>
      </c>
      <c r="R6475" s="2">
        <v>21137168.208766937</v>
      </c>
      <c r="S6475" s="2">
        <v>17794160.730735023</v>
      </c>
      <c r="T6475" s="2">
        <v>12967386.131378002</v>
      </c>
      <c r="U6475" s="2">
        <v>15644590.493446928</v>
      </c>
      <c r="V6475" s="2">
        <v>17364375.650253218</v>
      </c>
      <c r="W6475" s="2">
        <v>15946490.563553471</v>
      </c>
      <c r="X6475" s="2">
        <v>12464982.891845558</v>
      </c>
      <c r="Y6475" s="2">
        <v>20419137.710430201</v>
      </c>
      <c r="Z6475" s="7">
        <f t="shared" si="808"/>
        <v>16963443.176086921</v>
      </c>
      <c r="AA6475" s="7">
        <f t="shared" si="809"/>
        <v>15801160.573484562</v>
      </c>
      <c r="AB6475" s="7">
        <f t="shared" si="810"/>
        <v>3216066.789507112</v>
      </c>
      <c r="AC6475" s="7">
        <f t="shared" si="811"/>
        <v>2931734.9239577833</v>
      </c>
      <c r="AD6475" s="7">
        <f t="shared" si="812"/>
        <v>1608033.394753556</v>
      </c>
      <c r="AE6475" s="7">
        <f t="shared" si="813"/>
        <v>1196875.7707989686</v>
      </c>
      <c r="AF6475" s="8">
        <f t="shared" si="814"/>
        <v>0.93148309629493087</v>
      </c>
      <c r="AG6475" s="6">
        <f t="shared" si="815"/>
        <v>0.58274489549553998</v>
      </c>
    </row>
    <row r="6476" spans="1:33" x14ac:dyDescent="0.55000000000000004">
      <c r="A6476">
        <v>6475</v>
      </c>
      <c r="B6476" t="s">
        <v>8271</v>
      </c>
      <c r="C6476" t="s">
        <v>10887</v>
      </c>
      <c r="D6476" t="s">
        <v>29188</v>
      </c>
      <c r="E6476" t="s">
        <v>29189</v>
      </c>
      <c r="F6476" t="s">
        <v>29190</v>
      </c>
      <c r="G6476" t="s">
        <v>29191</v>
      </c>
      <c r="H6476">
        <v>49</v>
      </c>
      <c r="I6476">
        <v>62</v>
      </c>
      <c r="J6476" t="s">
        <v>8270</v>
      </c>
      <c r="K6476" t="s">
        <v>62</v>
      </c>
      <c r="L6476" t="s">
        <v>11028</v>
      </c>
      <c r="M6476">
        <v>60</v>
      </c>
      <c r="N6476" t="s">
        <v>16804</v>
      </c>
      <c r="O6476" t="s">
        <v>31070</v>
      </c>
      <c r="P6476" s="2">
        <v>573391.9375</v>
      </c>
      <c r="Q6476" s="2">
        <v>484386.02884714789</v>
      </c>
      <c r="R6476" s="2">
        <v>851816.11259770731</v>
      </c>
      <c r="S6476" s="2">
        <v>444546.92933776416</v>
      </c>
      <c r="T6476" s="2">
        <v>480440.64791116124</v>
      </c>
      <c r="U6476" s="2">
        <v>723139.20179391676</v>
      </c>
      <c r="V6476" s="2">
        <v>639831.38432634389</v>
      </c>
      <c r="W6476" s="2">
        <v>721041.15657556662</v>
      </c>
      <c r="X6476" s="2">
        <v>609309.69281017862</v>
      </c>
      <c r="Y6476" s="2">
        <v>745713.42963819252</v>
      </c>
      <c r="Z6476" s="7">
        <f t="shared" si="808"/>
        <v>588535.25207065488</v>
      </c>
      <c r="AA6476" s="7">
        <f t="shared" si="809"/>
        <v>653245.91884255991</v>
      </c>
      <c r="AB6476" s="7">
        <f t="shared" si="810"/>
        <v>183599.04618265474</v>
      </c>
      <c r="AC6476" s="7">
        <f t="shared" si="811"/>
        <v>100003.50910809389</v>
      </c>
      <c r="AD6476" s="7">
        <f t="shared" si="812"/>
        <v>91799.52309132737</v>
      </c>
      <c r="AE6476" s="7">
        <f t="shared" si="813"/>
        <v>40826.261633766684</v>
      </c>
      <c r="AF6476" s="8">
        <f t="shared" si="814"/>
        <v>1.1099520658180326</v>
      </c>
      <c r="AG6476" s="6">
        <f t="shared" si="815"/>
        <v>0.55297235254711985</v>
      </c>
    </row>
    <row r="6477" spans="1:33" x14ac:dyDescent="0.55000000000000004">
      <c r="A6477">
        <v>6476</v>
      </c>
      <c r="B6477" t="s">
        <v>8273</v>
      </c>
      <c r="C6477" t="s">
        <v>10887</v>
      </c>
      <c r="D6477" t="s">
        <v>31071</v>
      </c>
      <c r="E6477" t="s">
        <v>31072</v>
      </c>
      <c r="F6477" t="s">
        <v>31073</v>
      </c>
      <c r="G6477" t="s">
        <v>31074</v>
      </c>
      <c r="H6477">
        <v>23</v>
      </c>
      <c r="I6477">
        <v>31</v>
      </c>
      <c r="J6477" t="s">
        <v>8272</v>
      </c>
      <c r="K6477" t="s">
        <v>7564</v>
      </c>
      <c r="L6477" t="s">
        <v>29429</v>
      </c>
      <c r="M6477">
        <v>23</v>
      </c>
      <c r="N6477" t="s">
        <v>13037</v>
      </c>
      <c r="O6477" t="s">
        <v>31075</v>
      </c>
      <c r="P6477" s="2">
        <v>72096.8984375</v>
      </c>
      <c r="Q6477" s="2">
        <v>55290.625582630099</v>
      </c>
      <c r="R6477" s="2">
        <v>56699.001496472913</v>
      </c>
      <c r="S6477" s="2">
        <v>96801.087130270898</v>
      </c>
      <c r="T6477" s="2">
        <v>31767.159847232066</v>
      </c>
      <c r="U6477" s="2">
        <v>37497.486309786975</v>
      </c>
      <c r="V6477" s="2">
        <v>21361.194000412372</v>
      </c>
      <c r="W6477" s="2">
        <v>91219.396938439721</v>
      </c>
      <c r="X6477" s="2">
        <v>20430.408096183484</v>
      </c>
      <c r="Y6477" s="2">
        <v>9419.287474791432</v>
      </c>
      <c r="Z6477" s="7">
        <f t="shared" si="808"/>
        <v>70221.903161718481</v>
      </c>
      <c r="AA6477" s="7">
        <f t="shared" si="809"/>
        <v>35282.488777807674</v>
      </c>
      <c r="AB6477" s="7">
        <f t="shared" si="810"/>
        <v>19285.405080094872</v>
      </c>
      <c r="AC6477" s="7">
        <f t="shared" si="811"/>
        <v>29084.337285283807</v>
      </c>
      <c r="AD6477" s="7">
        <f t="shared" si="812"/>
        <v>9642.7025400474358</v>
      </c>
      <c r="AE6477" s="7">
        <f t="shared" si="813"/>
        <v>11873.630975991506</v>
      </c>
      <c r="AF6477" s="8">
        <f t="shared" si="814"/>
        <v>0.50244278763783135</v>
      </c>
      <c r="AG6477" s="6">
        <f t="shared" si="815"/>
        <v>5.1796386182731503E-2</v>
      </c>
    </row>
    <row r="6478" spans="1:33" x14ac:dyDescent="0.55000000000000004">
      <c r="A6478">
        <v>6477</v>
      </c>
      <c r="B6478" t="s">
        <v>2300</v>
      </c>
      <c r="C6478" t="s">
        <v>10887</v>
      </c>
      <c r="D6478" t="s">
        <v>16587</v>
      </c>
      <c r="E6478" t="s">
        <v>16588</v>
      </c>
      <c r="F6478" t="s">
        <v>16589</v>
      </c>
      <c r="G6478" t="s">
        <v>16590</v>
      </c>
      <c r="H6478">
        <v>916</v>
      </c>
      <c r="I6478">
        <v>935</v>
      </c>
      <c r="J6478" t="s">
        <v>8274</v>
      </c>
      <c r="K6478" t="s">
        <v>12</v>
      </c>
      <c r="L6478" t="s">
        <v>10913</v>
      </c>
      <c r="M6478">
        <v>931</v>
      </c>
      <c r="N6478" t="s">
        <v>16591</v>
      </c>
      <c r="O6478" t="s">
        <v>31076</v>
      </c>
      <c r="P6478" s="2">
        <v>1120707.125</v>
      </c>
      <c r="Q6478" s="2">
        <v>2969181.5367674711</v>
      </c>
      <c r="R6478" s="2">
        <v>2679794.1116815545</v>
      </c>
      <c r="S6478" s="2">
        <v>2768317.8238303526</v>
      </c>
      <c r="T6478" s="2">
        <v>2055191.9296581901</v>
      </c>
      <c r="U6478" s="2">
        <v>2084237.6416417058</v>
      </c>
      <c r="V6478" s="2">
        <v>2274292.8406940019</v>
      </c>
      <c r="W6478" s="2">
        <v>2795759.1478358875</v>
      </c>
      <c r="X6478" s="2">
        <v>1890560.3699276859</v>
      </c>
      <c r="Y6478" s="2">
        <v>3007188.7211637343</v>
      </c>
      <c r="Z6478" s="7">
        <f t="shared" si="808"/>
        <v>2384500.1493198448</v>
      </c>
      <c r="AA6478" s="7">
        <f t="shared" si="809"/>
        <v>2351205.1084868675</v>
      </c>
      <c r="AB6478" s="7">
        <f t="shared" si="810"/>
        <v>851183.42414568306</v>
      </c>
      <c r="AC6478" s="7">
        <f t="shared" si="811"/>
        <v>448318.47976531286</v>
      </c>
      <c r="AD6478" s="7">
        <f t="shared" si="812"/>
        <v>425591.71207284153</v>
      </c>
      <c r="AE6478" s="7">
        <f t="shared" si="813"/>
        <v>183025.25294754695</v>
      </c>
      <c r="AF6478" s="8">
        <f t="shared" si="814"/>
        <v>0.98603688876158202</v>
      </c>
      <c r="AG6478" s="6">
        <f t="shared" si="815"/>
        <v>0.94605502964591848</v>
      </c>
    </row>
    <row r="6479" spans="1:33" x14ac:dyDescent="0.55000000000000004">
      <c r="A6479">
        <v>6478</v>
      </c>
      <c r="B6479" t="s">
        <v>293</v>
      </c>
      <c r="C6479" t="s">
        <v>10887</v>
      </c>
      <c r="D6479" t="s">
        <v>11635</v>
      </c>
      <c r="E6479" t="s">
        <v>11636</v>
      </c>
      <c r="F6479" t="s">
        <v>11637</v>
      </c>
      <c r="G6479" t="s">
        <v>11638</v>
      </c>
      <c r="H6479">
        <v>260</v>
      </c>
      <c r="I6479">
        <v>273</v>
      </c>
      <c r="J6479" t="s">
        <v>8275</v>
      </c>
      <c r="K6479" t="s">
        <v>7564</v>
      </c>
      <c r="L6479" t="s">
        <v>29429</v>
      </c>
      <c r="M6479">
        <v>260</v>
      </c>
      <c r="N6479" t="s">
        <v>13071</v>
      </c>
      <c r="O6479" t="s">
        <v>31077</v>
      </c>
      <c r="P6479" s="2">
        <v>1899306.875</v>
      </c>
      <c r="Q6479" s="2">
        <v>2027190.6542397037</v>
      </c>
      <c r="R6479" s="2">
        <v>1864050.6885000453</v>
      </c>
      <c r="S6479" s="2">
        <v>1593275.0122787775</v>
      </c>
      <c r="T6479" s="2">
        <v>2003981.0490165302</v>
      </c>
      <c r="U6479" s="2">
        <v>1802604.5945174918</v>
      </c>
      <c r="V6479" s="2">
        <v>2193248.8542644475</v>
      </c>
      <c r="W6479" s="2">
        <v>1734823.1501699311</v>
      </c>
      <c r="X6479" s="2">
        <v>2873648.6574365678</v>
      </c>
      <c r="Y6479" s="2">
        <v>2956675.0796409626</v>
      </c>
      <c r="Z6479" s="7">
        <f t="shared" si="808"/>
        <v>1845955.8075046318</v>
      </c>
      <c r="AA6479" s="7">
        <f t="shared" si="809"/>
        <v>2260830.2308409885</v>
      </c>
      <c r="AB6479" s="7">
        <f t="shared" si="810"/>
        <v>182453.11276068399</v>
      </c>
      <c r="AC6479" s="7">
        <f t="shared" si="811"/>
        <v>532341.88355615502</v>
      </c>
      <c r="AD6479" s="7">
        <f t="shared" si="812"/>
        <v>91226.556380341994</v>
      </c>
      <c r="AE6479" s="7">
        <f t="shared" si="813"/>
        <v>217327.66390411314</v>
      </c>
      <c r="AF6479" s="8">
        <f t="shared" si="814"/>
        <v>1.2247477548756625</v>
      </c>
      <c r="AG6479" s="6">
        <f t="shared" si="815"/>
        <v>0.12451202119842045</v>
      </c>
    </row>
    <row r="6480" spans="1:33" x14ac:dyDescent="0.55000000000000004">
      <c r="A6480">
        <v>6479</v>
      </c>
      <c r="B6480" t="s">
        <v>293</v>
      </c>
      <c r="C6480" t="s">
        <v>10887</v>
      </c>
      <c r="D6480" t="s">
        <v>11635</v>
      </c>
      <c r="E6480" t="s">
        <v>11636</v>
      </c>
      <c r="F6480" t="s">
        <v>11637</v>
      </c>
      <c r="G6480" t="s">
        <v>11638</v>
      </c>
      <c r="H6480">
        <v>260</v>
      </c>
      <c r="I6480">
        <v>273</v>
      </c>
      <c r="J6480" t="s">
        <v>8275</v>
      </c>
      <c r="K6480" t="s">
        <v>26</v>
      </c>
      <c r="L6480" t="s">
        <v>10951</v>
      </c>
      <c r="M6480">
        <v>263</v>
      </c>
      <c r="N6480" t="s">
        <v>11505</v>
      </c>
      <c r="O6480" t="s">
        <v>31078</v>
      </c>
      <c r="P6480" s="2">
        <v>2854453.25</v>
      </c>
      <c r="Q6480" s="2">
        <v>3117646.9315211931</v>
      </c>
      <c r="R6480" s="2">
        <v>2521883.9501521802</v>
      </c>
      <c r="S6480" s="2">
        <v>2739471.79315231</v>
      </c>
      <c r="T6480" s="2">
        <v>3595321.1820721314</v>
      </c>
      <c r="U6480" s="2">
        <v>2749508.4579377924</v>
      </c>
      <c r="V6480" s="2">
        <v>3503985.0742623457</v>
      </c>
      <c r="W6480" s="2">
        <v>2526222.4174328558</v>
      </c>
      <c r="X6480" s="2">
        <v>3814175.9397890409</v>
      </c>
      <c r="Y6480" s="2">
        <v>4579663.3270654185</v>
      </c>
      <c r="Z6480" s="7">
        <f t="shared" si="808"/>
        <v>2808363.9812064208</v>
      </c>
      <c r="AA6480" s="7">
        <f t="shared" si="809"/>
        <v>3461479.399759931</v>
      </c>
      <c r="AB6480" s="7">
        <f t="shared" si="810"/>
        <v>248057.18817849134</v>
      </c>
      <c r="AC6480" s="7">
        <f t="shared" si="811"/>
        <v>745125.32431543223</v>
      </c>
      <c r="AD6480" s="7">
        <f t="shared" si="812"/>
        <v>124028.59408924567</v>
      </c>
      <c r="AE6480" s="7">
        <f t="shared" si="813"/>
        <v>304196.13983310672</v>
      </c>
      <c r="AF6480" s="8">
        <f t="shared" si="814"/>
        <v>1.2325608158074097</v>
      </c>
      <c r="AG6480" s="6">
        <f t="shared" si="815"/>
        <v>9.0277008682151633E-2</v>
      </c>
    </row>
    <row r="6481" spans="1:33" x14ac:dyDescent="0.55000000000000004">
      <c r="A6481">
        <v>6480</v>
      </c>
      <c r="B6481" t="s">
        <v>8277</v>
      </c>
      <c r="C6481" t="s">
        <v>10887</v>
      </c>
      <c r="D6481" t="s">
        <v>31079</v>
      </c>
      <c r="E6481" t="s">
        <v>31080</v>
      </c>
      <c r="F6481" t="s">
        <v>31081</v>
      </c>
      <c r="G6481" t="s">
        <v>31082</v>
      </c>
      <c r="H6481">
        <v>317</v>
      </c>
      <c r="I6481">
        <v>337</v>
      </c>
      <c r="J6481" t="s">
        <v>8276</v>
      </c>
      <c r="K6481" t="s">
        <v>17</v>
      </c>
      <c r="L6481" t="s">
        <v>10923</v>
      </c>
      <c r="M6481">
        <v>327</v>
      </c>
      <c r="N6481" t="s">
        <v>22852</v>
      </c>
      <c r="O6481" t="s">
        <v>31083</v>
      </c>
      <c r="P6481" s="2">
        <v>1213191.625</v>
      </c>
      <c r="Q6481" s="2">
        <v>1371830.0192334591</v>
      </c>
      <c r="R6481" s="2">
        <v>1585186.9520160062</v>
      </c>
      <c r="S6481" s="2">
        <v>1812084.0872157232</v>
      </c>
      <c r="T6481" s="2">
        <v>982903.4151891392</v>
      </c>
      <c r="U6481" s="2">
        <v>1103657.785642538</v>
      </c>
      <c r="V6481" s="2">
        <v>1168344.6144432263</v>
      </c>
      <c r="W6481" s="2">
        <v>1147330.7927522506</v>
      </c>
      <c r="X6481" s="2">
        <v>1096301.4344649788</v>
      </c>
      <c r="Y6481" s="2">
        <v>1974708.3779511699</v>
      </c>
      <c r="Z6481" s="7">
        <f t="shared" si="808"/>
        <v>1495573.1708662971</v>
      </c>
      <c r="AA6481" s="7">
        <f t="shared" si="809"/>
        <v>1245541.070073884</v>
      </c>
      <c r="AB6481" s="7">
        <f t="shared" si="810"/>
        <v>260295.66199623197</v>
      </c>
      <c r="AC6481" s="7">
        <f t="shared" si="811"/>
        <v>362952.16963440122</v>
      </c>
      <c r="AD6481" s="7">
        <f t="shared" si="812"/>
        <v>130147.83099811598</v>
      </c>
      <c r="AE6481" s="7">
        <f t="shared" si="813"/>
        <v>148174.60277339432</v>
      </c>
      <c r="AF6481" s="8">
        <f t="shared" si="814"/>
        <v>0.83281854364398344</v>
      </c>
      <c r="AG6481" s="6">
        <f t="shared" si="815"/>
        <v>0.24105612559542672</v>
      </c>
    </row>
    <row r="6482" spans="1:33" x14ac:dyDescent="0.55000000000000004">
      <c r="A6482">
        <v>6481</v>
      </c>
      <c r="B6482" t="s">
        <v>8279</v>
      </c>
      <c r="C6482" t="s">
        <v>10887</v>
      </c>
      <c r="D6482" t="s">
        <v>31084</v>
      </c>
      <c r="E6482" t="s">
        <v>31085</v>
      </c>
      <c r="F6482" t="s">
        <v>31086</v>
      </c>
      <c r="G6482" t="s">
        <v>31087</v>
      </c>
      <c r="H6482">
        <v>58</v>
      </c>
      <c r="I6482">
        <v>67</v>
      </c>
      <c r="J6482" t="s">
        <v>8278</v>
      </c>
      <c r="K6482" t="s">
        <v>7564</v>
      </c>
      <c r="L6482" t="s">
        <v>29429</v>
      </c>
      <c r="M6482">
        <v>58</v>
      </c>
      <c r="N6482" t="s">
        <v>16415</v>
      </c>
      <c r="O6482" t="s">
        <v>31088</v>
      </c>
      <c r="P6482" s="2">
        <v>9468484</v>
      </c>
      <c r="Q6482" s="2">
        <v>8307575.7131177746</v>
      </c>
      <c r="R6482" s="2">
        <v>9428179.3505988605</v>
      </c>
      <c r="S6482" s="2">
        <v>8241276.6792520303</v>
      </c>
      <c r="T6482" s="2">
        <v>6719088.7794070831</v>
      </c>
      <c r="U6482" s="2">
        <v>8268271.1625824654</v>
      </c>
      <c r="V6482" s="2">
        <v>9022685.5100251008</v>
      </c>
      <c r="W6482" s="2">
        <v>7165282.8062011255</v>
      </c>
      <c r="X6482" s="2">
        <v>8872670.4390351269</v>
      </c>
      <c r="Y6482" s="2">
        <v>14351134.701378826</v>
      </c>
      <c r="Z6482" s="7">
        <f t="shared" si="808"/>
        <v>8861378.9357421659</v>
      </c>
      <c r="AA6482" s="7">
        <f t="shared" si="809"/>
        <v>9066522.2331049535</v>
      </c>
      <c r="AB6482" s="7">
        <f t="shared" si="810"/>
        <v>678494.43309495889</v>
      </c>
      <c r="AC6482" s="7">
        <f t="shared" si="811"/>
        <v>2746961.5601873258</v>
      </c>
      <c r="AD6482" s="7">
        <f t="shared" si="812"/>
        <v>339247.21654747945</v>
      </c>
      <c r="AE6482" s="7">
        <f t="shared" si="813"/>
        <v>1121442.3609164217</v>
      </c>
      <c r="AF6482" s="8">
        <f t="shared" si="814"/>
        <v>1.0231502680170179</v>
      </c>
      <c r="AG6482" s="6">
        <f t="shared" si="815"/>
        <v>0.86688549842606677</v>
      </c>
    </row>
    <row r="6483" spans="1:33" x14ac:dyDescent="0.55000000000000004">
      <c r="A6483">
        <v>6482</v>
      </c>
      <c r="B6483" t="s">
        <v>1157</v>
      </c>
      <c r="C6483" t="s">
        <v>10887</v>
      </c>
      <c r="D6483" t="s">
        <v>13910</v>
      </c>
      <c r="E6483" t="s">
        <v>13911</v>
      </c>
      <c r="F6483" t="s">
        <v>13912</v>
      </c>
      <c r="G6483" t="s">
        <v>13913</v>
      </c>
      <c r="H6483">
        <v>177</v>
      </c>
      <c r="I6483">
        <v>186</v>
      </c>
      <c r="J6483" t="s">
        <v>8280</v>
      </c>
      <c r="K6483" t="s">
        <v>7564</v>
      </c>
      <c r="L6483" t="s">
        <v>29429</v>
      </c>
      <c r="M6483">
        <v>177</v>
      </c>
      <c r="N6483" t="s">
        <v>11800</v>
      </c>
      <c r="O6483" t="s">
        <v>31089</v>
      </c>
      <c r="P6483" s="2">
        <v>10875119</v>
      </c>
      <c r="Q6483" s="2">
        <v>10017848.501651276</v>
      </c>
      <c r="R6483" s="2">
        <v>11800392.957089595</v>
      </c>
      <c r="S6483" s="2">
        <v>10315984.32518173</v>
      </c>
      <c r="T6483" s="2">
        <v>9062311.1786928065</v>
      </c>
      <c r="U6483" s="2">
        <v>10790181.073412521</v>
      </c>
      <c r="V6483" s="2">
        <v>13731632.006285161</v>
      </c>
      <c r="W6483" s="2">
        <v>9606920.0889162607</v>
      </c>
      <c r="X6483" s="2">
        <v>7767539.7050536517</v>
      </c>
      <c r="Y6483" s="2">
        <v>11495062.370154129</v>
      </c>
      <c r="Z6483" s="7">
        <f t="shared" si="808"/>
        <v>10752336.195980649</v>
      </c>
      <c r="AA6483" s="7">
        <f t="shared" si="809"/>
        <v>10408941.070419086</v>
      </c>
      <c r="AB6483" s="7">
        <f t="shared" si="810"/>
        <v>783873.65473015374</v>
      </c>
      <c r="AC6483" s="7">
        <f t="shared" si="811"/>
        <v>2088010.0270795217</v>
      </c>
      <c r="AD6483" s="7">
        <f t="shared" si="812"/>
        <v>391936.82736507687</v>
      </c>
      <c r="AE6483" s="7">
        <f t="shared" si="813"/>
        <v>852426.52402661915</v>
      </c>
      <c r="AF6483" s="8">
        <f t="shared" si="814"/>
        <v>0.9680632079110465</v>
      </c>
      <c r="AG6483" s="6">
        <f t="shared" si="815"/>
        <v>0.7254330698947431</v>
      </c>
    </row>
    <row r="6484" spans="1:33" x14ac:dyDescent="0.55000000000000004">
      <c r="A6484">
        <v>6483</v>
      </c>
      <c r="B6484" t="s">
        <v>1929</v>
      </c>
      <c r="C6484" t="s">
        <v>10887</v>
      </c>
      <c r="D6484" t="s">
        <v>15675</v>
      </c>
      <c r="E6484" t="s">
        <v>15676</v>
      </c>
      <c r="F6484" t="s">
        <v>15677</v>
      </c>
      <c r="G6484" t="s">
        <v>15678</v>
      </c>
      <c r="H6484">
        <v>721</v>
      </c>
      <c r="I6484">
        <v>731</v>
      </c>
      <c r="J6484" t="s">
        <v>8281</v>
      </c>
      <c r="K6484" t="s">
        <v>7564</v>
      </c>
      <c r="L6484" t="s">
        <v>29429</v>
      </c>
      <c r="M6484">
        <v>721</v>
      </c>
      <c r="N6484" t="s">
        <v>23162</v>
      </c>
      <c r="O6484" t="s">
        <v>31090</v>
      </c>
      <c r="P6484" s="2">
        <v>1397121</v>
      </c>
      <c r="Q6484" s="2">
        <v>1677889.8454234945</v>
      </c>
      <c r="R6484" s="2">
        <v>1905689.6904597101</v>
      </c>
      <c r="S6484" s="2">
        <v>1306619.0626681133</v>
      </c>
      <c r="T6484" s="2">
        <v>1524707.8379372063</v>
      </c>
      <c r="U6484" s="2">
        <v>1693118.8664244339</v>
      </c>
      <c r="V6484" s="2">
        <v>2061267.8169367774</v>
      </c>
      <c r="W6484" s="2">
        <v>1841059.619053164</v>
      </c>
      <c r="X6484" s="2">
        <v>2028871.7636853184</v>
      </c>
      <c r="Y6484" s="2">
        <v>1935026.3488358913</v>
      </c>
      <c r="Z6484" s="7">
        <f t="shared" si="808"/>
        <v>1571829.8996378295</v>
      </c>
      <c r="AA6484" s="7">
        <f t="shared" si="809"/>
        <v>1847342.0421454653</v>
      </c>
      <c r="AB6484" s="7">
        <f t="shared" si="810"/>
        <v>272990.26825543639</v>
      </c>
      <c r="AC6484" s="7">
        <f t="shared" si="811"/>
        <v>207037.62994038934</v>
      </c>
      <c r="AD6484" s="7">
        <f t="shared" si="812"/>
        <v>136495.13412771819</v>
      </c>
      <c r="AE6484" s="7">
        <f t="shared" si="813"/>
        <v>84522.758484853854</v>
      </c>
      <c r="AF6484" s="8">
        <f t="shared" si="814"/>
        <v>1.1752811436982573</v>
      </c>
      <c r="AG6484" s="6">
        <f t="shared" si="815"/>
        <v>0.14372262793131355</v>
      </c>
    </row>
    <row r="6485" spans="1:33" x14ac:dyDescent="0.55000000000000004">
      <c r="A6485">
        <v>6484</v>
      </c>
      <c r="B6485" t="s">
        <v>1929</v>
      </c>
      <c r="C6485" t="s">
        <v>10887</v>
      </c>
      <c r="D6485" t="s">
        <v>15675</v>
      </c>
      <c r="E6485" t="s">
        <v>15676</v>
      </c>
      <c r="F6485" t="s">
        <v>15677</v>
      </c>
      <c r="G6485" t="s">
        <v>15678</v>
      </c>
      <c r="H6485">
        <v>721</v>
      </c>
      <c r="I6485">
        <v>732</v>
      </c>
      <c r="J6485" t="s">
        <v>8282</v>
      </c>
      <c r="K6485" t="s">
        <v>7564</v>
      </c>
      <c r="L6485" t="s">
        <v>29429</v>
      </c>
      <c r="M6485">
        <v>721</v>
      </c>
      <c r="N6485" t="s">
        <v>23162</v>
      </c>
      <c r="O6485" t="s">
        <v>31091</v>
      </c>
      <c r="P6485" s="2">
        <v>2125640.75</v>
      </c>
      <c r="Q6485" s="2">
        <v>1830946.843655606</v>
      </c>
      <c r="R6485" s="2">
        <v>1819278.4907062026</v>
      </c>
      <c r="S6485" s="2">
        <v>2172827.9375103731</v>
      </c>
      <c r="T6485" s="2">
        <v>2529628.7141077504</v>
      </c>
      <c r="U6485" s="2">
        <v>2942648.1235019187</v>
      </c>
      <c r="V6485" s="2">
        <v>3622796.2914321572</v>
      </c>
      <c r="W6485" s="2">
        <v>2270118.1942365016</v>
      </c>
      <c r="X6485" s="2">
        <v>3161913.3689661976</v>
      </c>
      <c r="Y6485" s="2">
        <v>2249076.8374023731</v>
      </c>
      <c r="Z6485" s="7">
        <f t="shared" si="808"/>
        <v>1987173.5054680454</v>
      </c>
      <c r="AA6485" s="7">
        <f t="shared" si="809"/>
        <v>2796030.2549411501</v>
      </c>
      <c r="AB6485" s="7">
        <f t="shared" si="810"/>
        <v>188180.98716233185</v>
      </c>
      <c r="AC6485" s="7">
        <f t="shared" si="811"/>
        <v>545090.9372050456</v>
      </c>
      <c r="AD6485" s="7">
        <f t="shared" si="812"/>
        <v>94090.493581165923</v>
      </c>
      <c r="AE6485" s="7">
        <f t="shared" si="813"/>
        <v>222532.44326130478</v>
      </c>
      <c r="AF6485" s="8">
        <f t="shared" si="814"/>
        <v>1.4070388153059599</v>
      </c>
      <c r="AG6485" s="6">
        <f t="shared" si="815"/>
        <v>1.341789625752466E-2</v>
      </c>
    </row>
    <row r="6486" spans="1:33" x14ac:dyDescent="0.55000000000000004">
      <c r="A6486">
        <v>6485</v>
      </c>
      <c r="B6486" t="s">
        <v>8284</v>
      </c>
      <c r="C6486" t="s">
        <v>10887</v>
      </c>
      <c r="D6486" t="s">
        <v>31092</v>
      </c>
      <c r="E6486" t="s">
        <v>31093</v>
      </c>
      <c r="F6486" t="s">
        <v>31094</v>
      </c>
      <c r="G6486" t="s">
        <v>31095</v>
      </c>
      <c r="H6486">
        <v>596</v>
      </c>
      <c r="I6486">
        <v>608</v>
      </c>
      <c r="J6486" t="s">
        <v>8283</v>
      </c>
      <c r="K6486" t="s">
        <v>34</v>
      </c>
      <c r="L6486" t="s">
        <v>10992</v>
      </c>
      <c r="M6486">
        <v>605</v>
      </c>
      <c r="N6486" t="s">
        <v>31096</v>
      </c>
      <c r="O6486" t="s">
        <v>31097</v>
      </c>
      <c r="P6486" s="2">
        <v>1719216.125</v>
      </c>
      <c r="Q6486" s="2">
        <v>1694034.9271000628</v>
      </c>
      <c r="R6486" s="2">
        <v>1974595.1310238466</v>
      </c>
      <c r="S6486" s="2">
        <v>2547212.3840259742</v>
      </c>
      <c r="T6486" s="2">
        <v>1809817.2726732858</v>
      </c>
      <c r="U6486" s="2">
        <v>1819942.2020467336</v>
      </c>
      <c r="V6486" s="2">
        <v>3623368.0557639273</v>
      </c>
      <c r="W6486" s="2">
        <v>1708498.2009611237</v>
      </c>
      <c r="X6486" s="2">
        <v>1584462.7943548663</v>
      </c>
      <c r="Y6486" s="2">
        <v>2833285.6509197182</v>
      </c>
      <c r="Z6486" s="7">
        <f t="shared" si="808"/>
        <v>1983764.6417874708</v>
      </c>
      <c r="AA6486" s="7">
        <f t="shared" si="809"/>
        <v>2229895.6961199427</v>
      </c>
      <c r="AB6486" s="7">
        <f t="shared" si="810"/>
        <v>396436.90690474713</v>
      </c>
      <c r="AC6486" s="7">
        <f t="shared" si="811"/>
        <v>817167.22675742186</v>
      </c>
      <c r="AD6486" s="7">
        <f t="shared" si="812"/>
        <v>198218.45345237356</v>
      </c>
      <c r="AE6486" s="7">
        <f t="shared" si="813"/>
        <v>333607.12334681343</v>
      </c>
      <c r="AF6486" s="8">
        <f t="shared" si="814"/>
        <v>1.124072709608684</v>
      </c>
      <c r="AG6486" s="6">
        <f t="shared" si="815"/>
        <v>0.54456551150557819</v>
      </c>
    </row>
    <row r="6487" spans="1:33" x14ac:dyDescent="0.55000000000000004">
      <c r="A6487">
        <v>6486</v>
      </c>
      <c r="B6487" t="s">
        <v>51</v>
      </c>
      <c r="C6487" t="s">
        <v>10887</v>
      </c>
      <c r="D6487" t="s">
        <v>10995</v>
      </c>
      <c r="E6487" t="s">
        <v>10996</v>
      </c>
      <c r="F6487" t="s">
        <v>10997</v>
      </c>
      <c r="G6487" t="s">
        <v>10998</v>
      </c>
      <c r="H6487">
        <v>1188</v>
      </c>
      <c r="I6487">
        <v>1203</v>
      </c>
      <c r="J6487" t="s">
        <v>8285</v>
      </c>
      <c r="K6487" t="s">
        <v>38</v>
      </c>
      <c r="L6487" t="s">
        <v>11460</v>
      </c>
      <c r="M6487">
        <v>1194</v>
      </c>
      <c r="N6487" t="s">
        <v>22309</v>
      </c>
      <c r="O6487" t="s">
        <v>31098</v>
      </c>
      <c r="P6487" s="2">
        <v>4675587</v>
      </c>
      <c r="Q6487" s="2">
        <v>5007892.3246521279</v>
      </c>
      <c r="R6487" s="2">
        <v>5628417.4439151864</v>
      </c>
      <c r="S6487" s="2">
        <v>4256506.6177785276</v>
      </c>
      <c r="T6487" s="2">
        <v>4542198.4623935996</v>
      </c>
      <c r="U6487" s="2">
        <v>4973497.8519087024</v>
      </c>
      <c r="V6487" s="2">
        <v>4568821.585141236</v>
      </c>
      <c r="W6487" s="2">
        <v>3790086.9525193702</v>
      </c>
      <c r="X6487" s="2">
        <v>4846535.9035135601</v>
      </c>
      <c r="Y6487" s="2">
        <v>5248966.7519350946</v>
      </c>
      <c r="Z6487" s="7">
        <f t="shared" si="808"/>
        <v>4892100.8465864602</v>
      </c>
      <c r="AA6487" s="7">
        <f t="shared" si="809"/>
        <v>4661684.5845685937</v>
      </c>
      <c r="AB6487" s="7">
        <f t="shared" si="810"/>
        <v>579202.9199258812</v>
      </c>
      <c r="AC6487" s="7">
        <f t="shared" si="811"/>
        <v>501773.01046600327</v>
      </c>
      <c r="AD6487" s="7">
        <f t="shared" si="812"/>
        <v>289601.4599629406</v>
      </c>
      <c r="AE6487" s="7">
        <f t="shared" si="813"/>
        <v>204847.9737236519</v>
      </c>
      <c r="AF6487" s="8">
        <f t="shared" si="814"/>
        <v>0.95290034501667253</v>
      </c>
      <c r="AG6487" s="6">
        <f t="shared" si="815"/>
        <v>0.54054084962663096</v>
      </c>
    </row>
    <row r="6488" spans="1:33" x14ac:dyDescent="0.55000000000000004">
      <c r="A6488">
        <v>6487</v>
      </c>
      <c r="B6488" t="s">
        <v>8287</v>
      </c>
      <c r="C6488" t="s">
        <v>10887</v>
      </c>
      <c r="D6488" t="s">
        <v>31099</v>
      </c>
      <c r="E6488" t="s">
        <v>31100</v>
      </c>
      <c r="F6488" t="s">
        <v>31101</v>
      </c>
      <c r="G6488" t="s">
        <v>31102</v>
      </c>
      <c r="H6488">
        <v>314</v>
      </c>
      <c r="I6488">
        <v>330</v>
      </c>
      <c r="J6488" t="s">
        <v>8286</v>
      </c>
      <c r="K6488" t="s">
        <v>56</v>
      </c>
      <c r="L6488" t="s">
        <v>14196</v>
      </c>
      <c r="M6488">
        <v>327</v>
      </c>
      <c r="N6488" t="s">
        <v>31103</v>
      </c>
      <c r="O6488" t="s">
        <v>31104</v>
      </c>
      <c r="P6488" s="2">
        <v>0</v>
      </c>
      <c r="Q6488" s="2">
        <v>0</v>
      </c>
      <c r="R6488" s="2">
        <v>0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0</v>
      </c>
      <c r="Y6488" s="2">
        <v>0</v>
      </c>
      <c r="Z6488" s="7" t="e">
        <f t="shared" si="808"/>
        <v>#DIV/0!</v>
      </c>
      <c r="AA6488" s="7" t="e">
        <f t="shared" si="809"/>
        <v>#DIV/0!</v>
      </c>
      <c r="AB6488" s="7">
        <f t="shared" si="810"/>
        <v>0</v>
      </c>
      <c r="AC6488" s="7">
        <f t="shared" si="811"/>
        <v>0</v>
      </c>
      <c r="AD6488" s="7">
        <f t="shared" si="812"/>
        <v>0</v>
      </c>
      <c r="AE6488" s="7">
        <f t="shared" si="813"/>
        <v>0</v>
      </c>
      <c r="AF6488" s="8" t="e">
        <f t="shared" si="814"/>
        <v>#DIV/0!</v>
      </c>
      <c r="AG6488" s="6" t="e">
        <f t="shared" si="815"/>
        <v>#DIV/0!</v>
      </c>
    </row>
    <row r="6489" spans="1:33" x14ac:dyDescent="0.55000000000000004">
      <c r="A6489">
        <v>6488</v>
      </c>
      <c r="B6489" t="s">
        <v>407</v>
      </c>
      <c r="C6489" t="s">
        <v>10887</v>
      </c>
      <c r="D6489" t="s">
        <v>11948</v>
      </c>
      <c r="E6489" t="s">
        <v>11949</v>
      </c>
      <c r="F6489" t="s">
        <v>11950</v>
      </c>
      <c r="G6489" t="s">
        <v>11951</v>
      </c>
      <c r="H6489">
        <v>587</v>
      </c>
      <c r="I6489">
        <v>596</v>
      </c>
      <c r="J6489" t="s">
        <v>8288</v>
      </c>
      <c r="K6489" t="s">
        <v>84</v>
      </c>
      <c r="L6489" t="s">
        <v>11088</v>
      </c>
      <c r="M6489">
        <v>591</v>
      </c>
      <c r="N6489" t="s">
        <v>30257</v>
      </c>
      <c r="O6489" t="s">
        <v>31105</v>
      </c>
      <c r="P6489" s="2">
        <v>1890636.5</v>
      </c>
      <c r="Q6489" s="2">
        <v>1798331.1906636134</v>
      </c>
      <c r="R6489" s="2">
        <v>1787672.2595705849</v>
      </c>
      <c r="S6489" s="2">
        <v>2113846.9287675275</v>
      </c>
      <c r="T6489" s="2">
        <v>987892.31872676895</v>
      </c>
      <c r="U6489" s="2">
        <v>1539850.644361143</v>
      </c>
      <c r="V6489" s="2">
        <v>1207234.610111475</v>
      </c>
      <c r="W6489" s="2">
        <v>1342122.3175399657</v>
      </c>
      <c r="X6489" s="2">
        <v>1003389.7143631451</v>
      </c>
      <c r="Y6489" s="2">
        <v>3530376.8271771073</v>
      </c>
      <c r="Z6489" s="7">
        <f t="shared" si="808"/>
        <v>1897621.7197504314</v>
      </c>
      <c r="AA6489" s="7">
        <f t="shared" si="809"/>
        <v>1601811.072046601</v>
      </c>
      <c r="AB6489" s="7">
        <f t="shared" si="810"/>
        <v>151382.1073416853</v>
      </c>
      <c r="AC6489" s="7">
        <f t="shared" si="811"/>
        <v>967609.23486715439</v>
      </c>
      <c r="AD6489" s="7">
        <f t="shared" si="812"/>
        <v>75691.053670842652</v>
      </c>
      <c r="AE6489" s="7">
        <f t="shared" si="813"/>
        <v>395024.81597156235</v>
      </c>
      <c r="AF6489" s="8">
        <f t="shared" si="814"/>
        <v>0.84411506011707416</v>
      </c>
      <c r="AG6489" s="6">
        <f t="shared" si="815"/>
        <v>0.49295674183769622</v>
      </c>
    </row>
    <row r="6490" spans="1:33" x14ac:dyDescent="0.55000000000000004">
      <c r="A6490">
        <v>6489</v>
      </c>
      <c r="B6490" t="s">
        <v>407</v>
      </c>
      <c r="C6490" t="s">
        <v>10887</v>
      </c>
      <c r="D6490" t="s">
        <v>11948</v>
      </c>
      <c r="E6490" t="s">
        <v>11949</v>
      </c>
      <c r="F6490" t="s">
        <v>11950</v>
      </c>
      <c r="G6490" t="s">
        <v>11951</v>
      </c>
      <c r="H6490">
        <v>587</v>
      </c>
      <c r="I6490">
        <v>596</v>
      </c>
      <c r="J6490" t="s">
        <v>8288</v>
      </c>
      <c r="K6490" t="s">
        <v>77</v>
      </c>
      <c r="L6490" t="s">
        <v>11068</v>
      </c>
      <c r="M6490">
        <v>592</v>
      </c>
      <c r="N6490" t="s">
        <v>14574</v>
      </c>
      <c r="O6490" t="s">
        <v>31106</v>
      </c>
      <c r="P6490" s="2">
        <v>1890636.5</v>
      </c>
      <c r="Q6490" s="2">
        <v>1798331.1906636134</v>
      </c>
      <c r="R6490" s="2">
        <v>1787672.2595705849</v>
      </c>
      <c r="S6490" s="2">
        <v>2113846.9287675275</v>
      </c>
      <c r="T6490" s="2">
        <v>987892.31872676895</v>
      </c>
      <c r="U6490" s="2">
        <v>1539850.644361143</v>
      </c>
      <c r="V6490" s="2">
        <v>1207234.610111475</v>
      </c>
      <c r="W6490" s="2">
        <v>1342122.3175399657</v>
      </c>
      <c r="X6490" s="2">
        <v>1003389.7143631451</v>
      </c>
      <c r="Y6490" s="2">
        <v>3530376.8271771073</v>
      </c>
      <c r="Z6490" s="7">
        <f t="shared" si="808"/>
        <v>1897621.7197504314</v>
      </c>
      <c r="AA6490" s="7">
        <f t="shared" si="809"/>
        <v>1601811.072046601</v>
      </c>
      <c r="AB6490" s="7">
        <f t="shared" si="810"/>
        <v>151382.1073416853</v>
      </c>
      <c r="AC6490" s="7">
        <f t="shared" si="811"/>
        <v>967609.23486715439</v>
      </c>
      <c r="AD6490" s="7">
        <f t="shared" si="812"/>
        <v>75691.053670842652</v>
      </c>
      <c r="AE6490" s="7">
        <f t="shared" si="813"/>
        <v>395024.81597156235</v>
      </c>
      <c r="AF6490" s="8">
        <f t="shared" si="814"/>
        <v>0.84411506011707416</v>
      </c>
      <c r="AG6490" s="6">
        <f t="shared" si="815"/>
        <v>0.49295674183769622</v>
      </c>
    </row>
    <row r="6491" spans="1:33" x14ac:dyDescent="0.55000000000000004">
      <c r="A6491">
        <v>6490</v>
      </c>
      <c r="B6491" t="s">
        <v>570</v>
      </c>
      <c r="C6491" t="s">
        <v>10887</v>
      </c>
      <c r="D6491" t="s">
        <v>12668</v>
      </c>
      <c r="E6491" t="s">
        <v>12669</v>
      </c>
      <c r="F6491" t="s">
        <v>12670</v>
      </c>
      <c r="G6491" t="s">
        <v>12671</v>
      </c>
      <c r="H6491">
        <v>354</v>
      </c>
      <c r="I6491">
        <v>361</v>
      </c>
      <c r="J6491" t="s">
        <v>8289</v>
      </c>
      <c r="K6491" t="s">
        <v>7564</v>
      </c>
      <c r="L6491" t="s">
        <v>29429</v>
      </c>
      <c r="M6491">
        <v>354</v>
      </c>
      <c r="N6491" t="s">
        <v>13850</v>
      </c>
      <c r="O6491" t="s">
        <v>31107</v>
      </c>
      <c r="P6491" s="2">
        <v>789745.875</v>
      </c>
      <c r="Q6491" s="2">
        <v>727370.01117276424</v>
      </c>
      <c r="R6491" s="2">
        <v>903826.65445525164</v>
      </c>
      <c r="S6491" s="2">
        <v>846455.75261574797</v>
      </c>
      <c r="T6491" s="2">
        <v>742685.70447415544</v>
      </c>
      <c r="U6491" s="2">
        <v>970286.74055068917</v>
      </c>
      <c r="V6491" s="2">
        <v>1120512.5036137386</v>
      </c>
      <c r="W6491" s="2">
        <v>825307.84924171108</v>
      </c>
      <c r="X6491" s="2">
        <v>764222.1587056102</v>
      </c>
      <c r="Y6491" s="2">
        <v>921058.6054841968</v>
      </c>
      <c r="Z6491" s="7">
        <f t="shared" si="808"/>
        <v>816849.57331094099</v>
      </c>
      <c r="AA6491" s="7">
        <f t="shared" si="809"/>
        <v>890678.92701168358</v>
      </c>
      <c r="AB6491" s="7">
        <f t="shared" si="810"/>
        <v>75680.779153808748</v>
      </c>
      <c r="AC6491" s="7">
        <f t="shared" si="811"/>
        <v>143003.8375362792</v>
      </c>
      <c r="AD6491" s="7">
        <f t="shared" si="812"/>
        <v>37840.389576904374</v>
      </c>
      <c r="AE6491" s="7">
        <f t="shared" si="813"/>
        <v>58381.072203957992</v>
      </c>
      <c r="AF6491" s="8">
        <f t="shared" si="814"/>
        <v>1.0903830473969518</v>
      </c>
      <c r="AG6491" s="6">
        <f t="shared" si="815"/>
        <v>0.32038368858035615</v>
      </c>
    </row>
    <row r="6492" spans="1:33" x14ac:dyDescent="0.55000000000000004">
      <c r="A6492">
        <v>6491</v>
      </c>
      <c r="B6492" t="s">
        <v>2303</v>
      </c>
      <c r="C6492" t="s">
        <v>10887</v>
      </c>
      <c r="D6492" t="s">
        <v>22693</v>
      </c>
      <c r="E6492" t="s">
        <v>22694</v>
      </c>
      <c r="F6492" t="s">
        <v>22695</v>
      </c>
      <c r="G6492" t="s">
        <v>22696</v>
      </c>
      <c r="H6492">
        <v>33</v>
      </c>
      <c r="I6492">
        <v>38</v>
      </c>
      <c r="J6492" t="s">
        <v>8290</v>
      </c>
      <c r="K6492" t="s">
        <v>7564</v>
      </c>
      <c r="L6492" t="s">
        <v>29429</v>
      </c>
      <c r="M6492">
        <v>33</v>
      </c>
      <c r="N6492" t="s">
        <v>14253</v>
      </c>
      <c r="O6492" t="s">
        <v>31108</v>
      </c>
      <c r="P6492" s="2">
        <v>1248330.5</v>
      </c>
      <c r="Q6492" s="2">
        <v>1193118.3067416849</v>
      </c>
      <c r="R6492" s="2">
        <v>1327002.7443145199</v>
      </c>
      <c r="S6492" s="2">
        <v>1222567.7946416906</v>
      </c>
      <c r="T6492" s="2">
        <v>1012805.5911469125</v>
      </c>
      <c r="U6492" s="2">
        <v>1119015.4285860281</v>
      </c>
      <c r="V6492" s="2">
        <v>1003283.0982821429</v>
      </c>
      <c r="W6492" s="2">
        <v>989782.01036002149</v>
      </c>
      <c r="X6492" s="2">
        <v>1107849.9064738769</v>
      </c>
      <c r="Y6492" s="2">
        <v>1382721.9936913541</v>
      </c>
      <c r="Z6492" s="7">
        <f t="shared" si="808"/>
        <v>1247754.8364244737</v>
      </c>
      <c r="AA6492" s="7">
        <f t="shared" si="809"/>
        <v>1102576.3380900561</v>
      </c>
      <c r="AB6492" s="7">
        <f t="shared" si="810"/>
        <v>57445.915848582772</v>
      </c>
      <c r="AC6492" s="7">
        <f t="shared" si="811"/>
        <v>147932.50989452307</v>
      </c>
      <c r="AD6492" s="7">
        <f t="shared" si="812"/>
        <v>28722.957924291386</v>
      </c>
      <c r="AE6492" s="7">
        <f t="shared" si="813"/>
        <v>60393.194268467552</v>
      </c>
      <c r="AF6492" s="8">
        <f t="shared" si="814"/>
        <v>0.88364821830670159</v>
      </c>
      <c r="AG6492" s="6">
        <f t="shared" si="815"/>
        <v>6.6936679273031097E-2</v>
      </c>
    </row>
    <row r="6493" spans="1:33" x14ac:dyDescent="0.55000000000000004">
      <c r="A6493">
        <v>6492</v>
      </c>
      <c r="B6493" t="s">
        <v>286</v>
      </c>
      <c r="C6493" t="s">
        <v>10887</v>
      </c>
      <c r="D6493" t="s">
        <v>11617</v>
      </c>
      <c r="E6493" t="s">
        <v>11618</v>
      </c>
      <c r="F6493" t="s">
        <v>11619</v>
      </c>
      <c r="G6493" t="s">
        <v>11620</v>
      </c>
      <c r="H6493">
        <v>825</v>
      </c>
      <c r="I6493">
        <v>835</v>
      </c>
      <c r="J6493" t="s">
        <v>8291</v>
      </c>
      <c r="K6493" t="s">
        <v>727</v>
      </c>
      <c r="L6493" t="s">
        <v>12754</v>
      </c>
      <c r="M6493" t="s">
        <v>31109</v>
      </c>
      <c r="N6493" t="s">
        <v>31110</v>
      </c>
      <c r="O6493" t="s">
        <v>31111</v>
      </c>
      <c r="P6493" s="2">
        <v>813423040</v>
      </c>
      <c r="Q6493" s="2">
        <v>867163717.05201852</v>
      </c>
      <c r="R6493" s="2">
        <v>886731269.60764599</v>
      </c>
      <c r="S6493" s="2">
        <v>699522801.03767478</v>
      </c>
      <c r="T6493" s="2">
        <v>875180620.36654007</v>
      </c>
      <c r="U6493" s="2">
        <v>634630988.26322329</v>
      </c>
      <c r="V6493" s="2">
        <v>584440360.47369123</v>
      </c>
      <c r="W6493" s="2">
        <v>821579516.01441026</v>
      </c>
      <c r="X6493" s="2">
        <v>559990399.47842276</v>
      </c>
      <c r="Y6493" s="2">
        <v>735454469.26819777</v>
      </c>
      <c r="Z6493" s="7">
        <f t="shared" si="808"/>
        <v>816710206.92433488</v>
      </c>
      <c r="AA6493" s="7">
        <f t="shared" si="809"/>
        <v>701879392.3107475</v>
      </c>
      <c r="AB6493" s="7">
        <f t="shared" si="810"/>
        <v>84048001.103214264</v>
      </c>
      <c r="AC6493" s="7">
        <f t="shared" si="811"/>
        <v>129565027.21471761</v>
      </c>
      <c r="AD6493" s="7">
        <f t="shared" si="812"/>
        <v>42024000.551607132</v>
      </c>
      <c r="AE6493" s="7">
        <f t="shared" si="813"/>
        <v>52894700.864312358</v>
      </c>
      <c r="AF6493" s="8">
        <f t="shared" si="814"/>
        <v>0.85939833537035004</v>
      </c>
      <c r="AG6493" s="6">
        <f t="shared" si="815"/>
        <v>0.12761891429233993</v>
      </c>
    </row>
    <row r="6494" spans="1:33" x14ac:dyDescent="0.55000000000000004">
      <c r="A6494">
        <v>6493</v>
      </c>
      <c r="B6494" t="s">
        <v>286</v>
      </c>
      <c r="C6494" t="s">
        <v>10887</v>
      </c>
      <c r="D6494" t="s">
        <v>11617</v>
      </c>
      <c r="E6494" t="s">
        <v>11618</v>
      </c>
      <c r="F6494" t="s">
        <v>11619</v>
      </c>
      <c r="G6494" t="s">
        <v>11620</v>
      </c>
      <c r="H6494">
        <v>825</v>
      </c>
      <c r="I6494">
        <v>835</v>
      </c>
      <c r="J6494" t="s">
        <v>8291</v>
      </c>
      <c r="K6494" t="s">
        <v>26</v>
      </c>
      <c r="L6494" t="s">
        <v>10951</v>
      </c>
      <c r="M6494">
        <v>828</v>
      </c>
      <c r="N6494" t="s">
        <v>31112</v>
      </c>
      <c r="O6494" t="s">
        <v>31113</v>
      </c>
      <c r="P6494" s="2">
        <v>5638073</v>
      </c>
      <c r="Q6494" s="2">
        <v>5834554.5764359469</v>
      </c>
      <c r="R6494" s="2">
        <v>3446593.3657491519</v>
      </c>
      <c r="S6494" s="2">
        <v>3586016.0084701465</v>
      </c>
      <c r="T6494" s="2">
        <v>6165073.5923033571</v>
      </c>
      <c r="U6494" s="2">
        <v>6438265.2280087071</v>
      </c>
      <c r="V6494" s="2">
        <v>6634948.2765339743</v>
      </c>
      <c r="W6494" s="2">
        <v>6186559.5544315716</v>
      </c>
      <c r="X6494" s="2">
        <v>5640820.2446444202</v>
      </c>
      <c r="Y6494" s="2">
        <v>4749233.353722373</v>
      </c>
      <c r="Z6494" s="7">
        <f t="shared" si="808"/>
        <v>4626309.2376638111</v>
      </c>
      <c r="AA6494" s="7">
        <f t="shared" si="809"/>
        <v>5969150.0416073995</v>
      </c>
      <c r="AB6494" s="7">
        <f t="shared" si="810"/>
        <v>1285491.1189366274</v>
      </c>
      <c r="AC6494" s="7">
        <f t="shared" si="811"/>
        <v>684836.69041335594</v>
      </c>
      <c r="AD6494" s="7">
        <f t="shared" si="812"/>
        <v>642745.5594683137</v>
      </c>
      <c r="AE6494" s="7">
        <f t="shared" si="813"/>
        <v>279583.40810818237</v>
      </c>
      <c r="AF6494" s="8">
        <f t="shared" si="814"/>
        <v>1.2902617907621097</v>
      </c>
      <c r="AG6494" s="6">
        <f t="shared" si="815"/>
        <v>0.12525016115638232</v>
      </c>
    </row>
    <row r="6495" spans="1:33" x14ac:dyDescent="0.55000000000000004">
      <c r="A6495">
        <v>6494</v>
      </c>
      <c r="B6495" t="s">
        <v>286</v>
      </c>
      <c r="C6495" t="s">
        <v>10887</v>
      </c>
      <c r="D6495" t="s">
        <v>11617</v>
      </c>
      <c r="E6495" t="s">
        <v>11618</v>
      </c>
      <c r="F6495" t="s">
        <v>11619</v>
      </c>
      <c r="G6495" t="s">
        <v>11620</v>
      </c>
      <c r="H6495">
        <v>825</v>
      </c>
      <c r="I6495">
        <v>835</v>
      </c>
      <c r="J6495" t="s">
        <v>8291</v>
      </c>
      <c r="K6495" t="s">
        <v>84</v>
      </c>
      <c r="L6495" t="s">
        <v>11088</v>
      </c>
      <c r="M6495">
        <v>829</v>
      </c>
      <c r="N6495" t="s">
        <v>21299</v>
      </c>
      <c r="O6495" t="s">
        <v>31114</v>
      </c>
      <c r="P6495" s="2">
        <v>40555448</v>
      </c>
      <c r="Q6495" s="2">
        <v>45858578.257742785</v>
      </c>
      <c r="R6495" s="2">
        <v>54142671.079342023</v>
      </c>
      <c r="S6495" s="2">
        <v>55278518.018096335</v>
      </c>
      <c r="T6495" s="2">
        <v>51067796.856690116</v>
      </c>
      <c r="U6495" s="2">
        <v>56253974.466632545</v>
      </c>
      <c r="V6495" s="2">
        <v>57422034.657946363</v>
      </c>
      <c r="W6495" s="2">
        <v>50327499.282641001</v>
      </c>
      <c r="X6495" s="2">
        <v>43894760.3490972</v>
      </c>
      <c r="Y6495" s="2">
        <v>53668756.312606946</v>
      </c>
      <c r="Z6495" s="7">
        <f t="shared" si="808"/>
        <v>48958803.838795289</v>
      </c>
      <c r="AA6495" s="7">
        <f t="shared" si="809"/>
        <v>52105803.654269017</v>
      </c>
      <c r="AB6495" s="7">
        <f t="shared" si="810"/>
        <v>7000929.8164005326</v>
      </c>
      <c r="AC6495" s="7">
        <f t="shared" si="811"/>
        <v>4890266.064225724</v>
      </c>
      <c r="AD6495" s="7">
        <f t="shared" si="812"/>
        <v>3500464.9082002663</v>
      </c>
      <c r="AE6495" s="7">
        <f t="shared" si="813"/>
        <v>1996442.7606335958</v>
      </c>
      <c r="AF6495" s="8">
        <f t="shared" si="814"/>
        <v>1.0642785274296269</v>
      </c>
      <c r="AG6495" s="6">
        <f t="shared" si="815"/>
        <v>0.47048717013785413</v>
      </c>
    </row>
    <row r="6496" spans="1:33" x14ac:dyDescent="0.55000000000000004">
      <c r="A6496">
        <v>6495</v>
      </c>
      <c r="B6496" t="s">
        <v>8293</v>
      </c>
      <c r="C6496" t="s">
        <v>10887</v>
      </c>
      <c r="D6496" t="s">
        <v>31115</v>
      </c>
      <c r="E6496" t="s">
        <v>31116</v>
      </c>
      <c r="F6496" t="s">
        <v>31117</v>
      </c>
      <c r="G6496" t="s">
        <v>31118</v>
      </c>
      <c r="H6496">
        <v>60</v>
      </c>
      <c r="I6496">
        <v>72</v>
      </c>
      <c r="J6496" t="s">
        <v>8292</v>
      </c>
      <c r="K6496" t="s">
        <v>7564</v>
      </c>
      <c r="L6496" t="s">
        <v>29429</v>
      </c>
      <c r="M6496">
        <v>60</v>
      </c>
      <c r="N6496" t="s">
        <v>16804</v>
      </c>
      <c r="O6496" t="s">
        <v>31119</v>
      </c>
      <c r="P6496" s="2">
        <v>4060021</v>
      </c>
      <c r="Q6496" s="2">
        <v>4744321.0641696909</v>
      </c>
      <c r="R6496" s="2">
        <v>4463736.4939369848</v>
      </c>
      <c r="S6496" s="2">
        <v>2422661.1287783687</v>
      </c>
      <c r="T6496" s="2">
        <v>3950708.0417016912</v>
      </c>
      <c r="U6496" s="2">
        <v>3942289.9944513687</v>
      </c>
      <c r="V6496" s="2">
        <v>4618129.2840653043</v>
      </c>
      <c r="W6496" s="2">
        <v>3461006.1635970348</v>
      </c>
      <c r="X6496" s="2">
        <v>4191949.5438881121</v>
      </c>
      <c r="Y6496" s="2">
        <v>4817804.3332050582</v>
      </c>
      <c r="Z6496" s="7">
        <f t="shared" si="808"/>
        <v>3922684.921721261</v>
      </c>
      <c r="AA6496" s="7">
        <f t="shared" si="809"/>
        <v>4163647.8934847615</v>
      </c>
      <c r="AB6496" s="7">
        <f t="shared" si="810"/>
        <v>1038709.9903512391</v>
      </c>
      <c r="AC6496" s="7">
        <f t="shared" si="811"/>
        <v>494635.83896612452</v>
      </c>
      <c r="AD6496" s="7">
        <f t="shared" si="812"/>
        <v>519354.99517561955</v>
      </c>
      <c r="AE6496" s="7">
        <f t="shared" si="813"/>
        <v>201934.23566007899</v>
      </c>
      <c r="AF6496" s="8">
        <f t="shared" si="814"/>
        <v>1.0614280719894695</v>
      </c>
      <c r="AG6496" s="6">
        <f t="shared" si="815"/>
        <v>0.68814320724041855</v>
      </c>
    </row>
    <row r="6497" spans="1:33" x14ac:dyDescent="0.55000000000000004">
      <c r="A6497">
        <v>6496</v>
      </c>
      <c r="B6497" t="s">
        <v>4522</v>
      </c>
      <c r="C6497" t="s">
        <v>10887</v>
      </c>
      <c r="D6497" t="s">
        <v>22394</v>
      </c>
      <c r="E6497" t="s">
        <v>22395</v>
      </c>
      <c r="F6497" t="s">
        <v>22396</v>
      </c>
      <c r="G6497" t="s">
        <v>22397</v>
      </c>
      <c r="H6497">
        <v>879</v>
      </c>
      <c r="I6497">
        <v>891</v>
      </c>
      <c r="J6497" t="s">
        <v>8294</v>
      </c>
      <c r="K6497" t="s">
        <v>7564</v>
      </c>
      <c r="L6497" t="s">
        <v>29429</v>
      </c>
      <c r="M6497">
        <v>879</v>
      </c>
      <c r="N6497" t="s">
        <v>31120</v>
      </c>
      <c r="O6497" t="s">
        <v>31121</v>
      </c>
      <c r="P6497" s="2">
        <v>4182323</v>
      </c>
      <c r="Q6497" s="2">
        <v>3164144.6825108388</v>
      </c>
      <c r="R6497" s="2">
        <v>4391717.9262796836</v>
      </c>
      <c r="S6497" s="2">
        <v>3112863.0608054232</v>
      </c>
      <c r="T6497" s="2">
        <v>3510031.1444265828</v>
      </c>
      <c r="U6497" s="2">
        <v>4050356.5807212577</v>
      </c>
      <c r="V6497" s="2">
        <v>4486329.107692834</v>
      </c>
      <c r="W6497" s="2">
        <v>3441154.291338407</v>
      </c>
      <c r="X6497" s="2">
        <v>3282127.1179984836</v>
      </c>
      <c r="Y6497" s="2">
        <v>5782592.1647182843</v>
      </c>
      <c r="Z6497" s="7">
        <f t="shared" si="808"/>
        <v>3712762.1673989864</v>
      </c>
      <c r="AA6497" s="7">
        <f t="shared" si="809"/>
        <v>4092098.4011493083</v>
      </c>
      <c r="AB6497" s="7">
        <f t="shared" si="810"/>
        <v>668911.64858720789</v>
      </c>
      <c r="AC6497" s="7">
        <f t="shared" si="811"/>
        <v>941648.91538144567</v>
      </c>
      <c r="AD6497" s="7">
        <f t="shared" si="812"/>
        <v>334455.82429360395</v>
      </c>
      <c r="AE6497" s="7">
        <f t="shared" si="813"/>
        <v>384426.55992162606</v>
      </c>
      <c r="AF6497" s="8">
        <f t="shared" si="814"/>
        <v>1.1021708950498357</v>
      </c>
      <c r="AG6497" s="6">
        <f t="shared" si="815"/>
        <v>0.4781754502043879</v>
      </c>
    </row>
    <row r="6498" spans="1:33" x14ac:dyDescent="0.55000000000000004">
      <c r="A6498">
        <v>6497</v>
      </c>
      <c r="B6498" t="s">
        <v>4522</v>
      </c>
      <c r="C6498" t="s">
        <v>10887</v>
      </c>
      <c r="D6498" t="s">
        <v>22394</v>
      </c>
      <c r="E6498" t="s">
        <v>22395</v>
      </c>
      <c r="F6498" t="s">
        <v>22396</v>
      </c>
      <c r="G6498" t="s">
        <v>22397</v>
      </c>
      <c r="H6498">
        <v>879</v>
      </c>
      <c r="I6498">
        <v>892</v>
      </c>
      <c r="J6498" t="s">
        <v>8295</v>
      </c>
      <c r="K6498" t="s">
        <v>7564</v>
      </c>
      <c r="L6498" t="s">
        <v>29429</v>
      </c>
      <c r="M6498">
        <v>879</v>
      </c>
      <c r="N6498" t="s">
        <v>31120</v>
      </c>
      <c r="O6498" t="s">
        <v>31122</v>
      </c>
      <c r="P6498" s="2">
        <v>1890173.2499999998</v>
      </c>
      <c r="Q6498" s="2">
        <v>1495577.0381817808</v>
      </c>
      <c r="R6498" s="2">
        <v>1603694.2577224337</v>
      </c>
      <c r="S6498" s="2">
        <v>1221621.8428791224</v>
      </c>
      <c r="T6498" s="2">
        <v>1356544.214864067</v>
      </c>
      <c r="U6498" s="2">
        <v>1570140.655367767</v>
      </c>
      <c r="V6498" s="2">
        <v>1761669.0792474519</v>
      </c>
      <c r="W6498" s="2">
        <v>1499545.9988021443</v>
      </c>
      <c r="X6498" s="2">
        <v>1497107.3832447333</v>
      </c>
      <c r="Y6498" s="2">
        <v>1825787.4100503779</v>
      </c>
      <c r="Z6498" s="7">
        <f t="shared" si="808"/>
        <v>1552766.5971958342</v>
      </c>
      <c r="AA6498" s="7">
        <f t="shared" si="809"/>
        <v>1585132.4569294236</v>
      </c>
      <c r="AB6498" s="7">
        <f t="shared" si="810"/>
        <v>276504.59305101359</v>
      </c>
      <c r="AC6498" s="7">
        <f t="shared" si="811"/>
        <v>176991.96559034422</v>
      </c>
      <c r="AD6498" s="7">
        <f t="shared" si="812"/>
        <v>138252.2965255068</v>
      </c>
      <c r="AE6498" s="7">
        <f t="shared" si="813"/>
        <v>72256.667378096899</v>
      </c>
      <c r="AF6498" s="8">
        <f t="shared" si="814"/>
        <v>1.0208439953512907</v>
      </c>
      <c r="AG6498" s="6">
        <f t="shared" si="815"/>
        <v>0.84440493957286666</v>
      </c>
    </row>
    <row r="6499" spans="1:33" x14ac:dyDescent="0.55000000000000004">
      <c r="A6499">
        <v>6498</v>
      </c>
      <c r="B6499" t="s">
        <v>1445</v>
      </c>
      <c r="C6499" t="s">
        <v>10887</v>
      </c>
      <c r="D6499" t="s">
        <v>22487</v>
      </c>
      <c r="E6499" t="s">
        <v>22488</v>
      </c>
      <c r="F6499" t="s">
        <v>22489</v>
      </c>
      <c r="G6499" t="s">
        <v>22490</v>
      </c>
      <c r="H6499">
        <v>909</v>
      </c>
      <c r="I6499">
        <v>914</v>
      </c>
      <c r="J6499" t="s">
        <v>8296</v>
      </c>
      <c r="K6499" t="s">
        <v>7564</v>
      </c>
      <c r="L6499" t="s">
        <v>29429</v>
      </c>
      <c r="M6499">
        <v>909</v>
      </c>
      <c r="N6499" t="s">
        <v>25532</v>
      </c>
      <c r="O6499" t="s">
        <v>31123</v>
      </c>
      <c r="P6499" s="2">
        <v>2138142.5</v>
      </c>
      <c r="Q6499" s="2">
        <v>1628961.2180044812</v>
      </c>
      <c r="R6499" s="2">
        <v>1566939.3765374667</v>
      </c>
      <c r="S6499" s="2">
        <v>1525237.396511951</v>
      </c>
      <c r="T6499" s="2">
        <v>1725861.1239236759</v>
      </c>
      <c r="U6499" s="2">
        <v>2002651.5448180451</v>
      </c>
      <c r="V6499" s="2">
        <v>2276096.6401141956</v>
      </c>
      <c r="W6499" s="2">
        <v>1748717.4210586329</v>
      </c>
      <c r="X6499" s="2">
        <v>1949479.1783743293</v>
      </c>
      <c r="Y6499" s="2">
        <v>1766296.5884893846</v>
      </c>
      <c r="Z6499" s="7">
        <f t="shared" si="808"/>
        <v>1714820.1227634745</v>
      </c>
      <c r="AA6499" s="7">
        <f t="shared" si="809"/>
        <v>1911517.0827963774</v>
      </c>
      <c r="AB6499" s="7">
        <f t="shared" si="810"/>
        <v>285414.26721692446</v>
      </c>
      <c r="AC6499" s="7">
        <f t="shared" si="811"/>
        <v>212002.69874524334</v>
      </c>
      <c r="AD6499" s="7">
        <f t="shared" si="812"/>
        <v>142707.13360846223</v>
      </c>
      <c r="AE6499" s="7">
        <f t="shared" si="813"/>
        <v>86549.739336470957</v>
      </c>
      <c r="AF6499" s="8">
        <f t="shared" si="814"/>
        <v>1.1147041356827099</v>
      </c>
      <c r="AG6499" s="6">
        <f t="shared" si="815"/>
        <v>0.28976987439633406</v>
      </c>
    </row>
    <row r="6500" spans="1:33" x14ac:dyDescent="0.55000000000000004">
      <c r="A6500">
        <v>6499</v>
      </c>
      <c r="B6500" t="s">
        <v>8298</v>
      </c>
      <c r="C6500" t="s">
        <v>10887</v>
      </c>
      <c r="D6500" t="s">
        <v>31124</v>
      </c>
      <c r="E6500" t="s">
        <v>31125</v>
      </c>
      <c r="F6500" t="s">
        <v>31126</v>
      </c>
      <c r="G6500" t="s">
        <v>31127</v>
      </c>
      <c r="H6500">
        <v>206</v>
      </c>
      <c r="I6500">
        <v>219</v>
      </c>
      <c r="J6500" t="s">
        <v>8297</v>
      </c>
      <c r="K6500" t="s">
        <v>7564</v>
      </c>
      <c r="L6500" t="s">
        <v>29429</v>
      </c>
      <c r="M6500">
        <v>206</v>
      </c>
      <c r="N6500" t="s">
        <v>13277</v>
      </c>
      <c r="O6500" t="s">
        <v>31128</v>
      </c>
      <c r="P6500" s="2">
        <v>522551.5625</v>
      </c>
      <c r="Q6500" s="2">
        <v>564091.56189501507</v>
      </c>
      <c r="R6500" s="2">
        <v>710768.63799134339</v>
      </c>
      <c r="S6500" s="2">
        <v>554747.03197525535</v>
      </c>
      <c r="T6500" s="2">
        <v>381346.79171830538</v>
      </c>
      <c r="U6500" s="2">
        <v>470725.96347652283</v>
      </c>
      <c r="V6500" s="2">
        <v>499096.38815917756</v>
      </c>
      <c r="W6500" s="2">
        <v>513714.3059191939</v>
      </c>
      <c r="X6500" s="2">
        <v>735619.52553240804</v>
      </c>
      <c r="Y6500" s="2">
        <v>848363.27872183756</v>
      </c>
      <c r="Z6500" s="7">
        <f t="shared" si="808"/>
        <v>588039.69859040342</v>
      </c>
      <c r="AA6500" s="7">
        <f t="shared" si="809"/>
        <v>574811.04225457413</v>
      </c>
      <c r="AB6500" s="7">
        <f t="shared" si="810"/>
        <v>83731.721262222389</v>
      </c>
      <c r="AC6500" s="7">
        <f t="shared" si="811"/>
        <v>177998.78329121982</v>
      </c>
      <c r="AD6500" s="7">
        <f t="shared" si="812"/>
        <v>41865.860631111194</v>
      </c>
      <c r="AE6500" s="7">
        <f t="shared" si="813"/>
        <v>72667.698983288123</v>
      </c>
      <c r="AF6500" s="8">
        <f t="shared" si="814"/>
        <v>0.97750380396503866</v>
      </c>
      <c r="AG6500" s="6">
        <f t="shared" si="815"/>
        <v>0.87883044041153602</v>
      </c>
    </row>
    <row r="6501" spans="1:33" x14ac:dyDescent="0.55000000000000004">
      <c r="A6501">
        <v>6500</v>
      </c>
      <c r="B6501" t="s">
        <v>8300</v>
      </c>
      <c r="C6501" t="s">
        <v>10887</v>
      </c>
      <c r="D6501" t="s">
        <v>31129</v>
      </c>
      <c r="E6501" t="s">
        <v>31130</v>
      </c>
      <c r="F6501" t="s">
        <v>31131</v>
      </c>
      <c r="G6501" t="s">
        <v>31132</v>
      </c>
      <c r="H6501">
        <v>729</v>
      </c>
      <c r="I6501">
        <v>741</v>
      </c>
      <c r="J6501" t="s">
        <v>8299</v>
      </c>
      <c r="K6501" t="s">
        <v>7564</v>
      </c>
      <c r="L6501" t="s">
        <v>29429</v>
      </c>
      <c r="M6501">
        <v>729</v>
      </c>
      <c r="N6501" t="s">
        <v>29920</v>
      </c>
      <c r="O6501" t="s">
        <v>31133</v>
      </c>
      <c r="P6501" s="2">
        <v>1076538.5</v>
      </c>
      <c r="Q6501" s="2">
        <v>956971.12781165296</v>
      </c>
      <c r="R6501" s="2">
        <v>1363998.1595403191</v>
      </c>
      <c r="S6501" s="2">
        <v>1017875.5342645862</v>
      </c>
      <c r="T6501" s="2">
        <v>789960.24944291951</v>
      </c>
      <c r="U6501" s="2">
        <v>781074.11663627962</v>
      </c>
      <c r="V6501" s="2">
        <v>846162.0675064805</v>
      </c>
      <c r="W6501" s="2">
        <v>1299094.7810420594</v>
      </c>
      <c r="X6501" s="2">
        <v>1450815.8302034279</v>
      </c>
      <c r="Y6501" s="2">
        <v>1589563.4534768944</v>
      </c>
      <c r="Z6501" s="7">
        <f t="shared" si="808"/>
        <v>1103845.8304041396</v>
      </c>
      <c r="AA6501" s="7">
        <f t="shared" si="809"/>
        <v>1126111.7497180102</v>
      </c>
      <c r="AB6501" s="7">
        <f t="shared" si="810"/>
        <v>180173.98510766699</v>
      </c>
      <c r="AC6501" s="7">
        <f t="shared" si="811"/>
        <v>363473.23826579697</v>
      </c>
      <c r="AD6501" s="7">
        <f t="shared" si="812"/>
        <v>90086.992553833494</v>
      </c>
      <c r="AE6501" s="7">
        <f t="shared" si="813"/>
        <v>148387.32815137599</v>
      </c>
      <c r="AF6501" s="8">
        <f t="shared" si="814"/>
        <v>1.0201712220136019</v>
      </c>
      <c r="AG6501" s="6">
        <f t="shared" si="815"/>
        <v>0.90125250782705835</v>
      </c>
    </row>
    <row r="6502" spans="1:33" x14ac:dyDescent="0.55000000000000004">
      <c r="A6502">
        <v>6501</v>
      </c>
      <c r="B6502" t="s">
        <v>1416</v>
      </c>
      <c r="C6502" t="s">
        <v>10887</v>
      </c>
      <c r="D6502" t="s">
        <v>14516</v>
      </c>
      <c r="E6502" t="s">
        <v>14517</v>
      </c>
      <c r="F6502" t="s">
        <v>14518</v>
      </c>
      <c r="G6502" t="s">
        <v>14519</v>
      </c>
      <c r="H6502">
        <v>744</v>
      </c>
      <c r="I6502">
        <v>768</v>
      </c>
      <c r="J6502" t="s">
        <v>8301</v>
      </c>
      <c r="K6502" t="s">
        <v>62</v>
      </c>
      <c r="L6502" t="s">
        <v>11028</v>
      </c>
      <c r="M6502">
        <v>755</v>
      </c>
      <c r="N6502" t="s">
        <v>22474</v>
      </c>
      <c r="O6502" t="s">
        <v>31134</v>
      </c>
      <c r="P6502" s="2">
        <v>4062473.0000000005</v>
      </c>
      <c r="Q6502" s="2">
        <v>3870668.0300022168</v>
      </c>
      <c r="R6502" s="2">
        <v>4746119.3859555461</v>
      </c>
      <c r="S6502" s="2">
        <v>3861395.6773606092</v>
      </c>
      <c r="T6502" s="2">
        <v>3535491.1522272425</v>
      </c>
      <c r="U6502" s="2">
        <v>3435377.4230859787</v>
      </c>
      <c r="V6502" s="2">
        <v>3932045.4361883844</v>
      </c>
      <c r="W6502" s="2">
        <v>3513089.0275447471</v>
      </c>
      <c r="X6502" s="2">
        <v>4125141.5733133</v>
      </c>
      <c r="Y6502" s="2">
        <v>4700305.2394183259</v>
      </c>
      <c r="Z6502" s="7">
        <f t="shared" si="808"/>
        <v>4135164.0233295932</v>
      </c>
      <c r="AA6502" s="7">
        <f t="shared" si="809"/>
        <v>3873574.9752963297</v>
      </c>
      <c r="AB6502" s="7">
        <f t="shared" si="810"/>
        <v>417715.08540907875</v>
      </c>
      <c r="AC6502" s="7">
        <f t="shared" si="811"/>
        <v>487125.31495714735</v>
      </c>
      <c r="AD6502" s="7">
        <f t="shared" si="812"/>
        <v>208857.54270453937</v>
      </c>
      <c r="AE6502" s="7">
        <f t="shared" si="813"/>
        <v>198868.07707292627</v>
      </c>
      <c r="AF6502" s="8">
        <f t="shared" si="814"/>
        <v>0.93674034535088779</v>
      </c>
      <c r="AG6502" s="6">
        <f t="shared" si="815"/>
        <v>0.39331687096518086</v>
      </c>
    </row>
    <row r="6503" spans="1:33" x14ac:dyDescent="0.55000000000000004">
      <c r="A6503">
        <v>6502</v>
      </c>
      <c r="B6503" t="s">
        <v>4837</v>
      </c>
      <c r="C6503" t="s">
        <v>10887</v>
      </c>
      <c r="D6503" t="s">
        <v>23164</v>
      </c>
      <c r="E6503" t="s">
        <v>23165</v>
      </c>
      <c r="F6503" t="s">
        <v>23166</v>
      </c>
      <c r="G6503" t="s">
        <v>23167</v>
      </c>
      <c r="H6503">
        <v>1535</v>
      </c>
      <c r="I6503">
        <v>1545</v>
      </c>
      <c r="J6503" t="s">
        <v>8302</v>
      </c>
      <c r="K6503" t="s">
        <v>7564</v>
      </c>
      <c r="L6503" t="s">
        <v>29429</v>
      </c>
      <c r="M6503">
        <v>1535</v>
      </c>
      <c r="N6503" t="s">
        <v>31135</v>
      </c>
      <c r="O6503" t="s">
        <v>31136</v>
      </c>
      <c r="P6503" s="2">
        <v>664107.375</v>
      </c>
      <c r="Q6503" s="2">
        <v>793348.05965135561</v>
      </c>
      <c r="R6503" s="2">
        <v>689004.96091713186</v>
      </c>
      <c r="S6503" s="2">
        <v>766367.54315466632</v>
      </c>
      <c r="T6503" s="2">
        <v>572479.77706502809</v>
      </c>
      <c r="U6503" s="2">
        <v>663699.38110941381</v>
      </c>
      <c r="V6503" s="2">
        <v>598813.82728419197</v>
      </c>
      <c r="W6503" s="2">
        <v>741630.9441955064</v>
      </c>
      <c r="X6503" s="2">
        <v>661765.31204540387</v>
      </c>
      <c r="Y6503" s="2">
        <v>979739.55581970245</v>
      </c>
      <c r="Z6503" s="7">
        <f t="shared" si="808"/>
        <v>728206.98468078848</v>
      </c>
      <c r="AA6503" s="7">
        <f t="shared" si="809"/>
        <v>703021.46625320765</v>
      </c>
      <c r="AB6503" s="7">
        <f t="shared" si="810"/>
        <v>61495.65431734459</v>
      </c>
      <c r="AC6503" s="7">
        <f t="shared" si="811"/>
        <v>147791.91734055144</v>
      </c>
      <c r="AD6503" s="7">
        <f t="shared" si="812"/>
        <v>30747.827158672295</v>
      </c>
      <c r="AE6503" s="7">
        <f t="shared" si="813"/>
        <v>60335.797598656682</v>
      </c>
      <c r="AF6503" s="8">
        <f t="shared" si="814"/>
        <v>0.965414341035714</v>
      </c>
      <c r="AG6503" s="6">
        <f t="shared" si="815"/>
        <v>0.72076123315839435</v>
      </c>
    </row>
    <row r="6504" spans="1:33" x14ac:dyDescent="0.55000000000000004">
      <c r="A6504">
        <v>6503</v>
      </c>
      <c r="B6504" t="s">
        <v>788</v>
      </c>
      <c r="C6504" t="s">
        <v>10887</v>
      </c>
      <c r="D6504" t="s">
        <v>12907</v>
      </c>
      <c r="E6504" t="s">
        <v>12908</v>
      </c>
      <c r="F6504" t="s">
        <v>12909</v>
      </c>
      <c r="G6504" t="s">
        <v>12910</v>
      </c>
      <c r="H6504">
        <v>732</v>
      </c>
      <c r="I6504">
        <v>750</v>
      </c>
      <c r="J6504" t="s">
        <v>8303</v>
      </c>
      <c r="K6504" t="s">
        <v>8304</v>
      </c>
      <c r="L6504" t="s">
        <v>29429</v>
      </c>
      <c r="M6504">
        <v>732</v>
      </c>
      <c r="N6504" t="s">
        <v>12124</v>
      </c>
      <c r="O6504" t="s">
        <v>31137</v>
      </c>
      <c r="P6504" s="2">
        <v>1887578.75</v>
      </c>
      <c r="Q6504" s="2">
        <v>2280967.2739577917</v>
      </c>
      <c r="R6504" s="2">
        <v>2621242.2509463476</v>
      </c>
      <c r="S6504" s="2">
        <v>2028633.169200995</v>
      </c>
      <c r="T6504" s="2">
        <v>2273895.625873703</v>
      </c>
      <c r="U6504" s="2">
        <v>2383976.02381064</v>
      </c>
      <c r="V6504" s="2">
        <v>2928595.8271775423</v>
      </c>
      <c r="W6504" s="2">
        <v>2884712.8502761647</v>
      </c>
      <c r="X6504" s="2">
        <v>2258088.4680940798</v>
      </c>
      <c r="Y6504" s="2">
        <v>2331368.2911106194</v>
      </c>
      <c r="Z6504" s="7">
        <f t="shared" si="808"/>
        <v>2204605.3610262834</v>
      </c>
      <c r="AA6504" s="7">
        <f t="shared" si="809"/>
        <v>2510106.1810571253</v>
      </c>
      <c r="AB6504" s="7">
        <f t="shared" si="810"/>
        <v>321915.89180169074</v>
      </c>
      <c r="AC6504" s="7">
        <f t="shared" si="811"/>
        <v>310685.73975324124</v>
      </c>
      <c r="AD6504" s="7">
        <f t="shared" si="812"/>
        <v>160957.94590084537</v>
      </c>
      <c r="AE6504" s="7">
        <f t="shared" si="813"/>
        <v>126836.9221257614</v>
      </c>
      <c r="AF6504" s="8">
        <f t="shared" si="814"/>
        <v>1.1385739259422947</v>
      </c>
      <c r="AG6504" s="6">
        <f t="shared" si="815"/>
        <v>0.18356119801253309</v>
      </c>
    </row>
    <row r="6505" spans="1:33" x14ac:dyDescent="0.55000000000000004">
      <c r="A6505">
        <v>6504</v>
      </c>
      <c r="B6505" t="s">
        <v>2546</v>
      </c>
      <c r="C6505" t="s">
        <v>11455</v>
      </c>
      <c r="D6505" t="s">
        <v>12229</v>
      </c>
      <c r="E6505" t="s">
        <v>12230</v>
      </c>
      <c r="F6505" t="s">
        <v>12231</v>
      </c>
      <c r="G6505" t="s">
        <v>12232</v>
      </c>
      <c r="H6505">
        <v>219</v>
      </c>
      <c r="I6505">
        <v>228</v>
      </c>
      <c r="J6505" t="s">
        <v>8305</v>
      </c>
      <c r="K6505" t="s">
        <v>7564</v>
      </c>
      <c r="L6505" t="s">
        <v>29429</v>
      </c>
      <c r="M6505">
        <v>219</v>
      </c>
      <c r="N6505" t="s">
        <v>15342</v>
      </c>
      <c r="O6505" t="s">
        <v>31138</v>
      </c>
      <c r="P6505" s="2">
        <v>19202114</v>
      </c>
      <c r="Q6505" s="2">
        <v>21428161.802056376</v>
      </c>
      <c r="R6505" s="2">
        <v>22444777.568831626</v>
      </c>
      <c r="S6505" s="2">
        <v>23141637.604599632</v>
      </c>
      <c r="T6505" s="2">
        <v>20779462.108687401</v>
      </c>
      <c r="U6505" s="2">
        <v>25967905.135096863</v>
      </c>
      <c r="V6505" s="2">
        <v>23340814.319718029</v>
      </c>
      <c r="W6505" s="2">
        <v>19916536.851445198</v>
      </c>
      <c r="X6505" s="2">
        <v>21491767.433229417</v>
      </c>
      <c r="Y6505" s="2">
        <v>24046677.824715659</v>
      </c>
      <c r="Z6505" s="7">
        <f t="shared" si="808"/>
        <v>21554172.743871905</v>
      </c>
      <c r="AA6505" s="7">
        <f t="shared" si="809"/>
        <v>22590527.27881543</v>
      </c>
      <c r="AB6505" s="7">
        <f t="shared" si="810"/>
        <v>1718650.7043189781</v>
      </c>
      <c r="AC6505" s="7">
        <f t="shared" si="811"/>
        <v>2268366.8704406163</v>
      </c>
      <c r="AD6505" s="7">
        <f t="shared" si="812"/>
        <v>859325.35215948906</v>
      </c>
      <c r="AE6505" s="7">
        <f t="shared" si="813"/>
        <v>926056.89700224472</v>
      </c>
      <c r="AF6505" s="8">
        <f t="shared" si="814"/>
        <v>1.0480813876393458</v>
      </c>
      <c r="AG6505" s="6">
        <f t="shared" si="815"/>
        <v>0.43654181001475878</v>
      </c>
    </row>
    <row r="6506" spans="1:33" x14ac:dyDescent="0.55000000000000004">
      <c r="A6506">
        <v>6505</v>
      </c>
      <c r="B6506" t="s">
        <v>1595</v>
      </c>
      <c r="C6506" t="s">
        <v>10887</v>
      </c>
      <c r="D6506" t="s">
        <v>14904</v>
      </c>
      <c r="E6506" t="s">
        <v>14905</v>
      </c>
      <c r="F6506" t="s">
        <v>14906</v>
      </c>
      <c r="G6506" t="s">
        <v>14907</v>
      </c>
      <c r="H6506">
        <v>639</v>
      </c>
      <c r="I6506">
        <v>645</v>
      </c>
      <c r="J6506" t="s">
        <v>8306</v>
      </c>
      <c r="K6506" t="s">
        <v>7564</v>
      </c>
      <c r="L6506" t="s">
        <v>29429</v>
      </c>
      <c r="M6506">
        <v>639</v>
      </c>
      <c r="N6506" t="s">
        <v>18287</v>
      </c>
      <c r="O6506" t="s">
        <v>31139</v>
      </c>
      <c r="P6506" s="2">
        <v>6425472.9999999991</v>
      </c>
      <c r="Q6506" s="2">
        <v>5780940.7467926471</v>
      </c>
      <c r="R6506" s="2">
        <v>8540241.103860721</v>
      </c>
      <c r="S6506" s="2">
        <v>7170278.2703044722</v>
      </c>
      <c r="T6506" s="2">
        <v>4530689.7508052327</v>
      </c>
      <c r="U6506" s="2">
        <v>4865856.6913793599</v>
      </c>
      <c r="V6506" s="2">
        <v>6124258.5087413248</v>
      </c>
      <c r="W6506" s="2">
        <v>5715464.506594006</v>
      </c>
      <c r="X6506" s="2">
        <v>5695506.0091767712</v>
      </c>
      <c r="Y6506" s="2">
        <v>9063568.5168517753</v>
      </c>
      <c r="Z6506" s="7">
        <f t="shared" si="808"/>
        <v>6979233.2802394591</v>
      </c>
      <c r="AA6506" s="7">
        <f t="shared" si="809"/>
        <v>5999223.9972580792</v>
      </c>
      <c r="AB6506" s="7">
        <f t="shared" si="810"/>
        <v>1185439.3077843941</v>
      </c>
      <c r="AC6506" s="7">
        <f t="shared" si="811"/>
        <v>1613674.0260468598</v>
      </c>
      <c r="AD6506" s="7">
        <f t="shared" si="812"/>
        <v>592719.65389219706</v>
      </c>
      <c r="AE6506" s="7">
        <f t="shared" si="813"/>
        <v>658779.66249956971</v>
      </c>
      <c r="AF6506" s="8">
        <f t="shared" si="814"/>
        <v>0.85958209969050414</v>
      </c>
      <c r="AG6506" s="6">
        <f t="shared" si="815"/>
        <v>0.30161261774978337</v>
      </c>
    </row>
    <row r="6507" spans="1:33" x14ac:dyDescent="0.55000000000000004">
      <c r="A6507">
        <v>6506</v>
      </c>
      <c r="B6507" t="s">
        <v>1595</v>
      </c>
      <c r="C6507" t="s">
        <v>10887</v>
      </c>
      <c r="D6507" t="s">
        <v>14904</v>
      </c>
      <c r="E6507" t="s">
        <v>14905</v>
      </c>
      <c r="F6507" t="s">
        <v>14906</v>
      </c>
      <c r="G6507" t="s">
        <v>14907</v>
      </c>
      <c r="H6507">
        <v>639</v>
      </c>
      <c r="I6507">
        <v>647</v>
      </c>
      <c r="J6507" t="s">
        <v>8307</v>
      </c>
      <c r="K6507" t="s">
        <v>7564</v>
      </c>
      <c r="L6507" t="s">
        <v>29429</v>
      </c>
      <c r="M6507">
        <v>639</v>
      </c>
      <c r="N6507" t="s">
        <v>18287</v>
      </c>
      <c r="O6507" t="s">
        <v>31140</v>
      </c>
      <c r="P6507" s="2">
        <v>58223207.999999993</v>
      </c>
      <c r="Q6507" s="2">
        <v>71368369.835183978</v>
      </c>
      <c r="R6507" s="2">
        <v>109691098.71465048</v>
      </c>
      <c r="S6507" s="2">
        <v>96329885.437203139</v>
      </c>
      <c r="T6507" s="2">
        <v>55412480.68658042</v>
      </c>
      <c r="U6507" s="2">
        <v>68396090.958140269</v>
      </c>
      <c r="V6507" s="2">
        <v>77973400.963501975</v>
      </c>
      <c r="W6507" s="2">
        <v>84707824.4781629</v>
      </c>
      <c r="X6507" s="2">
        <v>90646083.979964837</v>
      </c>
      <c r="Y6507" s="2">
        <v>122479104.23136543</v>
      </c>
      <c r="Z6507" s="7">
        <f t="shared" si="808"/>
        <v>83903140.4967594</v>
      </c>
      <c r="AA6507" s="7">
        <f t="shared" si="809"/>
        <v>83269164.216285974</v>
      </c>
      <c r="AB6507" s="7">
        <f t="shared" si="810"/>
        <v>23352531.53613792</v>
      </c>
      <c r="AC6507" s="7">
        <f t="shared" si="811"/>
        <v>22887360.347496852</v>
      </c>
      <c r="AD6507" s="7">
        <f t="shared" si="812"/>
        <v>11676265.76806896</v>
      </c>
      <c r="AE6507" s="7">
        <f t="shared" si="813"/>
        <v>9343725.7350959964</v>
      </c>
      <c r="AF6507" s="8">
        <f t="shared" si="814"/>
        <v>0.99244395052771694</v>
      </c>
      <c r="AG6507" s="6">
        <f t="shared" si="815"/>
        <v>0.9674618077953232</v>
      </c>
    </row>
    <row r="6508" spans="1:33" x14ac:dyDescent="0.55000000000000004">
      <c r="A6508">
        <v>6507</v>
      </c>
      <c r="B6508" t="s">
        <v>1595</v>
      </c>
      <c r="C6508" t="s">
        <v>10887</v>
      </c>
      <c r="D6508" t="s">
        <v>14904</v>
      </c>
      <c r="E6508" t="s">
        <v>14905</v>
      </c>
      <c r="F6508" t="s">
        <v>14906</v>
      </c>
      <c r="G6508" t="s">
        <v>14907</v>
      </c>
      <c r="H6508">
        <v>639</v>
      </c>
      <c r="I6508">
        <v>662</v>
      </c>
      <c r="J6508" t="s">
        <v>8308</v>
      </c>
      <c r="K6508" t="s">
        <v>34</v>
      </c>
      <c r="L6508" t="s">
        <v>10958</v>
      </c>
      <c r="M6508">
        <v>648</v>
      </c>
      <c r="N6508" t="s">
        <v>15288</v>
      </c>
      <c r="O6508" t="s">
        <v>31141</v>
      </c>
      <c r="P6508" s="2">
        <v>40055160</v>
      </c>
      <c r="Q6508" s="2">
        <v>171046.37007255226</v>
      </c>
      <c r="R6508" s="2">
        <v>0</v>
      </c>
      <c r="S6508" s="2">
        <v>26104397.998360366</v>
      </c>
      <c r="T6508" s="2">
        <v>33993197.29493545</v>
      </c>
      <c r="U6508" s="2">
        <v>69075.671278483089</v>
      </c>
      <c r="V6508" s="2">
        <v>30301862.594685096</v>
      </c>
      <c r="W6508" s="2">
        <v>131985.95572671446</v>
      </c>
      <c r="X6508" s="2">
        <v>25920048.417609155</v>
      </c>
      <c r="Y6508" s="2">
        <v>80601.542002905146</v>
      </c>
      <c r="Z6508" s="7">
        <f t="shared" si="808"/>
        <v>22110201.456144307</v>
      </c>
      <c r="AA6508" s="7">
        <f t="shared" si="809"/>
        <v>15082795.246039635</v>
      </c>
      <c r="AB6508" s="7">
        <f t="shared" si="810"/>
        <v>19882550.350937735</v>
      </c>
      <c r="AC6508" s="7">
        <f t="shared" si="811"/>
        <v>16617302.204368165</v>
      </c>
      <c r="AD6508" s="7">
        <f t="shared" si="812"/>
        <v>9941275.1754688676</v>
      </c>
      <c r="AE6508" s="7">
        <f t="shared" si="813"/>
        <v>6783985.2170546865</v>
      </c>
      <c r="AF6508" s="8">
        <f t="shared" si="814"/>
        <v>0.68216453278168598</v>
      </c>
      <c r="AG6508" s="6">
        <f t="shared" si="815"/>
        <v>0.90510031679623104</v>
      </c>
    </row>
    <row r="6509" spans="1:33" x14ac:dyDescent="0.55000000000000004">
      <c r="A6509">
        <v>6508</v>
      </c>
      <c r="B6509" t="s">
        <v>1595</v>
      </c>
      <c r="C6509" t="s">
        <v>10887</v>
      </c>
      <c r="D6509" t="s">
        <v>14904</v>
      </c>
      <c r="E6509" t="s">
        <v>14905</v>
      </c>
      <c r="F6509" t="s">
        <v>14906</v>
      </c>
      <c r="G6509" t="s">
        <v>14907</v>
      </c>
      <c r="H6509">
        <v>639</v>
      </c>
      <c r="I6509">
        <v>662</v>
      </c>
      <c r="J6509" t="s">
        <v>8308</v>
      </c>
      <c r="K6509" t="s">
        <v>62</v>
      </c>
      <c r="L6509" t="s">
        <v>11028</v>
      </c>
      <c r="M6509">
        <v>650</v>
      </c>
      <c r="N6509" t="s">
        <v>15290</v>
      </c>
      <c r="O6509" t="s">
        <v>31142</v>
      </c>
      <c r="P6509" s="2">
        <v>13433682</v>
      </c>
      <c r="Q6509" s="2">
        <v>21717.563449944682</v>
      </c>
      <c r="R6509" s="2">
        <v>0</v>
      </c>
      <c r="S6509" s="2">
        <v>10022417.288647611</v>
      </c>
      <c r="T6509" s="2">
        <v>10450486.398598175</v>
      </c>
      <c r="U6509" s="2">
        <v>62060.304643476738</v>
      </c>
      <c r="V6509" s="2">
        <v>11315066.690967081</v>
      </c>
      <c r="W6509" s="2">
        <v>90968.111091784507</v>
      </c>
      <c r="X6509" s="2">
        <v>8951473.4596449621</v>
      </c>
      <c r="Y6509" s="2">
        <v>0</v>
      </c>
      <c r="Z6509" s="7">
        <f t="shared" si="808"/>
        <v>7825938.950699185</v>
      </c>
      <c r="AA6509" s="7">
        <f t="shared" si="809"/>
        <v>6174010.9929890959</v>
      </c>
      <c r="AB6509" s="7">
        <f t="shared" si="810"/>
        <v>6906787.9896593932</v>
      </c>
      <c r="AC6509" s="7">
        <f t="shared" si="811"/>
        <v>5631299.8211052809</v>
      </c>
      <c r="AD6509" s="7">
        <f t="shared" si="812"/>
        <v>3453393.9948296966</v>
      </c>
      <c r="AE6509" s="7">
        <f t="shared" si="813"/>
        <v>2298968.5250556888</v>
      </c>
      <c r="AF6509" s="8">
        <f t="shared" si="814"/>
        <v>0.78891632453093663</v>
      </c>
      <c r="AG6509" s="6">
        <f t="shared" si="815"/>
        <v>0.86752797985051411</v>
      </c>
    </row>
    <row r="6510" spans="1:33" x14ac:dyDescent="0.55000000000000004">
      <c r="A6510">
        <v>6509</v>
      </c>
      <c r="B6510" t="s">
        <v>3589</v>
      </c>
      <c r="C6510" t="s">
        <v>10887</v>
      </c>
      <c r="D6510" t="s">
        <v>19992</v>
      </c>
      <c r="E6510" t="s">
        <v>19993</v>
      </c>
      <c r="F6510" t="s">
        <v>19994</v>
      </c>
      <c r="G6510" t="s">
        <v>19995</v>
      </c>
      <c r="H6510">
        <v>508</v>
      </c>
      <c r="I6510">
        <v>517</v>
      </c>
      <c r="J6510" t="s">
        <v>8309</v>
      </c>
      <c r="K6510" t="s">
        <v>7564</v>
      </c>
      <c r="L6510" t="s">
        <v>29429</v>
      </c>
      <c r="M6510">
        <v>508</v>
      </c>
      <c r="N6510" t="s">
        <v>16840</v>
      </c>
      <c r="O6510" t="s">
        <v>31143</v>
      </c>
      <c r="P6510" s="2">
        <v>39353480</v>
      </c>
      <c r="Q6510" s="2">
        <v>50397570.817051657</v>
      </c>
      <c r="R6510" s="2">
        <v>62428811.091743365</v>
      </c>
      <c r="S6510" s="2">
        <v>68349278.536332667</v>
      </c>
      <c r="T6510" s="2">
        <v>27767947.361598548</v>
      </c>
      <c r="U6510" s="2">
        <v>38238356.581347562</v>
      </c>
      <c r="V6510" s="2">
        <v>49575306.437268622</v>
      </c>
      <c r="W6510" s="2">
        <v>57163601.581627727</v>
      </c>
      <c r="X6510" s="2">
        <v>33193993.013788391</v>
      </c>
      <c r="Y6510" s="2">
        <v>63897269.112139963</v>
      </c>
      <c r="Z6510" s="7">
        <f t="shared" si="808"/>
        <v>55132285.111281916</v>
      </c>
      <c r="AA6510" s="7">
        <f t="shared" si="809"/>
        <v>44972745.681295134</v>
      </c>
      <c r="AB6510" s="7">
        <f t="shared" si="810"/>
        <v>12901116.447413767</v>
      </c>
      <c r="AC6510" s="7">
        <f t="shared" si="811"/>
        <v>14198832.461529505</v>
      </c>
      <c r="AD6510" s="7">
        <f t="shared" si="812"/>
        <v>6450558.2237068834</v>
      </c>
      <c r="AE6510" s="7">
        <f t="shared" si="813"/>
        <v>5796649.0790022248</v>
      </c>
      <c r="AF6510" s="8">
        <f t="shared" si="814"/>
        <v>0.81572431816529589</v>
      </c>
      <c r="AG6510" s="6">
        <f t="shared" si="815"/>
        <v>0.27949830326513553</v>
      </c>
    </row>
    <row r="6511" spans="1:33" x14ac:dyDescent="0.55000000000000004">
      <c r="A6511">
        <v>6510</v>
      </c>
      <c r="B6511" t="s">
        <v>8311</v>
      </c>
      <c r="C6511" t="s">
        <v>10887</v>
      </c>
      <c r="D6511" t="s">
        <v>31144</v>
      </c>
      <c r="E6511" t="s">
        <v>31145</v>
      </c>
      <c r="F6511" t="s">
        <v>31146</v>
      </c>
      <c r="G6511" t="s">
        <v>31147</v>
      </c>
      <c r="H6511">
        <v>457</v>
      </c>
      <c r="I6511">
        <v>466</v>
      </c>
      <c r="J6511" t="s">
        <v>8310</v>
      </c>
      <c r="K6511" t="s">
        <v>7564</v>
      </c>
      <c r="L6511" t="s">
        <v>29429</v>
      </c>
      <c r="M6511">
        <v>457</v>
      </c>
      <c r="N6511" t="s">
        <v>19885</v>
      </c>
      <c r="O6511" t="s">
        <v>31148</v>
      </c>
      <c r="P6511" s="2">
        <v>1776295.7500000002</v>
      </c>
      <c r="Q6511" s="2">
        <v>1734772.1432735031</v>
      </c>
      <c r="R6511" s="2">
        <v>1837819.5351656366</v>
      </c>
      <c r="S6511" s="2">
        <v>1824639.7289262826</v>
      </c>
      <c r="T6511" s="2">
        <v>1946236.6124062112</v>
      </c>
      <c r="U6511" s="2">
        <v>1623586.6497764871</v>
      </c>
      <c r="V6511" s="2">
        <v>1539459.2691803253</v>
      </c>
      <c r="W6511" s="2">
        <v>1891010.2112942112</v>
      </c>
      <c r="X6511" s="2">
        <v>1848105.5834441578</v>
      </c>
      <c r="Y6511" s="2">
        <v>1991093.9862382922</v>
      </c>
      <c r="Z6511" s="7">
        <f t="shared" si="808"/>
        <v>1793381.7893413557</v>
      </c>
      <c r="AA6511" s="7">
        <f t="shared" si="809"/>
        <v>1806582.0520566141</v>
      </c>
      <c r="AB6511" s="7">
        <f t="shared" si="810"/>
        <v>47183.314118487673</v>
      </c>
      <c r="AC6511" s="7">
        <f t="shared" si="811"/>
        <v>182889.18294983055</v>
      </c>
      <c r="AD6511" s="7">
        <f t="shared" si="812"/>
        <v>23591.657059243837</v>
      </c>
      <c r="AE6511" s="7">
        <f t="shared" si="813"/>
        <v>74664.196283601006</v>
      </c>
      <c r="AF6511" s="8">
        <f t="shared" si="814"/>
        <v>1.0073605424086003</v>
      </c>
      <c r="AG6511" s="6">
        <f t="shared" si="815"/>
        <v>0.87171212215521066</v>
      </c>
    </row>
    <row r="6512" spans="1:33" x14ac:dyDescent="0.55000000000000004">
      <c r="A6512">
        <v>6511</v>
      </c>
      <c r="B6512" t="s">
        <v>2859</v>
      </c>
      <c r="C6512" t="s">
        <v>10887</v>
      </c>
      <c r="D6512" t="s">
        <v>18057</v>
      </c>
      <c r="E6512" t="s">
        <v>18058</v>
      </c>
      <c r="F6512" t="s">
        <v>18059</v>
      </c>
      <c r="G6512" t="s">
        <v>18060</v>
      </c>
      <c r="H6512">
        <v>218</v>
      </c>
      <c r="I6512">
        <v>241</v>
      </c>
      <c r="J6512" t="s">
        <v>8312</v>
      </c>
      <c r="K6512" t="s">
        <v>8313</v>
      </c>
      <c r="L6512" t="s">
        <v>29429</v>
      </c>
      <c r="M6512">
        <v>218</v>
      </c>
      <c r="N6512" t="s">
        <v>13038</v>
      </c>
      <c r="O6512" t="s">
        <v>31149</v>
      </c>
      <c r="P6512" s="2">
        <v>52751.73828125</v>
      </c>
      <c r="Q6512" s="2">
        <v>271479.12602715986</v>
      </c>
      <c r="R6512" s="2">
        <v>201391.27031807275</v>
      </c>
      <c r="S6512" s="2">
        <v>221776.36419812412</v>
      </c>
      <c r="T6512" s="2">
        <v>152605.24070338451</v>
      </c>
      <c r="U6512" s="2">
        <v>130754.55421357368</v>
      </c>
      <c r="V6512" s="2">
        <v>93245.967987399767</v>
      </c>
      <c r="W6512" s="2">
        <v>252150.7611935962</v>
      </c>
      <c r="X6512" s="2">
        <v>184599.65938207859</v>
      </c>
      <c r="Y6512" s="2">
        <v>359816.76661458233</v>
      </c>
      <c r="Z6512" s="7">
        <f t="shared" si="808"/>
        <v>186849.62470615169</v>
      </c>
      <c r="AA6512" s="7">
        <f t="shared" si="809"/>
        <v>195528.82501576919</v>
      </c>
      <c r="AB6512" s="7">
        <f t="shared" si="810"/>
        <v>94120.015983337536</v>
      </c>
      <c r="AC6512" s="7">
        <f t="shared" si="811"/>
        <v>96763.568725852601</v>
      </c>
      <c r="AD6512" s="7">
        <f t="shared" si="812"/>
        <v>47060.007991668768</v>
      </c>
      <c r="AE6512" s="7">
        <f t="shared" si="813"/>
        <v>39503.561511511849</v>
      </c>
      <c r="AF6512" s="8">
        <f t="shared" si="814"/>
        <v>1.046450188611654</v>
      </c>
      <c r="AG6512" s="6">
        <f t="shared" si="815"/>
        <v>0.89180956735324246</v>
      </c>
    </row>
    <row r="6513" spans="1:33" x14ac:dyDescent="0.55000000000000004">
      <c r="A6513">
        <v>6512</v>
      </c>
      <c r="B6513" t="s">
        <v>6463</v>
      </c>
      <c r="C6513" t="s">
        <v>10887</v>
      </c>
      <c r="D6513" t="s">
        <v>26977</v>
      </c>
      <c r="E6513" t="s">
        <v>26978</v>
      </c>
      <c r="F6513" t="s">
        <v>26979</v>
      </c>
      <c r="G6513" t="s">
        <v>26980</v>
      </c>
      <c r="H6513">
        <v>404</v>
      </c>
      <c r="I6513">
        <v>413</v>
      </c>
      <c r="J6513" t="s">
        <v>8314</v>
      </c>
      <c r="K6513" t="s">
        <v>7564</v>
      </c>
      <c r="L6513" t="s">
        <v>29429</v>
      </c>
      <c r="M6513">
        <v>404</v>
      </c>
      <c r="N6513" t="s">
        <v>19630</v>
      </c>
      <c r="O6513" t="s">
        <v>31150</v>
      </c>
      <c r="P6513" s="2">
        <v>780560.375</v>
      </c>
      <c r="Q6513" s="2">
        <v>916801.93902737275</v>
      </c>
      <c r="R6513" s="2">
        <v>730477.08693250711</v>
      </c>
      <c r="S6513" s="2">
        <v>1049339.3560423502</v>
      </c>
      <c r="T6513" s="2">
        <v>500834.32071911579</v>
      </c>
      <c r="U6513" s="2">
        <v>620054.77335437911</v>
      </c>
      <c r="V6513" s="2">
        <v>643473.21527128434</v>
      </c>
      <c r="W6513" s="2">
        <v>915615.56744554965</v>
      </c>
      <c r="X6513" s="2">
        <v>581433.86601282656</v>
      </c>
      <c r="Y6513" s="2">
        <v>1333524.3929099999</v>
      </c>
      <c r="Z6513" s="7">
        <f t="shared" si="808"/>
        <v>869294.68925055757</v>
      </c>
      <c r="AA6513" s="7">
        <f t="shared" si="809"/>
        <v>765822.68928552594</v>
      </c>
      <c r="AB6513" s="7">
        <f t="shared" si="810"/>
        <v>143546.88671925693</v>
      </c>
      <c r="AC6513" s="7">
        <f t="shared" si="811"/>
        <v>311499.24024801195</v>
      </c>
      <c r="AD6513" s="7">
        <f t="shared" si="812"/>
        <v>71773.443359628465</v>
      </c>
      <c r="AE6513" s="7">
        <f t="shared" si="813"/>
        <v>127169.03231204304</v>
      </c>
      <c r="AF6513" s="8">
        <f t="shared" si="814"/>
        <v>0.88097016898350355</v>
      </c>
      <c r="AG6513" s="6">
        <f t="shared" si="815"/>
        <v>0.50018674564477672</v>
      </c>
    </row>
    <row r="6514" spans="1:33" x14ac:dyDescent="0.55000000000000004">
      <c r="A6514">
        <v>6513</v>
      </c>
      <c r="B6514" t="s">
        <v>3927</v>
      </c>
      <c r="C6514" t="s">
        <v>10887</v>
      </c>
      <c r="D6514" t="s">
        <v>20867</v>
      </c>
      <c r="E6514" t="s">
        <v>20868</v>
      </c>
      <c r="F6514" t="s">
        <v>20869</v>
      </c>
      <c r="G6514" t="s">
        <v>20870</v>
      </c>
      <c r="H6514">
        <v>367</v>
      </c>
      <c r="I6514">
        <v>380</v>
      </c>
      <c r="J6514" t="s">
        <v>8315</v>
      </c>
      <c r="K6514" t="s">
        <v>7578</v>
      </c>
      <c r="L6514" t="s">
        <v>29456</v>
      </c>
      <c r="M6514" t="s">
        <v>31151</v>
      </c>
      <c r="N6514" t="s">
        <v>31152</v>
      </c>
      <c r="O6514" t="s">
        <v>31153</v>
      </c>
      <c r="P6514" s="2">
        <v>2131062.5</v>
      </c>
      <c r="Q6514" s="2">
        <v>2277856.2856410537</v>
      </c>
      <c r="R6514" s="2">
        <v>2389702.4963036017</v>
      </c>
      <c r="S6514" s="2">
        <v>2103032.6277680323</v>
      </c>
      <c r="T6514" s="2">
        <v>2109004.4617427127</v>
      </c>
      <c r="U6514" s="2">
        <v>2298434.3727610344</v>
      </c>
      <c r="V6514" s="2">
        <v>2393636.2187772021</v>
      </c>
      <c r="W6514" s="2">
        <v>2122788.9503539857</v>
      </c>
      <c r="X6514" s="2">
        <v>2048689.0785112618</v>
      </c>
      <c r="Y6514" s="2">
        <v>2430523.2037039641</v>
      </c>
      <c r="Z6514" s="7">
        <f t="shared" si="808"/>
        <v>2225413.4774281718</v>
      </c>
      <c r="AA6514" s="7">
        <f t="shared" si="809"/>
        <v>2233846.0476416936</v>
      </c>
      <c r="AB6514" s="7">
        <f t="shared" si="810"/>
        <v>133691.57186286841</v>
      </c>
      <c r="AC6514" s="7">
        <f t="shared" si="811"/>
        <v>161609.81275608929</v>
      </c>
      <c r="AD6514" s="7">
        <f t="shared" si="812"/>
        <v>66845.785931434206</v>
      </c>
      <c r="AE6514" s="7">
        <f t="shared" si="813"/>
        <v>65976.929779858459</v>
      </c>
      <c r="AF6514" s="8">
        <f t="shared" si="814"/>
        <v>1.003789215037588</v>
      </c>
      <c r="AG6514" s="6">
        <f t="shared" si="815"/>
        <v>0.9308262347704781</v>
      </c>
    </row>
    <row r="6515" spans="1:33" x14ac:dyDescent="0.55000000000000004">
      <c r="A6515">
        <v>6514</v>
      </c>
      <c r="B6515" t="s">
        <v>3927</v>
      </c>
      <c r="C6515" t="s">
        <v>10887</v>
      </c>
      <c r="D6515" t="s">
        <v>20867</v>
      </c>
      <c r="E6515" t="s">
        <v>20868</v>
      </c>
      <c r="F6515" t="s">
        <v>20869</v>
      </c>
      <c r="G6515" t="s">
        <v>20870</v>
      </c>
      <c r="H6515">
        <v>367</v>
      </c>
      <c r="I6515">
        <v>380</v>
      </c>
      <c r="J6515" t="s">
        <v>8315</v>
      </c>
      <c r="K6515" t="s">
        <v>7029</v>
      </c>
      <c r="L6515" t="s">
        <v>31154</v>
      </c>
      <c r="M6515" t="s">
        <v>31155</v>
      </c>
      <c r="N6515" t="s">
        <v>31156</v>
      </c>
      <c r="O6515" t="s">
        <v>31157</v>
      </c>
      <c r="P6515" s="2">
        <v>13652118</v>
      </c>
      <c r="Q6515" s="2">
        <v>11680133.213163592</v>
      </c>
      <c r="R6515" s="2">
        <v>14062258.736548187</v>
      </c>
      <c r="S6515" s="2">
        <v>12341709.432839019</v>
      </c>
      <c r="T6515" s="2">
        <v>10896454.312747736</v>
      </c>
      <c r="U6515" s="2">
        <v>11027556.56782289</v>
      </c>
      <c r="V6515" s="2">
        <v>12262316.323553724</v>
      </c>
      <c r="W6515" s="2">
        <v>12943568.477003798</v>
      </c>
      <c r="X6515" s="2">
        <v>9957258.073148204</v>
      </c>
      <c r="Y6515" s="2">
        <v>14673269.452077823</v>
      </c>
      <c r="Z6515" s="7">
        <f t="shared" si="808"/>
        <v>12934054.8456377</v>
      </c>
      <c r="AA6515" s="7">
        <f t="shared" si="809"/>
        <v>11960070.534392364</v>
      </c>
      <c r="AB6515" s="7">
        <f t="shared" si="810"/>
        <v>1112302.6059438547</v>
      </c>
      <c r="AC6515" s="7">
        <f t="shared" si="811"/>
        <v>1698951.9479269418</v>
      </c>
      <c r="AD6515" s="7">
        <f t="shared" si="812"/>
        <v>556151.30297192733</v>
      </c>
      <c r="AE6515" s="7">
        <f t="shared" si="813"/>
        <v>693594.2283214241</v>
      </c>
      <c r="AF6515" s="8">
        <f t="shared" si="814"/>
        <v>0.92469613567675313</v>
      </c>
      <c r="AG6515" s="6">
        <f t="shared" si="815"/>
        <v>0.30519051051409846</v>
      </c>
    </row>
    <row r="6516" spans="1:33" x14ac:dyDescent="0.55000000000000004">
      <c r="A6516">
        <v>6515</v>
      </c>
      <c r="B6516" t="s">
        <v>8317</v>
      </c>
      <c r="C6516" t="s">
        <v>10887</v>
      </c>
      <c r="D6516" t="s">
        <v>31158</v>
      </c>
      <c r="E6516" t="s">
        <v>31159</v>
      </c>
      <c r="F6516" t="s">
        <v>31160</v>
      </c>
      <c r="G6516" t="s">
        <v>31161</v>
      </c>
      <c r="H6516">
        <v>439</v>
      </c>
      <c r="I6516">
        <v>448</v>
      </c>
      <c r="J6516" t="s">
        <v>8316</v>
      </c>
      <c r="K6516" t="s">
        <v>7564</v>
      </c>
      <c r="L6516" t="s">
        <v>29429</v>
      </c>
      <c r="M6516">
        <v>439</v>
      </c>
      <c r="N6516" t="s">
        <v>12291</v>
      </c>
      <c r="O6516" t="s">
        <v>31162</v>
      </c>
      <c r="P6516" s="2">
        <v>3089974</v>
      </c>
      <c r="Q6516" s="2">
        <v>2847025.8134978241</v>
      </c>
      <c r="R6516" s="2">
        <v>3555980.5108745601</v>
      </c>
      <c r="S6516" s="2">
        <v>3041397.0395372706</v>
      </c>
      <c r="T6516" s="2">
        <v>2575590.8442011322</v>
      </c>
      <c r="U6516" s="2">
        <v>3382841.2664933028</v>
      </c>
      <c r="V6516" s="2">
        <v>3399018.6990778609</v>
      </c>
      <c r="W6516" s="2">
        <v>3056902.0910039991</v>
      </c>
      <c r="X6516" s="2">
        <v>3500058.7267470872</v>
      </c>
      <c r="Y6516" s="2">
        <v>3642615.4120521005</v>
      </c>
      <c r="Z6516" s="7">
        <f t="shared" si="808"/>
        <v>3133594.3409774136</v>
      </c>
      <c r="AA6516" s="7">
        <f t="shared" si="809"/>
        <v>3259504.5065959133</v>
      </c>
      <c r="AB6516" s="7">
        <f t="shared" si="810"/>
        <v>300518.81471993937</v>
      </c>
      <c r="AC6516" s="7">
        <f t="shared" si="811"/>
        <v>386807.9888967704</v>
      </c>
      <c r="AD6516" s="7">
        <f t="shared" si="812"/>
        <v>150259.40735996969</v>
      </c>
      <c r="AE6516" s="7">
        <f t="shared" si="813"/>
        <v>157913.70020487145</v>
      </c>
      <c r="AF6516" s="8">
        <f t="shared" si="814"/>
        <v>1.0401807483412886</v>
      </c>
      <c r="AG6516" s="6">
        <f t="shared" si="815"/>
        <v>0.58006903384931219</v>
      </c>
    </row>
    <row r="6517" spans="1:33" x14ac:dyDescent="0.55000000000000004">
      <c r="A6517">
        <v>6516</v>
      </c>
      <c r="B6517" t="s">
        <v>3062</v>
      </c>
      <c r="C6517" t="s">
        <v>10887</v>
      </c>
      <c r="D6517" t="s">
        <v>18618</v>
      </c>
      <c r="E6517" t="s">
        <v>18619</v>
      </c>
      <c r="F6517" t="s">
        <v>18620</v>
      </c>
      <c r="G6517" t="s">
        <v>18621</v>
      </c>
      <c r="H6517">
        <v>743</v>
      </c>
      <c r="I6517">
        <v>755</v>
      </c>
      <c r="J6517" t="s">
        <v>8318</v>
      </c>
      <c r="K6517" t="s">
        <v>7564</v>
      </c>
      <c r="L6517" t="s">
        <v>29429</v>
      </c>
      <c r="M6517">
        <v>743</v>
      </c>
      <c r="N6517" t="s">
        <v>19936</v>
      </c>
      <c r="O6517" t="s">
        <v>31163</v>
      </c>
      <c r="P6517" s="2">
        <v>11001848</v>
      </c>
      <c r="Q6517" s="2">
        <v>15066202.628167044</v>
      </c>
      <c r="R6517" s="2">
        <v>19933050.728442375</v>
      </c>
      <c r="S6517" s="2">
        <v>19905509.275428593</v>
      </c>
      <c r="T6517" s="2">
        <v>10579837.717850814</v>
      </c>
      <c r="U6517" s="2">
        <v>11547589.751779389</v>
      </c>
      <c r="V6517" s="2">
        <v>15932750.877504345</v>
      </c>
      <c r="W6517" s="2">
        <v>12300327.475242455</v>
      </c>
      <c r="X6517" s="2">
        <v>11505290.033038599</v>
      </c>
      <c r="Y6517" s="2">
        <v>21413543.974349871</v>
      </c>
      <c r="Z6517" s="7">
        <f t="shared" si="808"/>
        <v>16476652.658009503</v>
      </c>
      <c r="AA6517" s="7">
        <f t="shared" si="809"/>
        <v>13879889.971627578</v>
      </c>
      <c r="AB6517" s="7">
        <f t="shared" si="810"/>
        <v>4307613.440338552</v>
      </c>
      <c r="AC6517" s="7">
        <f t="shared" si="811"/>
        <v>4133615.6636316651</v>
      </c>
      <c r="AD6517" s="7">
        <f t="shared" si="812"/>
        <v>2153806.720169276</v>
      </c>
      <c r="AE6517" s="7">
        <f t="shared" si="813"/>
        <v>1687541.5281122741</v>
      </c>
      <c r="AF6517" s="8">
        <f t="shared" si="814"/>
        <v>0.84239743713237736</v>
      </c>
      <c r="AG6517" s="6">
        <f t="shared" si="815"/>
        <v>0.37718416412109779</v>
      </c>
    </row>
    <row r="6518" spans="1:33" x14ac:dyDescent="0.55000000000000004">
      <c r="A6518">
        <v>6517</v>
      </c>
      <c r="B6518" t="s">
        <v>3062</v>
      </c>
      <c r="C6518" t="s">
        <v>10887</v>
      </c>
      <c r="D6518" t="s">
        <v>18618</v>
      </c>
      <c r="E6518" t="s">
        <v>18619</v>
      </c>
      <c r="F6518" t="s">
        <v>18620</v>
      </c>
      <c r="G6518" t="s">
        <v>18621</v>
      </c>
      <c r="H6518">
        <v>743</v>
      </c>
      <c r="I6518">
        <v>755</v>
      </c>
      <c r="J6518" t="s">
        <v>8318</v>
      </c>
      <c r="K6518" t="s">
        <v>5</v>
      </c>
      <c r="L6518" t="s">
        <v>10900</v>
      </c>
      <c r="M6518">
        <v>751</v>
      </c>
      <c r="N6518" t="s">
        <v>29037</v>
      </c>
      <c r="O6518" t="s">
        <v>31164</v>
      </c>
      <c r="P6518" s="2">
        <v>36883708</v>
      </c>
      <c r="Q6518" s="2">
        <v>36545637.823225573</v>
      </c>
      <c r="R6518" s="2">
        <v>46050987.278407961</v>
      </c>
      <c r="S6518" s="2">
        <v>40687896.380012326</v>
      </c>
      <c r="T6518" s="2">
        <v>34122588.608131133</v>
      </c>
      <c r="U6518" s="2">
        <v>43977652.748603046</v>
      </c>
      <c r="V6518" s="2">
        <v>44105532.417316943</v>
      </c>
      <c r="W6518" s="2">
        <v>37310690.439702205</v>
      </c>
      <c r="X6518" s="2">
        <v>39300884.45369713</v>
      </c>
      <c r="Y6518" s="2">
        <v>50232446.792299658</v>
      </c>
      <c r="Z6518" s="7">
        <f t="shared" si="808"/>
        <v>40042057.370411463</v>
      </c>
      <c r="AA6518" s="7">
        <f t="shared" si="809"/>
        <v>41508299.243291691</v>
      </c>
      <c r="AB6518" s="7">
        <f t="shared" si="810"/>
        <v>4424344.2851666017</v>
      </c>
      <c r="AC6518" s="7">
        <f t="shared" si="811"/>
        <v>5761864.2583616283</v>
      </c>
      <c r="AD6518" s="7">
        <f t="shared" si="812"/>
        <v>2212172.1425833008</v>
      </c>
      <c r="AE6518" s="7">
        <f t="shared" si="813"/>
        <v>2352271.233360969</v>
      </c>
      <c r="AF6518" s="8">
        <f t="shared" si="814"/>
        <v>1.0366175458797402</v>
      </c>
      <c r="AG6518" s="6">
        <f t="shared" si="815"/>
        <v>0.66228736001112898</v>
      </c>
    </row>
    <row r="6519" spans="1:33" x14ac:dyDescent="0.55000000000000004">
      <c r="A6519">
        <v>6518</v>
      </c>
      <c r="B6519" t="s">
        <v>2531</v>
      </c>
      <c r="C6519" t="s">
        <v>10887</v>
      </c>
      <c r="D6519" t="s">
        <v>17198</v>
      </c>
      <c r="E6519" t="s">
        <v>17199</v>
      </c>
      <c r="F6519" t="s">
        <v>17200</v>
      </c>
      <c r="G6519" t="s">
        <v>17201</v>
      </c>
      <c r="H6519">
        <v>699</v>
      </c>
      <c r="I6519">
        <v>715</v>
      </c>
      <c r="J6519" t="s">
        <v>8319</v>
      </c>
      <c r="K6519" t="s">
        <v>40</v>
      </c>
      <c r="L6519" t="s">
        <v>10989</v>
      </c>
      <c r="M6519">
        <v>706</v>
      </c>
      <c r="N6519" t="s">
        <v>12899</v>
      </c>
      <c r="O6519" t="s">
        <v>31165</v>
      </c>
      <c r="P6519" s="2">
        <v>11737886</v>
      </c>
      <c r="Q6519" s="2">
        <v>10722097.633614231</v>
      </c>
      <c r="R6519" s="2">
        <v>14218228.33807704</v>
      </c>
      <c r="S6519" s="2">
        <v>13283080.025738662</v>
      </c>
      <c r="T6519" s="2">
        <v>10590700.618154299</v>
      </c>
      <c r="U6519" s="2">
        <v>13488494.22014132</v>
      </c>
      <c r="V6519" s="2">
        <v>13944607.966698155</v>
      </c>
      <c r="W6519" s="2">
        <v>10252275.118469469</v>
      </c>
      <c r="X6519" s="2">
        <v>9979213.6770992335</v>
      </c>
      <c r="Y6519" s="2">
        <v>17625359.690597299</v>
      </c>
      <c r="Z6519" s="7">
        <f t="shared" si="808"/>
        <v>12490322.999357484</v>
      </c>
      <c r="AA6519" s="7">
        <f t="shared" si="809"/>
        <v>12646775.215193296</v>
      </c>
      <c r="AB6519" s="7">
        <f t="shared" si="810"/>
        <v>1560651.8877819534</v>
      </c>
      <c r="AC6519" s="7">
        <f t="shared" si="811"/>
        <v>2975100.7423017207</v>
      </c>
      <c r="AD6519" s="7">
        <f t="shared" si="812"/>
        <v>780325.94389097672</v>
      </c>
      <c r="AE6519" s="7">
        <f t="shared" si="813"/>
        <v>1214579.7920024474</v>
      </c>
      <c r="AF6519" s="8">
        <f t="shared" si="814"/>
        <v>1.0125258742983556</v>
      </c>
      <c r="AG6519" s="6">
        <f t="shared" si="815"/>
        <v>0.91644512858950788</v>
      </c>
    </row>
    <row r="6520" spans="1:33" x14ac:dyDescent="0.55000000000000004">
      <c r="A6520">
        <v>6519</v>
      </c>
      <c r="B6520" t="s">
        <v>518</v>
      </c>
      <c r="C6520" t="s">
        <v>10887</v>
      </c>
      <c r="D6520" t="s">
        <v>12239</v>
      </c>
      <c r="E6520" t="s">
        <v>12240</v>
      </c>
      <c r="F6520" t="s">
        <v>12241</v>
      </c>
      <c r="G6520" t="s">
        <v>12242</v>
      </c>
      <c r="H6520">
        <v>805</v>
      </c>
      <c r="I6520">
        <v>812</v>
      </c>
      <c r="J6520" t="s">
        <v>8320</v>
      </c>
      <c r="K6520" t="s">
        <v>8321</v>
      </c>
      <c r="L6520" t="s">
        <v>29429</v>
      </c>
      <c r="M6520">
        <v>805</v>
      </c>
      <c r="N6520" t="s">
        <v>12168</v>
      </c>
      <c r="O6520" t="s">
        <v>31166</v>
      </c>
      <c r="P6520" s="2">
        <v>13482457</v>
      </c>
      <c r="Q6520" s="2">
        <v>12596088.668532763</v>
      </c>
      <c r="R6520" s="2">
        <v>15271319.525890868</v>
      </c>
      <c r="S6520" s="2">
        <v>17136846.341327786</v>
      </c>
      <c r="T6520" s="2">
        <v>14257549.831174219</v>
      </c>
      <c r="U6520" s="2">
        <v>16375340.365620995</v>
      </c>
      <c r="V6520" s="2">
        <v>12876753.579135986</v>
      </c>
      <c r="W6520" s="2">
        <v>11369063.784788316</v>
      </c>
      <c r="X6520" s="2">
        <v>14885501.158774819</v>
      </c>
      <c r="Y6520" s="2">
        <v>20242151.283043046</v>
      </c>
      <c r="Z6520" s="7">
        <f t="shared" si="808"/>
        <v>14621677.883937854</v>
      </c>
      <c r="AA6520" s="7">
        <f t="shared" si="809"/>
        <v>15001060.000422897</v>
      </c>
      <c r="AB6520" s="7">
        <f t="shared" si="810"/>
        <v>2012373.6005005175</v>
      </c>
      <c r="AC6520" s="7">
        <f t="shared" si="811"/>
        <v>3086354.479138446</v>
      </c>
      <c r="AD6520" s="7">
        <f t="shared" si="812"/>
        <v>1006186.8002502588</v>
      </c>
      <c r="AE6520" s="7">
        <f t="shared" si="813"/>
        <v>1259998.9398737571</v>
      </c>
      <c r="AF6520" s="8">
        <f t="shared" si="814"/>
        <v>1.0259465513805224</v>
      </c>
      <c r="AG6520" s="6">
        <f t="shared" si="815"/>
        <v>0.81990558175858819</v>
      </c>
    </row>
    <row r="6521" spans="1:33" x14ac:dyDescent="0.55000000000000004">
      <c r="A6521">
        <v>6520</v>
      </c>
      <c r="B6521" t="s">
        <v>8323</v>
      </c>
      <c r="C6521" t="s">
        <v>10887</v>
      </c>
      <c r="D6521" t="s">
        <v>31167</v>
      </c>
      <c r="E6521" t="s">
        <v>31168</v>
      </c>
      <c r="F6521" t="s">
        <v>31169</v>
      </c>
      <c r="G6521" t="s">
        <v>31170</v>
      </c>
      <c r="H6521">
        <v>134</v>
      </c>
      <c r="I6521">
        <v>150</v>
      </c>
      <c r="J6521" t="s">
        <v>8322</v>
      </c>
      <c r="K6521" t="s">
        <v>344</v>
      </c>
      <c r="L6521" t="s">
        <v>11786</v>
      </c>
      <c r="M6521" t="s">
        <v>31171</v>
      </c>
      <c r="N6521" t="s">
        <v>31172</v>
      </c>
      <c r="O6521" t="s">
        <v>31173</v>
      </c>
      <c r="P6521" s="2">
        <v>13390641.000000002</v>
      </c>
      <c r="Q6521" s="2">
        <v>11664595.821344757</v>
      </c>
      <c r="R6521" s="2">
        <v>1049316.7375340359</v>
      </c>
      <c r="S6521" s="2">
        <v>10133426.631166633</v>
      </c>
      <c r="T6521" s="2">
        <v>12838170.246159773</v>
      </c>
      <c r="U6521" s="2">
        <v>0</v>
      </c>
      <c r="V6521" s="2">
        <v>0</v>
      </c>
      <c r="W6521" s="2">
        <v>15052662.933001943</v>
      </c>
      <c r="X6521" s="2">
        <v>15813943.258420331</v>
      </c>
      <c r="Y6521" s="2">
        <v>0</v>
      </c>
      <c r="Z6521" s="7">
        <f t="shared" si="808"/>
        <v>9059495.0475113578</v>
      </c>
      <c r="AA6521" s="7">
        <f t="shared" si="809"/>
        <v>14568258.812527349</v>
      </c>
      <c r="AB6521" s="7">
        <f t="shared" si="810"/>
        <v>5503382.623671541</v>
      </c>
      <c r="AC6521" s="7">
        <f t="shared" si="811"/>
        <v>8039040.1265489338</v>
      </c>
      <c r="AD6521" s="7">
        <f t="shared" si="812"/>
        <v>2751691.3118357705</v>
      </c>
      <c r="AE6521" s="7">
        <f t="shared" si="813"/>
        <v>3281924.3886339995</v>
      </c>
      <c r="AF6521" s="8">
        <f t="shared" si="814"/>
        <v>1.6080652107127371</v>
      </c>
      <c r="AG6521" s="6">
        <f t="shared" si="815"/>
        <v>0.6894441619715368</v>
      </c>
    </row>
    <row r="6522" spans="1:33" x14ac:dyDescent="0.55000000000000004">
      <c r="A6522">
        <v>6521</v>
      </c>
      <c r="B6522" t="s">
        <v>1342</v>
      </c>
      <c r="C6522" t="s">
        <v>10887</v>
      </c>
      <c r="D6522" t="s">
        <v>14384</v>
      </c>
      <c r="E6522" t="s">
        <v>14385</v>
      </c>
      <c r="F6522" t="s">
        <v>14386</v>
      </c>
      <c r="G6522" t="s">
        <v>14387</v>
      </c>
      <c r="H6522">
        <v>967</v>
      </c>
      <c r="I6522">
        <v>985</v>
      </c>
      <c r="J6522" t="s">
        <v>8324</v>
      </c>
      <c r="K6522" t="s">
        <v>7564</v>
      </c>
      <c r="L6522" t="s">
        <v>29429</v>
      </c>
      <c r="M6522">
        <v>967</v>
      </c>
      <c r="N6522" t="s">
        <v>31174</v>
      </c>
      <c r="O6522" t="s">
        <v>31175</v>
      </c>
      <c r="P6522" s="2">
        <v>1193935.875</v>
      </c>
      <c r="Q6522" s="2">
        <v>1490081.27081803</v>
      </c>
      <c r="R6522" s="2">
        <v>2074117.181110624</v>
      </c>
      <c r="S6522" s="2">
        <v>2085395.0681532912</v>
      </c>
      <c r="T6522" s="2">
        <v>1764952.0219156274</v>
      </c>
      <c r="U6522" s="2">
        <v>1492629.5940418642</v>
      </c>
      <c r="V6522" s="2">
        <v>1398062.238541516</v>
      </c>
      <c r="W6522" s="2">
        <v>2745334.3271263069</v>
      </c>
      <c r="X6522" s="2">
        <v>1955488.5763925351</v>
      </c>
      <c r="Y6522" s="2">
        <v>1879417.295201655</v>
      </c>
      <c r="Z6522" s="7">
        <f t="shared" si="808"/>
        <v>1710882.3487704862</v>
      </c>
      <c r="AA6522" s="7">
        <f t="shared" si="809"/>
        <v>1872647.3422032509</v>
      </c>
      <c r="AB6522" s="7">
        <f t="shared" si="810"/>
        <v>442788.92382013536</v>
      </c>
      <c r="AC6522" s="7">
        <f t="shared" si="811"/>
        <v>479527.65666785563</v>
      </c>
      <c r="AD6522" s="7">
        <f t="shared" si="812"/>
        <v>221394.46191006768</v>
      </c>
      <c r="AE6522" s="7">
        <f t="shared" si="813"/>
        <v>195766.34606479431</v>
      </c>
      <c r="AF6522" s="8">
        <f t="shared" si="814"/>
        <v>1.0945506238631872</v>
      </c>
      <c r="AG6522" s="6">
        <f t="shared" si="815"/>
        <v>0.6012079990791469</v>
      </c>
    </row>
    <row r="6523" spans="1:33" x14ac:dyDescent="0.55000000000000004">
      <c r="A6523">
        <v>6522</v>
      </c>
      <c r="B6523" t="s">
        <v>299</v>
      </c>
      <c r="C6523" t="s">
        <v>10887</v>
      </c>
      <c r="D6523" t="s">
        <v>12524</v>
      </c>
      <c r="E6523" t="s">
        <v>12525</v>
      </c>
      <c r="F6523" t="s">
        <v>12526</v>
      </c>
      <c r="G6523" t="s">
        <v>12527</v>
      </c>
      <c r="H6523">
        <v>1217</v>
      </c>
      <c r="I6523">
        <v>1225</v>
      </c>
      <c r="J6523" t="s">
        <v>8325</v>
      </c>
      <c r="K6523" t="s">
        <v>7564</v>
      </c>
      <c r="L6523" t="s">
        <v>29429</v>
      </c>
      <c r="M6523">
        <v>1217</v>
      </c>
      <c r="N6523" t="s">
        <v>19843</v>
      </c>
      <c r="O6523" t="s">
        <v>31176</v>
      </c>
      <c r="P6523" s="2">
        <v>9184382</v>
      </c>
      <c r="Q6523" s="2">
        <v>10248820.254925387</v>
      </c>
      <c r="R6523" s="2">
        <v>24737614.360145088</v>
      </c>
      <c r="S6523" s="2">
        <v>20423025.810017172</v>
      </c>
      <c r="T6523" s="2">
        <v>7869251.8636611765</v>
      </c>
      <c r="U6523" s="2">
        <v>11390756.703386612</v>
      </c>
      <c r="V6523" s="2">
        <v>13598390.073078344</v>
      </c>
      <c r="W6523" s="2">
        <v>17267197.697974142</v>
      </c>
      <c r="X6523" s="2">
        <v>9981809.9065844417</v>
      </c>
      <c r="Y6523" s="2">
        <v>14750544.05583409</v>
      </c>
      <c r="Z6523" s="7">
        <f t="shared" si="808"/>
        <v>16148460.606271911</v>
      </c>
      <c r="AA6523" s="7">
        <f t="shared" si="809"/>
        <v>12476325.050086467</v>
      </c>
      <c r="AB6523" s="7">
        <f t="shared" si="810"/>
        <v>7645251.6199776763</v>
      </c>
      <c r="AC6523" s="7">
        <f t="shared" si="811"/>
        <v>3406163.546038277</v>
      </c>
      <c r="AD6523" s="7">
        <f t="shared" si="812"/>
        <v>3822625.8099888382</v>
      </c>
      <c r="AE6523" s="7">
        <f t="shared" si="813"/>
        <v>1390560.4447104563</v>
      </c>
      <c r="AF6523" s="8">
        <f t="shared" si="814"/>
        <v>0.77260151009321465</v>
      </c>
      <c r="AG6523" s="6">
        <f t="shared" si="815"/>
        <v>0.42011552311203987</v>
      </c>
    </row>
    <row r="6524" spans="1:33" x14ac:dyDescent="0.55000000000000004">
      <c r="A6524">
        <v>6523</v>
      </c>
      <c r="B6524" t="s">
        <v>8327</v>
      </c>
      <c r="C6524" t="s">
        <v>10887</v>
      </c>
      <c r="D6524" t="s">
        <v>31177</v>
      </c>
      <c r="E6524" t="s">
        <v>31178</v>
      </c>
      <c r="F6524" t="s">
        <v>31179</v>
      </c>
      <c r="G6524" t="s">
        <v>31180</v>
      </c>
      <c r="H6524">
        <v>97</v>
      </c>
      <c r="I6524">
        <v>105</v>
      </c>
      <c r="J6524" t="s">
        <v>8326</v>
      </c>
      <c r="K6524" t="s">
        <v>7564</v>
      </c>
      <c r="L6524" t="s">
        <v>29429</v>
      </c>
      <c r="M6524">
        <v>97</v>
      </c>
      <c r="N6524" t="s">
        <v>11493</v>
      </c>
      <c r="O6524" t="s">
        <v>31181</v>
      </c>
      <c r="P6524" s="2">
        <v>475495.4375</v>
      </c>
      <c r="Q6524" s="2">
        <v>420136.7784548747</v>
      </c>
      <c r="R6524" s="2">
        <v>500280.19282969157</v>
      </c>
      <c r="S6524" s="2">
        <v>441694.58872314368</v>
      </c>
      <c r="T6524" s="2">
        <v>659774.39748664538</v>
      </c>
      <c r="U6524" s="2">
        <v>574301.93213561364</v>
      </c>
      <c r="V6524" s="2">
        <v>608399.81866957701</v>
      </c>
      <c r="W6524" s="2">
        <v>541110.3768959369</v>
      </c>
      <c r="X6524" s="2">
        <v>566344.49496345909</v>
      </c>
      <c r="Y6524" s="2">
        <v>780458.91494126339</v>
      </c>
      <c r="Z6524" s="7">
        <f t="shared" si="808"/>
        <v>459401.7493769275</v>
      </c>
      <c r="AA6524" s="7">
        <f t="shared" si="809"/>
        <v>621731.65584874921</v>
      </c>
      <c r="AB6524" s="7">
        <f t="shared" si="810"/>
        <v>35521.521253329025</v>
      </c>
      <c r="AC6524" s="7">
        <f t="shared" si="811"/>
        <v>87904.99161634357</v>
      </c>
      <c r="AD6524" s="7">
        <f t="shared" si="812"/>
        <v>17760.760626664513</v>
      </c>
      <c r="AE6524" s="7">
        <f t="shared" si="813"/>
        <v>35887.062550612478</v>
      </c>
      <c r="AF6524" s="8">
        <f t="shared" si="814"/>
        <v>1.3533506493869141</v>
      </c>
      <c r="AG6524" s="6">
        <f t="shared" si="815"/>
        <v>4.7814295913883647E-3</v>
      </c>
    </row>
    <row r="6525" spans="1:33" x14ac:dyDescent="0.55000000000000004">
      <c r="A6525">
        <v>6524</v>
      </c>
      <c r="B6525" t="s">
        <v>8024</v>
      </c>
      <c r="C6525" t="s">
        <v>10887</v>
      </c>
      <c r="D6525" t="s">
        <v>30523</v>
      </c>
      <c r="E6525" t="s">
        <v>30524</v>
      </c>
      <c r="F6525" t="s">
        <v>30525</v>
      </c>
      <c r="G6525" t="s">
        <v>30526</v>
      </c>
      <c r="H6525">
        <v>945</v>
      </c>
      <c r="I6525">
        <v>955</v>
      </c>
      <c r="J6525" t="s">
        <v>8328</v>
      </c>
      <c r="K6525" t="s">
        <v>77</v>
      </c>
      <c r="L6525" t="s">
        <v>11068</v>
      </c>
      <c r="M6525">
        <v>950</v>
      </c>
      <c r="N6525" t="s">
        <v>31182</v>
      </c>
      <c r="O6525" t="s">
        <v>31183</v>
      </c>
      <c r="P6525" s="2">
        <v>155634832</v>
      </c>
      <c r="Q6525" s="2">
        <v>127033655.60759704</v>
      </c>
      <c r="R6525" s="2">
        <v>3255276.6034194059</v>
      </c>
      <c r="S6525" s="2">
        <v>2847253.6215651883</v>
      </c>
      <c r="T6525" s="2">
        <v>2815768.788211382</v>
      </c>
      <c r="U6525" s="2">
        <v>2616789.2043041131</v>
      </c>
      <c r="V6525" s="2">
        <v>3207603.6733877417</v>
      </c>
      <c r="W6525" s="2">
        <v>128253156.36640759</v>
      </c>
      <c r="X6525" s="2">
        <v>2679509.265413099</v>
      </c>
      <c r="Y6525" s="2">
        <v>3620399.0963468621</v>
      </c>
      <c r="Z6525" s="7">
        <f t="shared" si="808"/>
        <v>72192754.45814541</v>
      </c>
      <c r="AA6525" s="7">
        <f t="shared" si="809"/>
        <v>23865537.73234513</v>
      </c>
      <c r="AB6525" s="7">
        <f t="shared" si="810"/>
        <v>80687213.118791386</v>
      </c>
      <c r="AC6525" s="7">
        <f t="shared" si="811"/>
        <v>51140670.099005319</v>
      </c>
      <c r="AD6525" s="7">
        <f t="shared" si="812"/>
        <v>40343606.559395693</v>
      </c>
      <c r="AE6525" s="7">
        <f t="shared" si="813"/>
        <v>20878091.141095318</v>
      </c>
      <c r="AF6525" s="8">
        <f t="shared" si="814"/>
        <v>0.33058078904831723</v>
      </c>
      <c r="AG6525" s="6">
        <f t="shared" si="815"/>
        <v>0.33976777417797011</v>
      </c>
    </row>
    <row r="6526" spans="1:33" x14ac:dyDescent="0.55000000000000004">
      <c r="A6526">
        <v>6525</v>
      </c>
      <c r="B6526" t="s">
        <v>8024</v>
      </c>
      <c r="C6526" t="s">
        <v>10887</v>
      </c>
      <c r="D6526" t="s">
        <v>30523</v>
      </c>
      <c r="E6526" t="s">
        <v>30524</v>
      </c>
      <c r="F6526" t="s">
        <v>30525</v>
      </c>
      <c r="G6526" t="s">
        <v>30526</v>
      </c>
      <c r="H6526">
        <v>945</v>
      </c>
      <c r="I6526">
        <v>955</v>
      </c>
      <c r="J6526" t="s">
        <v>8328</v>
      </c>
      <c r="K6526" t="s">
        <v>38</v>
      </c>
      <c r="L6526" t="s">
        <v>11460</v>
      </c>
      <c r="M6526">
        <v>951</v>
      </c>
      <c r="N6526" t="s">
        <v>22896</v>
      </c>
      <c r="O6526" t="s">
        <v>31184</v>
      </c>
      <c r="P6526" s="2">
        <v>483448.56250000006</v>
      </c>
      <c r="Q6526" s="2">
        <v>473627.437998496</v>
      </c>
      <c r="R6526" s="2">
        <v>642832.45944785187</v>
      </c>
      <c r="S6526" s="2">
        <v>549389.89285967639</v>
      </c>
      <c r="T6526" s="2">
        <v>382924.25168074056</v>
      </c>
      <c r="U6526" s="2">
        <v>560081.96361265774</v>
      </c>
      <c r="V6526" s="2">
        <v>367658.17420369171</v>
      </c>
      <c r="W6526" s="2">
        <v>428727.18183656939</v>
      </c>
      <c r="X6526" s="2">
        <v>521219.43232372479</v>
      </c>
      <c r="Y6526" s="2">
        <v>768425.7001176941</v>
      </c>
      <c r="Z6526" s="7">
        <f t="shared" si="808"/>
        <v>537324.58820150606</v>
      </c>
      <c r="AA6526" s="7">
        <f t="shared" si="809"/>
        <v>504839.45062917977</v>
      </c>
      <c r="AB6526" s="7">
        <f t="shared" si="810"/>
        <v>77968.873192670508</v>
      </c>
      <c r="AC6526" s="7">
        <f t="shared" si="811"/>
        <v>149848.48731808166</v>
      </c>
      <c r="AD6526" s="7">
        <f t="shared" si="812"/>
        <v>38984.436596335254</v>
      </c>
      <c r="AE6526" s="7">
        <f t="shared" si="813"/>
        <v>61175.388776202701</v>
      </c>
      <c r="AF6526" s="8">
        <f t="shared" si="814"/>
        <v>0.93954280469267526</v>
      </c>
      <c r="AG6526" s="6">
        <f t="shared" si="815"/>
        <v>0.66653131985954206</v>
      </c>
    </row>
    <row r="6527" spans="1:33" x14ac:dyDescent="0.55000000000000004">
      <c r="A6527">
        <v>6526</v>
      </c>
      <c r="B6527" t="s">
        <v>1628</v>
      </c>
      <c r="C6527" t="s">
        <v>10887</v>
      </c>
      <c r="D6527" t="s">
        <v>31185</v>
      </c>
      <c r="E6527" t="s">
        <v>31186</v>
      </c>
      <c r="F6527" t="s">
        <v>31187</v>
      </c>
      <c r="G6527" t="s">
        <v>31188</v>
      </c>
      <c r="H6527">
        <v>265</v>
      </c>
      <c r="I6527">
        <v>271</v>
      </c>
      <c r="J6527" t="s">
        <v>8329</v>
      </c>
      <c r="K6527" t="s">
        <v>138</v>
      </c>
      <c r="L6527" t="s">
        <v>11243</v>
      </c>
      <c r="M6527">
        <v>267</v>
      </c>
      <c r="N6527" t="s">
        <v>11869</v>
      </c>
      <c r="O6527" t="s">
        <v>31189</v>
      </c>
      <c r="P6527" s="2">
        <v>3604212</v>
      </c>
      <c r="Q6527" s="2">
        <v>2759022.868624656</v>
      </c>
      <c r="R6527" s="2">
        <v>3125305.0378927663</v>
      </c>
      <c r="S6527" s="2">
        <v>2422067.618059977</v>
      </c>
      <c r="T6527" s="2">
        <v>2619665.0783920507</v>
      </c>
      <c r="U6527" s="2">
        <v>2952990.7965233652</v>
      </c>
      <c r="V6527" s="2">
        <v>3815334.9639077629</v>
      </c>
      <c r="W6527" s="2">
        <v>2739826.7045493429</v>
      </c>
      <c r="X6527" s="2">
        <v>3158416.8340949896</v>
      </c>
      <c r="Y6527" s="2">
        <v>3281569.9698036909</v>
      </c>
      <c r="Z6527" s="7">
        <f t="shared" si="808"/>
        <v>2977651.8811443495</v>
      </c>
      <c r="AA6527" s="7">
        <f t="shared" si="809"/>
        <v>3094634.0578785338</v>
      </c>
      <c r="AB6527" s="7">
        <f t="shared" si="810"/>
        <v>506902.8689800243</v>
      </c>
      <c r="AC6527" s="7">
        <f t="shared" si="811"/>
        <v>431270.14192933281</v>
      </c>
      <c r="AD6527" s="7">
        <f t="shared" si="812"/>
        <v>253451.43449001215</v>
      </c>
      <c r="AE6527" s="7">
        <f t="shared" si="813"/>
        <v>176065.29817075771</v>
      </c>
      <c r="AF6527" s="8">
        <f t="shared" si="814"/>
        <v>1.0392867203432883</v>
      </c>
      <c r="AG6527" s="6">
        <f t="shared" si="815"/>
        <v>0.71815727749337543</v>
      </c>
    </row>
    <row r="6528" spans="1:33" x14ac:dyDescent="0.55000000000000004">
      <c r="A6528">
        <v>6527</v>
      </c>
      <c r="B6528" t="s">
        <v>1356</v>
      </c>
      <c r="C6528" t="s">
        <v>10887</v>
      </c>
      <c r="D6528" t="s">
        <v>14407</v>
      </c>
      <c r="E6528" t="s">
        <v>14408</v>
      </c>
      <c r="F6528" t="s">
        <v>14409</v>
      </c>
      <c r="G6528" t="s">
        <v>14410</v>
      </c>
      <c r="H6528">
        <v>509</v>
      </c>
      <c r="I6528">
        <v>519</v>
      </c>
      <c r="J6528" t="s">
        <v>8330</v>
      </c>
      <c r="K6528" t="s">
        <v>138</v>
      </c>
      <c r="L6528" t="s">
        <v>11243</v>
      </c>
      <c r="M6528">
        <v>511</v>
      </c>
      <c r="N6528" t="s">
        <v>15787</v>
      </c>
      <c r="O6528" t="s">
        <v>31190</v>
      </c>
      <c r="P6528" s="2">
        <v>3772974.75</v>
      </c>
      <c r="Q6528" s="2">
        <v>3439715.0682203551</v>
      </c>
      <c r="R6528" s="2">
        <v>3636681.5721073435</v>
      </c>
      <c r="S6528" s="2">
        <v>3488558.1650761054</v>
      </c>
      <c r="T6528" s="2">
        <v>2902175.4749258645</v>
      </c>
      <c r="U6528" s="2">
        <v>3790766.0179243237</v>
      </c>
      <c r="V6528" s="2">
        <v>3500272.614548997</v>
      </c>
      <c r="W6528" s="2">
        <v>3150492.6940254918</v>
      </c>
      <c r="X6528" s="2">
        <v>2601523.0561843803</v>
      </c>
      <c r="Y6528" s="2">
        <v>4692901.1295967968</v>
      </c>
      <c r="Z6528" s="7">
        <f t="shared" si="808"/>
        <v>3584482.3888509506</v>
      </c>
      <c r="AA6528" s="7">
        <f t="shared" si="809"/>
        <v>3439688.497867642</v>
      </c>
      <c r="AB6528" s="7">
        <f t="shared" si="810"/>
        <v>151011.21235805241</v>
      </c>
      <c r="AC6528" s="7">
        <f t="shared" si="811"/>
        <v>744653.41347941861</v>
      </c>
      <c r="AD6528" s="7">
        <f t="shared" si="812"/>
        <v>75505.606179026203</v>
      </c>
      <c r="AE6528" s="7">
        <f t="shared" si="813"/>
        <v>304003.48304105282</v>
      </c>
      <c r="AF6528" s="8">
        <f t="shared" si="814"/>
        <v>0.95960535573178696</v>
      </c>
      <c r="AG6528" s="6">
        <f t="shared" si="815"/>
        <v>0.66131409672830621</v>
      </c>
    </row>
    <row r="6529" spans="1:33" x14ac:dyDescent="0.55000000000000004">
      <c r="A6529">
        <v>6528</v>
      </c>
      <c r="B6529" t="s">
        <v>5689</v>
      </c>
      <c r="C6529" t="s">
        <v>10887</v>
      </c>
      <c r="D6529" t="s">
        <v>25228</v>
      </c>
      <c r="E6529" t="s">
        <v>25229</v>
      </c>
      <c r="F6529" t="s">
        <v>25230</v>
      </c>
      <c r="G6529" t="s">
        <v>25231</v>
      </c>
      <c r="H6529">
        <v>192</v>
      </c>
      <c r="I6529">
        <v>206</v>
      </c>
      <c r="J6529" t="s">
        <v>8331</v>
      </c>
      <c r="K6529" t="s">
        <v>138</v>
      </c>
      <c r="L6529" t="s">
        <v>11243</v>
      </c>
      <c r="M6529">
        <v>194</v>
      </c>
      <c r="N6529" t="s">
        <v>17190</v>
      </c>
      <c r="O6529" t="s">
        <v>31191</v>
      </c>
      <c r="P6529" s="2">
        <v>17626748</v>
      </c>
      <c r="Q6529" s="2">
        <v>15987062.657821197</v>
      </c>
      <c r="R6529" s="2">
        <v>24810971.716423854</v>
      </c>
      <c r="S6529" s="2">
        <v>17816013.203285273</v>
      </c>
      <c r="T6529" s="2">
        <v>17193496.100713551</v>
      </c>
      <c r="U6529" s="2">
        <v>16651431.412743518</v>
      </c>
      <c r="V6529" s="2">
        <v>19118062.47613756</v>
      </c>
      <c r="W6529" s="2">
        <v>21406886.557393748</v>
      </c>
      <c r="X6529" s="2">
        <v>18882577.227263186</v>
      </c>
      <c r="Y6529" s="2">
        <v>24338832.059482463</v>
      </c>
      <c r="Z6529" s="7">
        <f t="shared" si="808"/>
        <v>19060198.894382581</v>
      </c>
      <c r="AA6529" s="7">
        <f t="shared" si="809"/>
        <v>19598547.638955668</v>
      </c>
      <c r="AB6529" s="7">
        <f t="shared" si="810"/>
        <v>3920813.430898109</v>
      </c>
      <c r="AC6529" s="7">
        <f t="shared" si="811"/>
        <v>2861944.5349600678</v>
      </c>
      <c r="AD6529" s="7">
        <f t="shared" si="812"/>
        <v>1960406.7154490545</v>
      </c>
      <c r="AE6529" s="7">
        <f t="shared" si="813"/>
        <v>1168383.9637998433</v>
      </c>
      <c r="AF6529" s="8">
        <f t="shared" si="814"/>
        <v>1.028244655134829</v>
      </c>
      <c r="AG6529" s="6">
        <f t="shared" si="815"/>
        <v>0.82265894702709685</v>
      </c>
    </row>
    <row r="6530" spans="1:33" x14ac:dyDescent="0.55000000000000004">
      <c r="A6530">
        <v>6529</v>
      </c>
      <c r="B6530" t="s">
        <v>1686</v>
      </c>
      <c r="C6530" t="s">
        <v>10887</v>
      </c>
      <c r="D6530" t="s">
        <v>15119</v>
      </c>
      <c r="E6530" t="s">
        <v>15120</v>
      </c>
      <c r="F6530" t="s">
        <v>15121</v>
      </c>
      <c r="G6530" t="s">
        <v>15122</v>
      </c>
      <c r="H6530">
        <v>825</v>
      </c>
      <c r="I6530">
        <v>832</v>
      </c>
      <c r="J6530" t="s">
        <v>8332</v>
      </c>
      <c r="K6530" t="s">
        <v>7564</v>
      </c>
      <c r="L6530" t="s">
        <v>29429</v>
      </c>
      <c r="M6530">
        <v>825</v>
      </c>
      <c r="N6530" t="s">
        <v>31037</v>
      </c>
      <c r="O6530" t="s">
        <v>31192</v>
      </c>
      <c r="P6530" s="2">
        <v>8515804</v>
      </c>
      <c r="Q6530" s="2">
        <v>6871165.8351717703</v>
      </c>
      <c r="R6530" s="2">
        <v>7749058.0386114921</v>
      </c>
      <c r="S6530" s="2">
        <v>6606637.6352881687</v>
      </c>
      <c r="T6530" s="2">
        <v>7919296.1028050929</v>
      </c>
      <c r="U6530" s="2">
        <v>8454551.5169511195</v>
      </c>
      <c r="V6530" s="2">
        <v>8595209.0980980247</v>
      </c>
      <c r="W6530" s="2">
        <v>7621899.6645601802</v>
      </c>
      <c r="X6530" s="2">
        <v>6058050.7663849825</v>
      </c>
      <c r="Y6530" s="2">
        <v>8919616.7301085182</v>
      </c>
      <c r="Z6530" s="7">
        <f t="shared" ref="Z6530:Z6593" si="816">SUM(P6530:S6530)/COUNTIF(P6530:S6530,"&gt;0")</f>
        <v>7435666.3772678571</v>
      </c>
      <c r="AA6530" s="7">
        <f t="shared" ref="AA6530:AA6593" si="817">SUM(T6530:Y6530)/COUNTIF(T6530:Y6530,"&gt;0")</f>
        <v>7928103.9798179865</v>
      </c>
      <c r="AB6530" s="7">
        <f t="shared" ref="AB6530:AB6593" si="818">_xlfn.STDEV.S(P6530:S6530)</f>
        <v>870030.86812986247</v>
      </c>
      <c r="AC6530" s="7">
        <f t="shared" ref="AC6530:AC6593" si="819">_xlfn.STDEV.S(T6530:Y6530)</f>
        <v>1029194.9732318702</v>
      </c>
      <c r="AD6530" s="7">
        <f t="shared" ref="AD6530:AD6593" si="820">AB6530/SQRT(4)</f>
        <v>435015.43406493124</v>
      </c>
      <c r="AE6530" s="7">
        <f t="shared" ref="AE6530:AE6593" si="821">AC6530/SQRT(6)</f>
        <v>420167.08837591234</v>
      </c>
      <c r="AF6530" s="8">
        <f t="shared" ref="AF6530:AF6593" si="822">AA6530/Z6530</f>
        <v>1.0662264251198248</v>
      </c>
      <c r="AG6530" s="6">
        <f t="shared" ref="AG6530:AG6593" si="823">TTEST(P6530:S6530,T6530:Y6530,2,3)</f>
        <v>0.4410524118956497</v>
      </c>
    </row>
    <row r="6531" spans="1:33" x14ac:dyDescent="0.55000000000000004">
      <c r="A6531">
        <v>6530</v>
      </c>
      <c r="B6531" t="s">
        <v>5777</v>
      </c>
      <c r="C6531" t="s">
        <v>10887</v>
      </c>
      <c r="D6531" t="s">
        <v>25407</v>
      </c>
      <c r="E6531" t="s">
        <v>25408</v>
      </c>
      <c r="F6531" t="s">
        <v>25409</v>
      </c>
      <c r="G6531" t="s">
        <v>25410</v>
      </c>
      <c r="H6531">
        <v>726</v>
      </c>
      <c r="I6531">
        <v>734</v>
      </c>
      <c r="J6531" t="s">
        <v>8333</v>
      </c>
      <c r="K6531" t="s">
        <v>138</v>
      </c>
      <c r="L6531" t="s">
        <v>11243</v>
      </c>
      <c r="M6531">
        <v>728</v>
      </c>
      <c r="N6531" t="s">
        <v>13445</v>
      </c>
      <c r="O6531" t="s">
        <v>31193</v>
      </c>
      <c r="P6531" s="2">
        <v>2027358.2499999998</v>
      </c>
      <c r="Q6531" s="2">
        <v>1941322.6967604372</v>
      </c>
      <c r="R6531" s="2">
        <v>2292171.9051981764</v>
      </c>
      <c r="S6531" s="2">
        <v>2507383.4445529026</v>
      </c>
      <c r="T6531" s="2">
        <v>2199613.6938134967</v>
      </c>
      <c r="U6531" s="2">
        <v>2445654.7605999201</v>
      </c>
      <c r="V6531" s="2">
        <v>2377819.2227591299</v>
      </c>
      <c r="W6531" s="2">
        <v>1976938.256783877</v>
      </c>
      <c r="X6531" s="2">
        <v>1728310.7087697086</v>
      </c>
      <c r="Y6531" s="2">
        <v>2478061.6148612401</v>
      </c>
      <c r="Z6531" s="7">
        <f t="shared" si="816"/>
        <v>2192059.074127879</v>
      </c>
      <c r="AA6531" s="7">
        <f t="shared" si="817"/>
        <v>2201066.3762645624</v>
      </c>
      <c r="AB6531" s="7">
        <f t="shared" si="818"/>
        <v>257841.76667909956</v>
      </c>
      <c r="AC6531" s="7">
        <f t="shared" si="819"/>
        <v>297161.52310744917</v>
      </c>
      <c r="AD6531" s="7">
        <f t="shared" si="820"/>
        <v>128920.88333954978</v>
      </c>
      <c r="AE6531" s="7">
        <f t="shared" si="821"/>
        <v>121315.68380025386</v>
      </c>
      <c r="AF6531" s="8">
        <f t="shared" si="822"/>
        <v>1.004109059944138</v>
      </c>
      <c r="AG6531" s="6">
        <f t="shared" si="823"/>
        <v>0.96079311500685716</v>
      </c>
    </row>
    <row r="6532" spans="1:33" x14ac:dyDescent="0.55000000000000004">
      <c r="A6532">
        <v>6531</v>
      </c>
      <c r="B6532" t="s">
        <v>1437</v>
      </c>
      <c r="C6532" t="s">
        <v>10887</v>
      </c>
      <c r="D6532" t="s">
        <v>14563</v>
      </c>
      <c r="E6532" t="s">
        <v>14564</v>
      </c>
      <c r="F6532" t="s">
        <v>14565</v>
      </c>
      <c r="G6532" t="s">
        <v>14566</v>
      </c>
      <c r="H6532">
        <v>2858</v>
      </c>
      <c r="I6532">
        <v>2874</v>
      </c>
      <c r="J6532" t="s">
        <v>8334</v>
      </c>
      <c r="K6532" t="s">
        <v>7921</v>
      </c>
      <c r="L6532" t="s">
        <v>22246</v>
      </c>
      <c r="M6532" t="s">
        <v>31194</v>
      </c>
      <c r="N6532" t="s">
        <v>31195</v>
      </c>
      <c r="O6532" t="s">
        <v>31196</v>
      </c>
      <c r="P6532" s="2">
        <v>76281824</v>
      </c>
      <c r="Q6532" s="2">
        <v>87031835.420791805</v>
      </c>
      <c r="R6532" s="2">
        <v>97334087.300672248</v>
      </c>
      <c r="S6532" s="2">
        <v>69903073.243819267</v>
      </c>
      <c r="T6532" s="2">
        <v>72498293.095640227</v>
      </c>
      <c r="U6532" s="2">
        <v>89227908.971461788</v>
      </c>
      <c r="V6532" s="2">
        <v>70262628.873060822</v>
      </c>
      <c r="W6532" s="2">
        <v>97140229.737780869</v>
      </c>
      <c r="X6532" s="2">
        <v>87914139.713484392</v>
      </c>
      <c r="Y6532" s="2">
        <v>127960865.44416772</v>
      </c>
      <c r="Z6532" s="7">
        <f t="shared" si="816"/>
        <v>82637704.991320819</v>
      </c>
      <c r="AA6532" s="7">
        <f t="shared" si="817"/>
        <v>90834010.972599313</v>
      </c>
      <c r="AB6532" s="7">
        <f t="shared" si="818"/>
        <v>12081116.175449684</v>
      </c>
      <c r="AC6532" s="7">
        <f t="shared" si="819"/>
        <v>20922032.60404614</v>
      </c>
      <c r="AD6532" s="7">
        <f t="shared" si="820"/>
        <v>6040558.0877248421</v>
      </c>
      <c r="AE6532" s="7">
        <f t="shared" si="821"/>
        <v>8541384.0436310414</v>
      </c>
      <c r="AF6532" s="8">
        <f t="shared" si="822"/>
        <v>1.099183610945383</v>
      </c>
      <c r="AG6532" s="6">
        <f t="shared" si="823"/>
        <v>0.45607876103911105</v>
      </c>
    </row>
    <row r="6533" spans="1:33" x14ac:dyDescent="0.55000000000000004">
      <c r="A6533">
        <v>6532</v>
      </c>
      <c r="B6533" t="s">
        <v>1437</v>
      </c>
      <c r="C6533" t="s">
        <v>10887</v>
      </c>
      <c r="D6533" t="s">
        <v>14563</v>
      </c>
      <c r="E6533" t="s">
        <v>14564</v>
      </c>
      <c r="F6533" t="s">
        <v>14565</v>
      </c>
      <c r="G6533" t="s">
        <v>14566</v>
      </c>
      <c r="H6533">
        <v>2858</v>
      </c>
      <c r="I6533">
        <v>2874</v>
      </c>
      <c r="J6533" t="s">
        <v>8334</v>
      </c>
      <c r="K6533" t="s">
        <v>138</v>
      </c>
      <c r="L6533" t="s">
        <v>11243</v>
      </c>
      <c r="M6533">
        <v>2860</v>
      </c>
      <c r="N6533" t="s">
        <v>31197</v>
      </c>
      <c r="O6533" t="s">
        <v>31198</v>
      </c>
      <c r="P6533" s="2">
        <v>31283060</v>
      </c>
      <c r="Q6533" s="2">
        <v>27631109.810491815</v>
      </c>
      <c r="R6533" s="2">
        <v>37081123.292488992</v>
      </c>
      <c r="S6533" s="2">
        <v>26823224.346136883</v>
      </c>
      <c r="T6533" s="2">
        <v>30490456.864535667</v>
      </c>
      <c r="U6533" s="2">
        <v>34765439.108163036</v>
      </c>
      <c r="V6533" s="2">
        <v>44395607.735418551</v>
      </c>
      <c r="W6533" s="2">
        <v>19138152.181092188</v>
      </c>
      <c r="X6533" s="2">
        <v>26428688.78869703</v>
      </c>
      <c r="Y6533" s="2">
        <v>36277306.565885521</v>
      </c>
      <c r="Z6533" s="7">
        <f t="shared" si="816"/>
        <v>30704629.362279423</v>
      </c>
      <c r="AA6533" s="7">
        <f t="shared" si="817"/>
        <v>31915941.873965327</v>
      </c>
      <c r="AB6533" s="7">
        <f t="shared" si="818"/>
        <v>4672832.2667382713</v>
      </c>
      <c r="AC6533" s="7">
        <f t="shared" si="819"/>
        <v>8698241.8895583842</v>
      </c>
      <c r="AD6533" s="7">
        <f t="shared" si="820"/>
        <v>2336416.1333691357</v>
      </c>
      <c r="AE6533" s="7">
        <f t="shared" si="821"/>
        <v>3551042.3814533721</v>
      </c>
      <c r="AF6533" s="8">
        <f t="shared" si="822"/>
        <v>1.0394504847263846</v>
      </c>
      <c r="AG6533" s="6">
        <f t="shared" si="823"/>
        <v>0.78306910317181933</v>
      </c>
    </row>
    <row r="6534" spans="1:33" x14ac:dyDescent="0.55000000000000004">
      <c r="A6534">
        <v>6533</v>
      </c>
      <c r="B6534" t="s">
        <v>1437</v>
      </c>
      <c r="C6534" t="s">
        <v>10887</v>
      </c>
      <c r="D6534" t="s">
        <v>14563</v>
      </c>
      <c r="E6534" t="s">
        <v>14564</v>
      </c>
      <c r="F6534" t="s">
        <v>14565</v>
      </c>
      <c r="G6534" t="s">
        <v>14566</v>
      </c>
      <c r="H6534">
        <v>2858</v>
      </c>
      <c r="I6534">
        <v>2874</v>
      </c>
      <c r="J6534" t="s">
        <v>8334</v>
      </c>
      <c r="K6534" t="s">
        <v>5</v>
      </c>
      <c r="L6534" t="s">
        <v>10900</v>
      </c>
      <c r="M6534">
        <v>2866</v>
      </c>
      <c r="N6534" t="s">
        <v>31199</v>
      </c>
      <c r="O6534" t="s">
        <v>31200</v>
      </c>
      <c r="P6534" s="2">
        <v>7710037.5</v>
      </c>
      <c r="Q6534" s="2">
        <v>12074169.893576376</v>
      </c>
      <c r="R6534" s="2">
        <v>8968917.555726869</v>
      </c>
      <c r="S6534" s="2">
        <v>10146859.992053609</v>
      </c>
      <c r="T6534" s="2">
        <v>8553534.5948946159</v>
      </c>
      <c r="U6534" s="2">
        <v>7255009.0300870501</v>
      </c>
      <c r="V6534" s="2">
        <v>6363769.0801451439</v>
      </c>
      <c r="W6534" s="2">
        <v>11182896.079204727</v>
      </c>
      <c r="X6534" s="2">
        <v>9523422.202436259</v>
      </c>
      <c r="Y6534" s="2">
        <v>9744753.2641669009</v>
      </c>
      <c r="Z6534" s="7">
        <f t="shared" si="816"/>
        <v>9724996.2353392132</v>
      </c>
      <c r="AA6534" s="7">
        <f t="shared" si="817"/>
        <v>8770564.0418224502</v>
      </c>
      <c r="AB6534" s="7">
        <f t="shared" si="818"/>
        <v>1855469.3548775155</v>
      </c>
      <c r="AC6534" s="7">
        <f t="shared" si="819"/>
        <v>1759082.526290399</v>
      </c>
      <c r="AD6534" s="7">
        <f t="shared" si="820"/>
        <v>927734.67743875773</v>
      </c>
      <c r="AE6534" s="7">
        <f t="shared" si="821"/>
        <v>718142.43414290878</v>
      </c>
      <c r="AF6534" s="8">
        <f t="shared" si="822"/>
        <v>0.90185783413997678</v>
      </c>
      <c r="AG6534" s="6">
        <f t="shared" si="823"/>
        <v>0.44551309545617068</v>
      </c>
    </row>
    <row r="6535" spans="1:33" x14ac:dyDescent="0.55000000000000004">
      <c r="A6535">
        <v>6534</v>
      </c>
      <c r="B6535" t="s">
        <v>1437</v>
      </c>
      <c r="C6535" t="s">
        <v>10887</v>
      </c>
      <c r="D6535" t="s">
        <v>14563</v>
      </c>
      <c r="E6535" t="s">
        <v>14564</v>
      </c>
      <c r="F6535" t="s">
        <v>14565</v>
      </c>
      <c r="G6535" t="s">
        <v>14566</v>
      </c>
      <c r="H6535">
        <v>2858</v>
      </c>
      <c r="I6535">
        <v>2874</v>
      </c>
      <c r="J6535" t="s">
        <v>8334</v>
      </c>
      <c r="K6535" t="s">
        <v>8335</v>
      </c>
      <c r="L6535" t="s">
        <v>31201</v>
      </c>
      <c r="M6535" t="s">
        <v>31202</v>
      </c>
      <c r="N6535" t="s">
        <v>31203</v>
      </c>
      <c r="O6535" t="s">
        <v>31204</v>
      </c>
      <c r="P6535" s="2">
        <v>4795232.5</v>
      </c>
      <c r="Q6535" s="2">
        <v>4459867.4554839935</v>
      </c>
      <c r="R6535" s="2">
        <v>5617482.5977251884</v>
      </c>
      <c r="S6535" s="2">
        <v>3931046.2043220028</v>
      </c>
      <c r="T6535" s="2">
        <v>3421124.1545567317</v>
      </c>
      <c r="U6535" s="2">
        <v>4218857.7597796125</v>
      </c>
      <c r="V6535" s="2">
        <v>3420705.9799290132</v>
      </c>
      <c r="W6535" s="2">
        <v>7529140.3494825745</v>
      </c>
      <c r="X6535" s="2">
        <v>5029204.9555327017</v>
      </c>
      <c r="Y6535" s="2">
        <v>11200107.136956928</v>
      </c>
      <c r="Z6535" s="7">
        <f t="shared" si="816"/>
        <v>4700907.1893827962</v>
      </c>
      <c r="AA6535" s="7">
        <f t="shared" si="817"/>
        <v>5803190.0560395941</v>
      </c>
      <c r="AB6535" s="7">
        <f t="shared" si="818"/>
        <v>707058.18549768312</v>
      </c>
      <c r="AC6535" s="7">
        <f t="shared" si="819"/>
        <v>3051728.9685173584</v>
      </c>
      <c r="AD6535" s="7">
        <f t="shared" si="820"/>
        <v>353529.09274884156</v>
      </c>
      <c r="AE6535" s="7">
        <f t="shared" si="821"/>
        <v>1245863.1343562598</v>
      </c>
      <c r="AF6535" s="8">
        <f t="shared" si="822"/>
        <v>1.2344830098212429</v>
      </c>
      <c r="AG6535" s="6">
        <f t="shared" si="823"/>
        <v>0.42855927621034512</v>
      </c>
    </row>
    <row r="6536" spans="1:33" x14ac:dyDescent="0.55000000000000004">
      <c r="A6536">
        <v>6535</v>
      </c>
      <c r="B6536" t="s">
        <v>3250</v>
      </c>
      <c r="C6536" t="s">
        <v>10887</v>
      </c>
      <c r="D6536" t="s">
        <v>19121</v>
      </c>
      <c r="E6536" t="s">
        <v>19122</v>
      </c>
      <c r="F6536" t="s">
        <v>19123</v>
      </c>
      <c r="G6536" t="s">
        <v>19124</v>
      </c>
      <c r="H6536">
        <v>720</v>
      </c>
      <c r="I6536">
        <v>730</v>
      </c>
      <c r="J6536" t="s">
        <v>8336</v>
      </c>
      <c r="K6536" t="s">
        <v>7564</v>
      </c>
      <c r="L6536" t="s">
        <v>29429</v>
      </c>
      <c r="M6536">
        <v>720</v>
      </c>
      <c r="N6536" t="s">
        <v>11731</v>
      </c>
      <c r="O6536" t="s">
        <v>31205</v>
      </c>
      <c r="P6536" s="2">
        <v>16739526.000000002</v>
      </c>
      <c r="Q6536" s="2">
        <v>16463725.503149118</v>
      </c>
      <c r="R6536" s="2">
        <v>22143078.659014095</v>
      </c>
      <c r="S6536" s="2">
        <v>25743144.236363001</v>
      </c>
      <c r="T6536" s="2">
        <v>13423692.479805185</v>
      </c>
      <c r="U6536" s="2">
        <v>18521437.625421811</v>
      </c>
      <c r="V6536" s="2">
        <v>14611448.722022718</v>
      </c>
      <c r="W6536" s="2">
        <v>15340100.003361313</v>
      </c>
      <c r="X6536" s="2">
        <v>13653211.353354767</v>
      </c>
      <c r="Y6536" s="2">
        <v>28680775.593170311</v>
      </c>
      <c r="Z6536" s="7">
        <f t="shared" si="816"/>
        <v>20272368.599631555</v>
      </c>
      <c r="AA6536" s="7">
        <f t="shared" si="817"/>
        <v>17371777.629522685</v>
      </c>
      <c r="AB6536" s="7">
        <f t="shared" si="818"/>
        <v>4487600.7421889333</v>
      </c>
      <c r="AC6536" s="7">
        <f t="shared" si="819"/>
        <v>5837420.5639452515</v>
      </c>
      <c r="AD6536" s="7">
        <f t="shared" si="820"/>
        <v>2243800.3710944667</v>
      </c>
      <c r="AE6536" s="7">
        <f t="shared" si="821"/>
        <v>2383116.9659492485</v>
      </c>
      <c r="AF6536" s="8">
        <f t="shared" si="822"/>
        <v>0.85691899020810092</v>
      </c>
      <c r="AG6536" s="6">
        <f t="shared" si="823"/>
        <v>0.40234409494052059</v>
      </c>
    </row>
    <row r="6537" spans="1:33" x14ac:dyDescent="0.55000000000000004">
      <c r="A6537">
        <v>6536</v>
      </c>
      <c r="B6537" t="s">
        <v>8170</v>
      </c>
      <c r="C6537" t="s">
        <v>10887</v>
      </c>
      <c r="D6537" t="s">
        <v>30860</v>
      </c>
      <c r="E6537" t="s">
        <v>30861</v>
      </c>
      <c r="F6537" t="s">
        <v>30862</v>
      </c>
      <c r="G6537" t="s">
        <v>30863</v>
      </c>
      <c r="H6537">
        <v>962</v>
      </c>
      <c r="I6537">
        <v>976</v>
      </c>
      <c r="J6537" t="s">
        <v>8337</v>
      </c>
      <c r="K6537" t="s">
        <v>1611</v>
      </c>
      <c r="L6537" t="s">
        <v>11243</v>
      </c>
      <c r="M6537">
        <v>964</v>
      </c>
      <c r="N6537" t="s">
        <v>11995</v>
      </c>
      <c r="O6537" t="s">
        <v>31206</v>
      </c>
      <c r="P6537" s="2">
        <v>1908883</v>
      </c>
      <c r="Q6537" s="2">
        <v>2232768.59975834</v>
      </c>
      <c r="R6537" s="2">
        <v>2102034.835818389</v>
      </c>
      <c r="S6537" s="2">
        <v>1565530.9942576638</v>
      </c>
      <c r="T6537" s="2">
        <v>2234108.0152148097</v>
      </c>
      <c r="U6537" s="2">
        <v>2011492.8572118562</v>
      </c>
      <c r="V6537" s="2">
        <v>2647665.8523051841</v>
      </c>
      <c r="W6537" s="2">
        <v>2274976.0614876426</v>
      </c>
      <c r="X6537" s="2">
        <v>2100834.5315616764</v>
      </c>
      <c r="Y6537" s="2">
        <v>2081217.4062645524</v>
      </c>
      <c r="Z6537" s="7">
        <f t="shared" si="816"/>
        <v>1952304.3574585984</v>
      </c>
      <c r="AA6537" s="7">
        <f t="shared" si="817"/>
        <v>2225049.120674287</v>
      </c>
      <c r="AB6537" s="7">
        <f t="shared" si="818"/>
        <v>290148.49998114514</v>
      </c>
      <c r="AC6537" s="7">
        <f t="shared" si="819"/>
        <v>229304.50005446977</v>
      </c>
      <c r="AD6537" s="7">
        <f t="shared" si="820"/>
        <v>145074.24999057257</v>
      </c>
      <c r="AE6537" s="7">
        <f t="shared" si="821"/>
        <v>93613.170142908071</v>
      </c>
      <c r="AF6537" s="8">
        <f t="shared" si="822"/>
        <v>1.1397040180613707</v>
      </c>
      <c r="AG6537" s="6">
        <f t="shared" si="823"/>
        <v>0.17018554182105186</v>
      </c>
    </row>
    <row r="6538" spans="1:33" x14ac:dyDescent="0.55000000000000004">
      <c r="A6538">
        <v>6537</v>
      </c>
      <c r="B6538" t="s">
        <v>6152</v>
      </c>
      <c r="C6538" t="s">
        <v>10887</v>
      </c>
      <c r="D6538" t="s">
        <v>26270</v>
      </c>
      <c r="E6538" t="s">
        <v>26271</v>
      </c>
      <c r="F6538" t="s">
        <v>26272</v>
      </c>
      <c r="G6538" t="s">
        <v>26273</v>
      </c>
      <c r="H6538">
        <v>236</v>
      </c>
      <c r="I6538">
        <v>244</v>
      </c>
      <c r="J6538" t="s">
        <v>8338</v>
      </c>
      <c r="K6538" t="s">
        <v>138</v>
      </c>
      <c r="L6538" t="s">
        <v>11243</v>
      </c>
      <c r="M6538">
        <v>238</v>
      </c>
      <c r="N6538" t="s">
        <v>14168</v>
      </c>
      <c r="O6538" t="s">
        <v>31207</v>
      </c>
      <c r="P6538" s="2">
        <v>10602761</v>
      </c>
      <c r="Q6538" s="2">
        <v>12655247.755876707</v>
      </c>
      <c r="R6538" s="2">
        <v>14652077.289800694</v>
      </c>
      <c r="S6538" s="2">
        <v>15691668.888505174</v>
      </c>
      <c r="T6538" s="2">
        <v>12351252.170143206</v>
      </c>
      <c r="U6538" s="2">
        <v>16211448.26713896</v>
      </c>
      <c r="V6538" s="2">
        <v>19764550.601844188</v>
      </c>
      <c r="W6538" s="2">
        <v>13445942.886738636</v>
      </c>
      <c r="X6538" s="2">
        <v>12515574.641471749</v>
      </c>
      <c r="Y6538" s="2">
        <v>22004217.141455393</v>
      </c>
      <c r="Z6538" s="7">
        <f t="shared" si="816"/>
        <v>13400438.733545644</v>
      </c>
      <c r="AA6538" s="7">
        <f t="shared" si="817"/>
        <v>16048830.951465355</v>
      </c>
      <c r="AB6538" s="7">
        <f t="shared" si="818"/>
        <v>2250825.4036002271</v>
      </c>
      <c r="AC6538" s="7">
        <f t="shared" si="819"/>
        <v>4055383.011681702</v>
      </c>
      <c r="AD6538" s="7">
        <f t="shared" si="820"/>
        <v>1125412.7018001135</v>
      </c>
      <c r="AE6538" s="7">
        <f t="shared" si="821"/>
        <v>1655603.1816952473</v>
      </c>
      <c r="AF6538" s="8">
        <f t="shared" si="822"/>
        <v>1.1976347394723672</v>
      </c>
      <c r="AG6538" s="6">
        <f t="shared" si="823"/>
        <v>0.22293932215157999</v>
      </c>
    </row>
    <row r="6539" spans="1:33" x14ac:dyDescent="0.55000000000000004">
      <c r="A6539">
        <v>6538</v>
      </c>
      <c r="B6539" t="s">
        <v>8340</v>
      </c>
      <c r="C6539" t="s">
        <v>10887</v>
      </c>
      <c r="D6539" t="s">
        <v>31208</v>
      </c>
      <c r="E6539" t="s">
        <v>31209</v>
      </c>
      <c r="F6539" t="s">
        <v>31210</v>
      </c>
      <c r="G6539" t="s">
        <v>31211</v>
      </c>
      <c r="H6539">
        <v>473</v>
      </c>
      <c r="I6539">
        <v>481</v>
      </c>
      <c r="J6539" t="s">
        <v>8339</v>
      </c>
      <c r="K6539" t="s">
        <v>7564</v>
      </c>
      <c r="L6539" t="s">
        <v>29429</v>
      </c>
      <c r="M6539">
        <v>473</v>
      </c>
      <c r="N6539" t="s">
        <v>11759</v>
      </c>
      <c r="O6539" t="s">
        <v>31212</v>
      </c>
      <c r="P6539" s="2">
        <v>4338551.5</v>
      </c>
      <c r="Q6539" s="2">
        <v>3646711.5027330541</v>
      </c>
      <c r="R6539" s="2">
        <v>5034011.001956407</v>
      </c>
      <c r="S6539" s="2">
        <v>5137129.9083983302</v>
      </c>
      <c r="T6539" s="2">
        <v>2528732.7134405128</v>
      </c>
      <c r="U6539" s="2">
        <v>3360227.9272006918</v>
      </c>
      <c r="V6539" s="2">
        <v>2787771.843572313</v>
      </c>
      <c r="W6539" s="2">
        <v>3077631.9374977998</v>
      </c>
      <c r="X6539" s="2">
        <v>3616249.9542107303</v>
      </c>
      <c r="Y6539" s="2">
        <v>5488924.4872511849</v>
      </c>
      <c r="Z6539" s="7">
        <f t="shared" si="816"/>
        <v>4539100.9782719482</v>
      </c>
      <c r="AA6539" s="7">
        <f t="shared" si="817"/>
        <v>3476589.8105288721</v>
      </c>
      <c r="AB6539" s="7">
        <f t="shared" si="818"/>
        <v>692616.681409274</v>
      </c>
      <c r="AC6539" s="7">
        <f t="shared" si="819"/>
        <v>1059679.8145968844</v>
      </c>
      <c r="AD6539" s="7">
        <f t="shared" si="820"/>
        <v>346308.340704637</v>
      </c>
      <c r="AE6539" s="7">
        <f t="shared" si="821"/>
        <v>432612.47274824145</v>
      </c>
      <c r="AF6539" s="8">
        <f t="shared" si="822"/>
        <v>0.7659203501245796</v>
      </c>
      <c r="AG6539" s="6">
        <f t="shared" si="823"/>
        <v>9.152371085705796E-2</v>
      </c>
    </row>
    <row r="6540" spans="1:33" x14ac:dyDescent="0.55000000000000004">
      <c r="A6540">
        <v>6539</v>
      </c>
      <c r="B6540" t="s">
        <v>8342</v>
      </c>
      <c r="C6540" t="s">
        <v>10887</v>
      </c>
      <c r="D6540" t="s">
        <v>31213</v>
      </c>
      <c r="E6540" t="s">
        <v>31214</v>
      </c>
      <c r="F6540" t="s">
        <v>31215</v>
      </c>
      <c r="G6540" t="s">
        <v>31216</v>
      </c>
      <c r="H6540">
        <v>117</v>
      </c>
      <c r="I6540">
        <v>126</v>
      </c>
      <c r="J6540" t="s">
        <v>8341</v>
      </c>
      <c r="K6540" t="s">
        <v>138</v>
      </c>
      <c r="L6540" t="s">
        <v>11243</v>
      </c>
      <c r="M6540">
        <v>119</v>
      </c>
      <c r="N6540" t="s">
        <v>12012</v>
      </c>
      <c r="O6540" t="s">
        <v>31217</v>
      </c>
      <c r="P6540" s="2">
        <v>2523681.5</v>
      </c>
      <c r="Q6540" s="2">
        <v>2523337.0145134619</v>
      </c>
      <c r="R6540" s="2">
        <v>2363684.973263016</v>
      </c>
      <c r="S6540" s="2">
        <v>2255547.6832718989</v>
      </c>
      <c r="T6540" s="2">
        <v>2471488.4283565925</v>
      </c>
      <c r="U6540" s="2">
        <v>2539377.7107047215</v>
      </c>
      <c r="V6540" s="2">
        <v>2996553.6897423351</v>
      </c>
      <c r="W6540" s="2">
        <v>1798245.3437207963</v>
      </c>
      <c r="X6540" s="2">
        <v>2883878.8433683482</v>
      </c>
      <c r="Y6540" s="2">
        <v>2996662.7205394437</v>
      </c>
      <c r="Z6540" s="7">
        <f t="shared" si="816"/>
        <v>2416562.7927620942</v>
      </c>
      <c r="AA6540" s="7">
        <f t="shared" si="817"/>
        <v>2614367.7894053725</v>
      </c>
      <c r="AB6540" s="7">
        <f t="shared" si="818"/>
        <v>131145.06109654187</v>
      </c>
      <c r="AC6540" s="7">
        <f t="shared" si="819"/>
        <v>459770.71569703869</v>
      </c>
      <c r="AD6540" s="7">
        <f t="shared" si="820"/>
        <v>65572.530548270937</v>
      </c>
      <c r="AE6540" s="7">
        <f t="shared" si="821"/>
        <v>187700.60868866285</v>
      </c>
      <c r="AF6540" s="8">
        <f t="shared" si="822"/>
        <v>1.081853861706275</v>
      </c>
      <c r="AG6540" s="6">
        <f t="shared" si="823"/>
        <v>0.35736119984115727</v>
      </c>
    </row>
    <row r="6541" spans="1:33" x14ac:dyDescent="0.55000000000000004">
      <c r="A6541">
        <v>6540</v>
      </c>
      <c r="B6541" t="s">
        <v>4522</v>
      </c>
      <c r="C6541" t="s">
        <v>10887</v>
      </c>
      <c r="D6541" t="s">
        <v>22394</v>
      </c>
      <c r="E6541" t="s">
        <v>22395</v>
      </c>
      <c r="F6541" t="s">
        <v>22396</v>
      </c>
      <c r="G6541" t="s">
        <v>22397</v>
      </c>
      <c r="H6541">
        <v>169</v>
      </c>
      <c r="I6541">
        <v>177</v>
      </c>
      <c r="J6541" t="s">
        <v>8343</v>
      </c>
      <c r="K6541" t="s">
        <v>138</v>
      </c>
      <c r="L6541" t="s">
        <v>11243</v>
      </c>
      <c r="M6541">
        <v>171</v>
      </c>
      <c r="N6541" t="s">
        <v>18473</v>
      </c>
      <c r="O6541" t="s">
        <v>31218</v>
      </c>
      <c r="P6541" s="2">
        <v>558576.75</v>
      </c>
      <c r="Q6541" s="2">
        <v>564797.29643907538</v>
      </c>
      <c r="R6541" s="2">
        <v>770272.74594503222</v>
      </c>
      <c r="S6541" s="2">
        <v>567716.47471578186</v>
      </c>
      <c r="T6541" s="2">
        <v>523612.46195250622</v>
      </c>
      <c r="U6541" s="2">
        <v>701251.65088349627</v>
      </c>
      <c r="V6541" s="2">
        <v>526669.22601183353</v>
      </c>
      <c r="W6541" s="2">
        <v>581699.74449463224</v>
      </c>
      <c r="X6541" s="2">
        <v>899246.77393763862</v>
      </c>
      <c r="Y6541" s="2">
        <v>887893.49850567733</v>
      </c>
      <c r="Z6541" s="7">
        <f t="shared" si="816"/>
        <v>615340.81677497237</v>
      </c>
      <c r="AA6541" s="7">
        <f t="shared" si="817"/>
        <v>686728.89263096405</v>
      </c>
      <c r="AB6541" s="7">
        <f t="shared" si="818"/>
        <v>103358.25617354072</v>
      </c>
      <c r="AC6541" s="7">
        <f t="shared" si="819"/>
        <v>172684.19026235081</v>
      </c>
      <c r="AD6541" s="7">
        <f t="shared" si="820"/>
        <v>51679.128086770361</v>
      </c>
      <c r="AE6541" s="7">
        <f t="shared" si="821"/>
        <v>70498.025464741178</v>
      </c>
      <c r="AF6541" s="8">
        <f t="shared" si="822"/>
        <v>1.1160138802918027</v>
      </c>
      <c r="AG6541" s="6">
        <f t="shared" si="823"/>
        <v>0.43780894563108841</v>
      </c>
    </row>
    <row r="6542" spans="1:33" x14ac:dyDescent="0.55000000000000004">
      <c r="A6542">
        <v>6541</v>
      </c>
      <c r="B6542" t="s">
        <v>293</v>
      </c>
      <c r="C6542" t="s">
        <v>10887</v>
      </c>
      <c r="D6542" t="s">
        <v>11635</v>
      </c>
      <c r="E6542" t="s">
        <v>11636</v>
      </c>
      <c r="F6542" t="s">
        <v>11637</v>
      </c>
      <c r="G6542" t="s">
        <v>11638</v>
      </c>
      <c r="H6542">
        <v>104</v>
      </c>
      <c r="I6542">
        <v>118</v>
      </c>
      <c r="J6542" t="s">
        <v>8344</v>
      </c>
      <c r="K6542" t="s">
        <v>138</v>
      </c>
      <c r="L6542" t="s">
        <v>11243</v>
      </c>
      <c r="M6542">
        <v>106</v>
      </c>
      <c r="N6542" t="s">
        <v>14688</v>
      </c>
      <c r="O6542" t="s">
        <v>31219</v>
      </c>
      <c r="P6542" s="2">
        <v>7565492</v>
      </c>
      <c r="Q6542" s="2">
        <v>7817094.8849331373</v>
      </c>
      <c r="R6542" s="2">
        <v>7179847.4647170585</v>
      </c>
      <c r="S6542" s="2">
        <v>4527190.3621963905</v>
      </c>
      <c r="T6542" s="2">
        <v>8050987.9766792273</v>
      </c>
      <c r="U6542" s="2">
        <v>8038898.4996205289</v>
      </c>
      <c r="V6542" s="2">
        <v>8357964.4194414234</v>
      </c>
      <c r="W6542" s="2">
        <v>7487702.8664782066</v>
      </c>
      <c r="X6542" s="2">
        <v>8124493.1726014474</v>
      </c>
      <c r="Y6542" s="2">
        <v>8616640.5163491275</v>
      </c>
      <c r="Z6542" s="7">
        <f t="shared" si="816"/>
        <v>6772406.1779616466</v>
      </c>
      <c r="AA6542" s="7">
        <f t="shared" si="817"/>
        <v>8112781.24186166</v>
      </c>
      <c r="AB6542" s="7">
        <f t="shared" si="818"/>
        <v>1519579.116850819</v>
      </c>
      <c r="AC6542" s="7">
        <f t="shared" si="819"/>
        <v>377922.25945868652</v>
      </c>
      <c r="AD6542" s="7">
        <f t="shared" si="820"/>
        <v>759789.55842540949</v>
      </c>
      <c r="AE6542" s="7">
        <f t="shared" si="821"/>
        <v>154286.11635224926</v>
      </c>
      <c r="AF6542" s="8">
        <f t="shared" si="822"/>
        <v>1.1979171107990807</v>
      </c>
      <c r="AG6542" s="6">
        <f t="shared" si="823"/>
        <v>0.17521094229046535</v>
      </c>
    </row>
    <row r="6543" spans="1:33" x14ac:dyDescent="0.55000000000000004">
      <c r="A6543">
        <v>6542</v>
      </c>
      <c r="B6543" t="s">
        <v>6424</v>
      </c>
      <c r="C6543" t="s">
        <v>10887</v>
      </c>
      <c r="D6543" t="s">
        <v>26906</v>
      </c>
      <c r="E6543" t="s">
        <v>26907</v>
      </c>
      <c r="F6543" t="s">
        <v>26908</v>
      </c>
      <c r="G6543" t="s">
        <v>26909</v>
      </c>
      <c r="H6543">
        <v>483</v>
      </c>
      <c r="I6543">
        <v>509</v>
      </c>
      <c r="J6543" t="s">
        <v>8345</v>
      </c>
      <c r="K6543" t="s">
        <v>14</v>
      </c>
      <c r="L6543" t="s">
        <v>11061</v>
      </c>
      <c r="M6543">
        <v>500</v>
      </c>
      <c r="N6543" t="s">
        <v>11108</v>
      </c>
      <c r="O6543" t="s">
        <v>31220</v>
      </c>
      <c r="P6543" s="2">
        <v>18018558</v>
      </c>
      <c r="Q6543" s="2">
        <v>14575678.744559294</v>
      </c>
      <c r="R6543" s="2">
        <v>16389568.389597563</v>
      </c>
      <c r="S6543" s="2">
        <v>13535105.259325013</v>
      </c>
      <c r="T6543" s="2">
        <v>14016744.482182423</v>
      </c>
      <c r="U6543" s="2">
        <v>15206684.390961468</v>
      </c>
      <c r="V6543" s="2">
        <v>16894276.981235351</v>
      </c>
      <c r="W6543" s="2">
        <v>12535143.20287694</v>
      </c>
      <c r="X6543" s="2">
        <v>14820406.474966899</v>
      </c>
      <c r="Y6543" s="2">
        <v>19350617.931590084</v>
      </c>
      <c r="Z6543" s="7">
        <f t="shared" si="816"/>
        <v>15629727.598370468</v>
      </c>
      <c r="AA6543" s="7">
        <f t="shared" si="817"/>
        <v>15470645.577302193</v>
      </c>
      <c r="AB6543" s="7">
        <f t="shared" si="818"/>
        <v>1981777.8588270075</v>
      </c>
      <c r="AC6543" s="7">
        <f t="shared" si="819"/>
        <v>2379260.4240414919</v>
      </c>
      <c r="AD6543" s="7">
        <f t="shared" si="820"/>
        <v>990888.92941350373</v>
      </c>
      <c r="AE6543" s="7">
        <f t="shared" si="821"/>
        <v>971329.00068326492</v>
      </c>
      <c r="AF6543" s="8">
        <f t="shared" si="822"/>
        <v>0.98982183022275705</v>
      </c>
      <c r="AG6543" s="6">
        <f t="shared" si="823"/>
        <v>0.91176391967603587</v>
      </c>
    </row>
    <row r="6544" spans="1:33" x14ac:dyDescent="0.55000000000000004">
      <c r="A6544">
        <v>6543</v>
      </c>
      <c r="B6544" t="s">
        <v>5480</v>
      </c>
      <c r="C6544" t="s">
        <v>10887</v>
      </c>
      <c r="D6544" t="s">
        <v>24718</v>
      </c>
      <c r="E6544" t="s">
        <v>24719</v>
      </c>
      <c r="F6544" t="s">
        <v>24720</v>
      </c>
      <c r="G6544" t="s">
        <v>24721</v>
      </c>
      <c r="H6544">
        <v>421</v>
      </c>
      <c r="I6544">
        <v>429</v>
      </c>
      <c r="J6544" t="s">
        <v>8346</v>
      </c>
      <c r="K6544" t="s">
        <v>138</v>
      </c>
      <c r="L6544" t="s">
        <v>11243</v>
      </c>
      <c r="M6544">
        <v>423</v>
      </c>
      <c r="N6544" t="s">
        <v>15015</v>
      </c>
      <c r="O6544" t="s">
        <v>31221</v>
      </c>
      <c r="P6544" s="2">
        <v>3554988.4999999995</v>
      </c>
      <c r="Q6544" s="2">
        <v>3534202.06621551</v>
      </c>
      <c r="R6544" s="2">
        <v>4196060.2080135159</v>
      </c>
      <c r="S6544" s="2">
        <v>3193138.1345081269</v>
      </c>
      <c r="T6544" s="2">
        <v>3539351.022207892</v>
      </c>
      <c r="U6544" s="2">
        <v>3984022.4492768124</v>
      </c>
      <c r="V6544" s="2">
        <v>4058668.3073805836</v>
      </c>
      <c r="W6544" s="2">
        <v>3444048.1615007496</v>
      </c>
      <c r="X6544" s="2">
        <v>3254885.6030715709</v>
      </c>
      <c r="Y6544" s="2">
        <v>4364579.7334082676</v>
      </c>
      <c r="Z6544" s="7">
        <f t="shared" si="816"/>
        <v>3619597.2271842882</v>
      </c>
      <c r="AA6544" s="7">
        <f t="shared" si="817"/>
        <v>3774259.212807646</v>
      </c>
      <c r="AB6544" s="7">
        <f t="shared" si="818"/>
        <v>418586.33005946362</v>
      </c>
      <c r="AC6544" s="7">
        <f t="shared" si="819"/>
        <v>425990.04880357097</v>
      </c>
      <c r="AD6544" s="7">
        <f t="shared" si="820"/>
        <v>209293.16502973181</v>
      </c>
      <c r="AE6544" s="7">
        <f t="shared" si="821"/>
        <v>173909.70917867543</v>
      </c>
      <c r="AF6544" s="8">
        <f t="shared" si="822"/>
        <v>1.0427290595930947</v>
      </c>
      <c r="AG6544" s="6">
        <f t="shared" si="823"/>
        <v>0.58841179581681069</v>
      </c>
    </row>
    <row r="6545" spans="1:33" x14ac:dyDescent="0.55000000000000004">
      <c r="A6545">
        <v>6544</v>
      </c>
      <c r="B6545" t="s">
        <v>51</v>
      </c>
      <c r="C6545" t="s">
        <v>10887</v>
      </c>
      <c r="D6545" t="s">
        <v>10995</v>
      </c>
      <c r="E6545" t="s">
        <v>10996</v>
      </c>
      <c r="F6545" t="s">
        <v>10997</v>
      </c>
      <c r="G6545" t="s">
        <v>10998</v>
      </c>
      <c r="H6545">
        <v>773</v>
      </c>
      <c r="I6545">
        <v>782</v>
      </c>
      <c r="J6545" t="s">
        <v>8347</v>
      </c>
      <c r="K6545" t="s">
        <v>8348</v>
      </c>
      <c r="L6545" t="s">
        <v>29638</v>
      </c>
      <c r="M6545" t="s">
        <v>31222</v>
      </c>
      <c r="N6545" t="s">
        <v>31223</v>
      </c>
      <c r="O6545" t="s">
        <v>31224</v>
      </c>
      <c r="P6545" s="2">
        <v>444744.31250000006</v>
      </c>
      <c r="Q6545" s="2">
        <v>353544.42970712064</v>
      </c>
      <c r="R6545" s="2">
        <v>0</v>
      </c>
      <c r="S6545" s="2">
        <v>354968.8570770963</v>
      </c>
      <c r="T6545" s="2">
        <v>407860.75921836443</v>
      </c>
      <c r="U6545" s="2">
        <v>0</v>
      </c>
      <c r="V6545" s="2">
        <v>0</v>
      </c>
      <c r="W6545" s="2">
        <v>602497.35410054342</v>
      </c>
      <c r="X6545" s="2">
        <v>503268.63619030238</v>
      </c>
      <c r="Y6545" s="2">
        <v>0</v>
      </c>
      <c r="Z6545" s="7">
        <f t="shared" si="816"/>
        <v>384419.19976140565</v>
      </c>
      <c r="AA6545" s="7">
        <f t="shared" si="817"/>
        <v>504542.24983640341</v>
      </c>
      <c r="AB6545" s="7">
        <f t="shared" si="818"/>
        <v>196886.84076219346</v>
      </c>
      <c r="AC6545" s="7">
        <f t="shared" si="819"/>
        <v>283121.33723059931</v>
      </c>
      <c r="AD6545" s="7">
        <f t="shared" si="820"/>
        <v>98443.42038109673</v>
      </c>
      <c r="AE6545" s="7">
        <f t="shared" si="821"/>
        <v>115583.80191823503</v>
      </c>
      <c r="AF6545" s="8">
        <f t="shared" si="822"/>
        <v>1.3124793198403035</v>
      </c>
      <c r="AG6545" s="6">
        <f t="shared" si="823"/>
        <v>0.81836410000436599</v>
      </c>
    </row>
    <row r="6546" spans="1:33" x14ac:dyDescent="0.55000000000000004">
      <c r="A6546">
        <v>6545</v>
      </c>
      <c r="B6546" t="s">
        <v>8198</v>
      </c>
      <c r="C6546" t="s">
        <v>10887</v>
      </c>
      <c r="D6546" t="s">
        <v>30930</v>
      </c>
      <c r="E6546" t="s">
        <v>30931</v>
      </c>
      <c r="F6546" t="s">
        <v>30932</v>
      </c>
      <c r="G6546" t="s">
        <v>30933</v>
      </c>
      <c r="H6546">
        <v>588</v>
      </c>
      <c r="I6546">
        <v>603</v>
      </c>
      <c r="J6546" t="s">
        <v>8349</v>
      </c>
      <c r="K6546" t="s">
        <v>7564</v>
      </c>
      <c r="L6546" t="s">
        <v>29429</v>
      </c>
      <c r="M6546">
        <v>588</v>
      </c>
      <c r="N6546" t="s">
        <v>15943</v>
      </c>
      <c r="O6546" t="s">
        <v>31225</v>
      </c>
      <c r="P6546" s="2">
        <v>1919144</v>
      </c>
      <c r="Q6546" s="2">
        <v>1341503.089575503</v>
      </c>
      <c r="R6546" s="2">
        <v>1654711.3241870243</v>
      </c>
      <c r="S6546" s="2">
        <v>2030187.9981114815</v>
      </c>
      <c r="T6546" s="2">
        <v>1256673.0900223937</v>
      </c>
      <c r="U6546" s="2">
        <v>1638403.9869434626</v>
      </c>
      <c r="V6546" s="2">
        <v>1863151.3156407527</v>
      </c>
      <c r="W6546" s="2">
        <v>1375733.9543092435</v>
      </c>
      <c r="X6546" s="2">
        <v>1383591.0279375657</v>
      </c>
      <c r="Y6546" s="2">
        <v>2476153.202149827</v>
      </c>
      <c r="Z6546" s="7">
        <f t="shared" si="816"/>
        <v>1736386.6029685023</v>
      </c>
      <c r="AA6546" s="7">
        <f t="shared" si="817"/>
        <v>1665617.762833874</v>
      </c>
      <c r="AB6546" s="7">
        <f t="shared" si="818"/>
        <v>306769.92805212631</v>
      </c>
      <c r="AC6546" s="7">
        <f t="shared" si="819"/>
        <v>453328.85183533956</v>
      </c>
      <c r="AD6546" s="7">
        <f t="shared" si="820"/>
        <v>153384.96402606316</v>
      </c>
      <c r="AE6546" s="7">
        <f t="shared" si="821"/>
        <v>185070.72877972326</v>
      </c>
      <c r="AF6546" s="8">
        <f t="shared" si="822"/>
        <v>0.95924361544045378</v>
      </c>
      <c r="AG6546" s="6">
        <f t="shared" si="823"/>
        <v>0.77596786969597153</v>
      </c>
    </row>
    <row r="6547" spans="1:33" x14ac:dyDescent="0.55000000000000004">
      <c r="A6547">
        <v>6546</v>
      </c>
      <c r="B6547" t="s">
        <v>8198</v>
      </c>
      <c r="C6547" t="s">
        <v>10887</v>
      </c>
      <c r="D6547" t="s">
        <v>30930</v>
      </c>
      <c r="E6547" t="s">
        <v>30931</v>
      </c>
      <c r="F6547" t="s">
        <v>30932</v>
      </c>
      <c r="G6547" t="s">
        <v>30933</v>
      </c>
      <c r="H6547">
        <v>588</v>
      </c>
      <c r="I6547">
        <v>603</v>
      </c>
      <c r="J6547" t="s">
        <v>8349</v>
      </c>
      <c r="K6547" t="s">
        <v>138</v>
      </c>
      <c r="L6547" t="s">
        <v>11243</v>
      </c>
      <c r="M6547">
        <v>590</v>
      </c>
      <c r="N6547" t="s">
        <v>12770</v>
      </c>
      <c r="O6547" t="s">
        <v>31226</v>
      </c>
      <c r="P6547" s="2">
        <v>1055430.125</v>
      </c>
      <c r="Q6547" s="2">
        <v>2222650.1073331884</v>
      </c>
      <c r="R6547" s="2">
        <v>1988025.3361054042</v>
      </c>
      <c r="S6547" s="2">
        <v>1090888.9126930886</v>
      </c>
      <c r="T6547" s="2">
        <v>1508930.2274052103</v>
      </c>
      <c r="U6547" s="2">
        <v>767155.45363116404</v>
      </c>
      <c r="V6547" s="2">
        <v>1001702.5691457372</v>
      </c>
      <c r="W6547" s="2">
        <v>1264842.2276137555</v>
      </c>
      <c r="X6547" s="2">
        <v>1443132.4667539652</v>
      </c>
      <c r="Y6547" s="2">
        <v>2692637.4611155372</v>
      </c>
      <c r="Z6547" s="7">
        <f t="shared" si="816"/>
        <v>1589248.6202829203</v>
      </c>
      <c r="AA6547" s="7">
        <f t="shared" si="817"/>
        <v>1446400.067610895</v>
      </c>
      <c r="AB6547" s="7">
        <f t="shared" si="818"/>
        <v>603750.74794565153</v>
      </c>
      <c r="AC6547" s="7">
        <f t="shared" si="819"/>
        <v>670689.30200124346</v>
      </c>
      <c r="AD6547" s="7">
        <f t="shared" si="820"/>
        <v>301875.37397282576</v>
      </c>
      <c r="AE6547" s="7">
        <f t="shared" si="821"/>
        <v>273807.76097440923</v>
      </c>
      <c r="AF6547" s="8">
        <f t="shared" si="822"/>
        <v>0.91011566670632371</v>
      </c>
      <c r="AG6547" s="6">
        <f t="shared" si="823"/>
        <v>0.73614680485181749</v>
      </c>
    </row>
    <row r="6548" spans="1:33" x14ac:dyDescent="0.55000000000000004">
      <c r="A6548">
        <v>6547</v>
      </c>
      <c r="B6548" t="s">
        <v>8198</v>
      </c>
      <c r="C6548" t="s">
        <v>10887</v>
      </c>
      <c r="D6548" t="s">
        <v>30930</v>
      </c>
      <c r="E6548" t="s">
        <v>30931</v>
      </c>
      <c r="F6548" t="s">
        <v>30932</v>
      </c>
      <c r="G6548" t="s">
        <v>30933</v>
      </c>
      <c r="H6548">
        <v>588</v>
      </c>
      <c r="I6548">
        <v>603</v>
      </c>
      <c r="J6548" t="s">
        <v>8349</v>
      </c>
      <c r="K6548" t="s">
        <v>84</v>
      </c>
      <c r="L6548" t="s">
        <v>11088</v>
      </c>
      <c r="M6548">
        <v>592</v>
      </c>
      <c r="N6548" t="s">
        <v>14574</v>
      </c>
      <c r="O6548" t="s">
        <v>31227</v>
      </c>
      <c r="P6548" s="2">
        <v>3769945.5</v>
      </c>
      <c r="Q6548" s="2">
        <v>3444054.7740738508</v>
      </c>
      <c r="R6548" s="2">
        <v>4076233.5364944069</v>
      </c>
      <c r="S6548" s="2">
        <v>4578914.0459339824</v>
      </c>
      <c r="T6548" s="2">
        <v>2840845.89945503</v>
      </c>
      <c r="U6548" s="2">
        <v>3829308.9865771928</v>
      </c>
      <c r="V6548" s="2">
        <v>4395522.1571125565</v>
      </c>
      <c r="W6548" s="2">
        <v>3151683.6477182722</v>
      </c>
      <c r="X6548" s="2">
        <v>2801791.7252330678</v>
      </c>
      <c r="Y6548" s="2">
        <v>6105627.805804288</v>
      </c>
      <c r="Z6548" s="7">
        <f t="shared" si="816"/>
        <v>3967286.9641255601</v>
      </c>
      <c r="AA6548" s="7">
        <f t="shared" si="817"/>
        <v>3854130.0369834006</v>
      </c>
      <c r="AB6548" s="7">
        <f t="shared" si="818"/>
        <v>482587.68495197833</v>
      </c>
      <c r="AC6548" s="7">
        <f t="shared" si="819"/>
        <v>1264164.175320789</v>
      </c>
      <c r="AD6548" s="7">
        <f t="shared" si="820"/>
        <v>241293.84247598916</v>
      </c>
      <c r="AE6548" s="7">
        <f t="shared" si="821"/>
        <v>516092.86344037135</v>
      </c>
      <c r="AF6548" s="8">
        <f t="shared" si="822"/>
        <v>0.97147750385455145</v>
      </c>
      <c r="AG6548" s="6">
        <f t="shared" si="823"/>
        <v>0.84830355341334662</v>
      </c>
    </row>
    <row r="6549" spans="1:33" x14ac:dyDescent="0.55000000000000004">
      <c r="A6549">
        <v>6548</v>
      </c>
      <c r="B6549" t="s">
        <v>8198</v>
      </c>
      <c r="C6549" t="s">
        <v>10887</v>
      </c>
      <c r="D6549" t="s">
        <v>30930</v>
      </c>
      <c r="E6549" t="s">
        <v>30931</v>
      </c>
      <c r="F6549" t="s">
        <v>30932</v>
      </c>
      <c r="G6549" t="s">
        <v>30933</v>
      </c>
      <c r="H6549">
        <v>588</v>
      </c>
      <c r="I6549">
        <v>603</v>
      </c>
      <c r="J6549" t="s">
        <v>8349</v>
      </c>
      <c r="K6549" t="s">
        <v>534</v>
      </c>
      <c r="L6549" t="s">
        <v>31228</v>
      </c>
      <c r="M6549" t="s">
        <v>31229</v>
      </c>
      <c r="N6549" t="s">
        <v>31230</v>
      </c>
      <c r="O6549" t="s">
        <v>31231</v>
      </c>
      <c r="P6549" s="2">
        <v>5719420</v>
      </c>
      <c r="Q6549" s="2">
        <v>6236021.1252980027</v>
      </c>
      <c r="R6549" s="2">
        <v>5556692.3452387797</v>
      </c>
      <c r="S6549" s="2">
        <v>5568111.7343868073</v>
      </c>
      <c r="T6549" s="2">
        <v>4769500.4018875668</v>
      </c>
      <c r="U6549" s="2">
        <v>5954774.0031225858</v>
      </c>
      <c r="V6549" s="2">
        <v>6939929.8723686114</v>
      </c>
      <c r="W6549" s="2">
        <v>5455086.9013175247</v>
      </c>
      <c r="X6549" s="2">
        <v>5150669.5826381622</v>
      </c>
      <c r="Y6549" s="2">
        <v>7070589.0387858106</v>
      </c>
      <c r="Z6549" s="7">
        <f t="shared" si="816"/>
        <v>5770061.3012308981</v>
      </c>
      <c r="AA6549" s="7">
        <f t="shared" si="817"/>
        <v>5890091.6333533777</v>
      </c>
      <c r="AB6549" s="7">
        <f t="shared" si="818"/>
        <v>319370.75526973774</v>
      </c>
      <c r="AC6549" s="7">
        <f t="shared" si="819"/>
        <v>947799.24618093902</v>
      </c>
      <c r="AD6549" s="7">
        <f t="shared" si="820"/>
        <v>159685.37763486887</v>
      </c>
      <c r="AE6549" s="7">
        <f t="shared" si="821"/>
        <v>386937.42195630644</v>
      </c>
      <c r="AF6549" s="8">
        <f t="shared" si="822"/>
        <v>1.0208022628974278</v>
      </c>
      <c r="AG6549" s="6">
        <f t="shared" si="823"/>
        <v>0.78318592929925446</v>
      </c>
    </row>
    <row r="6550" spans="1:33" x14ac:dyDescent="0.55000000000000004">
      <c r="A6550">
        <v>6549</v>
      </c>
      <c r="B6550" t="s">
        <v>8198</v>
      </c>
      <c r="C6550" t="s">
        <v>10887</v>
      </c>
      <c r="D6550" t="s">
        <v>30930</v>
      </c>
      <c r="E6550" t="s">
        <v>30931</v>
      </c>
      <c r="F6550" t="s">
        <v>30932</v>
      </c>
      <c r="G6550" t="s">
        <v>30933</v>
      </c>
      <c r="H6550">
        <v>588</v>
      </c>
      <c r="I6550">
        <v>603</v>
      </c>
      <c r="J6550" t="s">
        <v>8349</v>
      </c>
      <c r="K6550" t="s">
        <v>34</v>
      </c>
      <c r="L6550" t="s">
        <v>10958</v>
      </c>
      <c r="M6550">
        <v>597</v>
      </c>
      <c r="N6550" t="s">
        <v>12082</v>
      </c>
      <c r="O6550" t="s">
        <v>31232</v>
      </c>
      <c r="P6550" s="2">
        <v>12347757.000000002</v>
      </c>
      <c r="Q6550" s="2">
        <v>10393069.962163927</v>
      </c>
      <c r="R6550" s="2">
        <v>10916822.715460548</v>
      </c>
      <c r="S6550" s="2">
        <v>11470435.698239116</v>
      </c>
      <c r="T6550" s="2">
        <v>8342876.4983809087</v>
      </c>
      <c r="U6550" s="2">
        <v>12500133.070885206</v>
      </c>
      <c r="V6550" s="2">
        <v>15194041.622472011</v>
      </c>
      <c r="W6550" s="2">
        <v>10986112.001635484</v>
      </c>
      <c r="X6550" s="2">
        <v>9101894.4204443153</v>
      </c>
      <c r="Y6550" s="2">
        <v>15525546.30560494</v>
      </c>
      <c r="Z6550" s="7">
        <f t="shared" si="816"/>
        <v>11282021.343965899</v>
      </c>
      <c r="AA6550" s="7">
        <f t="shared" si="817"/>
        <v>11941767.319903811</v>
      </c>
      <c r="AB6550" s="7">
        <f t="shared" si="818"/>
        <v>835642.87725248944</v>
      </c>
      <c r="AC6550" s="7">
        <f t="shared" si="819"/>
        <v>3022009.3509791917</v>
      </c>
      <c r="AD6550" s="7">
        <f t="shared" si="820"/>
        <v>417821.43862624472</v>
      </c>
      <c r="AE6550" s="7">
        <f t="shared" si="821"/>
        <v>1233730.1513030634</v>
      </c>
      <c r="AF6550" s="8">
        <f t="shared" si="822"/>
        <v>1.058477639407301</v>
      </c>
      <c r="AG6550" s="6">
        <f t="shared" si="823"/>
        <v>0.63034693891753379</v>
      </c>
    </row>
    <row r="6551" spans="1:33" x14ac:dyDescent="0.55000000000000004">
      <c r="A6551">
        <v>6550</v>
      </c>
      <c r="B6551" t="s">
        <v>8198</v>
      </c>
      <c r="C6551" t="s">
        <v>10887</v>
      </c>
      <c r="D6551" t="s">
        <v>30930</v>
      </c>
      <c r="E6551" t="s">
        <v>30931</v>
      </c>
      <c r="F6551" t="s">
        <v>30932</v>
      </c>
      <c r="G6551" t="s">
        <v>30933</v>
      </c>
      <c r="H6551">
        <v>588</v>
      </c>
      <c r="I6551">
        <v>603</v>
      </c>
      <c r="J6551" t="s">
        <v>8349</v>
      </c>
      <c r="K6551" t="s">
        <v>17</v>
      </c>
      <c r="L6551" t="s">
        <v>10923</v>
      </c>
      <c r="M6551">
        <v>598</v>
      </c>
      <c r="N6551" t="s">
        <v>18445</v>
      </c>
      <c r="O6551" t="s">
        <v>31233</v>
      </c>
      <c r="P6551" s="2">
        <v>17343378</v>
      </c>
      <c r="Q6551" s="2">
        <v>14752911.713864336</v>
      </c>
      <c r="R6551" s="2">
        <v>15326430.033819394</v>
      </c>
      <c r="S6551" s="2">
        <v>16194933.271172946</v>
      </c>
      <c r="T6551" s="2">
        <v>11986122.922330411</v>
      </c>
      <c r="U6551" s="2">
        <v>16926109.201590352</v>
      </c>
      <c r="V6551" s="2">
        <v>21509603.561845992</v>
      </c>
      <c r="W6551" s="2">
        <v>15368893.206931315</v>
      </c>
      <c r="X6551" s="2">
        <v>12490803.221355999</v>
      </c>
      <c r="Y6551" s="2">
        <v>22012834.064994831</v>
      </c>
      <c r="Z6551" s="7">
        <f t="shared" si="816"/>
        <v>15904413.254714169</v>
      </c>
      <c r="AA6551" s="7">
        <f t="shared" si="817"/>
        <v>16715727.696508149</v>
      </c>
      <c r="AB6551" s="7">
        <f t="shared" si="818"/>
        <v>1127688.1691251004</v>
      </c>
      <c r="AC6551" s="7">
        <f t="shared" si="819"/>
        <v>4315505.8417754341</v>
      </c>
      <c r="AD6551" s="7">
        <f t="shared" si="820"/>
        <v>563844.08456255018</v>
      </c>
      <c r="AE6551" s="7">
        <f t="shared" si="821"/>
        <v>1761797.8823916353</v>
      </c>
      <c r="AF6551" s="8">
        <f t="shared" si="822"/>
        <v>1.0510119064941614</v>
      </c>
      <c r="AG6551" s="6">
        <f t="shared" si="823"/>
        <v>0.67637929574703992</v>
      </c>
    </row>
    <row r="6552" spans="1:33" x14ac:dyDescent="0.55000000000000004">
      <c r="A6552">
        <v>6551</v>
      </c>
      <c r="B6552" t="s">
        <v>8198</v>
      </c>
      <c r="C6552" t="s">
        <v>10887</v>
      </c>
      <c r="D6552" t="s">
        <v>30930</v>
      </c>
      <c r="E6552" t="s">
        <v>30931</v>
      </c>
      <c r="F6552" t="s">
        <v>30932</v>
      </c>
      <c r="G6552" t="s">
        <v>30933</v>
      </c>
      <c r="H6552">
        <v>588</v>
      </c>
      <c r="I6552">
        <v>603</v>
      </c>
      <c r="J6552" t="s">
        <v>8349</v>
      </c>
      <c r="K6552" t="s">
        <v>8350</v>
      </c>
      <c r="L6552" t="s">
        <v>31234</v>
      </c>
      <c r="M6552" t="s">
        <v>31235</v>
      </c>
      <c r="N6552" t="s">
        <v>31236</v>
      </c>
      <c r="O6552" t="s">
        <v>31237</v>
      </c>
      <c r="P6552" s="2">
        <v>1713837.5</v>
      </c>
      <c r="Q6552" s="2">
        <v>1328809.2276570068</v>
      </c>
      <c r="R6552" s="2">
        <v>1000323.3418343792</v>
      </c>
      <c r="S6552" s="2">
        <v>1104140.061560225</v>
      </c>
      <c r="T6552" s="2">
        <v>1147887.8606475203</v>
      </c>
      <c r="U6552" s="2">
        <v>682894.0775982812</v>
      </c>
      <c r="V6552" s="2">
        <v>838161.45547371986</v>
      </c>
      <c r="W6552" s="2">
        <v>1090210.5686276727</v>
      </c>
      <c r="X6552" s="2">
        <v>992119.55570386129</v>
      </c>
      <c r="Y6552" s="2">
        <v>740916.15510871075</v>
      </c>
      <c r="Z6552" s="7">
        <f t="shared" si="816"/>
        <v>1286777.5327629028</v>
      </c>
      <c r="AA6552" s="7">
        <f t="shared" si="817"/>
        <v>915364.94552662771</v>
      </c>
      <c r="AB6552" s="7">
        <f t="shared" si="818"/>
        <v>315995.42632768431</v>
      </c>
      <c r="AC6552" s="7">
        <f t="shared" si="819"/>
        <v>190244.38596045485</v>
      </c>
      <c r="AD6552" s="7">
        <f t="shared" si="820"/>
        <v>157997.71316384216</v>
      </c>
      <c r="AE6552" s="7">
        <f t="shared" si="821"/>
        <v>77666.945338703037</v>
      </c>
      <c r="AF6552" s="8">
        <f t="shared" si="822"/>
        <v>0.71136223800955167</v>
      </c>
      <c r="AG6552" s="6">
        <f t="shared" si="823"/>
        <v>9.5267856625829775E-2</v>
      </c>
    </row>
    <row r="6553" spans="1:33" x14ac:dyDescent="0.55000000000000004">
      <c r="A6553">
        <v>6552</v>
      </c>
      <c r="B6553" t="s">
        <v>5615</v>
      </c>
      <c r="C6553" t="s">
        <v>10887</v>
      </c>
      <c r="D6553" t="s">
        <v>25040</v>
      </c>
      <c r="E6553" t="s">
        <v>25041</v>
      </c>
      <c r="F6553" t="s">
        <v>25042</v>
      </c>
      <c r="G6553" t="s">
        <v>25043</v>
      </c>
      <c r="H6553">
        <v>4678</v>
      </c>
      <c r="I6553">
        <v>4689</v>
      </c>
      <c r="J6553" t="s">
        <v>8351</v>
      </c>
      <c r="K6553" t="s">
        <v>138</v>
      </c>
      <c r="L6553" t="s">
        <v>11243</v>
      </c>
      <c r="M6553">
        <v>4680</v>
      </c>
      <c r="N6553" t="s">
        <v>31238</v>
      </c>
      <c r="O6553" t="s">
        <v>31239</v>
      </c>
      <c r="P6553" s="2">
        <v>2385325.25</v>
      </c>
      <c r="Q6553" s="2">
        <v>2173994.6712537608</v>
      </c>
      <c r="R6553" s="2">
        <v>2468469.1054135622</v>
      </c>
      <c r="S6553" s="2">
        <v>2865386.2903587879</v>
      </c>
      <c r="T6553" s="2">
        <v>1888046.7887028698</v>
      </c>
      <c r="U6553" s="2">
        <v>2245519.7079474237</v>
      </c>
      <c r="V6553" s="2">
        <v>2436198.5095583764</v>
      </c>
      <c r="W6553" s="2">
        <v>2206829.7138500018</v>
      </c>
      <c r="X6553" s="2">
        <v>2235425.5907683424</v>
      </c>
      <c r="Y6553" s="2">
        <v>2506607.5824393458</v>
      </c>
      <c r="Z6553" s="7">
        <f t="shared" si="816"/>
        <v>2473293.8292565276</v>
      </c>
      <c r="AA6553" s="7">
        <f t="shared" si="817"/>
        <v>2253104.6488777269</v>
      </c>
      <c r="AB6553" s="7">
        <f t="shared" si="818"/>
        <v>289296.9828918401</v>
      </c>
      <c r="AC6553" s="7">
        <f t="shared" si="819"/>
        <v>216132.26989744429</v>
      </c>
      <c r="AD6553" s="7">
        <f t="shared" si="820"/>
        <v>144648.49144592005</v>
      </c>
      <c r="AE6553" s="7">
        <f t="shared" si="821"/>
        <v>88235.629699705882</v>
      </c>
      <c r="AF6553" s="8">
        <f t="shared" si="822"/>
        <v>0.91097330297994172</v>
      </c>
      <c r="AG6553" s="6">
        <f t="shared" si="823"/>
        <v>0.24824169083302236</v>
      </c>
    </row>
    <row r="6554" spans="1:33" x14ac:dyDescent="0.55000000000000004">
      <c r="A6554">
        <v>6553</v>
      </c>
      <c r="B6554" t="s">
        <v>8353</v>
      </c>
      <c r="C6554" t="s">
        <v>10887</v>
      </c>
      <c r="D6554" t="s">
        <v>31240</v>
      </c>
      <c r="E6554" t="s">
        <v>31241</v>
      </c>
      <c r="F6554" t="s">
        <v>31242</v>
      </c>
      <c r="G6554" t="s">
        <v>31243</v>
      </c>
      <c r="H6554">
        <v>232</v>
      </c>
      <c r="I6554">
        <v>244</v>
      </c>
      <c r="J6554" t="s">
        <v>8352</v>
      </c>
      <c r="K6554" t="s">
        <v>882</v>
      </c>
      <c r="L6554" t="s">
        <v>11243</v>
      </c>
      <c r="M6554">
        <v>234</v>
      </c>
      <c r="N6554" t="s">
        <v>12158</v>
      </c>
      <c r="O6554" t="s">
        <v>31244</v>
      </c>
      <c r="P6554" s="2">
        <v>1887357.25</v>
      </c>
      <c r="Q6554" s="2">
        <v>2214490.6366596525</v>
      </c>
      <c r="R6554" s="2">
        <v>2368523.7212319458</v>
      </c>
      <c r="S6554" s="2">
        <v>2094199.0454368065</v>
      </c>
      <c r="T6554" s="2">
        <v>2364589.1633585235</v>
      </c>
      <c r="U6554" s="2">
        <v>2532520.8132723169</v>
      </c>
      <c r="V6554" s="2">
        <v>2379986.5078047086</v>
      </c>
      <c r="W6554" s="2">
        <v>2392024.4861884722</v>
      </c>
      <c r="X6554" s="2">
        <v>2097982.0750614796</v>
      </c>
      <c r="Y6554" s="2">
        <v>2286621.9093422778</v>
      </c>
      <c r="Z6554" s="7">
        <f t="shared" si="816"/>
        <v>2141142.6633321014</v>
      </c>
      <c r="AA6554" s="7">
        <f t="shared" si="817"/>
        <v>2342287.4925046298</v>
      </c>
      <c r="AB6554" s="7">
        <f t="shared" si="818"/>
        <v>203054.02398061173</v>
      </c>
      <c r="AC6554" s="7">
        <f t="shared" si="819"/>
        <v>143780.98573132398</v>
      </c>
      <c r="AD6554" s="7">
        <f t="shared" si="820"/>
        <v>101527.01199030587</v>
      </c>
      <c r="AE6554" s="7">
        <f t="shared" si="821"/>
        <v>58698.341626022098</v>
      </c>
      <c r="AF6554" s="8">
        <f t="shared" si="822"/>
        <v>1.0939427496435485</v>
      </c>
      <c r="AG6554" s="6">
        <f t="shared" si="823"/>
        <v>0.1469135388015973</v>
      </c>
    </row>
    <row r="6555" spans="1:33" x14ac:dyDescent="0.55000000000000004">
      <c r="A6555">
        <v>6554</v>
      </c>
      <c r="B6555" t="s">
        <v>5655</v>
      </c>
      <c r="C6555" t="s">
        <v>10887</v>
      </c>
      <c r="D6555" t="s">
        <v>25156</v>
      </c>
      <c r="E6555" t="s">
        <v>25157</v>
      </c>
      <c r="F6555" t="s">
        <v>25158</v>
      </c>
      <c r="G6555" t="s">
        <v>25159</v>
      </c>
      <c r="H6555">
        <v>114</v>
      </c>
      <c r="I6555">
        <v>132</v>
      </c>
      <c r="J6555" t="s">
        <v>8354</v>
      </c>
      <c r="K6555" t="s">
        <v>138</v>
      </c>
      <c r="L6555" t="s">
        <v>11243</v>
      </c>
      <c r="M6555">
        <v>116</v>
      </c>
      <c r="N6555" t="s">
        <v>11931</v>
      </c>
      <c r="O6555" t="s">
        <v>31245</v>
      </c>
      <c r="P6555" s="2">
        <v>821608.25</v>
      </c>
      <c r="Q6555" s="2">
        <v>777923.04482681281</v>
      </c>
      <c r="R6555" s="2">
        <v>726081.30552244931</v>
      </c>
      <c r="S6555" s="2">
        <v>683636.23732689139</v>
      </c>
      <c r="T6555" s="2">
        <v>769834.71784402919</v>
      </c>
      <c r="U6555" s="2">
        <v>705291.30966630485</v>
      </c>
      <c r="V6555" s="2">
        <v>836197.2381584231</v>
      </c>
      <c r="W6555" s="2">
        <v>672219.3640691177</v>
      </c>
      <c r="X6555" s="2">
        <v>627714.05672013387</v>
      </c>
      <c r="Y6555" s="2">
        <v>639006.2104224693</v>
      </c>
      <c r="Z6555" s="7">
        <f t="shared" si="816"/>
        <v>752312.20941903838</v>
      </c>
      <c r="AA6555" s="7">
        <f t="shared" si="817"/>
        <v>708377.14948007965</v>
      </c>
      <c r="AB6555" s="7">
        <f t="shared" si="818"/>
        <v>60172.822194397791</v>
      </c>
      <c r="AC6555" s="7">
        <f t="shared" si="819"/>
        <v>80933.030774171959</v>
      </c>
      <c r="AD6555" s="7">
        <f t="shared" si="820"/>
        <v>30086.411097198896</v>
      </c>
      <c r="AE6555" s="7">
        <f t="shared" si="821"/>
        <v>33040.771455614922</v>
      </c>
      <c r="AF6555" s="8">
        <f t="shared" si="822"/>
        <v>0.94159996423175574</v>
      </c>
      <c r="AG6555" s="6">
        <f t="shared" si="823"/>
        <v>0.35504059869666177</v>
      </c>
    </row>
    <row r="6556" spans="1:33" x14ac:dyDescent="0.55000000000000004">
      <c r="A6556">
        <v>6555</v>
      </c>
      <c r="B6556" t="s">
        <v>8356</v>
      </c>
      <c r="C6556" t="s">
        <v>10887</v>
      </c>
      <c r="D6556" t="s">
        <v>31246</v>
      </c>
      <c r="E6556" t="s">
        <v>31247</v>
      </c>
      <c r="F6556" t="s">
        <v>31248</v>
      </c>
      <c r="G6556" t="s">
        <v>31249</v>
      </c>
      <c r="H6556">
        <v>1706</v>
      </c>
      <c r="I6556">
        <v>1714</v>
      </c>
      <c r="J6556" t="s">
        <v>8355</v>
      </c>
      <c r="K6556" t="s">
        <v>138</v>
      </c>
      <c r="L6556" t="s">
        <v>11243</v>
      </c>
      <c r="M6556">
        <v>1708</v>
      </c>
      <c r="N6556" t="s">
        <v>31250</v>
      </c>
      <c r="O6556" t="s">
        <v>31251</v>
      </c>
      <c r="P6556" s="2">
        <v>9325210</v>
      </c>
      <c r="Q6556" s="2">
        <v>7141105.0863312837</v>
      </c>
      <c r="R6556" s="2">
        <v>9196461.5949488729</v>
      </c>
      <c r="S6556" s="2">
        <v>7711539.7448741104</v>
      </c>
      <c r="T6556" s="2">
        <v>7892510.1594494423</v>
      </c>
      <c r="U6556" s="2">
        <v>8059831.2563777845</v>
      </c>
      <c r="V6556" s="2">
        <v>9084103.1967365853</v>
      </c>
      <c r="W6556" s="2">
        <v>6638923.8808988417</v>
      </c>
      <c r="X6556" s="2">
        <v>7898313.7860370316</v>
      </c>
      <c r="Y6556" s="2">
        <v>10372346.992177092</v>
      </c>
      <c r="Z6556" s="7">
        <f t="shared" si="816"/>
        <v>8343579.1065385677</v>
      </c>
      <c r="AA6556" s="7">
        <f t="shared" si="817"/>
        <v>8324338.2119461289</v>
      </c>
      <c r="AB6556" s="7">
        <f t="shared" si="818"/>
        <v>1085729.4435848859</v>
      </c>
      <c r="AC6556" s="7">
        <f t="shared" si="819"/>
        <v>1268868.8246824166</v>
      </c>
      <c r="AD6556" s="7">
        <f t="shared" si="820"/>
        <v>542864.72179244296</v>
      </c>
      <c r="AE6556" s="7">
        <f t="shared" si="821"/>
        <v>518013.52849948773</v>
      </c>
      <c r="AF6556" s="8">
        <f t="shared" si="822"/>
        <v>0.99769392794785627</v>
      </c>
      <c r="AG6556" s="6">
        <f t="shared" si="823"/>
        <v>0.98022849672171897</v>
      </c>
    </row>
    <row r="6557" spans="1:33" x14ac:dyDescent="0.55000000000000004">
      <c r="A6557">
        <v>6556</v>
      </c>
      <c r="B6557" t="s">
        <v>6797</v>
      </c>
      <c r="C6557" t="s">
        <v>10887</v>
      </c>
      <c r="D6557" t="s">
        <v>27740</v>
      </c>
      <c r="E6557" t="s">
        <v>27741</v>
      </c>
      <c r="F6557" t="s">
        <v>27742</v>
      </c>
      <c r="G6557" t="s">
        <v>27743</v>
      </c>
      <c r="H6557">
        <v>1065</v>
      </c>
      <c r="I6557">
        <v>1071</v>
      </c>
      <c r="J6557" t="s">
        <v>8357</v>
      </c>
      <c r="K6557" t="s">
        <v>138</v>
      </c>
      <c r="L6557" t="s">
        <v>11243</v>
      </c>
      <c r="M6557">
        <v>1067</v>
      </c>
      <c r="N6557" t="s">
        <v>20980</v>
      </c>
      <c r="O6557" t="s">
        <v>31252</v>
      </c>
      <c r="P6557" s="2">
        <v>721161.0625</v>
      </c>
      <c r="Q6557" s="2">
        <v>543445.258029063</v>
      </c>
      <c r="R6557" s="2">
        <v>333483.28738605144</v>
      </c>
      <c r="S6557" s="2">
        <v>484693.55916805583</v>
      </c>
      <c r="T6557" s="2">
        <v>329488.05464694853</v>
      </c>
      <c r="U6557" s="2">
        <v>323870.845876751</v>
      </c>
      <c r="V6557" s="2">
        <v>267484.85483854677</v>
      </c>
      <c r="W6557" s="2">
        <v>510415.27353719965</v>
      </c>
      <c r="X6557" s="2">
        <v>552463.36131810467</v>
      </c>
      <c r="Y6557" s="2">
        <v>393109.30872389663</v>
      </c>
      <c r="Z6557" s="7">
        <f t="shared" si="816"/>
        <v>520695.79177079257</v>
      </c>
      <c r="AA6557" s="7">
        <f t="shared" si="817"/>
        <v>396138.6164902412</v>
      </c>
      <c r="AB6557" s="7">
        <f t="shared" si="818"/>
        <v>160258.69246727199</v>
      </c>
      <c r="AC6557" s="7">
        <f t="shared" si="819"/>
        <v>112891.51903262672</v>
      </c>
      <c r="AD6557" s="7">
        <f t="shared" si="820"/>
        <v>80129.346233635995</v>
      </c>
      <c r="AE6557" s="7">
        <f t="shared" si="821"/>
        <v>46087.769652938514</v>
      </c>
      <c r="AF6557" s="8">
        <f t="shared" si="822"/>
        <v>0.76078705215389808</v>
      </c>
      <c r="AG6557" s="6">
        <f t="shared" si="823"/>
        <v>0.23582203397520127</v>
      </c>
    </row>
    <row r="6558" spans="1:33" x14ac:dyDescent="0.55000000000000004">
      <c r="A6558">
        <v>6557</v>
      </c>
      <c r="B6558" t="s">
        <v>8359</v>
      </c>
      <c r="C6558" t="s">
        <v>10887</v>
      </c>
      <c r="D6558" t="s">
        <v>31253</v>
      </c>
      <c r="E6558" t="s">
        <v>31254</v>
      </c>
      <c r="F6558" t="s">
        <v>31255</v>
      </c>
      <c r="G6558" t="s">
        <v>31256</v>
      </c>
      <c r="H6558">
        <v>63</v>
      </c>
      <c r="I6558">
        <v>72</v>
      </c>
      <c r="J6558" t="s">
        <v>8358</v>
      </c>
      <c r="K6558" t="s">
        <v>138</v>
      </c>
      <c r="L6558" t="s">
        <v>11243</v>
      </c>
      <c r="M6558">
        <v>65</v>
      </c>
      <c r="N6558" t="s">
        <v>15442</v>
      </c>
      <c r="O6558" t="s">
        <v>31257</v>
      </c>
      <c r="P6558" s="2">
        <v>574878.375</v>
      </c>
      <c r="Q6558" s="2">
        <v>312154.06978497078</v>
      </c>
      <c r="R6558" s="2">
        <v>465128.26597669139</v>
      </c>
      <c r="S6558" s="2">
        <v>641337.67296907015</v>
      </c>
      <c r="T6558" s="2">
        <v>302490.89327958087</v>
      </c>
      <c r="U6558" s="2">
        <v>302377.00235157693</v>
      </c>
      <c r="V6558" s="2">
        <v>305942.90067230631</v>
      </c>
      <c r="W6558" s="2">
        <v>545291.85950462252</v>
      </c>
      <c r="X6558" s="2">
        <v>342387.01919568627</v>
      </c>
      <c r="Y6558" s="2">
        <v>1152058.4275918771</v>
      </c>
      <c r="Z6558" s="7">
        <f t="shared" si="816"/>
        <v>498374.59593268309</v>
      </c>
      <c r="AA6558" s="7">
        <f t="shared" si="817"/>
        <v>491758.01709927496</v>
      </c>
      <c r="AB6558" s="7">
        <f t="shared" si="818"/>
        <v>143845.60290066357</v>
      </c>
      <c r="AC6558" s="7">
        <f t="shared" si="819"/>
        <v>336864.56322762981</v>
      </c>
      <c r="AD6558" s="7">
        <f t="shared" si="820"/>
        <v>71922.801450331783</v>
      </c>
      <c r="AE6558" s="7">
        <f t="shared" si="821"/>
        <v>137524.38205553577</v>
      </c>
      <c r="AF6558" s="8">
        <f t="shared" si="822"/>
        <v>0.9867236835757538</v>
      </c>
      <c r="AG6558" s="6">
        <f t="shared" si="823"/>
        <v>0.96715028016136495</v>
      </c>
    </row>
    <row r="6559" spans="1:33" x14ac:dyDescent="0.55000000000000004">
      <c r="A6559">
        <v>6558</v>
      </c>
      <c r="B6559" t="s">
        <v>5761</v>
      </c>
      <c r="C6559" t="s">
        <v>10887</v>
      </c>
      <c r="D6559" t="s">
        <v>25368</v>
      </c>
      <c r="E6559" t="s">
        <v>25369</v>
      </c>
      <c r="F6559" t="s">
        <v>25370</v>
      </c>
      <c r="G6559" t="s">
        <v>25371</v>
      </c>
      <c r="H6559">
        <v>896</v>
      </c>
      <c r="I6559">
        <v>916</v>
      </c>
      <c r="J6559" t="s">
        <v>8360</v>
      </c>
      <c r="K6559" t="s">
        <v>138</v>
      </c>
      <c r="L6559" t="s">
        <v>11243</v>
      </c>
      <c r="M6559">
        <v>898</v>
      </c>
      <c r="N6559" t="s">
        <v>31258</v>
      </c>
      <c r="O6559" t="s">
        <v>31259</v>
      </c>
      <c r="P6559" s="2">
        <v>4305724.5</v>
      </c>
      <c r="Q6559" s="2">
        <v>4021510.8329017116</v>
      </c>
      <c r="R6559" s="2">
        <v>4272167.2726623276</v>
      </c>
      <c r="S6559" s="2">
        <v>4580058.2105397955</v>
      </c>
      <c r="T6559" s="2">
        <v>3454028.0350069925</v>
      </c>
      <c r="U6559" s="2">
        <v>4361475.5540304221</v>
      </c>
      <c r="V6559" s="2">
        <v>4617830.093868142</v>
      </c>
      <c r="W6559" s="2">
        <v>2611216.3971480601</v>
      </c>
      <c r="X6559" s="2">
        <v>4081079.2080690651</v>
      </c>
      <c r="Y6559" s="2">
        <v>4561130.9620946571</v>
      </c>
      <c r="Z6559" s="7">
        <f t="shared" si="816"/>
        <v>4294865.2040259587</v>
      </c>
      <c r="AA6559" s="7">
        <f t="shared" si="817"/>
        <v>3947793.3750362229</v>
      </c>
      <c r="AB6559" s="7">
        <f t="shared" si="818"/>
        <v>228539.40839920359</v>
      </c>
      <c r="AC6559" s="7">
        <f t="shared" si="819"/>
        <v>780291.29017581872</v>
      </c>
      <c r="AD6559" s="7">
        <f t="shared" si="820"/>
        <v>114269.70419960179</v>
      </c>
      <c r="AE6559" s="7">
        <f t="shared" si="821"/>
        <v>318552.58527812007</v>
      </c>
      <c r="AF6559" s="8">
        <f t="shared" si="822"/>
        <v>0.91918912177630285</v>
      </c>
      <c r="AG6559" s="6">
        <f t="shared" si="823"/>
        <v>0.34345346086195511</v>
      </c>
    </row>
    <row r="6560" spans="1:33" x14ac:dyDescent="0.55000000000000004">
      <c r="A6560">
        <v>6559</v>
      </c>
      <c r="B6560" t="s">
        <v>2078</v>
      </c>
      <c r="C6560" t="s">
        <v>10887</v>
      </c>
      <c r="D6560" t="s">
        <v>16033</v>
      </c>
      <c r="E6560" t="s">
        <v>16034</v>
      </c>
      <c r="F6560" t="s">
        <v>16035</v>
      </c>
      <c r="G6560" t="s">
        <v>16036</v>
      </c>
      <c r="H6560">
        <v>394</v>
      </c>
      <c r="I6560">
        <v>413</v>
      </c>
      <c r="J6560" t="s">
        <v>8361</v>
      </c>
      <c r="K6560" t="s">
        <v>138</v>
      </c>
      <c r="L6560" t="s">
        <v>11243</v>
      </c>
      <c r="M6560">
        <v>396</v>
      </c>
      <c r="N6560" t="s">
        <v>12424</v>
      </c>
      <c r="O6560" t="s">
        <v>31260</v>
      </c>
      <c r="P6560" s="2">
        <v>6258135</v>
      </c>
      <c r="Q6560" s="2">
        <v>7663752.5275244731</v>
      </c>
      <c r="R6560" s="2">
        <v>8610399.0956302322</v>
      </c>
      <c r="S6560" s="2">
        <v>6595369.1082709394</v>
      </c>
      <c r="T6560" s="2">
        <v>6607170.2745566294</v>
      </c>
      <c r="U6560" s="2">
        <v>5431164.2257416518</v>
      </c>
      <c r="V6560" s="2">
        <v>7228623.7206209386</v>
      </c>
      <c r="W6560" s="2">
        <v>5689259.4459681632</v>
      </c>
      <c r="X6560" s="2">
        <v>3668153.6065803329</v>
      </c>
      <c r="Y6560" s="2">
        <v>7935267.0869765449</v>
      </c>
      <c r="Z6560" s="7">
        <f t="shared" si="816"/>
        <v>7281913.9328564117</v>
      </c>
      <c r="AA6560" s="7">
        <f t="shared" si="817"/>
        <v>6093273.0600740425</v>
      </c>
      <c r="AB6560" s="7">
        <f t="shared" si="818"/>
        <v>1069289.5834172594</v>
      </c>
      <c r="AC6560" s="7">
        <f t="shared" si="819"/>
        <v>1511877.8348265672</v>
      </c>
      <c r="AD6560" s="7">
        <f t="shared" si="820"/>
        <v>534644.79170862969</v>
      </c>
      <c r="AE6560" s="7">
        <f t="shared" si="821"/>
        <v>617221.54145815282</v>
      </c>
      <c r="AF6560" s="8">
        <f t="shared" si="822"/>
        <v>0.83676806897989364</v>
      </c>
      <c r="AG6560" s="6">
        <f t="shared" si="823"/>
        <v>0.18404002428157851</v>
      </c>
    </row>
    <row r="6561" spans="1:33" x14ac:dyDescent="0.55000000000000004">
      <c r="A6561">
        <v>6560</v>
      </c>
      <c r="B6561" t="s">
        <v>2078</v>
      </c>
      <c r="C6561" t="s">
        <v>10887</v>
      </c>
      <c r="D6561" t="s">
        <v>16033</v>
      </c>
      <c r="E6561" t="s">
        <v>16034</v>
      </c>
      <c r="F6561" t="s">
        <v>16035</v>
      </c>
      <c r="G6561" t="s">
        <v>16036</v>
      </c>
      <c r="H6561">
        <v>394</v>
      </c>
      <c r="I6561">
        <v>413</v>
      </c>
      <c r="J6561" t="s">
        <v>8361</v>
      </c>
      <c r="K6561" t="s">
        <v>8362</v>
      </c>
      <c r="L6561" t="s">
        <v>31261</v>
      </c>
      <c r="M6561" t="s">
        <v>31262</v>
      </c>
      <c r="N6561" t="s">
        <v>31263</v>
      </c>
      <c r="O6561" t="s">
        <v>31264</v>
      </c>
      <c r="P6561" s="2">
        <v>2228989.75</v>
      </c>
      <c r="Q6561" s="2">
        <v>3251475.3543916047</v>
      </c>
      <c r="R6561" s="2">
        <v>2854966.8806975964</v>
      </c>
      <c r="S6561" s="2">
        <v>2504100.6676910301</v>
      </c>
      <c r="T6561" s="2">
        <v>2736935.0455081519</v>
      </c>
      <c r="U6561" s="2">
        <v>2235428.21714513</v>
      </c>
      <c r="V6561" s="2">
        <v>2130311.1659082123</v>
      </c>
      <c r="W6561" s="2">
        <v>2005860.1876036392</v>
      </c>
      <c r="X6561" s="2">
        <v>1273703.0871759872</v>
      </c>
      <c r="Y6561" s="2">
        <v>3072721.5208973186</v>
      </c>
      <c r="Z6561" s="7">
        <f t="shared" si="816"/>
        <v>2709883.1631950578</v>
      </c>
      <c r="AA6561" s="7">
        <f t="shared" si="817"/>
        <v>2242493.2040397399</v>
      </c>
      <c r="AB6561" s="7">
        <f t="shared" si="818"/>
        <v>442709.94904854475</v>
      </c>
      <c r="AC6561" s="7">
        <f t="shared" si="819"/>
        <v>623046.7063433578</v>
      </c>
      <c r="AD6561" s="7">
        <f t="shared" si="820"/>
        <v>221354.97452427237</v>
      </c>
      <c r="AE6561" s="7">
        <f t="shared" si="821"/>
        <v>254357.75274381632</v>
      </c>
      <c r="AF6561" s="8">
        <f t="shared" si="822"/>
        <v>0.82752394438871424</v>
      </c>
      <c r="AG6561" s="6">
        <f t="shared" si="823"/>
        <v>0.20359595545834852</v>
      </c>
    </row>
    <row r="6562" spans="1:33" x14ac:dyDescent="0.55000000000000004">
      <c r="A6562">
        <v>6561</v>
      </c>
      <c r="B6562" t="s">
        <v>2078</v>
      </c>
      <c r="C6562" t="s">
        <v>10887</v>
      </c>
      <c r="D6562" t="s">
        <v>16033</v>
      </c>
      <c r="E6562" t="s">
        <v>16034</v>
      </c>
      <c r="F6562" t="s">
        <v>16035</v>
      </c>
      <c r="G6562" t="s">
        <v>16036</v>
      </c>
      <c r="H6562">
        <v>394</v>
      </c>
      <c r="I6562">
        <v>413</v>
      </c>
      <c r="J6562" t="s">
        <v>8361</v>
      </c>
      <c r="K6562" t="s">
        <v>56</v>
      </c>
      <c r="L6562" t="s">
        <v>19644</v>
      </c>
      <c r="M6562">
        <v>407</v>
      </c>
      <c r="N6562" t="s">
        <v>31265</v>
      </c>
      <c r="O6562" t="s">
        <v>31266</v>
      </c>
      <c r="P6562" s="2">
        <v>15594912.000000002</v>
      </c>
      <c r="Q6562" s="2">
        <v>21551092.522942044</v>
      </c>
      <c r="R6562" s="2">
        <v>20312527.934587825</v>
      </c>
      <c r="S6562" s="2">
        <v>19912903.206582572</v>
      </c>
      <c r="T6562" s="2">
        <v>19218880.271932922</v>
      </c>
      <c r="U6562" s="2">
        <v>12822405.439885926</v>
      </c>
      <c r="V6562" s="2">
        <v>20853486.193652324</v>
      </c>
      <c r="W6562" s="2">
        <v>16302765.890517952</v>
      </c>
      <c r="X6562" s="2">
        <v>12310904.536165586</v>
      </c>
      <c r="Y6562" s="2">
        <v>24385045.876090258</v>
      </c>
      <c r="Z6562" s="7">
        <f t="shared" si="816"/>
        <v>19342858.916028112</v>
      </c>
      <c r="AA6562" s="7">
        <f t="shared" si="817"/>
        <v>17648914.701374162</v>
      </c>
      <c r="AB6562" s="7">
        <f t="shared" si="818"/>
        <v>2594135.0675974675</v>
      </c>
      <c r="AC6562" s="7">
        <f t="shared" si="819"/>
        <v>4726757.7543367986</v>
      </c>
      <c r="AD6562" s="7">
        <f t="shared" si="820"/>
        <v>1297067.5337987337</v>
      </c>
      <c r="AE6562" s="7">
        <f t="shared" si="821"/>
        <v>1929690.7726448064</v>
      </c>
      <c r="AF6562" s="8">
        <f t="shared" si="822"/>
        <v>0.91242534405034126</v>
      </c>
      <c r="AG6562" s="6">
        <f t="shared" si="823"/>
        <v>0.48740561477498479</v>
      </c>
    </row>
    <row r="6563" spans="1:33" x14ac:dyDescent="0.55000000000000004">
      <c r="A6563">
        <v>6562</v>
      </c>
      <c r="B6563" t="s">
        <v>2078</v>
      </c>
      <c r="C6563" t="s">
        <v>10887</v>
      </c>
      <c r="D6563" t="s">
        <v>16033</v>
      </c>
      <c r="E6563" t="s">
        <v>16034</v>
      </c>
      <c r="F6563" t="s">
        <v>16035</v>
      </c>
      <c r="G6563" t="s">
        <v>16036</v>
      </c>
      <c r="H6563">
        <v>394</v>
      </c>
      <c r="I6563">
        <v>413</v>
      </c>
      <c r="J6563" t="s">
        <v>8361</v>
      </c>
      <c r="K6563" t="s">
        <v>14</v>
      </c>
      <c r="L6563" t="s">
        <v>11061</v>
      </c>
      <c r="M6563">
        <v>411</v>
      </c>
      <c r="N6563" t="s">
        <v>11633</v>
      </c>
      <c r="O6563" t="s">
        <v>31267</v>
      </c>
      <c r="P6563" s="2">
        <v>15143324</v>
      </c>
      <c r="Q6563" s="2">
        <v>17569334.481403809</v>
      </c>
      <c r="R6563" s="2">
        <v>18122299.998409934</v>
      </c>
      <c r="S6563" s="2">
        <v>15967695.075247074</v>
      </c>
      <c r="T6563" s="2">
        <v>15818866.102155562</v>
      </c>
      <c r="U6563" s="2">
        <v>12324963.871354435</v>
      </c>
      <c r="V6563" s="2">
        <v>15606332.769022396</v>
      </c>
      <c r="W6563" s="2">
        <v>13531227.40929573</v>
      </c>
      <c r="X6563" s="2">
        <v>9335524.4341112487</v>
      </c>
      <c r="Y6563" s="2">
        <v>19359305.278714344</v>
      </c>
      <c r="Z6563" s="7">
        <f t="shared" si="816"/>
        <v>16700663.388765203</v>
      </c>
      <c r="AA6563" s="7">
        <f t="shared" si="817"/>
        <v>14329369.977442287</v>
      </c>
      <c r="AB6563" s="7">
        <f t="shared" si="818"/>
        <v>1383014.6585737143</v>
      </c>
      <c r="AC6563" s="7">
        <f t="shared" si="819"/>
        <v>3427612.8871112471</v>
      </c>
      <c r="AD6563" s="7">
        <f t="shared" si="820"/>
        <v>691507.32928685716</v>
      </c>
      <c r="AE6563" s="7">
        <f t="shared" si="821"/>
        <v>1399317.1015350726</v>
      </c>
      <c r="AF6563" s="8">
        <f t="shared" si="822"/>
        <v>0.85801202286861722</v>
      </c>
      <c r="AG6563" s="6">
        <f t="shared" si="823"/>
        <v>0.17226015717344867</v>
      </c>
    </row>
    <row r="6564" spans="1:33" x14ac:dyDescent="0.55000000000000004">
      <c r="A6564">
        <v>6563</v>
      </c>
      <c r="B6564" t="s">
        <v>4165</v>
      </c>
      <c r="C6564" t="s">
        <v>10887</v>
      </c>
      <c r="D6564" t="s">
        <v>21494</v>
      </c>
      <c r="E6564" t="s">
        <v>21495</v>
      </c>
      <c r="F6564" t="s">
        <v>21496</v>
      </c>
      <c r="G6564" t="s">
        <v>21497</v>
      </c>
      <c r="H6564">
        <v>413</v>
      </c>
      <c r="I6564">
        <v>421</v>
      </c>
      <c r="J6564" t="s">
        <v>8363</v>
      </c>
      <c r="K6564" t="s">
        <v>138</v>
      </c>
      <c r="L6564" t="s">
        <v>11243</v>
      </c>
      <c r="M6564">
        <v>415</v>
      </c>
      <c r="N6564" t="s">
        <v>13349</v>
      </c>
      <c r="O6564" t="s">
        <v>31268</v>
      </c>
      <c r="P6564" s="2">
        <v>2204616.5</v>
      </c>
      <c r="Q6564" s="2">
        <v>2142143.0180251491</v>
      </c>
      <c r="R6564" s="2">
        <v>2196207.8392970101</v>
      </c>
      <c r="S6564" s="2">
        <v>2715888.4121459029</v>
      </c>
      <c r="T6564" s="2">
        <v>2019708.4398814053</v>
      </c>
      <c r="U6564" s="2">
        <v>2318775.7575668893</v>
      </c>
      <c r="V6564" s="2">
        <v>2298756.850288169</v>
      </c>
      <c r="W6564" s="2">
        <v>1996061.5056129543</v>
      </c>
      <c r="X6564" s="2">
        <v>2139342.885814345</v>
      </c>
      <c r="Y6564" s="2">
        <v>2995017.7318976829</v>
      </c>
      <c r="Z6564" s="7">
        <f t="shared" si="816"/>
        <v>2314713.9423670154</v>
      </c>
      <c r="AA6564" s="7">
        <f t="shared" si="817"/>
        <v>2294610.5285102408</v>
      </c>
      <c r="AB6564" s="7">
        <f t="shared" si="818"/>
        <v>268878.42507421813</v>
      </c>
      <c r="AC6564" s="7">
        <f t="shared" si="819"/>
        <v>368776.92962288996</v>
      </c>
      <c r="AD6564" s="7">
        <f t="shared" si="820"/>
        <v>134439.21253710907</v>
      </c>
      <c r="AE6564" s="7">
        <f t="shared" si="821"/>
        <v>150552.55108105717</v>
      </c>
      <c r="AF6564" s="8">
        <f t="shared" si="822"/>
        <v>0.99131494674619836</v>
      </c>
      <c r="AG6564" s="6">
        <f t="shared" si="823"/>
        <v>0.92316075221094318</v>
      </c>
    </row>
    <row r="6565" spans="1:33" x14ac:dyDescent="0.55000000000000004">
      <c r="A6565">
        <v>6564</v>
      </c>
      <c r="B6565" t="s">
        <v>8365</v>
      </c>
      <c r="C6565" t="s">
        <v>10887</v>
      </c>
      <c r="D6565" t="s">
        <v>31269</v>
      </c>
      <c r="E6565" t="s">
        <v>31270</v>
      </c>
      <c r="F6565" t="s">
        <v>31271</v>
      </c>
      <c r="G6565" t="s">
        <v>31272</v>
      </c>
      <c r="H6565">
        <v>4066</v>
      </c>
      <c r="I6565">
        <v>4081</v>
      </c>
      <c r="J6565" t="s">
        <v>8364</v>
      </c>
      <c r="K6565" t="s">
        <v>138</v>
      </c>
      <c r="L6565" t="s">
        <v>11243</v>
      </c>
      <c r="M6565">
        <v>4068</v>
      </c>
      <c r="N6565" t="s">
        <v>31273</v>
      </c>
      <c r="O6565" t="s">
        <v>31274</v>
      </c>
      <c r="P6565" s="2">
        <v>313095.9375</v>
      </c>
      <c r="Q6565" s="2">
        <v>366837.20660092286</v>
      </c>
      <c r="R6565" s="2">
        <v>351907.3732588233</v>
      </c>
      <c r="S6565" s="2">
        <v>423239.01344486995</v>
      </c>
      <c r="T6565" s="2">
        <v>268836.24584872881</v>
      </c>
      <c r="U6565" s="2">
        <v>356233.63820206025</v>
      </c>
      <c r="V6565" s="2">
        <v>256750.6048266977</v>
      </c>
      <c r="W6565" s="2">
        <v>255954.90071979293</v>
      </c>
      <c r="X6565" s="2">
        <v>234001.02898030245</v>
      </c>
      <c r="Y6565" s="2">
        <v>335263.97408474598</v>
      </c>
      <c r="Z6565" s="7">
        <f t="shared" si="816"/>
        <v>363769.88270115404</v>
      </c>
      <c r="AA6565" s="7">
        <f t="shared" si="817"/>
        <v>284506.73211038805</v>
      </c>
      <c r="AB6565" s="7">
        <f t="shared" si="818"/>
        <v>45660.171702984699</v>
      </c>
      <c r="AC6565" s="7">
        <f t="shared" si="819"/>
        <v>49199.688080746128</v>
      </c>
      <c r="AD6565" s="7">
        <f t="shared" si="820"/>
        <v>22830.085851492349</v>
      </c>
      <c r="AE6565" s="7">
        <f t="shared" si="821"/>
        <v>20085.688550319905</v>
      </c>
      <c r="AF6565" s="8">
        <f t="shared" si="822"/>
        <v>0.78210634150853375</v>
      </c>
      <c r="AG6565" s="6">
        <f t="shared" si="823"/>
        <v>3.5327669790583764E-2</v>
      </c>
    </row>
    <row r="6566" spans="1:33" x14ac:dyDescent="0.55000000000000004">
      <c r="A6566">
        <v>6565</v>
      </c>
      <c r="B6566" t="s">
        <v>2001</v>
      </c>
      <c r="C6566" t="s">
        <v>10887</v>
      </c>
      <c r="D6566" t="s">
        <v>15841</v>
      </c>
      <c r="E6566" t="s">
        <v>15842</v>
      </c>
      <c r="F6566" t="s">
        <v>15843</v>
      </c>
      <c r="G6566" t="s">
        <v>15844</v>
      </c>
      <c r="H6566">
        <v>291</v>
      </c>
      <c r="I6566">
        <v>302</v>
      </c>
      <c r="J6566" t="s">
        <v>8366</v>
      </c>
      <c r="K6566" t="s">
        <v>138</v>
      </c>
      <c r="L6566" t="s">
        <v>11243</v>
      </c>
      <c r="M6566">
        <v>293</v>
      </c>
      <c r="N6566" t="s">
        <v>12152</v>
      </c>
      <c r="O6566" t="s">
        <v>31275</v>
      </c>
      <c r="P6566" s="2">
        <v>18122350</v>
      </c>
      <c r="Q6566" s="2">
        <v>22346444.122248534</v>
      </c>
      <c r="R6566" s="2">
        <v>20924676.888709661</v>
      </c>
      <c r="S6566" s="2">
        <v>19083792.698979527</v>
      </c>
      <c r="T6566" s="2">
        <v>19342023.440480784</v>
      </c>
      <c r="U6566" s="2">
        <v>19265335.265021492</v>
      </c>
      <c r="V6566" s="2">
        <v>18864195.264726259</v>
      </c>
      <c r="W6566" s="2">
        <v>16603407.475807132</v>
      </c>
      <c r="X6566" s="2">
        <v>15898706.780712176</v>
      </c>
      <c r="Y6566" s="2">
        <v>19771038.760513984</v>
      </c>
      <c r="Z6566" s="7">
        <f t="shared" si="816"/>
        <v>20119315.92748443</v>
      </c>
      <c r="AA6566" s="7">
        <f t="shared" si="817"/>
        <v>18290784.497876972</v>
      </c>
      <c r="AB6566" s="7">
        <f t="shared" si="818"/>
        <v>1885814.3728096015</v>
      </c>
      <c r="AC6566" s="7">
        <f t="shared" si="819"/>
        <v>1621362.5209278832</v>
      </c>
      <c r="AD6566" s="7">
        <f t="shared" si="820"/>
        <v>942907.18640480074</v>
      </c>
      <c r="AE6566" s="7">
        <f t="shared" si="821"/>
        <v>661918.47739098768</v>
      </c>
      <c r="AF6566" s="8">
        <f t="shared" si="822"/>
        <v>0.90911562618739172</v>
      </c>
      <c r="AG6566" s="6">
        <f t="shared" si="823"/>
        <v>0.16495364163918627</v>
      </c>
    </row>
    <row r="6567" spans="1:33" x14ac:dyDescent="0.55000000000000004">
      <c r="A6567">
        <v>6566</v>
      </c>
      <c r="B6567" t="s">
        <v>906</v>
      </c>
      <c r="C6567" t="s">
        <v>10887</v>
      </c>
      <c r="D6567" t="s">
        <v>13218</v>
      </c>
      <c r="E6567" t="s">
        <v>13219</v>
      </c>
      <c r="F6567" t="s">
        <v>13220</v>
      </c>
      <c r="G6567" t="s">
        <v>13221</v>
      </c>
      <c r="H6567">
        <v>655</v>
      </c>
      <c r="I6567">
        <v>662</v>
      </c>
      <c r="J6567" t="s">
        <v>8367</v>
      </c>
      <c r="K6567" t="s">
        <v>7859</v>
      </c>
      <c r="L6567" t="s">
        <v>30118</v>
      </c>
      <c r="M6567" t="s">
        <v>31276</v>
      </c>
      <c r="N6567" t="s">
        <v>31277</v>
      </c>
      <c r="O6567" t="s">
        <v>31278</v>
      </c>
      <c r="P6567" s="2">
        <v>18393744</v>
      </c>
      <c r="Q6567" s="2">
        <v>17337273.238727462</v>
      </c>
      <c r="R6567" s="2">
        <v>17891901.544343032</v>
      </c>
      <c r="S6567" s="2">
        <v>16739890.583508231</v>
      </c>
      <c r="T6567" s="2">
        <v>20156207.407683756</v>
      </c>
      <c r="U6567" s="2">
        <v>19233568.936179049</v>
      </c>
      <c r="V6567" s="2">
        <v>18250523.782124516</v>
      </c>
      <c r="W6567" s="2">
        <v>17916922.201779835</v>
      </c>
      <c r="X6567" s="2">
        <v>21097602.194171462</v>
      </c>
      <c r="Y6567" s="2">
        <v>18023805.703562036</v>
      </c>
      <c r="Z6567" s="7">
        <f t="shared" si="816"/>
        <v>17590702.341644682</v>
      </c>
      <c r="AA6567" s="7">
        <f t="shared" si="817"/>
        <v>19113105.037583444</v>
      </c>
      <c r="AB6567" s="7">
        <f t="shared" si="818"/>
        <v>712671.92609897</v>
      </c>
      <c r="AC6567" s="7">
        <f t="shared" si="819"/>
        <v>1296323.7178976105</v>
      </c>
      <c r="AD6567" s="7">
        <f t="shared" si="820"/>
        <v>356335.963049485</v>
      </c>
      <c r="AE6567" s="7">
        <f t="shared" si="821"/>
        <v>529221.94171945855</v>
      </c>
      <c r="AF6567" s="8">
        <f t="shared" si="822"/>
        <v>1.086545873289811</v>
      </c>
      <c r="AG6567" s="6">
        <f t="shared" si="823"/>
        <v>4.4626683828330252E-2</v>
      </c>
    </row>
    <row r="6568" spans="1:33" x14ac:dyDescent="0.55000000000000004">
      <c r="A6568">
        <v>6567</v>
      </c>
      <c r="B6568" t="s">
        <v>906</v>
      </c>
      <c r="C6568" t="s">
        <v>10887</v>
      </c>
      <c r="D6568" t="s">
        <v>13218</v>
      </c>
      <c r="E6568" t="s">
        <v>13219</v>
      </c>
      <c r="F6568" t="s">
        <v>13220</v>
      </c>
      <c r="G6568" t="s">
        <v>13221</v>
      </c>
      <c r="H6568">
        <v>655</v>
      </c>
      <c r="I6568">
        <v>662</v>
      </c>
      <c r="J6568" t="s">
        <v>8367</v>
      </c>
      <c r="K6568" t="s">
        <v>138</v>
      </c>
      <c r="L6568" t="s">
        <v>11243</v>
      </c>
      <c r="M6568">
        <v>657</v>
      </c>
      <c r="N6568" t="s">
        <v>21487</v>
      </c>
      <c r="O6568" t="s">
        <v>31279</v>
      </c>
      <c r="P6568" s="2">
        <v>4005217</v>
      </c>
      <c r="Q6568" s="2">
        <v>3522423.1320381532</v>
      </c>
      <c r="R6568" s="2">
        <v>3752749.5720307152</v>
      </c>
      <c r="S6568" s="2">
        <v>2956568.1455909787</v>
      </c>
      <c r="T6568" s="2">
        <v>4603535.0822521299</v>
      </c>
      <c r="U6568" s="2">
        <v>4849692.625281225</v>
      </c>
      <c r="V6568" s="2">
        <v>4906548.6341303093</v>
      </c>
      <c r="W6568" s="2">
        <v>3110259.0827653767</v>
      </c>
      <c r="X6568" s="2">
        <v>4913101.3074075151</v>
      </c>
      <c r="Y6568" s="2">
        <v>4190943.0769143919</v>
      </c>
      <c r="Z6568" s="7">
        <f t="shared" si="816"/>
        <v>3559239.4624149622</v>
      </c>
      <c r="AA6568" s="7">
        <f t="shared" si="817"/>
        <v>4429013.3014584919</v>
      </c>
      <c r="AB6568" s="7">
        <f t="shared" si="818"/>
        <v>447552.71006466262</v>
      </c>
      <c r="AC6568" s="7">
        <f t="shared" si="819"/>
        <v>702225.07190392667</v>
      </c>
      <c r="AD6568" s="7">
        <f t="shared" si="820"/>
        <v>223776.35503233131</v>
      </c>
      <c r="AE6568" s="7">
        <f t="shared" si="821"/>
        <v>286682.18512564135</v>
      </c>
      <c r="AF6568" s="8">
        <f t="shared" si="822"/>
        <v>1.2443707000408968</v>
      </c>
      <c r="AG6568" s="6">
        <f t="shared" si="823"/>
        <v>4.3748354357078939E-2</v>
      </c>
    </row>
    <row r="6569" spans="1:33" x14ac:dyDescent="0.55000000000000004">
      <c r="A6569">
        <v>6568</v>
      </c>
      <c r="B6569" t="s">
        <v>1595</v>
      </c>
      <c r="C6569" t="s">
        <v>10887</v>
      </c>
      <c r="D6569" t="s">
        <v>14904</v>
      </c>
      <c r="E6569" t="s">
        <v>14905</v>
      </c>
      <c r="F6569" t="s">
        <v>14906</v>
      </c>
      <c r="G6569" t="s">
        <v>14907</v>
      </c>
      <c r="H6569">
        <v>780</v>
      </c>
      <c r="I6569">
        <v>787</v>
      </c>
      <c r="J6569" t="s">
        <v>8368</v>
      </c>
      <c r="K6569" t="s">
        <v>138</v>
      </c>
      <c r="L6569" t="s">
        <v>11243</v>
      </c>
      <c r="M6569">
        <v>782</v>
      </c>
      <c r="N6569" t="s">
        <v>29824</v>
      </c>
      <c r="O6569" t="s">
        <v>31280</v>
      </c>
      <c r="P6569" s="2">
        <v>85420984</v>
      </c>
      <c r="Q6569" s="2">
        <v>58819144.186746731</v>
      </c>
      <c r="R6569" s="2">
        <v>87720069.081486121</v>
      </c>
      <c r="S6569" s="2">
        <v>116279460.55736148</v>
      </c>
      <c r="T6569" s="2">
        <v>43774406.871522024</v>
      </c>
      <c r="U6569" s="2">
        <v>66042884.379025437</v>
      </c>
      <c r="V6569" s="2">
        <v>40436345.932227366</v>
      </c>
      <c r="W6569" s="2">
        <v>78201760.716967344</v>
      </c>
      <c r="X6569" s="2">
        <v>72159745.298547551</v>
      </c>
      <c r="Y6569" s="2">
        <v>179147650.13811541</v>
      </c>
      <c r="Z6569" s="7">
        <f t="shared" si="816"/>
        <v>87059914.456398576</v>
      </c>
      <c r="AA6569" s="7">
        <f t="shared" si="817"/>
        <v>79960465.556067526</v>
      </c>
      <c r="AB6569" s="7">
        <f t="shared" si="818"/>
        <v>23483645.918947425</v>
      </c>
      <c r="AC6569" s="7">
        <f t="shared" si="819"/>
        <v>50926079.380884886</v>
      </c>
      <c r="AD6569" s="7">
        <f t="shared" si="820"/>
        <v>11741822.959473712</v>
      </c>
      <c r="AE6569" s="7">
        <f t="shared" si="821"/>
        <v>20790484.847273242</v>
      </c>
      <c r="AF6569" s="8">
        <f t="shared" si="822"/>
        <v>0.91845329799988951</v>
      </c>
      <c r="AG6569" s="6">
        <f t="shared" si="823"/>
        <v>0.77434646118419814</v>
      </c>
    </row>
    <row r="6570" spans="1:33" x14ac:dyDescent="0.55000000000000004">
      <c r="A6570">
        <v>6569</v>
      </c>
      <c r="B6570" t="s">
        <v>4543</v>
      </c>
      <c r="C6570" t="s">
        <v>10887</v>
      </c>
      <c r="D6570" t="s">
        <v>22454</v>
      </c>
      <c r="E6570" t="s">
        <v>22455</v>
      </c>
      <c r="F6570" t="s">
        <v>22456</v>
      </c>
      <c r="G6570" t="s">
        <v>22457</v>
      </c>
      <c r="H6570">
        <v>316</v>
      </c>
      <c r="I6570">
        <v>331</v>
      </c>
      <c r="J6570" t="s">
        <v>8369</v>
      </c>
      <c r="K6570" t="s">
        <v>896</v>
      </c>
      <c r="L6570" t="s">
        <v>26999</v>
      </c>
      <c r="M6570" t="s">
        <v>31281</v>
      </c>
      <c r="N6570" t="s">
        <v>31282</v>
      </c>
      <c r="O6570" t="s">
        <v>31283</v>
      </c>
      <c r="P6570" s="2">
        <v>1811116.0000000002</v>
      </c>
      <c r="Q6570" s="2">
        <v>1808746.391113257</v>
      </c>
      <c r="R6570" s="2">
        <v>1970722.5911367116</v>
      </c>
      <c r="S6570" s="2">
        <v>1717044.9762196532</v>
      </c>
      <c r="T6570" s="2">
        <v>1959613.2229255177</v>
      </c>
      <c r="U6570" s="2">
        <v>2499942.5548782353</v>
      </c>
      <c r="V6570" s="2">
        <v>1848651.6543814642</v>
      </c>
      <c r="W6570" s="2">
        <v>1371530.7149822882</v>
      </c>
      <c r="X6570" s="2">
        <v>1936455.2626124539</v>
      </c>
      <c r="Y6570" s="2">
        <v>2245870.5711725107</v>
      </c>
      <c r="Z6570" s="7">
        <f t="shared" si="816"/>
        <v>1826907.4896174055</v>
      </c>
      <c r="AA6570" s="7">
        <f t="shared" si="817"/>
        <v>1977010.6634920782</v>
      </c>
      <c r="AB6570" s="7">
        <f t="shared" si="818"/>
        <v>105406.75487256284</v>
      </c>
      <c r="AC6570" s="7">
        <f t="shared" si="819"/>
        <v>382301.66824974422</v>
      </c>
      <c r="AD6570" s="7">
        <f t="shared" si="820"/>
        <v>52703.377436281422</v>
      </c>
      <c r="AE6570" s="7">
        <f t="shared" si="821"/>
        <v>156074.00250444098</v>
      </c>
      <c r="AF6570" s="8">
        <f t="shared" si="822"/>
        <v>1.0821624382886008</v>
      </c>
      <c r="AG6570" s="6">
        <f t="shared" si="823"/>
        <v>0.3969147668143973</v>
      </c>
    </row>
    <row r="6571" spans="1:33" x14ac:dyDescent="0.55000000000000004">
      <c r="A6571">
        <v>6570</v>
      </c>
      <c r="B6571" t="s">
        <v>4543</v>
      </c>
      <c r="C6571" t="s">
        <v>10887</v>
      </c>
      <c r="D6571" t="s">
        <v>22454</v>
      </c>
      <c r="E6571" t="s">
        <v>22455</v>
      </c>
      <c r="F6571" t="s">
        <v>22456</v>
      </c>
      <c r="G6571" t="s">
        <v>22457</v>
      </c>
      <c r="H6571">
        <v>316</v>
      </c>
      <c r="I6571">
        <v>331</v>
      </c>
      <c r="J6571" t="s">
        <v>8369</v>
      </c>
      <c r="K6571" t="s">
        <v>7659</v>
      </c>
      <c r="L6571" t="s">
        <v>29638</v>
      </c>
      <c r="M6571" t="s">
        <v>31284</v>
      </c>
      <c r="N6571" t="s">
        <v>31285</v>
      </c>
      <c r="O6571" t="s">
        <v>31286</v>
      </c>
      <c r="P6571" s="2">
        <v>818746.49999999988</v>
      </c>
      <c r="Q6571" s="2">
        <v>787540.31596768799</v>
      </c>
      <c r="R6571" s="2">
        <v>994606.44102048816</v>
      </c>
      <c r="S6571" s="2">
        <v>1055586.4440385778</v>
      </c>
      <c r="T6571" s="2">
        <v>635946.98334405618</v>
      </c>
      <c r="U6571" s="2">
        <v>1008069.0721170894</v>
      </c>
      <c r="V6571" s="2">
        <v>1109804.9097488767</v>
      </c>
      <c r="W6571" s="2">
        <v>838501.82576110924</v>
      </c>
      <c r="X6571" s="2">
        <v>830499.92958273948</v>
      </c>
      <c r="Y6571" s="2">
        <v>1165199.6512229173</v>
      </c>
      <c r="Z6571" s="7">
        <f t="shared" si="816"/>
        <v>914119.9252566885</v>
      </c>
      <c r="AA6571" s="7">
        <f t="shared" si="817"/>
        <v>931337.06196279812</v>
      </c>
      <c r="AB6571" s="7">
        <f t="shared" si="818"/>
        <v>131160.64309211462</v>
      </c>
      <c r="AC6571" s="7">
        <f t="shared" si="819"/>
        <v>199234.58114735188</v>
      </c>
      <c r="AD6571" s="7">
        <f t="shared" si="820"/>
        <v>65580.321546057312</v>
      </c>
      <c r="AE6571" s="7">
        <f t="shared" si="821"/>
        <v>81337.177154690202</v>
      </c>
      <c r="AF6571" s="8">
        <f t="shared" si="822"/>
        <v>1.0188346585939203</v>
      </c>
      <c r="AG6571" s="6">
        <f t="shared" si="823"/>
        <v>0.87320664473005638</v>
      </c>
    </row>
    <row r="6572" spans="1:33" x14ac:dyDescent="0.55000000000000004">
      <c r="A6572">
        <v>6571</v>
      </c>
      <c r="B6572" t="s">
        <v>906</v>
      </c>
      <c r="C6572" t="s">
        <v>10887</v>
      </c>
      <c r="D6572" t="s">
        <v>13218</v>
      </c>
      <c r="E6572" t="s">
        <v>13219</v>
      </c>
      <c r="F6572" t="s">
        <v>13220</v>
      </c>
      <c r="G6572" t="s">
        <v>13221</v>
      </c>
      <c r="H6572">
        <v>477</v>
      </c>
      <c r="I6572">
        <v>488</v>
      </c>
      <c r="J6572" t="s">
        <v>8370</v>
      </c>
      <c r="K6572" t="s">
        <v>138</v>
      </c>
      <c r="L6572" t="s">
        <v>11243</v>
      </c>
      <c r="M6572">
        <v>479</v>
      </c>
      <c r="N6572" t="s">
        <v>11005</v>
      </c>
      <c r="O6572" t="s">
        <v>31287</v>
      </c>
      <c r="P6572" s="2">
        <v>8086256.9999999991</v>
      </c>
      <c r="Q6572" s="2">
        <v>10575044.643936088</v>
      </c>
      <c r="R6572" s="2">
        <v>14576995.76690276</v>
      </c>
      <c r="S6572" s="2">
        <v>8882523.7043845374</v>
      </c>
      <c r="T6572" s="2">
        <v>9638682.9799597412</v>
      </c>
      <c r="U6572" s="2">
        <v>5890097.8251847439</v>
      </c>
      <c r="V6572" s="2">
        <v>10927484.229381105</v>
      </c>
      <c r="W6572" s="2">
        <v>7500997.5811358429</v>
      </c>
      <c r="X6572" s="2">
        <v>15951916.207824832</v>
      </c>
      <c r="Y6572" s="2">
        <v>11167400.032419812</v>
      </c>
      <c r="Z6572" s="7">
        <f t="shared" si="816"/>
        <v>10530205.278805846</v>
      </c>
      <c r="AA6572" s="7">
        <f t="shared" si="817"/>
        <v>10179429.809317678</v>
      </c>
      <c r="AB6572" s="7">
        <f t="shared" si="818"/>
        <v>2890574.4286895855</v>
      </c>
      <c r="AC6572" s="7">
        <f t="shared" si="819"/>
        <v>3484882.9249371528</v>
      </c>
      <c r="AD6572" s="7">
        <f t="shared" si="820"/>
        <v>1445287.2143447928</v>
      </c>
      <c r="AE6572" s="7">
        <f t="shared" si="821"/>
        <v>1422697.4965722994</v>
      </c>
      <c r="AF6572" s="8">
        <f t="shared" si="822"/>
        <v>0.96668863899603419</v>
      </c>
      <c r="AG6572" s="6">
        <f t="shared" si="823"/>
        <v>0.86729266424432816</v>
      </c>
    </row>
    <row r="6573" spans="1:33" x14ac:dyDescent="0.55000000000000004">
      <c r="A6573">
        <v>6572</v>
      </c>
      <c r="B6573" t="s">
        <v>728</v>
      </c>
      <c r="C6573" t="s">
        <v>10887</v>
      </c>
      <c r="D6573" t="s">
        <v>12750</v>
      </c>
      <c r="E6573" t="s">
        <v>12751</v>
      </c>
      <c r="F6573" t="s">
        <v>12752</v>
      </c>
      <c r="G6573" t="s">
        <v>12753</v>
      </c>
      <c r="H6573">
        <v>2859</v>
      </c>
      <c r="I6573">
        <v>2871</v>
      </c>
      <c r="J6573" t="s">
        <v>8371</v>
      </c>
      <c r="K6573" t="s">
        <v>138</v>
      </c>
      <c r="L6573" t="s">
        <v>11243</v>
      </c>
      <c r="M6573">
        <v>2861</v>
      </c>
      <c r="N6573" t="s">
        <v>31288</v>
      </c>
      <c r="O6573" t="s">
        <v>31289</v>
      </c>
      <c r="P6573" s="2">
        <v>937245.74999999988</v>
      </c>
      <c r="Q6573" s="2">
        <v>759408.861893169</v>
      </c>
      <c r="R6573" s="2">
        <v>907654.47595208674</v>
      </c>
      <c r="S6573" s="2">
        <v>937109.72165197169</v>
      </c>
      <c r="T6573" s="2">
        <v>824456.72960820363</v>
      </c>
      <c r="U6573" s="2">
        <v>773339.51460865967</v>
      </c>
      <c r="V6573" s="2">
        <v>683669.80307065859</v>
      </c>
      <c r="W6573" s="2">
        <v>776926.12035713787</v>
      </c>
      <c r="X6573" s="2">
        <v>990569.42694651487</v>
      </c>
      <c r="Y6573" s="2">
        <v>1433158.1526614821</v>
      </c>
      <c r="Z6573" s="7">
        <f t="shared" si="816"/>
        <v>885354.70237430686</v>
      </c>
      <c r="AA6573" s="7">
        <f t="shared" si="817"/>
        <v>913686.62454210955</v>
      </c>
      <c r="AB6573" s="7">
        <f t="shared" si="818"/>
        <v>85109.532329901951</v>
      </c>
      <c r="AC6573" s="7">
        <f t="shared" si="819"/>
        <v>273872.99717700365</v>
      </c>
      <c r="AD6573" s="7">
        <f t="shared" si="820"/>
        <v>42554.766164950976</v>
      </c>
      <c r="AE6573" s="7">
        <f t="shared" si="821"/>
        <v>111808.18290172613</v>
      </c>
      <c r="AF6573" s="8">
        <f t="shared" si="822"/>
        <v>1.0320006457206623</v>
      </c>
      <c r="AG6573" s="6">
        <f t="shared" si="823"/>
        <v>0.8202699157603982</v>
      </c>
    </row>
    <row r="6574" spans="1:33" x14ac:dyDescent="0.55000000000000004">
      <c r="A6574">
        <v>6573</v>
      </c>
      <c r="B6574" t="s">
        <v>589</v>
      </c>
      <c r="C6574" t="s">
        <v>10887</v>
      </c>
      <c r="D6574" t="s">
        <v>12418</v>
      </c>
      <c r="E6574" t="s">
        <v>12419</v>
      </c>
      <c r="F6574" t="s">
        <v>12420</v>
      </c>
      <c r="G6574" t="s">
        <v>12421</v>
      </c>
      <c r="H6574">
        <v>324</v>
      </c>
      <c r="I6574">
        <v>333</v>
      </c>
      <c r="J6574" t="s">
        <v>8372</v>
      </c>
      <c r="K6574" t="s">
        <v>138</v>
      </c>
      <c r="L6574" t="s">
        <v>11243</v>
      </c>
      <c r="M6574">
        <v>326</v>
      </c>
      <c r="N6574" t="s">
        <v>27938</v>
      </c>
      <c r="O6574" t="s">
        <v>31290</v>
      </c>
      <c r="P6574" s="2">
        <v>56782536</v>
      </c>
      <c r="Q6574" s="2">
        <v>59285213.526014075</v>
      </c>
      <c r="R6574" s="2">
        <v>45313546.556482576</v>
      </c>
      <c r="S6574" s="2">
        <v>54034023.31535586</v>
      </c>
      <c r="T6574" s="2">
        <v>70862649.899412751</v>
      </c>
      <c r="U6574" s="2">
        <v>48380158.654126815</v>
      </c>
      <c r="V6574" s="2">
        <v>35194844.091771923</v>
      </c>
      <c r="W6574" s="2">
        <v>79653165.89721325</v>
      </c>
      <c r="X6574" s="2">
        <v>63432500.478686228</v>
      </c>
      <c r="Y6574" s="2">
        <v>19910011.068311363</v>
      </c>
      <c r="Z6574" s="7">
        <f t="shared" si="816"/>
        <v>53853829.849463128</v>
      </c>
      <c r="AA6574" s="7">
        <f t="shared" si="817"/>
        <v>52905555.014920391</v>
      </c>
      <c r="AB6574" s="7">
        <f t="shared" si="818"/>
        <v>6084027.0864948696</v>
      </c>
      <c r="AC6574" s="7">
        <f t="shared" si="819"/>
        <v>22678460.879682861</v>
      </c>
      <c r="AD6574" s="7">
        <f t="shared" si="820"/>
        <v>3042013.5432474348</v>
      </c>
      <c r="AE6574" s="7">
        <f t="shared" si="821"/>
        <v>9258442.8844821248</v>
      </c>
      <c r="AF6574" s="8">
        <f t="shared" si="822"/>
        <v>0.98239169178508867</v>
      </c>
      <c r="AG6574" s="6">
        <f t="shared" si="823"/>
        <v>0.92564256203041584</v>
      </c>
    </row>
    <row r="6575" spans="1:33" x14ac:dyDescent="0.55000000000000004">
      <c r="A6575">
        <v>6574</v>
      </c>
      <c r="B6575" t="s">
        <v>449</v>
      </c>
      <c r="C6575" t="s">
        <v>10887</v>
      </c>
      <c r="D6575" t="s">
        <v>12055</v>
      </c>
      <c r="E6575" t="s">
        <v>12056</v>
      </c>
      <c r="F6575" t="s">
        <v>12057</v>
      </c>
      <c r="G6575" t="s">
        <v>12058</v>
      </c>
      <c r="H6575">
        <v>1188</v>
      </c>
      <c r="I6575">
        <v>1197</v>
      </c>
      <c r="J6575" t="s">
        <v>8373</v>
      </c>
      <c r="K6575" t="s">
        <v>138</v>
      </c>
      <c r="L6575" t="s">
        <v>11243</v>
      </c>
      <c r="M6575">
        <v>1190</v>
      </c>
      <c r="N6575" t="s">
        <v>15541</v>
      </c>
      <c r="O6575" t="s">
        <v>31291</v>
      </c>
      <c r="P6575" s="2">
        <v>4100632.25</v>
      </c>
      <c r="Q6575" s="2">
        <v>3808375.7246393841</v>
      </c>
      <c r="R6575" s="2">
        <v>4018012.3737089299</v>
      </c>
      <c r="S6575" s="2">
        <v>3937363.0756449769</v>
      </c>
      <c r="T6575" s="2">
        <v>3755006.3164576441</v>
      </c>
      <c r="U6575" s="2">
        <v>4133558.993638617</v>
      </c>
      <c r="V6575" s="2">
        <v>2962550.2267878242</v>
      </c>
      <c r="W6575" s="2">
        <v>3454006.846023709</v>
      </c>
      <c r="X6575" s="2">
        <v>3457936.6396163553</v>
      </c>
      <c r="Y6575" s="2">
        <v>4436964.8808200117</v>
      </c>
      <c r="Z6575" s="7">
        <f t="shared" si="816"/>
        <v>3966095.8559983228</v>
      </c>
      <c r="AA6575" s="7">
        <f t="shared" si="817"/>
        <v>3700003.9838906936</v>
      </c>
      <c r="AB6575" s="7">
        <f t="shared" si="818"/>
        <v>124494.41570459402</v>
      </c>
      <c r="AC6575" s="7">
        <f t="shared" si="819"/>
        <v>528593.56816671719</v>
      </c>
      <c r="AD6575" s="7">
        <f t="shared" si="820"/>
        <v>62247.207852297011</v>
      </c>
      <c r="AE6575" s="7">
        <f t="shared" si="821"/>
        <v>215797.42055425575</v>
      </c>
      <c r="AF6575" s="8">
        <f t="shared" si="822"/>
        <v>0.93290836082411077</v>
      </c>
      <c r="AG6575" s="6">
        <f t="shared" si="823"/>
        <v>0.28237941449090498</v>
      </c>
    </row>
    <row r="6576" spans="1:33" x14ac:dyDescent="0.55000000000000004">
      <c r="A6576">
        <v>6575</v>
      </c>
      <c r="B6576" t="s">
        <v>449</v>
      </c>
      <c r="C6576" t="s">
        <v>10887</v>
      </c>
      <c r="D6576" t="s">
        <v>12055</v>
      </c>
      <c r="E6576" t="s">
        <v>12056</v>
      </c>
      <c r="F6576" t="s">
        <v>12057</v>
      </c>
      <c r="G6576" t="s">
        <v>12058</v>
      </c>
      <c r="H6576">
        <v>1188</v>
      </c>
      <c r="I6576">
        <v>1198</v>
      </c>
      <c r="J6576" t="s">
        <v>8374</v>
      </c>
      <c r="K6576" t="s">
        <v>138</v>
      </c>
      <c r="L6576" t="s">
        <v>11243</v>
      </c>
      <c r="M6576">
        <v>1190</v>
      </c>
      <c r="N6576" t="s">
        <v>15541</v>
      </c>
      <c r="O6576" t="s">
        <v>31292</v>
      </c>
      <c r="P6576" s="2">
        <v>13673539.000000002</v>
      </c>
      <c r="Q6576" s="2">
        <v>13936492.908831442</v>
      </c>
      <c r="R6576" s="2">
        <v>13517945.617264781</v>
      </c>
      <c r="S6576" s="2">
        <v>15114273.466369605</v>
      </c>
      <c r="T6576" s="2">
        <v>13860024.580540201</v>
      </c>
      <c r="U6576" s="2">
        <v>16669247.397940591</v>
      </c>
      <c r="V6576" s="2">
        <v>15396791.884056354</v>
      </c>
      <c r="W6576" s="2">
        <v>13134641.416027263</v>
      </c>
      <c r="X6576" s="2">
        <v>14046733.15237508</v>
      </c>
      <c r="Y6576" s="2">
        <v>16681351.467221538</v>
      </c>
      <c r="Z6576" s="7">
        <f t="shared" si="816"/>
        <v>14060562.748116458</v>
      </c>
      <c r="AA6576" s="7">
        <f t="shared" si="817"/>
        <v>14964798.316360174</v>
      </c>
      <c r="AB6576" s="7">
        <f t="shared" si="818"/>
        <v>723399.45974580967</v>
      </c>
      <c r="AC6576" s="7">
        <f t="shared" si="819"/>
        <v>1513351.4308633038</v>
      </c>
      <c r="AD6576" s="7">
        <f t="shared" si="820"/>
        <v>361699.72987290483</v>
      </c>
      <c r="AE6576" s="7">
        <f t="shared" si="821"/>
        <v>617823.13452098484</v>
      </c>
      <c r="AF6576" s="8">
        <f t="shared" si="822"/>
        <v>1.0643100553258329</v>
      </c>
      <c r="AG6576" s="6">
        <f t="shared" si="823"/>
        <v>0.24423204956160871</v>
      </c>
    </row>
    <row r="6577" spans="1:33" x14ac:dyDescent="0.55000000000000004">
      <c r="A6577">
        <v>6576</v>
      </c>
      <c r="B6577" t="s">
        <v>184</v>
      </c>
      <c r="C6577" t="s">
        <v>10887</v>
      </c>
      <c r="D6577" t="s">
        <v>11368</v>
      </c>
      <c r="E6577" t="s">
        <v>11369</v>
      </c>
      <c r="F6577" t="s">
        <v>11370</v>
      </c>
      <c r="G6577" t="s">
        <v>11371</v>
      </c>
      <c r="H6577">
        <v>951</v>
      </c>
      <c r="I6577">
        <v>961</v>
      </c>
      <c r="J6577" t="s">
        <v>8375</v>
      </c>
      <c r="K6577" t="s">
        <v>7859</v>
      </c>
      <c r="L6577" t="s">
        <v>30118</v>
      </c>
      <c r="M6577" t="s">
        <v>31293</v>
      </c>
      <c r="N6577" t="s">
        <v>31294</v>
      </c>
      <c r="O6577" t="s">
        <v>31295</v>
      </c>
      <c r="P6577" s="2">
        <v>2720042</v>
      </c>
      <c r="Q6577" s="2">
        <v>3216262.102204117</v>
      </c>
      <c r="R6577" s="2">
        <v>3907746.275897433</v>
      </c>
      <c r="S6577" s="2">
        <v>4096051.2065257942</v>
      </c>
      <c r="T6577" s="2">
        <v>2346699.8271859894</v>
      </c>
      <c r="U6577" s="2">
        <v>2642545.5648302599</v>
      </c>
      <c r="V6577" s="2">
        <v>3431444.4388061762</v>
      </c>
      <c r="W6577" s="2">
        <v>2472227.6818671999</v>
      </c>
      <c r="X6577" s="2">
        <v>2310737.4385072826</v>
      </c>
      <c r="Y6577" s="2">
        <v>3442757.2645594245</v>
      </c>
      <c r="Z6577" s="7">
        <f t="shared" si="816"/>
        <v>3485025.3961568363</v>
      </c>
      <c r="AA6577" s="7">
        <f t="shared" si="817"/>
        <v>2774402.0359593886</v>
      </c>
      <c r="AB6577" s="7">
        <f t="shared" si="818"/>
        <v>634948.49861430074</v>
      </c>
      <c r="AC6577" s="7">
        <f t="shared" si="819"/>
        <v>526310.35298679315</v>
      </c>
      <c r="AD6577" s="7">
        <f t="shared" si="820"/>
        <v>317474.24930715037</v>
      </c>
      <c r="AE6577" s="7">
        <f t="shared" si="821"/>
        <v>214865.30186029061</v>
      </c>
      <c r="AF6577" s="8">
        <f t="shared" si="822"/>
        <v>0.79609234383740846</v>
      </c>
      <c r="AG6577" s="6">
        <f t="shared" si="823"/>
        <v>0.11610164891568316</v>
      </c>
    </row>
    <row r="6578" spans="1:33" x14ac:dyDescent="0.55000000000000004">
      <c r="A6578">
        <v>6577</v>
      </c>
      <c r="B6578" t="s">
        <v>184</v>
      </c>
      <c r="C6578" t="s">
        <v>10887</v>
      </c>
      <c r="D6578" t="s">
        <v>11368</v>
      </c>
      <c r="E6578" t="s">
        <v>11369</v>
      </c>
      <c r="F6578" t="s">
        <v>11370</v>
      </c>
      <c r="G6578" t="s">
        <v>11371</v>
      </c>
      <c r="H6578">
        <v>951</v>
      </c>
      <c r="I6578">
        <v>961</v>
      </c>
      <c r="J6578" t="s">
        <v>8375</v>
      </c>
      <c r="K6578" t="s">
        <v>138</v>
      </c>
      <c r="L6578" t="s">
        <v>11243</v>
      </c>
      <c r="M6578">
        <v>953</v>
      </c>
      <c r="N6578" t="s">
        <v>16534</v>
      </c>
      <c r="O6578" t="s">
        <v>31296</v>
      </c>
      <c r="P6578" s="2">
        <v>14543128</v>
      </c>
      <c r="Q6578" s="2">
        <v>16780426.21976484</v>
      </c>
      <c r="R6578" s="2">
        <v>16938150.042838953</v>
      </c>
      <c r="S6578" s="2">
        <v>17409933.451714095</v>
      </c>
      <c r="T6578" s="2">
        <v>19463546.854335245</v>
      </c>
      <c r="U6578" s="2">
        <v>17746118.825098261</v>
      </c>
      <c r="V6578" s="2">
        <v>16597321.250625359</v>
      </c>
      <c r="W6578" s="2">
        <v>16801467.947514858</v>
      </c>
      <c r="X6578" s="2">
        <v>22221941.145276587</v>
      </c>
      <c r="Y6578" s="2">
        <v>18654960.47321998</v>
      </c>
      <c r="Z6578" s="7">
        <f t="shared" si="816"/>
        <v>16417909.428579472</v>
      </c>
      <c r="AA6578" s="7">
        <f t="shared" si="817"/>
        <v>18580892.749345049</v>
      </c>
      <c r="AB6578" s="7">
        <f t="shared" si="818"/>
        <v>1278147.8511292695</v>
      </c>
      <c r="AC6578" s="7">
        <f t="shared" si="819"/>
        <v>2089954.7238538447</v>
      </c>
      <c r="AD6578" s="7">
        <f t="shared" si="820"/>
        <v>639073.92556463473</v>
      </c>
      <c r="AE6578" s="7">
        <f t="shared" si="821"/>
        <v>853220.44316020713</v>
      </c>
      <c r="AF6578" s="8">
        <f t="shared" si="822"/>
        <v>1.1317453558977713</v>
      </c>
      <c r="AG6578" s="6">
        <f t="shared" si="823"/>
        <v>7.7010293662232332E-2</v>
      </c>
    </row>
    <row r="6579" spans="1:33" x14ac:dyDescent="0.55000000000000004">
      <c r="A6579">
        <v>6578</v>
      </c>
      <c r="B6579" t="s">
        <v>8377</v>
      </c>
      <c r="C6579" t="s">
        <v>10887</v>
      </c>
      <c r="D6579" t="s">
        <v>31297</v>
      </c>
      <c r="E6579" t="s">
        <v>31298</v>
      </c>
      <c r="F6579" t="s">
        <v>31299</v>
      </c>
      <c r="G6579" t="s">
        <v>31300</v>
      </c>
      <c r="H6579">
        <v>261</v>
      </c>
      <c r="I6579">
        <v>274</v>
      </c>
      <c r="J6579" t="s">
        <v>8376</v>
      </c>
      <c r="K6579" t="s">
        <v>138</v>
      </c>
      <c r="L6579" t="s">
        <v>11243</v>
      </c>
      <c r="M6579">
        <v>263</v>
      </c>
      <c r="N6579" t="s">
        <v>11505</v>
      </c>
      <c r="O6579" t="s">
        <v>31301</v>
      </c>
      <c r="P6579" s="2">
        <v>3861661.9999999995</v>
      </c>
      <c r="Q6579" s="2">
        <v>4548103.9292281736</v>
      </c>
      <c r="R6579" s="2">
        <v>5116419.6512831757</v>
      </c>
      <c r="S6579" s="2">
        <v>4800600.5905319983</v>
      </c>
      <c r="T6579" s="2">
        <v>4034023.1511709867</v>
      </c>
      <c r="U6579" s="2">
        <v>4359466.6997179631</v>
      </c>
      <c r="V6579" s="2">
        <v>4510684.7289840626</v>
      </c>
      <c r="W6579" s="2">
        <v>3496865.0880575795</v>
      </c>
      <c r="X6579" s="2">
        <v>3744811.8270646995</v>
      </c>
      <c r="Y6579" s="2">
        <v>4627566.3131488524</v>
      </c>
      <c r="Z6579" s="7">
        <f t="shared" si="816"/>
        <v>4581696.5427608369</v>
      </c>
      <c r="AA6579" s="7">
        <f t="shared" si="817"/>
        <v>4128902.9680240233</v>
      </c>
      <c r="AB6579" s="7">
        <f t="shared" si="818"/>
        <v>533362.28818416852</v>
      </c>
      <c r="AC6579" s="7">
        <f t="shared" si="819"/>
        <v>448013.87145208928</v>
      </c>
      <c r="AD6579" s="7">
        <f t="shared" si="820"/>
        <v>266681.14409208426</v>
      </c>
      <c r="AE6579" s="7">
        <f t="shared" si="821"/>
        <v>182900.89712441235</v>
      </c>
      <c r="AF6579" s="8">
        <f t="shared" si="822"/>
        <v>0.90117338184427875</v>
      </c>
      <c r="AG6579" s="6">
        <f t="shared" si="823"/>
        <v>0.21323927456933794</v>
      </c>
    </row>
    <row r="6580" spans="1:33" x14ac:dyDescent="0.55000000000000004">
      <c r="A6580">
        <v>6579</v>
      </c>
      <c r="B6580" t="s">
        <v>3788</v>
      </c>
      <c r="C6580" t="s">
        <v>10887</v>
      </c>
      <c r="D6580" t="s">
        <v>31302</v>
      </c>
      <c r="E6580" t="s">
        <v>31303</v>
      </c>
      <c r="F6580" t="s">
        <v>31304</v>
      </c>
      <c r="G6580" t="s">
        <v>31305</v>
      </c>
      <c r="H6580">
        <v>110</v>
      </c>
      <c r="I6580">
        <v>119</v>
      </c>
      <c r="J6580" t="s">
        <v>8378</v>
      </c>
      <c r="K6580" t="s">
        <v>7564</v>
      </c>
      <c r="L6580" t="s">
        <v>29429</v>
      </c>
      <c r="M6580">
        <v>110</v>
      </c>
      <c r="N6580" t="s">
        <v>14188</v>
      </c>
      <c r="O6580" t="s">
        <v>31306</v>
      </c>
      <c r="P6580" s="2">
        <v>1637341.6250000002</v>
      </c>
      <c r="Q6580" s="2">
        <v>1745801.234497796</v>
      </c>
      <c r="R6580" s="2">
        <v>2764205.5631911177</v>
      </c>
      <c r="S6580" s="2">
        <v>1866168.1391143706</v>
      </c>
      <c r="T6580" s="2">
        <v>1846917.2221879344</v>
      </c>
      <c r="U6580" s="2">
        <v>2393454.7205143147</v>
      </c>
      <c r="V6580" s="2">
        <v>2626792.2854146971</v>
      </c>
      <c r="W6580" s="2">
        <v>1814926.1742916256</v>
      </c>
      <c r="X6580" s="2">
        <v>2653958.0572517328</v>
      </c>
      <c r="Y6580" s="2">
        <v>1814510.0030634739</v>
      </c>
      <c r="Z6580" s="7">
        <f t="shared" si="816"/>
        <v>2003379.1404508213</v>
      </c>
      <c r="AA6580" s="7">
        <f t="shared" si="817"/>
        <v>2191759.7437872966</v>
      </c>
      <c r="AB6580" s="7">
        <f t="shared" si="818"/>
        <v>515756.25534422864</v>
      </c>
      <c r="AC6580" s="7">
        <f t="shared" si="819"/>
        <v>411533.40752826398</v>
      </c>
      <c r="AD6580" s="7">
        <f t="shared" si="820"/>
        <v>257878.12767211432</v>
      </c>
      <c r="AE6580" s="7">
        <f t="shared" si="821"/>
        <v>168007.81009218204</v>
      </c>
      <c r="AF6580" s="8">
        <f t="shared" si="822"/>
        <v>1.0940314289656046</v>
      </c>
      <c r="AG6580" s="6">
        <f t="shared" si="823"/>
        <v>0.56494613758919909</v>
      </c>
    </row>
    <row r="6581" spans="1:33" x14ac:dyDescent="0.55000000000000004">
      <c r="A6581">
        <v>6580</v>
      </c>
      <c r="B6581" t="s">
        <v>3788</v>
      </c>
      <c r="C6581" t="s">
        <v>10887</v>
      </c>
      <c r="D6581" t="s">
        <v>31302</v>
      </c>
      <c r="E6581" t="s">
        <v>31303</v>
      </c>
      <c r="F6581" t="s">
        <v>31304</v>
      </c>
      <c r="G6581" t="s">
        <v>31305</v>
      </c>
      <c r="H6581">
        <v>110</v>
      </c>
      <c r="I6581">
        <v>119</v>
      </c>
      <c r="J6581" t="s">
        <v>8378</v>
      </c>
      <c r="K6581" t="s">
        <v>138</v>
      </c>
      <c r="L6581" t="s">
        <v>11243</v>
      </c>
      <c r="M6581">
        <v>112</v>
      </c>
      <c r="N6581" t="s">
        <v>22498</v>
      </c>
      <c r="O6581" t="s">
        <v>31307</v>
      </c>
      <c r="P6581" s="2">
        <v>259616.703125</v>
      </c>
      <c r="Q6581" s="2">
        <v>127648.1708028799</v>
      </c>
      <c r="R6581" s="2">
        <v>283169.69937114074</v>
      </c>
      <c r="S6581" s="2">
        <v>271195.48881400638</v>
      </c>
      <c r="T6581" s="2">
        <v>210465.00075743263</v>
      </c>
      <c r="U6581" s="2">
        <v>234219.46148529943</v>
      </c>
      <c r="V6581" s="2">
        <v>228788.26655257444</v>
      </c>
      <c r="W6581" s="2">
        <v>215904.36601152405</v>
      </c>
      <c r="X6581" s="2">
        <v>249760.26706885596</v>
      </c>
      <c r="Y6581" s="2">
        <v>328481.67628134997</v>
      </c>
      <c r="Z6581" s="7">
        <f t="shared" si="816"/>
        <v>235407.51552825677</v>
      </c>
      <c r="AA6581" s="7">
        <f t="shared" si="817"/>
        <v>244603.17302617276</v>
      </c>
      <c r="AB6581" s="7">
        <f t="shared" si="818"/>
        <v>72480.264847473853</v>
      </c>
      <c r="AC6581" s="7">
        <f t="shared" si="819"/>
        <v>43380.10601494828</v>
      </c>
      <c r="AD6581" s="7">
        <f t="shared" si="820"/>
        <v>36240.132423736926</v>
      </c>
      <c r="AE6581" s="7">
        <f t="shared" si="821"/>
        <v>17709.854120743777</v>
      </c>
      <c r="AF6581" s="8">
        <f t="shared" si="822"/>
        <v>1.0390627184407466</v>
      </c>
      <c r="AG6581" s="6">
        <f t="shared" si="823"/>
        <v>0.82975915674775969</v>
      </c>
    </row>
    <row r="6582" spans="1:33" x14ac:dyDescent="0.55000000000000004">
      <c r="A6582">
        <v>6581</v>
      </c>
      <c r="B6582" t="s">
        <v>5135</v>
      </c>
      <c r="C6582" t="s">
        <v>10887</v>
      </c>
      <c r="D6582" t="s">
        <v>23870</v>
      </c>
      <c r="E6582" t="s">
        <v>23871</v>
      </c>
      <c r="F6582" t="s">
        <v>23872</v>
      </c>
      <c r="G6582" t="s">
        <v>23873</v>
      </c>
      <c r="H6582">
        <v>1192</v>
      </c>
      <c r="I6582">
        <v>1212</v>
      </c>
      <c r="J6582" t="s">
        <v>8379</v>
      </c>
      <c r="K6582" t="s">
        <v>138</v>
      </c>
      <c r="L6582" t="s">
        <v>11243</v>
      </c>
      <c r="M6582">
        <v>1194</v>
      </c>
      <c r="N6582" t="s">
        <v>22309</v>
      </c>
      <c r="O6582" t="s">
        <v>31308</v>
      </c>
      <c r="P6582" s="2">
        <v>118517.703125</v>
      </c>
      <c r="Q6582" s="2">
        <v>39325.162093157691</v>
      </c>
      <c r="R6582" s="2">
        <v>36522.997698599793</v>
      </c>
      <c r="S6582" s="2">
        <v>29068.302028065347</v>
      </c>
      <c r="T6582" s="2">
        <v>177737.0879756202</v>
      </c>
      <c r="U6582" s="2">
        <v>32367.716496253412</v>
      </c>
      <c r="V6582" s="2">
        <v>66707.46880671462</v>
      </c>
      <c r="W6582" s="2">
        <v>187099.06593279814</v>
      </c>
      <c r="X6582" s="2">
        <v>73756.325064611243</v>
      </c>
      <c r="Y6582" s="2">
        <v>66728.163267809447</v>
      </c>
      <c r="Z6582" s="7">
        <f t="shared" si="816"/>
        <v>55858.54123620571</v>
      </c>
      <c r="AA6582" s="7">
        <f t="shared" si="817"/>
        <v>100732.63792396785</v>
      </c>
      <c r="AB6582" s="7">
        <f t="shared" si="818"/>
        <v>41996.441735056309</v>
      </c>
      <c r="AC6582" s="7">
        <f t="shared" si="819"/>
        <v>64968.216201715666</v>
      </c>
      <c r="AD6582" s="7">
        <f t="shared" si="820"/>
        <v>20998.220867528154</v>
      </c>
      <c r="AE6582" s="7">
        <f t="shared" si="821"/>
        <v>26523.163198837072</v>
      </c>
      <c r="AF6582" s="8">
        <f t="shared" si="822"/>
        <v>1.8033524631086533</v>
      </c>
      <c r="AG6582" s="6">
        <f t="shared" si="823"/>
        <v>0.22130659801978531</v>
      </c>
    </row>
    <row r="6583" spans="1:33" x14ac:dyDescent="0.55000000000000004">
      <c r="A6583">
        <v>6582</v>
      </c>
      <c r="B6583" t="s">
        <v>1995</v>
      </c>
      <c r="C6583" t="s">
        <v>10887</v>
      </c>
      <c r="D6583" t="s">
        <v>15825</v>
      </c>
      <c r="E6583" t="s">
        <v>15826</v>
      </c>
      <c r="F6583" t="s">
        <v>15827</v>
      </c>
      <c r="G6583" t="s">
        <v>15828</v>
      </c>
      <c r="H6583">
        <v>974</v>
      </c>
      <c r="I6583">
        <v>993</v>
      </c>
      <c r="J6583" t="s">
        <v>8380</v>
      </c>
      <c r="K6583" t="s">
        <v>26</v>
      </c>
      <c r="L6583" t="s">
        <v>10951</v>
      </c>
      <c r="M6583">
        <v>977</v>
      </c>
      <c r="N6583" t="s">
        <v>21084</v>
      </c>
      <c r="O6583" t="s">
        <v>31309</v>
      </c>
      <c r="P6583" s="2">
        <v>2220119.25</v>
      </c>
      <c r="Q6583" s="2">
        <v>1703429.9012194339</v>
      </c>
      <c r="R6583" s="2">
        <v>2330369.2634998392</v>
      </c>
      <c r="S6583" s="2">
        <v>2391909.6608390934</v>
      </c>
      <c r="T6583" s="2">
        <v>2024300.9261824139</v>
      </c>
      <c r="U6583" s="2">
        <v>2484277.5342941899</v>
      </c>
      <c r="V6583" s="2">
        <v>2374287.6240009791</v>
      </c>
      <c r="W6583" s="2">
        <v>1903602.0253090011</v>
      </c>
      <c r="X6583" s="2">
        <v>1758993.4788979283</v>
      </c>
      <c r="Y6583" s="2">
        <v>2364321.5460079024</v>
      </c>
      <c r="Z6583" s="7">
        <f t="shared" si="816"/>
        <v>2161457.0188895916</v>
      </c>
      <c r="AA6583" s="7">
        <f t="shared" si="817"/>
        <v>2151630.5224487358</v>
      </c>
      <c r="AB6583" s="7">
        <f t="shared" si="818"/>
        <v>313512.28813815431</v>
      </c>
      <c r="AC6583" s="7">
        <f t="shared" si="819"/>
        <v>295757.50212329649</v>
      </c>
      <c r="AD6583" s="7">
        <f t="shared" si="820"/>
        <v>156756.14406907716</v>
      </c>
      <c r="AE6583" s="7">
        <f t="shared" si="821"/>
        <v>120742.49463369814</v>
      </c>
      <c r="AF6583" s="8">
        <f t="shared" si="822"/>
        <v>0.99545376273736685</v>
      </c>
      <c r="AG6583" s="6">
        <f t="shared" si="823"/>
        <v>0.96193178390869161</v>
      </c>
    </row>
    <row r="6584" spans="1:33" x14ac:dyDescent="0.55000000000000004">
      <c r="A6584">
        <v>6583</v>
      </c>
      <c r="B6584" t="s">
        <v>1995</v>
      </c>
      <c r="C6584" t="s">
        <v>10887</v>
      </c>
      <c r="D6584" t="s">
        <v>15825</v>
      </c>
      <c r="E6584" t="s">
        <v>15826</v>
      </c>
      <c r="F6584" t="s">
        <v>15827</v>
      </c>
      <c r="G6584" t="s">
        <v>15828</v>
      </c>
      <c r="H6584">
        <v>974</v>
      </c>
      <c r="I6584">
        <v>993</v>
      </c>
      <c r="J6584" t="s">
        <v>8380</v>
      </c>
      <c r="K6584" t="s">
        <v>38</v>
      </c>
      <c r="L6584" t="s">
        <v>11460</v>
      </c>
      <c r="M6584">
        <v>980</v>
      </c>
      <c r="N6584" t="s">
        <v>11155</v>
      </c>
      <c r="O6584" t="s">
        <v>31310</v>
      </c>
      <c r="P6584" s="2">
        <v>2220119.25</v>
      </c>
      <c r="Q6584" s="2">
        <v>1703429.9012194339</v>
      </c>
      <c r="R6584" s="2">
        <v>2330369.2634998392</v>
      </c>
      <c r="S6584" s="2">
        <v>2391909.6608390934</v>
      </c>
      <c r="T6584" s="2">
        <v>2035527.180548012</v>
      </c>
      <c r="U6584" s="2">
        <v>2484277.5342941899</v>
      </c>
      <c r="V6584" s="2">
        <v>2374287.6240009791</v>
      </c>
      <c r="W6584" s="2">
        <v>1903602.0253090011</v>
      </c>
      <c r="X6584" s="2">
        <v>1758993.4788979283</v>
      </c>
      <c r="Y6584" s="2">
        <v>2364321.5460079024</v>
      </c>
      <c r="Z6584" s="7">
        <f t="shared" si="816"/>
        <v>2161457.0188895916</v>
      </c>
      <c r="AA6584" s="7">
        <f t="shared" si="817"/>
        <v>2153501.5648430022</v>
      </c>
      <c r="AB6584" s="7">
        <f t="shared" si="818"/>
        <v>313512.28813815431</v>
      </c>
      <c r="AC6584" s="7">
        <f t="shared" si="819"/>
        <v>294824.91598519508</v>
      </c>
      <c r="AD6584" s="7">
        <f t="shared" si="820"/>
        <v>156756.14406907716</v>
      </c>
      <c r="AE6584" s="7">
        <f t="shared" si="821"/>
        <v>120361.76793710794</v>
      </c>
      <c r="AF6584" s="8">
        <f t="shared" si="822"/>
        <v>0.996319402154628</v>
      </c>
      <c r="AG6584" s="6">
        <f t="shared" si="823"/>
        <v>0.96914207950141229</v>
      </c>
    </row>
    <row r="6585" spans="1:33" x14ac:dyDescent="0.55000000000000004">
      <c r="A6585">
        <v>6584</v>
      </c>
      <c r="B6585" t="s">
        <v>4245</v>
      </c>
      <c r="C6585" t="s">
        <v>10887</v>
      </c>
      <c r="D6585" t="s">
        <v>21695</v>
      </c>
      <c r="E6585" t="s">
        <v>21696</v>
      </c>
      <c r="F6585" t="s">
        <v>21697</v>
      </c>
      <c r="G6585" t="s">
        <v>21698</v>
      </c>
      <c r="H6585">
        <v>368</v>
      </c>
      <c r="I6585">
        <v>381</v>
      </c>
      <c r="J6585" t="s">
        <v>8381</v>
      </c>
      <c r="K6585" t="s">
        <v>26</v>
      </c>
      <c r="L6585" t="s">
        <v>10951</v>
      </c>
      <c r="M6585">
        <v>371</v>
      </c>
      <c r="N6585" t="s">
        <v>11360</v>
      </c>
      <c r="O6585" t="s">
        <v>31311</v>
      </c>
      <c r="P6585" s="2">
        <v>213762384.00000003</v>
      </c>
      <c r="Q6585" s="2">
        <v>213555976.89522612</v>
      </c>
      <c r="R6585" s="2">
        <v>248086402.52250561</v>
      </c>
      <c r="S6585" s="2">
        <v>232848958.1017586</v>
      </c>
      <c r="T6585" s="2">
        <v>197527001.53913823</v>
      </c>
      <c r="U6585" s="2">
        <v>220597166.64567044</v>
      </c>
      <c r="V6585" s="2">
        <v>263465084.14287642</v>
      </c>
      <c r="W6585" s="2">
        <v>174352001.75556463</v>
      </c>
      <c r="X6585" s="2">
        <v>194783540.86648387</v>
      </c>
      <c r="Y6585" s="2">
        <v>223461975.2410745</v>
      </c>
      <c r="Z6585" s="7">
        <f t="shared" si="816"/>
        <v>227063430.37987259</v>
      </c>
      <c r="AA6585" s="7">
        <f t="shared" si="817"/>
        <v>212364461.69846806</v>
      </c>
      <c r="AB6585" s="7">
        <f t="shared" si="818"/>
        <v>16681395.057269087</v>
      </c>
      <c r="AC6585" s="7">
        <f t="shared" si="819"/>
        <v>30907578.242149379</v>
      </c>
      <c r="AD6585" s="7">
        <f t="shared" si="820"/>
        <v>8340697.5286345435</v>
      </c>
      <c r="AE6585" s="7">
        <f t="shared" si="821"/>
        <v>12617965.979735574</v>
      </c>
      <c r="AF6585" s="8">
        <f t="shared" si="822"/>
        <v>0.93526492285960161</v>
      </c>
      <c r="AG6585" s="6">
        <f t="shared" si="823"/>
        <v>0.3602015030372398</v>
      </c>
    </row>
    <row r="6586" spans="1:33" x14ac:dyDescent="0.55000000000000004">
      <c r="A6586">
        <v>6585</v>
      </c>
      <c r="B6586" t="s">
        <v>1973</v>
      </c>
      <c r="C6586" t="s">
        <v>10887</v>
      </c>
      <c r="D6586" t="s">
        <v>15777</v>
      </c>
      <c r="E6586" t="s">
        <v>15778</v>
      </c>
      <c r="F6586" t="s">
        <v>15779</v>
      </c>
      <c r="G6586" t="s">
        <v>15780</v>
      </c>
      <c r="H6586">
        <v>136</v>
      </c>
      <c r="I6586">
        <v>143</v>
      </c>
      <c r="J6586" t="s">
        <v>8382</v>
      </c>
      <c r="K6586" t="s">
        <v>84</v>
      </c>
      <c r="L6586" t="s">
        <v>11088</v>
      </c>
      <c r="M6586">
        <v>140</v>
      </c>
      <c r="N6586" t="s">
        <v>11706</v>
      </c>
      <c r="O6586" t="s">
        <v>31312</v>
      </c>
      <c r="P6586" s="2">
        <v>0</v>
      </c>
      <c r="Q6586" s="2">
        <v>3185830.3419507565</v>
      </c>
      <c r="R6586" s="2">
        <v>1789991.6534141358</v>
      </c>
      <c r="S6586" s="2">
        <v>3587415.0584391067</v>
      </c>
      <c r="T6586" s="2">
        <v>4630992.7420603186</v>
      </c>
      <c r="U6586" s="2">
        <v>0</v>
      </c>
      <c r="V6586" s="2">
        <v>0</v>
      </c>
      <c r="W6586" s="2">
        <v>3901237.9467742378</v>
      </c>
      <c r="X6586" s="2">
        <v>5161737.261952268</v>
      </c>
      <c r="Y6586" s="2">
        <v>0</v>
      </c>
      <c r="Z6586" s="7">
        <f t="shared" si="816"/>
        <v>2854412.3512679995</v>
      </c>
      <c r="AA6586" s="7">
        <f t="shared" si="817"/>
        <v>4564655.9835956078</v>
      </c>
      <c r="AB6586" s="7">
        <f t="shared" si="818"/>
        <v>1621817.36318567</v>
      </c>
      <c r="AC6586" s="7">
        <f t="shared" si="819"/>
        <v>2532001.4408736159</v>
      </c>
      <c r="AD6586" s="7">
        <f t="shared" si="820"/>
        <v>810908.681592835</v>
      </c>
      <c r="AE6586" s="7">
        <f t="shared" si="821"/>
        <v>1033685.2596886917</v>
      </c>
      <c r="AF6586" s="8">
        <f t="shared" si="822"/>
        <v>1.5991578727466886</v>
      </c>
      <c r="AG6586" s="6">
        <f t="shared" si="823"/>
        <v>0.91687319142080048</v>
      </c>
    </row>
    <row r="6587" spans="1:33" x14ac:dyDescent="0.55000000000000004">
      <c r="A6587">
        <v>6586</v>
      </c>
      <c r="B6587" t="s">
        <v>840</v>
      </c>
      <c r="C6587" t="s">
        <v>10887</v>
      </c>
      <c r="D6587" t="s">
        <v>27915</v>
      </c>
      <c r="E6587" t="s">
        <v>27916</v>
      </c>
      <c r="F6587" t="s">
        <v>27917</v>
      </c>
      <c r="G6587" t="s">
        <v>27918</v>
      </c>
      <c r="H6587">
        <v>8</v>
      </c>
      <c r="I6587">
        <v>24</v>
      </c>
      <c r="J6587" t="s">
        <v>8383</v>
      </c>
      <c r="K6587" t="s">
        <v>7564</v>
      </c>
      <c r="L6587" t="s">
        <v>29429</v>
      </c>
      <c r="M6587">
        <v>8</v>
      </c>
      <c r="N6587" t="s">
        <v>10989</v>
      </c>
      <c r="O6587" t="s">
        <v>31313</v>
      </c>
      <c r="P6587" s="2">
        <v>1323809536</v>
      </c>
      <c r="Q6587" s="2">
        <v>1306275359.5339999</v>
      </c>
      <c r="R6587" s="2">
        <v>1432435802.9867756</v>
      </c>
      <c r="S6587" s="2">
        <v>1217049116.006207</v>
      </c>
      <c r="T6587" s="2">
        <v>1387701749.7926998</v>
      </c>
      <c r="U6587" s="2">
        <v>1288705861.4661741</v>
      </c>
      <c r="V6587" s="2">
        <v>1578322011.9245696</v>
      </c>
      <c r="W6587" s="2">
        <v>1074867516.9628663</v>
      </c>
      <c r="X6587" s="2">
        <v>1044886223.5559489</v>
      </c>
      <c r="Y6587" s="2">
        <v>1519580107.7405939</v>
      </c>
      <c r="Z6587" s="7">
        <f t="shared" si="816"/>
        <v>1319892453.6317458</v>
      </c>
      <c r="AA6587" s="7">
        <f t="shared" si="817"/>
        <v>1315677245.2404754</v>
      </c>
      <c r="AB6587" s="7">
        <f t="shared" si="818"/>
        <v>88399710.338807896</v>
      </c>
      <c r="AC6587" s="7">
        <f t="shared" si="819"/>
        <v>222616593.38830286</v>
      </c>
      <c r="AD6587" s="7">
        <f t="shared" si="820"/>
        <v>44199855.169403948</v>
      </c>
      <c r="AE6587" s="7">
        <f t="shared" si="821"/>
        <v>90882843.679663569</v>
      </c>
      <c r="AF6587" s="8">
        <f t="shared" si="822"/>
        <v>0.99680640011262123</v>
      </c>
      <c r="AG6587" s="6">
        <f t="shared" si="823"/>
        <v>0.9678961357252468</v>
      </c>
    </row>
    <row r="6588" spans="1:33" x14ac:dyDescent="0.55000000000000004">
      <c r="A6588">
        <v>6587</v>
      </c>
      <c r="B6588" t="s">
        <v>840</v>
      </c>
      <c r="C6588" t="s">
        <v>10887</v>
      </c>
      <c r="D6588" t="s">
        <v>27915</v>
      </c>
      <c r="E6588" t="s">
        <v>27916</v>
      </c>
      <c r="F6588" t="s">
        <v>27917</v>
      </c>
      <c r="G6588" t="s">
        <v>27918</v>
      </c>
      <c r="H6588">
        <v>8</v>
      </c>
      <c r="I6588">
        <v>24</v>
      </c>
      <c r="J6588" t="s">
        <v>8383</v>
      </c>
      <c r="K6588" t="s">
        <v>138</v>
      </c>
      <c r="L6588" t="s">
        <v>11243</v>
      </c>
      <c r="M6588">
        <v>10</v>
      </c>
      <c r="N6588" t="s">
        <v>10958</v>
      </c>
      <c r="O6588" t="s">
        <v>31314</v>
      </c>
      <c r="P6588" s="2">
        <v>1277047936</v>
      </c>
      <c r="Q6588" s="2">
        <v>1269090809.1833844</v>
      </c>
      <c r="R6588" s="2">
        <v>1387772060.1595809</v>
      </c>
      <c r="S6588" s="2">
        <v>1205740759.2036467</v>
      </c>
      <c r="T6588" s="2">
        <v>1358684238.9461706</v>
      </c>
      <c r="U6588" s="2">
        <v>1245626099.6133151</v>
      </c>
      <c r="V6588" s="2">
        <v>1552170656.8421268</v>
      </c>
      <c r="W6588" s="2">
        <v>1067670858.7025955</v>
      </c>
      <c r="X6588" s="2">
        <v>1020344676.9896462</v>
      </c>
      <c r="Y6588" s="2">
        <v>1470601264.5380294</v>
      </c>
      <c r="Z6588" s="7">
        <f t="shared" si="816"/>
        <v>1284912891.1366529</v>
      </c>
      <c r="AA6588" s="7">
        <f t="shared" si="817"/>
        <v>1285849632.605314</v>
      </c>
      <c r="AB6588" s="7">
        <f t="shared" si="818"/>
        <v>75631631.22120738</v>
      </c>
      <c r="AC6588" s="7">
        <f t="shared" si="819"/>
        <v>214512342.19862661</v>
      </c>
      <c r="AD6588" s="7">
        <f t="shared" si="820"/>
        <v>37815815.61060369</v>
      </c>
      <c r="AE6588" s="7">
        <f t="shared" si="821"/>
        <v>87574296.985988498</v>
      </c>
      <c r="AF6588" s="8">
        <f t="shared" si="822"/>
        <v>1.0007290311079629</v>
      </c>
      <c r="AG6588" s="6">
        <f t="shared" si="823"/>
        <v>0.99245275896440166</v>
      </c>
    </row>
    <row r="6589" spans="1:33" x14ac:dyDescent="0.55000000000000004">
      <c r="A6589">
        <v>6588</v>
      </c>
      <c r="B6589" t="s">
        <v>840</v>
      </c>
      <c r="C6589" t="s">
        <v>10887</v>
      </c>
      <c r="D6589" t="s">
        <v>27915</v>
      </c>
      <c r="E6589" t="s">
        <v>27916</v>
      </c>
      <c r="F6589" t="s">
        <v>27917</v>
      </c>
      <c r="G6589" t="s">
        <v>27918</v>
      </c>
      <c r="H6589">
        <v>8</v>
      </c>
      <c r="I6589">
        <v>24</v>
      </c>
      <c r="J6589" t="s">
        <v>8383</v>
      </c>
      <c r="K6589" t="s">
        <v>26</v>
      </c>
      <c r="L6589" t="s">
        <v>10944</v>
      </c>
      <c r="M6589">
        <v>11</v>
      </c>
      <c r="N6589" t="s">
        <v>11101</v>
      </c>
      <c r="O6589" t="s">
        <v>31315</v>
      </c>
      <c r="P6589" s="2">
        <v>902877312</v>
      </c>
      <c r="Q6589" s="2">
        <v>903046990.24608231</v>
      </c>
      <c r="R6589" s="2">
        <v>1024423876.628741</v>
      </c>
      <c r="S6589" s="2">
        <v>988295051.41263247</v>
      </c>
      <c r="T6589" s="2">
        <v>886303066.81714702</v>
      </c>
      <c r="U6589" s="2">
        <v>858512571.96912885</v>
      </c>
      <c r="V6589" s="2">
        <v>1128221002.7565727</v>
      </c>
      <c r="W6589" s="2">
        <v>631787249.95069063</v>
      </c>
      <c r="X6589" s="2">
        <v>766301771.20593047</v>
      </c>
      <c r="Y6589" s="2">
        <v>912448741.57695353</v>
      </c>
      <c r="Z6589" s="7">
        <f t="shared" si="816"/>
        <v>954660807.57186401</v>
      </c>
      <c r="AA6589" s="7">
        <f t="shared" si="817"/>
        <v>863929067.37940395</v>
      </c>
      <c r="AB6589" s="7">
        <f t="shared" si="818"/>
        <v>61491638.227093622</v>
      </c>
      <c r="AC6589" s="7">
        <f t="shared" si="819"/>
        <v>165018321.72232524</v>
      </c>
      <c r="AD6589" s="7">
        <f t="shared" si="820"/>
        <v>30745819.113546811</v>
      </c>
      <c r="AE6589" s="7">
        <f t="shared" si="821"/>
        <v>67368447.738355041</v>
      </c>
      <c r="AF6589" s="8">
        <f t="shared" si="822"/>
        <v>0.90495918605558756</v>
      </c>
      <c r="AG6589" s="6">
        <f t="shared" si="823"/>
        <v>0.26118371621563585</v>
      </c>
    </row>
    <row r="6590" spans="1:33" x14ac:dyDescent="0.55000000000000004">
      <c r="A6590">
        <v>6589</v>
      </c>
      <c r="B6590" t="s">
        <v>840</v>
      </c>
      <c r="C6590" t="s">
        <v>10887</v>
      </c>
      <c r="D6590" t="s">
        <v>27915</v>
      </c>
      <c r="E6590" t="s">
        <v>27916</v>
      </c>
      <c r="F6590" t="s">
        <v>27917</v>
      </c>
      <c r="G6590" t="s">
        <v>27918</v>
      </c>
      <c r="H6590">
        <v>8</v>
      </c>
      <c r="I6590">
        <v>24</v>
      </c>
      <c r="J6590" t="s">
        <v>8383</v>
      </c>
      <c r="K6590" t="s">
        <v>84</v>
      </c>
      <c r="L6590" t="s">
        <v>11088</v>
      </c>
      <c r="M6590">
        <v>12</v>
      </c>
      <c r="N6590" t="s">
        <v>11028</v>
      </c>
      <c r="O6590" t="s">
        <v>31316</v>
      </c>
      <c r="P6590" s="2">
        <v>5071550</v>
      </c>
      <c r="Q6590" s="2">
        <v>4700457.4158864394</v>
      </c>
      <c r="R6590" s="2">
        <v>5001920.2125232965</v>
      </c>
      <c r="S6590" s="2">
        <v>4991316.307884844</v>
      </c>
      <c r="T6590" s="2">
        <v>3989638.9639214552</v>
      </c>
      <c r="U6590" s="2">
        <v>4906785.6648238981</v>
      </c>
      <c r="V6590" s="2">
        <v>6235460.4180992628</v>
      </c>
      <c r="W6590" s="2">
        <v>4530284.5029245038</v>
      </c>
      <c r="X6590" s="2">
        <v>4925085.6334419101</v>
      </c>
      <c r="Y6590" s="2">
        <v>6597464.7934751483</v>
      </c>
      <c r="Z6590" s="7">
        <f t="shared" si="816"/>
        <v>4941310.9840736445</v>
      </c>
      <c r="AA6590" s="7">
        <f t="shared" si="817"/>
        <v>5197453.329447696</v>
      </c>
      <c r="AB6590" s="7">
        <f t="shared" si="818"/>
        <v>164465.45084069498</v>
      </c>
      <c r="AC6590" s="7">
        <f t="shared" si="819"/>
        <v>1009959.6480296069</v>
      </c>
      <c r="AD6590" s="7">
        <f t="shared" si="820"/>
        <v>82232.725420347488</v>
      </c>
      <c r="AE6590" s="7">
        <f t="shared" si="821"/>
        <v>412314.29974557186</v>
      </c>
      <c r="AF6590" s="8">
        <f t="shared" si="822"/>
        <v>1.0518369206470963</v>
      </c>
      <c r="AG6590" s="6">
        <f t="shared" si="823"/>
        <v>0.56713306130736663</v>
      </c>
    </row>
    <row r="6591" spans="1:33" x14ac:dyDescent="0.55000000000000004">
      <c r="A6591">
        <v>6590</v>
      </c>
      <c r="B6591" t="s">
        <v>840</v>
      </c>
      <c r="C6591" t="s">
        <v>10887</v>
      </c>
      <c r="D6591" t="s">
        <v>27915</v>
      </c>
      <c r="E6591" t="s">
        <v>27916</v>
      </c>
      <c r="F6591" t="s">
        <v>27917</v>
      </c>
      <c r="G6591" t="s">
        <v>27918</v>
      </c>
      <c r="H6591">
        <v>8</v>
      </c>
      <c r="I6591">
        <v>24</v>
      </c>
      <c r="J6591" t="s">
        <v>8383</v>
      </c>
      <c r="K6591" t="s">
        <v>40</v>
      </c>
      <c r="L6591" t="s">
        <v>10989</v>
      </c>
      <c r="M6591">
        <v>15</v>
      </c>
      <c r="N6591" t="s">
        <v>10901</v>
      </c>
      <c r="O6591" t="s">
        <v>31317</v>
      </c>
      <c r="P6591" s="2">
        <v>2391642</v>
      </c>
      <c r="Q6591" s="2">
        <v>1842625.3931779889</v>
      </c>
      <c r="R6591" s="2">
        <v>2322299.8845048584</v>
      </c>
      <c r="S6591" s="2">
        <v>1712996.8383862483</v>
      </c>
      <c r="T6591" s="2">
        <v>2058237.3775258854</v>
      </c>
      <c r="U6591" s="2">
        <v>2025477.7478411212</v>
      </c>
      <c r="V6591" s="2">
        <v>2663877.279129805</v>
      </c>
      <c r="W6591" s="2">
        <v>1932929.6282714994</v>
      </c>
      <c r="X6591" s="2">
        <v>2433989.1437172834</v>
      </c>
      <c r="Y6591" s="2">
        <v>2280073.5125137162</v>
      </c>
      <c r="Z6591" s="7">
        <f t="shared" si="816"/>
        <v>2067391.0290172738</v>
      </c>
      <c r="AA6591" s="7">
        <f t="shared" si="817"/>
        <v>2232430.781499885</v>
      </c>
      <c r="AB6591" s="7">
        <f t="shared" si="818"/>
        <v>339721.47915436659</v>
      </c>
      <c r="AC6591" s="7">
        <f t="shared" si="819"/>
        <v>279969.82852767897</v>
      </c>
      <c r="AD6591" s="7">
        <f t="shared" si="820"/>
        <v>169860.7395771833</v>
      </c>
      <c r="AE6591" s="7">
        <f t="shared" si="821"/>
        <v>114297.20387788581</v>
      </c>
      <c r="AF6591" s="8">
        <f t="shared" si="822"/>
        <v>1.0798299645138068</v>
      </c>
      <c r="AG6591" s="6">
        <f t="shared" si="823"/>
        <v>0.45282591298009289</v>
      </c>
    </row>
    <row r="6592" spans="1:33" x14ac:dyDescent="0.55000000000000004">
      <c r="A6592">
        <v>6591</v>
      </c>
      <c r="B6592" t="s">
        <v>840</v>
      </c>
      <c r="C6592" t="s">
        <v>10887</v>
      </c>
      <c r="D6592" t="s">
        <v>27915</v>
      </c>
      <c r="E6592" t="s">
        <v>27916</v>
      </c>
      <c r="F6592" t="s">
        <v>27917</v>
      </c>
      <c r="G6592" t="s">
        <v>27918</v>
      </c>
      <c r="H6592">
        <v>8</v>
      </c>
      <c r="I6592">
        <v>24</v>
      </c>
      <c r="J6592" t="s">
        <v>8383</v>
      </c>
      <c r="K6592" t="s">
        <v>34</v>
      </c>
      <c r="L6592" t="s">
        <v>19672</v>
      </c>
      <c r="M6592">
        <v>17</v>
      </c>
      <c r="N6592" t="s">
        <v>31318</v>
      </c>
      <c r="O6592" t="s">
        <v>31319</v>
      </c>
      <c r="P6592" s="2">
        <v>6030243.5</v>
      </c>
      <c r="Q6592" s="2">
        <v>4851240.3155885609</v>
      </c>
      <c r="R6592" s="2">
        <v>6052765.4464516295</v>
      </c>
      <c r="S6592" s="2">
        <v>4602776.2782945419</v>
      </c>
      <c r="T6592" s="2">
        <v>5565249.8882056791</v>
      </c>
      <c r="U6592" s="2">
        <v>5330521.7712248974</v>
      </c>
      <c r="V6592" s="2">
        <v>6750752.51998589</v>
      </c>
      <c r="W6592" s="2">
        <v>4721424.9784275964</v>
      </c>
      <c r="X6592" s="2">
        <v>5829558.5703519369</v>
      </c>
      <c r="Y6592" s="2">
        <v>5663387.6243065931</v>
      </c>
      <c r="Z6592" s="7">
        <f t="shared" si="816"/>
        <v>5384256.3850836828</v>
      </c>
      <c r="AA6592" s="7">
        <f t="shared" si="817"/>
        <v>5643482.558750432</v>
      </c>
      <c r="AB6592" s="7">
        <f t="shared" si="818"/>
        <v>765728.63022008259</v>
      </c>
      <c r="AC6592" s="7">
        <f t="shared" si="819"/>
        <v>665630.86579314456</v>
      </c>
      <c r="AD6592" s="7">
        <f t="shared" si="820"/>
        <v>382864.31511004129</v>
      </c>
      <c r="AE6592" s="7">
        <f t="shared" si="821"/>
        <v>271742.66304003232</v>
      </c>
      <c r="AF6592" s="8">
        <f t="shared" si="822"/>
        <v>1.0481452135869493</v>
      </c>
      <c r="AG6592" s="6">
        <f t="shared" si="823"/>
        <v>0.60117045147461112</v>
      </c>
    </row>
    <row r="6593" spans="1:33" x14ac:dyDescent="0.55000000000000004">
      <c r="A6593">
        <v>6592</v>
      </c>
      <c r="B6593" t="s">
        <v>3927</v>
      </c>
      <c r="C6593" t="s">
        <v>10887</v>
      </c>
      <c r="D6593" t="s">
        <v>20867</v>
      </c>
      <c r="E6593" t="s">
        <v>20868</v>
      </c>
      <c r="F6593" t="s">
        <v>20869</v>
      </c>
      <c r="G6593" t="s">
        <v>20870</v>
      </c>
      <c r="H6593">
        <v>357</v>
      </c>
      <c r="I6593">
        <v>366</v>
      </c>
      <c r="J6593" t="s">
        <v>8384</v>
      </c>
      <c r="K6593" t="s">
        <v>7859</v>
      </c>
      <c r="L6593" t="s">
        <v>30118</v>
      </c>
      <c r="M6593" t="s">
        <v>31320</v>
      </c>
      <c r="N6593" t="s">
        <v>31321</v>
      </c>
      <c r="O6593" t="s">
        <v>31322</v>
      </c>
      <c r="P6593" s="2">
        <v>1437159</v>
      </c>
      <c r="Q6593" s="2">
        <v>2759841.6236543865</v>
      </c>
      <c r="R6593" s="2">
        <v>2887811.2658982957</v>
      </c>
      <c r="S6593" s="2">
        <v>2196436.2713427083</v>
      </c>
      <c r="T6593" s="2">
        <v>2129167.0899961619</v>
      </c>
      <c r="U6593" s="2">
        <v>3062678.5264130873</v>
      </c>
      <c r="V6593" s="2">
        <v>4189101.123623684</v>
      </c>
      <c r="W6593" s="2">
        <v>2536208.7511186167</v>
      </c>
      <c r="X6593" s="2">
        <v>2766013.3951401003</v>
      </c>
      <c r="Y6593" s="2">
        <v>3413671.6596532613</v>
      </c>
      <c r="Z6593" s="7">
        <f t="shared" si="816"/>
        <v>2320312.0402238476</v>
      </c>
      <c r="AA6593" s="7">
        <f t="shared" si="817"/>
        <v>3016140.090990819</v>
      </c>
      <c r="AB6593" s="7">
        <f t="shared" si="818"/>
        <v>660945.31403241982</v>
      </c>
      <c r="AC6593" s="7">
        <f t="shared" si="819"/>
        <v>723277.72226055874</v>
      </c>
      <c r="AD6593" s="7">
        <f t="shared" si="820"/>
        <v>330472.65701620991</v>
      </c>
      <c r="AE6593" s="7">
        <f t="shared" si="821"/>
        <v>295276.89364346984</v>
      </c>
      <c r="AF6593" s="8">
        <f t="shared" si="822"/>
        <v>1.2998855493159631</v>
      </c>
      <c r="AG6593" s="6">
        <f t="shared" si="823"/>
        <v>0.16026986973423077</v>
      </c>
    </row>
    <row r="6594" spans="1:33" x14ac:dyDescent="0.55000000000000004">
      <c r="A6594">
        <v>6593</v>
      </c>
      <c r="B6594" t="s">
        <v>5803</v>
      </c>
      <c r="C6594" t="s">
        <v>10887</v>
      </c>
      <c r="D6594" t="s">
        <v>25478</v>
      </c>
      <c r="E6594" t="s">
        <v>25479</v>
      </c>
      <c r="F6594" t="s">
        <v>25480</v>
      </c>
      <c r="G6594" t="s">
        <v>25481</v>
      </c>
      <c r="H6594">
        <v>120</v>
      </c>
      <c r="I6594">
        <v>129</v>
      </c>
      <c r="J6594" t="s">
        <v>8385</v>
      </c>
      <c r="K6594" t="s">
        <v>138</v>
      </c>
      <c r="L6594" t="s">
        <v>11243</v>
      </c>
      <c r="M6594">
        <v>122</v>
      </c>
      <c r="N6594" t="s">
        <v>11049</v>
      </c>
      <c r="O6594" t="s">
        <v>31323</v>
      </c>
      <c r="P6594" s="2">
        <v>2862130.5</v>
      </c>
      <c r="Q6594" s="2">
        <v>2943848.8021936934</v>
      </c>
      <c r="R6594" s="2">
        <v>2745509.0587016656</v>
      </c>
      <c r="S6594" s="2">
        <v>2788795.2124026464</v>
      </c>
      <c r="T6594" s="2">
        <v>2660518.8912144438</v>
      </c>
      <c r="U6594" s="2">
        <v>3356581.3346473151</v>
      </c>
      <c r="V6594" s="2">
        <v>2514406.2819484808</v>
      </c>
      <c r="W6594" s="2">
        <v>3051419.8512650165</v>
      </c>
      <c r="X6594" s="2">
        <v>2891898.0978374602</v>
      </c>
      <c r="Y6594" s="2">
        <v>4016352.71234489</v>
      </c>
      <c r="Z6594" s="7">
        <f t="shared" ref="Z6594:Z6657" si="824">SUM(P6594:S6594)/COUNTIF(P6594:S6594,"&gt;0")</f>
        <v>2835070.8933245018</v>
      </c>
      <c r="AA6594" s="7">
        <f t="shared" ref="AA6594:AA6657" si="825">SUM(T6594:Y6594)/COUNTIF(T6594:Y6594,"&gt;0")</f>
        <v>3081862.8615429341</v>
      </c>
      <c r="AB6594" s="7">
        <f t="shared" ref="AB6594:AB6657" si="826">_xlfn.STDEV.S(P6594:S6594)</f>
        <v>87039.486512686562</v>
      </c>
      <c r="AC6594" s="7">
        <f t="shared" ref="AC6594:AC6657" si="827">_xlfn.STDEV.S(T6594:Y6594)</f>
        <v>545030.75511357328</v>
      </c>
      <c r="AD6594" s="7">
        <f t="shared" ref="AD6594:AD6657" si="828">AB6594/SQRT(4)</f>
        <v>43519.743256343281</v>
      </c>
      <c r="AE6594" s="7">
        <f t="shared" ref="AE6594:AE6657" si="829">AC6594/SQRT(6)</f>
        <v>222507.87402534467</v>
      </c>
      <c r="AF6594" s="8">
        <f t="shared" ref="AF6594:AF6657" si="830">AA6594/Z6594</f>
        <v>1.0870496638371663</v>
      </c>
      <c r="AG6594" s="6">
        <f t="shared" ref="AG6594:AG6657" si="831">TTEST(P6594:S6594,T6594:Y6594,2,3)</f>
        <v>0.32273545291388367</v>
      </c>
    </row>
    <row r="6595" spans="1:33" x14ac:dyDescent="0.55000000000000004">
      <c r="A6595">
        <v>6594</v>
      </c>
      <c r="B6595" t="s">
        <v>51</v>
      </c>
      <c r="C6595" t="s">
        <v>10887</v>
      </c>
      <c r="D6595" t="s">
        <v>10995</v>
      </c>
      <c r="E6595" t="s">
        <v>10996</v>
      </c>
      <c r="F6595" t="s">
        <v>10997</v>
      </c>
      <c r="G6595" t="s">
        <v>10998</v>
      </c>
      <c r="H6595">
        <v>2644</v>
      </c>
      <c r="I6595">
        <v>2652</v>
      </c>
      <c r="J6595" t="s">
        <v>8386</v>
      </c>
      <c r="K6595" t="s">
        <v>84</v>
      </c>
      <c r="L6595" t="s">
        <v>11088</v>
      </c>
      <c r="M6595">
        <v>2648</v>
      </c>
      <c r="N6595" t="s">
        <v>31324</v>
      </c>
      <c r="O6595" t="s">
        <v>31325</v>
      </c>
      <c r="P6595" s="2">
        <v>7228842.5</v>
      </c>
      <c r="Q6595" s="2">
        <v>7956913.627540932</v>
      </c>
      <c r="R6595" s="2">
        <v>9680592.9227052666</v>
      </c>
      <c r="S6595" s="2">
        <v>8077904.7478705309</v>
      </c>
      <c r="T6595" s="2">
        <v>7033745.2166180816</v>
      </c>
      <c r="U6595" s="2">
        <v>7928905.1269824561</v>
      </c>
      <c r="V6595" s="2">
        <v>7094640.3857679898</v>
      </c>
      <c r="W6595" s="2">
        <v>6683010.6976175001</v>
      </c>
      <c r="X6595" s="2">
        <v>9062078.7594485041</v>
      </c>
      <c r="Y6595" s="2">
        <v>7114197.8471285244</v>
      </c>
      <c r="Z6595" s="7">
        <f t="shared" si="824"/>
        <v>8236063.4495291822</v>
      </c>
      <c r="AA6595" s="7">
        <f t="shared" si="825"/>
        <v>7486096.3389271758</v>
      </c>
      <c r="AB6595" s="7">
        <f t="shared" si="826"/>
        <v>1033456.6977013358</v>
      </c>
      <c r="AC6595" s="7">
        <f t="shared" si="827"/>
        <v>874175.56007579935</v>
      </c>
      <c r="AD6595" s="7">
        <f t="shared" si="828"/>
        <v>516728.34885066788</v>
      </c>
      <c r="AE6595" s="7">
        <f t="shared" si="829"/>
        <v>356880.67796623509</v>
      </c>
      <c r="AF6595" s="8">
        <f t="shared" si="830"/>
        <v>0.9089410717634917</v>
      </c>
      <c r="AG6595" s="6">
        <f t="shared" si="831"/>
        <v>0.27924865326803033</v>
      </c>
    </row>
    <row r="6596" spans="1:33" x14ac:dyDescent="0.55000000000000004">
      <c r="A6596">
        <v>6595</v>
      </c>
      <c r="B6596" t="s">
        <v>1447</v>
      </c>
      <c r="C6596" t="s">
        <v>10887</v>
      </c>
      <c r="D6596" t="s">
        <v>14582</v>
      </c>
      <c r="E6596" t="s">
        <v>14583</v>
      </c>
      <c r="F6596" t="s">
        <v>14584</v>
      </c>
      <c r="G6596" t="s">
        <v>14585</v>
      </c>
      <c r="H6596">
        <v>347</v>
      </c>
      <c r="I6596">
        <v>357</v>
      </c>
      <c r="J6596" t="s">
        <v>8387</v>
      </c>
      <c r="K6596" t="s">
        <v>138</v>
      </c>
      <c r="L6596" t="s">
        <v>11324</v>
      </c>
      <c r="M6596">
        <v>349</v>
      </c>
      <c r="N6596" t="s">
        <v>31326</v>
      </c>
      <c r="O6596" t="s">
        <v>31327</v>
      </c>
      <c r="P6596" s="2">
        <v>9581662</v>
      </c>
      <c r="Q6596" s="2">
        <v>7981384.083668137</v>
      </c>
      <c r="R6596" s="2">
        <v>9723712.2124531008</v>
      </c>
      <c r="S6596" s="2">
        <v>9392481.6473633032</v>
      </c>
      <c r="T6596" s="2">
        <v>7934673.7739066212</v>
      </c>
      <c r="U6596" s="2">
        <v>7995546.7114975518</v>
      </c>
      <c r="V6596" s="2">
        <v>8909770.5524000172</v>
      </c>
      <c r="W6596" s="2">
        <v>7800698.1883598613</v>
      </c>
      <c r="X6596" s="2">
        <v>7312315.0704238359</v>
      </c>
      <c r="Y6596" s="2">
        <v>8683175.5234195832</v>
      </c>
      <c r="Z6596" s="7">
        <f t="shared" si="824"/>
        <v>9169809.9858711343</v>
      </c>
      <c r="AA6596" s="7">
        <f t="shared" si="825"/>
        <v>8106029.970001244</v>
      </c>
      <c r="AB6596" s="7">
        <f t="shared" si="826"/>
        <v>803817.6725296923</v>
      </c>
      <c r="AC6596" s="7">
        <f t="shared" si="827"/>
        <v>590571.9682928354</v>
      </c>
      <c r="AD6596" s="7">
        <f t="shared" si="828"/>
        <v>401908.83626484615</v>
      </c>
      <c r="AE6596" s="7">
        <f t="shared" si="829"/>
        <v>241099.9964514288</v>
      </c>
      <c r="AF6596" s="8">
        <f t="shared" si="830"/>
        <v>0.88399105134032596</v>
      </c>
      <c r="AG6596" s="6">
        <f t="shared" si="831"/>
        <v>7.0945225247305482E-2</v>
      </c>
    </row>
    <row r="6597" spans="1:33" x14ac:dyDescent="0.55000000000000004">
      <c r="A6597">
        <v>6596</v>
      </c>
      <c r="B6597" t="s">
        <v>8389</v>
      </c>
      <c r="C6597" t="s">
        <v>10887</v>
      </c>
      <c r="D6597" t="s">
        <v>31328</v>
      </c>
      <c r="E6597" t="s">
        <v>31329</v>
      </c>
      <c r="F6597" t="s">
        <v>31330</v>
      </c>
      <c r="G6597" t="s">
        <v>31331</v>
      </c>
      <c r="H6597">
        <v>1064</v>
      </c>
      <c r="I6597">
        <v>1080</v>
      </c>
      <c r="J6597" t="s">
        <v>8388</v>
      </c>
      <c r="K6597" t="s">
        <v>6414</v>
      </c>
      <c r="L6597" t="s">
        <v>11324</v>
      </c>
      <c r="M6597">
        <v>1066</v>
      </c>
      <c r="N6597" t="s">
        <v>31332</v>
      </c>
      <c r="O6597" t="s">
        <v>31333</v>
      </c>
      <c r="P6597" s="2">
        <v>1004605.75</v>
      </c>
      <c r="Q6597" s="2">
        <v>1251413.3606625705</v>
      </c>
      <c r="R6597" s="2">
        <v>1272131.8978728713</v>
      </c>
      <c r="S6597" s="2">
        <v>1388087.92467565</v>
      </c>
      <c r="T6597" s="2">
        <v>907631.86027683539</v>
      </c>
      <c r="U6597" s="2">
        <v>1183836.2814476949</v>
      </c>
      <c r="V6597" s="2">
        <v>975498.97539073473</v>
      </c>
      <c r="W6597" s="2">
        <v>986734.25674241735</v>
      </c>
      <c r="X6597" s="2">
        <v>845180.70344153815</v>
      </c>
      <c r="Y6597" s="2">
        <v>940198.37387407396</v>
      </c>
      <c r="Z6597" s="7">
        <f t="shared" si="824"/>
        <v>1229059.733302773</v>
      </c>
      <c r="AA6597" s="7">
        <f t="shared" si="825"/>
        <v>973180.07519554906</v>
      </c>
      <c r="AB6597" s="7">
        <f t="shared" si="826"/>
        <v>161270.42742828286</v>
      </c>
      <c r="AC6597" s="7">
        <f t="shared" si="827"/>
        <v>115181.01461489138</v>
      </c>
      <c r="AD6597" s="7">
        <f t="shared" si="828"/>
        <v>80635.213714141428</v>
      </c>
      <c r="AE6597" s="7">
        <f t="shared" si="829"/>
        <v>47022.452310422632</v>
      </c>
      <c r="AF6597" s="8">
        <f t="shared" si="830"/>
        <v>0.79180860687737686</v>
      </c>
      <c r="AG6597" s="6">
        <f t="shared" si="831"/>
        <v>4.0407591959643378E-2</v>
      </c>
    </row>
    <row r="6598" spans="1:33" x14ac:dyDescent="0.55000000000000004">
      <c r="A6598">
        <v>6597</v>
      </c>
      <c r="B6598" t="s">
        <v>8389</v>
      </c>
      <c r="C6598" t="s">
        <v>10887</v>
      </c>
      <c r="D6598" t="s">
        <v>31328</v>
      </c>
      <c r="E6598" t="s">
        <v>31329</v>
      </c>
      <c r="F6598" t="s">
        <v>31330</v>
      </c>
      <c r="G6598" t="s">
        <v>31331</v>
      </c>
      <c r="H6598">
        <v>1064</v>
      </c>
      <c r="I6598">
        <v>1080</v>
      </c>
      <c r="J6598" t="s">
        <v>8388</v>
      </c>
      <c r="K6598" t="s">
        <v>8390</v>
      </c>
      <c r="L6598" t="s">
        <v>29429</v>
      </c>
      <c r="M6598">
        <v>1064</v>
      </c>
      <c r="N6598" t="s">
        <v>31334</v>
      </c>
      <c r="O6598" t="s">
        <v>31335</v>
      </c>
      <c r="P6598" s="2">
        <v>2667224</v>
      </c>
      <c r="Q6598" s="2">
        <v>2926275.8716484723</v>
      </c>
      <c r="R6598" s="2">
        <v>3636504.1528027393</v>
      </c>
      <c r="S6598" s="2">
        <v>3550207.4344761986</v>
      </c>
      <c r="T6598" s="2">
        <v>2886407.8628796302</v>
      </c>
      <c r="U6598" s="2">
        <v>3286021.3075134279</v>
      </c>
      <c r="V6598" s="2">
        <v>3650901.8914646753</v>
      </c>
      <c r="W6598" s="2">
        <v>3409271.4071416371</v>
      </c>
      <c r="X6598" s="2">
        <v>3075776.4085940081</v>
      </c>
      <c r="Y6598" s="2">
        <v>3370804.9564449769</v>
      </c>
      <c r="Z6598" s="7">
        <f t="shared" si="824"/>
        <v>3195052.8647318524</v>
      </c>
      <c r="AA6598" s="7">
        <f t="shared" si="825"/>
        <v>3279863.9723397256</v>
      </c>
      <c r="AB6598" s="7">
        <f t="shared" si="826"/>
        <v>473236.51261104696</v>
      </c>
      <c r="AC6598" s="7">
        <f t="shared" si="827"/>
        <v>268023.52162606682</v>
      </c>
      <c r="AD6598" s="7">
        <f t="shared" si="828"/>
        <v>236618.25630552348</v>
      </c>
      <c r="AE6598" s="7">
        <f t="shared" si="829"/>
        <v>109420.14450794601</v>
      </c>
      <c r="AF6598" s="8">
        <f t="shared" si="830"/>
        <v>1.0265445084004865</v>
      </c>
      <c r="AG6598" s="6">
        <f t="shared" si="831"/>
        <v>0.76014535961112162</v>
      </c>
    </row>
    <row r="6599" spans="1:33" x14ac:dyDescent="0.55000000000000004">
      <c r="A6599">
        <v>6598</v>
      </c>
      <c r="B6599" t="s">
        <v>1399</v>
      </c>
      <c r="C6599" t="s">
        <v>10887</v>
      </c>
      <c r="D6599" t="s">
        <v>14479</v>
      </c>
      <c r="E6599" t="s">
        <v>14480</v>
      </c>
      <c r="F6599" t="s">
        <v>14481</v>
      </c>
      <c r="G6599" t="s">
        <v>14482</v>
      </c>
      <c r="H6599">
        <v>865</v>
      </c>
      <c r="I6599">
        <v>872</v>
      </c>
      <c r="J6599" t="s">
        <v>8391</v>
      </c>
      <c r="K6599" t="s">
        <v>8392</v>
      </c>
      <c r="L6599" t="s">
        <v>29429</v>
      </c>
      <c r="M6599">
        <v>865</v>
      </c>
      <c r="N6599" t="s">
        <v>14483</v>
      </c>
      <c r="O6599" t="s">
        <v>31336</v>
      </c>
      <c r="P6599" s="2">
        <v>111466416</v>
      </c>
      <c r="Q6599" s="2">
        <v>89488450.569292873</v>
      </c>
      <c r="R6599" s="2">
        <v>126714202.9375603</v>
      </c>
      <c r="S6599" s="2">
        <v>112488300.17714275</v>
      </c>
      <c r="T6599" s="2">
        <v>92963571.877283812</v>
      </c>
      <c r="U6599" s="2">
        <v>103454840.89914536</v>
      </c>
      <c r="V6599" s="2">
        <v>111793250.28473102</v>
      </c>
      <c r="W6599" s="2">
        <v>87032377.528245047</v>
      </c>
      <c r="X6599" s="2">
        <v>104586680.16613109</v>
      </c>
      <c r="Y6599" s="2">
        <v>126375606.63231325</v>
      </c>
      <c r="Z6599" s="7">
        <f t="shared" si="824"/>
        <v>110039342.42099898</v>
      </c>
      <c r="AA6599" s="7">
        <f t="shared" si="825"/>
        <v>104367721.23130827</v>
      </c>
      <c r="AB6599" s="7">
        <f t="shared" si="826"/>
        <v>15366891.490458395</v>
      </c>
      <c r="AC6599" s="7">
        <f t="shared" si="827"/>
        <v>13935103.579487422</v>
      </c>
      <c r="AD6599" s="7">
        <f t="shared" si="828"/>
        <v>7683445.7452291977</v>
      </c>
      <c r="AE6599" s="7">
        <f t="shared" si="829"/>
        <v>5688982.213762599</v>
      </c>
      <c r="AF6599" s="8">
        <f t="shared" si="830"/>
        <v>0.94845824170784587</v>
      </c>
      <c r="AG6599" s="6">
        <f t="shared" si="831"/>
        <v>0.57436491860375138</v>
      </c>
    </row>
    <row r="6600" spans="1:33" x14ac:dyDescent="0.55000000000000004">
      <c r="A6600">
        <v>6599</v>
      </c>
      <c r="B6600" t="s">
        <v>3126</v>
      </c>
      <c r="C6600" t="s">
        <v>10887</v>
      </c>
      <c r="D6600" t="s">
        <v>18827</v>
      </c>
      <c r="E6600" t="s">
        <v>18828</v>
      </c>
      <c r="F6600" t="s">
        <v>18829</v>
      </c>
      <c r="G6600" t="s">
        <v>18830</v>
      </c>
      <c r="H6600">
        <v>6</v>
      </c>
      <c r="I6600">
        <v>16</v>
      </c>
      <c r="J6600" t="s">
        <v>8393</v>
      </c>
      <c r="K6600" t="s">
        <v>7564</v>
      </c>
      <c r="L6600" t="s">
        <v>29429</v>
      </c>
      <c r="M6600">
        <v>6</v>
      </c>
      <c r="N6600" t="s">
        <v>11068</v>
      </c>
      <c r="O6600" t="s">
        <v>31337</v>
      </c>
      <c r="P6600" s="2">
        <v>2915675.5</v>
      </c>
      <c r="Q6600" s="2">
        <v>3654578.0093319337</v>
      </c>
      <c r="R6600" s="2">
        <v>5099404.8491203161</v>
      </c>
      <c r="S6600" s="2">
        <v>4542474.4614945427</v>
      </c>
      <c r="T6600" s="2">
        <v>2567129.8528635884</v>
      </c>
      <c r="U6600" s="2">
        <v>2978109.3201590744</v>
      </c>
      <c r="V6600" s="2">
        <v>3793672.054391</v>
      </c>
      <c r="W6600" s="2">
        <v>4000243.253055084</v>
      </c>
      <c r="X6600" s="2">
        <v>3452787.0766484486</v>
      </c>
      <c r="Y6600" s="2">
        <v>5960520.0092723928</v>
      </c>
      <c r="Z6600" s="7">
        <f t="shared" si="824"/>
        <v>4053033.204986698</v>
      </c>
      <c r="AA6600" s="7">
        <f t="shared" si="825"/>
        <v>3792076.9277315983</v>
      </c>
      <c r="AB6600" s="7">
        <f t="shared" si="826"/>
        <v>963811.09028269607</v>
      </c>
      <c r="AC6600" s="7">
        <f t="shared" si="827"/>
        <v>1185211.9951099821</v>
      </c>
      <c r="AD6600" s="7">
        <f t="shared" si="828"/>
        <v>481905.54514134803</v>
      </c>
      <c r="AE6600" s="7">
        <f t="shared" si="829"/>
        <v>483860.77084091463</v>
      </c>
      <c r="AF6600" s="8">
        <f t="shared" si="830"/>
        <v>0.93561457208541277</v>
      </c>
      <c r="AG6600" s="6">
        <f t="shared" si="831"/>
        <v>0.71294391169901428</v>
      </c>
    </row>
    <row r="6601" spans="1:33" x14ac:dyDescent="0.55000000000000004">
      <c r="A6601">
        <v>6600</v>
      </c>
      <c r="B6601" t="s">
        <v>5817</v>
      </c>
      <c r="C6601" t="s">
        <v>10887</v>
      </c>
      <c r="D6601" t="s">
        <v>25503</v>
      </c>
      <c r="E6601" t="s">
        <v>25504</v>
      </c>
      <c r="F6601" t="s">
        <v>25505</v>
      </c>
      <c r="G6601" t="s">
        <v>25506</v>
      </c>
      <c r="H6601">
        <v>93</v>
      </c>
      <c r="I6601">
        <v>105</v>
      </c>
      <c r="J6601" t="s">
        <v>8394</v>
      </c>
      <c r="K6601" t="s">
        <v>138</v>
      </c>
      <c r="L6601" t="s">
        <v>11324</v>
      </c>
      <c r="M6601">
        <v>95</v>
      </c>
      <c r="N6601" t="s">
        <v>17231</v>
      </c>
      <c r="O6601" t="s">
        <v>31338</v>
      </c>
      <c r="P6601" s="2">
        <v>230062.015625</v>
      </c>
      <c r="Q6601" s="2">
        <v>611989.31612640957</v>
      </c>
      <c r="R6601" s="2">
        <v>901942.59232344863</v>
      </c>
      <c r="S6601" s="2">
        <v>480401.32066745457</v>
      </c>
      <c r="T6601" s="2">
        <v>463223.19861989905</v>
      </c>
      <c r="U6601" s="2">
        <v>290031.09455981106</v>
      </c>
      <c r="V6601" s="2">
        <v>349460.32328868954</v>
      </c>
      <c r="W6601" s="2">
        <v>1097411.8157424387</v>
      </c>
      <c r="X6601" s="2">
        <v>585576.71342184232</v>
      </c>
      <c r="Y6601" s="2">
        <v>481014.05364144861</v>
      </c>
      <c r="Z6601" s="7">
        <f t="shared" si="824"/>
        <v>556098.81118557823</v>
      </c>
      <c r="AA6601" s="7">
        <f t="shared" si="825"/>
        <v>544452.86654568824</v>
      </c>
      <c r="AB6601" s="7">
        <f t="shared" si="826"/>
        <v>279739.02815805061</v>
      </c>
      <c r="AC6601" s="7">
        <f t="shared" si="827"/>
        <v>290113.78533222701</v>
      </c>
      <c r="AD6601" s="7">
        <f t="shared" si="828"/>
        <v>139869.51407902531</v>
      </c>
      <c r="AE6601" s="7">
        <f t="shared" si="829"/>
        <v>118438.45690188183</v>
      </c>
      <c r="AF6601" s="8">
        <f t="shared" si="830"/>
        <v>0.97905777821200279</v>
      </c>
      <c r="AG6601" s="6">
        <f t="shared" si="831"/>
        <v>0.95117281757389327</v>
      </c>
    </row>
    <row r="6602" spans="1:33" x14ac:dyDescent="0.55000000000000004">
      <c r="A6602">
        <v>6601</v>
      </c>
      <c r="B6602" t="s">
        <v>7418</v>
      </c>
      <c r="C6602" t="s">
        <v>10887</v>
      </c>
      <c r="D6602" t="s">
        <v>29086</v>
      </c>
      <c r="E6602" t="s">
        <v>29087</v>
      </c>
      <c r="F6602" t="s">
        <v>29088</v>
      </c>
      <c r="G6602" t="s">
        <v>29089</v>
      </c>
      <c r="H6602">
        <v>52</v>
      </c>
      <c r="I6602">
        <v>60</v>
      </c>
      <c r="J6602" t="s">
        <v>8395</v>
      </c>
      <c r="K6602" t="s">
        <v>7564</v>
      </c>
      <c r="L6602" t="s">
        <v>29429</v>
      </c>
      <c r="M6602">
        <v>52</v>
      </c>
      <c r="N6602" t="s">
        <v>13528</v>
      </c>
      <c r="O6602" t="s">
        <v>31339</v>
      </c>
      <c r="P6602" s="2">
        <v>49100072</v>
      </c>
      <c r="Q6602" s="2">
        <v>38382494.491697095</v>
      </c>
      <c r="R6602" s="2">
        <v>50755872.672865577</v>
      </c>
      <c r="S6602" s="2">
        <v>42522877.011127569</v>
      </c>
      <c r="T6602" s="2">
        <v>45193464.687085606</v>
      </c>
      <c r="U6602" s="2">
        <v>40263940.685623825</v>
      </c>
      <c r="V6602" s="2">
        <v>48158736.735662729</v>
      </c>
      <c r="W6602" s="2">
        <v>44711423.091222383</v>
      </c>
      <c r="X6602" s="2">
        <v>55732014.374888428</v>
      </c>
      <c r="Y6602" s="2">
        <v>22635019.793189216</v>
      </c>
      <c r="Z6602" s="7">
        <f t="shared" si="824"/>
        <v>45190329.043922558</v>
      </c>
      <c r="AA6602" s="7">
        <f t="shared" si="825"/>
        <v>42782433.227945365</v>
      </c>
      <c r="AB6602" s="7">
        <f t="shared" si="826"/>
        <v>5765508.8675676323</v>
      </c>
      <c r="AC6602" s="7">
        <f t="shared" si="827"/>
        <v>11121074.036932476</v>
      </c>
      <c r="AD6602" s="7">
        <f t="shared" si="828"/>
        <v>2882754.4337838162</v>
      </c>
      <c r="AE6602" s="7">
        <f t="shared" si="829"/>
        <v>4540159.4636997357</v>
      </c>
      <c r="AF6602" s="8">
        <f t="shared" si="830"/>
        <v>0.94671656819234817</v>
      </c>
      <c r="AG6602" s="6">
        <f t="shared" si="831"/>
        <v>0.66660598394632919</v>
      </c>
    </row>
    <row r="6603" spans="1:33" x14ac:dyDescent="0.55000000000000004">
      <c r="A6603">
        <v>6602</v>
      </c>
      <c r="B6603" t="s">
        <v>7418</v>
      </c>
      <c r="C6603" t="s">
        <v>10887</v>
      </c>
      <c r="D6603" t="s">
        <v>29086</v>
      </c>
      <c r="E6603" t="s">
        <v>29087</v>
      </c>
      <c r="F6603" t="s">
        <v>29088</v>
      </c>
      <c r="G6603" t="s">
        <v>29089</v>
      </c>
      <c r="H6603">
        <v>52</v>
      </c>
      <c r="I6603">
        <v>60</v>
      </c>
      <c r="J6603" t="s">
        <v>8395</v>
      </c>
      <c r="K6603" t="s">
        <v>7611</v>
      </c>
      <c r="L6603" t="s">
        <v>29439</v>
      </c>
      <c r="M6603" t="s">
        <v>31340</v>
      </c>
      <c r="N6603" t="s">
        <v>31341</v>
      </c>
      <c r="O6603" t="s">
        <v>31342</v>
      </c>
      <c r="P6603" s="2">
        <v>112719.73437499999</v>
      </c>
      <c r="Q6603" s="2">
        <v>115351.26262821142</v>
      </c>
      <c r="R6603" s="2">
        <v>208335.56369824189</v>
      </c>
      <c r="S6603" s="2">
        <v>177453.41372666066</v>
      </c>
      <c r="T6603" s="2">
        <v>43144.914706071257</v>
      </c>
      <c r="U6603" s="2">
        <v>51054.214500339185</v>
      </c>
      <c r="V6603" s="2">
        <v>121035.25174937121</v>
      </c>
      <c r="W6603" s="2">
        <v>109006.26484395936</v>
      </c>
      <c r="X6603" s="2">
        <v>175423.36184528185</v>
      </c>
      <c r="Y6603" s="2">
        <v>464098.0262077729</v>
      </c>
      <c r="Z6603" s="7">
        <f t="shared" si="824"/>
        <v>153464.9936070285</v>
      </c>
      <c r="AA6603" s="7">
        <f t="shared" si="825"/>
        <v>160627.00564213263</v>
      </c>
      <c r="AB6603" s="7">
        <f t="shared" si="826"/>
        <v>47254.828328195086</v>
      </c>
      <c r="AC6603" s="7">
        <f t="shared" si="827"/>
        <v>156431.47930401412</v>
      </c>
      <c r="AD6603" s="7">
        <f t="shared" si="828"/>
        <v>23627.414164097543</v>
      </c>
      <c r="AE6603" s="7">
        <f t="shared" si="829"/>
        <v>63862.88400059694</v>
      </c>
      <c r="AF6603" s="8">
        <f t="shared" si="830"/>
        <v>1.0466687018763614</v>
      </c>
      <c r="AG6603" s="6">
        <f t="shared" si="831"/>
        <v>0.91951990633411596</v>
      </c>
    </row>
    <row r="6604" spans="1:33" x14ac:dyDescent="0.55000000000000004">
      <c r="A6604">
        <v>6603</v>
      </c>
      <c r="B6604" t="s">
        <v>51</v>
      </c>
      <c r="C6604" t="s">
        <v>10887</v>
      </c>
      <c r="D6604" t="s">
        <v>10995</v>
      </c>
      <c r="E6604" t="s">
        <v>10996</v>
      </c>
      <c r="F6604" t="s">
        <v>10997</v>
      </c>
      <c r="G6604" t="s">
        <v>10998</v>
      </c>
      <c r="H6604">
        <v>2019</v>
      </c>
      <c r="I6604">
        <v>2028</v>
      </c>
      <c r="J6604" t="s">
        <v>8396</v>
      </c>
      <c r="K6604" t="s">
        <v>7611</v>
      </c>
      <c r="L6604" t="s">
        <v>29439</v>
      </c>
      <c r="M6604" t="s">
        <v>31343</v>
      </c>
      <c r="N6604" t="s">
        <v>31344</v>
      </c>
      <c r="O6604" t="s">
        <v>31345</v>
      </c>
      <c r="P6604" s="2">
        <v>9906538</v>
      </c>
      <c r="Q6604" s="2">
        <v>11629152.784236094</v>
      </c>
      <c r="R6604" s="2">
        <v>12285270.027627965</v>
      </c>
      <c r="S6604" s="2">
        <v>11773674.844836766</v>
      </c>
      <c r="T6604" s="2">
        <v>10663725.013391655</v>
      </c>
      <c r="U6604" s="2">
        <v>13003963.870254884</v>
      </c>
      <c r="V6604" s="2">
        <v>11949841.183745557</v>
      </c>
      <c r="W6604" s="2">
        <v>9001748.8114771321</v>
      </c>
      <c r="X6604" s="2">
        <v>11392326.474430436</v>
      </c>
      <c r="Y6604" s="2">
        <v>13291695.578740483</v>
      </c>
      <c r="Z6604" s="7">
        <f t="shared" si="824"/>
        <v>11398658.914175207</v>
      </c>
      <c r="AA6604" s="7">
        <f t="shared" si="825"/>
        <v>11550550.155340023</v>
      </c>
      <c r="AB6604" s="7">
        <f t="shared" si="826"/>
        <v>1033806.6326933993</v>
      </c>
      <c r="AC6604" s="7">
        <f t="shared" si="827"/>
        <v>1588163.3413201473</v>
      </c>
      <c r="AD6604" s="7">
        <f t="shared" si="828"/>
        <v>516903.31634669966</v>
      </c>
      <c r="AE6604" s="7">
        <f t="shared" si="829"/>
        <v>648364.96907132678</v>
      </c>
      <c r="AF6604" s="8">
        <f t="shared" si="830"/>
        <v>1.0133253606681683</v>
      </c>
      <c r="AG6604" s="6">
        <f t="shared" si="831"/>
        <v>0.85921849439811726</v>
      </c>
    </row>
    <row r="6605" spans="1:33" x14ac:dyDescent="0.55000000000000004">
      <c r="A6605">
        <v>6604</v>
      </c>
      <c r="B6605" t="s">
        <v>51</v>
      </c>
      <c r="C6605" t="s">
        <v>10887</v>
      </c>
      <c r="D6605" t="s">
        <v>10995</v>
      </c>
      <c r="E6605" t="s">
        <v>10996</v>
      </c>
      <c r="F6605" t="s">
        <v>10997</v>
      </c>
      <c r="G6605" t="s">
        <v>10998</v>
      </c>
      <c r="H6605">
        <v>2019</v>
      </c>
      <c r="I6605">
        <v>2028</v>
      </c>
      <c r="J6605" t="s">
        <v>8396</v>
      </c>
      <c r="K6605" t="s">
        <v>662</v>
      </c>
      <c r="L6605" t="s">
        <v>23540</v>
      </c>
      <c r="M6605" t="s">
        <v>31346</v>
      </c>
      <c r="N6605" t="s">
        <v>31347</v>
      </c>
      <c r="O6605" t="s">
        <v>31348</v>
      </c>
      <c r="P6605" s="2">
        <v>9970604</v>
      </c>
      <c r="Q6605" s="2">
        <v>11629152.784236094</v>
      </c>
      <c r="R6605" s="2">
        <v>12231445.082529524</v>
      </c>
      <c r="S6605" s="2">
        <v>11888876.262111634</v>
      </c>
      <c r="T6605" s="2">
        <v>10520338.546989312</v>
      </c>
      <c r="U6605" s="2">
        <v>12854790.898955036</v>
      </c>
      <c r="V6605" s="2">
        <v>12098222.846414812</v>
      </c>
      <c r="W6605" s="2">
        <v>9331843.5541238245</v>
      </c>
      <c r="X6605" s="2">
        <v>11242737.900346443</v>
      </c>
      <c r="Y6605" s="2">
        <v>13163640.255337862</v>
      </c>
      <c r="Z6605" s="7">
        <f t="shared" si="824"/>
        <v>11430019.532219313</v>
      </c>
      <c r="AA6605" s="7">
        <f t="shared" si="825"/>
        <v>11535262.333694547</v>
      </c>
      <c r="AB6605" s="7">
        <f t="shared" si="826"/>
        <v>1003723.0957787875</v>
      </c>
      <c r="AC6605" s="7">
        <f t="shared" si="827"/>
        <v>1461532.7559933099</v>
      </c>
      <c r="AD6605" s="7">
        <f t="shared" si="828"/>
        <v>501861.54788939375</v>
      </c>
      <c r="AE6605" s="7">
        <f t="shared" si="829"/>
        <v>596668.24909120705</v>
      </c>
      <c r="AF6605" s="8">
        <f t="shared" si="830"/>
        <v>1.0092075784453887</v>
      </c>
      <c r="AG6605" s="6">
        <f t="shared" si="831"/>
        <v>0.89598006662639595</v>
      </c>
    </row>
    <row r="6606" spans="1:33" x14ac:dyDescent="0.55000000000000004">
      <c r="A6606">
        <v>6605</v>
      </c>
      <c r="B6606" t="s">
        <v>51</v>
      </c>
      <c r="C6606" t="s">
        <v>10887</v>
      </c>
      <c r="D6606" t="s">
        <v>10995</v>
      </c>
      <c r="E6606" t="s">
        <v>10996</v>
      </c>
      <c r="F6606" t="s">
        <v>10997</v>
      </c>
      <c r="G6606" t="s">
        <v>10998</v>
      </c>
      <c r="H6606">
        <v>2019</v>
      </c>
      <c r="I6606">
        <v>2028</v>
      </c>
      <c r="J6606" t="s">
        <v>8396</v>
      </c>
      <c r="K6606" t="s">
        <v>8397</v>
      </c>
      <c r="L6606" t="s">
        <v>31349</v>
      </c>
      <c r="M6606" t="s">
        <v>31350</v>
      </c>
      <c r="N6606" t="s">
        <v>31351</v>
      </c>
      <c r="O6606" t="s">
        <v>31352</v>
      </c>
      <c r="P6606" s="2">
        <v>24423048</v>
      </c>
      <c r="Q6606" s="2">
        <v>31561886.4871151</v>
      </c>
      <c r="R6606" s="2">
        <v>37070205.897378132</v>
      </c>
      <c r="S6606" s="2">
        <v>33990160.9114369</v>
      </c>
      <c r="T6606" s="2">
        <v>23279968.869584259</v>
      </c>
      <c r="U6606" s="2">
        <v>25826287.24219653</v>
      </c>
      <c r="V6606" s="2">
        <v>26375979.257991549</v>
      </c>
      <c r="W6606" s="2">
        <v>26082791.495286673</v>
      </c>
      <c r="X6606" s="2">
        <v>24514309.647375986</v>
      </c>
      <c r="Y6606" s="2">
        <v>32072029.964152206</v>
      </c>
      <c r="Z6606" s="7">
        <f t="shared" si="824"/>
        <v>31761325.323982533</v>
      </c>
      <c r="AA6606" s="7">
        <f t="shared" si="825"/>
        <v>26358561.079431202</v>
      </c>
      <c r="AB6606" s="7">
        <f t="shared" si="826"/>
        <v>5386464.8565271916</v>
      </c>
      <c r="AC6606" s="7">
        <f t="shared" si="827"/>
        <v>3029270.1342115896</v>
      </c>
      <c r="AD6606" s="7">
        <f t="shared" si="828"/>
        <v>2693232.4282635958</v>
      </c>
      <c r="AE6606" s="7">
        <f t="shared" si="829"/>
        <v>1236694.3536451184</v>
      </c>
      <c r="AF6606" s="8">
        <f t="shared" si="830"/>
        <v>0.82989487405074436</v>
      </c>
      <c r="AG6606" s="6">
        <f t="shared" si="831"/>
        <v>0.13760574861450089</v>
      </c>
    </row>
    <row r="6607" spans="1:33" x14ac:dyDescent="0.55000000000000004">
      <c r="A6607">
        <v>6606</v>
      </c>
      <c r="B6607" t="s">
        <v>8399</v>
      </c>
      <c r="C6607" t="s">
        <v>10887</v>
      </c>
      <c r="D6607" t="s">
        <v>31353</v>
      </c>
      <c r="E6607" t="s">
        <v>31354</v>
      </c>
      <c r="F6607" t="s">
        <v>31355</v>
      </c>
      <c r="G6607" t="s">
        <v>31356</v>
      </c>
      <c r="H6607">
        <v>45</v>
      </c>
      <c r="I6607">
        <v>57</v>
      </c>
      <c r="J6607" t="s">
        <v>8398</v>
      </c>
      <c r="K6607" t="s">
        <v>2101</v>
      </c>
      <c r="L6607" t="s">
        <v>10951</v>
      </c>
      <c r="M6607">
        <v>48</v>
      </c>
      <c r="N6607" t="s">
        <v>12635</v>
      </c>
      <c r="O6607" t="s">
        <v>31357</v>
      </c>
      <c r="P6607" s="2">
        <v>997188.37499999988</v>
      </c>
      <c r="Q6607" s="2">
        <v>965538.51351964928</v>
      </c>
      <c r="R6607" s="2">
        <v>871090.97493503697</v>
      </c>
      <c r="S6607" s="2">
        <v>895277.50728380436</v>
      </c>
      <c r="T6607" s="2">
        <v>1578085.3222719375</v>
      </c>
      <c r="U6607" s="2">
        <v>512314.57310919696</v>
      </c>
      <c r="V6607" s="2">
        <v>413137.93016708829</v>
      </c>
      <c r="W6607" s="2">
        <v>1378927.7725614808</v>
      </c>
      <c r="X6607" s="2">
        <v>1265860.9063839004</v>
      </c>
      <c r="Y6607" s="2">
        <v>795010.68643580866</v>
      </c>
      <c r="Z6607" s="7">
        <f t="shared" si="824"/>
        <v>932273.84268462262</v>
      </c>
      <c r="AA6607" s="7">
        <f t="shared" si="825"/>
        <v>990556.19848823536</v>
      </c>
      <c r="AB6607" s="7">
        <f t="shared" si="826"/>
        <v>58970.351224548867</v>
      </c>
      <c r="AC6607" s="7">
        <f t="shared" si="827"/>
        <v>484186.03638513118</v>
      </c>
      <c r="AD6607" s="7">
        <f t="shared" si="828"/>
        <v>29485.175612274434</v>
      </c>
      <c r="AE6607" s="7">
        <f t="shared" si="829"/>
        <v>197668.12162070361</v>
      </c>
      <c r="AF6607" s="8">
        <f t="shared" si="830"/>
        <v>1.0625163478101884</v>
      </c>
      <c r="AG6607" s="6">
        <f t="shared" si="831"/>
        <v>0.78180910055341579</v>
      </c>
    </row>
    <row r="6608" spans="1:33" x14ac:dyDescent="0.55000000000000004">
      <c r="A6608">
        <v>6607</v>
      </c>
      <c r="B6608" t="s">
        <v>8401</v>
      </c>
      <c r="C6608" t="s">
        <v>10887</v>
      </c>
      <c r="D6608" t="s">
        <v>31358</v>
      </c>
      <c r="E6608" t="s">
        <v>31359</v>
      </c>
      <c r="F6608" t="s">
        <v>31360</v>
      </c>
      <c r="G6608" t="s">
        <v>31361</v>
      </c>
      <c r="H6608">
        <v>156</v>
      </c>
      <c r="I6608">
        <v>167</v>
      </c>
      <c r="J6608" t="s">
        <v>8400</v>
      </c>
      <c r="K6608" t="s">
        <v>26</v>
      </c>
      <c r="L6608" t="s">
        <v>10951</v>
      </c>
      <c r="M6608">
        <v>159</v>
      </c>
      <c r="N6608" t="s">
        <v>12266</v>
      </c>
      <c r="O6608" t="s">
        <v>31362</v>
      </c>
      <c r="P6608" s="2">
        <v>1929944.125</v>
      </c>
      <c r="Q6608" s="2">
        <v>2047687.6096067347</v>
      </c>
      <c r="R6608" s="2">
        <v>2254075.7631555339</v>
      </c>
      <c r="S6608" s="2">
        <v>2357158.832906927</v>
      </c>
      <c r="T6608" s="2">
        <v>2245769.2037110426</v>
      </c>
      <c r="U6608" s="2">
        <v>2408142.7704970171</v>
      </c>
      <c r="V6608" s="2">
        <v>2357567.7662464525</v>
      </c>
      <c r="W6608" s="2">
        <v>1968255.7397669202</v>
      </c>
      <c r="X6608" s="2">
        <v>2103385.5670442409</v>
      </c>
      <c r="Y6608" s="2">
        <v>2484423.8210327527</v>
      </c>
      <c r="Z6608" s="7">
        <f t="shared" si="824"/>
        <v>2147216.5826672986</v>
      </c>
      <c r="AA6608" s="7">
        <f t="shared" si="825"/>
        <v>2261257.4780497379</v>
      </c>
      <c r="AB6608" s="7">
        <f t="shared" si="826"/>
        <v>193742.07100298282</v>
      </c>
      <c r="AC6608" s="7">
        <f t="shared" si="827"/>
        <v>195789.49050117095</v>
      </c>
      <c r="AD6608" s="7">
        <f t="shared" si="828"/>
        <v>96871.035501491409</v>
      </c>
      <c r="AE6608" s="7">
        <f t="shared" si="829"/>
        <v>79930.724787893792</v>
      </c>
      <c r="AF6608" s="8">
        <f t="shared" si="830"/>
        <v>1.0531110351433559</v>
      </c>
      <c r="AG6608" s="6">
        <f t="shared" si="831"/>
        <v>0.39565718784758008</v>
      </c>
    </row>
    <row r="6609" spans="1:33" x14ac:dyDescent="0.55000000000000004">
      <c r="A6609">
        <v>6608</v>
      </c>
      <c r="B6609" t="s">
        <v>6449</v>
      </c>
      <c r="C6609" t="s">
        <v>10887</v>
      </c>
      <c r="D6609" t="s">
        <v>26951</v>
      </c>
      <c r="E6609" t="s">
        <v>26952</v>
      </c>
      <c r="F6609" t="s">
        <v>26953</v>
      </c>
      <c r="G6609" t="s">
        <v>12972</v>
      </c>
      <c r="H6609">
        <v>358</v>
      </c>
      <c r="I6609">
        <v>365</v>
      </c>
      <c r="J6609" t="s">
        <v>8402</v>
      </c>
      <c r="K6609" t="s">
        <v>7564</v>
      </c>
      <c r="L6609" t="s">
        <v>29429</v>
      </c>
      <c r="M6609">
        <v>358</v>
      </c>
      <c r="N6609" t="s">
        <v>17389</v>
      </c>
      <c r="O6609" t="s">
        <v>31363</v>
      </c>
      <c r="P6609" s="2">
        <v>630944</v>
      </c>
      <c r="Q6609" s="2">
        <v>480780.98540011619</v>
      </c>
      <c r="R6609" s="2">
        <v>509185.1876642261</v>
      </c>
      <c r="S6609" s="2">
        <v>514714.48731096345</v>
      </c>
      <c r="T6609" s="2">
        <v>525035.82593409682</v>
      </c>
      <c r="U6609" s="2">
        <v>547152.56631450751</v>
      </c>
      <c r="V6609" s="2">
        <v>550155.25564480305</v>
      </c>
      <c r="W6609" s="2">
        <v>454861.36315367394</v>
      </c>
      <c r="X6609" s="2">
        <v>540550.91162124788</v>
      </c>
      <c r="Y6609" s="2">
        <v>507665.68492043827</v>
      </c>
      <c r="Z6609" s="7">
        <f t="shared" si="824"/>
        <v>533906.16509382636</v>
      </c>
      <c r="AA6609" s="7">
        <f t="shared" si="825"/>
        <v>520903.60126479459</v>
      </c>
      <c r="AB6609" s="7">
        <f t="shared" si="826"/>
        <v>66377.891253949347</v>
      </c>
      <c r="AC6609" s="7">
        <f t="shared" si="827"/>
        <v>36012.717695211613</v>
      </c>
      <c r="AD6609" s="7">
        <f t="shared" si="828"/>
        <v>33188.945626974673</v>
      </c>
      <c r="AE6609" s="7">
        <f t="shared" si="829"/>
        <v>14702.130434027851</v>
      </c>
      <c r="AF6609" s="8">
        <f t="shared" si="830"/>
        <v>0.97564635009085021</v>
      </c>
      <c r="AG6609" s="6">
        <f t="shared" si="831"/>
        <v>0.7374911780149398</v>
      </c>
    </row>
    <row r="6610" spans="1:33" x14ac:dyDescent="0.55000000000000004">
      <c r="A6610">
        <v>6609</v>
      </c>
      <c r="B6610" t="s">
        <v>6449</v>
      </c>
      <c r="C6610" t="s">
        <v>10887</v>
      </c>
      <c r="D6610" t="s">
        <v>26951</v>
      </c>
      <c r="E6610" t="s">
        <v>26952</v>
      </c>
      <c r="F6610" t="s">
        <v>26953</v>
      </c>
      <c r="G6610" t="s">
        <v>12972</v>
      </c>
      <c r="H6610">
        <v>358</v>
      </c>
      <c r="I6610">
        <v>365</v>
      </c>
      <c r="J6610" t="s">
        <v>8402</v>
      </c>
      <c r="K6610" t="s">
        <v>84</v>
      </c>
      <c r="L6610" t="s">
        <v>11088</v>
      </c>
      <c r="M6610">
        <v>362</v>
      </c>
      <c r="N6610" t="s">
        <v>12917</v>
      </c>
      <c r="O6610" t="s">
        <v>31364</v>
      </c>
      <c r="P6610" s="2">
        <v>9177176</v>
      </c>
      <c r="Q6610" s="2">
        <v>9428445.0309034437</v>
      </c>
      <c r="R6610" s="2">
        <v>10948860.569953596</v>
      </c>
      <c r="S6610" s="2">
        <v>10288743.170042446</v>
      </c>
      <c r="T6610" s="2">
        <v>9093666.4300415646</v>
      </c>
      <c r="U6610" s="2">
        <v>9663666.3846978992</v>
      </c>
      <c r="V6610" s="2">
        <v>8978457.9516192023</v>
      </c>
      <c r="W6610" s="2">
        <v>8162330.2006683117</v>
      </c>
      <c r="X6610" s="2">
        <v>8469755.4367986638</v>
      </c>
      <c r="Y6610" s="2">
        <v>9861337.5157243516</v>
      </c>
      <c r="Z6610" s="7">
        <f t="shared" si="824"/>
        <v>9960806.1927248724</v>
      </c>
      <c r="AA6610" s="7">
        <f t="shared" si="825"/>
        <v>9038202.319924999</v>
      </c>
      <c r="AB6610" s="7">
        <f t="shared" si="826"/>
        <v>812666.14691374754</v>
      </c>
      <c r="AC6610" s="7">
        <f t="shared" si="827"/>
        <v>658131.64825411711</v>
      </c>
      <c r="AD6610" s="7">
        <f t="shared" si="828"/>
        <v>406333.07345687377</v>
      </c>
      <c r="AE6610" s="7">
        <f t="shared" si="829"/>
        <v>268681.12029990775</v>
      </c>
      <c r="AF6610" s="8">
        <f t="shared" si="830"/>
        <v>0.90737658629743034</v>
      </c>
      <c r="AG6610" s="6">
        <f t="shared" si="831"/>
        <v>0.11091859480405072</v>
      </c>
    </row>
    <row r="6611" spans="1:33" x14ac:dyDescent="0.55000000000000004">
      <c r="A6611">
        <v>6610</v>
      </c>
      <c r="B6611" t="s">
        <v>8404</v>
      </c>
      <c r="C6611" t="s">
        <v>10887</v>
      </c>
      <c r="D6611" t="s">
        <v>31365</v>
      </c>
      <c r="E6611" t="s">
        <v>31366</v>
      </c>
      <c r="F6611" t="s">
        <v>31367</v>
      </c>
      <c r="G6611" t="s">
        <v>31368</v>
      </c>
      <c r="H6611">
        <v>476</v>
      </c>
      <c r="I6611">
        <v>491</v>
      </c>
      <c r="J6611" t="s">
        <v>8403</v>
      </c>
      <c r="K6611" t="s">
        <v>7564</v>
      </c>
      <c r="L6611" t="s">
        <v>29429</v>
      </c>
      <c r="M6611">
        <v>476</v>
      </c>
      <c r="N6611" t="s">
        <v>20560</v>
      </c>
      <c r="O6611" t="s">
        <v>31369</v>
      </c>
      <c r="P6611" s="2">
        <v>800771.37499999988</v>
      </c>
      <c r="Q6611" s="2">
        <v>1001353.7811409008</v>
      </c>
      <c r="R6611" s="2">
        <v>1091215.1061574398</v>
      </c>
      <c r="S6611" s="2">
        <v>802571.76746480574</v>
      </c>
      <c r="T6611" s="2">
        <v>769043.81489644584</v>
      </c>
      <c r="U6611" s="2">
        <v>965044.04716929945</v>
      </c>
      <c r="V6611" s="2">
        <v>1225727.2419361682</v>
      </c>
      <c r="W6611" s="2">
        <v>961894.43018799438</v>
      </c>
      <c r="X6611" s="2">
        <v>752143.48699902976</v>
      </c>
      <c r="Y6611" s="2">
        <v>1094477.1813958203</v>
      </c>
      <c r="Z6611" s="7">
        <f t="shared" si="824"/>
        <v>923978.00744078658</v>
      </c>
      <c r="AA6611" s="7">
        <f t="shared" si="825"/>
        <v>961388.36709745962</v>
      </c>
      <c r="AB6611" s="7">
        <f t="shared" si="826"/>
        <v>145916.19389836857</v>
      </c>
      <c r="AC6611" s="7">
        <f t="shared" si="827"/>
        <v>183510.83888849398</v>
      </c>
      <c r="AD6611" s="7">
        <f t="shared" si="828"/>
        <v>72958.096949184284</v>
      </c>
      <c r="AE6611" s="7">
        <f t="shared" si="829"/>
        <v>74917.986257817058</v>
      </c>
      <c r="AF6611" s="8">
        <f t="shared" si="830"/>
        <v>1.040488365908504</v>
      </c>
      <c r="AG6611" s="6">
        <f t="shared" si="831"/>
        <v>0.73027245885727321</v>
      </c>
    </row>
    <row r="6612" spans="1:33" x14ac:dyDescent="0.55000000000000004">
      <c r="A6612">
        <v>6611</v>
      </c>
      <c r="B6612" t="s">
        <v>8404</v>
      </c>
      <c r="C6612" t="s">
        <v>10887</v>
      </c>
      <c r="D6612" t="s">
        <v>31365</v>
      </c>
      <c r="E6612" t="s">
        <v>31366</v>
      </c>
      <c r="F6612" t="s">
        <v>31367</v>
      </c>
      <c r="G6612" t="s">
        <v>31368</v>
      </c>
      <c r="H6612">
        <v>476</v>
      </c>
      <c r="I6612">
        <v>491</v>
      </c>
      <c r="J6612" t="s">
        <v>8403</v>
      </c>
      <c r="K6612" t="s">
        <v>84</v>
      </c>
      <c r="L6612" t="s">
        <v>11173</v>
      </c>
      <c r="M6612">
        <v>480</v>
      </c>
      <c r="N6612" t="s">
        <v>31370</v>
      </c>
      <c r="O6612" t="s">
        <v>31371</v>
      </c>
      <c r="P6612" s="2">
        <v>2454392.75</v>
      </c>
      <c r="Q6612" s="2">
        <v>2762660.8178807921</v>
      </c>
      <c r="R6612" s="2">
        <v>3033868.3636235157</v>
      </c>
      <c r="S6612" s="2">
        <v>2470999.6867748601</v>
      </c>
      <c r="T6612" s="2">
        <v>2507912.9119865429</v>
      </c>
      <c r="U6612" s="2">
        <v>2666112.0388139277</v>
      </c>
      <c r="V6612" s="2">
        <v>3543344.4586241608</v>
      </c>
      <c r="W6612" s="2">
        <v>2597332.6646697703</v>
      </c>
      <c r="X6612" s="2">
        <v>2250756.3156651622</v>
      </c>
      <c r="Y6612" s="2">
        <v>3542739.1559943813</v>
      </c>
      <c r="Z6612" s="7">
        <f t="shared" si="824"/>
        <v>2680480.4045697921</v>
      </c>
      <c r="AA6612" s="7">
        <f t="shared" si="825"/>
        <v>2851366.2576256581</v>
      </c>
      <c r="AB6612" s="7">
        <f t="shared" si="826"/>
        <v>274854.18474339723</v>
      </c>
      <c r="AC6612" s="7">
        <f t="shared" si="827"/>
        <v>553962.996996367</v>
      </c>
      <c r="AD6612" s="7">
        <f t="shared" si="828"/>
        <v>137427.09237169861</v>
      </c>
      <c r="AE6612" s="7">
        <f t="shared" si="829"/>
        <v>226154.44650400494</v>
      </c>
      <c r="AF6612" s="8">
        <f t="shared" si="830"/>
        <v>1.0637519501222739</v>
      </c>
      <c r="AG6612" s="6">
        <f t="shared" si="831"/>
        <v>0.53735788822440045</v>
      </c>
    </row>
    <row r="6613" spans="1:33" x14ac:dyDescent="0.55000000000000004">
      <c r="A6613">
        <v>6612</v>
      </c>
      <c r="B6613" t="s">
        <v>8406</v>
      </c>
      <c r="C6613" t="s">
        <v>11455</v>
      </c>
      <c r="D6613" t="s">
        <v>11110</v>
      </c>
      <c r="E6613" t="s">
        <v>11111</v>
      </c>
      <c r="F6613" t="s">
        <v>11112</v>
      </c>
      <c r="G6613" t="s">
        <v>11113</v>
      </c>
      <c r="H6613">
        <v>602</v>
      </c>
      <c r="I6613">
        <v>617</v>
      </c>
      <c r="J6613" t="s">
        <v>8405</v>
      </c>
      <c r="K6613" t="s">
        <v>7564</v>
      </c>
      <c r="L6613" t="s">
        <v>29429</v>
      </c>
      <c r="M6613">
        <v>602</v>
      </c>
      <c r="N6613" t="s">
        <v>14674</v>
      </c>
      <c r="O6613" t="s">
        <v>31372</v>
      </c>
      <c r="P6613" s="2">
        <v>50602404.000000007</v>
      </c>
      <c r="Q6613" s="2">
        <v>56787774.34850274</v>
      </c>
      <c r="R6613" s="2">
        <v>54688201.120544218</v>
      </c>
      <c r="S6613" s="2">
        <v>44751734.475100443</v>
      </c>
      <c r="T6613" s="2">
        <v>56962086.00387504</v>
      </c>
      <c r="U6613" s="2">
        <v>50292023.139030419</v>
      </c>
      <c r="V6613" s="2">
        <v>59490150.178495377</v>
      </c>
      <c r="W6613" s="2">
        <v>50041742.918767959</v>
      </c>
      <c r="X6613" s="2">
        <v>42644607.422632188</v>
      </c>
      <c r="Y6613" s="2">
        <v>63338233.408330344</v>
      </c>
      <c r="Z6613" s="7">
        <f t="shared" si="824"/>
        <v>51707528.486036852</v>
      </c>
      <c r="AA6613" s="7">
        <f t="shared" si="825"/>
        <v>53794807.178521879</v>
      </c>
      <c r="AB6613" s="7">
        <f t="shared" si="826"/>
        <v>5300870.3005393324</v>
      </c>
      <c r="AC6613" s="7">
        <f t="shared" si="827"/>
        <v>7539595.6550743226</v>
      </c>
      <c r="AD6613" s="7">
        <f t="shared" si="828"/>
        <v>2650435.1502696662</v>
      </c>
      <c r="AE6613" s="7">
        <f t="shared" si="829"/>
        <v>3078027.0369728617</v>
      </c>
      <c r="AF6613" s="8">
        <f t="shared" si="830"/>
        <v>1.0403670172139183</v>
      </c>
      <c r="AG6613" s="6">
        <f t="shared" si="831"/>
        <v>0.62138271414662782</v>
      </c>
    </row>
    <row r="6614" spans="1:33" x14ac:dyDescent="0.55000000000000004">
      <c r="A6614">
        <v>6613</v>
      </c>
      <c r="B6614" t="s">
        <v>1051</v>
      </c>
      <c r="C6614" t="s">
        <v>10887</v>
      </c>
      <c r="D6614" t="s">
        <v>23452</v>
      </c>
      <c r="E6614" t="s">
        <v>23453</v>
      </c>
      <c r="F6614" t="s">
        <v>23454</v>
      </c>
      <c r="G6614" t="s">
        <v>23455</v>
      </c>
      <c r="H6614">
        <v>86</v>
      </c>
      <c r="I6614">
        <v>106</v>
      </c>
      <c r="J6614" t="s">
        <v>8407</v>
      </c>
      <c r="K6614" t="s">
        <v>8408</v>
      </c>
      <c r="L6614" t="s">
        <v>31373</v>
      </c>
      <c r="M6614" t="s">
        <v>31374</v>
      </c>
      <c r="N6614" t="s">
        <v>31375</v>
      </c>
      <c r="O6614" t="s">
        <v>31376</v>
      </c>
      <c r="P6614" s="2">
        <v>0</v>
      </c>
      <c r="Q6614" s="2">
        <v>0</v>
      </c>
      <c r="R6614" s="2">
        <v>0</v>
      </c>
      <c r="S6614" s="2">
        <v>0</v>
      </c>
      <c r="T6614" s="2">
        <v>0</v>
      </c>
      <c r="U6614" s="2">
        <v>0</v>
      </c>
      <c r="V6614" s="2">
        <v>0</v>
      </c>
      <c r="W6614" s="2">
        <v>0</v>
      </c>
      <c r="X6614" s="2">
        <v>0</v>
      </c>
      <c r="Y6614" s="2">
        <v>0</v>
      </c>
      <c r="Z6614" s="7" t="e">
        <f t="shared" si="824"/>
        <v>#DIV/0!</v>
      </c>
      <c r="AA6614" s="7" t="e">
        <f t="shared" si="825"/>
        <v>#DIV/0!</v>
      </c>
      <c r="AB6614" s="7">
        <f t="shared" si="826"/>
        <v>0</v>
      </c>
      <c r="AC6614" s="7">
        <f t="shared" si="827"/>
        <v>0</v>
      </c>
      <c r="AD6614" s="7">
        <f t="shared" si="828"/>
        <v>0</v>
      </c>
      <c r="AE6614" s="7">
        <f t="shared" si="829"/>
        <v>0</v>
      </c>
      <c r="AF6614" s="8" t="e">
        <f t="shared" si="830"/>
        <v>#DIV/0!</v>
      </c>
      <c r="AG6614" s="6" t="e">
        <f t="shared" si="831"/>
        <v>#DIV/0!</v>
      </c>
    </row>
    <row r="6615" spans="1:33" x14ac:dyDescent="0.55000000000000004">
      <c r="A6615">
        <v>6614</v>
      </c>
      <c r="B6615" t="s">
        <v>8410</v>
      </c>
      <c r="C6615" t="s">
        <v>10887</v>
      </c>
      <c r="D6615" t="s">
        <v>31377</v>
      </c>
      <c r="E6615" t="s">
        <v>31378</v>
      </c>
      <c r="F6615" t="s">
        <v>31379</v>
      </c>
      <c r="G6615" t="s">
        <v>31380</v>
      </c>
      <c r="H6615">
        <v>316</v>
      </c>
      <c r="I6615">
        <v>328</v>
      </c>
      <c r="J6615" t="s">
        <v>8409</v>
      </c>
      <c r="K6615" t="s">
        <v>26</v>
      </c>
      <c r="L6615" t="s">
        <v>10951</v>
      </c>
      <c r="M6615">
        <v>319</v>
      </c>
      <c r="N6615" t="s">
        <v>11433</v>
      </c>
      <c r="O6615" t="s">
        <v>31381</v>
      </c>
      <c r="P6615" s="2">
        <v>1407592.75</v>
      </c>
      <c r="Q6615" s="2">
        <v>1252345.8381685652</v>
      </c>
      <c r="R6615" s="2">
        <v>1228456.7912543842</v>
      </c>
      <c r="S6615" s="2">
        <v>1207174.8615490971</v>
      </c>
      <c r="T6615" s="2">
        <v>1216733.9114088854</v>
      </c>
      <c r="U6615" s="2">
        <v>1249560.485137163</v>
      </c>
      <c r="V6615" s="2">
        <v>905364.28768565122</v>
      </c>
      <c r="W6615" s="2">
        <v>899285.9605636613</v>
      </c>
      <c r="X6615" s="2">
        <v>1153993.6215065338</v>
      </c>
      <c r="Y6615" s="2">
        <v>1097681.7866920782</v>
      </c>
      <c r="Z6615" s="7">
        <f t="shared" si="824"/>
        <v>1273892.5602430117</v>
      </c>
      <c r="AA6615" s="7">
        <f t="shared" si="825"/>
        <v>1087103.3421656622</v>
      </c>
      <c r="AB6615" s="7">
        <f t="shared" si="826"/>
        <v>91023.18824674662</v>
      </c>
      <c r="AC6615" s="7">
        <f t="shared" si="827"/>
        <v>152372.61794614195</v>
      </c>
      <c r="AD6615" s="7">
        <f t="shared" si="828"/>
        <v>45511.59412337331</v>
      </c>
      <c r="AE6615" s="7">
        <f t="shared" si="829"/>
        <v>62205.860790015795</v>
      </c>
      <c r="AF6615" s="8">
        <f t="shared" si="830"/>
        <v>0.85337129369707831</v>
      </c>
      <c r="AG6615" s="6">
        <f t="shared" si="831"/>
        <v>4.1715056264767625E-2</v>
      </c>
    </row>
    <row r="6616" spans="1:33" x14ac:dyDescent="0.55000000000000004">
      <c r="A6616">
        <v>6615</v>
      </c>
      <c r="B6616" t="s">
        <v>2381</v>
      </c>
      <c r="C6616" t="s">
        <v>10887</v>
      </c>
      <c r="D6616" t="s">
        <v>16784</v>
      </c>
      <c r="E6616" t="s">
        <v>16785</v>
      </c>
      <c r="F6616" t="s">
        <v>16786</v>
      </c>
      <c r="G6616" t="s">
        <v>16787</v>
      </c>
      <c r="H6616">
        <v>222</v>
      </c>
      <c r="I6616">
        <v>245</v>
      </c>
      <c r="J6616" t="s">
        <v>8411</v>
      </c>
      <c r="K6616" t="s">
        <v>8412</v>
      </c>
      <c r="L6616" t="s">
        <v>11228</v>
      </c>
      <c r="M6616">
        <v>233</v>
      </c>
      <c r="N6616" t="s">
        <v>14259</v>
      </c>
      <c r="O6616" t="s">
        <v>31382</v>
      </c>
      <c r="P6616" s="2">
        <v>816421.12500000012</v>
      </c>
      <c r="Q6616" s="2">
        <v>865278.98836897069</v>
      </c>
      <c r="R6616" s="2">
        <v>1177980.1992533684</v>
      </c>
      <c r="S6616" s="2">
        <v>944629.40377050999</v>
      </c>
      <c r="T6616" s="2">
        <v>1059699.5119417927</v>
      </c>
      <c r="U6616" s="2">
        <v>1051212.0697347759</v>
      </c>
      <c r="V6616" s="2">
        <v>1261470.2088826518</v>
      </c>
      <c r="W6616" s="2">
        <v>1027286.9665371531</v>
      </c>
      <c r="X6616" s="2">
        <v>1110205.4842783404</v>
      </c>
      <c r="Y6616" s="2">
        <v>1134840.9407090095</v>
      </c>
      <c r="Z6616" s="7">
        <f t="shared" si="824"/>
        <v>951077.42909821239</v>
      </c>
      <c r="AA6616" s="7">
        <f t="shared" si="825"/>
        <v>1107452.5303472874</v>
      </c>
      <c r="AB6616" s="7">
        <f t="shared" si="826"/>
        <v>160229.1450804846</v>
      </c>
      <c r="AC6616" s="7">
        <f t="shared" si="827"/>
        <v>85263.130222448555</v>
      </c>
      <c r="AD6616" s="7">
        <f t="shared" si="828"/>
        <v>80114.572540242298</v>
      </c>
      <c r="AE6616" s="7">
        <f t="shared" si="829"/>
        <v>34808.527152912357</v>
      </c>
      <c r="AF6616" s="8">
        <f t="shared" si="830"/>
        <v>1.1644188963640383</v>
      </c>
      <c r="AG6616" s="6">
        <f t="shared" si="831"/>
        <v>0.14530366284150123</v>
      </c>
    </row>
    <row r="6617" spans="1:33" x14ac:dyDescent="0.55000000000000004">
      <c r="A6617">
        <v>6616</v>
      </c>
      <c r="B6617" t="s">
        <v>2381</v>
      </c>
      <c r="C6617" t="s">
        <v>10887</v>
      </c>
      <c r="D6617" t="s">
        <v>16784</v>
      </c>
      <c r="E6617" t="s">
        <v>16785</v>
      </c>
      <c r="F6617" t="s">
        <v>16786</v>
      </c>
      <c r="G6617" t="s">
        <v>16787</v>
      </c>
      <c r="H6617">
        <v>222</v>
      </c>
      <c r="I6617">
        <v>245</v>
      </c>
      <c r="J6617" t="s">
        <v>8411</v>
      </c>
      <c r="K6617" t="s">
        <v>8413</v>
      </c>
      <c r="L6617" t="s">
        <v>11994</v>
      </c>
      <c r="M6617">
        <v>243</v>
      </c>
      <c r="N6617" t="s">
        <v>13985</v>
      </c>
      <c r="O6617" t="s">
        <v>31383</v>
      </c>
      <c r="P6617" s="2">
        <v>1912200</v>
      </c>
      <c r="Q6617" s="2">
        <v>2071570.0316128454</v>
      </c>
      <c r="R6617" s="2">
        <v>2323202.5415734472</v>
      </c>
      <c r="S6617" s="2">
        <v>2082039.6884363184</v>
      </c>
      <c r="T6617" s="2">
        <v>2137736.0195322693</v>
      </c>
      <c r="U6617" s="2">
        <v>2261284.5979783637</v>
      </c>
      <c r="V6617" s="2">
        <v>1983445.015427374</v>
      </c>
      <c r="W6617" s="2">
        <v>2648351.2624821262</v>
      </c>
      <c r="X6617" s="2">
        <v>2559014.1390310191</v>
      </c>
      <c r="Y6617" s="2">
        <v>2197142.7654611501</v>
      </c>
      <c r="Z6617" s="7">
        <f t="shared" si="824"/>
        <v>2097253.0654056529</v>
      </c>
      <c r="AA6617" s="7">
        <f t="shared" si="825"/>
        <v>2297828.9666520506</v>
      </c>
      <c r="AB6617" s="7">
        <f t="shared" si="826"/>
        <v>169498.14931157121</v>
      </c>
      <c r="AC6617" s="7">
        <f t="shared" si="827"/>
        <v>255743.54210488201</v>
      </c>
      <c r="AD6617" s="7">
        <f t="shared" si="828"/>
        <v>84749.074655785604</v>
      </c>
      <c r="AE6617" s="7">
        <f t="shared" si="829"/>
        <v>104406.86386149106</v>
      </c>
      <c r="AF6617" s="8">
        <f t="shared" si="830"/>
        <v>1.0956374338199393</v>
      </c>
      <c r="AG6617" s="6">
        <f t="shared" si="831"/>
        <v>0.17423284887942336</v>
      </c>
    </row>
    <row r="6618" spans="1:33" x14ac:dyDescent="0.55000000000000004">
      <c r="A6618">
        <v>6617</v>
      </c>
      <c r="B6618" t="s">
        <v>2381</v>
      </c>
      <c r="C6618" t="s">
        <v>10887</v>
      </c>
      <c r="D6618" t="s">
        <v>16784</v>
      </c>
      <c r="E6618" t="s">
        <v>16785</v>
      </c>
      <c r="F6618" t="s">
        <v>16786</v>
      </c>
      <c r="G6618" t="s">
        <v>16787</v>
      </c>
      <c r="H6618">
        <v>222</v>
      </c>
      <c r="I6618">
        <v>245</v>
      </c>
      <c r="J6618" t="s">
        <v>8411</v>
      </c>
      <c r="K6618" t="s">
        <v>8414</v>
      </c>
      <c r="L6618" t="s">
        <v>31384</v>
      </c>
      <c r="M6618" t="s">
        <v>31385</v>
      </c>
      <c r="N6618" t="s">
        <v>31386</v>
      </c>
      <c r="O6618" t="s">
        <v>31387</v>
      </c>
      <c r="P6618" s="2">
        <v>1916123.75</v>
      </c>
      <c r="Q6618" s="2">
        <v>2913264.2419876568</v>
      </c>
      <c r="R6618" s="2">
        <v>3042931.8724269182</v>
      </c>
      <c r="S6618" s="2">
        <v>1602697.3121301949</v>
      </c>
      <c r="T6618" s="2">
        <v>3327523.7845750037</v>
      </c>
      <c r="U6618" s="2">
        <v>2185254.5311542195</v>
      </c>
      <c r="V6618" s="2">
        <v>2745864.3720651004</v>
      </c>
      <c r="W6618" s="2">
        <v>2680155.2785751689</v>
      </c>
      <c r="X6618" s="2">
        <v>3614706.2087870901</v>
      </c>
      <c r="Y6618" s="2">
        <v>2570781.24020448</v>
      </c>
      <c r="Z6618" s="7">
        <f t="shared" si="824"/>
        <v>2368754.2941361922</v>
      </c>
      <c r="AA6618" s="7">
        <f t="shared" si="825"/>
        <v>2854047.5692268438</v>
      </c>
      <c r="AB6618" s="7">
        <f t="shared" si="826"/>
        <v>717106.26816958364</v>
      </c>
      <c r="AC6618" s="7">
        <f t="shared" si="827"/>
        <v>523879.25445974665</v>
      </c>
      <c r="AD6618" s="7">
        <f t="shared" si="828"/>
        <v>358553.13408479182</v>
      </c>
      <c r="AE6618" s="7">
        <f t="shared" si="829"/>
        <v>213872.81004267468</v>
      </c>
      <c r="AF6618" s="8">
        <f t="shared" si="830"/>
        <v>1.2048727790349494</v>
      </c>
      <c r="AG6618" s="6">
        <f t="shared" si="831"/>
        <v>0.29632678082929331</v>
      </c>
    </row>
    <row r="6619" spans="1:33" x14ac:dyDescent="0.55000000000000004">
      <c r="A6619">
        <v>6618</v>
      </c>
      <c r="B6619" t="s">
        <v>8416</v>
      </c>
      <c r="C6619" t="s">
        <v>10887</v>
      </c>
      <c r="D6619" t="s">
        <v>31388</v>
      </c>
      <c r="E6619" t="s">
        <v>31389</v>
      </c>
      <c r="F6619" t="s">
        <v>31390</v>
      </c>
      <c r="G6619" t="s">
        <v>31391</v>
      </c>
      <c r="H6619">
        <v>659</v>
      </c>
      <c r="I6619">
        <v>670</v>
      </c>
      <c r="J6619" t="s">
        <v>8415</v>
      </c>
      <c r="K6619" t="s">
        <v>84</v>
      </c>
      <c r="L6619" t="s">
        <v>11088</v>
      </c>
      <c r="M6619">
        <v>663</v>
      </c>
      <c r="N6619" t="s">
        <v>17122</v>
      </c>
      <c r="O6619" t="s">
        <v>31392</v>
      </c>
      <c r="P6619" s="2">
        <v>0</v>
      </c>
      <c r="Q6619" s="2">
        <v>801325.65626177122</v>
      </c>
      <c r="R6619" s="2">
        <v>0</v>
      </c>
      <c r="S6619" s="2">
        <v>0</v>
      </c>
      <c r="T6619" s="2">
        <v>0</v>
      </c>
      <c r="U6619" s="2">
        <v>0</v>
      </c>
      <c r="V6619" s="2">
        <v>0</v>
      </c>
      <c r="W6619" s="2">
        <v>783935.74970839347</v>
      </c>
      <c r="X6619" s="2">
        <v>15591.568857390997</v>
      </c>
      <c r="Y6619" s="2">
        <v>0</v>
      </c>
      <c r="Z6619" s="7">
        <f t="shared" si="824"/>
        <v>801325.65626177122</v>
      </c>
      <c r="AA6619" s="7">
        <f t="shared" si="825"/>
        <v>399763.65928289224</v>
      </c>
      <c r="AB6619" s="7">
        <f t="shared" si="826"/>
        <v>400662.82813088561</v>
      </c>
      <c r="AC6619" s="7">
        <f t="shared" si="827"/>
        <v>318828.38680648565</v>
      </c>
      <c r="AD6619" s="7">
        <f t="shared" si="828"/>
        <v>200331.4140654428</v>
      </c>
      <c r="AE6619" s="7">
        <f t="shared" si="829"/>
        <v>130161.14386509903</v>
      </c>
      <c r="AF6619" s="8">
        <f t="shared" si="830"/>
        <v>0.49887789834137092</v>
      </c>
      <c r="AG6619" s="6">
        <f t="shared" si="831"/>
        <v>0.78917952085242882</v>
      </c>
    </row>
    <row r="6620" spans="1:33" x14ac:dyDescent="0.55000000000000004">
      <c r="A6620">
        <v>6619</v>
      </c>
      <c r="B6620" t="s">
        <v>1258</v>
      </c>
      <c r="C6620" t="s">
        <v>10887</v>
      </c>
      <c r="D6620" t="s">
        <v>31393</v>
      </c>
      <c r="E6620" t="s">
        <v>31394</v>
      </c>
      <c r="F6620" t="s">
        <v>31395</v>
      </c>
      <c r="G6620" t="s">
        <v>31396</v>
      </c>
      <c r="H6620">
        <v>437</v>
      </c>
      <c r="I6620">
        <v>453</v>
      </c>
      <c r="J6620" t="s">
        <v>8417</v>
      </c>
      <c r="K6620" t="s">
        <v>7564</v>
      </c>
      <c r="L6620" t="s">
        <v>29429</v>
      </c>
      <c r="M6620">
        <v>437</v>
      </c>
      <c r="N6620" t="s">
        <v>22102</v>
      </c>
      <c r="O6620" t="s">
        <v>31397</v>
      </c>
      <c r="P6620" s="2">
        <v>155900.09375</v>
      </c>
      <c r="Q6620" s="2">
        <v>104752.44776376587</v>
      </c>
      <c r="R6620" s="2">
        <v>93908.183352650492</v>
      </c>
      <c r="S6620" s="2">
        <v>28852.20941009844</v>
      </c>
      <c r="T6620" s="2">
        <v>118670.76349275524</v>
      </c>
      <c r="U6620" s="2">
        <v>146386.18755144719</v>
      </c>
      <c r="V6620" s="2">
        <v>199434.55757457652</v>
      </c>
      <c r="W6620" s="2">
        <v>108345.18497630241</v>
      </c>
      <c r="X6620" s="2">
        <v>120552.48861460194</v>
      </c>
      <c r="Y6620" s="2">
        <v>139313.48432138472</v>
      </c>
      <c r="Z6620" s="7">
        <f t="shared" si="824"/>
        <v>95853.233569128701</v>
      </c>
      <c r="AA6620" s="7">
        <f t="shared" si="825"/>
        <v>138783.77775517799</v>
      </c>
      <c r="AB6620" s="7">
        <f t="shared" si="826"/>
        <v>52210.285990299883</v>
      </c>
      <c r="AC6620" s="7">
        <f t="shared" si="827"/>
        <v>32863.400594776584</v>
      </c>
      <c r="AD6620" s="7">
        <f t="shared" si="828"/>
        <v>26105.142995149941</v>
      </c>
      <c r="AE6620" s="7">
        <f t="shared" si="829"/>
        <v>13416.427111646641</v>
      </c>
      <c r="AF6620" s="8">
        <f t="shared" si="830"/>
        <v>1.4478778919345279</v>
      </c>
      <c r="AG6620" s="6">
        <f t="shared" si="831"/>
        <v>0.20830457165301958</v>
      </c>
    </row>
    <row r="6621" spans="1:33" x14ac:dyDescent="0.55000000000000004">
      <c r="A6621">
        <v>6620</v>
      </c>
      <c r="B6621" t="s">
        <v>1422</v>
      </c>
      <c r="C6621" t="s">
        <v>10887</v>
      </c>
      <c r="D6621" t="s">
        <v>14531</v>
      </c>
      <c r="E6621" t="s">
        <v>14532</v>
      </c>
      <c r="F6621" t="s">
        <v>14533</v>
      </c>
      <c r="G6621" t="s">
        <v>14534</v>
      </c>
      <c r="H6621">
        <v>1183</v>
      </c>
      <c r="I6621">
        <v>1191</v>
      </c>
      <c r="J6621" t="s">
        <v>8418</v>
      </c>
      <c r="K6621" t="s">
        <v>7564</v>
      </c>
      <c r="L6621" t="s">
        <v>29429</v>
      </c>
      <c r="M6621">
        <v>1183</v>
      </c>
      <c r="N6621" t="s">
        <v>15537</v>
      </c>
      <c r="O6621" t="s">
        <v>31398</v>
      </c>
      <c r="P6621" s="2">
        <v>950952.0625</v>
      </c>
      <c r="Q6621" s="2">
        <v>1472281.831307739</v>
      </c>
      <c r="R6621" s="2">
        <v>1593266.0745301743</v>
      </c>
      <c r="S6621" s="2">
        <v>937863.80451009062</v>
      </c>
      <c r="T6621" s="2">
        <v>1855046.1047313702</v>
      </c>
      <c r="U6621" s="2">
        <v>0</v>
      </c>
      <c r="V6621" s="2">
        <v>1907401.6420037765</v>
      </c>
      <c r="W6621" s="2">
        <v>2605997.5043531326</v>
      </c>
      <c r="X6621" s="2">
        <v>2629777.7338372278</v>
      </c>
      <c r="Y6621" s="2">
        <v>1337305.5913070124</v>
      </c>
      <c r="Z6621" s="7">
        <f t="shared" si="824"/>
        <v>1238590.9432120009</v>
      </c>
      <c r="AA6621" s="7">
        <f t="shared" si="825"/>
        <v>2067105.7152465037</v>
      </c>
      <c r="AB6621" s="7">
        <f t="shared" si="826"/>
        <v>343306.86836688343</v>
      </c>
      <c r="AC6621" s="7">
        <f t="shared" si="827"/>
        <v>976817.15274999698</v>
      </c>
      <c r="AD6621" s="7">
        <f t="shared" si="828"/>
        <v>171653.43418344171</v>
      </c>
      <c r="AE6621" s="7">
        <f t="shared" si="829"/>
        <v>398783.93270596443</v>
      </c>
      <c r="AF6621" s="8">
        <f t="shared" si="830"/>
        <v>1.6689171889840726</v>
      </c>
      <c r="AG6621" s="6">
        <f t="shared" si="831"/>
        <v>0.30363077124038029</v>
      </c>
    </row>
    <row r="6622" spans="1:33" x14ac:dyDescent="0.55000000000000004">
      <c r="A6622">
        <v>6621</v>
      </c>
      <c r="B6622" t="s">
        <v>278</v>
      </c>
      <c r="C6622" t="s">
        <v>10887</v>
      </c>
      <c r="D6622" t="s">
        <v>11597</v>
      </c>
      <c r="E6622" t="s">
        <v>11598</v>
      </c>
      <c r="F6622" t="s">
        <v>11599</v>
      </c>
      <c r="G6622" t="s">
        <v>11600</v>
      </c>
      <c r="H6622">
        <v>1392</v>
      </c>
      <c r="I6622">
        <v>1403</v>
      </c>
      <c r="J6622" t="s">
        <v>8419</v>
      </c>
      <c r="K6622" t="s">
        <v>7635</v>
      </c>
      <c r="L6622" t="s">
        <v>29429</v>
      </c>
      <c r="M6622">
        <v>1392</v>
      </c>
      <c r="N6622" t="s">
        <v>31399</v>
      </c>
      <c r="O6622" t="s">
        <v>31400</v>
      </c>
      <c r="P6622" s="2">
        <v>45200604</v>
      </c>
      <c r="Q6622" s="2">
        <v>59045960.155703031</v>
      </c>
      <c r="R6622" s="2">
        <v>61285351.235703744</v>
      </c>
      <c r="S6622" s="2">
        <v>47108765.442396536</v>
      </c>
      <c r="T6622" s="2">
        <v>47224877.036266036</v>
      </c>
      <c r="U6622" s="2">
        <v>47877338.014600657</v>
      </c>
      <c r="V6622" s="2">
        <v>60568574.028971255</v>
      </c>
      <c r="W6622" s="2">
        <v>45444131.344628155</v>
      </c>
      <c r="X6622" s="2">
        <v>37651827.301230274</v>
      </c>
      <c r="Y6622" s="2">
        <v>63591806.148588128</v>
      </c>
      <c r="Z6622" s="7">
        <f t="shared" si="824"/>
        <v>53160170.208450824</v>
      </c>
      <c r="AA6622" s="7">
        <f t="shared" si="825"/>
        <v>50393092.312380753</v>
      </c>
      <c r="AB6622" s="7">
        <f t="shared" si="826"/>
        <v>8177923.20617209</v>
      </c>
      <c r="AC6622" s="7">
        <f t="shared" si="827"/>
        <v>9807600.4360095337</v>
      </c>
      <c r="AD6622" s="7">
        <f t="shared" si="828"/>
        <v>4088961.603086045</v>
      </c>
      <c r="AE6622" s="7">
        <f t="shared" si="829"/>
        <v>4003936.1115535302</v>
      </c>
      <c r="AF6622" s="8">
        <f t="shared" si="830"/>
        <v>0.94794828750134075</v>
      </c>
      <c r="AG6622" s="6">
        <f t="shared" si="831"/>
        <v>0.64267714026829514</v>
      </c>
    </row>
    <row r="6623" spans="1:33" x14ac:dyDescent="0.55000000000000004">
      <c r="A6623">
        <v>6622</v>
      </c>
      <c r="B6623" t="s">
        <v>8421</v>
      </c>
      <c r="C6623" t="s">
        <v>10887</v>
      </c>
      <c r="D6623" t="s">
        <v>31401</v>
      </c>
      <c r="E6623" t="s">
        <v>31402</v>
      </c>
      <c r="F6623" t="s">
        <v>31403</v>
      </c>
      <c r="G6623" t="s">
        <v>31404</v>
      </c>
      <c r="H6623">
        <v>710</v>
      </c>
      <c r="I6623">
        <v>719</v>
      </c>
      <c r="J6623" t="s">
        <v>8420</v>
      </c>
      <c r="K6623" t="s">
        <v>7564</v>
      </c>
      <c r="L6623" t="s">
        <v>29429</v>
      </c>
      <c r="M6623">
        <v>710</v>
      </c>
      <c r="N6623" t="s">
        <v>31405</v>
      </c>
      <c r="O6623" t="s">
        <v>31406</v>
      </c>
      <c r="P6623" s="2">
        <v>670941.125</v>
      </c>
      <c r="Q6623" s="2">
        <v>799557.69295021682</v>
      </c>
      <c r="R6623" s="2">
        <v>724474.13384635665</v>
      </c>
      <c r="S6623" s="2">
        <v>780202.54585558444</v>
      </c>
      <c r="T6623" s="2">
        <v>675688.6918637706</v>
      </c>
      <c r="U6623" s="2">
        <v>598381.44391614944</v>
      </c>
      <c r="V6623" s="2">
        <v>699928.44935565733</v>
      </c>
      <c r="W6623" s="2">
        <v>780459.660699856</v>
      </c>
      <c r="X6623" s="2">
        <v>924647.59075687372</v>
      </c>
      <c r="Y6623" s="2">
        <v>789873.58489087434</v>
      </c>
      <c r="Z6623" s="7">
        <f t="shared" si="824"/>
        <v>743793.87441303954</v>
      </c>
      <c r="AA6623" s="7">
        <f t="shared" si="825"/>
        <v>744829.9035805302</v>
      </c>
      <c r="AB6623" s="7">
        <f t="shared" si="826"/>
        <v>58068.839281957662</v>
      </c>
      <c r="AC6623" s="7">
        <f t="shared" si="827"/>
        <v>113027.97222551511</v>
      </c>
      <c r="AD6623" s="7">
        <f t="shared" si="828"/>
        <v>29034.419640978831</v>
      </c>
      <c r="AE6623" s="7">
        <f t="shared" si="829"/>
        <v>46143.476435663542</v>
      </c>
      <c r="AF6623" s="8">
        <f t="shared" si="830"/>
        <v>1.0013928982250737</v>
      </c>
      <c r="AG6623" s="6">
        <f t="shared" si="831"/>
        <v>0.98532001790849122</v>
      </c>
    </row>
    <row r="6624" spans="1:33" x14ac:dyDescent="0.55000000000000004">
      <c r="A6624">
        <v>6623</v>
      </c>
      <c r="B6624" t="s">
        <v>8423</v>
      </c>
      <c r="C6624" t="s">
        <v>10887</v>
      </c>
      <c r="D6624" t="s">
        <v>31407</v>
      </c>
      <c r="E6624" t="s">
        <v>31408</v>
      </c>
      <c r="F6624" t="s">
        <v>31409</v>
      </c>
      <c r="G6624" t="s">
        <v>31410</v>
      </c>
      <c r="H6624">
        <v>1221</v>
      </c>
      <c r="I6624">
        <v>1229</v>
      </c>
      <c r="J6624" t="s">
        <v>8422</v>
      </c>
      <c r="K6624" t="s">
        <v>7564</v>
      </c>
      <c r="L6624" t="s">
        <v>29429</v>
      </c>
      <c r="M6624">
        <v>1221</v>
      </c>
      <c r="N6624" t="s">
        <v>14070</v>
      </c>
      <c r="O6624" t="s">
        <v>31411</v>
      </c>
      <c r="P6624" s="2">
        <v>973401.62500000012</v>
      </c>
      <c r="Q6624" s="2">
        <v>925144.86324286577</v>
      </c>
      <c r="R6624" s="2">
        <v>1154644.9797896447</v>
      </c>
      <c r="S6624" s="2">
        <v>1077332.7613463225</v>
      </c>
      <c r="T6624" s="2">
        <v>736054.89050763205</v>
      </c>
      <c r="U6624" s="2">
        <v>1001138.4794810474</v>
      </c>
      <c r="V6624" s="2">
        <v>1144567.2511616796</v>
      </c>
      <c r="W6624" s="2">
        <v>1006149.748157002</v>
      </c>
      <c r="X6624" s="2">
        <v>903523.41602114774</v>
      </c>
      <c r="Y6624" s="2">
        <v>1102738.1668638405</v>
      </c>
      <c r="Z6624" s="7">
        <f t="shared" si="824"/>
        <v>1032631.0573447084</v>
      </c>
      <c r="AA6624" s="7">
        <f t="shared" si="825"/>
        <v>982361.99203205819</v>
      </c>
      <c r="AB6624" s="7">
        <f t="shared" si="826"/>
        <v>103194.06828789825</v>
      </c>
      <c r="AC6624" s="7">
        <f t="shared" si="827"/>
        <v>147378.4873769671</v>
      </c>
      <c r="AD6624" s="7">
        <f t="shared" si="828"/>
        <v>51597.034143949124</v>
      </c>
      <c r="AE6624" s="7">
        <f t="shared" si="829"/>
        <v>60167.015522796835</v>
      </c>
      <c r="AF6624" s="8">
        <f t="shared" si="830"/>
        <v>0.95131943305878164</v>
      </c>
      <c r="AG6624" s="6">
        <f t="shared" si="831"/>
        <v>0.5438166640741704</v>
      </c>
    </row>
    <row r="6625" spans="1:33" x14ac:dyDescent="0.55000000000000004">
      <c r="A6625">
        <v>6624</v>
      </c>
      <c r="B6625" t="s">
        <v>8425</v>
      </c>
      <c r="C6625" t="s">
        <v>10887</v>
      </c>
      <c r="D6625" t="s">
        <v>31412</v>
      </c>
      <c r="E6625" t="s">
        <v>31413</v>
      </c>
      <c r="F6625" t="s">
        <v>31414</v>
      </c>
      <c r="G6625" t="s">
        <v>31415</v>
      </c>
      <c r="H6625">
        <v>58</v>
      </c>
      <c r="I6625">
        <v>69</v>
      </c>
      <c r="J6625" t="s">
        <v>8424</v>
      </c>
      <c r="K6625" t="s">
        <v>7564</v>
      </c>
      <c r="L6625" t="s">
        <v>29429</v>
      </c>
      <c r="M6625">
        <v>58</v>
      </c>
      <c r="N6625" t="s">
        <v>16415</v>
      </c>
      <c r="O6625" t="s">
        <v>31416</v>
      </c>
      <c r="P6625" s="2">
        <v>3177445.9999999995</v>
      </c>
      <c r="Q6625" s="2">
        <v>4277770.627348436</v>
      </c>
      <c r="R6625" s="2">
        <v>4443853.3160659187</v>
      </c>
      <c r="S6625" s="2">
        <v>4445800.7289355844</v>
      </c>
      <c r="T6625" s="2">
        <v>3520677.9410946267</v>
      </c>
      <c r="U6625" s="2">
        <v>2988443.8467301703</v>
      </c>
      <c r="V6625" s="2">
        <v>1974672.1367361811</v>
      </c>
      <c r="W6625" s="2">
        <v>4037516.1375706731</v>
      </c>
      <c r="X6625" s="2">
        <v>4001798.7140979664</v>
      </c>
      <c r="Y6625" s="2">
        <v>3929170.3074518754</v>
      </c>
      <c r="Z6625" s="7">
        <f t="shared" si="824"/>
        <v>4086217.6680874848</v>
      </c>
      <c r="AA6625" s="7">
        <f t="shared" si="825"/>
        <v>3408713.1806135816</v>
      </c>
      <c r="AB6625" s="7">
        <f t="shared" si="826"/>
        <v>610945.09171555308</v>
      </c>
      <c r="AC6625" s="7">
        <f t="shared" si="827"/>
        <v>807917.73909236689</v>
      </c>
      <c r="AD6625" s="7">
        <f t="shared" si="828"/>
        <v>305472.54585777654</v>
      </c>
      <c r="AE6625" s="7">
        <f t="shared" si="829"/>
        <v>329831.03581988811</v>
      </c>
      <c r="AF6625" s="8">
        <f t="shared" si="830"/>
        <v>0.83419765110285893</v>
      </c>
      <c r="AG6625" s="6">
        <f t="shared" si="831"/>
        <v>0.17141984802182886</v>
      </c>
    </row>
    <row r="6626" spans="1:33" x14ac:dyDescent="0.55000000000000004">
      <c r="A6626">
        <v>6625</v>
      </c>
      <c r="B6626" t="s">
        <v>3561</v>
      </c>
      <c r="C6626" t="s">
        <v>10887</v>
      </c>
      <c r="D6626" t="s">
        <v>19911</v>
      </c>
      <c r="E6626" t="s">
        <v>19912</v>
      </c>
      <c r="F6626" t="s">
        <v>19913</v>
      </c>
      <c r="G6626" t="s">
        <v>19914</v>
      </c>
      <c r="H6626">
        <v>1538</v>
      </c>
      <c r="I6626">
        <v>1549</v>
      </c>
      <c r="J6626" t="s">
        <v>8426</v>
      </c>
      <c r="K6626" t="s">
        <v>7564</v>
      </c>
      <c r="L6626" t="s">
        <v>29429</v>
      </c>
      <c r="M6626">
        <v>1538</v>
      </c>
      <c r="N6626" t="s">
        <v>31417</v>
      </c>
      <c r="O6626" t="s">
        <v>31418</v>
      </c>
      <c r="P6626" s="2">
        <v>16382682</v>
      </c>
      <c r="Q6626" s="2">
        <v>14218851.309590243</v>
      </c>
      <c r="R6626" s="2">
        <v>19075248.750273507</v>
      </c>
      <c r="S6626" s="2">
        <v>20274229.148505781</v>
      </c>
      <c r="T6626" s="2">
        <v>11127365.705601685</v>
      </c>
      <c r="U6626" s="2">
        <v>14681034.380348204</v>
      </c>
      <c r="V6626" s="2">
        <v>16990143.549104843</v>
      </c>
      <c r="W6626" s="2">
        <v>18404036.993238311</v>
      </c>
      <c r="X6626" s="2">
        <v>14457575.744408626</v>
      </c>
      <c r="Y6626" s="2">
        <v>26715543.007525392</v>
      </c>
      <c r="Z6626" s="7">
        <f t="shared" si="824"/>
        <v>17487752.802092381</v>
      </c>
      <c r="AA6626" s="7">
        <f t="shared" si="825"/>
        <v>17062616.563371178</v>
      </c>
      <c r="AB6626" s="7">
        <f t="shared" si="826"/>
        <v>2719772.800556004</v>
      </c>
      <c r="AC6626" s="7">
        <f t="shared" si="827"/>
        <v>5341704.3001521574</v>
      </c>
      <c r="AD6626" s="7">
        <f t="shared" si="828"/>
        <v>1359886.400278002</v>
      </c>
      <c r="AE6626" s="7">
        <f t="shared" si="829"/>
        <v>2180741.6487005842</v>
      </c>
      <c r="AF6626" s="8">
        <f t="shared" si="830"/>
        <v>0.9756894871781161</v>
      </c>
      <c r="AG6626" s="6">
        <f t="shared" si="831"/>
        <v>0.87287008786712028</v>
      </c>
    </row>
    <row r="6627" spans="1:33" x14ac:dyDescent="0.55000000000000004">
      <c r="A6627">
        <v>6626</v>
      </c>
      <c r="B6627" t="s">
        <v>8428</v>
      </c>
      <c r="C6627" t="s">
        <v>10887</v>
      </c>
      <c r="D6627" t="s">
        <v>31419</v>
      </c>
      <c r="E6627" t="s">
        <v>31420</v>
      </c>
      <c r="F6627" t="s">
        <v>31421</v>
      </c>
      <c r="G6627" t="s">
        <v>31422</v>
      </c>
      <c r="H6627">
        <v>372</v>
      </c>
      <c r="I6627">
        <v>382</v>
      </c>
      <c r="J6627" t="s">
        <v>8427</v>
      </c>
      <c r="K6627" t="s">
        <v>7564</v>
      </c>
      <c r="L6627" t="s">
        <v>29429</v>
      </c>
      <c r="M6627">
        <v>372</v>
      </c>
      <c r="N6627" t="s">
        <v>14959</v>
      </c>
      <c r="O6627" t="s">
        <v>31423</v>
      </c>
      <c r="P6627" s="2">
        <v>2736859.75</v>
      </c>
      <c r="Q6627" s="2">
        <v>2475980.0270364848</v>
      </c>
      <c r="R6627" s="2">
        <v>2409631.9195343936</v>
      </c>
      <c r="S6627" s="2">
        <v>2884680.6048339913</v>
      </c>
      <c r="T6627" s="2">
        <v>2323118.1712786569</v>
      </c>
      <c r="U6627" s="2">
        <v>2686431.0963114132</v>
      </c>
      <c r="V6627" s="2">
        <v>2537895.4381671119</v>
      </c>
      <c r="W6627" s="2">
        <v>3004898.7750574606</v>
      </c>
      <c r="X6627" s="2">
        <v>3420395.2327535842</v>
      </c>
      <c r="Y6627" s="2">
        <v>2848636.331477962</v>
      </c>
      <c r="Z6627" s="7">
        <f t="shared" si="824"/>
        <v>2626788.0753512173</v>
      </c>
      <c r="AA6627" s="7">
        <f t="shared" si="825"/>
        <v>2803562.5075076981</v>
      </c>
      <c r="AB6627" s="7">
        <f t="shared" si="826"/>
        <v>222504.07769196067</v>
      </c>
      <c r="AC6627" s="7">
        <f t="shared" si="827"/>
        <v>384233.28138199047</v>
      </c>
      <c r="AD6627" s="7">
        <f t="shared" si="828"/>
        <v>111252.03884598034</v>
      </c>
      <c r="AE6627" s="7">
        <f t="shared" si="829"/>
        <v>156862.58026351806</v>
      </c>
      <c r="AF6627" s="8">
        <f t="shared" si="830"/>
        <v>1.0672968001550125</v>
      </c>
      <c r="AG6627" s="6">
        <f t="shared" si="831"/>
        <v>0.38503929251922786</v>
      </c>
    </row>
    <row r="6628" spans="1:33" x14ac:dyDescent="0.55000000000000004">
      <c r="A6628">
        <v>6627</v>
      </c>
      <c r="B6628" t="s">
        <v>4086</v>
      </c>
      <c r="C6628" t="s">
        <v>10887</v>
      </c>
      <c r="D6628" t="s">
        <v>21291</v>
      </c>
      <c r="E6628" t="s">
        <v>21292</v>
      </c>
      <c r="F6628" t="s">
        <v>21293</v>
      </c>
      <c r="G6628" t="s">
        <v>21294</v>
      </c>
      <c r="H6628">
        <v>1017</v>
      </c>
      <c r="I6628">
        <v>1034</v>
      </c>
      <c r="J6628" t="s">
        <v>8429</v>
      </c>
      <c r="K6628" t="s">
        <v>5</v>
      </c>
      <c r="L6628" t="s">
        <v>10900</v>
      </c>
      <c r="M6628">
        <v>1025</v>
      </c>
      <c r="N6628" t="s">
        <v>27434</v>
      </c>
      <c r="O6628" t="s">
        <v>31424</v>
      </c>
      <c r="P6628" s="2">
        <v>16853224</v>
      </c>
      <c r="Q6628" s="2">
        <v>20258199.942047939</v>
      </c>
      <c r="R6628" s="2">
        <v>22228602.907670241</v>
      </c>
      <c r="S6628" s="2">
        <v>23227473.070168093</v>
      </c>
      <c r="T6628" s="2">
        <v>14676806.336134719</v>
      </c>
      <c r="U6628" s="2">
        <v>15992350.993552979</v>
      </c>
      <c r="V6628" s="2">
        <v>19029235.375800889</v>
      </c>
      <c r="W6628" s="2">
        <v>17534395.58116319</v>
      </c>
      <c r="X6628" s="2">
        <v>20706633.728633851</v>
      </c>
      <c r="Y6628" s="2">
        <v>28058680.219764002</v>
      </c>
      <c r="Z6628" s="7">
        <f t="shared" si="824"/>
        <v>20641874.979971569</v>
      </c>
      <c r="AA6628" s="7">
        <f t="shared" si="825"/>
        <v>19333017.03917494</v>
      </c>
      <c r="AB6628" s="7">
        <f t="shared" si="826"/>
        <v>2810937.3159933682</v>
      </c>
      <c r="AC6628" s="7">
        <f t="shared" si="827"/>
        <v>4778947.3932728693</v>
      </c>
      <c r="AD6628" s="7">
        <f t="shared" si="828"/>
        <v>1405468.6579966841</v>
      </c>
      <c r="AE6628" s="7">
        <f t="shared" si="829"/>
        <v>1950997.1035203836</v>
      </c>
      <c r="AF6628" s="8">
        <f t="shared" si="830"/>
        <v>0.93659210018147143</v>
      </c>
      <c r="AG6628" s="6">
        <f t="shared" si="831"/>
        <v>0.60112025533204672</v>
      </c>
    </row>
    <row r="6629" spans="1:33" x14ac:dyDescent="0.55000000000000004">
      <c r="A6629">
        <v>6628</v>
      </c>
      <c r="B6629" t="s">
        <v>3032</v>
      </c>
      <c r="C6629" t="s">
        <v>10887</v>
      </c>
      <c r="D6629" t="s">
        <v>18517</v>
      </c>
      <c r="E6629" t="s">
        <v>18518</v>
      </c>
      <c r="F6629" t="s">
        <v>18519</v>
      </c>
      <c r="G6629" t="s">
        <v>18520</v>
      </c>
      <c r="H6629">
        <v>383</v>
      </c>
      <c r="I6629">
        <v>399</v>
      </c>
      <c r="J6629" t="s">
        <v>8430</v>
      </c>
      <c r="K6629" t="s">
        <v>62</v>
      </c>
      <c r="L6629" t="s">
        <v>11028</v>
      </c>
      <c r="M6629">
        <v>394</v>
      </c>
      <c r="N6629" t="s">
        <v>19507</v>
      </c>
      <c r="O6629" t="s">
        <v>31425</v>
      </c>
      <c r="P6629" s="2">
        <v>12322642</v>
      </c>
      <c r="Q6629" s="2">
        <v>11872014.386201452</v>
      </c>
      <c r="R6629" s="2">
        <v>13909397.753917057</v>
      </c>
      <c r="S6629" s="2">
        <v>12215498.321249764</v>
      </c>
      <c r="T6629" s="2">
        <v>9164908.3679535836</v>
      </c>
      <c r="U6629" s="2">
        <v>11698265.290588405</v>
      </c>
      <c r="V6629" s="2">
        <v>10528440.185772624</v>
      </c>
      <c r="W6629" s="2">
        <v>12086821.546623146</v>
      </c>
      <c r="X6629" s="2">
        <v>11819680.963429898</v>
      </c>
      <c r="Y6629" s="2">
        <v>18535801.110202327</v>
      </c>
      <c r="Z6629" s="7">
        <f t="shared" si="824"/>
        <v>12579888.115342069</v>
      </c>
      <c r="AA6629" s="7">
        <f t="shared" si="825"/>
        <v>12305652.910761664</v>
      </c>
      <c r="AB6629" s="7">
        <f t="shared" si="826"/>
        <v>906942.9569288349</v>
      </c>
      <c r="AC6629" s="7">
        <f t="shared" si="827"/>
        <v>3240076.6522012833</v>
      </c>
      <c r="AD6629" s="7">
        <f t="shared" si="828"/>
        <v>453471.47846441745</v>
      </c>
      <c r="AE6629" s="7">
        <f t="shared" si="829"/>
        <v>1322755.7542330504</v>
      </c>
      <c r="AF6629" s="8">
        <f t="shared" si="830"/>
        <v>0.97820050527747093</v>
      </c>
      <c r="AG6629" s="6">
        <f t="shared" si="831"/>
        <v>0.85088563398263983</v>
      </c>
    </row>
    <row r="6630" spans="1:33" x14ac:dyDescent="0.55000000000000004">
      <c r="A6630">
        <v>6629</v>
      </c>
      <c r="B6630" t="s">
        <v>8116</v>
      </c>
      <c r="C6630" t="s">
        <v>10887</v>
      </c>
      <c r="D6630" t="s">
        <v>30718</v>
      </c>
      <c r="E6630" t="s">
        <v>30719</v>
      </c>
      <c r="F6630" t="s">
        <v>30720</v>
      </c>
      <c r="G6630" t="s">
        <v>30721</v>
      </c>
      <c r="H6630">
        <v>411</v>
      </c>
      <c r="I6630">
        <v>435</v>
      </c>
      <c r="J6630" t="s">
        <v>8431</v>
      </c>
      <c r="K6630" t="s">
        <v>8432</v>
      </c>
      <c r="L6630" t="s">
        <v>31426</v>
      </c>
      <c r="M6630" t="s">
        <v>31427</v>
      </c>
      <c r="N6630" t="s">
        <v>31428</v>
      </c>
      <c r="O6630" t="s">
        <v>31429</v>
      </c>
      <c r="P6630" s="2">
        <v>1579053.5</v>
      </c>
      <c r="Q6630" s="2">
        <v>2168803.4508094708</v>
      </c>
      <c r="R6630" s="2">
        <v>2751579.9982836377</v>
      </c>
      <c r="S6630" s="2">
        <v>1197582.6851143865</v>
      </c>
      <c r="T6630" s="2">
        <v>1934222.0683336263</v>
      </c>
      <c r="U6630" s="2">
        <v>1292098.5333861981</v>
      </c>
      <c r="V6630" s="2">
        <v>1965896.3719659157</v>
      </c>
      <c r="W6630" s="2">
        <v>1832896.5436848949</v>
      </c>
      <c r="X6630" s="2">
        <v>1414500.4064123749</v>
      </c>
      <c r="Y6630" s="2">
        <v>1333168.3717919048</v>
      </c>
      <c r="Z6630" s="7">
        <f t="shared" si="824"/>
        <v>1924254.9085518739</v>
      </c>
      <c r="AA6630" s="7">
        <f t="shared" si="825"/>
        <v>1628797.0492624857</v>
      </c>
      <c r="AB6630" s="7">
        <f t="shared" si="826"/>
        <v>681050.00462564267</v>
      </c>
      <c r="AC6630" s="7">
        <f t="shared" si="827"/>
        <v>314725.9938226667</v>
      </c>
      <c r="AD6630" s="7">
        <f t="shared" si="828"/>
        <v>340525.00231282134</v>
      </c>
      <c r="AE6630" s="7">
        <f t="shared" si="829"/>
        <v>128486.34894264401</v>
      </c>
      <c r="AF6630" s="8">
        <f t="shared" si="830"/>
        <v>0.84645596694268577</v>
      </c>
      <c r="AG6630" s="6">
        <f t="shared" si="831"/>
        <v>0.46390922397231604</v>
      </c>
    </row>
    <row r="6631" spans="1:33" x14ac:dyDescent="0.55000000000000004">
      <c r="A6631">
        <v>6630</v>
      </c>
      <c r="B6631" t="s">
        <v>8116</v>
      </c>
      <c r="C6631" t="s">
        <v>10887</v>
      </c>
      <c r="D6631" t="s">
        <v>30718</v>
      </c>
      <c r="E6631" t="s">
        <v>30719</v>
      </c>
      <c r="F6631" t="s">
        <v>30720</v>
      </c>
      <c r="G6631" t="s">
        <v>30721</v>
      </c>
      <c r="H6631">
        <v>411</v>
      </c>
      <c r="I6631">
        <v>435</v>
      </c>
      <c r="J6631" t="s">
        <v>8431</v>
      </c>
      <c r="K6631" t="s">
        <v>8433</v>
      </c>
      <c r="L6631" t="s">
        <v>10913</v>
      </c>
      <c r="M6631">
        <v>426</v>
      </c>
      <c r="N6631" t="s">
        <v>14086</v>
      </c>
      <c r="O6631" t="s">
        <v>31430</v>
      </c>
      <c r="P6631" s="2">
        <v>418954.62500000006</v>
      </c>
      <c r="Q6631" s="2">
        <v>488520.81194634625</v>
      </c>
      <c r="R6631" s="2">
        <v>575856.30839562614</v>
      </c>
      <c r="S6631" s="2">
        <v>611272.4077428052</v>
      </c>
      <c r="T6631" s="2">
        <v>430704.37349062075</v>
      </c>
      <c r="U6631" s="2">
        <v>167920.44275046856</v>
      </c>
      <c r="V6631" s="2">
        <v>773061.93355459778</v>
      </c>
      <c r="W6631" s="2">
        <v>494667.94215962652</v>
      </c>
      <c r="X6631" s="2">
        <v>565943.23860665294</v>
      </c>
      <c r="Y6631" s="2">
        <v>380021.23496819631</v>
      </c>
      <c r="Z6631" s="7">
        <f t="shared" si="824"/>
        <v>523651.03827119444</v>
      </c>
      <c r="AA6631" s="7">
        <f t="shared" si="825"/>
        <v>468719.86092169373</v>
      </c>
      <c r="AB6631" s="7">
        <f t="shared" si="826"/>
        <v>86791.64009345026</v>
      </c>
      <c r="AC6631" s="7">
        <f t="shared" si="827"/>
        <v>201267.33404390447</v>
      </c>
      <c r="AD6631" s="7">
        <f t="shared" si="828"/>
        <v>43395.82004672513</v>
      </c>
      <c r="AE6631" s="7">
        <f t="shared" si="829"/>
        <v>82167.04504964326</v>
      </c>
      <c r="AF6631" s="8">
        <f t="shared" si="830"/>
        <v>0.89509964970020295</v>
      </c>
      <c r="AG6631" s="6">
        <f t="shared" si="831"/>
        <v>0.57240787605772092</v>
      </c>
    </row>
    <row r="6632" spans="1:33" x14ac:dyDescent="0.55000000000000004">
      <c r="A6632">
        <v>6631</v>
      </c>
      <c r="B6632" t="s">
        <v>8116</v>
      </c>
      <c r="C6632" t="s">
        <v>10887</v>
      </c>
      <c r="D6632" t="s">
        <v>30718</v>
      </c>
      <c r="E6632" t="s">
        <v>30719</v>
      </c>
      <c r="F6632" t="s">
        <v>30720</v>
      </c>
      <c r="G6632" t="s">
        <v>30721</v>
      </c>
      <c r="H6632">
        <v>411</v>
      </c>
      <c r="I6632">
        <v>435</v>
      </c>
      <c r="J6632" t="s">
        <v>8431</v>
      </c>
      <c r="K6632" t="s">
        <v>8434</v>
      </c>
      <c r="L6632" t="s">
        <v>11667</v>
      </c>
      <c r="M6632">
        <v>430</v>
      </c>
      <c r="N6632" t="s">
        <v>13626</v>
      </c>
      <c r="O6632" t="s">
        <v>31431</v>
      </c>
      <c r="P6632" s="2">
        <v>289045.28125</v>
      </c>
      <c r="Q6632" s="2">
        <v>647027.53865907073</v>
      </c>
      <c r="R6632" s="2">
        <v>592613.70714115025</v>
      </c>
      <c r="S6632" s="2">
        <v>269718.14406708186</v>
      </c>
      <c r="T6632" s="2">
        <v>385016.46323116991</v>
      </c>
      <c r="U6632" s="2">
        <v>163089.25825694384</v>
      </c>
      <c r="V6632" s="2">
        <v>759775.22719431086</v>
      </c>
      <c r="W6632" s="2">
        <v>204412.38526723036</v>
      </c>
      <c r="X6632" s="2">
        <v>267832.80933440023</v>
      </c>
      <c r="Y6632" s="2">
        <v>510650.50717749895</v>
      </c>
      <c r="Z6632" s="7">
        <f t="shared" si="824"/>
        <v>449601.16777932568</v>
      </c>
      <c r="AA6632" s="7">
        <f t="shared" si="825"/>
        <v>381796.10841025907</v>
      </c>
      <c r="AB6632" s="7">
        <f t="shared" si="826"/>
        <v>197961.15212547933</v>
      </c>
      <c r="AC6632" s="7">
        <f t="shared" si="827"/>
        <v>224395.78698359217</v>
      </c>
      <c r="AD6632" s="7">
        <f t="shared" si="828"/>
        <v>98980.576062739667</v>
      </c>
      <c r="AE6632" s="7">
        <f t="shared" si="829"/>
        <v>91609.196423344678</v>
      </c>
      <c r="AF6632" s="8">
        <f t="shared" si="830"/>
        <v>0.84918842692520125</v>
      </c>
      <c r="AG6632" s="6">
        <f t="shared" si="831"/>
        <v>0.63019148628381472</v>
      </c>
    </row>
    <row r="6633" spans="1:33" x14ac:dyDescent="0.55000000000000004">
      <c r="A6633">
        <v>6632</v>
      </c>
      <c r="B6633" t="s">
        <v>8436</v>
      </c>
      <c r="C6633" t="s">
        <v>10887</v>
      </c>
      <c r="D6633" t="s">
        <v>31432</v>
      </c>
      <c r="E6633" t="s">
        <v>31433</v>
      </c>
      <c r="F6633" t="s">
        <v>31434</v>
      </c>
      <c r="G6633" t="s">
        <v>31435</v>
      </c>
      <c r="H6633">
        <v>297</v>
      </c>
      <c r="I6633">
        <v>305</v>
      </c>
      <c r="J6633" t="s">
        <v>8435</v>
      </c>
      <c r="K6633" t="s">
        <v>26</v>
      </c>
      <c r="L6633" t="s">
        <v>10951</v>
      </c>
      <c r="M6633">
        <v>300</v>
      </c>
      <c r="N6633" t="s">
        <v>14737</v>
      </c>
      <c r="O6633" t="s">
        <v>31436</v>
      </c>
      <c r="P6633" s="2">
        <v>354016.5</v>
      </c>
      <c r="Q6633" s="2">
        <v>312864.04552220454</v>
      </c>
      <c r="R6633" s="2">
        <v>377091.71633965231</v>
      </c>
      <c r="S6633" s="2">
        <v>364289.12524622498</v>
      </c>
      <c r="T6633" s="2">
        <v>348573.06201168138</v>
      </c>
      <c r="U6633" s="2">
        <v>403282.63247272361</v>
      </c>
      <c r="V6633" s="2">
        <v>412022.70111222961</v>
      </c>
      <c r="W6633" s="2">
        <v>371068.64890917984</v>
      </c>
      <c r="X6633" s="2">
        <v>264596.71447842789</v>
      </c>
      <c r="Y6633" s="2">
        <v>314142.37971814291</v>
      </c>
      <c r="Z6633" s="7">
        <f t="shared" si="824"/>
        <v>352065.34677702049</v>
      </c>
      <c r="AA6633" s="7">
        <f t="shared" si="825"/>
        <v>352281.02311706427</v>
      </c>
      <c r="AB6633" s="7">
        <f t="shared" si="826"/>
        <v>27786.621196299904</v>
      </c>
      <c r="AC6633" s="7">
        <f t="shared" si="827"/>
        <v>56000.089654846575</v>
      </c>
      <c r="AD6633" s="7">
        <f t="shared" si="828"/>
        <v>13893.310598149952</v>
      </c>
      <c r="AE6633" s="7">
        <f t="shared" si="829"/>
        <v>22861.940867414178</v>
      </c>
      <c r="AF6633" s="8">
        <f t="shared" si="830"/>
        <v>1.0006126031488705</v>
      </c>
      <c r="AG6633" s="6">
        <f t="shared" si="831"/>
        <v>0.99377412918743457</v>
      </c>
    </row>
    <row r="6634" spans="1:33" x14ac:dyDescent="0.55000000000000004">
      <c r="A6634">
        <v>6633</v>
      </c>
      <c r="B6634" t="s">
        <v>8438</v>
      </c>
      <c r="C6634" t="s">
        <v>10887</v>
      </c>
      <c r="D6634" t="s">
        <v>31437</v>
      </c>
      <c r="E6634" t="s">
        <v>31438</v>
      </c>
      <c r="F6634" t="s">
        <v>31439</v>
      </c>
      <c r="G6634" t="s">
        <v>31440</v>
      </c>
      <c r="H6634">
        <v>407</v>
      </c>
      <c r="I6634">
        <v>423</v>
      </c>
      <c r="J6634" t="s">
        <v>8437</v>
      </c>
      <c r="K6634" t="s">
        <v>7564</v>
      </c>
      <c r="L6634" t="s">
        <v>29429</v>
      </c>
      <c r="M6634">
        <v>407</v>
      </c>
      <c r="N6634" t="s">
        <v>15517</v>
      </c>
      <c r="O6634" t="s">
        <v>31441</v>
      </c>
      <c r="P6634" s="2">
        <v>5674951</v>
      </c>
      <c r="Q6634" s="2">
        <v>4598777.8222628608</v>
      </c>
      <c r="R6634" s="2">
        <v>5165386.2159486525</v>
      </c>
      <c r="S6634" s="2">
        <v>3851079.023115491</v>
      </c>
      <c r="T6634" s="2">
        <v>5215657.8327899752</v>
      </c>
      <c r="U6634" s="2">
        <v>4683106.7672164859</v>
      </c>
      <c r="V6634" s="2">
        <v>0</v>
      </c>
      <c r="W6634" s="2">
        <v>4207620.1328318529</v>
      </c>
      <c r="X6634" s="2">
        <v>3992417.7668825313</v>
      </c>
      <c r="Y6634" s="2">
        <v>0</v>
      </c>
      <c r="Z6634" s="7">
        <f t="shared" si="824"/>
        <v>4822548.5153317507</v>
      </c>
      <c r="AA6634" s="7">
        <f t="shared" si="825"/>
        <v>4524700.6249302113</v>
      </c>
      <c r="AB6634" s="7">
        <f t="shared" si="826"/>
        <v>782720.46568711428</v>
      </c>
      <c r="AC6634" s="7">
        <f t="shared" si="827"/>
        <v>2374177.7710233321</v>
      </c>
      <c r="AD6634" s="7">
        <f t="shared" si="828"/>
        <v>391360.23284355714</v>
      </c>
      <c r="AE6634" s="7">
        <f t="shared" si="829"/>
        <v>969254.01627758029</v>
      </c>
      <c r="AF6634" s="8">
        <f t="shared" si="830"/>
        <v>0.93823848750206928</v>
      </c>
      <c r="AG6634" s="6">
        <f t="shared" si="831"/>
        <v>0.13110616985924989</v>
      </c>
    </row>
    <row r="6635" spans="1:33" x14ac:dyDescent="0.55000000000000004">
      <c r="A6635">
        <v>6634</v>
      </c>
      <c r="B6635" t="s">
        <v>8438</v>
      </c>
      <c r="C6635" t="s">
        <v>10887</v>
      </c>
      <c r="D6635" t="s">
        <v>31437</v>
      </c>
      <c r="E6635" t="s">
        <v>31438</v>
      </c>
      <c r="F6635" t="s">
        <v>31439</v>
      </c>
      <c r="G6635" t="s">
        <v>31440</v>
      </c>
      <c r="H6635">
        <v>407</v>
      </c>
      <c r="I6635">
        <v>423</v>
      </c>
      <c r="J6635" t="s">
        <v>8437</v>
      </c>
      <c r="K6635" t="s">
        <v>26</v>
      </c>
      <c r="L6635" t="s">
        <v>10951</v>
      </c>
      <c r="M6635">
        <v>410</v>
      </c>
      <c r="N6635" t="s">
        <v>10983</v>
      </c>
      <c r="O6635" t="s">
        <v>31442</v>
      </c>
      <c r="P6635" s="2">
        <v>5303806</v>
      </c>
      <c r="Q6635" s="2">
        <v>4265395.4691597177</v>
      </c>
      <c r="R6635" s="2">
        <v>4464934.5105200419</v>
      </c>
      <c r="S6635" s="2">
        <v>4079573.6008756449</v>
      </c>
      <c r="T6635" s="2">
        <v>4634478.1233015293</v>
      </c>
      <c r="U6635" s="2">
        <v>4150984.2509392276</v>
      </c>
      <c r="V6635" s="2">
        <v>3714544.7451409115</v>
      </c>
      <c r="W6635" s="2">
        <v>3644814.6250432623</v>
      </c>
      <c r="X6635" s="2">
        <v>3914533.9463264691</v>
      </c>
      <c r="Y6635" s="2">
        <v>0</v>
      </c>
      <c r="Z6635" s="7">
        <f t="shared" si="824"/>
        <v>4528427.3951388514</v>
      </c>
      <c r="AA6635" s="7">
        <f t="shared" si="825"/>
        <v>4011871.1381502799</v>
      </c>
      <c r="AB6635" s="7">
        <f t="shared" si="826"/>
        <v>540339.04479267786</v>
      </c>
      <c r="AC6635" s="7">
        <f t="shared" si="827"/>
        <v>1676436.1964447901</v>
      </c>
      <c r="AD6635" s="7">
        <f t="shared" si="828"/>
        <v>270169.52239633893</v>
      </c>
      <c r="AE6635" s="7">
        <f t="shared" si="829"/>
        <v>684402.2112703264</v>
      </c>
      <c r="AF6635" s="8">
        <f t="shared" si="830"/>
        <v>0.88593032151888285</v>
      </c>
      <c r="AG6635" s="6">
        <f t="shared" si="831"/>
        <v>0.15511910135113902</v>
      </c>
    </row>
    <row r="6636" spans="1:33" x14ac:dyDescent="0.55000000000000004">
      <c r="A6636">
        <v>6635</v>
      </c>
      <c r="B6636" t="s">
        <v>2119</v>
      </c>
      <c r="C6636" t="s">
        <v>10887</v>
      </c>
      <c r="D6636" t="s">
        <v>16137</v>
      </c>
      <c r="E6636" t="s">
        <v>16138</v>
      </c>
      <c r="F6636" t="s">
        <v>16139</v>
      </c>
      <c r="G6636" t="s">
        <v>16140</v>
      </c>
      <c r="H6636">
        <v>380</v>
      </c>
      <c r="I6636">
        <v>398</v>
      </c>
      <c r="J6636" t="s">
        <v>8439</v>
      </c>
      <c r="K6636" t="s">
        <v>56</v>
      </c>
      <c r="L6636" t="s">
        <v>11011</v>
      </c>
      <c r="M6636">
        <v>393</v>
      </c>
      <c r="N6636" t="s">
        <v>19596</v>
      </c>
      <c r="O6636" t="s">
        <v>31443</v>
      </c>
      <c r="P6636" s="2">
        <v>899764.875</v>
      </c>
      <c r="Q6636" s="2">
        <v>987194.39685852861</v>
      </c>
      <c r="R6636" s="2">
        <v>910756.4052694696</v>
      </c>
      <c r="S6636" s="2">
        <v>718127.10474487382</v>
      </c>
      <c r="T6636" s="2">
        <v>910151.7059271019</v>
      </c>
      <c r="U6636" s="2">
        <v>778131.8148877779</v>
      </c>
      <c r="V6636" s="2">
        <v>1247114.0498883475</v>
      </c>
      <c r="W6636" s="2">
        <v>1063922.7871459094</v>
      </c>
      <c r="X6636" s="2">
        <v>1032537.6757349147</v>
      </c>
      <c r="Y6636" s="2">
        <v>1096068.8540688814</v>
      </c>
      <c r="Z6636" s="7">
        <f t="shared" si="824"/>
        <v>878960.69546821807</v>
      </c>
      <c r="AA6636" s="7">
        <f t="shared" si="825"/>
        <v>1021321.1479421553</v>
      </c>
      <c r="AB6636" s="7">
        <f t="shared" si="826"/>
        <v>114055.18995843812</v>
      </c>
      <c r="AC6636" s="7">
        <f t="shared" si="827"/>
        <v>161251.3943185829</v>
      </c>
      <c r="AD6636" s="7">
        <f t="shared" si="828"/>
        <v>57027.594979219059</v>
      </c>
      <c r="AE6636" s="7">
        <f t="shared" si="829"/>
        <v>65830.606065475746</v>
      </c>
      <c r="AF6636" s="8">
        <f t="shared" si="830"/>
        <v>1.1619645260680314</v>
      </c>
      <c r="AG6636" s="6">
        <f t="shared" si="831"/>
        <v>0.14125651108150131</v>
      </c>
    </row>
    <row r="6637" spans="1:33" x14ac:dyDescent="0.55000000000000004">
      <c r="A6637">
        <v>6636</v>
      </c>
      <c r="B6637" t="s">
        <v>2119</v>
      </c>
      <c r="C6637" t="s">
        <v>10887</v>
      </c>
      <c r="D6637" t="s">
        <v>16137</v>
      </c>
      <c r="E6637" t="s">
        <v>16138</v>
      </c>
      <c r="F6637" t="s">
        <v>16139</v>
      </c>
      <c r="G6637" t="s">
        <v>16140</v>
      </c>
      <c r="H6637">
        <v>380</v>
      </c>
      <c r="I6637">
        <v>398</v>
      </c>
      <c r="J6637" t="s">
        <v>8439</v>
      </c>
      <c r="K6637" t="s">
        <v>100</v>
      </c>
      <c r="L6637" t="s">
        <v>10901</v>
      </c>
      <c r="M6637">
        <v>394</v>
      </c>
      <c r="N6637" t="s">
        <v>19507</v>
      </c>
      <c r="O6637" t="s">
        <v>31444</v>
      </c>
      <c r="P6637" s="2">
        <v>899764.875</v>
      </c>
      <c r="Q6637" s="2">
        <v>987194.39685852861</v>
      </c>
      <c r="R6637" s="2">
        <v>910756.4052694696</v>
      </c>
      <c r="S6637" s="2">
        <v>718127.10474487382</v>
      </c>
      <c r="T6637" s="2">
        <v>910151.7059271019</v>
      </c>
      <c r="U6637" s="2">
        <v>778131.8148877779</v>
      </c>
      <c r="V6637" s="2">
        <v>1247114.0498883475</v>
      </c>
      <c r="W6637" s="2">
        <v>1063922.7871459094</v>
      </c>
      <c r="X6637" s="2">
        <v>1032537.6757349147</v>
      </c>
      <c r="Y6637" s="2">
        <v>1096068.8540688814</v>
      </c>
      <c r="Z6637" s="7">
        <f t="shared" si="824"/>
        <v>878960.69546821807</v>
      </c>
      <c r="AA6637" s="7">
        <f t="shared" si="825"/>
        <v>1021321.1479421553</v>
      </c>
      <c r="AB6637" s="7">
        <f t="shared" si="826"/>
        <v>114055.18995843812</v>
      </c>
      <c r="AC6637" s="7">
        <f t="shared" si="827"/>
        <v>161251.3943185829</v>
      </c>
      <c r="AD6637" s="7">
        <f t="shared" si="828"/>
        <v>57027.594979219059</v>
      </c>
      <c r="AE6637" s="7">
        <f t="shared" si="829"/>
        <v>65830.606065475746</v>
      </c>
      <c r="AF6637" s="8">
        <f t="shared" si="830"/>
        <v>1.1619645260680314</v>
      </c>
      <c r="AG6637" s="6">
        <f t="shared" si="831"/>
        <v>0.14125651108150131</v>
      </c>
    </row>
    <row r="6638" spans="1:33" x14ac:dyDescent="0.55000000000000004">
      <c r="A6638">
        <v>6637</v>
      </c>
      <c r="B6638" t="s">
        <v>8441</v>
      </c>
      <c r="C6638" t="s">
        <v>10887</v>
      </c>
      <c r="D6638" t="s">
        <v>31445</v>
      </c>
      <c r="E6638" t="s">
        <v>31446</v>
      </c>
      <c r="F6638" t="s">
        <v>31447</v>
      </c>
      <c r="G6638" t="s">
        <v>31448</v>
      </c>
      <c r="H6638">
        <v>566</v>
      </c>
      <c r="I6638">
        <v>580</v>
      </c>
      <c r="J6638" t="s">
        <v>8440</v>
      </c>
      <c r="K6638" t="s">
        <v>84</v>
      </c>
      <c r="L6638" t="s">
        <v>11088</v>
      </c>
      <c r="M6638">
        <v>570</v>
      </c>
      <c r="N6638" t="s">
        <v>16459</v>
      </c>
      <c r="O6638" t="s">
        <v>31449</v>
      </c>
      <c r="P6638" s="2">
        <v>108295.49999999999</v>
      </c>
      <c r="Q6638" s="2">
        <v>64577.504119093384</v>
      </c>
      <c r="R6638" s="2">
        <v>38575.710422193406</v>
      </c>
      <c r="S6638" s="2">
        <v>47696.339925793582</v>
      </c>
      <c r="T6638" s="2">
        <v>72905.05251597098</v>
      </c>
      <c r="U6638" s="2">
        <v>78027.781054323961</v>
      </c>
      <c r="V6638" s="2">
        <v>145383.52756851717</v>
      </c>
      <c r="W6638" s="2">
        <v>52964.188094258803</v>
      </c>
      <c r="X6638" s="2">
        <v>87456.27576186684</v>
      </c>
      <c r="Y6638" s="2">
        <v>125042.68050768756</v>
      </c>
      <c r="Z6638" s="7">
        <f t="shared" si="824"/>
        <v>64786.263616770084</v>
      </c>
      <c r="AA6638" s="7">
        <f t="shared" si="825"/>
        <v>93629.91758377089</v>
      </c>
      <c r="AB6638" s="7">
        <f t="shared" si="826"/>
        <v>30941.643038192495</v>
      </c>
      <c r="AC6638" s="7">
        <f t="shared" si="827"/>
        <v>34727.395311450491</v>
      </c>
      <c r="AD6638" s="7">
        <f t="shared" si="828"/>
        <v>15470.821519096247</v>
      </c>
      <c r="AE6638" s="7">
        <f t="shared" si="829"/>
        <v>14177.399768162437</v>
      </c>
      <c r="AF6638" s="8">
        <f t="shared" si="830"/>
        <v>1.4452124934634223</v>
      </c>
      <c r="AG6638" s="6">
        <f t="shared" si="831"/>
        <v>0.21089210354814941</v>
      </c>
    </row>
    <row r="6639" spans="1:33" x14ac:dyDescent="0.55000000000000004">
      <c r="A6639">
        <v>6638</v>
      </c>
      <c r="B6639" t="s">
        <v>51</v>
      </c>
      <c r="C6639" t="s">
        <v>10887</v>
      </c>
      <c r="D6639" t="s">
        <v>10995</v>
      </c>
      <c r="E6639" t="s">
        <v>10996</v>
      </c>
      <c r="F6639" t="s">
        <v>10997</v>
      </c>
      <c r="G6639" t="s">
        <v>10998</v>
      </c>
      <c r="H6639">
        <v>969</v>
      </c>
      <c r="I6639">
        <v>983</v>
      </c>
      <c r="J6639" t="s">
        <v>8442</v>
      </c>
      <c r="K6639" t="s">
        <v>84</v>
      </c>
      <c r="L6639" t="s">
        <v>11173</v>
      </c>
      <c r="M6639">
        <v>973</v>
      </c>
      <c r="N6639" t="s">
        <v>31450</v>
      </c>
      <c r="O6639" t="s">
        <v>31451</v>
      </c>
      <c r="P6639" s="2">
        <v>15564904</v>
      </c>
      <c r="Q6639" s="2">
        <v>16681952.85118195</v>
      </c>
      <c r="R6639" s="2">
        <v>19064857.214347444</v>
      </c>
      <c r="S6639" s="2">
        <v>17502642.927408159</v>
      </c>
      <c r="T6639" s="2">
        <v>17117120.394839514</v>
      </c>
      <c r="U6639" s="2">
        <v>19033840.904323719</v>
      </c>
      <c r="V6639" s="2">
        <v>17198446.626824312</v>
      </c>
      <c r="W6639" s="2">
        <v>15243438.530209057</v>
      </c>
      <c r="X6639" s="2">
        <v>18385782.280868247</v>
      </c>
      <c r="Y6639" s="2">
        <v>21876292.035247356</v>
      </c>
      <c r="Z6639" s="7">
        <f t="shared" si="824"/>
        <v>17203589.248234387</v>
      </c>
      <c r="AA6639" s="7">
        <f t="shared" si="825"/>
        <v>18142486.795385368</v>
      </c>
      <c r="AB6639" s="7">
        <f t="shared" si="826"/>
        <v>1473221.5739909196</v>
      </c>
      <c r="AC6639" s="7">
        <f t="shared" si="827"/>
        <v>2242412.7786402418</v>
      </c>
      <c r="AD6639" s="7">
        <f t="shared" si="828"/>
        <v>736610.78699545981</v>
      </c>
      <c r="AE6639" s="7">
        <f t="shared" si="829"/>
        <v>915461.1833941997</v>
      </c>
      <c r="AF6639" s="8">
        <f t="shared" si="830"/>
        <v>1.0545756779939013</v>
      </c>
      <c r="AG6639" s="6">
        <f t="shared" si="831"/>
        <v>0.44736399523051407</v>
      </c>
    </row>
    <row r="6640" spans="1:33" x14ac:dyDescent="0.55000000000000004">
      <c r="A6640">
        <v>6639</v>
      </c>
      <c r="B6640" t="s">
        <v>8444</v>
      </c>
      <c r="C6640" t="s">
        <v>10887</v>
      </c>
      <c r="D6640" t="s">
        <v>31452</v>
      </c>
      <c r="E6640" t="s">
        <v>31453</v>
      </c>
      <c r="F6640" t="s">
        <v>31454</v>
      </c>
      <c r="G6640" t="s">
        <v>31455</v>
      </c>
      <c r="H6640">
        <v>401</v>
      </c>
      <c r="I6640">
        <v>407</v>
      </c>
      <c r="J6640" t="s">
        <v>8443</v>
      </c>
      <c r="K6640" t="s">
        <v>7564</v>
      </c>
      <c r="L6640" t="s">
        <v>29429</v>
      </c>
      <c r="M6640">
        <v>401</v>
      </c>
      <c r="N6640" t="s">
        <v>27155</v>
      </c>
      <c r="O6640" t="s">
        <v>31456</v>
      </c>
      <c r="P6640" s="2">
        <v>1669471.5</v>
      </c>
      <c r="Q6640" s="2">
        <v>1626368.2987462808</v>
      </c>
      <c r="R6640" s="2">
        <v>1664815.6444355513</v>
      </c>
      <c r="S6640" s="2">
        <v>1989549.2900953114</v>
      </c>
      <c r="T6640" s="2">
        <v>2172500.0728108361</v>
      </c>
      <c r="U6640" s="2">
        <v>1925171.4098314375</v>
      </c>
      <c r="V6640" s="2">
        <v>2422847.9887830466</v>
      </c>
      <c r="W6640" s="2">
        <v>1614266.7945968464</v>
      </c>
      <c r="X6640" s="2">
        <v>2005810.56633628</v>
      </c>
      <c r="Y6640" s="2">
        <v>2442749.0037789592</v>
      </c>
      <c r="Z6640" s="7">
        <f t="shared" si="824"/>
        <v>1737551.183319286</v>
      </c>
      <c r="AA6640" s="7">
        <f t="shared" si="825"/>
        <v>2097224.3060229006</v>
      </c>
      <c r="AB6640" s="7">
        <f t="shared" si="826"/>
        <v>169105.47156359433</v>
      </c>
      <c r="AC6640" s="7">
        <f t="shared" si="827"/>
        <v>316951.46926096611</v>
      </c>
      <c r="AD6640" s="7">
        <f t="shared" si="828"/>
        <v>84552.735781797164</v>
      </c>
      <c r="AE6640" s="7">
        <f t="shared" si="829"/>
        <v>129394.89548579906</v>
      </c>
      <c r="AF6640" s="8">
        <f t="shared" si="830"/>
        <v>1.2070000159745065</v>
      </c>
      <c r="AG6640" s="6">
        <f t="shared" si="831"/>
        <v>4.9154501542395986E-2</v>
      </c>
    </row>
    <row r="6641" spans="1:33" x14ac:dyDescent="0.55000000000000004">
      <c r="A6641">
        <v>6640</v>
      </c>
      <c r="B6641" t="s">
        <v>1732</v>
      </c>
      <c r="C6641" t="s">
        <v>10887</v>
      </c>
      <c r="D6641" t="s">
        <v>15232</v>
      </c>
      <c r="E6641" t="s">
        <v>15233</v>
      </c>
      <c r="F6641" t="s">
        <v>15234</v>
      </c>
      <c r="G6641" t="s">
        <v>15235</v>
      </c>
      <c r="H6641">
        <v>694</v>
      </c>
      <c r="I6641">
        <v>703</v>
      </c>
      <c r="J6641" t="s">
        <v>8445</v>
      </c>
      <c r="K6641" t="s">
        <v>7564</v>
      </c>
      <c r="L6641" t="s">
        <v>29429</v>
      </c>
      <c r="M6641">
        <v>694</v>
      </c>
      <c r="N6641" t="s">
        <v>24418</v>
      </c>
      <c r="O6641" t="s">
        <v>31457</v>
      </c>
      <c r="P6641" s="2">
        <v>3105416.5</v>
      </c>
      <c r="Q6641" s="2">
        <v>3958735.5580100529</v>
      </c>
      <c r="R6641" s="2">
        <v>4348951.1483305059</v>
      </c>
      <c r="S6641" s="2">
        <v>4670494.0185696743</v>
      </c>
      <c r="T6641" s="2">
        <v>2986633.5931083751</v>
      </c>
      <c r="U6641" s="2">
        <v>3861693.8422055356</v>
      </c>
      <c r="V6641" s="2">
        <v>2759016.5550730727</v>
      </c>
      <c r="W6641" s="2">
        <v>2421175.0891825478</v>
      </c>
      <c r="X6641" s="2">
        <v>2420123.7769061849</v>
      </c>
      <c r="Y6641" s="2">
        <v>4552735.2749113226</v>
      </c>
      <c r="Z6641" s="7">
        <f t="shared" si="824"/>
        <v>4020899.3062275583</v>
      </c>
      <c r="AA6641" s="7">
        <f t="shared" si="825"/>
        <v>3166896.3552311733</v>
      </c>
      <c r="AB6641" s="7">
        <f t="shared" si="826"/>
        <v>676156.88551812468</v>
      </c>
      <c r="AC6641" s="7">
        <f t="shared" si="827"/>
        <v>862081.56741303706</v>
      </c>
      <c r="AD6641" s="7">
        <f t="shared" si="828"/>
        <v>338078.44275906234</v>
      </c>
      <c r="AE6641" s="7">
        <f t="shared" si="829"/>
        <v>351943.32613677991</v>
      </c>
      <c r="AF6641" s="8">
        <f t="shared" si="830"/>
        <v>0.7876089685524561</v>
      </c>
      <c r="AG6641" s="6">
        <f t="shared" si="831"/>
        <v>0.12000849770755934</v>
      </c>
    </row>
    <row r="6642" spans="1:33" x14ac:dyDescent="0.55000000000000004">
      <c r="A6642">
        <v>6641</v>
      </c>
      <c r="B6642" t="s">
        <v>8447</v>
      </c>
      <c r="C6642" t="s">
        <v>10887</v>
      </c>
      <c r="D6642" t="s">
        <v>31458</v>
      </c>
      <c r="E6642" t="s">
        <v>31459</v>
      </c>
      <c r="F6642" t="s">
        <v>31460</v>
      </c>
      <c r="G6642" t="s">
        <v>31461</v>
      </c>
      <c r="H6642">
        <v>113</v>
      </c>
      <c r="I6642">
        <v>125</v>
      </c>
      <c r="J6642" t="s">
        <v>8446</v>
      </c>
      <c r="K6642" t="s">
        <v>138</v>
      </c>
      <c r="L6642" t="s">
        <v>11243</v>
      </c>
      <c r="M6642">
        <v>115</v>
      </c>
      <c r="N6642" t="s">
        <v>14357</v>
      </c>
      <c r="O6642" t="s">
        <v>31462</v>
      </c>
      <c r="P6642" s="2">
        <v>869558.5</v>
      </c>
      <c r="Q6642" s="2">
        <v>913409.3354839182</v>
      </c>
      <c r="R6642" s="2">
        <v>1340679.1550376308</v>
      </c>
      <c r="S6642" s="2">
        <v>1068890.3180859229</v>
      </c>
      <c r="T6642" s="2">
        <v>740604.31514837162</v>
      </c>
      <c r="U6642" s="2">
        <v>975062.9742193931</v>
      </c>
      <c r="V6642" s="2">
        <v>1268340.3597765609</v>
      </c>
      <c r="W6642" s="2">
        <v>931291.56624942098</v>
      </c>
      <c r="X6642" s="2">
        <v>1164905.547478195</v>
      </c>
      <c r="Y6642" s="2">
        <v>1280716.3377061612</v>
      </c>
      <c r="Z6642" s="7">
        <f t="shared" si="824"/>
        <v>1048134.327151868</v>
      </c>
      <c r="AA6642" s="7">
        <f t="shared" si="825"/>
        <v>1060153.5167630173</v>
      </c>
      <c r="AB6642" s="7">
        <f t="shared" si="826"/>
        <v>212958.08422102506</v>
      </c>
      <c r="AC6642" s="7">
        <f t="shared" si="827"/>
        <v>213972.0554177071</v>
      </c>
      <c r="AD6642" s="7">
        <f t="shared" si="828"/>
        <v>106479.04211051253</v>
      </c>
      <c r="AE6642" s="7">
        <f t="shared" si="829"/>
        <v>87353.72583131789</v>
      </c>
      <c r="AF6642" s="8">
        <f t="shared" si="830"/>
        <v>1.0114672225685131</v>
      </c>
      <c r="AG6642" s="6">
        <f t="shared" si="831"/>
        <v>0.93304511313618055</v>
      </c>
    </row>
    <row r="6643" spans="1:33" x14ac:dyDescent="0.55000000000000004">
      <c r="A6643">
        <v>6642</v>
      </c>
      <c r="B6643" t="s">
        <v>2541</v>
      </c>
      <c r="C6643" t="s">
        <v>10887</v>
      </c>
      <c r="D6643" t="s">
        <v>17226</v>
      </c>
      <c r="E6643" t="s">
        <v>17227</v>
      </c>
      <c r="F6643" t="s">
        <v>17228</v>
      </c>
      <c r="G6643" t="s">
        <v>17229</v>
      </c>
      <c r="H6643">
        <v>473</v>
      </c>
      <c r="I6643">
        <v>483</v>
      </c>
      <c r="J6643" t="s">
        <v>8448</v>
      </c>
      <c r="K6643" t="s">
        <v>138</v>
      </c>
      <c r="L6643" t="s">
        <v>11243</v>
      </c>
      <c r="M6643">
        <v>475</v>
      </c>
      <c r="N6643" t="s">
        <v>15560</v>
      </c>
      <c r="O6643" t="s">
        <v>31463</v>
      </c>
      <c r="P6643" s="2">
        <v>16638964</v>
      </c>
      <c r="Q6643" s="2">
        <v>16615975.095199442</v>
      </c>
      <c r="R6643" s="2">
        <v>19835678.360454496</v>
      </c>
      <c r="S6643" s="2">
        <v>17661580.868501086</v>
      </c>
      <c r="T6643" s="2">
        <v>17766309.350002561</v>
      </c>
      <c r="U6643" s="2">
        <v>20885036.661421359</v>
      </c>
      <c r="V6643" s="2">
        <v>22977419.766161636</v>
      </c>
      <c r="W6643" s="2">
        <v>18564927.924842227</v>
      </c>
      <c r="X6643" s="2">
        <v>14371095.360683013</v>
      </c>
      <c r="Y6643" s="2">
        <v>21071775.659700416</v>
      </c>
      <c r="Z6643" s="7">
        <f t="shared" si="824"/>
        <v>17688049.581038754</v>
      </c>
      <c r="AA6643" s="7">
        <f t="shared" si="825"/>
        <v>19272760.787135199</v>
      </c>
      <c r="AB6643" s="7">
        <f t="shared" si="826"/>
        <v>1512496.1957471934</v>
      </c>
      <c r="AC6643" s="7">
        <f t="shared" si="827"/>
        <v>3044901.7522296347</v>
      </c>
      <c r="AD6643" s="7">
        <f t="shared" si="828"/>
        <v>756248.09787359671</v>
      </c>
      <c r="AE6643" s="7">
        <f t="shared" si="829"/>
        <v>1243075.9349781694</v>
      </c>
      <c r="AF6643" s="8">
        <f t="shared" si="830"/>
        <v>1.0895921960663897</v>
      </c>
      <c r="AG6643" s="6">
        <f t="shared" si="831"/>
        <v>0.30925378395889119</v>
      </c>
    </row>
    <row r="6644" spans="1:33" x14ac:dyDescent="0.55000000000000004">
      <c r="A6644">
        <v>6643</v>
      </c>
      <c r="B6644" t="s">
        <v>8450</v>
      </c>
      <c r="C6644" t="s">
        <v>10887</v>
      </c>
      <c r="D6644" t="s">
        <v>31464</v>
      </c>
      <c r="E6644" t="s">
        <v>31465</v>
      </c>
      <c r="F6644" t="s">
        <v>31466</v>
      </c>
      <c r="G6644" t="s">
        <v>31467</v>
      </c>
      <c r="H6644">
        <v>1659</v>
      </c>
      <c r="I6644">
        <v>1677</v>
      </c>
      <c r="J6644" t="s">
        <v>8449</v>
      </c>
      <c r="K6644" t="s">
        <v>138</v>
      </c>
      <c r="L6644" t="s">
        <v>11243</v>
      </c>
      <c r="M6644">
        <v>1661</v>
      </c>
      <c r="N6644" t="s">
        <v>31468</v>
      </c>
      <c r="O6644" t="s">
        <v>31469</v>
      </c>
      <c r="P6644" s="2">
        <v>2261919</v>
      </c>
      <c r="Q6644" s="2">
        <v>2009538.6327542001</v>
      </c>
      <c r="R6644" s="2">
        <v>2650925.0823092647</v>
      </c>
      <c r="S6644" s="2">
        <v>1757393.1318390048</v>
      </c>
      <c r="T6644" s="2">
        <v>2276055.7532748603</v>
      </c>
      <c r="U6644" s="2">
        <v>2446787.2680588891</v>
      </c>
      <c r="V6644" s="2">
        <v>3416159.4433637662</v>
      </c>
      <c r="W6644" s="2">
        <v>1588519.4182683532</v>
      </c>
      <c r="X6644" s="2">
        <v>1464647.4930125552</v>
      </c>
      <c r="Y6644" s="2">
        <v>2722360.3662456945</v>
      </c>
      <c r="Z6644" s="7">
        <f t="shared" si="824"/>
        <v>2169943.9617256173</v>
      </c>
      <c r="AA6644" s="7">
        <f t="shared" si="825"/>
        <v>2319088.2903706864</v>
      </c>
      <c r="AB6644" s="7">
        <f t="shared" si="826"/>
        <v>381108.16610950185</v>
      </c>
      <c r="AC6644" s="7">
        <f t="shared" si="827"/>
        <v>727757.13849284907</v>
      </c>
      <c r="AD6644" s="7">
        <f t="shared" si="828"/>
        <v>190554.08305475092</v>
      </c>
      <c r="AE6644" s="7">
        <f t="shared" si="829"/>
        <v>297105.60766257846</v>
      </c>
      <c r="AF6644" s="8">
        <f t="shared" si="830"/>
        <v>1.0687318803046251</v>
      </c>
      <c r="AG6644" s="6">
        <f t="shared" si="831"/>
        <v>0.6840755204532788</v>
      </c>
    </row>
    <row r="6645" spans="1:33" x14ac:dyDescent="0.55000000000000004">
      <c r="A6645">
        <v>6644</v>
      </c>
      <c r="B6645" t="s">
        <v>253</v>
      </c>
      <c r="C6645" t="s">
        <v>10887</v>
      </c>
      <c r="D6645" t="s">
        <v>11533</v>
      </c>
      <c r="E6645" t="s">
        <v>11534</v>
      </c>
      <c r="F6645" t="s">
        <v>11535</v>
      </c>
      <c r="G6645" t="s">
        <v>11536</v>
      </c>
      <c r="H6645">
        <v>3608</v>
      </c>
      <c r="I6645">
        <v>3624</v>
      </c>
      <c r="J6645" t="s">
        <v>8451</v>
      </c>
      <c r="K6645" t="s">
        <v>8452</v>
      </c>
      <c r="L6645" t="s">
        <v>31470</v>
      </c>
      <c r="M6645" t="s">
        <v>31471</v>
      </c>
      <c r="N6645" t="s">
        <v>31472</v>
      </c>
      <c r="O6645" t="s">
        <v>31473</v>
      </c>
      <c r="P6645" s="2">
        <v>1418871.25</v>
      </c>
      <c r="Q6645" s="2">
        <v>1323265.1399406865</v>
      </c>
      <c r="R6645" s="2">
        <v>1496437.016806233</v>
      </c>
      <c r="S6645" s="2">
        <v>1399513.4994221637</v>
      </c>
      <c r="T6645" s="2">
        <v>853422.85414611397</v>
      </c>
      <c r="U6645" s="2">
        <v>808604.89473701001</v>
      </c>
      <c r="V6645" s="2">
        <v>685943.2316910082</v>
      </c>
      <c r="W6645" s="2">
        <v>1256111.6645106203</v>
      </c>
      <c r="X6645" s="2">
        <v>866002.24432622734</v>
      </c>
      <c r="Y6645" s="2">
        <v>2491001.1181060299</v>
      </c>
      <c r="Z6645" s="7">
        <f t="shared" si="824"/>
        <v>1409521.7265422707</v>
      </c>
      <c r="AA6645" s="7">
        <f t="shared" si="825"/>
        <v>1160181.0012528349</v>
      </c>
      <c r="AB6645" s="7">
        <f t="shared" si="826"/>
        <v>71138.467354869936</v>
      </c>
      <c r="AC6645" s="7">
        <f t="shared" si="827"/>
        <v>679622.51260082086</v>
      </c>
      <c r="AD6645" s="7">
        <f t="shared" si="828"/>
        <v>35569.233677434968</v>
      </c>
      <c r="AE6645" s="7">
        <f t="shared" si="829"/>
        <v>277454.72893004032</v>
      </c>
      <c r="AF6645" s="8">
        <f t="shared" si="830"/>
        <v>0.82310260239755284</v>
      </c>
      <c r="AG6645" s="6">
        <f t="shared" si="831"/>
        <v>0.41233378785673003</v>
      </c>
    </row>
    <row r="6646" spans="1:33" x14ac:dyDescent="0.55000000000000004">
      <c r="A6646">
        <v>6645</v>
      </c>
      <c r="B6646" t="s">
        <v>253</v>
      </c>
      <c r="C6646" t="s">
        <v>10887</v>
      </c>
      <c r="D6646" t="s">
        <v>11533</v>
      </c>
      <c r="E6646" t="s">
        <v>11534</v>
      </c>
      <c r="F6646" t="s">
        <v>11535</v>
      </c>
      <c r="G6646" t="s">
        <v>11536</v>
      </c>
      <c r="H6646">
        <v>3608</v>
      </c>
      <c r="I6646">
        <v>3624</v>
      </c>
      <c r="J6646" t="s">
        <v>8451</v>
      </c>
      <c r="K6646" t="s">
        <v>138</v>
      </c>
      <c r="L6646" t="s">
        <v>11243</v>
      </c>
      <c r="M6646">
        <v>3610</v>
      </c>
      <c r="N6646" t="s">
        <v>31474</v>
      </c>
      <c r="O6646" t="s">
        <v>31475</v>
      </c>
      <c r="P6646" s="2">
        <v>9358259</v>
      </c>
      <c r="Q6646" s="2">
        <v>11548320.907279793</v>
      </c>
      <c r="R6646" s="2">
        <v>11237432.77804097</v>
      </c>
      <c r="S6646" s="2">
        <v>9366010.7873701695</v>
      </c>
      <c r="T6646" s="2">
        <v>9949605.8916919902</v>
      </c>
      <c r="U6646" s="2">
        <v>10044793.538559772</v>
      </c>
      <c r="V6646" s="2">
        <v>13413134.58147944</v>
      </c>
      <c r="W6646" s="2">
        <v>8006511.3040110003</v>
      </c>
      <c r="X6646" s="2">
        <v>8995227.3822044861</v>
      </c>
      <c r="Y6646" s="2">
        <v>7989516.50036225</v>
      </c>
      <c r="Z6646" s="7">
        <f t="shared" si="824"/>
        <v>10377505.868172733</v>
      </c>
      <c r="AA6646" s="7">
        <f t="shared" si="825"/>
        <v>9733131.5330514889</v>
      </c>
      <c r="AB6646" s="7">
        <f t="shared" si="826"/>
        <v>1179303.2721176955</v>
      </c>
      <c r="AC6646" s="7">
        <f t="shared" si="827"/>
        <v>2012576.9611845592</v>
      </c>
      <c r="AD6646" s="7">
        <f t="shared" si="828"/>
        <v>589651.63605884777</v>
      </c>
      <c r="AE6646" s="7">
        <f t="shared" si="829"/>
        <v>821631.10383055278</v>
      </c>
      <c r="AF6646" s="8">
        <f t="shared" si="830"/>
        <v>0.93790662772858491</v>
      </c>
      <c r="AG6646" s="6">
        <f t="shared" si="831"/>
        <v>0.54191033881857054</v>
      </c>
    </row>
    <row r="6647" spans="1:33" x14ac:dyDescent="0.55000000000000004">
      <c r="A6647">
        <v>6646</v>
      </c>
      <c r="B6647" t="s">
        <v>253</v>
      </c>
      <c r="C6647" t="s">
        <v>10887</v>
      </c>
      <c r="D6647" t="s">
        <v>11533</v>
      </c>
      <c r="E6647" t="s">
        <v>11534</v>
      </c>
      <c r="F6647" t="s">
        <v>11535</v>
      </c>
      <c r="G6647" t="s">
        <v>11536</v>
      </c>
      <c r="H6647">
        <v>3608</v>
      </c>
      <c r="I6647">
        <v>3624</v>
      </c>
      <c r="J6647" t="s">
        <v>8451</v>
      </c>
      <c r="K6647" t="s">
        <v>7921</v>
      </c>
      <c r="L6647" t="s">
        <v>22246</v>
      </c>
      <c r="M6647" t="s">
        <v>31476</v>
      </c>
      <c r="N6647" t="s">
        <v>31477</v>
      </c>
      <c r="O6647" t="s">
        <v>31478</v>
      </c>
      <c r="P6647" s="2">
        <v>29555024</v>
      </c>
      <c r="Q6647" s="2">
        <v>31585009.12130139</v>
      </c>
      <c r="R6647" s="2">
        <v>36273019.660904266</v>
      </c>
      <c r="S6647" s="2">
        <v>27931993.720812362</v>
      </c>
      <c r="T6647" s="2">
        <v>21948650.493439551</v>
      </c>
      <c r="U6647" s="2">
        <v>30662565.680953633</v>
      </c>
      <c r="V6647" s="2">
        <v>24090635.62052967</v>
      </c>
      <c r="W6647" s="2">
        <v>29071954.270590659</v>
      </c>
      <c r="X6647" s="2">
        <v>19805584.811924122</v>
      </c>
      <c r="Y6647" s="2">
        <v>37339918.736081645</v>
      </c>
      <c r="Z6647" s="7">
        <f t="shared" si="824"/>
        <v>31336261.625754505</v>
      </c>
      <c r="AA6647" s="7">
        <f t="shared" si="825"/>
        <v>27153218.268919885</v>
      </c>
      <c r="AB6647" s="7">
        <f t="shared" si="826"/>
        <v>3614567.8700770158</v>
      </c>
      <c r="AC6647" s="7">
        <f t="shared" si="827"/>
        <v>6484143.5692970352</v>
      </c>
      <c r="AD6647" s="7">
        <f t="shared" si="828"/>
        <v>1807283.9350385079</v>
      </c>
      <c r="AE6647" s="7">
        <f t="shared" si="829"/>
        <v>2647140.5272877659</v>
      </c>
      <c r="AF6647" s="8">
        <f t="shared" si="830"/>
        <v>0.86651109162949169</v>
      </c>
      <c r="AG6647" s="6">
        <f t="shared" si="831"/>
        <v>0.22864308148664994</v>
      </c>
    </row>
    <row r="6648" spans="1:33" x14ac:dyDescent="0.55000000000000004">
      <c r="A6648">
        <v>6647</v>
      </c>
      <c r="B6648" t="s">
        <v>253</v>
      </c>
      <c r="C6648" t="s">
        <v>10887</v>
      </c>
      <c r="D6648" t="s">
        <v>11533</v>
      </c>
      <c r="E6648" t="s">
        <v>11534</v>
      </c>
      <c r="F6648" t="s">
        <v>11535</v>
      </c>
      <c r="G6648" t="s">
        <v>11536</v>
      </c>
      <c r="H6648">
        <v>3608</v>
      </c>
      <c r="I6648">
        <v>3624</v>
      </c>
      <c r="J6648" t="s">
        <v>8451</v>
      </c>
      <c r="K6648" t="s">
        <v>5</v>
      </c>
      <c r="L6648" t="s">
        <v>10900</v>
      </c>
      <c r="M6648">
        <v>3616</v>
      </c>
      <c r="N6648" t="s">
        <v>31479</v>
      </c>
      <c r="O6648" t="s">
        <v>31480</v>
      </c>
      <c r="P6648" s="2">
        <v>6056853.5</v>
      </c>
      <c r="Q6648" s="2">
        <v>5430016.1167335631</v>
      </c>
      <c r="R6648" s="2">
        <v>6820693.7853396749</v>
      </c>
      <c r="S6648" s="2">
        <v>6351929.9024263835</v>
      </c>
      <c r="T6648" s="2">
        <v>5428077.0262276214</v>
      </c>
      <c r="U6648" s="2">
        <v>5494368.0082086623</v>
      </c>
      <c r="V6648" s="2">
        <v>7409326.9034964507</v>
      </c>
      <c r="W6648" s="2">
        <v>2477299.4901813259</v>
      </c>
      <c r="X6648" s="2">
        <v>4108563.8003435303</v>
      </c>
      <c r="Y6648" s="2">
        <v>7645173.7386260349</v>
      </c>
      <c r="Z6648" s="7">
        <f t="shared" si="824"/>
        <v>6164873.3261249056</v>
      </c>
      <c r="AA6648" s="7">
        <f t="shared" si="825"/>
        <v>5427134.8278472712</v>
      </c>
      <c r="AB6648" s="7">
        <f t="shared" si="826"/>
        <v>582172.37953856576</v>
      </c>
      <c r="AC6648" s="7">
        <f t="shared" si="827"/>
        <v>1964355.4310098437</v>
      </c>
      <c r="AD6648" s="7">
        <f t="shared" si="828"/>
        <v>291086.18976928288</v>
      </c>
      <c r="AE6648" s="7">
        <f t="shared" si="829"/>
        <v>801944.74657317356</v>
      </c>
      <c r="AF6648" s="8">
        <f t="shared" si="830"/>
        <v>0.88033192910042168</v>
      </c>
      <c r="AG6648" s="6">
        <f t="shared" si="831"/>
        <v>0.41925957694725824</v>
      </c>
    </row>
    <row r="6649" spans="1:33" x14ac:dyDescent="0.55000000000000004">
      <c r="A6649">
        <v>6648</v>
      </c>
      <c r="B6649" t="s">
        <v>3267</v>
      </c>
      <c r="C6649" t="s">
        <v>10887</v>
      </c>
      <c r="D6649" t="s">
        <v>19153</v>
      </c>
      <c r="E6649" t="s">
        <v>19154</v>
      </c>
      <c r="F6649" t="s">
        <v>19155</v>
      </c>
      <c r="G6649" t="s">
        <v>19156</v>
      </c>
      <c r="H6649">
        <v>302</v>
      </c>
      <c r="I6649">
        <v>313</v>
      </c>
      <c r="J6649" t="s">
        <v>8453</v>
      </c>
      <c r="K6649" t="s">
        <v>7564</v>
      </c>
      <c r="L6649" t="s">
        <v>29429</v>
      </c>
      <c r="M6649">
        <v>302</v>
      </c>
      <c r="N6649" t="s">
        <v>25577</v>
      </c>
      <c r="O6649" t="s">
        <v>31481</v>
      </c>
      <c r="P6649" s="2">
        <v>119665200</v>
      </c>
      <c r="Q6649" s="2">
        <v>118780282.92822798</v>
      </c>
      <c r="R6649" s="2">
        <v>211447159.16836119</v>
      </c>
      <c r="S6649" s="2">
        <v>167268912.04425412</v>
      </c>
      <c r="T6649" s="2">
        <v>120390276.37355432</v>
      </c>
      <c r="U6649" s="2">
        <v>136037958.19828051</v>
      </c>
      <c r="V6649" s="2">
        <v>164049526.64409745</v>
      </c>
      <c r="W6649" s="2">
        <v>149258702.18106103</v>
      </c>
      <c r="X6649" s="2">
        <v>129407058.91941157</v>
      </c>
      <c r="Y6649" s="2">
        <v>22291877.554262232</v>
      </c>
      <c r="Z6649" s="7">
        <f t="shared" si="824"/>
        <v>154290388.53521082</v>
      </c>
      <c r="AA6649" s="7">
        <f t="shared" si="825"/>
        <v>120239233.31177785</v>
      </c>
      <c r="AB6649" s="7">
        <f t="shared" si="826"/>
        <v>44329109.258677602</v>
      </c>
      <c r="AC6649" s="7">
        <f t="shared" si="827"/>
        <v>50376239.287240237</v>
      </c>
      <c r="AD6649" s="7">
        <f t="shared" si="828"/>
        <v>22164554.629338801</v>
      </c>
      <c r="AE6649" s="7">
        <f t="shared" si="829"/>
        <v>20566013.569014322</v>
      </c>
      <c r="AF6649" s="8">
        <f t="shared" si="830"/>
        <v>0.77930475419301892</v>
      </c>
      <c r="AG6649" s="6">
        <f t="shared" si="831"/>
        <v>0.29626733403280031</v>
      </c>
    </row>
    <row r="6650" spans="1:33" x14ac:dyDescent="0.55000000000000004">
      <c r="A6650">
        <v>6649</v>
      </c>
      <c r="B6650" t="s">
        <v>3267</v>
      </c>
      <c r="C6650" t="s">
        <v>10887</v>
      </c>
      <c r="D6650" t="s">
        <v>19153</v>
      </c>
      <c r="E6650" t="s">
        <v>19154</v>
      </c>
      <c r="F6650" t="s">
        <v>19155</v>
      </c>
      <c r="G6650" t="s">
        <v>19156</v>
      </c>
      <c r="H6650">
        <v>302</v>
      </c>
      <c r="I6650">
        <v>313</v>
      </c>
      <c r="J6650" t="s">
        <v>8453</v>
      </c>
      <c r="K6650" t="s">
        <v>138</v>
      </c>
      <c r="L6650" t="s">
        <v>11243</v>
      </c>
      <c r="M6650">
        <v>304</v>
      </c>
      <c r="N6650" t="s">
        <v>12945</v>
      </c>
      <c r="O6650" t="s">
        <v>31482</v>
      </c>
      <c r="P6650" s="2">
        <v>52641448</v>
      </c>
      <c r="Q6650" s="2">
        <v>53813647.989989549</v>
      </c>
      <c r="R6650" s="2">
        <v>92028745.175117522</v>
      </c>
      <c r="S6650" s="2">
        <v>75058425.20006001</v>
      </c>
      <c r="T6650" s="2">
        <v>53029983.326269403</v>
      </c>
      <c r="U6650" s="2">
        <v>57789050.536787093</v>
      </c>
      <c r="V6650" s="2">
        <v>26063.368392298118</v>
      </c>
      <c r="W6650" s="2">
        <v>67301905.944501594</v>
      </c>
      <c r="X6650" s="2">
        <v>58291181.713928409</v>
      </c>
      <c r="Y6650" s="2">
        <v>0</v>
      </c>
      <c r="Z6650" s="7">
        <f t="shared" si="824"/>
        <v>68385566.59129177</v>
      </c>
      <c r="AA6650" s="7">
        <f t="shared" si="825"/>
        <v>47287636.977975763</v>
      </c>
      <c r="AB6650" s="7">
        <f t="shared" si="826"/>
        <v>18830339.149883699</v>
      </c>
      <c r="AC6650" s="7">
        <f t="shared" si="827"/>
        <v>30860957.113670092</v>
      </c>
      <c r="AD6650" s="7">
        <f t="shared" si="828"/>
        <v>9415169.5749418493</v>
      </c>
      <c r="AE6650" s="7">
        <f t="shared" si="829"/>
        <v>12598932.983734408</v>
      </c>
      <c r="AF6650" s="8">
        <f t="shared" si="830"/>
        <v>0.69148563556680953</v>
      </c>
      <c r="AG6650" s="6">
        <f t="shared" si="831"/>
        <v>0.10269642677161077</v>
      </c>
    </row>
    <row r="6651" spans="1:33" x14ac:dyDescent="0.55000000000000004">
      <c r="A6651">
        <v>6650</v>
      </c>
      <c r="B6651" t="s">
        <v>2831</v>
      </c>
      <c r="C6651" t="s">
        <v>10887</v>
      </c>
      <c r="D6651" t="s">
        <v>17983</v>
      </c>
      <c r="E6651" t="s">
        <v>17984</v>
      </c>
      <c r="F6651" t="s">
        <v>17985</v>
      </c>
      <c r="G6651" t="s">
        <v>17986</v>
      </c>
      <c r="H6651">
        <v>2523</v>
      </c>
      <c r="I6651">
        <v>2537</v>
      </c>
      <c r="J6651" t="s">
        <v>8454</v>
      </c>
      <c r="K6651" t="s">
        <v>138</v>
      </c>
      <c r="L6651" t="s">
        <v>11243</v>
      </c>
      <c r="M6651">
        <v>2525</v>
      </c>
      <c r="N6651" t="s">
        <v>31483</v>
      </c>
      <c r="O6651" t="s">
        <v>31484</v>
      </c>
      <c r="P6651" s="2">
        <v>7608666.5</v>
      </c>
      <c r="Q6651" s="2">
        <v>6841200.6646667058</v>
      </c>
      <c r="R6651" s="2">
        <v>7296417.7648683824</v>
      </c>
      <c r="S6651" s="2">
        <v>7365828.3509720713</v>
      </c>
      <c r="T6651" s="2">
        <v>5706808.4496201295</v>
      </c>
      <c r="U6651" s="2">
        <v>8280603.0780914519</v>
      </c>
      <c r="V6651" s="2">
        <v>9534028.8143899012</v>
      </c>
      <c r="W6651" s="2">
        <v>7142975.3710002946</v>
      </c>
      <c r="X6651" s="2">
        <v>6856767.6944418075</v>
      </c>
      <c r="Y6651" s="2">
        <v>9825704.5105497874</v>
      </c>
      <c r="Z6651" s="7">
        <f t="shared" si="824"/>
        <v>7278028.3201267896</v>
      </c>
      <c r="AA6651" s="7">
        <f t="shared" si="825"/>
        <v>7891147.9863488944</v>
      </c>
      <c r="AB6651" s="7">
        <f t="shared" si="826"/>
        <v>320513.66255796322</v>
      </c>
      <c r="AC6651" s="7">
        <f t="shared" si="827"/>
        <v>1612097.1243270054</v>
      </c>
      <c r="AD6651" s="7">
        <f t="shared" si="828"/>
        <v>160256.83127898161</v>
      </c>
      <c r="AE6651" s="7">
        <f t="shared" si="829"/>
        <v>658135.89506820962</v>
      </c>
      <c r="AF6651" s="8">
        <f t="shared" si="830"/>
        <v>1.0842425502146746</v>
      </c>
      <c r="AG6651" s="6">
        <f t="shared" si="831"/>
        <v>0.40278714156577772</v>
      </c>
    </row>
    <row r="6652" spans="1:33" x14ac:dyDescent="0.55000000000000004">
      <c r="A6652">
        <v>6651</v>
      </c>
      <c r="B6652" t="s">
        <v>733</v>
      </c>
      <c r="C6652" t="s">
        <v>10887</v>
      </c>
      <c r="D6652" t="s">
        <v>12766</v>
      </c>
      <c r="E6652" t="s">
        <v>12767</v>
      </c>
      <c r="F6652" t="s">
        <v>12768</v>
      </c>
      <c r="G6652" t="s">
        <v>12769</v>
      </c>
      <c r="H6652">
        <v>338</v>
      </c>
      <c r="I6652">
        <v>351</v>
      </c>
      <c r="J6652" t="s">
        <v>8455</v>
      </c>
      <c r="K6652" t="s">
        <v>1856</v>
      </c>
      <c r="L6652" t="s">
        <v>11243</v>
      </c>
      <c r="M6652">
        <v>340</v>
      </c>
      <c r="N6652" t="s">
        <v>18273</v>
      </c>
      <c r="O6652" t="s">
        <v>31485</v>
      </c>
      <c r="P6652" s="2">
        <v>2299054.5</v>
      </c>
      <c r="Q6652" s="2">
        <v>3864454.0092621413</v>
      </c>
      <c r="R6652" s="2">
        <v>4455897.1783353519</v>
      </c>
      <c r="S6652" s="2">
        <v>3780152.3776213457</v>
      </c>
      <c r="T6652" s="2">
        <v>2889324.6938622994</v>
      </c>
      <c r="U6652" s="2">
        <v>3921656.5443144138</v>
      </c>
      <c r="V6652" s="2">
        <v>6034529.6690322831</v>
      </c>
      <c r="W6652" s="2">
        <v>4259256.9840550376</v>
      </c>
      <c r="X6652" s="2">
        <v>2741924.4810642754</v>
      </c>
      <c r="Y6652" s="2">
        <v>4232400.3118660124</v>
      </c>
      <c r="Z6652" s="7">
        <f t="shared" si="824"/>
        <v>3599889.5163047095</v>
      </c>
      <c r="AA6652" s="7">
        <f t="shared" si="825"/>
        <v>4013182.1140323863</v>
      </c>
      <c r="AB6652" s="7">
        <f t="shared" si="826"/>
        <v>917861.63212899922</v>
      </c>
      <c r="AC6652" s="7">
        <f t="shared" si="827"/>
        <v>1190124.6823913371</v>
      </c>
      <c r="AD6652" s="7">
        <f t="shared" si="828"/>
        <v>458930.81606449961</v>
      </c>
      <c r="AE6652" s="7">
        <f t="shared" si="829"/>
        <v>485866.36702511134</v>
      </c>
      <c r="AF6652" s="8">
        <f t="shared" si="830"/>
        <v>1.1148070227866109</v>
      </c>
      <c r="AG6652" s="6">
        <f t="shared" si="831"/>
        <v>0.55418222947630902</v>
      </c>
    </row>
    <row r="6653" spans="1:33" x14ac:dyDescent="0.55000000000000004">
      <c r="A6653">
        <v>6652</v>
      </c>
      <c r="B6653" t="s">
        <v>733</v>
      </c>
      <c r="C6653" t="s">
        <v>10887</v>
      </c>
      <c r="D6653" t="s">
        <v>12766</v>
      </c>
      <c r="E6653" t="s">
        <v>12767</v>
      </c>
      <c r="F6653" t="s">
        <v>12768</v>
      </c>
      <c r="G6653" t="s">
        <v>12769</v>
      </c>
      <c r="H6653">
        <v>338</v>
      </c>
      <c r="I6653">
        <v>351</v>
      </c>
      <c r="J6653" t="s">
        <v>8455</v>
      </c>
      <c r="K6653" t="s">
        <v>2346</v>
      </c>
      <c r="L6653" t="s">
        <v>10951</v>
      </c>
      <c r="M6653">
        <v>341</v>
      </c>
      <c r="N6653" t="s">
        <v>12503</v>
      </c>
      <c r="O6653" t="s">
        <v>31486</v>
      </c>
      <c r="P6653" s="2">
        <v>334008.25</v>
      </c>
      <c r="Q6653" s="2">
        <v>603194.07597137126</v>
      </c>
      <c r="R6653" s="2">
        <v>599290.34459498816</v>
      </c>
      <c r="S6653" s="2">
        <v>515044.01968726801</v>
      </c>
      <c r="T6653" s="2">
        <v>382066.48385962564</v>
      </c>
      <c r="U6653" s="2">
        <v>347730.70521819539</v>
      </c>
      <c r="V6653" s="2">
        <v>667350.66937843594</v>
      </c>
      <c r="W6653" s="2">
        <v>409536.08490820054</v>
      </c>
      <c r="X6653" s="2">
        <v>295302.59227466607</v>
      </c>
      <c r="Y6653" s="2">
        <v>362637.57167821215</v>
      </c>
      <c r="Z6653" s="7">
        <f t="shared" si="824"/>
        <v>512884.17256340687</v>
      </c>
      <c r="AA6653" s="7">
        <f t="shared" si="825"/>
        <v>410770.68455288932</v>
      </c>
      <c r="AB6653" s="7">
        <f t="shared" si="826"/>
        <v>125993.60543458209</v>
      </c>
      <c r="AC6653" s="7">
        <f t="shared" si="827"/>
        <v>131363.967563938</v>
      </c>
      <c r="AD6653" s="7">
        <f t="shared" si="828"/>
        <v>62996.802717291044</v>
      </c>
      <c r="AE6653" s="7">
        <f t="shared" si="829"/>
        <v>53629.115186528048</v>
      </c>
      <c r="AF6653" s="8">
        <f t="shared" si="830"/>
        <v>0.80090341353262673</v>
      </c>
      <c r="AG6653" s="6">
        <f t="shared" si="831"/>
        <v>0.25813679942535112</v>
      </c>
    </row>
    <row r="6654" spans="1:33" x14ac:dyDescent="0.55000000000000004">
      <c r="A6654">
        <v>6653</v>
      </c>
      <c r="B6654" t="s">
        <v>1666</v>
      </c>
      <c r="C6654" t="s">
        <v>10887</v>
      </c>
      <c r="D6654" t="s">
        <v>15070</v>
      </c>
      <c r="E6654" t="s">
        <v>15071</v>
      </c>
      <c r="F6654" t="s">
        <v>15072</v>
      </c>
      <c r="G6654" t="s">
        <v>15073</v>
      </c>
      <c r="H6654">
        <v>932</v>
      </c>
      <c r="I6654">
        <v>943</v>
      </c>
      <c r="J6654" t="s">
        <v>8456</v>
      </c>
      <c r="K6654" t="s">
        <v>138</v>
      </c>
      <c r="L6654" t="s">
        <v>11243</v>
      </c>
      <c r="M6654">
        <v>934</v>
      </c>
      <c r="N6654" t="s">
        <v>19146</v>
      </c>
      <c r="O6654" t="s">
        <v>31487</v>
      </c>
      <c r="P6654" s="2">
        <v>3106036.5</v>
      </c>
      <c r="Q6654" s="2">
        <v>3161873.9769353881</v>
      </c>
      <c r="R6654" s="2">
        <v>3064860.8984759944</v>
      </c>
      <c r="S6654" s="2">
        <v>2663478.4552070908</v>
      </c>
      <c r="T6654" s="2">
        <v>3760218.2543992535</v>
      </c>
      <c r="U6654" s="2">
        <v>3559160.9258458535</v>
      </c>
      <c r="V6654" s="2">
        <v>4210600.4886596845</v>
      </c>
      <c r="W6654" s="2">
        <v>4463684.4687113799</v>
      </c>
      <c r="X6654" s="2">
        <v>3941657.497246481</v>
      </c>
      <c r="Y6654" s="2">
        <v>3315230.4502297118</v>
      </c>
      <c r="Z6654" s="7">
        <f t="shared" si="824"/>
        <v>2999062.4576546187</v>
      </c>
      <c r="AA6654" s="7">
        <f t="shared" si="825"/>
        <v>3875092.014182061</v>
      </c>
      <c r="AB6654" s="7">
        <f t="shared" si="826"/>
        <v>227227.56145873546</v>
      </c>
      <c r="AC6654" s="7">
        <f t="shared" si="827"/>
        <v>421874.71637107123</v>
      </c>
      <c r="AD6654" s="7">
        <f t="shared" si="828"/>
        <v>113613.78072936773</v>
      </c>
      <c r="AE6654" s="7">
        <f t="shared" si="829"/>
        <v>172229.63174841693</v>
      </c>
      <c r="AF6654" s="8">
        <f t="shared" si="830"/>
        <v>1.292101137904454</v>
      </c>
      <c r="AG6654" s="6">
        <f t="shared" si="831"/>
        <v>2.9576710444094512E-3</v>
      </c>
    </row>
    <row r="6655" spans="1:33" x14ac:dyDescent="0.55000000000000004">
      <c r="A6655">
        <v>6654</v>
      </c>
      <c r="B6655" t="s">
        <v>8458</v>
      </c>
      <c r="C6655" t="s">
        <v>10887</v>
      </c>
      <c r="D6655" t="s">
        <v>31488</v>
      </c>
      <c r="E6655" t="s">
        <v>31489</v>
      </c>
      <c r="F6655" t="s">
        <v>31490</v>
      </c>
      <c r="G6655" t="s">
        <v>31491</v>
      </c>
      <c r="H6655">
        <v>101</v>
      </c>
      <c r="I6655">
        <v>108</v>
      </c>
      <c r="J6655" t="s">
        <v>8457</v>
      </c>
      <c r="K6655" t="s">
        <v>7564</v>
      </c>
      <c r="L6655" t="s">
        <v>29429</v>
      </c>
      <c r="M6655">
        <v>101</v>
      </c>
      <c r="N6655" t="s">
        <v>22982</v>
      </c>
      <c r="O6655" t="s">
        <v>31492</v>
      </c>
      <c r="P6655" s="2">
        <v>1039533.625</v>
      </c>
      <c r="Q6655" s="2">
        <v>868169.31764225755</v>
      </c>
      <c r="R6655" s="2">
        <v>1040184.5878193442</v>
      </c>
      <c r="S6655" s="2">
        <v>762347.5301165866</v>
      </c>
      <c r="T6655" s="2">
        <v>1133133.163380442</v>
      </c>
      <c r="U6655" s="2">
        <v>878278.6182447559</v>
      </c>
      <c r="V6655" s="2">
        <v>1639697.2848180078</v>
      </c>
      <c r="W6655" s="2">
        <v>1144241.792022927</v>
      </c>
      <c r="X6655" s="2">
        <v>1322114.0346746063</v>
      </c>
      <c r="Y6655" s="2">
        <v>1261594.4243525311</v>
      </c>
      <c r="Z6655" s="7">
        <f t="shared" si="824"/>
        <v>927558.7651445471</v>
      </c>
      <c r="AA6655" s="7">
        <f t="shared" si="825"/>
        <v>1229843.2195822117</v>
      </c>
      <c r="AB6655" s="7">
        <f t="shared" si="826"/>
        <v>136680.65435766021</v>
      </c>
      <c r="AC6655" s="7">
        <f t="shared" si="827"/>
        <v>252103.35396292966</v>
      </c>
      <c r="AD6655" s="7">
        <f t="shared" si="828"/>
        <v>68340.327178830106</v>
      </c>
      <c r="AE6655" s="7">
        <f t="shared" si="829"/>
        <v>102920.76327557219</v>
      </c>
      <c r="AF6655" s="8">
        <f t="shared" si="830"/>
        <v>1.3258925103150287</v>
      </c>
      <c r="AG6655" s="6">
        <f t="shared" si="831"/>
        <v>4.072679343978583E-2</v>
      </c>
    </row>
    <row r="6656" spans="1:33" x14ac:dyDescent="0.55000000000000004">
      <c r="A6656">
        <v>6655</v>
      </c>
      <c r="B6656" t="s">
        <v>4833</v>
      </c>
      <c r="C6656" t="s">
        <v>10887</v>
      </c>
      <c r="D6656" t="s">
        <v>31493</v>
      </c>
      <c r="E6656" t="s">
        <v>31494</v>
      </c>
      <c r="F6656" t="s">
        <v>31495</v>
      </c>
      <c r="G6656" t="s">
        <v>31496</v>
      </c>
      <c r="H6656">
        <v>98</v>
      </c>
      <c r="I6656">
        <v>105</v>
      </c>
      <c r="J6656" t="s">
        <v>8459</v>
      </c>
      <c r="K6656" t="s">
        <v>7564</v>
      </c>
      <c r="L6656" t="s">
        <v>29429</v>
      </c>
      <c r="M6656">
        <v>98</v>
      </c>
      <c r="N6656" t="s">
        <v>12414</v>
      </c>
      <c r="O6656" t="s">
        <v>31497</v>
      </c>
      <c r="P6656" s="2">
        <v>316687.875</v>
      </c>
      <c r="Q6656" s="2">
        <v>130760.27060472555</v>
      </c>
      <c r="R6656" s="2">
        <v>268978.13642741746</v>
      </c>
      <c r="S6656" s="2">
        <v>198269.39241009403</v>
      </c>
      <c r="T6656" s="2">
        <v>193786.10626742675</v>
      </c>
      <c r="U6656" s="2">
        <v>200557.87605473786</v>
      </c>
      <c r="V6656" s="2">
        <v>217470.58763937146</v>
      </c>
      <c r="W6656" s="2">
        <v>379440.14117368544</v>
      </c>
      <c r="X6656" s="2">
        <v>398468.6592263605</v>
      </c>
      <c r="Y6656" s="2">
        <v>319932.68492633308</v>
      </c>
      <c r="Z6656" s="7">
        <f t="shared" si="824"/>
        <v>228673.91861055928</v>
      </c>
      <c r="AA6656" s="7">
        <f t="shared" si="825"/>
        <v>284942.67588131916</v>
      </c>
      <c r="AB6656" s="7">
        <f t="shared" si="826"/>
        <v>81409.262725311113</v>
      </c>
      <c r="AC6656" s="7">
        <f t="shared" si="827"/>
        <v>92763.158518222714</v>
      </c>
      <c r="AD6656" s="7">
        <f t="shared" si="828"/>
        <v>40704.631362655557</v>
      </c>
      <c r="AE6656" s="7">
        <f t="shared" si="829"/>
        <v>37870.400883092756</v>
      </c>
      <c r="AF6656" s="8">
        <f t="shared" si="830"/>
        <v>1.2460654787946666</v>
      </c>
      <c r="AG6656" s="6">
        <f t="shared" si="831"/>
        <v>0.34428217026454183</v>
      </c>
    </row>
    <row r="6657" spans="1:33" x14ac:dyDescent="0.55000000000000004">
      <c r="A6657">
        <v>6656</v>
      </c>
      <c r="B6657" t="s">
        <v>825</v>
      </c>
      <c r="C6657" t="s">
        <v>10887</v>
      </c>
      <c r="D6657" t="s">
        <v>13010</v>
      </c>
      <c r="E6657" t="s">
        <v>13011</v>
      </c>
      <c r="F6657" t="s">
        <v>13012</v>
      </c>
      <c r="G6657" t="s">
        <v>13013</v>
      </c>
      <c r="H6657">
        <v>350</v>
      </c>
      <c r="I6657">
        <v>363</v>
      </c>
      <c r="J6657" t="s">
        <v>8460</v>
      </c>
      <c r="K6657" t="s">
        <v>5</v>
      </c>
      <c r="L6657" t="s">
        <v>10900</v>
      </c>
      <c r="M6657">
        <v>358</v>
      </c>
      <c r="N6657" t="s">
        <v>17389</v>
      </c>
      <c r="O6657" t="s">
        <v>31498</v>
      </c>
      <c r="P6657" s="2">
        <v>9134399</v>
      </c>
      <c r="Q6657" s="2">
        <v>7290535.9521489283</v>
      </c>
      <c r="R6657" s="2">
        <v>8532895.9446501099</v>
      </c>
      <c r="S6657" s="2">
        <v>7611464.5333096012</v>
      </c>
      <c r="T6657" s="2">
        <v>7028604.1770300549</v>
      </c>
      <c r="U6657" s="2">
        <v>8080170.8308613384</v>
      </c>
      <c r="V6657" s="2">
        <v>10266178.973717233</v>
      </c>
      <c r="W6657" s="2">
        <v>7463872.9142634664</v>
      </c>
      <c r="X6657" s="2">
        <v>7314410.8465464348</v>
      </c>
      <c r="Y6657" s="2">
        <v>6438957.9133701352</v>
      </c>
      <c r="Z6657" s="7">
        <f t="shared" si="824"/>
        <v>8142323.8575271601</v>
      </c>
      <c r="AA6657" s="7">
        <f t="shared" si="825"/>
        <v>7765365.942631443</v>
      </c>
      <c r="AB6657" s="7">
        <f t="shared" si="826"/>
        <v>845402.05452976457</v>
      </c>
      <c r="AC6657" s="7">
        <f t="shared" si="827"/>
        <v>1337879.1154870784</v>
      </c>
      <c r="AD6657" s="7">
        <f t="shared" si="828"/>
        <v>422701.02726488229</v>
      </c>
      <c r="AE6657" s="7">
        <f t="shared" si="829"/>
        <v>546186.86174490501</v>
      </c>
      <c r="AF6657" s="8">
        <f t="shared" si="830"/>
        <v>0.95370389074523987</v>
      </c>
      <c r="AG6657" s="6">
        <f t="shared" si="831"/>
        <v>0.6000862366606623</v>
      </c>
    </row>
    <row r="6658" spans="1:33" x14ac:dyDescent="0.55000000000000004">
      <c r="A6658">
        <v>6657</v>
      </c>
      <c r="B6658" t="s">
        <v>807</v>
      </c>
      <c r="C6658" t="s">
        <v>10887</v>
      </c>
      <c r="D6658" t="s">
        <v>12963</v>
      </c>
      <c r="E6658" t="s">
        <v>12964</v>
      </c>
      <c r="F6658" t="s">
        <v>12965</v>
      </c>
      <c r="G6658" t="s">
        <v>12966</v>
      </c>
      <c r="H6658">
        <v>861</v>
      </c>
      <c r="I6658">
        <v>874</v>
      </c>
      <c r="J6658" t="s">
        <v>8461</v>
      </c>
      <c r="K6658" t="s">
        <v>2013</v>
      </c>
      <c r="L6658" t="s">
        <v>11088</v>
      </c>
      <c r="M6658">
        <v>865</v>
      </c>
      <c r="N6658" t="s">
        <v>14483</v>
      </c>
      <c r="O6658" t="s">
        <v>31499</v>
      </c>
      <c r="P6658" s="2">
        <v>1259599.125</v>
      </c>
      <c r="Q6658" s="2">
        <v>1069724.0380669606</v>
      </c>
      <c r="R6658" s="2">
        <v>1452219.4724777678</v>
      </c>
      <c r="S6658" s="2">
        <v>1238270.875853159</v>
      </c>
      <c r="T6658" s="2">
        <v>1272909.2674695523</v>
      </c>
      <c r="U6658" s="2">
        <v>1342134.9366026768</v>
      </c>
      <c r="V6658" s="2">
        <v>1374797.7154773467</v>
      </c>
      <c r="W6658" s="2">
        <v>1149212.2956176095</v>
      </c>
      <c r="X6658" s="2">
        <v>1272742.778453144</v>
      </c>
      <c r="Y6658" s="2">
        <v>1413241.2334381235</v>
      </c>
      <c r="Z6658" s="7">
        <f t="shared" ref="Z6658:Z6721" si="832">SUM(P6658:S6658)/COUNTIF(P6658:S6658,"&gt;0")</f>
        <v>1254953.3778494718</v>
      </c>
      <c r="AA6658" s="7">
        <f t="shared" ref="AA6658:AA6721" si="833">SUM(T6658:Y6658)/COUNTIF(T6658:Y6658,"&gt;0")</f>
        <v>1304173.0378430756</v>
      </c>
      <c r="AB6658" s="7">
        <f t="shared" ref="AB6658:AB6721" si="834">_xlfn.STDEV.S(P6658:S6658)</f>
        <v>156550.00185841517</v>
      </c>
      <c r="AC6658" s="7">
        <f t="shared" ref="AC6658:AC6721" si="835">_xlfn.STDEV.S(T6658:Y6658)</f>
        <v>94130.69458268398</v>
      </c>
      <c r="AD6658" s="7">
        <f t="shared" ref="AD6658:AD6721" si="836">AB6658/SQRT(4)</f>
        <v>78275.000929207585</v>
      </c>
      <c r="AE6658" s="7">
        <f t="shared" ref="AE6658:AE6721" si="837">AC6658/SQRT(6)</f>
        <v>38428.695143556746</v>
      </c>
      <c r="AF6658" s="8">
        <f t="shared" ref="AF6658:AF6721" si="838">AA6658/Z6658</f>
        <v>1.0392203095846861</v>
      </c>
      <c r="AG6658" s="6">
        <f t="shared" ref="AG6658:AG6721" si="839">TTEST(P6658:S6658,T6658:Y6658,2,3)</f>
        <v>0.59961176646213943</v>
      </c>
    </row>
    <row r="6659" spans="1:33" x14ac:dyDescent="0.55000000000000004">
      <c r="A6659">
        <v>6658</v>
      </c>
      <c r="B6659" t="s">
        <v>807</v>
      </c>
      <c r="C6659" t="s">
        <v>10887</v>
      </c>
      <c r="D6659" t="s">
        <v>12963</v>
      </c>
      <c r="E6659" t="s">
        <v>12964</v>
      </c>
      <c r="F6659" t="s">
        <v>12965</v>
      </c>
      <c r="G6659" t="s">
        <v>12966</v>
      </c>
      <c r="H6659">
        <v>861</v>
      </c>
      <c r="I6659">
        <v>874</v>
      </c>
      <c r="J6659" t="s">
        <v>8461</v>
      </c>
      <c r="K6659" t="s">
        <v>8462</v>
      </c>
      <c r="L6659" t="s">
        <v>12754</v>
      </c>
      <c r="M6659" t="s">
        <v>31500</v>
      </c>
      <c r="N6659" t="s">
        <v>31501</v>
      </c>
      <c r="O6659" t="s">
        <v>31502</v>
      </c>
      <c r="P6659" s="2">
        <v>6398979.9999999991</v>
      </c>
      <c r="Q6659" s="2">
        <v>5235983.108527543</v>
      </c>
      <c r="R6659" s="2">
        <v>5088357.7343211761</v>
      </c>
      <c r="S6659" s="2">
        <v>5604937.0303049935</v>
      </c>
      <c r="T6659" s="2">
        <v>4699821.4090907574</v>
      </c>
      <c r="U6659" s="2">
        <v>4882709.5851127226</v>
      </c>
      <c r="V6659" s="2">
        <v>4947033.2686548736</v>
      </c>
      <c r="W6659" s="2">
        <v>4766348.5222697081</v>
      </c>
      <c r="X6659" s="2">
        <v>6270990.0975082135</v>
      </c>
      <c r="Y6659" s="2">
        <v>7028997.9325856771</v>
      </c>
      <c r="Z6659" s="7">
        <f t="shared" si="832"/>
        <v>5582064.4682884282</v>
      </c>
      <c r="AA6659" s="7">
        <f t="shared" si="833"/>
        <v>5432650.1358703254</v>
      </c>
      <c r="AB6659" s="7">
        <f t="shared" si="834"/>
        <v>586342.5582323455</v>
      </c>
      <c r="AC6659" s="7">
        <f t="shared" si="835"/>
        <v>976769.60574424872</v>
      </c>
      <c r="AD6659" s="7">
        <f t="shared" si="836"/>
        <v>293171.27911617275</v>
      </c>
      <c r="AE6659" s="7">
        <f t="shared" si="837"/>
        <v>398764.52172215102</v>
      </c>
      <c r="AF6659" s="8">
        <f t="shared" si="838"/>
        <v>0.9732331410239129</v>
      </c>
      <c r="AG6659" s="6">
        <f t="shared" si="839"/>
        <v>0.77045690859375437</v>
      </c>
    </row>
    <row r="6660" spans="1:33" x14ac:dyDescent="0.55000000000000004">
      <c r="A6660">
        <v>6659</v>
      </c>
      <c r="B6660" t="s">
        <v>2251</v>
      </c>
      <c r="C6660" t="s">
        <v>10887</v>
      </c>
      <c r="D6660" t="s">
        <v>16470</v>
      </c>
      <c r="E6660" t="s">
        <v>16471</v>
      </c>
      <c r="F6660" t="s">
        <v>16472</v>
      </c>
      <c r="G6660" t="s">
        <v>16473</v>
      </c>
      <c r="H6660">
        <v>1483</v>
      </c>
      <c r="I6660">
        <v>1500</v>
      </c>
      <c r="J6660" t="s">
        <v>8463</v>
      </c>
      <c r="K6660" t="s">
        <v>8464</v>
      </c>
      <c r="L6660" t="s">
        <v>10982</v>
      </c>
      <c r="M6660">
        <v>1495</v>
      </c>
      <c r="N6660" t="s">
        <v>31503</v>
      </c>
      <c r="O6660" t="s">
        <v>31504</v>
      </c>
      <c r="P6660" s="2">
        <v>2285877</v>
      </c>
      <c r="Q6660" s="2">
        <v>2338729.6340160933</v>
      </c>
      <c r="R6660" s="2">
        <v>2708121.2850465043</v>
      </c>
      <c r="S6660" s="2">
        <v>2285514.4764704215</v>
      </c>
      <c r="T6660" s="2">
        <v>1806576.1726182988</v>
      </c>
      <c r="U6660" s="2">
        <v>1917722.687867058</v>
      </c>
      <c r="V6660" s="2">
        <v>2633452.2335495069</v>
      </c>
      <c r="W6660" s="2">
        <v>1689045.8817682182</v>
      </c>
      <c r="X6660" s="2">
        <v>1535884.9865131527</v>
      </c>
      <c r="Y6660" s="2">
        <v>2332342.5947629386</v>
      </c>
      <c r="Z6660" s="7">
        <f t="shared" si="832"/>
        <v>2404560.5988832549</v>
      </c>
      <c r="AA6660" s="7">
        <f t="shared" si="833"/>
        <v>1985837.4261798619</v>
      </c>
      <c r="AB6660" s="7">
        <f t="shared" si="834"/>
        <v>203912.22133118697</v>
      </c>
      <c r="AC6660" s="7">
        <f t="shared" si="835"/>
        <v>416362.19904774427</v>
      </c>
      <c r="AD6660" s="7">
        <f t="shared" si="836"/>
        <v>101956.11066559349</v>
      </c>
      <c r="AE6660" s="7">
        <f t="shared" si="837"/>
        <v>169979.15597501627</v>
      </c>
      <c r="AF6660" s="8">
        <f t="shared" si="838"/>
        <v>0.82586291528778277</v>
      </c>
      <c r="AG6660" s="6">
        <f t="shared" si="839"/>
        <v>6.9394526871002241E-2</v>
      </c>
    </row>
    <row r="6661" spans="1:33" x14ac:dyDescent="0.55000000000000004">
      <c r="A6661">
        <v>6660</v>
      </c>
      <c r="B6661" t="s">
        <v>2027</v>
      </c>
      <c r="C6661" t="s">
        <v>10887</v>
      </c>
      <c r="D6661" t="s">
        <v>15894</v>
      </c>
      <c r="E6661" t="s">
        <v>15895</v>
      </c>
      <c r="F6661" t="s">
        <v>15896</v>
      </c>
      <c r="G6661" t="s">
        <v>15897</v>
      </c>
      <c r="H6661">
        <v>634</v>
      </c>
      <c r="I6661">
        <v>648</v>
      </c>
      <c r="J6661" t="s">
        <v>8465</v>
      </c>
      <c r="K6661" t="s">
        <v>8097</v>
      </c>
      <c r="L6661" t="s">
        <v>29429</v>
      </c>
      <c r="M6661">
        <v>634</v>
      </c>
      <c r="N6661" t="s">
        <v>15303</v>
      </c>
      <c r="O6661" t="s">
        <v>31505</v>
      </c>
      <c r="P6661" s="2">
        <v>1173325.125</v>
      </c>
      <c r="Q6661" s="2">
        <v>1251092.4339625775</v>
      </c>
      <c r="R6661" s="2">
        <v>1554385.6519057855</v>
      </c>
      <c r="S6661" s="2">
        <v>1364555.7181088568</v>
      </c>
      <c r="T6661" s="2">
        <v>1098342.5232192818</v>
      </c>
      <c r="U6661" s="2">
        <v>1401570.8349221961</v>
      </c>
      <c r="V6661" s="2">
        <v>1792780.6909715079</v>
      </c>
      <c r="W6661" s="2">
        <v>1289127.1445360619</v>
      </c>
      <c r="X6661" s="2">
        <v>1305666.9923791511</v>
      </c>
      <c r="Y6661" s="2">
        <v>1622660.2130375945</v>
      </c>
      <c r="Z6661" s="7">
        <f t="shared" si="832"/>
        <v>1335839.7322443051</v>
      </c>
      <c r="AA6661" s="7">
        <f t="shared" si="833"/>
        <v>1418358.0665109658</v>
      </c>
      <c r="AB6661" s="7">
        <f t="shared" si="834"/>
        <v>165509.34412561901</v>
      </c>
      <c r="AC6661" s="7">
        <f t="shared" si="835"/>
        <v>250608.59413015153</v>
      </c>
      <c r="AD6661" s="7">
        <f t="shared" si="836"/>
        <v>82754.672062809506</v>
      </c>
      <c r="AE6661" s="7">
        <f t="shared" si="837"/>
        <v>102310.53012918646</v>
      </c>
      <c r="AF6661" s="8">
        <f t="shared" si="838"/>
        <v>1.0617726305595239</v>
      </c>
      <c r="AG6661" s="6">
        <f t="shared" si="839"/>
        <v>0.54810596581895332</v>
      </c>
    </row>
    <row r="6662" spans="1:33" x14ac:dyDescent="0.55000000000000004">
      <c r="A6662">
        <v>6661</v>
      </c>
      <c r="B6662" t="s">
        <v>8467</v>
      </c>
      <c r="C6662" t="s">
        <v>10887</v>
      </c>
      <c r="D6662" t="s">
        <v>31506</v>
      </c>
      <c r="E6662" t="s">
        <v>31507</v>
      </c>
      <c r="F6662" t="s">
        <v>31508</v>
      </c>
      <c r="G6662" t="s">
        <v>31509</v>
      </c>
      <c r="H6662">
        <v>291</v>
      </c>
      <c r="I6662">
        <v>300</v>
      </c>
      <c r="J6662" t="s">
        <v>8466</v>
      </c>
      <c r="K6662" t="s">
        <v>7564</v>
      </c>
      <c r="L6662" t="s">
        <v>29429</v>
      </c>
      <c r="M6662">
        <v>291</v>
      </c>
      <c r="N6662" t="s">
        <v>19598</v>
      </c>
      <c r="O6662" t="s">
        <v>31510</v>
      </c>
      <c r="P6662" s="2">
        <v>1714358</v>
      </c>
      <c r="Q6662" s="2">
        <v>1418444.3006617464</v>
      </c>
      <c r="R6662" s="2">
        <v>1561267.1941138753</v>
      </c>
      <c r="S6662" s="2">
        <v>1678540.2282377596</v>
      </c>
      <c r="T6662" s="2">
        <v>1641603.8844096507</v>
      </c>
      <c r="U6662" s="2">
        <v>1654600.7897031927</v>
      </c>
      <c r="V6662" s="2">
        <v>1779709.9595284655</v>
      </c>
      <c r="W6662" s="2">
        <v>1059892.0151377376</v>
      </c>
      <c r="X6662" s="2">
        <v>1605398.0862462095</v>
      </c>
      <c r="Y6662" s="2">
        <v>1687883.7469340465</v>
      </c>
      <c r="Z6662" s="7">
        <f t="shared" si="832"/>
        <v>1593152.4307533451</v>
      </c>
      <c r="AA6662" s="7">
        <f t="shared" si="833"/>
        <v>1571514.7469932169</v>
      </c>
      <c r="AB6662" s="7">
        <f t="shared" si="834"/>
        <v>133568.2909118066</v>
      </c>
      <c r="AC6662" s="7">
        <f t="shared" si="835"/>
        <v>257530.06378945656</v>
      </c>
      <c r="AD6662" s="7">
        <f t="shared" si="836"/>
        <v>66784.145455903301</v>
      </c>
      <c r="AE6662" s="7">
        <f t="shared" si="837"/>
        <v>105136.20828509524</v>
      </c>
      <c r="AF6662" s="8">
        <f t="shared" si="838"/>
        <v>0.98641832172336674</v>
      </c>
      <c r="AG6662" s="6">
        <f t="shared" si="839"/>
        <v>0.86653799369471773</v>
      </c>
    </row>
    <row r="6663" spans="1:33" x14ac:dyDescent="0.55000000000000004">
      <c r="A6663">
        <v>6662</v>
      </c>
      <c r="B6663" t="s">
        <v>706</v>
      </c>
      <c r="C6663" t="s">
        <v>10887</v>
      </c>
      <c r="D6663" t="s">
        <v>12710</v>
      </c>
      <c r="E6663" t="s">
        <v>12711</v>
      </c>
      <c r="F6663" t="s">
        <v>12712</v>
      </c>
      <c r="G6663" t="s">
        <v>12713</v>
      </c>
      <c r="H6663">
        <v>540</v>
      </c>
      <c r="I6663">
        <v>550</v>
      </c>
      <c r="J6663" t="s">
        <v>8468</v>
      </c>
      <c r="K6663" t="s">
        <v>77</v>
      </c>
      <c r="L6663" t="s">
        <v>11068</v>
      </c>
      <c r="M6663">
        <v>545</v>
      </c>
      <c r="N6663" t="s">
        <v>11254</v>
      </c>
      <c r="O6663" t="s">
        <v>31511</v>
      </c>
      <c r="P6663" s="2">
        <v>4099467.5000000005</v>
      </c>
      <c r="Q6663" s="2">
        <v>4057876.7536449162</v>
      </c>
      <c r="R6663" s="2">
        <v>4338875.7677882221</v>
      </c>
      <c r="S6663" s="2">
        <v>4096913.7002491015</v>
      </c>
      <c r="T6663" s="2">
        <v>3891731.518959553</v>
      </c>
      <c r="U6663" s="2">
        <v>4671119.1146649215</v>
      </c>
      <c r="V6663" s="2">
        <v>4888367.6186765619</v>
      </c>
      <c r="W6663" s="2">
        <v>3778138.8880696311</v>
      </c>
      <c r="X6663" s="2">
        <v>3532007.8226160514</v>
      </c>
      <c r="Y6663" s="2">
        <v>4228729.6486003706</v>
      </c>
      <c r="Z6663" s="7">
        <f t="shared" si="832"/>
        <v>4148283.4304205603</v>
      </c>
      <c r="AA6663" s="7">
        <f t="shared" si="833"/>
        <v>4165015.7685978482</v>
      </c>
      <c r="AB6663" s="7">
        <f t="shared" si="834"/>
        <v>128479.11699260416</v>
      </c>
      <c r="AC6663" s="7">
        <f t="shared" si="835"/>
        <v>530753.2413243053</v>
      </c>
      <c r="AD6663" s="7">
        <f t="shared" si="836"/>
        <v>64239.558496302081</v>
      </c>
      <c r="AE6663" s="7">
        <f t="shared" si="837"/>
        <v>216679.10342880178</v>
      </c>
      <c r="AF6663" s="8">
        <f t="shared" si="838"/>
        <v>1.0040335571225882</v>
      </c>
      <c r="AG6663" s="6">
        <f t="shared" si="839"/>
        <v>0.94345092459073654</v>
      </c>
    </row>
    <row r="6664" spans="1:33" x14ac:dyDescent="0.55000000000000004">
      <c r="A6664">
        <v>6663</v>
      </c>
      <c r="B6664" t="s">
        <v>1719</v>
      </c>
      <c r="C6664" t="s">
        <v>10887</v>
      </c>
      <c r="D6664" t="s">
        <v>31512</v>
      </c>
      <c r="E6664" t="s">
        <v>31513</v>
      </c>
      <c r="F6664" t="s">
        <v>31514</v>
      </c>
      <c r="G6664" t="s">
        <v>31515</v>
      </c>
      <c r="H6664">
        <v>309</v>
      </c>
      <c r="I6664">
        <v>319</v>
      </c>
      <c r="J6664" t="s">
        <v>8469</v>
      </c>
      <c r="K6664" t="s">
        <v>77</v>
      </c>
      <c r="L6664" t="s">
        <v>11068</v>
      </c>
      <c r="M6664">
        <v>314</v>
      </c>
      <c r="N6664" t="s">
        <v>12690</v>
      </c>
      <c r="O6664" t="s">
        <v>31516</v>
      </c>
      <c r="P6664" s="2">
        <v>3973051</v>
      </c>
      <c r="Q6664" s="2">
        <v>4503860.2700365819</v>
      </c>
      <c r="R6664" s="2">
        <v>4283668.4063704638</v>
      </c>
      <c r="S6664" s="2">
        <v>3616030.4516978408</v>
      </c>
      <c r="T6664" s="2">
        <v>3651661.7403861801</v>
      </c>
      <c r="U6664" s="2">
        <v>5000007.6082321173</v>
      </c>
      <c r="V6664" s="2">
        <v>4889784.3628256144</v>
      </c>
      <c r="W6664" s="2">
        <v>3746095.7747081043</v>
      </c>
      <c r="X6664" s="2">
        <v>3156294.5033041704</v>
      </c>
      <c r="Y6664" s="2">
        <v>4879650.8568971194</v>
      </c>
      <c r="Z6664" s="7">
        <f t="shared" si="832"/>
        <v>4094152.532026222</v>
      </c>
      <c r="AA6664" s="7">
        <f t="shared" si="833"/>
        <v>4220582.4743922176</v>
      </c>
      <c r="AB6664" s="7">
        <f t="shared" si="834"/>
        <v>386023.74796147156</v>
      </c>
      <c r="AC6664" s="7">
        <f t="shared" si="835"/>
        <v>796394.77079192642</v>
      </c>
      <c r="AD6664" s="7">
        <f t="shared" si="836"/>
        <v>193011.87398073578</v>
      </c>
      <c r="AE6664" s="7">
        <f t="shared" si="837"/>
        <v>325126.80371016404</v>
      </c>
      <c r="AF6664" s="8">
        <f t="shared" si="838"/>
        <v>1.0308806136012292</v>
      </c>
      <c r="AG6664" s="6">
        <f t="shared" si="839"/>
        <v>0.74715912737650059</v>
      </c>
    </row>
    <row r="6665" spans="1:33" x14ac:dyDescent="0.55000000000000004">
      <c r="A6665">
        <v>6664</v>
      </c>
      <c r="B6665" t="s">
        <v>5177</v>
      </c>
      <c r="C6665" t="s">
        <v>10887</v>
      </c>
      <c r="D6665" t="s">
        <v>23998</v>
      </c>
      <c r="E6665" t="s">
        <v>23999</v>
      </c>
      <c r="F6665" t="s">
        <v>24000</v>
      </c>
      <c r="G6665" t="s">
        <v>24001</v>
      </c>
      <c r="H6665">
        <v>802</v>
      </c>
      <c r="I6665">
        <v>812</v>
      </c>
      <c r="J6665" t="s">
        <v>8470</v>
      </c>
      <c r="K6665" t="s">
        <v>38</v>
      </c>
      <c r="L6665" t="s">
        <v>11460</v>
      </c>
      <c r="M6665">
        <v>808</v>
      </c>
      <c r="N6665" t="s">
        <v>11907</v>
      </c>
      <c r="O6665" t="s">
        <v>31517</v>
      </c>
      <c r="P6665" s="2">
        <v>6576991</v>
      </c>
      <c r="Q6665" s="2">
        <v>4557498.4353538146</v>
      </c>
      <c r="R6665" s="2">
        <v>5407334.3758939644</v>
      </c>
      <c r="S6665" s="2">
        <v>5049494.4559290567</v>
      </c>
      <c r="T6665" s="2">
        <v>6035579.5673902994</v>
      </c>
      <c r="U6665" s="2">
        <v>4947501.6236777781</v>
      </c>
      <c r="V6665" s="2">
        <v>7575753.6152275996</v>
      </c>
      <c r="W6665" s="2">
        <v>5212208.4965042854</v>
      </c>
      <c r="X6665" s="2">
        <v>6797595.2123136586</v>
      </c>
      <c r="Y6665" s="2">
        <v>6854801.8736538514</v>
      </c>
      <c r="Z6665" s="7">
        <f t="shared" si="832"/>
        <v>5397829.5667942092</v>
      </c>
      <c r="AA6665" s="7">
        <f t="shared" si="833"/>
        <v>6237240.0647945786</v>
      </c>
      <c r="AB6665" s="7">
        <f t="shared" si="834"/>
        <v>859846.06895367533</v>
      </c>
      <c r="AC6665" s="7">
        <f t="shared" si="835"/>
        <v>1023892.662587719</v>
      </c>
      <c r="AD6665" s="7">
        <f t="shared" si="836"/>
        <v>429923.03447683767</v>
      </c>
      <c r="AE6665" s="7">
        <f t="shared" si="837"/>
        <v>418002.42911992926</v>
      </c>
      <c r="AF6665" s="8">
        <f t="shared" si="838"/>
        <v>1.1555088925304655</v>
      </c>
      <c r="AG6665" s="6">
        <f t="shared" si="839"/>
        <v>0.20210308535554478</v>
      </c>
    </row>
    <row r="6666" spans="1:33" x14ac:dyDescent="0.55000000000000004">
      <c r="A6666">
        <v>6665</v>
      </c>
      <c r="B6666" t="s">
        <v>5177</v>
      </c>
      <c r="C6666" t="s">
        <v>10887</v>
      </c>
      <c r="D6666" t="s">
        <v>23998</v>
      </c>
      <c r="E6666" t="s">
        <v>23999</v>
      </c>
      <c r="F6666" t="s">
        <v>24000</v>
      </c>
      <c r="G6666" t="s">
        <v>24001</v>
      </c>
      <c r="H6666">
        <v>802</v>
      </c>
      <c r="I6666">
        <v>812</v>
      </c>
      <c r="J6666" t="s">
        <v>8470</v>
      </c>
      <c r="K6666" t="s">
        <v>5</v>
      </c>
      <c r="L6666" t="s">
        <v>10900</v>
      </c>
      <c r="M6666">
        <v>810</v>
      </c>
      <c r="N6666" t="s">
        <v>22786</v>
      </c>
      <c r="O6666" t="s">
        <v>31518</v>
      </c>
      <c r="P6666" s="2">
        <v>0</v>
      </c>
      <c r="Q6666" s="2">
        <v>0</v>
      </c>
      <c r="R6666" s="2">
        <v>8817.6525242732878</v>
      </c>
      <c r="S6666" s="2">
        <v>22478.903464925319</v>
      </c>
      <c r="T6666" s="2">
        <v>14286.529533201317</v>
      </c>
      <c r="U6666" s="2">
        <v>12197.184393266007</v>
      </c>
      <c r="V6666" s="2">
        <v>0</v>
      </c>
      <c r="W6666" s="2">
        <v>12529.561790180298</v>
      </c>
      <c r="X6666" s="2">
        <v>22080.757187517578</v>
      </c>
      <c r="Y6666" s="2">
        <v>0</v>
      </c>
      <c r="Z6666" s="7">
        <f t="shared" si="832"/>
        <v>15648.277994599302</v>
      </c>
      <c r="AA6666" s="7">
        <f t="shared" si="833"/>
        <v>15273.5082260413</v>
      </c>
      <c r="AB6666" s="7">
        <f t="shared" si="834"/>
        <v>10617.336339339758</v>
      </c>
      <c r="AC6666" s="7">
        <f t="shared" si="835"/>
        <v>8664.2466158947409</v>
      </c>
      <c r="AD6666" s="7">
        <f t="shared" si="836"/>
        <v>5308.6681696698788</v>
      </c>
      <c r="AE6666" s="7">
        <f t="shared" si="837"/>
        <v>3537.1638690963387</v>
      </c>
      <c r="AF6666" s="8">
        <f t="shared" si="838"/>
        <v>0.9760504147045862</v>
      </c>
      <c r="AG6666" s="6">
        <f t="shared" si="839"/>
        <v>0.72521445568822052</v>
      </c>
    </row>
    <row r="6667" spans="1:33" x14ac:dyDescent="0.55000000000000004">
      <c r="A6667">
        <v>6666</v>
      </c>
      <c r="B6667" t="s">
        <v>5177</v>
      </c>
      <c r="C6667" t="s">
        <v>10887</v>
      </c>
      <c r="D6667" t="s">
        <v>23998</v>
      </c>
      <c r="E6667" t="s">
        <v>23999</v>
      </c>
      <c r="F6667" t="s">
        <v>24000</v>
      </c>
      <c r="G6667" t="s">
        <v>24001</v>
      </c>
      <c r="H6667">
        <v>802</v>
      </c>
      <c r="I6667">
        <v>817</v>
      </c>
      <c r="J6667" t="s">
        <v>8471</v>
      </c>
      <c r="K6667" t="s">
        <v>5</v>
      </c>
      <c r="L6667" t="s">
        <v>10900</v>
      </c>
      <c r="M6667">
        <v>810</v>
      </c>
      <c r="N6667" t="s">
        <v>22786</v>
      </c>
      <c r="O6667" t="s">
        <v>31519</v>
      </c>
      <c r="P6667" s="2">
        <v>3463100.5</v>
      </c>
      <c r="Q6667" s="2">
        <v>3864076.3383224485</v>
      </c>
      <c r="R6667" s="2">
        <v>5367138.7236049529</v>
      </c>
      <c r="S6667" s="2">
        <v>3728118.5457648779</v>
      </c>
      <c r="T6667" s="2">
        <v>3686245.5936827227</v>
      </c>
      <c r="U6667" s="2">
        <v>3807841.8830209947</v>
      </c>
      <c r="V6667" s="2">
        <v>4689559.4204295408</v>
      </c>
      <c r="W6667" s="2">
        <v>3660677.5389866428</v>
      </c>
      <c r="X6667" s="2">
        <v>3608644.5950991637</v>
      </c>
      <c r="Y6667" s="2">
        <v>5397538.9237789707</v>
      </c>
      <c r="Z6667" s="7">
        <f t="shared" si="832"/>
        <v>4105608.5269230697</v>
      </c>
      <c r="AA6667" s="7">
        <f t="shared" si="833"/>
        <v>4141751.3258330054</v>
      </c>
      <c r="AB6667" s="7">
        <f t="shared" si="834"/>
        <v>857343.08298094757</v>
      </c>
      <c r="AC6667" s="7">
        <f t="shared" si="835"/>
        <v>736438.99440831144</v>
      </c>
      <c r="AD6667" s="7">
        <f t="shared" si="836"/>
        <v>428671.54149047378</v>
      </c>
      <c r="AE6667" s="7">
        <f t="shared" si="837"/>
        <v>300649.96049811953</v>
      </c>
      <c r="AF6667" s="8">
        <f t="shared" si="838"/>
        <v>1.0088032745141005</v>
      </c>
      <c r="AG6667" s="6">
        <f t="shared" si="839"/>
        <v>0.94727317007859035</v>
      </c>
    </row>
    <row r="6668" spans="1:33" x14ac:dyDescent="0.55000000000000004">
      <c r="A6668">
        <v>6667</v>
      </c>
      <c r="B6668" t="s">
        <v>214</v>
      </c>
      <c r="C6668" t="s">
        <v>10887</v>
      </c>
      <c r="D6668" t="s">
        <v>11445</v>
      </c>
      <c r="E6668" t="s">
        <v>11446</v>
      </c>
      <c r="F6668" t="s">
        <v>11447</v>
      </c>
      <c r="G6668" t="s">
        <v>11448</v>
      </c>
      <c r="H6668">
        <v>864</v>
      </c>
      <c r="I6668">
        <v>880</v>
      </c>
      <c r="J6668" t="s">
        <v>8472</v>
      </c>
      <c r="K6668" t="s">
        <v>62</v>
      </c>
      <c r="L6668" t="s">
        <v>11028</v>
      </c>
      <c r="M6668">
        <v>875</v>
      </c>
      <c r="N6668" t="s">
        <v>15864</v>
      </c>
      <c r="O6668" t="s">
        <v>31520</v>
      </c>
      <c r="P6668" s="2">
        <v>12752647</v>
      </c>
      <c r="Q6668" s="2">
        <v>12824473.352470292</v>
      </c>
      <c r="R6668" s="2">
        <v>16730949.889977351</v>
      </c>
      <c r="S6668" s="2">
        <v>11218587.531033358</v>
      </c>
      <c r="T6668" s="2">
        <v>14761537.140292548</v>
      </c>
      <c r="U6668" s="2">
        <v>14414239.941677991</v>
      </c>
      <c r="V6668" s="2">
        <v>14466736.869231634</v>
      </c>
      <c r="W6668" s="2">
        <v>14041073.438696329</v>
      </c>
      <c r="X6668" s="2">
        <v>15778268.083000066</v>
      </c>
      <c r="Y6668" s="2">
        <v>16361452.997527458</v>
      </c>
      <c r="Z6668" s="7">
        <f t="shared" si="832"/>
        <v>13381664.443370251</v>
      </c>
      <c r="AA6668" s="7">
        <f t="shared" si="833"/>
        <v>14970551.411737671</v>
      </c>
      <c r="AB6668" s="7">
        <f t="shared" si="834"/>
        <v>2352497.9339262093</v>
      </c>
      <c r="AC6668" s="7">
        <f t="shared" si="835"/>
        <v>900881.92959844135</v>
      </c>
      <c r="AD6668" s="7">
        <f t="shared" si="836"/>
        <v>1176248.9669631047</v>
      </c>
      <c r="AE6668" s="7">
        <f t="shared" si="837"/>
        <v>367783.50766834989</v>
      </c>
      <c r="AF6668" s="8">
        <f t="shared" si="838"/>
        <v>1.1187361239770597</v>
      </c>
      <c r="AG6668" s="6">
        <f t="shared" si="839"/>
        <v>0.27400878380170174</v>
      </c>
    </row>
    <row r="6669" spans="1:33" x14ac:dyDescent="0.55000000000000004">
      <c r="A6669">
        <v>6668</v>
      </c>
      <c r="B6669" t="s">
        <v>1719</v>
      </c>
      <c r="C6669" t="s">
        <v>10887</v>
      </c>
      <c r="D6669" t="s">
        <v>31512</v>
      </c>
      <c r="E6669" t="s">
        <v>31513</v>
      </c>
      <c r="F6669" t="s">
        <v>31514</v>
      </c>
      <c r="G6669" t="s">
        <v>31515</v>
      </c>
      <c r="H6669">
        <v>61</v>
      </c>
      <c r="I6669">
        <v>70</v>
      </c>
      <c r="J6669" t="s">
        <v>8473</v>
      </c>
      <c r="K6669" t="s">
        <v>7564</v>
      </c>
      <c r="L6669" t="s">
        <v>29429</v>
      </c>
      <c r="M6669">
        <v>61</v>
      </c>
      <c r="N6669" t="s">
        <v>15737</v>
      </c>
      <c r="O6669" t="s">
        <v>31521</v>
      </c>
      <c r="P6669" s="2">
        <v>1134862.25</v>
      </c>
      <c r="Q6669" s="2">
        <v>1093133.6694078613</v>
      </c>
      <c r="R6669" s="2">
        <v>1322187.1190254521</v>
      </c>
      <c r="S6669" s="2">
        <v>1298809.3920584272</v>
      </c>
      <c r="T6669" s="2">
        <v>1099363.9594351668</v>
      </c>
      <c r="U6669" s="2">
        <v>1423839.609537001</v>
      </c>
      <c r="V6669" s="2">
        <v>1507811.4880997245</v>
      </c>
      <c r="W6669" s="2">
        <v>1178811.1776610324</v>
      </c>
      <c r="X6669" s="2">
        <v>1041511.7492598817</v>
      </c>
      <c r="Y6669" s="2">
        <v>1484970.3120761446</v>
      </c>
      <c r="Z6669" s="7">
        <f t="shared" si="832"/>
        <v>1212248.1076229352</v>
      </c>
      <c r="AA6669" s="7">
        <f t="shared" si="833"/>
        <v>1289384.7160114918</v>
      </c>
      <c r="AB6669" s="7">
        <f t="shared" si="834"/>
        <v>115117.71155736598</v>
      </c>
      <c r="AC6669" s="7">
        <f t="shared" si="835"/>
        <v>206793.3758635573</v>
      </c>
      <c r="AD6669" s="7">
        <f t="shared" si="836"/>
        <v>57558.855778682992</v>
      </c>
      <c r="AE6669" s="7">
        <f t="shared" si="837"/>
        <v>84423.042175548355</v>
      </c>
      <c r="AF6669" s="8">
        <f t="shared" si="838"/>
        <v>1.0636310404639953</v>
      </c>
      <c r="AG6669" s="6">
        <f t="shared" si="839"/>
        <v>0.47222852087769407</v>
      </c>
    </row>
    <row r="6670" spans="1:33" x14ac:dyDescent="0.55000000000000004">
      <c r="A6670">
        <v>6669</v>
      </c>
      <c r="B6670" t="s">
        <v>339</v>
      </c>
      <c r="C6670" t="s">
        <v>10887</v>
      </c>
      <c r="D6670" t="s">
        <v>11766</v>
      </c>
      <c r="E6670" t="s">
        <v>11767</v>
      </c>
      <c r="F6670" t="s">
        <v>11768</v>
      </c>
      <c r="G6670" t="s">
        <v>11769</v>
      </c>
      <c r="H6670">
        <v>992</v>
      </c>
      <c r="I6670">
        <v>998</v>
      </c>
      <c r="J6670" t="s">
        <v>8474</v>
      </c>
      <c r="K6670" t="s">
        <v>7564</v>
      </c>
      <c r="L6670" t="s">
        <v>29429</v>
      </c>
      <c r="M6670">
        <v>992</v>
      </c>
      <c r="N6670" t="s">
        <v>11167</v>
      </c>
      <c r="O6670" t="s">
        <v>31522</v>
      </c>
      <c r="P6670" s="2">
        <v>1675737.25</v>
      </c>
      <c r="Q6670" s="2">
        <v>1552040.3646454702</v>
      </c>
      <c r="R6670" s="2">
        <v>1966622.7509437602</v>
      </c>
      <c r="S6670" s="2">
        <v>1676976.5178129596</v>
      </c>
      <c r="T6670" s="2">
        <v>1222383.737579196</v>
      </c>
      <c r="U6670" s="2">
        <v>1370740.4427089612</v>
      </c>
      <c r="V6670" s="2">
        <v>1344691.9824788538</v>
      </c>
      <c r="W6670" s="2">
        <v>1562056.4498780232</v>
      </c>
      <c r="X6670" s="2">
        <v>1774330.8424618028</v>
      </c>
      <c r="Y6670" s="2">
        <v>2916677.8053275761</v>
      </c>
      <c r="Z6670" s="7">
        <f t="shared" si="832"/>
        <v>1717844.2208505475</v>
      </c>
      <c r="AA6670" s="7">
        <f t="shared" si="833"/>
        <v>1698480.2100724021</v>
      </c>
      <c r="AB6670" s="7">
        <f t="shared" si="834"/>
        <v>175902.28529270715</v>
      </c>
      <c r="AC6670" s="7">
        <f t="shared" si="835"/>
        <v>627314.50773605402</v>
      </c>
      <c r="AD6670" s="7">
        <f t="shared" si="836"/>
        <v>87951.142646353575</v>
      </c>
      <c r="AE6670" s="7">
        <f t="shared" si="837"/>
        <v>256100.07536642384</v>
      </c>
      <c r="AF6670" s="8">
        <f t="shared" si="838"/>
        <v>0.98872772598172043</v>
      </c>
      <c r="AG6670" s="6">
        <f t="shared" si="839"/>
        <v>0.94527504824850261</v>
      </c>
    </row>
    <row r="6671" spans="1:33" x14ac:dyDescent="0.55000000000000004">
      <c r="A6671">
        <v>6670</v>
      </c>
      <c r="B6671" t="s">
        <v>4893</v>
      </c>
      <c r="C6671" t="s">
        <v>10887</v>
      </c>
      <c r="D6671" t="s">
        <v>23301</v>
      </c>
      <c r="E6671" t="s">
        <v>23302</v>
      </c>
      <c r="F6671" t="s">
        <v>23303</v>
      </c>
      <c r="G6671" t="s">
        <v>23304</v>
      </c>
      <c r="H6671">
        <v>1610</v>
      </c>
      <c r="I6671">
        <v>1626</v>
      </c>
      <c r="J6671" t="s">
        <v>8475</v>
      </c>
      <c r="K6671" t="s">
        <v>8476</v>
      </c>
      <c r="L6671" t="s">
        <v>10923</v>
      </c>
      <c r="M6671">
        <v>1620</v>
      </c>
      <c r="N6671" t="s">
        <v>31523</v>
      </c>
      <c r="O6671" t="s">
        <v>31524</v>
      </c>
      <c r="P6671" s="2">
        <v>1353493.5</v>
      </c>
      <c r="Q6671" s="2">
        <v>1483598.1536835025</v>
      </c>
      <c r="R6671" s="2">
        <v>1572047.3074021528</v>
      </c>
      <c r="S6671" s="2">
        <v>1552435.1309145915</v>
      </c>
      <c r="T6671" s="2">
        <v>959448.33102201764</v>
      </c>
      <c r="U6671" s="2">
        <v>1070738.2060647723</v>
      </c>
      <c r="V6671" s="2">
        <v>1655311.2932746608</v>
      </c>
      <c r="W6671" s="2">
        <v>1081859.0483506413</v>
      </c>
      <c r="X6671" s="2">
        <v>773869.35476995364</v>
      </c>
      <c r="Y6671" s="2">
        <v>1129763.3836337917</v>
      </c>
      <c r="Z6671" s="7">
        <f t="shared" si="832"/>
        <v>1490393.5230000615</v>
      </c>
      <c r="AA6671" s="7">
        <f t="shared" si="833"/>
        <v>1111831.6028526395</v>
      </c>
      <c r="AB6671" s="7">
        <f t="shared" si="834"/>
        <v>98833.690209646767</v>
      </c>
      <c r="AC6671" s="7">
        <f t="shared" si="835"/>
        <v>295200.91009651334</v>
      </c>
      <c r="AD6671" s="7">
        <f t="shared" si="836"/>
        <v>49416.845104823384</v>
      </c>
      <c r="AE6671" s="7">
        <f t="shared" si="837"/>
        <v>120515.2668902781</v>
      </c>
      <c r="AF6671" s="8">
        <f t="shared" si="838"/>
        <v>0.7459986813513505</v>
      </c>
      <c r="AG6671" s="6">
        <f t="shared" si="839"/>
        <v>2.4679968492438996E-2</v>
      </c>
    </row>
    <row r="6672" spans="1:33" x14ac:dyDescent="0.55000000000000004">
      <c r="A6672">
        <v>6671</v>
      </c>
      <c r="B6672" t="s">
        <v>6717</v>
      </c>
      <c r="C6672" t="s">
        <v>10887</v>
      </c>
      <c r="D6672" t="s">
        <v>27559</v>
      </c>
      <c r="E6672" t="s">
        <v>27560</v>
      </c>
      <c r="F6672" t="s">
        <v>27561</v>
      </c>
      <c r="G6672" t="s">
        <v>27562</v>
      </c>
      <c r="H6672">
        <v>952</v>
      </c>
      <c r="I6672">
        <v>967</v>
      </c>
      <c r="J6672" t="s">
        <v>8477</v>
      </c>
      <c r="K6672" t="s">
        <v>77</v>
      </c>
      <c r="L6672" t="s">
        <v>11068</v>
      </c>
      <c r="M6672">
        <v>957</v>
      </c>
      <c r="N6672" t="s">
        <v>31525</v>
      </c>
      <c r="O6672" t="s">
        <v>31526</v>
      </c>
      <c r="P6672" s="2">
        <v>6861808.5000000009</v>
      </c>
      <c r="Q6672" s="2">
        <v>6632316.811443001</v>
      </c>
      <c r="R6672" s="2">
        <v>7170757.7792949425</v>
      </c>
      <c r="S6672" s="2">
        <v>6132525.4840776157</v>
      </c>
      <c r="T6672" s="2">
        <v>7359769.9321401576</v>
      </c>
      <c r="U6672" s="2">
        <v>5838157.2646288341</v>
      </c>
      <c r="V6672" s="2">
        <v>6739966.9218172124</v>
      </c>
      <c r="W6672" s="2">
        <v>5818254.5753238406</v>
      </c>
      <c r="X6672" s="2">
        <v>6645670.3380929949</v>
      </c>
      <c r="Y6672" s="2">
        <v>7425916.5510078399</v>
      </c>
      <c r="Z6672" s="7">
        <f t="shared" si="832"/>
        <v>6699352.1437038891</v>
      </c>
      <c r="AA6672" s="7">
        <f t="shared" si="833"/>
        <v>6637955.930501814</v>
      </c>
      <c r="AB6672" s="7">
        <f t="shared" si="834"/>
        <v>437569.62828880962</v>
      </c>
      <c r="AC6672" s="7">
        <f t="shared" si="835"/>
        <v>701990.22279171925</v>
      </c>
      <c r="AD6672" s="7">
        <f t="shared" si="836"/>
        <v>218784.81414440481</v>
      </c>
      <c r="AE6672" s="7">
        <f t="shared" si="837"/>
        <v>286586.30837706575</v>
      </c>
      <c r="AF6672" s="8">
        <f t="shared" si="838"/>
        <v>0.99083549992818698</v>
      </c>
      <c r="AG6672" s="6">
        <f t="shared" si="839"/>
        <v>0.86901569468332651</v>
      </c>
    </row>
    <row r="6673" spans="1:33" x14ac:dyDescent="0.55000000000000004">
      <c r="A6673">
        <v>6672</v>
      </c>
      <c r="B6673" t="s">
        <v>4341</v>
      </c>
      <c r="C6673" t="s">
        <v>10887</v>
      </c>
      <c r="D6673" t="s">
        <v>21969</v>
      </c>
      <c r="E6673" t="s">
        <v>21970</v>
      </c>
      <c r="F6673" t="s">
        <v>21971</v>
      </c>
      <c r="G6673" t="s">
        <v>21972</v>
      </c>
      <c r="H6673">
        <v>32</v>
      </c>
      <c r="I6673">
        <v>56</v>
      </c>
      <c r="J6673" t="s">
        <v>8478</v>
      </c>
      <c r="K6673" t="s">
        <v>138</v>
      </c>
      <c r="L6673" t="s">
        <v>11243</v>
      </c>
      <c r="M6673">
        <v>34</v>
      </c>
      <c r="N6673" t="s">
        <v>19336</v>
      </c>
      <c r="O6673" t="s">
        <v>31527</v>
      </c>
      <c r="P6673" s="2">
        <v>2914911.5</v>
      </c>
      <c r="Q6673" s="2">
        <v>2833486.7549038813</v>
      </c>
      <c r="R6673" s="2">
        <v>4404969.9849283397</v>
      </c>
      <c r="S6673" s="2">
        <v>2704049.4945427794</v>
      </c>
      <c r="T6673" s="2">
        <v>2812624.2644393207</v>
      </c>
      <c r="U6673" s="2">
        <v>3009270.3979124795</v>
      </c>
      <c r="V6673" s="2">
        <v>2942911.7414025604</v>
      </c>
      <c r="W6673" s="2">
        <v>2104278.2891236874</v>
      </c>
      <c r="X6673" s="2">
        <v>2715550.333521436</v>
      </c>
      <c r="Y6673" s="2">
        <v>3039592.5392246936</v>
      </c>
      <c r="Z6673" s="7">
        <f t="shared" si="832"/>
        <v>3214354.43359375</v>
      </c>
      <c r="AA6673" s="7">
        <f t="shared" si="833"/>
        <v>2770704.5942706964</v>
      </c>
      <c r="AB6673" s="7">
        <f t="shared" si="834"/>
        <v>798478.29881790979</v>
      </c>
      <c r="AC6673" s="7">
        <f t="shared" si="835"/>
        <v>348652.53263094457</v>
      </c>
      <c r="AD6673" s="7">
        <f t="shared" si="836"/>
        <v>399239.14940895489</v>
      </c>
      <c r="AE6673" s="7">
        <f t="shared" si="837"/>
        <v>142336.80041247935</v>
      </c>
      <c r="AF6673" s="8">
        <f t="shared" si="838"/>
        <v>0.86197855635134824</v>
      </c>
      <c r="AG6673" s="6">
        <f t="shared" si="839"/>
        <v>0.357576359564374</v>
      </c>
    </row>
    <row r="6674" spans="1:33" x14ac:dyDescent="0.55000000000000004">
      <c r="A6674">
        <v>6673</v>
      </c>
      <c r="B6674" t="s">
        <v>817</v>
      </c>
      <c r="C6674" t="s">
        <v>10887</v>
      </c>
      <c r="D6674" t="s">
        <v>12987</v>
      </c>
      <c r="E6674" t="s">
        <v>12988</v>
      </c>
      <c r="F6674" t="s">
        <v>12989</v>
      </c>
      <c r="G6674" t="s">
        <v>12990</v>
      </c>
      <c r="H6674">
        <v>856</v>
      </c>
      <c r="I6674">
        <v>867</v>
      </c>
      <c r="J6674" t="s">
        <v>8479</v>
      </c>
      <c r="K6674" t="s">
        <v>138</v>
      </c>
      <c r="L6674" t="s">
        <v>11243</v>
      </c>
      <c r="M6674">
        <v>858</v>
      </c>
      <c r="N6674" t="s">
        <v>31528</v>
      </c>
      <c r="O6674" t="s">
        <v>31529</v>
      </c>
      <c r="P6674" s="2">
        <v>949635.0625</v>
      </c>
      <c r="Q6674" s="2">
        <v>1128367.6303178787</v>
      </c>
      <c r="R6674" s="2">
        <v>1579852.4479738011</v>
      </c>
      <c r="S6674" s="2">
        <v>1415908.0699623052</v>
      </c>
      <c r="T6674" s="2">
        <v>980465.60256978124</v>
      </c>
      <c r="U6674" s="2">
        <v>945361.24253023951</v>
      </c>
      <c r="V6674" s="2">
        <v>1008917.6064887875</v>
      </c>
      <c r="W6674" s="2">
        <v>1222612.2108199205</v>
      </c>
      <c r="X6674" s="2">
        <v>999942.71416150185</v>
      </c>
      <c r="Y6674" s="2">
        <v>1932224.3538453311</v>
      </c>
      <c r="Z6674" s="7">
        <f t="shared" si="832"/>
        <v>1268440.8026884962</v>
      </c>
      <c r="AA6674" s="7">
        <f t="shared" si="833"/>
        <v>1181587.2884025935</v>
      </c>
      <c r="AB6674" s="7">
        <f t="shared" si="834"/>
        <v>282831.75289183814</v>
      </c>
      <c r="AC6674" s="7">
        <f t="shared" si="835"/>
        <v>380578.84753096726</v>
      </c>
      <c r="AD6674" s="7">
        <f t="shared" si="836"/>
        <v>141415.87644591907</v>
      </c>
      <c r="AE6674" s="7">
        <f t="shared" si="837"/>
        <v>155370.66389122457</v>
      </c>
      <c r="AF6674" s="8">
        <f t="shared" si="838"/>
        <v>0.93152734120361447</v>
      </c>
      <c r="AG6674" s="6">
        <f t="shared" si="839"/>
        <v>0.69044335563530002</v>
      </c>
    </row>
    <row r="6675" spans="1:33" x14ac:dyDescent="0.55000000000000004">
      <c r="A6675">
        <v>6674</v>
      </c>
      <c r="B6675" t="s">
        <v>4529</v>
      </c>
      <c r="C6675" t="s">
        <v>10887</v>
      </c>
      <c r="D6675" t="s">
        <v>22409</v>
      </c>
      <c r="E6675" t="s">
        <v>22410</v>
      </c>
      <c r="F6675" t="s">
        <v>22411</v>
      </c>
      <c r="G6675" t="s">
        <v>22412</v>
      </c>
      <c r="H6675">
        <v>908</v>
      </c>
      <c r="I6675">
        <v>918</v>
      </c>
      <c r="J6675" t="s">
        <v>8480</v>
      </c>
      <c r="K6675" t="s">
        <v>138</v>
      </c>
      <c r="L6675" t="s">
        <v>11243</v>
      </c>
      <c r="M6675">
        <v>910</v>
      </c>
      <c r="N6675" t="s">
        <v>25550</v>
      </c>
      <c r="O6675" t="s">
        <v>31530</v>
      </c>
      <c r="P6675" s="2">
        <v>2838212</v>
      </c>
      <c r="Q6675" s="2">
        <v>2463299.5029392787</v>
      </c>
      <c r="R6675" s="2">
        <v>2394500.3796622092</v>
      </c>
      <c r="S6675" s="2">
        <v>3226113.6464125705</v>
      </c>
      <c r="T6675" s="2">
        <v>2332218.1567516997</v>
      </c>
      <c r="U6675" s="2">
        <v>2734933.5530988527</v>
      </c>
      <c r="V6675" s="2">
        <v>2828838.504043126</v>
      </c>
      <c r="W6675" s="2">
        <v>2928744.1420367397</v>
      </c>
      <c r="X6675" s="2">
        <v>2165551.8326808545</v>
      </c>
      <c r="Y6675" s="2">
        <v>3798051.225922646</v>
      </c>
      <c r="Z6675" s="7">
        <f t="shared" si="832"/>
        <v>2730531.3822535146</v>
      </c>
      <c r="AA6675" s="7">
        <f t="shared" si="833"/>
        <v>2798056.2357556536</v>
      </c>
      <c r="AB6675" s="7">
        <f t="shared" si="834"/>
        <v>383634.63869138877</v>
      </c>
      <c r="AC6675" s="7">
        <f t="shared" si="835"/>
        <v>572550.13161696435</v>
      </c>
      <c r="AD6675" s="7">
        <f t="shared" si="836"/>
        <v>191817.31934569438</v>
      </c>
      <c r="AE6675" s="7">
        <f t="shared" si="837"/>
        <v>233742.61243748548</v>
      </c>
      <c r="AF6675" s="8">
        <f t="shared" si="838"/>
        <v>1.0247295650733048</v>
      </c>
      <c r="AG6675" s="6">
        <f t="shared" si="839"/>
        <v>0.82890369463345936</v>
      </c>
    </row>
    <row r="6676" spans="1:33" x14ac:dyDescent="0.55000000000000004">
      <c r="A6676">
        <v>6675</v>
      </c>
      <c r="B6676" t="s">
        <v>4421</v>
      </c>
      <c r="C6676" t="s">
        <v>10887</v>
      </c>
      <c r="D6676" t="s">
        <v>22164</v>
      </c>
      <c r="E6676" t="s">
        <v>22165</v>
      </c>
      <c r="F6676" t="s">
        <v>22166</v>
      </c>
      <c r="G6676" t="s">
        <v>22167</v>
      </c>
      <c r="H6676">
        <v>683</v>
      </c>
      <c r="I6676">
        <v>703</v>
      </c>
      <c r="J6676" t="s">
        <v>8481</v>
      </c>
      <c r="K6676" t="s">
        <v>138</v>
      </c>
      <c r="L6676" t="s">
        <v>11243</v>
      </c>
      <c r="M6676">
        <v>685</v>
      </c>
      <c r="N6676" t="s">
        <v>13886</v>
      </c>
      <c r="O6676" t="s">
        <v>31531</v>
      </c>
      <c r="P6676" s="2">
        <v>5703289</v>
      </c>
      <c r="Q6676" s="2">
        <v>6108356.6478386102</v>
      </c>
      <c r="R6676" s="2">
        <v>7952260.1492418032</v>
      </c>
      <c r="S6676" s="2">
        <v>7833199.0098896259</v>
      </c>
      <c r="T6676" s="2">
        <v>5467419.704270117</v>
      </c>
      <c r="U6676" s="2">
        <v>6529774.606520934</v>
      </c>
      <c r="V6676" s="2">
        <v>5418137.575891709</v>
      </c>
      <c r="W6676" s="2">
        <v>4497025.7329296609</v>
      </c>
      <c r="X6676" s="2">
        <v>5247693.7016472304</v>
      </c>
      <c r="Y6676" s="2">
        <v>6650374.8300022939</v>
      </c>
      <c r="Z6676" s="7">
        <f t="shared" si="832"/>
        <v>6899276.2017425094</v>
      </c>
      <c r="AA6676" s="7">
        <f t="shared" si="833"/>
        <v>5635071.0252103247</v>
      </c>
      <c r="AB6676" s="7">
        <f t="shared" si="834"/>
        <v>1160018.1223797083</v>
      </c>
      <c r="AC6676" s="7">
        <f t="shared" si="835"/>
        <v>818744.36540038628</v>
      </c>
      <c r="AD6676" s="7">
        <f t="shared" si="836"/>
        <v>580009.06118985417</v>
      </c>
      <c r="AE6676" s="7">
        <f t="shared" si="837"/>
        <v>334250.98750162811</v>
      </c>
      <c r="AF6676" s="8">
        <f t="shared" si="838"/>
        <v>0.816762637186073</v>
      </c>
      <c r="AG6676" s="6">
        <f t="shared" si="839"/>
        <v>0.11766882755020792</v>
      </c>
    </row>
    <row r="6677" spans="1:33" x14ac:dyDescent="0.55000000000000004">
      <c r="A6677">
        <v>6676</v>
      </c>
      <c r="B6677" t="s">
        <v>4421</v>
      </c>
      <c r="C6677" t="s">
        <v>10887</v>
      </c>
      <c r="D6677" t="s">
        <v>22164</v>
      </c>
      <c r="E6677" t="s">
        <v>22165</v>
      </c>
      <c r="F6677" t="s">
        <v>22166</v>
      </c>
      <c r="G6677" t="s">
        <v>22167</v>
      </c>
      <c r="H6677">
        <v>683</v>
      </c>
      <c r="I6677">
        <v>703</v>
      </c>
      <c r="J6677" t="s">
        <v>8481</v>
      </c>
      <c r="K6677" t="s">
        <v>3060</v>
      </c>
      <c r="L6677" t="s">
        <v>18614</v>
      </c>
      <c r="M6677" t="s">
        <v>31532</v>
      </c>
      <c r="N6677" t="s">
        <v>31533</v>
      </c>
      <c r="O6677" t="s">
        <v>31534</v>
      </c>
      <c r="P6677" s="2">
        <v>448404.59375</v>
      </c>
      <c r="Q6677" s="2">
        <v>570591.87779910129</v>
      </c>
      <c r="R6677" s="2">
        <v>774388.94652467896</v>
      </c>
      <c r="S6677" s="2">
        <v>986152.80929577048</v>
      </c>
      <c r="T6677" s="2">
        <v>304956.85504493263</v>
      </c>
      <c r="U6677" s="2">
        <v>405896.39843878639</v>
      </c>
      <c r="V6677" s="2">
        <v>292353.23617828992</v>
      </c>
      <c r="W6677" s="2">
        <v>248421.66534799358</v>
      </c>
      <c r="X6677" s="2">
        <v>333158.98473919631</v>
      </c>
      <c r="Y6677" s="2">
        <v>746941.27480521786</v>
      </c>
      <c r="Z6677" s="7">
        <f t="shared" si="832"/>
        <v>694884.55684238765</v>
      </c>
      <c r="AA6677" s="7">
        <f t="shared" si="833"/>
        <v>388621.40242573613</v>
      </c>
      <c r="AB6677" s="7">
        <f t="shared" si="834"/>
        <v>236191.43728183972</v>
      </c>
      <c r="AC6677" s="7">
        <f t="shared" si="835"/>
        <v>183134.33255546819</v>
      </c>
      <c r="AD6677" s="7">
        <f t="shared" si="836"/>
        <v>118095.71864091986</v>
      </c>
      <c r="AE6677" s="7">
        <f t="shared" si="837"/>
        <v>74764.278191010468</v>
      </c>
      <c r="AF6677" s="8">
        <f t="shared" si="838"/>
        <v>0.55926038159728808</v>
      </c>
      <c r="AG6677" s="6">
        <f t="shared" si="839"/>
        <v>7.6252192561759274E-2</v>
      </c>
    </row>
    <row r="6678" spans="1:33" x14ac:dyDescent="0.55000000000000004">
      <c r="A6678">
        <v>6677</v>
      </c>
      <c r="B6678" t="s">
        <v>469</v>
      </c>
      <c r="C6678" t="s">
        <v>10887</v>
      </c>
      <c r="D6678" t="s">
        <v>12114</v>
      </c>
      <c r="E6678" t="s">
        <v>12115</v>
      </c>
      <c r="F6678" t="s">
        <v>12116</v>
      </c>
      <c r="G6678" t="s">
        <v>12117</v>
      </c>
      <c r="H6678">
        <v>485</v>
      </c>
      <c r="I6678">
        <v>496</v>
      </c>
      <c r="J6678" t="s">
        <v>8482</v>
      </c>
      <c r="K6678" t="s">
        <v>7564</v>
      </c>
      <c r="L6678" t="s">
        <v>29429</v>
      </c>
      <c r="M6678">
        <v>485</v>
      </c>
      <c r="N6678" t="s">
        <v>24655</v>
      </c>
      <c r="O6678" t="s">
        <v>31535</v>
      </c>
      <c r="P6678" s="2">
        <v>9086566</v>
      </c>
      <c r="Q6678" s="2">
        <v>8022752.8573795147</v>
      </c>
      <c r="R6678" s="2">
        <v>8241173.2350750733</v>
      </c>
      <c r="S6678" s="2">
        <v>7029557.8658085801</v>
      </c>
      <c r="T6678" s="2">
        <v>9310108.1960918028</v>
      </c>
      <c r="U6678" s="2">
        <v>5925150.4924428202</v>
      </c>
      <c r="V6678" s="2">
        <v>8110290.7337192995</v>
      </c>
      <c r="W6678" s="2">
        <v>10124144.365400048</v>
      </c>
      <c r="X6678" s="2">
        <v>8536630.3047107235</v>
      </c>
      <c r="Y6678" s="2">
        <v>3824134.527245563</v>
      </c>
      <c r="Z6678" s="7">
        <f t="shared" si="832"/>
        <v>8095012.4895657925</v>
      </c>
      <c r="AA6678" s="7">
        <f t="shared" si="833"/>
        <v>7638409.7699350426</v>
      </c>
      <c r="AB6678" s="7">
        <f t="shared" si="834"/>
        <v>845568.12012428429</v>
      </c>
      <c r="AC6678" s="7">
        <f t="shared" si="835"/>
        <v>2344648.2405294082</v>
      </c>
      <c r="AD6678" s="7">
        <f t="shared" si="836"/>
        <v>422784.06006214215</v>
      </c>
      <c r="AE6678" s="7">
        <f t="shared" si="837"/>
        <v>957198.6359352353</v>
      </c>
      <c r="AF6678" s="8">
        <f t="shared" si="838"/>
        <v>0.94359456267432618</v>
      </c>
      <c r="AG6678" s="6">
        <f t="shared" si="839"/>
        <v>0.67626548973783307</v>
      </c>
    </row>
    <row r="6679" spans="1:33" x14ac:dyDescent="0.55000000000000004">
      <c r="A6679">
        <v>6678</v>
      </c>
      <c r="B6679" t="s">
        <v>469</v>
      </c>
      <c r="C6679" t="s">
        <v>10887</v>
      </c>
      <c r="D6679" t="s">
        <v>12114</v>
      </c>
      <c r="E6679" t="s">
        <v>12115</v>
      </c>
      <c r="F6679" t="s">
        <v>12116</v>
      </c>
      <c r="G6679" t="s">
        <v>12117</v>
      </c>
      <c r="H6679">
        <v>485</v>
      </c>
      <c r="I6679">
        <v>496</v>
      </c>
      <c r="J6679" t="s">
        <v>8482</v>
      </c>
      <c r="K6679" t="s">
        <v>138</v>
      </c>
      <c r="L6679" t="s">
        <v>11243</v>
      </c>
      <c r="M6679">
        <v>487</v>
      </c>
      <c r="N6679" t="s">
        <v>14509</v>
      </c>
      <c r="O6679" t="s">
        <v>31536</v>
      </c>
      <c r="P6679" s="2">
        <v>1687375.2499999998</v>
      </c>
      <c r="Q6679" s="2">
        <v>1703338.1744484552</v>
      </c>
      <c r="R6679" s="2">
        <v>1979754.9788489786</v>
      </c>
      <c r="S6679" s="2">
        <v>1558474.7016240084</v>
      </c>
      <c r="T6679" s="2">
        <v>1981326.298186972</v>
      </c>
      <c r="U6679" s="2">
        <v>1197755.170743098</v>
      </c>
      <c r="V6679" s="2">
        <v>842079.62848983391</v>
      </c>
      <c r="W6679" s="2">
        <v>1896607.9202827609</v>
      </c>
      <c r="X6679" s="2">
        <v>1755139.0943391204</v>
      </c>
      <c r="Y6679" s="2">
        <v>88616.496490361664</v>
      </c>
      <c r="Z6679" s="7">
        <f t="shared" si="832"/>
        <v>1732235.7762303604</v>
      </c>
      <c r="AA6679" s="7">
        <f t="shared" si="833"/>
        <v>1293587.4347553579</v>
      </c>
      <c r="AB6679" s="7">
        <f t="shared" si="834"/>
        <v>177300.31482931372</v>
      </c>
      <c r="AC6679" s="7">
        <f t="shared" si="835"/>
        <v>736837.35908436205</v>
      </c>
      <c r="AD6679" s="7">
        <f t="shared" si="836"/>
        <v>88650.15741465686</v>
      </c>
      <c r="AE6679" s="7">
        <f t="shared" si="837"/>
        <v>300812.59219609841</v>
      </c>
      <c r="AF6679" s="8">
        <f t="shared" si="838"/>
        <v>0.74677330448077006</v>
      </c>
      <c r="AG6679" s="6">
        <f t="shared" si="839"/>
        <v>0.21275340636178733</v>
      </c>
    </row>
    <row r="6680" spans="1:33" x14ac:dyDescent="0.55000000000000004">
      <c r="A6680">
        <v>6679</v>
      </c>
      <c r="B6680" t="s">
        <v>8484</v>
      </c>
      <c r="C6680" t="s">
        <v>10887</v>
      </c>
      <c r="D6680" t="s">
        <v>31537</v>
      </c>
      <c r="E6680" t="s">
        <v>31538</v>
      </c>
      <c r="F6680" t="s">
        <v>31539</v>
      </c>
      <c r="G6680" t="s">
        <v>31540</v>
      </c>
      <c r="H6680">
        <v>430</v>
      </c>
      <c r="I6680">
        <v>444</v>
      </c>
      <c r="J6680" t="s">
        <v>8483</v>
      </c>
      <c r="K6680" t="s">
        <v>138</v>
      </c>
      <c r="L6680" t="s">
        <v>11243</v>
      </c>
      <c r="M6680">
        <v>432</v>
      </c>
      <c r="N6680" t="s">
        <v>17771</v>
      </c>
      <c r="O6680" t="s">
        <v>31541</v>
      </c>
      <c r="P6680" s="2">
        <v>3203624.4999999995</v>
      </c>
      <c r="Q6680" s="2">
        <v>1743087.3388605246</v>
      </c>
      <c r="R6680" s="2">
        <v>4021587.8089736826</v>
      </c>
      <c r="S6680" s="2">
        <v>2992675.589590387</v>
      </c>
      <c r="T6680" s="2">
        <v>3884938.0023610885</v>
      </c>
      <c r="U6680" s="2">
        <v>3115799.1153883464</v>
      </c>
      <c r="V6680" s="2">
        <v>4288530.0750947632</v>
      </c>
      <c r="W6680" s="2">
        <v>4252557.2746228836</v>
      </c>
      <c r="X6680" s="2">
        <v>3220187.8437084816</v>
      </c>
      <c r="Y6680" s="2">
        <v>3716368.1721936776</v>
      </c>
      <c r="Z6680" s="7">
        <f t="shared" si="832"/>
        <v>2990243.8093561484</v>
      </c>
      <c r="AA6680" s="7">
        <f t="shared" si="833"/>
        <v>3746396.7472282066</v>
      </c>
      <c r="AB6680" s="7">
        <f t="shared" si="834"/>
        <v>942444.85959673789</v>
      </c>
      <c r="AC6680" s="7">
        <f t="shared" si="835"/>
        <v>498949.21641265572</v>
      </c>
      <c r="AD6680" s="7">
        <f t="shared" si="836"/>
        <v>471222.42979836895</v>
      </c>
      <c r="AE6680" s="7">
        <f t="shared" si="837"/>
        <v>203695.16462875073</v>
      </c>
      <c r="AF6680" s="8">
        <f t="shared" si="838"/>
        <v>1.2528733394601932</v>
      </c>
      <c r="AG6680" s="6">
        <f t="shared" si="839"/>
        <v>0.21243444755276275</v>
      </c>
    </row>
    <row r="6681" spans="1:33" x14ac:dyDescent="0.55000000000000004">
      <c r="A6681">
        <v>6680</v>
      </c>
      <c r="B6681" t="s">
        <v>4039</v>
      </c>
      <c r="C6681" t="s">
        <v>10887</v>
      </c>
      <c r="D6681" t="s">
        <v>21168</v>
      </c>
      <c r="E6681" t="s">
        <v>21169</v>
      </c>
      <c r="F6681" t="s">
        <v>21170</v>
      </c>
      <c r="G6681" t="s">
        <v>21171</v>
      </c>
      <c r="H6681">
        <v>503</v>
      </c>
      <c r="I6681">
        <v>521</v>
      </c>
      <c r="J6681" t="s">
        <v>8485</v>
      </c>
      <c r="K6681" t="s">
        <v>138</v>
      </c>
      <c r="L6681" t="s">
        <v>11243</v>
      </c>
      <c r="M6681">
        <v>505</v>
      </c>
      <c r="N6681" t="s">
        <v>17758</v>
      </c>
      <c r="O6681" t="s">
        <v>31542</v>
      </c>
      <c r="P6681" s="2">
        <v>6262315.0000000009</v>
      </c>
      <c r="Q6681" s="2">
        <v>5746524.955920198</v>
      </c>
      <c r="R6681" s="2">
        <v>5853088.4538078802</v>
      </c>
      <c r="S6681" s="2">
        <v>5859856.2277932828</v>
      </c>
      <c r="T6681" s="2">
        <v>5702475.0149956746</v>
      </c>
      <c r="U6681" s="2">
        <v>4749957.1422368726</v>
      </c>
      <c r="V6681" s="2">
        <v>4971425.7676231368</v>
      </c>
      <c r="W6681" s="2">
        <v>4598164.5573958224</v>
      </c>
      <c r="X6681" s="2">
        <v>4899109.5505890232</v>
      </c>
      <c r="Y6681" s="2">
        <v>7848376.3420244558</v>
      </c>
      <c r="Z6681" s="7">
        <f t="shared" si="832"/>
        <v>5930446.1593803409</v>
      </c>
      <c r="AA6681" s="7">
        <f t="shared" si="833"/>
        <v>5461584.7291441644</v>
      </c>
      <c r="AB6681" s="7">
        <f t="shared" si="834"/>
        <v>227252.49504267689</v>
      </c>
      <c r="AC6681" s="7">
        <f t="shared" si="835"/>
        <v>1229906.068170472</v>
      </c>
      <c r="AD6681" s="7">
        <f t="shared" si="836"/>
        <v>113626.24752133845</v>
      </c>
      <c r="AE6681" s="7">
        <f t="shared" si="837"/>
        <v>502107.04976172664</v>
      </c>
      <c r="AF6681" s="8">
        <f t="shared" si="838"/>
        <v>0.92093993982315037</v>
      </c>
      <c r="AG6681" s="6">
        <f t="shared" si="839"/>
        <v>0.40056810658153669</v>
      </c>
    </row>
    <row r="6682" spans="1:33" x14ac:dyDescent="0.55000000000000004">
      <c r="A6682">
        <v>6681</v>
      </c>
      <c r="B6682" t="s">
        <v>2779</v>
      </c>
      <c r="C6682" t="s">
        <v>10887</v>
      </c>
      <c r="D6682" t="s">
        <v>22536</v>
      </c>
      <c r="E6682" t="s">
        <v>22537</v>
      </c>
      <c r="F6682" t="s">
        <v>22538</v>
      </c>
      <c r="G6682" t="s">
        <v>22539</v>
      </c>
      <c r="H6682">
        <v>314</v>
      </c>
      <c r="I6682">
        <v>329</v>
      </c>
      <c r="J6682" t="s">
        <v>8486</v>
      </c>
      <c r="K6682" t="s">
        <v>265</v>
      </c>
      <c r="L6682" t="s">
        <v>31543</v>
      </c>
      <c r="M6682" t="s">
        <v>31544</v>
      </c>
      <c r="N6682" t="s">
        <v>31545</v>
      </c>
      <c r="O6682" t="s">
        <v>31546</v>
      </c>
      <c r="P6682" s="2">
        <v>1347297.875</v>
      </c>
      <c r="Q6682" s="2">
        <v>1544968.1604039555</v>
      </c>
      <c r="R6682" s="2">
        <v>1428354.8309005918</v>
      </c>
      <c r="S6682" s="2">
        <v>1204402.2783427737</v>
      </c>
      <c r="T6682" s="2">
        <v>1343042.8505110519</v>
      </c>
      <c r="U6682" s="2">
        <v>1456855.9659277317</v>
      </c>
      <c r="V6682" s="2">
        <v>1161069.9314660146</v>
      </c>
      <c r="W6682" s="2">
        <v>1183207.8478113536</v>
      </c>
      <c r="X6682" s="2">
        <v>1105154.2246495176</v>
      </c>
      <c r="Y6682" s="2">
        <v>1273434.8047846339</v>
      </c>
      <c r="Z6682" s="7">
        <f t="shared" si="832"/>
        <v>1381255.7861618302</v>
      </c>
      <c r="AA6682" s="7">
        <f t="shared" si="833"/>
        <v>1253794.270858384</v>
      </c>
      <c r="AB6682" s="7">
        <f t="shared" si="834"/>
        <v>143120.4206879384</v>
      </c>
      <c r="AC6682" s="7">
        <f t="shared" si="835"/>
        <v>130582.71027870661</v>
      </c>
      <c r="AD6682" s="7">
        <f t="shared" si="836"/>
        <v>71560.2103439692</v>
      </c>
      <c r="AE6682" s="7">
        <f t="shared" si="837"/>
        <v>53310.168235419893</v>
      </c>
      <c r="AF6682" s="8">
        <f t="shared" si="838"/>
        <v>0.90772055648169958</v>
      </c>
      <c r="AG6682" s="6">
        <f t="shared" si="839"/>
        <v>0.20214789872443803</v>
      </c>
    </row>
    <row r="6683" spans="1:33" x14ac:dyDescent="0.55000000000000004">
      <c r="A6683">
        <v>6682</v>
      </c>
      <c r="B6683" t="s">
        <v>8488</v>
      </c>
      <c r="C6683" t="s">
        <v>10887</v>
      </c>
      <c r="D6683" t="s">
        <v>31547</v>
      </c>
      <c r="E6683" t="s">
        <v>31548</v>
      </c>
      <c r="F6683" t="s">
        <v>31549</v>
      </c>
      <c r="G6683" t="s">
        <v>31550</v>
      </c>
      <c r="H6683">
        <v>71</v>
      </c>
      <c r="I6683">
        <v>92</v>
      </c>
      <c r="J6683" t="s">
        <v>8487</v>
      </c>
      <c r="K6683" t="s">
        <v>959</v>
      </c>
      <c r="L6683" t="s">
        <v>11243</v>
      </c>
      <c r="M6683">
        <v>73</v>
      </c>
      <c r="N6683" t="s">
        <v>20773</v>
      </c>
      <c r="O6683" t="s">
        <v>31551</v>
      </c>
      <c r="P6683" s="2">
        <v>19468212</v>
      </c>
      <c r="Q6683" s="2">
        <v>19425728.95209378</v>
      </c>
      <c r="R6683" s="2">
        <v>22287755.085527908</v>
      </c>
      <c r="S6683" s="2">
        <v>19250374.945344213</v>
      </c>
      <c r="T6683" s="2">
        <v>16257381.508599637</v>
      </c>
      <c r="U6683" s="2">
        <v>18655898.710828669</v>
      </c>
      <c r="V6683" s="2">
        <v>23335180.693368878</v>
      </c>
      <c r="W6683" s="2">
        <v>14031475.099819709</v>
      </c>
      <c r="X6683" s="2">
        <v>15606744.331632905</v>
      </c>
      <c r="Y6683" s="2">
        <v>23227840.21525846</v>
      </c>
      <c r="Z6683" s="7">
        <f t="shared" si="832"/>
        <v>20108017.745741475</v>
      </c>
      <c r="AA6683" s="7">
        <f t="shared" si="833"/>
        <v>18519086.759918042</v>
      </c>
      <c r="AB6683" s="7">
        <f t="shared" si="834"/>
        <v>1456213.7473317033</v>
      </c>
      <c r="AC6683" s="7">
        <f t="shared" si="835"/>
        <v>3977978.0005474202</v>
      </c>
      <c r="AD6683" s="7">
        <f t="shared" si="836"/>
        <v>728106.87366585166</v>
      </c>
      <c r="AE6683" s="7">
        <f t="shared" si="837"/>
        <v>1624002.7182263404</v>
      </c>
      <c r="AF6683" s="8">
        <f t="shared" si="838"/>
        <v>0.92098022759304843</v>
      </c>
      <c r="AG6683" s="6">
        <f t="shared" si="839"/>
        <v>0.40264830096815607</v>
      </c>
    </row>
    <row r="6684" spans="1:33" x14ac:dyDescent="0.55000000000000004">
      <c r="A6684">
        <v>6683</v>
      </c>
      <c r="B6684" t="s">
        <v>8488</v>
      </c>
      <c r="C6684" t="s">
        <v>10887</v>
      </c>
      <c r="D6684" t="s">
        <v>31547</v>
      </c>
      <c r="E6684" t="s">
        <v>31548</v>
      </c>
      <c r="F6684" t="s">
        <v>31549</v>
      </c>
      <c r="G6684" t="s">
        <v>31550</v>
      </c>
      <c r="H6684">
        <v>71</v>
      </c>
      <c r="I6684">
        <v>92</v>
      </c>
      <c r="J6684" t="s">
        <v>8487</v>
      </c>
      <c r="K6684" t="s">
        <v>5976</v>
      </c>
      <c r="L6684" t="s">
        <v>10982</v>
      </c>
      <c r="M6684">
        <v>83</v>
      </c>
      <c r="N6684" t="s">
        <v>12456</v>
      </c>
      <c r="O6684" t="s">
        <v>31552</v>
      </c>
      <c r="P6684" s="2">
        <v>22151152</v>
      </c>
      <c r="Q6684" s="2">
        <v>19895652.687717147</v>
      </c>
      <c r="R6684" s="2">
        <v>24324191.314853799</v>
      </c>
      <c r="S6684" s="2">
        <v>24421940.317428384</v>
      </c>
      <c r="T6684" s="2">
        <v>20765975.06034809</v>
      </c>
      <c r="U6684" s="2">
        <v>21400058.873250894</v>
      </c>
      <c r="V6684" s="2">
        <v>26668945.785972703</v>
      </c>
      <c r="W6684" s="2">
        <v>21508472.301114365</v>
      </c>
      <c r="X6684" s="2">
        <v>19624200.08664678</v>
      </c>
      <c r="Y6684" s="2">
        <v>25979972.650269002</v>
      </c>
      <c r="Z6684" s="7">
        <f t="shared" si="832"/>
        <v>22698234.079999831</v>
      </c>
      <c r="AA6684" s="7">
        <f t="shared" si="833"/>
        <v>22657937.459600303</v>
      </c>
      <c r="AB6684" s="7">
        <f t="shared" si="834"/>
        <v>2142324.3907144526</v>
      </c>
      <c r="AC6684" s="7">
        <f t="shared" si="835"/>
        <v>2926114.0941213998</v>
      </c>
      <c r="AD6684" s="7">
        <f t="shared" si="836"/>
        <v>1071162.1953572263</v>
      </c>
      <c r="AE6684" s="7">
        <f t="shared" si="837"/>
        <v>1194581.0766272768</v>
      </c>
      <c r="AF6684" s="8">
        <f t="shared" si="838"/>
        <v>0.99822468037568468</v>
      </c>
      <c r="AG6684" s="6">
        <f t="shared" si="839"/>
        <v>0.98059140770822606</v>
      </c>
    </row>
    <row r="6685" spans="1:33" x14ac:dyDescent="0.55000000000000004">
      <c r="A6685">
        <v>6684</v>
      </c>
      <c r="B6685" t="s">
        <v>8488</v>
      </c>
      <c r="C6685" t="s">
        <v>10887</v>
      </c>
      <c r="D6685" t="s">
        <v>31547</v>
      </c>
      <c r="E6685" t="s">
        <v>31548</v>
      </c>
      <c r="F6685" t="s">
        <v>31549</v>
      </c>
      <c r="G6685" t="s">
        <v>31550</v>
      </c>
      <c r="H6685">
        <v>71</v>
      </c>
      <c r="I6685">
        <v>92</v>
      </c>
      <c r="J6685" t="s">
        <v>8487</v>
      </c>
      <c r="K6685" t="s">
        <v>1289</v>
      </c>
      <c r="L6685" t="s">
        <v>11460</v>
      </c>
      <c r="M6685">
        <v>77</v>
      </c>
      <c r="N6685" t="s">
        <v>20418</v>
      </c>
      <c r="O6685" t="s">
        <v>31553</v>
      </c>
      <c r="P6685" s="2">
        <v>32310728.000000004</v>
      </c>
      <c r="Q6685" s="2">
        <v>34070842.05432155</v>
      </c>
      <c r="R6685" s="2">
        <v>37972845.514887623</v>
      </c>
      <c r="S6685" s="2">
        <v>34673558.193735838</v>
      </c>
      <c r="T6685" s="2">
        <v>27031386.184130073</v>
      </c>
      <c r="U6685" s="2">
        <v>32903025.3872118</v>
      </c>
      <c r="V6685" s="2">
        <v>40558071.768584758</v>
      </c>
      <c r="W6685" s="2">
        <v>24215111.398268204</v>
      </c>
      <c r="X6685" s="2">
        <v>26658754.348822109</v>
      </c>
      <c r="Y6685" s="2">
        <v>39213470.444259495</v>
      </c>
      <c r="Z6685" s="7">
        <f t="shared" si="832"/>
        <v>34756993.440736257</v>
      </c>
      <c r="AA6685" s="7">
        <f t="shared" si="833"/>
        <v>31763303.255212739</v>
      </c>
      <c r="AB6685" s="7">
        <f t="shared" si="834"/>
        <v>2366691.384956717</v>
      </c>
      <c r="AC6685" s="7">
        <f t="shared" si="835"/>
        <v>6922059.9520850582</v>
      </c>
      <c r="AD6685" s="7">
        <f t="shared" si="836"/>
        <v>1183345.6924783585</v>
      </c>
      <c r="AE6685" s="7">
        <f t="shared" si="837"/>
        <v>2825919.1419270947</v>
      </c>
      <c r="AF6685" s="8">
        <f t="shared" si="838"/>
        <v>0.91386797622101512</v>
      </c>
      <c r="AG6685" s="6">
        <f t="shared" si="839"/>
        <v>0.36308698808371287</v>
      </c>
    </row>
    <row r="6686" spans="1:33" x14ac:dyDescent="0.55000000000000004">
      <c r="A6686">
        <v>6685</v>
      </c>
      <c r="B6686" t="s">
        <v>8488</v>
      </c>
      <c r="C6686" t="s">
        <v>10887</v>
      </c>
      <c r="D6686" t="s">
        <v>31547</v>
      </c>
      <c r="E6686" t="s">
        <v>31548</v>
      </c>
      <c r="F6686" t="s">
        <v>31549</v>
      </c>
      <c r="G6686" t="s">
        <v>31550</v>
      </c>
      <c r="H6686">
        <v>71</v>
      </c>
      <c r="I6686">
        <v>92</v>
      </c>
      <c r="J6686" t="s">
        <v>8487</v>
      </c>
      <c r="K6686" t="s">
        <v>8489</v>
      </c>
      <c r="L6686" t="s">
        <v>17938</v>
      </c>
      <c r="M6686" t="s">
        <v>31554</v>
      </c>
      <c r="N6686" t="s">
        <v>31555</v>
      </c>
      <c r="O6686" t="s">
        <v>31556</v>
      </c>
      <c r="P6686" s="2">
        <v>1564933.5000000002</v>
      </c>
      <c r="Q6686" s="2">
        <v>1600026.5696917369</v>
      </c>
      <c r="R6686" s="2">
        <v>2163345.8575915098</v>
      </c>
      <c r="S6686" s="2">
        <v>2083207.9600095528</v>
      </c>
      <c r="T6686" s="2">
        <v>1149524.3173569075</v>
      </c>
      <c r="U6686" s="2">
        <v>1394817.4275812865</v>
      </c>
      <c r="V6686" s="2">
        <v>2036444.9715112865</v>
      </c>
      <c r="W6686" s="2">
        <v>1003981.8951506671</v>
      </c>
      <c r="X6686" s="2">
        <v>1048889.7340248139</v>
      </c>
      <c r="Y6686" s="2">
        <v>2205503.4069454321</v>
      </c>
      <c r="Z6686" s="7">
        <f t="shared" si="832"/>
        <v>1852878.4718231999</v>
      </c>
      <c r="AA6686" s="7">
        <f t="shared" si="833"/>
        <v>1473193.6254283988</v>
      </c>
      <c r="AB6686" s="7">
        <f t="shared" si="834"/>
        <v>314265.31358273159</v>
      </c>
      <c r="AC6686" s="7">
        <f t="shared" si="835"/>
        <v>522422.77600361325</v>
      </c>
      <c r="AD6686" s="7">
        <f t="shared" si="836"/>
        <v>157132.65679136579</v>
      </c>
      <c r="AE6686" s="7">
        <f t="shared" si="837"/>
        <v>213278.20520286076</v>
      </c>
      <c r="AF6686" s="8">
        <f t="shared" si="838"/>
        <v>0.79508378333026997</v>
      </c>
      <c r="AG6686" s="6">
        <f t="shared" si="839"/>
        <v>0.18977074349294262</v>
      </c>
    </row>
    <row r="6687" spans="1:33" x14ac:dyDescent="0.55000000000000004">
      <c r="A6687">
        <v>6686</v>
      </c>
      <c r="B6687" t="s">
        <v>8491</v>
      </c>
      <c r="C6687" t="s">
        <v>10887</v>
      </c>
      <c r="D6687" t="s">
        <v>31557</v>
      </c>
      <c r="E6687" t="s">
        <v>31558</v>
      </c>
      <c r="F6687" t="s">
        <v>31559</v>
      </c>
      <c r="G6687" t="s">
        <v>31560</v>
      </c>
      <c r="H6687">
        <v>85</v>
      </c>
      <c r="I6687">
        <v>99</v>
      </c>
      <c r="J6687" t="s">
        <v>8490</v>
      </c>
      <c r="K6687" t="s">
        <v>138</v>
      </c>
      <c r="L6687" t="s">
        <v>11243</v>
      </c>
      <c r="M6687">
        <v>87</v>
      </c>
      <c r="N6687" t="s">
        <v>16634</v>
      </c>
      <c r="O6687" t="s">
        <v>31561</v>
      </c>
      <c r="P6687" s="2">
        <v>54032404</v>
      </c>
      <c r="Q6687" s="2">
        <v>52918297.362542063</v>
      </c>
      <c r="R6687" s="2">
        <v>58126524.419888273</v>
      </c>
      <c r="S6687" s="2">
        <v>49131292.077089727</v>
      </c>
      <c r="T6687" s="2">
        <v>44377090.142547555</v>
      </c>
      <c r="U6687" s="2">
        <v>73375442.788927078</v>
      </c>
      <c r="V6687" s="2">
        <v>54574929.197428234</v>
      </c>
      <c r="W6687" s="2">
        <v>42902174.28723672</v>
      </c>
      <c r="X6687" s="2">
        <v>56190780.993725441</v>
      </c>
      <c r="Y6687" s="2">
        <v>67434127.566614732</v>
      </c>
      <c r="Z6687" s="7">
        <f t="shared" si="832"/>
        <v>53552129.464880019</v>
      </c>
      <c r="AA6687" s="7">
        <f t="shared" si="833"/>
        <v>56475757.496079959</v>
      </c>
      <c r="AB6687" s="7">
        <f t="shared" si="834"/>
        <v>3701409.6043142057</v>
      </c>
      <c r="AC6687" s="7">
        <f t="shared" si="835"/>
        <v>12165521.03517754</v>
      </c>
      <c r="AD6687" s="7">
        <f t="shared" si="836"/>
        <v>1850704.8021571029</v>
      </c>
      <c r="AE6687" s="7">
        <f t="shared" si="837"/>
        <v>4966553.1652133958</v>
      </c>
      <c r="AF6687" s="8">
        <f t="shared" si="838"/>
        <v>1.0545940574243136</v>
      </c>
      <c r="AG6687" s="6">
        <f t="shared" si="839"/>
        <v>0.60027032990554141</v>
      </c>
    </row>
    <row r="6688" spans="1:33" x14ac:dyDescent="0.55000000000000004">
      <c r="A6688">
        <v>6687</v>
      </c>
      <c r="B6688" t="s">
        <v>5465</v>
      </c>
      <c r="C6688" t="s">
        <v>10887</v>
      </c>
      <c r="D6688" t="s">
        <v>31562</v>
      </c>
      <c r="E6688" t="s">
        <v>31563</v>
      </c>
      <c r="F6688" t="s">
        <v>31564</v>
      </c>
      <c r="G6688" t="s">
        <v>31565</v>
      </c>
      <c r="H6688">
        <v>1179</v>
      </c>
      <c r="I6688">
        <v>1200</v>
      </c>
      <c r="J6688" t="s">
        <v>8492</v>
      </c>
      <c r="K6688" t="s">
        <v>8493</v>
      </c>
      <c r="L6688" t="s">
        <v>10982</v>
      </c>
      <c r="M6688">
        <v>1191</v>
      </c>
      <c r="N6688" t="s">
        <v>23859</v>
      </c>
      <c r="O6688" t="s">
        <v>31566</v>
      </c>
      <c r="P6688" s="2">
        <v>19211492</v>
      </c>
      <c r="Q6688" s="2">
        <v>20049922.140703917</v>
      </c>
      <c r="R6688" s="2">
        <v>20513310.743946504</v>
      </c>
      <c r="S6688" s="2">
        <v>17863736.540195052</v>
      </c>
      <c r="T6688" s="2">
        <v>14521929.791685654</v>
      </c>
      <c r="U6688" s="2">
        <v>21346806.432468101</v>
      </c>
      <c r="V6688" s="2">
        <v>17715265.14386474</v>
      </c>
      <c r="W6688" s="2">
        <v>14946311.561450349</v>
      </c>
      <c r="X6688" s="2">
        <v>16319061.050635472</v>
      </c>
      <c r="Y6688" s="2">
        <v>20346525.6794881</v>
      </c>
      <c r="Z6688" s="7">
        <f t="shared" si="832"/>
        <v>19409615.356211368</v>
      </c>
      <c r="AA6688" s="7">
        <f t="shared" si="833"/>
        <v>17532649.943265405</v>
      </c>
      <c r="AB6688" s="7">
        <f t="shared" si="834"/>
        <v>1162917.3752907617</v>
      </c>
      <c r="AC6688" s="7">
        <f t="shared" si="835"/>
        <v>2818702.352190197</v>
      </c>
      <c r="AD6688" s="7">
        <f t="shared" si="836"/>
        <v>581458.68764538085</v>
      </c>
      <c r="AE6688" s="7">
        <f t="shared" si="837"/>
        <v>1150730.4166081175</v>
      </c>
      <c r="AF6688" s="8">
        <f t="shared" si="838"/>
        <v>0.90329713502821651</v>
      </c>
      <c r="AG6688" s="6">
        <f t="shared" si="839"/>
        <v>0.18815287352362961</v>
      </c>
    </row>
    <row r="6689" spans="1:33" x14ac:dyDescent="0.55000000000000004">
      <c r="A6689">
        <v>6688</v>
      </c>
      <c r="B6689" t="s">
        <v>5177</v>
      </c>
      <c r="C6689" t="s">
        <v>10887</v>
      </c>
      <c r="D6689" t="s">
        <v>23998</v>
      </c>
      <c r="E6689" t="s">
        <v>23999</v>
      </c>
      <c r="F6689" t="s">
        <v>24000</v>
      </c>
      <c r="G6689" t="s">
        <v>24001</v>
      </c>
      <c r="H6689">
        <v>853</v>
      </c>
      <c r="I6689">
        <v>863</v>
      </c>
      <c r="J6689" t="s">
        <v>8494</v>
      </c>
      <c r="K6689" t="s">
        <v>138</v>
      </c>
      <c r="L6689" t="s">
        <v>11243</v>
      </c>
      <c r="M6689">
        <v>855</v>
      </c>
      <c r="N6689" t="s">
        <v>31567</v>
      </c>
      <c r="O6689" t="s">
        <v>31568</v>
      </c>
      <c r="P6689" s="2">
        <v>5418463</v>
      </c>
      <c r="Q6689" s="2">
        <v>4121292.2439585072</v>
      </c>
      <c r="R6689" s="2">
        <v>4997145.5972702103</v>
      </c>
      <c r="S6689" s="2">
        <v>3530686.7118742163</v>
      </c>
      <c r="T6689" s="2">
        <v>5248725.0975871151</v>
      </c>
      <c r="U6689" s="2">
        <v>6405249.7767791264</v>
      </c>
      <c r="V6689" s="2">
        <v>6210793.4209436765</v>
      </c>
      <c r="W6689" s="2">
        <v>5198210.7678875625</v>
      </c>
      <c r="X6689" s="2">
        <v>5417612.9382538646</v>
      </c>
      <c r="Y6689" s="2">
        <v>5805044.0008086218</v>
      </c>
      <c r="Z6689" s="7">
        <f t="shared" si="832"/>
        <v>4516896.8882757332</v>
      </c>
      <c r="AA6689" s="7">
        <f t="shared" si="833"/>
        <v>5714272.6670433283</v>
      </c>
      <c r="AB6689" s="7">
        <f t="shared" si="834"/>
        <v>850994.28571206541</v>
      </c>
      <c r="AC6689" s="7">
        <f t="shared" si="835"/>
        <v>510545.40995653253</v>
      </c>
      <c r="AD6689" s="7">
        <f t="shared" si="836"/>
        <v>425497.1428560327</v>
      </c>
      <c r="AE6689" s="7">
        <f t="shared" si="837"/>
        <v>208429.29081892653</v>
      </c>
      <c r="AF6689" s="8">
        <f t="shared" si="838"/>
        <v>1.2650881364760749</v>
      </c>
      <c r="AG6689" s="6">
        <f t="shared" si="839"/>
        <v>5.8571412177722465E-2</v>
      </c>
    </row>
    <row r="6690" spans="1:33" x14ac:dyDescent="0.55000000000000004">
      <c r="A6690">
        <v>6689</v>
      </c>
      <c r="B6690" t="s">
        <v>5177</v>
      </c>
      <c r="C6690" t="s">
        <v>10887</v>
      </c>
      <c r="D6690" t="s">
        <v>23998</v>
      </c>
      <c r="E6690" t="s">
        <v>23999</v>
      </c>
      <c r="F6690" t="s">
        <v>24000</v>
      </c>
      <c r="G6690" t="s">
        <v>24001</v>
      </c>
      <c r="H6690">
        <v>853</v>
      </c>
      <c r="I6690">
        <v>863</v>
      </c>
      <c r="J6690" t="s">
        <v>8494</v>
      </c>
      <c r="K6690" t="s">
        <v>265</v>
      </c>
      <c r="L6690" t="s">
        <v>11308</v>
      </c>
      <c r="M6690" t="s">
        <v>31569</v>
      </c>
      <c r="N6690" t="s">
        <v>31570</v>
      </c>
      <c r="O6690" t="s">
        <v>31571</v>
      </c>
      <c r="P6690" s="2">
        <v>885643.3125</v>
      </c>
      <c r="Q6690" s="2">
        <v>822419.06963702792</v>
      </c>
      <c r="R6690" s="2">
        <v>434147.18339489936</v>
      </c>
      <c r="S6690" s="2">
        <v>491690.32450935006</v>
      </c>
      <c r="T6690" s="2">
        <v>706294.51125702495</v>
      </c>
      <c r="U6690" s="2">
        <v>0</v>
      </c>
      <c r="V6690" s="2">
        <v>0</v>
      </c>
      <c r="W6690" s="2">
        <v>710718.78357715718</v>
      </c>
      <c r="X6690" s="2">
        <v>778114.33551827737</v>
      </c>
      <c r="Y6690" s="2">
        <v>26799.270109956236</v>
      </c>
      <c r="Z6690" s="7">
        <f t="shared" si="832"/>
        <v>658474.97251031932</v>
      </c>
      <c r="AA6690" s="7">
        <f t="shared" si="833"/>
        <v>555481.72511560388</v>
      </c>
      <c r="AB6690" s="7">
        <f t="shared" si="834"/>
        <v>228490.11463268922</v>
      </c>
      <c r="AC6690" s="7">
        <f t="shared" si="835"/>
        <v>396819.03200634196</v>
      </c>
      <c r="AD6690" s="7">
        <f t="shared" si="836"/>
        <v>114245.05731634461</v>
      </c>
      <c r="AE6690" s="7">
        <f t="shared" si="837"/>
        <v>162000.69144011405</v>
      </c>
      <c r="AF6690" s="8">
        <f t="shared" si="838"/>
        <v>0.84358821262094152</v>
      </c>
      <c r="AG6690" s="6">
        <f t="shared" si="839"/>
        <v>0.18441721881577813</v>
      </c>
    </row>
    <row r="6691" spans="1:33" x14ac:dyDescent="0.55000000000000004">
      <c r="A6691">
        <v>6690</v>
      </c>
      <c r="B6691" t="s">
        <v>5177</v>
      </c>
      <c r="C6691" t="s">
        <v>10887</v>
      </c>
      <c r="D6691" t="s">
        <v>23998</v>
      </c>
      <c r="E6691" t="s">
        <v>23999</v>
      </c>
      <c r="F6691" t="s">
        <v>24000</v>
      </c>
      <c r="G6691" t="s">
        <v>24001</v>
      </c>
      <c r="H6691">
        <v>853</v>
      </c>
      <c r="I6691">
        <v>876</v>
      </c>
      <c r="J6691" t="s">
        <v>8495</v>
      </c>
      <c r="K6691" t="s">
        <v>8496</v>
      </c>
      <c r="L6691" t="s">
        <v>31572</v>
      </c>
      <c r="M6691" t="s">
        <v>31573</v>
      </c>
      <c r="N6691" t="s">
        <v>31574</v>
      </c>
      <c r="O6691" t="s">
        <v>31575</v>
      </c>
      <c r="P6691" s="2">
        <v>2353541.5</v>
      </c>
      <c r="Q6691" s="2">
        <v>2600711.3537963419</v>
      </c>
      <c r="R6691" s="2">
        <v>2288894.7379610823</v>
      </c>
      <c r="S6691" s="2">
        <v>2318868.2281034747</v>
      </c>
      <c r="T6691" s="2">
        <v>2115331.4580850671</v>
      </c>
      <c r="U6691" s="2">
        <v>1894129.9642100374</v>
      </c>
      <c r="V6691" s="2">
        <v>1840632.5233413228</v>
      </c>
      <c r="W6691" s="2">
        <v>2192613.2848881721</v>
      </c>
      <c r="X6691" s="2">
        <v>1920013.3269839638</v>
      </c>
      <c r="Y6691" s="2">
        <v>1655419.6369832484</v>
      </c>
      <c r="Z6691" s="7">
        <f t="shared" si="832"/>
        <v>2390503.9549652245</v>
      </c>
      <c r="AA6691" s="7">
        <f t="shared" si="833"/>
        <v>1936356.6990819685</v>
      </c>
      <c r="AB6691" s="7">
        <f t="shared" si="834"/>
        <v>142606.08208582457</v>
      </c>
      <c r="AC6691" s="7">
        <f t="shared" si="835"/>
        <v>193823.81471874591</v>
      </c>
      <c r="AD6691" s="7">
        <f t="shared" si="836"/>
        <v>71303.041042912286</v>
      </c>
      <c r="AE6691" s="7">
        <f t="shared" si="837"/>
        <v>79128.241010112557</v>
      </c>
      <c r="AF6691" s="8">
        <f t="shared" si="838"/>
        <v>0.81002028675168514</v>
      </c>
      <c r="AG6691" s="6">
        <f t="shared" si="839"/>
        <v>2.8930870031752967E-3</v>
      </c>
    </row>
    <row r="6692" spans="1:33" x14ac:dyDescent="0.55000000000000004">
      <c r="A6692">
        <v>6691</v>
      </c>
      <c r="B6692" t="s">
        <v>5177</v>
      </c>
      <c r="C6692" t="s">
        <v>10887</v>
      </c>
      <c r="D6692" t="s">
        <v>23998</v>
      </c>
      <c r="E6692" t="s">
        <v>23999</v>
      </c>
      <c r="F6692" t="s">
        <v>24000</v>
      </c>
      <c r="G6692" t="s">
        <v>24001</v>
      </c>
      <c r="H6692">
        <v>853</v>
      </c>
      <c r="I6692">
        <v>876</v>
      </c>
      <c r="J6692" t="s">
        <v>8495</v>
      </c>
      <c r="K6692" t="s">
        <v>8497</v>
      </c>
      <c r="L6692" t="s">
        <v>15193</v>
      </c>
      <c r="M6692" t="s">
        <v>31576</v>
      </c>
      <c r="N6692" t="s">
        <v>31577</v>
      </c>
      <c r="O6692" t="s">
        <v>31578</v>
      </c>
      <c r="P6692" s="2">
        <v>1014836.5</v>
      </c>
      <c r="Q6692" s="2">
        <v>614915.56391843432</v>
      </c>
      <c r="R6692" s="2">
        <v>570889.36770783644</v>
      </c>
      <c r="S6692" s="2">
        <v>757800.54722925485</v>
      </c>
      <c r="T6692" s="2">
        <v>679372.67939033941</v>
      </c>
      <c r="U6692" s="2">
        <v>922877.1149918061</v>
      </c>
      <c r="V6692" s="2">
        <v>1294353.2318062014</v>
      </c>
      <c r="W6692" s="2">
        <v>369291.22701116791</v>
      </c>
      <c r="X6692" s="2">
        <v>594191.78825914196</v>
      </c>
      <c r="Y6692" s="2">
        <v>750829.10513963061</v>
      </c>
      <c r="Z6692" s="7">
        <f t="shared" si="832"/>
        <v>739610.49471388129</v>
      </c>
      <c r="AA6692" s="7">
        <f t="shared" si="833"/>
        <v>768485.85776638135</v>
      </c>
      <c r="AB6692" s="7">
        <f t="shared" si="834"/>
        <v>200079.88109797428</v>
      </c>
      <c r="AC6692" s="7">
        <f t="shared" si="835"/>
        <v>315708.99599155254</v>
      </c>
      <c r="AD6692" s="7">
        <f t="shared" si="836"/>
        <v>100039.94054898714</v>
      </c>
      <c r="AE6692" s="7">
        <f t="shared" si="837"/>
        <v>128887.65789761391</v>
      </c>
      <c r="AF6692" s="8">
        <f t="shared" si="838"/>
        <v>1.0390413106072414</v>
      </c>
      <c r="AG6692" s="6">
        <f t="shared" si="839"/>
        <v>0.86392300507416486</v>
      </c>
    </row>
    <row r="6693" spans="1:33" x14ac:dyDescent="0.55000000000000004">
      <c r="A6693">
        <v>6692</v>
      </c>
      <c r="B6693" t="s">
        <v>5177</v>
      </c>
      <c r="C6693" t="s">
        <v>10887</v>
      </c>
      <c r="D6693" t="s">
        <v>23998</v>
      </c>
      <c r="E6693" t="s">
        <v>23999</v>
      </c>
      <c r="F6693" t="s">
        <v>24000</v>
      </c>
      <c r="G6693" t="s">
        <v>24001</v>
      </c>
      <c r="H6693">
        <v>853</v>
      </c>
      <c r="I6693">
        <v>876</v>
      </c>
      <c r="J6693" t="s">
        <v>8495</v>
      </c>
      <c r="K6693" t="s">
        <v>8498</v>
      </c>
      <c r="L6693" t="s">
        <v>31579</v>
      </c>
      <c r="M6693" t="s">
        <v>31580</v>
      </c>
      <c r="N6693" t="s">
        <v>31581</v>
      </c>
      <c r="O6693" t="s">
        <v>31582</v>
      </c>
      <c r="P6693" s="2">
        <v>1545813.2499999998</v>
      </c>
      <c r="Q6693" s="2">
        <v>1277314.4736208061</v>
      </c>
      <c r="R6693" s="2">
        <v>1816829.3771743674</v>
      </c>
      <c r="S6693" s="2">
        <v>1535903.5312964744</v>
      </c>
      <c r="T6693" s="2">
        <v>1036440.9889152142</v>
      </c>
      <c r="U6693" s="2">
        <v>1173467.8867635659</v>
      </c>
      <c r="V6693" s="2">
        <v>1028935.6914409233</v>
      </c>
      <c r="W6693" s="2">
        <v>1263653.7668782768</v>
      </c>
      <c r="X6693" s="2">
        <v>1077519.1133662472</v>
      </c>
      <c r="Y6693" s="2">
        <v>1537139.5722157452</v>
      </c>
      <c r="Z6693" s="7">
        <f t="shared" si="832"/>
        <v>1543965.1580229118</v>
      </c>
      <c r="AA6693" s="7">
        <f t="shared" si="833"/>
        <v>1186192.8365966619</v>
      </c>
      <c r="AB6693" s="7">
        <f t="shared" si="834"/>
        <v>220322.3962399039</v>
      </c>
      <c r="AC6693" s="7">
        <f t="shared" si="835"/>
        <v>194057.27763592935</v>
      </c>
      <c r="AD6693" s="7">
        <f t="shared" si="836"/>
        <v>110161.19811995195</v>
      </c>
      <c r="AE6693" s="7">
        <f t="shared" si="837"/>
        <v>79223.551846939401</v>
      </c>
      <c r="AF6693" s="8">
        <f t="shared" si="838"/>
        <v>0.76827694616866438</v>
      </c>
      <c r="AG6693" s="6">
        <f t="shared" si="839"/>
        <v>3.9015206469316485E-2</v>
      </c>
    </row>
    <row r="6694" spans="1:33" x14ac:dyDescent="0.55000000000000004">
      <c r="A6694">
        <v>6693</v>
      </c>
      <c r="B6694" t="s">
        <v>5177</v>
      </c>
      <c r="C6694" t="s">
        <v>10887</v>
      </c>
      <c r="D6694" t="s">
        <v>23998</v>
      </c>
      <c r="E6694" t="s">
        <v>23999</v>
      </c>
      <c r="F6694" t="s">
        <v>24000</v>
      </c>
      <c r="G6694" t="s">
        <v>24001</v>
      </c>
      <c r="H6694">
        <v>853</v>
      </c>
      <c r="I6694">
        <v>876</v>
      </c>
      <c r="J6694" t="s">
        <v>8495</v>
      </c>
      <c r="K6694" t="s">
        <v>8499</v>
      </c>
      <c r="L6694" t="s">
        <v>31583</v>
      </c>
      <c r="M6694" t="s">
        <v>31584</v>
      </c>
      <c r="N6694" t="s">
        <v>31585</v>
      </c>
      <c r="O6694" t="s">
        <v>31586</v>
      </c>
      <c r="P6694" s="2">
        <v>3194975.5</v>
      </c>
      <c r="Q6694" s="2">
        <v>3176401.2042891341</v>
      </c>
      <c r="R6694" s="2">
        <v>4719232.5083223991</v>
      </c>
      <c r="S6694" s="2">
        <v>3724572.1430019625</v>
      </c>
      <c r="T6694" s="2">
        <v>4394707.163109445</v>
      </c>
      <c r="U6694" s="2">
        <v>294829.73096697999</v>
      </c>
      <c r="V6694" s="2">
        <v>2396901.1758966167</v>
      </c>
      <c r="W6694" s="2">
        <v>4502185.7012792751</v>
      </c>
      <c r="X6694" s="2">
        <v>245700.43491469647</v>
      </c>
      <c r="Y6694" s="2">
        <v>3861564.9947667671</v>
      </c>
      <c r="Z6694" s="7">
        <f t="shared" si="832"/>
        <v>3703795.338903374</v>
      </c>
      <c r="AA6694" s="7">
        <f t="shared" si="833"/>
        <v>2615981.5334889633</v>
      </c>
      <c r="AB6694" s="7">
        <f t="shared" si="834"/>
        <v>723092.09240903333</v>
      </c>
      <c r="AC6694" s="7">
        <f t="shared" si="835"/>
        <v>1966066.3044139382</v>
      </c>
      <c r="AD6694" s="7">
        <f t="shared" si="836"/>
        <v>361546.04620451666</v>
      </c>
      <c r="AE6694" s="7">
        <f t="shared" si="837"/>
        <v>802643.20771559526</v>
      </c>
      <c r="AF6694" s="8">
        <f t="shared" si="838"/>
        <v>0.7062975391786922</v>
      </c>
      <c r="AG6694" s="6">
        <f t="shared" si="839"/>
        <v>0.2577182517708716</v>
      </c>
    </row>
    <row r="6695" spans="1:33" x14ac:dyDescent="0.55000000000000004">
      <c r="A6695">
        <v>6694</v>
      </c>
      <c r="B6695" t="s">
        <v>8501</v>
      </c>
      <c r="C6695" t="s">
        <v>10887</v>
      </c>
      <c r="D6695" t="s">
        <v>31587</v>
      </c>
      <c r="E6695" t="s">
        <v>31588</v>
      </c>
      <c r="F6695" t="s">
        <v>31589</v>
      </c>
      <c r="G6695" t="s">
        <v>31590</v>
      </c>
      <c r="H6695">
        <v>327</v>
      </c>
      <c r="I6695">
        <v>340</v>
      </c>
      <c r="J6695" t="s">
        <v>8500</v>
      </c>
      <c r="K6695" t="s">
        <v>138</v>
      </c>
      <c r="L6695" t="s">
        <v>11243</v>
      </c>
      <c r="M6695">
        <v>329</v>
      </c>
      <c r="N6695" t="s">
        <v>13360</v>
      </c>
      <c r="O6695" t="s">
        <v>31591</v>
      </c>
      <c r="P6695" s="2">
        <v>6079764</v>
      </c>
      <c r="Q6695" s="2">
        <v>5369598.1262573106</v>
      </c>
      <c r="R6695" s="2">
        <v>6852815.9867152395</v>
      </c>
      <c r="S6695" s="2">
        <v>6862562.8404929545</v>
      </c>
      <c r="T6695" s="2">
        <v>4406627.630520544</v>
      </c>
      <c r="U6695" s="2">
        <v>5735813.1071498888</v>
      </c>
      <c r="V6695" s="2">
        <v>6307623.9392233174</v>
      </c>
      <c r="W6695" s="2">
        <v>3006818.3521797913</v>
      </c>
      <c r="X6695" s="2">
        <v>6126219.1530393763</v>
      </c>
      <c r="Y6695" s="2">
        <v>5855106.5327644488</v>
      </c>
      <c r="Z6695" s="7">
        <f t="shared" si="832"/>
        <v>6291185.2383663766</v>
      </c>
      <c r="AA6695" s="7">
        <f t="shared" si="833"/>
        <v>5239701.4524795609</v>
      </c>
      <c r="AB6695" s="7">
        <f t="shared" si="834"/>
        <v>715523.8656491997</v>
      </c>
      <c r="AC6695" s="7">
        <f t="shared" si="835"/>
        <v>1283043.3500296669</v>
      </c>
      <c r="AD6695" s="7">
        <f t="shared" si="836"/>
        <v>357761.93282459985</v>
      </c>
      <c r="AE6695" s="7">
        <f t="shared" si="837"/>
        <v>523800.25424063939</v>
      </c>
      <c r="AF6695" s="8">
        <f t="shared" si="838"/>
        <v>0.83286396027978771</v>
      </c>
      <c r="AG6695" s="6">
        <f t="shared" si="839"/>
        <v>0.13649588512406868</v>
      </c>
    </row>
    <row r="6696" spans="1:33" x14ac:dyDescent="0.55000000000000004">
      <c r="A6696">
        <v>6695</v>
      </c>
      <c r="B6696" t="s">
        <v>5177</v>
      </c>
      <c r="C6696" t="s">
        <v>10887</v>
      </c>
      <c r="D6696" t="s">
        <v>23998</v>
      </c>
      <c r="E6696" t="s">
        <v>23999</v>
      </c>
      <c r="F6696" t="s">
        <v>24000</v>
      </c>
      <c r="G6696" t="s">
        <v>24001</v>
      </c>
      <c r="H6696">
        <v>830</v>
      </c>
      <c r="I6696">
        <v>841</v>
      </c>
      <c r="J6696" t="s">
        <v>8502</v>
      </c>
      <c r="K6696" t="s">
        <v>138</v>
      </c>
      <c r="L6696" t="s">
        <v>11243</v>
      </c>
      <c r="M6696">
        <v>832</v>
      </c>
      <c r="N6696" t="s">
        <v>12356</v>
      </c>
      <c r="O6696" t="s">
        <v>31592</v>
      </c>
      <c r="P6696" s="2">
        <v>13644170</v>
      </c>
      <c r="Q6696" s="2">
        <v>13033728.324721476</v>
      </c>
      <c r="R6696" s="2">
        <v>14224272.228486344</v>
      </c>
      <c r="S6696" s="2">
        <v>11687697.275039295</v>
      </c>
      <c r="T6696" s="2">
        <v>15319943.480552172</v>
      </c>
      <c r="U6696" s="2">
        <v>12322171.147485988</v>
      </c>
      <c r="V6696" s="2">
        <v>17449866.443182293</v>
      </c>
      <c r="W6696" s="2">
        <v>16244033.629549082</v>
      </c>
      <c r="X6696" s="2">
        <v>14447230.658470124</v>
      </c>
      <c r="Y6696" s="2">
        <v>15034376.348869594</v>
      </c>
      <c r="Z6696" s="7">
        <f t="shared" si="832"/>
        <v>13147466.957061779</v>
      </c>
      <c r="AA6696" s="7">
        <f t="shared" si="833"/>
        <v>15136270.284684876</v>
      </c>
      <c r="AB6696" s="7">
        <f t="shared" si="834"/>
        <v>1087824.6651721173</v>
      </c>
      <c r="AC6696" s="7">
        <f t="shared" si="835"/>
        <v>1733084.7982918927</v>
      </c>
      <c r="AD6696" s="7">
        <f t="shared" si="836"/>
        <v>543912.33258605865</v>
      </c>
      <c r="AE6696" s="7">
        <f t="shared" si="837"/>
        <v>707528.90613157419</v>
      </c>
      <c r="AF6696" s="8">
        <f t="shared" si="838"/>
        <v>1.1512689352343166</v>
      </c>
      <c r="AG6696" s="6">
        <f t="shared" si="839"/>
        <v>5.6429148549685441E-2</v>
      </c>
    </row>
    <row r="6697" spans="1:33" x14ac:dyDescent="0.55000000000000004">
      <c r="A6697">
        <v>6696</v>
      </c>
      <c r="B6697" t="s">
        <v>5177</v>
      </c>
      <c r="C6697" t="s">
        <v>10887</v>
      </c>
      <c r="D6697" t="s">
        <v>23998</v>
      </c>
      <c r="E6697" t="s">
        <v>23999</v>
      </c>
      <c r="F6697" t="s">
        <v>24000</v>
      </c>
      <c r="G6697" t="s">
        <v>24001</v>
      </c>
      <c r="H6697">
        <v>830</v>
      </c>
      <c r="I6697">
        <v>842</v>
      </c>
      <c r="J6697" t="s">
        <v>8503</v>
      </c>
      <c r="K6697" t="s">
        <v>138</v>
      </c>
      <c r="L6697" t="s">
        <v>11243</v>
      </c>
      <c r="M6697">
        <v>832</v>
      </c>
      <c r="N6697" t="s">
        <v>12356</v>
      </c>
      <c r="O6697" t="s">
        <v>31593</v>
      </c>
      <c r="P6697" s="2">
        <v>608064.1875</v>
      </c>
      <c r="Q6697" s="2">
        <v>513813.06506252434</v>
      </c>
      <c r="R6697" s="2">
        <v>662231.15173425572</v>
      </c>
      <c r="S6697" s="2">
        <v>473933.53408936394</v>
      </c>
      <c r="T6697" s="2">
        <v>596392.12152701383</v>
      </c>
      <c r="U6697" s="2">
        <v>624931.2536204569</v>
      </c>
      <c r="V6697" s="2">
        <v>809616.69040903158</v>
      </c>
      <c r="W6697" s="2">
        <v>506146.25413235096</v>
      </c>
      <c r="X6697" s="2">
        <v>487176.73066562176</v>
      </c>
      <c r="Y6697" s="2">
        <v>555972.11177637172</v>
      </c>
      <c r="Z6697" s="7">
        <f t="shared" si="832"/>
        <v>564510.48459653603</v>
      </c>
      <c r="AA6697" s="7">
        <f t="shared" si="833"/>
        <v>596705.86035514111</v>
      </c>
      <c r="AB6697" s="7">
        <f t="shared" si="834"/>
        <v>86063.283175870602</v>
      </c>
      <c r="AC6697" s="7">
        <f t="shared" si="835"/>
        <v>116605.92061668188</v>
      </c>
      <c r="AD6697" s="7">
        <f t="shared" si="836"/>
        <v>43031.641587935301</v>
      </c>
      <c r="AE6697" s="7">
        <f t="shared" si="837"/>
        <v>47604.167749725297</v>
      </c>
      <c r="AF6697" s="8">
        <f t="shared" si="838"/>
        <v>1.0570323787371558</v>
      </c>
      <c r="AG6697" s="6">
        <f t="shared" si="839"/>
        <v>0.62969587613928102</v>
      </c>
    </row>
    <row r="6698" spans="1:33" x14ac:dyDescent="0.55000000000000004">
      <c r="A6698">
        <v>6697</v>
      </c>
      <c r="B6698" t="s">
        <v>7351</v>
      </c>
      <c r="C6698" t="s">
        <v>10887</v>
      </c>
      <c r="D6698" t="s">
        <v>28922</v>
      </c>
      <c r="E6698" t="s">
        <v>28923</v>
      </c>
      <c r="F6698" t="s">
        <v>28924</v>
      </c>
      <c r="G6698" t="s">
        <v>28925</v>
      </c>
      <c r="H6698">
        <v>969</v>
      </c>
      <c r="I6698">
        <v>978</v>
      </c>
      <c r="J6698" t="s">
        <v>8504</v>
      </c>
      <c r="K6698" t="s">
        <v>138</v>
      </c>
      <c r="L6698" t="s">
        <v>11324</v>
      </c>
      <c r="M6698">
        <v>971</v>
      </c>
      <c r="N6698" t="s">
        <v>31594</v>
      </c>
      <c r="O6698" t="s">
        <v>31595</v>
      </c>
      <c r="P6698" s="2">
        <v>7530981</v>
      </c>
      <c r="Q6698" s="2">
        <v>7399221.4119028663</v>
      </c>
      <c r="R6698" s="2">
        <v>6197294.1204953818</v>
      </c>
      <c r="S6698" s="2">
        <v>5256495.2051455136</v>
      </c>
      <c r="T6698" s="2">
        <v>7821356.3900027778</v>
      </c>
      <c r="U6698" s="2">
        <v>7546521.0060034757</v>
      </c>
      <c r="V6698" s="2">
        <v>6957448.3723375369</v>
      </c>
      <c r="W6698" s="2">
        <v>7592810.9322336838</v>
      </c>
      <c r="X6698" s="2">
        <v>8467239.3819848131</v>
      </c>
      <c r="Y6698" s="2">
        <v>9545576.7638254557</v>
      </c>
      <c r="Z6698" s="7">
        <f t="shared" si="832"/>
        <v>6595997.9343859404</v>
      </c>
      <c r="AA6698" s="7">
        <f t="shared" si="833"/>
        <v>7988492.1410646243</v>
      </c>
      <c r="AB6698" s="7">
        <f t="shared" si="834"/>
        <v>1075886.236345472</v>
      </c>
      <c r="AC6698" s="7">
        <f t="shared" si="835"/>
        <v>905162.87580633792</v>
      </c>
      <c r="AD6698" s="7">
        <f t="shared" si="836"/>
        <v>537943.11817273602</v>
      </c>
      <c r="AE6698" s="7">
        <f t="shared" si="837"/>
        <v>369531.19663929142</v>
      </c>
      <c r="AF6698" s="8">
        <f t="shared" si="838"/>
        <v>1.2111119834376236</v>
      </c>
      <c r="AG6698" s="6">
        <f t="shared" si="839"/>
        <v>7.8955289666207143E-2</v>
      </c>
    </row>
    <row r="6699" spans="1:33" x14ac:dyDescent="0.55000000000000004">
      <c r="A6699">
        <v>6698</v>
      </c>
      <c r="B6699" t="s">
        <v>5375</v>
      </c>
      <c r="C6699" t="s">
        <v>10887</v>
      </c>
      <c r="D6699" t="s">
        <v>24491</v>
      </c>
      <c r="E6699" t="s">
        <v>24492</v>
      </c>
      <c r="F6699" t="s">
        <v>24493</v>
      </c>
      <c r="G6699" t="s">
        <v>24494</v>
      </c>
      <c r="H6699">
        <v>515</v>
      </c>
      <c r="I6699">
        <v>528</v>
      </c>
      <c r="J6699" t="s">
        <v>8505</v>
      </c>
      <c r="K6699" t="s">
        <v>138</v>
      </c>
      <c r="L6699" t="s">
        <v>11324</v>
      </c>
      <c r="M6699">
        <v>517</v>
      </c>
      <c r="N6699" t="s">
        <v>31596</v>
      </c>
      <c r="O6699" t="s">
        <v>31597</v>
      </c>
      <c r="P6699" s="2">
        <v>1450250</v>
      </c>
      <c r="Q6699" s="2">
        <v>1339038.6345960456</v>
      </c>
      <c r="R6699" s="2">
        <v>1453653.2240548928</v>
      </c>
      <c r="S6699" s="2">
        <v>1552274.135845612</v>
      </c>
      <c r="T6699" s="2">
        <v>972833.12212058366</v>
      </c>
      <c r="U6699" s="2">
        <v>1135262.4677895892</v>
      </c>
      <c r="V6699" s="2">
        <v>1222898.5637698516</v>
      </c>
      <c r="W6699" s="2">
        <v>922774.71757678851</v>
      </c>
      <c r="X6699" s="2">
        <v>950844.53695601423</v>
      </c>
      <c r="Y6699" s="2">
        <v>2003929.5150394493</v>
      </c>
      <c r="Z6699" s="7">
        <f t="shared" si="832"/>
        <v>1448803.9986241376</v>
      </c>
      <c r="AA6699" s="7">
        <f t="shared" si="833"/>
        <v>1201423.8205420461</v>
      </c>
      <c r="AB6699" s="7">
        <f t="shared" si="834"/>
        <v>87139.945574360594</v>
      </c>
      <c r="AC6699" s="7">
        <f t="shared" si="835"/>
        <v>410254.28364518896</v>
      </c>
      <c r="AD6699" s="7">
        <f t="shared" si="836"/>
        <v>43569.972787180297</v>
      </c>
      <c r="AE6699" s="7">
        <f t="shared" si="837"/>
        <v>167485.60995362516</v>
      </c>
      <c r="AF6699" s="8">
        <f t="shared" si="838"/>
        <v>0.82925214292822425</v>
      </c>
      <c r="AG6699" s="6">
        <f t="shared" si="839"/>
        <v>0.20570005843838482</v>
      </c>
    </row>
    <row r="6700" spans="1:33" x14ac:dyDescent="0.55000000000000004">
      <c r="A6700">
        <v>6699</v>
      </c>
      <c r="B6700" t="s">
        <v>1050</v>
      </c>
      <c r="C6700" t="s">
        <v>10887</v>
      </c>
      <c r="D6700" t="s">
        <v>13599</v>
      </c>
      <c r="E6700" t="s">
        <v>13600</v>
      </c>
      <c r="F6700" t="s">
        <v>13601</v>
      </c>
      <c r="G6700" t="s">
        <v>13602</v>
      </c>
      <c r="H6700">
        <v>918</v>
      </c>
      <c r="I6700">
        <v>930</v>
      </c>
      <c r="J6700" t="s">
        <v>8506</v>
      </c>
      <c r="K6700" t="s">
        <v>77</v>
      </c>
      <c r="L6700" t="s">
        <v>11068</v>
      </c>
      <c r="M6700">
        <v>923</v>
      </c>
      <c r="N6700" t="s">
        <v>20074</v>
      </c>
      <c r="O6700" t="s">
        <v>31598</v>
      </c>
      <c r="P6700" s="2">
        <v>1426218.125</v>
      </c>
      <c r="Q6700" s="2">
        <v>999982.44251508336</v>
      </c>
      <c r="R6700" s="2">
        <v>1491423.6126202294</v>
      </c>
      <c r="S6700" s="2">
        <v>1563738.7610598204</v>
      </c>
      <c r="T6700" s="2">
        <v>955641.29394908587</v>
      </c>
      <c r="U6700" s="2">
        <v>1639621.5795505412</v>
      </c>
      <c r="V6700" s="2">
        <v>1549551.406683017</v>
      </c>
      <c r="W6700" s="2">
        <v>1373087.5668172177</v>
      </c>
      <c r="X6700" s="2">
        <v>1307397.8971470725</v>
      </c>
      <c r="Y6700" s="2">
        <v>1990484.4236054912</v>
      </c>
      <c r="Z6700" s="7">
        <f t="shared" si="832"/>
        <v>1370340.7352987833</v>
      </c>
      <c r="AA6700" s="7">
        <f t="shared" si="833"/>
        <v>1469297.3612920709</v>
      </c>
      <c r="AB6700" s="7">
        <f t="shared" si="834"/>
        <v>253213.61684171302</v>
      </c>
      <c r="AC6700" s="7">
        <f t="shared" si="835"/>
        <v>348252.01266078994</v>
      </c>
      <c r="AD6700" s="7">
        <f t="shared" si="836"/>
        <v>126606.80842085651</v>
      </c>
      <c r="AE6700" s="7">
        <f t="shared" si="837"/>
        <v>142173.2888193671</v>
      </c>
      <c r="AF6700" s="8">
        <f t="shared" si="838"/>
        <v>1.0722131535933006</v>
      </c>
      <c r="AG6700" s="6">
        <f t="shared" si="839"/>
        <v>0.61754132963716479</v>
      </c>
    </row>
    <row r="6701" spans="1:33" x14ac:dyDescent="0.55000000000000004">
      <c r="A6701">
        <v>6700</v>
      </c>
      <c r="B6701" t="s">
        <v>2168</v>
      </c>
      <c r="C6701" t="s">
        <v>10887</v>
      </c>
      <c r="D6701" t="s">
        <v>16260</v>
      </c>
      <c r="E6701" t="s">
        <v>16261</v>
      </c>
      <c r="F6701" t="s">
        <v>16262</v>
      </c>
      <c r="G6701" t="s">
        <v>16263</v>
      </c>
      <c r="H6701">
        <v>116</v>
      </c>
      <c r="I6701">
        <v>132</v>
      </c>
      <c r="J6701" t="s">
        <v>8507</v>
      </c>
      <c r="K6701" t="s">
        <v>8508</v>
      </c>
      <c r="L6701" t="s">
        <v>10989</v>
      </c>
      <c r="M6701">
        <v>123</v>
      </c>
      <c r="N6701" t="s">
        <v>15461</v>
      </c>
      <c r="O6701" t="s">
        <v>31599</v>
      </c>
      <c r="P6701" s="2">
        <v>13800864</v>
      </c>
      <c r="Q6701" s="2">
        <v>13763122.759769551</v>
      </c>
      <c r="R6701" s="2">
        <v>17760995.182677053</v>
      </c>
      <c r="S6701" s="2">
        <v>14802741.522978913</v>
      </c>
      <c r="T6701" s="2">
        <v>16525010.06803038</v>
      </c>
      <c r="U6701" s="2">
        <v>17094565.72603197</v>
      </c>
      <c r="V6701" s="2">
        <v>16177535.277399633</v>
      </c>
      <c r="W6701" s="2">
        <v>13996982.542592993</v>
      </c>
      <c r="X6701" s="2">
        <v>13643405.531447813</v>
      </c>
      <c r="Y6701" s="2">
        <v>19864954.590239089</v>
      </c>
      <c r="Z6701" s="7">
        <f t="shared" si="832"/>
        <v>15031930.86635638</v>
      </c>
      <c r="AA6701" s="7">
        <f t="shared" si="833"/>
        <v>16217075.622623645</v>
      </c>
      <c r="AB6701" s="7">
        <f t="shared" si="834"/>
        <v>1881995.34523986</v>
      </c>
      <c r="AC6701" s="7">
        <f t="shared" si="835"/>
        <v>2268302.7984699267</v>
      </c>
      <c r="AD6701" s="7">
        <f t="shared" si="836"/>
        <v>940997.67261993</v>
      </c>
      <c r="AE6701" s="7">
        <f t="shared" si="837"/>
        <v>926030.73972974403</v>
      </c>
      <c r="AF6701" s="8">
        <f t="shared" si="838"/>
        <v>1.0788418179144097</v>
      </c>
      <c r="AG6701" s="6">
        <f t="shared" si="839"/>
        <v>0.39747974704515932</v>
      </c>
    </row>
    <row r="6702" spans="1:33" x14ac:dyDescent="0.55000000000000004">
      <c r="A6702">
        <v>6701</v>
      </c>
      <c r="B6702" t="s">
        <v>640</v>
      </c>
      <c r="C6702" t="s">
        <v>10887</v>
      </c>
      <c r="D6702" t="s">
        <v>12551</v>
      </c>
      <c r="E6702" t="s">
        <v>12552</v>
      </c>
      <c r="F6702" t="s">
        <v>12553</v>
      </c>
      <c r="G6702" t="s">
        <v>12554</v>
      </c>
      <c r="H6702">
        <v>721</v>
      </c>
      <c r="I6702">
        <v>738</v>
      </c>
      <c r="J6702" t="s">
        <v>8509</v>
      </c>
      <c r="K6702" t="s">
        <v>8510</v>
      </c>
      <c r="L6702" t="s">
        <v>31600</v>
      </c>
      <c r="M6702" t="s">
        <v>31601</v>
      </c>
      <c r="N6702" t="s">
        <v>31602</v>
      </c>
      <c r="O6702" t="s">
        <v>31603</v>
      </c>
      <c r="P6702" s="2">
        <v>1582475.875</v>
      </c>
      <c r="Q6702" s="2">
        <v>2013192.2598002735</v>
      </c>
      <c r="R6702" s="2">
        <v>1184699.4464254435</v>
      </c>
      <c r="S6702" s="2">
        <v>1836421.4101038314</v>
      </c>
      <c r="T6702" s="2">
        <v>1758056.2480764184</v>
      </c>
      <c r="U6702" s="2">
        <v>696927.54520926822</v>
      </c>
      <c r="V6702" s="2">
        <v>1709177.554093445</v>
      </c>
      <c r="W6702" s="2">
        <v>1145808.7290033041</v>
      </c>
      <c r="X6702" s="2">
        <v>1903593.7330234475</v>
      </c>
      <c r="Y6702" s="2">
        <v>617039.24237458548</v>
      </c>
      <c r="Z6702" s="7">
        <f t="shared" si="832"/>
        <v>1654197.2478323872</v>
      </c>
      <c r="AA6702" s="7">
        <f t="shared" si="833"/>
        <v>1305100.5086300783</v>
      </c>
      <c r="AB6702" s="7">
        <f t="shared" si="834"/>
        <v>359469.61150203302</v>
      </c>
      <c r="AC6702" s="7">
        <f t="shared" si="835"/>
        <v>564857.12013329158</v>
      </c>
      <c r="AD6702" s="7">
        <f t="shared" si="836"/>
        <v>179734.80575101651</v>
      </c>
      <c r="AE6702" s="7">
        <f t="shared" si="837"/>
        <v>230601.9536507572</v>
      </c>
      <c r="AF6702" s="8">
        <f t="shared" si="838"/>
        <v>0.78896305161929425</v>
      </c>
      <c r="AG6702" s="6">
        <f t="shared" si="839"/>
        <v>0.26667467420266761</v>
      </c>
    </row>
    <row r="6703" spans="1:33" x14ac:dyDescent="0.55000000000000004">
      <c r="A6703">
        <v>6702</v>
      </c>
      <c r="B6703" t="s">
        <v>640</v>
      </c>
      <c r="C6703" t="s">
        <v>10887</v>
      </c>
      <c r="D6703" t="s">
        <v>12551</v>
      </c>
      <c r="E6703" t="s">
        <v>12552</v>
      </c>
      <c r="F6703" t="s">
        <v>12553</v>
      </c>
      <c r="G6703" t="s">
        <v>12554</v>
      </c>
      <c r="H6703">
        <v>601</v>
      </c>
      <c r="I6703">
        <v>618</v>
      </c>
      <c r="J6703" t="s">
        <v>8511</v>
      </c>
      <c r="K6703" t="s">
        <v>8512</v>
      </c>
      <c r="L6703" t="s">
        <v>31604</v>
      </c>
      <c r="M6703" t="s">
        <v>31605</v>
      </c>
      <c r="N6703" t="s">
        <v>31606</v>
      </c>
      <c r="O6703" t="s">
        <v>31607</v>
      </c>
      <c r="P6703" s="2">
        <v>182256.46875</v>
      </c>
      <c r="Q6703" s="2">
        <v>20153174.661252286</v>
      </c>
      <c r="R6703" s="2">
        <v>6861.5399311482342</v>
      </c>
      <c r="S6703" s="2">
        <v>1754077.2255189796</v>
      </c>
      <c r="T6703" s="2">
        <v>948005.6889730877</v>
      </c>
      <c r="U6703" s="2">
        <v>25909.148899655927</v>
      </c>
      <c r="V6703" s="2">
        <v>0</v>
      </c>
      <c r="W6703" s="2">
        <v>15712402.779451091</v>
      </c>
      <c r="X6703" s="2">
        <v>6002437.1204650179</v>
      </c>
      <c r="Y6703" s="2">
        <v>0</v>
      </c>
      <c r="Z6703" s="7">
        <f t="shared" si="832"/>
        <v>5524092.4738631034</v>
      </c>
      <c r="AA6703" s="7">
        <f t="shared" si="833"/>
        <v>5672188.6844472131</v>
      </c>
      <c r="AB6703" s="7">
        <f t="shared" si="834"/>
        <v>9784309.0320164002</v>
      </c>
      <c r="AC6703" s="7">
        <f t="shared" si="835"/>
        <v>6293038.0575241726</v>
      </c>
      <c r="AD6703" s="7">
        <f t="shared" si="836"/>
        <v>4892154.5160082001</v>
      </c>
      <c r="AE6703" s="7">
        <f t="shared" si="837"/>
        <v>2569122.0288082729</v>
      </c>
      <c r="AF6703" s="8">
        <f t="shared" si="838"/>
        <v>1.0268091476174264</v>
      </c>
      <c r="AG6703" s="6">
        <f t="shared" si="839"/>
        <v>0.76608414204255548</v>
      </c>
    </row>
    <row r="6704" spans="1:33" x14ac:dyDescent="0.55000000000000004">
      <c r="A6704">
        <v>6703</v>
      </c>
      <c r="B6704" t="s">
        <v>640</v>
      </c>
      <c r="C6704" t="s">
        <v>10887</v>
      </c>
      <c r="D6704" t="s">
        <v>12551</v>
      </c>
      <c r="E6704" t="s">
        <v>12552</v>
      </c>
      <c r="F6704" t="s">
        <v>12553</v>
      </c>
      <c r="G6704" t="s">
        <v>12554</v>
      </c>
      <c r="H6704">
        <v>661</v>
      </c>
      <c r="I6704">
        <v>678</v>
      </c>
      <c r="J6704" t="s">
        <v>8513</v>
      </c>
      <c r="K6704" t="s">
        <v>8510</v>
      </c>
      <c r="L6704" t="s">
        <v>31600</v>
      </c>
      <c r="M6704" t="s">
        <v>31608</v>
      </c>
      <c r="N6704" t="s">
        <v>31609</v>
      </c>
      <c r="O6704" t="s">
        <v>31610</v>
      </c>
      <c r="P6704" s="2">
        <v>38048.48828125</v>
      </c>
      <c r="Q6704" s="2">
        <v>11309569.226246757</v>
      </c>
      <c r="R6704" s="2">
        <v>2942737.9557931968</v>
      </c>
      <c r="S6704" s="2">
        <v>10118001.555450812</v>
      </c>
      <c r="T6704" s="2">
        <v>187718.85751895857</v>
      </c>
      <c r="U6704" s="2">
        <v>16684.587974824895</v>
      </c>
      <c r="V6704" s="2">
        <v>91973.467665315926</v>
      </c>
      <c r="W6704" s="2">
        <v>10273660.159468662</v>
      </c>
      <c r="X6704" s="2">
        <v>10589500.211466556</v>
      </c>
      <c r="Y6704" s="2">
        <v>98517.269801794449</v>
      </c>
      <c r="Z6704" s="7">
        <f t="shared" si="832"/>
        <v>6102089.3064430039</v>
      </c>
      <c r="AA6704" s="7">
        <f t="shared" si="833"/>
        <v>3543009.0923160189</v>
      </c>
      <c r="AB6704" s="7">
        <f t="shared" si="834"/>
        <v>5477210.0655983267</v>
      </c>
      <c r="AC6704" s="7">
        <f t="shared" si="835"/>
        <v>5337074.2686915593</v>
      </c>
      <c r="AD6704" s="7">
        <f t="shared" si="836"/>
        <v>2738605.0327991634</v>
      </c>
      <c r="AE6704" s="7">
        <f t="shared" si="837"/>
        <v>2178851.4462720011</v>
      </c>
      <c r="AF6704" s="8">
        <f t="shared" si="838"/>
        <v>0.58062229416653521</v>
      </c>
      <c r="AG6704" s="6">
        <f t="shared" si="839"/>
        <v>0.49033538413989941</v>
      </c>
    </row>
    <row r="6705" spans="1:33" x14ac:dyDescent="0.55000000000000004">
      <c r="A6705">
        <v>6704</v>
      </c>
      <c r="B6705" t="s">
        <v>640</v>
      </c>
      <c r="C6705" t="s">
        <v>10887</v>
      </c>
      <c r="D6705" t="s">
        <v>12551</v>
      </c>
      <c r="E6705" t="s">
        <v>12552</v>
      </c>
      <c r="F6705" t="s">
        <v>12553</v>
      </c>
      <c r="G6705" t="s">
        <v>12554</v>
      </c>
      <c r="H6705">
        <v>661</v>
      </c>
      <c r="I6705">
        <v>678</v>
      </c>
      <c r="J6705" t="s">
        <v>8513</v>
      </c>
      <c r="K6705" t="s">
        <v>2818</v>
      </c>
      <c r="L6705" t="s">
        <v>17938</v>
      </c>
      <c r="M6705" t="s">
        <v>31611</v>
      </c>
      <c r="N6705" t="s">
        <v>31612</v>
      </c>
      <c r="O6705" t="s">
        <v>31613</v>
      </c>
      <c r="P6705" s="2">
        <v>472458.21875</v>
      </c>
      <c r="Q6705" s="2">
        <v>2841275.3405468017</v>
      </c>
      <c r="R6705" s="2">
        <v>0</v>
      </c>
      <c r="S6705" s="2">
        <v>826138.72471855453</v>
      </c>
      <c r="T6705" s="2">
        <v>1281800.8754097887</v>
      </c>
      <c r="U6705" s="2">
        <v>0</v>
      </c>
      <c r="V6705" s="2">
        <v>0</v>
      </c>
      <c r="W6705" s="2">
        <v>1797343.3464425346</v>
      </c>
      <c r="X6705" s="2">
        <v>2370498.4640031941</v>
      </c>
      <c r="Y6705" s="2">
        <v>0</v>
      </c>
      <c r="Z6705" s="7">
        <f t="shared" si="832"/>
        <v>1379957.4280051186</v>
      </c>
      <c r="AA6705" s="7">
        <f t="shared" si="833"/>
        <v>1816547.5619518391</v>
      </c>
      <c r="AB6705" s="7">
        <f t="shared" si="834"/>
        <v>1250857.2913211344</v>
      </c>
      <c r="AC6705" s="7">
        <f t="shared" si="835"/>
        <v>1052896.1952437949</v>
      </c>
      <c r="AD6705" s="7">
        <f t="shared" si="836"/>
        <v>625428.64566056721</v>
      </c>
      <c r="AE6705" s="7">
        <f t="shared" si="837"/>
        <v>429843.07174418506</v>
      </c>
      <c r="AF6705" s="8">
        <f t="shared" si="838"/>
        <v>1.3163794223549778</v>
      </c>
      <c r="AG6705" s="6">
        <f t="shared" si="839"/>
        <v>0.87314247030218084</v>
      </c>
    </row>
    <row r="6706" spans="1:33" x14ac:dyDescent="0.55000000000000004">
      <c r="A6706">
        <v>6705</v>
      </c>
      <c r="B6706" t="s">
        <v>640</v>
      </c>
      <c r="C6706" t="s">
        <v>10887</v>
      </c>
      <c r="D6706" t="s">
        <v>12551</v>
      </c>
      <c r="E6706" t="s">
        <v>12552</v>
      </c>
      <c r="F6706" t="s">
        <v>12553</v>
      </c>
      <c r="G6706" t="s">
        <v>12554</v>
      </c>
      <c r="H6706">
        <v>625</v>
      </c>
      <c r="I6706">
        <v>642</v>
      </c>
      <c r="J6706" t="s">
        <v>8514</v>
      </c>
      <c r="K6706" t="s">
        <v>8510</v>
      </c>
      <c r="L6706" t="s">
        <v>31600</v>
      </c>
      <c r="M6706" t="s">
        <v>31614</v>
      </c>
      <c r="N6706" t="s">
        <v>31615</v>
      </c>
      <c r="O6706" t="s">
        <v>31616</v>
      </c>
      <c r="P6706" s="2">
        <v>33668.91015625</v>
      </c>
      <c r="Q6706" s="2">
        <v>10588099.797013747</v>
      </c>
      <c r="R6706" s="2">
        <v>122221.4685671167</v>
      </c>
      <c r="S6706" s="2">
        <v>5894218.9476476032</v>
      </c>
      <c r="T6706" s="2">
        <v>4631902.1497880099</v>
      </c>
      <c r="U6706" s="2">
        <v>6105.1764189833211</v>
      </c>
      <c r="V6706" s="2">
        <v>0</v>
      </c>
      <c r="W6706" s="2">
        <v>5331717.6966944039</v>
      </c>
      <c r="X6706" s="2">
        <v>7856895.1422807816</v>
      </c>
      <c r="Y6706" s="2">
        <v>0</v>
      </c>
      <c r="Z6706" s="7">
        <f t="shared" si="832"/>
        <v>4159552.280846179</v>
      </c>
      <c r="AA6706" s="7">
        <f t="shared" si="833"/>
        <v>4456655.0412955452</v>
      </c>
      <c r="AB6706" s="7">
        <f t="shared" si="834"/>
        <v>5087836.6486110697</v>
      </c>
      <c r="AC6706" s="7">
        <f t="shared" si="835"/>
        <v>3424845.6486918121</v>
      </c>
      <c r="AD6706" s="7">
        <f t="shared" si="836"/>
        <v>2543918.3243055348</v>
      </c>
      <c r="AE6706" s="7">
        <f t="shared" si="837"/>
        <v>1398187.3811810324</v>
      </c>
      <c r="AF6706" s="8">
        <f t="shared" si="838"/>
        <v>1.0714266200757854</v>
      </c>
      <c r="AG6706" s="6">
        <f t="shared" si="839"/>
        <v>0.69978698650391591</v>
      </c>
    </row>
    <row r="6707" spans="1:33" x14ac:dyDescent="0.55000000000000004">
      <c r="A6707">
        <v>6706</v>
      </c>
      <c r="B6707" t="s">
        <v>640</v>
      </c>
      <c r="C6707" t="s">
        <v>10887</v>
      </c>
      <c r="D6707" t="s">
        <v>12551</v>
      </c>
      <c r="E6707" t="s">
        <v>12552</v>
      </c>
      <c r="F6707" t="s">
        <v>12553</v>
      </c>
      <c r="G6707" t="s">
        <v>12554</v>
      </c>
      <c r="H6707">
        <v>625</v>
      </c>
      <c r="I6707">
        <v>642</v>
      </c>
      <c r="J6707" t="s">
        <v>8514</v>
      </c>
      <c r="K6707" t="s">
        <v>2821</v>
      </c>
      <c r="L6707" t="s">
        <v>17950</v>
      </c>
      <c r="M6707" t="s">
        <v>31617</v>
      </c>
      <c r="N6707" t="s">
        <v>31618</v>
      </c>
      <c r="O6707" t="s">
        <v>31619</v>
      </c>
      <c r="P6707" s="2">
        <v>0</v>
      </c>
      <c r="Q6707" s="2">
        <v>203447.02382025955</v>
      </c>
      <c r="R6707" s="2">
        <v>0</v>
      </c>
      <c r="S6707" s="2">
        <v>0</v>
      </c>
      <c r="T6707" s="2">
        <v>0</v>
      </c>
      <c r="U6707" s="2">
        <v>0</v>
      </c>
      <c r="V6707" s="2">
        <v>0</v>
      </c>
      <c r="W6707" s="2">
        <v>32373.047761692222</v>
      </c>
      <c r="X6707" s="2">
        <v>0</v>
      </c>
      <c r="Y6707" s="2">
        <v>0</v>
      </c>
      <c r="Z6707" s="7">
        <f t="shared" si="832"/>
        <v>203447.02382025955</v>
      </c>
      <c r="AA6707" s="7">
        <f t="shared" si="833"/>
        <v>32373.047761692222</v>
      </c>
      <c r="AB6707" s="7">
        <f t="shared" si="834"/>
        <v>101723.51191012978</v>
      </c>
      <c r="AC6707" s="7">
        <f t="shared" si="835"/>
        <v>13216.241405815836</v>
      </c>
      <c r="AD6707" s="7">
        <f t="shared" si="836"/>
        <v>50861.755955064888</v>
      </c>
      <c r="AE6707" s="7">
        <f t="shared" si="837"/>
        <v>5395.5079602820369</v>
      </c>
      <c r="AF6707" s="8">
        <f t="shared" si="838"/>
        <v>0.15912273944244579</v>
      </c>
      <c r="AG6707" s="6">
        <f t="shared" si="839"/>
        <v>0.43820672171301939</v>
      </c>
    </row>
    <row r="6708" spans="1:33" x14ac:dyDescent="0.55000000000000004">
      <c r="A6708">
        <v>6707</v>
      </c>
      <c r="B6708" t="s">
        <v>640</v>
      </c>
      <c r="C6708" t="s">
        <v>10887</v>
      </c>
      <c r="D6708" t="s">
        <v>12551</v>
      </c>
      <c r="E6708" t="s">
        <v>12552</v>
      </c>
      <c r="F6708" t="s">
        <v>12553</v>
      </c>
      <c r="G6708" t="s">
        <v>12554</v>
      </c>
      <c r="H6708">
        <v>751</v>
      </c>
      <c r="I6708">
        <v>768</v>
      </c>
      <c r="J6708" t="s">
        <v>8515</v>
      </c>
      <c r="K6708" t="s">
        <v>8510</v>
      </c>
      <c r="L6708" t="s">
        <v>31600</v>
      </c>
      <c r="M6708" t="s">
        <v>31620</v>
      </c>
      <c r="N6708" t="s">
        <v>31621</v>
      </c>
      <c r="O6708" t="s">
        <v>31622</v>
      </c>
      <c r="P6708" s="2">
        <v>27220631.999999996</v>
      </c>
      <c r="Q6708" s="2">
        <v>32057742.691276576</v>
      </c>
      <c r="R6708" s="2">
        <v>30980058.494297728</v>
      </c>
      <c r="S6708" s="2">
        <v>40611042.803966485</v>
      </c>
      <c r="T6708" s="2">
        <v>33601282.103767008</v>
      </c>
      <c r="U6708" s="2">
        <v>32514831.941971458</v>
      </c>
      <c r="V6708" s="2">
        <v>31280443.501680743</v>
      </c>
      <c r="W6708" s="2">
        <v>25025317.082150411</v>
      </c>
      <c r="X6708" s="2">
        <v>29592285.315095019</v>
      </c>
      <c r="Y6708" s="2">
        <v>31489480.755492337</v>
      </c>
      <c r="Z6708" s="7">
        <f t="shared" si="832"/>
        <v>32717368.997385196</v>
      </c>
      <c r="AA6708" s="7">
        <f t="shared" si="833"/>
        <v>30583940.116692826</v>
      </c>
      <c r="AB6708" s="7">
        <f t="shared" si="834"/>
        <v>5656193.0197786745</v>
      </c>
      <c r="AC6708" s="7">
        <f t="shared" si="835"/>
        <v>3033792.5442384221</v>
      </c>
      <c r="AD6708" s="7">
        <f t="shared" si="836"/>
        <v>2828096.5098893372</v>
      </c>
      <c r="AE6708" s="7">
        <f t="shared" si="837"/>
        <v>1238540.6198073495</v>
      </c>
      <c r="AF6708" s="8">
        <f t="shared" si="838"/>
        <v>0.93479216250967867</v>
      </c>
      <c r="AG6708" s="6">
        <f t="shared" si="839"/>
        <v>0.52611491534496024</v>
      </c>
    </row>
    <row r="6709" spans="1:33" x14ac:dyDescent="0.55000000000000004">
      <c r="A6709">
        <v>6708</v>
      </c>
      <c r="B6709" t="s">
        <v>640</v>
      </c>
      <c r="C6709" t="s">
        <v>10887</v>
      </c>
      <c r="D6709" t="s">
        <v>12551</v>
      </c>
      <c r="E6709" t="s">
        <v>12552</v>
      </c>
      <c r="F6709" t="s">
        <v>12553</v>
      </c>
      <c r="G6709" t="s">
        <v>12554</v>
      </c>
      <c r="H6709">
        <v>751</v>
      </c>
      <c r="I6709">
        <v>768</v>
      </c>
      <c r="J6709" t="s">
        <v>8515</v>
      </c>
      <c r="K6709" t="s">
        <v>2821</v>
      </c>
      <c r="L6709" t="s">
        <v>17950</v>
      </c>
      <c r="M6709" t="s">
        <v>31623</v>
      </c>
      <c r="N6709" t="s">
        <v>31624</v>
      </c>
      <c r="O6709" t="s">
        <v>31625</v>
      </c>
      <c r="P6709" s="2">
        <v>3704338.9999999995</v>
      </c>
      <c r="Q6709" s="2">
        <v>4598669.2477176208</v>
      </c>
      <c r="R6709" s="2">
        <v>4257759.6617231918</v>
      </c>
      <c r="S6709" s="2">
        <v>4815153.3041752763</v>
      </c>
      <c r="T6709" s="2">
        <v>4168081.9393108953</v>
      </c>
      <c r="U6709" s="2">
        <v>3190788.3977500652</v>
      </c>
      <c r="V6709" s="2">
        <v>5228531.8011044757</v>
      </c>
      <c r="W6709" s="2">
        <v>2243198.3347625094</v>
      </c>
      <c r="X6709" s="2">
        <v>3537178.0675851679</v>
      </c>
      <c r="Y6709" s="2">
        <v>3667583.2303663273</v>
      </c>
      <c r="Z6709" s="7">
        <f t="shared" si="832"/>
        <v>4343980.303404022</v>
      </c>
      <c r="AA6709" s="7">
        <f t="shared" si="833"/>
        <v>3672560.2951465733</v>
      </c>
      <c r="AB6709" s="7">
        <f t="shared" si="834"/>
        <v>484233.22586112528</v>
      </c>
      <c r="AC6709" s="7">
        <f t="shared" si="835"/>
        <v>996004.20890833053</v>
      </c>
      <c r="AD6709" s="7">
        <f t="shared" si="836"/>
        <v>242116.61293056264</v>
      </c>
      <c r="AE6709" s="7">
        <f t="shared" si="837"/>
        <v>406617.01558163826</v>
      </c>
      <c r="AF6709" s="8">
        <f t="shared" si="838"/>
        <v>0.84543668217571988</v>
      </c>
      <c r="AG6709" s="6">
        <f t="shared" si="839"/>
        <v>0.19572395990721606</v>
      </c>
    </row>
    <row r="6710" spans="1:33" x14ac:dyDescent="0.55000000000000004">
      <c r="A6710">
        <v>6709</v>
      </c>
      <c r="B6710" t="s">
        <v>640</v>
      </c>
      <c r="C6710" t="s">
        <v>10887</v>
      </c>
      <c r="D6710" t="s">
        <v>12551</v>
      </c>
      <c r="E6710" t="s">
        <v>12552</v>
      </c>
      <c r="F6710" t="s">
        <v>12553</v>
      </c>
      <c r="G6710" t="s">
        <v>12554</v>
      </c>
      <c r="H6710">
        <v>571</v>
      </c>
      <c r="I6710">
        <v>588</v>
      </c>
      <c r="J6710" t="s">
        <v>8516</v>
      </c>
      <c r="K6710" t="s">
        <v>2818</v>
      </c>
      <c r="L6710" t="s">
        <v>17938</v>
      </c>
      <c r="M6710" t="s">
        <v>31626</v>
      </c>
      <c r="N6710" t="s">
        <v>31627</v>
      </c>
      <c r="O6710" t="s">
        <v>31628</v>
      </c>
      <c r="P6710" s="2">
        <v>1497356.5</v>
      </c>
      <c r="Q6710" s="2">
        <v>1442508.8892270585</v>
      </c>
      <c r="R6710" s="2">
        <v>0</v>
      </c>
      <c r="S6710" s="2">
        <v>1367388.4982455254</v>
      </c>
      <c r="T6710" s="2">
        <v>1445663.7861755113</v>
      </c>
      <c r="U6710" s="2">
        <v>0</v>
      </c>
      <c r="V6710" s="2">
        <v>0</v>
      </c>
      <c r="W6710" s="2">
        <v>683871.27652303537</v>
      </c>
      <c r="X6710" s="2">
        <v>1344548.388653642</v>
      </c>
      <c r="Y6710" s="2">
        <v>0</v>
      </c>
      <c r="Z6710" s="7">
        <f t="shared" si="832"/>
        <v>1435751.2958241946</v>
      </c>
      <c r="AA6710" s="7">
        <f t="shared" si="833"/>
        <v>1158027.8171173963</v>
      </c>
      <c r="AB6710" s="7">
        <f t="shared" si="834"/>
        <v>719849.67781210248</v>
      </c>
      <c r="AC6710" s="7">
        <f t="shared" si="835"/>
        <v>686132.8496897876</v>
      </c>
      <c r="AD6710" s="7">
        <f t="shared" si="836"/>
        <v>359924.83890605124</v>
      </c>
      <c r="AE6710" s="7">
        <f t="shared" si="837"/>
        <v>280112.56291695451</v>
      </c>
      <c r="AF6710" s="8">
        <f t="shared" si="838"/>
        <v>0.80656574748388377</v>
      </c>
      <c r="AG6710" s="6">
        <f t="shared" si="839"/>
        <v>0.31480123564847418</v>
      </c>
    </row>
    <row r="6711" spans="1:33" x14ac:dyDescent="0.55000000000000004">
      <c r="A6711">
        <v>6710</v>
      </c>
      <c r="B6711" t="s">
        <v>640</v>
      </c>
      <c r="C6711" t="s">
        <v>10887</v>
      </c>
      <c r="D6711" t="s">
        <v>12551</v>
      </c>
      <c r="E6711" t="s">
        <v>12552</v>
      </c>
      <c r="F6711" t="s">
        <v>12553</v>
      </c>
      <c r="G6711" t="s">
        <v>12554</v>
      </c>
      <c r="H6711">
        <v>571</v>
      </c>
      <c r="I6711">
        <v>588</v>
      </c>
      <c r="J6711" t="s">
        <v>8516</v>
      </c>
      <c r="K6711" t="s">
        <v>8517</v>
      </c>
      <c r="L6711" t="s">
        <v>31629</v>
      </c>
      <c r="M6711" t="s">
        <v>31630</v>
      </c>
      <c r="N6711" t="s">
        <v>31631</v>
      </c>
      <c r="O6711" t="s">
        <v>31632</v>
      </c>
      <c r="P6711" s="2">
        <v>24993904</v>
      </c>
      <c r="Q6711" s="2">
        <v>21292196.519817144</v>
      </c>
      <c r="R6711" s="2">
        <v>13122364.555287652</v>
      </c>
      <c r="S6711" s="2">
        <v>24660610.009110313</v>
      </c>
      <c r="T6711" s="2">
        <v>30053144.912196003</v>
      </c>
      <c r="U6711" s="2">
        <v>0</v>
      </c>
      <c r="V6711" s="2">
        <v>0</v>
      </c>
      <c r="W6711" s="2">
        <v>17927138.794067282</v>
      </c>
      <c r="X6711" s="2">
        <v>22839359.650727782</v>
      </c>
      <c r="Y6711" s="2">
        <v>0</v>
      </c>
      <c r="Z6711" s="7">
        <f t="shared" si="832"/>
        <v>21017268.771053776</v>
      </c>
      <c r="AA6711" s="7">
        <f t="shared" si="833"/>
        <v>23606547.78566369</v>
      </c>
      <c r="AB6711" s="7">
        <f t="shared" si="834"/>
        <v>5522459.0224579452</v>
      </c>
      <c r="AC6711" s="7">
        <f t="shared" si="835"/>
        <v>13493009.495107174</v>
      </c>
      <c r="AD6711" s="7">
        <f t="shared" si="836"/>
        <v>2761229.5112289726</v>
      </c>
      <c r="AE6711" s="7">
        <f t="shared" si="837"/>
        <v>5508498.0595901757</v>
      </c>
      <c r="AF6711" s="8">
        <f t="shared" si="838"/>
        <v>1.1231976924697287</v>
      </c>
      <c r="AG6711" s="6">
        <f t="shared" si="839"/>
        <v>0.17798517670475447</v>
      </c>
    </row>
    <row r="6712" spans="1:33" x14ac:dyDescent="0.55000000000000004">
      <c r="A6712">
        <v>6711</v>
      </c>
      <c r="B6712" t="s">
        <v>640</v>
      </c>
      <c r="C6712" t="s">
        <v>10887</v>
      </c>
      <c r="D6712" t="s">
        <v>12551</v>
      </c>
      <c r="E6712" t="s">
        <v>12552</v>
      </c>
      <c r="F6712" t="s">
        <v>12553</v>
      </c>
      <c r="G6712" t="s">
        <v>12554</v>
      </c>
      <c r="H6712">
        <v>691</v>
      </c>
      <c r="I6712">
        <v>708</v>
      </c>
      <c r="J6712" t="s">
        <v>8518</v>
      </c>
      <c r="K6712" t="s">
        <v>8512</v>
      </c>
      <c r="L6712" t="s">
        <v>31604</v>
      </c>
      <c r="M6712" t="s">
        <v>31633</v>
      </c>
      <c r="N6712" t="s">
        <v>31634</v>
      </c>
      <c r="O6712" t="s">
        <v>31635</v>
      </c>
      <c r="P6712" s="2">
        <v>3597342</v>
      </c>
      <c r="Q6712" s="2">
        <v>8709830.3634202797</v>
      </c>
      <c r="R6712" s="2">
        <v>3548716.2083306354</v>
      </c>
      <c r="S6712" s="2">
        <v>8028501.5359677942</v>
      </c>
      <c r="T6712" s="2">
        <v>10310871.179234503</v>
      </c>
      <c r="U6712" s="2">
        <v>0</v>
      </c>
      <c r="V6712" s="2">
        <v>85708.170801429384</v>
      </c>
      <c r="W6712" s="2">
        <v>7986417.1616291413</v>
      </c>
      <c r="X6712" s="2">
        <v>3586340.7164610936</v>
      </c>
      <c r="Y6712" s="2">
        <v>0</v>
      </c>
      <c r="Z6712" s="7">
        <f t="shared" si="832"/>
        <v>5971097.5269296775</v>
      </c>
      <c r="AA6712" s="7">
        <f t="shared" si="833"/>
        <v>5492334.3070315411</v>
      </c>
      <c r="AB6712" s="7">
        <f t="shared" si="834"/>
        <v>2783056.7942704521</v>
      </c>
      <c r="AC6712" s="7">
        <f t="shared" si="835"/>
        <v>4528225.8366583325</v>
      </c>
      <c r="AD6712" s="7">
        <f t="shared" si="836"/>
        <v>1391528.3971352261</v>
      </c>
      <c r="AE6712" s="7">
        <f t="shared" si="837"/>
        <v>1848640.4566500601</v>
      </c>
      <c r="AF6712" s="8">
        <f t="shared" si="838"/>
        <v>0.91981989613485426</v>
      </c>
      <c r="AG6712" s="6">
        <f t="shared" si="839"/>
        <v>0.3474600041064258</v>
      </c>
    </row>
    <row r="6713" spans="1:33" x14ac:dyDescent="0.55000000000000004">
      <c r="A6713">
        <v>6712</v>
      </c>
      <c r="B6713" t="s">
        <v>640</v>
      </c>
      <c r="C6713" t="s">
        <v>10887</v>
      </c>
      <c r="D6713" t="s">
        <v>12551</v>
      </c>
      <c r="E6713" t="s">
        <v>12552</v>
      </c>
      <c r="F6713" t="s">
        <v>12553</v>
      </c>
      <c r="G6713" t="s">
        <v>12554</v>
      </c>
      <c r="H6713">
        <v>691</v>
      </c>
      <c r="I6713">
        <v>708</v>
      </c>
      <c r="J6713" t="s">
        <v>8518</v>
      </c>
      <c r="K6713" t="s">
        <v>2818</v>
      </c>
      <c r="L6713" t="s">
        <v>17938</v>
      </c>
      <c r="M6713" t="s">
        <v>31636</v>
      </c>
      <c r="N6713" t="s">
        <v>31637</v>
      </c>
      <c r="O6713" t="s">
        <v>31638</v>
      </c>
      <c r="P6713" s="2">
        <v>2177889.5</v>
      </c>
      <c r="Q6713" s="2">
        <v>4155970.5793131958</v>
      </c>
      <c r="R6713" s="2">
        <v>0</v>
      </c>
      <c r="S6713" s="2">
        <v>2751977.8111638497</v>
      </c>
      <c r="T6713" s="2">
        <v>3838175.9934067689</v>
      </c>
      <c r="U6713" s="2">
        <v>0</v>
      </c>
      <c r="V6713" s="2">
        <v>0</v>
      </c>
      <c r="W6713" s="2">
        <v>3202380.8806711868</v>
      </c>
      <c r="X6713" s="2">
        <v>3598284.6998264617</v>
      </c>
      <c r="Y6713" s="2">
        <v>0</v>
      </c>
      <c r="Z6713" s="7">
        <f t="shared" si="832"/>
        <v>3028612.6301590153</v>
      </c>
      <c r="AA6713" s="7">
        <f t="shared" si="833"/>
        <v>3546280.524634806</v>
      </c>
      <c r="AB6713" s="7">
        <f t="shared" si="834"/>
        <v>1727287.2237951802</v>
      </c>
      <c r="AC6713" s="7">
        <f t="shared" si="835"/>
        <v>1952963.5277265902</v>
      </c>
      <c r="AD6713" s="7">
        <f t="shared" si="836"/>
        <v>863643.6118975901</v>
      </c>
      <c r="AE6713" s="7">
        <f t="shared" si="837"/>
        <v>797294.02153265569</v>
      </c>
      <c r="AF6713" s="8">
        <f t="shared" si="838"/>
        <v>1.1709257530398038</v>
      </c>
      <c r="AG6713" s="6">
        <f t="shared" si="839"/>
        <v>0.68402892127787007</v>
      </c>
    </row>
    <row r="6714" spans="1:33" x14ac:dyDescent="0.55000000000000004">
      <c r="A6714">
        <v>6713</v>
      </c>
      <c r="B6714" t="s">
        <v>640</v>
      </c>
      <c r="C6714" t="s">
        <v>10887</v>
      </c>
      <c r="D6714" t="s">
        <v>12551</v>
      </c>
      <c r="E6714" t="s">
        <v>12552</v>
      </c>
      <c r="F6714" t="s">
        <v>12553</v>
      </c>
      <c r="G6714" t="s">
        <v>12554</v>
      </c>
      <c r="H6714">
        <v>667</v>
      </c>
      <c r="I6714">
        <v>684</v>
      </c>
      <c r="J6714" t="s">
        <v>8519</v>
      </c>
      <c r="K6714" t="s">
        <v>8512</v>
      </c>
      <c r="L6714" t="s">
        <v>31604</v>
      </c>
      <c r="M6714" t="s">
        <v>31639</v>
      </c>
      <c r="N6714" t="s">
        <v>31640</v>
      </c>
      <c r="O6714" t="s">
        <v>31641</v>
      </c>
      <c r="P6714" s="2">
        <v>9223015</v>
      </c>
      <c r="Q6714" s="2">
        <v>12998187.008929623</v>
      </c>
      <c r="R6714" s="2">
        <v>0</v>
      </c>
      <c r="S6714" s="2">
        <v>8635733.7710447926</v>
      </c>
      <c r="T6714" s="2">
        <v>9191394.3567363825</v>
      </c>
      <c r="U6714" s="2">
        <v>6105.1593293522319</v>
      </c>
      <c r="V6714" s="2">
        <v>0</v>
      </c>
      <c r="W6714" s="2">
        <v>7793352.5763540771</v>
      </c>
      <c r="X6714" s="2">
        <v>10557627.460268725</v>
      </c>
      <c r="Y6714" s="2">
        <v>0</v>
      </c>
      <c r="Z6714" s="7">
        <f t="shared" si="832"/>
        <v>10285645.259991473</v>
      </c>
      <c r="AA6714" s="7">
        <f t="shared" si="833"/>
        <v>6887119.8881721338</v>
      </c>
      <c r="AB6714" s="7">
        <f t="shared" si="834"/>
        <v>5494092.2071296722</v>
      </c>
      <c r="AC6714" s="7">
        <f t="shared" si="835"/>
        <v>5102845.3863647049</v>
      </c>
      <c r="AD6714" s="7">
        <f t="shared" si="836"/>
        <v>2747046.1035648361</v>
      </c>
      <c r="AE6714" s="7">
        <f t="shared" si="837"/>
        <v>2083227.9054848016</v>
      </c>
      <c r="AF6714" s="8">
        <f t="shared" si="838"/>
        <v>0.66958559371683446</v>
      </c>
      <c r="AG6714" s="6">
        <f t="shared" si="839"/>
        <v>0.39882434881265993</v>
      </c>
    </row>
    <row r="6715" spans="1:33" x14ac:dyDescent="0.55000000000000004">
      <c r="A6715">
        <v>6714</v>
      </c>
      <c r="B6715" t="s">
        <v>640</v>
      </c>
      <c r="C6715" t="s">
        <v>10887</v>
      </c>
      <c r="D6715" t="s">
        <v>12551</v>
      </c>
      <c r="E6715" t="s">
        <v>12552</v>
      </c>
      <c r="F6715" t="s">
        <v>12553</v>
      </c>
      <c r="G6715" t="s">
        <v>12554</v>
      </c>
      <c r="H6715">
        <v>667</v>
      </c>
      <c r="I6715">
        <v>684</v>
      </c>
      <c r="J6715" t="s">
        <v>8519</v>
      </c>
      <c r="K6715" t="s">
        <v>2821</v>
      </c>
      <c r="L6715" t="s">
        <v>17950</v>
      </c>
      <c r="M6715" t="s">
        <v>31642</v>
      </c>
      <c r="N6715" t="s">
        <v>31643</v>
      </c>
      <c r="O6715" t="s">
        <v>31644</v>
      </c>
      <c r="P6715" s="2">
        <v>0</v>
      </c>
      <c r="Q6715" s="2">
        <v>255750.67576826349</v>
      </c>
      <c r="R6715" s="2">
        <v>0</v>
      </c>
      <c r="S6715" s="2">
        <v>0</v>
      </c>
      <c r="T6715" s="2">
        <v>0</v>
      </c>
      <c r="U6715" s="2">
        <v>0</v>
      </c>
      <c r="V6715" s="2">
        <v>0</v>
      </c>
      <c r="W6715" s="2">
        <v>44895.335180370996</v>
      </c>
      <c r="X6715" s="2">
        <v>0</v>
      </c>
      <c r="Y6715" s="2">
        <v>0</v>
      </c>
      <c r="Z6715" s="7">
        <f t="shared" si="832"/>
        <v>255750.67576826349</v>
      </c>
      <c r="AA6715" s="7">
        <f t="shared" si="833"/>
        <v>44895.335180370996</v>
      </c>
      <c r="AB6715" s="7">
        <f t="shared" si="834"/>
        <v>127875.33788413175</v>
      </c>
      <c r="AC6715" s="7">
        <f t="shared" si="835"/>
        <v>18328.443837188588</v>
      </c>
      <c r="AD6715" s="7">
        <f t="shared" si="836"/>
        <v>63937.668942065873</v>
      </c>
      <c r="AE6715" s="7">
        <f t="shared" si="837"/>
        <v>7482.5558633951678</v>
      </c>
      <c r="AF6715" s="8">
        <f t="shared" si="838"/>
        <v>0.17554336873405099</v>
      </c>
      <c r="AG6715" s="6">
        <f t="shared" si="839"/>
        <v>0.44348065813856435</v>
      </c>
    </row>
    <row r="6716" spans="1:33" x14ac:dyDescent="0.55000000000000004">
      <c r="A6716">
        <v>6715</v>
      </c>
      <c r="B6716" t="s">
        <v>640</v>
      </c>
      <c r="C6716" t="s">
        <v>10887</v>
      </c>
      <c r="D6716" t="s">
        <v>12551</v>
      </c>
      <c r="E6716" t="s">
        <v>12552</v>
      </c>
      <c r="F6716" t="s">
        <v>12553</v>
      </c>
      <c r="G6716" t="s">
        <v>12554</v>
      </c>
      <c r="H6716">
        <v>757</v>
      </c>
      <c r="I6716">
        <v>768</v>
      </c>
      <c r="J6716" t="s">
        <v>8520</v>
      </c>
      <c r="K6716" t="s">
        <v>7788</v>
      </c>
      <c r="L6716" t="s">
        <v>29963</v>
      </c>
      <c r="M6716" t="s">
        <v>31645</v>
      </c>
      <c r="N6716" t="s">
        <v>31646</v>
      </c>
      <c r="O6716" t="s">
        <v>31647</v>
      </c>
      <c r="P6716" s="2">
        <v>13997758</v>
      </c>
      <c r="Q6716" s="2">
        <v>14519641.175391002</v>
      </c>
      <c r="R6716" s="2">
        <v>12293945.54077179</v>
      </c>
      <c r="S6716" s="2">
        <v>12871201.068250192</v>
      </c>
      <c r="T6716" s="2">
        <v>14469184.143479569</v>
      </c>
      <c r="U6716" s="2">
        <v>10991975.286453154</v>
      </c>
      <c r="V6716" s="2">
        <v>9472859.3304786347</v>
      </c>
      <c r="W6716" s="2">
        <v>11109063.749226807</v>
      </c>
      <c r="X6716" s="2">
        <v>8475212.4211178888</v>
      </c>
      <c r="Y6716" s="2">
        <v>9363761.6702636965</v>
      </c>
      <c r="Z6716" s="7">
        <f t="shared" si="832"/>
        <v>13420636.446103247</v>
      </c>
      <c r="AA6716" s="7">
        <f t="shared" si="833"/>
        <v>10647009.433503291</v>
      </c>
      <c r="AB6716" s="7">
        <f t="shared" si="834"/>
        <v>1018527.0923515323</v>
      </c>
      <c r="AC6716" s="7">
        <f t="shared" si="835"/>
        <v>2129956.3701287876</v>
      </c>
      <c r="AD6716" s="7">
        <f t="shared" si="836"/>
        <v>509263.54617576615</v>
      </c>
      <c r="AE6716" s="7">
        <f t="shared" si="837"/>
        <v>869551.04686769273</v>
      </c>
      <c r="AF6716" s="8">
        <f t="shared" si="838"/>
        <v>0.79333118636074118</v>
      </c>
      <c r="AG6716" s="6">
        <f t="shared" si="839"/>
        <v>2.6418221580830861E-2</v>
      </c>
    </row>
    <row r="6717" spans="1:33" x14ac:dyDescent="0.55000000000000004">
      <c r="A6717">
        <v>6716</v>
      </c>
      <c r="B6717" t="s">
        <v>640</v>
      </c>
      <c r="C6717" t="s">
        <v>10887</v>
      </c>
      <c r="D6717" t="s">
        <v>12551</v>
      </c>
      <c r="E6717" t="s">
        <v>12552</v>
      </c>
      <c r="F6717" t="s">
        <v>12553</v>
      </c>
      <c r="G6717" t="s">
        <v>12554</v>
      </c>
      <c r="H6717">
        <v>757</v>
      </c>
      <c r="I6717">
        <v>768</v>
      </c>
      <c r="J6717" t="s">
        <v>8520</v>
      </c>
      <c r="K6717" t="s">
        <v>38</v>
      </c>
      <c r="L6717" t="s">
        <v>11460</v>
      </c>
      <c r="M6717">
        <v>763</v>
      </c>
      <c r="N6717" t="s">
        <v>31648</v>
      </c>
      <c r="O6717" t="s">
        <v>31649</v>
      </c>
      <c r="P6717" s="2">
        <v>17581602</v>
      </c>
      <c r="Q6717" s="2">
        <v>15642323.500884689</v>
      </c>
      <c r="R6717" s="2">
        <v>15997586.903544664</v>
      </c>
      <c r="S6717" s="2">
        <v>17809485.431241464</v>
      </c>
      <c r="T6717" s="2">
        <v>21675308.253872607</v>
      </c>
      <c r="U6717" s="2">
        <v>15348375.903635342</v>
      </c>
      <c r="V6717" s="2">
        <v>22922743.318812162</v>
      </c>
      <c r="W6717" s="2">
        <v>12129192.755453251</v>
      </c>
      <c r="X6717" s="2">
        <v>17256843.244160697</v>
      </c>
      <c r="Y6717" s="2">
        <v>16013640.213305008</v>
      </c>
      <c r="Z6717" s="7">
        <f t="shared" si="832"/>
        <v>16757749.458917703</v>
      </c>
      <c r="AA6717" s="7">
        <f t="shared" si="833"/>
        <v>17557683.94820651</v>
      </c>
      <c r="AB6717" s="7">
        <f t="shared" si="834"/>
        <v>1096494.9830213084</v>
      </c>
      <c r="AC6717" s="7">
        <f t="shared" si="835"/>
        <v>4063565.5974240466</v>
      </c>
      <c r="AD6717" s="7">
        <f t="shared" si="836"/>
        <v>548247.49151065422</v>
      </c>
      <c r="AE6717" s="7">
        <f t="shared" si="837"/>
        <v>1658943.7083361333</v>
      </c>
      <c r="AF6717" s="8">
        <f t="shared" si="838"/>
        <v>1.0477351980497069</v>
      </c>
      <c r="AG6717" s="6">
        <f t="shared" si="839"/>
        <v>0.66309643097512305</v>
      </c>
    </row>
    <row r="6718" spans="1:33" x14ac:dyDescent="0.55000000000000004">
      <c r="A6718">
        <v>6717</v>
      </c>
      <c r="B6718" t="s">
        <v>640</v>
      </c>
      <c r="C6718" t="s">
        <v>10887</v>
      </c>
      <c r="D6718" t="s">
        <v>12551</v>
      </c>
      <c r="E6718" t="s">
        <v>12552</v>
      </c>
      <c r="F6718" t="s">
        <v>12553</v>
      </c>
      <c r="G6718" t="s">
        <v>12554</v>
      </c>
      <c r="H6718">
        <v>757</v>
      </c>
      <c r="I6718">
        <v>772</v>
      </c>
      <c r="J6718" t="s">
        <v>8521</v>
      </c>
      <c r="K6718" t="s">
        <v>8522</v>
      </c>
      <c r="L6718" t="s">
        <v>31650</v>
      </c>
      <c r="M6718" t="s">
        <v>31651</v>
      </c>
      <c r="N6718" t="s">
        <v>31652</v>
      </c>
      <c r="O6718" t="s">
        <v>31653</v>
      </c>
      <c r="P6718" s="2">
        <v>88249360</v>
      </c>
      <c r="Q6718" s="2">
        <v>93309098.961494222</v>
      </c>
      <c r="R6718" s="2">
        <v>88124664.207542419</v>
      </c>
      <c r="S6718" s="2">
        <v>101896888.53304139</v>
      </c>
      <c r="T6718" s="2">
        <v>126836601.9166154</v>
      </c>
      <c r="U6718" s="2">
        <v>106846342.14408207</v>
      </c>
      <c r="V6718" s="2">
        <v>91995384.068777874</v>
      </c>
      <c r="W6718" s="2">
        <v>98681011.516678408</v>
      </c>
      <c r="X6718" s="2">
        <v>102515922.62632887</v>
      </c>
      <c r="Y6718" s="2">
        <v>109144332.00740908</v>
      </c>
      <c r="Z6718" s="7">
        <f t="shared" si="832"/>
        <v>92895002.925519496</v>
      </c>
      <c r="AA6718" s="7">
        <f t="shared" si="833"/>
        <v>106003265.71331529</v>
      </c>
      <c r="AB6718" s="7">
        <f t="shared" si="834"/>
        <v>6468991.4127211589</v>
      </c>
      <c r="AC6718" s="7">
        <f t="shared" si="835"/>
        <v>11887831.50272264</v>
      </c>
      <c r="AD6718" s="7">
        <f t="shared" si="836"/>
        <v>3234495.7063605795</v>
      </c>
      <c r="AE6718" s="7">
        <f t="shared" si="837"/>
        <v>4853186.888308974</v>
      </c>
      <c r="AF6718" s="8">
        <f t="shared" si="838"/>
        <v>1.141108373701281</v>
      </c>
      <c r="AG6718" s="6">
        <f t="shared" si="839"/>
        <v>5.5403850583803718E-2</v>
      </c>
    </row>
    <row r="6719" spans="1:33" x14ac:dyDescent="0.55000000000000004">
      <c r="A6719">
        <v>6718</v>
      </c>
      <c r="B6719" t="s">
        <v>640</v>
      </c>
      <c r="C6719" t="s">
        <v>10887</v>
      </c>
      <c r="D6719" t="s">
        <v>12551</v>
      </c>
      <c r="E6719" t="s">
        <v>12552</v>
      </c>
      <c r="F6719" t="s">
        <v>12553</v>
      </c>
      <c r="G6719" t="s">
        <v>12554</v>
      </c>
      <c r="H6719">
        <v>757</v>
      </c>
      <c r="I6719">
        <v>772</v>
      </c>
      <c r="J6719" t="s">
        <v>8521</v>
      </c>
      <c r="K6719" t="s">
        <v>2821</v>
      </c>
      <c r="L6719" t="s">
        <v>17950</v>
      </c>
      <c r="M6719" t="s">
        <v>31654</v>
      </c>
      <c r="N6719" t="s">
        <v>31655</v>
      </c>
      <c r="O6719" t="s">
        <v>31656</v>
      </c>
      <c r="P6719" s="2">
        <v>6480326.5</v>
      </c>
      <c r="Q6719" s="2">
        <v>6516834.6787557816</v>
      </c>
      <c r="R6719" s="2">
        <v>6245585.9101007255</v>
      </c>
      <c r="S6719" s="2">
        <v>7043785.7697855467</v>
      </c>
      <c r="T6719" s="2">
        <v>8743804.8699869197</v>
      </c>
      <c r="U6719" s="2">
        <v>4890004.2788213938</v>
      </c>
      <c r="V6719" s="2">
        <v>7728876.1437863028</v>
      </c>
      <c r="W6719" s="2">
        <v>5059654.4673823109</v>
      </c>
      <c r="X6719" s="2">
        <v>6014738.0598512674</v>
      </c>
      <c r="Y6719" s="2">
        <v>5366720.6329367356</v>
      </c>
      <c r="Z6719" s="7">
        <f t="shared" si="832"/>
        <v>6571633.2146605132</v>
      </c>
      <c r="AA6719" s="7">
        <f t="shared" si="833"/>
        <v>6300633.0754608214</v>
      </c>
      <c r="AB6719" s="7">
        <f t="shared" si="834"/>
        <v>336934.55140981474</v>
      </c>
      <c r="AC6719" s="7">
        <f t="shared" si="835"/>
        <v>1580683.1812641153</v>
      </c>
      <c r="AD6719" s="7">
        <f t="shared" si="836"/>
        <v>168467.27570490737</v>
      </c>
      <c r="AE6719" s="7">
        <f t="shared" si="837"/>
        <v>645311.20651605562</v>
      </c>
      <c r="AF6719" s="8">
        <f t="shared" si="838"/>
        <v>0.95876213258598741</v>
      </c>
      <c r="AG6719" s="6">
        <f t="shared" si="839"/>
        <v>0.69940880707291586</v>
      </c>
    </row>
    <row r="6720" spans="1:33" x14ac:dyDescent="0.55000000000000004">
      <c r="A6720">
        <v>6719</v>
      </c>
      <c r="B6720" t="s">
        <v>640</v>
      </c>
      <c r="C6720" t="s">
        <v>10887</v>
      </c>
      <c r="D6720" t="s">
        <v>12551</v>
      </c>
      <c r="E6720" t="s">
        <v>12552</v>
      </c>
      <c r="F6720" t="s">
        <v>12553</v>
      </c>
      <c r="G6720" t="s">
        <v>12554</v>
      </c>
      <c r="H6720">
        <v>565</v>
      </c>
      <c r="I6720">
        <v>582</v>
      </c>
      <c r="J6720" t="s">
        <v>8523</v>
      </c>
      <c r="K6720" t="s">
        <v>8524</v>
      </c>
      <c r="L6720" t="s">
        <v>31657</v>
      </c>
      <c r="M6720" t="s">
        <v>31658</v>
      </c>
      <c r="N6720" t="s">
        <v>31659</v>
      </c>
      <c r="O6720" t="s">
        <v>31660</v>
      </c>
      <c r="P6720" s="2">
        <v>16657991</v>
      </c>
      <c r="Q6720" s="2">
        <v>68105764.653917819</v>
      </c>
      <c r="R6720" s="2">
        <v>9665675.7402552031</v>
      </c>
      <c r="S6720" s="2">
        <v>36447799.417250633</v>
      </c>
      <c r="T6720" s="2">
        <v>12491448.210634308</v>
      </c>
      <c r="U6720" s="2">
        <v>8464078.0363355577</v>
      </c>
      <c r="V6720" s="2">
        <v>473080.870557054</v>
      </c>
      <c r="W6720" s="2">
        <v>8333660.7309219418</v>
      </c>
      <c r="X6720" s="2">
        <v>8892088.029504355</v>
      </c>
      <c r="Y6720" s="2">
        <v>270649.87825107487</v>
      </c>
      <c r="Z6720" s="7">
        <f t="shared" si="832"/>
        <v>32719307.702855915</v>
      </c>
      <c r="AA6720" s="7">
        <f t="shared" si="833"/>
        <v>6487500.9593673823</v>
      </c>
      <c r="AB6720" s="7">
        <f t="shared" si="834"/>
        <v>26175935.684709538</v>
      </c>
      <c r="AC6720" s="7">
        <f t="shared" si="835"/>
        <v>4979298.5607740013</v>
      </c>
      <c r="AD6720" s="7">
        <f t="shared" si="836"/>
        <v>13087967.842354769</v>
      </c>
      <c r="AE6720" s="7">
        <f t="shared" si="837"/>
        <v>2032790.1251451597</v>
      </c>
      <c r="AF6720" s="8">
        <f t="shared" si="838"/>
        <v>0.19827745190345572</v>
      </c>
      <c r="AG6720" s="6">
        <f t="shared" si="839"/>
        <v>0.13773631730646907</v>
      </c>
    </row>
    <row r="6721" spans="1:33" x14ac:dyDescent="0.55000000000000004">
      <c r="A6721">
        <v>6720</v>
      </c>
      <c r="B6721" t="s">
        <v>640</v>
      </c>
      <c r="C6721" t="s">
        <v>10887</v>
      </c>
      <c r="D6721" t="s">
        <v>12551</v>
      </c>
      <c r="E6721" t="s">
        <v>12552</v>
      </c>
      <c r="F6721" t="s">
        <v>12553</v>
      </c>
      <c r="G6721" t="s">
        <v>12554</v>
      </c>
      <c r="H6721">
        <v>565</v>
      </c>
      <c r="I6721">
        <v>582</v>
      </c>
      <c r="J6721" t="s">
        <v>8523</v>
      </c>
      <c r="K6721" t="s">
        <v>2821</v>
      </c>
      <c r="L6721" t="s">
        <v>17950</v>
      </c>
      <c r="M6721" t="s">
        <v>31661</v>
      </c>
      <c r="N6721" t="s">
        <v>31662</v>
      </c>
      <c r="O6721" t="s">
        <v>31663</v>
      </c>
      <c r="P6721" s="2">
        <v>0</v>
      </c>
      <c r="Q6721" s="2">
        <v>13794446.516071308</v>
      </c>
      <c r="R6721" s="2">
        <v>38643.819620915303</v>
      </c>
      <c r="S6721" s="2">
        <v>0</v>
      </c>
      <c r="T6721" s="2">
        <v>6999.3323743542896</v>
      </c>
      <c r="U6721" s="2">
        <v>0</v>
      </c>
      <c r="V6721" s="2">
        <v>0</v>
      </c>
      <c r="W6721" s="2">
        <v>9571414.9377600793</v>
      </c>
      <c r="X6721" s="2">
        <v>11359020.792482113</v>
      </c>
      <c r="Y6721" s="2">
        <v>0</v>
      </c>
      <c r="Z6721" s="7">
        <f t="shared" si="832"/>
        <v>6916545.1678461116</v>
      </c>
      <c r="AA6721" s="7">
        <f t="shared" si="833"/>
        <v>6979145.0208721831</v>
      </c>
      <c r="AB6721" s="7">
        <f t="shared" si="834"/>
        <v>6890806.7009770665</v>
      </c>
      <c r="AC6721" s="7">
        <f t="shared" si="835"/>
        <v>5432802.0106004961</v>
      </c>
      <c r="AD6721" s="7">
        <f t="shared" si="836"/>
        <v>3445403.3504885333</v>
      </c>
      <c r="AE6721" s="7">
        <f t="shared" si="837"/>
        <v>2217932.1332562906</v>
      </c>
      <c r="AF6721" s="8">
        <f t="shared" si="838"/>
        <v>1.0090507401465529</v>
      </c>
      <c r="AG6721" s="6">
        <f t="shared" si="839"/>
        <v>0.99417754746135412</v>
      </c>
    </row>
    <row r="6722" spans="1:33" x14ac:dyDescent="0.55000000000000004">
      <c r="A6722">
        <v>6721</v>
      </c>
      <c r="B6722" t="s">
        <v>640</v>
      </c>
      <c r="C6722" t="s">
        <v>10887</v>
      </c>
      <c r="D6722" t="s">
        <v>12551</v>
      </c>
      <c r="E6722" t="s">
        <v>12552</v>
      </c>
      <c r="F6722" t="s">
        <v>12553</v>
      </c>
      <c r="G6722" t="s">
        <v>12554</v>
      </c>
      <c r="H6722">
        <v>685</v>
      </c>
      <c r="I6722">
        <v>702</v>
      </c>
      <c r="J6722" t="s">
        <v>8525</v>
      </c>
      <c r="K6722" t="s">
        <v>8526</v>
      </c>
      <c r="L6722" t="s">
        <v>31664</v>
      </c>
      <c r="M6722" t="s">
        <v>31665</v>
      </c>
      <c r="N6722" t="s">
        <v>31666</v>
      </c>
      <c r="O6722" t="s">
        <v>31667</v>
      </c>
      <c r="P6722" s="2">
        <v>6814868</v>
      </c>
      <c r="Q6722" s="2">
        <v>56006838.828039251</v>
      </c>
      <c r="R6722" s="2">
        <v>5777182.076569194</v>
      </c>
      <c r="S6722" s="2">
        <v>8107262.240991883</v>
      </c>
      <c r="T6722" s="2">
        <v>77151464.75150317</v>
      </c>
      <c r="U6722" s="2">
        <v>22867870.608019076</v>
      </c>
      <c r="V6722" s="2">
        <v>457480.65114485763</v>
      </c>
      <c r="W6722" s="2">
        <v>49846933.26338169</v>
      </c>
      <c r="X6722" s="2">
        <v>52889169.643253833</v>
      </c>
      <c r="Y6722" s="2">
        <v>288735.82579232386</v>
      </c>
      <c r="Z6722" s="7">
        <f t="shared" ref="Z6722:Z6785" si="840">SUM(P6722:S6722)/COUNTIF(P6722:S6722,"&gt;0")</f>
        <v>19176537.78640008</v>
      </c>
      <c r="AA6722" s="7">
        <f t="shared" ref="AA6722:AA6785" si="841">SUM(T6722:Y6722)/COUNTIF(T6722:Y6722,"&gt;0")</f>
        <v>33916942.457182489</v>
      </c>
      <c r="AB6722" s="7">
        <f t="shared" ref="AB6722:AB6785" si="842">_xlfn.STDEV.S(P6722:S6722)</f>
        <v>24572027.112582806</v>
      </c>
      <c r="AC6722" s="7">
        <f t="shared" ref="AC6722:AC6785" si="843">_xlfn.STDEV.S(T6722:Y6722)</f>
        <v>31162181.514857873</v>
      </c>
      <c r="AD6722" s="7">
        <f t="shared" ref="AD6722:AD6785" si="844">AB6722/SQRT(4)</f>
        <v>12286013.556291403</v>
      </c>
      <c r="AE6722" s="7">
        <f t="shared" ref="AE6722:AE6785" si="845">AC6722/SQRT(6)</f>
        <v>12721907.33056532</v>
      </c>
      <c r="AF6722" s="8">
        <f t="shared" ref="AF6722:AF6785" si="846">AA6722/Z6722</f>
        <v>1.7686687156446061</v>
      </c>
      <c r="AG6722" s="6">
        <f t="shared" ref="AG6722:AG6785" si="847">TTEST(P6722:S6722,T6722:Y6722,2,3)</f>
        <v>0.42992633231853372</v>
      </c>
    </row>
    <row r="6723" spans="1:33" x14ac:dyDescent="0.55000000000000004">
      <c r="A6723">
        <v>6722</v>
      </c>
      <c r="B6723" t="s">
        <v>640</v>
      </c>
      <c r="C6723" t="s">
        <v>10887</v>
      </c>
      <c r="D6723" t="s">
        <v>12551</v>
      </c>
      <c r="E6723" t="s">
        <v>12552</v>
      </c>
      <c r="F6723" t="s">
        <v>12553</v>
      </c>
      <c r="G6723" t="s">
        <v>12554</v>
      </c>
      <c r="H6723">
        <v>685</v>
      </c>
      <c r="I6723">
        <v>702</v>
      </c>
      <c r="J6723" t="s">
        <v>8525</v>
      </c>
      <c r="K6723" t="s">
        <v>2821</v>
      </c>
      <c r="L6723" t="s">
        <v>17950</v>
      </c>
      <c r="M6723" t="s">
        <v>31668</v>
      </c>
      <c r="N6723" t="s">
        <v>31669</v>
      </c>
      <c r="O6723" t="s">
        <v>31670</v>
      </c>
      <c r="P6723" s="2">
        <v>7974052</v>
      </c>
      <c r="Q6723" s="2">
        <v>6057109.9304790357</v>
      </c>
      <c r="R6723" s="2">
        <v>7332215.1635111244</v>
      </c>
      <c r="S6723" s="2">
        <v>6251077.6288476754</v>
      </c>
      <c r="T6723" s="2">
        <v>6904308.0012832163</v>
      </c>
      <c r="U6723" s="2">
        <v>6473319.705589084</v>
      </c>
      <c r="V6723" s="2">
        <v>9524527.2007329501</v>
      </c>
      <c r="W6723" s="2">
        <v>3574056.7913158196</v>
      </c>
      <c r="X6723" s="2">
        <v>5368875.419402808</v>
      </c>
      <c r="Y6723" s="2">
        <v>5895084.5402480243</v>
      </c>
      <c r="Z6723" s="7">
        <f t="shared" si="840"/>
        <v>6903613.6807094589</v>
      </c>
      <c r="AA6723" s="7">
        <f t="shared" si="841"/>
        <v>6290028.6097619832</v>
      </c>
      <c r="AB6723" s="7">
        <f t="shared" si="842"/>
        <v>907727.80879859114</v>
      </c>
      <c r="AC6723" s="7">
        <f t="shared" si="843"/>
        <v>1962341.6047364068</v>
      </c>
      <c r="AD6723" s="7">
        <f t="shared" si="844"/>
        <v>453863.90439929557</v>
      </c>
      <c r="AE6723" s="7">
        <f t="shared" si="845"/>
        <v>801122.60543975176</v>
      </c>
      <c r="AF6723" s="8">
        <f t="shared" si="846"/>
        <v>0.9111211751807613</v>
      </c>
      <c r="AG6723" s="6">
        <f t="shared" si="847"/>
        <v>0.52526281008041398</v>
      </c>
    </row>
    <row r="6724" spans="1:33" x14ac:dyDescent="0.55000000000000004">
      <c r="A6724">
        <v>6723</v>
      </c>
      <c r="B6724" t="s">
        <v>640</v>
      </c>
      <c r="C6724" t="s">
        <v>10887</v>
      </c>
      <c r="D6724" t="s">
        <v>12551</v>
      </c>
      <c r="E6724" t="s">
        <v>12552</v>
      </c>
      <c r="F6724" t="s">
        <v>12553</v>
      </c>
      <c r="G6724" t="s">
        <v>12554</v>
      </c>
      <c r="H6724">
        <v>559</v>
      </c>
      <c r="I6724">
        <v>576</v>
      </c>
      <c r="J6724" t="s">
        <v>8527</v>
      </c>
      <c r="K6724" t="s">
        <v>8512</v>
      </c>
      <c r="L6724" t="s">
        <v>31604</v>
      </c>
      <c r="M6724" t="s">
        <v>31671</v>
      </c>
      <c r="N6724" t="s">
        <v>31672</v>
      </c>
      <c r="O6724" t="s">
        <v>31673</v>
      </c>
      <c r="P6724" s="2">
        <v>108959936</v>
      </c>
      <c r="Q6724" s="2">
        <v>420129457.39496756</v>
      </c>
      <c r="R6724" s="2">
        <v>45569868.006911375</v>
      </c>
      <c r="S6724" s="2">
        <v>202191599.25205171</v>
      </c>
      <c r="T6724" s="2">
        <v>55555153.624680676</v>
      </c>
      <c r="U6724" s="2">
        <v>5794047.5549028385</v>
      </c>
      <c r="V6724" s="2">
        <v>3960321.314886169</v>
      </c>
      <c r="W6724" s="2">
        <v>375348063.94597673</v>
      </c>
      <c r="X6724" s="2">
        <v>367043951.4127388</v>
      </c>
      <c r="Y6724" s="2">
        <v>2157888.0945622739</v>
      </c>
      <c r="Z6724" s="7">
        <f t="shared" si="840"/>
        <v>194212715.16348267</v>
      </c>
      <c r="AA6724" s="7">
        <f t="shared" si="841"/>
        <v>134976570.99129125</v>
      </c>
      <c r="AB6724" s="7">
        <f t="shared" si="842"/>
        <v>163772982.48662725</v>
      </c>
      <c r="AC6724" s="7">
        <f t="shared" si="843"/>
        <v>184084583.70246196</v>
      </c>
      <c r="AD6724" s="7">
        <f t="shared" si="844"/>
        <v>81886491.243313625</v>
      </c>
      <c r="AE6724" s="7">
        <f t="shared" si="845"/>
        <v>75152216.597282007</v>
      </c>
      <c r="AF6724" s="8">
        <f t="shared" si="846"/>
        <v>0.69499348113058335</v>
      </c>
      <c r="AG6724" s="6">
        <f t="shared" si="847"/>
        <v>0.6102353377807852</v>
      </c>
    </row>
    <row r="6725" spans="1:33" x14ac:dyDescent="0.55000000000000004">
      <c r="A6725">
        <v>6724</v>
      </c>
      <c r="B6725" t="s">
        <v>640</v>
      </c>
      <c r="C6725" t="s">
        <v>10887</v>
      </c>
      <c r="D6725" t="s">
        <v>12551</v>
      </c>
      <c r="E6725" t="s">
        <v>12552</v>
      </c>
      <c r="F6725" t="s">
        <v>12553</v>
      </c>
      <c r="G6725" t="s">
        <v>12554</v>
      </c>
      <c r="H6725">
        <v>559</v>
      </c>
      <c r="I6725">
        <v>576</v>
      </c>
      <c r="J6725" t="s">
        <v>8527</v>
      </c>
      <c r="K6725" t="s">
        <v>2818</v>
      </c>
      <c r="L6725" t="s">
        <v>17938</v>
      </c>
      <c r="M6725" t="s">
        <v>31674</v>
      </c>
      <c r="N6725" t="s">
        <v>31675</v>
      </c>
      <c r="O6725" t="s">
        <v>31676</v>
      </c>
      <c r="P6725" s="2">
        <v>4651.24951171875</v>
      </c>
      <c r="Q6725" s="2">
        <v>10653298.811430397</v>
      </c>
      <c r="R6725" s="2">
        <v>0</v>
      </c>
      <c r="S6725" s="2">
        <v>280.81278837525883</v>
      </c>
      <c r="T6725" s="2">
        <v>1015.8343698416544</v>
      </c>
      <c r="U6725" s="2">
        <v>0</v>
      </c>
      <c r="V6725" s="2">
        <v>0</v>
      </c>
      <c r="W6725" s="2">
        <v>7836784.4251998272</v>
      </c>
      <c r="X6725" s="2">
        <v>8640292.5801081117</v>
      </c>
      <c r="Y6725" s="2">
        <v>0</v>
      </c>
      <c r="Z6725" s="7">
        <f t="shared" si="840"/>
        <v>3552743.6245768298</v>
      </c>
      <c r="AA6725" s="7">
        <f t="shared" si="841"/>
        <v>5492697.6132259266</v>
      </c>
      <c r="AB6725" s="7">
        <f t="shared" si="842"/>
        <v>5325827.8210736616</v>
      </c>
      <c r="AC6725" s="7">
        <f t="shared" si="843"/>
        <v>4261813.145208003</v>
      </c>
      <c r="AD6725" s="7">
        <f t="shared" si="844"/>
        <v>2662913.9105368308</v>
      </c>
      <c r="AE6725" s="7">
        <f t="shared" si="845"/>
        <v>1739877.9308075865</v>
      </c>
      <c r="AF6725" s="8">
        <f t="shared" si="846"/>
        <v>1.546043901177971</v>
      </c>
      <c r="AG6725" s="6">
        <f t="shared" si="847"/>
        <v>0.98039253052512909</v>
      </c>
    </row>
    <row r="6726" spans="1:33" x14ac:dyDescent="0.55000000000000004">
      <c r="A6726">
        <v>6725</v>
      </c>
      <c r="B6726" t="s">
        <v>640</v>
      </c>
      <c r="C6726" t="s">
        <v>10887</v>
      </c>
      <c r="D6726" t="s">
        <v>12551</v>
      </c>
      <c r="E6726" t="s">
        <v>12552</v>
      </c>
      <c r="F6726" t="s">
        <v>12553</v>
      </c>
      <c r="G6726" t="s">
        <v>12554</v>
      </c>
      <c r="H6726">
        <v>577</v>
      </c>
      <c r="I6726">
        <v>588</v>
      </c>
      <c r="J6726" t="s">
        <v>8528</v>
      </c>
      <c r="K6726" t="s">
        <v>8529</v>
      </c>
      <c r="L6726" t="s">
        <v>31677</v>
      </c>
      <c r="M6726" t="s">
        <v>31678</v>
      </c>
      <c r="N6726" t="s">
        <v>31679</v>
      </c>
      <c r="O6726" t="s">
        <v>31680</v>
      </c>
      <c r="P6726" s="2">
        <v>0</v>
      </c>
      <c r="Q6726" s="2">
        <v>4699118.4858263889</v>
      </c>
      <c r="R6726" s="2">
        <v>0</v>
      </c>
      <c r="S6726" s="2">
        <v>87682.996766133758</v>
      </c>
      <c r="T6726" s="2">
        <v>57313.493352552272</v>
      </c>
      <c r="U6726" s="2">
        <v>0</v>
      </c>
      <c r="V6726" s="2">
        <v>0</v>
      </c>
      <c r="W6726" s="2">
        <v>5459542.9491781229</v>
      </c>
      <c r="X6726" s="2">
        <v>5081700.4706035936</v>
      </c>
      <c r="Y6726" s="2">
        <v>0</v>
      </c>
      <c r="Z6726" s="7">
        <f t="shared" si="840"/>
        <v>2393400.7412962615</v>
      </c>
      <c r="AA6726" s="7">
        <f t="shared" si="841"/>
        <v>3532852.30437809</v>
      </c>
      <c r="AB6726" s="7">
        <f t="shared" si="842"/>
        <v>2335311.2385946685</v>
      </c>
      <c r="AC6726" s="7">
        <f t="shared" si="843"/>
        <v>2717057.4383530882</v>
      </c>
      <c r="AD6726" s="7">
        <f t="shared" si="844"/>
        <v>1167655.6192973342</v>
      </c>
      <c r="AE6726" s="7">
        <f t="shared" si="845"/>
        <v>1109234.0542997713</v>
      </c>
      <c r="AF6726" s="8">
        <f t="shared" si="846"/>
        <v>1.4760805591063297</v>
      </c>
      <c r="AG6726" s="6">
        <f t="shared" si="847"/>
        <v>0.73353225229883878</v>
      </c>
    </row>
    <row r="6727" spans="1:33" x14ac:dyDescent="0.55000000000000004">
      <c r="A6727">
        <v>6726</v>
      </c>
      <c r="B6727" t="s">
        <v>640</v>
      </c>
      <c r="C6727" t="s">
        <v>10887</v>
      </c>
      <c r="D6727" t="s">
        <v>12551</v>
      </c>
      <c r="E6727" t="s">
        <v>12552</v>
      </c>
      <c r="F6727" t="s">
        <v>12553</v>
      </c>
      <c r="G6727" t="s">
        <v>12554</v>
      </c>
      <c r="H6727">
        <v>697</v>
      </c>
      <c r="I6727">
        <v>714</v>
      </c>
      <c r="J6727" t="s">
        <v>8530</v>
      </c>
      <c r="K6727" t="s">
        <v>2821</v>
      </c>
      <c r="L6727" t="s">
        <v>17950</v>
      </c>
      <c r="M6727" t="s">
        <v>31681</v>
      </c>
      <c r="N6727" t="s">
        <v>31682</v>
      </c>
      <c r="O6727" t="s">
        <v>31683</v>
      </c>
      <c r="P6727" s="2">
        <v>2914292</v>
      </c>
      <c r="Q6727" s="2">
        <v>2686948.3243313059</v>
      </c>
      <c r="R6727" s="2">
        <v>2321964.9692110033</v>
      </c>
      <c r="S6727" s="2">
        <v>2711097.1876149569</v>
      </c>
      <c r="T6727" s="2">
        <v>3787347.5548454951</v>
      </c>
      <c r="U6727" s="2">
        <v>1844189.2063550861</v>
      </c>
      <c r="V6727" s="2">
        <v>2387812.1112092789</v>
      </c>
      <c r="W6727" s="2">
        <v>1890173.0309057944</v>
      </c>
      <c r="X6727" s="2">
        <v>2841225.4075398664</v>
      </c>
      <c r="Y6727" s="2">
        <v>1396608.6443240324</v>
      </c>
      <c r="Z6727" s="7">
        <f t="shared" si="840"/>
        <v>2658575.6202893164</v>
      </c>
      <c r="AA6727" s="7">
        <f t="shared" si="841"/>
        <v>2357892.6591965924</v>
      </c>
      <c r="AB6727" s="7">
        <f t="shared" si="842"/>
        <v>246482.67189987245</v>
      </c>
      <c r="AC6727" s="7">
        <f t="shared" si="843"/>
        <v>858436.58628039551</v>
      </c>
      <c r="AD6727" s="7">
        <f t="shared" si="844"/>
        <v>123241.33594993623</v>
      </c>
      <c r="AE6727" s="7">
        <f t="shared" si="845"/>
        <v>350455.26882060594</v>
      </c>
      <c r="AF6727" s="8">
        <f t="shared" si="846"/>
        <v>0.88690073030158811</v>
      </c>
      <c r="AG6727" s="6">
        <f t="shared" si="847"/>
        <v>0.44843613338740196</v>
      </c>
    </row>
    <row r="6728" spans="1:33" x14ac:dyDescent="0.55000000000000004">
      <c r="A6728">
        <v>6727</v>
      </c>
      <c r="B6728" t="s">
        <v>640</v>
      </c>
      <c r="C6728" t="s">
        <v>10887</v>
      </c>
      <c r="D6728" t="s">
        <v>12551</v>
      </c>
      <c r="E6728" t="s">
        <v>12552</v>
      </c>
      <c r="F6728" t="s">
        <v>12553</v>
      </c>
      <c r="G6728" t="s">
        <v>12554</v>
      </c>
      <c r="H6728">
        <v>697</v>
      </c>
      <c r="I6728">
        <v>714</v>
      </c>
      <c r="J6728" t="s">
        <v>8530</v>
      </c>
      <c r="K6728" t="s">
        <v>8517</v>
      </c>
      <c r="L6728" t="s">
        <v>31629</v>
      </c>
      <c r="M6728" t="s">
        <v>31684</v>
      </c>
      <c r="N6728" t="s">
        <v>31685</v>
      </c>
      <c r="O6728" t="s">
        <v>31686</v>
      </c>
      <c r="P6728" s="2">
        <v>76617848</v>
      </c>
      <c r="Q6728" s="2">
        <v>77491172.981458008</v>
      </c>
      <c r="R6728" s="2">
        <v>81492183.800958529</v>
      </c>
      <c r="S6728" s="2">
        <v>93762030.440243363</v>
      </c>
      <c r="T6728" s="2">
        <v>98904403.066736281</v>
      </c>
      <c r="U6728" s="2">
        <v>83166389.917348459</v>
      </c>
      <c r="V6728" s="2">
        <v>76389387.367629677</v>
      </c>
      <c r="W6728" s="2">
        <v>65592175.996000931</v>
      </c>
      <c r="X6728" s="2">
        <v>72178791.123661697</v>
      </c>
      <c r="Y6728" s="2">
        <v>86448771.848714277</v>
      </c>
      <c r="Z6728" s="7">
        <f t="shared" si="840"/>
        <v>82340808.805664971</v>
      </c>
      <c r="AA6728" s="7">
        <f t="shared" si="841"/>
        <v>80446653.220015213</v>
      </c>
      <c r="AB6728" s="7">
        <f t="shared" si="842"/>
        <v>7904338.8092739619</v>
      </c>
      <c r="AC6728" s="7">
        <f t="shared" si="843"/>
        <v>11743810.017025447</v>
      </c>
      <c r="AD6728" s="7">
        <f t="shared" si="844"/>
        <v>3952169.404636981</v>
      </c>
      <c r="AE6728" s="7">
        <f t="shared" si="845"/>
        <v>4794390.3629830293</v>
      </c>
      <c r="AF6728" s="8">
        <f t="shared" si="846"/>
        <v>0.97699615035212717</v>
      </c>
      <c r="AG6728" s="6">
        <f t="shared" si="847"/>
        <v>0.76828743783727116</v>
      </c>
    </row>
    <row r="6729" spans="1:33" x14ac:dyDescent="0.55000000000000004">
      <c r="A6729">
        <v>6728</v>
      </c>
      <c r="B6729" t="s">
        <v>640</v>
      </c>
      <c r="C6729" t="s">
        <v>10887</v>
      </c>
      <c r="D6729" t="s">
        <v>12551</v>
      </c>
      <c r="E6729" t="s">
        <v>12552</v>
      </c>
      <c r="F6729" t="s">
        <v>12553</v>
      </c>
      <c r="G6729" t="s">
        <v>12554</v>
      </c>
      <c r="H6729">
        <v>673</v>
      </c>
      <c r="I6729">
        <v>690</v>
      </c>
      <c r="J6729" t="s">
        <v>8531</v>
      </c>
      <c r="K6729" t="s">
        <v>8510</v>
      </c>
      <c r="L6729" t="s">
        <v>31600</v>
      </c>
      <c r="M6729" t="s">
        <v>31687</v>
      </c>
      <c r="N6729" t="s">
        <v>31688</v>
      </c>
      <c r="O6729" t="s">
        <v>31689</v>
      </c>
      <c r="P6729" s="2">
        <v>1001164.0625</v>
      </c>
      <c r="Q6729" s="2">
        <v>1194599.8578907957</v>
      </c>
      <c r="R6729" s="2">
        <v>0</v>
      </c>
      <c r="S6729" s="2">
        <v>920870.93005335587</v>
      </c>
      <c r="T6729" s="2">
        <v>1015373.8385577982</v>
      </c>
      <c r="U6729" s="2">
        <v>11077.165329539755</v>
      </c>
      <c r="V6729" s="2">
        <v>9349.6692348891302</v>
      </c>
      <c r="W6729" s="2">
        <v>579513.87420598033</v>
      </c>
      <c r="X6729" s="2">
        <v>819920.70296387398</v>
      </c>
      <c r="Y6729" s="2">
        <v>0</v>
      </c>
      <c r="Z6729" s="7">
        <f t="shared" si="840"/>
        <v>1038878.283481384</v>
      </c>
      <c r="AA6729" s="7">
        <f t="shared" si="841"/>
        <v>487047.05005841627</v>
      </c>
      <c r="AB6729" s="7">
        <f t="shared" si="842"/>
        <v>531992.59787481534</v>
      </c>
      <c r="AC6729" s="7">
        <f t="shared" si="843"/>
        <v>458455.08411823283</v>
      </c>
      <c r="AD6729" s="7">
        <f t="shared" si="844"/>
        <v>265996.29893740767</v>
      </c>
      <c r="AE6729" s="7">
        <f t="shared" si="845"/>
        <v>187163.5043457351</v>
      </c>
      <c r="AF6729" s="8">
        <f t="shared" si="846"/>
        <v>0.46882012821201091</v>
      </c>
      <c r="AG6729" s="6">
        <f t="shared" si="847"/>
        <v>0.29587624565891057</v>
      </c>
    </row>
    <row r="6730" spans="1:33" x14ac:dyDescent="0.55000000000000004">
      <c r="A6730">
        <v>6729</v>
      </c>
      <c r="B6730" t="s">
        <v>4302</v>
      </c>
      <c r="C6730" t="s">
        <v>10887</v>
      </c>
      <c r="D6730" t="s">
        <v>21849</v>
      </c>
      <c r="E6730" t="s">
        <v>21850</v>
      </c>
      <c r="F6730" t="s">
        <v>21851</v>
      </c>
      <c r="G6730" t="s">
        <v>21852</v>
      </c>
      <c r="H6730">
        <v>748</v>
      </c>
      <c r="I6730">
        <v>760</v>
      </c>
      <c r="J6730" t="s">
        <v>8532</v>
      </c>
      <c r="K6730" t="s">
        <v>7564</v>
      </c>
      <c r="L6730" t="s">
        <v>29429</v>
      </c>
      <c r="M6730">
        <v>748</v>
      </c>
      <c r="N6730" t="s">
        <v>23529</v>
      </c>
      <c r="O6730" t="s">
        <v>31690</v>
      </c>
      <c r="P6730" s="2">
        <v>6604701</v>
      </c>
      <c r="Q6730" s="2">
        <v>6039852.1937106214</v>
      </c>
      <c r="R6730" s="2">
        <v>6792867.4579460835</v>
      </c>
      <c r="S6730" s="2">
        <v>6264804.2206834052</v>
      </c>
      <c r="T6730" s="2">
        <v>4779259.3784676325</v>
      </c>
      <c r="U6730" s="2">
        <v>5999673.6168122366</v>
      </c>
      <c r="V6730" s="2">
        <v>6461568.0382912708</v>
      </c>
      <c r="W6730" s="2">
        <v>5941620.6070922138</v>
      </c>
      <c r="X6730" s="2">
        <v>5778904.519388766</v>
      </c>
      <c r="Y6730" s="2">
        <v>9295046.1895574331</v>
      </c>
      <c r="Z6730" s="7">
        <f t="shared" si="840"/>
        <v>6425556.2180850282</v>
      </c>
      <c r="AA6730" s="7">
        <f t="shared" si="841"/>
        <v>6376012.0582682593</v>
      </c>
      <c r="AB6730" s="7">
        <f t="shared" si="842"/>
        <v>337450.83538339473</v>
      </c>
      <c r="AC6730" s="7">
        <f t="shared" si="843"/>
        <v>1533920.674230475</v>
      </c>
      <c r="AD6730" s="7">
        <f t="shared" si="844"/>
        <v>168725.41769169737</v>
      </c>
      <c r="AE6730" s="7">
        <f t="shared" si="845"/>
        <v>626220.4929617676</v>
      </c>
      <c r="AF6730" s="8">
        <f t="shared" si="846"/>
        <v>0.99228951422488143</v>
      </c>
      <c r="AG6730" s="6">
        <f t="shared" si="847"/>
        <v>0.94171658941871617</v>
      </c>
    </row>
    <row r="6731" spans="1:33" x14ac:dyDescent="0.55000000000000004">
      <c r="A6731">
        <v>6730</v>
      </c>
      <c r="B6731" t="s">
        <v>7313</v>
      </c>
      <c r="C6731" t="s">
        <v>10887</v>
      </c>
      <c r="D6731" t="s">
        <v>28857</v>
      </c>
      <c r="E6731" t="s">
        <v>28858</v>
      </c>
      <c r="F6731" t="s">
        <v>28859</v>
      </c>
      <c r="G6731" t="s">
        <v>28860</v>
      </c>
      <c r="H6731">
        <v>622</v>
      </c>
      <c r="I6731">
        <v>636</v>
      </c>
      <c r="J6731" t="s">
        <v>8533</v>
      </c>
      <c r="K6731" t="s">
        <v>7564</v>
      </c>
      <c r="L6731" t="s">
        <v>29429</v>
      </c>
      <c r="M6731">
        <v>622</v>
      </c>
      <c r="N6731" t="s">
        <v>20395</v>
      </c>
      <c r="O6731" t="s">
        <v>31691</v>
      </c>
      <c r="P6731" s="2">
        <v>11515541</v>
      </c>
      <c r="Q6731" s="2">
        <v>12658855.987531021</v>
      </c>
      <c r="R6731" s="2">
        <v>13721639.266624242</v>
      </c>
      <c r="S6731" s="2">
        <v>13581054.548994826</v>
      </c>
      <c r="T6731" s="2">
        <v>11430974.270522606</v>
      </c>
      <c r="U6731" s="2">
        <v>14690455.297598463</v>
      </c>
      <c r="V6731" s="2">
        <v>13508459.849185145</v>
      </c>
      <c r="W6731" s="2">
        <v>9362540.4705424178</v>
      </c>
      <c r="X6731" s="2">
        <v>9456264.4251743183</v>
      </c>
      <c r="Y6731" s="2">
        <v>15906370.477400824</v>
      </c>
      <c r="Z6731" s="7">
        <f t="shared" si="840"/>
        <v>12869272.700787522</v>
      </c>
      <c r="AA6731" s="7">
        <f t="shared" si="841"/>
        <v>12392510.798403963</v>
      </c>
      <c r="AB6731" s="7">
        <f t="shared" si="842"/>
        <v>1018172.6888448138</v>
      </c>
      <c r="AC6731" s="7">
        <f t="shared" si="843"/>
        <v>2742258.7950619515</v>
      </c>
      <c r="AD6731" s="7">
        <f t="shared" si="844"/>
        <v>509086.34442240692</v>
      </c>
      <c r="AE6731" s="7">
        <f t="shared" si="845"/>
        <v>1119522.4650935347</v>
      </c>
      <c r="AF6731" s="8">
        <f t="shared" si="846"/>
        <v>0.96295346959627459</v>
      </c>
      <c r="AG6731" s="6">
        <f t="shared" si="847"/>
        <v>0.71011833998153828</v>
      </c>
    </row>
    <row r="6732" spans="1:33" x14ac:dyDescent="0.55000000000000004">
      <c r="A6732">
        <v>6731</v>
      </c>
      <c r="B6732" t="s">
        <v>4743</v>
      </c>
      <c r="C6732" t="s">
        <v>10887</v>
      </c>
      <c r="D6732" t="s">
        <v>22942</v>
      </c>
      <c r="E6732" t="s">
        <v>22943</v>
      </c>
      <c r="F6732" t="s">
        <v>22944</v>
      </c>
      <c r="G6732" t="s">
        <v>22945</v>
      </c>
      <c r="H6732">
        <v>597</v>
      </c>
      <c r="I6732">
        <v>620</v>
      </c>
      <c r="J6732" t="s">
        <v>8534</v>
      </c>
      <c r="K6732" t="s">
        <v>8313</v>
      </c>
      <c r="L6732" t="s">
        <v>29429</v>
      </c>
      <c r="M6732">
        <v>597</v>
      </c>
      <c r="N6732" t="s">
        <v>12082</v>
      </c>
      <c r="O6732" t="s">
        <v>31692</v>
      </c>
      <c r="P6732" s="2">
        <v>308736.9375</v>
      </c>
      <c r="Q6732" s="2">
        <v>397403.1933058204</v>
      </c>
      <c r="R6732" s="2">
        <v>272743.24310858821</v>
      </c>
      <c r="S6732" s="2">
        <v>358875.56031947344</v>
      </c>
      <c r="T6732" s="2">
        <v>311702.62319292669</v>
      </c>
      <c r="U6732" s="2">
        <v>287582.95422669291</v>
      </c>
      <c r="V6732" s="2">
        <v>269571.91089435871</v>
      </c>
      <c r="W6732" s="2">
        <v>325083.98345739936</v>
      </c>
      <c r="X6732" s="2">
        <v>190214.34396052748</v>
      </c>
      <c r="Y6732" s="2">
        <v>456322.69772566832</v>
      </c>
      <c r="Z6732" s="7">
        <f t="shared" si="840"/>
        <v>334439.73355847056</v>
      </c>
      <c r="AA6732" s="7">
        <f t="shared" si="841"/>
        <v>306746.41890959558</v>
      </c>
      <c r="AB6732" s="7">
        <f t="shared" si="842"/>
        <v>54859.20631308695</v>
      </c>
      <c r="AC6732" s="7">
        <f t="shared" si="843"/>
        <v>87249.98605807274</v>
      </c>
      <c r="AD6732" s="7">
        <f t="shared" si="844"/>
        <v>27429.603156543475</v>
      </c>
      <c r="AE6732" s="7">
        <f t="shared" si="845"/>
        <v>35619.657651204085</v>
      </c>
      <c r="AF6732" s="8">
        <f t="shared" si="846"/>
        <v>0.91719490278796878</v>
      </c>
      <c r="AG6732" s="6">
        <f t="shared" si="847"/>
        <v>0.55501633798471617</v>
      </c>
    </row>
    <row r="6733" spans="1:33" x14ac:dyDescent="0.55000000000000004">
      <c r="A6733">
        <v>6732</v>
      </c>
      <c r="B6733" t="s">
        <v>8536</v>
      </c>
      <c r="C6733" t="s">
        <v>10887</v>
      </c>
      <c r="D6733" t="s">
        <v>31693</v>
      </c>
      <c r="E6733" t="s">
        <v>31694</v>
      </c>
      <c r="F6733" t="s">
        <v>31695</v>
      </c>
      <c r="G6733" t="s">
        <v>31696</v>
      </c>
      <c r="H6733">
        <v>1244</v>
      </c>
      <c r="I6733">
        <v>1259</v>
      </c>
      <c r="J6733" t="s">
        <v>8535</v>
      </c>
      <c r="K6733" t="s">
        <v>40</v>
      </c>
      <c r="L6733" t="s">
        <v>10969</v>
      </c>
      <c r="M6733">
        <v>1251</v>
      </c>
      <c r="N6733" t="s">
        <v>31697</v>
      </c>
      <c r="O6733" t="s">
        <v>31698</v>
      </c>
      <c r="P6733" s="2">
        <v>3539485.7499999995</v>
      </c>
      <c r="Q6733" s="2">
        <v>3960135.7952486663</v>
      </c>
      <c r="R6733" s="2">
        <v>4368562.3802182861</v>
      </c>
      <c r="S6733" s="2">
        <v>3402300.3341603065</v>
      </c>
      <c r="T6733" s="2">
        <v>4106562.6198489009</v>
      </c>
      <c r="U6733" s="2">
        <v>4136107.6257169205</v>
      </c>
      <c r="V6733" s="2">
        <v>4311575.0958117107</v>
      </c>
      <c r="W6733" s="2">
        <v>2930047.5054405797</v>
      </c>
      <c r="X6733" s="2">
        <v>3648521.0254318626</v>
      </c>
      <c r="Y6733" s="2">
        <v>4586219.3641885603</v>
      </c>
      <c r="Z6733" s="7">
        <f t="shared" si="840"/>
        <v>3817621.0649068141</v>
      </c>
      <c r="AA6733" s="7">
        <f t="shared" si="841"/>
        <v>3953172.206073089</v>
      </c>
      <c r="AB6733" s="7">
        <f t="shared" si="842"/>
        <v>437301.32405763102</v>
      </c>
      <c r="AC6733" s="7">
        <f t="shared" si="843"/>
        <v>587501.79871726513</v>
      </c>
      <c r="AD6733" s="7">
        <f t="shared" si="844"/>
        <v>218650.66202881551</v>
      </c>
      <c r="AE6733" s="7">
        <f t="shared" si="845"/>
        <v>239846.60497076806</v>
      </c>
      <c r="AF6733" s="8">
        <f t="shared" si="846"/>
        <v>1.0355067040079797</v>
      </c>
      <c r="AG6733" s="6">
        <f t="shared" si="847"/>
        <v>0.68746820006690168</v>
      </c>
    </row>
    <row r="6734" spans="1:33" x14ac:dyDescent="0.55000000000000004">
      <c r="A6734">
        <v>6733</v>
      </c>
      <c r="B6734" t="s">
        <v>1114</v>
      </c>
      <c r="C6734" t="s">
        <v>10887</v>
      </c>
      <c r="D6734" t="s">
        <v>13790</v>
      </c>
      <c r="E6734" t="s">
        <v>13791</v>
      </c>
      <c r="F6734" t="s">
        <v>13792</v>
      </c>
      <c r="G6734" t="s">
        <v>13793</v>
      </c>
      <c r="H6734">
        <v>593</v>
      </c>
      <c r="I6734">
        <v>607</v>
      </c>
      <c r="J6734" t="s">
        <v>8537</v>
      </c>
      <c r="K6734" t="s">
        <v>7564</v>
      </c>
      <c r="L6734" t="s">
        <v>29429</v>
      </c>
      <c r="M6734">
        <v>593</v>
      </c>
      <c r="N6734" t="s">
        <v>25287</v>
      </c>
      <c r="O6734" t="s">
        <v>31699</v>
      </c>
      <c r="P6734" s="2">
        <v>12966468</v>
      </c>
      <c r="Q6734" s="2">
        <v>13439085.773450455</v>
      </c>
      <c r="R6734" s="2">
        <v>15992792.510401884</v>
      </c>
      <c r="S6734" s="2">
        <v>12530423.848966615</v>
      </c>
      <c r="T6734" s="2">
        <v>12937569.737883298</v>
      </c>
      <c r="U6734" s="2">
        <v>13669770.240231445</v>
      </c>
      <c r="V6734" s="2">
        <v>14473581.366089346</v>
      </c>
      <c r="W6734" s="2">
        <v>18095934.666642502</v>
      </c>
      <c r="X6734" s="2">
        <v>13933320.20707396</v>
      </c>
      <c r="Y6734" s="2">
        <v>16464412.278541597</v>
      </c>
      <c r="Z6734" s="7">
        <f t="shared" si="840"/>
        <v>13732192.533204738</v>
      </c>
      <c r="AA6734" s="7">
        <f t="shared" si="841"/>
        <v>14929098.082743691</v>
      </c>
      <c r="AB6734" s="7">
        <f t="shared" si="842"/>
        <v>1552074.5107419335</v>
      </c>
      <c r="AC6734" s="7">
        <f t="shared" si="843"/>
        <v>1956384.6477148735</v>
      </c>
      <c r="AD6734" s="7">
        <f t="shared" si="844"/>
        <v>776037.25537096674</v>
      </c>
      <c r="AE6734" s="7">
        <f t="shared" si="845"/>
        <v>798690.68791934405</v>
      </c>
      <c r="AF6734" s="8">
        <f t="shared" si="846"/>
        <v>1.0871605569645786</v>
      </c>
      <c r="AG6734" s="6">
        <f t="shared" si="847"/>
        <v>0.31538899211715299</v>
      </c>
    </row>
    <row r="6735" spans="1:33" x14ac:dyDescent="0.55000000000000004">
      <c r="A6735">
        <v>6734</v>
      </c>
      <c r="B6735" t="s">
        <v>1666</v>
      </c>
      <c r="C6735" t="s">
        <v>10887</v>
      </c>
      <c r="D6735" t="s">
        <v>15070</v>
      </c>
      <c r="E6735" t="s">
        <v>15071</v>
      </c>
      <c r="F6735" t="s">
        <v>15072</v>
      </c>
      <c r="G6735" t="s">
        <v>15073</v>
      </c>
      <c r="H6735">
        <v>883</v>
      </c>
      <c r="I6735">
        <v>908</v>
      </c>
      <c r="J6735" t="s">
        <v>8538</v>
      </c>
      <c r="K6735" t="s">
        <v>7564</v>
      </c>
      <c r="L6735" t="s">
        <v>29429</v>
      </c>
      <c r="M6735">
        <v>883</v>
      </c>
      <c r="N6735" t="s">
        <v>15667</v>
      </c>
      <c r="O6735" t="s">
        <v>31700</v>
      </c>
      <c r="P6735" s="2">
        <v>153402.953125</v>
      </c>
      <c r="Q6735" s="2">
        <v>190188.24959586508</v>
      </c>
      <c r="R6735" s="2">
        <v>213825.34598839068</v>
      </c>
      <c r="S6735" s="2">
        <v>144200.37212198076</v>
      </c>
      <c r="T6735" s="2">
        <v>163430.26322060992</v>
      </c>
      <c r="U6735" s="2">
        <v>133693.45217900063</v>
      </c>
      <c r="V6735" s="2">
        <v>199185.71342345283</v>
      </c>
      <c r="W6735" s="2">
        <v>169608.16588420817</v>
      </c>
      <c r="X6735" s="2">
        <v>165493.11280604693</v>
      </c>
      <c r="Y6735" s="2">
        <v>199952.36395138357</v>
      </c>
      <c r="Z6735" s="7">
        <f t="shared" si="840"/>
        <v>175404.23020780913</v>
      </c>
      <c r="AA6735" s="7">
        <f t="shared" si="841"/>
        <v>171893.84524411699</v>
      </c>
      <c r="AB6735" s="7">
        <f t="shared" si="842"/>
        <v>32416.489218741259</v>
      </c>
      <c r="AC6735" s="7">
        <f t="shared" si="843"/>
        <v>24936.810131379654</v>
      </c>
      <c r="AD6735" s="7">
        <f t="shared" si="844"/>
        <v>16208.244609370629</v>
      </c>
      <c r="AE6735" s="7">
        <f t="shared" si="845"/>
        <v>10180.410105757685</v>
      </c>
      <c r="AF6735" s="8">
        <f t="shared" si="846"/>
        <v>0.97998688538165113</v>
      </c>
      <c r="AG6735" s="6">
        <f t="shared" si="847"/>
        <v>0.86124901263418008</v>
      </c>
    </row>
    <row r="6736" spans="1:33" x14ac:dyDescent="0.55000000000000004">
      <c r="A6736">
        <v>6735</v>
      </c>
      <c r="B6736" t="s">
        <v>8540</v>
      </c>
      <c r="C6736" t="s">
        <v>10887</v>
      </c>
      <c r="D6736" t="s">
        <v>31701</v>
      </c>
      <c r="E6736" t="s">
        <v>31702</v>
      </c>
      <c r="F6736" t="s">
        <v>31703</v>
      </c>
      <c r="G6736" t="s">
        <v>31704</v>
      </c>
      <c r="H6736">
        <v>340</v>
      </c>
      <c r="I6736">
        <v>350</v>
      </c>
      <c r="J6736" t="s">
        <v>8539</v>
      </c>
      <c r="K6736" t="s">
        <v>26</v>
      </c>
      <c r="L6736" t="s">
        <v>10951</v>
      </c>
      <c r="M6736">
        <v>343</v>
      </c>
      <c r="N6736" t="s">
        <v>11348</v>
      </c>
      <c r="O6736" t="s">
        <v>31705</v>
      </c>
      <c r="P6736" s="2">
        <v>3980595.5</v>
      </c>
      <c r="Q6736" s="2">
        <v>3694139.8592537772</v>
      </c>
      <c r="R6736" s="2">
        <v>5071510.4625180727</v>
      </c>
      <c r="S6736" s="2">
        <v>3915494.8137359475</v>
      </c>
      <c r="T6736" s="2">
        <v>4303806.3842833806</v>
      </c>
      <c r="U6736" s="2">
        <v>2289530.3025274826</v>
      </c>
      <c r="V6736" s="2">
        <v>2337500.2171057719</v>
      </c>
      <c r="W6736" s="2">
        <v>5461531.8758399393</v>
      </c>
      <c r="X6736" s="2">
        <v>5443470.0357664572</v>
      </c>
      <c r="Y6736" s="2">
        <v>449983.95224131743</v>
      </c>
      <c r="Z6736" s="7">
        <f t="shared" si="840"/>
        <v>4165435.158876949</v>
      </c>
      <c r="AA6736" s="7">
        <f t="shared" si="841"/>
        <v>3380970.4612940582</v>
      </c>
      <c r="AB6736" s="7">
        <f t="shared" si="842"/>
        <v>616367.74492133257</v>
      </c>
      <c r="AC6736" s="7">
        <f t="shared" si="843"/>
        <v>2015193.2970352734</v>
      </c>
      <c r="AD6736" s="7">
        <f t="shared" si="844"/>
        <v>308183.87246066629</v>
      </c>
      <c r="AE6736" s="7">
        <f t="shared" si="845"/>
        <v>822699.2184688861</v>
      </c>
      <c r="AF6736" s="8">
        <f t="shared" si="846"/>
        <v>0.8116728102438181</v>
      </c>
      <c r="AG6736" s="6">
        <f t="shared" si="847"/>
        <v>0.40473403655791751</v>
      </c>
    </row>
    <row r="6737" spans="1:33" x14ac:dyDescent="0.55000000000000004">
      <c r="A6737">
        <v>6736</v>
      </c>
      <c r="B6737" t="s">
        <v>8542</v>
      </c>
      <c r="C6737" t="s">
        <v>10887</v>
      </c>
      <c r="D6737" t="s">
        <v>31706</v>
      </c>
      <c r="E6737" t="s">
        <v>31707</v>
      </c>
      <c r="F6737" t="s">
        <v>31708</v>
      </c>
      <c r="G6737" t="s">
        <v>31709</v>
      </c>
      <c r="H6737">
        <v>20</v>
      </c>
      <c r="I6737">
        <v>43</v>
      </c>
      <c r="J6737" t="s">
        <v>8541</v>
      </c>
      <c r="K6737" t="s">
        <v>2237</v>
      </c>
      <c r="L6737" t="s">
        <v>31710</v>
      </c>
      <c r="M6737" t="s">
        <v>31711</v>
      </c>
      <c r="N6737" t="s">
        <v>31712</v>
      </c>
      <c r="O6737" t="s">
        <v>31713</v>
      </c>
      <c r="P6737" s="2">
        <v>1503863.125</v>
      </c>
      <c r="Q6737" s="2">
        <v>831614.26893312577</v>
      </c>
      <c r="R6737" s="2">
        <v>1363417.3294562297</v>
      </c>
      <c r="S6737" s="2">
        <v>923508.8102925953</v>
      </c>
      <c r="T6737" s="2">
        <v>1066855.3600299628</v>
      </c>
      <c r="U6737" s="2">
        <v>1375590.4470113986</v>
      </c>
      <c r="V6737" s="2">
        <v>948895.33900876483</v>
      </c>
      <c r="W6737" s="2">
        <v>695215.98864763544</v>
      </c>
      <c r="X6737" s="2">
        <v>1505918.0434268075</v>
      </c>
      <c r="Y6737" s="2">
        <v>1570245.6330046295</v>
      </c>
      <c r="Z6737" s="7">
        <f t="shared" si="840"/>
        <v>1155600.8834204876</v>
      </c>
      <c r="AA6737" s="7">
        <f t="shared" si="841"/>
        <v>1193786.8018548666</v>
      </c>
      <c r="AB6737" s="7">
        <f t="shared" si="842"/>
        <v>328282.56168972241</v>
      </c>
      <c r="AC6737" s="7">
        <f t="shared" si="843"/>
        <v>345501.37602876761</v>
      </c>
      <c r="AD6737" s="7">
        <f t="shared" si="844"/>
        <v>164141.2808448612</v>
      </c>
      <c r="AE6737" s="7">
        <f t="shared" si="845"/>
        <v>141050.3461166567</v>
      </c>
      <c r="AF6737" s="8">
        <f t="shared" si="846"/>
        <v>1.0330442101440349</v>
      </c>
      <c r="AG6737" s="6">
        <f t="shared" si="847"/>
        <v>0.86506188784430682</v>
      </c>
    </row>
    <row r="6738" spans="1:33" x14ac:dyDescent="0.55000000000000004">
      <c r="A6738">
        <v>6737</v>
      </c>
      <c r="B6738" t="s">
        <v>8544</v>
      </c>
      <c r="C6738" t="s">
        <v>10887</v>
      </c>
      <c r="D6738" t="s">
        <v>31714</v>
      </c>
      <c r="E6738" t="s">
        <v>31715</v>
      </c>
      <c r="F6738" t="s">
        <v>31716</v>
      </c>
      <c r="G6738" t="s">
        <v>31717</v>
      </c>
      <c r="H6738">
        <v>194</v>
      </c>
      <c r="I6738">
        <v>206</v>
      </c>
      <c r="J6738" t="s">
        <v>8543</v>
      </c>
      <c r="K6738" t="s">
        <v>7564</v>
      </c>
      <c r="L6738" t="s">
        <v>29429</v>
      </c>
      <c r="M6738">
        <v>194</v>
      </c>
      <c r="N6738" t="s">
        <v>17190</v>
      </c>
      <c r="O6738" t="s">
        <v>31718</v>
      </c>
      <c r="P6738" s="2">
        <v>1178436</v>
      </c>
      <c r="Q6738" s="2">
        <v>1544291.5584695556</v>
      </c>
      <c r="R6738" s="2">
        <v>1163438.4331433338</v>
      </c>
      <c r="S6738" s="2">
        <v>1126220.4224896398</v>
      </c>
      <c r="T6738" s="2">
        <v>1857083.6370627901</v>
      </c>
      <c r="U6738" s="2">
        <v>1343760.6060282597</v>
      </c>
      <c r="V6738" s="2">
        <v>1323003.6594324815</v>
      </c>
      <c r="W6738" s="2">
        <v>1171810.1603440917</v>
      </c>
      <c r="X6738" s="2">
        <v>1688009.786745511</v>
      </c>
      <c r="Y6738" s="2">
        <v>1728778.5897672309</v>
      </c>
      <c r="Z6738" s="7">
        <f t="shared" si="840"/>
        <v>1253096.6035256321</v>
      </c>
      <c r="AA6738" s="7">
        <f t="shared" si="841"/>
        <v>1518741.0732300607</v>
      </c>
      <c r="AB6738" s="7">
        <f t="shared" si="842"/>
        <v>195367.05653221623</v>
      </c>
      <c r="AC6738" s="7">
        <f t="shared" si="843"/>
        <v>274421.46548963641</v>
      </c>
      <c r="AD6738" s="7">
        <f t="shared" si="844"/>
        <v>97683.528266108115</v>
      </c>
      <c r="AE6738" s="7">
        <f t="shared" si="845"/>
        <v>112032.09415273205</v>
      </c>
      <c r="AF6738" s="8">
        <f t="shared" si="846"/>
        <v>1.2119904155489916</v>
      </c>
      <c r="AG6738" s="6">
        <f t="shared" si="847"/>
        <v>0.11223518633085881</v>
      </c>
    </row>
    <row r="6739" spans="1:33" x14ac:dyDescent="0.55000000000000004">
      <c r="A6739">
        <v>6738</v>
      </c>
      <c r="B6739" t="s">
        <v>8544</v>
      </c>
      <c r="C6739" t="s">
        <v>10887</v>
      </c>
      <c r="D6739" t="s">
        <v>31714</v>
      </c>
      <c r="E6739" t="s">
        <v>31715</v>
      </c>
      <c r="F6739" t="s">
        <v>31716</v>
      </c>
      <c r="G6739" t="s">
        <v>31717</v>
      </c>
      <c r="H6739">
        <v>194</v>
      </c>
      <c r="I6739">
        <v>206</v>
      </c>
      <c r="J6739" t="s">
        <v>8543</v>
      </c>
      <c r="K6739" t="s">
        <v>26</v>
      </c>
      <c r="L6739" t="s">
        <v>10951</v>
      </c>
      <c r="M6739">
        <v>197</v>
      </c>
      <c r="N6739" t="s">
        <v>19661</v>
      </c>
      <c r="O6739" t="s">
        <v>31719</v>
      </c>
      <c r="P6739" s="2">
        <v>1737878.5</v>
      </c>
      <c r="Q6739" s="2">
        <v>1888090.5160035309</v>
      </c>
      <c r="R6739" s="2">
        <v>1732229.3085844177</v>
      </c>
      <c r="S6739" s="2">
        <v>1494712.0547466187</v>
      </c>
      <c r="T6739" s="2">
        <v>2263008.1838324396</v>
      </c>
      <c r="U6739" s="2">
        <v>1659472.6687334243</v>
      </c>
      <c r="V6739" s="2">
        <v>1658926.5883259086</v>
      </c>
      <c r="W6739" s="2">
        <v>1758752.140779295</v>
      </c>
      <c r="X6739" s="2">
        <v>1936268.4862681946</v>
      </c>
      <c r="Y6739" s="2">
        <v>2116956.5450964333</v>
      </c>
      <c r="Z6739" s="7">
        <f t="shared" si="840"/>
        <v>1713227.5948336418</v>
      </c>
      <c r="AA6739" s="7">
        <f t="shared" si="841"/>
        <v>1898897.4355059492</v>
      </c>
      <c r="AB6739" s="7">
        <f t="shared" si="842"/>
        <v>162577.99636951435</v>
      </c>
      <c r="AC6739" s="7">
        <f t="shared" si="843"/>
        <v>251425.51096965082</v>
      </c>
      <c r="AD6739" s="7">
        <f t="shared" si="844"/>
        <v>81288.998184757176</v>
      </c>
      <c r="AE6739" s="7">
        <f t="shared" si="845"/>
        <v>102644.03503236319</v>
      </c>
      <c r="AF6739" s="8">
        <f t="shared" si="846"/>
        <v>1.108374299615654</v>
      </c>
      <c r="AG6739" s="6">
        <f t="shared" si="847"/>
        <v>0.19395040368787181</v>
      </c>
    </row>
    <row r="6740" spans="1:33" x14ac:dyDescent="0.55000000000000004">
      <c r="A6740">
        <v>6739</v>
      </c>
      <c r="B6740" t="s">
        <v>5449</v>
      </c>
      <c r="C6740" t="s">
        <v>10887</v>
      </c>
      <c r="D6740" t="s">
        <v>24647</v>
      </c>
      <c r="E6740" t="s">
        <v>24648</v>
      </c>
      <c r="F6740" t="s">
        <v>24649</v>
      </c>
      <c r="G6740" t="s">
        <v>24650</v>
      </c>
      <c r="H6740">
        <v>580</v>
      </c>
      <c r="I6740">
        <v>592</v>
      </c>
      <c r="J6740" t="s">
        <v>8545</v>
      </c>
      <c r="K6740" t="s">
        <v>7564</v>
      </c>
      <c r="L6740" t="s">
        <v>29429</v>
      </c>
      <c r="M6740">
        <v>580</v>
      </c>
      <c r="N6740" t="s">
        <v>25192</v>
      </c>
      <c r="O6740" t="s">
        <v>31720</v>
      </c>
      <c r="P6740" s="2">
        <v>149578.8125</v>
      </c>
      <c r="Q6740" s="2">
        <v>308433.98762931052</v>
      </c>
      <c r="R6740" s="2">
        <v>0</v>
      </c>
      <c r="S6740" s="2">
        <v>115421.58719516682</v>
      </c>
      <c r="T6740" s="2">
        <v>317061.75475163112</v>
      </c>
      <c r="U6740" s="2">
        <v>0</v>
      </c>
      <c r="V6740" s="2">
        <v>0</v>
      </c>
      <c r="W6740" s="2">
        <v>355232.36428243143</v>
      </c>
      <c r="X6740" s="2">
        <v>239997.16562273222</v>
      </c>
      <c r="Y6740" s="2">
        <v>0</v>
      </c>
      <c r="Z6740" s="7">
        <f t="shared" si="840"/>
        <v>191144.79577482576</v>
      </c>
      <c r="AA6740" s="7">
        <f t="shared" si="841"/>
        <v>304097.09488559829</v>
      </c>
      <c r="AB6740" s="7">
        <f t="shared" si="842"/>
        <v>127306.37523042549</v>
      </c>
      <c r="AC6740" s="7">
        <f t="shared" si="843"/>
        <v>170648.33066281301</v>
      </c>
      <c r="AD6740" s="7">
        <f t="shared" si="844"/>
        <v>63653.187615212744</v>
      </c>
      <c r="AE6740" s="7">
        <f t="shared" si="845"/>
        <v>69666.889263605437</v>
      </c>
      <c r="AF6740" s="8">
        <f t="shared" si="846"/>
        <v>1.5909253173904545</v>
      </c>
      <c r="AG6740" s="6">
        <f t="shared" si="847"/>
        <v>0.92895411469259692</v>
      </c>
    </row>
    <row r="6741" spans="1:33" x14ac:dyDescent="0.55000000000000004">
      <c r="A6741">
        <v>6740</v>
      </c>
      <c r="B6741" t="s">
        <v>5449</v>
      </c>
      <c r="C6741" t="s">
        <v>10887</v>
      </c>
      <c r="D6741" t="s">
        <v>24647</v>
      </c>
      <c r="E6741" t="s">
        <v>24648</v>
      </c>
      <c r="F6741" t="s">
        <v>24649</v>
      </c>
      <c r="G6741" t="s">
        <v>24650</v>
      </c>
      <c r="H6741">
        <v>580</v>
      </c>
      <c r="I6741">
        <v>592</v>
      </c>
      <c r="J6741" t="s">
        <v>8545</v>
      </c>
      <c r="K6741" t="s">
        <v>84</v>
      </c>
      <c r="L6741" t="s">
        <v>11088</v>
      </c>
      <c r="M6741">
        <v>584</v>
      </c>
      <c r="N6741" t="s">
        <v>20930</v>
      </c>
      <c r="O6741" t="s">
        <v>31721</v>
      </c>
      <c r="P6741" s="2">
        <v>0</v>
      </c>
      <c r="Q6741" s="2">
        <v>0</v>
      </c>
      <c r="R6741" s="2">
        <v>0</v>
      </c>
      <c r="S6741" s="2">
        <v>0</v>
      </c>
      <c r="T6741" s="2">
        <v>0</v>
      </c>
      <c r="U6741" s="2">
        <v>0</v>
      </c>
      <c r="V6741" s="2">
        <v>0</v>
      </c>
      <c r="W6741" s="2">
        <v>0</v>
      </c>
      <c r="X6741" s="2">
        <v>0</v>
      </c>
      <c r="Y6741" s="2">
        <v>0</v>
      </c>
      <c r="Z6741" s="7" t="e">
        <f t="shared" si="840"/>
        <v>#DIV/0!</v>
      </c>
      <c r="AA6741" s="7" t="e">
        <f t="shared" si="841"/>
        <v>#DIV/0!</v>
      </c>
      <c r="AB6741" s="7">
        <f t="shared" si="842"/>
        <v>0</v>
      </c>
      <c r="AC6741" s="7">
        <f t="shared" si="843"/>
        <v>0</v>
      </c>
      <c r="AD6741" s="7">
        <f t="shared" si="844"/>
        <v>0</v>
      </c>
      <c r="AE6741" s="7">
        <f t="shared" si="845"/>
        <v>0</v>
      </c>
      <c r="AF6741" s="8" t="e">
        <f t="shared" si="846"/>
        <v>#DIV/0!</v>
      </c>
      <c r="AG6741" s="6" t="e">
        <f t="shared" si="847"/>
        <v>#DIV/0!</v>
      </c>
    </row>
    <row r="6742" spans="1:33" x14ac:dyDescent="0.55000000000000004">
      <c r="A6742">
        <v>6741</v>
      </c>
      <c r="B6742" t="s">
        <v>8547</v>
      </c>
      <c r="C6742" t="s">
        <v>10887</v>
      </c>
      <c r="D6742" t="s">
        <v>31722</v>
      </c>
      <c r="E6742" t="s">
        <v>31723</v>
      </c>
      <c r="F6742" t="s">
        <v>31724</v>
      </c>
      <c r="G6742" t="s">
        <v>31725</v>
      </c>
      <c r="H6742">
        <v>144</v>
      </c>
      <c r="I6742">
        <v>163</v>
      </c>
      <c r="J6742" t="s">
        <v>8546</v>
      </c>
      <c r="K6742" t="s">
        <v>4190</v>
      </c>
      <c r="L6742" t="s">
        <v>10923</v>
      </c>
      <c r="M6742">
        <v>154</v>
      </c>
      <c r="N6742" t="s">
        <v>17429</v>
      </c>
      <c r="O6742" t="s">
        <v>31726</v>
      </c>
      <c r="P6742" s="2">
        <v>443926.71874999994</v>
      </c>
      <c r="Q6742" s="2">
        <v>56748.630797226237</v>
      </c>
      <c r="R6742" s="2">
        <v>166677.45644255879</v>
      </c>
      <c r="S6742" s="2">
        <v>348839.87207477202</v>
      </c>
      <c r="T6742" s="2">
        <v>2102430.4573543807</v>
      </c>
      <c r="U6742" s="2">
        <v>218594.36227947823</v>
      </c>
      <c r="V6742" s="2">
        <v>99498.798593071187</v>
      </c>
      <c r="W6742" s="2">
        <v>2117670.4557485734</v>
      </c>
      <c r="X6742" s="2">
        <v>981371.93674181169</v>
      </c>
      <c r="Y6742" s="2">
        <v>184762.02577097091</v>
      </c>
      <c r="Z6742" s="7">
        <f t="shared" si="840"/>
        <v>254048.16951613923</v>
      </c>
      <c r="AA6742" s="7">
        <f t="shared" si="841"/>
        <v>950721.33941471437</v>
      </c>
      <c r="AB6742" s="7">
        <f t="shared" si="842"/>
        <v>174737.97508918101</v>
      </c>
      <c r="AC6742" s="7">
        <f t="shared" si="843"/>
        <v>952515.30028486927</v>
      </c>
      <c r="AD6742" s="7">
        <f t="shared" si="844"/>
        <v>87368.987544590505</v>
      </c>
      <c r="AE6742" s="7">
        <f t="shared" si="845"/>
        <v>388862.74298197107</v>
      </c>
      <c r="AF6742" s="8">
        <f t="shared" si="846"/>
        <v>3.7422876977443318</v>
      </c>
      <c r="AG6742" s="6">
        <f t="shared" si="847"/>
        <v>0.1355962321270853</v>
      </c>
    </row>
    <row r="6743" spans="1:33" x14ac:dyDescent="0.55000000000000004">
      <c r="A6743">
        <v>6742</v>
      </c>
      <c r="B6743" t="s">
        <v>8550</v>
      </c>
      <c r="C6743" t="s">
        <v>10887</v>
      </c>
      <c r="D6743" t="s">
        <v>31727</v>
      </c>
      <c r="E6743" t="s">
        <v>31728</v>
      </c>
      <c r="F6743" t="s">
        <v>31729</v>
      </c>
      <c r="G6743" t="s">
        <v>31730</v>
      </c>
      <c r="H6743">
        <v>269</v>
      </c>
      <c r="I6743">
        <v>278</v>
      </c>
      <c r="J6743" t="s">
        <v>8548</v>
      </c>
      <c r="K6743" t="s">
        <v>8549</v>
      </c>
      <c r="L6743" t="s">
        <v>29429</v>
      </c>
      <c r="M6743">
        <v>269</v>
      </c>
      <c r="N6743" t="s">
        <v>16680</v>
      </c>
      <c r="O6743" t="s">
        <v>31731</v>
      </c>
      <c r="P6743" s="2">
        <v>2691985.25</v>
      </c>
      <c r="Q6743" s="2">
        <v>2725689.7812453657</v>
      </c>
      <c r="R6743" s="2">
        <v>2710648.492157497</v>
      </c>
      <c r="S6743" s="2">
        <v>2744006.7225559307</v>
      </c>
      <c r="T6743" s="2">
        <v>2644110.2398878955</v>
      </c>
      <c r="U6743" s="2">
        <v>3111622.4001213931</v>
      </c>
      <c r="V6743" s="2">
        <v>2098922.0095800352</v>
      </c>
      <c r="W6743" s="2">
        <v>2641161.3469914594</v>
      </c>
      <c r="X6743" s="2">
        <v>2877827.4430143521</v>
      </c>
      <c r="Y6743" s="2">
        <v>3252978.3265514649</v>
      </c>
      <c r="Z6743" s="7">
        <f t="shared" si="840"/>
        <v>2718082.5614896985</v>
      </c>
      <c r="AA6743" s="7">
        <f t="shared" si="841"/>
        <v>2771103.6276910999</v>
      </c>
      <c r="AB6743" s="7">
        <f t="shared" si="842"/>
        <v>22107.818927740573</v>
      </c>
      <c r="AC6743" s="7">
        <f t="shared" si="843"/>
        <v>410946.87664512597</v>
      </c>
      <c r="AD6743" s="7">
        <f t="shared" si="844"/>
        <v>11053.909463870286</v>
      </c>
      <c r="AE6743" s="7">
        <f t="shared" si="845"/>
        <v>167768.35986183668</v>
      </c>
      <c r="AF6743" s="8">
        <f t="shared" si="846"/>
        <v>1.0195067901735635</v>
      </c>
      <c r="AG6743" s="6">
        <f t="shared" si="847"/>
        <v>0.76512492769814744</v>
      </c>
    </row>
    <row r="6744" spans="1:33" x14ac:dyDescent="0.55000000000000004">
      <c r="A6744">
        <v>6743</v>
      </c>
      <c r="B6744" t="s">
        <v>217</v>
      </c>
      <c r="C6744" t="s">
        <v>10887</v>
      </c>
      <c r="D6744" t="s">
        <v>14415</v>
      </c>
      <c r="E6744" t="s">
        <v>14416</v>
      </c>
      <c r="F6744" t="s">
        <v>14417</v>
      </c>
      <c r="G6744" t="s">
        <v>14418</v>
      </c>
      <c r="H6744">
        <v>218</v>
      </c>
      <c r="I6744">
        <v>230</v>
      </c>
      <c r="J6744" t="s">
        <v>8551</v>
      </c>
      <c r="K6744" t="s">
        <v>7752</v>
      </c>
      <c r="L6744" t="s">
        <v>29429</v>
      </c>
      <c r="M6744">
        <v>218</v>
      </c>
      <c r="N6744" t="s">
        <v>13038</v>
      </c>
      <c r="O6744" t="s">
        <v>31732</v>
      </c>
      <c r="P6744" s="2">
        <v>147894000</v>
      </c>
      <c r="Q6744" s="2">
        <v>130792536.31540632</v>
      </c>
      <c r="R6744" s="2">
        <v>144299911.33750424</v>
      </c>
      <c r="S6744" s="2">
        <v>127666150.62444769</v>
      </c>
      <c r="T6744" s="2">
        <v>146638853.83880171</v>
      </c>
      <c r="U6744" s="2">
        <v>139704686.36316177</v>
      </c>
      <c r="V6744" s="2">
        <v>155689553.51362172</v>
      </c>
      <c r="W6744" s="2">
        <v>130674418.02919826</v>
      </c>
      <c r="X6744" s="2">
        <v>147338257.96302086</v>
      </c>
      <c r="Y6744" s="2">
        <v>173696928.45251146</v>
      </c>
      <c r="Z6744" s="7">
        <f t="shared" si="840"/>
        <v>137663149.56933957</v>
      </c>
      <c r="AA6744" s="7">
        <f t="shared" si="841"/>
        <v>148957116.36005265</v>
      </c>
      <c r="AB6744" s="7">
        <f t="shared" si="842"/>
        <v>9930797.5794362314</v>
      </c>
      <c r="AC6744" s="7">
        <f t="shared" si="843"/>
        <v>14732573.265579896</v>
      </c>
      <c r="AD6744" s="7">
        <f t="shared" si="844"/>
        <v>4965398.7897181157</v>
      </c>
      <c r="AE6744" s="7">
        <f t="shared" si="845"/>
        <v>6014547.8498066049</v>
      </c>
      <c r="AF6744" s="8">
        <f t="shared" si="846"/>
        <v>1.0820405956571872</v>
      </c>
      <c r="AG6744" s="6">
        <f t="shared" si="847"/>
        <v>0.18577334542917748</v>
      </c>
    </row>
    <row r="6745" spans="1:33" x14ac:dyDescent="0.55000000000000004">
      <c r="A6745">
        <v>6744</v>
      </c>
      <c r="B6745" t="s">
        <v>214</v>
      </c>
      <c r="C6745" t="s">
        <v>10887</v>
      </c>
      <c r="D6745" t="s">
        <v>11445</v>
      </c>
      <c r="E6745" t="s">
        <v>11446</v>
      </c>
      <c r="F6745" t="s">
        <v>11447</v>
      </c>
      <c r="G6745" t="s">
        <v>11448</v>
      </c>
      <c r="H6745">
        <v>881</v>
      </c>
      <c r="I6745">
        <v>900</v>
      </c>
      <c r="J6745" t="s">
        <v>8552</v>
      </c>
      <c r="K6745" t="s">
        <v>62</v>
      </c>
      <c r="L6745" t="s">
        <v>11028</v>
      </c>
      <c r="M6745">
        <v>892</v>
      </c>
      <c r="N6745" t="s">
        <v>31733</v>
      </c>
      <c r="O6745" t="s">
        <v>31734</v>
      </c>
      <c r="P6745" s="2">
        <v>3725340.75</v>
      </c>
      <c r="Q6745" s="2">
        <v>2156916.8780743326</v>
      </c>
      <c r="R6745" s="2">
        <v>3759531.0613850611</v>
      </c>
      <c r="S6745" s="2">
        <v>3607420.1760122045</v>
      </c>
      <c r="T6745" s="2">
        <v>2664691.213875148</v>
      </c>
      <c r="U6745" s="2">
        <v>3213611.7344294991</v>
      </c>
      <c r="V6745" s="2">
        <v>3444819.4912536209</v>
      </c>
      <c r="W6745" s="2">
        <v>1497998.89216394</v>
      </c>
      <c r="X6745" s="2">
        <v>1211318.3838599285</v>
      </c>
      <c r="Y6745" s="2">
        <v>3144205.4457353358</v>
      </c>
      <c r="Z6745" s="7">
        <f t="shared" si="840"/>
        <v>3312302.2163678999</v>
      </c>
      <c r="AA6745" s="7">
        <f t="shared" si="841"/>
        <v>2529440.8602195787</v>
      </c>
      <c r="AB6745" s="7">
        <f t="shared" si="842"/>
        <v>773008.0551819813</v>
      </c>
      <c r="AC6745" s="7">
        <f t="shared" si="843"/>
        <v>949057.99329548096</v>
      </c>
      <c r="AD6745" s="7">
        <f t="shared" si="844"/>
        <v>386504.02759099065</v>
      </c>
      <c r="AE6745" s="7">
        <f t="shared" si="845"/>
        <v>387451.30331394449</v>
      </c>
      <c r="AF6745" s="8">
        <f t="shared" si="846"/>
        <v>0.76365038423131371</v>
      </c>
      <c r="AG6745" s="6">
        <f t="shared" si="847"/>
        <v>0.19284241051809534</v>
      </c>
    </row>
    <row r="6746" spans="1:33" x14ac:dyDescent="0.55000000000000004">
      <c r="A6746">
        <v>6745</v>
      </c>
      <c r="B6746" t="s">
        <v>214</v>
      </c>
      <c r="C6746" t="s">
        <v>10887</v>
      </c>
      <c r="D6746" t="s">
        <v>11445</v>
      </c>
      <c r="E6746" t="s">
        <v>11446</v>
      </c>
      <c r="F6746" t="s">
        <v>11447</v>
      </c>
      <c r="G6746" t="s">
        <v>11448</v>
      </c>
      <c r="H6746">
        <v>881</v>
      </c>
      <c r="I6746">
        <v>905</v>
      </c>
      <c r="J6746" t="s">
        <v>8553</v>
      </c>
      <c r="K6746" t="s">
        <v>422</v>
      </c>
      <c r="L6746" t="s">
        <v>11994</v>
      </c>
      <c r="M6746">
        <v>902</v>
      </c>
      <c r="N6746" t="s">
        <v>31735</v>
      </c>
      <c r="O6746" t="s">
        <v>31736</v>
      </c>
      <c r="P6746" s="2">
        <v>831779.50000000012</v>
      </c>
      <c r="Q6746" s="2">
        <v>848499.89218738489</v>
      </c>
      <c r="R6746" s="2">
        <v>716357.49151203455</v>
      </c>
      <c r="S6746" s="2">
        <v>790318.73163477564</v>
      </c>
      <c r="T6746" s="2">
        <v>636396.46072670806</v>
      </c>
      <c r="U6746" s="2">
        <v>756101.77652631223</v>
      </c>
      <c r="V6746" s="2">
        <v>854449.04271830479</v>
      </c>
      <c r="W6746" s="2">
        <v>1474258.3464633382</v>
      </c>
      <c r="X6746" s="2">
        <v>871964.53334167704</v>
      </c>
      <c r="Y6746" s="2">
        <v>1597112.0645220033</v>
      </c>
      <c r="Z6746" s="7">
        <f t="shared" si="840"/>
        <v>796738.90383354877</v>
      </c>
      <c r="AA6746" s="7">
        <f t="shared" si="841"/>
        <v>1031713.7040497238</v>
      </c>
      <c r="AB6746" s="7">
        <f t="shared" si="842"/>
        <v>58905.102645213628</v>
      </c>
      <c r="AC6746" s="7">
        <f t="shared" si="843"/>
        <v>401173.59876100189</v>
      </c>
      <c r="AD6746" s="7">
        <f t="shared" si="844"/>
        <v>29452.551322606814</v>
      </c>
      <c r="AE6746" s="7">
        <f t="shared" si="845"/>
        <v>163778.43587341474</v>
      </c>
      <c r="AF6746" s="8">
        <f t="shared" si="846"/>
        <v>1.2949207062509211</v>
      </c>
      <c r="AG6746" s="6">
        <f t="shared" si="847"/>
        <v>0.21366913121086614</v>
      </c>
    </row>
    <row r="6747" spans="1:33" x14ac:dyDescent="0.55000000000000004">
      <c r="A6747">
        <v>6746</v>
      </c>
      <c r="B6747" t="s">
        <v>4086</v>
      </c>
      <c r="C6747" t="s">
        <v>10887</v>
      </c>
      <c r="D6747" t="s">
        <v>21291</v>
      </c>
      <c r="E6747" t="s">
        <v>21292</v>
      </c>
      <c r="F6747" t="s">
        <v>21293</v>
      </c>
      <c r="G6747" t="s">
        <v>21294</v>
      </c>
      <c r="H6747">
        <v>882</v>
      </c>
      <c r="I6747">
        <v>896</v>
      </c>
      <c r="J6747" t="s">
        <v>8554</v>
      </c>
      <c r="K6747" t="s">
        <v>7564</v>
      </c>
      <c r="L6747" t="s">
        <v>29429</v>
      </c>
      <c r="M6747">
        <v>882</v>
      </c>
      <c r="N6747" t="s">
        <v>23757</v>
      </c>
      <c r="O6747" t="s">
        <v>31737</v>
      </c>
      <c r="P6747" s="2">
        <v>5848589</v>
      </c>
      <c r="Q6747" s="2">
        <v>5769317.1865334772</v>
      </c>
      <c r="R6747" s="2">
        <v>6746570.9083892396</v>
      </c>
      <c r="S6747" s="2">
        <v>5743843.9141639732</v>
      </c>
      <c r="T6747" s="2">
        <v>5909655.0018941779</v>
      </c>
      <c r="U6747" s="2">
        <v>6650245.5211918196</v>
      </c>
      <c r="V6747" s="2">
        <v>6654257.4282295424</v>
      </c>
      <c r="W6747" s="2">
        <v>6061761.205377114</v>
      </c>
      <c r="X6747" s="2">
        <v>4992174.4706998188</v>
      </c>
      <c r="Y6747" s="2">
        <v>7102269.02198199</v>
      </c>
      <c r="Z6747" s="7">
        <f t="shared" si="840"/>
        <v>6027080.2522716727</v>
      </c>
      <c r="AA6747" s="7">
        <f t="shared" si="841"/>
        <v>6228393.7748957435</v>
      </c>
      <c r="AB6747" s="7">
        <f t="shared" si="842"/>
        <v>481729.71421099099</v>
      </c>
      <c r="AC6747" s="7">
        <f t="shared" si="843"/>
        <v>745731.27616581414</v>
      </c>
      <c r="AD6747" s="7">
        <f t="shared" si="844"/>
        <v>240864.8571054955</v>
      </c>
      <c r="AE6747" s="7">
        <f t="shared" si="845"/>
        <v>304443.51864012855</v>
      </c>
      <c r="AF6747" s="8">
        <f t="shared" si="846"/>
        <v>1.0334015002617882</v>
      </c>
      <c r="AG6747" s="6">
        <f t="shared" si="847"/>
        <v>0.61809580526902197</v>
      </c>
    </row>
    <row r="6748" spans="1:33" x14ac:dyDescent="0.55000000000000004">
      <c r="A6748">
        <v>6747</v>
      </c>
      <c r="B6748" t="s">
        <v>4086</v>
      </c>
      <c r="C6748" t="s">
        <v>10887</v>
      </c>
      <c r="D6748" t="s">
        <v>21291</v>
      </c>
      <c r="E6748" t="s">
        <v>21292</v>
      </c>
      <c r="F6748" t="s">
        <v>21293</v>
      </c>
      <c r="G6748" t="s">
        <v>21294</v>
      </c>
      <c r="H6748">
        <v>882</v>
      </c>
      <c r="I6748">
        <v>896</v>
      </c>
      <c r="J6748" t="s">
        <v>8554</v>
      </c>
      <c r="K6748" t="s">
        <v>8555</v>
      </c>
      <c r="L6748" t="s">
        <v>31738</v>
      </c>
      <c r="M6748" t="s">
        <v>24170</v>
      </c>
      <c r="N6748" t="s">
        <v>24171</v>
      </c>
      <c r="O6748" t="s">
        <v>31739</v>
      </c>
      <c r="P6748" s="2">
        <v>1454721.125</v>
      </c>
      <c r="Q6748" s="2">
        <v>1374403.7507487508</v>
      </c>
      <c r="R6748" s="2">
        <v>1430100.520517369</v>
      </c>
      <c r="S6748" s="2">
        <v>1228488.5222310112</v>
      </c>
      <c r="T6748" s="2">
        <v>1352313.8328144515</v>
      </c>
      <c r="U6748" s="2">
        <v>1339383.2467063672</v>
      </c>
      <c r="V6748" s="2">
        <v>1335869.8801057052</v>
      </c>
      <c r="W6748" s="2">
        <v>1282834.4670415351</v>
      </c>
      <c r="X6748" s="2">
        <v>1043296.0186975914</v>
      </c>
      <c r="Y6748" s="2">
        <v>1283242.9499051182</v>
      </c>
      <c r="Z6748" s="7">
        <f t="shared" si="840"/>
        <v>1371928.4796242826</v>
      </c>
      <c r="AA6748" s="7">
        <f t="shared" si="841"/>
        <v>1272823.3992117948</v>
      </c>
      <c r="AB6748" s="7">
        <f t="shared" si="842"/>
        <v>101357.05338735167</v>
      </c>
      <c r="AC6748" s="7">
        <f t="shared" si="843"/>
        <v>116288.7853641955</v>
      </c>
      <c r="AD6748" s="7">
        <f t="shared" si="844"/>
        <v>50678.526693675834</v>
      </c>
      <c r="AE6748" s="7">
        <f t="shared" si="845"/>
        <v>47474.69782505191</v>
      </c>
      <c r="AF6748" s="8">
        <f t="shared" si="846"/>
        <v>0.92776221072425824</v>
      </c>
      <c r="AG6748" s="6">
        <f t="shared" si="847"/>
        <v>0.1952410894170625</v>
      </c>
    </row>
    <row r="6749" spans="1:33" x14ac:dyDescent="0.55000000000000004">
      <c r="A6749">
        <v>6748</v>
      </c>
      <c r="B6749" t="s">
        <v>4086</v>
      </c>
      <c r="C6749" t="s">
        <v>10887</v>
      </c>
      <c r="D6749" t="s">
        <v>21291</v>
      </c>
      <c r="E6749" t="s">
        <v>21292</v>
      </c>
      <c r="F6749" t="s">
        <v>21293</v>
      </c>
      <c r="G6749" t="s">
        <v>21294</v>
      </c>
      <c r="H6749">
        <v>882</v>
      </c>
      <c r="I6749">
        <v>896</v>
      </c>
      <c r="J6749" t="s">
        <v>8554</v>
      </c>
      <c r="K6749" t="s">
        <v>5</v>
      </c>
      <c r="L6749" t="s">
        <v>10900</v>
      </c>
      <c r="M6749">
        <v>890</v>
      </c>
      <c r="N6749" t="s">
        <v>21718</v>
      </c>
      <c r="O6749" t="s">
        <v>31740</v>
      </c>
      <c r="P6749" s="2">
        <v>8755578</v>
      </c>
      <c r="Q6749" s="2">
        <v>9967520.4559826776</v>
      </c>
      <c r="R6749" s="2">
        <v>10001319.325813301</v>
      </c>
      <c r="S6749" s="2">
        <v>9184506.4691479076</v>
      </c>
      <c r="T6749" s="2">
        <v>8321494.2821028428</v>
      </c>
      <c r="U6749" s="2">
        <v>9207225.5990621876</v>
      </c>
      <c r="V6749" s="2">
        <v>9995936.1496496405</v>
      </c>
      <c r="W6749" s="2">
        <v>8563027.3071598113</v>
      </c>
      <c r="X6749" s="2">
        <v>7846350.8963306295</v>
      </c>
      <c r="Y6749" s="2">
        <v>11026392.084396927</v>
      </c>
      <c r="Z6749" s="7">
        <f t="shared" si="840"/>
        <v>9477231.0627359711</v>
      </c>
      <c r="AA6749" s="7">
        <f t="shared" si="841"/>
        <v>9160071.053117007</v>
      </c>
      <c r="AB6749" s="7">
        <f t="shared" si="842"/>
        <v>611425.39127112378</v>
      </c>
      <c r="AC6749" s="7">
        <f t="shared" si="843"/>
        <v>1180642.2903166311</v>
      </c>
      <c r="AD6749" s="7">
        <f t="shared" si="844"/>
        <v>305712.69563556189</v>
      </c>
      <c r="AE6749" s="7">
        <f t="shared" si="845"/>
        <v>481995.19667110452</v>
      </c>
      <c r="AF6749" s="8">
        <f t="shared" si="846"/>
        <v>0.96653452812119123</v>
      </c>
      <c r="AG6749" s="6">
        <f t="shared" si="847"/>
        <v>0.5941224533017091</v>
      </c>
    </row>
    <row r="6750" spans="1:33" x14ac:dyDescent="0.55000000000000004">
      <c r="A6750">
        <v>6749</v>
      </c>
      <c r="B6750" t="s">
        <v>1260</v>
      </c>
      <c r="C6750" t="s">
        <v>10887</v>
      </c>
      <c r="D6750" t="s">
        <v>11456</v>
      </c>
      <c r="E6750" t="s">
        <v>11457</v>
      </c>
      <c r="F6750" t="s">
        <v>11458</v>
      </c>
      <c r="G6750" t="s">
        <v>11459</v>
      </c>
      <c r="H6750">
        <v>228</v>
      </c>
      <c r="I6750">
        <v>240</v>
      </c>
      <c r="J6750" t="s">
        <v>8556</v>
      </c>
      <c r="K6750" t="s">
        <v>7564</v>
      </c>
      <c r="L6750" t="s">
        <v>29429</v>
      </c>
      <c r="M6750">
        <v>228</v>
      </c>
      <c r="N6750" t="s">
        <v>17497</v>
      </c>
      <c r="O6750" t="s">
        <v>31741</v>
      </c>
      <c r="P6750" s="2">
        <v>128853775.99999999</v>
      </c>
      <c r="Q6750" s="2">
        <v>134702133.4678081</v>
      </c>
      <c r="R6750" s="2">
        <v>139923385.44817111</v>
      </c>
      <c r="S6750" s="2">
        <v>128666501.23925525</v>
      </c>
      <c r="T6750" s="2">
        <v>122781099.74564511</v>
      </c>
      <c r="U6750" s="2">
        <v>158355852.89149773</v>
      </c>
      <c r="V6750" s="2">
        <v>152158665.37227365</v>
      </c>
      <c r="W6750" s="2">
        <v>121117873.80837546</v>
      </c>
      <c r="X6750" s="2">
        <v>120114804.29583152</v>
      </c>
      <c r="Y6750" s="2">
        <v>157804222.80806044</v>
      </c>
      <c r="Z6750" s="7">
        <f t="shared" si="840"/>
        <v>133036449.0388086</v>
      </c>
      <c r="AA6750" s="7">
        <f t="shared" si="841"/>
        <v>138722086.48694733</v>
      </c>
      <c r="AB6750" s="7">
        <f t="shared" si="842"/>
        <v>5378834.9185801689</v>
      </c>
      <c r="AC6750" s="7">
        <f t="shared" si="843"/>
        <v>19185456.339666128</v>
      </c>
      <c r="AD6750" s="7">
        <f t="shared" si="844"/>
        <v>2689417.4592900844</v>
      </c>
      <c r="AE6750" s="7">
        <f t="shared" si="845"/>
        <v>7832429.7524377806</v>
      </c>
      <c r="AF6750" s="8">
        <f t="shared" si="846"/>
        <v>1.042737441424644</v>
      </c>
      <c r="AG6750" s="6">
        <f t="shared" si="847"/>
        <v>0.51756413942845891</v>
      </c>
    </row>
    <row r="6751" spans="1:33" x14ac:dyDescent="0.55000000000000004">
      <c r="A6751">
        <v>6750</v>
      </c>
      <c r="B6751" t="s">
        <v>4406</v>
      </c>
      <c r="C6751" t="s">
        <v>10887</v>
      </c>
      <c r="D6751" t="s">
        <v>22130</v>
      </c>
      <c r="E6751" t="s">
        <v>22131</v>
      </c>
      <c r="F6751" t="s">
        <v>22132</v>
      </c>
      <c r="G6751" t="s">
        <v>22133</v>
      </c>
      <c r="H6751">
        <v>395</v>
      </c>
      <c r="I6751">
        <v>414</v>
      </c>
      <c r="J6751" t="s">
        <v>8557</v>
      </c>
      <c r="K6751" t="s">
        <v>7564</v>
      </c>
      <c r="L6751" t="s">
        <v>29429</v>
      </c>
      <c r="M6751">
        <v>395</v>
      </c>
      <c r="N6751" t="s">
        <v>18651</v>
      </c>
      <c r="O6751" t="s">
        <v>31742</v>
      </c>
      <c r="P6751" s="2">
        <v>1147381.75</v>
      </c>
      <c r="Q6751" s="2">
        <v>1442467.2377851345</v>
      </c>
      <c r="R6751" s="2">
        <v>984229.59308603639</v>
      </c>
      <c r="S6751" s="2">
        <v>1267714.3645892888</v>
      </c>
      <c r="T6751" s="2">
        <v>898893.97905518557</v>
      </c>
      <c r="U6751" s="2">
        <v>1187625.5877424045</v>
      </c>
      <c r="V6751" s="2">
        <v>1343550.1373614394</v>
      </c>
      <c r="W6751" s="2">
        <v>883272.95925909269</v>
      </c>
      <c r="X6751" s="2">
        <v>1054632.1810274031</v>
      </c>
      <c r="Y6751" s="2">
        <v>1520610.4592652058</v>
      </c>
      <c r="Z6751" s="7">
        <f t="shared" si="840"/>
        <v>1210448.2363651148</v>
      </c>
      <c r="AA6751" s="7">
        <f t="shared" si="841"/>
        <v>1148097.5506184553</v>
      </c>
      <c r="AB6751" s="7">
        <f t="shared" si="842"/>
        <v>193446.36012014648</v>
      </c>
      <c r="AC6751" s="7">
        <f t="shared" si="843"/>
        <v>252784.61427594497</v>
      </c>
      <c r="AD6751" s="7">
        <f t="shared" si="844"/>
        <v>96723.180060073239</v>
      </c>
      <c r="AE6751" s="7">
        <f t="shared" si="845"/>
        <v>103198.88663372156</v>
      </c>
      <c r="AF6751" s="8">
        <f t="shared" si="846"/>
        <v>0.94848958933271366</v>
      </c>
      <c r="AG6751" s="6">
        <f t="shared" si="847"/>
        <v>0.67142551014220209</v>
      </c>
    </row>
    <row r="6752" spans="1:33" x14ac:dyDescent="0.55000000000000004">
      <c r="A6752">
        <v>6751</v>
      </c>
      <c r="B6752" t="s">
        <v>5453</v>
      </c>
      <c r="C6752" t="s">
        <v>10887</v>
      </c>
      <c r="D6752" t="s">
        <v>24660</v>
      </c>
      <c r="E6752" t="s">
        <v>24661</v>
      </c>
      <c r="F6752" t="s">
        <v>24662</v>
      </c>
      <c r="G6752" t="s">
        <v>24663</v>
      </c>
      <c r="H6752">
        <v>1209</v>
      </c>
      <c r="I6752">
        <v>1223</v>
      </c>
      <c r="J6752" t="s">
        <v>8558</v>
      </c>
      <c r="K6752" t="s">
        <v>7564</v>
      </c>
      <c r="L6752" t="s">
        <v>29429</v>
      </c>
      <c r="M6752">
        <v>1209</v>
      </c>
      <c r="N6752" t="s">
        <v>24664</v>
      </c>
      <c r="O6752" t="s">
        <v>31743</v>
      </c>
      <c r="P6752" s="2">
        <v>7019201</v>
      </c>
      <c r="Q6752" s="2">
        <v>9111193.0176743921</v>
      </c>
      <c r="R6752" s="2">
        <v>11190341.622680556</v>
      </c>
      <c r="S6752" s="2">
        <v>9981655.9311480671</v>
      </c>
      <c r="T6752" s="2">
        <v>9405997.3103597127</v>
      </c>
      <c r="U6752" s="2">
        <v>10218063.70999763</v>
      </c>
      <c r="V6752" s="2">
        <v>11375070.198933134</v>
      </c>
      <c r="W6752" s="2">
        <v>8153300.2560564866</v>
      </c>
      <c r="X6752" s="2">
        <v>7571928.8269441035</v>
      </c>
      <c r="Y6752" s="2">
        <v>11530982.384655526</v>
      </c>
      <c r="Z6752" s="7">
        <f t="shared" si="840"/>
        <v>9325597.8928757533</v>
      </c>
      <c r="AA6752" s="7">
        <f t="shared" si="841"/>
        <v>9709223.7811577655</v>
      </c>
      <c r="AB6752" s="7">
        <f t="shared" si="842"/>
        <v>1758135.1299416781</v>
      </c>
      <c r="AC6752" s="7">
        <f t="shared" si="843"/>
        <v>1639124.2051826487</v>
      </c>
      <c r="AD6752" s="7">
        <f t="shared" si="844"/>
        <v>879067.56497083907</v>
      </c>
      <c r="AE6752" s="7">
        <f t="shared" si="845"/>
        <v>669169.65462375467</v>
      </c>
      <c r="AF6752" s="8">
        <f t="shared" si="846"/>
        <v>1.0411368678650708</v>
      </c>
      <c r="AG6752" s="6">
        <f t="shared" si="847"/>
        <v>0.73984299268222364</v>
      </c>
    </row>
    <row r="6753" spans="1:33" x14ac:dyDescent="0.55000000000000004">
      <c r="A6753">
        <v>6752</v>
      </c>
      <c r="B6753" t="s">
        <v>980</v>
      </c>
      <c r="C6753" t="s">
        <v>10887</v>
      </c>
      <c r="D6753" t="s">
        <v>13417</v>
      </c>
      <c r="E6753" t="s">
        <v>13418</v>
      </c>
      <c r="F6753" t="s">
        <v>13419</v>
      </c>
      <c r="G6753" t="s">
        <v>13420</v>
      </c>
      <c r="H6753">
        <v>1049</v>
      </c>
      <c r="I6753">
        <v>1066</v>
      </c>
      <c r="J6753" t="s">
        <v>8559</v>
      </c>
      <c r="K6753" t="s">
        <v>7564</v>
      </c>
      <c r="L6753" t="s">
        <v>29429</v>
      </c>
      <c r="M6753">
        <v>1049</v>
      </c>
      <c r="N6753" t="s">
        <v>14748</v>
      </c>
      <c r="O6753" t="s">
        <v>31744</v>
      </c>
      <c r="P6753" s="2">
        <v>4133128.5</v>
      </c>
      <c r="Q6753" s="2">
        <v>4172533.8133870577</v>
      </c>
      <c r="R6753" s="2">
        <v>4118773.4504147461</v>
      </c>
      <c r="S6753" s="2">
        <v>4929961.6791976811</v>
      </c>
      <c r="T6753" s="2">
        <v>4559621.2783100242</v>
      </c>
      <c r="U6753" s="2">
        <v>4897302.5931746643</v>
      </c>
      <c r="V6753" s="2">
        <v>3712558.4813882574</v>
      </c>
      <c r="W6753" s="2">
        <v>3694821.9887210443</v>
      </c>
      <c r="X6753" s="2">
        <v>6139370.3524753638</v>
      </c>
      <c r="Y6753" s="2">
        <v>4466949.3829928571</v>
      </c>
      <c r="Z6753" s="7">
        <f t="shared" si="840"/>
        <v>4338599.3607498715</v>
      </c>
      <c r="AA6753" s="7">
        <f t="shared" si="841"/>
        <v>4578437.346177035</v>
      </c>
      <c r="AB6753" s="7">
        <f t="shared" si="842"/>
        <v>394896.13114203385</v>
      </c>
      <c r="AC6753" s="7">
        <f t="shared" si="843"/>
        <v>903492.42549777881</v>
      </c>
      <c r="AD6753" s="7">
        <f t="shared" si="844"/>
        <v>197448.06557101692</v>
      </c>
      <c r="AE6753" s="7">
        <f t="shared" si="845"/>
        <v>368849.23815651733</v>
      </c>
      <c r="AF6753" s="8">
        <f t="shared" si="846"/>
        <v>1.0552800490399996</v>
      </c>
      <c r="AG6753" s="6">
        <f t="shared" si="847"/>
        <v>0.5837329846492858</v>
      </c>
    </row>
    <row r="6754" spans="1:33" x14ac:dyDescent="0.55000000000000004">
      <c r="A6754">
        <v>6753</v>
      </c>
      <c r="B6754" t="s">
        <v>1631</v>
      </c>
      <c r="C6754" t="s">
        <v>10887</v>
      </c>
      <c r="D6754" t="s">
        <v>14986</v>
      </c>
      <c r="E6754" t="s">
        <v>14987</v>
      </c>
      <c r="F6754" t="s">
        <v>14988</v>
      </c>
      <c r="G6754" t="s">
        <v>14989</v>
      </c>
      <c r="H6754">
        <v>309</v>
      </c>
      <c r="I6754">
        <v>320</v>
      </c>
      <c r="J6754" t="s">
        <v>8560</v>
      </c>
      <c r="K6754" t="s">
        <v>7564</v>
      </c>
      <c r="L6754" t="s">
        <v>29429</v>
      </c>
      <c r="M6754">
        <v>309</v>
      </c>
      <c r="N6754" t="s">
        <v>19467</v>
      </c>
      <c r="O6754" t="s">
        <v>31745</v>
      </c>
      <c r="P6754" s="2">
        <v>5908156</v>
      </c>
      <c r="Q6754" s="2">
        <v>4496509.9605213217</v>
      </c>
      <c r="R6754" s="2">
        <v>0</v>
      </c>
      <c r="S6754" s="2">
        <v>5326422.8917440465</v>
      </c>
      <c r="T6754" s="2">
        <v>5841174.0094822729</v>
      </c>
      <c r="U6754" s="2">
        <v>0</v>
      </c>
      <c r="V6754" s="2">
        <v>0</v>
      </c>
      <c r="W6754" s="2">
        <v>5197919.3185157422</v>
      </c>
      <c r="X6754" s="2">
        <v>5279129.8328195205</v>
      </c>
      <c r="Y6754" s="2">
        <v>0</v>
      </c>
      <c r="Z6754" s="7">
        <f t="shared" si="840"/>
        <v>5243696.2840884561</v>
      </c>
      <c r="AA6754" s="7">
        <f t="shared" si="841"/>
        <v>5439407.7202725122</v>
      </c>
      <c r="AB6754" s="7">
        <f t="shared" si="842"/>
        <v>2685076.091263928</v>
      </c>
      <c r="AC6754" s="7">
        <f t="shared" si="843"/>
        <v>2987512.5546706947</v>
      </c>
      <c r="AD6754" s="7">
        <f t="shared" si="844"/>
        <v>1342538.045631964</v>
      </c>
      <c r="AE6754" s="7">
        <f t="shared" si="845"/>
        <v>1219646.8931836393</v>
      </c>
      <c r="AF6754" s="8">
        <f t="shared" si="846"/>
        <v>1.0373231830336791</v>
      </c>
      <c r="AG6754" s="6">
        <f t="shared" si="847"/>
        <v>0.52478293840051515</v>
      </c>
    </row>
    <row r="6755" spans="1:33" x14ac:dyDescent="0.55000000000000004">
      <c r="A6755">
        <v>6754</v>
      </c>
      <c r="B6755" t="s">
        <v>8562</v>
      </c>
      <c r="C6755" t="s">
        <v>10887</v>
      </c>
      <c r="D6755" t="s">
        <v>31746</v>
      </c>
      <c r="E6755" t="s">
        <v>31747</v>
      </c>
      <c r="F6755" t="s">
        <v>31748</v>
      </c>
      <c r="G6755" t="s">
        <v>31749</v>
      </c>
      <c r="H6755">
        <v>464</v>
      </c>
      <c r="I6755">
        <v>472</v>
      </c>
      <c r="J6755" t="s">
        <v>8561</v>
      </c>
      <c r="K6755" t="s">
        <v>7564</v>
      </c>
      <c r="L6755" t="s">
        <v>29429</v>
      </c>
      <c r="M6755">
        <v>464</v>
      </c>
      <c r="N6755" t="s">
        <v>14412</v>
      </c>
      <c r="O6755" t="s">
        <v>31750</v>
      </c>
      <c r="P6755" s="2">
        <v>2715858.75</v>
      </c>
      <c r="Q6755" s="2">
        <v>2890406.4922522488</v>
      </c>
      <c r="R6755" s="2">
        <v>3016537.1152255586</v>
      </c>
      <c r="S6755" s="2">
        <v>2421328.3377257134</v>
      </c>
      <c r="T6755" s="2">
        <v>3563784.1400731606</v>
      </c>
      <c r="U6755" s="2">
        <v>3274755.0683984938</v>
      </c>
      <c r="V6755" s="2">
        <v>3787596.5372683336</v>
      </c>
      <c r="W6755" s="2">
        <v>2350276.7433162807</v>
      </c>
      <c r="X6755" s="2">
        <v>3386946.053463534</v>
      </c>
      <c r="Y6755" s="2">
        <v>2744912.0244456544</v>
      </c>
      <c r="Z6755" s="7">
        <f t="shared" si="840"/>
        <v>2761032.6738008806</v>
      </c>
      <c r="AA6755" s="7">
        <f t="shared" si="841"/>
        <v>3184711.7611609087</v>
      </c>
      <c r="AB6755" s="7">
        <f t="shared" si="842"/>
        <v>257849.97177186987</v>
      </c>
      <c r="AC6755" s="7">
        <f t="shared" si="843"/>
        <v>537750.50633131235</v>
      </c>
      <c r="AD6755" s="7">
        <f t="shared" si="844"/>
        <v>128924.98588593493</v>
      </c>
      <c r="AE6755" s="7">
        <f t="shared" si="845"/>
        <v>219535.72490583503</v>
      </c>
      <c r="AF6755" s="8">
        <f t="shared" si="846"/>
        <v>1.1534495014782946</v>
      </c>
      <c r="AG6755" s="6">
        <f t="shared" si="847"/>
        <v>0.1369150342889881</v>
      </c>
    </row>
    <row r="6756" spans="1:33" x14ac:dyDescent="0.55000000000000004">
      <c r="A6756">
        <v>6755</v>
      </c>
      <c r="B6756" t="s">
        <v>703</v>
      </c>
      <c r="C6756" t="s">
        <v>10887</v>
      </c>
      <c r="D6756" t="s">
        <v>12704</v>
      </c>
      <c r="E6756" t="s">
        <v>12705</v>
      </c>
      <c r="F6756" t="s">
        <v>12706</v>
      </c>
      <c r="G6756" t="s">
        <v>12707</v>
      </c>
      <c r="H6756">
        <v>234</v>
      </c>
      <c r="I6756">
        <v>248</v>
      </c>
      <c r="J6756" t="s">
        <v>8563</v>
      </c>
      <c r="K6756" t="s">
        <v>8564</v>
      </c>
      <c r="L6756" t="s">
        <v>29429</v>
      </c>
      <c r="M6756">
        <v>234</v>
      </c>
      <c r="N6756" t="s">
        <v>12158</v>
      </c>
      <c r="O6756" t="s">
        <v>31751</v>
      </c>
      <c r="P6756" s="2">
        <v>10678068</v>
      </c>
      <c r="Q6756" s="2">
        <v>12317404.954537861</v>
      </c>
      <c r="R6756" s="2">
        <v>12254017.47169628</v>
      </c>
      <c r="S6756" s="2">
        <v>11001011.294868939</v>
      </c>
      <c r="T6756" s="2">
        <v>12319332.458825534</v>
      </c>
      <c r="U6756" s="2">
        <v>12414227.243332878</v>
      </c>
      <c r="V6756" s="2">
        <v>14128170.29190797</v>
      </c>
      <c r="W6756" s="2">
        <v>12441670.902011039</v>
      </c>
      <c r="X6756" s="2">
        <v>10630417.891193498</v>
      </c>
      <c r="Y6756" s="2">
        <v>14397570.418716164</v>
      </c>
      <c r="Z6756" s="7">
        <f t="shared" si="840"/>
        <v>11562625.43027577</v>
      </c>
      <c r="AA6756" s="7">
        <f t="shared" si="841"/>
        <v>12721898.200997846</v>
      </c>
      <c r="AB6756" s="7">
        <f t="shared" si="842"/>
        <v>845688.54978842835</v>
      </c>
      <c r="AC6756" s="7">
        <f t="shared" si="843"/>
        <v>1378043.2790927659</v>
      </c>
      <c r="AD6756" s="7">
        <f t="shared" si="844"/>
        <v>422844.27489421418</v>
      </c>
      <c r="AE6756" s="7">
        <f t="shared" si="845"/>
        <v>562583.81287483778</v>
      </c>
      <c r="AF6756" s="8">
        <f t="shared" si="846"/>
        <v>1.1002603411926342</v>
      </c>
      <c r="AG6756" s="6">
        <f t="shared" si="847"/>
        <v>0.13815868383777299</v>
      </c>
    </row>
    <row r="6757" spans="1:33" x14ac:dyDescent="0.55000000000000004">
      <c r="A6757">
        <v>6756</v>
      </c>
      <c r="B6757" t="s">
        <v>640</v>
      </c>
      <c r="C6757" t="s">
        <v>10887</v>
      </c>
      <c r="D6757" t="s">
        <v>12551</v>
      </c>
      <c r="E6757" t="s">
        <v>12552</v>
      </c>
      <c r="F6757" t="s">
        <v>12553</v>
      </c>
      <c r="G6757" t="s">
        <v>12554</v>
      </c>
      <c r="H6757">
        <v>834</v>
      </c>
      <c r="I6757">
        <v>846</v>
      </c>
      <c r="J6757" t="s">
        <v>8565</v>
      </c>
      <c r="K6757" t="s">
        <v>7564</v>
      </c>
      <c r="L6757" t="s">
        <v>29429</v>
      </c>
      <c r="M6757">
        <v>834</v>
      </c>
      <c r="N6757" t="s">
        <v>12559</v>
      </c>
      <c r="O6757" t="s">
        <v>31752</v>
      </c>
      <c r="P6757" s="2">
        <v>2251205.25</v>
      </c>
      <c r="Q6757" s="2">
        <v>2270627.4204985951</v>
      </c>
      <c r="R6757" s="2">
        <v>1745744.7331024492</v>
      </c>
      <c r="S6757" s="2">
        <v>2508728.9234831487</v>
      </c>
      <c r="T6757" s="2">
        <v>2086130.88041796</v>
      </c>
      <c r="U6757" s="2">
        <v>1571204.6722997115</v>
      </c>
      <c r="V6757" s="2">
        <v>1288096.8537283367</v>
      </c>
      <c r="W6757" s="2">
        <v>1522481.3192942878</v>
      </c>
      <c r="X6757" s="2">
        <v>1420388.265756804</v>
      </c>
      <c r="Y6757" s="2">
        <v>1318705.2941518323</v>
      </c>
      <c r="Z6757" s="7">
        <f t="shared" si="840"/>
        <v>2194076.5817710483</v>
      </c>
      <c r="AA6757" s="7">
        <f t="shared" si="841"/>
        <v>1534501.2142748218</v>
      </c>
      <c r="AB6757" s="7">
        <f t="shared" si="842"/>
        <v>321004.28777978214</v>
      </c>
      <c r="AC6757" s="7">
        <f t="shared" si="843"/>
        <v>291921.7920378843</v>
      </c>
      <c r="AD6757" s="7">
        <f t="shared" si="844"/>
        <v>160502.14388989107</v>
      </c>
      <c r="AE6757" s="7">
        <f t="shared" si="845"/>
        <v>119176.57254861361</v>
      </c>
      <c r="AF6757" s="8">
        <f t="shared" si="846"/>
        <v>0.69938361633493196</v>
      </c>
      <c r="AG6757" s="6">
        <f t="shared" si="847"/>
        <v>1.6004603468566924E-2</v>
      </c>
    </row>
    <row r="6758" spans="1:33" x14ac:dyDescent="0.55000000000000004">
      <c r="A6758">
        <v>6757</v>
      </c>
      <c r="B6758" t="s">
        <v>640</v>
      </c>
      <c r="C6758" t="s">
        <v>10887</v>
      </c>
      <c r="D6758" t="s">
        <v>12551</v>
      </c>
      <c r="E6758" t="s">
        <v>12552</v>
      </c>
      <c r="F6758" t="s">
        <v>12553</v>
      </c>
      <c r="G6758" t="s">
        <v>12554</v>
      </c>
      <c r="H6758">
        <v>834</v>
      </c>
      <c r="I6758">
        <v>846</v>
      </c>
      <c r="J6758" t="s">
        <v>8565</v>
      </c>
      <c r="K6758" t="s">
        <v>7914</v>
      </c>
      <c r="L6758" t="s">
        <v>31753</v>
      </c>
      <c r="M6758" t="s">
        <v>31754</v>
      </c>
      <c r="N6758" t="s">
        <v>31755</v>
      </c>
      <c r="O6758" t="s">
        <v>31756</v>
      </c>
      <c r="P6758" s="2">
        <v>4935819.5</v>
      </c>
      <c r="Q6758" s="2">
        <v>9623624.6237466987</v>
      </c>
      <c r="R6758" s="2">
        <v>0</v>
      </c>
      <c r="S6758" s="2">
        <v>7561786.6993452422</v>
      </c>
      <c r="T6758" s="2">
        <v>9969101.1210208442</v>
      </c>
      <c r="U6758" s="2">
        <v>11106.410992011924</v>
      </c>
      <c r="V6758" s="2">
        <v>0</v>
      </c>
      <c r="W6758" s="2">
        <v>10714119.481657768</v>
      </c>
      <c r="X6758" s="2">
        <v>9966774.8577049188</v>
      </c>
      <c r="Y6758" s="2">
        <v>0</v>
      </c>
      <c r="Z6758" s="7">
        <f t="shared" si="840"/>
        <v>7373743.6076973127</v>
      </c>
      <c r="AA6758" s="7">
        <f t="shared" si="841"/>
        <v>7665275.4678438855</v>
      </c>
      <c r="AB6758" s="7">
        <f t="shared" si="842"/>
        <v>4156114.7658051345</v>
      </c>
      <c r="AC6758" s="7">
        <f t="shared" si="843"/>
        <v>5600503.4866002919</v>
      </c>
      <c r="AD6758" s="7">
        <f t="shared" si="844"/>
        <v>2078057.3829025673</v>
      </c>
      <c r="AE6758" s="7">
        <f t="shared" si="845"/>
        <v>2286395.9741414739</v>
      </c>
      <c r="AF6758" s="8">
        <f t="shared" si="846"/>
        <v>1.0395364791152011</v>
      </c>
      <c r="AG6758" s="6">
        <f t="shared" si="847"/>
        <v>0.89528212886285186</v>
      </c>
    </row>
    <row r="6759" spans="1:33" x14ac:dyDescent="0.55000000000000004">
      <c r="A6759">
        <v>6758</v>
      </c>
      <c r="B6759" t="s">
        <v>640</v>
      </c>
      <c r="C6759" t="s">
        <v>10887</v>
      </c>
      <c r="D6759" t="s">
        <v>12551</v>
      </c>
      <c r="E6759" t="s">
        <v>12552</v>
      </c>
      <c r="F6759" t="s">
        <v>12553</v>
      </c>
      <c r="G6759" t="s">
        <v>12554</v>
      </c>
      <c r="H6759">
        <v>834</v>
      </c>
      <c r="I6759">
        <v>846</v>
      </c>
      <c r="J6759" t="s">
        <v>8565</v>
      </c>
      <c r="K6759" t="s">
        <v>77</v>
      </c>
      <c r="L6759" t="s">
        <v>11142</v>
      </c>
      <c r="M6759">
        <v>839</v>
      </c>
      <c r="N6759" t="s">
        <v>31757</v>
      </c>
      <c r="O6759" t="s">
        <v>31758</v>
      </c>
      <c r="P6759" s="2">
        <v>8006896</v>
      </c>
      <c r="Q6759" s="2">
        <v>9577589.0165649168</v>
      </c>
      <c r="R6759" s="2">
        <v>0</v>
      </c>
      <c r="S6759" s="2">
        <v>10164944.446912365</v>
      </c>
      <c r="T6759" s="2">
        <v>11525678.10975113</v>
      </c>
      <c r="U6759" s="2">
        <v>0</v>
      </c>
      <c r="V6759" s="2">
        <v>0</v>
      </c>
      <c r="W6759" s="2">
        <v>10363864.419944478</v>
      </c>
      <c r="X6759" s="2">
        <v>10892889.338547602</v>
      </c>
      <c r="Y6759" s="2">
        <v>12334.025470572054</v>
      </c>
      <c r="Z6759" s="7">
        <f t="shared" si="840"/>
        <v>9249809.8211590946</v>
      </c>
      <c r="AA6759" s="7">
        <f t="shared" si="841"/>
        <v>8198691.4734284459</v>
      </c>
      <c r="AB6759" s="7">
        <f t="shared" si="842"/>
        <v>4713773.4935940718</v>
      </c>
      <c r="AC6759" s="7">
        <f t="shared" si="843"/>
        <v>5994275.3835755717</v>
      </c>
      <c r="AD6759" s="7">
        <f t="shared" si="844"/>
        <v>2356886.7467970359</v>
      </c>
      <c r="AE6759" s="7">
        <f t="shared" si="845"/>
        <v>2447152.6779143442</v>
      </c>
      <c r="AF6759" s="8">
        <f t="shared" si="846"/>
        <v>0.88636324767173069</v>
      </c>
      <c r="AG6759" s="6">
        <f t="shared" si="847"/>
        <v>0.67690423144607048</v>
      </c>
    </row>
    <row r="6760" spans="1:33" x14ac:dyDescent="0.55000000000000004">
      <c r="A6760">
        <v>6759</v>
      </c>
      <c r="B6760" t="s">
        <v>7538</v>
      </c>
      <c r="C6760" t="s">
        <v>11455</v>
      </c>
      <c r="D6760" t="s">
        <v>29358</v>
      </c>
      <c r="E6760" t="s">
        <v>29359</v>
      </c>
      <c r="F6760" t="s">
        <v>29360</v>
      </c>
      <c r="G6760" t="s">
        <v>29361</v>
      </c>
      <c r="H6760">
        <v>555</v>
      </c>
      <c r="I6760">
        <v>567</v>
      </c>
      <c r="J6760" t="s">
        <v>8566</v>
      </c>
      <c r="K6760" t="s">
        <v>8567</v>
      </c>
      <c r="L6760" t="s">
        <v>31759</v>
      </c>
      <c r="M6760" t="s">
        <v>31760</v>
      </c>
      <c r="N6760" t="s">
        <v>31761</v>
      </c>
      <c r="O6760" t="s">
        <v>31762</v>
      </c>
      <c r="P6760" s="2">
        <v>3000345.25</v>
      </c>
      <c r="Q6760" s="2">
        <v>2280351.8622035217</v>
      </c>
      <c r="R6760" s="2">
        <v>2637597.6931689819</v>
      </c>
      <c r="S6760" s="2">
        <v>2616111.7886340194</v>
      </c>
      <c r="T6760" s="2">
        <v>2302244.0598679362</v>
      </c>
      <c r="U6760" s="2">
        <v>2609814.6359221945</v>
      </c>
      <c r="V6760" s="2">
        <v>2184058.9371473049</v>
      </c>
      <c r="W6760" s="2">
        <v>1906543.4882925588</v>
      </c>
      <c r="X6760" s="2">
        <v>2312838.0659634988</v>
      </c>
      <c r="Y6760" s="2">
        <v>2502503.415502965</v>
      </c>
      <c r="Z6760" s="7">
        <f t="shared" si="840"/>
        <v>2633601.6485016309</v>
      </c>
      <c r="AA6760" s="7">
        <f t="shared" si="841"/>
        <v>2303000.4337827428</v>
      </c>
      <c r="AB6760" s="7">
        <f t="shared" si="842"/>
        <v>294170.10063953733</v>
      </c>
      <c r="AC6760" s="7">
        <f t="shared" si="843"/>
        <v>247127.06638789491</v>
      </c>
      <c r="AD6760" s="7">
        <f t="shared" si="844"/>
        <v>147085.05031976866</v>
      </c>
      <c r="AE6760" s="7">
        <f t="shared" si="845"/>
        <v>100889.20238020769</v>
      </c>
      <c r="AF6760" s="8">
        <f t="shared" si="846"/>
        <v>0.87446802560023407</v>
      </c>
      <c r="AG6760" s="6">
        <f t="shared" si="847"/>
        <v>0.11556942075986348</v>
      </c>
    </row>
    <row r="6761" spans="1:33" x14ac:dyDescent="0.55000000000000004">
      <c r="A6761">
        <v>6760</v>
      </c>
      <c r="B6761" t="s">
        <v>8569</v>
      </c>
      <c r="C6761" t="s">
        <v>10887</v>
      </c>
      <c r="D6761" t="s">
        <v>31763</v>
      </c>
      <c r="E6761" t="s">
        <v>31764</v>
      </c>
      <c r="F6761" t="s">
        <v>31765</v>
      </c>
      <c r="G6761" t="s">
        <v>31766</v>
      </c>
      <c r="H6761">
        <v>81</v>
      </c>
      <c r="I6761">
        <v>90</v>
      </c>
      <c r="J6761" t="s">
        <v>8568</v>
      </c>
      <c r="K6761" t="s">
        <v>7564</v>
      </c>
      <c r="L6761" t="s">
        <v>29429</v>
      </c>
      <c r="M6761">
        <v>81</v>
      </c>
      <c r="N6761" t="s">
        <v>12305</v>
      </c>
      <c r="O6761" t="s">
        <v>31767</v>
      </c>
      <c r="P6761" s="2">
        <v>360352.25</v>
      </c>
      <c r="Q6761" s="2">
        <v>399508.58009633201</v>
      </c>
      <c r="R6761" s="2">
        <v>477994.51035066298</v>
      </c>
      <c r="S6761" s="2">
        <v>386429.2249326274</v>
      </c>
      <c r="T6761" s="2">
        <v>435250.50317582517</v>
      </c>
      <c r="U6761" s="2">
        <v>403751.31737323676</v>
      </c>
      <c r="V6761" s="2">
        <v>269513.50787757599</v>
      </c>
      <c r="W6761" s="2">
        <v>399549.15631217492</v>
      </c>
      <c r="X6761" s="2">
        <v>337116.52397070522</v>
      </c>
      <c r="Y6761" s="2">
        <v>539511.22167363157</v>
      </c>
      <c r="Z6761" s="7">
        <f t="shared" si="840"/>
        <v>406071.1413449056</v>
      </c>
      <c r="AA6761" s="7">
        <f t="shared" si="841"/>
        <v>397448.70506385824</v>
      </c>
      <c r="AB6761" s="7">
        <f t="shared" si="842"/>
        <v>50636.153505289869</v>
      </c>
      <c r="AC6761" s="7">
        <f t="shared" si="843"/>
        <v>91282.261297493009</v>
      </c>
      <c r="AD6761" s="7">
        <f t="shared" si="844"/>
        <v>25318.076752644934</v>
      </c>
      <c r="AE6761" s="7">
        <f t="shared" si="845"/>
        <v>37265.827124377167</v>
      </c>
      <c r="AF6761" s="8">
        <f t="shared" si="846"/>
        <v>0.97876619290775035</v>
      </c>
      <c r="AG6761" s="6">
        <f t="shared" si="847"/>
        <v>0.8530615351274945</v>
      </c>
    </row>
    <row r="6762" spans="1:33" x14ac:dyDescent="0.55000000000000004">
      <c r="A6762">
        <v>6761</v>
      </c>
      <c r="B6762" t="s">
        <v>339</v>
      </c>
      <c r="C6762" t="s">
        <v>10887</v>
      </c>
      <c r="D6762" t="s">
        <v>11766</v>
      </c>
      <c r="E6762" t="s">
        <v>11767</v>
      </c>
      <c r="F6762" t="s">
        <v>11768</v>
      </c>
      <c r="G6762" t="s">
        <v>11769</v>
      </c>
      <c r="H6762">
        <v>976</v>
      </c>
      <c r="I6762">
        <v>989</v>
      </c>
      <c r="J6762" t="s">
        <v>8570</v>
      </c>
      <c r="K6762" t="s">
        <v>7564</v>
      </c>
      <c r="L6762" t="s">
        <v>29429</v>
      </c>
      <c r="M6762">
        <v>976</v>
      </c>
      <c r="N6762" t="s">
        <v>12664</v>
      </c>
      <c r="O6762" t="s">
        <v>31768</v>
      </c>
      <c r="P6762" s="2">
        <v>32401224</v>
      </c>
      <c r="Q6762" s="2">
        <v>34460358.851294987</v>
      </c>
      <c r="R6762" s="2">
        <v>39288740.647328645</v>
      </c>
      <c r="S6762" s="2">
        <v>34989771.682004526</v>
      </c>
      <c r="T6762" s="2">
        <v>27689481.063247062</v>
      </c>
      <c r="U6762" s="2">
        <v>29781925.949848834</v>
      </c>
      <c r="V6762" s="2">
        <v>33763215.470917627</v>
      </c>
      <c r="W6762" s="2">
        <v>32167166.54298025</v>
      </c>
      <c r="X6762" s="2">
        <v>31070616.377574708</v>
      </c>
      <c r="Y6762" s="2">
        <v>35200211.054659367</v>
      </c>
      <c r="Z6762" s="7">
        <f t="shared" si="840"/>
        <v>35285023.795157045</v>
      </c>
      <c r="AA6762" s="7">
        <f t="shared" si="841"/>
        <v>31612102.743204642</v>
      </c>
      <c r="AB6762" s="7">
        <f t="shared" si="842"/>
        <v>2893285.0977661316</v>
      </c>
      <c r="AC6762" s="7">
        <f t="shared" si="843"/>
        <v>2714391.9564814176</v>
      </c>
      <c r="AD6762" s="7">
        <f t="shared" si="844"/>
        <v>1446642.5488830658</v>
      </c>
      <c r="AE6762" s="7">
        <f t="shared" si="845"/>
        <v>1108145.8758823993</v>
      </c>
      <c r="AF6762" s="8">
        <f t="shared" si="846"/>
        <v>0.89590708303684008</v>
      </c>
      <c r="AG6762" s="6">
        <f t="shared" si="847"/>
        <v>8.8483860813790172E-2</v>
      </c>
    </row>
    <row r="6763" spans="1:33" x14ac:dyDescent="0.55000000000000004">
      <c r="A6763">
        <v>6762</v>
      </c>
      <c r="B6763" t="s">
        <v>5627</v>
      </c>
      <c r="C6763" t="s">
        <v>10887</v>
      </c>
      <c r="D6763" t="s">
        <v>25073</v>
      </c>
      <c r="E6763" t="s">
        <v>25074</v>
      </c>
      <c r="F6763" t="s">
        <v>25075</v>
      </c>
      <c r="G6763" t="s">
        <v>25076</v>
      </c>
      <c r="H6763">
        <v>1348</v>
      </c>
      <c r="I6763">
        <v>1365</v>
      </c>
      <c r="J6763" t="s">
        <v>8571</v>
      </c>
      <c r="K6763" t="s">
        <v>7564</v>
      </c>
      <c r="L6763" t="s">
        <v>29429</v>
      </c>
      <c r="M6763">
        <v>1348</v>
      </c>
      <c r="N6763" t="s">
        <v>31769</v>
      </c>
      <c r="O6763" t="s">
        <v>31770</v>
      </c>
      <c r="P6763" s="2">
        <v>3610792.5</v>
      </c>
      <c r="Q6763" s="2">
        <v>3024058.9494803753</v>
      </c>
      <c r="R6763" s="2">
        <v>3321011.6191805298</v>
      </c>
      <c r="S6763" s="2">
        <v>3652645.4108008631</v>
      </c>
      <c r="T6763" s="2">
        <v>2732354.1483610943</v>
      </c>
      <c r="U6763" s="2">
        <v>3154844.448479522</v>
      </c>
      <c r="V6763" s="2">
        <v>2867415.4403008921</v>
      </c>
      <c r="W6763" s="2">
        <v>2813702.0946988375</v>
      </c>
      <c r="X6763" s="2">
        <v>2762591.4176065875</v>
      </c>
      <c r="Y6763" s="2">
        <v>4238099.9716227455</v>
      </c>
      <c r="Z6763" s="7">
        <f t="shared" si="840"/>
        <v>3402127.1198654422</v>
      </c>
      <c r="AA6763" s="7">
        <f t="shared" si="841"/>
        <v>3094834.5868449467</v>
      </c>
      <c r="AB6763" s="7">
        <f t="shared" si="842"/>
        <v>292013.65314517956</v>
      </c>
      <c r="AC6763" s="7">
        <f t="shared" si="843"/>
        <v>580205.04335426679</v>
      </c>
      <c r="AD6763" s="7">
        <f t="shared" si="844"/>
        <v>146006.82657258978</v>
      </c>
      <c r="AE6763" s="7">
        <f t="shared" si="845"/>
        <v>236867.71706789098</v>
      </c>
      <c r="AF6763" s="8">
        <f t="shared" si="846"/>
        <v>0.90967635182525186</v>
      </c>
      <c r="AG6763" s="6">
        <f t="shared" si="847"/>
        <v>0.30285114258188284</v>
      </c>
    </row>
    <row r="6764" spans="1:33" x14ac:dyDescent="0.55000000000000004">
      <c r="A6764">
        <v>6763</v>
      </c>
      <c r="B6764" t="s">
        <v>640</v>
      </c>
      <c r="C6764" t="s">
        <v>10887</v>
      </c>
      <c r="D6764" t="s">
        <v>12551</v>
      </c>
      <c r="E6764" t="s">
        <v>12552</v>
      </c>
      <c r="F6764" t="s">
        <v>12553</v>
      </c>
      <c r="G6764" t="s">
        <v>12554</v>
      </c>
      <c r="H6764">
        <v>789</v>
      </c>
      <c r="I6764">
        <v>798</v>
      </c>
      <c r="J6764" t="s">
        <v>8572</v>
      </c>
      <c r="K6764" t="s">
        <v>7788</v>
      </c>
      <c r="L6764" t="s">
        <v>29963</v>
      </c>
      <c r="M6764" t="s">
        <v>31771</v>
      </c>
      <c r="N6764" t="s">
        <v>31772</v>
      </c>
      <c r="O6764" t="s">
        <v>31773</v>
      </c>
      <c r="P6764" s="2">
        <v>0</v>
      </c>
      <c r="Q6764" s="2">
        <v>0</v>
      </c>
      <c r="R6764" s="2">
        <v>0</v>
      </c>
      <c r="S6764" s="2">
        <v>0</v>
      </c>
      <c r="T6764" s="2">
        <v>0</v>
      </c>
      <c r="U6764" s="2">
        <v>0</v>
      </c>
      <c r="V6764" s="2">
        <v>0</v>
      </c>
      <c r="W6764" s="2">
        <v>0</v>
      </c>
      <c r="X6764" s="2">
        <v>0</v>
      </c>
      <c r="Y6764" s="2">
        <v>0</v>
      </c>
      <c r="Z6764" s="7" t="e">
        <f t="shared" si="840"/>
        <v>#DIV/0!</v>
      </c>
      <c r="AA6764" s="7" t="e">
        <f t="shared" si="841"/>
        <v>#DIV/0!</v>
      </c>
      <c r="AB6764" s="7">
        <f t="shared" si="842"/>
        <v>0</v>
      </c>
      <c r="AC6764" s="7">
        <f t="shared" si="843"/>
        <v>0</v>
      </c>
      <c r="AD6764" s="7">
        <f t="shared" si="844"/>
        <v>0</v>
      </c>
      <c r="AE6764" s="7">
        <f t="shared" si="845"/>
        <v>0</v>
      </c>
      <c r="AF6764" s="8" t="e">
        <f t="shared" si="846"/>
        <v>#DIV/0!</v>
      </c>
      <c r="AG6764" s="6" t="e">
        <f t="shared" si="847"/>
        <v>#DIV/0!</v>
      </c>
    </row>
    <row r="6765" spans="1:33" x14ac:dyDescent="0.55000000000000004">
      <c r="A6765">
        <v>6764</v>
      </c>
      <c r="B6765" t="s">
        <v>156</v>
      </c>
      <c r="C6765" t="s">
        <v>10887</v>
      </c>
      <c r="D6765" t="s">
        <v>11292</v>
      </c>
      <c r="E6765" t="s">
        <v>11293</v>
      </c>
      <c r="F6765" t="s">
        <v>11294</v>
      </c>
      <c r="G6765" t="s">
        <v>11295</v>
      </c>
      <c r="H6765">
        <v>220</v>
      </c>
      <c r="I6765">
        <v>229</v>
      </c>
      <c r="J6765" t="s">
        <v>8573</v>
      </c>
      <c r="K6765" t="s">
        <v>7564</v>
      </c>
      <c r="L6765" t="s">
        <v>29429</v>
      </c>
      <c r="M6765">
        <v>220</v>
      </c>
      <c r="N6765" t="s">
        <v>11467</v>
      </c>
      <c r="O6765" t="s">
        <v>31774</v>
      </c>
      <c r="P6765" s="2">
        <v>100497256</v>
      </c>
      <c r="Q6765" s="2">
        <v>110841461.93826887</v>
      </c>
      <c r="R6765" s="2">
        <v>120230387.11077665</v>
      </c>
      <c r="S6765" s="2">
        <v>106268375.51707189</v>
      </c>
      <c r="T6765" s="2">
        <v>116235051.12350313</v>
      </c>
      <c r="U6765" s="2">
        <v>148313169.58529919</v>
      </c>
      <c r="V6765" s="2">
        <v>134076684.75986663</v>
      </c>
      <c r="W6765" s="2">
        <v>103084585.79893051</v>
      </c>
      <c r="X6765" s="2">
        <v>143215992.97520918</v>
      </c>
      <c r="Y6765" s="2">
        <v>144480325.04859856</v>
      </c>
      <c r="Z6765" s="7">
        <f t="shared" si="840"/>
        <v>109459370.14152935</v>
      </c>
      <c r="AA6765" s="7">
        <f t="shared" si="841"/>
        <v>131567634.88190119</v>
      </c>
      <c r="AB6765" s="7">
        <f t="shared" si="842"/>
        <v>8335204.8738177344</v>
      </c>
      <c r="AC6765" s="7">
        <f t="shared" si="843"/>
        <v>18085918.761152942</v>
      </c>
      <c r="AD6765" s="7">
        <f t="shared" si="844"/>
        <v>4167602.4369088672</v>
      </c>
      <c r="AE6765" s="7">
        <f t="shared" si="845"/>
        <v>7383545.4157089964</v>
      </c>
      <c r="AF6765" s="8">
        <f t="shared" si="846"/>
        <v>1.2019769044147264</v>
      </c>
      <c r="AG6765" s="6">
        <f t="shared" si="847"/>
        <v>3.3247978732701119E-2</v>
      </c>
    </row>
    <row r="6766" spans="1:33" x14ac:dyDescent="0.55000000000000004">
      <c r="A6766">
        <v>6765</v>
      </c>
      <c r="B6766" t="s">
        <v>2541</v>
      </c>
      <c r="C6766" t="s">
        <v>10887</v>
      </c>
      <c r="D6766" t="s">
        <v>17226</v>
      </c>
      <c r="E6766" t="s">
        <v>17227</v>
      </c>
      <c r="F6766" t="s">
        <v>17228</v>
      </c>
      <c r="G6766" t="s">
        <v>17229</v>
      </c>
      <c r="H6766">
        <v>492</v>
      </c>
      <c r="I6766">
        <v>505</v>
      </c>
      <c r="J6766" t="s">
        <v>8574</v>
      </c>
      <c r="K6766" t="s">
        <v>7564</v>
      </c>
      <c r="L6766" t="s">
        <v>29429</v>
      </c>
      <c r="M6766">
        <v>492</v>
      </c>
      <c r="N6766" t="s">
        <v>14591</v>
      </c>
      <c r="O6766" t="s">
        <v>31775</v>
      </c>
      <c r="P6766" s="2">
        <v>6321213.4999999991</v>
      </c>
      <c r="Q6766" s="2">
        <v>7015800.2332559442</v>
      </c>
      <c r="R6766" s="2">
        <v>7791867.2808532463</v>
      </c>
      <c r="S6766" s="2">
        <v>6955766.8614602089</v>
      </c>
      <c r="T6766" s="2">
        <v>7788119.6054243147</v>
      </c>
      <c r="U6766" s="2">
        <v>9508294.8698421549</v>
      </c>
      <c r="V6766" s="2">
        <v>9523175.8743762039</v>
      </c>
      <c r="W6766" s="2">
        <v>7891834.3616015613</v>
      </c>
      <c r="X6766" s="2">
        <v>6007013.7153994078</v>
      </c>
      <c r="Y6766" s="2">
        <v>10477581.087855767</v>
      </c>
      <c r="Z6766" s="7">
        <f t="shared" si="840"/>
        <v>7021161.9688923499</v>
      </c>
      <c r="AA6766" s="7">
        <f t="shared" si="841"/>
        <v>8532669.9190832358</v>
      </c>
      <c r="AB6766" s="7">
        <f t="shared" si="842"/>
        <v>602278.95122735971</v>
      </c>
      <c r="AC6766" s="7">
        <f t="shared" si="843"/>
        <v>1616142.950789893</v>
      </c>
      <c r="AD6766" s="7">
        <f t="shared" si="844"/>
        <v>301139.47561367985</v>
      </c>
      <c r="AE6766" s="7">
        <f t="shared" si="845"/>
        <v>659787.59680519695</v>
      </c>
      <c r="AF6766" s="8">
        <f t="shared" si="846"/>
        <v>1.2152788892903634</v>
      </c>
      <c r="AG6766" s="6">
        <f t="shared" si="847"/>
        <v>7.6751026283519513E-2</v>
      </c>
    </row>
    <row r="6767" spans="1:33" x14ac:dyDescent="0.55000000000000004">
      <c r="A6767">
        <v>6766</v>
      </c>
      <c r="B6767" t="s">
        <v>6282</v>
      </c>
      <c r="C6767" t="s">
        <v>10887</v>
      </c>
      <c r="D6767" t="s">
        <v>31776</v>
      </c>
      <c r="E6767" t="s">
        <v>31777</v>
      </c>
      <c r="F6767" t="s">
        <v>31778</v>
      </c>
      <c r="G6767" t="s">
        <v>31779</v>
      </c>
      <c r="H6767">
        <v>511</v>
      </c>
      <c r="I6767">
        <v>535</v>
      </c>
      <c r="J6767" t="s">
        <v>8575</v>
      </c>
      <c r="K6767" t="s">
        <v>7635</v>
      </c>
      <c r="L6767" t="s">
        <v>29429</v>
      </c>
      <c r="M6767">
        <v>511</v>
      </c>
      <c r="N6767" t="s">
        <v>15787</v>
      </c>
      <c r="O6767" t="s">
        <v>31780</v>
      </c>
      <c r="P6767" s="2">
        <v>2982723.5</v>
      </c>
      <c r="Q6767" s="2">
        <v>2815718.9049703307</v>
      </c>
      <c r="R6767" s="2">
        <v>2885199.7119047861</v>
      </c>
      <c r="S6767" s="2">
        <v>4940660.6614875225</v>
      </c>
      <c r="T6767" s="2">
        <v>1883585.6461466397</v>
      </c>
      <c r="U6767" s="2">
        <v>3409242.4034787058</v>
      </c>
      <c r="V6767" s="2">
        <v>2131547.3697775183</v>
      </c>
      <c r="W6767" s="2">
        <v>2909283.437442001</v>
      </c>
      <c r="X6767" s="2">
        <v>2753497.2097412595</v>
      </c>
      <c r="Y6767" s="2">
        <v>6505243.7803999372</v>
      </c>
      <c r="Z6767" s="7">
        <f t="shared" si="840"/>
        <v>3406075.6945906598</v>
      </c>
      <c r="AA6767" s="7">
        <f t="shared" si="841"/>
        <v>3265399.9744976773</v>
      </c>
      <c r="AB6767" s="7">
        <f t="shared" si="842"/>
        <v>1025347.2630740565</v>
      </c>
      <c r="AC6767" s="7">
        <f t="shared" si="843"/>
        <v>1679355.5029722028</v>
      </c>
      <c r="AD6767" s="7">
        <f t="shared" si="844"/>
        <v>512673.63153702824</v>
      </c>
      <c r="AE6767" s="7">
        <f t="shared" si="845"/>
        <v>685594.0131694827</v>
      </c>
      <c r="AF6767" s="8">
        <f t="shared" si="846"/>
        <v>0.95869859254261558</v>
      </c>
      <c r="AG6767" s="6">
        <f t="shared" si="847"/>
        <v>0.87355551785858843</v>
      </c>
    </row>
    <row r="6768" spans="1:33" x14ac:dyDescent="0.55000000000000004">
      <c r="A6768">
        <v>6767</v>
      </c>
      <c r="B6768" t="s">
        <v>1854</v>
      </c>
      <c r="C6768" t="s">
        <v>10887</v>
      </c>
      <c r="D6768" t="s">
        <v>15513</v>
      </c>
      <c r="E6768" t="s">
        <v>15514</v>
      </c>
      <c r="F6768" t="s">
        <v>15515</v>
      </c>
      <c r="G6768" t="s">
        <v>15516</v>
      </c>
      <c r="H6768">
        <v>761</v>
      </c>
      <c r="I6768">
        <v>772</v>
      </c>
      <c r="J6768" t="s">
        <v>8576</v>
      </c>
      <c r="K6768" t="s">
        <v>7564</v>
      </c>
      <c r="L6768" t="s">
        <v>29429</v>
      </c>
      <c r="M6768">
        <v>761</v>
      </c>
      <c r="N6768" t="s">
        <v>31781</v>
      </c>
      <c r="O6768" t="s">
        <v>31782</v>
      </c>
      <c r="P6768" s="2">
        <v>7115459</v>
      </c>
      <c r="Q6768" s="2">
        <v>6839707.764669654</v>
      </c>
      <c r="R6768" s="2">
        <v>6749805.1750567788</v>
      </c>
      <c r="S6768" s="2">
        <v>8634488.6673239283</v>
      </c>
      <c r="T6768" s="2">
        <v>5638154.7560905209</v>
      </c>
      <c r="U6768" s="2">
        <v>7324610.4915629784</v>
      </c>
      <c r="V6768" s="2">
        <v>5996763.079642931</v>
      </c>
      <c r="W6768" s="2">
        <v>7282091.4537360258</v>
      </c>
      <c r="X6768" s="2">
        <v>5904879.8654247625</v>
      </c>
      <c r="Y6768" s="2">
        <v>11996571.306389915</v>
      </c>
      <c r="Z6768" s="7">
        <f t="shared" si="840"/>
        <v>7334865.1517625898</v>
      </c>
      <c r="AA6768" s="7">
        <f t="shared" si="841"/>
        <v>7357178.4921411881</v>
      </c>
      <c r="AB6768" s="7">
        <f t="shared" si="842"/>
        <v>880271.99508011923</v>
      </c>
      <c r="AC6768" s="7">
        <f t="shared" si="843"/>
        <v>2385187.9768157345</v>
      </c>
      <c r="AD6768" s="7">
        <f t="shared" si="844"/>
        <v>440135.99754005962</v>
      </c>
      <c r="AE6768" s="7">
        <f t="shared" si="845"/>
        <v>973748.91396998381</v>
      </c>
      <c r="AF6768" s="8">
        <f t="shared" si="846"/>
        <v>1.0030420927879276</v>
      </c>
      <c r="AG6768" s="6">
        <f t="shared" si="847"/>
        <v>0.98394182607834391</v>
      </c>
    </row>
    <row r="6769" spans="1:33" x14ac:dyDescent="0.55000000000000004">
      <c r="A6769">
        <v>6768</v>
      </c>
      <c r="B6769" t="s">
        <v>1408</v>
      </c>
      <c r="C6769" t="s">
        <v>10887</v>
      </c>
      <c r="D6769" t="s">
        <v>14497</v>
      </c>
      <c r="E6769" t="s">
        <v>14498</v>
      </c>
      <c r="F6769" t="s">
        <v>14499</v>
      </c>
      <c r="G6769" t="s">
        <v>14500</v>
      </c>
      <c r="H6769">
        <v>719</v>
      </c>
      <c r="I6769">
        <v>733</v>
      </c>
      <c r="J6769" t="s">
        <v>8577</v>
      </c>
      <c r="K6769" t="s">
        <v>7564</v>
      </c>
      <c r="L6769" t="s">
        <v>29429</v>
      </c>
      <c r="M6769">
        <v>719</v>
      </c>
      <c r="N6769" t="s">
        <v>16812</v>
      </c>
      <c r="O6769" t="s">
        <v>31783</v>
      </c>
      <c r="P6769" s="2">
        <v>10644427</v>
      </c>
      <c r="Q6769" s="2">
        <v>9957846.0896068048</v>
      </c>
      <c r="R6769" s="2">
        <v>12535446.371388443</v>
      </c>
      <c r="S6769" s="2">
        <v>12550350.019745817</v>
      </c>
      <c r="T6769" s="2">
        <v>9489073.8196006045</v>
      </c>
      <c r="U6769" s="2">
        <v>9784886.1693603024</v>
      </c>
      <c r="V6769" s="2">
        <v>9196669.2594693676</v>
      </c>
      <c r="W6769" s="2">
        <v>10665130.604353983</v>
      </c>
      <c r="X6769" s="2">
        <v>11431259.703374626</v>
      </c>
      <c r="Y6769" s="2">
        <v>15807103.783975907</v>
      </c>
      <c r="Z6769" s="7">
        <f t="shared" si="840"/>
        <v>11422017.370185267</v>
      </c>
      <c r="AA6769" s="7">
        <f t="shared" si="841"/>
        <v>11062353.890022466</v>
      </c>
      <c r="AB6769" s="7">
        <f t="shared" si="842"/>
        <v>1324298.9379869723</v>
      </c>
      <c r="AC6769" s="7">
        <f t="shared" si="843"/>
        <v>2465540.2041733572</v>
      </c>
      <c r="AD6769" s="7">
        <f t="shared" si="844"/>
        <v>662149.46899348614</v>
      </c>
      <c r="AE6769" s="7">
        <f t="shared" si="845"/>
        <v>1006552.5734236969</v>
      </c>
      <c r="AF6769" s="8">
        <f t="shared" si="846"/>
        <v>0.96851138739277132</v>
      </c>
      <c r="AG6769" s="6">
        <f t="shared" si="847"/>
        <v>0.77308170373993079</v>
      </c>
    </row>
    <row r="6770" spans="1:33" x14ac:dyDescent="0.55000000000000004">
      <c r="A6770">
        <v>6769</v>
      </c>
      <c r="B6770" t="s">
        <v>5243</v>
      </c>
      <c r="C6770" t="s">
        <v>10887</v>
      </c>
      <c r="D6770" t="s">
        <v>24174</v>
      </c>
      <c r="E6770" t="s">
        <v>24175</v>
      </c>
      <c r="F6770" t="s">
        <v>24176</v>
      </c>
      <c r="G6770" t="s">
        <v>24177</v>
      </c>
      <c r="H6770">
        <v>126</v>
      </c>
      <c r="I6770">
        <v>138</v>
      </c>
      <c r="J6770" t="s">
        <v>8578</v>
      </c>
      <c r="K6770" t="s">
        <v>7564</v>
      </c>
      <c r="L6770" t="s">
        <v>29429</v>
      </c>
      <c r="M6770">
        <v>126</v>
      </c>
      <c r="N6770" t="s">
        <v>24178</v>
      </c>
      <c r="O6770" t="s">
        <v>31784</v>
      </c>
      <c r="P6770" s="2">
        <v>10176664</v>
      </c>
      <c r="Q6770" s="2">
        <v>7777643.9495251812</v>
      </c>
      <c r="R6770" s="2">
        <v>0</v>
      </c>
      <c r="S6770" s="2">
        <v>9304801.0824403744</v>
      </c>
      <c r="T6770" s="2">
        <v>9740230.3282155376</v>
      </c>
      <c r="U6770" s="2">
        <v>0</v>
      </c>
      <c r="V6770" s="2">
        <v>0</v>
      </c>
      <c r="W6770" s="2">
        <v>7629359.4993368806</v>
      </c>
      <c r="X6770" s="2">
        <v>9685350.5265754405</v>
      </c>
      <c r="Y6770" s="2">
        <v>0</v>
      </c>
      <c r="Z6770" s="7">
        <f t="shared" si="840"/>
        <v>9086369.6773218513</v>
      </c>
      <c r="AA6770" s="7">
        <f t="shared" si="841"/>
        <v>9018313.4513759539</v>
      </c>
      <c r="AB6770" s="7">
        <f t="shared" si="842"/>
        <v>4650118.3660246301</v>
      </c>
      <c r="AC6770" s="7">
        <f t="shared" si="843"/>
        <v>4997804.7536602328</v>
      </c>
      <c r="AD6770" s="7">
        <f t="shared" si="844"/>
        <v>2325059.1830123151</v>
      </c>
      <c r="AE6770" s="7">
        <f t="shared" si="845"/>
        <v>2040345.2467539583</v>
      </c>
      <c r="AF6770" s="8">
        <f t="shared" si="846"/>
        <v>0.99251007516062717</v>
      </c>
      <c r="AG6770" s="6">
        <f t="shared" si="847"/>
        <v>0.48056409880620565</v>
      </c>
    </row>
    <row r="6771" spans="1:33" x14ac:dyDescent="0.55000000000000004">
      <c r="A6771">
        <v>6770</v>
      </c>
      <c r="B6771" t="s">
        <v>184</v>
      </c>
      <c r="C6771" t="s">
        <v>10887</v>
      </c>
      <c r="D6771" t="s">
        <v>11368</v>
      </c>
      <c r="E6771" t="s">
        <v>11369</v>
      </c>
      <c r="F6771" t="s">
        <v>11370</v>
      </c>
      <c r="G6771" t="s">
        <v>11371</v>
      </c>
      <c r="H6771">
        <v>77</v>
      </c>
      <c r="I6771">
        <v>86</v>
      </c>
      <c r="J6771" t="s">
        <v>8579</v>
      </c>
      <c r="K6771" t="s">
        <v>7564</v>
      </c>
      <c r="L6771" t="s">
        <v>29429</v>
      </c>
      <c r="M6771">
        <v>77</v>
      </c>
      <c r="N6771" t="s">
        <v>20418</v>
      </c>
      <c r="O6771" t="s">
        <v>31785</v>
      </c>
      <c r="P6771" s="2">
        <v>3081832.5000000005</v>
      </c>
      <c r="Q6771" s="2">
        <v>2469210.0297457841</v>
      </c>
      <c r="R6771" s="2">
        <v>3082484.7433008887</v>
      </c>
      <c r="S6771" s="2">
        <v>3122209.2333912989</v>
      </c>
      <c r="T6771" s="2">
        <v>2695063.2050445653</v>
      </c>
      <c r="U6771" s="2">
        <v>119103.23503060521</v>
      </c>
      <c r="V6771" s="2">
        <v>60197.055643839492</v>
      </c>
      <c r="W6771" s="2">
        <v>2221446.602407482</v>
      </c>
      <c r="X6771" s="2">
        <v>1345731.0927228283</v>
      </c>
      <c r="Y6771" s="2">
        <v>89084.319201700564</v>
      </c>
      <c r="Z6771" s="7">
        <f t="shared" si="840"/>
        <v>2938934.126609493</v>
      </c>
      <c r="AA6771" s="7">
        <f t="shared" si="841"/>
        <v>1088437.5850085034</v>
      </c>
      <c r="AB6771" s="7">
        <f t="shared" si="842"/>
        <v>313718.14133626496</v>
      </c>
      <c r="AC6771" s="7">
        <f t="shared" si="843"/>
        <v>1177008.9110732784</v>
      </c>
      <c r="AD6771" s="7">
        <f t="shared" si="844"/>
        <v>156859.07066813248</v>
      </c>
      <c r="AE6771" s="7">
        <f t="shared" si="845"/>
        <v>480511.87580639892</v>
      </c>
      <c r="AF6771" s="8">
        <f t="shared" si="846"/>
        <v>0.37035113347851095</v>
      </c>
      <c r="AG6771" s="6">
        <f t="shared" si="847"/>
        <v>1.0540306126803225E-2</v>
      </c>
    </row>
    <row r="6772" spans="1:33" x14ac:dyDescent="0.55000000000000004">
      <c r="A6772">
        <v>6771</v>
      </c>
      <c r="B6772" t="s">
        <v>6433</v>
      </c>
      <c r="C6772" t="s">
        <v>10887</v>
      </c>
      <c r="D6772" t="s">
        <v>26923</v>
      </c>
      <c r="E6772" t="s">
        <v>26924</v>
      </c>
      <c r="F6772" t="s">
        <v>26925</v>
      </c>
      <c r="G6772" t="s">
        <v>26926</v>
      </c>
      <c r="H6772">
        <v>664</v>
      </c>
      <c r="I6772">
        <v>680</v>
      </c>
      <c r="J6772" t="s">
        <v>8580</v>
      </c>
      <c r="K6772" t="s">
        <v>7564</v>
      </c>
      <c r="L6772" t="s">
        <v>29429</v>
      </c>
      <c r="M6772">
        <v>664</v>
      </c>
      <c r="N6772" t="s">
        <v>13603</v>
      </c>
      <c r="O6772" t="s">
        <v>31786</v>
      </c>
      <c r="P6772" s="2">
        <v>2695768.75</v>
      </c>
      <c r="Q6772" s="2">
        <v>2877931.8853960149</v>
      </c>
      <c r="R6772" s="2">
        <v>3597237.188775368</v>
      </c>
      <c r="S6772" s="2">
        <v>2869985.5050088665</v>
      </c>
      <c r="T6772" s="2">
        <v>2640511.9212052398</v>
      </c>
      <c r="U6772" s="2">
        <v>3459893.4111161032</v>
      </c>
      <c r="V6772" s="2">
        <v>2804481.9207255389</v>
      </c>
      <c r="W6772" s="2">
        <v>2314892.6139054736</v>
      </c>
      <c r="X6772" s="2">
        <v>2580053.8622618048</v>
      </c>
      <c r="Y6772" s="2">
        <v>4286116.5655647172</v>
      </c>
      <c r="Z6772" s="7">
        <f t="shared" si="840"/>
        <v>3010230.8322950625</v>
      </c>
      <c r="AA6772" s="7">
        <f t="shared" si="841"/>
        <v>3014325.0491298134</v>
      </c>
      <c r="AB6772" s="7">
        <f t="shared" si="842"/>
        <v>400264.34054086305</v>
      </c>
      <c r="AC6772" s="7">
        <f t="shared" si="843"/>
        <v>731785.81768352934</v>
      </c>
      <c r="AD6772" s="7">
        <f t="shared" si="844"/>
        <v>200132.17027043152</v>
      </c>
      <c r="AE6772" s="7">
        <f t="shared" si="845"/>
        <v>298750.30905500101</v>
      </c>
      <c r="AF6772" s="8">
        <f t="shared" si="846"/>
        <v>1.0013601006244526</v>
      </c>
      <c r="AG6772" s="6">
        <f t="shared" si="847"/>
        <v>0.99119941184933369</v>
      </c>
    </row>
    <row r="6773" spans="1:33" x14ac:dyDescent="0.55000000000000004">
      <c r="A6773">
        <v>6772</v>
      </c>
      <c r="B6773" t="s">
        <v>370</v>
      </c>
      <c r="C6773" t="s">
        <v>10887</v>
      </c>
      <c r="D6773" t="s">
        <v>11855</v>
      </c>
      <c r="E6773" t="s">
        <v>11856</v>
      </c>
      <c r="F6773" t="s">
        <v>11857</v>
      </c>
      <c r="G6773" t="s">
        <v>11858</v>
      </c>
      <c r="H6773">
        <v>1310</v>
      </c>
      <c r="I6773">
        <v>1329</v>
      </c>
      <c r="J6773" t="s">
        <v>8581</v>
      </c>
      <c r="K6773" t="s">
        <v>7564</v>
      </c>
      <c r="L6773" t="s">
        <v>29429</v>
      </c>
      <c r="M6773">
        <v>1310</v>
      </c>
      <c r="N6773" t="s">
        <v>31787</v>
      </c>
      <c r="O6773" t="s">
        <v>31788</v>
      </c>
      <c r="P6773" s="2">
        <v>24418884</v>
      </c>
      <c r="Q6773" s="2">
        <v>25633645.18196141</v>
      </c>
      <c r="R6773" s="2">
        <v>25814657.735783119</v>
      </c>
      <c r="S6773" s="2">
        <v>22856562.987465978</v>
      </c>
      <c r="T6773" s="2">
        <v>25127681.766724348</v>
      </c>
      <c r="U6773" s="2">
        <v>20645098.957515437</v>
      </c>
      <c r="V6773" s="2">
        <v>20749165.338153679</v>
      </c>
      <c r="W6773" s="2">
        <v>22068586.321547017</v>
      </c>
      <c r="X6773" s="2">
        <v>15588241.855883876</v>
      </c>
      <c r="Y6773" s="2">
        <v>22419462.5012681</v>
      </c>
      <c r="Z6773" s="7">
        <f t="shared" si="840"/>
        <v>24680937.476302627</v>
      </c>
      <c r="AA6773" s="7">
        <f t="shared" si="841"/>
        <v>21099706.123515408</v>
      </c>
      <c r="AB6773" s="7">
        <f t="shared" si="842"/>
        <v>1365038.2044883594</v>
      </c>
      <c r="AC6773" s="7">
        <f t="shared" si="843"/>
        <v>3149947.8855371876</v>
      </c>
      <c r="AD6773" s="7">
        <f t="shared" si="844"/>
        <v>682519.1022441797</v>
      </c>
      <c r="AE6773" s="7">
        <f t="shared" si="845"/>
        <v>1285960.839320817</v>
      </c>
      <c r="AF6773" s="8">
        <f t="shared" si="846"/>
        <v>0.85489889287123988</v>
      </c>
      <c r="AG6773" s="6">
        <f t="shared" si="847"/>
        <v>4.2301664402421613E-2</v>
      </c>
    </row>
    <row r="6774" spans="1:33" x14ac:dyDescent="0.55000000000000004">
      <c r="A6774">
        <v>6773</v>
      </c>
      <c r="B6774" t="s">
        <v>8583</v>
      </c>
      <c r="C6774" t="s">
        <v>10887</v>
      </c>
      <c r="D6774" t="s">
        <v>31789</v>
      </c>
      <c r="E6774" t="s">
        <v>31790</v>
      </c>
      <c r="F6774" t="s">
        <v>31791</v>
      </c>
      <c r="G6774" t="s">
        <v>31792</v>
      </c>
      <c r="H6774">
        <v>177</v>
      </c>
      <c r="I6774">
        <v>192</v>
      </c>
      <c r="J6774" t="s">
        <v>8582</v>
      </c>
      <c r="K6774" t="s">
        <v>8011</v>
      </c>
      <c r="L6774" t="s">
        <v>29429</v>
      </c>
      <c r="M6774">
        <v>177</v>
      </c>
      <c r="N6774" t="s">
        <v>11800</v>
      </c>
      <c r="O6774" t="s">
        <v>31793</v>
      </c>
      <c r="P6774" s="2">
        <v>5155016.5</v>
      </c>
      <c r="Q6774" s="2">
        <v>6182281.4053414715</v>
      </c>
      <c r="R6774" s="2">
        <v>5758502.4414562453</v>
      </c>
      <c r="S6774" s="2">
        <v>6098233.8163378015</v>
      </c>
      <c r="T6774" s="2">
        <v>4811929.8851706823</v>
      </c>
      <c r="U6774" s="2">
        <v>5730811.7900751932</v>
      </c>
      <c r="V6774" s="2">
        <v>5307163.6667804848</v>
      </c>
      <c r="W6774" s="2">
        <v>5743769.5437978311</v>
      </c>
      <c r="X6774" s="2">
        <v>4435490.0661347909</v>
      </c>
      <c r="Y6774" s="2">
        <v>7850005.3857036158</v>
      </c>
      <c r="Z6774" s="7">
        <f t="shared" si="840"/>
        <v>5798508.5407838803</v>
      </c>
      <c r="AA6774" s="7">
        <f t="shared" si="841"/>
        <v>5646528.389610433</v>
      </c>
      <c r="AB6774" s="7">
        <f t="shared" si="842"/>
        <v>466475.91824667255</v>
      </c>
      <c r="AC6774" s="7">
        <f t="shared" si="843"/>
        <v>1195843.4099508729</v>
      </c>
      <c r="AD6774" s="7">
        <f t="shared" si="844"/>
        <v>233237.95912333627</v>
      </c>
      <c r="AE6774" s="7">
        <f t="shared" si="845"/>
        <v>488201.0277749204</v>
      </c>
      <c r="AF6774" s="8">
        <f t="shared" si="846"/>
        <v>0.9737897857518889</v>
      </c>
      <c r="AG6774" s="6">
        <f t="shared" si="847"/>
        <v>0.78697936432940141</v>
      </c>
    </row>
    <row r="6775" spans="1:33" x14ac:dyDescent="0.55000000000000004">
      <c r="A6775">
        <v>6774</v>
      </c>
      <c r="B6775" t="s">
        <v>370</v>
      </c>
      <c r="C6775" t="s">
        <v>10887</v>
      </c>
      <c r="D6775" t="s">
        <v>11855</v>
      </c>
      <c r="E6775" t="s">
        <v>11856</v>
      </c>
      <c r="F6775" t="s">
        <v>11857</v>
      </c>
      <c r="G6775" t="s">
        <v>11858</v>
      </c>
      <c r="H6775">
        <v>1762</v>
      </c>
      <c r="I6775">
        <v>1780</v>
      </c>
      <c r="J6775" t="s">
        <v>8584</v>
      </c>
      <c r="K6775" t="s">
        <v>2463</v>
      </c>
      <c r="L6775" t="s">
        <v>17022</v>
      </c>
      <c r="M6775" t="s">
        <v>31794</v>
      </c>
      <c r="N6775" t="s">
        <v>31795</v>
      </c>
      <c r="O6775" t="s">
        <v>31796</v>
      </c>
      <c r="P6775" s="2">
        <v>219063168</v>
      </c>
      <c r="Q6775" s="2">
        <v>306492433.04165715</v>
      </c>
      <c r="R6775" s="2">
        <v>158218724.53032073</v>
      </c>
      <c r="S6775" s="2">
        <v>63081492.811848775</v>
      </c>
      <c r="T6775" s="2">
        <v>420392594.72156507</v>
      </c>
      <c r="U6775" s="2">
        <v>94890046.788519517</v>
      </c>
      <c r="V6775" s="2">
        <v>56615107.472557284</v>
      </c>
      <c r="W6775" s="2">
        <v>451119432.43071955</v>
      </c>
      <c r="X6775" s="2">
        <v>133468664.87434147</v>
      </c>
      <c r="Y6775" s="2">
        <v>144529818.21251482</v>
      </c>
      <c r="Z6775" s="7">
        <f t="shared" si="840"/>
        <v>186713954.59595665</v>
      </c>
      <c r="AA6775" s="7">
        <f t="shared" si="841"/>
        <v>216835944.08336961</v>
      </c>
      <c r="AB6775" s="7">
        <f t="shared" si="842"/>
        <v>102453760.70846121</v>
      </c>
      <c r="AC6775" s="7">
        <f t="shared" si="843"/>
        <v>172652170.77333602</v>
      </c>
      <c r="AD6775" s="7">
        <f t="shared" si="844"/>
        <v>51226880.354230605</v>
      </c>
      <c r="AE6775" s="7">
        <f t="shared" si="845"/>
        <v>70484953.563089371</v>
      </c>
      <c r="AF6775" s="8">
        <f t="shared" si="846"/>
        <v>1.1613269321652795</v>
      </c>
      <c r="AG6775" s="6">
        <f t="shared" si="847"/>
        <v>0.73851683876947849</v>
      </c>
    </row>
    <row r="6776" spans="1:33" x14ac:dyDescent="0.55000000000000004">
      <c r="A6776">
        <v>6775</v>
      </c>
      <c r="B6776" t="s">
        <v>370</v>
      </c>
      <c r="C6776" t="s">
        <v>10887</v>
      </c>
      <c r="D6776" t="s">
        <v>11855</v>
      </c>
      <c r="E6776" t="s">
        <v>11856</v>
      </c>
      <c r="F6776" t="s">
        <v>11857</v>
      </c>
      <c r="G6776" t="s">
        <v>11858</v>
      </c>
      <c r="H6776">
        <v>1762</v>
      </c>
      <c r="I6776">
        <v>1780</v>
      </c>
      <c r="J6776" t="s">
        <v>8584</v>
      </c>
      <c r="K6776" t="s">
        <v>17</v>
      </c>
      <c r="L6776" t="s">
        <v>10923</v>
      </c>
      <c r="M6776">
        <v>1772</v>
      </c>
      <c r="N6776" t="s">
        <v>31797</v>
      </c>
      <c r="O6776" t="s">
        <v>31798</v>
      </c>
      <c r="P6776" s="2">
        <v>170483616</v>
      </c>
      <c r="Q6776" s="2">
        <v>138651446.44006875</v>
      </c>
      <c r="R6776" s="2">
        <v>128940076.44799241</v>
      </c>
      <c r="S6776" s="2">
        <v>112243231.28390993</v>
      </c>
      <c r="T6776" s="2">
        <v>177022775.92859298</v>
      </c>
      <c r="U6776" s="2">
        <v>158718747.68603349</v>
      </c>
      <c r="V6776" s="2">
        <v>177148138.8936801</v>
      </c>
      <c r="W6776" s="2">
        <v>114033559.98900968</v>
      </c>
      <c r="X6776" s="2">
        <v>130941673.62251709</v>
      </c>
      <c r="Y6776" s="2">
        <v>120801874.87522329</v>
      </c>
      <c r="Z6776" s="7">
        <f t="shared" si="840"/>
        <v>137579592.54299277</v>
      </c>
      <c r="AA6776" s="7">
        <f t="shared" si="841"/>
        <v>146444461.83250943</v>
      </c>
      <c r="AB6776" s="7">
        <f t="shared" si="842"/>
        <v>24497592.19897934</v>
      </c>
      <c r="AC6776" s="7">
        <f t="shared" si="843"/>
        <v>28201958.93091213</v>
      </c>
      <c r="AD6776" s="7">
        <f t="shared" si="844"/>
        <v>12248796.09948967</v>
      </c>
      <c r="AE6776" s="7">
        <f t="shared" si="845"/>
        <v>11513401.521276953</v>
      </c>
      <c r="AF6776" s="8">
        <f t="shared" si="846"/>
        <v>1.064434478440154</v>
      </c>
      <c r="AG6776" s="6">
        <f t="shared" si="847"/>
        <v>0.61370756601441068</v>
      </c>
    </row>
    <row r="6777" spans="1:33" x14ac:dyDescent="0.55000000000000004">
      <c r="A6777">
        <v>6776</v>
      </c>
      <c r="B6777" t="s">
        <v>6615</v>
      </c>
      <c r="C6777" t="s">
        <v>10887</v>
      </c>
      <c r="D6777" t="s">
        <v>27331</v>
      </c>
      <c r="E6777" t="s">
        <v>27332</v>
      </c>
      <c r="F6777" t="s">
        <v>27333</v>
      </c>
      <c r="G6777" t="s">
        <v>27334</v>
      </c>
      <c r="H6777">
        <v>333</v>
      </c>
      <c r="I6777">
        <v>345</v>
      </c>
      <c r="J6777" t="s">
        <v>8585</v>
      </c>
      <c r="K6777" t="s">
        <v>38</v>
      </c>
      <c r="L6777" t="s">
        <v>11460</v>
      </c>
      <c r="M6777">
        <v>339</v>
      </c>
      <c r="N6777" t="s">
        <v>11627</v>
      </c>
      <c r="O6777" t="s">
        <v>31799</v>
      </c>
      <c r="P6777" s="2">
        <v>3729995.5000000005</v>
      </c>
      <c r="Q6777" s="2">
        <v>5447701.5997707248</v>
      </c>
      <c r="R6777" s="2">
        <v>5575173.0380495153</v>
      </c>
      <c r="S6777" s="2">
        <v>4531642.3974664211</v>
      </c>
      <c r="T6777" s="2">
        <v>6122473.6802856671</v>
      </c>
      <c r="U6777" s="2">
        <v>5088272.8891823795</v>
      </c>
      <c r="V6777" s="2">
        <v>5539780.0366314575</v>
      </c>
      <c r="W6777" s="2">
        <v>4256455.3533128584</v>
      </c>
      <c r="X6777" s="2">
        <v>6788852.0878022006</v>
      </c>
      <c r="Y6777" s="2">
        <v>5986350.8486874476</v>
      </c>
      <c r="Z6777" s="7">
        <f t="shared" si="840"/>
        <v>4821128.1338216653</v>
      </c>
      <c r="AA6777" s="7">
        <f t="shared" si="841"/>
        <v>5630364.149317001</v>
      </c>
      <c r="AB6777" s="7">
        <f t="shared" si="842"/>
        <v>863240.1060282815</v>
      </c>
      <c r="AC6777" s="7">
        <f t="shared" si="843"/>
        <v>883253.80494368309</v>
      </c>
      <c r="AD6777" s="7">
        <f t="shared" si="844"/>
        <v>431620.05301414075</v>
      </c>
      <c r="AE6777" s="7">
        <f t="shared" si="845"/>
        <v>360586.85591396096</v>
      </c>
      <c r="AF6777" s="8">
        <f t="shared" si="846"/>
        <v>1.1678520033139757</v>
      </c>
      <c r="AG6777" s="6">
        <f t="shared" si="847"/>
        <v>0.19527121697359173</v>
      </c>
    </row>
    <row r="6778" spans="1:33" x14ac:dyDescent="0.55000000000000004">
      <c r="A6778">
        <v>6777</v>
      </c>
      <c r="B6778" t="s">
        <v>8587</v>
      </c>
      <c r="C6778" t="s">
        <v>10887</v>
      </c>
      <c r="D6778" t="s">
        <v>31800</v>
      </c>
      <c r="E6778" t="s">
        <v>31801</v>
      </c>
      <c r="F6778" t="s">
        <v>31802</v>
      </c>
      <c r="G6778" t="s">
        <v>31803</v>
      </c>
      <c r="H6778">
        <v>392</v>
      </c>
      <c r="I6778">
        <v>402</v>
      </c>
      <c r="J6778" t="s">
        <v>8586</v>
      </c>
      <c r="K6778" t="s">
        <v>77</v>
      </c>
      <c r="L6778" t="s">
        <v>11068</v>
      </c>
      <c r="M6778">
        <v>397</v>
      </c>
      <c r="N6778" t="s">
        <v>18653</v>
      </c>
      <c r="O6778" t="s">
        <v>31804</v>
      </c>
      <c r="P6778" s="2">
        <v>5426659</v>
      </c>
      <c r="Q6778" s="2">
        <v>5409092.1170883793</v>
      </c>
      <c r="R6778" s="2">
        <v>5926727.3541634595</v>
      </c>
      <c r="S6778" s="2">
        <v>4690705.5256182412</v>
      </c>
      <c r="T6778" s="2">
        <v>4623521.6008131849</v>
      </c>
      <c r="U6778" s="2">
        <v>5990395.1115829265</v>
      </c>
      <c r="V6778" s="2">
        <v>6371341.5102799814</v>
      </c>
      <c r="W6778" s="2">
        <v>5050149.5010882663</v>
      </c>
      <c r="X6778" s="2">
        <v>5415471.7127952725</v>
      </c>
      <c r="Y6778" s="2">
        <v>6591615.6496940227</v>
      </c>
      <c r="Z6778" s="7">
        <f t="shared" si="840"/>
        <v>5363295.9992175195</v>
      </c>
      <c r="AA6778" s="7">
        <f t="shared" si="841"/>
        <v>5673749.1810422754</v>
      </c>
      <c r="AB6778" s="7">
        <f t="shared" si="842"/>
        <v>508574.80314860324</v>
      </c>
      <c r="AC6778" s="7">
        <f t="shared" si="843"/>
        <v>773038.20592919679</v>
      </c>
      <c r="AD6778" s="7">
        <f t="shared" si="844"/>
        <v>254287.40157430162</v>
      </c>
      <c r="AE6778" s="7">
        <f t="shared" si="845"/>
        <v>315591.52603384631</v>
      </c>
      <c r="AF6778" s="8">
        <f t="shared" si="846"/>
        <v>1.0578847749350493</v>
      </c>
      <c r="AG6778" s="6">
        <f t="shared" si="847"/>
        <v>0.46570486632048747</v>
      </c>
    </row>
    <row r="6779" spans="1:33" x14ac:dyDescent="0.55000000000000004">
      <c r="A6779">
        <v>6778</v>
      </c>
      <c r="B6779" t="s">
        <v>471</v>
      </c>
      <c r="C6779" t="s">
        <v>10887</v>
      </c>
      <c r="D6779" t="s">
        <v>12120</v>
      </c>
      <c r="E6779" t="s">
        <v>12121</v>
      </c>
      <c r="F6779" t="s">
        <v>12122</v>
      </c>
      <c r="G6779" t="s">
        <v>12123</v>
      </c>
      <c r="H6779">
        <v>1741</v>
      </c>
      <c r="I6779">
        <v>1752</v>
      </c>
      <c r="J6779" t="s">
        <v>8588</v>
      </c>
      <c r="K6779" t="s">
        <v>8130</v>
      </c>
      <c r="L6779" t="s">
        <v>29429</v>
      </c>
      <c r="M6779">
        <v>1741</v>
      </c>
      <c r="N6779" t="s">
        <v>31805</v>
      </c>
      <c r="O6779" t="s">
        <v>31806</v>
      </c>
      <c r="P6779" s="2">
        <v>8628888</v>
      </c>
      <c r="Q6779" s="2">
        <v>8845619.6800172254</v>
      </c>
      <c r="R6779" s="2">
        <v>9302882.9291741997</v>
      </c>
      <c r="S6779" s="2">
        <v>10606277.325391872</v>
      </c>
      <c r="T6779" s="2">
        <v>7036442.0809139926</v>
      </c>
      <c r="U6779" s="2">
        <v>9194826.7016280927</v>
      </c>
      <c r="V6779" s="2">
        <v>7381952.7641710369</v>
      </c>
      <c r="W6779" s="2">
        <v>7584780.8901323341</v>
      </c>
      <c r="X6779" s="2">
        <v>7051928.1645250078</v>
      </c>
      <c r="Y6779" s="2">
        <v>13155126.974055341</v>
      </c>
      <c r="Z6779" s="7">
        <f t="shared" si="840"/>
        <v>9345916.9836458247</v>
      </c>
      <c r="AA6779" s="7">
        <f t="shared" si="841"/>
        <v>8567509.5959043</v>
      </c>
      <c r="AB6779" s="7">
        <f t="shared" si="842"/>
        <v>885962.39128168614</v>
      </c>
      <c r="AC6779" s="7">
        <f t="shared" si="843"/>
        <v>2385464.9643398691</v>
      </c>
      <c r="AD6779" s="7">
        <f t="shared" si="844"/>
        <v>442981.19564084307</v>
      </c>
      <c r="AE6779" s="7">
        <f t="shared" si="845"/>
        <v>973861.9936531916</v>
      </c>
      <c r="AF6779" s="8">
        <f t="shared" si="846"/>
        <v>0.91671150202771545</v>
      </c>
      <c r="AG6779" s="6">
        <f t="shared" si="847"/>
        <v>0.49117040323302108</v>
      </c>
    </row>
    <row r="6780" spans="1:33" x14ac:dyDescent="0.55000000000000004">
      <c r="A6780">
        <v>6779</v>
      </c>
      <c r="B6780" t="s">
        <v>6219</v>
      </c>
      <c r="C6780" t="s">
        <v>10887</v>
      </c>
      <c r="D6780" t="s">
        <v>26435</v>
      </c>
      <c r="E6780" t="s">
        <v>26436</v>
      </c>
      <c r="F6780" t="s">
        <v>26437</v>
      </c>
      <c r="G6780" t="s">
        <v>26438</v>
      </c>
      <c r="H6780">
        <v>229</v>
      </c>
      <c r="I6780">
        <v>240</v>
      </c>
      <c r="J6780" t="s">
        <v>8589</v>
      </c>
      <c r="K6780" t="s">
        <v>7564</v>
      </c>
      <c r="L6780" t="s">
        <v>29429</v>
      </c>
      <c r="M6780">
        <v>229</v>
      </c>
      <c r="N6780" t="s">
        <v>16627</v>
      </c>
      <c r="O6780" t="s">
        <v>31807</v>
      </c>
      <c r="P6780" s="2">
        <v>7352615</v>
      </c>
      <c r="Q6780" s="2">
        <v>6750788.0200804295</v>
      </c>
      <c r="R6780" s="2">
        <v>9549081.0085930806</v>
      </c>
      <c r="S6780" s="2">
        <v>12633925.351386186</v>
      </c>
      <c r="T6780" s="2">
        <v>8079302.7794031706</v>
      </c>
      <c r="U6780" s="2">
        <v>9841100.2974262256</v>
      </c>
      <c r="V6780" s="2">
        <v>7301325.9765051575</v>
      </c>
      <c r="W6780" s="2">
        <v>8298940.6346833231</v>
      </c>
      <c r="X6780" s="2">
        <v>7728781.1241196785</v>
      </c>
      <c r="Y6780" s="2">
        <v>17707403.166918416</v>
      </c>
      <c r="Z6780" s="7">
        <f t="shared" si="840"/>
        <v>9071602.3450149223</v>
      </c>
      <c r="AA6780" s="7">
        <f t="shared" si="841"/>
        <v>9826142.3298426624</v>
      </c>
      <c r="AB6780" s="7">
        <f t="shared" si="842"/>
        <v>2662031.0353210336</v>
      </c>
      <c r="AC6780" s="7">
        <f t="shared" si="843"/>
        <v>3956561.9216902857</v>
      </c>
      <c r="AD6780" s="7">
        <f t="shared" si="844"/>
        <v>1331015.5176605168</v>
      </c>
      <c r="AE6780" s="7">
        <f t="shared" si="845"/>
        <v>1615259.6406444758</v>
      </c>
      <c r="AF6780" s="8">
        <f t="shared" si="846"/>
        <v>1.0831760427905417</v>
      </c>
      <c r="AG6780" s="6">
        <f t="shared" si="847"/>
        <v>0.72783585693669772</v>
      </c>
    </row>
    <row r="6781" spans="1:33" x14ac:dyDescent="0.55000000000000004">
      <c r="A6781">
        <v>6780</v>
      </c>
      <c r="B6781" t="s">
        <v>640</v>
      </c>
      <c r="C6781" t="s">
        <v>10887</v>
      </c>
      <c r="D6781" t="s">
        <v>12551</v>
      </c>
      <c r="E6781" t="s">
        <v>12552</v>
      </c>
      <c r="F6781" t="s">
        <v>12553</v>
      </c>
      <c r="G6781" t="s">
        <v>12554</v>
      </c>
      <c r="H6781">
        <v>553</v>
      </c>
      <c r="I6781">
        <v>570</v>
      </c>
      <c r="J6781" t="s">
        <v>8590</v>
      </c>
      <c r="K6781" t="s">
        <v>8510</v>
      </c>
      <c r="L6781" t="s">
        <v>31600</v>
      </c>
      <c r="M6781" t="s">
        <v>31808</v>
      </c>
      <c r="N6781" t="s">
        <v>31809</v>
      </c>
      <c r="O6781" t="s">
        <v>31810</v>
      </c>
      <c r="P6781" s="2">
        <v>741108.0625</v>
      </c>
      <c r="Q6781" s="2">
        <v>11818086.53276567</v>
      </c>
      <c r="R6781" s="2">
        <v>0</v>
      </c>
      <c r="S6781" s="2">
        <v>405979.58782642492</v>
      </c>
      <c r="T6781" s="2">
        <v>69811.863299003016</v>
      </c>
      <c r="U6781" s="2">
        <v>0</v>
      </c>
      <c r="V6781" s="2">
        <v>0</v>
      </c>
      <c r="W6781" s="2">
        <v>9243802.2740559801</v>
      </c>
      <c r="X6781" s="2">
        <v>9095693.9054149296</v>
      </c>
      <c r="Y6781" s="2">
        <v>0</v>
      </c>
      <c r="Z6781" s="7">
        <f t="shared" si="840"/>
        <v>4321724.727697365</v>
      </c>
      <c r="AA6781" s="7">
        <f t="shared" si="841"/>
        <v>6136436.0142566375</v>
      </c>
      <c r="AB6781" s="7">
        <f t="shared" si="842"/>
        <v>5725885.5059717493</v>
      </c>
      <c r="AC6781" s="7">
        <f t="shared" si="843"/>
        <v>4726534.277110518</v>
      </c>
      <c r="AD6781" s="7">
        <f t="shared" si="844"/>
        <v>2862942.7529858747</v>
      </c>
      <c r="AE6781" s="7">
        <f t="shared" si="845"/>
        <v>1929599.5384492197</v>
      </c>
      <c r="AF6781" s="8">
        <f t="shared" si="846"/>
        <v>1.4199044133766843</v>
      </c>
      <c r="AG6781" s="6">
        <f t="shared" si="847"/>
        <v>0.96174457753636577</v>
      </c>
    </row>
    <row r="6782" spans="1:33" x14ac:dyDescent="0.55000000000000004">
      <c r="A6782">
        <v>6781</v>
      </c>
      <c r="B6782" t="s">
        <v>8592</v>
      </c>
      <c r="C6782" t="s">
        <v>10887</v>
      </c>
      <c r="D6782" t="s">
        <v>31811</v>
      </c>
      <c r="E6782" t="s">
        <v>31812</v>
      </c>
      <c r="F6782" t="s">
        <v>31813</v>
      </c>
      <c r="G6782" t="s">
        <v>31814</v>
      </c>
      <c r="H6782">
        <v>8</v>
      </c>
      <c r="I6782">
        <v>21</v>
      </c>
      <c r="J6782" t="s">
        <v>8591</v>
      </c>
      <c r="K6782" t="s">
        <v>7564</v>
      </c>
      <c r="L6782" t="s">
        <v>29429</v>
      </c>
      <c r="M6782">
        <v>8</v>
      </c>
      <c r="N6782" t="s">
        <v>10989</v>
      </c>
      <c r="O6782" t="s">
        <v>31815</v>
      </c>
      <c r="P6782" s="2">
        <v>19166552</v>
      </c>
      <c r="Q6782" s="2">
        <v>15765654.824402798</v>
      </c>
      <c r="R6782" s="2">
        <v>16518672.636490876</v>
      </c>
      <c r="S6782" s="2">
        <v>14939414.212570652</v>
      </c>
      <c r="T6782" s="2">
        <v>18228072.144795891</v>
      </c>
      <c r="U6782" s="2">
        <v>20109322.003954832</v>
      </c>
      <c r="V6782" s="2">
        <v>23072026.720853787</v>
      </c>
      <c r="W6782" s="2">
        <v>14123212.302403606</v>
      </c>
      <c r="X6782" s="2">
        <v>16936714.462767076</v>
      </c>
      <c r="Y6782" s="2">
        <v>20182054.718996536</v>
      </c>
      <c r="Z6782" s="7">
        <f t="shared" si="840"/>
        <v>16597573.41836608</v>
      </c>
      <c r="AA6782" s="7">
        <f t="shared" si="841"/>
        <v>18775233.725628626</v>
      </c>
      <c r="AB6782" s="7">
        <f t="shared" si="842"/>
        <v>1830068.9226565859</v>
      </c>
      <c r="AC6782" s="7">
        <f t="shared" si="843"/>
        <v>3083576.1408844925</v>
      </c>
      <c r="AD6782" s="7">
        <f t="shared" si="844"/>
        <v>915034.46132829296</v>
      </c>
      <c r="AE6782" s="7">
        <f t="shared" si="845"/>
        <v>1258864.6880312501</v>
      </c>
      <c r="AF6782" s="8">
        <f t="shared" si="846"/>
        <v>1.1312035351416401</v>
      </c>
      <c r="AG6782" s="6">
        <f t="shared" si="847"/>
        <v>0.19942400171350916</v>
      </c>
    </row>
    <row r="6783" spans="1:33" x14ac:dyDescent="0.55000000000000004">
      <c r="A6783">
        <v>6782</v>
      </c>
      <c r="B6783" t="s">
        <v>1794</v>
      </c>
      <c r="C6783" t="s">
        <v>10887</v>
      </c>
      <c r="D6783" t="s">
        <v>22375</v>
      </c>
      <c r="E6783" t="s">
        <v>22376</v>
      </c>
      <c r="F6783" t="s">
        <v>22377</v>
      </c>
      <c r="G6783" t="s">
        <v>22378</v>
      </c>
      <c r="H6783">
        <v>140</v>
      </c>
      <c r="I6783">
        <v>156</v>
      </c>
      <c r="J6783" t="s">
        <v>8593</v>
      </c>
      <c r="K6783" t="s">
        <v>7564</v>
      </c>
      <c r="L6783" t="s">
        <v>29429</v>
      </c>
      <c r="M6783">
        <v>140</v>
      </c>
      <c r="N6783" t="s">
        <v>11706</v>
      </c>
      <c r="O6783" t="s">
        <v>31816</v>
      </c>
      <c r="P6783" s="2">
        <v>2126261</v>
      </c>
      <c r="Q6783" s="2">
        <v>2434786.5169767989</v>
      </c>
      <c r="R6783" s="2">
        <v>3201622.9697478698</v>
      </c>
      <c r="S6783" s="2">
        <v>3707019.1692378232</v>
      </c>
      <c r="T6783" s="2">
        <v>2126588.8440995142</v>
      </c>
      <c r="U6783" s="2">
        <v>2025873.4541239073</v>
      </c>
      <c r="V6783" s="2">
        <v>2674221.7882135976</v>
      </c>
      <c r="W6783" s="2">
        <v>1594959.0669274409</v>
      </c>
      <c r="X6783" s="2">
        <v>2369382.146604558</v>
      </c>
      <c r="Y6783" s="2">
        <v>3496764.8460123339</v>
      </c>
      <c r="Z6783" s="7">
        <f t="shared" si="840"/>
        <v>2867422.4139906233</v>
      </c>
      <c r="AA6783" s="7">
        <f t="shared" si="841"/>
        <v>2381298.3576635583</v>
      </c>
      <c r="AB6783" s="7">
        <f t="shared" si="842"/>
        <v>719515.29607637145</v>
      </c>
      <c r="AC6783" s="7">
        <f t="shared" si="843"/>
        <v>654178.09461826854</v>
      </c>
      <c r="AD6783" s="7">
        <f t="shared" si="844"/>
        <v>359757.64803818573</v>
      </c>
      <c r="AE6783" s="7">
        <f t="shared" si="845"/>
        <v>267067.08878681541</v>
      </c>
      <c r="AF6783" s="8">
        <f t="shared" si="846"/>
        <v>0.83046653539597581</v>
      </c>
      <c r="AG6783" s="6">
        <f t="shared" si="847"/>
        <v>0.31890766242676605</v>
      </c>
    </row>
    <row r="6784" spans="1:33" x14ac:dyDescent="0.55000000000000004">
      <c r="A6784">
        <v>6783</v>
      </c>
      <c r="B6784" t="s">
        <v>8595</v>
      </c>
      <c r="C6784" t="s">
        <v>10887</v>
      </c>
      <c r="D6784" t="s">
        <v>31817</v>
      </c>
      <c r="E6784" t="s">
        <v>31818</v>
      </c>
      <c r="F6784" t="s">
        <v>31819</v>
      </c>
      <c r="G6784" t="s">
        <v>31820</v>
      </c>
      <c r="H6784">
        <v>336</v>
      </c>
      <c r="I6784">
        <v>346</v>
      </c>
      <c r="J6784" t="s">
        <v>8594</v>
      </c>
      <c r="K6784" t="s">
        <v>7564</v>
      </c>
      <c r="L6784" t="s">
        <v>29429</v>
      </c>
      <c r="M6784">
        <v>336</v>
      </c>
      <c r="N6784" t="s">
        <v>12623</v>
      </c>
      <c r="O6784" t="s">
        <v>31821</v>
      </c>
      <c r="P6784" s="2">
        <v>24690556</v>
      </c>
      <c r="Q6784" s="2">
        <v>21121629.65319486</v>
      </c>
      <c r="R6784" s="2">
        <v>25321946.294115543</v>
      </c>
      <c r="S6784" s="2">
        <v>29440761.688306388</v>
      </c>
      <c r="T6784" s="2">
        <v>18705639.818718746</v>
      </c>
      <c r="U6784" s="2">
        <v>24762983.577238124</v>
      </c>
      <c r="V6784" s="2">
        <v>20620443.646125004</v>
      </c>
      <c r="W6784" s="2">
        <v>27438472.554325778</v>
      </c>
      <c r="X6784" s="2">
        <v>32829973.451160569</v>
      </c>
      <c r="Y6784" s="2">
        <v>40370614.982734643</v>
      </c>
      <c r="Z6784" s="7">
        <f t="shared" si="840"/>
        <v>25143723.408904199</v>
      </c>
      <c r="AA6784" s="7">
        <f t="shared" si="841"/>
        <v>27454688.005050477</v>
      </c>
      <c r="AB6784" s="7">
        <f t="shared" si="842"/>
        <v>3409736.0724680489</v>
      </c>
      <c r="AC6784" s="7">
        <f t="shared" si="843"/>
        <v>8077290.871472179</v>
      </c>
      <c r="AD6784" s="7">
        <f t="shared" si="844"/>
        <v>1704868.0362340244</v>
      </c>
      <c r="AE6784" s="7">
        <f t="shared" si="845"/>
        <v>3297540.1898578838</v>
      </c>
      <c r="AF6784" s="8">
        <f t="shared" si="846"/>
        <v>1.0919101979672545</v>
      </c>
      <c r="AG6784" s="6">
        <f t="shared" si="847"/>
        <v>0.55285194579831942</v>
      </c>
    </row>
    <row r="6785" spans="1:33" x14ac:dyDescent="0.55000000000000004">
      <c r="A6785">
        <v>6784</v>
      </c>
      <c r="B6785" t="s">
        <v>2442</v>
      </c>
      <c r="C6785" t="s">
        <v>10887</v>
      </c>
      <c r="D6785" t="s">
        <v>16950</v>
      </c>
      <c r="E6785" t="s">
        <v>16951</v>
      </c>
      <c r="F6785" t="s">
        <v>16952</v>
      </c>
      <c r="G6785" t="s">
        <v>16953</v>
      </c>
      <c r="H6785">
        <v>157</v>
      </c>
      <c r="I6785">
        <v>165</v>
      </c>
      <c r="J6785" t="s">
        <v>8596</v>
      </c>
      <c r="K6785" t="s">
        <v>7564</v>
      </c>
      <c r="L6785" t="s">
        <v>29429</v>
      </c>
      <c r="M6785">
        <v>157</v>
      </c>
      <c r="N6785" t="s">
        <v>12983</v>
      </c>
      <c r="O6785" t="s">
        <v>31822</v>
      </c>
      <c r="P6785" s="2">
        <v>12277968.000000002</v>
      </c>
      <c r="Q6785" s="2">
        <v>7865167.2008256298</v>
      </c>
      <c r="R6785" s="2">
        <v>10062159.604726581</v>
      </c>
      <c r="S6785" s="2">
        <v>8263384.6010710979</v>
      </c>
      <c r="T6785" s="2">
        <v>9462567.8338462804</v>
      </c>
      <c r="U6785" s="2">
        <v>8922998.9635225479</v>
      </c>
      <c r="V6785" s="2">
        <v>0</v>
      </c>
      <c r="W6785" s="2">
        <v>9778259.6844691709</v>
      </c>
      <c r="X6785" s="2">
        <v>9238631.5564431902</v>
      </c>
      <c r="Y6785" s="2">
        <v>6760676.1019211588</v>
      </c>
      <c r="Z6785" s="7">
        <f t="shared" si="840"/>
        <v>9617169.8516558278</v>
      </c>
      <c r="AA6785" s="7">
        <f t="shared" si="841"/>
        <v>8832626.8280404694</v>
      </c>
      <c r="AB6785" s="7">
        <f t="shared" si="842"/>
        <v>2014953.3046522029</v>
      </c>
      <c r="AC6785" s="7">
        <f t="shared" si="843"/>
        <v>3762174.4026549342</v>
      </c>
      <c r="AD6785" s="7">
        <f t="shared" si="844"/>
        <v>1007476.6523261014</v>
      </c>
      <c r="AE6785" s="7">
        <f t="shared" si="845"/>
        <v>1535901.268310782</v>
      </c>
      <c r="AF6785" s="8">
        <f t="shared" si="846"/>
        <v>0.91842267156378854</v>
      </c>
      <c r="AG6785" s="6">
        <f t="shared" si="847"/>
        <v>0.25494448591133401</v>
      </c>
    </row>
    <row r="6786" spans="1:33" x14ac:dyDescent="0.55000000000000004">
      <c r="A6786">
        <v>6785</v>
      </c>
      <c r="B6786" t="s">
        <v>482</v>
      </c>
      <c r="C6786" t="s">
        <v>10887</v>
      </c>
      <c r="D6786" t="s">
        <v>12140</v>
      </c>
      <c r="E6786" t="s">
        <v>12141</v>
      </c>
      <c r="F6786" t="s">
        <v>12142</v>
      </c>
      <c r="G6786" t="s">
        <v>12143</v>
      </c>
      <c r="H6786">
        <v>552</v>
      </c>
      <c r="I6786">
        <v>563</v>
      </c>
      <c r="J6786" t="s">
        <v>8597</v>
      </c>
      <c r="K6786" t="s">
        <v>7564</v>
      </c>
      <c r="L6786" t="s">
        <v>29429</v>
      </c>
      <c r="M6786">
        <v>552</v>
      </c>
      <c r="N6786" t="s">
        <v>18005</v>
      </c>
      <c r="O6786" t="s">
        <v>31823</v>
      </c>
      <c r="P6786" s="2">
        <v>4106957.75</v>
      </c>
      <c r="Q6786" s="2">
        <v>4837350.2616975056</v>
      </c>
      <c r="R6786" s="2">
        <v>6557010.8880263939</v>
      </c>
      <c r="S6786" s="2">
        <v>6314446.5285905115</v>
      </c>
      <c r="T6786" s="2">
        <v>4979951.2570600295</v>
      </c>
      <c r="U6786" s="2">
        <v>4257056.1637546765</v>
      </c>
      <c r="V6786" s="2">
        <v>4611924.2140598372</v>
      </c>
      <c r="W6786" s="2">
        <v>4112589.0537549257</v>
      </c>
      <c r="X6786" s="2">
        <v>5008273.7489749305</v>
      </c>
      <c r="Y6786" s="2">
        <v>5614630.5861637965</v>
      </c>
      <c r="Z6786" s="7">
        <f t="shared" ref="Z6786:Z6849" si="848">SUM(P6786:S6786)/COUNTIF(P6786:S6786,"&gt;0")</f>
        <v>5453941.3570786025</v>
      </c>
      <c r="AA6786" s="7">
        <f t="shared" ref="AA6786:AA6849" si="849">SUM(T6786:Y6786)/COUNTIF(T6786:Y6786,"&gt;0")</f>
        <v>4764070.8372946996</v>
      </c>
      <c r="AB6786" s="7">
        <f t="shared" ref="AB6786:AB6849" si="850">_xlfn.STDEV.S(P6786:S6786)</f>
        <v>1176404.2611486155</v>
      </c>
      <c r="AC6786" s="7">
        <f t="shared" ref="AC6786:AC6849" si="851">_xlfn.STDEV.S(T6786:Y6786)</f>
        <v>553955.28565728734</v>
      </c>
      <c r="AD6786" s="7">
        <f t="shared" ref="AD6786:AD6849" si="852">AB6786/SQRT(4)</f>
        <v>588202.13057430775</v>
      </c>
      <c r="AE6786" s="7">
        <f t="shared" ref="AE6786:AE6849" si="853">AC6786/SQRT(6)</f>
        <v>226151.29836300848</v>
      </c>
      <c r="AF6786" s="8">
        <f t="shared" ref="AF6786:AF6849" si="854">AA6786/Z6786</f>
        <v>0.87350972909004077</v>
      </c>
      <c r="AG6786" s="6">
        <f t="shared" ref="AG6786:AG6849" si="855">TTEST(P6786:S6786,T6786:Y6786,2,3)</f>
        <v>0.33657382982629186</v>
      </c>
    </row>
    <row r="6787" spans="1:33" x14ac:dyDescent="0.55000000000000004">
      <c r="A6787">
        <v>6786</v>
      </c>
      <c r="B6787" t="s">
        <v>1737</v>
      </c>
      <c r="C6787" t="s">
        <v>10887</v>
      </c>
      <c r="D6787" t="s">
        <v>15244</v>
      </c>
      <c r="E6787" t="s">
        <v>15245</v>
      </c>
      <c r="F6787" t="s">
        <v>15246</v>
      </c>
      <c r="G6787" t="s">
        <v>15247</v>
      </c>
      <c r="H6787">
        <v>352</v>
      </c>
      <c r="I6787">
        <v>358</v>
      </c>
      <c r="J6787" t="s">
        <v>8598</v>
      </c>
      <c r="K6787" t="s">
        <v>7564</v>
      </c>
      <c r="L6787" t="s">
        <v>29429</v>
      </c>
      <c r="M6787">
        <v>352</v>
      </c>
      <c r="N6787" t="s">
        <v>15915</v>
      </c>
      <c r="O6787" t="s">
        <v>31824</v>
      </c>
      <c r="P6787" s="2">
        <v>18569896</v>
      </c>
      <c r="Q6787" s="2">
        <v>15181959.941167202</v>
      </c>
      <c r="R6787" s="2">
        <v>21443334.594844665</v>
      </c>
      <c r="S6787" s="2">
        <v>19957548.746341769</v>
      </c>
      <c r="T6787" s="2">
        <v>18310472.392817989</v>
      </c>
      <c r="U6787" s="2">
        <v>17899474.847793113</v>
      </c>
      <c r="V6787" s="2">
        <v>15599483.141357444</v>
      </c>
      <c r="W6787" s="2">
        <v>20505364.300814196</v>
      </c>
      <c r="X6787" s="2">
        <v>27700087.492404878</v>
      </c>
      <c r="Y6787" s="2">
        <v>21059987.017350089</v>
      </c>
      <c r="Z6787" s="7">
        <f t="shared" si="848"/>
        <v>18788184.82058841</v>
      </c>
      <c r="AA6787" s="7">
        <f t="shared" si="849"/>
        <v>20179144.865422953</v>
      </c>
      <c r="AB6787" s="7">
        <f t="shared" si="850"/>
        <v>2675178.5114727393</v>
      </c>
      <c r="AC6787" s="7">
        <f t="shared" si="851"/>
        <v>4173943.3086953876</v>
      </c>
      <c r="AD6787" s="7">
        <f t="shared" si="852"/>
        <v>1337589.2557363696</v>
      </c>
      <c r="AE6787" s="7">
        <f t="shared" si="853"/>
        <v>1704005.2202679722</v>
      </c>
      <c r="AF6787" s="8">
        <f t="shared" si="854"/>
        <v>1.0740337642043156</v>
      </c>
      <c r="AG6787" s="6">
        <f t="shared" si="855"/>
        <v>0.53877396746447292</v>
      </c>
    </row>
    <row r="6788" spans="1:33" x14ac:dyDescent="0.55000000000000004">
      <c r="A6788">
        <v>6787</v>
      </c>
      <c r="B6788" t="s">
        <v>2119</v>
      </c>
      <c r="C6788" t="s">
        <v>10887</v>
      </c>
      <c r="D6788" t="s">
        <v>16137</v>
      </c>
      <c r="E6788" t="s">
        <v>16138</v>
      </c>
      <c r="F6788" t="s">
        <v>16139</v>
      </c>
      <c r="G6788" t="s">
        <v>16140</v>
      </c>
      <c r="H6788">
        <v>343</v>
      </c>
      <c r="I6788">
        <v>350</v>
      </c>
      <c r="J6788" t="s">
        <v>8599</v>
      </c>
      <c r="K6788" t="s">
        <v>7564</v>
      </c>
      <c r="L6788" t="s">
        <v>29429</v>
      </c>
      <c r="M6788">
        <v>343</v>
      </c>
      <c r="N6788" t="s">
        <v>11348</v>
      </c>
      <c r="O6788" t="s">
        <v>31825</v>
      </c>
      <c r="P6788" s="2">
        <v>8717081</v>
      </c>
      <c r="Q6788" s="2">
        <v>7573567.7958844565</v>
      </c>
      <c r="R6788" s="2">
        <v>8651486.4980633706</v>
      </c>
      <c r="S6788" s="2">
        <v>6495057.6202304149</v>
      </c>
      <c r="T6788" s="2">
        <v>9722834.780896645</v>
      </c>
      <c r="U6788" s="2">
        <v>9585486.4092820715</v>
      </c>
      <c r="V6788" s="2">
        <v>12019489.326620368</v>
      </c>
      <c r="W6788" s="2">
        <v>7738706.9523001881</v>
      </c>
      <c r="X6788" s="2">
        <v>9641499.5773435719</v>
      </c>
      <c r="Y6788" s="2">
        <v>8242383.0116514508</v>
      </c>
      <c r="Z6788" s="7">
        <f t="shared" si="848"/>
        <v>7859298.2285445603</v>
      </c>
      <c r="AA6788" s="7">
        <f t="shared" si="849"/>
        <v>9491733.3430157173</v>
      </c>
      <c r="AB6788" s="7">
        <f t="shared" si="850"/>
        <v>1049785.35185222</v>
      </c>
      <c r="AC6788" s="7">
        <f t="shared" si="851"/>
        <v>1490513.7051797779</v>
      </c>
      <c r="AD6788" s="7">
        <f t="shared" si="852"/>
        <v>524892.67592611001</v>
      </c>
      <c r="AE6788" s="7">
        <f t="shared" si="853"/>
        <v>608499.67205260275</v>
      </c>
      <c r="AF6788" s="8">
        <f t="shared" si="854"/>
        <v>1.2077074907963459</v>
      </c>
      <c r="AG6788" s="6">
        <f t="shared" si="855"/>
        <v>7.7094193733134739E-2</v>
      </c>
    </row>
    <row r="6789" spans="1:33" x14ac:dyDescent="0.55000000000000004">
      <c r="A6789">
        <v>6788</v>
      </c>
      <c r="B6789" t="s">
        <v>4476</v>
      </c>
      <c r="C6789" t="s">
        <v>10887</v>
      </c>
      <c r="D6789" t="s">
        <v>24456</v>
      </c>
      <c r="E6789" t="s">
        <v>24457</v>
      </c>
      <c r="F6789" t="s">
        <v>24458</v>
      </c>
      <c r="G6789" t="s">
        <v>24459</v>
      </c>
      <c r="H6789">
        <v>253</v>
      </c>
      <c r="I6789">
        <v>264</v>
      </c>
      <c r="J6789" t="s">
        <v>8600</v>
      </c>
      <c r="K6789" t="s">
        <v>7564</v>
      </c>
      <c r="L6789" t="s">
        <v>29429</v>
      </c>
      <c r="M6789">
        <v>253</v>
      </c>
      <c r="N6789" t="s">
        <v>14643</v>
      </c>
      <c r="O6789" t="s">
        <v>31826</v>
      </c>
      <c r="P6789" s="2">
        <v>1139548.75</v>
      </c>
      <c r="Q6789" s="2">
        <v>1022682.361365223</v>
      </c>
      <c r="R6789" s="2">
        <v>1078021.5086239073</v>
      </c>
      <c r="S6789" s="2">
        <v>924371.79743336455</v>
      </c>
      <c r="T6789" s="2">
        <v>943712.07786294504</v>
      </c>
      <c r="U6789" s="2">
        <v>1010873.7139406798</v>
      </c>
      <c r="V6789" s="2">
        <v>1031535.9685162122</v>
      </c>
      <c r="W6789" s="2">
        <v>839950.23395341355</v>
      </c>
      <c r="X6789" s="2">
        <v>734758.2223153566</v>
      </c>
      <c r="Y6789" s="2">
        <v>1088811.0724978964</v>
      </c>
      <c r="Z6789" s="7">
        <f t="shared" si="848"/>
        <v>1041156.1043556237</v>
      </c>
      <c r="AA6789" s="7">
        <f t="shared" si="849"/>
        <v>941606.88151441736</v>
      </c>
      <c r="AB6789" s="7">
        <f t="shared" si="850"/>
        <v>91323.644751604152</v>
      </c>
      <c r="AC6789" s="7">
        <f t="shared" si="851"/>
        <v>132422.86982534576</v>
      </c>
      <c r="AD6789" s="7">
        <f t="shared" si="852"/>
        <v>45661.822375802076</v>
      </c>
      <c r="AE6789" s="7">
        <f t="shared" si="853"/>
        <v>54061.410224516083</v>
      </c>
      <c r="AF6789" s="8">
        <f t="shared" si="854"/>
        <v>0.90438588178588475</v>
      </c>
      <c r="AG6789" s="6">
        <f t="shared" si="855"/>
        <v>0.19740177137404255</v>
      </c>
    </row>
    <row r="6790" spans="1:33" x14ac:dyDescent="0.55000000000000004">
      <c r="A6790">
        <v>6789</v>
      </c>
      <c r="B6790" t="s">
        <v>8602</v>
      </c>
      <c r="C6790" t="s">
        <v>10887</v>
      </c>
      <c r="D6790" t="s">
        <v>31827</v>
      </c>
      <c r="E6790" t="s">
        <v>31828</v>
      </c>
      <c r="F6790" t="s">
        <v>31829</v>
      </c>
      <c r="G6790" t="s">
        <v>31830</v>
      </c>
      <c r="H6790">
        <v>37</v>
      </c>
      <c r="I6790">
        <v>48</v>
      </c>
      <c r="J6790" t="s">
        <v>8601</v>
      </c>
      <c r="K6790" t="s">
        <v>7914</v>
      </c>
      <c r="L6790" t="s">
        <v>30253</v>
      </c>
      <c r="M6790" t="s">
        <v>31831</v>
      </c>
      <c r="N6790" t="s">
        <v>31832</v>
      </c>
      <c r="O6790" t="s">
        <v>31833</v>
      </c>
      <c r="P6790" s="2">
        <v>1620213.25</v>
      </c>
      <c r="Q6790" s="2">
        <v>1226537.6219656321</v>
      </c>
      <c r="R6790" s="2">
        <v>1063041.066011956</v>
      </c>
      <c r="S6790" s="2">
        <v>909667.25218825543</v>
      </c>
      <c r="T6790" s="2">
        <v>1280099.655781263</v>
      </c>
      <c r="U6790" s="2">
        <v>929919.34416969412</v>
      </c>
      <c r="V6790" s="2">
        <v>1053784.8322535178</v>
      </c>
      <c r="W6790" s="2">
        <v>1160274.1137465839</v>
      </c>
      <c r="X6790" s="2">
        <v>1024436.2677609969</v>
      </c>
      <c r="Y6790" s="2">
        <v>862322.34605966578</v>
      </c>
      <c r="Z6790" s="7">
        <f t="shared" si="848"/>
        <v>1204864.7975414607</v>
      </c>
      <c r="AA6790" s="7">
        <f t="shared" si="849"/>
        <v>1051806.0932952871</v>
      </c>
      <c r="AB6790" s="7">
        <f t="shared" si="850"/>
        <v>305635.73628626193</v>
      </c>
      <c r="AC6790" s="7">
        <f t="shared" si="851"/>
        <v>151918.89610556097</v>
      </c>
      <c r="AD6790" s="7">
        <f t="shared" si="852"/>
        <v>152817.86814313097</v>
      </c>
      <c r="AE6790" s="7">
        <f t="shared" si="853"/>
        <v>62020.629624252491</v>
      </c>
      <c r="AF6790" s="8">
        <f t="shared" si="854"/>
        <v>0.87296607506627177</v>
      </c>
      <c r="AG6790" s="6">
        <f t="shared" si="855"/>
        <v>0.40585399431410474</v>
      </c>
    </row>
    <row r="6791" spans="1:33" x14ac:dyDescent="0.55000000000000004">
      <c r="A6791">
        <v>6790</v>
      </c>
      <c r="B6791" t="s">
        <v>8604</v>
      </c>
      <c r="C6791" t="s">
        <v>10887</v>
      </c>
      <c r="D6791" t="s">
        <v>31834</v>
      </c>
      <c r="E6791" t="s">
        <v>31835</v>
      </c>
      <c r="F6791" t="s">
        <v>31836</v>
      </c>
      <c r="G6791" t="s">
        <v>31837</v>
      </c>
      <c r="H6791">
        <v>323</v>
      </c>
      <c r="I6791">
        <v>347</v>
      </c>
      <c r="J6791" t="s">
        <v>8603</v>
      </c>
      <c r="K6791" t="s">
        <v>7564</v>
      </c>
      <c r="L6791" t="s">
        <v>29429</v>
      </c>
      <c r="M6791">
        <v>323</v>
      </c>
      <c r="N6791" t="s">
        <v>17531</v>
      </c>
      <c r="O6791" t="s">
        <v>31838</v>
      </c>
      <c r="P6791" s="2">
        <v>8290535</v>
      </c>
      <c r="Q6791" s="2">
        <v>10076515.259591805</v>
      </c>
      <c r="R6791" s="2">
        <v>12333346.587257231</v>
      </c>
      <c r="S6791" s="2">
        <v>7850338.3588443203</v>
      </c>
      <c r="T6791" s="2">
        <v>11199926.534681</v>
      </c>
      <c r="U6791" s="2">
        <v>9993863.7412881423</v>
      </c>
      <c r="V6791" s="2">
        <v>12281323.398973057</v>
      </c>
      <c r="W6791" s="2">
        <v>9619209.9151488189</v>
      </c>
      <c r="X6791" s="2">
        <v>13997812.304179966</v>
      </c>
      <c r="Y6791" s="2">
        <v>9485972.5004992858</v>
      </c>
      <c r="Z6791" s="7">
        <f t="shared" si="848"/>
        <v>9637683.8014233373</v>
      </c>
      <c r="AA6791" s="7">
        <f t="shared" si="849"/>
        <v>11096351.399128377</v>
      </c>
      <c r="AB6791" s="7">
        <f t="shared" si="850"/>
        <v>2038674.7760814703</v>
      </c>
      <c r="AC6791" s="7">
        <f t="shared" si="851"/>
        <v>1778994.5491314328</v>
      </c>
      <c r="AD6791" s="7">
        <f t="shared" si="852"/>
        <v>1019337.3880407352</v>
      </c>
      <c r="AE6791" s="7">
        <f t="shared" si="853"/>
        <v>726271.4834274383</v>
      </c>
      <c r="AF6791" s="8">
        <f t="shared" si="854"/>
        <v>1.151350431053737</v>
      </c>
      <c r="AG6791" s="6">
        <f t="shared" si="855"/>
        <v>0.28874455950504085</v>
      </c>
    </row>
    <row r="6792" spans="1:33" x14ac:dyDescent="0.55000000000000004">
      <c r="A6792">
        <v>6791</v>
      </c>
      <c r="B6792" t="s">
        <v>5942</v>
      </c>
      <c r="C6792" t="s">
        <v>10887</v>
      </c>
      <c r="D6792" t="s">
        <v>25788</v>
      </c>
      <c r="E6792" t="s">
        <v>25789</v>
      </c>
      <c r="F6792" t="s">
        <v>25790</v>
      </c>
      <c r="G6792" t="s">
        <v>25791</v>
      </c>
      <c r="H6792">
        <v>480</v>
      </c>
      <c r="I6792">
        <v>488</v>
      </c>
      <c r="J6792" t="s">
        <v>8605</v>
      </c>
      <c r="K6792" t="s">
        <v>7578</v>
      </c>
      <c r="L6792" t="s">
        <v>29456</v>
      </c>
      <c r="M6792" t="s">
        <v>31839</v>
      </c>
      <c r="N6792" t="s">
        <v>31840</v>
      </c>
      <c r="O6792" t="s">
        <v>31841</v>
      </c>
      <c r="P6792" s="2">
        <v>93441.1171875</v>
      </c>
      <c r="Q6792" s="2">
        <v>1110097.5061141604</v>
      </c>
      <c r="R6792" s="2">
        <v>8160.3950073517117</v>
      </c>
      <c r="S6792" s="2">
        <v>184282.04706783078</v>
      </c>
      <c r="T6792" s="2">
        <v>91119.460196114873</v>
      </c>
      <c r="U6792" s="2">
        <v>5357.4425932843651</v>
      </c>
      <c r="V6792" s="2">
        <v>0</v>
      </c>
      <c r="W6792" s="2">
        <v>1290752.6660130299</v>
      </c>
      <c r="X6792" s="2">
        <v>677235.19361703051</v>
      </c>
      <c r="Y6792" s="2">
        <v>0</v>
      </c>
      <c r="Z6792" s="7">
        <f t="shared" si="848"/>
        <v>348995.26634421072</v>
      </c>
      <c r="AA6792" s="7">
        <f t="shared" si="849"/>
        <v>516116.19060486491</v>
      </c>
      <c r="AB6792" s="7">
        <f t="shared" si="850"/>
        <v>512472.24206378456</v>
      </c>
      <c r="AC6792" s="7">
        <f t="shared" si="851"/>
        <v>533420.21295889048</v>
      </c>
      <c r="AD6792" s="7">
        <f t="shared" si="852"/>
        <v>256236.12103189228</v>
      </c>
      <c r="AE6792" s="7">
        <f t="shared" si="853"/>
        <v>217767.89003933681</v>
      </c>
      <c r="AF6792" s="8">
        <f t="shared" si="854"/>
        <v>1.478863011556794</v>
      </c>
      <c r="AG6792" s="6">
        <f t="shared" si="855"/>
        <v>0.98875297129087536</v>
      </c>
    </row>
    <row r="6793" spans="1:33" x14ac:dyDescent="0.55000000000000004">
      <c r="A6793">
        <v>6792</v>
      </c>
      <c r="B6793" t="s">
        <v>5942</v>
      </c>
      <c r="C6793" t="s">
        <v>10887</v>
      </c>
      <c r="D6793" t="s">
        <v>25788</v>
      </c>
      <c r="E6793" t="s">
        <v>25789</v>
      </c>
      <c r="F6793" t="s">
        <v>25790</v>
      </c>
      <c r="G6793" t="s">
        <v>25791</v>
      </c>
      <c r="H6793">
        <v>480</v>
      </c>
      <c r="I6793">
        <v>488</v>
      </c>
      <c r="J6793" t="s">
        <v>8605</v>
      </c>
      <c r="K6793" t="s">
        <v>26</v>
      </c>
      <c r="L6793" t="s">
        <v>10951</v>
      </c>
      <c r="M6793">
        <v>483</v>
      </c>
      <c r="N6793" t="s">
        <v>11589</v>
      </c>
      <c r="O6793" t="s">
        <v>31842</v>
      </c>
      <c r="P6793" s="2">
        <v>14186142.999999998</v>
      </c>
      <c r="Q6793" s="2">
        <v>7818476.4024225716</v>
      </c>
      <c r="R6793" s="2">
        <v>5754002.389848318</v>
      </c>
      <c r="S6793" s="2">
        <v>9747002.3756527286</v>
      </c>
      <c r="T6793" s="2">
        <v>11675377.256482122</v>
      </c>
      <c r="U6793" s="2">
        <v>0</v>
      </c>
      <c r="V6793" s="2">
        <v>0</v>
      </c>
      <c r="W6793" s="2">
        <v>11862150.795411805</v>
      </c>
      <c r="X6793" s="2">
        <v>11118738.834426057</v>
      </c>
      <c r="Y6793" s="2">
        <v>0</v>
      </c>
      <c r="Z6793" s="7">
        <f t="shared" si="848"/>
        <v>9376406.0419809036</v>
      </c>
      <c r="AA6793" s="7">
        <f t="shared" si="849"/>
        <v>11552088.96210666</v>
      </c>
      <c r="AB6793" s="7">
        <f t="shared" si="850"/>
        <v>3597214.8591497666</v>
      </c>
      <c r="AC6793" s="7">
        <f t="shared" si="851"/>
        <v>6332065.535981182</v>
      </c>
      <c r="AD6793" s="7">
        <f t="shared" si="852"/>
        <v>1798607.4295748833</v>
      </c>
      <c r="AE6793" s="7">
        <f t="shared" si="853"/>
        <v>2585054.9301694622</v>
      </c>
      <c r="AF6793" s="8">
        <f t="shared" si="854"/>
        <v>1.2320380442553991</v>
      </c>
      <c r="AG6793" s="6">
        <f t="shared" si="855"/>
        <v>0.28631082548790865</v>
      </c>
    </row>
    <row r="6794" spans="1:33" x14ac:dyDescent="0.55000000000000004">
      <c r="A6794">
        <v>6793</v>
      </c>
      <c r="B6794" t="s">
        <v>5143</v>
      </c>
      <c r="C6794" t="s">
        <v>10887</v>
      </c>
      <c r="D6794" t="s">
        <v>23887</v>
      </c>
      <c r="E6794" t="s">
        <v>23888</v>
      </c>
      <c r="F6794" t="s">
        <v>23889</v>
      </c>
      <c r="G6794" t="s">
        <v>23890</v>
      </c>
      <c r="H6794">
        <v>600</v>
      </c>
      <c r="I6794">
        <v>612</v>
      </c>
      <c r="J6794" t="s">
        <v>8606</v>
      </c>
      <c r="K6794" t="s">
        <v>7564</v>
      </c>
      <c r="L6794" t="s">
        <v>29429</v>
      </c>
      <c r="M6794">
        <v>600</v>
      </c>
      <c r="N6794" t="s">
        <v>12478</v>
      </c>
      <c r="O6794" t="s">
        <v>31843</v>
      </c>
      <c r="P6794" s="2">
        <v>1414985.25</v>
      </c>
      <c r="Q6794" s="2">
        <v>1154253.1824846091</v>
      </c>
      <c r="R6794" s="2">
        <v>1549338.0726897968</v>
      </c>
      <c r="S6794" s="2">
        <v>1323426.4121591938</v>
      </c>
      <c r="T6794" s="2">
        <v>1717143.1260543934</v>
      </c>
      <c r="U6794" s="2">
        <v>1373288.3204863062</v>
      </c>
      <c r="V6794" s="2">
        <v>1611978.900394358</v>
      </c>
      <c r="W6794" s="2">
        <v>1105209.5595497633</v>
      </c>
      <c r="X6794" s="2">
        <v>1378643.5613148145</v>
      </c>
      <c r="Y6794" s="2">
        <v>1746348.4437142641</v>
      </c>
      <c r="Z6794" s="7">
        <f t="shared" si="848"/>
        <v>1360500.7293333998</v>
      </c>
      <c r="AA6794" s="7">
        <f t="shared" si="849"/>
        <v>1488768.6519189831</v>
      </c>
      <c r="AB6794" s="7">
        <f t="shared" si="850"/>
        <v>165872.10013868115</v>
      </c>
      <c r="AC6794" s="7">
        <f t="shared" si="851"/>
        <v>247492.96344533417</v>
      </c>
      <c r="AD6794" s="7">
        <f t="shared" si="852"/>
        <v>82936.050069340577</v>
      </c>
      <c r="AE6794" s="7">
        <f t="shared" si="853"/>
        <v>101038.57922839302</v>
      </c>
      <c r="AF6794" s="8">
        <f t="shared" si="854"/>
        <v>1.0942799366586378</v>
      </c>
      <c r="AG6794" s="6">
        <f t="shared" si="855"/>
        <v>0.35529556603365414</v>
      </c>
    </row>
    <row r="6795" spans="1:33" x14ac:dyDescent="0.55000000000000004">
      <c r="A6795">
        <v>6794</v>
      </c>
      <c r="B6795" t="s">
        <v>1293</v>
      </c>
      <c r="C6795" t="s">
        <v>10887</v>
      </c>
      <c r="D6795" t="s">
        <v>14276</v>
      </c>
      <c r="E6795" t="s">
        <v>14277</v>
      </c>
      <c r="F6795" t="s">
        <v>14278</v>
      </c>
      <c r="G6795" t="s">
        <v>14279</v>
      </c>
      <c r="H6795">
        <v>867</v>
      </c>
      <c r="I6795">
        <v>882</v>
      </c>
      <c r="J6795" t="s">
        <v>8607</v>
      </c>
      <c r="K6795" t="s">
        <v>7564</v>
      </c>
      <c r="L6795" t="s">
        <v>29429</v>
      </c>
      <c r="M6795">
        <v>867</v>
      </c>
      <c r="N6795" t="s">
        <v>14359</v>
      </c>
      <c r="O6795" t="s">
        <v>31844</v>
      </c>
      <c r="P6795" s="2">
        <v>109550.5625</v>
      </c>
      <c r="Q6795" s="2">
        <v>28681.580703526281</v>
      </c>
      <c r="R6795" s="2">
        <v>71931.748538573403</v>
      </c>
      <c r="S6795" s="2">
        <v>115775.60541301545</v>
      </c>
      <c r="T6795" s="2">
        <v>73695.856046792585</v>
      </c>
      <c r="U6795" s="2">
        <v>19282.170649543856</v>
      </c>
      <c r="V6795" s="2">
        <v>44961.298915047322</v>
      </c>
      <c r="W6795" s="2">
        <v>56811.890632850227</v>
      </c>
      <c r="X6795" s="2">
        <v>38936.456517295417</v>
      </c>
      <c r="Y6795" s="2">
        <v>90298.959946571238</v>
      </c>
      <c r="Z6795" s="7">
        <f t="shared" si="848"/>
        <v>81484.874288778781</v>
      </c>
      <c r="AA6795" s="7">
        <f t="shared" si="849"/>
        <v>53997.772118016779</v>
      </c>
      <c r="AB6795" s="7">
        <f t="shared" si="850"/>
        <v>40178.713770908536</v>
      </c>
      <c r="AC6795" s="7">
        <f t="shared" si="851"/>
        <v>25406.235739026637</v>
      </c>
      <c r="AD6795" s="7">
        <f t="shared" si="852"/>
        <v>20089.356885454268</v>
      </c>
      <c r="AE6795" s="7">
        <f t="shared" si="853"/>
        <v>10372.052307579524</v>
      </c>
      <c r="AF6795" s="8">
        <f t="shared" si="854"/>
        <v>0.66267233752673005</v>
      </c>
      <c r="AG6795" s="6">
        <f t="shared" si="855"/>
        <v>0.28257077097544497</v>
      </c>
    </row>
    <row r="6796" spans="1:33" x14ac:dyDescent="0.55000000000000004">
      <c r="A6796">
        <v>6795</v>
      </c>
      <c r="B6796" t="s">
        <v>3424</v>
      </c>
      <c r="C6796" t="s">
        <v>10887</v>
      </c>
      <c r="D6796" t="s">
        <v>19528</v>
      </c>
      <c r="E6796" t="s">
        <v>19529</v>
      </c>
      <c r="F6796" t="s">
        <v>19530</v>
      </c>
      <c r="G6796" t="s">
        <v>19531</v>
      </c>
      <c r="H6796">
        <v>237</v>
      </c>
      <c r="I6796">
        <v>243</v>
      </c>
      <c r="J6796" t="s">
        <v>8608</v>
      </c>
      <c r="K6796" t="s">
        <v>7564</v>
      </c>
      <c r="L6796" t="s">
        <v>29429</v>
      </c>
      <c r="M6796">
        <v>237</v>
      </c>
      <c r="N6796" t="s">
        <v>18532</v>
      </c>
      <c r="O6796" t="s">
        <v>31845</v>
      </c>
      <c r="P6796" s="2">
        <v>5862758</v>
      </c>
      <c r="Q6796" s="2">
        <v>4653615.4555087583</v>
      </c>
      <c r="R6796" s="2">
        <v>4891835.3150835522</v>
      </c>
      <c r="S6796" s="2">
        <v>5038752.0529025737</v>
      </c>
      <c r="T6796" s="2">
        <v>5896796.9492046051</v>
      </c>
      <c r="U6796" s="2">
        <v>4908769.7780649206</v>
      </c>
      <c r="V6796" s="2">
        <v>5488797.770494543</v>
      </c>
      <c r="W6796" s="2">
        <v>4373269.8932922892</v>
      </c>
      <c r="X6796" s="2">
        <v>5911854.0404994059</v>
      </c>
      <c r="Y6796" s="2">
        <v>6246135.4806255409</v>
      </c>
      <c r="Z6796" s="7">
        <f t="shared" si="848"/>
        <v>5111740.2058737203</v>
      </c>
      <c r="AA6796" s="7">
        <f t="shared" si="849"/>
        <v>5470937.3186968835</v>
      </c>
      <c r="AB6796" s="7">
        <f t="shared" si="850"/>
        <v>525227.39375716657</v>
      </c>
      <c r="AC6796" s="7">
        <f t="shared" si="851"/>
        <v>706812.74563943478</v>
      </c>
      <c r="AD6796" s="7">
        <f t="shared" si="852"/>
        <v>262613.69687858329</v>
      </c>
      <c r="AE6796" s="7">
        <f t="shared" si="853"/>
        <v>288555.09508536855</v>
      </c>
      <c r="AF6796" s="8">
        <f t="shared" si="854"/>
        <v>1.0702690470087706</v>
      </c>
      <c r="AG6796" s="6">
        <f t="shared" si="855"/>
        <v>0.38484381045785043</v>
      </c>
    </row>
    <row r="6797" spans="1:33" x14ac:dyDescent="0.55000000000000004">
      <c r="A6797">
        <v>6796</v>
      </c>
      <c r="B6797" t="s">
        <v>8610</v>
      </c>
      <c r="C6797" t="s">
        <v>10887</v>
      </c>
      <c r="D6797" t="s">
        <v>31846</v>
      </c>
      <c r="E6797" t="s">
        <v>31847</v>
      </c>
      <c r="F6797" t="s">
        <v>31848</v>
      </c>
      <c r="G6797" t="s">
        <v>31849</v>
      </c>
      <c r="H6797">
        <v>13</v>
      </c>
      <c r="I6797">
        <v>21</v>
      </c>
      <c r="J6797" t="s">
        <v>8609</v>
      </c>
      <c r="K6797" t="s">
        <v>7564</v>
      </c>
      <c r="L6797" t="s">
        <v>29429</v>
      </c>
      <c r="M6797">
        <v>13</v>
      </c>
      <c r="N6797" t="s">
        <v>10982</v>
      </c>
      <c r="O6797" t="s">
        <v>31850</v>
      </c>
      <c r="P6797" s="2">
        <v>6190910.0000000009</v>
      </c>
      <c r="Q6797" s="2">
        <v>5630556.5777480444</v>
      </c>
      <c r="R6797" s="2">
        <v>6419840.1706512915</v>
      </c>
      <c r="S6797" s="2">
        <v>6551911.7177598672</v>
      </c>
      <c r="T6797" s="2">
        <v>6965394.2045210777</v>
      </c>
      <c r="U6797" s="2">
        <v>7093405.1789924707</v>
      </c>
      <c r="V6797" s="2">
        <v>8315840.4920037854</v>
      </c>
      <c r="W6797" s="2">
        <v>5061864.1340815704</v>
      </c>
      <c r="X6797" s="2">
        <v>5845679.2966283029</v>
      </c>
      <c r="Y6797" s="2">
        <v>7796073.5428230651</v>
      </c>
      <c r="Z6797" s="7">
        <f t="shared" si="848"/>
        <v>6198304.6165398005</v>
      </c>
      <c r="AA6797" s="7">
        <f t="shared" si="849"/>
        <v>6846376.1415083781</v>
      </c>
      <c r="AB6797" s="7">
        <f t="shared" si="850"/>
        <v>406820.39430785668</v>
      </c>
      <c r="AC6797" s="7">
        <f t="shared" si="851"/>
        <v>1210150.1192932946</v>
      </c>
      <c r="AD6797" s="7">
        <f t="shared" si="852"/>
        <v>203410.19715392834</v>
      </c>
      <c r="AE6797" s="7">
        <f t="shared" si="853"/>
        <v>494041.71740612749</v>
      </c>
      <c r="AF6797" s="8">
        <f t="shared" si="854"/>
        <v>1.1045562561154607</v>
      </c>
      <c r="AG6797" s="6">
        <f t="shared" si="855"/>
        <v>0.26720588285238345</v>
      </c>
    </row>
    <row r="6798" spans="1:33" x14ac:dyDescent="0.55000000000000004">
      <c r="A6798">
        <v>6797</v>
      </c>
      <c r="B6798" t="s">
        <v>640</v>
      </c>
      <c r="C6798" t="s">
        <v>10887</v>
      </c>
      <c r="D6798" t="s">
        <v>12551</v>
      </c>
      <c r="E6798" t="s">
        <v>12552</v>
      </c>
      <c r="F6798" t="s">
        <v>12553</v>
      </c>
      <c r="G6798" t="s">
        <v>12554</v>
      </c>
      <c r="H6798">
        <v>763</v>
      </c>
      <c r="I6798">
        <v>772</v>
      </c>
      <c r="J6798" t="s">
        <v>8611</v>
      </c>
      <c r="K6798" t="s">
        <v>38</v>
      </c>
      <c r="L6798" t="s">
        <v>11460</v>
      </c>
      <c r="M6798">
        <v>769</v>
      </c>
      <c r="N6798" t="s">
        <v>21721</v>
      </c>
      <c r="O6798" t="s">
        <v>31851</v>
      </c>
      <c r="P6798" s="2">
        <v>51690392</v>
      </c>
      <c r="Q6798" s="2">
        <v>48264863.488600336</v>
      </c>
      <c r="R6798" s="2">
        <v>50220985.463129081</v>
      </c>
      <c r="S6798" s="2">
        <v>52380281.966797665</v>
      </c>
      <c r="T6798" s="2">
        <v>66967021.697865888</v>
      </c>
      <c r="U6798" s="2">
        <v>52819445.481264599</v>
      </c>
      <c r="V6798" s="2">
        <v>57492254.885828398</v>
      </c>
      <c r="W6798" s="2">
        <v>52180439.203031793</v>
      </c>
      <c r="X6798" s="2">
        <v>55742946.727527946</v>
      </c>
      <c r="Y6798" s="2">
        <v>46801877.458529048</v>
      </c>
      <c r="Z6798" s="7">
        <f t="shared" si="848"/>
        <v>50639130.729631767</v>
      </c>
      <c r="AA6798" s="7">
        <f t="shared" si="849"/>
        <v>55333997.575674623</v>
      </c>
      <c r="AB6798" s="7">
        <f t="shared" si="850"/>
        <v>1821057.2281868001</v>
      </c>
      <c r="AC6798" s="7">
        <f t="shared" si="851"/>
        <v>6770783.4198367326</v>
      </c>
      <c r="AD6798" s="7">
        <f t="shared" si="852"/>
        <v>910528.61409340007</v>
      </c>
      <c r="AE6798" s="7">
        <f t="shared" si="853"/>
        <v>2764160.7562494143</v>
      </c>
      <c r="AF6798" s="8">
        <f t="shared" si="854"/>
        <v>1.0927122321887652</v>
      </c>
      <c r="AG6798" s="6">
        <f t="shared" si="855"/>
        <v>0.15761531122391675</v>
      </c>
    </row>
    <row r="6799" spans="1:33" x14ac:dyDescent="0.55000000000000004">
      <c r="A6799">
        <v>6798</v>
      </c>
      <c r="B6799" t="s">
        <v>640</v>
      </c>
      <c r="C6799" t="s">
        <v>10887</v>
      </c>
      <c r="D6799" t="s">
        <v>12551</v>
      </c>
      <c r="E6799" t="s">
        <v>12552</v>
      </c>
      <c r="F6799" t="s">
        <v>12553</v>
      </c>
      <c r="G6799" t="s">
        <v>12554</v>
      </c>
      <c r="H6799">
        <v>763</v>
      </c>
      <c r="I6799">
        <v>772</v>
      </c>
      <c r="J6799" t="s">
        <v>8611</v>
      </c>
      <c r="K6799" t="s">
        <v>8529</v>
      </c>
      <c r="L6799" t="s">
        <v>31677</v>
      </c>
      <c r="M6799" t="s">
        <v>31654</v>
      </c>
      <c r="N6799" t="s">
        <v>31655</v>
      </c>
      <c r="O6799" t="s">
        <v>31852</v>
      </c>
      <c r="P6799" s="2">
        <v>497746.125</v>
      </c>
      <c r="Q6799" s="2">
        <v>566131.31256496662</v>
      </c>
      <c r="R6799" s="2">
        <v>449254.47353835998</v>
      </c>
      <c r="S6799" s="2">
        <v>544837.09469511593</v>
      </c>
      <c r="T6799" s="2">
        <v>553079.41973175365</v>
      </c>
      <c r="U6799" s="2">
        <v>432345.84840057627</v>
      </c>
      <c r="V6799" s="2">
        <v>299583.02459215431</v>
      </c>
      <c r="W6799" s="2">
        <v>468429.59488799411</v>
      </c>
      <c r="X6799" s="2">
        <v>325901.64498132176</v>
      </c>
      <c r="Y6799" s="2">
        <v>322641.04478494753</v>
      </c>
      <c r="Z6799" s="7">
        <f t="shared" si="848"/>
        <v>514492.25144961069</v>
      </c>
      <c r="AA6799" s="7">
        <f t="shared" si="849"/>
        <v>400330.09622979135</v>
      </c>
      <c r="AB6799" s="7">
        <f t="shared" si="850"/>
        <v>52037.814975694266</v>
      </c>
      <c r="AC6799" s="7">
        <f t="shared" si="851"/>
        <v>100717.4875064614</v>
      </c>
      <c r="AD6799" s="7">
        <f t="shared" si="852"/>
        <v>26018.907487847133</v>
      </c>
      <c r="AE6799" s="7">
        <f t="shared" si="853"/>
        <v>41117.742094328351</v>
      </c>
      <c r="AF6799" s="8">
        <f t="shared" si="854"/>
        <v>0.7781071436971867</v>
      </c>
      <c r="AG6799" s="6">
        <f t="shared" si="855"/>
        <v>4.7999609851901777E-2</v>
      </c>
    </row>
    <row r="6800" spans="1:33" x14ac:dyDescent="0.55000000000000004">
      <c r="A6800">
        <v>6799</v>
      </c>
      <c r="B6800" t="s">
        <v>8613</v>
      </c>
      <c r="C6800" t="s">
        <v>10887</v>
      </c>
      <c r="D6800" t="s">
        <v>31853</v>
      </c>
      <c r="E6800" t="s">
        <v>31854</v>
      </c>
      <c r="F6800" t="s">
        <v>31855</v>
      </c>
      <c r="G6800" t="s">
        <v>31856</v>
      </c>
      <c r="H6800">
        <v>129</v>
      </c>
      <c r="I6800">
        <v>135</v>
      </c>
      <c r="J6800" t="s">
        <v>8612</v>
      </c>
      <c r="K6800" t="s">
        <v>7564</v>
      </c>
      <c r="L6800" t="s">
        <v>29429</v>
      </c>
      <c r="M6800">
        <v>129</v>
      </c>
      <c r="N6800" t="s">
        <v>19438</v>
      </c>
      <c r="O6800" t="s">
        <v>31857</v>
      </c>
      <c r="P6800" s="2">
        <v>4412705</v>
      </c>
      <c r="Q6800" s="2">
        <v>3635237.7004673202</v>
      </c>
      <c r="R6800" s="2">
        <v>5172741.8458067505</v>
      </c>
      <c r="S6800" s="2">
        <v>4841230.5580102727</v>
      </c>
      <c r="T6800" s="2">
        <v>3974945.280141355</v>
      </c>
      <c r="U6800" s="2">
        <v>4470210.1492290869</v>
      </c>
      <c r="V6800" s="2">
        <v>9413675.4689691179</v>
      </c>
      <c r="W6800" s="2">
        <v>2163346.646063325</v>
      </c>
      <c r="X6800" s="2">
        <v>7206701.026912272</v>
      </c>
      <c r="Y6800" s="2">
        <v>3152764.9009720599</v>
      </c>
      <c r="Z6800" s="7">
        <f t="shared" si="848"/>
        <v>4515478.7760710856</v>
      </c>
      <c r="AA6800" s="7">
        <f t="shared" si="849"/>
        <v>5063607.2453812035</v>
      </c>
      <c r="AB6800" s="7">
        <f t="shared" si="850"/>
        <v>664202.72169042157</v>
      </c>
      <c r="AC6800" s="7">
        <f t="shared" si="851"/>
        <v>2724557.9275813098</v>
      </c>
      <c r="AD6800" s="7">
        <f t="shared" si="852"/>
        <v>332101.36084521079</v>
      </c>
      <c r="AE6800" s="7">
        <f t="shared" si="853"/>
        <v>1112296.1162048352</v>
      </c>
      <c r="AF6800" s="8">
        <f t="shared" si="854"/>
        <v>1.1213887821187023</v>
      </c>
      <c r="AG6800" s="6">
        <f t="shared" si="855"/>
        <v>0.65387702042696993</v>
      </c>
    </row>
    <row r="6801" spans="1:33" x14ac:dyDescent="0.55000000000000004">
      <c r="A6801">
        <v>6800</v>
      </c>
      <c r="B6801" t="s">
        <v>8615</v>
      </c>
      <c r="C6801" t="s">
        <v>10887</v>
      </c>
      <c r="D6801" t="s">
        <v>31858</v>
      </c>
      <c r="E6801" t="s">
        <v>31859</v>
      </c>
      <c r="F6801" t="s">
        <v>31860</v>
      </c>
      <c r="G6801" t="s">
        <v>31861</v>
      </c>
      <c r="H6801">
        <v>1990</v>
      </c>
      <c r="I6801">
        <v>1998</v>
      </c>
      <c r="J6801" t="s">
        <v>8614</v>
      </c>
      <c r="K6801" t="s">
        <v>7564</v>
      </c>
      <c r="L6801" t="s">
        <v>29429</v>
      </c>
      <c r="M6801">
        <v>1990</v>
      </c>
      <c r="N6801" t="s">
        <v>31862</v>
      </c>
      <c r="O6801" t="s">
        <v>31863</v>
      </c>
      <c r="P6801" s="2">
        <v>1398972.25</v>
      </c>
      <c r="Q6801" s="2">
        <v>1333029.8291063488</v>
      </c>
      <c r="R6801" s="2">
        <v>1119025.7275798039</v>
      </c>
      <c r="S6801" s="2">
        <v>1277046.5805098151</v>
      </c>
      <c r="T6801" s="2">
        <v>1338712.0291271936</v>
      </c>
      <c r="U6801" s="2">
        <v>1313739.1261628326</v>
      </c>
      <c r="V6801" s="2">
        <v>1559257.9319541026</v>
      </c>
      <c r="W6801" s="2">
        <v>1014746.2581470488</v>
      </c>
      <c r="X6801" s="2">
        <v>1177194.3585304015</v>
      </c>
      <c r="Y6801" s="2">
        <v>1263366.3083216657</v>
      </c>
      <c r="Z6801" s="7">
        <f t="shared" si="848"/>
        <v>1282018.596798992</v>
      </c>
      <c r="AA6801" s="7">
        <f t="shared" si="849"/>
        <v>1277836.0020405408</v>
      </c>
      <c r="AB6801" s="7">
        <f t="shared" si="850"/>
        <v>119543.15703385112</v>
      </c>
      <c r="AC6801" s="7">
        <f t="shared" si="851"/>
        <v>180968.25877404731</v>
      </c>
      <c r="AD6801" s="7">
        <f t="shared" si="852"/>
        <v>59771.578516925561</v>
      </c>
      <c r="AE6801" s="7">
        <f t="shared" si="853"/>
        <v>73879.982272726804</v>
      </c>
      <c r="AF6801" s="8">
        <f t="shared" si="854"/>
        <v>0.99673749291243163</v>
      </c>
      <c r="AG6801" s="6">
        <f t="shared" si="855"/>
        <v>0.96597474654105642</v>
      </c>
    </row>
    <row r="6802" spans="1:33" x14ac:dyDescent="0.55000000000000004">
      <c r="A6802">
        <v>6801</v>
      </c>
      <c r="B6802" t="s">
        <v>96</v>
      </c>
      <c r="C6802" t="s">
        <v>10887</v>
      </c>
      <c r="D6802" t="s">
        <v>11116</v>
      </c>
      <c r="E6802" t="s">
        <v>11117</v>
      </c>
      <c r="F6802" t="s">
        <v>11118</v>
      </c>
      <c r="G6802" t="s">
        <v>11119</v>
      </c>
      <c r="H6802">
        <v>968</v>
      </c>
      <c r="I6802">
        <v>974</v>
      </c>
      <c r="J6802" t="s">
        <v>8616</v>
      </c>
      <c r="K6802" t="s">
        <v>7564</v>
      </c>
      <c r="L6802" t="s">
        <v>29429</v>
      </c>
      <c r="M6802">
        <v>968</v>
      </c>
      <c r="N6802" t="s">
        <v>14637</v>
      </c>
      <c r="O6802" t="s">
        <v>31864</v>
      </c>
      <c r="P6802" s="2">
        <v>5389702.5</v>
      </c>
      <c r="Q6802" s="2">
        <v>3511372.1621070071</v>
      </c>
      <c r="R6802" s="2">
        <v>4183373.8551803604</v>
      </c>
      <c r="S6802" s="2">
        <v>3680170.2104924992</v>
      </c>
      <c r="T6802" s="2">
        <v>4206067.095672925</v>
      </c>
      <c r="U6802" s="2">
        <v>4650556.2670976743</v>
      </c>
      <c r="V6802" s="2">
        <v>4969213.7483519372</v>
      </c>
      <c r="W6802" s="2">
        <v>4066817.4511652626</v>
      </c>
      <c r="X6802" s="2">
        <v>4131199.8676676997</v>
      </c>
      <c r="Y6802" s="2">
        <v>4220939.8699959079</v>
      </c>
      <c r="Z6802" s="7">
        <f t="shared" si="848"/>
        <v>4191154.6819449668</v>
      </c>
      <c r="AA6802" s="7">
        <f t="shared" si="849"/>
        <v>4374132.383325235</v>
      </c>
      <c r="AB6802" s="7">
        <f t="shared" si="850"/>
        <v>848486.26344654162</v>
      </c>
      <c r="AC6802" s="7">
        <f t="shared" si="851"/>
        <v>356568.24207096145</v>
      </c>
      <c r="AD6802" s="7">
        <f t="shared" si="852"/>
        <v>424243.13172327081</v>
      </c>
      <c r="AE6802" s="7">
        <f t="shared" si="853"/>
        <v>145568.37525917491</v>
      </c>
      <c r="AF6802" s="8">
        <f t="shared" si="854"/>
        <v>1.0436580644872202</v>
      </c>
      <c r="AG6802" s="6">
        <f t="shared" si="855"/>
        <v>0.70569950710335938</v>
      </c>
    </row>
    <row r="6803" spans="1:33" x14ac:dyDescent="0.55000000000000004">
      <c r="A6803">
        <v>6802</v>
      </c>
      <c r="B6803" t="s">
        <v>1464</v>
      </c>
      <c r="C6803" t="s">
        <v>10887</v>
      </c>
      <c r="D6803" t="s">
        <v>14625</v>
      </c>
      <c r="E6803" t="s">
        <v>14626</v>
      </c>
      <c r="F6803" t="s">
        <v>14627</v>
      </c>
      <c r="G6803" t="s">
        <v>14628</v>
      </c>
      <c r="H6803">
        <v>278</v>
      </c>
      <c r="I6803">
        <v>284</v>
      </c>
      <c r="J6803" t="s">
        <v>8617</v>
      </c>
      <c r="K6803" t="s">
        <v>7564</v>
      </c>
      <c r="L6803" t="s">
        <v>29429</v>
      </c>
      <c r="M6803">
        <v>278</v>
      </c>
      <c r="N6803" t="s">
        <v>14119</v>
      </c>
      <c r="O6803" t="s">
        <v>31865</v>
      </c>
      <c r="P6803" s="2">
        <v>3687041.5</v>
      </c>
      <c r="Q6803" s="2">
        <v>4702619.0789229218</v>
      </c>
      <c r="R6803" s="2">
        <v>4723985.0188752394</v>
      </c>
      <c r="S6803" s="2">
        <v>3926918.1328597786</v>
      </c>
      <c r="T6803" s="2">
        <v>5377283.8096048255</v>
      </c>
      <c r="U6803" s="2">
        <v>2899049.5281053474</v>
      </c>
      <c r="V6803" s="2">
        <v>100067.32610699271</v>
      </c>
      <c r="W6803" s="2">
        <v>5559432.1221386734</v>
      </c>
      <c r="X6803" s="2">
        <v>6442984.683569585</v>
      </c>
      <c r="Y6803" s="2">
        <v>0</v>
      </c>
      <c r="Z6803" s="7">
        <f t="shared" si="848"/>
        <v>4260140.9326644847</v>
      </c>
      <c r="AA6803" s="7">
        <f t="shared" si="849"/>
        <v>4075763.4939050847</v>
      </c>
      <c r="AB6803" s="7">
        <f t="shared" si="850"/>
        <v>532421.71263609163</v>
      </c>
      <c r="AC6803" s="7">
        <f t="shared" si="851"/>
        <v>2847208.6815876602</v>
      </c>
      <c r="AD6803" s="7">
        <f t="shared" si="852"/>
        <v>266210.85631804581</v>
      </c>
      <c r="AE6803" s="7">
        <f t="shared" si="853"/>
        <v>1162368.0768520318</v>
      </c>
      <c r="AF6803" s="8">
        <f t="shared" si="854"/>
        <v>0.95672034290093733</v>
      </c>
      <c r="AG6803" s="6">
        <f t="shared" si="855"/>
        <v>0.49846331508677477</v>
      </c>
    </row>
    <row r="6804" spans="1:33" x14ac:dyDescent="0.55000000000000004">
      <c r="A6804">
        <v>6803</v>
      </c>
      <c r="B6804" t="s">
        <v>8619</v>
      </c>
      <c r="C6804" t="s">
        <v>10887</v>
      </c>
      <c r="D6804" t="s">
        <v>31866</v>
      </c>
      <c r="E6804" t="s">
        <v>31867</v>
      </c>
      <c r="F6804" t="s">
        <v>31868</v>
      </c>
      <c r="G6804" t="s">
        <v>31869</v>
      </c>
      <c r="H6804">
        <v>245</v>
      </c>
      <c r="I6804">
        <v>258</v>
      </c>
      <c r="J6804" t="s">
        <v>8618</v>
      </c>
      <c r="K6804" t="s">
        <v>7564</v>
      </c>
      <c r="L6804" t="s">
        <v>29429</v>
      </c>
      <c r="M6804">
        <v>245</v>
      </c>
      <c r="N6804" t="s">
        <v>24271</v>
      </c>
      <c r="O6804" t="s">
        <v>31870</v>
      </c>
      <c r="P6804" s="2">
        <v>209263.078125</v>
      </c>
      <c r="Q6804" s="2">
        <v>351847.07494950207</v>
      </c>
      <c r="R6804" s="2">
        <v>316263.54411252507</v>
      </c>
      <c r="S6804" s="2">
        <v>287690.9279809912</v>
      </c>
      <c r="T6804" s="2">
        <v>412868.7223694775</v>
      </c>
      <c r="U6804" s="2">
        <v>0</v>
      </c>
      <c r="V6804" s="2">
        <v>0</v>
      </c>
      <c r="W6804" s="2">
        <v>368284.7804877758</v>
      </c>
      <c r="X6804" s="2">
        <v>650344.3152106296</v>
      </c>
      <c r="Y6804" s="2">
        <v>0</v>
      </c>
      <c r="Z6804" s="7">
        <f t="shared" si="848"/>
        <v>291266.15629200457</v>
      </c>
      <c r="AA6804" s="7">
        <f t="shared" si="849"/>
        <v>477165.93935596099</v>
      </c>
      <c r="AB6804" s="7">
        <f t="shared" si="850"/>
        <v>60641.581415108121</v>
      </c>
      <c r="AC6804" s="7">
        <f t="shared" si="851"/>
        <v>278392.16557027306</v>
      </c>
      <c r="AD6804" s="7">
        <f t="shared" si="852"/>
        <v>30320.790707554061</v>
      </c>
      <c r="AE6804" s="7">
        <f t="shared" si="853"/>
        <v>113653.1256725967</v>
      </c>
      <c r="AF6804" s="8">
        <f t="shared" si="854"/>
        <v>1.6382471119562045</v>
      </c>
      <c r="AG6804" s="6">
        <f t="shared" si="855"/>
        <v>0.67078816035359301</v>
      </c>
    </row>
    <row r="6805" spans="1:33" x14ac:dyDescent="0.55000000000000004">
      <c r="A6805">
        <v>6804</v>
      </c>
      <c r="B6805" t="s">
        <v>2026</v>
      </c>
      <c r="C6805" t="s">
        <v>10887</v>
      </c>
      <c r="D6805" t="s">
        <v>19148</v>
      </c>
      <c r="E6805" t="s">
        <v>19149</v>
      </c>
      <c r="F6805" t="s">
        <v>19150</v>
      </c>
      <c r="G6805" s="3" t="s">
        <v>37133</v>
      </c>
      <c r="H6805">
        <v>333</v>
      </c>
      <c r="I6805">
        <v>342</v>
      </c>
      <c r="J6805" t="s">
        <v>8620</v>
      </c>
      <c r="K6805" t="s">
        <v>7564</v>
      </c>
      <c r="L6805" t="s">
        <v>29429</v>
      </c>
      <c r="M6805">
        <v>333</v>
      </c>
      <c r="N6805" t="s">
        <v>18738</v>
      </c>
      <c r="O6805" t="s">
        <v>31871</v>
      </c>
      <c r="P6805" s="2">
        <v>58451791.999999993</v>
      </c>
      <c r="Q6805" s="2">
        <v>45661736.35117241</v>
      </c>
      <c r="R6805" s="2">
        <v>52235081.984343432</v>
      </c>
      <c r="S6805" s="2">
        <v>51026443.698889367</v>
      </c>
      <c r="T6805" s="2">
        <v>45589939.187761381</v>
      </c>
      <c r="U6805" s="2">
        <v>51909451.977502763</v>
      </c>
      <c r="V6805" s="2">
        <v>46407638.402030796</v>
      </c>
      <c r="W6805" s="2">
        <v>46629538.887309566</v>
      </c>
      <c r="X6805" s="2">
        <v>39320248.934829913</v>
      </c>
      <c r="Y6805" s="2">
        <v>56527762.516950391</v>
      </c>
      <c r="Z6805" s="7">
        <f t="shared" si="848"/>
        <v>51843763.5086013</v>
      </c>
      <c r="AA6805" s="7">
        <f t="shared" si="849"/>
        <v>47730763.317730807</v>
      </c>
      <c r="AB6805" s="7">
        <f t="shared" si="850"/>
        <v>5250544.1666913563</v>
      </c>
      <c r="AC6805" s="7">
        <f t="shared" si="851"/>
        <v>5884417.8769954806</v>
      </c>
      <c r="AD6805" s="7">
        <f t="shared" si="852"/>
        <v>2625272.0833456782</v>
      </c>
      <c r="AE6805" s="7">
        <f t="shared" si="853"/>
        <v>2402303.5386583991</v>
      </c>
      <c r="AF6805" s="8">
        <f t="shared" si="854"/>
        <v>0.9206654781112078</v>
      </c>
      <c r="AG6805" s="6">
        <f t="shared" si="855"/>
        <v>0.28502117415188438</v>
      </c>
    </row>
    <row r="6806" spans="1:33" x14ac:dyDescent="0.55000000000000004">
      <c r="A6806">
        <v>6805</v>
      </c>
      <c r="B6806" t="s">
        <v>2026</v>
      </c>
      <c r="C6806" t="s">
        <v>10887</v>
      </c>
      <c r="D6806" t="s">
        <v>19148</v>
      </c>
      <c r="E6806" t="s">
        <v>19149</v>
      </c>
      <c r="F6806" t="s">
        <v>19150</v>
      </c>
      <c r="G6806" s="3" t="s">
        <v>37133</v>
      </c>
      <c r="H6806">
        <v>333</v>
      </c>
      <c r="I6806">
        <v>343</v>
      </c>
      <c r="J6806" t="s">
        <v>8621</v>
      </c>
      <c r="K6806" t="s">
        <v>7564</v>
      </c>
      <c r="L6806" t="s">
        <v>29429</v>
      </c>
      <c r="M6806">
        <v>333</v>
      </c>
      <c r="N6806" t="s">
        <v>18738</v>
      </c>
      <c r="O6806" t="s">
        <v>31872</v>
      </c>
      <c r="P6806" s="2">
        <v>179080784</v>
      </c>
      <c r="Q6806" s="2">
        <v>180356232.16131535</v>
      </c>
      <c r="R6806" s="2">
        <v>224349919.34373352</v>
      </c>
      <c r="S6806" s="2">
        <v>186857172.50060266</v>
      </c>
      <c r="T6806" s="2">
        <v>187031165.6449379</v>
      </c>
      <c r="U6806" s="2">
        <v>204600753.28887579</v>
      </c>
      <c r="V6806" s="2">
        <v>223771907.41987449</v>
      </c>
      <c r="W6806" s="2">
        <v>192737545.53827372</v>
      </c>
      <c r="X6806" s="2">
        <v>179093621.18598536</v>
      </c>
      <c r="Y6806" s="2">
        <v>225914735.68824711</v>
      </c>
      <c r="Z6806" s="7">
        <f t="shared" si="848"/>
        <v>192661027.00141287</v>
      </c>
      <c r="AA6806" s="7">
        <f t="shared" si="849"/>
        <v>202191621.46103239</v>
      </c>
      <c r="AB6806" s="7">
        <f t="shared" si="850"/>
        <v>21398610.554457948</v>
      </c>
      <c r="AC6806" s="7">
        <f t="shared" si="851"/>
        <v>19426967.831743143</v>
      </c>
      <c r="AD6806" s="7">
        <f t="shared" si="852"/>
        <v>10699305.277228974</v>
      </c>
      <c r="AE6806" s="7">
        <f t="shared" si="853"/>
        <v>7931026.4062055983</v>
      </c>
      <c r="AF6806" s="8">
        <f t="shared" si="854"/>
        <v>1.0494682012649585</v>
      </c>
      <c r="AG6806" s="6">
        <f t="shared" si="855"/>
        <v>0.50070696976696571</v>
      </c>
    </row>
    <row r="6807" spans="1:33" x14ac:dyDescent="0.55000000000000004">
      <c r="A6807">
        <v>6806</v>
      </c>
      <c r="B6807" t="s">
        <v>1552</v>
      </c>
      <c r="C6807" t="s">
        <v>10887</v>
      </c>
      <c r="D6807" t="s">
        <v>14801</v>
      </c>
      <c r="E6807" t="s">
        <v>14802</v>
      </c>
      <c r="F6807" t="s">
        <v>14803</v>
      </c>
      <c r="G6807" t="s">
        <v>14804</v>
      </c>
      <c r="H6807">
        <v>1800</v>
      </c>
      <c r="I6807">
        <v>1810</v>
      </c>
      <c r="J6807" t="s">
        <v>8622</v>
      </c>
      <c r="K6807" t="s">
        <v>7788</v>
      </c>
      <c r="L6807" t="s">
        <v>29963</v>
      </c>
      <c r="M6807" t="s">
        <v>31873</v>
      </c>
      <c r="N6807" t="s">
        <v>31874</v>
      </c>
      <c r="O6807" t="s">
        <v>31875</v>
      </c>
      <c r="P6807" s="2">
        <v>651891.375</v>
      </c>
      <c r="Q6807" s="2">
        <v>960664.76832159737</v>
      </c>
      <c r="R6807" s="2">
        <v>787182.98705870309</v>
      </c>
      <c r="S6807" s="2">
        <v>840470.10538609012</v>
      </c>
      <c r="T6807" s="2">
        <v>752151.77086906508</v>
      </c>
      <c r="U6807" s="2">
        <v>929803.25725219352</v>
      </c>
      <c r="V6807" s="2">
        <v>970002.43779751915</v>
      </c>
      <c r="W6807" s="2">
        <v>1054438.6710402064</v>
      </c>
      <c r="X6807" s="2">
        <v>723864.04201140022</v>
      </c>
      <c r="Y6807" s="2">
        <v>1102467.5177330095</v>
      </c>
      <c r="Z6807" s="7">
        <f t="shared" si="848"/>
        <v>810052.3089415977</v>
      </c>
      <c r="AA6807" s="7">
        <f t="shared" si="849"/>
        <v>922121.28278389887</v>
      </c>
      <c r="AB6807" s="7">
        <f t="shared" si="850"/>
        <v>127993.80475852714</v>
      </c>
      <c r="AC6807" s="7">
        <f t="shared" si="851"/>
        <v>155293.16915547376</v>
      </c>
      <c r="AD6807" s="7">
        <f t="shared" si="852"/>
        <v>63996.902379263571</v>
      </c>
      <c r="AE6807" s="7">
        <f t="shared" si="853"/>
        <v>63398.170828437673</v>
      </c>
      <c r="AF6807" s="8">
        <f t="shared" si="854"/>
        <v>1.1383478234741764</v>
      </c>
      <c r="AG6807" s="6">
        <f t="shared" si="855"/>
        <v>0.25112114741071656</v>
      </c>
    </row>
    <row r="6808" spans="1:33" x14ac:dyDescent="0.55000000000000004">
      <c r="A6808">
        <v>6807</v>
      </c>
      <c r="B6808" t="s">
        <v>8624</v>
      </c>
      <c r="C6808" t="s">
        <v>11455</v>
      </c>
      <c r="D6808" t="s">
        <v>13543</v>
      </c>
      <c r="E6808" t="s">
        <v>13544</v>
      </c>
      <c r="F6808" t="s">
        <v>13545</v>
      </c>
      <c r="G6808" t="s">
        <v>13546</v>
      </c>
      <c r="H6808">
        <v>411</v>
      </c>
      <c r="I6808">
        <v>417</v>
      </c>
      <c r="J6808" t="s">
        <v>8623</v>
      </c>
      <c r="K6808" t="s">
        <v>7564</v>
      </c>
      <c r="L6808" t="s">
        <v>29429</v>
      </c>
      <c r="M6808">
        <v>411</v>
      </c>
      <c r="N6808" t="s">
        <v>11633</v>
      </c>
      <c r="O6808" t="s">
        <v>31876</v>
      </c>
      <c r="P6808" s="2">
        <v>5545569</v>
      </c>
      <c r="Q6808" s="2">
        <v>5797234.8844720544</v>
      </c>
      <c r="R6808" s="2">
        <v>5510535.4043150665</v>
      </c>
      <c r="S6808" s="2">
        <v>5585829.65055962</v>
      </c>
      <c r="T6808" s="2">
        <v>5394458.4812837094</v>
      </c>
      <c r="U6808" s="2">
        <v>6108364.1608349299</v>
      </c>
      <c r="V6808" s="2">
        <v>6110010.8983876845</v>
      </c>
      <c r="W6808" s="2">
        <v>5677623.2278136229</v>
      </c>
      <c r="X6808" s="2">
        <v>5414184.3220532965</v>
      </c>
      <c r="Y6808" s="2">
        <v>7194046.8979715556</v>
      </c>
      <c r="Z6808" s="7">
        <f t="shared" si="848"/>
        <v>5609792.2348366845</v>
      </c>
      <c r="AA6808" s="7">
        <f t="shared" si="849"/>
        <v>5983114.6647241339</v>
      </c>
      <c r="AB6808" s="7">
        <f t="shared" si="850"/>
        <v>128692.77970635932</v>
      </c>
      <c r="AC6808" s="7">
        <f t="shared" si="851"/>
        <v>672557.77730264561</v>
      </c>
      <c r="AD6808" s="7">
        <f t="shared" si="852"/>
        <v>64346.389853179659</v>
      </c>
      <c r="AE6808" s="7">
        <f t="shared" si="853"/>
        <v>274570.56282198057</v>
      </c>
      <c r="AF6808" s="8">
        <f t="shared" si="854"/>
        <v>1.0665483522846222</v>
      </c>
      <c r="AG6808" s="6">
        <f t="shared" si="855"/>
        <v>0.23759957992022737</v>
      </c>
    </row>
    <row r="6809" spans="1:33" x14ac:dyDescent="0.55000000000000004">
      <c r="A6809">
        <v>6808</v>
      </c>
      <c r="B6809" t="s">
        <v>1029</v>
      </c>
      <c r="C6809" t="s">
        <v>10887</v>
      </c>
      <c r="D6809" t="s">
        <v>13543</v>
      </c>
      <c r="E6809" t="s">
        <v>13544</v>
      </c>
      <c r="F6809" t="s">
        <v>13545</v>
      </c>
      <c r="G6809" t="s">
        <v>13546</v>
      </c>
      <c r="H6809">
        <v>411</v>
      </c>
      <c r="I6809">
        <v>418</v>
      </c>
      <c r="J6809" t="s">
        <v>8625</v>
      </c>
      <c r="K6809" t="s">
        <v>7564</v>
      </c>
      <c r="L6809" t="s">
        <v>29429</v>
      </c>
      <c r="M6809">
        <v>411</v>
      </c>
      <c r="N6809" t="s">
        <v>11633</v>
      </c>
      <c r="O6809" t="s">
        <v>31877</v>
      </c>
      <c r="P6809" s="2">
        <v>4309957.5</v>
      </c>
      <c r="Q6809" s="2">
        <v>4036890.5108337109</v>
      </c>
      <c r="R6809" s="2">
        <v>4190885.9630480926</v>
      </c>
      <c r="S6809" s="2">
        <v>4586995.3781005191</v>
      </c>
      <c r="T6809" s="2">
        <v>3515032.8869288838</v>
      </c>
      <c r="U6809" s="2">
        <v>3243818.7723306972</v>
      </c>
      <c r="V6809" s="2">
        <v>5560854.8273683749</v>
      </c>
      <c r="W6809" s="2">
        <v>3179230.5992698898</v>
      </c>
      <c r="X6809" s="2">
        <v>3874971.0653454456</v>
      </c>
      <c r="Y6809" s="2">
        <v>4724634.2626683153</v>
      </c>
      <c r="Z6809" s="7">
        <f t="shared" si="848"/>
        <v>4281182.3379955804</v>
      </c>
      <c r="AA6809" s="7">
        <f t="shared" si="849"/>
        <v>4016423.7356519345</v>
      </c>
      <c r="AB6809" s="7">
        <f t="shared" si="850"/>
        <v>232509.18088923386</v>
      </c>
      <c r="AC6809" s="7">
        <f t="shared" si="851"/>
        <v>944038.34304663073</v>
      </c>
      <c r="AD6809" s="7">
        <f t="shared" si="852"/>
        <v>116254.59044461693</v>
      </c>
      <c r="AE6809" s="7">
        <f t="shared" si="853"/>
        <v>385402.03968112491</v>
      </c>
      <c r="AF6809" s="8">
        <f t="shared" si="854"/>
        <v>0.93815759726141357</v>
      </c>
      <c r="AG6809" s="6">
        <f t="shared" si="855"/>
        <v>0.53565477275827822</v>
      </c>
    </row>
    <row r="6810" spans="1:33" x14ac:dyDescent="0.55000000000000004">
      <c r="A6810">
        <v>6809</v>
      </c>
      <c r="B6810" t="s">
        <v>8628</v>
      </c>
      <c r="C6810" t="s">
        <v>10887</v>
      </c>
      <c r="D6810" t="s">
        <v>31878</v>
      </c>
      <c r="E6810" t="s">
        <v>31879</v>
      </c>
      <c r="F6810" t="s">
        <v>31880</v>
      </c>
      <c r="G6810" t="s">
        <v>31881</v>
      </c>
      <c r="H6810">
        <v>883</v>
      </c>
      <c r="I6810">
        <v>895</v>
      </c>
      <c r="J6810" t="s">
        <v>8626</v>
      </c>
      <c r="K6810" t="s">
        <v>8627</v>
      </c>
      <c r="L6810" t="s">
        <v>31882</v>
      </c>
      <c r="M6810" t="s">
        <v>31883</v>
      </c>
      <c r="N6810" t="s">
        <v>31884</v>
      </c>
      <c r="O6810" t="s">
        <v>31885</v>
      </c>
      <c r="P6810" s="2">
        <v>3851182.5</v>
      </c>
      <c r="Q6810" s="2">
        <v>2720041.330927371</v>
      </c>
      <c r="R6810" s="2">
        <v>2746549.7247211304</v>
      </c>
      <c r="S6810" s="2">
        <v>3305624.3459786656</v>
      </c>
      <c r="T6810" s="2">
        <v>2499504.1854609353</v>
      </c>
      <c r="U6810" s="2">
        <v>2657016.0744165545</v>
      </c>
      <c r="V6810" s="2">
        <v>2301496.7013541488</v>
      </c>
      <c r="W6810" s="2">
        <v>2709690.4768911563</v>
      </c>
      <c r="X6810" s="2">
        <v>2528827.0985984653</v>
      </c>
      <c r="Y6810" s="2">
        <v>5408786.4339609956</v>
      </c>
      <c r="Z6810" s="7">
        <f t="shared" si="848"/>
        <v>3155849.475406792</v>
      </c>
      <c r="AA6810" s="7">
        <f t="shared" si="849"/>
        <v>3017553.4951137095</v>
      </c>
      <c r="AB6810" s="7">
        <f t="shared" si="850"/>
        <v>536462.34774700797</v>
      </c>
      <c r="AC6810" s="7">
        <f t="shared" si="851"/>
        <v>1180061.6718893975</v>
      </c>
      <c r="AD6810" s="7">
        <f t="shared" si="852"/>
        <v>268231.17387350398</v>
      </c>
      <c r="AE6810" s="7">
        <f t="shared" si="853"/>
        <v>481758.16019077465</v>
      </c>
      <c r="AF6810" s="8">
        <f t="shared" si="854"/>
        <v>0.95617789081171056</v>
      </c>
      <c r="AG6810" s="6">
        <f t="shared" si="855"/>
        <v>0.80878707981500475</v>
      </c>
    </row>
    <row r="6811" spans="1:33" x14ac:dyDescent="0.55000000000000004">
      <c r="A6811">
        <v>6810</v>
      </c>
      <c r="B6811" t="s">
        <v>8628</v>
      </c>
      <c r="C6811" t="s">
        <v>10887</v>
      </c>
      <c r="D6811" t="s">
        <v>31878</v>
      </c>
      <c r="E6811" t="s">
        <v>31879</v>
      </c>
      <c r="F6811" t="s">
        <v>31880</v>
      </c>
      <c r="G6811" t="s">
        <v>31881</v>
      </c>
      <c r="H6811">
        <v>883</v>
      </c>
      <c r="I6811">
        <v>895</v>
      </c>
      <c r="J6811" t="s">
        <v>8626</v>
      </c>
      <c r="K6811" t="s">
        <v>77</v>
      </c>
      <c r="L6811" t="s">
        <v>11068</v>
      </c>
      <c r="M6811">
        <v>888</v>
      </c>
      <c r="N6811" t="s">
        <v>31886</v>
      </c>
      <c r="O6811" t="s">
        <v>31887</v>
      </c>
      <c r="P6811" s="2">
        <v>1005594.1249999999</v>
      </c>
      <c r="Q6811" s="2">
        <v>739371.76886457147</v>
      </c>
      <c r="R6811" s="2">
        <v>872318.80377829354</v>
      </c>
      <c r="S6811" s="2">
        <v>787235.43640390679</v>
      </c>
      <c r="T6811" s="2">
        <v>870633.82714546227</v>
      </c>
      <c r="U6811" s="2">
        <v>837919.4437442075</v>
      </c>
      <c r="V6811" s="2">
        <v>728100.91022001742</v>
      </c>
      <c r="W6811" s="2">
        <v>883563.55875910551</v>
      </c>
      <c r="X6811" s="2">
        <v>925186.21645504888</v>
      </c>
      <c r="Y6811" s="2">
        <v>1303227.1369394537</v>
      </c>
      <c r="Z6811" s="7">
        <f t="shared" si="848"/>
        <v>851130.03351169289</v>
      </c>
      <c r="AA6811" s="7">
        <f t="shared" si="849"/>
        <v>924771.84887721587</v>
      </c>
      <c r="AB6811" s="7">
        <f t="shared" si="850"/>
        <v>116734.09784808905</v>
      </c>
      <c r="AC6811" s="7">
        <f t="shared" si="851"/>
        <v>197017.98076517711</v>
      </c>
      <c r="AD6811" s="7">
        <f t="shared" si="852"/>
        <v>58367.048924044524</v>
      </c>
      <c r="AE6811" s="7">
        <f t="shared" si="853"/>
        <v>80432.253838025805</v>
      </c>
      <c r="AF6811" s="8">
        <f t="shared" si="854"/>
        <v>1.0865224025307658</v>
      </c>
      <c r="AG6811" s="6">
        <f t="shared" si="855"/>
        <v>0.47994139466605512</v>
      </c>
    </row>
    <row r="6812" spans="1:33" x14ac:dyDescent="0.55000000000000004">
      <c r="A6812">
        <v>6811</v>
      </c>
      <c r="B6812" t="s">
        <v>6058</v>
      </c>
      <c r="C6812" t="s">
        <v>10887</v>
      </c>
      <c r="D6812" t="s">
        <v>20712</v>
      </c>
      <c r="E6812" t="s">
        <v>20713</v>
      </c>
      <c r="F6812" t="s">
        <v>20714</v>
      </c>
      <c r="G6812" t="s">
        <v>20715</v>
      </c>
      <c r="H6812">
        <v>204</v>
      </c>
      <c r="I6812">
        <v>214</v>
      </c>
      <c r="J6812" t="s">
        <v>8629</v>
      </c>
      <c r="K6812" t="s">
        <v>7635</v>
      </c>
      <c r="L6812" t="s">
        <v>29429</v>
      </c>
      <c r="M6812">
        <v>204</v>
      </c>
      <c r="N6812" t="s">
        <v>28786</v>
      </c>
      <c r="O6812" t="s">
        <v>31888</v>
      </c>
      <c r="P6812" s="2">
        <v>12682375.999999998</v>
      </c>
      <c r="Q6812" s="2">
        <v>13453063.810162654</v>
      </c>
      <c r="R6812" s="2">
        <v>13246269.544002105</v>
      </c>
      <c r="S6812" s="2">
        <v>15578839.25848119</v>
      </c>
      <c r="T6812" s="2">
        <v>9470474.8181772996</v>
      </c>
      <c r="U6812" s="2">
        <v>12211121.150065362</v>
      </c>
      <c r="V6812" s="2">
        <v>9780054.2282862812</v>
      </c>
      <c r="W6812" s="2">
        <v>10183117.763329737</v>
      </c>
      <c r="X6812" s="2">
        <v>9062619.0448134448</v>
      </c>
      <c r="Y6812" s="2">
        <v>18833182.635208782</v>
      </c>
      <c r="Z6812" s="7">
        <f t="shared" si="848"/>
        <v>13740137.153161487</v>
      </c>
      <c r="AA6812" s="7">
        <f t="shared" si="849"/>
        <v>11590094.939980151</v>
      </c>
      <c r="AB6812" s="7">
        <f t="shared" si="850"/>
        <v>1268332.2920120948</v>
      </c>
      <c r="AC6812" s="7">
        <f t="shared" si="851"/>
        <v>3714424.5564929671</v>
      </c>
      <c r="AD6812" s="7">
        <f t="shared" si="852"/>
        <v>634166.14600604738</v>
      </c>
      <c r="AE6812" s="7">
        <f t="shared" si="853"/>
        <v>1516407.4752452464</v>
      </c>
      <c r="AF6812" s="8">
        <f t="shared" si="854"/>
        <v>0.84352105155758006</v>
      </c>
      <c r="AG6812" s="6">
        <f t="shared" si="855"/>
        <v>0.23476996260047434</v>
      </c>
    </row>
    <row r="6813" spans="1:33" x14ac:dyDescent="0.55000000000000004">
      <c r="A6813">
        <v>6812</v>
      </c>
      <c r="B6813" t="s">
        <v>5864</v>
      </c>
      <c r="C6813" t="s">
        <v>10887</v>
      </c>
      <c r="D6813" t="s">
        <v>25619</v>
      </c>
      <c r="E6813" t="s">
        <v>25620</v>
      </c>
      <c r="F6813" t="s">
        <v>25621</v>
      </c>
      <c r="G6813" t="s">
        <v>25622</v>
      </c>
      <c r="H6813">
        <v>138</v>
      </c>
      <c r="I6813">
        <v>148</v>
      </c>
      <c r="J6813" t="s">
        <v>8630</v>
      </c>
      <c r="K6813" t="s">
        <v>7564</v>
      </c>
      <c r="L6813" t="s">
        <v>29429</v>
      </c>
      <c r="M6813">
        <v>138</v>
      </c>
      <c r="N6813" t="s">
        <v>11699</v>
      </c>
      <c r="O6813" t="s">
        <v>31889</v>
      </c>
      <c r="P6813" s="2">
        <v>4318982</v>
      </c>
      <c r="Q6813" s="2">
        <v>4149973.239669872</v>
      </c>
      <c r="R6813" s="2">
        <v>4696686.2957743555</v>
      </c>
      <c r="S6813" s="2">
        <v>3482920.8000863027</v>
      </c>
      <c r="T6813" s="2">
        <v>4768419.6564720506</v>
      </c>
      <c r="U6813" s="2">
        <v>4703032.6830544444</v>
      </c>
      <c r="V6813" s="2">
        <v>5059513.7110418444</v>
      </c>
      <c r="W6813" s="2">
        <v>3454880.5142417238</v>
      </c>
      <c r="X6813" s="2">
        <v>3409449.6027799514</v>
      </c>
      <c r="Y6813" s="2">
        <v>5750538.1392744035</v>
      </c>
      <c r="Z6813" s="7">
        <f t="shared" si="848"/>
        <v>4162140.5838826327</v>
      </c>
      <c r="AA6813" s="7">
        <f t="shared" si="849"/>
        <v>4524305.717810736</v>
      </c>
      <c r="AB6813" s="7">
        <f t="shared" si="850"/>
        <v>507223.12870407337</v>
      </c>
      <c r="AC6813" s="7">
        <f t="shared" si="851"/>
        <v>923926.71937456529</v>
      </c>
      <c r="AD6813" s="7">
        <f t="shared" si="852"/>
        <v>253611.56435203669</v>
      </c>
      <c r="AE6813" s="7">
        <f t="shared" si="853"/>
        <v>377191.50369855162</v>
      </c>
      <c r="AF6813" s="8">
        <f t="shared" si="854"/>
        <v>1.0870141521241599</v>
      </c>
      <c r="AG6813" s="6">
        <f t="shared" si="855"/>
        <v>0.44895174774056112</v>
      </c>
    </row>
    <row r="6814" spans="1:33" x14ac:dyDescent="0.55000000000000004">
      <c r="A6814">
        <v>6813</v>
      </c>
      <c r="B6814" t="s">
        <v>5245</v>
      </c>
      <c r="C6814" t="s">
        <v>10887</v>
      </c>
      <c r="D6814" t="s">
        <v>24180</v>
      </c>
      <c r="E6814" t="s">
        <v>24181</v>
      </c>
      <c r="F6814" t="s">
        <v>24182</v>
      </c>
      <c r="G6814" t="s">
        <v>24183</v>
      </c>
      <c r="H6814">
        <v>299</v>
      </c>
      <c r="I6814">
        <v>315</v>
      </c>
      <c r="J6814" t="s">
        <v>8631</v>
      </c>
      <c r="K6814" t="s">
        <v>7564</v>
      </c>
      <c r="L6814" t="s">
        <v>29429</v>
      </c>
      <c r="M6814">
        <v>299</v>
      </c>
      <c r="N6814" t="s">
        <v>22298</v>
      </c>
      <c r="O6814" t="s">
        <v>31890</v>
      </c>
      <c r="P6814" s="2">
        <v>3112711.9999999995</v>
      </c>
      <c r="Q6814" s="2">
        <v>2865338.6421293574</v>
      </c>
      <c r="R6814" s="2">
        <v>2924878.2305485746</v>
      </c>
      <c r="S6814" s="2">
        <v>3561173.4261011067</v>
      </c>
      <c r="T6814" s="2">
        <v>2426997.8935766858</v>
      </c>
      <c r="U6814" s="2">
        <v>3046633.3381459992</v>
      </c>
      <c r="V6814" s="2">
        <v>3276269.5873516086</v>
      </c>
      <c r="W6814" s="2">
        <v>2716694.3271141215</v>
      </c>
      <c r="X6814" s="2">
        <v>2760345.2501418572</v>
      </c>
      <c r="Y6814" s="2">
        <v>4229394.6864155587</v>
      </c>
      <c r="Z6814" s="7">
        <f t="shared" si="848"/>
        <v>3116025.5746947597</v>
      </c>
      <c r="AA6814" s="7">
        <f t="shared" si="849"/>
        <v>3076055.8471243051</v>
      </c>
      <c r="AB6814" s="7">
        <f t="shared" si="850"/>
        <v>314933.23881003499</v>
      </c>
      <c r="AC6814" s="7">
        <f t="shared" si="851"/>
        <v>635803.71408203559</v>
      </c>
      <c r="AD6814" s="7">
        <f t="shared" si="852"/>
        <v>157466.6194050175</v>
      </c>
      <c r="AE6814" s="7">
        <f t="shared" si="853"/>
        <v>259565.77934456579</v>
      </c>
      <c r="AF6814" s="8">
        <f t="shared" si="854"/>
        <v>0.98717284996148658</v>
      </c>
      <c r="AG6814" s="6">
        <f t="shared" si="855"/>
        <v>0.89866071696704708</v>
      </c>
    </row>
    <row r="6815" spans="1:33" x14ac:dyDescent="0.55000000000000004">
      <c r="A6815">
        <v>6814</v>
      </c>
      <c r="B6815" t="s">
        <v>8633</v>
      </c>
      <c r="C6815" t="s">
        <v>10887</v>
      </c>
      <c r="D6815" t="s">
        <v>31891</v>
      </c>
      <c r="E6815" t="s">
        <v>31892</v>
      </c>
      <c r="F6815" t="s">
        <v>31893</v>
      </c>
      <c r="G6815" t="s">
        <v>31894</v>
      </c>
      <c r="H6815">
        <v>277</v>
      </c>
      <c r="I6815">
        <v>285</v>
      </c>
      <c r="J6815" t="s">
        <v>8632</v>
      </c>
      <c r="K6815" t="s">
        <v>7564</v>
      </c>
      <c r="L6815" t="s">
        <v>29429</v>
      </c>
      <c r="M6815">
        <v>277</v>
      </c>
      <c r="N6815" t="s">
        <v>12260</v>
      </c>
      <c r="O6815" t="s">
        <v>31895</v>
      </c>
      <c r="P6815" s="2">
        <v>2394528.25</v>
      </c>
      <c r="Q6815" s="2">
        <v>2449083.2574187741</v>
      </c>
      <c r="R6815" s="2">
        <v>2632227.7052658554</v>
      </c>
      <c r="S6815" s="2">
        <v>2555214.4874457801</v>
      </c>
      <c r="T6815" s="2">
        <v>2068734.4241458164</v>
      </c>
      <c r="U6815" s="2">
        <v>2401458.6079840902</v>
      </c>
      <c r="V6815" s="2">
        <v>2181494.4955538306</v>
      </c>
      <c r="W6815" s="2">
        <v>1939423.782042502</v>
      </c>
      <c r="X6815" s="2">
        <v>2306083.4775683675</v>
      </c>
      <c r="Y6815" s="2">
        <v>2533776.1377793532</v>
      </c>
      <c r="Z6815" s="7">
        <f t="shared" si="848"/>
        <v>2507763.4250326026</v>
      </c>
      <c r="AA6815" s="7">
        <f t="shared" si="849"/>
        <v>2238495.1541789933</v>
      </c>
      <c r="AB6815" s="7">
        <f t="shared" si="850"/>
        <v>106471.47867539004</v>
      </c>
      <c r="AC6815" s="7">
        <f t="shared" si="851"/>
        <v>219010.31673753262</v>
      </c>
      <c r="AD6815" s="7">
        <f t="shared" si="852"/>
        <v>53235.73933769502</v>
      </c>
      <c r="AE6815" s="7">
        <f t="shared" si="853"/>
        <v>89410.587402046862</v>
      </c>
      <c r="AF6815" s="8">
        <f t="shared" si="854"/>
        <v>0.89262612726313739</v>
      </c>
      <c r="AG6815" s="6">
        <f t="shared" si="855"/>
        <v>3.3688307061118153E-2</v>
      </c>
    </row>
    <row r="6816" spans="1:33" x14ac:dyDescent="0.55000000000000004">
      <c r="A6816">
        <v>6815</v>
      </c>
      <c r="B6816" t="s">
        <v>376</v>
      </c>
      <c r="C6816" t="s">
        <v>10887</v>
      </c>
      <c r="D6816" t="s">
        <v>11871</v>
      </c>
      <c r="E6816" t="s">
        <v>11872</v>
      </c>
      <c r="F6816" t="s">
        <v>11873</v>
      </c>
      <c r="G6816" t="s">
        <v>11874</v>
      </c>
      <c r="H6816">
        <v>10</v>
      </c>
      <c r="I6816">
        <v>35</v>
      </c>
      <c r="J6816" t="s">
        <v>8634</v>
      </c>
      <c r="K6816" t="s">
        <v>8635</v>
      </c>
      <c r="L6816" t="s">
        <v>31896</v>
      </c>
      <c r="M6816" t="s">
        <v>31897</v>
      </c>
      <c r="N6816" t="s">
        <v>31898</v>
      </c>
      <c r="O6816" t="s">
        <v>31899</v>
      </c>
      <c r="P6816" s="2">
        <v>1126735.875</v>
      </c>
      <c r="Q6816" s="2">
        <v>1096772.5546514562</v>
      </c>
      <c r="R6816" s="2">
        <v>1023076.6405215674</v>
      </c>
      <c r="S6816" s="2">
        <v>817477.4155697216</v>
      </c>
      <c r="T6816" s="2">
        <v>767941.53865079419</v>
      </c>
      <c r="U6816" s="2">
        <v>697420.78260597796</v>
      </c>
      <c r="V6816" s="2">
        <v>585472.96685686766</v>
      </c>
      <c r="W6816" s="2">
        <v>1011228.015496864</v>
      </c>
      <c r="X6816" s="2">
        <v>852280.9493568897</v>
      </c>
      <c r="Y6816" s="2">
        <v>1185133.5950157205</v>
      </c>
      <c r="Z6816" s="7">
        <f t="shared" si="848"/>
        <v>1016015.6214356862</v>
      </c>
      <c r="AA6816" s="7">
        <f t="shared" si="849"/>
        <v>849912.97466385236</v>
      </c>
      <c r="AB6816" s="7">
        <f t="shared" si="850"/>
        <v>139341.22863289007</v>
      </c>
      <c r="AC6816" s="7">
        <f t="shared" si="851"/>
        <v>218312.94817385892</v>
      </c>
      <c r="AD6816" s="7">
        <f t="shared" si="852"/>
        <v>69670.614316445033</v>
      </c>
      <c r="AE6816" s="7">
        <f t="shared" si="853"/>
        <v>89125.887878103837</v>
      </c>
      <c r="AF6816" s="8">
        <f t="shared" si="854"/>
        <v>0.83651565658299465</v>
      </c>
      <c r="AG6816" s="6">
        <f t="shared" si="855"/>
        <v>0.18021244191897198</v>
      </c>
    </row>
    <row r="6817" spans="1:33" x14ac:dyDescent="0.55000000000000004">
      <c r="A6817">
        <v>6816</v>
      </c>
      <c r="B6817" t="s">
        <v>376</v>
      </c>
      <c r="C6817" t="s">
        <v>10887</v>
      </c>
      <c r="D6817" t="s">
        <v>11871</v>
      </c>
      <c r="E6817" t="s">
        <v>11872</v>
      </c>
      <c r="F6817" t="s">
        <v>11873</v>
      </c>
      <c r="G6817" t="s">
        <v>11874</v>
      </c>
      <c r="H6817">
        <v>10</v>
      </c>
      <c r="I6817">
        <v>35</v>
      </c>
      <c r="J6817" t="s">
        <v>8634</v>
      </c>
      <c r="K6817" t="s">
        <v>8636</v>
      </c>
      <c r="L6817" t="s">
        <v>31900</v>
      </c>
      <c r="M6817" t="s">
        <v>31901</v>
      </c>
      <c r="N6817" t="s">
        <v>31902</v>
      </c>
      <c r="O6817" t="s">
        <v>31903</v>
      </c>
      <c r="P6817" s="2">
        <v>19374776</v>
      </c>
      <c r="Q6817" s="2">
        <v>20471971.989776094</v>
      </c>
      <c r="R6817" s="2">
        <v>20907763.302805822</v>
      </c>
      <c r="S6817" s="2">
        <v>18189910.858230658</v>
      </c>
      <c r="T6817" s="2">
        <v>14195751.917540774</v>
      </c>
      <c r="U6817" s="2">
        <v>21860708.658234578</v>
      </c>
      <c r="V6817" s="2">
        <v>19868014.612533811</v>
      </c>
      <c r="W6817" s="2">
        <v>19535814.225385077</v>
      </c>
      <c r="X6817" s="2">
        <v>17246466.49688701</v>
      </c>
      <c r="Y6817" s="2">
        <v>27595789.98294998</v>
      </c>
      <c r="Z6817" s="7">
        <f t="shared" si="848"/>
        <v>19736105.537703142</v>
      </c>
      <c r="AA6817" s="7">
        <f t="shared" si="849"/>
        <v>20050424.315588538</v>
      </c>
      <c r="AB6817" s="7">
        <f t="shared" si="850"/>
        <v>1215943.8549891501</v>
      </c>
      <c r="AC6817" s="7">
        <f t="shared" si="851"/>
        <v>4530941.1304419637</v>
      </c>
      <c r="AD6817" s="7">
        <f t="shared" si="852"/>
        <v>607971.92749457504</v>
      </c>
      <c r="AE6817" s="7">
        <f t="shared" si="853"/>
        <v>1849748.9706953347</v>
      </c>
      <c r="AF6817" s="8">
        <f t="shared" si="854"/>
        <v>1.0159260790982767</v>
      </c>
      <c r="AG6817" s="6">
        <f t="shared" si="855"/>
        <v>0.87703565932079153</v>
      </c>
    </row>
    <row r="6818" spans="1:33" x14ac:dyDescent="0.55000000000000004">
      <c r="A6818">
        <v>6817</v>
      </c>
      <c r="B6818" t="s">
        <v>376</v>
      </c>
      <c r="C6818" t="s">
        <v>10887</v>
      </c>
      <c r="D6818" t="s">
        <v>11871</v>
      </c>
      <c r="E6818" t="s">
        <v>11872</v>
      </c>
      <c r="F6818" t="s">
        <v>11873</v>
      </c>
      <c r="G6818" t="s">
        <v>11874</v>
      </c>
      <c r="H6818">
        <v>10</v>
      </c>
      <c r="I6818">
        <v>35</v>
      </c>
      <c r="J6818" t="s">
        <v>8634</v>
      </c>
      <c r="K6818" t="s">
        <v>45</v>
      </c>
      <c r="L6818" t="s">
        <v>11127</v>
      </c>
      <c r="M6818">
        <v>22</v>
      </c>
      <c r="N6818" t="s">
        <v>17701</v>
      </c>
      <c r="O6818" t="s">
        <v>31904</v>
      </c>
      <c r="P6818" s="2">
        <v>8054658.5000000009</v>
      </c>
      <c r="Q6818" s="2">
        <v>7665508.4399974942</v>
      </c>
      <c r="R6818" s="2">
        <v>8271720.7674094466</v>
      </c>
      <c r="S6818" s="2">
        <v>6852766.6711818753</v>
      </c>
      <c r="T6818" s="2">
        <v>7812794.9593309909</v>
      </c>
      <c r="U6818" s="2">
        <v>7477759.5340748392</v>
      </c>
      <c r="V6818" s="2">
        <v>9213256.5179242957</v>
      </c>
      <c r="W6818" s="2">
        <v>6639883.4428275255</v>
      </c>
      <c r="X6818" s="2">
        <v>7570701.1842056215</v>
      </c>
      <c r="Y6818" s="2">
        <v>8365686.0718252687</v>
      </c>
      <c r="Z6818" s="7">
        <f t="shared" si="848"/>
        <v>7711163.5946472045</v>
      </c>
      <c r="AA6818" s="7">
        <f t="shared" si="849"/>
        <v>7846680.285031423</v>
      </c>
      <c r="AB6818" s="7">
        <f t="shared" si="850"/>
        <v>624804.7069016461</v>
      </c>
      <c r="AC6818" s="7">
        <f t="shared" si="851"/>
        <v>872544.71808193019</v>
      </c>
      <c r="AD6818" s="7">
        <f t="shared" si="852"/>
        <v>312402.35345082305</v>
      </c>
      <c r="AE6818" s="7">
        <f t="shared" si="853"/>
        <v>356214.88951022131</v>
      </c>
      <c r="AF6818" s="8">
        <f t="shared" si="854"/>
        <v>1.0175740909553896</v>
      </c>
      <c r="AG6818" s="6">
        <f t="shared" si="855"/>
        <v>0.7822360593627693</v>
      </c>
    </row>
    <row r="6819" spans="1:33" x14ac:dyDescent="0.55000000000000004">
      <c r="A6819">
        <v>6818</v>
      </c>
      <c r="B6819" t="s">
        <v>376</v>
      </c>
      <c r="C6819" t="s">
        <v>10887</v>
      </c>
      <c r="D6819" t="s">
        <v>11871</v>
      </c>
      <c r="E6819" t="s">
        <v>11872</v>
      </c>
      <c r="F6819" t="s">
        <v>11873</v>
      </c>
      <c r="G6819" t="s">
        <v>11874</v>
      </c>
      <c r="H6819">
        <v>10</v>
      </c>
      <c r="I6819">
        <v>35</v>
      </c>
      <c r="J6819" t="s">
        <v>8634</v>
      </c>
      <c r="K6819" t="s">
        <v>2852</v>
      </c>
      <c r="L6819" t="s">
        <v>12378</v>
      </c>
      <c r="M6819">
        <v>33</v>
      </c>
      <c r="N6819" t="s">
        <v>14253</v>
      </c>
      <c r="O6819" t="s">
        <v>31905</v>
      </c>
      <c r="P6819" s="2">
        <v>17847528</v>
      </c>
      <c r="Q6819" s="2">
        <v>17370508.281420425</v>
      </c>
      <c r="R6819" s="2">
        <v>19837067.466354154</v>
      </c>
      <c r="S6819" s="2">
        <v>19784325.946799137</v>
      </c>
      <c r="T6819" s="2">
        <v>14784464.577097427</v>
      </c>
      <c r="U6819" s="2">
        <v>17110432.597552486</v>
      </c>
      <c r="V6819" s="2">
        <v>14788450.027474813</v>
      </c>
      <c r="W6819" s="2">
        <v>15441941.388521601</v>
      </c>
      <c r="X6819" s="2">
        <v>12999129.021758806</v>
      </c>
      <c r="Y6819" s="2">
        <v>20596484.22822278</v>
      </c>
      <c r="Z6819" s="7">
        <f t="shared" si="848"/>
        <v>18709857.423643429</v>
      </c>
      <c r="AA6819" s="7">
        <f t="shared" si="849"/>
        <v>15953483.640104651</v>
      </c>
      <c r="AB6819" s="7">
        <f t="shared" si="850"/>
        <v>1286151.0081499021</v>
      </c>
      <c r="AC6819" s="7">
        <f t="shared" si="851"/>
        <v>2630961.076326767</v>
      </c>
      <c r="AD6819" s="7">
        <f t="shared" si="852"/>
        <v>643075.50407495105</v>
      </c>
      <c r="AE6819" s="7">
        <f t="shared" si="853"/>
        <v>1074085.3616873678</v>
      </c>
      <c r="AF6819" s="8">
        <f t="shared" si="854"/>
        <v>0.85267799101154129</v>
      </c>
      <c r="AG6819" s="6">
        <f t="shared" si="855"/>
        <v>6.0570734879246267E-2</v>
      </c>
    </row>
    <row r="6820" spans="1:33" x14ac:dyDescent="0.55000000000000004">
      <c r="A6820">
        <v>6819</v>
      </c>
      <c r="B6820" t="s">
        <v>3655</v>
      </c>
      <c r="C6820" t="s">
        <v>10887</v>
      </c>
      <c r="D6820" t="s">
        <v>20144</v>
      </c>
      <c r="E6820" t="s">
        <v>20145</v>
      </c>
      <c r="F6820" t="s">
        <v>20146</v>
      </c>
      <c r="G6820" t="s">
        <v>20147</v>
      </c>
      <c r="H6820">
        <v>614</v>
      </c>
      <c r="I6820">
        <v>625</v>
      </c>
      <c r="J6820" t="s">
        <v>8637</v>
      </c>
      <c r="K6820" t="s">
        <v>5</v>
      </c>
      <c r="L6820" t="s">
        <v>10900</v>
      </c>
      <c r="M6820">
        <v>622</v>
      </c>
      <c r="N6820" t="s">
        <v>20395</v>
      </c>
      <c r="O6820" t="s">
        <v>31906</v>
      </c>
      <c r="P6820" s="2">
        <v>4752742.5</v>
      </c>
      <c r="Q6820" s="2">
        <v>5339501.4495142605</v>
      </c>
      <c r="R6820" s="2">
        <v>5066483.9700227138</v>
      </c>
      <c r="S6820" s="2">
        <v>5631381.3867316032</v>
      </c>
      <c r="T6820" s="2">
        <v>4254232.0739702648</v>
      </c>
      <c r="U6820" s="2">
        <v>4729305.5888769161</v>
      </c>
      <c r="V6820" s="2">
        <v>4002914.3905107817</v>
      </c>
      <c r="W6820" s="2">
        <v>4157123.2429930042</v>
      </c>
      <c r="X6820" s="2">
        <v>4696509.1774039352</v>
      </c>
      <c r="Y6820" s="2">
        <v>6787402.5167356841</v>
      </c>
      <c r="Z6820" s="7">
        <f t="shared" si="848"/>
        <v>5197527.3265671441</v>
      </c>
      <c r="AA6820" s="7">
        <f t="shared" si="849"/>
        <v>4771247.8317484306</v>
      </c>
      <c r="AB6820" s="7">
        <f t="shared" si="850"/>
        <v>375673.57299770415</v>
      </c>
      <c r="AC6820" s="7">
        <f t="shared" si="851"/>
        <v>1030244.1762238122</v>
      </c>
      <c r="AD6820" s="7">
        <f t="shared" si="852"/>
        <v>187836.78649885207</v>
      </c>
      <c r="AE6820" s="7">
        <f t="shared" si="853"/>
        <v>420595.42370372219</v>
      </c>
      <c r="AF6820" s="8">
        <f t="shared" si="854"/>
        <v>0.91798417439004365</v>
      </c>
      <c r="AG6820" s="6">
        <f t="shared" si="855"/>
        <v>0.38665451199381629</v>
      </c>
    </row>
    <row r="6821" spans="1:33" x14ac:dyDescent="0.55000000000000004">
      <c r="A6821">
        <v>6820</v>
      </c>
      <c r="B6821" t="s">
        <v>1180</v>
      </c>
      <c r="C6821" t="s">
        <v>10887</v>
      </c>
      <c r="D6821" t="s">
        <v>13978</v>
      </c>
      <c r="E6821" t="s">
        <v>13979</v>
      </c>
      <c r="F6821" t="s">
        <v>13980</v>
      </c>
      <c r="G6821" t="s">
        <v>13981</v>
      </c>
      <c r="H6821">
        <v>253</v>
      </c>
      <c r="I6821">
        <v>261</v>
      </c>
      <c r="J6821" t="s">
        <v>8638</v>
      </c>
      <c r="K6821" t="s">
        <v>7564</v>
      </c>
      <c r="L6821" t="s">
        <v>29429</v>
      </c>
      <c r="M6821">
        <v>253</v>
      </c>
      <c r="N6821" t="s">
        <v>14643</v>
      </c>
      <c r="O6821" t="s">
        <v>31907</v>
      </c>
      <c r="P6821" s="2">
        <v>33105776</v>
      </c>
      <c r="Q6821" s="2">
        <v>38196019.582222223</v>
      </c>
      <c r="R6821" s="2">
        <v>39550855.856032394</v>
      </c>
      <c r="S6821" s="2">
        <v>45814723.731807306</v>
      </c>
      <c r="T6821" s="2">
        <v>39233825.436962076</v>
      </c>
      <c r="U6821" s="2">
        <v>37449719.843302183</v>
      </c>
      <c r="V6821" s="2">
        <v>38664234.377545394</v>
      </c>
      <c r="W6821" s="2">
        <v>31078286.307021774</v>
      </c>
      <c r="X6821" s="2">
        <v>37578793.792957947</v>
      </c>
      <c r="Y6821" s="2">
        <v>43480988.207509272</v>
      </c>
      <c r="Z6821" s="7">
        <f t="shared" si="848"/>
        <v>39166843.792515486</v>
      </c>
      <c r="AA6821" s="7">
        <f t="shared" si="849"/>
        <v>37914307.994216442</v>
      </c>
      <c r="AB6821" s="7">
        <f t="shared" si="850"/>
        <v>5228792.5752485469</v>
      </c>
      <c r="AC6821" s="7">
        <f t="shared" si="851"/>
        <v>4008766.6157111367</v>
      </c>
      <c r="AD6821" s="7">
        <f t="shared" si="852"/>
        <v>2614396.2876242734</v>
      </c>
      <c r="AE6821" s="7">
        <f t="shared" si="853"/>
        <v>1636572.1177326774</v>
      </c>
      <c r="AF6821" s="8">
        <f t="shared" si="854"/>
        <v>0.9680205072194662</v>
      </c>
      <c r="AG6821" s="6">
        <f t="shared" si="855"/>
        <v>0.70049514306715621</v>
      </c>
    </row>
    <row r="6822" spans="1:33" x14ac:dyDescent="0.55000000000000004">
      <c r="A6822">
        <v>6821</v>
      </c>
      <c r="B6822" t="s">
        <v>2531</v>
      </c>
      <c r="C6822" t="s">
        <v>10887</v>
      </c>
      <c r="D6822" t="s">
        <v>17198</v>
      </c>
      <c r="E6822" t="s">
        <v>17199</v>
      </c>
      <c r="F6822" t="s">
        <v>17200</v>
      </c>
      <c r="G6822" t="s">
        <v>17201</v>
      </c>
      <c r="H6822">
        <v>158</v>
      </c>
      <c r="I6822">
        <v>168</v>
      </c>
      <c r="J6822" t="s">
        <v>8639</v>
      </c>
      <c r="K6822" t="s">
        <v>8627</v>
      </c>
      <c r="L6822" t="s">
        <v>31882</v>
      </c>
      <c r="M6822" t="s">
        <v>31908</v>
      </c>
      <c r="N6822" t="s">
        <v>31909</v>
      </c>
      <c r="O6822" t="s">
        <v>31910</v>
      </c>
      <c r="P6822" s="2">
        <v>364567.28125</v>
      </c>
      <c r="Q6822" s="2">
        <v>328839.01147810603</v>
      </c>
      <c r="R6822" s="2">
        <v>308234.95701503725</v>
      </c>
      <c r="S6822" s="2">
        <v>276836.44870246015</v>
      </c>
      <c r="T6822" s="2">
        <v>249997.53641024567</v>
      </c>
      <c r="U6822" s="2">
        <v>294037.71496064088</v>
      </c>
      <c r="V6822" s="2">
        <v>230238.72170856831</v>
      </c>
      <c r="W6822" s="2">
        <v>238623.43662227257</v>
      </c>
      <c r="X6822" s="2">
        <v>249321.33308484577</v>
      </c>
      <c r="Y6822" s="2">
        <v>273467.73515755689</v>
      </c>
      <c r="Z6822" s="7">
        <f t="shared" si="848"/>
        <v>319619.42461140087</v>
      </c>
      <c r="AA6822" s="7">
        <f t="shared" si="849"/>
        <v>255947.74632402169</v>
      </c>
      <c r="AB6822" s="7">
        <f t="shared" si="850"/>
        <v>36811.681698768924</v>
      </c>
      <c r="AC6822" s="7">
        <f t="shared" si="851"/>
        <v>23656.693442745811</v>
      </c>
      <c r="AD6822" s="7">
        <f t="shared" si="852"/>
        <v>18405.840849384462</v>
      </c>
      <c r="AE6822" s="7">
        <f t="shared" si="853"/>
        <v>9657.8046560286566</v>
      </c>
      <c r="AF6822" s="8">
        <f t="shared" si="854"/>
        <v>0.80078908419038564</v>
      </c>
      <c r="AG6822" s="6">
        <f t="shared" si="855"/>
        <v>3.0638528592337778E-2</v>
      </c>
    </row>
    <row r="6823" spans="1:33" x14ac:dyDescent="0.55000000000000004">
      <c r="A6823">
        <v>6822</v>
      </c>
      <c r="B6823" t="s">
        <v>8641</v>
      </c>
      <c r="C6823" t="s">
        <v>10887</v>
      </c>
      <c r="D6823" t="s">
        <v>31911</v>
      </c>
      <c r="E6823" t="s">
        <v>31912</v>
      </c>
      <c r="F6823" t="s">
        <v>31913</v>
      </c>
      <c r="G6823" t="s">
        <v>31914</v>
      </c>
      <c r="H6823">
        <v>534</v>
      </c>
      <c r="I6823">
        <v>548</v>
      </c>
      <c r="J6823" t="s">
        <v>8640</v>
      </c>
      <c r="K6823" t="s">
        <v>7564</v>
      </c>
      <c r="L6823" t="s">
        <v>29429</v>
      </c>
      <c r="M6823">
        <v>534</v>
      </c>
      <c r="N6823" t="s">
        <v>14852</v>
      </c>
      <c r="O6823" t="s">
        <v>31915</v>
      </c>
      <c r="P6823" s="2">
        <v>3045320.5</v>
      </c>
      <c r="Q6823" s="2">
        <v>3446796.7493348923</v>
      </c>
      <c r="R6823" s="2">
        <v>3275080.9605830177</v>
      </c>
      <c r="S6823" s="2">
        <v>3443879.9187880079</v>
      </c>
      <c r="T6823" s="2">
        <v>2846226.6754630255</v>
      </c>
      <c r="U6823" s="2">
        <v>3231563.1920787022</v>
      </c>
      <c r="V6823" s="2">
        <v>3181976.253251981</v>
      </c>
      <c r="W6823" s="2">
        <v>2997324.9441423272</v>
      </c>
      <c r="X6823" s="2">
        <v>3223691.2725800928</v>
      </c>
      <c r="Y6823" s="2">
        <v>3834668.5003511542</v>
      </c>
      <c r="Z6823" s="7">
        <f t="shared" si="848"/>
        <v>3302769.5321764797</v>
      </c>
      <c r="AA6823" s="7">
        <f t="shared" si="849"/>
        <v>3219241.8063112139</v>
      </c>
      <c r="AB6823" s="7">
        <f t="shared" si="850"/>
        <v>189475.27688992731</v>
      </c>
      <c r="AC6823" s="7">
        <f t="shared" si="851"/>
        <v>337252.94158409524</v>
      </c>
      <c r="AD6823" s="7">
        <f t="shared" si="852"/>
        <v>94737.638444963653</v>
      </c>
      <c r="AE6823" s="7">
        <f t="shared" si="853"/>
        <v>137682.93685561596</v>
      </c>
      <c r="AF6823" s="8">
        <f t="shared" si="854"/>
        <v>0.97470979278102332</v>
      </c>
      <c r="AG6823" s="6">
        <f t="shared" si="855"/>
        <v>0.6308439525341798</v>
      </c>
    </row>
    <row r="6824" spans="1:33" x14ac:dyDescent="0.55000000000000004">
      <c r="A6824">
        <v>6823</v>
      </c>
      <c r="B6824" t="s">
        <v>8643</v>
      </c>
      <c r="C6824" t="s">
        <v>10887</v>
      </c>
      <c r="D6824" t="s">
        <v>31916</v>
      </c>
      <c r="E6824" t="s">
        <v>31917</v>
      </c>
      <c r="F6824" t="s">
        <v>31918</v>
      </c>
      <c r="G6824" t="s">
        <v>31919</v>
      </c>
      <c r="H6824">
        <v>104</v>
      </c>
      <c r="I6824">
        <v>111</v>
      </c>
      <c r="J6824" t="s">
        <v>8642</v>
      </c>
      <c r="K6824" t="s">
        <v>7564</v>
      </c>
      <c r="L6824" t="s">
        <v>29429</v>
      </c>
      <c r="M6824">
        <v>104</v>
      </c>
      <c r="N6824" t="s">
        <v>21585</v>
      </c>
      <c r="O6824" t="s">
        <v>31920</v>
      </c>
      <c r="P6824" s="2">
        <v>3769512.25</v>
      </c>
      <c r="Q6824" s="2">
        <v>5701242.8186428836</v>
      </c>
      <c r="R6824" s="2">
        <v>6548784.449319141</v>
      </c>
      <c r="S6824" s="2">
        <v>6018041.9187215231</v>
      </c>
      <c r="T6824" s="2">
        <v>4390675.9554409683</v>
      </c>
      <c r="U6824" s="2">
        <v>4418639.7995835701</v>
      </c>
      <c r="V6824" s="2">
        <v>4659621.1601861045</v>
      </c>
      <c r="W6824" s="2">
        <v>4636367.994882402</v>
      </c>
      <c r="X6824" s="2">
        <v>5583845.6719781775</v>
      </c>
      <c r="Y6824" s="2">
        <v>5751822.3731372971</v>
      </c>
      <c r="Z6824" s="7">
        <f t="shared" si="848"/>
        <v>5509395.3591708876</v>
      </c>
      <c r="AA6824" s="7">
        <f t="shared" si="849"/>
        <v>4906828.825868086</v>
      </c>
      <c r="AB6824" s="7">
        <f t="shared" si="850"/>
        <v>1211479.7679622897</v>
      </c>
      <c r="AC6824" s="7">
        <f t="shared" si="851"/>
        <v>601891.83529063175</v>
      </c>
      <c r="AD6824" s="7">
        <f t="shared" si="852"/>
        <v>605739.88398114487</v>
      </c>
      <c r="AE6824" s="7">
        <f t="shared" si="853"/>
        <v>245721.31280155745</v>
      </c>
      <c r="AF6824" s="8">
        <f t="shared" si="854"/>
        <v>0.89062928070686109</v>
      </c>
      <c r="AG6824" s="6">
        <f t="shared" si="855"/>
        <v>0.4087546372336876</v>
      </c>
    </row>
    <row r="6825" spans="1:33" x14ac:dyDescent="0.55000000000000004">
      <c r="A6825">
        <v>6824</v>
      </c>
      <c r="B6825" t="s">
        <v>5541</v>
      </c>
      <c r="C6825" t="s">
        <v>10887</v>
      </c>
      <c r="D6825" t="s">
        <v>24863</v>
      </c>
      <c r="E6825" t="s">
        <v>24864</v>
      </c>
      <c r="F6825" t="s">
        <v>24865</v>
      </c>
      <c r="G6825" t="s">
        <v>24866</v>
      </c>
      <c r="H6825">
        <v>274</v>
      </c>
      <c r="I6825">
        <v>288</v>
      </c>
      <c r="J6825" t="s">
        <v>8644</v>
      </c>
      <c r="K6825" t="s">
        <v>7564</v>
      </c>
      <c r="L6825" t="s">
        <v>29429</v>
      </c>
      <c r="M6825">
        <v>274</v>
      </c>
      <c r="N6825" t="s">
        <v>15804</v>
      </c>
      <c r="O6825" t="s">
        <v>31921</v>
      </c>
      <c r="P6825" s="2">
        <v>4548433</v>
      </c>
      <c r="Q6825" s="2">
        <v>4265972.9734219005</v>
      </c>
      <c r="R6825" s="2">
        <v>4452394.165049036</v>
      </c>
      <c r="S6825" s="2">
        <v>4102462.2500957726</v>
      </c>
      <c r="T6825" s="2">
        <v>4308180.267327508</v>
      </c>
      <c r="U6825" s="2">
        <v>4202436.9296352323</v>
      </c>
      <c r="V6825" s="2">
        <v>4458781.1622721758</v>
      </c>
      <c r="W6825" s="2">
        <v>4226839.4738332881</v>
      </c>
      <c r="X6825" s="2">
        <v>3894471.8944862084</v>
      </c>
      <c r="Y6825" s="2">
        <v>4489353.3841953883</v>
      </c>
      <c r="Z6825" s="7">
        <f t="shared" si="848"/>
        <v>4342315.5971416775</v>
      </c>
      <c r="AA6825" s="7">
        <f t="shared" si="849"/>
        <v>4263343.8519583</v>
      </c>
      <c r="AB6825" s="7">
        <f t="shared" si="850"/>
        <v>198292.29196578951</v>
      </c>
      <c r="AC6825" s="7">
        <f t="shared" si="851"/>
        <v>215589.93431343883</v>
      </c>
      <c r="AD6825" s="7">
        <f t="shared" si="852"/>
        <v>99146.145982894755</v>
      </c>
      <c r="AE6825" s="7">
        <f t="shared" si="853"/>
        <v>88014.222124677937</v>
      </c>
      <c r="AF6825" s="8">
        <f t="shared" si="854"/>
        <v>0.98181344874256482</v>
      </c>
      <c r="AG6825" s="6">
        <f t="shared" si="855"/>
        <v>0.57017725432271815</v>
      </c>
    </row>
    <row r="6826" spans="1:33" x14ac:dyDescent="0.55000000000000004">
      <c r="A6826">
        <v>6825</v>
      </c>
      <c r="B6826" t="s">
        <v>8646</v>
      </c>
      <c r="C6826" t="s">
        <v>11455</v>
      </c>
      <c r="D6826" t="s">
        <v>18777</v>
      </c>
      <c r="E6826" t="s">
        <v>18778</v>
      </c>
      <c r="F6826" t="s">
        <v>18779</v>
      </c>
      <c r="G6826" t="s">
        <v>18780</v>
      </c>
      <c r="H6826">
        <v>533</v>
      </c>
      <c r="I6826">
        <v>544</v>
      </c>
      <c r="J6826" t="s">
        <v>8645</v>
      </c>
      <c r="K6826" t="s">
        <v>7564</v>
      </c>
      <c r="L6826" t="s">
        <v>29429</v>
      </c>
      <c r="M6826">
        <v>533</v>
      </c>
      <c r="N6826" t="s">
        <v>20492</v>
      </c>
      <c r="O6826" t="s">
        <v>31922</v>
      </c>
      <c r="P6826" s="2">
        <v>405123.75</v>
      </c>
      <c r="Q6826" s="2">
        <v>278083.77528331266</v>
      </c>
      <c r="R6826" s="2">
        <v>436535.25450615457</v>
      </c>
      <c r="S6826" s="2">
        <v>404999.6255030937</v>
      </c>
      <c r="T6826" s="2">
        <v>366290.52080539695</v>
      </c>
      <c r="U6826" s="2">
        <v>306057.84016846598</v>
      </c>
      <c r="V6826" s="2">
        <v>414529.78188414162</v>
      </c>
      <c r="W6826" s="2">
        <v>163000.5117333261</v>
      </c>
      <c r="X6826" s="2">
        <v>228261.77364456642</v>
      </c>
      <c r="Y6826" s="2">
        <v>356116.74634748296</v>
      </c>
      <c r="Z6826" s="7">
        <f t="shared" si="848"/>
        <v>381185.60132314026</v>
      </c>
      <c r="AA6826" s="7">
        <f t="shared" si="849"/>
        <v>305709.52909723006</v>
      </c>
      <c r="AB6826" s="7">
        <f t="shared" si="850"/>
        <v>70317.644419082455</v>
      </c>
      <c r="AC6826" s="7">
        <f t="shared" si="851"/>
        <v>94251.717550499132</v>
      </c>
      <c r="AD6826" s="7">
        <f t="shared" si="852"/>
        <v>35158.822209541227</v>
      </c>
      <c r="AE6826" s="7">
        <f t="shared" si="853"/>
        <v>38478.102563274151</v>
      </c>
      <c r="AF6826" s="8">
        <f t="shared" si="854"/>
        <v>0.80199652881975647</v>
      </c>
      <c r="AG6826" s="6">
        <f t="shared" si="855"/>
        <v>0.1866336472820968</v>
      </c>
    </row>
    <row r="6827" spans="1:33" x14ac:dyDescent="0.55000000000000004">
      <c r="A6827">
        <v>6826</v>
      </c>
      <c r="B6827" t="s">
        <v>2214</v>
      </c>
      <c r="C6827" t="s">
        <v>10887</v>
      </c>
      <c r="D6827" t="s">
        <v>16363</v>
      </c>
      <c r="E6827" t="s">
        <v>16364</v>
      </c>
      <c r="F6827" t="s">
        <v>16365</v>
      </c>
      <c r="G6827" t="s">
        <v>16366</v>
      </c>
      <c r="H6827">
        <v>133</v>
      </c>
      <c r="I6827">
        <v>144</v>
      </c>
      <c r="J6827" t="s">
        <v>8647</v>
      </c>
      <c r="K6827" t="s">
        <v>17</v>
      </c>
      <c r="L6827" t="s">
        <v>10923</v>
      </c>
      <c r="M6827">
        <v>143</v>
      </c>
      <c r="N6827" t="s">
        <v>13597</v>
      </c>
      <c r="O6827" t="s">
        <v>31923</v>
      </c>
      <c r="P6827" s="2">
        <v>818843.68750000012</v>
      </c>
      <c r="Q6827" s="2">
        <v>753465.80952246464</v>
      </c>
      <c r="R6827" s="2">
        <v>1244353.4155212592</v>
      </c>
      <c r="S6827" s="2">
        <v>1198162.5211202649</v>
      </c>
      <c r="T6827" s="2">
        <v>834357.38927627902</v>
      </c>
      <c r="U6827" s="2">
        <v>805307.4680972849</v>
      </c>
      <c r="V6827" s="2">
        <v>1118082.7457103054</v>
      </c>
      <c r="W6827" s="2">
        <v>850725.13536020718</v>
      </c>
      <c r="X6827" s="2">
        <v>866924.89138020051</v>
      </c>
      <c r="Y6827" s="2">
        <v>1128175.6141547007</v>
      </c>
      <c r="Z6827" s="7">
        <f t="shared" si="848"/>
        <v>1003706.3584159974</v>
      </c>
      <c r="AA6827" s="7">
        <f t="shared" si="849"/>
        <v>933928.8739964962</v>
      </c>
      <c r="AB6827" s="7">
        <f t="shared" si="850"/>
        <v>253323.73537683865</v>
      </c>
      <c r="AC6827" s="7">
        <f t="shared" si="851"/>
        <v>147996.4776362291</v>
      </c>
      <c r="AD6827" s="7">
        <f t="shared" si="852"/>
        <v>126661.86768841933</v>
      </c>
      <c r="AE6827" s="7">
        <f t="shared" si="853"/>
        <v>60419.30898966387</v>
      </c>
      <c r="AF6827" s="8">
        <f t="shared" si="854"/>
        <v>0.93048018094692486</v>
      </c>
      <c r="AG6827" s="6">
        <f t="shared" si="855"/>
        <v>0.6429439996675087</v>
      </c>
    </row>
    <row r="6828" spans="1:33" x14ac:dyDescent="0.55000000000000004">
      <c r="A6828">
        <v>6827</v>
      </c>
      <c r="B6828" t="s">
        <v>1794</v>
      </c>
      <c r="C6828" t="s">
        <v>10887</v>
      </c>
      <c r="D6828" t="s">
        <v>22375</v>
      </c>
      <c r="E6828" t="s">
        <v>22376</v>
      </c>
      <c r="F6828" t="s">
        <v>22377</v>
      </c>
      <c r="G6828" t="s">
        <v>22378</v>
      </c>
      <c r="H6828">
        <v>114</v>
      </c>
      <c r="I6828">
        <v>124</v>
      </c>
      <c r="J6828" t="s">
        <v>8648</v>
      </c>
      <c r="K6828" t="s">
        <v>7564</v>
      </c>
      <c r="L6828" t="s">
        <v>29429</v>
      </c>
      <c r="M6828">
        <v>114</v>
      </c>
      <c r="N6828" t="s">
        <v>19310</v>
      </c>
      <c r="O6828" t="s">
        <v>31924</v>
      </c>
      <c r="P6828" s="2">
        <v>107114224</v>
      </c>
      <c r="Q6828" s="2">
        <v>112925591.51759984</v>
      </c>
      <c r="R6828" s="2">
        <v>117605912.33827069</v>
      </c>
      <c r="S6828" s="2">
        <v>100661204.29249965</v>
      </c>
      <c r="T6828" s="2">
        <v>119723642.78759682</v>
      </c>
      <c r="U6828" s="2">
        <v>120842518.32256639</v>
      </c>
      <c r="V6828" s="2">
        <v>108095805.878769</v>
      </c>
      <c r="W6828" s="2">
        <v>122700218.17140743</v>
      </c>
      <c r="X6828" s="2">
        <v>81884604.064767495</v>
      </c>
      <c r="Y6828" s="2">
        <v>147978532.91372636</v>
      </c>
      <c r="Z6828" s="7">
        <f t="shared" si="848"/>
        <v>109576733.03709254</v>
      </c>
      <c r="AA6828" s="7">
        <f t="shared" si="849"/>
        <v>116870887.0231389</v>
      </c>
      <c r="AB6828" s="7">
        <f t="shared" si="850"/>
        <v>7331056.6979655791</v>
      </c>
      <c r="AC6828" s="7">
        <f t="shared" si="851"/>
        <v>21571373.852650777</v>
      </c>
      <c r="AD6828" s="7">
        <f t="shared" si="852"/>
        <v>3665528.3489827896</v>
      </c>
      <c r="AE6828" s="7">
        <f t="shared" si="853"/>
        <v>8806476.4983015545</v>
      </c>
      <c r="AF6828" s="8">
        <f t="shared" si="854"/>
        <v>1.0665666312900315</v>
      </c>
      <c r="AG6828" s="6">
        <f t="shared" si="855"/>
        <v>0.4710906363272972</v>
      </c>
    </row>
    <row r="6829" spans="1:33" x14ac:dyDescent="0.55000000000000004">
      <c r="A6829">
        <v>6828</v>
      </c>
      <c r="B6829" t="s">
        <v>394</v>
      </c>
      <c r="C6829" t="s">
        <v>10887</v>
      </c>
      <c r="D6829" t="s">
        <v>11915</v>
      </c>
      <c r="E6829" t="s">
        <v>11916</v>
      </c>
      <c r="F6829" t="s">
        <v>11917</v>
      </c>
      <c r="G6829" t="s">
        <v>11918</v>
      </c>
      <c r="H6829">
        <v>426</v>
      </c>
      <c r="I6829">
        <v>443</v>
      </c>
      <c r="J6829" t="s">
        <v>8649</v>
      </c>
      <c r="K6829" t="s">
        <v>7564</v>
      </c>
      <c r="L6829" t="s">
        <v>29429</v>
      </c>
      <c r="M6829">
        <v>426</v>
      </c>
      <c r="N6829" t="s">
        <v>14086</v>
      </c>
      <c r="O6829" t="s">
        <v>31925</v>
      </c>
      <c r="P6829" s="2">
        <v>3985848.5</v>
      </c>
      <c r="Q6829" s="2">
        <v>2706360.7042302596</v>
      </c>
      <c r="R6829" s="2">
        <v>3838775.2483608569</v>
      </c>
      <c r="S6829" s="2">
        <v>3434315.7966604144</v>
      </c>
      <c r="T6829" s="2">
        <v>3037156.3961389791</v>
      </c>
      <c r="U6829" s="2">
        <v>3710093.2287011151</v>
      </c>
      <c r="V6829" s="2">
        <v>3288264.1319761313</v>
      </c>
      <c r="W6829" s="2">
        <v>2800094.6272160755</v>
      </c>
      <c r="X6829" s="2">
        <v>2564983.3220468722</v>
      </c>
      <c r="Y6829" s="2">
        <v>3396633.8027397054</v>
      </c>
      <c r="Z6829" s="7">
        <f t="shared" si="848"/>
        <v>3491325.0623128829</v>
      </c>
      <c r="AA6829" s="7">
        <f t="shared" si="849"/>
        <v>3132870.9181364798</v>
      </c>
      <c r="AB6829" s="7">
        <f t="shared" si="850"/>
        <v>572914.81683200609</v>
      </c>
      <c r="AC6829" s="7">
        <f t="shared" si="851"/>
        <v>416965.50392750377</v>
      </c>
      <c r="AD6829" s="7">
        <f t="shared" si="852"/>
        <v>286457.40841600305</v>
      </c>
      <c r="AE6829" s="7">
        <f t="shared" si="853"/>
        <v>170225.45416080658</v>
      </c>
      <c r="AF6829" s="8">
        <f t="shared" si="854"/>
        <v>0.89733005727660908</v>
      </c>
      <c r="AG6829" s="6">
        <f t="shared" si="855"/>
        <v>0.33018835935531948</v>
      </c>
    </row>
    <row r="6830" spans="1:33" x14ac:dyDescent="0.55000000000000004">
      <c r="A6830">
        <v>6829</v>
      </c>
      <c r="B6830" t="s">
        <v>394</v>
      </c>
      <c r="C6830" t="s">
        <v>10887</v>
      </c>
      <c r="D6830" t="s">
        <v>11915</v>
      </c>
      <c r="E6830" t="s">
        <v>11916</v>
      </c>
      <c r="F6830" t="s">
        <v>11917</v>
      </c>
      <c r="G6830" t="s">
        <v>11918</v>
      </c>
      <c r="H6830">
        <v>426</v>
      </c>
      <c r="I6830">
        <v>443</v>
      </c>
      <c r="J6830" t="s">
        <v>8649</v>
      </c>
      <c r="K6830" t="s">
        <v>77</v>
      </c>
      <c r="L6830" t="s">
        <v>11142</v>
      </c>
      <c r="M6830">
        <v>431</v>
      </c>
      <c r="N6830" t="s">
        <v>31926</v>
      </c>
      <c r="O6830" t="s">
        <v>31927</v>
      </c>
      <c r="P6830" s="2">
        <v>5933781</v>
      </c>
      <c r="Q6830" s="2">
        <v>4133025.782744104</v>
      </c>
      <c r="R6830" s="2">
        <v>5484613.5713584395</v>
      </c>
      <c r="S6830" s="2">
        <v>4871409.6616938068</v>
      </c>
      <c r="T6830" s="2">
        <v>4672231.0421079118</v>
      </c>
      <c r="U6830" s="2">
        <v>5400195.0421520676</v>
      </c>
      <c r="V6830" s="2">
        <v>5026310.0126658157</v>
      </c>
      <c r="W6830" s="2">
        <v>4072660.0365505861</v>
      </c>
      <c r="X6830" s="2">
        <v>3771753.0699740471</v>
      </c>
      <c r="Y6830" s="2">
        <v>5186806.6439785296</v>
      </c>
      <c r="Z6830" s="7">
        <f t="shared" si="848"/>
        <v>5105707.503949088</v>
      </c>
      <c r="AA6830" s="7">
        <f t="shared" si="849"/>
        <v>4688325.9745714925</v>
      </c>
      <c r="AB6830" s="7">
        <f t="shared" si="850"/>
        <v>781084.87213476445</v>
      </c>
      <c r="AC6830" s="7">
        <f t="shared" si="851"/>
        <v>646356.44047065137</v>
      </c>
      <c r="AD6830" s="7">
        <f t="shared" si="852"/>
        <v>390542.43606738222</v>
      </c>
      <c r="AE6830" s="7">
        <f t="shared" si="853"/>
        <v>263873.9118524511</v>
      </c>
      <c r="AF6830" s="8">
        <f t="shared" si="854"/>
        <v>0.91825197016186977</v>
      </c>
      <c r="AG6830" s="6">
        <f t="shared" si="855"/>
        <v>0.41192278419809147</v>
      </c>
    </row>
    <row r="6831" spans="1:33" x14ac:dyDescent="0.55000000000000004">
      <c r="A6831">
        <v>6830</v>
      </c>
      <c r="B6831" t="s">
        <v>6463</v>
      </c>
      <c r="C6831" t="s">
        <v>10887</v>
      </c>
      <c r="D6831" t="s">
        <v>26977</v>
      </c>
      <c r="E6831" t="s">
        <v>26978</v>
      </c>
      <c r="F6831" t="s">
        <v>26979</v>
      </c>
      <c r="G6831" t="s">
        <v>26980</v>
      </c>
      <c r="H6831">
        <v>549</v>
      </c>
      <c r="I6831">
        <v>565</v>
      </c>
      <c r="J6831" t="s">
        <v>8650</v>
      </c>
      <c r="K6831" t="s">
        <v>7564</v>
      </c>
      <c r="L6831" t="s">
        <v>29429</v>
      </c>
      <c r="M6831">
        <v>549</v>
      </c>
      <c r="N6831" t="s">
        <v>25099</v>
      </c>
      <c r="O6831" t="s">
        <v>31928</v>
      </c>
      <c r="P6831" s="2">
        <v>1026057.7499999999</v>
      </c>
      <c r="Q6831" s="2">
        <v>1235749.84453364</v>
      </c>
      <c r="R6831" s="2">
        <v>1150359.5037423265</v>
      </c>
      <c r="S6831" s="2">
        <v>1046477.8167164768</v>
      </c>
      <c r="T6831" s="2">
        <v>1149065.8640609013</v>
      </c>
      <c r="U6831" s="2">
        <v>1379782.7008780951</v>
      </c>
      <c r="V6831" s="2">
        <v>1192433.0329136774</v>
      </c>
      <c r="W6831" s="2">
        <v>1131183.4550439909</v>
      </c>
      <c r="X6831" s="2">
        <v>1193437.0064805669</v>
      </c>
      <c r="Y6831" s="2">
        <v>1239201.4683584683</v>
      </c>
      <c r="Z6831" s="7">
        <f t="shared" si="848"/>
        <v>1114661.2287481108</v>
      </c>
      <c r="AA6831" s="7">
        <f t="shared" si="849"/>
        <v>1214183.9212892833</v>
      </c>
      <c r="AB6831" s="7">
        <f t="shared" si="850"/>
        <v>97359.084207142965</v>
      </c>
      <c r="AC6831" s="7">
        <f t="shared" si="851"/>
        <v>89534.13634587171</v>
      </c>
      <c r="AD6831" s="7">
        <f t="shared" si="852"/>
        <v>48679.542103571483</v>
      </c>
      <c r="AE6831" s="7">
        <f t="shared" si="853"/>
        <v>36552.158101360554</v>
      </c>
      <c r="AF6831" s="8">
        <f t="shared" si="854"/>
        <v>1.0892851477869627</v>
      </c>
      <c r="AG6831" s="6">
        <f t="shared" si="855"/>
        <v>0.15189729320240472</v>
      </c>
    </row>
    <row r="6832" spans="1:33" x14ac:dyDescent="0.55000000000000004">
      <c r="A6832">
        <v>6831</v>
      </c>
      <c r="B6832" t="s">
        <v>401</v>
      </c>
      <c r="C6832" t="s">
        <v>10887</v>
      </c>
      <c r="D6832" t="s">
        <v>11933</v>
      </c>
      <c r="E6832" t="s">
        <v>11934</v>
      </c>
      <c r="F6832" t="s">
        <v>11935</v>
      </c>
      <c r="G6832" t="s">
        <v>11936</v>
      </c>
      <c r="H6832">
        <v>293</v>
      </c>
      <c r="I6832">
        <v>301</v>
      </c>
      <c r="J6832" t="s">
        <v>8651</v>
      </c>
      <c r="K6832" t="s">
        <v>7564</v>
      </c>
      <c r="L6832" t="s">
        <v>29429</v>
      </c>
      <c r="M6832">
        <v>293</v>
      </c>
      <c r="N6832" t="s">
        <v>12152</v>
      </c>
      <c r="O6832" t="s">
        <v>31929</v>
      </c>
      <c r="P6832" s="2">
        <v>205046720</v>
      </c>
      <c r="Q6832" s="2">
        <v>202296302.35245448</v>
      </c>
      <c r="R6832" s="2">
        <v>205253375.6232864</v>
      </c>
      <c r="S6832" s="2">
        <v>194086966.5032022</v>
      </c>
      <c r="T6832" s="2">
        <v>214722840.92133301</v>
      </c>
      <c r="U6832" s="2">
        <v>238042301.28513685</v>
      </c>
      <c r="V6832" s="2">
        <v>250566398.92819452</v>
      </c>
      <c r="W6832" s="2">
        <v>149011879.46453148</v>
      </c>
      <c r="X6832" s="2">
        <v>159444882.54323643</v>
      </c>
      <c r="Y6832" s="2">
        <v>247237870.39589742</v>
      </c>
      <c r="Z6832" s="7">
        <f t="shared" si="848"/>
        <v>201670841.11973578</v>
      </c>
      <c r="AA6832" s="7">
        <f t="shared" si="849"/>
        <v>209837695.58972165</v>
      </c>
      <c r="AB6832" s="7">
        <f t="shared" si="850"/>
        <v>5232509.5201786626</v>
      </c>
      <c r="AC6832" s="7">
        <f t="shared" si="851"/>
        <v>44980396.380076513</v>
      </c>
      <c r="AD6832" s="7">
        <f t="shared" si="852"/>
        <v>2616254.7600893313</v>
      </c>
      <c r="AE6832" s="7">
        <f t="shared" si="853"/>
        <v>18363169.926553171</v>
      </c>
      <c r="AF6832" s="8">
        <f t="shared" si="854"/>
        <v>1.0404959607677595</v>
      </c>
      <c r="AG6832" s="6">
        <f t="shared" si="855"/>
        <v>0.67742146485222499</v>
      </c>
    </row>
    <row r="6833" spans="1:33" x14ac:dyDescent="0.55000000000000004">
      <c r="A6833">
        <v>6832</v>
      </c>
      <c r="B6833" t="s">
        <v>8653</v>
      </c>
      <c r="C6833" t="s">
        <v>10887</v>
      </c>
      <c r="D6833" t="s">
        <v>31930</v>
      </c>
      <c r="E6833" t="s">
        <v>31931</v>
      </c>
      <c r="F6833" t="s">
        <v>31932</v>
      </c>
      <c r="G6833" t="s">
        <v>31933</v>
      </c>
      <c r="H6833">
        <v>9</v>
      </c>
      <c r="I6833">
        <v>25</v>
      </c>
      <c r="J6833" t="s">
        <v>8652</v>
      </c>
      <c r="K6833" t="s">
        <v>7564</v>
      </c>
      <c r="L6833" t="s">
        <v>29429</v>
      </c>
      <c r="M6833">
        <v>9</v>
      </c>
      <c r="N6833" t="s">
        <v>10900</v>
      </c>
      <c r="O6833" t="s">
        <v>31934</v>
      </c>
      <c r="P6833" s="2">
        <v>5130067</v>
      </c>
      <c r="Q6833" s="2">
        <v>4261029.5556573719</v>
      </c>
      <c r="R6833" s="2">
        <v>4354723.6744591603</v>
      </c>
      <c r="S6833" s="2">
        <v>3815816.8737164335</v>
      </c>
      <c r="T6833" s="2">
        <v>4794016.2344986824</v>
      </c>
      <c r="U6833" s="2">
        <v>2920494.3043531766</v>
      </c>
      <c r="V6833" s="2">
        <v>1477343.3116710675</v>
      </c>
      <c r="W6833" s="2">
        <v>3954728.6516999807</v>
      </c>
      <c r="X6833" s="2">
        <v>4612654.1311652344</v>
      </c>
      <c r="Y6833" s="2">
        <v>13081.32361772384</v>
      </c>
      <c r="Z6833" s="7">
        <f t="shared" si="848"/>
        <v>4390409.275958241</v>
      </c>
      <c r="AA6833" s="7">
        <f t="shared" si="849"/>
        <v>2962052.9928343105</v>
      </c>
      <c r="AB6833" s="7">
        <f t="shared" si="850"/>
        <v>546279.09583171748</v>
      </c>
      <c r="AC6833" s="7">
        <f t="shared" si="851"/>
        <v>1895705.7930039354</v>
      </c>
      <c r="AD6833" s="7">
        <f t="shared" si="852"/>
        <v>273139.54791585874</v>
      </c>
      <c r="AE6833" s="7">
        <f t="shared" si="853"/>
        <v>773918.64921629848</v>
      </c>
      <c r="AF6833" s="8">
        <f t="shared" si="854"/>
        <v>0.67466443482944294</v>
      </c>
      <c r="AG6833" s="6">
        <f t="shared" si="855"/>
        <v>0.13112021257446965</v>
      </c>
    </row>
    <row r="6834" spans="1:33" x14ac:dyDescent="0.55000000000000004">
      <c r="A6834">
        <v>6833</v>
      </c>
      <c r="B6834" t="s">
        <v>1180</v>
      </c>
      <c r="C6834" t="s">
        <v>10887</v>
      </c>
      <c r="D6834" t="s">
        <v>13978</v>
      </c>
      <c r="E6834" t="s">
        <v>13979</v>
      </c>
      <c r="F6834" t="s">
        <v>13980</v>
      </c>
      <c r="G6834" t="s">
        <v>13981</v>
      </c>
      <c r="H6834">
        <v>320</v>
      </c>
      <c r="I6834">
        <v>333</v>
      </c>
      <c r="J6834" t="s">
        <v>8654</v>
      </c>
      <c r="K6834" t="s">
        <v>7564</v>
      </c>
      <c r="L6834" t="s">
        <v>29429</v>
      </c>
      <c r="M6834">
        <v>320</v>
      </c>
      <c r="N6834" t="s">
        <v>11958</v>
      </c>
      <c r="O6834" t="s">
        <v>31935</v>
      </c>
      <c r="P6834" s="2">
        <v>34710.83984375</v>
      </c>
      <c r="Q6834" s="2">
        <v>7574901.5780134825</v>
      </c>
      <c r="R6834" s="2">
        <v>0</v>
      </c>
      <c r="S6834" s="2">
        <v>26214.291723998154</v>
      </c>
      <c r="T6834" s="2">
        <v>23197.026658186212</v>
      </c>
      <c r="U6834" s="2">
        <v>0</v>
      </c>
      <c r="V6834" s="2">
        <v>0</v>
      </c>
      <c r="W6834" s="2">
        <v>9516838.2099807113</v>
      </c>
      <c r="X6834" s="2">
        <v>4169662.0065843314</v>
      </c>
      <c r="Y6834" s="2">
        <v>0</v>
      </c>
      <c r="Z6834" s="7">
        <f t="shared" si="848"/>
        <v>2545275.5698604104</v>
      </c>
      <c r="AA6834" s="7">
        <f t="shared" si="849"/>
        <v>4569899.0810744101</v>
      </c>
      <c r="AB6834" s="7">
        <f t="shared" si="850"/>
        <v>3777325.4896110408</v>
      </c>
      <c r="AC6834" s="7">
        <f t="shared" si="851"/>
        <v>3914865.5774966381</v>
      </c>
      <c r="AD6834" s="7">
        <f t="shared" si="852"/>
        <v>1888662.7448055204</v>
      </c>
      <c r="AE6834" s="7">
        <f t="shared" si="853"/>
        <v>1598237.1794088264</v>
      </c>
      <c r="AF6834" s="8">
        <f t="shared" si="854"/>
        <v>1.7954437370901397</v>
      </c>
      <c r="AG6834" s="6">
        <f t="shared" si="855"/>
        <v>0.88364974100448257</v>
      </c>
    </row>
    <row r="6835" spans="1:33" x14ac:dyDescent="0.55000000000000004">
      <c r="A6835">
        <v>6834</v>
      </c>
      <c r="B6835" t="s">
        <v>370</v>
      </c>
      <c r="C6835" t="s">
        <v>10887</v>
      </c>
      <c r="D6835" t="s">
        <v>11855</v>
      </c>
      <c r="E6835" t="s">
        <v>11856</v>
      </c>
      <c r="F6835" t="s">
        <v>11857</v>
      </c>
      <c r="G6835" t="s">
        <v>11858</v>
      </c>
      <c r="H6835">
        <v>908</v>
      </c>
      <c r="I6835">
        <v>922</v>
      </c>
      <c r="J6835" t="s">
        <v>8655</v>
      </c>
      <c r="K6835" t="s">
        <v>7752</v>
      </c>
      <c r="L6835" t="s">
        <v>29429</v>
      </c>
      <c r="M6835">
        <v>908</v>
      </c>
      <c r="N6835" t="s">
        <v>20091</v>
      </c>
      <c r="O6835" t="s">
        <v>31936</v>
      </c>
      <c r="P6835" s="2">
        <v>920071808</v>
      </c>
      <c r="Q6835" s="2">
        <v>877154731.72920859</v>
      </c>
      <c r="R6835" s="2">
        <v>1006020629.3804232</v>
      </c>
      <c r="S6835" s="2">
        <v>1051822986.0883371</v>
      </c>
      <c r="T6835" s="2">
        <v>1030801968.381152</v>
      </c>
      <c r="U6835" s="2">
        <v>1190806412.126214</v>
      </c>
      <c r="V6835" s="2">
        <v>1125316637.4872596</v>
      </c>
      <c r="W6835" s="2">
        <v>990170295.25874007</v>
      </c>
      <c r="X6835" s="2">
        <v>903668530.64430344</v>
      </c>
      <c r="Y6835" s="2">
        <v>1206921671.545373</v>
      </c>
      <c r="Z6835" s="7">
        <f t="shared" si="848"/>
        <v>963767538.79949212</v>
      </c>
      <c r="AA6835" s="7">
        <f t="shared" si="849"/>
        <v>1074614252.5738404</v>
      </c>
      <c r="AB6835" s="7">
        <f t="shared" si="850"/>
        <v>79477839.04874523</v>
      </c>
      <c r="AC6835" s="7">
        <f t="shared" si="851"/>
        <v>119874385.01321872</v>
      </c>
      <c r="AD6835" s="7">
        <f t="shared" si="852"/>
        <v>39738919.524372615</v>
      </c>
      <c r="AE6835" s="7">
        <f t="shared" si="853"/>
        <v>48938512.752053469</v>
      </c>
      <c r="AF6835" s="8">
        <f t="shared" si="854"/>
        <v>1.1150139523400253</v>
      </c>
      <c r="AG6835" s="6">
        <f t="shared" si="855"/>
        <v>0.11682366412211466</v>
      </c>
    </row>
    <row r="6836" spans="1:33" x14ac:dyDescent="0.55000000000000004">
      <c r="A6836">
        <v>6835</v>
      </c>
      <c r="B6836" t="s">
        <v>186</v>
      </c>
      <c r="C6836" t="s">
        <v>10887</v>
      </c>
      <c r="D6836" t="s">
        <v>11374</v>
      </c>
      <c r="E6836" t="s">
        <v>11375</v>
      </c>
      <c r="F6836" t="s">
        <v>11376</v>
      </c>
      <c r="G6836" t="s">
        <v>11377</v>
      </c>
      <c r="H6836">
        <v>600</v>
      </c>
      <c r="I6836">
        <v>617</v>
      </c>
      <c r="J6836" t="s">
        <v>8656</v>
      </c>
      <c r="K6836" t="s">
        <v>8627</v>
      </c>
      <c r="L6836" t="s">
        <v>31882</v>
      </c>
      <c r="M6836" t="s">
        <v>31937</v>
      </c>
      <c r="N6836" t="s">
        <v>31938</v>
      </c>
      <c r="O6836" t="s">
        <v>31939</v>
      </c>
      <c r="P6836" s="2">
        <v>2548322.75</v>
      </c>
      <c r="Q6836" s="2">
        <v>2085049.6550031437</v>
      </c>
      <c r="R6836" s="2">
        <v>2691029.6981354225</v>
      </c>
      <c r="S6836" s="2">
        <v>2289136.3016167912</v>
      </c>
      <c r="T6836" s="2">
        <v>2590378.1501660924</v>
      </c>
      <c r="U6836" s="2">
        <v>2758257.1421739096</v>
      </c>
      <c r="V6836" s="2">
        <v>3161011.7748707165</v>
      </c>
      <c r="W6836" s="2">
        <v>2616639.259176766</v>
      </c>
      <c r="X6836" s="2">
        <v>2390787.2518567177</v>
      </c>
      <c r="Y6836" s="2">
        <v>3194680.2214117651</v>
      </c>
      <c r="Z6836" s="7">
        <f t="shared" si="848"/>
        <v>2403384.6011888394</v>
      </c>
      <c r="AA6836" s="7">
        <f t="shared" si="849"/>
        <v>2785292.2999426615</v>
      </c>
      <c r="AB6836" s="7">
        <f t="shared" si="850"/>
        <v>269651.98602171749</v>
      </c>
      <c r="AC6836" s="7">
        <f t="shared" si="851"/>
        <v>326056.46773176518</v>
      </c>
      <c r="AD6836" s="7">
        <f t="shared" si="852"/>
        <v>134825.99301085874</v>
      </c>
      <c r="AE6836" s="7">
        <f t="shared" si="853"/>
        <v>133111.99554617886</v>
      </c>
      <c r="AF6836" s="8">
        <f t="shared" si="854"/>
        <v>1.1589041132097255</v>
      </c>
      <c r="AG6836" s="6">
        <f t="shared" si="855"/>
        <v>8.1196082931275559E-2</v>
      </c>
    </row>
    <row r="6837" spans="1:33" x14ac:dyDescent="0.55000000000000004">
      <c r="A6837">
        <v>6836</v>
      </c>
      <c r="B6837" t="s">
        <v>186</v>
      </c>
      <c r="C6837" t="s">
        <v>10887</v>
      </c>
      <c r="D6837" t="s">
        <v>11374</v>
      </c>
      <c r="E6837" t="s">
        <v>11375</v>
      </c>
      <c r="F6837" t="s">
        <v>11376</v>
      </c>
      <c r="G6837" t="s">
        <v>11377</v>
      </c>
      <c r="H6837">
        <v>600</v>
      </c>
      <c r="I6837">
        <v>617</v>
      </c>
      <c r="J6837" t="s">
        <v>8656</v>
      </c>
      <c r="K6837" t="s">
        <v>17</v>
      </c>
      <c r="L6837" t="s">
        <v>11101</v>
      </c>
      <c r="M6837">
        <v>610</v>
      </c>
      <c r="N6837" t="s">
        <v>31940</v>
      </c>
      <c r="O6837" t="s">
        <v>31941</v>
      </c>
      <c r="P6837" s="2">
        <v>762712320</v>
      </c>
      <c r="Q6837" s="2">
        <v>697354146.6509335</v>
      </c>
      <c r="R6837" s="2">
        <v>741845876.89175856</v>
      </c>
      <c r="S6837" s="2">
        <v>741434219.34072363</v>
      </c>
      <c r="T6837" s="2">
        <v>785918560.63450563</v>
      </c>
      <c r="U6837" s="2">
        <v>803081294.85117912</v>
      </c>
      <c r="V6837" s="2">
        <v>908741980.18443751</v>
      </c>
      <c r="W6837" s="2">
        <v>728351514.08571959</v>
      </c>
      <c r="X6837" s="2">
        <v>751671309.25140822</v>
      </c>
      <c r="Y6837" s="2">
        <v>823575346.82507133</v>
      </c>
      <c r="Z6837" s="7">
        <f t="shared" si="848"/>
        <v>735836640.72085392</v>
      </c>
      <c r="AA6837" s="7">
        <f t="shared" si="849"/>
        <v>800223334.3053869</v>
      </c>
      <c r="AB6837" s="7">
        <f t="shared" si="850"/>
        <v>27511502.396393605</v>
      </c>
      <c r="AC6837" s="7">
        <f t="shared" si="851"/>
        <v>63336032.649557523</v>
      </c>
      <c r="AD6837" s="7">
        <f t="shared" si="852"/>
        <v>13755751.198196802</v>
      </c>
      <c r="AE6837" s="7">
        <f t="shared" si="853"/>
        <v>25856827.053945273</v>
      </c>
      <c r="AF6837" s="8">
        <f t="shared" si="854"/>
        <v>1.0875013420389847</v>
      </c>
      <c r="AG6837" s="6">
        <f t="shared" si="855"/>
        <v>6.2514115704193768E-2</v>
      </c>
    </row>
    <row r="6838" spans="1:33" x14ac:dyDescent="0.55000000000000004">
      <c r="A6838">
        <v>6837</v>
      </c>
      <c r="B6838" t="s">
        <v>186</v>
      </c>
      <c r="C6838" t="s">
        <v>10887</v>
      </c>
      <c r="D6838" t="s">
        <v>11374</v>
      </c>
      <c r="E6838" t="s">
        <v>11375</v>
      </c>
      <c r="F6838" t="s">
        <v>11376</v>
      </c>
      <c r="G6838" t="s">
        <v>11377</v>
      </c>
      <c r="H6838">
        <v>600</v>
      </c>
      <c r="I6838">
        <v>617</v>
      </c>
      <c r="J6838" t="s">
        <v>8656</v>
      </c>
      <c r="K6838" t="s">
        <v>2416</v>
      </c>
      <c r="L6838" t="s">
        <v>19419</v>
      </c>
      <c r="M6838" t="s">
        <v>31942</v>
      </c>
      <c r="N6838" t="s">
        <v>31943</v>
      </c>
      <c r="O6838" t="s">
        <v>31944</v>
      </c>
      <c r="P6838" s="2">
        <v>18885576</v>
      </c>
      <c r="Q6838" s="2">
        <v>18660718.322257131</v>
      </c>
      <c r="R6838" s="2">
        <v>23523947.649314355</v>
      </c>
      <c r="S6838" s="2">
        <v>20384571.954522062</v>
      </c>
      <c r="T6838" s="2">
        <v>18723291.690854438</v>
      </c>
      <c r="U6838" s="2">
        <v>22384072.835223451</v>
      </c>
      <c r="V6838" s="2">
        <v>18534797.439939875</v>
      </c>
      <c r="W6838" s="2">
        <v>18430297.352189753</v>
      </c>
      <c r="X6838" s="2">
        <v>18990511.740243826</v>
      </c>
      <c r="Y6838" s="2">
        <v>26838874.635757204</v>
      </c>
      <c r="Z6838" s="7">
        <f t="shared" si="848"/>
        <v>20363703.481523387</v>
      </c>
      <c r="AA6838" s="7">
        <f t="shared" si="849"/>
        <v>20650307.615701426</v>
      </c>
      <c r="AB6838" s="7">
        <f t="shared" si="850"/>
        <v>2241472.581253814</v>
      </c>
      <c r="AC6838" s="7">
        <f t="shared" si="851"/>
        <v>3381610.4209324294</v>
      </c>
      <c r="AD6838" s="7">
        <f t="shared" si="852"/>
        <v>1120736.290626907</v>
      </c>
      <c r="AE6838" s="7">
        <f t="shared" si="853"/>
        <v>1380536.6733604486</v>
      </c>
      <c r="AF6838" s="8">
        <f t="shared" si="854"/>
        <v>1.0140742637722104</v>
      </c>
      <c r="AG6838" s="6">
        <f t="shared" si="855"/>
        <v>0.87595732540519644</v>
      </c>
    </row>
    <row r="6839" spans="1:33" x14ac:dyDescent="0.55000000000000004">
      <c r="A6839">
        <v>6838</v>
      </c>
      <c r="B6839" t="s">
        <v>186</v>
      </c>
      <c r="C6839" t="s">
        <v>10887</v>
      </c>
      <c r="D6839" t="s">
        <v>11374</v>
      </c>
      <c r="E6839" t="s">
        <v>11375</v>
      </c>
      <c r="F6839" t="s">
        <v>11376</v>
      </c>
      <c r="G6839" t="s">
        <v>11377</v>
      </c>
      <c r="H6839">
        <v>600</v>
      </c>
      <c r="I6839">
        <v>617</v>
      </c>
      <c r="J6839" t="s">
        <v>8656</v>
      </c>
      <c r="K6839" t="s">
        <v>621</v>
      </c>
      <c r="L6839" t="s">
        <v>31945</v>
      </c>
      <c r="M6839" t="s">
        <v>20996</v>
      </c>
      <c r="N6839" t="s">
        <v>31946</v>
      </c>
      <c r="O6839" t="s">
        <v>31947</v>
      </c>
      <c r="P6839" s="2">
        <v>18065486</v>
      </c>
      <c r="Q6839" s="2">
        <v>16499755.404394554</v>
      </c>
      <c r="R6839" s="2">
        <v>22423650.129017778</v>
      </c>
      <c r="S6839" s="2">
        <v>19033580.282439359</v>
      </c>
      <c r="T6839" s="2">
        <v>17311396.426909264</v>
      </c>
      <c r="U6839" s="2">
        <v>21219646.98033873</v>
      </c>
      <c r="V6839" s="2">
        <v>18538645.545369618</v>
      </c>
      <c r="W6839" s="2">
        <v>17852330.13135701</v>
      </c>
      <c r="X6839" s="2">
        <v>18120215.171999723</v>
      </c>
      <c r="Y6839" s="2">
        <v>25060979.41572183</v>
      </c>
      <c r="Z6839" s="7">
        <f t="shared" si="848"/>
        <v>19005617.953962922</v>
      </c>
      <c r="AA6839" s="7">
        <f t="shared" si="849"/>
        <v>19683868.945282694</v>
      </c>
      <c r="AB6839" s="7">
        <f t="shared" si="850"/>
        <v>2506453.0748792873</v>
      </c>
      <c r="AC6839" s="7">
        <f t="shared" si="851"/>
        <v>2966871.794332576</v>
      </c>
      <c r="AD6839" s="7">
        <f t="shared" si="852"/>
        <v>1253226.5374396436</v>
      </c>
      <c r="AE6839" s="7">
        <f t="shared" si="853"/>
        <v>1211220.338061728</v>
      </c>
      <c r="AF6839" s="8">
        <f t="shared" si="854"/>
        <v>1.0356868686386673</v>
      </c>
      <c r="AG6839" s="6">
        <f t="shared" si="855"/>
        <v>0.70816794368144564</v>
      </c>
    </row>
    <row r="6840" spans="1:33" x14ac:dyDescent="0.55000000000000004">
      <c r="A6840">
        <v>6839</v>
      </c>
      <c r="B6840" t="s">
        <v>186</v>
      </c>
      <c r="C6840" t="s">
        <v>10887</v>
      </c>
      <c r="D6840" t="s">
        <v>11374</v>
      </c>
      <c r="E6840" t="s">
        <v>11375</v>
      </c>
      <c r="F6840" t="s">
        <v>11376</v>
      </c>
      <c r="G6840" t="s">
        <v>11377</v>
      </c>
      <c r="H6840">
        <v>600</v>
      </c>
      <c r="I6840">
        <v>617</v>
      </c>
      <c r="J6840" t="s">
        <v>8656</v>
      </c>
      <c r="K6840" t="s">
        <v>6363</v>
      </c>
      <c r="L6840" t="s">
        <v>31948</v>
      </c>
      <c r="M6840" t="s">
        <v>17580</v>
      </c>
      <c r="N6840" t="s">
        <v>17581</v>
      </c>
      <c r="O6840" t="s">
        <v>31949</v>
      </c>
      <c r="P6840" s="2">
        <v>10544602</v>
      </c>
      <c r="Q6840" s="2">
        <v>10755546.08144784</v>
      </c>
      <c r="R6840" s="2">
        <v>11467682.316232529</v>
      </c>
      <c r="S6840" s="2">
        <v>12085157.164528435</v>
      </c>
      <c r="T6840" s="2">
        <v>12638880.427957142</v>
      </c>
      <c r="U6840" s="2">
        <v>15054029.566437561</v>
      </c>
      <c r="V6840" s="2">
        <v>14285719.424412692</v>
      </c>
      <c r="W6840" s="2">
        <v>11822215.432497969</v>
      </c>
      <c r="X6840" s="2">
        <v>11151198.852324909</v>
      </c>
      <c r="Y6840" s="2">
        <v>17540418.217323292</v>
      </c>
      <c r="Z6840" s="7">
        <f t="shared" si="848"/>
        <v>11213246.8905522</v>
      </c>
      <c r="AA6840" s="7">
        <f t="shared" si="849"/>
        <v>13748743.653492263</v>
      </c>
      <c r="AB6840" s="7">
        <f t="shared" si="850"/>
        <v>702742.46871875541</v>
      </c>
      <c r="AC6840" s="7">
        <f t="shared" si="851"/>
        <v>2368943.082931553</v>
      </c>
      <c r="AD6840" s="7">
        <f t="shared" si="852"/>
        <v>351371.2343593777</v>
      </c>
      <c r="AE6840" s="7">
        <f t="shared" si="853"/>
        <v>967116.96381299989</v>
      </c>
      <c r="AF6840" s="8">
        <f t="shared" si="854"/>
        <v>1.2261161987859523</v>
      </c>
      <c r="AG6840" s="6">
        <f t="shared" si="855"/>
        <v>4.7398197344938553E-2</v>
      </c>
    </row>
    <row r="6841" spans="1:33" x14ac:dyDescent="0.55000000000000004">
      <c r="A6841">
        <v>6840</v>
      </c>
      <c r="B6841" t="s">
        <v>681</v>
      </c>
      <c r="C6841" t="s">
        <v>10887</v>
      </c>
      <c r="D6841" t="s">
        <v>12648</v>
      </c>
      <c r="E6841" t="s">
        <v>12649</v>
      </c>
      <c r="F6841" t="s">
        <v>12650</v>
      </c>
      <c r="G6841" t="s">
        <v>12651</v>
      </c>
      <c r="H6841">
        <v>1370</v>
      </c>
      <c r="I6841">
        <v>1385</v>
      </c>
      <c r="J6841" t="s">
        <v>8657</v>
      </c>
      <c r="K6841" t="s">
        <v>7564</v>
      </c>
      <c r="L6841" t="s">
        <v>29429</v>
      </c>
      <c r="M6841">
        <v>1370</v>
      </c>
      <c r="N6841" t="s">
        <v>31950</v>
      </c>
      <c r="O6841" t="s">
        <v>31951</v>
      </c>
      <c r="P6841" s="2">
        <v>42238876</v>
      </c>
      <c r="Q6841" s="2">
        <v>41390866.759358928</v>
      </c>
      <c r="R6841" s="2">
        <v>45836283.161515556</v>
      </c>
      <c r="S6841" s="2">
        <v>46589827.86551784</v>
      </c>
      <c r="T6841" s="2">
        <v>39003442.145946994</v>
      </c>
      <c r="U6841" s="2">
        <v>40725097.360851571</v>
      </c>
      <c r="V6841" s="2">
        <v>48413604.454485767</v>
      </c>
      <c r="W6841" s="2">
        <v>33518363.904995956</v>
      </c>
      <c r="X6841" s="2">
        <v>30704617.4708311</v>
      </c>
      <c r="Y6841" s="2">
        <v>43577184.166886441</v>
      </c>
      <c r="Z6841" s="7">
        <f t="shared" si="848"/>
        <v>44013963.446598083</v>
      </c>
      <c r="AA6841" s="7">
        <f t="shared" si="849"/>
        <v>39323718.250666305</v>
      </c>
      <c r="AB6841" s="7">
        <f t="shared" si="850"/>
        <v>2581181.7914609611</v>
      </c>
      <c r="AC6841" s="7">
        <f t="shared" si="851"/>
        <v>6492695.6038967362</v>
      </c>
      <c r="AD6841" s="7">
        <f t="shared" si="852"/>
        <v>1290590.8957304806</v>
      </c>
      <c r="AE6841" s="7">
        <f t="shared" si="853"/>
        <v>2650631.8807930816</v>
      </c>
      <c r="AF6841" s="8">
        <f t="shared" si="854"/>
        <v>0.8934373360485377</v>
      </c>
      <c r="AG6841" s="6">
        <f t="shared" si="855"/>
        <v>0.15567543715944959</v>
      </c>
    </row>
    <row r="6842" spans="1:33" x14ac:dyDescent="0.55000000000000004">
      <c r="A6842">
        <v>6841</v>
      </c>
      <c r="B6842" t="s">
        <v>2203</v>
      </c>
      <c r="C6842" t="s">
        <v>10887</v>
      </c>
      <c r="D6842" t="s">
        <v>31952</v>
      </c>
      <c r="E6842" t="s">
        <v>31953</v>
      </c>
      <c r="F6842" t="s">
        <v>31954</v>
      </c>
      <c r="G6842" t="s">
        <v>31955</v>
      </c>
      <c r="H6842">
        <v>7</v>
      </c>
      <c r="I6842">
        <v>23</v>
      </c>
      <c r="J6842" t="s">
        <v>8658</v>
      </c>
      <c r="K6842" t="s">
        <v>7635</v>
      </c>
      <c r="L6842" t="s">
        <v>29429</v>
      </c>
      <c r="M6842">
        <v>7</v>
      </c>
      <c r="N6842" t="s">
        <v>11460</v>
      </c>
      <c r="O6842" t="s">
        <v>31956</v>
      </c>
      <c r="P6842" s="2">
        <v>70092912</v>
      </c>
      <c r="Q6842" s="2">
        <v>79124283.899861813</v>
      </c>
      <c r="R6842" s="2">
        <v>77206659.472321376</v>
      </c>
      <c r="S6842" s="2">
        <v>69054196.714647502</v>
      </c>
      <c r="T6842" s="2">
        <v>68366271.604182228</v>
      </c>
      <c r="U6842" s="2">
        <v>77003116.267385289</v>
      </c>
      <c r="V6842" s="2">
        <v>84483471.805331603</v>
      </c>
      <c r="W6842" s="2">
        <v>70919526.031502709</v>
      </c>
      <c r="X6842" s="2">
        <v>80457793.143968299</v>
      </c>
      <c r="Y6842" s="2">
        <v>81573557.013287693</v>
      </c>
      <c r="Z6842" s="7">
        <f t="shared" si="848"/>
        <v>73869513.021707684</v>
      </c>
      <c r="AA6842" s="7">
        <f t="shared" si="849"/>
        <v>77133955.977609634</v>
      </c>
      <c r="AB6842" s="7">
        <f t="shared" si="850"/>
        <v>5039813.1522555314</v>
      </c>
      <c r="AC6842" s="7">
        <f t="shared" si="851"/>
        <v>6329010.6908312589</v>
      </c>
      <c r="AD6842" s="7">
        <f t="shared" si="852"/>
        <v>2519906.5761277657</v>
      </c>
      <c r="AE6842" s="7">
        <f t="shared" si="853"/>
        <v>2583807.7948593744</v>
      </c>
      <c r="AF6842" s="8">
        <f t="shared" si="854"/>
        <v>1.0441920194457306</v>
      </c>
      <c r="AG6842" s="6">
        <f t="shared" si="855"/>
        <v>0.39353788935984779</v>
      </c>
    </row>
    <row r="6843" spans="1:33" x14ac:dyDescent="0.55000000000000004">
      <c r="A6843">
        <v>6842</v>
      </c>
      <c r="B6843" t="s">
        <v>2203</v>
      </c>
      <c r="C6843" t="s">
        <v>10887</v>
      </c>
      <c r="D6843" t="s">
        <v>31952</v>
      </c>
      <c r="E6843" t="s">
        <v>31953</v>
      </c>
      <c r="F6843" t="s">
        <v>31954</v>
      </c>
      <c r="G6843" t="s">
        <v>31955</v>
      </c>
      <c r="H6843">
        <v>7</v>
      </c>
      <c r="I6843">
        <v>23</v>
      </c>
      <c r="J6843" t="s">
        <v>8658</v>
      </c>
      <c r="K6843" t="s">
        <v>491</v>
      </c>
      <c r="L6843" t="s">
        <v>11028</v>
      </c>
      <c r="M6843">
        <v>18</v>
      </c>
      <c r="N6843" t="s">
        <v>11061</v>
      </c>
      <c r="O6843" t="s">
        <v>31957</v>
      </c>
      <c r="P6843" s="2">
        <v>2580937.75</v>
      </c>
      <c r="Q6843" s="2">
        <v>2955388.1235815547</v>
      </c>
      <c r="R6843" s="2">
        <v>3041367.6740332111</v>
      </c>
      <c r="S6843" s="2">
        <v>3778857.08629579</v>
      </c>
      <c r="T6843" s="2">
        <v>1214356.2033232541</v>
      </c>
      <c r="U6843" s="2">
        <v>2879002.3206732757</v>
      </c>
      <c r="V6843" s="2">
        <v>1640603.0326335349</v>
      </c>
      <c r="W6843" s="2">
        <v>1910585.7052410704</v>
      </c>
      <c r="X6843" s="2">
        <v>1352045.7417588902</v>
      </c>
      <c r="Y6843" s="2">
        <v>5325389.2967523243</v>
      </c>
      <c r="Z6843" s="7">
        <f t="shared" si="848"/>
        <v>3089137.6584776388</v>
      </c>
      <c r="AA6843" s="7">
        <f t="shared" si="849"/>
        <v>2386997.0500637251</v>
      </c>
      <c r="AB6843" s="7">
        <f t="shared" si="850"/>
        <v>501381.73932484444</v>
      </c>
      <c r="AC6843" s="7">
        <f t="shared" si="851"/>
        <v>1556052.7463067989</v>
      </c>
      <c r="AD6843" s="7">
        <f t="shared" si="852"/>
        <v>250690.86966242222</v>
      </c>
      <c r="AE6843" s="7">
        <f t="shared" si="853"/>
        <v>635255.87355134985</v>
      </c>
      <c r="AF6843" s="8">
        <f t="shared" si="854"/>
        <v>0.77270659775002182</v>
      </c>
      <c r="AG6843" s="6">
        <f t="shared" si="855"/>
        <v>0.34106344794639831</v>
      </c>
    </row>
    <row r="6844" spans="1:33" x14ac:dyDescent="0.55000000000000004">
      <c r="A6844">
        <v>6843</v>
      </c>
      <c r="B6844" t="s">
        <v>3325</v>
      </c>
      <c r="C6844" t="s">
        <v>10887</v>
      </c>
      <c r="D6844" t="s">
        <v>19289</v>
      </c>
      <c r="E6844" t="s">
        <v>19290</v>
      </c>
      <c r="F6844" t="s">
        <v>19291</v>
      </c>
      <c r="G6844" t="s">
        <v>19292</v>
      </c>
      <c r="H6844">
        <v>15</v>
      </c>
      <c r="I6844">
        <v>30</v>
      </c>
      <c r="J6844" t="s">
        <v>8659</v>
      </c>
      <c r="K6844" t="s">
        <v>7564</v>
      </c>
      <c r="L6844" t="s">
        <v>29429</v>
      </c>
      <c r="M6844">
        <v>15</v>
      </c>
      <c r="N6844" t="s">
        <v>10901</v>
      </c>
      <c r="O6844" t="s">
        <v>31958</v>
      </c>
      <c r="P6844" s="2">
        <v>6919563.5</v>
      </c>
      <c r="Q6844" s="2">
        <v>6113475.0952579668</v>
      </c>
      <c r="R6844" s="2">
        <v>5433992.6443903586</v>
      </c>
      <c r="S6844" s="2">
        <v>5407348.9945435524</v>
      </c>
      <c r="T6844" s="2">
        <v>5860873.2988159908</v>
      </c>
      <c r="U6844" s="2">
        <v>5006840.669754236</v>
      </c>
      <c r="V6844" s="2">
        <v>6297963.2705419371</v>
      </c>
      <c r="W6844" s="2">
        <v>5069363.4029101338</v>
      </c>
      <c r="X6844" s="2">
        <v>3675792.1590271746</v>
      </c>
      <c r="Y6844" s="2">
        <v>5827331.0722854072</v>
      </c>
      <c r="Z6844" s="7">
        <f t="shared" si="848"/>
        <v>5968595.0585479699</v>
      </c>
      <c r="AA6844" s="7">
        <f t="shared" si="849"/>
        <v>5289693.9788891459</v>
      </c>
      <c r="AB6844" s="7">
        <f t="shared" si="850"/>
        <v>713238.64338625001</v>
      </c>
      <c r="AC6844" s="7">
        <f t="shared" si="851"/>
        <v>934359.35972743179</v>
      </c>
      <c r="AD6844" s="7">
        <f t="shared" si="852"/>
        <v>356619.32169312501</v>
      </c>
      <c r="AE6844" s="7">
        <f t="shared" si="853"/>
        <v>381450.61128763366</v>
      </c>
      <c r="AF6844" s="8">
        <f t="shared" si="854"/>
        <v>0.88625445804259573</v>
      </c>
      <c r="AG6844" s="6">
        <f t="shared" si="855"/>
        <v>0.23101284910554043</v>
      </c>
    </row>
    <row r="6845" spans="1:33" x14ac:dyDescent="0.55000000000000004">
      <c r="A6845">
        <v>6844</v>
      </c>
      <c r="B6845" t="s">
        <v>8661</v>
      </c>
      <c r="C6845" t="s">
        <v>10887</v>
      </c>
      <c r="D6845" t="s">
        <v>31959</v>
      </c>
      <c r="E6845" t="s">
        <v>31960</v>
      </c>
      <c r="F6845" t="s">
        <v>31961</v>
      </c>
      <c r="G6845" t="s">
        <v>31962</v>
      </c>
      <c r="H6845">
        <v>1115</v>
      </c>
      <c r="I6845">
        <v>1130</v>
      </c>
      <c r="J6845" t="s">
        <v>8660</v>
      </c>
      <c r="K6845" t="s">
        <v>2560</v>
      </c>
      <c r="L6845" t="s">
        <v>15746</v>
      </c>
      <c r="M6845" t="s">
        <v>31963</v>
      </c>
      <c r="N6845" t="s">
        <v>31964</v>
      </c>
      <c r="O6845" t="s">
        <v>31965</v>
      </c>
      <c r="P6845" s="2">
        <v>5229822</v>
      </c>
      <c r="Q6845" s="2">
        <v>6585831.4622871857</v>
      </c>
      <c r="R6845" s="2">
        <v>10074754.630245565</v>
      </c>
      <c r="S6845" s="2">
        <v>6790571.2591397269</v>
      </c>
      <c r="T6845" s="2">
        <v>4516782.3115873039</v>
      </c>
      <c r="U6845" s="2">
        <v>4469465.5033229366</v>
      </c>
      <c r="V6845" s="2">
        <v>5722361.0949566867</v>
      </c>
      <c r="W6845" s="2">
        <v>9278948.4393607117</v>
      </c>
      <c r="X6845" s="2">
        <v>5853885.7104416965</v>
      </c>
      <c r="Y6845" s="2">
        <v>10725056.873038646</v>
      </c>
      <c r="Z6845" s="7">
        <f t="shared" si="848"/>
        <v>7170244.8379181195</v>
      </c>
      <c r="AA6845" s="7">
        <f t="shared" si="849"/>
        <v>6761083.3221179964</v>
      </c>
      <c r="AB6845" s="7">
        <f t="shared" si="850"/>
        <v>2056462.08682768</v>
      </c>
      <c r="AC6845" s="7">
        <f t="shared" si="851"/>
        <v>2616986.1171257459</v>
      </c>
      <c r="AD6845" s="7">
        <f t="shared" si="852"/>
        <v>1028231.04341384</v>
      </c>
      <c r="AE6845" s="7">
        <f t="shared" si="853"/>
        <v>1068380.1084842486</v>
      </c>
      <c r="AF6845" s="8">
        <f t="shared" si="854"/>
        <v>0.94293618627409059</v>
      </c>
      <c r="AG6845" s="6">
        <f t="shared" si="855"/>
        <v>0.78991630243783617</v>
      </c>
    </row>
    <row r="6846" spans="1:33" x14ac:dyDescent="0.55000000000000004">
      <c r="A6846">
        <v>6845</v>
      </c>
      <c r="B6846" t="s">
        <v>3711</v>
      </c>
      <c r="C6846" t="s">
        <v>10887</v>
      </c>
      <c r="D6846" t="s">
        <v>20297</v>
      </c>
      <c r="E6846" t="s">
        <v>20298</v>
      </c>
      <c r="F6846" t="s">
        <v>20299</v>
      </c>
      <c r="G6846" t="s">
        <v>20300</v>
      </c>
      <c r="H6846">
        <v>11</v>
      </c>
      <c r="I6846">
        <v>23</v>
      </c>
      <c r="J6846" t="s">
        <v>8662</v>
      </c>
      <c r="K6846" t="s">
        <v>7564</v>
      </c>
      <c r="L6846" t="s">
        <v>29429</v>
      </c>
      <c r="M6846">
        <v>11</v>
      </c>
      <c r="N6846" t="s">
        <v>10923</v>
      </c>
      <c r="O6846" t="s">
        <v>31966</v>
      </c>
      <c r="P6846" s="2">
        <v>96759528</v>
      </c>
      <c r="Q6846" s="2">
        <v>83200142.37657465</v>
      </c>
      <c r="R6846" s="2">
        <v>104817901.15208994</v>
      </c>
      <c r="S6846" s="2">
        <v>80834470.383642584</v>
      </c>
      <c r="T6846" s="2">
        <v>96164490.744854271</v>
      </c>
      <c r="U6846" s="2">
        <v>103701257.14312296</v>
      </c>
      <c r="V6846" s="2">
        <v>111618823.36181141</v>
      </c>
      <c r="W6846" s="2">
        <v>91253115.602398604</v>
      </c>
      <c r="X6846" s="2">
        <v>90825397.441121027</v>
      </c>
      <c r="Y6846" s="2">
        <v>121348096.14408854</v>
      </c>
      <c r="Z6846" s="7">
        <f t="shared" si="848"/>
        <v>91403010.478076786</v>
      </c>
      <c r="AA6846" s="7">
        <f t="shared" si="849"/>
        <v>102485196.73956615</v>
      </c>
      <c r="AB6846" s="7">
        <f t="shared" si="850"/>
        <v>11367096.618115345</v>
      </c>
      <c r="AC6846" s="7">
        <f t="shared" si="851"/>
        <v>12188296.047834678</v>
      </c>
      <c r="AD6846" s="7">
        <f t="shared" si="852"/>
        <v>5683548.3090576725</v>
      </c>
      <c r="AE6846" s="7">
        <f t="shared" si="853"/>
        <v>4975851.0251959655</v>
      </c>
      <c r="AF6846" s="8">
        <f t="shared" si="854"/>
        <v>1.1212453091372461</v>
      </c>
      <c r="AG6846" s="6">
        <f t="shared" si="855"/>
        <v>0.18626650470848952</v>
      </c>
    </row>
    <row r="6847" spans="1:33" x14ac:dyDescent="0.55000000000000004">
      <c r="A6847">
        <v>6846</v>
      </c>
      <c r="B6847" t="s">
        <v>7463</v>
      </c>
      <c r="C6847" t="s">
        <v>10887</v>
      </c>
      <c r="D6847" t="s">
        <v>29177</v>
      </c>
      <c r="E6847" t="s">
        <v>29178</v>
      </c>
      <c r="F6847" t="s">
        <v>29179</v>
      </c>
      <c r="G6847" t="s">
        <v>29180</v>
      </c>
      <c r="H6847">
        <v>554</v>
      </c>
      <c r="I6847">
        <v>575</v>
      </c>
      <c r="J6847" t="s">
        <v>8663</v>
      </c>
      <c r="K6847" t="s">
        <v>7564</v>
      </c>
      <c r="L6847" t="s">
        <v>29429</v>
      </c>
      <c r="M6847">
        <v>554</v>
      </c>
      <c r="N6847" t="s">
        <v>22598</v>
      </c>
      <c r="O6847" t="s">
        <v>31967</v>
      </c>
      <c r="P6847" s="2">
        <v>17611488</v>
      </c>
      <c r="Q6847" s="2">
        <v>15505379.17576338</v>
      </c>
      <c r="R6847" s="2">
        <v>15283467.80378383</v>
      </c>
      <c r="S6847" s="2">
        <v>13370095.181970185</v>
      </c>
      <c r="T6847" s="2">
        <v>15269634.736012194</v>
      </c>
      <c r="U6847" s="2">
        <v>15278165.570425775</v>
      </c>
      <c r="V6847" s="2">
        <v>15484324.738266822</v>
      </c>
      <c r="W6847" s="2">
        <v>16972298.073248286</v>
      </c>
      <c r="X6847" s="2">
        <v>13200734.105552336</v>
      </c>
      <c r="Y6847" s="2">
        <v>18071029.367801283</v>
      </c>
      <c r="Z6847" s="7">
        <f t="shared" si="848"/>
        <v>15442607.540379349</v>
      </c>
      <c r="AA6847" s="7">
        <f t="shared" si="849"/>
        <v>15712697.765217781</v>
      </c>
      <c r="AB6847" s="7">
        <f t="shared" si="850"/>
        <v>1734802.1652679862</v>
      </c>
      <c r="AC6847" s="7">
        <f t="shared" si="851"/>
        <v>1667066.8628949923</v>
      </c>
      <c r="AD6847" s="7">
        <f t="shared" si="852"/>
        <v>867401.08263399312</v>
      </c>
      <c r="AE6847" s="7">
        <f t="shared" si="853"/>
        <v>680577.19686583581</v>
      </c>
      <c r="AF6847" s="8">
        <f t="shared" si="854"/>
        <v>1.0174899364716872</v>
      </c>
      <c r="AG6847" s="6">
        <f t="shared" si="855"/>
        <v>0.8141676894587726</v>
      </c>
    </row>
    <row r="6848" spans="1:33" x14ac:dyDescent="0.55000000000000004">
      <c r="A6848">
        <v>6847</v>
      </c>
      <c r="B6848" t="s">
        <v>8665</v>
      </c>
      <c r="C6848" t="s">
        <v>10887</v>
      </c>
      <c r="D6848" t="s">
        <v>31968</v>
      </c>
      <c r="E6848" t="s">
        <v>31969</v>
      </c>
      <c r="F6848" t="s">
        <v>31970</v>
      </c>
      <c r="G6848" t="s">
        <v>31971</v>
      </c>
      <c r="H6848">
        <v>732</v>
      </c>
      <c r="I6848">
        <v>749</v>
      </c>
      <c r="J6848" t="s">
        <v>8664</v>
      </c>
      <c r="K6848" t="s">
        <v>7564</v>
      </c>
      <c r="L6848" t="s">
        <v>29429</v>
      </c>
      <c r="M6848">
        <v>732</v>
      </c>
      <c r="N6848" t="s">
        <v>12124</v>
      </c>
      <c r="O6848" t="s">
        <v>31972</v>
      </c>
      <c r="P6848" s="2">
        <v>1500634.625</v>
      </c>
      <c r="Q6848" s="2">
        <v>1253466.3321553797</v>
      </c>
      <c r="R6848" s="2">
        <v>1638762.4921083848</v>
      </c>
      <c r="S6848" s="2">
        <v>983460.23020647501</v>
      </c>
      <c r="T6848" s="2">
        <v>1449009.6430926837</v>
      </c>
      <c r="U6848" s="2">
        <v>1713333.830389658</v>
      </c>
      <c r="V6848" s="2">
        <v>1292806.0529168537</v>
      </c>
      <c r="W6848" s="2">
        <v>1317487.1401167666</v>
      </c>
      <c r="X6848" s="2">
        <v>1393609.2871902825</v>
      </c>
      <c r="Y6848" s="2">
        <v>2093699.4883947009</v>
      </c>
      <c r="Z6848" s="7">
        <f t="shared" si="848"/>
        <v>1344080.9198675598</v>
      </c>
      <c r="AA6848" s="7">
        <f t="shared" si="849"/>
        <v>1543324.2403501577</v>
      </c>
      <c r="AB6848" s="7">
        <f t="shared" si="850"/>
        <v>288446.74663150869</v>
      </c>
      <c r="AC6848" s="7">
        <f t="shared" si="851"/>
        <v>308832.55751221871</v>
      </c>
      <c r="AD6848" s="7">
        <f t="shared" si="852"/>
        <v>144223.37331575435</v>
      </c>
      <c r="AE6848" s="7">
        <f t="shared" si="853"/>
        <v>126080.36364394595</v>
      </c>
      <c r="AF6848" s="8">
        <f t="shared" si="854"/>
        <v>1.1482375930924089</v>
      </c>
      <c r="AG6848" s="6">
        <f t="shared" si="855"/>
        <v>0.33329449312771364</v>
      </c>
    </row>
    <row r="6849" spans="1:33" x14ac:dyDescent="0.55000000000000004">
      <c r="A6849">
        <v>6848</v>
      </c>
      <c r="B6849" t="s">
        <v>8179</v>
      </c>
      <c r="C6849" t="s">
        <v>10887</v>
      </c>
      <c r="D6849" t="s">
        <v>30876</v>
      </c>
      <c r="E6849" t="s">
        <v>30877</v>
      </c>
      <c r="F6849" t="s">
        <v>30878</v>
      </c>
      <c r="G6849" t="s">
        <v>30879</v>
      </c>
      <c r="H6849">
        <v>208</v>
      </c>
      <c r="I6849">
        <v>221</v>
      </c>
      <c r="J6849" t="s">
        <v>8666</v>
      </c>
      <c r="K6849" t="s">
        <v>7564</v>
      </c>
      <c r="L6849" t="s">
        <v>29429</v>
      </c>
      <c r="M6849">
        <v>208</v>
      </c>
      <c r="N6849" t="s">
        <v>18096</v>
      </c>
      <c r="O6849" t="s">
        <v>31973</v>
      </c>
      <c r="P6849" s="2">
        <v>3139686</v>
      </c>
      <c r="Q6849" s="2">
        <v>2806814.388279458</v>
      </c>
      <c r="R6849" s="2">
        <v>2755874.7088603349</v>
      </c>
      <c r="S6849" s="2">
        <v>2410851.8162229569</v>
      </c>
      <c r="T6849" s="2">
        <v>2828227.3559471127</v>
      </c>
      <c r="U6849" s="2">
        <v>2894983.2424987066</v>
      </c>
      <c r="V6849" s="2">
        <v>3097543.3686406286</v>
      </c>
      <c r="W6849" s="2">
        <v>2089724.1777637145</v>
      </c>
      <c r="X6849" s="2">
        <v>2792189.1486713341</v>
      </c>
      <c r="Y6849" s="2">
        <v>2407652.8123453273</v>
      </c>
      <c r="Z6849" s="7">
        <f t="shared" si="848"/>
        <v>2778306.7283406877</v>
      </c>
      <c r="AA6849" s="7">
        <f t="shared" si="849"/>
        <v>2685053.3509778045</v>
      </c>
      <c r="AB6849" s="7">
        <f t="shared" si="850"/>
        <v>298291.78813013266</v>
      </c>
      <c r="AC6849" s="7">
        <f t="shared" si="851"/>
        <v>368120.45098994096</v>
      </c>
      <c r="AD6849" s="7">
        <f t="shared" si="852"/>
        <v>149145.89406506633</v>
      </c>
      <c r="AE6849" s="7">
        <f t="shared" si="853"/>
        <v>150284.54480142967</v>
      </c>
      <c r="AF6849" s="8">
        <f t="shared" si="854"/>
        <v>0.96643517563714876</v>
      </c>
      <c r="AG6849" s="6">
        <f t="shared" si="855"/>
        <v>0.67199404139501839</v>
      </c>
    </row>
    <row r="6850" spans="1:33" x14ac:dyDescent="0.55000000000000004">
      <c r="A6850">
        <v>6849</v>
      </c>
      <c r="B6850" t="s">
        <v>7767</v>
      </c>
      <c r="C6850" t="s">
        <v>10887</v>
      </c>
      <c r="D6850" t="s">
        <v>29913</v>
      </c>
      <c r="E6850" t="s">
        <v>29914</v>
      </c>
      <c r="F6850" t="s">
        <v>29915</v>
      </c>
      <c r="G6850" t="s">
        <v>29916</v>
      </c>
      <c r="H6850">
        <v>415</v>
      </c>
      <c r="I6850">
        <v>426</v>
      </c>
      <c r="J6850" t="s">
        <v>8667</v>
      </c>
      <c r="K6850" t="s">
        <v>7564</v>
      </c>
      <c r="L6850" t="s">
        <v>29429</v>
      </c>
      <c r="M6850">
        <v>415</v>
      </c>
      <c r="N6850" t="s">
        <v>13349</v>
      </c>
      <c r="O6850" t="s">
        <v>31974</v>
      </c>
      <c r="P6850" s="2">
        <v>15986598</v>
      </c>
      <c r="Q6850" s="2">
        <v>13865785.608218776</v>
      </c>
      <c r="R6850" s="2">
        <v>13771865.799203727</v>
      </c>
      <c r="S6850" s="2">
        <v>13969041.951027861</v>
      </c>
      <c r="T6850" s="2">
        <v>14261542.862806151</v>
      </c>
      <c r="U6850" s="2">
        <v>17645349.044579726</v>
      </c>
      <c r="V6850" s="2">
        <v>21268004.110544723</v>
      </c>
      <c r="W6850" s="2">
        <v>15251087.829740686</v>
      </c>
      <c r="X6850" s="2">
        <v>17234984.666882012</v>
      </c>
      <c r="Y6850" s="2">
        <v>16720634.540085049</v>
      </c>
      <c r="Z6850" s="7">
        <f t="shared" ref="Z6850:Z6913" si="856">SUM(P6850:S6850)/COUNTIF(P6850:S6850,"&gt;0")</f>
        <v>14398322.83961259</v>
      </c>
      <c r="AA6850" s="7">
        <f t="shared" ref="AA6850:AA6913" si="857">SUM(T6850:Y6850)/COUNTIF(T6850:Y6850,"&gt;0")</f>
        <v>17063600.50910639</v>
      </c>
      <c r="AB6850" s="7">
        <f t="shared" ref="AB6850:AB6913" si="858">_xlfn.STDEV.S(P6850:S6850)</f>
        <v>1061907.7789064622</v>
      </c>
      <c r="AC6850" s="7">
        <f t="shared" ref="AC6850:AC6913" si="859">_xlfn.STDEV.S(T6850:Y6850)</f>
        <v>2420709.3362817229</v>
      </c>
      <c r="AD6850" s="7">
        <f t="shared" ref="AD6850:AD6913" si="860">AB6850/SQRT(4)</f>
        <v>530953.88945323112</v>
      </c>
      <c r="AE6850" s="7">
        <f t="shared" ref="AE6850:AE6913" si="861">AC6850/SQRT(6)</f>
        <v>988250.44824692595</v>
      </c>
      <c r="AF6850" s="8">
        <f t="shared" ref="AF6850:AF6913" si="862">AA6850/Z6850</f>
        <v>1.1851102867454189</v>
      </c>
      <c r="AG6850" s="6">
        <f t="shared" ref="AG6850:AG6913" si="863">TTEST(P6850:S6850,T6850:Y6850,2,3)</f>
        <v>4.7791750335901072E-2</v>
      </c>
    </row>
    <row r="6851" spans="1:33" x14ac:dyDescent="0.55000000000000004">
      <c r="A6851">
        <v>6850</v>
      </c>
      <c r="B6851" t="s">
        <v>7767</v>
      </c>
      <c r="C6851" t="s">
        <v>10887</v>
      </c>
      <c r="D6851" t="s">
        <v>29913</v>
      </c>
      <c r="E6851" t="s">
        <v>29914</v>
      </c>
      <c r="F6851" t="s">
        <v>29915</v>
      </c>
      <c r="G6851" t="s">
        <v>29916</v>
      </c>
      <c r="H6851">
        <v>415</v>
      </c>
      <c r="I6851">
        <v>426</v>
      </c>
      <c r="J6851" t="s">
        <v>8667</v>
      </c>
      <c r="K6851" t="s">
        <v>8529</v>
      </c>
      <c r="L6851" t="s">
        <v>31677</v>
      </c>
      <c r="M6851" t="s">
        <v>29917</v>
      </c>
      <c r="N6851" t="s">
        <v>29918</v>
      </c>
      <c r="O6851" t="s">
        <v>31975</v>
      </c>
      <c r="P6851" s="2">
        <v>14034473</v>
      </c>
      <c r="Q6851" s="2">
        <v>12276905.713175863</v>
      </c>
      <c r="R6851" s="2">
        <v>13989571.501708452</v>
      </c>
      <c r="S6851" s="2">
        <v>14236177.600965794</v>
      </c>
      <c r="T6851" s="2">
        <v>9744294.2582010496</v>
      </c>
      <c r="U6851" s="2">
        <v>12659688.844017489</v>
      </c>
      <c r="V6851" s="2">
        <v>16213220.041751491</v>
      </c>
      <c r="W6851" s="2">
        <v>10797847.492328659</v>
      </c>
      <c r="X6851" s="2">
        <v>10455512.504961852</v>
      </c>
      <c r="Y6851" s="2">
        <v>16510273.977225266</v>
      </c>
      <c r="Z6851" s="7">
        <f t="shared" si="856"/>
        <v>13634281.953962527</v>
      </c>
      <c r="AA6851" s="7">
        <f t="shared" si="857"/>
        <v>12730139.519747635</v>
      </c>
      <c r="AB6851" s="7">
        <f t="shared" si="858"/>
        <v>911250.45313197467</v>
      </c>
      <c r="AC6851" s="7">
        <f t="shared" si="859"/>
        <v>2974867.4659084771</v>
      </c>
      <c r="AD6851" s="7">
        <f t="shared" si="860"/>
        <v>455625.22656598734</v>
      </c>
      <c r="AE6851" s="7">
        <f t="shared" si="861"/>
        <v>1214484.5573137002</v>
      </c>
      <c r="AF6851" s="8">
        <f t="shared" si="862"/>
        <v>0.93368609822887505</v>
      </c>
      <c r="AG6851" s="6">
        <f t="shared" si="863"/>
        <v>0.51068066189085615</v>
      </c>
    </row>
    <row r="6852" spans="1:33" x14ac:dyDescent="0.55000000000000004">
      <c r="A6852">
        <v>6851</v>
      </c>
      <c r="B6852" t="s">
        <v>7767</v>
      </c>
      <c r="C6852" t="s">
        <v>10887</v>
      </c>
      <c r="D6852" t="s">
        <v>29913</v>
      </c>
      <c r="E6852" t="s">
        <v>29914</v>
      </c>
      <c r="F6852" t="s">
        <v>29915</v>
      </c>
      <c r="G6852" t="s">
        <v>29916</v>
      </c>
      <c r="H6852">
        <v>415</v>
      </c>
      <c r="I6852">
        <v>426</v>
      </c>
      <c r="J6852" t="s">
        <v>8667</v>
      </c>
      <c r="K6852" t="s">
        <v>38</v>
      </c>
      <c r="L6852" t="s">
        <v>11460</v>
      </c>
      <c r="M6852">
        <v>421</v>
      </c>
      <c r="N6852" t="s">
        <v>12253</v>
      </c>
      <c r="O6852" t="s">
        <v>31976</v>
      </c>
      <c r="P6852" s="2">
        <v>13105295</v>
      </c>
      <c r="Q6852" s="2">
        <v>12367728.320269166</v>
      </c>
      <c r="R6852" s="2">
        <v>14413363.978225559</v>
      </c>
      <c r="S6852" s="2">
        <v>14180899.055880226</v>
      </c>
      <c r="T6852" s="2">
        <v>11148028.030904908</v>
      </c>
      <c r="U6852" s="2">
        <v>13518398.330777619</v>
      </c>
      <c r="V6852" s="2">
        <v>14783707.878883554</v>
      </c>
      <c r="W6852" s="2">
        <v>10772872.592814978</v>
      </c>
      <c r="X6852" s="2">
        <v>11727072.579345809</v>
      </c>
      <c r="Y6852" s="2">
        <v>18019179.006913722</v>
      </c>
      <c r="Z6852" s="7">
        <f t="shared" si="856"/>
        <v>13516821.588593738</v>
      </c>
      <c r="AA6852" s="7">
        <f t="shared" si="857"/>
        <v>13328209.736606764</v>
      </c>
      <c r="AB6852" s="7">
        <f t="shared" si="858"/>
        <v>954734.97394003195</v>
      </c>
      <c r="AC6852" s="7">
        <f t="shared" si="859"/>
        <v>2757042.6047911872</v>
      </c>
      <c r="AD6852" s="7">
        <f t="shared" si="860"/>
        <v>477367.48697001598</v>
      </c>
      <c r="AE6852" s="7">
        <f t="shared" si="861"/>
        <v>1125557.9301420383</v>
      </c>
      <c r="AF6852" s="8">
        <f t="shared" si="862"/>
        <v>0.98604613882407566</v>
      </c>
      <c r="AG6852" s="6">
        <f t="shared" si="863"/>
        <v>0.88200405919519143</v>
      </c>
    </row>
    <row r="6853" spans="1:33" x14ac:dyDescent="0.55000000000000004">
      <c r="A6853">
        <v>6852</v>
      </c>
      <c r="B6853" t="s">
        <v>286</v>
      </c>
      <c r="C6853" t="s">
        <v>10887</v>
      </c>
      <c r="D6853" t="s">
        <v>11617</v>
      </c>
      <c r="E6853" t="s">
        <v>11618</v>
      </c>
      <c r="F6853" t="s">
        <v>11619</v>
      </c>
      <c r="G6853" t="s">
        <v>11620</v>
      </c>
      <c r="H6853">
        <v>1395</v>
      </c>
      <c r="I6853">
        <v>1414</v>
      </c>
      <c r="J6853" t="s">
        <v>8668</v>
      </c>
      <c r="K6853" t="s">
        <v>7564</v>
      </c>
      <c r="L6853" t="s">
        <v>29429</v>
      </c>
      <c r="M6853">
        <v>1395</v>
      </c>
      <c r="N6853" t="s">
        <v>11964</v>
      </c>
      <c r="O6853" t="s">
        <v>31977</v>
      </c>
      <c r="P6853" s="2">
        <v>20418456</v>
      </c>
      <c r="Q6853" s="2">
        <v>16290784.972330896</v>
      </c>
      <c r="R6853" s="2">
        <v>17358219.622472566</v>
      </c>
      <c r="S6853" s="2">
        <v>11656029.460385161</v>
      </c>
      <c r="T6853" s="2">
        <v>15271901.665420352</v>
      </c>
      <c r="U6853" s="2">
        <v>13637999.083862873</v>
      </c>
      <c r="V6853" s="2">
        <v>13572349.943635242</v>
      </c>
      <c r="W6853" s="2">
        <v>14552090.704763776</v>
      </c>
      <c r="X6853" s="2">
        <v>9563548.3487835657</v>
      </c>
      <c r="Y6853" s="2">
        <v>11370488.363586253</v>
      </c>
      <c r="Z6853" s="7">
        <f t="shared" si="856"/>
        <v>16430872.513797157</v>
      </c>
      <c r="AA6853" s="7">
        <f t="shared" si="857"/>
        <v>12994729.685008677</v>
      </c>
      <c r="AB6853" s="7">
        <f t="shared" si="858"/>
        <v>3632241.9808981614</v>
      </c>
      <c r="AC6853" s="7">
        <f t="shared" si="859"/>
        <v>2133986.4802373103</v>
      </c>
      <c r="AD6853" s="7">
        <f t="shared" si="860"/>
        <v>1816120.9904490807</v>
      </c>
      <c r="AE6853" s="7">
        <f t="shared" si="861"/>
        <v>871196.33242987818</v>
      </c>
      <c r="AF6853" s="8">
        <f t="shared" si="862"/>
        <v>0.7908727716131253</v>
      </c>
      <c r="AG6853" s="6">
        <f t="shared" si="863"/>
        <v>0.15668601920546332</v>
      </c>
    </row>
    <row r="6854" spans="1:33" x14ac:dyDescent="0.55000000000000004">
      <c r="A6854">
        <v>6853</v>
      </c>
      <c r="B6854" t="s">
        <v>8200</v>
      </c>
      <c r="C6854" t="s">
        <v>10887</v>
      </c>
      <c r="D6854" t="s">
        <v>30935</v>
      </c>
      <c r="E6854" t="s">
        <v>30936</v>
      </c>
      <c r="F6854" t="s">
        <v>30937</v>
      </c>
      <c r="G6854" t="s">
        <v>30938</v>
      </c>
      <c r="H6854">
        <v>614</v>
      </c>
      <c r="I6854">
        <v>622</v>
      </c>
      <c r="J6854" t="s">
        <v>8669</v>
      </c>
      <c r="K6854" t="s">
        <v>7564</v>
      </c>
      <c r="L6854" t="s">
        <v>29429</v>
      </c>
      <c r="M6854">
        <v>614</v>
      </c>
      <c r="N6854" t="s">
        <v>20716</v>
      </c>
      <c r="O6854" t="s">
        <v>31978</v>
      </c>
      <c r="P6854" s="2">
        <v>19327644</v>
      </c>
      <c r="Q6854" s="2">
        <v>16414726.559672249</v>
      </c>
      <c r="R6854" s="2">
        <v>17200879.529528476</v>
      </c>
      <c r="S6854" s="2">
        <v>20887390.851709999</v>
      </c>
      <c r="T6854" s="2">
        <v>18881529.544425942</v>
      </c>
      <c r="U6854" s="2">
        <v>18403613.401953824</v>
      </c>
      <c r="V6854" s="2">
        <v>22386073.708561476</v>
      </c>
      <c r="W6854" s="2">
        <v>17786291.239169262</v>
      </c>
      <c r="X6854" s="2">
        <v>18883106.277960803</v>
      </c>
      <c r="Y6854" s="2">
        <v>20584797.899382479</v>
      </c>
      <c r="Z6854" s="7">
        <f t="shared" si="856"/>
        <v>18457660.235227682</v>
      </c>
      <c r="AA6854" s="7">
        <f t="shared" si="857"/>
        <v>19487568.678575631</v>
      </c>
      <c r="AB6854" s="7">
        <f t="shared" si="858"/>
        <v>2034169.6393184764</v>
      </c>
      <c r="AC6854" s="7">
        <f t="shared" si="859"/>
        <v>1697480.8137515394</v>
      </c>
      <c r="AD6854" s="7">
        <f t="shared" si="860"/>
        <v>1017084.8196592382</v>
      </c>
      <c r="AE6854" s="7">
        <f t="shared" si="861"/>
        <v>692993.64030927315</v>
      </c>
      <c r="AF6854" s="8">
        <f t="shared" si="862"/>
        <v>1.0557984289570084</v>
      </c>
      <c r="AG6854" s="6">
        <f t="shared" si="863"/>
        <v>0.43638657317482837</v>
      </c>
    </row>
    <row r="6855" spans="1:33" x14ac:dyDescent="0.55000000000000004">
      <c r="A6855">
        <v>6854</v>
      </c>
      <c r="B6855" t="s">
        <v>8671</v>
      </c>
      <c r="C6855" t="s">
        <v>10887</v>
      </c>
      <c r="D6855" t="s">
        <v>31979</v>
      </c>
      <c r="E6855" t="s">
        <v>31980</v>
      </c>
      <c r="F6855" t="s">
        <v>31981</v>
      </c>
      <c r="G6855" t="s">
        <v>12972</v>
      </c>
      <c r="H6855">
        <v>189</v>
      </c>
      <c r="I6855">
        <v>201</v>
      </c>
      <c r="J6855" t="s">
        <v>8670</v>
      </c>
      <c r="K6855" t="s">
        <v>7564</v>
      </c>
      <c r="L6855" t="s">
        <v>29429</v>
      </c>
      <c r="M6855">
        <v>189</v>
      </c>
      <c r="N6855" t="s">
        <v>20312</v>
      </c>
      <c r="O6855" t="s">
        <v>31982</v>
      </c>
      <c r="P6855" s="2">
        <v>7579081</v>
      </c>
      <c r="Q6855" s="2">
        <v>6712515.4928833116</v>
      </c>
      <c r="R6855" s="2">
        <v>7650349.4996640226</v>
      </c>
      <c r="S6855" s="2">
        <v>7251099.486649232</v>
      </c>
      <c r="T6855" s="2">
        <v>7363829.3173594158</v>
      </c>
      <c r="U6855" s="2">
        <v>9256425.3316555899</v>
      </c>
      <c r="V6855" s="2">
        <v>9868663.9106661733</v>
      </c>
      <c r="W6855" s="2">
        <v>6807460.4859146802</v>
      </c>
      <c r="X6855" s="2">
        <v>8524824.7120201178</v>
      </c>
      <c r="Y6855" s="2">
        <v>8718225.2087122928</v>
      </c>
      <c r="Z6855" s="7">
        <f t="shared" si="856"/>
        <v>7298261.3697991408</v>
      </c>
      <c r="AA6855" s="7">
        <f t="shared" si="857"/>
        <v>8423238.1610547118</v>
      </c>
      <c r="AB6855" s="7">
        <f t="shared" si="858"/>
        <v>427452.99602959724</v>
      </c>
      <c r="AC6855" s="7">
        <f t="shared" si="859"/>
        <v>1150119.8405468231</v>
      </c>
      <c r="AD6855" s="7">
        <f t="shared" si="860"/>
        <v>213726.49801479862</v>
      </c>
      <c r="AE6855" s="7">
        <f t="shared" si="861"/>
        <v>469534.45873181132</v>
      </c>
      <c r="AF6855" s="8">
        <f t="shared" si="862"/>
        <v>1.1541431218003271</v>
      </c>
      <c r="AG6855" s="6">
        <f t="shared" si="863"/>
        <v>6.6705868494280951E-2</v>
      </c>
    </row>
    <row r="6856" spans="1:33" x14ac:dyDescent="0.55000000000000004">
      <c r="A6856">
        <v>6855</v>
      </c>
      <c r="B6856" t="s">
        <v>8673</v>
      </c>
      <c r="C6856" t="s">
        <v>10887</v>
      </c>
      <c r="D6856" t="s">
        <v>31983</v>
      </c>
      <c r="E6856" t="s">
        <v>31984</v>
      </c>
      <c r="F6856" t="s">
        <v>31985</v>
      </c>
      <c r="G6856" t="s">
        <v>31986</v>
      </c>
      <c r="H6856">
        <v>87</v>
      </c>
      <c r="I6856">
        <v>97</v>
      </c>
      <c r="J6856" t="s">
        <v>8672</v>
      </c>
      <c r="K6856" t="s">
        <v>7564</v>
      </c>
      <c r="L6856" t="s">
        <v>29429</v>
      </c>
      <c r="M6856">
        <v>87</v>
      </c>
      <c r="N6856" t="s">
        <v>16634</v>
      </c>
      <c r="O6856" t="s">
        <v>31987</v>
      </c>
      <c r="P6856" s="2">
        <v>3925080</v>
      </c>
      <c r="Q6856" s="2">
        <v>2952600.5189318894</v>
      </c>
      <c r="R6856" s="2">
        <v>3462356.052983616</v>
      </c>
      <c r="S6856" s="2">
        <v>3228868.3256138498</v>
      </c>
      <c r="T6856" s="2">
        <v>3414621.5029986082</v>
      </c>
      <c r="U6856" s="2">
        <v>3747586.2104198658</v>
      </c>
      <c r="V6856" s="2">
        <v>2934694.1122573344</v>
      </c>
      <c r="W6856" s="2">
        <v>3693244.8532789783</v>
      </c>
      <c r="X6856" s="2">
        <v>5478007.4457868328</v>
      </c>
      <c r="Y6856" s="2">
        <v>3549093.8879646743</v>
      </c>
      <c r="Z6856" s="7">
        <f t="shared" si="856"/>
        <v>3392226.224382339</v>
      </c>
      <c r="AA6856" s="7">
        <f t="shared" si="857"/>
        <v>3802874.6687843818</v>
      </c>
      <c r="AB6856" s="7">
        <f t="shared" si="858"/>
        <v>411828.40400361421</v>
      </c>
      <c r="AC6856" s="7">
        <f t="shared" si="859"/>
        <v>870635.17214178538</v>
      </c>
      <c r="AD6856" s="7">
        <f t="shared" si="860"/>
        <v>205914.20200180711</v>
      </c>
      <c r="AE6856" s="7">
        <f t="shared" si="861"/>
        <v>355435.32064459502</v>
      </c>
      <c r="AF6856" s="8">
        <f t="shared" si="862"/>
        <v>1.1210557366281826</v>
      </c>
      <c r="AG6856" s="6">
        <f t="shared" si="863"/>
        <v>0.34857573378539619</v>
      </c>
    </row>
    <row r="6857" spans="1:33" x14ac:dyDescent="0.55000000000000004">
      <c r="A6857">
        <v>6856</v>
      </c>
      <c r="B6857" t="s">
        <v>3817</v>
      </c>
      <c r="C6857" t="s">
        <v>10887</v>
      </c>
      <c r="D6857" t="s">
        <v>20571</v>
      </c>
      <c r="E6857" t="s">
        <v>20572</v>
      </c>
      <c r="F6857" t="s">
        <v>20573</v>
      </c>
      <c r="G6857" t="s">
        <v>20574</v>
      </c>
      <c r="H6857">
        <v>240</v>
      </c>
      <c r="I6857">
        <v>251</v>
      </c>
      <c r="J6857" t="s">
        <v>8674</v>
      </c>
      <c r="K6857" t="s">
        <v>7564</v>
      </c>
      <c r="L6857" t="s">
        <v>29429</v>
      </c>
      <c r="M6857">
        <v>240</v>
      </c>
      <c r="N6857" t="s">
        <v>13908</v>
      </c>
      <c r="O6857" t="s">
        <v>31988</v>
      </c>
      <c r="P6857" s="2">
        <v>9501931</v>
      </c>
      <c r="Q6857" s="2">
        <v>17635608.009423353</v>
      </c>
      <c r="R6857" s="2">
        <v>15931120.396716198</v>
      </c>
      <c r="S6857" s="2">
        <v>10685869.227374544</v>
      </c>
      <c r="T6857" s="2">
        <v>20996705.571505077</v>
      </c>
      <c r="U6857" s="2">
        <v>14687823.088973967</v>
      </c>
      <c r="V6857" s="2">
        <v>13378452.889942935</v>
      </c>
      <c r="W6857" s="2">
        <v>22291103.157649666</v>
      </c>
      <c r="X6857" s="2">
        <v>21783832.015647996</v>
      </c>
      <c r="Y6857" s="2">
        <v>17508028.683291331</v>
      </c>
      <c r="Z6857" s="7">
        <f t="shared" si="856"/>
        <v>13438632.158378525</v>
      </c>
      <c r="AA6857" s="7">
        <f t="shared" si="857"/>
        <v>18440990.901168495</v>
      </c>
      <c r="AB6857" s="7">
        <f t="shared" si="858"/>
        <v>3954003.1898989617</v>
      </c>
      <c r="AC6857" s="7">
        <f t="shared" si="859"/>
        <v>3824019.0068020779</v>
      </c>
      <c r="AD6857" s="7">
        <f t="shared" si="860"/>
        <v>1977001.5949494808</v>
      </c>
      <c r="AE6857" s="7">
        <f t="shared" si="861"/>
        <v>1561149.2222282677</v>
      </c>
      <c r="AF6857" s="8">
        <f t="shared" si="862"/>
        <v>1.3722371952618089</v>
      </c>
      <c r="AG6857" s="6">
        <f t="shared" si="863"/>
        <v>9.1192101070753692E-2</v>
      </c>
    </row>
    <row r="6858" spans="1:33" x14ac:dyDescent="0.55000000000000004">
      <c r="A6858">
        <v>6857</v>
      </c>
      <c r="B6858" t="s">
        <v>7836</v>
      </c>
      <c r="C6858" t="s">
        <v>10887</v>
      </c>
      <c r="D6858" t="s">
        <v>30060</v>
      </c>
      <c r="E6858" t="s">
        <v>30061</v>
      </c>
      <c r="F6858" t="s">
        <v>30062</v>
      </c>
      <c r="G6858" t="s">
        <v>30063</v>
      </c>
      <c r="H6858">
        <v>253</v>
      </c>
      <c r="I6858">
        <v>267</v>
      </c>
      <c r="J6858" t="s">
        <v>8675</v>
      </c>
      <c r="K6858" t="s">
        <v>7564</v>
      </c>
      <c r="L6858" t="s">
        <v>29429</v>
      </c>
      <c r="M6858">
        <v>253</v>
      </c>
      <c r="N6858" t="s">
        <v>14643</v>
      </c>
      <c r="O6858" t="s">
        <v>31989</v>
      </c>
      <c r="P6858" s="2">
        <v>6045752</v>
      </c>
      <c r="Q6858" s="2">
        <v>6875724.0940969354</v>
      </c>
      <c r="R6858" s="2">
        <v>6491503.6088480661</v>
      </c>
      <c r="S6858" s="2">
        <v>6147950.5597934378</v>
      </c>
      <c r="T6858" s="2">
        <v>8410238.1148641277</v>
      </c>
      <c r="U6858" s="2">
        <v>6179389.1390795866</v>
      </c>
      <c r="V6858" s="2">
        <v>6951472.2646051394</v>
      </c>
      <c r="W6858" s="2">
        <v>6696723.3225718988</v>
      </c>
      <c r="X6858" s="2">
        <v>7835453.2690264722</v>
      </c>
      <c r="Y6858" s="2">
        <v>7581504.1742098248</v>
      </c>
      <c r="Z6858" s="7">
        <f t="shared" si="856"/>
        <v>6390232.56568461</v>
      </c>
      <c r="AA6858" s="7">
        <f t="shared" si="857"/>
        <v>7275796.7140595084</v>
      </c>
      <c r="AB6858" s="7">
        <f t="shared" si="858"/>
        <v>375644.01537297212</v>
      </c>
      <c r="AC6858" s="7">
        <f t="shared" si="859"/>
        <v>816853.92993910634</v>
      </c>
      <c r="AD6858" s="7">
        <f t="shared" si="860"/>
        <v>187822.00768648606</v>
      </c>
      <c r="AE6858" s="7">
        <f t="shared" si="861"/>
        <v>333479.2204563283</v>
      </c>
      <c r="AF6858" s="8">
        <f t="shared" si="862"/>
        <v>1.1385808950256922</v>
      </c>
      <c r="AG6858" s="6">
        <f t="shared" si="863"/>
        <v>5.1802630493261614E-2</v>
      </c>
    </row>
    <row r="6859" spans="1:33" x14ac:dyDescent="0.55000000000000004">
      <c r="A6859">
        <v>6858</v>
      </c>
      <c r="B6859" t="s">
        <v>120</v>
      </c>
      <c r="C6859" t="s">
        <v>10887</v>
      </c>
      <c r="D6859" t="s">
        <v>11176</v>
      </c>
      <c r="E6859" t="s">
        <v>11177</v>
      </c>
      <c r="F6859" t="s">
        <v>11178</v>
      </c>
      <c r="G6859" t="s">
        <v>11179</v>
      </c>
      <c r="H6859">
        <v>1049</v>
      </c>
      <c r="I6859">
        <v>1059</v>
      </c>
      <c r="J6859" t="s">
        <v>8676</v>
      </c>
      <c r="K6859" t="s">
        <v>7564</v>
      </c>
      <c r="L6859" t="s">
        <v>29429</v>
      </c>
      <c r="M6859">
        <v>1049</v>
      </c>
      <c r="N6859" t="s">
        <v>14748</v>
      </c>
      <c r="O6859" t="s">
        <v>31990</v>
      </c>
      <c r="P6859" s="2">
        <v>170056.8125</v>
      </c>
      <c r="Q6859" s="2">
        <v>2539962.7257502098</v>
      </c>
      <c r="R6859" s="2">
        <v>13226.442145960564</v>
      </c>
      <c r="S6859" s="2">
        <v>134093.98420381764</v>
      </c>
      <c r="T6859" s="2">
        <v>480913.64445918455</v>
      </c>
      <c r="U6859" s="2">
        <v>9835.5075753994643</v>
      </c>
      <c r="V6859" s="2">
        <v>0</v>
      </c>
      <c r="W6859" s="2">
        <v>2605835.9153934843</v>
      </c>
      <c r="X6859" s="2">
        <v>1510226.0276788168</v>
      </c>
      <c r="Y6859" s="2">
        <v>0</v>
      </c>
      <c r="Z6859" s="7">
        <f t="shared" si="856"/>
        <v>714334.99114999699</v>
      </c>
      <c r="AA6859" s="7">
        <f t="shared" si="857"/>
        <v>1151702.7737767212</v>
      </c>
      <c r="AB6859" s="7">
        <f t="shared" si="858"/>
        <v>1218932.3449539116</v>
      </c>
      <c r="AC6859" s="7">
        <f t="shared" si="859"/>
        <v>1073817.49525725</v>
      </c>
      <c r="AD6859" s="7">
        <f t="shared" si="860"/>
        <v>609466.17247695581</v>
      </c>
      <c r="AE6859" s="7">
        <f t="shared" si="861"/>
        <v>438384.15670895972</v>
      </c>
      <c r="AF6859" s="8">
        <f t="shared" si="862"/>
        <v>1.6122726564501797</v>
      </c>
      <c r="AG6859" s="6">
        <f t="shared" si="863"/>
        <v>0.94555734938531855</v>
      </c>
    </row>
    <row r="6860" spans="1:33" x14ac:dyDescent="0.55000000000000004">
      <c r="A6860">
        <v>6859</v>
      </c>
      <c r="B6860" t="s">
        <v>7432</v>
      </c>
      <c r="C6860" t="s">
        <v>10887</v>
      </c>
      <c r="D6860" t="s">
        <v>29110</v>
      </c>
      <c r="E6860" t="s">
        <v>29111</v>
      </c>
      <c r="F6860" t="s">
        <v>29112</v>
      </c>
      <c r="G6860" t="s">
        <v>29113</v>
      </c>
      <c r="H6860">
        <v>152</v>
      </c>
      <c r="I6860">
        <v>159</v>
      </c>
      <c r="J6860" t="s">
        <v>8677</v>
      </c>
      <c r="K6860" t="s">
        <v>7564</v>
      </c>
      <c r="L6860" t="s">
        <v>29429</v>
      </c>
      <c r="M6860">
        <v>152</v>
      </c>
      <c r="N6860" t="s">
        <v>23188</v>
      </c>
      <c r="O6860" t="s">
        <v>31991</v>
      </c>
      <c r="P6860" s="2">
        <v>237343.6875</v>
      </c>
      <c r="Q6860" s="2">
        <v>88237.248858794454</v>
      </c>
      <c r="R6860" s="2">
        <v>1491507.2323744486</v>
      </c>
      <c r="S6860" s="2">
        <v>2080340.0767448843</v>
      </c>
      <c r="T6860" s="2">
        <v>391944.39129163529</v>
      </c>
      <c r="U6860" s="2">
        <v>1912103.7491676093</v>
      </c>
      <c r="V6860" s="2">
        <v>807910.45649525418</v>
      </c>
      <c r="W6860" s="2">
        <v>598017.39651309629</v>
      </c>
      <c r="X6860" s="2">
        <v>326160.26574645069</v>
      </c>
      <c r="Y6860" s="2">
        <v>2091957.8334171658</v>
      </c>
      <c r="Z6860" s="7">
        <f t="shared" si="856"/>
        <v>974357.06136953179</v>
      </c>
      <c r="AA6860" s="7">
        <f t="shared" si="857"/>
        <v>1021349.0154385353</v>
      </c>
      <c r="AB6860" s="7">
        <f t="shared" si="858"/>
        <v>969370.88964196888</v>
      </c>
      <c r="AC6860" s="7">
        <f t="shared" si="859"/>
        <v>780237.20667706104</v>
      </c>
      <c r="AD6860" s="7">
        <f t="shared" si="860"/>
        <v>484685.44482098444</v>
      </c>
      <c r="AE6860" s="7">
        <f t="shared" si="861"/>
        <v>318530.50578220998</v>
      </c>
      <c r="AF6860" s="8">
        <f t="shared" si="862"/>
        <v>1.0482286791281143</v>
      </c>
      <c r="AG6860" s="6">
        <f t="shared" si="863"/>
        <v>0.93827473711463794</v>
      </c>
    </row>
    <row r="6861" spans="1:33" x14ac:dyDescent="0.55000000000000004">
      <c r="A6861">
        <v>6860</v>
      </c>
      <c r="B6861" t="s">
        <v>2768</v>
      </c>
      <c r="C6861" t="s">
        <v>10887</v>
      </c>
      <c r="D6861" t="s">
        <v>31992</v>
      </c>
      <c r="E6861" t="s">
        <v>31993</v>
      </c>
      <c r="F6861" t="s">
        <v>31994</v>
      </c>
      <c r="G6861" t="s">
        <v>31995</v>
      </c>
      <c r="H6861">
        <v>763</v>
      </c>
      <c r="I6861">
        <v>772</v>
      </c>
      <c r="J6861" t="s">
        <v>8678</v>
      </c>
      <c r="K6861" t="s">
        <v>7564</v>
      </c>
      <c r="L6861" t="s">
        <v>29429</v>
      </c>
      <c r="M6861">
        <v>763</v>
      </c>
      <c r="N6861" t="s">
        <v>31648</v>
      </c>
      <c r="O6861" t="s">
        <v>31996</v>
      </c>
      <c r="P6861" s="2">
        <v>61645.585937500007</v>
      </c>
      <c r="Q6861" s="2">
        <v>24430.813767737935</v>
      </c>
      <c r="R6861" s="2">
        <v>7335442.4497470073</v>
      </c>
      <c r="S6861" s="2">
        <v>1322743.8043448338</v>
      </c>
      <c r="T6861" s="2">
        <v>255930.61513741981</v>
      </c>
      <c r="U6861" s="2">
        <v>7992805.8835350443</v>
      </c>
      <c r="V6861" s="2">
        <v>7699912.7369184028</v>
      </c>
      <c r="W6861" s="2">
        <v>16435402.097329045</v>
      </c>
      <c r="X6861" s="2">
        <v>1044048.9329083023</v>
      </c>
      <c r="Y6861" s="2">
        <v>4729405.1283534868</v>
      </c>
      <c r="Z6861" s="7">
        <f t="shared" si="856"/>
        <v>2186065.6634492697</v>
      </c>
      <c r="AA6861" s="7">
        <f t="shared" si="857"/>
        <v>6359584.2323636161</v>
      </c>
      <c r="AB6861" s="7">
        <f t="shared" si="858"/>
        <v>3485552.6490913108</v>
      </c>
      <c r="AC6861" s="7">
        <f t="shared" si="859"/>
        <v>5901745.2676292099</v>
      </c>
      <c r="AD6861" s="7">
        <f t="shared" si="860"/>
        <v>1742776.3245456554</v>
      </c>
      <c r="AE6861" s="7">
        <f t="shared" si="861"/>
        <v>2409377.416262819</v>
      </c>
      <c r="AF6861" s="8">
        <f t="shared" si="862"/>
        <v>2.9091460236968301</v>
      </c>
      <c r="AG6861" s="6">
        <f t="shared" si="863"/>
        <v>0.19822063699813253</v>
      </c>
    </row>
    <row r="6862" spans="1:33" x14ac:dyDescent="0.55000000000000004">
      <c r="A6862">
        <v>6861</v>
      </c>
      <c r="B6862" t="s">
        <v>8680</v>
      </c>
      <c r="C6862" t="s">
        <v>10887</v>
      </c>
      <c r="D6862" t="s">
        <v>31997</v>
      </c>
      <c r="E6862" t="s">
        <v>31998</v>
      </c>
      <c r="F6862" t="s">
        <v>31999</v>
      </c>
      <c r="G6862" t="s">
        <v>32000</v>
      </c>
      <c r="H6862">
        <v>468</v>
      </c>
      <c r="I6862">
        <v>487</v>
      </c>
      <c r="J6862" t="s">
        <v>8679</v>
      </c>
      <c r="K6862" t="s">
        <v>7564</v>
      </c>
      <c r="L6862" t="s">
        <v>29429</v>
      </c>
      <c r="M6862">
        <v>468</v>
      </c>
      <c r="N6862" t="s">
        <v>14450</v>
      </c>
      <c r="O6862" t="s">
        <v>32001</v>
      </c>
      <c r="P6862" s="2">
        <v>6371965.9999999991</v>
      </c>
      <c r="Q6862" s="2">
        <v>4691567.4070011806</v>
      </c>
      <c r="R6862" s="2">
        <v>4683109.0653510327</v>
      </c>
      <c r="S6862" s="2">
        <v>3966490.4952526898</v>
      </c>
      <c r="T6862" s="2">
        <v>5252953.5481110718</v>
      </c>
      <c r="U6862" s="2">
        <v>5436508.2971718526</v>
      </c>
      <c r="V6862" s="2">
        <v>5593303.9764047209</v>
      </c>
      <c r="W6862" s="2">
        <v>4687807.6758462684</v>
      </c>
      <c r="X6862" s="2">
        <v>4683983.5446712086</v>
      </c>
      <c r="Y6862" s="2">
        <v>4440334.9151032651</v>
      </c>
      <c r="Z6862" s="7">
        <f t="shared" si="856"/>
        <v>4928283.2419012254</v>
      </c>
      <c r="AA6862" s="7">
        <f t="shared" si="857"/>
        <v>5015815.3262180639</v>
      </c>
      <c r="AB6862" s="7">
        <f t="shared" si="858"/>
        <v>1020687.669641876</v>
      </c>
      <c r="AC6862" s="7">
        <f t="shared" si="859"/>
        <v>472353.534275071</v>
      </c>
      <c r="AD6862" s="7">
        <f t="shared" si="860"/>
        <v>510343.83482093801</v>
      </c>
      <c r="AE6862" s="7">
        <f t="shared" si="861"/>
        <v>192837.52286236148</v>
      </c>
      <c r="AF6862" s="8">
        <f t="shared" si="862"/>
        <v>1.0177611715927006</v>
      </c>
      <c r="AG6862" s="6">
        <f t="shared" si="863"/>
        <v>0.880555018100454</v>
      </c>
    </row>
    <row r="6863" spans="1:33" x14ac:dyDescent="0.55000000000000004">
      <c r="A6863">
        <v>6862</v>
      </c>
      <c r="B6863" t="s">
        <v>110</v>
      </c>
      <c r="C6863" t="s">
        <v>10887</v>
      </c>
      <c r="D6863" t="s">
        <v>11151</v>
      </c>
      <c r="E6863" t="s">
        <v>11152</v>
      </c>
      <c r="F6863" t="s">
        <v>11153</v>
      </c>
      <c r="G6863" t="s">
        <v>11154</v>
      </c>
      <c r="H6863">
        <v>351</v>
      </c>
      <c r="I6863">
        <v>367</v>
      </c>
      <c r="J6863" t="s">
        <v>8681</v>
      </c>
      <c r="K6863" t="s">
        <v>7564</v>
      </c>
      <c r="L6863" t="s">
        <v>29429</v>
      </c>
      <c r="M6863">
        <v>351</v>
      </c>
      <c r="N6863" t="s">
        <v>13478</v>
      </c>
      <c r="O6863" t="s">
        <v>32002</v>
      </c>
      <c r="P6863" s="2">
        <v>8239914.4999999991</v>
      </c>
      <c r="Q6863" s="2">
        <v>7042394.912921275</v>
      </c>
      <c r="R6863" s="2">
        <v>7445589.0076663839</v>
      </c>
      <c r="S6863" s="2">
        <v>7454582.0283863069</v>
      </c>
      <c r="T6863" s="2">
        <v>6363574.4390840605</v>
      </c>
      <c r="U6863" s="2">
        <v>7820755.8693275228</v>
      </c>
      <c r="V6863" s="2">
        <v>7407924.9104182124</v>
      </c>
      <c r="W6863" s="2">
        <v>5865793.4580079466</v>
      </c>
      <c r="X6863" s="2">
        <v>5524948.9498661589</v>
      </c>
      <c r="Y6863" s="2">
        <v>7583461.4183692066</v>
      </c>
      <c r="Z6863" s="7">
        <f t="shared" si="856"/>
        <v>7545620.1122434912</v>
      </c>
      <c r="AA6863" s="7">
        <f t="shared" si="857"/>
        <v>6761076.5075121848</v>
      </c>
      <c r="AB6863" s="7">
        <f t="shared" si="858"/>
        <v>501190.06797101512</v>
      </c>
      <c r="AC6863" s="7">
        <f t="shared" si="859"/>
        <v>970072.277689751</v>
      </c>
      <c r="AD6863" s="7">
        <f t="shared" si="860"/>
        <v>250595.03398550756</v>
      </c>
      <c r="AE6863" s="7">
        <f t="shared" si="861"/>
        <v>396030.34899322671</v>
      </c>
      <c r="AF6863" s="8">
        <f t="shared" si="862"/>
        <v>0.89602662298645153</v>
      </c>
      <c r="AG6863" s="6">
        <f t="shared" si="863"/>
        <v>0.13393706527016677</v>
      </c>
    </row>
    <row r="6864" spans="1:33" x14ac:dyDescent="0.55000000000000004">
      <c r="A6864">
        <v>6863</v>
      </c>
      <c r="B6864" t="s">
        <v>2592</v>
      </c>
      <c r="C6864" t="s">
        <v>10887</v>
      </c>
      <c r="D6864" t="s">
        <v>17350</v>
      </c>
      <c r="E6864" t="s">
        <v>17351</v>
      </c>
      <c r="F6864" t="s">
        <v>17352</v>
      </c>
      <c r="G6864" t="s">
        <v>17353</v>
      </c>
      <c r="H6864">
        <v>448</v>
      </c>
      <c r="I6864">
        <v>466</v>
      </c>
      <c r="J6864" t="s">
        <v>8682</v>
      </c>
      <c r="K6864" t="s">
        <v>7564</v>
      </c>
      <c r="L6864" t="s">
        <v>29429</v>
      </c>
      <c r="M6864">
        <v>448</v>
      </c>
      <c r="N6864" t="s">
        <v>19695</v>
      </c>
      <c r="O6864" t="s">
        <v>32003</v>
      </c>
      <c r="P6864" s="2">
        <v>19404876</v>
      </c>
      <c r="Q6864" s="2">
        <v>20275599.948910117</v>
      </c>
      <c r="R6864" s="2">
        <v>21315380.955769408</v>
      </c>
      <c r="S6864" s="2">
        <v>20959954.233413294</v>
      </c>
      <c r="T6864" s="2">
        <v>23184845.093953747</v>
      </c>
      <c r="U6864" s="2">
        <v>21098285.387096144</v>
      </c>
      <c r="V6864" s="2">
        <v>24717191.842812013</v>
      </c>
      <c r="W6864" s="2">
        <v>16999584.624078117</v>
      </c>
      <c r="X6864" s="2">
        <v>21627239.137154263</v>
      </c>
      <c r="Y6864" s="2">
        <v>26647633.411803965</v>
      </c>
      <c r="Z6864" s="7">
        <f t="shared" si="856"/>
        <v>20488952.784523204</v>
      </c>
      <c r="AA6864" s="7">
        <f t="shared" si="857"/>
        <v>22379129.916149709</v>
      </c>
      <c r="AB6864" s="7">
        <f t="shared" si="858"/>
        <v>841737.84404493065</v>
      </c>
      <c r="AC6864" s="7">
        <f t="shared" si="859"/>
        <v>3331103.1990515543</v>
      </c>
      <c r="AD6864" s="7">
        <f t="shared" si="860"/>
        <v>420868.92202246533</v>
      </c>
      <c r="AE6864" s="7">
        <f t="shared" si="861"/>
        <v>1359917.1863715025</v>
      </c>
      <c r="AF6864" s="8">
        <f t="shared" si="862"/>
        <v>1.0922534768616528</v>
      </c>
      <c r="AG6864" s="6">
        <f t="shared" si="863"/>
        <v>0.23320116494977314</v>
      </c>
    </row>
    <row r="6865" spans="1:33" x14ac:dyDescent="0.55000000000000004">
      <c r="A6865">
        <v>6864</v>
      </c>
      <c r="B6865" t="s">
        <v>2592</v>
      </c>
      <c r="C6865" t="s">
        <v>10887</v>
      </c>
      <c r="D6865" t="s">
        <v>17350</v>
      </c>
      <c r="E6865" t="s">
        <v>17351</v>
      </c>
      <c r="F6865" t="s">
        <v>17352</v>
      </c>
      <c r="G6865" t="s">
        <v>17353</v>
      </c>
      <c r="H6865">
        <v>448</v>
      </c>
      <c r="I6865">
        <v>466</v>
      </c>
      <c r="J6865" t="s">
        <v>8682</v>
      </c>
      <c r="K6865" t="s">
        <v>38</v>
      </c>
      <c r="L6865" t="s">
        <v>11460</v>
      </c>
      <c r="M6865">
        <v>454</v>
      </c>
      <c r="N6865" t="s">
        <v>14421</v>
      </c>
      <c r="O6865" t="s">
        <v>32004</v>
      </c>
      <c r="P6865" s="2">
        <v>46383092</v>
      </c>
      <c r="Q6865" s="2">
        <v>62097642.435066141</v>
      </c>
      <c r="R6865" s="2">
        <v>21315380.955769408</v>
      </c>
      <c r="S6865" s="2">
        <v>60368885.484847732</v>
      </c>
      <c r="T6865" s="2">
        <v>56733244.297573768</v>
      </c>
      <c r="U6865" s="2">
        <v>20778174.542921871</v>
      </c>
      <c r="V6865" s="2">
        <v>24717191.842812013</v>
      </c>
      <c r="W6865" s="2">
        <v>52687711.59396708</v>
      </c>
      <c r="X6865" s="2">
        <v>56646144.529696718</v>
      </c>
      <c r="Y6865" s="2">
        <v>26647633.411803965</v>
      </c>
      <c r="Z6865" s="7">
        <f t="shared" si="856"/>
        <v>47541250.218920819</v>
      </c>
      <c r="AA6865" s="7">
        <f t="shared" si="857"/>
        <v>39701683.369795896</v>
      </c>
      <c r="AB6865" s="7">
        <f t="shared" si="858"/>
        <v>18846523.374651641</v>
      </c>
      <c r="AC6865" s="7">
        <f t="shared" si="859"/>
        <v>17313972.124407213</v>
      </c>
      <c r="AD6865" s="7">
        <f t="shared" si="860"/>
        <v>9423261.6873258203</v>
      </c>
      <c r="AE6865" s="7">
        <f t="shared" si="861"/>
        <v>7068399.5209282236</v>
      </c>
      <c r="AF6865" s="8">
        <f t="shared" si="862"/>
        <v>0.83509969104672654</v>
      </c>
      <c r="AG6865" s="6">
        <f t="shared" si="863"/>
        <v>0.52985094710012937</v>
      </c>
    </row>
    <row r="6866" spans="1:33" x14ac:dyDescent="0.55000000000000004">
      <c r="A6866">
        <v>6865</v>
      </c>
      <c r="B6866" t="s">
        <v>8684</v>
      </c>
      <c r="C6866" t="s">
        <v>10887</v>
      </c>
      <c r="D6866" t="s">
        <v>32005</v>
      </c>
      <c r="E6866" t="s">
        <v>32006</v>
      </c>
      <c r="F6866" t="s">
        <v>32007</v>
      </c>
      <c r="G6866" t="s">
        <v>32008</v>
      </c>
      <c r="H6866">
        <v>749</v>
      </c>
      <c r="I6866">
        <v>764</v>
      </c>
      <c r="J6866" t="s">
        <v>8683</v>
      </c>
      <c r="K6866" t="s">
        <v>8103</v>
      </c>
      <c r="L6866" t="s">
        <v>29429</v>
      </c>
      <c r="M6866">
        <v>749</v>
      </c>
      <c r="N6866" t="s">
        <v>12317</v>
      </c>
      <c r="O6866" t="s">
        <v>32009</v>
      </c>
      <c r="P6866" s="2">
        <v>1282784.375</v>
      </c>
      <c r="Q6866" s="2">
        <v>1170054.5227668723</v>
      </c>
      <c r="R6866" s="2">
        <v>1128969.7160387193</v>
      </c>
      <c r="S6866" s="2">
        <v>1108450.9794361675</v>
      </c>
      <c r="T6866" s="2">
        <v>1367755.4715010226</v>
      </c>
      <c r="U6866" s="2">
        <v>940846.44957372337</v>
      </c>
      <c r="V6866" s="2">
        <v>1164120.8377208994</v>
      </c>
      <c r="W6866" s="2">
        <v>1116310.8117306016</v>
      </c>
      <c r="X6866" s="2">
        <v>1301552.8061384785</v>
      </c>
      <c r="Y6866" s="2">
        <v>1374519.5561328877</v>
      </c>
      <c r="Z6866" s="7">
        <f t="shared" si="856"/>
        <v>1172564.8983104397</v>
      </c>
      <c r="AA6866" s="7">
        <f t="shared" si="857"/>
        <v>1210850.988799602</v>
      </c>
      <c r="AB6866" s="7">
        <f t="shared" si="858"/>
        <v>77815.528736903463</v>
      </c>
      <c r="AC6866" s="7">
        <f t="shared" si="859"/>
        <v>169503.53364809888</v>
      </c>
      <c r="AD6866" s="7">
        <f t="shared" si="860"/>
        <v>38907.764368451732</v>
      </c>
      <c r="AE6866" s="7">
        <f t="shared" si="861"/>
        <v>69199.527839420261</v>
      </c>
      <c r="AF6866" s="8">
        <f t="shared" si="862"/>
        <v>1.0326515748035177</v>
      </c>
      <c r="AG6866" s="6">
        <f t="shared" si="863"/>
        <v>0.64351036003964335</v>
      </c>
    </row>
    <row r="6867" spans="1:33" x14ac:dyDescent="0.55000000000000004">
      <c r="A6867">
        <v>6866</v>
      </c>
      <c r="B6867" t="s">
        <v>8687</v>
      </c>
      <c r="C6867" t="s">
        <v>10887</v>
      </c>
      <c r="D6867" t="s">
        <v>32010</v>
      </c>
      <c r="E6867" t="s">
        <v>32011</v>
      </c>
      <c r="F6867" t="s">
        <v>32012</v>
      </c>
      <c r="G6867" t="s">
        <v>32013</v>
      </c>
      <c r="H6867">
        <v>2067</v>
      </c>
      <c r="I6867">
        <v>2086</v>
      </c>
      <c r="J6867" t="s">
        <v>8685</v>
      </c>
      <c r="K6867" t="s">
        <v>8686</v>
      </c>
      <c r="L6867" t="s">
        <v>15169</v>
      </c>
      <c r="M6867" t="s">
        <v>32014</v>
      </c>
      <c r="N6867" t="s">
        <v>32015</v>
      </c>
      <c r="O6867" t="s">
        <v>32016</v>
      </c>
      <c r="P6867" s="2">
        <v>243597.875</v>
      </c>
      <c r="Q6867" s="2">
        <v>303037.96142915561</v>
      </c>
      <c r="R6867" s="2">
        <v>242759.52605614177</v>
      </c>
      <c r="S6867" s="2">
        <v>251391.77367560292</v>
      </c>
      <c r="T6867" s="2">
        <v>144649.93982611314</v>
      </c>
      <c r="U6867" s="2">
        <v>333060.64531335142</v>
      </c>
      <c r="V6867" s="2">
        <v>256917.85711738127</v>
      </c>
      <c r="W6867" s="2">
        <v>198519.473306378</v>
      </c>
      <c r="X6867" s="2">
        <v>172750.96323061801</v>
      </c>
      <c r="Y6867" s="2">
        <v>227547.98684441295</v>
      </c>
      <c r="Z6867" s="7">
        <f t="shared" si="856"/>
        <v>260196.78404022509</v>
      </c>
      <c r="AA6867" s="7">
        <f t="shared" si="857"/>
        <v>222241.14427304248</v>
      </c>
      <c r="AB6867" s="7">
        <f t="shared" si="858"/>
        <v>28824.043406619523</v>
      </c>
      <c r="AC6867" s="7">
        <f t="shared" si="859"/>
        <v>67147.582984314213</v>
      </c>
      <c r="AD6867" s="7">
        <f t="shared" si="860"/>
        <v>14412.021703309762</v>
      </c>
      <c r="AE6867" s="7">
        <f t="shared" si="861"/>
        <v>27412.885962126657</v>
      </c>
      <c r="AF6867" s="8">
        <f t="shared" si="862"/>
        <v>0.8541271756790243</v>
      </c>
      <c r="AG6867" s="6">
        <f t="shared" si="863"/>
        <v>0.25881077340310349</v>
      </c>
    </row>
    <row r="6868" spans="1:33" x14ac:dyDescent="0.55000000000000004">
      <c r="A6868">
        <v>6867</v>
      </c>
      <c r="B6868" t="s">
        <v>8689</v>
      </c>
      <c r="C6868" t="s">
        <v>10887</v>
      </c>
      <c r="D6868" t="s">
        <v>32017</v>
      </c>
      <c r="E6868" t="s">
        <v>32018</v>
      </c>
      <c r="F6868" t="s">
        <v>32019</v>
      </c>
      <c r="G6868" t="s">
        <v>32020</v>
      </c>
      <c r="H6868">
        <v>2018</v>
      </c>
      <c r="I6868">
        <v>2036</v>
      </c>
      <c r="J6868" t="s">
        <v>8688</v>
      </c>
      <c r="K6868" t="s">
        <v>2406</v>
      </c>
      <c r="L6868" t="s">
        <v>16849</v>
      </c>
      <c r="M6868" t="s">
        <v>32021</v>
      </c>
      <c r="N6868" t="s">
        <v>32022</v>
      </c>
      <c r="O6868" t="s">
        <v>32023</v>
      </c>
      <c r="P6868" s="2">
        <v>15535.01171875</v>
      </c>
      <c r="Q6868" s="2">
        <v>125705.5727062082</v>
      </c>
      <c r="R6868" s="2">
        <v>95357.404584306118</v>
      </c>
      <c r="S6868" s="2">
        <v>130818.08875333267</v>
      </c>
      <c r="T6868" s="2">
        <v>110582.86905998469</v>
      </c>
      <c r="U6868" s="2">
        <v>90324.475422934032</v>
      </c>
      <c r="V6868" s="2">
        <v>0</v>
      </c>
      <c r="W6868" s="2">
        <v>0</v>
      </c>
      <c r="X6868" s="2">
        <v>58714.992590970571</v>
      </c>
      <c r="Y6868" s="2">
        <v>107538.48534220178</v>
      </c>
      <c r="Z6868" s="7">
        <f t="shared" si="856"/>
        <v>91854.019440649252</v>
      </c>
      <c r="AA6868" s="7">
        <f t="shared" si="857"/>
        <v>91790.205604022776</v>
      </c>
      <c r="AB6868" s="7">
        <f t="shared" si="858"/>
        <v>53232.16760260248</v>
      </c>
      <c r="AC6868" s="7">
        <f t="shared" si="859"/>
        <v>50855.113912123343</v>
      </c>
      <c r="AD6868" s="7">
        <f t="shared" si="860"/>
        <v>26616.08380130124</v>
      </c>
      <c r="AE6868" s="7">
        <f t="shared" si="861"/>
        <v>20761.513315969372</v>
      </c>
      <c r="AF6868" s="8">
        <f t="shared" si="862"/>
        <v>0.99930526897989791</v>
      </c>
      <c r="AG6868" s="6">
        <f t="shared" si="863"/>
        <v>0.3968757188688109</v>
      </c>
    </row>
    <row r="6869" spans="1:33" x14ac:dyDescent="0.55000000000000004">
      <c r="A6869">
        <v>6868</v>
      </c>
      <c r="B6869" t="s">
        <v>8689</v>
      </c>
      <c r="C6869" t="s">
        <v>10887</v>
      </c>
      <c r="D6869" t="s">
        <v>32017</v>
      </c>
      <c r="E6869" t="s">
        <v>32018</v>
      </c>
      <c r="F6869" t="s">
        <v>32019</v>
      </c>
      <c r="G6869" t="s">
        <v>32020</v>
      </c>
      <c r="H6869">
        <v>2018</v>
      </c>
      <c r="I6869">
        <v>2036</v>
      </c>
      <c r="J6869" t="s">
        <v>8688</v>
      </c>
      <c r="K6869" t="s">
        <v>45</v>
      </c>
      <c r="L6869" t="s">
        <v>10982</v>
      </c>
      <c r="M6869">
        <v>2030</v>
      </c>
      <c r="N6869" t="s">
        <v>32024</v>
      </c>
      <c r="O6869" t="s">
        <v>32025</v>
      </c>
      <c r="P6869" s="2">
        <v>5344856</v>
      </c>
      <c r="Q6869" s="2">
        <v>4960937.1097919121</v>
      </c>
      <c r="R6869" s="2">
        <v>6107071.4596317345</v>
      </c>
      <c r="S6869" s="2">
        <v>6407193.2220588438</v>
      </c>
      <c r="T6869" s="2">
        <v>6804524.4768111147</v>
      </c>
      <c r="U6869" s="2">
        <v>6640569.9519379977</v>
      </c>
      <c r="V6869" s="2">
        <v>7793010.5929311896</v>
      </c>
      <c r="W6869" s="2">
        <v>5473501.2437429838</v>
      </c>
      <c r="X6869" s="2">
        <v>4079668.2359865257</v>
      </c>
      <c r="Y6869" s="2">
        <v>5854274.0728419423</v>
      </c>
      <c r="Z6869" s="7">
        <f t="shared" si="856"/>
        <v>5705014.4478706224</v>
      </c>
      <c r="AA6869" s="7">
        <f t="shared" si="857"/>
        <v>6107591.4290419593</v>
      </c>
      <c r="AB6869" s="7">
        <f t="shared" si="858"/>
        <v>667849.79954119446</v>
      </c>
      <c r="AC6869" s="7">
        <f t="shared" si="859"/>
        <v>1279775.9225679364</v>
      </c>
      <c r="AD6869" s="7">
        <f t="shared" si="860"/>
        <v>333924.89977059723</v>
      </c>
      <c r="AE6869" s="7">
        <f t="shared" si="861"/>
        <v>522466.33256517322</v>
      </c>
      <c r="AF6869" s="8">
        <f t="shared" si="862"/>
        <v>1.070565462164885</v>
      </c>
      <c r="AG6869" s="6">
        <f t="shared" si="863"/>
        <v>0.53491225625670635</v>
      </c>
    </row>
    <row r="6870" spans="1:33" x14ac:dyDescent="0.55000000000000004">
      <c r="A6870">
        <v>6869</v>
      </c>
      <c r="B6870" t="s">
        <v>1995</v>
      </c>
      <c r="C6870" t="s">
        <v>10887</v>
      </c>
      <c r="D6870" t="s">
        <v>15825</v>
      </c>
      <c r="E6870" t="s">
        <v>15826</v>
      </c>
      <c r="F6870" t="s">
        <v>15827</v>
      </c>
      <c r="G6870" t="s">
        <v>15828</v>
      </c>
      <c r="H6870">
        <v>1437</v>
      </c>
      <c r="I6870">
        <v>1456</v>
      </c>
      <c r="J6870" t="s">
        <v>8690</v>
      </c>
      <c r="K6870" t="s">
        <v>7564</v>
      </c>
      <c r="L6870" t="s">
        <v>29429</v>
      </c>
      <c r="M6870">
        <v>1437</v>
      </c>
      <c r="N6870" t="s">
        <v>28751</v>
      </c>
      <c r="O6870" t="s">
        <v>32026</v>
      </c>
      <c r="P6870" s="2">
        <v>17638648</v>
      </c>
      <c r="Q6870" s="2">
        <v>18539803.718358073</v>
      </c>
      <c r="R6870" s="2">
        <v>19909470.830306523</v>
      </c>
      <c r="S6870" s="2">
        <v>17230028.369973883</v>
      </c>
      <c r="T6870" s="2">
        <v>17558213.592703611</v>
      </c>
      <c r="U6870" s="2">
        <v>19164668.069433302</v>
      </c>
      <c r="V6870" s="2">
        <v>18081568.865126025</v>
      </c>
      <c r="W6870" s="2">
        <v>14505475.122811235</v>
      </c>
      <c r="X6870" s="2">
        <v>11411036.28085826</v>
      </c>
      <c r="Y6870" s="2">
        <v>18775015.411637109</v>
      </c>
      <c r="Z6870" s="7">
        <f t="shared" si="856"/>
        <v>18329487.729659617</v>
      </c>
      <c r="AA6870" s="7">
        <f t="shared" si="857"/>
        <v>16582662.89042826</v>
      </c>
      <c r="AB6870" s="7">
        <f t="shared" si="858"/>
        <v>1186963.8900866299</v>
      </c>
      <c r="AC6870" s="7">
        <f t="shared" si="859"/>
        <v>3024301.8839429375</v>
      </c>
      <c r="AD6870" s="7">
        <f t="shared" si="860"/>
        <v>593481.94504331495</v>
      </c>
      <c r="AE6870" s="7">
        <f t="shared" si="861"/>
        <v>1234666.0739663446</v>
      </c>
      <c r="AF6870" s="8">
        <f t="shared" si="862"/>
        <v>0.90469865470354882</v>
      </c>
      <c r="AG6870" s="6">
        <f t="shared" si="863"/>
        <v>0.24317817286029667</v>
      </c>
    </row>
    <row r="6871" spans="1:33" x14ac:dyDescent="0.55000000000000004">
      <c r="A6871">
        <v>6870</v>
      </c>
      <c r="B6871" t="s">
        <v>1995</v>
      </c>
      <c r="C6871" t="s">
        <v>10887</v>
      </c>
      <c r="D6871" t="s">
        <v>15825</v>
      </c>
      <c r="E6871" t="s">
        <v>15826</v>
      </c>
      <c r="F6871" t="s">
        <v>15827</v>
      </c>
      <c r="G6871" t="s">
        <v>15828</v>
      </c>
      <c r="H6871">
        <v>1437</v>
      </c>
      <c r="I6871">
        <v>1456</v>
      </c>
      <c r="J6871" t="s">
        <v>8690</v>
      </c>
      <c r="K6871" t="s">
        <v>40</v>
      </c>
      <c r="L6871" t="s">
        <v>10989</v>
      </c>
      <c r="M6871">
        <v>1444</v>
      </c>
      <c r="N6871" t="s">
        <v>13099</v>
      </c>
      <c r="O6871" t="s">
        <v>32027</v>
      </c>
      <c r="P6871" s="2">
        <v>40524936</v>
      </c>
      <c r="Q6871" s="2">
        <v>41989213.59027718</v>
      </c>
      <c r="R6871" s="2">
        <v>45868225.61677596</v>
      </c>
      <c r="S6871" s="2">
        <v>39087563.665335715</v>
      </c>
      <c r="T6871" s="2">
        <v>40413748.559609309</v>
      </c>
      <c r="U6871" s="2">
        <v>43938318.065664224</v>
      </c>
      <c r="V6871" s="2">
        <v>41181934.317066282</v>
      </c>
      <c r="W6871" s="2">
        <v>33198043.368031893</v>
      </c>
      <c r="X6871" s="2">
        <v>26198455.72989548</v>
      </c>
      <c r="Y6871" s="2">
        <v>42596064.043054789</v>
      </c>
      <c r="Z6871" s="7">
        <f t="shared" si="856"/>
        <v>41867484.71809721</v>
      </c>
      <c r="AA6871" s="7">
        <f t="shared" si="857"/>
        <v>37921094.013886996</v>
      </c>
      <c r="AB6871" s="7">
        <f t="shared" si="858"/>
        <v>2918398.1780384309</v>
      </c>
      <c r="AC6871" s="7">
        <f t="shared" si="859"/>
        <v>6850345.8594536381</v>
      </c>
      <c r="AD6871" s="7">
        <f t="shared" si="860"/>
        <v>1459199.0890192154</v>
      </c>
      <c r="AE6871" s="7">
        <f t="shared" si="861"/>
        <v>2796641.9862081506</v>
      </c>
      <c r="AF6871" s="8">
        <f t="shared" si="862"/>
        <v>0.90574091730654205</v>
      </c>
      <c r="AG6871" s="6">
        <f t="shared" si="863"/>
        <v>0.25001445231203884</v>
      </c>
    </row>
    <row r="6872" spans="1:33" x14ac:dyDescent="0.55000000000000004">
      <c r="A6872">
        <v>6871</v>
      </c>
      <c r="B6872" t="s">
        <v>4287</v>
      </c>
      <c r="C6872" t="s">
        <v>10887</v>
      </c>
      <c r="D6872" t="s">
        <v>21806</v>
      </c>
      <c r="E6872" t="s">
        <v>21807</v>
      </c>
      <c r="F6872" t="s">
        <v>21808</v>
      </c>
      <c r="G6872" t="s">
        <v>21809</v>
      </c>
      <c r="H6872">
        <v>547</v>
      </c>
      <c r="I6872">
        <v>557</v>
      </c>
      <c r="J6872" t="s">
        <v>8691</v>
      </c>
      <c r="K6872" t="s">
        <v>7564</v>
      </c>
      <c r="L6872" t="s">
        <v>29429</v>
      </c>
      <c r="M6872">
        <v>547</v>
      </c>
      <c r="N6872" t="s">
        <v>27325</v>
      </c>
      <c r="O6872" t="s">
        <v>32028</v>
      </c>
      <c r="P6872" s="2">
        <v>6175443.4999999991</v>
      </c>
      <c r="Q6872" s="2">
        <v>5245579.3199505918</v>
      </c>
      <c r="R6872" s="2">
        <v>4818916.8534451928</v>
      </c>
      <c r="S6872" s="2">
        <v>4397446.9454859849</v>
      </c>
      <c r="T6872" s="2">
        <v>5153039.1343708169</v>
      </c>
      <c r="U6872" s="2">
        <v>5346048.9055937445</v>
      </c>
      <c r="V6872" s="2">
        <v>5849901.4186184276</v>
      </c>
      <c r="W6872" s="2">
        <v>4522249.9281735141</v>
      </c>
      <c r="X6872" s="2">
        <v>5206143.3058832744</v>
      </c>
      <c r="Y6872" s="2">
        <v>5624402.8551184265</v>
      </c>
      <c r="Z6872" s="7">
        <f t="shared" si="856"/>
        <v>5159346.6547204424</v>
      </c>
      <c r="AA6872" s="7">
        <f t="shared" si="857"/>
        <v>5283630.9246263672</v>
      </c>
      <c r="AB6872" s="7">
        <f t="shared" si="858"/>
        <v>760761.12941089238</v>
      </c>
      <c r="AC6872" s="7">
        <f t="shared" si="859"/>
        <v>456824.55140360066</v>
      </c>
      <c r="AD6872" s="7">
        <f t="shared" si="860"/>
        <v>380380.56470544619</v>
      </c>
      <c r="AE6872" s="7">
        <f t="shared" si="861"/>
        <v>186497.8421524411</v>
      </c>
      <c r="AF6872" s="8">
        <f t="shared" si="862"/>
        <v>1.0240891489220274</v>
      </c>
      <c r="AG6872" s="6">
        <f t="shared" si="863"/>
        <v>0.78238742196071165</v>
      </c>
    </row>
    <row r="6873" spans="1:33" x14ac:dyDescent="0.55000000000000004">
      <c r="A6873">
        <v>6872</v>
      </c>
      <c r="B6873" t="s">
        <v>1087</v>
      </c>
      <c r="C6873" t="s">
        <v>10887</v>
      </c>
      <c r="D6873" t="s">
        <v>13716</v>
      </c>
      <c r="E6873" t="s">
        <v>13717</v>
      </c>
      <c r="F6873" t="s">
        <v>13718</v>
      </c>
      <c r="G6873" t="s">
        <v>13719</v>
      </c>
      <c r="H6873">
        <v>1032</v>
      </c>
      <c r="I6873">
        <v>1046</v>
      </c>
      <c r="J6873" t="s">
        <v>8692</v>
      </c>
      <c r="K6873" t="s">
        <v>26</v>
      </c>
      <c r="L6873" t="s">
        <v>10951</v>
      </c>
      <c r="M6873">
        <v>1035</v>
      </c>
      <c r="N6873" t="s">
        <v>19875</v>
      </c>
      <c r="O6873" t="s">
        <v>32029</v>
      </c>
      <c r="P6873" s="2">
        <v>2874035.5</v>
      </c>
      <c r="Q6873" s="2">
        <v>3886945.5539042288</v>
      </c>
      <c r="R6873" s="2">
        <v>2543721.6488870829</v>
      </c>
      <c r="S6873" s="2">
        <v>2934148.9478416932</v>
      </c>
      <c r="T6873" s="2">
        <v>4783246.9563800571</v>
      </c>
      <c r="U6873" s="2">
        <v>2655855.3561017406</v>
      </c>
      <c r="V6873" s="2">
        <v>1772681.3949610319</v>
      </c>
      <c r="W6873" s="2">
        <v>5639257.9747349126</v>
      </c>
      <c r="X6873" s="2">
        <v>6755531.0858529825</v>
      </c>
      <c r="Y6873" s="2">
        <v>3104652.3050677557</v>
      </c>
      <c r="Z6873" s="7">
        <f t="shared" si="856"/>
        <v>3059712.9126582509</v>
      </c>
      <c r="AA6873" s="7">
        <f t="shared" si="857"/>
        <v>4118537.51218308</v>
      </c>
      <c r="AB6873" s="7">
        <f t="shared" si="858"/>
        <v>577582.09744384408</v>
      </c>
      <c r="AC6873" s="7">
        <f t="shared" si="859"/>
        <v>1917217.1344758535</v>
      </c>
      <c r="AD6873" s="7">
        <f t="shared" si="860"/>
        <v>288791.04872192204</v>
      </c>
      <c r="AE6873" s="7">
        <f t="shared" si="861"/>
        <v>782700.61759779346</v>
      </c>
      <c r="AF6873" s="8">
        <f t="shared" si="862"/>
        <v>1.3460535774923184</v>
      </c>
      <c r="AG6873" s="6">
        <f t="shared" si="863"/>
        <v>0.24952764917957623</v>
      </c>
    </row>
    <row r="6874" spans="1:33" x14ac:dyDescent="0.55000000000000004">
      <c r="A6874">
        <v>6873</v>
      </c>
      <c r="B6874" t="s">
        <v>149</v>
      </c>
      <c r="C6874" t="s">
        <v>10887</v>
      </c>
      <c r="D6874" t="s">
        <v>11268</v>
      </c>
      <c r="E6874" t="s">
        <v>11269</v>
      </c>
      <c r="F6874" t="s">
        <v>11270</v>
      </c>
      <c r="G6874" t="s">
        <v>11271</v>
      </c>
      <c r="H6874">
        <v>567</v>
      </c>
      <c r="I6874">
        <v>586</v>
      </c>
      <c r="J6874" t="s">
        <v>8693</v>
      </c>
      <c r="K6874" t="s">
        <v>7564</v>
      </c>
      <c r="L6874" t="s">
        <v>29429</v>
      </c>
      <c r="M6874">
        <v>567</v>
      </c>
      <c r="N6874" t="s">
        <v>13966</v>
      </c>
      <c r="O6874" t="s">
        <v>32030</v>
      </c>
      <c r="P6874" s="2">
        <v>2270295.5</v>
      </c>
      <c r="Q6874" s="2">
        <v>2162709.9384547379</v>
      </c>
      <c r="R6874" s="2">
        <v>2576023.3055264857</v>
      </c>
      <c r="S6874" s="2">
        <v>2081172.40151481</v>
      </c>
      <c r="T6874" s="2">
        <v>2085173.0709296495</v>
      </c>
      <c r="U6874" s="2">
        <v>2730631.0204320354</v>
      </c>
      <c r="V6874" s="2">
        <v>3342333.2200186085</v>
      </c>
      <c r="W6874" s="2">
        <v>1629303.7464596678</v>
      </c>
      <c r="X6874" s="2">
        <v>2260477.3669004929</v>
      </c>
      <c r="Y6874" s="2">
        <v>2210807.4323176052</v>
      </c>
      <c r="Z6874" s="7">
        <f t="shared" si="856"/>
        <v>2272550.2863740083</v>
      </c>
      <c r="AA6874" s="7">
        <f t="shared" si="857"/>
        <v>2376454.3095096764</v>
      </c>
      <c r="AB6874" s="7">
        <f t="shared" si="858"/>
        <v>216634.37266457296</v>
      </c>
      <c r="AC6874" s="7">
        <f t="shared" si="859"/>
        <v>590310.33792079508</v>
      </c>
      <c r="AD6874" s="7">
        <f t="shared" si="860"/>
        <v>108317.18633228648</v>
      </c>
      <c r="AE6874" s="7">
        <f t="shared" si="861"/>
        <v>240993.18629930989</v>
      </c>
      <c r="AF6874" s="8">
        <f t="shared" si="862"/>
        <v>1.0457213306823909</v>
      </c>
      <c r="AG6874" s="6">
        <f t="shared" si="863"/>
        <v>0.70623163963127644</v>
      </c>
    </row>
    <row r="6875" spans="1:33" x14ac:dyDescent="0.55000000000000004">
      <c r="A6875">
        <v>6874</v>
      </c>
      <c r="B6875" t="s">
        <v>5295</v>
      </c>
      <c r="C6875" t="s">
        <v>10887</v>
      </c>
      <c r="D6875" t="s">
        <v>24300</v>
      </c>
      <c r="E6875" t="s">
        <v>24301</v>
      </c>
      <c r="F6875" t="s">
        <v>24302</v>
      </c>
      <c r="G6875" t="s">
        <v>24303</v>
      </c>
      <c r="H6875">
        <v>88</v>
      </c>
      <c r="I6875">
        <v>111</v>
      </c>
      <c r="J6875" t="s">
        <v>8694</v>
      </c>
      <c r="K6875" t="s">
        <v>8695</v>
      </c>
      <c r="L6875" t="s">
        <v>29429</v>
      </c>
      <c r="M6875">
        <v>88</v>
      </c>
      <c r="N6875" t="s">
        <v>10959</v>
      </c>
      <c r="O6875" t="s">
        <v>32031</v>
      </c>
      <c r="P6875" s="2">
        <v>11018339</v>
      </c>
      <c r="Q6875" s="2">
        <v>11215869.393704593</v>
      </c>
      <c r="R6875" s="2">
        <v>13066302.381843284</v>
      </c>
      <c r="S6875" s="2">
        <v>11704904.292674469</v>
      </c>
      <c r="T6875" s="2">
        <v>11763254.856795141</v>
      </c>
      <c r="U6875" s="2">
        <v>10990148.067811482</v>
      </c>
      <c r="V6875" s="2">
        <v>12592245.186889416</v>
      </c>
      <c r="W6875" s="2">
        <v>9966400.9057058021</v>
      </c>
      <c r="X6875" s="2">
        <v>11103510.753535241</v>
      </c>
      <c r="Y6875" s="2">
        <v>12006891.683433985</v>
      </c>
      <c r="Z6875" s="7">
        <f t="shared" si="856"/>
        <v>11751353.767055586</v>
      </c>
      <c r="AA6875" s="7">
        <f t="shared" si="857"/>
        <v>11403741.90902851</v>
      </c>
      <c r="AB6875" s="7">
        <f t="shared" si="858"/>
        <v>922912.34253801662</v>
      </c>
      <c r="AC6875" s="7">
        <f t="shared" si="859"/>
        <v>920079.02090174344</v>
      </c>
      <c r="AD6875" s="7">
        <f t="shared" si="860"/>
        <v>461456.17126900831</v>
      </c>
      <c r="AE6875" s="7">
        <f t="shared" si="861"/>
        <v>375620.68737480167</v>
      </c>
      <c r="AF6875" s="8">
        <f t="shared" si="862"/>
        <v>0.97041942018615834</v>
      </c>
      <c r="AG6875" s="6">
        <f t="shared" si="863"/>
        <v>0.57859056190913716</v>
      </c>
    </row>
    <row r="6876" spans="1:33" x14ac:dyDescent="0.55000000000000004">
      <c r="A6876">
        <v>6875</v>
      </c>
      <c r="B6876" t="s">
        <v>8697</v>
      </c>
      <c r="C6876" t="s">
        <v>10887</v>
      </c>
      <c r="D6876" t="s">
        <v>32032</v>
      </c>
      <c r="E6876" t="s">
        <v>32033</v>
      </c>
      <c r="F6876" t="s">
        <v>32034</v>
      </c>
      <c r="G6876" t="s">
        <v>32035</v>
      </c>
      <c r="H6876">
        <v>200</v>
      </c>
      <c r="I6876">
        <v>210</v>
      </c>
      <c r="J6876" t="s">
        <v>8696</v>
      </c>
      <c r="K6876" t="s">
        <v>7564</v>
      </c>
      <c r="L6876" t="s">
        <v>29429</v>
      </c>
      <c r="M6876">
        <v>200</v>
      </c>
      <c r="N6876" t="s">
        <v>21865</v>
      </c>
      <c r="O6876" t="s">
        <v>32036</v>
      </c>
      <c r="P6876" s="2">
        <v>2535938</v>
      </c>
      <c r="Q6876" s="2">
        <v>3786146.9584764023</v>
      </c>
      <c r="R6876" s="2">
        <v>4316059.3543648059</v>
      </c>
      <c r="S6876" s="2">
        <v>4117177.9324778775</v>
      </c>
      <c r="T6876" s="2">
        <v>2965952.861501819</v>
      </c>
      <c r="U6876" s="2">
        <v>3336670.2031081421</v>
      </c>
      <c r="V6876" s="2">
        <v>2920188.6788399015</v>
      </c>
      <c r="W6876" s="2">
        <v>2899639.7720689871</v>
      </c>
      <c r="X6876" s="2">
        <v>2696827.7604261991</v>
      </c>
      <c r="Y6876" s="2">
        <v>4200841.244636233</v>
      </c>
      <c r="Z6876" s="7">
        <f t="shared" si="856"/>
        <v>3688830.5613297708</v>
      </c>
      <c r="AA6876" s="7">
        <f t="shared" si="857"/>
        <v>3170020.0867635473</v>
      </c>
      <c r="AB6876" s="7">
        <f t="shared" si="858"/>
        <v>799068.03387963993</v>
      </c>
      <c r="AC6876" s="7">
        <f t="shared" si="859"/>
        <v>546157.51901546936</v>
      </c>
      <c r="AD6876" s="7">
        <f t="shared" si="860"/>
        <v>399534.01693981997</v>
      </c>
      <c r="AE6876" s="7">
        <f t="shared" si="861"/>
        <v>222967.87346205013</v>
      </c>
      <c r="AF6876" s="8">
        <f t="shared" si="862"/>
        <v>0.85935638247932977</v>
      </c>
      <c r="AG6876" s="6">
        <f t="shared" si="863"/>
        <v>0.30948346097990698</v>
      </c>
    </row>
    <row r="6877" spans="1:33" x14ac:dyDescent="0.55000000000000004">
      <c r="A6877">
        <v>6876</v>
      </c>
      <c r="B6877" t="s">
        <v>574</v>
      </c>
      <c r="C6877" t="s">
        <v>10887</v>
      </c>
      <c r="D6877" t="s">
        <v>18165</v>
      </c>
      <c r="E6877" t="s">
        <v>18166</v>
      </c>
      <c r="F6877" t="s">
        <v>18167</v>
      </c>
      <c r="G6877" t="s">
        <v>18168</v>
      </c>
      <c r="H6877">
        <v>70</v>
      </c>
      <c r="I6877">
        <v>98</v>
      </c>
      <c r="J6877" t="s">
        <v>8698</v>
      </c>
      <c r="K6877" t="s">
        <v>7564</v>
      </c>
      <c r="L6877" t="s">
        <v>29429</v>
      </c>
      <c r="M6877">
        <v>70</v>
      </c>
      <c r="N6877" t="s">
        <v>11260</v>
      </c>
      <c r="O6877" t="s">
        <v>32037</v>
      </c>
      <c r="P6877" s="2">
        <v>16628047</v>
      </c>
      <c r="Q6877" s="2">
        <v>14737590.535148522</v>
      </c>
      <c r="R6877" s="2">
        <v>32653.904854050459</v>
      </c>
      <c r="S6877" s="2">
        <v>11403856.483513089</v>
      </c>
      <c r="T6877" s="2">
        <v>15603198.764275234</v>
      </c>
      <c r="U6877" s="2">
        <v>14662578.747938395</v>
      </c>
      <c r="V6877" s="2">
        <v>16590111.183751822</v>
      </c>
      <c r="W6877" s="2">
        <v>66566.011011766765</v>
      </c>
      <c r="X6877" s="2">
        <v>45455.49590906407</v>
      </c>
      <c r="Y6877" s="2">
        <v>9508.5081566420504</v>
      </c>
      <c r="Z6877" s="7">
        <f t="shared" si="856"/>
        <v>10700536.980878916</v>
      </c>
      <c r="AA6877" s="7">
        <f t="shared" si="857"/>
        <v>7829569.7851738213</v>
      </c>
      <c r="AB6877" s="7">
        <f t="shared" si="858"/>
        <v>7432620.9839541111</v>
      </c>
      <c r="AC6877" s="7">
        <f t="shared" si="859"/>
        <v>8554255.3834736422</v>
      </c>
      <c r="AD6877" s="7">
        <f t="shared" si="860"/>
        <v>3716310.4919770556</v>
      </c>
      <c r="AE6877" s="7">
        <f t="shared" si="861"/>
        <v>3492260.1364944116</v>
      </c>
      <c r="AF6877" s="8">
        <f t="shared" si="862"/>
        <v>0.73169877354423385</v>
      </c>
      <c r="AG6877" s="6">
        <f t="shared" si="863"/>
        <v>0.59044055503684856</v>
      </c>
    </row>
    <row r="6878" spans="1:33" x14ac:dyDescent="0.55000000000000004">
      <c r="A6878">
        <v>6877</v>
      </c>
      <c r="B6878" t="s">
        <v>574</v>
      </c>
      <c r="C6878" t="s">
        <v>10887</v>
      </c>
      <c r="D6878" t="s">
        <v>18165</v>
      </c>
      <c r="E6878" t="s">
        <v>18166</v>
      </c>
      <c r="F6878" t="s">
        <v>18167</v>
      </c>
      <c r="G6878" t="s">
        <v>18168</v>
      </c>
      <c r="H6878">
        <v>70</v>
      </c>
      <c r="I6878">
        <v>98</v>
      </c>
      <c r="J6878" t="s">
        <v>8698</v>
      </c>
      <c r="K6878" t="s">
        <v>834</v>
      </c>
      <c r="L6878" t="s">
        <v>13037</v>
      </c>
      <c r="M6878">
        <v>92</v>
      </c>
      <c r="N6878" t="s">
        <v>17664</v>
      </c>
      <c r="O6878" t="s">
        <v>32038</v>
      </c>
      <c r="P6878" s="2">
        <v>5281982</v>
      </c>
      <c r="Q6878" s="2">
        <v>4217141.1037064577</v>
      </c>
      <c r="R6878" s="2">
        <v>116292.6371217986</v>
      </c>
      <c r="S6878" s="2">
        <v>5811334.9643594911</v>
      </c>
      <c r="T6878" s="2">
        <v>2987583.4492557393</v>
      </c>
      <c r="U6878" s="2">
        <v>3675074.0524055925</v>
      </c>
      <c r="V6878" s="2">
        <v>2647499.2614076212</v>
      </c>
      <c r="W6878" s="2">
        <v>11648.71658180851</v>
      </c>
      <c r="X6878" s="2">
        <v>80607.038486198886</v>
      </c>
      <c r="Y6878" s="2">
        <v>154177.38676352985</v>
      </c>
      <c r="Z6878" s="7">
        <f t="shared" si="856"/>
        <v>3856687.6762969363</v>
      </c>
      <c r="AA6878" s="7">
        <f t="shared" si="857"/>
        <v>1592764.9841500819</v>
      </c>
      <c r="AB6878" s="7">
        <f t="shared" si="858"/>
        <v>2580219.0896851984</v>
      </c>
      <c r="AC6878" s="7">
        <f t="shared" si="859"/>
        <v>1688198.9563744355</v>
      </c>
      <c r="AD6878" s="7">
        <f t="shared" si="860"/>
        <v>1290109.5448425992</v>
      </c>
      <c r="AE6878" s="7">
        <f t="shared" si="861"/>
        <v>689204.33790274104</v>
      </c>
      <c r="AF6878" s="8">
        <f t="shared" si="862"/>
        <v>0.4129878065935072</v>
      </c>
      <c r="AG6878" s="6">
        <f t="shared" si="863"/>
        <v>0.18568571487317001</v>
      </c>
    </row>
    <row r="6879" spans="1:33" x14ac:dyDescent="0.55000000000000004">
      <c r="A6879">
        <v>6878</v>
      </c>
      <c r="B6879" t="s">
        <v>6737</v>
      </c>
      <c r="C6879" t="s">
        <v>10887</v>
      </c>
      <c r="D6879" t="s">
        <v>27603</v>
      </c>
      <c r="E6879" t="s">
        <v>27604</v>
      </c>
      <c r="F6879" t="s">
        <v>27605</v>
      </c>
      <c r="G6879" t="s">
        <v>27606</v>
      </c>
      <c r="H6879">
        <v>257</v>
      </c>
      <c r="I6879">
        <v>271</v>
      </c>
      <c r="J6879" t="s">
        <v>8699</v>
      </c>
      <c r="K6879" t="s">
        <v>7564</v>
      </c>
      <c r="L6879" t="s">
        <v>29429</v>
      </c>
      <c r="M6879">
        <v>257</v>
      </c>
      <c r="N6879" t="s">
        <v>11913</v>
      </c>
      <c r="O6879" t="s">
        <v>32039</v>
      </c>
      <c r="P6879" s="2">
        <v>1300502</v>
      </c>
      <c r="Q6879" s="2">
        <v>1318422.457826429</v>
      </c>
      <c r="R6879" s="2">
        <v>1415627.0317544751</v>
      </c>
      <c r="S6879" s="2">
        <v>1548354.5685051223</v>
      </c>
      <c r="T6879" s="2">
        <v>895492.16470349452</v>
      </c>
      <c r="U6879" s="2">
        <v>1411996.0284684938</v>
      </c>
      <c r="V6879" s="2">
        <v>1189066.4216758271</v>
      </c>
      <c r="W6879" s="2">
        <v>1133477.429026545</v>
      </c>
      <c r="X6879" s="2">
        <v>1197857.7204058373</v>
      </c>
      <c r="Y6879" s="2">
        <v>2055002.3929068095</v>
      </c>
      <c r="Z6879" s="7">
        <f t="shared" si="856"/>
        <v>1395726.5145215066</v>
      </c>
      <c r="AA6879" s="7">
        <f t="shared" si="857"/>
        <v>1313815.3595311679</v>
      </c>
      <c r="AB6879" s="7">
        <f t="shared" si="858"/>
        <v>113629.48384455151</v>
      </c>
      <c r="AC6879" s="7">
        <f t="shared" si="859"/>
        <v>398878.97870763816</v>
      </c>
      <c r="AD6879" s="7">
        <f t="shared" si="860"/>
        <v>56814.741922275753</v>
      </c>
      <c r="AE6879" s="7">
        <f t="shared" si="861"/>
        <v>162841.66115936491</v>
      </c>
      <c r="AF6879" s="8">
        <f t="shared" si="862"/>
        <v>0.94131289035630294</v>
      </c>
      <c r="AG6879" s="6">
        <f t="shared" si="863"/>
        <v>0.65125754667338187</v>
      </c>
    </row>
    <row r="6880" spans="1:33" x14ac:dyDescent="0.55000000000000004">
      <c r="A6880">
        <v>6879</v>
      </c>
      <c r="B6880" t="s">
        <v>2034</v>
      </c>
      <c r="C6880" t="s">
        <v>10887</v>
      </c>
      <c r="D6880" t="s">
        <v>15911</v>
      </c>
      <c r="E6880" t="s">
        <v>15912</v>
      </c>
      <c r="F6880" t="s">
        <v>15913</v>
      </c>
      <c r="G6880" t="s">
        <v>15914</v>
      </c>
      <c r="H6880">
        <v>843</v>
      </c>
      <c r="I6880">
        <v>850</v>
      </c>
      <c r="J6880" t="s">
        <v>8700</v>
      </c>
      <c r="K6880" t="s">
        <v>7564</v>
      </c>
      <c r="L6880" t="s">
        <v>29429</v>
      </c>
      <c r="M6880">
        <v>843</v>
      </c>
      <c r="N6880" t="s">
        <v>15659</v>
      </c>
      <c r="O6880" t="s">
        <v>32040</v>
      </c>
      <c r="P6880" s="2">
        <v>3267675.9999999995</v>
      </c>
      <c r="Q6880" s="2">
        <v>2702022.6363548175</v>
      </c>
      <c r="R6880" s="2">
        <v>2902816.2854467048</v>
      </c>
      <c r="S6880" s="2">
        <v>2644925.1127831629</v>
      </c>
      <c r="T6880" s="2">
        <v>3627066.6016039089</v>
      </c>
      <c r="U6880" s="2">
        <v>3728294.2091073622</v>
      </c>
      <c r="V6880" s="2">
        <v>3755983.7098120525</v>
      </c>
      <c r="W6880" s="2">
        <v>3034186.4907031311</v>
      </c>
      <c r="X6880" s="2">
        <v>3272331.2540921099</v>
      </c>
      <c r="Y6880" s="2">
        <v>3635636.1690465673</v>
      </c>
      <c r="Z6880" s="7">
        <f t="shared" si="856"/>
        <v>2879360.0086461715</v>
      </c>
      <c r="AA6880" s="7">
        <f t="shared" si="857"/>
        <v>3508916.405727522</v>
      </c>
      <c r="AB6880" s="7">
        <f t="shared" si="858"/>
        <v>281512.44500137202</v>
      </c>
      <c r="AC6880" s="7">
        <f t="shared" si="859"/>
        <v>290009.40217794373</v>
      </c>
      <c r="AD6880" s="7">
        <f t="shared" si="860"/>
        <v>140756.22250068601</v>
      </c>
      <c r="AE6880" s="7">
        <f t="shared" si="861"/>
        <v>118395.84265759245</v>
      </c>
      <c r="AF6880" s="8">
        <f t="shared" si="862"/>
        <v>1.2186445582320071</v>
      </c>
      <c r="AG6880" s="6">
        <f t="shared" si="863"/>
        <v>1.1796588919717882E-2</v>
      </c>
    </row>
    <row r="6881" spans="1:33" x14ac:dyDescent="0.55000000000000004">
      <c r="A6881">
        <v>6880</v>
      </c>
      <c r="B6881" t="s">
        <v>2398</v>
      </c>
      <c r="C6881" t="s">
        <v>10887</v>
      </c>
      <c r="D6881" t="s">
        <v>16825</v>
      </c>
      <c r="E6881" t="s">
        <v>16826</v>
      </c>
      <c r="F6881" t="s">
        <v>16827</v>
      </c>
      <c r="G6881" t="s">
        <v>16828</v>
      </c>
      <c r="H6881">
        <v>93</v>
      </c>
      <c r="I6881">
        <v>113</v>
      </c>
      <c r="J6881" t="s">
        <v>8701</v>
      </c>
      <c r="K6881" t="s">
        <v>7564</v>
      </c>
      <c r="L6881" t="s">
        <v>29429</v>
      </c>
      <c r="M6881">
        <v>93</v>
      </c>
      <c r="N6881" t="s">
        <v>11095</v>
      </c>
      <c r="O6881" t="s">
        <v>32041</v>
      </c>
      <c r="P6881" s="2">
        <v>59171940</v>
      </c>
      <c r="Q6881" s="2">
        <v>61485267.02411291</v>
      </c>
      <c r="R6881" s="2">
        <v>65807084.064356588</v>
      </c>
      <c r="S6881" s="2">
        <v>59140879.383917987</v>
      </c>
      <c r="T6881" s="2">
        <v>62782753.573536642</v>
      </c>
      <c r="U6881" s="2">
        <v>57113988.592330359</v>
      </c>
      <c r="V6881" s="2">
        <v>66780606.539863311</v>
      </c>
      <c r="W6881" s="2">
        <v>52953419.141954653</v>
      </c>
      <c r="X6881" s="2">
        <v>54395795.726055391</v>
      </c>
      <c r="Y6881" s="2">
        <v>75693894.573742896</v>
      </c>
      <c r="Z6881" s="7">
        <f t="shared" si="856"/>
        <v>61401292.618096873</v>
      </c>
      <c r="AA6881" s="7">
        <f t="shared" si="857"/>
        <v>61620076.357913874</v>
      </c>
      <c r="AB6881" s="7">
        <f t="shared" si="858"/>
        <v>3135683.3946189703</v>
      </c>
      <c r="AC6881" s="7">
        <f t="shared" si="859"/>
        <v>8644781.7107971907</v>
      </c>
      <c r="AD6881" s="7">
        <f t="shared" si="860"/>
        <v>1567841.6973094852</v>
      </c>
      <c r="AE6881" s="7">
        <f t="shared" si="861"/>
        <v>3529217.3548662225</v>
      </c>
      <c r="AF6881" s="8">
        <f t="shared" si="862"/>
        <v>1.0035631780779892</v>
      </c>
      <c r="AG6881" s="6">
        <f t="shared" si="863"/>
        <v>0.95646617746147933</v>
      </c>
    </row>
    <row r="6882" spans="1:33" x14ac:dyDescent="0.55000000000000004">
      <c r="A6882">
        <v>6881</v>
      </c>
      <c r="B6882" t="s">
        <v>2398</v>
      </c>
      <c r="C6882" t="s">
        <v>10887</v>
      </c>
      <c r="D6882" t="s">
        <v>16825</v>
      </c>
      <c r="E6882" t="s">
        <v>16826</v>
      </c>
      <c r="F6882" t="s">
        <v>16827</v>
      </c>
      <c r="G6882" t="s">
        <v>16828</v>
      </c>
      <c r="H6882">
        <v>93</v>
      </c>
      <c r="I6882">
        <v>113</v>
      </c>
      <c r="J6882" t="s">
        <v>8701</v>
      </c>
      <c r="K6882" t="s">
        <v>84</v>
      </c>
      <c r="L6882" t="s">
        <v>11173</v>
      </c>
      <c r="M6882">
        <v>97</v>
      </c>
      <c r="N6882" t="s">
        <v>11737</v>
      </c>
      <c r="O6882" t="s">
        <v>32042</v>
      </c>
      <c r="P6882" s="2">
        <v>59171940</v>
      </c>
      <c r="Q6882" s="2">
        <v>71120033.642571136</v>
      </c>
      <c r="R6882" s="2">
        <v>65807084.064356588</v>
      </c>
      <c r="S6882" s="2">
        <v>59140879.383917987</v>
      </c>
      <c r="T6882" s="2">
        <v>62782753.573536642</v>
      </c>
      <c r="U6882" s="2">
        <v>60388914.736186214</v>
      </c>
      <c r="V6882" s="2">
        <v>66780606.539863311</v>
      </c>
      <c r="W6882" s="2">
        <v>55250471.700144</v>
      </c>
      <c r="X6882" s="2">
        <v>53311078.382601395</v>
      </c>
      <c r="Y6882" s="2">
        <v>74205868.14383471</v>
      </c>
      <c r="Z6882" s="7">
        <f t="shared" si="856"/>
        <v>63809984.272711426</v>
      </c>
      <c r="AA6882" s="7">
        <f t="shared" si="857"/>
        <v>62119948.84602771</v>
      </c>
      <c r="AB6882" s="7">
        <f t="shared" si="858"/>
        <v>5794745.4504278144</v>
      </c>
      <c r="AC6882" s="7">
        <f t="shared" si="859"/>
        <v>7694321.0188774941</v>
      </c>
      <c r="AD6882" s="7">
        <f t="shared" si="860"/>
        <v>2897372.7252139072</v>
      </c>
      <c r="AE6882" s="7">
        <f t="shared" si="861"/>
        <v>3141193.4022369059</v>
      </c>
      <c r="AF6882" s="8">
        <f t="shared" si="862"/>
        <v>0.97351456130343439</v>
      </c>
      <c r="AG6882" s="6">
        <f t="shared" si="863"/>
        <v>0.70313532319964434</v>
      </c>
    </row>
    <row r="6883" spans="1:33" x14ac:dyDescent="0.55000000000000004">
      <c r="A6883">
        <v>6882</v>
      </c>
      <c r="B6883" t="s">
        <v>370</v>
      </c>
      <c r="C6883" t="s">
        <v>10887</v>
      </c>
      <c r="D6883" t="s">
        <v>11855</v>
      </c>
      <c r="E6883" t="s">
        <v>11856</v>
      </c>
      <c r="F6883" t="s">
        <v>11857</v>
      </c>
      <c r="G6883" t="s">
        <v>11858</v>
      </c>
      <c r="H6883">
        <v>1062</v>
      </c>
      <c r="I6883">
        <v>1089</v>
      </c>
      <c r="J6883" t="s">
        <v>8702</v>
      </c>
      <c r="K6883" t="s">
        <v>8032</v>
      </c>
      <c r="L6883" t="s">
        <v>29429</v>
      </c>
      <c r="M6883">
        <v>1062</v>
      </c>
      <c r="N6883" t="s">
        <v>27382</v>
      </c>
      <c r="O6883" t="s">
        <v>32043</v>
      </c>
      <c r="P6883" s="2">
        <v>538714240</v>
      </c>
      <c r="Q6883" s="2">
        <v>517078469.31428659</v>
      </c>
      <c r="R6883" s="2">
        <v>621006153.94081759</v>
      </c>
      <c r="S6883" s="2">
        <v>566576797.10739064</v>
      </c>
      <c r="T6883" s="2">
        <v>496059215.25700551</v>
      </c>
      <c r="U6883" s="2">
        <v>420406851.2780329</v>
      </c>
      <c r="V6883" s="2">
        <v>595845816.59579933</v>
      </c>
      <c r="W6883" s="2">
        <v>500267191.79578841</v>
      </c>
      <c r="X6883" s="2">
        <v>334049065.30126446</v>
      </c>
      <c r="Y6883" s="2">
        <v>530766645.753286</v>
      </c>
      <c r="Z6883" s="7">
        <f t="shared" si="856"/>
        <v>560843915.09062362</v>
      </c>
      <c r="AA6883" s="7">
        <f t="shared" si="857"/>
        <v>479565797.6635294</v>
      </c>
      <c r="AB6883" s="7">
        <f t="shared" si="858"/>
        <v>44935129.847755812</v>
      </c>
      <c r="AC6883" s="7">
        <f t="shared" si="859"/>
        <v>91124146.663510501</v>
      </c>
      <c r="AD6883" s="7">
        <f t="shared" si="860"/>
        <v>22467564.923877906</v>
      </c>
      <c r="AE6883" s="7">
        <f t="shared" si="861"/>
        <v>37201277.095356494</v>
      </c>
      <c r="AF6883" s="8">
        <f t="shared" si="862"/>
        <v>0.85507889942255866</v>
      </c>
      <c r="AG6883" s="6">
        <f t="shared" si="863"/>
        <v>0.1002047891209092</v>
      </c>
    </row>
    <row r="6884" spans="1:33" x14ac:dyDescent="0.55000000000000004">
      <c r="A6884">
        <v>6883</v>
      </c>
      <c r="B6884" t="s">
        <v>1293</v>
      </c>
      <c r="C6884" t="s">
        <v>10887</v>
      </c>
      <c r="D6884" t="s">
        <v>14276</v>
      </c>
      <c r="E6884" t="s">
        <v>14277</v>
      </c>
      <c r="F6884" t="s">
        <v>14278</v>
      </c>
      <c r="G6884" t="s">
        <v>14279</v>
      </c>
      <c r="H6884">
        <v>1369</v>
      </c>
      <c r="I6884">
        <v>1385</v>
      </c>
      <c r="J6884" t="s">
        <v>8703</v>
      </c>
      <c r="K6884" t="s">
        <v>8097</v>
      </c>
      <c r="L6884" t="s">
        <v>29429</v>
      </c>
      <c r="M6884">
        <v>1369</v>
      </c>
      <c r="N6884" t="s">
        <v>32044</v>
      </c>
      <c r="O6884" t="s">
        <v>32045</v>
      </c>
      <c r="P6884" s="2">
        <v>16198690</v>
      </c>
      <c r="Q6884" s="2">
        <v>15398976.121428128</v>
      </c>
      <c r="R6884" s="2">
        <v>17591590.577019881</v>
      </c>
      <c r="S6884" s="2">
        <v>15976755.911563583</v>
      </c>
      <c r="T6884" s="2">
        <v>13523984.563621257</v>
      </c>
      <c r="U6884" s="2">
        <v>16046728.247924961</v>
      </c>
      <c r="V6884" s="2">
        <v>12622307.869208412</v>
      </c>
      <c r="W6884" s="2">
        <v>18865074.544790775</v>
      </c>
      <c r="X6884" s="2">
        <v>13203302.75903593</v>
      </c>
      <c r="Y6884" s="2">
        <v>23741177.656251077</v>
      </c>
      <c r="Z6884" s="7">
        <f t="shared" si="856"/>
        <v>16291503.152502898</v>
      </c>
      <c r="AA6884" s="7">
        <f t="shared" si="857"/>
        <v>16333762.606805401</v>
      </c>
      <c r="AB6884" s="7">
        <f t="shared" si="858"/>
        <v>929966.29321403964</v>
      </c>
      <c r="AC6884" s="7">
        <f t="shared" si="859"/>
        <v>4308810.8416361753</v>
      </c>
      <c r="AD6884" s="7">
        <f t="shared" si="860"/>
        <v>464983.14660701982</v>
      </c>
      <c r="AE6884" s="7">
        <f t="shared" si="861"/>
        <v>1759064.6600301275</v>
      </c>
      <c r="AF6884" s="8">
        <f t="shared" si="862"/>
        <v>1.0025939567335755</v>
      </c>
      <c r="AG6884" s="6">
        <f t="shared" si="863"/>
        <v>0.98226463060751157</v>
      </c>
    </row>
    <row r="6885" spans="1:33" x14ac:dyDescent="0.55000000000000004">
      <c r="A6885">
        <v>6884</v>
      </c>
      <c r="B6885" t="s">
        <v>4022</v>
      </c>
      <c r="C6885" t="s">
        <v>10887</v>
      </c>
      <c r="D6885" t="s">
        <v>21128</v>
      </c>
      <c r="E6885" t="s">
        <v>21129</v>
      </c>
      <c r="F6885" t="s">
        <v>21130</v>
      </c>
      <c r="G6885" t="s">
        <v>21131</v>
      </c>
      <c r="H6885">
        <v>899</v>
      </c>
      <c r="I6885">
        <v>911</v>
      </c>
      <c r="J6885" t="s">
        <v>8704</v>
      </c>
      <c r="K6885" t="s">
        <v>7564</v>
      </c>
      <c r="L6885" t="s">
        <v>29429</v>
      </c>
      <c r="M6885">
        <v>899</v>
      </c>
      <c r="N6885" t="s">
        <v>29684</v>
      </c>
      <c r="O6885" t="s">
        <v>32046</v>
      </c>
      <c r="P6885" s="2">
        <v>231672.79687499997</v>
      </c>
      <c r="Q6885" s="2">
        <v>201187.49159509953</v>
      </c>
      <c r="R6885" s="2">
        <v>188881.39152273437</v>
      </c>
      <c r="S6885" s="2">
        <v>319736.45370216761</v>
      </c>
      <c r="T6885" s="2">
        <v>129350.0410371301</v>
      </c>
      <c r="U6885" s="2">
        <v>201685.08454947401</v>
      </c>
      <c r="V6885" s="2">
        <v>99923.352849937539</v>
      </c>
      <c r="W6885" s="2">
        <v>160022.58924923066</v>
      </c>
      <c r="X6885" s="2">
        <v>30665.076325101345</v>
      </c>
      <c r="Y6885" s="2">
        <v>300263.16176334437</v>
      </c>
      <c r="Z6885" s="7">
        <f t="shared" si="856"/>
        <v>235369.53342375037</v>
      </c>
      <c r="AA6885" s="7">
        <f t="shared" si="857"/>
        <v>153651.55096236966</v>
      </c>
      <c r="AB6885" s="7">
        <f t="shared" si="858"/>
        <v>59050.832394246907</v>
      </c>
      <c r="AC6885" s="7">
        <f t="shared" si="859"/>
        <v>92136.562232515877</v>
      </c>
      <c r="AD6885" s="7">
        <f t="shared" si="860"/>
        <v>29525.416197123453</v>
      </c>
      <c r="AE6885" s="7">
        <f t="shared" si="861"/>
        <v>37614.594020641933</v>
      </c>
      <c r="AF6885" s="8">
        <f t="shared" si="862"/>
        <v>0.65280985490055432</v>
      </c>
      <c r="AG6885" s="6">
        <f t="shared" si="863"/>
        <v>0.12584779945441074</v>
      </c>
    </row>
    <row r="6886" spans="1:33" x14ac:dyDescent="0.55000000000000004">
      <c r="A6886">
        <v>6885</v>
      </c>
      <c r="B6886" t="s">
        <v>4022</v>
      </c>
      <c r="C6886" t="s">
        <v>10887</v>
      </c>
      <c r="D6886" t="s">
        <v>21128</v>
      </c>
      <c r="E6886" t="s">
        <v>21129</v>
      </c>
      <c r="F6886" t="s">
        <v>21130</v>
      </c>
      <c r="G6886" t="s">
        <v>21131</v>
      </c>
      <c r="H6886">
        <v>899</v>
      </c>
      <c r="I6886">
        <v>911</v>
      </c>
      <c r="J6886" t="s">
        <v>8704</v>
      </c>
      <c r="K6886" t="s">
        <v>77</v>
      </c>
      <c r="L6886" t="s">
        <v>11068</v>
      </c>
      <c r="M6886">
        <v>904</v>
      </c>
      <c r="N6886" t="s">
        <v>30250</v>
      </c>
      <c r="O6886" t="s">
        <v>32047</v>
      </c>
      <c r="P6886" s="2">
        <v>974156.31249999988</v>
      </c>
      <c r="Q6886" s="2">
        <v>474336.97499160841</v>
      </c>
      <c r="R6886" s="2">
        <v>427511.55597704364</v>
      </c>
      <c r="S6886" s="2">
        <v>239073.11332314735</v>
      </c>
      <c r="T6886" s="2">
        <v>760745.75342915545</v>
      </c>
      <c r="U6886" s="2">
        <v>238905.97105499954</v>
      </c>
      <c r="V6886" s="2">
        <v>319932.96855317429</v>
      </c>
      <c r="W6886" s="2">
        <v>581722.74769155285</v>
      </c>
      <c r="X6886" s="2">
        <v>241739.79976633986</v>
      </c>
      <c r="Y6886" s="2">
        <v>272429.58936981991</v>
      </c>
      <c r="Z6886" s="7">
        <f t="shared" si="856"/>
        <v>528769.48919794988</v>
      </c>
      <c r="AA6886" s="7">
        <f t="shared" si="857"/>
        <v>402579.47164417367</v>
      </c>
      <c r="AB6886" s="7">
        <f t="shared" si="858"/>
        <v>313852.13089876104</v>
      </c>
      <c r="AC6886" s="7">
        <f t="shared" si="859"/>
        <v>217625.02150936075</v>
      </c>
      <c r="AD6886" s="7">
        <f t="shared" si="860"/>
        <v>156926.06544938052</v>
      </c>
      <c r="AE6886" s="7">
        <f t="shared" si="861"/>
        <v>88845.042993357958</v>
      </c>
      <c r="AF6886" s="8">
        <f t="shared" si="862"/>
        <v>0.7613515527433623</v>
      </c>
      <c r="AG6886" s="6">
        <f t="shared" si="863"/>
        <v>0.51571797113265294</v>
      </c>
    </row>
    <row r="6887" spans="1:33" x14ac:dyDescent="0.55000000000000004">
      <c r="A6887">
        <v>6886</v>
      </c>
      <c r="B6887" t="s">
        <v>4022</v>
      </c>
      <c r="C6887" t="s">
        <v>10887</v>
      </c>
      <c r="D6887" t="s">
        <v>21128</v>
      </c>
      <c r="E6887" t="s">
        <v>21129</v>
      </c>
      <c r="F6887" t="s">
        <v>21130</v>
      </c>
      <c r="G6887" t="s">
        <v>21131</v>
      </c>
      <c r="H6887">
        <v>899</v>
      </c>
      <c r="I6887">
        <v>911</v>
      </c>
      <c r="J6887" t="s">
        <v>8704</v>
      </c>
      <c r="K6887" t="s">
        <v>7914</v>
      </c>
      <c r="L6887" t="s">
        <v>30253</v>
      </c>
      <c r="M6887" t="s">
        <v>32048</v>
      </c>
      <c r="N6887" t="s">
        <v>32049</v>
      </c>
      <c r="O6887" t="s">
        <v>32050</v>
      </c>
      <c r="P6887" s="2">
        <v>284715</v>
      </c>
      <c r="Q6887" s="2">
        <v>210293.46496171056</v>
      </c>
      <c r="R6887" s="2">
        <v>234957.56667079538</v>
      </c>
      <c r="S6887" s="2">
        <v>333572.26701748744</v>
      </c>
      <c r="T6887" s="2">
        <v>31032.967061078398</v>
      </c>
      <c r="U6887" s="2">
        <v>163111.84957064845</v>
      </c>
      <c r="V6887" s="2">
        <v>87384.882531362964</v>
      </c>
      <c r="W6887" s="2">
        <v>196617.332720629</v>
      </c>
      <c r="X6887" s="2">
        <v>122795.34472497163</v>
      </c>
      <c r="Y6887" s="2">
        <v>224920.6390223513</v>
      </c>
      <c r="Z6887" s="7">
        <f t="shared" si="856"/>
        <v>265884.57466249831</v>
      </c>
      <c r="AA6887" s="7">
        <f t="shared" si="857"/>
        <v>137643.83593850696</v>
      </c>
      <c r="AB6887" s="7">
        <f t="shared" si="858"/>
        <v>54720.684437175572</v>
      </c>
      <c r="AC6887" s="7">
        <f t="shared" si="859"/>
        <v>71911.126884946309</v>
      </c>
      <c r="AD6887" s="7">
        <f t="shared" si="860"/>
        <v>27360.342218587786</v>
      </c>
      <c r="AE6887" s="7">
        <f t="shared" si="861"/>
        <v>29357.594616109272</v>
      </c>
      <c r="AF6887" s="8">
        <f t="shared" si="862"/>
        <v>0.51768266780134098</v>
      </c>
      <c r="AG6887" s="6">
        <f t="shared" si="863"/>
        <v>1.3273213097739479E-2</v>
      </c>
    </row>
    <row r="6888" spans="1:33" x14ac:dyDescent="0.55000000000000004">
      <c r="A6888">
        <v>6887</v>
      </c>
      <c r="B6888" t="s">
        <v>6620</v>
      </c>
      <c r="C6888" t="s">
        <v>10887</v>
      </c>
      <c r="D6888" t="s">
        <v>27346</v>
      </c>
      <c r="E6888" t="s">
        <v>27347</v>
      </c>
      <c r="F6888" t="s">
        <v>27348</v>
      </c>
      <c r="G6888" t="s">
        <v>27349</v>
      </c>
      <c r="H6888">
        <v>81</v>
      </c>
      <c r="I6888">
        <v>91</v>
      </c>
      <c r="J6888" t="s">
        <v>8705</v>
      </c>
      <c r="K6888" t="s">
        <v>7564</v>
      </c>
      <c r="L6888" t="s">
        <v>29429</v>
      </c>
      <c r="M6888">
        <v>81</v>
      </c>
      <c r="N6888" t="s">
        <v>12305</v>
      </c>
      <c r="O6888" t="s">
        <v>32051</v>
      </c>
      <c r="P6888" s="2">
        <v>3755932.25</v>
      </c>
      <c r="Q6888" s="2">
        <v>3586654.3354222332</v>
      </c>
      <c r="R6888" s="2">
        <v>3721891.7013389445</v>
      </c>
      <c r="S6888" s="2">
        <v>3629362.0276112584</v>
      </c>
      <c r="T6888" s="2">
        <v>3276671.0315142632</v>
      </c>
      <c r="U6888" s="2">
        <v>4209568.3926165011</v>
      </c>
      <c r="V6888" s="2">
        <v>4234227.2146474291</v>
      </c>
      <c r="W6888" s="2">
        <v>3973848.2744093467</v>
      </c>
      <c r="X6888" s="2">
        <v>4039387.102296819</v>
      </c>
      <c r="Y6888" s="2">
        <v>5538879.3907094486</v>
      </c>
      <c r="Z6888" s="7">
        <f t="shared" si="856"/>
        <v>3673460.0785931088</v>
      </c>
      <c r="AA6888" s="7">
        <f t="shared" si="857"/>
        <v>4212096.9010323016</v>
      </c>
      <c r="AB6888" s="7">
        <f t="shared" si="858"/>
        <v>78797.538637972859</v>
      </c>
      <c r="AC6888" s="7">
        <f t="shared" si="859"/>
        <v>737897.08755082544</v>
      </c>
      <c r="AD6888" s="7">
        <f t="shared" si="860"/>
        <v>39398.769318986429</v>
      </c>
      <c r="AE6888" s="7">
        <f t="shared" si="861"/>
        <v>301245.22453088796</v>
      </c>
      <c r="AF6888" s="8">
        <f t="shared" si="862"/>
        <v>1.1466292843572929</v>
      </c>
      <c r="AG6888" s="6">
        <f t="shared" si="863"/>
        <v>0.134502634794159</v>
      </c>
    </row>
    <row r="6889" spans="1:33" x14ac:dyDescent="0.55000000000000004">
      <c r="A6889">
        <v>6888</v>
      </c>
      <c r="B6889" t="s">
        <v>351</v>
      </c>
      <c r="C6889" t="s">
        <v>10887</v>
      </c>
      <c r="D6889" t="s">
        <v>11802</v>
      </c>
      <c r="E6889" t="s">
        <v>11803</v>
      </c>
      <c r="F6889" t="s">
        <v>11804</v>
      </c>
      <c r="G6889" t="s">
        <v>11805</v>
      </c>
      <c r="H6889">
        <v>2364</v>
      </c>
      <c r="I6889">
        <v>2375</v>
      </c>
      <c r="J6889" t="s">
        <v>8706</v>
      </c>
      <c r="K6889" t="s">
        <v>7564</v>
      </c>
      <c r="L6889" t="s">
        <v>29429</v>
      </c>
      <c r="M6889">
        <v>2364</v>
      </c>
      <c r="N6889" t="s">
        <v>32052</v>
      </c>
      <c r="O6889" t="s">
        <v>32053</v>
      </c>
      <c r="P6889" s="2">
        <v>2913661</v>
      </c>
      <c r="Q6889" s="2">
        <v>2714559.2523802076</v>
      </c>
      <c r="R6889" s="2">
        <v>3222872.2762643886</v>
      </c>
      <c r="S6889" s="2">
        <v>2780646.4935084628</v>
      </c>
      <c r="T6889" s="2">
        <v>1930003.1618188054</v>
      </c>
      <c r="U6889" s="2">
        <v>2457347.7831971273</v>
      </c>
      <c r="V6889" s="2">
        <v>1878397.1886779598</v>
      </c>
      <c r="W6889" s="2">
        <v>1791722.1809921006</v>
      </c>
      <c r="X6889" s="2">
        <v>1669855.2026835007</v>
      </c>
      <c r="Y6889" s="2">
        <v>2188724.1573940758</v>
      </c>
      <c r="Z6889" s="7">
        <f t="shared" si="856"/>
        <v>2907934.7555382643</v>
      </c>
      <c r="AA6889" s="7">
        <f t="shared" si="857"/>
        <v>1986008.2791272616</v>
      </c>
      <c r="AB6889" s="7">
        <f t="shared" si="858"/>
        <v>225695.08834483786</v>
      </c>
      <c r="AC6889" s="7">
        <f t="shared" si="859"/>
        <v>288330.09937367821</v>
      </c>
      <c r="AD6889" s="7">
        <f t="shared" si="860"/>
        <v>112847.54417241893</v>
      </c>
      <c r="AE6889" s="7">
        <f t="shared" si="861"/>
        <v>117710.27015857988</v>
      </c>
      <c r="AF6889" s="8">
        <f t="shared" si="862"/>
        <v>0.68296177393417745</v>
      </c>
      <c r="AG6889" s="6">
        <f t="shared" si="863"/>
        <v>5.6358284982930033E-4</v>
      </c>
    </row>
    <row r="6890" spans="1:33" x14ac:dyDescent="0.55000000000000004">
      <c r="A6890">
        <v>6889</v>
      </c>
      <c r="B6890" t="s">
        <v>1416</v>
      </c>
      <c r="C6890" t="s">
        <v>10887</v>
      </c>
      <c r="D6890" t="s">
        <v>14516</v>
      </c>
      <c r="E6890" t="s">
        <v>14517</v>
      </c>
      <c r="F6890" t="s">
        <v>14518</v>
      </c>
      <c r="G6890" t="s">
        <v>14519</v>
      </c>
      <c r="H6890">
        <v>397</v>
      </c>
      <c r="I6890">
        <v>420</v>
      </c>
      <c r="J6890" t="s">
        <v>8707</v>
      </c>
      <c r="K6890" t="s">
        <v>7564</v>
      </c>
      <c r="L6890" t="s">
        <v>29429</v>
      </c>
      <c r="M6890">
        <v>397</v>
      </c>
      <c r="N6890" t="s">
        <v>18653</v>
      </c>
      <c r="O6890" t="s">
        <v>32054</v>
      </c>
      <c r="P6890" s="2">
        <v>6512379</v>
      </c>
      <c r="Q6890" s="2">
        <v>5208190.8329084665</v>
      </c>
      <c r="R6890" s="2">
        <v>6849694.5703594824</v>
      </c>
      <c r="S6890" s="2">
        <v>4772233.3157683639</v>
      </c>
      <c r="T6890" s="2">
        <v>4074418.3970782179</v>
      </c>
      <c r="U6890" s="2">
        <v>5684051.768501699</v>
      </c>
      <c r="V6890" s="2">
        <v>5823777.9135576822</v>
      </c>
      <c r="W6890" s="2">
        <v>4104921.6236247369</v>
      </c>
      <c r="X6890" s="2">
        <v>3944383.9467393067</v>
      </c>
      <c r="Y6890" s="2">
        <v>6450818.9724256117</v>
      </c>
      <c r="Z6890" s="7">
        <f t="shared" si="856"/>
        <v>5835624.4297590787</v>
      </c>
      <c r="AA6890" s="7">
        <f t="shared" si="857"/>
        <v>5013728.770321209</v>
      </c>
      <c r="AB6890" s="7">
        <f t="shared" si="858"/>
        <v>1001799.8100370117</v>
      </c>
      <c r="AC6890" s="7">
        <f t="shared" si="859"/>
        <v>1097494.7420577637</v>
      </c>
      <c r="AD6890" s="7">
        <f t="shared" si="860"/>
        <v>500899.90501850587</v>
      </c>
      <c r="AE6890" s="7">
        <f t="shared" si="861"/>
        <v>448050.35223816038</v>
      </c>
      <c r="AF6890" s="8">
        <f t="shared" si="862"/>
        <v>0.85915891789633192</v>
      </c>
      <c r="AG6890" s="6">
        <f t="shared" si="863"/>
        <v>0.26078521760207612</v>
      </c>
    </row>
    <row r="6891" spans="1:33" x14ac:dyDescent="0.55000000000000004">
      <c r="A6891">
        <v>6890</v>
      </c>
      <c r="B6891" t="s">
        <v>1416</v>
      </c>
      <c r="C6891" t="s">
        <v>10887</v>
      </c>
      <c r="D6891" t="s">
        <v>14516</v>
      </c>
      <c r="E6891" t="s">
        <v>14517</v>
      </c>
      <c r="F6891" t="s">
        <v>14518</v>
      </c>
      <c r="G6891" t="s">
        <v>14519</v>
      </c>
      <c r="H6891">
        <v>397</v>
      </c>
      <c r="I6891">
        <v>420</v>
      </c>
      <c r="J6891" t="s">
        <v>8707</v>
      </c>
      <c r="K6891" t="s">
        <v>7611</v>
      </c>
      <c r="L6891" t="s">
        <v>29439</v>
      </c>
      <c r="M6891" t="s">
        <v>32055</v>
      </c>
      <c r="N6891" t="s">
        <v>32056</v>
      </c>
      <c r="O6891" t="s">
        <v>32057</v>
      </c>
      <c r="P6891" s="2">
        <v>4224669.5</v>
      </c>
      <c r="Q6891" s="2">
        <v>3647446.954878937</v>
      </c>
      <c r="R6891" s="2">
        <v>3687481.9543392616</v>
      </c>
      <c r="S6891" s="2">
        <v>3577703.4749786295</v>
      </c>
      <c r="T6891" s="2">
        <v>3495097.496988201</v>
      </c>
      <c r="U6891" s="2">
        <v>3614180.8446344091</v>
      </c>
      <c r="V6891" s="2">
        <v>3617951.5266961055</v>
      </c>
      <c r="W6891" s="2">
        <v>3438488.4134529312</v>
      </c>
      <c r="X6891" s="2">
        <v>3296351.2281639017</v>
      </c>
      <c r="Y6891" s="2">
        <v>4409690.6901027672</v>
      </c>
      <c r="Z6891" s="7">
        <f t="shared" si="856"/>
        <v>3784325.4710492073</v>
      </c>
      <c r="AA6891" s="7">
        <f t="shared" si="857"/>
        <v>3645293.3666730523</v>
      </c>
      <c r="AB6891" s="7">
        <f t="shared" si="858"/>
        <v>297046.5216148984</v>
      </c>
      <c r="AC6891" s="7">
        <f t="shared" si="859"/>
        <v>393219.159574288</v>
      </c>
      <c r="AD6891" s="7">
        <f t="shared" si="860"/>
        <v>148523.2608074492</v>
      </c>
      <c r="AE6891" s="7">
        <f t="shared" si="861"/>
        <v>160531.04967384005</v>
      </c>
      <c r="AF6891" s="8">
        <f t="shared" si="862"/>
        <v>0.96326106054043803</v>
      </c>
      <c r="AG6891" s="6">
        <f t="shared" si="863"/>
        <v>0.54325873551794346</v>
      </c>
    </row>
    <row r="6892" spans="1:33" x14ac:dyDescent="0.55000000000000004">
      <c r="A6892">
        <v>6891</v>
      </c>
      <c r="B6892" t="s">
        <v>7435</v>
      </c>
      <c r="C6892" t="s">
        <v>10887</v>
      </c>
      <c r="D6892" t="s">
        <v>29117</v>
      </c>
      <c r="E6892" t="s">
        <v>29118</v>
      </c>
      <c r="F6892" t="s">
        <v>29119</v>
      </c>
      <c r="G6892" t="s">
        <v>29120</v>
      </c>
      <c r="H6892">
        <v>471</v>
      </c>
      <c r="I6892">
        <v>479</v>
      </c>
      <c r="J6892" t="s">
        <v>8708</v>
      </c>
      <c r="K6892" t="s">
        <v>7564</v>
      </c>
      <c r="L6892" t="s">
        <v>29429</v>
      </c>
      <c r="M6892">
        <v>471</v>
      </c>
      <c r="N6892" t="s">
        <v>14961</v>
      </c>
      <c r="O6892" t="s">
        <v>32058</v>
      </c>
      <c r="P6892" s="2">
        <v>88036352</v>
      </c>
      <c r="Q6892" s="2">
        <v>81207170.487847283</v>
      </c>
      <c r="R6892" s="2">
        <v>104397009.04492614</v>
      </c>
      <c r="S6892" s="2">
        <v>105162777.54788831</v>
      </c>
      <c r="T6892" s="2">
        <v>96131695.711555839</v>
      </c>
      <c r="U6892" s="2">
        <v>101936960.47707969</v>
      </c>
      <c r="V6892" s="2">
        <v>122490613.96130778</v>
      </c>
      <c r="W6892" s="2">
        <v>81806537.087949947</v>
      </c>
      <c r="X6892" s="2">
        <v>78741127.80621317</v>
      </c>
      <c r="Y6892" s="2">
        <v>108911950.1224492</v>
      </c>
      <c r="Z6892" s="7">
        <f t="shared" si="856"/>
        <v>94700827.270165414</v>
      </c>
      <c r="AA6892" s="7">
        <f t="shared" si="857"/>
        <v>98336480.861092582</v>
      </c>
      <c r="AB6892" s="7">
        <f t="shared" si="858"/>
        <v>11971665.835190633</v>
      </c>
      <c r="AC6892" s="7">
        <f t="shared" si="859"/>
        <v>16554782.568371136</v>
      </c>
      <c r="AD6892" s="7">
        <f t="shared" si="860"/>
        <v>5985832.9175953167</v>
      </c>
      <c r="AE6892" s="7">
        <f t="shared" si="861"/>
        <v>6758461.6825384758</v>
      </c>
      <c r="AF6892" s="8">
        <f t="shared" si="862"/>
        <v>1.0383909380279779</v>
      </c>
      <c r="AG6892" s="6">
        <f t="shared" si="863"/>
        <v>0.69789678910106079</v>
      </c>
    </row>
    <row r="6893" spans="1:33" x14ac:dyDescent="0.55000000000000004">
      <c r="A6893">
        <v>6892</v>
      </c>
      <c r="B6893" t="s">
        <v>505</v>
      </c>
      <c r="C6893" t="s">
        <v>10887</v>
      </c>
      <c r="D6893" t="s">
        <v>12198</v>
      </c>
      <c r="E6893" t="s">
        <v>12199</v>
      </c>
      <c r="F6893" t="s">
        <v>12200</v>
      </c>
      <c r="G6893" t="s">
        <v>12201</v>
      </c>
      <c r="H6893">
        <v>135</v>
      </c>
      <c r="I6893">
        <v>142</v>
      </c>
      <c r="J6893" t="s">
        <v>8709</v>
      </c>
      <c r="K6893" t="s">
        <v>7564</v>
      </c>
      <c r="L6893" t="s">
        <v>29429</v>
      </c>
      <c r="M6893">
        <v>135</v>
      </c>
      <c r="N6893" t="s">
        <v>21059</v>
      </c>
      <c r="O6893" t="s">
        <v>32059</v>
      </c>
      <c r="P6893" s="2">
        <v>0</v>
      </c>
      <c r="Q6893" s="2">
        <v>18736746.711574022</v>
      </c>
      <c r="R6893" s="2">
        <v>0</v>
      </c>
      <c r="S6893" s="2">
        <v>0</v>
      </c>
      <c r="T6893" s="2">
        <v>0</v>
      </c>
      <c r="U6893" s="2">
        <v>0</v>
      </c>
      <c r="V6893" s="2">
        <v>0</v>
      </c>
      <c r="W6893" s="2">
        <v>23240638.865330584</v>
      </c>
      <c r="X6893" s="2">
        <v>0</v>
      </c>
      <c r="Y6893" s="2">
        <v>0</v>
      </c>
      <c r="Z6893" s="7">
        <f t="shared" si="856"/>
        <v>18736746.711574022</v>
      </c>
      <c r="AA6893" s="7">
        <f t="shared" si="857"/>
        <v>23240638.865330584</v>
      </c>
      <c r="AB6893" s="7">
        <f t="shared" si="858"/>
        <v>9368373.3557870109</v>
      </c>
      <c r="AC6893" s="7">
        <f t="shared" si="859"/>
        <v>9487951.0860592239</v>
      </c>
      <c r="AD6893" s="7">
        <f t="shared" si="860"/>
        <v>4684186.6778935054</v>
      </c>
      <c r="AE6893" s="7">
        <f t="shared" si="861"/>
        <v>3873439.810888431</v>
      </c>
      <c r="AF6893" s="8">
        <f t="shared" si="862"/>
        <v>1.2403774904516602</v>
      </c>
      <c r="AG6893" s="6">
        <f t="shared" si="863"/>
        <v>0.89783972178385452</v>
      </c>
    </row>
    <row r="6894" spans="1:33" x14ac:dyDescent="0.55000000000000004">
      <c r="A6894">
        <v>6893</v>
      </c>
      <c r="B6894" t="s">
        <v>3769</v>
      </c>
      <c r="C6894" t="s">
        <v>10887</v>
      </c>
      <c r="D6894" t="s">
        <v>20449</v>
      </c>
      <c r="E6894" t="s">
        <v>20450</v>
      </c>
      <c r="F6894" t="s">
        <v>20451</v>
      </c>
      <c r="G6894" t="s">
        <v>20452</v>
      </c>
      <c r="H6894">
        <v>36</v>
      </c>
      <c r="I6894">
        <v>42</v>
      </c>
      <c r="J6894" t="s">
        <v>8710</v>
      </c>
      <c r="K6894" t="s">
        <v>7564</v>
      </c>
      <c r="L6894" t="s">
        <v>29429</v>
      </c>
      <c r="M6894">
        <v>36</v>
      </c>
      <c r="N6894" t="s">
        <v>19338</v>
      </c>
      <c r="O6894" t="s">
        <v>32060</v>
      </c>
      <c r="P6894" s="2">
        <v>10811396</v>
      </c>
      <c r="Q6894" s="2">
        <v>9631833.2337618303</v>
      </c>
      <c r="R6894" s="2">
        <v>12632303.350839011</v>
      </c>
      <c r="S6894" s="2">
        <v>11401130.563501015</v>
      </c>
      <c r="T6894" s="2">
        <v>8987493.4186910987</v>
      </c>
      <c r="U6894" s="2">
        <v>11473117.919875145</v>
      </c>
      <c r="V6894" s="2">
        <v>10194871.656051297</v>
      </c>
      <c r="W6894" s="2">
        <v>9495105.0614892058</v>
      </c>
      <c r="X6894" s="2">
        <v>10025374.882466247</v>
      </c>
      <c r="Y6894" s="2">
        <v>17712775.290568367</v>
      </c>
      <c r="Z6894" s="7">
        <f t="shared" si="856"/>
        <v>11119165.787025465</v>
      </c>
      <c r="AA6894" s="7">
        <f t="shared" si="857"/>
        <v>11314789.704856893</v>
      </c>
      <c r="AB6894" s="7">
        <f t="shared" si="858"/>
        <v>1248461.6918431958</v>
      </c>
      <c r="AC6894" s="7">
        <f t="shared" si="859"/>
        <v>3243567.6223502224</v>
      </c>
      <c r="AD6894" s="7">
        <f t="shared" si="860"/>
        <v>624230.84592159791</v>
      </c>
      <c r="AE6894" s="7">
        <f t="shared" si="861"/>
        <v>1324180.9368284154</v>
      </c>
      <c r="AF6894" s="8">
        <f t="shared" si="862"/>
        <v>1.0175933987835395</v>
      </c>
      <c r="AG6894" s="6">
        <f t="shared" si="863"/>
        <v>0.89750956969944284</v>
      </c>
    </row>
    <row r="6895" spans="1:33" x14ac:dyDescent="0.55000000000000004">
      <c r="A6895">
        <v>6894</v>
      </c>
      <c r="B6895" t="s">
        <v>7502</v>
      </c>
      <c r="C6895" t="s">
        <v>10887</v>
      </c>
      <c r="D6895" t="s">
        <v>29283</v>
      </c>
      <c r="E6895" t="s">
        <v>29284</v>
      </c>
      <c r="F6895" t="s">
        <v>29285</v>
      </c>
      <c r="G6895" t="s">
        <v>29286</v>
      </c>
      <c r="H6895">
        <v>191</v>
      </c>
      <c r="I6895">
        <v>200</v>
      </c>
      <c r="J6895" t="s">
        <v>8711</v>
      </c>
      <c r="K6895" t="s">
        <v>7564</v>
      </c>
      <c r="L6895" t="s">
        <v>29429</v>
      </c>
      <c r="M6895">
        <v>191</v>
      </c>
      <c r="N6895" t="s">
        <v>12743</v>
      </c>
      <c r="O6895" t="s">
        <v>32061</v>
      </c>
      <c r="P6895" s="2">
        <v>11097966</v>
      </c>
      <c r="Q6895" s="2">
        <v>13564097.194457406</v>
      </c>
      <c r="R6895" s="2">
        <v>15239781.935666541</v>
      </c>
      <c r="S6895" s="2">
        <v>14220401.775922809</v>
      </c>
      <c r="T6895" s="2">
        <v>13926101.846079662</v>
      </c>
      <c r="U6895" s="2">
        <v>12986939.599343767</v>
      </c>
      <c r="V6895" s="2">
        <v>14009944.948789837</v>
      </c>
      <c r="W6895" s="2">
        <v>13255634.152444391</v>
      </c>
      <c r="X6895" s="2">
        <v>14586654.922626192</v>
      </c>
      <c r="Y6895" s="2">
        <v>15719490.2007192</v>
      </c>
      <c r="Z6895" s="7">
        <f t="shared" si="856"/>
        <v>13530561.726511687</v>
      </c>
      <c r="AA6895" s="7">
        <f t="shared" si="857"/>
        <v>14080794.278333843</v>
      </c>
      <c r="AB6895" s="7">
        <f t="shared" si="858"/>
        <v>1762191.7804643407</v>
      </c>
      <c r="AC6895" s="7">
        <f t="shared" si="859"/>
        <v>984639.62805548252</v>
      </c>
      <c r="AD6895" s="7">
        <f t="shared" si="860"/>
        <v>881095.89023217035</v>
      </c>
      <c r="AE6895" s="7">
        <f t="shared" si="861"/>
        <v>401977.44487662468</v>
      </c>
      <c r="AF6895" s="8">
        <f t="shared" si="862"/>
        <v>1.040665906038774</v>
      </c>
      <c r="AG6895" s="6">
        <f t="shared" si="863"/>
        <v>0.59849860059837123</v>
      </c>
    </row>
    <row r="6896" spans="1:33" x14ac:dyDescent="0.55000000000000004">
      <c r="A6896">
        <v>6895</v>
      </c>
      <c r="B6896" t="s">
        <v>51</v>
      </c>
      <c r="C6896" t="s">
        <v>10887</v>
      </c>
      <c r="D6896" t="s">
        <v>10995</v>
      </c>
      <c r="E6896" t="s">
        <v>10996</v>
      </c>
      <c r="F6896" t="s">
        <v>10997</v>
      </c>
      <c r="G6896" t="s">
        <v>10998</v>
      </c>
      <c r="H6896">
        <v>533</v>
      </c>
      <c r="I6896">
        <v>541</v>
      </c>
      <c r="J6896" t="s">
        <v>8712</v>
      </c>
      <c r="K6896" t="s">
        <v>7564</v>
      </c>
      <c r="L6896" t="s">
        <v>29429</v>
      </c>
      <c r="M6896">
        <v>533</v>
      </c>
      <c r="N6896" t="s">
        <v>20492</v>
      </c>
      <c r="O6896" t="s">
        <v>32062</v>
      </c>
      <c r="P6896" s="2">
        <v>0</v>
      </c>
      <c r="Q6896" s="2">
        <v>0</v>
      </c>
      <c r="R6896" s="2">
        <v>0</v>
      </c>
      <c r="S6896" s="2">
        <v>0</v>
      </c>
      <c r="T6896" s="2">
        <v>0</v>
      </c>
      <c r="U6896" s="2">
        <v>0</v>
      </c>
      <c r="V6896" s="2">
        <v>0</v>
      </c>
      <c r="W6896" s="2">
        <v>0</v>
      </c>
      <c r="X6896" s="2">
        <v>0</v>
      </c>
      <c r="Y6896" s="2">
        <v>0</v>
      </c>
      <c r="Z6896" s="7" t="e">
        <f t="shared" si="856"/>
        <v>#DIV/0!</v>
      </c>
      <c r="AA6896" s="7" t="e">
        <f t="shared" si="857"/>
        <v>#DIV/0!</v>
      </c>
      <c r="AB6896" s="7">
        <f t="shared" si="858"/>
        <v>0</v>
      </c>
      <c r="AC6896" s="7">
        <f t="shared" si="859"/>
        <v>0</v>
      </c>
      <c r="AD6896" s="7">
        <f t="shared" si="860"/>
        <v>0</v>
      </c>
      <c r="AE6896" s="7">
        <f t="shared" si="861"/>
        <v>0</v>
      </c>
      <c r="AF6896" s="8" t="e">
        <f t="shared" si="862"/>
        <v>#DIV/0!</v>
      </c>
      <c r="AG6896" s="6" t="e">
        <f t="shared" si="863"/>
        <v>#DIV/0!</v>
      </c>
    </row>
    <row r="6897" spans="1:33" x14ac:dyDescent="0.55000000000000004">
      <c r="A6897">
        <v>6896</v>
      </c>
      <c r="B6897" t="s">
        <v>1437</v>
      </c>
      <c r="C6897" t="s">
        <v>10887</v>
      </c>
      <c r="D6897" t="s">
        <v>14563</v>
      </c>
      <c r="E6897" t="s">
        <v>14564</v>
      </c>
      <c r="F6897" t="s">
        <v>14565</v>
      </c>
      <c r="G6897" t="s">
        <v>14566</v>
      </c>
      <c r="H6897">
        <v>2799</v>
      </c>
      <c r="I6897">
        <v>2814</v>
      </c>
      <c r="J6897" t="s">
        <v>8713</v>
      </c>
      <c r="K6897" t="s">
        <v>7411</v>
      </c>
      <c r="L6897" t="s">
        <v>32063</v>
      </c>
      <c r="M6897" t="s">
        <v>32064</v>
      </c>
      <c r="N6897" t="s">
        <v>32065</v>
      </c>
      <c r="O6897" t="s">
        <v>32066</v>
      </c>
      <c r="P6897" s="2">
        <v>1072671.625</v>
      </c>
      <c r="Q6897" s="2">
        <v>1007941.2608771032</v>
      </c>
      <c r="R6897" s="2">
        <v>1277483.2712915801</v>
      </c>
      <c r="S6897" s="2">
        <v>1175315.5304315588</v>
      </c>
      <c r="T6897" s="2">
        <v>868120.34416795336</v>
      </c>
      <c r="U6897" s="2">
        <v>1284645.1347558764</v>
      </c>
      <c r="V6897" s="2">
        <v>736850.94078522141</v>
      </c>
      <c r="W6897" s="2">
        <v>1113187.9294452225</v>
      </c>
      <c r="X6897" s="2">
        <v>894340.92665065546</v>
      </c>
      <c r="Y6897" s="2">
        <v>2070903.0085814581</v>
      </c>
      <c r="Z6897" s="7">
        <f t="shared" si="856"/>
        <v>1133352.9219000605</v>
      </c>
      <c r="AA6897" s="7">
        <f t="shared" si="857"/>
        <v>1161341.3807310646</v>
      </c>
      <c r="AB6897" s="7">
        <f t="shared" si="858"/>
        <v>118243.70687200752</v>
      </c>
      <c r="AC6897" s="7">
        <f t="shared" si="859"/>
        <v>486268.41926099051</v>
      </c>
      <c r="AD6897" s="7">
        <f t="shared" si="860"/>
        <v>59121.853436003759</v>
      </c>
      <c r="AE6897" s="7">
        <f t="shared" si="861"/>
        <v>198518.25086986439</v>
      </c>
      <c r="AF6897" s="8">
        <f t="shared" si="862"/>
        <v>1.0246952721347218</v>
      </c>
      <c r="AG6897" s="6">
        <f t="shared" si="863"/>
        <v>0.89704477795121496</v>
      </c>
    </row>
    <row r="6898" spans="1:33" x14ac:dyDescent="0.55000000000000004">
      <c r="A6898">
        <v>6897</v>
      </c>
      <c r="B6898" t="s">
        <v>1437</v>
      </c>
      <c r="C6898" t="s">
        <v>10887</v>
      </c>
      <c r="D6898" t="s">
        <v>14563</v>
      </c>
      <c r="E6898" t="s">
        <v>14564</v>
      </c>
      <c r="F6898" t="s">
        <v>14565</v>
      </c>
      <c r="G6898" t="s">
        <v>14566</v>
      </c>
      <c r="H6898">
        <v>2799</v>
      </c>
      <c r="I6898">
        <v>2814</v>
      </c>
      <c r="J6898" t="s">
        <v>8713</v>
      </c>
      <c r="K6898" t="s">
        <v>2259</v>
      </c>
      <c r="L6898" t="s">
        <v>16495</v>
      </c>
      <c r="M6898" t="s">
        <v>32067</v>
      </c>
      <c r="N6898" t="s">
        <v>32068</v>
      </c>
      <c r="O6898" t="s">
        <v>32069</v>
      </c>
      <c r="P6898" s="2">
        <v>1725093.75</v>
      </c>
      <c r="Q6898" s="2">
        <v>2103364.1216127304</v>
      </c>
      <c r="R6898" s="2">
        <v>2554887.7218757044</v>
      </c>
      <c r="S6898" s="2">
        <v>2092652.252182127</v>
      </c>
      <c r="T6898" s="2">
        <v>1098502.0445148437</v>
      </c>
      <c r="U6898" s="2">
        <v>1923515.7192277096</v>
      </c>
      <c r="V6898" s="2">
        <v>1359398.7199115807</v>
      </c>
      <c r="W6898" s="2">
        <v>2597323.1461055274</v>
      </c>
      <c r="X6898" s="2">
        <v>1732201.8613306673</v>
      </c>
      <c r="Y6898" s="2">
        <v>4004314.9299539085</v>
      </c>
      <c r="Z6898" s="7">
        <f t="shared" si="856"/>
        <v>2118999.4614176406</v>
      </c>
      <c r="AA6898" s="7">
        <f t="shared" si="857"/>
        <v>2119209.4035073728</v>
      </c>
      <c r="AB6898" s="7">
        <f t="shared" si="858"/>
        <v>339656.16161931871</v>
      </c>
      <c r="AC6898" s="7">
        <f t="shared" si="859"/>
        <v>1057302.4392364651</v>
      </c>
      <c r="AD6898" s="7">
        <f t="shared" si="860"/>
        <v>169828.08080965935</v>
      </c>
      <c r="AE6898" s="7">
        <f t="shared" si="861"/>
        <v>431641.91332155932</v>
      </c>
      <c r="AF6898" s="8">
        <f t="shared" si="862"/>
        <v>1.0000990760467641</v>
      </c>
      <c r="AG6898" s="6">
        <f t="shared" si="863"/>
        <v>0.99965262726489224</v>
      </c>
    </row>
    <row r="6899" spans="1:33" x14ac:dyDescent="0.55000000000000004">
      <c r="A6899">
        <v>6898</v>
      </c>
      <c r="B6899" t="s">
        <v>1437</v>
      </c>
      <c r="C6899" t="s">
        <v>10887</v>
      </c>
      <c r="D6899" t="s">
        <v>14563</v>
      </c>
      <c r="E6899" t="s">
        <v>14564</v>
      </c>
      <c r="F6899" t="s">
        <v>14565</v>
      </c>
      <c r="G6899" t="s">
        <v>14566</v>
      </c>
      <c r="H6899">
        <v>2799</v>
      </c>
      <c r="I6899">
        <v>2814</v>
      </c>
      <c r="J6899" t="s">
        <v>8713</v>
      </c>
      <c r="K6899" t="s">
        <v>338</v>
      </c>
      <c r="L6899" t="s">
        <v>11770</v>
      </c>
      <c r="M6899" t="s">
        <v>32070</v>
      </c>
      <c r="N6899" t="s">
        <v>32071</v>
      </c>
      <c r="O6899" t="s">
        <v>32072</v>
      </c>
      <c r="P6899" s="2">
        <v>1789646.4999999998</v>
      </c>
      <c r="Q6899" s="2">
        <v>1798839.0808585347</v>
      </c>
      <c r="R6899" s="2">
        <v>1579180.7268525169</v>
      </c>
      <c r="S6899" s="2">
        <v>1389631.8984019759</v>
      </c>
      <c r="T6899" s="2">
        <v>1046440.27001103</v>
      </c>
      <c r="U6899" s="2">
        <v>1577958.3813610047</v>
      </c>
      <c r="V6899" s="2">
        <v>1073307.1529561211</v>
      </c>
      <c r="W6899" s="2">
        <v>1183363.7709589526</v>
      </c>
      <c r="X6899" s="2">
        <v>1438485.2721487796</v>
      </c>
      <c r="Y6899" s="2">
        <v>3063138.9305603062</v>
      </c>
      <c r="Z6899" s="7">
        <f t="shared" si="856"/>
        <v>1639324.5515282566</v>
      </c>
      <c r="AA6899" s="7">
        <f t="shared" si="857"/>
        <v>1563782.296332699</v>
      </c>
      <c r="AB6899" s="7">
        <f t="shared" si="858"/>
        <v>194940.39596046609</v>
      </c>
      <c r="AC6899" s="7">
        <f t="shared" si="859"/>
        <v>763792.8403925813</v>
      </c>
      <c r="AD6899" s="7">
        <f t="shared" si="860"/>
        <v>97470.197980233046</v>
      </c>
      <c r="AE6899" s="7">
        <f t="shared" si="861"/>
        <v>311817.12135880953</v>
      </c>
      <c r="AF6899" s="8">
        <f t="shared" si="862"/>
        <v>0.95391867026871924</v>
      </c>
      <c r="AG6899" s="6">
        <f t="shared" si="863"/>
        <v>0.82490632926731944</v>
      </c>
    </row>
    <row r="6900" spans="1:33" x14ac:dyDescent="0.55000000000000004">
      <c r="A6900">
        <v>6899</v>
      </c>
      <c r="B6900" t="s">
        <v>1437</v>
      </c>
      <c r="C6900" t="s">
        <v>10887</v>
      </c>
      <c r="D6900" t="s">
        <v>14563</v>
      </c>
      <c r="E6900" t="s">
        <v>14564</v>
      </c>
      <c r="F6900" t="s">
        <v>14565</v>
      </c>
      <c r="G6900" t="s">
        <v>14566</v>
      </c>
      <c r="H6900">
        <v>2799</v>
      </c>
      <c r="I6900">
        <v>2814</v>
      </c>
      <c r="J6900" t="s">
        <v>8713</v>
      </c>
      <c r="K6900" t="s">
        <v>45</v>
      </c>
      <c r="L6900" t="s">
        <v>10982</v>
      </c>
      <c r="M6900">
        <v>2811</v>
      </c>
      <c r="N6900" t="s">
        <v>32073</v>
      </c>
      <c r="O6900" t="s">
        <v>32074</v>
      </c>
      <c r="P6900" s="2">
        <v>698559.1875</v>
      </c>
      <c r="Q6900" s="2">
        <v>723397.44640004798</v>
      </c>
      <c r="R6900" s="2">
        <v>893524.04631998064</v>
      </c>
      <c r="S6900" s="2">
        <v>889068.05999109463</v>
      </c>
      <c r="T6900" s="2">
        <v>611774.22377564013</v>
      </c>
      <c r="U6900" s="2">
        <v>937520.66121796169</v>
      </c>
      <c r="V6900" s="2">
        <v>685585.9190680834</v>
      </c>
      <c r="W6900" s="2">
        <v>1084922.5529257427</v>
      </c>
      <c r="X6900" s="2">
        <v>725411.42593525269</v>
      </c>
      <c r="Y6900" s="2">
        <v>1741315.4827063233</v>
      </c>
      <c r="Z6900" s="7">
        <f t="shared" si="856"/>
        <v>801137.18505278078</v>
      </c>
      <c r="AA6900" s="7">
        <f t="shared" si="857"/>
        <v>964421.71093816729</v>
      </c>
      <c r="AB6900" s="7">
        <f t="shared" si="858"/>
        <v>104614.98211689625</v>
      </c>
      <c r="AC6900" s="7">
        <f t="shared" si="859"/>
        <v>419056.94538450288</v>
      </c>
      <c r="AD6900" s="7">
        <f t="shared" si="860"/>
        <v>52307.491058448126</v>
      </c>
      <c r="AE6900" s="7">
        <f t="shared" si="861"/>
        <v>171079.28156023173</v>
      </c>
      <c r="AF6900" s="8">
        <f t="shared" si="862"/>
        <v>1.2038159368106587</v>
      </c>
      <c r="AG6900" s="6">
        <f t="shared" si="863"/>
        <v>0.39718977328740257</v>
      </c>
    </row>
    <row r="6901" spans="1:33" x14ac:dyDescent="0.55000000000000004">
      <c r="A6901">
        <v>6900</v>
      </c>
      <c r="B6901" t="s">
        <v>622</v>
      </c>
      <c r="C6901" t="s">
        <v>10887</v>
      </c>
      <c r="D6901" t="s">
        <v>27377</v>
      </c>
      <c r="E6901" t="s">
        <v>27378</v>
      </c>
      <c r="F6901" t="s">
        <v>27379</v>
      </c>
      <c r="G6901" t="s">
        <v>27380</v>
      </c>
      <c r="H6901">
        <v>748</v>
      </c>
      <c r="I6901">
        <v>765</v>
      </c>
      <c r="J6901" t="s">
        <v>8714</v>
      </c>
      <c r="K6901" t="s">
        <v>1846</v>
      </c>
      <c r="L6901" t="s">
        <v>11011</v>
      </c>
      <c r="M6901">
        <v>761</v>
      </c>
      <c r="N6901" t="s">
        <v>31781</v>
      </c>
      <c r="O6901" t="s">
        <v>32075</v>
      </c>
      <c r="P6901" s="2">
        <v>1440624</v>
      </c>
      <c r="Q6901" s="2">
        <v>1814096.7294255712</v>
      </c>
      <c r="R6901" s="2">
        <v>2052878.7815185685</v>
      </c>
      <c r="S6901" s="2">
        <v>1872708.5990357702</v>
      </c>
      <c r="T6901" s="2">
        <v>1921991.6478639136</v>
      </c>
      <c r="U6901" s="2">
        <v>2338502.6888120165</v>
      </c>
      <c r="V6901" s="2">
        <v>2145220.6503957687</v>
      </c>
      <c r="W6901" s="2">
        <v>2182284.509522147</v>
      </c>
      <c r="X6901" s="2">
        <v>1697242.3852856013</v>
      </c>
      <c r="Y6901" s="2">
        <v>2291847.3725549644</v>
      </c>
      <c r="Z6901" s="7">
        <f t="shared" si="856"/>
        <v>1795077.0274949772</v>
      </c>
      <c r="AA6901" s="7">
        <f t="shared" si="857"/>
        <v>2096181.542405735</v>
      </c>
      <c r="AB6901" s="7">
        <f t="shared" si="858"/>
        <v>257220.46512633338</v>
      </c>
      <c r="AC6901" s="7">
        <f t="shared" si="859"/>
        <v>243441.07319290651</v>
      </c>
      <c r="AD6901" s="7">
        <f t="shared" si="860"/>
        <v>128610.23256316669</v>
      </c>
      <c r="AE6901" s="7">
        <f t="shared" si="861"/>
        <v>99384.401959692244</v>
      </c>
      <c r="AF6901" s="8">
        <f t="shared" si="862"/>
        <v>1.1677390498005247</v>
      </c>
      <c r="AG6901" s="6">
        <f t="shared" si="863"/>
        <v>0.11102462491638804</v>
      </c>
    </row>
    <row r="6902" spans="1:33" x14ac:dyDescent="0.55000000000000004">
      <c r="A6902">
        <v>6901</v>
      </c>
      <c r="B6902" t="s">
        <v>8716</v>
      </c>
      <c r="C6902" t="s">
        <v>10887</v>
      </c>
      <c r="D6902" t="s">
        <v>32076</v>
      </c>
      <c r="E6902" t="s">
        <v>32077</v>
      </c>
      <c r="F6902" t="s">
        <v>32078</v>
      </c>
      <c r="G6902" t="s">
        <v>32079</v>
      </c>
      <c r="H6902">
        <v>64</v>
      </c>
      <c r="I6902">
        <v>89</v>
      </c>
      <c r="J6902" t="s">
        <v>8715</v>
      </c>
      <c r="K6902" t="s">
        <v>84</v>
      </c>
      <c r="L6902" t="s">
        <v>11088</v>
      </c>
      <c r="M6902">
        <v>68</v>
      </c>
      <c r="N6902" t="s">
        <v>12534</v>
      </c>
      <c r="O6902" t="s">
        <v>32080</v>
      </c>
      <c r="P6902" s="2">
        <v>1097001.5</v>
      </c>
      <c r="Q6902" s="2">
        <v>1122297.8686449169</v>
      </c>
      <c r="R6902" s="2">
        <v>971154.15390085732</v>
      </c>
      <c r="S6902" s="2">
        <v>835311.77826353093</v>
      </c>
      <c r="T6902" s="2">
        <v>952973.62977636477</v>
      </c>
      <c r="U6902" s="2">
        <v>740423.63110559026</v>
      </c>
      <c r="V6902" s="2">
        <v>960032.15696676972</v>
      </c>
      <c r="W6902" s="2">
        <v>867752.88360282034</v>
      </c>
      <c r="X6902" s="2">
        <v>613546.24755800935</v>
      </c>
      <c r="Y6902" s="2">
        <v>1104537.0410040461</v>
      </c>
      <c r="Z6902" s="7">
        <f t="shared" si="856"/>
        <v>1006441.3252023263</v>
      </c>
      <c r="AA6902" s="7">
        <f t="shared" si="857"/>
        <v>873210.93166893348</v>
      </c>
      <c r="AB6902" s="7">
        <f t="shared" si="858"/>
        <v>131851.41917045187</v>
      </c>
      <c r="AC6902" s="7">
        <f t="shared" si="859"/>
        <v>174642.37039489154</v>
      </c>
      <c r="AD6902" s="7">
        <f t="shared" si="860"/>
        <v>65925.709585225937</v>
      </c>
      <c r="AE6902" s="7">
        <f t="shared" si="861"/>
        <v>71297.449156271236</v>
      </c>
      <c r="AF6902" s="8">
        <f t="shared" si="862"/>
        <v>0.86762229431843996</v>
      </c>
      <c r="AG6902" s="6">
        <f t="shared" si="863"/>
        <v>0.20842906875934847</v>
      </c>
    </row>
    <row r="6903" spans="1:33" x14ac:dyDescent="0.55000000000000004">
      <c r="A6903">
        <v>6902</v>
      </c>
      <c r="B6903" t="s">
        <v>8718</v>
      </c>
      <c r="C6903" t="s">
        <v>10887</v>
      </c>
      <c r="D6903" t="s">
        <v>32081</v>
      </c>
      <c r="E6903" t="s">
        <v>32082</v>
      </c>
      <c r="F6903" t="s">
        <v>32083</v>
      </c>
      <c r="G6903" t="s">
        <v>32084</v>
      </c>
      <c r="H6903">
        <v>340</v>
      </c>
      <c r="I6903">
        <v>352</v>
      </c>
      <c r="J6903" t="s">
        <v>8717</v>
      </c>
      <c r="K6903" t="s">
        <v>7564</v>
      </c>
      <c r="L6903" t="s">
        <v>29429</v>
      </c>
      <c r="M6903">
        <v>340</v>
      </c>
      <c r="N6903" t="s">
        <v>18273</v>
      </c>
      <c r="O6903" t="s">
        <v>32085</v>
      </c>
      <c r="P6903" s="2">
        <v>6594753.5</v>
      </c>
      <c r="Q6903" s="2">
        <v>5546567.6150926528</v>
      </c>
      <c r="R6903" s="2">
        <v>6775716.5373659208</v>
      </c>
      <c r="S6903" s="2">
        <v>8021879.0277713099</v>
      </c>
      <c r="T6903" s="2">
        <v>8851966.6710507199</v>
      </c>
      <c r="U6903" s="2">
        <v>7900553.6694389665</v>
      </c>
      <c r="V6903" s="2">
        <v>9216059.8627298642</v>
      </c>
      <c r="W6903" s="2">
        <v>5850340.7488569422</v>
      </c>
      <c r="X6903" s="2">
        <v>6643055.7246067114</v>
      </c>
      <c r="Y6903" s="2">
        <v>9466544.2279423289</v>
      </c>
      <c r="Z6903" s="7">
        <f t="shared" si="856"/>
        <v>6734729.1700574709</v>
      </c>
      <c r="AA6903" s="7">
        <f t="shared" si="857"/>
        <v>7988086.8174375892</v>
      </c>
      <c r="AB6903" s="7">
        <f t="shared" si="858"/>
        <v>1014849.0510737863</v>
      </c>
      <c r="AC6903" s="7">
        <f t="shared" si="859"/>
        <v>1471514.2855257429</v>
      </c>
      <c r="AD6903" s="7">
        <f t="shared" si="860"/>
        <v>507424.52553689317</v>
      </c>
      <c r="AE6903" s="7">
        <f t="shared" si="861"/>
        <v>600743.19145903736</v>
      </c>
      <c r="AF6903" s="8">
        <f t="shared" si="862"/>
        <v>1.1861036451105609</v>
      </c>
      <c r="AG6903" s="6">
        <f t="shared" si="863"/>
        <v>0.14990867424802479</v>
      </c>
    </row>
    <row r="6904" spans="1:33" x14ac:dyDescent="0.55000000000000004">
      <c r="A6904">
        <v>6903</v>
      </c>
      <c r="B6904" t="s">
        <v>8718</v>
      </c>
      <c r="C6904" t="s">
        <v>10887</v>
      </c>
      <c r="D6904" t="s">
        <v>32081</v>
      </c>
      <c r="E6904" t="s">
        <v>32082</v>
      </c>
      <c r="F6904" t="s">
        <v>32083</v>
      </c>
      <c r="G6904" t="s">
        <v>32084</v>
      </c>
      <c r="H6904">
        <v>340</v>
      </c>
      <c r="I6904">
        <v>353</v>
      </c>
      <c r="J6904" t="s">
        <v>8719</v>
      </c>
      <c r="K6904" t="s">
        <v>7564</v>
      </c>
      <c r="L6904" t="s">
        <v>29429</v>
      </c>
      <c r="M6904">
        <v>340</v>
      </c>
      <c r="N6904" t="s">
        <v>18273</v>
      </c>
      <c r="O6904" t="s">
        <v>32086</v>
      </c>
      <c r="P6904" s="2">
        <v>12039.000000000002</v>
      </c>
      <c r="Q6904" s="2">
        <v>132615.0321282949</v>
      </c>
      <c r="R6904" s="2">
        <v>0</v>
      </c>
      <c r="S6904" s="2">
        <v>59709.191589730741</v>
      </c>
      <c r="T6904" s="2">
        <v>106169.65958535402</v>
      </c>
      <c r="U6904" s="2">
        <v>0</v>
      </c>
      <c r="V6904" s="2">
        <v>0</v>
      </c>
      <c r="W6904" s="2">
        <v>184283.49729297776</v>
      </c>
      <c r="X6904" s="2">
        <v>103725.54221358943</v>
      </c>
      <c r="Y6904" s="2">
        <v>0</v>
      </c>
      <c r="Z6904" s="7">
        <f t="shared" si="856"/>
        <v>68121.074572675207</v>
      </c>
      <c r="AA6904" s="7">
        <f t="shared" si="857"/>
        <v>131392.89969730706</v>
      </c>
      <c r="AB6904" s="7">
        <f t="shared" si="858"/>
        <v>60154.772671783656</v>
      </c>
      <c r="AC6904" s="7">
        <f t="shared" si="859"/>
        <v>77582.537935032946</v>
      </c>
      <c r="AD6904" s="7">
        <f t="shared" si="860"/>
        <v>30077.386335891828</v>
      </c>
      <c r="AE6904" s="7">
        <f t="shared" si="861"/>
        <v>31672.938481825004</v>
      </c>
      <c r="AF6904" s="8">
        <f t="shared" si="862"/>
        <v>1.9288142549356013</v>
      </c>
      <c r="AG6904" s="6">
        <f t="shared" si="863"/>
        <v>0.74703677993628548</v>
      </c>
    </row>
    <row r="6905" spans="1:33" x14ac:dyDescent="0.55000000000000004">
      <c r="A6905">
        <v>6904</v>
      </c>
      <c r="B6905" t="s">
        <v>8718</v>
      </c>
      <c r="C6905" t="s">
        <v>10887</v>
      </c>
      <c r="D6905" t="s">
        <v>32081</v>
      </c>
      <c r="E6905" t="s">
        <v>32082</v>
      </c>
      <c r="F6905" t="s">
        <v>32083</v>
      </c>
      <c r="G6905" t="s">
        <v>32084</v>
      </c>
      <c r="H6905">
        <v>340</v>
      </c>
      <c r="I6905">
        <v>353</v>
      </c>
      <c r="J6905" t="s">
        <v>8719</v>
      </c>
      <c r="K6905" t="s">
        <v>138</v>
      </c>
      <c r="L6905" t="s">
        <v>11243</v>
      </c>
      <c r="M6905">
        <v>342</v>
      </c>
      <c r="N6905" t="s">
        <v>12583</v>
      </c>
      <c r="O6905" t="s">
        <v>32087</v>
      </c>
      <c r="P6905" s="2">
        <v>0</v>
      </c>
      <c r="Q6905" s="2">
        <v>0</v>
      </c>
      <c r="R6905" s="2">
        <v>0</v>
      </c>
      <c r="S6905" s="2">
        <v>0</v>
      </c>
      <c r="T6905" s="2">
        <v>0</v>
      </c>
      <c r="U6905" s="2">
        <v>0</v>
      </c>
      <c r="V6905" s="2">
        <v>0</v>
      </c>
      <c r="W6905" s="2">
        <v>0</v>
      </c>
      <c r="X6905" s="2">
        <v>0</v>
      </c>
      <c r="Y6905" s="2">
        <v>0</v>
      </c>
      <c r="Z6905" s="7" t="e">
        <f t="shared" si="856"/>
        <v>#DIV/0!</v>
      </c>
      <c r="AA6905" s="7" t="e">
        <f t="shared" si="857"/>
        <v>#DIV/0!</v>
      </c>
      <c r="AB6905" s="7">
        <f t="shared" si="858"/>
        <v>0</v>
      </c>
      <c r="AC6905" s="7">
        <f t="shared" si="859"/>
        <v>0</v>
      </c>
      <c r="AD6905" s="7">
        <f t="shared" si="860"/>
        <v>0</v>
      </c>
      <c r="AE6905" s="7">
        <f t="shared" si="861"/>
        <v>0</v>
      </c>
      <c r="AF6905" s="8" t="e">
        <f t="shared" si="862"/>
        <v>#DIV/0!</v>
      </c>
      <c r="AG6905" s="6" t="e">
        <f t="shared" si="863"/>
        <v>#DIV/0!</v>
      </c>
    </row>
    <row r="6906" spans="1:33" x14ac:dyDescent="0.55000000000000004">
      <c r="A6906">
        <v>6905</v>
      </c>
      <c r="B6906" t="s">
        <v>2847</v>
      </c>
      <c r="C6906" t="s">
        <v>10887</v>
      </c>
      <c r="D6906" t="s">
        <v>18027</v>
      </c>
      <c r="E6906" t="s">
        <v>18028</v>
      </c>
      <c r="F6906" t="s">
        <v>18029</v>
      </c>
      <c r="G6906" t="s">
        <v>18030</v>
      </c>
      <c r="H6906">
        <v>438</v>
      </c>
      <c r="I6906">
        <v>451</v>
      </c>
      <c r="J6906" t="s">
        <v>8720</v>
      </c>
      <c r="K6906" t="s">
        <v>7564</v>
      </c>
      <c r="L6906" t="s">
        <v>29429</v>
      </c>
      <c r="M6906">
        <v>438</v>
      </c>
      <c r="N6906" t="s">
        <v>20671</v>
      </c>
      <c r="O6906" t="s">
        <v>32088</v>
      </c>
      <c r="P6906" s="2">
        <v>6111536.5</v>
      </c>
      <c r="Q6906" s="2">
        <v>5172582.5940132951</v>
      </c>
      <c r="R6906" s="2">
        <v>5584992.7602823786</v>
      </c>
      <c r="S6906" s="2">
        <v>5284537.1063371645</v>
      </c>
      <c r="T6906" s="2">
        <v>4777127.8830938842</v>
      </c>
      <c r="U6906" s="2">
        <v>5280670.9260441894</v>
      </c>
      <c r="V6906" s="2">
        <v>6113212.5221052347</v>
      </c>
      <c r="W6906" s="2">
        <v>4208346.2633041022</v>
      </c>
      <c r="X6906" s="2">
        <v>5042895.9296669317</v>
      </c>
      <c r="Y6906" s="2">
        <v>5263093.6566136433</v>
      </c>
      <c r="Z6906" s="7">
        <f t="shared" si="856"/>
        <v>5538412.2401582096</v>
      </c>
      <c r="AA6906" s="7">
        <f t="shared" si="857"/>
        <v>5114224.5301379981</v>
      </c>
      <c r="AB6906" s="7">
        <f t="shared" si="858"/>
        <v>419890.8888609854</v>
      </c>
      <c r="AC6906" s="7">
        <f t="shared" si="859"/>
        <v>630425.37712849095</v>
      </c>
      <c r="AD6906" s="7">
        <f t="shared" si="860"/>
        <v>209945.4444304927</v>
      </c>
      <c r="AE6906" s="7">
        <f t="shared" si="861"/>
        <v>257370.08247774257</v>
      </c>
      <c r="AF6906" s="8">
        <f t="shared" si="862"/>
        <v>0.9234098706223981</v>
      </c>
      <c r="AG6906" s="6">
        <f t="shared" si="863"/>
        <v>0.23745982530978638</v>
      </c>
    </row>
    <row r="6907" spans="1:33" x14ac:dyDescent="0.55000000000000004">
      <c r="A6907">
        <v>6906</v>
      </c>
      <c r="B6907" t="s">
        <v>2847</v>
      </c>
      <c r="C6907" t="s">
        <v>10887</v>
      </c>
      <c r="D6907" t="s">
        <v>18027</v>
      </c>
      <c r="E6907" t="s">
        <v>18028</v>
      </c>
      <c r="F6907" t="s">
        <v>18029</v>
      </c>
      <c r="G6907" t="s">
        <v>18030</v>
      </c>
      <c r="H6907">
        <v>438</v>
      </c>
      <c r="I6907">
        <v>451</v>
      </c>
      <c r="J6907" t="s">
        <v>8720</v>
      </c>
      <c r="K6907" t="s">
        <v>17</v>
      </c>
      <c r="L6907" t="s">
        <v>10923</v>
      </c>
      <c r="M6907">
        <v>448</v>
      </c>
      <c r="N6907" t="s">
        <v>19695</v>
      </c>
      <c r="O6907" t="s">
        <v>32089</v>
      </c>
      <c r="P6907" s="2">
        <v>1078107.375</v>
      </c>
      <c r="Q6907" s="2">
        <v>907028.18248320161</v>
      </c>
      <c r="R6907" s="2">
        <v>806519.29173717648</v>
      </c>
      <c r="S6907" s="2">
        <v>790156.39728982828</v>
      </c>
      <c r="T6907" s="2">
        <v>868322.35902800248</v>
      </c>
      <c r="U6907" s="2">
        <v>0</v>
      </c>
      <c r="V6907" s="2">
        <v>0</v>
      </c>
      <c r="W6907" s="2">
        <v>807938.33921627898</v>
      </c>
      <c r="X6907" s="2">
        <v>864217.71955516911</v>
      </c>
      <c r="Y6907" s="2">
        <v>0</v>
      </c>
      <c r="Z6907" s="7">
        <f t="shared" si="856"/>
        <v>895452.81162755168</v>
      </c>
      <c r="AA6907" s="7">
        <f t="shared" si="857"/>
        <v>846826.13926648349</v>
      </c>
      <c r="AB6907" s="7">
        <f t="shared" si="858"/>
        <v>132278.97863190286</v>
      </c>
      <c r="AC6907" s="7">
        <f t="shared" si="859"/>
        <v>464316.3965959386</v>
      </c>
      <c r="AD6907" s="7">
        <f t="shared" si="860"/>
        <v>66139.489315951432</v>
      </c>
      <c r="AE6907" s="7">
        <f t="shared" si="861"/>
        <v>189556.37514463297</v>
      </c>
      <c r="AF6907" s="8">
        <f t="shared" si="862"/>
        <v>0.94569599678548599</v>
      </c>
      <c r="AG6907" s="6">
        <f t="shared" si="863"/>
        <v>5.6005212033908874E-2</v>
      </c>
    </row>
    <row r="6908" spans="1:33" x14ac:dyDescent="0.55000000000000004">
      <c r="A6908">
        <v>6907</v>
      </c>
      <c r="B6908" t="s">
        <v>430</v>
      </c>
      <c r="C6908" t="s">
        <v>10887</v>
      </c>
      <c r="D6908" t="s">
        <v>12016</v>
      </c>
      <c r="E6908" t="s">
        <v>12017</v>
      </c>
      <c r="F6908" t="s">
        <v>12018</v>
      </c>
      <c r="G6908" t="s">
        <v>12019</v>
      </c>
      <c r="H6908">
        <v>691</v>
      </c>
      <c r="I6908">
        <v>704</v>
      </c>
      <c r="J6908" t="s">
        <v>8721</v>
      </c>
      <c r="K6908" t="s">
        <v>7564</v>
      </c>
      <c r="L6908" t="s">
        <v>29429</v>
      </c>
      <c r="M6908">
        <v>691</v>
      </c>
      <c r="N6908" t="s">
        <v>17636</v>
      </c>
      <c r="O6908" t="s">
        <v>32090</v>
      </c>
      <c r="P6908" s="2">
        <v>336211776</v>
      </c>
      <c r="Q6908" s="2">
        <v>278184009.01030904</v>
      </c>
      <c r="R6908" s="2">
        <v>299359664.78975528</v>
      </c>
      <c r="S6908" s="2">
        <v>299791237.85479647</v>
      </c>
      <c r="T6908" s="2">
        <v>286789992.03930181</v>
      </c>
      <c r="U6908" s="2">
        <v>300381034.51669121</v>
      </c>
      <c r="V6908" s="2">
        <v>340209338.66243023</v>
      </c>
      <c r="W6908" s="2">
        <v>267794626.45774579</v>
      </c>
      <c r="X6908" s="2">
        <v>254337474.67561433</v>
      </c>
      <c r="Y6908" s="2">
        <v>353245339.2806626</v>
      </c>
      <c r="Z6908" s="7">
        <f t="shared" si="856"/>
        <v>303386671.91371518</v>
      </c>
      <c r="AA6908" s="7">
        <f t="shared" si="857"/>
        <v>300459634.27207434</v>
      </c>
      <c r="AB6908" s="7">
        <f t="shared" si="858"/>
        <v>24095681.550481286</v>
      </c>
      <c r="AC6908" s="7">
        <f t="shared" si="859"/>
        <v>39363666.725596912</v>
      </c>
      <c r="AD6908" s="7">
        <f t="shared" si="860"/>
        <v>12047840.775240643</v>
      </c>
      <c r="AE6908" s="7">
        <f t="shared" si="861"/>
        <v>16070149.647114189</v>
      </c>
      <c r="AF6908" s="8">
        <f t="shared" si="862"/>
        <v>0.99035212185434007</v>
      </c>
      <c r="AG6908" s="6">
        <f t="shared" si="863"/>
        <v>0.88774011839920219</v>
      </c>
    </row>
    <row r="6909" spans="1:33" x14ac:dyDescent="0.55000000000000004">
      <c r="A6909">
        <v>6908</v>
      </c>
      <c r="B6909" t="s">
        <v>430</v>
      </c>
      <c r="C6909" t="s">
        <v>10887</v>
      </c>
      <c r="D6909" t="s">
        <v>12016</v>
      </c>
      <c r="E6909" t="s">
        <v>12017</v>
      </c>
      <c r="F6909" t="s">
        <v>12018</v>
      </c>
      <c r="G6909" t="s">
        <v>12019</v>
      </c>
      <c r="H6909">
        <v>691</v>
      </c>
      <c r="I6909">
        <v>704</v>
      </c>
      <c r="J6909" t="s">
        <v>8721</v>
      </c>
      <c r="K6909" t="s">
        <v>138</v>
      </c>
      <c r="L6909" t="s">
        <v>11243</v>
      </c>
      <c r="M6909">
        <v>693</v>
      </c>
      <c r="N6909" t="s">
        <v>28028</v>
      </c>
      <c r="O6909" t="s">
        <v>32091</v>
      </c>
      <c r="P6909" s="2">
        <v>19659584</v>
      </c>
      <c r="Q6909" s="2">
        <v>16968378.117449958</v>
      </c>
      <c r="R6909" s="2">
        <v>17954291.479084071</v>
      </c>
      <c r="S6909" s="2">
        <v>18424677.194860131</v>
      </c>
      <c r="T6909" s="2">
        <v>17039801.195490874</v>
      </c>
      <c r="U6909" s="2">
        <v>17598271.009722162</v>
      </c>
      <c r="V6909" s="2">
        <v>18063140.288222961</v>
      </c>
      <c r="W6909" s="2">
        <v>16875687.365771994</v>
      </c>
      <c r="X6909" s="2">
        <v>14903793.239844874</v>
      </c>
      <c r="Y6909" s="2">
        <v>19873708.37470752</v>
      </c>
      <c r="Z6909" s="7">
        <f t="shared" si="856"/>
        <v>18251732.69784854</v>
      </c>
      <c r="AA6909" s="7">
        <f t="shared" si="857"/>
        <v>17392400.245626729</v>
      </c>
      <c r="AB6909" s="7">
        <f t="shared" si="858"/>
        <v>1117650.1160420266</v>
      </c>
      <c r="AC6909" s="7">
        <f t="shared" si="859"/>
        <v>1626877.2619521522</v>
      </c>
      <c r="AD6909" s="7">
        <f t="shared" si="860"/>
        <v>558825.05802101328</v>
      </c>
      <c r="AE6909" s="7">
        <f t="shared" si="861"/>
        <v>664169.86098649644</v>
      </c>
      <c r="AF6909" s="8">
        <f t="shared" si="862"/>
        <v>0.95291776038758735</v>
      </c>
      <c r="AG6909" s="6">
        <f t="shared" si="863"/>
        <v>0.3513432565225354</v>
      </c>
    </row>
    <row r="6910" spans="1:33" x14ac:dyDescent="0.55000000000000004">
      <c r="A6910">
        <v>6909</v>
      </c>
      <c r="B6910" t="s">
        <v>409</v>
      </c>
      <c r="C6910" t="s">
        <v>10887</v>
      </c>
      <c r="D6910" t="s">
        <v>11954</v>
      </c>
      <c r="E6910" t="s">
        <v>11955</v>
      </c>
      <c r="F6910" t="s">
        <v>11956</v>
      </c>
      <c r="G6910" t="s">
        <v>11957</v>
      </c>
      <c r="H6910">
        <v>1183</v>
      </c>
      <c r="I6910">
        <v>1196</v>
      </c>
      <c r="J6910" t="s">
        <v>8722</v>
      </c>
      <c r="K6910" t="s">
        <v>7564</v>
      </c>
      <c r="L6910" t="s">
        <v>29429</v>
      </c>
      <c r="M6910">
        <v>1183</v>
      </c>
      <c r="N6910" t="s">
        <v>15537</v>
      </c>
      <c r="O6910" t="s">
        <v>32092</v>
      </c>
      <c r="P6910" s="2">
        <v>636702.375</v>
      </c>
      <c r="Q6910" s="2">
        <v>647845.47469977464</v>
      </c>
      <c r="R6910" s="2">
        <v>770820.12812743406</v>
      </c>
      <c r="S6910" s="2">
        <v>598029.15355505841</v>
      </c>
      <c r="T6910" s="2">
        <v>608492.61849140236</v>
      </c>
      <c r="U6910" s="2">
        <v>716017.09214453225</v>
      </c>
      <c r="V6910" s="2">
        <v>917822.84968991124</v>
      </c>
      <c r="W6910" s="2">
        <v>611279.24946084607</v>
      </c>
      <c r="X6910" s="2">
        <v>558000.83947537036</v>
      </c>
      <c r="Y6910" s="2">
        <v>763947.90616701159</v>
      </c>
      <c r="Z6910" s="7">
        <f t="shared" si="856"/>
        <v>663349.28284556675</v>
      </c>
      <c r="AA6910" s="7">
        <f t="shared" si="857"/>
        <v>695926.75923817896</v>
      </c>
      <c r="AB6910" s="7">
        <f t="shared" si="858"/>
        <v>74759.899324168538</v>
      </c>
      <c r="AC6910" s="7">
        <f t="shared" si="859"/>
        <v>132741.75084396981</v>
      </c>
      <c r="AD6910" s="7">
        <f t="shared" si="860"/>
        <v>37379.949662084269</v>
      </c>
      <c r="AE6910" s="7">
        <f t="shared" si="861"/>
        <v>54191.59285523073</v>
      </c>
      <c r="AF6910" s="8">
        <f t="shared" si="862"/>
        <v>1.0491105926170068</v>
      </c>
      <c r="AG6910" s="6">
        <f t="shared" si="863"/>
        <v>0.63416227704711803</v>
      </c>
    </row>
    <row r="6911" spans="1:33" x14ac:dyDescent="0.55000000000000004">
      <c r="A6911">
        <v>6910</v>
      </c>
      <c r="B6911" t="s">
        <v>1055</v>
      </c>
      <c r="C6911" t="s">
        <v>10887</v>
      </c>
      <c r="D6911" t="s">
        <v>13616</v>
      </c>
      <c r="E6911" t="s">
        <v>13617</v>
      </c>
      <c r="F6911" t="s">
        <v>13618</v>
      </c>
      <c r="G6911" t="s">
        <v>13619</v>
      </c>
      <c r="H6911">
        <v>60</v>
      </c>
      <c r="I6911">
        <v>76</v>
      </c>
      <c r="J6911" t="s">
        <v>8723</v>
      </c>
      <c r="K6911" t="s">
        <v>7564</v>
      </c>
      <c r="L6911" t="s">
        <v>29429</v>
      </c>
      <c r="M6911">
        <v>60</v>
      </c>
      <c r="N6911" t="s">
        <v>16804</v>
      </c>
      <c r="O6911" t="s">
        <v>32093</v>
      </c>
      <c r="P6911" s="2">
        <v>29208818</v>
      </c>
      <c r="Q6911" s="2">
        <v>29078000.408009589</v>
      </c>
      <c r="R6911" s="2">
        <v>32208153.757362563</v>
      </c>
      <c r="S6911" s="2">
        <v>32187027.416979067</v>
      </c>
      <c r="T6911" s="2">
        <v>29227540.856346641</v>
      </c>
      <c r="U6911" s="2">
        <v>30461675.422181565</v>
      </c>
      <c r="V6911" s="2">
        <v>36238586.250711292</v>
      </c>
      <c r="W6911" s="2">
        <v>29527808.284015384</v>
      </c>
      <c r="X6911" s="2">
        <v>27331555.678846434</v>
      </c>
      <c r="Y6911" s="2">
        <v>35109765.91179394</v>
      </c>
      <c r="Z6911" s="7">
        <f t="shared" si="856"/>
        <v>30670499.895587802</v>
      </c>
      <c r="AA6911" s="7">
        <f t="shared" si="857"/>
        <v>31316155.400649209</v>
      </c>
      <c r="AB6911" s="7">
        <f t="shared" si="858"/>
        <v>1764162.0960665711</v>
      </c>
      <c r="AC6911" s="7">
        <f t="shared" si="859"/>
        <v>3543711.9884310011</v>
      </c>
      <c r="AD6911" s="7">
        <f t="shared" si="860"/>
        <v>882081.04803328554</v>
      </c>
      <c r="AE6911" s="7">
        <f t="shared" si="861"/>
        <v>1446714.361173253</v>
      </c>
      <c r="AF6911" s="8">
        <f t="shared" si="862"/>
        <v>1.0210513525133085</v>
      </c>
      <c r="AG6911" s="6">
        <f t="shared" si="863"/>
        <v>0.71353432890244772</v>
      </c>
    </row>
    <row r="6912" spans="1:33" x14ac:dyDescent="0.55000000000000004">
      <c r="A6912">
        <v>6911</v>
      </c>
      <c r="B6912" t="s">
        <v>1055</v>
      </c>
      <c r="C6912" t="s">
        <v>10887</v>
      </c>
      <c r="D6912" t="s">
        <v>13616</v>
      </c>
      <c r="E6912" t="s">
        <v>13617</v>
      </c>
      <c r="F6912" t="s">
        <v>13618</v>
      </c>
      <c r="G6912" t="s">
        <v>13619</v>
      </c>
      <c r="H6912">
        <v>60</v>
      </c>
      <c r="I6912">
        <v>76</v>
      </c>
      <c r="J6912" t="s">
        <v>8723</v>
      </c>
      <c r="K6912" t="s">
        <v>138</v>
      </c>
      <c r="L6912" t="s">
        <v>11243</v>
      </c>
      <c r="M6912">
        <v>62</v>
      </c>
      <c r="N6912" t="s">
        <v>13609</v>
      </c>
      <c r="O6912" t="s">
        <v>32094</v>
      </c>
      <c r="P6912" s="2">
        <v>29208818</v>
      </c>
      <c r="Q6912" s="2">
        <v>29078000.408009589</v>
      </c>
      <c r="R6912" s="2">
        <v>32208153.757362563</v>
      </c>
      <c r="S6912" s="2">
        <v>32187027.416979067</v>
      </c>
      <c r="T6912" s="2">
        <v>29227540.856346641</v>
      </c>
      <c r="U6912" s="2">
        <v>30461675.422181565</v>
      </c>
      <c r="V6912" s="2">
        <v>36238586.250711292</v>
      </c>
      <c r="W6912" s="2">
        <v>29527808.284015384</v>
      </c>
      <c r="X6912" s="2">
        <v>27331555.678846434</v>
      </c>
      <c r="Y6912" s="2">
        <v>35109765.91179394</v>
      </c>
      <c r="Z6912" s="7">
        <f t="shared" si="856"/>
        <v>30670499.895587802</v>
      </c>
      <c r="AA6912" s="7">
        <f t="shared" si="857"/>
        <v>31316155.400649209</v>
      </c>
      <c r="AB6912" s="7">
        <f t="shared" si="858"/>
        <v>1764162.0960665711</v>
      </c>
      <c r="AC6912" s="7">
        <f t="shared" si="859"/>
        <v>3543711.9884310011</v>
      </c>
      <c r="AD6912" s="7">
        <f t="shared" si="860"/>
        <v>882081.04803328554</v>
      </c>
      <c r="AE6912" s="7">
        <f t="shared" si="861"/>
        <v>1446714.361173253</v>
      </c>
      <c r="AF6912" s="8">
        <f t="shared" si="862"/>
        <v>1.0210513525133085</v>
      </c>
      <c r="AG6912" s="6">
        <f t="shared" si="863"/>
        <v>0.71353432890244772</v>
      </c>
    </row>
    <row r="6913" spans="1:33" x14ac:dyDescent="0.55000000000000004">
      <c r="A6913">
        <v>6912</v>
      </c>
      <c r="B6913" t="s">
        <v>1055</v>
      </c>
      <c r="C6913" t="s">
        <v>10887</v>
      </c>
      <c r="D6913" t="s">
        <v>13616</v>
      </c>
      <c r="E6913" t="s">
        <v>13617</v>
      </c>
      <c r="F6913" t="s">
        <v>13618</v>
      </c>
      <c r="G6913" t="s">
        <v>13619</v>
      </c>
      <c r="H6913">
        <v>60</v>
      </c>
      <c r="I6913">
        <v>76</v>
      </c>
      <c r="J6913" t="s">
        <v>8723</v>
      </c>
      <c r="K6913" t="s">
        <v>4595</v>
      </c>
      <c r="L6913" t="s">
        <v>12032</v>
      </c>
      <c r="M6913" t="s">
        <v>32095</v>
      </c>
      <c r="N6913" t="s">
        <v>32096</v>
      </c>
      <c r="O6913" t="s">
        <v>32097</v>
      </c>
      <c r="P6913" s="2">
        <v>38135112</v>
      </c>
      <c r="Q6913" s="2">
        <v>41528868.750308871</v>
      </c>
      <c r="R6913" s="2">
        <v>43225471.42057202</v>
      </c>
      <c r="S6913" s="2">
        <v>32874690.081771046</v>
      </c>
      <c r="T6913" s="2">
        <v>44208632.018621072</v>
      </c>
      <c r="U6913" s="2">
        <v>44625236.414305761</v>
      </c>
      <c r="V6913" s="2">
        <v>39194187.761119358</v>
      </c>
      <c r="W6913" s="2">
        <v>37320829.070415854</v>
      </c>
      <c r="X6913" s="2">
        <v>38103215.80763568</v>
      </c>
      <c r="Y6913" s="2">
        <v>43779956.256294616</v>
      </c>
      <c r="Z6913" s="7">
        <f t="shared" si="856"/>
        <v>38941035.563162982</v>
      </c>
      <c r="AA6913" s="7">
        <f t="shared" si="857"/>
        <v>41205342.88806539</v>
      </c>
      <c r="AB6913" s="7">
        <f t="shared" si="858"/>
        <v>4564476.2938009659</v>
      </c>
      <c r="AC6913" s="7">
        <f t="shared" si="859"/>
        <v>3349669.7238887954</v>
      </c>
      <c r="AD6913" s="7">
        <f t="shared" si="860"/>
        <v>2282238.1469004829</v>
      </c>
      <c r="AE6913" s="7">
        <f t="shared" si="861"/>
        <v>1367496.938396161</v>
      </c>
      <c r="AF6913" s="8">
        <f t="shared" si="862"/>
        <v>1.058147075242251</v>
      </c>
      <c r="AG6913" s="6">
        <f t="shared" si="863"/>
        <v>0.43256472527573864</v>
      </c>
    </row>
    <row r="6914" spans="1:33" x14ac:dyDescent="0.55000000000000004">
      <c r="A6914">
        <v>6913</v>
      </c>
      <c r="B6914" t="s">
        <v>1055</v>
      </c>
      <c r="C6914" t="s">
        <v>10887</v>
      </c>
      <c r="D6914" t="s">
        <v>13616</v>
      </c>
      <c r="E6914" t="s">
        <v>13617</v>
      </c>
      <c r="F6914" t="s">
        <v>13618</v>
      </c>
      <c r="G6914" t="s">
        <v>13619</v>
      </c>
      <c r="H6914">
        <v>60</v>
      </c>
      <c r="I6914">
        <v>76</v>
      </c>
      <c r="J6914" t="s">
        <v>8723</v>
      </c>
      <c r="K6914" t="s">
        <v>77</v>
      </c>
      <c r="L6914" t="s">
        <v>11068</v>
      </c>
      <c r="M6914">
        <v>65</v>
      </c>
      <c r="N6914" t="s">
        <v>15442</v>
      </c>
      <c r="O6914" t="s">
        <v>32098</v>
      </c>
      <c r="P6914" s="2">
        <v>4565912</v>
      </c>
      <c r="Q6914" s="2">
        <v>3833786.3801691215</v>
      </c>
      <c r="R6914" s="2">
        <v>4305393.2547935862</v>
      </c>
      <c r="S6914" s="2">
        <v>4252669.2396895401</v>
      </c>
      <c r="T6914" s="2">
        <v>4660840.0399655588</v>
      </c>
      <c r="U6914" s="2">
        <v>4643121.575131122</v>
      </c>
      <c r="V6914" s="2">
        <v>4405920.3793346398</v>
      </c>
      <c r="W6914" s="2">
        <v>4205269.9539937684</v>
      </c>
      <c r="X6914" s="2">
        <v>4358464.676295612</v>
      </c>
      <c r="Y6914" s="2">
        <v>4642340.6497463826</v>
      </c>
      <c r="Z6914" s="7">
        <f t="shared" ref="Z6914:Z6977" si="864">SUM(P6914:S6914)/COUNTIF(P6914:S6914,"&gt;0")</f>
        <v>4239440.218663062</v>
      </c>
      <c r="AA6914" s="7">
        <f t="shared" ref="AA6914:AA6977" si="865">SUM(T6914:Y6914)/COUNTIF(T6914:Y6914,"&gt;0")</f>
        <v>4485992.8790778471</v>
      </c>
      <c r="AB6914" s="7">
        <f t="shared" ref="AB6914:AB6977" si="866">_xlfn.STDEV.S(P6914:S6914)</f>
        <v>303130.15393080172</v>
      </c>
      <c r="AC6914" s="7">
        <f t="shared" ref="AC6914:AC6977" si="867">_xlfn.STDEV.S(T6914:Y6914)</f>
        <v>190360.70528061764</v>
      </c>
      <c r="AD6914" s="7">
        <f t="shared" ref="AD6914:AD6977" si="868">AB6914/SQRT(4)</f>
        <v>151565.07696540086</v>
      </c>
      <c r="AE6914" s="7">
        <f t="shared" ref="AE6914:AE6977" si="869">AC6914/SQRT(6)</f>
        <v>77714.43250230742</v>
      </c>
      <c r="AF6914" s="8">
        <f t="shared" ref="AF6914:AF6977" si="870">AA6914/Z6914</f>
        <v>1.0581568904614811</v>
      </c>
      <c r="AG6914" s="6">
        <f t="shared" ref="AG6914:AG6977" si="871">TTEST(P6914:S6914,T6914:Y6914,2,3)</f>
        <v>0.21236516228236405</v>
      </c>
    </row>
    <row r="6915" spans="1:33" x14ac:dyDescent="0.55000000000000004">
      <c r="A6915">
        <v>6914</v>
      </c>
      <c r="B6915" t="s">
        <v>1055</v>
      </c>
      <c r="C6915" t="s">
        <v>10887</v>
      </c>
      <c r="D6915" t="s">
        <v>13616</v>
      </c>
      <c r="E6915" t="s">
        <v>13617</v>
      </c>
      <c r="F6915" t="s">
        <v>13618</v>
      </c>
      <c r="G6915" t="s">
        <v>13619</v>
      </c>
      <c r="H6915">
        <v>60</v>
      </c>
      <c r="I6915">
        <v>76</v>
      </c>
      <c r="J6915" t="s">
        <v>8723</v>
      </c>
      <c r="K6915" t="s">
        <v>269</v>
      </c>
      <c r="L6915" t="s">
        <v>11573</v>
      </c>
      <c r="M6915" t="s">
        <v>32099</v>
      </c>
      <c r="N6915" t="s">
        <v>32100</v>
      </c>
      <c r="O6915" t="s">
        <v>32101</v>
      </c>
      <c r="P6915" s="2">
        <v>55736447.999999993</v>
      </c>
      <c r="Q6915" s="2">
        <v>60025807.986996137</v>
      </c>
      <c r="R6915" s="2">
        <v>66019144.924461722</v>
      </c>
      <c r="S6915" s="2">
        <v>49654542.40453779</v>
      </c>
      <c r="T6915" s="2">
        <v>61183446.692473754</v>
      </c>
      <c r="U6915" s="2">
        <v>68347984.660216197</v>
      </c>
      <c r="V6915" s="2">
        <v>54332467.770510703</v>
      </c>
      <c r="W6915" s="2">
        <v>56622852.853514902</v>
      </c>
      <c r="X6915" s="2">
        <v>58350043.200038359</v>
      </c>
      <c r="Y6915" s="2">
        <v>63563333.76036869</v>
      </c>
      <c r="Z6915" s="7">
        <f t="shared" si="864"/>
        <v>57858985.828998908</v>
      </c>
      <c r="AA6915" s="7">
        <f t="shared" si="865"/>
        <v>60400021.489520438</v>
      </c>
      <c r="AB6915" s="7">
        <f t="shared" si="866"/>
        <v>6906551.804105239</v>
      </c>
      <c r="AC6915" s="7">
        <f t="shared" si="867"/>
        <v>5080847.176593652</v>
      </c>
      <c r="AD6915" s="7">
        <f t="shared" si="868"/>
        <v>3453275.9020526195</v>
      </c>
      <c r="AE6915" s="7">
        <f t="shared" si="869"/>
        <v>2074247.1739525038</v>
      </c>
      <c r="AF6915" s="8">
        <f t="shared" si="870"/>
        <v>1.0439177359249177</v>
      </c>
      <c r="AG6915" s="6">
        <f t="shared" si="871"/>
        <v>0.55509723309282555</v>
      </c>
    </row>
    <row r="6916" spans="1:33" x14ac:dyDescent="0.55000000000000004">
      <c r="A6916">
        <v>6915</v>
      </c>
      <c r="B6916" t="s">
        <v>1055</v>
      </c>
      <c r="C6916" t="s">
        <v>10887</v>
      </c>
      <c r="D6916" t="s">
        <v>13616</v>
      </c>
      <c r="E6916" t="s">
        <v>13617</v>
      </c>
      <c r="F6916" t="s">
        <v>13618</v>
      </c>
      <c r="G6916" t="s">
        <v>13619</v>
      </c>
      <c r="H6916">
        <v>60</v>
      </c>
      <c r="I6916">
        <v>76</v>
      </c>
      <c r="J6916" t="s">
        <v>8723</v>
      </c>
      <c r="K6916" t="s">
        <v>8724</v>
      </c>
      <c r="L6916" t="s">
        <v>32102</v>
      </c>
      <c r="M6916" t="s">
        <v>32103</v>
      </c>
      <c r="N6916" t="s">
        <v>32104</v>
      </c>
      <c r="O6916" t="s">
        <v>32105</v>
      </c>
      <c r="P6916" s="2">
        <v>0</v>
      </c>
      <c r="Q6916" s="2">
        <v>0</v>
      </c>
      <c r="R6916" s="2">
        <v>0</v>
      </c>
      <c r="S6916" s="2">
        <v>0</v>
      </c>
      <c r="T6916" s="2">
        <v>0</v>
      </c>
      <c r="U6916" s="2">
        <v>0</v>
      </c>
      <c r="V6916" s="2">
        <v>0</v>
      </c>
      <c r="W6916" s="2">
        <v>0</v>
      </c>
      <c r="X6916" s="2">
        <v>0</v>
      </c>
      <c r="Y6916" s="2">
        <v>0</v>
      </c>
      <c r="Z6916" s="7" t="e">
        <f t="shared" si="864"/>
        <v>#DIV/0!</v>
      </c>
      <c r="AA6916" s="7" t="e">
        <f t="shared" si="865"/>
        <v>#DIV/0!</v>
      </c>
      <c r="AB6916" s="7">
        <f t="shared" si="866"/>
        <v>0</v>
      </c>
      <c r="AC6916" s="7">
        <f t="shared" si="867"/>
        <v>0</v>
      </c>
      <c r="AD6916" s="7">
        <f t="shared" si="868"/>
        <v>0</v>
      </c>
      <c r="AE6916" s="7">
        <f t="shared" si="869"/>
        <v>0</v>
      </c>
      <c r="AF6916" s="8" t="e">
        <f t="shared" si="870"/>
        <v>#DIV/0!</v>
      </c>
      <c r="AG6916" s="6" t="e">
        <f t="shared" si="871"/>
        <v>#DIV/0!</v>
      </c>
    </row>
    <row r="6917" spans="1:33" x14ac:dyDescent="0.55000000000000004">
      <c r="A6917">
        <v>6916</v>
      </c>
      <c r="B6917" t="s">
        <v>1055</v>
      </c>
      <c r="C6917" t="s">
        <v>10887</v>
      </c>
      <c r="D6917" t="s">
        <v>13616</v>
      </c>
      <c r="E6917" t="s">
        <v>13617</v>
      </c>
      <c r="F6917" t="s">
        <v>13618</v>
      </c>
      <c r="G6917" t="s">
        <v>13619</v>
      </c>
      <c r="H6917">
        <v>60</v>
      </c>
      <c r="I6917">
        <v>76</v>
      </c>
      <c r="J6917" t="s">
        <v>8723</v>
      </c>
      <c r="K6917" t="s">
        <v>2560</v>
      </c>
      <c r="L6917" t="s">
        <v>15746</v>
      </c>
      <c r="M6917" t="s">
        <v>32106</v>
      </c>
      <c r="N6917" t="s">
        <v>32107</v>
      </c>
      <c r="O6917" t="s">
        <v>32108</v>
      </c>
      <c r="P6917" s="2">
        <v>33232132</v>
      </c>
      <c r="Q6917" s="2">
        <v>32535743.99867082</v>
      </c>
      <c r="R6917" s="2">
        <v>37147986.520516612</v>
      </c>
      <c r="S6917" s="2">
        <v>28425174.342277009</v>
      </c>
      <c r="T6917" s="2">
        <v>35072277.508096464</v>
      </c>
      <c r="U6917" s="2">
        <v>38410689.609274685</v>
      </c>
      <c r="V6917" s="2">
        <v>33735583.508528419</v>
      </c>
      <c r="W6917" s="2">
        <v>30560117.426353108</v>
      </c>
      <c r="X6917" s="2">
        <v>31656344.950505432</v>
      </c>
      <c r="Y6917" s="2">
        <v>36765615.730580717</v>
      </c>
      <c r="Z6917" s="7">
        <f t="shared" si="864"/>
        <v>32835259.215366106</v>
      </c>
      <c r="AA6917" s="7">
        <f t="shared" si="865"/>
        <v>34366771.455556467</v>
      </c>
      <c r="AB6917" s="7">
        <f t="shared" si="866"/>
        <v>3572845.8670297693</v>
      </c>
      <c r="AC6917" s="7">
        <f t="shared" si="867"/>
        <v>2994691.691702696</v>
      </c>
      <c r="AD6917" s="7">
        <f t="shared" si="868"/>
        <v>1786422.9335148847</v>
      </c>
      <c r="AE6917" s="7">
        <f t="shared" si="869"/>
        <v>1222577.7636039597</v>
      </c>
      <c r="AF6917" s="8">
        <f t="shared" si="870"/>
        <v>1.0466423069830266</v>
      </c>
      <c r="AG6917" s="6">
        <f t="shared" si="871"/>
        <v>0.50706737225954424</v>
      </c>
    </row>
    <row r="6918" spans="1:33" x14ac:dyDescent="0.55000000000000004">
      <c r="A6918">
        <v>6917</v>
      </c>
      <c r="B6918" t="s">
        <v>1055</v>
      </c>
      <c r="C6918" t="s">
        <v>10887</v>
      </c>
      <c r="D6918" t="s">
        <v>13616</v>
      </c>
      <c r="E6918" t="s">
        <v>13617</v>
      </c>
      <c r="F6918" t="s">
        <v>13618</v>
      </c>
      <c r="G6918" t="s">
        <v>13619</v>
      </c>
      <c r="H6918">
        <v>60</v>
      </c>
      <c r="I6918">
        <v>76</v>
      </c>
      <c r="J6918" t="s">
        <v>8723</v>
      </c>
      <c r="K6918" t="s">
        <v>5</v>
      </c>
      <c r="L6918" t="s">
        <v>10900</v>
      </c>
      <c r="M6918">
        <v>68</v>
      </c>
      <c r="N6918" t="s">
        <v>12534</v>
      </c>
      <c r="O6918" t="s">
        <v>32109</v>
      </c>
      <c r="P6918" s="2">
        <v>10232724</v>
      </c>
      <c r="Q6918" s="2">
        <v>11977148.241542345</v>
      </c>
      <c r="R6918" s="2">
        <v>13019909.269648524</v>
      </c>
      <c r="S6918" s="2">
        <v>10152626.491441999</v>
      </c>
      <c r="T6918" s="2">
        <v>13300167.550891874</v>
      </c>
      <c r="U6918" s="2">
        <v>13569383.041159021</v>
      </c>
      <c r="V6918" s="2">
        <v>13002921.411861116</v>
      </c>
      <c r="W6918" s="2">
        <v>10985676.867270092</v>
      </c>
      <c r="X6918" s="2">
        <v>11553466.329190159</v>
      </c>
      <c r="Y6918" s="2">
        <v>13131111.202883134</v>
      </c>
      <c r="Z6918" s="7">
        <f t="shared" si="864"/>
        <v>11345602.000658218</v>
      </c>
      <c r="AA6918" s="7">
        <f t="shared" si="865"/>
        <v>12590454.400542565</v>
      </c>
      <c r="AB6918" s="7">
        <f t="shared" si="866"/>
        <v>1398075.2835365378</v>
      </c>
      <c r="AC6918" s="7">
        <f t="shared" si="867"/>
        <v>1055943.9420693105</v>
      </c>
      <c r="AD6918" s="7">
        <f t="shared" si="868"/>
        <v>699037.64176826889</v>
      </c>
      <c r="AE6918" s="7">
        <f t="shared" si="869"/>
        <v>431087.30917546846</v>
      </c>
      <c r="AF6918" s="8">
        <f t="shared" si="870"/>
        <v>1.1097211412679668</v>
      </c>
      <c r="AG6918" s="6">
        <f t="shared" si="871"/>
        <v>0.18717973771888838</v>
      </c>
    </row>
    <row r="6919" spans="1:33" x14ac:dyDescent="0.55000000000000004">
      <c r="A6919">
        <v>6918</v>
      </c>
      <c r="B6919" t="s">
        <v>1055</v>
      </c>
      <c r="C6919" t="s">
        <v>10887</v>
      </c>
      <c r="D6919" t="s">
        <v>13616</v>
      </c>
      <c r="E6919" t="s">
        <v>13617</v>
      </c>
      <c r="F6919" t="s">
        <v>13618</v>
      </c>
      <c r="G6919" t="s">
        <v>13619</v>
      </c>
      <c r="H6919">
        <v>60</v>
      </c>
      <c r="I6919">
        <v>76</v>
      </c>
      <c r="J6919" t="s">
        <v>8723</v>
      </c>
      <c r="K6919" t="s">
        <v>56</v>
      </c>
      <c r="L6919" t="s">
        <v>11011</v>
      </c>
      <c r="M6919">
        <v>73</v>
      </c>
      <c r="N6919" t="s">
        <v>20773</v>
      </c>
      <c r="O6919" t="s">
        <v>32110</v>
      </c>
      <c r="P6919" s="2">
        <v>8717391</v>
      </c>
      <c r="Q6919" s="2">
        <v>8095780.470902957</v>
      </c>
      <c r="R6919" s="2">
        <v>9121893.1337776929</v>
      </c>
      <c r="S6919" s="2">
        <v>9943231.3987478279</v>
      </c>
      <c r="T6919" s="2">
        <v>8797341.3075214326</v>
      </c>
      <c r="U6919" s="2">
        <v>10214742.372017523</v>
      </c>
      <c r="V6919" s="2">
        <v>9548870.9570324365</v>
      </c>
      <c r="W6919" s="2">
        <v>8937201.1610207781</v>
      </c>
      <c r="X6919" s="2">
        <v>9294025.6156836413</v>
      </c>
      <c r="Y6919" s="2">
        <v>10882118.740907865</v>
      </c>
      <c r="Z6919" s="7">
        <f t="shared" si="864"/>
        <v>8969574.0008571185</v>
      </c>
      <c r="AA6919" s="7">
        <f t="shared" si="865"/>
        <v>9612383.3590306118</v>
      </c>
      <c r="AB6919" s="7">
        <f t="shared" si="866"/>
        <v>774235.37455393979</v>
      </c>
      <c r="AC6919" s="7">
        <f t="shared" si="867"/>
        <v>800076.78940358898</v>
      </c>
      <c r="AD6919" s="7">
        <f t="shared" si="868"/>
        <v>387117.6872769699</v>
      </c>
      <c r="AE6919" s="7">
        <f t="shared" si="869"/>
        <v>326629.98151383136</v>
      </c>
      <c r="AF6919" s="8">
        <f t="shared" si="870"/>
        <v>1.071665539312354</v>
      </c>
      <c r="AG6919" s="6">
        <f t="shared" si="871"/>
        <v>0.24645713888774484</v>
      </c>
    </row>
    <row r="6920" spans="1:33" x14ac:dyDescent="0.55000000000000004">
      <c r="A6920">
        <v>6919</v>
      </c>
      <c r="B6920" t="s">
        <v>6694</v>
      </c>
      <c r="C6920" t="s">
        <v>10887</v>
      </c>
      <c r="D6920" t="s">
        <v>27514</v>
      </c>
      <c r="E6920" t="s">
        <v>27515</v>
      </c>
      <c r="F6920" t="s">
        <v>27516</v>
      </c>
      <c r="G6920" t="s">
        <v>27517</v>
      </c>
      <c r="H6920">
        <v>683</v>
      </c>
      <c r="I6920">
        <v>697</v>
      </c>
      <c r="J6920" t="s">
        <v>8725</v>
      </c>
      <c r="K6920" t="s">
        <v>8726</v>
      </c>
      <c r="L6920" t="s">
        <v>29429</v>
      </c>
      <c r="M6920">
        <v>683</v>
      </c>
      <c r="N6920" t="s">
        <v>24081</v>
      </c>
      <c r="O6920" t="s">
        <v>32111</v>
      </c>
      <c r="P6920" s="2">
        <v>1119540.25</v>
      </c>
      <c r="Q6920" s="2">
        <v>1082509.3927595711</v>
      </c>
      <c r="R6920" s="2">
        <v>1083830.8274444181</v>
      </c>
      <c r="S6920" s="2">
        <v>983167.70413980901</v>
      </c>
      <c r="T6920" s="2">
        <v>785041.1080673089</v>
      </c>
      <c r="U6920" s="2">
        <v>872743.18066140416</v>
      </c>
      <c r="V6920" s="2">
        <v>789930.26404362218</v>
      </c>
      <c r="W6920" s="2">
        <v>566379.95529430558</v>
      </c>
      <c r="X6920" s="2">
        <v>628383.2215926121</v>
      </c>
      <c r="Y6920" s="2">
        <v>749745.76119618479</v>
      </c>
      <c r="Z6920" s="7">
        <f t="shared" si="864"/>
        <v>1067262.0435859496</v>
      </c>
      <c r="AA6920" s="7">
        <f t="shared" si="865"/>
        <v>732037.24847590632</v>
      </c>
      <c r="AB6920" s="7">
        <f t="shared" si="866"/>
        <v>58628.420435040891</v>
      </c>
      <c r="AC6920" s="7">
        <f t="shared" si="867"/>
        <v>113542.28924188593</v>
      </c>
      <c r="AD6920" s="7">
        <f t="shared" si="868"/>
        <v>29314.210217520445</v>
      </c>
      <c r="AE6920" s="7">
        <f t="shared" si="869"/>
        <v>46353.445478353402</v>
      </c>
      <c r="AF6920" s="8">
        <f t="shared" si="870"/>
        <v>0.68590207332427566</v>
      </c>
      <c r="AG6920" s="6">
        <f t="shared" si="871"/>
        <v>3.2668623215510186E-4</v>
      </c>
    </row>
    <row r="6921" spans="1:33" x14ac:dyDescent="0.55000000000000004">
      <c r="A6921">
        <v>6920</v>
      </c>
      <c r="B6921" t="s">
        <v>6694</v>
      </c>
      <c r="C6921" t="s">
        <v>10887</v>
      </c>
      <c r="D6921" t="s">
        <v>27514</v>
      </c>
      <c r="E6921" t="s">
        <v>27515</v>
      </c>
      <c r="F6921" t="s">
        <v>27516</v>
      </c>
      <c r="G6921" t="s">
        <v>27517</v>
      </c>
      <c r="H6921">
        <v>683</v>
      </c>
      <c r="I6921">
        <v>697</v>
      </c>
      <c r="J6921" t="s">
        <v>8725</v>
      </c>
      <c r="K6921" t="s">
        <v>1537</v>
      </c>
      <c r="L6921" t="s">
        <v>11243</v>
      </c>
      <c r="M6921">
        <v>685</v>
      </c>
      <c r="N6921" t="s">
        <v>13886</v>
      </c>
      <c r="O6921" t="s">
        <v>32112</v>
      </c>
      <c r="P6921" s="2">
        <v>16956096</v>
      </c>
      <c r="Q6921" s="2">
        <v>17355189.910666984</v>
      </c>
      <c r="R6921" s="2">
        <v>19453653.296754405</v>
      </c>
      <c r="S6921" s="2">
        <v>16407652.023890117</v>
      </c>
      <c r="T6921" s="2">
        <v>15484922.131433576</v>
      </c>
      <c r="U6921" s="2">
        <v>17512246.907779552</v>
      </c>
      <c r="V6921" s="2">
        <v>19850354.374014888</v>
      </c>
      <c r="W6921" s="2">
        <v>16043853.690869924</v>
      </c>
      <c r="X6921" s="2">
        <v>16184261.384083269</v>
      </c>
      <c r="Y6921" s="2">
        <v>23370717.71014642</v>
      </c>
      <c r="Z6921" s="7">
        <f t="shared" si="864"/>
        <v>17543147.807827879</v>
      </c>
      <c r="AA6921" s="7">
        <f t="shared" si="865"/>
        <v>18074392.699721273</v>
      </c>
      <c r="AB6921" s="7">
        <f t="shared" si="866"/>
        <v>1331583.004639959</v>
      </c>
      <c r="AC6921" s="7">
        <f t="shared" si="867"/>
        <v>3030582.4277476105</v>
      </c>
      <c r="AD6921" s="7">
        <f t="shared" si="868"/>
        <v>665791.50231997948</v>
      </c>
      <c r="AE6921" s="7">
        <f t="shared" si="869"/>
        <v>1237230.0952377857</v>
      </c>
      <c r="AF6921" s="8">
        <f t="shared" si="870"/>
        <v>1.030282187536284</v>
      </c>
      <c r="AG6921" s="6">
        <f t="shared" si="871"/>
        <v>0.71611057435178838</v>
      </c>
    </row>
    <row r="6922" spans="1:33" x14ac:dyDescent="0.55000000000000004">
      <c r="A6922">
        <v>6921</v>
      </c>
      <c r="B6922" t="s">
        <v>899</v>
      </c>
      <c r="C6922" t="s">
        <v>10887</v>
      </c>
      <c r="D6922" t="s">
        <v>13200</v>
      </c>
      <c r="E6922" t="s">
        <v>13201</v>
      </c>
      <c r="F6922" t="s">
        <v>13202</v>
      </c>
      <c r="G6922" t="s">
        <v>13203</v>
      </c>
      <c r="H6922">
        <v>1133</v>
      </c>
      <c r="I6922">
        <v>1144</v>
      </c>
      <c r="J6922" t="s">
        <v>8727</v>
      </c>
      <c r="K6922" t="s">
        <v>7564</v>
      </c>
      <c r="L6922" t="s">
        <v>29429</v>
      </c>
      <c r="M6922">
        <v>1133</v>
      </c>
      <c r="N6922" t="s">
        <v>26070</v>
      </c>
      <c r="O6922" t="s">
        <v>32113</v>
      </c>
      <c r="P6922" s="2">
        <v>12279000</v>
      </c>
      <c r="Q6922" s="2">
        <v>13945026.306494834</v>
      </c>
      <c r="R6922" s="2">
        <v>9952693.6388937179</v>
      </c>
      <c r="S6922" s="2">
        <v>10772750.174056446</v>
      </c>
      <c r="T6922" s="2">
        <v>15696439.188769542</v>
      </c>
      <c r="U6922" s="2">
        <v>11350687.029593905</v>
      </c>
      <c r="V6922" s="2">
        <v>12047330.369404592</v>
      </c>
      <c r="W6922" s="2">
        <v>16186980.262006689</v>
      </c>
      <c r="X6922" s="2">
        <v>20290328.024280723</v>
      </c>
      <c r="Y6922" s="2">
        <v>20296435.908221163</v>
      </c>
      <c r="Z6922" s="7">
        <f t="shared" si="864"/>
        <v>11737367.529861249</v>
      </c>
      <c r="AA6922" s="7">
        <f t="shared" si="865"/>
        <v>15978033.463712772</v>
      </c>
      <c r="AB6922" s="7">
        <f t="shared" si="866"/>
        <v>1759040.5099539291</v>
      </c>
      <c r="AC6922" s="7">
        <f t="shared" si="867"/>
        <v>3853055.9297003206</v>
      </c>
      <c r="AD6922" s="7">
        <f t="shared" si="868"/>
        <v>879520.25497696456</v>
      </c>
      <c r="AE6922" s="7">
        <f t="shared" si="869"/>
        <v>1573003.4963618063</v>
      </c>
      <c r="AF6922" s="8">
        <f t="shared" si="870"/>
        <v>1.3612961699514621</v>
      </c>
      <c r="AG6922" s="6">
        <f t="shared" si="871"/>
        <v>4.8910176277845441E-2</v>
      </c>
    </row>
    <row r="6923" spans="1:33" x14ac:dyDescent="0.55000000000000004">
      <c r="A6923">
        <v>6922</v>
      </c>
      <c r="B6923" t="s">
        <v>899</v>
      </c>
      <c r="C6923" t="s">
        <v>10887</v>
      </c>
      <c r="D6923" t="s">
        <v>13200</v>
      </c>
      <c r="E6923" t="s">
        <v>13201</v>
      </c>
      <c r="F6923" t="s">
        <v>13202</v>
      </c>
      <c r="G6923" t="s">
        <v>13203</v>
      </c>
      <c r="H6923">
        <v>1133</v>
      </c>
      <c r="I6923">
        <v>1144</v>
      </c>
      <c r="J6923" t="s">
        <v>8727</v>
      </c>
      <c r="K6923" t="s">
        <v>7859</v>
      </c>
      <c r="L6923" t="s">
        <v>30118</v>
      </c>
      <c r="M6923" t="s">
        <v>32114</v>
      </c>
      <c r="N6923" t="s">
        <v>32115</v>
      </c>
      <c r="O6923" t="s">
        <v>32116</v>
      </c>
      <c r="P6923" s="2">
        <v>2065704.5</v>
      </c>
      <c r="Q6923" s="2">
        <v>1771594.2409045212</v>
      </c>
      <c r="R6923" s="2">
        <v>1627408.2383163555</v>
      </c>
      <c r="S6923" s="2">
        <v>1580028.16319238</v>
      </c>
      <c r="T6923" s="2">
        <v>1720910.169184278</v>
      </c>
      <c r="U6923" s="2">
        <v>1625744.1013777549</v>
      </c>
      <c r="V6923" s="2">
        <v>1571986.0216761711</v>
      </c>
      <c r="W6923" s="2">
        <v>1625712.0748853232</v>
      </c>
      <c r="X6923" s="2">
        <v>1644665.1635432625</v>
      </c>
      <c r="Y6923" s="2">
        <v>1449135.6695620124</v>
      </c>
      <c r="Z6923" s="7">
        <f t="shared" si="864"/>
        <v>1761183.7856033142</v>
      </c>
      <c r="AA6923" s="7">
        <f t="shared" si="865"/>
        <v>1606358.8667048004</v>
      </c>
      <c r="AB6923" s="7">
        <f t="shared" si="866"/>
        <v>218749.85688320169</v>
      </c>
      <c r="AC6923" s="7">
        <f t="shared" si="867"/>
        <v>90818.867491934143</v>
      </c>
      <c r="AD6923" s="7">
        <f t="shared" si="868"/>
        <v>109374.92844160084</v>
      </c>
      <c r="AE6923" s="7">
        <f t="shared" si="869"/>
        <v>37076.64739544622</v>
      </c>
      <c r="AF6923" s="8">
        <f t="shared" si="870"/>
        <v>0.91209042454051625</v>
      </c>
      <c r="AG6923" s="6">
        <f t="shared" si="871"/>
        <v>0.25643570607982119</v>
      </c>
    </row>
    <row r="6924" spans="1:33" x14ac:dyDescent="0.55000000000000004">
      <c r="A6924">
        <v>6923</v>
      </c>
      <c r="B6924" t="s">
        <v>5235</v>
      </c>
      <c r="C6924" t="s">
        <v>10887</v>
      </c>
      <c r="D6924" t="s">
        <v>24159</v>
      </c>
      <c r="E6924" t="s">
        <v>24160</v>
      </c>
      <c r="F6924" t="s">
        <v>24161</v>
      </c>
      <c r="G6924" t="s">
        <v>24162</v>
      </c>
      <c r="H6924">
        <v>385</v>
      </c>
      <c r="I6924">
        <v>402</v>
      </c>
      <c r="J6924" t="s">
        <v>8728</v>
      </c>
      <c r="K6924" t="s">
        <v>7564</v>
      </c>
      <c r="L6924" t="s">
        <v>29429</v>
      </c>
      <c r="M6924">
        <v>385</v>
      </c>
      <c r="N6924" t="s">
        <v>12443</v>
      </c>
      <c r="O6924" t="s">
        <v>32117</v>
      </c>
      <c r="P6924" s="2">
        <v>31899364</v>
      </c>
      <c r="Q6924" s="2">
        <v>24689615.718748018</v>
      </c>
      <c r="R6924" s="2">
        <v>25410614.06382769</v>
      </c>
      <c r="S6924" s="2">
        <v>27507059.219236273</v>
      </c>
      <c r="T6924" s="2">
        <v>25711138.858583339</v>
      </c>
      <c r="U6924" s="2">
        <v>30685684.703608766</v>
      </c>
      <c r="V6924" s="2">
        <v>26732229.162466709</v>
      </c>
      <c r="W6924" s="2">
        <v>24089294.109574787</v>
      </c>
      <c r="X6924" s="2">
        <v>26419376.270818926</v>
      </c>
      <c r="Y6924" s="2">
        <v>36060534.799312897</v>
      </c>
      <c r="Z6924" s="7">
        <f t="shared" si="864"/>
        <v>27376663.250452995</v>
      </c>
      <c r="AA6924" s="7">
        <f t="shared" si="865"/>
        <v>28283042.984060902</v>
      </c>
      <c r="AB6924" s="7">
        <f t="shared" si="866"/>
        <v>3243321.2925692904</v>
      </c>
      <c r="AC6924" s="7">
        <f t="shared" si="867"/>
        <v>4389591.4103483483</v>
      </c>
      <c r="AD6924" s="7">
        <f t="shared" si="868"/>
        <v>1621660.6462846452</v>
      </c>
      <c r="AE6924" s="7">
        <f t="shared" si="869"/>
        <v>1792043.1891095708</v>
      </c>
      <c r="AF6924" s="8">
        <f t="shared" si="870"/>
        <v>1.0331077503973356</v>
      </c>
      <c r="AG6924" s="6">
        <f t="shared" si="871"/>
        <v>0.71761975156073632</v>
      </c>
    </row>
    <row r="6925" spans="1:33" x14ac:dyDescent="0.55000000000000004">
      <c r="A6925">
        <v>6924</v>
      </c>
      <c r="B6925" t="s">
        <v>5235</v>
      </c>
      <c r="C6925" t="s">
        <v>10887</v>
      </c>
      <c r="D6925" t="s">
        <v>24159</v>
      </c>
      <c r="E6925" t="s">
        <v>24160</v>
      </c>
      <c r="F6925" t="s">
        <v>24161</v>
      </c>
      <c r="G6925" t="s">
        <v>24162</v>
      </c>
      <c r="H6925">
        <v>385</v>
      </c>
      <c r="I6925">
        <v>402</v>
      </c>
      <c r="J6925" t="s">
        <v>8728</v>
      </c>
      <c r="K6925" t="s">
        <v>138</v>
      </c>
      <c r="L6925" t="s">
        <v>11243</v>
      </c>
      <c r="M6925">
        <v>387</v>
      </c>
      <c r="N6925" t="s">
        <v>16528</v>
      </c>
      <c r="O6925" t="s">
        <v>32118</v>
      </c>
      <c r="P6925" s="2">
        <v>45297072</v>
      </c>
      <c r="Q6925" s="2">
        <v>35109716.998726882</v>
      </c>
      <c r="R6925" s="2">
        <v>35876382.226936445</v>
      </c>
      <c r="S6925" s="2">
        <v>38915198.00241252</v>
      </c>
      <c r="T6925" s="2">
        <v>36545472.579293497</v>
      </c>
      <c r="U6925" s="2">
        <v>43427044.427877642</v>
      </c>
      <c r="V6925" s="2">
        <v>38069065.868551686</v>
      </c>
      <c r="W6925" s="2">
        <v>33786073.071064338</v>
      </c>
      <c r="X6925" s="2">
        <v>38030692.966059901</v>
      </c>
      <c r="Y6925" s="2">
        <v>51267110.100548439</v>
      </c>
      <c r="Z6925" s="7">
        <f t="shared" si="864"/>
        <v>38799592.307018958</v>
      </c>
      <c r="AA6925" s="7">
        <f t="shared" si="865"/>
        <v>40187576.502232589</v>
      </c>
      <c r="AB6925" s="7">
        <f t="shared" si="866"/>
        <v>4632887.6524456106</v>
      </c>
      <c r="AC6925" s="7">
        <f t="shared" si="867"/>
        <v>6271118.2137776669</v>
      </c>
      <c r="AD6925" s="7">
        <f t="shared" si="868"/>
        <v>2316443.8262228053</v>
      </c>
      <c r="AE6925" s="7">
        <f t="shared" si="869"/>
        <v>2560173.290071527</v>
      </c>
      <c r="AF6925" s="8">
        <f t="shared" si="870"/>
        <v>1.0357731644247854</v>
      </c>
      <c r="AG6925" s="6">
        <f t="shared" si="871"/>
        <v>0.6984495075578423</v>
      </c>
    </row>
    <row r="6926" spans="1:33" x14ac:dyDescent="0.55000000000000004">
      <c r="A6926">
        <v>6925</v>
      </c>
      <c r="B6926" t="s">
        <v>5235</v>
      </c>
      <c r="C6926" t="s">
        <v>10887</v>
      </c>
      <c r="D6926" t="s">
        <v>24159</v>
      </c>
      <c r="E6926" t="s">
        <v>24160</v>
      </c>
      <c r="F6926" t="s">
        <v>24161</v>
      </c>
      <c r="G6926" t="s">
        <v>24162</v>
      </c>
      <c r="H6926">
        <v>385</v>
      </c>
      <c r="I6926">
        <v>402</v>
      </c>
      <c r="J6926" t="s">
        <v>8728</v>
      </c>
      <c r="K6926" t="s">
        <v>77</v>
      </c>
      <c r="L6926" t="s">
        <v>11068</v>
      </c>
      <c r="M6926">
        <v>390</v>
      </c>
      <c r="N6926" t="s">
        <v>12792</v>
      </c>
      <c r="O6926" t="s">
        <v>32119</v>
      </c>
      <c r="P6926" s="2">
        <v>35549460</v>
      </c>
      <c r="Q6926" s="2">
        <v>27560203.144550391</v>
      </c>
      <c r="R6926" s="2">
        <v>28385473.93014513</v>
      </c>
      <c r="S6926" s="2">
        <v>30738994.345840123</v>
      </c>
      <c r="T6926" s="2">
        <v>28466134.35071354</v>
      </c>
      <c r="U6926" s="2">
        <v>33908379.42845916</v>
      </c>
      <c r="V6926" s="2">
        <v>29717512.39275622</v>
      </c>
      <c r="W6926" s="2">
        <v>26235315.155656062</v>
      </c>
      <c r="X6926" s="2">
        <v>29499472.664332312</v>
      </c>
      <c r="Y6926" s="2">
        <v>39765655.129137829</v>
      </c>
      <c r="Z6926" s="7">
        <f t="shared" si="864"/>
        <v>30558532.855133913</v>
      </c>
      <c r="AA6926" s="7">
        <f t="shared" si="865"/>
        <v>31265411.520175856</v>
      </c>
      <c r="AB6926" s="7">
        <f t="shared" si="866"/>
        <v>3589525.7931853849</v>
      </c>
      <c r="AC6926" s="7">
        <f t="shared" si="867"/>
        <v>4855754.8256679308</v>
      </c>
      <c r="AD6926" s="7">
        <f t="shared" si="868"/>
        <v>1794762.8965926925</v>
      </c>
      <c r="AE6926" s="7">
        <f t="shared" si="869"/>
        <v>1982353.6064905862</v>
      </c>
      <c r="AF6926" s="8">
        <f t="shared" si="870"/>
        <v>1.0231319569035915</v>
      </c>
      <c r="AG6926" s="6">
        <f t="shared" si="871"/>
        <v>0.7983584661162797</v>
      </c>
    </row>
    <row r="6927" spans="1:33" x14ac:dyDescent="0.55000000000000004">
      <c r="A6927">
        <v>6926</v>
      </c>
      <c r="B6927" t="s">
        <v>1161</v>
      </c>
      <c r="C6927" t="s">
        <v>10887</v>
      </c>
      <c r="D6927" t="s">
        <v>13925</v>
      </c>
      <c r="E6927" t="s">
        <v>13926</v>
      </c>
      <c r="F6927" t="s">
        <v>13927</v>
      </c>
      <c r="G6927" t="s">
        <v>13928</v>
      </c>
      <c r="H6927">
        <v>624</v>
      </c>
      <c r="I6927">
        <v>647</v>
      </c>
      <c r="J6927" t="s">
        <v>8729</v>
      </c>
      <c r="K6927" t="s">
        <v>305</v>
      </c>
      <c r="L6927" t="s">
        <v>11667</v>
      </c>
      <c r="M6927">
        <v>643</v>
      </c>
      <c r="N6927" t="s">
        <v>12118</v>
      </c>
      <c r="O6927" t="s">
        <v>32120</v>
      </c>
      <c r="P6927" s="2">
        <v>10763523</v>
      </c>
      <c r="Q6927" s="2">
        <v>12530896.206028325</v>
      </c>
      <c r="R6927" s="2">
        <v>14744578.47989757</v>
      </c>
      <c r="S6927" s="2">
        <v>11101694.396746444</v>
      </c>
      <c r="T6927" s="2">
        <v>11079434.782766495</v>
      </c>
      <c r="U6927" s="2">
        <v>9341675.2190944776</v>
      </c>
      <c r="V6927" s="2">
        <v>16863776.897599172</v>
      </c>
      <c r="W6927" s="2">
        <v>14649202.723290199</v>
      </c>
      <c r="X6927" s="2">
        <v>12303333.391722688</v>
      </c>
      <c r="Y6927" s="2">
        <v>14271971.948301116</v>
      </c>
      <c r="Z6927" s="7">
        <f t="shared" si="864"/>
        <v>12285173.020668086</v>
      </c>
      <c r="AA6927" s="7">
        <f t="shared" si="865"/>
        <v>13084899.160462357</v>
      </c>
      <c r="AB6927" s="7">
        <f t="shared" si="866"/>
        <v>1809704.9055384579</v>
      </c>
      <c r="AC6927" s="7">
        <f t="shared" si="867"/>
        <v>2712215.4150743261</v>
      </c>
      <c r="AD6927" s="7">
        <f t="shared" si="868"/>
        <v>904852.45276922896</v>
      </c>
      <c r="AE6927" s="7">
        <f t="shared" si="869"/>
        <v>1107257.3065738303</v>
      </c>
      <c r="AF6927" s="8">
        <f t="shared" si="870"/>
        <v>1.0650968560596457</v>
      </c>
      <c r="AG6927" s="6">
        <f t="shared" si="871"/>
        <v>0.5913296875620877</v>
      </c>
    </row>
    <row r="6928" spans="1:33" x14ac:dyDescent="0.55000000000000004">
      <c r="A6928">
        <v>6927</v>
      </c>
      <c r="B6928" t="s">
        <v>7397</v>
      </c>
      <c r="C6928" t="s">
        <v>10887</v>
      </c>
      <c r="D6928" t="s">
        <v>29039</v>
      </c>
      <c r="E6928" t="s">
        <v>29040</v>
      </c>
      <c r="F6928" t="s">
        <v>29041</v>
      </c>
      <c r="G6928" t="s">
        <v>29042</v>
      </c>
      <c r="H6928">
        <v>146</v>
      </c>
      <c r="I6928">
        <v>160</v>
      </c>
      <c r="J6928" t="s">
        <v>8730</v>
      </c>
      <c r="K6928" t="s">
        <v>7564</v>
      </c>
      <c r="L6928" t="s">
        <v>29429</v>
      </c>
      <c r="M6928">
        <v>146</v>
      </c>
      <c r="N6928" t="s">
        <v>11609</v>
      </c>
      <c r="O6928" t="s">
        <v>32121</v>
      </c>
      <c r="P6928" s="2">
        <v>73387504</v>
      </c>
      <c r="Q6928" s="2">
        <v>44473335.538222343</v>
      </c>
      <c r="R6928" s="2">
        <v>67397403.233322427</v>
      </c>
      <c r="S6928" s="2">
        <v>48004865.688053861</v>
      </c>
      <c r="T6928" s="2">
        <v>56872248.700352721</v>
      </c>
      <c r="U6928" s="2">
        <v>68832760.007053927</v>
      </c>
      <c r="V6928" s="2">
        <v>70896894.133220777</v>
      </c>
      <c r="W6928" s="2">
        <v>49898587.338673502</v>
      </c>
      <c r="X6928" s="2">
        <v>58025320.461042665</v>
      </c>
      <c r="Y6928" s="2">
        <v>64300809.540656008</v>
      </c>
      <c r="Z6928" s="7">
        <f t="shared" si="864"/>
        <v>58315777.11489965</v>
      </c>
      <c r="AA6928" s="7">
        <f t="shared" si="865"/>
        <v>61471103.363499939</v>
      </c>
      <c r="AB6928" s="7">
        <f t="shared" si="866"/>
        <v>14230963.512822548</v>
      </c>
      <c r="AC6928" s="7">
        <f t="shared" si="867"/>
        <v>7974870.1354899565</v>
      </c>
      <c r="AD6928" s="7">
        <f t="shared" si="868"/>
        <v>7115481.756411274</v>
      </c>
      <c r="AE6928" s="7">
        <f t="shared" si="869"/>
        <v>3255727.0994850905</v>
      </c>
      <c r="AF6928" s="8">
        <f t="shared" si="870"/>
        <v>1.0541075915422227</v>
      </c>
      <c r="AG6928" s="6">
        <f t="shared" si="871"/>
        <v>0.70613206068403567</v>
      </c>
    </row>
    <row r="6929" spans="1:33" x14ac:dyDescent="0.55000000000000004">
      <c r="A6929">
        <v>6928</v>
      </c>
      <c r="B6929" t="s">
        <v>7397</v>
      </c>
      <c r="C6929" t="s">
        <v>10887</v>
      </c>
      <c r="D6929" t="s">
        <v>29039</v>
      </c>
      <c r="E6929" t="s">
        <v>29040</v>
      </c>
      <c r="F6929" t="s">
        <v>29041</v>
      </c>
      <c r="G6929" t="s">
        <v>29042</v>
      </c>
      <c r="H6929">
        <v>146</v>
      </c>
      <c r="I6929">
        <v>160</v>
      </c>
      <c r="J6929" t="s">
        <v>8730</v>
      </c>
      <c r="K6929" t="s">
        <v>138</v>
      </c>
      <c r="L6929" t="s">
        <v>11243</v>
      </c>
      <c r="M6929">
        <v>148</v>
      </c>
      <c r="N6929" t="s">
        <v>13438</v>
      </c>
      <c r="O6929" t="s">
        <v>32122</v>
      </c>
      <c r="P6929" s="2">
        <v>659227.625</v>
      </c>
      <c r="Q6929" s="2">
        <v>805291.72762149083</v>
      </c>
      <c r="R6929" s="2">
        <v>594204.51843054791</v>
      </c>
      <c r="S6929" s="2">
        <v>537998.29342982126</v>
      </c>
      <c r="T6929" s="2">
        <v>814212.94008785102</v>
      </c>
      <c r="U6929" s="2">
        <v>713731.56024052517</v>
      </c>
      <c r="V6929" s="2">
        <v>644617.30511686613</v>
      </c>
      <c r="W6929" s="2">
        <v>3816755.7032033335</v>
      </c>
      <c r="X6929" s="2">
        <v>757524.89264716557</v>
      </c>
      <c r="Y6929" s="2">
        <v>769274.603282884</v>
      </c>
      <c r="Z6929" s="7">
        <f t="shared" si="864"/>
        <v>649180.54112046503</v>
      </c>
      <c r="AA6929" s="7">
        <f t="shared" si="865"/>
        <v>1252686.167429771</v>
      </c>
      <c r="AB6929" s="7">
        <f t="shared" si="866"/>
        <v>115261.29983301193</v>
      </c>
      <c r="AC6929" s="7">
        <f t="shared" si="867"/>
        <v>1257442.0538297573</v>
      </c>
      <c r="AD6929" s="7">
        <f t="shared" si="868"/>
        <v>57630.649916505965</v>
      </c>
      <c r="AE6929" s="7">
        <f t="shared" si="869"/>
        <v>513348.56883336726</v>
      </c>
      <c r="AF6929" s="8">
        <f t="shared" si="870"/>
        <v>1.9296421997918707</v>
      </c>
      <c r="AG6929" s="6">
        <f t="shared" si="871"/>
        <v>0.29414430979539619</v>
      </c>
    </row>
    <row r="6930" spans="1:33" x14ac:dyDescent="0.55000000000000004">
      <c r="A6930">
        <v>6929</v>
      </c>
      <c r="B6930" t="s">
        <v>8732</v>
      </c>
      <c r="C6930" t="s">
        <v>10887</v>
      </c>
      <c r="D6930" t="s">
        <v>32123</v>
      </c>
      <c r="E6930" t="s">
        <v>32124</v>
      </c>
      <c r="F6930" t="s">
        <v>32125</v>
      </c>
      <c r="G6930" t="s">
        <v>32126</v>
      </c>
      <c r="H6930">
        <v>187</v>
      </c>
      <c r="I6930">
        <v>207</v>
      </c>
      <c r="J6930" t="s">
        <v>8731</v>
      </c>
      <c r="K6930" t="s">
        <v>7564</v>
      </c>
      <c r="L6930" t="s">
        <v>29429</v>
      </c>
      <c r="M6930">
        <v>187</v>
      </c>
      <c r="N6930" t="s">
        <v>12646</v>
      </c>
      <c r="O6930" t="s">
        <v>32127</v>
      </c>
      <c r="P6930" s="2">
        <v>21962836</v>
      </c>
      <c r="Q6930" s="2">
        <v>19620378.77603526</v>
      </c>
      <c r="R6930" s="2">
        <v>20746287.304105222</v>
      </c>
      <c r="S6930" s="2">
        <v>22118446.554506786</v>
      </c>
      <c r="T6930" s="2">
        <v>19250555.474826053</v>
      </c>
      <c r="U6930" s="2">
        <v>21638796.936912548</v>
      </c>
      <c r="V6930" s="2">
        <v>19142731.39734586</v>
      </c>
      <c r="W6930" s="2">
        <v>11527208.837240623</v>
      </c>
      <c r="X6930" s="2">
        <v>14123545.594201799</v>
      </c>
      <c r="Y6930" s="2">
        <v>17921315.470197771</v>
      </c>
      <c r="Z6930" s="7">
        <f t="shared" si="864"/>
        <v>21111987.15866182</v>
      </c>
      <c r="AA6930" s="7">
        <f t="shared" si="865"/>
        <v>17267358.951787442</v>
      </c>
      <c r="AB6930" s="7">
        <f t="shared" si="866"/>
        <v>1168408.6352864276</v>
      </c>
      <c r="AC6930" s="7">
        <f t="shared" si="867"/>
        <v>3736846.4032974183</v>
      </c>
      <c r="AD6930" s="7">
        <f t="shared" si="868"/>
        <v>584204.31764321378</v>
      </c>
      <c r="AE6930" s="7">
        <f t="shared" si="869"/>
        <v>1525561.1558722064</v>
      </c>
      <c r="AF6930" s="8">
        <f t="shared" si="870"/>
        <v>0.8178935891737219</v>
      </c>
      <c r="AG6930" s="6">
        <f t="shared" si="871"/>
        <v>5.4497862354859504E-2</v>
      </c>
    </row>
    <row r="6931" spans="1:33" x14ac:dyDescent="0.55000000000000004">
      <c r="A6931">
        <v>6930</v>
      </c>
      <c r="B6931" t="s">
        <v>8732</v>
      </c>
      <c r="C6931" t="s">
        <v>10887</v>
      </c>
      <c r="D6931" t="s">
        <v>32123</v>
      </c>
      <c r="E6931" t="s">
        <v>32124</v>
      </c>
      <c r="F6931" t="s">
        <v>32125</v>
      </c>
      <c r="G6931" t="s">
        <v>32126</v>
      </c>
      <c r="H6931">
        <v>187</v>
      </c>
      <c r="I6931">
        <v>207</v>
      </c>
      <c r="J6931" t="s">
        <v>8731</v>
      </c>
      <c r="K6931" t="s">
        <v>8733</v>
      </c>
      <c r="L6931" t="s">
        <v>32128</v>
      </c>
      <c r="M6931" t="s">
        <v>32129</v>
      </c>
      <c r="N6931" t="s">
        <v>32130</v>
      </c>
      <c r="O6931" t="s">
        <v>32131</v>
      </c>
      <c r="P6931" s="2">
        <v>2142078.5</v>
      </c>
      <c r="Q6931" s="2">
        <v>1916651.4713232829</v>
      </c>
      <c r="R6931" s="2">
        <v>2646686.5060371393</v>
      </c>
      <c r="S6931" s="2">
        <v>2565524.3748228508</v>
      </c>
      <c r="T6931" s="2">
        <v>1472312.1367327825</v>
      </c>
      <c r="U6931" s="2">
        <v>2399815.4387762719</v>
      </c>
      <c r="V6931" s="2">
        <v>1846308.799525653</v>
      </c>
      <c r="W6931" s="2">
        <v>1412006.0297844294</v>
      </c>
      <c r="X6931" s="2">
        <v>1526549.9993004061</v>
      </c>
      <c r="Y6931" s="2">
        <v>3117728.5031481851</v>
      </c>
      <c r="Z6931" s="7">
        <f t="shared" si="864"/>
        <v>2317735.2130458183</v>
      </c>
      <c r="AA6931" s="7">
        <f t="shared" si="865"/>
        <v>1962453.4845446211</v>
      </c>
      <c r="AB6931" s="7">
        <f t="shared" si="866"/>
        <v>347050.36645374459</v>
      </c>
      <c r="AC6931" s="7">
        <f t="shared" si="867"/>
        <v>674192.58750178933</v>
      </c>
      <c r="AD6931" s="7">
        <f t="shared" si="868"/>
        <v>173525.18322687229</v>
      </c>
      <c r="AE6931" s="7">
        <f t="shared" si="869"/>
        <v>275237.97129101388</v>
      </c>
      <c r="AF6931" s="8">
        <f t="shared" si="870"/>
        <v>0.84671168367230831</v>
      </c>
      <c r="AG6931" s="6">
        <f t="shared" si="871"/>
        <v>0.3077284303536979</v>
      </c>
    </row>
    <row r="6932" spans="1:33" x14ac:dyDescent="0.55000000000000004">
      <c r="A6932">
        <v>6931</v>
      </c>
      <c r="B6932" t="s">
        <v>8732</v>
      </c>
      <c r="C6932" t="s">
        <v>10887</v>
      </c>
      <c r="D6932" t="s">
        <v>32123</v>
      </c>
      <c r="E6932" t="s">
        <v>32124</v>
      </c>
      <c r="F6932" t="s">
        <v>32125</v>
      </c>
      <c r="G6932" t="s">
        <v>32126</v>
      </c>
      <c r="H6932">
        <v>187</v>
      </c>
      <c r="I6932">
        <v>207</v>
      </c>
      <c r="J6932" t="s">
        <v>8731</v>
      </c>
      <c r="K6932" t="s">
        <v>12</v>
      </c>
      <c r="L6932" t="s">
        <v>10913</v>
      </c>
      <c r="M6932">
        <v>202</v>
      </c>
      <c r="N6932" t="s">
        <v>19702</v>
      </c>
      <c r="O6932" t="s">
        <v>32132</v>
      </c>
      <c r="P6932" s="2">
        <v>3722114.4999999995</v>
      </c>
      <c r="Q6932" s="2">
        <v>3725022.2974686297</v>
      </c>
      <c r="R6932" s="2">
        <v>6140657.2248446243</v>
      </c>
      <c r="S6932" s="2">
        <v>5355045.0518708285</v>
      </c>
      <c r="T6932" s="2">
        <v>2410466.760799556</v>
      </c>
      <c r="U6932" s="2">
        <v>4816146.1461769184</v>
      </c>
      <c r="V6932" s="2">
        <v>4657134.3220521305</v>
      </c>
      <c r="W6932" s="2">
        <v>2966925.1429076041</v>
      </c>
      <c r="X6932" s="2">
        <v>2972837.492572268</v>
      </c>
      <c r="Y6932" s="2">
        <v>4603571.1375533408</v>
      </c>
      <c r="Z6932" s="7">
        <f t="shared" si="864"/>
        <v>4735709.7685460206</v>
      </c>
      <c r="AA6932" s="7">
        <f t="shared" si="865"/>
        <v>3737846.8336769696</v>
      </c>
      <c r="AB6932" s="7">
        <f t="shared" si="866"/>
        <v>1211929.3269745065</v>
      </c>
      <c r="AC6932" s="7">
        <f t="shared" si="867"/>
        <v>1067594.9481981816</v>
      </c>
      <c r="AD6932" s="7">
        <f t="shared" si="868"/>
        <v>605964.66348725324</v>
      </c>
      <c r="AE6932" s="7">
        <f t="shared" si="869"/>
        <v>435843.81250976404</v>
      </c>
      <c r="AF6932" s="8">
        <f t="shared" si="870"/>
        <v>0.78928967702017361</v>
      </c>
      <c r="AG6932" s="6">
        <f t="shared" si="871"/>
        <v>0.23010363055231026</v>
      </c>
    </row>
    <row r="6933" spans="1:33" x14ac:dyDescent="0.55000000000000004">
      <c r="A6933">
        <v>6932</v>
      </c>
      <c r="B6933" t="s">
        <v>8732</v>
      </c>
      <c r="C6933" t="s">
        <v>10887</v>
      </c>
      <c r="D6933" t="s">
        <v>32123</v>
      </c>
      <c r="E6933" t="s">
        <v>32124</v>
      </c>
      <c r="F6933" t="s">
        <v>32125</v>
      </c>
      <c r="G6933" t="s">
        <v>32126</v>
      </c>
      <c r="H6933">
        <v>187</v>
      </c>
      <c r="I6933">
        <v>208</v>
      </c>
      <c r="J6933" t="s">
        <v>8734</v>
      </c>
      <c r="K6933" t="s">
        <v>7564</v>
      </c>
      <c r="L6933" t="s">
        <v>29429</v>
      </c>
      <c r="M6933">
        <v>187</v>
      </c>
      <c r="N6933" t="s">
        <v>12646</v>
      </c>
      <c r="O6933" t="s">
        <v>32133</v>
      </c>
      <c r="P6933" s="2">
        <v>3590114.5</v>
      </c>
      <c r="Q6933" s="2">
        <v>6674738.1030519865</v>
      </c>
      <c r="R6933" s="2">
        <v>6137492.7624936514</v>
      </c>
      <c r="S6933" s="2">
        <v>6317510.792004995</v>
      </c>
      <c r="T6933" s="2">
        <v>5468767.2274648221</v>
      </c>
      <c r="U6933" s="2">
        <v>6726652.5876349816</v>
      </c>
      <c r="V6933" s="2">
        <v>6588018.0654145833</v>
      </c>
      <c r="W6933" s="2">
        <v>4122463.8842595541</v>
      </c>
      <c r="X6933" s="2">
        <v>4824469.9955560779</v>
      </c>
      <c r="Y6933" s="2">
        <v>7288991.8421579208</v>
      </c>
      <c r="Z6933" s="7">
        <f t="shared" si="864"/>
        <v>5679964.0393876582</v>
      </c>
      <c r="AA6933" s="7">
        <f t="shared" si="865"/>
        <v>5836560.600414657</v>
      </c>
      <c r="AB6933" s="7">
        <f t="shared" si="866"/>
        <v>1411009.6774128273</v>
      </c>
      <c r="AC6933" s="7">
        <f t="shared" si="867"/>
        <v>1229978.4948829212</v>
      </c>
      <c r="AD6933" s="7">
        <f t="shared" si="868"/>
        <v>705504.83870641363</v>
      </c>
      <c r="AE6933" s="7">
        <f t="shared" si="869"/>
        <v>502136.61784326792</v>
      </c>
      <c r="AF6933" s="8">
        <f t="shared" si="870"/>
        <v>1.0275699916304191</v>
      </c>
      <c r="AG6933" s="6">
        <f t="shared" si="871"/>
        <v>0.8625465495239647</v>
      </c>
    </row>
    <row r="6934" spans="1:33" x14ac:dyDescent="0.55000000000000004">
      <c r="A6934">
        <v>6933</v>
      </c>
      <c r="B6934" t="s">
        <v>8732</v>
      </c>
      <c r="C6934" t="s">
        <v>10887</v>
      </c>
      <c r="D6934" t="s">
        <v>32123</v>
      </c>
      <c r="E6934" t="s">
        <v>32124</v>
      </c>
      <c r="F6934" t="s">
        <v>32125</v>
      </c>
      <c r="G6934" t="s">
        <v>32126</v>
      </c>
      <c r="H6934">
        <v>187</v>
      </c>
      <c r="I6934">
        <v>208</v>
      </c>
      <c r="J6934" t="s">
        <v>8734</v>
      </c>
      <c r="K6934" t="s">
        <v>8735</v>
      </c>
      <c r="L6934" t="s">
        <v>32134</v>
      </c>
      <c r="M6934" t="s">
        <v>32135</v>
      </c>
      <c r="N6934" t="s">
        <v>32136</v>
      </c>
      <c r="O6934" t="s">
        <v>32137</v>
      </c>
      <c r="P6934" s="2">
        <v>2746503</v>
      </c>
      <c r="Q6934" s="2">
        <v>3869895.8403485697</v>
      </c>
      <c r="R6934" s="2">
        <v>5575397.575267802</v>
      </c>
      <c r="S6934" s="2">
        <v>5521825.2291259263</v>
      </c>
      <c r="T6934" s="2">
        <v>1966722.6007787269</v>
      </c>
      <c r="U6934" s="2">
        <v>3690144.0803936375</v>
      </c>
      <c r="V6934" s="2">
        <v>3839519.0238319165</v>
      </c>
      <c r="W6934" s="2">
        <v>2569811.0959561332</v>
      </c>
      <c r="X6934" s="2">
        <v>2323178.0452350355</v>
      </c>
      <c r="Y6934" s="2">
        <v>6294066.702580248</v>
      </c>
      <c r="Z6934" s="7">
        <f t="shared" si="864"/>
        <v>4428405.4111855738</v>
      </c>
      <c r="AA6934" s="7">
        <f t="shared" si="865"/>
        <v>3447240.2581292833</v>
      </c>
      <c r="AB6934" s="7">
        <f t="shared" si="866"/>
        <v>1372575.0233532053</v>
      </c>
      <c r="AC6934" s="7">
        <f t="shared" si="867"/>
        <v>1583833.0738138086</v>
      </c>
      <c r="AD6934" s="7">
        <f t="shared" si="868"/>
        <v>686287.51167660265</v>
      </c>
      <c r="AE6934" s="7">
        <f t="shared" si="869"/>
        <v>646597.14476461278</v>
      </c>
      <c r="AF6934" s="8">
        <f t="shared" si="870"/>
        <v>0.77843827248110675</v>
      </c>
      <c r="AG6934" s="6">
        <f t="shared" si="871"/>
        <v>0.33148972586270881</v>
      </c>
    </row>
    <row r="6935" spans="1:33" x14ac:dyDescent="0.55000000000000004">
      <c r="A6935">
        <v>6934</v>
      </c>
      <c r="B6935" t="s">
        <v>8732</v>
      </c>
      <c r="C6935" t="s">
        <v>10887</v>
      </c>
      <c r="D6935" t="s">
        <v>32123</v>
      </c>
      <c r="E6935" t="s">
        <v>32124</v>
      </c>
      <c r="F6935" t="s">
        <v>32125</v>
      </c>
      <c r="G6935" t="s">
        <v>32126</v>
      </c>
      <c r="H6935">
        <v>187</v>
      </c>
      <c r="I6935">
        <v>208</v>
      </c>
      <c r="J6935" t="s">
        <v>8734</v>
      </c>
      <c r="K6935" t="s">
        <v>8736</v>
      </c>
      <c r="L6935" t="s">
        <v>32138</v>
      </c>
      <c r="M6935" t="s">
        <v>32139</v>
      </c>
      <c r="N6935" t="s">
        <v>32140</v>
      </c>
      <c r="O6935" t="s">
        <v>32141</v>
      </c>
      <c r="P6935" s="2">
        <v>455875.75</v>
      </c>
      <c r="Q6935" s="2">
        <v>477371.38783435989</v>
      </c>
      <c r="R6935" s="2">
        <v>650287.12418007699</v>
      </c>
      <c r="S6935" s="2">
        <v>699965.11285639869</v>
      </c>
      <c r="T6935" s="2">
        <v>267973.27995120938</v>
      </c>
      <c r="U6935" s="2">
        <v>364507.64084504516</v>
      </c>
      <c r="V6935" s="2">
        <v>422941.49984698032</v>
      </c>
      <c r="W6935" s="2">
        <v>443299.16883355827</v>
      </c>
      <c r="X6935" s="2">
        <v>294125.56937247899</v>
      </c>
      <c r="Y6935" s="2">
        <v>591031.63810068765</v>
      </c>
      <c r="Z6935" s="7">
        <f t="shared" si="864"/>
        <v>570874.84371770895</v>
      </c>
      <c r="AA6935" s="7">
        <f t="shared" si="865"/>
        <v>397313.13282499323</v>
      </c>
      <c r="AB6935" s="7">
        <f t="shared" si="866"/>
        <v>122390.48940795555</v>
      </c>
      <c r="AC6935" s="7">
        <f t="shared" si="867"/>
        <v>117261.29718450956</v>
      </c>
      <c r="AD6935" s="7">
        <f t="shared" si="868"/>
        <v>61195.244703977776</v>
      </c>
      <c r="AE6935" s="7">
        <f t="shared" si="869"/>
        <v>47871.724113151024</v>
      </c>
      <c r="AF6935" s="8">
        <f t="shared" si="870"/>
        <v>0.69597239604668937</v>
      </c>
      <c r="AG6935" s="6">
        <f t="shared" si="871"/>
        <v>6.4377351567759949E-2</v>
      </c>
    </row>
    <row r="6936" spans="1:33" x14ac:dyDescent="0.55000000000000004">
      <c r="A6936">
        <v>6935</v>
      </c>
      <c r="B6936" t="s">
        <v>8732</v>
      </c>
      <c r="C6936" t="s">
        <v>10887</v>
      </c>
      <c r="D6936" t="s">
        <v>32123</v>
      </c>
      <c r="E6936" t="s">
        <v>32124</v>
      </c>
      <c r="F6936" t="s">
        <v>32125</v>
      </c>
      <c r="G6936" t="s">
        <v>32126</v>
      </c>
      <c r="H6936">
        <v>187</v>
      </c>
      <c r="I6936">
        <v>208</v>
      </c>
      <c r="J6936" t="s">
        <v>8734</v>
      </c>
      <c r="K6936" t="s">
        <v>12</v>
      </c>
      <c r="L6936" t="s">
        <v>10913</v>
      </c>
      <c r="M6936">
        <v>202</v>
      </c>
      <c r="N6936" t="s">
        <v>19702</v>
      </c>
      <c r="O6936" t="s">
        <v>32142</v>
      </c>
      <c r="P6936" s="2">
        <v>5962410</v>
      </c>
      <c r="Q6936" s="2">
        <v>7910448.4021154847</v>
      </c>
      <c r="R6936" s="2">
        <v>12638539.20311887</v>
      </c>
      <c r="S6936" s="2">
        <v>11741937.105879467</v>
      </c>
      <c r="T6936" s="2">
        <v>4983013.9750394952</v>
      </c>
      <c r="U6936" s="2">
        <v>8706286.4878467042</v>
      </c>
      <c r="V6936" s="2">
        <v>10196129.986526825</v>
      </c>
      <c r="W6936" s="2">
        <v>6855180.6745843673</v>
      </c>
      <c r="X6936" s="2">
        <v>6712318.4699917892</v>
      </c>
      <c r="Y6936" s="2">
        <v>12556854.703523133</v>
      </c>
      <c r="Z6936" s="7">
        <f t="shared" si="864"/>
        <v>9563333.6777784564</v>
      </c>
      <c r="AA6936" s="7">
        <f t="shared" si="865"/>
        <v>8334964.0495853843</v>
      </c>
      <c r="AB6936" s="7">
        <f t="shared" si="866"/>
        <v>3157102.2044329736</v>
      </c>
      <c r="AC6936" s="7">
        <f t="shared" si="867"/>
        <v>2738046.2562910346</v>
      </c>
      <c r="AD6936" s="7">
        <f t="shared" si="868"/>
        <v>1578551.1022164868</v>
      </c>
      <c r="AE6936" s="7">
        <f t="shared" si="869"/>
        <v>1117802.7033417951</v>
      </c>
      <c r="AF6936" s="8">
        <f t="shared" si="870"/>
        <v>0.87155424357435785</v>
      </c>
      <c r="AG6936" s="6">
        <f t="shared" si="871"/>
        <v>0.54929855040280495</v>
      </c>
    </row>
    <row r="6937" spans="1:33" x14ac:dyDescent="0.55000000000000004">
      <c r="A6937">
        <v>6936</v>
      </c>
      <c r="B6937" t="s">
        <v>5761</v>
      </c>
      <c r="C6937" t="s">
        <v>10887</v>
      </c>
      <c r="D6937" t="s">
        <v>25368</v>
      </c>
      <c r="E6937" t="s">
        <v>25369</v>
      </c>
      <c r="F6937" t="s">
        <v>25370</v>
      </c>
      <c r="G6937" t="s">
        <v>25371</v>
      </c>
      <c r="H6937">
        <v>1420</v>
      </c>
      <c r="I6937">
        <v>1433</v>
      </c>
      <c r="J6937" t="s">
        <v>8737</v>
      </c>
      <c r="K6937" t="s">
        <v>7564</v>
      </c>
      <c r="L6937" t="s">
        <v>29429</v>
      </c>
      <c r="M6937">
        <v>1420</v>
      </c>
      <c r="N6937" t="s">
        <v>32143</v>
      </c>
      <c r="O6937" t="s">
        <v>32144</v>
      </c>
      <c r="P6937" s="2">
        <v>659447.3125</v>
      </c>
      <c r="Q6937" s="2">
        <v>911731.69496215414</v>
      </c>
      <c r="R6937" s="2">
        <v>643682.32700203778</v>
      </c>
      <c r="S6937" s="2">
        <v>1054502.6173395279</v>
      </c>
      <c r="T6937" s="2">
        <v>669479.29134827259</v>
      </c>
      <c r="U6937" s="2">
        <v>844674.81226760917</v>
      </c>
      <c r="V6937" s="2">
        <v>785684.44088393764</v>
      </c>
      <c r="W6937" s="2">
        <v>716980.29910541233</v>
      </c>
      <c r="X6937" s="2">
        <v>803462.80900111701</v>
      </c>
      <c r="Y6937" s="2">
        <v>1142365.2190768146</v>
      </c>
      <c r="Z6937" s="7">
        <f t="shared" si="864"/>
        <v>817340.98795092991</v>
      </c>
      <c r="AA6937" s="7">
        <f t="shared" si="865"/>
        <v>827107.81194719393</v>
      </c>
      <c r="AB6937" s="7">
        <f t="shared" si="866"/>
        <v>200202.3870106609</v>
      </c>
      <c r="AC6937" s="7">
        <f t="shared" si="867"/>
        <v>166700.71006197514</v>
      </c>
      <c r="AD6937" s="7">
        <f t="shared" si="868"/>
        <v>100101.19350533045</v>
      </c>
      <c r="AE6937" s="7">
        <f t="shared" si="869"/>
        <v>68055.27990191344</v>
      </c>
      <c r="AF6937" s="8">
        <f t="shared" si="870"/>
        <v>1.0119495096174602</v>
      </c>
      <c r="AG6937" s="6">
        <f t="shared" si="871"/>
        <v>0.93845496633014613</v>
      </c>
    </row>
    <row r="6938" spans="1:33" x14ac:dyDescent="0.55000000000000004">
      <c r="A6938">
        <v>6937</v>
      </c>
      <c r="B6938" t="s">
        <v>8008</v>
      </c>
      <c r="C6938" t="s">
        <v>10887</v>
      </c>
      <c r="D6938" t="s">
        <v>30476</v>
      </c>
      <c r="E6938" t="s">
        <v>30477</v>
      </c>
      <c r="F6938" t="s">
        <v>30478</v>
      </c>
      <c r="G6938" t="s">
        <v>30479</v>
      </c>
      <c r="H6938">
        <v>252</v>
      </c>
      <c r="I6938">
        <v>267</v>
      </c>
      <c r="J6938" t="s">
        <v>8738</v>
      </c>
      <c r="K6938" t="s">
        <v>8739</v>
      </c>
      <c r="L6938" t="s">
        <v>32145</v>
      </c>
      <c r="M6938" t="s">
        <v>32146</v>
      </c>
      <c r="N6938" t="s">
        <v>32147</v>
      </c>
      <c r="O6938" t="s">
        <v>32148</v>
      </c>
      <c r="P6938" s="2">
        <v>63357.265625</v>
      </c>
      <c r="Q6938" s="2">
        <v>959257.16018174496</v>
      </c>
      <c r="R6938" s="2">
        <v>0</v>
      </c>
      <c r="S6938" s="2">
        <v>173591.6114733115</v>
      </c>
      <c r="T6938" s="2">
        <v>92036.672139610047</v>
      </c>
      <c r="U6938" s="2">
        <v>0</v>
      </c>
      <c r="V6938" s="2">
        <v>0</v>
      </c>
      <c r="W6938" s="2">
        <v>406670.31717362266</v>
      </c>
      <c r="X6938" s="2">
        <v>336137.99083012948</v>
      </c>
      <c r="Y6938" s="2">
        <v>0</v>
      </c>
      <c r="Z6938" s="7">
        <f t="shared" si="864"/>
        <v>398735.3457600188</v>
      </c>
      <c r="AA6938" s="7">
        <f t="shared" si="865"/>
        <v>278281.66004778742</v>
      </c>
      <c r="AB6938" s="7">
        <f t="shared" si="866"/>
        <v>445942.92203338089</v>
      </c>
      <c r="AC6938" s="7">
        <f t="shared" si="867"/>
        <v>184758.88140466571</v>
      </c>
      <c r="AD6938" s="7">
        <f t="shared" si="868"/>
        <v>222971.46101669045</v>
      </c>
      <c r="AE6938" s="7">
        <f t="shared" si="869"/>
        <v>75427.497481470389</v>
      </c>
      <c r="AF6938" s="8">
        <f t="shared" si="870"/>
        <v>0.69791068940066547</v>
      </c>
      <c r="AG6938" s="6">
        <f t="shared" si="871"/>
        <v>0.53705059349197115</v>
      </c>
    </row>
    <row r="6939" spans="1:33" x14ac:dyDescent="0.55000000000000004">
      <c r="A6939">
        <v>6938</v>
      </c>
      <c r="B6939" t="s">
        <v>8008</v>
      </c>
      <c r="C6939" t="s">
        <v>10887</v>
      </c>
      <c r="D6939" t="s">
        <v>30476</v>
      </c>
      <c r="E6939" t="s">
        <v>30477</v>
      </c>
      <c r="F6939" t="s">
        <v>30478</v>
      </c>
      <c r="G6939" t="s">
        <v>30479</v>
      </c>
      <c r="H6939">
        <v>252</v>
      </c>
      <c r="I6939">
        <v>267</v>
      </c>
      <c r="J6939" t="s">
        <v>8738</v>
      </c>
      <c r="K6939" t="s">
        <v>8740</v>
      </c>
      <c r="L6939" t="s">
        <v>32149</v>
      </c>
      <c r="M6939" t="s">
        <v>32150</v>
      </c>
      <c r="N6939" t="s">
        <v>32151</v>
      </c>
      <c r="O6939" t="s">
        <v>32152</v>
      </c>
      <c r="P6939" s="2">
        <v>0</v>
      </c>
      <c r="Q6939" s="2">
        <v>768881.63997006649</v>
      </c>
      <c r="R6939" s="2">
        <v>0</v>
      </c>
      <c r="S6939" s="2">
        <v>0</v>
      </c>
      <c r="T6939" s="2">
        <v>0</v>
      </c>
      <c r="U6939" s="2">
        <v>0</v>
      </c>
      <c r="V6939" s="2">
        <v>0</v>
      </c>
      <c r="W6939" s="2">
        <v>229754.08945298768</v>
      </c>
      <c r="X6939" s="2">
        <v>564702.95686743211</v>
      </c>
      <c r="Y6939" s="2">
        <v>0</v>
      </c>
      <c r="Z6939" s="7">
        <f t="shared" si="864"/>
        <v>768881.63997006649</v>
      </c>
      <c r="AA6939" s="7">
        <f t="shared" si="865"/>
        <v>397228.52316020988</v>
      </c>
      <c r="AB6939" s="7">
        <f t="shared" si="866"/>
        <v>384440.81998503325</v>
      </c>
      <c r="AC6939" s="7">
        <f t="shared" si="867"/>
        <v>230860.43606783936</v>
      </c>
      <c r="AD6939" s="7">
        <f t="shared" si="868"/>
        <v>192220.40999251662</v>
      </c>
      <c r="AE6939" s="7">
        <f t="shared" si="869"/>
        <v>94248.378360437375</v>
      </c>
      <c r="AF6939" s="8">
        <f t="shared" si="870"/>
        <v>0.51663156266245935</v>
      </c>
      <c r="AG6939" s="6">
        <f t="shared" si="871"/>
        <v>0.79243359063953733</v>
      </c>
    </row>
    <row r="6940" spans="1:33" x14ac:dyDescent="0.55000000000000004">
      <c r="A6940">
        <v>6939</v>
      </c>
      <c r="B6940" t="s">
        <v>4778</v>
      </c>
      <c r="C6940" t="s">
        <v>10887</v>
      </c>
      <c r="D6940" t="s">
        <v>23039</v>
      </c>
      <c r="E6940" t="s">
        <v>23040</v>
      </c>
      <c r="F6940" t="s">
        <v>23041</v>
      </c>
      <c r="G6940" t="s">
        <v>23042</v>
      </c>
      <c r="H6940">
        <v>278</v>
      </c>
      <c r="I6940">
        <v>291</v>
      </c>
      <c r="J6940" t="s">
        <v>8741</v>
      </c>
      <c r="K6940" t="s">
        <v>7564</v>
      </c>
      <c r="L6940" t="s">
        <v>29429</v>
      </c>
      <c r="M6940">
        <v>278</v>
      </c>
      <c r="N6940" t="s">
        <v>14119</v>
      </c>
      <c r="O6940" t="s">
        <v>32153</v>
      </c>
      <c r="P6940" s="2">
        <v>2417857.75</v>
      </c>
      <c r="Q6940" s="2">
        <v>2320115.8854165021</v>
      </c>
      <c r="R6940" s="2">
        <v>2935745.5992325591</v>
      </c>
      <c r="S6940" s="2">
        <v>3071113.1766651748</v>
      </c>
      <c r="T6940" s="2">
        <v>2256309.6528487117</v>
      </c>
      <c r="U6940" s="2">
        <v>2597604.917168471</v>
      </c>
      <c r="V6940" s="2">
        <v>1988740.168836433</v>
      </c>
      <c r="W6940" s="2">
        <v>3828525.1812572763</v>
      </c>
      <c r="X6940" s="2">
        <v>3893693.8937740307</v>
      </c>
      <c r="Y6940" s="2">
        <v>7030378.5005976241</v>
      </c>
      <c r="Z6940" s="7">
        <f t="shared" si="864"/>
        <v>2686208.102828559</v>
      </c>
      <c r="AA6940" s="7">
        <f t="shared" si="865"/>
        <v>3599208.7190804244</v>
      </c>
      <c r="AB6940" s="7">
        <f t="shared" si="866"/>
        <v>372583.90620531497</v>
      </c>
      <c r="AC6940" s="7">
        <f t="shared" si="867"/>
        <v>1860775.6800298037</v>
      </c>
      <c r="AD6940" s="7">
        <f t="shared" si="868"/>
        <v>186291.95310265748</v>
      </c>
      <c r="AE6940" s="7">
        <f t="shared" si="869"/>
        <v>759658.49030889955</v>
      </c>
      <c r="AF6940" s="8">
        <f t="shared" si="870"/>
        <v>1.3398845440494658</v>
      </c>
      <c r="AG6940" s="6">
        <f t="shared" si="871"/>
        <v>0.29050186168380959</v>
      </c>
    </row>
    <row r="6941" spans="1:33" x14ac:dyDescent="0.55000000000000004">
      <c r="A6941">
        <v>6940</v>
      </c>
      <c r="B6941" t="s">
        <v>8743</v>
      </c>
      <c r="C6941" t="s">
        <v>11455</v>
      </c>
      <c r="D6941" t="s">
        <v>11915</v>
      </c>
      <c r="E6941" t="s">
        <v>11916</v>
      </c>
      <c r="F6941" t="s">
        <v>11917</v>
      </c>
      <c r="G6941" t="s">
        <v>11918</v>
      </c>
      <c r="H6941">
        <v>509</v>
      </c>
      <c r="I6941">
        <v>517</v>
      </c>
      <c r="J6941" t="s">
        <v>8742</v>
      </c>
      <c r="K6941" t="s">
        <v>7859</v>
      </c>
      <c r="L6941" t="s">
        <v>30118</v>
      </c>
      <c r="M6941" t="s">
        <v>32154</v>
      </c>
      <c r="N6941" t="s">
        <v>32155</v>
      </c>
      <c r="O6941" t="s">
        <v>32156</v>
      </c>
      <c r="P6941" s="2">
        <v>3168285.25</v>
      </c>
      <c r="Q6941" s="2">
        <v>3072474.0707797133</v>
      </c>
      <c r="R6941" s="2">
        <v>3705976.3171619922</v>
      </c>
      <c r="S6941" s="2">
        <v>3589051.5126954247</v>
      </c>
      <c r="T6941" s="2">
        <v>2576557.2887453279</v>
      </c>
      <c r="U6941" s="2">
        <v>3406023.9521493269</v>
      </c>
      <c r="V6941" s="2">
        <v>3906741.5775841754</v>
      </c>
      <c r="W6941" s="2">
        <v>2924227.1300384896</v>
      </c>
      <c r="X6941" s="2">
        <v>2606056.2444495638</v>
      </c>
      <c r="Y6941" s="2">
        <v>3936451.8403734029</v>
      </c>
      <c r="Z6941" s="7">
        <f t="shared" si="864"/>
        <v>3383946.7876592823</v>
      </c>
      <c r="AA6941" s="7">
        <f t="shared" si="865"/>
        <v>3226009.6722233812</v>
      </c>
      <c r="AB6941" s="7">
        <f t="shared" si="866"/>
        <v>310535.08566654986</v>
      </c>
      <c r="AC6941" s="7">
        <f t="shared" si="867"/>
        <v>616073.45276687457</v>
      </c>
      <c r="AD6941" s="7">
        <f t="shared" si="868"/>
        <v>155267.54283327493</v>
      </c>
      <c r="AE6941" s="7">
        <f t="shared" si="869"/>
        <v>251510.93389224602</v>
      </c>
      <c r="AF6941" s="8">
        <f t="shared" si="870"/>
        <v>0.95332754167060996</v>
      </c>
      <c r="AG6941" s="6">
        <f t="shared" si="871"/>
        <v>0.60822797595562839</v>
      </c>
    </row>
    <row r="6942" spans="1:33" x14ac:dyDescent="0.55000000000000004">
      <c r="A6942">
        <v>6941</v>
      </c>
      <c r="B6942" t="s">
        <v>8743</v>
      </c>
      <c r="C6942" t="s">
        <v>11455</v>
      </c>
      <c r="D6942" t="s">
        <v>11915</v>
      </c>
      <c r="E6942" t="s">
        <v>11916</v>
      </c>
      <c r="F6942" t="s">
        <v>11917</v>
      </c>
      <c r="G6942" t="s">
        <v>11918</v>
      </c>
      <c r="H6942">
        <v>509</v>
      </c>
      <c r="I6942">
        <v>517</v>
      </c>
      <c r="J6942" t="s">
        <v>8742</v>
      </c>
      <c r="K6942" t="s">
        <v>7564</v>
      </c>
      <c r="L6942" t="s">
        <v>29429</v>
      </c>
      <c r="M6942">
        <v>509</v>
      </c>
      <c r="N6942" t="s">
        <v>16975</v>
      </c>
      <c r="O6942" t="s">
        <v>32157</v>
      </c>
      <c r="P6942" s="2">
        <v>64350112.000000007</v>
      </c>
      <c r="Q6942" s="2">
        <v>66254868.173561811</v>
      </c>
      <c r="R6942" s="2">
        <v>55780364.111150362</v>
      </c>
      <c r="S6942" s="2">
        <v>55142197.205643103</v>
      </c>
      <c r="T6942" s="2">
        <v>71763604.361868948</v>
      </c>
      <c r="U6942" s="2">
        <v>61104107.905393869</v>
      </c>
      <c r="V6942" s="2">
        <v>64180221.076271623</v>
      </c>
      <c r="W6942" s="2">
        <v>59062669.370869838</v>
      </c>
      <c r="X6942" s="2">
        <v>67112258.475278735</v>
      </c>
      <c r="Y6942" s="2">
        <v>74212219.553937808</v>
      </c>
      <c r="Z6942" s="7">
        <f t="shared" si="864"/>
        <v>60381885.372588813</v>
      </c>
      <c r="AA6942" s="7">
        <f t="shared" si="865"/>
        <v>66239180.123936802</v>
      </c>
      <c r="AB6942" s="7">
        <f t="shared" si="866"/>
        <v>5740704.9379357845</v>
      </c>
      <c r="AC6942" s="7">
        <f t="shared" si="867"/>
        <v>5949142.3307748213</v>
      </c>
      <c r="AD6942" s="7">
        <f t="shared" si="868"/>
        <v>2870352.4689678922</v>
      </c>
      <c r="AE6942" s="7">
        <f t="shared" si="869"/>
        <v>2428727.1862650225</v>
      </c>
      <c r="AF6942" s="8">
        <f t="shared" si="870"/>
        <v>1.0970041712875529</v>
      </c>
      <c r="AG6942" s="6">
        <f t="shared" si="871"/>
        <v>0.16477893038321648</v>
      </c>
    </row>
    <row r="6943" spans="1:33" x14ac:dyDescent="0.55000000000000004">
      <c r="A6943">
        <v>6942</v>
      </c>
      <c r="B6943" t="s">
        <v>8743</v>
      </c>
      <c r="C6943" t="s">
        <v>11455</v>
      </c>
      <c r="D6943" t="s">
        <v>11915</v>
      </c>
      <c r="E6943" t="s">
        <v>11916</v>
      </c>
      <c r="F6943" t="s">
        <v>11917</v>
      </c>
      <c r="G6943" t="s">
        <v>11918</v>
      </c>
      <c r="H6943">
        <v>509</v>
      </c>
      <c r="I6943">
        <v>517</v>
      </c>
      <c r="J6943" t="s">
        <v>8742</v>
      </c>
      <c r="K6943" t="s">
        <v>1008</v>
      </c>
      <c r="L6943" t="s">
        <v>13493</v>
      </c>
      <c r="M6943" t="s">
        <v>25521</v>
      </c>
      <c r="N6943" t="s">
        <v>25522</v>
      </c>
      <c r="O6943" t="s">
        <v>32158</v>
      </c>
      <c r="P6943" s="2">
        <v>1981044.625</v>
      </c>
      <c r="Q6943" s="2">
        <v>2592586.0466650585</v>
      </c>
      <c r="R6943" s="2">
        <v>4031662.607813328</v>
      </c>
      <c r="S6943" s="2">
        <v>3705131.7769580516</v>
      </c>
      <c r="T6943" s="2">
        <v>2332935.3208667906</v>
      </c>
      <c r="U6943" s="2">
        <v>2068133.617899861</v>
      </c>
      <c r="V6943" s="2">
        <v>3450293.7419028892</v>
      </c>
      <c r="W6943" s="2">
        <v>3585099.2323675854</v>
      </c>
      <c r="X6943" s="2">
        <v>3047394.8302670703</v>
      </c>
      <c r="Y6943" s="2">
        <v>2975914.670140462</v>
      </c>
      <c r="Z6943" s="7">
        <f t="shared" si="864"/>
        <v>3077606.2641091095</v>
      </c>
      <c r="AA6943" s="7">
        <f t="shared" si="865"/>
        <v>2909961.902240776</v>
      </c>
      <c r="AB6943" s="7">
        <f t="shared" si="866"/>
        <v>955981.8366359811</v>
      </c>
      <c r="AC6943" s="7">
        <f t="shared" si="867"/>
        <v>602103.15141368087</v>
      </c>
      <c r="AD6943" s="7">
        <f t="shared" si="868"/>
        <v>477990.91831799055</v>
      </c>
      <c r="AE6943" s="7">
        <f t="shared" si="869"/>
        <v>245807.58224753971</v>
      </c>
      <c r="AF6943" s="8">
        <f t="shared" si="870"/>
        <v>0.94552767720049391</v>
      </c>
      <c r="AG6943" s="6">
        <f t="shared" si="871"/>
        <v>0.76874183395755025</v>
      </c>
    </row>
    <row r="6944" spans="1:33" x14ac:dyDescent="0.55000000000000004">
      <c r="A6944">
        <v>6943</v>
      </c>
      <c r="B6944" t="s">
        <v>8743</v>
      </c>
      <c r="C6944" t="s">
        <v>11455</v>
      </c>
      <c r="D6944" t="s">
        <v>11915</v>
      </c>
      <c r="E6944" t="s">
        <v>11916</v>
      </c>
      <c r="F6944" t="s">
        <v>11917</v>
      </c>
      <c r="G6944" t="s">
        <v>11918</v>
      </c>
      <c r="H6944">
        <v>509</v>
      </c>
      <c r="I6944">
        <v>517</v>
      </c>
      <c r="J6944" t="s">
        <v>8742</v>
      </c>
      <c r="K6944" t="s">
        <v>138</v>
      </c>
      <c r="L6944" t="s">
        <v>11243</v>
      </c>
      <c r="M6944">
        <v>511</v>
      </c>
      <c r="N6944" t="s">
        <v>15787</v>
      </c>
      <c r="O6944" t="s">
        <v>32159</v>
      </c>
      <c r="P6944" s="2">
        <v>27457856</v>
      </c>
      <c r="Q6944" s="2">
        <v>28758184.725130431</v>
      </c>
      <c r="R6944" s="2">
        <v>25388183.61010462</v>
      </c>
      <c r="S6944" s="2">
        <v>24432133.476331621</v>
      </c>
      <c r="T6944" s="2">
        <v>31005580.668886047</v>
      </c>
      <c r="U6944" s="2">
        <v>26567387.330401633</v>
      </c>
      <c r="V6944" s="2">
        <v>29300193.055110965</v>
      </c>
      <c r="W6944" s="2">
        <v>25138491.904469319</v>
      </c>
      <c r="X6944" s="2">
        <v>30323061.613844104</v>
      </c>
      <c r="Y6944" s="2">
        <v>31172168.027233526</v>
      </c>
      <c r="Z6944" s="7">
        <f t="shared" si="864"/>
        <v>26509089.45289167</v>
      </c>
      <c r="AA6944" s="7">
        <f t="shared" si="865"/>
        <v>28917813.766657602</v>
      </c>
      <c r="AB6944" s="7">
        <f t="shared" si="866"/>
        <v>1960337.006867379</v>
      </c>
      <c r="AC6944" s="7">
        <f t="shared" si="867"/>
        <v>2504779.3265173291</v>
      </c>
      <c r="AD6944" s="7">
        <f t="shared" si="868"/>
        <v>980168.50343368948</v>
      </c>
      <c r="AE6944" s="7">
        <f t="shared" si="869"/>
        <v>1022571.8780399258</v>
      </c>
      <c r="AF6944" s="8">
        <f t="shared" si="870"/>
        <v>1.0908640909015901</v>
      </c>
      <c r="AG6944" s="6">
        <f t="shared" si="871"/>
        <v>0.12918878603076253</v>
      </c>
    </row>
    <row r="6945" spans="1:33" x14ac:dyDescent="0.55000000000000004">
      <c r="A6945">
        <v>6944</v>
      </c>
      <c r="B6945" t="s">
        <v>8743</v>
      </c>
      <c r="C6945" t="s">
        <v>11455</v>
      </c>
      <c r="D6945" t="s">
        <v>11915</v>
      </c>
      <c r="E6945" t="s">
        <v>11916</v>
      </c>
      <c r="F6945" t="s">
        <v>11917</v>
      </c>
      <c r="G6945" t="s">
        <v>11918</v>
      </c>
      <c r="H6945">
        <v>509</v>
      </c>
      <c r="I6945">
        <v>517</v>
      </c>
      <c r="J6945" t="s">
        <v>8742</v>
      </c>
      <c r="K6945" t="s">
        <v>77</v>
      </c>
      <c r="L6945" t="s">
        <v>11068</v>
      </c>
      <c r="M6945">
        <v>514</v>
      </c>
      <c r="N6945" t="s">
        <v>23841</v>
      </c>
      <c r="O6945" t="s">
        <v>32160</v>
      </c>
      <c r="P6945" s="2">
        <v>11465438</v>
      </c>
      <c r="Q6945" s="2">
        <v>11641952.412737453</v>
      </c>
      <c r="R6945" s="2">
        <v>11275837.949610077</v>
      </c>
      <c r="S6945" s="2">
        <v>1491466.2137061758</v>
      </c>
      <c r="T6945" s="2">
        <v>12663744.844140042</v>
      </c>
      <c r="U6945" s="2">
        <v>10384014.748375764</v>
      </c>
      <c r="V6945" s="2">
        <v>11871253.891957445</v>
      </c>
      <c r="W6945" s="2">
        <v>11095284.494322708</v>
      </c>
      <c r="X6945" s="2">
        <v>1334902.2777560288</v>
      </c>
      <c r="Y6945" s="2">
        <v>13560074.545520995</v>
      </c>
      <c r="Z6945" s="7">
        <f t="shared" si="864"/>
        <v>8968673.6440134253</v>
      </c>
      <c r="AA6945" s="7">
        <f t="shared" si="865"/>
        <v>10151545.800345497</v>
      </c>
      <c r="AB6945" s="7">
        <f t="shared" si="866"/>
        <v>4987046.2103833584</v>
      </c>
      <c r="AC6945" s="7">
        <f t="shared" si="867"/>
        <v>4462387.1571483407</v>
      </c>
      <c r="AD6945" s="7">
        <f t="shared" si="868"/>
        <v>2493523.1051916792</v>
      </c>
      <c r="AE6945" s="7">
        <f t="shared" si="869"/>
        <v>1821761.928293708</v>
      </c>
      <c r="AF6945" s="8">
        <f t="shared" si="870"/>
        <v>1.1318893075256047</v>
      </c>
      <c r="AG6945" s="6">
        <f t="shared" si="871"/>
        <v>0.71483596880048916</v>
      </c>
    </row>
    <row r="6946" spans="1:33" x14ac:dyDescent="0.55000000000000004">
      <c r="A6946">
        <v>6945</v>
      </c>
      <c r="B6946" t="s">
        <v>8745</v>
      </c>
      <c r="C6946" t="s">
        <v>10887</v>
      </c>
      <c r="D6946" t="s">
        <v>32161</v>
      </c>
      <c r="E6946" t="s">
        <v>32162</v>
      </c>
      <c r="F6946" t="s">
        <v>32163</v>
      </c>
      <c r="G6946" t="s">
        <v>32164</v>
      </c>
      <c r="H6946">
        <v>142</v>
      </c>
      <c r="I6946">
        <v>149</v>
      </c>
      <c r="J6946" t="s">
        <v>8744</v>
      </c>
      <c r="K6946" t="s">
        <v>7564</v>
      </c>
      <c r="L6946" t="s">
        <v>29429</v>
      </c>
      <c r="M6946">
        <v>142</v>
      </c>
      <c r="N6946" t="s">
        <v>14734</v>
      </c>
      <c r="O6946" t="s">
        <v>32165</v>
      </c>
      <c r="P6946" s="2">
        <v>30877261.999999996</v>
      </c>
      <c r="Q6946" s="2">
        <v>28039284.581472281</v>
      </c>
      <c r="R6946" s="2">
        <v>34919278.954831943</v>
      </c>
      <c r="S6946" s="2">
        <v>29717912.302955627</v>
      </c>
      <c r="T6946" s="2">
        <v>32392319.74265473</v>
      </c>
      <c r="U6946" s="2">
        <v>30717167.415290844</v>
      </c>
      <c r="V6946" s="2">
        <v>37942062.996948302</v>
      </c>
      <c r="W6946" s="2">
        <v>30941715.760323588</v>
      </c>
      <c r="X6946" s="2">
        <v>29157685.487005048</v>
      </c>
      <c r="Y6946" s="2">
        <v>39556972.773591891</v>
      </c>
      <c r="Z6946" s="7">
        <f t="shared" si="864"/>
        <v>30888434.459814962</v>
      </c>
      <c r="AA6946" s="7">
        <f t="shared" si="865"/>
        <v>33451320.695969064</v>
      </c>
      <c r="AB6946" s="7">
        <f t="shared" si="866"/>
        <v>2928913.8667104202</v>
      </c>
      <c r="AC6946" s="7">
        <f t="shared" si="867"/>
        <v>4260897.8192118378</v>
      </c>
      <c r="AD6946" s="7">
        <f t="shared" si="868"/>
        <v>1464456.9333552101</v>
      </c>
      <c r="AE6946" s="7">
        <f t="shared" si="869"/>
        <v>1739504.250534435</v>
      </c>
      <c r="AF6946" s="8">
        <f t="shared" si="870"/>
        <v>1.0829723578088215</v>
      </c>
      <c r="AG6946" s="6">
        <f t="shared" si="871"/>
        <v>0.29258156728865498</v>
      </c>
    </row>
    <row r="6947" spans="1:33" x14ac:dyDescent="0.55000000000000004">
      <c r="A6947">
        <v>6946</v>
      </c>
      <c r="B6947" t="s">
        <v>3797</v>
      </c>
      <c r="C6947" t="s">
        <v>10887</v>
      </c>
      <c r="D6947" t="s">
        <v>20510</v>
      </c>
      <c r="E6947" t="s">
        <v>20511</v>
      </c>
      <c r="F6947" t="s">
        <v>20512</v>
      </c>
      <c r="G6947" t="s">
        <v>20513</v>
      </c>
      <c r="H6947">
        <v>373</v>
      </c>
      <c r="I6947">
        <v>385</v>
      </c>
      <c r="J6947" t="s">
        <v>8746</v>
      </c>
      <c r="K6947" t="s">
        <v>7564</v>
      </c>
      <c r="L6947" t="s">
        <v>29429</v>
      </c>
      <c r="M6947">
        <v>373</v>
      </c>
      <c r="N6947" t="s">
        <v>13900</v>
      </c>
      <c r="O6947" t="s">
        <v>32166</v>
      </c>
      <c r="P6947" s="2">
        <v>7982892</v>
      </c>
      <c r="Q6947" s="2">
        <v>5549289.9346170546</v>
      </c>
      <c r="R6947" s="2">
        <v>6501653.1564767007</v>
      </c>
      <c r="S6947" s="2">
        <v>6852077.5784523021</v>
      </c>
      <c r="T6947" s="2">
        <v>4998360.741730487</v>
      </c>
      <c r="U6947" s="2">
        <v>5371006.6122651184</v>
      </c>
      <c r="V6947" s="2">
        <v>5247835.8219928043</v>
      </c>
      <c r="W6947" s="2">
        <v>5417365.7377525885</v>
      </c>
      <c r="X6947" s="2">
        <v>5140894.4007329978</v>
      </c>
      <c r="Y6947" s="2">
        <v>8139895.4357809518</v>
      </c>
      <c r="Z6947" s="7">
        <f t="shared" si="864"/>
        <v>6721478.1673865151</v>
      </c>
      <c r="AA6947" s="7">
        <f t="shared" si="865"/>
        <v>5719226.4583758255</v>
      </c>
      <c r="AB6947" s="7">
        <f t="shared" si="866"/>
        <v>1005081.9787035668</v>
      </c>
      <c r="AC6947" s="7">
        <f t="shared" si="867"/>
        <v>1195687.2280369718</v>
      </c>
      <c r="AD6947" s="7">
        <f t="shared" si="868"/>
        <v>502540.98935178341</v>
      </c>
      <c r="AE6947" s="7">
        <f t="shared" si="869"/>
        <v>488137.26677556889</v>
      </c>
      <c r="AF6947" s="8">
        <f t="shared" si="870"/>
        <v>0.85088819987934428</v>
      </c>
      <c r="AG6947" s="6">
        <f t="shared" si="871"/>
        <v>0.19346090682542177</v>
      </c>
    </row>
    <row r="6948" spans="1:33" x14ac:dyDescent="0.55000000000000004">
      <c r="A6948">
        <v>6947</v>
      </c>
      <c r="B6948" t="s">
        <v>286</v>
      </c>
      <c r="C6948" t="s">
        <v>10887</v>
      </c>
      <c r="D6948" t="s">
        <v>11617</v>
      </c>
      <c r="E6948" t="s">
        <v>11618</v>
      </c>
      <c r="F6948" t="s">
        <v>11619</v>
      </c>
      <c r="G6948" t="s">
        <v>11620</v>
      </c>
      <c r="H6948">
        <v>1251</v>
      </c>
      <c r="I6948">
        <v>1264</v>
      </c>
      <c r="J6948" t="s">
        <v>8747</v>
      </c>
      <c r="K6948" t="s">
        <v>7564</v>
      </c>
      <c r="L6948" t="s">
        <v>29429</v>
      </c>
      <c r="M6948">
        <v>1251</v>
      </c>
      <c r="N6948" t="s">
        <v>16463</v>
      </c>
      <c r="O6948" t="s">
        <v>32167</v>
      </c>
      <c r="P6948" s="2">
        <v>6306291</v>
      </c>
      <c r="Q6948" s="2">
        <v>6516021.7736476697</v>
      </c>
      <c r="R6948" s="2">
        <v>7602134.4948069025</v>
      </c>
      <c r="S6948" s="2">
        <v>8720796.6858444177</v>
      </c>
      <c r="T6948" s="2">
        <v>7212778.1026674621</v>
      </c>
      <c r="U6948" s="2">
        <v>6752171.4942194186</v>
      </c>
      <c r="V6948" s="2">
        <v>5986089.7178826211</v>
      </c>
      <c r="W6948" s="2">
        <v>7437654.7089536684</v>
      </c>
      <c r="X6948" s="2">
        <v>7202293.9733211352</v>
      </c>
      <c r="Y6948" s="2">
        <v>10370585.073809585</v>
      </c>
      <c r="Z6948" s="7">
        <f t="shared" si="864"/>
        <v>7286310.9885747479</v>
      </c>
      <c r="AA6948" s="7">
        <f t="shared" si="865"/>
        <v>7493595.5118089812</v>
      </c>
      <c r="AB6948" s="7">
        <f t="shared" si="866"/>
        <v>1112246.728533292</v>
      </c>
      <c r="AC6948" s="7">
        <f t="shared" si="867"/>
        <v>1501079.3856067082</v>
      </c>
      <c r="AD6948" s="7">
        <f t="shared" si="868"/>
        <v>556123.36426664598</v>
      </c>
      <c r="AE6948" s="7">
        <f t="shared" si="869"/>
        <v>612813.09302448446</v>
      </c>
      <c r="AF6948" s="8">
        <f t="shared" si="870"/>
        <v>1.0284484869722503</v>
      </c>
      <c r="AG6948" s="6">
        <f t="shared" si="871"/>
        <v>0.80868035846847319</v>
      </c>
    </row>
    <row r="6949" spans="1:33" x14ac:dyDescent="0.55000000000000004">
      <c r="A6949">
        <v>6948</v>
      </c>
      <c r="B6949" t="s">
        <v>286</v>
      </c>
      <c r="C6949" t="s">
        <v>10887</v>
      </c>
      <c r="D6949" t="s">
        <v>11617</v>
      </c>
      <c r="E6949" t="s">
        <v>11618</v>
      </c>
      <c r="F6949" t="s">
        <v>11619</v>
      </c>
      <c r="G6949" t="s">
        <v>11620</v>
      </c>
      <c r="H6949">
        <v>1251</v>
      </c>
      <c r="I6949">
        <v>1264</v>
      </c>
      <c r="J6949" t="s">
        <v>8747</v>
      </c>
      <c r="K6949" t="s">
        <v>662</v>
      </c>
      <c r="L6949" t="s">
        <v>15836</v>
      </c>
      <c r="M6949" t="s">
        <v>32168</v>
      </c>
      <c r="N6949" t="s">
        <v>32169</v>
      </c>
      <c r="O6949" t="s">
        <v>32170</v>
      </c>
      <c r="P6949" s="2">
        <v>64537788</v>
      </c>
      <c r="Q6949" s="2">
        <v>69389400.318842754</v>
      </c>
      <c r="R6949" s="2">
        <v>528101262.21313775</v>
      </c>
      <c r="S6949" s="2">
        <v>98978112.781593814</v>
      </c>
      <c r="T6949" s="2">
        <v>58174920.505836852</v>
      </c>
      <c r="U6949" s="2">
        <v>76006879.009241745</v>
      </c>
      <c r="V6949" s="2">
        <v>58955730.427219287</v>
      </c>
      <c r="W6949" s="2">
        <v>69731137.818418354</v>
      </c>
      <c r="X6949" s="2">
        <v>63965366.877857946</v>
      </c>
      <c r="Y6949" s="2">
        <v>119727195.02583131</v>
      </c>
      <c r="Z6949" s="7">
        <f t="shared" si="864"/>
        <v>190251640.82839358</v>
      </c>
      <c r="AA6949" s="7">
        <f t="shared" si="865"/>
        <v>74426871.610734239</v>
      </c>
      <c r="AB6949" s="7">
        <f t="shared" si="866"/>
        <v>225746818.04023468</v>
      </c>
      <c r="AC6949" s="7">
        <f t="shared" si="867"/>
        <v>23193062.955341849</v>
      </c>
      <c r="AD6949" s="7">
        <f t="shared" si="868"/>
        <v>112873409.02011734</v>
      </c>
      <c r="AE6949" s="7">
        <f t="shared" si="869"/>
        <v>9468528.3021390606</v>
      </c>
      <c r="AF6949" s="8">
        <f t="shared" si="870"/>
        <v>0.39120225868573222</v>
      </c>
      <c r="AG6949" s="6">
        <f t="shared" si="871"/>
        <v>0.38083340841179952</v>
      </c>
    </row>
    <row r="6950" spans="1:33" x14ac:dyDescent="0.55000000000000004">
      <c r="A6950">
        <v>6949</v>
      </c>
      <c r="B6950" t="s">
        <v>286</v>
      </c>
      <c r="C6950" t="s">
        <v>10887</v>
      </c>
      <c r="D6950" t="s">
        <v>11617</v>
      </c>
      <c r="E6950" t="s">
        <v>11618</v>
      </c>
      <c r="F6950" t="s">
        <v>11619</v>
      </c>
      <c r="G6950" t="s">
        <v>11620</v>
      </c>
      <c r="H6950">
        <v>1251</v>
      </c>
      <c r="I6950">
        <v>1264</v>
      </c>
      <c r="J6950" t="s">
        <v>8747</v>
      </c>
      <c r="K6950" t="s">
        <v>364</v>
      </c>
      <c r="L6950" t="s">
        <v>11840</v>
      </c>
      <c r="M6950" t="s">
        <v>32171</v>
      </c>
      <c r="N6950" t="s">
        <v>32172</v>
      </c>
      <c r="O6950" t="s">
        <v>32173</v>
      </c>
      <c r="P6950" s="2">
        <v>254792272</v>
      </c>
      <c r="Q6950" s="2">
        <v>246826018.03125507</v>
      </c>
      <c r="R6950" s="2">
        <v>293812902.10854793</v>
      </c>
      <c r="S6950" s="2">
        <v>343235108.16350794</v>
      </c>
      <c r="T6950" s="2">
        <v>222407146.24909335</v>
      </c>
      <c r="U6950" s="2">
        <v>283875993.0064314</v>
      </c>
      <c r="V6950" s="2">
        <v>224236224.95183507</v>
      </c>
      <c r="W6950" s="2">
        <v>231178997.89660347</v>
      </c>
      <c r="X6950" s="2">
        <v>208986971.07335874</v>
      </c>
      <c r="Y6950" s="2">
        <v>388619260.07289445</v>
      </c>
      <c r="Z6950" s="7">
        <f t="shared" si="864"/>
        <v>284666575.07582772</v>
      </c>
      <c r="AA6950" s="7">
        <f t="shared" si="865"/>
        <v>259884098.87503609</v>
      </c>
      <c r="AB6950" s="7">
        <f t="shared" si="866"/>
        <v>44114661.613958322</v>
      </c>
      <c r="AC6950" s="7">
        <f t="shared" si="867"/>
        <v>68173522.788051039</v>
      </c>
      <c r="AD6950" s="7">
        <f t="shared" si="868"/>
        <v>22057330.806979161</v>
      </c>
      <c r="AE6950" s="7">
        <f t="shared" si="869"/>
        <v>27831724.133121047</v>
      </c>
      <c r="AF6950" s="8">
        <f t="shared" si="870"/>
        <v>0.91294209306382312</v>
      </c>
      <c r="AG6950" s="6">
        <f t="shared" si="871"/>
        <v>0.50505168461885741</v>
      </c>
    </row>
    <row r="6951" spans="1:33" x14ac:dyDescent="0.55000000000000004">
      <c r="A6951">
        <v>6950</v>
      </c>
      <c r="B6951" t="s">
        <v>286</v>
      </c>
      <c r="C6951" t="s">
        <v>10887</v>
      </c>
      <c r="D6951" t="s">
        <v>11617</v>
      </c>
      <c r="E6951" t="s">
        <v>11618</v>
      </c>
      <c r="F6951" t="s">
        <v>11619</v>
      </c>
      <c r="G6951" t="s">
        <v>11620</v>
      </c>
      <c r="H6951">
        <v>1251</v>
      </c>
      <c r="I6951">
        <v>1264</v>
      </c>
      <c r="J6951" t="s">
        <v>8747</v>
      </c>
      <c r="K6951" t="s">
        <v>38</v>
      </c>
      <c r="L6951" t="s">
        <v>11460</v>
      </c>
      <c r="M6951">
        <v>1257</v>
      </c>
      <c r="N6951" t="s">
        <v>14316</v>
      </c>
      <c r="O6951" t="s">
        <v>32174</v>
      </c>
      <c r="P6951" s="2">
        <v>2240657</v>
      </c>
      <c r="Q6951" s="2">
        <v>2906172.7330048005</v>
      </c>
      <c r="R6951" s="2">
        <v>2977268.1152389552</v>
      </c>
      <c r="S6951" s="2">
        <v>3225462.6173157687</v>
      </c>
      <c r="T6951" s="2">
        <v>3423968.2692793161</v>
      </c>
      <c r="U6951" s="2">
        <v>545095594.84219038</v>
      </c>
      <c r="V6951" s="2">
        <v>501318697.26429647</v>
      </c>
      <c r="W6951" s="2">
        <v>2918015.1337075462</v>
      </c>
      <c r="X6951" s="2">
        <v>398557168.74420482</v>
      </c>
      <c r="Y6951" s="2">
        <v>3695326.8009201651</v>
      </c>
      <c r="Z6951" s="7">
        <f t="shared" si="864"/>
        <v>2837390.1163898814</v>
      </c>
      <c r="AA6951" s="7">
        <f t="shared" si="865"/>
        <v>242501461.84243312</v>
      </c>
      <c r="AB6951" s="7">
        <f t="shared" si="866"/>
        <v>420708.7595481638</v>
      </c>
      <c r="AC6951" s="7">
        <f t="shared" si="867"/>
        <v>266266633.40997955</v>
      </c>
      <c r="AD6951" s="7">
        <f t="shared" si="868"/>
        <v>210354.3797740819</v>
      </c>
      <c r="AE6951" s="7">
        <f t="shared" si="869"/>
        <v>108702897.89719227</v>
      </c>
      <c r="AF6951" s="8">
        <f t="shared" si="870"/>
        <v>85.466379981254363</v>
      </c>
      <c r="AG6951" s="6">
        <f t="shared" si="871"/>
        <v>7.8621038010077596E-2</v>
      </c>
    </row>
    <row r="6952" spans="1:33" x14ac:dyDescent="0.55000000000000004">
      <c r="A6952">
        <v>6951</v>
      </c>
      <c r="B6952" t="s">
        <v>286</v>
      </c>
      <c r="C6952" t="s">
        <v>10887</v>
      </c>
      <c r="D6952" t="s">
        <v>11617</v>
      </c>
      <c r="E6952" t="s">
        <v>11618</v>
      </c>
      <c r="F6952" t="s">
        <v>11619</v>
      </c>
      <c r="G6952" t="s">
        <v>11620</v>
      </c>
      <c r="H6952">
        <v>1251</v>
      </c>
      <c r="I6952">
        <v>1264</v>
      </c>
      <c r="J6952" t="s">
        <v>8747</v>
      </c>
      <c r="K6952" t="s">
        <v>7225</v>
      </c>
      <c r="L6952" t="s">
        <v>28685</v>
      </c>
      <c r="M6952" t="s">
        <v>32175</v>
      </c>
      <c r="N6952" t="s">
        <v>32176</v>
      </c>
      <c r="O6952" t="s">
        <v>32177</v>
      </c>
      <c r="P6952" s="2">
        <v>161759136</v>
      </c>
      <c r="Q6952" s="2">
        <v>168146178.41640869</v>
      </c>
      <c r="R6952" s="2">
        <v>213331577.88388109</v>
      </c>
      <c r="S6952" s="2">
        <v>292673503.18707478</v>
      </c>
      <c r="T6952" s="2">
        <v>117841745.97659068</v>
      </c>
      <c r="U6952" s="2">
        <v>154198300.48953298</v>
      </c>
      <c r="V6952" s="2">
        <v>101489850.51124455</v>
      </c>
      <c r="W6952" s="2">
        <v>149531531.42816219</v>
      </c>
      <c r="X6952" s="2">
        <v>134439748.66448146</v>
      </c>
      <c r="Y6952" s="2">
        <v>311096021.19978744</v>
      </c>
      <c r="Z6952" s="7">
        <f t="shared" si="864"/>
        <v>208977598.87184113</v>
      </c>
      <c r="AA6952" s="7">
        <f t="shared" si="865"/>
        <v>161432866.37829986</v>
      </c>
      <c r="AB6952" s="7">
        <f t="shared" si="866"/>
        <v>60334483.409212992</v>
      </c>
      <c r="AC6952" s="7">
        <f t="shared" si="867"/>
        <v>75914451.801144272</v>
      </c>
      <c r="AD6952" s="7">
        <f t="shared" si="868"/>
        <v>30167241.704606496</v>
      </c>
      <c r="AE6952" s="7">
        <f t="shared" si="869"/>
        <v>30991945.169318479</v>
      </c>
      <c r="AF6952" s="8">
        <f t="shared" si="870"/>
        <v>0.77248885646016618</v>
      </c>
      <c r="AG6952" s="6">
        <f t="shared" si="871"/>
        <v>0.30524958330002055</v>
      </c>
    </row>
    <row r="6953" spans="1:33" x14ac:dyDescent="0.55000000000000004">
      <c r="A6953">
        <v>6952</v>
      </c>
      <c r="B6953" t="s">
        <v>286</v>
      </c>
      <c r="C6953" t="s">
        <v>10887</v>
      </c>
      <c r="D6953" t="s">
        <v>11617</v>
      </c>
      <c r="E6953" t="s">
        <v>11618</v>
      </c>
      <c r="F6953" t="s">
        <v>11619</v>
      </c>
      <c r="G6953" t="s">
        <v>11620</v>
      </c>
      <c r="H6953">
        <v>1251</v>
      </c>
      <c r="I6953">
        <v>1264</v>
      </c>
      <c r="J6953" t="s">
        <v>8747</v>
      </c>
      <c r="K6953" t="s">
        <v>8748</v>
      </c>
      <c r="L6953" t="s">
        <v>32178</v>
      </c>
      <c r="M6953" t="s">
        <v>32179</v>
      </c>
      <c r="N6953" t="s">
        <v>32180</v>
      </c>
      <c r="O6953" t="s">
        <v>32181</v>
      </c>
      <c r="P6953" s="2">
        <v>96358160</v>
      </c>
      <c r="Q6953" s="2">
        <v>104234738.2999101</v>
      </c>
      <c r="R6953" s="2">
        <v>130301111.70514585</v>
      </c>
      <c r="S6953" s="2">
        <v>180129407.92725211</v>
      </c>
      <c r="T6953" s="2">
        <v>75487273.151566222</v>
      </c>
      <c r="U6953" s="2">
        <v>4308161.5622894252</v>
      </c>
      <c r="V6953" s="2">
        <v>65448977.352110051</v>
      </c>
      <c r="W6953" s="2">
        <v>86454004.182004616</v>
      </c>
      <c r="X6953" s="2">
        <v>3238806.7514643203</v>
      </c>
      <c r="Y6953" s="2">
        <v>198734867.39727357</v>
      </c>
      <c r="Z6953" s="7">
        <f t="shared" si="864"/>
        <v>127755854.48307702</v>
      </c>
      <c r="AA6953" s="7">
        <f t="shared" si="865"/>
        <v>72278681.732784703</v>
      </c>
      <c r="AB6953" s="7">
        <f t="shared" si="866"/>
        <v>37808841.823269472</v>
      </c>
      <c r="AC6953" s="7">
        <f t="shared" si="867"/>
        <v>71603830.246510088</v>
      </c>
      <c r="AD6953" s="7">
        <f t="shared" si="868"/>
        <v>18904420.911634736</v>
      </c>
      <c r="AE6953" s="7">
        <f t="shared" si="869"/>
        <v>29232141.288802393</v>
      </c>
      <c r="AF6953" s="8">
        <f t="shared" si="870"/>
        <v>0.56575631719765129</v>
      </c>
      <c r="AG6953" s="6">
        <f t="shared" si="871"/>
        <v>0.15072068734815319</v>
      </c>
    </row>
    <row r="6954" spans="1:33" x14ac:dyDescent="0.55000000000000004">
      <c r="A6954">
        <v>6953</v>
      </c>
      <c r="B6954" t="s">
        <v>286</v>
      </c>
      <c r="C6954" t="s">
        <v>10887</v>
      </c>
      <c r="D6954" t="s">
        <v>11617</v>
      </c>
      <c r="E6954" t="s">
        <v>11618</v>
      </c>
      <c r="F6954" t="s">
        <v>11619</v>
      </c>
      <c r="G6954" t="s">
        <v>11620</v>
      </c>
      <c r="H6954">
        <v>1251</v>
      </c>
      <c r="I6954">
        <v>1264</v>
      </c>
      <c r="J6954" t="s">
        <v>8747</v>
      </c>
      <c r="K6954" t="s">
        <v>2259</v>
      </c>
      <c r="L6954" t="s">
        <v>16495</v>
      </c>
      <c r="M6954" t="s">
        <v>32182</v>
      </c>
      <c r="N6954" t="s">
        <v>32183</v>
      </c>
      <c r="O6954" t="s">
        <v>32184</v>
      </c>
      <c r="P6954" s="2">
        <v>21848400</v>
      </c>
      <c r="Q6954" s="2">
        <v>23091126.976451363</v>
      </c>
      <c r="R6954" s="2">
        <v>26881128.08427202</v>
      </c>
      <c r="S6954" s="2">
        <v>31827684.167393975</v>
      </c>
      <c r="T6954" s="2">
        <v>21004489.847147204</v>
      </c>
      <c r="U6954" s="2">
        <v>3926779.7564239907</v>
      </c>
      <c r="V6954" s="2">
        <v>4649192.7944714893</v>
      </c>
      <c r="W6954" s="2">
        <v>24668089.89876163</v>
      </c>
      <c r="X6954" s="2">
        <v>4254168.9188611666</v>
      </c>
      <c r="Y6954" s="2">
        <v>5871431.5169750117</v>
      </c>
      <c r="Z6954" s="7">
        <f t="shared" si="864"/>
        <v>25912084.807029344</v>
      </c>
      <c r="AA6954" s="7">
        <f t="shared" si="865"/>
        <v>10729025.455440082</v>
      </c>
      <c r="AB6954" s="7">
        <f t="shared" si="866"/>
        <v>4487192.8105923496</v>
      </c>
      <c r="AC6954" s="7">
        <f t="shared" si="867"/>
        <v>9472460.9663568083</v>
      </c>
      <c r="AD6954" s="7">
        <f t="shared" si="868"/>
        <v>2243596.4052961748</v>
      </c>
      <c r="AE6954" s="7">
        <f t="shared" si="869"/>
        <v>3867115.9960008394</v>
      </c>
      <c r="AF6954" s="8">
        <f t="shared" si="870"/>
        <v>0.41405489119615524</v>
      </c>
      <c r="AG6954" s="6">
        <f t="shared" si="871"/>
        <v>1.0339009453694439E-2</v>
      </c>
    </row>
    <row r="6955" spans="1:33" x14ac:dyDescent="0.55000000000000004">
      <c r="A6955">
        <v>6954</v>
      </c>
      <c r="B6955" t="s">
        <v>286</v>
      </c>
      <c r="C6955" t="s">
        <v>10887</v>
      </c>
      <c r="D6955" t="s">
        <v>11617</v>
      </c>
      <c r="E6955" t="s">
        <v>11618</v>
      </c>
      <c r="F6955" t="s">
        <v>11619</v>
      </c>
      <c r="G6955" t="s">
        <v>11620</v>
      </c>
      <c r="H6955">
        <v>1251</v>
      </c>
      <c r="I6955">
        <v>1264</v>
      </c>
      <c r="J6955" t="s">
        <v>8747</v>
      </c>
      <c r="K6955" t="s">
        <v>34</v>
      </c>
      <c r="L6955" t="s">
        <v>10958</v>
      </c>
      <c r="M6955">
        <v>1260</v>
      </c>
      <c r="N6955" t="s">
        <v>32185</v>
      </c>
      <c r="O6955" t="s">
        <v>32186</v>
      </c>
      <c r="P6955" s="2">
        <v>185069408</v>
      </c>
      <c r="Q6955" s="2">
        <v>188933366.64669058</v>
      </c>
      <c r="R6955" s="2">
        <v>217312639.05176473</v>
      </c>
      <c r="S6955" s="2">
        <v>194569218.63276905</v>
      </c>
      <c r="T6955" s="2">
        <v>218089182.00897139</v>
      </c>
      <c r="U6955" s="2">
        <v>231182734.23078015</v>
      </c>
      <c r="V6955" s="2">
        <v>216880104.51941392</v>
      </c>
      <c r="W6955" s="2">
        <v>197778243.55833369</v>
      </c>
      <c r="X6955" s="2">
        <v>172649072.84099096</v>
      </c>
      <c r="Y6955" s="2">
        <v>198608221.87431431</v>
      </c>
      <c r="Z6955" s="7">
        <f t="shared" si="864"/>
        <v>196471158.08280611</v>
      </c>
      <c r="AA6955" s="7">
        <f t="shared" si="865"/>
        <v>205864593.17213407</v>
      </c>
      <c r="AB6955" s="7">
        <f t="shared" si="866"/>
        <v>14431480.720242782</v>
      </c>
      <c r="AC6955" s="7">
        <f t="shared" si="867"/>
        <v>20654806.193689123</v>
      </c>
      <c r="AD6955" s="7">
        <f t="shared" si="868"/>
        <v>7215740.3601213908</v>
      </c>
      <c r="AE6955" s="7">
        <f t="shared" si="869"/>
        <v>8432289.3184359949</v>
      </c>
      <c r="AF6955" s="8">
        <f t="shared" si="870"/>
        <v>1.0478107584898997</v>
      </c>
      <c r="AG6955" s="6">
        <f t="shared" si="871"/>
        <v>0.42216043994148134</v>
      </c>
    </row>
    <row r="6956" spans="1:33" x14ac:dyDescent="0.55000000000000004">
      <c r="A6956">
        <v>6955</v>
      </c>
      <c r="B6956" t="s">
        <v>8751</v>
      </c>
      <c r="C6956" t="s">
        <v>10887</v>
      </c>
      <c r="D6956" t="s">
        <v>32187</v>
      </c>
      <c r="E6956" t="s">
        <v>32188</v>
      </c>
      <c r="F6956" t="s">
        <v>32189</v>
      </c>
      <c r="G6956" t="s">
        <v>32190</v>
      </c>
      <c r="H6956">
        <v>805</v>
      </c>
      <c r="I6956">
        <v>826</v>
      </c>
      <c r="J6956" t="s">
        <v>8749</v>
      </c>
      <c r="K6956" t="s">
        <v>8750</v>
      </c>
      <c r="L6956" t="s">
        <v>29429</v>
      </c>
      <c r="M6956">
        <v>805</v>
      </c>
      <c r="N6956" t="s">
        <v>12168</v>
      </c>
      <c r="O6956" t="s">
        <v>32191</v>
      </c>
      <c r="P6956" s="2">
        <v>1117711.25</v>
      </c>
      <c r="Q6956" s="2">
        <v>1110151.2083946185</v>
      </c>
      <c r="R6956" s="2">
        <v>987143.85058981949</v>
      </c>
      <c r="S6956" s="2">
        <v>1071083.2767509944</v>
      </c>
      <c r="T6956" s="2">
        <v>932426.34386898018</v>
      </c>
      <c r="U6956" s="2">
        <v>918746.48751341226</v>
      </c>
      <c r="V6956" s="2">
        <v>985818.23128264444</v>
      </c>
      <c r="W6956" s="2">
        <v>1001161.9071774482</v>
      </c>
      <c r="X6956" s="2">
        <v>688436.28460560727</v>
      </c>
      <c r="Y6956" s="2">
        <v>1305542.3122905754</v>
      </c>
      <c r="Z6956" s="7">
        <f t="shared" si="864"/>
        <v>1071522.3964338582</v>
      </c>
      <c r="AA6956" s="7">
        <f t="shared" si="865"/>
        <v>972021.92778977798</v>
      </c>
      <c r="AB6956" s="7">
        <f t="shared" si="866"/>
        <v>59848.495197191289</v>
      </c>
      <c r="AC6956" s="7">
        <f t="shared" si="867"/>
        <v>198545.82498213829</v>
      </c>
      <c r="AD6956" s="7">
        <f t="shared" si="868"/>
        <v>29924.247598595644</v>
      </c>
      <c r="AE6956" s="7">
        <f t="shared" si="869"/>
        <v>81055.993627695309</v>
      </c>
      <c r="AF6956" s="8">
        <f t="shared" si="870"/>
        <v>0.90714102759286364</v>
      </c>
      <c r="AG6956" s="6">
        <f t="shared" si="871"/>
        <v>0.291556772658918</v>
      </c>
    </row>
    <row r="6957" spans="1:33" x14ac:dyDescent="0.55000000000000004">
      <c r="A6957">
        <v>6956</v>
      </c>
      <c r="B6957" t="s">
        <v>156</v>
      </c>
      <c r="C6957" t="s">
        <v>10887</v>
      </c>
      <c r="D6957" t="s">
        <v>11292</v>
      </c>
      <c r="E6957" t="s">
        <v>11293</v>
      </c>
      <c r="F6957" t="s">
        <v>11294</v>
      </c>
      <c r="G6957" t="s">
        <v>11295</v>
      </c>
      <c r="H6957">
        <v>572</v>
      </c>
      <c r="I6957">
        <v>587</v>
      </c>
      <c r="J6957" t="s">
        <v>8752</v>
      </c>
      <c r="K6957" t="s">
        <v>7859</v>
      </c>
      <c r="L6957" t="s">
        <v>30118</v>
      </c>
      <c r="M6957" t="s">
        <v>32192</v>
      </c>
      <c r="N6957" t="s">
        <v>32193</v>
      </c>
      <c r="O6957" t="s">
        <v>32194</v>
      </c>
      <c r="P6957" s="2">
        <v>24663528</v>
      </c>
      <c r="Q6957" s="2">
        <v>32921475.662360199</v>
      </c>
      <c r="R6957" s="2">
        <v>35746227.425078817</v>
      </c>
      <c r="S6957" s="2">
        <v>25623609.767914612</v>
      </c>
      <c r="T6957" s="2">
        <v>38319000.347894616</v>
      </c>
      <c r="U6957" s="2">
        <v>43145884.478314549</v>
      </c>
      <c r="V6957" s="2">
        <v>37572865.500403836</v>
      </c>
      <c r="W6957" s="2">
        <v>45164901.996236004</v>
      </c>
      <c r="X6957" s="2">
        <v>56281181.255013697</v>
      </c>
      <c r="Y6957" s="2">
        <v>47813542.815718375</v>
      </c>
      <c r="Z6957" s="7">
        <f t="shared" si="864"/>
        <v>29738710.213838406</v>
      </c>
      <c r="AA6957" s="7">
        <f t="shared" si="865"/>
        <v>44716229.398930185</v>
      </c>
      <c r="AB6957" s="7">
        <f t="shared" si="866"/>
        <v>5444011.5456453003</v>
      </c>
      <c r="AC6957" s="7">
        <f t="shared" si="867"/>
        <v>6898709.1462505069</v>
      </c>
      <c r="AD6957" s="7">
        <f t="shared" si="868"/>
        <v>2722005.7728226501</v>
      </c>
      <c r="AE6957" s="7">
        <f t="shared" si="869"/>
        <v>2816386.2153641856</v>
      </c>
      <c r="AF6957" s="8">
        <f t="shared" si="870"/>
        <v>1.5036371475896169</v>
      </c>
      <c r="AG6957" s="6">
        <f t="shared" si="871"/>
        <v>5.5443584175801468E-3</v>
      </c>
    </row>
    <row r="6958" spans="1:33" x14ac:dyDescent="0.55000000000000004">
      <c r="A6958">
        <v>6957</v>
      </c>
      <c r="B6958" t="s">
        <v>156</v>
      </c>
      <c r="C6958" t="s">
        <v>10887</v>
      </c>
      <c r="D6958" t="s">
        <v>11292</v>
      </c>
      <c r="E6958" t="s">
        <v>11293</v>
      </c>
      <c r="F6958" t="s">
        <v>11294</v>
      </c>
      <c r="G6958" t="s">
        <v>11295</v>
      </c>
      <c r="H6958">
        <v>572</v>
      </c>
      <c r="I6958">
        <v>587</v>
      </c>
      <c r="J6958" t="s">
        <v>8752</v>
      </c>
      <c r="K6958" t="s">
        <v>7564</v>
      </c>
      <c r="L6958" t="s">
        <v>29429</v>
      </c>
      <c r="M6958">
        <v>572</v>
      </c>
      <c r="N6958" t="s">
        <v>13958</v>
      </c>
      <c r="O6958" t="s">
        <v>32195</v>
      </c>
      <c r="P6958" s="2">
        <v>11622132</v>
      </c>
      <c r="Q6958" s="2">
        <v>11992942.093924934</v>
      </c>
      <c r="R6958" s="2">
        <v>16468648.536429431</v>
      </c>
      <c r="S6958" s="2">
        <v>12582355.049991019</v>
      </c>
      <c r="T6958" s="2">
        <v>13217892.738418423</v>
      </c>
      <c r="U6958" s="2">
        <v>14419211.08671435</v>
      </c>
      <c r="V6958" s="2">
        <v>15452472.686922992</v>
      </c>
      <c r="W6958" s="2">
        <v>10855657.812360849</v>
      </c>
      <c r="X6958" s="2">
        <v>15506879.373790985</v>
      </c>
      <c r="Y6958" s="2">
        <v>16484773.995784201</v>
      </c>
      <c r="Z6958" s="7">
        <f t="shared" si="864"/>
        <v>13166519.420086345</v>
      </c>
      <c r="AA6958" s="7">
        <f t="shared" si="865"/>
        <v>14322814.615665296</v>
      </c>
      <c r="AB6958" s="7">
        <f t="shared" si="866"/>
        <v>2236643.3895528214</v>
      </c>
      <c r="AC6958" s="7">
        <f t="shared" si="867"/>
        <v>2029952.0193259371</v>
      </c>
      <c r="AD6958" s="7">
        <f t="shared" si="868"/>
        <v>1118321.6947764107</v>
      </c>
      <c r="AE6958" s="7">
        <f t="shared" si="869"/>
        <v>828724.44161348057</v>
      </c>
      <c r="AF6958" s="8">
        <f t="shared" si="870"/>
        <v>1.0878208703976049</v>
      </c>
      <c r="AG6958" s="6">
        <f t="shared" si="871"/>
        <v>0.43744756294514547</v>
      </c>
    </row>
    <row r="6959" spans="1:33" x14ac:dyDescent="0.55000000000000004">
      <c r="A6959">
        <v>6958</v>
      </c>
      <c r="B6959" t="s">
        <v>6882</v>
      </c>
      <c r="C6959" t="s">
        <v>10887</v>
      </c>
      <c r="D6959" t="s">
        <v>27920</v>
      </c>
      <c r="E6959" t="s">
        <v>27921</v>
      </c>
      <c r="F6959" t="s">
        <v>27922</v>
      </c>
      <c r="G6959" t="s">
        <v>27923</v>
      </c>
      <c r="H6959">
        <v>311</v>
      </c>
      <c r="I6959">
        <v>330</v>
      </c>
      <c r="J6959" t="s">
        <v>8753</v>
      </c>
      <c r="K6959" t="s">
        <v>7564</v>
      </c>
      <c r="L6959" t="s">
        <v>29429</v>
      </c>
      <c r="M6959">
        <v>311</v>
      </c>
      <c r="N6959" t="s">
        <v>15335</v>
      </c>
      <c r="O6959" t="s">
        <v>32196</v>
      </c>
      <c r="P6959" s="2">
        <v>2097723</v>
      </c>
      <c r="Q6959" s="2">
        <v>1622985.1720758483</v>
      </c>
      <c r="R6959" s="2">
        <v>1656374.9937318373</v>
      </c>
      <c r="S6959" s="2">
        <v>1691053.1540937652</v>
      </c>
      <c r="T6959" s="2">
        <v>1757142.7500590975</v>
      </c>
      <c r="U6959" s="2">
        <v>2309035.01671026</v>
      </c>
      <c r="V6959" s="2">
        <v>1980765.9323596389</v>
      </c>
      <c r="W6959" s="2">
        <v>1769387.4365771918</v>
      </c>
      <c r="X6959" s="2">
        <v>1794575.9683127725</v>
      </c>
      <c r="Y6959" s="2">
        <v>1992051.8466479285</v>
      </c>
      <c r="Z6959" s="7">
        <f t="shared" si="864"/>
        <v>1767034.0799753624</v>
      </c>
      <c r="AA6959" s="7">
        <f t="shared" si="865"/>
        <v>1933826.4917778149</v>
      </c>
      <c r="AB6959" s="7">
        <f t="shared" si="866"/>
        <v>222203.94847990855</v>
      </c>
      <c r="AC6959" s="7">
        <f t="shared" si="867"/>
        <v>211670.96917723733</v>
      </c>
      <c r="AD6959" s="7">
        <f t="shared" si="868"/>
        <v>111101.97423995427</v>
      </c>
      <c r="AE6959" s="7">
        <f t="shared" si="869"/>
        <v>86414.31130743619</v>
      </c>
      <c r="AF6959" s="8">
        <f t="shared" si="870"/>
        <v>1.0943911686212515</v>
      </c>
      <c r="AG6959" s="6">
        <f t="shared" si="871"/>
        <v>0.27854718681520452</v>
      </c>
    </row>
    <row r="6960" spans="1:33" x14ac:dyDescent="0.55000000000000004">
      <c r="A6960">
        <v>6959</v>
      </c>
      <c r="B6960" t="s">
        <v>6882</v>
      </c>
      <c r="C6960" t="s">
        <v>10887</v>
      </c>
      <c r="D6960" t="s">
        <v>27920</v>
      </c>
      <c r="E6960" t="s">
        <v>27921</v>
      </c>
      <c r="F6960" t="s">
        <v>27922</v>
      </c>
      <c r="G6960" t="s">
        <v>27923</v>
      </c>
      <c r="H6960">
        <v>311</v>
      </c>
      <c r="I6960">
        <v>330</v>
      </c>
      <c r="J6960" t="s">
        <v>8753</v>
      </c>
      <c r="K6960" t="s">
        <v>7859</v>
      </c>
      <c r="L6960" t="s">
        <v>30118</v>
      </c>
      <c r="M6960" t="s">
        <v>32197</v>
      </c>
      <c r="N6960" t="s">
        <v>32198</v>
      </c>
      <c r="O6960" t="s">
        <v>32199</v>
      </c>
      <c r="P6960" s="2">
        <v>4166651.5</v>
      </c>
      <c r="Q6960" s="2">
        <v>3502686.6664815317</v>
      </c>
      <c r="R6960" s="2">
        <v>4284966.4758072644</v>
      </c>
      <c r="S6960" s="2">
        <v>3147858.7647750834</v>
      </c>
      <c r="T6960" s="2">
        <v>3973108.2856209511</v>
      </c>
      <c r="U6960" s="2">
        <v>4425764.9264367875</v>
      </c>
      <c r="V6960" s="2">
        <v>4503283.2188653965</v>
      </c>
      <c r="W6960" s="2">
        <v>3629682.3742217701</v>
      </c>
      <c r="X6960" s="2">
        <v>4376078.0813259641</v>
      </c>
      <c r="Y6960" s="2">
        <v>4081929.0285389083</v>
      </c>
      <c r="Z6960" s="7">
        <f t="shared" si="864"/>
        <v>3775540.8517659698</v>
      </c>
      <c r="AA6960" s="7">
        <f t="shared" si="865"/>
        <v>4164974.3191682962</v>
      </c>
      <c r="AB6960" s="7">
        <f t="shared" si="866"/>
        <v>541884.43243566703</v>
      </c>
      <c r="AC6960" s="7">
        <f t="shared" si="867"/>
        <v>333849.07137818955</v>
      </c>
      <c r="AD6960" s="7">
        <f t="shared" si="868"/>
        <v>270942.21621783351</v>
      </c>
      <c r="AE6960" s="7">
        <f t="shared" si="869"/>
        <v>136293.31266309408</v>
      </c>
      <c r="AF6960" s="8">
        <f t="shared" si="870"/>
        <v>1.1031464054269664</v>
      </c>
      <c r="AG6960" s="6">
        <f t="shared" si="871"/>
        <v>0.26079925576263496</v>
      </c>
    </row>
    <row r="6961" spans="1:33" x14ac:dyDescent="0.55000000000000004">
      <c r="A6961">
        <v>6960</v>
      </c>
      <c r="B6961" t="s">
        <v>1464</v>
      </c>
      <c r="C6961" t="s">
        <v>10887</v>
      </c>
      <c r="D6961" t="s">
        <v>14625</v>
      </c>
      <c r="E6961" t="s">
        <v>14626</v>
      </c>
      <c r="F6961" t="s">
        <v>14627</v>
      </c>
      <c r="G6961" t="s">
        <v>14628</v>
      </c>
      <c r="H6961">
        <v>578</v>
      </c>
      <c r="I6961">
        <v>587</v>
      </c>
      <c r="J6961" t="s">
        <v>8754</v>
      </c>
      <c r="K6961" t="s">
        <v>138</v>
      </c>
      <c r="L6961" t="s">
        <v>11243</v>
      </c>
      <c r="M6961">
        <v>580</v>
      </c>
      <c r="N6961" t="s">
        <v>25192</v>
      </c>
      <c r="O6961" t="s">
        <v>32200</v>
      </c>
      <c r="P6961" s="2">
        <v>4729774</v>
      </c>
      <c r="Q6961" s="2">
        <v>4899218.5647414261</v>
      </c>
      <c r="R6961" s="2">
        <v>4056041.4745225371</v>
      </c>
      <c r="S6961" s="2">
        <v>3105618.8466070127</v>
      </c>
      <c r="T6961" s="2">
        <v>3924177.514209589</v>
      </c>
      <c r="U6961" s="2">
        <v>4480703.6824422181</v>
      </c>
      <c r="V6961" s="2">
        <v>4401049.9605623893</v>
      </c>
      <c r="W6961" s="2">
        <v>1801677.8059765536</v>
      </c>
      <c r="X6961" s="2">
        <v>4156970.4071752294</v>
      </c>
      <c r="Y6961" s="2">
        <v>4110786.4211678323</v>
      </c>
      <c r="Z6961" s="7">
        <f t="shared" si="864"/>
        <v>4197663.2214677436</v>
      </c>
      <c r="AA6961" s="7">
        <f t="shared" si="865"/>
        <v>3812560.9652556349</v>
      </c>
      <c r="AB6961" s="7">
        <f t="shared" si="866"/>
        <v>814031.00190325349</v>
      </c>
      <c r="AC6961" s="7">
        <f t="shared" si="867"/>
        <v>1005624.1453581624</v>
      </c>
      <c r="AD6961" s="7">
        <f t="shared" si="868"/>
        <v>407015.50095162675</v>
      </c>
      <c r="AE6961" s="7">
        <f t="shared" si="869"/>
        <v>410544.33819165308</v>
      </c>
      <c r="AF6961" s="8">
        <f t="shared" si="870"/>
        <v>0.90825794355235223</v>
      </c>
      <c r="AG6961" s="6">
        <f t="shared" si="871"/>
        <v>0.52519186403416107</v>
      </c>
    </row>
    <row r="6962" spans="1:33" x14ac:dyDescent="0.55000000000000004">
      <c r="A6962">
        <v>6961</v>
      </c>
      <c r="B6962" t="s">
        <v>2114</v>
      </c>
      <c r="C6962" t="s">
        <v>10887</v>
      </c>
      <c r="D6962" t="s">
        <v>16122</v>
      </c>
      <c r="E6962" t="s">
        <v>16123</v>
      </c>
      <c r="F6962" t="s">
        <v>16124</v>
      </c>
      <c r="G6962" t="s">
        <v>16125</v>
      </c>
      <c r="H6962">
        <v>1014</v>
      </c>
      <c r="I6962">
        <v>1030</v>
      </c>
      <c r="J6962" t="s">
        <v>8755</v>
      </c>
      <c r="K6962" t="s">
        <v>7859</v>
      </c>
      <c r="L6962" t="s">
        <v>30118</v>
      </c>
      <c r="M6962" t="s">
        <v>32201</v>
      </c>
      <c r="N6962" t="s">
        <v>32202</v>
      </c>
      <c r="O6962" t="s">
        <v>32203</v>
      </c>
      <c r="P6962" s="2">
        <v>78254352</v>
      </c>
      <c r="Q6962" s="2">
        <v>98779983.098648623</v>
      </c>
      <c r="R6962" s="2">
        <v>74637339.417144403</v>
      </c>
      <c r="S6962" s="2">
        <v>70951238.548255265</v>
      </c>
      <c r="T6962" s="2">
        <v>86664983.959837928</v>
      </c>
      <c r="U6962" s="2">
        <v>56442450.741951346</v>
      </c>
      <c r="V6962" s="2">
        <v>56975828.875541806</v>
      </c>
      <c r="W6962" s="2">
        <v>115565044.39696667</v>
      </c>
      <c r="X6962" s="2">
        <v>55354991.195499919</v>
      </c>
      <c r="Y6962" s="2">
        <v>104372918.87852076</v>
      </c>
      <c r="Z6962" s="7">
        <f t="shared" si="864"/>
        <v>80655728.266012073</v>
      </c>
      <c r="AA6962" s="7">
        <f t="shared" si="865"/>
        <v>79229369.674719736</v>
      </c>
      <c r="AB6962" s="7">
        <f t="shared" si="866"/>
        <v>12445258.082599707</v>
      </c>
      <c r="AC6962" s="7">
        <f t="shared" si="867"/>
        <v>26803795.940874584</v>
      </c>
      <c r="AD6962" s="7">
        <f t="shared" si="868"/>
        <v>6222629.0412998535</v>
      </c>
      <c r="AE6962" s="7">
        <f t="shared" si="869"/>
        <v>10942603.87080428</v>
      </c>
      <c r="AF6962" s="8">
        <f t="shared" si="870"/>
        <v>0.98231547068066838</v>
      </c>
      <c r="AG6962" s="6">
        <f t="shared" si="871"/>
        <v>0.91277580391052249</v>
      </c>
    </row>
    <row r="6963" spans="1:33" x14ac:dyDescent="0.55000000000000004">
      <c r="A6963">
        <v>6962</v>
      </c>
      <c r="B6963" t="s">
        <v>2114</v>
      </c>
      <c r="C6963" t="s">
        <v>10887</v>
      </c>
      <c r="D6963" t="s">
        <v>16122</v>
      </c>
      <c r="E6963" t="s">
        <v>16123</v>
      </c>
      <c r="F6963" t="s">
        <v>16124</v>
      </c>
      <c r="G6963" t="s">
        <v>16125</v>
      </c>
      <c r="H6963">
        <v>1014</v>
      </c>
      <c r="I6963">
        <v>1030</v>
      </c>
      <c r="J6963" t="s">
        <v>8755</v>
      </c>
      <c r="K6963" t="s">
        <v>7564</v>
      </c>
      <c r="L6963" t="s">
        <v>29429</v>
      </c>
      <c r="M6963">
        <v>1014</v>
      </c>
      <c r="N6963" t="s">
        <v>30065</v>
      </c>
      <c r="O6963" t="s">
        <v>32204</v>
      </c>
      <c r="P6963" s="2">
        <v>1294685.625</v>
      </c>
      <c r="Q6963" s="2">
        <v>1112167.325381231</v>
      </c>
      <c r="R6963" s="2">
        <v>1326803.3657353295</v>
      </c>
      <c r="S6963" s="2">
        <v>1069273.6329655687</v>
      </c>
      <c r="T6963" s="2">
        <v>803726.68728777673</v>
      </c>
      <c r="U6963" s="2">
        <v>998957.8708403561</v>
      </c>
      <c r="V6963" s="2">
        <v>798221.96921837062</v>
      </c>
      <c r="W6963" s="2">
        <v>700151.25089137093</v>
      </c>
      <c r="X6963" s="2">
        <v>663765.59349574998</v>
      </c>
      <c r="Y6963" s="2">
        <v>1158236.6023200261</v>
      </c>
      <c r="Z6963" s="7">
        <f t="shared" si="864"/>
        <v>1200732.4872705322</v>
      </c>
      <c r="AA6963" s="7">
        <f t="shared" si="865"/>
        <v>853843.32900894189</v>
      </c>
      <c r="AB6963" s="7">
        <f t="shared" si="866"/>
        <v>128900.836255045</v>
      </c>
      <c r="AC6963" s="7">
        <f t="shared" si="867"/>
        <v>189245.71801985713</v>
      </c>
      <c r="AD6963" s="7">
        <f t="shared" si="868"/>
        <v>64450.418127522498</v>
      </c>
      <c r="AE6963" s="7">
        <f t="shared" si="869"/>
        <v>77259.24085921295</v>
      </c>
      <c r="AF6963" s="8">
        <f t="shared" si="870"/>
        <v>0.71110204650985331</v>
      </c>
      <c r="AG6963" s="6">
        <f t="shared" si="871"/>
        <v>8.794519889497197E-3</v>
      </c>
    </row>
    <row r="6964" spans="1:33" x14ac:dyDescent="0.55000000000000004">
      <c r="A6964">
        <v>6963</v>
      </c>
      <c r="B6964" t="s">
        <v>2114</v>
      </c>
      <c r="C6964" t="s">
        <v>10887</v>
      </c>
      <c r="D6964" t="s">
        <v>16122</v>
      </c>
      <c r="E6964" t="s">
        <v>16123</v>
      </c>
      <c r="F6964" t="s">
        <v>16124</v>
      </c>
      <c r="G6964" t="s">
        <v>16125</v>
      </c>
      <c r="H6964">
        <v>1014</v>
      </c>
      <c r="I6964">
        <v>1030</v>
      </c>
      <c r="J6964" t="s">
        <v>8755</v>
      </c>
      <c r="K6964" t="s">
        <v>138</v>
      </c>
      <c r="L6964" t="s">
        <v>11243</v>
      </c>
      <c r="M6964">
        <v>1016</v>
      </c>
      <c r="N6964" t="s">
        <v>22920</v>
      </c>
      <c r="O6964" t="s">
        <v>32205</v>
      </c>
      <c r="P6964" s="2">
        <v>15125900.000000002</v>
      </c>
      <c r="Q6964" s="2">
        <v>15060591.383350544</v>
      </c>
      <c r="R6964" s="2">
        <v>15626003.402197504</v>
      </c>
      <c r="S6964" s="2">
        <v>15567352.499969404</v>
      </c>
      <c r="T6964" s="2">
        <v>13168468.405391734</v>
      </c>
      <c r="U6964" s="2">
        <v>11778892.218313342</v>
      </c>
      <c r="V6964" s="2">
        <v>15124449.918476835</v>
      </c>
      <c r="W6964" s="2">
        <v>11577730.656652488</v>
      </c>
      <c r="X6964" s="2">
        <v>10977829.551516451</v>
      </c>
      <c r="Y6964" s="2">
        <v>16287853.707650924</v>
      </c>
      <c r="Z6964" s="7">
        <f t="shared" si="864"/>
        <v>15344961.821379364</v>
      </c>
      <c r="AA6964" s="7">
        <f t="shared" si="865"/>
        <v>13152537.409666963</v>
      </c>
      <c r="AB6964" s="7">
        <f t="shared" si="866"/>
        <v>292857.53742690012</v>
      </c>
      <c r="AC6964" s="7">
        <f t="shared" si="867"/>
        <v>2136126.0598007785</v>
      </c>
      <c r="AD6964" s="7">
        <f t="shared" si="868"/>
        <v>146428.76871345006</v>
      </c>
      <c r="AE6964" s="7">
        <f t="shared" si="869"/>
        <v>872069.81212897552</v>
      </c>
      <c r="AF6964" s="8">
        <f t="shared" si="870"/>
        <v>0.85712415337144687</v>
      </c>
      <c r="AG6964" s="6">
        <f t="shared" si="871"/>
        <v>5.3316035729863188E-2</v>
      </c>
    </row>
    <row r="6965" spans="1:33" x14ac:dyDescent="0.55000000000000004">
      <c r="A6965">
        <v>6964</v>
      </c>
      <c r="B6965" t="s">
        <v>8757</v>
      </c>
      <c r="C6965" t="s">
        <v>10887</v>
      </c>
      <c r="D6965" t="s">
        <v>32206</v>
      </c>
      <c r="E6965" t="s">
        <v>32207</v>
      </c>
      <c r="F6965" t="s">
        <v>32208</v>
      </c>
      <c r="G6965" t="s">
        <v>32209</v>
      </c>
      <c r="H6965">
        <v>214</v>
      </c>
      <c r="I6965">
        <v>223</v>
      </c>
      <c r="J6965" t="s">
        <v>8756</v>
      </c>
      <c r="K6965" t="s">
        <v>7564</v>
      </c>
      <c r="L6965" t="s">
        <v>29429</v>
      </c>
      <c r="M6965">
        <v>214</v>
      </c>
      <c r="N6965" t="s">
        <v>14559</v>
      </c>
      <c r="O6965" t="s">
        <v>32210</v>
      </c>
      <c r="P6965" s="2">
        <v>1675505.7499999998</v>
      </c>
      <c r="Q6965" s="2">
        <v>1062105.6851431397</v>
      </c>
      <c r="R6965" s="2">
        <v>1208505.6996003254</v>
      </c>
      <c r="S6965" s="2">
        <v>1054896.5759387079</v>
      </c>
      <c r="T6965" s="2">
        <v>971824.52486937004</v>
      </c>
      <c r="U6965" s="2">
        <v>1181200.1504582148</v>
      </c>
      <c r="V6965" s="2">
        <v>1138615.9957768486</v>
      </c>
      <c r="W6965" s="2">
        <v>1089130.2115860966</v>
      </c>
      <c r="X6965" s="2">
        <v>1235834.8536274307</v>
      </c>
      <c r="Y6965" s="2">
        <v>1435199.4400612442</v>
      </c>
      <c r="Z6965" s="7">
        <f t="shared" si="864"/>
        <v>1250253.4276705431</v>
      </c>
      <c r="AA6965" s="7">
        <f t="shared" si="865"/>
        <v>1175300.8627298675</v>
      </c>
      <c r="AB6965" s="7">
        <f t="shared" si="866"/>
        <v>292202.14634299173</v>
      </c>
      <c r="AC6965" s="7">
        <f t="shared" si="867"/>
        <v>155833.38332949267</v>
      </c>
      <c r="AD6965" s="7">
        <f t="shared" si="868"/>
        <v>146101.07317149587</v>
      </c>
      <c r="AE6965" s="7">
        <f t="shared" si="869"/>
        <v>63618.712341465238</v>
      </c>
      <c r="AF6965" s="8">
        <f t="shared" si="870"/>
        <v>0.94005010241777431</v>
      </c>
      <c r="AG6965" s="6">
        <f t="shared" si="871"/>
        <v>0.66172536322206033</v>
      </c>
    </row>
    <row r="6966" spans="1:33" x14ac:dyDescent="0.55000000000000004">
      <c r="A6966">
        <v>6965</v>
      </c>
      <c r="B6966" t="s">
        <v>8757</v>
      </c>
      <c r="C6966" t="s">
        <v>10887</v>
      </c>
      <c r="D6966" t="s">
        <v>32206</v>
      </c>
      <c r="E6966" t="s">
        <v>32207</v>
      </c>
      <c r="F6966" t="s">
        <v>32208</v>
      </c>
      <c r="G6966" t="s">
        <v>32209</v>
      </c>
      <c r="H6966">
        <v>214</v>
      </c>
      <c r="I6966">
        <v>223</v>
      </c>
      <c r="J6966" t="s">
        <v>8756</v>
      </c>
      <c r="K6966" t="s">
        <v>138</v>
      </c>
      <c r="L6966" t="s">
        <v>11243</v>
      </c>
      <c r="M6966">
        <v>216</v>
      </c>
      <c r="N6966" t="s">
        <v>14668</v>
      </c>
      <c r="O6966" t="s">
        <v>32211</v>
      </c>
      <c r="P6966" s="2">
        <v>37687720</v>
      </c>
      <c r="Q6966" s="2">
        <v>34739279.370117009</v>
      </c>
      <c r="R6966" s="2">
        <v>32899309.563783873</v>
      </c>
      <c r="S6966" s="2">
        <v>30697630.737084292</v>
      </c>
      <c r="T6966" s="2">
        <v>35536978.039797232</v>
      </c>
      <c r="U6966" s="2">
        <v>31608273.22305388</v>
      </c>
      <c r="V6966" s="2">
        <v>32800709.383003842</v>
      </c>
      <c r="W6966" s="2">
        <v>30000485.679842103</v>
      </c>
      <c r="X6966" s="2">
        <v>32174113.999460649</v>
      </c>
      <c r="Y6966" s="2">
        <v>39656604.872409776</v>
      </c>
      <c r="Z6966" s="7">
        <f t="shared" si="864"/>
        <v>34005984.917746291</v>
      </c>
      <c r="AA6966" s="7">
        <f t="shared" si="865"/>
        <v>33629527.532927908</v>
      </c>
      <c r="AB6966" s="7">
        <f t="shared" si="866"/>
        <v>2958762.7872444121</v>
      </c>
      <c r="AC6966" s="7">
        <f t="shared" si="867"/>
        <v>3464811.9870471433</v>
      </c>
      <c r="AD6966" s="7">
        <f t="shared" si="868"/>
        <v>1479381.3936222061</v>
      </c>
      <c r="AE6966" s="7">
        <f t="shared" si="869"/>
        <v>1414503.5704906967</v>
      </c>
      <c r="AF6966" s="8">
        <f t="shared" si="870"/>
        <v>0.98892967265235932</v>
      </c>
      <c r="AG6966" s="6">
        <f t="shared" si="871"/>
        <v>0.85906345672955842</v>
      </c>
    </row>
    <row r="6967" spans="1:33" x14ac:dyDescent="0.55000000000000004">
      <c r="A6967">
        <v>6966</v>
      </c>
      <c r="B6967" t="s">
        <v>232</v>
      </c>
      <c r="C6967" t="s">
        <v>10887</v>
      </c>
      <c r="D6967" t="s">
        <v>20760</v>
      </c>
      <c r="E6967" t="s">
        <v>20761</v>
      </c>
      <c r="F6967" t="s">
        <v>20762</v>
      </c>
      <c r="G6967" t="s">
        <v>20763</v>
      </c>
      <c r="H6967">
        <v>296</v>
      </c>
      <c r="I6967">
        <v>312</v>
      </c>
      <c r="J6967" t="s">
        <v>8758</v>
      </c>
      <c r="K6967" t="s">
        <v>7564</v>
      </c>
      <c r="L6967" t="s">
        <v>29429</v>
      </c>
      <c r="M6967">
        <v>296</v>
      </c>
      <c r="N6967" t="s">
        <v>20295</v>
      </c>
      <c r="O6967" t="s">
        <v>32212</v>
      </c>
      <c r="P6967" s="2">
        <v>93756008</v>
      </c>
      <c r="Q6967" s="2">
        <v>69227332.218347877</v>
      </c>
      <c r="R6967" s="2">
        <v>111468670.28961402</v>
      </c>
      <c r="S6967" s="2">
        <v>103268713.13622175</v>
      </c>
      <c r="T6967" s="2">
        <v>80662445.752077132</v>
      </c>
      <c r="U6967" s="2">
        <v>93034142.986559808</v>
      </c>
      <c r="V6967" s="2">
        <v>104416360.3446037</v>
      </c>
      <c r="W6967" s="2">
        <v>45847011.375186048</v>
      </c>
      <c r="X6967" s="2">
        <v>83131880.916397586</v>
      </c>
      <c r="Y6967" s="2">
        <v>86901800.126159027</v>
      </c>
      <c r="Z6967" s="7">
        <f t="shared" si="864"/>
        <v>94430180.911045909</v>
      </c>
      <c r="AA6967" s="7">
        <f t="shared" si="865"/>
        <v>82332273.583497211</v>
      </c>
      <c r="AB6967" s="7">
        <f t="shared" si="866"/>
        <v>18294515.239456039</v>
      </c>
      <c r="AC6967" s="7">
        <f t="shared" si="867"/>
        <v>19787468.382281832</v>
      </c>
      <c r="AD6967" s="7">
        <f t="shared" si="868"/>
        <v>9147257.6197280195</v>
      </c>
      <c r="AE6967" s="7">
        <f t="shared" si="869"/>
        <v>8078200.1396742994</v>
      </c>
      <c r="AF6967" s="8">
        <f t="shared" si="870"/>
        <v>0.87188516202309263</v>
      </c>
      <c r="AG6967" s="6">
        <f t="shared" si="871"/>
        <v>0.35471381110240663</v>
      </c>
    </row>
    <row r="6968" spans="1:33" x14ac:dyDescent="0.55000000000000004">
      <c r="A6968">
        <v>6967</v>
      </c>
      <c r="B6968" t="s">
        <v>232</v>
      </c>
      <c r="C6968" t="s">
        <v>10887</v>
      </c>
      <c r="D6968" t="s">
        <v>20760</v>
      </c>
      <c r="E6968" t="s">
        <v>20761</v>
      </c>
      <c r="F6968" t="s">
        <v>20762</v>
      </c>
      <c r="G6968" t="s">
        <v>20763</v>
      </c>
      <c r="H6968">
        <v>296</v>
      </c>
      <c r="I6968">
        <v>312</v>
      </c>
      <c r="J6968" t="s">
        <v>8758</v>
      </c>
      <c r="K6968" t="s">
        <v>138</v>
      </c>
      <c r="L6968" t="s">
        <v>11243</v>
      </c>
      <c r="M6968">
        <v>298</v>
      </c>
      <c r="N6968" t="s">
        <v>16696</v>
      </c>
      <c r="O6968" t="s">
        <v>32213</v>
      </c>
      <c r="P6968" s="2">
        <v>93756008</v>
      </c>
      <c r="Q6968" s="2">
        <v>69227332.218347877</v>
      </c>
      <c r="R6968" s="2">
        <v>113126466.96459326</v>
      </c>
      <c r="S6968" s="2">
        <v>99397821.005414024</v>
      </c>
      <c r="T6968" s="2">
        <v>80662445.752077132</v>
      </c>
      <c r="U6968" s="2">
        <v>93034142.986559808</v>
      </c>
      <c r="V6968" s="2">
        <v>96846192.895758286</v>
      </c>
      <c r="W6968" s="2">
        <v>48401721.495603204</v>
      </c>
      <c r="X6968" s="2">
        <v>83131880.916397586</v>
      </c>
      <c r="Y6968" s="2">
        <v>86901800.126159027</v>
      </c>
      <c r="Z6968" s="7">
        <f t="shared" si="864"/>
        <v>93876907.047088787</v>
      </c>
      <c r="AA6968" s="7">
        <f t="shared" si="865"/>
        <v>81496364.028759167</v>
      </c>
      <c r="AB6968" s="7">
        <f t="shared" si="866"/>
        <v>18336141.031399455</v>
      </c>
      <c r="AC6968" s="7">
        <f t="shared" si="867"/>
        <v>17300763.153731734</v>
      </c>
      <c r="AD6968" s="7">
        <f t="shared" si="868"/>
        <v>9168070.5156997275</v>
      </c>
      <c r="AE6968" s="7">
        <f t="shared" si="869"/>
        <v>7063006.9812311726</v>
      </c>
      <c r="AF6968" s="8">
        <f t="shared" si="870"/>
        <v>0.86811939796738802</v>
      </c>
      <c r="AG6968" s="6">
        <f t="shared" si="871"/>
        <v>0.324059941119273</v>
      </c>
    </row>
    <row r="6969" spans="1:33" x14ac:dyDescent="0.55000000000000004">
      <c r="A6969">
        <v>6968</v>
      </c>
      <c r="B6969" t="s">
        <v>232</v>
      </c>
      <c r="C6969" t="s">
        <v>10887</v>
      </c>
      <c r="D6969" t="s">
        <v>20760</v>
      </c>
      <c r="E6969" t="s">
        <v>20761</v>
      </c>
      <c r="F6969" t="s">
        <v>20762</v>
      </c>
      <c r="G6969" t="s">
        <v>20763</v>
      </c>
      <c r="H6969">
        <v>296</v>
      </c>
      <c r="I6969">
        <v>312</v>
      </c>
      <c r="J6969" t="s">
        <v>8758</v>
      </c>
      <c r="K6969" t="s">
        <v>7921</v>
      </c>
      <c r="L6969" t="s">
        <v>22246</v>
      </c>
      <c r="M6969" t="s">
        <v>32214</v>
      </c>
      <c r="N6969" t="s">
        <v>32215</v>
      </c>
      <c r="O6969" t="s">
        <v>32216</v>
      </c>
      <c r="P6969" s="2">
        <v>80910712</v>
      </c>
      <c r="Q6969" s="2">
        <v>87088668.57930021</v>
      </c>
      <c r="R6969" s="2">
        <v>96203499.360607311</v>
      </c>
      <c r="S6969" s="2">
        <v>96396345.103926986</v>
      </c>
      <c r="T6969" s="2">
        <v>91971431.224680707</v>
      </c>
      <c r="U6969" s="2">
        <v>94003857.816123828</v>
      </c>
      <c r="V6969" s="2">
        <v>107142358.23103684</v>
      </c>
      <c r="W6969" s="2">
        <v>92936940.551679537</v>
      </c>
      <c r="X6969" s="2">
        <v>117472377.8585877</v>
      </c>
      <c r="Y6969" s="2">
        <v>100462044.75128111</v>
      </c>
      <c r="Z6969" s="7">
        <f t="shared" si="864"/>
        <v>90149806.260958642</v>
      </c>
      <c r="AA6969" s="7">
        <f t="shared" si="865"/>
        <v>100664835.07223164</v>
      </c>
      <c r="AB6969" s="7">
        <f t="shared" si="866"/>
        <v>7536530.4645748474</v>
      </c>
      <c r="AC6969" s="7">
        <f t="shared" si="867"/>
        <v>10041485.616044037</v>
      </c>
      <c r="AD6969" s="7">
        <f t="shared" si="868"/>
        <v>3768265.2322874237</v>
      </c>
      <c r="AE6969" s="7">
        <f t="shared" si="869"/>
        <v>4099419.3364674491</v>
      </c>
      <c r="AF6969" s="8">
        <f t="shared" si="870"/>
        <v>1.1166395053677087</v>
      </c>
      <c r="AG6969" s="6">
        <f t="shared" si="871"/>
        <v>9.674206244925887E-2</v>
      </c>
    </row>
    <row r="6970" spans="1:33" x14ac:dyDescent="0.55000000000000004">
      <c r="A6970">
        <v>6969</v>
      </c>
      <c r="B6970" t="s">
        <v>232</v>
      </c>
      <c r="C6970" t="s">
        <v>10887</v>
      </c>
      <c r="D6970" t="s">
        <v>20760</v>
      </c>
      <c r="E6970" t="s">
        <v>20761</v>
      </c>
      <c r="F6970" t="s">
        <v>20762</v>
      </c>
      <c r="G6970" t="s">
        <v>20763</v>
      </c>
      <c r="H6970">
        <v>296</v>
      </c>
      <c r="I6970">
        <v>312</v>
      </c>
      <c r="J6970" t="s">
        <v>8758</v>
      </c>
      <c r="K6970" t="s">
        <v>7659</v>
      </c>
      <c r="L6970" t="s">
        <v>29638</v>
      </c>
      <c r="M6970" t="s">
        <v>32217</v>
      </c>
      <c r="N6970" t="s">
        <v>32218</v>
      </c>
      <c r="O6970" t="s">
        <v>32219</v>
      </c>
      <c r="P6970" s="2">
        <v>276027008</v>
      </c>
      <c r="Q6970" s="2">
        <v>281230446.01595211</v>
      </c>
      <c r="R6970" s="2">
        <v>354472499.52883118</v>
      </c>
      <c r="S6970" s="2">
        <v>310381440.48513991</v>
      </c>
      <c r="T6970" s="2">
        <v>337563538.91374397</v>
      </c>
      <c r="U6970" s="2">
        <v>421912498.74887532</v>
      </c>
      <c r="V6970" s="2">
        <v>392431556.72333974</v>
      </c>
      <c r="W6970" s="2">
        <v>303717985.25250614</v>
      </c>
      <c r="X6970" s="2">
        <v>270890478.26793498</v>
      </c>
      <c r="Y6970" s="2">
        <v>411008666.31965798</v>
      </c>
      <c r="Z6970" s="7">
        <f t="shared" si="864"/>
        <v>305527848.5074808</v>
      </c>
      <c r="AA6970" s="7">
        <f t="shared" si="865"/>
        <v>356254120.70434308</v>
      </c>
      <c r="AB6970" s="7">
        <f t="shared" si="866"/>
        <v>35962015.039809696</v>
      </c>
      <c r="AC6970" s="7">
        <f t="shared" si="867"/>
        <v>61667211.021388665</v>
      </c>
      <c r="AD6970" s="7">
        <f t="shared" si="868"/>
        <v>17981007.519904848</v>
      </c>
      <c r="AE6970" s="7">
        <f t="shared" si="869"/>
        <v>25175533.477156218</v>
      </c>
      <c r="AF6970" s="8">
        <f t="shared" si="870"/>
        <v>1.1660283095130697</v>
      </c>
      <c r="AG6970" s="6">
        <f t="shared" si="871"/>
        <v>0.13993387567435803</v>
      </c>
    </row>
    <row r="6971" spans="1:33" x14ac:dyDescent="0.55000000000000004">
      <c r="A6971">
        <v>6970</v>
      </c>
      <c r="B6971" t="s">
        <v>232</v>
      </c>
      <c r="C6971" t="s">
        <v>10887</v>
      </c>
      <c r="D6971" t="s">
        <v>20760</v>
      </c>
      <c r="E6971" t="s">
        <v>20761</v>
      </c>
      <c r="F6971" t="s">
        <v>20762</v>
      </c>
      <c r="G6971" t="s">
        <v>20763</v>
      </c>
      <c r="H6971">
        <v>296</v>
      </c>
      <c r="I6971">
        <v>312</v>
      </c>
      <c r="J6971" t="s">
        <v>8758</v>
      </c>
      <c r="K6971" t="s">
        <v>5</v>
      </c>
      <c r="L6971" t="s">
        <v>10900</v>
      </c>
      <c r="M6971">
        <v>304</v>
      </c>
      <c r="N6971" t="s">
        <v>12945</v>
      </c>
      <c r="O6971" t="s">
        <v>32220</v>
      </c>
      <c r="P6971" s="2">
        <v>127072368</v>
      </c>
      <c r="Q6971" s="2">
        <v>115354845.88070042</v>
      </c>
      <c r="R6971" s="2">
        <v>147475393.46325228</v>
      </c>
      <c r="S6971" s="2">
        <v>135936436.30311656</v>
      </c>
      <c r="T6971" s="2">
        <v>136224969.16971743</v>
      </c>
      <c r="U6971" s="2">
        <v>133044911.3053817</v>
      </c>
      <c r="V6971" s="2">
        <v>161830483.29778653</v>
      </c>
      <c r="W6971" s="2">
        <v>135611234.97176015</v>
      </c>
      <c r="X6971" s="2">
        <v>183779890.98545697</v>
      </c>
      <c r="Y6971" s="2">
        <v>150802003.11141774</v>
      </c>
      <c r="Z6971" s="7">
        <f t="shared" si="864"/>
        <v>131459760.9117673</v>
      </c>
      <c r="AA6971" s="7">
        <f t="shared" si="865"/>
        <v>150215582.14025342</v>
      </c>
      <c r="AB6971" s="7">
        <f t="shared" si="866"/>
        <v>13603413.950228412</v>
      </c>
      <c r="AC6971" s="7">
        <f t="shared" si="867"/>
        <v>19827600.919625148</v>
      </c>
      <c r="AD6971" s="7">
        <f t="shared" si="868"/>
        <v>6801706.9751142059</v>
      </c>
      <c r="AE6971" s="7">
        <f t="shared" si="869"/>
        <v>8094584.1794366855</v>
      </c>
      <c r="AF6971" s="8">
        <f t="shared" si="870"/>
        <v>1.142673477407848</v>
      </c>
      <c r="AG6971" s="6">
        <f t="shared" si="871"/>
        <v>0.11423792880863599</v>
      </c>
    </row>
    <row r="6972" spans="1:33" x14ac:dyDescent="0.55000000000000004">
      <c r="A6972">
        <v>6971</v>
      </c>
      <c r="B6972" t="s">
        <v>232</v>
      </c>
      <c r="C6972" t="s">
        <v>10887</v>
      </c>
      <c r="D6972" t="s">
        <v>20760</v>
      </c>
      <c r="E6972" t="s">
        <v>20761</v>
      </c>
      <c r="F6972" t="s">
        <v>20762</v>
      </c>
      <c r="G6972" t="s">
        <v>20763</v>
      </c>
      <c r="H6972">
        <v>296</v>
      </c>
      <c r="I6972">
        <v>312</v>
      </c>
      <c r="J6972" t="s">
        <v>8758</v>
      </c>
      <c r="K6972" t="s">
        <v>8759</v>
      </c>
      <c r="L6972" t="s">
        <v>32221</v>
      </c>
      <c r="M6972" t="s">
        <v>32222</v>
      </c>
      <c r="N6972" t="s">
        <v>32223</v>
      </c>
      <c r="O6972" t="s">
        <v>32224</v>
      </c>
      <c r="P6972" s="2">
        <v>12774530.000000002</v>
      </c>
      <c r="Q6972" s="2">
        <v>12238389.829239413</v>
      </c>
      <c r="R6972" s="2">
        <v>14089815.153917726</v>
      </c>
      <c r="S6972" s="2">
        <v>11735118.358509587</v>
      </c>
      <c r="T6972" s="2">
        <v>13143993.930153541</v>
      </c>
      <c r="U6972" s="2">
        <v>14106123.08618333</v>
      </c>
      <c r="V6972" s="2">
        <v>11414792.908582609</v>
      </c>
      <c r="W6972" s="2">
        <v>13378971.175255071</v>
      </c>
      <c r="X6972" s="2">
        <v>12377065.492035883</v>
      </c>
      <c r="Y6972" s="2">
        <v>14593308.122123137</v>
      </c>
      <c r="Z6972" s="7">
        <f t="shared" si="864"/>
        <v>12709463.335416682</v>
      </c>
      <c r="AA6972" s="7">
        <f t="shared" si="865"/>
        <v>13169042.452388929</v>
      </c>
      <c r="AB6972" s="7">
        <f t="shared" si="866"/>
        <v>1013387.5855968387</v>
      </c>
      <c r="AC6972" s="7">
        <f t="shared" si="867"/>
        <v>1153773.7453280056</v>
      </c>
      <c r="AD6972" s="7">
        <f t="shared" si="868"/>
        <v>506693.79279841937</v>
      </c>
      <c r="AE6972" s="7">
        <f t="shared" si="869"/>
        <v>471026.15911224682</v>
      </c>
      <c r="AF6972" s="8">
        <f t="shared" si="870"/>
        <v>1.0361603873305623</v>
      </c>
      <c r="AG6972" s="6">
        <f t="shared" si="871"/>
        <v>0.52718749957263689</v>
      </c>
    </row>
    <row r="6973" spans="1:33" x14ac:dyDescent="0.55000000000000004">
      <c r="A6973">
        <v>6972</v>
      </c>
      <c r="B6973" t="s">
        <v>878</v>
      </c>
      <c r="C6973" t="s">
        <v>10887</v>
      </c>
      <c r="D6973" t="s">
        <v>13143</v>
      </c>
      <c r="E6973" t="s">
        <v>13144</v>
      </c>
      <c r="F6973" t="s">
        <v>13145</v>
      </c>
      <c r="G6973" t="s">
        <v>13146</v>
      </c>
      <c r="H6973">
        <v>1041</v>
      </c>
      <c r="I6973">
        <v>1050</v>
      </c>
      <c r="J6973" t="s">
        <v>8760</v>
      </c>
      <c r="K6973" t="s">
        <v>138</v>
      </c>
      <c r="L6973" t="s">
        <v>11243</v>
      </c>
      <c r="M6973">
        <v>1043</v>
      </c>
      <c r="N6973" t="s">
        <v>32225</v>
      </c>
      <c r="O6973" t="s">
        <v>32226</v>
      </c>
      <c r="P6973" s="2">
        <v>41291632</v>
      </c>
      <c r="Q6973" s="2">
        <v>33376863.512745827</v>
      </c>
      <c r="R6973" s="2">
        <v>30491588.828266781</v>
      </c>
      <c r="S6973" s="2">
        <v>23934421.308897376</v>
      </c>
      <c r="T6973" s="2">
        <v>42697308.176448338</v>
      </c>
      <c r="U6973" s="2">
        <v>41871190.685242891</v>
      </c>
      <c r="V6973" s="2">
        <v>39113467.336221352</v>
      </c>
      <c r="W6973" s="2">
        <v>41380567.429374136</v>
      </c>
      <c r="X6973" s="2">
        <v>40036702.054074451</v>
      </c>
      <c r="Y6973" s="2">
        <v>34383191.170938782</v>
      </c>
      <c r="Z6973" s="7">
        <f t="shared" si="864"/>
        <v>32273626.412477497</v>
      </c>
      <c r="AA6973" s="7">
        <f t="shared" si="865"/>
        <v>39913737.808716662</v>
      </c>
      <c r="AB6973" s="7">
        <f t="shared" si="866"/>
        <v>7193968.6911354549</v>
      </c>
      <c r="AC6973" s="7">
        <f t="shared" si="867"/>
        <v>2999132.3425081894</v>
      </c>
      <c r="AD6973" s="7">
        <f t="shared" si="868"/>
        <v>3596984.3455677275</v>
      </c>
      <c r="AE6973" s="7">
        <f t="shared" si="869"/>
        <v>1224390.6517038492</v>
      </c>
      <c r="AF6973" s="8">
        <f t="shared" si="870"/>
        <v>1.236729250645517</v>
      </c>
      <c r="AG6973" s="6">
        <f t="shared" si="871"/>
        <v>0.12028014239327792</v>
      </c>
    </row>
    <row r="6974" spans="1:33" x14ac:dyDescent="0.55000000000000004">
      <c r="A6974">
        <v>6973</v>
      </c>
      <c r="B6974" t="s">
        <v>1317</v>
      </c>
      <c r="C6974" t="s">
        <v>10887</v>
      </c>
      <c r="D6974" t="s">
        <v>14340</v>
      </c>
      <c r="E6974" t="s">
        <v>14341</v>
      </c>
      <c r="F6974" t="s">
        <v>14342</v>
      </c>
      <c r="G6974" t="s">
        <v>14343</v>
      </c>
      <c r="H6974">
        <v>329</v>
      </c>
      <c r="I6974">
        <v>335</v>
      </c>
      <c r="J6974" t="s">
        <v>8761</v>
      </c>
      <c r="K6974" t="s">
        <v>138</v>
      </c>
      <c r="L6974" t="s">
        <v>11243</v>
      </c>
      <c r="M6974">
        <v>331</v>
      </c>
      <c r="N6974" t="s">
        <v>13811</v>
      </c>
      <c r="O6974" t="s">
        <v>32227</v>
      </c>
      <c r="P6974" s="2">
        <v>5944755</v>
      </c>
      <c r="Q6974" s="2">
        <v>4787335.7718276605</v>
      </c>
      <c r="R6974" s="2">
        <v>5337614.4062109031</v>
      </c>
      <c r="S6974" s="2">
        <v>4470498.1055944236</v>
      </c>
      <c r="T6974" s="2">
        <v>6529614.7473627105</v>
      </c>
      <c r="U6974" s="2">
        <v>6381331.1951080691</v>
      </c>
      <c r="V6974" s="2">
        <v>8046322.3944587959</v>
      </c>
      <c r="W6974" s="2">
        <v>5703657.4075480551</v>
      </c>
      <c r="X6974" s="2">
        <v>7792055.7918211315</v>
      </c>
      <c r="Y6974" s="2">
        <v>5627582.5464106183</v>
      </c>
      <c r="Z6974" s="7">
        <f t="shared" si="864"/>
        <v>5135050.8209082466</v>
      </c>
      <c r="AA6974" s="7">
        <f t="shared" si="865"/>
        <v>6680094.0137848966</v>
      </c>
      <c r="AB6974" s="7">
        <f t="shared" si="866"/>
        <v>647865.45169950381</v>
      </c>
      <c r="AC6974" s="7">
        <f t="shared" si="867"/>
        <v>1027243.9876069061</v>
      </c>
      <c r="AD6974" s="7">
        <f t="shared" si="868"/>
        <v>323932.72584975191</v>
      </c>
      <c r="AE6974" s="7">
        <f t="shared" si="869"/>
        <v>419370.60182980116</v>
      </c>
      <c r="AF6974" s="8">
        <f t="shared" si="870"/>
        <v>1.3008817725008173</v>
      </c>
      <c r="AG6974" s="6">
        <f t="shared" si="871"/>
        <v>1.9419702760841522E-2</v>
      </c>
    </row>
    <row r="6975" spans="1:33" x14ac:dyDescent="0.55000000000000004">
      <c r="A6975">
        <v>6974</v>
      </c>
      <c r="B6975" t="s">
        <v>938</v>
      </c>
      <c r="C6975" t="s">
        <v>10887</v>
      </c>
      <c r="D6975" t="s">
        <v>13306</v>
      </c>
      <c r="E6975" t="s">
        <v>13307</v>
      </c>
      <c r="F6975" t="s">
        <v>13308</v>
      </c>
      <c r="G6975" t="s">
        <v>13309</v>
      </c>
      <c r="H6975">
        <v>330</v>
      </c>
      <c r="I6975">
        <v>342</v>
      </c>
      <c r="J6975" t="s">
        <v>8762</v>
      </c>
      <c r="K6975" t="s">
        <v>7564</v>
      </c>
      <c r="L6975" t="s">
        <v>29429</v>
      </c>
      <c r="M6975">
        <v>330</v>
      </c>
      <c r="N6975" t="s">
        <v>17829</v>
      </c>
      <c r="O6975" t="s">
        <v>32228</v>
      </c>
      <c r="P6975" s="2">
        <v>15667732.000000002</v>
      </c>
      <c r="Q6975" s="2">
        <v>11461579.205507584</v>
      </c>
      <c r="R6975" s="2">
        <v>14626054.240585048</v>
      </c>
      <c r="S6975" s="2">
        <v>13053588.462752741</v>
      </c>
      <c r="T6975" s="2">
        <v>14150236.083493667</v>
      </c>
      <c r="U6975" s="2">
        <v>16583407.948872602</v>
      </c>
      <c r="V6975" s="2">
        <v>17872866.867143668</v>
      </c>
      <c r="W6975" s="2">
        <v>11918379.220719811</v>
      </c>
      <c r="X6975" s="2">
        <v>12942381.695772521</v>
      </c>
      <c r="Y6975" s="2">
        <v>20421789.889209647</v>
      </c>
      <c r="Z6975" s="7">
        <f t="shared" si="864"/>
        <v>13702238.477211345</v>
      </c>
      <c r="AA6975" s="7">
        <f t="shared" si="865"/>
        <v>15648176.950868653</v>
      </c>
      <c r="AB6975" s="7">
        <f t="shared" si="866"/>
        <v>1840099.7405857176</v>
      </c>
      <c r="AC6975" s="7">
        <f t="shared" si="867"/>
        <v>3227625.4008411816</v>
      </c>
      <c r="AD6975" s="7">
        <f t="shared" si="868"/>
        <v>920049.8702928588</v>
      </c>
      <c r="AE6975" s="7">
        <f t="shared" si="869"/>
        <v>1317672.5521511531</v>
      </c>
      <c r="AF6975" s="8">
        <f t="shared" si="870"/>
        <v>1.1420161002812543</v>
      </c>
      <c r="AG6975" s="6">
        <f t="shared" si="871"/>
        <v>0.26082743852083273</v>
      </c>
    </row>
    <row r="6976" spans="1:33" x14ac:dyDescent="0.55000000000000004">
      <c r="A6976">
        <v>6975</v>
      </c>
      <c r="B6976" t="s">
        <v>938</v>
      </c>
      <c r="C6976" t="s">
        <v>10887</v>
      </c>
      <c r="D6976" t="s">
        <v>13306</v>
      </c>
      <c r="E6976" t="s">
        <v>13307</v>
      </c>
      <c r="F6976" t="s">
        <v>13308</v>
      </c>
      <c r="G6976" t="s">
        <v>13309</v>
      </c>
      <c r="H6976">
        <v>330</v>
      </c>
      <c r="I6976">
        <v>342</v>
      </c>
      <c r="J6976" t="s">
        <v>8762</v>
      </c>
      <c r="K6976" t="s">
        <v>662</v>
      </c>
      <c r="L6976" t="s">
        <v>15836</v>
      </c>
      <c r="M6976" t="s">
        <v>32229</v>
      </c>
      <c r="N6976" t="s">
        <v>32230</v>
      </c>
      <c r="O6976" t="s">
        <v>32231</v>
      </c>
      <c r="P6976" s="2">
        <v>4758494.5</v>
      </c>
      <c r="Q6976" s="2">
        <v>5881958.1292890059</v>
      </c>
      <c r="R6976" s="2">
        <v>4821326.2657719804</v>
      </c>
      <c r="S6976" s="2">
        <v>5453413.3209701851</v>
      </c>
      <c r="T6976" s="2">
        <v>4594406.9192283032</v>
      </c>
      <c r="U6976" s="2">
        <v>4805636.6217834689</v>
      </c>
      <c r="V6976" s="2">
        <v>4498927.4841943746</v>
      </c>
      <c r="W6976" s="2">
        <v>3944737.7853645808</v>
      </c>
      <c r="X6976" s="2">
        <v>5123658.8890580861</v>
      </c>
      <c r="Y6976" s="2">
        <v>4719306.3198522385</v>
      </c>
      <c r="Z6976" s="7">
        <f t="shared" si="864"/>
        <v>5228798.0540077928</v>
      </c>
      <c r="AA6976" s="7">
        <f t="shared" si="865"/>
        <v>4614445.6699135089</v>
      </c>
      <c r="AB6976" s="7">
        <f t="shared" si="866"/>
        <v>536745.99617025512</v>
      </c>
      <c r="AC6976" s="7">
        <f t="shared" si="867"/>
        <v>392199.56448776484</v>
      </c>
      <c r="AD6976" s="7">
        <f t="shared" si="868"/>
        <v>268372.99808512756</v>
      </c>
      <c r="AE6976" s="7">
        <f t="shared" si="869"/>
        <v>160114.80172280161</v>
      </c>
      <c r="AF6976" s="8">
        <f t="shared" si="870"/>
        <v>0.88250600276608648</v>
      </c>
      <c r="AG6976" s="6">
        <f t="shared" si="871"/>
        <v>0.10507249302182031</v>
      </c>
    </row>
    <row r="6977" spans="1:33" x14ac:dyDescent="0.55000000000000004">
      <c r="A6977">
        <v>6976</v>
      </c>
      <c r="B6977" t="s">
        <v>938</v>
      </c>
      <c r="C6977" t="s">
        <v>10887</v>
      </c>
      <c r="D6977" t="s">
        <v>13306</v>
      </c>
      <c r="E6977" t="s">
        <v>13307</v>
      </c>
      <c r="F6977" t="s">
        <v>13308</v>
      </c>
      <c r="G6977" t="s">
        <v>13309</v>
      </c>
      <c r="H6977">
        <v>330</v>
      </c>
      <c r="I6977">
        <v>342</v>
      </c>
      <c r="J6977" t="s">
        <v>8762</v>
      </c>
      <c r="K6977" t="s">
        <v>138</v>
      </c>
      <c r="L6977" t="s">
        <v>11243</v>
      </c>
      <c r="M6977">
        <v>332</v>
      </c>
      <c r="N6977" t="s">
        <v>13105</v>
      </c>
      <c r="O6977" t="s">
        <v>32232</v>
      </c>
      <c r="P6977" s="2">
        <v>15667732.000000002</v>
      </c>
      <c r="Q6977" s="2">
        <v>11461579.205507584</v>
      </c>
      <c r="R6977" s="2">
        <v>14626054.240585048</v>
      </c>
      <c r="S6977" s="2">
        <v>13053588.462752741</v>
      </c>
      <c r="T6977" s="2">
        <v>14123865.531773752</v>
      </c>
      <c r="U6977" s="2">
        <v>16583407.948872602</v>
      </c>
      <c r="V6977" s="2">
        <v>17872866.867143668</v>
      </c>
      <c r="W6977" s="2">
        <v>11918379.220719811</v>
      </c>
      <c r="X6977" s="2">
        <v>12954054.515122026</v>
      </c>
      <c r="Y6977" s="2">
        <v>20421789.889209647</v>
      </c>
      <c r="Z6977" s="7">
        <f t="shared" si="864"/>
        <v>13702238.477211345</v>
      </c>
      <c r="AA6977" s="7">
        <f t="shared" si="865"/>
        <v>15645727.328806916</v>
      </c>
      <c r="AB6977" s="7">
        <f t="shared" si="866"/>
        <v>1840099.7405857176</v>
      </c>
      <c r="AC6977" s="7">
        <f t="shared" si="867"/>
        <v>3228140.6051598885</v>
      </c>
      <c r="AD6977" s="7">
        <f t="shared" si="868"/>
        <v>920049.8702928588</v>
      </c>
      <c r="AE6977" s="7">
        <f t="shared" si="869"/>
        <v>1317882.8834335047</v>
      </c>
      <c r="AF6977" s="8">
        <f t="shared" si="870"/>
        <v>1.1418373249617464</v>
      </c>
      <c r="AG6977" s="6">
        <f t="shared" si="871"/>
        <v>0.26142852622387319</v>
      </c>
    </row>
    <row r="6978" spans="1:33" x14ac:dyDescent="0.55000000000000004">
      <c r="A6978">
        <v>6977</v>
      </c>
      <c r="B6978" t="s">
        <v>938</v>
      </c>
      <c r="C6978" t="s">
        <v>10887</v>
      </c>
      <c r="D6978" t="s">
        <v>13306</v>
      </c>
      <c r="E6978" t="s">
        <v>13307</v>
      </c>
      <c r="F6978" t="s">
        <v>13308</v>
      </c>
      <c r="G6978" t="s">
        <v>13309</v>
      </c>
      <c r="H6978">
        <v>330</v>
      </c>
      <c r="I6978">
        <v>342</v>
      </c>
      <c r="J6978" t="s">
        <v>8762</v>
      </c>
      <c r="K6978" t="s">
        <v>2159</v>
      </c>
      <c r="L6978" t="s">
        <v>16231</v>
      </c>
      <c r="M6978" t="s">
        <v>30426</v>
      </c>
      <c r="N6978" t="s">
        <v>30427</v>
      </c>
      <c r="O6978" t="s">
        <v>32233</v>
      </c>
      <c r="P6978" s="2">
        <v>1267659.5</v>
      </c>
      <c r="Q6978" s="2">
        <v>1118014.7900326885</v>
      </c>
      <c r="R6978" s="2">
        <v>1167629.6733632884</v>
      </c>
      <c r="S6978" s="2">
        <v>1079805.0647830078</v>
      </c>
      <c r="T6978" s="2">
        <v>1025324.4906546823</v>
      </c>
      <c r="U6978" s="2">
        <v>1215513.3010566579</v>
      </c>
      <c r="V6978" s="2">
        <v>1188917.5480970137</v>
      </c>
      <c r="W6978" s="2">
        <v>1162711.3194577466</v>
      </c>
      <c r="X6978" s="2">
        <v>1147718.6768061277</v>
      </c>
      <c r="Y6978" s="2">
        <v>1461777.20131818</v>
      </c>
      <c r="Z6978" s="7">
        <f t="shared" ref="Z6978:Z7041" si="872">SUM(P6978:S6978)/COUNTIF(P6978:S6978,"&gt;0")</f>
        <v>1158277.2570447461</v>
      </c>
      <c r="AA6978" s="7">
        <f t="shared" ref="AA6978:AA7041" si="873">SUM(T6978:Y6978)/COUNTIF(T6978:Y6978,"&gt;0")</f>
        <v>1200327.0895650683</v>
      </c>
      <c r="AB6978" s="7">
        <f t="shared" ref="AB6978:AB7041" si="874">_xlfn.STDEV.S(P6978:S6978)</f>
        <v>81303.739096423204</v>
      </c>
      <c r="AC6978" s="7">
        <f t="shared" ref="AC6978:AC7041" si="875">_xlfn.STDEV.S(T6978:Y6978)</f>
        <v>143892.64086176353</v>
      </c>
      <c r="AD6978" s="7">
        <f t="shared" ref="AD6978:AD7041" si="876">AB6978/SQRT(4)</f>
        <v>40651.869548211602</v>
      </c>
      <c r="AE6978" s="7">
        <f t="shared" ref="AE6978:AE7041" si="877">AC6978/SQRT(6)</f>
        <v>58743.924642145568</v>
      </c>
      <c r="AF6978" s="8">
        <f t="shared" ref="AF6978:AF7041" si="878">AA6978/Z6978</f>
        <v>1.0363037711951706</v>
      </c>
      <c r="AG6978" s="6">
        <f t="shared" ref="AG6978:AG7041" si="879">TTEST(P6978:S6978,T6978:Y6978,2,3)</f>
        <v>0.57253453316478131</v>
      </c>
    </row>
    <row r="6979" spans="1:33" x14ac:dyDescent="0.55000000000000004">
      <c r="A6979">
        <v>6978</v>
      </c>
      <c r="B6979" t="s">
        <v>938</v>
      </c>
      <c r="C6979" t="s">
        <v>10887</v>
      </c>
      <c r="D6979" t="s">
        <v>13306</v>
      </c>
      <c r="E6979" t="s">
        <v>13307</v>
      </c>
      <c r="F6979" t="s">
        <v>13308</v>
      </c>
      <c r="G6979" t="s">
        <v>13309</v>
      </c>
      <c r="H6979">
        <v>330</v>
      </c>
      <c r="I6979">
        <v>342</v>
      </c>
      <c r="J6979" t="s">
        <v>8762</v>
      </c>
      <c r="K6979" t="s">
        <v>40</v>
      </c>
      <c r="L6979" t="s">
        <v>10989</v>
      </c>
      <c r="M6979">
        <v>337</v>
      </c>
      <c r="N6979" t="s">
        <v>12106</v>
      </c>
      <c r="O6979" t="s">
        <v>32234</v>
      </c>
      <c r="P6979" s="2">
        <v>87717352</v>
      </c>
      <c r="Q6979" s="2">
        <v>68709064.730468914</v>
      </c>
      <c r="R6979" s="2">
        <v>89958423.603720158</v>
      </c>
      <c r="S6979" s="2">
        <v>75009604.502715081</v>
      </c>
      <c r="T6979" s="2">
        <v>77471256.320106059</v>
      </c>
      <c r="U6979" s="2">
        <v>87795118.525031805</v>
      </c>
      <c r="V6979" s="2">
        <v>91978483.189730421</v>
      </c>
      <c r="W6979" s="2">
        <v>76446247.380987942</v>
      </c>
      <c r="X6979" s="2">
        <v>78472917.486523345</v>
      </c>
      <c r="Y6979" s="2">
        <v>107738857.96387839</v>
      </c>
      <c r="Z6979" s="7">
        <f t="shared" si="872"/>
        <v>80348611.209226042</v>
      </c>
      <c r="AA6979" s="7">
        <f t="shared" si="873"/>
        <v>86650480.144376323</v>
      </c>
      <c r="AB6979" s="7">
        <f t="shared" si="874"/>
        <v>10175638.717746485</v>
      </c>
      <c r="AC6979" s="7">
        <f t="shared" si="875"/>
        <v>12080352.146029651</v>
      </c>
      <c r="AD6979" s="7">
        <f t="shared" si="876"/>
        <v>5087819.3588732425</v>
      </c>
      <c r="AE6979" s="7">
        <f t="shared" si="877"/>
        <v>4931783.111818064</v>
      </c>
      <c r="AF6979" s="8">
        <f t="shared" si="878"/>
        <v>1.0784315850679778</v>
      </c>
      <c r="AG6979" s="6">
        <f t="shared" si="879"/>
        <v>0.40187182674833555</v>
      </c>
    </row>
    <row r="6980" spans="1:33" x14ac:dyDescent="0.55000000000000004">
      <c r="A6980">
        <v>6979</v>
      </c>
      <c r="B6980" t="s">
        <v>938</v>
      </c>
      <c r="C6980" t="s">
        <v>10887</v>
      </c>
      <c r="D6980" t="s">
        <v>13306</v>
      </c>
      <c r="E6980" t="s">
        <v>13307</v>
      </c>
      <c r="F6980" t="s">
        <v>13308</v>
      </c>
      <c r="G6980" t="s">
        <v>13309</v>
      </c>
      <c r="H6980">
        <v>330</v>
      </c>
      <c r="I6980">
        <v>343</v>
      </c>
      <c r="J6980" t="s">
        <v>8763</v>
      </c>
      <c r="K6980" t="s">
        <v>662</v>
      </c>
      <c r="L6980" t="s">
        <v>15836</v>
      </c>
      <c r="M6980" t="s">
        <v>32229</v>
      </c>
      <c r="N6980" t="s">
        <v>32230</v>
      </c>
      <c r="O6980" t="s">
        <v>32235</v>
      </c>
      <c r="P6980" s="2">
        <v>2068268.375</v>
      </c>
      <c r="Q6980" s="2">
        <v>3518475.1369362348</v>
      </c>
      <c r="R6980" s="2">
        <v>1921019.1546544896</v>
      </c>
      <c r="S6980" s="2">
        <v>1798140.3916967812</v>
      </c>
      <c r="T6980" s="2">
        <v>3337555.2198920758</v>
      </c>
      <c r="U6980" s="2">
        <v>3612458.9264065325</v>
      </c>
      <c r="V6980" s="2">
        <v>3723288.9233791078</v>
      </c>
      <c r="W6980" s="2">
        <v>2224013.2152658524</v>
      </c>
      <c r="X6980" s="2">
        <v>2629960.8078479371</v>
      </c>
      <c r="Y6980" s="2">
        <v>4705117.2962568868</v>
      </c>
      <c r="Z6980" s="7">
        <f t="shared" si="872"/>
        <v>2326475.7645718763</v>
      </c>
      <c r="AA6980" s="7">
        <f t="shared" si="873"/>
        <v>3372065.7315080655</v>
      </c>
      <c r="AB6980" s="7">
        <f t="shared" si="874"/>
        <v>802302.28893755423</v>
      </c>
      <c r="AC6980" s="7">
        <f t="shared" si="875"/>
        <v>874998.09898347955</v>
      </c>
      <c r="AD6980" s="7">
        <f t="shared" si="876"/>
        <v>401151.14446877711</v>
      </c>
      <c r="AE6980" s="7">
        <f t="shared" si="877"/>
        <v>357216.47806913557</v>
      </c>
      <c r="AF6980" s="8">
        <f t="shared" si="878"/>
        <v>1.4494308442231296</v>
      </c>
      <c r="AG6980" s="6">
        <f t="shared" si="879"/>
        <v>9.2621288824901629E-2</v>
      </c>
    </row>
    <row r="6981" spans="1:33" x14ac:dyDescent="0.55000000000000004">
      <c r="A6981">
        <v>6980</v>
      </c>
      <c r="B6981" t="s">
        <v>938</v>
      </c>
      <c r="C6981" t="s">
        <v>10887</v>
      </c>
      <c r="D6981" t="s">
        <v>13306</v>
      </c>
      <c r="E6981" t="s">
        <v>13307</v>
      </c>
      <c r="F6981" t="s">
        <v>13308</v>
      </c>
      <c r="G6981" t="s">
        <v>13309</v>
      </c>
      <c r="H6981">
        <v>330</v>
      </c>
      <c r="I6981">
        <v>343</v>
      </c>
      <c r="J6981" t="s">
        <v>8763</v>
      </c>
      <c r="K6981" t="s">
        <v>2159</v>
      </c>
      <c r="L6981" t="s">
        <v>16231</v>
      </c>
      <c r="M6981" t="s">
        <v>30426</v>
      </c>
      <c r="N6981" t="s">
        <v>30427</v>
      </c>
      <c r="O6981" t="s">
        <v>32236</v>
      </c>
      <c r="P6981" s="2">
        <v>2896211.5</v>
      </c>
      <c r="Q6981" s="2">
        <v>3085997.2175868535</v>
      </c>
      <c r="R6981" s="2">
        <v>2890375.1202754858</v>
      </c>
      <c r="S6981" s="2">
        <v>2900905.5807436756</v>
      </c>
      <c r="T6981" s="2">
        <v>2744210.7618063064</v>
      </c>
      <c r="U6981" s="2">
        <v>2750236.2075024745</v>
      </c>
      <c r="V6981" s="2">
        <v>3668298.2140862066</v>
      </c>
      <c r="W6981" s="2">
        <v>2520647.2583762635</v>
      </c>
      <c r="X6981" s="2">
        <v>2851308.521463044</v>
      </c>
      <c r="Y6981" s="2">
        <v>3919293.7318668915</v>
      </c>
      <c r="Z6981" s="7">
        <f t="shared" si="872"/>
        <v>2943372.3546515037</v>
      </c>
      <c r="AA6981" s="7">
        <f t="shared" si="873"/>
        <v>3075665.7825168646</v>
      </c>
      <c r="AB6981" s="7">
        <f t="shared" si="874"/>
        <v>95180.760444592568</v>
      </c>
      <c r="AC6981" s="7">
        <f t="shared" si="875"/>
        <v>572200.9957431712</v>
      </c>
      <c r="AD6981" s="7">
        <f t="shared" si="876"/>
        <v>47590.380222296284</v>
      </c>
      <c r="AE6981" s="7">
        <f t="shared" si="877"/>
        <v>233600.07831386983</v>
      </c>
      <c r="AF6981" s="8">
        <f t="shared" si="878"/>
        <v>1.0449462086087387</v>
      </c>
      <c r="AG6981" s="6">
        <f t="shared" si="879"/>
        <v>0.60111955381422266</v>
      </c>
    </row>
    <row r="6982" spans="1:33" x14ac:dyDescent="0.55000000000000004">
      <c r="A6982">
        <v>6981</v>
      </c>
      <c r="B6982" t="s">
        <v>938</v>
      </c>
      <c r="C6982" t="s">
        <v>10887</v>
      </c>
      <c r="D6982" t="s">
        <v>13306</v>
      </c>
      <c r="E6982" t="s">
        <v>13307</v>
      </c>
      <c r="F6982" t="s">
        <v>13308</v>
      </c>
      <c r="G6982" t="s">
        <v>13309</v>
      </c>
      <c r="H6982">
        <v>330</v>
      </c>
      <c r="I6982">
        <v>343</v>
      </c>
      <c r="J6982" t="s">
        <v>8763</v>
      </c>
      <c r="K6982" t="s">
        <v>40</v>
      </c>
      <c r="L6982" t="s">
        <v>10989</v>
      </c>
      <c r="M6982">
        <v>337</v>
      </c>
      <c r="N6982" t="s">
        <v>12106</v>
      </c>
      <c r="O6982" t="s">
        <v>32237</v>
      </c>
      <c r="P6982" s="2">
        <v>75480624</v>
      </c>
      <c r="Q6982" s="2">
        <v>73612118.971817181</v>
      </c>
      <c r="R6982" s="2">
        <v>79565109.994395927</v>
      </c>
      <c r="S6982" s="2">
        <v>75418440.625204548</v>
      </c>
      <c r="T6982" s="2">
        <v>90284399.44745101</v>
      </c>
      <c r="U6982" s="2">
        <v>87548905.037151843</v>
      </c>
      <c r="V6982" s="2">
        <v>98421402.026407331</v>
      </c>
      <c r="W6982" s="2">
        <v>85893616.389533728</v>
      </c>
      <c r="X6982" s="2">
        <v>96423023.453905314</v>
      </c>
      <c r="Y6982" s="2">
        <v>113697299.14865157</v>
      </c>
      <c r="Z6982" s="7">
        <f t="shared" si="872"/>
        <v>76019073.397854418</v>
      </c>
      <c r="AA6982" s="7">
        <f t="shared" si="873"/>
        <v>95378107.583850145</v>
      </c>
      <c r="AB6982" s="7">
        <f t="shared" si="874"/>
        <v>2517835.8852172229</v>
      </c>
      <c r="AC6982" s="7">
        <f t="shared" si="875"/>
        <v>10228823.179023048</v>
      </c>
      <c r="AD6982" s="7">
        <f t="shared" si="876"/>
        <v>1258917.9426086114</v>
      </c>
      <c r="AE6982" s="7">
        <f t="shared" si="877"/>
        <v>4175899.5762932962</v>
      </c>
      <c r="AF6982" s="8">
        <f t="shared" si="878"/>
        <v>1.2546602230295287</v>
      </c>
      <c r="AG6982" s="6">
        <f t="shared" si="879"/>
        <v>4.621518869190596E-3</v>
      </c>
    </row>
    <row r="6983" spans="1:33" x14ac:dyDescent="0.55000000000000004">
      <c r="A6983">
        <v>6982</v>
      </c>
      <c r="B6983" t="s">
        <v>6158</v>
      </c>
      <c r="C6983" t="s">
        <v>10887</v>
      </c>
      <c r="D6983" t="s">
        <v>26290</v>
      </c>
      <c r="E6983" t="s">
        <v>26291</v>
      </c>
      <c r="F6983" t="s">
        <v>26292</v>
      </c>
      <c r="G6983" t="s">
        <v>26293</v>
      </c>
      <c r="H6983">
        <v>333</v>
      </c>
      <c r="I6983">
        <v>344</v>
      </c>
      <c r="J6983" t="s">
        <v>8764</v>
      </c>
      <c r="K6983" t="s">
        <v>7564</v>
      </c>
      <c r="L6983" t="s">
        <v>29429</v>
      </c>
      <c r="M6983">
        <v>333</v>
      </c>
      <c r="N6983" t="s">
        <v>18738</v>
      </c>
      <c r="O6983" t="s">
        <v>32238</v>
      </c>
      <c r="P6983" s="2">
        <v>9398823</v>
      </c>
      <c r="Q6983" s="2">
        <v>6960952.7721417286</v>
      </c>
      <c r="R6983" s="2">
        <v>9435957.8782748189</v>
      </c>
      <c r="S6983" s="2">
        <v>8379520.9739479581</v>
      </c>
      <c r="T6983" s="2">
        <v>9520701.7569246832</v>
      </c>
      <c r="U6983" s="2">
        <v>10564589.570294945</v>
      </c>
      <c r="V6983" s="2">
        <v>8232105.0765015753</v>
      </c>
      <c r="W6983" s="2">
        <v>7946847.1302762497</v>
      </c>
      <c r="X6983" s="2">
        <v>7856702.1102694906</v>
      </c>
      <c r="Y6983" s="2">
        <v>10422533.761966525</v>
      </c>
      <c r="Z6983" s="7">
        <f t="shared" si="872"/>
        <v>8543813.6560911257</v>
      </c>
      <c r="AA6983" s="7">
        <f t="shared" si="873"/>
        <v>9090579.9010389131</v>
      </c>
      <c r="AB6983" s="7">
        <f t="shared" si="874"/>
        <v>1163243.0177009713</v>
      </c>
      <c r="AC6983" s="7">
        <f t="shared" si="875"/>
        <v>1240916.4743402856</v>
      </c>
      <c r="AD6983" s="7">
        <f t="shared" si="876"/>
        <v>581621.50885048567</v>
      </c>
      <c r="AE6983" s="7">
        <f t="shared" si="877"/>
        <v>506602.0292578658</v>
      </c>
      <c r="AF6983" s="8">
        <f t="shared" si="878"/>
        <v>1.0639955723470143</v>
      </c>
      <c r="AG6983" s="6">
        <f t="shared" si="879"/>
        <v>0.50165365621371061</v>
      </c>
    </row>
    <row r="6984" spans="1:33" x14ac:dyDescent="0.55000000000000004">
      <c r="A6984">
        <v>6983</v>
      </c>
      <c r="B6984" t="s">
        <v>8766</v>
      </c>
      <c r="C6984" t="s">
        <v>10887</v>
      </c>
      <c r="D6984" t="s">
        <v>32239</v>
      </c>
      <c r="E6984" t="s">
        <v>32240</v>
      </c>
      <c r="F6984" t="s">
        <v>32241</v>
      </c>
      <c r="G6984" t="s">
        <v>32242</v>
      </c>
      <c r="H6984">
        <v>520</v>
      </c>
      <c r="I6984">
        <v>532</v>
      </c>
      <c r="J6984" t="s">
        <v>8765</v>
      </c>
      <c r="K6984" t="s">
        <v>7859</v>
      </c>
      <c r="L6984" t="s">
        <v>30118</v>
      </c>
      <c r="M6984" t="s">
        <v>32243</v>
      </c>
      <c r="N6984" t="s">
        <v>32244</v>
      </c>
      <c r="O6984" t="s">
        <v>32245</v>
      </c>
      <c r="P6984" s="2">
        <v>1594245.875</v>
      </c>
      <c r="Q6984" s="2">
        <v>1523727.9139960737</v>
      </c>
      <c r="R6984" s="2">
        <v>1725749.4320478989</v>
      </c>
      <c r="S6984" s="2">
        <v>1660348.0673959029</v>
      </c>
      <c r="T6984" s="2">
        <v>1379717.0690467327</v>
      </c>
      <c r="U6984" s="2">
        <v>1494994.7801270802</v>
      </c>
      <c r="V6984" s="2">
        <v>1232928.6505724883</v>
      </c>
      <c r="W6984" s="2">
        <v>1415841.331276898</v>
      </c>
      <c r="X6984" s="2">
        <v>1505746.8424167926</v>
      </c>
      <c r="Y6984" s="2">
        <v>1683134.9716658122</v>
      </c>
      <c r="Z6984" s="7">
        <f t="shared" si="872"/>
        <v>1626017.8221099689</v>
      </c>
      <c r="AA6984" s="7">
        <f t="shared" si="873"/>
        <v>1452060.6075176343</v>
      </c>
      <c r="AB6984" s="7">
        <f t="shared" si="874"/>
        <v>86790.248467808109</v>
      </c>
      <c r="AC6984" s="7">
        <f t="shared" si="875"/>
        <v>150123.38581732888</v>
      </c>
      <c r="AD6984" s="7">
        <f t="shared" si="876"/>
        <v>43395.124233904055</v>
      </c>
      <c r="AE6984" s="7">
        <f t="shared" si="877"/>
        <v>61287.615618571457</v>
      </c>
      <c r="AF6984" s="8">
        <f t="shared" si="878"/>
        <v>0.89301641579389179</v>
      </c>
      <c r="AG6984" s="6">
        <f t="shared" si="879"/>
        <v>4.9412894085912824E-2</v>
      </c>
    </row>
    <row r="6985" spans="1:33" x14ac:dyDescent="0.55000000000000004">
      <c r="A6985">
        <v>6984</v>
      </c>
      <c r="B6985" t="s">
        <v>8766</v>
      </c>
      <c r="C6985" t="s">
        <v>10887</v>
      </c>
      <c r="D6985" t="s">
        <v>32239</v>
      </c>
      <c r="E6985" t="s">
        <v>32240</v>
      </c>
      <c r="F6985" t="s">
        <v>32241</v>
      </c>
      <c r="G6985" t="s">
        <v>32242</v>
      </c>
      <c r="H6985">
        <v>520</v>
      </c>
      <c r="I6985">
        <v>532</v>
      </c>
      <c r="J6985" t="s">
        <v>8765</v>
      </c>
      <c r="K6985" t="s">
        <v>138</v>
      </c>
      <c r="L6985" t="s">
        <v>11243</v>
      </c>
      <c r="M6985">
        <v>522</v>
      </c>
      <c r="N6985" t="s">
        <v>17981</v>
      </c>
      <c r="O6985" t="s">
        <v>32246</v>
      </c>
      <c r="P6985" s="2">
        <v>6435884</v>
      </c>
      <c r="Q6985" s="2">
        <v>5911994.4348409539</v>
      </c>
      <c r="R6985" s="2">
        <v>6162626.3883757265</v>
      </c>
      <c r="S6985" s="2">
        <v>5794753.3181131016</v>
      </c>
      <c r="T6985" s="2">
        <v>7556428.3306809515</v>
      </c>
      <c r="U6985" s="2">
        <v>7300722.0819302583</v>
      </c>
      <c r="V6985" s="2">
        <v>6279623.2000637604</v>
      </c>
      <c r="W6985" s="2">
        <v>5667262.9505326021</v>
      </c>
      <c r="X6985" s="2">
        <v>8290300.0103008477</v>
      </c>
      <c r="Y6985" s="2">
        <v>6926406.0500848247</v>
      </c>
      <c r="Z6985" s="7">
        <f t="shared" si="872"/>
        <v>6076314.5353324451</v>
      </c>
      <c r="AA6985" s="7">
        <f t="shared" si="873"/>
        <v>7003457.1039322065</v>
      </c>
      <c r="AB6985" s="7">
        <f t="shared" si="874"/>
        <v>284615.38396266702</v>
      </c>
      <c r="AC6985" s="7">
        <f t="shared" si="875"/>
        <v>934387.01952620386</v>
      </c>
      <c r="AD6985" s="7">
        <f t="shared" si="876"/>
        <v>142307.69198133351</v>
      </c>
      <c r="AE6985" s="7">
        <f t="shared" si="877"/>
        <v>381461.90335319698</v>
      </c>
      <c r="AF6985" s="8">
        <f t="shared" si="878"/>
        <v>1.152583044081841</v>
      </c>
      <c r="AG6985" s="6">
        <f t="shared" si="879"/>
        <v>6.1070414313004071E-2</v>
      </c>
    </row>
    <row r="6986" spans="1:33" x14ac:dyDescent="0.55000000000000004">
      <c r="A6986">
        <v>6985</v>
      </c>
      <c r="B6986" t="s">
        <v>8768</v>
      </c>
      <c r="C6986" t="s">
        <v>10887</v>
      </c>
      <c r="D6986" t="s">
        <v>32247</v>
      </c>
      <c r="E6986" t="s">
        <v>32248</v>
      </c>
      <c r="F6986" t="s">
        <v>32249</v>
      </c>
      <c r="G6986" t="s">
        <v>32250</v>
      </c>
      <c r="H6986">
        <v>601</v>
      </c>
      <c r="I6986">
        <v>612</v>
      </c>
      <c r="J6986" t="s">
        <v>8767</v>
      </c>
      <c r="K6986" t="s">
        <v>7564</v>
      </c>
      <c r="L6986" t="s">
        <v>29429</v>
      </c>
      <c r="M6986">
        <v>601</v>
      </c>
      <c r="N6986" t="s">
        <v>21981</v>
      </c>
      <c r="O6986" t="s">
        <v>32251</v>
      </c>
      <c r="P6986" s="2">
        <v>11600592</v>
      </c>
      <c r="Q6986" s="2">
        <v>10974103.833053686</v>
      </c>
      <c r="R6986" s="2">
        <v>13267914.699163815</v>
      </c>
      <c r="S6986" s="2">
        <v>13481379.710456502</v>
      </c>
      <c r="T6986" s="2">
        <v>9705571.0317991562</v>
      </c>
      <c r="U6986" s="2">
        <v>11811975.254908795</v>
      </c>
      <c r="V6986" s="2">
        <v>12896232.688821368</v>
      </c>
      <c r="W6986" s="2">
        <v>9616593.669776896</v>
      </c>
      <c r="X6986" s="2">
        <v>12248249.817833733</v>
      </c>
      <c r="Y6986" s="2">
        <v>14334343.327012157</v>
      </c>
      <c r="Z6986" s="7">
        <f t="shared" si="872"/>
        <v>12330997.560668502</v>
      </c>
      <c r="AA6986" s="7">
        <f t="shared" si="873"/>
        <v>11768827.631692016</v>
      </c>
      <c r="AB6986" s="7">
        <f t="shared" si="874"/>
        <v>1235023.0343402515</v>
      </c>
      <c r="AC6986" s="7">
        <f t="shared" si="875"/>
        <v>1842485.2303099406</v>
      </c>
      <c r="AD6986" s="7">
        <f t="shared" si="876"/>
        <v>617511.51717012573</v>
      </c>
      <c r="AE6986" s="7">
        <f t="shared" si="877"/>
        <v>752191.44547895028</v>
      </c>
      <c r="AF6986" s="8">
        <f t="shared" si="878"/>
        <v>0.95441002025905775</v>
      </c>
      <c r="AG6986" s="6">
        <f t="shared" si="879"/>
        <v>0.57943976195779134</v>
      </c>
    </row>
    <row r="6987" spans="1:33" x14ac:dyDescent="0.55000000000000004">
      <c r="A6987">
        <v>6986</v>
      </c>
      <c r="B6987" t="s">
        <v>8768</v>
      </c>
      <c r="C6987" t="s">
        <v>10887</v>
      </c>
      <c r="D6987" t="s">
        <v>32247</v>
      </c>
      <c r="E6987" t="s">
        <v>32248</v>
      </c>
      <c r="F6987" t="s">
        <v>32249</v>
      </c>
      <c r="G6987" t="s">
        <v>32250</v>
      </c>
      <c r="H6987">
        <v>601</v>
      </c>
      <c r="I6987">
        <v>612</v>
      </c>
      <c r="J6987" t="s">
        <v>8767</v>
      </c>
      <c r="K6987" t="s">
        <v>138</v>
      </c>
      <c r="L6987" t="s">
        <v>11243</v>
      </c>
      <c r="M6987">
        <v>603</v>
      </c>
      <c r="N6987" t="s">
        <v>26082</v>
      </c>
      <c r="O6987" t="s">
        <v>32252</v>
      </c>
      <c r="P6987" s="2">
        <v>11496255</v>
      </c>
      <c r="Q6987" s="2">
        <v>10867362.887245748</v>
      </c>
      <c r="R6987" s="2">
        <v>13241892.813353444</v>
      </c>
      <c r="S6987" s="2">
        <v>13379004.891566955</v>
      </c>
      <c r="T6987" s="2">
        <v>9686290.3154375516</v>
      </c>
      <c r="U6987" s="2">
        <v>11626023.775758011</v>
      </c>
      <c r="V6987" s="2">
        <v>12817458.122569006</v>
      </c>
      <c r="W6987" s="2">
        <v>9506692.3270276394</v>
      </c>
      <c r="X6987" s="2">
        <v>12186860.531575903</v>
      </c>
      <c r="Y6987" s="2">
        <v>14312385.784762478</v>
      </c>
      <c r="Z6987" s="7">
        <f t="shared" si="872"/>
        <v>12246128.898041537</v>
      </c>
      <c r="AA6987" s="7">
        <f t="shared" si="873"/>
        <v>11689285.142855098</v>
      </c>
      <c r="AB6987" s="7">
        <f t="shared" si="874"/>
        <v>1256749.8249099066</v>
      </c>
      <c r="AC6987" s="7">
        <f t="shared" si="875"/>
        <v>1853683.5865984384</v>
      </c>
      <c r="AD6987" s="7">
        <f t="shared" si="876"/>
        <v>628374.9124549533</v>
      </c>
      <c r="AE6987" s="7">
        <f t="shared" si="877"/>
        <v>756763.15528973471</v>
      </c>
      <c r="AF6987" s="8">
        <f t="shared" si="878"/>
        <v>0.95452899770837041</v>
      </c>
      <c r="AG6987" s="6">
        <f t="shared" si="879"/>
        <v>0.58691708696498268</v>
      </c>
    </row>
    <row r="6988" spans="1:33" x14ac:dyDescent="0.55000000000000004">
      <c r="A6988">
        <v>6987</v>
      </c>
      <c r="B6988" t="s">
        <v>7383</v>
      </c>
      <c r="C6988" t="s">
        <v>10887</v>
      </c>
      <c r="D6988" t="s">
        <v>29000</v>
      </c>
      <c r="E6988" t="s">
        <v>29001</v>
      </c>
      <c r="F6988" t="s">
        <v>29002</v>
      </c>
      <c r="G6988" t="s">
        <v>29003</v>
      </c>
      <c r="H6988">
        <v>259</v>
      </c>
      <c r="I6988">
        <v>266</v>
      </c>
      <c r="J6988" t="s">
        <v>8769</v>
      </c>
      <c r="K6988" t="s">
        <v>7564</v>
      </c>
      <c r="L6988" t="s">
        <v>29429</v>
      </c>
      <c r="M6988">
        <v>259</v>
      </c>
      <c r="N6988" t="s">
        <v>21992</v>
      </c>
      <c r="O6988" t="s">
        <v>32253</v>
      </c>
      <c r="P6988" s="2">
        <v>25220872</v>
      </c>
      <c r="Q6988" s="2">
        <v>15430897.037728706</v>
      </c>
      <c r="R6988" s="2">
        <v>16476710.934992753</v>
      </c>
      <c r="S6988" s="2">
        <v>17390988.476801876</v>
      </c>
      <c r="T6988" s="2">
        <v>22122755.034961652</v>
      </c>
      <c r="U6988" s="2">
        <v>23863683.043862827</v>
      </c>
      <c r="V6988" s="2">
        <v>23787371.562418506</v>
      </c>
      <c r="W6988" s="2">
        <v>10344608.817745928</v>
      </c>
      <c r="X6988" s="2">
        <v>12704315.009846052</v>
      </c>
      <c r="Y6988" s="2">
        <v>18753961.417268202</v>
      </c>
      <c r="Z6988" s="7">
        <f t="shared" si="872"/>
        <v>18629867.112380832</v>
      </c>
      <c r="AA6988" s="7">
        <f t="shared" si="873"/>
        <v>18596115.814350527</v>
      </c>
      <c r="AB6988" s="7">
        <f t="shared" si="874"/>
        <v>4466380.2183669293</v>
      </c>
      <c r="AC6988" s="7">
        <f t="shared" si="875"/>
        <v>5830251.8748501511</v>
      </c>
      <c r="AD6988" s="7">
        <f t="shared" si="876"/>
        <v>2233190.1091834647</v>
      </c>
      <c r="AE6988" s="7">
        <f t="shared" si="877"/>
        <v>2380190.3608813067</v>
      </c>
      <c r="AF6988" s="8">
        <f t="shared" si="878"/>
        <v>0.99818832320022965</v>
      </c>
      <c r="AG6988" s="6">
        <f t="shared" si="879"/>
        <v>0.99201156922442646</v>
      </c>
    </row>
    <row r="6989" spans="1:33" x14ac:dyDescent="0.55000000000000004">
      <c r="A6989">
        <v>6988</v>
      </c>
      <c r="B6989" t="s">
        <v>7383</v>
      </c>
      <c r="C6989" t="s">
        <v>10887</v>
      </c>
      <c r="D6989" t="s">
        <v>29000</v>
      </c>
      <c r="E6989" t="s">
        <v>29001</v>
      </c>
      <c r="F6989" t="s">
        <v>29002</v>
      </c>
      <c r="G6989" t="s">
        <v>29003</v>
      </c>
      <c r="H6989">
        <v>259</v>
      </c>
      <c r="I6989">
        <v>266</v>
      </c>
      <c r="J6989" t="s">
        <v>8769</v>
      </c>
      <c r="K6989" t="s">
        <v>138</v>
      </c>
      <c r="L6989" t="s">
        <v>11243</v>
      </c>
      <c r="M6989">
        <v>261</v>
      </c>
      <c r="N6989" t="s">
        <v>13952</v>
      </c>
      <c r="O6989" t="s">
        <v>32254</v>
      </c>
      <c r="P6989" s="2">
        <v>27941380</v>
      </c>
      <c r="Q6989" s="2">
        <v>17105573.287210271</v>
      </c>
      <c r="R6989" s="2">
        <v>18103611.056054778</v>
      </c>
      <c r="S6989" s="2">
        <v>19131163.030939456</v>
      </c>
      <c r="T6989" s="2">
        <v>24488156.802526627</v>
      </c>
      <c r="U6989" s="2">
        <v>25290175.98245116</v>
      </c>
      <c r="V6989" s="2">
        <v>25791326.338435531</v>
      </c>
      <c r="W6989" s="2">
        <v>11349455.542447813</v>
      </c>
      <c r="X6989" s="2">
        <v>14005777.683312593</v>
      </c>
      <c r="Y6989" s="2">
        <v>20888028.568170063</v>
      </c>
      <c r="Z6989" s="7">
        <f t="shared" si="872"/>
        <v>20570431.843551125</v>
      </c>
      <c r="AA6989" s="7">
        <f t="shared" si="873"/>
        <v>20302153.486223966</v>
      </c>
      <c r="AB6989" s="7">
        <f t="shared" si="874"/>
        <v>4983065.3568891454</v>
      </c>
      <c r="AC6989" s="7">
        <f t="shared" si="875"/>
        <v>6207614.8257450461</v>
      </c>
      <c r="AD6989" s="7">
        <f t="shared" si="876"/>
        <v>2491532.6784445727</v>
      </c>
      <c r="AE6989" s="7">
        <f t="shared" si="877"/>
        <v>2534248.1404685462</v>
      </c>
      <c r="AF6989" s="8">
        <f t="shared" si="878"/>
        <v>0.98695805905449352</v>
      </c>
      <c r="AG6989" s="6">
        <f t="shared" si="879"/>
        <v>0.94178456711618175</v>
      </c>
    </row>
    <row r="6990" spans="1:33" x14ac:dyDescent="0.55000000000000004">
      <c r="A6990">
        <v>6989</v>
      </c>
      <c r="B6990" t="s">
        <v>1982</v>
      </c>
      <c r="C6990" t="s">
        <v>10887</v>
      </c>
      <c r="D6990" t="s">
        <v>15794</v>
      </c>
      <c r="E6990" t="s">
        <v>15795</v>
      </c>
      <c r="F6990" t="s">
        <v>15796</v>
      </c>
      <c r="G6990" t="s">
        <v>15797</v>
      </c>
      <c r="H6990">
        <v>593</v>
      </c>
      <c r="I6990">
        <v>611</v>
      </c>
      <c r="J6990" t="s">
        <v>8770</v>
      </c>
      <c r="K6990" t="s">
        <v>7564</v>
      </c>
      <c r="L6990" t="s">
        <v>29429</v>
      </c>
      <c r="M6990">
        <v>593</v>
      </c>
      <c r="N6990" t="s">
        <v>25287</v>
      </c>
      <c r="O6990" t="s">
        <v>32255</v>
      </c>
      <c r="P6990" s="2">
        <v>9975008</v>
      </c>
      <c r="Q6990" s="2">
        <v>9145692.5794244185</v>
      </c>
      <c r="R6990" s="2">
        <v>11445994.115075605</v>
      </c>
      <c r="S6990" s="2">
        <v>8135442.8629785217</v>
      </c>
      <c r="T6990" s="2">
        <v>7827346.3919273</v>
      </c>
      <c r="U6990" s="2">
        <v>8254107.8043464376</v>
      </c>
      <c r="V6990" s="2">
        <v>9157915.6310372856</v>
      </c>
      <c r="W6990" s="2">
        <v>7497759.4562333794</v>
      </c>
      <c r="X6990" s="2">
        <v>6968395.8596385187</v>
      </c>
      <c r="Y6990" s="2">
        <v>11457670.104105826</v>
      </c>
      <c r="Z6990" s="7">
        <f t="shared" si="872"/>
        <v>9675534.3893696368</v>
      </c>
      <c r="AA6990" s="7">
        <f t="shared" si="873"/>
        <v>8527199.2078814581</v>
      </c>
      <c r="AB6990" s="7">
        <f t="shared" si="874"/>
        <v>1399622.1319864113</v>
      </c>
      <c r="AC6990" s="7">
        <f t="shared" si="875"/>
        <v>1614896.2715609244</v>
      </c>
      <c r="AD6990" s="7">
        <f t="shared" si="876"/>
        <v>699811.06599320564</v>
      </c>
      <c r="AE6990" s="7">
        <f t="shared" si="877"/>
        <v>659278.64214121376</v>
      </c>
      <c r="AF6990" s="8">
        <f t="shared" si="878"/>
        <v>0.88131558058954995</v>
      </c>
      <c r="AG6990" s="6">
        <f t="shared" si="879"/>
        <v>0.26989806344819767</v>
      </c>
    </row>
    <row r="6991" spans="1:33" x14ac:dyDescent="0.55000000000000004">
      <c r="A6991">
        <v>6990</v>
      </c>
      <c r="B6991" t="s">
        <v>4471</v>
      </c>
      <c r="C6991" t="s">
        <v>10887</v>
      </c>
      <c r="D6991" t="s">
        <v>22274</v>
      </c>
      <c r="E6991" t="s">
        <v>22275</v>
      </c>
      <c r="F6991" t="s">
        <v>22276</v>
      </c>
      <c r="G6991" t="s">
        <v>22277</v>
      </c>
      <c r="H6991">
        <v>371</v>
      </c>
      <c r="I6991">
        <v>392</v>
      </c>
      <c r="J6991" t="s">
        <v>8771</v>
      </c>
      <c r="K6991" t="s">
        <v>8772</v>
      </c>
      <c r="L6991" t="s">
        <v>11435</v>
      </c>
      <c r="M6991" t="s">
        <v>32256</v>
      </c>
      <c r="N6991" t="s">
        <v>32257</v>
      </c>
      <c r="O6991" t="s">
        <v>32258</v>
      </c>
      <c r="P6991" s="2">
        <v>3798701.5</v>
      </c>
      <c r="Q6991" s="2">
        <v>3513746.9962872681</v>
      </c>
      <c r="R6991" s="2">
        <v>3601884.702002041</v>
      </c>
      <c r="S6991" s="2">
        <v>3450427.1455774563</v>
      </c>
      <c r="T6991" s="2">
        <v>2287816.2449137722</v>
      </c>
      <c r="U6991" s="2">
        <v>3869371.4190806989</v>
      </c>
      <c r="V6991" s="2">
        <v>3623342.0810522768</v>
      </c>
      <c r="W6991" s="2">
        <v>2361543.5505252015</v>
      </c>
      <c r="X6991" s="2">
        <v>2092135.0690527735</v>
      </c>
      <c r="Y6991" s="2">
        <v>4063337.2021451104</v>
      </c>
      <c r="Z6991" s="7">
        <f t="shared" si="872"/>
        <v>3591190.0859666914</v>
      </c>
      <c r="AA6991" s="7">
        <f t="shared" si="873"/>
        <v>3049590.9277949724</v>
      </c>
      <c r="AB6991" s="7">
        <f t="shared" si="874"/>
        <v>151643.22085338482</v>
      </c>
      <c r="AC6991" s="7">
        <f t="shared" si="875"/>
        <v>894353.79250069172</v>
      </c>
      <c r="AD6991" s="7">
        <f t="shared" si="876"/>
        <v>75821.610426692409</v>
      </c>
      <c r="AE6991" s="7">
        <f t="shared" si="877"/>
        <v>365118.40685827989</v>
      </c>
      <c r="AF6991" s="8">
        <f t="shared" si="878"/>
        <v>0.84918671938638723</v>
      </c>
      <c r="AG6991" s="6">
        <f t="shared" si="879"/>
        <v>0.20168620861599876</v>
      </c>
    </row>
    <row r="6992" spans="1:33" x14ac:dyDescent="0.55000000000000004">
      <c r="A6992">
        <v>6991</v>
      </c>
      <c r="B6992" t="s">
        <v>4471</v>
      </c>
      <c r="C6992" t="s">
        <v>10887</v>
      </c>
      <c r="D6992" t="s">
        <v>22274</v>
      </c>
      <c r="E6992" t="s">
        <v>22275</v>
      </c>
      <c r="F6992" t="s">
        <v>22276</v>
      </c>
      <c r="G6992" t="s">
        <v>22277</v>
      </c>
      <c r="H6992">
        <v>371</v>
      </c>
      <c r="I6992">
        <v>392</v>
      </c>
      <c r="J6992" t="s">
        <v>8771</v>
      </c>
      <c r="K6992" t="s">
        <v>8773</v>
      </c>
      <c r="L6992" t="s">
        <v>11011</v>
      </c>
      <c r="M6992">
        <v>384</v>
      </c>
      <c r="N6992" t="s">
        <v>18428</v>
      </c>
      <c r="O6992" t="s">
        <v>32259</v>
      </c>
      <c r="P6992" s="2">
        <v>17220584</v>
      </c>
      <c r="Q6992" s="2">
        <v>16669221.549765095</v>
      </c>
      <c r="R6992" s="2">
        <v>14024101.370302891</v>
      </c>
      <c r="S6992" s="2">
        <v>13709891.205386776</v>
      </c>
      <c r="T6992" s="2">
        <v>14361494.089153076</v>
      </c>
      <c r="U6992" s="2">
        <v>20988350.54821245</v>
      </c>
      <c r="V6992" s="2">
        <v>18457150.368578427</v>
      </c>
      <c r="W6992" s="2">
        <v>15538193.110146446</v>
      </c>
      <c r="X6992" s="2">
        <v>15097580.016514381</v>
      </c>
      <c r="Y6992" s="2">
        <v>17181133.03250879</v>
      </c>
      <c r="Z6992" s="7">
        <f t="shared" si="872"/>
        <v>15405949.531363692</v>
      </c>
      <c r="AA6992" s="7">
        <f t="shared" si="873"/>
        <v>16937316.86085226</v>
      </c>
      <c r="AB6992" s="7">
        <f t="shared" si="874"/>
        <v>1795816.6788939997</v>
      </c>
      <c r="AC6992" s="7">
        <f t="shared" si="875"/>
        <v>2480211.9276506798</v>
      </c>
      <c r="AD6992" s="7">
        <f t="shared" si="876"/>
        <v>897908.33944699983</v>
      </c>
      <c r="AE6992" s="7">
        <f t="shared" si="877"/>
        <v>1012542.2794514725</v>
      </c>
      <c r="AF6992" s="8">
        <f t="shared" si="878"/>
        <v>1.0994010350592791</v>
      </c>
      <c r="AG6992" s="6">
        <f t="shared" si="879"/>
        <v>0.29116909527509677</v>
      </c>
    </row>
    <row r="6993" spans="1:33" x14ac:dyDescent="0.55000000000000004">
      <c r="A6993">
        <v>6992</v>
      </c>
      <c r="B6993" t="s">
        <v>4128</v>
      </c>
      <c r="C6993" t="s">
        <v>10887</v>
      </c>
      <c r="D6993" t="s">
        <v>21392</v>
      </c>
      <c r="E6993" t="s">
        <v>21393</v>
      </c>
      <c r="F6993" t="s">
        <v>21394</v>
      </c>
      <c r="G6993" t="s">
        <v>21395</v>
      </c>
      <c r="H6993">
        <v>954</v>
      </c>
      <c r="I6993">
        <v>963</v>
      </c>
      <c r="J6993" t="s">
        <v>8774</v>
      </c>
      <c r="K6993" t="s">
        <v>7564</v>
      </c>
      <c r="L6993" t="s">
        <v>29429</v>
      </c>
      <c r="M6993">
        <v>954</v>
      </c>
      <c r="N6993" t="s">
        <v>30995</v>
      </c>
      <c r="O6993" t="s">
        <v>32260</v>
      </c>
      <c r="P6993" s="2">
        <v>22094748</v>
      </c>
      <c r="Q6993" s="2">
        <v>19793995.089798853</v>
      </c>
      <c r="R6993" s="2">
        <v>21184518.803503919</v>
      </c>
      <c r="S6993" s="2">
        <v>24746698.104419239</v>
      </c>
      <c r="T6993" s="2">
        <v>16541274.877504947</v>
      </c>
      <c r="U6993" s="2">
        <v>29254122.862579864</v>
      </c>
      <c r="V6993" s="2">
        <v>20954856.834988162</v>
      </c>
      <c r="W6993" s="2">
        <v>23943032.757947341</v>
      </c>
      <c r="X6993" s="2">
        <v>18189179.68803402</v>
      </c>
      <c r="Y6993" s="2">
        <v>31522585.155347619</v>
      </c>
      <c r="Z6993" s="7">
        <f t="shared" si="872"/>
        <v>21954989.9994305</v>
      </c>
      <c r="AA6993" s="7">
        <f t="shared" si="873"/>
        <v>23400842.029400323</v>
      </c>
      <c r="AB6993" s="7">
        <f t="shared" si="874"/>
        <v>2087797.1888563493</v>
      </c>
      <c r="AC6993" s="7">
        <f t="shared" si="875"/>
        <v>6011913.3085087482</v>
      </c>
      <c r="AD6993" s="7">
        <f t="shared" si="876"/>
        <v>1043898.5944281747</v>
      </c>
      <c r="AE6993" s="7">
        <f t="shared" si="877"/>
        <v>2454353.3306156434</v>
      </c>
      <c r="AF6993" s="8">
        <f t="shared" si="878"/>
        <v>1.0658552807360571</v>
      </c>
      <c r="AG6993" s="6">
        <f t="shared" si="879"/>
        <v>0.60552618527803137</v>
      </c>
    </row>
    <row r="6994" spans="1:33" x14ac:dyDescent="0.55000000000000004">
      <c r="A6994">
        <v>6993</v>
      </c>
      <c r="B6994" t="s">
        <v>5942</v>
      </c>
      <c r="C6994" t="s">
        <v>10887</v>
      </c>
      <c r="D6994" t="s">
        <v>25788</v>
      </c>
      <c r="E6994" t="s">
        <v>25789</v>
      </c>
      <c r="F6994" t="s">
        <v>25790</v>
      </c>
      <c r="G6994" t="s">
        <v>25791</v>
      </c>
      <c r="H6994">
        <v>454</v>
      </c>
      <c r="I6994">
        <v>479</v>
      </c>
      <c r="J6994" t="s">
        <v>8775</v>
      </c>
      <c r="K6994" t="s">
        <v>40</v>
      </c>
      <c r="L6994" t="s">
        <v>10989</v>
      </c>
      <c r="M6994">
        <v>461</v>
      </c>
      <c r="N6994" t="s">
        <v>18048</v>
      </c>
      <c r="O6994" t="s">
        <v>32261</v>
      </c>
      <c r="P6994" s="2">
        <v>27418401.999999996</v>
      </c>
      <c r="Q6994" s="2">
        <v>29187986.422337759</v>
      </c>
      <c r="R6994" s="2">
        <v>30951159.507239576</v>
      </c>
      <c r="S6994" s="2">
        <v>29714082.255640358</v>
      </c>
      <c r="T6994" s="2">
        <v>27953671.961482275</v>
      </c>
      <c r="U6994" s="2">
        <v>30031453.534419704</v>
      </c>
      <c r="V6994" s="2">
        <v>34326880.823459797</v>
      </c>
      <c r="W6994" s="2">
        <v>30489611.154680658</v>
      </c>
      <c r="X6994" s="2">
        <v>22548943.500405632</v>
      </c>
      <c r="Y6994" s="2">
        <v>39014049.454491481</v>
      </c>
      <c r="Z6994" s="7">
        <f t="shared" si="872"/>
        <v>29317907.546304423</v>
      </c>
      <c r="AA6994" s="7">
        <f t="shared" si="873"/>
        <v>30727435.071489919</v>
      </c>
      <c r="AB6994" s="7">
        <f t="shared" si="874"/>
        <v>1466227.26604825</v>
      </c>
      <c r="AC6994" s="7">
        <f t="shared" si="875"/>
        <v>5599043.2100141719</v>
      </c>
      <c r="AD6994" s="7">
        <f t="shared" si="876"/>
        <v>733113.63302412501</v>
      </c>
      <c r="AE6994" s="7">
        <f t="shared" si="877"/>
        <v>2285799.8187215859</v>
      </c>
      <c r="AF6994" s="8">
        <f t="shared" si="878"/>
        <v>1.0480773575999345</v>
      </c>
      <c r="AG6994" s="6">
        <f t="shared" si="879"/>
        <v>0.57857273075355331</v>
      </c>
    </row>
    <row r="6995" spans="1:33" x14ac:dyDescent="0.55000000000000004">
      <c r="A6995">
        <v>6994</v>
      </c>
      <c r="B6995" t="s">
        <v>5942</v>
      </c>
      <c r="C6995" t="s">
        <v>10887</v>
      </c>
      <c r="D6995" t="s">
        <v>25788</v>
      </c>
      <c r="E6995" t="s">
        <v>25789</v>
      </c>
      <c r="F6995" t="s">
        <v>25790</v>
      </c>
      <c r="G6995" t="s">
        <v>25791</v>
      </c>
      <c r="H6995">
        <v>454</v>
      </c>
      <c r="I6995">
        <v>479</v>
      </c>
      <c r="J6995" t="s">
        <v>8775</v>
      </c>
      <c r="K6995" t="s">
        <v>2075</v>
      </c>
      <c r="L6995" t="s">
        <v>16029</v>
      </c>
      <c r="M6995" t="s">
        <v>32262</v>
      </c>
      <c r="N6995" t="s">
        <v>32263</v>
      </c>
      <c r="O6995" t="s">
        <v>32264</v>
      </c>
      <c r="P6995" s="2">
        <v>3174845.5</v>
      </c>
      <c r="Q6995" s="2">
        <v>3315360.2424158677</v>
      </c>
      <c r="R6995" s="2">
        <v>3758422.0453056255</v>
      </c>
      <c r="S6995" s="2">
        <v>3851973.0955563565</v>
      </c>
      <c r="T6995" s="2">
        <v>2598957.5326645877</v>
      </c>
      <c r="U6995" s="2">
        <v>3204130.7748229494</v>
      </c>
      <c r="V6995" s="2">
        <v>3064287.7208412983</v>
      </c>
      <c r="W6995" s="2">
        <v>3312622.6254083696</v>
      </c>
      <c r="X6995" s="2">
        <v>2544764.2401974257</v>
      </c>
      <c r="Y6995" s="2">
        <v>5607804.1490498642</v>
      </c>
      <c r="Z6995" s="7">
        <f t="shared" si="872"/>
        <v>3525150.2208194621</v>
      </c>
      <c r="AA6995" s="7">
        <f t="shared" si="873"/>
        <v>3388761.1738307495</v>
      </c>
      <c r="AB6995" s="7">
        <f t="shared" si="874"/>
        <v>330632.8114476708</v>
      </c>
      <c r="AC6995" s="7">
        <f t="shared" si="875"/>
        <v>1131851.6533485828</v>
      </c>
      <c r="AD6995" s="7">
        <f t="shared" si="876"/>
        <v>165316.4057238354</v>
      </c>
      <c r="AE6995" s="7">
        <f t="shared" si="877"/>
        <v>462076.50253825588</v>
      </c>
      <c r="AF6995" s="8">
        <f t="shared" si="878"/>
        <v>0.96130972059482689</v>
      </c>
      <c r="AG6995" s="6">
        <f t="shared" si="879"/>
        <v>0.79012421159135782</v>
      </c>
    </row>
    <row r="6996" spans="1:33" x14ac:dyDescent="0.55000000000000004">
      <c r="A6996">
        <v>6995</v>
      </c>
      <c r="B6996" t="s">
        <v>8777</v>
      </c>
      <c r="C6996" t="s">
        <v>10887</v>
      </c>
      <c r="D6996" t="s">
        <v>32265</v>
      </c>
      <c r="E6996" t="s">
        <v>32266</v>
      </c>
      <c r="F6996" t="s">
        <v>32267</v>
      </c>
      <c r="G6996" t="s">
        <v>32268</v>
      </c>
      <c r="H6996">
        <v>92</v>
      </c>
      <c r="I6996">
        <v>105</v>
      </c>
      <c r="J6996" t="s">
        <v>8776</v>
      </c>
      <c r="K6996" t="s">
        <v>7564</v>
      </c>
      <c r="L6996" t="s">
        <v>29429</v>
      </c>
      <c r="M6996">
        <v>92</v>
      </c>
      <c r="N6996" t="s">
        <v>17664</v>
      </c>
      <c r="O6996" t="s">
        <v>32269</v>
      </c>
      <c r="P6996" s="2">
        <v>1013464.4375000001</v>
      </c>
      <c r="Q6996" s="2">
        <v>944459.37395314174</v>
      </c>
      <c r="R6996" s="2">
        <v>1157566.6540020627</v>
      </c>
      <c r="S6996" s="2">
        <v>1047621.4879048278</v>
      </c>
      <c r="T6996" s="2">
        <v>1046769.8791836979</v>
      </c>
      <c r="U6996" s="2">
        <v>1072976.5187287824</v>
      </c>
      <c r="V6996" s="2">
        <v>1157500.1723290191</v>
      </c>
      <c r="W6996" s="2">
        <v>996214.74672840897</v>
      </c>
      <c r="X6996" s="2">
        <v>1309962.2099637468</v>
      </c>
      <c r="Y6996" s="2">
        <v>1291492.7240713094</v>
      </c>
      <c r="Z6996" s="7">
        <f t="shared" si="872"/>
        <v>1040777.9883400081</v>
      </c>
      <c r="AA6996" s="7">
        <f t="shared" si="873"/>
        <v>1145819.3751674939</v>
      </c>
      <c r="AB6996" s="7">
        <f t="shared" si="874"/>
        <v>88900.190195357907</v>
      </c>
      <c r="AC6996" s="7">
        <f t="shared" si="875"/>
        <v>130995.01139915611</v>
      </c>
      <c r="AD6996" s="7">
        <f t="shared" si="876"/>
        <v>44450.095097678954</v>
      </c>
      <c r="AE6996" s="7">
        <f t="shared" si="877"/>
        <v>53478.489462999736</v>
      </c>
      <c r="AF6996" s="8">
        <f t="shared" si="878"/>
        <v>1.1009258343318944</v>
      </c>
      <c r="AG6996" s="6">
        <f t="shared" si="879"/>
        <v>0.16953256159084784</v>
      </c>
    </row>
    <row r="6997" spans="1:33" x14ac:dyDescent="0.55000000000000004">
      <c r="A6997">
        <v>6996</v>
      </c>
      <c r="B6997" t="s">
        <v>8777</v>
      </c>
      <c r="C6997" t="s">
        <v>10887</v>
      </c>
      <c r="D6997" t="s">
        <v>32265</v>
      </c>
      <c r="E6997" t="s">
        <v>32266</v>
      </c>
      <c r="F6997" t="s">
        <v>32267</v>
      </c>
      <c r="G6997" t="s">
        <v>32268</v>
      </c>
      <c r="H6997">
        <v>92</v>
      </c>
      <c r="I6997">
        <v>105</v>
      </c>
      <c r="J6997" t="s">
        <v>8776</v>
      </c>
      <c r="K6997" t="s">
        <v>138</v>
      </c>
      <c r="L6997" t="s">
        <v>11243</v>
      </c>
      <c r="M6997">
        <v>94</v>
      </c>
      <c r="N6997" t="s">
        <v>13692</v>
      </c>
      <c r="O6997" t="s">
        <v>32270</v>
      </c>
      <c r="P6997" s="2">
        <v>951766.375</v>
      </c>
      <c r="Q6997" s="2">
        <v>864972.45247615932</v>
      </c>
      <c r="R6997" s="2">
        <v>1087754.0481738928</v>
      </c>
      <c r="S6997" s="2">
        <v>976677.14987026469</v>
      </c>
      <c r="T6997" s="2">
        <v>948302.51901913877</v>
      </c>
      <c r="U6997" s="2">
        <v>1053526.5667955864</v>
      </c>
      <c r="V6997" s="2">
        <v>1063222.0703133841</v>
      </c>
      <c r="W6997" s="2">
        <v>934456.71549268824</v>
      </c>
      <c r="X6997" s="2">
        <v>1188378.852851341</v>
      </c>
      <c r="Y6997" s="2">
        <v>1210314.8432981079</v>
      </c>
      <c r="Z6997" s="7">
        <f t="shared" si="872"/>
        <v>970292.5063800792</v>
      </c>
      <c r="AA6997" s="7">
        <f t="shared" si="873"/>
        <v>1066366.9279617078</v>
      </c>
      <c r="AB6997" s="7">
        <f t="shared" si="874"/>
        <v>91785.090966730771</v>
      </c>
      <c r="AC6997" s="7">
        <f t="shared" si="875"/>
        <v>115863.87354309678</v>
      </c>
      <c r="AD6997" s="7">
        <f t="shared" si="876"/>
        <v>45892.545483365386</v>
      </c>
      <c r="AE6997" s="7">
        <f t="shared" si="877"/>
        <v>47301.228300490475</v>
      </c>
      <c r="AF6997" s="8">
        <f t="shared" si="878"/>
        <v>1.0990159368952137</v>
      </c>
      <c r="AG6997" s="6">
        <f t="shared" si="879"/>
        <v>0.1849126475260702</v>
      </c>
    </row>
    <row r="6998" spans="1:33" x14ac:dyDescent="0.55000000000000004">
      <c r="A6998">
        <v>6997</v>
      </c>
      <c r="B6998" t="s">
        <v>115</v>
      </c>
      <c r="C6998" t="s">
        <v>10887</v>
      </c>
      <c r="D6998" t="s">
        <v>12579</v>
      </c>
      <c r="E6998" t="s">
        <v>12580</v>
      </c>
      <c r="F6998" t="s">
        <v>12581</v>
      </c>
      <c r="G6998" t="s">
        <v>12582</v>
      </c>
      <c r="H6998">
        <v>342</v>
      </c>
      <c r="I6998">
        <v>357</v>
      </c>
      <c r="J6998" t="s">
        <v>8778</v>
      </c>
      <c r="K6998" t="s">
        <v>3599</v>
      </c>
      <c r="L6998" t="s">
        <v>11068</v>
      </c>
      <c r="M6998">
        <v>347</v>
      </c>
      <c r="N6998" t="s">
        <v>12590</v>
      </c>
      <c r="O6998" t="s">
        <v>32271</v>
      </c>
      <c r="P6998" s="2">
        <v>2209462.5</v>
      </c>
      <c r="Q6998" s="2">
        <v>2743766.2730435105</v>
      </c>
      <c r="R6998" s="2">
        <v>3602033.9087286997</v>
      </c>
      <c r="S6998" s="2">
        <v>2386698.6085363254</v>
      </c>
      <c r="T6998" s="2">
        <v>2196258.5201255009</v>
      </c>
      <c r="U6998" s="2">
        <v>3069810.8945555063</v>
      </c>
      <c r="V6998" s="2">
        <v>3565295.9760481552</v>
      </c>
      <c r="W6998" s="2">
        <v>2820892.2368219867</v>
      </c>
      <c r="X6998" s="2">
        <v>2665562.7025972502</v>
      </c>
      <c r="Y6998" s="2">
        <v>3207008.3349967892</v>
      </c>
      <c r="Z6998" s="7">
        <f t="shared" si="872"/>
        <v>2735490.3225771338</v>
      </c>
      <c r="AA6998" s="7">
        <f t="shared" si="873"/>
        <v>2920804.7775241979</v>
      </c>
      <c r="AB6998" s="7">
        <f t="shared" si="874"/>
        <v>618958.05134255125</v>
      </c>
      <c r="AC6998" s="7">
        <f t="shared" si="875"/>
        <v>473198.16481271386</v>
      </c>
      <c r="AD6998" s="7">
        <f t="shared" si="876"/>
        <v>309479.02567127562</v>
      </c>
      <c r="AE6998" s="7">
        <f t="shared" si="877"/>
        <v>193182.34183542774</v>
      </c>
      <c r="AF6998" s="8">
        <f t="shared" si="878"/>
        <v>1.0677445112554731</v>
      </c>
      <c r="AG6998" s="6">
        <f t="shared" si="879"/>
        <v>0.63188127022424567</v>
      </c>
    </row>
    <row r="6999" spans="1:33" x14ac:dyDescent="0.55000000000000004">
      <c r="A6999">
        <v>6998</v>
      </c>
      <c r="B6999" t="s">
        <v>115</v>
      </c>
      <c r="C6999" t="s">
        <v>10887</v>
      </c>
      <c r="D6999" t="s">
        <v>12579</v>
      </c>
      <c r="E6999" t="s">
        <v>12580</v>
      </c>
      <c r="F6999" t="s">
        <v>12581</v>
      </c>
      <c r="G6999" t="s">
        <v>12582</v>
      </c>
      <c r="H6999">
        <v>342</v>
      </c>
      <c r="I6999">
        <v>357</v>
      </c>
      <c r="J6999" t="s">
        <v>8778</v>
      </c>
      <c r="K6999" t="s">
        <v>8779</v>
      </c>
      <c r="L6999" t="s">
        <v>17587</v>
      </c>
      <c r="M6999" t="s">
        <v>32272</v>
      </c>
      <c r="N6999" t="s">
        <v>32273</v>
      </c>
      <c r="O6999" t="s">
        <v>32274</v>
      </c>
      <c r="P6999" s="2">
        <v>3944747.75</v>
      </c>
      <c r="Q6999" s="2">
        <v>3892626.7637832877</v>
      </c>
      <c r="R6999" s="2">
        <v>4782492.0885073161</v>
      </c>
      <c r="S6999" s="2">
        <v>4395796.6755407359</v>
      </c>
      <c r="T6999" s="2">
        <v>3869050.4084857134</v>
      </c>
      <c r="U6999" s="2">
        <v>4154144.7719549993</v>
      </c>
      <c r="V6999" s="2">
        <v>4154875.4325806056</v>
      </c>
      <c r="W6999" s="2">
        <v>3415706.8630998079</v>
      </c>
      <c r="X6999" s="2">
        <v>3076148.1739490889</v>
      </c>
      <c r="Y6999" s="2">
        <v>5309289.535138513</v>
      </c>
      <c r="Z6999" s="7">
        <f t="shared" si="872"/>
        <v>4253915.8194578346</v>
      </c>
      <c r="AA6999" s="7">
        <f t="shared" si="873"/>
        <v>3996535.8642014544</v>
      </c>
      <c r="AB6999" s="7">
        <f t="shared" si="874"/>
        <v>418584.01245451992</v>
      </c>
      <c r="AC6999" s="7">
        <f t="shared" si="875"/>
        <v>771227.92449241085</v>
      </c>
      <c r="AD6999" s="7">
        <f t="shared" si="876"/>
        <v>209292.00622725996</v>
      </c>
      <c r="AE6999" s="7">
        <f t="shared" si="877"/>
        <v>314852.48173201998</v>
      </c>
      <c r="AF6999" s="8">
        <f t="shared" si="878"/>
        <v>0.93949575727871748</v>
      </c>
      <c r="AG6999" s="6">
        <f t="shared" si="879"/>
        <v>0.515603905148876</v>
      </c>
    </row>
    <row r="7000" spans="1:33" x14ac:dyDescent="0.55000000000000004">
      <c r="A7000">
        <v>6999</v>
      </c>
      <c r="B7000" t="s">
        <v>115</v>
      </c>
      <c r="C7000" t="s">
        <v>10887</v>
      </c>
      <c r="D7000" t="s">
        <v>12579</v>
      </c>
      <c r="E7000" t="s">
        <v>12580</v>
      </c>
      <c r="F7000" t="s">
        <v>12581</v>
      </c>
      <c r="G7000" t="s">
        <v>12582</v>
      </c>
      <c r="H7000">
        <v>342</v>
      </c>
      <c r="I7000">
        <v>357</v>
      </c>
      <c r="J7000" t="s">
        <v>8778</v>
      </c>
      <c r="K7000" t="s">
        <v>8780</v>
      </c>
      <c r="L7000" t="s">
        <v>29429</v>
      </c>
      <c r="M7000">
        <v>342</v>
      </c>
      <c r="N7000" t="s">
        <v>12583</v>
      </c>
      <c r="O7000" t="s">
        <v>32275</v>
      </c>
      <c r="P7000" s="2">
        <v>186779136</v>
      </c>
      <c r="Q7000" s="2">
        <v>174257517.5882853</v>
      </c>
      <c r="R7000" s="2">
        <v>228415583.34329462</v>
      </c>
      <c r="S7000" s="2">
        <v>231970835.16888258</v>
      </c>
      <c r="T7000" s="2">
        <v>147028627.53611064</v>
      </c>
      <c r="U7000" s="2">
        <v>201906414.40303671</v>
      </c>
      <c r="V7000" s="2">
        <v>165907166.190061</v>
      </c>
      <c r="W7000" s="2">
        <v>161115591.4767713</v>
      </c>
      <c r="X7000" s="2">
        <v>150349001.73381057</v>
      </c>
      <c r="Y7000" s="2">
        <v>329150821.2531538</v>
      </c>
      <c r="Z7000" s="7">
        <f t="shared" si="872"/>
        <v>205355768.02511564</v>
      </c>
      <c r="AA7000" s="7">
        <f t="shared" si="873"/>
        <v>192576270.43215737</v>
      </c>
      <c r="AB7000" s="7">
        <f t="shared" si="874"/>
        <v>29167957.985913791</v>
      </c>
      <c r="AC7000" s="7">
        <f t="shared" si="875"/>
        <v>69711412.200574547</v>
      </c>
      <c r="AD7000" s="7">
        <f t="shared" si="876"/>
        <v>14583978.992956895</v>
      </c>
      <c r="AE7000" s="7">
        <f t="shared" si="877"/>
        <v>28459564.856706243</v>
      </c>
      <c r="AF7000" s="8">
        <f t="shared" si="878"/>
        <v>0.93776898639927508</v>
      </c>
      <c r="AG7000" s="6">
        <f t="shared" si="879"/>
        <v>0.70110333220467225</v>
      </c>
    </row>
    <row r="7001" spans="1:33" x14ac:dyDescent="0.55000000000000004">
      <c r="A7001">
        <v>7000</v>
      </c>
      <c r="B7001" t="s">
        <v>2264</v>
      </c>
      <c r="C7001" t="s">
        <v>10887</v>
      </c>
      <c r="D7001" t="s">
        <v>16505</v>
      </c>
      <c r="E7001" t="s">
        <v>16506</v>
      </c>
      <c r="F7001" t="s">
        <v>16507</v>
      </c>
      <c r="G7001" t="s">
        <v>16508</v>
      </c>
      <c r="H7001">
        <v>1197</v>
      </c>
      <c r="I7001">
        <v>1205</v>
      </c>
      <c r="J7001" t="s">
        <v>8781</v>
      </c>
      <c r="K7001" t="s">
        <v>138</v>
      </c>
      <c r="L7001" t="s">
        <v>11243</v>
      </c>
      <c r="M7001">
        <v>1199</v>
      </c>
      <c r="N7001" t="s">
        <v>32276</v>
      </c>
      <c r="O7001" t="s">
        <v>32277</v>
      </c>
      <c r="P7001" s="2">
        <v>13632297</v>
      </c>
      <c r="Q7001" s="2">
        <v>9517023.1400701478</v>
      </c>
      <c r="R7001" s="2">
        <v>2259336.1001113881</v>
      </c>
      <c r="S7001" s="2">
        <v>9935051.3830889221</v>
      </c>
      <c r="T7001" s="2">
        <v>9653945.2139983848</v>
      </c>
      <c r="U7001" s="2">
        <v>0</v>
      </c>
      <c r="V7001" s="2">
        <v>0</v>
      </c>
      <c r="W7001" s="2">
        <v>11772407.052139362</v>
      </c>
      <c r="X7001" s="2">
        <v>9973747.5007794723</v>
      </c>
      <c r="Y7001" s="2">
        <v>0</v>
      </c>
      <c r="Z7001" s="7">
        <f t="shared" si="872"/>
        <v>8835926.9058176149</v>
      </c>
      <c r="AA7001" s="7">
        <f t="shared" si="873"/>
        <v>10466699.92230574</v>
      </c>
      <c r="AB7001" s="7">
        <f t="shared" si="874"/>
        <v>4758454.9103995468</v>
      </c>
      <c r="AC7001" s="7">
        <f t="shared" si="875"/>
        <v>5778168.4695075341</v>
      </c>
      <c r="AD7001" s="7">
        <f t="shared" si="876"/>
        <v>2379227.4551997734</v>
      </c>
      <c r="AE7001" s="7">
        <f t="shared" si="877"/>
        <v>2358927.3996886467</v>
      </c>
      <c r="AF7001" s="8">
        <f t="shared" si="878"/>
        <v>1.1845616236836927</v>
      </c>
      <c r="AG7001" s="6">
        <f t="shared" si="879"/>
        <v>0.31576661070567302</v>
      </c>
    </row>
    <row r="7002" spans="1:33" x14ac:dyDescent="0.55000000000000004">
      <c r="A7002">
        <v>7001</v>
      </c>
      <c r="B7002" t="s">
        <v>2264</v>
      </c>
      <c r="C7002" t="s">
        <v>10887</v>
      </c>
      <c r="D7002" t="s">
        <v>16505</v>
      </c>
      <c r="E7002" t="s">
        <v>16506</v>
      </c>
      <c r="F7002" t="s">
        <v>16507</v>
      </c>
      <c r="G7002" t="s">
        <v>16508</v>
      </c>
      <c r="H7002">
        <v>1197</v>
      </c>
      <c r="I7002">
        <v>1205</v>
      </c>
      <c r="J7002" t="s">
        <v>8781</v>
      </c>
      <c r="K7002" t="s">
        <v>3700</v>
      </c>
      <c r="L7002" t="s">
        <v>20263</v>
      </c>
      <c r="M7002" t="s">
        <v>32278</v>
      </c>
      <c r="N7002" t="s">
        <v>32279</v>
      </c>
      <c r="O7002" t="s">
        <v>32280</v>
      </c>
      <c r="P7002" s="2">
        <v>1721489.125</v>
      </c>
      <c r="Q7002" s="2">
        <v>1299351.9473468624</v>
      </c>
      <c r="R7002" s="2">
        <v>171315.22615004386</v>
      </c>
      <c r="S7002" s="2">
        <v>781438.62708571833</v>
      </c>
      <c r="T7002" s="2">
        <v>1676098.6602875891</v>
      </c>
      <c r="U7002" s="2">
        <v>58621.09770985497</v>
      </c>
      <c r="V7002" s="2">
        <v>35173.923345505493</v>
      </c>
      <c r="W7002" s="2">
        <v>1620948.1467979609</v>
      </c>
      <c r="X7002" s="2">
        <v>1421184.5228033836</v>
      </c>
      <c r="Y7002" s="2">
        <v>0</v>
      </c>
      <c r="Z7002" s="7">
        <f t="shared" si="872"/>
        <v>993398.73139565613</v>
      </c>
      <c r="AA7002" s="7">
        <f t="shared" si="873"/>
        <v>962405.27018885897</v>
      </c>
      <c r="AB7002" s="7">
        <f t="shared" si="874"/>
        <v>669445.38413670147</v>
      </c>
      <c r="AC7002" s="7">
        <f t="shared" si="875"/>
        <v>848758.20260322932</v>
      </c>
      <c r="AD7002" s="7">
        <f t="shared" si="876"/>
        <v>334722.69206835073</v>
      </c>
      <c r="AE7002" s="7">
        <f t="shared" si="877"/>
        <v>346504.0852299495</v>
      </c>
      <c r="AF7002" s="8">
        <f t="shared" si="878"/>
        <v>0.96880058306169414</v>
      </c>
      <c r="AG7002" s="6">
        <f t="shared" si="879"/>
        <v>0.70205821271099023</v>
      </c>
    </row>
    <row r="7003" spans="1:33" x14ac:dyDescent="0.55000000000000004">
      <c r="A7003">
        <v>7002</v>
      </c>
      <c r="B7003" t="s">
        <v>2264</v>
      </c>
      <c r="C7003" t="s">
        <v>10887</v>
      </c>
      <c r="D7003" t="s">
        <v>16505</v>
      </c>
      <c r="E7003" t="s">
        <v>16506</v>
      </c>
      <c r="F7003" t="s">
        <v>16507</v>
      </c>
      <c r="G7003" t="s">
        <v>16508</v>
      </c>
      <c r="H7003">
        <v>1197</v>
      </c>
      <c r="I7003">
        <v>1210</v>
      </c>
      <c r="J7003" t="s">
        <v>8782</v>
      </c>
      <c r="K7003" t="s">
        <v>138</v>
      </c>
      <c r="L7003" t="s">
        <v>11243</v>
      </c>
      <c r="M7003">
        <v>1199</v>
      </c>
      <c r="N7003" t="s">
        <v>32276</v>
      </c>
      <c r="O7003" t="s">
        <v>32281</v>
      </c>
      <c r="P7003" s="2">
        <v>53468624</v>
      </c>
      <c r="Q7003" s="2">
        <v>66009115.30633571</v>
      </c>
      <c r="R7003" s="2">
        <v>64747124.131792709</v>
      </c>
      <c r="S7003" s="2">
        <v>66186492.771982215</v>
      </c>
      <c r="T7003" s="2">
        <v>56781786.036993667</v>
      </c>
      <c r="U7003" s="2">
        <v>58872472.916908436</v>
      </c>
      <c r="V7003" s="2">
        <v>60277487.941843435</v>
      </c>
      <c r="W7003" s="2">
        <v>62241373.049619146</v>
      </c>
      <c r="X7003" s="2">
        <v>56191148.673746951</v>
      </c>
      <c r="Y7003" s="2">
        <v>89845261.482417122</v>
      </c>
      <c r="Z7003" s="7">
        <f t="shared" si="872"/>
        <v>62602839.052527659</v>
      </c>
      <c r="AA7003" s="7">
        <f t="shared" si="873"/>
        <v>64034921.683588117</v>
      </c>
      <c r="AB7003" s="7">
        <f t="shared" si="874"/>
        <v>6123102.0195431085</v>
      </c>
      <c r="AC7003" s="7">
        <f t="shared" si="875"/>
        <v>12839722.696097763</v>
      </c>
      <c r="AD7003" s="7">
        <f t="shared" si="876"/>
        <v>3061551.0097715543</v>
      </c>
      <c r="AE7003" s="7">
        <f t="shared" si="877"/>
        <v>5241794.8407119745</v>
      </c>
      <c r="AF7003" s="8">
        <f t="shared" si="878"/>
        <v>1.022875681881757</v>
      </c>
      <c r="AG7003" s="6">
        <f t="shared" si="879"/>
        <v>0.81978739258201871</v>
      </c>
    </row>
    <row r="7004" spans="1:33" x14ac:dyDescent="0.55000000000000004">
      <c r="A7004">
        <v>7003</v>
      </c>
      <c r="B7004" t="s">
        <v>2264</v>
      </c>
      <c r="C7004" t="s">
        <v>10887</v>
      </c>
      <c r="D7004" t="s">
        <v>16505</v>
      </c>
      <c r="E7004" t="s">
        <v>16506</v>
      </c>
      <c r="F7004" t="s">
        <v>16507</v>
      </c>
      <c r="G7004" t="s">
        <v>16508</v>
      </c>
      <c r="H7004">
        <v>1197</v>
      </c>
      <c r="I7004">
        <v>1210</v>
      </c>
      <c r="J7004" t="s">
        <v>8782</v>
      </c>
      <c r="K7004" t="s">
        <v>3700</v>
      </c>
      <c r="L7004" t="s">
        <v>20263</v>
      </c>
      <c r="M7004" t="s">
        <v>32278</v>
      </c>
      <c r="N7004" t="s">
        <v>32279</v>
      </c>
      <c r="O7004" t="s">
        <v>32282</v>
      </c>
      <c r="P7004" s="2">
        <v>13657193</v>
      </c>
      <c r="Q7004" s="2">
        <v>13767913.14358454</v>
      </c>
      <c r="R7004" s="2">
        <v>13252572.873787977</v>
      </c>
      <c r="S7004" s="2">
        <v>13466411.398333931</v>
      </c>
      <c r="T7004" s="2">
        <v>13149615.806011381</v>
      </c>
      <c r="U7004" s="2">
        <v>13048077.804066245</v>
      </c>
      <c r="V7004" s="2">
        <v>14515696.314614311</v>
      </c>
      <c r="W7004" s="2">
        <v>12933145.19589279</v>
      </c>
      <c r="X7004" s="2">
        <v>12772951.677861173</v>
      </c>
      <c r="Y7004" s="2">
        <v>16075396.38220899</v>
      </c>
      <c r="Z7004" s="7">
        <f t="shared" si="872"/>
        <v>13536022.603926612</v>
      </c>
      <c r="AA7004" s="7">
        <f t="shared" si="873"/>
        <v>13749147.196775815</v>
      </c>
      <c r="AB7004" s="7">
        <f t="shared" si="874"/>
        <v>226307.28131396807</v>
      </c>
      <c r="AC7004" s="7">
        <f t="shared" si="875"/>
        <v>1301444.2716680355</v>
      </c>
      <c r="AD7004" s="7">
        <f t="shared" si="876"/>
        <v>113153.64065698403</v>
      </c>
      <c r="AE7004" s="7">
        <f t="shared" si="877"/>
        <v>531312.39904246281</v>
      </c>
      <c r="AF7004" s="8">
        <f t="shared" si="878"/>
        <v>1.0157449938645475</v>
      </c>
      <c r="AG7004" s="6">
        <f t="shared" si="879"/>
        <v>0.70970570103813246</v>
      </c>
    </row>
    <row r="7005" spans="1:33" x14ac:dyDescent="0.55000000000000004">
      <c r="A7005">
        <v>7004</v>
      </c>
      <c r="B7005" t="s">
        <v>2264</v>
      </c>
      <c r="C7005" t="s">
        <v>10887</v>
      </c>
      <c r="D7005" t="s">
        <v>16505</v>
      </c>
      <c r="E7005" t="s">
        <v>16506</v>
      </c>
      <c r="F7005" t="s">
        <v>16507</v>
      </c>
      <c r="G7005" t="s">
        <v>16508</v>
      </c>
      <c r="H7005">
        <v>1197</v>
      </c>
      <c r="I7005">
        <v>1216</v>
      </c>
      <c r="J7005" t="s">
        <v>8783</v>
      </c>
      <c r="K7005" t="s">
        <v>138</v>
      </c>
      <c r="L7005" t="s">
        <v>11243</v>
      </c>
      <c r="M7005">
        <v>1199</v>
      </c>
      <c r="N7005" t="s">
        <v>32276</v>
      </c>
      <c r="O7005" t="s">
        <v>32283</v>
      </c>
      <c r="P7005" s="2">
        <v>2795299.25</v>
      </c>
      <c r="Q7005" s="2">
        <v>7545107.2252196781</v>
      </c>
      <c r="R7005" s="2">
        <v>8000200.5904537663</v>
      </c>
      <c r="S7005" s="2">
        <v>8097691.0700434046</v>
      </c>
      <c r="T7005" s="2">
        <v>4178955.7470533922</v>
      </c>
      <c r="U7005" s="2">
        <v>6777605.3156557456</v>
      </c>
      <c r="V7005" s="2">
        <v>7001504.6900518117</v>
      </c>
      <c r="W7005" s="2">
        <v>5419589.0024007671</v>
      </c>
      <c r="X7005" s="2">
        <v>4898717.8692327766</v>
      </c>
      <c r="Y7005" s="2">
        <v>9104945.0304302257</v>
      </c>
      <c r="Z7005" s="7">
        <f t="shared" si="872"/>
        <v>6609574.533929212</v>
      </c>
      <c r="AA7005" s="7">
        <f t="shared" si="873"/>
        <v>6230219.6091374531</v>
      </c>
      <c r="AB7005" s="7">
        <f t="shared" si="874"/>
        <v>2554228.4557316564</v>
      </c>
      <c r="AC7005" s="7">
        <f t="shared" si="875"/>
        <v>1777428.4982191531</v>
      </c>
      <c r="AD7005" s="7">
        <f t="shared" si="876"/>
        <v>1277114.2278658282</v>
      </c>
      <c r="AE7005" s="7">
        <f t="shared" si="877"/>
        <v>725632.1458197207</v>
      </c>
      <c r="AF7005" s="8">
        <f t="shared" si="878"/>
        <v>0.94260524291777026</v>
      </c>
      <c r="AG7005" s="6">
        <f t="shared" si="879"/>
        <v>0.80661582091077655</v>
      </c>
    </row>
    <row r="7006" spans="1:33" x14ac:dyDescent="0.55000000000000004">
      <c r="A7006">
        <v>7005</v>
      </c>
      <c r="B7006" t="s">
        <v>1756</v>
      </c>
      <c r="C7006" t="s">
        <v>10887</v>
      </c>
      <c r="D7006" t="s">
        <v>15297</v>
      </c>
      <c r="E7006" t="s">
        <v>15298</v>
      </c>
      <c r="F7006" t="s">
        <v>15299</v>
      </c>
      <c r="G7006" t="s">
        <v>15300</v>
      </c>
      <c r="H7006">
        <v>632</v>
      </c>
      <c r="I7006">
        <v>641</v>
      </c>
      <c r="J7006" t="s">
        <v>8784</v>
      </c>
      <c r="K7006" t="s">
        <v>7564</v>
      </c>
      <c r="L7006" t="s">
        <v>29429</v>
      </c>
      <c r="M7006">
        <v>632</v>
      </c>
      <c r="N7006" t="s">
        <v>15301</v>
      </c>
      <c r="O7006" t="s">
        <v>32284</v>
      </c>
      <c r="P7006" s="2">
        <v>1546826.9999999998</v>
      </c>
      <c r="Q7006" s="2">
        <v>1644381.6113909453</v>
      </c>
      <c r="R7006" s="2">
        <v>1702641.0039001834</v>
      </c>
      <c r="S7006" s="2">
        <v>2099770.4334631399</v>
      </c>
      <c r="T7006" s="2">
        <v>1037495.9427822321</v>
      </c>
      <c r="U7006" s="2">
        <v>1557678.3966531649</v>
      </c>
      <c r="V7006" s="2">
        <v>992381.73627512075</v>
      </c>
      <c r="W7006" s="2">
        <v>2101759.948983978</v>
      </c>
      <c r="X7006" s="2">
        <v>2255577.7752805422</v>
      </c>
      <c r="Y7006" s="2">
        <v>2763326.9614105877</v>
      </c>
      <c r="Z7006" s="7">
        <f t="shared" si="872"/>
        <v>1748405.0121885668</v>
      </c>
      <c r="AA7006" s="7">
        <f t="shared" si="873"/>
        <v>1784703.4602309375</v>
      </c>
      <c r="AB7006" s="7">
        <f t="shared" si="874"/>
        <v>242903.66172173317</v>
      </c>
      <c r="AC7006" s="7">
        <f t="shared" si="875"/>
        <v>709589.25619989843</v>
      </c>
      <c r="AD7006" s="7">
        <f t="shared" si="876"/>
        <v>121451.83086086658</v>
      </c>
      <c r="AE7006" s="7">
        <f t="shared" si="877"/>
        <v>289688.60077513265</v>
      </c>
      <c r="AF7006" s="8">
        <f t="shared" si="878"/>
        <v>1.0207608922356806</v>
      </c>
      <c r="AG7006" s="6">
        <f t="shared" si="879"/>
        <v>0.91145391534572784</v>
      </c>
    </row>
    <row r="7007" spans="1:33" x14ac:dyDescent="0.55000000000000004">
      <c r="A7007">
        <v>7006</v>
      </c>
      <c r="B7007" t="s">
        <v>3587</v>
      </c>
      <c r="C7007" t="s">
        <v>10887</v>
      </c>
      <c r="D7007" t="s">
        <v>19987</v>
      </c>
      <c r="E7007" t="s">
        <v>19988</v>
      </c>
      <c r="F7007" t="s">
        <v>19989</v>
      </c>
      <c r="G7007" t="s">
        <v>19990</v>
      </c>
      <c r="H7007">
        <v>399</v>
      </c>
      <c r="I7007">
        <v>411</v>
      </c>
      <c r="J7007" t="s">
        <v>8785</v>
      </c>
      <c r="K7007" t="s">
        <v>26</v>
      </c>
      <c r="L7007" t="s">
        <v>10951</v>
      </c>
      <c r="M7007">
        <v>402</v>
      </c>
      <c r="N7007" t="s">
        <v>12893</v>
      </c>
      <c r="O7007" t="s">
        <v>32285</v>
      </c>
      <c r="P7007" s="2">
        <v>5343748</v>
      </c>
      <c r="Q7007" s="2">
        <v>5444496.7787112258</v>
      </c>
      <c r="R7007" s="2">
        <v>6629275.8067509085</v>
      </c>
      <c r="S7007" s="2">
        <v>5775132.7842074083</v>
      </c>
      <c r="T7007" s="2">
        <v>5653781.0259062145</v>
      </c>
      <c r="U7007" s="2">
        <v>7307451.6533608818</v>
      </c>
      <c r="V7007" s="2">
        <v>7240555.4128567753</v>
      </c>
      <c r="W7007" s="2">
        <v>6332027.6923721069</v>
      </c>
      <c r="X7007" s="2">
        <v>6848648.0939668249</v>
      </c>
      <c r="Y7007" s="2">
        <v>8473202.2902763374</v>
      </c>
      <c r="Z7007" s="7">
        <f t="shared" si="872"/>
        <v>5798163.3424173854</v>
      </c>
      <c r="AA7007" s="7">
        <f t="shared" si="873"/>
        <v>6975944.3614565236</v>
      </c>
      <c r="AB7007" s="7">
        <f t="shared" si="874"/>
        <v>583909.71810433082</v>
      </c>
      <c r="AC7007" s="7">
        <f t="shared" si="875"/>
        <v>959233.68381618173</v>
      </c>
      <c r="AD7007" s="7">
        <f t="shared" si="876"/>
        <v>291954.85905216541</v>
      </c>
      <c r="AE7007" s="7">
        <f t="shared" si="877"/>
        <v>391605.51157330995</v>
      </c>
      <c r="AF7007" s="8">
        <f t="shared" si="878"/>
        <v>1.2031300171250598</v>
      </c>
      <c r="AG7007" s="6">
        <f t="shared" si="879"/>
        <v>4.2467334639173682E-2</v>
      </c>
    </row>
    <row r="7008" spans="1:33" x14ac:dyDescent="0.55000000000000004">
      <c r="A7008">
        <v>7007</v>
      </c>
      <c r="B7008" t="s">
        <v>5177</v>
      </c>
      <c r="C7008" t="s">
        <v>10887</v>
      </c>
      <c r="D7008" t="s">
        <v>23998</v>
      </c>
      <c r="E7008" t="s">
        <v>23999</v>
      </c>
      <c r="F7008" t="s">
        <v>24000</v>
      </c>
      <c r="G7008" t="s">
        <v>24001</v>
      </c>
      <c r="H7008">
        <v>864</v>
      </c>
      <c r="I7008">
        <v>876</v>
      </c>
      <c r="J7008" t="s">
        <v>8786</v>
      </c>
      <c r="K7008" t="s">
        <v>7564</v>
      </c>
      <c r="L7008" t="s">
        <v>29429</v>
      </c>
      <c r="M7008">
        <v>864</v>
      </c>
      <c r="N7008" t="s">
        <v>15698</v>
      </c>
      <c r="O7008" t="s">
        <v>32286</v>
      </c>
      <c r="P7008" s="2">
        <v>13468098</v>
      </c>
      <c r="Q7008" s="2">
        <v>9270431.6280808114</v>
      </c>
      <c r="R7008" s="2">
        <v>0</v>
      </c>
      <c r="S7008" s="2">
        <v>7891718.3208646011</v>
      </c>
      <c r="T7008" s="2">
        <v>13686851.716100438</v>
      </c>
      <c r="U7008" s="2">
        <v>5283.8852852908694</v>
      </c>
      <c r="V7008" s="2">
        <v>0</v>
      </c>
      <c r="W7008" s="2">
        <v>11314648.419336114</v>
      </c>
      <c r="X7008" s="2">
        <v>10952148.123347467</v>
      </c>
      <c r="Y7008" s="2">
        <v>0</v>
      </c>
      <c r="Z7008" s="7">
        <f t="shared" si="872"/>
        <v>10210082.649648471</v>
      </c>
      <c r="AA7008" s="7">
        <f t="shared" si="873"/>
        <v>8989733.0360173266</v>
      </c>
      <c r="AB7008" s="7">
        <f t="shared" si="874"/>
        <v>5628995.2333409805</v>
      </c>
      <c r="AC7008" s="7">
        <f t="shared" si="875"/>
        <v>6630132.5531736352</v>
      </c>
      <c r="AD7008" s="7">
        <f t="shared" si="876"/>
        <v>2814497.6166704902</v>
      </c>
      <c r="AE7008" s="7">
        <f t="shared" si="877"/>
        <v>2706740.280381944</v>
      </c>
      <c r="AF7008" s="8">
        <f t="shared" si="878"/>
        <v>0.88047602987100593</v>
      </c>
      <c r="AG7008" s="6">
        <f t="shared" si="879"/>
        <v>0.68214587223896506</v>
      </c>
    </row>
    <row r="7009" spans="1:33" x14ac:dyDescent="0.55000000000000004">
      <c r="A7009">
        <v>7008</v>
      </c>
      <c r="B7009" t="s">
        <v>5177</v>
      </c>
      <c r="C7009" t="s">
        <v>10887</v>
      </c>
      <c r="D7009" t="s">
        <v>23998</v>
      </c>
      <c r="E7009" t="s">
        <v>23999</v>
      </c>
      <c r="F7009" t="s">
        <v>24000</v>
      </c>
      <c r="G7009" t="s">
        <v>24001</v>
      </c>
      <c r="H7009">
        <v>864</v>
      </c>
      <c r="I7009">
        <v>876</v>
      </c>
      <c r="J7009" t="s">
        <v>8786</v>
      </c>
      <c r="K7009" t="s">
        <v>3700</v>
      </c>
      <c r="L7009" t="s">
        <v>20263</v>
      </c>
      <c r="M7009" t="s">
        <v>32287</v>
      </c>
      <c r="N7009" t="s">
        <v>32288</v>
      </c>
      <c r="O7009" t="s">
        <v>32289</v>
      </c>
      <c r="P7009" s="2">
        <v>18533924</v>
      </c>
      <c r="Q7009" s="2">
        <v>13245659.285117844</v>
      </c>
      <c r="R7009" s="2">
        <v>153060.50663598074</v>
      </c>
      <c r="S7009" s="2">
        <v>12966959.017999964</v>
      </c>
      <c r="T7009" s="2">
        <v>17527480.06537858</v>
      </c>
      <c r="U7009" s="2">
        <v>37729.42206854809</v>
      </c>
      <c r="V7009" s="2">
        <v>0</v>
      </c>
      <c r="W7009" s="2">
        <v>15877403.917748114</v>
      </c>
      <c r="X7009" s="2">
        <v>15286084.456874883</v>
      </c>
      <c r="Y7009" s="2">
        <v>0</v>
      </c>
      <c r="Z7009" s="7">
        <f t="shared" si="872"/>
        <v>11224900.702438448</v>
      </c>
      <c r="AA7009" s="7">
        <f t="shared" si="873"/>
        <v>12182174.465517532</v>
      </c>
      <c r="AB7009" s="7">
        <f t="shared" si="874"/>
        <v>7812931.5733590946</v>
      </c>
      <c r="AC7009" s="7">
        <f t="shared" si="875"/>
        <v>8913166.084537508</v>
      </c>
      <c r="AD7009" s="7">
        <f t="shared" si="876"/>
        <v>3906465.7866795473</v>
      </c>
      <c r="AE7009" s="7">
        <f t="shared" si="877"/>
        <v>3638784.8166329213</v>
      </c>
      <c r="AF7009" s="8">
        <f t="shared" si="878"/>
        <v>1.0852812678219177</v>
      </c>
      <c r="AG7009" s="6">
        <f t="shared" si="879"/>
        <v>0.57874336660021175</v>
      </c>
    </row>
    <row r="7010" spans="1:33" x14ac:dyDescent="0.55000000000000004">
      <c r="A7010">
        <v>7009</v>
      </c>
      <c r="B7010" t="s">
        <v>5177</v>
      </c>
      <c r="C7010" t="s">
        <v>10887</v>
      </c>
      <c r="D7010" t="s">
        <v>23998</v>
      </c>
      <c r="E7010" t="s">
        <v>23999</v>
      </c>
      <c r="F7010" t="s">
        <v>24000</v>
      </c>
      <c r="G7010" t="s">
        <v>24001</v>
      </c>
      <c r="H7010">
        <v>864</v>
      </c>
      <c r="I7010">
        <v>876</v>
      </c>
      <c r="J7010" t="s">
        <v>8786</v>
      </c>
      <c r="K7010" t="s">
        <v>727</v>
      </c>
      <c r="L7010" t="s">
        <v>12754</v>
      </c>
      <c r="M7010" t="s">
        <v>32290</v>
      </c>
      <c r="N7010" t="s">
        <v>32291</v>
      </c>
      <c r="O7010" t="s">
        <v>32292</v>
      </c>
      <c r="P7010" s="2">
        <v>4252056.5</v>
      </c>
      <c r="Q7010" s="2">
        <v>3461456.8869078113</v>
      </c>
      <c r="R7010" s="2">
        <v>27306.503373667256</v>
      </c>
      <c r="S7010" s="2">
        <v>1768819.4114676069</v>
      </c>
      <c r="T7010" s="2">
        <v>225478.83491543191</v>
      </c>
      <c r="U7010" s="2">
        <v>77382.839591733442</v>
      </c>
      <c r="V7010" s="2">
        <v>57017.348089244937</v>
      </c>
      <c r="W7010" s="2">
        <v>169728.28109965508</v>
      </c>
      <c r="X7010" s="2">
        <v>3106.2755521541894</v>
      </c>
      <c r="Y7010" s="2">
        <v>204000.78580366814</v>
      </c>
      <c r="Z7010" s="7">
        <f t="shared" si="872"/>
        <v>2377409.8254372715</v>
      </c>
      <c r="AA7010" s="7">
        <f t="shared" si="873"/>
        <v>122785.72750864795</v>
      </c>
      <c r="AB7010" s="7">
        <f t="shared" si="874"/>
        <v>1878192.9349139617</v>
      </c>
      <c r="AC7010" s="7">
        <f t="shared" si="875"/>
        <v>89504.67755779755</v>
      </c>
      <c r="AD7010" s="7">
        <f t="shared" si="876"/>
        <v>939096.46745698084</v>
      </c>
      <c r="AE7010" s="7">
        <f t="shared" si="877"/>
        <v>36540.131601490139</v>
      </c>
      <c r="AF7010" s="8">
        <f t="shared" si="878"/>
        <v>5.1646849522910612E-2</v>
      </c>
      <c r="AG7010" s="6">
        <f t="shared" si="879"/>
        <v>9.5697818632685769E-2</v>
      </c>
    </row>
    <row r="7011" spans="1:33" x14ac:dyDescent="0.55000000000000004">
      <c r="A7011">
        <v>7010</v>
      </c>
      <c r="B7011" t="s">
        <v>5177</v>
      </c>
      <c r="C7011" t="s">
        <v>10887</v>
      </c>
      <c r="D7011" t="s">
        <v>23998</v>
      </c>
      <c r="E7011" t="s">
        <v>23999</v>
      </c>
      <c r="F7011" t="s">
        <v>24000</v>
      </c>
      <c r="G7011" t="s">
        <v>24001</v>
      </c>
      <c r="H7011">
        <v>864</v>
      </c>
      <c r="I7011">
        <v>876</v>
      </c>
      <c r="J7011" t="s">
        <v>8786</v>
      </c>
      <c r="K7011" t="s">
        <v>84</v>
      </c>
      <c r="L7011" t="s">
        <v>11088</v>
      </c>
      <c r="M7011">
        <v>868</v>
      </c>
      <c r="N7011" t="s">
        <v>32293</v>
      </c>
      <c r="O7011" t="s">
        <v>32294</v>
      </c>
      <c r="P7011" s="2">
        <v>7292248.5</v>
      </c>
      <c r="Q7011" s="2">
        <v>5582378.0272789598</v>
      </c>
      <c r="R7011" s="2">
        <v>0</v>
      </c>
      <c r="S7011" s="2">
        <v>4538620.7301411051</v>
      </c>
      <c r="T7011" s="2">
        <v>7744765.2622082401</v>
      </c>
      <c r="U7011" s="2">
        <v>0</v>
      </c>
      <c r="V7011" s="2">
        <v>0</v>
      </c>
      <c r="W7011" s="2">
        <v>6417210.6835772786</v>
      </c>
      <c r="X7011" s="2">
        <v>6339250.9148346819</v>
      </c>
      <c r="Y7011" s="2">
        <v>0</v>
      </c>
      <c r="Z7011" s="7">
        <f t="shared" si="872"/>
        <v>5804415.7524733543</v>
      </c>
      <c r="AA7011" s="7">
        <f t="shared" si="873"/>
        <v>6833742.2868734002</v>
      </c>
      <c r="AB7011" s="7">
        <f t="shared" si="874"/>
        <v>3116280.6754876836</v>
      </c>
      <c r="AC7011" s="7">
        <f t="shared" si="875"/>
        <v>3776189.4449366718</v>
      </c>
      <c r="AD7011" s="7">
        <f t="shared" si="876"/>
        <v>1558140.3377438418</v>
      </c>
      <c r="AE7011" s="7">
        <f t="shared" si="877"/>
        <v>1541622.8853630801</v>
      </c>
      <c r="AF7011" s="8">
        <f t="shared" si="878"/>
        <v>1.1773350804448206</v>
      </c>
      <c r="AG7011" s="6">
        <f t="shared" si="879"/>
        <v>0.68127561309070972</v>
      </c>
    </row>
    <row r="7012" spans="1:33" x14ac:dyDescent="0.55000000000000004">
      <c r="A7012">
        <v>7011</v>
      </c>
      <c r="B7012" t="s">
        <v>5177</v>
      </c>
      <c r="C7012" t="s">
        <v>10887</v>
      </c>
      <c r="D7012" t="s">
        <v>23998</v>
      </c>
      <c r="E7012" t="s">
        <v>23999</v>
      </c>
      <c r="F7012" t="s">
        <v>24000</v>
      </c>
      <c r="G7012" t="s">
        <v>24001</v>
      </c>
      <c r="H7012">
        <v>864</v>
      </c>
      <c r="I7012">
        <v>876</v>
      </c>
      <c r="J7012" t="s">
        <v>8786</v>
      </c>
      <c r="K7012" t="s">
        <v>8787</v>
      </c>
      <c r="L7012" t="s">
        <v>32295</v>
      </c>
      <c r="M7012" t="s">
        <v>32296</v>
      </c>
      <c r="N7012" t="s">
        <v>32297</v>
      </c>
      <c r="O7012" t="s">
        <v>32298</v>
      </c>
      <c r="P7012" s="2">
        <v>2681787.25</v>
      </c>
      <c r="Q7012" s="2">
        <v>2670894.0334382569</v>
      </c>
      <c r="R7012" s="2">
        <v>0</v>
      </c>
      <c r="S7012" s="2">
        <v>0</v>
      </c>
      <c r="T7012" s="2">
        <v>2578322.0214822716</v>
      </c>
      <c r="U7012" s="2">
        <v>0</v>
      </c>
      <c r="V7012" s="2">
        <v>0</v>
      </c>
      <c r="W7012" s="2">
        <v>2785006.1164636044</v>
      </c>
      <c r="X7012" s="2">
        <v>2429622.9434618689</v>
      </c>
      <c r="Y7012" s="2">
        <v>0</v>
      </c>
      <c r="Z7012" s="7">
        <f t="shared" si="872"/>
        <v>2676340.6417191285</v>
      </c>
      <c r="AA7012" s="7">
        <f t="shared" si="873"/>
        <v>2597650.3604692481</v>
      </c>
      <c r="AB7012" s="7">
        <f t="shared" si="874"/>
        <v>1545192.3894886668</v>
      </c>
      <c r="AC7012" s="7">
        <f t="shared" si="875"/>
        <v>1427262.4194399156</v>
      </c>
      <c r="AD7012" s="7">
        <f t="shared" si="876"/>
        <v>772596.19474433339</v>
      </c>
      <c r="AE7012" s="7">
        <f t="shared" si="877"/>
        <v>582677.44277966255</v>
      </c>
      <c r="AF7012" s="8">
        <f t="shared" si="878"/>
        <v>0.97059780805804519</v>
      </c>
      <c r="AG7012" s="6">
        <f t="shared" si="879"/>
        <v>0.96884900937666041</v>
      </c>
    </row>
    <row r="7013" spans="1:33" x14ac:dyDescent="0.55000000000000004">
      <c r="A7013">
        <v>7012</v>
      </c>
      <c r="B7013" t="s">
        <v>7439</v>
      </c>
      <c r="C7013" t="s">
        <v>10887</v>
      </c>
      <c r="D7013" t="s">
        <v>29132</v>
      </c>
      <c r="E7013" t="s">
        <v>29133</v>
      </c>
      <c r="F7013" t="s">
        <v>29134</v>
      </c>
      <c r="G7013" t="s">
        <v>29135</v>
      </c>
      <c r="H7013">
        <v>448</v>
      </c>
      <c r="I7013">
        <v>461</v>
      </c>
      <c r="J7013" t="s">
        <v>8788</v>
      </c>
      <c r="K7013" t="s">
        <v>7564</v>
      </c>
      <c r="L7013" t="s">
        <v>29429</v>
      </c>
      <c r="M7013">
        <v>448</v>
      </c>
      <c r="N7013" t="s">
        <v>19695</v>
      </c>
      <c r="O7013" t="s">
        <v>32299</v>
      </c>
      <c r="P7013" s="2">
        <v>2485133.25</v>
      </c>
      <c r="Q7013" s="2">
        <v>2043352.5836905339</v>
      </c>
      <c r="R7013" s="2">
        <v>1981846.9269610529</v>
      </c>
      <c r="S7013" s="2">
        <v>2225334.1813424537</v>
      </c>
      <c r="T7013" s="2">
        <v>2390462.7448884179</v>
      </c>
      <c r="U7013" s="2">
        <v>2159193.8856214462</v>
      </c>
      <c r="V7013" s="2">
        <v>2101931.067688372</v>
      </c>
      <c r="W7013" s="2">
        <v>2613980.1802657493</v>
      </c>
      <c r="X7013" s="2">
        <v>2332719.8524598805</v>
      </c>
      <c r="Y7013" s="2">
        <v>3161049.6377906227</v>
      </c>
      <c r="Z7013" s="7">
        <f t="shared" si="872"/>
        <v>2183916.7354985103</v>
      </c>
      <c r="AA7013" s="7">
        <f t="shared" si="873"/>
        <v>2459889.5614524144</v>
      </c>
      <c r="AB7013" s="7">
        <f t="shared" si="874"/>
        <v>225859.30851197513</v>
      </c>
      <c r="AC7013" s="7">
        <f t="shared" si="875"/>
        <v>388564.99119751109</v>
      </c>
      <c r="AD7013" s="7">
        <f t="shared" si="876"/>
        <v>112929.65425598757</v>
      </c>
      <c r="AE7013" s="7">
        <f t="shared" si="877"/>
        <v>158630.99339048989</v>
      </c>
      <c r="AF7013" s="8">
        <f t="shared" si="878"/>
        <v>1.1263660017197996</v>
      </c>
      <c r="AG7013" s="6">
        <f t="shared" si="879"/>
        <v>0.19438637705039799</v>
      </c>
    </row>
    <row r="7014" spans="1:33" x14ac:dyDescent="0.55000000000000004">
      <c r="A7014">
        <v>7013</v>
      </c>
      <c r="B7014" t="s">
        <v>7439</v>
      </c>
      <c r="C7014" t="s">
        <v>10887</v>
      </c>
      <c r="D7014" t="s">
        <v>29132</v>
      </c>
      <c r="E7014" t="s">
        <v>29133</v>
      </c>
      <c r="F7014" t="s">
        <v>29134</v>
      </c>
      <c r="G7014" t="s">
        <v>29135</v>
      </c>
      <c r="H7014">
        <v>448</v>
      </c>
      <c r="I7014">
        <v>461</v>
      </c>
      <c r="J7014" t="s">
        <v>8788</v>
      </c>
      <c r="K7014" t="s">
        <v>896</v>
      </c>
      <c r="L7014" t="s">
        <v>26999</v>
      </c>
      <c r="M7014" t="s">
        <v>32300</v>
      </c>
      <c r="N7014" t="s">
        <v>32301</v>
      </c>
      <c r="O7014" t="s">
        <v>32302</v>
      </c>
      <c r="P7014" s="2">
        <v>1555382.625</v>
      </c>
      <c r="Q7014" s="2">
        <v>1442064.2951840498</v>
      </c>
      <c r="R7014" s="2">
        <v>1148524.450057779</v>
      </c>
      <c r="S7014" s="2">
        <v>1222359.9954020446</v>
      </c>
      <c r="T7014" s="2">
        <v>1177617.5627259039</v>
      </c>
      <c r="U7014" s="2">
        <v>1329655.1781058398</v>
      </c>
      <c r="V7014" s="2">
        <v>960961.79510350619</v>
      </c>
      <c r="W7014" s="2">
        <v>1293013.7782856976</v>
      </c>
      <c r="X7014" s="2">
        <v>1165317.4001689542</v>
      </c>
      <c r="Y7014" s="2">
        <v>1761739.3188657335</v>
      </c>
      <c r="Z7014" s="7">
        <f t="shared" si="872"/>
        <v>1342082.8414109685</v>
      </c>
      <c r="AA7014" s="7">
        <f t="shared" si="873"/>
        <v>1281384.1722092726</v>
      </c>
      <c r="AB7014" s="7">
        <f t="shared" si="874"/>
        <v>189113.28130463322</v>
      </c>
      <c r="AC7014" s="7">
        <f t="shared" si="875"/>
        <v>268371.35064412147</v>
      </c>
      <c r="AD7014" s="7">
        <f t="shared" si="876"/>
        <v>94556.640652316608</v>
      </c>
      <c r="AE7014" s="7">
        <f t="shared" si="877"/>
        <v>109562.14510994054</v>
      </c>
      <c r="AF7014" s="8">
        <f t="shared" si="878"/>
        <v>0.95477278501088525</v>
      </c>
      <c r="AG7014" s="6">
        <f t="shared" si="879"/>
        <v>0.68607470908452373</v>
      </c>
    </row>
    <row r="7015" spans="1:33" x14ac:dyDescent="0.55000000000000004">
      <c r="A7015">
        <v>7014</v>
      </c>
      <c r="B7015" t="s">
        <v>7439</v>
      </c>
      <c r="C7015" t="s">
        <v>10887</v>
      </c>
      <c r="D7015" t="s">
        <v>29132</v>
      </c>
      <c r="E7015" t="s">
        <v>29133</v>
      </c>
      <c r="F7015" t="s">
        <v>29134</v>
      </c>
      <c r="G7015" t="s">
        <v>29135</v>
      </c>
      <c r="H7015">
        <v>448</v>
      </c>
      <c r="I7015">
        <v>461</v>
      </c>
      <c r="J7015" t="s">
        <v>8788</v>
      </c>
      <c r="K7015" t="s">
        <v>17</v>
      </c>
      <c r="L7015" t="s">
        <v>10923</v>
      </c>
      <c r="M7015">
        <v>458</v>
      </c>
      <c r="N7015" t="s">
        <v>12684</v>
      </c>
      <c r="O7015" t="s">
        <v>32303</v>
      </c>
      <c r="P7015" s="2">
        <v>4094058.5000000005</v>
      </c>
      <c r="Q7015" s="2">
        <v>3834414.4277540883</v>
      </c>
      <c r="R7015" s="2">
        <v>4819312.1203877442</v>
      </c>
      <c r="S7015" s="2">
        <v>4041930.9236878059</v>
      </c>
      <c r="T7015" s="2">
        <v>4885040.1764902649</v>
      </c>
      <c r="U7015" s="2">
        <v>5557846.356224536</v>
      </c>
      <c r="V7015" s="2">
        <v>5293605.8293251265</v>
      </c>
      <c r="W7015" s="2">
        <v>2981817.1632982022</v>
      </c>
      <c r="X7015" s="2">
        <v>3952594.4458862729</v>
      </c>
      <c r="Y7015" s="2">
        <v>5129659.8980133738</v>
      </c>
      <c r="Z7015" s="7">
        <f t="shared" si="872"/>
        <v>4197428.9929574095</v>
      </c>
      <c r="AA7015" s="7">
        <f t="shared" si="873"/>
        <v>4633427.3115396285</v>
      </c>
      <c r="AB7015" s="7">
        <f t="shared" si="874"/>
        <v>429489.35069961182</v>
      </c>
      <c r="AC7015" s="7">
        <f t="shared" si="875"/>
        <v>978906.68931584549</v>
      </c>
      <c r="AD7015" s="7">
        <f t="shared" si="876"/>
        <v>214744.67534980591</v>
      </c>
      <c r="AE7015" s="7">
        <f t="shared" si="877"/>
        <v>399636.98243683384</v>
      </c>
      <c r="AF7015" s="8">
        <f t="shared" si="878"/>
        <v>1.1038727085827424</v>
      </c>
      <c r="AG7015" s="6">
        <f t="shared" si="879"/>
        <v>0.36731866358861126</v>
      </c>
    </row>
    <row r="7016" spans="1:33" x14ac:dyDescent="0.55000000000000004">
      <c r="A7016">
        <v>7015</v>
      </c>
      <c r="B7016" t="s">
        <v>1569</v>
      </c>
      <c r="C7016" t="s">
        <v>10887</v>
      </c>
      <c r="D7016" t="s">
        <v>15179</v>
      </c>
      <c r="E7016" t="s">
        <v>15180</v>
      </c>
      <c r="F7016" t="s">
        <v>15181</v>
      </c>
      <c r="G7016" t="s">
        <v>15182</v>
      </c>
      <c r="H7016">
        <v>530</v>
      </c>
      <c r="I7016">
        <v>540</v>
      </c>
      <c r="J7016" t="s">
        <v>8789</v>
      </c>
      <c r="K7016" t="s">
        <v>7564</v>
      </c>
      <c r="L7016" t="s">
        <v>29429</v>
      </c>
      <c r="M7016">
        <v>530</v>
      </c>
      <c r="N7016" t="s">
        <v>23823</v>
      </c>
      <c r="O7016" t="s">
        <v>32304</v>
      </c>
      <c r="P7016" s="2">
        <v>5422401.5</v>
      </c>
      <c r="Q7016" s="2">
        <v>4728344.226238871</v>
      </c>
      <c r="R7016" s="2">
        <v>4970697.3234261516</v>
      </c>
      <c r="S7016" s="2">
        <v>4482256.102733803</v>
      </c>
      <c r="T7016" s="2">
        <v>5286019.4494783357</v>
      </c>
      <c r="U7016" s="2">
        <v>4795182.0104997931</v>
      </c>
      <c r="V7016" s="2">
        <v>4961151.9674766166</v>
      </c>
      <c r="W7016" s="2">
        <v>4784128.293745636</v>
      </c>
      <c r="X7016" s="2">
        <v>5365460.0805363497</v>
      </c>
      <c r="Y7016" s="2">
        <v>6930320.5384035874</v>
      </c>
      <c r="Z7016" s="7">
        <f t="shared" si="872"/>
        <v>4900924.7880997062</v>
      </c>
      <c r="AA7016" s="7">
        <f t="shared" si="873"/>
        <v>5353710.390023387</v>
      </c>
      <c r="AB7016" s="7">
        <f t="shared" si="874"/>
        <v>400779.94218707987</v>
      </c>
      <c r="AC7016" s="7">
        <f t="shared" si="875"/>
        <v>810049.32058242604</v>
      </c>
      <c r="AD7016" s="7">
        <f t="shared" si="876"/>
        <v>200389.97109353993</v>
      </c>
      <c r="AE7016" s="7">
        <f t="shared" si="877"/>
        <v>330701.25031918916</v>
      </c>
      <c r="AF7016" s="8">
        <f t="shared" si="878"/>
        <v>1.092387788325812</v>
      </c>
      <c r="AG7016" s="6">
        <f t="shared" si="879"/>
        <v>0.27687578632063858</v>
      </c>
    </row>
    <row r="7017" spans="1:33" x14ac:dyDescent="0.55000000000000004">
      <c r="A7017">
        <v>7016</v>
      </c>
      <c r="B7017" t="s">
        <v>8791</v>
      </c>
      <c r="C7017" t="s">
        <v>10887</v>
      </c>
      <c r="D7017" t="s">
        <v>32305</v>
      </c>
      <c r="E7017" t="s">
        <v>32306</v>
      </c>
      <c r="F7017" t="s">
        <v>32307</v>
      </c>
      <c r="G7017" t="s">
        <v>32308</v>
      </c>
      <c r="H7017">
        <v>13</v>
      </c>
      <c r="I7017">
        <v>20</v>
      </c>
      <c r="J7017" t="s">
        <v>8790</v>
      </c>
      <c r="K7017" t="s">
        <v>138</v>
      </c>
      <c r="L7017" t="s">
        <v>11243</v>
      </c>
      <c r="M7017">
        <v>15</v>
      </c>
      <c r="N7017" t="s">
        <v>10901</v>
      </c>
      <c r="O7017" t="s">
        <v>32309</v>
      </c>
      <c r="P7017" s="2">
        <v>6593399</v>
      </c>
      <c r="Q7017" s="2">
        <v>6844387.7019644845</v>
      </c>
      <c r="R7017" s="2">
        <v>8487399.817923218</v>
      </c>
      <c r="S7017" s="2">
        <v>7757382.4563721642</v>
      </c>
      <c r="T7017" s="2">
        <v>7822136.2718921918</v>
      </c>
      <c r="U7017" s="2">
        <v>10725542.912242984</v>
      </c>
      <c r="V7017" s="2">
        <v>7958758.1140539879</v>
      </c>
      <c r="W7017" s="2">
        <v>8668333.4497045372</v>
      </c>
      <c r="X7017" s="2">
        <v>15534881.271429045</v>
      </c>
      <c r="Y7017" s="2">
        <v>8037120.8505836185</v>
      </c>
      <c r="Z7017" s="7">
        <f t="shared" si="872"/>
        <v>7420642.2440649662</v>
      </c>
      <c r="AA7017" s="7">
        <f t="shared" si="873"/>
        <v>9791128.8116510604</v>
      </c>
      <c r="AB7017" s="7">
        <f t="shared" si="874"/>
        <v>869437.82106815418</v>
      </c>
      <c r="AC7017" s="7">
        <f t="shared" si="875"/>
        <v>3014483.3513531219</v>
      </c>
      <c r="AD7017" s="7">
        <f t="shared" si="876"/>
        <v>434718.91053407709</v>
      </c>
      <c r="AE7017" s="7">
        <f t="shared" si="877"/>
        <v>1230657.6748216886</v>
      </c>
      <c r="AF7017" s="8">
        <f t="shared" si="878"/>
        <v>1.3194449334196121</v>
      </c>
      <c r="AG7017" s="6">
        <f t="shared" si="879"/>
        <v>0.11792123610068619</v>
      </c>
    </row>
    <row r="7018" spans="1:33" x14ac:dyDescent="0.55000000000000004">
      <c r="A7018">
        <v>7017</v>
      </c>
      <c r="B7018" t="s">
        <v>3630</v>
      </c>
      <c r="C7018" t="s">
        <v>10887</v>
      </c>
      <c r="D7018" t="s">
        <v>20086</v>
      </c>
      <c r="E7018" t="s">
        <v>20087</v>
      </c>
      <c r="F7018" t="s">
        <v>20088</v>
      </c>
      <c r="G7018" t="s">
        <v>20089</v>
      </c>
      <c r="H7018">
        <v>112</v>
      </c>
      <c r="I7018">
        <v>122</v>
      </c>
      <c r="J7018" t="s">
        <v>8792</v>
      </c>
      <c r="K7018" t="s">
        <v>7564</v>
      </c>
      <c r="L7018" t="s">
        <v>29429</v>
      </c>
      <c r="M7018">
        <v>112</v>
      </c>
      <c r="N7018" t="s">
        <v>22498</v>
      </c>
      <c r="O7018" t="s">
        <v>32310</v>
      </c>
      <c r="P7018" s="2">
        <v>2379372.25</v>
      </c>
      <c r="Q7018" s="2">
        <v>2131593.0353814145</v>
      </c>
      <c r="R7018" s="2">
        <v>3161618.4067754559</v>
      </c>
      <c r="S7018" s="2">
        <v>3411477.3350449773</v>
      </c>
      <c r="T7018" s="2">
        <v>2113316.3087274549</v>
      </c>
      <c r="U7018" s="2">
        <v>2664482.447023361</v>
      </c>
      <c r="V7018" s="2">
        <v>2380836.9391046828</v>
      </c>
      <c r="W7018" s="2">
        <v>2044967.4354283363</v>
      </c>
      <c r="X7018" s="2">
        <v>2505657.639909761</v>
      </c>
      <c r="Y7018" s="2">
        <v>4499219.6619920265</v>
      </c>
      <c r="Z7018" s="7">
        <f t="shared" si="872"/>
        <v>2771015.2568004616</v>
      </c>
      <c r="AA7018" s="7">
        <f t="shared" si="873"/>
        <v>2701413.4053642708</v>
      </c>
      <c r="AB7018" s="7">
        <f t="shared" si="874"/>
        <v>612374.48141363403</v>
      </c>
      <c r="AC7018" s="7">
        <f t="shared" si="875"/>
        <v>911190.46625827032</v>
      </c>
      <c r="AD7018" s="7">
        <f t="shared" si="876"/>
        <v>306187.24070681701</v>
      </c>
      <c r="AE7018" s="7">
        <f t="shared" si="877"/>
        <v>371991.95013690914</v>
      </c>
      <c r="AF7018" s="8">
        <f t="shared" si="878"/>
        <v>0.97488218397016113</v>
      </c>
      <c r="AG7018" s="6">
        <f t="shared" si="879"/>
        <v>0.88872041524667056</v>
      </c>
    </row>
    <row r="7019" spans="1:33" x14ac:dyDescent="0.55000000000000004">
      <c r="A7019">
        <v>7018</v>
      </c>
      <c r="B7019" t="s">
        <v>807</v>
      </c>
      <c r="C7019" t="s">
        <v>10887</v>
      </c>
      <c r="D7019" t="s">
        <v>12963</v>
      </c>
      <c r="E7019" t="s">
        <v>12964</v>
      </c>
      <c r="F7019" t="s">
        <v>12965</v>
      </c>
      <c r="G7019" t="s">
        <v>12966</v>
      </c>
      <c r="H7019">
        <v>603</v>
      </c>
      <c r="I7019">
        <v>612</v>
      </c>
      <c r="J7019" t="s">
        <v>8793</v>
      </c>
      <c r="K7019" t="s">
        <v>7564</v>
      </c>
      <c r="L7019" t="s">
        <v>29429</v>
      </c>
      <c r="M7019">
        <v>603</v>
      </c>
      <c r="N7019" t="s">
        <v>26082</v>
      </c>
      <c r="O7019" t="s">
        <v>32311</v>
      </c>
      <c r="P7019" s="2">
        <v>11948315</v>
      </c>
      <c r="Q7019" s="2">
        <v>12853068.705329161</v>
      </c>
      <c r="R7019" s="2">
        <v>11094780.676707555</v>
      </c>
      <c r="S7019" s="2">
        <v>10319200.843127297</v>
      </c>
      <c r="T7019" s="2">
        <v>11374453.739464849</v>
      </c>
      <c r="U7019" s="2">
        <v>13523557.749333199</v>
      </c>
      <c r="V7019" s="2">
        <v>14327608.617419112</v>
      </c>
      <c r="W7019" s="2">
        <v>12470233.846979354</v>
      </c>
      <c r="X7019" s="2">
        <v>12760664.015809033</v>
      </c>
      <c r="Y7019" s="2">
        <v>15929481.371945376</v>
      </c>
      <c r="Z7019" s="7">
        <f t="shared" si="872"/>
        <v>11553841.306291003</v>
      </c>
      <c r="AA7019" s="7">
        <f t="shared" si="873"/>
        <v>13397666.556825154</v>
      </c>
      <c r="AB7019" s="7">
        <f t="shared" si="874"/>
        <v>1092195.8103372182</v>
      </c>
      <c r="AC7019" s="7">
        <f t="shared" si="875"/>
        <v>1590598.6834748182</v>
      </c>
      <c r="AD7019" s="7">
        <f t="shared" si="876"/>
        <v>546097.90516860911</v>
      </c>
      <c r="AE7019" s="7">
        <f t="shared" si="877"/>
        <v>649359.19334266579</v>
      </c>
      <c r="AF7019" s="8">
        <f t="shared" si="878"/>
        <v>1.159585474791851</v>
      </c>
      <c r="AG7019" s="6">
        <f t="shared" si="879"/>
        <v>6.173707180043829E-2</v>
      </c>
    </row>
    <row r="7020" spans="1:33" x14ac:dyDescent="0.55000000000000004">
      <c r="A7020">
        <v>7019</v>
      </c>
      <c r="B7020" t="s">
        <v>1208</v>
      </c>
      <c r="C7020" t="s">
        <v>10887</v>
      </c>
      <c r="D7020" t="s">
        <v>14056</v>
      </c>
      <c r="E7020" t="s">
        <v>14057</v>
      </c>
      <c r="F7020" t="s">
        <v>14058</v>
      </c>
      <c r="G7020" t="s">
        <v>14059</v>
      </c>
      <c r="H7020">
        <v>1058</v>
      </c>
      <c r="I7020">
        <v>1069</v>
      </c>
      <c r="J7020" t="s">
        <v>8794</v>
      </c>
      <c r="K7020" t="s">
        <v>7564</v>
      </c>
      <c r="L7020" t="s">
        <v>29429</v>
      </c>
      <c r="M7020">
        <v>1058</v>
      </c>
      <c r="N7020" t="s">
        <v>24142</v>
      </c>
      <c r="O7020" t="s">
        <v>32312</v>
      </c>
      <c r="P7020" s="2">
        <v>40889968</v>
      </c>
      <c r="Q7020" s="2">
        <v>33846444.676959209</v>
      </c>
      <c r="R7020" s="2">
        <v>37925304.121685356</v>
      </c>
      <c r="S7020" s="2">
        <v>28636284.83602139</v>
      </c>
      <c r="T7020" s="2">
        <v>34216552.559413292</v>
      </c>
      <c r="U7020" s="2">
        <v>44844121.276741855</v>
      </c>
      <c r="V7020" s="2">
        <v>49623330.793031864</v>
      </c>
      <c r="W7020" s="2">
        <v>39460573.303276338</v>
      </c>
      <c r="X7020" s="2">
        <v>33614694.537065327</v>
      </c>
      <c r="Y7020" s="2">
        <v>42791280.877683438</v>
      </c>
      <c r="Z7020" s="7">
        <f t="shared" si="872"/>
        <v>35324500.408666492</v>
      </c>
      <c r="AA7020" s="7">
        <f t="shared" si="873"/>
        <v>40758425.557868682</v>
      </c>
      <c r="AB7020" s="7">
        <f t="shared" si="874"/>
        <v>5312108.3622243311</v>
      </c>
      <c r="AC7020" s="7">
        <f t="shared" si="875"/>
        <v>6243802.8602318959</v>
      </c>
      <c r="AD7020" s="7">
        <f t="shared" si="876"/>
        <v>2656054.1811121656</v>
      </c>
      <c r="AE7020" s="7">
        <f t="shared" si="877"/>
        <v>2549021.84368305</v>
      </c>
      <c r="AF7020" s="8">
        <f t="shared" si="878"/>
        <v>1.1538287898296513</v>
      </c>
      <c r="AG7020" s="6">
        <f t="shared" si="879"/>
        <v>0.18150431538327408</v>
      </c>
    </row>
    <row r="7021" spans="1:33" x14ac:dyDescent="0.55000000000000004">
      <c r="A7021">
        <v>7020</v>
      </c>
      <c r="B7021" t="s">
        <v>82</v>
      </c>
      <c r="C7021" t="s">
        <v>10887</v>
      </c>
      <c r="D7021" t="s">
        <v>11077</v>
      </c>
      <c r="E7021" t="s">
        <v>11078</v>
      </c>
      <c r="F7021" t="s">
        <v>11079</v>
      </c>
      <c r="G7021" t="s">
        <v>11080</v>
      </c>
      <c r="H7021">
        <v>222</v>
      </c>
      <c r="I7021">
        <v>241</v>
      </c>
      <c r="J7021" t="s">
        <v>8795</v>
      </c>
      <c r="K7021" t="s">
        <v>7564</v>
      </c>
      <c r="L7021" t="s">
        <v>29429</v>
      </c>
      <c r="M7021">
        <v>222</v>
      </c>
      <c r="N7021" t="s">
        <v>16625</v>
      </c>
      <c r="O7021" t="s">
        <v>32313</v>
      </c>
      <c r="P7021" s="2">
        <v>3708855.5</v>
      </c>
      <c r="Q7021" s="2">
        <v>3016252.3460788694</v>
      </c>
      <c r="R7021" s="2">
        <v>3353972.9266114766</v>
      </c>
      <c r="S7021" s="2">
        <v>3422004.608058095</v>
      </c>
      <c r="T7021" s="2">
        <v>3246043.6244812957</v>
      </c>
      <c r="U7021" s="2">
        <v>3136488.3837962239</v>
      </c>
      <c r="V7021" s="2">
        <v>2763423.5978164906</v>
      </c>
      <c r="W7021" s="2">
        <v>2519886.2265017903</v>
      </c>
      <c r="X7021" s="2">
        <v>2969763.2790590986</v>
      </c>
      <c r="Y7021" s="2">
        <v>3251612.042568516</v>
      </c>
      <c r="Z7021" s="7">
        <f t="shared" si="872"/>
        <v>3375271.3451871099</v>
      </c>
      <c r="AA7021" s="7">
        <f t="shared" si="873"/>
        <v>2981202.8590372358</v>
      </c>
      <c r="AB7021" s="7">
        <f t="shared" si="874"/>
        <v>284494.08345066657</v>
      </c>
      <c r="AC7021" s="7">
        <f t="shared" si="875"/>
        <v>292488.31013922469</v>
      </c>
      <c r="AD7021" s="7">
        <f t="shared" si="876"/>
        <v>142247.04172533329</v>
      </c>
      <c r="AE7021" s="7">
        <f t="shared" si="877"/>
        <v>119407.85259500267</v>
      </c>
      <c r="AF7021" s="8">
        <f t="shared" si="878"/>
        <v>0.88324835373257116</v>
      </c>
      <c r="AG7021" s="6">
        <f t="shared" si="879"/>
        <v>7.3185825769934043E-2</v>
      </c>
    </row>
    <row r="7022" spans="1:33" x14ac:dyDescent="0.55000000000000004">
      <c r="A7022">
        <v>7021</v>
      </c>
      <c r="B7022" t="s">
        <v>3315</v>
      </c>
      <c r="C7022" t="s">
        <v>10887</v>
      </c>
      <c r="D7022" t="s">
        <v>19261</v>
      </c>
      <c r="E7022" t="s">
        <v>19262</v>
      </c>
      <c r="F7022" t="s">
        <v>19263</v>
      </c>
      <c r="G7022" t="s">
        <v>19264</v>
      </c>
      <c r="H7022">
        <v>120</v>
      </c>
      <c r="I7022">
        <v>132</v>
      </c>
      <c r="J7022" t="s">
        <v>8796</v>
      </c>
      <c r="K7022" t="s">
        <v>77</v>
      </c>
      <c r="L7022" t="s">
        <v>11068</v>
      </c>
      <c r="M7022">
        <v>125</v>
      </c>
      <c r="N7022" t="s">
        <v>17183</v>
      </c>
      <c r="O7022" t="s">
        <v>32314</v>
      </c>
      <c r="P7022" s="2">
        <v>2393661.25</v>
      </c>
      <c r="Q7022" s="2">
        <v>2320427.5692403382</v>
      </c>
      <c r="R7022" s="2">
        <v>2174997.5068572401</v>
      </c>
      <c r="S7022" s="2">
        <v>2002854.221465789</v>
      </c>
      <c r="T7022" s="2">
        <v>2279793.1418049294</v>
      </c>
      <c r="U7022" s="2">
        <v>2714262.6896343608</v>
      </c>
      <c r="V7022" s="2">
        <v>3230323.8498713281</v>
      </c>
      <c r="W7022" s="2">
        <v>2227960.9264693805</v>
      </c>
      <c r="X7022" s="2">
        <v>2154173.6680152523</v>
      </c>
      <c r="Y7022" s="2">
        <v>2981665.4866522085</v>
      </c>
      <c r="Z7022" s="7">
        <f t="shared" si="872"/>
        <v>2222985.1368908416</v>
      </c>
      <c r="AA7022" s="7">
        <f t="shared" si="873"/>
        <v>2598029.9604079099</v>
      </c>
      <c r="AB7022" s="7">
        <f t="shared" si="874"/>
        <v>172613.05065603615</v>
      </c>
      <c r="AC7022" s="7">
        <f t="shared" si="875"/>
        <v>446254.63535614783</v>
      </c>
      <c r="AD7022" s="7">
        <f t="shared" si="876"/>
        <v>86306.525328018077</v>
      </c>
      <c r="AE7022" s="7">
        <f t="shared" si="877"/>
        <v>182182.69199572192</v>
      </c>
      <c r="AF7022" s="8">
        <f t="shared" si="878"/>
        <v>1.168712249710145</v>
      </c>
      <c r="AG7022" s="6">
        <f t="shared" si="879"/>
        <v>0.10566226339693235</v>
      </c>
    </row>
    <row r="7023" spans="1:33" x14ac:dyDescent="0.55000000000000004">
      <c r="A7023">
        <v>7022</v>
      </c>
      <c r="B7023" t="s">
        <v>908</v>
      </c>
      <c r="C7023" t="s">
        <v>10887</v>
      </c>
      <c r="D7023" t="s">
        <v>13227</v>
      </c>
      <c r="E7023" t="s">
        <v>13228</v>
      </c>
      <c r="F7023" t="s">
        <v>13229</v>
      </c>
      <c r="G7023" t="s">
        <v>13230</v>
      </c>
      <c r="H7023">
        <v>646</v>
      </c>
      <c r="I7023">
        <v>655</v>
      </c>
      <c r="J7023" t="s">
        <v>8797</v>
      </c>
      <c r="K7023" t="s">
        <v>7564</v>
      </c>
      <c r="L7023" t="s">
        <v>29429</v>
      </c>
      <c r="M7023">
        <v>646</v>
      </c>
      <c r="N7023" t="s">
        <v>23137</v>
      </c>
      <c r="O7023" t="s">
        <v>32315</v>
      </c>
      <c r="P7023" s="2">
        <v>13678378</v>
      </c>
      <c r="Q7023" s="2">
        <v>10157398.615858348</v>
      </c>
      <c r="R7023" s="2">
        <v>13078457.640167903</v>
      </c>
      <c r="S7023" s="2">
        <v>13627439.173842406</v>
      </c>
      <c r="T7023" s="2">
        <v>8673841.8292991519</v>
      </c>
      <c r="U7023" s="2">
        <v>10782175.82820102</v>
      </c>
      <c r="V7023" s="2">
        <v>10053676.971623002</v>
      </c>
      <c r="W7023" s="2">
        <v>8577316.0318833925</v>
      </c>
      <c r="X7023" s="2">
        <v>10495130.027279405</v>
      </c>
      <c r="Y7023" s="2">
        <v>18010712.231772121</v>
      </c>
      <c r="Z7023" s="7">
        <f t="shared" si="872"/>
        <v>12635418.357467165</v>
      </c>
      <c r="AA7023" s="7">
        <f t="shared" si="873"/>
        <v>11098808.820009684</v>
      </c>
      <c r="AB7023" s="7">
        <f t="shared" si="874"/>
        <v>1674189.9296767253</v>
      </c>
      <c r="AC7023" s="7">
        <f t="shared" si="875"/>
        <v>3509124.8104605158</v>
      </c>
      <c r="AD7023" s="7">
        <f t="shared" si="876"/>
        <v>837094.96483836265</v>
      </c>
      <c r="AE7023" s="7">
        <f t="shared" si="877"/>
        <v>1432594.204894833</v>
      </c>
      <c r="AF7023" s="8">
        <f t="shared" si="878"/>
        <v>0.87838870910440492</v>
      </c>
      <c r="AG7023" s="6">
        <f t="shared" si="879"/>
        <v>0.38310474835601183</v>
      </c>
    </row>
    <row r="7024" spans="1:33" x14ac:dyDescent="0.55000000000000004">
      <c r="A7024">
        <v>7023</v>
      </c>
      <c r="B7024" t="s">
        <v>1588</v>
      </c>
      <c r="C7024" t="s">
        <v>10887</v>
      </c>
      <c r="D7024" t="s">
        <v>29143</v>
      </c>
      <c r="E7024" t="s">
        <v>29144</v>
      </c>
      <c r="F7024" t="s">
        <v>29145</v>
      </c>
      <c r="G7024" t="s">
        <v>29146</v>
      </c>
      <c r="H7024">
        <v>192</v>
      </c>
      <c r="I7024">
        <v>214</v>
      </c>
      <c r="J7024" t="s">
        <v>8798</v>
      </c>
      <c r="K7024" t="s">
        <v>7564</v>
      </c>
      <c r="L7024" t="s">
        <v>29429</v>
      </c>
      <c r="M7024">
        <v>192</v>
      </c>
      <c r="N7024" t="s">
        <v>13162</v>
      </c>
      <c r="O7024" t="s">
        <v>32316</v>
      </c>
      <c r="P7024" s="2">
        <v>29728852</v>
      </c>
      <c r="Q7024" s="2">
        <v>31487771.256164335</v>
      </c>
      <c r="R7024" s="2">
        <v>36646586.768247165</v>
      </c>
      <c r="S7024" s="2">
        <v>32602296.575359672</v>
      </c>
      <c r="T7024" s="2">
        <v>31929466.203960128</v>
      </c>
      <c r="U7024" s="2">
        <v>32824664.983006716</v>
      </c>
      <c r="V7024" s="2">
        <v>32776066.11583174</v>
      </c>
      <c r="W7024" s="2">
        <v>31161483.997684836</v>
      </c>
      <c r="X7024" s="2">
        <v>32214184.993804727</v>
      </c>
      <c r="Y7024" s="2">
        <v>41156978.018359341</v>
      </c>
      <c r="Z7024" s="7">
        <f t="shared" si="872"/>
        <v>32616376.649942793</v>
      </c>
      <c r="AA7024" s="7">
        <f t="shared" si="873"/>
        <v>33677140.718774579</v>
      </c>
      <c r="AB7024" s="7">
        <f t="shared" si="874"/>
        <v>2935662.3662060937</v>
      </c>
      <c r="AC7024" s="7">
        <f t="shared" si="875"/>
        <v>3715097.596287882</v>
      </c>
      <c r="AD7024" s="7">
        <f t="shared" si="876"/>
        <v>1467831.1831030468</v>
      </c>
      <c r="AE7024" s="7">
        <f t="shared" si="877"/>
        <v>1516682.2425909347</v>
      </c>
      <c r="AF7024" s="8">
        <f t="shared" si="878"/>
        <v>1.0325224374312481</v>
      </c>
      <c r="AG7024" s="6">
        <f t="shared" si="879"/>
        <v>0.62946734088866285</v>
      </c>
    </row>
    <row r="7025" spans="1:33" x14ac:dyDescent="0.55000000000000004">
      <c r="A7025">
        <v>7024</v>
      </c>
      <c r="B7025" t="s">
        <v>7326</v>
      </c>
      <c r="C7025" t="s">
        <v>10887</v>
      </c>
      <c r="D7025" t="s">
        <v>28889</v>
      </c>
      <c r="E7025" t="s">
        <v>28890</v>
      </c>
      <c r="F7025" t="s">
        <v>28891</v>
      </c>
      <c r="G7025" t="s">
        <v>28892</v>
      </c>
      <c r="H7025">
        <v>90</v>
      </c>
      <c r="I7025">
        <v>109</v>
      </c>
      <c r="J7025" t="s">
        <v>8799</v>
      </c>
      <c r="K7025" t="s">
        <v>7564</v>
      </c>
      <c r="L7025" t="s">
        <v>29429</v>
      </c>
      <c r="M7025">
        <v>90</v>
      </c>
      <c r="N7025" t="s">
        <v>20028</v>
      </c>
      <c r="O7025" t="s">
        <v>32317</v>
      </c>
      <c r="P7025" s="2">
        <v>919733.43750000012</v>
      </c>
      <c r="Q7025" s="2">
        <v>814037.47743963648</v>
      </c>
      <c r="R7025" s="2">
        <v>792467.75552535534</v>
      </c>
      <c r="S7025" s="2">
        <v>599391.69063184259</v>
      </c>
      <c r="T7025" s="2">
        <v>751666.16259468324</v>
      </c>
      <c r="U7025" s="2">
        <v>663602.45343625697</v>
      </c>
      <c r="V7025" s="2">
        <v>730861.044008367</v>
      </c>
      <c r="W7025" s="2">
        <v>635624.22399087599</v>
      </c>
      <c r="X7025" s="2">
        <v>550709.34888216481</v>
      </c>
      <c r="Y7025" s="2">
        <v>702203.86207833968</v>
      </c>
      <c r="Z7025" s="7">
        <f t="shared" si="872"/>
        <v>781407.59027420869</v>
      </c>
      <c r="AA7025" s="7">
        <f t="shared" si="873"/>
        <v>672444.51583178143</v>
      </c>
      <c r="AB7025" s="7">
        <f t="shared" si="874"/>
        <v>133480.16647323</v>
      </c>
      <c r="AC7025" s="7">
        <f t="shared" si="875"/>
        <v>73249.635630440069</v>
      </c>
      <c r="AD7025" s="7">
        <f t="shared" si="876"/>
        <v>66740.083236614999</v>
      </c>
      <c r="AE7025" s="7">
        <f t="shared" si="877"/>
        <v>29904.038523228031</v>
      </c>
      <c r="AF7025" s="8">
        <f t="shared" si="878"/>
        <v>0.8605553928594547</v>
      </c>
      <c r="AG7025" s="6">
        <f t="shared" si="879"/>
        <v>0.2068127495308322</v>
      </c>
    </row>
    <row r="7026" spans="1:33" x14ac:dyDescent="0.55000000000000004">
      <c r="A7026">
        <v>7025</v>
      </c>
      <c r="B7026" t="s">
        <v>6551</v>
      </c>
      <c r="C7026" t="s">
        <v>10887</v>
      </c>
      <c r="D7026" t="s">
        <v>27164</v>
      </c>
      <c r="E7026" t="s">
        <v>27165</v>
      </c>
      <c r="F7026" t="s">
        <v>27166</v>
      </c>
      <c r="G7026" t="s">
        <v>27167</v>
      </c>
      <c r="H7026">
        <v>21</v>
      </c>
      <c r="I7026">
        <v>38</v>
      </c>
      <c r="J7026" t="s">
        <v>8800</v>
      </c>
      <c r="K7026" t="s">
        <v>7564</v>
      </c>
      <c r="L7026" t="s">
        <v>29429</v>
      </c>
      <c r="M7026">
        <v>21</v>
      </c>
      <c r="N7026" t="s">
        <v>10990</v>
      </c>
      <c r="O7026" t="s">
        <v>32318</v>
      </c>
      <c r="P7026" s="2">
        <v>42726164</v>
      </c>
      <c r="Q7026" s="2">
        <v>40251399.370763607</v>
      </c>
      <c r="R7026" s="2">
        <v>45140022.332742751</v>
      </c>
      <c r="S7026" s="2">
        <v>42727448.454714723</v>
      </c>
      <c r="T7026" s="2">
        <v>39940802.004014865</v>
      </c>
      <c r="U7026" s="2">
        <v>49804645.755606525</v>
      </c>
      <c r="V7026" s="2">
        <v>48470376.836592644</v>
      </c>
      <c r="W7026" s="2">
        <v>43276904.750473417</v>
      </c>
      <c r="X7026" s="2">
        <v>40751945.914581589</v>
      </c>
      <c r="Y7026" s="2">
        <v>45803733.429626122</v>
      </c>
      <c r="Z7026" s="7">
        <f t="shared" si="872"/>
        <v>42711258.539555266</v>
      </c>
      <c r="AA7026" s="7">
        <f t="shared" si="873"/>
        <v>44674734.781815857</v>
      </c>
      <c r="AB7026" s="7">
        <f t="shared" si="874"/>
        <v>1995852.7817694696</v>
      </c>
      <c r="AC7026" s="7">
        <f t="shared" si="875"/>
        <v>4043509.4655985166</v>
      </c>
      <c r="AD7026" s="7">
        <f t="shared" si="876"/>
        <v>997926.39088473481</v>
      </c>
      <c r="AE7026" s="7">
        <f t="shared" si="877"/>
        <v>1650755.8268050428</v>
      </c>
      <c r="AF7026" s="8">
        <f t="shared" si="878"/>
        <v>1.0459709291975603</v>
      </c>
      <c r="AG7026" s="6">
        <f t="shared" si="879"/>
        <v>0.33993186517269164</v>
      </c>
    </row>
    <row r="7027" spans="1:33" x14ac:dyDescent="0.55000000000000004">
      <c r="A7027">
        <v>7026</v>
      </c>
      <c r="B7027" t="s">
        <v>8803</v>
      </c>
      <c r="C7027" t="s">
        <v>10887</v>
      </c>
      <c r="D7027" t="s">
        <v>32319</v>
      </c>
      <c r="E7027" t="s">
        <v>32320</v>
      </c>
      <c r="F7027" t="s">
        <v>32321</v>
      </c>
      <c r="G7027" t="s">
        <v>32322</v>
      </c>
      <c r="H7027">
        <v>332</v>
      </c>
      <c r="I7027">
        <v>354</v>
      </c>
      <c r="J7027" t="s">
        <v>8801</v>
      </c>
      <c r="K7027" t="s">
        <v>8802</v>
      </c>
      <c r="L7027" t="s">
        <v>29429</v>
      </c>
      <c r="M7027">
        <v>332</v>
      </c>
      <c r="N7027" t="s">
        <v>13105</v>
      </c>
      <c r="O7027" t="s">
        <v>32323</v>
      </c>
      <c r="P7027" s="2">
        <v>4410946</v>
      </c>
      <c r="Q7027" s="2">
        <v>4845918.7588906102</v>
      </c>
      <c r="R7027" s="2">
        <v>4972604.7263763063</v>
      </c>
      <c r="S7027" s="2">
        <v>4605297.7825009944</v>
      </c>
      <c r="T7027" s="2">
        <v>5267051.4130350994</v>
      </c>
      <c r="U7027" s="2">
        <v>4992107.0599936452</v>
      </c>
      <c r="V7027" s="2">
        <v>4532252.3978914404</v>
      </c>
      <c r="W7027" s="2">
        <v>4150645.1801282214</v>
      </c>
      <c r="X7027" s="2">
        <v>4164135.3162610303</v>
      </c>
      <c r="Y7027" s="2">
        <v>5646483.306454828</v>
      </c>
      <c r="Z7027" s="7">
        <f t="shared" si="872"/>
        <v>4708691.8169419775</v>
      </c>
      <c r="AA7027" s="7">
        <f t="shared" si="873"/>
        <v>4792112.4456273774</v>
      </c>
      <c r="AB7027" s="7">
        <f t="shared" si="874"/>
        <v>250216.01016394774</v>
      </c>
      <c r="AC7027" s="7">
        <f t="shared" si="875"/>
        <v>611371.77044615976</v>
      </c>
      <c r="AD7027" s="7">
        <f t="shared" si="876"/>
        <v>125108.00508197387</v>
      </c>
      <c r="AE7027" s="7">
        <f t="shared" si="877"/>
        <v>249591.48012251002</v>
      </c>
      <c r="AF7027" s="8">
        <f t="shared" si="878"/>
        <v>1.0177163067638555</v>
      </c>
      <c r="AG7027" s="6">
        <f t="shared" si="879"/>
        <v>0.77367382265309526</v>
      </c>
    </row>
    <row r="7028" spans="1:33" x14ac:dyDescent="0.55000000000000004">
      <c r="A7028">
        <v>7027</v>
      </c>
      <c r="B7028" t="s">
        <v>8805</v>
      </c>
      <c r="C7028" t="s">
        <v>10887</v>
      </c>
      <c r="D7028" t="s">
        <v>32324</v>
      </c>
      <c r="E7028" t="s">
        <v>32325</v>
      </c>
      <c r="F7028" t="s">
        <v>32326</v>
      </c>
      <c r="G7028" t="s">
        <v>32327</v>
      </c>
      <c r="H7028">
        <v>30</v>
      </c>
      <c r="I7028">
        <v>44</v>
      </c>
      <c r="J7028" t="s">
        <v>8804</v>
      </c>
      <c r="K7028" t="s">
        <v>7564</v>
      </c>
      <c r="L7028" t="s">
        <v>29429</v>
      </c>
      <c r="M7028">
        <v>30</v>
      </c>
      <c r="N7028" t="s">
        <v>16017</v>
      </c>
      <c r="O7028" t="s">
        <v>32328</v>
      </c>
      <c r="P7028" s="2">
        <v>8637886</v>
      </c>
      <c r="Q7028" s="2">
        <v>6418883.5911749937</v>
      </c>
      <c r="R7028" s="2">
        <v>6841629.2632829677</v>
      </c>
      <c r="S7028" s="2">
        <v>7150682.5482482901</v>
      </c>
      <c r="T7028" s="2">
        <v>6861279.9722842742</v>
      </c>
      <c r="U7028" s="2">
        <v>8291724.4914223691</v>
      </c>
      <c r="V7028" s="2">
        <v>8147380.69790392</v>
      </c>
      <c r="W7028" s="2">
        <v>5940835.0989096863</v>
      </c>
      <c r="X7028" s="2">
        <v>7019674.4559715567</v>
      </c>
      <c r="Y7028" s="2">
        <v>8462331.1476490609</v>
      </c>
      <c r="Z7028" s="7">
        <f t="shared" si="872"/>
        <v>7262270.3506765626</v>
      </c>
      <c r="AA7028" s="7">
        <f t="shared" si="873"/>
        <v>7453870.9773568111</v>
      </c>
      <c r="AB7028" s="7">
        <f t="shared" si="874"/>
        <v>964885.20954922622</v>
      </c>
      <c r="AC7028" s="7">
        <f t="shared" si="875"/>
        <v>1002887.276470828</v>
      </c>
      <c r="AD7028" s="7">
        <f t="shared" si="876"/>
        <v>482442.60477461311</v>
      </c>
      <c r="AE7028" s="7">
        <f t="shared" si="877"/>
        <v>409427.01614717511</v>
      </c>
      <c r="AF7028" s="8">
        <f t="shared" si="878"/>
        <v>1.0263830203818285</v>
      </c>
      <c r="AG7028" s="6">
        <f t="shared" si="879"/>
        <v>0.7711311698448795</v>
      </c>
    </row>
    <row r="7029" spans="1:33" x14ac:dyDescent="0.55000000000000004">
      <c r="A7029">
        <v>7028</v>
      </c>
      <c r="B7029" t="s">
        <v>156</v>
      </c>
      <c r="C7029" t="s">
        <v>10887</v>
      </c>
      <c r="D7029" t="s">
        <v>11292</v>
      </c>
      <c r="E7029" t="s">
        <v>11293</v>
      </c>
      <c r="F7029" t="s">
        <v>11294</v>
      </c>
      <c r="G7029" t="s">
        <v>11295</v>
      </c>
      <c r="H7029">
        <v>832</v>
      </c>
      <c r="I7029">
        <v>850</v>
      </c>
      <c r="J7029" t="s">
        <v>8806</v>
      </c>
      <c r="K7029" t="s">
        <v>8807</v>
      </c>
      <c r="L7029" t="s">
        <v>32329</v>
      </c>
      <c r="M7029" t="s">
        <v>32330</v>
      </c>
      <c r="N7029" t="s">
        <v>32331</v>
      </c>
      <c r="O7029" t="s">
        <v>32332</v>
      </c>
      <c r="P7029" s="2">
        <v>670062.25</v>
      </c>
      <c r="Q7029" s="2">
        <v>994786.89312879578</v>
      </c>
      <c r="R7029" s="2">
        <v>580061.21862757497</v>
      </c>
      <c r="S7029" s="2">
        <v>446579.10439848271</v>
      </c>
      <c r="T7029" s="2">
        <v>827054.06352312339</v>
      </c>
      <c r="U7029" s="2">
        <v>1157798.1895135783</v>
      </c>
      <c r="V7029" s="2">
        <v>577591.40558583988</v>
      </c>
      <c r="W7029" s="2">
        <v>682629.21720556961</v>
      </c>
      <c r="X7029" s="2">
        <v>785186.8139320045</v>
      </c>
      <c r="Y7029" s="2">
        <v>551523.7163504865</v>
      </c>
      <c r="Z7029" s="7">
        <f t="shared" si="872"/>
        <v>672872.36653871345</v>
      </c>
      <c r="AA7029" s="7">
        <f t="shared" si="873"/>
        <v>763630.56768510025</v>
      </c>
      <c r="AB7029" s="7">
        <f t="shared" si="874"/>
        <v>233423.36990350665</v>
      </c>
      <c r="AC7029" s="7">
        <f t="shared" si="875"/>
        <v>221818.13752336809</v>
      </c>
      <c r="AD7029" s="7">
        <f t="shared" si="876"/>
        <v>116711.68495175333</v>
      </c>
      <c r="AE7029" s="7">
        <f t="shared" si="877"/>
        <v>90556.875437793089</v>
      </c>
      <c r="AF7029" s="8">
        <f t="shared" si="878"/>
        <v>1.1348817482478157</v>
      </c>
      <c r="AG7029" s="6">
        <f t="shared" si="879"/>
        <v>0.56040467946053385</v>
      </c>
    </row>
    <row r="7030" spans="1:33" x14ac:dyDescent="0.55000000000000004">
      <c r="A7030">
        <v>7029</v>
      </c>
      <c r="B7030" t="s">
        <v>156</v>
      </c>
      <c r="C7030" t="s">
        <v>10887</v>
      </c>
      <c r="D7030" t="s">
        <v>11292</v>
      </c>
      <c r="E7030" t="s">
        <v>11293</v>
      </c>
      <c r="F7030" t="s">
        <v>11294</v>
      </c>
      <c r="G7030" t="s">
        <v>11295</v>
      </c>
      <c r="H7030">
        <v>832</v>
      </c>
      <c r="I7030">
        <v>850</v>
      </c>
      <c r="J7030" t="s">
        <v>8806</v>
      </c>
      <c r="K7030" t="s">
        <v>4974</v>
      </c>
      <c r="L7030" t="s">
        <v>23488</v>
      </c>
      <c r="M7030" t="s">
        <v>32333</v>
      </c>
      <c r="N7030" t="s">
        <v>32334</v>
      </c>
      <c r="O7030" t="s">
        <v>32335</v>
      </c>
      <c r="P7030" s="2">
        <v>707665.25</v>
      </c>
      <c r="Q7030" s="2">
        <v>956133.18503901374</v>
      </c>
      <c r="R7030" s="2">
        <v>788077.13672621024</v>
      </c>
      <c r="S7030" s="2">
        <v>485383.25104740373</v>
      </c>
      <c r="T7030" s="2">
        <v>621353.34123115102</v>
      </c>
      <c r="U7030" s="2">
        <v>653602.91192079464</v>
      </c>
      <c r="V7030" s="2">
        <v>832872.95608029992</v>
      </c>
      <c r="W7030" s="2">
        <v>212427.31381493821</v>
      </c>
      <c r="X7030" s="2">
        <v>718103.01950772421</v>
      </c>
      <c r="Y7030" s="2">
        <v>677538.91500686866</v>
      </c>
      <c r="Z7030" s="7">
        <f t="shared" si="872"/>
        <v>734314.70570315688</v>
      </c>
      <c r="AA7030" s="7">
        <f t="shared" si="873"/>
        <v>619316.40959362942</v>
      </c>
      <c r="AB7030" s="7">
        <f t="shared" si="874"/>
        <v>195593.88144033274</v>
      </c>
      <c r="AC7030" s="7">
        <f t="shared" si="875"/>
        <v>212364.54627745907</v>
      </c>
      <c r="AD7030" s="7">
        <f t="shared" si="876"/>
        <v>97796.940720166371</v>
      </c>
      <c r="AE7030" s="7">
        <f t="shared" si="877"/>
        <v>86697.462972906593</v>
      </c>
      <c r="AF7030" s="8">
        <f t="shared" si="878"/>
        <v>0.84339371768483284</v>
      </c>
      <c r="AG7030" s="6">
        <f t="shared" si="879"/>
        <v>0.40817415974548588</v>
      </c>
    </row>
    <row r="7031" spans="1:33" x14ac:dyDescent="0.55000000000000004">
      <c r="A7031">
        <v>7030</v>
      </c>
      <c r="B7031" t="s">
        <v>2785</v>
      </c>
      <c r="C7031" t="s">
        <v>10887</v>
      </c>
      <c r="D7031" t="s">
        <v>17859</v>
      </c>
      <c r="E7031" t="s">
        <v>17860</v>
      </c>
      <c r="F7031" t="s">
        <v>17861</v>
      </c>
      <c r="G7031" t="s">
        <v>17862</v>
      </c>
      <c r="H7031">
        <v>9</v>
      </c>
      <c r="I7031">
        <v>31</v>
      </c>
      <c r="J7031" t="s">
        <v>8808</v>
      </c>
      <c r="K7031" t="s">
        <v>8809</v>
      </c>
      <c r="L7031" t="s">
        <v>10937</v>
      </c>
      <c r="M7031">
        <v>25</v>
      </c>
      <c r="N7031" t="s">
        <v>11547</v>
      </c>
      <c r="O7031" t="s">
        <v>32336</v>
      </c>
      <c r="P7031" s="2">
        <v>1337395.5</v>
      </c>
      <c r="Q7031" s="2">
        <v>1303776.9450575563</v>
      </c>
      <c r="R7031" s="2">
        <v>1774140.4019530287</v>
      </c>
      <c r="S7031" s="2">
        <v>1312059.4836024311</v>
      </c>
      <c r="T7031" s="2">
        <v>1532327.0249451071</v>
      </c>
      <c r="U7031" s="2">
        <v>1622603.6447674767</v>
      </c>
      <c r="V7031" s="2">
        <v>2032788.1489889426</v>
      </c>
      <c r="W7031" s="2">
        <v>1660275.568078897</v>
      </c>
      <c r="X7031" s="2">
        <v>1344861.9380053175</v>
      </c>
      <c r="Y7031" s="2">
        <v>1744397.8432893001</v>
      </c>
      <c r="Z7031" s="7">
        <f t="shared" si="872"/>
        <v>1431843.0826532538</v>
      </c>
      <c r="AA7031" s="7">
        <f t="shared" si="873"/>
        <v>1656209.0280125069</v>
      </c>
      <c r="AB7031" s="7">
        <f t="shared" si="874"/>
        <v>228645.90299493339</v>
      </c>
      <c r="AC7031" s="7">
        <f t="shared" si="875"/>
        <v>229355.06149479171</v>
      </c>
      <c r="AD7031" s="7">
        <f t="shared" si="876"/>
        <v>114322.9514974667</v>
      </c>
      <c r="AE7031" s="7">
        <f t="shared" si="877"/>
        <v>93633.811764482904</v>
      </c>
      <c r="AF7031" s="8">
        <f t="shared" si="878"/>
        <v>1.1566973001982139</v>
      </c>
      <c r="AG7031" s="6">
        <f t="shared" si="879"/>
        <v>0.17532578380708905</v>
      </c>
    </row>
    <row r="7032" spans="1:33" x14ac:dyDescent="0.55000000000000004">
      <c r="A7032">
        <v>7031</v>
      </c>
      <c r="B7032" t="s">
        <v>3345</v>
      </c>
      <c r="C7032" t="s">
        <v>10887</v>
      </c>
      <c r="D7032" t="s">
        <v>19346</v>
      </c>
      <c r="E7032" t="s">
        <v>19347</v>
      </c>
      <c r="F7032" t="s">
        <v>19348</v>
      </c>
      <c r="G7032" t="s">
        <v>19349</v>
      </c>
      <c r="H7032">
        <v>1128</v>
      </c>
      <c r="I7032">
        <v>1150</v>
      </c>
      <c r="J7032" t="s">
        <v>8810</v>
      </c>
      <c r="K7032" t="s">
        <v>38</v>
      </c>
      <c r="L7032" t="s">
        <v>11460</v>
      </c>
      <c r="M7032">
        <v>1134</v>
      </c>
      <c r="N7032" t="s">
        <v>13366</v>
      </c>
      <c r="O7032" t="s">
        <v>32337</v>
      </c>
      <c r="P7032" s="2">
        <v>3460620.25</v>
      </c>
      <c r="Q7032" s="2">
        <v>3406116.1604027189</v>
      </c>
      <c r="R7032" s="2">
        <v>3120756.1232632427</v>
      </c>
      <c r="S7032" s="2">
        <v>3312793.5607228749</v>
      </c>
      <c r="T7032" s="2">
        <v>2360263.4548367024</v>
      </c>
      <c r="U7032" s="2">
        <v>2653388.1885269466</v>
      </c>
      <c r="V7032" s="2">
        <v>1998140.9300635797</v>
      </c>
      <c r="W7032" s="2">
        <v>2885251.3290533382</v>
      </c>
      <c r="X7032" s="2">
        <v>3036350.8969543534</v>
      </c>
      <c r="Y7032" s="2">
        <v>5863674.2926691948</v>
      </c>
      <c r="Z7032" s="7">
        <f t="shared" si="872"/>
        <v>3325071.5235972092</v>
      </c>
      <c r="AA7032" s="7">
        <f t="shared" si="873"/>
        <v>3132844.8486840189</v>
      </c>
      <c r="AB7032" s="7">
        <f t="shared" si="874"/>
        <v>149261.7628757481</v>
      </c>
      <c r="AC7032" s="7">
        <f t="shared" si="875"/>
        <v>1388694.11807212</v>
      </c>
      <c r="AD7032" s="7">
        <f t="shared" si="876"/>
        <v>74630.88143787405</v>
      </c>
      <c r="AE7032" s="7">
        <f t="shared" si="877"/>
        <v>566931.99968016497</v>
      </c>
      <c r="AF7032" s="8">
        <f t="shared" si="878"/>
        <v>0.94218870976187874</v>
      </c>
      <c r="AG7032" s="6">
        <f t="shared" si="879"/>
        <v>0.74995759135644757</v>
      </c>
    </row>
    <row r="7033" spans="1:33" x14ac:dyDescent="0.55000000000000004">
      <c r="A7033">
        <v>7032</v>
      </c>
      <c r="B7033" t="s">
        <v>1732</v>
      </c>
      <c r="C7033" t="s">
        <v>10887</v>
      </c>
      <c r="D7033" t="s">
        <v>15232</v>
      </c>
      <c r="E7033" t="s">
        <v>15233</v>
      </c>
      <c r="F7033" t="s">
        <v>15234</v>
      </c>
      <c r="G7033" t="s">
        <v>15235</v>
      </c>
      <c r="H7033">
        <v>707</v>
      </c>
      <c r="I7033">
        <v>714</v>
      </c>
      <c r="J7033" t="s">
        <v>8811</v>
      </c>
      <c r="K7033" t="s">
        <v>7564</v>
      </c>
      <c r="L7033" t="s">
        <v>29429</v>
      </c>
      <c r="M7033">
        <v>707</v>
      </c>
      <c r="N7033" t="s">
        <v>18554</v>
      </c>
      <c r="O7033" t="s">
        <v>32338</v>
      </c>
      <c r="P7033" s="2">
        <v>5947857.5</v>
      </c>
      <c r="Q7033" s="2">
        <v>7515884.2927695727</v>
      </c>
      <c r="R7033" s="2">
        <v>8947056.5888864435</v>
      </c>
      <c r="S7033" s="2">
        <v>7539470.6963336915</v>
      </c>
      <c r="T7033" s="2">
        <v>6823953.8070292668</v>
      </c>
      <c r="U7033" s="2">
        <v>7873809.1746572927</v>
      </c>
      <c r="V7033" s="2">
        <v>6387894.1357860398</v>
      </c>
      <c r="W7033" s="2">
        <v>5946145.0979623683</v>
      </c>
      <c r="X7033" s="2">
        <v>5711609.3727854555</v>
      </c>
      <c r="Y7033" s="2">
        <v>9379948.4647983778</v>
      </c>
      <c r="Z7033" s="7">
        <f t="shared" si="872"/>
        <v>7487567.2694974272</v>
      </c>
      <c r="AA7033" s="7">
        <f t="shared" si="873"/>
        <v>7020560.0088364668</v>
      </c>
      <c r="AB7033" s="7">
        <f t="shared" si="874"/>
        <v>1225331.3928921092</v>
      </c>
      <c r="AC7033" s="7">
        <f t="shared" si="875"/>
        <v>1385740.7621152622</v>
      </c>
      <c r="AD7033" s="7">
        <f t="shared" si="876"/>
        <v>612665.69644605462</v>
      </c>
      <c r="AE7033" s="7">
        <f t="shared" si="877"/>
        <v>565726.29715964652</v>
      </c>
      <c r="AF7033" s="8">
        <f t="shared" si="878"/>
        <v>0.93762897295581737</v>
      </c>
      <c r="AG7033" s="6">
        <f t="shared" si="879"/>
        <v>0.5925244044925535</v>
      </c>
    </row>
    <row r="7034" spans="1:33" x14ac:dyDescent="0.55000000000000004">
      <c r="A7034">
        <v>7033</v>
      </c>
      <c r="B7034" t="s">
        <v>407</v>
      </c>
      <c r="C7034" t="s">
        <v>10887</v>
      </c>
      <c r="D7034" t="s">
        <v>11948</v>
      </c>
      <c r="E7034" t="s">
        <v>11949</v>
      </c>
      <c r="F7034" t="s">
        <v>11950</v>
      </c>
      <c r="G7034" t="s">
        <v>11951</v>
      </c>
      <c r="H7034">
        <v>952</v>
      </c>
      <c r="I7034">
        <v>960</v>
      </c>
      <c r="J7034" t="s">
        <v>8812</v>
      </c>
      <c r="K7034" t="s">
        <v>7564</v>
      </c>
      <c r="L7034" t="s">
        <v>29429</v>
      </c>
      <c r="M7034">
        <v>952</v>
      </c>
      <c r="N7034" t="s">
        <v>16302</v>
      </c>
      <c r="O7034" t="s">
        <v>32339</v>
      </c>
      <c r="P7034" s="2">
        <v>36085040</v>
      </c>
      <c r="Q7034" s="2">
        <v>26773539.380838025</v>
      </c>
      <c r="R7034" s="2">
        <v>28378242.202948939</v>
      </c>
      <c r="S7034" s="2">
        <v>23222772.352497291</v>
      </c>
      <c r="T7034" s="2">
        <v>36748194.604972154</v>
      </c>
      <c r="U7034" s="2">
        <v>34724395.480972819</v>
      </c>
      <c r="V7034" s="2">
        <v>34560222.240508825</v>
      </c>
      <c r="W7034" s="2">
        <v>36726566.067599162</v>
      </c>
      <c r="X7034" s="2">
        <v>31537377.994212747</v>
      </c>
      <c r="Y7034" s="2">
        <v>35517401.538204893</v>
      </c>
      <c r="Z7034" s="7">
        <f t="shared" si="872"/>
        <v>28614898.484071065</v>
      </c>
      <c r="AA7034" s="7">
        <f t="shared" si="873"/>
        <v>34969026.321078442</v>
      </c>
      <c r="AB7034" s="7">
        <f t="shared" si="874"/>
        <v>5426006.7584814616</v>
      </c>
      <c r="AC7034" s="7">
        <f t="shared" si="875"/>
        <v>1926565.6690221166</v>
      </c>
      <c r="AD7034" s="7">
        <f t="shared" si="876"/>
        <v>2713003.3792407308</v>
      </c>
      <c r="AE7034" s="7">
        <f t="shared" si="877"/>
        <v>786517.14084464766</v>
      </c>
      <c r="AF7034" s="8">
        <f t="shared" si="878"/>
        <v>1.2220566269191731</v>
      </c>
      <c r="AG7034" s="6">
        <f t="shared" si="879"/>
        <v>9.7037522285890243E-2</v>
      </c>
    </row>
    <row r="7035" spans="1:33" x14ac:dyDescent="0.55000000000000004">
      <c r="A7035">
        <v>7034</v>
      </c>
      <c r="B7035" t="s">
        <v>8814</v>
      </c>
      <c r="C7035" t="s">
        <v>10887</v>
      </c>
      <c r="D7035" t="s">
        <v>32340</v>
      </c>
      <c r="E7035" t="s">
        <v>32341</v>
      </c>
      <c r="F7035" t="s">
        <v>32342</v>
      </c>
      <c r="G7035" t="s">
        <v>32343</v>
      </c>
      <c r="H7035">
        <v>7</v>
      </c>
      <c r="I7035">
        <v>23</v>
      </c>
      <c r="J7035" t="s">
        <v>8813</v>
      </c>
      <c r="K7035" t="s">
        <v>639</v>
      </c>
      <c r="L7035" t="s">
        <v>25196</v>
      </c>
      <c r="M7035" t="s">
        <v>32344</v>
      </c>
      <c r="N7035" t="s">
        <v>30625</v>
      </c>
      <c r="O7035" t="s">
        <v>32345</v>
      </c>
      <c r="P7035" s="2">
        <v>161087.015625</v>
      </c>
      <c r="Q7035" s="2">
        <v>228371.55086349646</v>
      </c>
      <c r="R7035" s="2">
        <v>279475.61494643404</v>
      </c>
      <c r="S7035" s="2">
        <v>205052.20841552131</v>
      </c>
      <c r="T7035" s="2">
        <v>130524.03937524858</v>
      </c>
      <c r="U7035" s="2">
        <v>184475.85904335481</v>
      </c>
      <c r="V7035" s="2">
        <v>198238.69868563514</v>
      </c>
      <c r="W7035" s="2">
        <v>163378.06728376687</v>
      </c>
      <c r="X7035" s="2">
        <v>142243.2719876401</v>
      </c>
      <c r="Y7035" s="2">
        <v>160067.85664889819</v>
      </c>
      <c r="Z7035" s="7">
        <f t="shared" si="872"/>
        <v>218496.59746261296</v>
      </c>
      <c r="AA7035" s="7">
        <f t="shared" si="873"/>
        <v>163154.63217075728</v>
      </c>
      <c r="AB7035" s="7">
        <f t="shared" si="874"/>
        <v>49303.70831753227</v>
      </c>
      <c r="AC7035" s="7">
        <f t="shared" si="875"/>
        <v>25286.775657800263</v>
      </c>
      <c r="AD7035" s="7">
        <f t="shared" si="876"/>
        <v>24651.854158766135</v>
      </c>
      <c r="AE7035" s="7">
        <f t="shared" si="877"/>
        <v>10323.282933640183</v>
      </c>
      <c r="AF7035" s="8">
        <f t="shared" si="878"/>
        <v>0.74671475009433375</v>
      </c>
      <c r="AG7035" s="6">
        <f t="shared" si="879"/>
        <v>0.10595585026701813</v>
      </c>
    </row>
    <row r="7036" spans="1:33" x14ac:dyDescent="0.55000000000000004">
      <c r="A7036">
        <v>7035</v>
      </c>
      <c r="B7036" t="s">
        <v>8814</v>
      </c>
      <c r="C7036" t="s">
        <v>10887</v>
      </c>
      <c r="D7036" t="s">
        <v>32340</v>
      </c>
      <c r="E7036" t="s">
        <v>32341</v>
      </c>
      <c r="F7036" t="s">
        <v>32342</v>
      </c>
      <c r="G7036" t="s">
        <v>32343</v>
      </c>
      <c r="H7036">
        <v>7</v>
      </c>
      <c r="I7036">
        <v>23</v>
      </c>
      <c r="J7036" t="s">
        <v>8813</v>
      </c>
      <c r="K7036" t="s">
        <v>40</v>
      </c>
      <c r="L7036" t="s">
        <v>10989</v>
      </c>
      <c r="M7036">
        <v>14</v>
      </c>
      <c r="N7036" t="s">
        <v>11011</v>
      </c>
      <c r="O7036" t="s">
        <v>32346</v>
      </c>
      <c r="P7036" s="2">
        <v>6972989.0000000009</v>
      </c>
      <c r="Q7036" s="2">
        <v>961949.46960824437</v>
      </c>
      <c r="R7036" s="2">
        <v>1336183.320773829</v>
      </c>
      <c r="S7036" s="2">
        <v>1256191.7980674179</v>
      </c>
      <c r="T7036" s="2">
        <v>850978.84928273316</v>
      </c>
      <c r="U7036" s="2">
        <v>1265000.120594833</v>
      </c>
      <c r="V7036" s="2">
        <v>1114595.2398268706</v>
      </c>
      <c r="W7036" s="2">
        <v>858688.71748621739</v>
      </c>
      <c r="X7036" s="2">
        <v>926109.37417571864</v>
      </c>
      <c r="Y7036" s="2">
        <v>1286729.5817273972</v>
      </c>
      <c r="Z7036" s="7">
        <f t="shared" si="872"/>
        <v>2631828.3971123733</v>
      </c>
      <c r="AA7036" s="7">
        <f t="shared" si="873"/>
        <v>1050350.3138489618</v>
      </c>
      <c r="AB7036" s="7">
        <f t="shared" si="874"/>
        <v>2898576.8478719746</v>
      </c>
      <c r="AC7036" s="7">
        <f t="shared" si="875"/>
        <v>198995.51142032308</v>
      </c>
      <c r="AD7036" s="7">
        <f t="shared" si="876"/>
        <v>1449288.4239359873</v>
      </c>
      <c r="AE7036" s="7">
        <f t="shared" si="877"/>
        <v>81239.577347329032</v>
      </c>
      <c r="AF7036" s="8">
        <f t="shared" si="878"/>
        <v>0.39909528865992938</v>
      </c>
      <c r="AG7036" s="6">
        <f t="shared" si="879"/>
        <v>0.35517478211007497</v>
      </c>
    </row>
    <row r="7037" spans="1:33" x14ac:dyDescent="0.55000000000000004">
      <c r="A7037">
        <v>7036</v>
      </c>
      <c r="B7037" t="s">
        <v>8814</v>
      </c>
      <c r="C7037" t="s">
        <v>10887</v>
      </c>
      <c r="D7037" t="s">
        <v>32340</v>
      </c>
      <c r="E7037" t="s">
        <v>32341</v>
      </c>
      <c r="F7037" t="s">
        <v>32342</v>
      </c>
      <c r="G7037" t="s">
        <v>32343</v>
      </c>
      <c r="H7037">
        <v>7</v>
      </c>
      <c r="I7037">
        <v>23</v>
      </c>
      <c r="J7037" t="s">
        <v>8813</v>
      </c>
      <c r="K7037" t="s">
        <v>100</v>
      </c>
      <c r="L7037" t="s">
        <v>10901</v>
      </c>
      <c r="M7037">
        <v>21</v>
      </c>
      <c r="N7037" t="s">
        <v>10990</v>
      </c>
      <c r="O7037" t="s">
        <v>32347</v>
      </c>
      <c r="P7037" s="2">
        <v>4776520</v>
      </c>
      <c r="Q7037" s="2">
        <v>4622184.5286429524</v>
      </c>
      <c r="R7037" s="2">
        <v>4048420.5882614907</v>
      </c>
      <c r="S7037" s="2">
        <v>2973128.0814690473</v>
      </c>
      <c r="T7037" s="2">
        <v>4818854.2910372997</v>
      </c>
      <c r="U7037" s="2">
        <v>5413093.5885410188</v>
      </c>
      <c r="V7037" s="2">
        <v>5403185.7622444257</v>
      </c>
      <c r="W7037" s="2">
        <v>2619728.7131710532</v>
      </c>
      <c r="X7037" s="2">
        <v>3742030.225568648</v>
      </c>
      <c r="Y7037" s="2">
        <v>4680031.551656751</v>
      </c>
      <c r="Z7037" s="7">
        <f t="shared" si="872"/>
        <v>4105063.2995933727</v>
      </c>
      <c r="AA7037" s="7">
        <f t="shared" si="873"/>
        <v>4446154.0220365329</v>
      </c>
      <c r="AB7037" s="7">
        <f t="shared" si="874"/>
        <v>817058.58640040795</v>
      </c>
      <c r="AC7037" s="7">
        <f t="shared" si="875"/>
        <v>1084076.1777687431</v>
      </c>
      <c r="AD7037" s="7">
        <f t="shared" si="876"/>
        <v>408529.29320020397</v>
      </c>
      <c r="AE7037" s="7">
        <f t="shared" si="877"/>
        <v>442572.24630668829</v>
      </c>
      <c r="AF7037" s="8">
        <f t="shared" si="878"/>
        <v>1.0830902467391785</v>
      </c>
      <c r="AG7037" s="6">
        <f t="shared" si="879"/>
        <v>0.58717956506181368</v>
      </c>
    </row>
    <row r="7038" spans="1:33" x14ac:dyDescent="0.55000000000000004">
      <c r="A7038">
        <v>7037</v>
      </c>
      <c r="B7038" t="s">
        <v>105</v>
      </c>
      <c r="C7038" t="s">
        <v>10887</v>
      </c>
      <c r="D7038" t="s">
        <v>11138</v>
      </c>
      <c r="E7038" t="s">
        <v>11139</v>
      </c>
      <c r="F7038" t="s">
        <v>11140</v>
      </c>
      <c r="G7038" t="s">
        <v>11141</v>
      </c>
      <c r="H7038">
        <v>687</v>
      </c>
      <c r="I7038">
        <v>697</v>
      </c>
      <c r="J7038" t="s">
        <v>8815</v>
      </c>
      <c r="K7038" t="s">
        <v>7564</v>
      </c>
      <c r="L7038" t="s">
        <v>29429</v>
      </c>
      <c r="M7038">
        <v>687</v>
      </c>
      <c r="N7038" t="s">
        <v>13379</v>
      </c>
      <c r="O7038" t="s">
        <v>32348</v>
      </c>
      <c r="P7038" s="2">
        <v>377918848</v>
      </c>
      <c r="Q7038" s="2">
        <v>333327957.25597775</v>
      </c>
      <c r="R7038" s="2">
        <v>376017946.20475858</v>
      </c>
      <c r="S7038" s="2">
        <v>374711691.12659949</v>
      </c>
      <c r="T7038" s="2">
        <v>281500873.0592373</v>
      </c>
      <c r="U7038" s="2">
        <v>305556161.8423112</v>
      </c>
      <c r="V7038" s="2">
        <v>369689889.85362983</v>
      </c>
      <c r="W7038" s="2">
        <v>282233516.05082273</v>
      </c>
      <c r="X7038" s="2">
        <v>215833205.75651777</v>
      </c>
      <c r="Y7038" s="2">
        <v>390019738.02814323</v>
      </c>
      <c r="Z7038" s="7">
        <f t="shared" si="872"/>
        <v>365494110.64683396</v>
      </c>
      <c r="AA7038" s="7">
        <f t="shared" si="873"/>
        <v>307472230.76511037</v>
      </c>
      <c r="AB7038" s="7">
        <f t="shared" si="874"/>
        <v>21484493.842540197</v>
      </c>
      <c r="AC7038" s="7">
        <f t="shared" si="875"/>
        <v>63871769.075161211</v>
      </c>
      <c r="AD7038" s="7">
        <f t="shared" si="876"/>
        <v>10742246.921270099</v>
      </c>
      <c r="AE7038" s="7">
        <f t="shared" si="877"/>
        <v>26075540.533837199</v>
      </c>
      <c r="AF7038" s="8">
        <f t="shared" si="878"/>
        <v>0.84125084866883559</v>
      </c>
      <c r="AG7038" s="6">
        <f t="shared" si="879"/>
        <v>8.1571504606823012E-2</v>
      </c>
    </row>
    <row r="7039" spans="1:33" x14ac:dyDescent="0.55000000000000004">
      <c r="A7039">
        <v>7038</v>
      </c>
      <c r="B7039" t="s">
        <v>105</v>
      </c>
      <c r="C7039" t="s">
        <v>10887</v>
      </c>
      <c r="D7039" t="s">
        <v>11138</v>
      </c>
      <c r="E7039" t="s">
        <v>11139</v>
      </c>
      <c r="F7039" t="s">
        <v>11140</v>
      </c>
      <c r="G7039" t="s">
        <v>11141</v>
      </c>
      <c r="H7039">
        <v>687</v>
      </c>
      <c r="I7039">
        <v>697</v>
      </c>
      <c r="J7039" t="s">
        <v>8815</v>
      </c>
      <c r="K7039" t="s">
        <v>3700</v>
      </c>
      <c r="L7039" t="s">
        <v>32349</v>
      </c>
      <c r="M7039" t="s">
        <v>32350</v>
      </c>
      <c r="N7039" t="s">
        <v>32351</v>
      </c>
      <c r="O7039" t="s">
        <v>32352</v>
      </c>
      <c r="P7039" s="2">
        <v>110158584.00000001</v>
      </c>
      <c r="Q7039" s="2">
        <v>99510502.590622365</v>
      </c>
      <c r="R7039" s="2">
        <v>86109171.59999676</v>
      </c>
      <c r="S7039" s="2">
        <v>43913508.996236496</v>
      </c>
      <c r="T7039" s="2">
        <v>68914712.180997178</v>
      </c>
      <c r="U7039" s="2">
        <v>58001683.752879813</v>
      </c>
      <c r="V7039" s="2">
        <v>50047884.568885051</v>
      </c>
      <c r="W7039" s="2">
        <v>75910981.345879078</v>
      </c>
      <c r="X7039" s="2">
        <v>35510720.317312732</v>
      </c>
      <c r="Y7039" s="2">
        <v>70342047.601233229</v>
      </c>
      <c r="Z7039" s="7">
        <f t="shared" si="872"/>
        <v>84922941.796713904</v>
      </c>
      <c r="AA7039" s="7">
        <f t="shared" si="873"/>
        <v>59788004.961197853</v>
      </c>
      <c r="AB7039" s="7">
        <f t="shared" si="874"/>
        <v>29056354.939389329</v>
      </c>
      <c r="AC7039" s="7">
        <f t="shared" si="875"/>
        <v>15113453.653092399</v>
      </c>
      <c r="AD7039" s="7">
        <f t="shared" si="876"/>
        <v>14528177.469694665</v>
      </c>
      <c r="AE7039" s="7">
        <f t="shared" si="877"/>
        <v>6170041.6168797975</v>
      </c>
      <c r="AF7039" s="8">
        <f t="shared" si="878"/>
        <v>0.70402654095893968</v>
      </c>
      <c r="AG7039" s="6">
        <f t="shared" si="879"/>
        <v>0.18478273695570996</v>
      </c>
    </row>
    <row r="7040" spans="1:33" x14ac:dyDescent="0.55000000000000004">
      <c r="A7040">
        <v>7039</v>
      </c>
      <c r="B7040" t="s">
        <v>105</v>
      </c>
      <c r="C7040" t="s">
        <v>10887</v>
      </c>
      <c r="D7040" t="s">
        <v>11138</v>
      </c>
      <c r="E7040" t="s">
        <v>11139</v>
      </c>
      <c r="F7040" t="s">
        <v>11140</v>
      </c>
      <c r="G7040" t="s">
        <v>11141</v>
      </c>
      <c r="H7040">
        <v>687</v>
      </c>
      <c r="I7040">
        <v>697</v>
      </c>
      <c r="J7040" t="s">
        <v>8815</v>
      </c>
      <c r="K7040" t="s">
        <v>138</v>
      </c>
      <c r="L7040" t="s">
        <v>11324</v>
      </c>
      <c r="M7040">
        <v>689</v>
      </c>
      <c r="N7040" t="s">
        <v>32353</v>
      </c>
      <c r="O7040" t="s">
        <v>32354</v>
      </c>
      <c r="P7040" s="2">
        <v>31808219.999999996</v>
      </c>
      <c r="Q7040" s="2">
        <v>31596203.531310625</v>
      </c>
      <c r="R7040" s="2">
        <v>25632633.673096169</v>
      </c>
      <c r="S7040" s="2">
        <v>20310043.925462108</v>
      </c>
      <c r="T7040" s="2">
        <v>22049853.348413188</v>
      </c>
      <c r="U7040" s="2">
        <v>32765472.271316193</v>
      </c>
      <c r="V7040" s="2">
        <v>41450036.953164026</v>
      </c>
      <c r="W7040" s="2">
        <v>15021025.038518189</v>
      </c>
      <c r="X7040" s="2">
        <v>16322513.157504082</v>
      </c>
      <c r="Y7040" s="2">
        <v>36767382.963935763</v>
      </c>
      <c r="Z7040" s="7">
        <f t="shared" si="872"/>
        <v>27336775.282467224</v>
      </c>
      <c r="AA7040" s="7">
        <f t="shared" si="873"/>
        <v>27396047.288808573</v>
      </c>
      <c r="AB7040" s="7">
        <f t="shared" si="874"/>
        <v>5489857.2858592598</v>
      </c>
      <c r="AC7040" s="7">
        <f t="shared" si="875"/>
        <v>11122170.705084201</v>
      </c>
      <c r="AD7040" s="7">
        <f t="shared" si="876"/>
        <v>2744928.6429296299</v>
      </c>
      <c r="AE7040" s="7">
        <f t="shared" si="877"/>
        <v>4540607.176597883</v>
      </c>
      <c r="AF7040" s="8">
        <f t="shared" si="878"/>
        <v>1.0021682150044728</v>
      </c>
      <c r="AG7040" s="6">
        <f t="shared" si="879"/>
        <v>0.99137363715111682</v>
      </c>
    </row>
    <row r="7041" spans="1:33" x14ac:dyDescent="0.55000000000000004">
      <c r="A7041">
        <v>7040</v>
      </c>
      <c r="B7041" t="s">
        <v>105</v>
      </c>
      <c r="C7041" t="s">
        <v>10887</v>
      </c>
      <c r="D7041" t="s">
        <v>11138</v>
      </c>
      <c r="E7041" t="s">
        <v>11139</v>
      </c>
      <c r="F7041" t="s">
        <v>11140</v>
      </c>
      <c r="G7041" t="s">
        <v>11141</v>
      </c>
      <c r="H7041">
        <v>687</v>
      </c>
      <c r="I7041">
        <v>697</v>
      </c>
      <c r="J7041" t="s">
        <v>8815</v>
      </c>
      <c r="K7041" t="s">
        <v>7740</v>
      </c>
      <c r="L7041" t="s">
        <v>29855</v>
      </c>
      <c r="M7041" t="s">
        <v>32355</v>
      </c>
      <c r="N7041" t="s">
        <v>32356</v>
      </c>
      <c r="O7041" t="s">
        <v>32357</v>
      </c>
      <c r="P7041" s="2">
        <v>97970952</v>
      </c>
      <c r="Q7041" s="2">
        <v>111972292.03459285</v>
      </c>
      <c r="R7041" s="2">
        <v>98046165.787578821</v>
      </c>
      <c r="S7041" s="2">
        <v>45473632.98097083</v>
      </c>
      <c r="T7041" s="2">
        <v>67676616.050281748</v>
      </c>
      <c r="U7041" s="2">
        <v>58001683.752879813</v>
      </c>
      <c r="V7041" s="2">
        <v>53855738.815837383</v>
      </c>
      <c r="W7041" s="2">
        <v>72765489.297568366</v>
      </c>
      <c r="X7041" s="2">
        <v>35969973.090844855</v>
      </c>
      <c r="Y7041" s="2">
        <v>71443382.113108024</v>
      </c>
      <c r="Z7041" s="7">
        <f t="shared" si="872"/>
        <v>88365760.700785637</v>
      </c>
      <c r="AA7041" s="7">
        <f t="shared" si="873"/>
        <v>59952147.18675337</v>
      </c>
      <c r="AB7041" s="7">
        <f t="shared" si="874"/>
        <v>29342647.486129787</v>
      </c>
      <c r="AC7041" s="7">
        <f t="shared" si="875"/>
        <v>13942831.939053042</v>
      </c>
      <c r="AD7041" s="7">
        <f t="shared" si="876"/>
        <v>14671323.743064893</v>
      </c>
      <c r="AE7041" s="7">
        <f t="shared" si="877"/>
        <v>5692137.3033433529</v>
      </c>
      <c r="AF7041" s="8">
        <f t="shared" si="878"/>
        <v>0.67845449087182874</v>
      </c>
      <c r="AG7041" s="6">
        <f t="shared" si="879"/>
        <v>0.14679816968066581</v>
      </c>
    </row>
    <row r="7042" spans="1:33" x14ac:dyDescent="0.55000000000000004">
      <c r="A7042">
        <v>7041</v>
      </c>
      <c r="B7042" t="s">
        <v>105</v>
      </c>
      <c r="C7042" t="s">
        <v>10887</v>
      </c>
      <c r="D7042" t="s">
        <v>11138</v>
      </c>
      <c r="E7042" t="s">
        <v>11139</v>
      </c>
      <c r="F7042" t="s">
        <v>11140</v>
      </c>
      <c r="G7042" t="s">
        <v>11141</v>
      </c>
      <c r="H7042">
        <v>687</v>
      </c>
      <c r="I7042">
        <v>697</v>
      </c>
      <c r="J7042" t="s">
        <v>8815</v>
      </c>
      <c r="K7042" t="s">
        <v>26</v>
      </c>
      <c r="L7042" t="s">
        <v>10951</v>
      </c>
      <c r="M7042">
        <v>690</v>
      </c>
      <c r="N7042" t="s">
        <v>22840</v>
      </c>
      <c r="O7042" t="s">
        <v>32358</v>
      </c>
      <c r="P7042" s="2">
        <v>31808219.999999996</v>
      </c>
      <c r="Q7042" s="2">
        <v>31596203.531310625</v>
      </c>
      <c r="R7042" s="2">
        <v>25632633.673096169</v>
      </c>
      <c r="S7042" s="2">
        <v>20310043.925462108</v>
      </c>
      <c r="T7042" s="2">
        <v>22049853.348413188</v>
      </c>
      <c r="U7042" s="2">
        <v>32765472.271316193</v>
      </c>
      <c r="V7042" s="2">
        <v>41450036.953164026</v>
      </c>
      <c r="W7042" s="2">
        <v>15021025.038518189</v>
      </c>
      <c r="X7042" s="2">
        <v>16322513.157504082</v>
      </c>
      <c r="Y7042" s="2">
        <v>36767382.963935763</v>
      </c>
      <c r="Z7042" s="7">
        <f t="shared" ref="Z7042:Z7105" si="880">SUM(P7042:S7042)/COUNTIF(P7042:S7042,"&gt;0")</f>
        <v>27336775.282467224</v>
      </c>
      <c r="AA7042" s="7">
        <f t="shared" ref="AA7042:AA7105" si="881">SUM(T7042:Y7042)/COUNTIF(T7042:Y7042,"&gt;0")</f>
        <v>27396047.288808573</v>
      </c>
      <c r="AB7042" s="7">
        <f t="shared" ref="AB7042:AB7105" si="882">_xlfn.STDEV.S(P7042:S7042)</f>
        <v>5489857.2858592598</v>
      </c>
      <c r="AC7042" s="7">
        <f t="shared" ref="AC7042:AC7105" si="883">_xlfn.STDEV.S(T7042:Y7042)</f>
        <v>11122170.705084201</v>
      </c>
      <c r="AD7042" s="7">
        <f t="shared" ref="AD7042:AD7105" si="884">AB7042/SQRT(4)</f>
        <v>2744928.6429296299</v>
      </c>
      <c r="AE7042" s="7">
        <f t="shared" ref="AE7042:AE7105" si="885">AC7042/SQRT(6)</f>
        <v>4540607.176597883</v>
      </c>
      <c r="AF7042" s="8">
        <f t="shared" ref="AF7042:AF7105" si="886">AA7042/Z7042</f>
        <v>1.0021682150044728</v>
      </c>
      <c r="AG7042" s="6">
        <f t="shared" ref="AG7042:AG7105" si="887">TTEST(P7042:S7042,T7042:Y7042,2,3)</f>
        <v>0.99137363715111682</v>
      </c>
    </row>
    <row r="7043" spans="1:33" x14ac:dyDescent="0.55000000000000004">
      <c r="A7043">
        <v>7042</v>
      </c>
      <c r="B7043" t="s">
        <v>4039</v>
      </c>
      <c r="C7043" t="s">
        <v>10887</v>
      </c>
      <c r="D7043" t="s">
        <v>21168</v>
      </c>
      <c r="E7043" t="s">
        <v>21169</v>
      </c>
      <c r="F7043" t="s">
        <v>21170</v>
      </c>
      <c r="G7043" t="s">
        <v>21171</v>
      </c>
      <c r="H7043">
        <v>325</v>
      </c>
      <c r="I7043">
        <v>343</v>
      </c>
      <c r="J7043" t="s">
        <v>8816</v>
      </c>
      <c r="K7043" t="s">
        <v>8735</v>
      </c>
      <c r="L7043" t="s">
        <v>32359</v>
      </c>
      <c r="M7043" t="s">
        <v>32360</v>
      </c>
      <c r="N7043" t="s">
        <v>32361</v>
      </c>
      <c r="O7043" t="s">
        <v>32362</v>
      </c>
      <c r="P7043" s="2">
        <v>655947.125</v>
      </c>
      <c r="Q7043" s="2">
        <v>1622002.6192407988</v>
      </c>
      <c r="R7043" s="2">
        <v>2006339.8073873192</v>
      </c>
      <c r="S7043" s="2">
        <v>1412341.7895244975</v>
      </c>
      <c r="T7043" s="2">
        <v>165303.72949021243</v>
      </c>
      <c r="U7043" s="2">
        <v>1525984.9332833081</v>
      </c>
      <c r="V7043" s="2">
        <v>1575271.3416868181</v>
      </c>
      <c r="W7043" s="2">
        <v>1188469.3475128924</v>
      </c>
      <c r="X7043" s="2">
        <v>1253713.2946732871</v>
      </c>
      <c r="Y7043" s="2">
        <v>972886.29462806007</v>
      </c>
      <c r="Z7043" s="7">
        <f t="shared" si="880"/>
        <v>1424157.835288154</v>
      </c>
      <c r="AA7043" s="7">
        <f t="shared" si="881"/>
        <v>1113604.823545763</v>
      </c>
      <c r="AB7043" s="7">
        <f t="shared" si="882"/>
        <v>568144.85286572797</v>
      </c>
      <c r="AC7043" s="7">
        <f t="shared" si="883"/>
        <v>515267.90679759381</v>
      </c>
      <c r="AD7043" s="7">
        <f t="shared" si="884"/>
        <v>284072.42643286398</v>
      </c>
      <c r="AE7043" s="7">
        <f t="shared" si="885"/>
        <v>210357.2420810108</v>
      </c>
      <c r="AF7043" s="8">
        <f t="shared" si="886"/>
        <v>0.78193918957054653</v>
      </c>
      <c r="AG7043" s="6">
        <f t="shared" si="887"/>
        <v>0.41294075954910459</v>
      </c>
    </row>
    <row r="7044" spans="1:33" x14ac:dyDescent="0.55000000000000004">
      <c r="A7044">
        <v>7043</v>
      </c>
      <c r="B7044" t="s">
        <v>4039</v>
      </c>
      <c r="C7044" t="s">
        <v>10887</v>
      </c>
      <c r="D7044" t="s">
        <v>21168</v>
      </c>
      <c r="E7044" t="s">
        <v>21169</v>
      </c>
      <c r="F7044" t="s">
        <v>21170</v>
      </c>
      <c r="G7044" t="s">
        <v>21171</v>
      </c>
      <c r="H7044">
        <v>325</v>
      </c>
      <c r="I7044">
        <v>343</v>
      </c>
      <c r="J7044" t="s">
        <v>8816</v>
      </c>
      <c r="K7044" t="s">
        <v>8817</v>
      </c>
      <c r="L7044" t="s">
        <v>32363</v>
      </c>
      <c r="M7044" t="s">
        <v>32364</v>
      </c>
      <c r="N7044" t="s">
        <v>32365</v>
      </c>
      <c r="O7044" t="s">
        <v>32366</v>
      </c>
      <c r="P7044" s="2">
        <v>288415.21875</v>
      </c>
      <c r="Q7044" s="2">
        <v>281671.79545843444</v>
      </c>
      <c r="R7044" s="2">
        <v>888566.34016156977</v>
      </c>
      <c r="S7044" s="2">
        <v>676025.7663953735</v>
      </c>
      <c r="T7044" s="2">
        <v>278079.19262529095</v>
      </c>
      <c r="U7044" s="2">
        <v>458045.63635484228</v>
      </c>
      <c r="V7044" s="2">
        <v>666497.07140836853</v>
      </c>
      <c r="W7044" s="2">
        <v>320663.57355459122</v>
      </c>
      <c r="X7044" s="2">
        <v>65576.402086100585</v>
      </c>
      <c r="Y7044" s="2">
        <v>783489.45439578418</v>
      </c>
      <c r="Z7044" s="7">
        <f t="shared" si="880"/>
        <v>533669.78019134444</v>
      </c>
      <c r="AA7044" s="7">
        <f t="shared" si="881"/>
        <v>428725.22173749626</v>
      </c>
      <c r="AB7044" s="7">
        <f t="shared" si="882"/>
        <v>299927.53530592209</v>
      </c>
      <c r="AC7044" s="7">
        <f t="shared" si="883"/>
        <v>264386.61505165062</v>
      </c>
      <c r="AD7044" s="7">
        <f t="shared" si="884"/>
        <v>149963.76765296105</v>
      </c>
      <c r="AE7044" s="7">
        <f t="shared" si="885"/>
        <v>107935.3836163638</v>
      </c>
      <c r="AF7044" s="8">
        <f t="shared" si="886"/>
        <v>0.80335300526812503</v>
      </c>
      <c r="AG7044" s="6">
        <f t="shared" si="887"/>
        <v>0.59080578031820918</v>
      </c>
    </row>
    <row r="7045" spans="1:33" x14ac:dyDescent="0.55000000000000004">
      <c r="A7045">
        <v>7044</v>
      </c>
      <c r="B7045" t="s">
        <v>8819</v>
      </c>
      <c r="C7045" t="s">
        <v>10887</v>
      </c>
      <c r="D7045" t="s">
        <v>32367</v>
      </c>
      <c r="E7045" t="s">
        <v>32368</v>
      </c>
      <c r="F7045" t="s">
        <v>32369</v>
      </c>
      <c r="G7045" t="s">
        <v>32370</v>
      </c>
      <c r="H7045">
        <v>889</v>
      </c>
      <c r="I7045">
        <v>896</v>
      </c>
      <c r="J7045" t="s">
        <v>8818</v>
      </c>
      <c r="K7045" t="s">
        <v>7564</v>
      </c>
      <c r="L7045" t="s">
        <v>29429</v>
      </c>
      <c r="M7045">
        <v>889</v>
      </c>
      <c r="N7045" t="s">
        <v>17690</v>
      </c>
      <c r="O7045" t="s">
        <v>32371</v>
      </c>
      <c r="P7045" s="2">
        <v>0</v>
      </c>
      <c r="Q7045" s="2">
        <v>0</v>
      </c>
      <c r="R7045" s="2">
        <v>0</v>
      </c>
      <c r="S7045" s="2">
        <v>0</v>
      </c>
      <c r="T7045" s="2">
        <v>0</v>
      </c>
      <c r="U7045" s="2">
        <v>0</v>
      </c>
      <c r="V7045" s="2">
        <v>0</v>
      </c>
      <c r="W7045" s="2">
        <v>9360.7244573820844</v>
      </c>
      <c r="X7045" s="2">
        <v>0</v>
      </c>
      <c r="Y7045" s="2">
        <v>0</v>
      </c>
      <c r="Z7045" s="7" t="e">
        <f t="shared" si="880"/>
        <v>#DIV/0!</v>
      </c>
      <c r="AA7045" s="7">
        <f t="shared" si="881"/>
        <v>9360.7244573820844</v>
      </c>
      <c r="AB7045" s="7">
        <f t="shared" si="882"/>
        <v>0</v>
      </c>
      <c r="AC7045" s="7">
        <f t="shared" si="883"/>
        <v>3821.4997572295074</v>
      </c>
      <c r="AD7045" s="7">
        <f t="shared" si="884"/>
        <v>0</v>
      </c>
      <c r="AE7045" s="7">
        <f t="shared" si="885"/>
        <v>1560.120742897014</v>
      </c>
      <c r="AF7045" s="8" t="e">
        <f t="shared" si="886"/>
        <v>#DIV/0!</v>
      </c>
      <c r="AG7045" s="6">
        <f t="shared" si="887"/>
        <v>0.36321746764912266</v>
      </c>
    </row>
    <row r="7046" spans="1:33" x14ac:dyDescent="0.55000000000000004">
      <c r="A7046">
        <v>7045</v>
      </c>
      <c r="B7046" t="s">
        <v>2935</v>
      </c>
      <c r="C7046" t="s">
        <v>10887</v>
      </c>
      <c r="D7046" t="s">
        <v>18276</v>
      </c>
      <c r="E7046" t="s">
        <v>18277</v>
      </c>
      <c r="F7046" t="s">
        <v>18278</v>
      </c>
      <c r="G7046" t="s">
        <v>18279</v>
      </c>
      <c r="H7046">
        <v>836</v>
      </c>
      <c r="I7046">
        <v>845</v>
      </c>
      <c r="J7046" t="s">
        <v>8820</v>
      </c>
      <c r="K7046" t="s">
        <v>7564</v>
      </c>
      <c r="L7046" t="s">
        <v>29429</v>
      </c>
      <c r="M7046">
        <v>836</v>
      </c>
      <c r="N7046" t="s">
        <v>14611</v>
      </c>
      <c r="O7046" t="s">
        <v>32372</v>
      </c>
      <c r="P7046" s="2">
        <v>2390842</v>
      </c>
      <c r="Q7046" s="2">
        <v>2466944.2381044924</v>
      </c>
      <c r="R7046" s="2">
        <v>2646498.0343824122</v>
      </c>
      <c r="S7046" s="2">
        <v>2103392.9634915981</v>
      </c>
      <c r="T7046" s="2">
        <v>2316879.5706399684</v>
      </c>
      <c r="U7046" s="2">
        <v>2251781.461923636</v>
      </c>
      <c r="V7046" s="2">
        <v>2249671.3794526672</v>
      </c>
      <c r="W7046" s="2">
        <v>2893886.4798815618</v>
      </c>
      <c r="X7046" s="2">
        <v>2831577.3816421409</v>
      </c>
      <c r="Y7046" s="2">
        <v>3371595.2286539329</v>
      </c>
      <c r="Z7046" s="7">
        <f t="shared" si="880"/>
        <v>2401919.3089946257</v>
      </c>
      <c r="AA7046" s="7">
        <f t="shared" si="881"/>
        <v>2652565.2503656507</v>
      </c>
      <c r="AB7046" s="7">
        <f t="shared" si="882"/>
        <v>226044.00755311112</v>
      </c>
      <c r="AC7046" s="7">
        <f t="shared" si="883"/>
        <v>456710.27588758164</v>
      </c>
      <c r="AD7046" s="7">
        <f t="shared" si="884"/>
        <v>113022.00377655556</v>
      </c>
      <c r="AE7046" s="7">
        <f t="shared" si="885"/>
        <v>186451.18936838445</v>
      </c>
      <c r="AF7046" s="8">
        <f t="shared" si="886"/>
        <v>1.1043523570639591</v>
      </c>
      <c r="AG7046" s="6">
        <f t="shared" si="887"/>
        <v>0.28506197286349311</v>
      </c>
    </row>
    <row r="7047" spans="1:33" x14ac:dyDescent="0.55000000000000004">
      <c r="A7047">
        <v>7046</v>
      </c>
      <c r="B7047" t="s">
        <v>5672</v>
      </c>
      <c r="C7047" t="s">
        <v>10887</v>
      </c>
      <c r="D7047" t="s">
        <v>25188</v>
      </c>
      <c r="E7047" t="s">
        <v>25189</v>
      </c>
      <c r="F7047" t="s">
        <v>25190</v>
      </c>
      <c r="G7047" t="s">
        <v>25191</v>
      </c>
      <c r="H7047">
        <v>8</v>
      </c>
      <c r="I7047">
        <v>30</v>
      </c>
      <c r="J7047" t="s">
        <v>8821</v>
      </c>
      <c r="K7047" t="s">
        <v>14</v>
      </c>
      <c r="L7047" t="s">
        <v>11061</v>
      </c>
      <c r="M7047">
        <v>25</v>
      </c>
      <c r="N7047" t="s">
        <v>11547</v>
      </c>
      <c r="O7047" t="s">
        <v>32373</v>
      </c>
      <c r="P7047" s="2">
        <v>9140080</v>
      </c>
      <c r="Q7047" s="2">
        <v>8607893.8412392158</v>
      </c>
      <c r="R7047" s="2">
        <v>9658199.69795103</v>
      </c>
      <c r="S7047" s="2">
        <v>7618996.0574472249</v>
      </c>
      <c r="T7047" s="2">
        <v>8261011.6238236893</v>
      </c>
      <c r="U7047" s="2">
        <v>9970531.7040423509</v>
      </c>
      <c r="V7047" s="2">
        <v>10489140.126369517</v>
      </c>
      <c r="W7047" s="2">
        <v>8948418.5623486266</v>
      </c>
      <c r="X7047" s="2">
        <v>9018420.8422279283</v>
      </c>
      <c r="Y7047" s="2">
        <v>11018442.191793002</v>
      </c>
      <c r="Z7047" s="7">
        <f t="shared" si="880"/>
        <v>8756292.3991593681</v>
      </c>
      <c r="AA7047" s="7">
        <f t="shared" si="881"/>
        <v>9617660.8417675197</v>
      </c>
      <c r="AB7047" s="7">
        <f t="shared" si="882"/>
        <v>871052.00744794519</v>
      </c>
      <c r="AC7047" s="7">
        <f t="shared" si="883"/>
        <v>1048203.5380277837</v>
      </c>
      <c r="AD7047" s="7">
        <f t="shared" si="884"/>
        <v>435526.00372397259</v>
      </c>
      <c r="AE7047" s="7">
        <f t="shared" si="885"/>
        <v>427927.30245801556</v>
      </c>
      <c r="AF7047" s="8">
        <f t="shared" si="886"/>
        <v>1.0983713657952818</v>
      </c>
      <c r="AG7047" s="6">
        <f t="shared" si="887"/>
        <v>0.19877637576679294</v>
      </c>
    </row>
    <row r="7048" spans="1:33" x14ac:dyDescent="0.55000000000000004">
      <c r="A7048">
        <v>7047</v>
      </c>
      <c r="B7048" t="s">
        <v>6355</v>
      </c>
      <c r="C7048" t="s">
        <v>10887</v>
      </c>
      <c r="D7048" t="s">
        <v>26744</v>
      </c>
      <c r="E7048" t="s">
        <v>26745</v>
      </c>
      <c r="F7048" t="s">
        <v>26746</v>
      </c>
      <c r="G7048" t="s">
        <v>26747</v>
      </c>
      <c r="H7048">
        <v>388</v>
      </c>
      <c r="I7048">
        <v>399</v>
      </c>
      <c r="J7048" t="s">
        <v>8822</v>
      </c>
      <c r="K7048" t="s">
        <v>7564</v>
      </c>
      <c r="L7048" t="s">
        <v>29429</v>
      </c>
      <c r="M7048">
        <v>388</v>
      </c>
      <c r="N7048" t="s">
        <v>13818</v>
      </c>
      <c r="O7048" t="s">
        <v>32374</v>
      </c>
      <c r="P7048" s="2">
        <v>187263808</v>
      </c>
      <c r="Q7048" s="2">
        <v>162859706.27236959</v>
      </c>
      <c r="R7048" s="2">
        <v>214779170.49357587</v>
      </c>
      <c r="S7048" s="2">
        <v>225926668.62824973</v>
      </c>
      <c r="T7048" s="2">
        <v>196128013.41135818</v>
      </c>
      <c r="U7048" s="2">
        <v>241700098.52667046</v>
      </c>
      <c r="V7048" s="2">
        <v>268270085.12282112</v>
      </c>
      <c r="W7048" s="2">
        <v>174657683.64725292</v>
      </c>
      <c r="X7048" s="2">
        <v>188334792.79857713</v>
      </c>
      <c r="Y7048" s="2">
        <v>244565515.92377165</v>
      </c>
      <c r="Z7048" s="7">
        <f t="shared" si="880"/>
        <v>197707338.3485488</v>
      </c>
      <c r="AA7048" s="7">
        <f t="shared" si="881"/>
        <v>218942698.23840857</v>
      </c>
      <c r="AB7048" s="7">
        <f t="shared" si="882"/>
        <v>28350207.76926006</v>
      </c>
      <c r="AC7048" s="7">
        <f t="shared" si="883"/>
        <v>37486358.551804565</v>
      </c>
      <c r="AD7048" s="7">
        <f t="shared" si="884"/>
        <v>14175103.88463003</v>
      </c>
      <c r="AE7048" s="7">
        <f t="shared" si="885"/>
        <v>15303741.794489626</v>
      </c>
      <c r="AF7048" s="8">
        <f t="shared" si="886"/>
        <v>1.1074080510477704</v>
      </c>
      <c r="AG7048" s="6">
        <f t="shared" si="887"/>
        <v>0.33939884682861865</v>
      </c>
    </row>
    <row r="7049" spans="1:33" x14ac:dyDescent="0.55000000000000004">
      <c r="A7049">
        <v>7048</v>
      </c>
      <c r="B7049" t="s">
        <v>973</v>
      </c>
      <c r="C7049" t="s">
        <v>10887</v>
      </c>
      <c r="D7049" t="s">
        <v>14793</v>
      </c>
      <c r="E7049" t="s">
        <v>14794</v>
      </c>
      <c r="F7049" t="s">
        <v>14795</v>
      </c>
      <c r="G7049" t="s">
        <v>14796</v>
      </c>
      <c r="H7049">
        <v>610</v>
      </c>
      <c r="I7049">
        <v>622</v>
      </c>
      <c r="J7049" t="s">
        <v>8823</v>
      </c>
      <c r="K7049" t="s">
        <v>7564</v>
      </c>
      <c r="L7049" t="s">
        <v>29429</v>
      </c>
      <c r="M7049">
        <v>610</v>
      </c>
      <c r="N7049" t="s">
        <v>12737</v>
      </c>
      <c r="O7049" t="s">
        <v>32375</v>
      </c>
      <c r="P7049" s="2">
        <v>120909024.00000001</v>
      </c>
      <c r="Q7049" s="2">
        <v>147620302.90887073</v>
      </c>
      <c r="R7049" s="2">
        <v>0</v>
      </c>
      <c r="S7049" s="2">
        <v>129815867.31097442</v>
      </c>
      <c r="T7049" s="2">
        <v>173634998.08748147</v>
      </c>
      <c r="U7049" s="2">
        <v>376113.76797184238</v>
      </c>
      <c r="V7049" s="2">
        <v>268460.54998714552</v>
      </c>
      <c r="W7049" s="2">
        <v>143190622.91535142</v>
      </c>
      <c r="X7049" s="2">
        <v>126279139.61110063</v>
      </c>
      <c r="Y7049" s="2">
        <v>280670.33220953704</v>
      </c>
      <c r="Z7049" s="7">
        <f t="shared" si="880"/>
        <v>132781731.40661506</v>
      </c>
      <c r="AA7049" s="7">
        <f t="shared" si="881"/>
        <v>74005000.87735033</v>
      </c>
      <c r="AB7049" s="7">
        <f t="shared" si="882"/>
        <v>67313153.448956504</v>
      </c>
      <c r="AC7049" s="7">
        <f t="shared" si="883"/>
        <v>82144920.149665847</v>
      </c>
      <c r="AD7049" s="7">
        <f t="shared" si="884"/>
        <v>33656576.724478252</v>
      </c>
      <c r="AE7049" s="7">
        <f t="shared" si="885"/>
        <v>33535523.221391618</v>
      </c>
      <c r="AF7049" s="8">
        <f t="shared" si="886"/>
        <v>0.55734324363286225</v>
      </c>
      <c r="AG7049" s="6">
        <f t="shared" si="887"/>
        <v>0.60592150547937362</v>
      </c>
    </row>
    <row r="7050" spans="1:33" x14ac:dyDescent="0.55000000000000004">
      <c r="A7050">
        <v>7049</v>
      </c>
      <c r="B7050" t="s">
        <v>2264</v>
      </c>
      <c r="C7050" t="s">
        <v>10887</v>
      </c>
      <c r="D7050" t="s">
        <v>16505</v>
      </c>
      <c r="E7050" t="s">
        <v>16506</v>
      </c>
      <c r="F7050" t="s">
        <v>16507</v>
      </c>
      <c r="G7050" t="s">
        <v>16508</v>
      </c>
      <c r="H7050">
        <v>582</v>
      </c>
      <c r="I7050">
        <v>591</v>
      </c>
      <c r="J7050" t="s">
        <v>8824</v>
      </c>
      <c r="K7050" t="s">
        <v>7564</v>
      </c>
      <c r="L7050" t="s">
        <v>29429</v>
      </c>
      <c r="M7050">
        <v>582</v>
      </c>
      <c r="N7050" t="s">
        <v>11679</v>
      </c>
      <c r="O7050" t="s">
        <v>32376</v>
      </c>
      <c r="P7050" s="2">
        <v>19801254</v>
      </c>
      <c r="Q7050" s="2">
        <v>21772775.536673378</v>
      </c>
      <c r="R7050" s="2">
        <v>22644722.726391513</v>
      </c>
      <c r="S7050" s="2">
        <v>23846975.328733452</v>
      </c>
      <c r="T7050" s="2">
        <v>20902743.438129425</v>
      </c>
      <c r="U7050" s="2">
        <v>25328241.026016776</v>
      </c>
      <c r="V7050" s="2">
        <v>27330840.44311823</v>
      </c>
      <c r="W7050" s="2">
        <v>19591745.308876731</v>
      </c>
      <c r="X7050" s="2">
        <v>20107507.30425271</v>
      </c>
      <c r="Y7050" s="2">
        <v>23999804.949653652</v>
      </c>
      <c r="Z7050" s="7">
        <f t="shared" si="880"/>
        <v>22016431.897949584</v>
      </c>
      <c r="AA7050" s="7">
        <f t="shared" si="881"/>
        <v>22876813.745007921</v>
      </c>
      <c r="AB7050" s="7">
        <f t="shared" si="882"/>
        <v>1704114.6439373258</v>
      </c>
      <c r="AC7050" s="7">
        <f t="shared" si="883"/>
        <v>3145366.2793588284</v>
      </c>
      <c r="AD7050" s="7">
        <f t="shared" si="884"/>
        <v>852057.3219686629</v>
      </c>
      <c r="AE7050" s="7">
        <f t="shared" si="885"/>
        <v>1284090.4064309231</v>
      </c>
      <c r="AF7050" s="8">
        <f t="shared" si="886"/>
        <v>1.0390790774384502</v>
      </c>
      <c r="AG7050" s="6">
        <f t="shared" si="887"/>
        <v>0.59222103802583026</v>
      </c>
    </row>
    <row r="7051" spans="1:33" x14ac:dyDescent="0.55000000000000004">
      <c r="A7051">
        <v>7050</v>
      </c>
      <c r="B7051" t="s">
        <v>1108</v>
      </c>
      <c r="C7051" t="s">
        <v>10887</v>
      </c>
      <c r="D7051" t="s">
        <v>13773</v>
      </c>
      <c r="E7051" t="s">
        <v>13774</v>
      </c>
      <c r="F7051" t="s">
        <v>13775</v>
      </c>
      <c r="G7051" t="s">
        <v>13776</v>
      </c>
      <c r="H7051">
        <v>450</v>
      </c>
      <c r="I7051">
        <v>466</v>
      </c>
      <c r="J7051" t="s">
        <v>8825</v>
      </c>
      <c r="K7051" t="s">
        <v>7564</v>
      </c>
      <c r="L7051" t="s">
        <v>29429</v>
      </c>
      <c r="M7051">
        <v>450</v>
      </c>
      <c r="N7051" t="s">
        <v>11647</v>
      </c>
      <c r="O7051" t="s">
        <v>32377</v>
      </c>
      <c r="P7051" s="2">
        <v>18942554</v>
      </c>
      <c r="Q7051" s="2">
        <v>17136157.613419443</v>
      </c>
      <c r="R7051" s="2">
        <v>19834698.773212031</v>
      </c>
      <c r="S7051" s="2">
        <v>18048937.823994301</v>
      </c>
      <c r="T7051" s="2">
        <v>13193618.232895467</v>
      </c>
      <c r="U7051" s="2">
        <v>15279201.074781492</v>
      </c>
      <c r="V7051" s="2">
        <v>13673889.901609989</v>
      </c>
      <c r="W7051" s="2">
        <v>20110568.704153333</v>
      </c>
      <c r="X7051" s="2">
        <v>20506156.196906276</v>
      </c>
      <c r="Y7051" s="2">
        <v>28575594.647366975</v>
      </c>
      <c r="Z7051" s="7">
        <f t="shared" si="880"/>
        <v>18490587.052656442</v>
      </c>
      <c r="AA7051" s="7">
        <f t="shared" si="881"/>
        <v>18556504.792952254</v>
      </c>
      <c r="AB7051" s="7">
        <f t="shared" si="882"/>
        <v>1160523.3856434021</v>
      </c>
      <c r="AC7051" s="7">
        <f t="shared" si="883"/>
        <v>5829916.2402594518</v>
      </c>
      <c r="AD7051" s="7">
        <f t="shared" si="884"/>
        <v>580261.69282170106</v>
      </c>
      <c r="AE7051" s="7">
        <f t="shared" si="885"/>
        <v>2380053.338633433</v>
      </c>
      <c r="AF7051" s="8">
        <f t="shared" si="886"/>
        <v>1.0035649349643738</v>
      </c>
      <c r="AG7051" s="6">
        <f t="shared" si="887"/>
        <v>0.97946966959773496</v>
      </c>
    </row>
    <row r="7052" spans="1:33" x14ac:dyDescent="0.55000000000000004">
      <c r="A7052">
        <v>7051</v>
      </c>
      <c r="B7052" t="s">
        <v>1180</v>
      </c>
      <c r="C7052" t="s">
        <v>10887</v>
      </c>
      <c r="D7052" t="s">
        <v>13978</v>
      </c>
      <c r="E7052" t="s">
        <v>13979</v>
      </c>
      <c r="F7052" t="s">
        <v>13980</v>
      </c>
      <c r="G7052" t="s">
        <v>13981</v>
      </c>
      <c r="H7052">
        <v>315</v>
      </c>
      <c r="I7052">
        <v>333</v>
      </c>
      <c r="J7052" t="s">
        <v>8826</v>
      </c>
      <c r="K7052" t="s">
        <v>8627</v>
      </c>
      <c r="L7052" t="s">
        <v>31882</v>
      </c>
      <c r="M7052" t="s">
        <v>24186</v>
      </c>
      <c r="N7052" t="s">
        <v>24187</v>
      </c>
      <c r="O7052" t="s">
        <v>32378</v>
      </c>
      <c r="P7052" s="2">
        <v>1133727</v>
      </c>
      <c r="Q7052" s="2">
        <v>1349430.0843639181</v>
      </c>
      <c r="R7052" s="2">
        <v>1056971.3625480896</v>
      </c>
      <c r="S7052" s="2">
        <v>1023080.1016521413</v>
      </c>
      <c r="T7052" s="2">
        <v>1344147.5695685656</v>
      </c>
      <c r="U7052" s="2">
        <v>1105317.6249015373</v>
      </c>
      <c r="V7052" s="2">
        <v>1113290.0105664181</v>
      </c>
      <c r="W7052" s="2">
        <v>1239643.8684728476</v>
      </c>
      <c r="X7052" s="2">
        <v>1261365.6351209353</v>
      </c>
      <c r="Y7052" s="2">
        <v>783274.11435397842</v>
      </c>
      <c r="Z7052" s="7">
        <f t="shared" si="880"/>
        <v>1140802.1371410373</v>
      </c>
      <c r="AA7052" s="7">
        <f t="shared" si="881"/>
        <v>1141173.1371640472</v>
      </c>
      <c r="AB7052" s="7">
        <f t="shared" si="882"/>
        <v>146585.30432993616</v>
      </c>
      <c r="AC7052" s="7">
        <f t="shared" si="883"/>
        <v>197735.24659827905</v>
      </c>
      <c r="AD7052" s="7">
        <f t="shared" si="884"/>
        <v>73292.65216496808</v>
      </c>
      <c r="AE7052" s="7">
        <f t="shared" si="885"/>
        <v>80725.076388197805</v>
      </c>
      <c r="AF7052" s="8">
        <f t="shared" si="886"/>
        <v>1.0003252097896131</v>
      </c>
      <c r="AG7052" s="6">
        <f t="shared" si="887"/>
        <v>0.99737048364296654</v>
      </c>
    </row>
    <row r="7053" spans="1:33" x14ac:dyDescent="0.55000000000000004">
      <c r="A7053">
        <v>7052</v>
      </c>
      <c r="B7053" t="s">
        <v>1180</v>
      </c>
      <c r="C7053" t="s">
        <v>10887</v>
      </c>
      <c r="D7053" t="s">
        <v>13978</v>
      </c>
      <c r="E7053" t="s">
        <v>13979</v>
      </c>
      <c r="F7053" t="s">
        <v>13980</v>
      </c>
      <c r="G7053" t="s">
        <v>13981</v>
      </c>
      <c r="H7053">
        <v>315</v>
      </c>
      <c r="I7053">
        <v>333</v>
      </c>
      <c r="J7053" t="s">
        <v>8826</v>
      </c>
      <c r="K7053" t="s">
        <v>77</v>
      </c>
      <c r="L7053" t="s">
        <v>11068</v>
      </c>
      <c r="M7053">
        <v>320</v>
      </c>
      <c r="N7053" t="s">
        <v>11958</v>
      </c>
      <c r="O7053" t="s">
        <v>32379</v>
      </c>
      <c r="P7053" s="2">
        <v>1011179.9375000001</v>
      </c>
      <c r="Q7053" s="2">
        <v>1110666.9374845086</v>
      </c>
      <c r="R7053" s="2">
        <v>1102816.6562834685</v>
      </c>
      <c r="S7053" s="2">
        <v>1214628.8486570008</v>
      </c>
      <c r="T7053" s="2">
        <v>869907.74392659555</v>
      </c>
      <c r="U7053" s="2">
        <v>649492.27341779892</v>
      </c>
      <c r="V7053" s="2">
        <v>848181.12032415112</v>
      </c>
      <c r="W7053" s="2">
        <v>745411.74057605967</v>
      </c>
      <c r="X7053" s="2">
        <v>960060.28349511861</v>
      </c>
      <c r="Y7053" s="2">
        <v>877088.37798917398</v>
      </c>
      <c r="Z7053" s="7">
        <f t="shared" si="880"/>
        <v>1109823.0949812445</v>
      </c>
      <c r="AA7053" s="7">
        <f t="shared" si="881"/>
        <v>825023.58995481627</v>
      </c>
      <c r="AB7053" s="7">
        <f t="shared" si="882"/>
        <v>83195.594384175769</v>
      </c>
      <c r="AC7053" s="7">
        <f t="shared" si="883"/>
        <v>110132.46468925846</v>
      </c>
      <c r="AD7053" s="7">
        <f t="shared" si="884"/>
        <v>41597.797192087884</v>
      </c>
      <c r="AE7053" s="7">
        <f t="shared" si="885"/>
        <v>44961.390433961526</v>
      </c>
      <c r="AF7053" s="8">
        <f t="shared" si="886"/>
        <v>0.74338297129125674</v>
      </c>
      <c r="AG7053" s="6">
        <f t="shared" si="887"/>
        <v>1.7877218932652484E-3</v>
      </c>
    </row>
    <row r="7054" spans="1:33" x14ac:dyDescent="0.55000000000000004">
      <c r="A7054">
        <v>7053</v>
      </c>
      <c r="B7054" t="s">
        <v>407</v>
      </c>
      <c r="C7054" t="s">
        <v>10887</v>
      </c>
      <c r="D7054" t="s">
        <v>11948</v>
      </c>
      <c r="E7054" t="s">
        <v>11949</v>
      </c>
      <c r="F7054" t="s">
        <v>11950</v>
      </c>
      <c r="G7054" t="s">
        <v>11951</v>
      </c>
      <c r="H7054">
        <v>655</v>
      </c>
      <c r="I7054">
        <v>661</v>
      </c>
      <c r="J7054" t="s">
        <v>8827</v>
      </c>
      <c r="K7054" t="s">
        <v>7564</v>
      </c>
      <c r="L7054" t="s">
        <v>29429</v>
      </c>
      <c r="M7054">
        <v>655</v>
      </c>
      <c r="N7054" t="s">
        <v>14771</v>
      </c>
      <c r="O7054" t="s">
        <v>32380</v>
      </c>
      <c r="P7054" s="2">
        <v>2791164.5</v>
      </c>
      <c r="Q7054" s="2">
        <v>2739118.8613128802</v>
      </c>
      <c r="R7054" s="2">
        <v>2981194.0263431305</v>
      </c>
      <c r="S7054" s="2">
        <v>3157394.9735719785</v>
      </c>
      <c r="T7054" s="2">
        <v>2150766.7733395454</v>
      </c>
      <c r="U7054" s="2">
        <v>3231738.4916214379</v>
      </c>
      <c r="V7054" s="2">
        <v>2499331.6496028975</v>
      </c>
      <c r="W7054" s="2">
        <v>2709803.3398671802</v>
      </c>
      <c r="X7054" s="2">
        <v>2961030.8785482692</v>
      </c>
      <c r="Y7054" s="2">
        <v>6992503.899430614</v>
      </c>
      <c r="Z7054" s="7">
        <f t="shared" si="880"/>
        <v>2917218.0903069973</v>
      </c>
      <c r="AA7054" s="7">
        <f t="shared" si="881"/>
        <v>3424195.8387349905</v>
      </c>
      <c r="AB7054" s="7">
        <f t="shared" si="882"/>
        <v>190950.86509724878</v>
      </c>
      <c r="AC7054" s="7">
        <f t="shared" si="883"/>
        <v>1787273.6792220487</v>
      </c>
      <c r="AD7054" s="7">
        <f t="shared" si="884"/>
        <v>95475.432548624391</v>
      </c>
      <c r="AE7054" s="7">
        <f t="shared" si="885"/>
        <v>729651.42413346015</v>
      </c>
      <c r="AF7054" s="8">
        <f t="shared" si="886"/>
        <v>1.1737880860236407</v>
      </c>
      <c r="AG7054" s="6">
        <f t="shared" si="887"/>
        <v>0.52054941126581267</v>
      </c>
    </row>
    <row r="7055" spans="1:33" x14ac:dyDescent="0.55000000000000004">
      <c r="A7055">
        <v>7054</v>
      </c>
      <c r="B7055" t="s">
        <v>6544</v>
      </c>
      <c r="C7055" t="s">
        <v>10887</v>
      </c>
      <c r="D7055" t="s">
        <v>27144</v>
      </c>
      <c r="E7055" t="s">
        <v>27145</v>
      </c>
      <c r="F7055" t="s">
        <v>27146</v>
      </c>
      <c r="G7055" t="s">
        <v>27147</v>
      </c>
      <c r="H7055">
        <v>740</v>
      </c>
      <c r="I7055">
        <v>747</v>
      </c>
      <c r="J7055" t="s">
        <v>8828</v>
      </c>
      <c r="K7055" t="s">
        <v>7564</v>
      </c>
      <c r="L7055" t="s">
        <v>29429</v>
      </c>
      <c r="M7055">
        <v>740</v>
      </c>
      <c r="N7055" t="s">
        <v>14464</v>
      </c>
      <c r="O7055" t="s">
        <v>32381</v>
      </c>
      <c r="P7055" s="2">
        <v>99222016</v>
      </c>
      <c r="Q7055" s="2">
        <v>85520889.585532218</v>
      </c>
      <c r="R7055" s="2">
        <v>71252086.012874618</v>
      </c>
      <c r="S7055" s="2">
        <v>73126845.271934345</v>
      </c>
      <c r="T7055" s="2">
        <v>112249414.73522274</v>
      </c>
      <c r="U7055" s="2">
        <v>6637922.0538535668</v>
      </c>
      <c r="V7055" s="2">
        <v>8331.0186073199966</v>
      </c>
      <c r="W7055" s="2">
        <v>121709939.38264693</v>
      </c>
      <c r="X7055" s="2">
        <v>133920306.67142837</v>
      </c>
      <c r="Y7055" s="2">
        <v>0</v>
      </c>
      <c r="Z7055" s="7">
        <f t="shared" si="880"/>
        <v>82280459.217585295</v>
      </c>
      <c r="AA7055" s="7">
        <f t="shared" si="881"/>
        <v>74905182.772351786</v>
      </c>
      <c r="AB7055" s="7">
        <f t="shared" si="882"/>
        <v>12947720.50709689</v>
      </c>
      <c r="AC7055" s="7">
        <f t="shared" si="883"/>
        <v>66353107.505474091</v>
      </c>
      <c r="AD7055" s="7">
        <f t="shared" si="884"/>
        <v>6473860.2535484452</v>
      </c>
      <c r="AE7055" s="7">
        <f t="shared" si="885"/>
        <v>27088542.706074718</v>
      </c>
      <c r="AF7055" s="8">
        <f t="shared" si="886"/>
        <v>0.91036417983849516</v>
      </c>
      <c r="AG7055" s="6">
        <f t="shared" si="887"/>
        <v>0.50463656609714902</v>
      </c>
    </row>
    <row r="7056" spans="1:33" x14ac:dyDescent="0.55000000000000004">
      <c r="A7056">
        <v>7055</v>
      </c>
      <c r="B7056" t="s">
        <v>8830</v>
      </c>
      <c r="C7056" t="s">
        <v>10887</v>
      </c>
      <c r="D7056" t="s">
        <v>32382</v>
      </c>
      <c r="E7056" t="s">
        <v>32383</v>
      </c>
      <c r="F7056" t="s">
        <v>32384</v>
      </c>
      <c r="G7056" t="s">
        <v>32385</v>
      </c>
      <c r="H7056">
        <v>751</v>
      </c>
      <c r="I7056">
        <v>757</v>
      </c>
      <c r="J7056" t="s">
        <v>8829</v>
      </c>
      <c r="K7056" t="s">
        <v>7564</v>
      </c>
      <c r="L7056" t="s">
        <v>29429</v>
      </c>
      <c r="M7056">
        <v>751</v>
      </c>
      <c r="N7056" t="s">
        <v>29037</v>
      </c>
      <c r="O7056" t="s">
        <v>32386</v>
      </c>
      <c r="P7056" s="2">
        <v>2849811.25</v>
      </c>
      <c r="Q7056" s="2">
        <v>1793517.0561668542</v>
      </c>
      <c r="R7056" s="2">
        <v>0</v>
      </c>
      <c r="S7056" s="2">
        <v>2065607.054263406</v>
      </c>
      <c r="T7056" s="2">
        <v>2132783.5877438392</v>
      </c>
      <c r="U7056" s="2">
        <v>1912616.3720989502</v>
      </c>
      <c r="V7056" s="2">
        <v>2324053.3333569719</v>
      </c>
      <c r="W7056" s="2">
        <v>2508736.5882860506</v>
      </c>
      <c r="X7056" s="2">
        <v>2887581.1769182617</v>
      </c>
      <c r="Y7056" s="2">
        <v>0</v>
      </c>
      <c r="Z7056" s="7">
        <f t="shared" si="880"/>
        <v>2236311.7868100866</v>
      </c>
      <c r="AA7056" s="7">
        <f t="shared" si="881"/>
        <v>2353154.2116808146</v>
      </c>
      <c r="AB7056" s="7">
        <f t="shared" si="882"/>
        <v>1204492.5178130488</v>
      </c>
      <c r="AC7056" s="7">
        <f t="shared" si="883"/>
        <v>1016636.3497494457</v>
      </c>
      <c r="AD7056" s="7">
        <f t="shared" si="884"/>
        <v>602246.2589065244</v>
      </c>
      <c r="AE7056" s="7">
        <f t="shared" si="885"/>
        <v>415040.05180863314</v>
      </c>
      <c r="AF7056" s="8">
        <f t="shared" si="886"/>
        <v>1.052247824100321</v>
      </c>
      <c r="AG7056" s="6">
        <f t="shared" si="887"/>
        <v>0.71203158300087044</v>
      </c>
    </row>
    <row r="7057" spans="1:33" x14ac:dyDescent="0.55000000000000004">
      <c r="A7057">
        <v>7056</v>
      </c>
      <c r="B7057" t="s">
        <v>4003</v>
      </c>
      <c r="C7057" t="s">
        <v>10887</v>
      </c>
      <c r="D7057" t="s">
        <v>21079</v>
      </c>
      <c r="E7057" t="s">
        <v>21080</v>
      </c>
      <c r="F7057" t="s">
        <v>21081</v>
      </c>
      <c r="G7057" t="s">
        <v>21082</v>
      </c>
      <c r="H7057">
        <v>578</v>
      </c>
      <c r="I7057">
        <v>584</v>
      </c>
      <c r="J7057" t="s">
        <v>8831</v>
      </c>
      <c r="K7057" t="s">
        <v>7564</v>
      </c>
      <c r="L7057" t="s">
        <v>29429</v>
      </c>
      <c r="M7057">
        <v>578</v>
      </c>
      <c r="N7057" t="s">
        <v>16250</v>
      </c>
      <c r="O7057" t="s">
        <v>32387</v>
      </c>
      <c r="P7057" s="2">
        <v>11019634</v>
      </c>
      <c r="Q7057" s="2">
        <v>8958800.2195428479</v>
      </c>
      <c r="R7057" s="2">
        <v>9370195.2316383887</v>
      </c>
      <c r="S7057" s="2">
        <v>9351676.8691271171</v>
      </c>
      <c r="T7057" s="2">
        <v>10398688.788632952</v>
      </c>
      <c r="U7057" s="2">
        <v>10557876.89520579</v>
      </c>
      <c r="V7057" s="2">
        <v>11116147.859688954</v>
      </c>
      <c r="W7057" s="2">
        <v>9773386.1795767732</v>
      </c>
      <c r="X7057" s="2">
        <v>11989274.39468414</v>
      </c>
      <c r="Y7057" s="2">
        <v>11417082.201802729</v>
      </c>
      <c r="Z7057" s="7">
        <f t="shared" si="880"/>
        <v>9675076.5800770875</v>
      </c>
      <c r="AA7057" s="7">
        <f t="shared" si="881"/>
        <v>10875409.386598555</v>
      </c>
      <c r="AB7057" s="7">
        <f t="shared" si="882"/>
        <v>916228.95424638246</v>
      </c>
      <c r="AC7057" s="7">
        <f t="shared" si="883"/>
        <v>791783.33751398977</v>
      </c>
      <c r="AD7057" s="7">
        <f t="shared" si="884"/>
        <v>458114.47712319123</v>
      </c>
      <c r="AE7057" s="7">
        <f t="shared" si="885"/>
        <v>323244.1939578582</v>
      </c>
      <c r="AF7057" s="8">
        <f t="shared" si="886"/>
        <v>1.1240644243574456</v>
      </c>
      <c r="AG7057" s="6">
        <f t="shared" si="887"/>
        <v>7.7156060573032564E-2</v>
      </c>
    </row>
    <row r="7058" spans="1:33" x14ac:dyDescent="0.55000000000000004">
      <c r="A7058">
        <v>7057</v>
      </c>
      <c r="B7058" t="s">
        <v>730</v>
      </c>
      <c r="C7058" t="s">
        <v>10887</v>
      </c>
      <c r="D7058" t="s">
        <v>12760</v>
      </c>
      <c r="E7058" t="s">
        <v>12761</v>
      </c>
      <c r="F7058" t="s">
        <v>12762</v>
      </c>
      <c r="G7058" t="s">
        <v>12763</v>
      </c>
      <c r="H7058">
        <v>411</v>
      </c>
      <c r="I7058">
        <v>422</v>
      </c>
      <c r="J7058" t="s">
        <v>8832</v>
      </c>
      <c r="K7058" t="s">
        <v>7564</v>
      </c>
      <c r="L7058" t="s">
        <v>29429</v>
      </c>
      <c r="M7058">
        <v>411</v>
      </c>
      <c r="N7058" t="s">
        <v>11633</v>
      </c>
      <c r="O7058" t="s">
        <v>32388</v>
      </c>
      <c r="P7058" s="2">
        <v>4027577.75</v>
      </c>
      <c r="Q7058" s="2">
        <v>4860526.2471689619</v>
      </c>
      <c r="R7058" s="2">
        <v>3976290.3336976832</v>
      </c>
      <c r="S7058" s="2">
        <v>4100643.0904021538</v>
      </c>
      <c r="T7058" s="2">
        <v>4197195.7119425256</v>
      </c>
      <c r="U7058" s="2">
        <v>5226211.6037279302</v>
      </c>
      <c r="V7058" s="2">
        <v>3134685.6029240037</v>
      </c>
      <c r="W7058" s="2">
        <v>5981190.6384451045</v>
      </c>
      <c r="X7058" s="2">
        <v>6609601.9493163927</v>
      </c>
      <c r="Y7058" s="2">
        <v>8011026.9192856345</v>
      </c>
      <c r="Z7058" s="7">
        <f t="shared" si="880"/>
        <v>4241259.3553171996</v>
      </c>
      <c r="AA7058" s="7">
        <f t="shared" si="881"/>
        <v>5526652.0709402664</v>
      </c>
      <c r="AB7058" s="7">
        <f t="shared" si="882"/>
        <v>415985.90848382504</v>
      </c>
      <c r="AC7058" s="7">
        <f t="shared" si="883"/>
        <v>1739581.9270415376</v>
      </c>
      <c r="AD7058" s="7">
        <f t="shared" si="884"/>
        <v>207992.95424191252</v>
      </c>
      <c r="AE7058" s="7">
        <f t="shared" si="885"/>
        <v>710181.34783654031</v>
      </c>
      <c r="AF7058" s="8">
        <f t="shared" si="886"/>
        <v>1.3030686425746614</v>
      </c>
      <c r="AG7058" s="6">
        <f t="shared" si="887"/>
        <v>0.13456547104233735</v>
      </c>
    </row>
    <row r="7059" spans="1:33" x14ac:dyDescent="0.55000000000000004">
      <c r="A7059">
        <v>7058</v>
      </c>
      <c r="B7059" t="s">
        <v>8834</v>
      </c>
      <c r="C7059" t="s">
        <v>10887</v>
      </c>
      <c r="D7059" t="s">
        <v>32389</v>
      </c>
      <c r="E7059" t="s">
        <v>32390</v>
      </c>
      <c r="F7059" t="s">
        <v>32391</v>
      </c>
      <c r="G7059" t="s">
        <v>32392</v>
      </c>
      <c r="H7059">
        <v>262</v>
      </c>
      <c r="I7059">
        <v>272</v>
      </c>
      <c r="J7059" t="s">
        <v>8833</v>
      </c>
      <c r="K7059" t="s">
        <v>7564</v>
      </c>
      <c r="L7059" t="s">
        <v>29429</v>
      </c>
      <c r="M7059">
        <v>262</v>
      </c>
      <c r="N7059" t="s">
        <v>13302</v>
      </c>
      <c r="O7059" t="s">
        <v>32393</v>
      </c>
      <c r="P7059" s="2">
        <v>2791898.5</v>
      </c>
      <c r="Q7059" s="2">
        <v>3416467.9477020181</v>
      </c>
      <c r="R7059" s="2">
        <v>4169820.4745651963</v>
      </c>
      <c r="S7059" s="2">
        <v>3156903.5297799795</v>
      </c>
      <c r="T7059" s="2">
        <v>3590460.5545620578</v>
      </c>
      <c r="U7059" s="2">
        <v>3462766.9960472933</v>
      </c>
      <c r="V7059" s="2">
        <v>3153448.644324</v>
      </c>
      <c r="W7059" s="2">
        <v>3062120.7571664453</v>
      </c>
      <c r="X7059" s="2">
        <v>4076192.6384498761</v>
      </c>
      <c r="Y7059" s="2">
        <v>3878501.8669171776</v>
      </c>
      <c r="Z7059" s="7">
        <f t="shared" si="880"/>
        <v>3383772.6130117988</v>
      </c>
      <c r="AA7059" s="7">
        <f t="shared" si="881"/>
        <v>3537248.5762444753</v>
      </c>
      <c r="AB7059" s="7">
        <f t="shared" si="882"/>
        <v>583302.31502572692</v>
      </c>
      <c r="AC7059" s="7">
        <f t="shared" si="883"/>
        <v>397074.89550726605</v>
      </c>
      <c r="AD7059" s="7">
        <f t="shared" si="884"/>
        <v>291651.15751286346</v>
      </c>
      <c r="AE7059" s="7">
        <f t="shared" si="885"/>
        <v>162105.14727695842</v>
      </c>
      <c r="AF7059" s="8">
        <f t="shared" si="886"/>
        <v>1.0453564647466285</v>
      </c>
      <c r="AG7059" s="6">
        <f t="shared" si="887"/>
        <v>0.66538285634391658</v>
      </c>
    </row>
    <row r="7060" spans="1:33" x14ac:dyDescent="0.55000000000000004">
      <c r="A7060">
        <v>7059</v>
      </c>
      <c r="B7060" t="s">
        <v>8836</v>
      </c>
      <c r="C7060" t="s">
        <v>10887</v>
      </c>
      <c r="D7060" t="s">
        <v>32394</v>
      </c>
      <c r="E7060" t="s">
        <v>32395</v>
      </c>
      <c r="F7060" t="s">
        <v>32396</v>
      </c>
      <c r="G7060" t="s">
        <v>32397</v>
      </c>
      <c r="H7060">
        <v>128</v>
      </c>
      <c r="I7060">
        <v>135</v>
      </c>
      <c r="J7060" t="s">
        <v>8835</v>
      </c>
      <c r="K7060" t="s">
        <v>7564</v>
      </c>
      <c r="L7060" t="s">
        <v>29429</v>
      </c>
      <c r="M7060">
        <v>128</v>
      </c>
      <c r="N7060" t="s">
        <v>12177</v>
      </c>
      <c r="O7060" t="s">
        <v>32398</v>
      </c>
      <c r="P7060" s="2">
        <v>8354560.5</v>
      </c>
      <c r="Q7060" s="2">
        <v>5254908.7749478342</v>
      </c>
      <c r="R7060" s="2">
        <v>5219476.4174500434</v>
      </c>
      <c r="S7060" s="2">
        <v>5810831.9605012434</v>
      </c>
      <c r="T7060" s="2">
        <v>7779959.0231362469</v>
      </c>
      <c r="U7060" s="2">
        <v>7973247.1614036448</v>
      </c>
      <c r="V7060" s="2">
        <v>6708576.6431249529</v>
      </c>
      <c r="W7060" s="2">
        <v>4961345.8293510564</v>
      </c>
      <c r="X7060" s="2">
        <v>6237687.990226767</v>
      </c>
      <c r="Y7060" s="2">
        <v>7224066.6119368123</v>
      </c>
      <c r="Z7060" s="7">
        <f t="shared" si="880"/>
        <v>6159944.41322478</v>
      </c>
      <c r="AA7060" s="7">
        <f t="shared" si="881"/>
        <v>6814147.2098632464</v>
      </c>
      <c r="AB7060" s="7">
        <f t="shared" si="882"/>
        <v>1487927.9586735324</v>
      </c>
      <c r="AC7060" s="7">
        <f t="shared" si="883"/>
        <v>1115406.8678834839</v>
      </c>
      <c r="AD7060" s="7">
        <f t="shared" si="884"/>
        <v>743963.97933676618</v>
      </c>
      <c r="AE7060" s="7">
        <f t="shared" si="885"/>
        <v>455362.94698508427</v>
      </c>
      <c r="AF7060" s="8">
        <f t="shared" si="886"/>
        <v>1.1062027110559567</v>
      </c>
      <c r="AG7060" s="6">
        <f t="shared" si="887"/>
        <v>0.48561020982720482</v>
      </c>
    </row>
    <row r="7061" spans="1:33" x14ac:dyDescent="0.55000000000000004">
      <c r="A7061">
        <v>7060</v>
      </c>
      <c r="B7061" t="s">
        <v>5717</v>
      </c>
      <c r="C7061" t="s">
        <v>10887</v>
      </c>
      <c r="D7061" t="s">
        <v>25277</v>
      </c>
      <c r="E7061" t="s">
        <v>25278</v>
      </c>
      <c r="F7061" t="s">
        <v>25279</v>
      </c>
      <c r="G7061" t="s">
        <v>25280</v>
      </c>
      <c r="H7061">
        <v>646</v>
      </c>
      <c r="I7061">
        <v>661</v>
      </c>
      <c r="J7061" t="s">
        <v>8837</v>
      </c>
      <c r="K7061" t="s">
        <v>7564</v>
      </c>
      <c r="L7061" t="s">
        <v>29429</v>
      </c>
      <c r="M7061">
        <v>646</v>
      </c>
      <c r="N7061" t="s">
        <v>23137</v>
      </c>
      <c r="O7061" t="s">
        <v>32399</v>
      </c>
      <c r="P7061" s="2">
        <v>432371.28125</v>
      </c>
      <c r="Q7061" s="2">
        <v>349496.95668807899</v>
      </c>
      <c r="R7061" s="2">
        <v>287942.78765480145</v>
      </c>
      <c r="S7061" s="2">
        <v>168901.60801025326</v>
      </c>
      <c r="T7061" s="2">
        <v>491094.31853816629</v>
      </c>
      <c r="U7061" s="2">
        <v>226804.64534900076</v>
      </c>
      <c r="V7061" s="2">
        <v>538006.78680309025</v>
      </c>
      <c r="W7061" s="2">
        <v>160505.89718157315</v>
      </c>
      <c r="X7061" s="2">
        <v>167022.12868715826</v>
      </c>
      <c r="Y7061" s="2">
        <v>341800.8689480974</v>
      </c>
      <c r="Z7061" s="7">
        <f t="shared" si="880"/>
        <v>309678.15840078343</v>
      </c>
      <c r="AA7061" s="7">
        <f t="shared" si="881"/>
        <v>320872.44091784762</v>
      </c>
      <c r="AB7061" s="7">
        <f t="shared" si="882"/>
        <v>110949.84238063019</v>
      </c>
      <c r="AC7061" s="7">
        <f t="shared" si="883"/>
        <v>164193.12285841812</v>
      </c>
      <c r="AD7061" s="7">
        <f t="shared" si="884"/>
        <v>55474.921190315094</v>
      </c>
      <c r="AE7061" s="7">
        <f t="shared" si="885"/>
        <v>67031.561712872237</v>
      </c>
      <c r="AF7061" s="8">
        <f t="shared" si="886"/>
        <v>1.0361481176937788</v>
      </c>
      <c r="AG7061" s="6">
        <f t="shared" si="887"/>
        <v>0.9008190166187402</v>
      </c>
    </row>
    <row r="7062" spans="1:33" x14ac:dyDescent="0.55000000000000004">
      <c r="A7062">
        <v>7061</v>
      </c>
      <c r="B7062" t="s">
        <v>1588</v>
      </c>
      <c r="C7062" t="s">
        <v>10887</v>
      </c>
      <c r="D7062" t="s">
        <v>29143</v>
      </c>
      <c r="E7062" t="s">
        <v>29144</v>
      </c>
      <c r="F7062" t="s">
        <v>29145</v>
      </c>
      <c r="G7062" t="s">
        <v>29146</v>
      </c>
      <c r="H7062">
        <v>216</v>
      </c>
      <c r="I7062">
        <v>229</v>
      </c>
      <c r="J7062" t="s">
        <v>8838</v>
      </c>
      <c r="K7062" t="s">
        <v>7564</v>
      </c>
      <c r="L7062" t="s">
        <v>29429</v>
      </c>
      <c r="M7062">
        <v>216</v>
      </c>
      <c r="N7062" t="s">
        <v>14668</v>
      </c>
      <c r="O7062" t="s">
        <v>32400</v>
      </c>
      <c r="P7062" s="2">
        <v>13878716.000000002</v>
      </c>
      <c r="Q7062" s="2">
        <v>16308883.225837462</v>
      </c>
      <c r="R7062" s="2">
        <v>16184880.028727043</v>
      </c>
      <c r="S7062" s="2">
        <v>15717314.190596426</v>
      </c>
      <c r="T7062" s="2">
        <v>17198486.2540619</v>
      </c>
      <c r="U7062" s="2">
        <v>15547028.604044352</v>
      </c>
      <c r="V7062" s="2">
        <v>13394410.983160099</v>
      </c>
      <c r="W7062" s="2">
        <v>20603468.969611671</v>
      </c>
      <c r="X7062" s="2">
        <v>23714836.421941582</v>
      </c>
      <c r="Y7062" s="2">
        <v>23278699.330970939</v>
      </c>
      <c r="Z7062" s="7">
        <f t="shared" si="880"/>
        <v>15522448.361290233</v>
      </c>
      <c r="AA7062" s="7">
        <f t="shared" si="881"/>
        <v>18956155.093965091</v>
      </c>
      <c r="AB7062" s="7">
        <f t="shared" si="882"/>
        <v>1125036.9293468371</v>
      </c>
      <c r="AC7062" s="7">
        <f t="shared" si="883"/>
        <v>4235271.4292267505</v>
      </c>
      <c r="AD7062" s="7">
        <f t="shared" si="884"/>
        <v>562518.46467341855</v>
      </c>
      <c r="AE7062" s="7">
        <f t="shared" si="885"/>
        <v>1729042.3206322629</v>
      </c>
      <c r="AF7062" s="8">
        <f t="shared" si="886"/>
        <v>1.2212090936142399</v>
      </c>
      <c r="AG7062" s="6">
        <f t="shared" si="887"/>
        <v>0.10786096372195546</v>
      </c>
    </row>
    <row r="7063" spans="1:33" x14ac:dyDescent="0.55000000000000004">
      <c r="A7063">
        <v>7062</v>
      </c>
      <c r="B7063" t="s">
        <v>8840</v>
      </c>
      <c r="C7063" t="s">
        <v>10887</v>
      </c>
      <c r="D7063" t="s">
        <v>32401</v>
      </c>
      <c r="E7063" t="s">
        <v>32402</v>
      </c>
      <c r="F7063" t="s">
        <v>32403</v>
      </c>
      <c r="G7063" t="s">
        <v>32404</v>
      </c>
      <c r="H7063">
        <v>21</v>
      </c>
      <c r="I7063">
        <v>31</v>
      </c>
      <c r="J7063" t="s">
        <v>8839</v>
      </c>
      <c r="K7063" t="s">
        <v>84</v>
      </c>
      <c r="L7063" t="s">
        <v>11088</v>
      </c>
      <c r="M7063">
        <v>25</v>
      </c>
      <c r="N7063" t="s">
        <v>11547</v>
      </c>
      <c r="O7063" t="s">
        <v>32405</v>
      </c>
      <c r="P7063" s="2">
        <v>7696074.5</v>
      </c>
      <c r="Q7063" s="2">
        <v>10520358.640658543</v>
      </c>
      <c r="R7063" s="2">
        <v>11088290.038672233</v>
      </c>
      <c r="S7063" s="2">
        <v>6880563.8373124506</v>
      </c>
      <c r="T7063" s="2">
        <v>12107231.853502389</v>
      </c>
      <c r="U7063" s="2">
        <v>9822607.251688879</v>
      </c>
      <c r="V7063" s="2">
        <v>11682908.371698454</v>
      </c>
      <c r="W7063" s="2">
        <v>7757156.6493928349</v>
      </c>
      <c r="X7063" s="2">
        <v>11236012.419953015</v>
      </c>
      <c r="Y7063" s="2">
        <v>9226467.5697801672</v>
      </c>
      <c r="Z7063" s="7">
        <f t="shared" si="880"/>
        <v>9046321.7541608065</v>
      </c>
      <c r="AA7063" s="7">
        <f t="shared" si="881"/>
        <v>10305397.352669291</v>
      </c>
      <c r="AB7063" s="7">
        <f t="shared" si="882"/>
        <v>2070112.252952049</v>
      </c>
      <c r="AC7063" s="7">
        <f t="shared" si="883"/>
        <v>1667386.8788760004</v>
      </c>
      <c r="AD7063" s="7">
        <f t="shared" si="884"/>
        <v>1035056.1264760245</v>
      </c>
      <c r="AE7063" s="7">
        <f t="shared" si="885"/>
        <v>680707.84284300345</v>
      </c>
      <c r="AF7063" s="8">
        <f t="shared" si="886"/>
        <v>1.1391809436724245</v>
      </c>
      <c r="AG7063" s="6">
        <f t="shared" si="887"/>
        <v>0.35181557366809924</v>
      </c>
    </row>
    <row r="7064" spans="1:33" x14ac:dyDescent="0.55000000000000004">
      <c r="A7064">
        <v>7063</v>
      </c>
      <c r="B7064" t="s">
        <v>253</v>
      </c>
      <c r="C7064" t="s">
        <v>10887</v>
      </c>
      <c r="D7064" t="s">
        <v>11533</v>
      </c>
      <c r="E7064" t="s">
        <v>11534</v>
      </c>
      <c r="F7064" t="s">
        <v>11535</v>
      </c>
      <c r="G7064" t="s">
        <v>11536</v>
      </c>
      <c r="H7064">
        <v>617</v>
      </c>
      <c r="I7064">
        <v>627</v>
      </c>
      <c r="J7064" t="s">
        <v>8841</v>
      </c>
      <c r="K7064" t="s">
        <v>5</v>
      </c>
      <c r="L7064" t="s">
        <v>10900</v>
      </c>
      <c r="M7064">
        <v>625</v>
      </c>
      <c r="N7064" t="s">
        <v>25122</v>
      </c>
      <c r="O7064" t="s">
        <v>32406</v>
      </c>
      <c r="P7064" s="2">
        <v>0</v>
      </c>
      <c r="Q7064" s="2">
        <v>1275733.2398073154</v>
      </c>
      <c r="R7064" s="2">
        <v>7539.2984895780719</v>
      </c>
      <c r="S7064" s="2">
        <v>0</v>
      </c>
      <c r="T7064" s="2">
        <v>0</v>
      </c>
      <c r="U7064" s="2">
        <v>998129.572957917</v>
      </c>
      <c r="V7064" s="2">
        <v>623446.63241965778</v>
      </c>
      <c r="W7064" s="2">
        <v>1670352.1014924836</v>
      </c>
      <c r="X7064" s="2">
        <v>1189114.3405610321</v>
      </c>
      <c r="Y7064" s="2">
        <v>7114.0997845704387</v>
      </c>
      <c r="Z7064" s="7">
        <f t="shared" si="880"/>
        <v>641636.26914844674</v>
      </c>
      <c r="AA7064" s="7">
        <f t="shared" si="881"/>
        <v>897631.34944313229</v>
      </c>
      <c r="AB7064" s="7">
        <f t="shared" si="882"/>
        <v>636619.99085908022</v>
      </c>
      <c r="AC7064" s="7">
        <f t="shared" si="883"/>
        <v>668103.21332305949</v>
      </c>
      <c r="AD7064" s="7">
        <f t="shared" si="884"/>
        <v>318309.99542954011</v>
      </c>
      <c r="AE7064" s="7">
        <f t="shared" si="885"/>
        <v>272751.99469255266</v>
      </c>
      <c r="AF7064" s="8">
        <f t="shared" si="886"/>
        <v>1.3989722723037956</v>
      </c>
      <c r="AG7064" s="6">
        <f t="shared" si="887"/>
        <v>0.34293086794516942</v>
      </c>
    </row>
    <row r="7065" spans="1:33" x14ac:dyDescent="0.55000000000000004">
      <c r="A7065">
        <v>7064</v>
      </c>
      <c r="B7065" t="s">
        <v>1758</v>
      </c>
      <c r="C7065" t="s">
        <v>10887</v>
      </c>
      <c r="D7065" t="s">
        <v>15305</v>
      </c>
      <c r="E7065" t="s">
        <v>15306</v>
      </c>
      <c r="F7065" t="s">
        <v>15307</v>
      </c>
      <c r="G7065" t="s">
        <v>15308</v>
      </c>
      <c r="H7065">
        <v>136</v>
      </c>
      <c r="I7065">
        <v>150</v>
      </c>
      <c r="J7065" t="s">
        <v>8842</v>
      </c>
      <c r="K7065" t="s">
        <v>7564</v>
      </c>
      <c r="L7065" t="s">
        <v>29429</v>
      </c>
      <c r="M7065">
        <v>136</v>
      </c>
      <c r="N7065" t="s">
        <v>15309</v>
      </c>
      <c r="O7065" t="s">
        <v>32407</v>
      </c>
      <c r="P7065" s="2">
        <v>31584400</v>
      </c>
      <c r="Q7065" s="2">
        <v>37007397.876231842</v>
      </c>
      <c r="R7065" s="2">
        <v>38060594.194431655</v>
      </c>
      <c r="S7065" s="2">
        <v>34138073.368856661</v>
      </c>
      <c r="T7065" s="2">
        <v>29519625.711950552</v>
      </c>
      <c r="U7065" s="2">
        <v>34721033.109020568</v>
      </c>
      <c r="V7065" s="2">
        <v>30505635.169611946</v>
      </c>
      <c r="W7065" s="2">
        <v>26546354.639218275</v>
      </c>
      <c r="X7065" s="2">
        <v>31042709.4639422</v>
      </c>
      <c r="Y7065" s="2">
        <v>39747504.446709357</v>
      </c>
      <c r="Z7065" s="7">
        <f t="shared" si="880"/>
        <v>35197616.359880045</v>
      </c>
      <c r="AA7065" s="7">
        <f t="shared" si="881"/>
        <v>32013810.423408817</v>
      </c>
      <c r="AB7065" s="7">
        <f t="shared" si="882"/>
        <v>2924033.4603189258</v>
      </c>
      <c r="AC7065" s="7">
        <f t="shared" si="883"/>
        <v>4614558.2174704224</v>
      </c>
      <c r="AD7065" s="7">
        <f t="shared" si="884"/>
        <v>1462016.7301594629</v>
      </c>
      <c r="AE7065" s="7">
        <f t="shared" si="885"/>
        <v>1883885.5035282711</v>
      </c>
      <c r="AF7065" s="8">
        <f t="shared" si="886"/>
        <v>0.90954484235755562</v>
      </c>
      <c r="AG7065" s="6">
        <f t="shared" si="887"/>
        <v>0.21857600950160663</v>
      </c>
    </row>
    <row r="7066" spans="1:33" x14ac:dyDescent="0.55000000000000004">
      <c r="A7066">
        <v>7065</v>
      </c>
      <c r="B7066" t="s">
        <v>3824</v>
      </c>
      <c r="C7066" t="s">
        <v>10887</v>
      </c>
      <c r="D7066" t="s">
        <v>20592</v>
      </c>
      <c r="E7066" t="s">
        <v>20593</v>
      </c>
      <c r="F7066" t="s">
        <v>20594</v>
      </c>
      <c r="G7066" t="s">
        <v>20595</v>
      </c>
      <c r="H7066">
        <v>358</v>
      </c>
      <c r="I7066">
        <v>365</v>
      </c>
      <c r="J7066" t="s">
        <v>8843</v>
      </c>
      <c r="K7066" t="s">
        <v>7564</v>
      </c>
      <c r="L7066" t="s">
        <v>29429</v>
      </c>
      <c r="M7066">
        <v>358</v>
      </c>
      <c r="N7066" t="s">
        <v>17389</v>
      </c>
      <c r="O7066" t="s">
        <v>32408</v>
      </c>
      <c r="P7066" s="2">
        <v>11850820</v>
      </c>
      <c r="Q7066" s="2">
        <v>12657260.128913485</v>
      </c>
      <c r="R7066" s="2">
        <v>14376473.56032593</v>
      </c>
      <c r="S7066" s="2">
        <v>12467025.062223233</v>
      </c>
      <c r="T7066" s="2">
        <v>13736073.35255214</v>
      </c>
      <c r="U7066" s="2">
        <v>14971482.490192875</v>
      </c>
      <c r="V7066" s="2">
        <v>16589731.504016085</v>
      </c>
      <c r="W7066" s="2">
        <v>12699092.766457597</v>
      </c>
      <c r="X7066" s="2">
        <v>14716482.738220882</v>
      </c>
      <c r="Y7066" s="2">
        <v>16324713.146198945</v>
      </c>
      <c r="Z7066" s="7">
        <f t="shared" si="880"/>
        <v>12837894.687865661</v>
      </c>
      <c r="AA7066" s="7">
        <f t="shared" si="881"/>
        <v>14839595.999606421</v>
      </c>
      <c r="AB7066" s="7">
        <f t="shared" si="882"/>
        <v>1081929.5277910058</v>
      </c>
      <c r="AC7066" s="7">
        <f t="shared" si="883"/>
        <v>1490007.6824036071</v>
      </c>
      <c r="AD7066" s="7">
        <f t="shared" si="884"/>
        <v>540964.7638955029</v>
      </c>
      <c r="AE7066" s="7">
        <f t="shared" si="885"/>
        <v>608293.08911929524</v>
      </c>
      <c r="AF7066" s="8">
        <f t="shared" si="886"/>
        <v>1.1559213064454221</v>
      </c>
      <c r="AG7066" s="6">
        <f t="shared" si="887"/>
        <v>3.9926871172299698E-2</v>
      </c>
    </row>
    <row r="7067" spans="1:33" x14ac:dyDescent="0.55000000000000004">
      <c r="A7067">
        <v>7066</v>
      </c>
      <c r="B7067" t="s">
        <v>8845</v>
      </c>
      <c r="C7067" t="s">
        <v>10887</v>
      </c>
      <c r="D7067" t="s">
        <v>32409</v>
      </c>
      <c r="E7067" t="s">
        <v>32410</v>
      </c>
      <c r="F7067" t="s">
        <v>32411</v>
      </c>
      <c r="G7067" t="s">
        <v>32412</v>
      </c>
      <c r="H7067">
        <v>283</v>
      </c>
      <c r="I7067">
        <v>294</v>
      </c>
      <c r="J7067" t="s">
        <v>8844</v>
      </c>
      <c r="K7067" t="s">
        <v>7564</v>
      </c>
      <c r="L7067" t="s">
        <v>29429</v>
      </c>
      <c r="M7067">
        <v>283</v>
      </c>
      <c r="N7067" t="s">
        <v>20781</v>
      </c>
      <c r="O7067" t="s">
        <v>32413</v>
      </c>
      <c r="P7067" s="2">
        <v>1393250.25</v>
      </c>
      <c r="Q7067" s="2">
        <v>1435455.7557300206</v>
      </c>
      <c r="R7067" s="2">
        <v>1530093.7497409643</v>
      </c>
      <c r="S7067" s="2">
        <v>935220.84911981528</v>
      </c>
      <c r="T7067" s="2">
        <v>1115746.7055940598</v>
      </c>
      <c r="U7067" s="2">
        <v>1849979.8239526709</v>
      </c>
      <c r="V7067" s="2">
        <v>1526836.0403312175</v>
      </c>
      <c r="W7067" s="2">
        <v>883230.91893368622</v>
      </c>
      <c r="X7067" s="2">
        <v>1288471.5680399165</v>
      </c>
      <c r="Y7067" s="2">
        <v>1614547.0506603625</v>
      </c>
      <c r="Z7067" s="7">
        <f t="shared" si="880"/>
        <v>1323505.1511477001</v>
      </c>
      <c r="AA7067" s="7">
        <f t="shared" si="881"/>
        <v>1379802.0179186522</v>
      </c>
      <c r="AB7067" s="7">
        <f t="shared" si="882"/>
        <v>265104.29705449479</v>
      </c>
      <c r="AC7067" s="7">
        <f t="shared" si="883"/>
        <v>352828.77400226722</v>
      </c>
      <c r="AD7067" s="7">
        <f t="shared" si="884"/>
        <v>132552.14852724739</v>
      </c>
      <c r="AE7067" s="7">
        <f t="shared" si="885"/>
        <v>144041.74381288627</v>
      </c>
      <c r="AF7067" s="8">
        <f t="shared" si="886"/>
        <v>1.0425361901479062</v>
      </c>
      <c r="AG7067" s="6">
        <f t="shared" si="887"/>
        <v>0.78117849688300889</v>
      </c>
    </row>
    <row r="7068" spans="1:33" x14ac:dyDescent="0.55000000000000004">
      <c r="A7068">
        <v>7067</v>
      </c>
      <c r="B7068" t="s">
        <v>8845</v>
      </c>
      <c r="C7068" t="s">
        <v>10887</v>
      </c>
      <c r="D7068" t="s">
        <v>32409</v>
      </c>
      <c r="E7068" t="s">
        <v>32410</v>
      </c>
      <c r="F7068" t="s">
        <v>32411</v>
      </c>
      <c r="G7068" t="s">
        <v>32412</v>
      </c>
      <c r="H7068">
        <v>283</v>
      </c>
      <c r="I7068">
        <v>294</v>
      </c>
      <c r="J7068" t="s">
        <v>8844</v>
      </c>
      <c r="K7068" t="s">
        <v>7578</v>
      </c>
      <c r="L7068" t="s">
        <v>29456</v>
      </c>
      <c r="M7068" t="s">
        <v>32414</v>
      </c>
      <c r="N7068" t="s">
        <v>32415</v>
      </c>
      <c r="O7068" t="s">
        <v>32416</v>
      </c>
      <c r="P7068" s="2">
        <v>1392075.25</v>
      </c>
      <c r="Q7068" s="2">
        <v>1680721.0904884341</v>
      </c>
      <c r="R7068" s="2">
        <v>1666608.1611146915</v>
      </c>
      <c r="S7068" s="2">
        <v>1169931.4295761003</v>
      </c>
      <c r="T7068" s="2">
        <v>1677816.5819321028</v>
      </c>
      <c r="U7068" s="2">
        <v>1840044.020868195</v>
      </c>
      <c r="V7068" s="2">
        <v>1679569.1085528841</v>
      </c>
      <c r="W7068" s="2">
        <v>904409.78103240044</v>
      </c>
      <c r="X7068" s="2">
        <v>1237032.2393641423</v>
      </c>
      <c r="Y7068" s="2">
        <v>2076150.0639310014</v>
      </c>
      <c r="Z7068" s="7">
        <f t="shared" si="880"/>
        <v>1477333.9827948064</v>
      </c>
      <c r="AA7068" s="7">
        <f t="shared" si="881"/>
        <v>1569170.299280121</v>
      </c>
      <c r="AB7068" s="7">
        <f t="shared" si="882"/>
        <v>244237.86998047942</v>
      </c>
      <c r="AC7068" s="7">
        <f t="shared" si="883"/>
        <v>425820.43260066881</v>
      </c>
      <c r="AD7068" s="7">
        <f t="shared" si="884"/>
        <v>122118.93499023971</v>
      </c>
      <c r="AE7068" s="7">
        <f t="shared" si="885"/>
        <v>173840.46365380567</v>
      </c>
      <c r="AF7068" s="8">
        <f t="shared" si="886"/>
        <v>1.0621635442999691</v>
      </c>
      <c r="AG7068" s="6">
        <f t="shared" si="887"/>
        <v>0.67704853546183108</v>
      </c>
    </row>
    <row r="7069" spans="1:33" x14ac:dyDescent="0.55000000000000004">
      <c r="A7069">
        <v>7068</v>
      </c>
      <c r="B7069" t="s">
        <v>1719</v>
      </c>
      <c r="C7069" t="s">
        <v>10887</v>
      </c>
      <c r="D7069" t="s">
        <v>31512</v>
      </c>
      <c r="E7069" t="s">
        <v>31513</v>
      </c>
      <c r="F7069" t="s">
        <v>31514</v>
      </c>
      <c r="G7069" t="s">
        <v>31515</v>
      </c>
      <c r="H7069">
        <v>45</v>
      </c>
      <c r="I7069">
        <v>52</v>
      </c>
      <c r="J7069" t="s">
        <v>8846</v>
      </c>
      <c r="K7069" t="s">
        <v>7564</v>
      </c>
      <c r="L7069" t="s">
        <v>29429</v>
      </c>
      <c r="M7069">
        <v>45</v>
      </c>
      <c r="N7069" t="s">
        <v>14429</v>
      </c>
      <c r="O7069" t="s">
        <v>32417</v>
      </c>
      <c r="P7069" s="2">
        <v>27334080</v>
      </c>
      <c r="Q7069" s="2">
        <v>21193504.130168855</v>
      </c>
      <c r="R7069" s="2">
        <v>20646904.571800258</v>
      </c>
      <c r="S7069" s="2">
        <v>21351922.809481341</v>
      </c>
      <c r="T7069" s="2">
        <v>26066445.048611868</v>
      </c>
      <c r="U7069" s="2">
        <v>27496857.488350589</v>
      </c>
      <c r="V7069" s="2">
        <v>38012673.166180536</v>
      </c>
      <c r="W7069" s="2">
        <v>18286135.523875326</v>
      </c>
      <c r="X7069" s="2">
        <v>22530869.984681696</v>
      </c>
      <c r="Y7069" s="2">
        <v>30404856.564424317</v>
      </c>
      <c r="Z7069" s="7">
        <f t="shared" si="880"/>
        <v>22631602.877862614</v>
      </c>
      <c r="AA7069" s="7">
        <f t="shared" si="881"/>
        <v>27132972.962687388</v>
      </c>
      <c r="AB7069" s="7">
        <f t="shared" si="882"/>
        <v>3149498.7715424788</v>
      </c>
      <c r="AC7069" s="7">
        <f t="shared" si="883"/>
        <v>6779216.430379834</v>
      </c>
      <c r="AD7069" s="7">
        <f t="shared" si="884"/>
        <v>1574749.3857712394</v>
      </c>
      <c r="AE7069" s="7">
        <f t="shared" si="885"/>
        <v>2767603.5183870993</v>
      </c>
      <c r="AF7069" s="8">
        <f t="shared" si="886"/>
        <v>1.1988975376210691</v>
      </c>
      <c r="AG7069" s="6">
        <f t="shared" si="887"/>
        <v>0.19781978087410601</v>
      </c>
    </row>
    <row r="7070" spans="1:33" x14ac:dyDescent="0.55000000000000004">
      <c r="A7070">
        <v>7069</v>
      </c>
      <c r="B7070" t="s">
        <v>6371</v>
      </c>
      <c r="C7070" t="s">
        <v>10887</v>
      </c>
      <c r="D7070" t="s">
        <v>26787</v>
      </c>
      <c r="E7070" t="s">
        <v>26788</v>
      </c>
      <c r="F7070" t="s">
        <v>26789</v>
      </c>
      <c r="G7070" t="s">
        <v>26790</v>
      </c>
      <c r="H7070">
        <v>670</v>
      </c>
      <c r="I7070">
        <v>677</v>
      </c>
      <c r="J7070" t="s">
        <v>8847</v>
      </c>
      <c r="K7070" t="s">
        <v>7564</v>
      </c>
      <c r="L7070" t="s">
        <v>29429</v>
      </c>
      <c r="M7070">
        <v>670</v>
      </c>
      <c r="N7070" t="s">
        <v>26791</v>
      </c>
      <c r="O7070" t="s">
        <v>32418</v>
      </c>
      <c r="P7070" s="2">
        <v>20677684</v>
      </c>
      <c r="Q7070" s="2">
        <v>11691965.966619842</v>
      </c>
      <c r="R7070" s="2">
        <v>13120783.487517441</v>
      </c>
      <c r="S7070" s="2">
        <v>12218953.9351997</v>
      </c>
      <c r="T7070" s="2">
        <v>12693746.664097965</v>
      </c>
      <c r="U7070" s="2">
        <v>13586978.167035466</v>
      </c>
      <c r="V7070" s="2">
        <v>13646263.070028022</v>
      </c>
      <c r="W7070" s="2">
        <v>12734780.130129287</v>
      </c>
      <c r="X7070" s="2">
        <v>13990813.106437191</v>
      </c>
      <c r="Y7070" s="2">
        <v>17837771.838645194</v>
      </c>
      <c r="Z7070" s="7">
        <f t="shared" si="880"/>
        <v>14427346.847334245</v>
      </c>
      <c r="AA7070" s="7">
        <f t="shared" si="881"/>
        <v>14081725.496062187</v>
      </c>
      <c r="AB7070" s="7">
        <f t="shared" si="882"/>
        <v>4208449.047339322</v>
      </c>
      <c r="AC7070" s="7">
        <f t="shared" si="883"/>
        <v>1912657.7681892938</v>
      </c>
      <c r="AD7070" s="7">
        <f t="shared" si="884"/>
        <v>2104224.523669661</v>
      </c>
      <c r="AE7070" s="7">
        <f t="shared" si="885"/>
        <v>780839.26410570682</v>
      </c>
      <c r="AF7070" s="8">
        <f t="shared" si="886"/>
        <v>0.97604401176950162</v>
      </c>
      <c r="AG7070" s="6">
        <f t="shared" si="887"/>
        <v>0.88537002716980939</v>
      </c>
    </row>
    <row r="7071" spans="1:33" x14ac:dyDescent="0.55000000000000004">
      <c r="A7071">
        <v>7070</v>
      </c>
      <c r="B7071" t="s">
        <v>8849</v>
      </c>
      <c r="C7071" t="s">
        <v>10887</v>
      </c>
      <c r="D7071" t="s">
        <v>32419</v>
      </c>
      <c r="E7071" t="s">
        <v>32420</v>
      </c>
      <c r="F7071" t="s">
        <v>32421</v>
      </c>
      <c r="G7071" t="s">
        <v>32422</v>
      </c>
      <c r="H7071">
        <v>131</v>
      </c>
      <c r="I7071">
        <v>139</v>
      </c>
      <c r="J7071" t="s">
        <v>8848</v>
      </c>
      <c r="K7071" t="s">
        <v>7564</v>
      </c>
      <c r="L7071" t="s">
        <v>29429</v>
      </c>
      <c r="M7071">
        <v>131</v>
      </c>
      <c r="N7071" t="s">
        <v>12179</v>
      </c>
      <c r="O7071" t="s">
        <v>32423</v>
      </c>
      <c r="P7071" s="2">
        <v>2880730.75</v>
      </c>
      <c r="Q7071" s="2">
        <v>2860501.4589414219</v>
      </c>
      <c r="R7071" s="2">
        <v>3414798.0812561689</v>
      </c>
      <c r="S7071" s="2">
        <v>3330989.9508572617</v>
      </c>
      <c r="T7071" s="2">
        <v>2349736.4127594866</v>
      </c>
      <c r="U7071" s="2">
        <v>2424681.4224511026</v>
      </c>
      <c r="V7071" s="2">
        <v>4215706.6038895063</v>
      </c>
      <c r="W7071" s="2">
        <v>1974294.5888816346</v>
      </c>
      <c r="X7071" s="2">
        <v>2627976.357065184</v>
      </c>
      <c r="Y7071" s="2">
        <v>3601819.8930484573</v>
      </c>
      <c r="Z7071" s="7">
        <f t="shared" si="880"/>
        <v>3121755.0602637134</v>
      </c>
      <c r="AA7071" s="7">
        <f t="shared" si="881"/>
        <v>2865702.5463492288</v>
      </c>
      <c r="AB7071" s="7">
        <f t="shared" si="882"/>
        <v>292118.47706940438</v>
      </c>
      <c r="AC7071" s="7">
        <f t="shared" si="883"/>
        <v>857463.96704825968</v>
      </c>
      <c r="AD7071" s="7">
        <f t="shared" si="884"/>
        <v>146059.23853470219</v>
      </c>
      <c r="AE7071" s="7">
        <f t="shared" si="885"/>
        <v>350058.19868181419</v>
      </c>
      <c r="AF7071" s="8">
        <f t="shared" si="886"/>
        <v>0.91797802551079899</v>
      </c>
      <c r="AG7071" s="6">
        <f t="shared" si="887"/>
        <v>0.52270960004317057</v>
      </c>
    </row>
    <row r="7072" spans="1:33" x14ac:dyDescent="0.55000000000000004">
      <c r="A7072">
        <v>7071</v>
      </c>
      <c r="B7072" t="s">
        <v>37260</v>
      </c>
      <c r="C7072" t="s">
        <v>11455</v>
      </c>
      <c r="D7072" t="s">
        <v>37308</v>
      </c>
      <c r="E7072" t="s">
        <v>37310</v>
      </c>
      <c r="F7072" t="s">
        <v>12603</v>
      </c>
      <c r="G7072" t="s">
        <v>12604</v>
      </c>
      <c r="H7072">
        <v>396</v>
      </c>
      <c r="I7072">
        <v>406</v>
      </c>
      <c r="J7072" t="s">
        <v>8850</v>
      </c>
      <c r="K7072" t="s">
        <v>7564</v>
      </c>
      <c r="L7072" t="s">
        <v>29429</v>
      </c>
      <c r="M7072" t="s">
        <v>37221</v>
      </c>
      <c r="N7072" t="s">
        <v>12424</v>
      </c>
      <c r="O7072" t="s">
        <v>32424</v>
      </c>
      <c r="P7072" s="2">
        <v>505246016</v>
      </c>
      <c r="Q7072" s="2">
        <v>472655546.06060421</v>
      </c>
      <c r="R7072" s="2">
        <v>481542527.64327395</v>
      </c>
      <c r="S7072" s="2">
        <v>425817388.38406914</v>
      </c>
      <c r="T7072" s="2">
        <v>682396027.87764132</v>
      </c>
      <c r="U7072" s="2">
        <v>677445815.48185503</v>
      </c>
      <c r="V7072" s="2">
        <v>172487067.31842244</v>
      </c>
      <c r="W7072" s="2">
        <v>678300792.89454567</v>
      </c>
      <c r="X7072" s="2">
        <v>626967841.94581497</v>
      </c>
      <c r="Y7072" s="2">
        <v>194343.88944953098</v>
      </c>
      <c r="Z7072" s="7">
        <f t="shared" si="880"/>
        <v>471315369.52198684</v>
      </c>
      <c r="AA7072" s="7">
        <f t="shared" si="881"/>
        <v>472965314.90128821</v>
      </c>
      <c r="AB7072" s="7">
        <f t="shared" si="882"/>
        <v>33305384.421715207</v>
      </c>
      <c r="AC7072" s="7">
        <f t="shared" si="883"/>
        <v>305074582.29627353</v>
      </c>
      <c r="AD7072" s="7">
        <f t="shared" si="884"/>
        <v>16652692.210857604</v>
      </c>
      <c r="AE7072" s="7">
        <f t="shared" si="885"/>
        <v>124546176.68643077</v>
      </c>
      <c r="AF7072" s="8">
        <f t="shared" si="886"/>
        <v>1.0035007247503402</v>
      </c>
      <c r="AG7072" s="6">
        <f t="shared" si="887"/>
        <v>0.99001445326801696</v>
      </c>
    </row>
    <row r="7073" spans="1:33" x14ac:dyDescent="0.55000000000000004">
      <c r="A7073">
        <v>7072</v>
      </c>
      <c r="B7073" t="s">
        <v>37260</v>
      </c>
      <c r="C7073" t="s">
        <v>11455</v>
      </c>
      <c r="D7073" t="s">
        <v>37308</v>
      </c>
      <c r="E7073" t="s">
        <v>37310</v>
      </c>
      <c r="F7073" t="s">
        <v>12603</v>
      </c>
      <c r="G7073" t="s">
        <v>12604</v>
      </c>
      <c r="H7073">
        <v>396</v>
      </c>
      <c r="I7073">
        <v>406</v>
      </c>
      <c r="J7073" t="s">
        <v>8850</v>
      </c>
      <c r="K7073" t="s">
        <v>7611</v>
      </c>
      <c r="L7073" t="s">
        <v>29439</v>
      </c>
      <c r="M7073" t="s">
        <v>37215</v>
      </c>
      <c r="N7073" t="s">
        <v>37216</v>
      </c>
      <c r="O7073" t="s">
        <v>32425</v>
      </c>
      <c r="P7073" s="2">
        <v>95926704</v>
      </c>
      <c r="Q7073" s="2">
        <v>100609868.53252575</v>
      </c>
      <c r="R7073" s="2">
        <v>19722572.099512737</v>
      </c>
      <c r="S7073" s="2">
        <v>86043605.407130241</v>
      </c>
      <c r="T7073" s="2">
        <v>82203186.957267344</v>
      </c>
      <c r="U7073" s="2">
        <v>195865943.36286709</v>
      </c>
      <c r="V7073" s="2">
        <v>78792872.972592056</v>
      </c>
      <c r="W7073" s="2">
        <v>100191297.62880138</v>
      </c>
      <c r="X7073" s="2">
        <v>122182718.44346742</v>
      </c>
      <c r="Y7073" s="2">
        <v>975409.91714652919</v>
      </c>
      <c r="Z7073" s="7">
        <f t="shared" si="880"/>
        <v>75575687.509792179</v>
      </c>
      <c r="AA7073" s="7">
        <f t="shared" si="881"/>
        <v>96701904.880356967</v>
      </c>
      <c r="AB7073" s="7">
        <f t="shared" si="882"/>
        <v>37727186.916082628</v>
      </c>
      <c r="AC7073" s="7">
        <f t="shared" si="883"/>
        <v>63544413.338986531</v>
      </c>
      <c r="AD7073" s="7">
        <f t="shared" si="884"/>
        <v>18863593.458041314</v>
      </c>
      <c r="AE7073" s="7">
        <f t="shared" si="885"/>
        <v>25941898.114170346</v>
      </c>
      <c r="AF7073" s="8">
        <f t="shared" si="886"/>
        <v>1.2795372171484052</v>
      </c>
      <c r="AG7073" s="6">
        <f t="shared" si="887"/>
        <v>0.52868445191072122</v>
      </c>
    </row>
    <row r="7074" spans="1:33" x14ac:dyDescent="0.55000000000000004">
      <c r="A7074">
        <v>7073</v>
      </c>
      <c r="B7074" t="s">
        <v>37260</v>
      </c>
      <c r="C7074" t="s">
        <v>11455</v>
      </c>
      <c r="D7074" t="s">
        <v>37308</v>
      </c>
      <c r="E7074" t="s">
        <v>37310</v>
      </c>
      <c r="F7074" t="s">
        <v>12603</v>
      </c>
      <c r="G7074" t="s">
        <v>12604</v>
      </c>
      <c r="H7074">
        <v>396</v>
      </c>
      <c r="I7074">
        <v>406</v>
      </c>
      <c r="J7074" t="s">
        <v>8850</v>
      </c>
      <c r="K7074" t="s">
        <v>8851</v>
      </c>
      <c r="L7074" t="s">
        <v>32426</v>
      </c>
      <c r="M7074" t="s">
        <v>37213</v>
      </c>
      <c r="N7074" t="s">
        <v>37214</v>
      </c>
      <c r="O7074" t="s">
        <v>32427</v>
      </c>
      <c r="P7074" s="2">
        <v>0</v>
      </c>
      <c r="Q7074" s="2">
        <v>17553645.45961662</v>
      </c>
      <c r="R7074" s="2">
        <v>0</v>
      </c>
      <c r="S7074" s="2">
        <v>6131.5148681944675</v>
      </c>
      <c r="T7074" s="2">
        <v>0</v>
      </c>
      <c r="U7074" s="2">
        <v>0</v>
      </c>
      <c r="V7074" s="2">
        <v>0</v>
      </c>
      <c r="W7074" s="2">
        <v>32219263.004876878</v>
      </c>
      <c r="X7074" s="2">
        <v>4311361.8015401792</v>
      </c>
      <c r="Y7074" s="2">
        <v>0</v>
      </c>
      <c r="Z7074" s="7">
        <f t="shared" si="880"/>
        <v>8779888.4872424081</v>
      </c>
      <c r="AA7074" s="7">
        <f t="shared" si="881"/>
        <v>18265312.403208528</v>
      </c>
      <c r="AB7074" s="7">
        <f t="shared" si="882"/>
        <v>8775801.2866628878</v>
      </c>
      <c r="AC7074" s="7">
        <f t="shared" si="883"/>
        <v>12917076.483245002</v>
      </c>
      <c r="AD7074" s="7">
        <f t="shared" si="884"/>
        <v>4387900.6433314439</v>
      </c>
      <c r="AE7074" s="7">
        <f t="shared" si="885"/>
        <v>5273374.3920757407</v>
      </c>
      <c r="AF7074" s="8">
        <f t="shared" si="886"/>
        <v>2.0803581309431078</v>
      </c>
      <c r="AG7074" s="6">
        <f t="shared" si="887"/>
        <v>0.81072030073742396</v>
      </c>
    </row>
    <row r="7075" spans="1:33" x14ac:dyDescent="0.55000000000000004">
      <c r="A7075">
        <v>7074</v>
      </c>
      <c r="B7075" t="s">
        <v>37260</v>
      </c>
      <c r="C7075" t="s">
        <v>11455</v>
      </c>
      <c r="D7075" t="s">
        <v>37308</v>
      </c>
      <c r="E7075" t="s">
        <v>37310</v>
      </c>
      <c r="F7075" t="s">
        <v>12603</v>
      </c>
      <c r="G7075" t="s">
        <v>12604</v>
      </c>
      <c r="H7075">
        <v>396</v>
      </c>
      <c r="I7075">
        <v>406</v>
      </c>
      <c r="J7075" t="s">
        <v>8850</v>
      </c>
      <c r="K7075" t="s">
        <v>84</v>
      </c>
      <c r="L7075" t="s">
        <v>11088</v>
      </c>
      <c r="M7075" t="s">
        <v>37227</v>
      </c>
      <c r="N7075" t="s">
        <v>15039</v>
      </c>
      <c r="O7075" t="s">
        <v>32428</v>
      </c>
      <c r="P7075" s="2">
        <v>933527.25</v>
      </c>
      <c r="Q7075" s="2">
        <v>72890981.818132117</v>
      </c>
      <c r="R7075" s="2">
        <v>90487503.094318405</v>
      </c>
      <c r="S7075" s="2">
        <v>83762566.368015185</v>
      </c>
      <c r="T7075" s="2">
        <v>76432322.754138127</v>
      </c>
      <c r="U7075" s="2">
        <v>109815444.50735688</v>
      </c>
      <c r="V7075" s="2">
        <v>104239993.97654751</v>
      </c>
      <c r="W7075" s="2">
        <v>72702815.444472983</v>
      </c>
      <c r="X7075" s="2">
        <v>78934805.300209612</v>
      </c>
      <c r="Y7075" s="2">
        <v>77678696.943487868</v>
      </c>
      <c r="Z7075" s="7">
        <f t="shared" si="880"/>
        <v>62018644.632616431</v>
      </c>
      <c r="AA7075" s="7">
        <f t="shared" si="881"/>
        <v>86634013.154368818</v>
      </c>
      <c r="AB7075" s="7">
        <f t="shared" si="882"/>
        <v>41363725.316075116</v>
      </c>
      <c r="AC7075" s="7">
        <f t="shared" si="883"/>
        <v>16031079.607793206</v>
      </c>
      <c r="AD7075" s="7">
        <f t="shared" si="884"/>
        <v>20681862.658037558</v>
      </c>
      <c r="AE7075" s="7">
        <f t="shared" si="885"/>
        <v>6544660.8441716731</v>
      </c>
      <c r="AF7075" s="8">
        <f t="shared" si="886"/>
        <v>1.3969027163938832</v>
      </c>
      <c r="AG7075" s="6">
        <f t="shared" si="887"/>
        <v>0.32618275410570763</v>
      </c>
    </row>
    <row r="7076" spans="1:33" x14ac:dyDescent="0.55000000000000004">
      <c r="A7076">
        <v>7075</v>
      </c>
      <c r="B7076" t="s">
        <v>37260</v>
      </c>
      <c r="C7076" t="s">
        <v>11455</v>
      </c>
      <c r="D7076" t="s">
        <v>37308</v>
      </c>
      <c r="E7076" t="s">
        <v>37310</v>
      </c>
      <c r="F7076" t="s">
        <v>12603</v>
      </c>
      <c r="G7076" t="s">
        <v>12604</v>
      </c>
      <c r="H7076">
        <v>396</v>
      </c>
      <c r="I7076">
        <v>406</v>
      </c>
      <c r="J7076" t="s">
        <v>8850</v>
      </c>
      <c r="K7076" t="s">
        <v>40</v>
      </c>
      <c r="L7076" t="s">
        <v>10969</v>
      </c>
      <c r="M7076" t="s">
        <v>37230</v>
      </c>
      <c r="N7076" t="s">
        <v>37231</v>
      </c>
      <c r="O7076" t="s">
        <v>32429</v>
      </c>
      <c r="P7076" s="2">
        <v>5784316928</v>
      </c>
      <c r="Q7076" s="2">
        <v>5606422189.7899551</v>
      </c>
      <c r="R7076" s="2">
        <v>5506225248.3699245</v>
      </c>
      <c r="S7076" s="2">
        <v>4584106092.3600254</v>
      </c>
      <c r="T7076" s="2">
        <v>7922841653.1157122</v>
      </c>
      <c r="U7076" s="2">
        <v>7126456798.0478468</v>
      </c>
      <c r="V7076" s="2">
        <v>1891344598.6035933</v>
      </c>
      <c r="W7076" s="2">
        <v>8068378831.3705931</v>
      </c>
      <c r="X7076" s="2">
        <v>7332543378.999155</v>
      </c>
      <c r="Y7076" s="2">
        <v>21039787.407227267</v>
      </c>
      <c r="Z7076" s="7">
        <f t="shared" si="880"/>
        <v>5370267614.6299763</v>
      </c>
      <c r="AA7076" s="7">
        <f t="shared" si="881"/>
        <v>5393767507.9240217</v>
      </c>
      <c r="AB7076" s="7">
        <f t="shared" si="882"/>
        <v>536575634.47636801</v>
      </c>
      <c r="AC7076" s="7">
        <f t="shared" si="883"/>
        <v>3505538338.4667416</v>
      </c>
      <c r="AD7076" s="7">
        <f t="shared" si="884"/>
        <v>268287817.23818401</v>
      </c>
      <c r="AE7076" s="7">
        <f t="shared" si="885"/>
        <v>1431130033.8345783</v>
      </c>
      <c r="AF7076" s="8">
        <f t="shared" si="886"/>
        <v>1.0043759259277929</v>
      </c>
      <c r="AG7076" s="6">
        <f t="shared" si="887"/>
        <v>0.98770832509926043</v>
      </c>
    </row>
    <row r="7077" spans="1:33" x14ac:dyDescent="0.55000000000000004">
      <c r="A7077">
        <v>7076</v>
      </c>
      <c r="B7077" t="s">
        <v>37260</v>
      </c>
      <c r="C7077" t="s">
        <v>11455</v>
      </c>
      <c r="D7077" t="s">
        <v>37308</v>
      </c>
      <c r="E7077" t="s">
        <v>37310</v>
      </c>
      <c r="F7077" t="s">
        <v>12603</v>
      </c>
      <c r="G7077" t="s">
        <v>12604</v>
      </c>
      <c r="H7077">
        <v>396</v>
      </c>
      <c r="I7077">
        <v>406</v>
      </c>
      <c r="J7077" t="s">
        <v>8850</v>
      </c>
      <c r="K7077" t="s">
        <v>2959</v>
      </c>
      <c r="L7077" t="s">
        <v>18329</v>
      </c>
      <c r="M7077" t="s">
        <v>37228</v>
      </c>
      <c r="N7077" t="s">
        <v>37229</v>
      </c>
      <c r="O7077" t="s">
        <v>32430</v>
      </c>
      <c r="P7077" s="2">
        <v>671149312</v>
      </c>
      <c r="Q7077" s="2">
        <v>681624944.79410756</v>
      </c>
      <c r="R7077" s="2">
        <v>733801962.51146078</v>
      </c>
      <c r="S7077" s="2">
        <v>732120987.86850655</v>
      </c>
      <c r="T7077" s="2">
        <v>673064961.03748655</v>
      </c>
      <c r="U7077" s="2">
        <v>848308572.04964066</v>
      </c>
      <c r="V7077" s="2">
        <v>351733336.95500356</v>
      </c>
      <c r="W7077" s="2">
        <v>923972550.01866162</v>
      </c>
      <c r="X7077" s="2">
        <v>735817208.18530548</v>
      </c>
      <c r="Y7077" s="2">
        <v>85559186.440192521</v>
      </c>
      <c r="Z7077" s="7">
        <f t="shared" si="880"/>
        <v>704674301.79351866</v>
      </c>
      <c r="AA7077" s="7">
        <f t="shared" si="881"/>
        <v>603075969.11438179</v>
      </c>
      <c r="AB7077" s="7">
        <f t="shared" si="882"/>
        <v>32949147.657869767</v>
      </c>
      <c r="AC7077" s="7">
        <f t="shared" si="883"/>
        <v>321443332.42710245</v>
      </c>
      <c r="AD7077" s="7">
        <f t="shared" si="884"/>
        <v>16474573.828934884</v>
      </c>
      <c r="AE7077" s="7">
        <f t="shared" si="885"/>
        <v>131228690.9443718</v>
      </c>
      <c r="AF7077" s="8">
        <f t="shared" si="886"/>
        <v>0.8558222821230298</v>
      </c>
      <c r="AG7077" s="6">
        <f t="shared" si="887"/>
        <v>0.47606943742873387</v>
      </c>
    </row>
    <row r="7078" spans="1:33" x14ac:dyDescent="0.55000000000000004">
      <c r="A7078">
        <v>7077</v>
      </c>
      <c r="B7078" t="s">
        <v>37260</v>
      </c>
      <c r="C7078" t="s">
        <v>11455</v>
      </c>
      <c r="D7078" t="s">
        <v>37308</v>
      </c>
      <c r="E7078" t="s">
        <v>37310</v>
      </c>
      <c r="F7078" t="s">
        <v>12603</v>
      </c>
      <c r="G7078" t="s">
        <v>12604</v>
      </c>
      <c r="H7078">
        <v>396</v>
      </c>
      <c r="I7078">
        <v>406</v>
      </c>
      <c r="J7078" t="s">
        <v>8850</v>
      </c>
      <c r="K7078" t="s">
        <v>5</v>
      </c>
      <c r="L7078" t="s">
        <v>10900</v>
      </c>
      <c r="M7078" t="s">
        <v>37222</v>
      </c>
      <c r="N7078" t="s">
        <v>19630</v>
      </c>
      <c r="O7078" t="s">
        <v>32431</v>
      </c>
      <c r="P7078" s="2">
        <v>51862728</v>
      </c>
      <c r="Q7078" s="2">
        <v>4157743871.2013545</v>
      </c>
      <c r="R7078" s="2">
        <v>61282130.929899514</v>
      </c>
      <c r="S7078" s="2">
        <v>61615581.675326541</v>
      </c>
      <c r="T7078" s="2">
        <v>61645951.193119951</v>
      </c>
      <c r="U7078" s="2">
        <v>5203372447.2453556</v>
      </c>
      <c r="V7078" s="2">
        <v>1408118933.7104979</v>
      </c>
      <c r="W7078" s="2">
        <v>50106273.345155686</v>
      </c>
      <c r="X7078" s="2">
        <v>57725330.331493795</v>
      </c>
      <c r="Y7078" s="2">
        <v>69680092.478815973</v>
      </c>
      <c r="Z7078" s="7">
        <f t="shared" si="880"/>
        <v>1083126077.9516451</v>
      </c>
      <c r="AA7078" s="7">
        <f t="shared" si="881"/>
        <v>1141774838.0507398</v>
      </c>
      <c r="AB7078" s="7">
        <f t="shared" si="882"/>
        <v>2049750181.3301437</v>
      </c>
      <c r="AC7078" s="7">
        <f t="shared" si="883"/>
        <v>2061576264.0449724</v>
      </c>
      <c r="AD7078" s="7">
        <f t="shared" si="884"/>
        <v>1024875090.6650718</v>
      </c>
      <c r="AE7078" s="7">
        <f t="shared" si="885"/>
        <v>841634985.45723748</v>
      </c>
      <c r="AF7078" s="8">
        <f t="shared" si="886"/>
        <v>1.0541476761505071</v>
      </c>
      <c r="AG7078" s="6">
        <f t="shared" si="887"/>
        <v>0.9660322089189729</v>
      </c>
    </row>
    <row r="7079" spans="1:33" x14ac:dyDescent="0.55000000000000004">
      <c r="A7079">
        <v>7078</v>
      </c>
      <c r="B7079" t="s">
        <v>8853</v>
      </c>
      <c r="C7079" t="s">
        <v>10887</v>
      </c>
      <c r="D7079" t="s">
        <v>32432</v>
      </c>
      <c r="E7079" t="s">
        <v>32433</v>
      </c>
      <c r="F7079" t="s">
        <v>32434</v>
      </c>
      <c r="G7079" t="s">
        <v>32435</v>
      </c>
      <c r="H7079">
        <v>19</v>
      </c>
      <c r="I7079">
        <v>29</v>
      </c>
      <c r="J7079" t="s">
        <v>8852</v>
      </c>
      <c r="K7079" t="s">
        <v>7564</v>
      </c>
      <c r="L7079" t="s">
        <v>29429</v>
      </c>
      <c r="M7079">
        <v>19</v>
      </c>
      <c r="N7079" t="s">
        <v>10907</v>
      </c>
      <c r="O7079" t="s">
        <v>32436</v>
      </c>
      <c r="P7079" s="2">
        <v>465485.65624999994</v>
      </c>
      <c r="Q7079" s="2">
        <v>2028501.2706791209</v>
      </c>
      <c r="R7079" s="2">
        <v>2372772.0410232591</v>
      </c>
      <c r="S7079" s="2">
        <v>2357954.7857610937</v>
      </c>
      <c r="T7079" s="2">
        <v>1040432.5434981122</v>
      </c>
      <c r="U7079" s="2">
        <v>1981374.9776839432</v>
      </c>
      <c r="V7079" s="2">
        <v>1675299.6355785793</v>
      </c>
      <c r="W7079" s="2">
        <v>1447596.1681213519</v>
      </c>
      <c r="X7079" s="2">
        <v>1287655.0119921493</v>
      </c>
      <c r="Y7079" s="2">
        <v>2070363.869533482</v>
      </c>
      <c r="Z7079" s="7">
        <f t="shared" si="880"/>
        <v>1806178.4384283684</v>
      </c>
      <c r="AA7079" s="7">
        <f t="shared" si="881"/>
        <v>1583787.0344012696</v>
      </c>
      <c r="AB7079" s="7">
        <f t="shared" si="882"/>
        <v>907812.39359654603</v>
      </c>
      <c r="AC7079" s="7">
        <f t="shared" si="883"/>
        <v>401169.28467769863</v>
      </c>
      <c r="AD7079" s="7">
        <f t="shared" si="884"/>
        <v>453906.19679827301</v>
      </c>
      <c r="AE7079" s="7">
        <f t="shared" si="885"/>
        <v>163776.67465628128</v>
      </c>
      <c r="AF7079" s="8">
        <f t="shared" si="886"/>
        <v>0.87687185313727312</v>
      </c>
      <c r="AG7079" s="6">
        <f t="shared" si="887"/>
        <v>0.67006906267342026</v>
      </c>
    </row>
    <row r="7080" spans="1:33" x14ac:dyDescent="0.55000000000000004">
      <c r="A7080">
        <v>7079</v>
      </c>
      <c r="B7080" t="s">
        <v>1442</v>
      </c>
      <c r="C7080" t="s">
        <v>10887</v>
      </c>
      <c r="D7080" t="s">
        <v>16276</v>
      </c>
      <c r="E7080" t="s">
        <v>16277</v>
      </c>
      <c r="F7080" t="s">
        <v>16278</v>
      </c>
      <c r="G7080" t="s">
        <v>16279</v>
      </c>
      <c r="H7080">
        <v>746</v>
      </c>
      <c r="I7080">
        <v>754</v>
      </c>
      <c r="J7080" t="s">
        <v>8854</v>
      </c>
      <c r="K7080" t="s">
        <v>7564</v>
      </c>
      <c r="L7080" t="s">
        <v>29429</v>
      </c>
      <c r="M7080">
        <v>746</v>
      </c>
      <c r="N7080" t="s">
        <v>14523</v>
      </c>
      <c r="O7080" t="s">
        <v>32437</v>
      </c>
      <c r="P7080" s="2">
        <v>10736959</v>
      </c>
      <c r="Q7080" s="2">
        <v>10020570.353181949</v>
      </c>
      <c r="R7080" s="2">
        <v>9141005.5556533504</v>
      </c>
      <c r="S7080" s="2">
        <v>8782879.3167524301</v>
      </c>
      <c r="T7080" s="2">
        <v>10060638.167122653</v>
      </c>
      <c r="U7080" s="2">
        <v>9618224.8811997212</v>
      </c>
      <c r="V7080" s="2">
        <v>8317863.3127580248</v>
      </c>
      <c r="W7080" s="2">
        <v>6890598.7988674706</v>
      </c>
      <c r="X7080" s="2">
        <v>8251166.6000116142</v>
      </c>
      <c r="Y7080" s="2">
        <v>11305431.58742368</v>
      </c>
      <c r="Z7080" s="7">
        <f t="shared" si="880"/>
        <v>9670353.5563969314</v>
      </c>
      <c r="AA7080" s="7">
        <f t="shared" si="881"/>
        <v>9073987.2245638613</v>
      </c>
      <c r="AB7080" s="7">
        <f t="shared" si="882"/>
        <v>880931.10002955946</v>
      </c>
      <c r="AC7080" s="7">
        <f t="shared" si="883"/>
        <v>1566203.10442481</v>
      </c>
      <c r="AD7080" s="7">
        <f t="shared" si="884"/>
        <v>440465.55001477973</v>
      </c>
      <c r="AE7080" s="7">
        <f t="shared" si="885"/>
        <v>639399.73990062391</v>
      </c>
      <c r="AF7080" s="8">
        <f t="shared" si="886"/>
        <v>0.9383304521023873</v>
      </c>
      <c r="AG7080" s="6">
        <f t="shared" si="887"/>
        <v>0.46475913465351126</v>
      </c>
    </row>
    <row r="7081" spans="1:33" x14ac:dyDescent="0.55000000000000004">
      <c r="A7081">
        <v>7080</v>
      </c>
      <c r="B7081" t="s">
        <v>567</v>
      </c>
      <c r="C7081" t="s">
        <v>10887</v>
      </c>
      <c r="D7081" t="s">
        <v>12366</v>
      </c>
      <c r="E7081" t="s">
        <v>12367</v>
      </c>
      <c r="F7081" t="s">
        <v>12368</v>
      </c>
      <c r="G7081" t="s">
        <v>12369</v>
      </c>
      <c r="H7081">
        <v>514</v>
      </c>
      <c r="I7081">
        <v>532</v>
      </c>
      <c r="J7081" t="s">
        <v>8855</v>
      </c>
      <c r="K7081" t="s">
        <v>17</v>
      </c>
      <c r="L7081" t="s">
        <v>10923</v>
      </c>
      <c r="M7081">
        <v>524</v>
      </c>
      <c r="N7081" t="s">
        <v>23798</v>
      </c>
      <c r="O7081" t="s">
        <v>32438</v>
      </c>
      <c r="P7081" s="2">
        <v>297989.59375</v>
      </c>
      <c r="Q7081" s="2">
        <v>268395.25209712365</v>
      </c>
      <c r="R7081" s="2">
        <v>182454.64988655961</v>
      </c>
      <c r="S7081" s="2">
        <v>177651.0097980779</v>
      </c>
      <c r="T7081" s="2">
        <v>158930.106686557</v>
      </c>
      <c r="U7081" s="2">
        <v>218271.50261175129</v>
      </c>
      <c r="V7081" s="2">
        <v>147670.12392463416</v>
      </c>
      <c r="W7081" s="2">
        <v>129105.4993743985</v>
      </c>
      <c r="X7081" s="2">
        <v>87891.86647484811</v>
      </c>
      <c r="Y7081" s="2">
        <v>212595.53587948519</v>
      </c>
      <c r="Z7081" s="7">
        <f t="shared" si="880"/>
        <v>231622.62638294027</v>
      </c>
      <c r="AA7081" s="7">
        <f t="shared" si="881"/>
        <v>159077.43915861237</v>
      </c>
      <c r="AB7081" s="7">
        <f t="shared" si="882"/>
        <v>60792.613775435595</v>
      </c>
      <c r="AC7081" s="7">
        <f t="shared" si="883"/>
        <v>49927.898624251415</v>
      </c>
      <c r="AD7081" s="7">
        <f t="shared" si="884"/>
        <v>30396.306887717798</v>
      </c>
      <c r="AE7081" s="7">
        <f t="shared" si="885"/>
        <v>20382.979259803698</v>
      </c>
      <c r="AF7081" s="8">
        <f t="shared" si="886"/>
        <v>0.68679576621159022</v>
      </c>
      <c r="AG7081" s="6">
        <f t="shared" si="887"/>
        <v>9.7941367146191297E-2</v>
      </c>
    </row>
    <row r="7082" spans="1:33" x14ac:dyDescent="0.55000000000000004">
      <c r="A7082">
        <v>7081</v>
      </c>
      <c r="B7082" t="s">
        <v>8857</v>
      </c>
      <c r="C7082" t="s">
        <v>10887</v>
      </c>
      <c r="D7082" t="s">
        <v>32439</v>
      </c>
      <c r="E7082" t="s">
        <v>32440</v>
      </c>
      <c r="F7082" t="s">
        <v>32441</v>
      </c>
      <c r="G7082" t="s">
        <v>32442</v>
      </c>
      <c r="H7082">
        <v>264</v>
      </c>
      <c r="I7082">
        <v>275</v>
      </c>
      <c r="J7082" t="s">
        <v>8856</v>
      </c>
      <c r="K7082" t="s">
        <v>7564</v>
      </c>
      <c r="L7082" t="s">
        <v>29429</v>
      </c>
      <c r="M7082">
        <v>264</v>
      </c>
      <c r="N7082" t="s">
        <v>18732</v>
      </c>
      <c r="O7082" t="s">
        <v>32443</v>
      </c>
      <c r="P7082" s="2">
        <v>9935839</v>
      </c>
      <c r="Q7082" s="2">
        <v>8361866.7296876358</v>
      </c>
      <c r="R7082" s="2">
        <v>8235644.7332030796</v>
      </c>
      <c r="S7082" s="2">
        <v>6870050.9438939346</v>
      </c>
      <c r="T7082" s="2">
        <v>10027972.205185859</v>
      </c>
      <c r="U7082" s="2">
        <v>10513260.898676503</v>
      </c>
      <c r="V7082" s="2">
        <v>9943676.9538609553</v>
      </c>
      <c r="W7082" s="2">
        <v>8989121.7561113946</v>
      </c>
      <c r="X7082" s="2">
        <v>8365684.6280440446</v>
      </c>
      <c r="Y7082" s="2">
        <v>9265612.4529677927</v>
      </c>
      <c r="Z7082" s="7">
        <f t="shared" si="880"/>
        <v>8350850.3516961625</v>
      </c>
      <c r="AA7082" s="7">
        <f t="shared" si="881"/>
        <v>9517554.8158077579</v>
      </c>
      <c r="AB7082" s="7">
        <f t="shared" si="882"/>
        <v>1254106.5340865683</v>
      </c>
      <c r="AC7082" s="7">
        <f t="shared" si="883"/>
        <v>787789.05471105175</v>
      </c>
      <c r="AD7082" s="7">
        <f t="shared" si="884"/>
        <v>627053.26704328414</v>
      </c>
      <c r="AE7082" s="7">
        <f t="shared" si="885"/>
        <v>321613.53483192954</v>
      </c>
      <c r="AF7082" s="8">
        <f t="shared" si="886"/>
        <v>1.1397108575744772</v>
      </c>
      <c r="AG7082" s="6">
        <f t="shared" si="887"/>
        <v>0.16384419967179467</v>
      </c>
    </row>
    <row r="7083" spans="1:33" x14ac:dyDescent="0.55000000000000004">
      <c r="A7083">
        <v>7082</v>
      </c>
      <c r="B7083" t="s">
        <v>4543</v>
      </c>
      <c r="C7083" t="s">
        <v>10887</v>
      </c>
      <c r="D7083" t="s">
        <v>22454</v>
      </c>
      <c r="E7083" t="s">
        <v>22455</v>
      </c>
      <c r="F7083" t="s">
        <v>22456</v>
      </c>
      <c r="G7083" t="s">
        <v>22457</v>
      </c>
      <c r="H7083">
        <v>398</v>
      </c>
      <c r="I7083">
        <v>405</v>
      </c>
      <c r="J7083" t="s">
        <v>8858</v>
      </c>
      <c r="K7083" t="s">
        <v>26</v>
      </c>
      <c r="L7083" t="s">
        <v>10951</v>
      </c>
      <c r="M7083">
        <v>401</v>
      </c>
      <c r="N7083" t="s">
        <v>27155</v>
      </c>
      <c r="O7083" t="s">
        <v>32444</v>
      </c>
      <c r="P7083" s="2">
        <v>2519623.75</v>
      </c>
      <c r="Q7083" s="2">
        <v>2323285.1389525612</v>
      </c>
      <c r="R7083" s="2">
        <v>2628351.5297372327</v>
      </c>
      <c r="S7083" s="2">
        <v>3194379.5728421323</v>
      </c>
      <c r="T7083" s="2">
        <v>2933117.607022013</v>
      </c>
      <c r="U7083" s="2">
        <v>3031807.1002277145</v>
      </c>
      <c r="V7083" s="2">
        <v>3093860.7317443602</v>
      </c>
      <c r="W7083" s="2">
        <v>2553840.7582162963</v>
      </c>
      <c r="X7083" s="2">
        <v>2725807.8401214811</v>
      </c>
      <c r="Y7083" s="2">
        <v>3553870.4008241012</v>
      </c>
      <c r="Z7083" s="7">
        <f t="shared" si="880"/>
        <v>2666409.9978829813</v>
      </c>
      <c r="AA7083" s="7">
        <f t="shared" si="881"/>
        <v>2982050.7396926605</v>
      </c>
      <c r="AB7083" s="7">
        <f t="shared" si="882"/>
        <v>373934.57113231916</v>
      </c>
      <c r="AC7083" s="7">
        <f t="shared" si="883"/>
        <v>344491.96155567258</v>
      </c>
      <c r="AD7083" s="7">
        <f t="shared" si="884"/>
        <v>186967.28556615958</v>
      </c>
      <c r="AE7083" s="7">
        <f t="shared" si="885"/>
        <v>140638.25438364616</v>
      </c>
      <c r="AF7083" s="8">
        <f t="shared" si="886"/>
        <v>1.1183766720272894</v>
      </c>
      <c r="AG7083" s="6">
        <f t="shared" si="887"/>
        <v>0.22469549518334039</v>
      </c>
    </row>
    <row r="7084" spans="1:33" x14ac:dyDescent="0.55000000000000004">
      <c r="A7084">
        <v>7083</v>
      </c>
      <c r="B7084" t="s">
        <v>1887</v>
      </c>
      <c r="C7084" t="s">
        <v>10887</v>
      </c>
      <c r="D7084" t="s">
        <v>32445</v>
      </c>
      <c r="E7084" t="s">
        <v>32446</v>
      </c>
      <c r="F7084" t="s">
        <v>32447</v>
      </c>
      <c r="G7084" t="s">
        <v>32448</v>
      </c>
      <c r="H7084">
        <v>100</v>
      </c>
      <c r="I7084">
        <v>110</v>
      </c>
      <c r="J7084" t="s">
        <v>8859</v>
      </c>
      <c r="K7084" t="s">
        <v>5</v>
      </c>
      <c r="L7084" t="s">
        <v>10900</v>
      </c>
      <c r="M7084">
        <v>108</v>
      </c>
      <c r="N7084" t="s">
        <v>13696</v>
      </c>
      <c r="O7084" t="s">
        <v>32449</v>
      </c>
      <c r="P7084" s="2">
        <v>3525705.0000000005</v>
      </c>
      <c r="Q7084" s="2">
        <v>2454318.4692736357</v>
      </c>
      <c r="R7084" s="2">
        <v>2833814.1368189929</v>
      </c>
      <c r="S7084" s="2">
        <v>2418840.6678595017</v>
      </c>
      <c r="T7084" s="2">
        <v>2664128.3445744254</v>
      </c>
      <c r="U7084" s="2">
        <v>2740627.6201737598</v>
      </c>
      <c r="V7084" s="2">
        <v>2517546.6566546075</v>
      </c>
      <c r="W7084" s="2">
        <v>3175979.3296834719</v>
      </c>
      <c r="X7084" s="2">
        <v>3112124.3873869656</v>
      </c>
      <c r="Y7084" s="2">
        <v>3991573.5760881188</v>
      </c>
      <c r="Z7084" s="7">
        <f t="shared" si="880"/>
        <v>2808169.5684880326</v>
      </c>
      <c r="AA7084" s="7">
        <f t="shared" si="881"/>
        <v>3033663.3190935585</v>
      </c>
      <c r="AB7084" s="7">
        <f t="shared" si="882"/>
        <v>513907.36280637473</v>
      </c>
      <c r="AC7084" s="7">
        <f t="shared" si="883"/>
        <v>535313.82833712315</v>
      </c>
      <c r="AD7084" s="7">
        <f t="shared" si="884"/>
        <v>256953.68140318737</v>
      </c>
      <c r="AE7084" s="7">
        <f t="shared" si="885"/>
        <v>218540.95528029639</v>
      </c>
      <c r="AF7084" s="8">
        <f t="shared" si="886"/>
        <v>1.0802991931598118</v>
      </c>
      <c r="AG7084" s="6">
        <f t="shared" si="887"/>
        <v>0.52591701929545365</v>
      </c>
    </row>
    <row r="7085" spans="1:33" x14ac:dyDescent="0.55000000000000004">
      <c r="A7085">
        <v>7084</v>
      </c>
      <c r="B7085" t="s">
        <v>244</v>
      </c>
      <c r="C7085" t="s">
        <v>10887</v>
      </c>
      <c r="D7085" t="s">
        <v>13375</v>
      </c>
      <c r="E7085" t="s">
        <v>13376</v>
      </c>
      <c r="F7085" t="s">
        <v>13377</v>
      </c>
      <c r="G7085" t="s">
        <v>13378</v>
      </c>
      <c r="H7085">
        <v>808</v>
      </c>
      <c r="I7085">
        <v>818</v>
      </c>
      <c r="J7085" t="s">
        <v>8860</v>
      </c>
      <c r="K7085" t="s">
        <v>7564</v>
      </c>
      <c r="L7085" t="s">
        <v>29429</v>
      </c>
      <c r="M7085">
        <v>808</v>
      </c>
      <c r="N7085" t="s">
        <v>11907</v>
      </c>
      <c r="O7085" t="s">
        <v>32450</v>
      </c>
      <c r="P7085" s="2">
        <v>2087308.75</v>
      </c>
      <c r="Q7085" s="2">
        <v>1896108.1845770332</v>
      </c>
      <c r="R7085" s="2">
        <v>2060442.8063467466</v>
      </c>
      <c r="S7085" s="2">
        <v>2021826.8277558691</v>
      </c>
      <c r="T7085" s="2">
        <v>1959937.2647595224</v>
      </c>
      <c r="U7085" s="2">
        <v>2415662.3967514876</v>
      </c>
      <c r="V7085" s="2">
        <v>2408867.8217567736</v>
      </c>
      <c r="W7085" s="2">
        <v>1900594.4989569474</v>
      </c>
      <c r="X7085" s="2">
        <v>2169549.0762480195</v>
      </c>
      <c r="Y7085" s="2">
        <v>2678975.2856594888</v>
      </c>
      <c r="Z7085" s="7">
        <f t="shared" si="880"/>
        <v>2016421.6421699121</v>
      </c>
      <c r="AA7085" s="7">
        <f t="shared" si="881"/>
        <v>2255597.7240220397</v>
      </c>
      <c r="AB7085" s="7">
        <f t="shared" si="882"/>
        <v>84591.940240920609</v>
      </c>
      <c r="AC7085" s="7">
        <f t="shared" si="883"/>
        <v>299735.79992231412</v>
      </c>
      <c r="AD7085" s="7">
        <f t="shared" si="884"/>
        <v>42295.970120460304</v>
      </c>
      <c r="AE7085" s="7">
        <f t="shared" si="885"/>
        <v>122366.62790910323</v>
      </c>
      <c r="AF7085" s="8">
        <f t="shared" si="886"/>
        <v>1.1186141215954939</v>
      </c>
      <c r="AG7085" s="6">
        <f t="shared" si="887"/>
        <v>0.11324389245386489</v>
      </c>
    </row>
    <row r="7086" spans="1:33" x14ac:dyDescent="0.55000000000000004">
      <c r="A7086">
        <v>7085</v>
      </c>
      <c r="B7086" t="s">
        <v>5114</v>
      </c>
      <c r="C7086" t="s">
        <v>10887</v>
      </c>
      <c r="D7086" t="s">
        <v>23818</v>
      </c>
      <c r="E7086" t="s">
        <v>23819</v>
      </c>
      <c r="F7086" t="s">
        <v>23820</v>
      </c>
      <c r="G7086" t="s">
        <v>23821</v>
      </c>
      <c r="H7086">
        <v>75</v>
      </c>
      <c r="I7086">
        <v>87</v>
      </c>
      <c r="J7086" t="s">
        <v>8861</v>
      </c>
      <c r="K7086" t="s">
        <v>7564</v>
      </c>
      <c r="L7086" t="s">
        <v>29429</v>
      </c>
      <c r="M7086">
        <v>75</v>
      </c>
      <c r="N7086" t="s">
        <v>11473</v>
      </c>
      <c r="O7086" t="s">
        <v>32451</v>
      </c>
      <c r="P7086" s="2">
        <v>480169.3125</v>
      </c>
      <c r="Q7086" s="2">
        <v>136959.06692378828</v>
      </c>
      <c r="R7086" s="2">
        <v>0</v>
      </c>
      <c r="S7086" s="2">
        <v>309162.12980965205</v>
      </c>
      <c r="T7086" s="2">
        <v>632744.85465970845</v>
      </c>
      <c r="U7086" s="2">
        <v>0</v>
      </c>
      <c r="V7086" s="2">
        <v>0</v>
      </c>
      <c r="W7086" s="2">
        <v>357369.16863873572</v>
      </c>
      <c r="X7086" s="2">
        <v>456186.57110275363</v>
      </c>
      <c r="Y7086" s="2">
        <v>0</v>
      </c>
      <c r="Z7086" s="7">
        <f t="shared" si="880"/>
        <v>308763.50307781342</v>
      </c>
      <c r="AA7086" s="7">
        <f t="shared" si="881"/>
        <v>482100.19813373266</v>
      </c>
      <c r="AB7086" s="7">
        <f t="shared" si="882"/>
        <v>208485.05167342411</v>
      </c>
      <c r="AC7086" s="7">
        <f t="shared" si="883"/>
        <v>278407.63634839043</v>
      </c>
      <c r="AD7086" s="7">
        <f t="shared" si="884"/>
        <v>104242.52583671206</v>
      </c>
      <c r="AE7086" s="7">
        <f t="shared" si="885"/>
        <v>113659.44159131525</v>
      </c>
      <c r="AF7086" s="8">
        <f t="shared" si="886"/>
        <v>1.5613898447454639</v>
      </c>
      <c r="AG7086" s="6">
        <f t="shared" si="887"/>
        <v>0.95254840335426816</v>
      </c>
    </row>
    <row r="7087" spans="1:33" x14ac:dyDescent="0.55000000000000004">
      <c r="A7087">
        <v>7086</v>
      </c>
      <c r="B7087" t="s">
        <v>5114</v>
      </c>
      <c r="C7087" t="s">
        <v>10887</v>
      </c>
      <c r="D7087" t="s">
        <v>23818</v>
      </c>
      <c r="E7087" t="s">
        <v>23819</v>
      </c>
      <c r="F7087" t="s">
        <v>23820</v>
      </c>
      <c r="G7087" t="s">
        <v>23821</v>
      </c>
      <c r="H7087">
        <v>75</v>
      </c>
      <c r="I7087">
        <v>87</v>
      </c>
      <c r="J7087" t="s">
        <v>8861</v>
      </c>
      <c r="K7087" t="s">
        <v>77</v>
      </c>
      <c r="L7087" t="s">
        <v>11068</v>
      </c>
      <c r="M7087">
        <v>80</v>
      </c>
      <c r="N7087" t="s">
        <v>11475</v>
      </c>
      <c r="O7087" t="s">
        <v>32452</v>
      </c>
      <c r="P7087" s="2">
        <v>0</v>
      </c>
      <c r="Q7087" s="2">
        <v>336287.65817577334</v>
      </c>
      <c r="R7087" s="2">
        <v>0</v>
      </c>
      <c r="S7087" s="2">
        <v>0</v>
      </c>
      <c r="T7087" s="2">
        <v>251067.14714843707</v>
      </c>
      <c r="U7087" s="2">
        <v>0</v>
      </c>
      <c r="V7087" s="2">
        <v>0</v>
      </c>
      <c r="W7087" s="2">
        <v>364459.22419203236</v>
      </c>
      <c r="X7087" s="2">
        <v>352139.22109950572</v>
      </c>
      <c r="Y7087" s="2">
        <v>0</v>
      </c>
      <c r="Z7087" s="7">
        <f t="shared" si="880"/>
        <v>336287.65817577334</v>
      </c>
      <c r="AA7087" s="7">
        <f t="shared" si="881"/>
        <v>322555.19747999171</v>
      </c>
      <c r="AB7087" s="7">
        <f t="shared" si="882"/>
        <v>168143.82908788667</v>
      </c>
      <c r="AC7087" s="7">
        <f t="shared" si="883"/>
        <v>180999.71623206759</v>
      </c>
      <c r="AD7087" s="7">
        <f t="shared" si="884"/>
        <v>84071.914543943334</v>
      </c>
      <c r="AE7087" s="7">
        <f t="shared" si="885"/>
        <v>73892.824726185921</v>
      </c>
      <c r="AF7087" s="8">
        <f t="shared" si="886"/>
        <v>0.95916454154079056</v>
      </c>
      <c r="AG7087" s="6">
        <f t="shared" si="887"/>
        <v>0.51273479753723084</v>
      </c>
    </row>
    <row r="7088" spans="1:33" x14ac:dyDescent="0.55000000000000004">
      <c r="A7088">
        <v>7087</v>
      </c>
      <c r="B7088" t="s">
        <v>5394</v>
      </c>
      <c r="C7088" t="s">
        <v>10887</v>
      </c>
      <c r="D7088" t="s">
        <v>20335</v>
      </c>
      <c r="E7088" t="s">
        <v>20336</v>
      </c>
      <c r="F7088" t="s">
        <v>20337</v>
      </c>
      <c r="G7088" t="s">
        <v>20338</v>
      </c>
      <c r="H7088">
        <v>38</v>
      </c>
      <c r="I7088">
        <v>56</v>
      </c>
      <c r="J7088" t="s">
        <v>8862</v>
      </c>
      <c r="K7088" t="s">
        <v>7564</v>
      </c>
      <c r="L7088" t="s">
        <v>29429</v>
      </c>
      <c r="M7088">
        <v>38</v>
      </c>
      <c r="N7088" t="s">
        <v>13583</v>
      </c>
      <c r="O7088" t="s">
        <v>32453</v>
      </c>
      <c r="P7088" s="2">
        <v>68611.9453125</v>
      </c>
      <c r="Q7088" s="2">
        <v>74307.108379848592</v>
      </c>
      <c r="R7088" s="2">
        <v>132605.03334921709</v>
      </c>
      <c r="S7088" s="2">
        <v>58609.26274047506</v>
      </c>
      <c r="T7088" s="2">
        <v>53112.616777609976</v>
      </c>
      <c r="U7088" s="2">
        <v>34620.84410252497</v>
      </c>
      <c r="V7088" s="2">
        <v>54237.457686690352</v>
      </c>
      <c r="W7088" s="2">
        <v>38521.349741803082</v>
      </c>
      <c r="X7088" s="2">
        <v>87542.682162754805</v>
      </c>
      <c r="Y7088" s="2">
        <v>207863.32842395443</v>
      </c>
      <c r="Z7088" s="7">
        <f t="shared" si="880"/>
        <v>83533.337445510188</v>
      </c>
      <c r="AA7088" s="7">
        <f t="shared" si="881"/>
        <v>79316.379815889595</v>
      </c>
      <c r="AB7088" s="7">
        <f t="shared" si="882"/>
        <v>33351.722018146575</v>
      </c>
      <c r="AC7088" s="7">
        <f t="shared" si="883"/>
        <v>65680.293803736189</v>
      </c>
      <c r="AD7088" s="7">
        <f t="shared" si="884"/>
        <v>16675.861009073287</v>
      </c>
      <c r="AE7088" s="7">
        <f t="shared" si="885"/>
        <v>26813.867662539556</v>
      </c>
      <c r="AF7088" s="8">
        <f t="shared" si="886"/>
        <v>0.94951766853118535</v>
      </c>
      <c r="AG7088" s="6">
        <f t="shared" si="887"/>
        <v>0.89718565503670833</v>
      </c>
    </row>
    <row r="7089" spans="1:33" x14ac:dyDescent="0.55000000000000004">
      <c r="A7089">
        <v>7088</v>
      </c>
      <c r="B7089" t="s">
        <v>447</v>
      </c>
      <c r="C7089" t="s">
        <v>10887</v>
      </c>
      <c r="D7089" t="s">
        <v>12049</v>
      </c>
      <c r="E7089" t="s">
        <v>12050</v>
      </c>
      <c r="F7089" t="s">
        <v>12051</v>
      </c>
      <c r="G7089" t="s">
        <v>12052</v>
      </c>
      <c r="H7089">
        <v>57</v>
      </c>
      <c r="I7089">
        <v>67</v>
      </c>
      <c r="J7089" t="s">
        <v>8863</v>
      </c>
      <c r="K7089" t="s">
        <v>7564</v>
      </c>
      <c r="L7089" t="s">
        <v>29429</v>
      </c>
      <c r="M7089">
        <v>57</v>
      </c>
      <c r="N7089" t="s">
        <v>16704</v>
      </c>
      <c r="O7089" t="s">
        <v>32454</v>
      </c>
      <c r="P7089" s="2">
        <v>3161999.75</v>
      </c>
      <c r="Q7089" s="2">
        <v>1844346.9081118919</v>
      </c>
      <c r="R7089" s="2">
        <v>3261317.2944641998</v>
      </c>
      <c r="S7089" s="2">
        <v>2324008.6512209894</v>
      </c>
      <c r="T7089" s="2">
        <v>2521178.857447532</v>
      </c>
      <c r="U7089" s="2">
        <v>2103870.5869874144</v>
      </c>
      <c r="V7089" s="2">
        <v>2997212.3571217274</v>
      </c>
      <c r="W7089" s="2">
        <v>2205103.0009698318</v>
      </c>
      <c r="X7089" s="2">
        <v>3112286.7793964646</v>
      </c>
      <c r="Y7089" s="2">
        <v>3533346.9086484294</v>
      </c>
      <c r="Z7089" s="7">
        <f t="shared" si="880"/>
        <v>2647918.1509492705</v>
      </c>
      <c r="AA7089" s="7">
        <f t="shared" si="881"/>
        <v>2745499.7484285668</v>
      </c>
      <c r="AB7089" s="7">
        <f t="shared" si="882"/>
        <v>680975.40486100665</v>
      </c>
      <c r="AC7089" s="7">
        <f t="shared" si="883"/>
        <v>560826.46138249198</v>
      </c>
      <c r="AD7089" s="7">
        <f t="shared" si="884"/>
        <v>340487.70243050333</v>
      </c>
      <c r="AE7089" s="7">
        <f t="shared" si="885"/>
        <v>228956.44410630007</v>
      </c>
      <c r="AF7089" s="8">
        <f t="shared" si="886"/>
        <v>1.0368521955424921</v>
      </c>
      <c r="AG7089" s="6">
        <f t="shared" si="887"/>
        <v>0.82042617461594747</v>
      </c>
    </row>
    <row r="7090" spans="1:33" x14ac:dyDescent="0.55000000000000004">
      <c r="A7090">
        <v>7089</v>
      </c>
      <c r="B7090" t="s">
        <v>8866</v>
      </c>
      <c r="C7090" t="s">
        <v>10887</v>
      </c>
      <c r="D7090" t="s">
        <v>32455</v>
      </c>
      <c r="E7090" t="s">
        <v>32456</v>
      </c>
      <c r="F7090" t="s">
        <v>32457</v>
      </c>
      <c r="G7090" t="s">
        <v>32458</v>
      </c>
      <c r="H7090">
        <v>125</v>
      </c>
      <c r="I7090">
        <v>139</v>
      </c>
      <c r="J7090" t="s">
        <v>8864</v>
      </c>
      <c r="K7090" t="s">
        <v>8865</v>
      </c>
      <c r="L7090" t="s">
        <v>11460</v>
      </c>
      <c r="M7090">
        <v>131</v>
      </c>
      <c r="N7090" t="s">
        <v>12179</v>
      </c>
      <c r="O7090" t="s">
        <v>32459</v>
      </c>
      <c r="P7090" s="2">
        <v>3378152</v>
      </c>
      <c r="Q7090" s="2">
        <v>3526731.0143180438</v>
      </c>
      <c r="R7090" s="2">
        <v>2600384.7211565529</v>
      </c>
      <c r="S7090" s="2">
        <v>2382363.3017401262</v>
      </c>
      <c r="T7090" s="2">
        <v>2745261.511764538</v>
      </c>
      <c r="U7090" s="2">
        <v>2987492.8240817967</v>
      </c>
      <c r="V7090" s="2">
        <v>2476195.0760442666</v>
      </c>
      <c r="W7090" s="2">
        <v>3307423.4496393735</v>
      </c>
      <c r="X7090" s="2">
        <v>2715057.0294925785</v>
      </c>
      <c r="Y7090" s="2">
        <v>3024817.5382537222</v>
      </c>
      <c r="Z7090" s="7">
        <f t="shared" si="880"/>
        <v>2971907.7593036806</v>
      </c>
      <c r="AA7090" s="7">
        <f t="shared" si="881"/>
        <v>2876041.2382127126</v>
      </c>
      <c r="AB7090" s="7">
        <f t="shared" si="882"/>
        <v>565230.1191319162</v>
      </c>
      <c r="AC7090" s="7">
        <f t="shared" si="883"/>
        <v>291047.3025093773</v>
      </c>
      <c r="AD7090" s="7">
        <f t="shared" si="884"/>
        <v>282615.0595659581</v>
      </c>
      <c r="AE7090" s="7">
        <f t="shared" si="885"/>
        <v>118819.56369357208</v>
      </c>
      <c r="AF7090" s="8">
        <f t="shared" si="886"/>
        <v>0.967742430500794</v>
      </c>
      <c r="AG7090" s="6">
        <f t="shared" si="887"/>
        <v>0.76984944617132478</v>
      </c>
    </row>
    <row r="7091" spans="1:33" x14ac:dyDescent="0.55000000000000004">
      <c r="A7091">
        <v>7090</v>
      </c>
      <c r="B7091" t="s">
        <v>6312</v>
      </c>
      <c r="C7091" t="s">
        <v>10887</v>
      </c>
      <c r="D7091" t="s">
        <v>26628</v>
      </c>
      <c r="E7091" t="s">
        <v>26629</v>
      </c>
      <c r="F7091" t="s">
        <v>26630</v>
      </c>
      <c r="G7091" t="s">
        <v>26631</v>
      </c>
      <c r="H7091">
        <v>1193</v>
      </c>
      <c r="I7091">
        <v>1202</v>
      </c>
      <c r="J7091" t="s">
        <v>8867</v>
      </c>
      <c r="K7091" t="s">
        <v>7564</v>
      </c>
      <c r="L7091" t="s">
        <v>29429</v>
      </c>
      <c r="M7091">
        <v>1193</v>
      </c>
      <c r="N7091" t="s">
        <v>32460</v>
      </c>
      <c r="O7091" t="s">
        <v>32461</v>
      </c>
      <c r="P7091" s="2">
        <v>1861753.5</v>
      </c>
      <c r="Q7091" s="2">
        <v>1471397.4401574486</v>
      </c>
      <c r="R7091" s="2">
        <v>1741154.0813086459</v>
      </c>
      <c r="S7091" s="2">
        <v>1905916.2991001168</v>
      </c>
      <c r="T7091" s="2">
        <v>1183601.2019776686</v>
      </c>
      <c r="U7091" s="2">
        <v>1760529.8379171169</v>
      </c>
      <c r="V7091" s="2">
        <v>1332627.129761375</v>
      </c>
      <c r="W7091" s="2">
        <v>1601548.2930246324</v>
      </c>
      <c r="X7091" s="2">
        <v>1409822.3164720484</v>
      </c>
      <c r="Y7091" s="2">
        <v>2539757.657968746</v>
      </c>
      <c r="Z7091" s="7">
        <f t="shared" si="880"/>
        <v>1745055.330141553</v>
      </c>
      <c r="AA7091" s="7">
        <f t="shared" si="881"/>
        <v>1637981.072853598</v>
      </c>
      <c r="AB7091" s="7">
        <f t="shared" si="882"/>
        <v>195276.36371359043</v>
      </c>
      <c r="AC7091" s="7">
        <f t="shared" si="883"/>
        <v>486066.88273515721</v>
      </c>
      <c r="AD7091" s="7">
        <f t="shared" si="884"/>
        <v>97638.181856795214</v>
      </c>
      <c r="AE7091" s="7">
        <f t="shared" si="885"/>
        <v>198435.97392772691</v>
      </c>
      <c r="AF7091" s="8">
        <f t="shared" si="886"/>
        <v>0.93864133965352869</v>
      </c>
      <c r="AG7091" s="6">
        <f t="shared" si="887"/>
        <v>0.6429981605505386</v>
      </c>
    </row>
    <row r="7092" spans="1:33" x14ac:dyDescent="0.55000000000000004">
      <c r="A7092">
        <v>7091</v>
      </c>
      <c r="B7092" t="s">
        <v>6312</v>
      </c>
      <c r="C7092" t="s">
        <v>10887</v>
      </c>
      <c r="D7092" t="s">
        <v>26628</v>
      </c>
      <c r="E7092" t="s">
        <v>26629</v>
      </c>
      <c r="F7092" t="s">
        <v>26630</v>
      </c>
      <c r="G7092" t="s">
        <v>26631</v>
      </c>
      <c r="H7092">
        <v>1193</v>
      </c>
      <c r="I7092">
        <v>1203</v>
      </c>
      <c r="J7092" t="s">
        <v>8868</v>
      </c>
      <c r="K7092" t="s">
        <v>7564</v>
      </c>
      <c r="L7092" t="s">
        <v>29429</v>
      </c>
      <c r="M7092">
        <v>1193</v>
      </c>
      <c r="N7092" t="s">
        <v>32460</v>
      </c>
      <c r="O7092" t="s">
        <v>32462</v>
      </c>
      <c r="P7092" s="2">
        <v>3264851.4999999995</v>
      </c>
      <c r="Q7092" s="2">
        <v>1966784.8316004176</v>
      </c>
      <c r="R7092" s="2">
        <v>2414711.9286724534</v>
      </c>
      <c r="S7092" s="2">
        <v>2173541.1372073679</v>
      </c>
      <c r="T7092" s="2">
        <v>856268.44591773115</v>
      </c>
      <c r="U7092" s="2">
        <v>2081187.0977056713</v>
      </c>
      <c r="V7092" s="2">
        <v>2056021.4061964955</v>
      </c>
      <c r="W7092" s="2">
        <v>1826270.8297581053</v>
      </c>
      <c r="X7092" s="2">
        <v>1430964.6837088387</v>
      </c>
      <c r="Y7092" s="2">
        <v>3259405.1430401872</v>
      </c>
      <c r="Z7092" s="7">
        <f t="shared" si="880"/>
        <v>2454972.3493700596</v>
      </c>
      <c r="AA7092" s="7">
        <f t="shared" si="881"/>
        <v>1918352.9343878385</v>
      </c>
      <c r="AB7092" s="7">
        <f t="shared" si="882"/>
        <v>570104.00214500912</v>
      </c>
      <c r="AC7092" s="7">
        <f t="shared" si="883"/>
        <v>802239.17639899335</v>
      </c>
      <c r="AD7092" s="7">
        <f t="shared" si="884"/>
        <v>285052.00107250456</v>
      </c>
      <c r="AE7092" s="7">
        <f t="shared" si="885"/>
        <v>327512.7723080265</v>
      </c>
      <c r="AF7092" s="8">
        <f t="shared" si="886"/>
        <v>0.78141529165494816</v>
      </c>
      <c r="AG7092" s="6">
        <f t="shared" si="887"/>
        <v>0.25199979079368129</v>
      </c>
    </row>
    <row r="7093" spans="1:33" x14ac:dyDescent="0.55000000000000004">
      <c r="A7093">
        <v>7092</v>
      </c>
      <c r="B7093" t="s">
        <v>1995</v>
      </c>
      <c r="C7093" t="s">
        <v>10887</v>
      </c>
      <c r="D7093" t="s">
        <v>15825</v>
      </c>
      <c r="E7093" t="s">
        <v>15826</v>
      </c>
      <c r="F7093" t="s">
        <v>15827</v>
      </c>
      <c r="G7093" t="s">
        <v>15828</v>
      </c>
      <c r="H7093">
        <v>220</v>
      </c>
      <c r="I7093">
        <v>242</v>
      </c>
      <c r="J7093" t="s">
        <v>8869</v>
      </c>
      <c r="K7093" t="s">
        <v>8870</v>
      </c>
      <c r="L7093" t="s">
        <v>10930</v>
      </c>
      <c r="M7093">
        <v>238</v>
      </c>
      <c r="N7093" t="s">
        <v>24909</v>
      </c>
      <c r="O7093" t="s">
        <v>32463</v>
      </c>
      <c r="P7093" s="2">
        <v>2608522.5</v>
      </c>
      <c r="Q7093" s="2">
        <v>2824196.1433861852</v>
      </c>
      <c r="R7093" s="2">
        <v>3806485.807476854</v>
      </c>
      <c r="S7093" s="2">
        <v>2836790.0698928572</v>
      </c>
      <c r="T7093" s="2">
        <v>2402261.6398021872</v>
      </c>
      <c r="U7093" s="2">
        <v>3224011.4326034025</v>
      </c>
      <c r="V7093" s="2">
        <v>2958686.7289363579</v>
      </c>
      <c r="W7093" s="2">
        <v>2834602.1421866021</v>
      </c>
      <c r="X7093" s="2">
        <v>2754369.1731256009</v>
      </c>
      <c r="Y7093" s="2">
        <v>4265112.7313906634</v>
      </c>
      <c r="Z7093" s="7">
        <f t="shared" si="880"/>
        <v>3018998.6301889741</v>
      </c>
      <c r="AA7093" s="7">
        <f t="shared" si="881"/>
        <v>3073173.9746741354</v>
      </c>
      <c r="AB7093" s="7">
        <f t="shared" si="882"/>
        <v>535342.46863027674</v>
      </c>
      <c r="AC7093" s="7">
        <f t="shared" si="883"/>
        <v>642690.22860851651</v>
      </c>
      <c r="AD7093" s="7">
        <f t="shared" si="884"/>
        <v>267671.23431513837</v>
      </c>
      <c r="AE7093" s="7">
        <f t="shared" si="885"/>
        <v>262377.18712725618</v>
      </c>
      <c r="AF7093" s="8">
        <f t="shared" si="886"/>
        <v>1.0179448059179048</v>
      </c>
      <c r="AG7093" s="6">
        <f t="shared" si="887"/>
        <v>0.88892295249189646</v>
      </c>
    </row>
    <row r="7094" spans="1:33" x14ac:dyDescent="0.55000000000000004">
      <c r="A7094">
        <v>7093</v>
      </c>
      <c r="B7094" t="s">
        <v>1980</v>
      </c>
      <c r="C7094" t="s">
        <v>10887</v>
      </c>
      <c r="D7094" t="s">
        <v>15789</v>
      </c>
      <c r="E7094" t="s">
        <v>15790</v>
      </c>
      <c r="F7094" t="s">
        <v>15791</v>
      </c>
      <c r="G7094" t="s">
        <v>15792</v>
      </c>
      <c r="H7094">
        <v>18</v>
      </c>
      <c r="I7094">
        <v>26</v>
      </c>
      <c r="J7094" t="s">
        <v>8871</v>
      </c>
      <c r="K7094" t="s">
        <v>7564</v>
      </c>
      <c r="L7094" t="s">
        <v>29429</v>
      </c>
      <c r="M7094">
        <v>18</v>
      </c>
      <c r="N7094" t="s">
        <v>11061</v>
      </c>
      <c r="O7094" t="s">
        <v>32464</v>
      </c>
      <c r="P7094" s="2">
        <v>17273874</v>
      </c>
      <c r="Q7094" s="2">
        <v>12403868.66803476</v>
      </c>
      <c r="R7094" s="2">
        <v>14532877.112022761</v>
      </c>
      <c r="S7094" s="2">
        <v>14044233.133156534</v>
      </c>
      <c r="T7094" s="2">
        <v>14160946.279650971</v>
      </c>
      <c r="U7094" s="2">
        <v>14590210.510546986</v>
      </c>
      <c r="V7094" s="2">
        <v>16439711.831135569</v>
      </c>
      <c r="W7094" s="2">
        <v>9524699.6375154704</v>
      </c>
      <c r="X7094" s="2">
        <v>12548069.384705968</v>
      </c>
      <c r="Y7094" s="2">
        <v>20073053.625903171</v>
      </c>
      <c r="Z7094" s="7">
        <f t="shared" si="880"/>
        <v>14563713.228303514</v>
      </c>
      <c r="AA7094" s="7">
        <f t="shared" si="881"/>
        <v>14556115.211576356</v>
      </c>
      <c r="AB7094" s="7">
        <f t="shared" si="882"/>
        <v>2023257.3051300326</v>
      </c>
      <c r="AC7094" s="7">
        <f t="shared" si="883"/>
        <v>3563404.4785450613</v>
      </c>
      <c r="AD7094" s="7">
        <f t="shared" si="884"/>
        <v>1011628.6525650163</v>
      </c>
      <c r="AE7094" s="7">
        <f t="shared" si="885"/>
        <v>1454753.7865972947</v>
      </c>
      <c r="AF7094" s="8">
        <f t="shared" si="886"/>
        <v>0.99947829124289589</v>
      </c>
      <c r="AG7094" s="6">
        <f t="shared" si="887"/>
        <v>0.99668472602262681</v>
      </c>
    </row>
    <row r="7095" spans="1:33" x14ac:dyDescent="0.55000000000000004">
      <c r="A7095">
        <v>7094</v>
      </c>
      <c r="B7095" t="s">
        <v>6063</v>
      </c>
      <c r="C7095" t="s">
        <v>10887</v>
      </c>
      <c r="D7095" t="s">
        <v>32465</v>
      </c>
      <c r="E7095" t="s">
        <v>32466</v>
      </c>
      <c r="F7095" t="s">
        <v>32467</v>
      </c>
      <c r="G7095" t="s">
        <v>32468</v>
      </c>
      <c r="H7095">
        <v>59</v>
      </c>
      <c r="I7095">
        <v>70</v>
      </c>
      <c r="J7095" t="s">
        <v>8872</v>
      </c>
      <c r="K7095" t="s">
        <v>7564</v>
      </c>
      <c r="L7095" t="s">
        <v>29429</v>
      </c>
      <c r="M7095">
        <v>59</v>
      </c>
      <c r="N7095" t="s">
        <v>12465</v>
      </c>
      <c r="O7095" t="s">
        <v>32469</v>
      </c>
      <c r="P7095" s="2">
        <v>1079189</v>
      </c>
      <c r="Q7095" s="2">
        <v>1083552.9017778856</v>
      </c>
      <c r="R7095" s="2">
        <v>1180236.9873504997</v>
      </c>
      <c r="S7095" s="2">
        <v>1037042.4060582159</v>
      </c>
      <c r="T7095" s="2">
        <v>1105391.4556812954</v>
      </c>
      <c r="U7095" s="2">
        <v>1225464.9444612609</v>
      </c>
      <c r="V7095" s="2">
        <v>1319688.1157604384</v>
      </c>
      <c r="W7095" s="2">
        <v>1140530.798446822</v>
      </c>
      <c r="X7095" s="2">
        <v>1037610.0003649698</v>
      </c>
      <c r="Y7095" s="2">
        <v>1330697.1517286531</v>
      </c>
      <c r="Z7095" s="7">
        <f t="shared" si="880"/>
        <v>1095005.3237966504</v>
      </c>
      <c r="AA7095" s="7">
        <f t="shared" si="881"/>
        <v>1193230.4110739066</v>
      </c>
      <c r="AB7095" s="7">
        <f t="shared" si="882"/>
        <v>60568.006883297363</v>
      </c>
      <c r="AC7095" s="7">
        <f t="shared" si="883"/>
        <v>118859.88767305308</v>
      </c>
      <c r="AD7095" s="7">
        <f t="shared" si="884"/>
        <v>30284.003441648681</v>
      </c>
      <c r="AE7095" s="7">
        <f t="shared" si="885"/>
        <v>48524.345947250709</v>
      </c>
      <c r="AF7095" s="8">
        <f t="shared" si="886"/>
        <v>1.0897028399247284</v>
      </c>
      <c r="AG7095" s="6">
        <f t="shared" si="887"/>
        <v>0.12570446245738209</v>
      </c>
    </row>
    <row r="7096" spans="1:33" x14ac:dyDescent="0.55000000000000004">
      <c r="A7096">
        <v>7095</v>
      </c>
      <c r="B7096" t="s">
        <v>8874</v>
      </c>
      <c r="C7096" t="s">
        <v>10887</v>
      </c>
      <c r="D7096" t="s">
        <v>32470</v>
      </c>
      <c r="E7096" t="s">
        <v>32471</v>
      </c>
      <c r="F7096" t="s">
        <v>32472</v>
      </c>
      <c r="G7096" t="s">
        <v>32473</v>
      </c>
      <c r="H7096">
        <v>742</v>
      </c>
      <c r="I7096">
        <v>751</v>
      </c>
      <c r="J7096" t="s">
        <v>8873</v>
      </c>
      <c r="K7096" t="s">
        <v>7564</v>
      </c>
      <c r="L7096" t="s">
        <v>29429</v>
      </c>
      <c r="M7096">
        <v>742</v>
      </c>
      <c r="N7096" t="s">
        <v>13324</v>
      </c>
      <c r="O7096" t="s">
        <v>32474</v>
      </c>
      <c r="P7096" s="2">
        <v>4110532.25</v>
      </c>
      <c r="Q7096" s="2">
        <v>3927191.8446554411</v>
      </c>
      <c r="R7096" s="2">
        <v>6546977.6809253683</v>
      </c>
      <c r="S7096" s="2">
        <v>4349635.6392915808</v>
      </c>
      <c r="T7096" s="2">
        <v>5634132.6379545564</v>
      </c>
      <c r="U7096" s="2">
        <v>5215318.8944476051</v>
      </c>
      <c r="V7096" s="2">
        <v>5177509.7712114546</v>
      </c>
      <c r="W7096" s="2">
        <v>4402644.1825460745</v>
      </c>
      <c r="X7096" s="2">
        <v>5937667.2206760962</v>
      </c>
      <c r="Y7096" s="2">
        <v>5594572.4875840666</v>
      </c>
      <c r="Z7096" s="7">
        <f t="shared" si="880"/>
        <v>4733584.3537180973</v>
      </c>
      <c r="AA7096" s="7">
        <f t="shared" si="881"/>
        <v>5326974.1990699749</v>
      </c>
      <c r="AB7096" s="7">
        <f t="shared" si="882"/>
        <v>1221239.094402286</v>
      </c>
      <c r="AC7096" s="7">
        <f t="shared" si="883"/>
        <v>534433.08634936914</v>
      </c>
      <c r="AD7096" s="7">
        <f t="shared" si="884"/>
        <v>610619.547201143</v>
      </c>
      <c r="AE7096" s="7">
        <f t="shared" si="885"/>
        <v>218181.39386945605</v>
      </c>
      <c r="AF7096" s="8">
        <f t="shared" si="886"/>
        <v>1.1253574038214376</v>
      </c>
      <c r="AG7096" s="6">
        <f t="shared" si="887"/>
        <v>0.41472982545357634</v>
      </c>
    </row>
    <row r="7097" spans="1:33" x14ac:dyDescent="0.55000000000000004">
      <c r="A7097">
        <v>7096</v>
      </c>
      <c r="B7097" t="s">
        <v>5982</v>
      </c>
      <c r="C7097" t="s">
        <v>10887</v>
      </c>
      <c r="D7097" t="s">
        <v>25877</v>
      </c>
      <c r="E7097" t="s">
        <v>25878</v>
      </c>
      <c r="F7097" t="s">
        <v>25879</v>
      </c>
      <c r="G7097" t="s">
        <v>25880</v>
      </c>
      <c r="H7097">
        <v>412</v>
      </c>
      <c r="I7097">
        <v>427</v>
      </c>
      <c r="J7097" t="s">
        <v>8875</v>
      </c>
      <c r="K7097" t="s">
        <v>62</v>
      </c>
      <c r="L7097" t="s">
        <v>11028</v>
      </c>
      <c r="M7097">
        <v>423</v>
      </c>
      <c r="N7097" t="s">
        <v>15015</v>
      </c>
      <c r="O7097" t="s">
        <v>32475</v>
      </c>
      <c r="P7097" s="2">
        <v>10331468</v>
      </c>
      <c r="Q7097" s="2">
        <v>7287260.4640362766</v>
      </c>
      <c r="R7097" s="2">
        <v>0</v>
      </c>
      <c r="S7097" s="2">
        <v>5619594.6304030186</v>
      </c>
      <c r="T7097" s="2">
        <v>11228176.801724115</v>
      </c>
      <c r="U7097" s="2">
        <v>168870.61681026395</v>
      </c>
      <c r="V7097" s="2">
        <v>7050.4537986616997</v>
      </c>
      <c r="W7097" s="2">
        <v>10688350.461927246</v>
      </c>
      <c r="X7097" s="2">
        <v>11544251.859317794</v>
      </c>
      <c r="Y7097" s="2">
        <v>0</v>
      </c>
      <c r="Z7097" s="7">
        <f t="shared" si="880"/>
        <v>7746107.6981464326</v>
      </c>
      <c r="AA7097" s="7">
        <f t="shared" si="881"/>
        <v>6727340.0387156159</v>
      </c>
      <c r="AB7097" s="7">
        <f t="shared" si="882"/>
        <v>4336601.0059875594</v>
      </c>
      <c r="AC7097" s="7">
        <f t="shared" si="883"/>
        <v>6083417.4806785975</v>
      </c>
      <c r="AD7097" s="7">
        <f t="shared" si="884"/>
        <v>2168300.5029937797</v>
      </c>
      <c r="AE7097" s="7">
        <f t="shared" si="885"/>
        <v>2483544.7866650182</v>
      </c>
      <c r="AF7097" s="8">
        <f t="shared" si="886"/>
        <v>0.86848005487006097</v>
      </c>
      <c r="AG7097" s="6">
        <f t="shared" si="887"/>
        <v>0.95232564340032555</v>
      </c>
    </row>
    <row r="7098" spans="1:33" x14ac:dyDescent="0.55000000000000004">
      <c r="A7098">
        <v>7097</v>
      </c>
      <c r="B7098" t="s">
        <v>253</v>
      </c>
      <c r="C7098" t="s">
        <v>10887</v>
      </c>
      <c r="D7098" t="s">
        <v>11533</v>
      </c>
      <c r="E7098" t="s">
        <v>11534</v>
      </c>
      <c r="F7098" t="s">
        <v>11535</v>
      </c>
      <c r="G7098" t="s">
        <v>11536</v>
      </c>
      <c r="H7098">
        <v>1585</v>
      </c>
      <c r="I7098">
        <v>1600</v>
      </c>
      <c r="J7098" t="s">
        <v>8876</v>
      </c>
      <c r="K7098" t="s">
        <v>7564</v>
      </c>
      <c r="L7098" t="s">
        <v>29429</v>
      </c>
      <c r="M7098">
        <v>1585</v>
      </c>
      <c r="N7098" t="s">
        <v>32476</v>
      </c>
      <c r="O7098" t="s">
        <v>32477</v>
      </c>
      <c r="P7098" s="2">
        <v>4861780</v>
      </c>
      <c r="Q7098" s="2">
        <v>4670907.8238131544</v>
      </c>
      <c r="R7098" s="2">
        <v>6876128.3016375909</v>
      </c>
      <c r="S7098" s="2">
        <v>6199063.5336896824</v>
      </c>
      <c r="T7098" s="2">
        <v>4235033.6178778829</v>
      </c>
      <c r="U7098" s="2">
        <v>4280609.0603210926</v>
      </c>
      <c r="V7098" s="2">
        <v>5316335.3053968353</v>
      </c>
      <c r="W7098" s="2">
        <v>4194836.2477885894</v>
      </c>
      <c r="X7098" s="2">
        <v>4078879.2559403717</v>
      </c>
      <c r="Y7098" s="2">
        <v>7580489.0115908375</v>
      </c>
      <c r="Z7098" s="7">
        <f t="shared" si="880"/>
        <v>5651969.9147851067</v>
      </c>
      <c r="AA7098" s="7">
        <f t="shared" si="881"/>
        <v>4947697.0831526015</v>
      </c>
      <c r="AB7098" s="7">
        <f t="shared" si="882"/>
        <v>1062192.4043721654</v>
      </c>
      <c r="AC7098" s="7">
        <f t="shared" si="883"/>
        <v>1366896.2635546499</v>
      </c>
      <c r="AD7098" s="7">
        <f t="shared" si="884"/>
        <v>531096.20218608272</v>
      </c>
      <c r="AE7098" s="7">
        <f t="shared" si="885"/>
        <v>558033.06283762783</v>
      </c>
      <c r="AF7098" s="8">
        <f t="shared" si="886"/>
        <v>0.87539338633240371</v>
      </c>
      <c r="AG7098" s="6">
        <f t="shared" si="887"/>
        <v>0.38844116740719958</v>
      </c>
    </row>
    <row r="7099" spans="1:33" x14ac:dyDescent="0.55000000000000004">
      <c r="A7099">
        <v>7098</v>
      </c>
      <c r="B7099" t="s">
        <v>6797</v>
      </c>
      <c r="C7099" t="s">
        <v>10887</v>
      </c>
      <c r="D7099" t="s">
        <v>27740</v>
      </c>
      <c r="E7099" t="s">
        <v>27741</v>
      </c>
      <c r="F7099" t="s">
        <v>27742</v>
      </c>
      <c r="G7099" t="s">
        <v>27743</v>
      </c>
      <c r="H7099">
        <v>991</v>
      </c>
      <c r="I7099">
        <v>1010</v>
      </c>
      <c r="J7099" t="s">
        <v>8877</v>
      </c>
      <c r="K7099" t="s">
        <v>162</v>
      </c>
      <c r="L7099" t="s">
        <v>10989</v>
      </c>
      <c r="M7099">
        <v>998</v>
      </c>
      <c r="N7099" t="s">
        <v>32478</v>
      </c>
      <c r="O7099" t="s">
        <v>32479</v>
      </c>
      <c r="P7099" s="2">
        <v>2238426</v>
      </c>
      <c r="Q7099" s="2">
        <v>1797115.810948146</v>
      </c>
      <c r="R7099" s="2">
        <v>1751961.8254722306</v>
      </c>
      <c r="S7099" s="2">
        <v>2163924.0079467297</v>
      </c>
      <c r="T7099" s="2">
        <v>1899686.9576551721</v>
      </c>
      <c r="U7099" s="2">
        <v>1978004.761001731</v>
      </c>
      <c r="V7099" s="2">
        <v>2423834.3864748715</v>
      </c>
      <c r="W7099" s="2">
        <v>1654886.4742900061</v>
      </c>
      <c r="X7099" s="2">
        <v>1952370.7008768115</v>
      </c>
      <c r="Y7099" s="2">
        <v>2832631.243079599</v>
      </c>
      <c r="Z7099" s="7">
        <f t="shared" si="880"/>
        <v>1987856.9110917766</v>
      </c>
      <c r="AA7099" s="7">
        <f t="shared" si="881"/>
        <v>2123569.0872296984</v>
      </c>
      <c r="AB7099" s="7">
        <f t="shared" si="882"/>
        <v>248872.89233307002</v>
      </c>
      <c r="AC7099" s="7">
        <f t="shared" si="883"/>
        <v>427367.02047868242</v>
      </c>
      <c r="AD7099" s="7">
        <f t="shared" si="884"/>
        <v>124436.44616653501</v>
      </c>
      <c r="AE7099" s="7">
        <f t="shared" si="885"/>
        <v>174471.85551105684</v>
      </c>
      <c r="AF7099" s="8">
        <f t="shared" si="886"/>
        <v>1.0682705960276515</v>
      </c>
      <c r="AG7099" s="6">
        <f t="shared" si="887"/>
        <v>0.54433141629407311</v>
      </c>
    </row>
    <row r="7100" spans="1:33" x14ac:dyDescent="0.55000000000000004">
      <c r="A7100">
        <v>7099</v>
      </c>
      <c r="B7100" t="s">
        <v>253</v>
      </c>
      <c r="C7100" t="s">
        <v>10887</v>
      </c>
      <c r="D7100" t="s">
        <v>11533</v>
      </c>
      <c r="E7100" t="s">
        <v>11534</v>
      </c>
      <c r="F7100" t="s">
        <v>11535</v>
      </c>
      <c r="G7100" t="s">
        <v>11536</v>
      </c>
      <c r="H7100">
        <v>4016</v>
      </c>
      <c r="I7100">
        <v>4031</v>
      </c>
      <c r="J7100" t="s">
        <v>8878</v>
      </c>
      <c r="K7100" t="s">
        <v>7564</v>
      </c>
      <c r="L7100" t="s">
        <v>29429</v>
      </c>
      <c r="M7100">
        <v>4016</v>
      </c>
      <c r="N7100" t="s">
        <v>32480</v>
      </c>
      <c r="O7100" t="s">
        <v>32481</v>
      </c>
      <c r="P7100" s="2">
        <v>3040117.5</v>
      </c>
      <c r="Q7100" s="2">
        <v>3726784.5278569981</v>
      </c>
      <c r="R7100" s="2">
        <v>2903037.0415978432</v>
      </c>
      <c r="S7100" s="2">
        <v>2245939.0125963213</v>
      </c>
      <c r="T7100" s="2">
        <v>4043692.5958558228</v>
      </c>
      <c r="U7100" s="2">
        <v>3268572.8177432986</v>
      </c>
      <c r="V7100" s="2">
        <v>3376544.4806663259</v>
      </c>
      <c r="W7100" s="2">
        <v>3270447.2270426904</v>
      </c>
      <c r="X7100" s="2">
        <v>4959189.4874369232</v>
      </c>
      <c r="Y7100" s="2">
        <v>3837850.1847636718</v>
      </c>
      <c r="Z7100" s="7">
        <f t="shared" si="880"/>
        <v>2978969.5205127904</v>
      </c>
      <c r="AA7100" s="7">
        <f t="shared" si="881"/>
        <v>3792716.132251455</v>
      </c>
      <c r="AB7100" s="7">
        <f t="shared" si="882"/>
        <v>607197.33955692733</v>
      </c>
      <c r="AC7100" s="7">
        <f t="shared" si="883"/>
        <v>655190.99862739688</v>
      </c>
      <c r="AD7100" s="7">
        <f t="shared" si="884"/>
        <v>303598.66977846366</v>
      </c>
      <c r="AE7100" s="7">
        <f t="shared" si="885"/>
        <v>267480.60511694604</v>
      </c>
      <c r="AF7100" s="8">
        <f t="shared" si="886"/>
        <v>1.2731637924239616</v>
      </c>
      <c r="AG7100" s="6">
        <f t="shared" si="887"/>
        <v>8.4507402372284726E-2</v>
      </c>
    </row>
    <row r="7101" spans="1:33" x14ac:dyDescent="0.55000000000000004">
      <c r="A7101">
        <v>7100</v>
      </c>
      <c r="B7101" t="s">
        <v>8880</v>
      </c>
      <c r="C7101" t="s">
        <v>10887</v>
      </c>
      <c r="D7101" t="s">
        <v>32482</v>
      </c>
      <c r="E7101" t="s">
        <v>32483</v>
      </c>
      <c r="F7101" t="s">
        <v>32484</v>
      </c>
      <c r="G7101" t="s">
        <v>32485</v>
      </c>
      <c r="H7101">
        <v>467</v>
      </c>
      <c r="I7101">
        <v>485</v>
      </c>
      <c r="J7101" t="s">
        <v>8879</v>
      </c>
      <c r="K7101" t="s">
        <v>12</v>
      </c>
      <c r="L7101" t="s">
        <v>10913</v>
      </c>
      <c r="M7101">
        <v>482</v>
      </c>
      <c r="N7101" t="s">
        <v>11210</v>
      </c>
      <c r="O7101" t="s">
        <v>32486</v>
      </c>
      <c r="P7101" s="2">
        <v>961775.625</v>
      </c>
      <c r="Q7101" s="2">
        <v>632117.49243460782</v>
      </c>
      <c r="R7101" s="2">
        <v>1003738.2271710309</v>
      </c>
      <c r="S7101" s="2">
        <v>885606.87747266016</v>
      </c>
      <c r="T7101" s="2">
        <v>709442.21636546508</v>
      </c>
      <c r="U7101" s="2">
        <v>650050.98413769924</v>
      </c>
      <c r="V7101" s="2">
        <v>660795.54203215579</v>
      </c>
      <c r="W7101" s="2">
        <v>622493.47793394886</v>
      </c>
      <c r="X7101" s="2">
        <v>677248.85395116289</v>
      </c>
      <c r="Y7101" s="2">
        <v>894109.79166004655</v>
      </c>
      <c r="Z7101" s="7">
        <f t="shared" si="880"/>
        <v>870809.55551957467</v>
      </c>
      <c r="AA7101" s="7">
        <f t="shared" si="881"/>
        <v>702356.81101341301</v>
      </c>
      <c r="AB7101" s="7">
        <f t="shared" si="882"/>
        <v>166470.93766428571</v>
      </c>
      <c r="AC7101" s="7">
        <f t="shared" si="883"/>
        <v>98276.353858655435</v>
      </c>
      <c r="AD7101" s="7">
        <f t="shared" si="884"/>
        <v>83235.468832142855</v>
      </c>
      <c r="AE7101" s="7">
        <f t="shared" si="885"/>
        <v>40121.153455817752</v>
      </c>
      <c r="AF7101" s="8">
        <f t="shared" si="886"/>
        <v>0.80655615979586592</v>
      </c>
      <c r="AG7101" s="6">
        <f t="shared" si="887"/>
        <v>0.13563242641921733</v>
      </c>
    </row>
    <row r="7102" spans="1:33" x14ac:dyDescent="0.55000000000000004">
      <c r="A7102">
        <v>7101</v>
      </c>
      <c r="B7102" t="s">
        <v>6850</v>
      </c>
      <c r="C7102" t="s">
        <v>10887</v>
      </c>
      <c r="D7102" t="s">
        <v>27850</v>
      </c>
      <c r="E7102" t="s">
        <v>27851</v>
      </c>
      <c r="F7102" t="s">
        <v>27852</v>
      </c>
      <c r="G7102" t="s">
        <v>27853</v>
      </c>
      <c r="H7102">
        <v>170</v>
      </c>
      <c r="I7102">
        <v>192</v>
      </c>
      <c r="J7102" t="s">
        <v>8881</v>
      </c>
      <c r="K7102" t="s">
        <v>34</v>
      </c>
      <c r="L7102" t="s">
        <v>10958</v>
      </c>
      <c r="M7102">
        <v>179</v>
      </c>
      <c r="N7102" t="s">
        <v>26217</v>
      </c>
      <c r="O7102" t="s">
        <v>32487</v>
      </c>
      <c r="P7102" s="2">
        <v>4507980</v>
      </c>
      <c r="Q7102" s="2">
        <v>3917174.6728727231</v>
      </c>
      <c r="R7102" s="2">
        <v>5077244.3054212974</v>
      </c>
      <c r="S7102" s="2">
        <v>3620815.4732664092</v>
      </c>
      <c r="T7102" s="2">
        <v>4175119.9643338961</v>
      </c>
      <c r="U7102" s="2">
        <v>3451616.0141188055</v>
      </c>
      <c r="V7102" s="2">
        <v>4370242.9905181881</v>
      </c>
      <c r="W7102" s="2">
        <v>3694192.4036861174</v>
      </c>
      <c r="X7102" s="2">
        <v>2638782.8303640094</v>
      </c>
      <c r="Y7102" s="2">
        <v>4780506.408185482</v>
      </c>
      <c r="Z7102" s="7">
        <f t="shared" si="880"/>
        <v>4280803.6128901066</v>
      </c>
      <c r="AA7102" s="7">
        <f t="shared" si="881"/>
        <v>3851743.4352010828</v>
      </c>
      <c r="AB7102" s="7">
        <f t="shared" si="882"/>
        <v>646461.4549071521</v>
      </c>
      <c r="AC7102" s="7">
        <f t="shared" si="883"/>
        <v>760554.0793349219</v>
      </c>
      <c r="AD7102" s="7">
        <f t="shared" si="884"/>
        <v>323230.72745357605</v>
      </c>
      <c r="AE7102" s="7">
        <f t="shared" si="885"/>
        <v>310494.90269379911</v>
      </c>
      <c r="AF7102" s="8">
        <f t="shared" si="886"/>
        <v>0.89977111391023346</v>
      </c>
      <c r="AG7102" s="6">
        <f t="shared" si="887"/>
        <v>0.3688793150598495</v>
      </c>
    </row>
    <row r="7103" spans="1:33" x14ac:dyDescent="0.55000000000000004">
      <c r="A7103">
        <v>7102</v>
      </c>
      <c r="B7103" t="s">
        <v>1559</v>
      </c>
      <c r="C7103" t="s">
        <v>10887</v>
      </c>
      <c r="D7103" t="s">
        <v>32488</v>
      </c>
      <c r="E7103" t="s">
        <v>32489</v>
      </c>
      <c r="F7103" t="s">
        <v>32490</v>
      </c>
      <c r="G7103" t="s">
        <v>32491</v>
      </c>
      <c r="H7103">
        <v>33</v>
      </c>
      <c r="I7103">
        <v>42</v>
      </c>
      <c r="J7103" t="s">
        <v>8882</v>
      </c>
      <c r="K7103" t="s">
        <v>7564</v>
      </c>
      <c r="L7103" t="s">
        <v>29429</v>
      </c>
      <c r="M7103">
        <v>33</v>
      </c>
      <c r="N7103" t="s">
        <v>14253</v>
      </c>
      <c r="O7103" t="s">
        <v>32492</v>
      </c>
      <c r="P7103" s="2">
        <v>1926294.25</v>
      </c>
      <c r="Q7103" s="2">
        <v>2256722.8588019265</v>
      </c>
      <c r="R7103" s="2">
        <v>2555538.9379789974</v>
      </c>
      <c r="S7103" s="2">
        <v>2188407.3824035446</v>
      </c>
      <c r="T7103" s="2">
        <v>2403588.0298338048</v>
      </c>
      <c r="U7103" s="2">
        <v>2269682.0796882417</v>
      </c>
      <c r="V7103" s="2">
        <v>2401469.5183926313</v>
      </c>
      <c r="W7103" s="2">
        <v>2241979.0520094819</v>
      </c>
      <c r="X7103" s="2">
        <v>2425495.7352204346</v>
      </c>
      <c r="Y7103" s="2">
        <v>2379406.1450027279</v>
      </c>
      <c r="Z7103" s="7">
        <f t="shared" si="880"/>
        <v>2231740.8572961171</v>
      </c>
      <c r="AA7103" s="7">
        <f t="shared" si="881"/>
        <v>2353603.4266912206</v>
      </c>
      <c r="AB7103" s="7">
        <f t="shared" si="882"/>
        <v>258614.71819943975</v>
      </c>
      <c r="AC7103" s="7">
        <f t="shared" si="883"/>
        <v>77623.064987020145</v>
      </c>
      <c r="AD7103" s="7">
        <f t="shared" si="884"/>
        <v>129307.35909971988</v>
      </c>
      <c r="AE7103" s="7">
        <f t="shared" si="885"/>
        <v>31689.483581516317</v>
      </c>
      <c r="AF7103" s="8">
        <f t="shared" si="886"/>
        <v>1.0546042650949838</v>
      </c>
      <c r="AG7103" s="6">
        <f t="shared" si="887"/>
        <v>0.42080917849540433</v>
      </c>
    </row>
    <row r="7104" spans="1:33" x14ac:dyDescent="0.55000000000000004">
      <c r="A7104">
        <v>7103</v>
      </c>
      <c r="B7104" t="s">
        <v>1871</v>
      </c>
      <c r="C7104" t="s">
        <v>10887</v>
      </c>
      <c r="D7104" t="s">
        <v>15555</v>
      </c>
      <c r="E7104" t="s">
        <v>15556</v>
      </c>
      <c r="F7104" t="s">
        <v>15557</v>
      </c>
      <c r="G7104" t="s">
        <v>15558</v>
      </c>
      <c r="H7104">
        <v>64</v>
      </c>
      <c r="I7104">
        <v>87</v>
      </c>
      <c r="J7104" t="s">
        <v>8883</v>
      </c>
      <c r="K7104" t="s">
        <v>17</v>
      </c>
      <c r="L7104" t="s">
        <v>11101</v>
      </c>
      <c r="M7104">
        <v>74</v>
      </c>
      <c r="N7104" t="s">
        <v>32493</v>
      </c>
      <c r="O7104" t="s">
        <v>32494</v>
      </c>
      <c r="P7104" s="2">
        <v>36282476</v>
      </c>
      <c r="Q7104" s="2">
        <v>29189626.272365872</v>
      </c>
      <c r="R7104" s="2">
        <v>31336721.322978996</v>
      </c>
      <c r="S7104" s="2">
        <v>46042938.612354808</v>
      </c>
      <c r="T7104" s="2">
        <v>24073541.412866071</v>
      </c>
      <c r="U7104" s="2">
        <v>28238054.127078366</v>
      </c>
      <c r="V7104" s="2">
        <v>24449974.270963106</v>
      </c>
      <c r="W7104" s="2">
        <v>25371745.681038026</v>
      </c>
      <c r="X7104" s="2">
        <v>27630373.31766006</v>
      </c>
      <c r="Y7104" s="2">
        <v>54302919.36520911</v>
      </c>
      <c r="Z7104" s="7">
        <f t="shared" si="880"/>
        <v>35712940.551924922</v>
      </c>
      <c r="AA7104" s="7">
        <f t="shared" si="881"/>
        <v>30677768.02913579</v>
      </c>
      <c r="AB7104" s="7">
        <f t="shared" si="882"/>
        <v>7499736.7617091294</v>
      </c>
      <c r="AC7104" s="7">
        <f t="shared" si="883"/>
        <v>11695654.676465811</v>
      </c>
      <c r="AD7104" s="7">
        <f t="shared" si="884"/>
        <v>3749868.3808545647</v>
      </c>
      <c r="AE7104" s="7">
        <f t="shared" si="885"/>
        <v>4774731.0275228526</v>
      </c>
      <c r="AF7104" s="8">
        <f t="shared" si="886"/>
        <v>0.85900985903223992</v>
      </c>
      <c r="AG7104" s="6">
        <f t="shared" si="887"/>
        <v>0.4309580880759436</v>
      </c>
    </row>
    <row r="7105" spans="1:33" x14ac:dyDescent="0.55000000000000004">
      <c r="A7105">
        <v>7104</v>
      </c>
      <c r="B7105" t="s">
        <v>7540</v>
      </c>
      <c r="C7105" t="s">
        <v>10887</v>
      </c>
      <c r="D7105" t="s">
        <v>29363</v>
      </c>
      <c r="E7105" t="s">
        <v>29364</v>
      </c>
      <c r="F7105" t="s">
        <v>29365</v>
      </c>
      <c r="G7105" t="s">
        <v>29366</v>
      </c>
      <c r="H7105">
        <v>2083</v>
      </c>
      <c r="I7105">
        <v>2097</v>
      </c>
      <c r="J7105" t="s">
        <v>8884</v>
      </c>
      <c r="K7105" t="s">
        <v>8885</v>
      </c>
      <c r="L7105" t="s">
        <v>29429</v>
      </c>
      <c r="M7105">
        <v>2083</v>
      </c>
      <c r="N7105" t="s">
        <v>32495</v>
      </c>
      <c r="O7105" t="s">
        <v>32496</v>
      </c>
      <c r="P7105" s="2">
        <v>1928832.375</v>
      </c>
      <c r="Q7105" s="2">
        <v>1311694.3459745171</v>
      </c>
      <c r="R7105" s="2">
        <v>1149796.6337271868</v>
      </c>
      <c r="S7105" s="2">
        <v>1523963.3926254637</v>
      </c>
      <c r="T7105" s="2">
        <v>1884276.1097599808</v>
      </c>
      <c r="U7105" s="2">
        <v>1739668.287170337</v>
      </c>
      <c r="V7105" s="2">
        <v>1774911.853070749</v>
      </c>
      <c r="W7105" s="2">
        <v>1929239.144935013</v>
      </c>
      <c r="X7105" s="2">
        <v>1698933.5857178667</v>
      </c>
      <c r="Y7105" s="2">
        <v>2106002.6879756595</v>
      </c>
      <c r="Z7105" s="7">
        <f t="shared" si="880"/>
        <v>1478571.6868317919</v>
      </c>
      <c r="AA7105" s="7">
        <f t="shared" si="881"/>
        <v>1855505.2781049346</v>
      </c>
      <c r="AB7105" s="7">
        <f t="shared" si="882"/>
        <v>337014.42931527412</v>
      </c>
      <c r="AC7105" s="7">
        <f t="shared" si="883"/>
        <v>150626.4251107715</v>
      </c>
      <c r="AD7105" s="7">
        <f t="shared" si="884"/>
        <v>168507.21465763706</v>
      </c>
      <c r="AE7105" s="7">
        <f t="shared" si="885"/>
        <v>61492.98055015556</v>
      </c>
      <c r="AF7105" s="8">
        <f t="shared" si="886"/>
        <v>1.2549308867673619</v>
      </c>
      <c r="AG7105" s="6">
        <f t="shared" si="887"/>
        <v>0.10691620877451645</v>
      </c>
    </row>
    <row r="7106" spans="1:33" x14ac:dyDescent="0.55000000000000004">
      <c r="A7106">
        <v>7105</v>
      </c>
      <c r="B7106" t="s">
        <v>1437</v>
      </c>
      <c r="C7106" t="s">
        <v>10887</v>
      </c>
      <c r="D7106" t="s">
        <v>14563</v>
      </c>
      <c r="E7106" t="s">
        <v>14564</v>
      </c>
      <c r="F7106" t="s">
        <v>14565</v>
      </c>
      <c r="G7106" t="s">
        <v>14566</v>
      </c>
      <c r="H7106">
        <v>1233</v>
      </c>
      <c r="I7106">
        <v>1250</v>
      </c>
      <c r="J7106" t="s">
        <v>8886</v>
      </c>
      <c r="K7106" t="s">
        <v>26</v>
      </c>
      <c r="L7106" t="s">
        <v>10951</v>
      </c>
      <c r="M7106">
        <v>1236</v>
      </c>
      <c r="N7106" t="s">
        <v>32497</v>
      </c>
      <c r="O7106" t="s">
        <v>32498</v>
      </c>
      <c r="P7106" s="2">
        <v>2163258.75</v>
      </c>
      <c r="Q7106" s="2">
        <v>2412610.6341052479</v>
      </c>
      <c r="R7106" s="2">
        <v>2780625.2835552557</v>
      </c>
      <c r="S7106" s="2">
        <v>2587464.534704892</v>
      </c>
      <c r="T7106" s="2">
        <v>2209689.6678398713</v>
      </c>
      <c r="U7106" s="2">
        <v>3188137.7841821839</v>
      </c>
      <c r="V7106" s="2">
        <v>2443599.5386638646</v>
      </c>
      <c r="W7106" s="2">
        <v>2558626.3297056872</v>
      </c>
      <c r="X7106" s="2">
        <v>4412119.9154343456</v>
      </c>
      <c r="Y7106" s="2">
        <v>3981543.1980513707</v>
      </c>
      <c r="Z7106" s="7">
        <f t="shared" ref="Z7106:Z7169" si="888">SUM(P7106:S7106)/COUNTIF(P7106:S7106,"&gt;0")</f>
        <v>2485989.8005913491</v>
      </c>
      <c r="AA7106" s="7">
        <f t="shared" ref="AA7106:AA7169" si="889">SUM(T7106:Y7106)/COUNTIF(T7106:Y7106,"&gt;0")</f>
        <v>3132286.0723128873</v>
      </c>
      <c r="AB7106" s="7">
        <f t="shared" ref="AB7106:AB7169" si="890">_xlfn.STDEV.S(P7106:S7106)</f>
        <v>262454.45482647058</v>
      </c>
      <c r="AC7106" s="7">
        <f t="shared" ref="AC7106:AC7169" si="891">_xlfn.STDEV.S(T7106:Y7106)</f>
        <v>896313.61841707735</v>
      </c>
      <c r="AD7106" s="7">
        <f t="shared" ref="AD7106:AD7169" si="892">AB7106/SQRT(4)</f>
        <v>131227.22741323529</v>
      </c>
      <c r="AE7106" s="7">
        <f t="shared" ref="AE7106:AE7169" si="893">AC7106/SQRT(6)</f>
        <v>365918.5024382511</v>
      </c>
      <c r="AF7106" s="8">
        <f t="shared" ref="AF7106:AF7169" si="894">AA7106/Z7106</f>
        <v>1.2599754317446523</v>
      </c>
      <c r="AG7106" s="6">
        <f t="shared" ref="AG7106:AG7169" si="895">TTEST(P7106:S7106,T7106:Y7106,2,3)</f>
        <v>0.14588058246680966</v>
      </c>
    </row>
    <row r="7107" spans="1:33" x14ac:dyDescent="0.55000000000000004">
      <c r="A7107">
        <v>7106</v>
      </c>
      <c r="B7107" t="s">
        <v>286</v>
      </c>
      <c r="C7107" t="s">
        <v>10887</v>
      </c>
      <c r="D7107" t="s">
        <v>11617</v>
      </c>
      <c r="E7107" t="s">
        <v>11618</v>
      </c>
      <c r="F7107" t="s">
        <v>11619</v>
      </c>
      <c r="G7107" t="s">
        <v>11620</v>
      </c>
      <c r="H7107">
        <v>336</v>
      </c>
      <c r="I7107">
        <v>347</v>
      </c>
      <c r="J7107" t="s">
        <v>8887</v>
      </c>
      <c r="K7107" t="s">
        <v>26</v>
      </c>
      <c r="L7107" t="s">
        <v>10951</v>
      </c>
      <c r="M7107">
        <v>339</v>
      </c>
      <c r="N7107" t="s">
        <v>11627</v>
      </c>
      <c r="O7107" t="s">
        <v>32499</v>
      </c>
      <c r="P7107" s="2">
        <v>12316855</v>
      </c>
      <c r="Q7107" s="2">
        <v>10705861.995151008</v>
      </c>
      <c r="R7107" s="2">
        <v>12192981.740696615</v>
      </c>
      <c r="S7107" s="2">
        <v>10533516.576703835</v>
      </c>
      <c r="T7107" s="2">
        <v>12018082.627591128</v>
      </c>
      <c r="U7107" s="2">
        <v>13171984.710462917</v>
      </c>
      <c r="V7107" s="2">
        <v>14694953.892550049</v>
      </c>
      <c r="W7107" s="2">
        <v>9852520.8031029869</v>
      </c>
      <c r="X7107" s="2">
        <v>9749093.9863043167</v>
      </c>
      <c r="Y7107" s="2">
        <v>14132349.883277711</v>
      </c>
      <c r="Z7107" s="7">
        <f t="shared" si="888"/>
        <v>11437303.828137863</v>
      </c>
      <c r="AA7107" s="7">
        <f t="shared" si="889"/>
        <v>12269830.983881518</v>
      </c>
      <c r="AB7107" s="7">
        <f t="shared" si="890"/>
        <v>948067.84608681116</v>
      </c>
      <c r="AC7107" s="7">
        <f t="shared" si="891"/>
        <v>2117779.9637869131</v>
      </c>
      <c r="AD7107" s="7">
        <f t="shared" si="892"/>
        <v>474033.92304340558</v>
      </c>
      <c r="AE7107" s="7">
        <f t="shared" si="893"/>
        <v>864580.0497946291</v>
      </c>
      <c r="AF7107" s="8">
        <f t="shared" si="894"/>
        <v>1.07279050799503</v>
      </c>
      <c r="AG7107" s="6">
        <f t="shared" si="895"/>
        <v>0.42510117673782633</v>
      </c>
    </row>
    <row r="7108" spans="1:33" x14ac:dyDescent="0.55000000000000004">
      <c r="A7108">
        <v>7107</v>
      </c>
      <c r="B7108" t="s">
        <v>286</v>
      </c>
      <c r="C7108" t="s">
        <v>10887</v>
      </c>
      <c r="D7108" t="s">
        <v>11617</v>
      </c>
      <c r="E7108" t="s">
        <v>11618</v>
      </c>
      <c r="F7108" t="s">
        <v>11619</v>
      </c>
      <c r="G7108" t="s">
        <v>11620</v>
      </c>
      <c r="H7108">
        <v>336</v>
      </c>
      <c r="I7108">
        <v>347</v>
      </c>
      <c r="J7108" t="s">
        <v>8887</v>
      </c>
      <c r="K7108" t="s">
        <v>496</v>
      </c>
      <c r="L7108" t="s">
        <v>32500</v>
      </c>
      <c r="M7108" t="s">
        <v>32501</v>
      </c>
      <c r="N7108" t="s">
        <v>32502</v>
      </c>
      <c r="O7108" t="s">
        <v>32503</v>
      </c>
      <c r="P7108" s="2">
        <v>1754982.25</v>
      </c>
      <c r="Q7108" s="2">
        <v>1912427.827914699</v>
      </c>
      <c r="R7108" s="2">
        <v>1827911.8304087694</v>
      </c>
      <c r="S7108" s="2">
        <v>1920162.2480585442</v>
      </c>
      <c r="T7108" s="2">
        <v>1655516.3228704603</v>
      </c>
      <c r="U7108" s="2">
        <v>1830490.195789062</v>
      </c>
      <c r="V7108" s="2">
        <v>2033146.0227939091</v>
      </c>
      <c r="W7108" s="2">
        <v>899799.3397934559</v>
      </c>
      <c r="X7108" s="2">
        <v>1199947.1131947297</v>
      </c>
      <c r="Y7108" s="2">
        <v>2150446.2815479259</v>
      </c>
      <c r="Z7108" s="7">
        <f t="shared" si="888"/>
        <v>1853871.0390955033</v>
      </c>
      <c r="AA7108" s="7">
        <f t="shared" si="889"/>
        <v>1628224.2126649239</v>
      </c>
      <c r="AB7108" s="7">
        <f t="shared" si="890"/>
        <v>78051.895187355462</v>
      </c>
      <c r="AC7108" s="7">
        <f t="shared" si="891"/>
        <v>488335.54408902797</v>
      </c>
      <c r="AD7108" s="7">
        <f t="shared" si="892"/>
        <v>39025.947593677731</v>
      </c>
      <c r="AE7108" s="7">
        <f t="shared" si="893"/>
        <v>199362.15104708608</v>
      </c>
      <c r="AF7108" s="8">
        <f t="shared" si="894"/>
        <v>0.87828342874341914</v>
      </c>
      <c r="AG7108" s="6">
        <f t="shared" si="895"/>
        <v>0.31385303691625588</v>
      </c>
    </row>
    <row r="7109" spans="1:33" x14ac:dyDescent="0.55000000000000004">
      <c r="A7109">
        <v>7108</v>
      </c>
      <c r="B7109" t="s">
        <v>286</v>
      </c>
      <c r="C7109" t="s">
        <v>10887</v>
      </c>
      <c r="D7109" t="s">
        <v>11617</v>
      </c>
      <c r="E7109" t="s">
        <v>11618</v>
      </c>
      <c r="F7109" t="s">
        <v>11619</v>
      </c>
      <c r="G7109" t="s">
        <v>11620</v>
      </c>
      <c r="H7109">
        <v>336</v>
      </c>
      <c r="I7109">
        <v>347</v>
      </c>
      <c r="J7109" t="s">
        <v>8887</v>
      </c>
      <c r="K7109" t="s">
        <v>40</v>
      </c>
      <c r="L7109" t="s">
        <v>10989</v>
      </c>
      <c r="M7109">
        <v>343</v>
      </c>
      <c r="N7109" t="s">
        <v>11348</v>
      </c>
      <c r="O7109" t="s">
        <v>32504</v>
      </c>
      <c r="P7109" s="2">
        <v>7882288</v>
      </c>
      <c r="Q7109" s="2">
        <v>7422916.8704140494</v>
      </c>
      <c r="R7109" s="2">
        <v>7550860.8974789334</v>
      </c>
      <c r="S7109" s="2">
        <v>6932411.5802975921</v>
      </c>
      <c r="T7109" s="2">
        <v>7741758.4448537147</v>
      </c>
      <c r="U7109" s="2">
        <v>8561607.3399367295</v>
      </c>
      <c r="V7109" s="2">
        <v>9375106.5495976638</v>
      </c>
      <c r="W7109" s="2">
        <v>6864436.7984132031</v>
      </c>
      <c r="X7109" s="2">
        <v>5721370.7666898128</v>
      </c>
      <c r="Y7109" s="2">
        <v>9177301.9419706967</v>
      </c>
      <c r="Z7109" s="7">
        <f t="shared" si="888"/>
        <v>7447119.337047644</v>
      </c>
      <c r="AA7109" s="7">
        <f t="shared" si="889"/>
        <v>7906930.3069103034</v>
      </c>
      <c r="AB7109" s="7">
        <f t="shared" si="890"/>
        <v>393972.8885876459</v>
      </c>
      <c r="AC7109" s="7">
        <f t="shared" si="891"/>
        <v>1420474.0442156978</v>
      </c>
      <c r="AD7109" s="7">
        <f t="shared" si="892"/>
        <v>196986.44429382295</v>
      </c>
      <c r="AE7109" s="7">
        <f t="shared" si="893"/>
        <v>579906.10019934841</v>
      </c>
      <c r="AF7109" s="8">
        <f t="shared" si="894"/>
        <v>1.0617434673800927</v>
      </c>
      <c r="AG7109" s="6">
        <f t="shared" si="895"/>
        <v>0.48080207871049396</v>
      </c>
    </row>
    <row r="7110" spans="1:33" x14ac:dyDescent="0.55000000000000004">
      <c r="A7110">
        <v>7109</v>
      </c>
      <c r="B7110" t="s">
        <v>2046</v>
      </c>
      <c r="C7110" t="s">
        <v>10887</v>
      </c>
      <c r="D7110" t="s">
        <v>16173</v>
      </c>
      <c r="E7110" t="s">
        <v>16174</v>
      </c>
      <c r="F7110" t="s">
        <v>16175</v>
      </c>
      <c r="G7110" t="s">
        <v>16176</v>
      </c>
      <c r="H7110">
        <v>206</v>
      </c>
      <c r="I7110">
        <v>222</v>
      </c>
      <c r="J7110" t="s">
        <v>8888</v>
      </c>
      <c r="K7110" t="s">
        <v>77</v>
      </c>
      <c r="L7110" t="s">
        <v>11142</v>
      </c>
      <c r="M7110">
        <v>211</v>
      </c>
      <c r="N7110" t="s">
        <v>32505</v>
      </c>
      <c r="O7110" t="s">
        <v>32506</v>
      </c>
      <c r="P7110" s="2">
        <v>3991293.75</v>
      </c>
      <c r="Q7110" s="2">
        <v>3648522.6384661533</v>
      </c>
      <c r="R7110" s="2">
        <v>5469323.5175173879</v>
      </c>
      <c r="S7110" s="2">
        <v>4359428.7071214719</v>
      </c>
      <c r="T7110" s="2">
        <v>5663228.231521165</v>
      </c>
      <c r="U7110" s="2">
        <v>5916553.271839153</v>
      </c>
      <c r="V7110" s="2">
        <v>5529072.0419222806</v>
      </c>
      <c r="W7110" s="2">
        <v>5374737.9809528869</v>
      </c>
      <c r="X7110" s="2">
        <v>5132766.1189241745</v>
      </c>
      <c r="Y7110" s="2">
        <v>3941397.7684604749</v>
      </c>
      <c r="Z7110" s="7">
        <f t="shared" si="888"/>
        <v>4367142.1532762535</v>
      </c>
      <c r="AA7110" s="7">
        <f t="shared" si="889"/>
        <v>5259625.9022700218</v>
      </c>
      <c r="AB7110" s="7">
        <f t="shared" si="890"/>
        <v>790050.48071694979</v>
      </c>
      <c r="AC7110" s="7">
        <f t="shared" si="891"/>
        <v>697727.63157205551</v>
      </c>
      <c r="AD7110" s="7">
        <f t="shared" si="892"/>
        <v>395025.2403584749</v>
      </c>
      <c r="AE7110" s="7">
        <f t="shared" si="893"/>
        <v>284846.11279869173</v>
      </c>
      <c r="AF7110" s="8">
        <f t="shared" si="894"/>
        <v>1.2043633382357894</v>
      </c>
      <c r="AG7110" s="6">
        <f t="shared" si="895"/>
        <v>0.11687402810179656</v>
      </c>
    </row>
    <row r="7111" spans="1:33" x14ac:dyDescent="0.55000000000000004">
      <c r="A7111">
        <v>7110</v>
      </c>
      <c r="B7111" t="s">
        <v>1816</v>
      </c>
      <c r="C7111" t="s">
        <v>10887</v>
      </c>
      <c r="D7111" t="s">
        <v>32507</v>
      </c>
      <c r="E7111" t="s">
        <v>32508</v>
      </c>
      <c r="F7111" t="s">
        <v>32509</v>
      </c>
      <c r="G7111" t="s">
        <v>32510</v>
      </c>
      <c r="H7111">
        <v>938</v>
      </c>
      <c r="I7111">
        <v>957</v>
      </c>
      <c r="J7111" t="s">
        <v>8889</v>
      </c>
      <c r="K7111" t="s">
        <v>5</v>
      </c>
      <c r="L7111" t="s">
        <v>10900</v>
      </c>
      <c r="M7111">
        <v>946</v>
      </c>
      <c r="N7111" t="s">
        <v>13706</v>
      </c>
      <c r="O7111" t="s">
        <v>32511</v>
      </c>
      <c r="P7111" s="2">
        <v>16434393</v>
      </c>
      <c r="Q7111" s="2">
        <v>19275089.258472882</v>
      </c>
      <c r="R7111" s="2">
        <v>22223844.580091018</v>
      </c>
      <c r="S7111" s="2">
        <v>20205619.873365302</v>
      </c>
      <c r="T7111" s="2">
        <v>16298015.354735272</v>
      </c>
      <c r="U7111" s="2">
        <v>19536999.47067925</v>
      </c>
      <c r="V7111" s="2">
        <v>19990004.685464043</v>
      </c>
      <c r="W7111" s="2">
        <v>19319976.701791205</v>
      </c>
      <c r="X7111" s="2">
        <v>14970549.633083334</v>
      </c>
      <c r="Y7111" s="2">
        <v>19787369.059712082</v>
      </c>
      <c r="Z7111" s="7">
        <f t="shared" si="888"/>
        <v>19534736.677982301</v>
      </c>
      <c r="AA7111" s="7">
        <f t="shared" si="889"/>
        <v>18317152.484244194</v>
      </c>
      <c r="AB7111" s="7">
        <f t="shared" si="890"/>
        <v>2405613.8007511892</v>
      </c>
      <c r="AC7111" s="7">
        <f t="shared" si="891"/>
        <v>2132150.076269492</v>
      </c>
      <c r="AD7111" s="7">
        <f t="shared" si="892"/>
        <v>1202806.9003755946</v>
      </c>
      <c r="AE7111" s="7">
        <f t="shared" si="893"/>
        <v>870446.62364941533</v>
      </c>
      <c r="AF7111" s="8">
        <f t="shared" si="894"/>
        <v>0.93767081615640857</v>
      </c>
      <c r="AG7111" s="6">
        <f t="shared" si="895"/>
        <v>0.44362223518999017</v>
      </c>
    </row>
    <row r="7112" spans="1:33" x14ac:dyDescent="0.55000000000000004">
      <c r="A7112">
        <v>7111</v>
      </c>
      <c r="B7112" t="s">
        <v>2434</v>
      </c>
      <c r="C7112" t="s">
        <v>10887</v>
      </c>
      <c r="D7112" t="s">
        <v>16928</v>
      </c>
      <c r="E7112" t="s">
        <v>16929</v>
      </c>
      <c r="F7112" t="s">
        <v>16930</v>
      </c>
      <c r="G7112" t="s">
        <v>16931</v>
      </c>
      <c r="H7112">
        <v>353</v>
      </c>
      <c r="I7112">
        <v>368</v>
      </c>
      <c r="J7112" t="s">
        <v>8890</v>
      </c>
      <c r="K7112" t="s">
        <v>979</v>
      </c>
      <c r="L7112" t="s">
        <v>17778</v>
      </c>
      <c r="M7112" t="s">
        <v>32512</v>
      </c>
      <c r="N7112" t="s">
        <v>32513</v>
      </c>
      <c r="O7112" t="s">
        <v>32514</v>
      </c>
      <c r="P7112" s="2">
        <v>875933.75</v>
      </c>
      <c r="Q7112" s="2">
        <v>692133.06680272135</v>
      </c>
      <c r="R7112" s="2">
        <v>712678.14961356076</v>
      </c>
      <c r="S7112" s="2">
        <v>671898.18835061125</v>
      </c>
      <c r="T7112" s="2">
        <v>619532.99191715766</v>
      </c>
      <c r="U7112" s="2">
        <v>751234.95131250226</v>
      </c>
      <c r="V7112" s="2">
        <v>786130.17976288334</v>
      </c>
      <c r="W7112" s="2">
        <v>436471.89364311204</v>
      </c>
      <c r="X7112" s="2">
        <v>523892.29373008234</v>
      </c>
      <c r="Y7112" s="2">
        <v>606978.63534623792</v>
      </c>
      <c r="Z7112" s="7">
        <f t="shared" si="888"/>
        <v>738160.78869172337</v>
      </c>
      <c r="AA7112" s="7">
        <f t="shared" si="889"/>
        <v>620706.82428532932</v>
      </c>
      <c r="AB7112" s="7">
        <f t="shared" si="890"/>
        <v>93345.303663863873</v>
      </c>
      <c r="AC7112" s="7">
        <f t="shared" si="891"/>
        <v>132595.53727937141</v>
      </c>
      <c r="AD7112" s="7">
        <f t="shared" si="892"/>
        <v>46672.651831931937</v>
      </c>
      <c r="AE7112" s="7">
        <f t="shared" si="893"/>
        <v>54131.9014174408</v>
      </c>
      <c r="AF7112" s="8">
        <f t="shared" si="894"/>
        <v>0.84088295367928823</v>
      </c>
      <c r="AG7112" s="6">
        <f t="shared" si="895"/>
        <v>0.1393704112188196</v>
      </c>
    </row>
    <row r="7113" spans="1:33" x14ac:dyDescent="0.55000000000000004">
      <c r="A7113">
        <v>7112</v>
      </c>
      <c r="B7113" t="s">
        <v>8892</v>
      </c>
      <c r="C7113" t="s">
        <v>10887</v>
      </c>
      <c r="D7113" t="s">
        <v>32515</v>
      </c>
      <c r="E7113" t="s">
        <v>32516</v>
      </c>
      <c r="F7113" t="s">
        <v>32517</v>
      </c>
      <c r="G7113" t="s">
        <v>32518</v>
      </c>
      <c r="H7113">
        <v>48</v>
      </c>
      <c r="I7113">
        <v>57</v>
      </c>
      <c r="J7113" t="s">
        <v>8891</v>
      </c>
      <c r="K7113" t="s">
        <v>84</v>
      </c>
      <c r="L7113" t="s">
        <v>11088</v>
      </c>
      <c r="M7113">
        <v>52</v>
      </c>
      <c r="N7113" t="s">
        <v>13528</v>
      </c>
      <c r="O7113" t="s">
        <v>32519</v>
      </c>
      <c r="P7113" s="2">
        <v>5491009</v>
      </c>
      <c r="Q7113" s="2">
        <v>4546376.5643726522</v>
      </c>
      <c r="R7113" s="2">
        <v>5384774.2024826081</v>
      </c>
      <c r="S7113" s="2">
        <v>5518733.3343335791</v>
      </c>
      <c r="T7113" s="2">
        <v>4372164.6680063931</v>
      </c>
      <c r="U7113" s="2">
        <v>5083480.9660537411</v>
      </c>
      <c r="V7113" s="2">
        <v>5284259.1019117227</v>
      </c>
      <c r="W7113" s="2">
        <v>4863873.4651782913</v>
      </c>
      <c r="X7113" s="2">
        <v>5462536.798215162</v>
      </c>
      <c r="Y7113" s="2">
        <v>6548556.9425610742</v>
      </c>
      <c r="Z7113" s="7">
        <f t="shared" si="888"/>
        <v>5235223.2752972096</v>
      </c>
      <c r="AA7113" s="7">
        <f t="shared" si="889"/>
        <v>5269145.3236543974</v>
      </c>
      <c r="AB7113" s="7">
        <f t="shared" si="890"/>
        <v>462846.10887786106</v>
      </c>
      <c r="AC7113" s="7">
        <f t="shared" si="891"/>
        <v>731821.50950652745</v>
      </c>
      <c r="AD7113" s="7">
        <f t="shared" si="892"/>
        <v>231423.05443893053</v>
      </c>
      <c r="AE7113" s="7">
        <f t="shared" si="893"/>
        <v>298764.88018072356</v>
      </c>
      <c r="AF7113" s="8">
        <f t="shared" si="894"/>
        <v>1.0064795800624686</v>
      </c>
      <c r="AG7113" s="6">
        <f t="shared" si="895"/>
        <v>0.93068303301067012</v>
      </c>
    </row>
    <row r="7114" spans="1:33" x14ac:dyDescent="0.55000000000000004">
      <c r="A7114">
        <v>7113</v>
      </c>
      <c r="B7114" t="s">
        <v>1227</v>
      </c>
      <c r="C7114" t="s">
        <v>10887</v>
      </c>
      <c r="D7114" t="s">
        <v>14112</v>
      </c>
      <c r="E7114" t="s">
        <v>14113</v>
      </c>
      <c r="F7114" t="s">
        <v>14114</v>
      </c>
      <c r="G7114" t="s">
        <v>12972</v>
      </c>
      <c r="H7114">
        <v>130</v>
      </c>
      <c r="I7114">
        <v>154</v>
      </c>
      <c r="J7114" t="s">
        <v>8893</v>
      </c>
      <c r="K7114" t="s">
        <v>7564</v>
      </c>
      <c r="L7114" t="s">
        <v>29429</v>
      </c>
      <c r="M7114">
        <v>130</v>
      </c>
      <c r="N7114" t="s">
        <v>18240</v>
      </c>
      <c r="O7114" t="s">
        <v>32520</v>
      </c>
      <c r="P7114" s="2">
        <v>749798.25</v>
      </c>
      <c r="Q7114" s="2">
        <v>1075306.6182675308</v>
      </c>
      <c r="R7114" s="2">
        <v>1334930.7695684554</v>
      </c>
      <c r="S7114" s="2">
        <v>1398744.6140401894</v>
      </c>
      <c r="T7114" s="2">
        <v>939417.50098997285</v>
      </c>
      <c r="U7114" s="2">
        <v>663137.80404587148</v>
      </c>
      <c r="V7114" s="2">
        <v>841513.55614734546</v>
      </c>
      <c r="W7114" s="2">
        <v>1495568.5987434776</v>
      </c>
      <c r="X7114" s="2">
        <v>1076191.2522885697</v>
      </c>
      <c r="Y7114" s="2">
        <v>1150882.3205066277</v>
      </c>
      <c r="Z7114" s="7">
        <f t="shared" si="888"/>
        <v>1139695.0629690439</v>
      </c>
      <c r="AA7114" s="7">
        <f t="shared" si="889"/>
        <v>1027785.1721203108</v>
      </c>
      <c r="AB7114" s="7">
        <f t="shared" si="890"/>
        <v>295177.37470659416</v>
      </c>
      <c r="AC7114" s="7">
        <f t="shared" si="891"/>
        <v>286981.20287684526</v>
      </c>
      <c r="AD7114" s="7">
        <f t="shared" si="892"/>
        <v>147588.68735329708</v>
      </c>
      <c r="AE7114" s="7">
        <f t="shared" si="893"/>
        <v>117159.58546973513</v>
      </c>
      <c r="AF7114" s="8">
        <f t="shared" si="894"/>
        <v>0.90180716361340185</v>
      </c>
      <c r="AG7114" s="6">
        <f t="shared" si="895"/>
        <v>0.57285376960827383</v>
      </c>
    </row>
    <row r="7115" spans="1:33" x14ac:dyDescent="0.55000000000000004">
      <c r="A7115">
        <v>7114</v>
      </c>
      <c r="B7115" t="s">
        <v>434</v>
      </c>
      <c r="C7115" t="s">
        <v>10887</v>
      </c>
      <c r="D7115" t="s">
        <v>12866</v>
      </c>
      <c r="E7115" t="s">
        <v>12867</v>
      </c>
      <c r="F7115" t="s">
        <v>12868</v>
      </c>
      <c r="G7115" t="s">
        <v>12869</v>
      </c>
      <c r="H7115">
        <v>1548</v>
      </c>
      <c r="I7115">
        <v>1564</v>
      </c>
      <c r="J7115" t="s">
        <v>8894</v>
      </c>
      <c r="K7115" t="s">
        <v>40</v>
      </c>
      <c r="L7115" t="s">
        <v>10989</v>
      </c>
      <c r="M7115">
        <v>1555</v>
      </c>
      <c r="N7115" t="s">
        <v>32521</v>
      </c>
      <c r="O7115" t="s">
        <v>32522</v>
      </c>
      <c r="P7115" s="2">
        <v>656137.125</v>
      </c>
      <c r="Q7115" s="2">
        <v>544185.09761615936</v>
      </c>
      <c r="R7115" s="2">
        <v>848112.99360390333</v>
      </c>
      <c r="S7115" s="2">
        <v>688860.11848366738</v>
      </c>
      <c r="T7115" s="2">
        <v>641874.15387509833</v>
      </c>
      <c r="U7115" s="2">
        <v>525655.13985978102</v>
      </c>
      <c r="V7115" s="2">
        <v>526473.33339480043</v>
      </c>
      <c r="W7115" s="2">
        <v>748323.00478139415</v>
      </c>
      <c r="X7115" s="2">
        <v>484630.06776664662</v>
      </c>
      <c r="Y7115" s="2">
        <v>599403.44936345902</v>
      </c>
      <c r="Z7115" s="7">
        <f t="shared" si="888"/>
        <v>684323.83367593249</v>
      </c>
      <c r="AA7115" s="7">
        <f t="shared" si="889"/>
        <v>587726.52484019659</v>
      </c>
      <c r="AB7115" s="7">
        <f t="shared" si="890"/>
        <v>125539.93080580667</v>
      </c>
      <c r="AC7115" s="7">
        <f t="shared" si="891"/>
        <v>97049.714500021553</v>
      </c>
      <c r="AD7115" s="7">
        <f t="shared" si="892"/>
        <v>62769.965402903334</v>
      </c>
      <c r="AE7115" s="7">
        <f t="shared" si="893"/>
        <v>39620.380034639784</v>
      </c>
      <c r="AF7115" s="8">
        <f t="shared" si="894"/>
        <v>0.85884269393796919</v>
      </c>
      <c r="AG7115" s="6">
        <f t="shared" si="895"/>
        <v>0.24629918043319504</v>
      </c>
    </row>
    <row r="7116" spans="1:33" x14ac:dyDescent="0.55000000000000004">
      <c r="A7116">
        <v>7115</v>
      </c>
      <c r="B7116" t="s">
        <v>8896</v>
      </c>
      <c r="C7116" t="s">
        <v>10887</v>
      </c>
      <c r="D7116" t="s">
        <v>32523</v>
      </c>
      <c r="E7116" t="s">
        <v>32524</v>
      </c>
      <c r="F7116" t="s">
        <v>32525</v>
      </c>
      <c r="G7116" t="s">
        <v>32526</v>
      </c>
      <c r="H7116">
        <v>108</v>
      </c>
      <c r="I7116">
        <v>126</v>
      </c>
      <c r="J7116" t="s">
        <v>8895</v>
      </c>
      <c r="K7116" t="s">
        <v>7564</v>
      </c>
      <c r="L7116" t="s">
        <v>29429</v>
      </c>
      <c r="M7116">
        <v>108</v>
      </c>
      <c r="N7116" t="s">
        <v>13696</v>
      </c>
      <c r="O7116" t="s">
        <v>32527</v>
      </c>
      <c r="P7116" s="2">
        <v>4038769.25</v>
      </c>
      <c r="Q7116" s="2">
        <v>4101040.2833088608</v>
      </c>
      <c r="R7116" s="2">
        <v>4884698.9871199979</v>
      </c>
      <c r="S7116" s="2">
        <v>4102106.9895232427</v>
      </c>
      <c r="T7116" s="2">
        <v>4382575.8185440982</v>
      </c>
      <c r="U7116" s="2">
        <v>3959910.1631196337</v>
      </c>
      <c r="V7116" s="2">
        <v>5613403.2724151965</v>
      </c>
      <c r="W7116" s="2">
        <v>3525262.5913140513</v>
      </c>
      <c r="X7116" s="2">
        <v>4560748.4361288454</v>
      </c>
      <c r="Y7116" s="2">
        <v>4199554.6854662923</v>
      </c>
      <c r="Z7116" s="7">
        <f t="shared" si="888"/>
        <v>4281653.8774880255</v>
      </c>
      <c r="AA7116" s="7">
        <f t="shared" si="889"/>
        <v>4373575.8278313531</v>
      </c>
      <c r="AB7116" s="7">
        <f t="shared" si="890"/>
        <v>403118.9658571395</v>
      </c>
      <c r="AC7116" s="7">
        <f t="shared" si="891"/>
        <v>706162.11522211961</v>
      </c>
      <c r="AD7116" s="7">
        <f t="shared" si="892"/>
        <v>201559.48292856975</v>
      </c>
      <c r="AE7116" s="7">
        <f t="shared" si="893"/>
        <v>288289.47632977582</v>
      </c>
      <c r="AF7116" s="8">
        <f t="shared" si="894"/>
        <v>1.0214687952304209</v>
      </c>
      <c r="AG7116" s="6">
        <f t="shared" si="895"/>
        <v>0.8005089294913692</v>
      </c>
    </row>
    <row r="7117" spans="1:33" x14ac:dyDescent="0.55000000000000004">
      <c r="A7117">
        <v>7116</v>
      </c>
      <c r="B7117" t="s">
        <v>1467</v>
      </c>
      <c r="C7117" t="s">
        <v>10887</v>
      </c>
      <c r="D7117" t="s">
        <v>14633</v>
      </c>
      <c r="E7117" t="s">
        <v>14634</v>
      </c>
      <c r="F7117" t="s">
        <v>14635</v>
      </c>
      <c r="G7117" t="s">
        <v>14636</v>
      </c>
      <c r="H7117">
        <v>982</v>
      </c>
      <c r="I7117">
        <v>993</v>
      </c>
      <c r="J7117" t="s">
        <v>8897</v>
      </c>
      <c r="K7117" t="s">
        <v>38</v>
      </c>
      <c r="L7117" t="s">
        <v>11460</v>
      </c>
      <c r="M7117">
        <v>988</v>
      </c>
      <c r="N7117" t="s">
        <v>30076</v>
      </c>
      <c r="O7117" t="s">
        <v>32528</v>
      </c>
      <c r="P7117" s="2">
        <v>3678550.2499999995</v>
      </c>
      <c r="Q7117" s="2">
        <v>4005886.3942491924</v>
      </c>
      <c r="R7117" s="2">
        <v>6558162.6592497267</v>
      </c>
      <c r="S7117" s="2">
        <v>4898184.4668434365</v>
      </c>
      <c r="T7117" s="2">
        <v>3158436.8922370938</v>
      </c>
      <c r="U7117" s="2">
        <v>5416343.7205106514</v>
      </c>
      <c r="V7117" s="2">
        <v>5298212.9735508915</v>
      </c>
      <c r="W7117" s="2">
        <v>4084130.8129932848</v>
      </c>
      <c r="X7117" s="2">
        <v>5238265.7730957139</v>
      </c>
      <c r="Y7117" s="2">
        <v>7455673.1730901664</v>
      </c>
      <c r="Z7117" s="7">
        <f t="shared" si="888"/>
        <v>4785195.9425855884</v>
      </c>
      <c r="AA7117" s="7">
        <f t="shared" si="889"/>
        <v>5108510.5575796338</v>
      </c>
      <c r="AB7117" s="7">
        <f t="shared" si="890"/>
        <v>1289465.7092583363</v>
      </c>
      <c r="AC7117" s="7">
        <f t="shared" si="891"/>
        <v>1449751.5776029052</v>
      </c>
      <c r="AD7117" s="7">
        <f t="shared" si="892"/>
        <v>644732.85462916817</v>
      </c>
      <c r="AE7117" s="7">
        <f t="shared" si="893"/>
        <v>591858.60315367451</v>
      </c>
      <c r="AF7117" s="8">
        <f t="shared" si="894"/>
        <v>1.0675655958237205</v>
      </c>
      <c r="AG7117" s="6">
        <f t="shared" si="895"/>
        <v>0.7225251014178169</v>
      </c>
    </row>
    <row r="7118" spans="1:33" x14ac:dyDescent="0.55000000000000004">
      <c r="A7118">
        <v>7117</v>
      </c>
      <c r="B7118" t="s">
        <v>288</v>
      </c>
      <c r="C7118" t="s">
        <v>10887</v>
      </c>
      <c r="D7118" t="s">
        <v>11623</v>
      </c>
      <c r="E7118" t="s">
        <v>11624</v>
      </c>
      <c r="F7118" t="s">
        <v>11625</v>
      </c>
      <c r="G7118" t="s">
        <v>11626</v>
      </c>
      <c r="H7118">
        <v>777</v>
      </c>
      <c r="I7118">
        <v>798</v>
      </c>
      <c r="J7118" t="s">
        <v>8898</v>
      </c>
      <c r="K7118" t="s">
        <v>26</v>
      </c>
      <c r="L7118" t="s">
        <v>10951</v>
      </c>
      <c r="M7118">
        <v>780</v>
      </c>
      <c r="N7118" t="s">
        <v>20605</v>
      </c>
      <c r="O7118" t="s">
        <v>32529</v>
      </c>
      <c r="P7118" s="2">
        <v>341921.3125</v>
      </c>
      <c r="Q7118" s="2">
        <v>404759.06024661777</v>
      </c>
      <c r="R7118" s="2">
        <v>200846.57851037197</v>
      </c>
      <c r="S7118" s="2">
        <v>270384.733435984</v>
      </c>
      <c r="T7118" s="2">
        <v>224038.2434292548</v>
      </c>
      <c r="U7118" s="2">
        <v>411090.8919889332</v>
      </c>
      <c r="V7118" s="2">
        <v>338612.75458882068</v>
      </c>
      <c r="W7118" s="2">
        <v>342270.45942457597</v>
      </c>
      <c r="X7118" s="2">
        <v>318502.08454846096</v>
      </c>
      <c r="Y7118" s="2">
        <v>431265.35509016656</v>
      </c>
      <c r="Z7118" s="7">
        <f t="shared" si="888"/>
        <v>304477.92117324343</v>
      </c>
      <c r="AA7118" s="7">
        <f t="shared" si="889"/>
        <v>344296.63151170203</v>
      </c>
      <c r="AB7118" s="7">
        <f t="shared" si="890"/>
        <v>88242.308522423162</v>
      </c>
      <c r="AC7118" s="7">
        <f t="shared" si="891"/>
        <v>73741.280841867629</v>
      </c>
      <c r="AD7118" s="7">
        <f t="shared" si="892"/>
        <v>44121.154261211581</v>
      </c>
      <c r="AE7118" s="7">
        <f t="shared" si="893"/>
        <v>30104.751840308076</v>
      </c>
      <c r="AF7118" s="8">
        <f t="shared" si="894"/>
        <v>1.130777004076438</v>
      </c>
      <c r="AG7118" s="6">
        <f t="shared" si="895"/>
        <v>0.48556032518181802</v>
      </c>
    </row>
    <row r="7119" spans="1:33" x14ac:dyDescent="0.55000000000000004">
      <c r="A7119">
        <v>7118</v>
      </c>
      <c r="B7119" t="s">
        <v>2688</v>
      </c>
      <c r="C7119" t="s">
        <v>10887</v>
      </c>
      <c r="D7119" t="s">
        <v>17599</v>
      </c>
      <c r="E7119" t="s">
        <v>17600</v>
      </c>
      <c r="F7119" t="s">
        <v>17601</v>
      </c>
      <c r="G7119" t="s">
        <v>17602</v>
      </c>
      <c r="H7119">
        <v>244</v>
      </c>
      <c r="I7119">
        <v>258</v>
      </c>
      <c r="J7119" t="s">
        <v>8899</v>
      </c>
      <c r="K7119" t="s">
        <v>17</v>
      </c>
      <c r="L7119" t="s">
        <v>10923</v>
      </c>
      <c r="M7119">
        <v>254</v>
      </c>
      <c r="N7119" t="s">
        <v>12222</v>
      </c>
      <c r="O7119" t="s">
        <v>32530</v>
      </c>
      <c r="P7119" s="2">
        <v>15715929.000000002</v>
      </c>
      <c r="Q7119" s="2">
        <v>13432303.608322788</v>
      </c>
      <c r="R7119" s="2">
        <v>6030333.8293232806</v>
      </c>
      <c r="S7119" s="2">
        <v>12158848.357573098</v>
      </c>
      <c r="T7119" s="2">
        <v>16327805.388585694</v>
      </c>
      <c r="U7119" s="2">
        <v>17857.850078858246</v>
      </c>
      <c r="V7119" s="2">
        <v>33354.438386186586</v>
      </c>
      <c r="W7119" s="2">
        <v>17634384.019150842</v>
      </c>
      <c r="X7119" s="2">
        <v>14665862.391259683</v>
      </c>
      <c r="Y7119" s="2">
        <v>0</v>
      </c>
      <c r="Z7119" s="7">
        <f t="shared" si="888"/>
        <v>11834353.698804794</v>
      </c>
      <c r="AA7119" s="7">
        <f t="shared" si="889"/>
        <v>9735852.8174922522</v>
      </c>
      <c r="AB7119" s="7">
        <f t="shared" si="890"/>
        <v>4139726.809065321</v>
      </c>
      <c r="AC7119" s="7">
        <f t="shared" si="891"/>
        <v>8918660.822048109</v>
      </c>
      <c r="AD7119" s="7">
        <f t="shared" si="892"/>
        <v>2069863.4045326605</v>
      </c>
      <c r="AE7119" s="7">
        <f t="shared" si="893"/>
        <v>3641028.0338281719</v>
      </c>
      <c r="AF7119" s="8">
        <f t="shared" si="894"/>
        <v>0.82267718755740082</v>
      </c>
      <c r="AG7119" s="6">
        <f t="shared" si="895"/>
        <v>0.40203884874796669</v>
      </c>
    </row>
    <row r="7120" spans="1:33" x14ac:dyDescent="0.55000000000000004">
      <c r="A7120">
        <v>7119</v>
      </c>
      <c r="B7120" t="s">
        <v>3638</v>
      </c>
      <c r="C7120" t="s">
        <v>10887</v>
      </c>
      <c r="D7120" t="s">
        <v>20104</v>
      </c>
      <c r="E7120" t="s">
        <v>20105</v>
      </c>
      <c r="F7120" t="s">
        <v>20106</v>
      </c>
      <c r="G7120" t="s">
        <v>20107</v>
      </c>
      <c r="H7120">
        <v>1479</v>
      </c>
      <c r="I7120">
        <v>1501</v>
      </c>
      <c r="J7120" t="s">
        <v>8900</v>
      </c>
      <c r="K7120" t="s">
        <v>1691</v>
      </c>
      <c r="L7120" t="s">
        <v>17731</v>
      </c>
      <c r="M7120" t="s">
        <v>32531</v>
      </c>
      <c r="N7120" t="s">
        <v>32532</v>
      </c>
      <c r="O7120" t="s">
        <v>32533</v>
      </c>
      <c r="P7120" s="2">
        <v>28730094</v>
      </c>
      <c r="Q7120" s="2">
        <v>35694989.95681829</v>
      </c>
      <c r="R7120" s="2">
        <v>35094310.95180957</v>
      </c>
      <c r="S7120" s="2">
        <v>26340800.789246157</v>
      </c>
      <c r="T7120" s="2">
        <v>31949168.674630221</v>
      </c>
      <c r="U7120" s="2">
        <v>22519212.188052122</v>
      </c>
      <c r="V7120" s="2">
        <v>17969833.993166067</v>
      </c>
      <c r="W7120" s="2">
        <v>25258926.218450855</v>
      </c>
      <c r="X7120" s="2">
        <v>20918468.487692468</v>
      </c>
      <c r="Y7120" s="2">
        <v>28391273.537182953</v>
      </c>
      <c r="Z7120" s="7">
        <f t="shared" si="888"/>
        <v>31465048.924468506</v>
      </c>
      <c r="AA7120" s="7">
        <f t="shared" si="889"/>
        <v>24501147.183195781</v>
      </c>
      <c r="AB7120" s="7">
        <f t="shared" si="890"/>
        <v>4647646.0490037324</v>
      </c>
      <c r="AC7120" s="7">
        <f t="shared" si="891"/>
        <v>5110812.87467214</v>
      </c>
      <c r="AD7120" s="7">
        <f t="shared" si="892"/>
        <v>2323823.0245018662</v>
      </c>
      <c r="AE7120" s="7">
        <f t="shared" si="893"/>
        <v>2086480.6189656027</v>
      </c>
      <c r="AF7120" s="8">
        <f t="shared" si="894"/>
        <v>0.77867818486507068</v>
      </c>
      <c r="AG7120" s="6">
        <f t="shared" si="895"/>
        <v>6.0767271066455554E-2</v>
      </c>
    </row>
    <row r="7121" spans="1:33" x14ac:dyDescent="0.55000000000000004">
      <c r="A7121">
        <v>7120</v>
      </c>
      <c r="B7121" t="s">
        <v>3638</v>
      </c>
      <c r="C7121" t="s">
        <v>10887</v>
      </c>
      <c r="D7121" t="s">
        <v>20104</v>
      </c>
      <c r="E7121" t="s">
        <v>20105</v>
      </c>
      <c r="F7121" t="s">
        <v>20106</v>
      </c>
      <c r="G7121" t="s">
        <v>20107</v>
      </c>
      <c r="H7121">
        <v>1479</v>
      </c>
      <c r="I7121">
        <v>1501</v>
      </c>
      <c r="J7121" t="s">
        <v>8900</v>
      </c>
      <c r="K7121" t="s">
        <v>84</v>
      </c>
      <c r="L7121" t="s">
        <v>11088</v>
      </c>
      <c r="M7121">
        <v>1483</v>
      </c>
      <c r="N7121" t="s">
        <v>32534</v>
      </c>
      <c r="O7121" t="s">
        <v>32535</v>
      </c>
      <c r="P7121" s="2">
        <v>27899878</v>
      </c>
      <c r="Q7121" s="2">
        <v>30651191.281265315</v>
      </c>
      <c r="R7121" s="2">
        <v>28815063.655153014</v>
      </c>
      <c r="S7121" s="2">
        <v>28152119.938419603</v>
      </c>
      <c r="T7121" s="2">
        <v>30418282.340588056</v>
      </c>
      <c r="U7121" s="2">
        <v>29918318.045709245</v>
      </c>
      <c r="V7121" s="2">
        <v>29650688.759266846</v>
      </c>
      <c r="W7121" s="2">
        <v>17693779.860026937</v>
      </c>
      <c r="X7121" s="2">
        <v>25495126.744752005</v>
      </c>
      <c r="Y7121" s="2">
        <v>31987790.06923268</v>
      </c>
      <c r="Z7121" s="7">
        <f t="shared" si="888"/>
        <v>28879563.218709484</v>
      </c>
      <c r="AA7121" s="7">
        <f t="shared" si="889"/>
        <v>27527330.969929293</v>
      </c>
      <c r="AB7121" s="7">
        <f t="shared" si="890"/>
        <v>1242548.8641673955</v>
      </c>
      <c r="AC7121" s="7">
        <f t="shared" si="891"/>
        <v>5278396.4259242788</v>
      </c>
      <c r="AD7121" s="7">
        <f t="shared" si="892"/>
        <v>621274.43208369776</v>
      </c>
      <c r="AE7121" s="7">
        <f t="shared" si="893"/>
        <v>2154896.3172741514</v>
      </c>
      <c r="AF7121" s="8">
        <f t="shared" si="894"/>
        <v>0.95317684555893301</v>
      </c>
      <c r="AG7121" s="6">
        <f t="shared" si="895"/>
        <v>0.56934968369110339</v>
      </c>
    </row>
    <row r="7122" spans="1:33" x14ac:dyDescent="0.55000000000000004">
      <c r="A7122">
        <v>7121</v>
      </c>
      <c r="B7122" t="s">
        <v>1437</v>
      </c>
      <c r="C7122" t="s">
        <v>10887</v>
      </c>
      <c r="D7122" t="s">
        <v>14563</v>
      </c>
      <c r="E7122" t="s">
        <v>14564</v>
      </c>
      <c r="F7122" t="s">
        <v>14565</v>
      </c>
      <c r="G7122" t="s">
        <v>14566</v>
      </c>
      <c r="H7122">
        <v>235</v>
      </c>
      <c r="I7122">
        <v>252</v>
      </c>
      <c r="J7122" t="s">
        <v>8901</v>
      </c>
      <c r="K7122" t="s">
        <v>17</v>
      </c>
      <c r="L7122" t="s">
        <v>10923</v>
      </c>
      <c r="M7122">
        <v>245</v>
      </c>
      <c r="N7122" t="s">
        <v>24271</v>
      </c>
      <c r="O7122" t="s">
        <v>32536</v>
      </c>
      <c r="P7122" s="2">
        <v>0</v>
      </c>
      <c r="Q7122" s="2">
        <v>23905.10873338758</v>
      </c>
      <c r="R7122" s="2">
        <v>0</v>
      </c>
      <c r="S7122" s="2">
        <v>0</v>
      </c>
      <c r="T7122" s="2">
        <v>0</v>
      </c>
      <c r="U7122" s="2">
        <v>0</v>
      </c>
      <c r="V7122" s="2">
        <v>0</v>
      </c>
      <c r="W7122" s="2">
        <v>40830.292091565236</v>
      </c>
      <c r="X7122" s="2">
        <v>149626.26766953192</v>
      </c>
      <c r="Y7122" s="2">
        <v>68188.295189822471</v>
      </c>
      <c r="Z7122" s="7">
        <f t="shared" si="888"/>
        <v>23905.10873338758</v>
      </c>
      <c r="AA7122" s="7">
        <f t="shared" si="889"/>
        <v>86214.951650306539</v>
      </c>
      <c r="AB7122" s="7">
        <f t="shared" si="890"/>
        <v>11952.55436669379</v>
      </c>
      <c r="AC7122" s="7">
        <f t="shared" si="891"/>
        <v>59254.11293369309</v>
      </c>
      <c r="AD7122" s="7">
        <f t="shared" si="892"/>
        <v>5976.2771833468951</v>
      </c>
      <c r="AE7122" s="7">
        <f t="shared" si="893"/>
        <v>24190.390308132883</v>
      </c>
      <c r="AF7122" s="8">
        <f t="shared" si="894"/>
        <v>3.6065492364773304</v>
      </c>
      <c r="AG7122" s="6">
        <f t="shared" si="895"/>
        <v>0.19027158853481138</v>
      </c>
    </row>
    <row r="7123" spans="1:33" x14ac:dyDescent="0.55000000000000004">
      <c r="A7123">
        <v>7122</v>
      </c>
      <c r="B7123" t="s">
        <v>3784</v>
      </c>
      <c r="C7123" t="s">
        <v>10887</v>
      </c>
      <c r="D7123" t="s">
        <v>20480</v>
      </c>
      <c r="E7123" t="s">
        <v>20481</v>
      </c>
      <c r="F7123" t="s">
        <v>20482</v>
      </c>
      <c r="G7123" t="s">
        <v>20483</v>
      </c>
      <c r="H7123">
        <v>906</v>
      </c>
      <c r="I7123">
        <v>932</v>
      </c>
      <c r="J7123" t="s">
        <v>8902</v>
      </c>
      <c r="K7123" t="s">
        <v>138</v>
      </c>
      <c r="L7123" t="s">
        <v>11243</v>
      </c>
      <c r="M7123">
        <v>908</v>
      </c>
      <c r="N7123" t="s">
        <v>20091</v>
      </c>
      <c r="O7123" t="s">
        <v>32537</v>
      </c>
      <c r="P7123" s="2">
        <v>1245949.125</v>
      </c>
      <c r="Q7123" s="2">
        <v>1426889.247510267</v>
      </c>
      <c r="R7123" s="2">
        <v>1980759.7247305443</v>
      </c>
      <c r="S7123" s="2">
        <v>1438751.0428231077</v>
      </c>
      <c r="T7123" s="2">
        <v>1292998.4977479782</v>
      </c>
      <c r="U7123" s="2">
        <v>1669605.1935078555</v>
      </c>
      <c r="V7123" s="2">
        <v>1462469.5824964624</v>
      </c>
      <c r="W7123" s="2">
        <v>1510733.258009892</v>
      </c>
      <c r="X7123" s="2">
        <v>1816244.0669136504</v>
      </c>
      <c r="Y7123" s="2">
        <v>1791180.8618433119</v>
      </c>
      <c r="Z7123" s="7">
        <f t="shared" si="888"/>
        <v>1523087.2850159798</v>
      </c>
      <c r="AA7123" s="7">
        <f t="shared" si="889"/>
        <v>1590538.5767531916</v>
      </c>
      <c r="AB7123" s="7">
        <f t="shared" si="890"/>
        <v>317614.17158689478</v>
      </c>
      <c r="AC7123" s="7">
        <f t="shared" si="891"/>
        <v>204329.38092397148</v>
      </c>
      <c r="AD7123" s="7">
        <f t="shared" si="892"/>
        <v>158807.08579344739</v>
      </c>
      <c r="AE7123" s="7">
        <f t="shared" si="893"/>
        <v>83417.120453750831</v>
      </c>
      <c r="AF7123" s="8">
        <f t="shared" si="894"/>
        <v>1.0442859003556741</v>
      </c>
      <c r="AG7123" s="6">
        <f t="shared" si="895"/>
        <v>0.72337198867714503</v>
      </c>
    </row>
    <row r="7124" spans="1:33" x14ac:dyDescent="0.55000000000000004">
      <c r="A7124">
        <v>7123</v>
      </c>
      <c r="B7124" t="s">
        <v>1275</v>
      </c>
      <c r="C7124" t="s">
        <v>10887</v>
      </c>
      <c r="D7124" t="s">
        <v>14237</v>
      </c>
      <c r="E7124" t="s">
        <v>14238</v>
      </c>
      <c r="F7124" t="s">
        <v>14239</v>
      </c>
      <c r="G7124" t="s">
        <v>14240</v>
      </c>
      <c r="H7124">
        <v>604</v>
      </c>
      <c r="I7124">
        <v>626</v>
      </c>
      <c r="J7124" t="s">
        <v>8903</v>
      </c>
      <c r="K7124" t="s">
        <v>2418</v>
      </c>
      <c r="L7124" t="s">
        <v>16883</v>
      </c>
      <c r="M7124" t="s">
        <v>32538</v>
      </c>
      <c r="N7124" t="s">
        <v>32539</v>
      </c>
      <c r="O7124" t="s">
        <v>32540</v>
      </c>
      <c r="P7124" s="2">
        <v>7878235.4999999991</v>
      </c>
      <c r="Q7124" s="2">
        <v>6611826.6419850485</v>
      </c>
      <c r="R7124" s="2">
        <v>6249494.3701257594</v>
      </c>
      <c r="S7124" s="2">
        <v>7148398.7302820301</v>
      </c>
      <c r="T7124" s="2">
        <v>8358894.0725711873</v>
      </c>
      <c r="U7124" s="2">
        <v>7766042.4984484687</v>
      </c>
      <c r="V7124" s="2">
        <v>8770277.3719225768</v>
      </c>
      <c r="W7124" s="2">
        <v>6522118.4062186899</v>
      </c>
      <c r="X7124" s="2">
        <v>6716249.0715550557</v>
      </c>
      <c r="Y7124" s="2">
        <v>7776659.2221083874</v>
      </c>
      <c r="Z7124" s="7">
        <f t="shared" si="888"/>
        <v>6971988.8105982095</v>
      </c>
      <c r="AA7124" s="7">
        <f t="shared" si="889"/>
        <v>7651706.7738040602</v>
      </c>
      <c r="AB7124" s="7">
        <f t="shared" si="890"/>
        <v>708076.86165375425</v>
      </c>
      <c r="AC7124" s="7">
        <f t="shared" si="891"/>
        <v>886684.92979877023</v>
      </c>
      <c r="AD7124" s="7">
        <f t="shared" si="892"/>
        <v>354038.43082687713</v>
      </c>
      <c r="AE7124" s="7">
        <f t="shared" si="893"/>
        <v>361987.60677041835</v>
      </c>
      <c r="AF7124" s="8">
        <f t="shared" si="894"/>
        <v>1.0974926927841024</v>
      </c>
      <c r="AG7124" s="6">
        <f t="shared" si="895"/>
        <v>0.21827100205285621</v>
      </c>
    </row>
    <row r="7125" spans="1:33" x14ac:dyDescent="0.55000000000000004">
      <c r="A7125">
        <v>7124</v>
      </c>
      <c r="B7125" t="s">
        <v>1275</v>
      </c>
      <c r="C7125" t="s">
        <v>10887</v>
      </c>
      <c r="D7125" t="s">
        <v>14237</v>
      </c>
      <c r="E7125" t="s">
        <v>14238</v>
      </c>
      <c r="F7125" t="s">
        <v>14239</v>
      </c>
      <c r="G7125" t="s">
        <v>14240</v>
      </c>
      <c r="H7125">
        <v>604</v>
      </c>
      <c r="I7125">
        <v>626</v>
      </c>
      <c r="J7125" t="s">
        <v>8903</v>
      </c>
      <c r="K7125" t="s">
        <v>17</v>
      </c>
      <c r="L7125" t="s">
        <v>10923</v>
      </c>
      <c r="M7125">
        <v>614</v>
      </c>
      <c r="N7125" t="s">
        <v>20716</v>
      </c>
      <c r="O7125" t="s">
        <v>32541</v>
      </c>
      <c r="P7125" s="2">
        <v>7427449.4999999991</v>
      </c>
      <c r="Q7125" s="2">
        <v>4985542.3481132099</v>
      </c>
      <c r="R7125" s="2">
        <v>6424674.1195734581</v>
      </c>
      <c r="S7125" s="2">
        <v>6048803.5369628714</v>
      </c>
      <c r="T7125" s="2">
        <v>6514978.7821140531</v>
      </c>
      <c r="U7125" s="2">
        <v>7154397.9544901652</v>
      </c>
      <c r="V7125" s="2">
        <v>7917348.6515244758</v>
      </c>
      <c r="W7125" s="2">
        <v>6353509.7320735836</v>
      </c>
      <c r="X7125" s="2">
        <v>5995372.5573850879</v>
      </c>
      <c r="Y7125" s="2">
        <v>6345927.6934428783</v>
      </c>
      <c r="Z7125" s="7">
        <f t="shared" si="888"/>
        <v>6221617.3761623846</v>
      </c>
      <c r="AA7125" s="7">
        <f t="shared" si="889"/>
        <v>6713589.2285050415</v>
      </c>
      <c r="AB7125" s="7">
        <f t="shared" si="890"/>
        <v>1008796.1885186163</v>
      </c>
      <c r="AC7125" s="7">
        <f t="shared" si="891"/>
        <v>701920.5974492504</v>
      </c>
      <c r="AD7125" s="7">
        <f t="shared" si="892"/>
        <v>504398.09425930813</v>
      </c>
      <c r="AE7125" s="7">
        <f t="shared" si="893"/>
        <v>286557.88395002985</v>
      </c>
      <c r="AF7125" s="8">
        <f t="shared" si="894"/>
        <v>1.0790745914764233</v>
      </c>
      <c r="AG7125" s="6">
        <f t="shared" si="895"/>
        <v>0.43555594458114838</v>
      </c>
    </row>
    <row r="7126" spans="1:33" x14ac:dyDescent="0.55000000000000004">
      <c r="A7126">
        <v>7125</v>
      </c>
      <c r="B7126" t="s">
        <v>2650</v>
      </c>
      <c r="C7126" t="s">
        <v>10887</v>
      </c>
      <c r="D7126" t="s">
        <v>17504</v>
      </c>
      <c r="E7126" t="s">
        <v>17505</v>
      </c>
      <c r="F7126" t="s">
        <v>17506</v>
      </c>
      <c r="G7126" t="s">
        <v>17507</v>
      </c>
      <c r="H7126">
        <v>657</v>
      </c>
      <c r="I7126">
        <v>674</v>
      </c>
      <c r="J7126" t="s">
        <v>8904</v>
      </c>
      <c r="K7126" t="s">
        <v>138</v>
      </c>
      <c r="L7126" t="s">
        <v>11243</v>
      </c>
      <c r="M7126">
        <v>659</v>
      </c>
      <c r="N7126" t="s">
        <v>23950</v>
      </c>
      <c r="O7126" t="s">
        <v>32542</v>
      </c>
      <c r="P7126" s="2">
        <v>1344332.25</v>
      </c>
      <c r="Q7126" s="2">
        <v>1163895.6082884439</v>
      </c>
      <c r="R7126" s="2">
        <v>1580473.1246885967</v>
      </c>
      <c r="S7126" s="2">
        <v>1520676.8094003142</v>
      </c>
      <c r="T7126" s="2">
        <v>1194937.3260674891</v>
      </c>
      <c r="U7126" s="2">
        <v>1461386.9009247581</v>
      </c>
      <c r="V7126" s="2">
        <v>1447995.2545979198</v>
      </c>
      <c r="W7126" s="2">
        <v>1070395.0708824017</v>
      </c>
      <c r="X7126" s="2">
        <v>1012079.3465381395</v>
      </c>
      <c r="Y7126" s="2">
        <v>1778780.497646498</v>
      </c>
      <c r="Z7126" s="7">
        <f t="shared" si="888"/>
        <v>1402344.4480943386</v>
      </c>
      <c r="AA7126" s="7">
        <f t="shared" si="889"/>
        <v>1327595.7327762011</v>
      </c>
      <c r="AB7126" s="7">
        <f t="shared" si="890"/>
        <v>187932.29054634221</v>
      </c>
      <c r="AC7126" s="7">
        <f t="shared" si="891"/>
        <v>289573.76846473775</v>
      </c>
      <c r="AD7126" s="7">
        <f t="shared" si="892"/>
        <v>93966.145273171103</v>
      </c>
      <c r="AE7126" s="7">
        <f t="shared" si="893"/>
        <v>118217.99593890768</v>
      </c>
      <c r="AF7126" s="8">
        <f t="shared" si="894"/>
        <v>0.94669732146070507</v>
      </c>
      <c r="AG7126" s="6">
        <f t="shared" si="895"/>
        <v>0.63392948008787797</v>
      </c>
    </row>
    <row r="7127" spans="1:33" x14ac:dyDescent="0.55000000000000004">
      <c r="A7127">
        <v>7126</v>
      </c>
      <c r="B7127" t="s">
        <v>2650</v>
      </c>
      <c r="C7127" t="s">
        <v>10887</v>
      </c>
      <c r="D7127" t="s">
        <v>17504</v>
      </c>
      <c r="E7127" t="s">
        <v>17505</v>
      </c>
      <c r="F7127" t="s">
        <v>17506</v>
      </c>
      <c r="G7127" t="s">
        <v>17507</v>
      </c>
      <c r="H7127">
        <v>657</v>
      </c>
      <c r="I7127">
        <v>674</v>
      </c>
      <c r="J7127" t="s">
        <v>8904</v>
      </c>
      <c r="K7127" t="s">
        <v>662</v>
      </c>
      <c r="L7127" t="s">
        <v>15836</v>
      </c>
      <c r="M7127" t="s">
        <v>32543</v>
      </c>
      <c r="N7127" t="s">
        <v>32544</v>
      </c>
      <c r="O7127" t="s">
        <v>32545</v>
      </c>
      <c r="P7127" s="2">
        <v>8411742</v>
      </c>
      <c r="Q7127" s="2">
        <v>8963339.7587188333</v>
      </c>
      <c r="R7127" s="2">
        <v>8561583.1919480097</v>
      </c>
      <c r="S7127" s="2">
        <v>8814088.1121906266</v>
      </c>
      <c r="T7127" s="2">
        <v>6846168.6244853092</v>
      </c>
      <c r="U7127" s="2">
        <v>6691252.9419360319</v>
      </c>
      <c r="V7127" s="2">
        <v>8621116.4679037984</v>
      </c>
      <c r="W7127" s="2">
        <v>7074201.4780200645</v>
      </c>
      <c r="X7127" s="2">
        <v>5596936.1020772774</v>
      </c>
      <c r="Y7127" s="2">
        <v>10977033.123915909</v>
      </c>
      <c r="Z7127" s="7">
        <f t="shared" si="888"/>
        <v>8687688.2657143679</v>
      </c>
      <c r="AA7127" s="7">
        <f t="shared" si="889"/>
        <v>7634451.4563897317</v>
      </c>
      <c r="AB7127" s="7">
        <f t="shared" si="890"/>
        <v>247662.06678734353</v>
      </c>
      <c r="AC7127" s="7">
        <f t="shared" si="891"/>
        <v>1903823.6350614682</v>
      </c>
      <c r="AD7127" s="7">
        <f t="shared" si="892"/>
        <v>123831.03339367177</v>
      </c>
      <c r="AE7127" s="7">
        <f t="shared" si="893"/>
        <v>777232.74435854191</v>
      </c>
      <c r="AF7127" s="8">
        <f t="shared" si="894"/>
        <v>0.87876673550992901</v>
      </c>
      <c r="AG7127" s="6">
        <f t="shared" si="895"/>
        <v>0.23584088414897431</v>
      </c>
    </row>
    <row r="7128" spans="1:33" x14ac:dyDescent="0.55000000000000004">
      <c r="A7128">
        <v>7127</v>
      </c>
      <c r="B7128" t="s">
        <v>2650</v>
      </c>
      <c r="C7128" t="s">
        <v>10887</v>
      </c>
      <c r="D7128" t="s">
        <v>17504</v>
      </c>
      <c r="E7128" t="s">
        <v>17505</v>
      </c>
      <c r="F7128" t="s">
        <v>17506</v>
      </c>
      <c r="G7128" t="s">
        <v>17507</v>
      </c>
      <c r="H7128">
        <v>657</v>
      </c>
      <c r="I7128">
        <v>674</v>
      </c>
      <c r="J7128" t="s">
        <v>8904</v>
      </c>
      <c r="K7128" t="s">
        <v>242</v>
      </c>
      <c r="L7128" t="s">
        <v>11516</v>
      </c>
      <c r="M7128" t="s">
        <v>32546</v>
      </c>
      <c r="N7128" t="s">
        <v>32547</v>
      </c>
      <c r="O7128" t="s">
        <v>32548</v>
      </c>
      <c r="P7128" s="2">
        <v>4291179.5</v>
      </c>
      <c r="Q7128" s="2">
        <v>5261773.7749656206</v>
      </c>
      <c r="R7128" s="2">
        <v>5569072.1407816838</v>
      </c>
      <c r="S7128" s="2">
        <v>5859996.6403052825</v>
      </c>
      <c r="T7128" s="2">
        <v>4866195.7576891743</v>
      </c>
      <c r="U7128" s="2">
        <v>4456540.7072606329</v>
      </c>
      <c r="V7128" s="2">
        <v>5429726.7867442993</v>
      </c>
      <c r="W7128" s="2">
        <v>4105473.7003508285</v>
      </c>
      <c r="X7128" s="2">
        <v>3743821.6443401091</v>
      </c>
      <c r="Y7128" s="2">
        <v>6591193.772558515</v>
      </c>
      <c r="Z7128" s="7">
        <f t="shared" si="888"/>
        <v>5245505.514013147</v>
      </c>
      <c r="AA7128" s="7">
        <f t="shared" si="889"/>
        <v>4865492.0614905925</v>
      </c>
      <c r="AB7128" s="7">
        <f t="shared" si="890"/>
        <v>681492.84750142007</v>
      </c>
      <c r="AC7128" s="7">
        <f t="shared" si="891"/>
        <v>1029506.810085283</v>
      </c>
      <c r="AD7128" s="7">
        <f t="shared" si="892"/>
        <v>340746.42375071003</v>
      </c>
      <c r="AE7128" s="7">
        <f t="shared" si="893"/>
        <v>420294.39523822174</v>
      </c>
      <c r="AF7128" s="8">
        <f t="shared" si="894"/>
        <v>0.92755446514976214</v>
      </c>
      <c r="AG7128" s="6">
        <f t="shared" si="895"/>
        <v>0.50242680320187394</v>
      </c>
    </row>
    <row r="7129" spans="1:33" x14ac:dyDescent="0.55000000000000004">
      <c r="A7129">
        <v>7128</v>
      </c>
      <c r="B7129" t="s">
        <v>2650</v>
      </c>
      <c r="C7129" t="s">
        <v>10887</v>
      </c>
      <c r="D7129" t="s">
        <v>17504</v>
      </c>
      <c r="E7129" t="s">
        <v>17505</v>
      </c>
      <c r="F7129" t="s">
        <v>17506</v>
      </c>
      <c r="G7129" t="s">
        <v>17507</v>
      </c>
      <c r="H7129">
        <v>657</v>
      </c>
      <c r="I7129">
        <v>674</v>
      </c>
      <c r="J7129" t="s">
        <v>8904</v>
      </c>
      <c r="K7129" t="s">
        <v>77</v>
      </c>
      <c r="L7129" t="s">
        <v>11068</v>
      </c>
      <c r="M7129">
        <v>662</v>
      </c>
      <c r="N7129" t="s">
        <v>19281</v>
      </c>
      <c r="O7129" t="s">
        <v>32549</v>
      </c>
      <c r="P7129" s="2">
        <v>6388770.0000000009</v>
      </c>
      <c r="Q7129" s="2">
        <v>5708530.416998392</v>
      </c>
      <c r="R7129" s="2">
        <v>5399799.5816233475</v>
      </c>
      <c r="S7129" s="2">
        <v>5639737.9048654325</v>
      </c>
      <c r="T7129" s="2">
        <v>4796220.4461325165</v>
      </c>
      <c r="U7129" s="2">
        <v>6734328.9576286115</v>
      </c>
      <c r="V7129" s="2">
        <v>7085262.5528356954</v>
      </c>
      <c r="W7129" s="2">
        <v>3841854.3440521727</v>
      </c>
      <c r="X7129" s="2">
        <v>4649776.5360034937</v>
      </c>
      <c r="Y7129" s="2">
        <v>6881992.0211307155</v>
      </c>
      <c r="Z7129" s="7">
        <f t="shared" si="888"/>
        <v>5784209.475871793</v>
      </c>
      <c r="AA7129" s="7">
        <f t="shared" si="889"/>
        <v>5664905.8096305346</v>
      </c>
      <c r="AB7129" s="7">
        <f t="shared" si="890"/>
        <v>424210.5408525677</v>
      </c>
      <c r="AC7129" s="7">
        <f t="shared" si="891"/>
        <v>1396495.3521400657</v>
      </c>
      <c r="AD7129" s="7">
        <f t="shared" si="892"/>
        <v>212105.27042628385</v>
      </c>
      <c r="AE7129" s="7">
        <f t="shared" si="893"/>
        <v>570116.8401519123</v>
      </c>
      <c r="AF7129" s="8">
        <f t="shared" si="894"/>
        <v>0.97937424867841993</v>
      </c>
      <c r="AG7129" s="6">
        <f t="shared" si="895"/>
        <v>0.85070387780828194</v>
      </c>
    </row>
    <row r="7130" spans="1:33" x14ac:dyDescent="0.55000000000000004">
      <c r="A7130">
        <v>7129</v>
      </c>
      <c r="B7130" t="s">
        <v>2650</v>
      </c>
      <c r="C7130" t="s">
        <v>10887</v>
      </c>
      <c r="D7130" t="s">
        <v>17504</v>
      </c>
      <c r="E7130" t="s">
        <v>17505</v>
      </c>
      <c r="F7130" t="s">
        <v>17506</v>
      </c>
      <c r="G7130" t="s">
        <v>17507</v>
      </c>
      <c r="H7130">
        <v>657</v>
      </c>
      <c r="I7130">
        <v>675</v>
      </c>
      <c r="J7130" t="s">
        <v>8905</v>
      </c>
      <c r="K7130" t="s">
        <v>662</v>
      </c>
      <c r="L7130" t="s">
        <v>15836</v>
      </c>
      <c r="M7130" t="s">
        <v>32543</v>
      </c>
      <c r="N7130" t="s">
        <v>32544</v>
      </c>
      <c r="O7130" t="s">
        <v>32550</v>
      </c>
      <c r="P7130" s="2">
        <v>734718.375</v>
      </c>
      <c r="Q7130" s="2">
        <v>947334.96142394992</v>
      </c>
      <c r="R7130" s="2">
        <v>1195666.3589733636</v>
      </c>
      <c r="S7130" s="2">
        <v>1137427.9772062262</v>
      </c>
      <c r="T7130" s="2">
        <v>480086.32657198026</v>
      </c>
      <c r="U7130" s="2">
        <v>830528.19951285946</v>
      </c>
      <c r="V7130" s="2">
        <v>1190514.1911749064</v>
      </c>
      <c r="W7130" s="2">
        <v>339481.40678514674</v>
      </c>
      <c r="X7130" s="2">
        <v>535320.72714862495</v>
      </c>
      <c r="Y7130" s="2">
        <v>898186.63623863575</v>
      </c>
      <c r="Z7130" s="7">
        <f t="shared" si="888"/>
        <v>1003786.918150885</v>
      </c>
      <c r="AA7130" s="7">
        <f t="shared" si="889"/>
        <v>712352.91457202565</v>
      </c>
      <c r="AB7130" s="7">
        <f t="shared" si="890"/>
        <v>208376.54763066064</v>
      </c>
      <c r="AC7130" s="7">
        <f t="shared" si="891"/>
        <v>316688.83817594964</v>
      </c>
      <c r="AD7130" s="7">
        <f t="shared" si="892"/>
        <v>104188.27381533032</v>
      </c>
      <c r="AE7130" s="7">
        <f t="shared" si="893"/>
        <v>129287.67679431841</v>
      </c>
      <c r="AF7130" s="8">
        <f t="shared" si="894"/>
        <v>0.70966546952442722</v>
      </c>
      <c r="AG7130" s="6">
        <f t="shared" si="895"/>
        <v>0.11736343749301842</v>
      </c>
    </row>
    <row r="7131" spans="1:33" x14ac:dyDescent="0.55000000000000004">
      <c r="A7131">
        <v>7130</v>
      </c>
      <c r="B7131" t="s">
        <v>461</v>
      </c>
      <c r="C7131" t="s">
        <v>10887</v>
      </c>
      <c r="D7131" t="s">
        <v>12089</v>
      </c>
      <c r="E7131" t="s">
        <v>12090</v>
      </c>
      <c r="F7131" t="s">
        <v>12091</v>
      </c>
      <c r="G7131" t="s">
        <v>12092</v>
      </c>
      <c r="H7131">
        <v>407</v>
      </c>
      <c r="I7131">
        <v>416</v>
      </c>
      <c r="J7131" t="s">
        <v>8906</v>
      </c>
      <c r="K7131" t="s">
        <v>138</v>
      </c>
      <c r="L7131" t="s">
        <v>11243</v>
      </c>
      <c r="M7131">
        <v>409</v>
      </c>
      <c r="N7131" t="s">
        <v>16775</v>
      </c>
      <c r="O7131" t="s">
        <v>32551</v>
      </c>
      <c r="P7131" s="2">
        <v>2476047.5</v>
      </c>
      <c r="Q7131" s="2">
        <v>2415334.1236139741</v>
      </c>
      <c r="R7131" s="2">
        <v>3026466.1975543741</v>
      </c>
      <c r="S7131" s="2">
        <v>2477385.636542493</v>
      </c>
      <c r="T7131" s="2">
        <v>2744383.0084473835</v>
      </c>
      <c r="U7131" s="2">
        <v>2708524.5713834818</v>
      </c>
      <c r="V7131" s="2">
        <v>3012658.6523167333</v>
      </c>
      <c r="W7131" s="2">
        <v>2641455.0626880992</v>
      </c>
      <c r="X7131" s="2">
        <v>3711328.4331059819</v>
      </c>
      <c r="Y7131" s="2">
        <v>3995447.8698136564</v>
      </c>
      <c r="Z7131" s="7">
        <f t="shared" si="888"/>
        <v>2598808.3644277104</v>
      </c>
      <c r="AA7131" s="7">
        <f t="shared" si="889"/>
        <v>3135632.9329592227</v>
      </c>
      <c r="AB7131" s="7">
        <f t="shared" si="890"/>
        <v>286570.36829773383</v>
      </c>
      <c r="AC7131" s="7">
        <f t="shared" si="891"/>
        <v>577155.01066020352</v>
      </c>
      <c r="AD7131" s="7">
        <f t="shared" si="892"/>
        <v>143285.18414886692</v>
      </c>
      <c r="AE7131" s="7">
        <f t="shared" si="893"/>
        <v>235622.54643468076</v>
      </c>
      <c r="AF7131" s="8">
        <f t="shared" si="894"/>
        <v>1.20656566135446</v>
      </c>
      <c r="AG7131" s="6">
        <f t="shared" si="895"/>
        <v>8.9151303811223784E-2</v>
      </c>
    </row>
    <row r="7132" spans="1:33" x14ac:dyDescent="0.55000000000000004">
      <c r="A7132">
        <v>7131</v>
      </c>
      <c r="B7132" t="s">
        <v>8908</v>
      </c>
      <c r="C7132" t="s">
        <v>10887</v>
      </c>
      <c r="D7132" t="s">
        <v>32552</v>
      </c>
      <c r="E7132" t="s">
        <v>32553</v>
      </c>
      <c r="F7132" t="s">
        <v>32554</v>
      </c>
      <c r="G7132" t="s">
        <v>32555</v>
      </c>
      <c r="H7132">
        <v>775</v>
      </c>
      <c r="I7132">
        <v>786</v>
      </c>
      <c r="J7132" t="s">
        <v>8907</v>
      </c>
      <c r="K7132" t="s">
        <v>138</v>
      </c>
      <c r="L7132" t="s">
        <v>11243</v>
      </c>
      <c r="M7132">
        <v>777</v>
      </c>
      <c r="N7132" t="s">
        <v>22044</v>
      </c>
      <c r="O7132" t="s">
        <v>32556</v>
      </c>
      <c r="P7132" s="2">
        <v>1021600.1250000001</v>
      </c>
      <c r="Q7132" s="2">
        <v>834415.97189389192</v>
      </c>
      <c r="R7132" s="2">
        <v>1174136.0173698384</v>
      </c>
      <c r="S7132" s="2">
        <v>975763.4817073429</v>
      </c>
      <c r="T7132" s="2">
        <v>866820.31378061662</v>
      </c>
      <c r="U7132" s="2">
        <v>917197.1533448213</v>
      </c>
      <c r="V7132" s="2">
        <v>1137474.0704905712</v>
      </c>
      <c r="W7132" s="2">
        <v>1016114.7783894568</v>
      </c>
      <c r="X7132" s="2">
        <v>745475.58427563624</v>
      </c>
      <c r="Y7132" s="2">
        <v>1325919.3931690226</v>
      </c>
      <c r="Z7132" s="7">
        <f t="shared" si="888"/>
        <v>1001478.8989927684</v>
      </c>
      <c r="AA7132" s="7">
        <f t="shared" si="889"/>
        <v>1001500.2155750208</v>
      </c>
      <c r="AB7132" s="7">
        <f t="shared" si="890"/>
        <v>139984.10452537748</v>
      </c>
      <c r="AC7132" s="7">
        <f t="shared" si="891"/>
        <v>207241.19838407889</v>
      </c>
      <c r="AD7132" s="7">
        <f t="shared" si="892"/>
        <v>69992.05226268874</v>
      </c>
      <c r="AE7132" s="7">
        <f t="shared" si="893"/>
        <v>84605.864953982498</v>
      </c>
      <c r="AF7132" s="8">
        <f t="shared" si="894"/>
        <v>1.000021285103734</v>
      </c>
      <c r="AG7132" s="6">
        <f t="shared" si="895"/>
        <v>0.9998498781308176</v>
      </c>
    </row>
    <row r="7133" spans="1:33" x14ac:dyDescent="0.55000000000000004">
      <c r="A7133">
        <v>7132</v>
      </c>
      <c r="B7133" t="s">
        <v>8910</v>
      </c>
      <c r="C7133" t="s">
        <v>10887</v>
      </c>
      <c r="D7133" t="s">
        <v>32557</v>
      </c>
      <c r="E7133" t="s">
        <v>32558</v>
      </c>
      <c r="F7133" t="s">
        <v>32559</v>
      </c>
      <c r="G7133" t="s">
        <v>32560</v>
      </c>
      <c r="H7133">
        <v>220</v>
      </c>
      <c r="I7133">
        <v>239</v>
      </c>
      <c r="J7133" t="s">
        <v>8909</v>
      </c>
      <c r="K7133" t="s">
        <v>38</v>
      </c>
      <c r="L7133" t="s">
        <v>11460</v>
      </c>
      <c r="M7133">
        <v>226</v>
      </c>
      <c r="N7133" t="s">
        <v>14490</v>
      </c>
      <c r="O7133" t="s">
        <v>32561</v>
      </c>
      <c r="P7133" s="2">
        <v>1241629.25</v>
      </c>
      <c r="Q7133" s="2">
        <v>1401060.9075769661</v>
      </c>
      <c r="R7133" s="2">
        <v>1599953.6189084756</v>
      </c>
      <c r="S7133" s="2">
        <v>1269836.6235808986</v>
      </c>
      <c r="T7133" s="2">
        <v>1076908.7238442174</v>
      </c>
      <c r="U7133" s="2">
        <v>1058283.4903597548</v>
      </c>
      <c r="V7133" s="2">
        <v>1011196.6469295555</v>
      </c>
      <c r="W7133" s="2">
        <v>963172.63738633506</v>
      </c>
      <c r="X7133" s="2">
        <v>869395.05002470035</v>
      </c>
      <c r="Y7133" s="2">
        <v>1440711.4143206833</v>
      </c>
      <c r="Z7133" s="7">
        <f t="shared" si="888"/>
        <v>1378120.1000165851</v>
      </c>
      <c r="AA7133" s="7">
        <f t="shared" si="889"/>
        <v>1069944.6604775412</v>
      </c>
      <c r="AB7133" s="7">
        <f t="shared" si="890"/>
        <v>163392.62953871625</v>
      </c>
      <c r="AC7133" s="7">
        <f t="shared" si="891"/>
        <v>196328.40196267221</v>
      </c>
      <c r="AD7133" s="7">
        <f t="shared" si="892"/>
        <v>81696.314769358127</v>
      </c>
      <c r="AE7133" s="7">
        <f t="shared" si="893"/>
        <v>80150.734470763069</v>
      </c>
      <c r="AF7133" s="8">
        <f t="shared" si="894"/>
        <v>0.77637983834983959</v>
      </c>
      <c r="AG7133" s="6">
        <f t="shared" si="895"/>
        <v>2.9303193295077835E-2</v>
      </c>
    </row>
    <row r="7134" spans="1:33" x14ac:dyDescent="0.55000000000000004">
      <c r="A7134">
        <v>7133</v>
      </c>
      <c r="B7134" t="s">
        <v>8912</v>
      </c>
      <c r="C7134" t="s">
        <v>10887</v>
      </c>
      <c r="D7134" t="s">
        <v>32562</v>
      </c>
      <c r="E7134" t="s">
        <v>32563</v>
      </c>
      <c r="F7134" t="s">
        <v>32564</v>
      </c>
      <c r="G7134" t="s">
        <v>32565</v>
      </c>
      <c r="H7134">
        <v>1210</v>
      </c>
      <c r="I7134">
        <v>1225</v>
      </c>
      <c r="J7134" t="s">
        <v>8911</v>
      </c>
      <c r="K7134" t="s">
        <v>138</v>
      </c>
      <c r="L7134" t="s">
        <v>11243</v>
      </c>
      <c r="M7134">
        <v>1212</v>
      </c>
      <c r="N7134" t="s">
        <v>32566</v>
      </c>
      <c r="O7134" t="s">
        <v>32567</v>
      </c>
      <c r="P7134" s="2">
        <v>1052475.75</v>
      </c>
      <c r="Q7134" s="2">
        <v>1090328.7489902051</v>
      </c>
      <c r="R7134" s="2">
        <v>1226671.2550069005</v>
      </c>
      <c r="S7134" s="2">
        <v>1167403.863383688</v>
      </c>
      <c r="T7134" s="2">
        <v>1210700.1661091556</v>
      </c>
      <c r="U7134" s="2">
        <v>979297.99695043208</v>
      </c>
      <c r="V7134" s="2">
        <v>1418107.0197250708</v>
      </c>
      <c r="W7134" s="2">
        <v>1006353.9440232617</v>
      </c>
      <c r="X7134" s="2">
        <v>1086644.471900064</v>
      </c>
      <c r="Y7134" s="2">
        <v>1328829.431890547</v>
      </c>
      <c r="Z7134" s="7">
        <f t="shared" si="888"/>
        <v>1134219.9043451985</v>
      </c>
      <c r="AA7134" s="7">
        <f t="shared" si="889"/>
        <v>1171655.505099755</v>
      </c>
      <c r="AB7134" s="7">
        <f t="shared" si="890"/>
        <v>78010.613945900419</v>
      </c>
      <c r="AC7134" s="7">
        <f t="shared" si="891"/>
        <v>178055.81747233644</v>
      </c>
      <c r="AD7134" s="7">
        <f t="shared" si="892"/>
        <v>39005.306972950209</v>
      </c>
      <c r="AE7134" s="7">
        <f t="shared" si="893"/>
        <v>72690.98309022699</v>
      </c>
      <c r="AF7134" s="8">
        <f t="shared" si="894"/>
        <v>1.0330055931932958</v>
      </c>
      <c r="AG7134" s="6">
        <f t="shared" si="895"/>
        <v>0.66318495330310512</v>
      </c>
    </row>
    <row r="7135" spans="1:33" x14ac:dyDescent="0.55000000000000004">
      <c r="A7135">
        <v>7134</v>
      </c>
      <c r="B7135" t="s">
        <v>278</v>
      </c>
      <c r="C7135" t="s">
        <v>10887</v>
      </c>
      <c r="D7135" t="s">
        <v>11597</v>
      </c>
      <c r="E7135" t="s">
        <v>11598</v>
      </c>
      <c r="F7135" t="s">
        <v>11599</v>
      </c>
      <c r="G7135" t="s">
        <v>11600</v>
      </c>
      <c r="H7135">
        <v>947</v>
      </c>
      <c r="I7135">
        <v>959</v>
      </c>
      <c r="J7135" t="s">
        <v>8913</v>
      </c>
      <c r="K7135" t="s">
        <v>7564</v>
      </c>
      <c r="L7135" t="s">
        <v>29429</v>
      </c>
      <c r="M7135">
        <v>947</v>
      </c>
      <c r="N7135" t="s">
        <v>32568</v>
      </c>
      <c r="O7135" t="s">
        <v>32569</v>
      </c>
      <c r="P7135" s="2">
        <v>3453555.4999999995</v>
      </c>
      <c r="Q7135" s="2">
        <v>3392817.8845825954</v>
      </c>
      <c r="R7135" s="2">
        <v>3276746.0843844255</v>
      </c>
      <c r="S7135" s="2">
        <v>1585469.7119380389</v>
      </c>
      <c r="T7135" s="2">
        <v>3312919.1782135069</v>
      </c>
      <c r="U7135" s="2">
        <v>3060145.5837947191</v>
      </c>
      <c r="V7135" s="2">
        <v>3113200.9889588188</v>
      </c>
      <c r="W7135" s="2">
        <v>2300169.661346429</v>
      </c>
      <c r="X7135" s="2">
        <v>2553363.8673671549</v>
      </c>
      <c r="Y7135" s="2">
        <v>3930960.4616906578</v>
      </c>
      <c r="Z7135" s="7">
        <f t="shared" si="888"/>
        <v>2927147.2952262647</v>
      </c>
      <c r="AA7135" s="7">
        <f t="shared" si="889"/>
        <v>3045126.623561881</v>
      </c>
      <c r="AB7135" s="7">
        <f t="shared" si="890"/>
        <v>897454.31577760924</v>
      </c>
      <c r="AC7135" s="7">
        <f t="shared" si="891"/>
        <v>575858.59608500975</v>
      </c>
      <c r="AD7135" s="7">
        <f t="shared" si="892"/>
        <v>448727.15788880462</v>
      </c>
      <c r="AE7135" s="7">
        <f t="shared" si="893"/>
        <v>235093.28740062544</v>
      </c>
      <c r="AF7135" s="8">
        <f t="shared" si="894"/>
        <v>1.0403052243144795</v>
      </c>
      <c r="AG7135" s="6">
        <f t="shared" si="895"/>
        <v>0.82572007165823602</v>
      </c>
    </row>
    <row r="7136" spans="1:33" x14ac:dyDescent="0.55000000000000004">
      <c r="A7136">
        <v>7135</v>
      </c>
      <c r="B7136" t="s">
        <v>278</v>
      </c>
      <c r="C7136" t="s">
        <v>10887</v>
      </c>
      <c r="D7136" t="s">
        <v>11597</v>
      </c>
      <c r="E7136" t="s">
        <v>11598</v>
      </c>
      <c r="F7136" t="s">
        <v>11599</v>
      </c>
      <c r="G7136" t="s">
        <v>11600</v>
      </c>
      <c r="H7136">
        <v>947</v>
      </c>
      <c r="I7136">
        <v>959</v>
      </c>
      <c r="J7136" t="s">
        <v>8913</v>
      </c>
      <c r="K7136" t="s">
        <v>138</v>
      </c>
      <c r="L7136" t="s">
        <v>11243</v>
      </c>
      <c r="M7136">
        <v>949</v>
      </c>
      <c r="N7136" t="s">
        <v>32570</v>
      </c>
      <c r="O7136" t="s">
        <v>32571</v>
      </c>
      <c r="P7136" s="2">
        <v>28940172</v>
      </c>
      <c r="Q7136" s="2">
        <v>39862095.978930809</v>
      </c>
      <c r="R7136" s="2">
        <v>53619580.799105108</v>
      </c>
      <c r="S7136" s="2">
        <v>35258689.273861818</v>
      </c>
      <c r="T7136" s="2">
        <v>31090251.482129309</v>
      </c>
      <c r="U7136" s="2">
        <v>34730736.436549664</v>
      </c>
      <c r="V7136" s="2">
        <v>39927233.887660913</v>
      </c>
      <c r="W7136" s="2">
        <v>55292944.440326035</v>
      </c>
      <c r="X7136" s="2">
        <v>30851885.575446017</v>
      </c>
      <c r="Y7136" s="2">
        <v>53284381.729138374</v>
      </c>
      <c r="Z7136" s="7">
        <f t="shared" si="888"/>
        <v>39420134.512974434</v>
      </c>
      <c r="AA7136" s="7">
        <f t="shared" si="889"/>
        <v>40862905.591875054</v>
      </c>
      <c r="AB7136" s="7">
        <f t="shared" si="890"/>
        <v>10471657.708971456</v>
      </c>
      <c r="AC7136" s="7">
        <f t="shared" si="891"/>
        <v>10924498.714376528</v>
      </c>
      <c r="AD7136" s="7">
        <f t="shared" si="892"/>
        <v>5235828.8544857278</v>
      </c>
      <c r="AE7136" s="7">
        <f t="shared" si="893"/>
        <v>4459907.9243188873</v>
      </c>
      <c r="AF7136" s="8">
        <f t="shared" si="894"/>
        <v>1.0365998517439294</v>
      </c>
      <c r="AG7136" s="6">
        <f t="shared" si="895"/>
        <v>0.84000254106256123</v>
      </c>
    </row>
    <row r="7137" spans="1:33" x14ac:dyDescent="0.55000000000000004">
      <c r="A7137">
        <v>7136</v>
      </c>
      <c r="B7137" t="s">
        <v>1968</v>
      </c>
      <c r="C7137" t="s">
        <v>10887</v>
      </c>
      <c r="D7137" t="s">
        <v>15764</v>
      </c>
      <c r="E7137" t="s">
        <v>15765</v>
      </c>
      <c r="F7137" t="s">
        <v>15766</v>
      </c>
      <c r="G7137" t="s">
        <v>15767</v>
      </c>
      <c r="H7137">
        <v>118</v>
      </c>
      <c r="I7137">
        <v>136</v>
      </c>
      <c r="J7137" t="s">
        <v>8914</v>
      </c>
      <c r="K7137" t="s">
        <v>7095</v>
      </c>
      <c r="L7137" t="s">
        <v>11243</v>
      </c>
      <c r="M7137">
        <v>120</v>
      </c>
      <c r="N7137" t="s">
        <v>12493</v>
      </c>
      <c r="O7137" t="s">
        <v>32572</v>
      </c>
      <c r="P7137" s="2">
        <v>1611032</v>
      </c>
      <c r="Q7137" s="2">
        <v>1798140.3662204165</v>
      </c>
      <c r="R7137" s="2">
        <v>1937036.9184957372</v>
      </c>
      <c r="S7137" s="2">
        <v>1470588.593084116</v>
      </c>
      <c r="T7137" s="2">
        <v>1827802.276175495</v>
      </c>
      <c r="U7137" s="2">
        <v>0</v>
      </c>
      <c r="V7137" s="2">
        <v>0</v>
      </c>
      <c r="W7137" s="2">
        <v>1511328.6215400414</v>
      </c>
      <c r="X7137" s="2">
        <v>1721651.4873801561</v>
      </c>
      <c r="Y7137" s="2">
        <v>0</v>
      </c>
      <c r="Z7137" s="7">
        <f t="shared" si="888"/>
        <v>1704199.4694500673</v>
      </c>
      <c r="AA7137" s="7">
        <f t="shared" si="889"/>
        <v>1686927.461698564</v>
      </c>
      <c r="AB7137" s="7">
        <f t="shared" si="890"/>
        <v>205176.66264653538</v>
      </c>
      <c r="AC7137" s="7">
        <f t="shared" si="891"/>
        <v>929566.86854982132</v>
      </c>
      <c r="AD7137" s="7">
        <f t="shared" si="892"/>
        <v>102588.33132326769</v>
      </c>
      <c r="AE7137" s="7">
        <f t="shared" si="893"/>
        <v>379494.08495731105</v>
      </c>
      <c r="AF7137" s="8">
        <f t="shared" si="894"/>
        <v>0.98986503161095529</v>
      </c>
      <c r="AG7137" s="6">
        <f t="shared" si="895"/>
        <v>7.3434568682899937E-2</v>
      </c>
    </row>
    <row r="7138" spans="1:33" x14ac:dyDescent="0.55000000000000004">
      <c r="A7138">
        <v>7137</v>
      </c>
      <c r="B7138" t="s">
        <v>8916</v>
      </c>
      <c r="C7138" t="s">
        <v>10887</v>
      </c>
      <c r="D7138" t="s">
        <v>32573</v>
      </c>
      <c r="E7138" t="s">
        <v>32574</v>
      </c>
      <c r="F7138" t="s">
        <v>32575</v>
      </c>
      <c r="G7138" t="s">
        <v>32576</v>
      </c>
      <c r="H7138">
        <v>164</v>
      </c>
      <c r="I7138">
        <v>191</v>
      </c>
      <c r="J7138" t="s">
        <v>8915</v>
      </c>
      <c r="K7138" t="s">
        <v>138</v>
      </c>
      <c r="L7138" t="s">
        <v>11243</v>
      </c>
      <c r="M7138">
        <v>166</v>
      </c>
      <c r="N7138" t="s">
        <v>27472</v>
      </c>
      <c r="O7138" t="s">
        <v>32577</v>
      </c>
      <c r="P7138" s="2">
        <v>2506408</v>
      </c>
      <c r="Q7138" s="2">
        <v>2877555.3844406465</v>
      </c>
      <c r="R7138" s="2">
        <v>2899828.0789950602</v>
      </c>
      <c r="S7138" s="2">
        <v>2590277.5781430868</v>
      </c>
      <c r="T7138" s="2">
        <v>2339647.9406259097</v>
      </c>
      <c r="U7138" s="2">
        <v>2312115.58182444</v>
      </c>
      <c r="V7138" s="2">
        <v>2923586.5559343682</v>
      </c>
      <c r="W7138" s="2">
        <v>2463288.1636156836</v>
      </c>
      <c r="X7138" s="2">
        <v>2447798.3371917629</v>
      </c>
      <c r="Y7138" s="2">
        <v>3190731.1856740313</v>
      </c>
      <c r="Z7138" s="7">
        <f t="shared" si="888"/>
        <v>2718517.2603946985</v>
      </c>
      <c r="AA7138" s="7">
        <f t="shared" si="889"/>
        <v>2612861.2941443659</v>
      </c>
      <c r="AB7138" s="7">
        <f t="shared" si="890"/>
        <v>199668.46879328741</v>
      </c>
      <c r="AC7138" s="7">
        <f t="shared" si="891"/>
        <v>359220.04983148474</v>
      </c>
      <c r="AD7138" s="7">
        <f t="shared" si="892"/>
        <v>99834.234396643704</v>
      </c>
      <c r="AE7138" s="7">
        <f t="shared" si="893"/>
        <v>146650.97124404734</v>
      </c>
      <c r="AF7138" s="8">
        <f t="shared" si="894"/>
        <v>0.96113470832442227</v>
      </c>
      <c r="AG7138" s="6">
        <f t="shared" si="895"/>
        <v>0.5681665802670951</v>
      </c>
    </row>
    <row r="7139" spans="1:33" x14ac:dyDescent="0.55000000000000004">
      <c r="A7139">
        <v>7138</v>
      </c>
      <c r="B7139" t="s">
        <v>8918</v>
      </c>
      <c r="C7139" t="s">
        <v>10887</v>
      </c>
      <c r="D7139" t="s">
        <v>32578</v>
      </c>
      <c r="E7139" t="s">
        <v>32579</v>
      </c>
      <c r="F7139" t="s">
        <v>32580</v>
      </c>
      <c r="G7139" t="s">
        <v>32581</v>
      </c>
      <c r="H7139">
        <v>736</v>
      </c>
      <c r="I7139">
        <v>748</v>
      </c>
      <c r="J7139" t="s">
        <v>8917</v>
      </c>
      <c r="K7139" t="s">
        <v>138</v>
      </c>
      <c r="L7139" t="s">
        <v>11243</v>
      </c>
      <c r="M7139">
        <v>738</v>
      </c>
      <c r="N7139" t="s">
        <v>20692</v>
      </c>
      <c r="O7139" t="s">
        <v>32582</v>
      </c>
      <c r="P7139" s="2">
        <v>7918731.5</v>
      </c>
      <c r="Q7139" s="2">
        <v>8402482.9694820046</v>
      </c>
      <c r="R7139" s="2">
        <v>9070460.7316295393</v>
      </c>
      <c r="S7139" s="2">
        <v>8328302.5496912971</v>
      </c>
      <c r="T7139" s="2">
        <v>8699642.4673306495</v>
      </c>
      <c r="U7139" s="2">
        <v>8800190.3193213325</v>
      </c>
      <c r="V7139" s="2">
        <v>7596541.080759096</v>
      </c>
      <c r="W7139" s="2">
        <v>9146353.9329263046</v>
      </c>
      <c r="X7139" s="2">
        <v>11380680.209749151</v>
      </c>
      <c r="Y7139" s="2">
        <v>8521785.2625773959</v>
      </c>
      <c r="Z7139" s="7">
        <f t="shared" si="888"/>
        <v>8429994.4377007112</v>
      </c>
      <c r="AA7139" s="7">
        <f t="shared" si="889"/>
        <v>9024198.8787773233</v>
      </c>
      <c r="AB7139" s="7">
        <f t="shared" si="890"/>
        <v>477034.23570213403</v>
      </c>
      <c r="AC7139" s="7">
        <f t="shared" si="891"/>
        <v>1266022.8314986168</v>
      </c>
      <c r="AD7139" s="7">
        <f t="shared" si="892"/>
        <v>238517.11785106701</v>
      </c>
      <c r="AE7139" s="7">
        <f t="shared" si="893"/>
        <v>516851.65664752969</v>
      </c>
      <c r="AF7139" s="8">
        <f t="shared" si="894"/>
        <v>1.0704869315712955</v>
      </c>
      <c r="AG7139" s="6">
        <f t="shared" si="895"/>
        <v>0.33203102907843762</v>
      </c>
    </row>
    <row r="7140" spans="1:33" x14ac:dyDescent="0.55000000000000004">
      <c r="A7140">
        <v>7139</v>
      </c>
      <c r="B7140" t="s">
        <v>1157</v>
      </c>
      <c r="C7140" t="s">
        <v>10887</v>
      </c>
      <c r="D7140" t="s">
        <v>13910</v>
      </c>
      <c r="E7140" t="s">
        <v>13911</v>
      </c>
      <c r="F7140" t="s">
        <v>13912</v>
      </c>
      <c r="G7140" t="s">
        <v>13913</v>
      </c>
      <c r="H7140">
        <v>664</v>
      </c>
      <c r="I7140">
        <v>689</v>
      </c>
      <c r="J7140" t="s">
        <v>8919</v>
      </c>
      <c r="K7140" t="s">
        <v>138</v>
      </c>
      <c r="L7140" t="s">
        <v>11243</v>
      </c>
      <c r="M7140">
        <v>666</v>
      </c>
      <c r="N7140" t="s">
        <v>20008</v>
      </c>
      <c r="O7140" t="s">
        <v>32583</v>
      </c>
      <c r="P7140" s="2">
        <v>4240094</v>
      </c>
      <c r="Q7140" s="2">
        <v>5910998.544184614</v>
      </c>
      <c r="R7140" s="2">
        <v>6011292.3751694672</v>
      </c>
      <c r="S7140" s="2">
        <v>5605627.8147515785</v>
      </c>
      <c r="T7140" s="2">
        <v>5315016.4216172043</v>
      </c>
      <c r="U7140" s="2">
        <v>6504994.9148757476</v>
      </c>
      <c r="V7140" s="2">
        <v>6027393.9988637213</v>
      </c>
      <c r="W7140" s="2">
        <v>7954145.6027257824</v>
      </c>
      <c r="X7140" s="2">
        <v>12558714.742662033</v>
      </c>
      <c r="Y7140" s="2">
        <v>8649648.5820553526</v>
      </c>
      <c r="Z7140" s="7">
        <f t="shared" si="888"/>
        <v>5442003.1835264154</v>
      </c>
      <c r="AA7140" s="7">
        <f t="shared" si="889"/>
        <v>7834985.710466641</v>
      </c>
      <c r="AB7140" s="7">
        <f t="shared" si="890"/>
        <v>819635.19068530062</v>
      </c>
      <c r="AC7140" s="7">
        <f t="shared" si="891"/>
        <v>2622136.5018942235</v>
      </c>
      <c r="AD7140" s="7">
        <f t="shared" si="892"/>
        <v>409817.59534265031</v>
      </c>
      <c r="AE7140" s="7">
        <f t="shared" si="893"/>
        <v>1070482.7442612108</v>
      </c>
      <c r="AF7140" s="8">
        <f t="shared" si="894"/>
        <v>1.4397245731469004</v>
      </c>
      <c r="AG7140" s="6">
        <f t="shared" si="895"/>
        <v>7.9329073723698976E-2</v>
      </c>
    </row>
    <row r="7141" spans="1:33" x14ac:dyDescent="0.55000000000000004">
      <c r="A7141">
        <v>7140</v>
      </c>
      <c r="B7141" t="s">
        <v>1157</v>
      </c>
      <c r="C7141" t="s">
        <v>10887</v>
      </c>
      <c r="D7141" t="s">
        <v>13910</v>
      </c>
      <c r="E7141" t="s">
        <v>13911</v>
      </c>
      <c r="F7141" t="s">
        <v>13912</v>
      </c>
      <c r="G7141" t="s">
        <v>13913</v>
      </c>
      <c r="H7141">
        <v>664</v>
      </c>
      <c r="I7141">
        <v>689</v>
      </c>
      <c r="J7141" t="s">
        <v>8919</v>
      </c>
      <c r="K7141" t="s">
        <v>8</v>
      </c>
      <c r="L7141" t="s">
        <v>10907</v>
      </c>
      <c r="M7141">
        <v>682</v>
      </c>
      <c r="N7141" t="s">
        <v>13121</v>
      </c>
      <c r="O7141" t="s">
        <v>32584</v>
      </c>
      <c r="P7141" s="2">
        <v>5786598.5</v>
      </c>
      <c r="Q7141" s="2">
        <v>6862324.0296406485</v>
      </c>
      <c r="R7141" s="2">
        <v>6390104.1134969927</v>
      </c>
      <c r="S7141" s="2">
        <v>6001014.2230896242</v>
      </c>
      <c r="T7141" s="2">
        <v>3921363.8494209158</v>
      </c>
      <c r="U7141" s="2">
        <v>6343883.4714468243</v>
      </c>
      <c r="V7141" s="2">
        <v>5843587.3189591169</v>
      </c>
      <c r="W7141" s="2">
        <v>4662810.1130843908</v>
      </c>
      <c r="X7141" s="2">
        <v>5885626.1989651248</v>
      </c>
      <c r="Y7141" s="2">
        <v>12650363.936701886</v>
      </c>
      <c r="Z7141" s="7">
        <f t="shared" si="888"/>
        <v>6260010.2165568164</v>
      </c>
      <c r="AA7141" s="7">
        <f t="shared" si="889"/>
        <v>6551272.4814297101</v>
      </c>
      <c r="AB7141" s="7">
        <f t="shared" si="890"/>
        <v>472900.24651364406</v>
      </c>
      <c r="AC7141" s="7">
        <f t="shared" si="891"/>
        <v>3119889.0869114725</v>
      </c>
      <c r="AD7141" s="7">
        <f t="shared" si="892"/>
        <v>236450.12325682203</v>
      </c>
      <c r="AE7141" s="7">
        <f t="shared" si="893"/>
        <v>1273689.3861684713</v>
      </c>
      <c r="AF7141" s="8">
        <f t="shared" si="894"/>
        <v>1.0465274424157562</v>
      </c>
      <c r="AG7141" s="6">
        <f t="shared" si="895"/>
        <v>0.83046056150475078</v>
      </c>
    </row>
    <row r="7142" spans="1:33" x14ac:dyDescent="0.55000000000000004">
      <c r="A7142">
        <v>7141</v>
      </c>
      <c r="B7142" t="s">
        <v>1157</v>
      </c>
      <c r="C7142" t="s">
        <v>10887</v>
      </c>
      <c r="D7142" t="s">
        <v>13910</v>
      </c>
      <c r="E7142" t="s">
        <v>13911</v>
      </c>
      <c r="F7142" t="s">
        <v>13912</v>
      </c>
      <c r="G7142" t="s">
        <v>13913</v>
      </c>
      <c r="H7142">
        <v>664</v>
      </c>
      <c r="I7142">
        <v>689</v>
      </c>
      <c r="J7142" t="s">
        <v>8919</v>
      </c>
      <c r="K7142" t="s">
        <v>172</v>
      </c>
      <c r="L7142" t="s">
        <v>10990</v>
      </c>
      <c r="M7142">
        <v>684</v>
      </c>
      <c r="N7142" t="s">
        <v>19689</v>
      </c>
      <c r="O7142" t="s">
        <v>32585</v>
      </c>
      <c r="P7142" s="2">
        <v>6124704.0000000009</v>
      </c>
      <c r="Q7142" s="2">
        <v>6882303.1499460069</v>
      </c>
      <c r="R7142" s="2">
        <v>7828593.0769063113</v>
      </c>
      <c r="S7142" s="2">
        <v>6629599.3102926491</v>
      </c>
      <c r="T7142" s="2">
        <v>5095977.7761286739</v>
      </c>
      <c r="U7142" s="2">
        <v>5754799.7674344238</v>
      </c>
      <c r="V7142" s="2">
        <v>7894929.589290766</v>
      </c>
      <c r="W7142" s="2">
        <v>6042263.1064228499</v>
      </c>
      <c r="X7142" s="2">
        <v>6371549.5620574262</v>
      </c>
      <c r="Y7142" s="2">
        <v>12019656.954743678</v>
      </c>
      <c r="Z7142" s="7">
        <f t="shared" si="888"/>
        <v>6866299.8842862425</v>
      </c>
      <c r="AA7142" s="7">
        <f t="shared" si="889"/>
        <v>7196529.4593463028</v>
      </c>
      <c r="AB7142" s="7">
        <f t="shared" si="890"/>
        <v>714669.13332765189</v>
      </c>
      <c r="AC7142" s="7">
        <f t="shared" si="891"/>
        <v>2539848.2671685452</v>
      </c>
      <c r="AD7142" s="7">
        <f t="shared" si="892"/>
        <v>357334.56666382594</v>
      </c>
      <c r="AE7142" s="7">
        <f t="shared" si="893"/>
        <v>1036888.7131091635</v>
      </c>
      <c r="AF7142" s="8">
        <f t="shared" si="894"/>
        <v>1.0480942546386303</v>
      </c>
      <c r="AG7142" s="6">
        <f t="shared" si="895"/>
        <v>0.77331365760987414</v>
      </c>
    </row>
    <row r="7143" spans="1:33" x14ac:dyDescent="0.55000000000000004">
      <c r="A7143">
        <v>7142</v>
      </c>
      <c r="B7143" t="s">
        <v>5942</v>
      </c>
      <c r="C7143" t="s">
        <v>10887</v>
      </c>
      <c r="D7143" t="s">
        <v>25788</v>
      </c>
      <c r="E7143" t="s">
        <v>25789</v>
      </c>
      <c r="F7143" t="s">
        <v>25790</v>
      </c>
      <c r="G7143" t="s">
        <v>25791</v>
      </c>
      <c r="H7143">
        <v>538</v>
      </c>
      <c r="I7143">
        <v>553</v>
      </c>
      <c r="J7143" t="s">
        <v>8920</v>
      </c>
      <c r="K7143" t="s">
        <v>138</v>
      </c>
      <c r="L7143" t="s">
        <v>11243</v>
      </c>
      <c r="M7143">
        <v>540</v>
      </c>
      <c r="N7143" t="s">
        <v>12350</v>
      </c>
      <c r="O7143" t="s">
        <v>32586</v>
      </c>
      <c r="P7143" s="2">
        <v>8037540.0000000009</v>
      </c>
      <c r="Q7143" s="2">
        <v>6920350.1041655149</v>
      </c>
      <c r="R7143" s="2">
        <v>7607448.9301080946</v>
      </c>
      <c r="S7143" s="2">
        <v>6975114.4650212917</v>
      </c>
      <c r="T7143" s="2">
        <v>8379494.5890533365</v>
      </c>
      <c r="U7143" s="2">
        <v>10598231.393040396</v>
      </c>
      <c r="V7143" s="2">
        <v>6904570.9142764723</v>
      </c>
      <c r="W7143" s="2">
        <v>9310879.1430111807</v>
      </c>
      <c r="X7143" s="2">
        <v>9228447.8411807939</v>
      </c>
      <c r="Y7143" s="2">
        <v>13987594.869043382</v>
      </c>
      <c r="Z7143" s="7">
        <f t="shared" si="888"/>
        <v>7385113.3748237249</v>
      </c>
      <c r="AA7143" s="7">
        <f t="shared" si="889"/>
        <v>9734869.7916009258</v>
      </c>
      <c r="AB7143" s="7">
        <f t="shared" si="890"/>
        <v>535162.78027487872</v>
      </c>
      <c r="AC7143" s="7">
        <f t="shared" si="891"/>
        <v>2413086.3546823962</v>
      </c>
      <c r="AD7143" s="7">
        <f t="shared" si="892"/>
        <v>267581.39013743936</v>
      </c>
      <c r="AE7143" s="7">
        <f t="shared" si="893"/>
        <v>985138.37904076336</v>
      </c>
      <c r="AF7143" s="8">
        <f t="shared" si="894"/>
        <v>1.3181747249524502</v>
      </c>
      <c r="AG7143" s="6">
        <f t="shared" si="895"/>
        <v>6.3113513038494704E-2</v>
      </c>
    </row>
    <row r="7144" spans="1:33" x14ac:dyDescent="0.55000000000000004">
      <c r="A7144">
        <v>7143</v>
      </c>
      <c r="B7144" t="s">
        <v>1564</v>
      </c>
      <c r="C7144" t="s">
        <v>10887</v>
      </c>
      <c r="D7144" t="s">
        <v>14835</v>
      </c>
      <c r="E7144" t="s">
        <v>14836</v>
      </c>
      <c r="F7144" t="s">
        <v>14837</v>
      </c>
      <c r="G7144" t="s">
        <v>14838</v>
      </c>
      <c r="H7144">
        <v>103</v>
      </c>
      <c r="I7144">
        <v>115</v>
      </c>
      <c r="J7144" t="s">
        <v>8921</v>
      </c>
      <c r="K7144" t="s">
        <v>649</v>
      </c>
      <c r="L7144" t="s">
        <v>11243</v>
      </c>
      <c r="M7144">
        <v>105</v>
      </c>
      <c r="N7144" t="s">
        <v>19367</v>
      </c>
      <c r="O7144" t="s">
        <v>32587</v>
      </c>
      <c r="P7144" s="2">
        <v>735109.1875</v>
      </c>
      <c r="Q7144" s="2">
        <v>1537677.8710845022</v>
      </c>
      <c r="R7144" s="2">
        <v>1924368.8892956802</v>
      </c>
      <c r="S7144" s="2">
        <v>1382085.9946697513</v>
      </c>
      <c r="T7144" s="2">
        <v>583263.37119735731</v>
      </c>
      <c r="U7144" s="2">
        <v>667682.61818053259</v>
      </c>
      <c r="V7144" s="2">
        <v>1094012.6859095087</v>
      </c>
      <c r="W7144" s="2">
        <v>1550392.9225094044</v>
      </c>
      <c r="X7144" s="2">
        <v>1079288.3181364092</v>
      </c>
      <c r="Y7144" s="2">
        <v>1703748.4864428404</v>
      </c>
      <c r="Z7144" s="7">
        <f t="shared" si="888"/>
        <v>1394810.4856374834</v>
      </c>
      <c r="AA7144" s="7">
        <f t="shared" si="889"/>
        <v>1113064.7337293422</v>
      </c>
      <c r="AB7144" s="7">
        <f t="shared" si="890"/>
        <v>495382.31301495899</v>
      </c>
      <c r="AC7144" s="7">
        <f t="shared" si="891"/>
        <v>451823.36809626542</v>
      </c>
      <c r="AD7144" s="7">
        <f t="shared" si="892"/>
        <v>247691.15650747949</v>
      </c>
      <c r="AE7144" s="7">
        <f t="shared" si="893"/>
        <v>184456.11761692507</v>
      </c>
      <c r="AF7144" s="8">
        <f t="shared" si="894"/>
        <v>0.79800427742026026</v>
      </c>
      <c r="AG7144" s="6">
        <f t="shared" si="895"/>
        <v>0.39611865768001325</v>
      </c>
    </row>
    <row r="7145" spans="1:33" x14ac:dyDescent="0.55000000000000004">
      <c r="A7145">
        <v>7144</v>
      </c>
      <c r="B7145" t="s">
        <v>167</v>
      </c>
      <c r="C7145" t="s">
        <v>10887</v>
      </c>
      <c r="D7145" t="s">
        <v>11320</v>
      </c>
      <c r="E7145" t="s">
        <v>11321</v>
      </c>
      <c r="F7145" t="s">
        <v>11322</v>
      </c>
      <c r="G7145" t="s">
        <v>11323</v>
      </c>
      <c r="H7145">
        <v>177</v>
      </c>
      <c r="I7145">
        <v>199</v>
      </c>
      <c r="J7145" t="s">
        <v>8922</v>
      </c>
      <c r="K7145" t="s">
        <v>411</v>
      </c>
      <c r="L7145" t="s">
        <v>11243</v>
      </c>
      <c r="M7145">
        <v>179</v>
      </c>
      <c r="N7145" t="s">
        <v>26217</v>
      </c>
      <c r="O7145" t="s">
        <v>32588</v>
      </c>
      <c r="P7145" s="2">
        <v>3529594.2499999995</v>
      </c>
      <c r="Q7145" s="2">
        <v>3172269.0536546637</v>
      </c>
      <c r="R7145" s="2">
        <v>3472331.6715234756</v>
      </c>
      <c r="S7145" s="2">
        <v>2798191.5725932126</v>
      </c>
      <c r="T7145" s="2">
        <v>3229183.6778655932</v>
      </c>
      <c r="U7145" s="2">
        <v>3511298.1162711526</v>
      </c>
      <c r="V7145" s="2">
        <v>3724171.101548878</v>
      </c>
      <c r="W7145" s="2">
        <v>3420400.8750664811</v>
      </c>
      <c r="X7145" s="2">
        <v>3585750.8964265906</v>
      </c>
      <c r="Y7145" s="2">
        <v>3425726.3835670073</v>
      </c>
      <c r="Z7145" s="7">
        <f t="shared" si="888"/>
        <v>3243096.6369428379</v>
      </c>
      <c r="AA7145" s="7">
        <f t="shared" si="889"/>
        <v>3482755.1751242839</v>
      </c>
      <c r="AB7145" s="7">
        <f t="shared" si="890"/>
        <v>335453.24870738928</v>
      </c>
      <c r="AC7145" s="7">
        <f t="shared" si="891"/>
        <v>168013.87660043861</v>
      </c>
      <c r="AD7145" s="7">
        <f t="shared" si="892"/>
        <v>167726.62435369464</v>
      </c>
      <c r="AE7145" s="7">
        <f t="shared" si="893"/>
        <v>68591.3778963355</v>
      </c>
      <c r="AF7145" s="8">
        <f t="shared" si="894"/>
        <v>1.0738980563981479</v>
      </c>
      <c r="AG7145" s="6">
        <f t="shared" si="895"/>
        <v>0.25621089971013966</v>
      </c>
    </row>
    <row r="7146" spans="1:33" x14ac:dyDescent="0.55000000000000004">
      <c r="A7146">
        <v>7145</v>
      </c>
      <c r="B7146" t="s">
        <v>5050</v>
      </c>
      <c r="C7146" t="s">
        <v>10887</v>
      </c>
      <c r="D7146" t="s">
        <v>23667</v>
      </c>
      <c r="E7146" t="s">
        <v>23668</v>
      </c>
      <c r="F7146" t="s">
        <v>23669</v>
      </c>
      <c r="G7146" t="s">
        <v>23670</v>
      </c>
      <c r="H7146">
        <v>1037</v>
      </c>
      <c r="I7146">
        <v>1047</v>
      </c>
      <c r="J7146" t="s">
        <v>8923</v>
      </c>
      <c r="K7146" t="s">
        <v>138</v>
      </c>
      <c r="L7146" t="s">
        <v>11243</v>
      </c>
      <c r="M7146">
        <v>1039</v>
      </c>
      <c r="N7146" t="s">
        <v>32589</v>
      </c>
      <c r="O7146" t="s">
        <v>32590</v>
      </c>
      <c r="P7146" s="2">
        <v>563778.25</v>
      </c>
      <c r="Q7146" s="2">
        <v>541885.2594310476</v>
      </c>
      <c r="R7146" s="2">
        <v>722172.33650760679</v>
      </c>
      <c r="S7146" s="2">
        <v>516436.65522922482</v>
      </c>
      <c r="T7146" s="2">
        <v>1032472.0445444363</v>
      </c>
      <c r="U7146" s="2">
        <v>520942.07889634458</v>
      </c>
      <c r="V7146" s="2">
        <v>896552.12625152944</v>
      </c>
      <c r="W7146" s="2">
        <v>746044.83841445774</v>
      </c>
      <c r="X7146" s="2">
        <v>716149.71939345973</v>
      </c>
      <c r="Y7146" s="2">
        <v>765946.00929306028</v>
      </c>
      <c r="Z7146" s="7">
        <f t="shared" si="888"/>
        <v>586068.12529196986</v>
      </c>
      <c r="AA7146" s="7">
        <f t="shared" si="889"/>
        <v>779684.46946554806</v>
      </c>
      <c r="AB7146" s="7">
        <f t="shared" si="890"/>
        <v>92775.467500744446</v>
      </c>
      <c r="AC7146" s="7">
        <f t="shared" si="891"/>
        <v>173126.69726316832</v>
      </c>
      <c r="AD7146" s="7">
        <f t="shared" si="892"/>
        <v>46387.733750372223</v>
      </c>
      <c r="AE7146" s="7">
        <f t="shared" si="893"/>
        <v>70678.678191343221</v>
      </c>
      <c r="AF7146" s="8">
        <f t="shared" si="894"/>
        <v>1.3303649112074156</v>
      </c>
      <c r="AG7146" s="6">
        <f t="shared" si="895"/>
        <v>5.1987343672678737E-2</v>
      </c>
    </row>
    <row r="7147" spans="1:33" x14ac:dyDescent="0.55000000000000004">
      <c r="A7147">
        <v>7146</v>
      </c>
      <c r="B7147" t="s">
        <v>906</v>
      </c>
      <c r="C7147" t="s">
        <v>10887</v>
      </c>
      <c r="D7147" t="s">
        <v>13218</v>
      </c>
      <c r="E7147" t="s">
        <v>13219</v>
      </c>
      <c r="F7147" t="s">
        <v>13220</v>
      </c>
      <c r="G7147" t="s">
        <v>13221</v>
      </c>
      <c r="H7147">
        <v>387</v>
      </c>
      <c r="I7147">
        <v>401</v>
      </c>
      <c r="J7147" t="s">
        <v>8924</v>
      </c>
      <c r="K7147" t="s">
        <v>138</v>
      </c>
      <c r="L7147" t="s">
        <v>11243</v>
      </c>
      <c r="M7147">
        <v>389</v>
      </c>
      <c r="N7147" t="s">
        <v>14121</v>
      </c>
      <c r="O7147" t="s">
        <v>32591</v>
      </c>
      <c r="P7147" s="2">
        <v>27847114</v>
      </c>
      <c r="Q7147" s="2">
        <v>29493522.680542942</v>
      </c>
      <c r="R7147" s="2">
        <v>31753525.224002611</v>
      </c>
      <c r="S7147" s="2">
        <v>32440821.058748681</v>
      </c>
      <c r="T7147" s="2">
        <v>29852580.741535377</v>
      </c>
      <c r="U7147" s="2">
        <v>30641911.110389844</v>
      </c>
      <c r="V7147" s="2">
        <v>31939480.299193777</v>
      </c>
      <c r="W7147" s="2">
        <v>26202855.945057631</v>
      </c>
      <c r="X7147" s="2">
        <v>32387266.278596338</v>
      </c>
      <c r="Y7147" s="2">
        <v>29198532.446297418</v>
      </c>
      <c r="Z7147" s="7">
        <f t="shared" si="888"/>
        <v>30383745.740823559</v>
      </c>
      <c r="AA7147" s="7">
        <f t="shared" si="889"/>
        <v>30037104.470178396</v>
      </c>
      <c r="AB7147" s="7">
        <f t="shared" si="890"/>
        <v>2108305.1946815765</v>
      </c>
      <c r="AC7147" s="7">
        <f t="shared" si="891"/>
        <v>2233687.4978685374</v>
      </c>
      <c r="AD7147" s="7">
        <f t="shared" si="892"/>
        <v>1054152.5973407882</v>
      </c>
      <c r="AE7147" s="7">
        <f t="shared" si="893"/>
        <v>911899.10243533412</v>
      </c>
      <c r="AF7147" s="8">
        <f t="shared" si="894"/>
        <v>0.98859122658535759</v>
      </c>
      <c r="AG7147" s="6">
        <f t="shared" si="895"/>
        <v>0.81087390200825149</v>
      </c>
    </row>
    <row r="7148" spans="1:33" x14ac:dyDescent="0.55000000000000004">
      <c r="A7148">
        <v>7147</v>
      </c>
      <c r="B7148" t="s">
        <v>906</v>
      </c>
      <c r="C7148" t="s">
        <v>10887</v>
      </c>
      <c r="D7148" t="s">
        <v>13218</v>
      </c>
      <c r="E7148" t="s">
        <v>13219</v>
      </c>
      <c r="F7148" t="s">
        <v>13220</v>
      </c>
      <c r="G7148" t="s">
        <v>13221</v>
      </c>
      <c r="H7148">
        <v>387</v>
      </c>
      <c r="I7148">
        <v>401</v>
      </c>
      <c r="J7148" t="s">
        <v>8924</v>
      </c>
      <c r="K7148" t="s">
        <v>403</v>
      </c>
      <c r="L7148" t="s">
        <v>11943</v>
      </c>
      <c r="M7148" t="s">
        <v>32592</v>
      </c>
      <c r="N7148" t="s">
        <v>32593</v>
      </c>
      <c r="O7148" t="s">
        <v>32594</v>
      </c>
      <c r="P7148" s="2">
        <v>82293200</v>
      </c>
      <c r="Q7148" s="2">
        <v>88852473.298574358</v>
      </c>
      <c r="R7148" s="2">
        <v>94482087.685131326</v>
      </c>
      <c r="S7148" s="2">
        <v>88983881.753989547</v>
      </c>
      <c r="T7148" s="2">
        <v>80711340.165358439</v>
      </c>
      <c r="U7148" s="2">
        <v>93416782.362983122</v>
      </c>
      <c r="V7148" s="2">
        <v>90179550.340203106</v>
      </c>
      <c r="W7148" s="2">
        <v>75171999.905372217</v>
      </c>
      <c r="X7148" s="2">
        <v>94213250.183304265</v>
      </c>
      <c r="Y7148" s="2">
        <v>88384139.519405857</v>
      </c>
      <c r="Z7148" s="7">
        <f t="shared" si="888"/>
        <v>88652910.684423804</v>
      </c>
      <c r="AA7148" s="7">
        <f t="shared" si="889"/>
        <v>87012843.746104494</v>
      </c>
      <c r="AB7148" s="7">
        <f t="shared" si="890"/>
        <v>4985799.5541005563</v>
      </c>
      <c r="AC7148" s="7">
        <f t="shared" si="891"/>
        <v>7545585.4068370592</v>
      </c>
      <c r="AD7148" s="7">
        <f t="shared" si="892"/>
        <v>2492899.7770502781</v>
      </c>
      <c r="AE7148" s="7">
        <f t="shared" si="893"/>
        <v>3080472.3428903022</v>
      </c>
      <c r="AF7148" s="8">
        <f t="shared" si="894"/>
        <v>0.98150013433673455</v>
      </c>
      <c r="AG7148" s="6">
        <f t="shared" si="895"/>
        <v>0.68986554640629427</v>
      </c>
    </row>
    <row r="7149" spans="1:33" x14ac:dyDescent="0.55000000000000004">
      <c r="A7149">
        <v>7148</v>
      </c>
      <c r="B7149" t="s">
        <v>8926</v>
      </c>
      <c r="C7149" t="s">
        <v>10887</v>
      </c>
      <c r="D7149" t="s">
        <v>32595</v>
      </c>
      <c r="E7149" t="s">
        <v>32596</v>
      </c>
      <c r="F7149" t="s">
        <v>32597</v>
      </c>
      <c r="G7149" t="s">
        <v>32598</v>
      </c>
      <c r="H7149">
        <v>747</v>
      </c>
      <c r="I7149">
        <v>754</v>
      </c>
      <c r="J7149" t="s">
        <v>8925</v>
      </c>
      <c r="K7149" t="s">
        <v>138</v>
      </c>
      <c r="L7149" t="s">
        <v>11243</v>
      </c>
      <c r="M7149">
        <v>749</v>
      </c>
      <c r="N7149" t="s">
        <v>12317</v>
      </c>
      <c r="O7149" t="s">
        <v>32599</v>
      </c>
      <c r="P7149" s="2">
        <v>1543113.9999999998</v>
      </c>
      <c r="Q7149" s="2">
        <v>1081400.4816175611</v>
      </c>
      <c r="R7149" s="2">
        <v>1402912.0300663956</v>
      </c>
      <c r="S7149" s="2">
        <v>1125456.6827469103</v>
      </c>
      <c r="T7149" s="2">
        <v>1808282.9595854869</v>
      </c>
      <c r="U7149" s="2">
        <v>1721880.8145494943</v>
      </c>
      <c r="V7149" s="2">
        <v>1718584.2478164628</v>
      </c>
      <c r="W7149" s="2">
        <v>1296528.168183689</v>
      </c>
      <c r="X7149" s="2">
        <v>1369078.0080885803</v>
      </c>
      <c r="Y7149" s="2">
        <v>1453978.2875788934</v>
      </c>
      <c r="Z7149" s="7">
        <f t="shared" si="888"/>
        <v>1288220.7986077166</v>
      </c>
      <c r="AA7149" s="7">
        <f t="shared" si="889"/>
        <v>1561388.747633768</v>
      </c>
      <c r="AB7149" s="7">
        <f t="shared" si="890"/>
        <v>221653.95223288561</v>
      </c>
      <c r="AC7149" s="7">
        <f t="shared" si="891"/>
        <v>214521.06411076477</v>
      </c>
      <c r="AD7149" s="7">
        <f t="shared" si="892"/>
        <v>110826.97611644281</v>
      </c>
      <c r="AE7149" s="7">
        <f t="shared" si="893"/>
        <v>87577.857691708487</v>
      </c>
      <c r="AF7149" s="8">
        <f t="shared" si="894"/>
        <v>1.2120505656493716</v>
      </c>
      <c r="AG7149" s="6">
        <f t="shared" si="895"/>
        <v>9.8163629995040053E-2</v>
      </c>
    </row>
    <row r="7150" spans="1:33" x14ac:dyDescent="0.55000000000000004">
      <c r="A7150">
        <v>7149</v>
      </c>
      <c r="B7150" t="s">
        <v>5589</v>
      </c>
      <c r="C7150" t="s">
        <v>10887</v>
      </c>
      <c r="D7150" t="s">
        <v>24983</v>
      </c>
      <c r="E7150" t="s">
        <v>24984</v>
      </c>
      <c r="F7150" t="s">
        <v>24985</v>
      </c>
      <c r="G7150" t="s">
        <v>24986</v>
      </c>
      <c r="H7150">
        <v>297</v>
      </c>
      <c r="I7150">
        <v>311</v>
      </c>
      <c r="J7150" t="s">
        <v>8927</v>
      </c>
      <c r="K7150" t="s">
        <v>7385</v>
      </c>
      <c r="L7150" t="s">
        <v>29008</v>
      </c>
      <c r="M7150" t="s">
        <v>32600</v>
      </c>
      <c r="N7150" t="s">
        <v>32601</v>
      </c>
      <c r="O7150" t="s">
        <v>32602</v>
      </c>
      <c r="P7150" s="2">
        <v>14109527</v>
      </c>
      <c r="Q7150" s="2">
        <v>12518326.830441872</v>
      </c>
      <c r="R7150" s="2">
        <v>10640945.585745899</v>
      </c>
      <c r="S7150" s="2">
        <v>10723258.428963412</v>
      </c>
      <c r="T7150" s="2">
        <v>11639302.719853831</v>
      </c>
      <c r="U7150" s="2">
        <v>10614192.401320523</v>
      </c>
      <c r="V7150" s="2">
        <v>12443245.261947783</v>
      </c>
      <c r="W7150" s="2">
        <v>7141080.2701860173</v>
      </c>
      <c r="X7150" s="2">
        <v>11176612.691144904</v>
      </c>
      <c r="Y7150" s="2">
        <v>8431930.7477016822</v>
      </c>
      <c r="Z7150" s="7">
        <f t="shared" si="888"/>
        <v>11998014.461287796</v>
      </c>
      <c r="AA7150" s="7">
        <f t="shared" si="889"/>
        <v>10241060.68202579</v>
      </c>
      <c r="AB7150" s="7">
        <f t="shared" si="890"/>
        <v>1652861.0586440209</v>
      </c>
      <c r="AC7150" s="7">
        <f t="shared" si="891"/>
        <v>2034797.8884972397</v>
      </c>
      <c r="AD7150" s="7">
        <f t="shared" si="892"/>
        <v>826430.52932201046</v>
      </c>
      <c r="AE7150" s="7">
        <f t="shared" si="893"/>
        <v>830702.75941847637</v>
      </c>
      <c r="AF7150" s="8">
        <f t="shared" si="894"/>
        <v>0.85356295535974669</v>
      </c>
      <c r="AG7150" s="6">
        <f t="shared" si="895"/>
        <v>0.17453248982140815</v>
      </c>
    </row>
    <row r="7151" spans="1:33" x14ac:dyDescent="0.55000000000000004">
      <c r="A7151">
        <v>7150</v>
      </c>
      <c r="B7151" t="s">
        <v>1564</v>
      </c>
      <c r="C7151" t="s">
        <v>10887</v>
      </c>
      <c r="D7151" t="s">
        <v>14835</v>
      </c>
      <c r="E7151" t="s">
        <v>14836</v>
      </c>
      <c r="F7151" t="s">
        <v>14837</v>
      </c>
      <c r="G7151" t="s">
        <v>14838</v>
      </c>
      <c r="H7151">
        <v>76</v>
      </c>
      <c r="I7151">
        <v>102</v>
      </c>
      <c r="J7151" t="s">
        <v>8928</v>
      </c>
      <c r="K7151" t="s">
        <v>138</v>
      </c>
      <c r="L7151" t="s">
        <v>11243</v>
      </c>
      <c r="M7151">
        <v>78</v>
      </c>
      <c r="N7151" t="s">
        <v>11443</v>
      </c>
      <c r="O7151" t="s">
        <v>32603</v>
      </c>
      <c r="P7151" s="2">
        <v>822206.875</v>
      </c>
      <c r="Q7151" s="2">
        <v>760903.6338651377</v>
      </c>
      <c r="R7151" s="2">
        <v>744465.87197224889</v>
      </c>
      <c r="S7151" s="2">
        <v>738903.92722829932</v>
      </c>
      <c r="T7151" s="2">
        <v>604303.42338597588</v>
      </c>
      <c r="U7151" s="2">
        <v>762093.03817883623</v>
      </c>
      <c r="V7151" s="2">
        <v>790441.10003942123</v>
      </c>
      <c r="W7151" s="2">
        <v>714394.64911855594</v>
      </c>
      <c r="X7151" s="2">
        <v>656501.23207079805</v>
      </c>
      <c r="Y7151" s="2">
        <v>1104444.4439556026</v>
      </c>
      <c r="Z7151" s="7">
        <f t="shared" si="888"/>
        <v>766620.07701642148</v>
      </c>
      <c r="AA7151" s="7">
        <f t="shared" si="889"/>
        <v>772029.64779153152</v>
      </c>
      <c r="AB7151" s="7">
        <f t="shared" si="890"/>
        <v>38216.765921891289</v>
      </c>
      <c r="AC7151" s="7">
        <f t="shared" si="891"/>
        <v>176486.83166604373</v>
      </c>
      <c r="AD7151" s="7">
        <f t="shared" si="892"/>
        <v>19108.382960945644</v>
      </c>
      <c r="AE7151" s="7">
        <f t="shared" si="893"/>
        <v>72050.447317045924</v>
      </c>
      <c r="AF7151" s="8">
        <f t="shared" si="894"/>
        <v>1.0070563906911534</v>
      </c>
      <c r="AG7151" s="6">
        <f t="shared" si="895"/>
        <v>0.94463406253454907</v>
      </c>
    </row>
    <row r="7152" spans="1:33" x14ac:dyDescent="0.55000000000000004">
      <c r="A7152">
        <v>7151</v>
      </c>
      <c r="B7152" t="s">
        <v>1564</v>
      </c>
      <c r="C7152" t="s">
        <v>10887</v>
      </c>
      <c r="D7152" t="s">
        <v>14835</v>
      </c>
      <c r="E7152" t="s">
        <v>14836</v>
      </c>
      <c r="F7152" t="s">
        <v>14837</v>
      </c>
      <c r="G7152" t="s">
        <v>14838</v>
      </c>
      <c r="H7152">
        <v>76</v>
      </c>
      <c r="I7152">
        <v>102</v>
      </c>
      <c r="J7152" t="s">
        <v>8928</v>
      </c>
      <c r="K7152" t="s">
        <v>45</v>
      </c>
      <c r="L7152" t="s">
        <v>10982</v>
      </c>
      <c r="M7152">
        <v>88</v>
      </c>
      <c r="N7152" t="s">
        <v>10959</v>
      </c>
      <c r="O7152" t="s">
        <v>32604</v>
      </c>
      <c r="P7152" s="2">
        <v>7688565</v>
      </c>
      <c r="Q7152" s="2">
        <v>7519498.6083423691</v>
      </c>
      <c r="R7152" s="2">
        <v>8741933.6961453035</v>
      </c>
      <c r="S7152" s="2">
        <v>8267312.7679730663</v>
      </c>
      <c r="T7152" s="2">
        <v>7734265.0342519302</v>
      </c>
      <c r="U7152" s="2">
        <v>7855946.1210804163</v>
      </c>
      <c r="V7152" s="2">
        <v>8035336.6948077725</v>
      </c>
      <c r="W7152" s="2">
        <v>7560950.0313876662</v>
      </c>
      <c r="X7152" s="2">
        <v>7279888.7565269554</v>
      </c>
      <c r="Y7152" s="2">
        <v>8123486.0761432871</v>
      </c>
      <c r="Z7152" s="7">
        <f t="shared" si="888"/>
        <v>8054327.5181151843</v>
      </c>
      <c r="AA7152" s="7">
        <f t="shared" si="889"/>
        <v>7764978.7856996702</v>
      </c>
      <c r="AB7152" s="7">
        <f t="shared" si="890"/>
        <v>559162.81323330477</v>
      </c>
      <c r="AC7152" s="7">
        <f t="shared" si="891"/>
        <v>312339.34620591393</v>
      </c>
      <c r="AD7152" s="7">
        <f t="shared" si="892"/>
        <v>279581.40661665238</v>
      </c>
      <c r="AE7152" s="7">
        <f t="shared" si="893"/>
        <v>127512.00413316503</v>
      </c>
      <c r="AF7152" s="8">
        <f t="shared" si="894"/>
        <v>0.96407537044343772</v>
      </c>
      <c r="AG7152" s="6">
        <f t="shared" si="895"/>
        <v>0.39657615676375174</v>
      </c>
    </row>
    <row r="7153" spans="1:33" x14ac:dyDescent="0.55000000000000004">
      <c r="A7153">
        <v>7152</v>
      </c>
      <c r="B7153" t="s">
        <v>4077</v>
      </c>
      <c r="C7153" t="s">
        <v>10887</v>
      </c>
      <c r="D7153" t="s">
        <v>21264</v>
      </c>
      <c r="E7153" t="s">
        <v>21265</v>
      </c>
      <c r="F7153" t="s">
        <v>21266</v>
      </c>
      <c r="G7153" t="s">
        <v>21267</v>
      </c>
      <c r="H7153">
        <v>859</v>
      </c>
      <c r="I7153">
        <v>875</v>
      </c>
      <c r="J7153" t="s">
        <v>8929</v>
      </c>
      <c r="K7153" t="s">
        <v>77</v>
      </c>
      <c r="L7153" t="s">
        <v>11068</v>
      </c>
      <c r="M7153">
        <v>864</v>
      </c>
      <c r="N7153" t="s">
        <v>15698</v>
      </c>
      <c r="O7153" t="s">
        <v>32605</v>
      </c>
      <c r="P7153" s="2">
        <v>8014024.9999999991</v>
      </c>
      <c r="Q7153" s="2">
        <v>8715878.714380119</v>
      </c>
      <c r="R7153" s="2">
        <v>9258775.908346964</v>
      </c>
      <c r="S7153" s="2">
        <v>10384714.276135735</v>
      </c>
      <c r="T7153" s="2">
        <v>7516433.9331574403</v>
      </c>
      <c r="U7153" s="2">
        <v>9427132.0867163595</v>
      </c>
      <c r="V7153" s="2">
        <v>9338301.9865657501</v>
      </c>
      <c r="W7153" s="2">
        <v>7183929.6735530905</v>
      </c>
      <c r="X7153" s="2">
        <v>8443773.2259454187</v>
      </c>
      <c r="Y7153" s="2">
        <v>10007580.726468189</v>
      </c>
      <c r="Z7153" s="7">
        <f t="shared" si="888"/>
        <v>9093348.4747157041</v>
      </c>
      <c r="AA7153" s="7">
        <f t="shared" si="889"/>
        <v>8652858.605401041</v>
      </c>
      <c r="AB7153" s="7">
        <f t="shared" si="890"/>
        <v>1000402.3277187385</v>
      </c>
      <c r="AC7153" s="7">
        <f t="shared" si="891"/>
        <v>1131152.8646796816</v>
      </c>
      <c r="AD7153" s="7">
        <f t="shared" si="892"/>
        <v>500201.16385936923</v>
      </c>
      <c r="AE7153" s="7">
        <f t="shared" si="893"/>
        <v>461791.22325878142</v>
      </c>
      <c r="AF7153" s="8">
        <f t="shared" si="894"/>
        <v>0.95155911262617321</v>
      </c>
      <c r="AG7153" s="6">
        <f t="shared" si="895"/>
        <v>0.53776408664677133</v>
      </c>
    </row>
    <row r="7154" spans="1:33" x14ac:dyDescent="0.55000000000000004">
      <c r="A7154">
        <v>7153</v>
      </c>
      <c r="B7154" t="s">
        <v>4077</v>
      </c>
      <c r="C7154" t="s">
        <v>10887</v>
      </c>
      <c r="D7154" t="s">
        <v>21264</v>
      </c>
      <c r="E7154" t="s">
        <v>21265</v>
      </c>
      <c r="F7154" t="s">
        <v>21266</v>
      </c>
      <c r="G7154" t="s">
        <v>21267</v>
      </c>
      <c r="H7154">
        <v>859</v>
      </c>
      <c r="I7154">
        <v>875</v>
      </c>
      <c r="J7154" t="s">
        <v>8929</v>
      </c>
      <c r="K7154" t="s">
        <v>977</v>
      </c>
      <c r="L7154" t="s">
        <v>13413</v>
      </c>
      <c r="M7154" t="s">
        <v>32606</v>
      </c>
      <c r="N7154" t="s">
        <v>32607</v>
      </c>
      <c r="O7154" t="s">
        <v>32608</v>
      </c>
      <c r="P7154" s="2">
        <v>1820098.0000000002</v>
      </c>
      <c r="Q7154" s="2">
        <v>1850943.7477226839</v>
      </c>
      <c r="R7154" s="2">
        <v>2114384.8191010943</v>
      </c>
      <c r="S7154" s="2">
        <v>2161940.6107265251</v>
      </c>
      <c r="T7154" s="2">
        <v>1638863.163119375</v>
      </c>
      <c r="U7154" s="2">
        <v>1871992.4379619972</v>
      </c>
      <c r="V7154" s="2">
        <v>1935127.081287381</v>
      </c>
      <c r="W7154" s="2">
        <v>1961202.0303979206</v>
      </c>
      <c r="X7154" s="2">
        <v>2121350.055428464</v>
      </c>
      <c r="Y7154" s="2">
        <v>2459431.753087902</v>
      </c>
      <c r="Z7154" s="7">
        <f t="shared" si="888"/>
        <v>1986841.7943875759</v>
      </c>
      <c r="AA7154" s="7">
        <f t="shared" si="889"/>
        <v>1997994.42021384</v>
      </c>
      <c r="AB7154" s="7">
        <f t="shared" si="890"/>
        <v>176256.05492244655</v>
      </c>
      <c r="AC7154" s="7">
        <f t="shared" si="891"/>
        <v>275063.18056578783</v>
      </c>
      <c r="AD7154" s="7">
        <f t="shared" si="892"/>
        <v>88128.027461223275</v>
      </c>
      <c r="AE7154" s="7">
        <f t="shared" si="893"/>
        <v>112294.07323553576</v>
      </c>
      <c r="AF7154" s="8">
        <f t="shared" si="894"/>
        <v>1.0056132430160105</v>
      </c>
      <c r="AG7154" s="6">
        <f t="shared" si="895"/>
        <v>0.9396445607642826</v>
      </c>
    </row>
    <row r="7155" spans="1:33" x14ac:dyDescent="0.55000000000000004">
      <c r="A7155">
        <v>7154</v>
      </c>
      <c r="B7155" t="s">
        <v>8931</v>
      </c>
      <c r="C7155" t="s">
        <v>10887</v>
      </c>
      <c r="D7155" t="s">
        <v>32609</v>
      </c>
      <c r="E7155" t="s">
        <v>32610</v>
      </c>
      <c r="F7155" t="s">
        <v>32611</v>
      </c>
      <c r="G7155" t="s">
        <v>32612</v>
      </c>
      <c r="H7155">
        <v>327</v>
      </c>
      <c r="I7155">
        <v>337</v>
      </c>
      <c r="J7155" t="s">
        <v>8930</v>
      </c>
      <c r="K7155" t="s">
        <v>138</v>
      </c>
      <c r="L7155" t="s">
        <v>11243</v>
      </c>
      <c r="M7155">
        <v>329</v>
      </c>
      <c r="N7155" t="s">
        <v>13360</v>
      </c>
      <c r="O7155" t="s">
        <v>32613</v>
      </c>
      <c r="P7155" s="2">
        <v>3986658.2500000005</v>
      </c>
      <c r="Q7155" s="2">
        <v>7289416.5111480048</v>
      </c>
      <c r="R7155" s="2">
        <v>10086267.688857779</v>
      </c>
      <c r="S7155" s="2">
        <v>8990123.6732186209</v>
      </c>
      <c r="T7155" s="2">
        <v>4219819.1038849223</v>
      </c>
      <c r="U7155" s="2">
        <v>5519809.0709341904</v>
      </c>
      <c r="V7155" s="2">
        <v>6945840.5623087035</v>
      </c>
      <c r="W7155" s="2">
        <v>11178825.759828448</v>
      </c>
      <c r="X7155" s="2">
        <v>7115365.2242359603</v>
      </c>
      <c r="Y7155" s="2">
        <v>8831892.1964870393</v>
      </c>
      <c r="Z7155" s="7">
        <f t="shared" si="888"/>
        <v>7588116.5308061019</v>
      </c>
      <c r="AA7155" s="7">
        <f t="shared" si="889"/>
        <v>7301925.3196132109</v>
      </c>
      <c r="AB7155" s="7">
        <f t="shared" si="890"/>
        <v>2662461.6858577337</v>
      </c>
      <c r="AC7155" s="7">
        <f t="shared" si="891"/>
        <v>2457969.6393601238</v>
      </c>
      <c r="AD7155" s="7">
        <f t="shared" si="892"/>
        <v>1331230.8429288669</v>
      </c>
      <c r="AE7155" s="7">
        <f t="shared" si="893"/>
        <v>1003461.9032808485</v>
      </c>
      <c r="AF7155" s="8">
        <f t="shared" si="894"/>
        <v>0.96228428885731832</v>
      </c>
      <c r="AG7155" s="6">
        <f t="shared" si="895"/>
        <v>0.86917781754351386</v>
      </c>
    </row>
    <row r="7156" spans="1:33" x14ac:dyDescent="0.55000000000000004">
      <c r="A7156">
        <v>7155</v>
      </c>
      <c r="B7156" t="s">
        <v>768</v>
      </c>
      <c r="C7156" t="s">
        <v>10887</v>
      </c>
      <c r="D7156" t="s">
        <v>12860</v>
      </c>
      <c r="E7156" t="s">
        <v>12861</v>
      </c>
      <c r="F7156" t="s">
        <v>12862</v>
      </c>
      <c r="G7156" t="s">
        <v>12863</v>
      </c>
      <c r="H7156">
        <v>159</v>
      </c>
      <c r="I7156">
        <v>165</v>
      </c>
      <c r="J7156" t="s">
        <v>8932</v>
      </c>
      <c r="K7156" t="s">
        <v>138</v>
      </c>
      <c r="L7156" t="s">
        <v>11243</v>
      </c>
      <c r="M7156">
        <v>161</v>
      </c>
      <c r="N7156" t="s">
        <v>15055</v>
      </c>
      <c r="O7156" t="s">
        <v>32614</v>
      </c>
      <c r="P7156" s="2">
        <v>1490257.75</v>
      </c>
      <c r="Q7156" s="2">
        <v>1794019.7984307513</v>
      </c>
      <c r="R7156" s="2">
        <v>1665482.7119357311</v>
      </c>
      <c r="S7156" s="2">
        <v>1743392.058918071</v>
      </c>
      <c r="T7156" s="2">
        <v>1519871.2976882865</v>
      </c>
      <c r="U7156" s="2">
        <v>1773106.4486570151</v>
      </c>
      <c r="V7156" s="2">
        <v>1632777.9102421433</v>
      </c>
      <c r="W7156" s="2">
        <v>1769089.1882309124</v>
      </c>
      <c r="X7156" s="2">
        <v>2071773.8941950151</v>
      </c>
      <c r="Y7156" s="2">
        <v>152803.13029927993</v>
      </c>
      <c r="Z7156" s="7">
        <f t="shared" si="888"/>
        <v>1673288.0798211384</v>
      </c>
      <c r="AA7156" s="7">
        <f t="shared" si="889"/>
        <v>1486570.3115521085</v>
      </c>
      <c r="AB7156" s="7">
        <f t="shared" si="890"/>
        <v>132980.87727929803</v>
      </c>
      <c r="AC7156" s="7">
        <f t="shared" si="891"/>
        <v>679088.15599514206</v>
      </c>
      <c r="AD7156" s="7">
        <f t="shared" si="892"/>
        <v>66490.438639649015</v>
      </c>
      <c r="AE7156" s="7">
        <f t="shared" si="893"/>
        <v>277236.57875927392</v>
      </c>
      <c r="AF7156" s="8">
        <f t="shared" si="894"/>
        <v>0.88841265857282115</v>
      </c>
      <c r="AG7156" s="6">
        <f t="shared" si="895"/>
        <v>0.53864226744752697</v>
      </c>
    </row>
    <row r="7157" spans="1:33" x14ac:dyDescent="0.55000000000000004">
      <c r="A7157">
        <v>7156</v>
      </c>
      <c r="B7157" t="s">
        <v>768</v>
      </c>
      <c r="C7157" t="s">
        <v>10887</v>
      </c>
      <c r="D7157" t="s">
        <v>12860</v>
      </c>
      <c r="E7157" t="s">
        <v>12861</v>
      </c>
      <c r="F7157" t="s">
        <v>12862</v>
      </c>
      <c r="G7157" t="s">
        <v>12863</v>
      </c>
      <c r="H7157">
        <v>159</v>
      </c>
      <c r="I7157">
        <v>168</v>
      </c>
      <c r="J7157" t="s">
        <v>8933</v>
      </c>
      <c r="K7157" t="s">
        <v>138</v>
      </c>
      <c r="L7157" t="s">
        <v>11243</v>
      </c>
      <c r="M7157">
        <v>161</v>
      </c>
      <c r="N7157" t="s">
        <v>15055</v>
      </c>
      <c r="O7157" t="s">
        <v>32615</v>
      </c>
      <c r="P7157" s="2">
        <v>239304.515625</v>
      </c>
      <c r="Q7157" s="2">
        <v>262322.65321217681</v>
      </c>
      <c r="R7157" s="2">
        <v>6811.3743273755317</v>
      </c>
      <c r="S7157" s="2">
        <v>188334.13224093057</v>
      </c>
      <c r="T7157" s="2">
        <v>193343.34661739596</v>
      </c>
      <c r="U7157" s="2">
        <v>0</v>
      </c>
      <c r="V7157" s="2">
        <v>0</v>
      </c>
      <c r="W7157" s="2">
        <v>371742.14398748998</v>
      </c>
      <c r="X7157" s="2">
        <v>256821.47889859069</v>
      </c>
      <c r="Y7157" s="2">
        <v>0</v>
      </c>
      <c r="Z7157" s="7">
        <f t="shared" si="888"/>
        <v>174193.16885137075</v>
      </c>
      <c r="AA7157" s="7">
        <f t="shared" si="889"/>
        <v>273968.98983449221</v>
      </c>
      <c r="AB7157" s="7">
        <f t="shared" si="890"/>
        <v>115791.37198144366</v>
      </c>
      <c r="AC7157" s="7">
        <f t="shared" si="891"/>
        <v>160588.06445990398</v>
      </c>
      <c r="AD7157" s="7">
        <f t="shared" si="892"/>
        <v>57895.685990721831</v>
      </c>
      <c r="AE7157" s="7">
        <f t="shared" si="893"/>
        <v>65559.802784656436</v>
      </c>
      <c r="AF7157" s="8">
        <f t="shared" si="894"/>
        <v>1.5727883684592394</v>
      </c>
      <c r="AG7157" s="6">
        <f t="shared" si="895"/>
        <v>0.68193282631279528</v>
      </c>
    </row>
    <row r="7158" spans="1:33" x14ac:dyDescent="0.55000000000000004">
      <c r="A7158">
        <v>7157</v>
      </c>
      <c r="B7158" t="s">
        <v>8935</v>
      </c>
      <c r="C7158" t="s">
        <v>10887</v>
      </c>
      <c r="D7158" t="s">
        <v>32616</v>
      </c>
      <c r="E7158" t="s">
        <v>32617</v>
      </c>
      <c r="F7158" t="s">
        <v>32618</v>
      </c>
      <c r="G7158" t="s">
        <v>32619</v>
      </c>
      <c r="H7158">
        <v>1049</v>
      </c>
      <c r="I7158">
        <v>1062</v>
      </c>
      <c r="J7158" t="s">
        <v>8934</v>
      </c>
      <c r="K7158" t="s">
        <v>138</v>
      </c>
      <c r="L7158" t="s">
        <v>11324</v>
      </c>
      <c r="M7158">
        <v>1051</v>
      </c>
      <c r="N7158" t="s">
        <v>32620</v>
      </c>
      <c r="O7158" t="s">
        <v>32621</v>
      </c>
      <c r="P7158" s="2">
        <v>5496426.5</v>
      </c>
      <c r="Q7158" s="2">
        <v>5075833.3143298198</v>
      </c>
      <c r="R7158" s="2">
        <v>5760569.8126318632</v>
      </c>
      <c r="S7158" s="2">
        <v>6159777.3534246422</v>
      </c>
      <c r="T7158" s="2">
        <v>6144251.291227947</v>
      </c>
      <c r="U7158" s="2">
        <v>6883097.0201739799</v>
      </c>
      <c r="V7158" s="2">
        <v>5943872.1532128612</v>
      </c>
      <c r="W7158" s="2">
        <v>5331254.0066362824</v>
      </c>
      <c r="X7158" s="2">
        <v>6740886.1863296162</v>
      </c>
      <c r="Y7158" s="2">
        <v>6613117.4317626646</v>
      </c>
      <c r="Z7158" s="7">
        <f t="shared" si="888"/>
        <v>5623151.7450965811</v>
      </c>
      <c r="AA7158" s="7">
        <f t="shared" si="889"/>
        <v>6276079.681557226</v>
      </c>
      <c r="AB7158" s="7">
        <f t="shared" si="890"/>
        <v>455509.79543085268</v>
      </c>
      <c r="AC7158" s="7">
        <f t="shared" si="891"/>
        <v>586267.1240482335</v>
      </c>
      <c r="AD7158" s="7">
        <f t="shared" si="892"/>
        <v>227754.89771542634</v>
      </c>
      <c r="AE7158" s="7">
        <f t="shared" si="893"/>
        <v>239342.55114785687</v>
      </c>
      <c r="AF7158" s="8">
        <f t="shared" si="894"/>
        <v>1.1161142302499665</v>
      </c>
      <c r="AG7158" s="6">
        <f t="shared" si="895"/>
        <v>8.5074546558661535E-2</v>
      </c>
    </row>
    <row r="7159" spans="1:33" x14ac:dyDescent="0.55000000000000004">
      <c r="A7159">
        <v>7158</v>
      </c>
      <c r="B7159" t="s">
        <v>2850</v>
      </c>
      <c r="C7159" t="s">
        <v>10887</v>
      </c>
      <c r="D7159" t="s">
        <v>18033</v>
      </c>
      <c r="E7159" t="s">
        <v>18034</v>
      </c>
      <c r="F7159" t="s">
        <v>18035</v>
      </c>
      <c r="G7159" t="s">
        <v>18036</v>
      </c>
      <c r="H7159">
        <v>999</v>
      </c>
      <c r="I7159">
        <v>1009</v>
      </c>
      <c r="J7159" t="s">
        <v>8936</v>
      </c>
      <c r="K7159" t="s">
        <v>84</v>
      </c>
      <c r="L7159" t="s">
        <v>11088</v>
      </c>
      <c r="M7159">
        <v>1003</v>
      </c>
      <c r="N7159" t="s">
        <v>13844</v>
      </c>
      <c r="O7159" t="s">
        <v>32622</v>
      </c>
      <c r="P7159" s="2">
        <v>7480709.0000000009</v>
      </c>
      <c r="Q7159" s="2">
        <v>5749418.5611495906</v>
      </c>
      <c r="R7159" s="2">
        <v>4743630.862069983</v>
      </c>
      <c r="S7159" s="2">
        <v>5321711.459865503</v>
      </c>
      <c r="T7159" s="2">
        <v>7657442.12337837</v>
      </c>
      <c r="U7159" s="2">
        <v>5949034.6779901739</v>
      </c>
      <c r="V7159" s="2">
        <v>6202689.3109086286</v>
      </c>
      <c r="W7159" s="2">
        <v>8286640.8366215583</v>
      </c>
      <c r="X7159" s="2">
        <v>8776450.6200731099</v>
      </c>
      <c r="Y7159" s="2">
        <v>7442367.1017988939</v>
      </c>
      <c r="Z7159" s="7">
        <f t="shared" si="888"/>
        <v>5823867.4707712699</v>
      </c>
      <c r="AA7159" s="7">
        <f t="shared" si="889"/>
        <v>7385770.7784617888</v>
      </c>
      <c r="AB7159" s="7">
        <f t="shared" si="890"/>
        <v>1178945.6141242047</v>
      </c>
      <c r="AC7159" s="7">
        <f t="shared" si="891"/>
        <v>1121290.16122349</v>
      </c>
      <c r="AD7159" s="7">
        <f t="shared" si="892"/>
        <v>589472.80706210237</v>
      </c>
      <c r="AE7159" s="7">
        <f t="shared" si="893"/>
        <v>457764.79143343918</v>
      </c>
      <c r="AF7159" s="8">
        <f t="shared" si="894"/>
        <v>1.268190049916035</v>
      </c>
      <c r="AG7159" s="6">
        <f t="shared" si="895"/>
        <v>7.8880660218524509E-2</v>
      </c>
    </row>
    <row r="7160" spans="1:33" x14ac:dyDescent="0.55000000000000004">
      <c r="A7160">
        <v>7159</v>
      </c>
      <c r="B7160" t="s">
        <v>2850</v>
      </c>
      <c r="C7160" t="s">
        <v>10887</v>
      </c>
      <c r="D7160" t="s">
        <v>18033</v>
      </c>
      <c r="E7160" t="s">
        <v>18034</v>
      </c>
      <c r="F7160" t="s">
        <v>18035</v>
      </c>
      <c r="G7160" t="s">
        <v>18036</v>
      </c>
      <c r="H7160">
        <v>999</v>
      </c>
      <c r="I7160">
        <v>1009</v>
      </c>
      <c r="J7160" t="s">
        <v>8936</v>
      </c>
      <c r="K7160" t="s">
        <v>2194</v>
      </c>
      <c r="L7160" t="s">
        <v>25889</v>
      </c>
      <c r="M7160" t="s">
        <v>32623</v>
      </c>
      <c r="N7160" t="s">
        <v>32624</v>
      </c>
      <c r="O7160" t="s">
        <v>32625</v>
      </c>
      <c r="P7160" s="2">
        <v>9785844</v>
      </c>
      <c r="Q7160" s="2">
        <v>6802267.7983172862</v>
      </c>
      <c r="R7160" s="2">
        <v>5952072.7198057836</v>
      </c>
      <c r="S7160" s="2">
        <v>7213055.5905767027</v>
      </c>
      <c r="T7160" s="2">
        <v>6217371.1265566656</v>
      </c>
      <c r="U7160" s="2">
        <v>8533893.1158429123</v>
      </c>
      <c r="V7160" s="2">
        <v>8419612.3511277866</v>
      </c>
      <c r="W7160" s="2">
        <v>5505366.6772386413</v>
      </c>
      <c r="X7160" s="2">
        <v>5445570.9185560215</v>
      </c>
      <c r="Y7160" s="2">
        <v>9864619.5205265712</v>
      </c>
      <c r="Z7160" s="7">
        <f t="shared" si="888"/>
        <v>7438310.0271749441</v>
      </c>
      <c r="AA7160" s="7">
        <f t="shared" si="889"/>
        <v>7331072.284974766</v>
      </c>
      <c r="AB7160" s="7">
        <f t="shared" si="890"/>
        <v>1650768.1409454099</v>
      </c>
      <c r="AC7160" s="7">
        <f t="shared" si="891"/>
        <v>1853602.2043961252</v>
      </c>
      <c r="AD7160" s="7">
        <f t="shared" si="892"/>
        <v>825384.07047270495</v>
      </c>
      <c r="AE7160" s="7">
        <f t="shared" si="893"/>
        <v>756729.93114476616</v>
      </c>
      <c r="AF7160" s="8">
        <f t="shared" si="894"/>
        <v>0.98558305020785664</v>
      </c>
      <c r="AG7160" s="6">
        <f t="shared" si="895"/>
        <v>0.92633911392186175</v>
      </c>
    </row>
    <row r="7161" spans="1:33" x14ac:dyDescent="0.55000000000000004">
      <c r="A7161">
        <v>7160</v>
      </c>
      <c r="B7161" t="s">
        <v>2556</v>
      </c>
      <c r="C7161" t="s">
        <v>10887</v>
      </c>
      <c r="D7161" t="s">
        <v>17260</v>
      </c>
      <c r="E7161" t="s">
        <v>17261</v>
      </c>
      <c r="F7161" t="s">
        <v>17262</v>
      </c>
      <c r="G7161" t="s">
        <v>17263</v>
      </c>
      <c r="H7161">
        <v>94</v>
      </c>
      <c r="I7161">
        <v>108</v>
      </c>
      <c r="J7161" t="s">
        <v>8937</v>
      </c>
      <c r="K7161" t="s">
        <v>26</v>
      </c>
      <c r="L7161" t="s">
        <v>10951</v>
      </c>
      <c r="M7161">
        <v>97</v>
      </c>
      <c r="N7161" t="s">
        <v>11493</v>
      </c>
      <c r="O7161" t="s">
        <v>32626</v>
      </c>
      <c r="P7161" s="2">
        <v>1032660.8125</v>
      </c>
      <c r="Q7161" s="2">
        <v>1047396.9932207867</v>
      </c>
      <c r="R7161" s="2">
        <v>1684408.9889672115</v>
      </c>
      <c r="S7161" s="2">
        <v>1237181.2691209847</v>
      </c>
      <c r="T7161" s="2">
        <v>740708.27667646226</v>
      </c>
      <c r="U7161" s="2">
        <v>0</v>
      </c>
      <c r="V7161" s="2">
        <v>0</v>
      </c>
      <c r="W7161" s="2">
        <v>669165.88798134378</v>
      </c>
      <c r="X7161" s="2">
        <v>667118.63102522993</v>
      </c>
      <c r="Y7161" s="2">
        <v>0</v>
      </c>
      <c r="Z7161" s="7">
        <f t="shared" si="888"/>
        <v>1250412.0159522458</v>
      </c>
      <c r="AA7161" s="7">
        <f t="shared" si="889"/>
        <v>692330.93189434533</v>
      </c>
      <c r="AB7161" s="7">
        <f t="shared" si="890"/>
        <v>303951.26325746201</v>
      </c>
      <c r="AC7161" s="7">
        <f t="shared" si="891"/>
        <v>380130.45806652034</v>
      </c>
      <c r="AD7161" s="7">
        <f t="shared" si="892"/>
        <v>151975.631628731</v>
      </c>
      <c r="AE7161" s="7">
        <f t="shared" si="893"/>
        <v>155187.6096589021</v>
      </c>
      <c r="AF7161" s="8">
        <f t="shared" si="894"/>
        <v>0.55368224478161598</v>
      </c>
      <c r="AG7161" s="6">
        <f t="shared" si="895"/>
        <v>3.5522150560769097E-3</v>
      </c>
    </row>
    <row r="7162" spans="1:33" x14ac:dyDescent="0.55000000000000004">
      <c r="A7162">
        <v>7161</v>
      </c>
      <c r="B7162" t="s">
        <v>7445</v>
      </c>
      <c r="C7162" t="s">
        <v>10887</v>
      </c>
      <c r="D7162" t="s">
        <v>29148</v>
      </c>
      <c r="E7162" t="s">
        <v>29149</v>
      </c>
      <c r="F7162" t="s">
        <v>29150</v>
      </c>
      <c r="G7162" t="s">
        <v>29151</v>
      </c>
      <c r="H7162">
        <v>78</v>
      </c>
      <c r="I7162">
        <v>86</v>
      </c>
      <c r="J7162" t="s">
        <v>8938</v>
      </c>
      <c r="K7162" t="s">
        <v>7564</v>
      </c>
      <c r="L7162" t="s">
        <v>29429</v>
      </c>
      <c r="M7162">
        <v>78</v>
      </c>
      <c r="N7162" t="s">
        <v>11443</v>
      </c>
      <c r="O7162" t="s">
        <v>32627</v>
      </c>
      <c r="P7162" s="2">
        <v>1409231.75</v>
      </c>
      <c r="Q7162" s="2">
        <v>1235098.9822543615</v>
      </c>
      <c r="R7162" s="2">
        <v>1333431.4310188906</v>
      </c>
      <c r="S7162" s="2">
        <v>1745916.1007000415</v>
      </c>
      <c r="T7162" s="2">
        <v>1251733.4971986343</v>
      </c>
      <c r="U7162" s="2">
        <v>1563930.6464373018</v>
      </c>
      <c r="V7162" s="2">
        <v>1486966.781999961</v>
      </c>
      <c r="W7162" s="2">
        <v>1403958.0837170039</v>
      </c>
      <c r="X7162" s="2">
        <v>2029754.1957369389</v>
      </c>
      <c r="Y7162" s="2">
        <v>1956507.2031411182</v>
      </c>
      <c r="Z7162" s="7">
        <f t="shared" si="888"/>
        <v>1430919.5659933235</v>
      </c>
      <c r="AA7162" s="7">
        <f t="shared" si="889"/>
        <v>1615475.0680384927</v>
      </c>
      <c r="AB7162" s="7">
        <f t="shared" si="890"/>
        <v>221767.75818895237</v>
      </c>
      <c r="AC7162" s="7">
        <f t="shared" si="891"/>
        <v>311174.76916084043</v>
      </c>
      <c r="AD7162" s="7">
        <f t="shared" si="892"/>
        <v>110883.87909447619</v>
      </c>
      <c r="AE7162" s="7">
        <f t="shared" si="893"/>
        <v>127036.56754540032</v>
      </c>
      <c r="AF7162" s="8">
        <f t="shared" si="894"/>
        <v>1.1289768526696002</v>
      </c>
      <c r="AG7162" s="6">
        <f t="shared" si="895"/>
        <v>0.30602786777257462</v>
      </c>
    </row>
    <row r="7163" spans="1:33" x14ac:dyDescent="0.55000000000000004">
      <c r="A7163">
        <v>7162</v>
      </c>
      <c r="B7163" t="s">
        <v>2731</v>
      </c>
      <c r="C7163" t="s">
        <v>10887</v>
      </c>
      <c r="D7163" t="s">
        <v>17711</v>
      </c>
      <c r="E7163" t="s">
        <v>17712</v>
      </c>
      <c r="F7163" t="s">
        <v>17713</v>
      </c>
      <c r="G7163" t="s">
        <v>17714</v>
      </c>
      <c r="H7163">
        <v>91</v>
      </c>
      <c r="I7163">
        <v>101</v>
      </c>
      <c r="J7163" t="s">
        <v>8939</v>
      </c>
      <c r="K7163" t="s">
        <v>7564</v>
      </c>
      <c r="L7163" t="s">
        <v>29429</v>
      </c>
      <c r="M7163">
        <v>91</v>
      </c>
      <c r="N7163" t="s">
        <v>16683</v>
      </c>
      <c r="O7163" t="s">
        <v>32628</v>
      </c>
      <c r="P7163" s="2">
        <v>241215.265625</v>
      </c>
      <c r="Q7163" s="2">
        <v>242407.18005402861</v>
      </c>
      <c r="R7163" s="2">
        <v>338147.5245635676</v>
      </c>
      <c r="S7163" s="2">
        <v>301338.15009357245</v>
      </c>
      <c r="T7163" s="2">
        <v>304059.57616218546</v>
      </c>
      <c r="U7163" s="2">
        <v>312019.70294113556</v>
      </c>
      <c r="V7163" s="2">
        <v>409543.47902025166</v>
      </c>
      <c r="W7163" s="2">
        <v>243480.62397596761</v>
      </c>
      <c r="X7163" s="2">
        <v>298145.40994096571</v>
      </c>
      <c r="Y7163" s="2">
        <v>292133.51462008903</v>
      </c>
      <c r="Z7163" s="7">
        <f t="shared" si="888"/>
        <v>280777.03008404217</v>
      </c>
      <c r="AA7163" s="7">
        <f t="shared" si="889"/>
        <v>309897.05111009913</v>
      </c>
      <c r="AB7163" s="7">
        <f t="shared" si="890"/>
        <v>47439.476849666025</v>
      </c>
      <c r="AC7163" s="7">
        <f t="shared" si="891"/>
        <v>54466.09670589587</v>
      </c>
      <c r="AD7163" s="7">
        <f t="shared" si="892"/>
        <v>23719.738424833013</v>
      </c>
      <c r="AE7163" s="7">
        <f t="shared" si="893"/>
        <v>22235.690868421432</v>
      </c>
      <c r="AF7163" s="8">
        <f t="shared" si="894"/>
        <v>1.1037122624216831</v>
      </c>
      <c r="AG7163" s="6">
        <f t="shared" si="895"/>
        <v>0.39924608793025618</v>
      </c>
    </row>
    <row r="7164" spans="1:33" x14ac:dyDescent="0.55000000000000004">
      <c r="A7164">
        <v>7163</v>
      </c>
      <c r="B7164" t="s">
        <v>1601</v>
      </c>
      <c r="C7164" t="s">
        <v>10887</v>
      </c>
      <c r="D7164" t="s">
        <v>32629</v>
      </c>
      <c r="E7164" t="s">
        <v>32630</v>
      </c>
      <c r="F7164" t="s">
        <v>32631</v>
      </c>
      <c r="G7164" t="s">
        <v>32632</v>
      </c>
      <c r="H7164">
        <v>138</v>
      </c>
      <c r="I7164">
        <v>147</v>
      </c>
      <c r="J7164" t="s">
        <v>8940</v>
      </c>
      <c r="K7164" t="s">
        <v>7564</v>
      </c>
      <c r="L7164" t="s">
        <v>29429</v>
      </c>
      <c r="M7164">
        <v>138</v>
      </c>
      <c r="N7164" t="s">
        <v>11699</v>
      </c>
      <c r="O7164" t="s">
        <v>32633</v>
      </c>
      <c r="P7164" s="2">
        <v>314028.6875</v>
      </c>
      <c r="Q7164" s="2">
        <v>123457.57945144075</v>
      </c>
      <c r="R7164" s="2">
        <v>303205.99228346592</v>
      </c>
      <c r="S7164" s="2">
        <v>178412.45867402005</v>
      </c>
      <c r="T7164" s="2">
        <v>261437.67883773515</v>
      </c>
      <c r="U7164" s="2">
        <v>0</v>
      </c>
      <c r="V7164" s="2">
        <v>0</v>
      </c>
      <c r="W7164" s="2">
        <v>246000.9754789549</v>
      </c>
      <c r="X7164" s="2">
        <v>213215.29859770826</v>
      </c>
      <c r="Y7164" s="2">
        <v>0</v>
      </c>
      <c r="Z7164" s="7">
        <f t="shared" si="888"/>
        <v>229776.17947723166</v>
      </c>
      <c r="AA7164" s="7">
        <f t="shared" si="889"/>
        <v>240217.98430479944</v>
      </c>
      <c r="AB7164" s="7">
        <f t="shared" si="890"/>
        <v>93865.682481369178</v>
      </c>
      <c r="AC7164" s="7">
        <f t="shared" si="891"/>
        <v>132491.42118158346</v>
      </c>
      <c r="AD7164" s="7">
        <f t="shared" si="892"/>
        <v>46932.841240684589</v>
      </c>
      <c r="AE7164" s="7">
        <f t="shared" si="893"/>
        <v>54089.396198509101</v>
      </c>
      <c r="AF7164" s="8">
        <f t="shared" si="894"/>
        <v>1.0454433738576563</v>
      </c>
      <c r="AG7164" s="6">
        <f t="shared" si="895"/>
        <v>0.16468033268813828</v>
      </c>
    </row>
    <row r="7165" spans="1:33" x14ac:dyDescent="0.55000000000000004">
      <c r="A7165">
        <v>7164</v>
      </c>
      <c r="B7165" t="s">
        <v>1601</v>
      </c>
      <c r="C7165" t="s">
        <v>10887</v>
      </c>
      <c r="D7165" t="s">
        <v>32629</v>
      </c>
      <c r="E7165" t="s">
        <v>32630</v>
      </c>
      <c r="F7165" t="s">
        <v>32631</v>
      </c>
      <c r="G7165" t="s">
        <v>32632</v>
      </c>
      <c r="H7165">
        <v>138</v>
      </c>
      <c r="I7165">
        <v>147</v>
      </c>
      <c r="J7165" t="s">
        <v>8940</v>
      </c>
      <c r="K7165" t="s">
        <v>26</v>
      </c>
      <c r="L7165" t="s">
        <v>10951</v>
      </c>
      <c r="M7165">
        <v>141</v>
      </c>
      <c r="N7165" t="s">
        <v>11701</v>
      </c>
      <c r="O7165" t="s">
        <v>32634</v>
      </c>
      <c r="P7165" s="2">
        <v>159241.6875</v>
      </c>
      <c r="Q7165" s="2">
        <v>69499.233299221378</v>
      </c>
      <c r="R7165" s="2">
        <v>39187.81156762968</v>
      </c>
      <c r="S7165" s="2">
        <v>134533.77776079261</v>
      </c>
      <c r="T7165" s="2">
        <v>193793.60513174805</v>
      </c>
      <c r="U7165" s="2">
        <v>0</v>
      </c>
      <c r="V7165" s="2">
        <v>0</v>
      </c>
      <c r="W7165" s="2">
        <v>214187.10087294644</v>
      </c>
      <c r="X7165" s="2">
        <v>128121.15153652166</v>
      </c>
      <c r="Y7165" s="2">
        <v>0</v>
      </c>
      <c r="Z7165" s="7">
        <f t="shared" si="888"/>
        <v>100615.62753191093</v>
      </c>
      <c r="AA7165" s="7">
        <f t="shared" si="889"/>
        <v>178700.61918040537</v>
      </c>
      <c r="AB7165" s="7">
        <f t="shared" si="890"/>
        <v>55764.571747411828</v>
      </c>
      <c r="AC7165" s="7">
        <f t="shared" si="891"/>
        <v>101927.65875675903</v>
      </c>
      <c r="AD7165" s="7">
        <f t="shared" si="892"/>
        <v>27882.285873705914</v>
      </c>
      <c r="AE7165" s="7">
        <f t="shared" si="893"/>
        <v>41611.792438430879</v>
      </c>
      <c r="AF7165" s="8">
        <f t="shared" si="894"/>
        <v>1.776072202339833</v>
      </c>
      <c r="AG7165" s="6">
        <f t="shared" si="895"/>
        <v>0.82779255772128535</v>
      </c>
    </row>
    <row r="7166" spans="1:33" x14ac:dyDescent="0.55000000000000004">
      <c r="A7166">
        <v>7165</v>
      </c>
      <c r="B7166" t="s">
        <v>3399</v>
      </c>
      <c r="C7166" t="s">
        <v>10887</v>
      </c>
      <c r="D7166" t="s">
        <v>19473</v>
      </c>
      <c r="E7166" t="s">
        <v>19474</v>
      </c>
      <c r="F7166" t="s">
        <v>19475</v>
      </c>
      <c r="G7166" t="s">
        <v>19476</v>
      </c>
      <c r="H7166">
        <v>145</v>
      </c>
      <c r="I7166">
        <v>170</v>
      </c>
      <c r="J7166" t="s">
        <v>8941</v>
      </c>
      <c r="K7166" t="s">
        <v>34</v>
      </c>
      <c r="L7166" t="s">
        <v>10958</v>
      </c>
      <c r="M7166">
        <v>154</v>
      </c>
      <c r="N7166" t="s">
        <v>17429</v>
      </c>
      <c r="O7166" t="s">
        <v>32635</v>
      </c>
      <c r="P7166" s="2">
        <v>497362.03125</v>
      </c>
      <c r="Q7166" s="2">
        <v>384716.64378934726</v>
      </c>
      <c r="R7166" s="2">
        <v>353846.44264633639</v>
      </c>
      <c r="S7166" s="2">
        <v>266556.87125518901</v>
      </c>
      <c r="T7166" s="2">
        <v>658654.39665259805</v>
      </c>
      <c r="U7166" s="2">
        <v>428094.30647854798</v>
      </c>
      <c r="V7166" s="2">
        <v>323540.02625373652</v>
      </c>
      <c r="W7166" s="2">
        <v>535852.50331410952</v>
      </c>
      <c r="X7166" s="2">
        <v>650950.15741273691</v>
      </c>
      <c r="Y7166" s="2">
        <v>276868.87042255118</v>
      </c>
      <c r="Z7166" s="7">
        <f t="shared" si="888"/>
        <v>375620.49723521812</v>
      </c>
      <c r="AA7166" s="7">
        <f t="shared" si="889"/>
        <v>478993.37675571331</v>
      </c>
      <c r="AB7166" s="7">
        <f t="shared" si="890"/>
        <v>95346.254867120995</v>
      </c>
      <c r="AC7166" s="7">
        <f t="shared" si="891"/>
        <v>162905.46482859022</v>
      </c>
      <c r="AD7166" s="7">
        <f t="shared" si="892"/>
        <v>47673.127433560498</v>
      </c>
      <c r="AE7166" s="7">
        <f t="shared" si="893"/>
        <v>66505.877523492934</v>
      </c>
      <c r="AF7166" s="8">
        <f t="shared" si="894"/>
        <v>1.2752056404838894</v>
      </c>
      <c r="AG7166" s="6">
        <f t="shared" si="895"/>
        <v>0.24223802976594144</v>
      </c>
    </row>
    <row r="7167" spans="1:33" x14ac:dyDescent="0.55000000000000004">
      <c r="A7167">
        <v>7166</v>
      </c>
      <c r="B7167" t="s">
        <v>3399</v>
      </c>
      <c r="C7167" t="s">
        <v>10887</v>
      </c>
      <c r="D7167" t="s">
        <v>19473</v>
      </c>
      <c r="E7167" t="s">
        <v>19474</v>
      </c>
      <c r="F7167" t="s">
        <v>19475</v>
      </c>
      <c r="G7167" t="s">
        <v>19476</v>
      </c>
      <c r="H7167">
        <v>145</v>
      </c>
      <c r="I7167">
        <v>170</v>
      </c>
      <c r="J7167" t="s">
        <v>8941</v>
      </c>
      <c r="K7167" t="s">
        <v>8942</v>
      </c>
      <c r="L7167" t="s">
        <v>32636</v>
      </c>
      <c r="M7167" t="s">
        <v>32637</v>
      </c>
      <c r="N7167" t="s">
        <v>32638</v>
      </c>
      <c r="O7167" t="s">
        <v>32639</v>
      </c>
      <c r="P7167" s="2">
        <v>33531524</v>
      </c>
      <c r="Q7167" s="2">
        <v>31756792.771620329</v>
      </c>
      <c r="R7167" s="2">
        <v>29205269.784754593</v>
      </c>
      <c r="S7167" s="2">
        <v>27212772.639066365</v>
      </c>
      <c r="T7167" s="2">
        <v>28257433.230549376</v>
      </c>
      <c r="U7167" s="2">
        <v>32293900.208454609</v>
      </c>
      <c r="V7167" s="2">
        <v>34119616.734206356</v>
      </c>
      <c r="W7167" s="2">
        <v>23564190.274957683</v>
      </c>
      <c r="X7167" s="2">
        <v>27517238.175041854</v>
      </c>
      <c r="Y7167" s="2">
        <v>32071471.890461136</v>
      </c>
      <c r="Z7167" s="7">
        <f t="shared" si="888"/>
        <v>30426589.798860323</v>
      </c>
      <c r="AA7167" s="7">
        <f t="shared" si="889"/>
        <v>29637308.418945175</v>
      </c>
      <c r="AB7167" s="7">
        <f t="shared" si="890"/>
        <v>2782702.5026993556</v>
      </c>
      <c r="AC7167" s="7">
        <f t="shared" si="891"/>
        <v>3907818.7506759828</v>
      </c>
      <c r="AD7167" s="7">
        <f t="shared" si="892"/>
        <v>1391351.2513496778</v>
      </c>
      <c r="AE7167" s="7">
        <f t="shared" si="893"/>
        <v>1595360.324406099</v>
      </c>
      <c r="AF7167" s="8">
        <f t="shared" si="894"/>
        <v>0.9740594859584063</v>
      </c>
      <c r="AG7167" s="6">
        <f t="shared" si="895"/>
        <v>0.71907104783435805</v>
      </c>
    </row>
    <row r="7168" spans="1:33" x14ac:dyDescent="0.55000000000000004">
      <c r="A7168">
        <v>7167</v>
      </c>
      <c r="B7168" t="s">
        <v>3399</v>
      </c>
      <c r="C7168" t="s">
        <v>10887</v>
      </c>
      <c r="D7168" t="s">
        <v>19473</v>
      </c>
      <c r="E7168" t="s">
        <v>19474</v>
      </c>
      <c r="F7168" t="s">
        <v>19475</v>
      </c>
      <c r="G7168" t="s">
        <v>19476</v>
      </c>
      <c r="H7168">
        <v>145</v>
      </c>
      <c r="I7168">
        <v>170</v>
      </c>
      <c r="J7168" t="s">
        <v>8941</v>
      </c>
      <c r="K7168" t="s">
        <v>3852</v>
      </c>
      <c r="L7168" t="s">
        <v>23973</v>
      </c>
      <c r="M7168" t="s">
        <v>32640</v>
      </c>
      <c r="N7168" t="s">
        <v>32641</v>
      </c>
      <c r="O7168" t="s">
        <v>32642</v>
      </c>
      <c r="P7168" s="2">
        <v>3148615</v>
      </c>
      <c r="Q7168" s="2">
        <v>2590529.2142239809</v>
      </c>
      <c r="R7168" s="2">
        <v>1885748.4877504981</v>
      </c>
      <c r="S7168" s="2">
        <v>2024946.6358789145</v>
      </c>
      <c r="T7168" s="2">
        <v>3026406.2060386259</v>
      </c>
      <c r="U7168" s="2">
        <v>2880013.3856779397</v>
      </c>
      <c r="V7168" s="2">
        <v>3054694.7146803904</v>
      </c>
      <c r="W7168" s="2">
        <v>1916015.592876717</v>
      </c>
      <c r="X7168" s="2">
        <v>2474787.3274372369</v>
      </c>
      <c r="Y7168" s="2">
        <v>2567224.0187040153</v>
      </c>
      <c r="Z7168" s="7">
        <f t="shared" si="888"/>
        <v>2412459.8344633486</v>
      </c>
      <c r="AA7168" s="7">
        <f t="shared" si="889"/>
        <v>2653190.2075691544</v>
      </c>
      <c r="AB7168" s="7">
        <f t="shared" si="890"/>
        <v>577703.63035840099</v>
      </c>
      <c r="AC7168" s="7">
        <f t="shared" si="891"/>
        <v>432339.91041444859</v>
      </c>
      <c r="AD7168" s="7">
        <f t="shared" si="892"/>
        <v>288851.81517920049</v>
      </c>
      <c r="AE7168" s="7">
        <f t="shared" si="893"/>
        <v>176502.02932599833</v>
      </c>
      <c r="AF7168" s="8">
        <f t="shared" si="894"/>
        <v>1.0997862719481737</v>
      </c>
      <c r="AG7168" s="6">
        <f t="shared" si="895"/>
        <v>0.5074918859741383</v>
      </c>
    </row>
    <row r="7169" spans="1:33" x14ac:dyDescent="0.55000000000000004">
      <c r="A7169">
        <v>7168</v>
      </c>
      <c r="B7169" t="s">
        <v>3399</v>
      </c>
      <c r="C7169" t="s">
        <v>10887</v>
      </c>
      <c r="D7169" t="s">
        <v>19473</v>
      </c>
      <c r="E7169" t="s">
        <v>19474</v>
      </c>
      <c r="F7169" t="s">
        <v>19475</v>
      </c>
      <c r="G7169" t="s">
        <v>19476</v>
      </c>
      <c r="H7169">
        <v>145</v>
      </c>
      <c r="I7169">
        <v>170</v>
      </c>
      <c r="J7169" t="s">
        <v>8941</v>
      </c>
      <c r="K7169" t="s">
        <v>2225</v>
      </c>
      <c r="L7169" t="s">
        <v>16397</v>
      </c>
      <c r="M7169" t="s">
        <v>32643</v>
      </c>
      <c r="N7169" t="s">
        <v>32644</v>
      </c>
      <c r="O7169" t="s">
        <v>32645</v>
      </c>
      <c r="P7169" s="2">
        <v>2919876</v>
      </c>
      <c r="Q7169" s="2">
        <v>2355484.5115221785</v>
      </c>
      <c r="R7169" s="2">
        <v>1663201.2741893127</v>
      </c>
      <c r="S7169" s="2">
        <v>1785012.9496361504</v>
      </c>
      <c r="T7169" s="2">
        <v>2791698.5699316016</v>
      </c>
      <c r="U7169" s="2">
        <v>2691528.6621884033</v>
      </c>
      <c r="V7169" s="2">
        <v>2659437.6878279606</v>
      </c>
      <c r="W7169" s="2">
        <v>1251901.1729442419</v>
      </c>
      <c r="X7169" s="2">
        <v>2127563.3371252627</v>
      </c>
      <c r="Y7169" s="2">
        <v>2270000.9467634172</v>
      </c>
      <c r="Z7169" s="7">
        <f t="shared" si="888"/>
        <v>2180893.6838369104</v>
      </c>
      <c r="AA7169" s="7">
        <f t="shared" si="889"/>
        <v>2298688.3961301479</v>
      </c>
      <c r="AB7169" s="7">
        <f t="shared" si="890"/>
        <v>577726.52337464422</v>
      </c>
      <c r="AC7169" s="7">
        <f t="shared" si="891"/>
        <v>575046.57268169103</v>
      </c>
      <c r="AD7169" s="7">
        <f t="shared" si="892"/>
        <v>288863.26168732211</v>
      </c>
      <c r="AE7169" s="7">
        <f t="shared" si="893"/>
        <v>234761.78023440394</v>
      </c>
      <c r="AF7169" s="8">
        <f t="shared" si="894"/>
        <v>1.0540121295990907</v>
      </c>
      <c r="AG7169" s="6">
        <f t="shared" si="895"/>
        <v>0.76149230643978505</v>
      </c>
    </row>
    <row r="7170" spans="1:33" x14ac:dyDescent="0.55000000000000004">
      <c r="A7170">
        <v>7169</v>
      </c>
      <c r="B7170" t="s">
        <v>1838</v>
      </c>
      <c r="C7170" t="s">
        <v>10887</v>
      </c>
      <c r="D7170" t="s">
        <v>15479</v>
      </c>
      <c r="E7170" t="s">
        <v>15480</v>
      </c>
      <c r="F7170" t="s">
        <v>15481</v>
      </c>
      <c r="G7170" t="s">
        <v>15482</v>
      </c>
      <c r="H7170">
        <v>244</v>
      </c>
      <c r="I7170">
        <v>252</v>
      </c>
      <c r="J7170" t="s">
        <v>8943</v>
      </c>
      <c r="K7170" t="s">
        <v>7564</v>
      </c>
      <c r="L7170" t="s">
        <v>29429</v>
      </c>
      <c r="M7170">
        <v>244</v>
      </c>
      <c r="N7170" t="s">
        <v>12996</v>
      </c>
      <c r="O7170" t="s">
        <v>32646</v>
      </c>
      <c r="P7170" s="2">
        <v>27560768</v>
      </c>
      <c r="Q7170" s="2">
        <v>24062230.812902804</v>
      </c>
      <c r="R7170" s="2">
        <v>28487532.494585115</v>
      </c>
      <c r="S7170" s="2">
        <v>24078860.10738574</v>
      </c>
      <c r="T7170" s="2">
        <v>28348294.015432395</v>
      </c>
      <c r="U7170" s="2">
        <v>25121444.289019912</v>
      </c>
      <c r="V7170" s="2">
        <v>36255887.332723439</v>
      </c>
      <c r="W7170" s="2">
        <v>32957722.284145262</v>
      </c>
      <c r="X7170" s="2">
        <v>24300848.925555587</v>
      </c>
      <c r="Y7170" s="2">
        <v>31286522.641520478</v>
      </c>
      <c r="Z7170" s="7">
        <f t="shared" ref="Z7170:Z7233" si="896">SUM(P7170:S7170)/COUNTIF(P7170:S7170,"&gt;0")</f>
        <v>26047347.853718415</v>
      </c>
      <c r="AA7170" s="7">
        <f t="shared" ref="AA7170:AA7233" si="897">SUM(T7170:Y7170)/COUNTIF(T7170:Y7170,"&gt;0")</f>
        <v>29711786.581399512</v>
      </c>
      <c r="AB7170" s="7">
        <f t="shared" ref="AB7170:AB7233" si="898">_xlfn.STDEV.S(P7170:S7170)</f>
        <v>2313768.5921378816</v>
      </c>
      <c r="AC7170" s="7">
        <f t="shared" ref="AC7170:AC7233" si="899">_xlfn.STDEV.S(T7170:Y7170)</f>
        <v>4648650.2889111806</v>
      </c>
      <c r="AD7170" s="7">
        <f t="shared" ref="AD7170:AD7233" si="900">AB7170/SQRT(4)</f>
        <v>1156884.2960689408</v>
      </c>
      <c r="AE7170" s="7">
        <f t="shared" ref="AE7170:AE7233" si="901">AC7170/SQRT(6)</f>
        <v>1897803.5334123326</v>
      </c>
      <c r="AF7170" s="8">
        <f t="shared" ref="AF7170:AF7233" si="902">AA7170/Z7170</f>
        <v>1.1406837559148264</v>
      </c>
      <c r="AG7170" s="6">
        <f t="shared" ref="AG7170:AG7233" si="903">TTEST(P7170:S7170,T7170:Y7170,2,3)</f>
        <v>0.13956412944390631</v>
      </c>
    </row>
    <row r="7171" spans="1:33" x14ac:dyDescent="0.55000000000000004">
      <c r="A7171">
        <v>7170</v>
      </c>
      <c r="B7171" t="s">
        <v>1838</v>
      </c>
      <c r="C7171" t="s">
        <v>10887</v>
      </c>
      <c r="D7171" t="s">
        <v>15479</v>
      </c>
      <c r="E7171" t="s">
        <v>15480</v>
      </c>
      <c r="F7171" t="s">
        <v>15481</v>
      </c>
      <c r="G7171" t="s">
        <v>15482</v>
      </c>
      <c r="H7171">
        <v>244</v>
      </c>
      <c r="I7171">
        <v>252</v>
      </c>
      <c r="J7171" t="s">
        <v>8943</v>
      </c>
      <c r="K7171" t="s">
        <v>7611</v>
      </c>
      <c r="L7171" t="s">
        <v>29439</v>
      </c>
      <c r="M7171" t="s">
        <v>32647</v>
      </c>
      <c r="N7171" t="s">
        <v>32648</v>
      </c>
      <c r="O7171" t="s">
        <v>32649</v>
      </c>
      <c r="P7171" s="2">
        <v>139916576</v>
      </c>
      <c r="Q7171" s="2">
        <v>106947439.61718425</v>
      </c>
      <c r="R7171" s="2">
        <v>117861163.45584549</v>
      </c>
      <c r="S7171" s="2">
        <v>125105414.37267458</v>
      </c>
      <c r="T7171" s="2">
        <v>99195929.825044051</v>
      </c>
      <c r="U7171" s="2">
        <v>112073471.58121622</v>
      </c>
      <c r="V7171" s="2">
        <v>136164215.25501055</v>
      </c>
      <c r="W7171" s="2">
        <v>101159326.54701148</v>
      </c>
      <c r="X7171" s="2">
        <v>87382556.109054372</v>
      </c>
      <c r="Y7171" s="2">
        <v>149466038.47485623</v>
      </c>
      <c r="Z7171" s="7">
        <f t="shared" si="896"/>
        <v>122457648.36142609</v>
      </c>
      <c r="AA7171" s="7">
        <f t="shared" si="897"/>
        <v>114240256.29869883</v>
      </c>
      <c r="AB7171" s="7">
        <f t="shared" si="898"/>
        <v>13826533.283467082</v>
      </c>
      <c r="AC7171" s="7">
        <f t="shared" si="899"/>
        <v>23853675.624286264</v>
      </c>
      <c r="AD7171" s="7">
        <f t="shared" si="900"/>
        <v>6913266.6417335412</v>
      </c>
      <c r="AE7171" s="7">
        <f t="shared" si="901"/>
        <v>9738222.2948943879</v>
      </c>
      <c r="AF7171" s="8">
        <f t="shared" si="902"/>
        <v>0.93289604877537624</v>
      </c>
      <c r="AG7171" s="6">
        <f t="shared" si="903"/>
        <v>0.51099021760515551</v>
      </c>
    </row>
    <row r="7172" spans="1:33" x14ac:dyDescent="0.55000000000000004">
      <c r="A7172">
        <v>7171</v>
      </c>
      <c r="B7172" t="s">
        <v>1838</v>
      </c>
      <c r="C7172" t="s">
        <v>10887</v>
      </c>
      <c r="D7172" t="s">
        <v>15479</v>
      </c>
      <c r="E7172" t="s">
        <v>15480</v>
      </c>
      <c r="F7172" t="s">
        <v>15481</v>
      </c>
      <c r="G7172" t="s">
        <v>15482</v>
      </c>
      <c r="H7172">
        <v>244</v>
      </c>
      <c r="I7172">
        <v>252</v>
      </c>
      <c r="J7172" t="s">
        <v>8943</v>
      </c>
      <c r="K7172" t="s">
        <v>84</v>
      </c>
      <c r="L7172" t="s">
        <v>11088</v>
      </c>
      <c r="M7172">
        <v>248</v>
      </c>
      <c r="N7172" t="s">
        <v>15483</v>
      </c>
      <c r="O7172" t="s">
        <v>32650</v>
      </c>
      <c r="P7172" s="2">
        <v>56137723.999999993</v>
      </c>
      <c r="Q7172" s="2">
        <v>45291609.47039891</v>
      </c>
      <c r="R7172" s="2">
        <v>52418983.783146001</v>
      </c>
      <c r="S7172" s="2">
        <v>37406849.580737479</v>
      </c>
      <c r="T7172" s="2">
        <v>59273808.628245085</v>
      </c>
      <c r="U7172" s="2">
        <v>63305633.613382325</v>
      </c>
      <c r="V7172" s="2">
        <v>72164172.736574173</v>
      </c>
      <c r="W7172" s="2">
        <v>48198321.562620133</v>
      </c>
      <c r="X7172" s="2">
        <v>47094614.210949518</v>
      </c>
      <c r="Y7172" s="2">
        <v>54752960.619659774</v>
      </c>
      <c r="Z7172" s="7">
        <f t="shared" si="896"/>
        <v>47813791.708570592</v>
      </c>
      <c r="AA7172" s="7">
        <f t="shared" si="897"/>
        <v>57464918.561905168</v>
      </c>
      <c r="AB7172" s="7">
        <f t="shared" si="898"/>
        <v>8269653.1674681902</v>
      </c>
      <c r="AC7172" s="7">
        <f t="shared" si="899"/>
        <v>9531231.3688767422</v>
      </c>
      <c r="AD7172" s="7">
        <f t="shared" si="900"/>
        <v>4134826.5837340951</v>
      </c>
      <c r="AE7172" s="7">
        <f t="shared" si="901"/>
        <v>3891108.9123594752</v>
      </c>
      <c r="AF7172" s="8">
        <f t="shared" si="902"/>
        <v>1.2018481803777259</v>
      </c>
      <c r="AG7172" s="6">
        <f t="shared" si="903"/>
        <v>0.13146997299428698</v>
      </c>
    </row>
    <row r="7173" spans="1:33" x14ac:dyDescent="0.55000000000000004">
      <c r="A7173">
        <v>7172</v>
      </c>
      <c r="B7173" t="s">
        <v>8945</v>
      </c>
      <c r="C7173" t="s">
        <v>10887</v>
      </c>
      <c r="D7173" t="s">
        <v>32651</v>
      </c>
      <c r="E7173" t="s">
        <v>32652</v>
      </c>
      <c r="F7173" t="s">
        <v>32653</v>
      </c>
      <c r="G7173" t="s">
        <v>32654</v>
      </c>
      <c r="H7173">
        <v>1143</v>
      </c>
      <c r="I7173">
        <v>1156</v>
      </c>
      <c r="J7173" t="s">
        <v>8944</v>
      </c>
      <c r="K7173" t="s">
        <v>26</v>
      </c>
      <c r="L7173" t="s">
        <v>10951</v>
      </c>
      <c r="M7173">
        <v>1146</v>
      </c>
      <c r="N7173" t="s">
        <v>32655</v>
      </c>
      <c r="O7173" t="s">
        <v>32656</v>
      </c>
      <c r="P7173" s="2">
        <v>1580904.75</v>
      </c>
      <c r="Q7173" s="2">
        <v>1267578.5660695068</v>
      </c>
      <c r="R7173" s="2">
        <v>0</v>
      </c>
      <c r="S7173" s="2">
        <v>970396.22753379622</v>
      </c>
      <c r="T7173" s="2">
        <v>1270142.1865349961</v>
      </c>
      <c r="U7173" s="2">
        <v>0</v>
      </c>
      <c r="V7173" s="2">
        <v>0</v>
      </c>
      <c r="W7173" s="2">
        <v>795694.57603568293</v>
      </c>
      <c r="X7173" s="2">
        <v>1845961.5493187357</v>
      </c>
      <c r="Y7173" s="2">
        <v>0</v>
      </c>
      <c r="Z7173" s="7">
        <f t="shared" si="896"/>
        <v>1272959.8478677678</v>
      </c>
      <c r="AA7173" s="7">
        <f t="shared" si="897"/>
        <v>1303932.7706298048</v>
      </c>
      <c r="AB7173" s="7">
        <f t="shared" si="898"/>
        <v>683550.49703862867</v>
      </c>
      <c r="AC7173" s="7">
        <f t="shared" si="899"/>
        <v>787858.37159076415</v>
      </c>
      <c r="AD7173" s="7">
        <f t="shared" si="900"/>
        <v>341775.24851931434</v>
      </c>
      <c r="AE7173" s="7">
        <f t="shared" si="901"/>
        <v>321641.83332957246</v>
      </c>
      <c r="AF7173" s="8">
        <f t="shared" si="902"/>
        <v>1.0243314216186137</v>
      </c>
      <c r="AG7173" s="6">
        <f t="shared" si="903"/>
        <v>0.53873327829580964</v>
      </c>
    </row>
    <row r="7174" spans="1:33" x14ac:dyDescent="0.55000000000000004">
      <c r="A7174">
        <v>7173</v>
      </c>
      <c r="B7174" t="s">
        <v>1201</v>
      </c>
      <c r="C7174" t="s">
        <v>10887</v>
      </c>
      <c r="D7174" t="s">
        <v>14042</v>
      </c>
      <c r="E7174" t="s">
        <v>14043</v>
      </c>
      <c r="F7174" t="s">
        <v>14044</v>
      </c>
      <c r="G7174" t="s">
        <v>14045</v>
      </c>
      <c r="H7174">
        <v>617</v>
      </c>
      <c r="I7174">
        <v>629</v>
      </c>
      <c r="J7174" t="s">
        <v>8946</v>
      </c>
      <c r="K7174" t="s">
        <v>7564</v>
      </c>
      <c r="L7174" t="s">
        <v>29429</v>
      </c>
      <c r="M7174">
        <v>617</v>
      </c>
      <c r="N7174" t="s">
        <v>18146</v>
      </c>
      <c r="O7174" t="s">
        <v>32657</v>
      </c>
      <c r="P7174" s="2">
        <v>13866311.999999998</v>
      </c>
      <c r="Q7174" s="2">
        <v>12068901.220169859</v>
      </c>
      <c r="R7174" s="2">
        <v>15565581.949183617</v>
      </c>
      <c r="S7174" s="2">
        <v>11551032.480126943</v>
      </c>
      <c r="T7174" s="2">
        <v>15224128.900450846</v>
      </c>
      <c r="U7174" s="2">
        <v>12842232.089717757</v>
      </c>
      <c r="V7174" s="2">
        <v>16501109.635969</v>
      </c>
      <c r="W7174" s="2">
        <v>11452257.849331673</v>
      </c>
      <c r="X7174" s="2">
        <v>16717701.772621898</v>
      </c>
      <c r="Y7174" s="2">
        <v>12861116.4798923</v>
      </c>
      <c r="Z7174" s="7">
        <f t="shared" si="896"/>
        <v>13262956.912370104</v>
      </c>
      <c r="AA7174" s="7">
        <f t="shared" si="897"/>
        <v>14266424.454663912</v>
      </c>
      <c r="AB7174" s="7">
        <f t="shared" si="898"/>
        <v>1827801.3823276064</v>
      </c>
      <c r="AC7174" s="7">
        <f t="shared" si="899"/>
        <v>2183690.6481209625</v>
      </c>
      <c r="AD7174" s="7">
        <f t="shared" si="900"/>
        <v>913900.69116380322</v>
      </c>
      <c r="AE7174" s="7">
        <f t="shared" si="901"/>
        <v>891487.97399730806</v>
      </c>
      <c r="AF7174" s="8">
        <f t="shared" si="902"/>
        <v>1.0756594135775177</v>
      </c>
      <c r="AG7174" s="6">
        <f t="shared" si="903"/>
        <v>0.45629184207361939</v>
      </c>
    </row>
    <row r="7175" spans="1:33" x14ac:dyDescent="0.55000000000000004">
      <c r="A7175">
        <v>7174</v>
      </c>
      <c r="B7175" t="s">
        <v>3102</v>
      </c>
      <c r="C7175" t="s">
        <v>10887</v>
      </c>
      <c r="D7175" t="s">
        <v>18762</v>
      </c>
      <c r="E7175" t="s">
        <v>18763</v>
      </c>
      <c r="F7175" t="s">
        <v>18764</v>
      </c>
      <c r="G7175" t="s">
        <v>18765</v>
      </c>
      <c r="H7175">
        <v>440</v>
      </c>
      <c r="I7175">
        <v>455</v>
      </c>
      <c r="J7175" t="s">
        <v>8947</v>
      </c>
      <c r="K7175" t="s">
        <v>7564</v>
      </c>
      <c r="L7175" t="s">
        <v>29429</v>
      </c>
      <c r="M7175">
        <v>440</v>
      </c>
      <c r="N7175" t="s">
        <v>22461</v>
      </c>
      <c r="O7175" t="s">
        <v>32658</v>
      </c>
      <c r="P7175" s="2">
        <v>0</v>
      </c>
      <c r="Q7175" s="2">
        <v>2383676.453786233</v>
      </c>
      <c r="R7175" s="2">
        <v>0</v>
      </c>
      <c r="S7175" s="2">
        <v>0</v>
      </c>
      <c r="T7175" s="2">
        <v>0</v>
      </c>
      <c r="U7175" s="2">
        <v>0</v>
      </c>
      <c r="V7175" s="2">
        <v>0</v>
      </c>
      <c r="W7175" s="2">
        <v>2030977.1856835179</v>
      </c>
      <c r="X7175" s="2">
        <v>2465082.6175361956</v>
      </c>
      <c r="Y7175" s="2">
        <v>0</v>
      </c>
      <c r="Z7175" s="7">
        <f t="shared" si="896"/>
        <v>2383676.453786233</v>
      </c>
      <c r="AA7175" s="7">
        <f t="shared" si="897"/>
        <v>2248029.9016098566</v>
      </c>
      <c r="AB7175" s="7">
        <f t="shared" si="898"/>
        <v>1191838.2268931165</v>
      </c>
      <c r="AC7175" s="7">
        <f t="shared" si="899"/>
        <v>1168966.0686000567</v>
      </c>
      <c r="AD7175" s="7">
        <f t="shared" si="900"/>
        <v>595919.11344655824</v>
      </c>
      <c r="AE7175" s="7">
        <f t="shared" si="901"/>
        <v>477228.39911623602</v>
      </c>
      <c r="AF7175" s="8">
        <f t="shared" si="902"/>
        <v>0.94309355535189543</v>
      </c>
      <c r="AG7175" s="6">
        <f t="shared" si="903"/>
        <v>0.84688877475503643</v>
      </c>
    </row>
    <row r="7176" spans="1:33" x14ac:dyDescent="0.55000000000000004">
      <c r="A7176">
        <v>7175</v>
      </c>
      <c r="B7176" t="s">
        <v>1180</v>
      </c>
      <c r="C7176" t="s">
        <v>10887</v>
      </c>
      <c r="D7176" t="s">
        <v>13978</v>
      </c>
      <c r="E7176" t="s">
        <v>13979</v>
      </c>
      <c r="F7176" t="s">
        <v>13980</v>
      </c>
      <c r="G7176" t="s">
        <v>13981</v>
      </c>
      <c r="H7176">
        <v>860</v>
      </c>
      <c r="I7176">
        <v>872</v>
      </c>
      <c r="J7176" t="s">
        <v>8948</v>
      </c>
      <c r="K7176" t="s">
        <v>7564</v>
      </c>
      <c r="L7176" t="s">
        <v>29429</v>
      </c>
      <c r="M7176">
        <v>860</v>
      </c>
      <c r="N7176" t="s">
        <v>21476</v>
      </c>
      <c r="O7176" t="s">
        <v>32659</v>
      </c>
      <c r="P7176" s="2">
        <v>11788826</v>
      </c>
      <c r="Q7176" s="2">
        <v>13335823.893027494</v>
      </c>
      <c r="R7176" s="2">
        <v>12319075.094735399</v>
      </c>
      <c r="S7176" s="2">
        <v>14403154.581299961</v>
      </c>
      <c r="T7176" s="2">
        <v>12350614.993914207</v>
      </c>
      <c r="U7176" s="2">
        <v>13276411.342027863</v>
      </c>
      <c r="V7176" s="2">
        <v>12669569.017394761</v>
      </c>
      <c r="W7176" s="2">
        <v>10180647.469276207</v>
      </c>
      <c r="X7176" s="2">
        <v>9997223.8701527975</v>
      </c>
      <c r="Y7176" s="2">
        <v>13672825.362319572</v>
      </c>
      <c r="Z7176" s="7">
        <f t="shared" si="896"/>
        <v>12961719.892265713</v>
      </c>
      <c r="AA7176" s="7">
        <f t="shared" si="897"/>
        <v>12024548.675847568</v>
      </c>
      <c r="AB7176" s="7">
        <f t="shared" si="898"/>
        <v>1155618.1872983568</v>
      </c>
      <c r="AC7176" s="7">
        <f t="shared" si="899"/>
        <v>1569481.7095022802</v>
      </c>
      <c r="AD7176" s="7">
        <f t="shared" si="900"/>
        <v>577809.09364917839</v>
      </c>
      <c r="AE7176" s="7">
        <f t="shared" si="901"/>
        <v>640738.22481860721</v>
      </c>
      <c r="AF7176" s="8">
        <f t="shared" si="902"/>
        <v>0.92769700130787758</v>
      </c>
      <c r="AG7176" s="6">
        <f t="shared" si="903"/>
        <v>0.30973227361025868</v>
      </c>
    </row>
    <row r="7177" spans="1:33" x14ac:dyDescent="0.55000000000000004">
      <c r="A7177">
        <v>7176</v>
      </c>
      <c r="B7177" t="s">
        <v>207</v>
      </c>
      <c r="C7177" t="s">
        <v>10887</v>
      </c>
      <c r="D7177" t="s">
        <v>11425</v>
      </c>
      <c r="E7177" t="s">
        <v>11426</v>
      </c>
      <c r="F7177" t="s">
        <v>11427</v>
      </c>
      <c r="G7177" t="s">
        <v>11428</v>
      </c>
      <c r="H7177">
        <v>396</v>
      </c>
      <c r="I7177">
        <v>406</v>
      </c>
      <c r="J7177" t="s">
        <v>8949</v>
      </c>
      <c r="K7177" t="s">
        <v>7564</v>
      </c>
      <c r="L7177" t="s">
        <v>29429</v>
      </c>
      <c r="M7177">
        <v>396</v>
      </c>
      <c r="N7177" t="s">
        <v>12424</v>
      </c>
      <c r="O7177" t="s">
        <v>32660</v>
      </c>
      <c r="P7177" s="2">
        <v>961637.49999999988</v>
      </c>
      <c r="Q7177" s="2">
        <v>1073421.773522038</v>
      </c>
      <c r="R7177" s="2">
        <v>826288.67402967543</v>
      </c>
      <c r="S7177" s="2">
        <v>529997.38830956537</v>
      </c>
      <c r="T7177" s="2">
        <v>1012273.853495039</v>
      </c>
      <c r="U7177" s="2">
        <v>697766.40330512507</v>
      </c>
      <c r="V7177" s="2">
        <v>1411525.1560629401</v>
      </c>
      <c r="W7177" s="2">
        <v>1061629.6063770424</v>
      </c>
      <c r="X7177" s="2">
        <v>1591648.2577752029</v>
      </c>
      <c r="Y7177" s="2">
        <v>1272445.1374964742</v>
      </c>
      <c r="Z7177" s="7">
        <f t="shared" si="896"/>
        <v>847836.33396531967</v>
      </c>
      <c r="AA7177" s="7">
        <f t="shared" si="897"/>
        <v>1174548.0690853039</v>
      </c>
      <c r="AB7177" s="7">
        <f t="shared" si="898"/>
        <v>234751.92079804497</v>
      </c>
      <c r="AC7177" s="7">
        <f t="shared" si="899"/>
        <v>318156.81675897271</v>
      </c>
      <c r="AD7177" s="7">
        <f t="shared" si="900"/>
        <v>117375.96039902249</v>
      </c>
      <c r="AE7177" s="7">
        <f t="shared" si="901"/>
        <v>129886.97654127514</v>
      </c>
      <c r="AF7177" s="8">
        <f t="shared" si="902"/>
        <v>1.3853476455673439</v>
      </c>
      <c r="AG7177" s="6">
        <f t="shared" si="903"/>
        <v>9.9854696627381112E-2</v>
      </c>
    </row>
    <row r="7178" spans="1:33" x14ac:dyDescent="0.55000000000000004">
      <c r="A7178">
        <v>7177</v>
      </c>
      <c r="B7178" t="s">
        <v>278</v>
      </c>
      <c r="C7178" t="s">
        <v>10887</v>
      </c>
      <c r="D7178" t="s">
        <v>11597</v>
      </c>
      <c r="E7178" t="s">
        <v>11598</v>
      </c>
      <c r="F7178" t="s">
        <v>11599</v>
      </c>
      <c r="G7178" t="s">
        <v>11600</v>
      </c>
      <c r="H7178">
        <v>1343</v>
      </c>
      <c r="I7178">
        <v>1355</v>
      </c>
      <c r="J7178" t="s">
        <v>8950</v>
      </c>
      <c r="K7178" t="s">
        <v>7564</v>
      </c>
      <c r="L7178" t="s">
        <v>29429</v>
      </c>
      <c r="M7178">
        <v>1343</v>
      </c>
      <c r="N7178" t="s">
        <v>32661</v>
      </c>
      <c r="O7178" t="s">
        <v>32662</v>
      </c>
      <c r="P7178" s="2">
        <v>185797.875</v>
      </c>
      <c r="Q7178" s="2">
        <v>253213.50626308771</v>
      </c>
      <c r="R7178" s="2">
        <v>207530.54178180787</v>
      </c>
      <c r="S7178" s="2">
        <v>64340.575296116418</v>
      </c>
      <c r="T7178" s="2">
        <v>334199.50020469056</v>
      </c>
      <c r="U7178" s="2">
        <v>120398.00205449201</v>
      </c>
      <c r="V7178" s="2">
        <v>158165.61101989687</v>
      </c>
      <c r="W7178" s="2">
        <v>466938.74976343993</v>
      </c>
      <c r="X7178" s="2">
        <v>580561.902628485</v>
      </c>
      <c r="Y7178" s="2">
        <v>0</v>
      </c>
      <c r="Z7178" s="7">
        <f t="shared" si="896"/>
        <v>177720.62458525301</v>
      </c>
      <c r="AA7178" s="7">
        <f t="shared" si="897"/>
        <v>332052.75313420093</v>
      </c>
      <c r="AB7178" s="7">
        <f t="shared" si="898"/>
        <v>80639.287154501668</v>
      </c>
      <c r="AC7178" s="7">
        <f t="shared" si="899"/>
        <v>222203.79634889946</v>
      </c>
      <c r="AD7178" s="7">
        <f t="shared" si="900"/>
        <v>40319.643577250834</v>
      </c>
      <c r="AE7178" s="7">
        <f t="shared" si="901"/>
        <v>90714.319994018573</v>
      </c>
      <c r="AF7178" s="8">
        <f t="shared" si="902"/>
        <v>1.868397401309573</v>
      </c>
      <c r="AG7178" s="6">
        <f t="shared" si="903"/>
        <v>0.35316249174584624</v>
      </c>
    </row>
    <row r="7179" spans="1:33" x14ac:dyDescent="0.55000000000000004">
      <c r="A7179">
        <v>7178</v>
      </c>
      <c r="B7179" t="s">
        <v>5309</v>
      </c>
      <c r="C7179" t="s">
        <v>10887</v>
      </c>
      <c r="D7179" t="s">
        <v>24330</v>
      </c>
      <c r="E7179" t="s">
        <v>24331</v>
      </c>
      <c r="F7179" t="s">
        <v>24332</v>
      </c>
      <c r="G7179" t="s">
        <v>24333</v>
      </c>
      <c r="H7179">
        <v>520</v>
      </c>
      <c r="I7179">
        <v>530</v>
      </c>
      <c r="J7179" t="s">
        <v>8951</v>
      </c>
      <c r="K7179" t="s">
        <v>7564</v>
      </c>
      <c r="L7179" t="s">
        <v>29429</v>
      </c>
      <c r="M7179">
        <v>520</v>
      </c>
      <c r="N7179" t="s">
        <v>17684</v>
      </c>
      <c r="O7179" t="s">
        <v>32663</v>
      </c>
      <c r="P7179" s="2">
        <v>24905472</v>
      </c>
      <c r="Q7179" s="2">
        <v>24794266.604560081</v>
      </c>
      <c r="R7179" s="2">
        <v>25261246.787240665</v>
      </c>
      <c r="S7179" s="2">
        <v>30083519.416730653</v>
      </c>
      <c r="T7179" s="2">
        <v>24074346.745446518</v>
      </c>
      <c r="U7179" s="2">
        <v>32213652.241531178</v>
      </c>
      <c r="V7179" s="2">
        <v>30121540.374247126</v>
      </c>
      <c r="W7179" s="2">
        <v>27407753.881188914</v>
      </c>
      <c r="X7179" s="2">
        <v>29189649.136874866</v>
      </c>
      <c r="Y7179" s="2">
        <v>44218570.287547261</v>
      </c>
      <c r="Z7179" s="7">
        <f t="shared" si="896"/>
        <v>26261126.202132851</v>
      </c>
      <c r="AA7179" s="7">
        <f t="shared" si="897"/>
        <v>31204252.111139312</v>
      </c>
      <c r="AB7179" s="7">
        <f t="shared" si="898"/>
        <v>2556033.6543220151</v>
      </c>
      <c r="AC7179" s="7">
        <f t="shared" si="899"/>
        <v>6940766.6061161859</v>
      </c>
      <c r="AD7179" s="7">
        <f t="shared" si="900"/>
        <v>1278016.8271610076</v>
      </c>
      <c r="AE7179" s="7">
        <f t="shared" si="901"/>
        <v>2833556.1014556014</v>
      </c>
      <c r="AF7179" s="8">
        <f t="shared" si="902"/>
        <v>1.18822977624642</v>
      </c>
      <c r="AG7179" s="6">
        <f t="shared" si="903"/>
        <v>0.15723182882720765</v>
      </c>
    </row>
    <row r="7180" spans="1:33" x14ac:dyDescent="0.55000000000000004">
      <c r="A7180">
        <v>7179</v>
      </c>
      <c r="B7180" t="s">
        <v>5309</v>
      </c>
      <c r="C7180" t="s">
        <v>10887</v>
      </c>
      <c r="D7180" t="s">
        <v>24330</v>
      </c>
      <c r="E7180" t="s">
        <v>24331</v>
      </c>
      <c r="F7180" t="s">
        <v>24332</v>
      </c>
      <c r="G7180" t="s">
        <v>24333</v>
      </c>
      <c r="H7180">
        <v>520</v>
      </c>
      <c r="I7180">
        <v>530</v>
      </c>
      <c r="J7180" t="s">
        <v>8951</v>
      </c>
      <c r="K7180" t="s">
        <v>7740</v>
      </c>
      <c r="L7180" t="s">
        <v>29855</v>
      </c>
      <c r="M7180" t="s">
        <v>32664</v>
      </c>
      <c r="N7180" t="s">
        <v>32665</v>
      </c>
      <c r="O7180" t="s">
        <v>32666</v>
      </c>
      <c r="P7180" s="2">
        <v>30203234</v>
      </c>
      <c r="Q7180" s="2">
        <v>23633187.265537236</v>
      </c>
      <c r="R7180" s="2">
        <v>30664938.541215185</v>
      </c>
      <c r="S7180" s="2">
        <v>32177382.37438773</v>
      </c>
      <c r="T7180" s="2">
        <v>15925460.867814524</v>
      </c>
      <c r="U7180" s="2">
        <v>21298224.623219837</v>
      </c>
      <c r="V7180" s="2">
        <v>24882296.088977139</v>
      </c>
      <c r="W7180" s="2">
        <v>22067810.331928734</v>
      </c>
      <c r="X7180" s="2">
        <v>16683215.429271176</v>
      </c>
      <c r="Y7180" s="2">
        <v>36658585.169115566</v>
      </c>
      <c r="Z7180" s="7">
        <f t="shared" si="896"/>
        <v>29169685.545285035</v>
      </c>
      <c r="AA7180" s="7">
        <f t="shared" si="897"/>
        <v>22919265.41838783</v>
      </c>
      <c r="AB7180" s="7">
        <f t="shared" si="898"/>
        <v>3786073.4870279087</v>
      </c>
      <c r="AC7180" s="7">
        <f t="shared" si="899"/>
        <v>7533614.8986877277</v>
      </c>
      <c r="AD7180" s="7">
        <f t="shared" si="900"/>
        <v>1893036.7435139543</v>
      </c>
      <c r="AE7180" s="7">
        <f t="shared" si="901"/>
        <v>3075585.4034023536</v>
      </c>
      <c r="AF7180" s="8">
        <f t="shared" si="902"/>
        <v>0.78572206007522361</v>
      </c>
      <c r="AG7180" s="6">
        <f t="shared" si="903"/>
        <v>0.12336553674075726</v>
      </c>
    </row>
    <row r="7181" spans="1:33" x14ac:dyDescent="0.55000000000000004">
      <c r="A7181">
        <v>7180</v>
      </c>
      <c r="B7181" t="s">
        <v>3088</v>
      </c>
      <c r="C7181" t="s">
        <v>10887</v>
      </c>
      <c r="D7181" t="s">
        <v>18714</v>
      </c>
      <c r="E7181" t="s">
        <v>18715</v>
      </c>
      <c r="F7181" t="s">
        <v>18716</v>
      </c>
      <c r="G7181" t="s">
        <v>18717</v>
      </c>
      <c r="H7181">
        <v>993</v>
      </c>
      <c r="I7181">
        <v>1004</v>
      </c>
      <c r="J7181" t="s">
        <v>8952</v>
      </c>
      <c r="K7181" t="s">
        <v>7740</v>
      </c>
      <c r="L7181" t="s">
        <v>29855</v>
      </c>
      <c r="M7181" t="s">
        <v>32667</v>
      </c>
      <c r="N7181" t="s">
        <v>32668</v>
      </c>
      <c r="O7181" t="s">
        <v>32669</v>
      </c>
      <c r="P7181" s="2">
        <v>859161.625</v>
      </c>
      <c r="Q7181" s="2">
        <v>694392.54052866518</v>
      </c>
      <c r="R7181" s="2">
        <v>1112815.9064929984</v>
      </c>
      <c r="S7181" s="2">
        <v>1147772.6152702521</v>
      </c>
      <c r="T7181" s="2">
        <v>403067.87713028479</v>
      </c>
      <c r="U7181" s="2">
        <v>647952.82059176324</v>
      </c>
      <c r="V7181" s="2">
        <v>647251.65395898081</v>
      </c>
      <c r="W7181" s="2">
        <v>567102.85625368636</v>
      </c>
      <c r="X7181" s="2">
        <v>558365.90233005921</v>
      </c>
      <c r="Y7181" s="2">
        <v>1505711.8848340695</v>
      </c>
      <c r="Z7181" s="7">
        <f t="shared" si="896"/>
        <v>953535.67182297888</v>
      </c>
      <c r="AA7181" s="7">
        <f t="shared" si="897"/>
        <v>721575.4991831407</v>
      </c>
      <c r="AB7181" s="7">
        <f t="shared" si="898"/>
        <v>215375.49115211473</v>
      </c>
      <c r="AC7181" s="7">
        <f t="shared" si="899"/>
        <v>394400.93288375903</v>
      </c>
      <c r="AD7181" s="7">
        <f t="shared" si="900"/>
        <v>107687.74557605736</v>
      </c>
      <c r="AE7181" s="7">
        <f t="shared" si="901"/>
        <v>161013.5066071474</v>
      </c>
      <c r="AF7181" s="8">
        <f t="shared" si="902"/>
        <v>0.75673676455504335</v>
      </c>
      <c r="AG7181" s="6">
        <f t="shared" si="903"/>
        <v>0.26600446111170289</v>
      </c>
    </row>
    <row r="7182" spans="1:33" x14ac:dyDescent="0.55000000000000004">
      <c r="A7182">
        <v>7181</v>
      </c>
      <c r="B7182" t="s">
        <v>3088</v>
      </c>
      <c r="C7182" t="s">
        <v>10887</v>
      </c>
      <c r="D7182" t="s">
        <v>18714</v>
      </c>
      <c r="E7182" t="s">
        <v>18715</v>
      </c>
      <c r="F7182" t="s">
        <v>18716</v>
      </c>
      <c r="G7182" t="s">
        <v>18717</v>
      </c>
      <c r="H7182">
        <v>993</v>
      </c>
      <c r="I7182">
        <v>1004</v>
      </c>
      <c r="J7182" t="s">
        <v>8952</v>
      </c>
      <c r="K7182" t="s">
        <v>26</v>
      </c>
      <c r="L7182" t="s">
        <v>10951</v>
      </c>
      <c r="M7182">
        <v>996</v>
      </c>
      <c r="N7182" t="s">
        <v>32670</v>
      </c>
      <c r="O7182" t="s">
        <v>32671</v>
      </c>
      <c r="P7182" s="2">
        <v>436727.40624999994</v>
      </c>
      <c r="Q7182" s="2">
        <v>298998.76604920416</v>
      </c>
      <c r="R7182" s="2">
        <v>1828584.8603609893</v>
      </c>
      <c r="S7182" s="2">
        <v>1867447.7820575645</v>
      </c>
      <c r="T7182" s="2">
        <v>185655.97391327075</v>
      </c>
      <c r="U7182" s="2">
        <v>249351.60615727038</v>
      </c>
      <c r="V7182" s="2">
        <v>299200.09801746282</v>
      </c>
      <c r="W7182" s="2">
        <v>174083.01007628071</v>
      </c>
      <c r="X7182" s="2">
        <v>170017.55590405199</v>
      </c>
      <c r="Y7182" s="2">
        <v>779364.44274266844</v>
      </c>
      <c r="Z7182" s="7">
        <f t="shared" si="896"/>
        <v>1107939.7036794396</v>
      </c>
      <c r="AA7182" s="7">
        <f t="shared" si="897"/>
        <v>309612.11446850089</v>
      </c>
      <c r="AB7182" s="7">
        <f t="shared" si="898"/>
        <v>856561.60544446495</v>
      </c>
      <c r="AC7182" s="7">
        <f t="shared" si="899"/>
        <v>235638.23652667849</v>
      </c>
      <c r="AD7182" s="7">
        <f t="shared" si="900"/>
        <v>428280.80272223247</v>
      </c>
      <c r="AE7182" s="7">
        <f t="shared" si="901"/>
        <v>96198.90722993591</v>
      </c>
      <c r="AF7182" s="8">
        <f t="shared" si="902"/>
        <v>0.27944852363381051</v>
      </c>
      <c r="AG7182" s="6">
        <f t="shared" si="903"/>
        <v>0.15797680313523593</v>
      </c>
    </row>
    <row r="7183" spans="1:33" x14ac:dyDescent="0.55000000000000004">
      <c r="A7183">
        <v>7182</v>
      </c>
      <c r="B7183" t="s">
        <v>5257</v>
      </c>
      <c r="C7183" t="s">
        <v>10887</v>
      </c>
      <c r="D7183" t="s">
        <v>24211</v>
      </c>
      <c r="E7183" t="s">
        <v>24212</v>
      </c>
      <c r="F7183" t="s">
        <v>24213</v>
      </c>
      <c r="G7183" t="s">
        <v>24214</v>
      </c>
      <c r="H7183">
        <v>217</v>
      </c>
      <c r="I7183">
        <v>226</v>
      </c>
      <c r="J7183" t="s">
        <v>8953</v>
      </c>
      <c r="K7183" t="s">
        <v>7564</v>
      </c>
      <c r="L7183" t="s">
        <v>29429</v>
      </c>
      <c r="M7183">
        <v>217</v>
      </c>
      <c r="N7183" t="s">
        <v>11828</v>
      </c>
      <c r="O7183" t="s">
        <v>32672</v>
      </c>
      <c r="P7183" s="2">
        <v>18667420</v>
      </c>
      <c r="Q7183" s="2">
        <v>17473427.590433404</v>
      </c>
      <c r="R7183" s="2">
        <v>25364599.058347661</v>
      </c>
      <c r="S7183" s="2">
        <v>26298785.305535018</v>
      </c>
      <c r="T7183" s="2">
        <v>19725828.950743221</v>
      </c>
      <c r="U7183" s="2">
        <v>23408408.709229212</v>
      </c>
      <c r="V7183" s="2">
        <v>25073780.380564995</v>
      </c>
      <c r="W7183" s="2">
        <v>31795880.89346958</v>
      </c>
      <c r="X7183" s="2">
        <v>28864695.576532338</v>
      </c>
      <c r="Y7183" s="2">
        <v>27546251.641639695</v>
      </c>
      <c r="Z7183" s="7">
        <f t="shared" si="896"/>
        <v>21951057.98857902</v>
      </c>
      <c r="AA7183" s="7">
        <f t="shared" si="897"/>
        <v>26069141.025363166</v>
      </c>
      <c r="AB7183" s="7">
        <f t="shared" si="898"/>
        <v>4523510.7265647752</v>
      </c>
      <c r="AC7183" s="7">
        <f t="shared" si="899"/>
        <v>4268498.0469854381</v>
      </c>
      <c r="AD7183" s="7">
        <f t="shared" si="900"/>
        <v>2261755.3632823876</v>
      </c>
      <c r="AE7183" s="7">
        <f t="shared" si="901"/>
        <v>1742607.0305301433</v>
      </c>
      <c r="AF7183" s="8">
        <f t="shared" si="902"/>
        <v>1.1876029410029691</v>
      </c>
      <c r="AG7183" s="6">
        <f t="shared" si="903"/>
        <v>0.19710391941634015</v>
      </c>
    </row>
    <row r="7184" spans="1:33" x14ac:dyDescent="0.55000000000000004">
      <c r="A7184">
        <v>7183</v>
      </c>
      <c r="B7184" t="s">
        <v>37260</v>
      </c>
      <c r="C7184" t="s">
        <v>11455</v>
      </c>
      <c r="D7184" t="s">
        <v>37308</v>
      </c>
      <c r="E7184" t="s">
        <v>37310</v>
      </c>
      <c r="F7184" t="s">
        <v>12603</v>
      </c>
      <c r="G7184" t="s">
        <v>12604</v>
      </c>
      <c r="H7184">
        <v>241</v>
      </c>
      <c r="I7184">
        <v>254</v>
      </c>
      <c r="J7184" t="s">
        <v>8954</v>
      </c>
      <c r="K7184" t="s">
        <v>7564</v>
      </c>
      <c r="L7184" t="s">
        <v>29429</v>
      </c>
      <c r="M7184" t="s">
        <v>37204</v>
      </c>
      <c r="N7184" t="s">
        <v>20465</v>
      </c>
      <c r="O7184" t="s">
        <v>32673</v>
      </c>
      <c r="P7184" s="2">
        <v>5465146</v>
      </c>
      <c r="Q7184" s="2">
        <v>6786716.3666865667</v>
      </c>
      <c r="R7184" s="2">
        <v>6264851.3197701862</v>
      </c>
      <c r="S7184" s="2">
        <v>4718844.4185852502</v>
      </c>
      <c r="T7184" s="2">
        <v>9968964.7780331839</v>
      </c>
      <c r="U7184" s="2">
        <v>9525274.4861365315</v>
      </c>
      <c r="V7184" s="2">
        <v>6642240.4363233456</v>
      </c>
      <c r="W7184" s="2">
        <v>17003856.193098389</v>
      </c>
      <c r="X7184" s="2">
        <v>15100401.96067946</v>
      </c>
      <c r="Y7184" s="2">
        <v>9017200.5656054951</v>
      </c>
      <c r="Z7184" s="7">
        <f t="shared" si="896"/>
        <v>5808889.5262605008</v>
      </c>
      <c r="AA7184" s="7">
        <f t="shared" si="897"/>
        <v>11209656.403312733</v>
      </c>
      <c r="AB7184" s="7">
        <f t="shared" si="898"/>
        <v>907451.45611412788</v>
      </c>
      <c r="AC7184" s="7">
        <f t="shared" si="899"/>
        <v>3968759.5433302931</v>
      </c>
      <c r="AD7184" s="7">
        <f t="shared" si="900"/>
        <v>453725.72805706394</v>
      </c>
      <c r="AE7184" s="7">
        <f t="shared" si="901"/>
        <v>1620239.2988267341</v>
      </c>
      <c r="AF7184" s="8">
        <f t="shared" si="902"/>
        <v>1.9297417092607374</v>
      </c>
      <c r="AG7184" s="6">
        <f t="shared" si="903"/>
        <v>1.9466165352854666E-2</v>
      </c>
    </row>
    <row r="7185" spans="1:33" x14ac:dyDescent="0.55000000000000004">
      <c r="A7185">
        <v>7184</v>
      </c>
      <c r="B7185" t="s">
        <v>5480</v>
      </c>
      <c r="C7185" t="s">
        <v>10887</v>
      </c>
      <c r="D7185" t="s">
        <v>24718</v>
      </c>
      <c r="E7185" t="s">
        <v>24719</v>
      </c>
      <c r="F7185" t="s">
        <v>24720</v>
      </c>
      <c r="G7185" t="s">
        <v>24721</v>
      </c>
      <c r="H7185">
        <v>404</v>
      </c>
      <c r="I7185">
        <v>413</v>
      </c>
      <c r="J7185" t="s">
        <v>8955</v>
      </c>
      <c r="K7185" t="s">
        <v>26</v>
      </c>
      <c r="L7185" t="s">
        <v>10951</v>
      </c>
      <c r="M7185">
        <v>407</v>
      </c>
      <c r="N7185" t="s">
        <v>15517</v>
      </c>
      <c r="O7185" t="s">
        <v>32674</v>
      </c>
      <c r="P7185" s="2">
        <v>11261384</v>
      </c>
      <c r="Q7185" s="2">
        <v>14454560.095394183</v>
      </c>
      <c r="R7185" s="2">
        <v>14971122.572284775</v>
      </c>
      <c r="S7185" s="2">
        <v>14201726.347921178</v>
      </c>
      <c r="T7185" s="2">
        <v>15524743.373362759</v>
      </c>
      <c r="U7185" s="2">
        <v>14074810.544797476</v>
      </c>
      <c r="V7185" s="2">
        <v>13591249.272102542</v>
      </c>
      <c r="W7185" s="2">
        <v>16343692.090642983</v>
      </c>
      <c r="X7185" s="2">
        <v>14311178.837178005</v>
      </c>
      <c r="Y7185" s="2">
        <v>17542040.617268037</v>
      </c>
      <c r="Z7185" s="7">
        <f t="shared" si="896"/>
        <v>13722198.253900034</v>
      </c>
      <c r="AA7185" s="7">
        <f t="shared" si="897"/>
        <v>15231285.789225301</v>
      </c>
      <c r="AB7185" s="7">
        <f t="shared" si="898"/>
        <v>1671498.3104072127</v>
      </c>
      <c r="AC7185" s="7">
        <f t="shared" si="899"/>
        <v>1519006.555622502</v>
      </c>
      <c r="AD7185" s="7">
        <f t="shared" si="900"/>
        <v>835749.15520360635</v>
      </c>
      <c r="AE7185" s="7">
        <f t="shared" si="901"/>
        <v>620131.82953628735</v>
      </c>
      <c r="AF7185" s="8">
        <f t="shared" si="902"/>
        <v>1.1099741825181955</v>
      </c>
      <c r="AG7185" s="6">
        <f t="shared" si="903"/>
        <v>0.19641123643335603</v>
      </c>
    </row>
    <row r="7186" spans="1:33" x14ac:dyDescent="0.55000000000000004">
      <c r="A7186">
        <v>7185</v>
      </c>
      <c r="B7186" t="s">
        <v>8957</v>
      </c>
      <c r="C7186" t="s">
        <v>10887</v>
      </c>
      <c r="D7186" t="s">
        <v>32675</v>
      </c>
      <c r="E7186" t="s">
        <v>32676</v>
      </c>
      <c r="F7186" t="s">
        <v>32677</v>
      </c>
      <c r="G7186" t="s">
        <v>32678</v>
      </c>
      <c r="H7186">
        <v>480</v>
      </c>
      <c r="I7186">
        <v>488</v>
      </c>
      <c r="J7186" t="s">
        <v>8956</v>
      </c>
      <c r="K7186" t="s">
        <v>26</v>
      </c>
      <c r="L7186" t="s">
        <v>10951</v>
      </c>
      <c r="M7186">
        <v>483</v>
      </c>
      <c r="N7186" t="s">
        <v>11589</v>
      </c>
      <c r="O7186" t="s">
        <v>32679</v>
      </c>
      <c r="P7186" s="2">
        <v>18288384</v>
      </c>
      <c r="Q7186" s="2">
        <v>14140426.792378403</v>
      </c>
      <c r="R7186" s="2">
        <v>14449729.700345675</v>
      </c>
      <c r="S7186" s="2">
        <v>13637616.543386867</v>
      </c>
      <c r="T7186" s="2">
        <v>14245642.543585259</v>
      </c>
      <c r="U7186" s="2">
        <v>16049772.003152372</v>
      </c>
      <c r="V7186" s="2">
        <v>13353869.909755899</v>
      </c>
      <c r="W7186" s="2">
        <v>18144693.285344597</v>
      </c>
      <c r="X7186" s="2">
        <v>15349406.105912417</v>
      </c>
      <c r="Y7186" s="2">
        <v>25042028.827669494</v>
      </c>
      <c r="Z7186" s="7">
        <f t="shared" si="896"/>
        <v>15129039.259027736</v>
      </c>
      <c r="AA7186" s="7">
        <f t="shared" si="897"/>
        <v>17030902.112570006</v>
      </c>
      <c r="AB7186" s="7">
        <f t="shared" si="898"/>
        <v>2132652.2606658903</v>
      </c>
      <c r="AC7186" s="7">
        <f t="shared" si="899"/>
        <v>4254103.0504936175</v>
      </c>
      <c r="AD7186" s="7">
        <f t="shared" si="900"/>
        <v>1066326.1303329451</v>
      </c>
      <c r="AE7186" s="7">
        <f t="shared" si="901"/>
        <v>1736730.2978211243</v>
      </c>
      <c r="AF7186" s="8">
        <f t="shared" si="902"/>
        <v>1.1257094268168679</v>
      </c>
      <c r="AG7186" s="6">
        <f t="shared" si="903"/>
        <v>0.37916646354236178</v>
      </c>
    </row>
    <row r="7187" spans="1:33" x14ac:dyDescent="0.55000000000000004">
      <c r="A7187">
        <v>7186</v>
      </c>
      <c r="B7187" t="s">
        <v>5187</v>
      </c>
      <c r="C7187" t="s">
        <v>10887</v>
      </c>
      <c r="D7187" t="s">
        <v>24050</v>
      </c>
      <c r="E7187" t="s">
        <v>24051</v>
      </c>
      <c r="F7187" t="s">
        <v>24052</v>
      </c>
      <c r="G7187" t="s">
        <v>24053</v>
      </c>
      <c r="H7187">
        <v>390</v>
      </c>
      <c r="I7187">
        <v>408</v>
      </c>
      <c r="J7187" t="s">
        <v>8958</v>
      </c>
      <c r="K7187" t="s">
        <v>7578</v>
      </c>
      <c r="L7187" t="s">
        <v>29456</v>
      </c>
      <c r="M7187" t="s">
        <v>32680</v>
      </c>
      <c r="N7187" t="s">
        <v>32681</v>
      </c>
      <c r="O7187" t="s">
        <v>32682</v>
      </c>
      <c r="P7187" s="2">
        <v>8034831.9999999991</v>
      </c>
      <c r="Q7187" s="2">
        <v>9648201.7824442275</v>
      </c>
      <c r="R7187" s="2">
        <v>9324003.3885563929</v>
      </c>
      <c r="S7187" s="2">
        <v>8207488.015370464</v>
      </c>
      <c r="T7187" s="2">
        <v>6715027.5762813222</v>
      </c>
      <c r="U7187" s="2">
        <v>9538868.1962887608</v>
      </c>
      <c r="V7187" s="2">
        <v>10705201.625986265</v>
      </c>
      <c r="W7187" s="2">
        <v>7803606.3363685692</v>
      </c>
      <c r="X7187" s="2">
        <v>6459540.4978714027</v>
      </c>
      <c r="Y7187" s="2">
        <v>10215080.497287817</v>
      </c>
      <c r="Z7187" s="7">
        <f t="shared" si="896"/>
        <v>8803631.296592772</v>
      </c>
      <c r="AA7187" s="7">
        <f t="shared" si="897"/>
        <v>8572887.4550140239</v>
      </c>
      <c r="AB7187" s="7">
        <f t="shared" si="898"/>
        <v>802189.83411118691</v>
      </c>
      <c r="AC7187" s="7">
        <f t="shared" si="899"/>
        <v>1826819.7849874587</v>
      </c>
      <c r="AD7187" s="7">
        <f t="shared" si="900"/>
        <v>401094.91705559345</v>
      </c>
      <c r="AE7187" s="7">
        <f t="shared" si="901"/>
        <v>745796.05420669192</v>
      </c>
      <c r="AF7187" s="8">
        <f t="shared" si="902"/>
        <v>0.97378992442947354</v>
      </c>
      <c r="AG7187" s="6">
        <f t="shared" si="903"/>
        <v>0.7928023425816082</v>
      </c>
    </row>
    <row r="7188" spans="1:33" x14ac:dyDescent="0.55000000000000004">
      <c r="A7188">
        <v>7187</v>
      </c>
      <c r="B7188" t="s">
        <v>5187</v>
      </c>
      <c r="C7188" t="s">
        <v>10887</v>
      </c>
      <c r="D7188" t="s">
        <v>24050</v>
      </c>
      <c r="E7188" t="s">
        <v>24051</v>
      </c>
      <c r="F7188" t="s">
        <v>24052</v>
      </c>
      <c r="G7188" t="s">
        <v>24053</v>
      </c>
      <c r="H7188">
        <v>390</v>
      </c>
      <c r="I7188">
        <v>408</v>
      </c>
      <c r="J7188" t="s">
        <v>8958</v>
      </c>
      <c r="K7188" t="s">
        <v>84</v>
      </c>
      <c r="L7188" t="s">
        <v>11088</v>
      </c>
      <c r="M7188">
        <v>394</v>
      </c>
      <c r="N7188" t="s">
        <v>19507</v>
      </c>
      <c r="O7188" t="s">
        <v>32683</v>
      </c>
      <c r="P7188" s="2">
        <v>8705206</v>
      </c>
      <c r="Q7188" s="2">
        <v>8525468.9136277549</v>
      </c>
      <c r="R7188" s="2">
        <v>10001136.671184951</v>
      </c>
      <c r="S7188" s="2">
        <v>7785826.4223070126</v>
      </c>
      <c r="T7188" s="2">
        <v>8428705.318066027</v>
      </c>
      <c r="U7188" s="2">
        <v>10718329.381317439</v>
      </c>
      <c r="V7188" s="2">
        <v>10159479.3477121</v>
      </c>
      <c r="W7188" s="2">
        <v>6250775.8681992786</v>
      </c>
      <c r="X7188" s="2">
        <v>8090820.3212983143</v>
      </c>
      <c r="Y7188" s="2">
        <v>10285131.368611991</v>
      </c>
      <c r="Z7188" s="7">
        <f t="shared" si="896"/>
        <v>8754409.5017799307</v>
      </c>
      <c r="AA7188" s="7">
        <f t="shared" si="897"/>
        <v>8988873.6008675266</v>
      </c>
      <c r="AB7188" s="7">
        <f t="shared" si="898"/>
        <v>921469.2243485885</v>
      </c>
      <c r="AC7188" s="7">
        <f t="shared" si="899"/>
        <v>1712255.0454391828</v>
      </c>
      <c r="AD7188" s="7">
        <f t="shared" si="900"/>
        <v>460734.61217429425</v>
      </c>
      <c r="AE7188" s="7">
        <f t="shared" si="901"/>
        <v>699025.1951386705</v>
      </c>
      <c r="AF7188" s="8">
        <f t="shared" si="902"/>
        <v>1.0267824002338393</v>
      </c>
      <c r="AG7188" s="6">
        <f t="shared" si="903"/>
        <v>0.78669427976488393</v>
      </c>
    </row>
    <row r="7189" spans="1:33" x14ac:dyDescent="0.55000000000000004">
      <c r="A7189">
        <v>7188</v>
      </c>
      <c r="B7189" t="s">
        <v>5187</v>
      </c>
      <c r="C7189" t="s">
        <v>10887</v>
      </c>
      <c r="D7189" t="s">
        <v>24050</v>
      </c>
      <c r="E7189" t="s">
        <v>24051</v>
      </c>
      <c r="F7189" t="s">
        <v>24052</v>
      </c>
      <c r="G7189" t="s">
        <v>24053</v>
      </c>
      <c r="H7189">
        <v>390</v>
      </c>
      <c r="I7189">
        <v>408</v>
      </c>
      <c r="J7189" t="s">
        <v>8958</v>
      </c>
      <c r="K7189" t="s">
        <v>56</v>
      </c>
      <c r="L7189" t="s">
        <v>11011</v>
      </c>
      <c r="M7189">
        <v>403</v>
      </c>
      <c r="N7189" t="s">
        <v>12764</v>
      </c>
      <c r="O7189" t="s">
        <v>32684</v>
      </c>
      <c r="P7189" s="2">
        <v>2234758.5</v>
      </c>
      <c r="Q7189" s="2">
        <v>2528919.2437187349</v>
      </c>
      <c r="R7189" s="2">
        <v>2696788.5542520825</v>
      </c>
      <c r="S7189" s="2">
        <v>1831558.0056470388</v>
      </c>
      <c r="T7189" s="2">
        <v>2118252.3793573664</v>
      </c>
      <c r="U7189" s="2">
        <v>2500647.0719733979</v>
      </c>
      <c r="V7189" s="2">
        <v>1893605.8633626793</v>
      </c>
      <c r="W7189" s="2">
        <v>2425731.3086001794</v>
      </c>
      <c r="X7189" s="2">
        <v>2146510.8589003254</v>
      </c>
      <c r="Y7189" s="2">
        <v>2977993.1624529622</v>
      </c>
      <c r="Z7189" s="7">
        <f t="shared" si="896"/>
        <v>2323006.0759044639</v>
      </c>
      <c r="AA7189" s="7">
        <f t="shared" si="897"/>
        <v>2343790.107441152</v>
      </c>
      <c r="AB7189" s="7">
        <f t="shared" si="898"/>
        <v>379219.55567180412</v>
      </c>
      <c r="AC7189" s="7">
        <f t="shared" si="899"/>
        <v>381047.03254755936</v>
      </c>
      <c r="AD7189" s="7">
        <f t="shared" si="900"/>
        <v>189609.77783590206</v>
      </c>
      <c r="AE7189" s="7">
        <f t="shared" si="901"/>
        <v>155561.7996238691</v>
      </c>
      <c r="AF7189" s="8">
        <f t="shared" si="902"/>
        <v>1.0089470414013428</v>
      </c>
      <c r="AG7189" s="6">
        <f t="shared" si="903"/>
        <v>0.93497698435767307</v>
      </c>
    </row>
    <row r="7190" spans="1:33" x14ac:dyDescent="0.55000000000000004">
      <c r="A7190">
        <v>7189</v>
      </c>
      <c r="B7190" t="s">
        <v>631</v>
      </c>
      <c r="C7190" t="s">
        <v>10887</v>
      </c>
      <c r="D7190" t="s">
        <v>12516</v>
      </c>
      <c r="E7190" t="s">
        <v>12517</v>
      </c>
      <c r="F7190" t="s">
        <v>12518</v>
      </c>
      <c r="G7190" t="s">
        <v>12519</v>
      </c>
      <c r="H7190">
        <v>220</v>
      </c>
      <c r="I7190">
        <v>232</v>
      </c>
      <c r="J7190" t="s">
        <v>8959</v>
      </c>
      <c r="K7190" t="s">
        <v>84</v>
      </c>
      <c r="L7190" t="s">
        <v>11088</v>
      </c>
      <c r="M7190">
        <v>224</v>
      </c>
      <c r="N7190" t="s">
        <v>13902</v>
      </c>
      <c r="O7190" t="s">
        <v>32685</v>
      </c>
      <c r="P7190" s="2">
        <v>845669</v>
      </c>
      <c r="Q7190" s="2">
        <v>883263.46090005594</v>
      </c>
      <c r="R7190" s="2">
        <v>850974.97058309196</v>
      </c>
      <c r="S7190" s="2">
        <v>961219.57909016917</v>
      </c>
      <c r="T7190" s="2">
        <v>1027906.1451260212</v>
      </c>
      <c r="U7190" s="2">
        <v>949768.84932056454</v>
      </c>
      <c r="V7190" s="2">
        <v>1062632.9895071804</v>
      </c>
      <c r="W7190" s="2">
        <v>844881.2468381119</v>
      </c>
      <c r="X7190" s="2">
        <v>769775.65903047996</v>
      </c>
      <c r="Y7190" s="2">
        <v>1110845.9312068585</v>
      </c>
      <c r="Z7190" s="7">
        <f t="shared" si="896"/>
        <v>885281.75264332921</v>
      </c>
      <c r="AA7190" s="7">
        <f t="shared" si="897"/>
        <v>960968.4701715362</v>
      </c>
      <c r="AB7190" s="7">
        <f t="shared" si="898"/>
        <v>53281.492891814858</v>
      </c>
      <c r="AC7190" s="7">
        <f t="shared" si="899"/>
        <v>132239.13649668419</v>
      </c>
      <c r="AD7190" s="7">
        <f t="shared" si="900"/>
        <v>26640.746445907429</v>
      </c>
      <c r="AE7190" s="7">
        <f t="shared" si="901"/>
        <v>53986.401407188765</v>
      </c>
      <c r="AF7190" s="8">
        <f t="shared" si="902"/>
        <v>1.0854944963026933</v>
      </c>
      <c r="AG7190" s="6">
        <f t="shared" si="903"/>
        <v>0.24879727816342609</v>
      </c>
    </row>
    <row r="7191" spans="1:33" x14ac:dyDescent="0.55000000000000004">
      <c r="A7191">
        <v>7190</v>
      </c>
      <c r="B7191" t="s">
        <v>1408</v>
      </c>
      <c r="C7191" t="s">
        <v>10887</v>
      </c>
      <c r="D7191" t="s">
        <v>14497</v>
      </c>
      <c r="E7191" t="s">
        <v>14498</v>
      </c>
      <c r="F7191" t="s">
        <v>14499</v>
      </c>
      <c r="G7191" t="s">
        <v>14500</v>
      </c>
      <c r="H7191">
        <v>212</v>
      </c>
      <c r="I7191">
        <v>223</v>
      </c>
      <c r="J7191" t="s">
        <v>8960</v>
      </c>
      <c r="K7191" t="s">
        <v>977</v>
      </c>
      <c r="L7191" t="s">
        <v>32686</v>
      </c>
      <c r="M7191" t="s">
        <v>32687</v>
      </c>
      <c r="N7191" t="s">
        <v>32688</v>
      </c>
      <c r="O7191" t="s">
        <v>32689</v>
      </c>
      <c r="P7191" s="2">
        <v>635590.5</v>
      </c>
      <c r="Q7191" s="2">
        <v>599111.64967065887</v>
      </c>
      <c r="R7191" s="2">
        <v>782142.5337000303</v>
      </c>
      <c r="S7191" s="2">
        <v>1145166.2432603622</v>
      </c>
      <c r="T7191" s="2">
        <v>395700.44176814007</v>
      </c>
      <c r="U7191" s="2">
        <v>528110.91749010305</v>
      </c>
      <c r="V7191" s="2">
        <v>411481.80179276073</v>
      </c>
      <c r="W7191" s="2">
        <v>457703.47612294561</v>
      </c>
      <c r="X7191" s="2">
        <v>477837.94536931982</v>
      </c>
      <c r="Y7191" s="2">
        <v>1130697.5757395655</v>
      </c>
      <c r="Z7191" s="7">
        <f t="shared" si="896"/>
        <v>790502.73165776278</v>
      </c>
      <c r="AA7191" s="7">
        <f t="shared" si="897"/>
        <v>566922.02638047247</v>
      </c>
      <c r="AB7191" s="7">
        <f t="shared" si="898"/>
        <v>249322.04418754138</v>
      </c>
      <c r="AC7191" s="7">
        <f t="shared" si="899"/>
        <v>280247.15231218352</v>
      </c>
      <c r="AD7191" s="7">
        <f t="shared" si="900"/>
        <v>124661.02209377069</v>
      </c>
      <c r="AE7191" s="7">
        <f t="shared" si="901"/>
        <v>114410.42083881477</v>
      </c>
      <c r="AF7191" s="8">
        <f t="shared" si="902"/>
        <v>0.71716643558154525</v>
      </c>
      <c r="AG7191" s="6">
        <f t="shared" si="903"/>
        <v>0.22713602827489604</v>
      </c>
    </row>
    <row r="7192" spans="1:33" x14ac:dyDescent="0.55000000000000004">
      <c r="A7192">
        <v>7191</v>
      </c>
      <c r="B7192" t="s">
        <v>4845</v>
      </c>
      <c r="C7192" t="s">
        <v>10887</v>
      </c>
      <c r="D7192" t="s">
        <v>28307</v>
      </c>
      <c r="E7192" t="s">
        <v>28308</v>
      </c>
      <c r="F7192" t="s">
        <v>28309</v>
      </c>
      <c r="G7192" t="s">
        <v>28310</v>
      </c>
      <c r="H7192">
        <v>779</v>
      </c>
      <c r="I7192">
        <v>796</v>
      </c>
      <c r="J7192" t="s">
        <v>8961</v>
      </c>
      <c r="K7192" t="s">
        <v>7564</v>
      </c>
      <c r="L7192" t="s">
        <v>29429</v>
      </c>
      <c r="M7192">
        <v>779</v>
      </c>
      <c r="N7192" t="s">
        <v>11296</v>
      </c>
      <c r="O7192" t="s">
        <v>32690</v>
      </c>
      <c r="P7192" s="2">
        <v>20667696</v>
      </c>
      <c r="Q7192" s="2">
        <v>20613530.733070105</v>
      </c>
      <c r="R7192" s="2">
        <v>22692015.150864694</v>
      </c>
      <c r="S7192" s="2">
        <v>19511797.103026804</v>
      </c>
      <c r="T7192" s="2">
        <v>19673115.115900923</v>
      </c>
      <c r="U7192" s="2">
        <v>20027000.614556905</v>
      </c>
      <c r="V7192" s="2">
        <v>20713276.624214042</v>
      </c>
      <c r="W7192" s="2">
        <v>19377291.149952833</v>
      </c>
      <c r="X7192" s="2">
        <v>16474087.203704221</v>
      </c>
      <c r="Y7192" s="2">
        <v>25581797.701668501</v>
      </c>
      <c r="Z7192" s="7">
        <f t="shared" si="896"/>
        <v>20871259.746740401</v>
      </c>
      <c r="AA7192" s="7">
        <f t="shared" si="897"/>
        <v>20307761.401666235</v>
      </c>
      <c r="AB7192" s="7">
        <f t="shared" si="898"/>
        <v>1325537.7983765728</v>
      </c>
      <c r="AC7192" s="7">
        <f t="shared" si="899"/>
        <v>2967299.673525325</v>
      </c>
      <c r="AD7192" s="7">
        <f t="shared" si="900"/>
        <v>662768.89918828639</v>
      </c>
      <c r="AE7192" s="7">
        <f t="shared" si="901"/>
        <v>1211395.0190106928</v>
      </c>
      <c r="AF7192" s="8">
        <f t="shared" si="902"/>
        <v>0.97300122982935078</v>
      </c>
      <c r="AG7192" s="6">
        <f t="shared" si="903"/>
        <v>0.69484939443701732</v>
      </c>
    </row>
    <row r="7193" spans="1:33" x14ac:dyDescent="0.55000000000000004">
      <c r="A7193">
        <v>7192</v>
      </c>
      <c r="B7193" t="s">
        <v>4845</v>
      </c>
      <c r="C7193" t="s">
        <v>10887</v>
      </c>
      <c r="D7193" t="s">
        <v>28307</v>
      </c>
      <c r="E7193" t="s">
        <v>28308</v>
      </c>
      <c r="F7193" t="s">
        <v>28309</v>
      </c>
      <c r="G7193" t="s">
        <v>28310</v>
      </c>
      <c r="H7193">
        <v>779</v>
      </c>
      <c r="I7193">
        <v>796</v>
      </c>
      <c r="J7193" t="s">
        <v>8961</v>
      </c>
      <c r="K7193" t="s">
        <v>84</v>
      </c>
      <c r="L7193" t="s">
        <v>11088</v>
      </c>
      <c r="M7193">
        <v>783</v>
      </c>
      <c r="N7193" t="s">
        <v>13547</v>
      </c>
      <c r="O7193" t="s">
        <v>32691</v>
      </c>
      <c r="P7193" s="2">
        <v>30534126</v>
      </c>
      <c r="Q7193" s="2">
        <v>30683787.980511263</v>
      </c>
      <c r="R7193" s="2">
        <v>33931606.045692816</v>
      </c>
      <c r="S7193" s="2">
        <v>28090688.054655552</v>
      </c>
      <c r="T7193" s="2">
        <v>29749585.430750638</v>
      </c>
      <c r="U7193" s="2">
        <v>30547735.730570178</v>
      </c>
      <c r="V7193" s="2">
        <v>31518276.940468099</v>
      </c>
      <c r="W7193" s="2">
        <v>29305534.397933416</v>
      </c>
      <c r="X7193" s="2">
        <v>25130857.976776276</v>
      </c>
      <c r="Y7193" s="2">
        <v>38726258.824490063</v>
      </c>
      <c r="Z7193" s="7">
        <f t="shared" si="896"/>
        <v>30810052.020214908</v>
      </c>
      <c r="AA7193" s="7">
        <f t="shared" si="897"/>
        <v>30829708.216831446</v>
      </c>
      <c r="AB7193" s="7">
        <f t="shared" si="898"/>
        <v>2396602.9908681139</v>
      </c>
      <c r="AC7193" s="7">
        <f t="shared" si="899"/>
        <v>4446927.2985128509</v>
      </c>
      <c r="AD7193" s="7">
        <f t="shared" si="900"/>
        <v>1198301.495434057</v>
      </c>
      <c r="AE7193" s="7">
        <f t="shared" si="901"/>
        <v>1815450.4674349562</v>
      </c>
      <c r="AF7193" s="8">
        <f t="shared" si="902"/>
        <v>1.0006379799879481</v>
      </c>
      <c r="AG7193" s="6">
        <f t="shared" si="903"/>
        <v>0.99301624059018367</v>
      </c>
    </row>
    <row r="7194" spans="1:33" x14ac:dyDescent="0.55000000000000004">
      <c r="A7194">
        <v>7193</v>
      </c>
      <c r="B7194" t="s">
        <v>4551</v>
      </c>
      <c r="C7194" t="s">
        <v>10887</v>
      </c>
      <c r="D7194" t="s">
        <v>22494</v>
      </c>
      <c r="E7194" t="s">
        <v>22495</v>
      </c>
      <c r="F7194" t="s">
        <v>22496</v>
      </c>
      <c r="G7194" t="s">
        <v>22497</v>
      </c>
      <c r="H7194">
        <v>134</v>
      </c>
      <c r="I7194">
        <v>146</v>
      </c>
      <c r="J7194" t="s">
        <v>8962</v>
      </c>
      <c r="K7194" t="s">
        <v>138</v>
      </c>
      <c r="L7194" t="s">
        <v>11243</v>
      </c>
      <c r="M7194">
        <v>136</v>
      </c>
      <c r="N7194" t="s">
        <v>15309</v>
      </c>
      <c r="O7194" t="s">
        <v>32692</v>
      </c>
      <c r="P7194" s="2">
        <v>8102670.5</v>
      </c>
      <c r="Q7194" s="2">
        <v>10281214.7808802</v>
      </c>
      <c r="R7194" s="2">
        <v>10978243.5336066</v>
      </c>
      <c r="S7194" s="2">
        <v>10271044.426662436</v>
      </c>
      <c r="T7194" s="2">
        <v>11297941.690603152</v>
      </c>
      <c r="U7194" s="2">
        <v>11762822.5906952</v>
      </c>
      <c r="V7194" s="2">
        <v>11892490.303122412</v>
      </c>
      <c r="W7194" s="2">
        <v>9696519.6939301677</v>
      </c>
      <c r="X7194" s="2">
        <v>11381996.70849283</v>
      </c>
      <c r="Y7194" s="2">
        <v>12081649.640592922</v>
      </c>
      <c r="Z7194" s="7">
        <f t="shared" si="896"/>
        <v>9908293.3102873079</v>
      </c>
      <c r="AA7194" s="7">
        <f t="shared" si="897"/>
        <v>11352236.771239446</v>
      </c>
      <c r="AB7194" s="7">
        <f t="shared" si="898"/>
        <v>1248429.1475118508</v>
      </c>
      <c r="AC7194" s="7">
        <f t="shared" si="899"/>
        <v>864607.46903653897</v>
      </c>
      <c r="AD7194" s="7">
        <f t="shared" si="900"/>
        <v>624214.5737559254</v>
      </c>
      <c r="AE7194" s="7">
        <f t="shared" si="901"/>
        <v>352974.52115645446</v>
      </c>
      <c r="AF7194" s="8">
        <f t="shared" si="902"/>
        <v>1.1457307949748481</v>
      </c>
      <c r="AG7194" s="6">
        <f t="shared" si="903"/>
        <v>0.10107274381487254</v>
      </c>
    </row>
    <row r="7195" spans="1:33" x14ac:dyDescent="0.55000000000000004">
      <c r="A7195">
        <v>7194</v>
      </c>
      <c r="B7195" t="s">
        <v>2836</v>
      </c>
      <c r="C7195" t="s">
        <v>10887</v>
      </c>
      <c r="D7195" t="s">
        <v>17992</v>
      </c>
      <c r="E7195" t="s">
        <v>17993</v>
      </c>
      <c r="F7195" t="s">
        <v>17994</v>
      </c>
      <c r="G7195" t="s">
        <v>17995</v>
      </c>
      <c r="H7195">
        <v>313</v>
      </c>
      <c r="I7195">
        <v>321</v>
      </c>
      <c r="J7195" t="s">
        <v>8963</v>
      </c>
      <c r="K7195" t="s">
        <v>138</v>
      </c>
      <c r="L7195" t="s">
        <v>11243</v>
      </c>
      <c r="M7195">
        <v>315</v>
      </c>
      <c r="N7195" t="s">
        <v>22068</v>
      </c>
      <c r="O7195" t="s">
        <v>32693</v>
      </c>
      <c r="P7195" s="2">
        <v>0</v>
      </c>
      <c r="Q7195" s="2">
        <v>0</v>
      </c>
      <c r="R7195" s="2">
        <v>0</v>
      </c>
      <c r="S7195" s="2">
        <v>0</v>
      </c>
      <c r="T7195" s="2">
        <v>0</v>
      </c>
      <c r="U7195" s="2">
        <v>0</v>
      </c>
      <c r="V7195" s="2">
        <v>0</v>
      </c>
      <c r="W7195" s="2">
        <v>0</v>
      </c>
      <c r="X7195" s="2">
        <v>0</v>
      </c>
      <c r="Y7195" s="2">
        <v>0</v>
      </c>
      <c r="Z7195" s="7" t="e">
        <f t="shared" si="896"/>
        <v>#DIV/0!</v>
      </c>
      <c r="AA7195" s="7" t="e">
        <f t="shared" si="897"/>
        <v>#DIV/0!</v>
      </c>
      <c r="AB7195" s="7">
        <f t="shared" si="898"/>
        <v>0</v>
      </c>
      <c r="AC7195" s="7">
        <f t="shared" si="899"/>
        <v>0</v>
      </c>
      <c r="AD7195" s="7">
        <f t="shared" si="900"/>
        <v>0</v>
      </c>
      <c r="AE7195" s="7">
        <f t="shared" si="901"/>
        <v>0</v>
      </c>
      <c r="AF7195" s="8" t="e">
        <f t="shared" si="902"/>
        <v>#DIV/0!</v>
      </c>
      <c r="AG7195" s="6" t="e">
        <f t="shared" si="903"/>
        <v>#DIV/0!</v>
      </c>
    </row>
    <row r="7196" spans="1:33" x14ac:dyDescent="0.55000000000000004">
      <c r="A7196">
        <v>7195</v>
      </c>
      <c r="B7196" t="s">
        <v>3709</v>
      </c>
      <c r="C7196" t="s">
        <v>10887</v>
      </c>
      <c r="D7196" t="s">
        <v>20291</v>
      </c>
      <c r="E7196" t="s">
        <v>20292</v>
      </c>
      <c r="F7196" t="s">
        <v>20293</v>
      </c>
      <c r="G7196" t="s">
        <v>20294</v>
      </c>
      <c r="H7196">
        <v>332</v>
      </c>
      <c r="I7196">
        <v>341</v>
      </c>
      <c r="J7196" t="s">
        <v>8964</v>
      </c>
      <c r="K7196" t="s">
        <v>7752</v>
      </c>
      <c r="L7196" t="s">
        <v>29429</v>
      </c>
      <c r="M7196">
        <v>332</v>
      </c>
      <c r="N7196" t="s">
        <v>13105</v>
      </c>
      <c r="O7196" t="s">
        <v>32694</v>
      </c>
      <c r="P7196" s="2">
        <v>793701.125</v>
      </c>
      <c r="Q7196" s="2">
        <v>1107847.2752643737</v>
      </c>
      <c r="R7196" s="2">
        <v>1359134.6892092719</v>
      </c>
      <c r="S7196" s="2">
        <v>1121773.109929601</v>
      </c>
      <c r="T7196" s="2">
        <v>904928.51968900987</v>
      </c>
      <c r="U7196" s="2">
        <v>1000175.7651678182</v>
      </c>
      <c r="V7196" s="2">
        <v>1163387.45296108</v>
      </c>
      <c r="W7196" s="2">
        <v>764004.95268791728</v>
      </c>
      <c r="X7196" s="2">
        <v>969420.67637601786</v>
      </c>
      <c r="Y7196" s="2">
        <v>866490.87417321594</v>
      </c>
      <c r="Z7196" s="7">
        <f t="shared" si="896"/>
        <v>1095614.0498508117</v>
      </c>
      <c r="AA7196" s="7">
        <f t="shared" si="897"/>
        <v>944734.70684250968</v>
      </c>
      <c r="AB7196" s="7">
        <f t="shared" si="898"/>
        <v>231968.74055792365</v>
      </c>
      <c r="AC7196" s="7">
        <f t="shared" si="899"/>
        <v>135544.83047943376</v>
      </c>
      <c r="AD7196" s="7">
        <f t="shared" si="900"/>
        <v>115984.37027896183</v>
      </c>
      <c r="AE7196" s="7">
        <f t="shared" si="901"/>
        <v>55335.945324442953</v>
      </c>
      <c r="AF7196" s="8">
        <f t="shared" si="902"/>
        <v>0.86228787132763851</v>
      </c>
      <c r="AG7196" s="6">
        <f t="shared" si="903"/>
        <v>0.30016081675701384</v>
      </c>
    </row>
    <row r="7197" spans="1:33" x14ac:dyDescent="0.55000000000000004">
      <c r="A7197">
        <v>7196</v>
      </c>
      <c r="B7197" t="s">
        <v>3709</v>
      </c>
      <c r="C7197" t="s">
        <v>10887</v>
      </c>
      <c r="D7197" t="s">
        <v>20291</v>
      </c>
      <c r="E7197" t="s">
        <v>20292</v>
      </c>
      <c r="F7197" t="s">
        <v>20293</v>
      </c>
      <c r="G7197" t="s">
        <v>20294</v>
      </c>
      <c r="H7197">
        <v>332</v>
      </c>
      <c r="I7197">
        <v>341</v>
      </c>
      <c r="J7197" t="s">
        <v>8964</v>
      </c>
      <c r="K7197" t="s">
        <v>3533</v>
      </c>
      <c r="L7197" t="s">
        <v>11243</v>
      </c>
      <c r="M7197">
        <v>334</v>
      </c>
      <c r="N7197" t="s">
        <v>15364</v>
      </c>
      <c r="O7197" t="s">
        <v>32695</v>
      </c>
      <c r="P7197" s="2">
        <v>11803845</v>
      </c>
      <c r="Q7197" s="2">
        <v>10646220.874265697</v>
      </c>
      <c r="R7197" s="2">
        <v>13405914.342798134</v>
      </c>
      <c r="S7197" s="2">
        <v>9988735.2029378023</v>
      </c>
      <c r="T7197" s="2">
        <v>10014579.687984658</v>
      </c>
      <c r="U7197" s="2">
        <v>8817411.9153631702</v>
      </c>
      <c r="V7197" s="2">
        <v>11420629.201817725</v>
      </c>
      <c r="W7197" s="2">
        <v>8101161.1872532452</v>
      </c>
      <c r="X7197" s="2">
        <v>10232891.443938922</v>
      </c>
      <c r="Y7197" s="2">
        <v>9568454.4632919524</v>
      </c>
      <c r="Z7197" s="7">
        <f t="shared" si="896"/>
        <v>11461178.855000408</v>
      </c>
      <c r="AA7197" s="7">
        <f t="shared" si="897"/>
        <v>9692521.3166082781</v>
      </c>
      <c r="AB7197" s="7">
        <f t="shared" si="898"/>
        <v>1497961.1725376791</v>
      </c>
      <c r="AC7197" s="7">
        <f t="shared" si="899"/>
        <v>1157213.415196026</v>
      </c>
      <c r="AD7197" s="7">
        <f t="shared" si="900"/>
        <v>748980.58626883954</v>
      </c>
      <c r="AE7197" s="7">
        <f t="shared" si="901"/>
        <v>472430.39845562616</v>
      </c>
      <c r="AF7197" s="8">
        <f t="shared" si="902"/>
        <v>0.84568275560759776</v>
      </c>
      <c r="AG7197" s="6">
        <f t="shared" si="903"/>
        <v>9.852496613820165E-2</v>
      </c>
    </row>
    <row r="7198" spans="1:33" x14ac:dyDescent="0.55000000000000004">
      <c r="A7198">
        <v>7197</v>
      </c>
      <c r="B7198" t="s">
        <v>7547</v>
      </c>
      <c r="C7198" t="s">
        <v>10887</v>
      </c>
      <c r="D7198" t="s">
        <v>29377</v>
      </c>
      <c r="E7198" t="s">
        <v>29378</v>
      </c>
      <c r="F7198" t="s">
        <v>29379</v>
      </c>
      <c r="G7198" t="s">
        <v>29380</v>
      </c>
      <c r="H7198">
        <v>374</v>
      </c>
      <c r="I7198">
        <v>387</v>
      </c>
      <c r="J7198" t="s">
        <v>8965</v>
      </c>
      <c r="K7198" t="s">
        <v>138</v>
      </c>
      <c r="L7198" t="s">
        <v>11243</v>
      </c>
      <c r="M7198">
        <v>376</v>
      </c>
      <c r="N7198" t="s">
        <v>21527</v>
      </c>
      <c r="O7198" t="s">
        <v>32696</v>
      </c>
      <c r="P7198" s="2">
        <v>9666828</v>
      </c>
      <c r="Q7198" s="2">
        <v>11212850.834149428</v>
      </c>
      <c r="R7198" s="2">
        <v>14632978.828788353</v>
      </c>
      <c r="S7198" s="2">
        <v>9481962.1991870459</v>
      </c>
      <c r="T7198" s="2">
        <v>12973911.506767403</v>
      </c>
      <c r="U7198" s="2">
        <v>16932636.016923353</v>
      </c>
      <c r="V7198" s="2">
        <v>15804208.763729062</v>
      </c>
      <c r="W7198" s="2">
        <v>15965420.721507905</v>
      </c>
      <c r="X7198" s="2">
        <v>16367841.976155736</v>
      </c>
      <c r="Y7198" s="2">
        <v>13560822.630016398</v>
      </c>
      <c r="Z7198" s="7">
        <f t="shared" si="896"/>
        <v>11248654.965531208</v>
      </c>
      <c r="AA7198" s="7">
        <f t="shared" si="897"/>
        <v>15267473.602516644</v>
      </c>
      <c r="AB7198" s="7">
        <f t="shared" si="898"/>
        <v>2385952.6278316397</v>
      </c>
      <c r="AC7198" s="7">
        <f t="shared" si="899"/>
        <v>1608221.1208189954</v>
      </c>
      <c r="AD7198" s="7">
        <f t="shared" si="900"/>
        <v>1192976.3139158199</v>
      </c>
      <c r="AE7198" s="7">
        <f t="shared" si="901"/>
        <v>656553.52326223266</v>
      </c>
      <c r="AF7198" s="8">
        <f t="shared" si="902"/>
        <v>1.3572710381196806</v>
      </c>
      <c r="AG7198" s="6">
        <f t="shared" si="903"/>
        <v>3.3237952335821233E-2</v>
      </c>
    </row>
    <row r="7199" spans="1:33" x14ac:dyDescent="0.55000000000000004">
      <c r="A7199">
        <v>7198</v>
      </c>
      <c r="B7199" t="s">
        <v>6312</v>
      </c>
      <c r="C7199" t="s">
        <v>10887</v>
      </c>
      <c r="D7199" t="s">
        <v>26628</v>
      </c>
      <c r="E7199" t="s">
        <v>26629</v>
      </c>
      <c r="F7199" t="s">
        <v>26630</v>
      </c>
      <c r="G7199" t="s">
        <v>26631</v>
      </c>
      <c r="H7199">
        <v>598</v>
      </c>
      <c r="I7199">
        <v>611</v>
      </c>
      <c r="J7199" t="s">
        <v>8966</v>
      </c>
      <c r="K7199" t="s">
        <v>138</v>
      </c>
      <c r="L7199" t="s">
        <v>11243</v>
      </c>
      <c r="M7199">
        <v>600</v>
      </c>
      <c r="N7199" t="s">
        <v>12478</v>
      </c>
      <c r="O7199" t="s">
        <v>32697</v>
      </c>
      <c r="P7199" s="2">
        <v>1226963.875</v>
      </c>
      <c r="Q7199" s="2">
        <v>948927.77808224526</v>
      </c>
      <c r="R7199" s="2">
        <v>1571525.8109871442</v>
      </c>
      <c r="S7199" s="2">
        <v>1088677.2746526757</v>
      </c>
      <c r="T7199" s="2">
        <v>1335955.7420124935</v>
      </c>
      <c r="U7199" s="2">
        <v>1899525.1772452195</v>
      </c>
      <c r="V7199" s="2">
        <v>1546172.4494402462</v>
      </c>
      <c r="W7199" s="2">
        <v>1737926.6553781009</v>
      </c>
      <c r="X7199" s="2">
        <v>1703985.2283467122</v>
      </c>
      <c r="Y7199" s="2">
        <v>2106138.5523444964</v>
      </c>
      <c r="Z7199" s="7">
        <f t="shared" si="896"/>
        <v>1209023.6846805164</v>
      </c>
      <c r="AA7199" s="7">
        <f t="shared" si="897"/>
        <v>1721617.3007945446</v>
      </c>
      <c r="AB7199" s="7">
        <f t="shared" si="898"/>
        <v>266997.36642976524</v>
      </c>
      <c r="AC7199" s="7">
        <f t="shared" si="899"/>
        <v>268179.2028518999</v>
      </c>
      <c r="AD7199" s="7">
        <f t="shared" si="900"/>
        <v>133498.68321488262</v>
      </c>
      <c r="AE7199" s="7">
        <f t="shared" si="901"/>
        <v>109483.70110224969</v>
      </c>
      <c r="AF7199" s="8">
        <f t="shared" si="902"/>
        <v>1.4239731798550173</v>
      </c>
      <c r="AG7199" s="6">
        <f t="shared" si="903"/>
        <v>2.2315666938765081E-2</v>
      </c>
    </row>
    <row r="7200" spans="1:33" x14ac:dyDescent="0.55000000000000004">
      <c r="A7200">
        <v>7199</v>
      </c>
      <c r="B7200" t="s">
        <v>207</v>
      </c>
      <c r="C7200" t="s">
        <v>10887</v>
      </c>
      <c r="D7200" t="s">
        <v>11425</v>
      </c>
      <c r="E7200" t="s">
        <v>11426</v>
      </c>
      <c r="F7200" t="s">
        <v>11427</v>
      </c>
      <c r="G7200" t="s">
        <v>11428</v>
      </c>
      <c r="H7200">
        <v>694</v>
      </c>
      <c r="I7200">
        <v>706</v>
      </c>
      <c r="J7200" t="s">
        <v>8967</v>
      </c>
      <c r="K7200" t="s">
        <v>138</v>
      </c>
      <c r="L7200" t="s">
        <v>11243</v>
      </c>
      <c r="M7200">
        <v>696</v>
      </c>
      <c r="N7200" t="s">
        <v>15313</v>
      </c>
      <c r="O7200" t="s">
        <v>32698</v>
      </c>
      <c r="P7200" s="2">
        <v>18646346</v>
      </c>
      <c r="Q7200" s="2">
        <v>15906651.975221431</v>
      </c>
      <c r="R7200" s="2">
        <v>20212810.141563345</v>
      </c>
      <c r="S7200" s="2">
        <v>23225616.692700211</v>
      </c>
      <c r="T7200" s="2">
        <v>17839656.423644047</v>
      </c>
      <c r="U7200" s="2">
        <v>18313864.863598928</v>
      </c>
      <c r="V7200" s="2">
        <v>15726247.430424185</v>
      </c>
      <c r="W7200" s="2">
        <v>18711687.867930021</v>
      </c>
      <c r="X7200" s="2">
        <v>15960037.850966599</v>
      </c>
      <c r="Y7200" s="2">
        <v>30912796.6355762</v>
      </c>
      <c r="Z7200" s="7">
        <f t="shared" si="896"/>
        <v>19497856.202371247</v>
      </c>
      <c r="AA7200" s="7">
        <f t="shared" si="897"/>
        <v>19577381.845356666</v>
      </c>
      <c r="AB7200" s="7">
        <f t="shared" si="898"/>
        <v>3056641.666615217</v>
      </c>
      <c r="AC7200" s="7">
        <f t="shared" si="899"/>
        <v>5688121.5385918664</v>
      </c>
      <c r="AD7200" s="7">
        <f t="shared" si="900"/>
        <v>1528320.8333076085</v>
      </c>
      <c r="AE7200" s="7">
        <f t="shared" si="901"/>
        <v>2322165.8940808079</v>
      </c>
      <c r="AF7200" s="8">
        <f t="shared" si="902"/>
        <v>1.00407868650584</v>
      </c>
      <c r="AG7200" s="6">
        <f t="shared" si="903"/>
        <v>0.97789454005548415</v>
      </c>
    </row>
    <row r="7201" spans="1:33" x14ac:dyDescent="0.55000000000000004">
      <c r="A7201">
        <v>7200</v>
      </c>
      <c r="B7201" t="s">
        <v>8969</v>
      </c>
      <c r="C7201" t="s">
        <v>10887</v>
      </c>
      <c r="D7201" t="s">
        <v>32699</v>
      </c>
      <c r="E7201" t="s">
        <v>32700</v>
      </c>
      <c r="F7201" t="s">
        <v>32701</v>
      </c>
      <c r="G7201" t="s">
        <v>32702</v>
      </c>
      <c r="H7201">
        <v>682</v>
      </c>
      <c r="I7201">
        <v>694</v>
      </c>
      <c r="J7201" t="s">
        <v>8968</v>
      </c>
      <c r="K7201" t="s">
        <v>138</v>
      </c>
      <c r="L7201" t="s">
        <v>11243</v>
      </c>
      <c r="M7201">
        <v>684</v>
      </c>
      <c r="N7201" t="s">
        <v>19689</v>
      </c>
      <c r="O7201" t="s">
        <v>32703</v>
      </c>
      <c r="P7201" s="2">
        <v>607540.5625</v>
      </c>
      <c r="Q7201" s="2">
        <v>884842.41324411531</v>
      </c>
      <c r="R7201" s="2">
        <v>1272092.1966678244</v>
      </c>
      <c r="S7201" s="2">
        <v>1134917.8216013962</v>
      </c>
      <c r="T7201" s="2">
        <v>648734.25129920291</v>
      </c>
      <c r="U7201" s="2">
        <v>884372.91740819975</v>
      </c>
      <c r="V7201" s="2">
        <v>780099.95804787974</v>
      </c>
      <c r="W7201" s="2">
        <v>1273002.3567597589</v>
      </c>
      <c r="X7201" s="2">
        <v>1000583.6646989962</v>
      </c>
      <c r="Y7201" s="2">
        <v>1420605.6469465087</v>
      </c>
      <c r="Z7201" s="7">
        <f t="shared" si="896"/>
        <v>974848.24850333389</v>
      </c>
      <c r="AA7201" s="7">
        <f t="shared" si="897"/>
        <v>1001233.1325267577</v>
      </c>
      <c r="AB7201" s="7">
        <f t="shared" si="898"/>
        <v>292684.25508845103</v>
      </c>
      <c r="AC7201" s="7">
        <f t="shared" si="899"/>
        <v>295480.58849905891</v>
      </c>
      <c r="AD7201" s="7">
        <f t="shared" si="900"/>
        <v>146342.12754422551</v>
      </c>
      <c r="AE7201" s="7">
        <f t="shared" si="901"/>
        <v>120629.44511999699</v>
      </c>
      <c r="AF7201" s="8">
        <f t="shared" si="902"/>
        <v>1.0270656320754865</v>
      </c>
      <c r="AG7201" s="6">
        <f t="shared" si="903"/>
        <v>0.89348593051063774</v>
      </c>
    </row>
    <row r="7202" spans="1:33" x14ac:dyDescent="0.55000000000000004">
      <c r="A7202">
        <v>7201</v>
      </c>
      <c r="B7202" t="s">
        <v>8971</v>
      </c>
      <c r="C7202" t="s">
        <v>10887</v>
      </c>
      <c r="D7202" t="s">
        <v>32704</v>
      </c>
      <c r="E7202" t="s">
        <v>32705</v>
      </c>
      <c r="F7202" t="s">
        <v>32706</v>
      </c>
      <c r="G7202" t="s">
        <v>32707</v>
      </c>
      <c r="H7202">
        <v>150</v>
      </c>
      <c r="I7202">
        <v>160</v>
      </c>
      <c r="J7202" t="s">
        <v>8970</v>
      </c>
      <c r="K7202" t="s">
        <v>7564</v>
      </c>
      <c r="L7202" t="s">
        <v>29429</v>
      </c>
      <c r="M7202">
        <v>150</v>
      </c>
      <c r="N7202" t="s">
        <v>17269</v>
      </c>
      <c r="O7202" t="s">
        <v>32708</v>
      </c>
      <c r="P7202" s="2">
        <v>1611466.2499999998</v>
      </c>
      <c r="Q7202" s="2">
        <v>1137398.0373219824</v>
      </c>
      <c r="R7202" s="2">
        <v>1544350.5542711862</v>
      </c>
      <c r="S7202" s="2">
        <v>1598790.4326672957</v>
      </c>
      <c r="T7202" s="2">
        <v>1623276.8872467282</v>
      </c>
      <c r="U7202" s="2">
        <v>1435660.1089961808</v>
      </c>
      <c r="V7202" s="2">
        <v>1418791.9824915659</v>
      </c>
      <c r="W7202" s="2">
        <v>1151728.2561162584</v>
      </c>
      <c r="X7202" s="2">
        <v>1622424.3522422153</v>
      </c>
      <c r="Y7202" s="2">
        <v>1931055.7209613011</v>
      </c>
      <c r="Z7202" s="7">
        <f t="shared" si="896"/>
        <v>1473001.318565116</v>
      </c>
      <c r="AA7202" s="7">
        <f t="shared" si="897"/>
        <v>1530489.5513423749</v>
      </c>
      <c r="AB7202" s="7">
        <f t="shared" si="898"/>
        <v>225621.89187582248</v>
      </c>
      <c r="AC7202" s="7">
        <f t="shared" si="899"/>
        <v>261703.58895060598</v>
      </c>
      <c r="AD7202" s="7">
        <f t="shared" si="900"/>
        <v>112810.94593791124</v>
      </c>
      <c r="AE7202" s="7">
        <f t="shared" si="901"/>
        <v>106840.04279734241</v>
      </c>
      <c r="AF7202" s="8">
        <f t="shared" si="902"/>
        <v>1.0390279574449122</v>
      </c>
      <c r="AG7202" s="6">
        <f t="shared" si="903"/>
        <v>0.72191255967167889</v>
      </c>
    </row>
    <row r="7203" spans="1:33" x14ac:dyDescent="0.55000000000000004">
      <c r="A7203">
        <v>7202</v>
      </c>
      <c r="B7203" t="s">
        <v>8971</v>
      </c>
      <c r="C7203" t="s">
        <v>10887</v>
      </c>
      <c r="D7203" t="s">
        <v>32704</v>
      </c>
      <c r="E7203" t="s">
        <v>32705</v>
      </c>
      <c r="F7203" t="s">
        <v>32706</v>
      </c>
      <c r="G7203" t="s">
        <v>32707</v>
      </c>
      <c r="H7203">
        <v>150</v>
      </c>
      <c r="I7203">
        <v>160</v>
      </c>
      <c r="J7203" t="s">
        <v>8970</v>
      </c>
      <c r="K7203" t="s">
        <v>138</v>
      </c>
      <c r="L7203" t="s">
        <v>11243</v>
      </c>
      <c r="M7203">
        <v>152</v>
      </c>
      <c r="N7203" t="s">
        <v>23188</v>
      </c>
      <c r="O7203" t="s">
        <v>32709</v>
      </c>
      <c r="P7203" s="2">
        <v>1611466.2499999998</v>
      </c>
      <c r="Q7203" s="2">
        <v>1137398.0373219824</v>
      </c>
      <c r="R7203" s="2">
        <v>1544350.5542711862</v>
      </c>
      <c r="S7203" s="2">
        <v>1598790.4326672957</v>
      </c>
      <c r="T7203" s="2">
        <v>1623276.8872467282</v>
      </c>
      <c r="U7203" s="2">
        <v>1435660.1089961808</v>
      </c>
      <c r="V7203" s="2">
        <v>1418791.9824915659</v>
      </c>
      <c r="W7203" s="2">
        <v>1151728.2561162584</v>
      </c>
      <c r="X7203" s="2">
        <v>1622424.3522422153</v>
      </c>
      <c r="Y7203" s="2">
        <v>1931055.7209613011</v>
      </c>
      <c r="Z7203" s="7">
        <f t="shared" si="896"/>
        <v>1473001.318565116</v>
      </c>
      <c r="AA7203" s="7">
        <f t="shared" si="897"/>
        <v>1530489.5513423749</v>
      </c>
      <c r="AB7203" s="7">
        <f t="shared" si="898"/>
        <v>225621.89187582248</v>
      </c>
      <c r="AC7203" s="7">
        <f t="shared" si="899"/>
        <v>261703.58895060598</v>
      </c>
      <c r="AD7203" s="7">
        <f t="shared" si="900"/>
        <v>112810.94593791124</v>
      </c>
      <c r="AE7203" s="7">
        <f t="shared" si="901"/>
        <v>106840.04279734241</v>
      </c>
      <c r="AF7203" s="8">
        <f t="shared" si="902"/>
        <v>1.0390279574449122</v>
      </c>
      <c r="AG7203" s="6">
        <f t="shared" si="903"/>
        <v>0.72191255967167889</v>
      </c>
    </row>
    <row r="7204" spans="1:33" x14ac:dyDescent="0.55000000000000004">
      <c r="A7204">
        <v>7203</v>
      </c>
      <c r="B7204" t="s">
        <v>7895</v>
      </c>
      <c r="C7204" t="s">
        <v>10887</v>
      </c>
      <c r="D7204" t="s">
        <v>30207</v>
      </c>
      <c r="E7204" t="s">
        <v>30208</v>
      </c>
      <c r="F7204" t="s">
        <v>30209</v>
      </c>
      <c r="G7204" t="s">
        <v>30210</v>
      </c>
      <c r="H7204">
        <v>131</v>
      </c>
      <c r="I7204">
        <v>139</v>
      </c>
      <c r="J7204" t="s">
        <v>8972</v>
      </c>
      <c r="K7204" t="s">
        <v>7859</v>
      </c>
      <c r="L7204" t="s">
        <v>30118</v>
      </c>
      <c r="M7204" t="s">
        <v>32710</v>
      </c>
      <c r="N7204" t="s">
        <v>32711</v>
      </c>
      <c r="O7204" t="s">
        <v>32712</v>
      </c>
      <c r="P7204" s="2">
        <v>19039036</v>
      </c>
      <c r="Q7204" s="2">
        <v>23128998.901016042</v>
      </c>
      <c r="R7204" s="2">
        <v>26341563.985325623</v>
      </c>
      <c r="S7204" s="2">
        <v>31460414.659701779</v>
      </c>
      <c r="T7204" s="2">
        <v>18804143.082536723</v>
      </c>
      <c r="U7204" s="2">
        <v>18891488.020569503</v>
      </c>
      <c r="V7204" s="2">
        <v>19608842.146436695</v>
      </c>
      <c r="W7204" s="2">
        <v>27997495.112725239</v>
      </c>
      <c r="X7204" s="2">
        <v>21309289.881221477</v>
      </c>
      <c r="Y7204" s="2">
        <v>29458605.416309226</v>
      </c>
      <c r="Z7204" s="7">
        <f t="shared" si="896"/>
        <v>24992503.38651086</v>
      </c>
      <c r="AA7204" s="7">
        <f t="shared" si="897"/>
        <v>22678310.609966476</v>
      </c>
      <c r="AB7204" s="7">
        <f t="shared" si="898"/>
        <v>5246276.8902289812</v>
      </c>
      <c r="AC7204" s="7">
        <f t="shared" si="899"/>
        <v>4793979.0402921764</v>
      </c>
      <c r="AD7204" s="7">
        <f t="shared" si="900"/>
        <v>2623138.4451144906</v>
      </c>
      <c r="AE7204" s="7">
        <f t="shared" si="901"/>
        <v>1957133.7477188718</v>
      </c>
      <c r="AF7204" s="8">
        <f t="shared" si="902"/>
        <v>0.90740452283809958</v>
      </c>
      <c r="AG7204" s="6">
        <f t="shared" si="903"/>
        <v>0.50548473759907087</v>
      </c>
    </row>
    <row r="7205" spans="1:33" x14ac:dyDescent="0.55000000000000004">
      <c r="A7205">
        <v>7204</v>
      </c>
      <c r="B7205" t="s">
        <v>7895</v>
      </c>
      <c r="C7205" t="s">
        <v>10887</v>
      </c>
      <c r="D7205" t="s">
        <v>30207</v>
      </c>
      <c r="E7205" t="s">
        <v>30208</v>
      </c>
      <c r="F7205" t="s">
        <v>30209</v>
      </c>
      <c r="G7205" t="s">
        <v>30210</v>
      </c>
      <c r="H7205">
        <v>131</v>
      </c>
      <c r="I7205">
        <v>139</v>
      </c>
      <c r="J7205" t="s">
        <v>8972</v>
      </c>
      <c r="K7205" t="s">
        <v>138</v>
      </c>
      <c r="L7205" t="s">
        <v>11243</v>
      </c>
      <c r="M7205">
        <v>133</v>
      </c>
      <c r="N7205" t="s">
        <v>12937</v>
      </c>
      <c r="O7205" t="s">
        <v>32713</v>
      </c>
      <c r="P7205" s="2">
        <v>1297706.125</v>
      </c>
      <c r="Q7205" s="2">
        <v>1735072.1272541017</v>
      </c>
      <c r="R7205" s="2">
        <v>1905801.5227918746</v>
      </c>
      <c r="S7205" s="2">
        <v>1671059.7375633337</v>
      </c>
      <c r="T7205" s="2">
        <v>1200640.5532413002</v>
      </c>
      <c r="U7205" s="2">
        <v>1598453.9452827601</v>
      </c>
      <c r="V7205" s="2">
        <v>1398129.740724263</v>
      </c>
      <c r="W7205" s="2">
        <v>1403788.4493042454</v>
      </c>
      <c r="X7205" s="2">
        <v>1757279.4261309926</v>
      </c>
      <c r="Y7205" s="2">
        <v>1584444.7882949684</v>
      </c>
      <c r="Z7205" s="7">
        <f t="shared" si="896"/>
        <v>1652409.8781523274</v>
      </c>
      <c r="AA7205" s="7">
        <f t="shared" si="897"/>
        <v>1490456.1504964216</v>
      </c>
      <c r="AB7205" s="7">
        <f t="shared" si="898"/>
        <v>256387.03994553344</v>
      </c>
      <c r="AC7205" s="7">
        <f t="shared" si="899"/>
        <v>195816.53909616222</v>
      </c>
      <c r="AD7205" s="7">
        <f t="shared" si="900"/>
        <v>128193.51997276672</v>
      </c>
      <c r="AE7205" s="7">
        <f t="shared" si="901"/>
        <v>79941.767330558432</v>
      </c>
      <c r="AF7205" s="8">
        <f t="shared" si="902"/>
        <v>0.90198937334059193</v>
      </c>
      <c r="AG7205" s="6">
        <f t="shared" si="903"/>
        <v>0.33004414182862563</v>
      </c>
    </row>
    <row r="7206" spans="1:33" x14ac:dyDescent="0.55000000000000004">
      <c r="A7206">
        <v>7205</v>
      </c>
      <c r="B7206" t="s">
        <v>5939</v>
      </c>
      <c r="C7206" t="s">
        <v>10887</v>
      </c>
      <c r="D7206" t="s">
        <v>25780</v>
      </c>
      <c r="E7206" t="s">
        <v>25781</v>
      </c>
      <c r="F7206" t="s">
        <v>25782</v>
      </c>
      <c r="G7206" t="s">
        <v>25783</v>
      </c>
      <c r="H7206">
        <v>471</v>
      </c>
      <c r="I7206">
        <v>483</v>
      </c>
      <c r="J7206" t="s">
        <v>8973</v>
      </c>
      <c r="K7206" t="s">
        <v>138</v>
      </c>
      <c r="L7206" t="s">
        <v>11243</v>
      </c>
      <c r="M7206">
        <v>473</v>
      </c>
      <c r="N7206" t="s">
        <v>11759</v>
      </c>
      <c r="O7206" t="s">
        <v>32714</v>
      </c>
      <c r="P7206" s="2">
        <v>8827698</v>
      </c>
      <c r="Q7206" s="2">
        <v>10811692.22516137</v>
      </c>
      <c r="R7206" s="2">
        <v>13657838.121283304</v>
      </c>
      <c r="S7206" s="2">
        <v>10800417.641882766</v>
      </c>
      <c r="T7206" s="2">
        <v>11295874.73091023</v>
      </c>
      <c r="U7206" s="2">
        <v>12856402.085802218</v>
      </c>
      <c r="V7206" s="2">
        <v>13639389.071028683</v>
      </c>
      <c r="W7206" s="2">
        <v>8027793.9071283387</v>
      </c>
      <c r="X7206" s="2">
        <v>13546044.883085722</v>
      </c>
      <c r="Y7206" s="2">
        <v>13687826.914634179</v>
      </c>
      <c r="Z7206" s="7">
        <f t="shared" si="896"/>
        <v>11024411.497081861</v>
      </c>
      <c r="AA7206" s="7">
        <f t="shared" si="897"/>
        <v>12175555.265431562</v>
      </c>
      <c r="AB7206" s="7">
        <f t="shared" si="898"/>
        <v>1987956.1287184614</v>
      </c>
      <c r="AC7206" s="7">
        <f t="shared" si="899"/>
        <v>2224829.4885022817</v>
      </c>
      <c r="AD7206" s="7">
        <f t="shared" si="900"/>
        <v>993978.06435923069</v>
      </c>
      <c r="AE7206" s="7">
        <f t="shared" si="901"/>
        <v>908282.83525464742</v>
      </c>
      <c r="AF7206" s="8">
        <f t="shared" si="902"/>
        <v>1.1044177068911485</v>
      </c>
      <c r="AG7206" s="6">
        <f t="shared" si="903"/>
        <v>0.42041170861723054</v>
      </c>
    </row>
    <row r="7207" spans="1:33" x14ac:dyDescent="0.55000000000000004">
      <c r="A7207">
        <v>7206</v>
      </c>
      <c r="B7207" t="s">
        <v>8008</v>
      </c>
      <c r="C7207" t="s">
        <v>10887</v>
      </c>
      <c r="D7207" t="s">
        <v>30476</v>
      </c>
      <c r="E7207" t="s">
        <v>30477</v>
      </c>
      <c r="F7207" t="s">
        <v>30478</v>
      </c>
      <c r="G7207" t="s">
        <v>30479</v>
      </c>
      <c r="H7207">
        <v>208</v>
      </c>
      <c r="I7207">
        <v>217</v>
      </c>
      <c r="J7207" t="s">
        <v>8974</v>
      </c>
      <c r="K7207" t="s">
        <v>7859</v>
      </c>
      <c r="L7207" t="s">
        <v>30118</v>
      </c>
      <c r="M7207" t="s">
        <v>32715</v>
      </c>
      <c r="N7207" t="s">
        <v>32716</v>
      </c>
      <c r="O7207" t="s">
        <v>32717</v>
      </c>
      <c r="P7207" s="2">
        <v>39545912</v>
      </c>
      <c r="Q7207" s="2">
        <v>43471218.693305522</v>
      </c>
      <c r="R7207" s="2">
        <v>43700466.526695259</v>
      </c>
      <c r="S7207" s="2">
        <v>33857519.019579194</v>
      </c>
      <c r="T7207" s="2">
        <v>45362286.392312512</v>
      </c>
      <c r="U7207" s="2">
        <v>43270087.070686921</v>
      </c>
      <c r="V7207" s="2">
        <v>38502306.101061612</v>
      </c>
      <c r="W7207" s="2">
        <v>38518474.767123923</v>
      </c>
      <c r="X7207" s="2">
        <v>42376013.08158657</v>
      </c>
      <c r="Y7207" s="2">
        <v>42339719.53679806</v>
      </c>
      <c r="Z7207" s="7">
        <f t="shared" si="896"/>
        <v>40143779.059894994</v>
      </c>
      <c r="AA7207" s="7">
        <f t="shared" si="897"/>
        <v>41728147.824928269</v>
      </c>
      <c r="AB7207" s="7">
        <f t="shared" si="898"/>
        <v>4604215.1182825193</v>
      </c>
      <c r="AC7207" s="7">
        <f t="shared" si="899"/>
        <v>2723466.3603407601</v>
      </c>
      <c r="AD7207" s="7">
        <f t="shared" si="900"/>
        <v>2302107.5591412596</v>
      </c>
      <c r="AE7207" s="7">
        <f t="shared" si="901"/>
        <v>1111850.4857449546</v>
      </c>
      <c r="AF7207" s="8">
        <f t="shared" si="902"/>
        <v>1.0394673546471391</v>
      </c>
      <c r="AG7207" s="6">
        <f t="shared" si="903"/>
        <v>0.56597581769045968</v>
      </c>
    </row>
    <row r="7208" spans="1:33" x14ac:dyDescent="0.55000000000000004">
      <c r="A7208">
        <v>7207</v>
      </c>
      <c r="B7208" t="s">
        <v>8008</v>
      </c>
      <c r="C7208" t="s">
        <v>10887</v>
      </c>
      <c r="D7208" t="s">
        <v>30476</v>
      </c>
      <c r="E7208" t="s">
        <v>30477</v>
      </c>
      <c r="F7208" t="s">
        <v>30478</v>
      </c>
      <c r="G7208" t="s">
        <v>30479</v>
      </c>
      <c r="H7208">
        <v>208</v>
      </c>
      <c r="I7208">
        <v>217</v>
      </c>
      <c r="J7208" t="s">
        <v>8974</v>
      </c>
      <c r="K7208" t="s">
        <v>7564</v>
      </c>
      <c r="L7208" t="s">
        <v>29429</v>
      </c>
      <c r="M7208">
        <v>208</v>
      </c>
      <c r="N7208" t="s">
        <v>18096</v>
      </c>
      <c r="O7208" t="s">
        <v>32718</v>
      </c>
      <c r="P7208" s="2">
        <v>20951938</v>
      </c>
      <c r="Q7208" s="2">
        <v>29611415.916924454</v>
      </c>
      <c r="R7208" s="2">
        <v>18179337.105475668</v>
      </c>
      <c r="S7208" s="2">
        <v>21020025.976699654</v>
      </c>
      <c r="T7208" s="2">
        <v>30221232.183196053</v>
      </c>
      <c r="U7208" s="2">
        <v>21799939.759261344</v>
      </c>
      <c r="V7208" s="2">
        <v>21799388.989338554</v>
      </c>
      <c r="W7208" s="2">
        <v>18729996.146353915</v>
      </c>
      <c r="X7208" s="2">
        <v>24876874.831252057</v>
      </c>
      <c r="Y7208" s="2">
        <v>21610524.056092907</v>
      </c>
      <c r="Z7208" s="7">
        <f t="shared" si="896"/>
        <v>22440679.249774944</v>
      </c>
      <c r="AA7208" s="7">
        <f t="shared" si="897"/>
        <v>23172992.660915807</v>
      </c>
      <c r="AB7208" s="7">
        <f t="shared" si="898"/>
        <v>4960279.140379929</v>
      </c>
      <c r="AC7208" s="7">
        <f t="shared" si="899"/>
        <v>3963192.7104444592</v>
      </c>
      <c r="AD7208" s="7">
        <f t="shared" si="900"/>
        <v>2480139.5701899645</v>
      </c>
      <c r="AE7208" s="7">
        <f t="shared" si="901"/>
        <v>1617966.6488177944</v>
      </c>
      <c r="AF7208" s="8">
        <f t="shared" si="902"/>
        <v>1.0326332996871388</v>
      </c>
      <c r="AG7208" s="6">
        <f t="shared" si="903"/>
        <v>0.81364698868464247</v>
      </c>
    </row>
    <row r="7209" spans="1:33" x14ac:dyDescent="0.55000000000000004">
      <c r="A7209">
        <v>7208</v>
      </c>
      <c r="B7209" t="s">
        <v>8008</v>
      </c>
      <c r="C7209" t="s">
        <v>10887</v>
      </c>
      <c r="D7209" t="s">
        <v>30476</v>
      </c>
      <c r="E7209" t="s">
        <v>30477</v>
      </c>
      <c r="F7209" t="s">
        <v>30478</v>
      </c>
      <c r="G7209" t="s">
        <v>30479</v>
      </c>
      <c r="H7209">
        <v>208</v>
      </c>
      <c r="I7209">
        <v>217</v>
      </c>
      <c r="J7209" t="s">
        <v>8974</v>
      </c>
      <c r="K7209" t="s">
        <v>8397</v>
      </c>
      <c r="L7209" t="s">
        <v>32719</v>
      </c>
      <c r="M7209" t="s">
        <v>32720</v>
      </c>
      <c r="N7209" t="s">
        <v>32721</v>
      </c>
      <c r="O7209" t="s">
        <v>32722</v>
      </c>
      <c r="P7209" s="2">
        <v>54310.5546875</v>
      </c>
      <c r="Q7209" s="2">
        <v>208295.8483522165</v>
      </c>
      <c r="R7209" s="2">
        <v>262567.04622784763</v>
      </c>
      <c r="S7209" s="2">
        <v>218215.03555698713</v>
      </c>
      <c r="T7209" s="2">
        <v>201090.53980735698</v>
      </c>
      <c r="U7209" s="2">
        <v>11388.494799960128</v>
      </c>
      <c r="V7209" s="2">
        <v>29402.308845987285</v>
      </c>
      <c r="W7209" s="2">
        <v>767673.79262237484</v>
      </c>
      <c r="X7209" s="2">
        <v>107645.90650542363</v>
      </c>
      <c r="Y7209" s="2">
        <v>40780.801574783538</v>
      </c>
      <c r="Z7209" s="7">
        <f t="shared" si="896"/>
        <v>185847.12120613782</v>
      </c>
      <c r="AA7209" s="7">
        <f t="shared" si="897"/>
        <v>192996.97402598106</v>
      </c>
      <c r="AB7209" s="7">
        <f t="shared" si="898"/>
        <v>90810.136102294651</v>
      </c>
      <c r="AC7209" s="7">
        <f t="shared" si="899"/>
        <v>290006.33569764084</v>
      </c>
      <c r="AD7209" s="7">
        <f t="shared" si="900"/>
        <v>45405.068051147326</v>
      </c>
      <c r="AE7209" s="7">
        <f t="shared" si="901"/>
        <v>118394.59077225106</v>
      </c>
      <c r="AF7209" s="8">
        <f t="shared" si="902"/>
        <v>1.0384716899214854</v>
      </c>
      <c r="AG7209" s="6">
        <f t="shared" si="903"/>
        <v>0.95676721364547923</v>
      </c>
    </row>
    <row r="7210" spans="1:33" x14ac:dyDescent="0.55000000000000004">
      <c r="A7210">
        <v>7209</v>
      </c>
      <c r="B7210" t="s">
        <v>8008</v>
      </c>
      <c r="C7210" t="s">
        <v>10887</v>
      </c>
      <c r="D7210" t="s">
        <v>30476</v>
      </c>
      <c r="E7210" t="s">
        <v>30477</v>
      </c>
      <c r="F7210" t="s">
        <v>30478</v>
      </c>
      <c r="G7210" t="s">
        <v>30479</v>
      </c>
      <c r="H7210">
        <v>208</v>
      </c>
      <c r="I7210">
        <v>217</v>
      </c>
      <c r="J7210" t="s">
        <v>8974</v>
      </c>
      <c r="K7210" t="s">
        <v>138</v>
      </c>
      <c r="L7210" t="s">
        <v>11243</v>
      </c>
      <c r="M7210">
        <v>210</v>
      </c>
      <c r="N7210" t="s">
        <v>11012</v>
      </c>
      <c r="O7210" t="s">
        <v>32723</v>
      </c>
      <c r="P7210" s="2">
        <v>632079.125</v>
      </c>
      <c r="Q7210" s="2">
        <v>631936.37886129797</v>
      </c>
      <c r="R7210" s="2">
        <v>570194.52390668995</v>
      </c>
      <c r="S7210" s="2">
        <v>496908.88380635896</v>
      </c>
      <c r="T7210" s="2">
        <v>712756.08949011553</v>
      </c>
      <c r="U7210" s="2">
        <v>413577.44509835879</v>
      </c>
      <c r="V7210" s="2">
        <v>451398.88085086795</v>
      </c>
      <c r="W7210" s="2">
        <v>381595.52939351171</v>
      </c>
      <c r="X7210" s="2">
        <v>709761.66201976989</v>
      </c>
      <c r="Y7210" s="2">
        <v>658865.99352983781</v>
      </c>
      <c r="Z7210" s="7">
        <f t="shared" si="896"/>
        <v>582779.72789358674</v>
      </c>
      <c r="AA7210" s="7">
        <f t="shared" si="897"/>
        <v>554659.26673041016</v>
      </c>
      <c r="AB7210" s="7">
        <f t="shared" si="898"/>
        <v>64236.531955635124</v>
      </c>
      <c r="AC7210" s="7">
        <f t="shared" si="899"/>
        <v>155195.51873007583</v>
      </c>
      <c r="AD7210" s="7">
        <f t="shared" si="900"/>
        <v>32118.265977817562</v>
      </c>
      <c r="AE7210" s="7">
        <f t="shared" si="901"/>
        <v>63358.305209205893</v>
      </c>
      <c r="AF7210" s="8">
        <f t="shared" si="902"/>
        <v>0.95174770188932989</v>
      </c>
      <c r="AG7210" s="6">
        <f t="shared" si="903"/>
        <v>0.70379962673994401</v>
      </c>
    </row>
    <row r="7211" spans="1:33" x14ac:dyDescent="0.55000000000000004">
      <c r="A7211">
        <v>7210</v>
      </c>
      <c r="B7211" t="s">
        <v>51</v>
      </c>
      <c r="C7211" t="s">
        <v>10887</v>
      </c>
      <c r="D7211" t="s">
        <v>10995</v>
      </c>
      <c r="E7211" t="s">
        <v>10996</v>
      </c>
      <c r="F7211" t="s">
        <v>10997</v>
      </c>
      <c r="G7211" t="s">
        <v>10998</v>
      </c>
      <c r="H7211">
        <v>1493</v>
      </c>
      <c r="I7211">
        <v>1512</v>
      </c>
      <c r="J7211" t="s">
        <v>8975</v>
      </c>
      <c r="K7211" t="s">
        <v>138</v>
      </c>
      <c r="L7211" t="s">
        <v>11243</v>
      </c>
      <c r="M7211">
        <v>1495</v>
      </c>
      <c r="N7211" t="s">
        <v>31503</v>
      </c>
      <c r="O7211" t="s">
        <v>32724</v>
      </c>
      <c r="P7211" s="2">
        <v>5993.29248046875</v>
      </c>
      <c r="Q7211" s="2">
        <v>2805594.3286266956</v>
      </c>
      <c r="R7211" s="2">
        <v>0</v>
      </c>
      <c r="S7211" s="2">
        <v>234537.16184049842</v>
      </c>
      <c r="T7211" s="2">
        <v>741908.20858702518</v>
      </c>
      <c r="U7211" s="2">
        <v>0</v>
      </c>
      <c r="V7211" s="2">
        <v>0</v>
      </c>
      <c r="W7211" s="2">
        <v>1409050.6289032304</v>
      </c>
      <c r="X7211" s="2">
        <v>2503398.450444269</v>
      </c>
      <c r="Y7211" s="2">
        <v>0</v>
      </c>
      <c r="Z7211" s="7">
        <f t="shared" si="896"/>
        <v>1015374.9276492209</v>
      </c>
      <c r="AA7211" s="7">
        <f t="shared" si="897"/>
        <v>1551452.4293115083</v>
      </c>
      <c r="AB7211" s="7">
        <f t="shared" si="898"/>
        <v>1367075.2342548971</v>
      </c>
      <c r="AC7211" s="7">
        <f t="shared" si="899"/>
        <v>1019053.3161560581</v>
      </c>
      <c r="AD7211" s="7">
        <f t="shared" si="900"/>
        <v>683537.61712744855</v>
      </c>
      <c r="AE7211" s="7">
        <f t="shared" si="901"/>
        <v>416026.77421224129</v>
      </c>
      <c r="AF7211" s="8">
        <f t="shared" si="902"/>
        <v>1.5279601525156872</v>
      </c>
      <c r="AG7211" s="6">
        <f t="shared" si="903"/>
        <v>0.98650655233126261</v>
      </c>
    </row>
    <row r="7212" spans="1:33" x14ac:dyDescent="0.55000000000000004">
      <c r="A7212">
        <v>7211</v>
      </c>
      <c r="B7212" t="s">
        <v>2176</v>
      </c>
      <c r="C7212" t="s">
        <v>10887</v>
      </c>
      <c r="D7212" t="s">
        <v>16283</v>
      </c>
      <c r="E7212" t="s">
        <v>16284</v>
      </c>
      <c r="F7212" t="s">
        <v>16285</v>
      </c>
      <c r="G7212" t="s">
        <v>16286</v>
      </c>
      <c r="H7212">
        <v>2097</v>
      </c>
      <c r="I7212">
        <v>2111</v>
      </c>
      <c r="J7212" t="s">
        <v>8976</v>
      </c>
      <c r="K7212" t="s">
        <v>138</v>
      </c>
      <c r="L7212" t="s">
        <v>11243</v>
      </c>
      <c r="M7212">
        <v>2099</v>
      </c>
      <c r="N7212" t="s">
        <v>28403</v>
      </c>
      <c r="O7212" t="s">
        <v>32725</v>
      </c>
      <c r="P7212" s="2">
        <v>1038659.5625</v>
      </c>
      <c r="Q7212" s="2">
        <v>1769554.4902345696</v>
      </c>
      <c r="R7212" s="2">
        <v>1624750.1481118023</v>
      </c>
      <c r="S7212" s="2">
        <v>1607227.5893120328</v>
      </c>
      <c r="T7212" s="2">
        <v>1437909.2787523582</v>
      </c>
      <c r="U7212" s="2">
        <v>1477052.5249495704</v>
      </c>
      <c r="V7212" s="2">
        <v>1907092.5108675868</v>
      </c>
      <c r="W7212" s="2">
        <v>1252723.7355375714</v>
      </c>
      <c r="X7212" s="2">
        <v>1058848.8836074059</v>
      </c>
      <c r="Y7212" s="2">
        <v>2051980.1581203109</v>
      </c>
      <c r="Z7212" s="7">
        <f t="shared" si="896"/>
        <v>1510047.9475396012</v>
      </c>
      <c r="AA7212" s="7">
        <f t="shared" si="897"/>
        <v>1530934.5153058011</v>
      </c>
      <c r="AB7212" s="7">
        <f t="shared" si="898"/>
        <v>322568.40765066736</v>
      </c>
      <c r="AC7212" s="7">
        <f t="shared" si="899"/>
        <v>380737.82178211072</v>
      </c>
      <c r="AD7212" s="7">
        <f t="shared" si="900"/>
        <v>161284.20382533368</v>
      </c>
      <c r="AE7212" s="7">
        <f t="shared" si="901"/>
        <v>155435.56485748166</v>
      </c>
      <c r="AF7212" s="8">
        <f t="shared" si="902"/>
        <v>1.0138317248801478</v>
      </c>
      <c r="AG7212" s="6">
        <f t="shared" si="903"/>
        <v>0.92819746064836761</v>
      </c>
    </row>
    <row r="7213" spans="1:33" x14ac:dyDescent="0.55000000000000004">
      <c r="A7213">
        <v>7212</v>
      </c>
      <c r="B7213" t="s">
        <v>293</v>
      </c>
      <c r="C7213" t="s">
        <v>10887</v>
      </c>
      <c r="D7213" t="s">
        <v>11635</v>
      </c>
      <c r="E7213" t="s">
        <v>11636</v>
      </c>
      <c r="F7213" t="s">
        <v>11637</v>
      </c>
      <c r="G7213" t="s">
        <v>11638</v>
      </c>
      <c r="H7213">
        <v>102</v>
      </c>
      <c r="I7213">
        <v>118</v>
      </c>
      <c r="J7213" t="s">
        <v>8977</v>
      </c>
      <c r="K7213" t="s">
        <v>138</v>
      </c>
      <c r="L7213" t="s">
        <v>11243</v>
      </c>
      <c r="M7213">
        <v>104</v>
      </c>
      <c r="N7213" t="s">
        <v>21585</v>
      </c>
      <c r="O7213" t="s">
        <v>32726</v>
      </c>
      <c r="P7213" s="2">
        <v>356965.59375</v>
      </c>
      <c r="Q7213" s="2">
        <v>600111.75227056385</v>
      </c>
      <c r="R7213" s="2">
        <v>536350.19187118858</v>
      </c>
      <c r="S7213" s="2">
        <v>293834.09873534349</v>
      </c>
      <c r="T7213" s="2">
        <v>493810.04361403745</v>
      </c>
      <c r="U7213" s="2">
        <v>355870.21600029437</v>
      </c>
      <c r="V7213" s="2">
        <v>607923.73587594053</v>
      </c>
      <c r="W7213" s="2">
        <v>395682.8061696759</v>
      </c>
      <c r="X7213" s="2">
        <v>450451.43301725853</v>
      </c>
      <c r="Y7213" s="2">
        <v>324661.19680459419</v>
      </c>
      <c r="Z7213" s="7">
        <f t="shared" si="896"/>
        <v>446815.409156774</v>
      </c>
      <c r="AA7213" s="7">
        <f t="shared" si="897"/>
        <v>438066.5719136335</v>
      </c>
      <c r="AB7213" s="7">
        <f t="shared" si="898"/>
        <v>144905.16070251775</v>
      </c>
      <c r="AC7213" s="7">
        <f t="shared" si="899"/>
        <v>103465.52971766081</v>
      </c>
      <c r="AD7213" s="7">
        <f t="shared" si="900"/>
        <v>72452.580351258875</v>
      </c>
      <c r="AE7213" s="7">
        <f t="shared" si="901"/>
        <v>42239.625629173046</v>
      </c>
      <c r="AF7213" s="8">
        <f t="shared" si="902"/>
        <v>0.98041957134009494</v>
      </c>
      <c r="AG7213" s="6">
        <f t="shared" si="903"/>
        <v>0.92094316357699046</v>
      </c>
    </row>
    <row r="7214" spans="1:33" x14ac:dyDescent="0.55000000000000004">
      <c r="A7214">
        <v>7213</v>
      </c>
      <c r="B7214" t="s">
        <v>293</v>
      </c>
      <c r="C7214" t="s">
        <v>10887</v>
      </c>
      <c r="D7214" t="s">
        <v>11635</v>
      </c>
      <c r="E7214" t="s">
        <v>11636</v>
      </c>
      <c r="F7214" t="s">
        <v>11637</v>
      </c>
      <c r="G7214" t="s">
        <v>11638</v>
      </c>
      <c r="H7214">
        <v>102</v>
      </c>
      <c r="I7214">
        <v>118</v>
      </c>
      <c r="J7214" t="s">
        <v>8977</v>
      </c>
      <c r="K7214" t="s">
        <v>403</v>
      </c>
      <c r="L7214" t="s">
        <v>11943</v>
      </c>
      <c r="M7214" t="s">
        <v>32727</v>
      </c>
      <c r="N7214" t="s">
        <v>32728</v>
      </c>
      <c r="O7214" t="s">
        <v>32729</v>
      </c>
      <c r="P7214" s="2">
        <v>2321042.25</v>
      </c>
      <c r="Q7214" s="2">
        <v>2684155.1037568869</v>
      </c>
      <c r="R7214" s="2">
        <v>3205819.0817274181</v>
      </c>
      <c r="S7214" s="2">
        <v>2923917.1614000122</v>
      </c>
      <c r="T7214" s="2">
        <v>1782479.9355517069</v>
      </c>
      <c r="U7214" s="2">
        <v>2107618.4067294113</v>
      </c>
      <c r="V7214" s="2">
        <v>2315742.066979622</v>
      </c>
      <c r="W7214" s="2">
        <v>2967285.488553945</v>
      </c>
      <c r="X7214" s="2">
        <v>2849861.2920450503</v>
      </c>
      <c r="Y7214" s="2">
        <v>3500329.2095272969</v>
      </c>
      <c r="Z7214" s="7">
        <f t="shared" si="896"/>
        <v>2783733.3992210794</v>
      </c>
      <c r="AA7214" s="7">
        <f t="shared" si="897"/>
        <v>2587219.3998978389</v>
      </c>
      <c r="AB7214" s="7">
        <f t="shared" si="898"/>
        <v>374969.66412878374</v>
      </c>
      <c r="AC7214" s="7">
        <f t="shared" si="899"/>
        <v>632221.98318489292</v>
      </c>
      <c r="AD7214" s="7">
        <f t="shared" si="900"/>
        <v>187484.83206439187</v>
      </c>
      <c r="AE7214" s="7">
        <f t="shared" si="901"/>
        <v>258103.54382890571</v>
      </c>
      <c r="AF7214" s="8">
        <f t="shared" si="902"/>
        <v>0.92940631477919999</v>
      </c>
      <c r="AG7214" s="6">
        <f t="shared" si="903"/>
        <v>0.55506795518778984</v>
      </c>
    </row>
    <row r="7215" spans="1:33" x14ac:dyDescent="0.55000000000000004">
      <c r="A7215">
        <v>7214</v>
      </c>
      <c r="B7215" t="s">
        <v>6807</v>
      </c>
      <c r="C7215" t="s">
        <v>10887</v>
      </c>
      <c r="D7215" t="s">
        <v>27769</v>
      </c>
      <c r="E7215" t="s">
        <v>27770</v>
      </c>
      <c r="F7215" t="s">
        <v>27771</v>
      </c>
      <c r="G7215" t="s">
        <v>27772</v>
      </c>
      <c r="H7215">
        <v>379</v>
      </c>
      <c r="I7215">
        <v>389</v>
      </c>
      <c r="J7215" t="s">
        <v>8978</v>
      </c>
      <c r="K7215" t="s">
        <v>7564</v>
      </c>
      <c r="L7215" t="s">
        <v>29429</v>
      </c>
      <c r="M7215">
        <v>379</v>
      </c>
      <c r="N7215" t="s">
        <v>14223</v>
      </c>
      <c r="O7215" t="s">
        <v>32730</v>
      </c>
      <c r="P7215" s="2">
        <v>82901.671875</v>
      </c>
      <c r="Q7215" s="2">
        <v>75687.338886526268</v>
      </c>
      <c r="R7215" s="2">
        <v>62104.018805333872</v>
      </c>
      <c r="S7215" s="2">
        <v>79073.778403630087</v>
      </c>
      <c r="T7215" s="2">
        <v>31489.03080420191</v>
      </c>
      <c r="U7215" s="2">
        <v>0</v>
      </c>
      <c r="V7215" s="2">
        <v>0</v>
      </c>
      <c r="W7215" s="2">
        <v>0</v>
      </c>
      <c r="X7215" s="2">
        <v>0</v>
      </c>
      <c r="Y7215" s="2">
        <v>0</v>
      </c>
      <c r="Z7215" s="7">
        <f t="shared" si="896"/>
        <v>74941.701992622562</v>
      </c>
      <c r="AA7215" s="7">
        <f t="shared" si="897"/>
        <v>31489.03080420191</v>
      </c>
      <c r="AB7215" s="7">
        <f t="shared" si="898"/>
        <v>9051.652887539416</v>
      </c>
      <c r="AC7215" s="7">
        <f t="shared" si="899"/>
        <v>12855.342994179353</v>
      </c>
      <c r="AD7215" s="7">
        <f t="shared" si="900"/>
        <v>4525.826443769708</v>
      </c>
      <c r="AE7215" s="7">
        <f t="shared" si="901"/>
        <v>5248.1718007003192</v>
      </c>
      <c r="AF7215" s="8">
        <f t="shared" si="902"/>
        <v>0.42018035308701374</v>
      </c>
      <c r="AG7215" s="6">
        <f t="shared" si="903"/>
        <v>8.8204339578293254E-6</v>
      </c>
    </row>
    <row r="7216" spans="1:33" x14ac:dyDescent="0.55000000000000004">
      <c r="A7216">
        <v>7215</v>
      </c>
      <c r="B7216" t="s">
        <v>6807</v>
      </c>
      <c r="C7216" t="s">
        <v>10887</v>
      </c>
      <c r="D7216" t="s">
        <v>27769</v>
      </c>
      <c r="E7216" t="s">
        <v>27770</v>
      </c>
      <c r="F7216" t="s">
        <v>27771</v>
      </c>
      <c r="G7216" t="s">
        <v>27772</v>
      </c>
      <c r="H7216">
        <v>379</v>
      </c>
      <c r="I7216">
        <v>389</v>
      </c>
      <c r="J7216" t="s">
        <v>8978</v>
      </c>
      <c r="K7216" t="s">
        <v>138</v>
      </c>
      <c r="L7216" t="s">
        <v>11243</v>
      </c>
      <c r="M7216">
        <v>381</v>
      </c>
      <c r="N7216" t="s">
        <v>13837</v>
      </c>
      <c r="O7216" t="s">
        <v>32731</v>
      </c>
      <c r="P7216" s="2">
        <v>82901.671875</v>
      </c>
      <c r="Q7216" s="2">
        <v>75687.338886526268</v>
      </c>
      <c r="R7216" s="2">
        <v>62104.018805333872</v>
      </c>
      <c r="S7216" s="2">
        <v>79073.778403630087</v>
      </c>
      <c r="T7216" s="2">
        <v>31489.03080420191</v>
      </c>
      <c r="U7216" s="2">
        <v>0</v>
      </c>
      <c r="V7216" s="2">
        <v>0</v>
      </c>
      <c r="W7216" s="2">
        <v>0</v>
      </c>
      <c r="X7216" s="2">
        <v>0</v>
      </c>
      <c r="Y7216" s="2">
        <v>0</v>
      </c>
      <c r="Z7216" s="7">
        <f t="shared" si="896"/>
        <v>74941.701992622562</v>
      </c>
      <c r="AA7216" s="7">
        <f t="shared" si="897"/>
        <v>31489.03080420191</v>
      </c>
      <c r="AB7216" s="7">
        <f t="shared" si="898"/>
        <v>9051.652887539416</v>
      </c>
      <c r="AC7216" s="7">
        <f t="shared" si="899"/>
        <v>12855.342994179353</v>
      </c>
      <c r="AD7216" s="7">
        <f t="shared" si="900"/>
        <v>4525.826443769708</v>
      </c>
      <c r="AE7216" s="7">
        <f t="shared" si="901"/>
        <v>5248.1718007003192</v>
      </c>
      <c r="AF7216" s="8">
        <f t="shared" si="902"/>
        <v>0.42018035308701374</v>
      </c>
      <c r="AG7216" s="6">
        <f t="shared" si="903"/>
        <v>8.8204339578293254E-6</v>
      </c>
    </row>
    <row r="7217" spans="1:33" x14ac:dyDescent="0.55000000000000004">
      <c r="A7217">
        <v>7216</v>
      </c>
      <c r="B7217" t="s">
        <v>8981</v>
      </c>
      <c r="C7217" t="s">
        <v>10887</v>
      </c>
      <c r="D7217" t="s">
        <v>32732</v>
      </c>
      <c r="E7217" t="s">
        <v>32733</v>
      </c>
      <c r="F7217" t="s">
        <v>32734</v>
      </c>
      <c r="G7217" t="s">
        <v>32735</v>
      </c>
      <c r="H7217">
        <v>422</v>
      </c>
      <c r="I7217">
        <v>435</v>
      </c>
      <c r="J7217" t="s">
        <v>8979</v>
      </c>
      <c r="K7217" t="s">
        <v>8980</v>
      </c>
      <c r="L7217" t="s">
        <v>29638</v>
      </c>
      <c r="M7217" t="s">
        <v>22619</v>
      </c>
      <c r="N7217" t="s">
        <v>22620</v>
      </c>
      <c r="O7217" t="s">
        <v>32736</v>
      </c>
      <c r="P7217" s="2">
        <v>247028.3125</v>
      </c>
      <c r="Q7217" s="2">
        <v>393814.35414167214</v>
      </c>
      <c r="R7217" s="2">
        <v>413732.32931265811</v>
      </c>
      <c r="S7217" s="2">
        <v>518903.84827076975</v>
      </c>
      <c r="T7217" s="2">
        <v>347725.12224759359</v>
      </c>
      <c r="U7217" s="2">
        <v>288513.81818195287</v>
      </c>
      <c r="V7217" s="2">
        <v>383595.42351644335</v>
      </c>
      <c r="W7217" s="2">
        <v>260542.50873617837</v>
      </c>
      <c r="X7217" s="2">
        <v>208672.75874864458</v>
      </c>
      <c r="Y7217" s="2">
        <v>511657.57274516433</v>
      </c>
      <c r="Z7217" s="7">
        <f t="shared" si="896"/>
        <v>393369.711056275</v>
      </c>
      <c r="AA7217" s="7">
        <f t="shared" si="897"/>
        <v>333451.20069599617</v>
      </c>
      <c r="AB7217" s="7">
        <f t="shared" si="898"/>
        <v>111936.67624647224</v>
      </c>
      <c r="AC7217" s="7">
        <f t="shared" si="899"/>
        <v>107126.47127854815</v>
      </c>
      <c r="AD7217" s="7">
        <f t="shared" si="900"/>
        <v>55968.338123236121</v>
      </c>
      <c r="AE7217" s="7">
        <f t="shared" si="901"/>
        <v>43734.198762893408</v>
      </c>
      <c r="AF7217" s="8">
        <f t="shared" si="902"/>
        <v>0.84767889169863675</v>
      </c>
      <c r="AG7217" s="6">
        <f t="shared" si="903"/>
        <v>0.42948941126195778</v>
      </c>
    </row>
    <row r="7218" spans="1:33" x14ac:dyDescent="0.55000000000000004">
      <c r="A7218">
        <v>7217</v>
      </c>
      <c r="B7218" t="s">
        <v>51</v>
      </c>
      <c r="C7218" t="s">
        <v>10887</v>
      </c>
      <c r="D7218" t="s">
        <v>10995</v>
      </c>
      <c r="E7218" t="s">
        <v>10996</v>
      </c>
      <c r="F7218" t="s">
        <v>10997</v>
      </c>
      <c r="G7218" t="s">
        <v>10998</v>
      </c>
      <c r="H7218">
        <v>1996</v>
      </c>
      <c r="I7218">
        <v>2003</v>
      </c>
      <c r="J7218" t="s">
        <v>8982</v>
      </c>
      <c r="K7218" t="s">
        <v>7859</v>
      </c>
      <c r="L7218" t="s">
        <v>30118</v>
      </c>
      <c r="M7218" t="s">
        <v>32737</v>
      </c>
      <c r="N7218" t="s">
        <v>32738</v>
      </c>
      <c r="O7218" t="s">
        <v>32739</v>
      </c>
      <c r="P7218" s="2">
        <v>43097920</v>
      </c>
      <c r="Q7218" s="2">
        <v>45839596.432074949</v>
      </c>
      <c r="R7218" s="2">
        <v>49526469.742270418</v>
      </c>
      <c r="S7218" s="2">
        <v>46753933.438176893</v>
      </c>
      <c r="T7218" s="2">
        <v>47478227.758029044</v>
      </c>
      <c r="U7218" s="2">
        <v>47935504.876987733</v>
      </c>
      <c r="V7218" s="2">
        <v>49040435.174955435</v>
      </c>
      <c r="W7218" s="2">
        <v>37531038.85621731</v>
      </c>
      <c r="X7218" s="2">
        <v>47595206.474899918</v>
      </c>
      <c r="Y7218" s="2">
        <v>56636012.868054584</v>
      </c>
      <c r="Z7218" s="7">
        <f t="shared" si="896"/>
        <v>46304479.903130569</v>
      </c>
      <c r="AA7218" s="7">
        <f t="shared" si="897"/>
        <v>47702737.668190666</v>
      </c>
      <c r="AB7218" s="7">
        <f t="shared" si="898"/>
        <v>2650872.1871434133</v>
      </c>
      <c r="AC7218" s="7">
        <f t="shared" si="899"/>
        <v>6085596.8543502782</v>
      </c>
      <c r="AD7218" s="7">
        <f t="shared" si="900"/>
        <v>1325436.0935717067</v>
      </c>
      <c r="AE7218" s="7">
        <f t="shared" si="901"/>
        <v>2484434.5122407638</v>
      </c>
      <c r="AF7218" s="8">
        <f t="shared" si="902"/>
        <v>1.0301970299198968</v>
      </c>
      <c r="AG7218" s="6">
        <f t="shared" si="903"/>
        <v>0.63416087345783967</v>
      </c>
    </row>
    <row r="7219" spans="1:33" x14ac:dyDescent="0.55000000000000004">
      <c r="A7219">
        <v>7218</v>
      </c>
      <c r="B7219" t="s">
        <v>51</v>
      </c>
      <c r="C7219" t="s">
        <v>10887</v>
      </c>
      <c r="D7219" t="s">
        <v>10995</v>
      </c>
      <c r="E7219" t="s">
        <v>10996</v>
      </c>
      <c r="F7219" t="s">
        <v>10997</v>
      </c>
      <c r="G7219" t="s">
        <v>10998</v>
      </c>
      <c r="H7219">
        <v>1996</v>
      </c>
      <c r="I7219">
        <v>2003</v>
      </c>
      <c r="J7219" t="s">
        <v>8982</v>
      </c>
      <c r="K7219" t="s">
        <v>138</v>
      </c>
      <c r="L7219" t="s">
        <v>11243</v>
      </c>
      <c r="M7219">
        <v>1998</v>
      </c>
      <c r="N7219" t="s">
        <v>32740</v>
      </c>
      <c r="O7219" t="s">
        <v>32741</v>
      </c>
      <c r="P7219" s="2">
        <v>13836198</v>
      </c>
      <c r="Q7219" s="2">
        <v>10832588.145182787</v>
      </c>
      <c r="R7219" s="2">
        <v>10073922.795473156</v>
      </c>
      <c r="S7219" s="2">
        <v>10416695.622342767</v>
      </c>
      <c r="T7219" s="2">
        <v>14980082.224165751</v>
      </c>
      <c r="U7219" s="2">
        <v>15771434.949496061</v>
      </c>
      <c r="V7219" s="2">
        <v>16227018.065120757</v>
      </c>
      <c r="W7219" s="2">
        <v>10823873.966558704</v>
      </c>
      <c r="X7219" s="2">
        <v>15182823.565500975</v>
      </c>
      <c r="Y7219" s="2">
        <v>15602747.828282617</v>
      </c>
      <c r="Z7219" s="7">
        <f t="shared" si="896"/>
        <v>11289851.140749678</v>
      </c>
      <c r="AA7219" s="7">
        <f t="shared" si="897"/>
        <v>14764663.433187479</v>
      </c>
      <c r="AB7219" s="7">
        <f t="shared" si="898"/>
        <v>1725674.1750110304</v>
      </c>
      <c r="AC7219" s="7">
        <f t="shared" si="899"/>
        <v>1980178.7889452684</v>
      </c>
      <c r="AD7219" s="7">
        <f t="shared" si="900"/>
        <v>862837.0875055152</v>
      </c>
      <c r="AE7219" s="7">
        <f t="shared" si="901"/>
        <v>808404.6053997085</v>
      </c>
      <c r="AF7219" s="8">
        <f t="shared" si="902"/>
        <v>1.3077819405338116</v>
      </c>
      <c r="AG7219" s="6">
        <f t="shared" si="903"/>
        <v>2.0956024158212079E-2</v>
      </c>
    </row>
    <row r="7220" spans="1:33" x14ac:dyDescent="0.55000000000000004">
      <c r="A7220">
        <v>7219</v>
      </c>
      <c r="B7220" t="s">
        <v>1464</v>
      </c>
      <c r="C7220" t="s">
        <v>10887</v>
      </c>
      <c r="D7220" t="s">
        <v>14625</v>
      </c>
      <c r="E7220" t="s">
        <v>14626</v>
      </c>
      <c r="F7220" t="s">
        <v>14627</v>
      </c>
      <c r="G7220" t="s">
        <v>14628</v>
      </c>
      <c r="H7220">
        <v>366</v>
      </c>
      <c r="I7220">
        <v>374</v>
      </c>
      <c r="J7220" t="s">
        <v>8983</v>
      </c>
      <c r="K7220" t="s">
        <v>7859</v>
      </c>
      <c r="L7220" t="s">
        <v>30118</v>
      </c>
      <c r="M7220" t="s">
        <v>32742</v>
      </c>
      <c r="N7220" t="s">
        <v>32743</v>
      </c>
      <c r="O7220" t="s">
        <v>32744</v>
      </c>
      <c r="P7220" s="2">
        <v>2435648.75</v>
      </c>
      <c r="Q7220" s="2">
        <v>2509658.9617818627</v>
      </c>
      <c r="R7220" s="2">
        <v>2668546.6003236067</v>
      </c>
      <c r="S7220" s="2">
        <v>2151994.0195777914</v>
      </c>
      <c r="T7220" s="2">
        <v>2218605.8175178864</v>
      </c>
      <c r="U7220" s="2">
        <v>2676086.0095268996</v>
      </c>
      <c r="V7220" s="2">
        <v>2213397.5342946053</v>
      </c>
      <c r="W7220" s="2">
        <v>1930730.3866664108</v>
      </c>
      <c r="X7220" s="2">
        <v>1819851.9271247035</v>
      </c>
      <c r="Y7220" s="2">
        <v>2912087.6492185588</v>
      </c>
      <c r="Z7220" s="7">
        <f t="shared" si="896"/>
        <v>2441462.0829208153</v>
      </c>
      <c r="AA7220" s="7">
        <f t="shared" si="897"/>
        <v>2295126.5540581774</v>
      </c>
      <c r="AB7220" s="7">
        <f t="shared" si="898"/>
        <v>216058.43875030367</v>
      </c>
      <c r="AC7220" s="7">
        <f t="shared" si="899"/>
        <v>423550.8690254963</v>
      </c>
      <c r="AD7220" s="7">
        <f t="shared" si="900"/>
        <v>108029.21937515184</v>
      </c>
      <c r="AE7220" s="7">
        <f t="shared" si="901"/>
        <v>172913.91820414242</v>
      </c>
      <c r="AF7220" s="8">
        <f t="shared" si="902"/>
        <v>0.94006233810210516</v>
      </c>
      <c r="AG7220" s="6">
        <f t="shared" si="903"/>
        <v>0.49409751061484841</v>
      </c>
    </row>
    <row r="7221" spans="1:33" x14ac:dyDescent="0.55000000000000004">
      <c r="A7221">
        <v>7220</v>
      </c>
      <c r="B7221" t="s">
        <v>1464</v>
      </c>
      <c r="C7221" t="s">
        <v>10887</v>
      </c>
      <c r="D7221" t="s">
        <v>14625</v>
      </c>
      <c r="E7221" t="s">
        <v>14626</v>
      </c>
      <c r="F7221" t="s">
        <v>14627</v>
      </c>
      <c r="G7221" t="s">
        <v>14628</v>
      </c>
      <c r="H7221">
        <v>366</v>
      </c>
      <c r="I7221">
        <v>375</v>
      </c>
      <c r="J7221" t="s">
        <v>8984</v>
      </c>
      <c r="K7221" t="s">
        <v>7859</v>
      </c>
      <c r="L7221" t="s">
        <v>30118</v>
      </c>
      <c r="M7221" t="s">
        <v>32742</v>
      </c>
      <c r="N7221" t="s">
        <v>32743</v>
      </c>
      <c r="O7221" t="s">
        <v>32745</v>
      </c>
      <c r="P7221" s="2">
        <v>12385276</v>
      </c>
      <c r="Q7221" s="2">
        <v>16631705.300434822</v>
      </c>
      <c r="R7221" s="2">
        <v>18464889.113466304</v>
      </c>
      <c r="S7221" s="2">
        <v>15872947.644459164</v>
      </c>
      <c r="T7221" s="2">
        <v>15716997.893402141</v>
      </c>
      <c r="U7221" s="2">
        <v>18157176.640990168</v>
      </c>
      <c r="V7221" s="2">
        <v>16957203.766626205</v>
      </c>
      <c r="W7221" s="2">
        <v>12311786.013531126</v>
      </c>
      <c r="X7221" s="2">
        <v>16394788.836398743</v>
      </c>
      <c r="Y7221" s="2">
        <v>20904535.590703662</v>
      </c>
      <c r="Z7221" s="7">
        <f t="shared" si="896"/>
        <v>15838704.514590072</v>
      </c>
      <c r="AA7221" s="7">
        <f t="shared" si="897"/>
        <v>16740414.790275343</v>
      </c>
      <c r="AB7221" s="7">
        <f t="shared" si="898"/>
        <v>2546437.83162888</v>
      </c>
      <c r="AC7221" s="7">
        <f t="shared" si="899"/>
        <v>2834561.9036977566</v>
      </c>
      <c r="AD7221" s="7">
        <f t="shared" si="900"/>
        <v>1273218.91581444</v>
      </c>
      <c r="AE7221" s="7">
        <f t="shared" si="901"/>
        <v>1157205.0513986023</v>
      </c>
      <c r="AF7221" s="8">
        <f t="shared" si="902"/>
        <v>1.0569308098938677</v>
      </c>
      <c r="AG7221" s="6">
        <f t="shared" si="903"/>
        <v>0.61617935793165823</v>
      </c>
    </row>
    <row r="7222" spans="1:33" x14ac:dyDescent="0.55000000000000004">
      <c r="A7222">
        <v>7221</v>
      </c>
      <c r="B7222" t="s">
        <v>1464</v>
      </c>
      <c r="C7222" t="s">
        <v>10887</v>
      </c>
      <c r="D7222" t="s">
        <v>14625</v>
      </c>
      <c r="E7222" t="s">
        <v>14626</v>
      </c>
      <c r="F7222" t="s">
        <v>14627</v>
      </c>
      <c r="G7222" t="s">
        <v>14628</v>
      </c>
      <c r="H7222">
        <v>366</v>
      </c>
      <c r="I7222">
        <v>375</v>
      </c>
      <c r="J7222" t="s">
        <v>8984</v>
      </c>
      <c r="K7222" t="s">
        <v>138</v>
      </c>
      <c r="L7222" t="s">
        <v>11243</v>
      </c>
      <c r="M7222">
        <v>368</v>
      </c>
      <c r="N7222" t="s">
        <v>12827</v>
      </c>
      <c r="O7222" t="s">
        <v>32746</v>
      </c>
      <c r="P7222" s="2">
        <v>0</v>
      </c>
      <c r="Q7222" s="2">
        <v>0</v>
      </c>
      <c r="R7222" s="2">
        <v>0</v>
      </c>
      <c r="S7222" s="2">
        <v>0</v>
      </c>
      <c r="T7222" s="2">
        <v>0</v>
      </c>
      <c r="U7222" s="2">
        <v>0</v>
      </c>
      <c r="V7222" s="2">
        <v>0</v>
      </c>
      <c r="W7222" s="2">
        <v>0</v>
      </c>
      <c r="X7222" s="2">
        <v>0</v>
      </c>
      <c r="Y7222" s="2">
        <v>0</v>
      </c>
      <c r="Z7222" s="7" t="e">
        <f t="shared" si="896"/>
        <v>#DIV/0!</v>
      </c>
      <c r="AA7222" s="7" t="e">
        <f t="shared" si="897"/>
        <v>#DIV/0!</v>
      </c>
      <c r="AB7222" s="7">
        <f t="shared" si="898"/>
        <v>0</v>
      </c>
      <c r="AC7222" s="7">
        <f t="shared" si="899"/>
        <v>0</v>
      </c>
      <c r="AD7222" s="7">
        <f t="shared" si="900"/>
        <v>0</v>
      </c>
      <c r="AE7222" s="7">
        <f t="shared" si="901"/>
        <v>0</v>
      </c>
      <c r="AF7222" s="8" t="e">
        <f t="shared" si="902"/>
        <v>#DIV/0!</v>
      </c>
      <c r="AG7222" s="6" t="e">
        <f t="shared" si="903"/>
        <v>#DIV/0!</v>
      </c>
    </row>
    <row r="7223" spans="1:33" x14ac:dyDescent="0.55000000000000004">
      <c r="A7223">
        <v>7222</v>
      </c>
      <c r="B7223" t="s">
        <v>8986</v>
      </c>
      <c r="C7223" t="s">
        <v>10887</v>
      </c>
      <c r="D7223" t="s">
        <v>32747</v>
      </c>
      <c r="E7223" t="s">
        <v>32748</v>
      </c>
      <c r="F7223" t="s">
        <v>32749</v>
      </c>
      <c r="G7223" t="s">
        <v>32750</v>
      </c>
      <c r="H7223">
        <v>84</v>
      </c>
      <c r="I7223">
        <v>104</v>
      </c>
      <c r="J7223" t="s">
        <v>8985</v>
      </c>
      <c r="K7223" t="s">
        <v>138</v>
      </c>
      <c r="L7223" t="s">
        <v>11243</v>
      </c>
      <c r="M7223">
        <v>86</v>
      </c>
      <c r="N7223" t="s">
        <v>14051</v>
      </c>
      <c r="O7223" t="s">
        <v>32751</v>
      </c>
      <c r="P7223" s="2">
        <v>2156166.25</v>
      </c>
      <c r="Q7223" s="2">
        <v>2086751.0462066792</v>
      </c>
      <c r="R7223" s="2">
        <v>2389569.4318251489</v>
      </c>
      <c r="S7223" s="2">
        <v>1884793.8024405634</v>
      </c>
      <c r="T7223" s="2">
        <v>1966515.5866757967</v>
      </c>
      <c r="U7223" s="2">
        <v>2037400.3796500706</v>
      </c>
      <c r="V7223" s="2">
        <v>1841942.6429024257</v>
      </c>
      <c r="W7223" s="2">
        <v>1865868.1703250743</v>
      </c>
      <c r="X7223" s="2">
        <v>2264777.6911520539</v>
      </c>
      <c r="Y7223" s="2">
        <v>1953757.1953723745</v>
      </c>
      <c r="Z7223" s="7">
        <f t="shared" si="896"/>
        <v>2129320.1326180981</v>
      </c>
      <c r="AA7223" s="7">
        <f t="shared" si="897"/>
        <v>1988376.9443462992</v>
      </c>
      <c r="AB7223" s="7">
        <f t="shared" si="898"/>
        <v>208211.16286456195</v>
      </c>
      <c r="AC7223" s="7">
        <f t="shared" si="899"/>
        <v>152923.85057505968</v>
      </c>
      <c r="AD7223" s="7">
        <f t="shared" si="900"/>
        <v>104105.58143228097</v>
      </c>
      <c r="AE7223" s="7">
        <f t="shared" si="901"/>
        <v>62430.900568419354</v>
      </c>
      <c r="AF7223" s="8">
        <f t="shared" si="902"/>
        <v>0.93380836159262592</v>
      </c>
      <c r="AG7223" s="6">
        <f t="shared" si="903"/>
        <v>0.29661825145781406</v>
      </c>
    </row>
    <row r="7224" spans="1:33" x14ac:dyDescent="0.55000000000000004">
      <c r="A7224">
        <v>7223</v>
      </c>
      <c r="B7224" t="s">
        <v>1509</v>
      </c>
      <c r="C7224" t="s">
        <v>10887</v>
      </c>
      <c r="D7224" t="s">
        <v>14709</v>
      </c>
      <c r="E7224" t="s">
        <v>14710</v>
      </c>
      <c r="F7224" t="s">
        <v>14711</v>
      </c>
      <c r="G7224" t="s">
        <v>14712</v>
      </c>
      <c r="H7224">
        <v>771</v>
      </c>
      <c r="I7224">
        <v>778</v>
      </c>
      <c r="J7224" t="s">
        <v>8987</v>
      </c>
      <c r="K7224" t="s">
        <v>138</v>
      </c>
      <c r="L7224" t="s">
        <v>11243</v>
      </c>
      <c r="M7224">
        <v>773</v>
      </c>
      <c r="N7224" t="s">
        <v>13771</v>
      </c>
      <c r="O7224" t="s">
        <v>32752</v>
      </c>
      <c r="P7224" s="2">
        <v>0</v>
      </c>
      <c r="Q7224" s="2">
        <v>0</v>
      </c>
      <c r="R7224" s="2">
        <v>0</v>
      </c>
      <c r="S7224" s="2">
        <v>0</v>
      </c>
      <c r="T7224" s="2">
        <v>0</v>
      </c>
      <c r="U7224" s="2">
        <v>0</v>
      </c>
      <c r="V7224" s="2">
        <v>0</v>
      </c>
      <c r="W7224" s="2">
        <v>0</v>
      </c>
      <c r="X7224" s="2">
        <v>0</v>
      </c>
      <c r="Y7224" s="2">
        <v>0</v>
      </c>
      <c r="Z7224" s="7" t="e">
        <f t="shared" si="896"/>
        <v>#DIV/0!</v>
      </c>
      <c r="AA7224" s="7" t="e">
        <f t="shared" si="897"/>
        <v>#DIV/0!</v>
      </c>
      <c r="AB7224" s="7">
        <f t="shared" si="898"/>
        <v>0</v>
      </c>
      <c r="AC7224" s="7">
        <f t="shared" si="899"/>
        <v>0</v>
      </c>
      <c r="AD7224" s="7">
        <f t="shared" si="900"/>
        <v>0</v>
      </c>
      <c r="AE7224" s="7">
        <f t="shared" si="901"/>
        <v>0</v>
      </c>
      <c r="AF7224" s="8" t="e">
        <f t="shared" si="902"/>
        <v>#DIV/0!</v>
      </c>
      <c r="AG7224" s="6" t="e">
        <f t="shared" si="903"/>
        <v>#DIV/0!</v>
      </c>
    </row>
    <row r="7225" spans="1:33" x14ac:dyDescent="0.55000000000000004">
      <c r="A7225">
        <v>7224</v>
      </c>
      <c r="B7225" t="s">
        <v>51</v>
      </c>
      <c r="C7225" t="s">
        <v>10887</v>
      </c>
      <c r="D7225" t="s">
        <v>10995</v>
      </c>
      <c r="E7225" t="s">
        <v>10996</v>
      </c>
      <c r="F7225" t="s">
        <v>10997</v>
      </c>
      <c r="G7225" t="s">
        <v>10998</v>
      </c>
      <c r="H7225">
        <v>531</v>
      </c>
      <c r="I7225">
        <v>541</v>
      </c>
      <c r="J7225" t="s">
        <v>8988</v>
      </c>
      <c r="K7225" t="s">
        <v>7859</v>
      </c>
      <c r="L7225" t="s">
        <v>30118</v>
      </c>
      <c r="M7225" t="s">
        <v>32753</v>
      </c>
      <c r="N7225" t="s">
        <v>32754</v>
      </c>
      <c r="O7225" t="s">
        <v>32755</v>
      </c>
      <c r="P7225" s="2">
        <v>41905108</v>
      </c>
      <c r="Q7225" s="2">
        <v>37104654.46111808</v>
      </c>
      <c r="R7225" s="2">
        <v>45801348.427885041</v>
      </c>
      <c r="S7225" s="2">
        <v>38470804.24395255</v>
      </c>
      <c r="T7225" s="2">
        <v>44833613.730801746</v>
      </c>
      <c r="U7225" s="2">
        <v>53165844.619000889</v>
      </c>
      <c r="V7225" s="2">
        <v>47492239.744423233</v>
      </c>
      <c r="W7225" s="2">
        <v>40021073.50545828</v>
      </c>
      <c r="X7225" s="2">
        <v>53619398.507304229</v>
      </c>
      <c r="Y7225" s="2">
        <v>59749420.950711094</v>
      </c>
      <c r="Z7225" s="7">
        <f t="shared" si="896"/>
        <v>40820478.783238918</v>
      </c>
      <c r="AA7225" s="7">
        <f t="shared" si="897"/>
        <v>49813598.509616584</v>
      </c>
      <c r="AB7225" s="7">
        <f t="shared" si="898"/>
        <v>3886463.8506935989</v>
      </c>
      <c r="AC7225" s="7">
        <f t="shared" si="899"/>
        <v>7078484.8103569169</v>
      </c>
      <c r="AD7225" s="7">
        <f t="shared" si="900"/>
        <v>1943231.9253467994</v>
      </c>
      <c r="AE7225" s="7">
        <f t="shared" si="901"/>
        <v>2889779.3229026333</v>
      </c>
      <c r="AF7225" s="8">
        <f t="shared" si="902"/>
        <v>1.220309021217808</v>
      </c>
      <c r="AG7225" s="6">
        <f t="shared" si="903"/>
        <v>3.2951088682919488E-2</v>
      </c>
    </row>
    <row r="7226" spans="1:33" x14ac:dyDescent="0.55000000000000004">
      <c r="A7226">
        <v>7225</v>
      </c>
      <c r="B7226" t="s">
        <v>51</v>
      </c>
      <c r="C7226" t="s">
        <v>10887</v>
      </c>
      <c r="D7226" t="s">
        <v>10995</v>
      </c>
      <c r="E7226" t="s">
        <v>10996</v>
      </c>
      <c r="F7226" t="s">
        <v>10997</v>
      </c>
      <c r="G7226" t="s">
        <v>10998</v>
      </c>
      <c r="H7226">
        <v>505</v>
      </c>
      <c r="I7226">
        <v>511</v>
      </c>
      <c r="J7226" t="s">
        <v>8989</v>
      </c>
      <c r="K7226" t="s">
        <v>7859</v>
      </c>
      <c r="L7226" t="s">
        <v>30118</v>
      </c>
      <c r="M7226" t="s">
        <v>32756</v>
      </c>
      <c r="N7226" t="s">
        <v>32757</v>
      </c>
      <c r="O7226" t="s">
        <v>32758</v>
      </c>
      <c r="P7226" s="2">
        <v>36154304</v>
      </c>
      <c r="Q7226" s="2">
        <v>35156273.014935844</v>
      </c>
      <c r="R7226" s="2">
        <v>38233990.44359111</v>
      </c>
      <c r="S7226" s="2">
        <v>33804956.244203627</v>
      </c>
      <c r="T7226" s="2">
        <v>38746644.673455946</v>
      </c>
      <c r="U7226" s="2">
        <v>47552223.439588621</v>
      </c>
      <c r="V7226" s="2">
        <v>46400732.335486211</v>
      </c>
      <c r="W7226" s="2">
        <v>37431831.847027503</v>
      </c>
      <c r="X7226" s="2">
        <v>42627706.397643507</v>
      </c>
      <c r="Y7226" s="2">
        <v>49579309.234201245</v>
      </c>
      <c r="Z7226" s="7">
        <f t="shared" si="896"/>
        <v>35837380.925682649</v>
      </c>
      <c r="AA7226" s="7">
        <f t="shared" si="897"/>
        <v>43723074.654567175</v>
      </c>
      <c r="AB7226" s="7">
        <f t="shared" si="898"/>
        <v>1865371.7670865837</v>
      </c>
      <c r="AC7226" s="7">
        <f t="shared" si="899"/>
        <v>4932993.7677706024</v>
      </c>
      <c r="AD7226" s="7">
        <f t="shared" si="900"/>
        <v>932685.88354329183</v>
      </c>
      <c r="AE7226" s="7">
        <f t="shared" si="901"/>
        <v>2013886.2725612391</v>
      </c>
      <c r="AF7226" s="8">
        <f t="shared" si="902"/>
        <v>1.2200410165362638</v>
      </c>
      <c r="AG7226" s="6">
        <f t="shared" si="903"/>
        <v>9.6452334242341578E-3</v>
      </c>
    </row>
    <row r="7227" spans="1:33" x14ac:dyDescent="0.55000000000000004">
      <c r="A7227">
        <v>7226</v>
      </c>
      <c r="B7227" t="s">
        <v>51</v>
      </c>
      <c r="C7227" t="s">
        <v>10887</v>
      </c>
      <c r="D7227" t="s">
        <v>10995</v>
      </c>
      <c r="E7227" t="s">
        <v>10996</v>
      </c>
      <c r="F7227" t="s">
        <v>10997</v>
      </c>
      <c r="G7227" t="s">
        <v>10998</v>
      </c>
      <c r="H7227">
        <v>505</v>
      </c>
      <c r="I7227">
        <v>511</v>
      </c>
      <c r="J7227" t="s">
        <v>8989</v>
      </c>
      <c r="K7227" t="s">
        <v>138</v>
      </c>
      <c r="L7227" t="s">
        <v>11243</v>
      </c>
      <c r="M7227">
        <v>507</v>
      </c>
      <c r="N7227" t="s">
        <v>21212</v>
      </c>
      <c r="O7227" t="s">
        <v>32759</v>
      </c>
      <c r="P7227" s="2">
        <v>0</v>
      </c>
      <c r="Q7227" s="2">
        <v>0</v>
      </c>
      <c r="R7227" s="2">
        <v>0</v>
      </c>
      <c r="S7227" s="2">
        <v>0</v>
      </c>
      <c r="T7227" s="2">
        <v>0</v>
      </c>
      <c r="U7227" s="2">
        <v>0</v>
      </c>
      <c r="V7227" s="2">
        <v>0</v>
      </c>
      <c r="W7227" s="2">
        <v>0</v>
      </c>
      <c r="X7227" s="2">
        <v>0</v>
      </c>
      <c r="Y7227" s="2">
        <v>0</v>
      </c>
      <c r="Z7227" s="7" t="e">
        <f t="shared" si="896"/>
        <v>#DIV/0!</v>
      </c>
      <c r="AA7227" s="7" t="e">
        <f t="shared" si="897"/>
        <v>#DIV/0!</v>
      </c>
      <c r="AB7227" s="7">
        <f t="shared" si="898"/>
        <v>0</v>
      </c>
      <c r="AC7227" s="7">
        <f t="shared" si="899"/>
        <v>0</v>
      </c>
      <c r="AD7227" s="7">
        <f t="shared" si="900"/>
        <v>0</v>
      </c>
      <c r="AE7227" s="7">
        <f t="shared" si="901"/>
        <v>0</v>
      </c>
      <c r="AF7227" s="8" t="e">
        <f t="shared" si="902"/>
        <v>#DIV/0!</v>
      </c>
      <c r="AG7227" s="6" t="e">
        <f t="shared" si="903"/>
        <v>#DIV/0!</v>
      </c>
    </row>
    <row r="7228" spans="1:33" x14ac:dyDescent="0.55000000000000004">
      <c r="A7228">
        <v>7227</v>
      </c>
      <c r="B7228" t="s">
        <v>1464</v>
      </c>
      <c r="C7228" t="s">
        <v>10887</v>
      </c>
      <c r="D7228" t="s">
        <v>14625</v>
      </c>
      <c r="E7228" t="s">
        <v>14626</v>
      </c>
      <c r="F7228" t="s">
        <v>14627</v>
      </c>
      <c r="G7228" t="s">
        <v>14628</v>
      </c>
      <c r="H7228">
        <v>576</v>
      </c>
      <c r="I7228">
        <v>587</v>
      </c>
      <c r="J7228" t="s">
        <v>8990</v>
      </c>
      <c r="K7228" t="s">
        <v>84</v>
      </c>
      <c r="L7228" t="s">
        <v>11088</v>
      </c>
      <c r="M7228">
        <v>580</v>
      </c>
      <c r="N7228" t="s">
        <v>25192</v>
      </c>
      <c r="O7228" t="s">
        <v>32760</v>
      </c>
      <c r="P7228" s="2">
        <v>1588011.6249999998</v>
      </c>
      <c r="Q7228" s="2">
        <v>1847151.3605358189</v>
      </c>
      <c r="R7228" s="2">
        <v>1536529.2714513321</v>
      </c>
      <c r="S7228" s="2">
        <v>1337774.9919496852</v>
      </c>
      <c r="T7228" s="2">
        <v>1564293.2064977374</v>
      </c>
      <c r="U7228" s="2">
        <v>1852976.2090798914</v>
      </c>
      <c r="V7228" s="2">
        <v>1644844.125830295</v>
      </c>
      <c r="W7228" s="2">
        <v>617315.8889088612</v>
      </c>
      <c r="X7228" s="2">
        <v>1519439.8592178093</v>
      </c>
      <c r="Y7228" s="2">
        <v>1740872.6778074</v>
      </c>
      <c r="Z7228" s="7">
        <f t="shared" si="896"/>
        <v>1577366.8122342089</v>
      </c>
      <c r="AA7228" s="7">
        <f t="shared" si="897"/>
        <v>1489956.9945569991</v>
      </c>
      <c r="AB7228" s="7">
        <f t="shared" si="898"/>
        <v>209737.1049874647</v>
      </c>
      <c r="AC7228" s="7">
        <f t="shared" si="899"/>
        <v>444213.74688971875</v>
      </c>
      <c r="AD7228" s="7">
        <f t="shared" si="900"/>
        <v>104868.55249373235</v>
      </c>
      <c r="AE7228" s="7">
        <f t="shared" si="901"/>
        <v>181349.50276827483</v>
      </c>
      <c r="AF7228" s="8">
        <f t="shared" si="902"/>
        <v>0.94458497731836955</v>
      </c>
      <c r="AG7228" s="6">
        <f t="shared" si="903"/>
        <v>0.68817122224936389</v>
      </c>
    </row>
    <row r="7229" spans="1:33" x14ac:dyDescent="0.55000000000000004">
      <c r="A7229">
        <v>7228</v>
      </c>
      <c r="B7229" t="s">
        <v>1464</v>
      </c>
      <c r="C7229" t="s">
        <v>10887</v>
      </c>
      <c r="D7229" t="s">
        <v>14625</v>
      </c>
      <c r="E7229" t="s">
        <v>14626</v>
      </c>
      <c r="F7229" t="s">
        <v>14627</v>
      </c>
      <c r="G7229" t="s">
        <v>14628</v>
      </c>
      <c r="H7229">
        <v>576</v>
      </c>
      <c r="I7229">
        <v>587</v>
      </c>
      <c r="J7229" t="s">
        <v>8990</v>
      </c>
      <c r="K7229" t="s">
        <v>403</v>
      </c>
      <c r="L7229" t="s">
        <v>11943</v>
      </c>
      <c r="M7229" t="s">
        <v>32761</v>
      </c>
      <c r="N7229" t="s">
        <v>32762</v>
      </c>
      <c r="O7229" t="s">
        <v>32763</v>
      </c>
      <c r="P7229" s="2">
        <v>1723767.25</v>
      </c>
      <c r="Q7229" s="2">
        <v>1797151.0274762895</v>
      </c>
      <c r="R7229" s="2">
        <v>1187547.7533926379</v>
      </c>
      <c r="S7229" s="2">
        <v>1298976.0261841137</v>
      </c>
      <c r="T7229" s="2">
        <v>1595989.883411427</v>
      </c>
      <c r="U7229" s="2">
        <v>1737350.0186047344</v>
      </c>
      <c r="V7229" s="2">
        <v>1170843.2374000789</v>
      </c>
      <c r="W7229" s="2">
        <v>1320907.70416722</v>
      </c>
      <c r="X7229" s="2">
        <v>1490145.2088374586</v>
      </c>
      <c r="Y7229" s="2">
        <v>1546297.9601102029</v>
      </c>
      <c r="Z7229" s="7">
        <f t="shared" si="896"/>
        <v>1501860.5142632602</v>
      </c>
      <c r="AA7229" s="7">
        <f t="shared" si="897"/>
        <v>1476922.3354218537</v>
      </c>
      <c r="AB7229" s="7">
        <f t="shared" si="898"/>
        <v>303531.27994118346</v>
      </c>
      <c r="AC7229" s="7">
        <f t="shared" si="899"/>
        <v>202490.72089646844</v>
      </c>
      <c r="AD7229" s="7">
        <f t="shared" si="900"/>
        <v>151765.63997059173</v>
      </c>
      <c r="AE7229" s="7">
        <f t="shared" si="901"/>
        <v>82666.490640778473</v>
      </c>
      <c r="AF7229" s="8">
        <f t="shared" si="902"/>
        <v>0.98339514315439613</v>
      </c>
      <c r="AG7229" s="6">
        <f t="shared" si="903"/>
        <v>0.89113415402478169</v>
      </c>
    </row>
    <row r="7230" spans="1:33" x14ac:dyDescent="0.55000000000000004">
      <c r="A7230">
        <v>7229</v>
      </c>
      <c r="B7230" t="s">
        <v>4471</v>
      </c>
      <c r="C7230" t="s">
        <v>10887</v>
      </c>
      <c r="D7230" t="s">
        <v>22274</v>
      </c>
      <c r="E7230" t="s">
        <v>22275</v>
      </c>
      <c r="F7230" t="s">
        <v>22276</v>
      </c>
      <c r="G7230" t="s">
        <v>22277</v>
      </c>
      <c r="H7230">
        <v>369</v>
      </c>
      <c r="I7230">
        <v>392</v>
      </c>
      <c r="J7230" t="s">
        <v>8991</v>
      </c>
      <c r="K7230" t="s">
        <v>8992</v>
      </c>
      <c r="L7230" t="s">
        <v>11243</v>
      </c>
      <c r="M7230">
        <v>371</v>
      </c>
      <c r="N7230" t="s">
        <v>11360</v>
      </c>
      <c r="O7230" t="s">
        <v>32764</v>
      </c>
      <c r="P7230" s="2">
        <v>5074919</v>
      </c>
      <c r="Q7230" s="2">
        <v>3765829.2447077627</v>
      </c>
      <c r="R7230" s="2">
        <v>3772154.2994819889</v>
      </c>
      <c r="S7230" s="2">
        <v>5037619.7303158455</v>
      </c>
      <c r="T7230" s="2">
        <v>2451044.479071938</v>
      </c>
      <c r="U7230" s="2">
        <v>4215473.0605189987</v>
      </c>
      <c r="V7230" s="2">
        <v>3734922.0667686872</v>
      </c>
      <c r="W7230" s="2">
        <v>3794677.39344178</v>
      </c>
      <c r="X7230" s="2">
        <v>3492997.4830006841</v>
      </c>
      <c r="Y7230" s="2">
        <v>6243679.2920114091</v>
      </c>
      <c r="Z7230" s="7">
        <f t="shared" si="896"/>
        <v>4412630.5686263992</v>
      </c>
      <c r="AA7230" s="7">
        <f t="shared" si="897"/>
        <v>3988798.9624689161</v>
      </c>
      <c r="AB7230" s="7">
        <f t="shared" si="898"/>
        <v>743370.5272878448</v>
      </c>
      <c r="AC7230" s="7">
        <f t="shared" si="899"/>
        <v>1252877.5732103139</v>
      </c>
      <c r="AD7230" s="7">
        <f t="shared" si="900"/>
        <v>371685.2636439224</v>
      </c>
      <c r="AE7230" s="7">
        <f t="shared" si="901"/>
        <v>511485.1274236241</v>
      </c>
      <c r="AF7230" s="8">
        <f t="shared" si="902"/>
        <v>0.90395035352134245</v>
      </c>
      <c r="AG7230" s="6">
        <f t="shared" si="903"/>
        <v>0.52159071935748968</v>
      </c>
    </row>
    <row r="7231" spans="1:33" x14ac:dyDescent="0.55000000000000004">
      <c r="A7231">
        <v>7230</v>
      </c>
      <c r="B7231" t="s">
        <v>1569</v>
      </c>
      <c r="C7231" t="s">
        <v>10887</v>
      </c>
      <c r="D7231" t="s">
        <v>15179</v>
      </c>
      <c r="E7231" t="s">
        <v>15180</v>
      </c>
      <c r="F7231" t="s">
        <v>15181</v>
      </c>
      <c r="G7231" t="s">
        <v>15182</v>
      </c>
      <c r="H7231">
        <v>528</v>
      </c>
      <c r="I7231">
        <v>540</v>
      </c>
      <c r="J7231" t="s">
        <v>8993</v>
      </c>
      <c r="K7231" t="s">
        <v>8994</v>
      </c>
      <c r="L7231" t="s">
        <v>32765</v>
      </c>
      <c r="M7231" t="s">
        <v>32766</v>
      </c>
      <c r="N7231" t="s">
        <v>32767</v>
      </c>
      <c r="O7231" t="s">
        <v>32768</v>
      </c>
      <c r="P7231" s="2">
        <v>14679573</v>
      </c>
      <c r="Q7231" s="2">
        <v>19423525.637615375</v>
      </c>
      <c r="R7231" s="2">
        <v>19631014.431094777</v>
      </c>
      <c r="S7231" s="2">
        <v>18142091.657356866</v>
      </c>
      <c r="T7231" s="2">
        <v>13687707.950062942</v>
      </c>
      <c r="U7231" s="2">
        <v>10753648.769394411</v>
      </c>
      <c r="V7231" s="2">
        <v>12968843.872877082</v>
      </c>
      <c r="W7231" s="2">
        <v>1075603.5385831585</v>
      </c>
      <c r="X7231" s="2">
        <v>10931317.007462218</v>
      </c>
      <c r="Y7231" s="2">
        <v>16180485.644477364</v>
      </c>
      <c r="Z7231" s="7">
        <f t="shared" si="896"/>
        <v>17969051.181516752</v>
      </c>
      <c r="AA7231" s="7">
        <f t="shared" si="897"/>
        <v>10932934.463809529</v>
      </c>
      <c r="AB7231" s="7">
        <f t="shared" si="898"/>
        <v>2289703.5833884333</v>
      </c>
      <c r="AC7231" s="7">
        <f t="shared" si="899"/>
        <v>5224358.6481411066</v>
      </c>
      <c r="AD7231" s="7">
        <f t="shared" si="900"/>
        <v>1144851.7916942167</v>
      </c>
      <c r="AE7231" s="7">
        <f t="shared" si="901"/>
        <v>2132835.4868737054</v>
      </c>
      <c r="AF7231" s="8">
        <f t="shared" si="902"/>
        <v>0.60843137199449449</v>
      </c>
      <c r="AG7231" s="6">
        <f t="shared" si="903"/>
        <v>2.1778433752016827E-2</v>
      </c>
    </row>
    <row r="7232" spans="1:33" x14ac:dyDescent="0.55000000000000004">
      <c r="A7232">
        <v>7231</v>
      </c>
      <c r="B7232" t="s">
        <v>1569</v>
      </c>
      <c r="C7232" t="s">
        <v>10887</v>
      </c>
      <c r="D7232" t="s">
        <v>15179</v>
      </c>
      <c r="E7232" t="s">
        <v>15180</v>
      </c>
      <c r="F7232" t="s">
        <v>15181</v>
      </c>
      <c r="G7232" t="s">
        <v>15182</v>
      </c>
      <c r="H7232">
        <v>528</v>
      </c>
      <c r="I7232">
        <v>540</v>
      </c>
      <c r="J7232" t="s">
        <v>8993</v>
      </c>
      <c r="K7232" t="s">
        <v>7659</v>
      </c>
      <c r="L7232" t="s">
        <v>29638</v>
      </c>
      <c r="M7232" t="s">
        <v>32769</v>
      </c>
      <c r="N7232" t="s">
        <v>32770</v>
      </c>
      <c r="O7232" t="s">
        <v>32771</v>
      </c>
      <c r="P7232" s="2">
        <v>2574316.5</v>
      </c>
      <c r="Q7232" s="2">
        <v>3031524.6194499522</v>
      </c>
      <c r="R7232" s="2">
        <v>3491768.9743224797</v>
      </c>
      <c r="S7232" s="2">
        <v>3474061.5600470603</v>
      </c>
      <c r="T7232" s="2">
        <v>2465644.3134288662</v>
      </c>
      <c r="U7232" s="2">
        <v>2359388.6789098494</v>
      </c>
      <c r="V7232" s="2">
        <v>1970187.3301955366</v>
      </c>
      <c r="W7232" s="2">
        <v>1383537.4772448586</v>
      </c>
      <c r="X7232" s="2">
        <v>2206205.7530590352</v>
      </c>
      <c r="Y7232" s="2">
        <v>3680702.6127204699</v>
      </c>
      <c r="Z7232" s="7">
        <f t="shared" si="896"/>
        <v>3142917.913454873</v>
      </c>
      <c r="AA7232" s="7">
        <f t="shared" si="897"/>
        <v>2344277.6942597697</v>
      </c>
      <c r="AB7232" s="7">
        <f t="shared" si="898"/>
        <v>434767.83485709422</v>
      </c>
      <c r="AC7232" s="7">
        <f t="shared" si="899"/>
        <v>759344.32068868785</v>
      </c>
      <c r="AD7232" s="7">
        <f t="shared" si="900"/>
        <v>217383.91742854711</v>
      </c>
      <c r="AE7232" s="7">
        <f t="shared" si="901"/>
        <v>310001.02079460019</v>
      </c>
      <c r="AF7232" s="8">
        <f t="shared" si="902"/>
        <v>0.74589211643864006</v>
      </c>
      <c r="AG7232" s="6">
        <f t="shared" si="903"/>
        <v>6.8246482366171299E-2</v>
      </c>
    </row>
    <row r="7233" spans="1:33" x14ac:dyDescent="0.55000000000000004">
      <c r="A7233">
        <v>7232</v>
      </c>
      <c r="B7233" t="s">
        <v>1569</v>
      </c>
      <c r="C7233" t="s">
        <v>10887</v>
      </c>
      <c r="D7233" t="s">
        <v>15179</v>
      </c>
      <c r="E7233" t="s">
        <v>15180</v>
      </c>
      <c r="F7233" t="s">
        <v>15181</v>
      </c>
      <c r="G7233" t="s">
        <v>15182</v>
      </c>
      <c r="H7233">
        <v>528</v>
      </c>
      <c r="I7233">
        <v>540</v>
      </c>
      <c r="J7233" t="s">
        <v>8993</v>
      </c>
      <c r="K7233" t="s">
        <v>138</v>
      </c>
      <c r="L7233" t="s">
        <v>11243</v>
      </c>
      <c r="M7233">
        <v>530</v>
      </c>
      <c r="N7233" t="s">
        <v>23823</v>
      </c>
      <c r="O7233" t="s">
        <v>32772</v>
      </c>
      <c r="P7233" s="2">
        <v>66675972</v>
      </c>
      <c r="Q7233" s="2">
        <v>69590839.795811564</v>
      </c>
      <c r="R7233" s="2">
        <v>72536127.108856216</v>
      </c>
      <c r="S7233" s="2">
        <v>72255850.106735751</v>
      </c>
      <c r="T7233" s="2">
        <v>72254889.958256885</v>
      </c>
      <c r="U7233" s="2">
        <v>64544449.232227005</v>
      </c>
      <c r="V7233" s="2">
        <v>63233304.946155563</v>
      </c>
      <c r="W7233" s="2">
        <v>69059754.501575246</v>
      </c>
      <c r="X7233" s="2">
        <v>74425471.297755077</v>
      </c>
      <c r="Y7233" s="2">
        <v>107484610.2202038</v>
      </c>
      <c r="Z7233" s="7">
        <f t="shared" si="896"/>
        <v>70264697.25285089</v>
      </c>
      <c r="AA7233" s="7">
        <f t="shared" si="897"/>
        <v>75167080.026028931</v>
      </c>
      <c r="AB7233" s="7">
        <f t="shared" si="898"/>
        <v>2736001.711204594</v>
      </c>
      <c r="AC7233" s="7">
        <f t="shared" si="899"/>
        <v>16407365.968053276</v>
      </c>
      <c r="AD7233" s="7">
        <f t="shared" si="900"/>
        <v>1368000.855602297</v>
      </c>
      <c r="AE7233" s="7">
        <f t="shared" si="901"/>
        <v>6698279.107472715</v>
      </c>
      <c r="AF7233" s="8">
        <f t="shared" si="902"/>
        <v>1.0697702112845742</v>
      </c>
      <c r="AG7233" s="6">
        <f t="shared" si="903"/>
        <v>0.50308611576040463</v>
      </c>
    </row>
    <row r="7234" spans="1:33" x14ac:dyDescent="0.55000000000000004">
      <c r="A7234">
        <v>7233</v>
      </c>
      <c r="B7234" t="s">
        <v>1569</v>
      </c>
      <c r="C7234" t="s">
        <v>10887</v>
      </c>
      <c r="D7234" t="s">
        <v>15179</v>
      </c>
      <c r="E7234" t="s">
        <v>15180</v>
      </c>
      <c r="F7234" t="s">
        <v>15181</v>
      </c>
      <c r="G7234" t="s">
        <v>15182</v>
      </c>
      <c r="H7234">
        <v>528</v>
      </c>
      <c r="I7234">
        <v>540</v>
      </c>
      <c r="J7234" t="s">
        <v>8993</v>
      </c>
      <c r="K7234" t="s">
        <v>84</v>
      </c>
      <c r="L7234" t="s">
        <v>11088</v>
      </c>
      <c r="M7234">
        <v>532</v>
      </c>
      <c r="N7234" t="s">
        <v>15396</v>
      </c>
      <c r="O7234" t="s">
        <v>32773</v>
      </c>
      <c r="P7234" s="2">
        <v>63245116.000000007</v>
      </c>
      <c r="Q7234" s="2">
        <v>65735058.178350471</v>
      </c>
      <c r="R7234" s="2">
        <v>68992217.800275072</v>
      </c>
      <c r="S7234" s="2">
        <v>68595163.964976639</v>
      </c>
      <c r="T7234" s="2">
        <v>68373623.218076855</v>
      </c>
      <c r="U7234" s="2">
        <v>61351151.727768868</v>
      </c>
      <c r="V7234" s="2">
        <v>59624531.150909401</v>
      </c>
      <c r="W7234" s="2">
        <v>65100858.531796709</v>
      </c>
      <c r="X7234" s="2">
        <v>70092525.657618955</v>
      </c>
      <c r="Y7234" s="2">
        <v>101561513.70253149</v>
      </c>
      <c r="Z7234" s="7">
        <f t="shared" ref="Z7234:Z7297" si="904">SUM(P7234:S7234)/COUNTIF(P7234:S7234,"&gt;0")</f>
        <v>66641888.985900544</v>
      </c>
      <c r="AA7234" s="7">
        <f t="shared" ref="AA7234:AA7297" si="905">SUM(T7234:Y7234)/COUNTIF(T7234:Y7234,"&gt;0")</f>
        <v>71017367.331450388</v>
      </c>
      <c r="AB7234" s="7">
        <f t="shared" ref="AB7234:AB7297" si="906">_xlfn.STDEV.S(P7234:S7234)</f>
        <v>2689469.4340972076</v>
      </c>
      <c r="AC7234" s="7">
        <f t="shared" ref="AC7234:AC7297" si="907">_xlfn.STDEV.S(T7234:Y7234)</f>
        <v>15485652.129029296</v>
      </c>
      <c r="AD7234" s="7">
        <f t="shared" ref="AD7234:AD7297" si="908">AB7234/SQRT(4)</f>
        <v>1344734.7170486038</v>
      </c>
      <c r="AE7234" s="7">
        <f t="shared" ref="AE7234:AE7297" si="909">AC7234/SQRT(6)</f>
        <v>6321991.0083942916</v>
      </c>
      <c r="AF7234" s="8">
        <f t="shared" ref="AF7234:AF7297" si="910">AA7234/Z7234</f>
        <v>1.065656577448991</v>
      </c>
      <c r="AG7234" s="6">
        <f t="shared" ref="AG7234:AG7297" si="911">TTEST(P7234:S7234,T7234:Y7234,2,3)</f>
        <v>0.52612992220398158</v>
      </c>
    </row>
    <row r="7235" spans="1:33" x14ac:dyDescent="0.55000000000000004">
      <c r="A7235">
        <v>7234</v>
      </c>
      <c r="B7235" t="s">
        <v>8996</v>
      </c>
      <c r="C7235" t="s">
        <v>10887</v>
      </c>
      <c r="D7235" t="s">
        <v>32774</v>
      </c>
      <c r="E7235" t="s">
        <v>32775</v>
      </c>
      <c r="F7235" t="s">
        <v>32776</v>
      </c>
      <c r="G7235" t="s">
        <v>32777</v>
      </c>
      <c r="H7235">
        <v>824</v>
      </c>
      <c r="I7235">
        <v>847</v>
      </c>
      <c r="J7235" t="s">
        <v>8995</v>
      </c>
      <c r="K7235" t="s">
        <v>7659</v>
      </c>
      <c r="L7235" t="s">
        <v>29638</v>
      </c>
      <c r="M7235" t="s">
        <v>32778</v>
      </c>
      <c r="N7235" t="s">
        <v>32779</v>
      </c>
      <c r="O7235" t="s">
        <v>32780</v>
      </c>
      <c r="P7235" s="2">
        <v>5538330</v>
      </c>
      <c r="Q7235" s="2">
        <v>5371037.6749692</v>
      </c>
      <c r="R7235" s="2">
        <v>3893370.9494547104</v>
      </c>
      <c r="S7235" s="2">
        <v>4368697.9065832999</v>
      </c>
      <c r="T7235" s="2">
        <v>5232052.1681028195</v>
      </c>
      <c r="U7235" s="2">
        <v>7108518.9564361041</v>
      </c>
      <c r="V7235" s="2">
        <v>5389304.3632575171</v>
      </c>
      <c r="W7235" s="2">
        <v>6588569.7695236374</v>
      </c>
      <c r="X7235" s="2">
        <v>6084274.0119189946</v>
      </c>
      <c r="Y7235" s="2">
        <v>5564590.9750917098</v>
      </c>
      <c r="Z7235" s="7">
        <f t="shared" si="904"/>
        <v>4792859.132751802</v>
      </c>
      <c r="AA7235" s="7">
        <f t="shared" si="905"/>
        <v>5994551.7073884634</v>
      </c>
      <c r="AB7235" s="7">
        <f t="shared" si="906"/>
        <v>791414.13058572914</v>
      </c>
      <c r="AC7235" s="7">
        <f t="shared" si="907"/>
        <v>739516.96509674052</v>
      </c>
      <c r="AD7235" s="7">
        <f t="shared" si="908"/>
        <v>395707.06529286457</v>
      </c>
      <c r="AE7235" s="7">
        <f t="shared" si="909"/>
        <v>301906.53676976857</v>
      </c>
      <c r="AF7235" s="8">
        <f t="shared" si="910"/>
        <v>1.2507256193750711</v>
      </c>
      <c r="AG7235" s="6">
        <f t="shared" si="911"/>
        <v>5.0690350356671882E-2</v>
      </c>
    </row>
    <row r="7236" spans="1:33" x14ac:dyDescent="0.55000000000000004">
      <c r="A7236">
        <v>7235</v>
      </c>
      <c r="B7236" t="s">
        <v>8996</v>
      </c>
      <c r="C7236" t="s">
        <v>10887</v>
      </c>
      <c r="D7236" t="s">
        <v>32774</v>
      </c>
      <c r="E7236" t="s">
        <v>32775</v>
      </c>
      <c r="F7236" t="s">
        <v>32776</v>
      </c>
      <c r="G7236" t="s">
        <v>32777</v>
      </c>
      <c r="H7236">
        <v>824</v>
      </c>
      <c r="I7236">
        <v>847</v>
      </c>
      <c r="J7236" t="s">
        <v>8995</v>
      </c>
      <c r="K7236" t="s">
        <v>8997</v>
      </c>
      <c r="L7236" t="s">
        <v>32781</v>
      </c>
      <c r="M7236" t="s">
        <v>32782</v>
      </c>
      <c r="N7236" t="s">
        <v>32783</v>
      </c>
      <c r="O7236" t="s">
        <v>32784</v>
      </c>
      <c r="P7236" s="2">
        <v>46493264</v>
      </c>
      <c r="Q7236" s="2">
        <v>50601694.70605278</v>
      </c>
      <c r="R7236" s="2">
        <v>54769681.372460671</v>
      </c>
      <c r="S7236" s="2">
        <v>48721107.092235982</v>
      </c>
      <c r="T7236" s="2">
        <v>43727188.568035677</v>
      </c>
      <c r="U7236" s="2">
        <v>41352859.204248585</v>
      </c>
      <c r="V7236" s="2">
        <v>45200554.429213122</v>
      </c>
      <c r="W7236" s="2">
        <v>35033186.292878121</v>
      </c>
      <c r="X7236" s="2">
        <v>42336605.953947991</v>
      </c>
      <c r="Y7236" s="2">
        <v>49211241.032486871</v>
      </c>
      <c r="Z7236" s="7">
        <f t="shared" si="904"/>
        <v>50146436.792687356</v>
      </c>
      <c r="AA7236" s="7">
        <f t="shared" si="905"/>
        <v>42810272.58013507</v>
      </c>
      <c r="AB7236" s="7">
        <f t="shared" si="906"/>
        <v>3509932.8778152396</v>
      </c>
      <c r="AC7236" s="7">
        <f t="shared" si="907"/>
        <v>4698043.5143859433</v>
      </c>
      <c r="AD7236" s="7">
        <f t="shared" si="908"/>
        <v>1754966.4389076198</v>
      </c>
      <c r="AE7236" s="7">
        <f t="shared" si="909"/>
        <v>1917968.2332729006</v>
      </c>
      <c r="AF7236" s="8">
        <f t="shared" si="910"/>
        <v>0.85370517464917695</v>
      </c>
      <c r="AG7236" s="6">
        <f t="shared" si="911"/>
        <v>2.3053472017268751E-2</v>
      </c>
    </row>
    <row r="7237" spans="1:33" x14ac:dyDescent="0.55000000000000004">
      <c r="A7237">
        <v>7236</v>
      </c>
      <c r="B7237" t="s">
        <v>8805</v>
      </c>
      <c r="C7237" t="s">
        <v>10887</v>
      </c>
      <c r="D7237" t="s">
        <v>32324</v>
      </c>
      <c r="E7237" t="s">
        <v>32325</v>
      </c>
      <c r="F7237" t="s">
        <v>32326</v>
      </c>
      <c r="G7237" t="s">
        <v>32327</v>
      </c>
      <c r="H7237">
        <v>28</v>
      </c>
      <c r="I7237">
        <v>44</v>
      </c>
      <c r="J7237" t="s">
        <v>8998</v>
      </c>
      <c r="K7237" t="s">
        <v>7564</v>
      </c>
      <c r="L7237" t="s">
        <v>29429</v>
      </c>
      <c r="M7237">
        <v>28</v>
      </c>
      <c r="N7237" t="s">
        <v>11549</v>
      </c>
      <c r="O7237" t="s">
        <v>32785</v>
      </c>
      <c r="P7237" s="2">
        <v>9239436</v>
      </c>
      <c r="Q7237" s="2">
        <v>9749241.6286396012</v>
      </c>
      <c r="R7237" s="2">
        <v>8927566.0602960587</v>
      </c>
      <c r="S7237" s="2">
        <v>8819767.7701057326</v>
      </c>
      <c r="T7237" s="2">
        <v>8425258.5673379861</v>
      </c>
      <c r="U7237" s="2">
        <v>11339359.239520766</v>
      </c>
      <c r="V7237" s="2">
        <v>11299544.716365291</v>
      </c>
      <c r="W7237" s="2">
        <v>7398178.0501833512</v>
      </c>
      <c r="X7237" s="2">
        <v>8558115.0739675425</v>
      </c>
      <c r="Y7237" s="2">
        <v>85776.388263998655</v>
      </c>
      <c r="Z7237" s="7">
        <f t="shared" si="904"/>
        <v>9184002.8647603486</v>
      </c>
      <c r="AA7237" s="7">
        <f t="shared" si="905"/>
        <v>7851038.6726064878</v>
      </c>
      <c r="AB7237" s="7">
        <f t="shared" si="906"/>
        <v>416731.22094708978</v>
      </c>
      <c r="AC7237" s="7">
        <f t="shared" si="907"/>
        <v>4132665.9899933571</v>
      </c>
      <c r="AD7237" s="7">
        <f t="shared" si="908"/>
        <v>208365.61047354489</v>
      </c>
      <c r="AE7237" s="7">
        <f t="shared" si="909"/>
        <v>1687153.8254729363</v>
      </c>
      <c r="AF7237" s="8">
        <f t="shared" si="910"/>
        <v>0.85486021598833162</v>
      </c>
      <c r="AG7237" s="6">
        <f t="shared" si="911"/>
        <v>0.46748060510061423</v>
      </c>
    </row>
    <row r="7238" spans="1:33" x14ac:dyDescent="0.55000000000000004">
      <c r="A7238">
        <v>7237</v>
      </c>
      <c r="B7238" t="s">
        <v>8805</v>
      </c>
      <c r="C7238" t="s">
        <v>10887</v>
      </c>
      <c r="D7238" t="s">
        <v>32324</v>
      </c>
      <c r="E7238" t="s">
        <v>32325</v>
      </c>
      <c r="F7238" t="s">
        <v>32326</v>
      </c>
      <c r="G7238" t="s">
        <v>32327</v>
      </c>
      <c r="H7238">
        <v>28</v>
      </c>
      <c r="I7238">
        <v>44</v>
      </c>
      <c r="J7238" t="s">
        <v>8998</v>
      </c>
      <c r="K7238" t="s">
        <v>138</v>
      </c>
      <c r="L7238" t="s">
        <v>11243</v>
      </c>
      <c r="M7238">
        <v>30</v>
      </c>
      <c r="N7238" t="s">
        <v>16017</v>
      </c>
      <c r="O7238" t="s">
        <v>32786</v>
      </c>
      <c r="P7238" s="2">
        <v>4410200.5</v>
      </c>
      <c r="Q7238" s="2">
        <v>4916736.5060234331</v>
      </c>
      <c r="R7238" s="2">
        <v>3517078.8561038822</v>
      </c>
      <c r="S7238" s="2">
        <v>3490892.1706470568</v>
      </c>
      <c r="T7238" s="2">
        <v>4965982.9179742793</v>
      </c>
      <c r="U7238" s="2">
        <v>3676838.211487141</v>
      </c>
      <c r="V7238" s="2">
        <v>2456508.3290034053</v>
      </c>
      <c r="W7238" s="2">
        <v>4669520.7008756809</v>
      </c>
      <c r="X7238" s="2">
        <v>6149584.1970728552</v>
      </c>
      <c r="Y7238" s="2">
        <v>5713.4240951760839</v>
      </c>
      <c r="Z7238" s="7">
        <f t="shared" si="904"/>
        <v>4083727.008193593</v>
      </c>
      <c r="AA7238" s="7">
        <f t="shared" si="905"/>
        <v>3654024.6300847563</v>
      </c>
      <c r="AB7238" s="7">
        <f t="shared" si="906"/>
        <v>700721.7795964625</v>
      </c>
      <c r="AC7238" s="7">
        <f t="shared" si="907"/>
        <v>2178303.2285676277</v>
      </c>
      <c r="AD7238" s="7">
        <f t="shared" si="908"/>
        <v>350360.88979823125</v>
      </c>
      <c r="AE7238" s="7">
        <f t="shared" si="909"/>
        <v>889288.56917464756</v>
      </c>
      <c r="AF7238" s="8">
        <f t="shared" si="910"/>
        <v>0.89477690912083951</v>
      </c>
      <c r="AG7238" s="6">
        <f t="shared" si="911"/>
        <v>0.6678171521235795</v>
      </c>
    </row>
    <row r="7239" spans="1:33" x14ac:dyDescent="0.55000000000000004">
      <c r="A7239">
        <v>7238</v>
      </c>
      <c r="B7239" t="s">
        <v>5672</v>
      </c>
      <c r="C7239" t="s">
        <v>10887</v>
      </c>
      <c r="D7239" t="s">
        <v>25188</v>
      </c>
      <c r="E7239" t="s">
        <v>25189</v>
      </c>
      <c r="F7239" t="s">
        <v>25190</v>
      </c>
      <c r="G7239" t="s">
        <v>25191</v>
      </c>
      <c r="H7239">
        <v>6</v>
      </c>
      <c r="I7239">
        <v>30</v>
      </c>
      <c r="J7239" t="s">
        <v>8999</v>
      </c>
      <c r="K7239" t="s">
        <v>138</v>
      </c>
      <c r="L7239" t="s">
        <v>11243</v>
      </c>
      <c r="M7239">
        <v>8</v>
      </c>
      <c r="N7239" t="s">
        <v>10989</v>
      </c>
      <c r="O7239" t="s">
        <v>32787</v>
      </c>
      <c r="P7239" s="2">
        <v>62048656</v>
      </c>
      <c r="Q7239" s="2">
        <v>57599664.846209154</v>
      </c>
      <c r="R7239" s="2">
        <v>63941219.336179808</v>
      </c>
      <c r="S7239" s="2">
        <v>63701807.094579913</v>
      </c>
      <c r="T7239" s="2">
        <v>58220426.341398194</v>
      </c>
      <c r="U7239" s="2">
        <v>63539850.6988196</v>
      </c>
      <c r="V7239" s="2">
        <v>68887736.718662724</v>
      </c>
      <c r="W7239" s="2">
        <v>51126119.514044628</v>
      </c>
      <c r="X7239" s="2">
        <v>48990748.252536587</v>
      </c>
      <c r="Y7239" s="2">
        <v>66013569.588462681</v>
      </c>
      <c r="Z7239" s="7">
        <f t="shared" si="904"/>
        <v>61822836.819242217</v>
      </c>
      <c r="AA7239" s="7">
        <f t="shared" si="905"/>
        <v>59463075.185654067</v>
      </c>
      <c r="AB7239" s="7">
        <f t="shared" si="906"/>
        <v>2938494.4898070712</v>
      </c>
      <c r="AC7239" s="7">
        <f t="shared" si="907"/>
        <v>8112606.9537770655</v>
      </c>
      <c r="AD7239" s="7">
        <f t="shared" si="908"/>
        <v>1469247.2449035356</v>
      </c>
      <c r="AE7239" s="7">
        <f t="shared" si="909"/>
        <v>3311957.9200847344</v>
      </c>
      <c r="AF7239" s="8">
        <f t="shared" si="910"/>
        <v>0.96183025957725576</v>
      </c>
      <c r="AG7239" s="6">
        <f t="shared" si="911"/>
        <v>0.53646424107880952</v>
      </c>
    </row>
    <row r="7240" spans="1:33" x14ac:dyDescent="0.55000000000000004">
      <c r="A7240">
        <v>7239</v>
      </c>
      <c r="B7240" t="s">
        <v>5672</v>
      </c>
      <c r="C7240" t="s">
        <v>10887</v>
      </c>
      <c r="D7240" t="s">
        <v>25188</v>
      </c>
      <c r="E7240" t="s">
        <v>25189</v>
      </c>
      <c r="F7240" t="s">
        <v>25190</v>
      </c>
      <c r="G7240" t="s">
        <v>25191</v>
      </c>
      <c r="H7240">
        <v>6</v>
      </c>
      <c r="I7240">
        <v>30</v>
      </c>
      <c r="J7240" t="s">
        <v>8999</v>
      </c>
      <c r="K7240" t="s">
        <v>9000</v>
      </c>
      <c r="L7240" t="s">
        <v>32788</v>
      </c>
      <c r="M7240" t="s">
        <v>32789</v>
      </c>
      <c r="N7240" t="s">
        <v>32790</v>
      </c>
      <c r="O7240" t="s">
        <v>32791</v>
      </c>
      <c r="P7240" s="2">
        <v>72668624</v>
      </c>
      <c r="Q7240" s="2">
        <v>73886453.152090266</v>
      </c>
      <c r="R7240" s="2">
        <v>78626204.707620069</v>
      </c>
      <c r="S7240" s="2">
        <v>79950347.494430527</v>
      </c>
      <c r="T7240" s="2">
        <v>57713703.082994156</v>
      </c>
      <c r="U7240" s="2">
        <v>76606433.617438525</v>
      </c>
      <c r="V7240" s="2">
        <v>69253747.98391135</v>
      </c>
      <c r="W7240" s="2">
        <v>64776726.943015747</v>
      </c>
      <c r="X7240" s="2">
        <v>62353110.410210527</v>
      </c>
      <c r="Y7240" s="2">
        <v>95167658.109001115</v>
      </c>
      <c r="Z7240" s="7">
        <f t="shared" si="904"/>
        <v>76282907.338535219</v>
      </c>
      <c r="AA7240" s="7">
        <f t="shared" si="905"/>
        <v>70978563.357761905</v>
      </c>
      <c r="AB7240" s="7">
        <f t="shared" si="906"/>
        <v>3547167.7235026169</v>
      </c>
      <c r="AC7240" s="7">
        <f t="shared" si="907"/>
        <v>13480192.492637899</v>
      </c>
      <c r="AD7240" s="7">
        <f t="shared" si="908"/>
        <v>1773583.8617513084</v>
      </c>
      <c r="AE7240" s="7">
        <f t="shared" si="909"/>
        <v>5503265.5402432233</v>
      </c>
      <c r="AF7240" s="8">
        <f t="shared" si="910"/>
        <v>0.93046484244192196</v>
      </c>
      <c r="AG7240" s="6">
        <f t="shared" si="911"/>
        <v>0.39440386311024117</v>
      </c>
    </row>
    <row r="7241" spans="1:33" x14ac:dyDescent="0.55000000000000004">
      <c r="A7241">
        <v>7240</v>
      </c>
      <c r="B7241" t="s">
        <v>5672</v>
      </c>
      <c r="C7241" t="s">
        <v>10887</v>
      </c>
      <c r="D7241" t="s">
        <v>25188</v>
      </c>
      <c r="E7241" t="s">
        <v>25189</v>
      </c>
      <c r="F7241" t="s">
        <v>25190</v>
      </c>
      <c r="G7241" t="s">
        <v>25191</v>
      </c>
      <c r="H7241">
        <v>6</v>
      </c>
      <c r="I7241">
        <v>30</v>
      </c>
      <c r="J7241" t="s">
        <v>8999</v>
      </c>
      <c r="K7241" t="s">
        <v>305</v>
      </c>
      <c r="L7241" t="s">
        <v>11667</v>
      </c>
      <c r="M7241">
        <v>25</v>
      </c>
      <c r="N7241" t="s">
        <v>11547</v>
      </c>
      <c r="O7241" t="s">
        <v>32792</v>
      </c>
      <c r="P7241" s="2">
        <v>1572409.125</v>
      </c>
      <c r="Q7241" s="2">
        <v>2585431.5925255874</v>
      </c>
      <c r="R7241" s="2">
        <v>2664118.9706941159</v>
      </c>
      <c r="S7241" s="2">
        <v>2531190.4141577356</v>
      </c>
      <c r="T7241" s="2">
        <v>2266017.7280467176</v>
      </c>
      <c r="U7241" s="2">
        <v>2586845.5682975943</v>
      </c>
      <c r="V7241" s="2">
        <v>3191137.6302538523</v>
      </c>
      <c r="W7241" s="2">
        <v>2269710.4824014283</v>
      </c>
      <c r="X7241" s="2">
        <v>2077809.4638814186</v>
      </c>
      <c r="Y7241" s="2">
        <v>2594491.3995934832</v>
      </c>
      <c r="Z7241" s="7">
        <f t="shared" si="904"/>
        <v>2338287.5255943597</v>
      </c>
      <c r="AA7241" s="7">
        <f t="shared" si="905"/>
        <v>2497668.7120790822</v>
      </c>
      <c r="AB7241" s="7">
        <f t="shared" si="906"/>
        <v>513493.77449915651</v>
      </c>
      <c r="AC7241" s="7">
        <f t="shared" si="907"/>
        <v>395002.58382827183</v>
      </c>
      <c r="AD7241" s="7">
        <f t="shared" si="908"/>
        <v>256746.88724957826</v>
      </c>
      <c r="AE7241" s="7">
        <f t="shared" si="909"/>
        <v>161259.12957670074</v>
      </c>
      <c r="AF7241" s="8">
        <f t="shared" si="910"/>
        <v>1.0681615005597782</v>
      </c>
      <c r="AG7241" s="6">
        <f t="shared" si="911"/>
        <v>0.62022091713364902</v>
      </c>
    </row>
    <row r="7242" spans="1:33" x14ac:dyDescent="0.55000000000000004">
      <c r="A7242">
        <v>7241</v>
      </c>
      <c r="B7242" t="s">
        <v>5803</v>
      </c>
      <c r="C7242" t="s">
        <v>10887</v>
      </c>
      <c r="D7242" t="s">
        <v>25478</v>
      </c>
      <c r="E7242" t="s">
        <v>25479</v>
      </c>
      <c r="F7242" t="s">
        <v>25480</v>
      </c>
      <c r="G7242" t="s">
        <v>25481</v>
      </c>
      <c r="H7242">
        <v>271</v>
      </c>
      <c r="I7242">
        <v>281</v>
      </c>
      <c r="J7242" t="s">
        <v>9001</v>
      </c>
      <c r="K7242" t="s">
        <v>1307</v>
      </c>
      <c r="L7242" t="s">
        <v>11243</v>
      </c>
      <c r="M7242">
        <v>273</v>
      </c>
      <c r="N7242" t="s">
        <v>16608</v>
      </c>
      <c r="O7242" t="s">
        <v>32793</v>
      </c>
      <c r="P7242" s="2">
        <v>1361573</v>
      </c>
      <c r="Q7242" s="2">
        <v>819250.05009783397</v>
      </c>
      <c r="R7242" s="2">
        <v>619677.27695060335</v>
      </c>
      <c r="S7242" s="2">
        <v>627940.47253322729</v>
      </c>
      <c r="T7242" s="2">
        <v>1227431.7230781449</v>
      </c>
      <c r="U7242" s="2">
        <v>0</v>
      </c>
      <c r="V7242" s="2">
        <v>0</v>
      </c>
      <c r="W7242" s="2">
        <v>1226613.6339216765</v>
      </c>
      <c r="X7242" s="2">
        <v>1351475.5823922036</v>
      </c>
      <c r="Y7242" s="2">
        <v>0</v>
      </c>
      <c r="Z7242" s="7">
        <f t="shared" si="904"/>
        <v>857110.19989541615</v>
      </c>
      <c r="AA7242" s="7">
        <f t="shared" si="905"/>
        <v>1268506.9797973416</v>
      </c>
      <c r="AB7242" s="7">
        <f t="shared" si="906"/>
        <v>348716.34340316901</v>
      </c>
      <c r="AC7242" s="7">
        <f t="shared" si="907"/>
        <v>696274.50834446191</v>
      </c>
      <c r="AD7242" s="7">
        <f t="shared" si="908"/>
        <v>174358.17170158451</v>
      </c>
      <c r="AE7242" s="7">
        <f t="shared" si="909"/>
        <v>284252.87772519334</v>
      </c>
      <c r="AF7242" s="8">
        <f t="shared" si="910"/>
        <v>1.4799811972277588</v>
      </c>
      <c r="AG7242" s="6">
        <f t="shared" si="911"/>
        <v>0.52355749437703181</v>
      </c>
    </row>
    <row r="7243" spans="1:33" x14ac:dyDescent="0.55000000000000004">
      <c r="A7243">
        <v>7242</v>
      </c>
      <c r="B7243" t="s">
        <v>5589</v>
      </c>
      <c r="C7243" t="s">
        <v>10887</v>
      </c>
      <c r="D7243" t="s">
        <v>24983</v>
      </c>
      <c r="E7243" t="s">
        <v>24984</v>
      </c>
      <c r="F7243" t="s">
        <v>24985</v>
      </c>
      <c r="G7243" t="s">
        <v>24986</v>
      </c>
      <c r="H7243">
        <v>295</v>
      </c>
      <c r="I7243">
        <v>311</v>
      </c>
      <c r="J7243" t="s">
        <v>9002</v>
      </c>
      <c r="K7243" t="s">
        <v>9003</v>
      </c>
      <c r="L7243" t="s">
        <v>32794</v>
      </c>
      <c r="M7243" t="s">
        <v>32795</v>
      </c>
      <c r="N7243" t="s">
        <v>32796</v>
      </c>
      <c r="O7243" t="s">
        <v>32797</v>
      </c>
      <c r="P7243" s="2">
        <v>4768273.5</v>
      </c>
      <c r="Q7243" s="2">
        <v>4180947.4046557029</v>
      </c>
      <c r="R7243" s="2">
        <v>2612990.5081743398</v>
      </c>
      <c r="S7243" s="2">
        <v>2829603.0921200211</v>
      </c>
      <c r="T7243" s="2">
        <v>3889995.4182500173</v>
      </c>
      <c r="U7243" s="2">
        <v>3537320.2924550469</v>
      </c>
      <c r="V7243" s="2">
        <v>3457092.0614954429</v>
      </c>
      <c r="W7243" s="2">
        <v>2641636.5953061618</v>
      </c>
      <c r="X7243" s="2">
        <v>3378419.1962980623</v>
      </c>
      <c r="Y7243" s="2">
        <v>1084035.0579185504</v>
      </c>
      <c r="Z7243" s="7">
        <f t="shared" si="904"/>
        <v>3597953.6262375158</v>
      </c>
      <c r="AA7243" s="7">
        <f t="shared" si="905"/>
        <v>2998083.1036205464</v>
      </c>
      <c r="AB7243" s="7">
        <f t="shared" si="906"/>
        <v>1044037.8728477131</v>
      </c>
      <c r="AC7243" s="7">
        <f t="shared" si="907"/>
        <v>1022962.6703020589</v>
      </c>
      <c r="AD7243" s="7">
        <f t="shared" si="908"/>
        <v>522018.93642385653</v>
      </c>
      <c r="AE7243" s="7">
        <f t="shared" si="909"/>
        <v>417622.76135916391</v>
      </c>
      <c r="AF7243" s="8">
        <f t="shared" si="910"/>
        <v>0.83327452631893106</v>
      </c>
      <c r="AG7243" s="6">
        <f t="shared" si="911"/>
        <v>0.40166987514150959</v>
      </c>
    </row>
    <row r="7244" spans="1:33" x14ac:dyDescent="0.55000000000000004">
      <c r="A7244">
        <v>7243</v>
      </c>
      <c r="B7244" t="s">
        <v>1116</v>
      </c>
      <c r="C7244" t="s">
        <v>10887</v>
      </c>
      <c r="D7244" t="s">
        <v>13795</v>
      </c>
      <c r="E7244" t="s">
        <v>13796</v>
      </c>
      <c r="F7244" t="s">
        <v>13797</v>
      </c>
      <c r="G7244" t="s">
        <v>13798</v>
      </c>
      <c r="H7244">
        <v>239</v>
      </c>
      <c r="I7244">
        <v>264</v>
      </c>
      <c r="J7244" t="s">
        <v>9004</v>
      </c>
      <c r="K7244" t="s">
        <v>138</v>
      </c>
      <c r="L7244" t="s">
        <v>11243</v>
      </c>
      <c r="M7244">
        <v>241</v>
      </c>
      <c r="N7244" t="s">
        <v>20465</v>
      </c>
      <c r="O7244" t="s">
        <v>32798</v>
      </c>
      <c r="P7244" s="2">
        <v>1235679.875</v>
      </c>
      <c r="Q7244" s="2">
        <v>1210939.624958829</v>
      </c>
      <c r="R7244" s="2">
        <v>873983.78215404216</v>
      </c>
      <c r="S7244" s="2">
        <v>897761.01834569452</v>
      </c>
      <c r="T7244" s="2">
        <v>996603.84030413767</v>
      </c>
      <c r="U7244" s="2">
        <v>850464.97728461889</v>
      </c>
      <c r="V7244" s="2">
        <v>786336.29390996427</v>
      </c>
      <c r="W7244" s="2">
        <v>1232158.8774906488</v>
      </c>
      <c r="X7244" s="2">
        <v>1141433.2634384423</v>
      </c>
      <c r="Y7244" s="2">
        <v>1827184.7534917283</v>
      </c>
      <c r="Z7244" s="7">
        <f t="shared" si="904"/>
        <v>1054591.0751146413</v>
      </c>
      <c r="AA7244" s="7">
        <f t="shared" si="905"/>
        <v>1139030.3343199235</v>
      </c>
      <c r="AB7244" s="7">
        <f t="shared" si="906"/>
        <v>195322.53962698707</v>
      </c>
      <c r="AC7244" s="7">
        <f t="shared" si="907"/>
        <v>376877.58274176379</v>
      </c>
      <c r="AD7244" s="7">
        <f t="shared" si="908"/>
        <v>97661.269813493534</v>
      </c>
      <c r="AE7244" s="7">
        <f t="shared" si="909"/>
        <v>153859.62886847818</v>
      </c>
      <c r="AF7244" s="8">
        <f t="shared" si="910"/>
        <v>1.080068247492141</v>
      </c>
      <c r="AG7244" s="6">
        <f t="shared" si="911"/>
        <v>0.65585664928259724</v>
      </c>
    </row>
    <row r="7245" spans="1:33" x14ac:dyDescent="0.55000000000000004">
      <c r="A7245">
        <v>7244</v>
      </c>
      <c r="B7245" t="s">
        <v>1116</v>
      </c>
      <c r="C7245" t="s">
        <v>10887</v>
      </c>
      <c r="D7245" t="s">
        <v>13795</v>
      </c>
      <c r="E7245" t="s">
        <v>13796</v>
      </c>
      <c r="F7245" t="s">
        <v>13797</v>
      </c>
      <c r="G7245" t="s">
        <v>13798</v>
      </c>
      <c r="H7245">
        <v>239</v>
      </c>
      <c r="I7245">
        <v>264</v>
      </c>
      <c r="J7245" t="s">
        <v>9004</v>
      </c>
      <c r="K7245" t="s">
        <v>7659</v>
      </c>
      <c r="L7245" t="s">
        <v>29638</v>
      </c>
      <c r="M7245" t="s">
        <v>32799</v>
      </c>
      <c r="N7245" t="s">
        <v>32800</v>
      </c>
      <c r="O7245" t="s">
        <v>32801</v>
      </c>
      <c r="P7245" s="2">
        <v>671167.125</v>
      </c>
      <c r="Q7245" s="2">
        <v>897775.59545602591</v>
      </c>
      <c r="R7245" s="2">
        <v>721654.33030842629</v>
      </c>
      <c r="S7245" s="2">
        <v>486109.03288967523</v>
      </c>
      <c r="T7245" s="2">
        <v>598712.96322487516</v>
      </c>
      <c r="U7245" s="2">
        <v>690107.83481411356</v>
      </c>
      <c r="V7245" s="2">
        <v>597247.84879644262</v>
      </c>
      <c r="W7245" s="2">
        <v>823748.9010563232</v>
      </c>
      <c r="X7245" s="2">
        <v>673163.77571219322</v>
      </c>
      <c r="Y7245" s="2">
        <v>900502.89119660016</v>
      </c>
      <c r="Z7245" s="7">
        <f t="shared" si="904"/>
        <v>694176.52091353189</v>
      </c>
      <c r="AA7245" s="7">
        <f t="shared" si="905"/>
        <v>713914.03580009134</v>
      </c>
      <c r="AB7245" s="7">
        <f t="shared" si="906"/>
        <v>169341.00215892334</v>
      </c>
      <c r="AC7245" s="7">
        <f t="shared" si="907"/>
        <v>123279.11729007559</v>
      </c>
      <c r="AD7245" s="7">
        <f t="shared" si="908"/>
        <v>84670.501079461668</v>
      </c>
      <c r="AE7245" s="7">
        <f t="shared" si="909"/>
        <v>50328.488883567421</v>
      </c>
      <c r="AF7245" s="8">
        <f t="shared" si="910"/>
        <v>1.0284329911656835</v>
      </c>
      <c r="AG7245" s="6">
        <f t="shared" si="911"/>
        <v>0.84891060957196673</v>
      </c>
    </row>
    <row r="7246" spans="1:33" x14ac:dyDescent="0.55000000000000004">
      <c r="A7246">
        <v>7245</v>
      </c>
      <c r="B7246" t="s">
        <v>7895</v>
      </c>
      <c r="C7246" t="s">
        <v>10887</v>
      </c>
      <c r="D7246" t="s">
        <v>30207</v>
      </c>
      <c r="E7246" t="s">
        <v>30208</v>
      </c>
      <c r="F7246" t="s">
        <v>30209</v>
      </c>
      <c r="G7246" t="s">
        <v>30210</v>
      </c>
      <c r="H7246">
        <v>129</v>
      </c>
      <c r="I7246">
        <v>139</v>
      </c>
      <c r="J7246" t="s">
        <v>9005</v>
      </c>
      <c r="K7246" t="s">
        <v>9006</v>
      </c>
      <c r="L7246" t="s">
        <v>32802</v>
      </c>
      <c r="M7246" t="s">
        <v>32803</v>
      </c>
      <c r="N7246" t="s">
        <v>32804</v>
      </c>
      <c r="O7246" t="s">
        <v>32805</v>
      </c>
      <c r="P7246" s="2">
        <v>1052261.375</v>
      </c>
      <c r="Q7246" s="2">
        <v>1710890.0722626897</v>
      </c>
      <c r="R7246" s="2">
        <v>2306464.9207176166</v>
      </c>
      <c r="S7246" s="2">
        <v>2360869.7551492644</v>
      </c>
      <c r="T7246" s="2">
        <v>1380839.2854543296</v>
      </c>
      <c r="U7246" s="2">
        <v>1317380.5894696922</v>
      </c>
      <c r="V7246" s="2">
        <v>1245410.7822225054</v>
      </c>
      <c r="W7246" s="2">
        <v>1288763.9659836965</v>
      </c>
      <c r="X7246" s="2">
        <v>1299525.9700199121</v>
      </c>
      <c r="Y7246" s="2">
        <v>1988220.7371961048</v>
      </c>
      <c r="Z7246" s="7">
        <f t="shared" si="904"/>
        <v>1857621.5307823927</v>
      </c>
      <c r="AA7246" s="7">
        <f t="shared" si="905"/>
        <v>1420023.555057707</v>
      </c>
      <c r="AB7246" s="7">
        <f t="shared" si="906"/>
        <v>612332.77049278561</v>
      </c>
      <c r="AC7246" s="7">
        <f t="shared" si="907"/>
        <v>281835.90662656241</v>
      </c>
      <c r="AD7246" s="7">
        <f t="shared" si="908"/>
        <v>306166.38524639281</v>
      </c>
      <c r="AE7246" s="7">
        <f t="shared" si="909"/>
        <v>115059.02707162703</v>
      </c>
      <c r="AF7246" s="8">
        <f t="shared" si="910"/>
        <v>0.76443103803799139</v>
      </c>
      <c r="AG7246" s="6">
        <f t="shared" si="911"/>
        <v>0.25428251854126876</v>
      </c>
    </row>
    <row r="7247" spans="1:33" x14ac:dyDescent="0.55000000000000004">
      <c r="A7247">
        <v>7246</v>
      </c>
      <c r="B7247" t="s">
        <v>51</v>
      </c>
      <c r="C7247" t="s">
        <v>10887</v>
      </c>
      <c r="D7247" t="s">
        <v>10995</v>
      </c>
      <c r="E7247" t="s">
        <v>10996</v>
      </c>
      <c r="F7247" t="s">
        <v>10997</v>
      </c>
      <c r="G7247" t="s">
        <v>10998</v>
      </c>
      <c r="H7247">
        <v>1994</v>
      </c>
      <c r="I7247">
        <v>2003</v>
      </c>
      <c r="J7247" t="s">
        <v>9007</v>
      </c>
      <c r="K7247" t="s">
        <v>9008</v>
      </c>
      <c r="L7247" t="s">
        <v>32806</v>
      </c>
      <c r="M7247" t="s">
        <v>32807</v>
      </c>
      <c r="N7247" t="s">
        <v>32808</v>
      </c>
      <c r="O7247" t="s">
        <v>32809</v>
      </c>
      <c r="P7247" s="2">
        <v>19337782</v>
      </c>
      <c r="Q7247" s="2">
        <v>20471494.636172023</v>
      </c>
      <c r="R7247" s="2">
        <v>20707396.992535986</v>
      </c>
      <c r="S7247" s="2">
        <v>21073957.915043637</v>
      </c>
      <c r="T7247" s="2">
        <v>18293758.560437392</v>
      </c>
      <c r="U7247" s="2">
        <v>19838367.444638751</v>
      </c>
      <c r="V7247" s="2">
        <v>19390369.808768213</v>
      </c>
      <c r="W7247" s="2">
        <v>12923900.403688053</v>
      </c>
      <c r="X7247" s="2">
        <v>17684675.71718812</v>
      </c>
      <c r="Y7247" s="2">
        <v>22255803.405122351</v>
      </c>
      <c r="Z7247" s="7">
        <f t="shared" si="904"/>
        <v>20397657.885937914</v>
      </c>
      <c r="AA7247" s="7">
        <f t="shared" si="905"/>
        <v>18397812.55664048</v>
      </c>
      <c r="AB7247" s="7">
        <f t="shared" si="906"/>
        <v>748800.99777408282</v>
      </c>
      <c r="AC7247" s="7">
        <f t="shared" si="907"/>
        <v>3112155.7581588523</v>
      </c>
      <c r="AD7247" s="7">
        <f t="shared" si="908"/>
        <v>374400.49888704141</v>
      </c>
      <c r="AE7247" s="7">
        <f t="shared" si="909"/>
        <v>1270532.2679256191</v>
      </c>
      <c r="AF7247" s="8">
        <f t="shared" si="910"/>
        <v>0.90195710995446576</v>
      </c>
      <c r="AG7247" s="6">
        <f t="shared" si="911"/>
        <v>0.18322050209181531</v>
      </c>
    </row>
    <row r="7248" spans="1:33" x14ac:dyDescent="0.55000000000000004">
      <c r="A7248">
        <v>7247</v>
      </c>
      <c r="B7248" t="s">
        <v>8996</v>
      </c>
      <c r="C7248" t="s">
        <v>10887</v>
      </c>
      <c r="D7248" t="s">
        <v>32774</v>
      </c>
      <c r="E7248" t="s">
        <v>32775</v>
      </c>
      <c r="F7248" t="s">
        <v>32776</v>
      </c>
      <c r="G7248" t="s">
        <v>32777</v>
      </c>
      <c r="H7248">
        <v>822</v>
      </c>
      <c r="I7248">
        <v>847</v>
      </c>
      <c r="J7248" t="s">
        <v>9009</v>
      </c>
      <c r="K7248" t="s">
        <v>9010</v>
      </c>
      <c r="L7248" t="s">
        <v>32810</v>
      </c>
      <c r="M7248" t="s">
        <v>32811</v>
      </c>
      <c r="N7248" t="s">
        <v>32812</v>
      </c>
      <c r="O7248" t="s">
        <v>32813</v>
      </c>
      <c r="P7248" s="2">
        <v>222676.796875</v>
      </c>
      <c r="Q7248" s="2">
        <v>489805.16223769612</v>
      </c>
      <c r="R7248" s="2">
        <v>297979.0850510918</v>
      </c>
      <c r="S7248" s="2">
        <v>270373.03239331738</v>
      </c>
      <c r="T7248" s="2">
        <v>305302.79697133036</v>
      </c>
      <c r="U7248" s="2">
        <v>95146.551732385851</v>
      </c>
      <c r="V7248" s="2">
        <v>16583.058358082184</v>
      </c>
      <c r="W7248" s="2">
        <v>420816.15011731716</v>
      </c>
      <c r="X7248" s="2">
        <v>96380.59120058977</v>
      </c>
      <c r="Y7248" s="2">
        <v>75069.044832617132</v>
      </c>
      <c r="Z7248" s="7">
        <f t="shared" si="904"/>
        <v>320208.51913927635</v>
      </c>
      <c r="AA7248" s="7">
        <f t="shared" si="905"/>
        <v>168216.36553538707</v>
      </c>
      <c r="AB7248" s="7">
        <f t="shared" si="906"/>
        <v>117264.91614740845</v>
      </c>
      <c r="AC7248" s="7">
        <f t="shared" si="907"/>
        <v>157967.08531703419</v>
      </c>
      <c r="AD7248" s="7">
        <f t="shared" si="908"/>
        <v>58632.458073704227</v>
      </c>
      <c r="AE7248" s="7">
        <f t="shared" si="909"/>
        <v>64489.79253023841</v>
      </c>
      <c r="AF7248" s="8">
        <f t="shared" si="910"/>
        <v>0.52533382305865661</v>
      </c>
      <c r="AG7248" s="6">
        <f t="shared" si="911"/>
        <v>0.12030928803685612</v>
      </c>
    </row>
    <row r="7249" spans="1:33" x14ac:dyDescent="0.55000000000000004">
      <c r="A7249">
        <v>7248</v>
      </c>
      <c r="B7249" t="s">
        <v>7383</v>
      </c>
      <c r="C7249" t="s">
        <v>10887</v>
      </c>
      <c r="D7249" t="s">
        <v>29000</v>
      </c>
      <c r="E7249" t="s">
        <v>29001</v>
      </c>
      <c r="F7249" t="s">
        <v>29002</v>
      </c>
      <c r="G7249" t="s">
        <v>29003</v>
      </c>
      <c r="H7249">
        <v>80</v>
      </c>
      <c r="I7249">
        <v>90</v>
      </c>
      <c r="J7249" t="s">
        <v>9011</v>
      </c>
      <c r="K7249" t="s">
        <v>9012</v>
      </c>
      <c r="L7249" t="s">
        <v>32814</v>
      </c>
      <c r="M7249" t="s">
        <v>32815</v>
      </c>
      <c r="N7249" t="s">
        <v>32816</v>
      </c>
      <c r="O7249" t="s">
        <v>32817</v>
      </c>
      <c r="P7249" s="2">
        <v>0</v>
      </c>
      <c r="Q7249" s="2">
        <v>0</v>
      </c>
      <c r="R7249" s="2">
        <v>0</v>
      </c>
      <c r="S7249" s="2">
        <v>0</v>
      </c>
      <c r="T7249" s="2">
        <v>0</v>
      </c>
      <c r="U7249" s="2">
        <v>0</v>
      </c>
      <c r="V7249" s="2">
        <v>0</v>
      </c>
      <c r="W7249" s="2">
        <v>0</v>
      </c>
      <c r="X7249" s="2">
        <v>0</v>
      </c>
      <c r="Y7249" s="2">
        <v>0</v>
      </c>
      <c r="Z7249" s="7" t="e">
        <f t="shared" si="904"/>
        <v>#DIV/0!</v>
      </c>
      <c r="AA7249" s="7" t="e">
        <f t="shared" si="905"/>
        <v>#DIV/0!</v>
      </c>
      <c r="AB7249" s="7">
        <f t="shared" si="906"/>
        <v>0</v>
      </c>
      <c r="AC7249" s="7">
        <f t="shared" si="907"/>
        <v>0</v>
      </c>
      <c r="AD7249" s="7">
        <f t="shared" si="908"/>
        <v>0</v>
      </c>
      <c r="AE7249" s="7">
        <f t="shared" si="909"/>
        <v>0</v>
      </c>
      <c r="AF7249" s="8" t="e">
        <f t="shared" si="910"/>
        <v>#DIV/0!</v>
      </c>
      <c r="AG7249" s="6" t="e">
        <f t="shared" si="911"/>
        <v>#DIV/0!</v>
      </c>
    </row>
    <row r="7250" spans="1:33" x14ac:dyDescent="0.55000000000000004">
      <c r="A7250">
        <v>7249</v>
      </c>
      <c r="B7250" t="s">
        <v>51</v>
      </c>
      <c r="C7250" t="s">
        <v>10887</v>
      </c>
      <c r="D7250" t="s">
        <v>10995</v>
      </c>
      <c r="E7250" t="s">
        <v>10996</v>
      </c>
      <c r="F7250" t="s">
        <v>10997</v>
      </c>
      <c r="G7250" t="s">
        <v>10998</v>
      </c>
      <c r="H7250">
        <v>1982</v>
      </c>
      <c r="I7250">
        <v>1991</v>
      </c>
      <c r="J7250" t="s">
        <v>9013</v>
      </c>
      <c r="K7250" t="s">
        <v>8397</v>
      </c>
      <c r="L7250" t="s">
        <v>32818</v>
      </c>
      <c r="M7250" t="s">
        <v>32819</v>
      </c>
      <c r="N7250" t="s">
        <v>32820</v>
      </c>
      <c r="O7250" t="s">
        <v>32821</v>
      </c>
      <c r="P7250" s="2">
        <v>18943044</v>
      </c>
      <c r="Q7250" s="2">
        <v>24337676.946277145</v>
      </c>
      <c r="R7250" s="2">
        <v>24375862.796786189</v>
      </c>
      <c r="S7250" s="2">
        <v>24233981.534899496</v>
      </c>
      <c r="T7250" s="2">
        <v>19138436.091307115</v>
      </c>
      <c r="U7250" s="2">
        <v>21520353.583217893</v>
      </c>
      <c r="V7250" s="2">
        <v>20775700.590495408</v>
      </c>
      <c r="W7250" s="2">
        <v>21906531.405515675</v>
      </c>
      <c r="X7250" s="2">
        <v>21613624.763024516</v>
      </c>
      <c r="Y7250" s="2">
        <v>26520368.69279702</v>
      </c>
      <c r="Z7250" s="7">
        <f t="shared" si="904"/>
        <v>22972641.319490708</v>
      </c>
      <c r="AA7250" s="7">
        <f t="shared" si="905"/>
        <v>21912502.521059606</v>
      </c>
      <c r="AB7250" s="7">
        <f t="shared" si="906"/>
        <v>2687066.9556844258</v>
      </c>
      <c r="AC7250" s="7">
        <f t="shared" si="907"/>
        <v>2468332.9678378077</v>
      </c>
      <c r="AD7250" s="7">
        <f t="shared" si="908"/>
        <v>1343533.4778422129</v>
      </c>
      <c r="AE7250" s="7">
        <f t="shared" si="909"/>
        <v>1007692.7144153785</v>
      </c>
      <c r="AF7250" s="8">
        <f t="shared" si="910"/>
        <v>0.95385211549306492</v>
      </c>
      <c r="AG7250" s="6">
        <f t="shared" si="911"/>
        <v>0.55058621623427539</v>
      </c>
    </row>
    <row r="7251" spans="1:33" x14ac:dyDescent="0.55000000000000004">
      <c r="A7251">
        <v>7250</v>
      </c>
      <c r="B7251" t="s">
        <v>51</v>
      </c>
      <c r="C7251" t="s">
        <v>10887</v>
      </c>
      <c r="D7251" t="s">
        <v>10995</v>
      </c>
      <c r="E7251" t="s">
        <v>10996</v>
      </c>
      <c r="F7251" t="s">
        <v>10997</v>
      </c>
      <c r="G7251" t="s">
        <v>10998</v>
      </c>
      <c r="H7251">
        <v>1970</v>
      </c>
      <c r="I7251">
        <v>1979</v>
      </c>
      <c r="J7251" t="s">
        <v>9014</v>
      </c>
      <c r="K7251" t="s">
        <v>8994</v>
      </c>
      <c r="L7251" t="s">
        <v>32822</v>
      </c>
      <c r="M7251" t="s">
        <v>32823</v>
      </c>
      <c r="N7251" t="s">
        <v>32824</v>
      </c>
      <c r="O7251" t="s">
        <v>32825</v>
      </c>
      <c r="P7251" s="2">
        <v>23726386</v>
      </c>
      <c r="Q7251" s="2">
        <v>28806268.272872433</v>
      </c>
      <c r="R7251" s="2">
        <v>22163280.028228171</v>
      </c>
      <c r="S7251" s="2">
        <v>21358685.166284155</v>
      </c>
      <c r="T7251" s="2">
        <v>24046310.991370648</v>
      </c>
      <c r="U7251" s="2">
        <v>24430299.441248164</v>
      </c>
      <c r="V7251" s="2">
        <v>24212705.220972117</v>
      </c>
      <c r="W7251" s="2">
        <v>23603279.845448785</v>
      </c>
      <c r="X7251" s="2">
        <v>25687854.398692895</v>
      </c>
      <c r="Y7251" s="2">
        <v>14282431.843767952</v>
      </c>
      <c r="Z7251" s="7">
        <f t="shared" si="904"/>
        <v>24013654.866846193</v>
      </c>
      <c r="AA7251" s="7">
        <f t="shared" si="905"/>
        <v>22710480.290250093</v>
      </c>
      <c r="AB7251" s="7">
        <f t="shared" si="906"/>
        <v>3342873.9040818359</v>
      </c>
      <c r="AC7251" s="7">
        <f t="shared" si="907"/>
        <v>4187905.1937769079</v>
      </c>
      <c r="AD7251" s="7">
        <f t="shared" si="908"/>
        <v>1671436.9520409179</v>
      </c>
      <c r="AE7251" s="7">
        <f t="shared" si="909"/>
        <v>1709705.1359841558</v>
      </c>
      <c r="AF7251" s="8">
        <f t="shared" si="910"/>
        <v>0.9457319352750716</v>
      </c>
      <c r="AG7251" s="6">
        <f t="shared" si="911"/>
        <v>0.60138664966325972</v>
      </c>
    </row>
    <row r="7252" spans="1:33" x14ac:dyDescent="0.55000000000000004">
      <c r="A7252">
        <v>7251</v>
      </c>
      <c r="B7252" t="s">
        <v>51</v>
      </c>
      <c r="C7252" t="s">
        <v>10887</v>
      </c>
      <c r="D7252" t="s">
        <v>10995</v>
      </c>
      <c r="E7252" t="s">
        <v>10996</v>
      </c>
      <c r="F7252" t="s">
        <v>10997</v>
      </c>
      <c r="G7252" t="s">
        <v>10998</v>
      </c>
      <c r="H7252">
        <v>1808</v>
      </c>
      <c r="I7252">
        <v>1818</v>
      </c>
      <c r="J7252" t="s">
        <v>9015</v>
      </c>
      <c r="K7252" t="s">
        <v>9016</v>
      </c>
      <c r="L7252" t="s">
        <v>32826</v>
      </c>
      <c r="M7252" t="s">
        <v>32827</v>
      </c>
      <c r="N7252" t="s">
        <v>32828</v>
      </c>
      <c r="O7252" t="s">
        <v>32829</v>
      </c>
      <c r="P7252" s="2">
        <v>5304193</v>
      </c>
      <c r="Q7252" s="2">
        <v>6582803.5428574318</v>
      </c>
      <c r="R7252" s="2">
        <v>6121744.3269738192</v>
      </c>
      <c r="S7252" s="2">
        <v>5520410.953703857</v>
      </c>
      <c r="T7252" s="2">
        <v>6157452.9282464227</v>
      </c>
      <c r="U7252" s="2">
        <v>6296179.0650733905</v>
      </c>
      <c r="V7252" s="2">
        <v>5757743.7830323102</v>
      </c>
      <c r="W7252" s="2">
        <v>6957506.5999911157</v>
      </c>
      <c r="X7252" s="2">
        <v>5644675.7782032946</v>
      </c>
      <c r="Y7252" s="2">
        <v>7050043.9544732822</v>
      </c>
      <c r="Z7252" s="7">
        <f t="shared" si="904"/>
        <v>5882287.9558837768</v>
      </c>
      <c r="AA7252" s="7">
        <f t="shared" si="905"/>
        <v>6310600.3515033023</v>
      </c>
      <c r="AB7252" s="7">
        <f t="shared" si="906"/>
        <v>581151.20923148387</v>
      </c>
      <c r="AC7252" s="7">
        <f t="shared" si="907"/>
        <v>589581.64246940985</v>
      </c>
      <c r="AD7252" s="7">
        <f t="shared" si="908"/>
        <v>290575.60461574193</v>
      </c>
      <c r="AE7252" s="7">
        <f t="shared" si="909"/>
        <v>240695.69762701308</v>
      </c>
      <c r="AF7252" s="8">
        <f t="shared" si="910"/>
        <v>1.0728139116669908</v>
      </c>
      <c r="AG7252" s="6">
        <f t="shared" si="911"/>
        <v>0.2955604507154872</v>
      </c>
    </row>
    <row r="7253" spans="1:33" x14ac:dyDescent="0.55000000000000004">
      <c r="A7253">
        <v>7252</v>
      </c>
      <c r="B7253" t="s">
        <v>7289</v>
      </c>
      <c r="C7253" t="s">
        <v>10887</v>
      </c>
      <c r="D7253" t="s">
        <v>28815</v>
      </c>
      <c r="E7253" t="s">
        <v>28816</v>
      </c>
      <c r="F7253" t="s">
        <v>28817</v>
      </c>
      <c r="G7253" t="s">
        <v>28818</v>
      </c>
      <c r="H7253">
        <v>900</v>
      </c>
      <c r="I7253">
        <v>910</v>
      </c>
      <c r="J7253" t="s">
        <v>9017</v>
      </c>
      <c r="K7253" t="s">
        <v>138</v>
      </c>
      <c r="L7253" t="s">
        <v>11243</v>
      </c>
      <c r="M7253">
        <v>902</v>
      </c>
      <c r="N7253" t="s">
        <v>31735</v>
      </c>
      <c r="O7253" t="s">
        <v>32830</v>
      </c>
      <c r="P7253" s="2">
        <v>1049080.375</v>
      </c>
      <c r="Q7253" s="2">
        <v>1228599.1343440046</v>
      </c>
      <c r="R7253" s="2">
        <v>1288502.900641073</v>
      </c>
      <c r="S7253" s="2">
        <v>1403460.4161876813</v>
      </c>
      <c r="T7253" s="2">
        <v>1081550.40723994</v>
      </c>
      <c r="U7253" s="2">
        <v>1024059.4981345964</v>
      </c>
      <c r="V7253" s="2">
        <v>1315858.2086626191</v>
      </c>
      <c r="W7253" s="2">
        <v>1120090.9282137088</v>
      </c>
      <c r="X7253" s="2">
        <v>1519989.3365832861</v>
      </c>
      <c r="Y7253" s="2">
        <v>1189134.45188191</v>
      </c>
      <c r="Z7253" s="7">
        <f t="shared" si="904"/>
        <v>1242410.7065431897</v>
      </c>
      <c r="AA7253" s="7">
        <f t="shared" si="905"/>
        <v>1208447.1384526768</v>
      </c>
      <c r="AB7253" s="7">
        <f t="shared" si="906"/>
        <v>147906.36221896604</v>
      </c>
      <c r="AC7253" s="7">
        <f t="shared" si="907"/>
        <v>182689.38735712986</v>
      </c>
      <c r="AD7253" s="7">
        <f t="shared" si="908"/>
        <v>73953.181109483019</v>
      </c>
      <c r="AE7253" s="7">
        <f t="shared" si="909"/>
        <v>74582.630074438741</v>
      </c>
      <c r="AF7253" s="8">
        <f t="shared" si="910"/>
        <v>0.97266317175822548</v>
      </c>
      <c r="AG7253" s="6">
        <f t="shared" si="911"/>
        <v>0.75521368305321857</v>
      </c>
    </row>
    <row r="7254" spans="1:33" x14ac:dyDescent="0.55000000000000004">
      <c r="A7254">
        <v>7253</v>
      </c>
      <c r="B7254" t="s">
        <v>878</v>
      </c>
      <c r="C7254" t="s">
        <v>10887</v>
      </c>
      <c r="D7254" t="s">
        <v>13143</v>
      </c>
      <c r="E7254" t="s">
        <v>13144</v>
      </c>
      <c r="F7254" t="s">
        <v>13145</v>
      </c>
      <c r="G7254" t="s">
        <v>13146</v>
      </c>
      <c r="H7254">
        <v>957</v>
      </c>
      <c r="I7254">
        <v>976</v>
      </c>
      <c r="J7254" t="s">
        <v>9018</v>
      </c>
      <c r="K7254" t="s">
        <v>3700</v>
      </c>
      <c r="L7254" t="s">
        <v>20263</v>
      </c>
      <c r="M7254" t="s">
        <v>32831</v>
      </c>
      <c r="N7254" t="s">
        <v>32832</v>
      </c>
      <c r="O7254" t="s">
        <v>32833</v>
      </c>
      <c r="P7254" s="2">
        <v>5555571</v>
      </c>
      <c r="Q7254" s="2">
        <v>5143907.2142266845</v>
      </c>
      <c r="R7254" s="2">
        <v>5697285.2192335101</v>
      </c>
      <c r="S7254" s="2">
        <v>4951612.2735178284</v>
      </c>
      <c r="T7254" s="2">
        <v>6140989.0580098722</v>
      </c>
      <c r="U7254" s="2">
        <v>5666278.6275990671</v>
      </c>
      <c r="V7254" s="2">
        <v>4797529.8832528479</v>
      </c>
      <c r="W7254" s="2">
        <v>5848984.5800848017</v>
      </c>
      <c r="X7254" s="2">
        <v>7539374.8463730877</v>
      </c>
      <c r="Y7254" s="2">
        <v>5591257.9284831993</v>
      </c>
      <c r="Z7254" s="7">
        <f t="shared" si="904"/>
        <v>5337093.9267445058</v>
      </c>
      <c r="AA7254" s="7">
        <f t="shared" si="905"/>
        <v>5930735.8206338128</v>
      </c>
      <c r="AB7254" s="7">
        <f t="shared" si="906"/>
        <v>348036.01805512491</v>
      </c>
      <c r="AC7254" s="7">
        <f t="shared" si="907"/>
        <v>906415.77071586263</v>
      </c>
      <c r="AD7254" s="7">
        <f t="shared" si="908"/>
        <v>174018.00902756245</v>
      </c>
      <c r="AE7254" s="7">
        <f t="shared" si="909"/>
        <v>370042.68884423579</v>
      </c>
      <c r="AF7254" s="8">
        <f t="shared" si="910"/>
        <v>1.11122942598303</v>
      </c>
      <c r="AG7254" s="6">
        <f t="shared" si="911"/>
        <v>0.19051350115644264</v>
      </c>
    </row>
    <row r="7255" spans="1:33" x14ac:dyDescent="0.55000000000000004">
      <c r="A7255">
        <v>7254</v>
      </c>
      <c r="B7255" t="s">
        <v>878</v>
      </c>
      <c r="C7255" t="s">
        <v>10887</v>
      </c>
      <c r="D7255" t="s">
        <v>13143</v>
      </c>
      <c r="E7255" t="s">
        <v>13144</v>
      </c>
      <c r="F7255" t="s">
        <v>13145</v>
      </c>
      <c r="G7255" t="s">
        <v>13146</v>
      </c>
      <c r="H7255">
        <v>957</v>
      </c>
      <c r="I7255">
        <v>976</v>
      </c>
      <c r="J7255" t="s">
        <v>9018</v>
      </c>
      <c r="K7255" t="s">
        <v>26</v>
      </c>
      <c r="L7255" t="s">
        <v>10951</v>
      </c>
      <c r="M7255">
        <v>960</v>
      </c>
      <c r="N7255" t="s">
        <v>21297</v>
      </c>
      <c r="O7255" t="s">
        <v>32834</v>
      </c>
      <c r="P7255" s="2">
        <v>1579047.75</v>
      </c>
      <c r="Q7255" s="2">
        <v>2254559.0897936616</v>
      </c>
      <c r="R7255" s="2">
        <v>2193317.2134628976</v>
      </c>
      <c r="S7255" s="2">
        <v>2113320.8047767817</v>
      </c>
      <c r="T7255" s="2">
        <v>2084955.6038643324</v>
      </c>
      <c r="U7255" s="2">
        <v>2225168.3663689177</v>
      </c>
      <c r="V7255" s="2">
        <v>2665864.1842333651</v>
      </c>
      <c r="W7255" s="2">
        <v>2070216.5602452068</v>
      </c>
      <c r="X7255" s="2">
        <v>2786221.2423222223</v>
      </c>
      <c r="Y7255" s="2">
        <v>2594790.8659223495</v>
      </c>
      <c r="Z7255" s="7">
        <f t="shared" si="904"/>
        <v>2035061.2145083351</v>
      </c>
      <c r="AA7255" s="7">
        <f t="shared" si="905"/>
        <v>2404536.1371593992</v>
      </c>
      <c r="AB7255" s="7">
        <f t="shared" si="906"/>
        <v>309460.34842488827</v>
      </c>
      <c r="AC7255" s="7">
        <f t="shared" si="907"/>
        <v>315038.67174519849</v>
      </c>
      <c r="AD7255" s="7">
        <f t="shared" si="908"/>
        <v>154730.17421244414</v>
      </c>
      <c r="AE7255" s="7">
        <f t="shared" si="909"/>
        <v>128613.99916998339</v>
      </c>
      <c r="AF7255" s="8">
        <f t="shared" si="910"/>
        <v>1.1815546972331878</v>
      </c>
      <c r="AG7255" s="6">
        <f t="shared" si="911"/>
        <v>0.11103881324806135</v>
      </c>
    </row>
    <row r="7256" spans="1:33" x14ac:dyDescent="0.55000000000000004">
      <c r="A7256">
        <v>7255</v>
      </c>
      <c r="B7256" t="s">
        <v>8198</v>
      </c>
      <c r="C7256" t="s">
        <v>10887</v>
      </c>
      <c r="D7256" t="s">
        <v>30930</v>
      </c>
      <c r="E7256" t="s">
        <v>30931</v>
      </c>
      <c r="F7256" t="s">
        <v>30932</v>
      </c>
      <c r="G7256" t="s">
        <v>30933</v>
      </c>
      <c r="H7256">
        <v>815</v>
      </c>
      <c r="I7256">
        <v>825</v>
      </c>
      <c r="J7256" t="s">
        <v>9019</v>
      </c>
      <c r="K7256" t="s">
        <v>2682</v>
      </c>
      <c r="L7256" t="s">
        <v>17587</v>
      </c>
      <c r="M7256" t="s">
        <v>32835</v>
      </c>
      <c r="N7256" t="s">
        <v>32836</v>
      </c>
      <c r="O7256" t="s">
        <v>32837</v>
      </c>
      <c r="P7256" s="2">
        <v>3301092.25</v>
      </c>
      <c r="Q7256" s="2">
        <v>2349647.2257343372</v>
      </c>
      <c r="R7256" s="2">
        <v>1828025.9895514862</v>
      </c>
      <c r="S7256" s="2">
        <v>1901057.8288179424</v>
      </c>
      <c r="T7256" s="2">
        <v>2898780.5345331347</v>
      </c>
      <c r="U7256" s="2">
        <v>3036165.1494450714</v>
      </c>
      <c r="V7256" s="2">
        <v>3022894.6127598621</v>
      </c>
      <c r="W7256" s="2">
        <v>2483150.9142334466</v>
      </c>
      <c r="X7256" s="2">
        <v>2243711.4132530484</v>
      </c>
      <c r="Y7256" s="2">
        <v>3094603.9889480807</v>
      </c>
      <c r="Z7256" s="7">
        <f t="shared" si="904"/>
        <v>2344955.8235259415</v>
      </c>
      <c r="AA7256" s="7">
        <f t="shared" si="905"/>
        <v>2796551.1021954403</v>
      </c>
      <c r="AB7256" s="7">
        <f t="shared" si="906"/>
        <v>677859.56221130409</v>
      </c>
      <c r="AC7256" s="7">
        <f t="shared" si="907"/>
        <v>349795.38477121032</v>
      </c>
      <c r="AD7256" s="7">
        <f t="shared" si="908"/>
        <v>338929.78110565204</v>
      </c>
      <c r="AE7256" s="7">
        <f t="shared" si="909"/>
        <v>142803.36784499581</v>
      </c>
      <c r="AF7256" s="8">
        <f t="shared" si="910"/>
        <v>1.1925815719591968</v>
      </c>
      <c r="AG7256" s="6">
        <f t="shared" si="911"/>
        <v>0.28554464675612562</v>
      </c>
    </row>
    <row r="7257" spans="1:33" x14ac:dyDescent="0.55000000000000004">
      <c r="A7257">
        <v>7256</v>
      </c>
      <c r="B7257" t="s">
        <v>8198</v>
      </c>
      <c r="C7257" t="s">
        <v>10887</v>
      </c>
      <c r="D7257" t="s">
        <v>30930</v>
      </c>
      <c r="E7257" t="s">
        <v>30931</v>
      </c>
      <c r="F7257" t="s">
        <v>30932</v>
      </c>
      <c r="G7257" t="s">
        <v>30933</v>
      </c>
      <c r="H7257">
        <v>815</v>
      </c>
      <c r="I7257">
        <v>825</v>
      </c>
      <c r="J7257" t="s">
        <v>9019</v>
      </c>
      <c r="K7257" t="s">
        <v>9020</v>
      </c>
      <c r="L7257" t="s">
        <v>32838</v>
      </c>
      <c r="M7257" t="s">
        <v>32839</v>
      </c>
      <c r="N7257" t="s">
        <v>32840</v>
      </c>
      <c r="O7257" t="s">
        <v>32841</v>
      </c>
      <c r="P7257" s="2">
        <v>11140482</v>
      </c>
      <c r="Q7257" s="2">
        <v>9866084.6870921589</v>
      </c>
      <c r="R7257" s="2">
        <v>10373346.084570652</v>
      </c>
      <c r="S7257" s="2">
        <v>10038484.089016668</v>
      </c>
      <c r="T7257" s="2">
        <v>8216766.5064215707</v>
      </c>
      <c r="U7257" s="2">
        <v>8216281.1198836826</v>
      </c>
      <c r="V7257" s="2">
        <v>10361901.237633107</v>
      </c>
      <c r="W7257" s="2">
        <v>9042349.5673580468</v>
      </c>
      <c r="X7257" s="2">
        <v>7236710.8660011264</v>
      </c>
      <c r="Y7257" s="2">
        <v>6417826.8516819868</v>
      </c>
      <c r="Z7257" s="7">
        <f t="shared" si="904"/>
        <v>10354599.215169869</v>
      </c>
      <c r="AA7257" s="7">
        <f t="shared" si="905"/>
        <v>8248639.3581632534</v>
      </c>
      <c r="AB7257" s="7">
        <f t="shared" si="906"/>
        <v>564664.62427725887</v>
      </c>
      <c r="AC7257" s="7">
        <f t="shared" si="907"/>
        <v>1376501.9657669172</v>
      </c>
      <c r="AD7257" s="7">
        <f t="shared" si="908"/>
        <v>282332.31213862944</v>
      </c>
      <c r="AE7257" s="7">
        <f t="shared" si="909"/>
        <v>561954.57434449089</v>
      </c>
      <c r="AF7257" s="8">
        <f t="shared" si="910"/>
        <v>0.79661599514915971</v>
      </c>
      <c r="AG7257" s="6">
        <f t="shared" si="911"/>
        <v>1.2044164927384349E-2</v>
      </c>
    </row>
    <row r="7258" spans="1:33" x14ac:dyDescent="0.55000000000000004">
      <c r="A7258">
        <v>7257</v>
      </c>
      <c r="B7258" t="s">
        <v>8198</v>
      </c>
      <c r="C7258" t="s">
        <v>10887</v>
      </c>
      <c r="D7258" t="s">
        <v>30930</v>
      </c>
      <c r="E7258" t="s">
        <v>30931</v>
      </c>
      <c r="F7258" t="s">
        <v>30932</v>
      </c>
      <c r="G7258" t="s">
        <v>30933</v>
      </c>
      <c r="H7258">
        <v>815</v>
      </c>
      <c r="I7258">
        <v>825</v>
      </c>
      <c r="J7258" t="s">
        <v>9019</v>
      </c>
      <c r="K7258" t="s">
        <v>979</v>
      </c>
      <c r="L7258" t="s">
        <v>17778</v>
      </c>
      <c r="M7258" t="s">
        <v>32842</v>
      </c>
      <c r="N7258" t="s">
        <v>32843</v>
      </c>
      <c r="O7258" t="s">
        <v>32844</v>
      </c>
      <c r="P7258" s="2">
        <v>3376338.25</v>
      </c>
      <c r="Q7258" s="2">
        <v>2405770.9057488539</v>
      </c>
      <c r="R7258" s="2">
        <v>1886073.3686738468</v>
      </c>
      <c r="S7258" s="2">
        <v>2071650.9952417705</v>
      </c>
      <c r="T7258" s="2">
        <v>2989291.8268911168</v>
      </c>
      <c r="U7258" s="2">
        <v>3221455.8609562814</v>
      </c>
      <c r="V7258" s="2">
        <v>3048794.9277056823</v>
      </c>
      <c r="W7258" s="2">
        <v>2525185.573827819</v>
      </c>
      <c r="X7258" s="2">
        <v>2277189.9558781488</v>
      </c>
      <c r="Y7258" s="2">
        <v>3146424.4530307646</v>
      </c>
      <c r="Z7258" s="7">
        <f t="shared" si="904"/>
        <v>2434958.3799161175</v>
      </c>
      <c r="AA7258" s="7">
        <f t="shared" si="905"/>
        <v>2868057.0997149688</v>
      </c>
      <c r="AB7258" s="7">
        <f t="shared" si="906"/>
        <v>663404.09499609354</v>
      </c>
      <c r="AC7258" s="7">
        <f t="shared" si="907"/>
        <v>378530.83211524034</v>
      </c>
      <c r="AD7258" s="7">
        <f t="shared" si="908"/>
        <v>331702.04749804677</v>
      </c>
      <c r="AE7258" s="7">
        <f t="shared" si="909"/>
        <v>154534.56509891042</v>
      </c>
      <c r="AF7258" s="8">
        <f t="shared" si="910"/>
        <v>1.1778669908163979</v>
      </c>
      <c r="AG7258" s="6">
        <f t="shared" si="911"/>
        <v>0.29758254914253712</v>
      </c>
    </row>
    <row r="7259" spans="1:33" x14ac:dyDescent="0.55000000000000004">
      <c r="A7259">
        <v>7258</v>
      </c>
      <c r="B7259" t="s">
        <v>3787</v>
      </c>
      <c r="C7259" t="s">
        <v>10887</v>
      </c>
      <c r="D7259" t="s">
        <v>20486</v>
      </c>
      <c r="E7259" t="s">
        <v>20487</v>
      </c>
      <c r="F7259" t="s">
        <v>20488</v>
      </c>
      <c r="G7259" t="s">
        <v>20489</v>
      </c>
      <c r="H7259">
        <v>779</v>
      </c>
      <c r="I7259">
        <v>789</v>
      </c>
      <c r="J7259" t="s">
        <v>9021</v>
      </c>
      <c r="K7259" t="s">
        <v>727</v>
      </c>
      <c r="L7259" t="s">
        <v>12754</v>
      </c>
      <c r="M7259" t="s">
        <v>32845</v>
      </c>
      <c r="N7259" t="s">
        <v>32846</v>
      </c>
      <c r="O7259" t="s">
        <v>32847</v>
      </c>
      <c r="P7259" s="2">
        <v>29527.8125</v>
      </c>
      <c r="Q7259" s="2">
        <v>36127.477938032862</v>
      </c>
      <c r="R7259" s="2">
        <v>8154.8904189116038</v>
      </c>
      <c r="S7259" s="2">
        <v>8959.57229487115</v>
      </c>
      <c r="T7259" s="2">
        <v>39572.288155152579</v>
      </c>
      <c r="U7259" s="2">
        <v>0</v>
      </c>
      <c r="V7259" s="2">
        <v>0</v>
      </c>
      <c r="W7259" s="2">
        <v>71979.283653578634</v>
      </c>
      <c r="X7259" s="2">
        <v>22796.225166871158</v>
      </c>
      <c r="Y7259" s="2">
        <v>0</v>
      </c>
      <c r="Z7259" s="7">
        <f t="shared" si="904"/>
        <v>20692.438287953901</v>
      </c>
      <c r="AA7259" s="7">
        <f t="shared" si="905"/>
        <v>44782.598991867453</v>
      </c>
      <c r="AB7259" s="7">
        <f t="shared" si="906"/>
        <v>14272.987744297083</v>
      </c>
      <c r="AC7259" s="7">
        <f t="shared" si="907"/>
        <v>29183.657715494948</v>
      </c>
      <c r="AD7259" s="7">
        <f t="shared" si="908"/>
        <v>7136.4938721485414</v>
      </c>
      <c r="AE7259" s="7">
        <f t="shared" si="909"/>
        <v>11914.178371833339</v>
      </c>
      <c r="AF7259" s="8">
        <f t="shared" si="910"/>
        <v>2.1642011622157469</v>
      </c>
      <c r="AG7259" s="6">
        <f t="shared" si="911"/>
        <v>0.90581322451886881</v>
      </c>
    </row>
    <row r="7260" spans="1:33" x14ac:dyDescent="0.55000000000000004">
      <c r="A7260">
        <v>7259</v>
      </c>
      <c r="B7260" t="s">
        <v>893</v>
      </c>
      <c r="C7260" t="s">
        <v>10887</v>
      </c>
      <c r="D7260" t="s">
        <v>13176</v>
      </c>
      <c r="E7260" t="s">
        <v>13177</v>
      </c>
      <c r="F7260" t="s">
        <v>13178</v>
      </c>
      <c r="G7260" t="s">
        <v>13179</v>
      </c>
      <c r="H7260">
        <v>518</v>
      </c>
      <c r="I7260">
        <v>532</v>
      </c>
      <c r="J7260" t="s">
        <v>9022</v>
      </c>
      <c r="K7260" t="s">
        <v>7859</v>
      </c>
      <c r="L7260" t="s">
        <v>30118</v>
      </c>
      <c r="M7260" t="s">
        <v>32848</v>
      </c>
      <c r="N7260" t="s">
        <v>32849</v>
      </c>
      <c r="O7260" t="s">
        <v>32850</v>
      </c>
      <c r="P7260" s="2">
        <v>287614.90625</v>
      </c>
      <c r="Q7260" s="2">
        <v>394466.44490449043</v>
      </c>
      <c r="R7260" s="2">
        <v>473870.38407257292</v>
      </c>
      <c r="S7260" s="2">
        <v>326469.80460704479</v>
      </c>
      <c r="T7260" s="2">
        <v>199203.1551910975</v>
      </c>
      <c r="U7260" s="2">
        <v>263683.77694779093</v>
      </c>
      <c r="V7260" s="2">
        <v>186065.69817180766</v>
      </c>
      <c r="W7260" s="2">
        <v>208683.77014860962</v>
      </c>
      <c r="X7260" s="2">
        <v>283333.07557447103</v>
      </c>
      <c r="Y7260" s="2">
        <v>671576.66164728685</v>
      </c>
      <c r="Z7260" s="7">
        <f t="shared" si="904"/>
        <v>370605.38495852705</v>
      </c>
      <c r="AA7260" s="7">
        <f t="shared" si="905"/>
        <v>302091.02294684394</v>
      </c>
      <c r="AB7260" s="7">
        <f t="shared" si="906"/>
        <v>81789.117517758932</v>
      </c>
      <c r="AC7260" s="7">
        <f t="shared" si="907"/>
        <v>184996.92891316899</v>
      </c>
      <c r="AD7260" s="7">
        <f t="shared" si="908"/>
        <v>40894.558758879466</v>
      </c>
      <c r="AE7260" s="7">
        <f t="shared" si="909"/>
        <v>75524.679969866032</v>
      </c>
      <c r="AF7260" s="8">
        <f t="shared" si="910"/>
        <v>0.81512853079738634</v>
      </c>
      <c r="AG7260" s="6">
        <f t="shared" si="911"/>
        <v>0.45014210886297046</v>
      </c>
    </row>
    <row r="7261" spans="1:33" x14ac:dyDescent="0.55000000000000004">
      <c r="A7261">
        <v>7260</v>
      </c>
      <c r="B7261" t="s">
        <v>893</v>
      </c>
      <c r="C7261" t="s">
        <v>10887</v>
      </c>
      <c r="D7261" t="s">
        <v>13176</v>
      </c>
      <c r="E7261" t="s">
        <v>13177</v>
      </c>
      <c r="F7261" t="s">
        <v>13178</v>
      </c>
      <c r="G7261" t="s">
        <v>13179</v>
      </c>
      <c r="H7261">
        <v>518</v>
      </c>
      <c r="I7261">
        <v>532</v>
      </c>
      <c r="J7261" t="s">
        <v>9022</v>
      </c>
      <c r="K7261" t="s">
        <v>7564</v>
      </c>
      <c r="L7261" t="s">
        <v>29429</v>
      </c>
      <c r="M7261">
        <v>518</v>
      </c>
      <c r="N7261" t="s">
        <v>25037</v>
      </c>
      <c r="O7261" t="s">
        <v>32851</v>
      </c>
      <c r="P7261" s="2">
        <v>1171287.75</v>
      </c>
      <c r="Q7261" s="2">
        <v>1747772.7750816757</v>
      </c>
      <c r="R7261" s="2">
        <v>1565142.3516628817</v>
      </c>
      <c r="S7261" s="2">
        <v>1574801.0395779975</v>
      </c>
      <c r="T7261" s="2">
        <v>1286713.3132551727</v>
      </c>
      <c r="U7261" s="2">
        <v>1486065.817961901</v>
      </c>
      <c r="V7261" s="2">
        <v>1941087.3155848812</v>
      </c>
      <c r="W7261" s="2">
        <v>1510616.882230398</v>
      </c>
      <c r="X7261" s="2">
        <v>1438282.2821369048</v>
      </c>
      <c r="Y7261" s="2">
        <v>2398033.0170955774</v>
      </c>
      <c r="Z7261" s="7">
        <f t="shared" si="904"/>
        <v>1514750.9790806386</v>
      </c>
      <c r="AA7261" s="7">
        <f t="shared" si="905"/>
        <v>1676799.7713774724</v>
      </c>
      <c r="AB7261" s="7">
        <f t="shared" si="906"/>
        <v>243865.70576071017</v>
      </c>
      <c r="AC7261" s="7">
        <f t="shared" si="907"/>
        <v>415470.70459108957</v>
      </c>
      <c r="AD7261" s="7">
        <f t="shared" si="908"/>
        <v>121932.85288035509</v>
      </c>
      <c r="AE7261" s="7">
        <f t="shared" si="909"/>
        <v>169615.20488712899</v>
      </c>
      <c r="AF7261" s="8">
        <f t="shared" si="910"/>
        <v>1.1069804836140047</v>
      </c>
      <c r="AG7261" s="6">
        <f t="shared" si="911"/>
        <v>0.4603239327910903</v>
      </c>
    </row>
    <row r="7262" spans="1:33" x14ac:dyDescent="0.55000000000000004">
      <c r="A7262">
        <v>7261</v>
      </c>
      <c r="B7262" t="s">
        <v>893</v>
      </c>
      <c r="C7262" t="s">
        <v>10887</v>
      </c>
      <c r="D7262" t="s">
        <v>13176</v>
      </c>
      <c r="E7262" t="s">
        <v>13177</v>
      </c>
      <c r="F7262" t="s">
        <v>13178</v>
      </c>
      <c r="G7262" t="s">
        <v>13179</v>
      </c>
      <c r="H7262">
        <v>518</v>
      </c>
      <c r="I7262">
        <v>532</v>
      </c>
      <c r="J7262" t="s">
        <v>9022</v>
      </c>
      <c r="K7262" t="s">
        <v>138</v>
      </c>
      <c r="L7262" t="s">
        <v>11243</v>
      </c>
      <c r="M7262">
        <v>520</v>
      </c>
      <c r="N7262" t="s">
        <v>17684</v>
      </c>
      <c r="O7262" t="s">
        <v>32852</v>
      </c>
      <c r="P7262" s="2">
        <v>1171287.75</v>
      </c>
      <c r="Q7262" s="2">
        <v>1747772.7750816757</v>
      </c>
      <c r="R7262" s="2">
        <v>1565142.3516628817</v>
      </c>
      <c r="S7262" s="2">
        <v>1574801.0395779975</v>
      </c>
      <c r="T7262" s="2">
        <v>1286713.3132551727</v>
      </c>
      <c r="U7262" s="2">
        <v>1486065.817961901</v>
      </c>
      <c r="V7262" s="2">
        <v>1941087.3155848812</v>
      </c>
      <c r="W7262" s="2">
        <v>1510616.882230398</v>
      </c>
      <c r="X7262" s="2">
        <v>1438282.2821369048</v>
      </c>
      <c r="Y7262" s="2">
        <v>2398033.0170955774</v>
      </c>
      <c r="Z7262" s="7">
        <f t="shared" si="904"/>
        <v>1514750.9790806386</v>
      </c>
      <c r="AA7262" s="7">
        <f t="shared" si="905"/>
        <v>1676799.7713774724</v>
      </c>
      <c r="AB7262" s="7">
        <f t="shared" si="906"/>
        <v>243865.70576071017</v>
      </c>
      <c r="AC7262" s="7">
        <f t="shared" si="907"/>
        <v>415470.70459108957</v>
      </c>
      <c r="AD7262" s="7">
        <f t="shared" si="908"/>
        <v>121932.85288035509</v>
      </c>
      <c r="AE7262" s="7">
        <f t="shared" si="909"/>
        <v>169615.20488712899</v>
      </c>
      <c r="AF7262" s="8">
        <f t="shared" si="910"/>
        <v>1.1069804836140047</v>
      </c>
      <c r="AG7262" s="6">
        <f t="shared" si="911"/>
        <v>0.4603239327910903</v>
      </c>
    </row>
    <row r="7263" spans="1:33" x14ac:dyDescent="0.55000000000000004">
      <c r="A7263">
        <v>7262</v>
      </c>
      <c r="B7263" t="s">
        <v>893</v>
      </c>
      <c r="C7263" t="s">
        <v>10887</v>
      </c>
      <c r="D7263" t="s">
        <v>13176</v>
      </c>
      <c r="E7263" t="s">
        <v>13177</v>
      </c>
      <c r="F7263" t="s">
        <v>13178</v>
      </c>
      <c r="G7263" t="s">
        <v>13179</v>
      </c>
      <c r="H7263">
        <v>518</v>
      </c>
      <c r="I7263">
        <v>532</v>
      </c>
      <c r="J7263" t="s">
        <v>9022</v>
      </c>
      <c r="K7263" t="s">
        <v>462</v>
      </c>
      <c r="L7263" t="s">
        <v>12094</v>
      </c>
      <c r="M7263" t="s">
        <v>32853</v>
      </c>
      <c r="N7263" t="s">
        <v>32854</v>
      </c>
      <c r="O7263" t="s">
        <v>32855</v>
      </c>
      <c r="P7263" s="2">
        <v>1969031.125</v>
      </c>
      <c r="Q7263" s="2">
        <v>1623093.980617953</v>
      </c>
      <c r="R7263" s="2">
        <v>2153779.6122831758</v>
      </c>
      <c r="S7263" s="2">
        <v>1670471.8659016485</v>
      </c>
      <c r="T7263" s="2">
        <v>1941864.0927919601</v>
      </c>
      <c r="U7263" s="2">
        <v>2175877.2124993564</v>
      </c>
      <c r="V7263" s="2">
        <v>2450333.4024904701</v>
      </c>
      <c r="W7263" s="2">
        <v>2065742.8350510141</v>
      </c>
      <c r="X7263" s="2">
        <v>2177939.0747388192</v>
      </c>
      <c r="Y7263" s="2">
        <v>2943009.9145044265</v>
      </c>
      <c r="Z7263" s="7">
        <f t="shared" si="904"/>
        <v>1854094.1459506946</v>
      </c>
      <c r="AA7263" s="7">
        <f t="shared" si="905"/>
        <v>2292461.0886793411</v>
      </c>
      <c r="AB7263" s="7">
        <f t="shared" si="906"/>
        <v>251727.43592892864</v>
      </c>
      <c r="AC7263" s="7">
        <f t="shared" si="907"/>
        <v>360323.17554277752</v>
      </c>
      <c r="AD7263" s="7">
        <f t="shared" si="908"/>
        <v>125863.71796446432</v>
      </c>
      <c r="AE7263" s="7">
        <f t="shared" si="909"/>
        <v>147101.32042984935</v>
      </c>
      <c r="AF7263" s="8">
        <f t="shared" si="910"/>
        <v>1.2364318681907449</v>
      </c>
      <c r="AG7263" s="6">
        <f t="shared" si="911"/>
        <v>5.367287953281976E-2</v>
      </c>
    </row>
    <row r="7264" spans="1:33" x14ac:dyDescent="0.55000000000000004">
      <c r="A7264">
        <v>7263</v>
      </c>
      <c r="B7264" t="s">
        <v>7383</v>
      </c>
      <c r="C7264" t="s">
        <v>10887</v>
      </c>
      <c r="D7264" t="s">
        <v>29000</v>
      </c>
      <c r="E7264" t="s">
        <v>29001</v>
      </c>
      <c r="F7264" t="s">
        <v>29002</v>
      </c>
      <c r="G7264" t="s">
        <v>29003</v>
      </c>
      <c r="H7264">
        <v>82</v>
      </c>
      <c r="I7264">
        <v>90</v>
      </c>
      <c r="J7264" t="s">
        <v>9023</v>
      </c>
      <c r="K7264" t="s">
        <v>9024</v>
      </c>
      <c r="L7264" t="s">
        <v>32856</v>
      </c>
      <c r="M7264" t="s">
        <v>32857</v>
      </c>
      <c r="N7264" t="s">
        <v>32858</v>
      </c>
      <c r="O7264" t="s">
        <v>32859</v>
      </c>
      <c r="P7264" s="2">
        <v>6045300</v>
      </c>
      <c r="Q7264" s="2">
        <v>6211512.293684978</v>
      </c>
      <c r="R7264" s="2">
        <v>4900457.3115846766</v>
      </c>
      <c r="S7264" s="2">
        <v>5940837.0294428449</v>
      </c>
      <c r="T7264" s="2">
        <v>6227389.6092899097</v>
      </c>
      <c r="U7264" s="2">
        <v>5420425.3938568439</v>
      </c>
      <c r="V7264" s="2">
        <v>4805264.5751666399</v>
      </c>
      <c r="W7264" s="2">
        <v>6035708.441779159</v>
      </c>
      <c r="X7264" s="2">
        <v>5029121.2061944697</v>
      </c>
      <c r="Y7264" s="2">
        <v>4856436.9844690999</v>
      </c>
      <c r="Z7264" s="7">
        <f t="shared" si="904"/>
        <v>5774526.6586781256</v>
      </c>
      <c r="AA7264" s="7">
        <f t="shared" si="905"/>
        <v>5395724.3684593542</v>
      </c>
      <c r="AB7264" s="7">
        <f t="shared" si="906"/>
        <v>593276.49836177309</v>
      </c>
      <c r="AC7264" s="7">
        <f t="shared" si="907"/>
        <v>612491.36421232508</v>
      </c>
      <c r="AD7264" s="7">
        <f t="shared" si="908"/>
        <v>296638.24918088655</v>
      </c>
      <c r="AE7264" s="7">
        <f t="shared" si="909"/>
        <v>250048.55236356103</v>
      </c>
      <c r="AF7264" s="8">
        <f t="shared" si="910"/>
        <v>0.93440115309719862</v>
      </c>
      <c r="AG7264" s="6">
        <f t="shared" si="911"/>
        <v>0.36262416019284988</v>
      </c>
    </row>
    <row r="7265" spans="1:33" x14ac:dyDescent="0.55000000000000004">
      <c r="A7265">
        <v>7264</v>
      </c>
      <c r="B7265" t="s">
        <v>7383</v>
      </c>
      <c r="C7265" t="s">
        <v>10887</v>
      </c>
      <c r="D7265" t="s">
        <v>29000</v>
      </c>
      <c r="E7265" t="s">
        <v>29001</v>
      </c>
      <c r="F7265" t="s">
        <v>29002</v>
      </c>
      <c r="G7265" t="s">
        <v>29003</v>
      </c>
      <c r="H7265">
        <v>82</v>
      </c>
      <c r="I7265">
        <v>90</v>
      </c>
      <c r="J7265" t="s">
        <v>9023</v>
      </c>
      <c r="K7265" t="s">
        <v>662</v>
      </c>
      <c r="L7265" t="s">
        <v>32860</v>
      </c>
      <c r="M7265" t="s">
        <v>32861</v>
      </c>
      <c r="N7265" t="s">
        <v>32862</v>
      </c>
      <c r="O7265" t="s">
        <v>32863</v>
      </c>
      <c r="P7265" s="2">
        <v>21251924</v>
      </c>
      <c r="Q7265" s="2">
        <v>18962095.052194662</v>
      </c>
      <c r="R7265" s="2">
        <v>12106318.518275173</v>
      </c>
      <c r="S7265" s="2">
        <v>13440996.169756316</v>
      </c>
      <c r="T7265" s="2">
        <v>18537218.052922305</v>
      </c>
      <c r="U7265" s="2">
        <v>16589097.188421376</v>
      </c>
      <c r="V7265" s="2">
        <v>18425775.482307885</v>
      </c>
      <c r="W7265" s="2">
        <v>3944201.1196472635</v>
      </c>
      <c r="X7265" s="2">
        <v>15167573.01527551</v>
      </c>
      <c r="Y7265" s="2">
        <v>15912092.061481135</v>
      </c>
      <c r="Z7265" s="7">
        <f t="shared" si="904"/>
        <v>16440333.435056537</v>
      </c>
      <c r="AA7265" s="7">
        <f t="shared" si="905"/>
        <v>14762659.486675911</v>
      </c>
      <c r="AB7265" s="7">
        <f t="shared" si="906"/>
        <v>4369988.3580404045</v>
      </c>
      <c r="AC7265" s="7">
        <f t="shared" si="907"/>
        <v>5468560.6423378903</v>
      </c>
      <c r="AD7265" s="7">
        <f t="shared" si="908"/>
        <v>2184994.1790202023</v>
      </c>
      <c r="AE7265" s="7">
        <f t="shared" si="909"/>
        <v>2232530.5335324085</v>
      </c>
      <c r="AF7265" s="8">
        <f t="shared" si="910"/>
        <v>0.89795377599804393</v>
      </c>
      <c r="AG7265" s="6">
        <f t="shared" si="911"/>
        <v>0.60663306440383291</v>
      </c>
    </row>
    <row r="7266" spans="1:33" x14ac:dyDescent="0.55000000000000004">
      <c r="A7266">
        <v>7265</v>
      </c>
      <c r="B7266" t="s">
        <v>9026</v>
      </c>
      <c r="C7266" t="s">
        <v>10887</v>
      </c>
      <c r="D7266" t="s">
        <v>32864</v>
      </c>
      <c r="E7266" t="s">
        <v>32865</v>
      </c>
      <c r="F7266" t="s">
        <v>32866</v>
      </c>
      <c r="G7266" t="s">
        <v>32867</v>
      </c>
      <c r="H7266">
        <v>326</v>
      </c>
      <c r="I7266">
        <v>341</v>
      </c>
      <c r="J7266" t="s">
        <v>9025</v>
      </c>
      <c r="K7266" t="s">
        <v>7611</v>
      </c>
      <c r="L7266" t="s">
        <v>29439</v>
      </c>
      <c r="M7266" t="s">
        <v>32868</v>
      </c>
      <c r="N7266" t="s">
        <v>32869</v>
      </c>
      <c r="O7266" t="s">
        <v>32870</v>
      </c>
      <c r="P7266" s="2">
        <v>9542482</v>
      </c>
      <c r="Q7266" s="2">
        <v>15361273.610593522</v>
      </c>
      <c r="R7266" s="2">
        <v>9625882.6261917185</v>
      </c>
      <c r="S7266" s="2">
        <v>15775068.281576285</v>
      </c>
      <c r="T7266" s="2">
        <v>13032884.393696537</v>
      </c>
      <c r="U7266" s="2">
        <v>9750506.3385571335</v>
      </c>
      <c r="V7266" s="2">
        <v>12970998.811917743</v>
      </c>
      <c r="W7266" s="2">
        <v>26083415.187877066</v>
      </c>
      <c r="X7266" s="2">
        <v>15610318.998508681</v>
      </c>
      <c r="Y7266" s="2">
        <v>23166324.549540389</v>
      </c>
      <c r="Z7266" s="7">
        <f t="shared" si="904"/>
        <v>12576176.629590381</v>
      </c>
      <c r="AA7266" s="7">
        <f t="shared" si="905"/>
        <v>16769074.71334959</v>
      </c>
      <c r="AB7266" s="7">
        <f t="shared" si="906"/>
        <v>3459152.6325982157</v>
      </c>
      <c r="AC7266" s="7">
        <f t="shared" si="907"/>
        <v>6429140.8358828789</v>
      </c>
      <c r="AD7266" s="7">
        <f t="shared" si="908"/>
        <v>1729576.3162991079</v>
      </c>
      <c r="AE7266" s="7">
        <f t="shared" si="909"/>
        <v>2624685.7554005967</v>
      </c>
      <c r="AF7266" s="8">
        <f t="shared" si="910"/>
        <v>1.3334000632508431</v>
      </c>
      <c r="AG7266" s="6">
        <f t="shared" si="911"/>
        <v>0.21974600313950379</v>
      </c>
    </row>
    <row r="7267" spans="1:33" x14ac:dyDescent="0.55000000000000004">
      <c r="A7267">
        <v>7266</v>
      </c>
      <c r="B7267" t="s">
        <v>1815</v>
      </c>
      <c r="C7267" t="s">
        <v>10887</v>
      </c>
      <c r="D7267" t="s">
        <v>25850</v>
      </c>
      <c r="E7267" t="s">
        <v>25851</v>
      </c>
      <c r="F7267" t="s">
        <v>25852</v>
      </c>
      <c r="G7267" t="s">
        <v>25853</v>
      </c>
      <c r="H7267">
        <v>328</v>
      </c>
      <c r="I7267">
        <v>343</v>
      </c>
      <c r="J7267" t="s">
        <v>9027</v>
      </c>
      <c r="K7267" t="s">
        <v>7611</v>
      </c>
      <c r="L7267" t="s">
        <v>29439</v>
      </c>
      <c r="M7267" t="s">
        <v>32871</v>
      </c>
      <c r="N7267" t="s">
        <v>32872</v>
      </c>
      <c r="O7267" t="s">
        <v>32873</v>
      </c>
      <c r="P7267" s="2">
        <v>44655884</v>
      </c>
      <c r="Q7267" s="2">
        <v>39904428.819724917</v>
      </c>
      <c r="R7267" s="2">
        <v>53891431.383159198</v>
      </c>
      <c r="S7267" s="2">
        <v>48191847.785961129</v>
      </c>
      <c r="T7267" s="2">
        <v>28044098.266711283</v>
      </c>
      <c r="U7267" s="2">
        <v>46377478.74759274</v>
      </c>
      <c r="V7267" s="2">
        <v>39634829.1830725</v>
      </c>
      <c r="W7267" s="2">
        <v>54628893.137539782</v>
      </c>
      <c r="X7267" s="2">
        <v>41212326.240179673</v>
      </c>
      <c r="Y7267" s="2">
        <v>63980119.137819357</v>
      </c>
      <c r="Z7267" s="7">
        <f t="shared" si="904"/>
        <v>46660897.997211307</v>
      </c>
      <c r="AA7267" s="7">
        <f t="shared" si="905"/>
        <v>45646290.785485886</v>
      </c>
      <c r="AB7267" s="7">
        <f t="shared" si="906"/>
        <v>5896167.6021044096</v>
      </c>
      <c r="AC7267" s="7">
        <f t="shared" si="907"/>
        <v>12513879.786526736</v>
      </c>
      <c r="AD7267" s="7">
        <f t="shared" si="908"/>
        <v>2948083.8010522048</v>
      </c>
      <c r="AE7267" s="7">
        <f t="shared" si="909"/>
        <v>5108770.0299198311</v>
      </c>
      <c r="AF7267" s="8">
        <f t="shared" si="910"/>
        <v>0.97825572898776914</v>
      </c>
      <c r="AG7267" s="6">
        <f t="shared" si="911"/>
        <v>0.86797687047299354</v>
      </c>
    </row>
    <row r="7268" spans="1:33" x14ac:dyDescent="0.55000000000000004">
      <c r="A7268">
        <v>7267</v>
      </c>
      <c r="B7268" t="s">
        <v>1815</v>
      </c>
      <c r="C7268" t="s">
        <v>10887</v>
      </c>
      <c r="D7268" t="s">
        <v>25850</v>
      </c>
      <c r="E7268" t="s">
        <v>25851</v>
      </c>
      <c r="F7268" t="s">
        <v>25852</v>
      </c>
      <c r="G7268" t="s">
        <v>25853</v>
      </c>
      <c r="H7268">
        <v>328</v>
      </c>
      <c r="I7268">
        <v>343</v>
      </c>
      <c r="J7268" t="s">
        <v>9027</v>
      </c>
      <c r="K7268" t="s">
        <v>138</v>
      </c>
      <c r="L7268" t="s">
        <v>11324</v>
      </c>
      <c r="M7268">
        <v>330</v>
      </c>
      <c r="N7268" t="s">
        <v>32874</v>
      </c>
      <c r="O7268" t="s">
        <v>32875</v>
      </c>
      <c r="P7268" s="2">
        <v>4264921.5</v>
      </c>
      <c r="Q7268" s="2">
        <v>4228146.9122427087</v>
      </c>
      <c r="R7268" s="2">
        <v>3450716.7648989442</v>
      </c>
      <c r="S7268" s="2">
        <v>4468105.171880886</v>
      </c>
      <c r="T7268" s="2">
        <v>3382292.762717959</v>
      </c>
      <c r="U7268" s="2">
        <v>3622454.6209871066</v>
      </c>
      <c r="V7268" s="2">
        <v>1950428.9121910457</v>
      </c>
      <c r="W7268" s="2">
        <v>4204755.9515246488</v>
      </c>
      <c r="X7268" s="2">
        <v>5502199.7698687073</v>
      </c>
      <c r="Y7268" s="2">
        <v>4529125.7680987446</v>
      </c>
      <c r="Z7268" s="7">
        <f t="shared" si="904"/>
        <v>4102972.5872556348</v>
      </c>
      <c r="AA7268" s="7">
        <f t="shared" si="905"/>
        <v>3865209.6308980356</v>
      </c>
      <c r="AB7268" s="7">
        <f t="shared" si="906"/>
        <v>447457.82822830376</v>
      </c>
      <c r="AC7268" s="7">
        <f t="shared" si="907"/>
        <v>1199527.9866110305</v>
      </c>
      <c r="AD7268" s="7">
        <f t="shared" si="908"/>
        <v>223728.91411415188</v>
      </c>
      <c r="AE7268" s="7">
        <f t="shared" si="909"/>
        <v>489705.24989751284</v>
      </c>
      <c r="AF7268" s="8">
        <f t="shared" si="910"/>
        <v>0.94205104925728189</v>
      </c>
      <c r="AG7268" s="6">
        <f t="shared" si="911"/>
        <v>0.67244691543040891</v>
      </c>
    </row>
    <row r="7269" spans="1:33" x14ac:dyDescent="0.55000000000000004">
      <c r="A7269">
        <v>7268</v>
      </c>
      <c r="B7269" t="s">
        <v>1815</v>
      </c>
      <c r="C7269" t="s">
        <v>10887</v>
      </c>
      <c r="D7269" t="s">
        <v>25850</v>
      </c>
      <c r="E7269" t="s">
        <v>25851</v>
      </c>
      <c r="F7269" t="s">
        <v>25852</v>
      </c>
      <c r="G7269" t="s">
        <v>25853</v>
      </c>
      <c r="H7269">
        <v>328</v>
      </c>
      <c r="I7269">
        <v>343</v>
      </c>
      <c r="J7269" t="s">
        <v>9027</v>
      </c>
      <c r="K7269" t="s">
        <v>9028</v>
      </c>
      <c r="L7269" t="s">
        <v>32876</v>
      </c>
      <c r="M7269" t="s">
        <v>32877</v>
      </c>
      <c r="N7269" t="s">
        <v>32878</v>
      </c>
      <c r="O7269" t="s">
        <v>32879</v>
      </c>
      <c r="P7269" s="2">
        <v>16000374.999999998</v>
      </c>
      <c r="Q7269" s="2">
        <v>18722942.768529192</v>
      </c>
      <c r="R7269" s="2">
        <v>30733444.497492641</v>
      </c>
      <c r="S7269" s="2">
        <v>29162974.98806062</v>
      </c>
      <c r="T7269" s="2">
        <v>10800061.638378734</v>
      </c>
      <c r="U7269" s="2">
        <v>19776623.385386474</v>
      </c>
      <c r="V7269" s="2">
        <v>19143303.482353084</v>
      </c>
      <c r="W7269" s="2">
        <v>22278283.01140929</v>
      </c>
      <c r="X7269" s="2">
        <v>24989973.205868106</v>
      </c>
      <c r="Y7269" s="2">
        <v>34334226.848282158</v>
      </c>
      <c r="Z7269" s="7">
        <f t="shared" si="904"/>
        <v>23654934.313520614</v>
      </c>
      <c r="AA7269" s="7">
        <f t="shared" si="905"/>
        <v>21887078.595279641</v>
      </c>
      <c r="AB7269" s="7">
        <f t="shared" si="906"/>
        <v>7379264.5835262546</v>
      </c>
      <c r="AC7269" s="7">
        <f t="shared" si="907"/>
        <v>7741017.5501381019</v>
      </c>
      <c r="AD7269" s="7">
        <f t="shared" si="908"/>
        <v>3689632.2917631273</v>
      </c>
      <c r="AE7269" s="7">
        <f t="shared" si="909"/>
        <v>3160257.1812946415</v>
      </c>
      <c r="AF7269" s="8">
        <f t="shared" si="910"/>
        <v>0.92526482234911522</v>
      </c>
      <c r="AG7269" s="6">
        <f t="shared" si="911"/>
        <v>0.72695676355126249</v>
      </c>
    </row>
    <row r="7270" spans="1:33" x14ac:dyDescent="0.55000000000000004">
      <c r="A7270">
        <v>7269</v>
      </c>
      <c r="B7270" t="s">
        <v>1782</v>
      </c>
      <c r="C7270" t="s">
        <v>10887</v>
      </c>
      <c r="D7270" t="s">
        <v>22300</v>
      </c>
      <c r="E7270" t="s">
        <v>22301</v>
      </c>
      <c r="F7270" t="s">
        <v>22302</v>
      </c>
      <c r="G7270" t="s">
        <v>22303</v>
      </c>
      <c r="H7270">
        <v>327</v>
      </c>
      <c r="I7270">
        <v>345</v>
      </c>
      <c r="J7270" t="s">
        <v>9029</v>
      </c>
      <c r="K7270" t="s">
        <v>9030</v>
      </c>
      <c r="L7270" t="s">
        <v>32880</v>
      </c>
      <c r="M7270" t="s">
        <v>32881</v>
      </c>
      <c r="N7270" t="s">
        <v>32882</v>
      </c>
      <c r="O7270" t="s">
        <v>32883</v>
      </c>
      <c r="P7270" s="2">
        <v>1718548.9999999998</v>
      </c>
      <c r="Q7270" s="2">
        <v>1658610.9607358754</v>
      </c>
      <c r="R7270" s="2">
        <v>1548917.0654055106</v>
      </c>
      <c r="S7270" s="2">
        <v>1755679.4225058036</v>
      </c>
      <c r="T7270" s="2">
        <v>1701834.9898765725</v>
      </c>
      <c r="U7270" s="2">
        <v>2556900.4236891591</v>
      </c>
      <c r="V7270" s="2">
        <v>2392968.0914719617</v>
      </c>
      <c r="W7270" s="2">
        <v>1343392.2526527145</v>
      </c>
      <c r="X7270" s="2">
        <v>1484646.9881824893</v>
      </c>
      <c r="Y7270" s="2">
        <v>2081644.1001075134</v>
      </c>
      <c r="Z7270" s="7">
        <f t="shared" si="904"/>
        <v>1670439.1121617972</v>
      </c>
      <c r="AA7270" s="7">
        <f t="shared" si="905"/>
        <v>1926897.8076634016</v>
      </c>
      <c r="AB7270" s="7">
        <f t="shared" si="906"/>
        <v>90347.449381703831</v>
      </c>
      <c r="AC7270" s="7">
        <f t="shared" si="907"/>
        <v>494932.11912016908</v>
      </c>
      <c r="AD7270" s="7">
        <f t="shared" si="908"/>
        <v>45173.724690851916</v>
      </c>
      <c r="AE7270" s="7">
        <f t="shared" si="909"/>
        <v>202055.19152646605</v>
      </c>
      <c r="AF7270" s="8">
        <f t="shared" si="910"/>
        <v>1.1535277123448748</v>
      </c>
      <c r="AG7270" s="6">
        <f t="shared" si="911"/>
        <v>0.26580288713629557</v>
      </c>
    </row>
    <row r="7271" spans="1:33" x14ac:dyDescent="0.55000000000000004">
      <c r="A7271">
        <v>7270</v>
      </c>
      <c r="B7271" t="s">
        <v>1815</v>
      </c>
      <c r="C7271" t="s">
        <v>10887</v>
      </c>
      <c r="D7271" t="s">
        <v>25850</v>
      </c>
      <c r="E7271" t="s">
        <v>25851</v>
      </c>
      <c r="F7271" t="s">
        <v>25852</v>
      </c>
      <c r="G7271" t="s">
        <v>25853</v>
      </c>
      <c r="H7271">
        <v>346</v>
      </c>
      <c r="I7271">
        <v>371</v>
      </c>
      <c r="J7271" t="s">
        <v>9031</v>
      </c>
      <c r="K7271" t="s">
        <v>9032</v>
      </c>
      <c r="L7271" t="s">
        <v>29439</v>
      </c>
      <c r="M7271" t="s">
        <v>32884</v>
      </c>
      <c r="N7271" t="s">
        <v>32885</v>
      </c>
      <c r="O7271" t="s">
        <v>32886</v>
      </c>
      <c r="P7271" s="2">
        <v>5454678.5</v>
      </c>
      <c r="Q7271" s="2">
        <v>5921126.8644780843</v>
      </c>
      <c r="R7271" s="2">
        <v>11779873.978235144</v>
      </c>
      <c r="S7271" s="2">
        <v>8180462.2721973816</v>
      </c>
      <c r="T7271" s="2">
        <v>4847730.8268704023</v>
      </c>
      <c r="U7271" s="2">
        <v>6899131.0447868835</v>
      </c>
      <c r="V7271" s="2">
        <v>5581753.8879573336</v>
      </c>
      <c r="W7271" s="2">
        <v>5913831.8386823284</v>
      </c>
      <c r="X7271" s="2">
        <v>5039237.5134529211</v>
      </c>
      <c r="Y7271" s="2">
        <v>7267754.4807190942</v>
      </c>
      <c r="Z7271" s="7">
        <f t="shared" si="904"/>
        <v>7834035.4037276525</v>
      </c>
      <c r="AA7271" s="7">
        <f t="shared" si="905"/>
        <v>5924906.5987448273</v>
      </c>
      <c r="AB7271" s="7">
        <f t="shared" si="906"/>
        <v>2887340.8750451477</v>
      </c>
      <c r="AC7271" s="7">
        <f t="shared" si="907"/>
        <v>981320.2852050967</v>
      </c>
      <c r="AD7271" s="7">
        <f t="shared" si="908"/>
        <v>1443670.4375225739</v>
      </c>
      <c r="AE7271" s="7">
        <f t="shared" si="909"/>
        <v>400622.32883249124</v>
      </c>
      <c r="AF7271" s="8">
        <f t="shared" si="910"/>
        <v>0.75630327071608483</v>
      </c>
      <c r="AG7271" s="6">
        <f t="shared" si="911"/>
        <v>0.28126730288337609</v>
      </c>
    </row>
    <row r="7272" spans="1:33" x14ac:dyDescent="0.55000000000000004">
      <c r="A7272">
        <v>7271</v>
      </c>
      <c r="B7272" t="s">
        <v>1815</v>
      </c>
      <c r="C7272" t="s">
        <v>10887</v>
      </c>
      <c r="D7272" t="s">
        <v>25850</v>
      </c>
      <c r="E7272" t="s">
        <v>25851</v>
      </c>
      <c r="F7272" t="s">
        <v>25852</v>
      </c>
      <c r="G7272" t="s">
        <v>25853</v>
      </c>
      <c r="H7272">
        <v>346</v>
      </c>
      <c r="I7272">
        <v>371</v>
      </c>
      <c r="J7272" t="s">
        <v>9031</v>
      </c>
      <c r="K7272" t="s">
        <v>9033</v>
      </c>
      <c r="L7272" t="s">
        <v>32887</v>
      </c>
      <c r="M7272" t="s">
        <v>32888</v>
      </c>
      <c r="N7272" t="s">
        <v>32889</v>
      </c>
      <c r="O7272" t="s">
        <v>32890</v>
      </c>
      <c r="P7272" s="2">
        <v>29862662</v>
      </c>
      <c r="Q7272" s="2">
        <v>35259280.306769967</v>
      </c>
      <c r="R7272" s="2">
        <v>63156893.381627858</v>
      </c>
      <c r="S7272" s="2">
        <v>50283080.687570155</v>
      </c>
      <c r="T7272" s="2">
        <v>28592118.907124233</v>
      </c>
      <c r="U7272" s="2">
        <v>32200499.646579437</v>
      </c>
      <c r="V7272" s="2">
        <v>41175377.145413987</v>
      </c>
      <c r="W7272" s="2">
        <v>43346355.82130979</v>
      </c>
      <c r="X7272" s="2">
        <v>32748168.731708478</v>
      </c>
      <c r="Y7272" s="2">
        <v>43340980.805889659</v>
      </c>
      <c r="Z7272" s="7">
        <f t="shared" si="904"/>
        <v>44640479.093991995</v>
      </c>
      <c r="AA7272" s="7">
        <f t="shared" si="905"/>
        <v>36900583.509670936</v>
      </c>
      <c r="AB7272" s="7">
        <f t="shared" si="906"/>
        <v>15067485.076194977</v>
      </c>
      <c r="AC7272" s="7">
        <f t="shared" si="907"/>
        <v>6475561.4353494477</v>
      </c>
      <c r="AD7272" s="7">
        <f t="shared" si="908"/>
        <v>7533742.5380974887</v>
      </c>
      <c r="AE7272" s="7">
        <f t="shared" si="909"/>
        <v>2643636.8857751312</v>
      </c>
      <c r="AF7272" s="8">
        <f t="shared" si="910"/>
        <v>0.82661710309998115</v>
      </c>
      <c r="AG7272" s="6">
        <f t="shared" si="911"/>
        <v>0.39062165432835022</v>
      </c>
    </row>
    <row r="7273" spans="1:33" x14ac:dyDescent="0.55000000000000004">
      <c r="A7273">
        <v>7272</v>
      </c>
      <c r="B7273" t="s">
        <v>1815</v>
      </c>
      <c r="C7273" t="s">
        <v>10887</v>
      </c>
      <c r="D7273" t="s">
        <v>25850</v>
      </c>
      <c r="E7273" t="s">
        <v>25851</v>
      </c>
      <c r="F7273" t="s">
        <v>25852</v>
      </c>
      <c r="G7273" t="s">
        <v>25853</v>
      </c>
      <c r="H7273">
        <v>346</v>
      </c>
      <c r="I7273">
        <v>371</v>
      </c>
      <c r="J7273" t="s">
        <v>9031</v>
      </c>
      <c r="K7273" t="s">
        <v>9034</v>
      </c>
      <c r="L7273" t="s">
        <v>11324</v>
      </c>
      <c r="M7273">
        <v>348</v>
      </c>
      <c r="N7273" t="s">
        <v>32891</v>
      </c>
      <c r="O7273" t="s">
        <v>32892</v>
      </c>
      <c r="P7273" s="2">
        <v>2486413.5</v>
      </c>
      <c r="Q7273" s="2">
        <v>3301180.5004062629</v>
      </c>
      <c r="R7273" s="2">
        <v>4193498.3895955589</v>
      </c>
      <c r="S7273" s="2">
        <v>3348492.7370167105</v>
      </c>
      <c r="T7273" s="2">
        <v>2303193.4615386743</v>
      </c>
      <c r="U7273" s="2">
        <v>3407529.2351419465</v>
      </c>
      <c r="V7273" s="2">
        <v>3684420.4931350388</v>
      </c>
      <c r="W7273" s="2">
        <v>2743605.1212888351</v>
      </c>
      <c r="X7273" s="2">
        <v>2539539.864558476</v>
      </c>
      <c r="Y7273" s="2">
        <v>4546978.8112253221</v>
      </c>
      <c r="Z7273" s="7">
        <f t="shared" si="904"/>
        <v>3332396.2817546334</v>
      </c>
      <c r="AA7273" s="7">
        <f t="shared" si="905"/>
        <v>3204211.1644813824</v>
      </c>
      <c r="AB7273" s="7">
        <f t="shared" si="906"/>
        <v>697236.74315844302</v>
      </c>
      <c r="AC7273" s="7">
        <f t="shared" si="907"/>
        <v>841515.65110914421</v>
      </c>
      <c r="AD7273" s="7">
        <f t="shared" si="908"/>
        <v>348618.37157922151</v>
      </c>
      <c r="AE7273" s="7">
        <f t="shared" si="909"/>
        <v>343547.32596389274</v>
      </c>
      <c r="AF7273" s="8">
        <f t="shared" si="910"/>
        <v>0.96153365133220092</v>
      </c>
      <c r="AG7273" s="6">
        <f t="shared" si="911"/>
        <v>0.80050087461966291</v>
      </c>
    </row>
    <row r="7274" spans="1:33" x14ac:dyDescent="0.55000000000000004">
      <c r="A7274">
        <v>7273</v>
      </c>
      <c r="B7274" t="s">
        <v>51</v>
      </c>
      <c r="C7274" t="s">
        <v>10887</v>
      </c>
      <c r="D7274" t="s">
        <v>10995</v>
      </c>
      <c r="E7274" t="s">
        <v>10996</v>
      </c>
      <c r="F7274" t="s">
        <v>10997</v>
      </c>
      <c r="G7274" t="s">
        <v>10998</v>
      </c>
      <c r="H7274">
        <v>1984</v>
      </c>
      <c r="I7274">
        <v>1991</v>
      </c>
      <c r="J7274" t="s">
        <v>9035</v>
      </c>
      <c r="K7274" t="s">
        <v>7859</v>
      </c>
      <c r="L7274" t="s">
        <v>30155</v>
      </c>
      <c r="M7274" t="s">
        <v>32893</v>
      </c>
      <c r="N7274" t="s">
        <v>32894</v>
      </c>
      <c r="O7274" t="s">
        <v>32895</v>
      </c>
      <c r="P7274" s="2">
        <v>56072652</v>
      </c>
      <c r="Q7274" s="2">
        <v>72876822.199852869</v>
      </c>
      <c r="R7274" s="2">
        <v>82288111.232923657</v>
      </c>
      <c r="S7274" s="2">
        <v>74743932.751898244</v>
      </c>
      <c r="T7274" s="2">
        <v>67331475.593413144</v>
      </c>
      <c r="U7274" s="2">
        <v>67532871.355089575</v>
      </c>
      <c r="V7274" s="2">
        <v>71004538.469108909</v>
      </c>
      <c r="W7274" s="2">
        <v>71857291.354599759</v>
      </c>
      <c r="X7274" s="2">
        <v>71009740.239274353</v>
      </c>
      <c r="Y7274" s="2">
        <v>93635155.863408744</v>
      </c>
      <c r="Z7274" s="7">
        <f t="shared" si="904"/>
        <v>71495379.546168685</v>
      </c>
      <c r="AA7274" s="7">
        <f t="shared" si="905"/>
        <v>73728512.145815745</v>
      </c>
      <c r="AB7274" s="7">
        <f t="shared" si="906"/>
        <v>11057502.188733101</v>
      </c>
      <c r="AC7274" s="7">
        <f t="shared" si="907"/>
        <v>9938769.8039581124</v>
      </c>
      <c r="AD7274" s="7">
        <f t="shared" si="908"/>
        <v>5528751.0943665504</v>
      </c>
      <c r="AE7274" s="7">
        <f t="shared" si="909"/>
        <v>4057485.7817797628</v>
      </c>
      <c r="AF7274" s="8">
        <f t="shared" si="910"/>
        <v>1.0312346422079626</v>
      </c>
      <c r="AG7274" s="6">
        <f t="shared" si="911"/>
        <v>0.75567326322717299</v>
      </c>
    </row>
    <row r="7275" spans="1:33" x14ac:dyDescent="0.55000000000000004">
      <c r="A7275">
        <v>7274</v>
      </c>
      <c r="B7275" t="s">
        <v>51</v>
      </c>
      <c r="C7275" t="s">
        <v>10887</v>
      </c>
      <c r="D7275" t="s">
        <v>10995</v>
      </c>
      <c r="E7275" t="s">
        <v>10996</v>
      </c>
      <c r="F7275" t="s">
        <v>10997</v>
      </c>
      <c r="G7275" t="s">
        <v>10998</v>
      </c>
      <c r="H7275">
        <v>1972</v>
      </c>
      <c r="I7275">
        <v>1979</v>
      </c>
      <c r="J7275" t="s">
        <v>9036</v>
      </c>
      <c r="K7275" t="s">
        <v>7659</v>
      </c>
      <c r="L7275" t="s">
        <v>32896</v>
      </c>
      <c r="M7275" t="s">
        <v>32897</v>
      </c>
      <c r="N7275" t="s">
        <v>32898</v>
      </c>
      <c r="O7275" t="s">
        <v>32899</v>
      </c>
      <c r="P7275" s="2">
        <v>158164640</v>
      </c>
      <c r="Q7275" s="2">
        <v>175273071.469163</v>
      </c>
      <c r="R7275" s="2">
        <v>156046107.05980706</v>
      </c>
      <c r="S7275" s="2">
        <v>151607997.44321659</v>
      </c>
      <c r="T7275" s="2">
        <v>166894389.8398554</v>
      </c>
      <c r="U7275" s="2">
        <v>173337056.81244269</v>
      </c>
      <c r="V7275" s="2">
        <v>164302937.21366444</v>
      </c>
      <c r="W7275" s="2">
        <v>172494297.11387277</v>
      </c>
      <c r="X7275" s="2">
        <v>179656923.32027084</v>
      </c>
      <c r="Y7275" s="2">
        <v>172493583.38489732</v>
      </c>
      <c r="Z7275" s="7">
        <f t="shared" si="904"/>
        <v>160272953.99304667</v>
      </c>
      <c r="AA7275" s="7">
        <f t="shared" si="905"/>
        <v>171529864.61416724</v>
      </c>
      <c r="AB7275" s="7">
        <f t="shared" si="906"/>
        <v>10366552.290870339</v>
      </c>
      <c r="AC7275" s="7">
        <f t="shared" si="907"/>
        <v>5383122.0830467371</v>
      </c>
      <c r="AD7275" s="7">
        <f t="shared" si="908"/>
        <v>5183276.1454351693</v>
      </c>
      <c r="AE7275" s="7">
        <f t="shared" si="909"/>
        <v>2197650.3877621</v>
      </c>
      <c r="AF7275" s="8">
        <f t="shared" si="910"/>
        <v>1.070235871621914</v>
      </c>
      <c r="AG7275" s="6">
        <f t="shared" si="911"/>
        <v>0.11452991580127163</v>
      </c>
    </row>
    <row r="7276" spans="1:33" x14ac:dyDescent="0.55000000000000004">
      <c r="A7276">
        <v>7275</v>
      </c>
      <c r="B7276" t="s">
        <v>37260</v>
      </c>
      <c r="C7276" t="s">
        <v>11455</v>
      </c>
      <c r="D7276" t="s">
        <v>37308</v>
      </c>
      <c r="E7276" t="s">
        <v>37310</v>
      </c>
      <c r="F7276" t="s">
        <v>12603</v>
      </c>
      <c r="G7276" t="s">
        <v>12604</v>
      </c>
      <c r="H7276">
        <v>210</v>
      </c>
      <c r="I7276">
        <v>221</v>
      </c>
      <c r="J7276" t="s">
        <v>9037</v>
      </c>
      <c r="K7276" t="s">
        <v>7564</v>
      </c>
      <c r="L7276" t="s">
        <v>29429</v>
      </c>
      <c r="M7276" t="s">
        <v>37184</v>
      </c>
      <c r="N7276" t="s">
        <v>11012</v>
      </c>
      <c r="O7276" t="s">
        <v>32900</v>
      </c>
      <c r="P7276" s="2">
        <v>8082580.9999999991</v>
      </c>
      <c r="Q7276" s="2">
        <v>10367673.814439803</v>
      </c>
      <c r="R7276" s="2">
        <v>13415164.578148348</v>
      </c>
      <c r="S7276" s="2">
        <v>11337533.281961553</v>
      </c>
      <c r="T7276" s="2">
        <v>14169753.127700545</v>
      </c>
      <c r="U7276" s="2">
        <v>16573370.315158738</v>
      </c>
      <c r="V7276" s="2">
        <v>12837148.878053024</v>
      </c>
      <c r="W7276" s="2">
        <v>11868815.603441736</v>
      </c>
      <c r="X7276" s="2">
        <v>16310217.324784797</v>
      </c>
      <c r="Y7276" s="2">
        <v>17994816.432804927</v>
      </c>
      <c r="Z7276" s="7">
        <f t="shared" si="904"/>
        <v>10800738.168637427</v>
      </c>
      <c r="AA7276" s="7">
        <f t="shared" si="905"/>
        <v>14959020.280323962</v>
      </c>
      <c r="AB7276" s="7">
        <f t="shared" si="906"/>
        <v>2213541.4741034615</v>
      </c>
      <c r="AC7276" s="7">
        <f t="shared" si="907"/>
        <v>2380023.680485501</v>
      </c>
      <c r="AD7276" s="7">
        <f t="shared" si="908"/>
        <v>1106770.7370517307</v>
      </c>
      <c r="AE7276" s="7">
        <f t="shared" si="909"/>
        <v>971640.5988217172</v>
      </c>
      <c r="AF7276" s="8">
        <f t="shared" si="910"/>
        <v>1.3849998071206948</v>
      </c>
      <c r="AG7276" s="6">
        <f t="shared" si="911"/>
        <v>2.5897576673315326E-2</v>
      </c>
    </row>
    <row r="7277" spans="1:33" x14ac:dyDescent="0.55000000000000004">
      <c r="A7277">
        <v>7276</v>
      </c>
      <c r="B7277" t="s">
        <v>37260</v>
      </c>
      <c r="C7277" t="s">
        <v>11455</v>
      </c>
      <c r="D7277" t="s">
        <v>37308</v>
      </c>
      <c r="E7277" t="s">
        <v>37310</v>
      </c>
      <c r="F7277" t="s">
        <v>12603</v>
      </c>
      <c r="G7277" t="s">
        <v>12604</v>
      </c>
      <c r="H7277">
        <v>210</v>
      </c>
      <c r="I7277">
        <v>221</v>
      </c>
      <c r="J7277" t="s">
        <v>9037</v>
      </c>
      <c r="K7277" t="s">
        <v>9038</v>
      </c>
      <c r="L7277" t="s">
        <v>32901</v>
      </c>
      <c r="M7277" t="s">
        <v>37193</v>
      </c>
      <c r="N7277" t="s">
        <v>37194</v>
      </c>
      <c r="O7277" t="s">
        <v>32902</v>
      </c>
      <c r="P7277" s="2">
        <v>411032.25000000006</v>
      </c>
      <c r="Q7277" s="2">
        <v>0</v>
      </c>
      <c r="R7277" s="2">
        <v>0</v>
      </c>
      <c r="S7277" s="2">
        <v>0</v>
      </c>
      <c r="T7277" s="2">
        <v>144637.04405186366</v>
      </c>
      <c r="U7277" s="2">
        <v>216326.99017104504</v>
      </c>
      <c r="V7277" s="2">
        <v>19694.095018222251</v>
      </c>
      <c r="W7277" s="2">
        <v>709734.80199854088</v>
      </c>
      <c r="X7277" s="2">
        <v>3037554.5383580979</v>
      </c>
      <c r="Y7277" s="2">
        <v>60246.961584379336</v>
      </c>
      <c r="Z7277" s="7">
        <f t="shared" si="904"/>
        <v>411032.25000000006</v>
      </c>
      <c r="AA7277" s="7">
        <f t="shared" si="905"/>
        <v>698032.40519702493</v>
      </c>
      <c r="AB7277" s="7">
        <f t="shared" si="906"/>
        <v>205516.12500000003</v>
      </c>
      <c r="AC7277" s="7">
        <f t="shared" si="907"/>
        <v>1172919.4708405335</v>
      </c>
      <c r="AD7277" s="7">
        <f t="shared" si="908"/>
        <v>102758.06250000001</v>
      </c>
      <c r="AE7277" s="7">
        <f t="shared" si="909"/>
        <v>478842.36882242665</v>
      </c>
      <c r="AF7277" s="8">
        <f t="shared" si="910"/>
        <v>1.6982424254958701</v>
      </c>
      <c r="AG7277" s="6">
        <f t="shared" si="911"/>
        <v>0.27418161506419381</v>
      </c>
    </row>
    <row r="7278" spans="1:33" x14ac:dyDescent="0.55000000000000004">
      <c r="A7278">
        <v>7277</v>
      </c>
      <c r="B7278" t="s">
        <v>37260</v>
      </c>
      <c r="C7278" t="s">
        <v>11455</v>
      </c>
      <c r="D7278" t="s">
        <v>37308</v>
      </c>
      <c r="E7278" t="s">
        <v>37310</v>
      </c>
      <c r="F7278" t="s">
        <v>12603</v>
      </c>
      <c r="G7278" t="s">
        <v>12604</v>
      </c>
      <c r="H7278">
        <v>210</v>
      </c>
      <c r="I7278">
        <v>221</v>
      </c>
      <c r="J7278" t="s">
        <v>9037</v>
      </c>
      <c r="K7278" t="s">
        <v>138</v>
      </c>
      <c r="L7278" t="s">
        <v>11324</v>
      </c>
      <c r="M7278" t="s">
        <v>37187</v>
      </c>
      <c r="N7278" t="s">
        <v>33770</v>
      </c>
      <c r="O7278" t="s">
        <v>32903</v>
      </c>
      <c r="P7278" s="2">
        <v>16341121</v>
      </c>
      <c r="Q7278" s="2">
        <v>22934863.870176993</v>
      </c>
      <c r="R7278" s="2">
        <v>30098625.428160857</v>
      </c>
      <c r="S7278" s="2">
        <v>25377325.094055802</v>
      </c>
      <c r="T7278" s="2">
        <v>30149150.37248005</v>
      </c>
      <c r="U7278" s="2">
        <v>37679266.297204942</v>
      </c>
      <c r="V7278" s="2">
        <v>28967578.214185309</v>
      </c>
      <c r="W7278" s="2">
        <v>27205757.256534237</v>
      </c>
      <c r="X7278" s="2">
        <v>36867921.239373192</v>
      </c>
      <c r="Y7278" s="2">
        <v>37546817.913309939</v>
      </c>
      <c r="Z7278" s="7">
        <f t="shared" si="904"/>
        <v>23687983.848098412</v>
      </c>
      <c r="AA7278" s="7">
        <f t="shared" si="905"/>
        <v>33069415.215514611</v>
      </c>
      <c r="AB7278" s="7">
        <f t="shared" si="906"/>
        <v>5729856.970967425</v>
      </c>
      <c r="AC7278" s="7">
        <f t="shared" si="907"/>
        <v>4805455.4024718404</v>
      </c>
      <c r="AD7278" s="7">
        <f t="shared" si="908"/>
        <v>2864928.4854837125</v>
      </c>
      <c r="AE7278" s="7">
        <f t="shared" si="909"/>
        <v>1961818.9529594639</v>
      </c>
      <c r="AF7278" s="8">
        <f t="shared" si="910"/>
        <v>1.3960417833605248</v>
      </c>
      <c r="AG7278" s="6">
        <f t="shared" si="911"/>
        <v>3.7231326728794915E-2</v>
      </c>
    </row>
    <row r="7279" spans="1:33" x14ac:dyDescent="0.55000000000000004">
      <c r="A7279">
        <v>7278</v>
      </c>
      <c r="B7279" t="s">
        <v>37260</v>
      </c>
      <c r="C7279" t="s">
        <v>11455</v>
      </c>
      <c r="D7279" t="s">
        <v>37308</v>
      </c>
      <c r="E7279" t="s">
        <v>37310</v>
      </c>
      <c r="F7279" t="s">
        <v>12603</v>
      </c>
      <c r="G7279" t="s">
        <v>12604</v>
      </c>
      <c r="H7279">
        <v>210</v>
      </c>
      <c r="I7279">
        <v>221</v>
      </c>
      <c r="J7279" t="s">
        <v>9037</v>
      </c>
      <c r="K7279" t="s">
        <v>265</v>
      </c>
      <c r="L7279" t="s">
        <v>21499</v>
      </c>
      <c r="M7279" t="s">
        <v>37182</v>
      </c>
      <c r="N7279" t="s">
        <v>37183</v>
      </c>
      <c r="O7279" t="s">
        <v>32904</v>
      </c>
      <c r="P7279" s="2">
        <v>46374544</v>
      </c>
      <c r="Q7279" s="2">
        <v>17039653.562450219</v>
      </c>
      <c r="R7279" s="2">
        <v>12471731.318037938</v>
      </c>
      <c r="S7279" s="2">
        <v>14620830.064862417</v>
      </c>
      <c r="T7279" s="2">
        <v>48184426.261098929</v>
      </c>
      <c r="U7279" s="2">
        <v>51273415.754312277</v>
      </c>
      <c r="V7279" s="2">
        <v>30491935.914282046</v>
      </c>
      <c r="W7279" s="2">
        <v>66951144.132558607</v>
      </c>
      <c r="X7279" s="2">
        <v>119724654.93967515</v>
      </c>
      <c r="Y7279" s="2">
        <v>40885254.595673084</v>
      </c>
      <c r="Z7279" s="7">
        <f t="shared" si="904"/>
        <v>22626689.736337643</v>
      </c>
      <c r="AA7279" s="7">
        <f t="shared" si="905"/>
        <v>59585138.599600017</v>
      </c>
      <c r="AB7279" s="7">
        <f t="shared" si="906"/>
        <v>15941481.789064476</v>
      </c>
      <c r="AC7279" s="7">
        <f t="shared" si="907"/>
        <v>31831369.891543102</v>
      </c>
      <c r="AD7279" s="7">
        <f t="shared" si="908"/>
        <v>7970740.8945322381</v>
      </c>
      <c r="AE7279" s="7">
        <f t="shared" si="909"/>
        <v>12995102.341345353</v>
      </c>
      <c r="AF7279" s="8">
        <f t="shared" si="910"/>
        <v>2.6334006120174287</v>
      </c>
      <c r="AG7279" s="6">
        <f t="shared" si="911"/>
        <v>4.2865330494717378E-2</v>
      </c>
    </row>
    <row r="7280" spans="1:33" x14ac:dyDescent="0.55000000000000004">
      <c r="A7280">
        <v>7279</v>
      </c>
      <c r="B7280" t="s">
        <v>37260</v>
      </c>
      <c r="C7280" t="s">
        <v>11455</v>
      </c>
      <c r="D7280" t="s">
        <v>37308</v>
      </c>
      <c r="E7280" t="s">
        <v>37310</v>
      </c>
      <c r="F7280" t="s">
        <v>12603</v>
      </c>
      <c r="G7280" t="s">
        <v>12604</v>
      </c>
      <c r="H7280">
        <v>210</v>
      </c>
      <c r="I7280">
        <v>221</v>
      </c>
      <c r="J7280" t="s">
        <v>9037</v>
      </c>
      <c r="K7280" t="s">
        <v>84</v>
      </c>
      <c r="L7280" t="s">
        <v>11088</v>
      </c>
      <c r="M7280" t="s">
        <v>37181</v>
      </c>
      <c r="N7280" t="s">
        <v>14559</v>
      </c>
      <c r="O7280" t="s">
        <v>32905</v>
      </c>
      <c r="P7280" s="2">
        <v>3584013.5</v>
      </c>
      <c r="Q7280" s="2">
        <v>4375015.9803851638</v>
      </c>
      <c r="R7280" s="2">
        <v>4864751.2402561074</v>
      </c>
      <c r="S7280" s="2">
        <v>4592282.5576688303</v>
      </c>
      <c r="T7280" s="2">
        <v>6606399.0277231</v>
      </c>
      <c r="U7280" s="2">
        <v>7407021.1901943833</v>
      </c>
      <c r="V7280" s="2">
        <v>5651872.7823963817</v>
      </c>
      <c r="W7280" s="2">
        <v>9246149.2800393179</v>
      </c>
      <c r="X7280" s="2">
        <v>7604044.1448227903</v>
      </c>
      <c r="Y7280" s="2">
        <v>6839793.6776048271</v>
      </c>
      <c r="Z7280" s="7">
        <f t="shared" si="904"/>
        <v>4354015.8195775254</v>
      </c>
      <c r="AA7280" s="7">
        <f t="shared" si="905"/>
        <v>7225880.0171301328</v>
      </c>
      <c r="AB7280" s="7">
        <f t="shared" si="906"/>
        <v>551049.38899192133</v>
      </c>
      <c r="AC7280" s="7">
        <f t="shared" si="907"/>
        <v>1205622.3504486957</v>
      </c>
      <c r="AD7280" s="7">
        <f t="shared" si="908"/>
        <v>275524.69449596066</v>
      </c>
      <c r="AE7280" s="7">
        <f t="shared" si="909"/>
        <v>492193.26351570443</v>
      </c>
      <c r="AF7280" s="8">
        <f t="shared" si="910"/>
        <v>1.6595897480756667</v>
      </c>
      <c r="AG7280" s="6">
        <f t="shared" si="911"/>
        <v>1.1877418561965492E-3</v>
      </c>
    </row>
    <row r="7281" spans="1:33" x14ac:dyDescent="0.55000000000000004">
      <c r="A7281">
        <v>7280</v>
      </c>
      <c r="B7281" t="s">
        <v>37260</v>
      </c>
      <c r="C7281" t="s">
        <v>11455</v>
      </c>
      <c r="D7281" t="s">
        <v>37308</v>
      </c>
      <c r="E7281" t="s">
        <v>37310</v>
      </c>
      <c r="F7281" t="s">
        <v>12603</v>
      </c>
      <c r="G7281" t="s">
        <v>12604</v>
      </c>
      <c r="H7281">
        <v>210</v>
      </c>
      <c r="I7281">
        <v>221</v>
      </c>
      <c r="J7281" t="s">
        <v>9037</v>
      </c>
      <c r="K7281" t="s">
        <v>9039</v>
      </c>
      <c r="L7281" t="s">
        <v>32906</v>
      </c>
      <c r="M7281" t="s">
        <v>37189</v>
      </c>
      <c r="N7281" t="s">
        <v>37190</v>
      </c>
      <c r="O7281" t="s">
        <v>32907</v>
      </c>
      <c r="P7281" s="2">
        <v>103309568</v>
      </c>
      <c r="Q7281" s="2">
        <v>25455925.499177709</v>
      </c>
      <c r="R7281" s="2">
        <v>15110875.467670163</v>
      </c>
      <c r="S7281" s="2">
        <v>16058116.221729513</v>
      </c>
      <c r="T7281" s="2">
        <v>94645200.836389199</v>
      </c>
      <c r="U7281" s="2">
        <v>109049489.90085152</v>
      </c>
      <c r="V7281" s="2">
        <v>51287662.045433864</v>
      </c>
      <c r="W7281" s="2">
        <v>111924035.8378257</v>
      </c>
      <c r="X7281" s="2">
        <v>323492857.49441212</v>
      </c>
      <c r="Y7281" s="2">
        <v>57805985.128942959</v>
      </c>
      <c r="Z7281" s="7">
        <f t="shared" si="904"/>
        <v>39983621.297144346</v>
      </c>
      <c r="AA7281" s="7">
        <f t="shared" si="905"/>
        <v>124700871.87397592</v>
      </c>
      <c r="AB7281" s="7">
        <f t="shared" si="906"/>
        <v>42474748.377604693</v>
      </c>
      <c r="AC7281" s="7">
        <f t="shared" si="907"/>
        <v>100691842.22682485</v>
      </c>
      <c r="AD7281" s="7">
        <f t="shared" si="908"/>
        <v>21237374.188802347</v>
      </c>
      <c r="AE7281" s="7">
        <f t="shared" si="909"/>
        <v>41107272.45275826</v>
      </c>
      <c r="AF7281" s="8">
        <f t="shared" si="910"/>
        <v>3.1187988438376424</v>
      </c>
      <c r="AG7281" s="6">
        <f t="shared" si="911"/>
        <v>0.10876407431510034</v>
      </c>
    </row>
    <row r="7282" spans="1:33" x14ac:dyDescent="0.55000000000000004">
      <c r="A7282">
        <v>7281</v>
      </c>
      <c r="B7282" t="s">
        <v>37260</v>
      </c>
      <c r="C7282" t="s">
        <v>11455</v>
      </c>
      <c r="D7282" t="s">
        <v>37308</v>
      </c>
      <c r="E7282" t="s">
        <v>37310</v>
      </c>
      <c r="F7282" t="s">
        <v>12603</v>
      </c>
      <c r="G7282" t="s">
        <v>12604</v>
      </c>
      <c r="H7282">
        <v>210</v>
      </c>
      <c r="I7282">
        <v>221</v>
      </c>
      <c r="J7282" t="s">
        <v>9037</v>
      </c>
      <c r="K7282" t="s">
        <v>40</v>
      </c>
      <c r="L7282" t="s">
        <v>10969</v>
      </c>
      <c r="M7282" t="s">
        <v>37188</v>
      </c>
      <c r="N7282" t="s">
        <v>33519</v>
      </c>
      <c r="O7282" t="s">
        <v>32908</v>
      </c>
      <c r="P7282" s="2">
        <v>9545000</v>
      </c>
      <c r="Q7282" s="2">
        <v>9979165.0759596713</v>
      </c>
      <c r="R7282" s="2">
        <v>12710642.408510009</v>
      </c>
      <c r="S7282" s="2">
        <v>13899726.665987687</v>
      </c>
      <c r="T7282" s="2">
        <v>11761158.810598183</v>
      </c>
      <c r="U7282" s="2">
        <v>16120198.368156429</v>
      </c>
      <c r="V7282" s="2">
        <v>15570818.604011254</v>
      </c>
      <c r="W7282" s="2">
        <v>10751593.615817351</v>
      </c>
      <c r="X7282" s="2">
        <v>14444728.391657079</v>
      </c>
      <c r="Y7282" s="2">
        <v>17483643.520485513</v>
      </c>
      <c r="Z7282" s="7">
        <f t="shared" si="904"/>
        <v>11533633.537614342</v>
      </c>
      <c r="AA7282" s="7">
        <f t="shared" si="905"/>
        <v>14355356.885120967</v>
      </c>
      <c r="AB7282" s="7">
        <f t="shared" si="906"/>
        <v>2109880.1008198112</v>
      </c>
      <c r="AC7282" s="7">
        <f t="shared" si="907"/>
        <v>2611633.609086514</v>
      </c>
      <c r="AD7282" s="7">
        <f t="shared" si="908"/>
        <v>1054940.0504099056</v>
      </c>
      <c r="AE7282" s="7">
        <f t="shared" si="909"/>
        <v>1066194.9562275382</v>
      </c>
      <c r="AF7282" s="8">
        <f t="shared" si="910"/>
        <v>1.2446517256079113</v>
      </c>
      <c r="AG7282" s="6">
        <f t="shared" si="911"/>
        <v>9.8965763910250984E-2</v>
      </c>
    </row>
    <row r="7283" spans="1:33" x14ac:dyDescent="0.55000000000000004">
      <c r="A7283">
        <v>7282</v>
      </c>
      <c r="B7283" t="s">
        <v>37260</v>
      </c>
      <c r="C7283" t="s">
        <v>11455</v>
      </c>
      <c r="D7283" t="s">
        <v>37308</v>
      </c>
      <c r="E7283" t="s">
        <v>37310</v>
      </c>
      <c r="F7283" t="s">
        <v>12603</v>
      </c>
      <c r="G7283" t="s">
        <v>12604</v>
      </c>
      <c r="H7283">
        <v>210</v>
      </c>
      <c r="I7283">
        <v>224</v>
      </c>
      <c r="J7283" t="s">
        <v>9040</v>
      </c>
      <c r="K7283" t="s">
        <v>9041</v>
      </c>
      <c r="L7283" t="s">
        <v>32909</v>
      </c>
      <c r="M7283" t="s">
        <v>37191</v>
      </c>
      <c r="N7283" t="s">
        <v>37192</v>
      </c>
      <c r="O7283" t="s">
        <v>32910</v>
      </c>
      <c r="P7283" s="2">
        <v>6039913</v>
      </c>
      <c r="Q7283" s="2">
        <v>1341382.5811901612</v>
      </c>
      <c r="R7283" s="2">
        <v>221757.22502230326</v>
      </c>
      <c r="S7283" s="2">
        <v>398306.17092441721</v>
      </c>
      <c r="T7283" s="2">
        <v>6658224.3607624806</v>
      </c>
      <c r="U7283" s="2">
        <v>4607321.2447630605</v>
      </c>
      <c r="V7283" s="2">
        <v>2255957.2596721598</v>
      </c>
      <c r="W7283" s="2">
        <v>8291195.2429793347</v>
      </c>
      <c r="X7283" s="2">
        <v>22552367.009939231</v>
      </c>
      <c r="Y7283" s="2">
        <v>4159677.3305591415</v>
      </c>
      <c r="Z7283" s="7">
        <f t="shared" si="904"/>
        <v>2000339.7442842205</v>
      </c>
      <c r="AA7283" s="7">
        <f t="shared" si="905"/>
        <v>8087457.0747792348</v>
      </c>
      <c r="AB7283" s="7">
        <f t="shared" si="906"/>
        <v>2737531.9772307808</v>
      </c>
      <c r="AC7283" s="7">
        <f t="shared" si="907"/>
        <v>7387327.3114482947</v>
      </c>
      <c r="AD7283" s="7">
        <f t="shared" si="908"/>
        <v>1368765.9886153904</v>
      </c>
      <c r="AE7283" s="7">
        <f t="shared" si="909"/>
        <v>3015863.7459957721</v>
      </c>
      <c r="AF7283" s="8">
        <f t="shared" si="910"/>
        <v>4.043041737229073</v>
      </c>
      <c r="AG7283" s="6">
        <f t="shared" si="911"/>
        <v>0.10997192196213655</v>
      </c>
    </row>
    <row r="7284" spans="1:33" x14ac:dyDescent="0.55000000000000004">
      <c r="A7284">
        <v>7283</v>
      </c>
      <c r="B7284" t="s">
        <v>37260</v>
      </c>
      <c r="C7284" t="s">
        <v>11455</v>
      </c>
      <c r="D7284" t="s">
        <v>37308</v>
      </c>
      <c r="E7284" t="s">
        <v>37310</v>
      </c>
      <c r="F7284" t="s">
        <v>12603</v>
      </c>
      <c r="G7284" t="s">
        <v>12604</v>
      </c>
      <c r="H7284">
        <v>210</v>
      </c>
      <c r="I7284">
        <v>224</v>
      </c>
      <c r="J7284" t="s">
        <v>9040</v>
      </c>
      <c r="K7284" t="s">
        <v>7564</v>
      </c>
      <c r="L7284" t="s">
        <v>29429</v>
      </c>
      <c r="M7284" t="s">
        <v>37184</v>
      </c>
      <c r="N7284" t="s">
        <v>11012</v>
      </c>
      <c r="O7284" t="s">
        <v>32911</v>
      </c>
      <c r="P7284" s="2">
        <v>10221660</v>
      </c>
      <c r="Q7284" s="2">
        <v>20503658.909211926</v>
      </c>
      <c r="R7284" s="2">
        <v>21677344.258888558</v>
      </c>
      <c r="S7284" s="2">
        <v>23403722.915350948</v>
      </c>
      <c r="T7284" s="2">
        <v>25999775.14555271</v>
      </c>
      <c r="U7284" s="2">
        <v>18310176.633632645</v>
      </c>
      <c r="V7284" s="2">
        <v>17866295.585771468</v>
      </c>
      <c r="W7284" s="2">
        <v>30836456.757335115</v>
      </c>
      <c r="X7284" s="2">
        <v>27816852.453902084</v>
      </c>
      <c r="Y7284" s="2">
        <v>21746272.823950935</v>
      </c>
      <c r="Z7284" s="7">
        <f t="shared" si="904"/>
        <v>18951596.520862859</v>
      </c>
      <c r="AA7284" s="7">
        <f t="shared" si="905"/>
        <v>23762638.233357493</v>
      </c>
      <c r="AB7284" s="7">
        <f t="shared" si="906"/>
        <v>5940589.7428754913</v>
      </c>
      <c r="AC7284" s="7">
        <f t="shared" si="907"/>
        <v>5292301.3254841883</v>
      </c>
      <c r="AD7284" s="7">
        <f t="shared" si="908"/>
        <v>2970294.8714377456</v>
      </c>
      <c r="AE7284" s="7">
        <f t="shared" si="909"/>
        <v>2160572.9687485565</v>
      </c>
      <c r="AF7284" s="8">
        <f t="shared" si="910"/>
        <v>1.2538594417203004</v>
      </c>
      <c r="AG7284" s="6">
        <f t="shared" si="911"/>
        <v>0.23811712350564879</v>
      </c>
    </row>
    <row r="7285" spans="1:33" x14ac:dyDescent="0.55000000000000004">
      <c r="A7285">
        <v>7284</v>
      </c>
      <c r="B7285" t="s">
        <v>37260</v>
      </c>
      <c r="C7285" t="s">
        <v>11455</v>
      </c>
      <c r="D7285" t="s">
        <v>37308</v>
      </c>
      <c r="E7285" t="s">
        <v>37310</v>
      </c>
      <c r="F7285" t="s">
        <v>12603</v>
      </c>
      <c r="G7285" t="s">
        <v>12604</v>
      </c>
      <c r="H7285">
        <v>210</v>
      </c>
      <c r="I7285">
        <v>224</v>
      </c>
      <c r="J7285" t="s">
        <v>9040</v>
      </c>
      <c r="K7285" t="s">
        <v>265</v>
      </c>
      <c r="L7285" t="s">
        <v>21499</v>
      </c>
      <c r="M7285" t="s">
        <v>37182</v>
      </c>
      <c r="N7285" t="s">
        <v>37183</v>
      </c>
      <c r="O7285" t="s">
        <v>32912</v>
      </c>
      <c r="P7285" s="2">
        <v>33901600</v>
      </c>
      <c r="Q7285" s="2">
        <v>22189256.260364711</v>
      </c>
      <c r="R7285" s="2">
        <v>16996615.811583731</v>
      </c>
      <c r="S7285" s="2">
        <v>22415780.480921056</v>
      </c>
      <c r="T7285" s="2">
        <v>40905808.584167153</v>
      </c>
      <c r="U7285" s="2">
        <v>61521249.611095995</v>
      </c>
      <c r="V7285" s="2">
        <v>45180621.243087038</v>
      </c>
      <c r="W7285" s="2">
        <v>66584760.996898018</v>
      </c>
      <c r="X7285" s="2">
        <v>102684328.24684696</v>
      </c>
      <c r="Y7285" s="2">
        <v>55918393.881194152</v>
      </c>
      <c r="Z7285" s="7">
        <f t="shared" si="904"/>
        <v>23875813.138217375</v>
      </c>
      <c r="AA7285" s="7">
        <f t="shared" si="905"/>
        <v>62132527.093881555</v>
      </c>
      <c r="AB7285" s="7">
        <f t="shared" si="906"/>
        <v>7137131.251870051</v>
      </c>
      <c r="AC7285" s="7">
        <f t="shared" si="907"/>
        <v>22096156.977572586</v>
      </c>
      <c r="AD7285" s="7">
        <f t="shared" si="908"/>
        <v>3568565.6259350255</v>
      </c>
      <c r="AE7285" s="7">
        <f t="shared" si="909"/>
        <v>9020718.3119151667</v>
      </c>
      <c r="AF7285" s="8">
        <f t="shared" si="910"/>
        <v>2.6023208815630947</v>
      </c>
      <c r="AG7285" s="6">
        <f t="shared" si="911"/>
        <v>6.6207098384542954E-3</v>
      </c>
    </row>
    <row r="7286" spans="1:33" x14ac:dyDescent="0.55000000000000004">
      <c r="A7286">
        <v>7285</v>
      </c>
      <c r="B7286" t="s">
        <v>37260</v>
      </c>
      <c r="C7286" t="s">
        <v>11455</v>
      </c>
      <c r="D7286" t="s">
        <v>37308</v>
      </c>
      <c r="E7286" t="s">
        <v>37310</v>
      </c>
      <c r="F7286" t="s">
        <v>12603</v>
      </c>
      <c r="G7286" t="s">
        <v>12604</v>
      </c>
      <c r="H7286">
        <v>210</v>
      </c>
      <c r="I7286">
        <v>224</v>
      </c>
      <c r="J7286" t="s">
        <v>9040</v>
      </c>
      <c r="K7286" t="s">
        <v>138</v>
      </c>
      <c r="L7286" t="s">
        <v>11324</v>
      </c>
      <c r="M7286" t="s">
        <v>37187</v>
      </c>
      <c r="N7286" t="s">
        <v>33770</v>
      </c>
      <c r="O7286" t="s">
        <v>32913</v>
      </c>
      <c r="P7286" s="2">
        <v>10221660</v>
      </c>
      <c r="Q7286" s="2">
        <v>20503658.909211926</v>
      </c>
      <c r="R7286" s="2">
        <v>22224033.051745746</v>
      </c>
      <c r="S7286" s="2">
        <v>23403722.915350948</v>
      </c>
      <c r="T7286" s="2">
        <v>26294375.98375557</v>
      </c>
      <c r="U7286" s="2">
        <v>18310176.633632645</v>
      </c>
      <c r="V7286" s="2">
        <v>17486731.293199275</v>
      </c>
      <c r="W7286" s="2">
        <v>30836456.757335115</v>
      </c>
      <c r="X7286" s="2">
        <v>27816852.453902084</v>
      </c>
      <c r="Y7286" s="2">
        <v>21746272.823950935</v>
      </c>
      <c r="Z7286" s="7">
        <f t="shared" si="904"/>
        <v>19088268.719077155</v>
      </c>
      <c r="AA7286" s="7">
        <f t="shared" si="905"/>
        <v>23748477.65762927</v>
      </c>
      <c r="AB7286" s="7">
        <f t="shared" si="906"/>
        <v>6029821.5130499024</v>
      </c>
      <c r="AC7286" s="7">
        <f t="shared" si="907"/>
        <v>5404926.0724610751</v>
      </c>
      <c r="AD7286" s="7">
        <f t="shared" si="908"/>
        <v>3014910.7565249512</v>
      </c>
      <c r="AE7286" s="7">
        <f t="shared" si="909"/>
        <v>2206551.8291657954</v>
      </c>
      <c r="AF7286" s="8">
        <f t="shared" si="910"/>
        <v>1.2441399483178177</v>
      </c>
      <c r="AG7286" s="6">
        <f t="shared" si="911"/>
        <v>0.25848956632188613</v>
      </c>
    </row>
    <row r="7287" spans="1:33" x14ac:dyDescent="0.55000000000000004">
      <c r="A7287">
        <v>7286</v>
      </c>
      <c r="B7287" t="s">
        <v>37260</v>
      </c>
      <c r="C7287" t="s">
        <v>11455</v>
      </c>
      <c r="D7287" t="s">
        <v>37308</v>
      </c>
      <c r="E7287" t="s">
        <v>37310</v>
      </c>
      <c r="F7287" t="s">
        <v>12603</v>
      </c>
      <c r="G7287" t="s">
        <v>12604</v>
      </c>
      <c r="H7287">
        <v>210</v>
      </c>
      <c r="I7287">
        <v>224</v>
      </c>
      <c r="J7287" t="s">
        <v>9040</v>
      </c>
      <c r="K7287" t="s">
        <v>9042</v>
      </c>
      <c r="L7287" t="s">
        <v>32914</v>
      </c>
      <c r="M7287" t="s">
        <v>37185</v>
      </c>
      <c r="N7287" t="s">
        <v>37186</v>
      </c>
      <c r="O7287" t="s">
        <v>32915</v>
      </c>
      <c r="P7287" s="2">
        <v>27159215.999999996</v>
      </c>
      <c r="Q7287" s="2">
        <v>12322956.296156989</v>
      </c>
      <c r="R7287" s="2">
        <v>5861908.8109085783</v>
      </c>
      <c r="S7287" s="2">
        <v>7203536.2989499271</v>
      </c>
      <c r="T7287" s="2">
        <v>35960833.848208122</v>
      </c>
      <c r="U7287" s="2">
        <v>44519436.35155572</v>
      </c>
      <c r="V7287" s="2">
        <v>25966381.785241984</v>
      </c>
      <c r="W7287" s="2">
        <v>59110867.754076503</v>
      </c>
      <c r="X7287" s="2">
        <v>112776409.47721541</v>
      </c>
      <c r="Y7287" s="2">
        <v>27360803.754098468</v>
      </c>
      <c r="Z7287" s="7">
        <f t="shared" si="904"/>
        <v>13136904.351503873</v>
      </c>
      <c r="AA7287" s="7">
        <f t="shared" si="905"/>
        <v>50949122.161732703</v>
      </c>
      <c r="AB7287" s="7">
        <f t="shared" si="906"/>
        <v>9753941.9717893582</v>
      </c>
      <c r="AC7287" s="7">
        <f t="shared" si="907"/>
        <v>32667302.539730433</v>
      </c>
      <c r="AD7287" s="7">
        <f t="shared" si="908"/>
        <v>4876970.9858946791</v>
      </c>
      <c r="AE7287" s="7">
        <f t="shared" si="909"/>
        <v>13336370.415910762</v>
      </c>
      <c r="AF7287" s="8">
        <f t="shared" si="910"/>
        <v>3.8783202494657885</v>
      </c>
      <c r="AG7287" s="6">
        <f t="shared" si="911"/>
        <v>3.6002469483252003E-2</v>
      </c>
    </row>
    <row r="7288" spans="1:33" x14ac:dyDescent="0.55000000000000004">
      <c r="A7288">
        <v>7287</v>
      </c>
      <c r="B7288" t="s">
        <v>37260</v>
      </c>
      <c r="C7288" t="s">
        <v>11455</v>
      </c>
      <c r="D7288" t="s">
        <v>37308</v>
      </c>
      <c r="E7288" t="s">
        <v>37310</v>
      </c>
      <c r="F7288" t="s">
        <v>12603</v>
      </c>
      <c r="G7288" t="s">
        <v>12604</v>
      </c>
      <c r="H7288">
        <v>210</v>
      </c>
      <c r="I7288">
        <v>224</v>
      </c>
      <c r="J7288" t="s">
        <v>9040</v>
      </c>
      <c r="K7288" t="s">
        <v>40</v>
      </c>
      <c r="L7288" t="s">
        <v>10969</v>
      </c>
      <c r="M7288" t="s">
        <v>37188</v>
      </c>
      <c r="N7288" t="s">
        <v>33519</v>
      </c>
      <c r="O7288" t="s">
        <v>32916</v>
      </c>
      <c r="P7288" s="2">
        <v>4712698.5</v>
      </c>
      <c r="Q7288" s="2">
        <v>9891998.4358810894</v>
      </c>
      <c r="R7288" s="2">
        <v>12474223.332139328</v>
      </c>
      <c r="S7288" s="2">
        <v>12206654.024710795</v>
      </c>
      <c r="T7288" s="2">
        <v>13800531.772351455</v>
      </c>
      <c r="U7288" s="2">
        <v>12164127.596915143</v>
      </c>
      <c r="V7288" s="2">
        <v>10514830.078218512</v>
      </c>
      <c r="W7288" s="2">
        <v>14384775.195560819</v>
      </c>
      <c r="X7288" s="2">
        <v>12568801.431252087</v>
      </c>
      <c r="Y7288" s="2">
        <v>13376837.692793898</v>
      </c>
      <c r="Z7288" s="7">
        <f t="shared" si="904"/>
        <v>9821393.5731828026</v>
      </c>
      <c r="AA7288" s="7">
        <f t="shared" si="905"/>
        <v>12801650.627848653</v>
      </c>
      <c r="AB7288" s="7">
        <f t="shared" si="906"/>
        <v>3597717.9595324872</v>
      </c>
      <c r="AC7288" s="7">
        <f t="shared" si="907"/>
        <v>1380223.8722000427</v>
      </c>
      <c r="AD7288" s="7">
        <f t="shared" si="908"/>
        <v>1798858.9797662436</v>
      </c>
      <c r="AE7288" s="7">
        <f t="shared" si="909"/>
        <v>563474.03628308082</v>
      </c>
      <c r="AF7288" s="8">
        <f t="shared" si="910"/>
        <v>1.3034454359718775</v>
      </c>
      <c r="AG7288" s="6">
        <f t="shared" si="911"/>
        <v>0.19688615376731167</v>
      </c>
    </row>
    <row r="7289" spans="1:33" x14ac:dyDescent="0.55000000000000004">
      <c r="A7289">
        <v>7288</v>
      </c>
      <c r="B7289" t="s">
        <v>51</v>
      </c>
      <c r="C7289" t="s">
        <v>10887</v>
      </c>
      <c r="D7289" t="s">
        <v>10995</v>
      </c>
      <c r="E7289" t="s">
        <v>10996</v>
      </c>
      <c r="F7289" t="s">
        <v>10997</v>
      </c>
      <c r="G7289" t="s">
        <v>10998</v>
      </c>
      <c r="H7289">
        <v>1810</v>
      </c>
      <c r="I7289">
        <v>1818</v>
      </c>
      <c r="J7289" t="s">
        <v>9043</v>
      </c>
      <c r="K7289" t="s">
        <v>7740</v>
      </c>
      <c r="L7289" t="s">
        <v>29855</v>
      </c>
      <c r="M7289" t="s">
        <v>32917</v>
      </c>
      <c r="N7289" t="s">
        <v>32918</v>
      </c>
      <c r="O7289" t="s">
        <v>32919</v>
      </c>
      <c r="P7289" s="2">
        <v>8063004.5</v>
      </c>
      <c r="Q7289" s="2">
        <v>10282795.663698394</v>
      </c>
      <c r="R7289" s="2">
        <v>9579589.5668507032</v>
      </c>
      <c r="S7289" s="2">
        <v>8405008.3824514225</v>
      </c>
      <c r="T7289" s="2">
        <v>8931221.9408241306</v>
      </c>
      <c r="U7289" s="2">
        <v>10448104.985329108</v>
      </c>
      <c r="V7289" s="2">
        <v>8367928.4471008498</v>
      </c>
      <c r="W7289" s="2">
        <v>9810465.0666877907</v>
      </c>
      <c r="X7289" s="2">
        <v>9230582.4279723298</v>
      </c>
      <c r="Y7289" s="2">
        <v>9038552.8636497445</v>
      </c>
      <c r="Z7289" s="7">
        <f t="shared" si="904"/>
        <v>9082599.5282501299</v>
      </c>
      <c r="AA7289" s="7">
        <f t="shared" si="905"/>
        <v>9304475.9552606586</v>
      </c>
      <c r="AB7289" s="7">
        <f t="shared" si="906"/>
        <v>1030561.9251182555</v>
      </c>
      <c r="AC7289" s="7">
        <f t="shared" si="907"/>
        <v>728907.05548217462</v>
      </c>
      <c r="AD7289" s="7">
        <f t="shared" si="908"/>
        <v>515280.96255912777</v>
      </c>
      <c r="AE7289" s="7">
        <f t="shared" si="909"/>
        <v>297575.05930764595</v>
      </c>
      <c r="AF7289" s="8">
        <f t="shared" si="910"/>
        <v>1.0244287361036246</v>
      </c>
      <c r="AG7289" s="6">
        <f t="shared" si="911"/>
        <v>0.72451946227385111</v>
      </c>
    </row>
    <row r="7290" spans="1:33" x14ac:dyDescent="0.55000000000000004">
      <c r="A7290">
        <v>7289</v>
      </c>
      <c r="B7290" t="s">
        <v>51</v>
      </c>
      <c r="C7290" t="s">
        <v>10887</v>
      </c>
      <c r="D7290" t="s">
        <v>10995</v>
      </c>
      <c r="E7290" t="s">
        <v>10996</v>
      </c>
      <c r="F7290" t="s">
        <v>10997</v>
      </c>
      <c r="G7290" t="s">
        <v>10998</v>
      </c>
      <c r="H7290">
        <v>1810</v>
      </c>
      <c r="I7290">
        <v>1818</v>
      </c>
      <c r="J7290" t="s">
        <v>9043</v>
      </c>
      <c r="K7290" t="s">
        <v>26</v>
      </c>
      <c r="L7290" t="s">
        <v>10951</v>
      </c>
      <c r="M7290">
        <v>1813</v>
      </c>
      <c r="N7290" t="s">
        <v>32920</v>
      </c>
      <c r="O7290" t="s">
        <v>32921</v>
      </c>
      <c r="P7290" s="2">
        <v>3405502.0000000005</v>
      </c>
      <c r="Q7290" s="2">
        <v>2894273.7584358309</v>
      </c>
      <c r="R7290" s="2">
        <v>2476617.014264679</v>
      </c>
      <c r="S7290" s="2">
        <v>2912659.6305433614</v>
      </c>
      <c r="T7290" s="2">
        <v>3506731.6441252148</v>
      </c>
      <c r="U7290" s="2">
        <v>3600089.5975700072</v>
      </c>
      <c r="V7290" s="2">
        <v>3681097.9747719038</v>
      </c>
      <c r="W7290" s="2">
        <v>2750805.6885061553</v>
      </c>
      <c r="X7290" s="2">
        <v>3550417.3570263092</v>
      </c>
      <c r="Y7290" s="2">
        <v>3291067.1881534383</v>
      </c>
      <c r="Z7290" s="7">
        <f t="shared" si="904"/>
        <v>2922263.1008109683</v>
      </c>
      <c r="AA7290" s="7">
        <f t="shared" si="905"/>
        <v>3396701.5750255045</v>
      </c>
      <c r="AB7290" s="7">
        <f t="shared" si="906"/>
        <v>379910.47106356121</v>
      </c>
      <c r="AC7290" s="7">
        <f t="shared" si="907"/>
        <v>342439.2727354549</v>
      </c>
      <c r="AD7290" s="7">
        <f t="shared" si="908"/>
        <v>189955.23553178061</v>
      </c>
      <c r="AE7290" s="7">
        <f t="shared" si="909"/>
        <v>139800.24768193802</v>
      </c>
      <c r="AF7290" s="8">
        <f t="shared" si="910"/>
        <v>1.1623531002676908</v>
      </c>
      <c r="AG7290" s="6">
        <f t="shared" si="911"/>
        <v>9.0463711211427295E-2</v>
      </c>
    </row>
    <row r="7291" spans="1:33" x14ac:dyDescent="0.55000000000000004">
      <c r="A7291">
        <v>7290</v>
      </c>
      <c r="B7291" t="s">
        <v>51</v>
      </c>
      <c r="C7291" t="s">
        <v>10887</v>
      </c>
      <c r="D7291" t="s">
        <v>10995</v>
      </c>
      <c r="E7291" t="s">
        <v>10996</v>
      </c>
      <c r="F7291" t="s">
        <v>10997</v>
      </c>
      <c r="G7291" t="s">
        <v>10998</v>
      </c>
      <c r="H7291">
        <v>1810</v>
      </c>
      <c r="I7291">
        <v>1819</v>
      </c>
      <c r="J7291" t="s">
        <v>9044</v>
      </c>
      <c r="K7291" t="s">
        <v>7578</v>
      </c>
      <c r="L7291" t="s">
        <v>29456</v>
      </c>
      <c r="M7291" t="s">
        <v>32922</v>
      </c>
      <c r="N7291" t="s">
        <v>32923</v>
      </c>
      <c r="O7291" t="s">
        <v>32924</v>
      </c>
      <c r="P7291" s="2">
        <v>4351313</v>
      </c>
      <c r="Q7291" s="2">
        <v>8787095.1921704616</v>
      </c>
      <c r="R7291" s="2">
        <v>8460179.0429758318</v>
      </c>
      <c r="S7291" s="2">
        <v>9220392.2982187402</v>
      </c>
      <c r="T7291" s="2">
        <v>6505320.2448682301</v>
      </c>
      <c r="U7291" s="2">
        <v>7118694.1746447822</v>
      </c>
      <c r="V7291" s="2">
        <v>8746331.8945350684</v>
      </c>
      <c r="W7291" s="2">
        <v>7425623.6970155267</v>
      </c>
      <c r="X7291" s="2">
        <v>6662904.3177678175</v>
      </c>
      <c r="Y7291" s="2">
        <v>10894710.61074926</v>
      </c>
      <c r="Z7291" s="7">
        <f t="shared" si="904"/>
        <v>7704744.8833412584</v>
      </c>
      <c r="AA7291" s="7">
        <f t="shared" si="905"/>
        <v>7892264.1565967808</v>
      </c>
      <c r="AB7291" s="7">
        <f t="shared" si="906"/>
        <v>2257199.9943144829</v>
      </c>
      <c r="AC7291" s="7">
        <f t="shared" si="907"/>
        <v>1673034.3256575274</v>
      </c>
      <c r="AD7291" s="7">
        <f t="shared" si="908"/>
        <v>1128599.9971572415</v>
      </c>
      <c r="AE7291" s="7">
        <f t="shared" si="909"/>
        <v>683013.40333704755</v>
      </c>
      <c r="AF7291" s="8">
        <f t="shared" si="910"/>
        <v>1.0243381547468191</v>
      </c>
      <c r="AG7291" s="6">
        <f t="shared" si="911"/>
        <v>0.89232455604574423</v>
      </c>
    </row>
    <row r="7292" spans="1:33" x14ac:dyDescent="0.55000000000000004">
      <c r="A7292">
        <v>7291</v>
      </c>
      <c r="B7292" t="s">
        <v>9046</v>
      </c>
      <c r="C7292" t="s">
        <v>11455</v>
      </c>
      <c r="D7292" t="s">
        <v>32925</v>
      </c>
      <c r="E7292" t="s">
        <v>32926</v>
      </c>
      <c r="F7292" t="s">
        <v>32927</v>
      </c>
      <c r="G7292" t="s">
        <v>32928</v>
      </c>
      <c r="H7292">
        <v>652</v>
      </c>
      <c r="I7292">
        <v>670</v>
      </c>
      <c r="J7292" t="s">
        <v>9045</v>
      </c>
      <c r="K7292" t="s">
        <v>462</v>
      </c>
      <c r="L7292" t="s">
        <v>23550</v>
      </c>
      <c r="M7292" t="s">
        <v>32929</v>
      </c>
      <c r="N7292" t="s">
        <v>32930</v>
      </c>
      <c r="O7292" t="s">
        <v>32931</v>
      </c>
      <c r="P7292" s="2">
        <v>17390882</v>
      </c>
      <c r="Q7292" s="2">
        <v>15660111.942542339</v>
      </c>
      <c r="R7292" s="2">
        <v>30922544.391068794</v>
      </c>
      <c r="S7292" s="2">
        <v>18579618.172559269</v>
      </c>
      <c r="T7292" s="2">
        <v>11007030.293646365</v>
      </c>
      <c r="U7292" s="2">
        <v>22110692.444025096</v>
      </c>
      <c r="V7292" s="2">
        <v>24517223.761453375</v>
      </c>
      <c r="W7292" s="2">
        <v>11629191.641069662</v>
      </c>
      <c r="X7292" s="2">
        <v>11497010.083220905</v>
      </c>
      <c r="Y7292" s="2">
        <v>29258092.196602989</v>
      </c>
      <c r="Z7292" s="7">
        <f t="shared" si="904"/>
        <v>20638289.126542598</v>
      </c>
      <c r="AA7292" s="7">
        <f t="shared" si="905"/>
        <v>18336540.070003066</v>
      </c>
      <c r="AB7292" s="7">
        <f t="shared" si="906"/>
        <v>6960170.8207852263</v>
      </c>
      <c r="AC7292" s="7">
        <f t="shared" si="907"/>
        <v>7965108.7229120983</v>
      </c>
      <c r="AD7292" s="7">
        <f t="shared" si="908"/>
        <v>3480085.4103926132</v>
      </c>
      <c r="AE7292" s="7">
        <f t="shared" si="909"/>
        <v>3251742.0194876674</v>
      </c>
      <c r="AF7292" s="8">
        <f t="shared" si="910"/>
        <v>0.88847190566880441</v>
      </c>
      <c r="AG7292" s="6">
        <f t="shared" si="911"/>
        <v>0.64321110529752445</v>
      </c>
    </row>
    <row r="7293" spans="1:33" x14ac:dyDescent="0.55000000000000004">
      <c r="A7293">
        <v>7292</v>
      </c>
      <c r="B7293" t="s">
        <v>9046</v>
      </c>
      <c r="C7293" t="s">
        <v>11455</v>
      </c>
      <c r="D7293" t="s">
        <v>32925</v>
      </c>
      <c r="E7293" t="s">
        <v>32926</v>
      </c>
      <c r="F7293" t="s">
        <v>32927</v>
      </c>
      <c r="G7293" t="s">
        <v>32928</v>
      </c>
      <c r="H7293">
        <v>652</v>
      </c>
      <c r="I7293">
        <v>670</v>
      </c>
      <c r="J7293" t="s">
        <v>9045</v>
      </c>
      <c r="K7293" t="s">
        <v>138</v>
      </c>
      <c r="L7293" t="s">
        <v>11324</v>
      </c>
      <c r="M7293">
        <v>654</v>
      </c>
      <c r="N7293" t="s">
        <v>32932</v>
      </c>
      <c r="O7293" t="s">
        <v>32933</v>
      </c>
      <c r="P7293" s="2">
        <v>5014187.5</v>
      </c>
      <c r="Q7293" s="2">
        <v>6940053.5761642065</v>
      </c>
      <c r="R7293" s="2">
        <v>5852387.5021290341</v>
      </c>
      <c r="S7293" s="2">
        <v>5501141.1691253278</v>
      </c>
      <c r="T7293" s="2">
        <v>6182450.9605572289</v>
      </c>
      <c r="U7293" s="2">
        <v>6686784.4630583627</v>
      </c>
      <c r="V7293" s="2">
        <v>5715683.9906851696</v>
      </c>
      <c r="W7293" s="2">
        <v>6957207.4451149087</v>
      </c>
      <c r="X7293" s="2">
        <v>7810754.8742483268</v>
      </c>
      <c r="Y7293" s="2">
        <v>5060315.9200312179</v>
      </c>
      <c r="Z7293" s="7">
        <f t="shared" si="904"/>
        <v>5826942.4368546419</v>
      </c>
      <c r="AA7293" s="7">
        <f t="shared" si="905"/>
        <v>6402199.608949203</v>
      </c>
      <c r="AB7293" s="7">
        <f t="shared" si="906"/>
        <v>817798.04215089278</v>
      </c>
      <c r="AC7293" s="7">
        <f t="shared" si="907"/>
        <v>968844.17425819498</v>
      </c>
      <c r="AD7293" s="7">
        <f t="shared" si="908"/>
        <v>408899.02107544639</v>
      </c>
      <c r="AE7293" s="7">
        <f t="shared" si="909"/>
        <v>395528.97786678112</v>
      </c>
      <c r="AF7293" s="8">
        <f t="shared" si="910"/>
        <v>1.0987236751226741</v>
      </c>
      <c r="AG7293" s="6">
        <f t="shared" si="911"/>
        <v>0.34397162191582753</v>
      </c>
    </row>
    <row r="7294" spans="1:33" x14ac:dyDescent="0.55000000000000004">
      <c r="A7294">
        <v>7293</v>
      </c>
      <c r="B7294" t="s">
        <v>9046</v>
      </c>
      <c r="C7294" t="s">
        <v>11455</v>
      </c>
      <c r="D7294" t="s">
        <v>32925</v>
      </c>
      <c r="E7294" t="s">
        <v>32926</v>
      </c>
      <c r="F7294" t="s">
        <v>32927</v>
      </c>
      <c r="G7294" t="s">
        <v>32928</v>
      </c>
      <c r="H7294">
        <v>652</v>
      </c>
      <c r="I7294">
        <v>670</v>
      </c>
      <c r="J7294" t="s">
        <v>9045</v>
      </c>
      <c r="K7294" t="s">
        <v>7740</v>
      </c>
      <c r="L7294" t="s">
        <v>29855</v>
      </c>
      <c r="M7294" t="s">
        <v>32934</v>
      </c>
      <c r="N7294" t="s">
        <v>32935</v>
      </c>
      <c r="O7294" t="s">
        <v>32936</v>
      </c>
      <c r="P7294" s="2">
        <v>4696083.5</v>
      </c>
      <c r="Q7294" s="2">
        <v>4365396.8372693704</v>
      </c>
      <c r="R7294" s="2">
        <v>7207007.1608874472</v>
      </c>
      <c r="S7294" s="2">
        <v>5368870.3271989273</v>
      </c>
      <c r="T7294" s="2">
        <v>4788631.5954393698</v>
      </c>
      <c r="U7294" s="2">
        <v>5620922.2092489973</v>
      </c>
      <c r="V7294" s="2">
        <v>5549967.895756714</v>
      </c>
      <c r="W7294" s="2">
        <v>4918379.9368882477</v>
      </c>
      <c r="X7294" s="2">
        <v>4295219.6272625579</v>
      </c>
      <c r="Y7294" s="2">
        <v>6138002.0592470914</v>
      </c>
      <c r="Z7294" s="7">
        <f t="shared" si="904"/>
        <v>5409339.4563389355</v>
      </c>
      <c r="AA7294" s="7">
        <f t="shared" si="905"/>
        <v>5218520.5539738303</v>
      </c>
      <c r="AB7294" s="7">
        <f t="shared" si="906"/>
        <v>1269093.794478683</v>
      </c>
      <c r="AC7294" s="7">
        <f t="shared" si="907"/>
        <v>670015.5489304614</v>
      </c>
      <c r="AD7294" s="7">
        <f t="shared" si="908"/>
        <v>634546.89723934152</v>
      </c>
      <c r="AE7294" s="7">
        <f t="shared" si="909"/>
        <v>273532.70243506768</v>
      </c>
      <c r="AF7294" s="8">
        <f t="shared" si="910"/>
        <v>0.96472417678622591</v>
      </c>
      <c r="AG7294" s="6">
        <f t="shared" si="911"/>
        <v>0.79569302596842639</v>
      </c>
    </row>
    <row r="7295" spans="1:33" x14ac:dyDescent="0.55000000000000004">
      <c r="A7295">
        <v>7294</v>
      </c>
      <c r="B7295" t="s">
        <v>9048</v>
      </c>
      <c r="C7295" t="s">
        <v>10887</v>
      </c>
      <c r="D7295" t="s">
        <v>32937</v>
      </c>
      <c r="E7295" t="s">
        <v>32938</v>
      </c>
      <c r="F7295" t="s">
        <v>32939</v>
      </c>
      <c r="G7295" t="s">
        <v>32940</v>
      </c>
      <c r="H7295">
        <v>182</v>
      </c>
      <c r="I7295">
        <v>192</v>
      </c>
      <c r="J7295" t="s">
        <v>9047</v>
      </c>
      <c r="K7295" t="s">
        <v>84</v>
      </c>
      <c r="L7295" t="s">
        <v>11088</v>
      </c>
      <c r="M7295">
        <v>186</v>
      </c>
      <c r="N7295" t="s">
        <v>12325</v>
      </c>
      <c r="O7295" t="s">
        <v>32941</v>
      </c>
      <c r="P7295" s="2">
        <v>2517894</v>
      </c>
      <c r="Q7295" s="2">
        <v>2026829.8310742723</v>
      </c>
      <c r="R7295" s="2">
        <v>2262383.2039551348</v>
      </c>
      <c r="S7295" s="2">
        <v>1960063.9313631335</v>
      </c>
      <c r="T7295" s="2">
        <v>2566083.647671612</v>
      </c>
      <c r="U7295" s="2">
        <v>3010825.7664887379</v>
      </c>
      <c r="V7295" s="2">
        <v>2295687.3448570403</v>
      </c>
      <c r="W7295" s="2">
        <v>2177298.1416537259</v>
      </c>
      <c r="X7295" s="2">
        <v>2797627.2383227861</v>
      </c>
      <c r="Y7295" s="2">
        <v>3494810.923720161</v>
      </c>
      <c r="Z7295" s="7">
        <f t="shared" si="904"/>
        <v>2191792.7415981353</v>
      </c>
      <c r="AA7295" s="7">
        <f t="shared" si="905"/>
        <v>2723722.1771190106</v>
      </c>
      <c r="AB7295" s="7">
        <f t="shared" si="906"/>
        <v>253137.67495738243</v>
      </c>
      <c r="AC7295" s="7">
        <f t="shared" si="907"/>
        <v>487670.22348416486</v>
      </c>
      <c r="AD7295" s="7">
        <f t="shared" si="908"/>
        <v>126568.83747869122</v>
      </c>
      <c r="AE7295" s="7">
        <f t="shared" si="909"/>
        <v>199090.53504754035</v>
      </c>
      <c r="AF7295" s="8">
        <f t="shared" si="910"/>
        <v>1.2426914851141544</v>
      </c>
      <c r="AG7295" s="6">
        <f t="shared" si="911"/>
        <v>5.5209759316383757E-2</v>
      </c>
    </row>
    <row r="7296" spans="1:33" x14ac:dyDescent="0.55000000000000004">
      <c r="A7296">
        <v>7295</v>
      </c>
      <c r="B7296" t="s">
        <v>156</v>
      </c>
      <c r="C7296" t="s">
        <v>10887</v>
      </c>
      <c r="D7296" t="s">
        <v>11292</v>
      </c>
      <c r="E7296" t="s">
        <v>11293</v>
      </c>
      <c r="F7296" t="s">
        <v>11294</v>
      </c>
      <c r="G7296" t="s">
        <v>11295</v>
      </c>
      <c r="H7296">
        <v>424</v>
      </c>
      <c r="I7296">
        <v>432</v>
      </c>
      <c r="J7296" t="s">
        <v>9049</v>
      </c>
      <c r="K7296" t="s">
        <v>977</v>
      </c>
      <c r="L7296" t="s">
        <v>13413</v>
      </c>
      <c r="M7296" t="s">
        <v>32942</v>
      </c>
      <c r="N7296" t="s">
        <v>32943</v>
      </c>
      <c r="O7296" t="s">
        <v>32944</v>
      </c>
      <c r="P7296" s="2">
        <v>0</v>
      </c>
      <c r="Q7296" s="2">
        <v>50843.3287019665</v>
      </c>
      <c r="R7296" s="2">
        <v>34060.591352574855</v>
      </c>
      <c r="S7296" s="2">
        <v>20957.096077521444</v>
      </c>
      <c r="T7296" s="2">
        <v>23636.344002838439</v>
      </c>
      <c r="U7296" s="2">
        <v>5596.7033215088704</v>
      </c>
      <c r="V7296" s="2">
        <v>31381.560328395943</v>
      </c>
      <c r="W7296" s="2">
        <v>21220397.033685755</v>
      </c>
      <c r="X7296" s="2">
        <v>28318.493036788816</v>
      </c>
      <c r="Y7296" s="2">
        <v>36028.037470690018</v>
      </c>
      <c r="Z7296" s="7">
        <f t="shared" si="904"/>
        <v>35287.005377354268</v>
      </c>
      <c r="AA7296" s="7">
        <f t="shared" si="905"/>
        <v>3557559.6953076627</v>
      </c>
      <c r="AB7296" s="7">
        <f t="shared" si="906"/>
        <v>21468.807983192404</v>
      </c>
      <c r="AC7296" s="7">
        <f t="shared" si="907"/>
        <v>8652994.153608337</v>
      </c>
      <c r="AD7296" s="7">
        <f t="shared" si="908"/>
        <v>10734.403991596202</v>
      </c>
      <c r="AE7296" s="7">
        <f t="shared" si="909"/>
        <v>3532570.0706044054</v>
      </c>
      <c r="AF7296" s="8">
        <f t="shared" si="910"/>
        <v>100.81784093786425</v>
      </c>
      <c r="AG7296" s="6">
        <f t="shared" si="911"/>
        <v>0.36340226359149924</v>
      </c>
    </row>
    <row r="7297" spans="1:33" x14ac:dyDescent="0.55000000000000004">
      <c r="A7297">
        <v>7296</v>
      </c>
      <c r="B7297" t="s">
        <v>4664</v>
      </c>
      <c r="C7297" t="s">
        <v>10887</v>
      </c>
      <c r="D7297" t="s">
        <v>32945</v>
      </c>
      <c r="E7297" t="s">
        <v>32946</v>
      </c>
      <c r="F7297" t="s">
        <v>32947</v>
      </c>
      <c r="G7297" t="s">
        <v>32948</v>
      </c>
      <c r="H7297">
        <v>315</v>
      </c>
      <c r="I7297">
        <v>338</v>
      </c>
      <c r="J7297" t="s">
        <v>9050</v>
      </c>
      <c r="K7297" t="s">
        <v>422</v>
      </c>
      <c r="L7297" t="s">
        <v>11994</v>
      </c>
      <c r="M7297">
        <v>336</v>
      </c>
      <c r="N7297" t="s">
        <v>12623</v>
      </c>
      <c r="O7297" t="s">
        <v>32949</v>
      </c>
      <c r="P7297" s="2">
        <v>1406334.25</v>
      </c>
      <c r="Q7297" s="2">
        <v>1432461.6488472207</v>
      </c>
      <c r="R7297" s="2">
        <v>1364895.2904338464</v>
      </c>
      <c r="S7297" s="2">
        <v>1134568.4115502001</v>
      </c>
      <c r="T7297" s="2">
        <v>1261443.9583989242</v>
      </c>
      <c r="U7297" s="2">
        <v>1419441.2806484648</v>
      </c>
      <c r="V7297" s="2">
        <v>1128497.4827181909</v>
      </c>
      <c r="W7297" s="2">
        <v>1326286.1462294583</v>
      </c>
      <c r="X7297" s="2">
        <v>1424739.6566780191</v>
      </c>
      <c r="Y7297" s="2">
        <v>1777583.628891194</v>
      </c>
      <c r="Z7297" s="7">
        <f t="shared" si="904"/>
        <v>1334564.9002078166</v>
      </c>
      <c r="AA7297" s="7">
        <f t="shared" si="905"/>
        <v>1389665.3589273752</v>
      </c>
      <c r="AB7297" s="7">
        <f t="shared" si="906"/>
        <v>136202.22833517179</v>
      </c>
      <c r="AC7297" s="7">
        <f t="shared" si="907"/>
        <v>219665.06675758274</v>
      </c>
      <c r="AD7297" s="7">
        <f t="shared" si="908"/>
        <v>68101.114167585896</v>
      </c>
      <c r="AE7297" s="7">
        <f t="shared" si="909"/>
        <v>89677.887978413506</v>
      </c>
      <c r="AF7297" s="8">
        <f t="shared" si="910"/>
        <v>1.0412872080713185</v>
      </c>
      <c r="AG7297" s="6">
        <f t="shared" si="911"/>
        <v>0.63774988229858121</v>
      </c>
    </row>
    <row r="7298" spans="1:33" x14ac:dyDescent="0.55000000000000004">
      <c r="A7298">
        <v>7297</v>
      </c>
      <c r="B7298" t="s">
        <v>5676</v>
      </c>
      <c r="C7298" t="s">
        <v>10887</v>
      </c>
      <c r="D7298" t="s">
        <v>25201</v>
      </c>
      <c r="E7298" t="s">
        <v>25202</v>
      </c>
      <c r="F7298" t="s">
        <v>25203</v>
      </c>
      <c r="G7298" t="s">
        <v>25204</v>
      </c>
      <c r="H7298">
        <v>377</v>
      </c>
      <c r="I7298">
        <v>388</v>
      </c>
      <c r="J7298" t="s">
        <v>9051</v>
      </c>
      <c r="K7298" t="s">
        <v>7564</v>
      </c>
      <c r="L7298" t="s">
        <v>29429</v>
      </c>
      <c r="M7298">
        <v>377</v>
      </c>
      <c r="N7298" t="s">
        <v>12911</v>
      </c>
      <c r="O7298" t="s">
        <v>32950</v>
      </c>
      <c r="P7298" s="2">
        <v>24333638</v>
      </c>
      <c r="Q7298" s="2">
        <v>17538499.310555633</v>
      </c>
      <c r="R7298" s="2">
        <v>20036696.177678946</v>
      </c>
      <c r="S7298" s="2">
        <v>27677757.976996936</v>
      </c>
      <c r="T7298" s="2">
        <v>18113674.924429782</v>
      </c>
      <c r="U7298" s="2">
        <v>19120720.685273558</v>
      </c>
      <c r="V7298" s="2">
        <v>26590852.334381405</v>
      </c>
      <c r="W7298" s="2">
        <v>12927362.441482708</v>
      </c>
      <c r="X7298" s="2">
        <v>17124141.396397881</v>
      </c>
      <c r="Y7298" s="2">
        <v>23947194.545548733</v>
      </c>
      <c r="Z7298" s="7">
        <f t="shared" ref="Z7298:Z7361" si="912">SUM(P7298:S7298)/COUNTIF(P7298:S7298,"&gt;0")</f>
        <v>22396647.866307877</v>
      </c>
      <c r="AA7298" s="7">
        <f t="shared" ref="AA7298:AA7361" si="913">SUM(T7298:Y7298)/COUNTIF(T7298:Y7298,"&gt;0")</f>
        <v>19637324.387919012</v>
      </c>
      <c r="AB7298" s="7">
        <f t="shared" ref="AB7298:AB7361" si="914">_xlfn.STDEV.S(P7298:S7298)</f>
        <v>4502333.9925592393</v>
      </c>
      <c r="AC7298" s="7">
        <f t="shared" ref="AC7298:AC7361" si="915">_xlfn.STDEV.S(T7298:Y7298)</f>
        <v>4916392.9221032057</v>
      </c>
      <c r="AD7298" s="7">
        <f t="shared" ref="AD7298:AD7361" si="916">AB7298/SQRT(4)</f>
        <v>2251166.9962796196</v>
      </c>
      <c r="AE7298" s="7">
        <f t="shared" ref="AE7298:AE7361" si="917">AC7298/SQRT(6)</f>
        <v>2007109.0056972699</v>
      </c>
      <c r="AF7298" s="8">
        <f t="shared" ref="AF7298:AF7361" si="918">AA7298/Z7298</f>
        <v>0.87679747903078753</v>
      </c>
      <c r="AG7298" s="6">
        <f t="shared" ref="AG7298:AG7361" si="919">TTEST(P7298:S7298,T7298:Y7298,2,3)</f>
        <v>0.39063839668169659</v>
      </c>
    </row>
    <row r="7299" spans="1:33" x14ac:dyDescent="0.55000000000000004">
      <c r="A7299">
        <v>7298</v>
      </c>
      <c r="B7299" t="s">
        <v>5676</v>
      </c>
      <c r="C7299" t="s">
        <v>10887</v>
      </c>
      <c r="D7299" t="s">
        <v>25201</v>
      </c>
      <c r="E7299" t="s">
        <v>25202</v>
      </c>
      <c r="F7299" t="s">
        <v>25203</v>
      </c>
      <c r="G7299" t="s">
        <v>25204</v>
      </c>
      <c r="H7299">
        <v>377</v>
      </c>
      <c r="I7299">
        <v>388</v>
      </c>
      <c r="J7299" t="s">
        <v>9051</v>
      </c>
      <c r="K7299" t="s">
        <v>1016</v>
      </c>
      <c r="L7299" t="s">
        <v>13516</v>
      </c>
      <c r="M7299">
        <v>378</v>
      </c>
      <c r="N7299" t="s">
        <v>19240</v>
      </c>
      <c r="O7299" t="s">
        <v>32951</v>
      </c>
      <c r="P7299" s="2">
        <v>24333638</v>
      </c>
      <c r="Q7299" s="2">
        <v>17538499.310555633</v>
      </c>
      <c r="R7299" s="2">
        <v>20036696.177678946</v>
      </c>
      <c r="S7299" s="2">
        <v>27677757.976996936</v>
      </c>
      <c r="T7299" s="2">
        <v>18113674.924429782</v>
      </c>
      <c r="U7299" s="2">
        <v>19120720.685273558</v>
      </c>
      <c r="V7299" s="2">
        <v>26590852.334381405</v>
      </c>
      <c r="W7299" s="2">
        <v>12927362.441482708</v>
      </c>
      <c r="X7299" s="2">
        <v>17124141.396397881</v>
      </c>
      <c r="Y7299" s="2">
        <v>23947194.545548733</v>
      </c>
      <c r="Z7299" s="7">
        <f t="shared" si="912"/>
        <v>22396647.866307877</v>
      </c>
      <c r="AA7299" s="7">
        <f t="shared" si="913"/>
        <v>19637324.387919012</v>
      </c>
      <c r="AB7299" s="7">
        <f t="shared" si="914"/>
        <v>4502333.9925592393</v>
      </c>
      <c r="AC7299" s="7">
        <f t="shared" si="915"/>
        <v>4916392.9221032057</v>
      </c>
      <c r="AD7299" s="7">
        <f t="shared" si="916"/>
        <v>2251166.9962796196</v>
      </c>
      <c r="AE7299" s="7">
        <f t="shared" si="917"/>
        <v>2007109.0056972699</v>
      </c>
      <c r="AF7299" s="8">
        <f t="shared" si="918"/>
        <v>0.87679747903078753</v>
      </c>
      <c r="AG7299" s="6">
        <f t="shared" si="919"/>
        <v>0.39063839668169659</v>
      </c>
    </row>
    <row r="7300" spans="1:33" x14ac:dyDescent="0.55000000000000004">
      <c r="A7300">
        <v>7299</v>
      </c>
      <c r="B7300" t="s">
        <v>1068</v>
      </c>
      <c r="C7300" t="s">
        <v>10887</v>
      </c>
      <c r="D7300" t="s">
        <v>13649</v>
      </c>
      <c r="E7300" t="s">
        <v>13650</v>
      </c>
      <c r="F7300" t="s">
        <v>13651</v>
      </c>
      <c r="G7300" t="s">
        <v>13652</v>
      </c>
      <c r="H7300">
        <v>213</v>
      </c>
      <c r="I7300">
        <v>225</v>
      </c>
      <c r="J7300" t="s">
        <v>9052</v>
      </c>
      <c r="K7300" t="s">
        <v>40</v>
      </c>
      <c r="L7300" t="s">
        <v>10969</v>
      </c>
      <c r="M7300">
        <v>220</v>
      </c>
      <c r="N7300" t="s">
        <v>32952</v>
      </c>
      <c r="O7300" t="s">
        <v>32953</v>
      </c>
      <c r="P7300" s="2">
        <v>32750392.000000004</v>
      </c>
      <c r="Q7300" s="2">
        <v>31214305.672253169</v>
      </c>
      <c r="R7300" s="2">
        <v>36916710.858871534</v>
      </c>
      <c r="S7300" s="2">
        <v>45841588.197958574</v>
      </c>
      <c r="T7300" s="2">
        <v>28851070.598820303</v>
      </c>
      <c r="U7300" s="2">
        <v>28740840.97392159</v>
      </c>
      <c r="V7300" s="2">
        <v>44857062.276939385</v>
      </c>
      <c r="W7300" s="2">
        <v>21562514.176236272</v>
      </c>
      <c r="X7300" s="2">
        <v>26517275.161879171</v>
      </c>
      <c r="Y7300" s="2">
        <v>41705718.591315679</v>
      </c>
      <c r="Z7300" s="7">
        <f t="shared" si="912"/>
        <v>36680749.182270825</v>
      </c>
      <c r="AA7300" s="7">
        <f t="shared" si="913"/>
        <v>32039080.296518739</v>
      </c>
      <c r="AB7300" s="7">
        <f t="shared" si="914"/>
        <v>6565220.5246691704</v>
      </c>
      <c r="AC7300" s="7">
        <f t="shared" si="915"/>
        <v>9154617.5895244032</v>
      </c>
      <c r="AD7300" s="7">
        <f t="shared" si="916"/>
        <v>3282610.2623345852</v>
      </c>
      <c r="AE7300" s="7">
        <f t="shared" si="917"/>
        <v>3737356.9807737484</v>
      </c>
      <c r="AF7300" s="8">
        <f t="shared" si="918"/>
        <v>0.87345763133988608</v>
      </c>
      <c r="AG7300" s="6">
        <f t="shared" si="919"/>
        <v>0.37846544046879338</v>
      </c>
    </row>
    <row r="7301" spans="1:33" x14ac:dyDescent="0.55000000000000004">
      <c r="A7301">
        <v>7300</v>
      </c>
      <c r="B7301" t="s">
        <v>1303</v>
      </c>
      <c r="C7301" t="s">
        <v>10887</v>
      </c>
      <c r="D7301" t="s">
        <v>14306</v>
      </c>
      <c r="E7301" t="s">
        <v>14307</v>
      </c>
      <c r="F7301" t="s">
        <v>14308</v>
      </c>
      <c r="G7301" t="s">
        <v>14309</v>
      </c>
      <c r="H7301">
        <v>2554</v>
      </c>
      <c r="I7301">
        <v>2570</v>
      </c>
      <c r="J7301" t="s">
        <v>9053</v>
      </c>
      <c r="K7301" t="s">
        <v>9054</v>
      </c>
      <c r="L7301" t="s">
        <v>11028</v>
      </c>
      <c r="M7301">
        <v>2565</v>
      </c>
      <c r="N7301" t="s">
        <v>32954</v>
      </c>
      <c r="O7301" t="s">
        <v>32955</v>
      </c>
      <c r="P7301" s="2">
        <v>2465046.5</v>
      </c>
      <c r="Q7301" s="2">
        <v>2326287.0847303295</v>
      </c>
      <c r="R7301" s="2">
        <v>2696429.06202177</v>
      </c>
      <c r="S7301" s="2">
        <v>2753224.8885545619</v>
      </c>
      <c r="T7301" s="2">
        <v>1810496.6016093011</v>
      </c>
      <c r="U7301" s="2">
        <v>1823960.9666929941</v>
      </c>
      <c r="V7301" s="2">
        <v>2166525.3654321134</v>
      </c>
      <c r="W7301" s="2">
        <v>2045044.2638397263</v>
      </c>
      <c r="X7301" s="2">
        <v>1717251.5831227696</v>
      </c>
      <c r="Y7301" s="2">
        <v>3770086.0868259864</v>
      </c>
      <c r="Z7301" s="7">
        <f t="shared" si="912"/>
        <v>2560246.8838266651</v>
      </c>
      <c r="AA7301" s="7">
        <f t="shared" si="913"/>
        <v>2222227.4779204819</v>
      </c>
      <c r="AB7301" s="7">
        <f t="shared" si="914"/>
        <v>199655.03302835918</v>
      </c>
      <c r="AC7301" s="7">
        <f t="shared" si="915"/>
        <v>776337.82242662506</v>
      </c>
      <c r="AD7301" s="7">
        <f t="shared" si="916"/>
        <v>99827.516514179588</v>
      </c>
      <c r="AE7301" s="7">
        <f t="shared" si="917"/>
        <v>316938.58882810775</v>
      </c>
      <c r="AF7301" s="8">
        <f t="shared" si="918"/>
        <v>0.86797390203207136</v>
      </c>
      <c r="AG7301" s="6">
        <f t="shared" si="919"/>
        <v>0.34864086995472771</v>
      </c>
    </row>
    <row r="7302" spans="1:33" x14ac:dyDescent="0.55000000000000004">
      <c r="A7302">
        <v>7301</v>
      </c>
      <c r="B7302" t="s">
        <v>9056</v>
      </c>
      <c r="C7302" t="s">
        <v>10887</v>
      </c>
      <c r="D7302" t="s">
        <v>32956</v>
      </c>
      <c r="E7302" t="s">
        <v>32957</v>
      </c>
      <c r="F7302" t="s">
        <v>32958</v>
      </c>
      <c r="G7302" t="s">
        <v>32959</v>
      </c>
      <c r="H7302">
        <v>318</v>
      </c>
      <c r="I7302">
        <v>329</v>
      </c>
      <c r="J7302" t="s">
        <v>9055</v>
      </c>
      <c r="K7302" t="s">
        <v>17</v>
      </c>
      <c r="L7302" t="s">
        <v>10923</v>
      </c>
      <c r="M7302">
        <v>328</v>
      </c>
      <c r="N7302" t="s">
        <v>11290</v>
      </c>
      <c r="O7302" t="s">
        <v>32960</v>
      </c>
      <c r="P7302" s="2">
        <v>61949.34375</v>
      </c>
      <c r="Q7302" s="2">
        <v>40108.993090825497</v>
      </c>
      <c r="R7302" s="2">
        <v>86065.013971040011</v>
      </c>
      <c r="S7302" s="2">
        <v>117407.16954984529</v>
      </c>
      <c r="T7302" s="2">
        <v>42633.898347843286</v>
      </c>
      <c r="U7302" s="2">
        <v>0</v>
      </c>
      <c r="V7302" s="2">
        <v>20762.45785675654</v>
      </c>
      <c r="W7302" s="2">
        <v>99653.376027584934</v>
      </c>
      <c r="X7302" s="2">
        <v>63957.27348096783</v>
      </c>
      <c r="Y7302" s="2">
        <v>0</v>
      </c>
      <c r="Z7302" s="7">
        <f t="shared" si="912"/>
        <v>76382.630090427701</v>
      </c>
      <c r="AA7302" s="7">
        <f t="shared" si="913"/>
        <v>56751.751428288146</v>
      </c>
      <c r="AB7302" s="7">
        <f t="shared" si="914"/>
        <v>33170.558689057056</v>
      </c>
      <c r="AC7302" s="7">
        <f t="shared" si="915"/>
        <v>39195.306748624454</v>
      </c>
      <c r="AD7302" s="7">
        <f t="shared" si="916"/>
        <v>16585.279344528528</v>
      </c>
      <c r="AE7302" s="7">
        <f t="shared" si="917"/>
        <v>16001.416974332647</v>
      </c>
      <c r="AF7302" s="8">
        <f t="shared" si="918"/>
        <v>0.74299289460314477</v>
      </c>
      <c r="AG7302" s="6">
        <f t="shared" si="919"/>
        <v>0.1362185587137639</v>
      </c>
    </row>
    <row r="7303" spans="1:33" x14ac:dyDescent="0.55000000000000004">
      <c r="A7303">
        <v>7302</v>
      </c>
      <c r="B7303" t="s">
        <v>229</v>
      </c>
      <c r="C7303" t="s">
        <v>10887</v>
      </c>
      <c r="D7303" t="s">
        <v>15211</v>
      </c>
      <c r="E7303" t="s">
        <v>15212</v>
      </c>
      <c r="F7303" t="s">
        <v>15213</v>
      </c>
      <c r="G7303" t="s">
        <v>15214</v>
      </c>
      <c r="H7303">
        <v>506</v>
      </c>
      <c r="I7303">
        <v>518</v>
      </c>
      <c r="J7303" t="s">
        <v>9057</v>
      </c>
      <c r="K7303" t="s">
        <v>7564</v>
      </c>
      <c r="L7303" t="s">
        <v>29429</v>
      </c>
      <c r="M7303">
        <v>506</v>
      </c>
      <c r="N7303" t="s">
        <v>28100</v>
      </c>
      <c r="O7303" t="s">
        <v>32961</v>
      </c>
      <c r="P7303" s="2">
        <v>23677220</v>
      </c>
      <c r="Q7303" s="2">
        <v>19542983.845028281</v>
      </c>
      <c r="R7303" s="2">
        <v>17595009.82512632</v>
      </c>
      <c r="S7303" s="2">
        <v>22670866.594487868</v>
      </c>
      <c r="T7303" s="2">
        <v>18142634.175008729</v>
      </c>
      <c r="U7303" s="2">
        <v>22382460.441494737</v>
      </c>
      <c r="V7303" s="2">
        <v>26302170.030445371</v>
      </c>
      <c r="W7303" s="2">
        <v>18743318.510174353</v>
      </c>
      <c r="X7303" s="2">
        <v>15449206.719750572</v>
      </c>
      <c r="Y7303" s="2">
        <v>25248898.772466347</v>
      </c>
      <c r="Z7303" s="7">
        <f t="shared" si="912"/>
        <v>20871520.066160619</v>
      </c>
      <c r="AA7303" s="7">
        <f t="shared" si="913"/>
        <v>21044781.441556681</v>
      </c>
      <c r="AB7303" s="7">
        <f t="shared" si="914"/>
        <v>2805359.6262756581</v>
      </c>
      <c r="AC7303" s="7">
        <f t="shared" si="915"/>
        <v>4292639.4971411703</v>
      </c>
      <c r="AD7303" s="7">
        <f t="shared" si="916"/>
        <v>1402679.8131378291</v>
      </c>
      <c r="AE7303" s="7">
        <f t="shared" si="917"/>
        <v>1752462.7362855396</v>
      </c>
      <c r="AF7303" s="8">
        <f t="shared" si="918"/>
        <v>1.0083013299868357</v>
      </c>
      <c r="AG7303" s="6">
        <f t="shared" si="919"/>
        <v>0.9403720798785774</v>
      </c>
    </row>
    <row r="7304" spans="1:33" x14ac:dyDescent="0.55000000000000004">
      <c r="A7304">
        <v>7303</v>
      </c>
      <c r="B7304" t="s">
        <v>229</v>
      </c>
      <c r="C7304" t="s">
        <v>10887</v>
      </c>
      <c r="D7304" t="s">
        <v>15211</v>
      </c>
      <c r="E7304" t="s">
        <v>15212</v>
      </c>
      <c r="F7304" t="s">
        <v>15213</v>
      </c>
      <c r="G7304" t="s">
        <v>15214</v>
      </c>
      <c r="H7304">
        <v>506</v>
      </c>
      <c r="I7304">
        <v>518</v>
      </c>
      <c r="J7304" t="s">
        <v>9057</v>
      </c>
      <c r="K7304" t="s">
        <v>26</v>
      </c>
      <c r="L7304" t="s">
        <v>10951</v>
      </c>
      <c r="M7304">
        <v>509</v>
      </c>
      <c r="N7304" t="s">
        <v>16975</v>
      </c>
      <c r="O7304" t="s">
        <v>32962</v>
      </c>
      <c r="P7304" s="2">
        <v>18315768</v>
      </c>
      <c r="Q7304" s="2">
        <v>14802894.380160576</v>
      </c>
      <c r="R7304" s="2">
        <v>13530207.9088748</v>
      </c>
      <c r="S7304" s="2">
        <v>17507941.385089882</v>
      </c>
      <c r="T7304" s="2">
        <v>13722519.950625503</v>
      </c>
      <c r="U7304" s="2">
        <v>16991260.287411612</v>
      </c>
      <c r="V7304" s="2">
        <v>20237130.016162429</v>
      </c>
      <c r="W7304" s="2">
        <v>14341244.534952927</v>
      </c>
      <c r="X7304" s="2">
        <v>11551358.297066843</v>
      </c>
      <c r="Y7304" s="2">
        <v>19413333.45574395</v>
      </c>
      <c r="Z7304" s="7">
        <f t="shared" si="912"/>
        <v>16039202.918531315</v>
      </c>
      <c r="AA7304" s="7">
        <f t="shared" si="913"/>
        <v>16042807.756993877</v>
      </c>
      <c r="AB7304" s="7">
        <f t="shared" si="914"/>
        <v>2248218.2585209468</v>
      </c>
      <c r="AC7304" s="7">
        <f t="shared" si="915"/>
        <v>3414806.4676115979</v>
      </c>
      <c r="AD7304" s="7">
        <f t="shared" si="916"/>
        <v>1124109.1292604734</v>
      </c>
      <c r="AE7304" s="7">
        <f t="shared" si="917"/>
        <v>1394088.9026673778</v>
      </c>
      <c r="AF7304" s="8">
        <f t="shared" si="918"/>
        <v>1.0002247517211966</v>
      </c>
      <c r="AG7304" s="6">
        <f t="shared" si="919"/>
        <v>0.99844327756986895</v>
      </c>
    </row>
    <row r="7305" spans="1:33" x14ac:dyDescent="0.55000000000000004">
      <c r="A7305">
        <v>7304</v>
      </c>
      <c r="B7305" t="s">
        <v>229</v>
      </c>
      <c r="C7305" t="s">
        <v>10887</v>
      </c>
      <c r="D7305" t="s">
        <v>15211</v>
      </c>
      <c r="E7305" t="s">
        <v>15212</v>
      </c>
      <c r="F7305" t="s">
        <v>15213</v>
      </c>
      <c r="G7305" t="s">
        <v>15214</v>
      </c>
      <c r="H7305">
        <v>506</v>
      </c>
      <c r="I7305">
        <v>518</v>
      </c>
      <c r="J7305" t="s">
        <v>9057</v>
      </c>
      <c r="K7305" t="s">
        <v>17</v>
      </c>
      <c r="L7305" t="s">
        <v>10923</v>
      </c>
      <c r="M7305">
        <v>516</v>
      </c>
      <c r="N7305" t="s">
        <v>19872</v>
      </c>
      <c r="O7305" t="s">
        <v>32963</v>
      </c>
      <c r="P7305" s="2">
        <v>1219585.875</v>
      </c>
      <c r="Q7305" s="2">
        <v>1073212.5803249592</v>
      </c>
      <c r="R7305" s="2">
        <v>1219490.0632273871</v>
      </c>
      <c r="S7305" s="2">
        <v>1328269.2340590067</v>
      </c>
      <c r="T7305" s="2">
        <v>936775.06026996893</v>
      </c>
      <c r="U7305" s="2">
        <v>1268834.6849470478</v>
      </c>
      <c r="V7305" s="2">
        <v>1352202.4420825003</v>
      </c>
      <c r="W7305" s="2">
        <v>979762.81496437453</v>
      </c>
      <c r="X7305" s="2">
        <v>864772.75042097073</v>
      </c>
      <c r="Y7305" s="2">
        <v>1457883.8068561926</v>
      </c>
      <c r="Z7305" s="7">
        <f t="shared" si="912"/>
        <v>1210139.4381528383</v>
      </c>
      <c r="AA7305" s="7">
        <f t="shared" si="913"/>
        <v>1143371.9265901758</v>
      </c>
      <c r="AB7305" s="7">
        <f t="shared" si="914"/>
        <v>104690.46826055273</v>
      </c>
      <c r="AC7305" s="7">
        <f t="shared" si="915"/>
        <v>247117.99542171881</v>
      </c>
      <c r="AD7305" s="7">
        <f t="shared" si="916"/>
        <v>52345.234130276367</v>
      </c>
      <c r="AE7305" s="7">
        <f t="shared" si="917"/>
        <v>100885.49917377344</v>
      </c>
      <c r="AF7305" s="8">
        <f t="shared" si="918"/>
        <v>0.94482659645852329</v>
      </c>
      <c r="AG7305" s="6">
        <f t="shared" si="919"/>
        <v>0.57488897543283901</v>
      </c>
    </row>
    <row r="7306" spans="1:33" x14ac:dyDescent="0.55000000000000004">
      <c r="A7306">
        <v>7305</v>
      </c>
      <c r="B7306" t="s">
        <v>9059</v>
      </c>
      <c r="C7306" t="s">
        <v>10887</v>
      </c>
      <c r="D7306" t="s">
        <v>32964</v>
      </c>
      <c r="E7306" t="s">
        <v>32965</v>
      </c>
      <c r="F7306" t="s">
        <v>32966</v>
      </c>
      <c r="G7306" t="s">
        <v>32967</v>
      </c>
      <c r="H7306">
        <v>528</v>
      </c>
      <c r="I7306">
        <v>551</v>
      </c>
      <c r="J7306" t="s">
        <v>9058</v>
      </c>
      <c r="K7306" t="s">
        <v>172</v>
      </c>
      <c r="L7306" t="s">
        <v>10990</v>
      </c>
      <c r="M7306">
        <v>548</v>
      </c>
      <c r="N7306" t="s">
        <v>16258</v>
      </c>
      <c r="O7306" t="s">
        <v>32968</v>
      </c>
      <c r="P7306" s="2">
        <v>2608004.25</v>
      </c>
      <c r="Q7306" s="2">
        <v>2399050.0477997488</v>
      </c>
      <c r="R7306" s="2">
        <v>2126602.3196079843</v>
      </c>
      <c r="S7306" s="2">
        <v>1920076.8163494358</v>
      </c>
      <c r="T7306" s="2">
        <v>2424670.0643007066</v>
      </c>
      <c r="U7306" s="2">
        <v>2281058.2958829128</v>
      </c>
      <c r="V7306" s="2">
        <v>2773645.1278642574</v>
      </c>
      <c r="W7306" s="2">
        <v>1968665.2646618497</v>
      </c>
      <c r="X7306" s="2">
        <v>1568327.2587443003</v>
      </c>
      <c r="Y7306" s="2">
        <v>2356697.1963904346</v>
      </c>
      <c r="Z7306" s="7">
        <f t="shared" si="912"/>
        <v>2263433.3584392923</v>
      </c>
      <c r="AA7306" s="7">
        <f t="shared" si="913"/>
        <v>2228843.8679740769</v>
      </c>
      <c r="AB7306" s="7">
        <f t="shared" si="914"/>
        <v>302069.21608994948</v>
      </c>
      <c r="AC7306" s="7">
        <f t="shared" si="915"/>
        <v>414295.60188458831</v>
      </c>
      <c r="AD7306" s="7">
        <f t="shared" si="916"/>
        <v>151034.60804497474</v>
      </c>
      <c r="AE7306" s="7">
        <f t="shared" si="917"/>
        <v>169135.47121608039</v>
      </c>
      <c r="AF7306" s="8">
        <f t="shared" si="918"/>
        <v>0.98471813171072731</v>
      </c>
      <c r="AG7306" s="6">
        <f t="shared" si="919"/>
        <v>0.88261197726713547</v>
      </c>
    </row>
    <row r="7307" spans="1:33" x14ac:dyDescent="0.55000000000000004">
      <c r="A7307">
        <v>7306</v>
      </c>
      <c r="B7307" t="s">
        <v>2836</v>
      </c>
      <c r="C7307" t="s">
        <v>10887</v>
      </c>
      <c r="D7307" t="s">
        <v>17992</v>
      </c>
      <c r="E7307" t="s">
        <v>17993</v>
      </c>
      <c r="F7307" t="s">
        <v>17994</v>
      </c>
      <c r="G7307" t="s">
        <v>17995</v>
      </c>
      <c r="H7307">
        <v>275</v>
      </c>
      <c r="I7307">
        <v>285</v>
      </c>
      <c r="J7307" t="s">
        <v>9060</v>
      </c>
      <c r="K7307" t="s">
        <v>1016</v>
      </c>
      <c r="L7307" t="s">
        <v>13516</v>
      </c>
      <c r="M7307">
        <v>276</v>
      </c>
      <c r="N7307" t="s">
        <v>19070</v>
      </c>
      <c r="O7307" t="s">
        <v>32969</v>
      </c>
      <c r="P7307" s="2">
        <v>1857194.25</v>
      </c>
      <c r="Q7307" s="2">
        <v>1751111.2083509427</v>
      </c>
      <c r="R7307" s="2">
        <v>1902163.5544935316</v>
      </c>
      <c r="S7307" s="2">
        <v>1768691.2639039445</v>
      </c>
      <c r="T7307" s="2">
        <v>1633378.9936790711</v>
      </c>
      <c r="U7307" s="2">
        <v>1398053.5295530921</v>
      </c>
      <c r="V7307" s="2">
        <v>1780240.3567268655</v>
      </c>
      <c r="W7307" s="2">
        <v>1761026.5110521584</v>
      </c>
      <c r="X7307" s="2">
        <v>1983379.4040240978</v>
      </c>
      <c r="Y7307" s="2">
        <v>2665723.692990439</v>
      </c>
      <c r="Z7307" s="7">
        <f t="shared" si="912"/>
        <v>1819790.0691871047</v>
      </c>
      <c r="AA7307" s="7">
        <f t="shared" si="913"/>
        <v>1870300.4146709538</v>
      </c>
      <c r="AB7307" s="7">
        <f t="shared" si="914"/>
        <v>71908.130395505621</v>
      </c>
      <c r="AC7307" s="7">
        <f t="shared" si="915"/>
        <v>434668.96134943079</v>
      </c>
      <c r="AD7307" s="7">
        <f t="shared" si="916"/>
        <v>35954.06519775281</v>
      </c>
      <c r="AE7307" s="7">
        <f t="shared" si="917"/>
        <v>177452.86038860807</v>
      </c>
      <c r="AF7307" s="8">
        <f t="shared" si="918"/>
        <v>1.0277561386552747</v>
      </c>
      <c r="AG7307" s="6">
        <f t="shared" si="919"/>
        <v>0.79063077608411558</v>
      </c>
    </row>
    <row r="7308" spans="1:33" x14ac:dyDescent="0.55000000000000004">
      <c r="A7308">
        <v>7307</v>
      </c>
      <c r="B7308" t="s">
        <v>3971</v>
      </c>
      <c r="C7308" t="s">
        <v>10887</v>
      </c>
      <c r="D7308" t="s">
        <v>20988</v>
      </c>
      <c r="E7308" t="s">
        <v>20989</v>
      </c>
      <c r="F7308" t="s">
        <v>20990</v>
      </c>
      <c r="G7308" t="s">
        <v>20991</v>
      </c>
      <c r="H7308">
        <v>460</v>
      </c>
      <c r="I7308">
        <v>470</v>
      </c>
      <c r="J7308" t="s">
        <v>9061</v>
      </c>
      <c r="K7308" t="s">
        <v>3161</v>
      </c>
      <c r="L7308" t="s">
        <v>11088</v>
      </c>
      <c r="M7308">
        <v>464</v>
      </c>
      <c r="N7308" t="s">
        <v>14412</v>
      </c>
      <c r="O7308" t="s">
        <v>32970</v>
      </c>
      <c r="P7308" s="2">
        <v>2682565.75</v>
      </c>
      <c r="Q7308" s="2">
        <v>3287209.249603143</v>
      </c>
      <c r="R7308" s="2">
        <v>3518675.3389940006</v>
      </c>
      <c r="S7308" s="2">
        <v>3792550.9716026201</v>
      </c>
      <c r="T7308" s="2">
        <v>3020233.9589872649</v>
      </c>
      <c r="U7308" s="2">
        <v>3322110.6860087547</v>
      </c>
      <c r="V7308" s="2">
        <v>3786384.7047334155</v>
      </c>
      <c r="W7308" s="2">
        <v>2409647.6546193552</v>
      </c>
      <c r="X7308" s="2">
        <v>2491183.5583963864</v>
      </c>
      <c r="Y7308" s="2">
        <v>3553951.1221972737</v>
      </c>
      <c r="Z7308" s="7">
        <f t="shared" si="912"/>
        <v>3320250.3275499409</v>
      </c>
      <c r="AA7308" s="7">
        <f t="shared" si="913"/>
        <v>3097251.9474904076</v>
      </c>
      <c r="AB7308" s="7">
        <f t="shared" si="914"/>
        <v>472642.82385189697</v>
      </c>
      <c r="AC7308" s="7">
        <f t="shared" si="915"/>
        <v>562154.76017875434</v>
      </c>
      <c r="AD7308" s="7">
        <f t="shared" si="916"/>
        <v>236321.41192594849</v>
      </c>
      <c r="AE7308" s="7">
        <f t="shared" si="917"/>
        <v>229498.71981909938</v>
      </c>
      <c r="AF7308" s="8">
        <f t="shared" si="918"/>
        <v>0.93283687732542542</v>
      </c>
      <c r="AG7308" s="6">
        <f t="shared" si="919"/>
        <v>0.51907668542437069</v>
      </c>
    </row>
    <row r="7309" spans="1:33" x14ac:dyDescent="0.55000000000000004">
      <c r="A7309">
        <v>7308</v>
      </c>
      <c r="B7309" t="s">
        <v>253</v>
      </c>
      <c r="C7309" t="s">
        <v>10887</v>
      </c>
      <c r="D7309" t="s">
        <v>11533</v>
      </c>
      <c r="E7309" t="s">
        <v>11534</v>
      </c>
      <c r="F7309" t="s">
        <v>11535</v>
      </c>
      <c r="G7309" t="s">
        <v>11536</v>
      </c>
      <c r="H7309">
        <v>1789</v>
      </c>
      <c r="I7309">
        <v>1811</v>
      </c>
      <c r="J7309" t="s">
        <v>9062</v>
      </c>
      <c r="K7309" t="s">
        <v>9063</v>
      </c>
      <c r="L7309" t="s">
        <v>32971</v>
      </c>
      <c r="M7309" t="s">
        <v>32972</v>
      </c>
      <c r="N7309" t="s">
        <v>32973</v>
      </c>
      <c r="O7309" t="s">
        <v>32974</v>
      </c>
      <c r="P7309" s="2">
        <v>3235378</v>
      </c>
      <c r="Q7309" s="2">
        <v>3281987.6095664361</v>
      </c>
      <c r="R7309" s="2">
        <v>3278658.7226583222</v>
      </c>
      <c r="S7309" s="2">
        <v>2209678.4682073225</v>
      </c>
      <c r="T7309" s="2">
        <v>2520256.7243743264</v>
      </c>
      <c r="U7309" s="2">
        <v>1720677.7045208174</v>
      </c>
      <c r="V7309" s="2">
        <v>1332396.884786495</v>
      </c>
      <c r="W7309" s="2">
        <v>2646679.3946625944</v>
      </c>
      <c r="X7309" s="2">
        <v>1752223.4428352267</v>
      </c>
      <c r="Y7309" s="2">
        <v>1707258.3713355805</v>
      </c>
      <c r="Z7309" s="7">
        <f t="shared" si="912"/>
        <v>3001425.7001080201</v>
      </c>
      <c r="AA7309" s="7">
        <f t="shared" si="913"/>
        <v>1946582.0870858401</v>
      </c>
      <c r="AB7309" s="7">
        <f t="shared" si="914"/>
        <v>528258.29909193097</v>
      </c>
      <c r="AC7309" s="7">
        <f t="shared" si="915"/>
        <v>518178.77336790174</v>
      </c>
      <c r="AD7309" s="7">
        <f t="shared" si="916"/>
        <v>264129.14954596548</v>
      </c>
      <c r="AE7309" s="7">
        <f t="shared" si="917"/>
        <v>211545.59838210742</v>
      </c>
      <c r="AF7309" s="8">
        <f t="shared" si="918"/>
        <v>0.64855248191410608</v>
      </c>
      <c r="AG7309" s="6">
        <f t="shared" si="919"/>
        <v>1.867163268455628E-2</v>
      </c>
    </row>
    <row r="7310" spans="1:33" x14ac:dyDescent="0.55000000000000004">
      <c r="A7310">
        <v>7309</v>
      </c>
      <c r="B7310" t="s">
        <v>253</v>
      </c>
      <c r="C7310" t="s">
        <v>10887</v>
      </c>
      <c r="D7310" t="s">
        <v>11533</v>
      </c>
      <c r="E7310" t="s">
        <v>11534</v>
      </c>
      <c r="F7310" t="s">
        <v>11535</v>
      </c>
      <c r="G7310" t="s">
        <v>11536</v>
      </c>
      <c r="H7310">
        <v>1789</v>
      </c>
      <c r="I7310">
        <v>1811</v>
      </c>
      <c r="J7310" t="s">
        <v>9062</v>
      </c>
      <c r="K7310" t="s">
        <v>9064</v>
      </c>
      <c r="L7310" t="s">
        <v>11667</v>
      </c>
      <c r="M7310">
        <v>1808</v>
      </c>
      <c r="N7310" t="s">
        <v>23086</v>
      </c>
      <c r="O7310" t="s">
        <v>32975</v>
      </c>
      <c r="P7310" s="2">
        <v>10090020</v>
      </c>
      <c r="Q7310" s="2">
        <v>9357672.2111686524</v>
      </c>
      <c r="R7310" s="2">
        <v>10617587.898017781</v>
      </c>
      <c r="S7310" s="2">
        <v>10365247.124572467</v>
      </c>
      <c r="T7310" s="2">
        <v>9077921.5418266077</v>
      </c>
      <c r="U7310" s="2">
        <v>11304148.470781803</v>
      </c>
      <c r="V7310" s="2">
        <v>11935949.523144171</v>
      </c>
      <c r="W7310" s="2">
        <v>5070988.8110708604</v>
      </c>
      <c r="X7310" s="2">
        <v>7185061.0149797034</v>
      </c>
      <c r="Y7310" s="2">
        <v>10682763.524110589</v>
      </c>
      <c r="Z7310" s="7">
        <f t="shared" si="912"/>
        <v>10107631.808439724</v>
      </c>
      <c r="AA7310" s="7">
        <f t="shared" si="913"/>
        <v>9209472.1476522889</v>
      </c>
      <c r="AB7310" s="7">
        <f t="shared" si="914"/>
        <v>544417.25350427744</v>
      </c>
      <c r="AC7310" s="7">
        <f t="shared" si="915"/>
        <v>2654600.7451531766</v>
      </c>
      <c r="AD7310" s="7">
        <f t="shared" si="916"/>
        <v>272208.62675213872</v>
      </c>
      <c r="AE7310" s="7">
        <f t="shared" si="917"/>
        <v>1083736.2160728814</v>
      </c>
      <c r="AF7310" s="8">
        <f t="shared" si="918"/>
        <v>0.9111404453773746</v>
      </c>
      <c r="AG7310" s="6">
        <f t="shared" si="919"/>
        <v>0.45419601668603304</v>
      </c>
    </row>
    <row r="7311" spans="1:33" x14ac:dyDescent="0.55000000000000004">
      <c r="A7311">
        <v>7310</v>
      </c>
      <c r="B7311" t="s">
        <v>253</v>
      </c>
      <c r="C7311" t="s">
        <v>10887</v>
      </c>
      <c r="D7311" t="s">
        <v>11533</v>
      </c>
      <c r="E7311" t="s">
        <v>11534</v>
      </c>
      <c r="F7311" t="s">
        <v>11535</v>
      </c>
      <c r="G7311" t="s">
        <v>11536</v>
      </c>
      <c r="H7311">
        <v>1789</v>
      </c>
      <c r="I7311">
        <v>1811</v>
      </c>
      <c r="J7311" t="s">
        <v>9062</v>
      </c>
      <c r="K7311" t="s">
        <v>9065</v>
      </c>
      <c r="L7311" t="s">
        <v>11028</v>
      </c>
      <c r="M7311">
        <v>1800</v>
      </c>
      <c r="N7311" t="s">
        <v>32976</v>
      </c>
      <c r="O7311" t="s">
        <v>32977</v>
      </c>
      <c r="P7311" s="2">
        <v>9100451</v>
      </c>
      <c r="Q7311" s="2">
        <v>9705823.0423930902</v>
      </c>
      <c r="R7311" s="2">
        <v>13491453.71572287</v>
      </c>
      <c r="S7311" s="2">
        <v>10138957.417984677</v>
      </c>
      <c r="T7311" s="2">
        <v>9628509.9751738161</v>
      </c>
      <c r="U7311" s="2">
        <v>11938003.859041307</v>
      </c>
      <c r="V7311" s="2">
        <v>12384108.860405233</v>
      </c>
      <c r="W7311" s="2">
        <v>7241506.1088638855</v>
      </c>
      <c r="X7311" s="2">
        <v>9114597.7651874367</v>
      </c>
      <c r="Y7311" s="2">
        <v>11039374.60582207</v>
      </c>
      <c r="Z7311" s="7">
        <f t="shared" si="912"/>
        <v>10609171.294025159</v>
      </c>
      <c r="AA7311" s="7">
        <f t="shared" si="913"/>
        <v>10224350.195748957</v>
      </c>
      <c r="AB7311" s="7">
        <f t="shared" si="914"/>
        <v>1968157.1784267987</v>
      </c>
      <c r="AC7311" s="7">
        <f t="shared" si="915"/>
        <v>1936458.9346818461</v>
      </c>
      <c r="AD7311" s="7">
        <f t="shared" si="916"/>
        <v>984078.58921339933</v>
      </c>
      <c r="AE7311" s="7">
        <f t="shared" si="917"/>
        <v>790556.0496373371</v>
      </c>
      <c r="AF7311" s="8">
        <f t="shared" si="918"/>
        <v>0.9637275063611308</v>
      </c>
      <c r="AG7311" s="6">
        <f t="shared" si="919"/>
        <v>0.77000500099577351</v>
      </c>
    </row>
    <row r="7312" spans="1:33" x14ac:dyDescent="0.55000000000000004">
      <c r="A7312">
        <v>7311</v>
      </c>
      <c r="B7312" t="s">
        <v>253</v>
      </c>
      <c r="C7312" t="s">
        <v>10887</v>
      </c>
      <c r="D7312" t="s">
        <v>11533</v>
      </c>
      <c r="E7312" t="s">
        <v>11534</v>
      </c>
      <c r="F7312" t="s">
        <v>11535</v>
      </c>
      <c r="G7312" t="s">
        <v>11536</v>
      </c>
      <c r="H7312">
        <v>1789</v>
      </c>
      <c r="I7312">
        <v>1811</v>
      </c>
      <c r="J7312" t="s">
        <v>9062</v>
      </c>
      <c r="K7312" t="s">
        <v>3620</v>
      </c>
      <c r="L7312" t="s">
        <v>10900</v>
      </c>
      <c r="M7312">
        <v>1797</v>
      </c>
      <c r="N7312" t="s">
        <v>18707</v>
      </c>
      <c r="O7312" t="s">
        <v>32978</v>
      </c>
      <c r="P7312" s="2">
        <v>7548655.9999999991</v>
      </c>
      <c r="Q7312" s="2">
        <v>7976281.0800418546</v>
      </c>
      <c r="R7312" s="2">
        <v>11185909.04857864</v>
      </c>
      <c r="S7312" s="2">
        <v>8354797.0937225986</v>
      </c>
      <c r="T7312" s="2">
        <v>8154295.0584290838</v>
      </c>
      <c r="U7312" s="2">
        <v>9485087.1413943116</v>
      </c>
      <c r="V7312" s="2">
        <v>10219993.370998498</v>
      </c>
      <c r="W7312" s="2">
        <v>6338206.1470957175</v>
      </c>
      <c r="X7312" s="2">
        <v>7660055.0894326633</v>
      </c>
      <c r="Y7312" s="2">
        <v>8944984.5012346748</v>
      </c>
      <c r="Z7312" s="7">
        <f t="shared" si="912"/>
        <v>8766410.8055857737</v>
      </c>
      <c r="AA7312" s="7">
        <f t="shared" si="913"/>
        <v>8467103.5514308233</v>
      </c>
      <c r="AB7312" s="7">
        <f t="shared" si="914"/>
        <v>1646271.4787618946</v>
      </c>
      <c r="AC7312" s="7">
        <f t="shared" si="915"/>
        <v>1386986.9532664593</v>
      </c>
      <c r="AD7312" s="7">
        <f t="shared" si="916"/>
        <v>823135.73938094731</v>
      </c>
      <c r="AE7312" s="7">
        <f t="shared" si="917"/>
        <v>566235.05256671389</v>
      </c>
      <c r="AF7312" s="8">
        <f t="shared" si="918"/>
        <v>0.96585749164706747</v>
      </c>
      <c r="AG7312" s="6">
        <f t="shared" si="919"/>
        <v>0.77504743158153533</v>
      </c>
    </row>
    <row r="7313" spans="1:33" x14ac:dyDescent="0.55000000000000004">
      <c r="A7313">
        <v>7312</v>
      </c>
      <c r="B7313" t="s">
        <v>1437</v>
      </c>
      <c r="C7313" t="s">
        <v>10887</v>
      </c>
      <c r="D7313" t="s">
        <v>14563</v>
      </c>
      <c r="E7313" t="s">
        <v>14564</v>
      </c>
      <c r="F7313" t="s">
        <v>14565</v>
      </c>
      <c r="G7313" t="s">
        <v>14566</v>
      </c>
      <c r="H7313">
        <v>1131</v>
      </c>
      <c r="I7313">
        <v>1155</v>
      </c>
      <c r="J7313" t="s">
        <v>9066</v>
      </c>
      <c r="K7313" t="s">
        <v>1439</v>
      </c>
      <c r="L7313" t="s">
        <v>11460</v>
      </c>
      <c r="M7313">
        <v>1137</v>
      </c>
      <c r="N7313" t="s">
        <v>32979</v>
      </c>
      <c r="O7313" t="s">
        <v>32980</v>
      </c>
      <c r="P7313" s="2">
        <v>9097473</v>
      </c>
      <c r="Q7313" s="2">
        <v>9018881.2545338739</v>
      </c>
      <c r="R7313" s="2">
        <v>10084652.882334562</v>
      </c>
      <c r="S7313" s="2">
        <v>11330248.74850769</v>
      </c>
      <c r="T7313" s="2">
        <v>7532823.7237040298</v>
      </c>
      <c r="U7313" s="2">
        <v>10183011.042739555</v>
      </c>
      <c r="V7313" s="2">
        <v>8329358.245027584</v>
      </c>
      <c r="W7313" s="2">
        <v>10909376.962828426</v>
      </c>
      <c r="X7313" s="2">
        <v>11032729.285394654</v>
      </c>
      <c r="Y7313" s="2">
        <v>16306937.170391612</v>
      </c>
      <c r="Z7313" s="7">
        <f t="shared" si="912"/>
        <v>9882813.9713440314</v>
      </c>
      <c r="AA7313" s="7">
        <f t="shared" si="913"/>
        <v>10715706.071680976</v>
      </c>
      <c r="AB7313" s="7">
        <f t="shared" si="914"/>
        <v>1079960.8882700673</v>
      </c>
      <c r="AC7313" s="7">
        <f t="shared" si="915"/>
        <v>3082500.196788169</v>
      </c>
      <c r="AD7313" s="7">
        <f t="shared" si="916"/>
        <v>539980.44413503364</v>
      </c>
      <c r="AE7313" s="7">
        <f t="shared" si="917"/>
        <v>1258425.4356932915</v>
      </c>
      <c r="AF7313" s="8">
        <f t="shared" si="918"/>
        <v>1.0842768165779482</v>
      </c>
      <c r="AG7313" s="6">
        <f t="shared" si="919"/>
        <v>0.5632676404627448</v>
      </c>
    </row>
    <row r="7314" spans="1:33" x14ac:dyDescent="0.55000000000000004">
      <c r="A7314">
        <v>7313</v>
      </c>
      <c r="B7314" t="s">
        <v>3589</v>
      </c>
      <c r="C7314" t="s">
        <v>10887</v>
      </c>
      <c r="D7314" t="s">
        <v>19992</v>
      </c>
      <c r="E7314" t="s">
        <v>19993</v>
      </c>
      <c r="F7314" t="s">
        <v>19994</v>
      </c>
      <c r="G7314" t="s">
        <v>19995</v>
      </c>
      <c r="H7314">
        <v>651</v>
      </c>
      <c r="I7314">
        <v>678</v>
      </c>
      <c r="J7314" t="s">
        <v>9067</v>
      </c>
      <c r="K7314" t="s">
        <v>9068</v>
      </c>
      <c r="L7314" t="s">
        <v>18294</v>
      </c>
      <c r="M7314" t="s">
        <v>32981</v>
      </c>
      <c r="N7314" t="s">
        <v>32982</v>
      </c>
      <c r="O7314" t="s">
        <v>32983</v>
      </c>
      <c r="P7314" s="2">
        <v>26365498.000000004</v>
      </c>
      <c r="Q7314" s="2">
        <v>28891461.851387512</v>
      </c>
      <c r="R7314" s="2">
        <v>27087790.743896071</v>
      </c>
      <c r="S7314" s="2">
        <v>30424242.501069844</v>
      </c>
      <c r="T7314" s="2">
        <v>23694235.221196413</v>
      </c>
      <c r="U7314" s="2">
        <v>23233671.573287424</v>
      </c>
      <c r="V7314" s="2">
        <v>27856589.130159292</v>
      </c>
      <c r="W7314" s="2">
        <v>22200370.390225884</v>
      </c>
      <c r="X7314" s="2">
        <v>20946587.838670731</v>
      </c>
      <c r="Y7314" s="2">
        <v>32729743.726517353</v>
      </c>
      <c r="Z7314" s="7">
        <f t="shared" si="912"/>
        <v>28192248.274088357</v>
      </c>
      <c r="AA7314" s="7">
        <f t="shared" si="913"/>
        <v>25110199.646676183</v>
      </c>
      <c r="AB7314" s="7">
        <f t="shared" si="914"/>
        <v>1828254.2543674903</v>
      </c>
      <c r="AC7314" s="7">
        <f t="shared" si="915"/>
        <v>4402935.1490460541</v>
      </c>
      <c r="AD7314" s="7">
        <f t="shared" si="916"/>
        <v>914127.12718374515</v>
      </c>
      <c r="AE7314" s="7">
        <f t="shared" si="917"/>
        <v>1797490.7476213058</v>
      </c>
      <c r="AF7314" s="8">
        <f t="shared" si="918"/>
        <v>0.89067744447168118</v>
      </c>
      <c r="AG7314" s="6">
        <f t="shared" si="919"/>
        <v>0.16951757770219647</v>
      </c>
    </row>
    <row r="7315" spans="1:33" x14ac:dyDescent="0.55000000000000004">
      <c r="A7315">
        <v>7314</v>
      </c>
      <c r="B7315" t="s">
        <v>3589</v>
      </c>
      <c r="C7315" t="s">
        <v>10887</v>
      </c>
      <c r="D7315" t="s">
        <v>19992</v>
      </c>
      <c r="E7315" t="s">
        <v>19993</v>
      </c>
      <c r="F7315" t="s">
        <v>19994</v>
      </c>
      <c r="G7315" t="s">
        <v>19995</v>
      </c>
      <c r="H7315">
        <v>651</v>
      </c>
      <c r="I7315">
        <v>678</v>
      </c>
      <c r="J7315" t="s">
        <v>9067</v>
      </c>
      <c r="K7315" t="s">
        <v>2391</v>
      </c>
      <c r="L7315" t="s">
        <v>11061</v>
      </c>
      <c r="M7315">
        <v>668</v>
      </c>
      <c r="N7315" t="s">
        <v>11461</v>
      </c>
      <c r="O7315" t="s">
        <v>32984</v>
      </c>
      <c r="P7315" s="2">
        <v>14701229.999999998</v>
      </c>
      <c r="Q7315" s="2">
        <v>10940849.134624083</v>
      </c>
      <c r="R7315" s="2">
        <v>17076532.446809106</v>
      </c>
      <c r="S7315" s="2">
        <v>13509685.519502033</v>
      </c>
      <c r="T7315" s="2">
        <v>16169885.668652065</v>
      </c>
      <c r="U7315" s="2">
        <v>16604687.684070729</v>
      </c>
      <c r="V7315" s="2">
        <v>18831193.912560746</v>
      </c>
      <c r="W7315" s="2">
        <v>17639295.598300211</v>
      </c>
      <c r="X7315" s="2">
        <v>15172412.092891922</v>
      </c>
      <c r="Y7315" s="2">
        <v>15974191.047081061</v>
      </c>
      <c r="Z7315" s="7">
        <f t="shared" si="912"/>
        <v>14057074.275233805</v>
      </c>
      <c r="AA7315" s="7">
        <f t="shared" si="913"/>
        <v>16731944.333926121</v>
      </c>
      <c r="AB7315" s="7">
        <f t="shared" si="914"/>
        <v>2552290.3325256463</v>
      </c>
      <c r="AC7315" s="7">
        <f t="shared" si="915"/>
        <v>1309089.0086659978</v>
      </c>
      <c r="AD7315" s="7">
        <f t="shared" si="916"/>
        <v>1276145.1662628232</v>
      </c>
      <c r="AE7315" s="7">
        <f t="shared" si="917"/>
        <v>534433.3498529268</v>
      </c>
      <c r="AF7315" s="8">
        <f t="shared" si="918"/>
        <v>1.1902864000231532</v>
      </c>
      <c r="AG7315" s="6">
        <f t="shared" si="919"/>
        <v>0.12411586701554417</v>
      </c>
    </row>
    <row r="7316" spans="1:33" x14ac:dyDescent="0.55000000000000004">
      <c r="A7316">
        <v>7315</v>
      </c>
      <c r="B7316" t="s">
        <v>1164</v>
      </c>
      <c r="C7316" t="s">
        <v>10887</v>
      </c>
      <c r="D7316" t="s">
        <v>13932</v>
      </c>
      <c r="E7316" t="s">
        <v>13933</v>
      </c>
      <c r="F7316" t="s">
        <v>13934</v>
      </c>
      <c r="G7316" t="s">
        <v>13935</v>
      </c>
      <c r="H7316">
        <v>2707</v>
      </c>
      <c r="I7316">
        <v>2714</v>
      </c>
      <c r="J7316" t="s">
        <v>9069</v>
      </c>
      <c r="K7316" t="s">
        <v>7564</v>
      </c>
      <c r="L7316" t="s">
        <v>29429</v>
      </c>
      <c r="M7316">
        <v>2707</v>
      </c>
      <c r="N7316" t="s">
        <v>32985</v>
      </c>
      <c r="O7316" t="s">
        <v>32986</v>
      </c>
      <c r="P7316" s="2">
        <v>10833235</v>
      </c>
      <c r="Q7316" s="2">
        <v>6698352.1306542382</v>
      </c>
      <c r="R7316" s="2">
        <v>8041086.1420715023</v>
      </c>
      <c r="S7316" s="2">
        <v>7492470.286493727</v>
      </c>
      <c r="T7316" s="2">
        <v>9278470.2602819614</v>
      </c>
      <c r="U7316" s="2">
        <v>10593482.314206194</v>
      </c>
      <c r="V7316" s="2">
        <v>11495946.886692362</v>
      </c>
      <c r="W7316" s="2">
        <v>8072870.201263302</v>
      </c>
      <c r="X7316" s="2">
        <v>7807824.1580768852</v>
      </c>
      <c r="Y7316" s="2">
        <v>10072744.466754884</v>
      </c>
      <c r="Z7316" s="7">
        <f t="shared" si="912"/>
        <v>8266285.8898048662</v>
      </c>
      <c r="AA7316" s="7">
        <f t="shared" si="913"/>
        <v>9553556.3812125977</v>
      </c>
      <c r="AB7316" s="7">
        <f t="shared" si="914"/>
        <v>1797882.9700254698</v>
      </c>
      <c r="AC7316" s="7">
        <f t="shared" si="915"/>
        <v>1444961.4543215763</v>
      </c>
      <c r="AD7316" s="7">
        <f t="shared" si="916"/>
        <v>898941.48501273489</v>
      </c>
      <c r="AE7316" s="7">
        <f t="shared" si="917"/>
        <v>589903.0435129609</v>
      </c>
      <c r="AF7316" s="8">
        <f t="shared" si="918"/>
        <v>1.1557253775840699</v>
      </c>
      <c r="AG7316" s="6">
        <f t="shared" si="919"/>
        <v>0.28004606074196475</v>
      </c>
    </row>
    <row r="7317" spans="1:33" x14ac:dyDescent="0.55000000000000004">
      <c r="A7317">
        <v>7316</v>
      </c>
      <c r="B7317" t="s">
        <v>1164</v>
      </c>
      <c r="C7317" t="s">
        <v>10887</v>
      </c>
      <c r="D7317" t="s">
        <v>13932</v>
      </c>
      <c r="E7317" t="s">
        <v>13933</v>
      </c>
      <c r="F7317" t="s">
        <v>13934</v>
      </c>
      <c r="G7317" t="s">
        <v>13935</v>
      </c>
      <c r="H7317">
        <v>2707</v>
      </c>
      <c r="I7317">
        <v>2714</v>
      </c>
      <c r="J7317" t="s">
        <v>9069</v>
      </c>
      <c r="K7317" t="s">
        <v>1016</v>
      </c>
      <c r="L7317" t="s">
        <v>13516</v>
      </c>
      <c r="M7317">
        <v>2708</v>
      </c>
      <c r="N7317" t="s">
        <v>18483</v>
      </c>
      <c r="O7317" t="s">
        <v>32987</v>
      </c>
      <c r="P7317" s="2">
        <v>10833235</v>
      </c>
      <c r="Q7317" s="2">
        <v>6698352.1306542382</v>
      </c>
      <c r="R7317" s="2">
        <v>8041086.1420715023</v>
      </c>
      <c r="S7317" s="2">
        <v>7492470.286493727</v>
      </c>
      <c r="T7317" s="2">
        <v>9278470.2602819614</v>
      </c>
      <c r="U7317" s="2">
        <v>10593482.314206194</v>
      </c>
      <c r="V7317" s="2">
        <v>11384907.239113379</v>
      </c>
      <c r="W7317" s="2">
        <v>7935658.7379060918</v>
      </c>
      <c r="X7317" s="2">
        <v>7807824.1580768852</v>
      </c>
      <c r="Y7317" s="2">
        <v>10072744.466754884</v>
      </c>
      <c r="Z7317" s="7">
        <f t="shared" si="912"/>
        <v>8266285.8898048662</v>
      </c>
      <c r="AA7317" s="7">
        <f t="shared" si="913"/>
        <v>9512181.1960565653</v>
      </c>
      <c r="AB7317" s="7">
        <f t="shared" si="914"/>
        <v>1797882.9700254698</v>
      </c>
      <c r="AC7317" s="7">
        <f t="shared" si="915"/>
        <v>1444674.5582569928</v>
      </c>
      <c r="AD7317" s="7">
        <f t="shared" si="916"/>
        <v>898941.48501273489</v>
      </c>
      <c r="AE7317" s="7">
        <f t="shared" si="917"/>
        <v>589785.91868505382</v>
      </c>
      <c r="AF7317" s="8">
        <f t="shared" si="918"/>
        <v>1.1507200843111791</v>
      </c>
      <c r="AG7317" s="6">
        <f t="shared" si="919"/>
        <v>0.2941584261552791</v>
      </c>
    </row>
    <row r="7318" spans="1:33" x14ac:dyDescent="0.55000000000000004">
      <c r="A7318">
        <v>7317</v>
      </c>
      <c r="B7318" t="s">
        <v>2334</v>
      </c>
      <c r="C7318" t="s">
        <v>10887</v>
      </c>
      <c r="D7318" t="s">
        <v>16660</v>
      </c>
      <c r="E7318" t="s">
        <v>16661</v>
      </c>
      <c r="F7318" t="s">
        <v>16662</v>
      </c>
      <c r="G7318" t="s">
        <v>16663</v>
      </c>
      <c r="H7318">
        <v>203</v>
      </c>
      <c r="I7318">
        <v>218</v>
      </c>
      <c r="J7318" t="s">
        <v>9070</v>
      </c>
      <c r="K7318" t="s">
        <v>7564</v>
      </c>
      <c r="L7318" t="s">
        <v>29429</v>
      </c>
      <c r="M7318">
        <v>203</v>
      </c>
      <c r="N7318" t="s">
        <v>12672</v>
      </c>
      <c r="O7318" t="s">
        <v>32988</v>
      </c>
      <c r="P7318" s="2">
        <v>10185368</v>
      </c>
      <c r="Q7318" s="2">
        <v>8714159.3054179978</v>
      </c>
      <c r="R7318" s="2">
        <v>7990725.8178852657</v>
      </c>
      <c r="S7318" s="2">
        <v>7130984.7592657134</v>
      </c>
      <c r="T7318" s="2">
        <v>13187904.552759267</v>
      </c>
      <c r="U7318" s="2">
        <v>12478995.74770803</v>
      </c>
      <c r="V7318" s="2">
        <v>12895203.961969815</v>
      </c>
      <c r="W7318" s="2">
        <v>11955166.205194041</v>
      </c>
      <c r="X7318" s="2">
        <v>11096866.979813259</v>
      </c>
      <c r="Y7318" s="2">
        <v>10770379.10048762</v>
      </c>
      <c r="Z7318" s="7">
        <f t="shared" si="912"/>
        <v>8505309.4706422444</v>
      </c>
      <c r="AA7318" s="7">
        <f t="shared" si="913"/>
        <v>12064086.091322005</v>
      </c>
      <c r="AB7318" s="7">
        <f t="shared" si="914"/>
        <v>1293545.4718896304</v>
      </c>
      <c r="AC7318" s="7">
        <f t="shared" si="915"/>
        <v>974364.30574353377</v>
      </c>
      <c r="AD7318" s="7">
        <f t="shared" si="916"/>
        <v>646772.73594481521</v>
      </c>
      <c r="AE7318" s="7">
        <f t="shared" si="917"/>
        <v>397782.56210880645</v>
      </c>
      <c r="AF7318" s="8">
        <f t="shared" si="918"/>
        <v>1.4184182401549974</v>
      </c>
      <c r="AG7318" s="6">
        <f t="shared" si="919"/>
        <v>4.7715387828403087E-3</v>
      </c>
    </row>
    <row r="7319" spans="1:33" x14ac:dyDescent="0.55000000000000004">
      <c r="A7319">
        <v>7318</v>
      </c>
      <c r="B7319" t="s">
        <v>2334</v>
      </c>
      <c r="C7319" t="s">
        <v>10887</v>
      </c>
      <c r="D7319" t="s">
        <v>16660</v>
      </c>
      <c r="E7319" t="s">
        <v>16661</v>
      </c>
      <c r="F7319" t="s">
        <v>16662</v>
      </c>
      <c r="G7319" t="s">
        <v>16663</v>
      </c>
      <c r="H7319">
        <v>203</v>
      </c>
      <c r="I7319">
        <v>218</v>
      </c>
      <c r="J7319" t="s">
        <v>9070</v>
      </c>
      <c r="K7319" t="s">
        <v>1016</v>
      </c>
      <c r="L7319" t="s">
        <v>13516</v>
      </c>
      <c r="M7319">
        <v>204</v>
      </c>
      <c r="N7319" t="s">
        <v>28786</v>
      </c>
      <c r="O7319" t="s">
        <v>32989</v>
      </c>
      <c r="P7319" s="2">
        <v>10185368</v>
      </c>
      <c r="Q7319" s="2">
        <v>8714159.3054179978</v>
      </c>
      <c r="R7319" s="2">
        <v>7990725.8178852657</v>
      </c>
      <c r="S7319" s="2">
        <v>7130984.7592657134</v>
      </c>
      <c r="T7319" s="2">
        <v>13187904.552759267</v>
      </c>
      <c r="U7319" s="2">
        <v>12478995.74770803</v>
      </c>
      <c r="V7319" s="2">
        <v>12895203.961969815</v>
      </c>
      <c r="W7319" s="2">
        <v>11955166.205194041</v>
      </c>
      <c r="X7319" s="2">
        <v>11096866.979813259</v>
      </c>
      <c r="Y7319" s="2">
        <v>10770379.10048762</v>
      </c>
      <c r="Z7319" s="7">
        <f t="shared" si="912"/>
        <v>8505309.4706422444</v>
      </c>
      <c r="AA7319" s="7">
        <f t="shared" si="913"/>
        <v>12064086.091322005</v>
      </c>
      <c r="AB7319" s="7">
        <f t="shared" si="914"/>
        <v>1293545.4718896304</v>
      </c>
      <c r="AC7319" s="7">
        <f t="shared" si="915"/>
        <v>974364.30574353377</v>
      </c>
      <c r="AD7319" s="7">
        <f t="shared" si="916"/>
        <v>646772.73594481521</v>
      </c>
      <c r="AE7319" s="7">
        <f t="shared" si="917"/>
        <v>397782.56210880645</v>
      </c>
      <c r="AF7319" s="8">
        <f t="shared" si="918"/>
        <v>1.4184182401549974</v>
      </c>
      <c r="AG7319" s="6">
        <f t="shared" si="919"/>
        <v>4.7715387828403087E-3</v>
      </c>
    </row>
    <row r="7320" spans="1:33" x14ac:dyDescent="0.55000000000000004">
      <c r="A7320">
        <v>7319</v>
      </c>
      <c r="B7320" t="s">
        <v>2334</v>
      </c>
      <c r="C7320" t="s">
        <v>10887</v>
      </c>
      <c r="D7320" t="s">
        <v>16660</v>
      </c>
      <c r="E7320" t="s">
        <v>16661</v>
      </c>
      <c r="F7320" t="s">
        <v>16662</v>
      </c>
      <c r="G7320" t="s">
        <v>16663</v>
      </c>
      <c r="H7320">
        <v>203</v>
      </c>
      <c r="I7320">
        <v>218</v>
      </c>
      <c r="J7320" t="s">
        <v>9070</v>
      </c>
      <c r="K7320" t="s">
        <v>9071</v>
      </c>
      <c r="L7320" t="s">
        <v>32990</v>
      </c>
      <c r="M7320" t="s">
        <v>32991</v>
      </c>
      <c r="N7320" t="s">
        <v>32992</v>
      </c>
      <c r="O7320" t="s">
        <v>32993</v>
      </c>
      <c r="P7320" s="2">
        <v>10988862</v>
      </c>
      <c r="Q7320" s="2">
        <v>9736347.4654048868</v>
      </c>
      <c r="R7320" s="2">
        <v>10007103.776846033</v>
      </c>
      <c r="S7320" s="2">
        <v>9390476.3987983596</v>
      </c>
      <c r="T7320" s="2">
        <v>10956662.467145069</v>
      </c>
      <c r="U7320" s="2">
        <v>11563363.693421829</v>
      </c>
      <c r="V7320" s="2">
        <v>12230191.056724383</v>
      </c>
      <c r="W7320" s="2">
        <v>10142367.430010719</v>
      </c>
      <c r="X7320" s="2">
        <v>10615849.591674615</v>
      </c>
      <c r="Y7320" s="2">
        <v>11260425.601732975</v>
      </c>
      <c r="Z7320" s="7">
        <f t="shared" si="912"/>
        <v>10030697.41026232</v>
      </c>
      <c r="AA7320" s="7">
        <f t="shared" si="913"/>
        <v>11128143.306784932</v>
      </c>
      <c r="AB7320" s="7">
        <f t="shared" si="914"/>
        <v>686818.96550266899</v>
      </c>
      <c r="AC7320" s="7">
        <f t="shared" si="915"/>
        <v>732806.82881408639</v>
      </c>
      <c r="AD7320" s="7">
        <f t="shared" si="916"/>
        <v>343409.48275133449</v>
      </c>
      <c r="AE7320" s="7">
        <f t="shared" si="917"/>
        <v>299167.1351035955</v>
      </c>
      <c r="AF7320" s="8">
        <f t="shared" si="918"/>
        <v>1.1094087331754046</v>
      </c>
      <c r="AG7320" s="6">
        <f t="shared" si="919"/>
        <v>4.7312041426169717E-2</v>
      </c>
    </row>
    <row r="7321" spans="1:33" x14ac:dyDescent="0.55000000000000004">
      <c r="A7321">
        <v>7320</v>
      </c>
      <c r="B7321" t="s">
        <v>2334</v>
      </c>
      <c r="C7321" t="s">
        <v>10887</v>
      </c>
      <c r="D7321" t="s">
        <v>16660</v>
      </c>
      <c r="E7321" t="s">
        <v>16661</v>
      </c>
      <c r="F7321" t="s">
        <v>16662</v>
      </c>
      <c r="G7321" t="s">
        <v>16663</v>
      </c>
      <c r="H7321">
        <v>203</v>
      </c>
      <c r="I7321">
        <v>218</v>
      </c>
      <c r="J7321" t="s">
        <v>9070</v>
      </c>
      <c r="K7321" t="s">
        <v>17</v>
      </c>
      <c r="L7321" t="s">
        <v>10923</v>
      </c>
      <c r="M7321">
        <v>213</v>
      </c>
      <c r="N7321" t="s">
        <v>23069</v>
      </c>
      <c r="O7321" t="s">
        <v>32994</v>
      </c>
      <c r="P7321" s="2">
        <v>5493737</v>
      </c>
      <c r="Q7321" s="2">
        <v>4515418.7791673532</v>
      </c>
      <c r="R7321" s="2">
        <v>5576680.2295846939</v>
      </c>
      <c r="S7321" s="2">
        <v>5092075.5370278889</v>
      </c>
      <c r="T7321" s="2">
        <v>5422681.4797292957</v>
      </c>
      <c r="U7321" s="2">
        <v>4896355.1911708908</v>
      </c>
      <c r="V7321" s="2">
        <v>6502847.9479379831</v>
      </c>
      <c r="W7321" s="2">
        <v>4981697.4262324404</v>
      </c>
      <c r="X7321" s="2">
        <v>4959913.1021459205</v>
      </c>
      <c r="Y7321" s="2">
        <v>5508193.6423688428</v>
      </c>
      <c r="Z7321" s="7">
        <f t="shared" si="912"/>
        <v>5169477.886444984</v>
      </c>
      <c r="AA7321" s="7">
        <f t="shared" si="913"/>
        <v>5378614.7982642287</v>
      </c>
      <c r="AB7321" s="7">
        <f t="shared" si="914"/>
        <v>484679.33058537176</v>
      </c>
      <c r="AC7321" s="7">
        <f t="shared" si="915"/>
        <v>607957.49247245386</v>
      </c>
      <c r="AD7321" s="7">
        <f t="shared" si="916"/>
        <v>242339.66529268588</v>
      </c>
      <c r="AE7321" s="7">
        <f t="shared" si="917"/>
        <v>248197.60697657618</v>
      </c>
      <c r="AF7321" s="8">
        <f t="shared" si="918"/>
        <v>1.0404560995158965</v>
      </c>
      <c r="AG7321" s="6">
        <f t="shared" si="919"/>
        <v>0.56416061141051554</v>
      </c>
    </row>
    <row r="7322" spans="1:33" x14ac:dyDescent="0.55000000000000004">
      <c r="A7322">
        <v>7321</v>
      </c>
      <c r="B7322" t="s">
        <v>1982</v>
      </c>
      <c r="C7322" t="s">
        <v>10887</v>
      </c>
      <c r="D7322" t="s">
        <v>15794</v>
      </c>
      <c r="E7322" t="s">
        <v>15795</v>
      </c>
      <c r="F7322" t="s">
        <v>15796</v>
      </c>
      <c r="G7322" t="s">
        <v>15797</v>
      </c>
      <c r="H7322">
        <v>612</v>
      </c>
      <c r="I7322">
        <v>633</v>
      </c>
      <c r="J7322" t="s">
        <v>9072</v>
      </c>
      <c r="K7322" t="s">
        <v>9073</v>
      </c>
      <c r="L7322" t="s">
        <v>29429</v>
      </c>
      <c r="M7322">
        <v>612</v>
      </c>
      <c r="N7322" t="s">
        <v>14889</v>
      </c>
      <c r="O7322" t="s">
        <v>32995</v>
      </c>
      <c r="P7322" s="2">
        <v>5243151</v>
      </c>
      <c r="Q7322" s="2">
        <v>4730437.0941971196</v>
      </c>
      <c r="R7322" s="2">
        <v>4588618.7430833559</v>
      </c>
      <c r="S7322" s="2">
        <v>4195343.4350665621</v>
      </c>
      <c r="T7322" s="2">
        <v>3514094.8471737839</v>
      </c>
      <c r="U7322" s="2">
        <v>5169117.6590241073</v>
      </c>
      <c r="V7322" s="2">
        <v>4675442.9663359635</v>
      </c>
      <c r="W7322" s="2">
        <v>4627679.3587884326</v>
      </c>
      <c r="X7322" s="2">
        <v>3909491.8786981842</v>
      </c>
      <c r="Y7322" s="2">
        <v>4619349.3424213473</v>
      </c>
      <c r="Z7322" s="7">
        <f t="shared" si="912"/>
        <v>4689387.5680867601</v>
      </c>
      <c r="AA7322" s="7">
        <f t="shared" si="913"/>
        <v>4419196.0087403031</v>
      </c>
      <c r="AB7322" s="7">
        <f t="shared" si="914"/>
        <v>433040.78467755602</v>
      </c>
      <c r="AC7322" s="7">
        <f t="shared" si="915"/>
        <v>598427.61666276318</v>
      </c>
      <c r="AD7322" s="7">
        <f t="shared" si="916"/>
        <v>216520.39233877801</v>
      </c>
      <c r="AE7322" s="7">
        <f t="shared" si="917"/>
        <v>244307.05146893705</v>
      </c>
      <c r="AF7322" s="8">
        <f t="shared" si="918"/>
        <v>0.94238233555587869</v>
      </c>
      <c r="AG7322" s="6">
        <f t="shared" si="919"/>
        <v>0.43226751869895386</v>
      </c>
    </row>
    <row r="7323" spans="1:33" x14ac:dyDescent="0.55000000000000004">
      <c r="A7323">
        <v>7322</v>
      </c>
      <c r="B7323" t="s">
        <v>1982</v>
      </c>
      <c r="C7323" t="s">
        <v>10887</v>
      </c>
      <c r="D7323" t="s">
        <v>15794</v>
      </c>
      <c r="E7323" t="s">
        <v>15795</v>
      </c>
      <c r="F7323" t="s">
        <v>15796</v>
      </c>
      <c r="G7323" t="s">
        <v>15797</v>
      </c>
      <c r="H7323">
        <v>612</v>
      </c>
      <c r="I7323">
        <v>633</v>
      </c>
      <c r="J7323" t="s">
        <v>9072</v>
      </c>
      <c r="K7323" t="s">
        <v>9074</v>
      </c>
      <c r="L7323" t="s">
        <v>13516</v>
      </c>
      <c r="M7323">
        <v>613</v>
      </c>
      <c r="N7323" t="s">
        <v>29843</v>
      </c>
      <c r="O7323" t="s">
        <v>32996</v>
      </c>
      <c r="P7323" s="2">
        <v>5220826.5</v>
      </c>
      <c r="Q7323" s="2">
        <v>4730437.0941971196</v>
      </c>
      <c r="R7323" s="2">
        <v>4588618.7430833559</v>
      </c>
      <c r="S7323" s="2">
        <v>4195343.4350665621</v>
      </c>
      <c r="T7323" s="2">
        <v>3515054.4745685966</v>
      </c>
      <c r="U7323" s="2">
        <v>5169117.6590241073</v>
      </c>
      <c r="V7323" s="2">
        <v>4675442.9663359635</v>
      </c>
      <c r="W7323" s="2">
        <v>4627679.3587884326</v>
      </c>
      <c r="X7323" s="2">
        <v>3909491.8786981842</v>
      </c>
      <c r="Y7323" s="2">
        <v>4619349.3424213473</v>
      </c>
      <c r="Z7323" s="7">
        <f t="shared" si="912"/>
        <v>4683806.4430867601</v>
      </c>
      <c r="AA7323" s="7">
        <f t="shared" si="913"/>
        <v>4419355.9466394382</v>
      </c>
      <c r="AB7323" s="7">
        <f t="shared" si="914"/>
        <v>423564.93700736278</v>
      </c>
      <c r="AC7323" s="7">
        <f t="shared" si="915"/>
        <v>598137.39384658472</v>
      </c>
      <c r="AD7323" s="7">
        <f t="shared" si="916"/>
        <v>211782.46850368139</v>
      </c>
      <c r="AE7323" s="7">
        <f t="shared" si="917"/>
        <v>244188.56850037858</v>
      </c>
      <c r="AF7323" s="8">
        <f t="shared" si="918"/>
        <v>0.94353940546846304</v>
      </c>
      <c r="AG7323" s="6">
        <f t="shared" si="919"/>
        <v>0.43725409544008509</v>
      </c>
    </row>
    <row r="7324" spans="1:33" x14ac:dyDescent="0.55000000000000004">
      <c r="A7324">
        <v>7323</v>
      </c>
      <c r="B7324" t="s">
        <v>1982</v>
      </c>
      <c r="C7324" t="s">
        <v>10887</v>
      </c>
      <c r="D7324" t="s">
        <v>15794</v>
      </c>
      <c r="E7324" t="s">
        <v>15795</v>
      </c>
      <c r="F7324" t="s">
        <v>15796</v>
      </c>
      <c r="G7324" t="s">
        <v>15797</v>
      </c>
      <c r="H7324">
        <v>612</v>
      </c>
      <c r="I7324">
        <v>633</v>
      </c>
      <c r="J7324" t="s">
        <v>9072</v>
      </c>
      <c r="K7324" t="s">
        <v>9075</v>
      </c>
      <c r="L7324" t="s">
        <v>16495</v>
      </c>
      <c r="M7324" t="s">
        <v>32997</v>
      </c>
      <c r="N7324" t="s">
        <v>32998</v>
      </c>
      <c r="O7324" t="s">
        <v>32999</v>
      </c>
      <c r="P7324" s="2">
        <v>16957360</v>
      </c>
      <c r="Q7324" s="2">
        <v>16339426.368598441</v>
      </c>
      <c r="R7324" s="2">
        <v>16882959.25994638</v>
      </c>
      <c r="S7324" s="2">
        <v>16317378.620693391</v>
      </c>
      <c r="T7324" s="2">
        <v>13833651.301960532</v>
      </c>
      <c r="U7324" s="2">
        <v>14772646.343790775</v>
      </c>
      <c r="V7324" s="2">
        <v>13415011.174227346</v>
      </c>
      <c r="W7324" s="2">
        <v>13051501.74327958</v>
      </c>
      <c r="X7324" s="2">
        <v>10893233.52790107</v>
      </c>
      <c r="Y7324" s="2">
        <v>16714595.385499587</v>
      </c>
      <c r="Z7324" s="7">
        <f t="shared" si="912"/>
        <v>16624281.062309554</v>
      </c>
      <c r="AA7324" s="7">
        <f t="shared" si="913"/>
        <v>13780106.579443147</v>
      </c>
      <c r="AB7324" s="7">
        <f t="shared" si="914"/>
        <v>343116.7410007111</v>
      </c>
      <c r="AC7324" s="7">
        <f t="shared" si="915"/>
        <v>1928596.5079249728</v>
      </c>
      <c r="AD7324" s="7">
        <f t="shared" si="916"/>
        <v>171558.37050035555</v>
      </c>
      <c r="AE7324" s="7">
        <f t="shared" si="917"/>
        <v>787346.22735494631</v>
      </c>
      <c r="AF7324" s="8">
        <f t="shared" si="918"/>
        <v>0.82891443712927249</v>
      </c>
      <c r="AG7324" s="6">
        <f t="shared" si="919"/>
        <v>1.4444739606639893E-2</v>
      </c>
    </row>
    <row r="7325" spans="1:33" x14ac:dyDescent="0.55000000000000004">
      <c r="A7325">
        <v>7324</v>
      </c>
      <c r="B7325" t="s">
        <v>1982</v>
      </c>
      <c r="C7325" t="s">
        <v>10887</v>
      </c>
      <c r="D7325" t="s">
        <v>15794</v>
      </c>
      <c r="E7325" t="s">
        <v>15795</v>
      </c>
      <c r="F7325" t="s">
        <v>15796</v>
      </c>
      <c r="G7325" t="s">
        <v>15797</v>
      </c>
      <c r="H7325">
        <v>612</v>
      </c>
      <c r="I7325">
        <v>633</v>
      </c>
      <c r="J7325" t="s">
        <v>9072</v>
      </c>
      <c r="K7325" t="s">
        <v>9076</v>
      </c>
      <c r="L7325" t="s">
        <v>33000</v>
      </c>
      <c r="M7325" t="s">
        <v>33001</v>
      </c>
      <c r="N7325" t="s">
        <v>33002</v>
      </c>
      <c r="O7325" t="s">
        <v>33003</v>
      </c>
      <c r="P7325" s="2">
        <v>13203846</v>
      </c>
      <c r="Q7325" s="2">
        <v>13068509.61869665</v>
      </c>
      <c r="R7325" s="2">
        <v>13282257.159407487</v>
      </c>
      <c r="S7325" s="2">
        <v>12757007.914314501</v>
      </c>
      <c r="T7325" s="2">
        <v>10966804.567520458</v>
      </c>
      <c r="U7325" s="2">
        <v>11711216.336324062</v>
      </c>
      <c r="V7325" s="2">
        <v>10542220.892667454</v>
      </c>
      <c r="W7325" s="2">
        <v>10331299.145344481</v>
      </c>
      <c r="X7325" s="2">
        <v>8241409.802107526</v>
      </c>
      <c r="Y7325" s="2">
        <v>13146781.114880137</v>
      </c>
      <c r="Z7325" s="7">
        <f t="shared" si="912"/>
        <v>13077905.173104661</v>
      </c>
      <c r="AA7325" s="7">
        <f t="shared" si="913"/>
        <v>10823288.643140687</v>
      </c>
      <c r="AB7325" s="7">
        <f t="shared" si="914"/>
        <v>231433.32612703313</v>
      </c>
      <c r="AC7325" s="7">
        <f t="shared" si="915"/>
        <v>1624486.4278395725</v>
      </c>
      <c r="AD7325" s="7">
        <f t="shared" si="916"/>
        <v>115716.66306351656</v>
      </c>
      <c r="AE7325" s="7">
        <f t="shared" si="917"/>
        <v>663193.80704725313</v>
      </c>
      <c r="AF7325" s="8">
        <f t="shared" si="918"/>
        <v>0.82760109512028723</v>
      </c>
      <c r="AG7325" s="6">
        <f t="shared" si="919"/>
        <v>1.8619423969065248E-2</v>
      </c>
    </row>
    <row r="7326" spans="1:33" x14ac:dyDescent="0.55000000000000004">
      <c r="A7326">
        <v>7325</v>
      </c>
      <c r="B7326" t="s">
        <v>1982</v>
      </c>
      <c r="C7326" t="s">
        <v>10887</v>
      </c>
      <c r="D7326" t="s">
        <v>15794</v>
      </c>
      <c r="E7326" t="s">
        <v>15795</v>
      </c>
      <c r="F7326" t="s">
        <v>15796</v>
      </c>
      <c r="G7326" t="s">
        <v>15797</v>
      </c>
      <c r="H7326">
        <v>612</v>
      </c>
      <c r="I7326">
        <v>633</v>
      </c>
      <c r="J7326" t="s">
        <v>9072</v>
      </c>
      <c r="K7326" t="s">
        <v>9077</v>
      </c>
      <c r="L7326" t="s">
        <v>10958</v>
      </c>
      <c r="M7326">
        <v>621</v>
      </c>
      <c r="N7326" t="s">
        <v>18479</v>
      </c>
      <c r="O7326" t="s">
        <v>33004</v>
      </c>
      <c r="P7326" s="2">
        <v>347676.5</v>
      </c>
      <c r="Q7326" s="2">
        <v>278735.83679652296</v>
      </c>
      <c r="R7326" s="2">
        <v>433001.91996983049</v>
      </c>
      <c r="S7326" s="2">
        <v>282147.92908076604</v>
      </c>
      <c r="T7326" s="2">
        <v>360763.77258623828</v>
      </c>
      <c r="U7326" s="2">
        <v>271608.67024969601</v>
      </c>
      <c r="V7326" s="2">
        <v>397879.10985848738</v>
      </c>
      <c r="W7326" s="2">
        <v>458479.43741216889</v>
      </c>
      <c r="X7326" s="2">
        <v>442539.25897107739</v>
      </c>
      <c r="Y7326" s="2">
        <v>337506.31749731628</v>
      </c>
      <c r="Z7326" s="7">
        <f t="shared" si="912"/>
        <v>335390.54646177986</v>
      </c>
      <c r="AA7326" s="7">
        <f t="shared" si="913"/>
        <v>378129.42776249739</v>
      </c>
      <c r="AB7326" s="7">
        <f t="shared" si="914"/>
        <v>72395.804034274275</v>
      </c>
      <c r="AC7326" s="7">
        <f t="shared" si="915"/>
        <v>69704.053251344783</v>
      </c>
      <c r="AD7326" s="7">
        <f t="shared" si="916"/>
        <v>36197.902017137138</v>
      </c>
      <c r="AE7326" s="7">
        <f t="shared" si="917"/>
        <v>28456.560578263583</v>
      </c>
      <c r="AF7326" s="8">
        <f t="shared" si="918"/>
        <v>1.1274301907182347</v>
      </c>
      <c r="AG7326" s="6">
        <f t="shared" si="919"/>
        <v>0.38701652020834576</v>
      </c>
    </row>
    <row r="7327" spans="1:33" x14ac:dyDescent="0.55000000000000004">
      <c r="A7327">
        <v>7326</v>
      </c>
      <c r="B7327" t="s">
        <v>8957</v>
      </c>
      <c r="C7327" t="s">
        <v>10887</v>
      </c>
      <c r="D7327" t="s">
        <v>32675</v>
      </c>
      <c r="E7327" t="s">
        <v>32676</v>
      </c>
      <c r="F7327" t="s">
        <v>32677</v>
      </c>
      <c r="G7327" t="s">
        <v>32678</v>
      </c>
      <c r="H7327">
        <v>408</v>
      </c>
      <c r="I7327">
        <v>424</v>
      </c>
      <c r="J7327" t="s">
        <v>9078</v>
      </c>
      <c r="K7327" t="s">
        <v>12</v>
      </c>
      <c r="L7327" t="s">
        <v>10913</v>
      </c>
      <c r="M7327">
        <v>423</v>
      </c>
      <c r="N7327" t="s">
        <v>15015</v>
      </c>
      <c r="O7327" t="s">
        <v>33005</v>
      </c>
      <c r="P7327" s="2">
        <v>4334843</v>
      </c>
      <c r="Q7327" s="2">
        <v>4606102.8601167286</v>
      </c>
      <c r="R7327" s="2">
        <v>4843391.1193870408</v>
      </c>
      <c r="S7327" s="2">
        <v>4974842.3676215531</v>
      </c>
      <c r="T7327" s="2">
        <v>3541261.869179945</v>
      </c>
      <c r="U7327" s="2">
        <v>5412367.6492986372</v>
      </c>
      <c r="V7327" s="2">
        <v>4024892.523997332</v>
      </c>
      <c r="W7327" s="2">
        <v>5628982.458002151</v>
      </c>
      <c r="X7327" s="2">
        <v>5379673.4667011406</v>
      </c>
      <c r="Y7327" s="2">
        <v>7571670.118525112</v>
      </c>
      <c r="Z7327" s="7">
        <f t="shared" si="912"/>
        <v>4689794.8367813304</v>
      </c>
      <c r="AA7327" s="7">
        <f t="shared" si="913"/>
        <v>5259808.014284052</v>
      </c>
      <c r="AB7327" s="7">
        <f t="shared" si="914"/>
        <v>281566.49082165858</v>
      </c>
      <c r="AC7327" s="7">
        <f t="shared" si="915"/>
        <v>1414005.3358344671</v>
      </c>
      <c r="AD7327" s="7">
        <f t="shared" si="916"/>
        <v>140783.24541082929</v>
      </c>
      <c r="AE7327" s="7">
        <f t="shared" si="917"/>
        <v>577265.26106120169</v>
      </c>
      <c r="AF7327" s="8">
        <f t="shared" si="918"/>
        <v>1.1215433078292034</v>
      </c>
      <c r="AG7327" s="6">
        <f t="shared" si="919"/>
        <v>0.37710081701395209</v>
      </c>
    </row>
    <row r="7328" spans="1:33" x14ac:dyDescent="0.55000000000000004">
      <c r="A7328">
        <v>7327</v>
      </c>
      <c r="B7328" t="s">
        <v>1116</v>
      </c>
      <c r="C7328" t="s">
        <v>10887</v>
      </c>
      <c r="D7328" t="s">
        <v>13795</v>
      </c>
      <c r="E7328" t="s">
        <v>13796</v>
      </c>
      <c r="F7328" t="s">
        <v>13797</v>
      </c>
      <c r="G7328" t="s">
        <v>13798</v>
      </c>
      <c r="H7328">
        <v>1110</v>
      </c>
      <c r="I7328">
        <v>1123</v>
      </c>
      <c r="J7328" t="s">
        <v>9079</v>
      </c>
      <c r="K7328" t="s">
        <v>7564</v>
      </c>
      <c r="L7328" t="s">
        <v>29429</v>
      </c>
      <c r="M7328">
        <v>1110</v>
      </c>
      <c r="N7328" t="s">
        <v>11937</v>
      </c>
      <c r="O7328" t="s">
        <v>33006</v>
      </c>
      <c r="P7328" s="2">
        <v>32714188</v>
      </c>
      <c r="Q7328" s="2">
        <v>39694164.852992974</v>
      </c>
      <c r="R7328" s="2">
        <v>33160314.883854222</v>
      </c>
      <c r="S7328" s="2">
        <v>31971764.321875785</v>
      </c>
      <c r="T7328" s="2">
        <v>43492671.357634746</v>
      </c>
      <c r="U7328" s="2">
        <v>36966834.472945869</v>
      </c>
      <c r="V7328" s="2">
        <v>36850891.65588548</v>
      </c>
      <c r="W7328" s="2">
        <v>41750910.287759788</v>
      </c>
      <c r="X7328" s="2">
        <v>39109172.005148962</v>
      </c>
      <c r="Y7328" s="2">
        <v>43568050.360809326</v>
      </c>
      <c r="Z7328" s="7">
        <f t="shared" si="912"/>
        <v>34385108.014680751</v>
      </c>
      <c r="AA7328" s="7">
        <f t="shared" si="913"/>
        <v>40289755.02336403</v>
      </c>
      <c r="AB7328" s="7">
        <f t="shared" si="914"/>
        <v>3573159.3956801435</v>
      </c>
      <c r="AC7328" s="7">
        <f t="shared" si="915"/>
        <v>3079033.1787104933</v>
      </c>
      <c r="AD7328" s="7">
        <f t="shared" si="916"/>
        <v>1786579.6978400717</v>
      </c>
      <c r="AE7328" s="7">
        <f t="shared" si="917"/>
        <v>1257010.0314900731</v>
      </c>
      <c r="AF7328" s="8">
        <f t="shared" si="918"/>
        <v>1.1717210545379786</v>
      </c>
      <c r="AG7328" s="6">
        <f t="shared" si="919"/>
        <v>3.6364705517603187E-2</v>
      </c>
    </row>
    <row r="7329" spans="1:33" x14ac:dyDescent="0.55000000000000004">
      <c r="A7329">
        <v>7328</v>
      </c>
      <c r="B7329" t="s">
        <v>1116</v>
      </c>
      <c r="C7329" t="s">
        <v>10887</v>
      </c>
      <c r="D7329" t="s">
        <v>13795</v>
      </c>
      <c r="E7329" t="s">
        <v>13796</v>
      </c>
      <c r="F7329" t="s">
        <v>13797</v>
      </c>
      <c r="G7329" t="s">
        <v>13798</v>
      </c>
      <c r="H7329">
        <v>1110</v>
      </c>
      <c r="I7329">
        <v>1123</v>
      </c>
      <c r="J7329" t="s">
        <v>9079</v>
      </c>
      <c r="K7329" t="s">
        <v>1226</v>
      </c>
      <c r="L7329" t="s">
        <v>27983</v>
      </c>
      <c r="M7329" t="s">
        <v>33007</v>
      </c>
      <c r="N7329" t="s">
        <v>33008</v>
      </c>
      <c r="O7329" t="s">
        <v>33009</v>
      </c>
      <c r="P7329" s="2">
        <v>908757.6875</v>
      </c>
      <c r="Q7329" s="2">
        <v>711182.69306210987</v>
      </c>
      <c r="R7329" s="2">
        <v>445625.77612581116</v>
      </c>
      <c r="S7329" s="2">
        <v>423266.68006683775</v>
      </c>
      <c r="T7329" s="2">
        <v>908545.81277078169</v>
      </c>
      <c r="U7329" s="2">
        <v>898150.67699428299</v>
      </c>
      <c r="V7329" s="2">
        <v>1447275.6588825567</v>
      </c>
      <c r="W7329" s="2">
        <v>836750.46659852448</v>
      </c>
      <c r="X7329" s="2">
        <v>827413.84306887584</v>
      </c>
      <c r="Y7329" s="2">
        <v>988535.61104836827</v>
      </c>
      <c r="Z7329" s="7">
        <f t="shared" si="912"/>
        <v>622208.20918868971</v>
      </c>
      <c r="AA7329" s="7">
        <f t="shared" si="913"/>
        <v>984445.34489389847</v>
      </c>
      <c r="AB7329" s="7">
        <f t="shared" si="914"/>
        <v>231506.76734296701</v>
      </c>
      <c r="AC7329" s="7">
        <f t="shared" si="915"/>
        <v>234055.03974431838</v>
      </c>
      <c r="AD7329" s="7">
        <f t="shared" si="916"/>
        <v>115753.38367148351</v>
      </c>
      <c r="AE7329" s="7">
        <f t="shared" si="917"/>
        <v>95552.5698500695</v>
      </c>
      <c r="AF7329" s="8">
        <f t="shared" si="918"/>
        <v>1.5821799364838618</v>
      </c>
      <c r="AG7329" s="6">
        <f t="shared" si="919"/>
        <v>4.845076781590766E-2</v>
      </c>
    </row>
    <row r="7330" spans="1:33" x14ac:dyDescent="0.55000000000000004">
      <c r="A7330">
        <v>7329</v>
      </c>
      <c r="B7330" t="s">
        <v>115</v>
      </c>
      <c r="C7330" t="s">
        <v>10887</v>
      </c>
      <c r="D7330" t="s">
        <v>12579</v>
      </c>
      <c r="E7330" t="s">
        <v>12580</v>
      </c>
      <c r="F7330" t="s">
        <v>12581</v>
      </c>
      <c r="G7330" t="s">
        <v>12582</v>
      </c>
      <c r="H7330">
        <v>359</v>
      </c>
      <c r="I7330">
        <v>375</v>
      </c>
      <c r="J7330" t="s">
        <v>9080</v>
      </c>
      <c r="K7330" t="s">
        <v>7564</v>
      </c>
      <c r="L7330" t="s">
        <v>29429</v>
      </c>
      <c r="M7330">
        <v>359</v>
      </c>
      <c r="N7330" t="s">
        <v>11312</v>
      </c>
      <c r="O7330" t="s">
        <v>33010</v>
      </c>
      <c r="P7330" s="2">
        <v>57926232</v>
      </c>
      <c r="Q7330" s="2">
        <v>24668754.430262581</v>
      </c>
      <c r="R7330" s="2">
        <v>36250468.213032484</v>
      </c>
      <c r="S7330" s="2">
        <v>28758232.820740297</v>
      </c>
      <c r="T7330" s="2">
        <v>24331107.859807517</v>
      </c>
      <c r="U7330" s="2">
        <v>54539382.009663671</v>
      </c>
      <c r="V7330" s="2">
        <v>28685676.272016488</v>
      </c>
      <c r="W7330" s="2">
        <v>23714681.495228723</v>
      </c>
      <c r="X7330" s="2">
        <v>25948764.227288976</v>
      </c>
      <c r="Y7330" s="2">
        <v>82115526.292125747</v>
      </c>
      <c r="Z7330" s="7">
        <f t="shared" si="912"/>
        <v>36900921.866008841</v>
      </c>
      <c r="AA7330" s="7">
        <f t="shared" si="913"/>
        <v>39889189.692688525</v>
      </c>
      <c r="AB7330" s="7">
        <f t="shared" si="914"/>
        <v>14814588.094726641</v>
      </c>
      <c r="AC7330" s="7">
        <f t="shared" si="915"/>
        <v>23753797.331816997</v>
      </c>
      <c r="AD7330" s="7">
        <f t="shared" si="916"/>
        <v>7407294.0473633204</v>
      </c>
      <c r="AE7330" s="7">
        <f t="shared" si="917"/>
        <v>9697447.1527393609</v>
      </c>
      <c r="AF7330" s="8">
        <f t="shared" si="918"/>
        <v>1.0809808448019376</v>
      </c>
      <c r="AG7330" s="6">
        <f t="shared" si="919"/>
        <v>0.81271205444979122</v>
      </c>
    </row>
    <row r="7331" spans="1:33" x14ac:dyDescent="0.55000000000000004">
      <c r="A7331">
        <v>7330</v>
      </c>
      <c r="B7331" t="s">
        <v>115</v>
      </c>
      <c r="C7331" t="s">
        <v>10887</v>
      </c>
      <c r="D7331" t="s">
        <v>12579</v>
      </c>
      <c r="E7331" t="s">
        <v>12580</v>
      </c>
      <c r="F7331" t="s">
        <v>12581</v>
      </c>
      <c r="G7331" t="s">
        <v>12582</v>
      </c>
      <c r="H7331">
        <v>359</v>
      </c>
      <c r="I7331">
        <v>375</v>
      </c>
      <c r="J7331" t="s">
        <v>9080</v>
      </c>
      <c r="K7331" t="s">
        <v>1016</v>
      </c>
      <c r="L7331" t="s">
        <v>13516</v>
      </c>
      <c r="M7331">
        <v>360</v>
      </c>
      <c r="N7331" t="s">
        <v>14262</v>
      </c>
      <c r="O7331" t="s">
        <v>33011</v>
      </c>
      <c r="P7331" s="2">
        <v>721552.3125</v>
      </c>
      <c r="Q7331" s="2">
        <v>293740.73950003053</v>
      </c>
      <c r="R7331" s="2">
        <v>442665.20054947352</v>
      </c>
      <c r="S7331" s="2">
        <v>395594.34855410981</v>
      </c>
      <c r="T7331" s="2">
        <v>160910.09091526878</v>
      </c>
      <c r="U7331" s="2">
        <v>734696.29935841681</v>
      </c>
      <c r="V7331" s="2">
        <v>253142.6652686412</v>
      </c>
      <c r="W7331" s="2">
        <v>177457.7802008451</v>
      </c>
      <c r="X7331" s="2">
        <v>294328.43171767943</v>
      </c>
      <c r="Y7331" s="2">
        <v>745386.89009157475</v>
      </c>
      <c r="Z7331" s="7">
        <f t="shared" si="912"/>
        <v>463388.1502759034</v>
      </c>
      <c r="AA7331" s="7">
        <f t="shared" si="913"/>
        <v>394320.35959207098</v>
      </c>
      <c r="AB7331" s="7">
        <f t="shared" si="914"/>
        <v>182988.54138723706</v>
      </c>
      <c r="AC7331" s="7">
        <f t="shared" si="915"/>
        <v>272228.85522563261</v>
      </c>
      <c r="AD7331" s="7">
        <f t="shared" si="916"/>
        <v>91494.270693618528</v>
      </c>
      <c r="AE7331" s="7">
        <f t="shared" si="917"/>
        <v>111136.96476079899</v>
      </c>
      <c r="AF7331" s="8">
        <f t="shared" si="918"/>
        <v>0.85095045990556917</v>
      </c>
      <c r="AG7331" s="6">
        <f t="shared" si="919"/>
        <v>0.64426299166155054</v>
      </c>
    </row>
    <row r="7332" spans="1:33" x14ac:dyDescent="0.55000000000000004">
      <c r="A7332">
        <v>7331</v>
      </c>
      <c r="B7332" t="s">
        <v>1823</v>
      </c>
      <c r="C7332" t="s">
        <v>10887</v>
      </c>
      <c r="D7332" t="s">
        <v>15444</v>
      </c>
      <c r="E7332" t="s">
        <v>15445</v>
      </c>
      <c r="F7332" t="s">
        <v>15446</v>
      </c>
      <c r="G7332" t="s">
        <v>15447</v>
      </c>
      <c r="H7332">
        <v>96</v>
      </c>
      <c r="I7332">
        <v>118</v>
      </c>
      <c r="J7332" t="s">
        <v>9081</v>
      </c>
      <c r="K7332" t="s">
        <v>38</v>
      </c>
      <c r="L7332" t="s">
        <v>11460</v>
      </c>
      <c r="M7332">
        <v>102</v>
      </c>
      <c r="N7332" t="s">
        <v>15028</v>
      </c>
      <c r="O7332" t="s">
        <v>33012</v>
      </c>
      <c r="P7332" s="2">
        <v>1725530.9999999998</v>
      </c>
      <c r="Q7332" s="2">
        <v>2311751.6674863179</v>
      </c>
      <c r="R7332" s="2">
        <v>3160246.7519549425</v>
      </c>
      <c r="S7332" s="2">
        <v>2260412.3565164511</v>
      </c>
      <c r="T7332" s="2">
        <v>2460610.0758478395</v>
      </c>
      <c r="U7332" s="2">
        <v>2613720.7080052677</v>
      </c>
      <c r="V7332" s="2">
        <v>2832534.9299838506</v>
      </c>
      <c r="W7332" s="2">
        <v>1995587.617093144</v>
      </c>
      <c r="X7332" s="2">
        <v>2194653.7063832614</v>
      </c>
      <c r="Y7332" s="2">
        <v>3125953.7785437112</v>
      </c>
      <c r="Z7332" s="7">
        <f t="shared" si="912"/>
        <v>2364485.4439894278</v>
      </c>
      <c r="AA7332" s="7">
        <f t="shared" si="913"/>
        <v>2537176.802642846</v>
      </c>
      <c r="AB7332" s="7">
        <f t="shared" si="914"/>
        <v>593046.06326694542</v>
      </c>
      <c r="AC7332" s="7">
        <f t="shared" si="915"/>
        <v>413825.34992753132</v>
      </c>
      <c r="AD7332" s="7">
        <f t="shared" si="916"/>
        <v>296523.03163347271</v>
      </c>
      <c r="AE7332" s="7">
        <f t="shared" si="917"/>
        <v>168943.49165852458</v>
      </c>
      <c r="AF7332" s="8">
        <f t="shared" si="918"/>
        <v>1.0730354923911261</v>
      </c>
      <c r="AG7332" s="6">
        <f t="shared" si="919"/>
        <v>0.63456259165497586</v>
      </c>
    </row>
    <row r="7333" spans="1:33" x14ac:dyDescent="0.55000000000000004">
      <c r="A7333">
        <v>7332</v>
      </c>
      <c r="B7333" t="s">
        <v>2932</v>
      </c>
      <c r="C7333" t="s">
        <v>10887</v>
      </c>
      <c r="D7333" t="s">
        <v>18266</v>
      </c>
      <c r="E7333" t="s">
        <v>18267</v>
      </c>
      <c r="F7333" t="s">
        <v>18268</v>
      </c>
      <c r="G7333" t="s">
        <v>18269</v>
      </c>
      <c r="H7333">
        <v>603</v>
      </c>
      <c r="I7333">
        <v>621</v>
      </c>
      <c r="J7333" t="s">
        <v>9082</v>
      </c>
      <c r="K7333" t="s">
        <v>12</v>
      </c>
      <c r="L7333" t="s">
        <v>10913</v>
      </c>
      <c r="M7333">
        <v>618</v>
      </c>
      <c r="N7333" t="s">
        <v>11583</v>
      </c>
      <c r="O7333" t="s">
        <v>33013</v>
      </c>
      <c r="P7333" s="2">
        <v>988182.93749999988</v>
      </c>
      <c r="Q7333" s="2">
        <v>1040677.4222544377</v>
      </c>
      <c r="R7333" s="2">
        <v>819789.89215742017</v>
      </c>
      <c r="S7333" s="2">
        <v>914003.96874863165</v>
      </c>
      <c r="T7333" s="2">
        <v>1037126.5669048304</v>
      </c>
      <c r="U7333" s="2">
        <v>907529.12710058386</v>
      </c>
      <c r="V7333" s="2">
        <v>1020224.7832809219</v>
      </c>
      <c r="W7333" s="2">
        <v>1193498.2089716839</v>
      </c>
      <c r="X7333" s="2">
        <v>780731.82150472875</v>
      </c>
      <c r="Y7333" s="2">
        <v>1444764.7566887711</v>
      </c>
      <c r="Z7333" s="7">
        <f t="shared" si="912"/>
        <v>940663.55516512226</v>
      </c>
      <c r="AA7333" s="7">
        <f t="shared" si="913"/>
        <v>1063979.2107419199</v>
      </c>
      <c r="AB7333" s="7">
        <f t="shared" si="914"/>
        <v>95885.41992824107</v>
      </c>
      <c r="AC7333" s="7">
        <f t="shared" si="915"/>
        <v>231997.42648961916</v>
      </c>
      <c r="AD7333" s="7">
        <f t="shared" si="916"/>
        <v>47942.709964120535</v>
      </c>
      <c r="AE7333" s="7">
        <f t="shared" si="917"/>
        <v>94712.552756402758</v>
      </c>
      <c r="AF7333" s="8">
        <f t="shared" si="918"/>
        <v>1.1310943268713658</v>
      </c>
      <c r="AG7333" s="6">
        <f t="shared" si="919"/>
        <v>0.28287327201436407</v>
      </c>
    </row>
    <row r="7334" spans="1:33" x14ac:dyDescent="0.55000000000000004">
      <c r="A7334">
        <v>7333</v>
      </c>
      <c r="B7334" t="s">
        <v>1518</v>
      </c>
      <c r="C7334" t="s">
        <v>10887</v>
      </c>
      <c r="D7334" t="s">
        <v>15814</v>
      </c>
      <c r="E7334" t="s">
        <v>15815</v>
      </c>
      <c r="F7334" t="s">
        <v>15816</v>
      </c>
      <c r="G7334" t="s">
        <v>15817</v>
      </c>
      <c r="H7334">
        <v>18</v>
      </c>
      <c r="I7334">
        <v>30</v>
      </c>
      <c r="J7334" t="s">
        <v>9083</v>
      </c>
      <c r="K7334" t="s">
        <v>84</v>
      </c>
      <c r="L7334" t="s">
        <v>11088</v>
      </c>
      <c r="M7334">
        <v>22</v>
      </c>
      <c r="N7334" t="s">
        <v>11994</v>
      </c>
      <c r="O7334" t="s">
        <v>33014</v>
      </c>
      <c r="P7334" s="2">
        <v>2343522.5</v>
      </c>
      <c r="Q7334" s="2">
        <v>1672083.7982170961</v>
      </c>
      <c r="R7334" s="2">
        <v>2235463.4601229387</v>
      </c>
      <c r="S7334" s="2">
        <v>2339079.4531992064</v>
      </c>
      <c r="T7334" s="2">
        <v>2003892.6533128642</v>
      </c>
      <c r="U7334" s="2">
        <v>2545425.394068935</v>
      </c>
      <c r="V7334" s="2">
        <v>2488557.2750750571</v>
      </c>
      <c r="W7334" s="2">
        <v>1201895.0557451104</v>
      </c>
      <c r="X7334" s="2">
        <v>1686103.595634002</v>
      </c>
      <c r="Y7334" s="2">
        <v>2571796.9011035478</v>
      </c>
      <c r="Z7334" s="7">
        <f t="shared" si="912"/>
        <v>2147537.3028848101</v>
      </c>
      <c r="AA7334" s="7">
        <f t="shared" si="913"/>
        <v>2082945.1458232526</v>
      </c>
      <c r="AB7334" s="7">
        <f t="shared" si="914"/>
        <v>320876.7349324993</v>
      </c>
      <c r="AC7334" s="7">
        <f t="shared" si="915"/>
        <v>558098.01859702333</v>
      </c>
      <c r="AD7334" s="7">
        <f t="shared" si="916"/>
        <v>160438.36746624965</v>
      </c>
      <c r="AE7334" s="7">
        <f t="shared" si="917"/>
        <v>227842.56200350402</v>
      </c>
      <c r="AF7334" s="8">
        <f t="shared" si="918"/>
        <v>0.969922684474542</v>
      </c>
      <c r="AG7334" s="6">
        <f t="shared" si="919"/>
        <v>0.82256344355278554</v>
      </c>
    </row>
    <row r="7335" spans="1:33" x14ac:dyDescent="0.55000000000000004">
      <c r="A7335">
        <v>7334</v>
      </c>
      <c r="B7335" t="s">
        <v>1518</v>
      </c>
      <c r="C7335" t="s">
        <v>10887</v>
      </c>
      <c r="D7335" t="s">
        <v>15814</v>
      </c>
      <c r="E7335" t="s">
        <v>15815</v>
      </c>
      <c r="F7335" t="s">
        <v>15816</v>
      </c>
      <c r="G7335" t="s">
        <v>15817</v>
      </c>
      <c r="H7335">
        <v>18</v>
      </c>
      <c r="I7335">
        <v>30</v>
      </c>
      <c r="J7335" t="s">
        <v>9083</v>
      </c>
      <c r="K7335" t="s">
        <v>77</v>
      </c>
      <c r="L7335" t="s">
        <v>11068</v>
      </c>
      <c r="M7335">
        <v>23</v>
      </c>
      <c r="N7335" t="s">
        <v>13037</v>
      </c>
      <c r="O7335" t="s">
        <v>33015</v>
      </c>
      <c r="P7335" s="2">
        <v>7490745</v>
      </c>
      <c r="Q7335" s="2">
        <v>6826226.2693044385</v>
      </c>
      <c r="R7335" s="2">
        <v>6816353.1202545725</v>
      </c>
      <c r="S7335" s="2">
        <v>7409899.2708528433</v>
      </c>
      <c r="T7335" s="2">
        <v>7335420.4379739873</v>
      </c>
      <c r="U7335" s="2">
        <v>7934427.2134388434</v>
      </c>
      <c r="V7335" s="2">
        <v>8299643.1748990742</v>
      </c>
      <c r="W7335" s="2">
        <v>6917697.24473726</v>
      </c>
      <c r="X7335" s="2">
        <v>7343147.0828941194</v>
      </c>
      <c r="Y7335" s="2">
        <v>8180046.8447328238</v>
      </c>
      <c r="Z7335" s="7">
        <f t="shared" si="912"/>
        <v>7135805.9151029643</v>
      </c>
      <c r="AA7335" s="7">
        <f t="shared" si="913"/>
        <v>7668396.9997793511</v>
      </c>
      <c r="AB7335" s="7">
        <f t="shared" si="914"/>
        <v>364690.99563098815</v>
      </c>
      <c r="AC7335" s="7">
        <f t="shared" si="915"/>
        <v>549770.93291474308</v>
      </c>
      <c r="AD7335" s="7">
        <f t="shared" si="916"/>
        <v>182345.49781549408</v>
      </c>
      <c r="AE7335" s="7">
        <f t="shared" si="917"/>
        <v>224443.04350916701</v>
      </c>
      <c r="AF7335" s="8">
        <f t="shared" si="918"/>
        <v>1.0746364308408607</v>
      </c>
      <c r="AG7335" s="6">
        <f t="shared" si="919"/>
        <v>0.10285270007034027</v>
      </c>
    </row>
    <row r="7336" spans="1:33" x14ac:dyDescent="0.55000000000000004">
      <c r="A7336">
        <v>7335</v>
      </c>
      <c r="B7336" t="s">
        <v>1518</v>
      </c>
      <c r="C7336" t="s">
        <v>10887</v>
      </c>
      <c r="D7336" t="s">
        <v>15814</v>
      </c>
      <c r="E7336" t="s">
        <v>15815</v>
      </c>
      <c r="F7336" t="s">
        <v>15816</v>
      </c>
      <c r="G7336" t="s">
        <v>15817</v>
      </c>
      <c r="H7336">
        <v>18</v>
      </c>
      <c r="I7336">
        <v>31</v>
      </c>
      <c r="J7336" t="s">
        <v>9084</v>
      </c>
      <c r="K7336" t="s">
        <v>7564</v>
      </c>
      <c r="L7336" t="s">
        <v>29429</v>
      </c>
      <c r="M7336">
        <v>18</v>
      </c>
      <c r="N7336" t="s">
        <v>11061</v>
      </c>
      <c r="O7336" t="s">
        <v>33016</v>
      </c>
      <c r="P7336" s="2">
        <v>74737448</v>
      </c>
      <c r="Q7336" s="2">
        <v>58001604.068737991</v>
      </c>
      <c r="R7336" s="2">
        <v>61744565.912662044</v>
      </c>
      <c r="S7336" s="2">
        <v>75103307.580200896</v>
      </c>
      <c r="T7336" s="2">
        <v>87131131.545114398</v>
      </c>
      <c r="U7336" s="2">
        <v>81148261.927185968</v>
      </c>
      <c r="V7336" s="2">
        <v>83243668.674746588</v>
      </c>
      <c r="W7336" s="2">
        <v>63182612.195399903</v>
      </c>
      <c r="X7336" s="2">
        <v>68040920.161603749</v>
      </c>
      <c r="Y7336" s="2">
        <v>75835485.84164764</v>
      </c>
      <c r="Z7336" s="7">
        <f t="shared" si="912"/>
        <v>67396731.390400231</v>
      </c>
      <c r="AA7336" s="7">
        <f t="shared" si="913"/>
        <v>76430346.724283025</v>
      </c>
      <c r="AB7336" s="7">
        <f t="shared" si="914"/>
        <v>8822184.7046642583</v>
      </c>
      <c r="AC7336" s="7">
        <f t="shared" si="915"/>
        <v>9267423.4101203345</v>
      </c>
      <c r="AD7336" s="7">
        <f t="shared" si="916"/>
        <v>4411092.3523321291</v>
      </c>
      <c r="AE7336" s="7">
        <f t="shared" si="917"/>
        <v>3783409.7641864107</v>
      </c>
      <c r="AF7336" s="8">
        <f t="shared" si="918"/>
        <v>1.1340364012841357</v>
      </c>
      <c r="AG7336" s="6">
        <f t="shared" si="919"/>
        <v>0.16512729696994502</v>
      </c>
    </row>
    <row r="7337" spans="1:33" x14ac:dyDescent="0.55000000000000004">
      <c r="A7337">
        <v>7336</v>
      </c>
      <c r="B7337" t="s">
        <v>1518</v>
      </c>
      <c r="C7337" t="s">
        <v>10887</v>
      </c>
      <c r="D7337" t="s">
        <v>15814</v>
      </c>
      <c r="E7337" t="s">
        <v>15815</v>
      </c>
      <c r="F7337" t="s">
        <v>15816</v>
      </c>
      <c r="G7337" t="s">
        <v>15817</v>
      </c>
      <c r="H7337">
        <v>18</v>
      </c>
      <c r="I7337">
        <v>31</v>
      </c>
      <c r="J7337" t="s">
        <v>9084</v>
      </c>
      <c r="K7337" t="s">
        <v>84</v>
      </c>
      <c r="L7337" t="s">
        <v>11088</v>
      </c>
      <c r="M7337">
        <v>22</v>
      </c>
      <c r="N7337" t="s">
        <v>11994</v>
      </c>
      <c r="O7337" t="s">
        <v>33017</v>
      </c>
      <c r="P7337" s="2">
        <v>18830568</v>
      </c>
      <c r="Q7337" s="2">
        <v>14884967.376487466</v>
      </c>
      <c r="R7337" s="2">
        <v>20677050.729314376</v>
      </c>
      <c r="S7337" s="2">
        <v>18843396.328133967</v>
      </c>
      <c r="T7337" s="2">
        <v>28254033.745390389</v>
      </c>
      <c r="U7337" s="2">
        <v>19925732.391965047</v>
      </c>
      <c r="V7337" s="2">
        <v>27058148.299944606</v>
      </c>
      <c r="W7337" s="2">
        <v>20355039.882049896</v>
      </c>
      <c r="X7337" s="2">
        <v>20126530.660032209</v>
      </c>
      <c r="Y7337" s="2">
        <v>25122625.298634484</v>
      </c>
      <c r="Z7337" s="7">
        <f t="shared" si="912"/>
        <v>18308995.608483952</v>
      </c>
      <c r="AA7337" s="7">
        <f t="shared" si="913"/>
        <v>23473685.046336103</v>
      </c>
      <c r="AB7337" s="7">
        <f t="shared" si="914"/>
        <v>2441944.3262527846</v>
      </c>
      <c r="AC7337" s="7">
        <f t="shared" si="915"/>
        <v>3793058.7298592543</v>
      </c>
      <c r="AD7337" s="7">
        <f t="shared" si="916"/>
        <v>1220972.1631263923</v>
      </c>
      <c r="AE7337" s="7">
        <f t="shared" si="917"/>
        <v>1548509.7420940723</v>
      </c>
      <c r="AF7337" s="8">
        <f t="shared" si="918"/>
        <v>1.2820848040107102</v>
      </c>
      <c r="AG7337" s="6">
        <f t="shared" si="919"/>
        <v>3.0703264179345963E-2</v>
      </c>
    </row>
    <row r="7338" spans="1:33" x14ac:dyDescent="0.55000000000000004">
      <c r="A7338">
        <v>7337</v>
      </c>
      <c r="B7338" t="s">
        <v>1518</v>
      </c>
      <c r="C7338" t="s">
        <v>10887</v>
      </c>
      <c r="D7338" t="s">
        <v>15814</v>
      </c>
      <c r="E7338" t="s">
        <v>15815</v>
      </c>
      <c r="F7338" t="s">
        <v>15816</v>
      </c>
      <c r="G7338" t="s">
        <v>15817</v>
      </c>
      <c r="H7338">
        <v>18</v>
      </c>
      <c r="I7338">
        <v>31</v>
      </c>
      <c r="J7338" t="s">
        <v>9084</v>
      </c>
      <c r="K7338" t="s">
        <v>9085</v>
      </c>
      <c r="L7338" t="s">
        <v>33018</v>
      </c>
      <c r="M7338" t="s">
        <v>33019</v>
      </c>
      <c r="N7338" t="s">
        <v>33020</v>
      </c>
      <c r="O7338" t="s">
        <v>33021</v>
      </c>
      <c r="P7338" s="2">
        <v>3477556.75</v>
      </c>
      <c r="Q7338" s="2">
        <v>3345508.8664628905</v>
      </c>
      <c r="R7338" s="2">
        <v>3692378.7271463368</v>
      </c>
      <c r="S7338" s="2">
        <v>3474661.5556806657</v>
      </c>
      <c r="T7338" s="2">
        <v>2565406.0230229427</v>
      </c>
      <c r="U7338" s="2">
        <v>2662942.1644662712</v>
      </c>
      <c r="V7338" s="2">
        <v>3101231.7776950416</v>
      </c>
      <c r="W7338" s="2">
        <v>2324085.7339043207</v>
      </c>
      <c r="X7338" s="2">
        <v>2026886.9299025426</v>
      </c>
      <c r="Y7338" s="2">
        <v>3360497.2024963</v>
      </c>
      <c r="Z7338" s="7">
        <f t="shared" si="912"/>
        <v>3497526.4748224732</v>
      </c>
      <c r="AA7338" s="7">
        <f t="shared" si="913"/>
        <v>2673508.3052479029</v>
      </c>
      <c r="AB7338" s="7">
        <f t="shared" si="914"/>
        <v>143757.14234302327</v>
      </c>
      <c r="AC7338" s="7">
        <f t="shared" si="915"/>
        <v>491307.2759477435</v>
      </c>
      <c r="AD7338" s="7">
        <f t="shared" si="916"/>
        <v>71878.571171511634</v>
      </c>
      <c r="AE7338" s="7">
        <f t="shared" si="917"/>
        <v>200575.35549812371</v>
      </c>
      <c r="AF7338" s="8">
        <f t="shared" si="918"/>
        <v>0.76439973349554258</v>
      </c>
      <c r="AG7338" s="6">
        <f t="shared" si="919"/>
        <v>7.789150785430932E-3</v>
      </c>
    </row>
    <row r="7339" spans="1:33" x14ac:dyDescent="0.55000000000000004">
      <c r="A7339">
        <v>7338</v>
      </c>
      <c r="B7339" t="s">
        <v>1518</v>
      </c>
      <c r="C7339" t="s">
        <v>10887</v>
      </c>
      <c r="D7339" t="s">
        <v>15814</v>
      </c>
      <c r="E7339" t="s">
        <v>15815</v>
      </c>
      <c r="F7339" t="s">
        <v>15816</v>
      </c>
      <c r="G7339" t="s">
        <v>15817</v>
      </c>
      <c r="H7339">
        <v>18</v>
      </c>
      <c r="I7339">
        <v>31</v>
      </c>
      <c r="J7339" t="s">
        <v>9084</v>
      </c>
      <c r="K7339" t="s">
        <v>1176</v>
      </c>
      <c r="L7339" t="s">
        <v>13968</v>
      </c>
      <c r="M7339" t="s">
        <v>33022</v>
      </c>
      <c r="N7339" t="s">
        <v>25170</v>
      </c>
      <c r="O7339" t="s">
        <v>33023</v>
      </c>
      <c r="P7339" s="2">
        <v>1467458.25</v>
      </c>
      <c r="Q7339" s="2">
        <v>2019517.1950542361</v>
      </c>
      <c r="R7339" s="2">
        <v>1809201.6559073231</v>
      </c>
      <c r="S7339" s="2">
        <v>1384332.1719324933</v>
      </c>
      <c r="T7339" s="2">
        <v>1132193.6465763093</v>
      </c>
      <c r="U7339" s="2">
        <v>1384615.2053982972</v>
      </c>
      <c r="V7339" s="2">
        <v>1305862.0332890819</v>
      </c>
      <c r="W7339" s="2">
        <v>1871274.8281313183</v>
      </c>
      <c r="X7339" s="2">
        <v>2505063.7345416849</v>
      </c>
      <c r="Y7339" s="2">
        <v>3159553.4687998123</v>
      </c>
      <c r="Z7339" s="7">
        <f t="shared" si="912"/>
        <v>1670127.318223513</v>
      </c>
      <c r="AA7339" s="7">
        <f t="shared" si="913"/>
        <v>1893093.8194560839</v>
      </c>
      <c r="AB7339" s="7">
        <f t="shared" si="914"/>
        <v>296742.63500665146</v>
      </c>
      <c r="AC7339" s="7">
        <f t="shared" si="915"/>
        <v>795143.26174540806</v>
      </c>
      <c r="AD7339" s="7">
        <f t="shared" si="916"/>
        <v>148371.31750332573</v>
      </c>
      <c r="AE7339" s="7">
        <f t="shared" si="917"/>
        <v>324615.87728142284</v>
      </c>
      <c r="AF7339" s="8">
        <f t="shared" si="918"/>
        <v>1.1335026969499169</v>
      </c>
      <c r="AG7339" s="6">
        <f t="shared" si="919"/>
        <v>0.55250726079039636</v>
      </c>
    </row>
    <row r="7340" spans="1:33" x14ac:dyDescent="0.55000000000000004">
      <c r="A7340">
        <v>7339</v>
      </c>
      <c r="B7340" t="s">
        <v>1518</v>
      </c>
      <c r="C7340" t="s">
        <v>10887</v>
      </c>
      <c r="D7340" t="s">
        <v>15814</v>
      </c>
      <c r="E7340" t="s">
        <v>15815</v>
      </c>
      <c r="F7340" t="s">
        <v>15816</v>
      </c>
      <c r="G7340" t="s">
        <v>15817</v>
      </c>
      <c r="H7340">
        <v>18</v>
      </c>
      <c r="I7340">
        <v>31</v>
      </c>
      <c r="J7340" t="s">
        <v>9084</v>
      </c>
      <c r="K7340" t="s">
        <v>77</v>
      </c>
      <c r="L7340" t="s">
        <v>11068</v>
      </c>
      <c r="M7340">
        <v>23</v>
      </c>
      <c r="N7340" t="s">
        <v>13037</v>
      </c>
      <c r="O7340" t="s">
        <v>33024</v>
      </c>
      <c r="P7340" s="2">
        <v>75543152</v>
      </c>
      <c r="Q7340" s="2">
        <v>69668669.024999499</v>
      </c>
      <c r="R7340" s="2">
        <v>75540169.833119169</v>
      </c>
      <c r="S7340" s="2">
        <v>65895625.715799317</v>
      </c>
      <c r="T7340" s="2">
        <v>105826147.5182347</v>
      </c>
      <c r="U7340" s="2">
        <v>94817865.617765799</v>
      </c>
      <c r="V7340" s="2">
        <v>101529521.91282162</v>
      </c>
      <c r="W7340" s="2">
        <v>77327089.876852229</v>
      </c>
      <c r="X7340" s="2">
        <v>75420102.950605899</v>
      </c>
      <c r="Y7340" s="2">
        <v>94033748.038530663</v>
      </c>
      <c r="Z7340" s="7">
        <f t="shared" si="912"/>
        <v>71661904.143479496</v>
      </c>
      <c r="AA7340" s="7">
        <f t="shared" si="913"/>
        <v>91492412.652468503</v>
      </c>
      <c r="AB7340" s="7">
        <f t="shared" si="914"/>
        <v>4737368.5672622472</v>
      </c>
      <c r="AC7340" s="7">
        <f t="shared" si="915"/>
        <v>12511531.073095474</v>
      </c>
      <c r="AD7340" s="7">
        <f t="shared" si="916"/>
        <v>2368684.2836311236</v>
      </c>
      <c r="AE7340" s="7">
        <f t="shared" si="917"/>
        <v>5107811.1716767298</v>
      </c>
      <c r="AF7340" s="8">
        <f t="shared" si="918"/>
        <v>1.2767231592016437</v>
      </c>
      <c r="AG7340" s="6">
        <f t="shared" si="919"/>
        <v>1.0040055650363608E-2</v>
      </c>
    </row>
    <row r="7341" spans="1:33" x14ac:dyDescent="0.55000000000000004">
      <c r="A7341">
        <v>7340</v>
      </c>
      <c r="B7341" t="s">
        <v>1518</v>
      </c>
      <c r="C7341" t="s">
        <v>10887</v>
      </c>
      <c r="D7341" t="s">
        <v>15814</v>
      </c>
      <c r="E7341" t="s">
        <v>15815</v>
      </c>
      <c r="F7341" t="s">
        <v>15816</v>
      </c>
      <c r="G7341" t="s">
        <v>15817</v>
      </c>
      <c r="H7341">
        <v>18</v>
      </c>
      <c r="I7341">
        <v>31</v>
      </c>
      <c r="J7341" t="s">
        <v>9084</v>
      </c>
      <c r="K7341" t="s">
        <v>2753</v>
      </c>
      <c r="L7341" t="s">
        <v>17781</v>
      </c>
      <c r="M7341" t="s">
        <v>33025</v>
      </c>
      <c r="N7341" t="s">
        <v>33026</v>
      </c>
      <c r="O7341" t="s">
        <v>33027</v>
      </c>
      <c r="P7341" s="2">
        <v>746794560</v>
      </c>
      <c r="Q7341" s="2">
        <v>657739503.29245424</v>
      </c>
      <c r="R7341" s="2">
        <v>801206276.37212324</v>
      </c>
      <c r="S7341" s="2">
        <v>753003001.31574094</v>
      </c>
      <c r="T7341" s="2">
        <v>659938105.42088175</v>
      </c>
      <c r="U7341" s="2">
        <v>822060733.15661871</v>
      </c>
      <c r="V7341" s="2">
        <v>990147285.75601995</v>
      </c>
      <c r="W7341" s="2">
        <v>622368621.56697905</v>
      </c>
      <c r="X7341" s="2">
        <v>578556443.01783586</v>
      </c>
      <c r="Y7341" s="2">
        <v>946626832.69394422</v>
      </c>
      <c r="Z7341" s="7">
        <f t="shared" si="912"/>
        <v>739685835.24507964</v>
      </c>
      <c r="AA7341" s="7">
        <f t="shared" si="913"/>
        <v>769949670.26871312</v>
      </c>
      <c r="AB7341" s="7">
        <f t="shared" si="914"/>
        <v>59799238.782085687</v>
      </c>
      <c r="AC7341" s="7">
        <f t="shared" si="915"/>
        <v>174889365.16433072</v>
      </c>
      <c r="AD7341" s="7">
        <f t="shared" si="916"/>
        <v>29899619.391042843</v>
      </c>
      <c r="AE7341" s="7">
        <f t="shared" si="917"/>
        <v>71398284.348648295</v>
      </c>
      <c r="AF7341" s="8">
        <f t="shared" si="918"/>
        <v>1.0409144444595269</v>
      </c>
      <c r="AG7341" s="6">
        <f t="shared" si="919"/>
        <v>0.70818162691805864</v>
      </c>
    </row>
    <row r="7342" spans="1:33" x14ac:dyDescent="0.55000000000000004">
      <c r="A7342">
        <v>7341</v>
      </c>
      <c r="B7342" t="s">
        <v>2767</v>
      </c>
      <c r="C7342" t="s">
        <v>10887</v>
      </c>
      <c r="D7342" t="s">
        <v>17825</v>
      </c>
      <c r="E7342" t="s">
        <v>17826</v>
      </c>
      <c r="F7342" t="s">
        <v>17827</v>
      </c>
      <c r="G7342" t="s">
        <v>17828</v>
      </c>
      <c r="H7342">
        <v>347</v>
      </c>
      <c r="I7342">
        <v>361</v>
      </c>
      <c r="J7342" t="s">
        <v>9086</v>
      </c>
      <c r="K7342" t="s">
        <v>7407</v>
      </c>
      <c r="L7342" t="s">
        <v>13516</v>
      </c>
      <c r="M7342">
        <v>348</v>
      </c>
      <c r="N7342" t="s">
        <v>13826</v>
      </c>
      <c r="O7342" t="s">
        <v>33028</v>
      </c>
      <c r="P7342" s="2">
        <v>1464128.75</v>
      </c>
      <c r="Q7342" s="2">
        <v>1231353.3944404444</v>
      </c>
      <c r="R7342" s="2">
        <v>1434720.2574430748</v>
      </c>
      <c r="S7342" s="2">
        <v>1100369.8587342573</v>
      </c>
      <c r="T7342" s="2">
        <v>1083150.96029591</v>
      </c>
      <c r="U7342" s="2">
        <v>1378522.7165571533</v>
      </c>
      <c r="V7342" s="2">
        <v>1697239.2880108322</v>
      </c>
      <c r="W7342" s="2">
        <v>1110606.5854755237</v>
      </c>
      <c r="X7342" s="2">
        <v>975815.11708341446</v>
      </c>
      <c r="Y7342" s="2">
        <v>1304012.8415809977</v>
      </c>
      <c r="Z7342" s="7">
        <f t="shared" si="912"/>
        <v>1307643.0651544442</v>
      </c>
      <c r="AA7342" s="7">
        <f t="shared" si="913"/>
        <v>1258224.5848339719</v>
      </c>
      <c r="AB7342" s="7">
        <f t="shared" si="914"/>
        <v>172644.79750719338</v>
      </c>
      <c r="AC7342" s="7">
        <f t="shared" si="915"/>
        <v>261342.33096692353</v>
      </c>
      <c r="AD7342" s="7">
        <f t="shared" si="916"/>
        <v>86322.398753596688</v>
      </c>
      <c r="AE7342" s="7">
        <f t="shared" si="917"/>
        <v>106692.55984308763</v>
      </c>
      <c r="AF7342" s="8">
        <f t="shared" si="918"/>
        <v>0.96220797430326643</v>
      </c>
      <c r="AG7342" s="6">
        <f t="shared" si="919"/>
        <v>0.7281194812020586</v>
      </c>
    </row>
    <row r="7343" spans="1:33" x14ac:dyDescent="0.55000000000000004">
      <c r="A7343">
        <v>7342</v>
      </c>
      <c r="B7343" t="s">
        <v>445</v>
      </c>
      <c r="C7343" t="s">
        <v>10887</v>
      </c>
      <c r="D7343" t="s">
        <v>12043</v>
      </c>
      <c r="E7343" t="s">
        <v>12044</v>
      </c>
      <c r="F7343" t="s">
        <v>12045</v>
      </c>
      <c r="G7343" t="s">
        <v>12046</v>
      </c>
      <c r="H7343">
        <v>90</v>
      </c>
      <c r="I7343">
        <v>102</v>
      </c>
      <c r="J7343" t="s">
        <v>9087</v>
      </c>
      <c r="K7343" t="s">
        <v>1016</v>
      </c>
      <c r="L7343" t="s">
        <v>13516</v>
      </c>
      <c r="M7343">
        <v>91</v>
      </c>
      <c r="N7343" t="s">
        <v>16683</v>
      </c>
      <c r="O7343" t="s">
        <v>33029</v>
      </c>
      <c r="P7343" s="2">
        <v>4314998</v>
      </c>
      <c r="Q7343" s="2">
        <v>4395332.9921632083</v>
      </c>
      <c r="R7343" s="2">
        <v>4934855.1336802794</v>
      </c>
      <c r="S7343" s="2">
        <v>3626278.3094511363</v>
      </c>
      <c r="T7343" s="2">
        <v>3536862.5354447877</v>
      </c>
      <c r="U7343" s="2">
        <v>4683262.7566546872</v>
      </c>
      <c r="V7343" s="2">
        <v>4292447.4464222454</v>
      </c>
      <c r="W7343" s="2">
        <v>4644201.7732543619</v>
      </c>
      <c r="X7343" s="2">
        <v>4121814.0691186474</v>
      </c>
      <c r="Y7343" s="2">
        <v>4381724.2222592244</v>
      </c>
      <c r="Z7343" s="7">
        <f t="shared" si="912"/>
        <v>4317866.1088236561</v>
      </c>
      <c r="AA7343" s="7">
        <f t="shared" si="913"/>
        <v>4276718.8005256588</v>
      </c>
      <c r="AB7343" s="7">
        <f t="shared" si="914"/>
        <v>536960.11183234572</v>
      </c>
      <c r="AC7343" s="7">
        <f t="shared" si="915"/>
        <v>420232.79767230089</v>
      </c>
      <c r="AD7343" s="7">
        <f t="shared" si="916"/>
        <v>268480.05591617286</v>
      </c>
      <c r="AE7343" s="7">
        <f t="shared" si="917"/>
        <v>171559.32124656328</v>
      </c>
      <c r="AF7343" s="8">
        <f t="shared" si="918"/>
        <v>0.99047045293648361</v>
      </c>
      <c r="AG7343" s="6">
        <f t="shared" si="919"/>
        <v>0.90190917410595683</v>
      </c>
    </row>
    <row r="7344" spans="1:33" x14ac:dyDescent="0.55000000000000004">
      <c r="A7344">
        <v>7343</v>
      </c>
      <c r="B7344" t="s">
        <v>1643</v>
      </c>
      <c r="C7344" t="s">
        <v>10887</v>
      </c>
      <c r="D7344" t="s">
        <v>21579</v>
      </c>
      <c r="E7344" t="s">
        <v>21580</v>
      </c>
      <c r="F7344" t="s">
        <v>21581</v>
      </c>
      <c r="G7344" t="s">
        <v>21582</v>
      </c>
      <c r="H7344">
        <v>453</v>
      </c>
      <c r="I7344">
        <v>462</v>
      </c>
      <c r="J7344" t="s">
        <v>9088</v>
      </c>
      <c r="K7344" t="s">
        <v>1016</v>
      </c>
      <c r="L7344" t="s">
        <v>13516</v>
      </c>
      <c r="M7344">
        <v>454</v>
      </c>
      <c r="N7344" t="s">
        <v>14421</v>
      </c>
      <c r="O7344" t="s">
        <v>33030</v>
      </c>
      <c r="P7344" s="2">
        <v>1487999.375</v>
      </c>
      <c r="Q7344" s="2">
        <v>1445494.4552242951</v>
      </c>
      <c r="R7344" s="2">
        <v>1512134.1170682576</v>
      </c>
      <c r="S7344" s="2">
        <v>1080098.013778927</v>
      </c>
      <c r="T7344" s="2">
        <v>1604700.4960355449</v>
      </c>
      <c r="U7344" s="2">
        <v>1364768.7928813561</v>
      </c>
      <c r="V7344" s="2">
        <v>1749305.2768393995</v>
      </c>
      <c r="W7344" s="2">
        <v>1474615.1793062084</v>
      </c>
      <c r="X7344" s="2">
        <v>1141689.1074534089</v>
      </c>
      <c r="Y7344" s="2">
        <v>1421562.0125159009</v>
      </c>
      <c r="Z7344" s="7">
        <f t="shared" si="912"/>
        <v>1381431.49026787</v>
      </c>
      <c r="AA7344" s="7">
        <f t="shared" si="913"/>
        <v>1459440.1441719697</v>
      </c>
      <c r="AB7344" s="7">
        <f t="shared" si="914"/>
        <v>202769.01328089365</v>
      </c>
      <c r="AC7344" s="7">
        <f t="shared" si="915"/>
        <v>208190.19458169883</v>
      </c>
      <c r="AD7344" s="7">
        <f t="shared" si="916"/>
        <v>101384.50664044682</v>
      </c>
      <c r="AE7344" s="7">
        <f t="shared" si="917"/>
        <v>84993.291029317552</v>
      </c>
      <c r="AF7344" s="8">
        <f t="shared" si="918"/>
        <v>1.0564694336662133</v>
      </c>
      <c r="AG7344" s="6">
        <f t="shared" si="919"/>
        <v>0.5747361163662994</v>
      </c>
    </row>
    <row r="7345" spans="1:33" x14ac:dyDescent="0.55000000000000004">
      <c r="A7345">
        <v>7344</v>
      </c>
      <c r="B7345" t="s">
        <v>7632</v>
      </c>
      <c r="C7345" t="s">
        <v>10887</v>
      </c>
      <c r="D7345" t="s">
        <v>29583</v>
      </c>
      <c r="E7345" t="s">
        <v>29584</v>
      </c>
      <c r="F7345" t="s">
        <v>29585</v>
      </c>
      <c r="G7345" t="s">
        <v>29586</v>
      </c>
      <c r="H7345">
        <v>703</v>
      </c>
      <c r="I7345">
        <v>714</v>
      </c>
      <c r="J7345" t="s">
        <v>9089</v>
      </c>
      <c r="K7345" t="s">
        <v>7564</v>
      </c>
      <c r="L7345" t="s">
        <v>29429</v>
      </c>
      <c r="M7345">
        <v>703</v>
      </c>
      <c r="N7345" t="s">
        <v>33031</v>
      </c>
      <c r="O7345" t="s">
        <v>33032</v>
      </c>
      <c r="P7345" s="2">
        <v>1879105.7499999998</v>
      </c>
      <c r="Q7345" s="2">
        <v>2260038.5943753133</v>
      </c>
      <c r="R7345" s="2">
        <v>1690866.1791008464</v>
      </c>
      <c r="S7345" s="2">
        <v>1765905.005985107</v>
      </c>
      <c r="T7345" s="2">
        <v>2731934.439197415</v>
      </c>
      <c r="U7345" s="2">
        <v>2747395.510093071</v>
      </c>
      <c r="V7345" s="2">
        <v>2338971.4760817452</v>
      </c>
      <c r="W7345" s="2">
        <v>2404792.2803255157</v>
      </c>
      <c r="X7345" s="2">
        <v>3284849.7374910852</v>
      </c>
      <c r="Y7345" s="2">
        <v>2397394.720311421</v>
      </c>
      <c r="Z7345" s="7">
        <f t="shared" si="912"/>
        <v>1898978.8823653166</v>
      </c>
      <c r="AA7345" s="7">
        <f t="shared" si="913"/>
        <v>2650889.6939167087</v>
      </c>
      <c r="AB7345" s="7">
        <f t="shared" si="914"/>
        <v>252836.31784328399</v>
      </c>
      <c r="AC7345" s="7">
        <f t="shared" si="915"/>
        <v>357743.92332479113</v>
      </c>
      <c r="AD7345" s="7">
        <f t="shared" si="916"/>
        <v>126418.158921642</v>
      </c>
      <c r="AE7345" s="7">
        <f t="shared" si="917"/>
        <v>146048.34512118128</v>
      </c>
      <c r="AF7345" s="8">
        <f t="shared" si="918"/>
        <v>1.3959553308011685</v>
      </c>
      <c r="AG7345" s="6">
        <f t="shared" si="919"/>
        <v>4.7007006459451285E-3</v>
      </c>
    </row>
    <row r="7346" spans="1:33" x14ac:dyDescent="0.55000000000000004">
      <c r="A7346">
        <v>7345</v>
      </c>
      <c r="B7346" t="s">
        <v>1399</v>
      </c>
      <c r="C7346" t="s">
        <v>10887</v>
      </c>
      <c r="D7346" t="s">
        <v>14479</v>
      </c>
      <c r="E7346" t="s">
        <v>14480</v>
      </c>
      <c r="F7346" t="s">
        <v>14481</v>
      </c>
      <c r="G7346" t="s">
        <v>14482</v>
      </c>
      <c r="H7346">
        <v>958</v>
      </c>
      <c r="I7346">
        <v>971</v>
      </c>
      <c r="J7346" t="s">
        <v>9090</v>
      </c>
      <c r="K7346" t="s">
        <v>40</v>
      </c>
      <c r="L7346" t="s">
        <v>10989</v>
      </c>
      <c r="M7346">
        <v>965</v>
      </c>
      <c r="N7346" t="s">
        <v>11595</v>
      </c>
      <c r="O7346" t="s">
        <v>33033</v>
      </c>
      <c r="P7346" s="2">
        <v>2590797</v>
      </c>
      <c r="Q7346" s="2">
        <v>2247003.5650280234</v>
      </c>
      <c r="R7346" s="2">
        <v>2977877.7396036279</v>
      </c>
      <c r="S7346" s="2">
        <v>2600859.5500062611</v>
      </c>
      <c r="T7346" s="2">
        <v>2025857.0541482382</v>
      </c>
      <c r="U7346" s="2">
        <v>2208164.0090031046</v>
      </c>
      <c r="V7346" s="2">
        <v>2475815.5566462581</v>
      </c>
      <c r="W7346" s="2">
        <v>1854501.6448240841</v>
      </c>
      <c r="X7346" s="2">
        <v>2088654.620182507</v>
      </c>
      <c r="Y7346" s="2">
        <v>3141333.0271599502</v>
      </c>
      <c r="Z7346" s="7">
        <f t="shared" si="912"/>
        <v>2604134.4636594779</v>
      </c>
      <c r="AA7346" s="7">
        <f t="shared" si="913"/>
        <v>2299054.31866069</v>
      </c>
      <c r="AB7346" s="7">
        <f t="shared" si="914"/>
        <v>298560.50646788458</v>
      </c>
      <c r="AC7346" s="7">
        <f t="shared" si="915"/>
        <v>461621.24403175153</v>
      </c>
      <c r="AD7346" s="7">
        <f t="shared" si="916"/>
        <v>149280.25323394229</v>
      </c>
      <c r="AE7346" s="7">
        <f t="shared" si="917"/>
        <v>188456.0837177643</v>
      </c>
      <c r="AF7346" s="8">
        <f t="shared" si="918"/>
        <v>0.88284777562135874</v>
      </c>
      <c r="AG7346" s="6">
        <f t="shared" si="919"/>
        <v>0.24014404070983653</v>
      </c>
    </row>
    <row r="7347" spans="1:33" x14ac:dyDescent="0.55000000000000004">
      <c r="A7347">
        <v>7346</v>
      </c>
      <c r="B7347" t="s">
        <v>1399</v>
      </c>
      <c r="C7347" t="s">
        <v>10887</v>
      </c>
      <c r="D7347" t="s">
        <v>14479</v>
      </c>
      <c r="E7347" t="s">
        <v>14480</v>
      </c>
      <c r="F7347" t="s">
        <v>14481</v>
      </c>
      <c r="G7347" t="s">
        <v>14482</v>
      </c>
      <c r="H7347">
        <v>958</v>
      </c>
      <c r="I7347">
        <v>971</v>
      </c>
      <c r="J7347" t="s">
        <v>9090</v>
      </c>
      <c r="K7347" t="s">
        <v>5</v>
      </c>
      <c r="L7347" t="s">
        <v>10900</v>
      </c>
      <c r="M7347">
        <v>966</v>
      </c>
      <c r="N7347" t="s">
        <v>33034</v>
      </c>
      <c r="O7347" t="s">
        <v>33035</v>
      </c>
      <c r="P7347" s="2">
        <v>5212770.5</v>
      </c>
      <c r="Q7347" s="2">
        <v>4800795.7394813197</v>
      </c>
      <c r="R7347" s="2">
        <v>5769443.6863752613</v>
      </c>
      <c r="S7347" s="2">
        <v>5687555.977927885</v>
      </c>
      <c r="T7347" s="2">
        <v>3929277.6509013185</v>
      </c>
      <c r="U7347" s="2">
        <v>4683712.3200259041</v>
      </c>
      <c r="V7347" s="2">
        <v>5334562.4981157379</v>
      </c>
      <c r="W7347" s="2">
        <v>3821238.0404318417</v>
      </c>
      <c r="X7347" s="2">
        <v>4586687.7509795809</v>
      </c>
      <c r="Y7347" s="2">
        <v>6477310.1990417596</v>
      </c>
      <c r="Z7347" s="7">
        <f t="shared" si="912"/>
        <v>5367641.4759461163</v>
      </c>
      <c r="AA7347" s="7">
        <f t="shared" si="913"/>
        <v>4805464.7432493567</v>
      </c>
      <c r="AB7347" s="7">
        <f t="shared" si="914"/>
        <v>450588.28695488384</v>
      </c>
      <c r="AC7347" s="7">
        <f t="shared" si="915"/>
        <v>987330.20925140439</v>
      </c>
      <c r="AD7347" s="7">
        <f t="shared" si="916"/>
        <v>225294.14347744192</v>
      </c>
      <c r="AE7347" s="7">
        <f t="shared" si="917"/>
        <v>403075.870050214</v>
      </c>
      <c r="AF7347" s="8">
        <f t="shared" si="918"/>
        <v>0.89526559565946628</v>
      </c>
      <c r="AG7347" s="6">
        <f t="shared" si="919"/>
        <v>0.26079243036021332</v>
      </c>
    </row>
    <row r="7348" spans="1:33" x14ac:dyDescent="0.55000000000000004">
      <c r="A7348">
        <v>7347</v>
      </c>
      <c r="B7348" t="s">
        <v>1399</v>
      </c>
      <c r="C7348" t="s">
        <v>10887</v>
      </c>
      <c r="D7348" t="s">
        <v>14479</v>
      </c>
      <c r="E7348" t="s">
        <v>14480</v>
      </c>
      <c r="F7348" t="s">
        <v>14481</v>
      </c>
      <c r="G7348" t="s">
        <v>14482</v>
      </c>
      <c r="H7348">
        <v>958</v>
      </c>
      <c r="I7348">
        <v>971</v>
      </c>
      <c r="J7348" t="s">
        <v>9090</v>
      </c>
      <c r="K7348" t="s">
        <v>17</v>
      </c>
      <c r="L7348" t="s">
        <v>11101</v>
      </c>
      <c r="M7348">
        <v>968</v>
      </c>
      <c r="N7348" t="s">
        <v>33036</v>
      </c>
      <c r="O7348" t="s">
        <v>33037</v>
      </c>
      <c r="P7348" s="2">
        <v>3676097.4999999995</v>
      </c>
      <c r="Q7348" s="2">
        <v>3396272.8482905035</v>
      </c>
      <c r="R7348" s="2">
        <v>4124454.6492292271</v>
      </c>
      <c r="S7348" s="2">
        <v>3940540.6840992677</v>
      </c>
      <c r="T7348" s="2">
        <v>2760993.6746339812</v>
      </c>
      <c r="U7348" s="2">
        <v>3383346.3464150596</v>
      </c>
      <c r="V7348" s="2">
        <v>3736904.4824159122</v>
      </c>
      <c r="W7348" s="2">
        <v>2747360.6481476487</v>
      </c>
      <c r="X7348" s="2">
        <v>3202975.0567015652</v>
      </c>
      <c r="Y7348" s="2">
        <v>4575766.4446428623</v>
      </c>
      <c r="Z7348" s="7">
        <f t="shared" si="912"/>
        <v>3784341.4204047495</v>
      </c>
      <c r="AA7348" s="7">
        <f t="shared" si="913"/>
        <v>3401224.4421595051</v>
      </c>
      <c r="AB7348" s="7">
        <f t="shared" si="914"/>
        <v>317484.47802871704</v>
      </c>
      <c r="AC7348" s="7">
        <f t="shared" si="915"/>
        <v>688372.82732134988</v>
      </c>
      <c r="AD7348" s="7">
        <f t="shared" si="916"/>
        <v>158742.23901435852</v>
      </c>
      <c r="AE7348" s="7">
        <f t="shared" si="917"/>
        <v>281027.02995571709</v>
      </c>
      <c r="AF7348" s="8">
        <f t="shared" si="918"/>
        <v>0.89876257565463835</v>
      </c>
      <c r="AG7348" s="6">
        <f t="shared" si="919"/>
        <v>0.27175406993873696</v>
      </c>
    </row>
    <row r="7349" spans="1:33" x14ac:dyDescent="0.55000000000000004">
      <c r="A7349">
        <v>7348</v>
      </c>
      <c r="B7349" t="s">
        <v>1926</v>
      </c>
      <c r="C7349" t="s">
        <v>10887</v>
      </c>
      <c r="D7349" t="s">
        <v>15669</v>
      </c>
      <c r="E7349" t="s">
        <v>15670</v>
      </c>
      <c r="F7349" t="s">
        <v>15671</v>
      </c>
      <c r="G7349" t="s">
        <v>15672</v>
      </c>
      <c r="H7349">
        <v>156</v>
      </c>
      <c r="I7349">
        <v>167</v>
      </c>
      <c r="J7349" t="s">
        <v>9091</v>
      </c>
      <c r="K7349" t="s">
        <v>7564</v>
      </c>
      <c r="L7349" t="s">
        <v>29429</v>
      </c>
      <c r="M7349">
        <v>156</v>
      </c>
      <c r="N7349" t="s">
        <v>13704</v>
      </c>
      <c r="O7349" t="s">
        <v>33038</v>
      </c>
      <c r="P7349" s="2">
        <v>1528200.375</v>
      </c>
      <c r="Q7349" s="2">
        <v>824375.28342626686</v>
      </c>
      <c r="R7349" s="2">
        <v>555470.03045547893</v>
      </c>
      <c r="S7349" s="2">
        <v>559217.49991189642</v>
      </c>
      <c r="T7349" s="2">
        <v>1132177.5126561029</v>
      </c>
      <c r="U7349" s="2">
        <v>507187.32548949309</v>
      </c>
      <c r="V7349" s="2">
        <v>281640.29104181495</v>
      </c>
      <c r="W7349" s="2">
        <v>1223340.6076169889</v>
      </c>
      <c r="X7349" s="2">
        <v>1606219.3659609195</v>
      </c>
      <c r="Y7349" s="2">
        <v>27248.653863077947</v>
      </c>
      <c r="Z7349" s="7">
        <f t="shared" si="912"/>
        <v>866815.79719841061</v>
      </c>
      <c r="AA7349" s="7">
        <f t="shared" si="913"/>
        <v>796302.29277139949</v>
      </c>
      <c r="AB7349" s="7">
        <f t="shared" si="914"/>
        <v>458542.49382339581</v>
      </c>
      <c r="AC7349" s="7">
        <f t="shared" si="915"/>
        <v>614987.39677679399</v>
      </c>
      <c r="AD7349" s="7">
        <f t="shared" si="916"/>
        <v>229271.2469116979</v>
      </c>
      <c r="AE7349" s="7">
        <f t="shared" si="917"/>
        <v>251067.55339094758</v>
      </c>
      <c r="AF7349" s="8">
        <f t="shared" si="918"/>
        <v>0.91865226192818117</v>
      </c>
      <c r="AG7349" s="6">
        <f t="shared" si="919"/>
        <v>0.84102273266249472</v>
      </c>
    </row>
    <row r="7350" spans="1:33" x14ac:dyDescent="0.55000000000000004">
      <c r="A7350">
        <v>7349</v>
      </c>
      <c r="B7350" t="s">
        <v>690</v>
      </c>
      <c r="C7350" t="s">
        <v>10887</v>
      </c>
      <c r="D7350" t="s">
        <v>12674</v>
      </c>
      <c r="E7350" t="s">
        <v>12675</v>
      </c>
      <c r="F7350" t="s">
        <v>12676</v>
      </c>
      <c r="G7350" t="s">
        <v>12677</v>
      </c>
      <c r="H7350">
        <v>2726</v>
      </c>
      <c r="I7350">
        <v>2736</v>
      </c>
      <c r="J7350" t="s">
        <v>9092</v>
      </c>
      <c r="K7350" t="s">
        <v>1016</v>
      </c>
      <c r="L7350" t="s">
        <v>13516</v>
      </c>
      <c r="M7350">
        <v>2727</v>
      </c>
      <c r="N7350" t="s">
        <v>33039</v>
      </c>
      <c r="O7350" t="s">
        <v>33040</v>
      </c>
      <c r="P7350" s="2">
        <v>9066.79296875</v>
      </c>
      <c r="Q7350" s="2">
        <v>5221.723672304488</v>
      </c>
      <c r="R7350" s="2">
        <v>24829.681709143224</v>
      </c>
      <c r="S7350" s="2">
        <v>60433.444718973158</v>
      </c>
      <c r="T7350" s="2">
        <v>19623.134318853452</v>
      </c>
      <c r="U7350" s="2">
        <v>47580.07871796166</v>
      </c>
      <c r="V7350" s="2">
        <v>20878.814193105442</v>
      </c>
      <c r="W7350" s="2">
        <v>0</v>
      </c>
      <c r="X7350" s="2">
        <v>14639.886611615148</v>
      </c>
      <c r="Y7350" s="2">
        <v>21401.106135338607</v>
      </c>
      <c r="Z7350" s="7">
        <f t="shared" si="912"/>
        <v>24887.910767292717</v>
      </c>
      <c r="AA7350" s="7">
        <f t="shared" si="913"/>
        <v>24824.603995374862</v>
      </c>
      <c r="AB7350" s="7">
        <f t="shared" si="914"/>
        <v>25169.790475778209</v>
      </c>
      <c r="AC7350" s="7">
        <f t="shared" si="915"/>
        <v>15423.590908305368</v>
      </c>
      <c r="AD7350" s="7">
        <f t="shared" si="916"/>
        <v>12584.895237889104</v>
      </c>
      <c r="AE7350" s="7">
        <f t="shared" si="917"/>
        <v>6296.6546211296472</v>
      </c>
      <c r="AF7350" s="8">
        <f t="shared" si="918"/>
        <v>0.99745632437733378</v>
      </c>
      <c r="AG7350" s="6">
        <f t="shared" si="919"/>
        <v>0.77854075512353227</v>
      </c>
    </row>
    <row r="7351" spans="1:33" x14ac:dyDescent="0.55000000000000004">
      <c r="A7351">
        <v>7350</v>
      </c>
      <c r="B7351" t="s">
        <v>690</v>
      </c>
      <c r="C7351" t="s">
        <v>10887</v>
      </c>
      <c r="D7351" t="s">
        <v>12674</v>
      </c>
      <c r="E7351" t="s">
        <v>12675</v>
      </c>
      <c r="F7351" t="s">
        <v>12676</v>
      </c>
      <c r="G7351" t="s">
        <v>12677</v>
      </c>
      <c r="H7351">
        <v>2726</v>
      </c>
      <c r="I7351">
        <v>2744</v>
      </c>
      <c r="J7351" t="s">
        <v>9093</v>
      </c>
      <c r="K7351" t="s">
        <v>9094</v>
      </c>
      <c r="L7351" t="s">
        <v>11028</v>
      </c>
      <c r="M7351">
        <v>2737</v>
      </c>
      <c r="N7351" t="s">
        <v>33041</v>
      </c>
      <c r="O7351" t="s">
        <v>33042</v>
      </c>
      <c r="P7351" s="2">
        <v>1402465</v>
      </c>
      <c r="Q7351" s="2">
        <v>1730647.7145355695</v>
      </c>
      <c r="R7351" s="2">
        <v>2148126.7714722999</v>
      </c>
      <c r="S7351" s="2">
        <v>1597267.1824743673</v>
      </c>
      <c r="T7351" s="2">
        <v>1489358.9868607353</v>
      </c>
      <c r="U7351" s="2">
        <v>2352855.6783089894</v>
      </c>
      <c r="V7351" s="2">
        <v>2416675.3069982789</v>
      </c>
      <c r="W7351" s="2">
        <v>978963.82214917045</v>
      </c>
      <c r="X7351" s="2">
        <v>1335038.4980973308</v>
      </c>
      <c r="Y7351" s="2">
        <v>2383571.4342957493</v>
      </c>
      <c r="Z7351" s="7">
        <f t="shared" si="912"/>
        <v>1719626.6671205591</v>
      </c>
      <c r="AA7351" s="7">
        <f t="shared" si="913"/>
        <v>1826077.2877850423</v>
      </c>
      <c r="AB7351" s="7">
        <f t="shared" si="914"/>
        <v>315857.12460391136</v>
      </c>
      <c r="AC7351" s="7">
        <f t="shared" si="915"/>
        <v>633908.62862596253</v>
      </c>
      <c r="AD7351" s="7">
        <f t="shared" si="916"/>
        <v>157928.56230195568</v>
      </c>
      <c r="AE7351" s="7">
        <f t="shared" si="917"/>
        <v>258792.11394684104</v>
      </c>
      <c r="AF7351" s="8">
        <f t="shared" si="918"/>
        <v>1.0619033321009903</v>
      </c>
      <c r="AG7351" s="6">
        <f t="shared" si="919"/>
        <v>0.73497204886024314</v>
      </c>
    </row>
    <row r="7352" spans="1:33" x14ac:dyDescent="0.55000000000000004">
      <c r="A7352">
        <v>7351</v>
      </c>
      <c r="B7352" t="s">
        <v>9096</v>
      </c>
      <c r="C7352" t="s">
        <v>10887</v>
      </c>
      <c r="D7352" t="s">
        <v>33043</v>
      </c>
      <c r="E7352" t="s">
        <v>33044</v>
      </c>
      <c r="F7352" t="s">
        <v>33045</v>
      </c>
      <c r="G7352" t="s">
        <v>33046</v>
      </c>
      <c r="H7352">
        <v>84</v>
      </c>
      <c r="I7352">
        <v>95</v>
      </c>
      <c r="J7352" t="s">
        <v>9095</v>
      </c>
      <c r="K7352" t="s">
        <v>7564</v>
      </c>
      <c r="L7352" t="s">
        <v>29429</v>
      </c>
      <c r="M7352">
        <v>84</v>
      </c>
      <c r="N7352" t="s">
        <v>20467</v>
      </c>
      <c r="O7352" t="s">
        <v>33047</v>
      </c>
      <c r="P7352" s="2">
        <v>1021740.3125000001</v>
      </c>
      <c r="Q7352" s="2">
        <v>1086244.0997192776</v>
      </c>
      <c r="R7352" s="2">
        <v>1368018.7427488368</v>
      </c>
      <c r="S7352" s="2">
        <v>1489749.2619153683</v>
      </c>
      <c r="T7352" s="2">
        <v>873680.52482387773</v>
      </c>
      <c r="U7352" s="2">
        <v>1343342.4215769125</v>
      </c>
      <c r="V7352" s="2">
        <v>831508.16135454958</v>
      </c>
      <c r="W7352" s="2">
        <v>1107433.1641466643</v>
      </c>
      <c r="X7352" s="2">
        <v>1216515.3111639393</v>
      </c>
      <c r="Y7352" s="2">
        <v>1651385.3953516111</v>
      </c>
      <c r="Z7352" s="7">
        <f t="shared" si="912"/>
        <v>1241438.1042208706</v>
      </c>
      <c r="AA7352" s="7">
        <f t="shared" si="913"/>
        <v>1170644.1630695926</v>
      </c>
      <c r="AB7352" s="7">
        <f t="shared" si="914"/>
        <v>223631.68216660555</v>
      </c>
      <c r="AC7352" s="7">
        <f t="shared" si="915"/>
        <v>306671.56490917696</v>
      </c>
      <c r="AD7352" s="7">
        <f t="shared" si="916"/>
        <v>111815.84108330277</v>
      </c>
      <c r="AE7352" s="7">
        <f t="shared" si="917"/>
        <v>125198.14210804911</v>
      </c>
      <c r="AF7352" s="8">
        <f t="shared" si="918"/>
        <v>0.94297424824437093</v>
      </c>
      <c r="AG7352" s="6">
        <f t="shared" si="919"/>
        <v>0.6845369168898805</v>
      </c>
    </row>
    <row r="7353" spans="1:33" x14ac:dyDescent="0.55000000000000004">
      <c r="A7353">
        <v>7352</v>
      </c>
      <c r="B7353" t="s">
        <v>4374</v>
      </c>
      <c r="C7353" t="s">
        <v>10887</v>
      </c>
      <c r="D7353" t="s">
        <v>22047</v>
      </c>
      <c r="E7353" t="s">
        <v>22048</v>
      </c>
      <c r="F7353" t="s">
        <v>22049</v>
      </c>
      <c r="G7353" t="s">
        <v>22050</v>
      </c>
      <c r="H7353">
        <v>959</v>
      </c>
      <c r="I7353">
        <v>965</v>
      </c>
      <c r="J7353" t="s">
        <v>9097</v>
      </c>
      <c r="K7353" t="s">
        <v>1016</v>
      </c>
      <c r="L7353" t="s">
        <v>13516</v>
      </c>
      <c r="M7353">
        <v>960</v>
      </c>
      <c r="N7353" t="s">
        <v>21297</v>
      </c>
      <c r="O7353" t="s">
        <v>33048</v>
      </c>
      <c r="P7353" s="2">
        <v>4567946.5</v>
      </c>
      <c r="Q7353" s="2">
        <v>3749319.5959159276</v>
      </c>
      <c r="R7353" s="2">
        <v>6130968.385705322</v>
      </c>
      <c r="S7353" s="2">
        <v>4216346.1017710958</v>
      </c>
      <c r="T7353" s="2">
        <v>4512153.4671562519</v>
      </c>
      <c r="U7353" s="2">
        <v>4585675.5227399096</v>
      </c>
      <c r="V7353" s="2">
        <v>5276255.3632932995</v>
      </c>
      <c r="W7353" s="2">
        <v>3962181.2342372569</v>
      </c>
      <c r="X7353" s="2">
        <v>3672068.6328093554</v>
      </c>
      <c r="Y7353" s="2">
        <v>4747447.1857242407</v>
      </c>
      <c r="Z7353" s="7">
        <f t="shared" si="912"/>
        <v>4666145.1458480861</v>
      </c>
      <c r="AA7353" s="7">
        <f t="shared" si="913"/>
        <v>4459296.9009933854</v>
      </c>
      <c r="AB7353" s="7">
        <f t="shared" si="914"/>
        <v>1032511.2375713293</v>
      </c>
      <c r="AC7353" s="7">
        <f t="shared" si="915"/>
        <v>572026.12190308888</v>
      </c>
      <c r="AD7353" s="7">
        <f t="shared" si="916"/>
        <v>516255.61878566467</v>
      </c>
      <c r="AE7353" s="7">
        <f t="shared" si="917"/>
        <v>233528.68636760936</v>
      </c>
      <c r="AF7353" s="8">
        <f t="shared" si="918"/>
        <v>0.95567042207447117</v>
      </c>
      <c r="AG7353" s="6">
        <f t="shared" si="919"/>
        <v>0.73252869810040089</v>
      </c>
    </row>
    <row r="7354" spans="1:33" x14ac:dyDescent="0.55000000000000004">
      <c r="A7354">
        <v>7353</v>
      </c>
      <c r="B7354" t="s">
        <v>3513</v>
      </c>
      <c r="C7354" t="s">
        <v>10887</v>
      </c>
      <c r="D7354" t="s">
        <v>19794</v>
      </c>
      <c r="E7354" t="s">
        <v>19795</v>
      </c>
      <c r="F7354" t="s">
        <v>19796</v>
      </c>
      <c r="G7354" t="s">
        <v>19797</v>
      </c>
      <c r="H7354">
        <v>725</v>
      </c>
      <c r="I7354">
        <v>737</v>
      </c>
      <c r="J7354" t="s">
        <v>9098</v>
      </c>
      <c r="K7354" t="s">
        <v>7564</v>
      </c>
      <c r="L7354" t="s">
        <v>29429</v>
      </c>
      <c r="M7354">
        <v>725</v>
      </c>
      <c r="N7354" t="s">
        <v>23575</v>
      </c>
      <c r="O7354" t="s">
        <v>33049</v>
      </c>
      <c r="P7354" s="2">
        <v>23695396</v>
      </c>
      <c r="Q7354" s="2">
        <v>25629845.072878011</v>
      </c>
      <c r="R7354" s="2">
        <v>27735458.461097024</v>
      </c>
      <c r="S7354" s="2">
        <v>23907721.503201947</v>
      </c>
      <c r="T7354" s="2">
        <v>26135067.383254316</v>
      </c>
      <c r="U7354" s="2">
        <v>29565049.33828444</v>
      </c>
      <c r="V7354" s="2">
        <v>33369744.125322327</v>
      </c>
      <c r="W7354" s="2">
        <v>31503296.546179585</v>
      </c>
      <c r="X7354" s="2">
        <v>32284985.867279783</v>
      </c>
      <c r="Y7354" s="2">
        <v>32542751.835097518</v>
      </c>
      <c r="Z7354" s="7">
        <f t="shared" si="912"/>
        <v>25242105.259294245</v>
      </c>
      <c r="AA7354" s="7">
        <f t="shared" si="913"/>
        <v>30900149.182569657</v>
      </c>
      <c r="AB7354" s="7">
        <f t="shared" si="914"/>
        <v>1874392.5143263249</v>
      </c>
      <c r="AC7354" s="7">
        <f t="shared" si="915"/>
        <v>2667099.4803076396</v>
      </c>
      <c r="AD7354" s="7">
        <f t="shared" si="916"/>
        <v>937196.25716316246</v>
      </c>
      <c r="AE7354" s="7">
        <f t="shared" si="917"/>
        <v>1088838.8033326515</v>
      </c>
      <c r="AF7354" s="8">
        <f t="shared" si="918"/>
        <v>1.2241510311899242</v>
      </c>
      <c r="AG7354" s="6">
        <f t="shared" si="919"/>
        <v>4.3990378506489755E-3</v>
      </c>
    </row>
    <row r="7355" spans="1:33" x14ac:dyDescent="0.55000000000000004">
      <c r="A7355">
        <v>7354</v>
      </c>
      <c r="B7355" t="s">
        <v>3513</v>
      </c>
      <c r="C7355" t="s">
        <v>10887</v>
      </c>
      <c r="D7355" t="s">
        <v>19794</v>
      </c>
      <c r="E7355" t="s">
        <v>19795</v>
      </c>
      <c r="F7355" t="s">
        <v>19796</v>
      </c>
      <c r="G7355" t="s">
        <v>19797</v>
      </c>
      <c r="H7355">
        <v>725</v>
      </c>
      <c r="I7355">
        <v>737</v>
      </c>
      <c r="J7355" t="s">
        <v>9098</v>
      </c>
      <c r="K7355" t="s">
        <v>1016</v>
      </c>
      <c r="L7355" t="s">
        <v>13516</v>
      </c>
      <c r="M7355">
        <v>726</v>
      </c>
      <c r="N7355" t="s">
        <v>19519</v>
      </c>
      <c r="O7355" t="s">
        <v>33050</v>
      </c>
      <c r="P7355" s="2">
        <v>23695396</v>
      </c>
      <c r="Q7355" s="2">
        <v>25629845.072878011</v>
      </c>
      <c r="R7355" s="2">
        <v>27735458.461097024</v>
      </c>
      <c r="S7355" s="2">
        <v>23907721.503201947</v>
      </c>
      <c r="T7355" s="2">
        <v>26135067.383254316</v>
      </c>
      <c r="U7355" s="2">
        <v>29565049.33828444</v>
      </c>
      <c r="V7355" s="2">
        <v>33369744.125322327</v>
      </c>
      <c r="W7355" s="2">
        <v>31503296.546179585</v>
      </c>
      <c r="X7355" s="2">
        <v>32284985.867279783</v>
      </c>
      <c r="Y7355" s="2">
        <v>32542751.835097518</v>
      </c>
      <c r="Z7355" s="7">
        <f t="shared" si="912"/>
        <v>25242105.259294245</v>
      </c>
      <c r="AA7355" s="7">
        <f t="shared" si="913"/>
        <v>30900149.182569657</v>
      </c>
      <c r="AB7355" s="7">
        <f t="shared" si="914"/>
        <v>1874392.5143263249</v>
      </c>
      <c r="AC7355" s="7">
        <f t="shared" si="915"/>
        <v>2667099.4803076396</v>
      </c>
      <c r="AD7355" s="7">
        <f t="shared" si="916"/>
        <v>937196.25716316246</v>
      </c>
      <c r="AE7355" s="7">
        <f t="shared" si="917"/>
        <v>1088838.8033326515</v>
      </c>
      <c r="AF7355" s="8">
        <f t="shared" si="918"/>
        <v>1.2241510311899242</v>
      </c>
      <c r="AG7355" s="6">
        <f t="shared" si="919"/>
        <v>4.3990378506489755E-3</v>
      </c>
    </row>
    <row r="7356" spans="1:33" x14ac:dyDescent="0.55000000000000004">
      <c r="A7356">
        <v>7355</v>
      </c>
      <c r="B7356" t="s">
        <v>5249</v>
      </c>
      <c r="C7356" t="s">
        <v>10887</v>
      </c>
      <c r="D7356" t="s">
        <v>24189</v>
      </c>
      <c r="E7356" t="s">
        <v>24190</v>
      </c>
      <c r="F7356" t="s">
        <v>24191</v>
      </c>
      <c r="G7356" t="s">
        <v>24192</v>
      </c>
      <c r="H7356">
        <v>92</v>
      </c>
      <c r="I7356">
        <v>102</v>
      </c>
      <c r="J7356" t="s">
        <v>9099</v>
      </c>
      <c r="K7356" t="s">
        <v>1016</v>
      </c>
      <c r="L7356" t="s">
        <v>13516</v>
      </c>
      <c r="M7356">
        <v>93</v>
      </c>
      <c r="N7356" t="s">
        <v>11095</v>
      </c>
      <c r="O7356" t="s">
        <v>33051</v>
      </c>
      <c r="P7356" s="2">
        <v>7045441</v>
      </c>
      <c r="Q7356" s="2">
        <v>5664495.9510038802</v>
      </c>
      <c r="R7356" s="2">
        <v>6504048.6079401756</v>
      </c>
      <c r="S7356" s="2">
        <v>5096700.1274331482</v>
      </c>
      <c r="T7356" s="2">
        <v>6725079.6902848557</v>
      </c>
      <c r="U7356" s="2">
        <v>7377262.5087828683</v>
      </c>
      <c r="V7356" s="2">
        <v>7854621.326265065</v>
      </c>
      <c r="W7356" s="2">
        <v>5741891.6670521833</v>
      </c>
      <c r="X7356" s="2">
        <v>9049806.4173972607</v>
      </c>
      <c r="Y7356" s="2">
        <v>7576226.3915886013</v>
      </c>
      <c r="Z7356" s="7">
        <f t="shared" si="912"/>
        <v>6077671.4215943003</v>
      </c>
      <c r="AA7356" s="7">
        <f t="shared" si="913"/>
        <v>7387481.3335618051</v>
      </c>
      <c r="AB7356" s="7">
        <f t="shared" si="914"/>
        <v>866293.65909981215</v>
      </c>
      <c r="AC7356" s="7">
        <f t="shared" si="915"/>
        <v>1110316.6094389474</v>
      </c>
      <c r="AD7356" s="7">
        <f t="shared" si="916"/>
        <v>433146.82954990608</v>
      </c>
      <c r="AE7356" s="7">
        <f t="shared" si="917"/>
        <v>453284.857677083</v>
      </c>
      <c r="AF7356" s="8">
        <f t="shared" si="918"/>
        <v>1.2155118006731456</v>
      </c>
      <c r="AG7356" s="6">
        <f t="shared" si="919"/>
        <v>7.1658422159501134E-2</v>
      </c>
    </row>
    <row r="7357" spans="1:33" x14ac:dyDescent="0.55000000000000004">
      <c r="A7357">
        <v>7356</v>
      </c>
      <c r="B7357" t="s">
        <v>6492</v>
      </c>
      <c r="C7357" t="s">
        <v>10887</v>
      </c>
      <c r="D7357" t="s">
        <v>27037</v>
      </c>
      <c r="E7357" t="s">
        <v>27038</v>
      </c>
      <c r="F7357" t="s">
        <v>27039</v>
      </c>
      <c r="G7357" t="s">
        <v>27040</v>
      </c>
      <c r="H7357">
        <v>549</v>
      </c>
      <c r="I7357">
        <v>563</v>
      </c>
      <c r="J7357" t="s">
        <v>9100</v>
      </c>
      <c r="K7357" t="s">
        <v>1016</v>
      </c>
      <c r="L7357" t="s">
        <v>13516</v>
      </c>
      <c r="M7357">
        <v>550</v>
      </c>
      <c r="N7357" t="s">
        <v>27041</v>
      </c>
      <c r="O7357" t="s">
        <v>33052</v>
      </c>
      <c r="P7357" s="2">
        <v>11627698</v>
      </c>
      <c r="Q7357" s="2">
        <v>10977268.406652449</v>
      </c>
      <c r="R7357" s="2">
        <v>14677838.572829224</v>
      </c>
      <c r="S7357" s="2">
        <v>11754467.089882011</v>
      </c>
      <c r="T7357" s="2">
        <v>10375718.631025275</v>
      </c>
      <c r="U7357" s="2">
        <v>11637087.258775322</v>
      </c>
      <c r="V7357" s="2">
        <v>13988696.993308583</v>
      </c>
      <c r="W7357" s="2">
        <v>14131257.755513731</v>
      </c>
      <c r="X7357" s="2">
        <v>9855358.6191872694</v>
      </c>
      <c r="Y7357" s="2">
        <v>13540608.40367786</v>
      </c>
      <c r="Z7357" s="7">
        <f t="shared" si="912"/>
        <v>12259318.017340921</v>
      </c>
      <c r="AA7357" s="7">
        <f t="shared" si="913"/>
        <v>12254787.943581341</v>
      </c>
      <c r="AB7357" s="7">
        <f t="shared" si="914"/>
        <v>1647898.781969317</v>
      </c>
      <c r="AC7357" s="7">
        <f t="shared" si="915"/>
        <v>1889477.7322627674</v>
      </c>
      <c r="AD7357" s="7">
        <f t="shared" si="916"/>
        <v>823949.3909846585</v>
      </c>
      <c r="AE7357" s="7">
        <f t="shared" si="917"/>
        <v>771376.05406581156</v>
      </c>
      <c r="AF7357" s="8">
        <f t="shared" si="918"/>
        <v>0.99963047913814029</v>
      </c>
      <c r="AG7357" s="6">
        <f t="shared" si="919"/>
        <v>0.99690610861703832</v>
      </c>
    </row>
    <row r="7358" spans="1:33" x14ac:dyDescent="0.55000000000000004">
      <c r="A7358">
        <v>7357</v>
      </c>
      <c r="B7358" t="s">
        <v>401</v>
      </c>
      <c r="C7358" t="s">
        <v>10887</v>
      </c>
      <c r="D7358" t="s">
        <v>11933</v>
      </c>
      <c r="E7358" t="s">
        <v>11934</v>
      </c>
      <c r="F7358" t="s">
        <v>11935</v>
      </c>
      <c r="G7358" t="s">
        <v>11936</v>
      </c>
      <c r="H7358">
        <v>687</v>
      </c>
      <c r="I7358">
        <v>714</v>
      </c>
      <c r="J7358" t="s">
        <v>9101</v>
      </c>
      <c r="K7358" t="s">
        <v>9102</v>
      </c>
      <c r="L7358" t="s">
        <v>33053</v>
      </c>
      <c r="M7358" t="s">
        <v>33054</v>
      </c>
      <c r="N7358" t="s">
        <v>33055</v>
      </c>
      <c r="O7358" t="s">
        <v>33056</v>
      </c>
      <c r="P7358" s="2">
        <v>3256130</v>
      </c>
      <c r="Q7358" s="2">
        <v>5013542.880941906</v>
      </c>
      <c r="R7358" s="2">
        <v>4079589.9607159346</v>
      </c>
      <c r="S7358" s="2">
        <v>3876128.5588656701</v>
      </c>
      <c r="T7358" s="2">
        <v>3394090.0669635395</v>
      </c>
      <c r="U7358" s="2">
        <v>3029000.4972216324</v>
      </c>
      <c r="V7358" s="2">
        <v>3494768.5410826486</v>
      </c>
      <c r="W7358" s="2">
        <v>4784383.0286553763</v>
      </c>
      <c r="X7358" s="2">
        <v>3349994.9773019636</v>
      </c>
      <c r="Y7358" s="2">
        <v>4242481.1822843337</v>
      </c>
      <c r="Z7358" s="7">
        <f t="shared" si="912"/>
        <v>4056347.8501308775</v>
      </c>
      <c r="AA7358" s="7">
        <f t="shared" si="913"/>
        <v>3715786.3822515826</v>
      </c>
      <c r="AB7358" s="7">
        <f t="shared" si="914"/>
        <v>727917.14806150843</v>
      </c>
      <c r="AC7358" s="7">
        <f t="shared" si="915"/>
        <v>659866.92814282398</v>
      </c>
      <c r="AD7358" s="7">
        <f t="shared" si="916"/>
        <v>363958.57403075421</v>
      </c>
      <c r="AE7358" s="7">
        <f t="shared" si="917"/>
        <v>269389.54534794868</v>
      </c>
      <c r="AF7358" s="8">
        <f t="shared" si="918"/>
        <v>0.91604234142091467</v>
      </c>
      <c r="AG7358" s="6">
        <f t="shared" si="919"/>
        <v>0.4800326372057192</v>
      </c>
    </row>
    <row r="7359" spans="1:33" x14ac:dyDescent="0.55000000000000004">
      <c r="A7359">
        <v>7358</v>
      </c>
      <c r="B7359" t="s">
        <v>401</v>
      </c>
      <c r="C7359" t="s">
        <v>10887</v>
      </c>
      <c r="D7359" t="s">
        <v>11933</v>
      </c>
      <c r="E7359" t="s">
        <v>11934</v>
      </c>
      <c r="F7359" t="s">
        <v>11935</v>
      </c>
      <c r="G7359" t="s">
        <v>11936</v>
      </c>
      <c r="H7359">
        <v>687</v>
      </c>
      <c r="I7359">
        <v>714</v>
      </c>
      <c r="J7359" t="s">
        <v>9101</v>
      </c>
      <c r="K7359" t="s">
        <v>84</v>
      </c>
      <c r="L7359" t="s">
        <v>11173</v>
      </c>
      <c r="M7359">
        <v>691</v>
      </c>
      <c r="N7359" t="s">
        <v>33057</v>
      </c>
      <c r="O7359" t="s">
        <v>33058</v>
      </c>
      <c r="P7359" s="2">
        <v>7790057</v>
      </c>
      <c r="Q7359" s="2">
        <v>8309595.5740542235</v>
      </c>
      <c r="R7359" s="2">
        <v>9014653.9256432727</v>
      </c>
      <c r="S7359" s="2">
        <v>7230440.2384981429</v>
      </c>
      <c r="T7359" s="2">
        <v>9320902.0159482062</v>
      </c>
      <c r="U7359" s="2">
        <v>7858222.9030933045</v>
      </c>
      <c r="V7359" s="2">
        <v>7299188.3539389325</v>
      </c>
      <c r="W7359" s="2">
        <v>8185149.3720134431</v>
      </c>
      <c r="X7359" s="2">
        <v>8414354.22822446</v>
      </c>
      <c r="Y7359" s="2">
        <v>6933489.5997207118</v>
      </c>
      <c r="Z7359" s="7">
        <f t="shared" si="912"/>
        <v>8086186.6845489098</v>
      </c>
      <c r="AA7359" s="7">
        <f t="shared" si="913"/>
        <v>8001884.4121565083</v>
      </c>
      <c r="AB7359" s="7">
        <f t="shared" si="914"/>
        <v>759815.26695527125</v>
      </c>
      <c r="AC7359" s="7">
        <f t="shared" si="915"/>
        <v>848458.91927086748</v>
      </c>
      <c r="AD7359" s="7">
        <f t="shared" si="916"/>
        <v>379907.63347763562</v>
      </c>
      <c r="AE7359" s="7">
        <f t="shared" si="917"/>
        <v>346381.90332114842</v>
      </c>
      <c r="AF7359" s="8">
        <f t="shared" si="918"/>
        <v>0.98957453300534282</v>
      </c>
      <c r="AG7359" s="6">
        <f t="shared" si="919"/>
        <v>0.8743123807650357</v>
      </c>
    </row>
    <row r="7360" spans="1:33" x14ac:dyDescent="0.55000000000000004">
      <c r="A7360">
        <v>7359</v>
      </c>
      <c r="B7360" t="s">
        <v>1108</v>
      </c>
      <c r="C7360" t="s">
        <v>10887</v>
      </c>
      <c r="D7360" t="s">
        <v>13773</v>
      </c>
      <c r="E7360" t="s">
        <v>13774</v>
      </c>
      <c r="F7360" t="s">
        <v>13775</v>
      </c>
      <c r="G7360" t="s">
        <v>13776</v>
      </c>
      <c r="H7360">
        <v>511</v>
      </c>
      <c r="I7360">
        <v>525</v>
      </c>
      <c r="J7360" t="s">
        <v>9103</v>
      </c>
      <c r="K7360" t="s">
        <v>7564</v>
      </c>
      <c r="L7360" t="s">
        <v>29429</v>
      </c>
      <c r="M7360">
        <v>511</v>
      </c>
      <c r="N7360" t="s">
        <v>15787</v>
      </c>
      <c r="O7360" t="s">
        <v>33059</v>
      </c>
      <c r="P7360" s="2">
        <v>2533740</v>
      </c>
      <c r="Q7360" s="2">
        <v>2057553.3854179652</v>
      </c>
      <c r="R7360" s="2">
        <v>2665169.5256584282</v>
      </c>
      <c r="S7360" s="2">
        <v>2852632.7177578192</v>
      </c>
      <c r="T7360" s="2">
        <v>2261547.2687196643</v>
      </c>
      <c r="U7360" s="2">
        <v>2256406.8354006563</v>
      </c>
      <c r="V7360" s="2">
        <v>2635350.4718904556</v>
      </c>
      <c r="W7360" s="2">
        <v>1799857.3805650866</v>
      </c>
      <c r="X7360" s="2">
        <v>2421785.9970034217</v>
      </c>
      <c r="Y7360" s="2">
        <v>2750918.7908258331</v>
      </c>
      <c r="Z7360" s="7">
        <f t="shared" si="912"/>
        <v>2527273.907208553</v>
      </c>
      <c r="AA7360" s="7">
        <f t="shared" si="913"/>
        <v>2354311.1240675193</v>
      </c>
      <c r="AB7360" s="7">
        <f t="shared" si="914"/>
        <v>339388.04542731604</v>
      </c>
      <c r="AC7360" s="7">
        <f t="shared" si="915"/>
        <v>336583.70463115413</v>
      </c>
      <c r="AD7360" s="7">
        <f t="shared" si="916"/>
        <v>169694.02271365802</v>
      </c>
      <c r="AE7360" s="7">
        <f t="shared" si="917"/>
        <v>137409.72201366251</v>
      </c>
      <c r="AF7360" s="8">
        <f t="shared" si="918"/>
        <v>0.93156152063783382</v>
      </c>
      <c r="AG7360" s="6">
        <f t="shared" si="919"/>
        <v>0.45606052587468848</v>
      </c>
    </row>
    <row r="7361" spans="1:33" x14ac:dyDescent="0.55000000000000004">
      <c r="A7361">
        <v>7360</v>
      </c>
      <c r="B7361" t="s">
        <v>1108</v>
      </c>
      <c r="C7361" t="s">
        <v>10887</v>
      </c>
      <c r="D7361" t="s">
        <v>13773</v>
      </c>
      <c r="E7361" t="s">
        <v>13774</v>
      </c>
      <c r="F7361" t="s">
        <v>13775</v>
      </c>
      <c r="G7361" t="s">
        <v>13776</v>
      </c>
      <c r="H7361">
        <v>511</v>
      </c>
      <c r="I7361">
        <v>525</v>
      </c>
      <c r="J7361" t="s">
        <v>9103</v>
      </c>
      <c r="K7361" t="s">
        <v>9104</v>
      </c>
      <c r="L7361" t="s">
        <v>33060</v>
      </c>
      <c r="M7361" t="s">
        <v>33061</v>
      </c>
      <c r="N7361" t="s">
        <v>33062</v>
      </c>
      <c r="O7361" t="s">
        <v>33063</v>
      </c>
      <c r="P7361" s="2">
        <v>2757826.75</v>
      </c>
      <c r="Q7361" s="2">
        <v>2169802.6174219172</v>
      </c>
      <c r="R7361" s="2">
        <v>2081569.6644579568</v>
      </c>
      <c r="S7361" s="2">
        <v>2349735.8606109107</v>
      </c>
      <c r="T7361" s="2">
        <v>1459711.7722898859</v>
      </c>
      <c r="U7361" s="2">
        <v>1796261.2251775779</v>
      </c>
      <c r="V7361" s="2">
        <v>2620575.1900797617</v>
      </c>
      <c r="W7361" s="2">
        <v>2712339.130708002</v>
      </c>
      <c r="X7361" s="2">
        <v>2605563.4510874026</v>
      </c>
      <c r="Y7361" s="2">
        <v>2832154.8873218675</v>
      </c>
      <c r="Z7361" s="7">
        <f t="shared" si="912"/>
        <v>2339733.7231226964</v>
      </c>
      <c r="AA7361" s="7">
        <f t="shared" si="913"/>
        <v>2337767.6094440827</v>
      </c>
      <c r="AB7361" s="7">
        <f t="shared" si="914"/>
        <v>300237.17499597732</v>
      </c>
      <c r="AC7361" s="7">
        <f t="shared" si="915"/>
        <v>565796.52931027801</v>
      </c>
      <c r="AD7361" s="7">
        <f t="shared" si="916"/>
        <v>150118.58749798866</v>
      </c>
      <c r="AE7361" s="7">
        <f t="shared" si="917"/>
        <v>230985.46584130797</v>
      </c>
      <c r="AF7361" s="8">
        <f t="shared" si="918"/>
        <v>0.9991596848567923</v>
      </c>
      <c r="AG7361" s="6">
        <f t="shared" si="919"/>
        <v>0.99448474477741311</v>
      </c>
    </row>
    <row r="7362" spans="1:33" x14ac:dyDescent="0.55000000000000004">
      <c r="A7362">
        <v>7361</v>
      </c>
      <c r="B7362" t="s">
        <v>1108</v>
      </c>
      <c r="C7362" t="s">
        <v>10887</v>
      </c>
      <c r="D7362" t="s">
        <v>13773</v>
      </c>
      <c r="E7362" t="s">
        <v>13774</v>
      </c>
      <c r="F7362" t="s">
        <v>13775</v>
      </c>
      <c r="G7362" t="s">
        <v>13776</v>
      </c>
      <c r="H7362">
        <v>511</v>
      </c>
      <c r="I7362">
        <v>525</v>
      </c>
      <c r="J7362" t="s">
        <v>9103</v>
      </c>
      <c r="K7362" t="s">
        <v>5</v>
      </c>
      <c r="L7362" t="s">
        <v>10900</v>
      </c>
      <c r="M7362">
        <v>519</v>
      </c>
      <c r="N7362" t="s">
        <v>27799</v>
      </c>
      <c r="O7362" t="s">
        <v>33064</v>
      </c>
      <c r="P7362" s="2">
        <v>3244751</v>
      </c>
      <c r="Q7362" s="2">
        <v>4211596.313999543</v>
      </c>
      <c r="R7362" s="2">
        <v>3576478.8392853602</v>
      </c>
      <c r="S7362" s="2">
        <v>4134779.6840825304</v>
      </c>
      <c r="T7362" s="2">
        <v>4813118.3415464507</v>
      </c>
      <c r="U7362" s="2">
        <v>3349016.601195531</v>
      </c>
      <c r="V7362" s="2">
        <v>2950137.200697816</v>
      </c>
      <c r="W7362" s="2">
        <v>7408153.0522450125</v>
      </c>
      <c r="X7362" s="2">
        <v>8204863.4293029625</v>
      </c>
      <c r="Y7362" s="2">
        <v>5552427.6261202386</v>
      </c>
      <c r="Z7362" s="7">
        <f t="shared" ref="Z7362:Z7425" si="920">SUM(P7362:S7362)/COUNTIF(P7362:S7362,"&gt;0")</f>
        <v>3791901.4593418585</v>
      </c>
      <c r="AA7362" s="7">
        <f t="shared" ref="AA7362:AA7425" si="921">SUM(T7362:Y7362)/COUNTIF(T7362:Y7362,"&gt;0")</f>
        <v>5379619.3751846692</v>
      </c>
      <c r="AB7362" s="7">
        <f t="shared" ref="AB7362:AB7425" si="922">_xlfn.STDEV.S(P7362:S7362)</f>
        <v>461696.06828788022</v>
      </c>
      <c r="AC7362" s="7">
        <f t="shared" ref="AC7362:AC7425" si="923">_xlfn.STDEV.S(T7362:Y7362)</f>
        <v>2120069.3488131482</v>
      </c>
      <c r="AD7362" s="7">
        <f t="shared" ref="AD7362:AD7425" si="924">AB7362/SQRT(4)</f>
        <v>230848.03414394011</v>
      </c>
      <c r="AE7362" s="7">
        <f t="shared" ref="AE7362:AE7425" si="925">AC7362/SQRT(6)</f>
        <v>865514.68731780315</v>
      </c>
      <c r="AF7362" s="8">
        <f t="shared" ref="AF7362:AF7425" si="926">AA7362/Z7362</f>
        <v>1.4187128628913217</v>
      </c>
      <c r="AG7362" s="6">
        <f t="shared" ref="AG7362:AG7425" si="927">TTEST(P7362:S7362,T7362:Y7362,2,3)</f>
        <v>0.12939155042114639</v>
      </c>
    </row>
    <row r="7363" spans="1:33" x14ac:dyDescent="0.55000000000000004">
      <c r="A7363">
        <v>7362</v>
      </c>
      <c r="B7363" t="s">
        <v>1108</v>
      </c>
      <c r="C7363" t="s">
        <v>10887</v>
      </c>
      <c r="D7363" t="s">
        <v>13773</v>
      </c>
      <c r="E7363" t="s">
        <v>13774</v>
      </c>
      <c r="F7363" t="s">
        <v>13775</v>
      </c>
      <c r="G7363" t="s">
        <v>13776</v>
      </c>
      <c r="H7363">
        <v>511</v>
      </c>
      <c r="I7363">
        <v>525</v>
      </c>
      <c r="J7363" t="s">
        <v>9103</v>
      </c>
      <c r="K7363" t="s">
        <v>9105</v>
      </c>
      <c r="L7363" t="s">
        <v>33065</v>
      </c>
      <c r="M7363" t="s">
        <v>33066</v>
      </c>
      <c r="N7363" t="s">
        <v>33067</v>
      </c>
      <c r="O7363" t="s">
        <v>33068</v>
      </c>
      <c r="P7363" s="2">
        <v>3666608.25</v>
      </c>
      <c r="Q7363" s="2">
        <v>3923521.6038319711</v>
      </c>
      <c r="R7363" s="2">
        <v>3190229.4510277719</v>
      </c>
      <c r="S7363" s="2">
        <v>5041802.2186752893</v>
      </c>
      <c r="T7363" s="2">
        <v>2696105.5471852249</v>
      </c>
      <c r="U7363" s="2">
        <v>2721582.4261348508</v>
      </c>
      <c r="V7363" s="2">
        <v>1639783.8671901773</v>
      </c>
      <c r="W7363" s="2">
        <v>4368808.8595170872</v>
      </c>
      <c r="X7363" s="2">
        <v>4297218.376712814</v>
      </c>
      <c r="Y7363" s="2">
        <v>4079802.0369651611</v>
      </c>
      <c r="Z7363" s="7">
        <f t="shared" si="920"/>
        <v>3955540.380883758</v>
      </c>
      <c r="AA7363" s="7">
        <f t="shared" si="921"/>
        <v>3300550.1856175526</v>
      </c>
      <c r="AB7363" s="7">
        <f t="shared" si="922"/>
        <v>785317.89273308415</v>
      </c>
      <c r="AC7363" s="7">
        <f t="shared" si="923"/>
        <v>1113594.116112706</v>
      </c>
      <c r="AD7363" s="7">
        <f t="shared" si="924"/>
        <v>392658.94636654208</v>
      </c>
      <c r="AE7363" s="7">
        <f t="shared" si="925"/>
        <v>454622.89417362883</v>
      </c>
      <c r="AF7363" s="8">
        <f t="shared" si="926"/>
        <v>0.83441195584006012</v>
      </c>
      <c r="AG7363" s="6">
        <f t="shared" si="927"/>
        <v>0.30766737906799008</v>
      </c>
    </row>
    <row r="7364" spans="1:33" x14ac:dyDescent="0.55000000000000004">
      <c r="A7364">
        <v>7363</v>
      </c>
      <c r="B7364" t="s">
        <v>8971</v>
      </c>
      <c r="C7364" t="s">
        <v>10887</v>
      </c>
      <c r="D7364" t="s">
        <v>32704</v>
      </c>
      <c r="E7364" t="s">
        <v>32705</v>
      </c>
      <c r="F7364" t="s">
        <v>32706</v>
      </c>
      <c r="G7364" t="s">
        <v>32707</v>
      </c>
      <c r="H7364">
        <v>344</v>
      </c>
      <c r="I7364">
        <v>357</v>
      </c>
      <c r="J7364" t="s">
        <v>9106</v>
      </c>
      <c r="K7364" t="s">
        <v>38</v>
      </c>
      <c r="L7364" t="s">
        <v>11460</v>
      </c>
      <c r="M7364">
        <v>350</v>
      </c>
      <c r="N7364" t="s">
        <v>11136</v>
      </c>
      <c r="O7364" t="s">
        <v>33069</v>
      </c>
      <c r="P7364" s="2">
        <v>377202.5625</v>
      </c>
      <c r="Q7364" s="2">
        <v>430408.62657525617</v>
      </c>
      <c r="R7364" s="2">
        <v>481852.79852316587</v>
      </c>
      <c r="S7364" s="2">
        <v>434020.00876569026</v>
      </c>
      <c r="T7364" s="2">
        <v>325268.52322676755</v>
      </c>
      <c r="U7364" s="2">
        <v>368352.04882476717</v>
      </c>
      <c r="V7364" s="2">
        <v>376112.86267716251</v>
      </c>
      <c r="W7364" s="2">
        <v>328376.27352305484</v>
      </c>
      <c r="X7364" s="2">
        <v>397128.63789797167</v>
      </c>
      <c r="Y7364" s="2">
        <v>527463.68129772448</v>
      </c>
      <c r="Z7364" s="7">
        <f t="shared" si="920"/>
        <v>430870.99909102806</v>
      </c>
      <c r="AA7364" s="7">
        <f t="shared" si="921"/>
        <v>387117.0045745747</v>
      </c>
      <c r="AB7364" s="7">
        <f t="shared" si="922"/>
        <v>42776.843462081924</v>
      </c>
      <c r="AC7364" s="7">
        <f t="shared" si="923"/>
        <v>74224.450556029275</v>
      </c>
      <c r="AD7364" s="7">
        <f t="shared" si="924"/>
        <v>21388.421731040962</v>
      </c>
      <c r="AE7364" s="7">
        <f t="shared" si="925"/>
        <v>30302.005050118481</v>
      </c>
      <c r="AF7364" s="8">
        <f t="shared" si="926"/>
        <v>0.8984522174647227</v>
      </c>
      <c r="AG7364" s="6">
        <f t="shared" si="927"/>
        <v>0.27227229903740879</v>
      </c>
    </row>
    <row r="7365" spans="1:33" x14ac:dyDescent="0.55000000000000004">
      <c r="A7365">
        <v>7364</v>
      </c>
      <c r="B7365" t="s">
        <v>1196</v>
      </c>
      <c r="C7365" t="s">
        <v>10887</v>
      </c>
      <c r="D7365" t="s">
        <v>14022</v>
      </c>
      <c r="E7365" t="s">
        <v>14023</v>
      </c>
      <c r="F7365" t="s">
        <v>14024</v>
      </c>
      <c r="G7365" t="s">
        <v>14025</v>
      </c>
      <c r="H7365">
        <v>175</v>
      </c>
      <c r="I7365">
        <v>192</v>
      </c>
      <c r="J7365" t="s">
        <v>9107</v>
      </c>
      <c r="K7365" t="s">
        <v>84</v>
      </c>
      <c r="L7365" t="s">
        <v>11088</v>
      </c>
      <c r="M7365">
        <v>179</v>
      </c>
      <c r="N7365" t="s">
        <v>26217</v>
      </c>
      <c r="O7365" t="s">
        <v>33070</v>
      </c>
      <c r="P7365" s="2">
        <v>1334147.25</v>
      </c>
      <c r="Q7365" s="2">
        <v>879148.74303200911</v>
      </c>
      <c r="R7365" s="2">
        <v>1138959.2227290617</v>
      </c>
      <c r="S7365" s="2">
        <v>1006758.4864081441</v>
      </c>
      <c r="T7365" s="2">
        <v>1031782.9443609723</v>
      </c>
      <c r="U7365" s="2">
        <v>1030239.1841665334</v>
      </c>
      <c r="V7365" s="2">
        <v>1080477.2957358244</v>
      </c>
      <c r="W7365" s="2">
        <v>1052432.8602584838</v>
      </c>
      <c r="X7365" s="2">
        <v>1166890.8919276674</v>
      </c>
      <c r="Y7365" s="2">
        <v>1328483.9577008395</v>
      </c>
      <c r="Z7365" s="7">
        <f t="shared" si="920"/>
        <v>1089753.4255423038</v>
      </c>
      <c r="AA7365" s="7">
        <f t="shared" si="921"/>
        <v>1115051.1890250535</v>
      </c>
      <c r="AB7365" s="7">
        <f t="shared" si="922"/>
        <v>194415.40073340153</v>
      </c>
      <c r="AC7365" s="7">
        <f t="shared" si="923"/>
        <v>116175.71818060346</v>
      </c>
      <c r="AD7365" s="7">
        <f t="shared" si="924"/>
        <v>97207.700366700767</v>
      </c>
      <c r="AE7365" s="7">
        <f t="shared" si="925"/>
        <v>47428.538340642895</v>
      </c>
      <c r="AF7365" s="8">
        <f t="shared" si="926"/>
        <v>1.0232142087281446</v>
      </c>
      <c r="AG7365" s="6">
        <f t="shared" si="927"/>
        <v>0.82544949071331808</v>
      </c>
    </row>
    <row r="7366" spans="1:33" x14ac:dyDescent="0.55000000000000004">
      <c r="A7366">
        <v>7365</v>
      </c>
      <c r="B7366" t="s">
        <v>1196</v>
      </c>
      <c r="C7366" t="s">
        <v>10887</v>
      </c>
      <c r="D7366" t="s">
        <v>14022</v>
      </c>
      <c r="E7366" t="s">
        <v>14023</v>
      </c>
      <c r="F7366" t="s">
        <v>14024</v>
      </c>
      <c r="G7366" t="s">
        <v>14025</v>
      </c>
      <c r="H7366">
        <v>175</v>
      </c>
      <c r="I7366">
        <v>192</v>
      </c>
      <c r="J7366" t="s">
        <v>9107</v>
      </c>
      <c r="K7366" t="s">
        <v>40</v>
      </c>
      <c r="L7366" t="s">
        <v>10989</v>
      </c>
      <c r="M7366">
        <v>182</v>
      </c>
      <c r="N7366" t="s">
        <v>17171</v>
      </c>
      <c r="O7366" t="s">
        <v>33071</v>
      </c>
      <c r="P7366" s="2">
        <v>2512204.25</v>
      </c>
      <c r="Q7366" s="2">
        <v>2047555.1673812908</v>
      </c>
      <c r="R7366" s="2">
        <v>1860598.2833432392</v>
      </c>
      <c r="S7366" s="2">
        <v>1808109.1161430893</v>
      </c>
      <c r="T7366" s="2">
        <v>1679246.4790151855</v>
      </c>
      <c r="U7366" s="2">
        <v>2177948.9755117479</v>
      </c>
      <c r="V7366" s="2">
        <v>2107707.234276149</v>
      </c>
      <c r="W7366" s="2">
        <v>2116241.7645822009</v>
      </c>
      <c r="X7366" s="2">
        <v>2261513.509627772</v>
      </c>
      <c r="Y7366" s="2">
        <v>2416747.0882026562</v>
      </c>
      <c r="Z7366" s="7">
        <f t="shared" si="920"/>
        <v>2057116.7042169045</v>
      </c>
      <c r="AA7366" s="7">
        <f t="shared" si="921"/>
        <v>2126567.5085359518</v>
      </c>
      <c r="AB7366" s="7">
        <f t="shared" si="922"/>
        <v>320322.9443205531</v>
      </c>
      <c r="AC7366" s="7">
        <f t="shared" si="923"/>
        <v>247229.89349982253</v>
      </c>
      <c r="AD7366" s="7">
        <f t="shared" si="924"/>
        <v>160161.47216027655</v>
      </c>
      <c r="AE7366" s="7">
        <f t="shared" si="925"/>
        <v>100931.18137286548</v>
      </c>
      <c r="AF7366" s="8">
        <f t="shared" si="926"/>
        <v>1.0337612368693907</v>
      </c>
      <c r="AG7366" s="6">
        <f t="shared" si="927"/>
        <v>0.72779097719753116</v>
      </c>
    </row>
    <row r="7367" spans="1:33" x14ac:dyDescent="0.55000000000000004">
      <c r="A7367">
        <v>7366</v>
      </c>
      <c r="B7367" t="s">
        <v>1819</v>
      </c>
      <c r="C7367" t="s">
        <v>10887</v>
      </c>
      <c r="D7367" t="s">
        <v>33072</v>
      </c>
      <c r="E7367" t="s">
        <v>33073</v>
      </c>
      <c r="F7367" t="s">
        <v>33074</v>
      </c>
      <c r="G7367" t="s">
        <v>33075</v>
      </c>
      <c r="H7367">
        <v>182</v>
      </c>
      <c r="I7367">
        <v>199</v>
      </c>
      <c r="J7367" t="s">
        <v>9108</v>
      </c>
      <c r="K7367" t="s">
        <v>7564</v>
      </c>
      <c r="L7367" t="s">
        <v>29429</v>
      </c>
      <c r="M7367">
        <v>182</v>
      </c>
      <c r="N7367" t="s">
        <v>17171</v>
      </c>
      <c r="O7367" t="s">
        <v>33076</v>
      </c>
      <c r="P7367" s="2">
        <v>1451766.25</v>
      </c>
      <c r="Q7367" s="2">
        <v>1593070.5448935668</v>
      </c>
      <c r="R7367" s="2">
        <v>2127146.647851537</v>
      </c>
      <c r="S7367" s="2">
        <v>1727212.3364384586</v>
      </c>
      <c r="T7367" s="2">
        <v>1839369.3880102425</v>
      </c>
      <c r="U7367" s="2">
        <v>1553012.8943651568</v>
      </c>
      <c r="V7367" s="2">
        <v>2014170.8545820978</v>
      </c>
      <c r="W7367" s="2">
        <v>1667448.826082139</v>
      </c>
      <c r="X7367" s="2">
        <v>1730826.8912502339</v>
      </c>
      <c r="Y7367" s="2">
        <v>2210389.2092360263</v>
      </c>
      <c r="Z7367" s="7">
        <f t="shared" si="920"/>
        <v>1724798.9447958905</v>
      </c>
      <c r="AA7367" s="7">
        <f t="shared" si="921"/>
        <v>1835869.6772543157</v>
      </c>
      <c r="AB7367" s="7">
        <f t="shared" si="922"/>
        <v>290854.32916479511</v>
      </c>
      <c r="AC7367" s="7">
        <f t="shared" si="923"/>
        <v>241443.97581017468</v>
      </c>
      <c r="AD7367" s="7">
        <f t="shared" si="924"/>
        <v>145427.16458239756</v>
      </c>
      <c r="AE7367" s="7">
        <f t="shared" si="925"/>
        <v>98569.090367302124</v>
      </c>
      <c r="AF7367" s="8">
        <f t="shared" si="926"/>
        <v>1.0643963360445869</v>
      </c>
      <c r="AG7367" s="6">
        <f t="shared" si="927"/>
        <v>0.55185980522625966</v>
      </c>
    </row>
    <row r="7368" spans="1:33" x14ac:dyDescent="0.55000000000000004">
      <c r="A7368">
        <v>7367</v>
      </c>
      <c r="B7368" t="s">
        <v>1819</v>
      </c>
      <c r="C7368" t="s">
        <v>10887</v>
      </c>
      <c r="D7368" t="s">
        <v>33072</v>
      </c>
      <c r="E7368" t="s">
        <v>33073</v>
      </c>
      <c r="F7368" t="s">
        <v>33074</v>
      </c>
      <c r="G7368" t="s">
        <v>33075</v>
      </c>
      <c r="H7368">
        <v>182</v>
      </c>
      <c r="I7368">
        <v>199</v>
      </c>
      <c r="J7368" t="s">
        <v>9108</v>
      </c>
      <c r="K7368" t="s">
        <v>1016</v>
      </c>
      <c r="L7368" t="s">
        <v>13516</v>
      </c>
      <c r="M7368">
        <v>183</v>
      </c>
      <c r="N7368" t="s">
        <v>14935</v>
      </c>
      <c r="O7368" t="s">
        <v>33077</v>
      </c>
      <c r="P7368" s="2">
        <v>1451766.25</v>
      </c>
      <c r="Q7368" s="2">
        <v>1593070.5448935668</v>
      </c>
      <c r="R7368" s="2">
        <v>2127146.647851537</v>
      </c>
      <c r="S7368" s="2">
        <v>1727212.3364384586</v>
      </c>
      <c r="T7368" s="2">
        <v>1839369.3880102425</v>
      </c>
      <c r="U7368" s="2">
        <v>1553012.8943651568</v>
      </c>
      <c r="V7368" s="2">
        <v>2014170.8545820978</v>
      </c>
      <c r="W7368" s="2">
        <v>1667448.826082139</v>
      </c>
      <c r="X7368" s="2">
        <v>1730826.8912502339</v>
      </c>
      <c r="Y7368" s="2">
        <v>2210389.2092360263</v>
      </c>
      <c r="Z7368" s="7">
        <f t="shared" si="920"/>
        <v>1724798.9447958905</v>
      </c>
      <c r="AA7368" s="7">
        <f t="shared" si="921"/>
        <v>1835869.6772543157</v>
      </c>
      <c r="AB7368" s="7">
        <f t="shared" si="922"/>
        <v>290854.32916479511</v>
      </c>
      <c r="AC7368" s="7">
        <f t="shared" si="923"/>
        <v>241443.97581017468</v>
      </c>
      <c r="AD7368" s="7">
        <f t="shared" si="924"/>
        <v>145427.16458239756</v>
      </c>
      <c r="AE7368" s="7">
        <f t="shared" si="925"/>
        <v>98569.090367302124</v>
      </c>
      <c r="AF7368" s="8">
        <f t="shared" si="926"/>
        <v>1.0643963360445869</v>
      </c>
      <c r="AG7368" s="6">
        <f t="shared" si="927"/>
        <v>0.55185980522625966</v>
      </c>
    </row>
    <row r="7369" spans="1:33" x14ac:dyDescent="0.55000000000000004">
      <c r="A7369">
        <v>7368</v>
      </c>
      <c r="B7369" t="s">
        <v>5603</v>
      </c>
      <c r="C7369" t="s">
        <v>10887</v>
      </c>
      <c r="D7369" t="s">
        <v>25011</v>
      </c>
      <c r="E7369" t="s">
        <v>25012</v>
      </c>
      <c r="F7369" t="s">
        <v>25013</v>
      </c>
      <c r="G7369" t="s">
        <v>25014</v>
      </c>
      <c r="H7369">
        <v>2843</v>
      </c>
      <c r="I7369">
        <v>2864</v>
      </c>
      <c r="J7369" t="s">
        <v>9109</v>
      </c>
      <c r="K7369" t="s">
        <v>7564</v>
      </c>
      <c r="L7369" t="s">
        <v>29429</v>
      </c>
      <c r="M7369">
        <v>2843</v>
      </c>
      <c r="N7369" t="s">
        <v>33078</v>
      </c>
      <c r="O7369" t="s">
        <v>33079</v>
      </c>
      <c r="P7369" s="2">
        <v>3870430.75</v>
      </c>
      <c r="Q7369" s="2">
        <v>3282134.5595974941</v>
      </c>
      <c r="R7369" s="2">
        <v>3608625.4721717229</v>
      </c>
      <c r="S7369" s="2">
        <v>3143769.3208513008</v>
      </c>
      <c r="T7369" s="2">
        <v>3539615.3003656394</v>
      </c>
      <c r="U7369" s="2">
        <v>4022087.7945628115</v>
      </c>
      <c r="V7369" s="2">
        <v>5040286.9729375634</v>
      </c>
      <c r="W7369" s="2">
        <v>2221919.8110298463</v>
      </c>
      <c r="X7369" s="2">
        <v>2988642.1161634764</v>
      </c>
      <c r="Y7369" s="2">
        <v>5836966.480311037</v>
      </c>
      <c r="Z7369" s="7">
        <f t="shared" si="920"/>
        <v>3476240.025655129</v>
      </c>
      <c r="AA7369" s="7">
        <f t="shared" si="921"/>
        <v>3941586.4125617291</v>
      </c>
      <c r="AB7369" s="7">
        <f t="shared" si="922"/>
        <v>327172.7041972063</v>
      </c>
      <c r="AC7369" s="7">
        <f t="shared" si="923"/>
        <v>1329136.9999061774</v>
      </c>
      <c r="AD7369" s="7">
        <f t="shared" si="924"/>
        <v>163586.35209860315</v>
      </c>
      <c r="AE7369" s="7">
        <f t="shared" si="925"/>
        <v>542617.90800396458</v>
      </c>
      <c r="AF7369" s="8">
        <f t="shared" si="926"/>
        <v>1.133864860732366</v>
      </c>
      <c r="AG7369" s="6">
        <f t="shared" si="927"/>
        <v>0.44365676047633373</v>
      </c>
    </row>
    <row r="7370" spans="1:33" x14ac:dyDescent="0.55000000000000004">
      <c r="A7370">
        <v>7369</v>
      </c>
      <c r="B7370" t="s">
        <v>5603</v>
      </c>
      <c r="C7370" t="s">
        <v>10887</v>
      </c>
      <c r="D7370" t="s">
        <v>25011</v>
      </c>
      <c r="E7370" t="s">
        <v>25012</v>
      </c>
      <c r="F7370" t="s">
        <v>25013</v>
      </c>
      <c r="G7370" t="s">
        <v>25014</v>
      </c>
      <c r="H7370">
        <v>2843</v>
      </c>
      <c r="I7370">
        <v>2864</v>
      </c>
      <c r="J7370" t="s">
        <v>9109</v>
      </c>
      <c r="K7370" t="s">
        <v>40</v>
      </c>
      <c r="L7370" t="s">
        <v>10989</v>
      </c>
      <c r="M7370">
        <v>2850</v>
      </c>
      <c r="N7370" t="s">
        <v>33080</v>
      </c>
      <c r="O7370" t="s">
        <v>33081</v>
      </c>
      <c r="P7370" s="2">
        <v>12878293.000000002</v>
      </c>
      <c r="Q7370" s="2">
        <v>13410946.246484103</v>
      </c>
      <c r="R7370" s="2">
        <v>17545503.440412737</v>
      </c>
      <c r="S7370" s="2">
        <v>16240492.338118648</v>
      </c>
      <c r="T7370" s="2">
        <v>13204375.694621826</v>
      </c>
      <c r="U7370" s="2">
        <v>15724365.362809233</v>
      </c>
      <c r="V7370" s="2">
        <v>19137556.978244662</v>
      </c>
      <c r="W7370" s="2">
        <v>12606750.90841179</v>
      </c>
      <c r="X7370" s="2">
        <v>13633325.99219151</v>
      </c>
      <c r="Y7370" s="2">
        <v>16879870.237855658</v>
      </c>
      <c r="Z7370" s="7">
        <f t="shared" si="920"/>
        <v>15018808.756253874</v>
      </c>
      <c r="AA7370" s="7">
        <f t="shared" si="921"/>
        <v>15197707.529022446</v>
      </c>
      <c r="AB7370" s="7">
        <f t="shared" si="922"/>
        <v>2239324.7757786741</v>
      </c>
      <c r="AC7370" s="7">
        <f t="shared" si="923"/>
        <v>2520443.2602268001</v>
      </c>
      <c r="AD7370" s="7">
        <f t="shared" si="924"/>
        <v>1119662.387889337</v>
      </c>
      <c r="AE7370" s="7">
        <f t="shared" si="925"/>
        <v>1028966.6521987567</v>
      </c>
      <c r="AF7370" s="8">
        <f t="shared" si="926"/>
        <v>1.0119116486315254</v>
      </c>
      <c r="AG7370" s="6">
        <f t="shared" si="927"/>
        <v>0.90958645417101647</v>
      </c>
    </row>
    <row r="7371" spans="1:33" x14ac:dyDescent="0.55000000000000004">
      <c r="A7371">
        <v>7370</v>
      </c>
      <c r="B7371" t="s">
        <v>1487</v>
      </c>
      <c r="C7371" t="s">
        <v>10887</v>
      </c>
      <c r="D7371" t="s">
        <v>14664</v>
      </c>
      <c r="E7371" t="s">
        <v>14665</v>
      </c>
      <c r="F7371" t="s">
        <v>14666</v>
      </c>
      <c r="G7371" t="s">
        <v>14667</v>
      </c>
      <c r="H7371">
        <v>670</v>
      </c>
      <c r="I7371">
        <v>682</v>
      </c>
      <c r="J7371" t="s">
        <v>9110</v>
      </c>
      <c r="K7371" t="s">
        <v>7564</v>
      </c>
      <c r="L7371" t="s">
        <v>29429</v>
      </c>
      <c r="M7371">
        <v>670</v>
      </c>
      <c r="N7371" t="s">
        <v>26791</v>
      </c>
      <c r="O7371" t="s">
        <v>33082</v>
      </c>
      <c r="P7371" s="2">
        <v>1224724.125</v>
      </c>
      <c r="Q7371" s="2">
        <v>1099200.2721231491</v>
      </c>
      <c r="R7371" s="2">
        <v>1249964.8100191744</v>
      </c>
      <c r="S7371" s="2">
        <v>1239676.9746430034</v>
      </c>
      <c r="T7371" s="2">
        <v>1498244.0048899013</v>
      </c>
      <c r="U7371" s="2">
        <v>1492269.4907643155</v>
      </c>
      <c r="V7371" s="2">
        <v>1274488.9909023924</v>
      </c>
      <c r="W7371" s="2">
        <v>900198.26961985312</v>
      </c>
      <c r="X7371" s="2">
        <v>1053778.8569774854</v>
      </c>
      <c r="Y7371" s="2">
        <v>1765539.3688591558</v>
      </c>
      <c r="Z7371" s="7">
        <f t="shared" si="920"/>
        <v>1203391.5454463316</v>
      </c>
      <c r="AA7371" s="7">
        <f t="shared" si="921"/>
        <v>1330753.1636688507</v>
      </c>
      <c r="AB7371" s="7">
        <f t="shared" si="922"/>
        <v>70229.627489824168</v>
      </c>
      <c r="AC7371" s="7">
        <f t="shared" si="923"/>
        <v>318884.83517688001</v>
      </c>
      <c r="AD7371" s="7">
        <f t="shared" si="924"/>
        <v>35114.813744912084</v>
      </c>
      <c r="AE7371" s="7">
        <f t="shared" si="925"/>
        <v>130184.188815812</v>
      </c>
      <c r="AF7371" s="8">
        <f t="shared" si="926"/>
        <v>1.1058355600921903</v>
      </c>
      <c r="AG7371" s="6">
        <f t="shared" si="927"/>
        <v>0.38315471234231074</v>
      </c>
    </row>
    <row r="7372" spans="1:33" x14ac:dyDescent="0.55000000000000004">
      <c r="A7372">
        <v>7371</v>
      </c>
      <c r="B7372" t="s">
        <v>1909</v>
      </c>
      <c r="C7372" t="s">
        <v>10887</v>
      </c>
      <c r="D7372" t="s">
        <v>15626</v>
      </c>
      <c r="E7372" t="s">
        <v>15627</v>
      </c>
      <c r="F7372" t="s">
        <v>15628</v>
      </c>
      <c r="G7372" t="s">
        <v>15629</v>
      </c>
      <c r="H7372">
        <v>460</v>
      </c>
      <c r="I7372">
        <v>477</v>
      </c>
      <c r="J7372" t="s">
        <v>9111</v>
      </c>
      <c r="K7372" t="s">
        <v>26</v>
      </c>
      <c r="L7372" t="s">
        <v>10951</v>
      </c>
      <c r="M7372">
        <v>463</v>
      </c>
      <c r="N7372" t="s">
        <v>20306</v>
      </c>
      <c r="O7372" t="s">
        <v>33083</v>
      </c>
      <c r="P7372" s="2">
        <v>671768.875</v>
      </c>
      <c r="Q7372" s="2">
        <v>1193000.8403155846</v>
      </c>
      <c r="R7372" s="2">
        <v>1322234.2369391338</v>
      </c>
      <c r="S7372" s="2">
        <v>1342491.3580028478</v>
      </c>
      <c r="T7372" s="2">
        <v>1083454.2098242969</v>
      </c>
      <c r="U7372" s="2">
        <v>983714.57992216235</v>
      </c>
      <c r="V7372" s="2">
        <v>818886.77638929337</v>
      </c>
      <c r="W7372" s="2">
        <v>1559463.0943867795</v>
      </c>
      <c r="X7372" s="2">
        <v>1126909.5195888297</v>
      </c>
      <c r="Y7372" s="2">
        <v>1738936.0292247126</v>
      </c>
      <c r="Z7372" s="7">
        <f t="shared" si="920"/>
        <v>1132373.8275643915</v>
      </c>
      <c r="AA7372" s="7">
        <f t="shared" si="921"/>
        <v>1218560.7015560123</v>
      </c>
      <c r="AB7372" s="7">
        <f t="shared" si="922"/>
        <v>314127.84480604844</v>
      </c>
      <c r="AC7372" s="7">
        <f t="shared" si="923"/>
        <v>354556.22224203561</v>
      </c>
      <c r="AD7372" s="7">
        <f t="shared" si="924"/>
        <v>157063.92240302422</v>
      </c>
      <c r="AE7372" s="7">
        <f t="shared" si="925"/>
        <v>144746.97160363654</v>
      </c>
      <c r="AF7372" s="8">
        <f t="shared" si="926"/>
        <v>1.0761116796358663</v>
      </c>
      <c r="AG7372" s="6">
        <f t="shared" si="927"/>
        <v>0.69834753393394255</v>
      </c>
    </row>
    <row r="7373" spans="1:33" x14ac:dyDescent="0.55000000000000004">
      <c r="A7373">
        <v>7372</v>
      </c>
      <c r="B7373" t="s">
        <v>1995</v>
      </c>
      <c r="C7373" t="s">
        <v>10887</v>
      </c>
      <c r="D7373" t="s">
        <v>15825</v>
      </c>
      <c r="E7373" t="s">
        <v>15826</v>
      </c>
      <c r="F7373" t="s">
        <v>15827</v>
      </c>
      <c r="G7373" t="s">
        <v>15828</v>
      </c>
      <c r="H7373">
        <v>1370</v>
      </c>
      <c r="I7373">
        <v>1387</v>
      </c>
      <c r="J7373" t="s">
        <v>9112</v>
      </c>
      <c r="K7373" t="s">
        <v>77</v>
      </c>
      <c r="L7373" t="s">
        <v>11068</v>
      </c>
      <c r="M7373">
        <v>1375</v>
      </c>
      <c r="N7373" t="s">
        <v>29900</v>
      </c>
      <c r="O7373" t="s">
        <v>33084</v>
      </c>
      <c r="P7373" s="2">
        <v>54996811.999999993</v>
      </c>
      <c r="Q7373" s="2">
        <v>41724916.939514041</v>
      </c>
      <c r="R7373" s="2">
        <v>45604211.730661638</v>
      </c>
      <c r="S7373" s="2">
        <v>45487157.694576457</v>
      </c>
      <c r="T7373" s="2">
        <v>39771194.963179037</v>
      </c>
      <c r="U7373" s="2">
        <v>49825761.354916103</v>
      </c>
      <c r="V7373" s="2">
        <v>45529485.350540705</v>
      </c>
      <c r="W7373" s="2">
        <v>41632038.831373945</v>
      </c>
      <c r="X7373" s="2">
        <v>37717801.353089631</v>
      </c>
      <c r="Y7373" s="2">
        <v>59453524.964720383</v>
      </c>
      <c r="Z7373" s="7">
        <f t="shared" si="920"/>
        <v>46953274.591188028</v>
      </c>
      <c r="AA7373" s="7">
        <f t="shared" si="921"/>
        <v>45654967.802969962</v>
      </c>
      <c r="AB7373" s="7">
        <f t="shared" si="922"/>
        <v>5656962.8817637647</v>
      </c>
      <c r="AC7373" s="7">
        <f t="shared" si="923"/>
        <v>8020134.6128203357</v>
      </c>
      <c r="AD7373" s="7">
        <f t="shared" si="924"/>
        <v>2828481.4408818823</v>
      </c>
      <c r="AE7373" s="7">
        <f t="shared" si="925"/>
        <v>3274206.244973958</v>
      </c>
      <c r="AF7373" s="8">
        <f t="shared" si="926"/>
        <v>0.97234896182381014</v>
      </c>
      <c r="AG7373" s="6">
        <f t="shared" si="927"/>
        <v>0.77186391082847727</v>
      </c>
    </row>
    <row r="7374" spans="1:33" x14ac:dyDescent="0.55000000000000004">
      <c r="A7374">
        <v>7373</v>
      </c>
      <c r="B7374" t="s">
        <v>1995</v>
      </c>
      <c r="C7374" t="s">
        <v>10887</v>
      </c>
      <c r="D7374" t="s">
        <v>15825</v>
      </c>
      <c r="E7374" t="s">
        <v>15826</v>
      </c>
      <c r="F7374" t="s">
        <v>15827</v>
      </c>
      <c r="G7374" t="s">
        <v>15828</v>
      </c>
      <c r="H7374">
        <v>1370</v>
      </c>
      <c r="I7374">
        <v>1387</v>
      </c>
      <c r="J7374" t="s">
        <v>9112</v>
      </c>
      <c r="K7374" t="s">
        <v>977</v>
      </c>
      <c r="L7374" t="s">
        <v>13413</v>
      </c>
      <c r="M7374" t="s">
        <v>33085</v>
      </c>
      <c r="N7374" t="s">
        <v>33086</v>
      </c>
      <c r="O7374" t="s">
        <v>33087</v>
      </c>
      <c r="P7374" s="2">
        <v>7047208.5</v>
      </c>
      <c r="Q7374" s="2">
        <v>7264888.4917920725</v>
      </c>
      <c r="R7374" s="2">
        <v>8696224.0845502485</v>
      </c>
      <c r="S7374" s="2">
        <v>7814881.0980832065</v>
      </c>
      <c r="T7374" s="2">
        <v>6845171.50276889</v>
      </c>
      <c r="U7374" s="2">
        <v>5552542.7153257057</v>
      </c>
      <c r="V7374" s="2">
        <v>5264346.1183391362</v>
      </c>
      <c r="W7374" s="2">
        <v>6742261.4937051274</v>
      </c>
      <c r="X7374" s="2">
        <v>4321717.6114793085</v>
      </c>
      <c r="Y7374" s="2">
        <v>8046196.1917978581</v>
      </c>
      <c r="Z7374" s="7">
        <f t="shared" si="920"/>
        <v>7705800.5436063819</v>
      </c>
      <c r="AA7374" s="7">
        <f t="shared" si="921"/>
        <v>6128705.9389026714</v>
      </c>
      <c r="AB7374" s="7">
        <f t="shared" si="922"/>
        <v>735070.12707575341</v>
      </c>
      <c r="AC7374" s="7">
        <f t="shared" si="923"/>
        <v>1334977.9749519911</v>
      </c>
      <c r="AD7374" s="7">
        <f t="shared" si="924"/>
        <v>367535.0635378767</v>
      </c>
      <c r="AE7374" s="7">
        <f t="shared" si="925"/>
        <v>545002.47608106013</v>
      </c>
      <c r="AF7374" s="8">
        <f t="shared" si="926"/>
        <v>0.7953366952882982</v>
      </c>
      <c r="AG7374" s="6">
        <f t="shared" si="927"/>
        <v>4.3727634135487616E-2</v>
      </c>
    </row>
    <row r="7375" spans="1:33" x14ac:dyDescent="0.55000000000000004">
      <c r="A7375">
        <v>7374</v>
      </c>
      <c r="B7375" t="s">
        <v>2368</v>
      </c>
      <c r="C7375" t="s">
        <v>10887</v>
      </c>
      <c r="D7375" t="s">
        <v>16755</v>
      </c>
      <c r="E7375" t="s">
        <v>16756</v>
      </c>
      <c r="F7375" t="s">
        <v>16757</v>
      </c>
      <c r="G7375" t="s">
        <v>16758</v>
      </c>
      <c r="H7375">
        <v>356</v>
      </c>
      <c r="I7375">
        <v>377</v>
      </c>
      <c r="J7375" t="s">
        <v>9113</v>
      </c>
      <c r="K7375" t="s">
        <v>7564</v>
      </c>
      <c r="L7375" t="s">
        <v>29429</v>
      </c>
      <c r="M7375">
        <v>356</v>
      </c>
      <c r="N7375" t="s">
        <v>13541</v>
      </c>
      <c r="O7375" t="s">
        <v>33088</v>
      </c>
      <c r="P7375" s="2">
        <v>14636324</v>
      </c>
      <c r="Q7375" s="2">
        <v>14175388.73193316</v>
      </c>
      <c r="R7375" s="2">
        <v>17532068.436284415</v>
      </c>
      <c r="S7375" s="2">
        <v>8284608.8827042095</v>
      </c>
      <c r="T7375" s="2">
        <v>16263180.630341435</v>
      </c>
      <c r="U7375" s="2">
        <v>15724997.768732773</v>
      </c>
      <c r="V7375" s="2">
        <v>14559673.746167276</v>
      </c>
      <c r="W7375" s="2">
        <v>14822951.87539147</v>
      </c>
      <c r="X7375" s="2">
        <v>14716568.530225901</v>
      </c>
      <c r="Y7375" s="2">
        <v>16710654.322243152</v>
      </c>
      <c r="Z7375" s="7">
        <f t="shared" si="920"/>
        <v>13657097.512730446</v>
      </c>
      <c r="AA7375" s="7">
        <f t="shared" si="921"/>
        <v>15466337.812183669</v>
      </c>
      <c r="AB7375" s="7">
        <f t="shared" si="922"/>
        <v>3877565.5609941175</v>
      </c>
      <c r="AC7375" s="7">
        <f t="shared" si="923"/>
        <v>899814.00251530053</v>
      </c>
      <c r="AD7375" s="7">
        <f t="shared" si="924"/>
        <v>1938782.7804970588</v>
      </c>
      <c r="AE7375" s="7">
        <f t="shared" si="925"/>
        <v>367347.52826231759</v>
      </c>
      <c r="AF7375" s="8">
        <f t="shared" si="926"/>
        <v>1.1324761939912007</v>
      </c>
      <c r="AG7375" s="6">
        <f t="shared" si="927"/>
        <v>0.42265851160529483</v>
      </c>
    </row>
    <row r="7376" spans="1:33" x14ac:dyDescent="0.55000000000000004">
      <c r="A7376">
        <v>7375</v>
      </c>
      <c r="B7376" t="s">
        <v>2368</v>
      </c>
      <c r="C7376" t="s">
        <v>10887</v>
      </c>
      <c r="D7376" t="s">
        <v>16755</v>
      </c>
      <c r="E7376" t="s">
        <v>16756</v>
      </c>
      <c r="F7376" t="s">
        <v>16757</v>
      </c>
      <c r="G7376" t="s">
        <v>16758</v>
      </c>
      <c r="H7376">
        <v>356</v>
      </c>
      <c r="I7376">
        <v>377</v>
      </c>
      <c r="J7376" t="s">
        <v>9113</v>
      </c>
      <c r="K7376" t="s">
        <v>1016</v>
      </c>
      <c r="L7376" t="s">
        <v>13516</v>
      </c>
      <c r="M7376">
        <v>357</v>
      </c>
      <c r="N7376" t="s">
        <v>22335</v>
      </c>
      <c r="O7376" t="s">
        <v>33089</v>
      </c>
      <c r="P7376" s="2">
        <v>14636324</v>
      </c>
      <c r="Q7376" s="2">
        <v>14175388.73193316</v>
      </c>
      <c r="R7376" s="2">
        <v>17532068.436284415</v>
      </c>
      <c r="S7376" s="2">
        <v>8284608.8827042095</v>
      </c>
      <c r="T7376" s="2">
        <v>16263180.630341435</v>
      </c>
      <c r="U7376" s="2">
        <v>15724997.768732773</v>
      </c>
      <c r="V7376" s="2">
        <v>14559673.746167276</v>
      </c>
      <c r="W7376" s="2">
        <v>14822951.87539147</v>
      </c>
      <c r="X7376" s="2">
        <v>14716568.530225901</v>
      </c>
      <c r="Y7376" s="2">
        <v>16710654.322243152</v>
      </c>
      <c r="Z7376" s="7">
        <f t="shared" si="920"/>
        <v>13657097.512730446</v>
      </c>
      <c r="AA7376" s="7">
        <f t="shared" si="921"/>
        <v>15466337.812183669</v>
      </c>
      <c r="AB7376" s="7">
        <f t="shared" si="922"/>
        <v>3877565.5609941175</v>
      </c>
      <c r="AC7376" s="7">
        <f t="shared" si="923"/>
        <v>899814.00251530053</v>
      </c>
      <c r="AD7376" s="7">
        <f t="shared" si="924"/>
        <v>1938782.7804970588</v>
      </c>
      <c r="AE7376" s="7">
        <f t="shared" si="925"/>
        <v>367347.52826231759</v>
      </c>
      <c r="AF7376" s="8">
        <f t="shared" si="926"/>
        <v>1.1324761939912007</v>
      </c>
      <c r="AG7376" s="6">
        <f t="shared" si="927"/>
        <v>0.42265851160529483</v>
      </c>
    </row>
    <row r="7377" spans="1:33" x14ac:dyDescent="0.55000000000000004">
      <c r="A7377">
        <v>7376</v>
      </c>
      <c r="B7377" t="s">
        <v>7432</v>
      </c>
      <c r="C7377" t="s">
        <v>10887</v>
      </c>
      <c r="D7377" t="s">
        <v>29110</v>
      </c>
      <c r="E7377" t="s">
        <v>29111</v>
      </c>
      <c r="F7377" t="s">
        <v>29112</v>
      </c>
      <c r="G7377" t="s">
        <v>29113</v>
      </c>
      <c r="H7377">
        <v>245</v>
      </c>
      <c r="I7377">
        <v>256</v>
      </c>
      <c r="J7377" t="s">
        <v>9114</v>
      </c>
      <c r="K7377" t="s">
        <v>7564</v>
      </c>
      <c r="L7377" t="s">
        <v>29429</v>
      </c>
      <c r="M7377">
        <v>245</v>
      </c>
      <c r="N7377" t="s">
        <v>24271</v>
      </c>
      <c r="O7377" t="s">
        <v>33090</v>
      </c>
      <c r="P7377" s="2">
        <v>4115385.75</v>
      </c>
      <c r="Q7377" s="2">
        <v>3626005.5881658094</v>
      </c>
      <c r="R7377" s="2">
        <v>4165080.1797677549</v>
      </c>
      <c r="S7377" s="2">
        <v>3999652.9418869643</v>
      </c>
      <c r="T7377" s="2">
        <v>2917619.2723764069</v>
      </c>
      <c r="U7377" s="2">
        <v>3536142.6777987638</v>
      </c>
      <c r="V7377" s="2">
        <v>4059244.2404932361</v>
      </c>
      <c r="W7377" s="2">
        <v>2640751.595464048</v>
      </c>
      <c r="X7377" s="2">
        <v>2542656.9740741546</v>
      </c>
      <c r="Y7377" s="2">
        <v>4120778.9299184009</v>
      </c>
      <c r="Z7377" s="7">
        <f t="shared" si="920"/>
        <v>3976531.1149551319</v>
      </c>
      <c r="AA7377" s="7">
        <f t="shared" si="921"/>
        <v>3302865.6150208353</v>
      </c>
      <c r="AB7377" s="7">
        <f t="shared" si="922"/>
        <v>243744.48597302043</v>
      </c>
      <c r="AC7377" s="7">
        <f t="shared" si="923"/>
        <v>701460.74743510573</v>
      </c>
      <c r="AD7377" s="7">
        <f t="shared" si="924"/>
        <v>121872.24298651022</v>
      </c>
      <c r="AE7377" s="7">
        <f t="shared" si="925"/>
        <v>286370.15096788551</v>
      </c>
      <c r="AF7377" s="8">
        <f t="shared" si="926"/>
        <v>0.83058965705040189</v>
      </c>
      <c r="AG7377" s="6">
        <f t="shared" si="927"/>
        <v>6.9412648547268557E-2</v>
      </c>
    </row>
    <row r="7378" spans="1:33" x14ac:dyDescent="0.55000000000000004">
      <c r="A7378">
        <v>7377</v>
      </c>
      <c r="B7378" t="s">
        <v>8805</v>
      </c>
      <c r="C7378" t="s">
        <v>10887</v>
      </c>
      <c r="D7378" t="s">
        <v>32324</v>
      </c>
      <c r="E7378" t="s">
        <v>32325</v>
      </c>
      <c r="F7378" t="s">
        <v>32326</v>
      </c>
      <c r="G7378" t="s">
        <v>32327</v>
      </c>
      <c r="H7378">
        <v>265</v>
      </c>
      <c r="I7378">
        <v>279</v>
      </c>
      <c r="J7378" t="s">
        <v>9115</v>
      </c>
      <c r="K7378" t="s">
        <v>34</v>
      </c>
      <c r="L7378" t="s">
        <v>10958</v>
      </c>
      <c r="M7378">
        <v>274</v>
      </c>
      <c r="N7378" t="s">
        <v>15804</v>
      </c>
      <c r="O7378" t="s">
        <v>33091</v>
      </c>
      <c r="P7378" s="2">
        <v>5851168</v>
      </c>
      <c r="Q7378" s="2">
        <v>5790868.2977761691</v>
      </c>
      <c r="R7378" s="2">
        <v>6841782.8327794112</v>
      </c>
      <c r="S7378" s="2">
        <v>6737033.4908595523</v>
      </c>
      <c r="T7378" s="2">
        <v>5059173.804516403</v>
      </c>
      <c r="U7378" s="2">
        <v>6071435.3962330762</v>
      </c>
      <c r="V7378" s="2">
        <v>5400655.6329243667</v>
      </c>
      <c r="W7378" s="2">
        <v>5136560.840345744</v>
      </c>
      <c r="X7378" s="2">
        <v>5158994.9817918492</v>
      </c>
      <c r="Y7378" s="2">
        <v>8362301.7535130186</v>
      </c>
      <c r="Z7378" s="7">
        <f t="shared" si="920"/>
        <v>6305213.1553537836</v>
      </c>
      <c r="AA7378" s="7">
        <f t="shared" si="921"/>
        <v>5864853.73488741</v>
      </c>
      <c r="AB7378" s="7">
        <f t="shared" si="922"/>
        <v>561273.39045713271</v>
      </c>
      <c r="AC7378" s="7">
        <f t="shared" si="923"/>
        <v>1278528.0392835787</v>
      </c>
      <c r="AD7378" s="7">
        <f t="shared" si="924"/>
        <v>280636.69522856636</v>
      </c>
      <c r="AE7378" s="7">
        <f t="shared" si="925"/>
        <v>521956.88634763577</v>
      </c>
      <c r="AF7378" s="8">
        <f t="shared" si="926"/>
        <v>0.93015947127933929</v>
      </c>
      <c r="AG7378" s="6">
        <f t="shared" si="927"/>
        <v>0.48068365636062271</v>
      </c>
    </row>
    <row r="7379" spans="1:33" x14ac:dyDescent="0.55000000000000004">
      <c r="A7379">
        <v>7378</v>
      </c>
      <c r="B7379" t="s">
        <v>8805</v>
      </c>
      <c r="C7379" t="s">
        <v>10887</v>
      </c>
      <c r="D7379" t="s">
        <v>32324</v>
      </c>
      <c r="E7379" t="s">
        <v>32325</v>
      </c>
      <c r="F7379" t="s">
        <v>32326</v>
      </c>
      <c r="G7379" t="s">
        <v>32327</v>
      </c>
      <c r="H7379">
        <v>265</v>
      </c>
      <c r="I7379">
        <v>280</v>
      </c>
      <c r="J7379" t="s">
        <v>9116</v>
      </c>
      <c r="K7379" t="s">
        <v>34</v>
      </c>
      <c r="L7379" t="s">
        <v>10958</v>
      </c>
      <c r="M7379">
        <v>274</v>
      </c>
      <c r="N7379" t="s">
        <v>15804</v>
      </c>
      <c r="O7379" t="s">
        <v>33092</v>
      </c>
      <c r="P7379" s="2">
        <v>1749270.125</v>
      </c>
      <c r="Q7379" s="2">
        <v>2375962.9811368948</v>
      </c>
      <c r="R7379" s="2">
        <v>2350970.4078519149</v>
      </c>
      <c r="S7379" s="2">
        <v>2436266.7628477374</v>
      </c>
      <c r="T7379" s="2">
        <v>1815696.2686820214</v>
      </c>
      <c r="U7379" s="2">
        <v>1802406.9676663862</v>
      </c>
      <c r="V7379" s="2">
        <v>2030144.9815718846</v>
      </c>
      <c r="W7379" s="2">
        <v>1858054.1089790473</v>
      </c>
      <c r="X7379" s="2">
        <v>2078184.2932366787</v>
      </c>
      <c r="Y7379" s="2">
        <v>3208230.1177561586</v>
      </c>
      <c r="Z7379" s="7">
        <f t="shared" si="920"/>
        <v>2228117.569209137</v>
      </c>
      <c r="AA7379" s="7">
        <f t="shared" si="921"/>
        <v>2132119.4563153628</v>
      </c>
      <c r="AB7379" s="7">
        <f t="shared" si="922"/>
        <v>321233.06566452928</v>
      </c>
      <c r="AC7379" s="7">
        <f t="shared" si="923"/>
        <v>539493.78577251488</v>
      </c>
      <c r="AD7379" s="7">
        <f t="shared" si="924"/>
        <v>160616.53283226464</v>
      </c>
      <c r="AE7379" s="7">
        <f t="shared" si="925"/>
        <v>220247.41575750677</v>
      </c>
      <c r="AF7379" s="8">
        <f t="shared" si="926"/>
        <v>0.95691514926303989</v>
      </c>
      <c r="AG7379" s="6">
        <f t="shared" si="927"/>
        <v>0.73383929761301281</v>
      </c>
    </row>
    <row r="7380" spans="1:33" x14ac:dyDescent="0.55000000000000004">
      <c r="A7380">
        <v>7379</v>
      </c>
      <c r="B7380" t="s">
        <v>914</v>
      </c>
      <c r="C7380" t="s">
        <v>10887</v>
      </c>
      <c r="D7380" t="s">
        <v>13244</v>
      </c>
      <c r="E7380" t="s">
        <v>13245</v>
      </c>
      <c r="F7380" t="s">
        <v>13246</v>
      </c>
      <c r="G7380" t="s">
        <v>13247</v>
      </c>
      <c r="H7380">
        <v>1139</v>
      </c>
      <c r="I7380">
        <v>1151</v>
      </c>
      <c r="J7380" t="s">
        <v>9117</v>
      </c>
      <c r="K7380" t="s">
        <v>7564</v>
      </c>
      <c r="L7380" t="s">
        <v>29429</v>
      </c>
      <c r="M7380">
        <v>1139</v>
      </c>
      <c r="N7380" t="s">
        <v>17076</v>
      </c>
      <c r="O7380" t="s">
        <v>33093</v>
      </c>
      <c r="P7380" s="2">
        <v>2436387.25</v>
      </c>
      <c r="Q7380" s="2">
        <v>2714612.3696685038</v>
      </c>
      <c r="R7380" s="2">
        <v>4125080.2704164465</v>
      </c>
      <c r="S7380" s="2">
        <v>3300936.8800911256</v>
      </c>
      <c r="T7380" s="2">
        <v>2514346.4830975854</v>
      </c>
      <c r="U7380" s="2">
        <v>3427434.6339938357</v>
      </c>
      <c r="V7380" s="2">
        <v>2798199.8886114759</v>
      </c>
      <c r="W7380" s="2">
        <v>2305570.7666568649</v>
      </c>
      <c r="X7380" s="2">
        <v>2520895.1681344621</v>
      </c>
      <c r="Y7380" s="2">
        <v>2472833.6602481473</v>
      </c>
      <c r="Z7380" s="7">
        <f t="shared" si="920"/>
        <v>3144254.1925440188</v>
      </c>
      <c r="AA7380" s="7">
        <f t="shared" si="921"/>
        <v>2673213.4334570621</v>
      </c>
      <c r="AB7380" s="7">
        <f t="shared" si="922"/>
        <v>746600.50984936778</v>
      </c>
      <c r="AC7380" s="7">
        <f t="shared" si="923"/>
        <v>402050.73787815095</v>
      </c>
      <c r="AD7380" s="7">
        <f t="shared" si="924"/>
        <v>373300.25492468389</v>
      </c>
      <c r="AE7380" s="7">
        <f t="shared" si="925"/>
        <v>164136.52641848984</v>
      </c>
      <c r="AF7380" s="8">
        <f t="shared" si="926"/>
        <v>0.85018998775482679</v>
      </c>
      <c r="AG7380" s="6">
        <f t="shared" si="927"/>
        <v>0.30980087452387151</v>
      </c>
    </row>
    <row r="7381" spans="1:33" x14ac:dyDescent="0.55000000000000004">
      <c r="A7381">
        <v>7380</v>
      </c>
      <c r="B7381" t="s">
        <v>914</v>
      </c>
      <c r="C7381" t="s">
        <v>10887</v>
      </c>
      <c r="D7381" t="s">
        <v>13244</v>
      </c>
      <c r="E7381" t="s">
        <v>13245</v>
      </c>
      <c r="F7381" t="s">
        <v>13246</v>
      </c>
      <c r="G7381" t="s">
        <v>13247</v>
      </c>
      <c r="H7381">
        <v>1139</v>
      </c>
      <c r="I7381">
        <v>1151</v>
      </c>
      <c r="J7381" t="s">
        <v>9117</v>
      </c>
      <c r="K7381" t="s">
        <v>1016</v>
      </c>
      <c r="L7381" t="s">
        <v>13516</v>
      </c>
      <c r="M7381">
        <v>1140</v>
      </c>
      <c r="N7381" t="s">
        <v>17086</v>
      </c>
      <c r="O7381" t="s">
        <v>33094</v>
      </c>
      <c r="P7381" s="2">
        <v>6236516.4999999991</v>
      </c>
      <c r="Q7381" s="2">
        <v>7861403.5952531276</v>
      </c>
      <c r="R7381" s="2">
        <v>8075087.8246705942</v>
      </c>
      <c r="S7381" s="2">
        <v>7681649.3608939648</v>
      </c>
      <c r="T7381" s="2">
        <v>5911578.8014500579</v>
      </c>
      <c r="U7381" s="2">
        <v>8901636.5569393784</v>
      </c>
      <c r="V7381" s="2">
        <v>9547186.1282051131</v>
      </c>
      <c r="W7381" s="2">
        <v>12659435.708231628</v>
      </c>
      <c r="X7381" s="2">
        <v>8637510.4679453634</v>
      </c>
      <c r="Y7381" s="2">
        <v>9694185.1440219078</v>
      </c>
      <c r="Z7381" s="7">
        <f t="shared" si="920"/>
        <v>7463664.3202044219</v>
      </c>
      <c r="AA7381" s="7">
        <f t="shared" si="921"/>
        <v>9225255.4677989073</v>
      </c>
      <c r="AB7381" s="7">
        <f t="shared" si="922"/>
        <v>833755.45641929749</v>
      </c>
      <c r="AC7381" s="7">
        <f t="shared" si="923"/>
        <v>2170149.9832294714</v>
      </c>
      <c r="AD7381" s="7">
        <f t="shared" si="924"/>
        <v>416877.72820964875</v>
      </c>
      <c r="AE7381" s="7">
        <f t="shared" si="925"/>
        <v>885960.02070361271</v>
      </c>
      <c r="AF7381" s="8">
        <f t="shared" si="926"/>
        <v>1.2360222903950533</v>
      </c>
      <c r="AG7381" s="6">
        <f t="shared" si="927"/>
        <v>0.11567496833051369</v>
      </c>
    </row>
    <row r="7382" spans="1:33" x14ac:dyDescent="0.55000000000000004">
      <c r="A7382">
        <v>7381</v>
      </c>
      <c r="B7382" t="s">
        <v>407</v>
      </c>
      <c r="C7382" t="s">
        <v>10887</v>
      </c>
      <c r="D7382" t="s">
        <v>11948</v>
      </c>
      <c r="E7382" t="s">
        <v>11949</v>
      </c>
      <c r="F7382" t="s">
        <v>11950</v>
      </c>
      <c r="G7382" t="s">
        <v>11951</v>
      </c>
      <c r="H7382">
        <v>43</v>
      </c>
      <c r="I7382">
        <v>58</v>
      </c>
      <c r="J7382" t="s">
        <v>9118</v>
      </c>
      <c r="K7382" t="s">
        <v>84</v>
      </c>
      <c r="L7382" t="s">
        <v>11088</v>
      </c>
      <c r="M7382">
        <v>47</v>
      </c>
      <c r="N7382" t="s">
        <v>11875</v>
      </c>
      <c r="O7382" t="s">
        <v>33095</v>
      </c>
      <c r="P7382" s="2">
        <v>3732844.2499999995</v>
      </c>
      <c r="Q7382" s="2">
        <v>4212184.1141237738</v>
      </c>
      <c r="R7382" s="2">
        <v>4763185.668801873</v>
      </c>
      <c r="S7382" s="2">
        <v>4211192.5678467369</v>
      </c>
      <c r="T7382" s="2">
        <v>3242164.2120057479</v>
      </c>
      <c r="U7382" s="2">
        <v>4167004.6981348796</v>
      </c>
      <c r="V7382" s="2">
        <v>4233765.121320406</v>
      </c>
      <c r="W7382" s="2">
        <v>2979054.0600779592</v>
      </c>
      <c r="X7382" s="2">
        <v>3589858.4440002083</v>
      </c>
      <c r="Y7382" s="2">
        <v>5485045.8750982769</v>
      </c>
      <c r="Z7382" s="7">
        <f t="shared" si="920"/>
        <v>4229851.6501930961</v>
      </c>
      <c r="AA7382" s="7">
        <f t="shared" si="921"/>
        <v>3949482.06843958</v>
      </c>
      <c r="AB7382" s="7">
        <f t="shared" si="922"/>
        <v>421157.86210432509</v>
      </c>
      <c r="AC7382" s="7">
        <f t="shared" si="923"/>
        <v>900827.10589798389</v>
      </c>
      <c r="AD7382" s="7">
        <f t="shared" si="924"/>
        <v>210578.93105216254</v>
      </c>
      <c r="AE7382" s="7">
        <f t="shared" si="925"/>
        <v>367761.12598636124</v>
      </c>
      <c r="AF7382" s="8">
        <f t="shared" si="926"/>
        <v>0.9337164503769968</v>
      </c>
      <c r="AG7382" s="6">
        <f t="shared" si="927"/>
        <v>0.5280921705105992</v>
      </c>
    </row>
    <row r="7383" spans="1:33" x14ac:dyDescent="0.55000000000000004">
      <c r="A7383">
        <v>7382</v>
      </c>
      <c r="B7383" t="s">
        <v>1941</v>
      </c>
      <c r="C7383" t="s">
        <v>10887</v>
      </c>
      <c r="D7383" t="s">
        <v>33096</v>
      </c>
      <c r="E7383" t="s">
        <v>33097</v>
      </c>
      <c r="F7383" t="s">
        <v>33098</v>
      </c>
      <c r="G7383" t="s">
        <v>33099</v>
      </c>
      <c r="H7383">
        <v>69</v>
      </c>
      <c r="I7383">
        <v>78</v>
      </c>
      <c r="J7383" t="s">
        <v>9119</v>
      </c>
      <c r="K7383" t="s">
        <v>1016</v>
      </c>
      <c r="L7383" t="s">
        <v>13516</v>
      </c>
      <c r="M7383">
        <v>70</v>
      </c>
      <c r="N7383" t="s">
        <v>11260</v>
      </c>
      <c r="O7383" t="s">
        <v>33100</v>
      </c>
      <c r="P7383" s="2">
        <v>605710.875</v>
      </c>
      <c r="Q7383" s="2">
        <v>564288.17776061408</v>
      </c>
      <c r="R7383" s="2">
        <v>611057.97082417936</v>
      </c>
      <c r="S7383" s="2">
        <v>801401.94515097688</v>
      </c>
      <c r="T7383" s="2">
        <v>530148.91520965332</v>
      </c>
      <c r="U7383" s="2">
        <v>550907.17476512992</v>
      </c>
      <c r="V7383" s="2">
        <v>776818.00512948376</v>
      </c>
      <c r="W7383" s="2">
        <v>472420.02631437453</v>
      </c>
      <c r="X7383" s="2">
        <v>335053.0794333308</v>
      </c>
      <c r="Y7383" s="2">
        <v>664504.03264984803</v>
      </c>
      <c r="Z7383" s="7">
        <f t="shared" si="920"/>
        <v>645614.74218394258</v>
      </c>
      <c r="AA7383" s="7">
        <f t="shared" si="921"/>
        <v>554975.20558363677</v>
      </c>
      <c r="AB7383" s="7">
        <f t="shared" si="922"/>
        <v>105940.47346228333</v>
      </c>
      <c r="AC7383" s="7">
        <f t="shared" si="923"/>
        <v>152986.78663986828</v>
      </c>
      <c r="AD7383" s="7">
        <f t="shared" si="924"/>
        <v>52970.236731141667</v>
      </c>
      <c r="AE7383" s="7">
        <f t="shared" si="925"/>
        <v>62456.594109285987</v>
      </c>
      <c r="AF7383" s="8">
        <f t="shared" si="926"/>
        <v>0.8596073932672349</v>
      </c>
      <c r="AG7383" s="6">
        <f t="shared" si="927"/>
        <v>0.30080187858600926</v>
      </c>
    </row>
    <row r="7384" spans="1:33" x14ac:dyDescent="0.55000000000000004">
      <c r="A7384">
        <v>7383</v>
      </c>
      <c r="B7384" t="s">
        <v>3525</v>
      </c>
      <c r="C7384" t="s">
        <v>10887</v>
      </c>
      <c r="D7384" t="s">
        <v>19835</v>
      </c>
      <c r="E7384" t="s">
        <v>19836</v>
      </c>
      <c r="F7384" t="s">
        <v>19837</v>
      </c>
      <c r="G7384" t="s">
        <v>19838</v>
      </c>
      <c r="H7384">
        <v>624</v>
      </c>
      <c r="I7384">
        <v>632</v>
      </c>
      <c r="J7384" t="s">
        <v>9120</v>
      </c>
      <c r="K7384" t="s">
        <v>77</v>
      </c>
      <c r="L7384" t="s">
        <v>11068</v>
      </c>
      <c r="M7384">
        <v>629</v>
      </c>
      <c r="N7384" t="s">
        <v>21342</v>
      </c>
      <c r="O7384" t="s">
        <v>33101</v>
      </c>
      <c r="P7384" s="2">
        <v>29027298</v>
      </c>
      <c r="Q7384" s="2">
        <v>22382713.636283465</v>
      </c>
      <c r="R7384" s="2">
        <v>31762916.231391232</v>
      </c>
      <c r="S7384" s="2">
        <v>26115572.35313059</v>
      </c>
      <c r="T7384" s="2">
        <v>28035059.635582685</v>
      </c>
      <c r="U7384" s="2">
        <v>24872293.251487486</v>
      </c>
      <c r="V7384" s="2">
        <v>36161244.46238061</v>
      </c>
      <c r="W7384" s="2">
        <v>25980418.883588638</v>
      </c>
      <c r="X7384" s="2">
        <v>25594018.37187032</v>
      </c>
      <c r="Y7384" s="2">
        <v>22699341.772325221</v>
      </c>
      <c r="Z7384" s="7">
        <f t="shared" si="920"/>
        <v>27322125.055201322</v>
      </c>
      <c r="AA7384" s="7">
        <f t="shared" si="921"/>
        <v>27223729.396205828</v>
      </c>
      <c r="AB7384" s="7">
        <f t="shared" si="922"/>
        <v>4020024.6943855956</v>
      </c>
      <c r="AC7384" s="7">
        <f t="shared" si="923"/>
        <v>4706135.2866840754</v>
      </c>
      <c r="AD7384" s="7">
        <f t="shared" si="924"/>
        <v>2010012.3471927978</v>
      </c>
      <c r="AE7384" s="7">
        <f t="shared" si="925"/>
        <v>1921271.6854804358</v>
      </c>
      <c r="AF7384" s="8">
        <f t="shared" si="926"/>
        <v>0.99639868206456506</v>
      </c>
      <c r="AG7384" s="6">
        <f t="shared" si="927"/>
        <v>0.97271678541322459</v>
      </c>
    </row>
    <row r="7385" spans="1:33" x14ac:dyDescent="0.55000000000000004">
      <c r="A7385">
        <v>7384</v>
      </c>
      <c r="B7385" t="s">
        <v>9122</v>
      </c>
      <c r="C7385" t="s">
        <v>10887</v>
      </c>
      <c r="D7385" t="s">
        <v>33102</v>
      </c>
      <c r="E7385" t="s">
        <v>33103</v>
      </c>
      <c r="F7385" t="s">
        <v>33104</v>
      </c>
      <c r="G7385" t="s">
        <v>33105</v>
      </c>
      <c r="H7385">
        <v>70</v>
      </c>
      <c r="I7385">
        <v>86</v>
      </c>
      <c r="J7385" t="s">
        <v>9121</v>
      </c>
      <c r="K7385" t="s">
        <v>9105</v>
      </c>
      <c r="L7385" t="s">
        <v>33065</v>
      </c>
      <c r="M7385" t="s">
        <v>33106</v>
      </c>
      <c r="N7385" t="s">
        <v>33107</v>
      </c>
      <c r="O7385" t="s">
        <v>33108</v>
      </c>
      <c r="P7385" s="2">
        <v>6810646.5</v>
      </c>
      <c r="Q7385" s="2">
        <v>5816340.2604844682</v>
      </c>
      <c r="R7385" s="2">
        <v>6555174.4527980816</v>
      </c>
      <c r="S7385" s="2">
        <v>37418641.976122767</v>
      </c>
      <c r="T7385" s="2">
        <v>7257319.9933060547</v>
      </c>
      <c r="U7385" s="2">
        <v>8109390.6396681592</v>
      </c>
      <c r="V7385" s="2">
        <v>7073632.2955251886</v>
      </c>
      <c r="W7385" s="2">
        <v>6349428.0810732078</v>
      </c>
      <c r="X7385" s="2">
        <v>7630588.0890422305</v>
      </c>
      <c r="Y7385" s="2">
        <v>8463389.4945417605</v>
      </c>
      <c r="Z7385" s="7">
        <f t="shared" si="920"/>
        <v>14150200.797351329</v>
      </c>
      <c r="AA7385" s="7">
        <f t="shared" si="921"/>
        <v>7480624.765526101</v>
      </c>
      <c r="AB7385" s="7">
        <f t="shared" si="922"/>
        <v>15518022.520026185</v>
      </c>
      <c r="AC7385" s="7">
        <f t="shared" si="923"/>
        <v>758785.32752469077</v>
      </c>
      <c r="AD7385" s="7">
        <f t="shared" si="924"/>
        <v>7759011.2600130923</v>
      </c>
      <c r="AE7385" s="7">
        <f t="shared" si="925"/>
        <v>309772.81279101741</v>
      </c>
      <c r="AF7385" s="8">
        <f t="shared" si="926"/>
        <v>0.52865855917227289</v>
      </c>
      <c r="AG7385" s="6">
        <f t="shared" si="927"/>
        <v>0.45336218145238616</v>
      </c>
    </row>
    <row r="7386" spans="1:33" x14ac:dyDescent="0.55000000000000004">
      <c r="A7386">
        <v>7385</v>
      </c>
      <c r="B7386" t="s">
        <v>9122</v>
      </c>
      <c r="C7386" t="s">
        <v>10887</v>
      </c>
      <c r="D7386" t="s">
        <v>33102</v>
      </c>
      <c r="E7386" t="s">
        <v>33103</v>
      </c>
      <c r="F7386" t="s">
        <v>33104</v>
      </c>
      <c r="G7386" t="s">
        <v>33105</v>
      </c>
      <c r="H7386">
        <v>70</v>
      </c>
      <c r="I7386">
        <v>86</v>
      </c>
      <c r="J7386" t="s">
        <v>9121</v>
      </c>
      <c r="K7386" t="s">
        <v>5</v>
      </c>
      <c r="L7386" t="s">
        <v>10900</v>
      </c>
      <c r="M7386">
        <v>78</v>
      </c>
      <c r="N7386" t="s">
        <v>11443</v>
      </c>
      <c r="O7386" t="s">
        <v>33109</v>
      </c>
      <c r="P7386" s="2">
        <v>43499892</v>
      </c>
      <c r="Q7386" s="2">
        <v>45175906.444671378</v>
      </c>
      <c r="R7386" s="2">
        <v>46845839.723897986</v>
      </c>
      <c r="S7386" s="2">
        <v>41722108.402532972</v>
      </c>
      <c r="T7386" s="2">
        <v>34328575.59388762</v>
      </c>
      <c r="U7386" s="2">
        <v>33309145.850750279</v>
      </c>
      <c r="V7386" s="2">
        <v>45715235.965038225</v>
      </c>
      <c r="W7386" s="2">
        <v>45221868.336905323</v>
      </c>
      <c r="X7386" s="2">
        <v>46046382.981629893</v>
      </c>
      <c r="Y7386" s="2">
        <v>47750459.228677787</v>
      </c>
      <c r="Z7386" s="7">
        <f t="shared" si="920"/>
        <v>44310936.64277558</v>
      </c>
      <c r="AA7386" s="7">
        <f t="shared" si="921"/>
        <v>42061944.659481518</v>
      </c>
      <c r="AB7386" s="7">
        <f t="shared" si="922"/>
        <v>2201040.016214163</v>
      </c>
      <c r="AC7386" s="7">
        <f t="shared" si="923"/>
        <v>6449543.950515788</v>
      </c>
      <c r="AD7386" s="7">
        <f t="shared" si="924"/>
        <v>1100520.0081070815</v>
      </c>
      <c r="AE7386" s="7">
        <f t="shared" si="925"/>
        <v>2633015.2920696205</v>
      </c>
      <c r="AF7386" s="8">
        <f t="shared" si="926"/>
        <v>0.94924521678643559</v>
      </c>
      <c r="AG7386" s="6">
        <f t="shared" si="927"/>
        <v>0.45815105268543788</v>
      </c>
    </row>
    <row r="7387" spans="1:33" x14ac:dyDescent="0.55000000000000004">
      <c r="A7387">
        <v>7386</v>
      </c>
      <c r="B7387" t="s">
        <v>9122</v>
      </c>
      <c r="C7387" t="s">
        <v>10887</v>
      </c>
      <c r="D7387" t="s">
        <v>33102</v>
      </c>
      <c r="E7387" t="s">
        <v>33103</v>
      </c>
      <c r="F7387" t="s">
        <v>33104</v>
      </c>
      <c r="G7387" t="s">
        <v>33105</v>
      </c>
      <c r="H7387">
        <v>70</v>
      </c>
      <c r="I7387">
        <v>86</v>
      </c>
      <c r="J7387" t="s">
        <v>9121</v>
      </c>
      <c r="K7387" t="s">
        <v>34</v>
      </c>
      <c r="L7387" t="s">
        <v>10992</v>
      </c>
      <c r="M7387">
        <v>79</v>
      </c>
      <c r="N7387" t="s">
        <v>16968</v>
      </c>
      <c r="O7387" t="s">
        <v>33110</v>
      </c>
      <c r="P7387" s="2">
        <v>1676206.6250000002</v>
      </c>
      <c r="Q7387" s="2">
        <v>2125438.9178387132</v>
      </c>
      <c r="R7387" s="2">
        <v>2058996.1118859248</v>
      </c>
      <c r="S7387" s="2">
        <v>1975383.8386713739</v>
      </c>
      <c r="T7387" s="2">
        <v>1940128.4465590504</v>
      </c>
      <c r="U7387" s="2">
        <v>1490937.8478523241</v>
      </c>
      <c r="V7387" s="2">
        <v>1849487.9759615292</v>
      </c>
      <c r="W7387" s="2">
        <v>1263418.2957295047</v>
      </c>
      <c r="X7387" s="2">
        <v>1638092.883158796</v>
      </c>
      <c r="Y7387" s="2">
        <v>1370608.3896813337</v>
      </c>
      <c r="Z7387" s="7">
        <f t="shared" si="920"/>
        <v>1959006.373349003</v>
      </c>
      <c r="AA7387" s="7">
        <f t="shared" si="921"/>
        <v>1592112.3064904229</v>
      </c>
      <c r="AB7387" s="7">
        <f t="shared" si="922"/>
        <v>198277.29632566447</v>
      </c>
      <c r="AC7387" s="7">
        <f t="shared" si="923"/>
        <v>267137.30228753405</v>
      </c>
      <c r="AD7387" s="7">
        <f t="shared" si="924"/>
        <v>99138.648162832236</v>
      </c>
      <c r="AE7387" s="7">
        <f t="shared" si="925"/>
        <v>109058.34697801399</v>
      </c>
      <c r="AF7387" s="8">
        <f t="shared" si="926"/>
        <v>0.81271420458354127</v>
      </c>
      <c r="AG7387" s="6">
        <f t="shared" si="927"/>
        <v>3.8282768628138154E-2</v>
      </c>
    </row>
    <row r="7388" spans="1:33" x14ac:dyDescent="0.55000000000000004">
      <c r="A7388">
        <v>7387</v>
      </c>
      <c r="B7388" t="s">
        <v>9122</v>
      </c>
      <c r="C7388" t="s">
        <v>10887</v>
      </c>
      <c r="D7388" t="s">
        <v>33102</v>
      </c>
      <c r="E7388" t="s">
        <v>33103</v>
      </c>
      <c r="F7388" t="s">
        <v>33104</v>
      </c>
      <c r="G7388" t="s">
        <v>33105</v>
      </c>
      <c r="H7388">
        <v>70</v>
      </c>
      <c r="I7388">
        <v>86</v>
      </c>
      <c r="J7388" t="s">
        <v>9121</v>
      </c>
      <c r="K7388" t="s">
        <v>62</v>
      </c>
      <c r="L7388" t="s">
        <v>11028</v>
      </c>
      <c r="M7388">
        <v>81</v>
      </c>
      <c r="N7388" t="s">
        <v>12305</v>
      </c>
      <c r="O7388" t="s">
        <v>33111</v>
      </c>
      <c r="P7388" s="2">
        <v>40847828</v>
      </c>
      <c r="Q7388" s="2">
        <v>42524725.711100124</v>
      </c>
      <c r="R7388" s="2">
        <v>43993048.992769323</v>
      </c>
      <c r="S7388" s="2">
        <v>39232031.786918961</v>
      </c>
      <c r="T7388" s="2">
        <v>32330565.458777335</v>
      </c>
      <c r="U7388" s="2">
        <v>31166928.715079572</v>
      </c>
      <c r="V7388" s="2">
        <v>42841963.387597807</v>
      </c>
      <c r="W7388" s="2">
        <v>42306116.355162784</v>
      </c>
      <c r="X7388" s="2">
        <v>43265684.344297394</v>
      </c>
      <c r="Y7388" s="2">
        <v>44663317.814414106</v>
      </c>
      <c r="Z7388" s="7">
        <f t="shared" si="920"/>
        <v>41649408.622697107</v>
      </c>
      <c r="AA7388" s="7">
        <f t="shared" si="921"/>
        <v>39429096.012554839</v>
      </c>
      <c r="AB7388" s="7">
        <f t="shared" si="922"/>
        <v>2061154.4055312641</v>
      </c>
      <c r="AC7388" s="7">
        <f t="shared" si="923"/>
        <v>6011554.5767149776</v>
      </c>
      <c r="AD7388" s="7">
        <f t="shared" si="924"/>
        <v>1030577.2027656321</v>
      </c>
      <c r="AE7388" s="7">
        <f t="shared" si="925"/>
        <v>2454206.8789741015</v>
      </c>
      <c r="AF7388" s="8">
        <f t="shared" si="926"/>
        <v>0.94669041689748523</v>
      </c>
      <c r="AG7388" s="6">
        <f t="shared" si="927"/>
        <v>0.43344610055226118</v>
      </c>
    </row>
    <row r="7389" spans="1:33" x14ac:dyDescent="0.55000000000000004">
      <c r="A7389">
        <v>7388</v>
      </c>
      <c r="B7389" t="s">
        <v>9122</v>
      </c>
      <c r="C7389" t="s">
        <v>10887</v>
      </c>
      <c r="D7389" t="s">
        <v>33102</v>
      </c>
      <c r="E7389" t="s">
        <v>33103</v>
      </c>
      <c r="F7389" t="s">
        <v>33104</v>
      </c>
      <c r="G7389" t="s">
        <v>33105</v>
      </c>
      <c r="H7389">
        <v>70</v>
      </c>
      <c r="I7389">
        <v>86</v>
      </c>
      <c r="J7389" t="s">
        <v>9121</v>
      </c>
      <c r="K7389" t="s">
        <v>2090</v>
      </c>
      <c r="L7389" t="s">
        <v>16064</v>
      </c>
      <c r="M7389" t="s">
        <v>33112</v>
      </c>
      <c r="N7389" t="s">
        <v>33113</v>
      </c>
      <c r="O7389" t="s">
        <v>33114</v>
      </c>
      <c r="P7389" s="2">
        <v>13122711</v>
      </c>
      <c r="Q7389" s="2">
        <v>14363258.262721889</v>
      </c>
      <c r="R7389" s="2">
        <v>16593077.057518125</v>
      </c>
      <c r="S7389" s="2">
        <v>13963524.697945911</v>
      </c>
      <c r="T7389" s="2">
        <v>15471244.202911543</v>
      </c>
      <c r="U7389" s="2">
        <v>15311213.607456759</v>
      </c>
      <c r="V7389" s="2">
        <v>17445406.488989219</v>
      </c>
      <c r="W7389" s="2">
        <v>14144088.780113246</v>
      </c>
      <c r="X7389" s="2">
        <v>13584290.754656371</v>
      </c>
      <c r="Y7389" s="2">
        <v>15312181.446041584</v>
      </c>
      <c r="Z7389" s="7">
        <f t="shared" si="920"/>
        <v>14510642.754546482</v>
      </c>
      <c r="AA7389" s="7">
        <f t="shared" si="921"/>
        <v>15211404.213361455</v>
      </c>
      <c r="AB7389" s="7">
        <f t="shared" si="922"/>
        <v>1481434.8380044987</v>
      </c>
      <c r="AC7389" s="7">
        <f t="shared" si="923"/>
        <v>1331545.0720876697</v>
      </c>
      <c r="AD7389" s="7">
        <f t="shared" si="924"/>
        <v>740717.41900224937</v>
      </c>
      <c r="AE7389" s="7">
        <f t="shared" si="925"/>
        <v>543600.99935537251</v>
      </c>
      <c r="AF7389" s="8">
        <f t="shared" si="926"/>
        <v>1.0482929302766695</v>
      </c>
      <c r="AG7389" s="6">
        <f t="shared" si="927"/>
        <v>0.47432199526197016</v>
      </c>
    </row>
    <row r="7390" spans="1:33" x14ac:dyDescent="0.55000000000000004">
      <c r="A7390">
        <v>7389</v>
      </c>
      <c r="B7390" t="s">
        <v>9124</v>
      </c>
      <c r="C7390" t="s">
        <v>11455</v>
      </c>
      <c r="D7390" t="s">
        <v>14017</v>
      </c>
      <c r="E7390" t="s">
        <v>14018</v>
      </c>
      <c r="F7390" t="s">
        <v>14019</v>
      </c>
      <c r="G7390" t="s">
        <v>14020</v>
      </c>
      <c r="H7390">
        <v>297</v>
      </c>
      <c r="I7390">
        <v>308</v>
      </c>
      <c r="J7390" t="s">
        <v>9123</v>
      </c>
      <c r="K7390" t="s">
        <v>1016</v>
      </c>
      <c r="L7390" t="s">
        <v>13516</v>
      </c>
      <c r="M7390">
        <v>298</v>
      </c>
      <c r="N7390" t="s">
        <v>16696</v>
      </c>
      <c r="O7390" t="s">
        <v>33115</v>
      </c>
      <c r="P7390" s="2">
        <v>4115385.75</v>
      </c>
      <c r="Q7390" s="2">
        <v>3626005.5881658094</v>
      </c>
      <c r="R7390" s="2">
        <v>4165080.1797677549</v>
      </c>
      <c r="S7390" s="2">
        <v>3999652.9418869643</v>
      </c>
      <c r="T7390" s="2">
        <v>2917619.2723764069</v>
      </c>
      <c r="U7390" s="2">
        <v>3536142.6777987638</v>
      </c>
      <c r="V7390" s="2">
        <v>4059244.2404932361</v>
      </c>
      <c r="W7390" s="2">
        <v>2640751.595464048</v>
      </c>
      <c r="X7390" s="2">
        <v>2542656.9740741546</v>
      </c>
      <c r="Y7390" s="2">
        <v>4120778.9299184009</v>
      </c>
      <c r="Z7390" s="7">
        <f t="shared" si="920"/>
        <v>3976531.1149551319</v>
      </c>
      <c r="AA7390" s="7">
        <f t="shared" si="921"/>
        <v>3302865.6150208353</v>
      </c>
      <c r="AB7390" s="7">
        <f t="shared" si="922"/>
        <v>243744.48597302043</v>
      </c>
      <c r="AC7390" s="7">
        <f t="shared" si="923"/>
        <v>701460.74743510573</v>
      </c>
      <c r="AD7390" s="7">
        <f t="shared" si="924"/>
        <v>121872.24298651022</v>
      </c>
      <c r="AE7390" s="7">
        <f t="shared" si="925"/>
        <v>286370.15096788551</v>
      </c>
      <c r="AF7390" s="8">
        <f t="shared" si="926"/>
        <v>0.83058965705040189</v>
      </c>
      <c r="AG7390" s="6">
        <f t="shared" si="927"/>
        <v>6.9412648547268557E-2</v>
      </c>
    </row>
    <row r="7391" spans="1:33" x14ac:dyDescent="0.55000000000000004">
      <c r="A7391">
        <v>7390</v>
      </c>
      <c r="B7391" t="s">
        <v>1713</v>
      </c>
      <c r="C7391" t="s">
        <v>10887</v>
      </c>
      <c r="D7391" t="s">
        <v>33116</v>
      </c>
      <c r="E7391" t="s">
        <v>33117</v>
      </c>
      <c r="F7391" t="s">
        <v>33118</v>
      </c>
      <c r="G7391" t="s">
        <v>33119</v>
      </c>
      <c r="H7391">
        <v>581</v>
      </c>
      <c r="I7391">
        <v>596</v>
      </c>
      <c r="J7391" t="s">
        <v>9125</v>
      </c>
      <c r="K7391" t="s">
        <v>7564</v>
      </c>
      <c r="L7391" t="s">
        <v>29429</v>
      </c>
      <c r="M7391">
        <v>581</v>
      </c>
      <c r="N7391" t="s">
        <v>33120</v>
      </c>
      <c r="O7391" t="s">
        <v>33121</v>
      </c>
      <c r="P7391" s="2">
        <v>812225.75</v>
      </c>
      <c r="Q7391" s="2">
        <v>910385.39400086389</v>
      </c>
      <c r="R7391" s="2">
        <v>773971.13860490208</v>
      </c>
      <c r="S7391" s="2">
        <v>849713.08323423099</v>
      </c>
      <c r="T7391" s="2">
        <v>786955.98851941305</v>
      </c>
      <c r="U7391" s="2">
        <v>703603.41041165253</v>
      </c>
      <c r="V7391" s="2">
        <v>692938.44601138413</v>
      </c>
      <c r="W7391" s="2">
        <v>792994.7599360313</v>
      </c>
      <c r="X7391" s="2">
        <v>549755.55115970271</v>
      </c>
      <c r="Y7391" s="2">
        <v>992806.45267194719</v>
      </c>
      <c r="Z7391" s="7">
        <f t="shared" si="920"/>
        <v>836573.84145999921</v>
      </c>
      <c r="AA7391" s="7">
        <f t="shared" si="921"/>
        <v>753175.76811835507</v>
      </c>
      <c r="AB7391" s="7">
        <f t="shared" si="922"/>
        <v>58116.873411550681</v>
      </c>
      <c r="AC7391" s="7">
        <f t="shared" si="923"/>
        <v>146707.36768824453</v>
      </c>
      <c r="AD7391" s="7">
        <f t="shared" si="924"/>
        <v>29058.436705775341</v>
      </c>
      <c r="AE7391" s="7">
        <f t="shared" si="925"/>
        <v>59893.032057179211</v>
      </c>
      <c r="AF7391" s="8">
        <f t="shared" si="926"/>
        <v>0.9003099676221088</v>
      </c>
      <c r="AG7391" s="6">
        <f t="shared" si="927"/>
        <v>0.2505890994208696</v>
      </c>
    </row>
    <row r="7392" spans="1:33" x14ac:dyDescent="0.55000000000000004">
      <c r="A7392">
        <v>7391</v>
      </c>
      <c r="B7392" t="s">
        <v>447</v>
      </c>
      <c r="C7392" t="s">
        <v>10887</v>
      </c>
      <c r="D7392" t="s">
        <v>12049</v>
      </c>
      <c r="E7392" t="s">
        <v>12050</v>
      </c>
      <c r="F7392" t="s">
        <v>12051</v>
      </c>
      <c r="G7392" t="s">
        <v>12052</v>
      </c>
      <c r="H7392">
        <v>4129</v>
      </c>
      <c r="I7392">
        <v>4140</v>
      </c>
      <c r="J7392" t="s">
        <v>9126</v>
      </c>
      <c r="K7392" t="s">
        <v>1016</v>
      </c>
      <c r="L7392" t="s">
        <v>13516</v>
      </c>
      <c r="M7392">
        <v>4130</v>
      </c>
      <c r="N7392" t="s">
        <v>33122</v>
      </c>
      <c r="O7392" t="s">
        <v>33123</v>
      </c>
      <c r="P7392" s="2">
        <v>404978.74999999994</v>
      </c>
      <c r="Q7392" s="2">
        <v>298043.85409380222</v>
      </c>
      <c r="R7392" s="2">
        <v>537604.1973331573</v>
      </c>
      <c r="S7392" s="2">
        <v>538143.00572255999</v>
      </c>
      <c r="T7392" s="2">
        <v>370906.95234361355</v>
      </c>
      <c r="U7392" s="2">
        <v>293521.13194926822</v>
      </c>
      <c r="V7392" s="2">
        <v>486874.88548316259</v>
      </c>
      <c r="W7392" s="2">
        <v>509716.96220211318</v>
      </c>
      <c r="X7392" s="2">
        <v>438817.61583670136</v>
      </c>
      <c r="Y7392" s="2">
        <v>941914.94875418313</v>
      </c>
      <c r="Z7392" s="7">
        <f t="shared" si="920"/>
        <v>444692.45178737986</v>
      </c>
      <c r="AA7392" s="7">
        <f t="shared" si="921"/>
        <v>506958.7494281737</v>
      </c>
      <c r="AB7392" s="7">
        <f t="shared" si="922"/>
        <v>116115.72934836023</v>
      </c>
      <c r="AC7392" s="7">
        <f t="shared" si="923"/>
        <v>227291.34906235908</v>
      </c>
      <c r="AD7392" s="7">
        <f t="shared" si="924"/>
        <v>58057.864674180113</v>
      </c>
      <c r="AE7392" s="7">
        <f t="shared" si="925"/>
        <v>92791.304691933256</v>
      </c>
      <c r="AF7392" s="8">
        <f t="shared" si="926"/>
        <v>1.1400210356405265</v>
      </c>
      <c r="AG7392" s="6">
        <f t="shared" si="927"/>
        <v>0.58563044341026038</v>
      </c>
    </row>
    <row r="7393" spans="1:33" x14ac:dyDescent="0.55000000000000004">
      <c r="A7393">
        <v>7392</v>
      </c>
      <c r="B7393" t="s">
        <v>9128</v>
      </c>
      <c r="C7393" t="s">
        <v>10887</v>
      </c>
      <c r="D7393" t="s">
        <v>33124</v>
      </c>
      <c r="E7393" t="s">
        <v>33125</v>
      </c>
      <c r="F7393" t="s">
        <v>33126</v>
      </c>
      <c r="G7393" t="s">
        <v>33127</v>
      </c>
      <c r="H7393">
        <v>628</v>
      </c>
      <c r="I7393">
        <v>638</v>
      </c>
      <c r="J7393" t="s">
        <v>9127</v>
      </c>
      <c r="K7393" t="s">
        <v>1016</v>
      </c>
      <c r="L7393" t="s">
        <v>13516</v>
      </c>
      <c r="M7393">
        <v>629</v>
      </c>
      <c r="N7393" t="s">
        <v>21342</v>
      </c>
      <c r="O7393" t="s">
        <v>33128</v>
      </c>
      <c r="P7393" s="2">
        <v>2510018.25</v>
      </c>
      <c r="Q7393" s="2">
        <v>2132803.2671658574</v>
      </c>
      <c r="R7393" s="2">
        <v>2430078.3309847484</v>
      </c>
      <c r="S7393" s="2">
        <v>2145762.2980110897</v>
      </c>
      <c r="T7393" s="2">
        <v>3283587.0295633082</v>
      </c>
      <c r="U7393" s="2">
        <v>2215255.6448937692</v>
      </c>
      <c r="V7393" s="2">
        <v>2306010.2083477904</v>
      </c>
      <c r="W7393" s="2">
        <v>3226742.9659536062</v>
      </c>
      <c r="X7393" s="2">
        <v>2888573.4023096384</v>
      </c>
      <c r="Y7393" s="2">
        <v>2171862.8577226638</v>
      </c>
      <c r="Z7393" s="7">
        <f t="shared" si="920"/>
        <v>2304665.5365404235</v>
      </c>
      <c r="AA7393" s="7">
        <f t="shared" si="921"/>
        <v>2682005.3514651293</v>
      </c>
      <c r="AB7393" s="7">
        <f t="shared" si="922"/>
        <v>193808.31147057971</v>
      </c>
      <c r="AC7393" s="7">
        <f t="shared" si="923"/>
        <v>513961.66079694725</v>
      </c>
      <c r="AD7393" s="7">
        <f t="shared" si="924"/>
        <v>96904.155735289853</v>
      </c>
      <c r="AE7393" s="7">
        <f t="shared" si="925"/>
        <v>209823.96938432156</v>
      </c>
      <c r="AF7393" s="8">
        <f t="shared" si="926"/>
        <v>1.1637286664559308</v>
      </c>
      <c r="AG7393" s="6">
        <f t="shared" si="927"/>
        <v>0.14755078572509064</v>
      </c>
    </row>
    <row r="7394" spans="1:33" x14ac:dyDescent="0.55000000000000004">
      <c r="A7394">
        <v>7393</v>
      </c>
      <c r="B7394" t="s">
        <v>752</v>
      </c>
      <c r="C7394" t="s">
        <v>10887</v>
      </c>
      <c r="D7394" t="s">
        <v>12817</v>
      </c>
      <c r="E7394" t="s">
        <v>12818</v>
      </c>
      <c r="F7394" t="s">
        <v>12819</v>
      </c>
      <c r="G7394" t="s">
        <v>12820</v>
      </c>
      <c r="H7394">
        <v>1113</v>
      </c>
      <c r="I7394">
        <v>1126</v>
      </c>
      <c r="J7394" t="s">
        <v>9129</v>
      </c>
      <c r="K7394" t="s">
        <v>7564</v>
      </c>
      <c r="L7394" t="s">
        <v>29429</v>
      </c>
      <c r="M7394">
        <v>1113</v>
      </c>
      <c r="N7394" t="s">
        <v>14462</v>
      </c>
      <c r="O7394" t="s">
        <v>33129</v>
      </c>
      <c r="P7394" s="2">
        <v>22333952</v>
      </c>
      <c r="Q7394" s="2">
        <v>23672377.060444143</v>
      </c>
      <c r="R7394" s="2">
        <v>27764369.082207933</v>
      </c>
      <c r="S7394" s="2">
        <v>22687734.140909296</v>
      </c>
      <c r="T7394" s="2">
        <v>24382920.013024759</v>
      </c>
      <c r="U7394" s="2">
        <v>25721312.686415389</v>
      </c>
      <c r="V7394" s="2">
        <v>25872606.021322656</v>
      </c>
      <c r="W7394" s="2">
        <v>21507770.64695017</v>
      </c>
      <c r="X7394" s="2">
        <v>22431095.925511762</v>
      </c>
      <c r="Y7394" s="2">
        <v>32675047.189805355</v>
      </c>
      <c r="Z7394" s="7">
        <f t="shared" si="920"/>
        <v>24114608.070890345</v>
      </c>
      <c r="AA7394" s="7">
        <f t="shared" si="921"/>
        <v>25431792.080505013</v>
      </c>
      <c r="AB7394" s="7">
        <f t="shared" si="922"/>
        <v>2498201.2836700766</v>
      </c>
      <c r="AC7394" s="7">
        <f t="shared" si="923"/>
        <v>3955885.1836119182</v>
      </c>
      <c r="AD7394" s="7">
        <f t="shared" si="924"/>
        <v>1249100.6418350383</v>
      </c>
      <c r="AE7394" s="7">
        <f t="shared" si="925"/>
        <v>1614983.3634808906</v>
      </c>
      <c r="AF7394" s="8">
        <f t="shared" si="926"/>
        <v>1.0546218294629757</v>
      </c>
      <c r="AG7394" s="6">
        <f t="shared" si="927"/>
        <v>0.53688897916071587</v>
      </c>
    </row>
    <row r="7395" spans="1:33" x14ac:dyDescent="0.55000000000000004">
      <c r="A7395">
        <v>7394</v>
      </c>
      <c r="B7395" t="s">
        <v>752</v>
      </c>
      <c r="C7395" t="s">
        <v>10887</v>
      </c>
      <c r="D7395" t="s">
        <v>12817</v>
      </c>
      <c r="E7395" t="s">
        <v>12818</v>
      </c>
      <c r="F7395" t="s">
        <v>12819</v>
      </c>
      <c r="G7395" t="s">
        <v>12820</v>
      </c>
      <c r="H7395">
        <v>1113</v>
      </c>
      <c r="I7395">
        <v>1126</v>
      </c>
      <c r="J7395" t="s">
        <v>9129</v>
      </c>
      <c r="K7395" t="s">
        <v>1016</v>
      </c>
      <c r="L7395" t="s">
        <v>13516</v>
      </c>
      <c r="M7395">
        <v>1114</v>
      </c>
      <c r="N7395" t="s">
        <v>29083</v>
      </c>
      <c r="O7395" t="s">
        <v>33130</v>
      </c>
      <c r="P7395" s="2">
        <v>22333952</v>
      </c>
      <c r="Q7395" s="2">
        <v>23672377.060444143</v>
      </c>
      <c r="R7395" s="2">
        <v>27764369.082207933</v>
      </c>
      <c r="S7395" s="2">
        <v>22687734.140909296</v>
      </c>
      <c r="T7395" s="2">
        <v>24382920.013024759</v>
      </c>
      <c r="U7395" s="2">
        <v>25721312.686415389</v>
      </c>
      <c r="V7395" s="2">
        <v>25872606.021322656</v>
      </c>
      <c r="W7395" s="2">
        <v>21507770.64695017</v>
      </c>
      <c r="X7395" s="2">
        <v>22431095.925511762</v>
      </c>
      <c r="Y7395" s="2">
        <v>32675047.189805355</v>
      </c>
      <c r="Z7395" s="7">
        <f t="shared" si="920"/>
        <v>24114608.070890345</v>
      </c>
      <c r="AA7395" s="7">
        <f t="shared" si="921"/>
        <v>25431792.080505013</v>
      </c>
      <c r="AB7395" s="7">
        <f t="shared" si="922"/>
        <v>2498201.2836700766</v>
      </c>
      <c r="AC7395" s="7">
        <f t="shared" si="923"/>
        <v>3955885.1836119182</v>
      </c>
      <c r="AD7395" s="7">
        <f t="shared" si="924"/>
        <v>1249100.6418350383</v>
      </c>
      <c r="AE7395" s="7">
        <f t="shared" si="925"/>
        <v>1614983.3634808906</v>
      </c>
      <c r="AF7395" s="8">
        <f t="shared" si="926"/>
        <v>1.0546218294629757</v>
      </c>
      <c r="AG7395" s="6">
        <f t="shared" si="927"/>
        <v>0.53688897916071587</v>
      </c>
    </row>
    <row r="7396" spans="1:33" x14ac:dyDescent="0.55000000000000004">
      <c r="A7396">
        <v>7395</v>
      </c>
      <c r="B7396" t="s">
        <v>7954</v>
      </c>
      <c r="C7396" t="s">
        <v>10887</v>
      </c>
      <c r="D7396" t="s">
        <v>24872</v>
      </c>
      <c r="E7396" t="s">
        <v>24873</v>
      </c>
      <c r="F7396" t="s">
        <v>24874</v>
      </c>
      <c r="G7396" t="s">
        <v>24875</v>
      </c>
      <c r="H7396">
        <v>582</v>
      </c>
      <c r="I7396">
        <v>594</v>
      </c>
      <c r="J7396" t="s">
        <v>9130</v>
      </c>
      <c r="K7396" t="s">
        <v>1016</v>
      </c>
      <c r="L7396" t="s">
        <v>13516</v>
      </c>
      <c r="M7396">
        <v>583</v>
      </c>
      <c r="N7396" t="s">
        <v>22051</v>
      </c>
      <c r="O7396" t="s">
        <v>33131</v>
      </c>
      <c r="P7396" s="2">
        <v>464718.03125</v>
      </c>
      <c r="Q7396" s="2">
        <v>308582.10764469189</v>
      </c>
      <c r="R7396" s="2">
        <v>333199.08929095085</v>
      </c>
      <c r="S7396" s="2">
        <v>196819.36184409313</v>
      </c>
      <c r="T7396" s="2">
        <v>237965.11152292512</v>
      </c>
      <c r="U7396" s="2">
        <v>282321.59189658234</v>
      </c>
      <c r="V7396" s="2">
        <v>262171.26259097044</v>
      </c>
      <c r="W7396" s="2">
        <v>232052.5960851814</v>
      </c>
      <c r="X7396" s="2">
        <v>389875.92605703452</v>
      </c>
      <c r="Y7396" s="2">
        <v>324527.92764451407</v>
      </c>
      <c r="Z7396" s="7">
        <f t="shared" si="920"/>
        <v>325829.64750743395</v>
      </c>
      <c r="AA7396" s="7">
        <f t="shared" si="921"/>
        <v>288152.40263286798</v>
      </c>
      <c r="AB7396" s="7">
        <f t="shared" si="922"/>
        <v>109977.91179607628</v>
      </c>
      <c r="AC7396" s="7">
        <f t="shared" si="923"/>
        <v>60076.325641738302</v>
      </c>
      <c r="AD7396" s="7">
        <f t="shared" si="924"/>
        <v>54988.955898038141</v>
      </c>
      <c r="AE7396" s="7">
        <f t="shared" si="925"/>
        <v>24526.057240590002</v>
      </c>
      <c r="AF7396" s="8">
        <f t="shared" si="926"/>
        <v>0.88436520383337325</v>
      </c>
      <c r="AG7396" s="6">
        <f t="shared" si="927"/>
        <v>0.56378766810035419</v>
      </c>
    </row>
    <row r="7397" spans="1:33" x14ac:dyDescent="0.55000000000000004">
      <c r="A7397">
        <v>7396</v>
      </c>
      <c r="B7397" t="s">
        <v>9132</v>
      </c>
      <c r="C7397" t="s">
        <v>10887</v>
      </c>
      <c r="D7397" t="s">
        <v>33132</v>
      </c>
      <c r="E7397" t="s">
        <v>33133</v>
      </c>
      <c r="F7397" t="s">
        <v>33134</v>
      </c>
      <c r="G7397" t="s">
        <v>33135</v>
      </c>
      <c r="H7397">
        <v>459</v>
      </c>
      <c r="I7397">
        <v>474</v>
      </c>
      <c r="J7397" t="s">
        <v>9131</v>
      </c>
      <c r="K7397" t="s">
        <v>7564</v>
      </c>
      <c r="L7397" t="s">
        <v>29429</v>
      </c>
      <c r="M7397">
        <v>459</v>
      </c>
      <c r="N7397" t="s">
        <v>15281</v>
      </c>
      <c r="O7397" t="s">
        <v>33136</v>
      </c>
      <c r="P7397" s="2">
        <v>28033.8828125</v>
      </c>
      <c r="Q7397" s="2">
        <v>126416.35280766452</v>
      </c>
      <c r="R7397" s="2">
        <v>186528.9496980595</v>
      </c>
      <c r="S7397" s="2">
        <v>150100.58764253039</v>
      </c>
      <c r="T7397" s="2">
        <v>79344.560227934126</v>
      </c>
      <c r="U7397" s="2">
        <v>90173.332368390998</v>
      </c>
      <c r="V7397" s="2">
        <v>8160.1574651575638</v>
      </c>
      <c r="W7397" s="2">
        <v>18132.992363616453</v>
      </c>
      <c r="X7397" s="2">
        <v>98954.90191368229</v>
      </c>
      <c r="Y7397" s="2">
        <v>50843.175940294568</v>
      </c>
      <c r="Z7397" s="7">
        <f t="shared" si="920"/>
        <v>122769.9432401886</v>
      </c>
      <c r="AA7397" s="7">
        <f t="shared" si="921"/>
        <v>57601.520046512662</v>
      </c>
      <c r="AB7397" s="7">
        <f t="shared" si="922"/>
        <v>67824.264281633339</v>
      </c>
      <c r="AC7397" s="7">
        <f t="shared" si="923"/>
        <v>38188.147827641878</v>
      </c>
      <c r="AD7397" s="7">
        <f t="shared" si="924"/>
        <v>33912.13214081667</v>
      </c>
      <c r="AE7397" s="7">
        <f t="shared" si="925"/>
        <v>15590.246066616082</v>
      </c>
      <c r="AF7397" s="8">
        <f t="shared" si="926"/>
        <v>0.46918259083838093</v>
      </c>
      <c r="AG7397" s="6">
        <f t="shared" si="927"/>
        <v>0.15092102830650522</v>
      </c>
    </row>
    <row r="7398" spans="1:33" x14ac:dyDescent="0.55000000000000004">
      <c r="A7398">
        <v>7397</v>
      </c>
      <c r="B7398" t="s">
        <v>4097</v>
      </c>
      <c r="C7398" t="s">
        <v>10887</v>
      </c>
      <c r="D7398" t="s">
        <v>21316</v>
      </c>
      <c r="E7398" t="s">
        <v>21317</v>
      </c>
      <c r="F7398" t="s">
        <v>21318</v>
      </c>
      <c r="G7398" t="s">
        <v>21319</v>
      </c>
      <c r="H7398">
        <v>92</v>
      </c>
      <c r="I7398">
        <v>121</v>
      </c>
      <c r="J7398" t="s">
        <v>9133</v>
      </c>
      <c r="K7398" t="s">
        <v>7564</v>
      </c>
      <c r="L7398" t="s">
        <v>29429</v>
      </c>
      <c r="M7398">
        <v>92</v>
      </c>
      <c r="N7398" t="s">
        <v>17664</v>
      </c>
      <c r="O7398" t="s">
        <v>33137</v>
      </c>
      <c r="P7398" s="2">
        <v>168461.59375</v>
      </c>
      <c r="Q7398" s="2">
        <v>89715.860422291895</v>
      </c>
      <c r="R7398" s="2">
        <v>143566.43790028317</v>
      </c>
      <c r="S7398" s="2">
        <v>205566.84282822703</v>
      </c>
      <c r="T7398" s="2">
        <v>95242.791696825647</v>
      </c>
      <c r="U7398" s="2">
        <v>72707.785967839314</v>
      </c>
      <c r="V7398" s="2">
        <v>67226.58724818466</v>
      </c>
      <c r="W7398" s="2">
        <v>167205.3374876552</v>
      </c>
      <c r="X7398" s="2">
        <v>59055.104590033174</v>
      </c>
      <c r="Y7398" s="2">
        <v>299481.27726909041</v>
      </c>
      <c r="Z7398" s="7">
        <f t="shared" si="920"/>
        <v>151827.68372520054</v>
      </c>
      <c r="AA7398" s="7">
        <f t="shared" si="921"/>
        <v>126819.8140432714</v>
      </c>
      <c r="AB7398" s="7">
        <f t="shared" si="922"/>
        <v>48616.564256794096</v>
      </c>
      <c r="AC7398" s="7">
        <f t="shared" si="923"/>
        <v>93286.22603256545</v>
      </c>
      <c r="AD7398" s="7">
        <f t="shared" si="924"/>
        <v>24308.282128397048</v>
      </c>
      <c r="AE7398" s="7">
        <f t="shared" si="925"/>
        <v>38083.942301620365</v>
      </c>
      <c r="AF7398" s="8">
        <f t="shared" si="926"/>
        <v>0.83528781399845398</v>
      </c>
      <c r="AG7398" s="6">
        <f t="shared" si="927"/>
        <v>0.59550128900161492</v>
      </c>
    </row>
    <row r="7399" spans="1:33" x14ac:dyDescent="0.55000000000000004">
      <c r="A7399">
        <v>7398</v>
      </c>
      <c r="B7399" t="s">
        <v>4097</v>
      </c>
      <c r="C7399" t="s">
        <v>10887</v>
      </c>
      <c r="D7399" t="s">
        <v>21316</v>
      </c>
      <c r="E7399" t="s">
        <v>21317</v>
      </c>
      <c r="F7399" t="s">
        <v>21318</v>
      </c>
      <c r="G7399" t="s">
        <v>21319</v>
      </c>
      <c r="H7399">
        <v>92</v>
      </c>
      <c r="I7399">
        <v>121</v>
      </c>
      <c r="J7399" t="s">
        <v>9133</v>
      </c>
      <c r="K7399" t="s">
        <v>84</v>
      </c>
      <c r="L7399" t="s">
        <v>11088</v>
      </c>
      <c r="M7399">
        <v>96</v>
      </c>
      <c r="N7399" t="s">
        <v>12237</v>
      </c>
      <c r="O7399" t="s">
        <v>33138</v>
      </c>
      <c r="P7399" s="2">
        <v>199377.171875</v>
      </c>
      <c r="Q7399" s="2">
        <v>163325.80439325128</v>
      </c>
      <c r="R7399" s="2">
        <v>145130.3272644637</v>
      </c>
      <c r="S7399" s="2">
        <v>237175.09494589441</v>
      </c>
      <c r="T7399" s="2">
        <v>116224.62827019232</v>
      </c>
      <c r="U7399" s="2">
        <v>60300.402647962364</v>
      </c>
      <c r="V7399" s="2">
        <v>72626.711762390871</v>
      </c>
      <c r="W7399" s="2">
        <v>223293.36397307625</v>
      </c>
      <c r="X7399" s="2">
        <v>91934.798753018971</v>
      </c>
      <c r="Y7399" s="2">
        <v>349016.75346891239</v>
      </c>
      <c r="Z7399" s="7">
        <f t="shared" si="920"/>
        <v>186252.09961965235</v>
      </c>
      <c r="AA7399" s="7">
        <f t="shared" si="921"/>
        <v>152232.77647925887</v>
      </c>
      <c r="AB7399" s="7">
        <f t="shared" si="922"/>
        <v>40751.417763249345</v>
      </c>
      <c r="AC7399" s="7">
        <f t="shared" si="923"/>
        <v>112689.53851011604</v>
      </c>
      <c r="AD7399" s="7">
        <f t="shared" si="924"/>
        <v>20375.708881624672</v>
      </c>
      <c r="AE7399" s="7">
        <f t="shared" si="925"/>
        <v>46005.311449916531</v>
      </c>
      <c r="AF7399" s="8">
        <f t="shared" si="926"/>
        <v>0.81734797508396018</v>
      </c>
      <c r="AG7399" s="6">
        <f t="shared" si="927"/>
        <v>0.52153634077700162</v>
      </c>
    </row>
    <row r="7400" spans="1:33" x14ac:dyDescent="0.55000000000000004">
      <c r="A7400">
        <v>7399</v>
      </c>
      <c r="B7400" t="s">
        <v>1293</v>
      </c>
      <c r="C7400" t="s">
        <v>10887</v>
      </c>
      <c r="D7400" t="s">
        <v>14276</v>
      </c>
      <c r="E7400" t="s">
        <v>14277</v>
      </c>
      <c r="F7400" t="s">
        <v>14278</v>
      </c>
      <c r="G7400" t="s">
        <v>14279</v>
      </c>
      <c r="H7400">
        <v>1691</v>
      </c>
      <c r="I7400">
        <v>1697</v>
      </c>
      <c r="J7400" t="s">
        <v>9134</v>
      </c>
      <c r="K7400" t="s">
        <v>84</v>
      </c>
      <c r="L7400" t="s">
        <v>11088</v>
      </c>
      <c r="M7400">
        <v>1695</v>
      </c>
      <c r="N7400" t="s">
        <v>33139</v>
      </c>
      <c r="O7400" t="s">
        <v>33140</v>
      </c>
      <c r="P7400" s="2">
        <v>1989684.5</v>
      </c>
      <c r="Q7400" s="2">
        <v>1947996.8723350263</v>
      </c>
      <c r="R7400" s="2">
        <v>2587052.9692464848</v>
      </c>
      <c r="S7400" s="2">
        <v>2566273.2415535161</v>
      </c>
      <c r="T7400" s="2">
        <v>1613366.7971886732</v>
      </c>
      <c r="U7400" s="2">
        <v>2193731.9687656895</v>
      </c>
      <c r="V7400" s="2">
        <v>1902225.77986304</v>
      </c>
      <c r="W7400" s="2">
        <v>2217985.0178777911</v>
      </c>
      <c r="X7400" s="2">
        <v>2013750.2844674059</v>
      </c>
      <c r="Y7400" s="2">
        <v>3377400.8559746235</v>
      </c>
      <c r="Z7400" s="7">
        <f t="shared" si="920"/>
        <v>2272751.8957837569</v>
      </c>
      <c r="AA7400" s="7">
        <f t="shared" si="921"/>
        <v>2219743.4506895375</v>
      </c>
      <c r="AB7400" s="7">
        <f t="shared" si="922"/>
        <v>351441.28054498328</v>
      </c>
      <c r="AC7400" s="7">
        <f t="shared" si="923"/>
        <v>608571.05731663469</v>
      </c>
      <c r="AD7400" s="7">
        <f t="shared" si="924"/>
        <v>175720.64027249164</v>
      </c>
      <c r="AE7400" s="7">
        <f t="shared" si="925"/>
        <v>248448.09377530174</v>
      </c>
      <c r="AF7400" s="8">
        <f t="shared" si="926"/>
        <v>0.97667653684832167</v>
      </c>
      <c r="AG7400" s="6">
        <f t="shared" si="927"/>
        <v>0.86607270352515209</v>
      </c>
    </row>
    <row r="7401" spans="1:33" x14ac:dyDescent="0.55000000000000004">
      <c r="A7401">
        <v>7400</v>
      </c>
      <c r="B7401" t="s">
        <v>709</v>
      </c>
      <c r="C7401" t="s">
        <v>10887</v>
      </c>
      <c r="D7401" t="s">
        <v>12716</v>
      </c>
      <c r="E7401" t="s">
        <v>12717</v>
      </c>
      <c r="F7401" t="s">
        <v>12718</v>
      </c>
      <c r="G7401" t="s">
        <v>12719</v>
      </c>
      <c r="H7401">
        <v>312</v>
      </c>
      <c r="I7401">
        <v>325</v>
      </c>
      <c r="J7401" t="s">
        <v>9135</v>
      </c>
      <c r="K7401" t="s">
        <v>77</v>
      </c>
      <c r="L7401" t="s">
        <v>11068</v>
      </c>
      <c r="M7401">
        <v>317</v>
      </c>
      <c r="N7401" t="s">
        <v>13198</v>
      </c>
      <c r="O7401" t="s">
        <v>33141</v>
      </c>
      <c r="P7401" s="2">
        <v>737022.4375</v>
      </c>
      <c r="Q7401" s="2">
        <v>838274.22919818189</v>
      </c>
      <c r="R7401" s="2">
        <v>1080018.6392059803</v>
      </c>
      <c r="S7401" s="2">
        <v>675257.3039426523</v>
      </c>
      <c r="T7401" s="2">
        <v>777999.10637383477</v>
      </c>
      <c r="U7401" s="2">
        <v>714201.64059781143</v>
      </c>
      <c r="V7401" s="2">
        <v>1096885.5371194044</v>
      </c>
      <c r="W7401" s="2">
        <v>953722.85610165133</v>
      </c>
      <c r="X7401" s="2">
        <v>964862.59310937836</v>
      </c>
      <c r="Y7401" s="2">
        <v>902718.49357814016</v>
      </c>
      <c r="Z7401" s="7">
        <f t="shared" si="920"/>
        <v>832643.15246170363</v>
      </c>
      <c r="AA7401" s="7">
        <f t="shared" si="921"/>
        <v>901731.70448003674</v>
      </c>
      <c r="AB7401" s="7">
        <f t="shared" si="922"/>
        <v>178082.3469737421</v>
      </c>
      <c r="AC7401" s="7">
        <f t="shared" si="923"/>
        <v>138023.08631994296</v>
      </c>
      <c r="AD7401" s="7">
        <f t="shared" si="924"/>
        <v>89041.173486871048</v>
      </c>
      <c r="AE7401" s="7">
        <f t="shared" si="925"/>
        <v>56347.689034662915</v>
      </c>
      <c r="AF7401" s="8">
        <f t="shared" si="926"/>
        <v>1.0829749837179028</v>
      </c>
      <c r="AG7401" s="6">
        <f t="shared" si="927"/>
        <v>0.53910751438047166</v>
      </c>
    </row>
    <row r="7402" spans="1:33" x14ac:dyDescent="0.55000000000000004">
      <c r="A7402">
        <v>7401</v>
      </c>
      <c r="B7402" t="s">
        <v>709</v>
      </c>
      <c r="C7402" t="s">
        <v>10887</v>
      </c>
      <c r="D7402" t="s">
        <v>12716</v>
      </c>
      <c r="E7402" t="s">
        <v>12717</v>
      </c>
      <c r="F7402" t="s">
        <v>12718</v>
      </c>
      <c r="G7402" t="s">
        <v>12719</v>
      </c>
      <c r="H7402">
        <v>312</v>
      </c>
      <c r="I7402">
        <v>325</v>
      </c>
      <c r="J7402" t="s">
        <v>9135</v>
      </c>
      <c r="K7402" t="s">
        <v>40</v>
      </c>
      <c r="L7402" t="s">
        <v>10989</v>
      </c>
      <c r="M7402">
        <v>319</v>
      </c>
      <c r="N7402" t="s">
        <v>11433</v>
      </c>
      <c r="O7402" t="s">
        <v>33142</v>
      </c>
      <c r="P7402" s="2">
        <v>747211.875</v>
      </c>
      <c r="Q7402" s="2">
        <v>877192.5877419865</v>
      </c>
      <c r="R7402" s="2">
        <v>1079923.8216759788</v>
      </c>
      <c r="S7402" s="2">
        <v>682371.25593113503</v>
      </c>
      <c r="T7402" s="2">
        <v>760025.35116810771</v>
      </c>
      <c r="U7402" s="2">
        <v>785917.63395047456</v>
      </c>
      <c r="V7402" s="2">
        <v>1128898.567540379</v>
      </c>
      <c r="W7402" s="2">
        <v>1074786.3018531555</v>
      </c>
      <c r="X7402" s="2">
        <v>960683.16919822292</v>
      </c>
      <c r="Y7402" s="2">
        <v>906532.5784605192</v>
      </c>
      <c r="Z7402" s="7">
        <f t="shared" si="920"/>
        <v>846674.88508727518</v>
      </c>
      <c r="AA7402" s="7">
        <f t="shared" si="921"/>
        <v>936140.60036180995</v>
      </c>
      <c r="AB7402" s="7">
        <f t="shared" si="922"/>
        <v>175332.98750718258</v>
      </c>
      <c r="AC7402" s="7">
        <f t="shared" si="923"/>
        <v>149292.16840465501</v>
      </c>
      <c r="AD7402" s="7">
        <f t="shared" si="924"/>
        <v>87666.49375359129</v>
      </c>
      <c r="AE7402" s="7">
        <f t="shared" si="925"/>
        <v>60948.272530843555</v>
      </c>
      <c r="AF7402" s="8">
        <f t="shared" si="926"/>
        <v>1.105667141957698</v>
      </c>
      <c r="AG7402" s="6">
        <f t="shared" si="927"/>
        <v>0.43529660310361251</v>
      </c>
    </row>
    <row r="7403" spans="1:33" x14ac:dyDescent="0.55000000000000004">
      <c r="A7403">
        <v>7402</v>
      </c>
      <c r="B7403" t="s">
        <v>370</v>
      </c>
      <c r="C7403" t="s">
        <v>10887</v>
      </c>
      <c r="D7403" t="s">
        <v>11855</v>
      </c>
      <c r="E7403" t="s">
        <v>11856</v>
      </c>
      <c r="F7403" t="s">
        <v>11857</v>
      </c>
      <c r="G7403" t="s">
        <v>11858</v>
      </c>
      <c r="H7403">
        <v>864</v>
      </c>
      <c r="I7403">
        <v>878</v>
      </c>
      <c r="J7403" t="s">
        <v>9136</v>
      </c>
      <c r="K7403" t="s">
        <v>7564</v>
      </c>
      <c r="L7403" t="s">
        <v>29429</v>
      </c>
      <c r="M7403">
        <v>864</v>
      </c>
      <c r="N7403" t="s">
        <v>15698</v>
      </c>
      <c r="O7403" t="s">
        <v>33143</v>
      </c>
      <c r="P7403" s="2">
        <v>2029652.5</v>
      </c>
      <c r="Q7403" s="2">
        <v>1830699.6259680064</v>
      </c>
      <c r="R7403" s="2">
        <v>2071142.3538196546</v>
      </c>
      <c r="S7403" s="2">
        <v>1412587.088491244</v>
      </c>
      <c r="T7403" s="2">
        <v>1794751.3725368739</v>
      </c>
      <c r="U7403" s="2">
        <v>2027097.8354396117</v>
      </c>
      <c r="V7403" s="2">
        <v>2189695.4495755276</v>
      </c>
      <c r="W7403" s="2">
        <v>1638977.5539527843</v>
      </c>
      <c r="X7403" s="2">
        <v>1795878.6790556456</v>
      </c>
      <c r="Y7403" s="2">
        <v>1916848.7592830218</v>
      </c>
      <c r="Z7403" s="7">
        <f t="shared" si="920"/>
        <v>1836020.3920697263</v>
      </c>
      <c r="AA7403" s="7">
        <f t="shared" si="921"/>
        <v>1893874.9416405773</v>
      </c>
      <c r="AB7403" s="7">
        <f t="shared" si="922"/>
        <v>301164.29804452427</v>
      </c>
      <c r="AC7403" s="7">
        <f t="shared" si="923"/>
        <v>195031.96472716038</v>
      </c>
      <c r="AD7403" s="7">
        <f t="shared" si="924"/>
        <v>150582.14902226214</v>
      </c>
      <c r="AE7403" s="7">
        <f t="shared" si="925"/>
        <v>79621.466185671656</v>
      </c>
      <c r="AF7403" s="8">
        <f t="shared" si="926"/>
        <v>1.0315108425923485</v>
      </c>
      <c r="AG7403" s="6">
        <f t="shared" si="927"/>
        <v>0.7487927671949155</v>
      </c>
    </row>
    <row r="7404" spans="1:33" x14ac:dyDescent="0.55000000000000004">
      <c r="A7404">
        <v>7403</v>
      </c>
      <c r="B7404" t="s">
        <v>370</v>
      </c>
      <c r="C7404" t="s">
        <v>10887</v>
      </c>
      <c r="D7404" t="s">
        <v>11855</v>
      </c>
      <c r="E7404" t="s">
        <v>11856</v>
      </c>
      <c r="F7404" t="s">
        <v>11857</v>
      </c>
      <c r="G7404" t="s">
        <v>11858</v>
      </c>
      <c r="H7404">
        <v>864</v>
      </c>
      <c r="I7404">
        <v>878</v>
      </c>
      <c r="J7404" t="s">
        <v>9136</v>
      </c>
      <c r="K7404" t="s">
        <v>34</v>
      </c>
      <c r="L7404" t="s">
        <v>10958</v>
      </c>
      <c r="M7404">
        <v>873</v>
      </c>
      <c r="N7404" t="s">
        <v>15080</v>
      </c>
      <c r="O7404" t="s">
        <v>33144</v>
      </c>
      <c r="P7404" s="2">
        <v>11543727</v>
      </c>
      <c r="Q7404" s="2">
        <v>13166443.85850318</v>
      </c>
      <c r="R7404" s="2">
        <v>14926566.477020964</v>
      </c>
      <c r="S7404" s="2">
        <v>15679432.135451382</v>
      </c>
      <c r="T7404" s="2">
        <v>10991855.319119824</v>
      </c>
      <c r="U7404" s="2">
        <v>11021758.708936105</v>
      </c>
      <c r="V7404" s="2">
        <v>13494846.534876507</v>
      </c>
      <c r="W7404" s="2">
        <v>19651240.86804489</v>
      </c>
      <c r="X7404" s="2">
        <v>12927821.566920782</v>
      </c>
      <c r="Y7404" s="2">
        <v>12801991.229817627</v>
      </c>
      <c r="Z7404" s="7">
        <f t="shared" si="920"/>
        <v>13829042.367743881</v>
      </c>
      <c r="AA7404" s="7">
        <f t="shared" si="921"/>
        <v>13481585.704619288</v>
      </c>
      <c r="AB7404" s="7">
        <f t="shared" si="922"/>
        <v>1852044.3278870133</v>
      </c>
      <c r="AC7404" s="7">
        <f t="shared" si="923"/>
        <v>3196336.3495338298</v>
      </c>
      <c r="AD7404" s="7">
        <f t="shared" si="924"/>
        <v>926022.16394350666</v>
      </c>
      <c r="AE7404" s="7">
        <f t="shared" si="925"/>
        <v>1304898.8504446906</v>
      </c>
      <c r="AF7404" s="8">
        <f t="shared" si="926"/>
        <v>0.97487485728331902</v>
      </c>
      <c r="AG7404" s="6">
        <f t="shared" si="927"/>
        <v>0.83356465020842352</v>
      </c>
    </row>
    <row r="7405" spans="1:33" x14ac:dyDescent="0.55000000000000004">
      <c r="A7405">
        <v>7404</v>
      </c>
      <c r="B7405" t="s">
        <v>370</v>
      </c>
      <c r="C7405" t="s">
        <v>10887</v>
      </c>
      <c r="D7405" t="s">
        <v>11855</v>
      </c>
      <c r="E7405" t="s">
        <v>11856</v>
      </c>
      <c r="F7405" t="s">
        <v>11857</v>
      </c>
      <c r="G7405" t="s">
        <v>11858</v>
      </c>
      <c r="H7405">
        <v>864</v>
      </c>
      <c r="I7405">
        <v>878</v>
      </c>
      <c r="J7405" t="s">
        <v>9136</v>
      </c>
      <c r="K7405" t="s">
        <v>45</v>
      </c>
      <c r="L7405" t="s">
        <v>10982</v>
      </c>
      <c r="M7405">
        <v>876</v>
      </c>
      <c r="N7405" t="s">
        <v>11887</v>
      </c>
      <c r="O7405" t="s">
        <v>33145</v>
      </c>
      <c r="P7405" s="2">
        <v>10301515</v>
      </c>
      <c r="Q7405" s="2">
        <v>9341888.6546481084</v>
      </c>
      <c r="R7405" s="2">
        <v>10101524.585648464</v>
      </c>
      <c r="S7405" s="2">
        <v>8850852.5062963814</v>
      </c>
      <c r="T7405" s="2">
        <v>10650225.239706831</v>
      </c>
      <c r="U7405" s="2">
        <v>9941517.6685369872</v>
      </c>
      <c r="V7405" s="2">
        <v>12190951.925657248</v>
      </c>
      <c r="W7405" s="2">
        <v>8814667.3237262182</v>
      </c>
      <c r="X7405" s="2">
        <v>10516823.148548413</v>
      </c>
      <c r="Y7405" s="2">
        <v>9228032.8336089179</v>
      </c>
      <c r="Z7405" s="7">
        <f t="shared" si="920"/>
        <v>9648945.1866482385</v>
      </c>
      <c r="AA7405" s="7">
        <f t="shared" si="921"/>
        <v>10223703.023297435</v>
      </c>
      <c r="AB7405" s="7">
        <f t="shared" si="922"/>
        <v>673773.23434830224</v>
      </c>
      <c r="AC7405" s="7">
        <f t="shared" si="923"/>
        <v>1199523.0849379785</v>
      </c>
      <c r="AD7405" s="7">
        <f t="shared" si="924"/>
        <v>336886.61717415112</v>
      </c>
      <c r="AE7405" s="7">
        <f t="shared" si="925"/>
        <v>489703.24879786896</v>
      </c>
      <c r="AF7405" s="8">
        <f t="shared" si="926"/>
        <v>1.0595669086652622</v>
      </c>
      <c r="AG7405" s="6">
        <f t="shared" si="927"/>
        <v>0.36221693080852985</v>
      </c>
    </row>
    <row r="7406" spans="1:33" x14ac:dyDescent="0.55000000000000004">
      <c r="A7406">
        <v>7405</v>
      </c>
      <c r="B7406" t="s">
        <v>370</v>
      </c>
      <c r="C7406" t="s">
        <v>10887</v>
      </c>
      <c r="D7406" t="s">
        <v>11855</v>
      </c>
      <c r="E7406" t="s">
        <v>11856</v>
      </c>
      <c r="F7406" t="s">
        <v>11857</v>
      </c>
      <c r="G7406" t="s">
        <v>11858</v>
      </c>
      <c r="H7406">
        <v>864</v>
      </c>
      <c r="I7406">
        <v>878</v>
      </c>
      <c r="J7406" t="s">
        <v>9136</v>
      </c>
      <c r="K7406" t="s">
        <v>56</v>
      </c>
      <c r="L7406" t="s">
        <v>11011</v>
      </c>
      <c r="M7406">
        <v>877</v>
      </c>
      <c r="N7406" t="s">
        <v>15568</v>
      </c>
      <c r="O7406" t="s">
        <v>33146</v>
      </c>
      <c r="P7406" s="2">
        <v>10301515</v>
      </c>
      <c r="Q7406" s="2">
        <v>9296440.8475905582</v>
      </c>
      <c r="R7406" s="2">
        <v>10092330.193751499</v>
      </c>
      <c r="S7406" s="2">
        <v>8850852.5062963814</v>
      </c>
      <c r="T7406" s="2">
        <v>10644328.859967167</v>
      </c>
      <c r="U7406" s="2">
        <v>9941517.6685369872</v>
      </c>
      <c r="V7406" s="2">
        <v>12075149.606258046</v>
      </c>
      <c r="W7406" s="2">
        <v>8823484.233804984</v>
      </c>
      <c r="X7406" s="2">
        <v>10516823.148548413</v>
      </c>
      <c r="Y7406" s="2">
        <v>9217690.5322412699</v>
      </c>
      <c r="Z7406" s="7">
        <f t="shared" si="920"/>
        <v>9635284.6369096097</v>
      </c>
      <c r="AA7406" s="7">
        <f t="shared" si="921"/>
        <v>10203165.674892811</v>
      </c>
      <c r="AB7406" s="7">
        <f t="shared" si="922"/>
        <v>678945.85420610406</v>
      </c>
      <c r="AC7406" s="7">
        <f t="shared" si="923"/>
        <v>1161074.6419443497</v>
      </c>
      <c r="AD7406" s="7">
        <f t="shared" si="924"/>
        <v>339472.92710305203</v>
      </c>
      <c r="AE7406" s="7">
        <f t="shared" si="925"/>
        <v>474006.73767472268</v>
      </c>
      <c r="AF7406" s="8">
        <f t="shared" si="926"/>
        <v>1.0589376504569294</v>
      </c>
      <c r="AG7406" s="6">
        <f t="shared" si="927"/>
        <v>0.35872788828527058</v>
      </c>
    </row>
    <row r="7407" spans="1:33" x14ac:dyDescent="0.55000000000000004">
      <c r="A7407">
        <v>7406</v>
      </c>
      <c r="B7407" t="s">
        <v>2813</v>
      </c>
      <c r="C7407" t="s">
        <v>10887</v>
      </c>
      <c r="D7407" t="s">
        <v>17923</v>
      </c>
      <c r="E7407" t="s">
        <v>17924</v>
      </c>
      <c r="F7407" t="s">
        <v>17925</v>
      </c>
      <c r="G7407" t="s">
        <v>17926</v>
      </c>
      <c r="H7407">
        <v>13</v>
      </c>
      <c r="I7407">
        <v>30</v>
      </c>
      <c r="J7407" t="s">
        <v>9137</v>
      </c>
      <c r="K7407" t="s">
        <v>1016</v>
      </c>
      <c r="L7407" t="s">
        <v>13516</v>
      </c>
      <c r="M7407">
        <v>14</v>
      </c>
      <c r="N7407" t="s">
        <v>11011</v>
      </c>
      <c r="O7407" t="s">
        <v>33147</v>
      </c>
      <c r="P7407" s="2">
        <v>550742.375</v>
      </c>
      <c r="Q7407" s="2">
        <v>586671.55735197454</v>
      </c>
      <c r="R7407" s="2">
        <v>701873.60481448541</v>
      </c>
      <c r="S7407" s="2">
        <v>523758.65316608467</v>
      </c>
      <c r="T7407" s="2">
        <v>930254.00240851159</v>
      </c>
      <c r="U7407" s="2">
        <v>675647.20657037443</v>
      </c>
      <c r="V7407" s="2">
        <v>716688.63204833318</v>
      </c>
      <c r="W7407" s="2">
        <v>983145.5313903382</v>
      </c>
      <c r="X7407" s="2">
        <v>849020.53399949463</v>
      </c>
      <c r="Y7407" s="2">
        <v>1041979.056402556</v>
      </c>
      <c r="Z7407" s="7">
        <f t="shared" si="920"/>
        <v>590761.54758313613</v>
      </c>
      <c r="AA7407" s="7">
        <f t="shared" si="921"/>
        <v>866122.49380326795</v>
      </c>
      <c r="AB7407" s="7">
        <f t="shared" si="922"/>
        <v>78429.457299272326</v>
      </c>
      <c r="AC7407" s="7">
        <f t="shared" si="923"/>
        <v>146721.88892316193</v>
      </c>
      <c r="AD7407" s="7">
        <f t="shared" si="924"/>
        <v>39214.728649636163</v>
      </c>
      <c r="AE7407" s="7">
        <f t="shared" si="925"/>
        <v>59898.960326509659</v>
      </c>
      <c r="AF7407" s="8">
        <f t="shared" si="926"/>
        <v>1.4661118303089642</v>
      </c>
      <c r="AG7407" s="6">
        <f t="shared" si="927"/>
        <v>5.1296380731180521E-3</v>
      </c>
    </row>
    <row r="7408" spans="1:33" x14ac:dyDescent="0.55000000000000004">
      <c r="A7408">
        <v>7407</v>
      </c>
      <c r="B7408" t="s">
        <v>7461</v>
      </c>
      <c r="C7408" t="s">
        <v>10887</v>
      </c>
      <c r="D7408" t="s">
        <v>29172</v>
      </c>
      <c r="E7408" t="s">
        <v>29173</v>
      </c>
      <c r="F7408" t="s">
        <v>29174</v>
      </c>
      <c r="G7408" t="s">
        <v>29175</v>
      </c>
      <c r="H7408">
        <v>122</v>
      </c>
      <c r="I7408">
        <v>133</v>
      </c>
      <c r="J7408" t="s">
        <v>9138</v>
      </c>
      <c r="K7408" t="s">
        <v>7564</v>
      </c>
      <c r="L7408" t="s">
        <v>29429</v>
      </c>
      <c r="M7408">
        <v>122</v>
      </c>
      <c r="N7408" t="s">
        <v>11049</v>
      </c>
      <c r="O7408" t="s">
        <v>33148</v>
      </c>
      <c r="P7408" s="2">
        <v>6572560</v>
      </c>
      <c r="Q7408" s="2">
        <v>6058855.0790962782</v>
      </c>
      <c r="R7408" s="2">
        <v>7762736.7761451546</v>
      </c>
      <c r="S7408" s="2">
        <v>6352730.0845730808</v>
      </c>
      <c r="T7408" s="2">
        <v>6605921.3727896661</v>
      </c>
      <c r="U7408" s="2">
        <v>8547773.4603593405</v>
      </c>
      <c r="V7408" s="2">
        <v>6744278.7239512457</v>
      </c>
      <c r="W7408" s="2">
        <v>7366558.7395631187</v>
      </c>
      <c r="X7408" s="2">
        <v>7180318.9640356358</v>
      </c>
      <c r="Y7408" s="2">
        <v>8574144.5335213374</v>
      </c>
      <c r="Z7408" s="7">
        <f t="shared" si="920"/>
        <v>6686720.4849536289</v>
      </c>
      <c r="AA7408" s="7">
        <f t="shared" si="921"/>
        <v>7503165.9657033905</v>
      </c>
      <c r="AB7408" s="7">
        <f t="shared" si="922"/>
        <v>747575.68862137944</v>
      </c>
      <c r="AC7408" s="7">
        <f t="shared" si="923"/>
        <v>865106.85311624222</v>
      </c>
      <c r="AD7408" s="7">
        <f t="shared" si="924"/>
        <v>373787.84431068972</v>
      </c>
      <c r="AE7408" s="7">
        <f t="shared" si="925"/>
        <v>353178.39385327813</v>
      </c>
      <c r="AF7408" s="8">
        <f t="shared" si="926"/>
        <v>1.1220995378208072</v>
      </c>
      <c r="AG7408" s="6">
        <f t="shared" si="927"/>
        <v>0.15479701111121763</v>
      </c>
    </row>
    <row r="7409" spans="1:33" x14ac:dyDescent="0.55000000000000004">
      <c r="A7409">
        <v>7408</v>
      </c>
      <c r="B7409" t="s">
        <v>404</v>
      </c>
      <c r="C7409" t="s">
        <v>10887</v>
      </c>
      <c r="D7409" t="s">
        <v>11939</v>
      </c>
      <c r="E7409" t="s">
        <v>11940</v>
      </c>
      <c r="F7409" t="s">
        <v>11941</v>
      </c>
      <c r="G7409" t="s">
        <v>11942</v>
      </c>
      <c r="H7409">
        <v>277</v>
      </c>
      <c r="I7409">
        <v>298</v>
      </c>
      <c r="J7409" t="s">
        <v>9139</v>
      </c>
      <c r="K7409" t="s">
        <v>7564</v>
      </c>
      <c r="L7409" t="s">
        <v>29429</v>
      </c>
      <c r="M7409">
        <v>277</v>
      </c>
      <c r="N7409" t="s">
        <v>12260</v>
      </c>
      <c r="O7409" t="s">
        <v>33149</v>
      </c>
      <c r="P7409" s="2">
        <v>1331971.5</v>
      </c>
      <c r="Q7409" s="2">
        <v>1197378.1026658714</v>
      </c>
      <c r="R7409" s="2">
        <v>1276356.9495586625</v>
      </c>
      <c r="S7409" s="2">
        <v>1509834.4540937026</v>
      </c>
      <c r="T7409" s="2">
        <v>874532.49806801719</v>
      </c>
      <c r="U7409" s="2">
        <v>1133935.8032639232</v>
      </c>
      <c r="V7409" s="2">
        <v>815938.80695465428</v>
      </c>
      <c r="W7409" s="2">
        <v>1288893.0331821814</v>
      </c>
      <c r="X7409" s="2">
        <v>1335686.7894685878</v>
      </c>
      <c r="Y7409" s="2">
        <v>2139897.6922266162</v>
      </c>
      <c r="Z7409" s="7">
        <f t="shared" si="920"/>
        <v>1328885.2515795589</v>
      </c>
      <c r="AA7409" s="7">
        <f t="shared" si="921"/>
        <v>1264814.1038606633</v>
      </c>
      <c r="AB7409" s="7">
        <f t="shared" si="922"/>
        <v>132671.89045212575</v>
      </c>
      <c r="AC7409" s="7">
        <f t="shared" si="923"/>
        <v>477977.38703616912</v>
      </c>
      <c r="AD7409" s="7">
        <f t="shared" si="924"/>
        <v>66335.945226062875</v>
      </c>
      <c r="AE7409" s="7">
        <f t="shared" si="925"/>
        <v>195133.45113790027</v>
      </c>
      <c r="AF7409" s="8">
        <f t="shared" si="926"/>
        <v>0.95178579366221538</v>
      </c>
      <c r="AG7409" s="6">
        <f t="shared" si="927"/>
        <v>0.76626815637489509</v>
      </c>
    </row>
    <row r="7410" spans="1:33" x14ac:dyDescent="0.55000000000000004">
      <c r="A7410">
        <v>7409</v>
      </c>
      <c r="B7410" t="s">
        <v>404</v>
      </c>
      <c r="C7410" t="s">
        <v>10887</v>
      </c>
      <c r="D7410" t="s">
        <v>11939</v>
      </c>
      <c r="E7410" t="s">
        <v>11940</v>
      </c>
      <c r="F7410" t="s">
        <v>11941</v>
      </c>
      <c r="G7410" t="s">
        <v>11942</v>
      </c>
      <c r="H7410">
        <v>277</v>
      </c>
      <c r="I7410">
        <v>298</v>
      </c>
      <c r="J7410" t="s">
        <v>9139</v>
      </c>
      <c r="K7410" t="s">
        <v>1016</v>
      </c>
      <c r="L7410" t="s">
        <v>13516</v>
      </c>
      <c r="M7410">
        <v>278</v>
      </c>
      <c r="N7410" t="s">
        <v>14119</v>
      </c>
      <c r="O7410" t="s">
        <v>33150</v>
      </c>
      <c r="P7410" s="2">
        <v>1331971.5</v>
      </c>
      <c r="Q7410" s="2">
        <v>1197378.1026658714</v>
      </c>
      <c r="R7410" s="2">
        <v>1276356.9495586625</v>
      </c>
      <c r="S7410" s="2">
        <v>1509834.4540937026</v>
      </c>
      <c r="T7410" s="2">
        <v>874532.49806801719</v>
      </c>
      <c r="U7410" s="2">
        <v>1133935.8032639232</v>
      </c>
      <c r="V7410" s="2">
        <v>815938.80695465428</v>
      </c>
      <c r="W7410" s="2">
        <v>1288893.0331821814</v>
      </c>
      <c r="X7410" s="2">
        <v>1335686.7894685878</v>
      </c>
      <c r="Y7410" s="2">
        <v>2139897.6922266162</v>
      </c>
      <c r="Z7410" s="7">
        <f t="shared" si="920"/>
        <v>1328885.2515795589</v>
      </c>
      <c r="AA7410" s="7">
        <f t="shared" si="921"/>
        <v>1264814.1038606633</v>
      </c>
      <c r="AB7410" s="7">
        <f t="shared" si="922"/>
        <v>132671.89045212575</v>
      </c>
      <c r="AC7410" s="7">
        <f t="shared" si="923"/>
        <v>477977.38703616912</v>
      </c>
      <c r="AD7410" s="7">
        <f t="shared" si="924"/>
        <v>66335.945226062875</v>
      </c>
      <c r="AE7410" s="7">
        <f t="shared" si="925"/>
        <v>195133.45113790027</v>
      </c>
      <c r="AF7410" s="8">
        <f t="shared" si="926"/>
        <v>0.95178579366221538</v>
      </c>
      <c r="AG7410" s="6">
        <f t="shared" si="927"/>
        <v>0.76626815637489509</v>
      </c>
    </row>
    <row r="7411" spans="1:33" x14ac:dyDescent="0.55000000000000004">
      <c r="A7411">
        <v>7410</v>
      </c>
      <c r="B7411" t="s">
        <v>7463</v>
      </c>
      <c r="C7411" t="s">
        <v>10887</v>
      </c>
      <c r="D7411" t="s">
        <v>29177</v>
      </c>
      <c r="E7411" t="s">
        <v>29178</v>
      </c>
      <c r="F7411" t="s">
        <v>29179</v>
      </c>
      <c r="G7411" t="s">
        <v>29180</v>
      </c>
      <c r="H7411">
        <v>1383</v>
      </c>
      <c r="I7411">
        <v>1396</v>
      </c>
      <c r="J7411" t="s">
        <v>9140</v>
      </c>
      <c r="K7411" t="s">
        <v>1226</v>
      </c>
      <c r="L7411" t="s">
        <v>27983</v>
      </c>
      <c r="M7411" t="s">
        <v>29181</v>
      </c>
      <c r="N7411" t="s">
        <v>29182</v>
      </c>
      <c r="O7411" t="s">
        <v>33151</v>
      </c>
      <c r="P7411" s="2">
        <v>422647.37500000006</v>
      </c>
      <c r="Q7411" s="2">
        <v>502881.25803474768</v>
      </c>
      <c r="R7411" s="2">
        <v>411009.48833320715</v>
      </c>
      <c r="S7411" s="2">
        <v>441583.49930601945</v>
      </c>
      <c r="T7411" s="2">
        <v>507604.88624799048</v>
      </c>
      <c r="U7411" s="2">
        <v>712112.15151289722</v>
      </c>
      <c r="V7411" s="2">
        <v>497450.96232807636</v>
      </c>
      <c r="W7411" s="2">
        <v>746752.04507446173</v>
      </c>
      <c r="X7411" s="2">
        <v>547060.12466869177</v>
      </c>
      <c r="Y7411" s="2">
        <v>558801.22150802333</v>
      </c>
      <c r="Z7411" s="7">
        <f t="shared" si="920"/>
        <v>444530.40516849357</v>
      </c>
      <c r="AA7411" s="7">
        <f t="shared" si="921"/>
        <v>594963.56522335683</v>
      </c>
      <c r="AB7411" s="7">
        <f t="shared" si="922"/>
        <v>40890.199148511958</v>
      </c>
      <c r="AC7411" s="7">
        <f t="shared" si="923"/>
        <v>107243.8670701885</v>
      </c>
      <c r="AD7411" s="7">
        <f t="shared" si="924"/>
        <v>20445.099574255979</v>
      </c>
      <c r="AE7411" s="7">
        <f t="shared" si="925"/>
        <v>43782.125394138231</v>
      </c>
      <c r="AF7411" s="8">
        <f t="shared" si="926"/>
        <v>1.3384091578569153</v>
      </c>
      <c r="AG7411" s="6">
        <f t="shared" si="927"/>
        <v>1.740491339582096E-2</v>
      </c>
    </row>
    <row r="7412" spans="1:33" x14ac:dyDescent="0.55000000000000004">
      <c r="A7412">
        <v>7411</v>
      </c>
      <c r="B7412" t="s">
        <v>6239</v>
      </c>
      <c r="C7412" t="s">
        <v>11455</v>
      </c>
      <c r="D7412" t="s">
        <v>22693</v>
      </c>
      <c r="E7412" t="s">
        <v>22694</v>
      </c>
      <c r="F7412" t="s">
        <v>22695</v>
      </c>
      <c r="G7412" t="s">
        <v>22696</v>
      </c>
      <c r="H7412">
        <v>1104</v>
      </c>
      <c r="I7412">
        <v>1116</v>
      </c>
      <c r="J7412" t="s">
        <v>9141</v>
      </c>
      <c r="K7412" t="s">
        <v>1016</v>
      </c>
      <c r="L7412" t="s">
        <v>13516</v>
      </c>
      <c r="M7412">
        <v>1105</v>
      </c>
      <c r="N7412" t="s">
        <v>11499</v>
      </c>
      <c r="O7412" t="s">
        <v>33152</v>
      </c>
      <c r="P7412" s="2">
        <v>21042618</v>
      </c>
      <c r="Q7412" s="2">
        <v>15410271.618082931</v>
      </c>
      <c r="R7412" s="2">
        <v>16840243.67182935</v>
      </c>
      <c r="S7412" s="2">
        <v>15819541.266200257</v>
      </c>
      <c r="T7412" s="2">
        <v>17321165.85645172</v>
      </c>
      <c r="U7412" s="2">
        <v>17836140.118679721</v>
      </c>
      <c r="V7412" s="2">
        <v>20121407.224275444</v>
      </c>
      <c r="W7412" s="2">
        <v>21345873.467126284</v>
      </c>
      <c r="X7412" s="2">
        <v>17179683.548980329</v>
      </c>
      <c r="Y7412" s="2">
        <v>21898288.111156657</v>
      </c>
      <c r="Z7412" s="7">
        <f t="shared" si="920"/>
        <v>17278168.639028136</v>
      </c>
      <c r="AA7412" s="7">
        <f t="shared" si="921"/>
        <v>19283759.721111689</v>
      </c>
      <c r="AB7412" s="7">
        <f t="shared" si="922"/>
        <v>2580664.666440024</v>
      </c>
      <c r="AC7412" s="7">
        <f t="shared" si="923"/>
        <v>2105432.9185460717</v>
      </c>
      <c r="AD7412" s="7">
        <f t="shared" si="924"/>
        <v>1290332.333220012</v>
      </c>
      <c r="AE7412" s="7">
        <f t="shared" si="925"/>
        <v>859539.3896827756</v>
      </c>
      <c r="AF7412" s="8">
        <f t="shared" si="926"/>
        <v>1.1160766007083238</v>
      </c>
      <c r="AG7412" s="6">
        <f t="shared" si="927"/>
        <v>0.24666089725617787</v>
      </c>
    </row>
    <row r="7413" spans="1:33" x14ac:dyDescent="0.55000000000000004">
      <c r="A7413">
        <v>7412</v>
      </c>
      <c r="B7413" t="s">
        <v>253</v>
      </c>
      <c r="C7413" t="s">
        <v>10887</v>
      </c>
      <c r="D7413" t="s">
        <v>11533</v>
      </c>
      <c r="E7413" t="s">
        <v>11534</v>
      </c>
      <c r="F7413" t="s">
        <v>11535</v>
      </c>
      <c r="G7413" t="s">
        <v>11536</v>
      </c>
      <c r="H7413">
        <v>3947</v>
      </c>
      <c r="I7413">
        <v>3972</v>
      </c>
      <c r="J7413" t="s">
        <v>9142</v>
      </c>
      <c r="K7413" t="s">
        <v>77</v>
      </c>
      <c r="L7413" t="s">
        <v>11068</v>
      </c>
      <c r="M7413">
        <v>3952</v>
      </c>
      <c r="N7413" t="s">
        <v>33153</v>
      </c>
      <c r="O7413" t="s">
        <v>33154</v>
      </c>
      <c r="P7413" s="2">
        <v>143027.96875</v>
      </c>
      <c r="Q7413" s="2">
        <v>389084.9557595576</v>
      </c>
      <c r="R7413" s="2">
        <v>216338.93762201184</v>
      </c>
      <c r="S7413" s="2">
        <v>127529.62877962284</v>
      </c>
      <c r="T7413" s="2">
        <v>274699.44879472727</v>
      </c>
      <c r="U7413" s="2">
        <v>353902.84824054805</v>
      </c>
      <c r="V7413" s="2">
        <v>403010.11752030847</v>
      </c>
      <c r="W7413" s="2">
        <v>196741.82477588404</v>
      </c>
      <c r="X7413" s="2">
        <v>227071.6808666148</v>
      </c>
      <c r="Y7413" s="2">
        <v>183174.27705355015</v>
      </c>
      <c r="Z7413" s="7">
        <f t="shared" si="920"/>
        <v>218995.37272779809</v>
      </c>
      <c r="AA7413" s="7">
        <f t="shared" si="921"/>
        <v>273100.0328752721</v>
      </c>
      <c r="AB7413" s="7">
        <f t="shared" si="922"/>
        <v>119825.63955807925</v>
      </c>
      <c r="AC7413" s="7">
        <f t="shared" si="923"/>
        <v>88819.040624867353</v>
      </c>
      <c r="AD7413" s="7">
        <f t="shared" si="924"/>
        <v>59912.819779039623</v>
      </c>
      <c r="AE7413" s="7">
        <f t="shared" si="925"/>
        <v>36260.221495742502</v>
      </c>
      <c r="AF7413" s="8">
        <f t="shared" si="926"/>
        <v>1.2470584628047086</v>
      </c>
      <c r="AG7413" s="6">
        <f t="shared" si="927"/>
        <v>0.47351182658904645</v>
      </c>
    </row>
    <row r="7414" spans="1:33" x14ac:dyDescent="0.55000000000000004">
      <c r="A7414">
        <v>7413</v>
      </c>
      <c r="B7414" t="s">
        <v>9144</v>
      </c>
      <c r="C7414" t="s">
        <v>10887</v>
      </c>
      <c r="D7414" t="s">
        <v>33155</v>
      </c>
      <c r="E7414" t="s">
        <v>33156</v>
      </c>
      <c r="F7414" t="s">
        <v>33157</v>
      </c>
      <c r="G7414" t="s">
        <v>33158</v>
      </c>
      <c r="H7414">
        <v>76</v>
      </c>
      <c r="I7414">
        <v>85</v>
      </c>
      <c r="J7414" t="s">
        <v>9143</v>
      </c>
      <c r="K7414" t="s">
        <v>26</v>
      </c>
      <c r="L7414" t="s">
        <v>10951</v>
      </c>
      <c r="M7414">
        <v>79</v>
      </c>
      <c r="N7414" t="s">
        <v>11844</v>
      </c>
      <c r="O7414" t="s">
        <v>33159</v>
      </c>
      <c r="P7414" s="2">
        <v>788762.5625</v>
      </c>
      <c r="Q7414" s="2">
        <v>1166133.5543028316</v>
      </c>
      <c r="R7414" s="2">
        <v>1504680.6157413088</v>
      </c>
      <c r="S7414" s="2">
        <v>1567993.1473922774</v>
      </c>
      <c r="T7414" s="2">
        <v>931682.30882340495</v>
      </c>
      <c r="U7414" s="2">
        <v>1163586.317918</v>
      </c>
      <c r="V7414" s="2">
        <v>1244962.6382776662</v>
      </c>
      <c r="W7414" s="2">
        <v>2945318.0020760773</v>
      </c>
      <c r="X7414" s="2">
        <v>1324414.588142518</v>
      </c>
      <c r="Y7414" s="2">
        <v>1256900.7090332813</v>
      </c>
      <c r="Z7414" s="7">
        <f t="shared" si="920"/>
        <v>1256892.4699841044</v>
      </c>
      <c r="AA7414" s="7">
        <f t="shared" si="921"/>
        <v>1477810.7607118245</v>
      </c>
      <c r="AB7414" s="7">
        <f t="shared" si="922"/>
        <v>358499.36667463166</v>
      </c>
      <c r="AC7414" s="7">
        <f t="shared" si="923"/>
        <v>731726.81714971946</v>
      </c>
      <c r="AD7414" s="7">
        <f t="shared" si="924"/>
        <v>179249.68333731583</v>
      </c>
      <c r="AE7414" s="7">
        <f t="shared" si="925"/>
        <v>298726.22218793666</v>
      </c>
      <c r="AF7414" s="8">
        <f t="shared" si="926"/>
        <v>1.1757654660231309</v>
      </c>
      <c r="AG7414" s="6">
        <f t="shared" si="927"/>
        <v>0.54459003618164625</v>
      </c>
    </row>
    <row r="7415" spans="1:33" x14ac:dyDescent="0.55000000000000004">
      <c r="A7415">
        <v>7414</v>
      </c>
      <c r="B7415" t="s">
        <v>2638</v>
      </c>
      <c r="C7415" t="s">
        <v>10887</v>
      </c>
      <c r="D7415" t="s">
        <v>33160</v>
      </c>
      <c r="E7415" t="s">
        <v>33161</v>
      </c>
      <c r="F7415" t="s">
        <v>33162</v>
      </c>
      <c r="G7415" t="s">
        <v>33163</v>
      </c>
      <c r="H7415">
        <v>37</v>
      </c>
      <c r="I7415">
        <v>49</v>
      </c>
      <c r="J7415" t="s">
        <v>9145</v>
      </c>
      <c r="K7415" t="s">
        <v>7564</v>
      </c>
      <c r="L7415" t="s">
        <v>29429</v>
      </c>
      <c r="M7415">
        <v>37</v>
      </c>
      <c r="N7415" t="s">
        <v>17249</v>
      </c>
      <c r="O7415" t="s">
        <v>33164</v>
      </c>
      <c r="P7415" s="2">
        <v>18903796</v>
      </c>
      <c r="Q7415" s="2">
        <v>18585466.802531186</v>
      </c>
      <c r="R7415" s="2">
        <v>23710667.21569562</v>
      </c>
      <c r="S7415" s="2">
        <v>20388977.185621426</v>
      </c>
      <c r="T7415" s="2">
        <v>20513642.366226278</v>
      </c>
      <c r="U7415" s="2">
        <v>24611293.051059458</v>
      </c>
      <c r="V7415" s="2">
        <v>25391928.910478417</v>
      </c>
      <c r="W7415" s="2">
        <v>20141662.680680346</v>
      </c>
      <c r="X7415" s="2">
        <v>21818203.969658691</v>
      </c>
      <c r="Y7415" s="2">
        <v>23520151.242157515</v>
      </c>
      <c r="Z7415" s="7">
        <f t="shared" si="920"/>
        <v>20397226.800962057</v>
      </c>
      <c r="AA7415" s="7">
        <f t="shared" si="921"/>
        <v>22666147.036710117</v>
      </c>
      <c r="AB7415" s="7">
        <f t="shared" si="922"/>
        <v>2344622.5913296002</v>
      </c>
      <c r="AC7415" s="7">
        <f t="shared" si="923"/>
        <v>2175688.7685824535</v>
      </c>
      <c r="AD7415" s="7">
        <f t="shared" si="924"/>
        <v>1172311.2956648001</v>
      </c>
      <c r="AE7415" s="7">
        <f t="shared" si="925"/>
        <v>888221.22035521397</v>
      </c>
      <c r="AF7415" s="8">
        <f t="shared" si="926"/>
        <v>1.1112367018265956</v>
      </c>
      <c r="AG7415" s="6">
        <f t="shared" si="927"/>
        <v>0.17223257272196429</v>
      </c>
    </row>
    <row r="7416" spans="1:33" x14ac:dyDescent="0.55000000000000004">
      <c r="A7416">
        <v>7415</v>
      </c>
      <c r="B7416" t="s">
        <v>2638</v>
      </c>
      <c r="C7416" t="s">
        <v>10887</v>
      </c>
      <c r="D7416" t="s">
        <v>33160</v>
      </c>
      <c r="E7416" t="s">
        <v>33161</v>
      </c>
      <c r="F7416" t="s">
        <v>33162</v>
      </c>
      <c r="G7416" t="s">
        <v>33163</v>
      </c>
      <c r="H7416">
        <v>37</v>
      </c>
      <c r="I7416">
        <v>49</v>
      </c>
      <c r="J7416" t="s">
        <v>9145</v>
      </c>
      <c r="K7416" t="s">
        <v>1016</v>
      </c>
      <c r="L7416" t="s">
        <v>13516</v>
      </c>
      <c r="M7416">
        <v>38</v>
      </c>
      <c r="N7416" t="s">
        <v>13583</v>
      </c>
      <c r="O7416" t="s">
        <v>33165</v>
      </c>
      <c r="P7416" s="2">
        <v>18903796</v>
      </c>
      <c r="Q7416" s="2">
        <v>18585466.802531186</v>
      </c>
      <c r="R7416" s="2">
        <v>23710667.21569562</v>
      </c>
      <c r="S7416" s="2">
        <v>20388977.185621426</v>
      </c>
      <c r="T7416" s="2">
        <v>20513642.366226278</v>
      </c>
      <c r="U7416" s="2">
        <v>24611293.051059458</v>
      </c>
      <c r="V7416" s="2">
        <v>25391928.910478417</v>
      </c>
      <c r="W7416" s="2">
        <v>20141662.680680346</v>
      </c>
      <c r="X7416" s="2">
        <v>21818203.969658691</v>
      </c>
      <c r="Y7416" s="2">
        <v>23520151.242157515</v>
      </c>
      <c r="Z7416" s="7">
        <f t="shared" si="920"/>
        <v>20397226.800962057</v>
      </c>
      <c r="AA7416" s="7">
        <f t="shared" si="921"/>
        <v>22666147.036710117</v>
      </c>
      <c r="AB7416" s="7">
        <f t="shared" si="922"/>
        <v>2344622.5913296002</v>
      </c>
      <c r="AC7416" s="7">
        <f t="shared" si="923"/>
        <v>2175688.7685824535</v>
      </c>
      <c r="AD7416" s="7">
        <f t="shared" si="924"/>
        <v>1172311.2956648001</v>
      </c>
      <c r="AE7416" s="7">
        <f t="shared" si="925"/>
        <v>888221.22035521397</v>
      </c>
      <c r="AF7416" s="8">
        <f t="shared" si="926"/>
        <v>1.1112367018265956</v>
      </c>
      <c r="AG7416" s="6">
        <f t="shared" si="927"/>
        <v>0.17223257272196429</v>
      </c>
    </row>
    <row r="7417" spans="1:33" x14ac:dyDescent="0.55000000000000004">
      <c r="A7417">
        <v>7416</v>
      </c>
      <c r="B7417" t="s">
        <v>9147</v>
      </c>
      <c r="C7417" t="s">
        <v>10887</v>
      </c>
      <c r="D7417" t="s">
        <v>33166</v>
      </c>
      <c r="E7417" t="s">
        <v>33167</v>
      </c>
      <c r="F7417" t="s">
        <v>33168</v>
      </c>
      <c r="G7417" t="s">
        <v>33169</v>
      </c>
      <c r="H7417">
        <v>1756</v>
      </c>
      <c r="I7417">
        <v>1770</v>
      </c>
      <c r="J7417" t="s">
        <v>9146</v>
      </c>
      <c r="K7417" t="s">
        <v>7564</v>
      </c>
      <c r="L7417" t="s">
        <v>29429</v>
      </c>
      <c r="M7417">
        <v>1756</v>
      </c>
      <c r="N7417" t="s">
        <v>33170</v>
      </c>
      <c r="O7417" t="s">
        <v>33171</v>
      </c>
      <c r="P7417" s="2">
        <v>23333344</v>
      </c>
      <c r="Q7417" s="2">
        <v>21641224.371290632</v>
      </c>
      <c r="R7417" s="2">
        <v>24739368.775301438</v>
      </c>
      <c r="S7417" s="2">
        <v>23308549.171875998</v>
      </c>
      <c r="T7417" s="2">
        <v>23307159.297136638</v>
      </c>
      <c r="U7417" s="2">
        <v>25484558.735994756</v>
      </c>
      <c r="V7417" s="2">
        <v>25880130.350139622</v>
      </c>
      <c r="W7417" s="2">
        <v>19153822.457425889</v>
      </c>
      <c r="X7417" s="2">
        <v>23984327.493706323</v>
      </c>
      <c r="Y7417" s="2">
        <v>26565001.300613459</v>
      </c>
      <c r="Z7417" s="7">
        <f t="shared" si="920"/>
        <v>23255621.579617016</v>
      </c>
      <c r="AA7417" s="7">
        <f t="shared" si="921"/>
        <v>24062499.939169448</v>
      </c>
      <c r="AB7417" s="7">
        <f t="shared" si="922"/>
        <v>1267099.8634159202</v>
      </c>
      <c r="AC7417" s="7">
        <f t="shared" si="923"/>
        <v>2692965.2665065695</v>
      </c>
      <c r="AD7417" s="7">
        <f t="shared" si="924"/>
        <v>633549.93170796009</v>
      </c>
      <c r="AE7417" s="7">
        <f t="shared" si="925"/>
        <v>1099398.4663298684</v>
      </c>
      <c r="AF7417" s="8">
        <f t="shared" si="926"/>
        <v>1.0346960564691869</v>
      </c>
      <c r="AG7417" s="6">
        <f t="shared" si="927"/>
        <v>0.54376714181382957</v>
      </c>
    </row>
    <row r="7418" spans="1:33" x14ac:dyDescent="0.55000000000000004">
      <c r="A7418">
        <v>7417</v>
      </c>
      <c r="B7418" t="s">
        <v>9147</v>
      </c>
      <c r="C7418" t="s">
        <v>10887</v>
      </c>
      <c r="D7418" t="s">
        <v>33166</v>
      </c>
      <c r="E7418" t="s">
        <v>33167</v>
      </c>
      <c r="F7418" t="s">
        <v>33168</v>
      </c>
      <c r="G7418" t="s">
        <v>33169</v>
      </c>
      <c r="H7418">
        <v>1756</v>
      </c>
      <c r="I7418">
        <v>1770</v>
      </c>
      <c r="J7418" t="s">
        <v>9146</v>
      </c>
      <c r="K7418" t="s">
        <v>1016</v>
      </c>
      <c r="L7418" t="s">
        <v>13516</v>
      </c>
      <c r="M7418">
        <v>1757</v>
      </c>
      <c r="N7418" t="s">
        <v>33172</v>
      </c>
      <c r="O7418" t="s">
        <v>33173</v>
      </c>
      <c r="P7418" s="2">
        <v>23333344</v>
      </c>
      <c r="Q7418" s="2">
        <v>21641224.371290632</v>
      </c>
      <c r="R7418" s="2">
        <v>24739368.775301438</v>
      </c>
      <c r="S7418" s="2">
        <v>23308549.171875998</v>
      </c>
      <c r="T7418" s="2">
        <v>23307159.297136638</v>
      </c>
      <c r="U7418" s="2">
        <v>25484558.735994756</v>
      </c>
      <c r="V7418" s="2">
        <v>25880130.350139622</v>
      </c>
      <c r="W7418" s="2">
        <v>19153822.457425889</v>
      </c>
      <c r="X7418" s="2">
        <v>23984327.493706323</v>
      </c>
      <c r="Y7418" s="2">
        <v>26565001.300613459</v>
      </c>
      <c r="Z7418" s="7">
        <f t="shared" si="920"/>
        <v>23255621.579617016</v>
      </c>
      <c r="AA7418" s="7">
        <f t="shared" si="921"/>
        <v>24062499.939169448</v>
      </c>
      <c r="AB7418" s="7">
        <f t="shared" si="922"/>
        <v>1267099.8634159202</v>
      </c>
      <c r="AC7418" s="7">
        <f t="shared" si="923"/>
        <v>2692965.2665065695</v>
      </c>
      <c r="AD7418" s="7">
        <f t="shared" si="924"/>
        <v>633549.93170796009</v>
      </c>
      <c r="AE7418" s="7">
        <f t="shared" si="925"/>
        <v>1099398.4663298684</v>
      </c>
      <c r="AF7418" s="8">
        <f t="shared" si="926"/>
        <v>1.0346960564691869</v>
      </c>
      <c r="AG7418" s="6">
        <f t="shared" si="927"/>
        <v>0.54376714181382957</v>
      </c>
    </row>
    <row r="7419" spans="1:33" x14ac:dyDescent="0.55000000000000004">
      <c r="A7419">
        <v>7418</v>
      </c>
      <c r="B7419" t="s">
        <v>1214</v>
      </c>
      <c r="C7419" t="s">
        <v>10887</v>
      </c>
      <c r="D7419" t="s">
        <v>14072</v>
      </c>
      <c r="E7419" t="s">
        <v>14073</v>
      </c>
      <c r="F7419" t="s">
        <v>14074</v>
      </c>
      <c r="G7419" t="s">
        <v>14075</v>
      </c>
      <c r="H7419">
        <v>305</v>
      </c>
      <c r="I7419">
        <v>320</v>
      </c>
      <c r="J7419" t="s">
        <v>9148</v>
      </c>
      <c r="K7419" t="s">
        <v>7564</v>
      </c>
      <c r="L7419" t="s">
        <v>29429</v>
      </c>
      <c r="M7419">
        <v>305</v>
      </c>
      <c r="N7419" t="s">
        <v>12070</v>
      </c>
      <c r="O7419" t="s">
        <v>33174</v>
      </c>
      <c r="P7419" s="2">
        <v>18671598</v>
      </c>
      <c r="Q7419" s="2">
        <v>13789072.076081926</v>
      </c>
      <c r="R7419" s="2">
        <v>14014263.615288248</v>
      </c>
      <c r="S7419" s="2">
        <v>11940221.001238529</v>
      </c>
      <c r="T7419" s="2">
        <v>18359524.963964991</v>
      </c>
      <c r="U7419" s="2">
        <v>17951298.340840276</v>
      </c>
      <c r="V7419" s="2">
        <v>19015019.191641591</v>
      </c>
      <c r="W7419" s="2">
        <v>15907538.78561141</v>
      </c>
      <c r="X7419" s="2">
        <v>15588286.794553172</v>
      </c>
      <c r="Y7419" s="2">
        <v>15211358.7900161</v>
      </c>
      <c r="Z7419" s="7">
        <f t="shared" si="920"/>
        <v>14603788.673152175</v>
      </c>
      <c r="AA7419" s="7">
        <f t="shared" si="921"/>
        <v>17005504.477771256</v>
      </c>
      <c r="AB7419" s="7">
        <f t="shared" si="922"/>
        <v>2866645.4489434743</v>
      </c>
      <c r="AC7419" s="7">
        <f t="shared" si="923"/>
        <v>1624748.6122714013</v>
      </c>
      <c r="AD7419" s="7">
        <f t="shared" si="924"/>
        <v>1433322.7244717372</v>
      </c>
      <c r="AE7419" s="7">
        <f t="shared" si="925"/>
        <v>663300.84339333349</v>
      </c>
      <c r="AF7419" s="8">
        <f t="shared" si="926"/>
        <v>1.1644584058542584</v>
      </c>
      <c r="AG7419" s="6">
        <f t="shared" si="927"/>
        <v>0.19802205426990221</v>
      </c>
    </row>
    <row r="7420" spans="1:33" x14ac:dyDescent="0.55000000000000004">
      <c r="A7420">
        <v>7419</v>
      </c>
      <c r="B7420" t="s">
        <v>1214</v>
      </c>
      <c r="C7420" t="s">
        <v>10887</v>
      </c>
      <c r="D7420" t="s">
        <v>14072</v>
      </c>
      <c r="E7420" t="s">
        <v>14073</v>
      </c>
      <c r="F7420" t="s">
        <v>14074</v>
      </c>
      <c r="G7420" t="s">
        <v>14075</v>
      </c>
      <c r="H7420">
        <v>305</v>
      </c>
      <c r="I7420">
        <v>320</v>
      </c>
      <c r="J7420" t="s">
        <v>9148</v>
      </c>
      <c r="K7420" t="s">
        <v>3412</v>
      </c>
      <c r="L7420" t="s">
        <v>19501</v>
      </c>
      <c r="M7420" t="s">
        <v>33175</v>
      </c>
      <c r="N7420" t="s">
        <v>33176</v>
      </c>
      <c r="O7420" t="s">
        <v>33177</v>
      </c>
      <c r="P7420" s="2">
        <v>15736007.999999998</v>
      </c>
      <c r="Q7420" s="2">
        <v>12804632.290315133</v>
      </c>
      <c r="R7420" s="2">
        <v>11863098.174660455</v>
      </c>
      <c r="S7420" s="2">
        <v>11104822.945407383</v>
      </c>
      <c r="T7420" s="2">
        <v>12198642.5551023</v>
      </c>
      <c r="U7420" s="2">
        <v>15714534.105837595</v>
      </c>
      <c r="V7420" s="2">
        <v>18394852.107074436</v>
      </c>
      <c r="W7420" s="2">
        <v>21213.441257878025</v>
      </c>
      <c r="X7420" s="2">
        <v>11967876.438765733</v>
      </c>
      <c r="Y7420" s="2">
        <v>15236485.393582903</v>
      </c>
      <c r="Z7420" s="7">
        <f t="shared" si="920"/>
        <v>12877140.352595741</v>
      </c>
      <c r="AA7420" s="7">
        <f t="shared" si="921"/>
        <v>12255600.673603475</v>
      </c>
      <c r="AB7420" s="7">
        <f t="shared" si="922"/>
        <v>2028774.0283995201</v>
      </c>
      <c r="AC7420" s="7">
        <f t="shared" si="923"/>
        <v>6454557.5027164491</v>
      </c>
      <c r="AD7420" s="7">
        <f t="shared" si="924"/>
        <v>1014387.01419976</v>
      </c>
      <c r="AE7420" s="7">
        <f t="shared" si="925"/>
        <v>2635062.0661846916</v>
      </c>
      <c r="AF7420" s="8">
        <f t="shared" si="926"/>
        <v>0.95173309741343481</v>
      </c>
      <c r="AG7420" s="6">
        <f t="shared" si="927"/>
        <v>0.83267125942467923</v>
      </c>
    </row>
    <row r="7421" spans="1:33" x14ac:dyDescent="0.55000000000000004">
      <c r="A7421">
        <v>7420</v>
      </c>
      <c r="B7421" t="s">
        <v>1214</v>
      </c>
      <c r="C7421" t="s">
        <v>10887</v>
      </c>
      <c r="D7421" t="s">
        <v>14072</v>
      </c>
      <c r="E7421" t="s">
        <v>14073</v>
      </c>
      <c r="F7421" t="s">
        <v>14074</v>
      </c>
      <c r="G7421" t="s">
        <v>14075</v>
      </c>
      <c r="H7421">
        <v>305</v>
      </c>
      <c r="I7421">
        <v>320</v>
      </c>
      <c r="J7421" t="s">
        <v>9148</v>
      </c>
      <c r="K7421" t="s">
        <v>639</v>
      </c>
      <c r="L7421" t="s">
        <v>33178</v>
      </c>
      <c r="M7421" t="s">
        <v>33179</v>
      </c>
      <c r="N7421" t="s">
        <v>33180</v>
      </c>
      <c r="O7421" t="s">
        <v>33181</v>
      </c>
      <c r="P7421" s="2">
        <v>1916341</v>
      </c>
      <c r="Q7421" s="2">
        <v>2009735.1901205829</v>
      </c>
      <c r="R7421" s="2">
        <v>661693.07679406274</v>
      </c>
      <c r="S7421" s="2">
        <v>2039854.6100947219</v>
      </c>
      <c r="T7421" s="2">
        <v>1530670.6848833531</v>
      </c>
      <c r="U7421" s="2">
        <v>487545.29081723565</v>
      </c>
      <c r="V7421" s="2">
        <v>0</v>
      </c>
      <c r="W7421" s="2">
        <v>2403246.646798444</v>
      </c>
      <c r="X7421" s="2">
        <v>1921915.5604285744</v>
      </c>
      <c r="Y7421" s="2">
        <v>0</v>
      </c>
      <c r="Z7421" s="7">
        <f t="shared" si="920"/>
        <v>1656905.9692523419</v>
      </c>
      <c r="AA7421" s="7">
        <f t="shared" si="921"/>
        <v>1585844.5457319019</v>
      </c>
      <c r="AB7421" s="7">
        <f t="shared" si="922"/>
        <v>665555.74700539513</v>
      </c>
      <c r="AC7421" s="7">
        <f t="shared" si="923"/>
        <v>1033789.0720694548</v>
      </c>
      <c r="AD7421" s="7">
        <f t="shared" si="924"/>
        <v>332777.87350269756</v>
      </c>
      <c r="AE7421" s="7">
        <f t="shared" si="925"/>
        <v>422042.62137257826</v>
      </c>
      <c r="AF7421" s="8">
        <f t="shared" si="926"/>
        <v>0.95711197567083084</v>
      </c>
      <c r="AG7421" s="6">
        <f t="shared" si="927"/>
        <v>0.29692324904704326</v>
      </c>
    </row>
    <row r="7422" spans="1:33" x14ac:dyDescent="0.55000000000000004">
      <c r="A7422">
        <v>7421</v>
      </c>
      <c r="B7422" t="s">
        <v>1214</v>
      </c>
      <c r="C7422" t="s">
        <v>10887</v>
      </c>
      <c r="D7422" t="s">
        <v>14072</v>
      </c>
      <c r="E7422" t="s">
        <v>14073</v>
      </c>
      <c r="F7422" t="s">
        <v>14074</v>
      </c>
      <c r="G7422" t="s">
        <v>14075</v>
      </c>
      <c r="H7422">
        <v>305</v>
      </c>
      <c r="I7422">
        <v>320</v>
      </c>
      <c r="J7422" t="s">
        <v>9148</v>
      </c>
      <c r="K7422" t="s">
        <v>5</v>
      </c>
      <c r="L7422" t="s">
        <v>10900</v>
      </c>
      <c r="M7422">
        <v>313</v>
      </c>
      <c r="N7422" t="s">
        <v>15909</v>
      </c>
      <c r="O7422" t="s">
        <v>33182</v>
      </c>
      <c r="P7422" s="2">
        <v>102553263.99999999</v>
      </c>
      <c r="Q7422" s="2">
        <v>80733912.764895082</v>
      </c>
      <c r="R7422" s="2">
        <v>80622589.54691118</v>
      </c>
      <c r="S7422" s="2">
        <v>10117951.931751791</v>
      </c>
      <c r="T7422" s="2">
        <v>12181649.674073629</v>
      </c>
      <c r="U7422" s="2">
        <v>98337064.583995804</v>
      </c>
      <c r="V7422" s="2">
        <v>110694600.79211639</v>
      </c>
      <c r="W7422" s="2">
        <v>8596101.1450493615</v>
      </c>
      <c r="X7422" s="2">
        <v>7958431.0015537795</v>
      </c>
      <c r="Y7422" s="2">
        <v>83474547.344609618</v>
      </c>
      <c r="Z7422" s="7">
        <f t="shared" si="920"/>
        <v>68506929.560889512</v>
      </c>
      <c r="AA7422" s="7">
        <f t="shared" si="921"/>
        <v>53540399.090233088</v>
      </c>
      <c r="AB7422" s="7">
        <f t="shared" si="922"/>
        <v>40268738.629709706</v>
      </c>
      <c r="AC7422" s="7">
        <f t="shared" si="923"/>
        <v>48944150.067492492</v>
      </c>
      <c r="AD7422" s="7">
        <f t="shared" si="924"/>
        <v>20134369.314854853</v>
      </c>
      <c r="AE7422" s="7">
        <f t="shared" si="925"/>
        <v>19981365.593260579</v>
      </c>
      <c r="AF7422" s="8">
        <f t="shared" si="926"/>
        <v>0.78153260456149842</v>
      </c>
      <c r="AG7422" s="6">
        <f t="shared" si="927"/>
        <v>0.61306885651255039</v>
      </c>
    </row>
    <row r="7423" spans="1:33" x14ac:dyDescent="0.55000000000000004">
      <c r="A7423">
        <v>7422</v>
      </c>
      <c r="B7423" t="s">
        <v>1422</v>
      </c>
      <c r="C7423" t="s">
        <v>10887</v>
      </c>
      <c r="D7423" t="s">
        <v>14531</v>
      </c>
      <c r="E7423" t="s">
        <v>14532</v>
      </c>
      <c r="F7423" t="s">
        <v>14533</v>
      </c>
      <c r="G7423" t="s">
        <v>14534</v>
      </c>
      <c r="H7423">
        <v>816</v>
      </c>
      <c r="I7423">
        <v>833</v>
      </c>
      <c r="J7423" t="s">
        <v>9149</v>
      </c>
      <c r="K7423" t="s">
        <v>6051</v>
      </c>
      <c r="L7423" t="s">
        <v>10958</v>
      </c>
      <c r="M7423">
        <v>825</v>
      </c>
      <c r="N7423" t="s">
        <v>31037</v>
      </c>
      <c r="O7423" t="s">
        <v>33183</v>
      </c>
      <c r="P7423" s="2">
        <v>4231782</v>
      </c>
      <c r="Q7423" s="2">
        <v>3902776.3777914494</v>
      </c>
      <c r="R7423" s="2">
        <v>5182442.9007014511</v>
      </c>
      <c r="S7423" s="2">
        <v>3540529.1214502919</v>
      </c>
      <c r="T7423" s="2">
        <v>3860612.1409794465</v>
      </c>
      <c r="U7423" s="2">
        <v>4388756.2059333408</v>
      </c>
      <c r="V7423" s="2">
        <v>3423303.4510940923</v>
      </c>
      <c r="W7423" s="2">
        <v>4439846.8109922512</v>
      </c>
      <c r="X7423" s="2">
        <v>4265475.8455226012</v>
      </c>
      <c r="Y7423" s="2">
        <v>5583694.0368489306</v>
      </c>
      <c r="Z7423" s="7">
        <f t="shared" si="920"/>
        <v>4214382.5999857988</v>
      </c>
      <c r="AA7423" s="7">
        <f t="shared" si="921"/>
        <v>4326948.0818951102</v>
      </c>
      <c r="AB7423" s="7">
        <f t="shared" si="922"/>
        <v>704419.48515240557</v>
      </c>
      <c r="AC7423" s="7">
        <f t="shared" si="923"/>
        <v>725782.11977583624</v>
      </c>
      <c r="AD7423" s="7">
        <f t="shared" si="924"/>
        <v>352209.74257620279</v>
      </c>
      <c r="AE7423" s="7">
        <f t="shared" si="925"/>
        <v>296299.30964772386</v>
      </c>
      <c r="AF7423" s="8">
        <f t="shared" si="926"/>
        <v>1.0267098392798248</v>
      </c>
      <c r="AG7423" s="6">
        <f t="shared" si="927"/>
        <v>0.81408365847087372</v>
      </c>
    </row>
    <row r="7424" spans="1:33" x14ac:dyDescent="0.55000000000000004">
      <c r="A7424">
        <v>7423</v>
      </c>
      <c r="B7424" t="s">
        <v>1422</v>
      </c>
      <c r="C7424" t="s">
        <v>10887</v>
      </c>
      <c r="D7424" t="s">
        <v>14531</v>
      </c>
      <c r="E7424" t="s">
        <v>14532</v>
      </c>
      <c r="F7424" t="s">
        <v>14533</v>
      </c>
      <c r="G7424" t="s">
        <v>14534</v>
      </c>
      <c r="H7424">
        <v>816</v>
      </c>
      <c r="I7424">
        <v>833</v>
      </c>
      <c r="J7424" t="s">
        <v>9149</v>
      </c>
      <c r="K7424" t="s">
        <v>9150</v>
      </c>
      <c r="L7424" t="s">
        <v>24778</v>
      </c>
      <c r="M7424" t="s">
        <v>33184</v>
      </c>
      <c r="N7424" t="s">
        <v>33185</v>
      </c>
      <c r="O7424" t="s">
        <v>33186</v>
      </c>
      <c r="P7424" s="2">
        <v>7375734</v>
      </c>
      <c r="Q7424" s="2">
        <v>8464054.0965077039</v>
      </c>
      <c r="R7424" s="2">
        <v>6469401.2354128519</v>
      </c>
      <c r="S7424" s="2">
        <v>5435029.9961059671</v>
      </c>
      <c r="T7424" s="2">
        <v>5162771.7513066018</v>
      </c>
      <c r="U7424" s="2">
        <v>3420074.7686823574</v>
      </c>
      <c r="V7424" s="2">
        <v>6825574.4406109955</v>
      </c>
      <c r="W7424" s="2">
        <v>4393595.6540707285</v>
      </c>
      <c r="X7424" s="2">
        <v>2588709.9181015017</v>
      </c>
      <c r="Y7424" s="2">
        <v>5228971.104458889</v>
      </c>
      <c r="Z7424" s="7">
        <f t="shared" si="920"/>
        <v>6936054.8320066314</v>
      </c>
      <c r="AA7424" s="7">
        <f t="shared" si="921"/>
        <v>4603282.9395385124</v>
      </c>
      <c r="AB7424" s="7">
        <f t="shared" si="922"/>
        <v>1290857.6813224682</v>
      </c>
      <c r="AC7424" s="7">
        <f t="shared" si="923"/>
        <v>1493020.275677698</v>
      </c>
      <c r="AD7424" s="7">
        <f t="shared" si="924"/>
        <v>645428.84066123411</v>
      </c>
      <c r="AE7424" s="7">
        <f t="shared" si="925"/>
        <v>609522.97517330572</v>
      </c>
      <c r="AF7424" s="8">
        <f t="shared" si="926"/>
        <v>0.66367453127627052</v>
      </c>
      <c r="AG7424" s="6">
        <f t="shared" si="927"/>
        <v>3.2907133304669524E-2</v>
      </c>
    </row>
    <row r="7425" spans="1:33" x14ac:dyDescent="0.55000000000000004">
      <c r="A7425">
        <v>7424</v>
      </c>
      <c r="B7425" t="s">
        <v>3707</v>
      </c>
      <c r="C7425" t="s">
        <v>10887</v>
      </c>
      <c r="D7425" t="s">
        <v>20285</v>
      </c>
      <c r="E7425" t="s">
        <v>20286</v>
      </c>
      <c r="F7425" t="s">
        <v>20287</v>
      </c>
      <c r="G7425" t="s">
        <v>20288</v>
      </c>
      <c r="H7425">
        <v>923</v>
      </c>
      <c r="I7425">
        <v>935</v>
      </c>
      <c r="J7425" t="s">
        <v>9151</v>
      </c>
      <c r="K7425" t="s">
        <v>7564</v>
      </c>
      <c r="L7425" t="s">
        <v>29429</v>
      </c>
      <c r="M7425">
        <v>923</v>
      </c>
      <c r="N7425" t="s">
        <v>20074</v>
      </c>
      <c r="O7425" t="s">
        <v>33187</v>
      </c>
      <c r="P7425" s="2">
        <v>42135652</v>
      </c>
      <c r="Q7425" s="2">
        <v>33211130.085361645</v>
      </c>
      <c r="R7425" s="2">
        <v>37389269.794346631</v>
      </c>
      <c r="S7425" s="2">
        <v>32744533.886109702</v>
      </c>
      <c r="T7425" s="2">
        <v>36978097.968670666</v>
      </c>
      <c r="U7425" s="2">
        <v>37698547.436583638</v>
      </c>
      <c r="V7425" s="2">
        <v>35877028.526146702</v>
      </c>
      <c r="W7425" s="2">
        <v>32016780.480180848</v>
      </c>
      <c r="X7425" s="2">
        <v>33775092.903781675</v>
      </c>
      <c r="Y7425" s="2">
        <v>38488450.337258011</v>
      </c>
      <c r="Z7425" s="7">
        <f t="shared" si="920"/>
        <v>36370146.441454493</v>
      </c>
      <c r="AA7425" s="7">
        <f t="shared" si="921"/>
        <v>35805666.27543693</v>
      </c>
      <c r="AB7425" s="7">
        <f t="shared" si="922"/>
        <v>4374323.4712568605</v>
      </c>
      <c r="AC7425" s="7">
        <f t="shared" si="923"/>
        <v>2475435.3898205189</v>
      </c>
      <c r="AD7425" s="7">
        <f t="shared" si="924"/>
        <v>2187161.7356284303</v>
      </c>
      <c r="AE7425" s="7">
        <f t="shared" si="925"/>
        <v>1010592.2660479733</v>
      </c>
      <c r="AF7425" s="8">
        <f t="shared" si="926"/>
        <v>0.98447957401199326</v>
      </c>
      <c r="AG7425" s="6">
        <f t="shared" si="927"/>
        <v>0.82549906851789334</v>
      </c>
    </row>
    <row r="7426" spans="1:33" x14ac:dyDescent="0.55000000000000004">
      <c r="A7426">
        <v>7425</v>
      </c>
      <c r="B7426" t="s">
        <v>3707</v>
      </c>
      <c r="C7426" t="s">
        <v>10887</v>
      </c>
      <c r="D7426" t="s">
        <v>20285</v>
      </c>
      <c r="E7426" t="s">
        <v>20286</v>
      </c>
      <c r="F7426" t="s">
        <v>20287</v>
      </c>
      <c r="G7426" t="s">
        <v>20288</v>
      </c>
      <c r="H7426">
        <v>923</v>
      </c>
      <c r="I7426">
        <v>935</v>
      </c>
      <c r="J7426" t="s">
        <v>9151</v>
      </c>
      <c r="K7426" t="s">
        <v>1016</v>
      </c>
      <c r="L7426" t="s">
        <v>13516</v>
      </c>
      <c r="M7426">
        <v>924</v>
      </c>
      <c r="N7426" t="s">
        <v>19470</v>
      </c>
      <c r="O7426" t="s">
        <v>33188</v>
      </c>
      <c r="P7426" s="2">
        <v>12710704</v>
      </c>
      <c r="Q7426" s="2">
        <v>10611906.638032546</v>
      </c>
      <c r="R7426" s="2">
        <v>14899815.136102483</v>
      </c>
      <c r="S7426" s="2">
        <v>13048910.301308768</v>
      </c>
      <c r="T7426" s="2">
        <v>11218495.540647019</v>
      </c>
      <c r="U7426" s="2">
        <v>13060290.238303419</v>
      </c>
      <c r="V7426" s="2">
        <v>15311451.167239035</v>
      </c>
      <c r="W7426" s="2">
        <v>9216512.09710644</v>
      </c>
      <c r="X7426" s="2">
        <v>8919621.135114992</v>
      </c>
      <c r="Y7426" s="2">
        <v>13342455.038436702</v>
      </c>
      <c r="Z7426" s="7">
        <f t="shared" ref="Z7426:Z7489" si="928">SUM(P7426:S7426)/COUNTIF(P7426:S7426,"&gt;0")</f>
        <v>12817834.018860949</v>
      </c>
      <c r="AA7426" s="7">
        <f t="shared" ref="AA7426:AA7489" si="929">SUM(T7426:Y7426)/COUNTIF(T7426:Y7426,"&gt;0")</f>
        <v>11844804.202807933</v>
      </c>
      <c r="AB7426" s="7">
        <f t="shared" ref="AB7426:AB7489" si="930">_xlfn.STDEV.S(P7426:S7426)</f>
        <v>1757425.5860291664</v>
      </c>
      <c r="AC7426" s="7">
        <f t="shared" ref="AC7426:AC7489" si="931">_xlfn.STDEV.S(T7426:Y7426)</f>
        <v>2513757.4829983846</v>
      </c>
      <c r="AD7426" s="7">
        <f t="shared" ref="AD7426:AD7489" si="932">AB7426/SQRT(4)</f>
        <v>878712.79301458318</v>
      </c>
      <c r="AE7426" s="7">
        <f t="shared" ref="AE7426:AE7489" si="933">AC7426/SQRT(6)</f>
        <v>1026237.1950748338</v>
      </c>
      <c r="AF7426" s="8">
        <f t="shared" ref="AF7426:AF7489" si="934">AA7426/Z7426</f>
        <v>0.92408781275984386</v>
      </c>
      <c r="AG7426" s="6">
        <f t="shared" ref="AG7426:AG7489" si="935">TTEST(P7426:S7426,T7426:Y7426,2,3)</f>
        <v>0.49209554927158039</v>
      </c>
    </row>
    <row r="7427" spans="1:33" x14ac:dyDescent="0.55000000000000004">
      <c r="A7427">
        <v>7426</v>
      </c>
      <c r="B7427" t="s">
        <v>3707</v>
      </c>
      <c r="C7427" t="s">
        <v>10887</v>
      </c>
      <c r="D7427" t="s">
        <v>20285</v>
      </c>
      <c r="E7427" t="s">
        <v>20286</v>
      </c>
      <c r="F7427" t="s">
        <v>20287</v>
      </c>
      <c r="G7427" t="s">
        <v>20288</v>
      </c>
      <c r="H7427">
        <v>923</v>
      </c>
      <c r="I7427">
        <v>935</v>
      </c>
      <c r="J7427" t="s">
        <v>9151</v>
      </c>
      <c r="K7427" t="s">
        <v>1219</v>
      </c>
      <c r="L7427" t="s">
        <v>21404</v>
      </c>
      <c r="M7427" t="s">
        <v>33189</v>
      </c>
      <c r="N7427" t="s">
        <v>33190</v>
      </c>
      <c r="O7427" t="s">
        <v>33191</v>
      </c>
      <c r="P7427" s="2">
        <v>1936984</v>
      </c>
      <c r="Q7427" s="2">
        <v>1719074.4636023201</v>
      </c>
      <c r="R7427" s="2">
        <v>1889171.6623497421</v>
      </c>
      <c r="S7427" s="2">
        <v>1807447.6547913793</v>
      </c>
      <c r="T7427" s="2">
        <v>1595098.0866529753</v>
      </c>
      <c r="U7427" s="2">
        <v>1500920.5684564135</v>
      </c>
      <c r="V7427" s="2">
        <v>1600765.6815098</v>
      </c>
      <c r="W7427" s="2">
        <v>1390998.7851326913</v>
      </c>
      <c r="X7427" s="2">
        <v>1290137.6181373773</v>
      </c>
      <c r="Y7427" s="2">
        <v>2124180.2775285291</v>
      </c>
      <c r="Z7427" s="7">
        <f t="shared" si="928"/>
        <v>1838169.4451858604</v>
      </c>
      <c r="AA7427" s="7">
        <f t="shared" si="929"/>
        <v>1583683.5029029644</v>
      </c>
      <c r="AB7427" s="7">
        <f t="shared" si="930"/>
        <v>95730.49921903084</v>
      </c>
      <c r="AC7427" s="7">
        <f t="shared" si="931"/>
        <v>290759.40128291777</v>
      </c>
      <c r="AD7427" s="7">
        <f t="shared" si="932"/>
        <v>47865.24960951542</v>
      </c>
      <c r="AE7427" s="7">
        <f t="shared" si="933"/>
        <v>118702.02851004753</v>
      </c>
      <c r="AF7427" s="8">
        <f t="shared" si="934"/>
        <v>0.86155468803521296</v>
      </c>
      <c r="AG7427" s="6">
        <f t="shared" si="935"/>
        <v>9.0440538833147108E-2</v>
      </c>
    </row>
    <row r="7428" spans="1:33" x14ac:dyDescent="0.55000000000000004">
      <c r="A7428">
        <v>7427</v>
      </c>
      <c r="B7428" t="s">
        <v>3707</v>
      </c>
      <c r="C7428" t="s">
        <v>10887</v>
      </c>
      <c r="D7428" t="s">
        <v>20285</v>
      </c>
      <c r="E7428" t="s">
        <v>20286</v>
      </c>
      <c r="F7428" t="s">
        <v>20287</v>
      </c>
      <c r="G7428" t="s">
        <v>20288</v>
      </c>
      <c r="H7428">
        <v>923</v>
      </c>
      <c r="I7428">
        <v>935</v>
      </c>
      <c r="J7428" t="s">
        <v>9151</v>
      </c>
      <c r="K7428" t="s">
        <v>77</v>
      </c>
      <c r="L7428" t="s">
        <v>11068</v>
      </c>
      <c r="M7428">
        <v>928</v>
      </c>
      <c r="N7428" t="s">
        <v>33192</v>
      </c>
      <c r="O7428" t="s">
        <v>33193</v>
      </c>
      <c r="P7428" s="2">
        <v>2683168</v>
      </c>
      <c r="Q7428" s="2">
        <v>2320327.8865759578</v>
      </c>
      <c r="R7428" s="2">
        <v>2027944.8250670037</v>
      </c>
      <c r="S7428" s="2">
        <v>1721265.3872354513</v>
      </c>
      <c r="T7428" s="2">
        <v>2707096.6098971097</v>
      </c>
      <c r="U7428" s="2">
        <v>2767484.9583788142</v>
      </c>
      <c r="V7428" s="2">
        <v>3270667.7078722534</v>
      </c>
      <c r="W7428" s="2">
        <v>1271499.6700880216</v>
      </c>
      <c r="X7428" s="2">
        <v>2173185.7891274272</v>
      </c>
      <c r="Y7428" s="2">
        <v>3240735.252766984</v>
      </c>
      <c r="Z7428" s="7">
        <f t="shared" si="928"/>
        <v>2188176.5247196034</v>
      </c>
      <c r="AA7428" s="7">
        <f t="shared" si="929"/>
        <v>2571778.3313551014</v>
      </c>
      <c r="AB7428" s="7">
        <f t="shared" si="930"/>
        <v>410755.70635965391</v>
      </c>
      <c r="AC7428" s="7">
        <f t="shared" si="931"/>
        <v>753944.62069146696</v>
      </c>
      <c r="AD7428" s="7">
        <f t="shared" si="932"/>
        <v>205377.85317982695</v>
      </c>
      <c r="AE7428" s="7">
        <f t="shared" si="933"/>
        <v>307796.60250171705</v>
      </c>
      <c r="AF7428" s="8">
        <f t="shared" si="934"/>
        <v>1.1753066090884297</v>
      </c>
      <c r="AG7428" s="6">
        <f t="shared" si="935"/>
        <v>0.33075638679207348</v>
      </c>
    </row>
    <row r="7429" spans="1:33" x14ac:dyDescent="0.55000000000000004">
      <c r="A7429">
        <v>7428</v>
      </c>
      <c r="B7429" t="s">
        <v>298</v>
      </c>
      <c r="C7429" t="s">
        <v>10887</v>
      </c>
      <c r="D7429" t="s">
        <v>11649</v>
      </c>
      <c r="E7429" t="s">
        <v>11650</v>
      </c>
      <c r="F7429" t="s">
        <v>11651</v>
      </c>
      <c r="G7429" t="s">
        <v>11652</v>
      </c>
      <c r="H7429">
        <v>778</v>
      </c>
      <c r="I7429">
        <v>789</v>
      </c>
      <c r="J7429" t="s">
        <v>9152</v>
      </c>
      <c r="K7429" t="s">
        <v>7564</v>
      </c>
      <c r="L7429" t="s">
        <v>29429</v>
      </c>
      <c r="M7429">
        <v>778</v>
      </c>
      <c r="N7429" t="s">
        <v>12652</v>
      </c>
      <c r="O7429" t="s">
        <v>33194</v>
      </c>
      <c r="P7429" s="2">
        <v>38126492</v>
      </c>
      <c r="Q7429" s="2">
        <v>35235689.67885419</v>
      </c>
      <c r="R7429" s="2">
        <v>39602766.99945166</v>
      </c>
      <c r="S7429" s="2">
        <v>34659839.496579498</v>
      </c>
      <c r="T7429" s="2">
        <v>32789572.307313435</v>
      </c>
      <c r="U7429" s="2">
        <v>36622892.546011709</v>
      </c>
      <c r="V7429" s="2">
        <v>40109115.873499744</v>
      </c>
      <c r="W7429" s="2">
        <v>29944079.574668229</v>
      </c>
      <c r="X7429" s="2">
        <v>26712817.610651381</v>
      </c>
      <c r="Y7429" s="2">
        <v>37833601.353173666</v>
      </c>
      <c r="Z7429" s="7">
        <f t="shared" si="928"/>
        <v>36906197.043721341</v>
      </c>
      <c r="AA7429" s="7">
        <f t="shared" si="929"/>
        <v>34002013.210886359</v>
      </c>
      <c r="AB7429" s="7">
        <f t="shared" si="930"/>
        <v>2352114.3957542442</v>
      </c>
      <c r="AC7429" s="7">
        <f t="shared" si="931"/>
        <v>5097371.6747397576</v>
      </c>
      <c r="AD7429" s="7">
        <f t="shared" si="932"/>
        <v>1176057.1978771221</v>
      </c>
      <c r="AE7429" s="7">
        <f t="shared" si="933"/>
        <v>2080993.2720714246</v>
      </c>
      <c r="AF7429" s="8">
        <f t="shared" si="934"/>
        <v>0.92130904657029533</v>
      </c>
      <c r="AG7429" s="6">
        <f t="shared" si="935"/>
        <v>0.26152640495301449</v>
      </c>
    </row>
    <row r="7430" spans="1:33" x14ac:dyDescent="0.55000000000000004">
      <c r="A7430">
        <v>7429</v>
      </c>
      <c r="B7430" t="s">
        <v>298</v>
      </c>
      <c r="C7430" t="s">
        <v>10887</v>
      </c>
      <c r="D7430" t="s">
        <v>11649</v>
      </c>
      <c r="E7430" t="s">
        <v>11650</v>
      </c>
      <c r="F7430" t="s">
        <v>11651</v>
      </c>
      <c r="G7430" t="s">
        <v>11652</v>
      </c>
      <c r="H7430">
        <v>778</v>
      </c>
      <c r="I7430">
        <v>789</v>
      </c>
      <c r="J7430" t="s">
        <v>9152</v>
      </c>
      <c r="K7430" t="s">
        <v>1016</v>
      </c>
      <c r="L7430" t="s">
        <v>13516</v>
      </c>
      <c r="M7430">
        <v>779</v>
      </c>
      <c r="N7430" t="s">
        <v>11296</v>
      </c>
      <c r="O7430" t="s">
        <v>33195</v>
      </c>
      <c r="P7430" s="2">
        <v>38126492</v>
      </c>
      <c r="Q7430" s="2">
        <v>35235689.67885419</v>
      </c>
      <c r="R7430" s="2">
        <v>39602766.99945166</v>
      </c>
      <c r="S7430" s="2">
        <v>34659839.496579498</v>
      </c>
      <c r="T7430" s="2">
        <v>32789572.307313435</v>
      </c>
      <c r="U7430" s="2">
        <v>36622892.546011709</v>
      </c>
      <c r="V7430" s="2">
        <v>40109115.873499744</v>
      </c>
      <c r="W7430" s="2">
        <v>29944079.574668229</v>
      </c>
      <c r="X7430" s="2">
        <v>26712817.610651381</v>
      </c>
      <c r="Y7430" s="2">
        <v>37833601.353173666</v>
      </c>
      <c r="Z7430" s="7">
        <f t="shared" si="928"/>
        <v>36906197.043721341</v>
      </c>
      <c r="AA7430" s="7">
        <f t="shared" si="929"/>
        <v>34002013.210886359</v>
      </c>
      <c r="AB7430" s="7">
        <f t="shared" si="930"/>
        <v>2352114.3957542442</v>
      </c>
      <c r="AC7430" s="7">
        <f t="shared" si="931"/>
        <v>5097371.6747397576</v>
      </c>
      <c r="AD7430" s="7">
        <f t="shared" si="932"/>
        <v>1176057.1978771221</v>
      </c>
      <c r="AE7430" s="7">
        <f t="shared" si="933"/>
        <v>2080993.2720714246</v>
      </c>
      <c r="AF7430" s="8">
        <f t="shared" si="934"/>
        <v>0.92130904657029533</v>
      </c>
      <c r="AG7430" s="6">
        <f t="shared" si="935"/>
        <v>0.26152640495301449</v>
      </c>
    </row>
    <row r="7431" spans="1:33" x14ac:dyDescent="0.55000000000000004">
      <c r="A7431">
        <v>7430</v>
      </c>
      <c r="B7431" t="s">
        <v>3312</v>
      </c>
      <c r="C7431" t="s">
        <v>10887</v>
      </c>
      <c r="D7431" t="s">
        <v>19254</v>
      </c>
      <c r="E7431" t="s">
        <v>19255</v>
      </c>
      <c r="F7431" t="s">
        <v>19256</v>
      </c>
      <c r="G7431" t="s">
        <v>19257</v>
      </c>
      <c r="H7431">
        <v>561</v>
      </c>
      <c r="I7431">
        <v>584</v>
      </c>
      <c r="J7431" t="s">
        <v>9153</v>
      </c>
      <c r="K7431" t="s">
        <v>7564</v>
      </c>
      <c r="L7431" t="s">
        <v>29429</v>
      </c>
      <c r="M7431">
        <v>561</v>
      </c>
      <c r="N7431" t="s">
        <v>15937</v>
      </c>
      <c r="O7431" t="s">
        <v>33196</v>
      </c>
      <c r="P7431" s="2">
        <v>9034584</v>
      </c>
      <c r="Q7431" s="2">
        <v>7179887.726693538</v>
      </c>
      <c r="R7431" s="2">
        <v>8146366.1757209832</v>
      </c>
      <c r="S7431" s="2">
        <v>6649152.7394235311</v>
      </c>
      <c r="T7431" s="2">
        <v>6995654.1672023013</v>
      </c>
      <c r="U7431" s="2">
        <v>6421521.5570541238</v>
      </c>
      <c r="V7431" s="2">
        <v>8365868.4279941237</v>
      </c>
      <c r="W7431" s="2">
        <v>6432426.7884171009</v>
      </c>
      <c r="X7431" s="2">
        <v>8295383.186598205</v>
      </c>
      <c r="Y7431" s="2">
        <v>7508310.1521327551</v>
      </c>
      <c r="Z7431" s="7">
        <f t="shared" si="928"/>
        <v>7752497.6604595128</v>
      </c>
      <c r="AA7431" s="7">
        <f t="shared" si="929"/>
        <v>7336527.3798997691</v>
      </c>
      <c r="AB7431" s="7">
        <f t="shared" si="930"/>
        <v>1055798.2667747927</v>
      </c>
      <c r="AC7431" s="7">
        <f t="shared" si="931"/>
        <v>869400.35135290236</v>
      </c>
      <c r="AD7431" s="7">
        <f t="shared" si="932"/>
        <v>527899.13338739634</v>
      </c>
      <c r="AE7431" s="7">
        <f t="shared" si="933"/>
        <v>354931.2071685043</v>
      </c>
      <c r="AF7431" s="8">
        <f t="shared" si="934"/>
        <v>0.94634370769547738</v>
      </c>
      <c r="AG7431" s="6">
        <f t="shared" si="935"/>
        <v>0.53891981881961648</v>
      </c>
    </row>
    <row r="7432" spans="1:33" x14ac:dyDescent="0.55000000000000004">
      <c r="A7432">
        <v>7431</v>
      </c>
      <c r="B7432" t="s">
        <v>550</v>
      </c>
      <c r="C7432" t="s">
        <v>10887</v>
      </c>
      <c r="D7432" t="s">
        <v>12319</v>
      </c>
      <c r="E7432" t="s">
        <v>12320</v>
      </c>
      <c r="F7432" t="s">
        <v>12321</v>
      </c>
      <c r="G7432" t="s">
        <v>12322</v>
      </c>
      <c r="H7432">
        <v>243</v>
      </c>
      <c r="I7432">
        <v>256</v>
      </c>
      <c r="J7432" t="s">
        <v>9154</v>
      </c>
      <c r="K7432" t="s">
        <v>7564</v>
      </c>
      <c r="L7432" t="s">
        <v>29429</v>
      </c>
      <c r="M7432">
        <v>243</v>
      </c>
      <c r="N7432" t="s">
        <v>13985</v>
      </c>
      <c r="O7432" t="s">
        <v>33197</v>
      </c>
      <c r="P7432" s="2">
        <v>2855396.5</v>
      </c>
      <c r="Q7432" s="2">
        <v>3191134.114886987</v>
      </c>
      <c r="R7432" s="2">
        <v>3020760.5672290954</v>
      </c>
      <c r="S7432" s="2">
        <v>2585401.4858087036</v>
      </c>
      <c r="T7432" s="2">
        <v>2448039.9341005413</v>
      </c>
      <c r="U7432" s="2">
        <v>2598673.6107663582</v>
      </c>
      <c r="V7432" s="2">
        <v>3617741.8049501837</v>
      </c>
      <c r="W7432" s="2">
        <v>1997141.1827570847</v>
      </c>
      <c r="X7432" s="2">
        <v>2671157.3115911912</v>
      </c>
      <c r="Y7432" s="2">
        <v>2822771.2768306583</v>
      </c>
      <c r="Z7432" s="7">
        <f t="shared" si="928"/>
        <v>2913173.1669811965</v>
      </c>
      <c r="AA7432" s="7">
        <f t="shared" si="929"/>
        <v>2692587.5201660027</v>
      </c>
      <c r="AB7432" s="7">
        <f t="shared" si="930"/>
        <v>257946.8649928286</v>
      </c>
      <c r="AC7432" s="7">
        <f t="shared" si="931"/>
        <v>533963.75671726302</v>
      </c>
      <c r="AD7432" s="7">
        <f t="shared" si="932"/>
        <v>128973.4324964143</v>
      </c>
      <c r="AE7432" s="7">
        <f t="shared" si="933"/>
        <v>217989.79084948471</v>
      </c>
      <c r="AF7432" s="8">
        <f t="shared" si="934"/>
        <v>0.92427994006144931</v>
      </c>
      <c r="AG7432" s="6">
        <f t="shared" si="935"/>
        <v>0.4105850797949292</v>
      </c>
    </row>
    <row r="7433" spans="1:33" x14ac:dyDescent="0.55000000000000004">
      <c r="A7433">
        <v>7432</v>
      </c>
      <c r="B7433" t="s">
        <v>550</v>
      </c>
      <c r="C7433" t="s">
        <v>10887</v>
      </c>
      <c r="D7433" t="s">
        <v>12319</v>
      </c>
      <c r="E7433" t="s">
        <v>12320</v>
      </c>
      <c r="F7433" t="s">
        <v>12321</v>
      </c>
      <c r="G7433" t="s">
        <v>12322</v>
      </c>
      <c r="H7433">
        <v>243</v>
      </c>
      <c r="I7433">
        <v>256</v>
      </c>
      <c r="J7433" t="s">
        <v>9154</v>
      </c>
      <c r="K7433" t="s">
        <v>1016</v>
      </c>
      <c r="L7433" t="s">
        <v>13516</v>
      </c>
      <c r="M7433">
        <v>244</v>
      </c>
      <c r="N7433" t="s">
        <v>12996</v>
      </c>
      <c r="O7433" t="s">
        <v>33198</v>
      </c>
      <c r="P7433" s="2">
        <v>12659250</v>
      </c>
      <c r="Q7433" s="2">
        <v>10298143.986050518</v>
      </c>
      <c r="R7433" s="2">
        <v>10797887.794085562</v>
      </c>
      <c r="S7433" s="2">
        <v>11386985.55365764</v>
      </c>
      <c r="T7433" s="2">
        <v>9192366.0277617704</v>
      </c>
      <c r="U7433" s="2">
        <v>9591283.6647280902</v>
      </c>
      <c r="V7433" s="2">
        <v>15256073.081999538</v>
      </c>
      <c r="W7433" s="2">
        <v>7289022.3282997943</v>
      </c>
      <c r="X7433" s="2">
        <v>9693371.0577112921</v>
      </c>
      <c r="Y7433" s="2">
        <v>10610834.469066603</v>
      </c>
      <c r="Z7433" s="7">
        <f t="shared" si="928"/>
        <v>11285566.833448429</v>
      </c>
      <c r="AA7433" s="7">
        <f t="shared" si="929"/>
        <v>10272158.438261181</v>
      </c>
      <c r="AB7433" s="7">
        <f t="shared" si="930"/>
        <v>1018188.9025574301</v>
      </c>
      <c r="AC7433" s="7">
        <f t="shared" si="931"/>
        <v>2676480.6974591422</v>
      </c>
      <c r="AD7433" s="7">
        <f t="shared" si="932"/>
        <v>509094.45127871505</v>
      </c>
      <c r="AE7433" s="7">
        <f t="shared" si="933"/>
        <v>1092668.6691972227</v>
      </c>
      <c r="AF7433" s="8">
        <f t="shared" si="934"/>
        <v>0.91020314618281428</v>
      </c>
      <c r="AG7433" s="6">
        <f t="shared" si="935"/>
        <v>0.42881844301470984</v>
      </c>
    </row>
    <row r="7434" spans="1:33" x14ac:dyDescent="0.55000000000000004">
      <c r="A7434">
        <v>7433</v>
      </c>
      <c r="B7434" t="s">
        <v>2871</v>
      </c>
      <c r="C7434" t="s">
        <v>10887</v>
      </c>
      <c r="D7434" t="s">
        <v>18084</v>
      </c>
      <c r="E7434" t="s">
        <v>18085</v>
      </c>
      <c r="F7434" t="s">
        <v>18086</v>
      </c>
      <c r="G7434" t="s">
        <v>18087</v>
      </c>
      <c r="H7434">
        <v>421</v>
      </c>
      <c r="I7434">
        <v>428</v>
      </c>
      <c r="J7434" t="s">
        <v>9155</v>
      </c>
      <c r="K7434" t="s">
        <v>7564</v>
      </c>
      <c r="L7434" t="s">
        <v>29429</v>
      </c>
      <c r="M7434">
        <v>421</v>
      </c>
      <c r="N7434" t="s">
        <v>12253</v>
      </c>
      <c r="O7434" t="s">
        <v>33199</v>
      </c>
      <c r="P7434" s="2">
        <v>924630</v>
      </c>
      <c r="Q7434" s="2">
        <v>1332824.9648512676</v>
      </c>
      <c r="R7434" s="2">
        <v>1699141.3354040361</v>
      </c>
      <c r="S7434" s="2">
        <v>1449159.754668965</v>
      </c>
      <c r="T7434" s="2">
        <v>1232483.1171517856</v>
      </c>
      <c r="U7434" s="2">
        <v>1051058.418629546</v>
      </c>
      <c r="V7434" s="2">
        <v>1102078.5553968488</v>
      </c>
      <c r="W7434" s="2">
        <v>1150384.438814386</v>
      </c>
      <c r="X7434" s="2">
        <v>1096571.3218141</v>
      </c>
      <c r="Y7434" s="2">
        <v>1344530.4033459509</v>
      </c>
      <c r="Z7434" s="7">
        <f t="shared" si="928"/>
        <v>1351439.0137310671</v>
      </c>
      <c r="AA7434" s="7">
        <f t="shared" si="929"/>
        <v>1162851.0425254363</v>
      </c>
      <c r="AB7434" s="7">
        <f t="shared" si="930"/>
        <v>322985.37878362887</v>
      </c>
      <c r="AC7434" s="7">
        <f t="shared" si="931"/>
        <v>108254.62530525304</v>
      </c>
      <c r="AD7434" s="7">
        <f t="shared" si="932"/>
        <v>161492.68939181443</v>
      </c>
      <c r="AE7434" s="7">
        <f t="shared" si="933"/>
        <v>44194.765715675603</v>
      </c>
      <c r="AF7434" s="8">
        <f t="shared" si="934"/>
        <v>0.86045395368232325</v>
      </c>
      <c r="AG7434" s="6">
        <f t="shared" si="935"/>
        <v>0.33212047750475249</v>
      </c>
    </row>
    <row r="7435" spans="1:33" x14ac:dyDescent="0.55000000000000004">
      <c r="A7435">
        <v>7434</v>
      </c>
      <c r="B7435" t="s">
        <v>2431</v>
      </c>
      <c r="C7435" t="s">
        <v>10887</v>
      </c>
      <c r="D7435" t="s">
        <v>16923</v>
      </c>
      <c r="E7435" t="s">
        <v>16924</v>
      </c>
      <c r="F7435" t="s">
        <v>16925</v>
      </c>
      <c r="G7435" t="s">
        <v>16926</v>
      </c>
      <c r="H7435">
        <v>528</v>
      </c>
      <c r="I7435">
        <v>548</v>
      </c>
      <c r="J7435" t="s">
        <v>9156</v>
      </c>
      <c r="K7435" t="s">
        <v>3412</v>
      </c>
      <c r="L7435" t="s">
        <v>19501</v>
      </c>
      <c r="M7435" t="s">
        <v>24202</v>
      </c>
      <c r="N7435" t="s">
        <v>24203</v>
      </c>
      <c r="O7435" t="s">
        <v>33200</v>
      </c>
      <c r="P7435" s="2">
        <v>4001854.5000000005</v>
      </c>
      <c r="Q7435" s="2">
        <v>4581250.9890999934</v>
      </c>
      <c r="R7435" s="2">
        <v>5953568.2772882003</v>
      </c>
      <c r="S7435" s="2">
        <v>5906840.2843687972</v>
      </c>
      <c r="T7435" s="2">
        <v>5133630.7100774394</v>
      </c>
      <c r="U7435" s="2">
        <v>5313523.4482667521</v>
      </c>
      <c r="V7435" s="2">
        <v>4625039.8400662271</v>
      </c>
      <c r="W7435" s="2">
        <v>4201843.2708663018</v>
      </c>
      <c r="X7435" s="2">
        <v>4622619.2810815107</v>
      </c>
      <c r="Y7435" s="2">
        <v>6278635.9650222743</v>
      </c>
      <c r="Z7435" s="7">
        <f t="shared" si="928"/>
        <v>5110878.5126892477</v>
      </c>
      <c r="AA7435" s="7">
        <f t="shared" si="929"/>
        <v>5029215.4192300839</v>
      </c>
      <c r="AB7435" s="7">
        <f t="shared" si="930"/>
        <v>975383.81433494342</v>
      </c>
      <c r="AC7435" s="7">
        <f t="shared" si="931"/>
        <v>730206.58704547875</v>
      </c>
      <c r="AD7435" s="7">
        <f t="shared" si="932"/>
        <v>487691.90716747171</v>
      </c>
      <c r="AE7435" s="7">
        <f t="shared" si="933"/>
        <v>298105.5908467687</v>
      </c>
      <c r="AF7435" s="8">
        <f t="shared" si="934"/>
        <v>0.98402171109009706</v>
      </c>
      <c r="AG7435" s="6">
        <f t="shared" si="935"/>
        <v>0.8917410422378107</v>
      </c>
    </row>
    <row r="7436" spans="1:33" x14ac:dyDescent="0.55000000000000004">
      <c r="A7436">
        <v>7435</v>
      </c>
      <c r="B7436" t="s">
        <v>4478</v>
      </c>
      <c r="C7436" t="s">
        <v>10887</v>
      </c>
      <c r="D7436" t="s">
        <v>22293</v>
      </c>
      <c r="E7436" t="s">
        <v>22294</v>
      </c>
      <c r="F7436" t="s">
        <v>22295</v>
      </c>
      <c r="G7436" t="s">
        <v>22296</v>
      </c>
      <c r="H7436">
        <v>149</v>
      </c>
      <c r="I7436">
        <v>159</v>
      </c>
      <c r="J7436" t="s">
        <v>9157</v>
      </c>
      <c r="K7436" t="s">
        <v>7564</v>
      </c>
      <c r="L7436" t="s">
        <v>29429</v>
      </c>
      <c r="M7436">
        <v>149</v>
      </c>
      <c r="N7436" t="s">
        <v>13643</v>
      </c>
      <c r="O7436" t="s">
        <v>33201</v>
      </c>
      <c r="P7436" s="2">
        <v>2923404.5</v>
      </c>
      <c r="Q7436" s="2">
        <v>2161450.5673286989</v>
      </c>
      <c r="R7436" s="2">
        <v>0</v>
      </c>
      <c r="S7436" s="2">
        <v>2491830.0802970002</v>
      </c>
      <c r="T7436" s="2">
        <v>3123773.27829277</v>
      </c>
      <c r="U7436" s="2">
        <v>0</v>
      </c>
      <c r="V7436" s="2">
        <v>0</v>
      </c>
      <c r="W7436" s="2">
        <v>2690859.1306988634</v>
      </c>
      <c r="X7436" s="2">
        <v>3721947.7470605262</v>
      </c>
      <c r="Y7436" s="2">
        <v>0</v>
      </c>
      <c r="Z7436" s="7">
        <f t="shared" si="928"/>
        <v>2525561.7158752331</v>
      </c>
      <c r="AA7436" s="7">
        <f t="shared" si="929"/>
        <v>3178860.0520173865</v>
      </c>
      <c r="AB7436" s="7">
        <f t="shared" si="930"/>
        <v>1300748.5176025624</v>
      </c>
      <c r="AC7436" s="7">
        <f t="shared" si="931"/>
        <v>1771657.4466765497</v>
      </c>
      <c r="AD7436" s="7">
        <f t="shared" si="932"/>
        <v>650374.25880128122</v>
      </c>
      <c r="AE7436" s="7">
        <f t="shared" si="933"/>
        <v>723276.12389327399</v>
      </c>
      <c r="AF7436" s="8">
        <f t="shared" si="934"/>
        <v>1.2586744691430964</v>
      </c>
      <c r="AG7436" s="6">
        <f t="shared" si="935"/>
        <v>0.7622395889777912</v>
      </c>
    </row>
    <row r="7437" spans="1:33" x14ac:dyDescent="0.55000000000000004">
      <c r="A7437">
        <v>7436</v>
      </c>
      <c r="B7437" t="s">
        <v>4478</v>
      </c>
      <c r="C7437" t="s">
        <v>10887</v>
      </c>
      <c r="D7437" t="s">
        <v>22293</v>
      </c>
      <c r="E7437" t="s">
        <v>22294</v>
      </c>
      <c r="F7437" t="s">
        <v>22295</v>
      </c>
      <c r="G7437" t="s">
        <v>22296</v>
      </c>
      <c r="H7437">
        <v>149</v>
      </c>
      <c r="I7437">
        <v>159</v>
      </c>
      <c r="J7437" t="s">
        <v>9157</v>
      </c>
      <c r="K7437" t="s">
        <v>1016</v>
      </c>
      <c r="L7437" t="s">
        <v>13516</v>
      </c>
      <c r="M7437">
        <v>150</v>
      </c>
      <c r="N7437" t="s">
        <v>17269</v>
      </c>
      <c r="O7437" t="s">
        <v>33202</v>
      </c>
      <c r="P7437" s="2">
        <v>2923404.5</v>
      </c>
      <c r="Q7437" s="2">
        <v>2161450.5673286989</v>
      </c>
      <c r="R7437" s="2">
        <v>0</v>
      </c>
      <c r="S7437" s="2">
        <v>2491830.0802970002</v>
      </c>
      <c r="T7437" s="2">
        <v>3123773.27829277</v>
      </c>
      <c r="U7437" s="2">
        <v>0</v>
      </c>
      <c r="V7437" s="2">
        <v>0</v>
      </c>
      <c r="W7437" s="2">
        <v>2690859.1306988634</v>
      </c>
      <c r="X7437" s="2">
        <v>3721947.7470605262</v>
      </c>
      <c r="Y7437" s="2">
        <v>0</v>
      </c>
      <c r="Z7437" s="7">
        <f t="shared" si="928"/>
        <v>2525561.7158752331</v>
      </c>
      <c r="AA7437" s="7">
        <f t="shared" si="929"/>
        <v>3178860.0520173865</v>
      </c>
      <c r="AB7437" s="7">
        <f t="shared" si="930"/>
        <v>1300748.5176025624</v>
      </c>
      <c r="AC7437" s="7">
        <f t="shared" si="931"/>
        <v>1771657.4466765497</v>
      </c>
      <c r="AD7437" s="7">
        <f t="shared" si="932"/>
        <v>650374.25880128122</v>
      </c>
      <c r="AE7437" s="7">
        <f t="shared" si="933"/>
        <v>723276.12389327399</v>
      </c>
      <c r="AF7437" s="8">
        <f t="shared" si="934"/>
        <v>1.2586744691430964</v>
      </c>
      <c r="AG7437" s="6">
        <f t="shared" si="935"/>
        <v>0.7622395889777912</v>
      </c>
    </row>
    <row r="7438" spans="1:33" x14ac:dyDescent="0.55000000000000004">
      <c r="A7438">
        <v>7437</v>
      </c>
      <c r="B7438" t="s">
        <v>243</v>
      </c>
      <c r="C7438" t="s">
        <v>10887</v>
      </c>
      <c r="D7438" t="s">
        <v>11512</v>
      </c>
      <c r="E7438" t="s">
        <v>11513</v>
      </c>
      <c r="F7438" t="s">
        <v>11514</v>
      </c>
      <c r="G7438" t="s">
        <v>11515</v>
      </c>
      <c r="H7438">
        <v>1172</v>
      </c>
      <c r="I7438">
        <v>1186</v>
      </c>
      <c r="J7438" t="s">
        <v>9158</v>
      </c>
      <c r="K7438" t="s">
        <v>7564</v>
      </c>
      <c r="L7438" t="s">
        <v>29429</v>
      </c>
      <c r="M7438">
        <v>1172</v>
      </c>
      <c r="N7438" t="s">
        <v>33203</v>
      </c>
      <c r="O7438" t="s">
        <v>33204</v>
      </c>
      <c r="P7438" s="2">
        <v>1263062.5</v>
      </c>
      <c r="Q7438" s="2">
        <v>1023769.5107988119</v>
      </c>
      <c r="R7438" s="2">
        <v>324244.72244501207</v>
      </c>
      <c r="S7438" s="2">
        <v>985042.90195945161</v>
      </c>
      <c r="T7438" s="2">
        <v>1253478.5738215239</v>
      </c>
      <c r="U7438" s="2">
        <v>355713.96255675802</v>
      </c>
      <c r="V7438" s="2">
        <v>213843.58793410819</v>
      </c>
      <c r="W7438" s="2">
        <v>1361602.9657931183</v>
      </c>
      <c r="X7438" s="2">
        <v>1118600.2064360834</v>
      </c>
      <c r="Y7438" s="2">
        <v>0</v>
      </c>
      <c r="Z7438" s="7">
        <f t="shared" si="928"/>
        <v>899029.90880081896</v>
      </c>
      <c r="AA7438" s="7">
        <f t="shared" si="929"/>
        <v>860647.85930831847</v>
      </c>
      <c r="AB7438" s="7">
        <f t="shared" si="930"/>
        <v>402432.57870438957</v>
      </c>
      <c r="AC7438" s="7">
        <f t="shared" si="931"/>
        <v>593698.18752744049</v>
      </c>
      <c r="AD7438" s="7">
        <f t="shared" si="932"/>
        <v>201216.28935219478</v>
      </c>
      <c r="AE7438" s="7">
        <f t="shared" si="933"/>
        <v>242376.27010957157</v>
      </c>
      <c r="AF7438" s="8">
        <f t="shared" si="934"/>
        <v>0.95730726072984962</v>
      </c>
      <c r="AG7438" s="6">
        <f t="shared" si="935"/>
        <v>0.57975904344208318</v>
      </c>
    </row>
    <row r="7439" spans="1:33" x14ac:dyDescent="0.55000000000000004">
      <c r="A7439">
        <v>7438</v>
      </c>
      <c r="B7439" t="s">
        <v>243</v>
      </c>
      <c r="C7439" t="s">
        <v>10887</v>
      </c>
      <c r="D7439" t="s">
        <v>11512</v>
      </c>
      <c r="E7439" t="s">
        <v>11513</v>
      </c>
      <c r="F7439" t="s">
        <v>11514</v>
      </c>
      <c r="G7439" t="s">
        <v>11515</v>
      </c>
      <c r="H7439">
        <v>1172</v>
      </c>
      <c r="I7439">
        <v>1186</v>
      </c>
      <c r="J7439" t="s">
        <v>9158</v>
      </c>
      <c r="K7439" t="s">
        <v>1016</v>
      </c>
      <c r="L7439" t="s">
        <v>13516</v>
      </c>
      <c r="M7439">
        <v>1173</v>
      </c>
      <c r="N7439" t="s">
        <v>16126</v>
      </c>
      <c r="O7439" t="s">
        <v>33205</v>
      </c>
      <c r="P7439" s="2">
        <v>474241.15624999994</v>
      </c>
      <c r="Q7439" s="2">
        <v>419501.38921827724</v>
      </c>
      <c r="R7439" s="2">
        <v>164358.6624798534</v>
      </c>
      <c r="S7439" s="2">
        <v>46224.048302339899</v>
      </c>
      <c r="T7439" s="2">
        <v>422931.11890666431</v>
      </c>
      <c r="U7439" s="2">
        <v>72048.079063987752</v>
      </c>
      <c r="V7439" s="2">
        <v>37316.766908940903</v>
      </c>
      <c r="W7439" s="2">
        <v>476242.66471691249</v>
      </c>
      <c r="X7439" s="2">
        <v>349204.29192781774</v>
      </c>
      <c r="Y7439" s="2">
        <v>0</v>
      </c>
      <c r="Z7439" s="7">
        <f t="shared" si="928"/>
        <v>276081.3140626176</v>
      </c>
      <c r="AA7439" s="7">
        <f t="shared" si="929"/>
        <v>271548.58430486463</v>
      </c>
      <c r="AB7439" s="7">
        <f t="shared" si="930"/>
        <v>204248.99388806298</v>
      </c>
      <c r="AC7439" s="7">
        <f t="shared" si="931"/>
        <v>213054.26750082392</v>
      </c>
      <c r="AD7439" s="7">
        <f t="shared" si="932"/>
        <v>102124.49694403149</v>
      </c>
      <c r="AE7439" s="7">
        <f t="shared" si="933"/>
        <v>86979.040483241944</v>
      </c>
      <c r="AF7439" s="8">
        <f t="shared" si="934"/>
        <v>0.98358190313189797</v>
      </c>
      <c r="AG7439" s="6">
        <f t="shared" si="935"/>
        <v>0.72182171564022712</v>
      </c>
    </row>
    <row r="7440" spans="1:33" x14ac:dyDescent="0.55000000000000004">
      <c r="A7440">
        <v>7439</v>
      </c>
      <c r="B7440" t="s">
        <v>243</v>
      </c>
      <c r="C7440" t="s">
        <v>10887</v>
      </c>
      <c r="D7440" t="s">
        <v>11512</v>
      </c>
      <c r="E7440" t="s">
        <v>11513</v>
      </c>
      <c r="F7440" t="s">
        <v>11514</v>
      </c>
      <c r="G7440" t="s">
        <v>11515</v>
      </c>
      <c r="H7440">
        <v>1172</v>
      </c>
      <c r="I7440">
        <v>1186</v>
      </c>
      <c r="J7440" t="s">
        <v>9158</v>
      </c>
      <c r="K7440" t="s">
        <v>17</v>
      </c>
      <c r="L7440" t="s">
        <v>10923</v>
      </c>
      <c r="M7440">
        <v>1182</v>
      </c>
      <c r="N7440" t="s">
        <v>24597</v>
      </c>
      <c r="O7440" t="s">
        <v>33206</v>
      </c>
      <c r="P7440" s="2">
        <v>9330692</v>
      </c>
      <c r="Q7440" s="2">
        <v>9365565.3934101127</v>
      </c>
      <c r="R7440" s="2">
        <v>1164314.0410392534</v>
      </c>
      <c r="S7440" s="2">
        <v>7094200.6284614867</v>
      </c>
      <c r="T7440" s="2">
        <v>10322763.923571445</v>
      </c>
      <c r="U7440" s="2">
        <v>829678.25319291383</v>
      </c>
      <c r="V7440" s="2">
        <v>1199467.5299769819</v>
      </c>
      <c r="W7440" s="2">
        <v>9530320.1230684593</v>
      </c>
      <c r="X7440" s="2">
        <v>10533516.842858298</v>
      </c>
      <c r="Y7440" s="2">
        <v>594540.23576988408</v>
      </c>
      <c r="Z7440" s="7">
        <f t="shared" si="928"/>
        <v>6738693.0157277137</v>
      </c>
      <c r="AA7440" s="7">
        <f t="shared" si="929"/>
        <v>5501714.484739664</v>
      </c>
      <c r="AB7440" s="7">
        <f t="shared" si="930"/>
        <v>3865186.6638520728</v>
      </c>
      <c r="AC7440" s="7">
        <f t="shared" si="931"/>
        <v>5083479.6462739073</v>
      </c>
      <c r="AD7440" s="7">
        <f t="shared" si="932"/>
        <v>1932593.3319260364</v>
      </c>
      <c r="AE7440" s="7">
        <f t="shared" si="933"/>
        <v>2075321.8751991659</v>
      </c>
      <c r="AF7440" s="8">
        <f t="shared" si="934"/>
        <v>0.81643643239111585</v>
      </c>
      <c r="AG7440" s="6">
        <f t="shared" si="935"/>
        <v>0.67460959112392005</v>
      </c>
    </row>
    <row r="7441" spans="1:33" x14ac:dyDescent="0.55000000000000004">
      <c r="A7441">
        <v>7440</v>
      </c>
      <c r="B7441" t="s">
        <v>2976</v>
      </c>
      <c r="C7441" t="s">
        <v>10887</v>
      </c>
      <c r="D7441" t="s">
        <v>18376</v>
      </c>
      <c r="E7441" t="s">
        <v>18377</v>
      </c>
      <c r="F7441" t="s">
        <v>18378</v>
      </c>
      <c r="G7441" t="s">
        <v>18379</v>
      </c>
      <c r="H7441">
        <v>576</v>
      </c>
      <c r="I7441">
        <v>598</v>
      </c>
      <c r="J7441" t="s">
        <v>9159</v>
      </c>
      <c r="K7441" t="s">
        <v>7564</v>
      </c>
      <c r="L7441" t="s">
        <v>29429</v>
      </c>
      <c r="M7441">
        <v>576</v>
      </c>
      <c r="N7441" t="s">
        <v>22121</v>
      </c>
      <c r="O7441" t="s">
        <v>33207</v>
      </c>
      <c r="P7441" s="2">
        <v>5311309.5</v>
      </c>
      <c r="Q7441" s="2">
        <v>7428862.7307471298</v>
      </c>
      <c r="R7441" s="2">
        <v>7691899.3556944067</v>
      </c>
      <c r="S7441" s="2">
        <v>7913529.6283008913</v>
      </c>
      <c r="T7441" s="2">
        <v>6800104.6916278088</v>
      </c>
      <c r="U7441" s="2">
        <v>9427068.7254358511</v>
      </c>
      <c r="V7441" s="2">
        <v>9829687.7334700711</v>
      </c>
      <c r="W7441" s="2">
        <v>6638519.1152860345</v>
      </c>
      <c r="X7441" s="2">
        <v>6799888.6164478175</v>
      </c>
      <c r="Y7441" s="2">
        <v>7220438.4685714412</v>
      </c>
      <c r="Z7441" s="7">
        <f t="shared" si="928"/>
        <v>7086400.3036856065</v>
      </c>
      <c r="AA7441" s="7">
        <f t="shared" si="929"/>
        <v>7785951.2251398368</v>
      </c>
      <c r="AB7441" s="7">
        <f t="shared" si="930"/>
        <v>1199861.0887515575</v>
      </c>
      <c r="AC7441" s="7">
        <f t="shared" si="931"/>
        <v>1445734.660698368</v>
      </c>
      <c r="AD7441" s="7">
        <f t="shared" si="932"/>
        <v>599930.54437577876</v>
      </c>
      <c r="AE7441" s="7">
        <f t="shared" si="933"/>
        <v>590218.70369446184</v>
      </c>
      <c r="AF7441" s="8">
        <f t="shared" si="934"/>
        <v>1.0987173870336393</v>
      </c>
      <c r="AG7441" s="6">
        <f t="shared" si="935"/>
        <v>0.43172076259478698</v>
      </c>
    </row>
    <row r="7442" spans="1:33" x14ac:dyDescent="0.55000000000000004">
      <c r="A7442">
        <v>7441</v>
      </c>
      <c r="B7442" t="s">
        <v>9161</v>
      </c>
      <c r="C7442" t="s">
        <v>10887</v>
      </c>
      <c r="D7442" t="s">
        <v>26391</v>
      </c>
      <c r="E7442" t="s">
        <v>26392</v>
      </c>
      <c r="F7442" t="s">
        <v>26393</v>
      </c>
      <c r="G7442" t="s">
        <v>26394</v>
      </c>
      <c r="H7442">
        <v>540</v>
      </c>
      <c r="I7442">
        <v>551</v>
      </c>
      <c r="J7442" t="s">
        <v>9160</v>
      </c>
      <c r="K7442" t="s">
        <v>7564</v>
      </c>
      <c r="L7442" t="s">
        <v>29429</v>
      </c>
      <c r="M7442">
        <v>540</v>
      </c>
      <c r="N7442" t="s">
        <v>12350</v>
      </c>
      <c r="O7442" t="s">
        <v>33208</v>
      </c>
      <c r="P7442" s="2">
        <v>13177247.999999998</v>
      </c>
      <c r="Q7442" s="2">
        <v>12969336.131494455</v>
      </c>
      <c r="R7442" s="2">
        <v>14270960.845621228</v>
      </c>
      <c r="S7442" s="2">
        <v>13306626.470923638</v>
      </c>
      <c r="T7442" s="2">
        <v>14619829.510544924</v>
      </c>
      <c r="U7442" s="2">
        <v>15783459.110214014</v>
      </c>
      <c r="V7442" s="2">
        <v>17391295.713137917</v>
      </c>
      <c r="W7442" s="2">
        <v>13195077.953260584</v>
      </c>
      <c r="X7442" s="2">
        <v>13860524.669482222</v>
      </c>
      <c r="Y7442" s="2">
        <v>14901801.957316222</v>
      </c>
      <c r="Z7442" s="7">
        <f t="shared" si="928"/>
        <v>13431042.862009831</v>
      </c>
      <c r="AA7442" s="7">
        <f t="shared" si="929"/>
        <v>14958664.818992646</v>
      </c>
      <c r="AB7442" s="7">
        <f t="shared" si="930"/>
        <v>576924.77688474429</v>
      </c>
      <c r="AC7442" s="7">
        <f t="shared" si="931"/>
        <v>1485407.1402965377</v>
      </c>
      <c r="AD7442" s="7">
        <f t="shared" si="932"/>
        <v>288462.38844237215</v>
      </c>
      <c r="AE7442" s="7">
        <f t="shared" si="933"/>
        <v>606414.92566887708</v>
      </c>
      <c r="AF7442" s="8">
        <f t="shared" si="934"/>
        <v>1.1137381492023786</v>
      </c>
      <c r="AG7442" s="6">
        <f t="shared" si="935"/>
        <v>5.7453318919631388E-2</v>
      </c>
    </row>
    <row r="7443" spans="1:33" x14ac:dyDescent="0.55000000000000004">
      <c r="A7443">
        <v>7442</v>
      </c>
      <c r="B7443" t="s">
        <v>401</v>
      </c>
      <c r="C7443" t="s">
        <v>10887</v>
      </c>
      <c r="D7443" t="s">
        <v>11933</v>
      </c>
      <c r="E7443" t="s">
        <v>11934</v>
      </c>
      <c r="F7443" t="s">
        <v>11935</v>
      </c>
      <c r="G7443" t="s">
        <v>11936</v>
      </c>
      <c r="H7443">
        <v>46</v>
      </c>
      <c r="I7443">
        <v>60</v>
      </c>
      <c r="J7443" t="s">
        <v>9162</v>
      </c>
      <c r="K7443" t="s">
        <v>7564</v>
      </c>
      <c r="L7443" t="s">
        <v>29429</v>
      </c>
      <c r="M7443">
        <v>46</v>
      </c>
      <c r="N7443" t="s">
        <v>11984</v>
      </c>
      <c r="O7443" t="s">
        <v>33209</v>
      </c>
      <c r="P7443" s="2">
        <v>47095180</v>
      </c>
      <c r="Q7443" s="2">
        <v>38636652.526304707</v>
      </c>
      <c r="R7443" s="2">
        <v>44639930.248003639</v>
      </c>
      <c r="S7443" s="2">
        <v>40831114.886629336</v>
      </c>
      <c r="T7443" s="2">
        <v>42275077.576450355</v>
      </c>
      <c r="U7443" s="2">
        <v>45248050.043415554</v>
      </c>
      <c r="V7443" s="2">
        <v>47880026.155596979</v>
      </c>
      <c r="W7443" s="2">
        <v>35023214.463671215</v>
      </c>
      <c r="X7443" s="2">
        <v>37742256.159853533</v>
      </c>
      <c r="Y7443" s="2">
        <v>44074510.207933001</v>
      </c>
      <c r="Z7443" s="7">
        <f t="shared" si="928"/>
        <v>42800719.415234424</v>
      </c>
      <c r="AA7443" s="7">
        <f t="shared" si="929"/>
        <v>42040522.434486777</v>
      </c>
      <c r="AB7443" s="7">
        <f t="shared" si="930"/>
        <v>3787870.2571965693</v>
      </c>
      <c r="AC7443" s="7">
        <f t="shared" si="931"/>
        <v>4822817.9226043774</v>
      </c>
      <c r="AD7443" s="7">
        <f t="shared" si="932"/>
        <v>1893935.1285982847</v>
      </c>
      <c r="AE7443" s="7">
        <f t="shared" si="933"/>
        <v>1968907.1721217164</v>
      </c>
      <c r="AF7443" s="8">
        <f t="shared" si="934"/>
        <v>0.98223868684606586</v>
      </c>
      <c r="AG7443" s="6">
        <f t="shared" si="935"/>
        <v>0.78819694555796638</v>
      </c>
    </row>
    <row r="7444" spans="1:33" x14ac:dyDescent="0.55000000000000004">
      <c r="A7444">
        <v>7443</v>
      </c>
      <c r="B7444" t="s">
        <v>9164</v>
      </c>
      <c r="C7444" t="s">
        <v>10887</v>
      </c>
      <c r="D7444" t="s">
        <v>33210</v>
      </c>
      <c r="E7444" t="s">
        <v>33211</v>
      </c>
      <c r="F7444" t="s">
        <v>33212</v>
      </c>
      <c r="G7444" t="s">
        <v>33213</v>
      </c>
      <c r="H7444">
        <v>22</v>
      </c>
      <c r="I7444">
        <v>42</v>
      </c>
      <c r="J7444" t="s">
        <v>9163</v>
      </c>
      <c r="K7444" t="s">
        <v>7564</v>
      </c>
      <c r="L7444" t="s">
        <v>29429</v>
      </c>
      <c r="M7444">
        <v>22</v>
      </c>
      <c r="N7444" t="s">
        <v>11994</v>
      </c>
      <c r="O7444" t="s">
        <v>33214</v>
      </c>
      <c r="P7444" s="2">
        <v>11125049</v>
      </c>
      <c r="Q7444" s="2">
        <v>11593865.121045617</v>
      </c>
      <c r="R7444" s="2">
        <v>11931135.278611647</v>
      </c>
      <c r="S7444" s="2">
        <v>11989109.367263934</v>
      </c>
      <c r="T7444" s="2">
        <v>10222129.16437972</v>
      </c>
      <c r="U7444" s="2">
        <v>12327261.773794161</v>
      </c>
      <c r="V7444" s="2">
        <v>11025981.618662732</v>
      </c>
      <c r="W7444" s="2">
        <v>8394196.0799174048</v>
      </c>
      <c r="X7444" s="2">
        <v>9907115.7102149669</v>
      </c>
      <c r="Y7444" s="2">
        <v>11423315.353433182</v>
      </c>
      <c r="Z7444" s="7">
        <f t="shared" si="928"/>
        <v>11659789.6917303</v>
      </c>
      <c r="AA7444" s="7">
        <f t="shared" si="929"/>
        <v>10549999.950067028</v>
      </c>
      <c r="AB7444" s="7">
        <f t="shared" si="930"/>
        <v>396809.58180035581</v>
      </c>
      <c r="AC7444" s="7">
        <f t="shared" si="931"/>
        <v>1365004.5902620987</v>
      </c>
      <c r="AD7444" s="7">
        <f t="shared" si="932"/>
        <v>198404.7909001779</v>
      </c>
      <c r="AE7444" s="7">
        <f t="shared" si="933"/>
        <v>557260.79044982768</v>
      </c>
      <c r="AF7444" s="8">
        <f t="shared" si="934"/>
        <v>0.9048190601198931</v>
      </c>
      <c r="AG7444" s="6">
        <f t="shared" si="935"/>
        <v>0.10829858006504108</v>
      </c>
    </row>
    <row r="7445" spans="1:33" x14ac:dyDescent="0.55000000000000004">
      <c r="A7445">
        <v>7444</v>
      </c>
      <c r="B7445" t="s">
        <v>9164</v>
      </c>
      <c r="C7445" t="s">
        <v>10887</v>
      </c>
      <c r="D7445" t="s">
        <v>33210</v>
      </c>
      <c r="E7445" t="s">
        <v>33211</v>
      </c>
      <c r="F7445" t="s">
        <v>33212</v>
      </c>
      <c r="G7445" t="s">
        <v>33213</v>
      </c>
      <c r="H7445">
        <v>22</v>
      </c>
      <c r="I7445">
        <v>42</v>
      </c>
      <c r="J7445" t="s">
        <v>9163</v>
      </c>
      <c r="K7445" t="s">
        <v>1016</v>
      </c>
      <c r="L7445" t="s">
        <v>13516</v>
      </c>
      <c r="M7445">
        <v>23</v>
      </c>
      <c r="N7445" t="s">
        <v>13037</v>
      </c>
      <c r="O7445" t="s">
        <v>33215</v>
      </c>
      <c r="P7445" s="2">
        <v>11125049</v>
      </c>
      <c r="Q7445" s="2">
        <v>11593865.121045617</v>
      </c>
      <c r="R7445" s="2">
        <v>11931135.278611647</v>
      </c>
      <c r="S7445" s="2">
        <v>11989109.367263934</v>
      </c>
      <c r="T7445" s="2">
        <v>10222129.16437972</v>
      </c>
      <c r="U7445" s="2">
        <v>12327261.773794161</v>
      </c>
      <c r="V7445" s="2">
        <v>11025981.618662732</v>
      </c>
      <c r="W7445" s="2">
        <v>8394196.0799174048</v>
      </c>
      <c r="X7445" s="2">
        <v>9907115.7102149669</v>
      </c>
      <c r="Y7445" s="2">
        <v>11423315.353433182</v>
      </c>
      <c r="Z7445" s="7">
        <f t="shared" si="928"/>
        <v>11659789.6917303</v>
      </c>
      <c r="AA7445" s="7">
        <f t="shared" si="929"/>
        <v>10549999.950067028</v>
      </c>
      <c r="AB7445" s="7">
        <f t="shared" si="930"/>
        <v>396809.58180035581</v>
      </c>
      <c r="AC7445" s="7">
        <f t="shared" si="931"/>
        <v>1365004.5902620987</v>
      </c>
      <c r="AD7445" s="7">
        <f t="shared" si="932"/>
        <v>198404.7909001779</v>
      </c>
      <c r="AE7445" s="7">
        <f t="shared" si="933"/>
        <v>557260.79044982768</v>
      </c>
      <c r="AF7445" s="8">
        <f t="shared" si="934"/>
        <v>0.9048190601198931</v>
      </c>
      <c r="AG7445" s="6">
        <f t="shared" si="935"/>
        <v>0.10829858006504108</v>
      </c>
    </row>
    <row r="7446" spans="1:33" x14ac:dyDescent="0.55000000000000004">
      <c r="A7446">
        <v>7445</v>
      </c>
      <c r="B7446" t="s">
        <v>6559</v>
      </c>
      <c r="C7446" t="s">
        <v>10887</v>
      </c>
      <c r="D7446" t="s">
        <v>27192</v>
      </c>
      <c r="E7446" t="s">
        <v>27193</v>
      </c>
      <c r="F7446" t="s">
        <v>27194</v>
      </c>
      <c r="G7446" t="s">
        <v>27195</v>
      </c>
      <c r="H7446">
        <v>2147</v>
      </c>
      <c r="I7446">
        <v>2162</v>
      </c>
      <c r="J7446" t="s">
        <v>9165</v>
      </c>
      <c r="K7446" t="s">
        <v>7564</v>
      </c>
      <c r="L7446" t="s">
        <v>29429</v>
      </c>
      <c r="M7446">
        <v>2147</v>
      </c>
      <c r="N7446" t="s">
        <v>33216</v>
      </c>
      <c r="O7446" t="s">
        <v>33217</v>
      </c>
      <c r="P7446" s="2">
        <v>22599600</v>
      </c>
      <c r="Q7446" s="2">
        <v>20603270.438544922</v>
      </c>
      <c r="R7446" s="2">
        <v>22988360.069601648</v>
      </c>
      <c r="S7446" s="2">
        <v>21979355.837399162</v>
      </c>
      <c r="T7446" s="2">
        <v>23631397.465043742</v>
      </c>
      <c r="U7446" s="2">
        <v>22947828.92337447</v>
      </c>
      <c r="V7446" s="2">
        <v>22420996.548038244</v>
      </c>
      <c r="W7446" s="2">
        <v>19002281.475498345</v>
      </c>
      <c r="X7446" s="2">
        <v>22901450.593026657</v>
      </c>
      <c r="Y7446" s="2">
        <v>23693116.881475229</v>
      </c>
      <c r="Z7446" s="7">
        <f t="shared" si="928"/>
        <v>22042646.586386435</v>
      </c>
      <c r="AA7446" s="7">
        <f t="shared" si="929"/>
        <v>22432845.31440945</v>
      </c>
      <c r="AB7446" s="7">
        <f t="shared" si="930"/>
        <v>1045686.458927547</v>
      </c>
      <c r="AC7446" s="7">
        <f t="shared" si="931"/>
        <v>1748057.1701923301</v>
      </c>
      <c r="AD7446" s="7">
        <f t="shared" si="932"/>
        <v>522843.22946377349</v>
      </c>
      <c r="AE7446" s="7">
        <f t="shared" si="933"/>
        <v>713641.35136411688</v>
      </c>
      <c r="AF7446" s="8">
        <f t="shared" si="934"/>
        <v>1.0177019908427876</v>
      </c>
      <c r="AG7446" s="6">
        <f t="shared" si="935"/>
        <v>0.67087511864602623</v>
      </c>
    </row>
    <row r="7447" spans="1:33" x14ac:dyDescent="0.55000000000000004">
      <c r="A7447">
        <v>7446</v>
      </c>
      <c r="B7447" t="s">
        <v>6559</v>
      </c>
      <c r="C7447" t="s">
        <v>10887</v>
      </c>
      <c r="D7447" t="s">
        <v>27192</v>
      </c>
      <c r="E7447" t="s">
        <v>27193</v>
      </c>
      <c r="F7447" t="s">
        <v>27194</v>
      </c>
      <c r="G7447" t="s">
        <v>27195</v>
      </c>
      <c r="H7447">
        <v>2147</v>
      </c>
      <c r="I7447">
        <v>2162</v>
      </c>
      <c r="J7447" t="s">
        <v>9165</v>
      </c>
      <c r="K7447" t="s">
        <v>1016</v>
      </c>
      <c r="L7447" t="s">
        <v>13516</v>
      </c>
      <c r="M7447">
        <v>2148</v>
      </c>
      <c r="N7447" t="s">
        <v>33218</v>
      </c>
      <c r="O7447" t="s">
        <v>33219</v>
      </c>
      <c r="P7447" s="2">
        <v>25345018</v>
      </c>
      <c r="Q7447" s="2">
        <v>23269690.919923048</v>
      </c>
      <c r="R7447" s="2">
        <v>24840815.388566192</v>
      </c>
      <c r="S7447" s="2">
        <v>23295917.684852734</v>
      </c>
      <c r="T7447" s="2">
        <v>26774021.524810363</v>
      </c>
      <c r="U7447" s="2">
        <v>25990995.192595195</v>
      </c>
      <c r="V7447" s="2">
        <v>25190131.69633884</v>
      </c>
      <c r="W7447" s="2">
        <v>21140821.836614579</v>
      </c>
      <c r="X7447" s="2">
        <v>25388652.738523472</v>
      </c>
      <c r="Y7447" s="2">
        <v>23216370.472160172</v>
      </c>
      <c r="Z7447" s="7">
        <f t="shared" si="928"/>
        <v>24187860.498335496</v>
      </c>
      <c r="AA7447" s="7">
        <f t="shared" si="929"/>
        <v>24616832.243507102</v>
      </c>
      <c r="AB7447" s="7">
        <f t="shared" si="930"/>
        <v>1065201.2219263634</v>
      </c>
      <c r="AC7447" s="7">
        <f t="shared" si="931"/>
        <v>2074131.6287540651</v>
      </c>
      <c r="AD7447" s="7">
        <f t="shared" si="932"/>
        <v>532600.61096318171</v>
      </c>
      <c r="AE7447" s="7">
        <f t="shared" si="933"/>
        <v>846760.69163587491</v>
      </c>
      <c r="AF7447" s="8">
        <f t="shared" si="934"/>
        <v>1.0177350016220379</v>
      </c>
      <c r="AG7447" s="6">
        <f t="shared" si="935"/>
        <v>0.67975634595302559</v>
      </c>
    </row>
    <row r="7448" spans="1:33" x14ac:dyDescent="0.55000000000000004">
      <c r="A7448">
        <v>7447</v>
      </c>
      <c r="B7448" t="s">
        <v>9167</v>
      </c>
      <c r="C7448" t="s">
        <v>10887</v>
      </c>
      <c r="D7448" t="s">
        <v>33220</v>
      </c>
      <c r="E7448" t="s">
        <v>33221</v>
      </c>
      <c r="F7448" t="s">
        <v>33222</v>
      </c>
      <c r="G7448" t="s">
        <v>33223</v>
      </c>
      <c r="H7448">
        <v>413</v>
      </c>
      <c r="I7448">
        <v>433</v>
      </c>
      <c r="J7448" t="s">
        <v>9166</v>
      </c>
      <c r="K7448" t="s">
        <v>7564</v>
      </c>
      <c r="L7448" t="s">
        <v>29429</v>
      </c>
      <c r="M7448">
        <v>413</v>
      </c>
      <c r="N7448" t="s">
        <v>13222</v>
      </c>
      <c r="O7448" t="s">
        <v>33224</v>
      </c>
      <c r="P7448" s="2">
        <v>795483.56249999988</v>
      </c>
      <c r="Q7448" s="2">
        <v>750258.12200137216</v>
      </c>
      <c r="R7448" s="2">
        <v>758845.63389758766</v>
      </c>
      <c r="S7448" s="2">
        <v>784948.16451541369</v>
      </c>
      <c r="T7448" s="2">
        <v>706982.02077229973</v>
      </c>
      <c r="U7448" s="2">
        <v>828804.47096268216</v>
      </c>
      <c r="V7448" s="2">
        <v>695302.14477160643</v>
      </c>
      <c r="W7448" s="2">
        <v>736028.75921543804</v>
      </c>
      <c r="X7448" s="2">
        <v>757065.10112026869</v>
      </c>
      <c r="Y7448" s="2">
        <v>766202.62353493436</v>
      </c>
      <c r="Z7448" s="7">
        <f t="shared" si="928"/>
        <v>772383.87072859344</v>
      </c>
      <c r="AA7448" s="7">
        <f t="shared" si="929"/>
        <v>748397.52006287163</v>
      </c>
      <c r="AB7448" s="7">
        <f t="shared" si="930"/>
        <v>21325.179573515499</v>
      </c>
      <c r="AC7448" s="7">
        <f t="shared" si="931"/>
        <v>48051.587128315783</v>
      </c>
      <c r="AD7448" s="7">
        <f t="shared" si="932"/>
        <v>10662.58978675775</v>
      </c>
      <c r="AE7448" s="7">
        <f t="shared" si="933"/>
        <v>19616.978299210285</v>
      </c>
      <c r="AF7448" s="8">
        <f t="shared" si="934"/>
        <v>0.96894503941013765</v>
      </c>
      <c r="AG7448" s="6">
        <f t="shared" si="935"/>
        <v>0.31679820585581825</v>
      </c>
    </row>
    <row r="7449" spans="1:33" x14ac:dyDescent="0.55000000000000004">
      <c r="A7449">
        <v>7448</v>
      </c>
      <c r="B7449" t="s">
        <v>9167</v>
      </c>
      <c r="C7449" t="s">
        <v>10887</v>
      </c>
      <c r="D7449" t="s">
        <v>33220</v>
      </c>
      <c r="E7449" t="s">
        <v>33221</v>
      </c>
      <c r="F7449" t="s">
        <v>33222</v>
      </c>
      <c r="G7449" t="s">
        <v>33223</v>
      </c>
      <c r="H7449">
        <v>413</v>
      </c>
      <c r="I7449">
        <v>433</v>
      </c>
      <c r="J7449" t="s">
        <v>9166</v>
      </c>
      <c r="K7449" t="s">
        <v>1016</v>
      </c>
      <c r="L7449" t="s">
        <v>13516</v>
      </c>
      <c r="M7449">
        <v>414</v>
      </c>
      <c r="N7449" t="s">
        <v>12471</v>
      </c>
      <c r="O7449" t="s">
        <v>33225</v>
      </c>
      <c r="P7449" s="2">
        <v>2178156.75</v>
      </c>
      <c r="Q7449" s="2">
        <v>2134991.60584492</v>
      </c>
      <c r="R7449" s="2">
        <v>2088950.3075294904</v>
      </c>
      <c r="S7449" s="2">
        <v>1901580.0054689937</v>
      </c>
      <c r="T7449" s="2">
        <v>1892703.8106847042</v>
      </c>
      <c r="U7449" s="2">
        <v>2454272.950770231</v>
      </c>
      <c r="V7449" s="2">
        <v>1824377.9656683432</v>
      </c>
      <c r="W7449" s="2">
        <v>1845340.5933214368</v>
      </c>
      <c r="X7449" s="2">
        <v>2036467.1647963023</v>
      </c>
      <c r="Y7449" s="2">
        <v>2135577.9361083889</v>
      </c>
      <c r="Z7449" s="7">
        <f t="shared" si="928"/>
        <v>2075919.6672108511</v>
      </c>
      <c r="AA7449" s="7">
        <f t="shared" si="929"/>
        <v>2031456.7368915677</v>
      </c>
      <c r="AB7449" s="7">
        <f t="shared" si="930"/>
        <v>121800.42456768025</v>
      </c>
      <c r="AC7449" s="7">
        <f t="shared" si="931"/>
        <v>239337.87420821271</v>
      </c>
      <c r="AD7449" s="7">
        <f t="shared" si="932"/>
        <v>60900.212283840126</v>
      </c>
      <c r="AE7449" s="7">
        <f t="shared" si="933"/>
        <v>97709.277988757938</v>
      </c>
      <c r="AF7449" s="8">
        <f t="shared" si="934"/>
        <v>0.97858157470080598</v>
      </c>
      <c r="AG7449" s="6">
        <f t="shared" si="935"/>
        <v>0.70980970553648215</v>
      </c>
    </row>
    <row r="7450" spans="1:33" x14ac:dyDescent="0.55000000000000004">
      <c r="A7450">
        <v>7449</v>
      </c>
      <c r="B7450" t="s">
        <v>41</v>
      </c>
      <c r="C7450" t="s">
        <v>10887</v>
      </c>
      <c r="D7450" t="s">
        <v>20824</v>
      </c>
      <c r="E7450" t="s">
        <v>20825</v>
      </c>
      <c r="F7450" t="s">
        <v>20826</v>
      </c>
      <c r="G7450" t="s">
        <v>20827</v>
      </c>
      <c r="H7450">
        <v>517</v>
      </c>
      <c r="I7450">
        <v>529</v>
      </c>
      <c r="J7450" t="s">
        <v>9168</v>
      </c>
      <c r="K7450" t="s">
        <v>7564</v>
      </c>
      <c r="L7450" t="s">
        <v>29429</v>
      </c>
      <c r="M7450">
        <v>517</v>
      </c>
      <c r="N7450" t="s">
        <v>15562</v>
      </c>
      <c r="O7450" t="s">
        <v>33226</v>
      </c>
      <c r="P7450" s="2">
        <v>4724611.5</v>
      </c>
      <c r="Q7450" s="2">
        <v>5586035.8662685994</v>
      </c>
      <c r="R7450" s="2">
        <v>5963255.9530222267</v>
      </c>
      <c r="S7450" s="2">
        <v>5920363.3062574109</v>
      </c>
      <c r="T7450" s="2">
        <v>5158078.3711947249</v>
      </c>
      <c r="U7450" s="2">
        <v>6062427.8359080292</v>
      </c>
      <c r="V7450" s="2">
        <v>7765117.6007236643</v>
      </c>
      <c r="W7450" s="2">
        <v>3084250.5125014074</v>
      </c>
      <c r="X7450" s="2">
        <v>4169674.2625850486</v>
      </c>
      <c r="Y7450" s="2">
        <v>5319827.4944847543</v>
      </c>
      <c r="Z7450" s="7">
        <f t="shared" si="928"/>
        <v>5548566.656387059</v>
      </c>
      <c r="AA7450" s="7">
        <f t="shared" si="929"/>
        <v>5259896.0128996046</v>
      </c>
      <c r="AB7450" s="7">
        <f t="shared" si="930"/>
        <v>574603.05226726073</v>
      </c>
      <c r="AC7450" s="7">
        <f t="shared" si="931"/>
        <v>1603506.6544264848</v>
      </c>
      <c r="AD7450" s="7">
        <f t="shared" si="932"/>
        <v>287301.52613363037</v>
      </c>
      <c r="AE7450" s="7">
        <f t="shared" si="933"/>
        <v>654628.85041704087</v>
      </c>
      <c r="AF7450" s="8">
        <f t="shared" si="934"/>
        <v>0.94797383516062472</v>
      </c>
      <c r="AG7450" s="6">
        <f t="shared" si="935"/>
        <v>0.69894597220711474</v>
      </c>
    </row>
    <row r="7451" spans="1:33" x14ac:dyDescent="0.55000000000000004">
      <c r="A7451">
        <v>7450</v>
      </c>
      <c r="B7451" t="s">
        <v>41</v>
      </c>
      <c r="C7451" t="s">
        <v>10887</v>
      </c>
      <c r="D7451" t="s">
        <v>20824</v>
      </c>
      <c r="E7451" t="s">
        <v>20825</v>
      </c>
      <c r="F7451" t="s">
        <v>20826</v>
      </c>
      <c r="G7451" t="s">
        <v>20827</v>
      </c>
      <c r="H7451">
        <v>517</v>
      </c>
      <c r="I7451">
        <v>529</v>
      </c>
      <c r="J7451" t="s">
        <v>9168</v>
      </c>
      <c r="K7451" t="s">
        <v>1016</v>
      </c>
      <c r="L7451" t="s">
        <v>13516</v>
      </c>
      <c r="M7451">
        <v>518</v>
      </c>
      <c r="N7451" t="s">
        <v>25037</v>
      </c>
      <c r="O7451" t="s">
        <v>33227</v>
      </c>
      <c r="P7451" s="2">
        <v>4172961</v>
      </c>
      <c r="Q7451" s="2">
        <v>4859084.3584884247</v>
      </c>
      <c r="R7451" s="2">
        <v>5271061.2256893674</v>
      </c>
      <c r="S7451" s="2">
        <v>5186112.4466707408</v>
      </c>
      <c r="T7451" s="2">
        <v>4499554.9206198584</v>
      </c>
      <c r="U7451" s="2">
        <v>5375807.5870052576</v>
      </c>
      <c r="V7451" s="2">
        <v>6808166.8943486279</v>
      </c>
      <c r="W7451" s="2">
        <v>2750119.8986156979</v>
      </c>
      <c r="X7451" s="2">
        <v>3679640.5432522977</v>
      </c>
      <c r="Y7451" s="2">
        <v>4583808.0207817461</v>
      </c>
      <c r="Z7451" s="7">
        <f t="shared" si="928"/>
        <v>4872304.7577121332</v>
      </c>
      <c r="AA7451" s="7">
        <f t="shared" si="929"/>
        <v>4616182.9774372475</v>
      </c>
      <c r="AB7451" s="7">
        <f t="shared" si="930"/>
        <v>498911.63439690811</v>
      </c>
      <c r="AC7451" s="7">
        <f t="shared" si="931"/>
        <v>1396837.601590463</v>
      </c>
      <c r="AD7451" s="7">
        <f t="shared" si="932"/>
        <v>249455.81719845405</v>
      </c>
      <c r="AE7451" s="7">
        <f t="shared" si="933"/>
        <v>570256.56290494918</v>
      </c>
      <c r="AF7451" s="8">
        <f t="shared" si="934"/>
        <v>0.94743313626482761</v>
      </c>
      <c r="AG7451" s="6">
        <f t="shared" si="935"/>
        <v>0.69358045398816603</v>
      </c>
    </row>
    <row r="7452" spans="1:33" x14ac:dyDescent="0.55000000000000004">
      <c r="A7452">
        <v>7451</v>
      </c>
      <c r="B7452" t="s">
        <v>1588</v>
      </c>
      <c r="C7452" t="s">
        <v>10887</v>
      </c>
      <c r="D7452" t="s">
        <v>29143</v>
      </c>
      <c r="E7452" t="s">
        <v>29144</v>
      </c>
      <c r="F7452" t="s">
        <v>29145</v>
      </c>
      <c r="G7452" t="s">
        <v>29146</v>
      </c>
      <c r="H7452">
        <v>182</v>
      </c>
      <c r="I7452">
        <v>190</v>
      </c>
      <c r="J7452" t="s">
        <v>9169</v>
      </c>
      <c r="K7452" t="s">
        <v>7564</v>
      </c>
      <c r="L7452" t="s">
        <v>29429</v>
      </c>
      <c r="M7452">
        <v>182</v>
      </c>
      <c r="N7452" t="s">
        <v>17171</v>
      </c>
      <c r="O7452" t="s">
        <v>33228</v>
      </c>
      <c r="P7452" s="2">
        <v>21582912</v>
      </c>
      <c r="Q7452" s="2">
        <v>18462992.843525492</v>
      </c>
      <c r="R7452" s="2">
        <v>20029120.082521025</v>
      </c>
      <c r="S7452" s="2">
        <v>18836430.965289708</v>
      </c>
      <c r="T7452" s="2">
        <v>16816622.26794374</v>
      </c>
      <c r="U7452" s="2">
        <v>20332193.19609597</v>
      </c>
      <c r="V7452" s="2">
        <v>19442060.126304198</v>
      </c>
      <c r="W7452" s="2">
        <v>21140651.408988133</v>
      </c>
      <c r="X7452" s="2">
        <v>23056915.919454429</v>
      </c>
      <c r="Y7452" s="2">
        <v>20746446.601493511</v>
      </c>
      <c r="Z7452" s="7">
        <f t="shared" si="928"/>
        <v>19727863.972834058</v>
      </c>
      <c r="AA7452" s="7">
        <f t="shared" si="929"/>
        <v>20255814.920046661</v>
      </c>
      <c r="AB7452" s="7">
        <f t="shared" si="930"/>
        <v>1405526.0234059312</v>
      </c>
      <c r="AC7452" s="7">
        <f t="shared" si="931"/>
        <v>2067167.0697626092</v>
      </c>
      <c r="AD7452" s="7">
        <f t="shared" si="932"/>
        <v>702763.0117029656</v>
      </c>
      <c r="AE7452" s="7">
        <f t="shared" si="933"/>
        <v>843917.42233377835</v>
      </c>
      <c r="AF7452" s="8">
        <f t="shared" si="934"/>
        <v>1.0267616883378561</v>
      </c>
      <c r="AG7452" s="6">
        <f t="shared" si="935"/>
        <v>0.64363942365954618</v>
      </c>
    </row>
    <row r="7453" spans="1:33" x14ac:dyDescent="0.55000000000000004">
      <c r="A7453">
        <v>7452</v>
      </c>
      <c r="B7453" t="s">
        <v>1588</v>
      </c>
      <c r="C7453" t="s">
        <v>10887</v>
      </c>
      <c r="D7453" t="s">
        <v>29143</v>
      </c>
      <c r="E7453" t="s">
        <v>29144</v>
      </c>
      <c r="F7453" t="s">
        <v>29145</v>
      </c>
      <c r="G7453" t="s">
        <v>29146</v>
      </c>
      <c r="H7453">
        <v>182</v>
      </c>
      <c r="I7453">
        <v>190</v>
      </c>
      <c r="J7453" t="s">
        <v>9169</v>
      </c>
      <c r="K7453" t="s">
        <v>1016</v>
      </c>
      <c r="L7453" t="s">
        <v>13516</v>
      </c>
      <c r="M7453">
        <v>183</v>
      </c>
      <c r="N7453" t="s">
        <v>14935</v>
      </c>
      <c r="O7453" t="s">
        <v>33229</v>
      </c>
      <c r="P7453" s="2">
        <v>21582912</v>
      </c>
      <c r="Q7453" s="2">
        <v>18462992.843525492</v>
      </c>
      <c r="R7453" s="2">
        <v>20029120.082521025</v>
      </c>
      <c r="S7453" s="2">
        <v>18836430.965289708</v>
      </c>
      <c r="T7453" s="2">
        <v>16816622.26794374</v>
      </c>
      <c r="U7453" s="2">
        <v>20332193.19609597</v>
      </c>
      <c r="V7453" s="2">
        <v>19442060.126304198</v>
      </c>
      <c r="W7453" s="2">
        <v>21140651.408988133</v>
      </c>
      <c r="X7453" s="2">
        <v>23056915.919454429</v>
      </c>
      <c r="Y7453" s="2">
        <v>20746446.601493511</v>
      </c>
      <c r="Z7453" s="7">
        <f t="shared" si="928"/>
        <v>19727863.972834058</v>
      </c>
      <c r="AA7453" s="7">
        <f t="shared" si="929"/>
        <v>20255814.920046661</v>
      </c>
      <c r="AB7453" s="7">
        <f t="shared" si="930"/>
        <v>1405526.0234059312</v>
      </c>
      <c r="AC7453" s="7">
        <f t="shared" si="931"/>
        <v>2067167.0697626092</v>
      </c>
      <c r="AD7453" s="7">
        <f t="shared" si="932"/>
        <v>702763.0117029656</v>
      </c>
      <c r="AE7453" s="7">
        <f t="shared" si="933"/>
        <v>843917.42233377835</v>
      </c>
      <c r="AF7453" s="8">
        <f t="shared" si="934"/>
        <v>1.0267616883378561</v>
      </c>
      <c r="AG7453" s="6">
        <f t="shared" si="935"/>
        <v>0.64363942365954618</v>
      </c>
    </row>
    <row r="7454" spans="1:33" x14ac:dyDescent="0.55000000000000004">
      <c r="A7454">
        <v>7453</v>
      </c>
      <c r="B7454" t="s">
        <v>1588</v>
      </c>
      <c r="C7454" t="s">
        <v>10887</v>
      </c>
      <c r="D7454" t="s">
        <v>29143</v>
      </c>
      <c r="E7454" t="s">
        <v>29144</v>
      </c>
      <c r="F7454" t="s">
        <v>29145</v>
      </c>
      <c r="G7454" t="s">
        <v>29146</v>
      </c>
      <c r="H7454">
        <v>182</v>
      </c>
      <c r="I7454">
        <v>191</v>
      </c>
      <c r="J7454" t="s">
        <v>9170</v>
      </c>
      <c r="K7454" t="s">
        <v>7564</v>
      </c>
      <c r="L7454" t="s">
        <v>29429</v>
      </c>
      <c r="M7454">
        <v>182</v>
      </c>
      <c r="N7454" t="s">
        <v>17171</v>
      </c>
      <c r="O7454" t="s">
        <v>33230</v>
      </c>
      <c r="P7454" s="2">
        <v>40465472</v>
      </c>
      <c r="Q7454" s="2">
        <v>36224886.152887449</v>
      </c>
      <c r="R7454" s="2">
        <v>55226210.910041757</v>
      </c>
      <c r="S7454" s="2">
        <v>48383273.460553363</v>
      </c>
      <c r="T7454" s="2">
        <v>42621126.98657003</v>
      </c>
      <c r="U7454" s="2">
        <v>53254574.549341545</v>
      </c>
      <c r="V7454" s="2">
        <v>46214853.450807691</v>
      </c>
      <c r="W7454" s="2">
        <v>38386357.095431596</v>
      </c>
      <c r="X7454" s="2">
        <v>44768139.301521622</v>
      </c>
      <c r="Y7454" s="2">
        <v>60103064.276258305</v>
      </c>
      <c r="Z7454" s="7">
        <f t="shared" si="928"/>
        <v>45074960.63087064</v>
      </c>
      <c r="AA7454" s="7">
        <f t="shared" si="929"/>
        <v>47558019.27665513</v>
      </c>
      <c r="AB7454" s="7">
        <f t="shared" si="930"/>
        <v>8437298.5351432431</v>
      </c>
      <c r="AC7454" s="7">
        <f t="shared" si="931"/>
        <v>7847403.5626900438</v>
      </c>
      <c r="AD7454" s="7">
        <f t="shared" si="932"/>
        <v>4218649.2675716216</v>
      </c>
      <c r="AE7454" s="7">
        <f t="shared" si="933"/>
        <v>3203689.0890482389</v>
      </c>
      <c r="AF7454" s="8">
        <f t="shared" si="934"/>
        <v>1.0550873170166213</v>
      </c>
      <c r="AG7454" s="6">
        <f t="shared" si="935"/>
        <v>0.65523672943856537</v>
      </c>
    </row>
    <row r="7455" spans="1:33" x14ac:dyDescent="0.55000000000000004">
      <c r="A7455">
        <v>7454</v>
      </c>
      <c r="B7455" t="s">
        <v>1588</v>
      </c>
      <c r="C7455" t="s">
        <v>10887</v>
      </c>
      <c r="D7455" t="s">
        <v>29143</v>
      </c>
      <c r="E7455" t="s">
        <v>29144</v>
      </c>
      <c r="F7455" t="s">
        <v>29145</v>
      </c>
      <c r="G7455" t="s">
        <v>29146</v>
      </c>
      <c r="H7455">
        <v>182</v>
      </c>
      <c r="I7455">
        <v>191</v>
      </c>
      <c r="J7455" t="s">
        <v>9170</v>
      </c>
      <c r="K7455" t="s">
        <v>1016</v>
      </c>
      <c r="L7455" t="s">
        <v>13516</v>
      </c>
      <c r="M7455">
        <v>183</v>
      </c>
      <c r="N7455" t="s">
        <v>14935</v>
      </c>
      <c r="O7455" t="s">
        <v>33231</v>
      </c>
      <c r="P7455" s="2">
        <v>23102094</v>
      </c>
      <c r="Q7455" s="2">
        <v>22391320.976956118</v>
      </c>
      <c r="R7455" s="2">
        <v>29042995.690034598</v>
      </c>
      <c r="S7455" s="2">
        <v>28297864.742441263</v>
      </c>
      <c r="T7455" s="2">
        <v>20309211.508435626</v>
      </c>
      <c r="U7455" s="2">
        <v>22892655.127190396</v>
      </c>
      <c r="V7455" s="2">
        <v>24804774.722393066</v>
      </c>
      <c r="W7455" s="2">
        <v>17471603.879177179</v>
      </c>
      <c r="X7455" s="2">
        <v>23230656.985617965</v>
      </c>
      <c r="Y7455" s="2">
        <v>27283763.009793695</v>
      </c>
      <c r="Z7455" s="7">
        <f t="shared" si="928"/>
        <v>25708568.852357995</v>
      </c>
      <c r="AA7455" s="7">
        <f t="shared" si="929"/>
        <v>22665444.205434654</v>
      </c>
      <c r="AB7455" s="7">
        <f t="shared" si="930"/>
        <v>3445804.219871514</v>
      </c>
      <c r="AC7455" s="7">
        <f t="shared" si="931"/>
        <v>3429416.9704601103</v>
      </c>
      <c r="AD7455" s="7">
        <f t="shared" si="932"/>
        <v>1722902.109935757</v>
      </c>
      <c r="AE7455" s="7">
        <f t="shared" si="933"/>
        <v>1400053.6154781005</v>
      </c>
      <c r="AF7455" s="8">
        <f t="shared" si="934"/>
        <v>0.88162994741559775</v>
      </c>
      <c r="AG7455" s="6">
        <f t="shared" si="935"/>
        <v>0.21553593704053964</v>
      </c>
    </row>
    <row r="7456" spans="1:33" x14ac:dyDescent="0.55000000000000004">
      <c r="A7456">
        <v>7455</v>
      </c>
      <c r="B7456" t="s">
        <v>9172</v>
      </c>
      <c r="C7456" t="s">
        <v>10887</v>
      </c>
      <c r="D7456" t="s">
        <v>33232</v>
      </c>
      <c r="E7456" t="s">
        <v>33233</v>
      </c>
      <c r="F7456" t="s">
        <v>33234</v>
      </c>
      <c r="G7456" t="s">
        <v>33235</v>
      </c>
      <c r="H7456">
        <v>174</v>
      </c>
      <c r="I7456">
        <v>184</v>
      </c>
      <c r="J7456" t="s">
        <v>9171</v>
      </c>
      <c r="K7456" t="s">
        <v>7564</v>
      </c>
      <c r="L7456" t="s">
        <v>29429</v>
      </c>
      <c r="M7456">
        <v>174</v>
      </c>
      <c r="N7456" t="s">
        <v>17177</v>
      </c>
      <c r="O7456" t="s">
        <v>33236</v>
      </c>
      <c r="P7456" s="2">
        <v>192561.265625</v>
      </c>
      <c r="Q7456" s="2">
        <v>90232.883807340229</v>
      </c>
      <c r="R7456" s="2">
        <v>168051.78345956592</v>
      </c>
      <c r="S7456" s="2">
        <v>88451.512085011651</v>
      </c>
      <c r="T7456" s="2">
        <v>168314.63713436716</v>
      </c>
      <c r="U7456" s="2">
        <v>135704.70139700294</v>
      </c>
      <c r="V7456" s="2">
        <v>166389.673716388</v>
      </c>
      <c r="W7456" s="2">
        <v>136821.85379163394</v>
      </c>
      <c r="X7456" s="2">
        <v>191779.84059377285</v>
      </c>
      <c r="Y7456" s="2">
        <v>61661.568354380295</v>
      </c>
      <c r="Z7456" s="7">
        <f t="shared" si="928"/>
        <v>134824.36124422945</v>
      </c>
      <c r="AA7456" s="7">
        <f t="shared" si="929"/>
        <v>143445.37916459088</v>
      </c>
      <c r="AB7456" s="7">
        <f t="shared" si="930"/>
        <v>53467.911603436311</v>
      </c>
      <c r="AC7456" s="7">
        <f t="shared" si="931"/>
        <v>45328.846659503986</v>
      </c>
      <c r="AD7456" s="7">
        <f t="shared" si="932"/>
        <v>26733.955801718155</v>
      </c>
      <c r="AE7456" s="7">
        <f t="shared" si="933"/>
        <v>18505.424157441092</v>
      </c>
      <c r="AF7456" s="8">
        <f t="shared" si="934"/>
        <v>1.0639425830821831</v>
      </c>
      <c r="AG7456" s="6">
        <f t="shared" si="935"/>
        <v>0.80011354022269954</v>
      </c>
    </row>
    <row r="7457" spans="1:33" x14ac:dyDescent="0.55000000000000004">
      <c r="A7457">
        <v>7456</v>
      </c>
      <c r="B7457" t="s">
        <v>9174</v>
      </c>
      <c r="C7457" t="s">
        <v>10887</v>
      </c>
      <c r="D7457" t="s">
        <v>33237</v>
      </c>
      <c r="E7457" t="s">
        <v>33238</v>
      </c>
      <c r="F7457" t="s">
        <v>33239</v>
      </c>
      <c r="G7457" t="s">
        <v>33240</v>
      </c>
      <c r="H7457">
        <v>268</v>
      </c>
      <c r="I7457">
        <v>278</v>
      </c>
      <c r="J7457" t="s">
        <v>9173</v>
      </c>
      <c r="K7457" t="s">
        <v>7564</v>
      </c>
      <c r="L7457" t="s">
        <v>29429</v>
      </c>
      <c r="M7457">
        <v>268</v>
      </c>
      <c r="N7457" t="s">
        <v>16145</v>
      </c>
      <c r="O7457" t="s">
        <v>33241</v>
      </c>
      <c r="P7457" s="2">
        <v>25996444</v>
      </c>
      <c r="Q7457" s="2">
        <v>23390959.327081598</v>
      </c>
      <c r="R7457" s="2">
        <v>21736894.321350653</v>
      </c>
      <c r="S7457" s="2">
        <v>20007298.760231975</v>
      </c>
      <c r="T7457" s="2">
        <v>28388242.510816727</v>
      </c>
      <c r="U7457" s="2">
        <v>25253407.129652489</v>
      </c>
      <c r="V7457" s="2">
        <v>30863406.358433668</v>
      </c>
      <c r="W7457" s="2">
        <v>24644503.803097494</v>
      </c>
      <c r="X7457" s="2">
        <v>35346489.907705553</v>
      </c>
      <c r="Y7457" s="2">
        <v>23129055.85695225</v>
      </c>
      <c r="Z7457" s="7">
        <f t="shared" si="928"/>
        <v>22782899.102166057</v>
      </c>
      <c r="AA7457" s="7">
        <f t="shared" si="929"/>
        <v>27937517.594443027</v>
      </c>
      <c r="AB7457" s="7">
        <f t="shared" si="930"/>
        <v>2549162.6930655865</v>
      </c>
      <c r="AC7457" s="7">
        <f t="shared" si="931"/>
        <v>4578788.9631709605</v>
      </c>
      <c r="AD7457" s="7">
        <f t="shared" si="932"/>
        <v>1274581.3465327932</v>
      </c>
      <c r="AE7457" s="7">
        <f t="shared" si="933"/>
        <v>1869282.7666093486</v>
      </c>
      <c r="AF7457" s="8">
        <f t="shared" si="934"/>
        <v>1.2262494544334308</v>
      </c>
      <c r="AG7457" s="6">
        <f t="shared" si="935"/>
        <v>5.2659193343135749E-2</v>
      </c>
    </row>
    <row r="7458" spans="1:33" x14ac:dyDescent="0.55000000000000004">
      <c r="A7458">
        <v>7457</v>
      </c>
      <c r="B7458" t="s">
        <v>9174</v>
      </c>
      <c r="C7458" t="s">
        <v>10887</v>
      </c>
      <c r="D7458" t="s">
        <v>33237</v>
      </c>
      <c r="E7458" t="s">
        <v>33238</v>
      </c>
      <c r="F7458" t="s">
        <v>33239</v>
      </c>
      <c r="G7458" t="s">
        <v>33240</v>
      </c>
      <c r="H7458">
        <v>268</v>
      </c>
      <c r="I7458">
        <v>278</v>
      </c>
      <c r="J7458" t="s">
        <v>9173</v>
      </c>
      <c r="K7458" t="s">
        <v>1226</v>
      </c>
      <c r="L7458" t="s">
        <v>27983</v>
      </c>
      <c r="M7458" t="s">
        <v>33242</v>
      </c>
      <c r="N7458" t="s">
        <v>33243</v>
      </c>
      <c r="O7458" t="s">
        <v>33244</v>
      </c>
      <c r="P7458" s="2">
        <v>25412470</v>
      </c>
      <c r="Q7458" s="2">
        <v>19199506.399186462</v>
      </c>
      <c r="R7458" s="2">
        <v>21520882.53692792</v>
      </c>
      <c r="S7458" s="2">
        <v>21689336.895344973</v>
      </c>
      <c r="T7458" s="2">
        <v>18271756.438042101</v>
      </c>
      <c r="U7458" s="2">
        <v>22521225.266449947</v>
      </c>
      <c r="V7458" s="2">
        <v>27071862.947696224</v>
      </c>
      <c r="W7458" s="2">
        <v>16891901.560062438</v>
      </c>
      <c r="X7458" s="2">
        <v>21662475.139215507</v>
      </c>
      <c r="Y7458" s="2">
        <v>24018699.730336886</v>
      </c>
      <c r="Z7458" s="7">
        <f t="shared" si="928"/>
        <v>21955548.95786484</v>
      </c>
      <c r="AA7458" s="7">
        <f t="shared" si="929"/>
        <v>21739653.513633851</v>
      </c>
      <c r="AB7458" s="7">
        <f t="shared" si="930"/>
        <v>2569427.785618457</v>
      </c>
      <c r="AC7458" s="7">
        <f t="shared" si="931"/>
        <v>3735514.1317656259</v>
      </c>
      <c r="AD7458" s="7">
        <f t="shared" si="932"/>
        <v>1284713.8928092285</v>
      </c>
      <c r="AE7458" s="7">
        <f t="shared" si="933"/>
        <v>1525017.2582969184</v>
      </c>
      <c r="AF7458" s="8">
        <f t="shared" si="934"/>
        <v>0.99016670252038264</v>
      </c>
      <c r="AG7458" s="6">
        <f t="shared" si="935"/>
        <v>0.91646513093177484</v>
      </c>
    </row>
    <row r="7459" spans="1:33" x14ac:dyDescent="0.55000000000000004">
      <c r="A7459">
        <v>7458</v>
      </c>
      <c r="B7459" t="s">
        <v>4572</v>
      </c>
      <c r="C7459" t="s">
        <v>10887</v>
      </c>
      <c r="D7459" t="s">
        <v>22554</v>
      </c>
      <c r="E7459" t="s">
        <v>22555</v>
      </c>
      <c r="F7459" t="s">
        <v>22556</v>
      </c>
      <c r="G7459" t="s">
        <v>22557</v>
      </c>
      <c r="H7459">
        <v>88</v>
      </c>
      <c r="I7459">
        <v>99</v>
      </c>
      <c r="J7459" t="s">
        <v>9175</v>
      </c>
      <c r="K7459" t="s">
        <v>7564</v>
      </c>
      <c r="L7459" t="s">
        <v>29429</v>
      </c>
      <c r="M7459">
        <v>88</v>
      </c>
      <c r="N7459" t="s">
        <v>10959</v>
      </c>
      <c r="O7459" t="s">
        <v>33245</v>
      </c>
      <c r="P7459" s="2">
        <v>14835893</v>
      </c>
      <c r="Q7459" s="2">
        <v>14414716.981240919</v>
      </c>
      <c r="R7459" s="2">
        <v>12424912.399512127</v>
      </c>
      <c r="S7459" s="2">
        <v>12381454.632319994</v>
      </c>
      <c r="T7459" s="2">
        <v>14187153.219785694</v>
      </c>
      <c r="U7459" s="2">
        <v>13541775.626080915</v>
      </c>
      <c r="V7459" s="2">
        <v>14184149.964296315</v>
      </c>
      <c r="W7459" s="2">
        <v>11243199.356538646</v>
      </c>
      <c r="X7459" s="2">
        <v>11693364.492040616</v>
      </c>
      <c r="Y7459" s="2">
        <v>13327810.919033753</v>
      </c>
      <c r="Z7459" s="7">
        <f t="shared" si="928"/>
        <v>13514244.253268261</v>
      </c>
      <c r="AA7459" s="7">
        <f t="shared" si="929"/>
        <v>13029575.59629599</v>
      </c>
      <c r="AB7459" s="7">
        <f t="shared" si="930"/>
        <v>1294535.0203188777</v>
      </c>
      <c r="AC7459" s="7">
        <f t="shared" si="931"/>
        <v>1264983.8962605454</v>
      </c>
      <c r="AD7459" s="7">
        <f t="shared" si="932"/>
        <v>647267.51015943883</v>
      </c>
      <c r="AE7459" s="7">
        <f t="shared" si="933"/>
        <v>516427.5131126843</v>
      </c>
      <c r="AF7459" s="8">
        <f t="shared" si="934"/>
        <v>0.9641364586957899</v>
      </c>
      <c r="AG7459" s="6">
        <f t="shared" si="935"/>
        <v>0.57818366549371936</v>
      </c>
    </row>
    <row r="7460" spans="1:33" x14ac:dyDescent="0.55000000000000004">
      <c r="A7460">
        <v>7459</v>
      </c>
      <c r="B7460" t="s">
        <v>4572</v>
      </c>
      <c r="C7460" t="s">
        <v>10887</v>
      </c>
      <c r="D7460" t="s">
        <v>22554</v>
      </c>
      <c r="E7460" t="s">
        <v>22555</v>
      </c>
      <c r="F7460" t="s">
        <v>22556</v>
      </c>
      <c r="G7460" t="s">
        <v>22557</v>
      </c>
      <c r="H7460">
        <v>88</v>
      </c>
      <c r="I7460">
        <v>99</v>
      </c>
      <c r="J7460" t="s">
        <v>9175</v>
      </c>
      <c r="K7460" t="s">
        <v>1016</v>
      </c>
      <c r="L7460" t="s">
        <v>13516</v>
      </c>
      <c r="M7460">
        <v>89</v>
      </c>
      <c r="N7460" t="s">
        <v>15879</v>
      </c>
      <c r="O7460" t="s">
        <v>33246</v>
      </c>
      <c r="P7460" s="2">
        <v>14835893</v>
      </c>
      <c r="Q7460" s="2">
        <v>14414716.981240919</v>
      </c>
      <c r="R7460" s="2">
        <v>12424912.399512127</v>
      </c>
      <c r="S7460" s="2">
        <v>12381454.632319994</v>
      </c>
      <c r="T7460" s="2">
        <v>14187153.219785694</v>
      </c>
      <c r="U7460" s="2">
        <v>13541775.626080915</v>
      </c>
      <c r="V7460" s="2">
        <v>14184149.964296315</v>
      </c>
      <c r="W7460" s="2">
        <v>11243199.356538646</v>
      </c>
      <c r="X7460" s="2">
        <v>11693364.492040616</v>
      </c>
      <c r="Y7460" s="2">
        <v>13327810.919033753</v>
      </c>
      <c r="Z7460" s="7">
        <f t="shared" si="928"/>
        <v>13514244.253268261</v>
      </c>
      <c r="AA7460" s="7">
        <f t="shared" si="929"/>
        <v>13029575.59629599</v>
      </c>
      <c r="AB7460" s="7">
        <f t="shared" si="930"/>
        <v>1294535.0203188777</v>
      </c>
      <c r="AC7460" s="7">
        <f t="shared" si="931"/>
        <v>1264983.8962605454</v>
      </c>
      <c r="AD7460" s="7">
        <f t="shared" si="932"/>
        <v>647267.51015943883</v>
      </c>
      <c r="AE7460" s="7">
        <f t="shared" si="933"/>
        <v>516427.5131126843</v>
      </c>
      <c r="AF7460" s="8">
        <f t="shared" si="934"/>
        <v>0.9641364586957899</v>
      </c>
      <c r="AG7460" s="6">
        <f t="shared" si="935"/>
        <v>0.57818366549371936</v>
      </c>
    </row>
    <row r="7461" spans="1:33" x14ac:dyDescent="0.55000000000000004">
      <c r="A7461">
        <v>7460</v>
      </c>
      <c r="B7461" t="s">
        <v>5870</v>
      </c>
      <c r="C7461" t="s">
        <v>10887</v>
      </c>
      <c r="D7461" t="s">
        <v>25629</v>
      </c>
      <c r="E7461" t="s">
        <v>25630</v>
      </c>
      <c r="F7461" t="s">
        <v>25631</v>
      </c>
      <c r="G7461" t="s">
        <v>25632</v>
      </c>
      <c r="H7461">
        <v>567</v>
      </c>
      <c r="I7461">
        <v>582</v>
      </c>
      <c r="J7461" t="s">
        <v>9176</v>
      </c>
      <c r="K7461" t="s">
        <v>7564</v>
      </c>
      <c r="L7461" t="s">
        <v>29429</v>
      </c>
      <c r="M7461">
        <v>567</v>
      </c>
      <c r="N7461" t="s">
        <v>13966</v>
      </c>
      <c r="O7461" t="s">
        <v>33247</v>
      </c>
      <c r="P7461" s="2">
        <v>6845426.9999999991</v>
      </c>
      <c r="Q7461" s="2">
        <v>7527725.9381066803</v>
      </c>
      <c r="R7461" s="2">
        <v>8178245.8070964823</v>
      </c>
      <c r="S7461" s="2">
        <v>9773915.3376916759</v>
      </c>
      <c r="T7461" s="2">
        <v>8227425.8011968164</v>
      </c>
      <c r="U7461" s="2">
        <v>8160696.3805374624</v>
      </c>
      <c r="V7461" s="2">
        <v>8241505.9980664495</v>
      </c>
      <c r="W7461" s="2">
        <v>7989879.1994237956</v>
      </c>
      <c r="X7461" s="2">
        <v>11967320.833399896</v>
      </c>
      <c r="Y7461" s="2">
        <v>9952825.7248933148</v>
      </c>
      <c r="Z7461" s="7">
        <f t="shared" si="928"/>
        <v>8081328.5207237089</v>
      </c>
      <c r="AA7461" s="7">
        <f t="shared" si="929"/>
        <v>9089942.3229196221</v>
      </c>
      <c r="AB7461" s="7">
        <f t="shared" si="930"/>
        <v>1252753.1656022083</v>
      </c>
      <c r="AC7461" s="7">
        <f t="shared" si="931"/>
        <v>1585010.4543919971</v>
      </c>
      <c r="AD7461" s="7">
        <f t="shared" si="932"/>
        <v>626376.58280110417</v>
      </c>
      <c r="AE7461" s="7">
        <f t="shared" si="933"/>
        <v>647077.80837288359</v>
      </c>
      <c r="AF7461" s="8">
        <f t="shared" si="934"/>
        <v>1.1248079198376146</v>
      </c>
      <c r="AG7461" s="6">
        <f t="shared" si="935"/>
        <v>0.2968077531892509</v>
      </c>
    </row>
    <row r="7462" spans="1:33" x14ac:dyDescent="0.55000000000000004">
      <c r="A7462">
        <v>7461</v>
      </c>
      <c r="B7462" t="s">
        <v>3671</v>
      </c>
      <c r="C7462" t="s">
        <v>10887</v>
      </c>
      <c r="D7462" t="s">
        <v>20193</v>
      </c>
      <c r="E7462" t="s">
        <v>20194</v>
      </c>
      <c r="F7462" t="s">
        <v>20195</v>
      </c>
      <c r="G7462" t="s">
        <v>20196</v>
      </c>
      <c r="H7462">
        <v>323</v>
      </c>
      <c r="I7462">
        <v>334</v>
      </c>
      <c r="J7462" t="s">
        <v>9177</v>
      </c>
      <c r="K7462" t="s">
        <v>7564</v>
      </c>
      <c r="L7462" t="s">
        <v>29429</v>
      </c>
      <c r="M7462">
        <v>323</v>
      </c>
      <c r="N7462" t="s">
        <v>17531</v>
      </c>
      <c r="O7462" t="s">
        <v>33248</v>
      </c>
      <c r="P7462" s="2">
        <v>5195243</v>
      </c>
      <c r="Q7462" s="2">
        <v>4167474.3331776173</v>
      </c>
      <c r="R7462" s="2">
        <v>4110655.4992494886</v>
      </c>
      <c r="S7462" s="2">
        <v>4019646.4993938133</v>
      </c>
      <c r="T7462" s="2">
        <v>6166868.3204975855</v>
      </c>
      <c r="U7462" s="2">
        <v>5056112.5135192629</v>
      </c>
      <c r="V7462" s="2">
        <v>6386403.636282918</v>
      </c>
      <c r="W7462" s="2">
        <v>4238736.319342101</v>
      </c>
      <c r="X7462" s="2">
        <v>4868821.9088172512</v>
      </c>
      <c r="Y7462" s="2">
        <v>5009784.3404255193</v>
      </c>
      <c r="Z7462" s="7">
        <f t="shared" si="928"/>
        <v>4373254.83295523</v>
      </c>
      <c r="AA7462" s="7">
        <f t="shared" si="929"/>
        <v>5287787.8398141051</v>
      </c>
      <c r="AB7462" s="7">
        <f t="shared" si="930"/>
        <v>551364.19436312979</v>
      </c>
      <c r="AC7462" s="7">
        <f t="shared" si="931"/>
        <v>823011.55595731153</v>
      </c>
      <c r="AD7462" s="7">
        <f t="shared" si="932"/>
        <v>275682.0971815649</v>
      </c>
      <c r="AE7462" s="7">
        <f t="shared" si="933"/>
        <v>335993.06075157638</v>
      </c>
      <c r="AF7462" s="8">
        <f t="shared" si="934"/>
        <v>1.2091195326572997</v>
      </c>
      <c r="AG7462" s="6">
        <f t="shared" si="935"/>
        <v>6.859544275573165E-2</v>
      </c>
    </row>
    <row r="7463" spans="1:33" x14ac:dyDescent="0.55000000000000004">
      <c r="A7463">
        <v>7462</v>
      </c>
      <c r="B7463" t="s">
        <v>3671</v>
      </c>
      <c r="C7463" t="s">
        <v>10887</v>
      </c>
      <c r="D7463" t="s">
        <v>20193</v>
      </c>
      <c r="E7463" t="s">
        <v>20194</v>
      </c>
      <c r="F7463" t="s">
        <v>20195</v>
      </c>
      <c r="G7463" t="s">
        <v>20196</v>
      </c>
      <c r="H7463">
        <v>323</v>
      </c>
      <c r="I7463">
        <v>334</v>
      </c>
      <c r="J7463" t="s">
        <v>9177</v>
      </c>
      <c r="K7463" t="s">
        <v>38</v>
      </c>
      <c r="L7463" t="s">
        <v>11460</v>
      </c>
      <c r="M7463">
        <v>329</v>
      </c>
      <c r="N7463" t="s">
        <v>13360</v>
      </c>
      <c r="O7463" t="s">
        <v>33249</v>
      </c>
      <c r="P7463" s="2">
        <v>6737448.5</v>
      </c>
      <c r="Q7463" s="2">
        <v>5602222.3653902272</v>
      </c>
      <c r="R7463" s="2">
        <v>6312614.3416775456</v>
      </c>
      <c r="S7463" s="2">
        <v>5351948.0819274457</v>
      </c>
      <c r="T7463" s="2">
        <v>7064186.060996267</v>
      </c>
      <c r="U7463" s="2">
        <v>7130113.6877144668</v>
      </c>
      <c r="V7463" s="2">
        <v>8519783.0249204487</v>
      </c>
      <c r="W7463" s="2">
        <v>6148724.6213606847</v>
      </c>
      <c r="X7463" s="2">
        <v>6510895.6942089228</v>
      </c>
      <c r="Y7463" s="2">
        <v>6938081.0845766123</v>
      </c>
      <c r="Z7463" s="7">
        <f t="shared" si="928"/>
        <v>6001058.3222488044</v>
      </c>
      <c r="AA7463" s="7">
        <f t="shared" si="929"/>
        <v>7051964.0289628999</v>
      </c>
      <c r="AB7463" s="7">
        <f t="shared" si="930"/>
        <v>637639.36299031088</v>
      </c>
      <c r="AC7463" s="7">
        <f t="shared" si="931"/>
        <v>810224.04894757352</v>
      </c>
      <c r="AD7463" s="7">
        <f t="shared" si="932"/>
        <v>318819.68149515544</v>
      </c>
      <c r="AE7463" s="7">
        <f t="shared" si="933"/>
        <v>330772.5828755562</v>
      </c>
      <c r="AF7463" s="8">
        <f t="shared" si="934"/>
        <v>1.1751200622093412</v>
      </c>
      <c r="AG7463" s="6">
        <f t="shared" si="935"/>
        <v>5.3001240293181713E-2</v>
      </c>
    </row>
    <row r="7464" spans="1:33" x14ac:dyDescent="0.55000000000000004">
      <c r="A7464">
        <v>7463</v>
      </c>
      <c r="B7464" t="s">
        <v>3939</v>
      </c>
      <c r="C7464" t="s">
        <v>10887</v>
      </c>
      <c r="D7464" t="s">
        <v>20900</v>
      </c>
      <c r="E7464" t="s">
        <v>20901</v>
      </c>
      <c r="F7464" t="s">
        <v>20902</v>
      </c>
      <c r="G7464" t="s">
        <v>20903</v>
      </c>
      <c r="H7464">
        <v>150</v>
      </c>
      <c r="I7464">
        <v>177</v>
      </c>
      <c r="J7464" t="s">
        <v>9178</v>
      </c>
      <c r="K7464" t="s">
        <v>1016</v>
      </c>
      <c r="L7464" t="s">
        <v>13516</v>
      </c>
      <c r="M7464">
        <v>151</v>
      </c>
      <c r="N7464" t="s">
        <v>13210</v>
      </c>
      <c r="O7464" t="s">
        <v>33250</v>
      </c>
      <c r="P7464" s="2">
        <v>19535454</v>
      </c>
      <c r="Q7464" s="2">
        <v>21199749.038495075</v>
      </c>
      <c r="R7464" s="2">
        <v>22850259.209708307</v>
      </c>
      <c r="S7464" s="2">
        <v>23897526.088676024</v>
      </c>
      <c r="T7464" s="2">
        <v>20755531.187493347</v>
      </c>
      <c r="U7464" s="2">
        <v>17878778.036375653</v>
      </c>
      <c r="V7464" s="2">
        <v>20190680.818221755</v>
      </c>
      <c r="W7464" s="2">
        <v>16357076.098498518</v>
      </c>
      <c r="X7464" s="2">
        <v>19824244.573015686</v>
      </c>
      <c r="Y7464" s="2">
        <v>24829187.494378231</v>
      </c>
      <c r="Z7464" s="7">
        <f t="shared" si="928"/>
        <v>21870747.084219851</v>
      </c>
      <c r="AA7464" s="7">
        <f t="shared" si="929"/>
        <v>19972583.034663867</v>
      </c>
      <c r="AB7464" s="7">
        <f t="shared" si="930"/>
        <v>1912337.9498626632</v>
      </c>
      <c r="AC7464" s="7">
        <f t="shared" si="931"/>
        <v>2888774.667808135</v>
      </c>
      <c r="AD7464" s="7">
        <f t="shared" si="932"/>
        <v>956168.97493133158</v>
      </c>
      <c r="AE7464" s="7">
        <f t="shared" si="933"/>
        <v>1179337.319667985</v>
      </c>
      <c r="AF7464" s="8">
        <f t="shared" si="934"/>
        <v>0.91320991266340679</v>
      </c>
      <c r="AG7464" s="6">
        <f t="shared" si="935"/>
        <v>0.24661481941692495</v>
      </c>
    </row>
    <row r="7465" spans="1:33" x14ac:dyDescent="0.55000000000000004">
      <c r="A7465">
        <v>7464</v>
      </c>
      <c r="B7465" t="s">
        <v>3939</v>
      </c>
      <c r="C7465" t="s">
        <v>10887</v>
      </c>
      <c r="D7465" t="s">
        <v>20900</v>
      </c>
      <c r="E7465" t="s">
        <v>20901</v>
      </c>
      <c r="F7465" t="s">
        <v>20902</v>
      </c>
      <c r="G7465" t="s">
        <v>20903</v>
      </c>
      <c r="H7465">
        <v>150</v>
      </c>
      <c r="I7465">
        <v>177</v>
      </c>
      <c r="J7465" t="s">
        <v>9178</v>
      </c>
      <c r="K7465" t="s">
        <v>84</v>
      </c>
      <c r="L7465" t="s">
        <v>11088</v>
      </c>
      <c r="M7465">
        <v>154</v>
      </c>
      <c r="N7465" t="s">
        <v>17429</v>
      </c>
      <c r="O7465" t="s">
        <v>33251</v>
      </c>
      <c r="P7465" s="2">
        <v>20292456</v>
      </c>
      <c r="Q7465" s="2">
        <v>19930827.096425086</v>
      </c>
      <c r="R7465" s="2">
        <v>21538871.109306868</v>
      </c>
      <c r="S7465" s="2">
        <v>20114068.659918815</v>
      </c>
      <c r="T7465" s="2">
        <v>21182139.306348462</v>
      </c>
      <c r="U7465" s="2">
        <v>19372693.411831234</v>
      </c>
      <c r="V7465" s="2">
        <v>21628830.695077665</v>
      </c>
      <c r="W7465" s="2">
        <v>16053406.703250147</v>
      </c>
      <c r="X7465" s="2">
        <v>18113123.032918178</v>
      </c>
      <c r="Y7465" s="2">
        <v>22467802.312889479</v>
      </c>
      <c r="Z7465" s="7">
        <f t="shared" si="928"/>
        <v>20469055.716412693</v>
      </c>
      <c r="AA7465" s="7">
        <f t="shared" si="929"/>
        <v>19802999.243719194</v>
      </c>
      <c r="AB7465" s="7">
        <f t="shared" si="930"/>
        <v>728331.0356246701</v>
      </c>
      <c r="AC7465" s="7">
        <f t="shared" si="931"/>
        <v>2426402.7750934921</v>
      </c>
      <c r="AD7465" s="7">
        <f t="shared" si="932"/>
        <v>364165.51781233505</v>
      </c>
      <c r="AE7465" s="7">
        <f t="shared" si="933"/>
        <v>990574.7849086913</v>
      </c>
      <c r="AF7465" s="8">
        <f t="shared" si="934"/>
        <v>0.96746032245349567</v>
      </c>
      <c r="AG7465" s="6">
        <f t="shared" si="935"/>
        <v>0.55033692829919723</v>
      </c>
    </row>
    <row r="7466" spans="1:33" x14ac:dyDescent="0.55000000000000004">
      <c r="A7466">
        <v>7465</v>
      </c>
      <c r="B7466" t="s">
        <v>9180</v>
      </c>
      <c r="C7466" t="s">
        <v>10887</v>
      </c>
      <c r="D7466" t="s">
        <v>33252</v>
      </c>
      <c r="E7466" t="s">
        <v>33253</v>
      </c>
      <c r="F7466" t="s">
        <v>33254</v>
      </c>
      <c r="G7466" t="s">
        <v>33255</v>
      </c>
      <c r="H7466">
        <v>378</v>
      </c>
      <c r="I7466">
        <v>392</v>
      </c>
      <c r="J7466" t="s">
        <v>9179</v>
      </c>
      <c r="K7466" t="s">
        <v>1016</v>
      </c>
      <c r="L7466" t="s">
        <v>13516</v>
      </c>
      <c r="M7466">
        <v>379</v>
      </c>
      <c r="N7466" t="s">
        <v>14223</v>
      </c>
      <c r="O7466" t="s">
        <v>33256</v>
      </c>
      <c r="P7466" s="2">
        <v>239904.21875</v>
      </c>
      <c r="Q7466" s="2">
        <v>699722.1116192335</v>
      </c>
      <c r="R7466" s="2">
        <v>0</v>
      </c>
      <c r="S7466" s="2">
        <v>576954.65936572198</v>
      </c>
      <c r="T7466" s="2">
        <v>1547545.8564660107</v>
      </c>
      <c r="U7466" s="2">
        <v>0</v>
      </c>
      <c r="V7466" s="2">
        <v>0</v>
      </c>
      <c r="W7466" s="2">
        <v>1770901.7948217511</v>
      </c>
      <c r="X7466" s="2">
        <v>1318541.4104656144</v>
      </c>
      <c r="Y7466" s="2">
        <v>0</v>
      </c>
      <c r="Z7466" s="7">
        <f t="shared" si="928"/>
        <v>505526.99657831853</v>
      </c>
      <c r="AA7466" s="7">
        <f t="shared" si="929"/>
        <v>1545663.0205844585</v>
      </c>
      <c r="AB7466" s="7">
        <f t="shared" si="930"/>
        <v>318871.58963046485</v>
      </c>
      <c r="AC7466" s="7">
        <f t="shared" si="931"/>
        <v>858595.54344024661</v>
      </c>
      <c r="AD7466" s="7">
        <f t="shared" si="932"/>
        <v>159435.79481523242</v>
      </c>
      <c r="AE7466" s="7">
        <f t="shared" si="933"/>
        <v>350520.16280937212</v>
      </c>
      <c r="AF7466" s="8">
        <f t="shared" si="934"/>
        <v>3.0575281459671708</v>
      </c>
      <c r="AG7466" s="6">
        <f t="shared" si="935"/>
        <v>0.34160873200760861</v>
      </c>
    </row>
    <row r="7467" spans="1:33" x14ac:dyDescent="0.55000000000000004">
      <c r="A7467">
        <v>7466</v>
      </c>
      <c r="B7467" t="s">
        <v>9182</v>
      </c>
      <c r="C7467" t="s">
        <v>10887</v>
      </c>
      <c r="D7467" t="s">
        <v>33257</v>
      </c>
      <c r="E7467" t="s">
        <v>33258</v>
      </c>
      <c r="F7467" t="s">
        <v>33259</v>
      </c>
      <c r="G7467" t="s">
        <v>33260</v>
      </c>
      <c r="H7467">
        <v>75</v>
      </c>
      <c r="I7467">
        <v>86</v>
      </c>
      <c r="J7467" t="s">
        <v>9181</v>
      </c>
      <c r="K7467" t="s">
        <v>7564</v>
      </c>
      <c r="L7467" t="s">
        <v>29429</v>
      </c>
      <c r="M7467">
        <v>75</v>
      </c>
      <c r="N7467" t="s">
        <v>11473</v>
      </c>
      <c r="O7467" t="s">
        <v>33261</v>
      </c>
      <c r="P7467" s="2">
        <v>1691440</v>
      </c>
      <c r="Q7467" s="2">
        <v>1702276.530673123</v>
      </c>
      <c r="R7467" s="2">
        <v>1501238.0995293497</v>
      </c>
      <c r="S7467" s="2">
        <v>1350127.4866423816</v>
      </c>
      <c r="T7467" s="2">
        <v>1444296.266009283</v>
      </c>
      <c r="U7467" s="2">
        <v>1656133.5292506986</v>
      </c>
      <c r="V7467" s="2">
        <v>1424692.0901417264</v>
      </c>
      <c r="W7467" s="2">
        <v>1435301.3559741909</v>
      </c>
      <c r="X7467" s="2">
        <v>1629887.4906787956</v>
      </c>
      <c r="Y7467" s="2">
        <v>1953069.2366734473</v>
      </c>
      <c r="Z7467" s="7">
        <f t="shared" si="928"/>
        <v>1561270.5292112133</v>
      </c>
      <c r="AA7467" s="7">
        <f t="shared" si="929"/>
        <v>1590563.3281213569</v>
      </c>
      <c r="AB7467" s="7">
        <f t="shared" si="930"/>
        <v>168337.02366823549</v>
      </c>
      <c r="AC7467" s="7">
        <f t="shared" si="931"/>
        <v>205070.70771564738</v>
      </c>
      <c r="AD7467" s="7">
        <f t="shared" si="932"/>
        <v>84168.511834117744</v>
      </c>
      <c r="AE7467" s="7">
        <f t="shared" si="933"/>
        <v>83719.76584912758</v>
      </c>
      <c r="AF7467" s="8">
        <f t="shared" si="934"/>
        <v>1.0187621545158756</v>
      </c>
      <c r="AG7467" s="6">
        <f t="shared" si="935"/>
        <v>0.8117393533595918</v>
      </c>
    </row>
    <row r="7468" spans="1:33" x14ac:dyDescent="0.55000000000000004">
      <c r="A7468">
        <v>7467</v>
      </c>
      <c r="B7468" t="s">
        <v>9182</v>
      </c>
      <c r="C7468" t="s">
        <v>10887</v>
      </c>
      <c r="D7468" t="s">
        <v>33257</v>
      </c>
      <c r="E7468" t="s">
        <v>33258</v>
      </c>
      <c r="F7468" t="s">
        <v>33259</v>
      </c>
      <c r="G7468" t="s">
        <v>33260</v>
      </c>
      <c r="H7468">
        <v>75</v>
      </c>
      <c r="I7468">
        <v>86</v>
      </c>
      <c r="J7468" t="s">
        <v>9181</v>
      </c>
      <c r="K7468" t="s">
        <v>1016</v>
      </c>
      <c r="L7468" t="s">
        <v>13516</v>
      </c>
      <c r="M7468">
        <v>76</v>
      </c>
      <c r="N7468" t="s">
        <v>12076</v>
      </c>
      <c r="O7468" t="s">
        <v>33262</v>
      </c>
      <c r="P7468" s="2">
        <v>1766199.125</v>
      </c>
      <c r="Q7468" s="2">
        <v>1318275.1568000743</v>
      </c>
      <c r="R7468" s="2">
        <v>1531684.4156047027</v>
      </c>
      <c r="S7468" s="2">
        <v>1563793.1779570412</v>
      </c>
      <c r="T7468" s="2">
        <v>1044410.2365439316</v>
      </c>
      <c r="U7468" s="2">
        <v>1587917.7186353833</v>
      </c>
      <c r="V7468" s="2">
        <v>1368446.4174655483</v>
      </c>
      <c r="W7468" s="2">
        <v>938431.96254277648</v>
      </c>
      <c r="X7468" s="2">
        <v>942811.43065275869</v>
      </c>
      <c r="Y7468" s="2">
        <v>1228315.8756088335</v>
      </c>
      <c r="Z7468" s="7">
        <f t="shared" si="928"/>
        <v>1544987.9688404547</v>
      </c>
      <c r="AA7468" s="7">
        <f t="shared" si="929"/>
        <v>1185055.6069082054</v>
      </c>
      <c r="AB7468" s="7">
        <f t="shared" si="930"/>
        <v>183360.93292675741</v>
      </c>
      <c r="AC7468" s="7">
        <f t="shared" si="931"/>
        <v>259649.0340459132</v>
      </c>
      <c r="AD7468" s="7">
        <f t="shared" si="932"/>
        <v>91680.466463378703</v>
      </c>
      <c r="AE7468" s="7">
        <f t="shared" si="933"/>
        <v>106001.27426983743</v>
      </c>
      <c r="AF7468" s="8">
        <f t="shared" si="934"/>
        <v>0.76703225579006551</v>
      </c>
      <c r="AG7468" s="6">
        <f t="shared" si="935"/>
        <v>3.3540203350450673E-2</v>
      </c>
    </row>
    <row r="7469" spans="1:33" x14ac:dyDescent="0.55000000000000004">
      <c r="A7469">
        <v>7468</v>
      </c>
      <c r="B7469" t="s">
        <v>8542</v>
      </c>
      <c r="C7469" t="s">
        <v>10887</v>
      </c>
      <c r="D7469" t="s">
        <v>31706</v>
      </c>
      <c r="E7469" t="s">
        <v>31707</v>
      </c>
      <c r="F7469" t="s">
        <v>31708</v>
      </c>
      <c r="G7469" t="s">
        <v>31709</v>
      </c>
      <c r="H7469">
        <v>7</v>
      </c>
      <c r="I7469">
        <v>19</v>
      </c>
      <c r="J7469" t="s">
        <v>9183</v>
      </c>
      <c r="K7469" t="s">
        <v>1016</v>
      </c>
      <c r="L7469" t="s">
        <v>13516</v>
      </c>
      <c r="M7469">
        <v>8</v>
      </c>
      <c r="N7469" t="s">
        <v>10989</v>
      </c>
      <c r="O7469" t="s">
        <v>33263</v>
      </c>
      <c r="P7469" s="2">
        <v>4639257</v>
      </c>
      <c r="Q7469" s="2">
        <v>4429085.1679272503</v>
      </c>
      <c r="R7469" s="2">
        <v>5756929.5175229684</v>
      </c>
      <c r="S7469" s="2">
        <v>5356806.1292803669</v>
      </c>
      <c r="T7469" s="2">
        <v>5444780.8601224534</v>
      </c>
      <c r="U7469" s="2">
        <v>6401534.9954191083</v>
      </c>
      <c r="V7469" s="2">
        <v>6343499.8261448545</v>
      </c>
      <c r="W7469" s="2">
        <v>4397177.8070808304</v>
      </c>
      <c r="X7469" s="2">
        <v>5991801.4651761847</v>
      </c>
      <c r="Y7469" s="2">
        <v>6036144.973772808</v>
      </c>
      <c r="Z7469" s="7">
        <f t="shared" si="928"/>
        <v>5045519.4536826462</v>
      </c>
      <c r="AA7469" s="7">
        <f t="shared" si="929"/>
        <v>5769156.6546193734</v>
      </c>
      <c r="AB7469" s="7">
        <f t="shared" si="930"/>
        <v>618612.44821643224</v>
      </c>
      <c r="AC7469" s="7">
        <f t="shared" si="931"/>
        <v>753415.09580993932</v>
      </c>
      <c r="AD7469" s="7">
        <f t="shared" si="932"/>
        <v>309306.22410821612</v>
      </c>
      <c r="AE7469" s="7">
        <f t="shared" si="933"/>
        <v>307580.42487407534</v>
      </c>
      <c r="AF7469" s="8">
        <f t="shared" si="934"/>
        <v>1.1434217442980139</v>
      </c>
      <c r="AG7469" s="6">
        <f t="shared" si="935"/>
        <v>0.13834198095013964</v>
      </c>
    </row>
    <row r="7470" spans="1:33" x14ac:dyDescent="0.55000000000000004">
      <c r="A7470">
        <v>7469</v>
      </c>
      <c r="B7470" t="s">
        <v>471</v>
      </c>
      <c r="C7470" t="s">
        <v>10887</v>
      </c>
      <c r="D7470" t="s">
        <v>12120</v>
      </c>
      <c r="E7470" t="s">
        <v>12121</v>
      </c>
      <c r="F7470" t="s">
        <v>12122</v>
      </c>
      <c r="G7470" t="s">
        <v>12123</v>
      </c>
      <c r="H7470">
        <v>239</v>
      </c>
      <c r="I7470">
        <v>253</v>
      </c>
      <c r="J7470" t="s">
        <v>9184</v>
      </c>
      <c r="K7470" t="s">
        <v>1160</v>
      </c>
      <c r="L7470" t="s">
        <v>13516</v>
      </c>
      <c r="M7470">
        <v>240</v>
      </c>
      <c r="N7470" t="s">
        <v>13908</v>
      </c>
      <c r="O7470" t="s">
        <v>33264</v>
      </c>
      <c r="P7470" s="2">
        <v>27184964.000000004</v>
      </c>
      <c r="Q7470" s="2">
        <v>24228153.309753701</v>
      </c>
      <c r="R7470" s="2">
        <v>24756533.656744912</v>
      </c>
      <c r="S7470" s="2">
        <v>23616313.097575195</v>
      </c>
      <c r="T7470" s="2">
        <v>24231759.269466054</v>
      </c>
      <c r="U7470" s="2">
        <v>23790961.190182112</v>
      </c>
      <c r="V7470" s="2">
        <v>26561227.053379592</v>
      </c>
      <c r="W7470" s="2">
        <v>22502785.148054037</v>
      </c>
      <c r="X7470" s="2">
        <v>22830666.060885888</v>
      </c>
      <c r="Y7470" s="2">
        <v>30978760.945860196</v>
      </c>
      <c r="Z7470" s="7">
        <f t="shared" si="928"/>
        <v>24946491.01601845</v>
      </c>
      <c r="AA7470" s="7">
        <f t="shared" si="929"/>
        <v>25149359.94463798</v>
      </c>
      <c r="AB7470" s="7">
        <f t="shared" si="930"/>
        <v>1563354.0282901577</v>
      </c>
      <c r="AC7470" s="7">
        <f t="shared" si="931"/>
        <v>3195096.9444273049</v>
      </c>
      <c r="AD7470" s="7">
        <f t="shared" si="932"/>
        <v>781677.01414507884</v>
      </c>
      <c r="AE7470" s="7">
        <f t="shared" si="933"/>
        <v>1304392.8654287597</v>
      </c>
      <c r="AF7470" s="8">
        <f t="shared" si="934"/>
        <v>1.0081321628957463</v>
      </c>
      <c r="AG7470" s="6">
        <f t="shared" si="935"/>
        <v>0.89733510616592538</v>
      </c>
    </row>
    <row r="7471" spans="1:33" x14ac:dyDescent="0.55000000000000004">
      <c r="A7471">
        <v>7470</v>
      </c>
      <c r="B7471" t="s">
        <v>876</v>
      </c>
      <c r="C7471" t="s">
        <v>10887</v>
      </c>
      <c r="D7471" t="s">
        <v>13138</v>
      </c>
      <c r="E7471" t="s">
        <v>13139</v>
      </c>
      <c r="F7471" t="s">
        <v>13140</v>
      </c>
      <c r="G7471" t="s">
        <v>13141</v>
      </c>
      <c r="H7471">
        <v>76</v>
      </c>
      <c r="I7471">
        <v>83</v>
      </c>
      <c r="J7471" t="s">
        <v>9185</v>
      </c>
      <c r="K7471" t="s">
        <v>1016</v>
      </c>
      <c r="L7471" t="s">
        <v>13516</v>
      </c>
      <c r="M7471">
        <v>77</v>
      </c>
      <c r="N7471" t="s">
        <v>20418</v>
      </c>
      <c r="O7471" t="s">
        <v>33265</v>
      </c>
      <c r="P7471" s="2">
        <v>3126572.7499999995</v>
      </c>
      <c r="Q7471" s="2">
        <v>2526613.2046167073</v>
      </c>
      <c r="R7471" s="2">
        <v>2939336.1587659009</v>
      </c>
      <c r="S7471" s="2">
        <v>3002776.2679636348</v>
      </c>
      <c r="T7471" s="2">
        <v>3819038.8916588346</v>
      </c>
      <c r="U7471" s="2">
        <v>3794767.4336485402</v>
      </c>
      <c r="V7471" s="2">
        <v>3263102.3325973698</v>
      </c>
      <c r="W7471" s="2">
        <v>3093244.4225485977</v>
      </c>
      <c r="X7471" s="2">
        <v>3342288.2508511343</v>
      </c>
      <c r="Y7471" s="2">
        <v>3265989.7482213238</v>
      </c>
      <c r="Z7471" s="7">
        <f t="shared" si="928"/>
        <v>2898824.5953365606</v>
      </c>
      <c r="AA7471" s="7">
        <f t="shared" si="929"/>
        <v>3429738.5132542998</v>
      </c>
      <c r="AB7471" s="7">
        <f t="shared" si="930"/>
        <v>260036.97067126492</v>
      </c>
      <c r="AC7471" s="7">
        <f t="shared" si="931"/>
        <v>303400.06380292418</v>
      </c>
      <c r="AD7471" s="7">
        <f t="shared" si="932"/>
        <v>130018.48533563246</v>
      </c>
      <c r="AE7471" s="7">
        <f t="shared" si="933"/>
        <v>123862.55737417078</v>
      </c>
      <c r="AF7471" s="8">
        <f t="shared" si="934"/>
        <v>1.183147996871504</v>
      </c>
      <c r="AG7471" s="6">
        <f t="shared" si="935"/>
        <v>2.0198549318956482E-2</v>
      </c>
    </row>
    <row r="7472" spans="1:33" x14ac:dyDescent="0.55000000000000004">
      <c r="A7472">
        <v>7471</v>
      </c>
      <c r="B7472" t="s">
        <v>876</v>
      </c>
      <c r="C7472" t="s">
        <v>10887</v>
      </c>
      <c r="D7472" t="s">
        <v>13138</v>
      </c>
      <c r="E7472" t="s">
        <v>13139</v>
      </c>
      <c r="F7472" t="s">
        <v>13140</v>
      </c>
      <c r="G7472" t="s">
        <v>13141</v>
      </c>
      <c r="H7472">
        <v>76</v>
      </c>
      <c r="I7472">
        <v>84</v>
      </c>
      <c r="J7472" t="s">
        <v>9186</v>
      </c>
      <c r="K7472" t="s">
        <v>7564</v>
      </c>
      <c r="L7472" t="s">
        <v>29429</v>
      </c>
      <c r="M7472">
        <v>76</v>
      </c>
      <c r="N7472" t="s">
        <v>12076</v>
      </c>
      <c r="O7472" t="s">
        <v>33266</v>
      </c>
      <c r="P7472" s="2">
        <v>3489710</v>
      </c>
      <c r="Q7472" s="2">
        <v>2889984.8299019849</v>
      </c>
      <c r="R7472" s="2">
        <v>396723.41688900866</v>
      </c>
      <c r="S7472" s="2">
        <v>2729953.6293368768</v>
      </c>
      <c r="T7472" s="2">
        <v>3646155.5288295378</v>
      </c>
      <c r="U7472" s="2">
        <v>31525.530047417531</v>
      </c>
      <c r="V7472" s="2">
        <v>0</v>
      </c>
      <c r="W7472" s="2">
        <v>2706638.8705213587</v>
      </c>
      <c r="X7472" s="2">
        <v>3640666.4609723845</v>
      </c>
      <c r="Y7472" s="2">
        <v>7719.528898624244</v>
      </c>
      <c r="Z7472" s="7">
        <f t="shared" si="928"/>
        <v>2376592.9690319677</v>
      </c>
      <c r="AA7472" s="7">
        <f t="shared" si="929"/>
        <v>2006541.1838538647</v>
      </c>
      <c r="AB7472" s="7">
        <f t="shared" si="930"/>
        <v>1359822.0382575246</v>
      </c>
      <c r="AC7472" s="7">
        <f t="shared" si="931"/>
        <v>1849323.3989198015</v>
      </c>
      <c r="AD7472" s="7">
        <f t="shared" si="932"/>
        <v>679911.0191287623</v>
      </c>
      <c r="AE7472" s="7">
        <f t="shared" si="933"/>
        <v>754983.11612382962</v>
      </c>
      <c r="AF7472" s="8">
        <f t="shared" si="934"/>
        <v>0.84429315831526996</v>
      </c>
      <c r="AG7472" s="6">
        <f t="shared" si="935"/>
        <v>0.50813445492583686</v>
      </c>
    </row>
    <row r="7473" spans="1:33" x14ac:dyDescent="0.55000000000000004">
      <c r="A7473">
        <v>7472</v>
      </c>
      <c r="B7473" t="s">
        <v>1909</v>
      </c>
      <c r="C7473" t="s">
        <v>10887</v>
      </c>
      <c r="D7473" t="s">
        <v>15626</v>
      </c>
      <c r="E7473" t="s">
        <v>15627</v>
      </c>
      <c r="F7473" t="s">
        <v>15628</v>
      </c>
      <c r="G7473" t="s">
        <v>15629</v>
      </c>
      <c r="H7473">
        <v>1521</v>
      </c>
      <c r="I7473">
        <v>1542</v>
      </c>
      <c r="J7473" t="s">
        <v>9187</v>
      </c>
      <c r="K7473" t="s">
        <v>9188</v>
      </c>
      <c r="L7473" t="s">
        <v>13516</v>
      </c>
      <c r="M7473">
        <v>1522</v>
      </c>
      <c r="N7473" t="s">
        <v>33267</v>
      </c>
      <c r="O7473" t="s">
        <v>33268</v>
      </c>
      <c r="P7473" s="2">
        <v>342785.65625</v>
      </c>
      <c r="Q7473" s="2">
        <v>165018.83020887215</v>
      </c>
      <c r="R7473" s="2">
        <v>156466.339225328</v>
      </c>
      <c r="S7473" s="2">
        <v>0</v>
      </c>
      <c r="T7473" s="2">
        <v>178326.23170625613</v>
      </c>
      <c r="U7473" s="2">
        <v>22692.25567319445</v>
      </c>
      <c r="V7473" s="2">
        <v>20109.979764125306</v>
      </c>
      <c r="W7473" s="2">
        <v>141116.99259003019</v>
      </c>
      <c r="X7473" s="2">
        <v>3022536.3414795608</v>
      </c>
      <c r="Y7473" s="2">
        <v>0</v>
      </c>
      <c r="Z7473" s="7">
        <f t="shared" si="928"/>
        <v>221423.60856140006</v>
      </c>
      <c r="AA7473" s="7">
        <f t="shared" si="929"/>
        <v>676956.36024263338</v>
      </c>
      <c r="AB7473" s="7">
        <f t="shared" si="930"/>
        <v>140120.19043310746</v>
      </c>
      <c r="AC7473" s="7">
        <f t="shared" si="931"/>
        <v>1206557.2147389613</v>
      </c>
      <c r="AD7473" s="7">
        <f t="shared" si="932"/>
        <v>70060.095216553731</v>
      </c>
      <c r="AE7473" s="7">
        <f t="shared" si="933"/>
        <v>492574.92026402109</v>
      </c>
      <c r="AF7473" s="8">
        <f t="shared" si="934"/>
        <v>3.057290794964691</v>
      </c>
      <c r="AG7473" s="6">
        <f t="shared" si="935"/>
        <v>0.45863955542264884</v>
      </c>
    </row>
    <row r="7474" spans="1:33" x14ac:dyDescent="0.55000000000000004">
      <c r="A7474">
        <v>7473</v>
      </c>
      <c r="B7474" t="s">
        <v>1106</v>
      </c>
      <c r="C7474" t="s">
        <v>10887</v>
      </c>
      <c r="D7474" t="s">
        <v>13767</v>
      </c>
      <c r="E7474" t="s">
        <v>13768</v>
      </c>
      <c r="F7474" t="s">
        <v>13769</v>
      </c>
      <c r="G7474" t="s">
        <v>13770</v>
      </c>
      <c r="H7474">
        <v>674</v>
      </c>
      <c r="I7474">
        <v>692</v>
      </c>
      <c r="J7474" t="s">
        <v>9189</v>
      </c>
      <c r="K7474" t="s">
        <v>7564</v>
      </c>
      <c r="L7474" t="s">
        <v>29429</v>
      </c>
      <c r="M7474">
        <v>674</v>
      </c>
      <c r="N7474" t="s">
        <v>16006</v>
      </c>
      <c r="O7474" t="s">
        <v>33269</v>
      </c>
      <c r="P7474" s="2">
        <v>1300304.875</v>
      </c>
      <c r="Q7474" s="2">
        <v>1196489.7335688802</v>
      </c>
      <c r="R7474" s="2">
        <v>1439455.1714911137</v>
      </c>
      <c r="S7474" s="2">
        <v>1284418.378366217</v>
      </c>
      <c r="T7474" s="2">
        <v>956777.59913207428</v>
      </c>
      <c r="U7474" s="2">
        <v>699673.57784838963</v>
      </c>
      <c r="V7474" s="2">
        <v>836183.36894510337</v>
      </c>
      <c r="W7474" s="2">
        <v>889441.32883725583</v>
      </c>
      <c r="X7474" s="2">
        <v>885389.70546035853</v>
      </c>
      <c r="Y7474" s="2">
        <v>1537535.0405069438</v>
      </c>
      <c r="Z7474" s="7">
        <f t="shared" si="928"/>
        <v>1305167.0396065528</v>
      </c>
      <c r="AA7474" s="7">
        <f t="shared" si="929"/>
        <v>967500.10345502093</v>
      </c>
      <c r="AB7474" s="7">
        <f t="shared" si="930"/>
        <v>100495.7823336857</v>
      </c>
      <c r="AC7474" s="7">
        <f t="shared" si="931"/>
        <v>292186.66084997181</v>
      </c>
      <c r="AD7474" s="7">
        <f t="shared" si="932"/>
        <v>50247.891166842848</v>
      </c>
      <c r="AE7474" s="7">
        <f t="shared" si="933"/>
        <v>119284.70478834554</v>
      </c>
      <c r="AF7474" s="8">
        <f t="shared" si="934"/>
        <v>0.74128450542750235</v>
      </c>
      <c r="AG7474" s="6">
        <f t="shared" si="935"/>
        <v>3.6920260029870297E-2</v>
      </c>
    </row>
    <row r="7475" spans="1:33" x14ac:dyDescent="0.55000000000000004">
      <c r="A7475">
        <v>7474</v>
      </c>
      <c r="B7475" t="s">
        <v>7073</v>
      </c>
      <c r="C7475" t="s">
        <v>10887</v>
      </c>
      <c r="D7475" t="s">
        <v>28354</v>
      </c>
      <c r="E7475" t="s">
        <v>28355</v>
      </c>
      <c r="F7475" t="s">
        <v>28356</v>
      </c>
      <c r="G7475" t="s">
        <v>28357</v>
      </c>
      <c r="H7475">
        <v>407</v>
      </c>
      <c r="I7475">
        <v>417</v>
      </c>
      <c r="J7475" t="s">
        <v>9190</v>
      </c>
      <c r="K7475" t="s">
        <v>7564</v>
      </c>
      <c r="L7475" t="s">
        <v>29429</v>
      </c>
      <c r="M7475">
        <v>407</v>
      </c>
      <c r="N7475" t="s">
        <v>15517</v>
      </c>
      <c r="O7475" t="s">
        <v>33270</v>
      </c>
      <c r="P7475" s="2">
        <v>1903407.5</v>
      </c>
      <c r="Q7475" s="2">
        <v>1527349.9514654072</v>
      </c>
      <c r="R7475" s="2">
        <v>1814072.2520956867</v>
      </c>
      <c r="S7475" s="2">
        <v>2001613.0650846187</v>
      </c>
      <c r="T7475" s="2">
        <v>1184892.2564516508</v>
      </c>
      <c r="U7475" s="2">
        <v>1932923.0590607179</v>
      </c>
      <c r="V7475" s="2">
        <v>1451938.6006370534</v>
      </c>
      <c r="W7475" s="2">
        <v>1383893.856822765</v>
      </c>
      <c r="X7475" s="2">
        <v>1056101.6882800334</v>
      </c>
      <c r="Y7475" s="2">
        <v>2432409.0277183582</v>
      </c>
      <c r="Z7475" s="7">
        <f t="shared" si="928"/>
        <v>1811610.692161428</v>
      </c>
      <c r="AA7475" s="7">
        <f t="shared" si="929"/>
        <v>1573693.0814950962</v>
      </c>
      <c r="AB7475" s="7">
        <f t="shared" si="930"/>
        <v>204399.75833657867</v>
      </c>
      <c r="AC7475" s="7">
        <f t="shared" si="931"/>
        <v>516982.41445138463</v>
      </c>
      <c r="AD7475" s="7">
        <f t="shared" si="932"/>
        <v>102199.87916828934</v>
      </c>
      <c r="AE7475" s="7">
        <f t="shared" si="933"/>
        <v>211057.18689965809</v>
      </c>
      <c r="AF7475" s="8">
        <f t="shared" si="934"/>
        <v>0.86867067428130873</v>
      </c>
      <c r="AG7475" s="6">
        <f t="shared" si="935"/>
        <v>0.34417802754915366</v>
      </c>
    </row>
    <row r="7476" spans="1:33" x14ac:dyDescent="0.55000000000000004">
      <c r="A7476">
        <v>7475</v>
      </c>
      <c r="B7476" t="s">
        <v>6267</v>
      </c>
      <c r="C7476" t="s">
        <v>10887</v>
      </c>
      <c r="D7476" t="s">
        <v>26528</v>
      </c>
      <c r="E7476" t="s">
        <v>26529</v>
      </c>
      <c r="F7476" t="s">
        <v>26530</v>
      </c>
      <c r="G7476" t="s">
        <v>26531</v>
      </c>
      <c r="H7476">
        <v>222</v>
      </c>
      <c r="I7476">
        <v>236</v>
      </c>
      <c r="J7476" t="s">
        <v>9191</v>
      </c>
      <c r="K7476" t="s">
        <v>62</v>
      </c>
      <c r="L7476" t="s">
        <v>11028</v>
      </c>
      <c r="M7476">
        <v>233</v>
      </c>
      <c r="N7476" t="s">
        <v>15089</v>
      </c>
      <c r="O7476" t="s">
        <v>33271</v>
      </c>
      <c r="P7476" s="2">
        <v>4276283</v>
      </c>
      <c r="Q7476" s="2">
        <v>5962983.7556493124</v>
      </c>
      <c r="R7476" s="2">
        <v>7795371.4575448381</v>
      </c>
      <c r="S7476" s="2">
        <v>6692125.7349634878</v>
      </c>
      <c r="T7476" s="2">
        <v>4430946.2202761779</v>
      </c>
      <c r="U7476" s="2">
        <v>5010823.0770943007</v>
      </c>
      <c r="V7476" s="2">
        <v>5232337.8980499487</v>
      </c>
      <c r="W7476" s="2">
        <v>5979292.8180410424</v>
      </c>
      <c r="X7476" s="2">
        <v>4561114.584150264</v>
      </c>
      <c r="Y7476" s="2">
        <v>7569031.8915879419</v>
      </c>
      <c r="Z7476" s="7">
        <f t="shared" si="928"/>
        <v>6181690.9870394096</v>
      </c>
      <c r="AA7476" s="7">
        <f t="shared" si="929"/>
        <v>5463924.4148666123</v>
      </c>
      <c r="AB7476" s="7">
        <f t="shared" si="930"/>
        <v>1476811.9653400714</v>
      </c>
      <c r="AC7476" s="7">
        <f t="shared" si="931"/>
        <v>1169454.9805390837</v>
      </c>
      <c r="AD7476" s="7">
        <f t="shared" si="932"/>
        <v>738405.98267003568</v>
      </c>
      <c r="AE7476" s="7">
        <f t="shared" si="933"/>
        <v>477427.99657953117</v>
      </c>
      <c r="AF7476" s="8">
        <f t="shared" si="934"/>
        <v>0.88388831248962896</v>
      </c>
      <c r="AG7476" s="6">
        <f t="shared" si="935"/>
        <v>0.44847294927859416</v>
      </c>
    </row>
    <row r="7477" spans="1:33" x14ac:dyDescent="0.55000000000000004">
      <c r="A7477">
        <v>7476</v>
      </c>
      <c r="B7477" t="s">
        <v>6267</v>
      </c>
      <c r="C7477" t="s">
        <v>10887</v>
      </c>
      <c r="D7477" t="s">
        <v>26528</v>
      </c>
      <c r="E7477" t="s">
        <v>26529</v>
      </c>
      <c r="F7477" t="s">
        <v>26530</v>
      </c>
      <c r="G7477" t="s">
        <v>26531</v>
      </c>
      <c r="H7477">
        <v>222</v>
      </c>
      <c r="I7477">
        <v>237</v>
      </c>
      <c r="J7477" t="s">
        <v>9192</v>
      </c>
      <c r="K7477" t="s">
        <v>62</v>
      </c>
      <c r="L7477" t="s">
        <v>11028</v>
      </c>
      <c r="M7477">
        <v>233</v>
      </c>
      <c r="N7477" t="s">
        <v>15089</v>
      </c>
      <c r="O7477" t="s">
        <v>33272</v>
      </c>
      <c r="P7477" s="2">
        <v>3030964</v>
      </c>
      <c r="Q7477" s="2">
        <v>4644332.3318907339</v>
      </c>
      <c r="R7477" s="2">
        <v>6120485.5224650865</v>
      </c>
      <c r="S7477" s="2">
        <v>4953882.5577479918</v>
      </c>
      <c r="T7477" s="2">
        <v>3014173.7404240984</v>
      </c>
      <c r="U7477" s="2">
        <v>4399886.9725961434</v>
      </c>
      <c r="V7477" s="2">
        <v>3674422.153202197</v>
      </c>
      <c r="W7477" s="2">
        <v>3902515.7007076149</v>
      </c>
      <c r="X7477" s="2">
        <v>2932043.3941858876</v>
      </c>
      <c r="Y7477" s="2">
        <v>4580684.8012321023</v>
      </c>
      <c r="Z7477" s="7">
        <f t="shared" si="928"/>
        <v>4687416.1030259524</v>
      </c>
      <c r="AA7477" s="7">
        <f t="shared" si="929"/>
        <v>3750621.1270580073</v>
      </c>
      <c r="AB7477" s="7">
        <f t="shared" si="930"/>
        <v>1274150.9739663389</v>
      </c>
      <c r="AC7477" s="7">
        <f t="shared" si="931"/>
        <v>685835.8906503208</v>
      </c>
      <c r="AD7477" s="7">
        <f t="shared" si="932"/>
        <v>637075.48698316945</v>
      </c>
      <c r="AE7477" s="7">
        <f t="shared" si="933"/>
        <v>279991.32989675441</v>
      </c>
      <c r="AF7477" s="8">
        <f t="shared" si="934"/>
        <v>0.80014682815054572</v>
      </c>
      <c r="AG7477" s="6">
        <f t="shared" si="935"/>
        <v>0.24665803598757058</v>
      </c>
    </row>
    <row r="7478" spans="1:33" x14ac:dyDescent="0.55000000000000004">
      <c r="A7478">
        <v>7477</v>
      </c>
      <c r="B7478" t="s">
        <v>9194</v>
      </c>
      <c r="C7478" t="s">
        <v>10887</v>
      </c>
      <c r="D7478" t="s">
        <v>33273</v>
      </c>
      <c r="E7478" t="s">
        <v>33274</v>
      </c>
      <c r="F7478" t="s">
        <v>33275</v>
      </c>
      <c r="G7478" t="s">
        <v>33276</v>
      </c>
      <c r="H7478">
        <v>976</v>
      </c>
      <c r="I7478">
        <v>986</v>
      </c>
      <c r="J7478" t="s">
        <v>9193</v>
      </c>
      <c r="K7478" t="s">
        <v>77</v>
      </c>
      <c r="L7478" t="s">
        <v>11068</v>
      </c>
      <c r="M7478">
        <v>981</v>
      </c>
      <c r="N7478" t="s">
        <v>14438</v>
      </c>
      <c r="O7478" t="s">
        <v>33277</v>
      </c>
      <c r="P7478" s="2">
        <v>419164.0625</v>
      </c>
      <c r="Q7478" s="2">
        <v>193011.94826191681</v>
      </c>
      <c r="R7478" s="2">
        <v>141583.64083477572</v>
      </c>
      <c r="S7478" s="2">
        <v>247018.03318353597</v>
      </c>
      <c r="T7478" s="2">
        <v>440916.52007592062</v>
      </c>
      <c r="U7478" s="2">
        <v>255129.55149875369</v>
      </c>
      <c r="V7478" s="2">
        <v>234033.91568865677</v>
      </c>
      <c r="W7478" s="2">
        <v>317444.00418658956</v>
      </c>
      <c r="X7478" s="2">
        <v>373846.83253602835</v>
      </c>
      <c r="Y7478" s="2">
        <v>229853.92325236028</v>
      </c>
      <c r="Z7478" s="7">
        <f t="shared" si="928"/>
        <v>250194.42119505716</v>
      </c>
      <c r="AA7478" s="7">
        <f t="shared" si="929"/>
        <v>308537.45787305158</v>
      </c>
      <c r="AB7478" s="7">
        <f t="shared" si="930"/>
        <v>120591.55020804639</v>
      </c>
      <c r="AC7478" s="7">
        <f t="shared" si="931"/>
        <v>85396.882820778002</v>
      </c>
      <c r="AD7478" s="7">
        <f t="shared" si="932"/>
        <v>60295.775104023196</v>
      </c>
      <c r="AE7478" s="7">
        <f t="shared" si="933"/>
        <v>34863.131422525454</v>
      </c>
      <c r="AF7478" s="8">
        <f t="shared" si="934"/>
        <v>1.2331907977776566</v>
      </c>
      <c r="AG7478" s="6">
        <f t="shared" si="935"/>
        <v>0.44036759389127889</v>
      </c>
    </row>
    <row r="7479" spans="1:33" x14ac:dyDescent="0.55000000000000004">
      <c r="A7479">
        <v>7478</v>
      </c>
      <c r="B7479" t="s">
        <v>514</v>
      </c>
      <c r="C7479" t="s">
        <v>10887</v>
      </c>
      <c r="D7479" t="s">
        <v>12224</v>
      </c>
      <c r="E7479" t="s">
        <v>12225</v>
      </c>
      <c r="F7479" t="s">
        <v>12226</v>
      </c>
      <c r="G7479" t="s">
        <v>12227</v>
      </c>
      <c r="H7479">
        <v>248</v>
      </c>
      <c r="I7479">
        <v>266</v>
      </c>
      <c r="J7479" t="s">
        <v>9195</v>
      </c>
      <c r="K7479" t="s">
        <v>34</v>
      </c>
      <c r="L7479" t="s">
        <v>10958</v>
      </c>
      <c r="M7479">
        <v>257</v>
      </c>
      <c r="N7479" t="s">
        <v>11913</v>
      </c>
      <c r="O7479" t="s">
        <v>33278</v>
      </c>
      <c r="P7479" s="2">
        <v>2623527.5</v>
      </c>
      <c r="Q7479" s="2">
        <v>1796020.471624291</v>
      </c>
      <c r="R7479" s="2">
        <v>1629384.5730291186</v>
      </c>
      <c r="S7479" s="2">
        <v>1591660.2683907808</v>
      </c>
      <c r="T7479" s="2">
        <v>2528030.7742923773</v>
      </c>
      <c r="U7479" s="2">
        <v>2321912.7443927587</v>
      </c>
      <c r="V7479" s="2">
        <v>2627194.893445285</v>
      </c>
      <c r="W7479" s="2">
        <v>1491776.3574225847</v>
      </c>
      <c r="X7479" s="2">
        <v>2272427.4782662191</v>
      </c>
      <c r="Y7479" s="2">
        <v>2184501.0676116222</v>
      </c>
      <c r="Z7479" s="7">
        <f t="shared" si="928"/>
        <v>1910148.2032610476</v>
      </c>
      <c r="AA7479" s="7">
        <f t="shared" si="929"/>
        <v>2237640.5525718075</v>
      </c>
      <c r="AB7479" s="7">
        <f t="shared" si="930"/>
        <v>483803.6588201368</v>
      </c>
      <c r="AC7479" s="7">
        <f t="shared" si="931"/>
        <v>400881.07970950805</v>
      </c>
      <c r="AD7479" s="7">
        <f t="shared" si="932"/>
        <v>241901.8294100684</v>
      </c>
      <c r="AE7479" s="7">
        <f t="shared" si="933"/>
        <v>163659.01547071428</v>
      </c>
      <c r="AF7479" s="8">
        <f t="shared" si="934"/>
        <v>1.1714486597174281</v>
      </c>
      <c r="AG7479" s="6">
        <f t="shared" si="935"/>
        <v>0.30744122144135433</v>
      </c>
    </row>
    <row r="7480" spans="1:33" x14ac:dyDescent="0.55000000000000004">
      <c r="A7480">
        <v>7479</v>
      </c>
      <c r="B7480" t="s">
        <v>298</v>
      </c>
      <c r="C7480" t="s">
        <v>10887</v>
      </c>
      <c r="D7480" t="s">
        <v>11649</v>
      </c>
      <c r="E7480" t="s">
        <v>11650</v>
      </c>
      <c r="F7480" t="s">
        <v>11651</v>
      </c>
      <c r="G7480" t="s">
        <v>11652</v>
      </c>
      <c r="H7480">
        <v>422</v>
      </c>
      <c r="I7480">
        <v>430</v>
      </c>
      <c r="J7480" t="s">
        <v>9196</v>
      </c>
      <c r="K7480" t="s">
        <v>1016</v>
      </c>
      <c r="L7480" t="s">
        <v>13516</v>
      </c>
      <c r="M7480">
        <v>423</v>
      </c>
      <c r="N7480" t="s">
        <v>15015</v>
      </c>
      <c r="O7480" t="s">
        <v>33279</v>
      </c>
      <c r="P7480" s="2">
        <v>1636848</v>
      </c>
      <c r="Q7480" s="2">
        <v>1004836.5904757133</v>
      </c>
      <c r="R7480" s="2">
        <v>849616.54949759401</v>
      </c>
      <c r="S7480" s="2">
        <v>1040242.0068336629</v>
      </c>
      <c r="T7480" s="2">
        <v>1660645.432447067</v>
      </c>
      <c r="U7480" s="2">
        <v>1559583.0065731709</v>
      </c>
      <c r="V7480" s="2">
        <v>1534248.4534152686</v>
      </c>
      <c r="W7480" s="2">
        <v>1363552.7983517931</v>
      </c>
      <c r="X7480" s="2">
        <v>1779877.7041196176</v>
      </c>
      <c r="Y7480" s="2">
        <v>1235962.5647832802</v>
      </c>
      <c r="Z7480" s="7">
        <f t="shared" si="928"/>
        <v>1132885.7867017426</v>
      </c>
      <c r="AA7480" s="7">
        <f t="shared" si="929"/>
        <v>1522311.659948366</v>
      </c>
      <c r="AB7480" s="7">
        <f t="shared" si="930"/>
        <v>346024.48843064811</v>
      </c>
      <c r="AC7480" s="7">
        <f t="shared" si="931"/>
        <v>197082.88635929438</v>
      </c>
      <c r="AD7480" s="7">
        <f t="shared" si="932"/>
        <v>173012.24421532406</v>
      </c>
      <c r="AE7480" s="7">
        <f t="shared" si="933"/>
        <v>80458.751435865721</v>
      </c>
      <c r="AF7480" s="8">
        <f t="shared" si="934"/>
        <v>1.3437468082112574</v>
      </c>
      <c r="AG7480" s="6">
        <f t="shared" si="935"/>
        <v>0.10567298855502841</v>
      </c>
    </row>
    <row r="7481" spans="1:33" x14ac:dyDescent="0.55000000000000004">
      <c r="A7481">
        <v>7480</v>
      </c>
      <c r="B7481" t="s">
        <v>298</v>
      </c>
      <c r="C7481" t="s">
        <v>10887</v>
      </c>
      <c r="D7481" t="s">
        <v>11649</v>
      </c>
      <c r="E7481" t="s">
        <v>11650</v>
      </c>
      <c r="F7481" t="s">
        <v>11651</v>
      </c>
      <c r="G7481" t="s">
        <v>11652</v>
      </c>
      <c r="H7481">
        <v>422</v>
      </c>
      <c r="I7481">
        <v>430</v>
      </c>
      <c r="J7481" t="s">
        <v>9196</v>
      </c>
      <c r="K7481" t="s">
        <v>84</v>
      </c>
      <c r="L7481" t="s">
        <v>11088</v>
      </c>
      <c r="M7481">
        <v>426</v>
      </c>
      <c r="N7481" t="s">
        <v>14086</v>
      </c>
      <c r="O7481" t="s">
        <v>33280</v>
      </c>
      <c r="P7481" s="2">
        <v>232648.07812499997</v>
      </c>
      <c r="Q7481" s="2">
        <v>230623.97543388992</v>
      </c>
      <c r="R7481" s="2">
        <v>272368.91746100533</v>
      </c>
      <c r="S7481" s="2">
        <v>240326.55227470689</v>
      </c>
      <c r="T7481" s="2">
        <v>281956.33271771116</v>
      </c>
      <c r="U7481" s="2">
        <v>153657.86565212405</v>
      </c>
      <c r="V7481" s="2">
        <v>338845.40462959424</v>
      </c>
      <c r="W7481" s="2">
        <v>141715.47231680655</v>
      </c>
      <c r="X7481" s="2">
        <v>357977.38619102782</v>
      </c>
      <c r="Y7481" s="2">
        <v>137364.02578827378</v>
      </c>
      <c r="Z7481" s="7">
        <f t="shared" si="928"/>
        <v>243991.88082365054</v>
      </c>
      <c r="AA7481" s="7">
        <f t="shared" si="929"/>
        <v>235252.74788258961</v>
      </c>
      <c r="AB7481" s="7">
        <f t="shared" si="930"/>
        <v>19374.154569640628</v>
      </c>
      <c r="AC7481" s="7">
        <f t="shared" si="931"/>
        <v>102920.50219078994</v>
      </c>
      <c r="AD7481" s="7">
        <f t="shared" si="932"/>
        <v>9687.0772848203142</v>
      </c>
      <c r="AE7481" s="7">
        <f t="shared" si="933"/>
        <v>42017.119073072266</v>
      </c>
      <c r="AF7481" s="8">
        <f t="shared" si="934"/>
        <v>0.96418268955688202</v>
      </c>
      <c r="AG7481" s="6">
        <f t="shared" si="935"/>
        <v>0.84665242600573265</v>
      </c>
    </row>
    <row r="7482" spans="1:33" x14ac:dyDescent="0.55000000000000004">
      <c r="A7482">
        <v>7481</v>
      </c>
      <c r="B7482" t="s">
        <v>2836</v>
      </c>
      <c r="C7482" t="s">
        <v>10887</v>
      </c>
      <c r="D7482" t="s">
        <v>17992</v>
      </c>
      <c r="E7482" t="s">
        <v>17993</v>
      </c>
      <c r="F7482" t="s">
        <v>17994</v>
      </c>
      <c r="G7482" t="s">
        <v>17995</v>
      </c>
      <c r="H7482">
        <v>114</v>
      </c>
      <c r="I7482">
        <v>131</v>
      </c>
      <c r="J7482" t="s">
        <v>9197</v>
      </c>
      <c r="K7482" t="s">
        <v>1176</v>
      </c>
      <c r="L7482" t="s">
        <v>13968</v>
      </c>
      <c r="M7482" t="s">
        <v>33281</v>
      </c>
      <c r="N7482" t="s">
        <v>33282</v>
      </c>
      <c r="O7482" t="s">
        <v>33283</v>
      </c>
      <c r="P7482" s="2">
        <v>1759970.5</v>
      </c>
      <c r="Q7482" s="2">
        <v>72369.541215768812</v>
      </c>
      <c r="R7482" s="2">
        <v>74955.929662739887</v>
      </c>
      <c r="S7482" s="2">
        <v>1910984.4013153671</v>
      </c>
      <c r="T7482" s="2">
        <v>92443.911600876527</v>
      </c>
      <c r="U7482" s="2">
        <v>1971903.8239898528</v>
      </c>
      <c r="V7482" s="2">
        <v>2561457.3877134556</v>
      </c>
      <c r="W7482" s="2">
        <v>86683.801076667631</v>
      </c>
      <c r="X7482" s="2">
        <v>2665078.3352355822</v>
      </c>
      <c r="Y7482" s="2">
        <v>2476523.7564369603</v>
      </c>
      <c r="Z7482" s="7">
        <f t="shared" si="928"/>
        <v>954570.09304846893</v>
      </c>
      <c r="AA7482" s="7">
        <f t="shared" si="929"/>
        <v>1642348.5026755659</v>
      </c>
      <c r="AB7482" s="7">
        <f t="shared" si="930"/>
        <v>1019051.3619142785</v>
      </c>
      <c r="AC7482" s="7">
        <f t="shared" si="931"/>
        <v>1226172.0451872542</v>
      </c>
      <c r="AD7482" s="7">
        <f t="shared" si="932"/>
        <v>509525.68095713924</v>
      </c>
      <c r="AE7482" s="7">
        <f t="shared" si="933"/>
        <v>500582.64126227517</v>
      </c>
      <c r="AF7482" s="8">
        <f t="shared" si="934"/>
        <v>1.7205111648015716</v>
      </c>
      <c r="AG7482" s="6">
        <f t="shared" si="935"/>
        <v>0.36587828714212967</v>
      </c>
    </row>
    <row r="7483" spans="1:33" x14ac:dyDescent="0.55000000000000004">
      <c r="A7483">
        <v>7482</v>
      </c>
      <c r="B7483" t="s">
        <v>2836</v>
      </c>
      <c r="C7483" t="s">
        <v>10887</v>
      </c>
      <c r="D7483" t="s">
        <v>17992</v>
      </c>
      <c r="E7483" t="s">
        <v>17993</v>
      </c>
      <c r="F7483" t="s">
        <v>17994</v>
      </c>
      <c r="G7483" t="s">
        <v>17995</v>
      </c>
      <c r="H7483">
        <v>114</v>
      </c>
      <c r="I7483">
        <v>131</v>
      </c>
      <c r="J7483" t="s">
        <v>9197</v>
      </c>
      <c r="K7483" t="s">
        <v>84</v>
      </c>
      <c r="L7483" t="s">
        <v>11088</v>
      </c>
      <c r="M7483">
        <v>118</v>
      </c>
      <c r="N7483" t="s">
        <v>15684</v>
      </c>
      <c r="O7483" t="s">
        <v>33284</v>
      </c>
      <c r="P7483" s="2">
        <v>17619096</v>
      </c>
      <c r="Q7483" s="2">
        <v>0</v>
      </c>
      <c r="R7483" s="2">
        <v>0</v>
      </c>
      <c r="S7483" s="2">
        <v>15199139.014184492</v>
      </c>
      <c r="T7483" s="2">
        <v>11986.737559359262</v>
      </c>
      <c r="U7483" s="2">
        <v>16854414.404094622</v>
      </c>
      <c r="V7483" s="2">
        <v>17356021.413365234</v>
      </c>
      <c r="W7483" s="2">
        <v>12175.921278286731</v>
      </c>
      <c r="X7483" s="2">
        <v>16434191.878703751</v>
      </c>
      <c r="Y7483" s="2">
        <v>18211847.305019833</v>
      </c>
      <c r="Z7483" s="7">
        <f t="shared" si="928"/>
        <v>16409117.507092245</v>
      </c>
      <c r="AA7483" s="7">
        <f t="shared" si="929"/>
        <v>11480106.276670182</v>
      </c>
      <c r="AB7483" s="7">
        <f t="shared" si="930"/>
        <v>9525181.2453125156</v>
      </c>
      <c r="AC7483" s="7">
        <f t="shared" si="931"/>
        <v>8902809.2236848325</v>
      </c>
      <c r="AD7483" s="7">
        <f t="shared" si="932"/>
        <v>4762590.6226562578</v>
      </c>
      <c r="AE7483" s="7">
        <f t="shared" si="933"/>
        <v>3634556.6458952446</v>
      </c>
      <c r="AF7483" s="8">
        <f t="shared" si="934"/>
        <v>0.69961753102860791</v>
      </c>
      <c r="AG7483" s="6">
        <f t="shared" si="935"/>
        <v>0.60353825992089916</v>
      </c>
    </row>
    <row r="7484" spans="1:33" x14ac:dyDescent="0.55000000000000004">
      <c r="A7484">
        <v>7483</v>
      </c>
      <c r="B7484" t="s">
        <v>6437</v>
      </c>
      <c r="C7484" t="s">
        <v>10887</v>
      </c>
      <c r="D7484" t="s">
        <v>29750</v>
      </c>
      <c r="E7484" t="s">
        <v>29751</v>
      </c>
      <c r="F7484" t="s">
        <v>29752</v>
      </c>
      <c r="G7484" t="s">
        <v>29753</v>
      </c>
      <c r="H7484">
        <v>322</v>
      </c>
      <c r="I7484">
        <v>332</v>
      </c>
      <c r="J7484" t="s">
        <v>9198</v>
      </c>
      <c r="K7484" t="s">
        <v>7639</v>
      </c>
      <c r="L7484" t="s">
        <v>29429</v>
      </c>
      <c r="M7484">
        <v>322</v>
      </c>
      <c r="N7484" t="s">
        <v>13372</v>
      </c>
      <c r="O7484" t="s">
        <v>33285</v>
      </c>
      <c r="P7484" s="2">
        <v>11204779</v>
      </c>
      <c r="Q7484" s="2">
        <v>8852175.3361798227</v>
      </c>
      <c r="R7484" s="2">
        <v>10735706.108888946</v>
      </c>
      <c r="S7484" s="2">
        <v>9061673.152526034</v>
      </c>
      <c r="T7484" s="2">
        <v>10446887.852677206</v>
      </c>
      <c r="U7484" s="2">
        <v>8452214.9943023231</v>
      </c>
      <c r="V7484" s="2">
        <v>13235261.038796602</v>
      </c>
      <c r="W7484" s="2">
        <v>8403580.4777310397</v>
      </c>
      <c r="X7484" s="2">
        <v>7769132.4744801577</v>
      </c>
      <c r="Y7484" s="2">
        <v>10982698.236253669</v>
      </c>
      <c r="Z7484" s="7">
        <f t="shared" si="928"/>
        <v>9963583.3993987013</v>
      </c>
      <c r="AA7484" s="7">
        <f t="shared" si="929"/>
        <v>9881629.1790401675</v>
      </c>
      <c r="AB7484" s="7">
        <f t="shared" si="930"/>
        <v>1181159.0316103976</v>
      </c>
      <c r="AC7484" s="7">
        <f t="shared" si="931"/>
        <v>2072158.8881838368</v>
      </c>
      <c r="AD7484" s="7">
        <f t="shared" si="932"/>
        <v>590579.51580519881</v>
      </c>
      <c r="AE7484" s="7">
        <f t="shared" si="933"/>
        <v>845955.32367055048</v>
      </c>
      <c r="AF7484" s="8">
        <f t="shared" si="934"/>
        <v>0.99177462394067184</v>
      </c>
      <c r="AG7484" s="6">
        <f t="shared" si="935"/>
        <v>0.93865569642634861</v>
      </c>
    </row>
    <row r="7485" spans="1:33" x14ac:dyDescent="0.55000000000000004">
      <c r="A7485">
        <v>7484</v>
      </c>
      <c r="B7485" t="s">
        <v>6437</v>
      </c>
      <c r="C7485" t="s">
        <v>10887</v>
      </c>
      <c r="D7485" t="s">
        <v>29750</v>
      </c>
      <c r="E7485" t="s">
        <v>29751</v>
      </c>
      <c r="F7485" t="s">
        <v>29752</v>
      </c>
      <c r="G7485" t="s">
        <v>29753</v>
      </c>
      <c r="H7485">
        <v>322</v>
      </c>
      <c r="I7485">
        <v>332</v>
      </c>
      <c r="J7485" t="s">
        <v>9198</v>
      </c>
      <c r="K7485" t="s">
        <v>6221</v>
      </c>
      <c r="L7485" t="s">
        <v>13516</v>
      </c>
      <c r="M7485">
        <v>323</v>
      </c>
      <c r="N7485" t="s">
        <v>17531</v>
      </c>
      <c r="O7485" t="s">
        <v>33286</v>
      </c>
      <c r="P7485" s="2">
        <v>3738389</v>
      </c>
      <c r="Q7485" s="2">
        <v>3212861.1917719641</v>
      </c>
      <c r="R7485" s="2">
        <v>3266086.9652448618</v>
      </c>
      <c r="S7485" s="2">
        <v>3368470.2232119446</v>
      </c>
      <c r="T7485" s="2">
        <v>3221146.2587430459</v>
      </c>
      <c r="U7485" s="2">
        <v>3374371.3718914166</v>
      </c>
      <c r="V7485" s="2">
        <v>5041149.2692292798</v>
      </c>
      <c r="W7485" s="2">
        <v>2490855.9653556435</v>
      </c>
      <c r="X7485" s="2">
        <v>2698562.4951943448</v>
      </c>
      <c r="Y7485" s="2">
        <v>3854003.0962528232</v>
      </c>
      <c r="Z7485" s="7">
        <f t="shared" si="928"/>
        <v>3396451.8450571923</v>
      </c>
      <c r="AA7485" s="7">
        <f t="shared" si="929"/>
        <v>3446681.4094444253</v>
      </c>
      <c r="AB7485" s="7">
        <f t="shared" si="930"/>
        <v>236927.92079283833</v>
      </c>
      <c r="AC7485" s="7">
        <f t="shared" si="931"/>
        <v>920610.42222977325</v>
      </c>
      <c r="AD7485" s="7">
        <f t="shared" si="932"/>
        <v>118463.96039641916</v>
      </c>
      <c r="AE7485" s="7">
        <f t="shared" si="933"/>
        <v>375837.63105852006</v>
      </c>
      <c r="AF7485" s="8">
        <f t="shared" si="934"/>
        <v>1.0147888345481275</v>
      </c>
      <c r="AG7485" s="6">
        <f t="shared" si="935"/>
        <v>0.90277439747336685</v>
      </c>
    </row>
    <row r="7486" spans="1:33" x14ac:dyDescent="0.55000000000000004">
      <c r="A7486">
        <v>7485</v>
      </c>
      <c r="B7486" t="s">
        <v>6437</v>
      </c>
      <c r="C7486" t="s">
        <v>10887</v>
      </c>
      <c r="D7486" t="s">
        <v>29750</v>
      </c>
      <c r="E7486" t="s">
        <v>29751</v>
      </c>
      <c r="F7486" t="s">
        <v>29752</v>
      </c>
      <c r="G7486" t="s">
        <v>29753</v>
      </c>
      <c r="H7486">
        <v>322</v>
      </c>
      <c r="I7486">
        <v>332</v>
      </c>
      <c r="J7486" t="s">
        <v>9198</v>
      </c>
      <c r="K7486" t="s">
        <v>9199</v>
      </c>
      <c r="L7486" t="s">
        <v>10900</v>
      </c>
      <c r="M7486">
        <v>330</v>
      </c>
      <c r="N7486" t="s">
        <v>17829</v>
      </c>
      <c r="O7486" t="s">
        <v>33287</v>
      </c>
      <c r="P7486" s="2">
        <v>111719672</v>
      </c>
      <c r="Q7486" s="2">
        <v>95475602.925113872</v>
      </c>
      <c r="R7486" s="2">
        <v>117610482.1941952</v>
      </c>
      <c r="S7486" s="2">
        <v>102250299.49497092</v>
      </c>
      <c r="T7486" s="2">
        <v>101733698.21551508</v>
      </c>
      <c r="U7486" s="2">
        <v>96878862.039997101</v>
      </c>
      <c r="V7486" s="2">
        <v>138121166.70590502</v>
      </c>
      <c r="W7486" s="2">
        <v>90281591.104786515</v>
      </c>
      <c r="X7486" s="2">
        <v>77804622.279429287</v>
      </c>
      <c r="Y7486" s="2">
        <v>119780685.06037311</v>
      </c>
      <c r="Z7486" s="7">
        <f t="shared" si="928"/>
        <v>106764014.15357</v>
      </c>
      <c r="AA7486" s="7">
        <f t="shared" si="929"/>
        <v>104100104.23433435</v>
      </c>
      <c r="AB7486" s="7">
        <f t="shared" si="930"/>
        <v>9832026.9481793307</v>
      </c>
      <c r="AC7486" s="7">
        <f t="shared" si="931"/>
        <v>21649310.378688075</v>
      </c>
      <c r="AD7486" s="7">
        <f t="shared" si="932"/>
        <v>4916013.4740896653</v>
      </c>
      <c r="AE7486" s="7">
        <f t="shared" si="933"/>
        <v>8838293.9518209733</v>
      </c>
      <c r="AF7486" s="8">
        <f t="shared" si="934"/>
        <v>0.9750486159558982</v>
      </c>
      <c r="AG7486" s="6">
        <f t="shared" si="935"/>
        <v>0.7994323534713943</v>
      </c>
    </row>
    <row r="7487" spans="1:33" x14ac:dyDescent="0.55000000000000004">
      <c r="A7487">
        <v>7486</v>
      </c>
      <c r="B7487" t="s">
        <v>5207</v>
      </c>
      <c r="C7487" t="s">
        <v>10887</v>
      </c>
      <c r="D7487" t="s">
        <v>24098</v>
      </c>
      <c r="E7487" t="s">
        <v>24099</v>
      </c>
      <c r="F7487" t="s">
        <v>24100</v>
      </c>
      <c r="G7487" t="s">
        <v>24101</v>
      </c>
      <c r="H7487">
        <v>1900</v>
      </c>
      <c r="I7487">
        <v>1914</v>
      </c>
      <c r="J7487" t="s">
        <v>9200</v>
      </c>
      <c r="K7487" t="s">
        <v>26</v>
      </c>
      <c r="L7487" t="s">
        <v>10951</v>
      </c>
      <c r="M7487">
        <v>1903</v>
      </c>
      <c r="N7487" t="s">
        <v>33288</v>
      </c>
      <c r="O7487" t="s">
        <v>33289</v>
      </c>
      <c r="P7487" s="2">
        <v>4896580.5</v>
      </c>
      <c r="Q7487" s="2">
        <v>4735504.9982936904</v>
      </c>
      <c r="R7487" s="2">
        <v>4674487.941403864</v>
      </c>
      <c r="S7487" s="2">
        <v>4272047.8580625104</v>
      </c>
      <c r="T7487" s="2">
        <v>4892445.4186266959</v>
      </c>
      <c r="U7487" s="2">
        <v>4708960.8851468451</v>
      </c>
      <c r="V7487" s="2">
        <v>6000862.5946274213</v>
      </c>
      <c r="W7487" s="2">
        <v>4409364.2889016075</v>
      </c>
      <c r="X7487" s="2">
        <v>5989647.4730501808</v>
      </c>
      <c r="Y7487" s="2">
        <v>4636836.9801549651</v>
      </c>
      <c r="Z7487" s="7">
        <f t="shared" si="928"/>
        <v>4644655.3244400164</v>
      </c>
      <c r="AA7487" s="7">
        <f t="shared" si="929"/>
        <v>5106352.9400846194</v>
      </c>
      <c r="AB7487" s="7">
        <f t="shared" si="930"/>
        <v>265484.63003560324</v>
      </c>
      <c r="AC7487" s="7">
        <f t="shared" si="931"/>
        <v>705729.69947531971</v>
      </c>
      <c r="AD7487" s="7">
        <f t="shared" si="932"/>
        <v>132742.31501780162</v>
      </c>
      <c r="AE7487" s="7">
        <f t="shared" si="933"/>
        <v>288112.94334037509</v>
      </c>
      <c r="AF7487" s="8">
        <f t="shared" si="934"/>
        <v>1.0994040641111011</v>
      </c>
      <c r="AG7487" s="6">
        <f t="shared" si="935"/>
        <v>0.18988885803050162</v>
      </c>
    </row>
    <row r="7488" spans="1:33" x14ac:dyDescent="0.55000000000000004">
      <c r="A7488">
        <v>7487</v>
      </c>
      <c r="B7488" t="s">
        <v>51</v>
      </c>
      <c r="C7488" t="s">
        <v>10887</v>
      </c>
      <c r="D7488" t="s">
        <v>10995</v>
      </c>
      <c r="E7488" t="s">
        <v>10996</v>
      </c>
      <c r="F7488" t="s">
        <v>10997</v>
      </c>
      <c r="G7488" t="s">
        <v>10998</v>
      </c>
      <c r="H7488">
        <v>1334</v>
      </c>
      <c r="I7488">
        <v>1349</v>
      </c>
      <c r="J7488" t="s">
        <v>9201</v>
      </c>
      <c r="K7488" t="s">
        <v>242</v>
      </c>
      <c r="L7488" t="s">
        <v>11516</v>
      </c>
      <c r="M7488" t="s">
        <v>33290</v>
      </c>
      <c r="N7488" t="s">
        <v>33291</v>
      </c>
      <c r="O7488" t="s">
        <v>33292</v>
      </c>
      <c r="P7488" s="2">
        <v>1329356</v>
      </c>
      <c r="Q7488" s="2">
        <v>1974932.1344369869</v>
      </c>
      <c r="R7488" s="2">
        <v>1647128.8303000885</v>
      </c>
      <c r="S7488" s="2">
        <v>1858313.3560510296</v>
      </c>
      <c r="T7488" s="2">
        <v>1503732.6054773044</v>
      </c>
      <c r="U7488" s="2">
        <v>1936221.918872264</v>
      </c>
      <c r="V7488" s="2">
        <v>1363385.3571367993</v>
      </c>
      <c r="W7488" s="2">
        <v>1544397.0202500243</v>
      </c>
      <c r="X7488" s="2">
        <v>1652473.5126667034</v>
      </c>
      <c r="Y7488" s="2">
        <v>1822269.0543962554</v>
      </c>
      <c r="Z7488" s="7">
        <f t="shared" si="928"/>
        <v>1702432.5801970263</v>
      </c>
      <c r="AA7488" s="7">
        <f t="shared" si="929"/>
        <v>1637079.9114665585</v>
      </c>
      <c r="AB7488" s="7">
        <f t="shared" si="930"/>
        <v>283313.4087813907</v>
      </c>
      <c r="AC7488" s="7">
        <f t="shared" si="931"/>
        <v>212272.58589854295</v>
      </c>
      <c r="AD7488" s="7">
        <f t="shared" si="932"/>
        <v>141656.70439069535</v>
      </c>
      <c r="AE7488" s="7">
        <f t="shared" si="933"/>
        <v>86659.920305423686</v>
      </c>
      <c r="AF7488" s="8">
        <f t="shared" si="934"/>
        <v>0.96161218394745218</v>
      </c>
      <c r="AG7488" s="6">
        <f t="shared" si="935"/>
        <v>0.70946242760059064</v>
      </c>
    </row>
    <row r="7489" spans="1:33" x14ac:dyDescent="0.55000000000000004">
      <c r="A7489">
        <v>7488</v>
      </c>
      <c r="B7489" t="s">
        <v>51</v>
      </c>
      <c r="C7489" t="s">
        <v>10887</v>
      </c>
      <c r="D7489" t="s">
        <v>10995</v>
      </c>
      <c r="E7489" t="s">
        <v>10996</v>
      </c>
      <c r="F7489" t="s">
        <v>10997</v>
      </c>
      <c r="G7489" t="s">
        <v>10998</v>
      </c>
      <c r="H7489">
        <v>1334</v>
      </c>
      <c r="I7489">
        <v>1349</v>
      </c>
      <c r="J7489" t="s">
        <v>9201</v>
      </c>
      <c r="K7489" t="s">
        <v>9202</v>
      </c>
      <c r="L7489" t="s">
        <v>33293</v>
      </c>
      <c r="M7489" t="s">
        <v>33294</v>
      </c>
      <c r="N7489" t="s">
        <v>33295</v>
      </c>
      <c r="O7489" t="s">
        <v>33296</v>
      </c>
      <c r="P7489" s="2">
        <v>3557528</v>
      </c>
      <c r="Q7489" s="2">
        <v>5353293.2247221237</v>
      </c>
      <c r="R7489" s="2">
        <v>5631107.2369135134</v>
      </c>
      <c r="S7489" s="2">
        <v>5761003.5637228116</v>
      </c>
      <c r="T7489" s="2">
        <v>5308794.1821370348</v>
      </c>
      <c r="U7489" s="2">
        <v>5561194.2455983795</v>
      </c>
      <c r="V7489" s="2">
        <v>5634207.4130702214</v>
      </c>
      <c r="W7489" s="2">
        <v>5432293.1128103752</v>
      </c>
      <c r="X7489" s="2">
        <v>4997976.6657059034</v>
      </c>
      <c r="Y7489" s="2">
        <v>6497430.0843515722</v>
      </c>
      <c r="Z7489" s="7">
        <f t="shared" si="928"/>
        <v>5075733.0063396124</v>
      </c>
      <c r="AA7489" s="7">
        <f t="shared" si="929"/>
        <v>5571982.617278914</v>
      </c>
      <c r="AB7489" s="7">
        <f t="shared" si="930"/>
        <v>1026323.9236720916</v>
      </c>
      <c r="AC7489" s="7">
        <f t="shared" si="931"/>
        <v>505708.50714187528</v>
      </c>
      <c r="AD7489" s="7">
        <f t="shared" si="932"/>
        <v>513161.96183604578</v>
      </c>
      <c r="AE7489" s="7">
        <f t="shared" si="933"/>
        <v>206454.63351370287</v>
      </c>
      <c r="AF7489" s="8">
        <f t="shared" si="934"/>
        <v>1.0977690533208668</v>
      </c>
      <c r="AG7489" s="6">
        <f t="shared" si="935"/>
        <v>0.42050498460592389</v>
      </c>
    </row>
    <row r="7490" spans="1:33" x14ac:dyDescent="0.55000000000000004">
      <c r="A7490">
        <v>7489</v>
      </c>
      <c r="B7490" t="s">
        <v>51</v>
      </c>
      <c r="C7490" t="s">
        <v>10887</v>
      </c>
      <c r="D7490" t="s">
        <v>10995</v>
      </c>
      <c r="E7490" t="s">
        <v>10996</v>
      </c>
      <c r="F7490" t="s">
        <v>10997</v>
      </c>
      <c r="G7490" t="s">
        <v>10998</v>
      </c>
      <c r="H7490">
        <v>1646</v>
      </c>
      <c r="I7490">
        <v>1655</v>
      </c>
      <c r="J7490" t="s">
        <v>9203</v>
      </c>
      <c r="K7490" t="s">
        <v>1226</v>
      </c>
      <c r="L7490" t="s">
        <v>27983</v>
      </c>
      <c r="M7490" t="s">
        <v>33297</v>
      </c>
      <c r="N7490" t="s">
        <v>33298</v>
      </c>
      <c r="O7490" t="s">
        <v>33299</v>
      </c>
      <c r="P7490" s="2">
        <v>0</v>
      </c>
      <c r="Q7490" s="2">
        <v>631697.52656161296</v>
      </c>
      <c r="R7490" s="2">
        <v>0</v>
      </c>
      <c r="S7490" s="2">
        <v>0</v>
      </c>
      <c r="T7490" s="2">
        <v>0</v>
      </c>
      <c r="U7490" s="2">
        <v>0</v>
      </c>
      <c r="V7490" s="2">
        <v>0</v>
      </c>
      <c r="W7490" s="2">
        <v>642131.2958133514</v>
      </c>
      <c r="X7490" s="2">
        <v>0</v>
      </c>
      <c r="Y7490" s="2">
        <v>0</v>
      </c>
      <c r="Z7490" s="7">
        <f t="shared" ref="Z7490:Z7553" si="936">SUM(P7490:S7490)/COUNTIF(P7490:S7490,"&gt;0")</f>
        <v>631697.52656161296</v>
      </c>
      <c r="AA7490" s="7">
        <f t="shared" ref="AA7490:AA7553" si="937">SUM(T7490:Y7490)/COUNTIF(T7490:Y7490,"&gt;0")</f>
        <v>642131.2958133514</v>
      </c>
      <c r="AB7490" s="7">
        <f t="shared" ref="AB7490:AB7553" si="938">_xlfn.STDEV.S(P7490:S7490)</f>
        <v>315848.76328080648</v>
      </c>
      <c r="AC7490" s="7">
        <f t="shared" ref="AC7490:AC7553" si="939">_xlfn.STDEV.S(T7490:Y7490)</f>
        <v>262149.00376914581</v>
      </c>
      <c r="AD7490" s="7">
        <f t="shared" ref="AD7490:AD7553" si="940">AB7490/SQRT(4)</f>
        <v>157924.38164040324</v>
      </c>
      <c r="AE7490" s="7">
        <f t="shared" ref="AE7490:AE7553" si="941">AC7490/SQRT(6)</f>
        <v>107021.88263555858</v>
      </c>
      <c r="AF7490" s="8">
        <f t="shared" ref="AF7490:AF7553" si="942">AA7490/Z7490</f>
        <v>1.0165170335691045</v>
      </c>
      <c r="AG7490" s="6">
        <f t="shared" ref="AG7490:AG7553" si="943">TTEST(P7490:S7490,T7490:Y7490,2,3)</f>
        <v>0.79904043016162862</v>
      </c>
    </row>
    <row r="7491" spans="1:33" x14ac:dyDescent="0.55000000000000004">
      <c r="A7491">
        <v>7490</v>
      </c>
      <c r="B7491" t="s">
        <v>9205</v>
      </c>
      <c r="C7491" t="s">
        <v>10887</v>
      </c>
      <c r="D7491" t="s">
        <v>33300</v>
      </c>
      <c r="E7491" t="s">
        <v>33301</v>
      </c>
      <c r="F7491" t="s">
        <v>33302</v>
      </c>
      <c r="G7491" t="s">
        <v>33303</v>
      </c>
      <c r="H7491">
        <v>291</v>
      </c>
      <c r="I7491">
        <v>313</v>
      </c>
      <c r="J7491" t="s">
        <v>9204</v>
      </c>
      <c r="K7491" t="s">
        <v>138</v>
      </c>
      <c r="L7491" t="s">
        <v>11243</v>
      </c>
      <c r="M7491">
        <v>293</v>
      </c>
      <c r="N7491" t="s">
        <v>12152</v>
      </c>
      <c r="O7491" t="s">
        <v>33304</v>
      </c>
      <c r="P7491" s="2">
        <v>506883.5</v>
      </c>
      <c r="Q7491" s="2">
        <v>639862.61315990263</v>
      </c>
      <c r="R7491" s="2">
        <v>1264777.1405687307</v>
      </c>
      <c r="S7491" s="2">
        <v>1270598.1781891542</v>
      </c>
      <c r="T7491" s="2">
        <v>507674.98926747887</v>
      </c>
      <c r="U7491" s="2">
        <v>646128.16657334962</v>
      </c>
      <c r="V7491" s="2">
        <v>914883.6186613522</v>
      </c>
      <c r="W7491" s="2">
        <v>409387.95225216943</v>
      </c>
      <c r="X7491" s="2">
        <v>438595.53965704364</v>
      </c>
      <c r="Y7491" s="2">
        <v>1343581.6780711389</v>
      </c>
      <c r="Z7491" s="7">
        <f t="shared" si="936"/>
        <v>920530.35797944688</v>
      </c>
      <c r="AA7491" s="7">
        <f t="shared" si="937"/>
        <v>710041.99074708892</v>
      </c>
      <c r="AB7491" s="7">
        <f t="shared" si="938"/>
        <v>404529.12221816886</v>
      </c>
      <c r="AC7491" s="7">
        <f t="shared" si="939"/>
        <v>361232.89850794716</v>
      </c>
      <c r="AD7491" s="7">
        <f t="shared" si="940"/>
        <v>202264.56110908443</v>
      </c>
      <c r="AE7491" s="7">
        <f t="shared" si="941"/>
        <v>147472.71327517557</v>
      </c>
      <c r="AF7491" s="8">
        <f t="shared" si="942"/>
        <v>0.77134011343810815</v>
      </c>
      <c r="AG7491" s="6">
        <f t="shared" si="943"/>
        <v>0.43255251755060203</v>
      </c>
    </row>
    <row r="7492" spans="1:33" x14ac:dyDescent="0.55000000000000004">
      <c r="A7492">
        <v>7491</v>
      </c>
      <c r="B7492" t="s">
        <v>505</v>
      </c>
      <c r="C7492" t="s">
        <v>10887</v>
      </c>
      <c r="D7492" t="s">
        <v>12198</v>
      </c>
      <c r="E7492" t="s">
        <v>12199</v>
      </c>
      <c r="F7492" t="s">
        <v>12200</v>
      </c>
      <c r="G7492" t="s">
        <v>12201</v>
      </c>
      <c r="H7492">
        <v>346</v>
      </c>
      <c r="I7492">
        <v>365</v>
      </c>
      <c r="J7492" t="s">
        <v>9206</v>
      </c>
      <c r="K7492" t="s">
        <v>138</v>
      </c>
      <c r="L7492" t="s">
        <v>11243</v>
      </c>
      <c r="M7492">
        <v>348</v>
      </c>
      <c r="N7492" t="s">
        <v>13826</v>
      </c>
      <c r="O7492" t="s">
        <v>33305</v>
      </c>
      <c r="P7492" s="2">
        <v>64306856</v>
      </c>
      <c r="Q7492" s="2">
        <v>61435476.235245757</v>
      </c>
      <c r="R7492" s="2">
        <v>76600241.452589571</v>
      </c>
      <c r="S7492" s="2">
        <v>64165743.567963012</v>
      </c>
      <c r="T7492" s="2">
        <v>56346666.479895569</v>
      </c>
      <c r="U7492" s="2">
        <v>69962965.942938671</v>
      </c>
      <c r="V7492" s="2">
        <v>85808646.437577367</v>
      </c>
      <c r="W7492" s="2">
        <v>48782134.088427983</v>
      </c>
      <c r="X7492" s="2">
        <v>50160526.326299809</v>
      </c>
      <c r="Y7492" s="2">
        <v>67885056.423983574</v>
      </c>
      <c r="Z7492" s="7">
        <f t="shared" si="936"/>
        <v>66627079.313949585</v>
      </c>
      <c r="AA7492" s="7">
        <f t="shared" si="937"/>
        <v>63157665.94985383</v>
      </c>
      <c r="AB7492" s="7">
        <f t="shared" si="938"/>
        <v>6778847.3811672851</v>
      </c>
      <c r="AC7492" s="7">
        <f t="shared" si="939"/>
        <v>14168263.931892321</v>
      </c>
      <c r="AD7492" s="7">
        <f t="shared" si="940"/>
        <v>3389423.6905836426</v>
      </c>
      <c r="AE7492" s="7">
        <f t="shared" si="941"/>
        <v>5784169.5290358504</v>
      </c>
      <c r="AF7492" s="8">
        <f t="shared" si="942"/>
        <v>0.94792787857700123</v>
      </c>
      <c r="AG7492" s="6">
        <f t="shared" si="943"/>
        <v>0.61963386523657404</v>
      </c>
    </row>
    <row r="7493" spans="1:33" x14ac:dyDescent="0.55000000000000004">
      <c r="A7493">
        <v>7492</v>
      </c>
      <c r="B7493" t="s">
        <v>2078</v>
      </c>
      <c r="C7493" t="s">
        <v>10887</v>
      </c>
      <c r="D7493" t="s">
        <v>16033</v>
      </c>
      <c r="E7493" t="s">
        <v>16034</v>
      </c>
      <c r="F7493" t="s">
        <v>16035</v>
      </c>
      <c r="G7493" t="s">
        <v>16036</v>
      </c>
      <c r="H7493">
        <v>356</v>
      </c>
      <c r="I7493">
        <v>381</v>
      </c>
      <c r="J7493" t="s">
        <v>9207</v>
      </c>
      <c r="K7493" t="s">
        <v>9208</v>
      </c>
      <c r="L7493" t="s">
        <v>10907</v>
      </c>
      <c r="M7493">
        <v>374</v>
      </c>
      <c r="N7493" t="s">
        <v>14444</v>
      </c>
      <c r="O7493" t="s">
        <v>33306</v>
      </c>
      <c r="P7493" s="2">
        <v>16050338</v>
      </c>
      <c r="Q7493" s="2">
        <v>16714236.930616604</v>
      </c>
      <c r="R7493" s="2">
        <v>18789963.162091099</v>
      </c>
      <c r="S7493" s="2">
        <v>16186262.657580549</v>
      </c>
      <c r="T7493" s="2">
        <v>16319521.188655483</v>
      </c>
      <c r="U7493" s="2">
        <v>14275843.21559049</v>
      </c>
      <c r="V7493" s="2">
        <v>17604056.179646846</v>
      </c>
      <c r="W7493" s="2">
        <v>16543373.437861798</v>
      </c>
      <c r="X7493" s="2">
        <v>15191754.10469006</v>
      </c>
      <c r="Y7493" s="2">
        <v>21917218.768005744</v>
      </c>
      <c r="Z7493" s="7">
        <f t="shared" si="936"/>
        <v>16935200.187572062</v>
      </c>
      <c r="AA7493" s="7">
        <f t="shared" si="937"/>
        <v>16975294.482408404</v>
      </c>
      <c r="AB7493" s="7">
        <f t="shared" si="938"/>
        <v>1269233.2288164736</v>
      </c>
      <c r="AC7493" s="7">
        <f t="shared" si="939"/>
        <v>2679649.4076236542</v>
      </c>
      <c r="AD7493" s="7">
        <f t="shared" si="940"/>
        <v>634616.61440823681</v>
      </c>
      <c r="AE7493" s="7">
        <f t="shared" si="941"/>
        <v>1093962.2897048602</v>
      </c>
      <c r="AF7493" s="8">
        <f t="shared" si="942"/>
        <v>1.0023675123052733</v>
      </c>
      <c r="AG7493" s="6">
        <f t="shared" si="943"/>
        <v>0.9755352778722457</v>
      </c>
    </row>
    <row r="7494" spans="1:33" x14ac:dyDescent="0.55000000000000004">
      <c r="A7494">
        <v>7493</v>
      </c>
      <c r="B7494" t="s">
        <v>2078</v>
      </c>
      <c r="C7494" t="s">
        <v>10887</v>
      </c>
      <c r="D7494" t="s">
        <v>16033</v>
      </c>
      <c r="E7494" t="s">
        <v>16034</v>
      </c>
      <c r="F7494" t="s">
        <v>16035</v>
      </c>
      <c r="G7494" t="s">
        <v>16036</v>
      </c>
      <c r="H7494">
        <v>356</v>
      </c>
      <c r="I7494">
        <v>381</v>
      </c>
      <c r="J7494" t="s">
        <v>9207</v>
      </c>
      <c r="K7494" t="s">
        <v>9209</v>
      </c>
      <c r="L7494" t="s">
        <v>10990</v>
      </c>
      <c r="M7494">
        <v>376</v>
      </c>
      <c r="N7494" t="s">
        <v>21527</v>
      </c>
      <c r="O7494" t="s">
        <v>33307</v>
      </c>
      <c r="P7494" s="2">
        <v>16050338</v>
      </c>
      <c r="Q7494" s="2">
        <v>16714236.930616604</v>
      </c>
      <c r="R7494" s="2">
        <v>18789963.162091099</v>
      </c>
      <c r="S7494" s="2">
        <v>16186262.657580549</v>
      </c>
      <c r="T7494" s="2">
        <v>16328405.2977314</v>
      </c>
      <c r="U7494" s="2">
        <v>14275843.21559049</v>
      </c>
      <c r="V7494" s="2">
        <v>17604056.179646846</v>
      </c>
      <c r="W7494" s="2">
        <v>16543373.437861798</v>
      </c>
      <c r="X7494" s="2">
        <v>15184722.224278709</v>
      </c>
      <c r="Y7494" s="2">
        <v>21917218.768005744</v>
      </c>
      <c r="Z7494" s="7">
        <f t="shared" si="936"/>
        <v>16935200.187572062</v>
      </c>
      <c r="AA7494" s="7">
        <f t="shared" si="937"/>
        <v>16975603.187185831</v>
      </c>
      <c r="AB7494" s="7">
        <f t="shared" si="938"/>
        <v>1269233.2288164736</v>
      </c>
      <c r="AC7494" s="7">
        <f t="shared" si="939"/>
        <v>2680155.3650556062</v>
      </c>
      <c r="AD7494" s="7">
        <f t="shared" si="940"/>
        <v>634616.61440823681</v>
      </c>
      <c r="AE7494" s="7">
        <f t="shared" si="941"/>
        <v>1094168.8459615021</v>
      </c>
      <c r="AF7494" s="8">
        <f t="shared" si="942"/>
        <v>1.0023857408927128</v>
      </c>
      <c r="AG7494" s="6">
        <f t="shared" si="943"/>
        <v>0.97535052303786396</v>
      </c>
    </row>
    <row r="7495" spans="1:33" x14ac:dyDescent="0.55000000000000004">
      <c r="A7495">
        <v>7494</v>
      </c>
      <c r="B7495" t="s">
        <v>2078</v>
      </c>
      <c r="C7495" t="s">
        <v>10887</v>
      </c>
      <c r="D7495" t="s">
        <v>16033</v>
      </c>
      <c r="E7495" t="s">
        <v>16034</v>
      </c>
      <c r="F7495" t="s">
        <v>16035</v>
      </c>
      <c r="G7495" t="s">
        <v>16036</v>
      </c>
      <c r="H7495">
        <v>356</v>
      </c>
      <c r="I7495">
        <v>381</v>
      </c>
      <c r="J7495" t="s">
        <v>9207</v>
      </c>
      <c r="K7495" t="s">
        <v>541</v>
      </c>
      <c r="L7495" t="s">
        <v>11243</v>
      </c>
      <c r="M7495">
        <v>358</v>
      </c>
      <c r="N7495" t="s">
        <v>17389</v>
      </c>
      <c r="O7495" t="s">
        <v>33308</v>
      </c>
      <c r="P7495" s="2">
        <v>20973106</v>
      </c>
      <c r="Q7495" s="2">
        <v>26009541.489431977</v>
      </c>
      <c r="R7495" s="2">
        <v>31878514.506434381</v>
      </c>
      <c r="S7495" s="2">
        <v>28958121.591638118</v>
      </c>
      <c r="T7495" s="2">
        <v>24608207.712114364</v>
      </c>
      <c r="U7495" s="2">
        <v>23711140.459321536</v>
      </c>
      <c r="V7495" s="2">
        <v>32416542.756337672</v>
      </c>
      <c r="W7495" s="2">
        <v>21803014.753048629</v>
      </c>
      <c r="X7495" s="2">
        <v>20406668.111086406</v>
      </c>
      <c r="Y7495" s="2">
        <v>31843339.338034667</v>
      </c>
      <c r="Z7495" s="7">
        <f t="shared" si="936"/>
        <v>26954820.896876119</v>
      </c>
      <c r="AA7495" s="7">
        <f t="shared" si="937"/>
        <v>25798152.188323874</v>
      </c>
      <c r="AB7495" s="7">
        <f t="shared" si="938"/>
        <v>4652255.3204542985</v>
      </c>
      <c r="AC7495" s="7">
        <f t="shared" si="939"/>
        <v>5121487.8869543569</v>
      </c>
      <c r="AD7495" s="7">
        <f t="shared" si="940"/>
        <v>2326127.6602271493</v>
      </c>
      <c r="AE7495" s="7">
        <f t="shared" si="941"/>
        <v>2090838.6744804985</v>
      </c>
      <c r="AF7495" s="8">
        <f t="shared" si="942"/>
        <v>0.95708861457557315</v>
      </c>
      <c r="AG7495" s="6">
        <f t="shared" si="943"/>
        <v>0.72238520158579167</v>
      </c>
    </row>
    <row r="7496" spans="1:33" x14ac:dyDescent="0.55000000000000004">
      <c r="A7496">
        <v>7495</v>
      </c>
      <c r="B7496" t="s">
        <v>2078</v>
      </c>
      <c r="C7496" t="s">
        <v>10887</v>
      </c>
      <c r="D7496" t="s">
        <v>16033</v>
      </c>
      <c r="E7496" t="s">
        <v>16034</v>
      </c>
      <c r="F7496" t="s">
        <v>16035</v>
      </c>
      <c r="G7496" t="s">
        <v>16036</v>
      </c>
      <c r="H7496">
        <v>356</v>
      </c>
      <c r="I7496">
        <v>381</v>
      </c>
      <c r="J7496" t="s">
        <v>9207</v>
      </c>
      <c r="K7496" t="s">
        <v>9210</v>
      </c>
      <c r="L7496" t="s">
        <v>33309</v>
      </c>
      <c r="M7496" t="s">
        <v>33310</v>
      </c>
      <c r="N7496" t="s">
        <v>33311</v>
      </c>
      <c r="O7496" t="s">
        <v>33312</v>
      </c>
      <c r="P7496" s="2">
        <v>12088530</v>
      </c>
      <c r="Q7496" s="2">
        <v>12879903.465777716</v>
      </c>
      <c r="R7496" s="2">
        <v>14626424.203462847</v>
      </c>
      <c r="S7496" s="2">
        <v>12223839.613930484</v>
      </c>
      <c r="T7496" s="2">
        <v>11695968.683431763</v>
      </c>
      <c r="U7496" s="2">
        <v>9857067.9435547888</v>
      </c>
      <c r="V7496" s="2">
        <v>13046621.779823139</v>
      </c>
      <c r="W7496" s="2">
        <v>13775093.931730382</v>
      </c>
      <c r="X7496" s="2">
        <v>10243096.607202573</v>
      </c>
      <c r="Y7496" s="2">
        <v>15542106.478013881</v>
      </c>
      <c r="Z7496" s="7">
        <f t="shared" si="936"/>
        <v>12954674.320792763</v>
      </c>
      <c r="AA7496" s="7">
        <f t="shared" si="937"/>
        <v>12359992.570626087</v>
      </c>
      <c r="AB7496" s="7">
        <f t="shared" si="938"/>
        <v>1166856.7041648186</v>
      </c>
      <c r="AC7496" s="7">
        <f t="shared" si="939"/>
        <v>2181129.4498142987</v>
      </c>
      <c r="AD7496" s="7">
        <f t="shared" si="940"/>
        <v>583428.35208240931</v>
      </c>
      <c r="AE7496" s="7">
        <f t="shared" si="941"/>
        <v>890442.36916707363</v>
      </c>
      <c r="AF7496" s="8">
        <f t="shared" si="942"/>
        <v>0.95409519873361948</v>
      </c>
      <c r="AG7496" s="6">
        <f t="shared" si="943"/>
        <v>0.59206311966178293</v>
      </c>
    </row>
    <row r="7497" spans="1:33" x14ac:dyDescent="0.55000000000000004">
      <c r="A7497">
        <v>7496</v>
      </c>
      <c r="B7497" t="s">
        <v>9212</v>
      </c>
      <c r="C7497" t="s">
        <v>10887</v>
      </c>
      <c r="D7497" t="s">
        <v>33313</v>
      </c>
      <c r="E7497" t="s">
        <v>33314</v>
      </c>
      <c r="F7497" t="s">
        <v>33315</v>
      </c>
      <c r="G7497" t="s">
        <v>33316</v>
      </c>
      <c r="H7497">
        <v>94</v>
      </c>
      <c r="I7497">
        <v>105</v>
      </c>
      <c r="J7497" t="s">
        <v>9211</v>
      </c>
      <c r="K7497" t="s">
        <v>7564</v>
      </c>
      <c r="L7497" t="s">
        <v>29429</v>
      </c>
      <c r="M7497">
        <v>94</v>
      </c>
      <c r="N7497" t="s">
        <v>13692</v>
      </c>
      <c r="O7497" t="s">
        <v>33317</v>
      </c>
      <c r="P7497" s="2">
        <v>1247210.875</v>
      </c>
      <c r="Q7497" s="2">
        <v>1193092.6840849956</v>
      </c>
      <c r="R7497" s="2">
        <v>1588768.9314354369</v>
      </c>
      <c r="S7497" s="2">
        <v>1170473.06097279</v>
      </c>
      <c r="T7497" s="2">
        <v>897787.15804327873</v>
      </c>
      <c r="U7497" s="2">
        <v>1087116.0410545229</v>
      </c>
      <c r="V7497" s="2">
        <v>1421744.7620579922</v>
      </c>
      <c r="W7497" s="2">
        <v>1090876.8681246801</v>
      </c>
      <c r="X7497" s="2">
        <v>1138026.3505724773</v>
      </c>
      <c r="Y7497" s="2">
        <v>1559284.7999627171</v>
      </c>
      <c r="Z7497" s="7">
        <f t="shared" si="936"/>
        <v>1299886.3878733057</v>
      </c>
      <c r="AA7497" s="7">
        <f t="shared" si="937"/>
        <v>1199139.3299692778</v>
      </c>
      <c r="AB7497" s="7">
        <f t="shared" si="938"/>
        <v>195260.96894470637</v>
      </c>
      <c r="AC7497" s="7">
        <f t="shared" si="939"/>
        <v>244162.17710014028</v>
      </c>
      <c r="AD7497" s="7">
        <f t="shared" si="940"/>
        <v>97630.484472353186</v>
      </c>
      <c r="AE7497" s="7">
        <f t="shared" si="941"/>
        <v>99678.791397067238</v>
      </c>
      <c r="AF7497" s="8">
        <f t="shared" si="942"/>
        <v>0.9224954897259473</v>
      </c>
      <c r="AG7497" s="6">
        <f t="shared" si="943"/>
        <v>0.49193775079356361</v>
      </c>
    </row>
    <row r="7498" spans="1:33" x14ac:dyDescent="0.55000000000000004">
      <c r="A7498">
        <v>7497</v>
      </c>
      <c r="B7498" t="s">
        <v>51</v>
      </c>
      <c r="C7498" t="s">
        <v>10887</v>
      </c>
      <c r="D7498" t="s">
        <v>10995</v>
      </c>
      <c r="E7498" t="s">
        <v>10996</v>
      </c>
      <c r="F7498" t="s">
        <v>10997</v>
      </c>
      <c r="G7498" t="s">
        <v>10998</v>
      </c>
      <c r="H7498">
        <v>1338</v>
      </c>
      <c r="I7498">
        <v>1349</v>
      </c>
      <c r="J7498" t="s">
        <v>9213</v>
      </c>
      <c r="K7498" t="s">
        <v>77</v>
      </c>
      <c r="L7498" t="s">
        <v>11068</v>
      </c>
      <c r="M7498">
        <v>1343</v>
      </c>
      <c r="N7498" t="s">
        <v>32661</v>
      </c>
      <c r="O7498" t="s">
        <v>33318</v>
      </c>
      <c r="P7498" s="2">
        <v>3919382.0000000005</v>
      </c>
      <c r="Q7498" s="2">
        <v>4081501.545102946</v>
      </c>
      <c r="R7498" s="2">
        <v>4442253.6338112904</v>
      </c>
      <c r="S7498" s="2">
        <v>3981744.4255974605</v>
      </c>
      <c r="T7498" s="2">
        <v>3729320.6610124074</v>
      </c>
      <c r="U7498" s="2">
        <v>4495384.1894153357</v>
      </c>
      <c r="V7498" s="2">
        <v>4969575.790937786</v>
      </c>
      <c r="W7498" s="2">
        <v>2693554.4708069959</v>
      </c>
      <c r="X7498" s="2">
        <v>4315016.1324206172</v>
      </c>
      <c r="Y7498" s="2">
        <v>5148076.6620052718</v>
      </c>
      <c r="Z7498" s="7">
        <f t="shared" si="936"/>
        <v>4106220.4011279247</v>
      </c>
      <c r="AA7498" s="7">
        <f t="shared" si="937"/>
        <v>4225154.6510997349</v>
      </c>
      <c r="AB7498" s="7">
        <f t="shared" si="938"/>
        <v>233760.71236139207</v>
      </c>
      <c r="AC7498" s="7">
        <f t="shared" si="939"/>
        <v>903182.97358329652</v>
      </c>
      <c r="AD7498" s="7">
        <f t="shared" si="940"/>
        <v>116880.35618069604</v>
      </c>
      <c r="AE7498" s="7">
        <f t="shared" si="941"/>
        <v>368722.90494144917</v>
      </c>
      <c r="AF7498" s="8">
        <f t="shared" si="942"/>
        <v>1.0289644096890513</v>
      </c>
      <c r="AG7498" s="6">
        <f t="shared" si="943"/>
        <v>0.76894798472353265</v>
      </c>
    </row>
    <row r="7499" spans="1:33" x14ac:dyDescent="0.55000000000000004">
      <c r="A7499">
        <v>7498</v>
      </c>
      <c r="B7499" t="s">
        <v>9215</v>
      </c>
      <c r="C7499" t="s">
        <v>10887</v>
      </c>
      <c r="D7499" t="s">
        <v>33319</v>
      </c>
      <c r="E7499" t="s">
        <v>33320</v>
      </c>
      <c r="F7499" t="s">
        <v>33321</v>
      </c>
      <c r="G7499" t="s">
        <v>33322</v>
      </c>
      <c r="H7499">
        <v>27</v>
      </c>
      <c r="I7499">
        <v>41</v>
      </c>
      <c r="J7499" t="s">
        <v>9214</v>
      </c>
      <c r="K7499" t="s">
        <v>138</v>
      </c>
      <c r="L7499" t="s">
        <v>11243</v>
      </c>
      <c r="M7499">
        <v>29</v>
      </c>
      <c r="N7499" t="s">
        <v>15433</v>
      </c>
      <c r="O7499" t="s">
        <v>33323</v>
      </c>
      <c r="P7499" s="2">
        <v>2771037.25</v>
      </c>
      <c r="Q7499" s="2">
        <v>2381955.6408429244</v>
      </c>
      <c r="R7499" s="2">
        <v>2882354.6043021008</v>
      </c>
      <c r="S7499" s="2">
        <v>2633339.9527318459</v>
      </c>
      <c r="T7499" s="2">
        <v>2344606.9623254109</v>
      </c>
      <c r="U7499" s="2">
        <v>3227007.2142898561</v>
      </c>
      <c r="V7499" s="2">
        <v>2562417.6503559039</v>
      </c>
      <c r="W7499" s="2">
        <v>2499283.7474628598</v>
      </c>
      <c r="X7499" s="2">
        <v>2562886.5245908801</v>
      </c>
      <c r="Y7499" s="2">
        <v>4435664.7019945169</v>
      </c>
      <c r="Z7499" s="7">
        <f t="shared" si="936"/>
        <v>2667171.8619692177</v>
      </c>
      <c r="AA7499" s="7">
        <f t="shared" si="937"/>
        <v>2938644.4668365712</v>
      </c>
      <c r="AB7499" s="7">
        <f t="shared" si="938"/>
        <v>215703.90377003176</v>
      </c>
      <c r="AC7499" s="7">
        <f t="shared" si="939"/>
        <v>794088.3711131264</v>
      </c>
      <c r="AD7499" s="7">
        <f t="shared" si="940"/>
        <v>107851.95188501588</v>
      </c>
      <c r="AE7499" s="7">
        <f t="shared" si="941"/>
        <v>324185.21998416749</v>
      </c>
      <c r="AF7499" s="8">
        <f t="shared" si="942"/>
        <v>1.1017829442257692</v>
      </c>
      <c r="AG7499" s="6">
        <f t="shared" si="943"/>
        <v>0.45691152052408479</v>
      </c>
    </row>
    <row r="7500" spans="1:33" x14ac:dyDescent="0.55000000000000004">
      <c r="A7500">
        <v>7499</v>
      </c>
      <c r="B7500" t="s">
        <v>9217</v>
      </c>
      <c r="C7500" t="s">
        <v>10887</v>
      </c>
      <c r="D7500" t="s">
        <v>33324</v>
      </c>
      <c r="E7500" t="s">
        <v>33325</v>
      </c>
      <c r="F7500" t="s">
        <v>33326</v>
      </c>
      <c r="G7500" t="s">
        <v>33327</v>
      </c>
      <c r="H7500">
        <v>166</v>
      </c>
      <c r="I7500">
        <v>174</v>
      </c>
      <c r="J7500" t="s">
        <v>9216</v>
      </c>
      <c r="K7500" t="s">
        <v>138</v>
      </c>
      <c r="L7500" t="s">
        <v>11243</v>
      </c>
      <c r="M7500">
        <v>168</v>
      </c>
      <c r="N7500" t="s">
        <v>12396</v>
      </c>
      <c r="O7500" t="s">
        <v>33328</v>
      </c>
      <c r="P7500" s="2">
        <v>4712008.5</v>
      </c>
      <c r="Q7500" s="2">
        <v>4471671.6613227427</v>
      </c>
      <c r="R7500" s="2">
        <v>4444928.0116897095</v>
      </c>
      <c r="S7500" s="2">
        <v>4357494.7926238701</v>
      </c>
      <c r="T7500" s="2">
        <v>4696011.5315389158</v>
      </c>
      <c r="U7500" s="2">
        <v>5500466.3805972813</v>
      </c>
      <c r="V7500" s="2">
        <v>4749932.3465168495</v>
      </c>
      <c r="W7500" s="2">
        <v>4449049.4495553421</v>
      </c>
      <c r="X7500" s="2">
        <v>5451473.204234628</v>
      </c>
      <c r="Y7500" s="2">
        <v>5549368.1864210023</v>
      </c>
      <c r="Z7500" s="7">
        <f t="shared" si="936"/>
        <v>4496525.7414090801</v>
      </c>
      <c r="AA7500" s="7">
        <f t="shared" si="937"/>
        <v>5066050.1831440041</v>
      </c>
      <c r="AB7500" s="7">
        <f t="shared" si="938"/>
        <v>151704.18031946215</v>
      </c>
      <c r="AC7500" s="7">
        <f t="shared" si="939"/>
        <v>487527.15322380641</v>
      </c>
      <c r="AD7500" s="7">
        <f t="shared" si="940"/>
        <v>75852.090159731073</v>
      </c>
      <c r="AE7500" s="7">
        <f t="shared" si="941"/>
        <v>199032.12685833278</v>
      </c>
      <c r="AF7500" s="8">
        <f t="shared" si="942"/>
        <v>1.1266587749048338</v>
      </c>
      <c r="AG7500" s="6">
        <f t="shared" si="943"/>
        <v>3.4956625618161229E-2</v>
      </c>
    </row>
    <row r="7501" spans="1:33" x14ac:dyDescent="0.55000000000000004">
      <c r="A7501">
        <v>7500</v>
      </c>
      <c r="B7501" t="s">
        <v>164</v>
      </c>
      <c r="C7501" t="s">
        <v>10887</v>
      </c>
      <c r="D7501" t="s">
        <v>11314</v>
      </c>
      <c r="E7501" t="s">
        <v>11315</v>
      </c>
      <c r="F7501" t="s">
        <v>11316</v>
      </c>
      <c r="G7501" t="s">
        <v>11317</v>
      </c>
      <c r="H7501">
        <v>2133</v>
      </c>
      <c r="I7501">
        <v>2144</v>
      </c>
      <c r="J7501" t="s">
        <v>9218</v>
      </c>
      <c r="K7501" t="s">
        <v>138</v>
      </c>
      <c r="L7501" t="s">
        <v>11243</v>
      </c>
      <c r="M7501">
        <v>2135</v>
      </c>
      <c r="N7501" t="s">
        <v>33329</v>
      </c>
      <c r="O7501" t="s">
        <v>33330</v>
      </c>
      <c r="P7501" s="2">
        <v>2634741</v>
      </c>
      <c r="Q7501" s="2">
        <v>3127290.6443077843</v>
      </c>
      <c r="R7501" s="2">
        <v>2918751.1566620311</v>
      </c>
      <c r="S7501" s="2">
        <v>2287829.5912014046</v>
      </c>
      <c r="T7501" s="2">
        <v>3100424.0871793977</v>
      </c>
      <c r="U7501" s="2">
        <v>3584386.8619380412</v>
      </c>
      <c r="V7501" s="2">
        <v>3649771.8311701398</v>
      </c>
      <c r="W7501" s="2">
        <v>3509544.4955266528</v>
      </c>
      <c r="X7501" s="2">
        <v>3030197.6185943983</v>
      </c>
      <c r="Y7501" s="2">
        <v>3256754.2930076239</v>
      </c>
      <c r="Z7501" s="7">
        <f t="shared" si="936"/>
        <v>2742153.0980428052</v>
      </c>
      <c r="AA7501" s="7">
        <f t="shared" si="937"/>
        <v>3355179.8645693753</v>
      </c>
      <c r="AB7501" s="7">
        <f t="shared" si="938"/>
        <v>363989.4739896137</v>
      </c>
      <c r="AC7501" s="7">
        <f t="shared" si="939"/>
        <v>262049.71786621402</v>
      </c>
      <c r="AD7501" s="7">
        <f t="shared" si="940"/>
        <v>181994.73699480685</v>
      </c>
      <c r="AE7501" s="7">
        <f t="shared" si="941"/>
        <v>106981.34933541951</v>
      </c>
      <c r="AF7501" s="8">
        <f t="shared" si="942"/>
        <v>1.2235567251748687</v>
      </c>
      <c r="AG7501" s="6">
        <f t="shared" si="943"/>
        <v>3.3104566352985677E-2</v>
      </c>
    </row>
    <row r="7502" spans="1:33" x14ac:dyDescent="0.55000000000000004">
      <c r="A7502">
        <v>7501</v>
      </c>
      <c r="B7502" t="s">
        <v>2831</v>
      </c>
      <c r="C7502" t="s">
        <v>10887</v>
      </c>
      <c r="D7502" t="s">
        <v>17983</v>
      </c>
      <c r="E7502" t="s">
        <v>17984</v>
      </c>
      <c r="F7502" t="s">
        <v>17985</v>
      </c>
      <c r="G7502" t="s">
        <v>17986</v>
      </c>
      <c r="H7502">
        <v>858</v>
      </c>
      <c r="I7502">
        <v>875</v>
      </c>
      <c r="J7502" t="s">
        <v>9219</v>
      </c>
      <c r="K7502" t="s">
        <v>5</v>
      </c>
      <c r="L7502" t="s">
        <v>10900</v>
      </c>
      <c r="M7502">
        <v>866</v>
      </c>
      <c r="N7502" t="s">
        <v>12528</v>
      </c>
      <c r="O7502" t="s">
        <v>33331</v>
      </c>
      <c r="P7502" s="2">
        <v>9137732</v>
      </c>
      <c r="Q7502" s="2">
        <v>9355584.959135158</v>
      </c>
      <c r="R7502" s="2">
        <v>10170953.122309864</v>
      </c>
      <c r="S7502" s="2">
        <v>10179399.604874616</v>
      </c>
      <c r="T7502" s="2">
        <v>9152366.6309953798</v>
      </c>
      <c r="U7502" s="2">
        <v>10035912.70079574</v>
      </c>
      <c r="V7502" s="2">
        <v>10793268.725500561</v>
      </c>
      <c r="W7502" s="2">
        <v>10037626.962141005</v>
      </c>
      <c r="X7502" s="2">
        <v>9170868.1284791529</v>
      </c>
      <c r="Y7502" s="2">
        <v>11886710.51406293</v>
      </c>
      <c r="Z7502" s="7">
        <f t="shared" si="936"/>
        <v>9710917.4215799104</v>
      </c>
      <c r="AA7502" s="7">
        <f t="shared" si="937"/>
        <v>10179458.943662463</v>
      </c>
      <c r="AB7502" s="7">
        <f t="shared" si="938"/>
        <v>543418.52759159915</v>
      </c>
      <c r="AC7502" s="7">
        <f t="shared" si="939"/>
        <v>1039650.543110559</v>
      </c>
      <c r="AD7502" s="7">
        <f t="shared" si="940"/>
        <v>271709.26379579958</v>
      </c>
      <c r="AE7502" s="7">
        <f t="shared" si="941"/>
        <v>424435.55690471246</v>
      </c>
      <c r="AF7502" s="8">
        <f t="shared" si="942"/>
        <v>1.0482489451554129</v>
      </c>
      <c r="AG7502" s="6">
        <f t="shared" si="943"/>
        <v>0.38050927711844074</v>
      </c>
    </row>
    <row r="7503" spans="1:33" x14ac:dyDescent="0.55000000000000004">
      <c r="A7503">
        <v>7502</v>
      </c>
      <c r="B7503" t="s">
        <v>9221</v>
      </c>
      <c r="C7503" t="s">
        <v>10887</v>
      </c>
      <c r="D7503" t="s">
        <v>33332</v>
      </c>
      <c r="E7503" t="s">
        <v>33333</v>
      </c>
      <c r="F7503" t="s">
        <v>33334</v>
      </c>
      <c r="G7503" t="s">
        <v>33335</v>
      </c>
      <c r="H7503">
        <v>394</v>
      </c>
      <c r="I7503">
        <v>406</v>
      </c>
      <c r="J7503" t="s">
        <v>9220</v>
      </c>
      <c r="K7503" t="s">
        <v>138</v>
      </c>
      <c r="L7503" t="s">
        <v>11243</v>
      </c>
      <c r="M7503">
        <v>396</v>
      </c>
      <c r="N7503" t="s">
        <v>12424</v>
      </c>
      <c r="O7503" t="s">
        <v>33336</v>
      </c>
      <c r="P7503" s="2">
        <v>1340827.25</v>
      </c>
      <c r="Q7503" s="2">
        <v>1332571.5462467528</v>
      </c>
      <c r="R7503" s="2">
        <v>1513120.539316725</v>
      </c>
      <c r="S7503" s="2">
        <v>1477433.8440205192</v>
      </c>
      <c r="T7503" s="2">
        <v>1251164.1516059979</v>
      </c>
      <c r="U7503" s="2">
        <v>1602718.9137618481</v>
      </c>
      <c r="V7503" s="2">
        <v>1494899.1703302069</v>
      </c>
      <c r="W7503" s="2">
        <v>1122555.3298227084</v>
      </c>
      <c r="X7503" s="2">
        <v>1594331.8112655194</v>
      </c>
      <c r="Y7503" s="2">
        <v>1834054.0426926529</v>
      </c>
      <c r="Z7503" s="7">
        <f t="shared" si="936"/>
        <v>1415988.2948959994</v>
      </c>
      <c r="AA7503" s="7">
        <f t="shared" si="937"/>
        <v>1483287.2365798224</v>
      </c>
      <c r="AB7503" s="7">
        <f t="shared" si="938"/>
        <v>92768.107016889815</v>
      </c>
      <c r="AC7503" s="7">
        <f t="shared" si="939"/>
        <v>258370.14049152232</v>
      </c>
      <c r="AD7503" s="7">
        <f t="shared" si="940"/>
        <v>46384.053508444907</v>
      </c>
      <c r="AE7503" s="7">
        <f t="shared" si="941"/>
        <v>105479.16816257211</v>
      </c>
      <c r="AF7503" s="8">
        <f t="shared" si="942"/>
        <v>1.0475278940697501</v>
      </c>
      <c r="AG7503" s="6">
        <f t="shared" si="943"/>
        <v>0.57829973972591242</v>
      </c>
    </row>
    <row r="7504" spans="1:33" x14ac:dyDescent="0.55000000000000004">
      <c r="A7504">
        <v>7503</v>
      </c>
      <c r="B7504" t="s">
        <v>471</v>
      </c>
      <c r="C7504" t="s">
        <v>10887</v>
      </c>
      <c r="D7504" t="s">
        <v>12120</v>
      </c>
      <c r="E7504" t="s">
        <v>12121</v>
      </c>
      <c r="F7504" t="s">
        <v>12122</v>
      </c>
      <c r="G7504" t="s">
        <v>12123</v>
      </c>
      <c r="H7504">
        <v>1393</v>
      </c>
      <c r="I7504">
        <v>1409</v>
      </c>
      <c r="J7504" t="s">
        <v>9222</v>
      </c>
      <c r="K7504" t="s">
        <v>138</v>
      </c>
      <c r="L7504" t="s">
        <v>11243</v>
      </c>
      <c r="M7504">
        <v>1395</v>
      </c>
      <c r="N7504" t="s">
        <v>11964</v>
      </c>
      <c r="O7504" t="s">
        <v>33337</v>
      </c>
      <c r="P7504" s="2">
        <v>155027.703125</v>
      </c>
      <c r="Q7504" s="2">
        <v>201231.21975919808</v>
      </c>
      <c r="R7504" s="2">
        <v>198524.11254976393</v>
      </c>
      <c r="S7504" s="2">
        <v>265510.63239350042</v>
      </c>
      <c r="T7504" s="2">
        <v>65753.408336587061</v>
      </c>
      <c r="U7504" s="2">
        <v>120730.88449620393</v>
      </c>
      <c r="V7504" s="2">
        <v>108499.24662333755</v>
      </c>
      <c r="W7504" s="2">
        <v>102561.40363778621</v>
      </c>
      <c r="X7504" s="2">
        <v>168515.17448283208</v>
      </c>
      <c r="Y7504" s="2">
        <v>404820.09481151903</v>
      </c>
      <c r="Z7504" s="7">
        <f t="shared" si="936"/>
        <v>205073.41695686561</v>
      </c>
      <c r="AA7504" s="7">
        <f t="shared" si="937"/>
        <v>161813.36873137765</v>
      </c>
      <c r="AB7504" s="7">
        <f t="shared" si="938"/>
        <v>45515.148944052482</v>
      </c>
      <c r="AC7504" s="7">
        <f t="shared" si="939"/>
        <v>123584.51408336265</v>
      </c>
      <c r="AD7504" s="7">
        <f t="shared" si="940"/>
        <v>22757.574472026241</v>
      </c>
      <c r="AE7504" s="7">
        <f t="shared" si="941"/>
        <v>50453.16660234001</v>
      </c>
      <c r="AF7504" s="8">
        <f t="shared" si="942"/>
        <v>0.78905092201888305</v>
      </c>
      <c r="AG7504" s="6">
        <f t="shared" si="943"/>
        <v>0.46088956161152694</v>
      </c>
    </row>
    <row r="7505" spans="1:33" x14ac:dyDescent="0.55000000000000004">
      <c r="A7505">
        <v>7504</v>
      </c>
      <c r="B7505" t="s">
        <v>8118</v>
      </c>
      <c r="C7505" t="s">
        <v>10887</v>
      </c>
      <c r="D7505" t="s">
        <v>30723</v>
      </c>
      <c r="E7505" t="s">
        <v>30724</v>
      </c>
      <c r="F7505" t="s">
        <v>30725</v>
      </c>
      <c r="G7505" t="s">
        <v>30726</v>
      </c>
      <c r="H7505">
        <v>762</v>
      </c>
      <c r="I7505">
        <v>786</v>
      </c>
      <c r="J7505" t="s">
        <v>9223</v>
      </c>
      <c r="K7505" t="s">
        <v>7564</v>
      </c>
      <c r="L7505" t="s">
        <v>29429</v>
      </c>
      <c r="M7505">
        <v>762</v>
      </c>
      <c r="N7505" t="s">
        <v>30540</v>
      </c>
      <c r="O7505" t="s">
        <v>33338</v>
      </c>
      <c r="P7505" s="2">
        <v>3007020</v>
      </c>
      <c r="Q7505" s="2">
        <v>2778404.5949343285</v>
      </c>
      <c r="R7505" s="2">
        <v>3824571.2333450378</v>
      </c>
      <c r="S7505" s="2">
        <v>3525671.8987448458</v>
      </c>
      <c r="T7505" s="2">
        <v>2592937.3080444676</v>
      </c>
      <c r="U7505" s="2">
        <v>3419990.286975015</v>
      </c>
      <c r="V7505" s="2">
        <v>3670136.3257798157</v>
      </c>
      <c r="W7505" s="2">
        <v>1943521.9772140619</v>
      </c>
      <c r="X7505" s="2">
        <v>2532213.074129872</v>
      </c>
      <c r="Y7505" s="2">
        <v>3076037.7409317899</v>
      </c>
      <c r="Z7505" s="7">
        <f t="shared" si="936"/>
        <v>3283916.9317560531</v>
      </c>
      <c r="AA7505" s="7">
        <f t="shared" si="937"/>
        <v>2872472.7855125037</v>
      </c>
      <c r="AB7505" s="7">
        <f t="shared" si="938"/>
        <v>477132.81567620032</v>
      </c>
      <c r="AC7505" s="7">
        <f t="shared" si="939"/>
        <v>637863.24357908883</v>
      </c>
      <c r="AD7505" s="7">
        <f t="shared" si="940"/>
        <v>238566.40783810016</v>
      </c>
      <c r="AE7505" s="7">
        <f t="shared" si="941"/>
        <v>260406.57874089768</v>
      </c>
      <c r="AF7505" s="8">
        <f t="shared" si="942"/>
        <v>0.87470933193686717</v>
      </c>
      <c r="AG7505" s="6">
        <f t="shared" si="943"/>
        <v>0.27848385041117318</v>
      </c>
    </row>
    <row r="7506" spans="1:33" x14ac:dyDescent="0.55000000000000004">
      <c r="A7506">
        <v>7505</v>
      </c>
      <c r="B7506" t="s">
        <v>5958</v>
      </c>
      <c r="C7506" t="s">
        <v>10887</v>
      </c>
      <c r="D7506" t="s">
        <v>25818</v>
      </c>
      <c r="E7506" t="s">
        <v>25819</v>
      </c>
      <c r="F7506" t="s">
        <v>25820</v>
      </c>
      <c r="G7506" t="s">
        <v>25821</v>
      </c>
      <c r="H7506">
        <v>20</v>
      </c>
      <c r="I7506">
        <v>43</v>
      </c>
      <c r="J7506" t="s">
        <v>9224</v>
      </c>
      <c r="K7506" t="s">
        <v>406</v>
      </c>
      <c r="L7506" t="s">
        <v>11243</v>
      </c>
      <c r="M7506">
        <v>22</v>
      </c>
      <c r="N7506" t="s">
        <v>11994</v>
      </c>
      <c r="O7506" t="s">
        <v>33339</v>
      </c>
      <c r="P7506" s="2">
        <v>5314356</v>
      </c>
      <c r="Q7506" s="2">
        <v>6223630.0553224813</v>
      </c>
      <c r="R7506" s="2">
        <v>6454168.1884303289</v>
      </c>
      <c r="S7506" s="2">
        <v>6700914.7687467299</v>
      </c>
      <c r="T7506" s="2">
        <v>4540932.290514865</v>
      </c>
      <c r="U7506" s="2">
        <v>6062549.7309429096</v>
      </c>
      <c r="V7506" s="2">
        <v>4472577.2615887262</v>
      </c>
      <c r="W7506" s="2">
        <v>5872127.3826141935</v>
      </c>
      <c r="X7506" s="2">
        <v>6865130.3722643415</v>
      </c>
      <c r="Y7506" s="2">
        <v>7628599.6143748173</v>
      </c>
      <c r="Z7506" s="7">
        <f t="shared" si="936"/>
        <v>6173267.2531248853</v>
      </c>
      <c r="AA7506" s="7">
        <f t="shared" si="937"/>
        <v>5906986.1087166416</v>
      </c>
      <c r="AB7506" s="7">
        <f t="shared" si="938"/>
        <v>604864.22409968253</v>
      </c>
      <c r="AC7506" s="7">
        <f t="shared" si="939"/>
        <v>1251482.3561618538</v>
      </c>
      <c r="AD7506" s="7">
        <f t="shared" si="940"/>
        <v>302432.11204984126</v>
      </c>
      <c r="AE7506" s="7">
        <f t="shared" si="941"/>
        <v>510915.53244876419</v>
      </c>
      <c r="AF7506" s="8">
        <f t="shared" si="942"/>
        <v>0.95686544361521797</v>
      </c>
      <c r="AG7506" s="6">
        <f t="shared" si="943"/>
        <v>0.66635340280313149</v>
      </c>
    </row>
    <row r="7507" spans="1:33" x14ac:dyDescent="0.55000000000000004">
      <c r="A7507">
        <v>7506</v>
      </c>
      <c r="B7507" t="s">
        <v>8198</v>
      </c>
      <c r="C7507" t="s">
        <v>10887</v>
      </c>
      <c r="D7507" t="s">
        <v>30930</v>
      </c>
      <c r="E7507" t="s">
        <v>30931</v>
      </c>
      <c r="F7507" t="s">
        <v>30932</v>
      </c>
      <c r="G7507" t="s">
        <v>30933</v>
      </c>
      <c r="H7507">
        <v>817</v>
      </c>
      <c r="I7507">
        <v>825</v>
      </c>
      <c r="J7507" t="s">
        <v>9225</v>
      </c>
      <c r="K7507" t="s">
        <v>138</v>
      </c>
      <c r="L7507" t="s">
        <v>11243</v>
      </c>
      <c r="M7507">
        <v>819</v>
      </c>
      <c r="N7507" t="s">
        <v>30587</v>
      </c>
      <c r="O7507" t="s">
        <v>33340</v>
      </c>
      <c r="P7507" s="2">
        <v>11592763</v>
      </c>
      <c r="Q7507" s="2">
        <v>8469747.7082205936</v>
      </c>
      <c r="R7507" s="2">
        <v>7981216.1431584824</v>
      </c>
      <c r="S7507" s="2">
        <v>8077843.2821524274</v>
      </c>
      <c r="T7507" s="2">
        <v>11290270.125164157</v>
      </c>
      <c r="U7507" s="2">
        <v>12277252.223691801</v>
      </c>
      <c r="V7507" s="2">
        <v>11606486.28056548</v>
      </c>
      <c r="W7507" s="2">
        <v>8745907.0286949035</v>
      </c>
      <c r="X7507" s="2">
        <v>8565402.287727166</v>
      </c>
      <c r="Y7507" s="2">
        <v>11508239.552997703</v>
      </c>
      <c r="Z7507" s="7">
        <f t="shared" si="936"/>
        <v>9030392.5333828758</v>
      </c>
      <c r="AA7507" s="7">
        <f t="shared" si="937"/>
        <v>10665592.916473534</v>
      </c>
      <c r="AB7507" s="7">
        <f t="shared" si="938"/>
        <v>1721257.8929373072</v>
      </c>
      <c r="AC7507" s="7">
        <f t="shared" si="939"/>
        <v>1592419.2663396786</v>
      </c>
      <c r="AD7507" s="7">
        <f t="shared" si="940"/>
        <v>860628.94646865362</v>
      </c>
      <c r="AE7507" s="7">
        <f t="shared" si="941"/>
        <v>650102.44318489276</v>
      </c>
      <c r="AF7507" s="8">
        <f t="shared" si="942"/>
        <v>1.1810774423200068</v>
      </c>
      <c r="AG7507" s="6">
        <f t="shared" si="943"/>
        <v>0.17877921957059276</v>
      </c>
    </row>
    <row r="7508" spans="1:33" x14ac:dyDescent="0.55000000000000004">
      <c r="A7508">
        <v>7507</v>
      </c>
      <c r="B7508" t="s">
        <v>8198</v>
      </c>
      <c r="C7508" t="s">
        <v>10887</v>
      </c>
      <c r="D7508" t="s">
        <v>30930</v>
      </c>
      <c r="E7508" t="s">
        <v>30931</v>
      </c>
      <c r="F7508" t="s">
        <v>30932</v>
      </c>
      <c r="G7508" t="s">
        <v>30933</v>
      </c>
      <c r="H7508">
        <v>817</v>
      </c>
      <c r="I7508">
        <v>825</v>
      </c>
      <c r="J7508" t="s">
        <v>9225</v>
      </c>
      <c r="K7508" t="s">
        <v>662</v>
      </c>
      <c r="L7508" t="s">
        <v>15836</v>
      </c>
      <c r="M7508" t="s">
        <v>33341</v>
      </c>
      <c r="N7508" t="s">
        <v>33342</v>
      </c>
      <c r="O7508" t="s">
        <v>33343</v>
      </c>
      <c r="P7508" s="2">
        <v>8609975</v>
      </c>
      <c r="Q7508" s="2">
        <v>7943345.5533357607</v>
      </c>
      <c r="R7508" s="2">
        <v>10111622.943444951</v>
      </c>
      <c r="S7508" s="2">
        <v>8493638.5645237789</v>
      </c>
      <c r="T7508" s="2">
        <v>7175745.0748359235</v>
      </c>
      <c r="U7508" s="2">
        <v>9738264.9391631577</v>
      </c>
      <c r="V7508" s="2">
        <v>10873492.744798128</v>
      </c>
      <c r="W7508" s="2">
        <v>10089859.403526822</v>
      </c>
      <c r="X7508" s="2">
        <v>8568089.4158843569</v>
      </c>
      <c r="Y7508" s="2">
        <v>10043388.46185793</v>
      </c>
      <c r="Z7508" s="7">
        <f t="shared" si="936"/>
        <v>8789645.5153261218</v>
      </c>
      <c r="AA7508" s="7">
        <f t="shared" si="937"/>
        <v>9414806.6733443867</v>
      </c>
      <c r="AB7508" s="7">
        <f t="shared" si="938"/>
        <v>928035.47976741614</v>
      </c>
      <c r="AC7508" s="7">
        <f t="shared" si="939"/>
        <v>1327669.2746428372</v>
      </c>
      <c r="AD7508" s="7">
        <f t="shared" si="940"/>
        <v>464017.73988370807</v>
      </c>
      <c r="AE7508" s="7">
        <f t="shared" si="941"/>
        <v>542018.71167433541</v>
      </c>
      <c r="AF7508" s="8">
        <f t="shared" si="942"/>
        <v>1.0711247293111195</v>
      </c>
      <c r="AG7508" s="6">
        <f t="shared" si="943"/>
        <v>0.40671493876024833</v>
      </c>
    </row>
    <row r="7509" spans="1:33" x14ac:dyDescent="0.55000000000000004">
      <c r="A7509">
        <v>7508</v>
      </c>
      <c r="B7509" t="s">
        <v>8198</v>
      </c>
      <c r="C7509" t="s">
        <v>10887</v>
      </c>
      <c r="D7509" t="s">
        <v>30930</v>
      </c>
      <c r="E7509" t="s">
        <v>30931</v>
      </c>
      <c r="F7509" t="s">
        <v>30932</v>
      </c>
      <c r="G7509" t="s">
        <v>30933</v>
      </c>
      <c r="H7509">
        <v>817</v>
      </c>
      <c r="I7509">
        <v>825</v>
      </c>
      <c r="J7509" t="s">
        <v>9225</v>
      </c>
      <c r="K7509" t="s">
        <v>77</v>
      </c>
      <c r="L7509" t="s">
        <v>11068</v>
      </c>
      <c r="M7509">
        <v>822</v>
      </c>
      <c r="N7509" t="s">
        <v>14651</v>
      </c>
      <c r="O7509" t="s">
        <v>33344</v>
      </c>
      <c r="P7509" s="2">
        <v>8584131</v>
      </c>
      <c r="Q7509" s="2">
        <v>6081605.1902739052</v>
      </c>
      <c r="R7509" s="2">
        <v>6540170.5966549488</v>
      </c>
      <c r="S7509" s="2">
        <v>5520105.8807360176</v>
      </c>
      <c r="T7509" s="2">
        <v>6686710.046697625</v>
      </c>
      <c r="U7509" s="2">
        <v>8703693.5028720442</v>
      </c>
      <c r="V7509" s="2">
        <v>9608052.2531383336</v>
      </c>
      <c r="W7509" s="2">
        <v>6416000.9193884945</v>
      </c>
      <c r="X7509" s="2">
        <v>5844000.7351967767</v>
      </c>
      <c r="Y7509" s="2">
        <v>7385393.0929285921</v>
      </c>
      <c r="Z7509" s="7">
        <f t="shared" si="936"/>
        <v>6681503.1669162177</v>
      </c>
      <c r="AA7509" s="7">
        <f t="shared" si="937"/>
        <v>7440641.7583703101</v>
      </c>
      <c r="AB7509" s="7">
        <f t="shared" si="938"/>
        <v>1335251.3877379084</v>
      </c>
      <c r="AC7509" s="7">
        <f t="shared" si="939"/>
        <v>1446622.6051606075</v>
      </c>
      <c r="AD7509" s="7">
        <f t="shared" si="940"/>
        <v>667625.6938689542</v>
      </c>
      <c r="AE7509" s="7">
        <f t="shared" si="941"/>
        <v>590581.20550319797</v>
      </c>
      <c r="AF7509" s="8">
        <f t="shared" si="942"/>
        <v>1.1136179348403221</v>
      </c>
      <c r="AG7509" s="6">
        <f t="shared" si="943"/>
        <v>0.42268705600488687</v>
      </c>
    </row>
    <row r="7510" spans="1:33" x14ac:dyDescent="0.55000000000000004">
      <c r="A7510">
        <v>7509</v>
      </c>
      <c r="B7510" t="s">
        <v>5317</v>
      </c>
      <c r="C7510" t="s">
        <v>10887</v>
      </c>
      <c r="D7510" t="s">
        <v>24353</v>
      </c>
      <c r="E7510" t="s">
        <v>24354</v>
      </c>
      <c r="F7510" t="s">
        <v>24355</v>
      </c>
      <c r="G7510" t="s">
        <v>24356</v>
      </c>
      <c r="H7510">
        <v>559</v>
      </c>
      <c r="I7510">
        <v>566</v>
      </c>
      <c r="J7510" t="s">
        <v>9226</v>
      </c>
      <c r="K7510" t="s">
        <v>138</v>
      </c>
      <c r="L7510" t="s">
        <v>11243</v>
      </c>
      <c r="M7510">
        <v>561</v>
      </c>
      <c r="N7510" t="s">
        <v>15937</v>
      </c>
      <c r="O7510" t="s">
        <v>33345</v>
      </c>
      <c r="P7510" s="2">
        <v>2437402</v>
      </c>
      <c r="Q7510" s="2">
        <v>1981894.9451442347</v>
      </c>
      <c r="R7510" s="2">
        <v>2253281.5936289411</v>
      </c>
      <c r="S7510" s="2">
        <v>1943001.4145560695</v>
      </c>
      <c r="T7510" s="2">
        <v>1939841.6718083392</v>
      </c>
      <c r="U7510" s="2">
        <v>2380132.4078469248</v>
      </c>
      <c r="V7510" s="2">
        <v>2569650.1645111148</v>
      </c>
      <c r="W7510" s="2">
        <v>2104423.3339121519</v>
      </c>
      <c r="X7510" s="2">
        <v>2258408.6561128101</v>
      </c>
      <c r="Y7510" s="2">
        <v>2449412.835493024</v>
      </c>
      <c r="Z7510" s="7">
        <f t="shared" si="936"/>
        <v>2153894.9883323112</v>
      </c>
      <c r="AA7510" s="7">
        <f t="shared" si="937"/>
        <v>2283644.8449473944</v>
      </c>
      <c r="AB7510" s="7">
        <f t="shared" si="938"/>
        <v>234032.78779831002</v>
      </c>
      <c r="AC7510" s="7">
        <f t="shared" si="939"/>
        <v>232183.44316841639</v>
      </c>
      <c r="AD7510" s="7">
        <f t="shared" si="940"/>
        <v>117016.39389915501</v>
      </c>
      <c r="AE7510" s="7">
        <f t="shared" si="941"/>
        <v>94788.493747519489</v>
      </c>
      <c r="AF7510" s="8">
        <f t="shared" si="942"/>
        <v>1.0602396390343729</v>
      </c>
      <c r="AG7510" s="6">
        <f t="shared" si="943"/>
        <v>0.41937416127241084</v>
      </c>
    </row>
    <row r="7511" spans="1:33" x14ac:dyDescent="0.55000000000000004">
      <c r="A7511">
        <v>7510</v>
      </c>
      <c r="B7511" t="s">
        <v>7289</v>
      </c>
      <c r="C7511" t="s">
        <v>10887</v>
      </c>
      <c r="D7511" t="s">
        <v>28815</v>
      </c>
      <c r="E7511" t="s">
        <v>28816</v>
      </c>
      <c r="F7511" t="s">
        <v>28817</v>
      </c>
      <c r="G7511" t="s">
        <v>28818</v>
      </c>
      <c r="H7511">
        <v>452</v>
      </c>
      <c r="I7511">
        <v>474</v>
      </c>
      <c r="J7511" t="s">
        <v>9227</v>
      </c>
      <c r="K7511" t="s">
        <v>138</v>
      </c>
      <c r="L7511" t="s">
        <v>11243</v>
      </c>
      <c r="M7511">
        <v>454</v>
      </c>
      <c r="N7511" t="s">
        <v>14421</v>
      </c>
      <c r="O7511" t="s">
        <v>33346</v>
      </c>
      <c r="P7511" s="2">
        <v>2421698.75</v>
      </c>
      <c r="Q7511" s="2">
        <v>2803458.8732390651</v>
      </c>
      <c r="R7511" s="2">
        <v>2900082.5738992053</v>
      </c>
      <c r="S7511" s="2">
        <v>3086773.1190928365</v>
      </c>
      <c r="T7511" s="2">
        <v>2178488.484067169</v>
      </c>
      <c r="U7511" s="2">
        <v>2814692.7330012247</v>
      </c>
      <c r="V7511" s="2">
        <v>2584488.619385947</v>
      </c>
      <c r="W7511" s="2">
        <v>2708305.9790587695</v>
      </c>
      <c r="X7511" s="2">
        <v>2348044.9600230381</v>
      </c>
      <c r="Y7511" s="2">
        <v>4273365.5782840224</v>
      </c>
      <c r="Z7511" s="7">
        <f t="shared" si="936"/>
        <v>2803003.3290577768</v>
      </c>
      <c r="AA7511" s="7">
        <f t="shared" si="937"/>
        <v>2817897.725636695</v>
      </c>
      <c r="AB7511" s="7">
        <f t="shared" si="938"/>
        <v>280085.14362984541</v>
      </c>
      <c r="AC7511" s="7">
        <f t="shared" si="939"/>
        <v>750265.67340185714</v>
      </c>
      <c r="AD7511" s="7">
        <f t="shared" si="940"/>
        <v>140042.5718149227</v>
      </c>
      <c r="AE7511" s="7">
        <f t="shared" si="941"/>
        <v>306294.67856002721</v>
      </c>
      <c r="AF7511" s="8">
        <f t="shared" si="942"/>
        <v>1.0053137277521269</v>
      </c>
      <c r="AG7511" s="6">
        <f t="shared" si="943"/>
        <v>0.96599373864700921</v>
      </c>
    </row>
    <row r="7512" spans="1:33" x14ac:dyDescent="0.55000000000000004">
      <c r="A7512">
        <v>7511</v>
      </c>
      <c r="B7512" t="s">
        <v>7289</v>
      </c>
      <c r="C7512" t="s">
        <v>10887</v>
      </c>
      <c r="D7512" t="s">
        <v>28815</v>
      </c>
      <c r="E7512" t="s">
        <v>28816</v>
      </c>
      <c r="F7512" t="s">
        <v>28817</v>
      </c>
      <c r="G7512" t="s">
        <v>28818</v>
      </c>
      <c r="H7512">
        <v>452</v>
      </c>
      <c r="I7512">
        <v>475</v>
      </c>
      <c r="J7512" t="s">
        <v>9228</v>
      </c>
      <c r="K7512" t="s">
        <v>7564</v>
      </c>
      <c r="L7512" t="s">
        <v>29429</v>
      </c>
      <c r="M7512">
        <v>452</v>
      </c>
      <c r="N7512" t="s">
        <v>14199</v>
      </c>
      <c r="O7512" t="s">
        <v>33347</v>
      </c>
      <c r="P7512" s="2">
        <v>1734400.2500000002</v>
      </c>
      <c r="Q7512" s="2">
        <v>2328858.0082832444</v>
      </c>
      <c r="R7512" s="2">
        <v>2245970.318596994</v>
      </c>
      <c r="S7512" s="2">
        <v>2789518.4214252955</v>
      </c>
      <c r="T7512" s="2">
        <v>1554301.1970279301</v>
      </c>
      <c r="U7512" s="2">
        <v>1875865.019082516</v>
      </c>
      <c r="V7512" s="2">
        <v>2520764.9554956858</v>
      </c>
      <c r="W7512" s="2">
        <v>1895075.4314396437</v>
      </c>
      <c r="X7512" s="2">
        <v>1972275.3397078637</v>
      </c>
      <c r="Y7512" s="2">
        <v>3086992.9267994473</v>
      </c>
      <c r="Z7512" s="7">
        <f t="shared" si="936"/>
        <v>2274686.7495763837</v>
      </c>
      <c r="AA7512" s="7">
        <f t="shared" si="937"/>
        <v>2150879.1449255142</v>
      </c>
      <c r="AB7512" s="7">
        <f t="shared" si="938"/>
        <v>432327.15646113968</v>
      </c>
      <c r="AC7512" s="7">
        <f t="shared" si="939"/>
        <v>555337.26723095868</v>
      </c>
      <c r="AD7512" s="7">
        <f t="shared" si="940"/>
        <v>216163.57823056984</v>
      </c>
      <c r="AE7512" s="7">
        <f t="shared" si="941"/>
        <v>226715.48997791237</v>
      </c>
      <c r="AF7512" s="8">
        <f t="shared" si="942"/>
        <v>0.94557158049391798</v>
      </c>
      <c r="AG7512" s="6">
        <f t="shared" si="943"/>
        <v>0.70344084997022327</v>
      </c>
    </row>
    <row r="7513" spans="1:33" x14ac:dyDescent="0.55000000000000004">
      <c r="A7513">
        <v>7512</v>
      </c>
      <c r="B7513" t="s">
        <v>8421</v>
      </c>
      <c r="C7513" t="s">
        <v>10887</v>
      </c>
      <c r="D7513" t="s">
        <v>31401</v>
      </c>
      <c r="E7513" t="s">
        <v>31402</v>
      </c>
      <c r="F7513" t="s">
        <v>31403</v>
      </c>
      <c r="G7513" t="s">
        <v>31404</v>
      </c>
      <c r="H7513">
        <v>744</v>
      </c>
      <c r="I7513">
        <v>758</v>
      </c>
      <c r="J7513" t="s">
        <v>9229</v>
      </c>
      <c r="K7513" t="s">
        <v>138</v>
      </c>
      <c r="L7513" t="s">
        <v>11243</v>
      </c>
      <c r="M7513">
        <v>746</v>
      </c>
      <c r="N7513" t="s">
        <v>14523</v>
      </c>
      <c r="O7513" t="s">
        <v>33348</v>
      </c>
      <c r="P7513" s="2">
        <v>2046141</v>
      </c>
      <c r="Q7513" s="2">
        <v>1507981.3289801597</v>
      </c>
      <c r="R7513" s="2">
        <v>1927078.1693323813</v>
      </c>
      <c r="S7513" s="2">
        <v>1657858.9877655148</v>
      </c>
      <c r="T7513" s="2">
        <v>1418042.0603055051</v>
      </c>
      <c r="U7513" s="2">
        <v>1658944.356342148</v>
      </c>
      <c r="V7513" s="2">
        <v>1541208.7141113244</v>
      </c>
      <c r="W7513" s="2">
        <v>1567149.1083804904</v>
      </c>
      <c r="X7513" s="2">
        <v>1751545.7881289183</v>
      </c>
      <c r="Y7513" s="2">
        <v>1953480.8160206084</v>
      </c>
      <c r="Z7513" s="7">
        <f t="shared" si="936"/>
        <v>1784764.8715195139</v>
      </c>
      <c r="AA7513" s="7">
        <f t="shared" si="937"/>
        <v>1648395.1405481657</v>
      </c>
      <c r="AB7513" s="7">
        <f t="shared" si="938"/>
        <v>245821.60742147942</v>
      </c>
      <c r="AC7513" s="7">
        <f t="shared" si="939"/>
        <v>187072.71354275692</v>
      </c>
      <c r="AD7513" s="7">
        <f t="shared" si="940"/>
        <v>122910.80371073971</v>
      </c>
      <c r="AE7513" s="7">
        <f t="shared" si="941"/>
        <v>76372.115496266473</v>
      </c>
      <c r="AF7513" s="8">
        <f t="shared" si="942"/>
        <v>0.92359232683953174</v>
      </c>
      <c r="AG7513" s="6">
        <f t="shared" si="943"/>
        <v>0.38700500292842982</v>
      </c>
    </row>
    <row r="7514" spans="1:33" x14ac:dyDescent="0.55000000000000004">
      <c r="A7514">
        <v>7513</v>
      </c>
      <c r="B7514" t="s">
        <v>9231</v>
      </c>
      <c r="C7514" t="s">
        <v>10887</v>
      </c>
      <c r="D7514" t="s">
        <v>33349</v>
      </c>
      <c r="E7514" t="s">
        <v>33350</v>
      </c>
      <c r="F7514" t="s">
        <v>33351</v>
      </c>
      <c r="G7514" t="s">
        <v>33352</v>
      </c>
      <c r="H7514">
        <v>393</v>
      </c>
      <c r="I7514">
        <v>401</v>
      </c>
      <c r="J7514" t="s">
        <v>9230</v>
      </c>
      <c r="K7514" t="s">
        <v>138</v>
      </c>
      <c r="L7514" t="s">
        <v>11243</v>
      </c>
      <c r="M7514">
        <v>395</v>
      </c>
      <c r="N7514" t="s">
        <v>18651</v>
      </c>
      <c r="O7514" t="s">
        <v>33353</v>
      </c>
      <c r="P7514" s="2">
        <v>4093277.75</v>
      </c>
      <c r="Q7514" s="2">
        <v>3692329.6595081375</v>
      </c>
      <c r="R7514" s="2">
        <v>4061173.2551953839</v>
      </c>
      <c r="S7514" s="2">
        <v>4600010.0390270138</v>
      </c>
      <c r="T7514" s="2">
        <v>3571478.883820056</v>
      </c>
      <c r="U7514" s="2">
        <v>4057469.9404795249</v>
      </c>
      <c r="V7514" s="2">
        <v>3044591.5138745885</v>
      </c>
      <c r="W7514" s="2">
        <v>3651430.4804570857</v>
      </c>
      <c r="X7514" s="2">
        <v>3508223.2658913648</v>
      </c>
      <c r="Y7514" s="2">
        <v>5280547.0791150108</v>
      </c>
      <c r="Z7514" s="7">
        <f t="shared" si="936"/>
        <v>4111697.6759326337</v>
      </c>
      <c r="AA7514" s="7">
        <f t="shared" si="937"/>
        <v>3852290.1939396053</v>
      </c>
      <c r="AB7514" s="7">
        <f t="shared" si="938"/>
        <v>372921.13013917231</v>
      </c>
      <c r="AC7514" s="7">
        <f t="shared" si="939"/>
        <v>770970.20481829415</v>
      </c>
      <c r="AD7514" s="7">
        <f t="shared" si="940"/>
        <v>186460.56506958616</v>
      </c>
      <c r="AE7514" s="7">
        <f t="shared" si="941"/>
        <v>314747.26811564295</v>
      </c>
      <c r="AF7514" s="8">
        <f t="shared" si="942"/>
        <v>0.93690988432553268</v>
      </c>
      <c r="AG7514" s="6">
        <f t="shared" si="943"/>
        <v>0.49951800493026466</v>
      </c>
    </row>
    <row r="7515" spans="1:33" x14ac:dyDescent="0.55000000000000004">
      <c r="A7515">
        <v>7514</v>
      </c>
      <c r="B7515" t="s">
        <v>9233</v>
      </c>
      <c r="C7515" t="s">
        <v>10887</v>
      </c>
      <c r="D7515" t="s">
        <v>33354</v>
      </c>
      <c r="E7515" t="s">
        <v>33355</v>
      </c>
      <c r="F7515" t="s">
        <v>33356</v>
      </c>
      <c r="G7515" t="s">
        <v>33357</v>
      </c>
      <c r="H7515">
        <v>270</v>
      </c>
      <c r="I7515">
        <v>293</v>
      </c>
      <c r="J7515" t="s">
        <v>9232</v>
      </c>
      <c r="K7515" t="s">
        <v>138</v>
      </c>
      <c r="L7515" t="s">
        <v>11243</v>
      </c>
      <c r="M7515">
        <v>272</v>
      </c>
      <c r="N7515" t="s">
        <v>11834</v>
      </c>
      <c r="O7515" t="s">
        <v>33358</v>
      </c>
      <c r="P7515" s="2">
        <v>647833.875</v>
      </c>
      <c r="Q7515" s="2">
        <v>467367.43687449931</v>
      </c>
      <c r="R7515" s="2">
        <v>388163.77163939929</v>
      </c>
      <c r="S7515" s="2">
        <v>250732.55032452405</v>
      </c>
      <c r="T7515" s="2">
        <v>331797.27878606971</v>
      </c>
      <c r="U7515" s="2">
        <v>519581.20682221436</v>
      </c>
      <c r="V7515" s="2">
        <v>308779.47547164053</v>
      </c>
      <c r="W7515" s="2">
        <v>262127.00973390881</v>
      </c>
      <c r="X7515" s="2">
        <v>248797.85184588976</v>
      </c>
      <c r="Y7515" s="2">
        <v>510409.38114148553</v>
      </c>
      <c r="Z7515" s="7">
        <f t="shared" si="936"/>
        <v>438524.40845960565</v>
      </c>
      <c r="AA7515" s="7">
        <f t="shared" si="937"/>
        <v>363582.03396686813</v>
      </c>
      <c r="AB7515" s="7">
        <f t="shared" si="938"/>
        <v>165775.29851612425</v>
      </c>
      <c r="AC7515" s="7">
        <f t="shared" si="939"/>
        <v>121141.34991546543</v>
      </c>
      <c r="AD7515" s="7">
        <f t="shared" si="940"/>
        <v>82887.649258062127</v>
      </c>
      <c r="AE7515" s="7">
        <f t="shared" si="941"/>
        <v>49455.749007473401</v>
      </c>
      <c r="AF7515" s="8">
        <f t="shared" si="942"/>
        <v>0.82910329950392991</v>
      </c>
      <c r="AG7515" s="6">
        <f t="shared" si="943"/>
        <v>0.47177729353411796</v>
      </c>
    </row>
    <row r="7516" spans="1:33" x14ac:dyDescent="0.55000000000000004">
      <c r="A7516">
        <v>7515</v>
      </c>
      <c r="B7516" t="s">
        <v>876</v>
      </c>
      <c r="C7516" t="s">
        <v>10887</v>
      </c>
      <c r="D7516" t="s">
        <v>13138</v>
      </c>
      <c r="E7516" t="s">
        <v>13139</v>
      </c>
      <c r="F7516" t="s">
        <v>13140</v>
      </c>
      <c r="G7516" t="s">
        <v>13141</v>
      </c>
      <c r="H7516">
        <v>350</v>
      </c>
      <c r="I7516">
        <v>363</v>
      </c>
      <c r="J7516" t="s">
        <v>9234</v>
      </c>
      <c r="K7516" t="s">
        <v>138</v>
      </c>
      <c r="L7516" t="s">
        <v>11243</v>
      </c>
      <c r="M7516">
        <v>352</v>
      </c>
      <c r="N7516" t="s">
        <v>15915</v>
      </c>
      <c r="O7516" t="s">
        <v>33359</v>
      </c>
      <c r="P7516" s="2">
        <v>3779960.25</v>
      </c>
      <c r="Q7516" s="2">
        <v>3454382.4596960815</v>
      </c>
      <c r="R7516" s="2">
        <v>2978760.7642081822</v>
      </c>
      <c r="S7516" s="2">
        <v>2847322.1361041758</v>
      </c>
      <c r="T7516" s="2">
        <v>4269018.0165053485</v>
      </c>
      <c r="U7516" s="2">
        <v>4766781.6742541986</v>
      </c>
      <c r="V7516" s="2">
        <v>3878838.9651130764</v>
      </c>
      <c r="W7516" s="2">
        <v>3281216.8025861578</v>
      </c>
      <c r="X7516" s="2">
        <v>4112160.9365539569</v>
      </c>
      <c r="Y7516" s="2">
        <v>4566125.7216296978</v>
      </c>
      <c r="Z7516" s="7">
        <f t="shared" si="936"/>
        <v>3265106.4025021098</v>
      </c>
      <c r="AA7516" s="7">
        <f t="shared" si="937"/>
        <v>4145690.352773739</v>
      </c>
      <c r="AB7516" s="7">
        <f t="shared" si="938"/>
        <v>431059.71277379914</v>
      </c>
      <c r="AC7516" s="7">
        <f t="shared" si="939"/>
        <v>528654.60283010511</v>
      </c>
      <c r="AD7516" s="7">
        <f t="shared" si="940"/>
        <v>215529.85638689957</v>
      </c>
      <c r="AE7516" s="7">
        <f t="shared" si="941"/>
        <v>215822.33785124292</v>
      </c>
      <c r="AF7516" s="8">
        <f t="shared" si="942"/>
        <v>1.2696953304789154</v>
      </c>
      <c r="AG7516" s="6">
        <f t="shared" si="943"/>
        <v>2.1714146341402465E-2</v>
      </c>
    </row>
    <row r="7517" spans="1:33" x14ac:dyDescent="0.55000000000000004">
      <c r="A7517">
        <v>7516</v>
      </c>
      <c r="B7517" t="s">
        <v>876</v>
      </c>
      <c r="C7517" t="s">
        <v>10887</v>
      </c>
      <c r="D7517" t="s">
        <v>13138</v>
      </c>
      <c r="E7517" t="s">
        <v>13139</v>
      </c>
      <c r="F7517" t="s">
        <v>13140</v>
      </c>
      <c r="G7517" t="s">
        <v>13141</v>
      </c>
      <c r="H7517">
        <v>350</v>
      </c>
      <c r="I7517">
        <v>363</v>
      </c>
      <c r="J7517" t="s">
        <v>9234</v>
      </c>
      <c r="K7517" t="s">
        <v>2485</v>
      </c>
      <c r="L7517" t="s">
        <v>33360</v>
      </c>
      <c r="M7517" t="s">
        <v>27953</v>
      </c>
      <c r="N7517" t="s">
        <v>33361</v>
      </c>
      <c r="O7517" t="s">
        <v>33362</v>
      </c>
      <c r="P7517" s="2">
        <v>1299625.125</v>
      </c>
      <c r="Q7517" s="2">
        <v>1344618.9918264006</v>
      </c>
      <c r="R7517" s="2">
        <v>1061474.1772435477</v>
      </c>
      <c r="S7517" s="2">
        <v>968746.94442347041</v>
      </c>
      <c r="T7517" s="2">
        <v>1258236.035137601</v>
      </c>
      <c r="U7517" s="2">
        <v>1404297.1803063026</v>
      </c>
      <c r="V7517" s="2">
        <v>1452930.7704870233</v>
      </c>
      <c r="W7517" s="2">
        <v>771205.85985396022</v>
      </c>
      <c r="X7517" s="2">
        <v>1167924.0983214416</v>
      </c>
      <c r="Y7517" s="2">
        <v>1562740.2062332341</v>
      </c>
      <c r="Z7517" s="7">
        <f t="shared" si="936"/>
        <v>1168616.3096233548</v>
      </c>
      <c r="AA7517" s="7">
        <f t="shared" si="937"/>
        <v>1269555.6917232606</v>
      </c>
      <c r="AB7517" s="7">
        <f t="shared" si="938"/>
        <v>182178.89881958932</v>
      </c>
      <c r="AC7517" s="7">
        <f t="shared" si="939"/>
        <v>281619.78557353042</v>
      </c>
      <c r="AD7517" s="7">
        <f t="shared" si="940"/>
        <v>91089.449409794659</v>
      </c>
      <c r="AE7517" s="7">
        <f t="shared" si="941"/>
        <v>114970.79602119347</v>
      </c>
      <c r="AF7517" s="8">
        <f t="shared" si="942"/>
        <v>1.0863751269502977</v>
      </c>
      <c r="AG7517" s="6">
        <f t="shared" si="943"/>
        <v>0.51082356003325513</v>
      </c>
    </row>
    <row r="7518" spans="1:33" x14ac:dyDescent="0.55000000000000004">
      <c r="A7518">
        <v>7517</v>
      </c>
      <c r="B7518" t="s">
        <v>9236</v>
      </c>
      <c r="C7518" t="s">
        <v>10887</v>
      </c>
      <c r="D7518" t="s">
        <v>33363</v>
      </c>
      <c r="E7518" t="s">
        <v>33364</v>
      </c>
      <c r="F7518" t="s">
        <v>33365</v>
      </c>
      <c r="G7518" t="s">
        <v>33366</v>
      </c>
      <c r="H7518">
        <v>549</v>
      </c>
      <c r="I7518">
        <v>555</v>
      </c>
      <c r="J7518" t="s">
        <v>9235</v>
      </c>
      <c r="K7518" t="s">
        <v>138</v>
      </c>
      <c r="L7518" t="s">
        <v>11243</v>
      </c>
      <c r="M7518">
        <v>551</v>
      </c>
      <c r="N7518" t="s">
        <v>22011</v>
      </c>
      <c r="O7518" t="s">
        <v>33367</v>
      </c>
      <c r="P7518" s="2">
        <v>0</v>
      </c>
      <c r="Q7518" s="2">
        <v>358100.72890854266</v>
      </c>
      <c r="R7518" s="2">
        <v>228791.02789590182</v>
      </c>
      <c r="S7518" s="2">
        <v>0</v>
      </c>
      <c r="T7518" s="2">
        <v>0</v>
      </c>
      <c r="U7518" s="2">
        <v>212889.09383533851</v>
      </c>
      <c r="V7518" s="2">
        <v>178709.2629964299</v>
      </c>
      <c r="W7518" s="2">
        <v>410916.27672343026</v>
      </c>
      <c r="X7518" s="2">
        <v>0</v>
      </c>
      <c r="Y7518" s="2">
        <v>0</v>
      </c>
      <c r="Z7518" s="7">
        <f t="shared" si="936"/>
        <v>293445.87840222224</v>
      </c>
      <c r="AA7518" s="7">
        <f t="shared" si="937"/>
        <v>267504.87785173289</v>
      </c>
      <c r="AB7518" s="7">
        <f t="shared" si="938"/>
        <v>177455.14263163437</v>
      </c>
      <c r="AC7518" s="7">
        <f t="shared" si="939"/>
        <v>166596.91708990274</v>
      </c>
      <c r="AD7518" s="7">
        <f t="shared" si="940"/>
        <v>88727.571315817186</v>
      </c>
      <c r="AE7518" s="7">
        <f t="shared" si="941"/>
        <v>68012.906598502726</v>
      </c>
      <c r="AF7518" s="8">
        <f t="shared" si="942"/>
        <v>0.91159868834507063</v>
      </c>
      <c r="AG7518" s="6">
        <f t="shared" si="943"/>
        <v>0.91126796243551156</v>
      </c>
    </row>
    <row r="7519" spans="1:33" x14ac:dyDescent="0.55000000000000004">
      <c r="A7519">
        <v>7518</v>
      </c>
      <c r="B7519" t="s">
        <v>2061</v>
      </c>
      <c r="C7519" t="s">
        <v>10887</v>
      </c>
      <c r="D7519" t="s">
        <v>15985</v>
      </c>
      <c r="E7519" t="s">
        <v>15986</v>
      </c>
      <c r="F7519" t="s">
        <v>15987</v>
      </c>
      <c r="G7519" t="s">
        <v>15988</v>
      </c>
      <c r="H7519">
        <v>458</v>
      </c>
      <c r="I7519">
        <v>465</v>
      </c>
      <c r="J7519" t="s">
        <v>9237</v>
      </c>
      <c r="K7519" t="s">
        <v>138</v>
      </c>
      <c r="L7519" t="s">
        <v>11243</v>
      </c>
      <c r="M7519">
        <v>460</v>
      </c>
      <c r="N7519" t="s">
        <v>14079</v>
      </c>
      <c r="O7519" t="s">
        <v>33368</v>
      </c>
      <c r="P7519" s="2">
        <v>1796344</v>
      </c>
      <c r="Q7519" s="2">
        <v>1897276.5309226876</v>
      </c>
      <c r="R7519" s="2">
        <v>2079344.3610161101</v>
      </c>
      <c r="S7519" s="2">
        <v>1975534.6834382811</v>
      </c>
      <c r="T7519" s="2">
        <v>1471655.0771514187</v>
      </c>
      <c r="U7519" s="2">
        <v>1968758.6907136322</v>
      </c>
      <c r="V7519" s="2">
        <v>1737731.2980708026</v>
      </c>
      <c r="W7519" s="2">
        <v>1497876.0573587094</v>
      </c>
      <c r="X7519" s="2">
        <v>1633129.0752017554</v>
      </c>
      <c r="Y7519" s="2">
        <v>1983250.0611983275</v>
      </c>
      <c r="Z7519" s="7">
        <f t="shared" si="936"/>
        <v>1937124.8938442697</v>
      </c>
      <c r="AA7519" s="7">
        <f t="shared" si="937"/>
        <v>1715400.0432824409</v>
      </c>
      <c r="AB7519" s="7">
        <f t="shared" si="938"/>
        <v>119873.32324641716</v>
      </c>
      <c r="AC7519" s="7">
        <f t="shared" si="939"/>
        <v>223575.36824141338</v>
      </c>
      <c r="AD7519" s="7">
        <f t="shared" si="940"/>
        <v>59936.66162320858</v>
      </c>
      <c r="AE7519" s="7">
        <f t="shared" si="941"/>
        <v>91274.261874385673</v>
      </c>
      <c r="AF7519" s="8">
        <f t="shared" si="942"/>
        <v>0.88553920747886794</v>
      </c>
      <c r="AG7519" s="6">
        <f t="shared" si="943"/>
        <v>7.7610717217785771E-2</v>
      </c>
    </row>
    <row r="7520" spans="1:33" x14ac:dyDescent="0.55000000000000004">
      <c r="A7520">
        <v>7519</v>
      </c>
      <c r="B7520" t="s">
        <v>2061</v>
      </c>
      <c r="C7520" t="s">
        <v>10887</v>
      </c>
      <c r="D7520" t="s">
        <v>15985</v>
      </c>
      <c r="E7520" t="s">
        <v>15986</v>
      </c>
      <c r="F7520" t="s">
        <v>15987</v>
      </c>
      <c r="G7520" t="s">
        <v>15988</v>
      </c>
      <c r="H7520">
        <v>458</v>
      </c>
      <c r="I7520">
        <v>474</v>
      </c>
      <c r="J7520" t="s">
        <v>9238</v>
      </c>
      <c r="K7520" t="s">
        <v>138</v>
      </c>
      <c r="L7520" t="s">
        <v>11243</v>
      </c>
      <c r="M7520">
        <v>460</v>
      </c>
      <c r="N7520" t="s">
        <v>14079</v>
      </c>
      <c r="O7520" t="s">
        <v>33369</v>
      </c>
      <c r="P7520" s="2">
        <v>3916340</v>
      </c>
      <c r="Q7520" s="2">
        <v>5359001.3442406273</v>
      </c>
      <c r="R7520" s="2">
        <v>5980360.9190939842</v>
      </c>
      <c r="S7520" s="2">
        <v>7273205.7167512886</v>
      </c>
      <c r="T7520" s="2">
        <v>4506466.1466643354</v>
      </c>
      <c r="U7520" s="2">
        <v>5155831.1002221461</v>
      </c>
      <c r="V7520" s="2">
        <v>5447603.1605181908</v>
      </c>
      <c r="W7520" s="2">
        <v>5070409.9917118959</v>
      </c>
      <c r="X7520" s="2">
        <v>4688893.6049584383</v>
      </c>
      <c r="Y7520" s="2">
        <v>7260333.4293747991</v>
      </c>
      <c r="Z7520" s="7">
        <f t="shared" si="936"/>
        <v>5632226.9950214755</v>
      </c>
      <c r="AA7520" s="7">
        <f t="shared" si="937"/>
        <v>5354922.9055749672</v>
      </c>
      <c r="AB7520" s="7">
        <f t="shared" si="938"/>
        <v>1394385.0293455012</v>
      </c>
      <c r="AC7520" s="7">
        <f t="shared" si="939"/>
        <v>992294.10357996938</v>
      </c>
      <c r="AD7520" s="7">
        <f t="shared" si="940"/>
        <v>697192.51467275061</v>
      </c>
      <c r="AE7520" s="7">
        <f t="shared" si="941"/>
        <v>405102.37142389396</v>
      </c>
      <c r="AF7520" s="8">
        <f t="shared" si="942"/>
        <v>0.95076475261177729</v>
      </c>
      <c r="AG7520" s="6">
        <f t="shared" si="943"/>
        <v>0.74484425267828258</v>
      </c>
    </row>
    <row r="7521" spans="1:33" x14ac:dyDescent="0.55000000000000004">
      <c r="A7521">
        <v>7520</v>
      </c>
      <c r="B7521" t="s">
        <v>9240</v>
      </c>
      <c r="C7521" t="s">
        <v>10887</v>
      </c>
      <c r="D7521" t="s">
        <v>33370</v>
      </c>
      <c r="E7521" t="s">
        <v>33371</v>
      </c>
      <c r="F7521" t="s">
        <v>33372</v>
      </c>
      <c r="G7521" t="s">
        <v>33373</v>
      </c>
      <c r="H7521">
        <v>197</v>
      </c>
      <c r="I7521">
        <v>221</v>
      </c>
      <c r="J7521" t="s">
        <v>9239</v>
      </c>
      <c r="K7521" t="s">
        <v>411</v>
      </c>
      <c r="L7521" t="s">
        <v>11243</v>
      </c>
      <c r="M7521">
        <v>199</v>
      </c>
      <c r="N7521" t="s">
        <v>14038</v>
      </c>
      <c r="O7521" t="s">
        <v>33374</v>
      </c>
      <c r="P7521" s="2">
        <v>1338755.5</v>
      </c>
      <c r="Q7521" s="2">
        <v>1475767.7996002254</v>
      </c>
      <c r="R7521" s="2">
        <v>1538269.2894673888</v>
      </c>
      <c r="S7521" s="2">
        <v>1701732.1177322962</v>
      </c>
      <c r="T7521" s="2">
        <v>1111666.868926652</v>
      </c>
      <c r="U7521" s="2">
        <v>1213860.1750761888</v>
      </c>
      <c r="V7521" s="2">
        <v>1726369.9271271995</v>
      </c>
      <c r="W7521" s="2">
        <v>1409286.8932656895</v>
      </c>
      <c r="X7521" s="2">
        <v>1139739.1266726716</v>
      </c>
      <c r="Y7521" s="2">
        <v>1747281.0579331138</v>
      </c>
      <c r="Z7521" s="7">
        <f t="shared" si="936"/>
        <v>1513631.1766999774</v>
      </c>
      <c r="AA7521" s="7">
        <f t="shared" si="937"/>
        <v>1391367.3415002527</v>
      </c>
      <c r="AB7521" s="7">
        <f t="shared" si="938"/>
        <v>150559.11158595551</v>
      </c>
      <c r="AC7521" s="7">
        <f t="shared" si="939"/>
        <v>287151.64051224675</v>
      </c>
      <c r="AD7521" s="7">
        <f t="shared" si="940"/>
        <v>75279.555792977757</v>
      </c>
      <c r="AE7521" s="7">
        <f t="shared" si="941"/>
        <v>117229.1663430185</v>
      </c>
      <c r="AF7521" s="8">
        <f t="shared" si="942"/>
        <v>0.91922481706125758</v>
      </c>
      <c r="AG7521" s="6">
        <f t="shared" si="943"/>
        <v>0.40648086619030888</v>
      </c>
    </row>
    <row r="7522" spans="1:33" x14ac:dyDescent="0.55000000000000004">
      <c r="A7522">
        <v>7521</v>
      </c>
      <c r="B7522" t="s">
        <v>2105</v>
      </c>
      <c r="C7522" t="s">
        <v>10887</v>
      </c>
      <c r="D7522" t="s">
        <v>16101</v>
      </c>
      <c r="E7522" t="s">
        <v>16102</v>
      </c>
      <c r="F7522" t="s">
        <v>16103</v>
      </c>
      <c r="G7522" t="s">
        <v>16104</v>
      </c>
      <c r="H7522">
        <v>287</v>
      </c>
      <c r="I7522">
        <v>295</v>
      </c>
      <c r="J7522" t="s">
        <v>9241</v>
      </c>
      <c r="K7522" t="s">
        <v>138</v>
      </c>
      <c r="L7522" t="s">
        <v>11243</v>
      </c>
      <c r="M7522">
        <v>289</v>
      </c>
      <c r="N7522" t="s">
        <v>16317</v>
      </c>
      <c r="O7522" t="s">
        <v>33375</v>
      </c>
      <c r="P7522" s="2">
        <v>216016608.00000003</v>
      </c>
      <c r="Q7522" s="2">
        <v>266101623.95480534</v>
      </c>
      <c r="R7522" s="2">
        <v>258200694.31765395</v>
      </c>
      <c r="S7522" s="2">
        <v>250909386.06769872</v>
      </c>
      <c r="T7522" s="2">
        <v>298521946.18194324</v>
      </c>
      <c r="U7522" s="2">
        <v>313549656.8552019</v>
      </c>
      <c r="V7522" s="2">
        <v>347663498.55958682</v>
      </c>
      <c r="W7522" s="2">
        <v>237113273.34495485</v>
      </c>
      <c r="X7522" s="2">
        <v>292917403.97247016</v>
      </c>
      <c r="Y7522" s="2">
        <v>319893601.16550213</v>
      </c>
      <c r="Z7522" s="7">
        <f t="shared" si="936"/>
        <v>247807078.0850395</v>
      </c>
      <c r="AA7522" s="7">
        <f t="shared" si="937"/>
        <v>301609896.67994314</v>
      </c>
      <c r="AB7522" s="7">
        <f t="shared" si="938"/>
        <v>22082994.739685208</v>
      </c>
      <c r="AC7522" s="7">
        <f t="shared" si="939"/>
        <v>36993770.443710461</v>
      </c>
      <c r="AD7522" s="7">
        <f t="shared" si="940"/>
        <v>11041497.369842604</v>
      </c>
      <c r="AE7522" s="7">
        <f t="shared" si="941"/>
        <v>15102643.541457381</v>
      </c>
      <c r="AF7522" s="8">
        <f t="shared" si="942"/>
        <v>1.2171157458885828</v>
      </c>
      <c r="AG7522" s="6">
        <f t="shared" si="943"/>
        <v>2.0707584244718438E-2</v>
      </c>
    </row>
    <row r="7523" spans="1:33" x14ac:dyDescent="0.55000000000000004">
      <c r="A7523">
        <v>7522</v>
      </c>
      <c r="B7523" t="s">
        <v>2114</v>
      </c>
      <c r="C7523" t="s">
        <v>10887</v>
      </c>
      <c r="D7523" t="s">
        <v>16122</v>
      </c>
      <c r="E7523" t="s">
        <v>16123</v>
      </c>
      <c r="F7523" t="s">
        <v>16124</v>
      </c>
      <c r="G7523" t="s">
        <v>16125</v>
      </c>
      <c r="H7523">
        <v>858</v>
      </c>
      <c r="I7523">
        <v>866</v>
      </c>
      <c r="J7523" t="s">
        <v>9242</v>
      </c>
      <c r="K7523" t="s">
        <v>138</v>
      </c>
      <c r="L7523" t="s">
        <v>11243</v>
      </c>
      <c r="M7523">
        <v>860</v>
      </c>
      <c r="N7523" t="s">
        <v>21476</v>
      </c>
      <c r="O7523" t="s">
        <v>33376</v>
      </c>
      <c r="P7523" s="2">
        <v>2572300</v>
      </c>
      <c r="Q7523" s="2">
        <v>3572506.4169862331</v>
      </c>
      <c r="R7523" s="2">
        <v>4189735.3552300367</v>
      </c>
      <c r="S7523" s="2">
        <v>3331591.6382078789</v>
      </c>
      <c r="T7523" s="2">
        <v>2159699.965891018</v>
      </c>
      <c r="U7523" s="2">
        <v>2368325.9383855714</v>
      </c>
      <c r="V7523" s="2">
        <v>2753403.772628333</v>
      </c>
      <c r="W7523" s="2">
        <v>3219238.7112104394</v>
      </c>
      <c r="X7523" s="2">
        <v>2675974.685872999</v>
      </c>
      <c r="Y7523" s="2">
        <v>6037809.2292443793</v>
      </c>
      <c r="Z7523" s="7">
        <f t="shared" si="936"/>
        <v>3416533.3526060372</v>
      </c>
      <c r="AA7523" s="7">
        <f t="shared" si="937"/>
        <v>3202408.717205456</v>
      </c>
      <c r="AB7523" s="7">
        <f t="shared" si="938"/>
        <v>668858.22667469038</v>
      </c>
      <c r="AC7523" s="7">
        <f t="shared" si="939"/>
        <v>1435371.2526005316</v>
      </c>
      <c r="AD7523" s="7">
        <f t="shared" si="940"/>
        <v>334429.11333734519</v>
      </c>
      <c r="AE7523" s="7">
        <f t="shared" si="941"/>
        <v>585987.8600551408</v>
      </c>
      <c r="AF7523" s="8">
        <f t="shared" si="942"/>
        <v>0.93732692957987584</v>
      </c>
      <c r="AG7523" s="6">
        <f t="shared" si="943"/>
        <v>0.75966051326922712</v>
      </c>
    </row>
    <row r="7524" spans="1:33" x14ac:dyDescent="0.55000000000000004">
      <c r="A7524">
        <v>7523</v>
      </c>
      <c r="B7524" t="s">
        <v>589</v>
      </c>
      <c r="C7524" t="s">
        <v>10887</v>
      </c>
      <c r="D7524" t="s">
        <v>12418</v>
      </c>
      <c r="E7524" t="s">
        <v>12419</v>
      </c>
      <c r="F7524" t="s">
        <v>12420</v>
      </c>
      <c r="G7524" t="s">
        <v>12421</v>
      </c>
      <c r="H7524">
        <v>365</v>
      </c>
      <c r="I7524">
        <v>374</v>
      </c>
      <c r="J7524" t="s">
        <v>9243</v>
      </c>
      <c r="K7524" t="s">
        <v>138</v>
      </c>
      <c r="L7524" t="s">
        <v>11243</v>
      </c>
      <c r="M7524">
        <v>367</v>
      </c>
      <c r="N7524" t="s">
        <v>11358</v>
      </c>
      <c r="O7524" t="s">
        <v>33377</v>
      </c>
      <c r="P7524" s="2">
        <v>0</v>
      </c>
      <c r="Q7524" s="2">
        <v>0</v>
      </c>
      <c r="R7524" s="2">
        <v>0</v>
      </c>
      <c r="S7524" s="2">
        <v>0</v>
      </c>
      <c r="T7524" s="2">
        <v>0</v>
      </c>
      <c r="U7524" s="2">
        <v>0</v>
      </c>
      <c r="V7524" s="2">
        <v>0</v>
      </c>
      <c r="W7524" s="2">
        <v>0</v>
      </c>
      <c r="X7524" s="2">
        <v>0</v>
      </c>
      <c r="Y7524" s="2">
        <v>0</v>
      </c>
      <c r="Z7524" s="7" t="e">
        <f t="shared" si="936"/>
        <v>#DIV/0!</v>
      </c>
      <c r="AA7524" s="7" t="e">
        <f t="shared" si="937"/>
        <v>#DIV/0!</v>
      </c>
      <c r="AB7524" s="7">
        <f t="shared" si="938"/>
        <v>0</v>
      </c>
      <c r="AC7524" s="7">
        <f t="shared" si="939"/>
        <v>0</v>
      </c>
      <c r="AD7524" s="7">
        <f t="shared" si="940"/>
        <v>0</v>
      </c>
      <c r="AE7524" s="7">
        <f t="shared" si="941"/>
        <v>0</v>
      </c>
      <c r="AF7524" s="8" t="e">
        <f t="shared" si="942"/>
        <v>#DIV/0!</v>
      </c>
      <c r="AG7524" s="6" t="e">
        <f t="shared" si="943"/>
        <v>#DIV/0!</v>
      </c>
    </row>
    <row r="7525" spans="1:33" x14ac:dyDescent="0.55000000000000004">
      <c r="A7525">
        <v>7524</v>
      </c>
      <c r="B7525" t="s">
        <v>4351</v>
      </c>
      <c r="C7525" t="s">
        <v>10887</v>
      </c>
      <c r="D7525" t="s">
        <v>21994</v>
      </c>
      <c r="E7525" t="s">
        <v>21995</v>
      </c>
      <c r="F7525" t="s">
        <v>21996</v>
      </c>
      <c r="G7525" t="s">
        <v>21997</v>
      </c>
      <c r="H7525">
        <v>375</v>
      </c>
      <c r="I7525">
        <v>392</v>
      </c>
      <c r="J7525" t="s">
        <v>9244</v>
      </c>
      <c r="K7525" t="s">
        <v>138</v>
      </c>
      <c r="L7525" t="s">
        <v>11243</v>
      </c>
      <c r="M7525">
        <v>377</v>
      </c>
      <c r="N7525" t="s">
        <v>12911</v>
      </c>
      <c r="O7525" t="s">
        <v>33378</v>
      </c>
      <c r="P7525" s="2">
        <v>401694.5625</v>
      </c>
      <c r="Q7525" s="2">
        <v>525211.52033781179</v>
      </c>
      <c r="R7525" s="2">
        <v>773433.93621866615</v>
      </c>
      <c r="S7525" s="2">
        <v>624495.57279103389</v>
      </c>
      <c r="T7525" s="2">
        <v>497488.46380194341</v>
      </c>
      <c r="U7525" s="2">
        <v>500840.67494041036</v>
      </c>
      <c r="V7525" s="2">
        <v>320348.90465725528</v>
      </c>
      <c r="W7525" s="2">
        <v>704253.5821057267</v>
      </c>
      <c r="X7525" s="2">
        <v>559602.09873570781</v>
      </c>
      <c r="Y7525" s="2">
        <v>788064.74514904269</v>
      </c>
      <c r="Z7525" s="7">
        <f t="shared" si="936"/>
        <v>581208.89796187798</v>
      </c>
      <c r="AA7525" s="7">
        <f t="shared" si="937"/>
        <v>561766.41156501428</v>
      </c>
      <c r="AB7525" s="7">
        <f t="shared" si="938"/>
        <v>157252.77367737234</v>
      </c>
      <c r="AC7525" s="7">
        <f t="shared" si="939"/>
        <v>165918.1885117304</v>
      </c>
      <c r="AD7525" s="7">
        <f t="shared" si="940"/>
        <v>78626.386838686172</v>
      </c>
      <c r="AE7525" s="7">
        <f t="shared" si="941"/>
        <v>67735.816816774895</v>
      </c>
      <c r="AF7525" s="8">
        <f t="shared" si="942"/>
        <v>0.96654819555405536</v>
      </c>
      <c r="AG7525" s="6">
        <f t="shared" si="943"/>
        <v>0.85682412683151554</v>
      </c>
    </row>
    <row r="7526" spans="1:33" x14ac:dyDescent="0.55000000000000004">
      <c r="A7526">
        <v>7525</v>
      </c>
      <c r="B7526" t="s">
        <v>2935</v>
      </c>
      <c r="C7526" t="s">
        <v>10887</v>
      </c>
      <c r="D7526" t="s">
        <v>18276</v>
      </c>
      <c r="E7526" t="s">
        <v>18277</v>
      </c>
      <c r="F7526" t="s">
        <v>18278</v>
      </c>
      <c r="G7526" t="s">
        <v>18279</v>
      </c>
      <c r="H7526">
        <v>389</v>
      </c>
      <c r="I7526">
        <v>404</v>
      </c>
      <c r="J7526" t="s">
        <v>9245</v>
      </c>
      <c r="K7526" t="s">
        <v>138</v>
      </c>
      <c r="L7526" t="s">
        <v>11243</v>
      </c>
      <c r="M7526">
        <v>391</v>
      </c>
      <c r="N7526" t="s">
        <v>15105</v>
      </c>
      <c r="O7526" t="s">
        <v>33379</v>
      </c>
      <c r="P7526" s="2">
        <v>537273.4375</v>
      </c>
      <c r="Q7526" s="2">
        <v>625284.31599042681</v>
      </c>
      <c r="R7526" s="2">
        <v>724929.53429911728</v>
      </c>
      <c r="S7526" s="2">
        <v>684261.32676284178</v>
      </c>
      <c r="T7526" s="2">
        <v>607502.31392436649</v>
      </c>
      <c r="U7526" s="2">
        <v>706749.976859694</v>
      </c>
      <c r="V7526" s="2">
        <v>643580.3208724123</v>
      </c>
      <c r="W7526" s="2">
        <v>684967.49783835001</v>
      </c>
      <c r="X7526" s="2">
        <v>452826.67148953897</v>
      </c>
      <c r="Y7526" s="2">
        <v>868671.76304242481</v>
      </c>
      <c r="Z7526" s="7">
        <f t="shared" si="936"/>
        <v>642937.15363809653</v>
      </c>
      <c r="AA7526" s="7">
        <f t="shared" si="937"/>
        <v>660716.42400446453</v>
      </c>
      <c r="AB7526" s="7">
        <f t="shared" si="938"/>
        <v>81459.358693016795</v>
      </c>
      <c r="AC7526" s="7">
        <f t="shared" si="939"/>
        <v>135864.75801167137</v>
      </c>
      <c r="AD7526" s="7">
        <f t="shared" si="940"/>
        <v>40729.679346508397</v>
      </c>
      <c r="AE7526" s="7">
        <f t="shared" si="941"/>
        <v>55466.555192551277</v>
      </c>
      <c r="AF7526" s="8">
        <f t="shared" si="942"/>
        <v>1.0276532010411328</v>
      </c>
      <c r="AG7526" s="6">
        <f t="shared" si="943"/>
        <v>0.80266464676946492</v>
      </c>
    </row>
    <row r="7527" spans="1:33" x14ac:dyDescent="0.55000000000000004">
      <c r="A7527">
        <v>7526</v>
      </c>
      <c r="B7527" t="s">
        <v>7479</v>
      </c>
      <c r="C7527" t="s">
        <v>10887</v>
      </c>
      <c r="D7527" t="s">
        <v>29225</v>
      </c>
      <c r="E7527" t="s">
        <v>29226</v>
      </c>
      <c r="F7527" t="s">
        <v>29227</v>
      </c>
      <c r="G7527" t="s">
        <v>29228</v>
      </c>
      <c r="H7527">
        <v>72</v>
      </c>
      <c r="I7527">
        <v>96</v>
      </c>
      <c r="J7527" t="s">
        <v>9246</v>
      </c>
      <c r="K7527" t="s">
        <v>7564</v>
      </c>
      <c r="L7527" t="s">
        <v>29429</v>
      </c>
      <c r="M7527">
        <v>72</v>
      </c>
      <c r="N7527" t="s">
        <v>14210</v>
      </c>
      <c r="O7527" t="s">
        <v>33380</v>
      </c>
      <c r="P7527" s="2">
        <v>2642281</v>
      </c>
      <c r="Q7527" s="2">
        <v>1800456.3501891955</v>
      </c>
      <c r="R7527" s="2">
        <v>2110463.9978950014</v>
      </c>
      <c r="S7527" s="2">
        <v>2318524.3866207767</v>
      </c>
      <c r="T7527" s="2">
        <v>2028913.1822166333</v>
      </c>
      <c r="U7527" s="2">
        <v>2556945.681746664</v>
      </c>
      <c r="V7527" s="2">
        <v>2201756.6946941665</v>
      </c>
      <c r="W7527" s="2">
        <v>2341424.2519378425</v>
      </c>
      <c r="X7527" s="2">
        <v>2229952.7757815262</v>
      </c>
      <c r="Y7527" s="2">
        <v>3038341.1918471665</v>
      </c>
      <c r="Z7527" s="7">
        <f t="shared" si="936"/>
        <v>2217931.4336762438</v>
      </c>
      <c r="AA7527" s="7">
        <f t="shared" si="937"/>
        <v>2399555.6297039995</v>
      </c>
      <c r="AB7527" s="7">
        <f t="shared" si="938"/>
        <v>354036.81150748907</v>
      </c>
      <c r="AC7527" s="7">
        <f t="shared" si="939"/>
        <v>358179.6338695556</v>
      </c>
      <c r="AD7527" s="7">
        <f t="shared" si="940"/>
        <v>177018.40575374453</v>
      </c>
      <c r="AE7527" s="7">
        <f t="shared" si="941"/>
        <v>146226.22320621845</v>
      </c>
      <c r="AF7527" s="8">
        <f t="shared" si="942"/>
        <v>1.0818890039926581</v>
      </c>
      <c r="AG7527" s="6">
        <f t="shared" si="943"/>
        <v>0.45625541160711347</v>
      </c>
    </row>
    <row r="7528" spans="1:33" x14ac:dyDescent="0.55000000000000004">
      <c r="A7528">
        <v>7527</v>
      </c>
      <c r="B7528" t="s">
        <v>7479</v>
      </c>
      <c r="C7528" t="s">
        <v>10887</v>
      </c>
      <c r="D7528" t="s">
        <v>29225</v>
      </c>
      <c r="E7528" t="s">
        <v>29226</v>
      </c>
      <c r="F7528" t="s">
        <v>29227</v>
      </c>
      <c r="G7528" t="s">
        <v>29228</v>
      </c>
      <c r="H7528">
        <v>72</v>
      </c>
      <c r="I7528">
        <v>96</v>
      </c>
      <c r="J7528" t="s">
        <v>9246</v>
      </c>
      <c r="K7528" t="s">
        <v>138</v>
      </c>
      <c r="L7528" t="s">
        <v>11243</v>
      </c>
      <c r="M7528">
        <v>74</v>
      </c>
      <c r="N7528" t="s">
        <v>11524</v>
      </c>
      <c r="O7528" t="s">
        <v>33381</v>
      </c>
      <c r="P7528" s="2">
        <v>2642281</v>
      </c>
      <c r="Q7528" s="2">
        <v>1800456.3501891955</v>
      </c>
      <c r="R7528" s="2">
        <v>2110463.9978950014</v>
      </c>
      <c r="S7528" s="2">
        <v>2318524.3866207767</v>
      </c>
      <c r="T7528" s="2">
        <v>2028913.1822166333</v>
      </c>
      <c r="U7528" s="2">
        <v>2556945.681746664</v>
      </c>
      <c r="V7528" s="2">
        <v>2201756.6946941665</v>
      </c>
      <c r="W7528" s="2">
        <v>2341424.2519378425</v>
      </c>
      <c r="X7528" s="2">
        <v>2229952.7757815262</v>
      </c>
      <c r="Y7528" s="2">
        <v>3038341.1918471665</v>
      </c>
      <c r="Z7528" s="7">
        <f t="shared" si="936"/>
        <v>2217931.4336762438</v>
      </c>
      <c r="AA7528" s="7">
        <f t="shared" si="937"/>
        <v>2399555.6297039995</v>
      </c>
      <c r="AB7528" s="7">
        <f t="shared" si="938"/>
        <v>354036.81150748907</v>
      </c>
      <c r="AC7528" s="7">
        <f t="shared" si="939"/>
        <v>358179.6338695556</v>
      </c>
      <c r="AD7528" s="7">
        <f t="shared" si="940"/>
        <v>177018.40575374453</v>
      </c>
      <c r="AE7528" s="7">
        <f t="shared" si="941"/>
        <v>146226.22320621845</v>
      </c>
      <c r="AF7528" s="8">
        <f t="shared" si="942"/>
        <v>1.0818890039926581</v>
      </c>
      <c r="AG7528" s="6">
        <f t="shared" si="943"/>
        <v>0.45625541160711347</v>
      </c>
    </row>
    <row r="7529" spans="1:33" x14ac:dyDescent="0.55000000000000004">
      <c r="A7529">
        <v>7528</v>
      </c>
      <c r="B7529" t="s">
        <v>4589</v>
      </c>
      <c r="C7529" t="s">
        <v>10887</v>
      </c>
      <c r="D7529" t="s">
        <v>22586</v>
      </c>
      <c r="E7529" t="s">
        <v>22587</v>
      </c>
      <c r="F7529" t="s">
        <v>22588</v>
      </c>
      <c r="G7529" t="s">
        <v>22589</v>
      </c>
      <c r="H7529">
        <v>818</v>
      </c>
      <c r="I7529">
        <v>827</v>
      </c>
      <c r="J7529" t="s">
        <v>9247</v>
      </c>
      <c r="K7529" t="s">
        <v>138</v>
      </c>
      <c r="L7529" t="s">
        <v>11243</v>
      </c>
      <c r="M7529">
        <v>820</v>
      </c>
      <c r="N7529" t="s">
        <v>11043</v>
      </c>
      <c r="O7529" t="s">
        <v>33382</v>
      </c>
      <c r="P7529" s="2">
        <v>2102542.5</v>
      </c>
      <c r="Q7529" s="2">
        <v>1742901.3113530548</v>
      </c>
      <c r="R7529" s="2">
        <v>1775486.0255804898</v>
      </c>
      <c r="S7529" s="2">
        <v>2258324.3547943351</v>
      </c>
      <c r="T7529" s="2">
        <v>1579862.5531160834</v>
      </c>
      <c r="U7529" s="2">
        <v>1775756.7605045133</v>
      </c>
      <c r="V7529" s="2">
        <v>1982723.6559970228</v>
      </c>
      <c r="W7529" s="2">
        <v>1565001.3123488105</v>
      </c>
      <c r="X7529" s="2">
        <v>1522294.2307181181</v>
      </c>
      <c r="Y7529" s="2">
        <v>2197016.5345072187</v>
      </c>
      <c r="Z7529" s="7">
        <f t="shared" si="936"/>
        <v>1969813.5479319701</v>
      </c>
      <c r="AA7529" s="7">
        <f t="shared" si="937"/>
        <v>1770442.5078652941</v>
      </c>
      <c r="AB7529" s="7">
        <f t="shared" si="938"/>
        <v>251732.53626680642</v>
      </c>
      <c r="AC7529" s="7">
        <f t="shared" si="939"/>
        <v>270983.87360037368</v>
      </c>
      <c r="AD7529" s="7">
        <f t="shared" si="940"/>
        <v>125866.26813340321</v>
      </c>
      <c r="AE7529" s="7">
        <f t="shared" si="941"/>
        <v>110628.7031406281</v>
      </c>
      <c r="AF7529" s="8">
        <f t="shared" si="942"/>
        <v>0.89878684697037048</v>
      </c>
      <c r="AG7529" s="6">
        <f t="shared" si="943"/>
        <v>0.27324779892832457</v>
      </c>
    </row>
    <row r="7530" spans="1:33" x14ac:dyDescent="0.55000000000000004">
      <c r="A7530">
        <v>7529</v>
      </c>
      <c r="B7530" t="s">
        <v>4476</v>
      </c>
      <c r="C7530" t="s">
        <v>10887</v>
      </c>
      <c r="D7530" t="s">
        <v>24456</v>
      </c>
      <c r="E7530" t="s">
        <v>24457</v>
      </c>
      <c r="F7530" t="s">
        <v>24458</v>
      </c>
      <c r="G7530" t="s">
        <v>24459</v>
      </c>
      <c r="H7530">
        <v>49</v>
      </c>
      <c r="I7530">
        <v>59</v>
      </c>
      <c r="J7530" t="s">
        <v>9248</v>
      </c>
      <c r="K7530" t="s">
        <v>9249</v>
      </c>
      <c r="L7530" t="s">
        <v>33383</v>
      </c>
      <c r="M7530" t="s">
        <v>33384</v>
      </c>
      <c r="N7530" t="s">
        <v>33385</v>
      </c>
      <c r="O7530" t="s">
        <v>33386</v>
      </c>
      <c r="P7530" s="2">
        <v>2231587.5</v>
      </c>
      <c r="Q7530" s="2">
        <v>1616862.29311459</v>
      </c>
      <c r="R7530" s="2">
        <v>1584627.0632268866</v>
      </c>
      <c r="S7530" s="2">
        <v>1753659.9353226752</v>
      </c>
      <c r="T7530" s="2">
        <v>1509210.071387382</v>
      </c>
      <c r="U7530" s="2">
        <v>1929259.1175852974</v>
      </c>
      <c r="V7530" s="2">
        <v>1315435.5584162516</v>
      </c>
      <c r="W7530" s="2">
        <v>1267014.2733210069</v>
      </c>
      <c r="X7530" s="2">
        <v>976523.60329152632</v>
      </c>
      <c r="Y7530" s="2">
        <v>1753128.3746872738</v>
      </c>
      <c r="Z7530" s="7">
        <f t="shared" si="936"/>
        <v>1796684.1979160379</v>
      </c>
      <c r="AA7530" s="7">
        <f t="shared" si="937"/>
        <v>1458428.4997814561</v>
      </c>
      <c r="AB7530" s="7">
        <f t="shared" si="938"/>
        <v>299051.8991492014</v>
      </c>
      <c r="AC7530" s="7">
        <f t="shared" si="939"/>
        <v>346533.39567161939</v>
      </c>
      <c r="AD7530" s="7">
        <f t="shared" si="940"/>
        <v>149525.9495746007</v>
      </c>
      <c r="AE7530" s="7">
        <f t="shared" si="941"/>
        <v>141471.66637157605</v>
      </c>
      <c r="AF7530" s="8">
        <f t="shared" si="942"/>
        <v>0.81173335941456914</v>
      </c>
      <c r="AG7530" s="6">
        <f t="shared" si="943"/>
        <v>0.1427012807185439</v>
      </c>
    </row>
    <row r="7531" spans="1:33" x14ac:dyDescent="0.55000000000000004">
      <c r="A7531">
        <v>7530</v>
      </c>
      <c r="B7531" t="s">
        <v>4476</v>
      </c>
      <c r="C7531" t="s">
        <v>10887</v>
      </c>
      <c r="D7531" t="s">
        <v>24456</v>
      </c>
      <c r="E7531" t="s">
        <v>24457</v>
      </c>
      <c r="F7531" t="s">
        <v>24458</v>
      </c>
      <c r="G7531" t="s">
        <v>24459</v>
      </c>
      <c r="H7531">
        <v>49</v>
      </c>
      <c r="I7531">
        <v>59</v>
      </c>
      <c r="J7531" t="s">
        <v>9248</v>
      </c>
      <c r="K7531" t="s">
        <v>3078</v>
      </c>
      <c r="L7531" t="s">
        <v>18668</v>
      </c>
      <c r="M7531" t="s">
        <v>33387</v>
      </c>
      <c r="N7531" t="s">
        <v>33388</v>
      </c>
      <c r="O7531" t="s">
        <v>33389</v>
      </c>
      <c r="P7531" s="2">
        <v>38527884</v>
      </c>
      <c r="Q7531" s="2">
        <v>30450603.552884158</v>
      </c>
      <c r="R7531" s="2">
        <v>30670360.009801779</v>
      </c>
      <c r="S7531" s="2">
        <v>27387892.41728517</v>
      </c>
      <c r="T7531" s="2">
        <v>38495144.580512114</v>
      </c>
      <c r="U7531" s="2">
        <v>48857190.64904581</v>
      </c>
      <c r="V7531" s="2">
        <v>40728932.780472785</v>
      </c>
      <c r="W7531" s="2">
        <v>33227092.213041563</v>
      </c>
      <c r="X7531" s="2">
        <v>31963551.82180981</v>
      </c>
      <c r="Y7531" s="2">
        <v>41008004.232769929</v>
      </c>
      <c r="Z7531" s="7">
        <f t="shared" si="936"/>
        <v>31759184.994992778</v>
      </c>
      <c r="AA7531" s="7">
        <f t="shared" si="937"/>
        <v>39046652.712942004</v>
      </c>
      <c r="AB7531" s="7">
        <f t="shared" si="938"/>
        <v>4754696.2840022352</v>
      </c>
      <c r="AC7531" s="7">
        <f t="shared" si="939"/>
        <v>6119891.9021788286</v>
      </c>
      <c r="AD7531" s="7">
        <f t="shared" si="940"/>
        <v>2377348.1420011176</v>
      </c>
      <c r="AE7531" s="7">
        <f t="shared" si="941"/>
        <v>2498435.406888146</v>
      </c>
      <c r="AF7531" s="8">
        <f t="shared" si="942"/>
        <v>1.2294601614965304</v>
      </c>
      <c r="AG7531" s="6">
        <f t="shared" si="943"/>
        <v>6.9019006614587444E-2</v>
      </c>
    </row>
    <row r="7532" spans="1:33" x14ac:dyDescent="0.55000000000000004">
      <c r="A7532">
        <v>7531</v>
      </c>
      <c r="B7532" t="s">
        <v>4476</v>
      </c>
      <c r="C7532" t="s">
        <v>10887</v>
      </c>
      <c r="D7532" t="s">
        <v>24456</v>
      </c>
      <c r="E7532" t="s">
        <v>24457</v>
      </c>
      <c r="F7532" t="s">
        <v>24458</v>
      </c>
      <c r="G7532" t="s">
        <v>24459</v>
      </c>
      <c r="H7532">
        <v>49</v>
      </c>
      <c r="I7532">
        <v>59</v>
      </c>
      <c r="J7532" t="s">
        <v>9248</v>
      </c>
      <c r="K7532" t="s">
        <v>138</v>
      </c>
      <c r="L7532" t="s">
        <v>11243</v>
      </c>
      <c r="M7532">
        <v>51</v>
      </c>
      <c r="N7532" t="s">
        <v>17020</v>
      </c>
      <c r="O7532" t="s">
        <v>33390</v>
      </c>
      <c r="P7532" s="2">
        <v>288804640</v>
      </c>
      <c r="Q7532" s="2">
        <v>208244135.74709925</v>
      </c>
      <c r="R7532" s="2">
        <v>225592250.03375664</v>
      </c>
      <c r="S7532" s="2">
        <v>208986870.10105088</v>
      </c>
      <c r="T7532" s="2">
        <v>222692964.78098443</v>
      </c>
      <c r="U7532" s="2">
        <v>241249130.34534827</v>
      </c>
      <c r="V7532" s="2">
        <v>289865242.3299849</v>
      </c>
      <c r="W7532" s="2">
        <v>226094916.98031384</v>
      </c>
      <c r="X7532" s="2">
        <v>215310675.251284</v>
      </c>
      <c r="Y7532" s="2">
        <v>287041684.47803533</v>
      </c>
      <c r="Z7532" s="7">
        <f t="shared" si="936"/>
        <v>232906973.97047669</v>
      </c>
      <c r="AA7532" s="7">
        <f t="shared" si="937"/>
        <v>247042435.69432512</v>
      </c>
      <c r="AB7532" s="7">
        <f t="shared" si="938"/>
        <v>38115968.71030625</v>
      </c>
      <c r="AC7532" s="7">
        <f t="shared" si="939"/>
        <v>33184017.095977854</v>
      </c>
      <c r="AD7532" s="7">
        <f t="shared" si="940"/>
        <v>19057984.355153125</v>
      </c>
      <c r="AE7532" s="7">
        <f t="shared" si="941"/>
        <v>13547318.250156565</v>
      </c>
      <c r="AF7532" s="8">
        <f t="shared" si="942"/>
        <v>1.0606914489629677</v>
      </c>
      <c r="AG7532" s="6">
        <f t="shared" si="943"/>
        <v>0.56801125522008</v>
      </c>
    </row>
    <row r="7533" spans="1:33" x14ac:dyDescent="0.55000000000000004">
      <c r="A7533">
        <v>7532</v>
      </c>
      <c r="B7533" t="s">
        <v>752</v>
      </c>
      <c r="C7533" t="s">
        <v>10887</v>
      </c>
      <c r="D7533" t="s">
        <v>12817</v>
      </c>
      <c r="E7533" t="s">
        <v>12818</v>
      </c>
      <c r="F7533" t="s">
        <v>12819</v>
      </c>
      <c r="G7533" t="s">
        <v>12820</v>
      </c>
      <c r="H7533">
        <v>212</v>
      </c>
      <c r="I7533">
        <v>235</v>
      </c>
      <c r="J7533" t="s">
        <v>9250</v>
      </c>
      <c r="K7533" t="s">
        <v>7564</v>
      </c>
      <c r="L7533" t="s">
        <v>29429</v>
      </c>
      <c r="M7533">
        <v>212</v>
      </c>
      <c r="N7533" t="s">
        <v>18107</v>
      </c>
      <c r="O7533" t="s">
        <v>33391</v>
      </c>
      <c r="P7533" s="2">
        <v>33931556</v>
      </c>
      <c r="Q7533" s="2">
        <v>29770610.535920303</v>
      </c>
      <c r="R7533" s="2">
        <v>35145821.883813865</v>
      </c>
      <c r="S7533" s="2">
        <v>26515956.657427888</v>
      </c>
      <c r="T7533" s="2">
        <v>31648654.186575931</v>
      </c>
      <c r="U7533" s="2">
        <v>36255797.803739481</v>
      </c>
      <c r="V7533" s="2">
        <v>43135496.869778953</v>
      </c>
      <c r="W7533" s="2">
        <v>29309182.274363287</v>
      </c>
      <c r="X7533" s="2">
        <v>32474798.635716818</v>
      </c>
      <c r="Y7533" s="2">
        <v>39568987.302912422</v>
      </c>
      <c r="Z7533" s="7">
        <f t="shared" si="936"/>
        <v>31340986.269290518</v>
      </c>
      <c r="AA7533" s="7">
        <f t="shared" si="937"/>
        <v>35398819.512181148</v>
      </c>
      <c r="AB7533" s="7">
        <f t="shared" si="938"/>
        <v>3955368.3470494458</v>
      </c>
      <c r="AC7533" s="7">
        <f t="shared" si="939"/>
        <v>5247441.4236694816</v>
      </c>
      <c r="AD7533" s="7">
        <f t="shared" si="940"/>
        <v>1977684.1735247229</v>
      </c>
      <c r="AE7533" s="7">
        <f t="shared" si="941"/>
        <v>2142258.9905223255</v>
      </c>
      <c r="AF7533" s="8">
        <f t="shared" si="942"/>
        <v>1.1294736932662104</v>
      </c>
      <c r="AG7533" s="6">
        <f t="shared" si="943"/>
        <v>0.20258046102106125</v>
      </c>
    </row>
    <row r="7534" spans="1:33" x14ac:dyDescent="0.55000000000000004">
      <c r="A7534">
        <v>7533</v>
      </c>
      <c r="B7534" t="s">
        <v>752</v>
      </c>
      <c r="C7534" t="s">
        <v>10887</v>
      </c>
      <c r="D7534" t="s">
        <v>12817</v>
      </c>
      <c r="E7534" t="s">
        <v>12818</v>
      </c>
      <c r="F7534" t="s">
        <v>12819</v>
      </c>
      <c r="G7534" t="s">
        <v>12820</v>
      </c>
      <c r="H7534">
        <v>212</v>
      </c>
      <c r="I7534">
        <v>235</v>
      </c>
      <c r="J7534" t="s">
        <v>9250</v>
      </c>
      <c r="K7534" t="s">
        <v>3073</v>
      </c>
      <c r="L7534" t="s">
        <v>18644</v>
      </c>
      <c r="M7534" t="s">
        <v>33392</v>
      </c>
      <c r="N7534" t="s">
        <v>33393</v>
      </c>
      <c r="O7534" t="s">
        <v>33394</v>
      </c>
      <c r="P7534" s="2">
        <v>15585443</v>
      </c>
      <c r="Q7534" s="2">
        <v>15623561.632269716</v>
      </c>
      <c r="R7534" s="2">
        <v>18526586.822068065</v>
      </c>
      <c r="S7534" s="2">
        <v>16272342.858210085</v>
      </c>
      <c r="T7534" s="2">
        <v>15707092.120872028</v>
      </c>
      <c r="U7534" s="2">
        <v>17106201.270896144</v>
      </c>
      <c r="V7534" s="2">
        <v>17934215.929308321</v>
      </c>
      <c r="W7534" s="2">
        <v>15114415.751690578</v>
      </c>
      <c r="X7534" s="2">
        <v>13016168.94808894</v>
      </c>
      <c r="Y7534" s="2">
        <v>17852648.488752753</v>
      </c>
      <c r="Z7534" s="7">
        <f t="shared" si="936"/>
        <v>16501983.578136967</v>
      </c>
      <c r="AA7534" s="7">
        <f t="shared" si="937"/>
        <v>16121790.418268129</v>
      </c>
      <c r="AB7534" s="7">
        <f t="shared" si="938"/>
        <v>1386052.5365148461</v>
      </c>
      <c r="AC7534" s="7">
        <f t="shared" si="939"/>
        <v>1901656.3166232747</v>
      </c>
      <c r="AD7534" s="7">
        <f t="shared" si="940"/>
        <v>693026.26825742307</v>
      </c>
      <c r="AE7534" s="7">
        <f t="shared" si="941"/>
        <v>776347.94031125854</v>
      </c>
      <c r="AF7534" s="8">
        <f t="shared" si="942"/>
        <v>0.97696076001599308</v>
      </c>
      <c r="AG7534" s="6">
        <f t="shared" si="943"/>
        <v>0.72451800374955178</v>
      </c>
    </row>
    <row r="7535" spans="1:33" x14ac:dyDescent="0.55000000000000004">
      <c r="A7535">
        <v>7534</v>
      </c>
      <c r="B7535" t="s">
        <v>752</v>
      </c>
      <c r="C7535" t="s">
        <v>10887</v>
      </c>
      <c r="D7535" t="s">
        <v>12817</v>
      </c>
      <c r="E7535" t="s">
        <v>12818</v>
      </c>
      <c r="F7535" t="s">
        <v>12819</v>
      </c>
      <c r="G7535" t="s">
        <v>12820</v>
      </c>
      <c r="H7535">
        <v>212</v>
      </c>
      <c r="I7535">
        <v>235</v>
      </c>
      <c r="J7535" t="s">
        <v>9250</v>
      </c>
      <c r="K7535" t="s">
        <v>9251</v>
      </c>
      <c r="L7535" t="s">
        <v>33395</v>
      </c>
      <c r="M7535" t="s">
        <v>33396</v>
      </c>
      <c r="N7535" t="s">
        <v>33397</v>
      </c>
      <c r="O7535" t="s">
        <v>33398</v>
      </c>
      <c r="P7535" s="2">
        <v>2407759.5</v>
      </c>
      <c r="Q7535" s="2">
        <v>3036633.2390009882</v>
      </c>
      <c r="R7535" s="2">
        <v>2921058.7710271613</v>
      </c>
      <c r="S7535" s="2">
        <v>2207810.8126260252</v>
      </c>
      <c r="T7535" s="2">
        <v>2095583.5397524163</v>
      </c>
      <c r="U7535" s="2">
        <v>2022657.114837212</v>
      </c>
      <c r="V7535" s="2">
        <v>1860987.2373496986</v>
      </c>
      <c r="W7535" s="2">
        <v>2544914.8379136985</v>
      </c>
      <c r="X7535" s="2">
        <v>2516368.6185363336</v>
      </c>
      <c r="Y7535" s="2">
        <v>3837805.6717430749</v>
      </c>
      <c r="Z7535" s="7">
        <f t="shared" si="936"/>
        <v>2643315.5806635437</v>
      </c>
      <c r="AA7535" s="7">
        <f t="shared" si="937"/>
        <v>2479719.5033554058</v>
      </c>
      <c r="AB7535" s="7">
        <f t="shared" si="938"/>
        <v>398744.33340775914</v>
      </c>
      <c r="AC7535" s="7">
        <f t="shared" si="939"/>
        <v>719623.19481591485</v>
      </c>
      <c r="AD7535" s="7">
        <f t="shared" si="940"/>
        <v>199372.16670387957</v>
      </c>
      <c r="AE7535" s="7">
        <f t="shared" si="941"/>
        <v>293784.9390617407</v>
      </c>
      <c r="AF7535" s="8">
        <f t="shared" si="942"/>
        <v>0.93810951726502867</v>
      </c>
      <c r="AG7535" s="6">
        <f t="shared" si="943"/>
        <v>0.65741125906578368</v>
      </c>
    </row>
    <row r="7536" spans="1:33" x14ac:dyDescent="0.55000000000000004">
      <c r="A7536">
        <v>7535</v>
      </c>
      <c r="B7536" t="s">
        <v>752</v>
      </c>
      <c r="C7536" t="s">
        <v>10887</v>
      </c>
      <c r="D7536" t="s">
        <v>12817</v>
      </c>
      <c r="E7536" t="s">
        <v>12818</v>
      </c>
      <c r="F7536" t="s">
        <v>12819</v>
      </c>
      <c r="G7536" t="s">
        <v>12820</v>
      </c>
      <c r="H7536">
        <v>212</v>
      </c>
      <c r="I7536">
        <v>235</v>
      </c>
      <c r="J7536" t="s">
        <v>9250</v>
      </c>
      <c r="K7536" t="s">
        <v>138</v>
      </c>
      <c r="L7536" t="s">
        <v>11243</v>
      </c>
      <c r="M7536">
        <v>214</v>
      </c>
      <c r="N7536" t="s">
        <v>14559</v>
      </c>
      <c r="O7536" t="s">
        <v>33399</v>
      </c>
      <c r="P7536" s="2">
        <v>29451188</v>
      </c>
      <c r="Q7536" s="2">
        <v>25820090.139837597</v>
      </c>
      <c r="R7536" s="2">
        <v>30322329.648269117</v>
      </c>
      <c r="S7536" s="2">
        <v>22877301.182410963</v>
      </c>
      <c r="T7536" s="2">
        <v>27615414.098630734</v>
      </c>
      <c r="U7536" s="2">
        <v>31020698.120958317</v>
      </c>
      <c r="V7536" s="2">
        <v>36699468.707224913</v>
      </c>
      <c r="W7536" s="2">
        <v>25461058.822594717</v>
      </c>
      <c r="X7536" s="2">
        <v>27763810.525465891</v>
      </c>
      <c r="Y7536" s="2">
        <v>33747510.689395666</v>
      </c>
      <c r="Z7536" s="7">
        <f t="shared" si="936"/>
        <v>27117727.242629416</v>
      </c>
      <c r="AA7536" s="7">
        <f t="shared" si="937"/>
        <v>30384660.160711706</v>
      </c>
      <c r="AB7536" s="7">
        <f t="shared" si="938"/>
        <v>3434122.4452613071</v>
      </c>
      <c r="AC7536" s="7">
        <f t="shared" si="939"/>
        <v>4251341.9444661699</v>
      </c>
      <c r="AD7536" s="7">
        <f t="shared" si="940"/>
        <v>1717061.2226306535</v>
      </c>
      <c r="AE7536" s="7">
        <f t="shared" si="941"/>
        <v>1735603.0810056294</v>
      </c>
      <c r="AF7536" s="8">
        <f t="shared" si="942"/>
        <v>1.1204722242705734</v>
      </c>
      <c r="AG7536" s="6">
        <f t="shared" si="943"/>
        <v>0.21980629773808366</v>
      </c>
    </row>
    <row r="7537" spans="1:33" x14ac:dyDescent="0.55000000000000004">
      <c r="A7537">
        <v>7536</v>
      </c>
      <c r="B7537" t="s">
        <v>752</v>
      </c>
      <c r="C7537" t="s">
        <v>10887</v>
      </c>
      <c r="D7537" t="s">
        <v>12817</v>
      </c>
      <c r="E7537" t="s">
        <v>12818</v>
      </c>
      <c r="F7537" t="s">
        <v>12819</v>
      </c>
      <c r="G7537" t="s">
        <v>12820</v>
      </c>
      <c r="H7537">
        <v>212</v>
      </c>
      <c r="I7537">
        <v>235</v>
      </c>
      <c r="J7537" t="s">
        <v>9250</v>
      </c>
      <c r="K7537" t="s">
        <v>896</v>
      </c>
      <c r="L7537" t="s">
        <v>26999</v>
      </c>
      <c r="M7537" t="s">
        <v>33400</v>
      </c>
      <c r="N7537" t="s">
        <v>33401</v>
      </c>
      <c r="O7537" t="s">
        <v>33402</v>
      </c>
      <c r="P7537" s="2">
        <v>547149.8125</v>
      </c>
      <c r="Q7537" s="2">
        <v>24562.276131310511</v>
      </c>
      <c r="R7537" s="2">
        <v>474933.77285133681</v>
      </c>
      <c r="S7537" s="2">
        <v>746069.89951490238</v>
      </c>
      <c r="T7537" s="2">
        <v>42834.027840016373</v>
      </c>
      <c r="U7537" s="2">
        <v>235544.61740904849</v>
      </c>
      <c r="V7537" s="2">
        <v>176488.14455926599</v>
      </c>
      <c r="W7537" s="2">
        <v>0</v>
      </c>
      <c r="X7537" s="2">
        <v>0</v>
      </c>
      <c r="Y7537" s="2">
        <v>258633.43885690958</v>
      </c>
      <c r="Z7537" s="7">
        <f t="shared" si="936"/>
        <v>448178.94024938741</v>
      </c>
      <c r="AA7537" s="7">
        <f t="shared" si="937"/>
        <v>178375.05716631009</v>
      </c>
      <c r="AB7537" s="7">
        <f t="shared" si="938"/>
        <v>304795.64539335843</v>
      </c>
      <c r="AC7537" s="7">
        <f t="shared" si="939"/>
        <v>118750.36466925546</v>
      </c>
      <c r="AD7537" s="7">
        <f t="shared" si="940"/>
        <v>152397.82269667921</v>
      </c>
      <c r="AE7537" s="7">
        <f t="shared" si="941"/>
        <v>48479.633368183866</v>
      </c>
      <c r="AF7537" s="8">
        <f t="shared" si="942"/>
        <v>0.39799964065034826</v>
      </c>
      <c r="AG7537" s="6">
        <f t="shared" si="943"/>
        <v>0.11599389959647438</v>
      </c>
    </row>
    <row r="7538" spans="1:33" x14ac:dyDescent="0.55000000000000004">
      <c r="A7538">
        <v>7537</v>
      </c>
      <c r="B7538" t="s">
        <v>752</v>
      </c>
      <c r="C7538" t="s">
        <v>10887</v>
      </c>
      <c r="D7538" t="s">
        <v>12817</v>
      </c>
      <c r="E7538" t="s">
        <v>12818</v>
      </c>
      <c r="F7538" t="s">
        <v>12819</v>
      </c>
      <c r="G7538" t="s">
        <v>12820</v>
      </c>
      <c r="H7538">
        <v>212</v>
      </c>
      <c r="I7538">
        <v>235</v>
      </c>
      <c r="J7538" t="s">
        <v>9250</v>
      </c>
      <c r="K7538" t="s">
        <v>2918</v>
      </c>
      <c r="L7538" t="s">
        <v>18225</v>
      </c>
      <c r="M7538" t="s">
        <v>33403</v>
      </c>
      <c r="N7538" t="s">
        <v>33404</v>
      </c>
      <c r="O7538" t="s">
        <v>33405</v>
      </c>
      <c r="P7538" s="2">
        <v>3569849.5</v>
      </c>
      <c r="Q7538" s="2">
        <v>1640704.8186552622</v>
      </c>
      <c r="R7538" s="2">
        <v>2872865.2891676486</v>
      </c>
      <c r="S7538" s="2">
        <v>3468953.9844348626</v>
      </c>
      <c r="T7538" s="2">
        <v>1905470.7408108586</v>
      </c>
      <c r="U7538" s="2">
        <v>2676538.5901019503</v>
      </c>
      <c r="V7538" s="2">
        <v>1235723.8181540209</v>
      </c>
      <c r="W7538" s="2">
        <v>2187751.7915173196</v>
      </c>
      <c r="X7538" s="2">
        <v>10933.55250678049</v>
      </c>
      <c r="Y7538" s="2">
        <v>2769344.8560459157</v>
      </c>
      <c r="Z7538" s="7">
        <f t="shared" si="936"/>
        <v>2888093.3980644429</v>
      </c>
      <c r="AA7538" s="7">
        <f t="shared" si="937"/>
        <v>1797627.2248561408</v>
      </c>
      <c r="AB7538" s="7">
        <f t="shared" si="938"/>
        <v>886641.71017497033</v>
      </c>
      <c r="AC7538" s="7">
        <f t="shared" si="939"/>
        <v>1038128.841854041</v>
      </c>
      <c r="AD7538" s="7">
        <f t="shared" si="940"/>
        <v>443320.85508748516</v>
      </c>
      <c r="AE7538" s="7">
        <f t="shared" si="941"/>
        <v>423814.32496814226</v>
      </c>
      <c r="AF7538" s="8">
        <f t="shared" si="942"/>
        <v>0.62242697070007624</v>
      </c>
      <c r="AG7538" s="6">
        <f t="shared" si="943"/>
        <v>0.1167723466185773</v>
      </c>
    </row>
    <row r="7539" spans="1:33" x14ac:dyDescent="0.55000000000000004">
      <c r="A7539">
        <v>7538</v>
      </c>
      <c r="B7539" t="s">
        <v>752</v>
      </c>
      <c r="C7539" t="s">
        <v>10887</v>
      </c>
      <c r="D7539" t="s">
        <v>12817</v>
      </c>
      <c r="E7539" t="s">
        <v>12818</v>
      </c>
      <c r="F7539" t="s">
        <v>12819</v>
      </c>
      <c r="G7539" t="s">
        <v>12820</v>
      </c>
      <c r="H7539">
        <v>212</v>
      </c>
      <c r="I7539">
        <v>235</v>
      </c>
      <c r="J7539" t="s">
        <v>9250</v>
      </c>
      <c r="K7539" t="s">
        <v>686</v>
      </c>
      <c r="L7539" t="s">
        <v>10937</v>
      </c>
      <c r="M7539">
        <v>228</v>
      </c>
      <c r="N7539" t="s">
        <v>17497</v>
      </c>
      <c r="O7539" t="s">
        <v>33406</v>
      </c>
      <c r="P7539" s="2">
        <v>3027378.25</v>
      </c>
      <c r="Q7539" s="2">
        <v>3286907.8616413558</v>
      </c>
      <c r="R7539" s="2">
        <v>3693488.3249284104</v>
      </c>
      <c r="S7539" s="2">
        <v>3275900.5961242071</v>
      </c>
      <c r="T7539" s="2">
        <v>2666268.4750040593</v>
      </c>
      <c r="U7539" s="2">
        <v>3172032.2518384219</v>
      </c>
      <c r="V7539" s="2">
        <v>3204148.7160627334</v>
      </c>
      <c r="W7539" s="2">
        <v>2549121.3634116426</v>
      </c>
      <c r="X7539" s="2">
        <v>2289868.7886198377</v>
      </c>
      <c r="Y7539" s="2">
        <v>4759404.5789287714</v>
      </c>
      <c r="Z7539" s="7">
        <f t="shared" si="936"/>
        <v>3320918.7581734932</v>
      </c>
      <c r="AA7539" s="7">
        <f t="shared" si="937"/>
        <v>3106807.3623109111</v>
      </c>
      <c r="AB7539" s="7">
        <f t="shared" si="938"/>
        <v>275776.17011380492</v>
      </c>
      <c r="AC7539" s="7">
        <f t="shared" si="939"/>
        <v>885130.95116140251</v>
      </c>
      <c r="AD7539" s="7">
        <f t="shared" si="940"/>
        <v>137888.08505690246</v>
      </c>
      <c r="AE7539" s="7">
        <f t="shared" si="941"/>
        <v>361353.19764829561</v>
      </c>
      <c r="AF7539" s="8">
        <f t="shared" si="942"/>
        <v>0.93552645775040177</v>
      </c>
      <c r="AG7539" s="6">
        <f t="shared" si="943"/>
        <v>0.59883122260883725</v>
      </c>
    </row>
    <row r="7540" spans="1:33" x14ac:dyDescent="0.55000000000000004">
      <c r="A7540">
        <v>7539</v>
      </c>
      <c r="B7540" t="s">
        <v>1807</v>
      </c>
      <c r="C7540" t="s">
        <v>10887</v>
      </c>
      <c r="D7540" t="s">
        <v>15417</v>
      </c>
      <c r="E7540" t="s">
        <v>15418</v>
      </c>
      <c r="F7540" t="s">
        <v>15419</v>
      </c>
      <c r="G7540" t="s">
        <v>15420</v>
      </c>
      <c r="H7540">
        <v>173</v>
      </c>
      <c r="I7540">
        <v>191</v>
      </c>
      <c r="J7540" t="s">
        <v>9252</v>
      </c>
      <c r="K7540" t="s">
        <v>138</v>
      </c>
      <c r="L7540" t="s">
        <v>11243</v>
      </c>
      <c r="M7540">
        <v>175</v>
      </c>
      <c r="N7540" t="s">
        <v>14205</v>
      </c>
      <c r="O7540" t="s">
        <v>33407</v>
      </c>
      <c r="P7540" s="2">
        <v>2442343</v>
      </c>
      <c r="Q7540" s="2">
        <v>1777227.4814263079</v>
      </c>
      <c r="R7540" s="2">
        <v>2271838.489485262</v>
      </c>
      <c r="S7540" s="2">
        <v>2540366.5691839005</v>
      </c>
      <c r="T7540" s="2">
        <v>2097344.1821997305</v>
      </c>
      <c r="U7540" s="2">
        <v>2687445.7819606774</v>
      </c>
      <c r="V7540" s="2">
        <v>2604797.3164668921</v>
      </c>
      <c r="W7540" s="2">
        <v>1703951.5001077349</v>
      </c>
      <c r="X7540" s="2">
        <v>2053629.778800284</v>
      </c>
      <c r="Y7540" s="2">
        <v>2693413.283202135</v>
      </c>
      <c r="Z7540" s="7">
        <f t="shared" si="936"/>
        <v>2257943.8850238677</v>
      </c>
      <c r="AA7540" s="7">
        <f t="shared" si="937"/>
        <v>2306763.6404562425</v>
      </c>
      <c r="AB7540" s="7">
        <f t="shared" si="938"/>
        <v>339139.56166208175</v>
      </c>
      <c r="AC7540" s="7">
        <f t="shared" si="939"/>
        <v>413414.23514368717</v>
      </c>
      <c r="AD7540" s="7">
        <f t="shared" si="940"/>
        <v>169569.78083104087</v>
      </c>
      <c r="AE7540" s="7">
        <f t="shared" si="941"/>
        <v>168775.65475083579</v>
      </c>
      <c r="AF7540" s="8">
        <f t="shared" si="942"/>
        <v>1.0216213324680825</v>
      </c>
      <c r="AG7540" s="6">
        <f t="shared" si="943"/>
        <v>0.84374989053888982</v>
      </c>
    </row>
    <row r="7541" spans="1:33" x14ac:dyDescent="0.55000000000000004">
      <c r="A7541">
        <v>7540</v>
      </c>
      <c r="B7541" t="s">
        <v>8542</v>
      </c>
      <c r="C7541" t="s">
        <v>10887</v>
      </c>
      <c r="D7541" t="s">
        <v>31706</v>
      </c>
      <c r="E7541" t="s">
        <v>31707</v>
      </c>
      <c r="F7541" t="s">
        <v>31708</v>
      </c>
      <c r="G7541" t="s">
        <v>31709</v>
      </c>
      <c r="H7541">
        <v>1711</v>
      </c>
      <c r="I7541">
        <v>1727</v>
      </c>
      <c r="J7541" t="s">
        <v>9253</v>
      </c>
      <c r="K7541" t="s">
        <v>138</v>
      </c>
      <c r="L7541" t="s">
        <v>11243</v>
      </c>
      <c r="M7541">
        <v>1713</v>
      </c>
      <c r="N7541" t="s">
        <v>33408</v>
      </c>
      <c r="O7541" t="s">
        <v>33409</v>
      </c>
      <c r="P7541" s="2">
        <v>8979885</v>
      </c>
      <c r="Q7541" s="2">
        <v>8448949.1308949105</v>
      </c>
      <c r="R7541" s="2">
        <v>8337950.521264229</v>
      </c>
      <c r="S7541" s="2">
        <v>9096043.2031540722</v>
      </c>
      <c r="T7541" s="2">
        <v>6849745.3555282522</v>
      </c>
      <c r="U7541" s="2">
        <v>8285859.6506104767</v>
      </c>
      <c r="V7541" s="2">
        <v>8854955.5732550751</v>
      </c>
      <c r="W7541" s="2">
        <v>7539521.9302168991</v>
      </c>
      <c r="X7541" s="2">
        <v>6865359.6616110876</v>
      </c>
      <c r="Y7541" s="2">
        <v>9838010.6998112351</v>
      </c>
      <c r="Z7541" s="7">
        <f t="shared" si="936"/>
        <v>8715706.9638283029</v>
      </c>
      <c r="AA7541" s="7">
        <f t="shared" si="937"/>
        <v>8038908.8118388383</v>
      </c>
      <c r="AB7541" s="7">
        <f t="shared" si="938"/>
        <v>377847.13005393575</v>
      </c>
      <c r="AC7541" s="7">
        <f t="shared" si="939"/>
        <v>1183587.7008700867</v>
      </c>
      <c r="AD7541" s="7">
        <f t="shared" si="940"/>
        <v>188923.56502696787</v>
      </c>
      <c r="AE7541" s="7">
        <f t="shared" si="941"/>
        <v>483197.655494267</v>
      </c>
      <c r="AF7541" s="8">
        <f t="shared" si="942"/>
        <v>0.9223473030015471</v>
      </c>
      <c r="AG7541" s="6">
        <f t="shared" si="943"/>
        <v>0.23703330994451466</v>
      </c>
    </row>
    <row r="7542" spans="1:33" x14ac:dyDescent="0.55000000000000004">
      <c r="A7542">
        <v>7541</v>
      </c>
      <c r="B7542" t="s">
        <v>9256</v>
      </c>
      <c r="C7542" t="s">
        <v>10887</v>
      </c>
      <c r="D7542" t="s">
        <v>33410</v>
      </c>
      <c r="E7542" t="s">
        <v>33411</v>
      </c>
      <c r="F7542" t="s">
        <v>33412</v>
      </c>
      <c r="G7542" t="s">
        <v>12972</v>
      </c>
      <c r="H7542">
        <v>371</v>
      </c>
      <c r="I7542">
        <v>390</v>
      </c>
      <c r="J7542" t="s">
        <v>9254</v>
      </c>
      <c r="K7542" t="s">
        <v>9255</v>
      </c>
      <c r="L7542" t="s">
        <v>29429</v>
      </c>
      <c r="M7542">
        <v>371</v>
      </c>
      <c r="N7542" t="s">
        <v>11360</v>
      </c>
      <c r="O7542" t="s">
        <v>33413</v>
      </c>
      <c r="P7542" s="2">
        <v>1658435</v>
      </c>
      <c r="Q7542" s="2">
        <v>1653307.8897902388</v>
      </c>
      <c r="R7542" s="2">
        <v>1947042.7855727752</v>
      </c>
      <c r="S7542" s="2">
        <v>1457549.8251902</v>
      </c>
      <c r="T7542" s="2">
        <v>1392171.0920162078</v>
      </c>
      <c r="U7542" s="2">
        <v>1353880.9111271647</v>
      </c>
      <c r="V7542" s="2">
        <v>1505550.4054842955</v>
      </c>
      <c r="W7542" s="2">
        <v>982186.42272661859</v>
      </c>
      <c r="X7542" s="2">
        <v>876018.97157885425</v>
      </c>
      <c r="Y7542" s="2">
        <v>1483409.3666747643</v>
      </c>
      <c r="Z7542" s="7">
        <f t="shared" si="936"/>
        <v>1679083.8751383033</v>
      </c>
      <c r="AA7542" s="7">
        <f t="shared" si="937"/>
        <v>1265536.1949346508</v>
      </c>
      <c r="AB7542" s="7">
        <f t="shared" si="938"/>
        <v>201635.05848668056</v>
      </c>
      <c r="AC7542" s="7">
        <f t="shared" si="939"/>
        <v>268673.58893981809</v>
      </c>
      <c r="AD7542" s="7">
        <f t="shared" si="940"/>
        <v>100817.52924334028</v>
      </c>
      <c r="AE7542" s="7">
        <f t="shared" si="941"/>
        <v>109685.53337747139</v>
      </c>
      <c r="AF7542" s="8">
        <f t="shared" si="942"/>
        <v>0.75370635956492094</v>
      </c>
      <c r="AG7542" s="6">
        <f t="shared" si="943"/>
        <v>2.4761924362639097E-2</v>
      </c>
    </row>
    <row r="7543" spans="1:33" x14ac:dyDescent="0.55000000000000004">
      <c r="A7543">
        <v>7542</v>
      </c>
      <c r="B7543" t="s">
        <v>9256</v>
      </c>
      <c r="C7543" t="s">
        <v>10887</v>
      </c>
      <c r="D7543" t="s">
        <v>33410</v>
      </c>
      <c r="E7543" t="s">
        <v>33411</v>
      </c>
      <c r="F7543" t="s">
        <v>33412</v>
      </c>
      <c r="G7543" t="s">
        <v>12972</v>
      </c>
      <c r="H7543">
        <v>371</v>
      </c>
      <c r="I7543">
        <v>390</v>
      </c>
      <c r="J7543" t="s">
        <v>9254</v>
      </c>
      <c r="K7543" t="s">
        <v>6374</v>
      </c>
      <c r="L7543" t="s">
        <v>11243</v>
      </c>
      <c r="M7543">
        <v>373</v>
      </c>
      <c r="N7543" t="s">
        <v>13900</v>
      </c>
      <c r="O7543" t="s">
        <v>33414</v>
      </c>
      <c r="P7543" s="2">
        <v>1658435</v>
      </c>
      <c r="Q7543" s="2">
        <v>1653307.8897902388</v>
      </c>
      <c r="R7543" s="2">
        <v>1947042.7855727752</v>
      </c>
      <c r="S7543" s="2">
        <v>1457549.8251902</v>
      </c>
      <c r="T7543" s="2">
        <v>1392171.0920162078</v>
      </c>
      <c r="U7543" s="2">
        <v>1353880.9111271647</v>
      </c>
      <c r="V7543" s="2">
        <v>1505550.4054842955</v>
      </c>
      <c r="W7543" s="2">
        <v>982186.42272661859</v>
      </c>
      <c r="X7543" s="2">
        <v>876018.97157885425</v>
      </c>
      <c r="Y7543" s="2">
        <v>1483409.3666747643</v>
      </c>
      <c r="Z7543" s="7">
        <f t="shared" si="936"/>
        <v>1679083.8751383033</v>
      </c>
      <c r="AA7543" s="7">
        <f t="shared" si="937"/>
        <v>1265536.1949346508</v>
      </c>
      <c r="AB7543" s="7">
        <f t="shared" si="938"/>
        <v>201635.05848668056</v>
      </c>
      <c r="AC7543" s="7">
        <f t="shared" si="939"/>
        <v>268673.58893981809</v>
      </c>
      <c r="AD7543" s="7">
        <f t="shared" si="940"/>
        <v>100817.52924334028</v>
      </c>
      <c r="AE7543" s="7">
        <f t="shared" si="941"/>
        <v>109685.53337747139</v>
      </c>
      <c r="AF7543" s="8">
        <f t="shared" si="942"/>
        <v>0.75370635956492094</v>
      </c>
      <c r="AG7543" s="6">
        <f t="shared" si="943"/>
        <v>2.4761924362639097E-2</v>
      </c>
    </row>
    <row r="7544" spans="1:33" x14ac:dyDescent="0.55000000000000004">
      <c r="A7544">
        <v>7543</v>
      </c>
      <c r="B7544" t="s">
        <v>9258</v>
      </c>
      <c r="C7544" t="s">
        <v>10887</v>
      </c>
      <c r="D7544" t="s">
        <v>33415</v>
      </c>
      <c r="E7544" t="s">
        <v>33416</v>
      </c>
      <c r="F7544" t="s">
        <v>33417</v>
      </c>
      <c r="G7544" t="s">
        <v>33418</v>
      </c>
      <c r="H7544">
        <v>153</v>
      </c>
      <c r="I7544">
        <v>176</v>
      </c>
      <c r="J7544" t="s">
        <v>9257</v>
      </c>
      <c r="K7544" t="s">
        <v>7564</v>
      </c>
      <c r="L7544" t="s">
        <v>29429</v>
      </c>
      <c r="M7544">
        <v>153</v>
      </c>
      <c r="N7544" t="s">
        <v>13026</v>
      </c>
      <c r="O7544" t="s">
        <v>33419</v>
      </c>
      <c r="P7544" s="2">
        <v>1636212.25</v>
      </c>
      <c r="Q7544" s="2">
        <v>1443307.6375248535</v>
      </c>
      <c r="R7544" s="2">
        <v>1599550.062703331</v>
      </c>
      <c r="S7544" s="2">
        <v>1838373.3695828957</v>
      </c>
      <c r="T7544" s="2">
        <v>1398442.4149719344</v>
      </c>
      <c r="U7544" s="2">
        <v>1439124.3115778123</v>
      </c>
      <c r="V7544" s="2">
        <v>1553580.3730679627</v>
      </c>
      <c r="W7544" s="2">
        <v>1063949.4164625416</v>
      </c>
      <c r="X7544" s="2">
        <v>1167315.6389525144</v>
      </c>
      <c r="Y7544" s="2">
        <v>1417347.5595881902</v>
      </c>
      <c r="Z7544" s="7">
        <f t="shared" si="936"/>
        <v>1629360.8299527699</v>
      </c>
      <c r="AA7544" s="7">
        <f t="shared" si="937"/>
        <v>1339959.952436826</v>
      </c>
      <c r="AB7544" s="7">
        <f t="shared" si="938"/>
        <v>162519.38954672249</v>
      </c>
      <c r="AC7544" s="7">
        <f t="shared" si="939"/>
        <v>184858.95669213936</v>
      </c>
      <c r="AD7544" s="7">
        <f t="shared" si="940"/>
        <v>81259.694773361247</v>
      </c>
      <c r="AE7544" s="7">
        <f t="shared" si="941"/>
        <v>75468.353046499193</v>
      </c>
      <c r="AF7544" s="8">
        <f t="shared" si="942"/>
        <v>0.8223838009384743</v>
      </c>
      <c r="AG7544" s="6">
        <f t="shared" si="943"/>
        <v>3.410314989601692E-2</v>
      </c>
    </row>
    <row r="7545" spans="1:33" x14ac:dyDescent="0.55000000000000004">
      <c r="A7545">
        <v>7544</v>
      </c>
      <c r="B7545" t="s">
        <v>5018</v>
      </c>
      <c r="C7545" t="s">
        <v>10887</v>
      </c>
      <c r="D7545" t="s">
        <v>23581</v>
      </c>
      <c r="E7545" t="s">
        <v>23582</v>
      </c>
      <c r="F7545" t="s">
        <v>23583</v>
      </c>
      <c r="G7545" t="s">
        <v>23584</v>
      </c>
      <c r="H7545">
        <v>1111</v>
      </c>
      <c r="I7545">
        <v>1127</v>
      </c>
      <c r="J7545" t="s">
        <v>9259</v>
      </c>
      <c r="K7545" t="s">
        <v>138</v>
      </c>
      <c r="L7545" t="s">
        <v>11243</v>
      </c>
      <c r="M7545">
        <v>1113</v>
      </c>
      <c r="N7545" t="s">
        <v>14462</v>
      </c>
      <c r="O7545" t="s">
        <v>33420</v>
      </c>
      <c r="P7545" s="2">
        <v>8903095</v>
      </c>
      <c r="Q7545" s="2">
        <v>9628378.5040507875</v>
      </c>
      <c r="R7545" s="2">
        <v>10039836.18428891</v>
      </c>
      <c r="S7545" s="2">
        <v>9379104.6770433951</v>
      </c>
      <c r="T7545" s="2">
        <v>12250221.107334016</v>
      </c>
      <c r="U7545" s="2">
        <v>11815408.832871515</v>
      </c>
      <c r="V7545" s="2">
        <v>12986160.347310947</v>
      </c>
      <c r="W7545" s="2">
        <v>10086223.311986009</v>
      </c>
      <c r="X7545" s="2">
        <v>12574259.436904704</v>
      </c>
      <c r="Y7545" s="2">
        <v>10193542.174679881</v>
      </c>
      <c r="Z7545" s="7">
        <f t="shared" si="936"/>
        <v>9487603.5913457721</v>
      </c>
      <c r="AA7545" s="7">
        <f t="shared" si="937"/>
        <v>11650969.201847844</v>
      </c>
      <c r="AB7545" s="7">
        <f t="shared" si="938"/>
        <v>475464.93754976965</v>
      </c>
      <c r="AC7545" s="7">
        <f t="shared" si="939"/>
        <v>1232385.2263731165</v>
      </c>
      <c r="AD7545" s="7">
        <f t="shared" si="940"/>
        <v>237732.46877488482</v>
      </c>
      <c r="AE7545" s="7">
        <f t="shared" si="941"/>
        <v>503119.16185974568</v>
      </c>
      <c r="AF7545" s="8">
        <f t="shared" si="942"/>
        <v>1.2280202360557528</v>
      </c>
      <c r="AG7545" s="6">
        <f t="shared" si="943"/>
        <v>6.1493705647873344E-3</v>
      </c>
    </row>
    <row r="7546" spans="1:33" x14ac:dyDescent="0.55000000000000004">
      <c r="A7546">
        <v>7545</v>
      </c>
      <c r="B7546" t="s">
        <v>8311</v>
      </c>
      <c r="C7546" t="s">
        <v>10887</v>
      </c>
      <c r="D7546" t="s">
        <v>31144</v>
      </c>
      <c r="E7546" t="s">
        <v>31145</v>
      </c>
      <c r="F7546" t="s">
        <v>31146</v>
      </c>
      <c r="G7546" t="s">
        <v>31147</v>
      </c>
      <c r="H7546">
        <v>116</v>
      </c>
      <c r="I7546">
        <v>128</v>
      </c>
      <c r="J7546" t="s">
        <v>9260</v>
      </c>
      <c r="K7546" t="s">
        <v>138</v>
      </c>
      <c r="L7546" t="s">
        <v>11243</v>
      </c>
      <c r="M7546">
        <v>118</v>
      </c>
      <c r="N7546" t="s">
        <v>15684</v>
      </c>
      <c r="O7546" t="s">
        <v>33421</v>
      </c>
      <c r="P7546" s="2">
        <v>18768260</v>
      </c>
      <c r="Q7546" s="2">
        <v>15223953.954501167</v>
      </c>
      <c r="R7546" s="2">
        <v>19512286.595858935</v>
      </c>
      <c r="S7546" s="2">
        <v>20252936.070380848</v>
      </c>
      <c r="T7546" s="2">
        <v>20495690.539517734</v>
      </c>
      <c r="U7546" s="2">
        <v>22377937.049507294</v>
      </c>
      <c r="V7546" s="2">
        <v>24643220.994837787</v>
      </c>
      <c r="W7546" s="2">
        <v>17532593.399666518</v>
      </c>
      <c r="X7546" s="2">
        <v>23794241.007919941</v>
      </c>
      <c r="Y7546" s="2">
        <v>23967630.672616813</v>
      </c>
      <c r="Z7546" s="7">
        <f t="shared" si="936"/>
        <v>18439359.155185238</v>
      </c>
      <c r="AA7546" s="7">
        <f t="shared" si="937"/>
        <v>22135218.944011014</v>
      </c>
      <c r="AB7546" s="7">
        <f t="shared" si="938"/>
        <v>2227647.5552016003</v>
      </c>
      <c r="AC7546" s="7">
        <f t="shared" si="939"/>
        <v>2695599.6960954345</v>
      </c>
      <c r="AD7546" s="7">
        <f t="shared" si="940"/>
        <v>1113823.7776008002</v>
      </c>
      <c r="AE7546" s="7">
        <f t="shared" si="941"/>
        <v>1100473.9677058698</v>
      </c>
      <c r="AF7546" s="8">
        <f t="shared" si="942"/>
        <v>1.2004332014860983</v>
      </c>
      <c r="AG7546" s="6">
        <f t="shared" si="943"/>
        <v>4.816738037609436E-2</v>
      </c>
    </row>
    <row r="7547" spans="1:33" x14ac:dyDescent="0.55000000000000004">
      <c r="A7547">
        <v>7546</v>
      </c>
      <c r="B7547" t="s">
        <v>51</v>
      </c>
      <c r="C7547" t="s">
        <v>10887</v>
      </c>
      <c r="D7547" t="s">
        <v>10995</v>
      </c>
      <c r="E7547" t="s">
        <v>10996</v>
      </c>
      <c r="F7547" t="s">
        <v>10997</v>
      </c>
      <c r="G7547" t="s">
        <v>10998</v>
      </c>
      <c r="H7547">
        <v>1066</v>
      </c>
      <c r="I7547">
        <v>1076</v>
      </c>
      <c r="J7547" t="s">
        <v>9261</v>
      </c>
      <c r="K7547" t="s">
        <v>3073</v>
      </c>
      <c r="L7547" t="s">
        <v>18644</v>
      </c>
      <c r="M7547" t="s">
        <v>33422</v>
      </c>
      <c r="N7547" t="s">
        <v>33423</v>
      </c>
      <c r="O7547" t="s">
        <v>33424</v>
      </c>
      <c r="P7547" s="2">
        <v>4956160</v>
      </c>
      <c r="Q7547" s="2">
        <v>3560602.2944862396</v>
      </c>
      <c r="R7547" s="2">
        <v>3243486.0726488419</v>
      </c>
      <c r="S7547" s="2">
        <v>3183020.2570119235</v>
      </c>
      <c r="T7547" s="2">
        <v>2965553.8310246011</v>
      </c>
      <c r="U7547" s="2">
        <v>3618549.4540651841</v>
      </c>
      <c r="V7547" s="2">
        <v>4012763.9370336737</v>
      </c>
      <c r="W7547" s="2">
        <v>2224431.8054600609</v>
      </c>
      <c r="X7547" s="2">
        <v>3302949.297216543</v>
      </c>
      <c r="Y7547" s="2">
        <v>3824472.0289539695</v>
      </c>
      <c r="Z7547" s="7">
        <f t="shared" si="936"/>
        <v>3735817.1560367513</v>
      </c>
      <c r="AA7547" s="7">
        <f t="shared" si="937"/>
        <v>3324786.7256256719</v>
      </c>
      <c r="AB7547" s="7">
        <f t="shared" si="938"/>
        <v>830243.17958893697</v>
      </c>
      <c r="AC7547" s="7">
        <f t="shared" si="939"/>
        <v>655682.95426599251</v>
      </c>
      <c r="AD7547" s="7">
        <f t="shared" si="940"/>
        <v>415121.58979446848</v>
      </c>
      <c r="AE7547" s="7">
        <f t="shared" si="941"/>
        <v>267681.44516538671</v>
      </c>
      <c r="AF7547" s="8">
        <f t="shared" si="942"/>
        <v>0.88997576346934149</v>
      </c>
      <c r="AG7547" s="6">
        <f t="shared" si="943"/>
        <v>0.44026821976169983</v>
      </c>
    </row>
    <row r="7548" spans="1:33" x14ac:dyDescent="0.55000000000000004">
      <c r="A7548">
        <v>7547</v>
      </c>
      <c r="B7548" t="s">
        <v>51</v>
      </c>
      <c r="C7548" t="s">
        <v>10887</v>
      </c>
      <c r="D7548" t="s">
        <v>10995</v>
      </c>
      <c r="E7548" t="s">
        <v>10996</v>
      </c>
      <c r="F7548" t="s">
        <v>10997</v>
      </c>
      <c r="G7548" t="s">
        <v>10998</v>
      </c>
      <c r="H7548">
        <v>1066</v>
      </c>
      <c r="I7548">
        <v>1076</v>
      </c>
      <c r="J7548" t="s">
        <v>9261</v>
      </c>
      <c r="K7548" t="s">
        <v>138</v>
      </c>
      <c r="L7548" t="s">
        <v>11243</v>
      </c>
      <c r="M7548">
        <v>1068</v>
      </c>
      <c r="N7548" t="s">
        <v>33425</v>
      </c>
      <c r="O7548" t="s">
        <v>33426</v>
      </c>
      <c r="P7548" s="2">
        <v>60886156</v>
      </c>
      <c r="Q7548" s="2">
        <v>62642873.849662997</v>
      </c>
      <c r="R7548" s="2">
        <v>69056800.753961548</v>
      </c>
      <c r="S7548" s="2">
        <v>56102370.669225946</v>
      </c>
      <c r="T7548" s="2">
        <v>62347503.127170399</v>
      </c>
      <c r="U7548" s="2">
        <v>65703803.770908087</v>
      </c>
      <c r="V7548" s="2">
        <v>59191260.133556031</v>
      </c>
      <c r="W7548" s="2">
        <v>47527775.879430398</v>
      </c>
      <c r="X7548" s="2">
        <v>69672365.441040337</v>
      </c>
      <c r="Y7548" s="2">
        <v>79205815.106708318</v>
      </c>
      <c r="Z7548" s="7">
        <f t="shared" si="936"/>
        <v>62172050.318212613</v>
      </c>
      <c r="AA7548" s="7">
        <f t="shared" si="937"/>
        <v>63941420.576468922</v>
      </c>
      <c r="AB7548" s="7">
        <f t="shared" si="938"/>
        <v>5357735.7966230148</v>
      </c>
      <c r="AC7548" s="7">
        <f t="shared" si="939"/>
        <v>10615684.558697287</v>
      </c>
      <c r="AD7548" s="7">
        <f t="shared" si="940"/>
        <v>2678867.8983115074</v>
      </c>
      <c r="AE7548" s="7">
        <f t="shared" si="941"/>
        <v>4333835.0731917955</v>
      </c>
      <c r="AF7548" s="8">
        <f t="shared" si="942"/>
        <v>1.0284592553920968</v>
      </c>
      <c r="AG7548" s="6">
        <f t="shared" si="943"/>
        <v>0.73770338503959376</v>
      </c>
    </row>
    <row r="7549" spans="1:33" x14ac:dyDescent="0.55000000000000004">
      <c r="A7549">
        <v>7548</v>
      </c>
      <c r="B7549" t="s">
        <v>982</v>
      </c>
      <c r="C7549" t="s">
        <v>10887</v>
      </c>
      <c r="D7549" t="s">
        <v>13425</v>
      </c>
      <c r="E7549" t="s">
        <v>13426</v>
      </c>
      <c r="F7549" t="s">
        <v>13427</v>
      </c>
      <c r="G7549" t="s">
        <v>13428</v>
      </c>
      <c r="H7549">
        <v>1151</v>
      </c>
      <c r="I7549">
        <v>1172</v>
      </c>
      <c r="J7549" t="s">
        <v>9262</v>
      </c>
      <c r="K7549" t="s">
        <v>7564</v>
      </c>
      <c r="L7549" t="s">
        <v>29429</v>
      </c>
      <c r="M7549">
        <v>1151</v>
      </c>
      <c r="N7549" t="s">
        <v>15263</v>
      </c>
      <c r="O7549" t="s">
        <v>33427</v>
      </c>
      <c r="P7549" s="2">
        <v>6527550.9999999991</v>
      </c>
      <c r="Q7549" s="2">
        <v>5610718.3235552609</v>
      </c>
      <c r="R7549" s="2">
        <v>7601624.9232959729</v>
      </c>
      <c r="S7549" s="2">
        <v>5066833.9913968425</v>
      </c>
      <c r="T7549" s="2">
        <v>4395312.0714980289</v>
      </c>
      <c r="U7549" s="2">
        <v>5463701.1484432118</v>
      </c>
      <c r="V7549" s="2">
        <v>6138429.7983372752</v>
      </c>
      <c r="W7549" s="2">
        <v>5115718.8107733661</v>
      </c>
      <c r="X7549" s="2">
        <v>5592789.4885013746</v>
      </c>
      <c r="Y7549" s="2">
        <v>7840779.8960915422</v>
      </c>
      <c r="Z7549" s="7">
        <f t="shared" si="936"/>
        <v>6201682.05956202</v>
      </c>
      <c r="AA7549" s="7">
        <f t="shared" si="937"/>
        <v>5757788.5356074655</v>
      </c>
      <c r="AB7549" s="7">
        <f t="shared" si="938"/>
        <v>1111027.8819116154</v>
      </c>
      <c r="AC7549" s="7">
        <f t="shared" si="939"/>
        <v>1171840.3050227957</v>
      </c>
      <c r="AD7549" s="7">
        <f t="shared" si="940"/>
        <v>555513.94095580769</v>
      </c>
      <c r="AE7549" s="7">
        <f t="shared" si="941"/>
        <v>478401.80122220819</v>
      </c>
      <c r="AF7549" s="8">
        <f t="shared" si="942"/>
        <v>0.92842368897803451</v>
      </c>
      <c r="AG7549" s="6">
        <f t="shared" si="943"/>
        <v>0.56439138373725739</v>
      </c>
    </row>
    <row r="7550" spans="1:33" x14ac:dyDescent="0.55000000000000004">
      <c r="A7550">
        <v>7549</v>
      </c>
      <c r="B7550" t="s">
        <v>982</v>
      </c>
      <c r="C7550" t="s">
        <v>10887</v>
      </c>
      <c r="D7550" t="s">
        <v>13425</v>
      </c>
      <c r="E7550" t="s">
        <v>13426</v>
      </c>
      <c r="F7550" t="s">
        <v>13427</v>
      </c>
      <c r="G7550" t="s">
        <v>13428</v>
      </c>
      <c r="H7550">
        <v>1151</v>
      </c>
      <c r="I7550">
        <v>1172</v>
      </c>
      <c r="J7550" t="s">
        <v>9262</v>
      </c>
      <c r="K7550" t="s">
        <v>1016</v>
      </c>
      <c r="L7550" t="s">
        <v>13516</v>
      </c>
      <c r="M7550">
        <v>1152</v>
      </c>
      <c r="N7550" t="s">
        <v>29790</v>
      </c>
      <c r="O7550" t="s">
        <v>33428</v>
      </c>
      <c r="P7550" s="2">
        <v>6527550.9999999991</v>
      </c>
      <c r="Q7550" s="2">
        <v>5610885.8653104156</v>
      </c>
      <c r="R7550" s="2">
        <v>7601624.9232959729</v>
      </c>
      <c r="S7550" s="2">
        <v>5069651.2641275674</v>
      </c>
      <c r="T7550" s="2">
        <v>4395312.0714980289</v>
      </c>
      <c r="U7550" s="2">
        <v>5463701.1484432118</v>
      </c>
      <c r="V7550" s="2">
        <v>6138429.7983372752</v>
      </c>
      <c r="W7550" s="2">
        <v>5115718.8107733661</v>
      </c>
      <c r="X7550" s="2">
        <v>5592789.4885013746</v>
      </c>
      <c r="Y7550" s="2">
        <v>7840779.8960915422</v>
      </c>
      <c r="Z7550" s="7">
        <f t="shared" si="936"/>
        <v>6202428.2631834894</v>
      </c>
      <c r="AA7550" s="7">
        <f t="shared" si="937"/>
        <v>5757788.5356074655</v>
      </c>
      <c r="AB7550" s="7">
        <f t="shared" si="938"/>
        <v>1110039.372535422</v>
      </c>
      <c r="AC7550" s="7">
        <f t="shared" si="939"/>
        <v>1171840.3050227957</v>
      </c>
      <c r="AD7550" s="7">
        <f t="shared" si="940"/>
        <v>555019.68626771099</v>
      </c>
      <c r="AE7550" s="7">
        <f t="shared" si="941"/>
        <v>478401.80122220819</v>
      </c>
      <c r="AF7550" s="8">
        <f t="shared" si="942"/>
        <v>0.92831199189915248</v>
      </c>
      <c r="AG7550" s="6">
        <f t="shared" si="943"/>
        <v>0.56354727038182295</v>
      </c>
    </row>
    <row r="7551" spans="1:33" x14ac:dyDescent="0.55000000000000004">
      <c r="A7551">
        <v>7550</v>
      </c>
      <c r="B7551" t="s">
        <v>2098</v>
      </c>
      <c r="C7551" t="s">
        <v>10887</v>
      </c>
      <c r="D7551" t="s">
        <v>16080</v>
      </c>
      <c r="E7551" t="s">
        <v>16081</v>
      </c>
      <c r="F7551" t="s">
        <v>16082</v>
      </c>
      <c r="G7551" t="s">
        <v>16083</v>
      </c>
      <c r="H7551">
        <v>348</v>
      </c>
      <c r="I7551">
        <v>360</v>
      </c>
      <c r="J7551" t="s">
        <v>9263</v>
      </c>
      <c r="K7551" t="s">
        <v>2101</v>
      </c>
      <c r="L7551" t="s">
        <v>10951</v>
      </c>
      <c r="M7551">
        <v>351</v>
      </c>
      <c r="N7551" t="s">
        <v>13478</v>
      </c>
      <c r="O7551" t="s">
        <v>33429</v>
      </c>
      <c r="P7551" s="2">
        <v>1090393.125</v>
      </c>
      <c r="Q7551" s="2">
        <v>1008075.1070837355</v>
      </c>
      <c r="R7551" s="2">
        <v>1392985.5653994514</v>
      </c>
      <c r="S7551" s="2">
        <v>1188437.6858765266</v>
      </c>
      <c r="T7551" s="2">
        <v>962723.28958560689</v>
      </c>
      <c r="U7551" s="2">
        <v>962748.18134216208</v>
      </c>
      <c r="V7551" s="2">
        <v>1194709.6682885517</v>
      </c>
      <c r="W7551" s="2">
        <v>959494.9587850807</v>
      </c>
      <c r="X7551" s="2">
        <v>947063.75223484507</v>
      </c>
      <c r="Y7551" s="2">
        <v>1467327.3770505195</v>
      </c>
      <c r="Z7551" s="7">
        <f t="shared" si="936"/>
        <v>1169972.8708399285</v>
      </c>
      <c r="AA7551" s="7">
        <f t="shared" si="937"/>
        <v>1082344.5378811276</v>
      </c>
      <c r="AB7551" s="7">
        <f t="shared" si="938"/>
        <v>165951.23097488339</v>
      </c>
      <c r="AC7551" s="7">
        <f t="shared" si="939"/>
        <v>211112.83740063297</v>
      </c>
      <c r="AD7551" s="7">
        <f t="shared" si="940"/>
        <v>82975.615487441697</v>
      </c>
      <c r="AE7551" s="7">
        <f t="shared" si="941"/>
        <v>86186.454963783894</v>
      </c>
      <c r="AF7551" s="8">
        <f t="shared" si="942"/>
        <v>0.92510225224633436</v>
      </c>
      <c r="AG7551" s="6">
        <f t="shared" si="943"/>
        <v>0.48577048627860508</v>
      </c>
    </row>
    <row r="7552" spans="1:33" x14ac:dyDescent="0.55000000000000004">
      <c r="A7552">
        <v>7551</v>
      </c>
      <c r="B7552" t="s">
        <v>1578</v>
      </c>
      <c r="C7552" t="s">
        <v>10887</v>
      </c>
      <c r="D7552" t="s">
        <v>14876</v>
      </c>
      <c r="E7552" t="s">
        <v>14877</v>
      </c>
      <c r="F7552" t="s">
        <v>14878</v>
      </c>
      <c r="G7552" t="s">
        <v>14879</v>
      </c>
      <c r="H7552">
        <v>99</v>
      </c>
      <c r="I7552">
        <v>110</v>
      </c>
      <c r="J7552" t="s">
        <v>9264</v>
      </c>
      <c r="K7552" t="s">
        <v>1561</v>
      </c>
      <c r="L7552" t="s">
        <v>14826</v>
      </c>
      <c r="M7552" t="s">
        <v>21955</v>
      </c>
      <c r="N7552" t="s">
        <v>21956</v>
      </c>
      <c r="O7552" t="s">
        <v>33430</v>
      </c>
      <c r="P7552" s="2">
        <v>7591052</v>
      </c>
      <c r="Q7552" s="2">
        <v>5060327.2780908607</v>
      </c>
      <c r="R7552" s="2">
        <v>6436105.1581137087</v>
      </c>
      <c r="S7552" s="2">
        <v>7105895.4681657506</v>
      </c>
      <c r="T7552" s="2">
        <v>4934074.5685722483</v>
      </c>
      <c r="U7552" s="2">
        <v>0</v>
      </c>
      <c r="V7552" s="2">
        <v>0</v>
      </c>
      <c r="W7552" s="2">
        <v>5200909.5074829245</v>
      </c>
      <c r="X7552" s="2">
        <v>4694706.0132984538</v>
      </c>
      <c r="Y7552" s="2">
        <v>0</v>
      </c>
      <c r="Z7552" s="7">
        <f t="shared" si="936"/>
        <v>6548344.9760925798</v>
      </c>
      <c r="AA7552" s="7">
        <f t="shared" si="937"/>
        <v>4943230.0297845425</v>
      </c>
      <c r="AB7552" s="7">
        <f t="shared" si="938"/>
        <v>1099226.2331936327</v>
      </c>
      <c r="AC7552" s="7">
        <f t="shared" si="939"/>
        <v>2712251.1466865609</v>
      </c>
      <c r="AD7552" s="7">
        <f t="shared" si="940"/>
        <v>549613.11659681634</v>
      </c>
      <c r="AE7552" s="7">
        <f t="shared" si="941"/>
        <v>1107271.8939434409</v>
      </c>
      <c r="AF7552" s="8">
        <f t="shared" si="942"/>
        <v>0.7548823478041905</v>
      </c>
      <c r="AG7552" s="6">
        <f t="shared" si="943"/>
        <v>1.301625424245075E-2</v>
      </c>
    </row>
    <row r="7553" spans="1:33" x14ac:dyDescent="0.55000000000000004">
      <c r="A7553">
        <v>7552</v>
      </c>
      <c r="B7553" t="s">
        <v>1578</v>
      </c>
      <c r="C7553" t="s">
        <v>10887</v>
      </c>
      <c r="D7553" t="s">
        <v>14876</v>
      </c>
      <c r="E7553" t="s">
        <v>14877</v>
      </c>
      <c r="F7553" t="s">
        <v>14878</v>
      </c>
      <c r="G7553" t="s">
        <v>14879</v>
      </c>
      <c r="H7553">
        <v>99</v>
      </c>
      <c r="I7553">
        <v>110</v>
      </c>
      <c r="J7553" t="s">
        <v>9264</v>
      </c>
      <c r="K7553" t="s">
        <v>5232</v>
      </c>
      <c r="L7553" t="s">
        <v>23746</v>
      </c>
      <c r="M7553" t="s">
        <v>33431</v>
      </c>
      <c r="N7553" t="s">
        <v>33432</v>
      </c>
      <c r="O7553" t="s">
        <v>33433</v>
      </c>
      <c r="P7553" s="2">
        <v>0</v>
      </c>
      <c r="Q7553" s="2">
        <v>0</v>
      </c>
      <c r="R7553" s="2">
        <v>0</v>
      </c>
      <c r="S7553" s="2">
        <v>0</v>
      </c>
      <c r="T7553" s="2">
        <v>0</v>
      </c>
      <c r="U7553" s="2">
        <v>0</v>
      </c>
      <c r="V7553" s="2">
        <v>0</v>
      </c>
      <c r="W7553" s="2">
        <v>0</v>
      </c>
      <c r="X7553" s="2">
        <v>0</v>
      </c>
      <c r="Y7553" s="2">
        <v>0</v>
      </c>
      <c r="Z7553" s="7" t="e">
        <f t="shared" si="936"/>
        <v>#DIV/0!</v>
      </c>
      <c r="AA7553" s="7" t="e">
        <f t="shared" si="937"/>
        <v>#DIV/0!</v>
      </c>
      <c r="AB7553" s="7">
        <f t="shared" si="938"/>
        <v>0</v>
      </c>
      <c r="AC7553" s="7">
        <f t="shared" si="939"/>
        <v>0</v>
      </c>
      <c r="AD7553" s="7">
        <f t="shared" si="940"/>
        <v>0</v>
      </c>
      <c r="AE7553" s="7">
        <f t="shared" si="941"/>
        <v>0</v>
      </c>
      <c r="AF7553" s="8" t="e">
        <f t="shared" si="942"/>
        <v>#DIV/0!</v>
      </c>
      <c r="AG7553" s="6" t="e">
        <f t="shared" si="943"/>
        <v>#DIV/0!</v>
      </c>
    </row>
    <row r="7554" spans="1:33" x14ac:dyDescent="0.55000000000000004">
      <c r="A7554">
        <v>7553</v>
      </c>
      <c r="B7554" t="s">
        <v>9266</v>
      </c>
      <c r="C7554" t="s">
        <v>10887</v>
      </c>
      <c r="D7554" t="s">
        <v>33434</v>
      </c>
      <c r="E7554" t="s">
        <v>33435</v>
      </c>
      <c r="F7554" t="s">
        <v>33436</v>
      </c>
      <c r="G7554" t="s">
        <v>33437</v>
      </c>
      <c r="H7554">
        <v>660</v>
      </c>
      <c r="I7554">
        <v>674</v>
      </c>
      <c r="J7554" t="s">
        <v>9265</v>
      </c>
      <c r="K7554" t="s">
        <v>40</v>
      </c>
      <c r="L7554" t="s">
        <v>10989</v>
      </c>
      <c r="M7554">
        <v>667</v>
      </c>
      <c r="N7554" t="s">
        <v>11337</v>
      </c>
      <c r="O7554" t="s">
        <v>33438</v>
      </c>
      <c r="P7554" s="2">
        <v>1071007.625</v>
      </c>
      <c r="Q7554" s="2">
        <v>1134788.3872879529</v>
      </c>
      <c r="R7554" s="2">
        <v>1286241.9679126458</v>
      </c>
      <c r="S7554" s="2">
        <v>1368639.1000466794</v>
      </c>
      <c r="T7554" s="2">
        <v>1271989.1795411615</v>
      </c>
      <c r="U7554" s="2">
        <v>1176693.9565326246</v>
      </c>
      <c r="V7554" s="2">
        <v>1138345.0250195039</v>
      </c>
      <c r="W7554" s="2">
        <v>1281336.3130194375</v>
      </c>
      <c r="X7554" s="2">
        <v>1275491.9526139658</v>
      </c>
      <c r="Y7554" s="2">
        <v>1796532.2238232088</v>
      </c>
      <c r="Z7554" s="7">
        <f t="shared" ref="Z7554:Z7617" si="944">SUM(P7554:S7554)/COUNTIF(P7554:S7554,"&gt;0")</f>
        <v>1215169.2700618196</v>
      </c>
      <c r="AA7554" s="7">
        <f t="shared" ref="AA7554:AA7617" si="945">SUM(T7554:Y7554)/COUNTIF(T7554:Y7554,"&gt;0")</f>
        <v>1323398.1084249837</v>
      </c>
      <c r="AB7554" s="7">
        <f t="shared" ref="AB7554:AB7617" si="946">_xlfn.STDEV.S(P7554:S7554)</f>
        <v>136440.44282862364</v>
      </c>
      <c r="AC7554" s="7">
        <f t="shared" ref="AC7554:AC7617" si="947">_xlfn.STDEV.S(T7554:Y7554)</f>
        <v>239303.03607781691</v>
      </c>
      <c r="AD7554" s="7">
        <f t="shared" ref="AD7554:AD7617" si="948">AB7554/SQRT(4)</f>
        <v>68220.221414311818</v>
      </c>
      <c r="AE7554" s="7">
        <f t="shared" ref="AE7554:AE7617" si="949">AC7554/SQRT(6)</f>
        <v>97695.055381580896</v>
      </c>
      <c r="AF7554" s="8">
        <f t="shared" ref="AF7554:AF7617" si="950">AA7554/Z7554</f>
        <v>1.0890648249833195</v>
      </c>
      <c r="AG7554" s="6">
        <f t="shared" ref="AG7554:AG7617" si="951">TTEST(P7554:S7554,T7554:Y7554,2,3)</f>
        <v>0.39051041798770225</v>
      </c>
    </row>
    <row r="7555" spans="1:33" x14ac:dyDescent="0.55000000000000004">
      <c r="A7555">
        <v>7554</v>
      </c>
      <c r="B7555" t="s">
        <v>1004</v>
      </c>
      <c r="C7555" t="s">
        <v>10887</v>
      </c>
      <c r="D7555" t="s">
        <v>13480</v>
      </c>
      <c r="E7555" t="s">
        <v>13481</v>
      </c>
      <c r="F7555" t="s">
        <v>13482</v>
      </c>
      <c r="G7555" t="s">
        <v>13483</v>
      </c>
      <c r="H7555">
        <v>517</v>
      </c>
      <c r="I7555">
        <v>535</v>
      </c>
      <c r="J7555" t="s">
        <v>9267</v>
      </c>
      <c r="K7555" t="s">
        <v>3700</v>
      </c>
      <c r="L7555" t="s">
        <v>20263</v>
      </c>
      <c r="M7555" t="s">
        <v>33439</v>
      </c>
      <c r="N7555" t="s">
        <v>33440</v>
      </c>
      <c r="O7555" t="s">
        <v>33441</v>
      </c>
      <c r="P7555" s="2">
        <v>3700953</v>
      </c>
      <c r="Q7555" s="2">
        <v>3900741.3070587926</v>
      </c>
      <c r="R7555" s="2">
        <v>4338386.8467209432</v>
      </c>
      <c r="S7555" s="2">
        <v>4356850.248442281</v>
      </c>
      <c r="T7555" s="2">
        <v>3482597.1174029219</v>
      </c>
      <c r="U7555" s="2">
        <v>4270101.6479703272</v>
      </c>
      <c r="V7555" s="2">
        <v>4447144.4914526204</v>
      </c>
      <c r="W7555" s="2">
        <v>4187992.853362862</v>
      </c>
      <c r="X7555" s="2">
        <v>3961952.1577670155</v>
      </c>
      <c r="Y7555" s="2">
        <v>4735562.8735983027</v>
      </c>
      <c r="Z7555" s="7">
        <f t="shared" si="944"/>
        <v>4074232.8505555042</v>
      </c>
      <c r="AA7555" s="7">
        <f t="shared" si="945"/>
        <v>4180891.8569256752</v>
      </c>
      <c r="AB7555" s="7">
        <f t="shared" si="946"/>
        <v>326132.43208553304</v>
      </c>
      <c r="AC7555" s="7">
        <f t="shared" si="947"/>
        <v>429443.67458623741</v>
      </c>
      <c r="AD7555" s="7">
        <f t="shared" si="948"/>
        <v>163066.21604276652</v>
      </c>
      <c r="AE7555" s="7">
        <f t="shared" si="949"/>
        <v>175319.64600035094</v>
      </c>
      <c r="AF7555" s="8">
        <f t="shared" si="950"/>
        <v>1.0261789176717351</v>
      </c>
      <c r="AG7555" s="6">
        <f t="shared" si="951"/>
        <v>0.66817847350731241</v>
      </c>
    </row>
    <row r="7556" spans="1:33" x14ac:dyDescent="0.55000000000000004">
      <c r="A7556">
        <v>7555</v>
      </c>
      <c r="B7556" t="s">
        <v>1004</v>
      </c>
      <c r="C7556" t="s">
        <v>10887</v>
      </c>
      <c r="D7556" t="s">
        <v>13480</v>
      </c>
      <c r="E7556" t="s">
        <v>13481</v>
      </c>
      <c r="F7556" t="s">
        <v>13482</v>
      </c>
      <c r="G7556" t="s">
        <v>13483</v>
      </c>
      <c r="H7556">
        <v>517</v>
      </c>
      <c r="I7556">
        <v>535</v>
      </c>
      <c r="J7556" t="s">
        <v>9267</v>
      </c>
      <c r="K7556" t="s">
        <v>138</v>
      </c>
      <c r="L7556" t="s">
        <v>11243</v>
      </c>
      <c r="M7556">
        <v>519</v>
      </c>
      <c r="N7556" t="s">
        <v>27799</v>
      </c>
      <c r="O7556" t="s">
        <v>33442</v>
      </c>
      <c r="P7556" s="2">
        <v>17704444</v>
      </c>
      <c r="Q7556" s="2">
        <v>19233958.22557608</v>
      </c>
      <c r="R7556" s="2">
        <v>22075191.634343516</v>
      </c>
      <c r="S7556" s="2">
        <v>23565072.117091708</v>
      </c>
      <c r="T7556" s="2">
        <v>18441438.013044521</v>
      </c>
      <c r="U7556" s="2">
        <v>19729884.484239817</v>
      </c>
      <c r="V7556" s="2">
        <v>19465691.341748279</v>
      </c>
      <c r="W7556" s="2">
        <v>17651754.945629288</v>
      </c>
      <c r="X7556" s="2">
        <v>19860604.041809317</v>
      </c>
      <c r="Y7556" s="2">
        <v>23556787.451229114</v>
      </c>
      <c r="Z7556" s="7">
        <f t="shared" si="944"/>
        <v>20644666.494252823</v>
      </c>
      <c r="AA7556" s="7">
        <f t="shared" si="945"/>
        <v>19784360.04628339</v>
      </c>
      <c r="AB7556" s="7">
        <f t="shared" si="946"/>
        <v>2658958.2742974111</v>
      </c>
      <c r="AC7556" s="7">
        <f t="shared" si="947"/>
        <v>2034354.1041442931</v>
      </c>
      <c r="AD7556" s="7">
        <f t="shared" si="948"/>
        <v>1329479.1371487055</v>
      </c>
      <c r="AE7556" s="7">
        <f t="shared" si="949"/>
        <v>830521.58521505131</v>
      </c>
      <c r="AF7556" s="8">
        <f t="shared" si="950"/>
        <v>0.9583279076845862</v>
      </c>
      <c r="AG7556" s="6">
        <f t="shared" si="951"/>
        <v>0.60540374515497308</v>
      </c>
    </row>
    <row r="7557" spans="1:33" x14ac:dyDescent="0.55000000000000004">
      <c r="A7557">
        <v>7556</v>
      </c>
      <c r="B7557" t="s">
        <v>2114</v>
      </c>
      <c r="C7557" t="s">
        <v>10887</v>
      </c>
      <c r="D7557" t="s">
        <v>16122</v>
      </c>
      <c r="E7557" t="s">
        <v>16123</v>
      </c>
      <c r="F7557" t="s">
        <v>16124</v>
      </c>
      <c r="G7557" t="s">
        <v>16125</v>
      </c>
      <c r="H7557">
        <v>1046</v>
      </c>
      <c r="I7557">
        <v>1063</v>
      </c>
      <c r="J7557" t="s">
        <v>9268</v>
      </c>
      <c r="K7557" t="s">
        <v>7564</v>
      </c>
      <c r="L7557" t="s">
        <v>29429</v>
      </c>
      <c r="M7557">
        <v>1046</v>
      </c>
      <c r="N7557" t="s">
        <v>15455</v>
      </c>
      <c r="O7557" t="s">
        <v>33443</v>
      </c>
      <c r="P7557" s="2">
        <v>2081391.5</v>
      </c>
      <c r="Q7557" s="2">
        <v>2449067.345631972</v>
      </c>
      <c r="R7557" s="2">
        <v>2463661.0422587884</v>
      </c>
      <c r="S7557" s="2">
        <v>2507335.2306180596</v>
      </c>
      <c r="T7557" s="2">
        <v>1990720.7845133604</v>
      </c>
      <c r="U7557" s="2">
        <v>2154778.0569506744</v>
      </c>
      <c r="V7557" s="2">
        <v>2344907.3390448564</v>
      </c>
      <c r="W7557" s="2">
        <v>1806642.9837079099</v>
      </c>
      <c r="X7557" s="2">
        <v>1537069.2225824283</v>
      </c>
      <c r="Y7557" s="2">
        <v>3125352.1883922112</v>
      </c>
      <c r="Z7557" s="7">
        <f t="shared" si="944"/>
        <v>2375363.7796272049</v>
      </c>
      <c r="AA7557" s="7">
        <f t="shared" si="945"/>
        <v>2159911.7625319068</v>
      </c>
      <c r="AB7557" s="7">
        <f t="shared" si="946"/>
        <v>197538.84621840587</v>
      </c>
      <c r="AC7557" s="7">
        <f t="shared" si="947"/>
        <v>549123.33420700138</v>
      </c>
      <c r="AD7557" s="7">
        <f t="shared" si="948"/>
        <v>98769.423109202937</v>
      </c>
      <c r="AE7557" s="7">
        <f t="shared" si="949"/>
        <v>224178.66244382484</v>
      </c>
      <c r="AF7557" s="8">
        <f t="shared" si="950"/>
        <v>0.90929725419610818</v>
      </c>
      <c r="AG7557" s="6">
        <f t="shared" si="951"/>
        <v>0.40953003183739245</v>
      </c>
    </row>
    <row r="7558" spans="1:33" x14ac:dyDescent="0.55000000000000004">
      <c r="A7558">
        <v>7557</v>
      </c>
      <c r="B7558" t="s">
        <v>2114</v>
      </c>
      <c r="C7558" t="s">
        <v>10887</v>
      </c>
      <c r="D7558" t="s">
        <v>16122</v>
      </c>
      <c r="E7558" t="s">
        <v>16123</v>
      </c>
      <c r="F7558" t="s">
        <v>16124</v>
      </c>
      <c r="G7558" t="s">
        <v>16125</v>
      </c>
      <c r="H7558">
        <v>1046</v>
      </c>
      <c r="I7558">
        <v>1063</v>
      </c>
      <c r="J7558" t="s">
        <v>9268</v>
      </c>
      <c r="K7558" t="s">
        <v>138</v>
      </c>
      <c r="L7558" t="s">
        <v>11243</v>
      </c>
      <c r="M7558">
        <v>1048</v>
      </c>
      <c r="N7558" t="s">
        <v>20950</v>
      </c>
      <c r="O7558" t="s">
        <v>33444</v>
      </c>
      <c r="P7558" s="2">
        <v>1641927.375</v>
      </c>
      <c r="Q7558" s="2">
        <v>1649674.269476101</v>
      </c>
      <c r="R7558" s="2">
        <v>1788845.8446428436</v>
      </c>
      <c r="S7558" s="2">
        <v>1557579.2194189662</v>
      </c>
      <c r="T7558" s="2">
        <v>1397582.4315772702</v>
      </c>
      <c r="U7558" s="2">
        <v>1794061.3818624474</v>
      </c>
      <c r="V7558" s="2">
        <v>2221370.3277318631</v>
      </c>
      <c r="W7558" s="2">
        <v>1585642.7721746406</v>
      </c>
      <c r="X7558" s="2">
        <v>1641792.1527085297</v>
      </c>
      <c r="Y7558" s="2">
        <v>2715180.482460754</v>
      </c>
      <c r="Z7558" s="7">
        <f t="shared" si="944"/>
        <v>1659506.6771344778</v>
      </c>
      <c r="AA7558" s="7">
        <f t="shared" si="945"/>
        <v>1892604.924752584</v>
      </c>
      <c r="AB7558" s="7">
        <f t="shared" si="946"/>
        <v>95783.671176250544</v>
      </c>
      <c r="AC7558" s="7">
        <f t="shared" si="947"/>
        <v>489205.09945534909</v>
      </c>
      <c r="AD7558" s="7">
        <f t="shared" si="948"/>
        <v>47891.835588125272</v>
      </c>
      <c r="AE7558" s="7">
        <f t="shared" si="949"/>
        <v>199717.14553885037</v>
      </c>
      <c r="AF7558" s="8">
        <f t="shared" si="950"/>
        <v>1.1404623740475719</v>
      </c>
      <c r="AG7558" s="6">
        <f t="shared" si="951"/>
        <v>0.30292928791056306</v>
      </c>
    </row>
    <row r="7559" spans="1:33" x14ac:dyDescent="0.55000000000000004">
      <c r="A7559">
        <v>7558</v>
      </c>
      <c r="B7559" t="s">
        <v>2114</v>
      </c>
      <c r="C7559" t="s">
        <v>10887</v>
      </c>
      <c r="D7559" t="s">
        <v>16122</v>
      </c>
      <c r="E7559" t="s">
        <v>16123</v>
      </c>
      <c r="F7559" t="s">
        <v>16124</v>
      </c>
      <c r="G7559" t="s">
        <v>16125</v>
      </c>
      <c r="H7559">
        <v>1046</v>
      </c>
      <c r="I7559">
        <v>1063</v>
      </c>
      <c r="J7559" t="s">
        <v>9268</v>
      </c>
      <c r="K7559" t="s">
        <v>26</v>
      </c>
      <c r="L7559" t="s">
        <v>10951</v>
      </c>
      <c r="M7559">
        <v>1049</v>
      </c>
      <c r="N7559" t="s">
        <v>14748</v>
      </c>
      <c r="O7559" t="s">
        <v>33445</v>
      </c>
      <c r="P7559" s="2">
        <v>1058301.5</v>
      </c>
      <c r="Q7559" s="2">
        <v>1187203.0999978848</v>
      </c>
      <c r="R7559" s="2">
        <v>1206694.8592880869</v>
      </c>
      <c r="S7559" s="2">
        <v>1061854.2555682031</v>
      </c>
      <c r="T7559" s="2">
        <v>944293.58070531406</v>
      </c>
      <c r="U7559" s="2">
        <v>1312341.8590674587</v>
      </c>
      <c r="V7559" s="2">
        <v>1541179.8533206014</v>
      </c>
      <c r="W7559" s="2">
        <v>1052517.7341229836</v>
      </c>
      <c r="X7559" s="2">
        <v>974896.6191963508</v>
      </c>
      <c r="Y7559" s="2">
        <v>1665392.2145305646</v>
      </c>
      <c r="Z7559" s="7">
        <f t="shared" si="944"/>
        <v>1128513.4287135438</v>
      </c>
      <c r="AA7559" s="7">
        <f t="shared" si="945"/>
        <v>1248436.9768238789</v>
      </c>
      <c r="AB7559" s="7">
        <f t="shared" si="946"/>
        <v>79435.453672027288</v>
      </c>
      <c r="AC7559" s="7">
        <f t="shared" si="947"/>
        <v>306380.7364307362</v>
      </c>
      <c r="AD7559" s="7">
        <f t="shared" si="948"/>
        <v>39717.726836013644</v>
      </c>
      <c r="AE7559" s="7">
        <f t="shared" si="949"/>
        <v>125079.41187890746</v>
      </c>
      <c r="AF7559" s="8">
        <f t="shared" si="950"/>
        <v>1.1062668330380816</v>
      </c>
      <c r="AG7559" s="6">
        <f t="shared" si="951"/>
        <v>0.39628640423871758</v>
      </c>
    </row>
    <row r="7560" spans="1:33" x14ac:dyDescent="0.55000000000000004">
      <c r="A7560">
        <v>7559</v>
      </c>
      <c r="B7560" t="s">
        <v>2114</v>
      </c>
      <c r="C7560" t="s">
        <v>10887</v>
      </c>
      <c r="D7560" t="s">
        <v>16122</v>
      </c>
      <c r="E7560" t="s">
        <v>16123</v>
      </c>
      <c r="F7560" t="s">
        <v>16124</v>
      </c>
      <c r="G7560" t="s">
        <v>16125</v>
      </c>
      <c r="H7560">
        <v>1046</v>
      </c>
      <c r="I7560">
        <v>1063</v>
      </c>
      <c r="J7560" t="s">
        <v>9268</v>
      </c>
      <c r="K7560" t="s">
        <v>38</v>
      </c>
      <c r="L7560" t="s">
        <v>11460</v>
      </c>
      <c r="M7560">
        <v>1052</v>
      </c>
      <c r="N7560" t="s">
        <v>16636</v>
      </c>
      <c r="O7560" t="s">
        <v>33446</v>
      </c>
      <c r="P7560" s="2">
        <v>2081391.5</v>
      </c>
      <c r="Q7560" s="2">
        <v>2449067.345631972</v>
      </c>
      <c r="R7560" s="2">
        <v>2463661.0422587884</v>
      </c>
      <c r="S7560" s="2">
        <v>2507335.2306180596</v>
      </c>
      <c r="T7560" s="2">
        <v>1990720.7845133604</v>
      </c>
      <c r="U7560" s="2">
        <v>2154778.0569506744</v>
      </c>
      <c r="V7560" s="2">
        <v>2344907.3390448564</v>
      </c>
      <c r="W7560" s="2">
        <v>1806642.9837079099</v>
      </c>
      <c r="X7560" s="2">
        <v>1537069.2225824283</v>
      </c>
      <c r="Y7560" s="2">
        <v>3125352.1883922112</v>
      </c>
      <c r="Z7560" s="7">
        <f t="shared" si="944"/>
        <v>2375363.7796272049</v>
      </c>
      <c r="AA7560" s="7">
        <f t="shared" si="945"/>
        <v>2159911.7625319068</v>
      </c>
      <c r="AB7560" s="7">
        <f t="shared" si="946"/>
        <v>197538.84621840587</v>
      </c>
      <c r="AC7560" s="7">
        <f t="shared" si="947"/>
        <v>549123.33420700138</v>
      </c>
      <c r="AD7560" s="7">
        <f t="shared" si="948"/>
        <v>98769.423109202937</v>
      </c>
      <c r="AE7560" s="7">
        <f t="shared" si="949"/>
        <v>224178.66244382484</v>
      </c>
      <c r="AF7560" s="8">
        <f t="shared" si="950"/>
        <v>0.90929725419610818</v>
      </c>
      <c r="AG7560" s="6">
        <f t="shared" si="951"/>
        <v>0.40953003183739245</v>
      </c>
    </row>
    <row r="7561" spans="1:33" x14ac:dyDescent="0.55000000000000004">
      <c r="A7561">
        <v>7560</v>
      </c>
      <c r="B7561" t="s">
        <v>7547</v>
      </c>
      <c r="C7561" t="s">
        <v>10887</v>
      </c>
      <c r="D7561" t="s">
        <v>29377</v>
      </c>
      <c r="E7561" t="s">
        <v>29378</v>
      </c>
      <c r="F7561" t="s">
        <v>29379</v>
      </c>
      <c r="G7561" t="s">
        <v>29380</v>
      </c>
      <c r="H7561">
        <v>329</v>
      </c>
      <c r="I7561">
        <v>344</v>
      </c>
      <c r="J7561" t="s">
        <v>9269</v>
      </c>
      <c r="K7561" t="s">
        <v>727</v>
      </c>
      <c r="L7561" t="s">
        <v>12754</v>
      </c>
      <c r="M7561" t="s">
        <v>33447</v>
      </c>
      <c r="N7561" t="s">
        <v>33448</v>
      </c>
      <c r="O7561" t="s">
        <v>33449</v>
      </c>
      <c r="P7561" s="2">
        <v>504855.65625000006</v>
      </c>
      <c r="Q7561" s="2">
        <v>309997.46693068888</v>
      </c>
      <c r="R7561" s="2">
        <v>293152.93457991682</v>
      </c>
      <c r="S7561" s="2">
        <v>338217.68668845738</v>
      </c>
      <c r="T7561" s="2">
        <v>307952.62293649931</v>
      </c>
      <c r="U7561" s="2">
        <v>332698.5808533107</v>
      </c>
      <c r="V7561" s="2">
        <v>564793.96979717282</v>
      </c>
      <c r="W7561" s="2">
        <v>195768.53741751093</v>
      </c>
      <c r="X7561" s="2">
        <v>265025.25958683033</v>
      </c>
      <c r="Y7561" s="2">
        <v>255827.70676573936</v>
      </c>
      <c r="Z7561" s="7">
        <f t="shared" si="944"/>
        <v>361555.9361122658</v>
      </c>
      <c r="AA7561" s="7">
        <f t="shared" si="945"/>
        <v>320344.44622617727</v>
      </c>
      <c r="AB7561" s="7">
        <f t="shared" si="946"/>
        <v>97325.450663744574</v>
      </c>
      <c r="AC7561" s="7">
        <f t="shared" si="947"/>
        <v>128688.40712159321</v>
      </c>
      <c r="AD7561" s="7">
        <f t="shared" si="948"/>
        <v>48662.725331872287</v>
      </c>
      <c r="AE7561" s="7">
        <f t="shared" si="949"/>
        <v>52536.822209908045</v>
      </c>
      <c r="AF7561" s="8">
        <f t="shared" si="950"/>
        <v>0.88601628193626991</v>
      </c>
      <c r="AG7561" s="6">
        <f t="shared" si="951"/>
        <v>0.58127822800598572</v>
      </c>
    </row>
    <row r="7562" spans="1:33" x14ac:dyDescent="0.55000000000000004">
      <c r="A7562">
        <v>7561</v>
      </c>
      <c r="B7562" t="s">
        <v>7547</v>
      </c>
      <c r="C7562" t="s">
        <v>10887</v>
      </c>
      <c r="D7562" t="s">
        <v>29377</v>
      </c>
      <c r="E7562" t="s">
        <v>29378</v>
      </c>
      <c r="F7562" t="s">
        <v>29379</v>
      </c>
      <c r="G7562" t="s">
        <v>29380</v>
      </c>
      <c r="H7562">
        <v>329</v>
      </c>
      <c r="I7562">
        <v>344</v>
      </c>
      <c r="J7562" t="s">
        <v>9269</v>
      </c>
      <c r="K7562" t="s">
        <v>84</v>
      </c>
      <c r="L7562" t="s">
        <v>11088</v>
      </c>
      <c r="M7562">
        <v>333</v>
      </c>
      <c r="N7562" t="s">
        <v>18738</v>
      </c>
      <c r="O7562" t="s">
        <v>33450</v>
      </c>
      <c r="P7562" s="2">
        <v>1135658.75</v>
      </c>
      <c r="Q7562" s="2">
        <v>751230.20347672456</v>
      </c>
      <c r="R7562" s="2">
        <v>1182228.0827677031</v>
      </c>
      <c r="S7562" s="2">
        <v>705176.44711200194</v>
      </c>
      <c r="T7562" s="2">
        <v>1105704.9309337565</v>
      </c>
      <c r="U7562" s="2">
        <v>1166070.2309740712</v>
      </c>
      <c r="V7562" s="2">
        <v>1381568.2966432609</v>
      </c>
      <c r="W7562" s="2">
        <v>470136.87403283466</v>
      </c>
      <c r="X7562" s="2">
        <v>1042492.4846505861</v>
      </c>
      <c r="Y7562" s="2">
        <v>1365429.3495628892</v>
      </c>
      <c r="Z7562" s="7">
        <f t="shared" si="944"/>
        <v>943573.37083910743</v>
      </c>
      <c r="AA7562" s="7">
        <f t="shared" si="945"/>
        <v>1088567.0277995663</v>
      </c>
      <c r="AB7562" s="7">
        <f t="shared" si="946"/>
        <v>250121.20507642257</v>
      </c>
      <c r="AC7562" s="7">
        <f t="shared" si="947"/>
        <v>332680.52590936876</v>
      </c>
      <c r="AD7562" s="7">
        <f t="shared" si="948"/>
        <v>125060.60253821129</v>
      </c>
      <c r="AE7562" s="7">
        <f t="shared" si="949"/>
        <v>135816.25597311871</v>
      </c>
      <c r="AF7562" s="8">
        <f t="shared" si="950"/>
        <v>1.1536644223347654</v>
      </c>
      <c r="AG7562" s="6">
        <f t="shared" si="951"/>
        <v>0.45553787464591922</v>
      </c>
    </row>
    <row r="7563" spans="1:33" x14ac:dyDescent="0.55000000000000004">
      <c r="A7563">
        <v>7562</v>
      </c>
      <c r="B7563" t="s">
        <v>6312</v>
      </c>
      <c r="C7563" t="s">
        <v>10887</v>
      </c>
      <c r="D7563" t="s">
        <v>26628</v>
      </c>
      <c r="E7563" t="s">
        <v>26629</v>
      </c>
      <c r="F7563" t="s">
        <v>26630</v>
      </c>
      <c r="G7563" t="s">
        <v>26631</v>
      </c>
      <c r="H7563">
        <v>555</v>
      </c>
      <c r="I7563">
        <v>570</v>
      </c>
      <c r="J7563" t="s">
        <v>9270</v>
      </c>
      <c r="K7563" t="s">
        <v>3700</v>
      </c>
      <c r="L7563" t="s">
        <v>20263</v>
      </c>
      <c r="M7563" t="s">
        <v>33451</v>
      </c>
      <c r="N7563" t="s">
        <v>33452</v>
      </c>
      <c r="O7563" t="s">
        <v>33453</v>
      </c>
      <c r="P7563" s="2">
        <v>3599745</v>
      </c>
      <c r="Q7563" s="2">
        <v>2267610.0309277535</v>
      </c>
      <c r="R7563" s="2">
        <v>2380961.9778899751</v>
      </c>
      <c r="S7563" s="2">
        <v>1897407.9493644563</v>
      </c>
      <c r="T7563" s="2">
        <v>3062645.9449202977</v>
      </c>
      <c r="U7563" s="2">
        <v>4033698.5983555503</v>
      </c>
      <c r="V7563" s="2">
        <v>4148133.2311922354</v>
      </c>
      <c r="W7563" s="2">
        <v>1995668.9781541731</v>
      </c>
      <c r="X7563" s="2">
        <v>3033835.0974738509</v>
      </c>
      <c r="Y7563" s="2">
        <v>1844757.76321261</v>
      </c>
      <c r="Z7563" s="7">
        <f t="shared" si="944"/>
        <v>2536431.2395455465</v>
      </c>
      <c r="AA7563" s="7">
        <f t="shared" si="945"/>
        <v>3019789.9355514529</v>
      </c>
      <c r="AB7563" s="7">
        <f t="shared" si="946"/>
        <v>738336.52040428226</v>
      </c>
      <c r="AC7563" s="7">
        <f t="shared" si="947"/>
        <v>972905.71124347008</v>
      </c>
      <c r="AD7563" s="7">
        <f t="shared" si="948"/>
        <v>369168.26020214113</v>
      </c>
      <c r="AE7563" s="7">
        <f t="shared" si="949"/>
        <v>397187.09339767543</v>
      </c>
      <c r="AF7563" s="8">
        <f t="shared" si="950"/>
        <v>1.1905664496122947</v>
      </c>
      <c r="AG7563" s="6">
        <f t="shared" si="951"/>
        <v>0.39958028091146247</v>
      </c>
    </row>
    <row r="7564" spans="1:33" x14ac:dyDescent="0.55000000000000004">
      <c r="A7564">
        <v>7563</v>
      </c>
      <c r="B7564" t="s">
        <v>6312</v>
      </c>
      <c r="C7564" t="s">
        <v>10887</v>
      </c>
      <c r="D7564" t="s">
        <v>26628</v>
      </c>
      <c r="E7564" t="s">
        <v>26629</v>
      </c>
      <c r="F7564" t="s">
        <v>26630</v>
      </c>
      <c r="G7564" t="s">
        <v>26631</v>
      </c>
      <c r="H7564">
        <v>555</v>
      </c>
      <c r="I7564">
        <v>570</v>
      </c>
      <c r="J7564" t="s">
        <v>9270</v>
      </c>
      <c r="K7564" t="s">
        <v>84</v>
      </c>
      <c r="L7564" t="s">
        <v>11088</v>
      </c>
      <c r="M7564">
        <v>559</v>
      </c>
      <c r="N7564" t="s">
        <v>16300</v>
      </c>
      <c r="O7564" t="s">
        <v>33454</v>
      </c>
      <c r="P7564" s="2">
        <v>803252.43749999988</v>
      </c>
      <c r="Q7564" s="2">
        <v>764643.19625978766</v>
      </c>
      <c r="R7564" s="2">
        <v>653020.03588644916</v>
      </c>
      <c r="S7564" s="2">
        <v>730050.11478113756</v>
      </c>
      <c r="T7564" s="2">
        <v>747694.60498330859</v>
      </c>
      <c r="U7564" s="2">
        <v>1034762.5761539754</v>
      </c>
      <c r="V7564" s="2">
        <v>985369.60632462637</v>
      </c>
      <c r="W7564" s="2">
        <v>634877.92322773125</v>
      </c>
      <c r="X7564" s="2">
        <v>718798.03688171483</v>
      </c>
      <c r="Y7564" s="2">
        <v>1114500.8156032593</v>
      </c>
      <c r="Z7564" s="7">
        <f t="shared" si="944"/>
        <v>737741.44610684353</v>
      </c>
      <c r="AA7564" s="7">
        <f t="shared" si="945"/>
        <v>872667.26052910264</v>
      </c>
      <c r="AB7564" s="7">
        <f t="shared" si="946"/>
        <v>63906.880385708508</v>
      </c>
      <c r="AC7564" s="7">
        <f t="shared" si="947"/>
        <v>196620.37026177559</v>
      </c>
      <c r="AD7564" s="7">
        <f t="shared" si="948"/>
        <v>31953.440192854254</v>
      </c>
      <c r="AE7564" s="7">
        <f t="shared" si="949"/>
        <v>80269.930029741663</v>
      </c>
      <c r="AF7564" s="8">
        <f t="shared" si="950"/>
        <v>1.1828903813582388</v>
      </c>
      <c r="AG7564" s="6">
        <f t="shared" si="951"/>
        <v>0.16601273328909363</v>
      </c>
    </row>
    <row r="7565" spans="1:33" x14ac:dyDescent="0.55000000000000004">
      <c r="A7565">
        <v>7564</v>
      </c>
      <c r="B7565" t="s">
        <v>6312</v>
      </c>
      <c r="C7565" t="s">
        <v>10887</v>
      </c>
      <c r="D7565" t="s">
        <v>26628</v>
      </c>
      <c r="E7565" t="s">
        <v>26629</v>
      </c>
      <c r="F7565" t="s">
        <v>26630</v>
      </c>
      <c r="G7565" t="s">
        <v>26631</v>
      </c>
      <c r="H7565">
        <v>555</v>
      </c>
      <c r="I7565">
        <v>570</v>
      </c>
      <c r="J7565" t="s">
        <v>9270</v>
      </c>
      <c r="K7565" t="s">
        <v>979</v>
      </c>
      <c r="L7565" t="s">
        <v>17778</v>
      </c>
      <c r="M7565" t="s">
        <v>23232</v>
      </c>
      <c r="N7565" t="s">
        <v>23233</v>
      </c>
      <c r="O7565" t="s">
        <v>33455</v>
      </c>
      <c r="P7565" s="2">
        <v>0</v>
      </c>
      <c r="Q7565" s="2">
        <v>0</v>
      </c>
      <c r="R7565" s="2">
        <v>0</v>
      </c>
      <c r="S7565" s="2">
        <v>0</v>
      </c>
      <c r="T7565" s="2">
        <v>0</v>
      </c>
      <c r="U7565" s="2">
        <v>0</v>
      </c>
      <c r="V7565" s="2">
        <v>0</v>
      </c>
      <c r="W7565" s="2">
        <v>0</v>
      </c>
      <c r="X7565" s="2">
        <v>0</v>
      </c>
      <c r="Y7565" s="2">
        <v>0</v>
      </c>
      <c r="Z7565" s="7" t="e">
        <f t="shared" si="944"/>
        <v>#DIV/0!</v>
      </c>
      <c r="AA7565" s="7" t="e">
        <f t="shared" si="945"/>
        <v>#DIV/0!</v>
      </c>
      <c r="AB7565" s="7">
        <f t="shared" si="946"/>
        <v>0</v>
      </c>
      <c r="AC7565" s="7">
        <f t="shared" si="947"/>
        <v>0</v>
      </c>
      <c r="AD7565" s="7">
        <f t="shared" si="948"/>
        <v>0</v>
      </c>
      <c r="AE7565" s="7">
        <f t="shared" si="949"/>
        <v>0</v>
      </c>
      <c r="AF7565" s="8" t="e">
        <f t="shared" si="950"/>
        <v>#DIV/0!</v>
      </c>
      <c r="AG7565" s="6" t="e">
        <f t="shared" si="951"/>
        <v>#DIV/0!</v>
      </c>
    </row>
    <row r="7566" spans="1:33" x14ac:dyDescent="0.55000000000000004">
      <c r="A7566">
        <v>7565</v>
      </c>
      <c r="B7566" t="s">
        <v>268</v>
      </c>
      <c r="C7566" t="s">
        <v>10887</v>
      </c>
      <c r="D7566" t="s">
        <v>11567</v>
      </c>
      <c r="E7566" t="s">
        <v>11568</v>
      </c>
      <c r="F7566" t="s">
        <v>11569</v>
      </c>
      <c r="G7566" t="s">
        <v>11570</v>
      </c>
      <c r="H7566">
        <v>1068</v>
      </c>
      <c r="I7566">
        <v>1086</v>
      </c>
      <c r="J7566" t="s">
        <v>9271</v>
      </c>
      <c r="K7566" t="s">
        <v>1016</v>
      </c>
      <c r="L7566" t="s">
        <v>13516</v>
      </c>
      <c r="M7566">
        <v>1069</v>
      </c>
      <c r="N7566" t="s">
        <v>13204</v>
      </c>
      <c r="O7566" t="s">
        <v>33456</v>
      </c>
      <c r="P7566" s="2">
        <v>3405255.2500000005</v>
      </c>
      <c r="Q7566" s="2">
        <v>4124513.4447985385</v>
      </c>
      <c r="R7566" s="2">
        <v>3197688.0422528042</v>
      </c>
      <c r="S7566" s="2">
        <v>2399623.0445555109</v>
      </c>
      <c r="T7566" s="2">
        <v>3955510.0417270707</v>
      </c>
      <c r="U7566" s="2">
        <v>3770189.8946602088</v>
      </c>
      <c r="V7566" s="2">
        <v>3475992.6726645529</v>
      </c>
      <c r="W7566" s="2">
        <v>4597152.8699962851</v>
      </c>
      <c r="X7566" s="2">
        <v>4577598.3944478706</v>
      </c>
      <c r="Y7566" s="2">
        <v>4882095.0867892997</v>
      </c>
      <c r="Z7566" s="7">
        <f t="shared" si="944"/>
        <v>3281769.9454017133</v>
      </c>
      <c r="AA7566" s="7">
        <f t="shared" si="945"/>
        <v>4209756.4933808809</v>
      </c>
      <c r="AB7566" s="7">
        <f t="shared" si="946"/>
        <v>709628.57593181496</v>
      </c>
      <c r="AC7566" s="7">
        <f t="shared" si="947"/>
        <v>553839.72383052751</v>
      </c>
      <c r="AD7566" s="7">
        <f t="shared" si="948"/>
        <v>354814.28796590748</v>
      </c>
      <c r="AE7566" s="7">
        <f t="shared" si="949"/>
        <v>226104.1204447909</v>
      </c>
      <c r="AF7566" s="8">
        <f t="shared" si="950"/>
        <v>1.2827701403260841</v>
      </c>
      <c r="AG7566" s="6">
        <f t="shared" si="951"/>
        <v>7.4562957454600634E-2</v>
      </c>
    </row>
    <row r="7567" spans="1:33" x14ac:dyDescent="0.55000000000000004">
      <c r="A7567">
        <v>7566</v>
      </c>
      <c r="B7567" t="s">
        <v>3927</v>
      </c>
      <c r="C7567" t="s">
        <v>10887</v>
      </c>
      <c r="D7567" t="s">
        <v>20867</v>
      </c>
      <c r="E7567" t="s">
        <v>20868</v>
      </c>
      <c r="F7567" t="s">
        <v>20869</v>
      </c>
      <c r="G7567" t="s">
        <v>20870</v>
      </c>
      <c r="H7567">
        <v>454</v>
      </c>
      <c r="I7567">
        <v>476</v>
      </c>
      <c r="J7567" t="s">
        <v>9272</v>
      </c>
      <c r="K7567" t="s">
        <v>1146</v>
      </c>
      <c r="L7567" t="s">
        <v>11243</v>
      </c>
      <c r="M7567">
        <v>456</v>
      </c>
      <c r="N7567" t="s">
        <v>14419</v>
      </c>
      <c r="O7567" t="s">
        <v>33457</v>
      </c>
      <c r="P7567" s="2">
        <v>1123461.375</v>
      </c>
      <c r="Q7567" s="2">
        <v>974393.24737754837</v>
      </c>
      <c r="R7567" s="2">
        <v>1119958.3423342521</v>
      </c>
      <c r="S7567" s="2">
        <v>1132751.7189438909</v>
      </c>
      <c r="T7567" s="2">
        <v>803620.79423402762</v>
      </c>
      <c r="U7567" s="2">
        <v>1241462.6871980645</v>
      </c>
      <c r="V7567" s="2">
        <v>1478366.587039928</v>
      </c>
      <c r="W7567" s="2">
        <v>773149.91328434448</v>
      </c>
      <c r="X7567" s="2">
        <v>964275.51790836896</v>
      </c>
      <c r="Y7567" s="2">
        <v>1741180.282710928</v>
      </c>
      <c r="Z7567" s="7">
        <f t="shared" si="944"/>
        <v>1087641.1709139228</v>
      </c>
      <c r="AA7567" s="7">
        <f t="shared" si="945"/>
        <v>1167009.2970626103</v>
      </c>
      <c r="AB7567" s="7">
        <f t="shared" si="946"/>
        <v>75691.34763023608</v>
      </c>
      <c r="AC7567" s="7">
        <f t="shared" si="947"/>
        <v>389983.69029317022</v>
      </c>
      <c r="AD7567" s="7">
        <f t="shared" si="948"/>
        <v>37845.67381511804</v>
      </c>
      <c r="AE7567" s="7">
        <f t="shared" si="949"/>
        <v>159210.17487097537</v>
      </c>
      <c r="AF7567" s="8">
        <f t="shared" si="950"/>
        <v>1.0729727122061736</v>
      </c>
      <c r="AG7567" s="6">
        <f t="shared" si="951"/>
        <v>0.64621692936323383</v>
      </c>
    </row>
    <row r="7568" spans="1:33" x14ac:dyDescent="0.55000000000000004">
      <c r="A7568">
        <v>7567</v>
      </c>
      <c r="B7568" t="s">
        <v>3927</v>
      </c>
      <c r="C7568" t="s">
        <v>10887</v>
      </c>
      <c r="D7568" t="s">
        <v>20867</v>
      </c>
      <c r="E7568" t="s">
        <v>20868</v>
      </c>
      <c r="F7568" t="s">
        <v>20869</v>
      </c>
      <c r="G7568" t="s">
        <v>20870</v>
      </c>
      <c r="H7568">
        <v>454</v>
      </c>
      <c r="I7568">
        <v>476</v>
      </c>
      <c r="J7568" t="s">
        <v>9272</v>
      </c>
      <c r="K7568" t="s">
        <v>8010</v>
      </c>
      <c r="L7568" t="s">
        <v>10913</v>
      </c>
      <c r="M7568">
        <v>469</v>
      </c>
      <c r="N7568" t="s">
        <v>12731</v>
      </c>
      <c r="O7568" t="s">
        <v>33458</v>
      </c>
      <c r="P7568" s="2">
        <v>946673.37500000012</v>
      </c>
      <c r="Q7568" s="2">
        <v>899527.58848156175</v>
      </c>
      <c r="R7568" s="2">
        <v>928177.38129934517</v>
      </c>
      <c r="S7568" s="2">
        <v>1073622.9669153264</v>
      </c>
      <c r="T7568" s="2">
        <v>836431.734214367</v>
      </c>
      <c r="U7568" s="2">
        <v>1011797.4308943588</v>
      </c>
      <c r="V7568" s="2">
        <v>1298519.6076225343</v>
      </c>
      <c r="W7568" s="2">
        <v>846276.16976467008</v>
      </c>
      <c r="X7568" s="2">
        <v>813288.92990926059</v>
      </c>
      <c r="Y7568" s="2">
        <v>1015901.2361605335</v>
      </c>
      <c r="Z7568" s="7">
        <f t="shared" si="944"/>
        <v>962000.32792405831</v>
      </c>
      <c r="AA7568" s="7">
        <f t="shared" si="945"/>
        <v>970369.18476095411</v>
      </c>
      <c r="AB7568" s="7">
        <f t="shared" si="946"/>
        <v>76901.157150243904</v>
      </c>
      <c r="AC7568" s="7">
        <f t="shared" si="947"/>
        <v>184111.21139172252</v>
      </c>
      <c r="AD7568" s="7">
        <f t="shared" si="948"/>
        <v>38450.578575121952</v>
      </c>
      <c r="AE7568" s="7">
        <f t="shared" si="949"/>
        <v>75163.08730590163</v>
      </c>
      <c r="AF7568" s="8">
        <f t="shared" si="950"/>
        <v>1.0086994324159486</v>
      </c>
      <c r="AG7568" s="6">
        <f t="shared" si="951"/>
        <v>0.92376313662311704</v>
      </c>
    </row>
    <row r="7569" spans="1:33" x14ac:dyDescent="0.55000000000000004">
      <c r="A7569">
        <v>7568</v>
      </c>
      <c r="B7569" t="s">
        <v>2850</v>
      </c>
      <c r="C7569" t="s">
        <v>10887</v>
      </c>
      <c r="D7569" t="s">
        <v>18033</v>
      </c>
      <c r="E7569" t="s">
        <v>18034</v>
      </c>
      <c r="F7569" t="s">
        <v>18035</v>
      </c>
      <c r="G7569" t="s">
        <v>18036</v>
      </c>
      <c r="H7569">
        <v>794</v>
      </c>
      <c r="I7569">
        <v>808</v>
      </c>
      <c r="J7569" t="s">
        <v>9273</v>
      </c>
      <c r="K7569" t="s">
        <v>138</v>
      </c>
      <c r="L7569" t="s">
        <v>11243</v>
      </c>
      <c r="M7569">
        <v>796</v>
      </c>
      <c r="N7569" t="s">
        <v>23448</v>
      </c>
      <c r="O7569" t="s">
        <v>33459</v>
      </c>
      <c r="P7569" s="2">
        <v>2115006.75</v>
      </c>
      <c r="Q7569" s="2">
        <v>2165875.4480409608</v>
      </c>
      <c r="R7569" s="2">
        <v>2294858.7896833131</v>
      </c>
      <c r="S7569" s="2">
        <v>2283266.1845614142</v>
      </c>
      <c r="T7569" s="2">
        <v>2010574.3686614472</v>
      </c>
      <c r="U7569" s="2">
        <v>2297761.5363061251</v>
      </c>
      <c r="V7569" s="2">
        <v>1798413.3552943007</v>
      </c>
      <c r="W7569" s="2">
        <v>3056336.6429614709</v>
      </c>
      <c r="X7569" s="2">
        <v>3573661.3730527088</v>
      </c>
      <c r="Y7569" s="2">
        <v>3026182.4934897879</v>
      </c>
      <c r="Z7569" s="7">
        <f t="shared" si="944"/>
        <v>2214751.7930714218</v>
      </c>
      <c r="AA7569" s="7">
        <f t="shared" si="945"/>
        <v>2627154.9616276398</v>
      </c>
      <c r="AB7569" s="7">
        <f t="shared" si="946"/>
        <v>88410.639382896974</v>
      </c>
      <c r="AC7569" s="7">
        <f t="shared" si="947"/>
        <v>694950.15360540093</v>
      </c>
      <c r="AD7569" s="7">
        <f t="shared" si="948"/>
        <v>44205.319691448487</v>
      </c>
      <c r="AE7569" s="7">
        <f t="shared" si="949"/>
        <v>283712.21216700395</v>
      </c>
      <c r="AF7569" s="8">
        <f t="shared" si="950"/>
        <v>1.1862073979785774</v>
      </c>
      <c r="AG7569" s="6">
        <f t="shared" si="951"/>
        <v>0.20782661210523407</v>
      </c>
    </row>
    <row r="7570" spans="1:33" x14ac:dyDescent="0.55000000000000004">
      <c r="A7570">
        <v>7569</v>
      </c>
      <c r="B7570" t="s">
        <v>928</v>
      </c>
      <c r="C7570" t="s">
        <v>10887</v>
      </c>
      <c r="D7570" t="s">
        <v>13281</v>
      </c>
      <c r="E7570" t="s">
        <v>13282</v>
      </c>
      <c r="F7570" t="s">
        <v>13283</v>
      </c>
      <c r="G7570" t="s">
        <v>13284</v>
      </c>
      <c r="H7570">
        <v>4391</v>
      </c>
      <c r="I7570">
        <v>4408</v>
      </c>
      <c r="J7570" t="s">
        <v>9274</v>
      </c>
      <c r="K7570" t="s">
        <v>138</v>
      </c>
      <c r="L7570" t="s">
        <v>11243</v>
      </c>
      <c r="M7570">
        <v>4393</v>
      </c>
      <c r="N7570" t="s">
        <v>33460</v>
      </c>
      <c r="O7570" t="s">
        <v>33461</v>
      </c>
      <c r="P7570" s="2">
        <v>69198688</v>
      </c>
      <c r="Q7570" s="2">
        <v>69602161.500115216</v>
      </c>
      <c r="R7570" s="2">
        <v>82377609.674002931</v>
      </c>
      <c r="S7570" s="2">
        <v>80739770.320931002</v>
      </c>
      <c r="T7570" s="2">
        <v>75477936.383771285</v>
      </c>
      <c r="U7570" s="2">
        <v>72479396.008166015</v>
      </c>
      <c r="V7570" s="2">
        <v>78352885.728561953</v>
      </c>
      <c r="W7570" s="2">
        <v>67663219.764805347</v>
      </c>
      <c r="X7570" s="2">
        <v>85014868.354548946</v>
      </c>
      <c r="Y7570" s="2">
        <v>108842717.09483182</v>
      </c>
      <c r="Z7570" s="7">
        <f t="shared" si="944"/>
        <v>75479557.373762295</v>
      </c>
      <c r="AA7570" s="7">
        <f t="shared" si="945"/>
        <v>81305170.555780888</v>
      </c>
      <c r="AB7570" s="7">
        <f t="shared" si="946"/>
        <v>7053275.0816493118</v>
      </c>
      <c r="AC7570" s="7">
        <f t="shared" si="947"/>
        <v>14688417.809238462</v>
      </c>
      <c r="AD7570" s="7">
        <f t="shared" si="948"/>
        <v>3526637.5408246559</v>
      </c>
      <c r="AE7570" s="7">
        <f t="shared" si="949"/>
        <v>5996521.4602405624</v>
      </c>
      <c r="AF7570" s="8">
        <f t="shared" si="950"/>
        <v>1.0771813373675618</v>
      </c>
      <c r="AG7570" s="6">
        <f t="shared" si="951"/>
        <v>0.42806627986946122</v>
      </c>
    </row>
    <row r="7571" spans="1:33" x14ac:dyDescent="0.55000000000000004">
      <c r="A7571">
        <v>7570</v>
      </c>
      <c r="B7571" t="s">
        <v>1452</v>
      </c>
      <c r="C7571" t="s">
        <v>10887</v>
      </c>
      <c r="D7571" t="s">
        <v>14596</v>
      </c>
      <c r="E7571" t="s">
        <v>14597</v>
      </c>
      <c r="F7571" t="s">
        <v>14598</v>
      </c>
      <c r="G7571" t="s">
        <v>14599</v>
      </c>
      <c r="H7571">
        <v>204</v>
      </c>
      <c r="I7571">
        <v>214</v>
      </c>
      <c r="J7571" t="s">
        <v>9275</v>
      </c>
      <c r="K7571" t="s">
        <v>84</v>
      </c>
      <c r="L7571" t="s">
        <v>11088</v>
      </c>
      <c r="M7571">
        <v>208</v>
      </c>
      <c r="N7571" t="s">
        <v>18096</v>
      </c>
      <c r="O7571" t="s">
        <v>33462</v>
      </c>
      <c r="P7571" s="2">
        <v>879337.25</v>
      </c>
      <c r="Q7571" s="2">
        <v>909007.32796518505</v>
      </c>
      <c r="R7571" s="2">
        <v>936162.04984766035</v>
      </c>
      <c r="S7571" s="2">
        <v>583570.85886751499</v>
      </c>
      <c r="T7571" s="2">
        <v>1239056.09896771</v>
      </c>
      <c r="U7571" s="2">
        <v>846117.03570010467</v>
      </c>
      <c r="V7571" s="2">
        <v>1214664.4198388229</v>
      </c>
      <c r="W7571" s="2">
        <v>911494.53905143088</v>
      </c>
      <c r="X7571" s="2">
        <v>1190741.4523228819</v>
      </c>
      <c r="Y7571" s="2">
        <v>815285.03857082629</v>
      </c>
      <c r="Z7571" s="7">
        <f t="shared" si="944"/>
        <v>827019.37167009013</v>
      </c>
      <c r="AA7571" s="7">
        <f t="shared" si="945"/>
        <v>1036226.4307419626</v>
      </c>
      <c r="AB7571" s="7">
        <f t="shared" si="946"/>
        <v>163949.67516075145</v>
      </c>
      <c r="AC7571" s="7">
        <f t="shared" si="947"/>
        <v>198680.45088636666</v>
      </c>
      <c r="AD7571" s="7">
        <f t="shared" si="948"/>
        <v>81974.837580375723</v>
      </c>
      <c r="AE7571" s="7">
        <f t="shared" si="949"/>
        <v>81110.954422948693</v>
      </c>
      <c r="AF7571" s="8">
        <f t="shared" si="950"/>
        <v>1.2529651254110263</v>
      </c>
      <c r="AG7571" s="6">
        <f t="shared" si="951"/>
        <v>0.10991141268876406</v>
      </c>
    </row>
    <row r="7572" spans="1:33" x14ac:dyDescent="0.55000000000000004">
      <c r="A7572">
        <v>7571</v>
      </c>
      <c r="B7572" t="s">
        <v>3787</v>
      </c>
      <c r="C7572" t="s">
        <v>10887</v>
      </c>
      <c r="D7572" t="s">
        <v>20486</v>
      </c>
      <c r="E7572" t="s">
        <v>20487</v>
      </c>
      <c r="F7572" t="s">
        <v>20488</v>
      </c>
      <c r="G7572" t="s">
        <v>20489</v>
      </c>
      <c r="H7572">
        <v>781</v>
      </c>
      <c r="I7572">
        <v>789</v>
      </c>
      <c r="J7572" t="s">
        <v>9276</v>
      </c>
      <c r="K7572" t="s">
        <v>138</v>
      </c>
      <c r="L7572" t="s">
        <v>11243</v>
      </c>
      <c r="M7572">
        <v>783</v>
      </c>
      <c r="N7572" t="s">
        <v>13547</v>
      </c>
      <c r="O7572" t="s">
        <v>33463</v>
      </c>
      <c r="P7572" s="2">
        <v>2087801.8750000002</v>
      </c>
      <c r="Q7572" s="2">
        <v>1258786.9528658718</v>
      </c>
      <c r="R7572" s="2">
        <v>1100551.5062109155</v>
      </c>
      <c r="S7572" s="2">
        <v>1316458.9346686706</v>
      </c>
      <c r="T7572" s="2">
        <v>1804982.550330868</v>
      </c>
      <c r="U7572" s="2">
        <v>2158799.0844998099</v>
      </c>
      <c r="V7572" s="2">
        <v>2117203.717125861</v>
      </c>
      <c r="W7572" s="2">
        <v>1477431.3145272336</v>
      </c>
      <c r="X7572" s="2">
        <v>2072907.3189279852</v>
      </c>
      <c r="Y7572" s="2">
        <v>0</v>
      </c>
      <c r="Z7572" s="7">
        <f t="shared" si="944"/>
        <v>1440899.8171863644</v>
      </c>
      <c r="AA7572" s="7">
        <f t="shared" si="945"/>
        <v>1926264.7970823515</v>
      </c>
      <c r="AB7572" s="7">
        <f t="shared" si="946"/>
        <v>440821.15564030246</v>
      </c>
      <c r="AC7572" s="7">
        <f t="shared" si="947"/>
        <v>827076.15498581645</v>
      </c>
      <c r="AD7572" s="7">
        <f t="shared" si="948"/>
        <v>220410.57782015123</v>
      </c>
      <c r="AE7572" s="7">
        <f t="shared" si="949"/>
        <v>337652.42635638459</v>
      </c>
      <c r="AF7572" s="8">
        <f t="shared" si="950"/>
        <v>1.3368485262519889</v>
      </c>
      <c r="AG7572" s="6">
        <f t="shared" si="951"/>
        <v>0.69457412261735807</v>
      </c>
    </row>
    <row r="7573" spans="1:33" x14ac:dyDescent="0.55000000000000004">
      <c r="A7573">
        <v>7572</v>
      </c>
      <c r="B7573" t="s">
        <v>3787</v>
      </c>
      <c r="C7573" t="s">
        <v>10887</v>
      </c>
      <c r="D7573" t="s">
        <v>20486</v>
      </c>
      <c r="E7573" t="s">
        <v>20487</v>
      </c>
      <c r="F7573" t="s">
        <v>20488</v>
      </c>
      <c r="G7573" t="s">
        <v>20489</v>
      </c>
      <c r="H7573">
        <v>781</v>
      </c>
      <c r="I7573">
        <v>789</v>
      </c>
      <c r="J7573" t="s">
        <v>9276</v>
      </c>
      <c r="K7573" t="s">
        <v>77</v>
      </c>
      <c r="L7573" t="s">
        <v>11068</v>
      </c>
      <c r="M7573">
        <v>786</v>
      </c>
      <c r="N7573" t="s">
        <v>23299</v>
      </c>
      <c r="O7573" t="s">
        <v>33464</v>
      </c>
      <c r="P7573" s="2">
        <v>3897449</v>
      </c>
      <c r="Q7573" s="2">
        <v>3617088.9036379699</v>
      </c>
      <c r="R7573" s="2">
        <v>4860464.6735163433</v>
      </c>
      <c r="S7573" s="2">
        <v>4489386.6899395715</v>
      </c>
      <c r="T7573" s="2">
        <v>3028588.1483178092</v>
      </c>
      <c r="U7573" s="2">
        <v>4337012.9705081545</v>
      </c>
      <c r="V7573" s="2">
        <v>5783039.9454256603</v>
      </c>
      <c r="W7573" s="2">
        <v>3190036.209377991</v>
      </c>
      <c r="X7573" s="2">
        <v>2842794.4309649849</v>
      </c>
      <c r="Y7573" s="2">
        <v>4750033.9237196753</v>
      </c>
      <c r="Z7573" s="7">
        <f t="shared" si="944"/>
        <v>4216097.3167734705</v>
      </c>
      <c r="AA7573" s="7">
        <f t="shared" si="945"/>
        <v>3988584.2713857125</v>
      </c>
      <c r="AB7573" s="7">
        <f t="shared" si="946"/>
        <v>562803.7552323828</v>
      </c>
      <c r="AC7573" s="7">
        <f t="shared" si="947"/>
        <v>1165623.0282178603</v>
      </c>
      <c r="AD7573" s="7">
        <f t="shared" si="948"/>
        <v>281401.8776161914</v>
      </c>
      <c r="AE7573" s="7">
        <f t="shared" si="949"/>
        <v>475863.60859525268</v>
      </c>
      <c r="AF7573" s="8">
        <f t="shared" si="950"/>
        <v>0.94603705078566092</v>
      </c>
      <c r="AG7573" s="6">
        <f t="shared" si="951"/>
        <v>0.6920900398990647</v>
      </c>
    </row>
    <row r="7574" spans="1:33" x14ac:dyDescent="0.55000000000000004">
      <c r="A7574">
        <v>7573</v>
      </c>
      <c r="B7574" t="s">
        <v>6338</v>
      </c>
      <c r="C7574" t="s">
        <v>10887</v>
      </c>
      <c r="D7574" t="s">
        <v>26684</v>
      </c>
      <c r="E7574" t="s">
        <v>26685</v>
      </c>
      <c r="F7574" t="s">
        <v>26686</v>
      </c>
      <c r="G7574" t="s">
        <v>26687</v>
      </c>
      <c r="H7574">
        <v>266</v>
      </c>
      <c r="I7574">
        <v>276</v>
      </c>
      <c r="J7574" t="s">
        <v>9277</v>
      </c>
      <c r="K7574" t="s">
        <v>138</v>
      </c>
      <c r="L7574" t="s">
        <v>11243</v>
      </c>
      <c r="M7574">
        <v>268</v>
      </c>
      <c r="N7574" t="s">
        <v>16145</v>
      </c>
      <c r="O7574" t="s">
        <v>33465</v>
      </c>
      <c r="P7574" s="2">
        <v>1194835</v>
      </c>
      <c r="Q7574" s="2">
        <v>1123119.0806417272</v>
      </c>
      <c r="R7574" s="2">
        <v>1659791.3333250843</v>
      </c>
      <c r="S7574" s="2">
        <v>1382828.2355087856</v>
      </c>
      <c r="T7574" s="2">
        <v>1064818.7366517941</v>
      </c>
      <c r="U7574" s="2">
        <v>1366247.0718996641</v>
      </c>
      <c r="V7574" s="2">
        <v>1616481.6647603412</v>
      </c>
      <c r="W7574" s="2">
        <v>1508138.9959887208</v>
      </c>
      <c r="X7574" s="2">
        <v>978154.16205357772</v>
      </c>
      <c r="Y7574" s="2">
        <v>1766595.888724891</v>
      </c>
      <c r="Z7574" s="7">
        <f t="shared" si="944"/>
        <v>1340143.4123688992</v>
      </c>
      <c r="AA7574" s="7">
        <f t="shared" si="945"/>
        <v>1383406.0866798314</v>
      </c>
      <c r="AB7574" s="7">
        <f t="shared" si="946"/>
        <v>239590.5415251143</v>
      </c>
      <c r="AC7574" s="7">
        <f t="shared" si="947"/>
        <v>310721.22616678482</v>
      </c>
      <c r="AD7574" s="7">
        <f t="shared" si="948"/>
        <v>119795.27076255715</v>
      </c>
      <c r="AE7574" s="7">
        <f t="shared" si="949"/>
        <v>126851.40939342526</v>
      </c>
      <c r="AF7574" s="8">
        <f t="shared" si="950"/>
        <v>1.0322821228770278</v>
      </c>
      <c r="AG7574" s="6">
        <f t="shared" si="951"/>
        <v>0.81065625614814962</v>
      </c>
    </row>
    <row r="7575" spans="1:33" x14ac:dyDescent="0.55000000000000004">
      <c r="A7575">
        <v>7574</v>
      </c>
      <c r="B7575" t="s">
        <v>3932</v>
      </c>
      <c r="C7575" t="s">
        <v>11455</v>
      </c>
      <c r="D7575" t="s">
        <v>20883</v>
      </c>
      <c r="E7575" t="s">
        <v>20884</v>
      </c>
      <c r="F7575" t="s">
        <v>20885</v>
      </c>
      <c r="G7575" t="s">
        <v>20886</v>
      </c>
      <c r="H7575">
        <v>157</v>
      </c>
      <c r="I7575">
        <v>172</v>
      </c>
      <c r="J7575" t="s">
        <v>9278</v>
      </c>
      <c r="K7575" t="s">
        <v>7564</v>
      </c>
      <c r="L7575" t="s">
        <v>29429</v>
      </c>
      <c r="M7575">
        <v>157</v>
      </c>
      <c r="N7575" t="s">
        <v>12983</v>
      </c>
      <c r="O7575" t="s">
        <v>33466</v>
      </c>
      <c r="P7575" s="2">
        <v>9323878</v>
      </c>
      <c r="Q7575" s="2">
        <v>10003424.93490861</v>
      </c>
      <c r="R7575" s="2">
        <v>10506989.93885128</v>
      </c>
      <c r="S7575" s="2">
        <v>11768662.851235747</v>
      </c>
      <c r="T7575" s="2">
        <v>9752206.6962515768</v>
      </c>
      <c r="U7575" s="2">
        <v>11800969.702205092</v>
      </c>
      <c r="V7575" s="2">
        <v>10894936.953656301</v>
      </c>
      <c r="W7575" s="2">
        <v>10421603.124112366</v>
      </c>
      <c r="X7575" s="2">
        <v>11529192.298436839</v>
      </c>
      <c r="Y7575" s="2">
        <v>13037196.701904915</v>
      </c>
      <c r="Z7575" s="7">
        <f t="shared" si="944"/>
        <v>10400738.931248909</v>
      </c>
      <c r="AA7575" s="7">
        <f t="shared" si="945"/>
        <v>11239350.912761182</v>
      </c>
      <c r="AB7575" s="7">
        <f t="shared" si="946"/>
        <v>1032794.4300822637</v>
      </c>
      <c r="AC7575" s="7">
        <f t="shared" si="947"/>
        <v>1151573.1428626648</v>
      </c>
      <c r="AD7575" s="7">
        <f t="shared" si="948"/>
        <v>516397.21504113183</v>
      </c>
      <c r="AE7575" s="7">
        <f t="shared" si="949"/>
        <v>470127.76691778086</v>
      </c>
      <c r="AF7575" s="8">
        <f t="shared" si="950"/>
        <v>1.080630038601649</v>
      </c>
      <c r="AG7575" s="6">
        <f t="shared" si="951"/>
        <v>0.26830515090464441</v>
      </c>
    </row>
    <row r="7576" spans="1:33" x14ac:dyDescent="0.55000000000000004">
      <c r="A7576">
        <v>7575</v>
      </c>
      <c r="B7576" t="s">
        <v>3932</v>
      </c>
      <c r="C7576" t="s">
        <v>11455</v>
      </c>
      <c r="D7576" t="s">
        <v>20883</v>
      </c>
      <c r="E7576" t="s">
        <v>20884</v>
      </c>
      <c r="F7576" t="s">
        <v>20885</v>
      </c>
      <c r="G7576" t="s">
        <v>20886</v>
      </c>
      <c r="H7576">
        <v>157</v>
      </c>
      <c r="I7576">
        <v>172</v>
      </c>
      <c r="J7576" t="s">
        <v>9278</v>
      </c>
      <c r="K7576" t="s">
        <v>9249</v>
      </c>
      <c r="L7576" t="s">
        <v>33383</v>
      </c>
      <c r="M7576" t="s">
        <v>33467</v>
      </c>
      <c r="N7576" t="s">
        <v>33468</v>
      </c>
      <c r="O7576" t="s">
        <v>33469</v>
      </c>
      <c r="P7576" s="2">
        <v>4196769</v>
      </c>
      <c r="Q7576" s="2">
        <v>4109266.6770857126</v>
      </c>
      <c r="R7576" s="2">
        <v>6402399.5621573823</v>
      </c>
      <c r="S7576" s="2">
        <v>7068054.5781346662</v>
      </c>
      <c r="T7576" s="2">
        <v>3188884.781002976</v>
      </c>
      <c r="U7576" s="2">
        <v>3661088.4074753691</v>
      </c>
      <c r="V7576" s="2">
        <v>4564193.9176865108</v>
      </c>
      <c r="W7576" s="2">
        <v>3292928.4893571963</v>
      </c>
      <c r="X7576" s="2">
        <v>4135557.6419226211</v>
      </c>
      <c r="Y7576" s="2">
        <v>4938653.1978850691</v>
      </c>
      <c r="Z7576" s="7">
        <f t="shared" si="944"/>
        <v>5444122.4543444403</v>
      </c>
      <c r="AA7576" s="7">
        <f t="shared" si="945"/>
        <v>3963551.0725549571</v>
      </c>
      <c r="AB7576" s="7">
        <f t="shared" si="946"/>
        <v>1515825.5335165469</v>
      </c>
      <c r="AC7576" s="7">
        <f t="shared" si="947"/>
        <v>704628.75590844825</v>
      </c>
      <c r="AD7576" s="7">
        <f t="shared" si="948"/>
        <v>757912.76675827347</v>
      </c>
      <c r="AE7576" s="7">
        <f t="shared" si="949"/>
        <v>287663.48501130263</v>
      </c>
      <c r="AF7576" s="8">
        <f t="shared" si="950"/>
        <v>0.72804223376570476</v>
      </c>
      <c r="AG7576" s="6">
        <f t="shared" si="951"/>
        <v>0.14406917677642506</v>
      </c>
    </row>
    <row r="7577" spans="1:33" x14ac:dyDescent="0.55000000000000004">
      <c r="A7577">
        <v>7576</v>
      </c>
      <c r="B7577" t="s">
        <v>3932</v>
      </c>
      <c r="C7577" t="s">
        <v>11455</v>
      </c>
      <c r="D7577" t="s">
        <v>20883</v>
      </c>
      <c r="E7577" t="s">
        <v>20884</v>
      </c>
      <c r="F7577" t="s">
        <v>20885</v>
      </c>
      <c r="G7577" t="s">
        <v>20886</v>
      </c>
      <c r="H7577">
        <v>157</v>
      </c>
      <c r="I7577">
        <v>172</v>
      </c>
      <c r="J7577" t="s">
        <v>9278</v>
      </c>
      <c r="K7577" t="s">
        <v>138</v>
      </c>
      <c r="L7577" t="s">
        <v>11324</v>
      </c>
      <c r="M7577">
        <v>159</v>
      </c>
      <c r="N7577" t="s">
        <v>33470</v>
      </c>
      <c r="O7577" t="s">
        <v>33471</v>
      </c>
      <c r="P7577" s="2">
        <v>4498582</v>
      </c>
      <c r="Q7577" s="2">
        <v>5417923.1587637234</v>
      </c>
      <c r="R7577" s="2">
        <v>10083168.377202267</v>
      </c>
      <c r="S7577" s="2">
        <v>9567823.6044163574</v>
      </c>
      <c r="T7577" s="2">
        <v>4922255.4494486433</v>
      </c>
      <c r="U7577" s="2">
        <v>5026845.0328918705</v>
      </c>
      <c r="V7577" s="2">
        <v>6611831.4245156711</v>
      </c>
      <c r="W7577" s="2">
        <v>7341450.1268850733</v>
      </c>
      <c r="X7577" s="2">
        <v>6864342.9242182774</v>
      </c>
      <c r="Y7577" s="2">
        <v>7794401.3148701927</v>
      </c>
      <c r="Z7577" s="7">
        <f t="shared" si="944"/>
        <v>7391874.2850955874</v>
      </c>
      <c r="AA7577" s="7">
        <f t="shared" si="945"/>
        <v>6426854.3788049547</v>
      </c>
      <c r="AB7577" s="7">
        <f t="shared" si="946"/>
        <v>2842853.1810255507</v>
      </c>
      <c r="AC7577" s="7">
        <f t="shared" si="947"/>
        <v>1196338.3172346801</v>
      </c>
      <c r="AD7577" s="7">
        <f t="shared" si="948"/>
        <v>1421426.5905127754</v>
      </c>
      <c r="AE7577" s="7">
        <f t="shared" si="949"/>
        <v>488403.07282747282</v>
      </c>
      <c r="AF7577" s="8">
        <f t="shared" si="950"/>
        <v>0.86944854997920817</v>
      </c>
      <c r="AG7577" s="6">
        <f t="shared" si="951"/>
        <v>0.5582547586486476</v>
      </c>
    </row>
    <row r="7578" spans="1:33" x14ac:dyDescent="0.55000000000000004">
      <c r="A7578">
        <v>7577</v>
      </c>
      <c r="B7578" t="s">
        <v>2415</v>
      </c>
      <c r="C7578" t="s">
        <v>10887</v>
      </c>
      <c r="D7578" t="s">
        <v>16868</v>
      </c>
      <c r="E7578" t="s">
        <v>16869</v>
      </c>
      <c r="F7578" t="s">
        <v>16870</v>
      </c>
      <c r="G7578" t="s">
        <v>16871</v>
      </c>
      <c r="H7578">
        <v>212</v>
      </c>
      <c r="I7578">
        <v>227</v>
      </c>
      <c r="J7578" t="s">
        <v>9279</v>
      </c>
      <c r="K7578" t="s">
        <v>9280</v>
      </c>
      <c r="L7578" t="s">
        <v>10989</v>
      </c>
      <c r="M7578">
        <v>219</v>
      </c>
      <c r="N7578" t="s">
        <v>15342</v>
      </c>
      <c r="O7578" t="s">
        <v>33472</v>
      </c>
      <c r="P7578" s="2">
        <v>1953773.25</v>
      </c>
      <c r="Q7578" s="2">
        <v>1529538.9921350637</v>
      </c>
      <c r="R7578" s="2">
        <v>1961522.2367877089</v>
      </c>
      <c r="S7578" s="2">
        <v>1667844.4884055255</v>
      </c>
      <c r="T7578" s="2">
        <v>1657703.4916308369</v>
      </c>
      <c r="U7578" s="2">
        <v>1334463.695855564</v>
      </c>
      <c r="V7578" s="2">
        <v>2502863.5690365005</v>
      </c>
      <c r="W7578" s="2">
        <v>1568551.5101789539</v>
      </c>
      <c r="X7578" s="2">
        <v>1508344.2209020678</v>
      </c>
      <c r="Y7578" s="2">
        <v>2132164.0531779812</v>
      </c>
      <c r="Z7578" s="7">
        <f t="shared" si="944"/>
        <v>1778169.7418320747</v>
      </c>
      <c r="AA7578" s="7">
        <f t="shared" si="945"/>
        <v>1784015.0901303173</v>
      </c>
      <c r="AB7578" s="7">
        <f t="shared" si="946"/>
        <v>214820.5768588174</v>
      </c>
      <c r="AC7578" s="7">
        <f t="shared" si="947"/>
        <v>442362.04505659867</v>
      </c>
      <c r="AD7578" s="7">
        <f t="shared" si="948"/>
        <v>107410.2884294087</v>
      </c>
      <c r="AE7578" s="7">
        <f t="shared" si="949"/>
        <v>180593.54866045478</v>
      </c>
      <c r="AF7578" s="8">
        <f t="shared" si="950"/>
        <v>1.0032872836381863</v>
      </c>
      <c r="AG7578" s="6">
        <f t="shared" si="951"/>
        <v>0.97852479687746152</v>
      </c>
    </row>
    <row r="7579" spans="1:33" x14ac:dyDescent="0.55000000000000004">
      <c r="A7579">
        <v>7578</v>
      </c>
      <c r="B7579" t="s">
        <v>2415</v>
      </c>
      <c r="C7579" t="s">
        <v>10887</v>
      </c>
      <c r="D7579" t="s">
        <v>16868</v>
      </c>
      <c r="E7579" t="s">
        <v>16869</v>
      </c>
      <c r="F7579" t="s">
        <v>16870</v>
      </c>
      <c r="G7579" t="s">
        <v>16871</v>
      </c>
      <c r="H7579">
        <v>212</v>
      </c>
      <c r="I7579">
        <v>227</v>
      </c>
      <c r="J7579" t="s">
        <v>9279</v>
      </c>
      <c r="K7579" t="s">
        <v>9281</v>
      </c>
      <c r="L7579" t="s">
        <v>33473</v>
      </c>
      <c r="M7579" t="s">
        <v>33474</v>
      </c>
      <c r="N7579" t="s">
        <v>33475</v>
      </c>
      <c r="O7579" t="s">
        <v>33476</v>
      </c>
      <c r="P7579" s="2">
        <v>98807.171875000015</v>
      </c>
      <c r="Q7579" s="2">
        <v>72294.764592679872</v>
      </c>
      <c r="R7579" s="2">
        <v>150008.09475566156</v>
      </c>
      <c r="S7579" s="2">
        <v>124017.00749079099</v>
      </c>
      <c r="T7579" s="2">
        <v>54307.009754299237</v>
      </c>
      <c r="U7579" s="2">
        <v>138374.51192427619</v>
      </c>
      <c r="V7579" s="2">
        <v>112220.08398288245</v>
      </c>
      <c r="W7579" s="2">
        <v>41387.308697537665</v>
      </c>
      <c r="X7579" s="2">
        <v>72341.235731831082</v>
      </c>
      <c r="Y7579" s="2">
        <v>139328.49500883414</v>
      </c>
      <c r="Z7579" s="7">
        <f t="shared" si="944"/>
        <v>111281.75967853311</v>
      </c>
      <c r="AA7579" s="7">
        <f t="shared" si="945"/>
        <v>92993.107516610122</v>
      </c>
      <c r="AB7579" s="7">
        <f t="shared" si="946"/>
        <v>33354.243568288017</v>
      </c>
      <c r="AC7579" s="7">
        <f t="shared" si="947"/>
        <v>42807.45043598341</v>
      </c>
      <c r="AD7579" s="7">
        <f t="shared" si="948"/>
        <v>16677.121784144008</v>
      </c>
      <c r="AE7579" s="7">
        <f t="shared" si="949"/>
        <v>17476.068459606777</v>
      </c>
      <c r="AF7579" s="8">
        <f t="shared" si="950"/>
        <v>0.83565453840095072</v>
      </c>
      <c r="AG7579" s="6">
        <f t="shared" si="951"/>
        <v>0.4716326590438692</v>
      </c>
    </row>
    <row r="7580" spans="1:33" x14ac:dyDescent="0.55000000000000004">
      <c r="A7580">
        <v>7579</v>
      </c>
      <c r="B7580" t="s">
        <v>715</v>
      </c>
      <c r="C7580" t="s">
        <v>10887</v>
      </c>
      <c r="D7580" t="s">
        <v>12727</v>
      </c>
      <c r="E7580" t="s">
        <v>12728</v>
      </c>
      <c r="F7580" t="s">
        <v>12729</v>
      </c>
      <c r="G7580" t="s">
        <v>12730</v>
      </c>
      <c r="H7580">
        <v>1686</v>
      </c>
      <c r="I7580">
        <v>1697</v>
      </c>
      <c r="J7580" t="s">
        <v>9282</v>
      </c>
      <c r="K7580" t="s">
        <v>7639</v>
      </c>
      <c r="L7580" t="s">
        <v>29429</v>
      </c>
      <c r="M7580">
        <v>1686</v>
      </c>
      <c r="N7580" t="s">
        <v>33477</v>
      </c>
      <c r="O7580" t="s">
        <v>33478</v>
      </c>
      <c r="P7580" s="2">
        <v>1467015.75</v>
      </c>
      <c r="Q7580" s="2">
        <v>1502116.665559144</v>
      </c>
      <c r="R7580" s="2">
        <v>1640602.4175525259</v>
      </c>
      <c r="S7580" s="2">
        <v>1763642.7574107503</v>
      </c>
      <c r="T7580" s="2">
        <v>1093529.5021357331</v>
      </c>
      <c r="U7580" s="2">
        <v>1300316.1897475892</v>
      </c>
      <c r="V7580" s="2">
        <v>1151647.3643080995</v>
      </c>
      <c r="W7580" s="2">
        <v>1398198.6724525653</v>
      </c>
      <c r="X7580" s="2">
        <v>1123480.5203882393</v>
      </c>
      <c r="Y7580" s="2">
        <v>2355816.0711133201</v>
      </c>
      <c r="Z7580" s="7">
        <f t="shared" si="944"/>
        <v>1593344.3976306049</v>
      </c>
      <c r="AA7580" s="7">
        <f t="shared" si="945"/>
        <v>1403831.3866909246</v>
      </c>
      <c r="AB7580" s="7">
        <f t="shared" si="946"/>
        <v>136034.65012246979</v>
      </c>
      <c r="AC7580" s="7">
        <f t="shared" si="947"/>
        <v>480729.15696534666</v>
      </c>
      <c r="AD7580" s="7">
        <f t="shared" si="948"/>
        <v>68017.325061234893</v>
      </c>
      <c r="AE7580" s="7">
        <f t="shared" si="949"/>
        <v>196256.85650723687</v>
      </c>
      <c r="AF7580" s="8">
        <f t="shared" si="950"/>
        <v>0.88105960568129715</v>
      </c>
      <c r="AG7580" s="6">
        <f t="shared" si="951"/>
        <v>0.39604606542184306</v>
      </c>
    </row>
    <row r="7581" spans="1:33" x14ac:dyDescent="0.55000000000000004">
      <c r="A7581">
        <v>7580</v>
      </c>
      <c r="B7581" t="s">
        <v>715</v>
      </c>
      <c r="C7581" t="s">
        <v>10887</v>
      </c>
      <c r="D7581" t="s">
        <v>12727</v>
      </c>
      <c r="E7581" t="s">
        <v>12728</v>
      </c>
      <c r="F7581" t="s">
        <v>12729</v>
      </c>
      <c r="G7581" t="s">
        <v>12730</v>
      </c>
      <c r="H7581">
        <v>1686</v>
      </c>
      <c r="I7581">
        <v>1697</v>
      </c>
      <c r="J7581" t="s">
        <v>9282</v>
      </c>
      <c r="K7581" t="s">
        <v>5879</v>
      </c>
      <c r="L7581" t="s">
        <v>13516</v>
      </c>
      <c r="M7581">
        <v>1687</v>
      </c>
      <c r="N7581" t="s">
        <v>33479</v>
      </c>
      <c r="O7581" t="s">
        <v>33480</v>
      </c>
      <c r="P7581" s="2">
        <v>1467015.75</v>
      </c>
      <c r="Q7581" s="2">
        <v>1502116.665559144</v>
      </c>
      <c r="R7581" s="2">
        <v>1640602.4175525259</v>
      </c>
      <c r="S7581" s="2">
        <v>1763642.7574107503</v>
      </c>
      <c r="T7581" s="2">
        <v>1093529.5021357331</v>
      </c>
      <c r="U7581" s="2">
        <v>1300316.1897475892</v>
      </c>
      <c r="V7581" s="2">
        <v>1151647.3643080995</v>
      </c>
      <c r="W7581" s="2">
        <v>1398198.6724525653</v>
      </c>
      <c r="X7581" s="2">
        <v>1123480.5203882393</v>
      </c>
      <c r="Y7581" s="2">
        <v>2369534.2200318356</v>
      </c>
      <c r="Z7581" s="7">
        <f t="shared" si="944"/>
        <v>1593344.3976306049</v>
      </c>
      <c r="AA7581" s="7">
        <f t="shared" si="945"/>
        <v>1406117.7448440103</v>
      </c>
      <c r="AB7581" s="7">
        <f t="shared" si="946"/>
        <v>136034.65012246979</v>
      </c>
      <c r="AC7581" s="7">
        <f t="shared" si="947"/>
        <v>486164.24593532109</v>
      </c>
      <c r="AD7581" s="7">
        <f t="shared" si="948"/>
        <v>68017.325061234893</v>
      </c>
      <c r="AE7581" s="7">
        <f t="shared" si="949"/>
        <v>198475.72228774792</v>
      </c>
      <c r="AF7581" s="8">
        <f t="shared" si="950"/>
        <v>0.88249454853262643</v>
      </c>
      <c r="AG7581" s="6">
        <f t="shared" si="951"/>
        <v>0.40599901977909464</v>
      </c>
    </row>
    <row r="7582" spans="1:33" x14ac:dyDescent="0.55000000000000004">
      <c r="A7582">
        <v>7581</v>
      </c>
      <c r="B7582" t="s">
        <v>9284</v>
      </c>
      <c r="C7582" t="s">
        <v>10887</v>
      </c>
      <c r="D7582" t="s">
        <v>33481</v>
      </c>
      <c r="E7582" t="s">
        <v>33482</v>
      </c>
      <c r="F7582" t="s">
        <v>33483</v>
      </c>
      <c r="G7582" t="s">
        <v>33484</v>
      </c>
      <c r="H7582">
        <v>419</v>
      </c>
      <c r="I7582">
        <v>427</v>
      </c>
      <c r="J7582" t="s">
        <v>9283</v>
      </c>
      <c r="K7582" t="s">
        <v>7564</v>
      </c>
      <c r="L7582" t="s">
        <v>29429</v>
      </c>
      <c r="M7582">
        <v>419</v>
      </c>
      <c r="N7582" t="s">
        <v>13279</v>
      </c>
      <c r="O7582" t="s">
        <v>33485</v>
      </c>
      <c r="P7582" s="2">
        <v>1630246.625</v>
      </c>
      <c r="Q7582" s="2">
        <v>1528660.6849032566</v>
      </c>
      <c r="R7582" s="2">
        <v>2063677.9455682421</v>
      </c>
      <c r="S7582" s="2">
        <v>1793847.9417315531</v>
      </c>
      <c r="T7582" s="2">
        <v>949956.98436481273</v>
      </c>
      <c r="U7582" s="2">
        <v>1642363.7652547746</v>
      </c>
      <c r="V7582" s="2">
        <v>1477411.4552047194</v>
      </c>
      <c r="W7582" s="2">
        <v>1368942.6853543711</v>
      </c>
      <c r="X7582" s="2">
        <v>1263260.3362317719</v>
      </c>
      <c r="Y7582" s="2">
        <v>1854965.8611450249</v>
      </c>
      <c r="Z7582" s="7">
        <f t="shared" si="944"/>
        <v>1754108.2993007628</v>
      </c>
      <c r="AA7582" s="7">
        <f t="shared" si="945"/>
        <v>1426150.1812592458</v>
      </c>
      <c r="AB7582" s="7">
        <f t="shared" si="946"/>
        <v>233510.13273433226</v>
      </c>
      <c r="AC7582" s="7">
        <f t="shared" si="947"/>
        <v>312993.50772689382</v>
      </c>
      <c r="AD7582" s="7">
        <f t="shared" si="948"/>
        <v>116755.06636716613</v>
      </c>
      <c r="AE7582" s="7">
        <f t="shared" si="949"/>
        <v>127779.06445579231</v>
      </c>
      <c r="AF7582" s="8">
        <f t="shared" si="950"/>
        <v>0.81303428176455794</v>
      </c>
      <c r="AG7582" s="6">
        <f t="shared" si="951"/>
        <v>9.5733438436532106E-2</v>
      </c>
    </row>
    <row r="7583" spans="1:33" x14ac:dyDescent="0.55000000000000004">
      <c r="A7583">
        <v>7582</v>
      </c>
      <c r="B7583" t="s">
        <v>2480</v>
      </c>
      <c r="C7583" t="s">
        <v>10887</v>
      </c>
      <c r="D7583" t="s">
        <v>17066</v>
      </c>
      <c r="E7583" t="s">
        <v>17067</v>
      </c>
      <c r="F7583" t="s">
        <v>17068</v>
      </c>
      <c r="G7583" t="s">
        <v>17069</v>
      </c>
      <c r="H7583">
        <v>152</v>
      </c>
      <c r="I7583">
        <v>164</v>
      </c>
      <c r="J7583" t="s">
        <v>9285</v>
      </c>
      <c r="K7583" t="s">
        <v>1016</v>
      </c>
      <c r="L7583" t="s">
        <v>13516</v>
      </c>
      <c r="M7583">
        <v>153</v>
      </c>
      <c r="N7583" t="s">
        <v>13026</v>
      </c>
      <c r="O7583" t="s">
        <v>33486</v>
      </c>
      <c r="P7583" s="2">
        <v>151195.125</v>
      </c>
      <c r="Q7583" s="2">
        <v>84607.862425427636</v>
      </c>
      <c r="R7583" s="2">
        <v>107665.99608867297</v>
      </c>
      <c r="S7583" s="2">
        <v>82157.232232968876</v>
      </c>
      <c r="T7583" s="2">
        <v>185446.98567749839</v>
      </c>
      <c r="U7583" s="2">
        <v>49058.230447982882</v>
      </c>
      <c r="V7583" s="2">
        <v>17542.405321796978</v>
      </c>
      <c r="W7583" s="2">
        <v>76503.207942528985</v>
      </c>
      <c r="X7583" s="2">
        <v>129630.26737480218</v>
      </c>
      <c r="Y7583" s="2">
        <v>6401.1881534464819</v>
      </c>
      <c r="Z7583" s="7">
        <f t="shared" si="944"/>
        <v>106406.55393676736</v>
      </c>
      <c r="AA7583" s="7">
        <f t="shared" si="945"/>
        <v>77430.380819675993</v>
      </c>
      <c r="AB7583" s="7">
        <f t="shared" si="946"/>
        <v>31993.826733299185</v>
      </c>
      <c r="AC7583" s="7">
        <f t="shared" si="947"/>
        <v>69036.178149848332</v>
      </c>
      <c r="AD7583" s="7">
        <f t="shared" si="948"/>
        <v>15996.913366649593</v>
      </c>
      <c r="AE7583" s="7">
        <f t="shared" si="949"/>
        <v>28183.901709834277</v>
      </c>
      <c r="AF7583" s="8">
        <f t="shared" si="950"/>
        <v>0.72768431976182024</v>
      </c>
      <c r="AG7583" s="6">
        <f t="shared" si="951"/>
        <v>0.39921245099400171</v>
      </c>
    </row>
    <row r="7584" spans="1:33" x14ac:dyDescent="0.55000000000000004">
      <c r="A7584">
        <v>7583</v>
      </c>
      <c r="B7584" t="s">
        <v>2660</v>
      </c>
      <c r="C7584" t="s">
        <v>11455</v>
      </c>
      <c r="D7584" t="s">
        <v>13565</v>
      </c>
      <c r="E7584" t="s">
        <v>13566</v>
      </c>
      <c r="F7584" t="s">
        <v>13567</v>
      </c>
      <c r="G7584" t="s">
        <v>13568</v>
      </c>
      <c r="H7584">
        <v>45</v>
      </c>
      <c r="I7584">
        <v>54</v>
      </c>
      <c r="J7584" t="s">
        <v>9286</v>
      </c>
      <c r="K7584" t="s">
        <v>7564</v>
      </c>
      <c r="L7584" t="s">
        <v>29429</v>
      </c>
      <c r="M7584">
        <v>45</v>
      </c>
      <c r="N7584" t="s">
        <v>14429</v>
      </c>
      <c r="O7584" t="s">
        <v>33487</v>
      </c>
      <c r="P7584" s="2">
        <v>3173212.9999999995</v>
      </c>
      <c r="Q7584" s="2">
        <v>3178482.3724041446</v>
      </c>
      <c r="R7584" s="2">
        <v>3489041.9523553178</v>
      </c>
      <c r="S7584" s="2">
        <v>2897734.7391574336</v>
      </c>
      <c r="T7584" s="2">
        <v>2737456.7846742636</v>
      </c>
      <c r="U7584" s="2">
        <v>3625638.0727520147</v>
      </c>
      <c r="V7584" s="2">
        <v>4444131.4249011278</v>
      </c>
      <c r="W7584" s="2">
        <v>2549645.7909749332</v>
      </c>
      <c r="X7584" s="2">
        <v>2905832.4046525923</v>
      </c>
      <c r="Y7584" s="2">
        <v>3458156.7765656365</v>
      </c>
      <c r="Z7584" s="7">
        <f t="shared" si="944"/>
        <v>3184618.0159792239</v>
      </c>
      <c r="AA7584" s="7">
        <f t="shared" si="945"/>
        <v>3286810.2090867613</v>
      </c>
      <c r="AB7584" s="7">
        <f t="shared" si="946"/>
        <v>241622.06581787378</v>
      </c>
      <c r="AC7584" s="7">
        <f t="shared" si="947"/>
        <v>703406.14379918121</v>
      </c>
      <c r="AD7584" s="7">
        <f t="shared" si="948"/>
        <v>120811.03290893689</v>
      </c>
      <c r="AE7584" s="7">
        <f t="shared" si="949"/>
        <v>287164.35570779396</v>
      </c>
      <c r="AF7584" s="8">
        <f t="shared" si="950"/>
        <v>1.0320893094853998</v>
      </c>
      <c r="AG7584" s="6">
        <f t="shared" si="951"/>
        <v>0.75308116304200801</v>
      </c>
    </row>
    <row r="7585" spans="1:33" x14ac:dyDescent="0.55000000000000004">
      <c r="A7585">
        <v>7584</v>
      </c>
      <c r="B7585" t="s">
        <v>2660</v>
      </c>
      <c r="C7585" t="s">
        <v>11455</v>
      </c>
      <c r="D7585" t="s">
        <v>13565</v>
      </c>
      <c r="E7585" t="s">
        <v>13566</v>
      </c>
      <c r="F7585" t="s">
        <v>13567</v>
      </c>
      <c r="G7585" t="s">
        <v>13568</v>
      </c>
      <c r="H7585">
        <v>45</v>
      </c>
      <c r="I7585">
        <v>54</v>
      </c>
      <c r="J7585" t="s">
        <v>9286</v>
      </c>
      <c r="K7585" t="s">
        <v>1016</v>
      </c>
      <c r="L7585" t="s">
        <v>13516</v>
      </c>
      <c r="M7585">
        <v>46</v>
      </c>
      <c r="N7585" t="s">
        <v>11984</v>
      </c>
      <c r="O7585" t="s">
        <v>33488</v>
      </c>
      <c r="P7585" s="2">
        <v>3173212.9999999995</v>
      </c>
      <c r="Q7585" s="2">
        <v>3178482.3724041446</v>
      </c>
      <c r="R7585" s="2">
        <v>3489041.9523553178</v>
      </c>
      <c r="S7585" s="2">
        <v>2897734.7391574336</v>
      </c>
      <c r="T7585" s="2">
        <v>2737456.7846742636</v>
      </c>
      <c r="U7585" s="2">
        <v>3625638.0727520147</v>
      </c>
      <c r="V7585" s="2">
        <v>4444131.4249011278</v>
      </c>
      <c r="W7585" s="2">
        <v>2549645.7909749332</v>
      </c>
      <c r="X7585" s="2">
        <v>2905832.4046525923</v>
      </c>
      <c r="Y7585" s="2">
        <v>3458156.7765656365</v>
      </c>
      <c r="Z7585" s="7">
        <f t="shared" si="944"/>
        <v>3184618.0159792239</v>
      </c>
      <c r="AA7585" s="7">
        <f t="shared" si="945"/>
        <v>3286810.2090867613</v>
      </c>
      <c r="AB7585" s="7">
        <f t="shared" si="946"/>
        <v>241622.06581787378</v>
      </c>
      <c r="AC7585" s="7">
        <f t="shared" si="947"/>
        <v>703406.14379918121</v>
      </c>
      <c r="AD7585" s="7">
        <f t="shared" si="948"/>
        <v>120811.03290893689</v>
      </c>
      <c r="AE7585" s="7">
        <f t="shared" si="949"/>
        <v>287164.35570779396</v>
      </c>
      <c r="AF7585" s="8">
        <f t="shared" si="950"/>
        <v>1.0320893094853998</v>
      </c>
      <c r="AG7585" s="6">
        <f t="shared" si="951"/>
        <v>0.75308116304200801</v>
      </c>
    </row>
    <row r="7586" spans="1:33" x14ac:dyDescent="0.55000000000000004">
      <c r="A7586">
        <v>7585</v>
      </c>
      <c r="B7586" t="s">
        <v>5065</v>
      </c>
      <c r="C7586" t="s">
        <v>10887</v>
      </c>
      <c r="D7586" t="s">
        <v>23705</v>
      </c>
      <c r="E7586" t="s">
        <v>23706</v>
      </c>
      <c r="F7586" t="s">
        <v>23707</v>
      </c>
      <c r="G7586" t="s">
        <v>23708</v>
      </c>
      <c r="H7586">
        <v>490</v>
      </c>
      <c r="I7586">
        <v>498</v>
      </c>
      <c r="J7586" t="s">
        <v>9287</v>
      </c>
      <c r="K7586" t="s">
        <v>77</v>
      </c>
      <c r="L7586" t="s">
        <v>11068</v>
      </c>
      <c r="M7586">
        <v>495</v>
      </c>
      <c r="N7586" t="s">
        <v>12020</v>
      </c>
      <c r="O7586" t="s">
        <v>33489</v>
      </c>
      <c r="P7586" s="2">
        <v>2022241.2499999998</v>
      </c>
      <c r="Q7586" s="2">
        <v>1573716.0792186363</v>
      </c>
      <c r="R7586" s="2">
        <v>1835869.2316459264</v>
      </c>
      <c r="S7586" s="2">
        <v>1453346.6132973577</v>
      </c>
      <c r="T7586" s="2">
        <v>1860269.2909694621</v>
      </c>
      <c r="U7586" s="2">
        <v>1918275.8921899619</v>
      </c>
      <c r="V7586" s="2">
        <v>2341352.1706409487</v>
      </c>
      <c r="W7586" s="2">
        <v>501097.16572454339</v>
      </c>
      <c r="X7586" s="2">
        <v>1716669.4230887142</v>
      </c>
      <c r="Y7586" s="2">
        <v>1461991.1295664217</v>
      </c>
      <c r="Z7586" s="7">
        <f t="shared" si="944"/>
        <v>1721293.2935404801</v>
      </c>
      <c r="AA7586" s="7">
        <f t="shared" si="945"/>
        <v>1633275.8453633422</v>
      </c>
      <c r="AB7586" s="7">
        <f t="shared" si="946"/>
        <v>256431.78152626933</v>
      </c>
      <c r="AC7586" s="7">
        <f t="shared" si="947"/>
        <v>624859.12632497703</v>
      </c>
      <c r="AD7586" s="7">
        <f t="shared" si="948"/>
        <v>128215.89076313467</v>
      </c>
      <c r="AE7586" s="7">
        <f t="shared" si="949"/>
        <v>255097.67010291491</v>
      </c>
      <c r="AF7586" s="8">
        <f t="shared" si="950"/>
        <v>0.94886551379277306</v>
      </c>
      <c r="AG7586" s="6">
        <f t="shared" si="951"/>
        <v>0.76672476753429764</v>
      </c>
    </row>
    <row r="7587" spans="1:33" x14ac:dyDescent="0.55000000000000004">
      <c r="A7587">
        <v>7586</v>
      </c>
      <c r="B7587" t="s">
        <v>4453</v>
      </c>
      <c r="C7587" t="s">
        <v>10887</v>
      </c>
      <c r="D7587" t="s">
        <v>22232</v>
      </c>
      <c r="E7587" t="s">
        <v>22233</v>
      </c>
      <c r="F7587" t="s">
        <v>22234</v>
      </c>
      <c r="G7587" t="s">
        <v>22235</v>
      </c>
      <c r="H7587">
        <v>801</v>
      </c>
      <c r="I7587">
        <v>815</v>
      </c>
      <c r="J7587" t="s">
        <v>9288</v>
      </c>
      <c r="K7587" t="s">
        <v>7564</v>
      </c>
      <c r="L7587" t="s">
        <v>29429</v>
      </c>
      <c r="M7587">
        <v>801</v>
      </c>
      <c r="N7587" t="s">
        <v>14436</v>
      </c>
      <c r="O7587" t="s">
        <v>33490</v>
      </c>
      <c r="P7587" s="2">
        <v>3508584.0000000005</v>
      </c>
      <c r="Q7587" s="2">
        <v>2716165.8748535225</v>
      </c>
      <c r="R7587" s="2">
        <v>3215249.6448954279</v>
      </c>
      <c r="S7587" s="2">
        <v>3073459.0242552101</v>
      </c>
      <c r="T7587" s="2">
        <v>2612320.9633617536</v>
      </c>
      <c r="U7587" s="2">
        <v>3005571.6077327803</v>
      </c>
      <c r="V7587" s="2">
        <v>3241399.6593244993</v>
      </c>
      <c r="W7587" s="2">
        <v>3152628.7051681094</v>
      </c>
      <c r="X7587" s="2">
        <v>2819080.8569111172</v>
      </c>
      <c r="Y7587" s="2">
        <v>4779178.9900488751</v>
      </c>
      <c r="Z7587" s="7">
        <f t="shared" si="944"/>
        <v>3128364.6360010407</v>
      </c>
      <c r="AA7587" s="7">
        <f t="shared" si="945"/>
        <v>3268363.4637578558</v>
      </c>
      <c r="AB7587" s="7">
        <f t="shared" si="946"/>
        <v>329159.64435872342</v>
      </c>
      <c r="AC7587" s="7">
        <f t="shared" si="947"/>
        <v>774337.30612846464</v>
      </c>
      <c r="AD7587" s="7">
        <f t="shared" si="948"/>
        <v>164579.82217936171</v>
      </c>
      <c r="AE7587" s="7">
        <f t="shared" si="949"/>
        <v>316121.88146933867</v>
      </c>
      <c r="AF7587" s="8">
        <f t="shared" si="950"/>
        <v>1.0447514417423458</v>
      </c>
      <c r="AG7587" s="6">
        <f t="shared" si="951"/>
        <v>0.70583192823154972</v>
      </c>
    </row>
    <row r="7588" spans="1:33" x14ac:dyDescent="0.55000000000000004">
      <c r="A7588">
        <v>7587</v>
      </c>
      <c r="B7588" t="s">
        <v>4453</v>
      </c>
      <c r="C7588" t="s">
        <v>10887</v>
      </c>
      <c r="D7588" t="s">
        <v>22232</v>
      </c>
      <c r="E7588" t="s">
        <v>22233</v>
      </c>
      <c r="F7588" t="s">
        <v>22234</v>
      </c>
      <c r="G7588" t="s">
        <v>22235</v>
      </c>
      <c r="H7588">
        <v>801</v>
      </c>
      <c r="I7588">
        <v>815</v>
      </c>
      <c r="J7588" t="s">
        <v>9288</v>
      </c>
      <c r="K7588" t="s">
        <v>84</v>
      </c>
      <c r="L7588" t="s">
        <v>11088</v>
      </c>
      <c r="M7588">
        <v>805</v>
      </c>
      <c r="N7588" t="s">
        <v>12168</v>
      </c>
      <c r="O7588" t="s">
        <v>33491</v>
      </c>
      <c r="P7588" s="2">
        <v>1700572.75</v>
      </c>
      <c r="Q7588" s="2">
        <v>1301299.7372489704</v>
      </c>
      <c r="R7588" s="2">
        <v>1062716.4759399258</v>
      </c>
      <c r="S7588" s="2">
        <v>960199.47373190639</v>
      </c>
      <c r="T7588" s="2">
        <v>1346650.8268220001</v>
      </c>
      <c r="U7588" s="2">
        <v>1436186.6110651565</v>
      </c>
      <c r="V7588" s="2">
        <v>1705741.5166201331</v>
      </c>
      <c r="W7588" s="2">
        <v>688064.99728574767</v>
      </c>
      <c r="X7588" s="2">
        <v>960477.88118621404</v>
      </c>
      <c r="Y7588" s="2">
        <v>1394160.5942845617</v>
      </c>
      <c r="Z7588" s="7">
        <f t="shared" si="944"/>
        <v>1256197.1092302005</v>
      </c>
      <c r="AA7588" s="7">
        <f t="shared" si="945"/>
        <v>1255213.7378773021</v>
      </c>
      <c r="AB7588" s="7">
        <f t="shared" si="946"/>
        <v>328914.02769455215</v>
      </c>
      <c r="AC7588" s="7">
        <f t="shared" si="947"/>
        <v>366584.3285147287</v>
      </c>
      <c r="AD7588" s="7">
        <f t="shared" si="948"/>
        <v>164457.01384727607</v>
      </c>
      <c r="AE7588" s="7">
        <f t="shared" si="949"/>
        <v>149657.42542698115</v>
      </c>
      <c r="AF7588" s="8">
        <f t="shared" si="950"/>
        <v>0.99921718387530678</v>
      </c>
      <c r="AG7588" s="6">
        <f t="shared" si="951"/>
        <v>0.99659304858127373</v>
      </c>
    </row>
    <row r="7589" spans="1:33" x14ac:dyDescent="0.55000000000000004">
      <c r="A7589">
        <v>7588</v>
      </c>
      <c r="B7589" t="s">
        <v>2921</v>
      </c>
      <c r="C7589" t="s">
        <v>10887</v>
      </c>
      <c r="D7589" t="s">
        <v>18234</v>
      </c>
      <c r="E7589" t="s">
        <v>18235</v>
      </c>
      <c r="F7589" t="s">
        <v>18236</v>
      </c>
      <c r="G7589" t="s">
        <v>18237</v>
      </c>
      <c r="H7589">
        <v>654</v>
      </c>
      <c r="I7589">
        <v>671</v>
      </c>
      <c r="J7589" t="s">
        <v>9289</v>
      </c>
      <c r="K7589" t="s">
        <v>1016</v>
      </c>
      <c r="L7589" t="s">
        <v>13516</v>
      </c>
      <c r="M7589">
        <v>655</v>
      </c>
      <c r="N7589" t="s">
        <v>14771</v>
      </c>
      <c r="O7589" t="s">
        <v>33492</v>
      </c>
      <c r="P7589" s="2">
        <v>4265873</v>
      </c>
      <c r="Q7589" s="2">
        <v>3340903.8081647782</v>
      </c>
      <c r="R7589" s="2">
        <v>4363329.9649890577</v>
      </c>
      <c r="S7589" s="2">
        <v>4139511.4165652194</v>
      </c>
      <c r="T7589" s="2">
        <v>3483362.4560403191</v>
      </c>
      <c r="U7589" s="2">
        <v>3665025.2550375457</v>
      </c>
      <c r="V7589" s="2">
        <v>4643365.4801490409</v>
      </c>
      <c r="W7589" s="2">
        <v>3554250.2455535866</v>
      </c>
      <c r="X7589" s="2">
        <v>3198925.2144646561</v>
      </c>
      <c r="Y7589" s="2">
        <v>4689621.4501016214</v>
      </c>
      <c r="Z7589" s="7">
        <f t="shared" si="944"/>
        <v>4027404.5474297637</v>
      </c>
      <c r="AA7589" s="7">
        <f t="shared" si="945"/>
        <v>3872425.0168911288</v>
      </c>
      <c r="AB7589" s="7">
        <f t="shared" si="946"/>
        <v>466749.14895560872</v>
      </c>
      <c r="AC7589" s="7">
        <f t="shared" si="947"/>
        <v>634252.4284221814</v>
      </c>
      <c r="AD7589" s="7">
        <f t="shared" si="948"/>
        <v>233374.57447780436</v>
      </c>
      <c r="AE7589" s="7">
        <f t="shared" si="949"/>
        <v>258932.46962590923</v>
      </c>
      <c r="AF7589" s="8">
        <f t="shared" si="950"/>
        <v>0.96151875762330841</v>
      </c>
      <c r="AG7589" s="6">
        <f t="shared" si="951"/>
        <v>0.66865476671973778</v>
      </c>
    </row>
    <row r="7590" spans="1:33" x14ac:dyDescent="0.55000000000000004">
      <c r="A7590">
        <v>7589</v>
      </c>
      <c r="B7590" t="s">
        <v>2921</v>
      </c>
      <c r="C7590" t="s">
        <v>10887</v>
      </c>
      <c r="D7590" t="s">
        <v>18234</v>
      </c>
      <c r="E7590" t="s">
        <v>18235</v>
      </c>
      <c r="F7590" t="s">
        <v>18236</v>
      </c>
      <c r="G7590" t="s">
        <v>18237</v>
      </c>
      <c r="H7590">
        <v>654</v>
      </c>
      <c r="I7590">
        <v>671</v>
      </c>
      <c r="J7590" t="s">
        <v>9289</v>
      </c>
      <c r="K7590" t="s">
        <v>138</v>
      </c>
      <c r="L7590" t="s">
        <v>11389</v>
      </c>
      <c r="M7590">
        <v>656</v>
      </c>
      <c r="N7590" t="s">
        <v>33493</v>
      </c>
      <c r="O7590" t="s">
        <v>33494</v>
      </c>
      <c r="P7590" s="2">
        <v>4010653.9999999995</v>
      </c>
      <c r="Q7590" s="2">
        <v>3144798.5237246067</v>
      </c>
      <c r="R7590" s="2">
        <v>4045206.6811862839</v>
      </c>
      <c r="S7590" s="2">
        <v>3868348.9162329477</v>
      </c>
      <c r="T7590" s="2">
        <v>3273597.8605724107</v>
      </c>
      <c r="U7590" s="2">
        <v>3386745.5282540754</v>
      </c>
      <c r="V7590" s="2">
        <v>4404858.3022360299</v>
      </c>
      <c r="W7590" s="2">
        <v>3340344.0839711088</v>
      </c>
      <c r="X7590" s="2">
        <v>2975846.5960816285</v>
      </c>
      <c r="Y7590" s="2">
        <v>4404414.5684151482</v>
      </c>
      <c r="Z7590" s="7">
        <f t="shared" si="944"/>
        <v>3767252.0302859591</v>
      </c>
      <c r="AA7590" s="7">
        <f t="shared" si="945"/>
        <v>3630967.8232550672</v>
      </c>
      <c r="AB7590" s="7">
        <f t="shared" si="946"/>
        <v>421968.50395754183</v>
      </c>
      <c r="AC7590" s="7">
        <f t="shared" si="947"/>
        <v>616137.99441165419</v>
      </c>
      <c r="AD7590" s="7">
        <f t="shared" si="948"/>
        <v>210984.25197877092</v>
      </c>
      <c r="AE7590" s="7">
        <f t="shared" si="949"/>
        <v>251537.28290839103</v>
      </c>
      <c r="AF7590" s="8">
        <f t="shared" si="950"/>
        <v>0.96382397409696341</v>
      </c>
      <c r="AG7590" s="6">
        <f t="shared" si="951"/>
        <v>0.68903478064962909</v>
      </c>
    </row>
    <row r="7591" spans="1:33" x14ac:dyDescent="0.55000000000000004">
      <c r="A7591">
        <v>7590</v>
      </c>
      <c r="B7591" t="s">
        <v>222</v>
      </c>
      <c r="C7591" t="s">
        <v>10887</v>
      </c>
      <c r="D7591" t="s">
        <v>11463</v>
      </c>
      <c r="E7591" t="s">
        <v>11464</v>
      </c>
      <c r="F7591" t="s">
        <v>11465</v>
      </c>
      <c r="G7591" t="s">
        <v>11466</v>
      </c>
      <c r="H7591">
        <v>300</v>
      </c>
      <c r="I7591">
        <v>311</v>
      </c>
      <c r="J7591" t="s">
        <v>9290</v>
      </c>
      <c r="K7591" t="s">
        <v>138</v>
      </c>
      <c r="L7591" t="s">
        <v>11389</v>
      </c>
      <c r="M7591">
        <v>302</v>
      </c>
      <c r="N7591" t="s">
        <v>33495</v>
      </c>
      <c r="O7591" t="s">
        <v>33496</v>
      </c>
      <c r="P7591" s="2">
        <v>1365816.75</v>
      </c>
      <c r="Q7591" s="2">
        <v>848359.49406854005</v>
      </c>
      <c r="R7591" s="2">
        <v>1323400.6961540766</v>
      </c>
      <c r="S7591" s="2">
        <v>1455618.7302209514</v>
      </c>
      <c r="T7591" s="2">
        <v>1160731.7109425459</v>
      </c>
      <c r="U7591" s="2">
        <v>1310394.1031326314</v>
      </c>
      <c r="V7591" s="2">
        <v>1291350.5872069146</v>
      </c>
      <c r="W7591" s="2">
        <v>1138215.7476434442</v>
      </c>
      <c r="X7591" s="2">
        <v>1324138.3174596899</v>
      </c>
      <c r="Y7591" s="2">
        <v>1736463.231274537</v>
      </c>
      <c r="Z7591" s="7">
        <f t="shared" si="944"/>
        <v>1248298.9176108921</v>
      </c>
      <c r="AA7591" s="7">
        <f t="shared" si="945"/>
        <v>1326882.2829432939</v>
      </c>
      <c r="AB7591" s="7">
        <f t="shared" si="946"/>
        <v>272264.43351629237</v>
      </c>
      <c r="AC7591" s="7">
        <f t="shared" si="947"/>
        <v>215638.36308787446</v>
      </c>
      <c r="AD7591" s="7">
        <f t="shared" si="948"/>
        <v>136132.21675814618</v>
      </c>
      <c r="AE7591" s="7">
        <f t="shared" si="949"/>
        <v>88033.993089050535</v>
      </c>
      <c r="AF7591" s="8">
        <f t="shared" si="950"/>
        <v>1.0629523619893877</v>
      </c>
      <c r="AG7591" s="6">
        <f t="shared" si="951"/>
        <v>0.64669010971094909</v>
      </c>
    </row>
    <row r="7592" spans="1:33" x14ac:dyDescent="0.55000000000000004">
      <c r="A7592">
        <v>7591</v>
      </c>
      <c r="B7592" t="s">
        <v>222</v>
      </c>
      <c r="C7592" t="s">
        <v>10887</v>
      </c>
      <c r="D7592" t="s">
        <v>11463</v>
      </c>
      <c r="E7592" t="s">
        <v>11464</v>
      </c>
      <c r="F7592" t="s">
        <v>11465</v>
      </c>
      <c r="G7592" t="s">
        <v>11466</v>
      </c>
      <c r="H7592">
        <v>300</v>
      </c>
      <c r="I7592">
        <v>311</v>
      </c>
      <c r="J7592" t="s">
        <v>9290</v>
      </c>
      <c r="K7592" t="s">
        <v>5</v>
      </c>
      <c r="L7592" t="s">
        <v>10900</v>
      </c>
      <c r="M7592">
        <v>308</v>
      </c>
      <c r="N7592" t="s">
        <v>13184</v>
      </c>
      <c r="O7592" t="s">
        <v>33497</v>
      </c>
      <c r="P7592" s="2">
        <v>4649707</v>
      </c>
      <c r="Q7592" s="2">
        <v>3924185.6869341074</v>
      </c>
      <c r="R7592" s="2">
        <v>6687293.0827617506</v>
      </c>
      <c r="S7592" s="2">
        <v>5320952.4428327652</v>
      </c>
      <c r="T7592" s="2">
        <v>4952947.619400749</v>
      </c>
      <c r="U7592" s="2">
        <v>4484803.7607317958</v>
      </c>
      <c r="V7592" s="2">
        <v>4489809.0777031351</v>
      </c>
      <c r="W7592" s="2">
        <v>5128885.2514462043</v>
      </c>
      <c r="X7592" s="2">
        <v>5921322.3117199494</v>
      </c>
      <c r="Y7592" s="2">
        <v>5819623.0116142789</v>
      </c>
      <c r="Z7592" s="7">
        <f t="shared" si="944"/>
        <v>5145534.5531321559</v>
      </c>
      <c r="AA7592" s="7">
        <f t="shared" si="945"/>
        <v>5132898.505436019</v>
      </c>
      <c r="AB7592" s="7">
        <f t="shared" si="946"/>
        <v>1175489.8007668841</v>
      </c>
      <c r="AC7592" s="7">
        <f t="shared" si="947"/>
        <v>625969.94871455291</v>
      </c>
      <c r="AD7592" s="7">
        <f t="shared" si="948"/>
        <v>587744.90038344206</v>
      </c>
      <c r="AE7592" s="7">
        <f t="shared" si="949"/>
        <v>255551.16144446825</v>
      </c>
      <c r="AF7592" s="8">
        <f t="shared" si="950"/>
        <v>0.99754426919775607</v>
      </c>
      <c r="AG7592" s="6">
        <f t="shared" si="951"/>
        <v>0.98518102359711945</v>
      </c>
    </row>
    <row r="7593" spans="1:33" x14ac:dyDescent="0.55000000000000004">
      <c r="A7593">
        <v>7592</v>
      </c>
      <c r="B7593" t="s">
        <v>1006</v>
      </c>
      <c r="C7593" t="s">
        <v>10887</v>
      </c>
      <c r="D7593" t="s">
        <v>13487</v>
      </c>
      <c r="E7593" t="s">
        <v>13488</v>
      </c>
      <c r="F7593" t="s">
        <v>13489</v>
      </c>
      <c r="G7593" t="s">
        <v>13490</v>
      </c>
      <c r="H7593">
        <v>527</v>
      </c>
      <c r="I7593">
        <v>550</v>
      </c>
      <c r="J7593" t="s">
        <v>9291</v>
      </c>
      <c r="K7593" t="s">
        <v>138</v>
      </c>
      <c r="L7593" t="s">
        <v>11389</v>
      </c>
      <c r="M7593">
        <v>529</v>
      </c>
      <c r="N7593" t="s">
        <v>33498</v>
      </c>
      <c r="O7593" t="s">
        <v>33499</v>
      </c>
      <c r="P7593" s="2">
        <v>9687999</v>
      </c>
      <c r="Q7593" s="2">
        <v>10274723.707852272</v>
      </c>
      <c r="R7593" s="2">
        <v>12526998.885678733</v>
      </c>
      <c r="S7593" s="2">
        <v>11209296.621203208</v>
      </c>
      <c r="T7593" s="2">
        <v>8342751.0628322624</v>
      </c>
      <c r="U7593" s="2">
        <v>10386480.407348642</v>
      </c>
      <c r="V7593" s="2">
        <v>11842847.17767505</v>
      </c>
      <c r="W7593" s="2">
        <v>11174718.27272513</v>
      </c>
      <c r="X7593" s="2">
        <v>7371697.9472309593</v>
      </c>
      <c r="Y7593" s="2">
        <v>14787149.703727366</v>
      </c>
      <c r="Z7593" s="7">
        <f t="shared" si="944"/>
        <v>10924754.553683553</v>
      </c>
      <c r="AA7593" s="7">
        <f t="shared" si="945"/>
        <v>10650940.761923235</v>
      </c>
      <c r="AB7593" s="7">
        <f t="shared" si="946"/>
        <v>1238312.7617445551</v>
      </c>
      <c r="AC7593" s="7">
        <f t="shared" si="947"/>
        <v>2644024.228286685</v>
      </c>
      <c r="AD7593" s="7">
        <f t="shared" si="948"/>
        <v>619156.38087227754</v>
      </c>
      <c r="AE7593" s="7">
        <f t="shared" si="949"/>
        <v>1079418.371143074</v>
      </c>
      <c r="AF7593" s="8">
        <f t="shared" si="950"/>
        <v>0.97493638960813134</v>
      </c>
      <c r="AG7593" s="6">
        <f t="shared" si="951"/>
        <v>0.83172508887868812</v>
      </c>
    </row>
    <row r="7594" spans="1:33" x14ac:dyDescent="0.55000000000000004">
      <c r="A7594">
        <v>7593</v>
      </c>
      <c r="B7594" t="s">
        <v>1006</v>
      </c>
      <c r="C7594" t="s">
        <v>10887</v>
      </c>
      <c r="D7594" t="s">
        <v>13487</v>
      </c>
      <c r="E7594" t="s">
        <v>13488</v>
      </c>
      <c r="F7594" t="s">
        <v>13489</v>
      </c>
      <c r="G7594" t="s">
        <v>13490</v>
      </c>
      <c r="H7594">
        <v>527</v>
      </c>
      <c r="I7594">
        <v>550</v>
      </c>
      <c r="J7594" t="s">
        <v>9291</v>
      </c>
      <c r="K7594" t="s">
        <v>422</v>
      </c>
      <c r="L7594" t="s">
        <v>11994</v>
      </c>
      <c r="M7594">
        <v>548</v>
      </c>
      <c r="N7594" t="s">
        <v>16258</v>
      </c>
      <c r="O7594" t="s">
        <v>33500</v>
      </c>
      <c r="P7594" s="2">
        <v>4989335</v>
      </c>
      <c r="Q7594" s="2">
        <v>3830173.0005837837</v>
      </c>
      <c r="R7594" s="2">
        <v>4461326.790758878</v>
      </c>
      <c r="S7594" s="2">
        <v>3647039.0606229473</v>
      </c>
      <c r="T7594" s="2">
        <v>3228556.7273606714</v>
      </c>
      <c r="U7594" s="2">
        <v>4805596.7946928646</v>
      </c>
      <c r="V7594" s="2">
        <v>5229722.7897349829</v>
      </c>
      <c r="W7594" s="2">
        <v>3852113.5432462315</v>
      </c>
      <c r="X7594" s="2">
        <v>3363593.0100974236</v>
      </c>
      <c r="Y7594" s="2">
        <v>7296543.1106967973</v>
      </c>
      <c r="Z7594" s="7">
        <f t="shared" si="944"/>
        <v>4231968.4629914016</v>
      </c>
      <c r="AA7594" s="7">
        <f t="shared" si="945"/>
        <v>4629354.3293048283</v>
      </c>
      <c r="AB7594" s="7">
        <f t="shared" si="946"/>
        <v>613675.08049542189</v>
      </c>
      <c r="AC7594" s="7">
        <f t="shared" si="947"/>
        <v>1527997.9429826231</v>
      </c>
      <c r="AD7594" s="7">
        <f t="shared" si="948"/>
        <v>306837.54024771095</v>
      </c>
      <c r="AE7594" s="7">
        <f t="shared" si="949"/>
        <v>623802.5480549552</v>
      </c>
      <c r="AF7594" s="8">
        <f t="shared" si="950"/>
        <v>1.0939009517175209</v>
      </c>
      <c r="AG7594" s="6">
        <f t="shared" si="951"/>
        <v>0.58538692649151469</v>
      </c>
    </row>
    <row r="7595" spans="1:33" x14ac:dyDescent="0.55000000000000004">
      <c r="A7595">
        <v>7594</v>
      </c>
      <c r="B7595" t="s">
        <v>94</v>
      </c>
      <c r="C7595" t="s">
        <v>10887</v>
      </c>
      <c r="D7595" t="s">
        <v>11110</v>
      </c>
      <c r="E7595" t="s">
        <v>11111</v>
      </c>
      <c r="F7595" t="s">
        <v>11112</v>
      </c>
      <c r="G7595" t="s">
        <v>11113</v>
      </c>
      <c r="H7595">
        <v>270</v>
      </c>
      <c r="I7595">
        <v>283</v>
      </c>
      <c r="J7595" t="s">
        <v>9292</v>
      </c>
      <c r="K7595" t="s">
        <v>40</v>
      </c>
      <c r="L7595" t="s">
        <v>10989</v>
      </c>
      <c r="M7595">
        <v>277</v>
      </c>
      <c r="N7595" t="s">
        <v>12260</v>
      </c>
      <c r="O7595" t="s">
        <v>33501</v>
      </c>
      <c r="P7595" s="2">
        <v>7644553</v>
      </c>
      <c r="Q7595" s="2">
        <v>7372158.2705143243</v>
      </c>
      <c r="R7595" s="2">
        <v>5987464.6717098076</v>
      </c>
      <c r="S7595" s="2">
        <v>8069904.0542149022</v>
      </c>
      <c r="T7595" s="2">
        <v>6148749.2463908438</v>
      </c>
      <c r="U7595" s="2">
        <v>6826016.351167026</v>
      </c>
      <c r="V7595" s="2">
        <v>4953648.1618886087</v>
      </c>
      <c r="W7595" s="2">
        <v>6918983.1574399872</v>
      </c>
      <c r="X7595" s="2">
        <v>6266839.398598738</v>
      </c>
      <c r="Y7595" s="2">
        <v>11380148.35342923</v>
      </c>
      <c r="Z7595" s="7">
        <f t="shared" si="944"/>
        <v>7268519.9991097581</v>
      </c>
      <c r="AA7595" s="7">
        <f t="shared" si="945"/>
        <v>7082397.4448190732</v>
      </c>
      <c r="AB7595" s="7">
        <f t="shared" si="946"/>
        <v>901010.70372754987</v>
      </c>
      <c r="AC7595" s="7">
        <f t="shared" si="947"/>
        <v>2219527.2362249214</v>
      </c>
      <c r="AD7595" s="7">
        <f t="shared" si="948"/>
        <v>450505.35186377494</v>
      </c>
      <c r="AE7595" s="7">
        <f t="shared" si="949"/>
        <v>906118.1998268069</v>
      </c>
      <c r="AF7595" s="8">
        <f t="shared" si="950"/>
        <v>0.97439333532638273</v>
      </c>
      <c r="AG7595" s="6">
        <f t="shared" si="951"/>
        <v>0.85924233275958239</v>
      </c>
    </row>
    <row r="7596" spans="1:33" x14ac:dyDescent="0.55000000000000004">
      <c r="A7596">
        <v>7595</v>
      </c>
      <c r="B7596" t="s">
        <v>2972</v>
      </c>
      <c r="C7596" t="s">
        <v>10887</v>
      </c>
      <c r="D7596" t="s">
        <v>18368</v>
      </c>
      <c r="E7596" t="s">
        <v>18369</v>
      </c>
      <c r="F7596" t="s">
        <v>18370</v>
      </c>
      <c r="G7596" t="s">
        <v>18371</v>
      </c>
      <c r="H7596">
        <v>315</v>
      </c>
      <c r="I7596">
        <v>334</v>
      </c>
      <c r="J7596" t="s">
        <v>9293</v>
      </c>
      <c r="K7596" t="s">
        <v>1016</v>
      </c>
      <c r="L7596" t="s">
        <v>13516</v>
      </c>
      <c r="M7596">
        <v>316</v>
      </c>
      <c r="N7596" t="s">
        <v>12776</v>
      </c>
      <c r="O7596" t="s">
        <v>33502</v>
      </c>
      <c r="P7596" s="2">
        <v>1796065.875</v>
      </c>
      <c r="Q7596" s="2">
        <v>1429713.940662994</v>
      </c>
      <c r="R7596" s="2">
        <v>1899233.2274543727</v>
      </c>
      <c r="S7596" s="2">
        <v>1488697.5778395471</v>
      </c>
      <c r="T7596" s="2">
        <v>1712903.6544722673</v>
      </c>
      <c r="U7596" s="2">
        <v>2236949.1895976844</v>
      </c>
      <c r="V7596" s="2">
        <v>2270755.1491022538</v>
      </c>
      <c r="W7596" s="2">
        <v>1451789.3223028593</v>
      </c>
      <c r="X7596" s="2">
        <v>1705103.4607454599</v>
      </c>
      <c r="Y7596" s="2">
        <v>2269130.949741452</v>
      </c>
      <c r="Z7596" s="7">
        <f t="shared" si="944"/>
        <v>1653427.6552392284</v>
      </c>
      <c r="AA7596" s="7">
        <f t="shared" si="945"/>
        <v>1941105.2876603294</v>
      </c>
      <c r="AB7596" s="7">
        <f t="shared" si="946"/>
        <v>229455.78045899438</v>
      </c>
      <c r="AC7596" s="7">
        <f t="shared" si="947"/>
        <v>360831.38502534042</v>
      </c>
      <c r="AD7596" s="7">
        <f t="shared" si="948"/>
        <v>114727.89022949719</v>
      </c>
      <c r="AE7596" s="7">
        <f t="shared" si="949"/>
        <v>147308.79608230319</v>
      </c>
      <c r="AF7596" s="8">
        <f t="shared" si="950"/>
        <v>1.1739886420246659</v>
      </c>
      <c r="AG7596" s="6">
        <f t="shared" si="951"/>
        <v>0.16195005086473271</v>
      </c>
    </row>
    <row r="7597" spans="1:33" x14ac:dyDescent="0.55000000000000004">
      <c r="A7597">
        <v>7596</v>
      </c>
      <c r="B7597" t="s">
        <v>2972</v>
      </c>
      <c r="C7597" t="s">
        <v>10887</v>
      </c>
      <c r="D7597" t="s">
        <v>18368</v>
      </c>
      <c r="E7597" t="s">
        <v>18369</v>
      </c>
      <c r="F7597" t="s">
        <v>18370</v>
      </c>
      <c r="G7597" t="s">
        <v>18371</v>
      </c>
      <c r="H7597">
        <v>315</v>
      </c>
      <c r="I7597">
        <v>334</v>
      </c>
      <c r="J7597" t="s">
        <v>9293</v>
      </c>
      <c r="K7597" t="s">
        <v>62</v>
      </c>
      <c r="L7597" t="s">
        <v>11028</v>
      </c>
      <c r="M7597">
        <v>326</v>
      </c>
      <c r="N7597" t="s">
        <v>27938</v>
      </c>
      <c r="O7597" t="s">
        <v>33503</v>
      </c>
      <c r="P7597" s="2">
        <v>7110619.0000000009</v>
      </c>
      <c r="Q7597" s="2">
        <v>6292867.3876308417</v>
      </c>
      <c r="R7597" s="2">
        <v>7355191.2543086847</v>
      </c>
      <c r="S7597" s="2">
        <v>6867833.1028911434</v>
      </c>
      <c r="T7597" s="2">
        <v>6363558.9868787918</v>
      </c>
      <c r="U7597" s="2">
        <v>7294206.1285310583</v>
      </c>
      <c r="V7597" s="2">
        <v>6715546.8447600352</v>
      </c>
      <c r="W7597" s="2">
        <v>5398182.6579482695</v>
      </c>
      <c r="X7597" s="2">
        <v>5590880.1057230122</v>
      </c>
      <c r="Y7597" s="2">
        <v>8013186.797344747</v>
      </c>
      <c r="Z7597" s="7">
        <f t="shared" si="944"/>
        <v>6906627.6862076679</v>
      </c>
      <c r="AA7597" s="7">
        <f t="shared" si="945"/>
        <v>6562593.5868643187</v>
      </c>
      <c r="AB7597" s="7">
        <f t="shared" si="946"/>
        <v>454982.95005932369</v>
      </c>
      <c r="AC7597" s="7">
        <f t="shared" si="947"/>
        <v>1000256.6615943287</v>
      </c>
      <c r="AD7597" s="7">
        <f t="shared" si="948"/>
        <v>227491.47502966184</v>
      </c>
      <c r="AE7597" s="7">
        <f t="shared" si="949"/>
        <v>408353.07212097547</v>
      </c>
      <c r="AF7597" s="8">
        <f t="shared" si="950"/>
        <v>0.95018783189509759</v>
      </c>
      <c r="AG7597" s="6">
        <f t="shared" si="951"/>
        <v>0.48441652161900794</v>
      </c>
    </row>
    <row r="7598" spans="1:33" x14ac:dyDescent="0.55000000000000004">
      <c r="A7598">
        <v>7597</v>
      </c>
      <c r="B7598" t="s">
        <v>7507</v>
      </c>
      <c r="C7598" t="s">
        <v>10887</v>
      </c>
      <c r="D7598" t="s">
        <v>29294</v>
      </c>
      <c r="E7598" t="s">
        <v>29295</v>
      </c>
      <c r="F7598" t="s">
        <v>29296</v>
      </c>
      <c r="G7598" t="s">
        <v>29297</v>
      </c>
      <c r="H7598">
        <v>22</v>
      </c>
      <c r="I7598">
        <v>49</v>
      </c>
      <c r="J7598" t="s">
        <v>9294</v>
      </c>
      <c r="K7598" t="s">
        <v>9295</v>
      </c>
      <c r="L7598" t="s">
        <v>29429</v>
      </c>
      <c r="M7598">
        <v>22</v>
      </c>
      <c r="N7598" t="s">
        <v>11994</v>
      </c>
      <c r="O7598" t="s">
        <v>33504</v>
      </c>
      <c r="P7598" s="2">
        <v>21659188</v>
      </c>
      <c r="Q7598" s="2">
        <v>19797924.365151592</v>
      </c>
      <c r="R7598" s="2">
        <v>22694679.348946944</v>
      </c>
      <c r="S7598" s="2">
        <v>20640499.415349528</v>
      </c>
      <c r="T7598" s="2">
        <v>23356629.986779135</v>
      </c>
      <c r="U7598" s="2">
        <v>23888530.320873886</v>
      </c>
      <c r="V7598" s="2">
        <v>25792439.723606538</v>
      </c>
      <c r="W7598" s="2">
        <v>20291996.164743926</v>
      </c>
      <c r="X7598" s="2">
        <v>22732709.975155637</v>
      </c>
      <c r="Y7598" s="2">
        <v>25078611.88686575</v>
      </c>
      <c r="Z7598" s="7">
        <f t="shared" si="944"/>
        <v>21198072.782362014</v>
      </c>
      <c r="AA7598" s="7">
        <f t="shared" si="945"/>
        <v>23523486.343004148</v>
      </c>
      <c r="AB7598" s="7">
        <f t="shared" si="946"/>
        <v>1254825.633159305</v>
      </c>
      <c r="AC7598" s="7">
        <f t="shared" si="947"/>
        <v>1938840.8437027247</v>
      </c>
      <c r="AD7598" s="7">
        <f t="shared" si="948"/>
        <v>627412.81657965248</v>
      </c>
      <c r="AE7598" s="7">
        <f t="shared" si="949"/>
        <v>791528.4599231513</v>
      </c>
      <c r="AF7598" s="8">
        <f t="shared" si="950"/>
        <v>1.109699291275998</v>
      </c>
      <c r="AG7598" s="6">
        <f t="shared" si="951"/>
        <v>5.0304408131560084E-2</v>
      </c>
    </row>
    <row r="7599" spans="1:33" x14ac:dyDescent="0.55000000000000004">
      <c r="A7599">
        <v>7598</v>
      </c>
      <c r="B7599" t="s">
        <v>7507</v>
      </c>
      <c r="C7599" t="s">
        <v>10887</v>
      </c>
      <c r="D7599" t="s">
        <v>29294</v>
      </c>
      <c r="E7599" t="s">
        <v>29295</v>
      </c>
      <c r="F7599" t="s">
        <v>29296</v>
      </c>
      <c r="G7599" t="s">
        <v>29297</v>
      </c>
      <c r="H7599">
        <v>22</v>
      </c>
      <c r="I7599">
        <v>49</v>
      </c>
      <c r="J7599" t="s">
        <v>9294</v>
      </c>
      <c r="K7599" t="s">
        <v>3505</v>
      </c>
      <c r="L7599" t="s">
        <v>11088</v>
      </c>
      <c r="M7599">
        <v>26</v>
      </c>
      <c r="N7599" t="s">
        <v>12864</v>
      </c>
      <c r="O7599" t="s">
        <v>33505</v>
      </c>
      <c r="P7599" s="2">
        <v>22579692</v>
      </c>
      <c r="Q7599" s="2">
        <v>20717434.700889919</v>
      </c>
      <c r="R7599" s="2">
        <v>23699884.77559679</v>
      </c>
      <c r="S7599" s="2">
        <v>21610178.072917383</v>
      </c>
      <c r="T7599" s="2">
        <v>24489682.026081916</v>
      </c>
      <c r="U7599" s="2">
        <v>25703115.326653741</v>
      </c>
      <c r="V7599" s="2">
        <v>26872631.137176476</v>
      </c>
      <c r="W7599" s="2">
        <v>21360280.04074049</v>
      </c>
      <c r="X7599" s="2">
        <v>23699673.706387926</v>
      </c>
      <c r="Y7599" s="2">
        <v>25610647.454002846</v>
      </c>
      <c r="Z7599" s="7">
        <f t="shared" si="944"/>
        <v>22151797.387351021</v>
      </c>
      <c r="AA7599" s="7">
        <f t="shared" si="945"/>
        <v>24622671.615173895</v>
      </c>
      <c r="AB7599" s="7">
        <f t="shared" si="946"/>
        <v>1281979.7397331856</v>
      </c>
      <c r="AC7599" s="7">
        <f t="shared" si="947"/>
        <v>1934868.6197155814</v>
      </c>
      <c r="AD7599" s="7">
        <f t="shared" si="948"/>
        <v>640989.86986659281</v>
      </c>
      <c r="AE7599" s="7">
        <f t="shared" si="949"/>
        <v>789906.80627106049</v>
      </c>
      <c r="AF7599" s="8">
        <f t="shared" si="950"/>
        <v>1.1115428326025489</v>
      </c>
      <c r="AG7599" s="6">
        <f t="shared" si="951"/>
        <v>4.1330615997116897E-2</v>
      </c>
    </row>
    <row r="7600" spans="1:33" x14ac:dyDescent="0.55000000000000004">
      <c r="A7600">
        <v>7599</v>
      </c>
      <c r="B7600" t="s">
        <v>5187</v>
      </c>
      <c r="C7600" t="s">
        <v>10887</v>
      </c>
      <c r="D7600" t="s">
        <v>24050</v>
      </c>
      <c r="E7600" t="s">
        <v>24051</v>
      </c>
      <c r="F7600" t="s">
        <v>24052</v>
      </c>
      <c r="G7600" t="s">
        <v>24053</v>
      </c>
      <c r="H7600">
        <v>485</v>
      </c>
      <c r="I7600">
        <v>501</v>
      </c>
      <c r="J7600" t="s">
        <v>9296</v>
      </c>
      <c r="K7600" t="s">
        <v>26</v>
      </c>
      <c r="L7600" t="s">
        <v>10951</v>
      </c>
      <c r="M7600">
        <v>488</v>
      </c>
      <c r="N7600" t="s">
        <v>13782</v>
      </c>
      <c r="O7600" t="s">
        <v>33506</v>
      </c>
      <c r="P7600" s="2">
        <v>925209</v>
      </c>
      <c r="Q7600" s="2">
        <v>540268.98458706192</v>
      </c>
      <c r="R7600" s="2">
        <v>838067.20718332985</v>
      </c>
      <c r="S7600" s="2">
        <v>537172.73552794359</v>
      </c>
      <c r="T7600" s="2">
        <v>753363.97364851739</v>
      </c>
      <c r="U7600" s="2">
        <v>758603.34022481029</v>
      </c>
      <c r="V7600" s="2">
        <v>344096.74575495807</v>
      </c>
      <c r="W7600" s="2">
        <v>760809.32137582439</v>
      </c>
      <c r="X7600" s="2">
        <v>688424.60310492408</v>
      </c>
      <c r="Y7600" s="2">
        <v>1459322.5075442919</v>
      </c>
      <c r="Z7600" s="7">
        <f t="shared" si="944"/>
        <v>710179.48182458384</v>
      </c>
      <c r="AA7600" s="7">
        <f t="shared" si="945"/>
        <v>794103.41527555452</v>
      </c>
      <c r="AB7600" s="7">
        <f t="shared" si="946"/>
        <v>201158.20914546974</v>
      </c>
      <c r="AC7600" s="7">
        <f t="shared" si="947"/>
        <v>363378.29015915398</v>
      </c>
      <c r="AD7600" s="7">
        <f t="shared" si="948"/>
        <v>100579.10457273487</v>
      </c>
      <c r="AE7600" s="7">
        <f t="shared" si="949"/>
        <v>148348.5657491562</v>
      </c>
      <c r="AF7600" s="8">
        <f t="shared" si="950"/>
        <v>1.1181728501017156</v>
      </c>
      <c r="AG7600" s="6">
        <f t="shared" si="951"/>
        <v>0.65228880869508354</v>
      </c>
    </row>
    <row r="7601" spans="1:33" x14ac:dyDescent="0.55000000000000004">
      <c r="A7601">
        <v>7600</v>
      </c>
      <c r="B7601" t="s">
        <v>1308</v>
      </c>
      <c r="C7601" t="s">
        <v>10887</v>
      </c>
      <c r="D7601" t="s">
        <v>14320</v>
      </c>
      <c r="E7601" t="s">
        <v>14321</v>
      </c>
      <c r="F7601" t="s">
        <v>14322</v>
      </c>
      <c r="G7601" t="s">
        <v>14323</v>
      </c>
      <c r="H7601">
        <v>1233</v>
      </c>
      <c r="I7601">
        <v>1249</v>
      </c>
      <c r="J7601" t="s">
        <v>9297</v>
      </c>
      <c r="K7601" t="s">
        <v>635</v>
      </c>
      <c r="L7601" t="s">
        <v>33507</v>
      </c>
      <c r="M7601" t="s">
        <v>33508</v>
      </c>
      <c r="N7601" t="s">
        <v>33509</v>
      </c>
      <c r="O7601" t="s">
        <v>33510</v>
      </c>
      <c r="P7601" s="2">
        <v>11216381</v>
      </c>
      <c r="Q7601" s="2">
        <v>10818199.209976103</v>
      </c>
      <c r="R7601" s="2">
        <v>12219171.156866742</v>
      </c>
      <c r="S7601" s="2">
        <v>12193342.467448685</v>
      </c>
      <c r="T7601" s="2">
        <v>8749805.7793504559</v>
      </c>
      <c r="U7601" s="2">
        <v>10404359.150385454</v>
      </c>
      <c r="V7601" s="2">
        <v>10683709.31581022</v>
      </c>
      <c r="W7601" s="2">
        <v>9875632.7836148292</v>
      </c>
      <c r="X7601" s="2">
        <v>8960283.4814936649</v>
      </c>
      <c r="Y7601" s="2">
        <v>13208747.225791711</v>
      </c>
      <c r="Z7601" s="7">
        <f t="shared" si="944"/>
        <v>11611773.458572883</v>
      </c>
      <c r="AA7601" s="7">
        <f t="shared" si="945"/>
        <v>10313756.289407723</v>
      </c>
      <c r="AB7601" s="7">
        <f t="shared" si="946"/>
        <v>705513.94040319149</v>
      </c>
      <c r="AC7601" s="7">
        <f t="shared" si="947"/>
        <v>1612192.835110405</v>
      </c>
      <c r="AD7601" s="7">
        <f t="shared" si="948"/>
        <v>352756.97020159574</v>
      </c>
      <c r="AE7601" s="7">
        <f t="shared" si="949"/>
        <v>658174.96883191145</v>
      </c>
      <c r="AF7601" s="8">
        <f t="shared" si="950"/>
        <v>0.8882154243022331</v>
      </c>
      <c r="AG7601" s="6">
        <f t="shared" si="951"/>
        <v>0.124066221770796</v>
      </c>
    </row>
    <row r="7602" spans="1:33" x14ac:dyDescent="0.55000000000000004">
      <c r="A7602">
        <v>7601</v>
      </c>
      <c r="B7602" t="s">
        <v>9299</v>
      </c>
      <c r="C7602" t="s">
        <v>10887</v>
      </c>
      <c r="D7602" t="s">
        <v>33511</v>
      </c>
      <c r="E7602" t="s">
        <v>33512</v>
      </c>
      <c r="F7602" t="s">
        <v>33513</v>
      </c>
      <c r="G7602" t="s">
        <v>33514</v>
      </c>
      <c r="H7602">
        <v>249</v>
      </c>
      <c r="I7602">
        <v>264</v>
      </c>
      <c r="J7602" t="s">
        <v>9298</v>
      </c>
      <c r="K7602" t="s">
        <v>3018</v>
      </c>
      <c r="L7602" t="s">
        <v>18486</v>
      </c>
      <c r="M7602" t="s">
        <v>33515</v>
      </c>
      <c r="N7602" t="s">
        <v>33516</v>
      </c>
      <c r="O7602" t="s">
        <v>33517</v>
      </c>
      <c r="P7602" s="2">
        <v>11515419</v>
      </c>
      <c r="Q7602" s="2">
        <v>11896411.835306857</v>
      </c>
      <c r="R7602" s="2">
        <v>10357153.809937989</v>
      </c>
      <c r="S7602" s="2">
        <v>11761738.089599779</v>
      </c>
      <c r="T7602" s="2">
        <v>12560032.369240211</v>
      </c>
      <c r="U7602" s="2">
        <v>10803138.153555846</v>
      </c>
      <c r="V7602" s="2">
        <v>14698183.735707415</v>
      </c>
      <c r="W7602" s="2">
        <v>11999591.610840771</v>
      </c>
      <c r="X7602" s="2">
        <v>13205340.319155123</v>
      </c>
      <c r="Y7602" s="2">
        <v>14121727.880691089</v>
      </c>
      <c r="Z7602" s="7">
        <f t="shared" si="944"/>
        <v>11382680.683711156</v>
      </c>
      <c r="AA7602" s="7">
        <f t="shared" si="945"/>
        <v>12898002.344865078</v>
      </c>
      <c r="AB7602" s="7">
        <f t="shared" si="946"/>
        <v>701647.83249172766</v>
      </c>
      <c r="AC7602" s="7">
        <f t="shared" si="947"/>
        <v>1424249.6543002301</v>
      </c>
      <c r="AD7602" s="7">
        <f t="shared" si="948"/>
        <v>350823.91624586383</v>
      </c>
      <c r="AE7602" s="7">
        <f t="shared" si="949"/>
        <v>581447.48656181688</v>
      </c>
      <c r="AF7602" s="8">
        <f t="shared" si="950"/>
        <v>1.1331252016339506</v>
      </c>
      <c r="AG7602" s="6">
        <f t="shared" si="951"/>
        <v>5.7798352010647362E-2</v>
      </c>
    </row>
    <row r="7603" spans="1:33" x14ac:dyDescent="0.55000000000000004">
      <c r="A7603">
        <v>7602</v>
      </c>
      <c r="B7603" t="s">
        <v>1194</v>
      </c>
      <c r="C7603" t="s">
        <v>10887</v>
      </c>
      <c r="D7603" t="s">
        <v>14017</v>
      </c>
      <c r="E7603" t="s">
        <v>14018</v>
      </c>
      <c r="F7603" t="s">
        <v>14019</v>
      </c>
      <c r="G7603" t="s">
        <v>14020</v>
      </c>
      <c r="H7603">
        <v>216</v>
      </c>
      <c r="I7603">
        <v>240</v>
      </c>
      <c r="J7603" t="s">
        <v>9300</v>
      </c>
      <c r="K7603" t="s">
        <v>7564</v>
      </c>
      <c r="L7603" t="s">
        <v>29429</v>
      </c>
      <c r="M7603">
        <v>216</v>
      </c>
      <c r="N7603" t="s">
        <v>14668</v>
      </c>
      <c r="O7603" t="s">
        <v>33518</v>
      </c>
      <c r="P7603" s="2">
        <v>4769581</v>
      </c>
      <c r="Q7603" s="2">
        <v>5970689.7403989788</v>
      </c>
      <c r="R7603" s="2">
        <v>6100316.728598739</v>
      </c>
      <c r="S7603" s="2">
        <v>5051512.1104187546</v>
      </c>
      <c r="T7603" s="2">
        <v>4843653.717062748</v>
      </c>
      <c r="U7603" s="2">
        <v>4814440.5208497429</v>
      </c>
      <c r="V7603" s="2">
        <v>5478611.8354220008</v>
      </c>
      <c r="W7603" s="2">
        <v>4924388.4172503771</v>
      </c>
      <c r="X7603" s="2">
        <v>4365227.9460245837</v>
      </c>
      <c r="Y7603" s="2">
        <v>7608823.2101343879</v>
      </c>
      <c r="Z7603" s="7">
        <f t="shared" si="944"/>
        <v>5473024.8948541181</v>
      </c>
      <c r="AA7603" s="7">
        <f t="shared" si="945"/>
        <v>5339190.9411239736</v>
      </c>
      <c r="AB7603" s="7">
        <f t="shared" si="946"/>
        <v>661732.99847795488</v>
      </c>
      <c r="AC7603" s="7">
        <f t="shared" si="947"/>
        <v>1167240.6792040255</v>
      </c>
      <c r="AD7603" s="7">
        <f t="shared" si="948"/>
        <v>330866.49923897744</v>
      </c>
      <c r="AE7603" s="7">
        <f t="shared" si="949"/>
        <v>476524.0118449218</v>
      </c>
      <c r="AF7603" s="8">
        <f t="shared" si="950"/>
        <v>0.97554662068941456</v>
      </c>
      <c r="AG7603" s="6">
        <f t="shared" si="951"/>
        <v>0.8233998794716868</v>
      </c>
    </row>
    <row r="7604" spans="1:33" x14ac:dyDescent="0.55000000000000004">
      <c r="A7604">
        <v>7603</v>
      </c>
      <c r="B7604" t="s">
        <v>1194</v>
      </c>
      <c r="C7604" t="s">
        <v>10887</v>
      </c>
      <c r="D7604" t="s">
        <v>14017</v>
      </c>
      <c r="E7604" t="s">
        <v>14018</v>
      </c>
      <c r="F7604" t="s">
        <v>14019</v>
      </c>
      <c r="G7604" t="s">
        <v>14020</v>
      </c>
      <c r="H7604">
        <v>216</v>
      </c>
      <c r="I7604">
        <v>240</v>
      </c>
      <c r="J7604" t="s">
        <v>9300</v>
      </c>
      <c r="K7604" t="s">
        <v>1016</v>
      </c>
      <c r="L7604" t="s">
        <v>14060</v>
      </c>
      <c r="M7604">
        <v>217</v>
      </c>
      <c r="N7604" t="s">
        <v>33519</v>
      </c>
      <c r="O7604" t="s">
        <v>33520</v>
      </c>
      <c r="P7604" s="2">
        <v>4769581</v>
      </c>
      <c r="Q7604" s="2">
        <v>5970689.7403989788</v>
      </c>
      <c r="R7604" s="2">
        <v>6005657.421714711</v>
      </c>
      <c r="S7604" s="2">
        <v>5051512.1104187546</v>
      </c>
      <c r="T7604" s="2">
        <v>4843653.717062748</v>
      </c>
      <c r="U7604" s="2">
        <v>4814440.5208497429</v>
      </c>
      <c r="V7604" s="2">
        <v>5486379.2362319464</v>
      </c>
      <c r="W7604" s="2">
        <v>4924388.4172503771</v>
      </c>
      <c r="X7604" s="2">
        <v>4365227.9460245837</v>
      </c>
      <c r="Y7604" s="2">
        <v>7608823.2101343879</v>
      </c>
      <c r="Z7604" s="7">
        <f t="shared" si="944"/>
        <v>5449360.0681331111</v>
      </c>
      <c r="AA7604" s="7">
        <f t="shared" si="945"/>
        <v>5340485.5079256305</v>
      </c>
      <c r="AB7604" s="7">
        <f t="shared" si="946"/>
        <v>632885.96964385838</v>
      </c>
      <c r="AC7604" s="7">
        <f t="shared" si="947"/>
        <v>1167430.5263247227</v>
      </c>
      <c r="AD7604" s="7">
        <f t="shared" si="948"/>
        <v>316442.98482192919</v>
      </c>
      <c r="AE7604" s="7">
        <f t="shared" si="949"/>
        <v>476601.5166073959</v>
      </c>
      <c r="AF7604" s="8">
        <f t="shared" si="950"/>
        <v>0.98002067052897468</v>
      </c>
      <c r="AG7604" s="6">
        <f t="shared" si="951"/>
        <v>0.85390053720142567</v>
      </c>
    </row>
    <row r="7605" spans="1:33" x14ac:dyDescent="0.55000000000000004">
      <c r="A7605">
        <v>7604</v>
      </c>
      <c r="B7605" t="s">
        <v>257</v>
      </c>
      <c r="C7605" t="s">
        <v>10887</v>
      </c>
      <c r="D7605" t="s">
        <v>13064</v>
      </c>
      <c r="E7605" t="s">
        <v>13065</v>
      </c>
      <c r="F7605" t="s">
        <v>13066</v>
      </c>
      <c r="G7605" t="s">
        <v>13067</v>
      </c>
      <c r="H7605">
        <v>583</v>
      </c>
      <c r="I7605">
        <v>597</v>
      </c>
      <c r="J7605" t="s">
        <v>9301</v>
      </c>
      <c r="K7605" t="s">
        <v>62</v>
      </c>
      <c r="L7605" t="s">
        <v>11028</v>
      </c>
      <c r="M7605">
        <v>594</v>
      </c>
      <c r="N7605" t="s">
        <v>15183</v>
      </c>
      <c r="O7605" t="s">
        <v>33521</v>
      </c>
      <c r="P7605" s="2">
        <v>1457377.875</v>
      </c>
      <c r="Q7605" s="2">
        <v>1186887.6722242131</v>
      </c>
      <c r="R7605" s="2">
        <v>1784077.9189700957</v>
      </c>
      <c r="S7605" s="2">
        <v>1235639.2690645061</v>
      </c>
      <c r="T7605" s="2">
        <v>1164251.6324072974</v>
      </c>
      <c r="U7605" s="2">
        <v>1362706.5340610407</v>
      </c>
      <c r="V7605" s="2">
        <v>1459247.9165631325</v>
      </c>
      <c r="W7605" s="2">
        <v>861414.14305633213</v>
      </c>
      <c r="X7605" s="2">
        <v>1102928.7391859975</v>
      </c>
      <c r="Y7605" s="2">
        <v>1224889.7848164339</v>
      </c>
      <c r="Z7605" s="7">
        <f t="shared" si="944"/>
        <v>1415995.683814704</v>
      </c>
      <c r="AA7605" s="7">
        <f t="shared" si="945"/>
        <v>1195906.4583483723</v>
      </c>
      <c r="AB7605" s="7">
        <f t="shared" si="946"/>
        <v>272161.67676632723</v>
      </c>
      <c r="AC7605" s="7">
        <f t="shared" si="947"/>
        <v>209543.79749398967</v>
      </c>
      <c r="AD7605" s="7">
        <f t="shared" si="948"/>
        <v>136080.83838316362</v>
      </c>
      <c r="AE7605" s="7">
        <f t="shared" si="949"/>
        <v>85545.897104227188</v>
      </c>
      <c r="AF7605" s="8">
        <f t="shared" si="950"/>
        <v>0.84456928224992212</v>
      </c>
      <c r="AG7605" s="6">
        <f t="shared" si="951"/>
        <v>0.22570946040324963</v>
      </c>
    </row>
    <row r="7606" spans="1:33" x14ac:dyDescent="0.55000000000000004">
      <c r="A7606">
        <v>7605</v>
      </c>
      <c r="B7606" t="s">
        <v>2632</v>
      </c>
      <c r="C7606" t="s">
        <v>11455</v>
      </c>
      <c r="D7606" t="s">
        <v>17461</v>
      </c>
      <c r="E7606" t="s">
        <v>17462</v>
      </c>
      <c r="F7606" t="s">
        <v>17463</v>
      </c>
      <c r="G7606" t="s">
        <v>17464</v>
      </c>
      <c r="H7606">
        <v>58</v>
      </c>
      <c r="I7606">
        <v>64</v>
      </c>
      <c r="J7606" t="s">
        <v>9302</v>
      </c>
      <c r="K7606" t="s">
        <v>7564</v>
      </c>
      <c r="L7606" t="s">
        <v>29429</v>
      </c>
      <c r="M7606">
        <v>58</v>
      </c>
      <c r="N7606" t="s">
        <v>16415</v>
      </c>
      <c r="O7606" t="s">
        <v>33522</v>
      </c>
      <c r="P7606" s="2">
        <v>1146100.5</v>
      </c>
      <c r="Q7606" s="2">
        <v>984575.73794520646</v>
      </c>
      <c r="R7606" s="2">
        <v>1418180.2700585206</v>
      </c>
      <c r="S7606" s="2">
        <v>1547542.6853157587</v>
      </c>
      <c r="T7606" s="2">
        <v>1236056.5532391935</v>
      </c>
      <c r="U7606" s="2">
        <v>1586910.1234151281</v>
      </c>
      <c r="V7606" s="2">
        <v>1325938.4811735689</v>
      </c>
      <c r="W7606" s="2">
        <v>1076283.2093966024</v>
      </c>
      <c r="X7606" s="2">
        <v>1395972.9079952165</v>
      </c>
      <c r="Y7606" s="2">
        <v>1495977.3190722582</v>
      </c>
      <c r="Z7606" s="7">
        <f t="shared" si="944"/>
        <v>1274099.7983298714</v>
      </c>
      <c r="AA7606" s="7">
        <f t="shared" si="945"/>
        <v>1352856.4323819948</v>
      </c>
      <c r="AB7606" s="7">
        <f t="shared" si="946"/>
        <v>255433.09410443148</v>
      </c>
      <c r="AC7606" s="7">
        <f t="shared" si="947"/>
        <v>183293.9085185896</v>
      </c>
      <c r="AD7606" s="7">
        <f t="shared" si="948"/>
        <v>127716.54705221574</v>
      </c>
      <c r="AE7606" s="7">
        <f t="shared" si="949"/>
        <v>74829.424805153903</v>
      </c>
      <c r="AF7606" s="8">
        <f t="shared" si="950"/>
        <v>1.0618135519331846</v>
      </c>
      <c r="AG7606" s="6">
        <f t="shared" si="951"/>
        <v>0.61723016333703229</v>
      </c>
    </row>
    <row r="7607" spans="1:33" x14ac:dyDescent="0.55000000000000004">
      <c r="A7607">
        <v>7606</v>
      </c>
      <c r="B7607" t="s">
        <v>2632</v>
      </c>
      <c r="C7607" t="s">
        <v>11455</v>
      </c>
      <c r="D7607" t="s">
        <v>17461</v>
      </c>
      <c r="E7607" t="s">
        <v>17462</v>
      </c>
      <c r="F7607" t="s">
        <v>17463</v>
      </c>
      <c r="G7607" t="s">
        <v>17464</v>
      </c>
      <c r="H7607">
        <v>58</v>
      </c>
      <c r="I7607">
        <v>64</v>
      </c>
      <c r="J7607" t="s">
        <v>9302</v>
      </c>
      <c r="K7607" t="s">
        <v>1016</v>
      </c>
      <c r="L7607" t="s">
        <v>14060</v>
      </c>
      <c r="M7607">
        <v>59</v>
      </c>
      <c r="N7607" t="s">
        <v>16113</v>
      </c>
      <c r="O7607" t="s">
        <v>33523</v>
      </c>
      <c r="P7607" s="2">
        <v>4435972</v>
      </c>
      <c r="Q7607" s="2">
        <v>4778802.8421579972</v>
      </c>
      <c r="R7607" s="2">
        <v>5813501.262478264</v>
      </c>
      <c r="S7607" s="2">
        <v>5577217.6831569728</v>
      </c>
      <c r="T7607" s="2">
        <v>6682366.1591107817</v>
      </c>
      <c r="U7607" s="2">
        <v>5030871.7931282893</v>
      </c>
      <c r="V7607" s="2">
        <v>4934201.7610993795</v>
      </c>
      <c r="W7607" s="2">
        <v>3970902.5054086312</v>
      </c>
      <c r="X7607" s="2">
        <v>6176945.7186734546</v>
      </c>
      <c r="Y7607" s="2">
        <v>4770320.2345766453</v>
      </c>
      <c r="Z7607" s="7">
        <f t="shared" si="944"/>
        <v>5151373.4469483085</v>
      </c>
      <c r="AA7607" s="7">
        <f t="shared" si="945"/>
        <v>5260934.6953328634</v>
      </c>
      <c r="AB7607" s="7">
        <f t="shared" si="946"/>
        <v>650734.10941288876</v>
      </c>
      <c r="AC7607" s="7">
        <f t="shared" si="947"/>
        <v>992382.23991834733</v>
      </c>
      <c r="AD7607" s="7">
        <f t="shared" si="948"/>
        <v>325367.05470644438</v>
      </c>
      <c r="AE7607" s="7">
        <f t="shared" si="949"/>
        <v>405138.35293336451</v>
      </c>
      <c r="AF7607" s="8">
        <f t="shared" si="950"/>
        <v>1.0212683567815219</v>
      </c>
      <c r="AG7607" s="6">
        <f t="shared" si="951"/>
        <v>0.83828211903529781</v>
      </c>
    </row>
    <row r="7608" spans="1:33" x14ac:dyDescent="0.55000000000000004">
      <c r="A7608">
        <v>7607</v>
      </c>
      <c r="B7608" t="s">
        <v>3999</v>
      </c>
      <c r="C7608" t="s">
        <v>10887</v>
      </c>
      <c r="D7608" t="s">
        <v>21068</v>
      </c>
      <c r="E7608" t="s">
        <v>21069</v>
      </c>
      <c r="F7608" t="s">
        <v>21070</v>
      </c>
      <c r="G7608" t="s">
        <v>21071</v>
      </c>
      <c r="H7608">
        <v>1591</v>
      </c>
      <c r="I7608">
        <v>1599</v>
      </c>
      <c r="J7608" t="s">
        <v>9303</v>
      </c>
      <c r="K7608" t="s">
        <v>7564</v>
      </c>
      <c r="L7608" t="s">
        <v>29429</v>
      </c>
      <c r="M7608">
        <v>1591</v>
      </c>
      <c r="N7608" t="s">
        <v>33524</v>
      </c>
      <c r="O7608" t="s">
        <v>33525</v>
      </c>
      <c r="P7608" s="2">
        <v>262195.46875</v>
      </c>
      <c r="Q7608" s="2">
        <v>231384.55299312409</v>
      </c>
      <c r="R7608" s="2">
        <v>354517.5093521527</v>
      </c>
      <c r="S7608" s="2">
        <v>408570.24096574471</v>
      </c>
      <c r="T7608" s="2">
        <v>163561.40813186523</v>
      </c>
      <c r="U7608" s="2">
        <v>177276.39583068452</v>
      </c>
      <c r="V7608" s="2">
        <v>147568.51991173779</v>
      </c>
      <c r="W7608" s="2">
        <v>220090.66456045164</v>
      </c>
      <c r="X7608" s="2">
        <v>272326.70818061853</v>
      </c>
      <c r="Y7608" s="2">
        <v>541321.18254564598</v>
      </c>
      <c r="Z7608" s="7">
        <f t="shared" si="944"/>
        <v>314166.94301525538</v>
      </c>
      <c r="AA7608" s="7">
        <f t="shared" si="945"/>
        <v>253690.81319350059</v>
      </c>
      <c r="AB7608" s="7">
        <f t="shared" si="946"/>
        <v>81841.532045609521</v>
      </c>
      <c r="AC7608" s="7">
        <f t="shared" si="947"/>
        <v>147940.46769753634</v>
      </c>
      <c r="AD7608" s="7">
        <f t="shared" si="948"/>
        <v>40920.766022804761</v>
      </c>
      <c r="AE7608" s="7">
        <f t="shared" si="949"/>
        <v>60396.443027943562</v>
      </c>
      <c r="AF7608" s="8">
        <f t="shared" si="950"/>
        <v>0.8075032043749486</v>
      </c>
      <c r="AG7608" s="6">
        <f t="shared" si="951"/>
        <v>0.43152262440318256</v>
      </c>
    </row>
    <row r="7609" spans="1:33" x14ac:dyDescent="0.55000000000000004">
      <c r="A7609">
        <v>7608</v>
      </c>
      <c r="B7609" t="s">
        <v>1469</v>
      </c>
      <c r="C7609" t="s">
        <v>10887</v>
      </c>
      <c r="D7609" t="s">
        <v>14639</v>
      </c>
      <c r="E7609" t="s">
        <v>14640</v>
      </c>
      <c r="F7609" t="s">
        <v>14641</v>
      </c>
      <c r="G7609" t="s">
        <v>14642</v>
      </c>
      <c r="H7609">
        <v>243</v>
      </c>
      <c r="I7609">
        <v>258</v>
      </c>
      <c r="J7609" t="s">
        <v>9304</v>
      </c>
      <c r="K7609" t="s">
        <v>3018</v>
      </c>
      <c r="L7609" t="s">
        <v>18486</v>
      </c>
      <c r="M7609" t="s">
        <v>33526</v>
      </c>
      <c r="N7609" t="s">
        <v>33527</v>
      </c>
      <c r="O7609" t="s">
        <v>33528</v>
      </c>
      <c r="P7609" s="2">
        <v>1287836.375</v>
      </c>
      <c r="Q7609" s="2">
        <v>3335535.2180970144</v>
      </c>
      <c r="R7609" s="2">
        <v>0</v>
      </c>
      <c r="S7609" s="2">
        <v>38871.410022202006</v>
      </c>
      <c r="T7609" s="2">
        <v>3163631.5600669337</v>
      </c>
      <c r="U7609" s="2">
        <v>0</v>
      </c>
      <c r="V7609" s="2">
        <v>0</v>
      </c>
      <c r="W7609" s="2">
        <v>3578347.3974645762</v>
      </c>
      <c r="X7609" s="2">
        <v>3416731.9652059563</v>
      </c>
      <c r="Y7609" s="2">
        <v>0</v>
      </c>
      <c r="Z7609" s="7">
        <f t="shared" si="944"/>
        <v>1554081.0010397388</v>
      </c>
      <c r="AA7609" s="7">
        <f t="shared" si="945"/>
        <v>3386236.9742458221</v>
      </c>
      <c r="AB7609" s="7">
        <f t="shared" si="946"/>
        <v>1565428.7220462672</v>
      </c>
      <c r="AC7609" s="7">
        <f t="shared" si="947"/>
        <v>1859424.1473224419</v>
      </c>
      <c r="AD7609" s="7">
        <f t="shared" si="948"/>
        <v>782714.36102313362</v>
      </c>
      <c r="AE7609" s="7">
        <f t="shared" si="949"/>
        <v>759106.72939161316</v>
      </c>
      <c r="AF7609" s="8">
        <f t="shared" si="950"/>
        <v>2.1789320968342718</v>
      </c>
      <c r="AG7609" s="6">
        <f t="shared" si="951"/>
        <v>0.64252845965541228</v>
      </c>
    </row>
    <row r="7610" spans="1:33" x14ac:dyDescent="0.55000000000000004">
      <c r="A7610">
        <v>7609</v>
      </c>
      <c r="B7610" t="s">
        <v>1469</v>
      </c>
      <c r="C7610" t="s">
        <v>10887</v>
      </c>
      <c r="D7610" t="s">
        <v>14639</v>
      </c>
      <c r="E7610" t="s">
        <v>14640</v>
      </c>
      <c r="F7610" t="s">
        <v>14641</v>
      </c>
      <c r="G7610" t="s">
        <v>14642</v>
      </c>
      <c r="H7610">
        <v>243</v>
      </c>
      <c r="I7610">
        <v>258</v>
      </c>
      <c r="J7610" t="s">
        <v>9304</v>
      </c>
      <c r="K7610" t="s">
        <v>4122</v>
      </c>
      <c r="L7610" t="s">
        <v>33529</v>
      </c>
      <c r="M7610" t="s">
        <v>33530</v>
      </c>
      <c r="N7610" t="s">
        <v>33531</v>
      </c>
      <c r="O7610" t="s">
        <v>33532</v>
      </c>
      <c r="P7610" s="2">
        <v>0</v>
      </c>
      <c r="Q7610" s="2">
        <v>0</v>
      </c>
      <c r="R7610" s="2">
        <v>0</v>
      </c>
      <c r="S7610" s="2">
        <v>0</v>
      </c>
      <c r="T7610" s="2">
        <v>0</v>
      </c>
      <c r="U7610" s="2">
        <v>0</v>
      </c>
      <c r="V7610" s="2">
        <v>0</v>
      </c>
      <c r="W7610" s="2">
        <v>0</v>
      </c>
      <c r="X7610" s="2">
        <v>0</v>
      </c>
      <c r="Y7610" s="2">
        <v>0</v>
      </c>
      <c r="Z7610" s="7" t="e">
        <f t="shared" si="944"/>
        <v>#DIV/0!</v>
      </c>
      <c r="AA7610" s="7" t="e">
        <f t="shared" si="945"/>
        <v>#DIV/0!</v>
      </c>
      <c r="AB7610" s="7">
        <f t="shared" si="946"/>
        <v>0</v>
      </c>
      <c r="AC7610" s="7">
        <f t="shared" si="947"/>
        <v>0</v>
      </c>
      <c r="AD7610" s="7">
        <f t="shared" si="948"/>
        <v>0</v>
      </c>
      <c r="AE7610" s="7">
        <f t="shared" si="949"/>
        <v>0</v>
      </c>
      <c r="AF7610" s="8" t="e">
        <f t="shared" si="950"/>
        <v>#DIV/0!</v>
      </c>
      <c r="AG7610" s="6" t="e">
        <f t="shared" si="951"/>
        <v>#DIV/0!</v>
      </c>
    </row>
    <row r="7611" spans="1:33" x14ac:dyDescent="0.55000000000000004">
      <c r="A7611">
        <v>7610</v>
      </c>
      <c r="B7611" t="s">
        <v>825</v>
      </c>
      <c r="C7611" t="s">
        <v>10887</v>
      </c>
      <c r="D7611" t="s">
        <v>13010</v>
      </c>
      <c r="E7611" t="s">
        <v>13011</v>
      </c>
      <c r="F7611" t="s">
        <v>13012</v>
      </c>
      <c r="G7611" t="s">
        <v>13013</v>
      </c>
      <c r="H7611">
        <v>998</v>
      </c>
      <c r="I7611">
        <v>1007</v>
      </c>
      <c r="J7611" t="s">
        <v>9305</v>
      </c>
      <c r="K7611" t="s">
        <v>9306</v>
      </c>
      <c r="L7611" t="s">
        <v>14060</v>
      </c>
      <c r="M7611">
        <v>999</v>
      </c>
      <c r="N7611" t="s">
        <v>33533</v>
      </c>
      <c r="O7611" t="s">
        <v>33534</v>
      </c>
      <c r="P7611" s="2">
        <v>1168284</v>
      </c>
      <c r="Q7611" s="2">
        <v>1369673.0361342719</v>
      </c>
      <c r="R7611" s="2">
        <v>1625788.3418950557</v>
      </c>
      <c r="S7611" s="2">
        <v>1363318.6500437991</v>
      </c>
      <c r="T7611" s="2">
        <v>878389.92523680476</v>
      </c>
      <c r="U7611" s="2">
        <v>1188120.0320206473</v>
      </c>
      <c r="V7611" s="2">
        <v>1626560.8149072076</v>
      </c>
      <c r="W7611" s="2">
        <v>1003229.022045545</v>
      </c>
      <c r="X7611" s="2">
        <v>882996.65748703631</v>
      </c>
      <c r="Y7611" s="2">
        <v>1933728.6614108027</v>
      </c>
      <c r="Z7611" s="7">
        <f t="shared" si="944"/>
        <v>1381766.0070182816</v>
      </c>
      <c r="AA7611" s="7">
        <f t="shared" si="945"/>
        <v>1252170.852184674</v>
      </c>
      <c r="AB7611" s="7">
        <f t="shared" si="946"/>
        <v>187623.74775368135</v>
      </c>
      <c r="AC7611" s="7">
        <f t="shared" si="947"/>
        <v>435147.14781137183</v>
      </c>
      <c r="AD7611" s="7">
        <f t="shared" si="948"/>
        <v>93811.873876840677</v>
      </c>
      <c r="AE7611" s="7">
        <f t="shared" si="949"/>
        <v>177648.07919421847</v>
      </c>
      <c r="AF7611" s="8">
        <f t="shared" si="950"/>
        <v>0.90621049137454068</v>
      </c>
      <c r="AG7611" s="6">
        <f t="shared" si="951"/>
        <v>0.53877271120207892</v>
      </c>
    </row>
    <row r="7612" spans="1:33" x14ac:dyDescent="0.55000000000000004">
      <c r="A7612">
        <v>7611</v>
      </c>
      <c r="B7612" t="s">
        <v>825</v>
      </c>
      <c r="C7612" t="s">
        <v>10887</v>
      </c>
      <c r="D7612" t="s">
        <v>13010</v>
      </c>
      <c r="E7612" t="s">
        <v>13011</v>
      </c>
      <c r="F7612" t="s">
        <v>13012</v>
      </c>
      <c r="G7612" t="s">
        <v>13013</v>
      </c>
      <c r="H7612">
        <v>998</v>
      </c>
      <c r="I7612">
        <v>1007</v>
      </c>
      <c r="J7612" t="s">
        <v>9305</v>
      </c>
      <c r="K7612" t="s">
        <v>8780</v>
      </c>
      <c r="L7612" t="s">
        <v>29429</v>
      </c>
      <c r="M7612">
        <v>998</v>
      </c>
      <c r="N7612" t="s">
        <v>32478</v>
      </c>
      <c r="O7612" t="s">
        <v>33535</v>
      </c>
      <c r="P7612" s="2">
        <v>1168284</v>
      </c>
      <c r="Q7612" s="2">
        <v>1369673.0361342719</v>
      </c>
      <c r="R7612" s="2">
        <v>1625788.3418950557</v>
      </c>
      <c r="S7612" s="2">
        <v>1363318.6500437991</v>
      </c>
      <c r="T7612" s="2">
        <v>878389.92523680476</v>
      </c>
      <c r="U7612" s="2">
        <v>1188120.0320206473</v>
      </c>
      <c r="V7612" s="2">
        <v>1626560.8149072076</v>
      </c>
      <c r="W7612" s="2">
        <v>1003229.022045545</v>
      </c>
      <c r="X7612" s="2">
        <v>882996.65748703631</v>
      </c>
      <c r="Y7612" s="2">
        <v>1933728.6614108027</v>
      </c>
      <c r="Z7612" s="7">
        <f t="shared" si="944"/>
        <v>1381766.0070182816</v>
      </c>
      <c r="AA7612" s="7">
        <f t="shared" si="945"/>
        <v>1252170.852184674</v>
      </c>
      <c r="AB7612" s="7">
        <f t="shared" si="946"/>
        <v>187623.74775368135</v>
      </c>
      <c r="AC7612" s="7">
        <f t="shared" si="947"/>
        <v>435147.14781137183</v>
      </c>
      <c r="AD7612" s="7">
        <f t="shared" si="948"/>
        <v>93811.873876840677</v>
      </c>
      <c r="AE7612" s="7">
        <f t="shared" si="949"/>
        <v>177648.07919421847</v>
      </c>
      <c r="AF7612" s="8">
        <f t="shared" si="950"/>
        <v>0.90621049137454068</v>
      </c>
      <c r="AG7612" s="6">
        <f t="shared" si="951"/>
        <v>0.53877271120207892</v>
      </c>
    </row>
    <row r="7613" spans="1:33" x14ac:dyDescent="0.55000000000000004">
      <c r="A7613">
        <v>7612</v>
      </c>
      <c r="B7613" t="s">
        <v>278</v>
      </c>
      <c r="C7613" t="s">
        <v>10887</v>
      </c>
      <c r="D7613" t="s">
        <v>11597</v>
      </c>
      <c r="E7613" t="s">
        <v>11598</v>
      </c>
      <c r="F7613" t="s">
        <v>11599</v>
      </c>
      <c r="G7613" t="s">
        <v>11600</v>
      </c>
      <c r="H7613">
        <v>928</v>
      </c>
      <c r="I7613">
        <v>937</v>
      </c>
      <c r="J7613" t="s">
        <v>9307</v>
      </c>
      <c r="K7613" t="s">
        <v>77</v>
      </c>
      <c r="L7613" t="s">
        <v>11068</v>
      </c>
      <c r="M7613">
        <v>933</v>
      </c>
      <c r="N7613" t="s">
        <v>17289</v>
      </c>
      <c r="O7613" t="s">
        <v>33536</v>
      </c>
      <c r="P7613" s="2">
        <v>1454542</v>
      </c>
      <c r="Q7613" s="2">
        <v>1240013.8524013916</v>
      </c>
      <c r="R7613" s="2">
        <v>1527466.344350568</v>
      </c>
      <c r="S7613" s="2">
        <v>1412191.0857340079</v>
      </c>
      <c r="T7613" s="2">
        <v>1246145.2526110832</v>
      </c>
      <c r="U7613" s="2">
        <v>1387340.1930406787</v>
      </c>
      <c r="V7613" s="2">
        <v>1331049.085859726</v>
      </c>
      <c r="W7613" s="2">
        <v>1211812.8331050733</v>
      </c>
      <c r="X7613" s="2">
        <v>1194533.5355447119</v>
      </c>
      <c r="Y7613" s="2">
        <v>2095566.0455792837</v>
      </c>
      <c r="Z7613" s="7">
        <f t="shared" si="944"/>
        <v>1408553.3206214919</v>
      </c>
      <c r="AA7613" s="7">
        <f t="shared" si="945"/>
        <v>1411074.4909567598</v>
      </c>
      <c r="AB7613" s="7">
        <f t="shared" si="946"/>
        <v>122030.12131751061</v>
      </c>
      <c r="AC7613" s="7">
        <f t="shared" si="947"/>
        <v>343305.37951797957</v>
      </c>
      <c r="AD7613" s="7">
        <f t="shared" si="948"/>
        <v>61015.060658755305</v>
      </c>
      <c r="AE7613" s="7">
        <f t="shared" si="949"/>
        <v>140153.83429526287</v>
      </c>
      <c r="AF7613" s="8">
        <f t="shared" si="950"/>
        <v>1.0017899005301094</v>
      </c>
      <c r="AG7613" s="6">
        <f t="shared" si="951"/>
        <v>0.98732283464085668</v>
      </c>
    </row>
    <row r="7614" spans="1:33" x14ac:dyDescent="0.55000000000000004">
      <c r="A7614">
        <v>7613</v>
      </c>
      <c r="B7614" t="s">
        <v>5488</v>
      </c>
      <c r="C7614" t="s">
        <v>10887</v>
      </c>
      <c r="D7614" t="s">
        <v>24734</v>
      </c>
      <c r="E7614" t="s">
        <v>24735</v>
      </c>
      <c r="F7614" t="s">
        <v>24736</v>
      </c>
      <c r="G7614" t="s">
        <v>24737</v>
      </c>
      <c r="H7614">
        <v>900</v>
      </c>
      <c r="I7614">
        <v>916</v>
      </c>
      <c r="J7614" t="s">
        <v>9308</v>
      </c>
      <c r="K7614" t="s">
        <v>62</v>
      </c>
      <c r="L7614" t="s">
        <v>11028</v>
      </c>
      <c r="M7614">
        <v>911</v>
      </c>
      <c r="N7614" t="s">
        <v>28069</v>
      </c>
      <c r="O7614" t="s">
        <v>33537</v>
      </c>
      <c r="P7614" s="2">
        <v>672797.125</v>
      </c>
      <c r="Q7614" s="2">
        <v>738748.10872081923</v>
      </c>
      <c r="R7614" s="2">
        <v>701874.25922995328</v>
      </c>
      <c r="S7614" s="2">
        <v>620382.51531729172</v>
      </c>
      <c r="T7614" s="2">
        <v>430129.46055932174</v>
      </c>
      <c r="U7614" s="2">
        <v>530779.03084021993</v>
      </c>
      <c r="V7614" s="2">
        <v>678959.5616869214</v>
      </c>
      <c r="W7614" s="2">
        <v>535537.65413852525</v>
      </c>
      <c r="X7614" s="2">
        <v>341174.6645414324</v>
      </c>
      <c r="Y7614" s="2">
        <v>461128.98281995364</v>
      </c>
      <c r="Z7614" s="7">
        <f t="shared" si="944"/>
        <v>683450.50206701597</v>
      </c>
      <c r="AA7614" s="7">
        <f t="shared" si="945"/>
        <v>496284.89243106241</v>
      </c>
      <c r="AB7614" s="7">
        <f t="shared" si="946"/>
        <v>49961.069928605561</v>
      </c>
      <c r="AC7614" s="7">
        <f t="shared" si="947"/>
        <v>114692.91313475677</v>
      </c>
      <c r="AD7614" s="7">
        <f t="shared" si="948"/>
        <v>24980.53496430278</v>
      </c>
      <c r="AE7614" s="7">
        <f t="shared" si="949"/>
        <v>46823.185715584797</v>
      </c>
      <c r="AF7614" s="8">
        <f t="shared" si="950"/>
        <v>0.72614606460907838</v>
      </c>
      <c r="AG7614" s="6">
        <f t="shared" si="951"/>
        <v>9.0646660297187091E-3</v>
      </c>
    </row>
    <row r="7615" spans="1:33" x14ac:dyDescent="0.55000000000000004">
      <c r="A7615">
        <v>7614</v>
      </c>
      <c r="B7615" t="s">
        <v>286</v>
      </c>
      <c r="C7615" t="s">
        <v>10887</v>
      </c>
      <c r="D7615" t="s">
        <v>11617</v>
      </c>
      <c r="E7615" t="s">
        <v>11618</v>
      </c>
      <c r="F7615" t="s">
        <v>11619</v>
      </c>
      <c r="G7615" t="s">
        <v>11620</v>
      </c>
      <c r="H7615">
        <v>1457</v>
      </c>
      <c r="I7615">
        <v>1464</v>
      </c>
      <c r="J7615" t="s">
        <v>9309</v>
      </c>
      <c r="K7615" t="s">
        <v>7564</v>
      </c>
      <c r="L7615" t="s">
        <v>29429</v>
      </c>
      <c r="M7615">
        <v>1457</v>
      </c>
      <c r="N7615" t="s">
        <v>13997</v>
      </c>
      <c r="O7615" t="s">
        <v>33538</v>
      </c>
      <c r="P7615" s="2">
        <v>398693.375</v>
      </c>
      <c r="Q7615" s="2">
        <v>369241.26113966882</v>
      </c>
      <c r="R7615" s="2">
        <v>566709.87060988741</v>
      </c>
      <c r="S7615" s="2">
        <v>691165.22388899582</v>
      </c>
      <c r="T7615" s="2">
        <v>574500.55057088146</v>
      </c>
      <c r="U7615" s="2">
        <v>764850.00818185473</v>
      </c>
      <c r="V7615" s="2">
        <v>748497.63271266781</v>
      </c>
      <c r="W7615" s="2">
        <v>457567.32665939897</v>
      </c>
      <c r="X7615" s="2">
        <v>581782.77903323737</v>
      </c>
      <c r="Y7615" s="2">
        <v>764161.50222853268</v>
      </c>
      <c r="Z7615" s="7">
        <f t="shared" si="944"/>
        <v>506452.432659638</v>
      </c>
      <c r="AA7615" s="7">
        <f t="shared" si="945"/>
        <v>648559.96656442888</v>
      </c>
      <c r="AB7615" s="7">
        <f t="shared" si="946"/>
        <v>150763.27378779848</v>
      </c>
      <c r="AC7615" s="7">
        <f t="shared" si="947"/>
        <v>129071.14651401521</v>
      </c>
      <c r="AD7615" s="7">
        <f t="shared" si="948"/>
        <v>75381.636893899238</v>
      </c>
      <c r="AE7615" s="7">
        <f t="shared" si="949"/>
        <v>52693.074912557509</v>
      </c>
      <c r="AF7615" s="8">
        <f t="shared" si="950"/>
        <v>1.2805940395201822</v>
      </c>
      <c r="AG7615" s="6">
        <f t="shared" si="951"/>
        <v>0.17482953633441464</v>
      </c>
    </row>
    <row r="7616" spans="1:33" x14ac:dyDescent="0.55000000000000004">
      <c r="A7616">
        <v>7615</v>
      </c>
      <c r="B7616" t="s">
        <v>2905</v>
      </c>
      <c r="C7616" t="s">
        <v>10887</v>
      </c>
      <c r="D7616" t="s">
        <v>18180</v>
      </c>
      <c r="E7616" t="s">
        <v>18181</v>
      </c>
      <c r="F7616" t="s">
        <v>18182</v>
      </c>
      <c r="G7616" t="s">
        <v>18183</v>
      </c>
      <c r="H7616">
        <v>1955</v>
      </c>
      <c r="I7616">
        <v>1983</v>
      </c>
      <c r="J7616" t="s">
        <v>9310</v>
      </c>
      <c r="K7616" t="s">
        <v>7564</v>
      </c>
      <c r="L7616" t="s">
        <v>29429</v>
      </c>
      <c r="M7616">
        <v>1955</v>
      </c>
      <c r="N7616" t="s">
        <v>20498</v>
      </c>
      <c r="O7616" t="s">
        <v>33539</v>
      </c>
      <c r="P7616" s="2">
        <v>5812927</v>
      </c>
      <c r="Q7616" s="2">
        <v>4933049.8314457508</v>
      </c>
      <c r="R7616" s="2">
        <v>6050089.6143166153</v>
      </c>
      <c r="S7616" s="2">
        <v>5413470.7545044711</v>
      </c>
      <c r="T7616" s="2">
        <v>4753258.7707209019</v>
      </c>
      <c r="U7616" s="2">
        <v>4695183.427281145</v>
      </c>
      <c r="V7616" s="2">
        <v>5641391.1845566547</v>
      </c>
      <c r="W7616" s="2">
        <v>6068476.779083007</v>
      </c>
      <c r="X7616" s="2">
        <v>5538465.7866568705</v>
      </c>
      <c r="Y7616" s="2">
        <v>7414104.6555870529</v>
      </c>
      <c r="Z7616" s="7">
        <f t="shared" si="944"/>
        <v>5552384.3000667095</v>
      </c>
      <c r="AA7616" s="7">
        <f t="shared" si="945"/>
        <v>5685146.7673142729</v>
      </c>
      <c r="AB7616" s="7">
        <f t="shared" si="946"/>
        <v>489375.5325186727</v>
      </c>
      <c r="AC7616" s="7">
        <f t="shared" si="947"/>
        <v>1000810.650548516</v>
      </c>
      <c r="AD7616" s="7">
        <f t="shared" si="948"/>
        <v>244687.76625933635</v>
      </c>
      <c r="AE7616" s="7">
        <f t="shared" si="949"/>
        <v>408579.23716445826</v>
      </c>
      <c r="AF7616" s="8">
        <f t="shared" si="950"/>
        <v>1.0239108930637182</v>
      </c>
      <c r="AG7616" s="6">
        <f t="shared" si="951"/>
        <v>0.78785574462684826</v>
      </c>
    </row>
    <row r="7617" spans="1:33" x14ac:dyDescent="0.55000000000000004">
      <c r="A7617">
        <v>7616</v>
      </c>
      <c r="B7617" t="s">
        <v>9312</v>
      </c>
      <c r="C7617" t="s">
        <v>10887</v>
      </c>
      <c r="D7617" t="s">
        <v>33540</v>
      </c>
      <c r="E7617" t="s">
        <v>33541</v>
      </c>
      <c r="F7617" t="s">
        <v>33542</v>
      </c>
      <c r="G7617" t="s">
        <v>33543</v>
      </c>
      <c r="H7617">
        <v>102</v>
      </c>
      <c r="I7617">
        <v>113</v>
      </c>
      <c r="J7617" t="s">
        <v>9311</v>
      </c>
      <c r="K7617" t="s">
        <v>38</v>
      </c>
      <c r="L7617" t="s">
        <v>11460</v>
      </c>
      <c r="M7617">
        <v>108</v>
      </c>
      <c r="N7617" t="s">
        <v>13696</v>
      </c>
      <c r="O7617" t="s">
        <v>33544</v>
      </c>
      <c r="P7617" s="2">
        <v>2432834.75</v>
      </c>
      <c r="Q7617" s="2">
        <v>2207485.4725198867</v>
      </c>
      <c r="R7617" s="2">
        <v>2544088.7032516906</v>
      </c>
      <c r="S7617" s="2">
        <v>2430018.1241109157</v>
      </c>
      <c r="T7617" s="2">
        <v>2195699.2866377831</v>
      </c>
      <c r="U7617" s="2">
        <v>2674845.03359011</v>
      </c>
      <c r="V7617" s="2">
        <v>2846758.169003102</v>
      </c>
      <c r="W7617" s="2">
        <v>1796734.2716472258</v>
      </c>
      <c r="X7617" s="2">
        <v>2334470.4178956188</v>
      </c>
      <c r="Y7617" s="2">
        <v>21887.232854039336</v>
      </c>
      <c r="Z7617" s="7">
        <f t="shared" si="944"/>
        <v>2403606.7624706235</v>
      </c>
      <c r="AA7617" s="7">
        <f t="shared" si="945"/>
        <v>1978399.0686046463</v>
      </c>
      <c r="AB7617" s="7">
        <f t="shared" si="946"/>
        <v>141127.0955985749</v>
      </c>
      <c r="AC7617" s="7">
        <f t="shared" si="947"/>
        <v>1027037.6197411942</v>
      </c>
      <c r="AD7617" s="7">
        <f t="shared" si="948"/>
        <v>70563.547799287451</v>
      </c>
      <c r="AE7617" s="7">
        <f t="shared" si="949"/>
        <v>419286.35250141757</v>
      </c>
      <c r="AF7617" s="8">
        <f t="shared" si="950"/>
        <v>0.82309598204453627</v>
      </c>
      <c r="AG7617" s="6">
        <f t="shared" si="951"/>
        <v>0.36088275724139174</v>
      </c>
    </row>
    <row r="7618" spans="1:33" x14ac:dyDescent="0.55000000000000004">
      <c r="A7618">
        <v>7617</v>
      </c>
      <c r="B7618" t="s">
        <v>9314</v>
      </c>
      <c r="C7618" t="s">
        <v>10887</v>
      </c>
      <c r="D7618" t="s">
        <v>33545</v>
      </c>
      <c r="E7618" t="s">
        <v>33546</v>
      </c>
      <c r="F7618" t="s">
        <v>33547</v>
      </c>
      <c r="G7618" t="s">
        <v>33548</v>
      </c>
      <c r="H7618">
        <v>55</v>
      </c>
      <c r="I7618">
        <v>74</v>
      </c>
      <c r="J7618" t="s">
        <v>9313</v>
      </c>
      <c r="K7618" t="s">
        <v>34</v>
      </c>
      <c r="L7618" t="s">
        <v>10958</v>
      </c>
      <c r="M7618">
        <v>64</v>
      </c>
      <c r="N7618" t="s">
        <v>12047</v>
      </c>
      <c r="O7618" t="s">
        <v>33549</v>
      </c>
      <c r="P7618" s="2">
        <v>10022622</v>
      </c>
      <c r="Q7618" s="2">
        <v>8089230.430665114</v>
      </c>
      <c r="R7618" s="2">
        <v>8025558.1718514888</v>
      </c>
      <c r="S7618" s="2">
        <v>8603570.8472118005</v>
      </c>
      <c r="T7618" s="2">
        <v>10008359.720887616</v>
      </c>
      <c r="U7618" s="2">
        <v>7106684.4965052307</v>
      </c>
      <c r="V7618" s="2">
        <v>10895820.735203331</v>
      </c>
      <c r="W7618" s="2">
        <v>10981870.348102834</v>
      </c>
      <c r="X7618" s="2">
        <v>8775836.7987038698</v>
      </c>
      <c r="Y7618" s="2">
        <v>10334122.930579724</v>
      </c>
      <c r="Z7618" s="7">
        <f t="shared" ref="Z7618:Z7681" si="952">SUM(P7618:S7618)/COUNTIF(P7618:S7618,"&gt;0")</f>
        <v>8685245.3624320999</v>
      </c>
      <c r="AA7618" s="7">
        <f t="shared" ref="AA7618:AA7681" si="953">SUM(T7618:Y7618)/COUNTIF(T7618:Y7618,"&gt;0")</f>
        <v>9683782.5049971007</v>
      </c>
      <c r="AB7618" s="7">
        <f t="shared" ref="AB7618:AB7681" si="954">_xlfn.STDEV.S(P7618:S7618)</f>
        <v>928379.94834267383</v>
      </c>
      <c r="AC7618" s="7">
        <f t="shared" ref="AC7618:AC7681" si="955">_xlfn.STDEV.S(T7618:Y7618)</f>
        <v>1493195.319378664</v>
      </c>
      <c r="AD7618" s="7">
        <f t="shared" ref="AD7618:AD7681" si="956">AB7618/SQRT(4)</f>
        <v>464189.97417133691</v>
      </c>
      <c r="AE7618" s="7">
        <f t="shared" ref="AE7618:AE7681" si="957">AC7618/SQRT(6)</f>
        <v>609594.43646498164</v>
      </c>
      <c r="AF7618" s="8">
        <f t="shared" ref="AF7618:AF7681" si="958">AA7618/Z7618</f>
        <v>1.1149693648131298</v>
      </c>
      <c r="AG7618" s="6">
        <f t="shared" ref="AG7618:AG7681" si="959">TTEST(P7618:S7618,T7618:Y7618,2,3)</f>
        <v>0.22876518385640715</v>
      </c>
    </row>
    <row r="7619" spans="1:33" x14ac:dyDescent="0.55000000000000004">
      <c r="A7619">
        <v>7618</v>
      </c>
      <c r="B7619" t="s">
        <v>2939</v>
      </c>
      <c r="C7619" t="s">
        <v>10887</v>
      </c>
      <c r="D7619" t="s">
        <v>33550</v>
      </c>
      <c r="E7619" t="s">
        <v>33551</v>
      </c>
      <c r="F7619" t="s">
        <v>33552</v>
      </c>
      <c r="G7619" t="s">
        <v>33553</v>
      </c>
      <c r="H7619">
        <v>72</v>
      </c>
      <c r="I7619">
        <v>81</v>
      </c>
      <c r="J7619" t="s">
        <v>9315</v>
      </c>
      <c r="K7619" t="s">
        <v>7564</v>
      </c>
      <c r="L7619" t="s">
        <v>29429</v>
      </c>
      <c r="M7619">
        <v>72</v>
      </c>
      <c r="N7619" t="s">
        <v>14210</v>
      </c>
      <c r="O7619" t="s">
        <v>33554</v>
      </c>
      <c r="P7619" s="2">
        <v>360876.375</v>
      </c>
      <c r="Q7619" s="2">
        <v>636015.1782106068</v>
      </c>
      <c r="R7619" s="2">
        <v>818416.78308031138</v>
      </c>
      <c r="S7619" s="2">
        <v>349513.31642198347</v>
      </c>
      <c r="T7619" s="2">
        <v>544241.78089079948</v>
      </c>
      <c r="U7619" s="2">
        <v>783979.08048733976</v>
      </c>
      <c r="V7619" s="2">
        <v>1048498.4974194021</v>
      </c>
      <c r="W7619" s="2">
        <v>609329.87016713538</v>
      </c>
      <c r="X7619" s="2">
        <v>461995.69202591002</v>
      </c>
      <c r="Y7619" s="2">
        <v>746971.17161009635</v>
      </c>
      <c r="Z7619" s="7">
        <f t="shared" si="952"/>
        <v>541205.4131782254</v>
      </c>
      <c r="AA7619" s="7">
        <f t="shared" si="953"/>
        <v>699169.34876678046</v>
      </c>
      <c r="AB7619" s="7">
        <f t="shared" si="954"/>
        <v>227375.94208533049</v>
      </c>
      <c r="AC7619" s="7">
        <f t="shared" si="955"/>
        <v>209682.41968027854</v>
      </c>
      <c r="AD7619" s="7">
        <f t="shared" si="956"/>
        <v>113687.97104266525</v>
      </c>
      <c r="AE7619" s="7">
        <f t="shared" si="957"/>
        <v>85602.489374799989</v>
      </c>
      <c r="AF7619" s="8">
        <f t="shared" si="958"/>
        <v>1.2918742712880731</v>
      </c>
      <c r="AG7619" s="6">
        <f t="shared" si="959"/>
        <v>0.30835111199994986</v>
      </c>
    </row>
    <row r="7620" spans="1:33" x14ac:dyDescent="0.55000000000000004">
      <c r="A7620">
        <v>7619</v>
      </c>
      <c r="B7620" t="s">
        <v>9317</v>
      </c>
      <c r="C7620" t="s">
        <v>10887</v>
      </c>
      <c r="D7620" t="s">
        <v>33555</v>
      </c>
      <c r="E7620" t="s">
        <v>33556</v>
      </c>
      <c r="F7620" t="s">
        <v>33557</v>
      </c>
      <c r="G7620" t="s">
        <v>33558</v>
      </c>
      <c r="H7620">
        <v>261</v>
      </c>
      <c r="I7620">
        <v>284</v>
      </c>
      <c r="J7620" t="s">
        <v>9316</v>
      </c>
      <c r="K7620" t="s">
        <v>5532</v>
      </c>
      <c r="L7620" t="s">
        <v>11088</v>
      </c>
      <c r="M7620">
        <v>265</v>
      </c>
      <c r="N7620" t="s">
        <v>13304</v>
      </c>
      <c r="O7620" t="s">
        <v>33559</v>
      </c>
      <c r="P7620" s="2">
        <v>1237734.5</v>
      </c>
      <c r="Q7620" s="2">
        <v>1090224.6203853949</v>
      </c>
      <c r="R7620" s="2">
        <v>1230442.7240606749</v>
      </c>
      <c r="S7620" s="2">
        <v>1014956.7585131387</v>
      </c>
      <c r="T7620" s="2">
        <v>482844.31797402597</v>
      </c>
      <c r="U7620" s="2">
        <v>757203.96108675282</v>
      </c>
      <c r="V7620" s="2">
        <v>799297.1138416694</v>
      </c>
      <c r="W7620" s="2">
        <v>840428.93841346586</v>
      </c>
      <c r="X7620" s="2">
        <v>732784.62319990469</v>
      </c>
      <c r="Y7620" s="2">
        <v>1316120.9645101237</v>
      </c>
      <c r="Z7620" s="7">
        <f t="shared" si="952"/>
        <v>1143339.650739802</v>
      </c>
      <c r="AA7620" s="7">
        <f t="shared" si="953"/>
        <v>821446.65317099041</v>
      </c>
      <c r="AB7620" s="7">
        <f t="shared" si="954"/>
        <v>109240.875156432</v>
      </c>
      <c r="AC7620" s="7">
        <f t="shared" si="955"/>
        <v>272834.46409500198</v>
      </c>
      <c r="AD7620" s="7">
        <f t="shared" si="956"/>
        <v>54620.437578215999</v>
      </c>
      <c r="AE7620" s="7">
        <f t="shared" si="957"/>
        <v>111384.20354640878</v>
      </c>
      <c r="AF7620" s="8">
        <f t="shared" si="958"/>
        <v>0.71846249068635937</v>
      </c>
      <c r="AG7620" s="6">
        <f t="shared" si="959"/>
        <v>3.5619938767417814E-2</v>
      </c>
    </row>
    <row r="7621" spans="1:33" x14ac:dyDescent="0.55000000000000004">
      <c r="A7621">
        <v>7620</v>
      </c>
      <c r="B7621" t="s">
        <v>2026</v>
      </c>
      <c r="C7621" t="s">
        <v>10887</v>
      </c>
      <c r="D7621" t="s">
        <v>19148</v>
      </c>
      <c r="E7621" t="s">
        <v>19149</v>
      </c>
      <c r="F7621" t="s">
        <v>19150</v>
      </c>
      <c r="G7621" s="3" t="s">
        <v>37133</v>
      </c>
      <c r="H7621">
        <v>63</v>
      </c>
      <c r="I7621">
        <v>85</v>
      </c>
      <c r="J7621" t="s">
        <v>9318</v>
      </c>
      <c r="K7621" t="s">
        <v>7564</v>
      </c>
      <c r="L7621" t="s">
        <v>29429</v>
      </c>
      <c r="M7621">
        <v>63</v>
      </c>
      <c r="N7621" t="s">
        <v>17323</v>
      </c>
      <c r="O7621" t="s">
        <v>33560</v>
      </c>
      <c r="P7621" s="2">
        <v>33382544</v>
      </c>
      <c r="Q7621" s="2">
        <v>44608832.826732092</v>
      </c>
      <c r="R7621" s="2">
        <v>35721486.448477425</v>
      </c>
      <c r="S7621" s="2">
        <v>41818892.660603389</v>
      </c>
      <c r="T7621" s="2">
        <v>32477019.642402023</v>
      </c>
      <c r="U7621" s="2">
        <v>30152491.683411323</v>
      </c>
      <c r="V7621" s="2">
        <v>41374419.116065875</v>
      </c>
      <c r="W7621" s="2">
        <v>27519655.935489047</v>
      </c>
      <c r="X7621" s="2">
        <v>23650457.692842215</v>
      </c>
      <c r="Y7621" s="2">
        <v>41463416.28212367</v>
      </c>
      <c r="Z7621" s="7">
        <f t="shared" si="952"/>
        <v>38882938.983953223</v>
      </c>
      <c r="AA7621" s="7">
        <f t="shared" si="953"/>
        <v>32772910.058722358</v>
      </c>
      <c r="AB7621" s="7">
        <f t="shared" si="954"/>
        <v>5217113.231273083</v>
      </c>
      <c r="AC7621" s="7">
        <f t="shared" si="955"/>
        <v>7311372.1849417156</v>
      </c>
      <c r="AD7621" s="7">
        <f t="shared" si="956"/>
        <v>2608556.6156365415</v>
      </c>
      <c r="AE7621" s="7">
        <f t="shared" si="957"/>
        <v>2984855.1954474947</v>
      </c>
      <c r="AF7621" s="8">
        <f t="shared" si="958"/>
        <v>0.84286092860026762</v>
      </c>
      <c r="AG7621" s="6">
        <f t="shared" si="959"/>
        <v>0.16233977086589976</v>
      </c>
    </row>
    <row r="7622" spans="1:33" x14ac:dyDescent="0.55000000000000004">
      <c r="A7622">
        <v>7621</v>
      </c>
      <c r="B7622" t="s">
        <v>2026</v>
      </c>
      <c r="C7622" t="s">
        <v>10887</v>
      </c>
      <c r="D7622" t="s">
        <v>19148</v>
      </c>
      <c r="E7622" t="s">
        <v>19149</v>
      </c>
      <c r="F7622" t="s">
        <v>19150</v>
      </c>
      <c r="G7622" s="3" t="s">
        <v>37133</v>
      </c>
      <c r="H7622">
        <v>63</v>
      </c>
      <c r="I7622">
        <v>85</v>
      </c>
      <c r="J7622" t="s">
        <v>9318</v>
      </c>
      <c r="K7622" t="s">
        <v>56</v>
      </c>
      <c r="L7622" t="s">
        <v>11011</v>
      </c>
      <c r="M7622">
        <v>76</v>
      </c>
      <c r="N7622" t="s">
        <v>12076</v>
      </c>
      <c r="O7622" t="s">
        <v>33561</v>
      </c>
      <c r="P7622" s="2">
        <v>26075002.000000004</v>
      </c>
      <c r="Q7622" s="2">
        <v>33296162.67403378</v>
      </c>
      <c r="R7622" s="2">
        <v>27345426.842286855</v>
      </c>
      <c r="S7622" s="2">
        <v>32713683.734678052</v>
      </c>
      <c r="T7622" s="2">
        <v>25232636.780718386</v>
      </c>
      <c r="U7622" s="2">
        <v>23501213.071626849</v>
      </c>
      <c r="V7622" s="2">
        <v>32077894.086098175</v>
      </c>
      <c r="W7622" s="2">
        <v>21043902.908962797</v>
      </c>
      <c r="X7622" s="2">
        <v>18429325.8087488</v>
      </c>
      <c r="Y7622" s="2">
        <v>32198375.190315772</v>
      </c>
      <c r="Z7622" s="7">
        <f t="shared" si="952"/>
        <v>29857568.812749676</v>
      </c>
      <c r="AA7622" s="7">
        <f t="shared" si="953"/>
        <v>25413891.307745129</v>
      </c>
      <c r="AB7622" s="7">
        <f t="shared" si="954"/>
        <v>3678767.4187059808</v>
      </c>
      <c r="AC7622" s="7">
        <f t="shared" si="955"/>
        <v>5692280.7315962287</v>
      </c>
      <c r="AD7622" s="7">
        <f t="shared" si="956"/>
        <v>1839383.7093529904</v>
      </c>
      <c r="AE7622" s="7">
        <f t="shared" si="957"/>
        <v>2323863.8775145481</v>
      </c>
      <c r="AF7622" s="8">
        <f t="shared" si="958"/>
        <v>0.85117081926955074</v>
      </c>
      <c r="AG7622" s="6">
        <f t="shared" si="959"/>
        <v>0.17218344984474543</v>
      </c>
    </row>
    <row r="7623" spans="1:33" x14ac:dyDescent="0.55000000000000004">
      <c r="A7623">
        <v>7622</v>
      </c>
      <c r="B7623" t="s">
        <v>9320</v>
      </c>
      <c r="C7623" t="s">
        <v>10887</v>
      </c>
      <c r="D7623" t="s">
        <v>33562</v>
      </c>
      <c r="E7623" t="s">
        <v>33563</v>
      </c>
      <c r="F7623" t="s">
        <v>33564</v>
      </c>
      <c r="G7623" t="s">
        <v>33565</v>
      </c>
      <c r="H7623">
        <v>62</v>
      </c>
      <c r="I7623">
        <v>69</v>
      </c>
      <c r="J7623" t="s">
        <v>9319</v>
      </c>
      <c r="K7623" t="s">
        <v>77</v>
      </c>
      <c r="L7623" t="s">
        <v>11068</v>
      </c>
      <c r="M7623">
        <v>67</v>
      </c>
      <c r="N7623" t="s">
        <v>13918</v>
      </c>
      <c r="O7623" t="s">
        <v>33566</v>
      </c>
      <c r="P7623" s="2">
        <v>9771042</v>
      </c>
      <c r="Q7623" s="2">
        <v>6864526.8761253254</v>
      </c>
      <c r="R7623" s="2">
        <v>7590335.8201994048</v>
      </c>
      <c r="S7623" s="2">
        <v>7114479.8041905351</v>
      </c>
      <c r="T7623" s="2">
        <v>7073701.8925816733</v>
      </c>
      <c r="U7623" s="2">
        <v>8691122.6248194315</v>
      </c>
      <c r="V7623" s="2">
        <v>5868002.90655996</v>
      </c>
      <c r="W7623" s="2">
        <v>13461955.831385082</v>
      </c>
      <c r="X7623" s="2">
        <v>15234350.856515227</v>
      </c>
      <c r="Y7623" s="2">
        <v>15341552.067154257</v>
      </c>
      <c r="Z7623" s="7">
        <f t="shared" si="952"/>
        <v>7835096.1251288159</v>
      </c>
      <c r="AA7623" s="7">
        <f t="shared" si="953"/>
        <v>10945114.363169273</v>
      </c>
      <c r="AB7623" s="7">
        <f t="shared" si="954"/>
        <v>1325278.1577734014</v>
      </c>
      <c r="AC7623" s="7">
        <f t="shared" si="955"/>
        <v>4240426.3741705501</v>
      </c>
      <c r="AD7623" s="7">
        <f t="shared" si="956"/>
        <v>662639.07888670068</v>
      </c>
      <c r="AE7623" s="7">
        <f t="shared" si="957"/>
        <v>1731146.8180930044</v>
      </c>
      <c r="AF7623" s="8">
        <f t="shared" si="958"/>
        <v>1.3969342798572655</v>
      </c>
      <c r="AG7623" s="6">
        <f t="shared" si="959"/>
        <v>0.14169518965271255</v>
      </c>
    </row>
    <row r="7624" spans="1:33" x14ac:dyDescent="0.55000000000000004">
      <c r="A7624">
        <v>7623</v>
      </c>
      <c r="B7624" t="s">
        <v>9323</v>
      </c>
      <c r="C7624" t="s">
        <v>10887</v>
      </c>
      <c r="D7624" t="s">
        <v>33567</v>
      </c>
      <c r="E7624" t="s">
        <v>33568</v>
      </c>
      <c r="F7624" t="s">
        <v>33569</v>
      </c>
      <c r="G7624" t="s">
        <v>33570</v>
      </c>
      <c r="H7624">
        <v>2638</v>
      </c>
      <c r="I7624">
        <v>2654</v>
      </c>
      <c r="J7624" t="s">
        <v>9321</v>
      </c>
      <c r="K7624" t="s">
        <v>9322</v>
      </c>
      <c r="L7624" t="s">
        <v>10923</v>
      </c>
      <c r="M7624">
        <v>2648</v>
      </c>
      <c r="N7624" t="s">
        <v>31324</v>
      </c>
      <c r="O7624" t="s">
        <v>33571</v>
      </c>
      <c r="P7624" s="2">
        <v>1314338.625</v>
      </c>
      <c r="Q7624" s="2">
        <v>1273371.1584561823</v>
      </c>
      <c r="R7624" s="2">
        <v>1296243.9084968767</v>
      </c>
      <c r="S7624" s="2">
        <v>1478621.8522922273</v>
      </c>
      <c r="T7624" s="2">
        <v>1062594.3008081238</v>
      </c>
      <c r="U7624" s="2">
        <v>1284033.8492591742</v>
      </c>
      <c r="V7624" s="2">
        <v>1298538.5274742306</v>
      </c>
      <c r="W7624" s="2">
        <v>1370214.0935782527</v>
      </c>
      <c r="X7624" s="2">
        <v>1243803.8074269334</v>
      </c>
      <c r="Y7624" s="2">
        <v>2138787.1920187394</v>
      </c>
      <c r="Z7624" s="7">
        <f t="shared" si="952"/>
        <v>1340643.8860613215</v>
      </c>
      <c r="AA7624" s="7">
        <f t="shared" si="953"/>
        <v>1399661.9617609091</v>
      </c>
      <c r="AB7624" s="7">
        <f t="shared" si="954"/>
        <v>93500.202873005794</v>
      </c>
      <c r="AC7624" s="7">
        <f t="shared" si="955"/>
        <v>376477.21435418003</v>
      </c>
      <c r="AD7624" s="7">
        <f t="shared" si="956"/>
        <v>46750.101436502897</v>
      </c>
      <c r="AE7624" s="7">
        <f t="shared" si="957"/>
        <v>153696.17915869132</v>
      </c>
      <c r="AF7624" s="8">
        <f t="shared" si="958"/>
        <v>1.0440221868858679</v>
      </c>
      <c r="AG7624" s="6">
        <f t="shared" si="959"/>
        <v>0.72619142403218206</v>
      </c>
    </row>
    <row r="7625" spans="1:33" x14ac:dyDescent="0.55000000000000004">
      <c r="A7625">
        <v>7624</v>
      </c>
      <c r="B7625" t="s">
        <v>8805</v>
      </c>
      <c r="C7625" t="s">
        <v>10887</v>
      </c>
      <c r="D7625" t="s">
        <v>32324</v>
      </c>
      <c r="E7625" t="s">
        <v>32325</v>
      </c>
      <c r="F7625" t="s">
        <v>32326</v>
      </c>
      <c r="G7625" t="s">
        <v>32327</v>
      </c>
      <c r="H7625">
        <v>16</v>
      </c>
      <c r="I7625">
        <v>25</v>
      </c>
      <c r="J7625" t="s">
        <v>9324</v>
      </c>
      <c r="K7625" t="s">
        <v>3603</v>
      </c>
      <c r="L7625" t="s">
        <v>11068</v>
      </c>
      <c r="M7625">
        <v>21</v>
      </c>
      <c r="N7625" t="s">
        <v>10990</v>
      </c>
      <c r="O7625" t="s">
        <v>33572</v>
      </c>
      <c r="P7625" s="2">
        <v>9620770</v>
      </c>
      <c r="Q7625" s="2">
        <v>7198871.4243362853</v>
      </c>
      <c r="R7625" s="2">
        <v>10281357.956200533</v>
      </c>
      <c r="S7625" s="2">
        <v>10358608.827017205</v>
      </c>
      <c r="T7625" s="2">
        <v>7847734.2133487007</v>
      </c>
      <c r="U7625" s="2">
        <v>9089564.3046012186</v>
      </c>
      <c r="V7625" s="2">
        <v>9142525.7747219149</v>
      </c>
      <c r="W7625" s="2">
        <v>6411644.1365550002</v>
      </c>
      <c r="X7625" s="2">
        <v>7417005.3178813588</v>
      </c>
      <c r="Y7625" s="2">
        <v>11212064.530161459</v>
      </c>
      <c r="Z7625" s="7">
        <f t="shared" si="952"/>
        <v>9364902.051888505</v>
      </c>
      <c r="AA7625" s="7">
        <f t="shared" si="953"/>
        <v>8520089.7128782775</v>
      </c>
      <c r="AB7625" s="7">
        <f t="shared" si="954"/>
        <v>1481497.1780657256</v>
      </c>
      <c r="AC7625" s="7">
        <f t="shared" si="955"/>
        <v>1677668.3955501269</v>
      </c>
      <c r="AD7625" s="7">
        <f t="shared" si="956"/>
        <v>740748.5890328628</v>
      </c>
      <c r="AE7625" s="7">
        <f t="shared" si="957"/>
        <v>684905.25444859127</v>
      </c>
      <c r="AF7625" s="8">
        <f t="shared" si="958"/>
        <v>0.90978951682256359</v>
      </c>
      <c r="AG7625" s="6">
        <f t="shared" si="959"/>
        <v>0.42937854475270043</v>
      </c>
    </row>
    <row r="7626" spans="1:33" x14ac:dyDescent="0.55000000000000004">
      <c r="A7626">
        <v>7625</v>
      </c>
      <c r="B7626" t="s">
        <v>1569</v>
      </c>
      <c r="C7626" t="s">
        <v>10887</v>
      </c>
      <c r="D7626" t="s">
        <v>15179</v>
      </c>
      <c r="E7626" t="s">
        <v>15180</v>
      </c>
      <c r="F7626" t="s">
        <v>15181</v>
      </c>
      <c r="G7626" t="s">
        <v>15182</v>
      </c>
      <c r="H7626">
        <v>598</v>
      </c>
      <c r="I7626">
        <v>609</v>
      </c>
      <c r="J7626" t="s">
        <v>9325</v>
      </c>
      <c r="K7626" t="s">
        <v>84</v>
      </c>
      <c r="L7626" t="s">
        <v>11088</v>
      </c>
      <c r="M7626">
        <v>602</v>
      </c>
      <c r="N7626" t="s">
        <v>14674</v>
      </c>
      <c r="O7626" t="s">
        <v>33573</v>
      </c>
      <c r="P7626" s="2">
        <v>39361544</v>
      </c>
      <c r="Q7626" s="2">
        <v>33307892.468869545</v>
      </c>
      <c r="R7626" s="2">
        <v>0</v>
      </c>
      <c r="S7626" s="2">
        <v>34271461.87182235</v>
      </c>
      <c r="T7626" s="2">
        <v>41809617.159831695</v>
      </c>
      <c r="U7626" s="2">
        <v>10853210.461497944</v>
      </c>
      <c r="V7626" s="2">
        <v>133599.48633633088</v>
      </c>
      <c r="W7626" s="2">
        <v>40789937.798508473</v>
      </c>
      <c r="X7626" s="2">
        <v>38598399.089936338</v>
      </c>
      <c r="Y7626" s="2">
        <v>97811.57025580568</v>
      </c>
      <c r="Z7626" s="7">
        <f t="shared" si="952"/>
        <v>35646966.113563962</v>
      </c>
      <c r="AA7626" s="7">
        <f t="shared" si="953"/>
        <v>22047095.927727763</v>
      </c>
      <c r="AB7626" s="7">
        <f t="shared" si="954"/>
        <v>18020275.720559292</v>
      </c>
      <c r="AC7626" s="7">
        <f t="shared" si="955"/>
        <v>20508888.244528979</v>
      </c>
      <c r="AD7626" s="7">
        <f t="shared" si="956"/>
        <v>9010137.8602796458</v>
      </c>
      <c r="AE7626" s="7">
        <f t="shared" si="957"/>
        <v>8372718.5651433729</v>
      </c>
      <c r="AF7626" s="8">
        <f t="shared" si="958"/>
        <v>0.61848449760044688</v>
      </c>
      <c r="AG7626" s="6">
        <f t="shared" si="959"/>
        <v>0.71409005998596675</v>
      </c>
    </row>
    <row r="7627" spans="1:33" x14ac:dyDescent="0.55000000000000004">
      <c r="A7627">
        <v>7626</v>
      </c>
      <c r="B7627" t="s">
        <v>1569</v>
      </c>
      <c r="C7627" t="s">
        <v>10887</v>
      </c>
      <c r="D7627" t="s">
        <v>15179</v>
      </c>
      <c r="E7627" t="s">
        <v>15180</v>
      </c>
      <c r="F7627" t="s">
        <v>15181</v>
      </c>
      <c r="G7627" t="s">
        <v>15182</v>
      </c>
      <c r="H7627">
        <v>598</v>
      </c>
      <c r="I7627">
        <v>609</v>
      </c>
      <c r="J7627" t="s">
        <v>9325</v>
      </c>
      <c r="K7627" t="s">
        <v>1166</v>
      </c>
      <c r="L7627" t="s">
        <v>13943</v>
      </c>
      <c r="M7627" t="s">
        <v>33574</v>
      </c>
      <c r="N7627" t="s">
        <v>33575</v>
      </c>
      <c r="O7627" t="s">
        <v>33576</v>
      </c>
      <c r="P7627" s="2">
        <v>0</v>
      </c>
      <c r="Q7627" s="2">
        <v>61055884.649287187</v>
      </c>
      <c r="R7627" s="2">
        <v>0</v>
      </c>
      <c r="S7627" s="2">
        <v>0</v>
      </c>
      <c r="T7627" s="2">
        <v>0</v>
      </c>
      <c r="U7627" s="2">
        <v>104151.47200407798</v>
      </c>
      <c r="V7627" s="2">
        <v>0</v>
      </c>
      <c r="W7627" s="2">
        <v>80632319.750698552</v>
      </c>
      <c r="X7627" s="2">
        <v>34155.598893873917</v>
      </c>
      <c r="Y7627" s="2">
        <v>0</v>
      </c>
      <c r="Z7627" s="7">
        <f t="shared" si="952"/>
        <v>61055884.649287187</v>
      </c>
      <c r="AA7627" s="7">
        <f t="shared" si="953"/>
        <v>26923542.273865502</v>
      </c>
      <c r="AB7627" s="7">
        <f t="shared" si="954"/>
        <v>30527942.324643593</v>
      </c>
      <c r="AC7627" s="7">
        <f t="shared" si="955"/>
        <v>32906738.852867249</v>
      </c>
      <c r="AD7627" s="7">
        <f t="shared" si="956"/>
        <v>15263971.162321797</v>
      </c>
      <c r="AE7627" s="7">
        <f t="shared" si="957"/>
        <v>13434119.881423837</v>
      </c>
      <c r="AF7627" s="8">
        <f t="shared" si="958"/>
        <v>0.44096555849641317</v>
      </c>
      <c r="AG7627" s="6">
        <f t="shared" si="959"/>
        <v>0.93187640486941015</v>
      </c>
    </row>
    <row r="7628" spans="1:33" x14ac:dyDescent="0.55000000000000004">
      <c r="A7628">
        <v>7627</v>
      </c>
      <c r="B7628" t="s">
        <v>1569</v>
      </c>
      <c r="C7628" t="s">
        <v>10887</v>
      </c>
      <c r="D7628" t="s">
        <v>15179</v>
      </c>
      <c r="E7628" t="s">
        <v>15180</v>
      </c>
      <c r="F7628" t="s">
        <v>15181</v>
      </c>
      <c r="G7628" t="s">
        <v>15182</v>
      </c>
      <c r="H7628">
        <v>598</v>
      </c>
      <c r="I7628">
        <v>609</v>
      </c>
      <c r="J7628" t="s">
        <v>9325</v>
      </c>
      <c r="K7628" t="s">
        <v>5</v>
      </c>
      <c r="L7628" t="s">
        <v>10900</v>
      </c>
      <c r="M7628">
        <v>606</v>
      </c>
      <c r="N7628" t="s">
        <v>19266</v>
      </c>
      <c r="O7628" t="s">
        <v>33577</v>
      </c>
      <c r="P7628" s="2">
        <v>6476108.9999999991</v>
      </c>
      <c r="Q7628" s="2">
        <v>5409503.9515703246</v>
      </c>
      <c r="R7628" s="2">
        <v>3258671.1291637262</v>
      </c>
      <c r="S7628" s="2">
        <v>3872982.529128938</v>
      </c>
      <c r="T7628" s="2">
        <v>7059396.3318397775</v>
      </c>
      <c r="U7628" s="2">
        <v>180207.72250024136</v>
      </c>
      <c r="V7628" s="2">
        <v>844402.04028554971</v>
      </c>
      <c r="W7628" s="2">
        <v>4924188.527401275</v>
      </c>
      <c r="X7628" s="2">
        <v>6119693.8539909907</v>
      </c>
      <c r="Y7628" s="2">
        <v>0</v>
      </c>
      <c r="Z7628" s="7">
        <f t="shared" si="952"/>
        <v>4754316.6524657477</v>
      </c>
      <c r="AA7628" s="7">
        <f t="shared" si="953"/>
        <v>3825577.6952035665</v>
      </c>
      <c r="AB7628" s="7">
        <f t="shared" si="954"/>
        <v>1461454.1449376892</v>
      </c>
      <c r="AC7628" s="7">
        <f t="shared" si="955"/>
        <v>3203107.828146996</v>
      </c>
      <c r="AD7628" s="7">
        <f t="shared" si="956"/>
        <v>730727.07246884459</v>
      </c>
      <c r="AE7628" s="7">
        <f t="shared" si="957"/>
        <v>1307663.2950124284</v>
      </c>
      <c r="AF7628" s="8">
        <f t="shared" si="958"/>
        <v>0.80465353379848903</v>
      </c>
      <c r="AG7628" s="6">
        <f t="shared" si="959"/>
        <v>0.32865217017281134</v>
      </c>
    </row>
    <row r="7629" spans="1:33" x14ac:dyDescent="0.55000000000000004">
      <c r="A7629">
        <v>7628</v>
      </c>
      <c r="B7629" t="s">
        <v>9327</v>
      </c>
      <c r="C7629" t="s">
        <v>10887</v>
      </c>
      <c r="D7629" t="s">
        <v>33578</v>
      </c>
      <c r="E7629" t="s">
        <v>33579</v>
      </c>
      <c r="F7629" t="s">
        <v>33580</v>
      </c>
      <c r="G7629" t="s">
        <v>33581</v>
      </c>
      <c r="H7629">
        <v>460</v>
      </c>
      <c r="I7629">
        <v>483</v>
      </c>
      <c r="J7629" t="s">
        <v>9326</v>
      </c>
      <c r="K7629" t="s">
        <v>2159</v>
      </c>
      <c r="L7629" t="s">
        <v>16231</v>
      </c>
      <c r="M7629" t="s">
        <v>33582</v>
      </c>
      <c r="N7629" t="s">
        <v>33583</v>
      </c>
      <c r="O7629" t="s">
        <v>33584</v>
      </c>
      <c r="P7629" s="2">
        <v>2894830.25</v>
      </c>
      <c r="Q7629" s="2">
        <v>2722886.4988057627</v>
      </c>
      <c r="R7629" s="2">
        <v>3183463.0859420155</v>
      </c>
      <c r="S7629" s="2">
        <v>3608521.7657398814</v>
      </c>
      <c r="T7629" s="2">
        <v>2722128.8787632324</v>
      </c>
      <c r="U7629" s="2">
        <v>2975424.0087471055</v>
      </c>
      <c r="V7629" s="2">
        <v>3560990.2667477205</v>
      </c>
      <c r="W7629" s="2">
        <v>2981179.8727588877</v>
      </c>
      <c r="X7629" s="2">
        <v>3164957.9638109673</v>
      </c>
      <c r="Y7629" s="2">
        <v>3151111.9398489981</v>
      </c>
      <c r="Z7629" s="7">
        <f t="shared" si="952"/>
        <v>3102425.4001219152</v>
      </c>
      <c r="AA7629" s="7">
        <f t="shared" si="953"/>
        <v>3092632.1551128183</v>
      </c>
      <c r="AB7629" s="7">
        <f t="shared" si="954"/>
        <v>387232.12753300101</v>
      </c>
      <c r="AC7629" s="7">
        <f t="shared" si="955"/>
        <v>279800.7387992416</v>
      </c>
      <c r="AD7629" s="7">
        <f t="shared" si="956"/>
        <v>193616.06376650051</v>
      </c>
      <c r="AE7629" s="7">
        <f t="shared" si="957"/>
        <v>114228.17328531627</v>
      </c>
      <c r="AF7629" s="8">
        <f t="shared" si="958"/>
        <v>0.99684335842250649</v>
      </c>
      <c r="AG7629" s="6">
        <f t="shared" si="959"/>
        <v>0.96691169282611011</v>
      </c>
    </row>
    <row r="7630" spans="1:33" x14ac:dyDescent="0.55000000000000004">
      <c r="A7630">
        <v>7629</v>
      </c>
      <c r="B7630" t="s">
        <v>1476</v>
      </c>
      <c r="C7630" t="s">
        <v>10887</v>
      </c>
      <c r="D7630" t="s">
        <v>14647</v>
      </c>
      <c r="E7630" t="s">
        <v>14648</v>
      </c>
      <c r="F7630" t="s">
        <v>14649</v>
      </c>
      <c r="G7630" t="s">
        <v>14650</v>
      </c>
      <c r="H7630">
        <v>374</v>
      </c>
      <c r="I7630">
        <v>389</v>
      </c>
      <c r="J7630" t="s">
        <v>9328</v>
      </c>
      <c r="K7630" t="s">
        <v>5</v>
      </c>
      <c r="L7630" t="s">
        <v>10900</v>
      </c>
      <c r="M7630">
        <v>382</v>
      </c>
      <c r="N7630" t="s">
        <v>14475</v>
      </c>
      <c r="O7630" t="s">
        <v>33585</v>
      </c>
      <c r="P7630" s="2">
        <v>22284804</v>
      </c>
      <c r="Q7630" s="2">
        <v>19548178.575425543</v>
      </c>
      <c r="R7630" s="2">
        <v>23196318.762703262</v>
      </c>
      <c r="S7630" s="2">
        <v>22731306.004271515</v>
      </c>
      <c r="T7630" s="2">
        <v>23158810.85493673</v>
      </c>
      <c r="U7630" s="2">
        <v>25990966.22743839</v>
      </c>
      <c r="V7630" s="2">
        <v>28471313.710946973</v>
      </c>
      <c r="W7630" s="2">
        <v>19528128.66465633</v>
      </c>
      <c r="X7630" s="2">
        <v>24114694.573332563</v>
      </c>
      <c r="Y7630" s="2">
        <v>24363281.002138685</v>
      </c>
      <c r="Z7630" s="7">
        <f t="shared" si="952"/>
        <v>21940151.835600078</v>
      </c>
      <c r="AA7630" s="7">
        <f t="shared" si="953"/>
        <v>24271199.172241613</v>
      </c>
      <c r="AB7630" s="7">
        <f t="shared" si="954"/>
        <v>1637498.240118097</v>
      </c>
      <c r="AC7630" s="7">
        <f t="shared" si="955"/>
        <v>2978780.2612365349</v>
      </c>
      <c r="AD7630" s="7">
        <f t="shared" si="956"/>
        <v>818749.12005904852</v>
      </c>
      <c r="AE7630" s="7">
        <f t="shared" si="957"/>
        <v>1216081.9493173147</v>
      </c>
      <c r="AF7630" s="8">
        <f t="shared" si="958"/>
        <v>1.1062457249206079</v>
      </c>
      <c r="AG7630" s="6">
        <f t="shared" si="959"/>
        <v>0.15112598105028216</v>
      </c>
    </row>
    <row r="7631" spans="1:33" x14ac:dyDescent="0.55000000000000004">
      <c r="A7631">
        <v>7630</v>
      </c>
      <c r="B7631" t="s">
        <v>1476</v>
      </c>
      <c r="C7631" t="s">
        <v>10887</v>
      </c>
      <c r="D7631" t="s">
        <v>14647</v>
      </c>
      <c r="E7631" t="s">
        <v>14648</v>
      </c>
      <c r="F7631" t="s">
        <v>14649</v>
      </c>
      <c r="G7631" t="s">
        <v>14650</v>
      </c>
      <c r="H7631">
        <v>374</v>
      </c>
      <c r="I7631">
        <v>390</v>
      </c>
      <c r="J7631" t="s">
        <v>9329</v>
      </c>
      <c r="K7631" t="s">
        <v>5</v>
      </c>
      <c r="L7631" t="s">
        <v>10900</v>
      </c>
      <c r="M7631">
        <v>382</v>
      </c>
      <c r="N7631" t="s">
        <v>14475</v>
      </c>
      <c r="O7631" t="s">
        <v>33586</v>
      </c>
      <c r="P7631" s="2">
        <v>2452910.75</v>
      </c>
      <c r="Q7631" s="2">
        <v>3653356.0777042541</v>
      </c>
      <c r="R7631" s="2">
        <v>3950941.7686908511</v>
      </c>
      <c r="S7631" s="2">
        <v>3580591.7998238606</v>
      </c>
      <c r="T7631" s="2">
        <v>3837882.8559833006</v>
      </c>
      <c r="U7631" s="2">
        <v>3886023.3670387389</v>
      </c>
      <c r="V7631" s="2">
        <v>4123327.0608902737</v>
      </c>
      <c r="W7631" s="2">
        <v>3801023.5562020531</v>
      </c>
      <c r="X7631" s="2">
        <v>3623892.0813244474</v>
      </c>
      <c r="Y7631" s="2">
        <v>4421995.882804051</v>
      </c>
      <c r="Z7631" s="7">
        <f t="shared" si="952"/>
        <v>3409450.0990547417</v>
      </c>
      <c r="AA7631" s="7">
        <f t="shared" si="953"/>
        <v>3949024.1340404772</v>
      </c>
      <c r="AB7631" s="7">
        <f t="shared" si="954"/>
        <v>657510.54813807213</v>
      </c>
      <c r="AC7631" s="7">
        <f t="shared" si="955"/>
        <v>282141.91057399299</v>
      </c>
      <c r="AD7631" s="7">
        <f t="shared" si="956"/>
        <v>328755.27406903607</v>
      </c>
      <c r="AE7631" s="7">
        <f t="shared" si="957"/>
        <v>115183.95266004077</v>
      </c>
      <c r="AF7631" s="8">
        <f t="shared" si="958"/>
        <v>1.158258375781869</v>
      </c>
      <c r="AG7631" s="6">
        <f t="shared" si="959"/>
        <v>0.20101901165627642</v>
      </c>
    </row>
    <row r="7632" spans="1:33" x14ac:dyDescent="0.55000000000000004">
      <c r="A7632">
        <v>7631</v>
      </c>
      <c r="B7632" t="s">
        <v>9331</v>
      </c>
      <c r="C7632" t="s">
        <v>10887</v>
      </c>
      <c r="D7632" t="s">
        <v>33587</v>
      </c>
      <c r="E7632" t="s">
        <v>33588</v>
      </c>
      <c r="F7632" t="s">
        <v>33589</v>
      </c>
      <c r="G7632" t="s">
        <v>33590</v>
      </c>
      <c r="H7632">
        <v>726</v>
      </c>
      <c r="I7632">
        <v>750</v>
      </c>
      <c r="J7632" t="s">
        <v>9330</v>
      </c>
      <c r="K7632" t="s">
        <v>1016</v>
      </c>
      <c r="L7632" t="s">
        <v>14060</v>
      </c>
      <c r="M7632">
        <v>727</v>
      </c>
      <c r="N7632" t="s">
        <v>33591</v>
      </c>
      <c r="O7632" t="s">
        <v>33592</v>
      </c>
      <c r="P7632" s="2">
        <v>2536798.5</v>
      </c>
      <c r="Q7632" s="2">
        <v>2111261.5157977557</v>
      </c>
      <c r="R7632" s="2">
        <v>2900074.1392109534</v>
      </c>
      <c r="S7632" s="2">
        <v>2892214.102641461</v>
      </c>
      <c r="T7632" s="2">
        <v>2156657.2448830758</v>
      </c>
      <c r="U7632" s="2">
        <v>2210408.054354399</v>
      </c>
      <c r="V7632" s="2">
        <v>3051495.9770419127</v>
      </c>
      <c r="W7632" s="2">
        <v>2375897.5454035904</v>
      </c>
      <c r="X7632" s="2">
        <v>2141521.1346084354</v>
      </c>
      <c r="Y7632" s="2">
        <v>3254453.2355921394</v>
      </c>
      <c r="Z7632" s="7">
        <f t="shared" si="952"/>
        <v>2610087.0644125426</v>
      </c>
      <c r="AA7632" s="7">
        <f t="shared" si="953"/>
        <v>2531738.8653139258</v>
      </c>
      <c r="AB7632" s="7">
        <f t="shared" si="954"/>
        <v>373223.03915775486</v>
      </c>
      <c r="AC7632" s="7">
        <f t="shared" si="955"/>
        <v>492536.21645595133</v>
      </c>
      <c r="AD7632" s="7">
        <f t="shared" si="956"/>
        <v>186611.51957887743</v>
      </c>
      <c r="AE7632" s="7">
        <f t="shared" si="957"/>
        <v>201077.06835968135</v>
      </c>
      <c r="AF7632" s="8">
        <f t="shared" si="958"/>
        <v>0.96998253423540459</v>
      </c>
      <c r="AG7632" s="6">
        <f t="shared" si="959"/>
        <v>0.78267245628319704</v>
      </c>
    </row>
    <row r="7633" spans="1:33" x14ac:dyDescent="0.55000000000000004">
      <c r="A7633">
        <v>7632</v>
      </c>
      <c r="B7633" t="s">
        <v>1108</v>
      </c>
      <c r="C7633" t="s">
        <v>10887</v>
      </c>
      <c r="D7633" t="s">
        <v>13773</v>
      </c>
      <c r="E7633" t="s">
        <v>13774</v>
      </c>
      <c r="F7633" t="s">
        <v>13775</v>
      </c>
      <c r="G7633" t="s">
        <v>13776</v>
      </c>
      <c r="H7633">
        <v>499</v>
      </c>
      <c r="I7633">
        <v>510</v>
      </c>
      <c r="J7633" t="s">
        <v>9332</v>
      </c>
      <c r="K7633" t="s">
        <v>7564</v>
      </c>
      <c r="L7633" t="s">
        <v>29429</v>
      </c>
      <c r="M7633">
        <v>499</v>
      </c>
      <c r="N7633" t="s">
        <v>23515</v>
      </c>
      <c r="O7633" t="s">
        <v>33593</v>
      </c>
      <c r="P7633" s="2">
        <v>3701871.9999999995</v>
      </c>
      <c r="Q7633" s="2">
        <v>2728178.3379018917</v>
      </c>
      <c r="R7633" s="2">
        <v>2926962.7619520142</v>
      </c>
      <c r="S7633" s="2">
        <v>3917789.3459099503</v>
      </c>
      <c r="T7633" s="2">
        <v>2318046.4393760241</v>
      </c>
      <c r="U7633" s="2">
        <v>2676643.5887953625</v>
      </c>
      <c r="V7633" s="2">
        <v>4243825.3516155761</v>
      </c>
      <c r="W7633" s="2">
        <v>3181027.7948519541</v>
      </c>
      <c r="X7633" s="2">
        <v>2595011.5451368019</v>
      </c>
      <c r="Y7633" s="2">
        <v>4365225.5043936446</v>
      </c>
      <c r="Z7633" s="7">
        <f t="shared" si="952"/>
        <v>3318700.611440964</v>
      </c>
      <c r="AA7633" s="7">
        <f t="shared" si="953"/>
        <v>3229963.3706948939</v>
      </c>
      <c r="AB7633" s="7">
        <f t="shared" si="954"/>
        <v>579627.09939117765</v>
      </c>
      <c r="AC7633" s="7">
        <f t="shared" si="955"/>
        <v>878640.99729032186</v>
      </c>
      <c r="AD7633" s="7">
        <f t="shared" si="956"/>
        <v>289813.54969558882</v>
      </c>
      <c r="AE7633" s="7">
        <f t="shared" si="957"/>
        <v>358703.68507523765</v>
      </c>
      <c r="AF7633" s="8">
        <f t="shared" si="958"/>
        <v>0.97326145044836065</v>
      </c>
      <c r="AG7633" s="6">
        <f t="shared" si="959"/>
        <v>0.85221180527651896</v>
      </c>
    </row>
    <row r="7634" spans="1:33" x14ac:dyDescent="0.55000000000000004">
      <c r="A7634">
        <v>7633</v>
      </c>
      <c r="B7634" t="s">
        <v>1108</v>
      </c>
      <c r="C7634" t="s">
        <v>10887</v>
      </c>
      <c r="D7634" t="s">
        <v>13773</v>
      </c>
      <c r="E7634" t="s">
        <v>13774</v>
      </c>
      <c r="F7634" t="s">
        <v>13775</v>
      </c>
      <c r="G7634" t="s">
        <v>13776</v>
      </c>
      <c r="H7634">
        <v>499</v>
      </c>
      <c r="I7634">
        <v>510</v>
      </c>
      <c r="J7634" t="s">
        <v>9332</v>
      </c>
      <c r="K7634" t="s">
        <v>34</v>
      </c>
      <c r="L7634" t="s">
        <v>10958</v>
      </c>
      <c r="M7634">
        <v>508</v>
      </c>
      <c r="N7634" t="s">
        <v>16840</v>
      </c>
      <c r="O7634" t="s">
        <v>33594</v>
      </c>
      <c r="P7634" s="2">
        <v>7577820.0000000009</v>
      </c>
      <c r="Q7634" s="2">
        <v>6184341.0457449257</v>
      </c>
      <c r="R7634" s="2">
        <v>7164712.7254803646</v>
      </c>
      <c r="S7634" s="2">
        <v>6483685.8984754514</v>
      </c>
      <c r="T7634" s="2">
        <v>6495275.85696733</v>
      </c>
      <c r="U7634" s="2">
        <v>7807345.0017276155</v>
      </c>
      <c r="V7634" s="2">
        <v>6803592.7796944687</v>
      </c>
      <c r="W7634" s="2">
        <v>8312047.2443809202</v>
      </c>
      <c r="X7634" s="2">
        <v>8566701.93446986</v>
      </c>
      <c r="Y7634" s="2">
        <v>10778073.209316472</v>
      </c>
      <c r="Z7634" s="7">
        <f t="shared" si="952"/>
        <v>6852639.9174251854</v>
      </c>
      <c r="AA7634" s="7">
        <f t="shared" si="953"/>
        <v>8127172.6710927775</v>
      </c>
      <c r="AB7634" s="7">
        <f t="shared" si="954"/>
        <v>634041.54429577931</v>
      </c>
      <c r="AC7634" s="7">
        <f t="shared" si="955"/>
        <v>1534397.5315234519</v>
      </c>
      <c r="AD7634" s="7">
        <f t="shared" si="956"/>
        <v>317020.77214788966</v>
      </c>
      <c r="AE7634" s="7">
        <f t="shared" si="957"/>
        <v>626415.16913642071</v>
      </c>
      <c r="AF7634" s="8">
        <f t="shared" si="958"/>
        <v>1.1859914965656748</v>
      </c>
      <c r="AG7634" s="6">
        <f t="shared" si="959"/>
        <v>0.1116556555480854</v>
      </c>
    </row>
    <row r="7635" spans="1:33" x14ac:dyDescent="0.55000000000000004">
      <c r="A7635">
        <v>7634</v>
      </c>
      <c r="B7635" t="s">
        <v>9334</v>
      </c>
      <c r="C7635" t="s">
        <v>10887</v>
      </c>
      <c r="D7635" t="s">
        <v>33595</v>
      </c>
      <c r="E7635" t="s">
        <v>33596</v>
      </c>
      <c r="F7635" t="s">
        <v>33597</v>
      </c>
      <c r="G7635" t="s">
        <v>33598</v>
      </c>
      <c r="H7635">
        <v>767</v>
      </c>
      <c r="I7635">
        <v>781</v>
      </c>
      <c r="J7635" t="s">
        <v>9333</v>
      </c>
      <c r="K7635" t="s">
        <v>5</v>
      </c>
      <c r="L7635" t="s">
        <v>10900</v>
      </c>
      <c r="M7635">
        <v>775</v>
      </c>
      <c r="N7635" t="s">
        <v>25071</v>
      </c>
      <c r="O7635" t="s">
        <v>33599</v>
      </c>
      <c r="P7635" s="2">
        <v>1104766.125</v>
      </c>
      <c r="Q7635" s="2">
        <v>865511.5227533076</v>
      </c>
      <c r="R7635" s="2">
        <v>926970.63917671784</v>
      </c>
      <c r="S7635" s="2">
        <v>817877.71810769662</v>
      </c>
      <c r="T7635" s="2">
        <v>836385.32078898442</v>
      </c>
      <c r="U7635" s="2">
        <v>723431.41798520798</v>
      </c>
      <c r="V7635" s="2">
        <v>783331.24424478388</v>
      </c>
      <c r="W7635" s="2">
        <v>866650.48655237188</v>
      </c>
      <c r="X7635" s="2">
        <v>555277.90081608342</v>
      </c>
      <c r="Y7635" s="2">
        <v>1015240.1845859971</v>
      </c>
      <c r="Z7635" s="7">
        <f t="shared" si="952"/>
        <v>928781.50125943054</v>
      </c>
      <c r="AA7635" s="7">
        <f t="shared" si="953"/>
        <v>796719.42582890484</v>
      </c>
      <c r="AB7635" s="7">
        <f t="shared" si="954"/>
        <v>125534.33303566069</v>
      </c>
      <c r="AC7635" s="7">
        <f t="shared" si="955"/>
        <v>153661.60482372472</v>
      </c>
      <c r="AD7635" s="7">
        <f t="shared" si="956"/>
        <v>62767.166517830345</v>
      </c>
      <c r="AE7635" s="7">
        <f t="shared" si="957"/>
        <v>62732.087479219306</v>
      </c>
      <c r="AF7635" s="8">
        <f t="shared" si="958"/>
        <v>0.85781147099565491</v>
      </c>
      <c r="AG7635" s="6">
        <f t="shared" si="959"/>
        <v>0.17750923319304043</v>
      </c>
    </row>
    <row r="7636" spans="1:33" x14ac:dyDescent="0.55000000000000004">
      <c r="A7636">
        <v>7635</v>
      </c>
      <c r="B7636" t="s">
        <v>719</v>
      </c>
      <c r="C7636" t="s">
        <v>10887</v>
      </c>
      <c r="D7636" t="s">
        <v>12733</v>
      </c>
      <c r="E7636" t="s">
        <v>12734</v>
      </c>
      <c r="F7636" t="s">
        <v>12735</v>
      </c>
      <c r="G7636" t="s">
        <v>12736</v>
      </c>
      <c r="H7636">
        <v>238</v>
      </c>
      <c r="I7636">
        <v>257</v>
      </c>
      <c r="J7636" t="s">
        <v>9335</v>
      </c>
      <c r="K7636" t="s">
        <v>940</v>
      </c>
      <c r="L7636" t="s">
        <v>13316</v>
      </c>
      <c r="M7636" t="s">
        <v>33600</v>
      </c>
      <c r="N7636" t="s">
        <v>33601</v>
      </c>
      <c r="O7636" t="s">
        <v>33602</v>
      </c>
      <c r="P7636" s="2">
        <v>2537833.25</v>
      </c>
      <c r="Q7636" s="2">
        <v>2194906.2690651137</v>
      </c>
      <c r="R7636" s="2">
        <v>1983758.6926809929</v>
      </c>
      <c r="S7636" s="2">
        <v>1956257.5680860332</v>
      </c>
      <c r="T7636" s="2">
        <v>2290214.5180667089</v>
      </c>
      <c r="U7636" s="2">
        <v>2684322.3725520596</v>
      </c>
      <c r="V7636" s="2">
        <v>4084644.3017331893</v>
      </c>
      <c r="W7636" s="2">
        <v>1443173.4352356035</v>
      </c>
      <c r="X7636" s="2">
        <v>1736733.9005957835</v>
      </c>
      <c r="Y7636" s="2">
        <v>2210888.3197841379</v>
      </c>
      <c r="Z7636" s="7">
        <f t="shared" si="952"/>
        <v>2168188.9449580349</v>
      </c>
      <c r="AA7636" s="7">
        <f t="shared" si="953"/>
        <v>2408329.4746612473</v>
      </c>
      <c r="AB7636" s="7">
        <f t="shared" si="954"/>
        <v>268502.11303652608</v>
      </c>
      <c r="AC7636" s="7">
        <f t="shared" si="955"/>
        <v>929699.35218887299</v>
      </c>
      <c r="AD7636" s="7">
        <f t="shared" si="956"/>
        <v>134251.05651826304</v>
      </c>
      <c r="AE7636" s="7">
        <f t="shared" si="957"/>
        <v>379548.17117646831</v>
      </c>
      <c r="AF7636" s="8">
        <f t="shared" si="958"/>
        <v>1.1107562743835779</v>
      </c>
      <c r="AG7636" s="6">
        <f t="shared" si="959"/>
        <v>0.57207687081891911</v>
      </c>
    </row>
    <row r="7637" spans="1:33" x14ac:dyDescent="0.55000000000000004">
      <c r="A7637">
        <v>7636</v>
      </c>
      <c r="B7637" t="s">
        <v>719</v>
      </c>
      <c r="C7637" t="s">
        <v>10887</v>
      </c>
      <c r="D7637" t="s">
        <v>12733</v>
      </c>
      <c r="E7637" t="s">
        <v>12734</v>
      </c>
      <c r="F7637" t="s">
        <v>12735</v>
      </c>
      <c r="G7637" t="s">
        <v>12736</v>
      </c>
      <c r="H7637">
        <v>238</v>
      </c>
      <c r="I7637">
        <v>257</v>
      </c>
      <c r="J7637" t="s">
        <v>9335</v>
      </c>
      <c r="K7637" t="s">
        <v>14</v>
      </c>
      <c r="L7637" t="s">
        <v>11061</v>
      </c>
      <c r="M7637">
        <v>255</v>
      </c>
      <c r="N7637" t="s">
        <v>16669</v>
      </c>
      <c r="O7637" t="s">
        <v>33603</v>
      </c>
      <c r="P7637" s="2">
        <v>12356434</v>
      </c>
      <c r="Q7637" s="2">
        <v>10525858.502967428</v>
      </c>
      <c r="R7637" s="2">
        <v>10629771.078069026</v>
      </c>
      <c r="S7637" s="2">
        <v>11330710.023346307</v>
      </c>
      <c r="T7637" s="2">
        <v>11172724.290736359</v>
      </c>
      <c r="U7637" s="2">
        <v>13058443.709557211</v>
      </c>
      <c r="V7637" s="2">
        <v>12583279.101238104</v>
      </c>
      <c r="W7637" s="2">
        <v>10229019.906229019</v>
      </c>
      <c r="X7637" s="2">
        <v>11457458.9475739</v>
      </c>
      <c r="Y7637" s="2">
        <v>12520641.035960484</v>
      </c>
      <c r="Z7637" s="7">
        <f t="shared" si="952"/>
        <v>11210693.40109569</v>
      </c>
      <c r="AA7637" s="7">
        <f t="shared" si="953"/>
        <v>11836927.831882512</v>
      </c>
      <c r="AB7637" s="7">
        <f t="shared" si="954"/>
        <v>843325.77585792169</v>
      </c>
      <c r="AC7637" s="7">
        <f t="shared" si="955"/>
        <v>1066502.3092070164</v>
      </c>
      <c r="AD7637" s="7">
        <f t="shared" si="956"/>
        <v>421662.88792896084</v>
      </c>
      <c r="AE7637" s="7">
        <f t="shared" si="957"/>
        <v>435397.7445095267</v>
      </c>
      <c r="AF7637" s="8">
        <f t="shared" si="958"/>
        <v>1.05586045469102</v>
      </c>
      <c r="AG7637" s="6">
        <f t="shared" si="959"/>
        <v>0.33320696814283851</v>
      </c>
    </row>
    <row r="7638" spans="1:33" x14ac:dyDescent="0.55000000000000004">
      <c r="A7638">
        <v>7637</v>
      </c>
      <c r="B7638" t="s">
        <v>293</v>
      </c>
      <c r="C7638" t="s">
        <v>10887</v>
      </c>
      <c r="D7638" t="s">
        <v>11635</v>
      </c>
      <c r="E7638" t="s">
        <v>11636</v>
      </c>
      <c r="F7638" t="s">
        <v>11637</v>
      </c>
      <c r="G7638" t="s">
        <v>11638</v>
      </c>
      <c r="H7638">
        <v>359</v>
      </c>
      <c r="I7638">
        <v>369</v>
      </c>
      <c r="J7638" t="s">
        <v>9336</v>
      </c>
      <c r="K7638" t="s">
        <v>26</v>
      </c>
      <c r="L7638" t="s">
        <v>10951</v>
      </c>
      <c r="M7638">
        <v>362</v>
      </c>
      <c r="N7638" t="s">
        <v>12917</v>
      </c>
      <c r="O7638" t="s">
        <v>33604</v>
      </c>
      <c r="P7638" s="2">
        <v>1736916.2499999998</v>
      </c>
      <c r="Q7638" s="2">
        <v>1985834.7503558872</v>
      </c>
      <c r="R7638" s="2">
        <v>2238693.5094463513</v>
      </c>
      <c r="S7638" s="2">
        <v>1683704.1944170257</v>
      </c>
      <c r="T7638" s="2">
        <v>2135202.9940598626</v>
      </c>
      <c r="U7638" s="2">
        <v>1554709.0155002561</v>
      </c>
      <c r="V7638" s="2">
        <v>2415154.82434035</v>
      </c>
      <c r="W7638" s="2">
        <v>1220645.8340900615</v>
      </c>
      <c r="X7638" s="2">
        <v>1961368.3927364936</v>
      </c>
      <c r="Y7638" s="2">
        <v>1911900.0076088221</v>
      </c>
      <c r="Z7638" s="7">
        <f t="shared" si="952"/>
        <v>1911287.1760548162</v>
      </c>
      <c r="AA7638" s="7">
        <f t="shared" si="953"/>
        <v>1866496.8447226407</v>
      </c>
      <c r="AB7638" s="7">
        <f t="shared" si="954"/>
        <v>254919.25608148941</v>
      </c>
      <c r="AC7638" s="7">
        <f t="shared" si="955"/>
        <v>423940.04517119483</v>
      </c>
      <c r="AD7638" s="7">
        <f t="shared" si="956"/>
        <v>127459.6280407447</v>
      </c>
      <c r="AE7638" s="7">
        <f t="shared" si="957"/>
        <v>173072.79870031317</v>
      </c>
      <c r="AF7638" s="8">
        <f t="shared" si="958"/>
        <v>0.97656535768495578</v>
      </c>
      <c r="AG7638" s="6">
        <f t="shared" si="959"/>
        <v>0.84014927726742616</v>
      </c>
    </row>
    <row r="7639" spans="1:33" x14ac:dyDescent="0.55000000000000004">
      <c r="A7639">
        <v>7638</v>
      </c>
      <c r="B7639" t="s">
        <v>3147</v>
      </c>
      <c r="C7639" t="s">
        <v>10887</v>
      </c>
      <c r="D7639" t="s">
        <v>18880</v>
      </c>
      <c r="E7639" t="s">
        <v>18881</v>
      </c>
      <c r="F7639" t="s">
        <v>18882</v>
      </c>
      <c r="G7639" t="s">
        <v>18883</v>
      </c>
      <c r="H7639">
        <v>397</v>
      </c>
      <c r="I7639">
        <v>419</v>
      </c>
      <c r="J7639" t="s">
        <v>9337</v>
      </c>
      <c r="K7639" t="s">
        <v>7564</v>
      </c>
      <c r="L7639" t="s">
        <v>29429</v>
      </c>
      <c r="M7639">
        <v>397</v>
      </c>
      <c r="N7639" t="s">
        <v>18653</v>
      </c>
      <c r="O7639" t="s">
        <v>33605</v>
      </c>
      <c r="P7639" s="2">
        <v>1647924</v>
      </c>
      <c r="Q7639" s="2">
        <v>1549168.0531307682</v>
      </c>
      <c r="R7639" s="2">
        <v>2807150.342147537</v>
      </c>
      <c r="S7639" s="2">
        <v>3284066.7960941815</v>
      </c>
      <c r="T7639" s="2">
        <v>1292922.2592940452</v>
      </c>
      <c r="U7639" s="2">
        <v>1402395.4367299387</v>
      </c>
      <c r="V7639" s="2">
        <v>1875233.7253392548</v>
      </c>
      <c r="W7639" s="2">
        <v>1722609.245818835</v>
      </c>
      <c r="X7639" s="2">
        <v>994626.29085050069</v>
      </c>
      <c r="Y7639" s="2">
        <v>2671418.3699463578</v>
      </c>
      <c r="Z7639" s="7">
        <f t="shared" si="952"/>
        <v>2322077.2978431215</v>
      </c>
      <c r="AA7639" s="7">
        <f t="shared" si="953"/>
        <v>1659867.5546631552</v>
      </c>
      <c r="AB7639" s="7">
        <f t="shared" si="954"/>
        <v>858795.86682180769</v>
      </c>
      <c r="AC7639" s="7">
        <f t="shared" si="955"/>
        <v>586010.38208660996</v>
      </c>
      <c r="AD7639" s="7">
        <f t="shared" si="956"/>
        <v>429397.93341090385</v>
      </c>
      <c r="AE7639" s="7">
        <f t="shared" si="957"/>
        <v>239237.73668093371</v>
      </c>
      <c r="AF7639" s="8">
        <f t="shared" si="958"/>
        <v>0.71482011223525388</v>
      </c>
      <c r="AG7639" s="6">
        <f t="shared" si="959"/>
        <v>0.23720095566570748</v>
      </c>
    </row>
    <row r="7640" spans="1:33" x14ac:dyDescent="0.55000000000000004">
      <c r="A7640">
        <v>7639</v>
      </c>
      <c r="B7640" t="s">
        <v>3147</v>
      </c>
      <c r="C7640" t="s">
        <v>10887</v>
      </c>
      <c r="D7640" t="s">
        <v>18880</v>
      </c>
      <c r="E7640" t="s">
        <v>18881</v>
      </c>
      <c r="F7640" t="s">
        <v>18882</v>
      </c>
      <c r="G7640" t="s">
        <v>18883</v>
      </c>
      <c r="H7640">
        <v>397</v>
      </c>
      <c r="I7640">
        <v>419</v>
      </c>
      <c r="J7640" t="s">
        <v>9337</v>
      </c>
      <c r="K7640" t="s">
        <v>5</v>
      </c>
      <c r="L7640" t="s">
        <v>10900</v>
      </c>
      <c r="M7640">
        <v>405</v>
      </c>
      <c r="N7640" t="s">
        <v>12876</v>
      </c>
      <c r="O7640" t="s">
        <v>33606</v>
      </c>
      <c r="P7640" s="2">
        <v>383528.59375</v>
      </c>
      <c r="Q7640" s="2">
        <v>485885.24675954663</v>
      </c>
      <c r="R7640" s="2">
        <v>719728.16744819493</v>
      </c>
      <c r="S7640" s="2">
        <v>925780.36331051809</v>
      </c>
      <c r="T7640" s="2">
        <v>235613.86249833668</v>
      </c>
      <c r="U7640" s="2">
        <v>198164.62997386864</v>
      </c>
      <c r="V7640" s="2">
        <v>383536.33906432416</v>
      </c>
      <c r="W7640" s="2">
        <v>609430.49498913239</v>
      </c>
      <c r="X7640" s="2">
        <v>348429.92971585225</v>
      </c>
      <c r="Y7640" s="2">
        <v>619971.03932632692</v>
      </c>
      <c r="Z7640" s="7">
        <f t="shared" si="952"/>
        <v>628730.59281706496</v>
      </c>
      <c r="AA7640" s="7">
        <f t="shared" si="953"/>
        <v>399191.04926130688</v>
      </c>
      <c r="AB7640" s="7">
        <f t="shared" si="954"/>
        <v>242932.04672345312</v>
      </c>
      <c r="AC7640" s="7">
        <f t="shared" si="955"/>
        <v>180518.86718164926</v>
      </c>
      <c r="AD7640" s="7">
        <f t="shared" si="956"/>
        <v>121466.02336172656</v>
      </c>
      <c r="AE7640" s="7">
        <f t="shared" si="957"/>
        <v>73696.51892338146</v>
      </c>
      <c r="AF7640" s="8">
        <f t="shared" si="958"/>
        <v>0.63491589851339592</v>
      </c>
      <c r="AG7640" s="6">
        <f t="shared" si="959"/>
        <v>0.16492657353446724</v>
      </c>
    </row>
    <row r="7641" spans="1:33" x14ac:dyDescent="0.55000000000000004">
      <c r="A7641">
        <v>7640</v>
      </c>
      <c r="B7641" t="s">
        <v>332</v>
      </c>
      <c r="C7641" t="s">
        <v>10887</v>
      </c>
      <c r="D7641" t="s">
        <v>11745</v>
      </c>
      <c r="E7641" t="s">
        <v>11746</v>
      </c>
      <c r="F7641" t="s">
        <v>11747</v>
      </c>
      <c r="G7641" t="s">
        <v>11748</v>
      </c>
      <c r="H7641">
        <v>57</v>
      </c>
      <c r="I7641">
        <v>72</v>
      </c>
      <c r="J7641" t="s">
        <v>9338</v>
      </c>
      <c r="K7641" t="s">
        <v>7564</v>
      </c>
      <c r="L7641" t="s">
        <v>29429</v>
      </c>
      <c r="M7641">
        <v>57</v>
      </c>
      <c r="N7641" t="s">
        <v>16704</v>
      </c>
      <c r="O7641" t="s">
        <v>33607</v>
      </c>
      <c r="P7641" s="2">
        <v>11685229</v>
      </c>
      <c r="Q7641" s="2">
        <v>13461455.873719743</v>
      </c>
      <c r="R7641" s="2">
        <v>14424764.186525997</v>
      </c>
      <c r="S7641" s="2">
        <v>11932440.230794465</v>
      </c>
      <c r="T7641" s="2">
        <v>12166600.135095736</v>
      </c>
      <c r="U7641" s="2">
        <v>15784896.506120378</v>
      </c>
      <c r="V7641" s="2">
        <v>14292422.82407131</v>
      </c>
      <c r="W7641" s="2">
        <v>12481541.901299993</v>
      </c>
      <c r="X7641" s="2">
        <v>10810092.904370829</v>
      </c>
      <c r="Y7641" s="2">
        <v>14494749.650787119</v>
      </c>
      <c r="Z7641" s="7">
        <f t="shared" si="952"/>
        <v>12875972.322760051</v>
      </c>
      <c r="AA7641" s="7">
        <f t="shared" si="953"/>
        <v>13338383.986957559</v>
      </c>
      <c r="AB7641" s="7">
        <f t="shared" si="954"/>
        <v>1297390.9324715976</v>
      </c>
      <c r="AC7641" s="7">
        <f t="shared" si="955"/>
        <v>1829333.5787193857</v>
      </c>
      <c r="AD7641" s="7">
        <f t="shared" si="956"/>
        <v>648695.46623579878</v>
      </c>
      <c r="AE7641" s="7">
        <f t="shared" si="957"/>
        <v>746822.3062003298</v>
      </c>
      <c r="AF7641" s="8">
        <f t="shared" si="958"/>
        <v>1.0359127569247824</v>
      </c>
      <c r="AG7641" s="6">
        <f t="shared" si="959"/>
        <v>0.65280225286666571</v>
      </c>
    </row>
    <row r="7642" spans="1:33" x14ac:dyDescent="0.55000000000000004">
      <c r="A7642">
        <v>7641</v>
      </c>
      <c r="B7642" t="s">
        <v>332</v>
      </c>
      <c r="C7642" t="s">
        <v>10887</v>
      </c>
      <c r="D7642" t="s">
        <v>11745</v>
      </c>
      <c r="E7642" t="s">
        <v>11746</v>
      </c>
      <c r="F7642" t="s">
        <v>11747</v>
      </c>
      <c r="G7642" t="s">
        <v>11748</v>
      </c>
      <c r="H7642">
        <v>57</v>
      </c>
      <c r="I7642">
        <v>72</v>
      </c>
      <c r="J7642" t="s">
        <v>9338</v>
      </c>
      <c r="K7642" t="s">
        <v>1016</v>
      </c>
      <c r="L7642" t="s">
        <v>14060</v>
      </c>
      <c r="M7642">
        <v>58</v>
      </c>
      <c r="N7642" t="s">
        <v>24405</v>
      </c>
      <c r="O7642" t="s">
        <v>33608</v>
      </c>
      <c r="P7642" s="2">
        <v>183653056</v>
      </c>
      <c r="Q7642" s="2">
        <v>160897052.88941306</v>
      </c>
      <c r="R7642" s="2">
        <v>192540278.42964384</v>
      </c>
      <c r="S7642" s="2">
        <v>168181067.81216711</v>
      </c>
      <c r="T7642" s="2">
        <v>191926831.48493311</v>
      </c>
      <c r="U7642" s="2">
        <v>243999777.49601287</v>
      </c>
      <c r="V7642" s="2">
        <v>210178244.10296568</v>
      </c>
      <c r="W7642" s="2">
        <v>182046758.32390031</v>
      </c>
      <c r="X7642" s="2">
        <v>190415812.69631302</v>
      </c>
      <c r="Y7642" s="2">
        <v>197026056.38520461</v>
      </c>
      <c r="Z7642" s="7">
        <f t="shared" si="952"/>
        <v>176317863.78280598</v>
      </c>
      <c r="AA7642" s="7">
        <f t="shared" si="953"/>
        <v>202598913.41488826</v>
      </c>
      <c r="AB7642" s="7">
        <f t="shared" si="954"/>
        <v>14387270.289098322</v>
      </c>
      <c r="AC7642" s="7">
        <f t="shared" si="955"/>
        <v>22303573.21389972</v>
      </c>
      <c r="AD7642" s="7">
        <f t="shared" si="956"/>
        <v>7193635.1445491612</v>
      </c>
      <c r="AE7642" s="7">
        <f t="shared" si="957"/>
        <v>9105395.6358101685</v>
      </c>
      <c r="AF7642" s="8">
        <f t="shared" si="958"/>
        <v>1.1490549458134096</v>
      </c>
      <c r="AG7642" s="6">
        <f t="shared" si="959"/>
        <v>5.333366440461252E-2</v>
      </c>
    </row>
    <row r="7643" spans="1:33" x14ac:dyDescent="0.55000000000000004">
      <c r="A7643">
        <v>7642</v>
      </c>
      <c r="B7643" t="s">
        <v>1065</v>
      </c>
      <c r="C7643" t="s">
        <v>10887</v>
      </c>
      <c r="D7643" t="s">
        <v>13639</v>
      </c>
      <c r="E7643" t="s">
        <v>13640</v>
      </c>
      <c r="F7643" t="s">
        <v>13641</v>
      </c>
      <c r="G7643" t="s">
        <v>13642</v>
      </c>
      <c r="H7643">
        <v>179</v>
      </c>
      <c r="I7643">
        <v>188</v>
      </c>
      <c r="J7643" t="s">
        <v>9339</v>
      </c>
      <c r="K7643" t="s">
        <v>26</v>
      </c>
      <c r="L7643" t="s">
        <v>10944</v>
      </c>
      <c r="M7643">
        <v>182</v>
      </c>
      <c r="N7643" t="s">
        <v>20844</v>
      </c>
      <c r="O7643" t="s">
        <v>33609</v>
      </c>
      <c r="P7643" s="2">
        <v>5710253</v>
      </c>
      <c r="Q7643" s="2">
        <v>4080438.263349561</v>
      </c>
      <c r="R7643" s="2">
        <v>4654345.3241562285</v>
      </c>
      <c r="S7643" s="2">
        <v>5328637.349312813</v>
      </c>
      <c r="T7643" s="2">
        <v>4731288.9161660215</v>
      </c>
      <c r="U7643" s="2">
        <v>4861369.5058379229</v>
      </c>
      <c r="V7643" s="2">
        <v>5230654.3519244343</v>
      </c>
      <c r="W7643" s="2">
        <v>5295173.662240847</v>
      </c>
      <c r="X7643" s="2">
        <v>5199967.8135220194</v>
      </c>
      <c r="Y7643" s="2">
        <v>6064238.0047570048</v>
      </c>
      <c r="Z7643" s="7">
        <f t="shared" si="952"/>
        <v>4943418.4842046509</v>
      </c>
      <c r="AA7643" s="7">
        <f t="shared" si="953"/>
        <v>5230448.7090747086</v>
      </c>
      <c r="AB7643" s="7">
        <f t="shared" si="954"/>
        <v>722201.93438718631</v>
      </c>
      <c r="AC7643" s="7">
        <f t="shared" si="955"/>
        <v>465983.47471942782</v>
      </c>
      <c r="AD7643" s="7">
        <f t="shared" si="956"/>
        <v>361100.96719359315</v>
      </c>
      <c r="AE7643" s="7">
        <f t="shared" si="957"/>
        <v>190236.95693861716</v>
      </c>
      <c r="AF7643" s="8">
        <f t="shared" si="958"/>
        <v>1.0580631046688005</v>
      </c>
      <c r="AG7643" s="6">
        <f t="shared" si="959"/>
        <v>0.51532576716959122</v>
      </c>
    </row>
    <row r="7644" spans="1:33" x14ac:dyDescent="0.55000000000000004">
      <c r="A7644">
        <v>7643</v>
      </c>
      <c r="B7644" t="s">
        <v>2910</v>
      </c>
      <c r="C7644" t="s">
        <v>10887</v>
      </c>
      <c r="D7644" t="s">
        <v>18199</v>
      </c>
      <c r="E7644" t="s">
        <v>18200</v>
      </c>
      <c r="F7644" t="s">
        <v>18201</v>
      </c>
      <c r="G7644" t="s">
        <v>18202</v>
      </c>
      <c r="H7644">
        <v>650</v>
      </c>
      <c r="I7644">
        <v>665</v>
      </c>
      <c r="J7644" t="s">
        <v>9340</v>
      </c>
      <c r="K7644" t="s">
        <v>1016</v>
      </c>
      <c r="L7644" t="s">
        <v>14060</v>
      </c>
      <c r="M7644">
        <v>651</v>
      </c>
      <c r="N7644" t="s">
        <v>33610</v>
      </c>
      <c r="O7644" t="s">
        <v>33611</v>
      </c>
      <c r="P7644" s="2">
        <v>4793338.5</v>
      </c>
      <c r="Q7644" s="2">
        <v>5860348.5188301299</v>
      </c>
      <c r="R7644" s="2">
        <v>6162836.9647306986</v>
      </c>
      <c r="S7644" s="2">
        <v>5121828.8919300586</v>
      </c>
      <c r="T7644" s="2">
        <v>4432096.9550920269</v>
      </c>
      <c r="U7644" s="2">
        <v>3967020.8073944505</v>
      </c>
      <c r="V7644" s="2">
        <v>4901972.9160988871</v>
      </c>
      <c r="W7644" s="2">
        <v>7757213.760778293</v>
      </c>
      <c r="X7644" s="2">
        <v>6206204.3670516992</v>
      </c>
      <c r="Y7644" s="2">
        <v>8912220.9249550086</v>
      </c>
      <c r="Z7644" s="7">
        <f t="shared" si="952"/>
        <v>5484588.2188727222</v>
      </c>
      <c r="AA7644" s="7">
        <f t="shared" si="953"/>
        <v>6029454.9552283948</v>
      </c>
      <c r="AB7644" s="7">
        <f t="shared" si="954"/>
        <v>635252.61836204724</v>
      </c>
      <c r="AC7644" s="7">
        <f t="shared" si="955"/>
        <v>1969930.6294516914</v>
      </c>
      <c r="AD7644" s="7">
        <f t="shared" si="956"/>
        <v>317626.30918102362</v>
      </c>
      <c r="AE7644" s="7">
        <f t="shared" si="957"/>
        <v>804220.81180605467</v>
      </c>
      <c r="AF7644" s="8">
        <f t="shared" si="958"/>
        <v>1.099345058300049</v>
      </c>
      <c r="AG7644" s="6">
        <f t="shared" si="959"/>
        <v>0.55035579048033267</v>
      </c>
    </row>
    <row r="7645" spans="1:33" x14ac:dyDescent="0.55000000000000004">
      <c r="A7645">
        <v>7644</v>
      </c>
      <c r="B7645" t="s">
        <v>9342</v>
      </c>
      <c r="C7645" t="s">
        <v>10887</v>
      </c>
      <c r="D7645" t="s">
        <v>33612</v>
      </c>
      <c r="E7645" t="s">
        <v>33613</v>
      </c>
      <c r="F7645" t="s">
        <v>33614</v>
      </c>
      <c r="G7645" t="s">
        <v>33615</v>
      </c>
      <c r="H7645">
        <v>213</v>
      </c>
      <c r="I7645">
        <v>234</v>
      </c>
      <c r="J7645" t="s">
        <v>9341</v>
      </c>
      <c r="K7645" t="s">
        <v>8</v>
      </c>
      <c r="L7645" t="s">
        <v>10907</v>
      </c>
      <c r="M7645">
        <v>231</v>
      </c>
      <c r="N7645" t="s">
        <v>13014</v>
      </c>
      <c r="O7645" t="s">
        <v>33616</v>
      </c>
      <c r="P7645" s="2">
        <v>281387.875</v>
      </c>
      <c r="Q7645" s="2">
        <v>464289.55911412218</v>
      </c>
      <c r="R7645" s="2">
        <v>306157.84232023277</v>
      </c>
      <c r="S7645" s="2">
        <v>408795.66225759964</v>
      </c>
      <c r="T7645" s="2">
        <v>646777.16133050236</v>
      </c>
      <c r="U7645" s="2">
        <v>316317.82294734614</v>
      </c>
      <c r="V7645" s="2">
        <v>402300.98384158284</v>
      </c>
      <c r="W7645" s="2">
        <v>313072.20695116516</v>
      </c>
      <c r="X7645" s="2">
        <v>217325.00054645172</v>
      </c>
      <c r="Y7645" s="2">
        <v>372016.90526539017</v>
      </c>
      <c r="Z7645" s="7">
        <f t="shared" si="952"/>
        <v>365157.73467298865</v>
      </c>
      <c r="AA7645" s="7">
        <f t="shared" si="953"/>
        <v>377968.34681373974</v>
      </c>
      <c r="AB7645" s="7">
        <f t="shared" si="954"/>
        <v>86080.89998789235</v>
      </c>
      <c r="AC7645" s="7">
        <f t="shared" si="955"/>
        <v>146085.08233570936</v>
      </c>
      <c r="AD7645" s="7">
        <f t="shared" si="956"/>
        <v>43040.449993946175</v>
      </c>
      <c r="AE7645" s="7">
        <f t="shared" si="957"/>
        <v>59638.985125826024</v>
      </c>
      <c r="AF7645" s="8">
        <f t="shared" si="958"/>
        <v>1.0350824066542734</v>
      </c>
      <c r="AG7645" s="6">
        <f t="shared" si="959"/>
        <v>0.86606974140159176</v>
      </c>
    </row>
    <row r="7646" spans="1:33" x14ac:dyDescent="0.55000000000000004">
      <c r="A7646">
        <v>7645</v>
      </c>
      <c r="B7646" t="s">
        <v>4271</v>
      </c>
      <c r="C7646" t="s">
        <v>10887</v>
      </c>
      <c r="D7646" t="s">
        <v>21758</v>
      </c>
      <c r="E7646" t="s">
        <v>21759</v>
      </c>
      <c r="F7646" t="s">
        <v>21760</v>
      </c>
      <c r="G7646" t="s">
        <v>21761</v>
      </c>
      <c r="H7646">
        <v>495</v>
      </c>
      <c r="I7646">
        <v>513</v>
      </c>
      <c r="J7646" t="s">
        <v>9343</v>
      </c>
      <c r="K7646" t="s">
        <v>77</v>
      </c>
      <c r="L7646" t="s">
        <v>11068</v>
      </c>
      <c r="M7646">
        <v>500</v>
      </c>
      <c r="N7646" t="s">
        <v>11108</v>
      </c>
      <c r="O7646" t="s">
        <v>33617</v>
      </c>
      <c r="P7646" s="2">
        <v>916825.625</v>
      </c>
      <c r="Q7646" s="2">
        <v>2829298.6790187382</v>
      </c>
      <c r="R7646" s="2">
        <v>2358159.0890528932</v>
      </c>
      <c r="S7646" s="2">
        <v>1007350.8693151951</v>
      </c>
      <c r="T7646" s="2">
        <v>6659.9670442818888</v>
      </c>
      <c r="U7646" s="2">
        <v>1128352.9201502868</v>
      </c>
      <c r="V7646" s="2">
        <v>1034049.3425438789</v>
      </c>
      <c r="W7646" s="2">
        <v>2900424.3737215861</v>
      </c>
      <c r="X7646" s="2">
        <v>1261163.6664424539</v>
      </c>
      <c r="Y7646" s="2">
        <v>691291.61134435493</v>
      </c>
      <c r="Z7646" s="7">
        <f t="shared" si="952"/>
        <v>1777908.5655967065</v>
      </c>
      <c r="AA7646" s="7">
        <f t="shared" si="953"/>
        <v>1170323.6468744737</v>
      </c>
      <c r="AB7646" s="7">
        <f t="shared" si="954"/>
        <v>962173.7255572431</v>
      </c>
      <c r="AC7646" s="7">
        <f t="shared" si="955"/>
        <v>959730.95322956354</v>
      </c>
      <c r="AD7646" s="7">
        <f t="shared" si="956"/>
        <v>481086.86277862155</v>
      </c>
      <c r="AE7646" s="7">
        <f t="shared" si="957"/>
        <v>391808.520961223</v>
      </c>
      <c r="AF7646" s="8">
        <f t="shared" si="958"/>
        <v>0.65825862449888506</v>
      </c>
      <c r="AG7646" s="6">
        <f t="shared" si="959"/>
        <v>0.36214007776607232</v>
      </c>
    </row>
    <row r="7647" spans="1:33" x14ac:dyDescent="0.55000000000000004">
      <c r="A7647">
        <v>7646</v>
      </c>
      <c r="B7647" t="s">
        <v>7550</v>
      </c>
      <c r="C7647" t="s">
        <v>10887</v>
      </c>
      <c r="D7647" t="s">
        <v>29383</v>
      </c>
      <c r="E7647" t="s">
        <v>29384</v>
      </c>
      <c r="F7647" t="s">
        <v>29385</v>
      </c>
      <c r="G7647" t="s">
        <v>29386</v>
      </c>
      <c r="H7647">
        <v>480</v>
      </c>
      <c r="I7647">
        <v>504</v>
      </c>
      <c r="J7647" t="s">
        <v>9344</v>
      </c>
      <c r="K7647" t="s">
        <v>9345</v>
      </c>
      <c r="L7647" t="s">
        <v>33618</v>
      </c>
      <c r="M7647" t="s">
        <v>33619</v>
      </c>
      <c r="N7647" t="s">
        <v>33620</v>
      </c>
      <c r="O7647" t="s">
        <v>33621</v>
      </c>
      <c r="P7647" s="2">
        <v>3681930.5</v>
      </c>
      <c r="Q7647" s="2">
        <v>3097322.6658403417</v>
      </c>
      <c r="R7647" s="2">
        <v>2970039.8782585892</v>
      </c>
      <c r="S7647" s="2">
        <v>2789279.3254209263</v>
      </c>
      <c r="T7647" s="2">
        <v>3516491.0751819061</v>
      </c>
      <c r="U7647" s="2">
        <v>2785032.1107143052</v>
      </c>
      <c r="V7647" s="2">
        <v>2608452.0545987943</v>
      </c>
      <c r="W7647" s="2">
        <v>3186806.016612397</v>
      </c>
      <c r="X7647" s="2">
        <v>2921111.8075464093</v>
      </c>
      <c r="Y7647" s="2">
        <v>265938.24561056815</v>
      </c>
      <c r="Z7647" s="7">
        <f t="shared" si="952"/>
        <v>3134643.092379964</v>
      </c>
      <c r="AA7647" s="7">
        <f t="shared" si="953"/>
        <v>2547305.2183773969</v>
      </c>
      <c r="AB7647" s="7">
        <f t="shared" si="954"/>
        <v>386128.93805212661</v>
      </c>
      <c r="AC7647" s="7">
        <f t="shared" si="955"/>
        <v>1162144.7532412298</v>
      </c>
      <c r="AD7647" s="7">
        <f t="shared" si="956"/>
        <v>193064.46902606331</v>
      </c>
      <c r="AE7647" s="7">
        <f t="shared" si="957"/>
        <v>474443.60878228006</v>
      </c>
      <c r="AF7647" s="8">
        <f t="shared" si="958"/>
        <v>0.81263006451026831</v>
      </c>
      <c r="AG7647" s="6">
        <f t="shared" si="959"/>
        <v>0.29200024502659178</v>
      </c>
    </row>
    <row r="7648" spans="1:33" x14ac:dyDescent="0.55000000000000004">
      <c r="A7648">
        <v>7647</v>
      </c>
      <c r="B7648" t="s">
        <v>7550</v>
      </c>
      <c r="C7648" t="s">
        <v>10887</v>
      </c>
      <c r="D7648" t="s">
        <v>29383</v>
      </c>
      <c r="E7648" t="s">
        <v>29384</v>
      </c>
      <c r="F7648" t="s">
        <v>29385</v>
      </c>
      <c r="G7648" t="s">
        <v>29386</v>
      </c>
      <c r="H7648">
        <v>480</v>
      </c>
      <c r="I7648">
        <v>504</v>
      </c>
      <c r="J7648" t="s">
        <v>9344</v>
      </c>
      <c r="K7648" t="s">
        <v>2194</v>
      </c>
      <c r="L7648" t="s">
        <v>16321</v>
      </c>
      <c r="M7648" t="s">
        <v>33622</v>
      </c>
      <c r="N7648" t="s">
        <v>33623</v>
      </c>
      <c r="O7648" t="s">
        <v>33624</v>
      </c>
      <c r="P7648" s="2">
        <v>1530682.25</v>
      </c>
      <c r="Q7648" s="2">
        <v>3692070.8589757336</v>
      </c>
      <c r="R7648" s="2">
        <v>1439806.5198844937</v>
      </c>
      <c r="S7648" s="2">
        <v>1168657.3552014043</v>
      </c>
      <c r="T7648" s="2">
        <v>1828067.6905248058</v>
      </c>
      <c r="U7648" s="2">
        <v>1669563.4052347592</v>
      </c>
      <c r="V7648" s="2">
        <v>1656591.1090055045</v>
      </c>
      <c r="W7648" s="2">
        <v>3730179.148866496</v>
      </c>
      <c r="X7648" s="2">
        <v>1625943.3564480708</v>
      </c>
      <c r="Y7648" s="2">
        <v>1043598.3836201297</v>
      </c>
      <c r="Z7648" s="7">
        <f t="shared" si="952"/>
        <v>1957804.2460154081</v>
      </c>
      <c r="AA7648" s="7">
        <f t="shared" si="953"/>
        <v>1925657.1822832944</v>
      </c>
      <c r="AB7648" s="7">
        <f t="shared" si="954"/>
        <v>1166360.1993477074</v>
      </c>
      <c r="AC7648" s="7">
        <f t="shared" si="955"/>
        <v>924300.80741184985</v>
      </c>
      <c r="AD7648" s="7">
        <f t="shared" si="956"/>
        <v>583180.09967385372</v>
      </c>
      <c r="AE7648" s="7">
        <f t="shared" si="957"/>
        <v>377344.22450025601</v>
      </c>
      <c r="AF7648" s="8">
        <f t="shared" si="958"/>
        <v>0.98358004187725079</v>
      </c>
      <c r="AG7648" s="6">
        <f t="shared" si="959"/>
        <v>0.96473137971855771</v>
      </c>
    </row>
    <row r="7649" spans="1:33" x14ac:dyDescent="0.55000000000000004">
      <c r="A7649">
        <v>7648</v>
      </c>
      <c r="B7649" t="s">
        <v>7550</v>
      </c>
      <c r="C7649" t="s">
        <v>10887</v>
      </c>
      <c r="D7649" t="s">
        <v>29383</v>
      </c>
      <c r="E7649" t="s">
        <v>29384</v>
      </c>
      <c r="F7649" t="s">
        <v>29385</v>
      </c>
      <c r="G7649" t="s">
        <v>29386</v>
      </c>
      <c r="H7649">
        <v>480</v>
      </c>
      <c r="I7649">
        <v>504</v>
      </c>
      <c r="J7649" t="s">
        <v>9344</v>
      </c>
      <c r="K7649" t="s">
        <v>40</v>
      </c>
      <c r="L7649" t="s">
        <v>10989</v>
      </c>
      <c r="M7649">
        <v>487</v>
      </c>
      <c r="N7649" t="s">
        <v>14509</v>
      </c>
      <c r="O7649" t="s">
        <v>33625</v>
      </c>
      <c r="P7649" s="2">
        <v>42886880</v>
      </c>
      <c r="Q7649" s="2">
        <v>41152373.410864562</v>
      </c>
      <c r="R7649" s="2">
        <v>41650034.53189797</v>
      </c>
      <c r="S7649" s="2">
        <v>36780963.909980007</v>
      </c>
      <c r="T7649" s="2">
        <v>45748304.294788048</v>
      </c>
      <c r="U7649" s="2">
        <v>54506564.487005576</v>
      </c>
      <c r="V7649" s="2">
        <v>49335718.262405299</v>
      </c>
      <c r="W7649" s="2">
        <v>47065518.138594985</v>
      </c>
      <c r="X7649" s="2">
        <v>38206917.915035404</v>
      </c>
      <c r="Y7649" s="2">
        <v>45649301.151839331</v>
      </c>
      <c r="Z7649" s="7">
        <f t="shared" si="952"/>
        <v>40617562.963185631</v>
      </c>
      <c r="AA7649" s="7">
        <f t="shared" si="953"/>
        <v>46752054.04161144</v>
      </c>
      <c r="AB7649" s="7">
        <f t="shared" si="954"/>
        <v>2659656.1095863562</v>
      </c>
      <c r="AC7649" s="7">
        <f t="shared" si="955"/>
        <v>5331959.1466082707</v>
      </c>
      <c r="AD7649" s="7">
        <f t="shared" si="956"/>
        <v>1329828.0547931781</v>
      </c>
      <c r="AE7649" s="7">
        <f t="shared" si="957"/>
        <v>2176763.2064259849</v>
      </c>
      <c r="AF7649" s="8">
        <f t="shared" si="958"/>
        <v>1.1510305057934151</v>
      </c>
      <c r="AG7649" s="6">
        <f t="shared" si="959"/>
        <v>4.4200427867237775E-2</v>
      </c>
    </row>
    <row r="7650" spans="1:33" x14ac:dyDescent="0.55000000000000004">
      <c r="A7650">
        <v>7649</v>
      </c>
      <c r="B7650" t="s">
        <v>7550</v>
      </c>
      <c r="C7650" t="s">
        <v>10887</v>
      </c>
      <c r="D7650" t="s">
        <v>29383</v>
      </c>
      <c r="E7650" t="s">
        <v>29384</v>
      </c>
      <c r="F7650" t="s">
        <v>29385</v>
      </c>
      <c r="G7650" t="s">
        <v>29386</v>
      </c>
      <c r="H7650">
        <v>480</v>
      </c>
      <c r="I7650">
        <v>504</v>
      </c>
      <c r="J7650" t="s">
        <v>9344</v>
      </c>
      <c r="K7650" t="s">
        <v>14</v>
      </c>
      <c r="L7650" t="s">
        <v>11061</v>
      </c>
      <c r="M7650">
        <v>497</v>
      </c>
      <c r="N7650" t="s">
        <v>26402</v>
      </c>
      <c r="O7650" t="s">
        <v>33626</v>
      </c>
      <c r="P7650" s="2">
        <v>39056640</v>
      </c>
      <c r="Q7650" s="2">
        <v>37690650.001527816</v>
      </c>
      <c r="R7650" s="2">
        <v>36278373.651984848</v>
      </c>
      <c r="S7650" s="2">
        <v>32533615.120293345</v>
      </c>
      <c r="T7650" s="2">
        <v>41631520.495630905</v>
      </c>
      <c r="U7650" s="2">
        <v>47317036.021398425</v>
      </c>
      <c r="V7650" s="2">
        <v>42813951.745472871</v>
      </c>
      <c r="W7650" s="2">
        <v>42982601.622440122</v>
      </c>
      <c r="X7650" s="2">
        <v>34491768.673705906</v>
      </c>
      <c r="Y7650" s="2">
        <v>38431771.310195848</v>
      </c>
      <c r="Z7650" s="7">
        <f t="shared" si="952"/>
        <v>36389819.693451501</v>
      </c>
      <c r="AA7650" s="7">
        <f t="shared" si="953"/>
        <v>41278108.311474018</v>
      </c>
      <c r="AB7650" s="7">
        <f t="shared" si="954"/>
        <v>2809912.4522562274</v>
      </c>
      <c r="AC7650" s="7">
        <f t="shared" si="955"/>
        <v>4382093.1200164333</v>
      </c>
      <c r="AD7650" s="7">
        <f t="shared" si="956"/>
        <v>1404956.2261281137</v>
      </c>
      <c r="AE7650" s="7">
        <f t="shared" si="957"/>
        <v>1788982.0249001647</v>
      </c>
      <c r="AF7650" s="8">
        <f t="shared" si="958"/>
        <v>1.1343312129381664</v>
      </c>
      <c r="AG7650" s="6">
        <f t="shared" si="959"/>
        <v>6.3884613610328003E-2</v>
      </c>
    </row>
    <row r="7651" spans="1:33" x14ac:dyDescent="0.55000000000000004">
      <c r="A7651">
        <v>7650</v>
      </c>
      <c r="B7651" t="s">
        <v>9347</v>
      </c>
      <c r="C7651" t="s">
        <v>10887</v>
      </c>
      <c r="D7651" t="s">
        <v>33627</v>
      </c>
      <c r="E7651" t="s">
        <v>33628</v>
      </c>
      <c r="F7651" t="s">
        <v>33629</v>
      </c>
      <c r="G7651" t="s">
        <v>33630</v>
      </c>
      <c r="H7651">
        <v>31</v>
      </c>
      <c r="I7651">
        <v>44</v>
      </c>
      <c r="J7651" t="s">
        <v>9346</v>
      </c>
      <c r="K7651" t="s">
        <v>7564</v>
      </c>
      <c r="L7651" t="s">
        <v>29429</v>
      </c>
      <c r="M7651">
        <v>31</v>
      </c>
      <c r="N7651" t="s">
        <v>11411</v>
      </c>
      <c r="O7651" t="s">
        <v>33631</v>
      </c>
      <c r="P7651" s="2">
        <v>95426952</v>
      </c>
      <c r="Q7651" s="2">
        <v>89524549.733610272</v>
      </c>
      <c r="R7651" s="2">
        <v>103106252.77369092</v>
      </c>
      <c r="S7651" s="2">
        <v>97396930.303493559</v>
      </c>
      <c r="T7651" s="2">
        <v>95465782.016573176</v>
      </c>
      <c r="U7651" s="2">
        <v>105216550.01118088</v>
      </c>
      <c r="V7651" s="2">
        <v>152988347.68777063</v>
      </c>
      <c r="W7651" s="2">
        <v>81724209.666017666</v>
      </c>
      <c r="X7651" s="2">
        <v>87574926.296307683</v>
      </c>
      <c r="Y7651" s="2">
        <v>125211592.47245045</v>
      </c>
      <c r="Z7651" s="7">
        <f t="shared" si="952"/>
        <v>96363671.202698693</v>
      </c>
      <c r="AA7651" s="7">
        <f t="shared" si="953"/>
        <v>108030234.69171675</v>
      </c>
      <c r="AB7651" s="7">
        <f t="shared" si="954"/>
        <v>5603006.8101722579</v>
      </c>
      <c r="AC7651" s="7">
        <f t="shared" si="955"/>
        <v>26805372.096156158</v>
      </c>
      <c r="AD7651" s="7">
        <f t="shared" si="956"/>
        <v>2801503.405086129</v>
      </c>
      <c r="AE7651" s="7">
        <f t="shared" si="957"/>
        <v>10943247.333503488</v>
      </c>
      <c r="AF7651" s="8">
        <f t="shared" si="958"/>
        <v>1.12106806790785</v>
      </c>
      <c r="AG7651" s="6">
        <f t="shared" si="959"/>
        <v>0.34396478978774575</v>
      </c>
    </row>
    <row r="7652" spans="1:33" x14ac:dyDescent="0.55000000000000004">
      <c r="A7652">
        <v>7651</v>
      </c>
      <c r="B7652" t="s">
        <v>9347</v>
      </c>
      <c r="C7652" t="s">
        <v>10887</v>
      </c>
      <c r="D7652" t="s">
        <v>33627</v>
      </c>
      <c r="E7652" t="s">
        <v>33628</v>
      </c>
      <c r="F7652" t="s">
        <v>33629</v>
      </c>
      <c r="G7652" t="s">
        <v>33630</v>
      </c>
      <c r="H7652">
        <v>31</v>
      </c>
      <c r="I7652">
        <v>44</v>
      </c>
      <c r="J7652" t="s">
        <v>9346</v>
      </c>
      <c r="K7652" t="s">
        <v>1016</v>
      </c>
      <c r="L7652" t="s">
        <v>14060</v>
      </c>
      <c r="M7652">
        <v>32</v>
      </c>
      <c r="N7652" t="s">
        <v>33632</v>
      </c>
      <c r="O7652" t="s">
        <v>33633</v>
      </c>
      <c r="P7652" s="2">
        <v>29457698</v>
      </c>
      <c r="Q7652" s="2">
        <v>19621032.09528162</v>
      </c>
      <c r="R7652" s="2">
        <v>20992317.271461707</v>
      </c>
      <c r="S7652" s="2">
        <v>22693991.238231178</v>
      </c>
      <c r="T7652" s="2">
        <v>24513547.502641894</v>
      </c>
      <c r="U7652" s="2">
        <v>20047195.363256443</v>
      </c>
      <c r="V7652" s="2">
        <v>26079085.097068429</v>
      </c>
      <c r="W7652" s="2">
        <v>20157940.332065742</v>
      </c>
      <c r="X7652" s="2">
        <v>22460726.849911783</v>
      </c>
      <c r="Y7652" s="2">
        <v>21513926.815156918</v>
      </c>
      <c r="Z7652" s="7">
        <f t="shared" si="952"/>
        <v>23191259.651243627</v>
      </c>
      <c r="AA7652" s="7">
        <f t="shared" si="953"/>
        <v>22462070.326683536</v>
      </c>
      <c r="AB7652" s="7">
        <f t="shared" si="954"/>
        <v>4362621.4536788063</v>
      </c>
      <c r="AC7652" s="7">
        <f t="shared" si="955"/>
        <v>2422022.6463484946</v>
      </c>
      <c r="AD7652" s="7">
        <f t="shared" si="956"/>
        <v>2181310.7268394032</v>
      </c>
      <c r="AE7652" s="7">
        <f t="shared" si="957"/>
        <v>988786.60483653448</v>
      </c>
      <c r="AF7652" s="8">
        <f t="shared" si="958"/>
        <v>0.96855758007431092</v>
      </c>
      <c r="AG7652" s="6">
        <f t="shared" si="959"/>
        <v>0.77509640948921399</v>
      </c>
    </row>
    <row r="7653" spans="1:33" x14ac:dyDescent="0.55000000000000004">
      <c r="A7653">
        <v>7652</v>
      </c>
      <c r="B7653" t="s">
        <v>9347</v>
      </c>
      <c r="C7653" t="s">
        <v>10887</v>
      </c>
      <c r="D7653" t="s">
        <v>33627</v>
      </c>
      <c r="E7653" t="s">
        <v>33628</v>
      </c>
      <c r="F7653" t="s">
        <v>33629</v>
      </c>
      <c r="G7653" t="s">
        <v>33630</v>
      </c>
      <c r="H7653">
        <v>31</v>
      </c>
      <c r="I7653">
        <v>44</v>
      </c>
      <c r="J7653" t="s">
        <v>9346</v>
      </c>
      <c r="K7653" t="s">
        <v>84</v>
      </c>
      <c r="L7653" t="s">
        <v>11173</v>
      </c>
      <c r="M7653">
        <v>35</v>
      </c>
      <c r="N7653" t="s">
        <v>33634</v>
      </c>
      <c r="O7653" t="s">
        <v>33635</v>
      </c>
      <c r="P7653" s="2">
        <v>7533619.5</v>
      </c>
      <c r="Q7653" s="2">
        <v>4901237.9576841462</v>
      </c>
      <c r="R7653" s="2">
        <v>5412846.5900920928</v>
      </c>
      <c r="S7653" s="2">
        <v>5863205.827477132</v>
      </c>
      <c r="T7653" s="2">
        <v>6216857.567969813</v>
      </c>
      <c r="U7653" s="2">
        <v>4895821.146092331</v>
      </c>
      <c r="V7653" s="2">
        <v>6527929.8991290759</v>
      </c>
      <c r="W7653" s="2">
        <v>5215981.9273291752</v>
      </c>
      <c r="X7653" s="2">
        <v>5650119.4851884088</v>
      </c>
      <c r="Y7653" s="2">
        <v>5099072.144755424</v>
      </c>
      <c r="Z7653" s="7">
        <f t="shared" si="952"/>
        <v>5927727.468813342</v>
      </c>
      <c r="AA7653" s="7">
        <f t="shared" si="953"/>
        <v>5600963.6950773709</v>
      </c>
      <c r="AB7653" s="7">
        <f t="shared" si="954"/>
        <v>1140443.6700630414</v>
      </c>
      <c r="AC7653" s="7">
        <f t="shared" si="955"/>
        <v>653963.30202759174</v>
      </c>
      <c r="AD7653" s="7">
        <f t="shared" si="956"/>
        <v>570221.83503152069</v>
      </c>
      <c r="AE7653" s="7">
        <f t="shared" si="957"/>
        <v>266979.40007886727</v>
      </c>
      <c r="AF7653" s="8">
        <f t="shared" si="958"/>
        <v>0.94487537164029145</v>
      </c>
      <c r="AG7653" s="6">
        <f t="shared" si="959"/>
        <v>0.62915652883788242</v>
      </c>
    </row>
    <row r="7654" spans="1:33" x14ac:dyDescent="0.55000000000000004">
      <c r="A7654">
        <v>7653</v>
      </c>
      <c r="B7654" t="s">
        <v>2583</v>
      </c>
      <c r="C7654" t="s">
        <v>10887</v>
      </c>
      <c r="D7654" t="s">
        <v>17328</v>
      </c>
      <c r="E7654" t="s">
        <v>17329</v>
      </c>
      <c r="F7654" t="s">
        <v>17330</v>
      </c>
      <c r="G7654" t="s">
        <v>17331</v>
      </c>
      <c r="H7654">
        <v>66</v>
      </c>
      <c r="I7654">
        <v>78</v>
      </c>
      <c r="J7654" t="s">
        <v>9348</v>
      </c>
      <c r="K7654" t="s">
        <v>138</v>
      </c>
      <c r="L7654" t="s">
        <v>11243</v>
      </c>
      <c r="M7654">
        <v>68</v>
      </c>
      <c r="N7654" t="s">
        <v>12534</v>
      </c>
      <c r="O7654" t="s">
        <v>33636</v>
      </c>
      <c r="P7654" s="2">
        <v>1831181</v>
      </c>
      <c r="Q7654" s="2">
        <v>1313264.3479385001</v>
      </c>
      <c r="R7654" s="2">
        <v>1367667.2489297972</v>
      </c>
      <c r="S7654" s="2">
        <v>1341514.6733812273</v>
      </c>
      <c r="T7654" s="2">
        <v>1256877.0364081014</v>
      </c>
      <c r="U7654" s="2">
        <v>880481.02618314535</v>
      </c>
      <c r="V7654" s="2">
        <v>1447903.2207430582</v>
      </c>
      <c r="W7654" s="2">
        <v>1584386.6616432923</v>
      </c>
      <c r="X7654" s="2">
        <v>1591485.8657657034</v>
      </c>
      <c r="Y7654" s="2">
        <v>2014281.6159153625</v>
      </c>
      <c r="Z7654" s="7">
        <f t="shared" si="952"/>
        <v>1463406.817562381</v>
      </c>
      <c r="AA7654" s="7">
        <f t="shared" si="953"/>
        <v>1462569.2377764436</v>
      </c>
      <c r="AB7654" s="7">
        <f t="shared" si="954"/>
        <v>246187.17152297706</v>
      </c>
      <c r="AC7654" s="7">
        <f t="shared" si="955"/>
        <v>378733.83523436153</v>
      </c>
      <c r="AD7654" s="7">
        <f t="shared" si="956"/>
        <v>123093.58576148853</v>
      </c>
      <c r="AE7654" s="7">
        <f t="shared" si="957"/>
        <v>154617.44077525046</v>
      </c>
      <c r="AF7654" s="8">
        <f t="shared" si="958"/>
        <v>0.99942765075583517</v>
      </c>
      <c r="AG7654" s="6">
        <f t="shared" si="959"/>
        <v>0.99672236991168628</v>
      </c>
    </row>
    <row r="7655" spans="1:33" x14ac:dyDescent="0.55000000000000004">
      <c r="A7655">
        <v>7654</v>
      </c>
      <c r="B7655" t="s">
        <v>9350</v>
      </c>
      <c r="C7655" t="s">
        <v>10887</v>
      </c>
      <c r="D7655" t="s">
        <v>33637</v>
      </c>
      <c r="E7655" t="s">
        <v>33638</v>
      </c>
      <c r="F7655" t="s">
        <v>33639</v>
      </c>
      <c r="G7655" t="s">
        <v>33640</v>
      </c>
      <c r="H7655">
        <v>258</v>
      </c>
      <c r="I7655">
        <v>268</v>
      </c>
      <c r="J7655" t="s">
        <v>9349</v>
      </c>
      <c r="K7655" t="s">
        <v>40</v>
      </c>
      <c r="L7655" t="s">
        <v>10989</v>
      </c>
      <c r="M7655">
        <v>265</v>
      </c>
      <c r="N7655" t="s">
        <v>13304</v>
      </c>
      <c r="O7655" t="s">
        <v>33641</v>
      </c>
      <c r="P7655" s="2">
        <v>2520682.25</v>
      </c>
      <c r="Q7655" s="2">
        <v>2332715.6805953723</v>
      </c>
      <c r="R7655" s="2">
        <v>2679629.4898349876</v>
      </c>
      <c r="S7655" s="2">
        <v>3334566.5225735595</v>
      </c>
      <c r="T7655" s="2">
        <v>2722214.5476071453</v>
      </c>
      <c r="U7655" s="2">
        <v>2725045.2709747571</v>
      </c>
      <c r="V7655" s="2">
        <v>2768387.9744963171</v>
      </c>
      <c r="W7655" s="2">
        <v>2779598.8920761556</v>
      </c>
      <c r="X7655" s="2">
        <v>2678081.1859962251</v>
      </c>
      <c r="Y7655" s="2">
        <v>3213180.3642706019</v>
      </c>
      <c r="Z7655" s="7">
        <f t="shared" si="952"/>
        <v>2716898.4857509797</v>
      </c>
      <c r="AA7655" s="7">
        <f t="shared" si="953"/>
        <v>2814418.0392368673</v>
      </c>
      <c r="AB7655" s="7">
        <f t="shared" si="954"/>
        <v>435507.37487761222</v>
      </c>
      <c r="AC7655" s="7">
        <f t="shared" si="955"/>
        <v>198705.43266978575</v>
      </c>
      <c r="AD7655" s="7">
        <f t="shared" si="956"/>
        <v>217753.68743880611</v>
      </c>
      <c r="AE7655" s="7">
        <f t="shared" si="957"/>
        <v>81121.153193322272</v>
      </c>
      <c r="AF7655" s="8">
        <f t="shared" si="958"/>
        <v>1.0358937052662578</v>
      </c>
      <c r="AG7655" s="6">
        <f t="shared" si="959"/>
        <v>0.69710484793120586</v>
      </c>
    </row>
    <row r="7656" spans="1:33" x14ac:dyDescent="0.55000000000000004">
      <c r="A7656">
        <v>7655</v>
      </c>
      <c r="B7656" t="s">
        <v>1950</v>
      </c>
      <c r="C7656" t="s">
        <v>10887</v>
      </c>
      <c r="D7656" t="s">
        <v>15721</v>
      </c>
      <c r="E7656" t="s">
        <v>15722</v>
      </c>
      <c r="F7656" t="s">
        <v>15723</v>
      </c>
      <c r="G7656" t="s">
        <v>15724</v>
      </c>
      <c r="H7656">
        <v>435</v>
      </c>
      <c r="I7656">
        <v>448</v>
      </c>
      <c r="J7656" t="s">
        <v>9351</v>
      </c>
      <c r="K7656" t="s">
        <v>138</v>
      </c>
      <c r="L7656" t="s">
        <v>11243</v>
      </c>
      <c r="M7656">
        <v>437</v>
      </c>
      <c r="N7656" t="s">
        <v>22102</v>
      </c>
      <c r="O7656" t="s">
        <v>33642</v>
      </c>
      <c r="P7656" s="2">
        <v>881400.625</v>
      </c>
      <c r="Q7656" s="2">
        <v>994926.94025234343</v>
      </c>
      <c r="R7656" s="2">
        <v>939776.82275331102</v>
      </c>
      <c r="S7656" s="2">
        <v>1032628.2229563298</v>
      </c>
      <c r="T7656" s="2">
        <v>921609.68656214362</v>
      </c>
      <c r="U7656" s="2">
        <v>913117.44118112081</v>
      </c>
      <c r="V7656" s="2">
        <v>911737.55196594435</v>
      </c>
      <c r="W7656" s="2">
        <v>907764.28171435802</v>
      </c>
      <c r="X7656" s="2">
        <v>948272.69180556596</v>
      </c>
      <c r="Y7656" s="2">
        <v>1336323.2321267119</v>
      </c>
      <c r="Z7656" s="7">
        <f t="shared" si="952"/>
        <v>962183.15274049598</v>
      </c>
      <c r="AA7656" s="7">
        <f t="shared" si="953"/>
        <v>989804.1475593074</v>
      </c>
      <c r="AB7656" s="7">
        <f t="shared" si="954"/>
        <v>65986.17014186483</v>
      </c>
      <c r="AC7656" s="7">
        <f t="shared" si="955"/>
        <v>170385.80115002522</v>
      </c>
      <c r="AD7656" s="7">
        <f t="shared" si="956"/>
        <v>32993.085070932415</v>
      </c>
      <c r="AE7656" s="7">
        <f t="shared" si="957"/>
        <v>69559.712038813508</v>
      </c>
      <c r="AF7656" s="8">
        <f t="shared" si="958"/>
        <v>1.0287065874518184</v>
      </c>
      <c r="AG7656" s="6">
        <f t="shared" si="959"/>
        <v>0.73046318557675605</v>
      </c>
    </row>
    <row r="7657" spans="1:33" x14ac:dyDescent="0.55000000000000004">
      <c r="A7657">
        <v>7656</v>
      </c>
      <c r="B7657" t="s">
        <v>1950</v>
      </c>
      <c r="C7657" t="s">
        <v>10887</v>
      </c>
      <c r="D7657" t="s">
        <v>15721</v>
      </c>
      <c r="E7657" t="s">
        <v>15722</v>
      </c>
      <c r="F7657" t="s">
        <v>15723</v>
      </c>
      <c r="G7657" t="s">
        <v>15724</v>
      </c>
      <c r="H7657">
        <v>435</v>
      </c>
      <c r="I7657">
        <v>448</v>
      </c>
      <c r="J7657" t="s">
        <v>9351</v>
      </c>
      <c r="K7657" t="s">
        <v>7659</v>
      </c>
      <c r="L7657" t="s">
        <v>29638</v>
      </c>
      <c r="M7657" t="s">
        <v>33643</v>
      </c>
      <c r="N7657" t="s">
        <v>33644</v>
      </c>
      <c r="O7657" t="s">
        <v>33645</v>
      </c>
      <c r="P7657" s="2">
        <v>2145033.5</v>
      </c>
      <c r="Q7657" s="2">
        <v>2029411.2844861005</v>
      </c>
      <c r="R7657" s="2">
        <v>2562359.6922614118</v>
      </c>
      <c r="S7657" s="2">
        <v>2469969.9950201958</v>
      </c>
      <c r="T7657" s="2">
        <v>1512205.6404454249</v>
      </c>
      <c r="U7657" s="2">
        <v>1804414.6150973118</v>
      </c>
      <c r="V7657" s="2">
        <v>1806166.8067220631</v>
      </c>
      <c r="W7657" s="2">
        <v>1841746.2021573081</v>
      </c>
      <c r="X7657" s="2">
        <v>1644795.0005508575</v>
      </c>
      <c r="Y7657" s="2">
        <v>2791730.4208854386</v>
      </c>
      <c r="Z7657" s="7">
        <f t="shared" si="952"/>
        <v>2301693.6179419272</v>
      </c>
      <c r="AA7657" s="7">
        <f t="shared" si="953"/>
        <v>1900176.4476430675</v>
      </c>
      <c r="AB7657" s="7">
        <f t="shared" si="954"/>
        <v>254914.23593661669</v>
      </c>
      <c r="AC7657" s="7">
        <f t="shared" si="955"/>
        <v>454319.65678515437</v>
      </c>
      <c r="AD7657" s="7">
        <f t="shared" si="956"/>
        <v>127457.11796830835</v>
      </c>
      <c r="AE7657" s="7">
        <f t="shared" si="957"/>
        <v>185475.22320666828</v>
      </c>
      <c r="AF7657" s="8">
        <f t="shared" si="958"/>
        <v>0.82555577025152516</v>
      </c>
      <c r="AG7657" s="6">
        <f t="shared" si="959"/>
        <v>0.11270886088459534</v>
      </c>
    </row>
    <row r="7658" spans="1:33" x14ac:dyDescent="0.55000000000000004">
      <c r="A7658">
        <v>7657</v>
      </c>
      <c r="B7658" t="s">
        <v>4893</v>
      </c>
      <c r="C7658" t="s">
        <v>10887</v>
      </c>
      <c r="D7658" t="s">
        <v>23301</v>
      </c>
      <c r="E7658" t="s">
        <v>23302</v>
      </c>
      <c r="F7658" t="s">
        <v>23303</v>
      </c>
      <c r="G7658" t="s">
        <v>23304</v>
      </c>
      <c r="H7658">
        <v>969</v>
      </c>
      <c r="I7658">
        <v>984</v>
      </c>
      <c r="J7658" t="s">
        <v>9352</v>
      </c>
      <c r="K7658" t="s">
        <v>138</v>
      </c>
      <c r="L7658" t="s">
        <v>11243</v>
      </c>
      <c r="M7658">
        <v>971</v>
      </c>
      <c r="N7658" t="s">
        <v>13756</v>
      </c>
      <c r="O7658" t="s">
        <v>33646</v>
      </c>
      <c r="P7658" s="2">
        <v>19672114</v>
      </c>
      <c r="Q7658" s="2">
        <v>16079620.585663421</v>
      </c>
      <c r="R7658" s="2">
        <v>22165188.012880962</v>
      </c>
      <c r="S7658" s="2">
        <v>20649733.934612609</v>
      </c>
      <c r="T7658" s="2">
        <v>11965775.094852058</v>
      </c>
      <c r="U7658" s="2">
        <v>19712404.012109049</v>
      </c>
      <c r="V7658" s="2">
        <v>15073350.926475218</v>
      </c>
      <c r="W7658" s="2">
        <v>14988041.853621429</v>
      </c>
      <c r="X7658" s="2">
        <v>15495541.55179441</v>
      </c>
      <c r="Y7658" s="2">
        <v>30301599.644108277</v>
      </c>
      <c r="Z7658" s="7">
        <f t="shared" si="952"/>
        <v>19641664.133289248</v>
      </c>
      <c r="AA7658" s="7">
        <f t="shared" si="953"/>
        <v>17922785.513826739</v>
      </c>
      <c r="AB7658" s="7">
        <f t="shared" si="954"/>
        <v>2586726.3046029983</v>
      </c>
      <c r="AC7658" s="7">
        <f t="shared" si="955"/>
        <v>6550530.6326000411</v>
      </c>
      <c r="AD7658" s="7">
        <f t="shared" si="956"/>
        <v>1293363.1523014992</v>
      </c>
      <c r="AE7658" s="7">
        <f t="shared" si="957"/>
        <v>2674242.9323901343</v>
      </c>
      <c r="AF7658" s="8">
        <f t="shared" si="958"/>
        <v>0.91248813706424681</v>
      </c>
      <c r="AG7658" s="6">
        <f t="shared" si="959"/>
        <v>0.58102774885834463</v>
      </c>
    </row>
    <row r="7659" spans="1:33" x14ac:dyDescent="0.55000000000000004">
      <c r="A7659">
        <v>7658</v>
      </c>
      <c r="B7659" t="s">
        <v>9354</v>
      </c>
      <c r="C7659" t="s">
        <v>10887</v>
      </c>
      <c r="D7659" t="s">
        <v>33647</v>
      </c>
      <c r="E7659" t="s">
        <v>33648</v>
      </c>
      <c r="F7659" t="s">
        <v>33649</v>
      </c>
      <c r="G7659" t="s">
        <v>33650</v>
      </c>
      <c r="H7659">
        <v>229</v>
      </c>
      <c r="I7659">
        <v>245</v>
      </c>
      <c r="J7659" t="s">
        <v>9353</v>
      </c>
      <c r="K7659" t="s">
        <v>138</v>
      </c>
      <c r="L7659" t="s">
        <v>11243</v>
      </c>
      <c r="M7659">
        <v>231</v>
      </c>
      <c r="N7659" t="s">
        <v>13014</v>
      </c>
      <c r="O7659" t="s">
        <v>33651</v>
      </c>
      <c r="P7659" s="2">
        <v>26427030</v>
      </c>
      <c r="Q7659" s="2">
        <v>24144698.795937378</v>
      </c>
      <c r="R7659" s="2">
        <v>23646914.933376275</v>
      </c>
      <c r="S7659" s="2">
        <v>26627438.55289894</v>
      </c>
      <c r="T7659" s="2">
        <v>20540145.625120848</v>
      </c>
      <c r="U7659" s="2">
        <v>22679121.577473707</v>
      </c>
      <c r="V7659" s="2">
        <v>21752377.968005143</v>
      </c>
      <c r="W7659" s="2">
        <v>20885597.400713254</v>
      </c>
      <c r="X7659" s="2">
        <v>18306112.148207691</v>
      </c>
      <c r="Y7659" s="2">
        <v>20252326.826676812</v>
      </c>
      <c r="Z7659" s="7">
        <f t="shared" si="952"/>
        <v>25211520.570553146</v>
      </c>
      <c r="AA7659" s="7">
        <f t="shared" si="953"/>
        <v>20735946.924366243</v>
      </c>
      <c r="AB7659" s="7">
        <f t="shared" si="954"/>
        <v>1534968.6646621791</v>
      </c>
      <c r="AC7659" s="7">
        <f t="shared" si="955"/>
        <v>1483764.0412901146</v>
      </c>
      <c r="AD7659" s="7">
        <f t="shared" si="956"/>
        <v>767484.33233108954</v>
      </c>
      <c r="AE7659" s="7">
        <f t="shared" si="957"/>
        <v>605744.13330844196</v>
      </c>
      <c r="AF7659" s="8">
        <f t="shared" si="958"/>
        <v>0.82247902764681569</v>
      </c>
      <c r="AG7659" s="6">
        <f t="shared" si="959"/>
        <v>3.1969175643191973E-3</v>
      </c>
    </row>
    <row r="7660" spans="1:33" x14ac:dyDescent="0.55000000000000004">
      <c r="A7660">
        <v>7659</v>
      </c>
      <c r="B7660" t="s">
        <v>1301</v>
      </c>
      <c r="C7660" t="s">
        <v>10887</v>
      </c>
      <c r="D7660" t="s">
        <v>14297</v>
      </c>
      <c r="E7660" t="s">
        <v>14298</v>
      </c>
      <c r="F7660" t="s">
        <v>14299</v>
      </c>
      <c r="G7660" t="s">
        <v>14300</v>
      </c>
      <c r="H7660">
        <v>372</v>
      </c>
      <c r="I7660">
        <v>388</v>
      </c>
      <c r="J7660" t="s">
        <v>9355</v>
      </c>
      <c r="K7660" t="s">
        <v>1162</v>
      </c>
      <c r="L7660" t="s">
        <v>11243</v>
      </c>
      <c r="M7660">
        <v>374</v>
      </c>
      <c r="N7660" t="s">
        <v>14444</v>
      </c>
      <c r="O7660" t="s">
        <v>33652</v>
      </c>
      <c r="P7660" s="2">
        <v>3246331.9999999995</v>
      </c>
      <c r="Q7660" s="2">
        <v>3326842.2345718676</v>
      </c>
      <c r="R7660" s="2">
        <v>3460717.6875035581</v>
      </c>
      <c r="S7660" s="2">
        <v>3186099.1819738448</v>
      </c>
      <c r="T7660" s="2">
        <v>3422124.9120861548</v>
      </c>
      <c r="U7660" s="2">
        <v>3329645.2474222016</v>
      </c>
      <c r="V7660" s="2">
        <v>3831146.5084431432</v>
      </c>
      <c r="W7660" s="2">
        <v>3133516.5613306481</v>
      </c>
      <c r="X7660" s="2">
        <v>2934560.7256664801</v>
      </c>
      <c r="Y7660" s="2">
        <v>4267944.2909993818</v>
      </c>
      <c r="Z7660" s="7">
        <f t="shared" si="952"/>
        <v>3304997.7760123173</v>
      </c>
      <c r="AA7660" s="7">
        <f t="shared" si="953"/>
        <v>3486489.7076580017</v>
      </c>
      <c r="AB7660" s="7">
        <f t="shared" si="954"/>
        <v>118749.62476298992</v>
      </c>
      <c r="AC7660" s="7">
        <f t="shared" si="955"/>
        <v>487322.93829837249</v>
      </c>
      <c r="AD7660" s="7">
        <f t="shared" si="956"/>
        <v>59374.812381494958</v>
      </c>
      <c r="AE7660" s="7">
        <f t="shared" si="957"/>
        <v>198948.75646413717</v>
      </c>
      <c r="AF7660" s="8">
        <f t="shared" si="958"/>
        <v>1.0549143884340719</v>
      </c>
      <c r="AG7660" s="6">
        <f t="shared" si="959"/>
        <v>0.41645522811090802</v>
      </c>
    </row>
    <row r="7661" spans="1:33" x14ac:dyDescent="0.55000000000000004">
      <c r="A7661">
        <v>7660</v>
      </c>
      <c r="B7661" t="s">
        <v>9358</v>
      </c>
      <c r="C7661" t="s">
        <v>10887</v>
      </c>
      <c r="D7661" t="s">
        <v>33653</v>
      </c>
      <c r="E7661" t="s">
        <v>33654</v>
      </c>
      <c r="F7661" t="s">
        <v>33655</v>
      </c>
      <c r="G7661" t="s">
        <v>33656</v>
      </c>
      <c r="H7661">
        <v>658</v>
      </c>
      <c r="I7661">
        <v>677</v>
      </c>
      <c r="J7661" t="s">
        <v>9356</v>
      </c>
      <c r="K7661" t="s">
        <v>9357</v>
      </c>
      <c r="L7661" t="s">
        <v>11243</v>
      </c>
      <c r="M7661">
        <v>660</v>
      </c>
      <c r="N7661" t="s">
        <v>16558</v>
      </c>
      <c r="O7661" t="s">
        <v>33657</v>
      </c>
      <c r="P7661" s="2">
        <v>6053802.5</v>
      </c>
      <c r="Q7661" s="2">
        <v>5732050.3778610192</v>
      </c>
      <c r="R7661" s="2">
        <v>6114556.2274754792</v>
      </c>
      <c r="S7661" s="2">
        <v>7135649.9508792618</v>
      </c>
      <c r="T7661" s="2">
        <v>5538625.7385287173</v>
      </c>
      <c r="U7661" s="2">
        <v>4458819.2995958226</v>
      </c>
      <c r="V7661" s="2">
        <v>5354204.8316064319</v>
      </c>
      <c r="W7661" s="2">
        <v>6484515.998074309</v>
      </c>
      <c r="X7661" s="2">
        <v>6842033.4282465465</v>
      </c>
      <c r="Y7661" s="2">
        <v>10345524.243213514</v>
      </c>
      <c r="Z7661" s="7">
        <f t="shared" si="952"/>
        <v>6259014.7640539398</v>
      </c>
      <c r="AA7661" s="7">
        <f t="shared" si="953"/>
        <v>6503953.92321089</v>
      </c>
      <c r="AB7661" s="7">
        <f t="shared" si="954"/>
        <v>608046.34066943813</v>
      </c>
      <c r="AC7661" s="7">
        <f t="shared" si="955"/>
        <v>2064397.9855967695</v>
      </c>
      <c r="AD7661" s="7">
        <f t="shared" si="956"/>
        <v>304023.17033471906</v>
      </c>
      <c r="AE7661" s="7">
        <f t="shared" si="957"/>
        <v>842786.94845692371</v>
      </c>
      <c r="AF7661" s="8">
        <f t="shared" si="958"/>
        <v>1.0391338203200378</v>
      </c>
      <c r="AG7661" s="6">
        <f t="shared" si="959"/>
        <v>0.79342138168468557</v>
      </c>
    </row>
    <row r="7662" spans="1:33" x14ac:dyDescent="0.55000000000000004">
      <c r="A7662">
        <v>7661</v>
      </c>
      <c r="B7662" t="s">
        <v>2105</v>
      </c>
      <c r="C7662" t="s">
        <v>10887</v>
      </c>
      <c r="D7662" t="s">
        <v>16101</v>
      </c>
      <c r="E7662" t="s">
        <v>16102</v>
      </c>
      <c r="F7662" t="s">
        <v>16103</v>
      </c>
      <c r="G7662" t="s">
        <v>16104</v>
      </c>
      <c r="H7662">
        <v>90</v>
      </c>
      <c r="I7662">
        <v>104</v>
      </c>
      <c r="J7662" t="s">
        <v>9359</v>
      </c>
      <c r="K7662" t="s">
        <v>7564</v>
      </c>
      <c r="L7662" t="s">
        <v>29429</v>
      </c>
      <c r="M7662">
        <v>90</v>
      </c>
      <c r="N7662" t="s">
        <v>20028</v>
      </c>
      <c r="O7662" t="s">
        <v>33658</v>
      </c>
      <c r="P7662" s="2">
        <v>1751549952</v>
      </c>
      <c r="Q7662" s="2">
        <v>1735672859.917053</v>
      </c>
      <c r="R7662" s="2">
        <v>1821680159.4074733</v>
      </c>
      <c r="S7662" s="2">
        <v>1589322569.2376871</v>
      </c>
      <c r="T7662" s="2">
        <v>1902311348.3815162</v>
      </c>
      <c r="U7662" s="2">
        <v>2107261965.1304348</v>
      </c>
      <c r="V7662" s="2">
        <v>2137090070.526171</v>
      </c>
      <c r="W7662" s="2">
        <v>1763282108.9032748</v>
      </c>
      <c r="X7662" s="2">
        <v>1665918631.4265516</v>
      </c>
      <c r="Y7662" s="2">
        <v>1940269279.7551084</v>
      </c>
      <c r="Z7662" s="7">
        <f t="shared" si="952"/>
        <v>1724556385.1405535</v>
      </c>
      <c r="AA7662" s="7">
        <f t="shared" si="953"/>
        <v>1919355567.3538427</v>
      </c>
      <c r="AB7662" s="7">
        <f t="shared" si="954"/>
        <v>97593444.374701574</v>
      </c>
      <c r="AC7662" s="7">
        <f t="shared" si="955"/>
        <v>185490820.19808418</v>
      </c>
      <c r="AD7662" s="7">
        <f t="shared" si="956"/>
        <v>48796722.187350787</v>
      </c>
      <c r="AE7662" s="7">
        <f t="shared" si="957"/>
        <v>75726310.242607668</v>
      </c>
      <c r="AF7662" s="8">
        <f t="shared" si="958"/>
        <v>1.1129561108536401</v>
      </c>
      <c r="AG7662" s="6">
        <f t="shared" si="959"/>
        <v>6.3513962161823145E-2</v>
      </c>
    </row>
    <row r="7663" spans="1:33" x14ac:dyDescent="0.55000000000000004">
      <c r="A7663">
        <v>7662</v>
      </c>
      <c r="B7663" t="s">
        <v>2105</v>
      </c>
      <c r="C7663" t="s">
        <v>10887</v>
      </c>
      <c r="D7663" t="s">
        <v>16101</v>
      </c>
      <c r="E7663" t="s">
        <v>16102</v>
      </c>
      <c r="F7663" t="s">
        <v>16103</v>
      </c>
      <c r="G7663" t="s">
        <v>16104</v>
      </c>
      <c r="H7663">
        <v>90</v>
      </c>
      <c r="I7663">
        <v>104</v>
      </c>
      <c r="J7663" t="s">
        <v>9359</v>
      </c>
      <c r="K7663" t="s">
        <v>7859</v>
      </c>
      <c r="L7663" t="s">
        <v>30118</v>
      </c>
      <c r="M7663" t="s">
        <v>33659</v>
      </c>
      <c r="N7663" t="s">
        <v>33660</v>
      </c>
      <c r="O7663" t="s">
        <v>33661</v>
      </c>
      <c r="P7663" s="2">
        <v>2914455.5</v>
      </c>
      <c r="Q7663" s="2">
        <v>2524898.7095887465</v>
      </c>
      <c r="R7663" s="2">
        <v>2984865.7333944798</v>
      </c>
      <c r="S7663" s="2">
        <v>3809057.6183948098</v>
      </c>
      <c r="T7663" s="2">
        <v>1695329.0433629141</v>
      </c>
      <c r="U7663" s="2">
        <v>1760052.968851205</v>
      </c>
      <c r="V7663" s="2">
        <v>1832486.7254974523</v>
      </c>
      <c r="W7663" s="2">
        <v>970161.98313045409</v>
      </c>
      <c r="X7663" s="2">
        <v>1071290.1286685297</v>
      </c>
      <c r="Y7663" s="2">
        <v>2403474.2355834707</v>
      </c>
      <c r="Z7663" s="7">
        <f t="shared" si="952"/>
        <v>3058319.3903445089</v>
      </c>
      <c r="AA7663" s="7">
        <f t="shared" si="953"/>
        <v>1622132.5141823376</v>
      </c>
      <c r="AB7663" s="7">
        <f t="shared" si="954"/>
        <v>539826.44383123657</v>
      </c>
      <c r="AC7663" s="7">
        <f t="shared" si="955"/>
        <v>530587.68748602853</v>
      </c>
      <c r="AD7663" s="7">
        <f t="shared" si="956"/>
        <v>269913.22191561828</v>
      </c>
      <c r="AE7663" s="7">
        <f t="shared" si="957"/>
        <v>216611.51635734556</v>
      </c>
      <c r="AF7663" s="8">
        <f t="shared" si="958"/>
        <v>0.53039997042284392</v>
      </c>
      <c r="AG7663" s="6">
        <f t="shared" si="959"/>
        <v>5.0627518684114537E-3</v>
      </c>
    </row>
    <row r="7664" spans="1:33" x14ac:dyDescent="0.55000000000000004">
      <c r="A7664">
        <v>7663</v>
      </c>
      <c r="B7664" t="s">
        <v>2105</v>
      </c>
      <c r="C7664" t="s">
        <v>10887</v>
      </c>
      <c r="D7664" t="s">
        <v>16101</v>
      </c>
      <c r="E7664" t="s">
        <v>16102</v>
      </c>
      <c r="F7664" t="s">
        <v>16103</v>
      </c>
      <c r="G7664" t="s">
        <v>16104</v>
      </c>
      <c r="H7664">
        <v>90</v>
      </c>
      <c r="I7664">
        <v>104</v>
      </c>
      <c r="J7664" t="s">
        <v>9359</v>
      </c>
      <c r="K7664" t="s">
        <v>138</v>
      </c>
      <c r="L7664" t="s">
        <v>11243</v>
      </c>
      <c r="M7664">
        <v>92</v>
      </c>
      <c r="N7664" t="s">
        <v>17664</v>
      </c>
      <c r="O7664" t="s">
        <v>33662</v>
      </c>
      <c r="P7664" s="2">
        <v>105288224.00000001</v>
      </c>
      <c r="Q7664" s="2">
        <v>108351390.85403453</v>
      </c>
      <c r="R7664" s="2">
        <v>106679572.96765171</v>
      </c>
      <c r="S7664" s="2">
        <v>102544513.89521497</v>
      </c>
      <c r="T7664" s="2">
        <v>106777632.50982414</v>
      </c>
      <c r="U7664" s="2">
        <v>124376653.65465461</v>
      </c>
      <c r="V7664" s="2">
        <v>113508314.9591188</v>
      </c>
      <c r="W7664" s="2">
        <v>80548650.664472982</v>
      </c>
      <c r="X7664" s="2">
        <v>86979840.266829565</v>
      </c>
      <c r="Y7664" s="2">
        <v>105368703.05295861</v>
      </c>
      <c r="Z7664" s="7">
        <f t="shared" si="952"/>
        <v>105715925.42922531</v>
      </c>
      <c r="AA7664" s="7">
        <f t="shared" si="953"/>
        <v>102926632.51797645</v>
      </c>
      <c r="AB7664" s="7">
        <f t="shared" si="954"/>
        <v>2457307.0771541246</v>
      </c>
      <c r="AC7664" s="7">
        <f t="shared" si="955"/>
        <v>16419156.948035644</v>
      </c>
      <c r="AD7664" s="7">
        <f t="shared" si="956"/>
        <v>1228653.5385770623</v>
      </c>
      <c r="AE7664" s="7">
        <f t="shared" si="957"/>
        <v>6703092.754893411</v>
      </c>
      <c r="AF7664" s="8">
        <f t="shared" si="958"/>
        <v>0.97361520603519436</v>
      </c>
      <c r="AG7664" s="6">
        <f t="shared" si="959"/>
        <v>0.69824674895691063</v>
      </c>
    </row>
    <row r="7665" spans="1:33" x14ac:dyDescent="0.55000000000000004">
      <c r="A7665">
        <v>7664</v>
      </c>
      <c r="B7665" t="s">
        <v>2105</v>
      </c>
      <c r="C7665" t="s">
        <v>10887</v>
      </c>
      <c r="D7665" t="s">
        <v>16101</v>
      </c>
      <c r="E7665" t="s">
        <v>16102</v>
      </c>
      <c r="F7665" t="s">
        <v>16103</v>
      </c>
      <c r="G7665" t="s">
        <v>16104</v>
      </c>
      <c r="H7665">
        <v>90</v>
      </c>
      <c r="I7665">
        <v>104</v>
      </c>
      <c r="J7665" t="s">
        <v>9359</v>
      </c>
      <c r="K7665" t="s">
        <v>462</v>
      </c>
      <c r="L7665" t="s">
        <v>12094</v>
      </c>
      <c r="M7665" t="s">
        <v>33663</v>
      </c>
      <c r="N7665" t="s">
        <v>33664</v>
      </c>
      <c r="O7665" t="s">
        <v>33665</v>
      </c>
      <c r="P7665" s="2">
        <v>139878768</v>
      </c>
      <c r="Q7665" s="2">
        <v>177769267.65532884</v>
      </c>
      <c r="R7665" s="2">
        <v>230049413.86958632</v>
      </c>
      <c r="S7665" s="2">
        <v>233769035.61653331</v>
      </c>
      <c r="T7665" s="2">
        <v>120910008.5708876</v>
      </c>
      <c r="U7665" s="2">
        <v>140716168.94883609</v>
      </c>
      <c r="V7665" s="2">
        <v>150211216.17638701</v>
      </c>
      <c r="W7665" s="2">
        <v>118379957.61564918</v>
      </c>
      <c r="X7665" s="2">
        <v>113651724.87775309</v>
      </c>
      <c r="Y7665" s="2">
        <v>259957996.20147634</v>
      </c>
      <c r="Z7665" s="7">
        <f t="shared" si="952"/>
        <v>195366621.28536212</v>
      </c>
      <c r="AA7665" s="7">
        <f t="shared" si="953"/>
        <v>150637845.39849821</v>
      </c>
      <c r="AB7665" s="7">
        <f t="shared" si="954"/>
        <v>44967433.567348003</v>
      </c>
      <c r="AC7665" s="7">
        <f t="shared" si="955"/>
        <v>55392789.721200794</v>
      </c>
      <c r="AD7665" s="7">
        <f t="shared" si="956"/>
        <v>22483716.783674002</v>
      </c>
      <c r="AE7665" s="7">
        <f t="shared" si="957"/>
        <v>22614011.70770447</v>
      </c>
      <c r="AF7665" s="8">
        <f t="shared" si="958"/>
        <v>0.77105210914442313</v>
      </c>
      <c r="AG7665" s="6">
        <f t="shared" si="959"/>
        <v>0.20062677255408404</v>
      </c>
    </row>
    <row r="7666" spans="1:33" x14ac:dyDescent="0.55000000000000004">
      <c r="A7666">
        <v>7665</v>
      </c>
      <c r="B7666" t="s">
        <v>1487</v>
      </c>
      <c r="C7666" t="s">
        <v>10887</v>
      </c>
      <c r="D7666" t="s">
        <v>14664</v>
      </c>
      <c r="E7666" t="s">
        <v>14665</v>
      </c>
      <c r="F7666" t="s">
        <v>14666</v>
      </c>
      <c r="G7666" t="s">
        <v>14667</v>
      </c>
      <c r="H7666">
        <v>494</v>
      </c>
      <c r="I7666">
        <v>507</v>
      </c>
      <c r="J7666" t="s">
        <v>9360</v>
      </c>
      <c r="K7666" t="s">
        <v>7564</v>
      </c>
      <c r="L7666" t="s">
        <v>29429</v>
      </c>
      <c r="M7666">
        <v>494</v>
      </c>
      <c r="N7666" t="s">
        <v>14923</v>
      </c>
      <c r="O7666" t="s">
        <v>33666</v>
      </c>
      <c r="P7666" s="2">
        <v>2618074.75</v>
      </c>
      <c r="Q7666" s="2">
        <v>2726852.979659996</v>
      </c>
      <c r="R7666" s="2">
        <v>3820816.0519651291</v>
      </c>
      <c r="S7666" s="2">
        <v>3026829.1004408845</v>
      </c>
      <c r="T7666" s="2">
        <v>2558223.9289096482</v>
      </c>
      <c r="U7666" s="2">
        <v>2781262.7179648979</v>
      </c>
      <c r="V7666" s="2">
        <v>2538552.0211560624</v>
      </c>
      <c r="W7666" s="2">
        <v>2904711.3537506307</v>
      </c>
      <c r="X7666" s="2">
        <v>2044247.8102514558</v>
      </c>
      <c r="Y7666" s="2">
        <v>4495397.8537683869</v>
      </c>
      <c r="Z7666" s="7">
        <f t="shared" si="952"/>
        <v>3048143.2205165024</v>
      </c>
      <c r="AA7666" s="7">
        <f t="shared" si="953"/>
        <v>2887065.9476335137</v>
      </c>
      <c r="AB7666" s="7">
        <f t="shared" si="954"/>
        <v>543342.71087269543</v>
      </c>
      <c r="AC7666" s="7">
        <f t="shared" si="955"/>
        <v>841210.87094545492</v>
      </c>
      <c r="AD7666" s="7">
        <f t="shared" si="956"/>
        <v>271671.35543634772</v>
      </c>
      <c r="AE7666" s="7">
        <f t="shared" si="957"/>
        <v>343422.89998309931</v>
      </c>
      <c r="AF7666" s="8">
        <f t="shared" si="958"/>
        <v>0.947155608765754</v>
      </c>
      <c r="AG7666" s="6">
        <f t="shared" si="959"/>
        <v>0.72252997673005304</v>
      </c>
    </row>
    <row r="7667" spans="1:33" x14ac:dyDescent="0.55000000000000004">
      <c r="A7667">
        <v>7666</v>
      </c>
      <c r="B7667" t="s">
        <v>1004</v>
      </c>
      <c r="C7667" t="s">
        <v>10887</v>
      </c>
      <c r="D7667" t="s">
        <v>13480</v>
      </c>
      <c r="E7667" t="s">
        <v>13481</v>
      </c>
      <c r="F7667" t="s">
        <v>13482</v>
      </c>
      <c r="G7667" t="s">
        <v>13483</v>
      </c>
      <c r="H7667">
        <v>12</v>
      </c>
      <c r="I7667">
        <v>25</v>
      </c>
      <c r="J7667" t="s">
        <v>9361</v>
      </c>
      <c r="K7667" t="s">
        <v>138</v>
      </c>
      <c r="L7667" t="s">
        <v>11243</v>
      </c>
      <c r="M7667">
        <v>14</v>
      </c>
      <c r="N7667" t="s">
        <v>11011</v>
      </c>
      <c r="O7667" t="s">
        <v>33667</v>
      </c>
      <c r="P7667" s="2">
        <v>67114376</v>
      </c>
      <c r="Q7667" s="2">
        <v>68561081.369256556</v>
      </c>
      <c r="R7667" s="2">
        <v>75940981.565217629</v>
      </c>
      <c r="S7667" s="2">
        <v>78465588.374771431</v>
      </c>
      <c r="T7667" s="2">
        <v>62826536.033733964</v>
      </c>
      <c r="U7667" s="2">
        <v>71667357.837186664</v>
      </c>
      <c r="V7667" s="2">
        <v>79577096.335945621</v>
      </c>
      <c r="W7667" s="2">
        <v>76528516.785004854</v>
      </c>
      <c r="X7667" s="2">
        <v>65235472.573490165</v>
      </c>
      <c r="Y7667" s="2">
        <v>88267953.891913459</v>
      </c>
      <c r="Z7667" s="7">
        <f t="shared" si="952"/>
        <v>72520506.827311397</v>
      </c>
      <c r="AA7667" s="7">
        <f t="shared" si="953"/>
        <v>74017155.576212451</v>
      </c>
      <c r="AB7667" s="7">
        <f t="shared" si="954"/>
        <v>5536152.1691063819</v>
      </c>
      <c r="AC7667" s="7">
        <f t="shared" si="955"/>
        <v>9467572.0279984362</v>
      </c>
      <c r="AD7667" s="7">
        <f t="shared" si="956"/>
        <v>2768076.084553191</v>
      </c>
      <c r="AE7667" s="7">
        <f t="shared" si="957"/>
        <v>3865120.0952738505</v>
      </c>
      <c r="AF7667" s="8">
        <f t="shared" si="958"/>
        <v>1.0206375936183807</v>
      </c>
      <c r="AG7667" s="6">
        <f t="shared" si="959"/>
        <v>0.76100168023672521</v>
      </c>
    </row>
    <row r="7668" spans="1:33" x14ac:dyDescent="0.55000000000000004">
      <c r="A7668">
        <v>7667</v>
      </c>
      <c r="B7668" t="s">
        <v>1004</v>
      </c>
      <c r="C7668" t="s">
        <v>10887</v>
      </c>
      <c r="D7668" t="s">
        <v>13480</v>
      </c>
      <c r="E7668" t="s">
        <v>13481</v>
      </c>
      <c r="F7668" t="s">
        <v>13482</v>
      </c>
      <c r="G7668" t="s">
        <v>13483</v>
      </c>
      <c r="H7668">
        <v>12</v>
      </c>
      <c r="I7668">
        <v>25</v>
      </c>
      <c r="J7668" t="s">
        <v>9361</v>
      </c>
      <c r="K7668" t="s">
        <v>26</v>
      </c>
      <c r="L7668" t="s">
        <v>10951</v>
      </c>
      <c r="M7668">
        <v>15</v>
      </c>
      <c r="N7668" t="s">
        <v>10901</v>
      </c>
      <c r="O7668" t="s">
        <v>33668</v>
      </c>
      <c r="P7668" s="2">
        <v>72019488</v>
      </c>
      <c r="Q7668" s="2">
        <v>68561081.369256556</v>
      </c>
      <c r="R7668" s="2">
        <v>76866326.200095341</v>
      </c>
      <c r="S7668" s="2">
        <v>78465588.374771431</v>
      </c>
      <c r="T7668" s="2">
        <v>62032881.684659563</v>
      </c>
      <c r="U7668" s="2">
        <v>71667357.837186664</v>
      </c>
      <c r="V7668" s="2">
        <v>77229403.128907353</v>
      </c>
      <c r="W7668" s="2">
        <v>76528516.785004854</v>
      </c>
      <c r="X7668" s="2">
        <v>65235472.573490165</v>
      </c>
      <c r="Y7668" s="2">
        <v>88267953.891913459</v>
      </c>
      <c r="Z7668" s="7">
        <f t="shared" si="952"/>
        <v>73978120.986030832</v>
      </c>
      <c r="AA7668" s="7">
        <f t="shared" si="953"/>
        <v>73493597.650193676</v>
      </c>
      <c r="AB7668" s="7">
        <f t="shared" si="954"/>
        <v>4533565.7161234515</v>
      </c>
      <c r="AC7668" s="7">
        <f t="shared" si="955"/>
        <v>9426859.1923992597</v>
      </c>
      <c r="AD7668" s="7">
        <f t="shared" si="956"/>
        <v>2266782.8580617257</v>
      </c>
      <c r="AE7668" s="7">
        <f t="shared" si="957"/>
        <v>3848499.1497405502</v>
      </c>
      <c r="AF7668" s="8">
        <f t="shared" si="958"/>
        <v>0.99345045089846706</v>
      </c>
      <c r="AG7668" s="6">
        <f t="shared" si="959"/>
        <v>0.91643986608755668</v>
      </c>
    </row>
    <row r="7669" spans="1:33" x14ac:dyDescent="0.55000000000000004">
      <c r="A7669">
        <v>7668</v>
      </c>
      <c r="B7669" t="s">
        <v>7649</v>
      </c>
      <c r="C7669" t="s">
        <v>10887</v>
      </c>
      <c r="D7669" t="s">
        <v>29616</v>
      </c>
      <c r="E7669" t="s">
        <v>29617</v>
      </c>
      <c r="F7669" t="s">
        <v>29618</v>
      </c>
      <c r="G7669" t="s">
        <v>29619</v>
      </c>
      <c r="H7669">
        <v>257</v>
      </c>
      <c r="I7669">
        <v>275</v>
      </c>
      <c r="J7669" t="s">
        <v>9362</v>
      </c>
      <c r="K7669" t="s">
        <v>138</v>
      </c>
      <c r="L7669" t="s">
        <v>11243</v>
      </c>
      <c r="M7669">
        <v>259</v>
      </c>
      <c r="N7669" t="s">
        <v>21992</v>
      </c>
      <c r="O7669" t="s">
        <v>33669</v>
      </c>
      <c r="P7669" s="2">
        <v>2555748.25</v>
      </c>
      <c r="Q7669" s="2">
        <v>2383971.2898358074</v>
      </c>
      <c r="R7669" s="2">
        <v>2799429.9847353841</v>
      </c>
      <c r="S7669" s="2">
        <v>2748615.2416495755</v>
      </c>
      <c r="T7669" s="2">
        <v>2576073.2711391356</v>
      </c>
      <c r="U7669" s="2">
        <v>2691971.2859908035</v>
      </c>
      <c r="V7669" s="2">
        <v>2886995.5627538045</v>
      </c>
      <c r="W7669" s="2">
        <v>2122678.3537027817</v>
      </c>
      <c r="X7669" s="2">
        <v>2528672.3665894135</v>
      </c>
      <c r="Y7669" s="2">
        <v>2772998.9099755143</v>
      </c>
      <c r="Z7669" s="7">
        <f t="shared" si="952"/>
        <v>2621941.1915551918</v>
      </c>
      <c r="AA7669" s="7">
        <f t="shared" si="953"/>
        <v>2596564.9583585756</v>
      </c>
      <c r="AB7669" s="7">
        <f t="shared" si="954"/>
        <v>190227.7287077588</v>
      </c>
      <c r="AC7669" s="7">
        <f t="shared" si="955"/>
        <v>266149.98400873307</v>
      </c>
      <c r="AD7669" s="7">
        <f t="shared" si="956"/>
        <v>95113.864353879399</v>
      </c>
      <c r="AE7669" s="7">
        <f t="shared" si="957"/>
        <v>108655.27597854976</v>
      </c>
      <c r="AF7669" s="8">
        <f t="shared" si="958"/>
        <v>0.99032158567158235</v>
      </c>
      <c r="AG7669" s="6">
        <f t="shared" si="959"/>
        <v>0.8649355624220374</v>
      </c>
    </row>
    <row r="7670" spans="1:33" x14ac:dyDescent="0.55000000000000004">
      <c r="A7670">
        <v>7669</v>
      </c>
      <c r="B7670" t="s">
        <v>9364</v>
      </c>
      <c r="C7670" t="s">
        <v>10887</v>
      </c>
      <c r="D7670" t="s">
        <v>33670</v>
      </c>
      <c r="E7670" t="s">
        <v>33671</v>
      </c>
      <c r="F7670" t="s">
        <v>33672</v>
      </c>
      <c r="G7670" t="s">
        <v>33673</v>
      </c>
      <c r="H7670">
        <v>350</v>
      </c>
      <c r="I7670">
        <v>361</v>
      </c>
      <c r="J7670" t="s">
        <v>9363</v>
      </c>
      <c r="K7670" t="s">
        <v>138</v>
      </c>
      <c r="L7670" t="s">
        <v>11243</v>
      </c>
      <c r="M7670">
        <v>352</v>
      </c>
      <c r="N7670" t="s">
        <v>15915</v>
      </c>
      <c r="O7670" t="s">
        <v>33674</v>
      </c>
      <c r="P7670" s="2">
        <v>4761553.5</v>
      </c>
      <c r="Q7670" s="2">
        <v>6264199.0277501727</v>
      </c>
      <c r="R7670" s="2">
        <v>9505232.8454397749</v>
      </c>
      <c r="S7670" s="2">
        <v>8067529.4474356631</v>
      </c>
      <c r="T7670" s="2">
        <v>3893931.640303757</v>
      </c>
      <c r="U7670" s="2">
        <v>6361691.0084731597</v>
      </c>
      <c r="V7670" s="2">
        <v>5583261.0625839848</v>
      </c>
      <c r="W7670" s="2">
        <v>4478940.007603066</v>
      </c>
      <c r="X7670" s="2">
        <v>6078460.5822455864</v>
      </c>
      <c r="Y7670" s="2">
        <v>6344920.503305193</v>
      </c>
      <c r="Z7670" s="7">
        <f t="shared" si="952"/>
        <v>7149628.7051564027</v>
      </c>
      <c r="AA7670" s="7">
        <f t="shared" si="953"/>
        <v>5456867.4674191242</v>
      </c>
      <c r="AB7670" s="7">
        <f t="shared" si="954"/>
        <v>2071899.413381475</v>
      </c>
      <c r="AC7670" s="7">
        <f t="shared" si="955"/>
        <v>1040077.6598536735</v>
      </c>
      <c r="AD7670" s="7">
        <f t="shared" si="956"/>
        <v>1035949.7066907375</v>
      </c>
      <c r="AE7670" s="7">
        <f t="shared" si="957"/>
        <v>424609.92658491747</v>
      </c>
      <c r="AF7670" s="8">
        <f t="shared" si="958"/>
        <v>0.7632378816376244</v>
      </c>
      <c r="AG7670" s="6">
        <f t="shared" si="959"/>
        <v>0.20466098617117687</v>
      </c>
    </row>
    <row r="7671" spans="1:33" x14ac:dyDescent="0.55000000000000004">
      <c r="A7671">
        <v>7670</v>
      </c>
      <c r="B7671" t="s">
        <v>1737</v>
      </c>
      <c r="C7671" t="s">
        <v>10887</v>
      </c>
      <c r="D7671" t="s">
        <v>15244</v>
      </c>
      <c r="E7671" t="s">
        <v>15245</v>
      </c>
      <c r="F7671" t="s">
        <v>15246</v>
      </c>
      <c r="G7671" t="s">
        <v>15247</v>
      </c>
      <c r="H7671">
        <v>333</v>
      </c>
      <c r="I7671">
        <v>351</v>
      </c>
      <c r="J7671" t="s">
        <v>9365</v>
      </c>
      <c r="K7671" t="s">
        <v>45</v>
      </c>
      <c r="L7671" t="s">
        <v>10982</v>
      </c>
      <c r="M7671">
        <v>345</v>
      </c>
      <c r="N7671" t="s">
        <v>15236</v>
      </c>
      <c r="O7671" t="s">
        <v>33675</v>
      </c>
      <c r="P7671" s="2">
        <v>1262796.5</v>
      </c>
      <c r="Q7671" s="2">
        <v>970392.25198576588</v>
      </c>
      <c r="R7671" s="2">
        <v>966792.54752078478</v>
      </c>
      <c r="S7671" s="2">
        <v>1525604.7810563999</v>
      </c>
      <c r="T7671" s="2">
        <v>932302.49898852257</v>
      </c>
      <c r="U7671" s="2">
        <v>962396.37537515583</v>
      </c>
      <c r="V7671" s="2">
        <v>639384.04207013571</v>
      </c>
      <c r="W7671" s="2">
        <v>783347.97836639045</v>
      </c>
      <c r="X7671" s="2">
        <v>830518.1859171408</v>
      </c>
      <c r="Y7671" s="2">
        <v>1430745.4805077843</v>
      </c>
      <c r="Z7671" s="7">
        <f t="shared" si="952"/>
        <v>1181396.5201407378</v>
      </c>
      <c r="AA7671" s="7">
        <f t="shared" si="953"/>
        <v>929782.42687085492</v>
      </c>
      <c r="AB7671" s="7">
        <f t="shared" si="954"/>
        <v>268131.15562323394</v>
      </c>
      <c r="AC7671" s="7">
        <f t="shared" si="955"/>
        <v>271168.45710574335</v>
      </c>
      <c r="AD7671" s="7">
        <f t="shared" si="956"/>
        <v>134065.57781161697</v>
      </c>
      <c r="AE7671" s="7">
        <f t="shared" si="957"/>
        <v>110704.0590411431</v>
      </c>
      <c r="AF7671" s="8">
        <f t="shared" si="958"/>
        <v>0.78701977788125832</v>
      </c>
      <c r="AG7671" s="6">
        <f t="shared" si="959"/>
        <v>0.19338715966270115</v>
      </c>
    </row>
    <row r="7672" spans="1:33" x14ac:dyDescent="0.55000000000000004">
      <c r="A7672">
        <v>7671</v>
      </c>
      <c r="B7672" t="s">
        <v>161</v>
      </c>
      <c r="C7672" t="s">
        <v>10887</v>
      </c>
      <c r="D7672" t="s">
        <v>11304</v>
      </c>
      <c r="E7672" t="s">
        <v>11305</v>
      </c>
      <c r="F7672" t="s">
        <v>11306</v>
      </c>
      <c r="G7672" t="s">
        <v>11307</v>
      </c>
      <c r="H7672">
        <v>404</v>
      </c>
      <c r="I7672">
        <v>422</v>
      </c>
      <c r="J7672" t="s">
        <v>9366</v>
      </c>
      <c r="K7672" t="s">
        <v>138</v>
      </c>
      <c r="L7672" t="s">
        <v>11324</v>
      </c>
      <c r="M7672">
        <v>406</v>
      </c>
      <c r="N7672" t="s">
        <v>33676</v>
      </c>
      <c r="O7672" t="s">
        <v>33677</v>
      </c>
      <c r="P7672" s="2">
        <v>2066983</v>
      </c>
      <c r="Q7672" s="2">
        <v>2192148.6160141351</v>
      </c>
      <c r="R7672" s="2">
        <v>2101567.0014717402</v>
      </c>
      <c r="S7672" s="2">
        <v>2377510.6114910762</v>
      </c>
      <c r="T7672" s="2">
        <v>2330347.9854376321</v>
      </c>
      <c r="U7672" s="2">
        <v>2513566.7387891845</v>
      </c>
      <c r="V7672" s="2">
        <v>2443878.0452943426</v>
      </c>
      <c r="W7672" s="2">
        <v>1802417.8743464439</v>
      </c>
      <c r="X7672" s="2">
        <v>1780557.7844927344</v>
      </c>
      <c r="Y7672" s="2">
        <v>2563291.5923023256</v>
      </c>
      <c r="Z7672" s="7">
        <f t="shared" si="952"/>
        <v>2184552.307244238</v>
      </c>
      <c r="AA7672" s="7">
        <f t="shared" si="953"/>
        <v>2239010.0034437771</v>
      </c>
      <c r="AB7672" s="7">
        <f t="shared" si="954"/>
        <v>139044.01469173707</v>
      </c>
      <c r="AC7672" s="7">
        <f t="shared" si="955"/>
        <v>355427.80295678106</v>
      </c>
      <c r="AD7672" s="7">
        <f t="shared" si="956"/>
        <v>69522.007345868537</v>
      </c>
      <c r="AE7672" s="7">
        <f t="shared" si="957"/>
        <v>145102.79294043264</v>
      </c>
      <c r="AF7672" s="8">
        <f t="shared" si="958"/>
        <v>1.0249285384556601</v>
      </c>
      <c r="AG7672" s="6">
        <f t="shared" si="959"/>
        <v>0.74501209663938828</v>
      </c>
    </row>
    <row r="7673" spans="1:33" x14ac:dyDescent="0.55000000000000004">
      <c r="A7673">
        <v>7672</v>
      </c>
      <c r="B7673" t="s">
        <v>1452</v>
      </c>
      <c r="C7673" t="s">
        <v>10887</v>
      </c>
      <c r="D7673" t="s">
        <v>14596</v>
      </c>
      <c r="E7673" t="s">
        <v>14597</v>
      </c>
      <c r="F7673" t="s">
        <v>14598</v>
      </c>
      <c r="G7673" t="s">
        <v>14599</v>
      </c>
      <c r="H7673">
        <v>316</v>
      </c>
      <c r="I7673">
        <v>329</v>
      </c>
      <c r="J7673" t="s">
        <v>9367</v>
      </c>
      <c r="K7673" t="s">
        <v>373</v>
      </c>
      <c r="L7673" t="s">
        <v>33678</v>
      </c>
      <c r="M7673" t="s">
        <v>33679</v>
      </c>
      <c r="N7673" t="s">
        <v>33680</v>
      </c>
      <c r="O7673" t="s">
        <v>33681</v>
      </c>
      <c r="P7673" s="2">
        <v>4816883.5</v>
      </c>
      <c r="Q7673" s="2">
        <v>3266106.0083595668</v>
      </c>
      <c r="R7673" s="2">
        <v>104883.23064839952</v>
      </c>
      <c r="S7673" s="2">
        <v>3875705.9115654943</v>
      </c>
      <c r="T7673" s="2">
        <v>3877284.6159871165</v>
      </c>
      <c r="U7673" s="2">
        <v>1407284.2121016388</v>
      </c>
      <c r="V7673" s="2">
        <v>86260.303782842922</v>
      </c>
      <c r="W7673" s="2">
        <v>2951457.2493803063</v>
      </c>
      <c r="X7673" s="2">
        <v>3672922.4675259693</v>
      </c>
      <c r="Y7673" s="2">
        <v>0</v>
      </c>
      <c r="Z7673" s="7">
        <f t="shared" si="952"/>
        <v>3015894.6626433651</v>
      </c>
      <c r="AA7673" s="7">
        <f t="shared" si="953"/>
        <v>2399041.7697555749</v>
      </c>
      <c r="AB7673" s="7">
        <f t="shared" si="954"/>
        <v>2042827.2443508878</v>
      </c>
      <c r="AC7673" s="7">
        <f t="shared" si="955"/>
        <v>1745957.94986132</v>
      </c>
      <c r="AD7673" s="7">
        <f t="shared" si="956"/>
        <v>1021413.6221754439</v>
      </c>
      <c r="AE7673" s="7">
        <f t="shared" si="957"/>
        <v>712784.34825267503</v>
      </c>
      <c r="AF7673" s="8">
        <f t="shared" si="958"/>
        <v>0.79546603516081282</v>
      </c>
      <c r="AG7673" s="6">
        <f t="shared" si="959"/>
        <v>0.44652668295140024</v>
      </c>
    </row>
    <row r="7674" spans="1:33" x14ac:dyDescent="0.55000000000000004">
      <c r="A7674">
        <v>7673</v>
      </c>
      <c r="B7674" t="s">
        <v>4692</v>
      </c>
      <c r="C7674" t="s">
        <v>11455</v>
      </c>
      <c r="D7674" t="s">
        <v>33682</v>
      </c>
      <c r="E7674" t="s">
        <v>33683</v>
      </c>
      <c r="F7674" t="s">
        <v>33684</v>
      </c>
      <c r="G7674" t="s">
        <v>33685</v>
      </c>
      <c r="H7674">
        <v>21</v>
      </c>
      <c r="I7674">
        <v>30</v>
      </c>
      <c r="J7674" t="s">
        <v>9368</v>
      </c>
      <c r="K7674" t="s">
        <v>1016</v>
      </c>
      <c r="L7674" t="s">
        <v>14060</v>
      </c>
      <c r="M7674">
        <v>22</v>
      </c>
      <c r="N7674" t="s">
        <v>17701</v>
      </c>
      <c r="O7674" t="s">
        <v>33686</v>
      </c>
      <c r="P7674" s="2">
        <v>1795143.9999999998</v>
      </c>
      <c r="Q7674" s="2">
        <v>1627350.0325923036</v>
      </c>
      <c r="R7674" s="2">
        <v>1704554.5147280372</v>
      </c>
      <c r="S7674" s="2">
        <v>1978087.4844094564</v>
      </c>
      <c r="T7674" s="2">
        <v>2105024.382694609</v>
      </c>
      <c r="U7674" s="2">
        <v>1767413.1358830663</v>
      </c>
      <c r="V7674" s="2">
        <v>2046898.0292357432</v>
      </c>
      <c r="W7674" s="2">
        <v>1910093.4594902201</v>
      </c>
      <c r="X7674" s="2">
        <v>2446356.2144407351</v>
      </c>
      <c r="Y7674" s="2">
        <v>1926976.8002157065</v>
      </c>
      <c r="Z7674" s="7">
        <f t="shared" si="952"/>
        <v>1776284.007932449</v>
      </c>
      <c r="AA7674" s="7">
        <f t="shared" si="953"/>
        <v>2033793.6703266799</v>
      </c>
      <c r="AB7674" s="7">
        <f t="shared" si="954"/>
        <v>151004.18495853565</v>
      </c>
      <c r="AC7674" s="7">
        <f t="shared" si="955"/>
        <v>233719.30448488009</v>
      </c>
      <c r="AD7674" s="7">
        <f t="shared" si="956"/>
        <v>75502.092479267827</v>
      </c>
      <c r="AE7674" s="7">
        <f t="shared" si="957"/>
        <v>95415.506504355377</v>
      </c>
      <c r="AF7674" s="8">
        <f t="shared" si="958"/>
        <v>1.1449709963295598</v>
      </c>
      <c r="AG7674" s="6">
        <f t="shared" si="959"/>
        <v>6.7217368523173435E-2</v>
      </c>
    </row>
    <row r="7675" spans="1:33" x14ac:dyDescent="0.55000000000000004">
      <c r="A7675">
        <v>7674</v>
      </c>
      <c r="B7675" t="s">
        <v>3077</v>
      </c>
      <c r="C7675" t="s">
        <v>10887</v>
      </c>
      <c r="D7675" t="s">
        <v>12154</v>
      </c>
      <c r="E7675" t="s">
        <v>12155</v>
      </c>
      <c r="F7675" t="s">
        <v>12156</v>
      </c>
      <c r="G7675" t="s">
        <v>12157</v>
      </c>
      <c r="H7675">
        <v>275</v>
      </c>
      <c r="I7675">
        <v>283</v>
      </c>
      <c r="J7675" t="s">
        <v>9369</v>
      </c>
      <c r="K7675" t="s">
        <v>9370</v>
      </c>
      <c r="L7675" t="s">
        <v>11088</v>
      </c>
      <c r="M7675">
        <v>279</v>
      </c>
      <c r="N7675" t="s">
        <v>14543</v>
      </c>
      <c r="O7675" t="s">
        <v>33687</v>
      </c>
      <c r="P7675" s="2">
        <v>1305957</v>
      </c>
      <c r="Q7675" s="2">
        <v>1404799.0074912112</v>
      </c>
      <c r="R7675" s="2">
        <v>1824984.8481597789</v>
      </c>
      <c r="S7675" s="2">
        <v>830625.22872270562</v>
      </c>
      <c r="T7675" s="2">
        <v>3487625.2195495036</v>
      </c>
      <c r="U7675" s="2">
        <v>1140809.8987581797</v>
      </c>
      <c r="V7675" s="2">
        <v>2841811.1087977095</v>
      </c>
      <c r="W7675" s="2">
        <v>1852751.8154307525</v>
      </c>
      <c r="X7675" s="2">
        <v>3682288.8607405527</v>
      </c>
      <c r="Y7675" s="2">
        <v>7008.4254792016</v>
      </c>
      <c r="Z7675" s="7">
        <f t="shared" si="952"/>
        <v>1341591.5210934239</v>
      </c>
      <c r="AA7675" s="7">
        <f t="shared" si="953"/>
        <v>2168715.8881259831</v>
      </c>
      <c r="AB7675" s="7">
        <f t="shared" si="954"/>
        <v>408256.72724469204</v>
      </c>
      <c r="AC7675" s="7">
        <f t="shared" si="955"/>
        <v>1436167.4913680239</v>
      </c>
      <c r="AD7675" s="7">
        <f t="shared" si="956"/>
        <v>204128.36362234602</v>
      </c>
      <c r="AE7675" s="7">
        <f t="shared" si="957"/>
        <v>586312.92317077052</v>
      </c>
      <c r="AF7675" s="8">
        <f t="shared" si="958"/>
        <v>1.6165247424629192</v>
      </c>
      <c r="AG7675" s="6">
        <f t="shared" si="959"/>
        <v>0.2301151004093322</v>
      </c>
    </row>
    <row r="7676" spans="1:33" x14ac:dyDescent="0.55000000000000004">
      <c r="A7676">
        <v>7675</v>
      </c>
      <c r="B7676" t="s">
        <v>3077</v>
      </c>
      <c r="C7676" t="s">
        <v>10887</v>
      </c>
      <c r="D7676" t="s">
        <v>12154</v>
      </c>
      <c r="E7676" t="s">
        <v>12155</v>
      </c>
      <c r="F7676" t="s">
        <v>12156</v>
      </c>
      <c r="G7676" t="s">
        <v>12157</v>
      </c>
      <c r="H7676">
        <v>275</v>
      </c>
      <c r="I7676">
        <v>283</v>
      </c>
      <c r="J7676" t="s">
        <v>9369</v>
      </c>
      <c r="K7676" t="s">
        <v>8103</v>
      </c>
      <c r="L7676" t="s">
        <v>29429</v>
      </c>
      <c r="M7676">
        <v>275</v>
      </c>
      <c r="N7676" t="s">
        <v>11062</v>
      </c>
      <c r="O7676" t="s">
        <v>33688</v>
      </c>
      <c r="P7676" s="2">
        <v>22879186</v>
      </c>
      <c r="Q7676" s="2">
        <v>31139295.637291636</v>
      </c>
      <c r="R7676" s="2">
        <v>0</v>
      </c>
      <c r="S7676" s="2">
        <v>29750003.046862774</v>
      </c>
      <c r="T7676" s="2">
        <v>35643932.750943616</v>
      </c>
      <c r="U7676" s="2">
        <v>0</v>
      </c>
      <c r="V7676" s="2">
        <v>0</v>
      </c>
      <c r="W7676" s="2">
        <v>30705086.066303376</v>
      </c>
      <c r="X7676" s="2">
        <v>36814182.761562921</v>
      </c>
      <c r="Y7676" s="2">
        <v>0</v>
      </c>
      <c r="Z7676" s="7">
        <f t="shared" si="952"/>
        <v>27922828.228051472</v>
      </c>
      <c r="AA7676" s="7">
        <f t="shared" si="953"/>
        <v>34387733.859603308</v>
      </c>
      <c r="AB7676" s="7">
        <f t="shared" si="954"/>
        <v>14420885.427366987</v>
      </c>
      <c r="AC7676" s="7">
        <f t="shared" si="955"/>
        <v>18946249.996747557</v>
      </c>
      <c r="AD7676" s="7">
        <f t="shared" si="956"/>
        <v>7210442.7136834934</v>
      </c>
      <c r="AE7676" s="7">
        <f t="shared" si="957"/>
        <v>7734774.1718731606</v>
      </c>
      <c r="AF7676" s="8">
        <f t="shared" si="958"/>
        <v>1.2315276081187629</v>
      </c>
      <c r="AG7676" s="6">
        <f t="shared" si="959"/>
        <v>0.73246090705834688</v>
      </c>
    </row>
    <row r="7677" spans="1:33" x14ac:dyDescent="0.55000000000000004">
      <c r="A7677">
        <v>7676</v>
      </c>
      <c r="B7677" t="s">
        <v>3077</v>
      </c>
      <c r="C7677" t="s">
        <v>10887</v>
      </c>
      <c r="D7677" t="s">
        <v>12154</v>
      </c>
      <c r="E7677" t="s">
        <v>12155</v>
      </c>
      <c r="F7677" t="s">
        <v>12156</v>
      </c>
      <c r="G7677" t="s">
        <v>12157</v>
      </c>
      <c r="H7677">
        <v>275</v>
      </c>
      <c r="I7677">
        <v>283</v>
      </c>
      <c r="J7677" t="s">
        <v>9369</v>
      </c>
      <c r="K7677" t="s">
        <v>9371</v>
      </c>
      <c r="L7677" t="s">
        <v>14060</v>
      </c>
      <c r="M7677">
        <v>276</v>
      </c>
      <c r="N7677" t="s">
        <v>33689</v>
      </c>
      <c r="O7677" t="s">
        <v>33690</v>
      </c>
      <c r="P7677" s="2">
        <v>22879186</v>
      </c>
      <c r="Q7677" s="2">
        <v>31139295.637291636</v>
      </c>
      <c r="R7677" s="2">
        <v>0</v>
      </c>
      <c r="S7677" s="2">
        <v>24724854.654359717</v>
      </c>
      <c r="T7677" s="2">
        <v>32322297.620005645</v>
      </c>
      <c r="U7677" s="2">
        <v>0</v>
      </c>
      <c r="V7677" s="2">
        <v>0</v>
      </c>
      <c r="W7677" s="2">
        <v>30705086.066303376</v>
      </c>
      <c r="X7677" s="2">
        <v>36814182.761562921</v>
      </c>
      <c r="Y7677" s="2">
        <v>0</v>
      </c>
      <c r="Z7677" s="7">
        <f t="shared" si="952"/>
        <v>26247778.763883784</v>
      </c>
      <c r="AA7677" s="7">
        <f t="shared" si="953"/>
        <v>33280522.149290651</v>
      </c>
      <c r="AB7677" s="7">
        <f t="shared" si="954"/>
        <v>13592927.939476902</v>
      </c>
      <c r="AC7677" s="7">
        <f t="shared" si="955"/>
        <v>18338089.073744509</v>
      </c>
      <c r="AD7677" s="7">
        <f t="shared" si="956"/>
        <v>6796463.9697384508</v>
      </c>
      <c r="AE7677" s="7">
        <f t="shared" si="957"/>
        <v>7486493.5147302421</v>
      </c>
      <c r="AF7677" s="8">
        <f t="shared" si="958"/>
        <v>1.2679367061369675</v>
      </c>
      <c r="AG7677" s="6">
        <f t="shared" si="959"/>
        <v>0.7711288200009605</v>
      </c>
    </row>
    <row r="7678" spans="1:33" x14ac:dyDescent="0.55000000000000004">
      <c r="A7678">
        <v>7677</v>
      </c>
      <c r="B7678" t="s">
        <v>9373</v>
      </c>
      <c r="C7678" t="s">
        <v>11455</v>
      </c>
      <c r="D7678" t="s">
        <v>18640</v>
      </c>
      <c r="E7678" t="s">
        <v>18641</v>
      </c>
      <c r="F7678" t="s">
        <v>18642</v>
      </c>
      <c r="G7678" t="s">
        <v>18643</v>
      </c>
      <c r="H7678">
        <v>276</v>
      </c>
      <c r="I7678">
        <v>284</v>
      </c>
      <c r="J7678" t="s">
        <v>9372</v>
      </c>
      <c r="K7678" t="s">
        <v>7564</v>
      </c>
      <c r="L7678" t="s">
        <v>29429</v>
      </c>
      <c r="M7678">
        <v>276</v>
      </c>
      <c r="N7678" t="s">
        <v>19070</v>
      </c>
      <c r="O7678" t="s">
        <v>33691</v>
      </c>
      <c r="P7678" s="2">
        <v>1568551.25</v>
      </c>
      <c r="Q7678" s="2">
        <v>2812317.2925475836</v>
      </c>
      <c r="R7678" s="2">
        <v>2996484.0801841826</v>
      </c>
      <c r="S7678" s="2">
        <v>2190744.3484792663</v>
      </c>
      <c r="T7678" s="2">
        <v>5112862.9461970925</v>
      </c>
      <c r="U7678" s="2">
        <v>1666923.0501599121</v>
      </c>
      <c r="V7678" s="2">
        <v>3673156.4471912626</v>
      </c>
      <c r="W7678" s="2">
        <v>3053454.5576881906</v>
      </c>
      <c r="X7678" s="2">
        <v>5525510.6832323531</v>
      </c>
      <c r="Y7678" s="2">
        <v>1983436.9162288182</v>
      </c>
      <c r="Z7678" s="7">
        <f t="shared" si="952"/>
        <v>2392024.2428027578</v>
      </c>
      <c r="AA7678" s="7">
        <f t="shared" si="953"/>
        <v>3502557.433449605</v>
      </c>
      <c r="AB7678" s="7">
        <f t="shared" si="954"/>
        <v>648238.46137189318</v>
      </c>
      <c r="AC7678" s="7">
        <f t="shared" si="955"/>
        <v>1587041.3886634966</v>
      </c>
      <c r="AD7678" s="7">
        <f t="shared" si="956"/>
        <v>324119.23068594659</v>
      </c>
      <c r="AE7678" s="7">
        <f t="shared" si="957"/>
        <v>647906.93381726777</v>
      </c>
      <c r="AF7678" s="8">
        <f t="shared" si="958"/>
        <v>1.4642650232280359</v>
      </c>
      <c r="AG7678" s="6">
        <f t="shared" si="959"/>
        <v>0.16869939887340907</v>
      </c>
    </row>
    <row r="7679" spans="1:33" x14ac:dyDescent="0.55000000000000004">
      <c r="A7679">
        <v>7678</v>
      </c>
      <c r="B7679" t="s">
        <v>9373</v>
      </c>
      <c r="C7679" t="s">
        <v>11455</v>
      </c>
      <c r="D7679" t="s">
        <v>18640</v>
      </c>
      <c r="E7679" t="s">
        <v>18641</v>
      </c>
      <c r="F7679" t="s">
        <v>18642</v>
      </c>
      <c r="G7679" t="s">
        <v>18643</v>
      </c>
      <c r="H7679">
        <v>276</v>
      </c>
      <c r="I7679">
        <v>284</v>
      </c>
      <c r="J7679" t="s">
        <v>9372</v>
      </c>
      <c r="K7679" t="s">
        <v>84</v>
      </c>
      <c r="L7679" t="s">
        <v>11088</v>
      </c>
      <c r="M7679">
        <v>280</v>
      </c>
      <c r="N7679" t="s">
        <v>21155</v>
      </c>
      <c r="O7679" t="s">
        <v>33692</v>
      </c>
      <c r="P7679" s="2">
        <v>249352.375</v>
      </c>
      <c r="Q7679" s="2">
        <v>453273.45471582224</v>
      </c>
      <c r="R7679" s="2">
        <v>394679.56831381749</v>
      </c>
      <c r="S7679" s="2">
        <v>354259.63996390102</v>
      </c>
      <c r="T7679" s="2">
        <v>789519.86159277824</v>
      </c>
      <c r="U7679" s="2">
        <v>275863.73852870479</v>
      </c>
      <c r="V7679" s="2">
        <v>615715.34768254787</v>
      </c>
      <c r="W7679" s="2">
        <v>584072.246632191</v>
      </c>
      <c r="X7679" s="2">
        <v>742137.86674705253</v>
      </c>
      <c r="Y7679" s="2">
        <v>313262.20947785076</v>
      </c>
      <c r="Z7679" s="7">
        <f t="shared" si="952"/>
        <v>362891.25949838525</v>
      </c>
      <c r="AA7679" s="7">
        <f t="shared" si="953"/>
        <v>553428.54511018749</v>
      </c>
      <c r="AB7679" s="7">
        <f t="shared" si="954"/>
        <v>85916.666870857589</v>
      </c>
      <c r="AC7679" s="7">
        <f t="shared" si="955"/>
        <v>214891.17740496784</v>
      </c>
      <c r="AD7679" s="7">
        <f t="shared" si="956"/>
        <v>42958.333435428794</v>
      </c>
      <c r="AE7679" s="7">
        <f t="shared" si="957"/>
        <v>87728.955811344829</v>
      </c>
      <c r="AF7679" s="8">
        <f t="shared" si="958"/>
        <v>1.5250533889275173</v>
      </c>
      <c r="AG7679" s="6">
        <f t="shared" si="959"/>
        <v>9.2010016546986553E-2</v>
      </c>
    </row>
    <row r="7680" spans="1:33" x14ac:dyDescent="0.55000000000000004">
      <c r="A7680">
        <v>7679</v>
      </c>
      <c r="B7680" t="s">
        <v>1971</v>
      </c>
      <c r="C7680" t="s">
        <v>10887</v>
      </c>
      <c r="D7680" t="s">
        <v>15769</v>
      </c>
      <c r="E7680" t="s">
        <v>15770</v>
      </c>
      <c r="F7680" t="s">
        <v>15771</v>
      </c>
      <c r="G7680" t="s">
        <v>15772</v>
      </c>
      <c r="H7680">
        <v>782</v>
      </c>
      <c r="I7680">
        <v>795</v>
      </c>
      <c r="J7680" t="s">
        <v>9374</v>
      </c>
      <c r="K7680" t="s">
        <v>17</v>
      </c>
      <c r="L7680" t="s">
        <v>10923</v>
      </c>
      <c r="M7680">
        <v>792</v>
      </c>
      <c r="N7680" t="s">
        <v>18119</v>
      </c>
      <c r="O7680" t="s">
        <v>33693</v>
      </c>
      <c r="P7680" s="2">
        <v>16568392</v>
      </c>
      <c r="Q7680" s="2">
        <v>18276579.709222913</v>
      </c>
      <c r="R7680" s="2">
        <v>18049574.371196087</v>
      </c>
      <c r="S7680" s="2">
        <v>16895899.598547641</v>
      </c>
      <c r="T7680" s="2">
        <v>16401868.717389021</v>
      </c>
      <c r="U7680" s="2">
        <v>16261659.366457406</v>
      </c>
      <c r="V7680" s="2">
        <v>13575977.424353683</v>
      </c>
      <c r="W7680" s="2">
        <v>15825666.441702932</v>
      </c>
      <c r="X7680" s="2">
        <v>16594785.320098175</v>
      </c>
      <c r="Y7680" s="2">
        <v>14484196.743038438</v>
      </c>
      <c r="Z7680" s="7">
        <f t="shared" si="952"/>
        <v>17447611.41974166</v>
      </c>
      <c r="AA7680" s="7">
        <f t="shared" si="953"/>
        <v>15524025.668839941</v>
      </c>
      <c r="AB7680" s="7">
        <f t="shared" si="954"/>
        <v>842013.5671086862</v>
      </c>
      <c r="AC7680" s="7">
        <f t="shared" si="955"/>
        <v>1218881.5721096364</v>
      </c>
      <c r="AD7680" s="7">
        <f t="shared" si="956"/>
        <v>421006.7835543431</v>
      </c>
      <c r="AE7680" s="7">
        <f t="shared" si="957"/>
        <v>497606.31809166487</v>
      </c>
      <c r="AF7680" s="8">
        <f t="shared" si="958"/>
        <v>0.88975076847910439</v>
      </c>
      <c r="AG7680" s="6">
        <f t="shared" si="959"/>
        <v>1.8548021891249517E-2</v>
      </c>
    </row>
    <row r="7681" spans="1:33" x14ac:dyDescent="0.55000000000000004">
      <c r="A7681">
        <v>7680</v>
      </c>
      <c r="B7681" t="s">
        <v>1971</v>
      </c>
      <c r="C7681" t="s">
        <v>10887</v>
      </c>
      <c r="D7681" t="s">
        <v>15769</v>
      </c>
      <c r="E7681" t="s">
        <v>15770</v>
      </c>
      <c r="F7681" t="s">
        <v>15771</v>
      </c>
      <c r="G7681" t="s">
        <v>15772</v>
      </c>
      <c r="H7681">
        <v>782</v>
      </c>
      <c r="I7681">
        <v>796</v>
      </c>
      <c r="J7681" t="s">
        <v>9375</v>
      </c>
      <c r="K7681" t="s">
        <v>17</v>
      </c>
      <c r="L7681" t="s">
        <v>10923</v>
      </c>
      <c r="M7681">
        <v>792</v>
      </c>
      <c r="N7681" t="s">
        <v>18119</v>
      </c>
      <c r="O7681" t="s">
        <v>33694</v>
      </c>
      <c r="P7681" s="2">
        <v>899710.6875</v>
      </c>
      <c r="Q7681" s="2">
        <v>904701.96115159022</v>
      </c>
      <c r="R7681" s="2">
        <v>990790.61714056274</v>
      </c>
      <c r="S7681" s="2">
        <v>699147.30865749274</v>
      </c>
      <c r="T7681" s="2">
        <v>1173706.2232674123</v>
      </c>
      <c r="U7681" s="2">
        <v>974937.8356903916</v>
      </c>
      <c r="V7681" s="2">
        <v>988046.04381987895</v>
      </c>
      <c r="W7681" s="2">
        <v>997255.2164531576</v>
      </c>
      <c r="X7681" s="2">
        <v>984719.48460430396</v>
      </c>
      <c r="Y7681" s="2">
        <v>987112.68922951049</v>
      </c>
      <c r="Z7681" s="7">
        <f t="shared" si="952"/>
        <v>873587.64361241134</v>
      </c>
      <c r="AA7681" s="7">
        <f t="shared" si="953"/>
        <v>1017629.5821774425</v>
      </c>
      <c r="AB7681" s="7">
        <f t="shared" si="954"/>
        <v>123580.58321180183</v>
      </c>
      <c r="AC7681" s="7">
        <f t="shared" si="955"/>
        <v>76794.737983707266</v>
      </c>
      <c r="AD7681" s="7">
        <f t="shared" si="956"/>
        <v>61790.291605900915</v>
      </c>
      <c r="AE7681" s="7">
        <f t="shared" si="957"/>
        <v>31351.32049846878</v>
      </c>
      <c r="AF7681" s="8">
        <f t="shared" si="958"/>
        <v>1.1648855036106016</v>
      </c>
      <c r="AG7681" s="6">
        <f t="shared" si="959"/>
        <v>9.7566127346847664E-2</v>
      </c>
    </row>
    <row r="7682" spans="1:33" x14ac:dyDescent="0.55000000000000004">
      <c r="A7682">
        <v>7681</v>
      </c>
      <c r="B7682" t="s">
        <v>257</v>
      </c>
      <c r="C7682" t="s">
        <v>10887</v>
      </c>
      <c r="D7682" t="s">
        <v>13064</v>
      </c>
      <c r="E7682" t="s">
        <v>13065</v>
      </c>
      <c r="F7682" t="s">
        <v>13066</v>
      </c>
      <c r="G7682" t="s">
        <v>13067</v>
      </c>
      <c r="H7682">
        <v>444</v>
      </c>
      <c r="I7682">
        <v>454</v>
      </c>
      <c r="J7682" t="s">
        <v>9376</v>
      </c>
      <c r="K7682" t="s">
        <v>7564</v>
      </c>
      <c r="L7682" t="s">
        <v>29429</v>
      </c>
      <c r="M7682">
        <v>444</v>
      </c>
      <c r="N7682" t="s">
        <v>13976</v>
      </c>
      <c r="O7682" t="s">
        <v>33695</v>
      </c>
      <c r="P7682" s="2">
        <v>708326.9375</v>
      </c>
      <c r="Q7682" s="2">
        <v>709796.78813146218</v>
      </c>
      <c r="R7682" s="2">
        <v>1349143.6555495048</v>
      </c>
      <c r="S7682" s="2">
        <v>914423.30310299224</v>
      </c>
      <c r="T7682" s="2">
        <v>843042.26716147596</v>
      </c>
      <c r="U7682" s="2">
        <v>1286252.7009584573</v>
      </c>
      <c r="V7682" s="2">
        <v>1192605.1554627954</v>
      </c>
      <c r="W7682" s="2">
        <v>890558.23036655074</v>
      </c>
      <c r="X7682" s="2">
        <v>845682.30580421432</v>
      </c>
      <c r="Y7682" s="2">
        <v>813828.56589316018</v>
      </c>
      <c r="Z7682" s="7">
        <f t="shared" ref="Z7682:Z7745" si="960">SUM(P7682:S7682)/COUNTIF(P7682:S7682,"&gt;0")</f>
        <v>920422.67107098992</v>
      </c>
      <c r="AA7682" s="7">
        <f t="shared" ref="AA7682:AA7745" si="961">SUM(T7682:Y7682)/COUNTIF(T7682:Y7682,"&gt;0")</f>
        <v>978661.53760777565</v>
      </c>
      <c r="AB7682" s="7">
        <f t="shared" ref="AB7682:AB7745" si="962">_xlfn.STDEV.S(P7682:S7682)</f>
        <v>301764.55375635374</v>
      </c>
      <c r="AC7682" s="7">
        <f t="shared" ref="AC7682:AC7745" si="963">_xlfn.STDEV.S(T7682:Y7682)</f>
        <v>205617.29465727575</v>
      </c>
      <c r="AD7682" s="7">
        <f t="shared" ref="AD7682:AD7745" si="964">AB7682/SQRT(4)</f>
        <v>150882.27687817687</v>
      </c>
      <c r="AE7682" s="7">
        <f t="shared" ref="AE7682:AE7745" si="965">AC7682/SQRT(6)</f>
        <v>83942.909033637232</v>
      </c>
      <c r="AF7682" s="8">
        <f t="shared" ref="AF7682:AF7745" si="966">AA7682/Z7682</f>
        <v>1.0632740461173342</v>
      </c>
      <c r="AG7682" s="6">
        <f t="shared" ref="AG7682:AG7745" si="967">TTEST(P7682:S7682,T7682:Y7682,2,3)</f>
        <v>0.74995381040660525</v>
      </c>
    </row>
    <row r="7683" spans="1:33" x14ac:dyDescent="0.55000000000000004">
      <c r="A7683">
        <v>7682</v>
      </c>
      <c r="B7683" t="s">
        <v>257</v>
      </c>
      <c r="C7683" t="s">
        <v>10887</v>
      </c>
      <c r="D7683" t="s">
        <v>13064</v>
      </c>
      <c r="E7683" t="s">
        <v>13065</v>
      </c>
      <c r="F7683" t="s">
        <v>13066</v>
      </c>
      <c r="G7683" t="s">
        <v>13067</v>
      </c>
      <c r="H7683">
        <v>444</v>
      </c>
      <c r="I7683">
        <v>454</v>
      </c>
      <c r="J7683" t="s">
        <v>9376</v>
      </c>
      <c r="K7683" t="s">
        <v>1016</v>
      </c>
      <c r="L7683" t="s">
        <v>14060</v>
      </c>
      <c r="M7683">
        <v>445</v>
      </c>
      <c r="N7683" t="s">
        <v>33696</v>
      </c>
      <c r="O7683" t="s">
        <v>33697</v>
      </c>
      <c r="P7683" s="2">
        <v>708326.9375</v>
      </c>
      <c r="Q7683" s="2">
        <v>709796.78813146218</v>
      </c>
      <c r="R7683" s="2">
        <v>1349143.6555495048</v>
      </c>
      <c r="S7683" s="2">
        <v>914423.30310299224</v>
      </c>
      <c r="T7683" s="2">
        <v>843042.26716147596</v>
      </c>
      <c r="U7683" s="2">
        <v>1286252.7009584573</v>
      </c>
      <c r="V7683" s="2">
        <v>1192605.1554627954</v>
      </c>
      <c r="W7683" s="2">
        <v>890558.23036655074</v>
      </c>
      <c r="X7683" s="2">
        <v>845682.30580421432</v>
      </c>
      <c r="Y7683" s="2">
        <v>813828.56589316018</v>
      </c>
      <c r="Z7683" s="7">
        <f t="shared" si="960"/>
        <v>920422.67107098992</v>
      </c>
      <c r="AA7683" s="7">
        <f t="shared" si="961"/>
        <v>978661.53760777565</v>
      </c>
      <c r="AB7683" s="7">
        <f t="shared" si="962"/>
        <v>301764.55375635374</v>
      </c>
      <c r="AC7683" s="7">
        <f t="shared" si="963"/>
        <v>205617.29465727575</v>
      </c>
      <c r="AD7683" s="7">
        <f t="shared" si="964"/>
        <v>150882.27687817687</v>
      </c>
      <c r="AE7683" s="7">
        <f t="shared" si="965"/>
        <v>83942.909033637232</v>
      </c>
      <c r="AF7683" s="8">
        <f t="shared" si="966"/>
        <v>1.0632740461173342</v>
      </c>
      <c r="AG7683" s="6">
        <f t="shared" si="967"/>
        <v>0.74995381040660525</v>
      </c>
    </row>
    <row r="7684" spans="1:33" x14ac:dyDescent="0.55000000000000004">
      <c r="A7684">
        <v>7683</v>
      </c>
      <c r="B7684" t="s">
        <v>257</v>
      </c>
      <c r="C7684" t="s">
        <v>10887</v>
      </c>
      <c r="D7684" t="s">
        <v>13064</v>
      </c>
      <c r="E7684" t="s">
        <v>13065</v>
      </c>
      <c r="F7684" t="s">
        <v>13066</v>
      </c>
      <c r="G7684" t="s">
        <v>13067</v>
      </c>
      <c r="H7684">
        <v>444</v>
      </c>
      <c r="I7684">
        <v>454</v>
      </c>
      <c r="J7684" t="s">
        <v>9376</v>
      </c>
      <c r="K7684" t="s">
        <v>26</v>
      </c>
      <c r="L7684" t="s">
        <v>10951</v>
      </c>
      <c r="M7684">
        <v>447</v>
      </c>
      <c r="N7684" t="s">
        <v>14799</v>
      </c>
      <c r="O7684" t="s">
        <v>33698</v>
      </c>
      <c r="P7684" s="2">
        <v>9898337</v>
      </c>
      <c r="Q7684" s="2">
        <v>18348353.099551342</v>
      </c>
      <c r="R7684" s="2">
        <v>23216464.288464088</v>
      </c>
      <c r="S7684" s="2">
        <v>17273375.798879173</v>
      </c>
      <c r="T7684" s="2">
        <v>13754166.067014601</v>
      </c>
      <c r="U7684" s="2">
        <v>34649144.003597952</v>
      </c>
      <c r="V7684" s="2">
        <v>19689616.444810715</v>
      </c>
      <c r="W7684" s="2">
        <v>25076162.532746535</v>
      </c>
      <c r="X7684" s="2">
        <v>14037132.618480133</v>
      </c>
      <c r="Y7684" s="2">
        <v>28236490.470218919</v>
      </c>
      <c r="Z7684" s="7">
        <f t="shared" si="960"/>
        <v>17184132.546723653</v>
      </c>
      <c r="AA7684" s="7">
        <f t="shared" si="961"/>
        <v>22573785.356144812</v>
      </c>
      <c r="AB7684" s="7">
        <f t="shared" si="962"/>
        <v>5502581.7226931155</v>
      </c>
      <c r="AC7684" s="7">
        <f t="shared" si="963"/>
        <v>8283972.0169172594</v>
      </c>
      <c r="AD7684" s="7">
        <f t="shared" si="964"/>
        <v>2751290.8613465577</v>
      </c>
      <c r="AE7684" s="7">
        <f t="shared" si="965"/>
        <v>3381917.414156951</v>
      </c>
      <c r="AF7684" s="8">
        <f t="shared" si="966"/>
        <v>1.3136412498429406</v>
      </c>
      <c r="AG7684" s="6">
        <f t="shared" si="967"/>
        <v>0.25150921324291614</v>
      </c>
    </row>
    <row r="7685" spans="1:33" x14ac:dyDescent="0.55000000000000004">
      <c r="A7685">
        <v>7684</v>
      </c>
      <c r="B7685" t="s">
        <v>9378</v>
      </c>
      <c r="C7685" t="s">
        <v>10887</v>
      </c>
      <c r="D7685" t="s">
        <v>33699</v>
      </c>
      <c r="E7685" t="s">
        <v>33700</v>
      </c>
      <c r="F7685" t="s">
        <v>33701</v>
      </c>
      <c r="G7685" t="s">
        <v>33702</v>
      </c>
      <c r="H7685">
        <v>97</v>
      </c>
      <c r="I7685">
        <v>110</v>
      </c>
      <c r="J7685" t="s">
        <v>9377</v>
      </c>
      <c r="K7685" t="s">
        <v>1016</v>
      </c>
      <c r="L7685" t="s">
        <v>14060</v>
      </c>
      <c r="M7685">
        <v>98</v>
      </c>
      <c r="N7685" t="s">
        <v>20216</v>
      </c>
      <c r="O7685" t="s">
        <v>33703</v>
      </c>
      <c r="P7685" s="2">
        <v>6731642.5000000009</v>
      </c>
      <c r="Q7685" s="2">
        <v>6304409.0489873504</v>
      </c>
      <c r="R7685" s="2">
        <v>6664896.9494943228</v>
      </c>
      <c r="S7685" s="2">
        <v>6872807.8787178956</v>
      </c>
      <c r="T7685" s="2">
        <v>6308657.3015611814</v>
      </c>
      <c r="U7685" s="2">
        <v>6962629.9097888265</v>
      </c>
      <c r="V7685" s="2">
        <v>7942561.4383001812</v>
      </c>
      <c r="W7685" s="2">
        <v>6753672.4391725855</v>
      </c>
      <c r="X7685" s="2">
        <v>5860666.853505048</v>
      </c>
      <c r="Y7685" s="2">
        <v>8362802.0267146518</v>
      </c>
      <c r="Z7685" s="7">
        <f t="shared" si="960"/>
        <v>6643439.0942998929</v>
      </c>
      <c r="AA7685" s="7">
        <f t="shared" si="961"/>
        <v>7031831.6615070784</v>
      </c>
      <c r="AB7685" s="7">
        <f t="shared" si="962"/>
        <v>242068.64812600837</v>
      </c>
      <c r="AC7685" s="7">
        <f t="shared" si="963"/>
        <v>956836.4998467149</v>
      </c>
      <c r="AD7685" s="7">
        <f t="shared" si="964"/>
        <v>121034.32406300418</v>
      </c>
      <c r="AE7685" s="7">
        <f t="shared" si="965"/>
        <v>390626.86531584774</v>
      </c>
      <c r="AF7685" s="8">
        <f t="shared" si="966"/>
        <v>1.0584625766405278</v>
      </c>
      <c r="AG7685" s="6">
        <f t="shared" si="967"/>
        <v>0.37941800642315821</v>
      </c>
    </row>
    <row r="7686" spans="1:33" x14ac:dyDescent="0.55000000000000004">
      <c r="A7686">
        <v>7685</v>
      </c>
      <c r="B7686" t="s">
        <v>9378</v>
      </c>
      <c r="C7686" t="s">
        <v>10887</v>
      </c>
      <c r="D7686" t="s">
        <v>33699</v>
      </c>
      <c r="E7686" t="s">
        <v>33700</v>
      </c>
      <c r="F7686" t="s">
        <v>33701</v>
      </c>
      <c r="G7686" t="s">
        <v>33702</v>
      </c>
      <c r="H7686">
        <v>97</v>
      </c>
      <c r="I7686">
        <v>110</v>
      </c>
      <c r="J7686" t="s">
        <v>9377</v>
      </c>
      <c r="K7686" t="s">
        <v>138</v>
      </c>
      <c r="L7686" t="s">
        <v>11389</v>
      </c>
      <c r="M7686">
        <v>99</v>
      </c>
      <c r="N7686" t="s">
        <v>33704</v>
      </c>
      <c r="O7686" t="s">
        <v>33705</v>
      </c>
      <c r="P7686" s="2">
        <v>2410883</v>
      </c>
      <c r="Q7686" s="2">
        <v>2008588.1374896199</v>
      </c>
      <c r="R7686" s="2">
        <v>2599113.7008924214</v>
      </c>
      <c r="S7686" s="2">
        <v>2456943.7740274523</v>
      </c>
      <c r="T7686" s="2">
        <v>2420924.2679530657</v>
      </c>
      <c r="U7686" s="2">
        <v>2164601.1674719625</v>
      </c>
      <c r="V7686" s="2">
        <v>2953215.3643661616</v>
      </c>
      <c r="W7686" s="2">
        <v>1994190.6544742479</v>
      </c>
      <c r="X7686" s="2">
        <v>2077903.8095536043</v>
      </c>
      <c r="Y7686" s="2">
        <v>2282473.0632919394</v>
      </c>
      <c r="Z7686" s="7">
        <f t="shared" si="960"/>
        <v>2368882.1531023732</v>
      </c>
      <c r="AA7686" s="7">
        <f t="shared" si="961"/>
        <v>2315551.3878518301</v>
      </c>
      <c r="AB7686" s="7">
        <f t="shared" si="962"/>
        <v>253204.30716731129</v>
      </c>
      <c r="AC7686" s="7">
        <f t="shared" si="963"/>
        <v>346799.08529905573</v>
      </c>
      <c r="AD7686" s="7">
        <f t="shared" si="964"/>
        <v>126602.15358365564</v>
      </c>
      <c r="AE7686" s="7">
        <f t="shared" si="965"/>
        <v>141580.13370777093</v>
      </c>
      <c r="AF7686" s="8">
        <f t="shared" si="966"/>
        <v>0.97748694877847797</v>
      </c>
      <c r="AG7686" s="6">
        <f t="shared" si="967"/>
        <v>0.78613710525662406</v>
      </c>
    </row>
    <row r="7687" spans="1:33" x14ac:dyDescent="0.55000000000000004">
      <c r="A7687">
        <v>7686</v>
      </c>
      <c r="B7687" t="s">
        <v>430</v>
      </c>
      <c r="C7687" t="s">
        <v>10887</v>
      </c>
      <c r="D7687" t="s">
        <v>12016</v>
      </c>
      <c r="E7687" t="s">
        <v>12017</v>
      </c>
      <c r="F7687" t="s">
        <v>12018</v>
      </c>
      <c r="G7687" t="s">
        <v>12019</v>
      </c>
      <c r="H7687">
        <v>788</v>
      </c>
      <c r="I7687">
        <v>812</v>
      </c>
      <c r="J7687" t="s">
        <v>9379</v>
      </c>
      <c r="K7687" t="s">
        <v>7564</v>
      </c>
      <c r="L7687" t="s">
        <v>29429</v>
      </c>
      <c r="M7687">
        <v>788</v>
      </c>
      <c r="N7687" t="s">
        <v>15983</v>
      </c>
      <c r="O7687" t="s">
        <v>33706</v>
      </c>
      <c r="P7687" s="2">
        <v>23645136</v>
      </c>
      <c r="Q7687" s="2">
        <v>28936765.516376384</v>
      </c>
      <c r="R7687" s="2">
        <v>46807312.394774891</v>
      </c>
      <c r="S7687" s="2">
        <v>40116971.211542152</v>
      </c>
      <c r="T7687" s="2">
        <v>23903627.14583138</v>
      </c>
      <c r="U7687" s="2">
        <v>24681982.51623781</v>
      </c>
      <c r="V7687" s="2">
        <v>30062874.724268816</v>
      </c>
      <c r="W7687" s="2">
        <v>40050789.556494877</v>
      </c>
      <c r="X7687" s="2">
        <v>24639472.01203109</v>
      </c>
      <c r="Y7687" s="2">
        <v>31313129.469115492</v>
      </c>
      <c r="Z7687" s="7">
        <f t="shared" si="960"/>
        <v>34876546.280673355</v>
      </c>
      <c r="AA7687" s="7">
        <f t="shared" si="961"/>
        <v>29108645.903996576</v>
      </c>
      <c r="AB7687" s="7">
        <f t="shared" si="962"/>
        <v>10507629.068859017</v>
      </c>
      <c r="AC7687" s="7">
        <f t="shared" si="963"/>
        <v>6199385.3314700164</v>
      </c>
      <c r="AD7687" s="7">
        <f t="shared" si="964"/>
        <v>5253814.5344295083</v>
      </c>
      <c r="AE7687" s="7">
        <f t="shared" si="965"/>
        <v>2530888.4634993831</v>
      </c>
      <c r="AF7687" s="8">
        <f t="shared" si="966"/>
        <v>0.8346195081858484</v>
      </c>
      <c r="AG7687" s="6">
        <f t="shared" si="967"/>
        <v>0.37372804193195286</v>
      </c>
    </row>
    <row r="7688" spans="1:33" x14ac:dyDescent="0.55000000000000004">
      <c r="A7688">
        <v>7687</v>
      </c>
      <c r="B7688" t="s">
        <v>430</v>
      </c>
      <c r="C7688" t="s">
        <v>10887</v>
      </c>
      <c r="D7688" t="s">
        <v>12016</v>
      </c>
      <c r="E7688" t="s">
        <v>12017</v>
      </c>
      <c r="F7688" t="s">
        <v>12018</v>
      </c>
      <c r="G7688" t="s">
        <v>12019</v>
      </c>
      <c r="H7688">
        <v>788</v>
      </c>
      <c r="I7688">
        <v>812</v>
      </c>
      <c r="J7688" t="s">
        <v>9379</v>
      </c>
      <c r="K7688" t="s">
        <v>40</v>
      </c>
      <c r="L7688" t="s">
        <v>10969</v>
      </c>
      <c r="M7688">
        <v>795</v>
      </c>
      <c r="N7688" t="s">
        <v>33707</v>
      </c>
      <c r="O7688" t="s">
        <v>33708</v>
      </c>
      <c r="P7688" s="2">
        <v>34185860</v>
      </c>
      <c r="Q7688" s="2">
        <v>42327550.592994362</v>
      </c>
      <c r="R7688" s="2">
        <v>68994595.800659403</v>
      </c>
      <c r="S7688" s="2">
        <v>58655825.770979203</v>
      </c>
      <c r="T7688" s="2">
        <v>35827010.478960246</v>
      </c>
      <c r="U7688" s="2">
        <v>36545179.030308567</v>
      </c>
      <c r="V7688" s="2">
        <v>45047502.449253969</v>
      </c>
      <c r="W7688" s="2">
        <v>59632423.430555798</v>
      </c>
      <c r="X7688" s="2">
        <v>36629280.564079806</v>
      </c>
      <c r="Y7688" s="2">
        <v>45539211.815048382</v>
      </c>
      <c r="Z7688" s="7">
        <f t="shared" si="960"/>
        <v>51040958.041158237</v>
      </c>
      <c r="AA7688" s="7">
        <f t="shared" si="961"/>
        <v>43203434.628034465</v>
      </c>
      <c r="AB7688" s="7">
        <f t="shared" si="962"/>
        <v>15709202.38455613</v>
      </c>
      <c r="AC7688" s="7">
        <f t="shared" si="963"/>
        <v>9173130.509900162</v>
      </c>
      <c r="AD7688" s="7">
        <f t="shared" si="964"/>
        <v>7854601.1922780648</v>
      </c>
      <c r="AE7688" s="7">
        <f t="shared" si="965"/>
        <v>3744914.8488686457</v>
      </c>
      <c r="AF7688" s="8">
        <f t="shared" si="966"/>
        <v>0.84644638905868941</v>
      </c>
      <c r="AG7688" s="6">
        <f t="shared" si="967"/>
        <v>0.41449950862883433</v>
      </c>
    </row>
    <row r="7689" spans="1:33" x14ac:dyDescent="0.55000000000000004">
      <c r="A7689">
        <v>7688</v>
      </c>
      <c r="B7689" t="s">
        <v>9381</v>
      </c>
      <c r="C7689" t="s">
        <v>10887</v>
      </c>
      <c r="D7689" t="s">
        <v>33709</v>
      </c>
      <c r="E7689" t="s">
        <v>33710</v>
      </c>
      <c r="F7689" t="s">
        <v>33711</v>
      </c>
      <c r="G7689" t="s">
        <v>33712</v>
      </c>
      <c r="H7689">
        <v>53</v>
      </c>
      <c r="I7689">
        <v>73</v>
      </c>
      <c r="J7689" t="s">
        <v>9380</v>
      </c>
      <c r="K7689" t="s">
        <v>4799</v>
      </c>
      <c r="L7689" t="s">
        <v>11101</v>
      </c>
      <c r="M7689">
        <v>63</v>
      </c>
      <c r="N7689" t="s">
        <v>17213</v>
      </c>
      <c r="O7689" t="s">
        <v>33713</v>
      </c>
      <c r="P7689" s="2">
        <v>651386.5625</v>
      </c>
      <c r="Q7689" s="2">
        <v>517623.82100327197</v>
      </c>
      <c r="R7689" s="2">
        <v>890379.07100738236</v>
      </c>
      <c r="S7689" s="2">
        <v>860172.40561403183</v>
      </c>
      <c r="T7689" s="2">
        <v>541764.99690080225</v>
      </c>
      <c r="U7689" s="2">
        <v>605087.10400639125</v>
      </c>
      <c r="V7689" s="2">
        <v>832717.42848584766</v>
      </c>
      <c r="W7689" s="2">
        <v>643883.50484774355</v>
      </c>
      <c r="X7689" s="2">
        <v>563669.30364029866</v>
      </c>
      <c r="Y7689" s="2">
        <v>596920.10448489571</v>
      </c>
      <c r="Z7689" s="7">
        <f t="shared" si="960"/>
        <v>729890.46503117157</v>
      </c>
      <c r="AA7689" s="7">
        <f t="shared" si="961"/>
        <v>630673.74039432977</v>
      </c>
      <c r="AB7689" s="7">
        <f t="shared" si="962"/>
        <v>176965.12610277589</v>
      </c>
      <c r="AC7689" s="7">
        <f t="shared" si="963"/>
        <v>105056.6446138608</v>
      </c>
      <c r="AD7689" s="7">
        <f t="shared" si="964"/>
        <v>88482.563051387944</v>
      </c>
      <c r="AE7689" s="7">
        <f t="shared" si="965"/>
        <v>42889.19556547828</v>
      </c>
      <c r="AF7689" s="8">
        <f t="shared" si="966"/>
        <v>0.86406628201040481</v>
      </c>
      <c r="AG7689" s="6">
        <f t="shared" si="967"/>
        <v>0.36487015890534591</v>
      </c>
    </row>
    <row r="7690" spans="1:33" x14ac:dyDescent="0.55000000000000004">
      <c r="A7690">
        <v>7689</v>
      </c>
      <c r="B7690" t="s">
        <v>9383</v>
      </c>
      <c r="C7690" t="s">
        <v>10887</v>
      </c>
      <c r="D7690" t="s">
        <v>33714</v>
      </c>
      <c r="E7690" t="s">
        <v>33715</v>
      </c>
      <c r="F7690" t="s">
        <v>33716</v>
      </c>
      <c r="G7690" t="s">
        <v>33717</v>
      </c>
      <c r="H7690">
        <v>247</v>
      </c>
      <c r="I7690">
        <v>258</v>
      </c>
      <c r="J7690" t="s">
        <v>9382</v>
      </c>
      <c r="K7690" t="s">
        <v>7564</v>
      </c>
      <c r="L7690" t="s">
        <v>29429</v>
      </c>
      <c r="M7690">
        <v>247</v>
      </c>
      <c r="N7690" t="s">
        <v>17146</v>
      </c>
      <c r="O7690" t="s">
        <v>33718</v>
      </c>
      <c r="P7690" s="2">
        <v>11478642</v>
      </c>
      <c r="Q7690" s="2">
        <v>9860019.4883580599</v>
      </c>
      <c r="R7690" s="2">
        <v>14002821.524397874</v>
      </c>
      <c r="S7690" s="2">
        <v>10892802.307910521</v>
      </c>
      <c r="T7690" s="2">
        <v>10508037.682642642</v>
      </c>
      <c r="U7690" s="2">
        <v>12345420.513346737</v>
      </c>
      <c r="V7690" s="2">
        <v>14136044.798319042</v>
      </c>
      <c r="W7690" s="2">
        <v>10790491.908493668</v>
      </c>
      <c r="X7690" s="2">
        <v>10115488.149071043</v>
      </c>
      <c r="Y7690" s="2">
        <v>15994503.600688977</v>
      </c>
      <c r="Z7690" s="7">
        <f t="shared" si="960"/>
        <v>11558571.330166612</v>
      </c>
      <c r="AA7690" s="7">
        <f t="shared" si="961"/>
        <v>12314997.775427019</v>
      </c>
      <c r="AB7690" s="7">
        <f t="shared" si="962"/>
        <v>1761540.4678980671</v>
      </c>
      <c r="AC7690" s="7">
        <f t="shared" si="963"/>
        <v>2335935.2059663441</v>
      </c>
      <c r="AD7690" s="7">
        <f t="shared" si="964"/>
        <v>880770.23394903354</v>
      </c>
      <c r="AE7690" s="7">
        <f t="shared" si="965"/>
        <v>953641.55447011185</v>
      </c>
      <c r="AF7690" s="8">
        <f t="shared" si="966"/>
        <v>1.0654429015189981</v>
      </c>
      <c r="AG7690" s="6">
        <f t="shared" si="967"/>
        <v>0.57663478563512605</v>
      </c>
    </row>
    <row r="7691" spans="1:33" x14ac:dyDescent="0.55000000000000004">
      <c r="A7691">
        <v>7690</v>
      </c>
      <c r="B7691" t="s">
        <v>6478</v>
      </c>
      <c r="C7691" t="s">
        <v>10887</v>
      </c>
      <c r="D7691" t="s">
        <v>33719</v>
      </c>
      <c r="E7691" t="s">
        <v>33720</v>
      </c>
      <c r="F7691" t="s">
        <v>33721</v>
      </c>
      <c r="G7691" t="s">
        <v>33722</v>
      </c>
      <c r="H7691">
        <v>180</v>
      </c>
      <c r="I7691">
        <v>190</v>
      </c>
      <c r="J7691" t="s">
        <v>9384</v>
      </c>
      <c r="K7691" t="s">
        <v>7564</v>
      </c>
      <c r="L7691" t="s">
        <v>29429</v>
      </c>
      <c r="M7691">
        <v>180</v>
      </c>
      <c r="N7691" t="s">
        <v>12323</v>
      </c>
      <c r="O7691" t="s">
        <v>33723</v>
      </c>
      <c r="P7691" s="2">
        <v>2256456.25</v>
      </c>
      <c r="Q7691" s="2">
        <v>2608438.3982638353</v>
      </c>
      <c r="R7691" s="2">
        <v>2665699.456761688</v>
      </c>
      <c r="S7691" s="2">
        <v>1992241.7986963978</v>
      </c>
      <c r="T7691" s="2">
        <v>2217872.9739592145</v>
      </c>
      <c r="U7691" s="2">
        <v>2213152.9555420824</v>
      </c>
      <c r="V7691" s="2">
        <v>2301524.7604562412</v>
      </c>
      <c r="W7691" s="2">
        <v>2064020.8814529656</v>
      </c>
      <c r="X7691" s="2">
        <v>1767634.9807367737</v>
      </c>
      <c r="Y7691" s="2">
        <v>2706059.6316657551</v>
      </c>
      <c r="Z7691" s="7">
        <f t="shared" si="960"/>
        <v>2380708.9759304803</v>
      </c>
      <c r="AA7691" s="7">
        <f t="shared" si="961"/>
        <v>2211711.0306355054</v>
      </c>
      <c r="AB7691" s="7">
        <f t="shared" si="962"/>
        <v>315924.9655904909</v>
      </c>
      <c r="AC7691" s="7">
        <f t="shared" si="963"/>
        <v>307084.03161254042</v>
      </c>
      <c r="AD7691" s="7">
        <f t="shared" si="964"/>
        <v>157962.48279524545</v>
      </c>
      <c r="AE7691" s="7">
        <f t="shared" si="965"/>
        <v>125366.5309345705</v>
      </c>
      <c r="AF7691" s="8">
        <f t="shared" si="966"/>
        <v>0.92901360602930338</v>
      </c>
      <c r="AG7691" s="6">
        <f t="shared" si="967"/>
        <v>0.43203410757722671</v>
      </c>
    </row>
    <row r="7692" spans="1:33" x14ac:dyDescent="0.55000000000000004">
      <c r="A7692">
        <v>7691</v>
      </c>
      <c r="B7692" t="s">
        <v>9386</v>
      </c>
      <c r="C7692" t="s">
        <v>10887</v>
      </c>
      <c r="D7692" t="s">
        <v>33724</v>
      </c>
      <c r="E7692" t="s">
        <v>33725</v>
      </c>
      <c r="F7692" t="s">
        <v>33726</v>
      </c>
      <c r="G7692" t="s">
        <v>33727</v>
      </c>
      <c r="H7692">
        <v>344</v>
      </c>
      <c r="I7692">
        <v>353</v>
      </c>
      <c r="J7692" t="s">
        <v>9385</v>
      </c>
      <c r="K7692" t="s">
        <v>7564</v>
      </c>
      <c r="L7692" t="s">
        <v>29429</v>
      </c>
      <c r="M7692">
        <v>344</v>
      </c>
      <c r="N7692" t="s">
        <v>12585</v>
      </c>
      <c r="O7692" t="s">
        <v>33728</v>
      </c>
      <c r="P7692" s="2">
        <v>880284.125</v>
      </c>
      <c r="Q7692" s="2">
        <v>1049592.7028010886</v>
      </c>
      <c r="R7692" s="2">
        <v>3917821.9472910371</v>
      </c>
      <c r="S7692" s="2">
        <v>2602704.9313135664</v>
      </c>
      <c r="T7692" s="2">
        <v>680535.79869423411</v>
      </c>
      <c r="U7692" s="2">
        <v>844022.94537934416</v>
      </c>
      <c r="V7692" s="2">
        <v>2172579.8783126422</v>
      </c>
      <c r="W7692" s="2">
        <v>2774569.9173011235</v>
      </c>
      <c r="X7692" s="2">
        <v>900348.7288354343</v>
      </c>
      <c r="Y7692" s="2">
        <v>1515207.2761568525</v>
      </c>
      <c r="Z7692" s="7">
        <f t="shared" si="960"/>
        <v>2112600.926601423</v>
      </c>
      <c r="AA7692" s="7">
        <f t="shared" si="961"/>
        <v>1481210.757446605</v>
      </c>
      <c r="AB7692" s="7">
        <f t="shared" si="962"/>
        <v>1431504.575886369</v>
      </c>
      <c r="AC7692" s="7">
        <f t="shared" si="963"/>
        <v>841001.1099461806</v>
      </c>
      <c r="AD7692" s="7">
        <f t="shared" si="964"/>
        <v>715752.28794318449</v>
      </c>
      <c r="AE7692" s="7">
        <f t="shared" si="965"/>
        <v>343337.26541373954</v>
      </c>
      <c r="AF7692" s="8">
        <f t="shared" si="966"/>
        <v>0.70113135841015362</v>
      </c>
      <c r="AG7692" s="6">
        <f t="shared" si="967"/>
        <v>0.46711810156289413</v>
      </c>
    </row>
    <row r="7693" spans="1:33" x14ac:dyDescent="0.55000000000000004">
      <c r="A7693">
        <v>7692</v>
      </c>
      <c r="B7693" t="s">
        <v>6001</v>
      </c>
      <c r="C7693" t="s">
        <v>10887</v>
      </c>
      <c r="D7693" t="s">
        <v>25911</v>
      </c>
      <c r="E7693" t="s">
        <v>25912</v>
      </c>
      <c r="F7693" t="s">
        <v>25913</v>
      </c>
      <c r="G7693" t="s">
        <v>25914</v>
      </c>
      <c r="H7693">
        <v>1566</v>
      </c>
      <c r="I7693">
        <v>1576</v>
      </c>
      <c r="J7693" t="s">
        <v>9387</v>
      </c>
      <c r="K7693" t="s">
        <v>7564</v>
      </c>
      <c r="L7693" t="s">
        <v>29429</v>
      </c>
      <c r="M7693">
        <v>1566</v>
      </c>
      <c r="N7693" t="s">
        <v>33729</v>
      </c>
      <c r="O7693" t="s">
        <v>33730</v>
      </c>
      <c r="P7693" s="2">
        <v>301189.125</v>
      </c>
      <c r="Q7693" s="2">
        <v>449380.50737633428</v>
      </c>
      <c r="R7693" s="2">
        <v>624475.30573487014</v>
      </c>
      <c r="S7693" s="2">
        <v>823772.50603616599</v>
      </c>
      <c r="T7693" s="2">
        <v>95195.575836151125</v>
      </c>
      <c r="U7693" s="2">
        <v>154544.68786017431</v>
      </c>
      <c r="V7693" s="2">
        <v>124968.98754603845</v>
      </c>
      <c r="W7693" s="2">
        <v>302537.25268466293</v>
      </c>
      <c r="X7693" s="2">
        <v>236036.8177243924</v>
      </c>
      <c r="Y7693" s="2">
        <v>468930.63709968736</v>
      </c>
      <c r="Z7693" s="7">
        <f t="shared" si="960"/>
        <v>549704.36103684257</v>
      </c>
      <c r="AA7693" s="7">
        <f t="shared" si="961"/>
        <v>230368.99312518444</v>
      </c>
      <c r="AB7693" s="7">
        <f t="shared" si="962"/>
        <v>225483.73217754791</v>
      </c>
      <c r="AC7693" s="7">
        <f t="shared" si="963"/>
        <v>139486.47180708934</v>
      </c>
      <c r="AD7693" s="7">
        <f t="shared" si="964"/>
        <v>112741.86608877395</v>
      </c>
      <c r="AE7693" s="7">
        <f t="shared" si="965"/>
        <v>56945.113658080052</v>
      </c>
      <c r="AF7693" s="8">
        <f t="shared" si="966"/>
        <v>0.41907797982658634</v>
      </c>
      <c r="AG7693" s="6">
        <f t="shared" si="967"/>
        <v>5.7422641584670961E-2</v>
      </c>
    </row>
    <row r="7694" spans="1:33" x14ac:dyDescent="0.55000000000000004">
      <c r="A7694">
        <v>7693</v>
      </c>
      <c r="B7694" t="s">
        <v>63</v>
      </c>
      <c r="C7694" t="s">
        <v>10887</v>
      </c>
      <c r="D7694" t="s">
        <v>11024</v>
      </c>
      <c r="E7694" t="s">
        <v>11025</v>
      </c>
      <c r="F7694" t="s">
        <v>11026</v>
      </c>
      <c r="G7694" t="s">
        <v>11027</v>
      </c>
      <c r="H7694">
        <v>675</v>
      </c>
      <c r="I7694">
        <v>682</v>
      </c>
      <c r="J7694" t="s">
        <v>9388</v>
      </c>
      <c r="K7694" t="s">
        <v>84</v>
      </c>
      <c r="L7694" t="s">
        <v>11088</v>
      </c>
      <c r="M7694">
        <v>679</v>
      </c>
      <c r="N7694" t="s">
        <v>17967</v>
      </c>
      <c r="O7694" t="s">
        <v>33731</v>
      </c>
      <c r="P7694" s="2">
        <v>7082840</v>
      </c>
      <c r="Q7694" s="2">
        <v>5688608.8599217609</v>
      </c>
      <c r="R7694" s="2">
        <v>5979219.036815498</v>
      </c>
      <c r="S7694" s="2">
        <v>5495969.0263138367</v>
      </c>
      <c r="T7694" s="2">
        <v>6577220.7194106448</v>
      </c>
      <c r="U7694" s="2">
        <v>6935125.0796410656</v>
      </c>
      <c r="V7694" s="2">
        <v>6807920.6156011233</v>
      </c>
      <c r="W7694" s="2">
        <v>5823545.9905129997</v>
      </c>
      <c r="X7694" s="2">
        <v>6410639.0550107583</v>
      </c>
      <c r="Y7694" s="2">
        <v>7504897.2657625107</v>
      </c>
      <c r="Z7694" s="7">
        <f t="shared" si="960"/>
        <v>6061659.2307627741</v>
      </c>
      <c r="AA7694" s="7">
        <f t="shared" si="961"/>
        <v>6676558.1209898507</v>
      </c>
      <c r="AB7694" s="7">
        <f t="shared" si="962"/>
        <v>709172.88339588337</v>
      </c>
      <c r="AC7694" s="7">
        <f t="shared" si="963"/>
        <v>561866.40397939703</v>
      </c>
      <c r="AD7694" s="7">
        <f t="shared" si="964"/>
        <v>354586.44169794169</v>
      </c>
      <c r="AE7694" s="7">
        <f t="shared" si="965"/>
        <v>229380.9988936671</v>
      </c>
      <c r="AF7694" s="8">
        <f t="shared" si="966"/>
        <v>1.1014406892268835</v>
      </c>
      <c r="AG7694" s="6">
        <f t="shared" si="967"/>
        <v>0.20034457521686311</v>
      </c>
    </row>
    <row r="7695" spans="1:33" x14ac:dyDescent="0.55000000000000004">
      <c r="A7695">
        <v>7694</v>
      </c>
      <c r="B7695" t="s">
        <v>893</v>
      </c>
      <c r="C7695" t="s">
        <v>10887</v>
      </c>
      <c r="D7695" t="s">
        <v>13176</v>
      </c>
      <c r="E7695" t="s">
        <v>13177</v>
      </c>
      <c r="F7695" t="s">
        <v>13178</v>
      </c>
      <c r="G7695" t="s">
        <v>13179</v>
      </c>
      <c r="H7695">
        <v>520</v>
      </c>
      <c r="I7695">
        <v>532</v>
      </c>
      <c r="J7695" t="s">
        <v>9389</v>
      </c>
      <c r="K7695" t="s">
        <v>84</v>
      </c>
      <c r="L7695" t="s">
        <v>11088</v>
      </c>
      <c r="M7695">
        <v>524</v>
      </c>
      <c r="N7695" t="s">
        <v>23798</v>
      </c>
      <c r="O7695" t="s">
        <v>33732</v>
      </c>
      <c r="P7695" s="2">
        <v>12936615</v>
      </c>
      <c r="Q7695" s="2">
        <v>14254732.388829703</v>
      </c>
      <c r="R7695" s="2">
        <v>14337883.407317927</v>
      </c>
      <c r="S7695" s="2">
        <v>12179710.611765631</v>
      </c>
      <c r="T7695" s="2">
        <v>15145560.799335241</v>
      </c>
      <c r="U7695" s="2">
        <v>16635114.374411017</v>
      </c>
      <c r="V7695" s="2">
        <v>19632697.834697507</v>
      </c>
      <c r="W7695" s="2">
        <v>15710071.184476528</v>
      </c>
      <c r="X7695" s="2">
        <v>17614379.382409249</v>
      </c>
      <c r="Y7695" s="2">
        <v>19653359.621524539</v>
      </c>
      <c r="Z7695" s="7">
        <f t="shared" si="960"/>
        <v>13427235.351978315</v>
      </c>
      <c r="AA7695" s="7">
        <f t="shared" si="961"/>
        <v>17398530.532809015</v>
      </c>
      <c r="AB7695" s="7">
        <f t="shared" si="962"/>
        <v>1050564.5361597568</v>
      </c>
      <c r="AC7695" s="7">
        <f t="shared" si="963"/>
        <v>1930384.4332071526</v>
      </c>
      <c r="AD7695" s="7">
        <f t="shared" si="964"/>
        <v>525282.26807987841</v>
      </c>
      <c r="AE7695" s="7">
        <f t="shared" si="965"/>
        <v>788076.14479487331</v>
      </c>
      <c r="AF7695" s="8">
        <f t="shared" si="966"/>
        <v>1.2957641745845756</v>
      </c>
      <c r="AG7695" s="6">
        <f t="shared" si="967"/>
        <v>3.1564678536079313E-3</v>
      </c>
    </row>
    <row r="7696" spans="1:33" x14ac:dyDescent="0.55000000000000004">
      <c r="A7696">
        <v>7695</v>
      </c>
      <c r="B7696" t="s">
        <v>9391</v>
      </c>
      <c r="C7696" t="s">
        <v>10887</v>
      </c>
      <c r="D7696" t="s">
        <v>33733</v>
      </c>
      <c r="E7696" t="s">
        <v>33734</v>
      </c>
      <c r="F7696" t="s">
        <v>33735</v>
      </c>
      <c r="G7696" t="s">
        <v>33736</v>
      </c>
      <c r="H7696">
        <v>26</v>
      </c>
      <c r="I7696">
        <v>38</v>
      </c>
      <c r="J7696" t="s">
        <v>9390</v>
      </c>
      <c r="K7696" t="s">
        <v>7564</v>
      </c>
      <c r="L7696" t="s">
        <v>29429</v>
      </c>
      <c r="M7696">
        <v>26</v>
      </c>
      <c r="N7696" t="s">
        <v>12864</v>
      </c>
      <c r="O7696" t="s">
        <v>33737</v>
      </c>
      <c r="P7696" s="2">
        <v>1116674.375</v>
      </c>
      <c r="Q7696" s="2">
        <v>1138100.4959099363</v>
      </c>
      <c r="R7696" s="2">
        <v>1517046.7412722199</v>
      </c>
      <c r="S7696" s="2">
        <v>1203248.3863641417</v>
      </c>
      <c r="T7696" s="2">
        <v>1187064.3138642283</v>
      </c>
      <c r="U7696" s="2">
        <v>1230589.8914630415</v>
      </c>
      <c r="V7696" s="2">
        <v>1515954.3998645227</v>
      </c>
      <c r="W7696" s="2">
        <v>1625113.1985517035</v>
      </c>
      <c r="X7696" s="2">
        <v>1674651.3842974019</v>
      </c>
      <c r="Y7696" s="2">
        <v>1739147.9643526294</v>
      </c>
      <c r="Z7696" s="7">
        <f t="shared" si="960"/>
        <v>1243767.4996365744</v>
      </c>
      <c r="AA7696" s="7">
        <f t="shared" si="961"/>
        <v>1495420.192065588</v>
      </c>
      <c r="AB7696" s="7">
        <f t="shared" si="962"/>
        <v>185868.69958458308</v>
      </c>
      <c r="AC7696" s="7">
        <f t="shared" si="963"/>
        <v>234088.62108729166</v>
      </c>
      <c r="AD7696" s="7">
        <f t="shared" si="964"/>
        <v>92934.349792291541</v>
      </c>
      <c r="AE7696" s="7">
        <f t="shared" si="965"/>
        <v>95566.279375929822</v>
      </c>
      <c r="AF7696" s="8">
        <f t="shared" si="966"/>
        <v>1.2023309762496173</v>
      </c>
      <c r="AG7696" s="6">
        <f t="shared" si="967"/>
        <v>9.7681477404891123E-2</v>
      </c>
    </row>
    <row r="7697" spans="1:33" x14ac:dyDescent="0.55000000000000004">
      <c r="A7697">
        <v>7696</v>
      </c>
      <c r="B7697" t="s">
        <v>9393</v>
      </c>
      <c r="C7697" t="s">
        <v>10887</v>
      </c>
      <c r="D7697" t="s">
        <v>33738</v>
      </c>
      <c r="E7697" t="s">
        <v>33739</v>
      </c>
      <c r="F7697" t="s">
        <v>33740</v>
      </c>
      <c r="G7697" t="s">
        <v>33741</v>
      </c>
      <c r="H7697">
        <v>5</v>
      </c>
      <c r="I7697">
        <v>15</v>
      </c>
      <c r="J7697" t="s">
        <v>9392</v>
      </c>
      <c r="K7697" t="s">
        <v>7564</v>
      </c>
      <c r="L7697" t="s">
        <v>29429</v>
      </c>
      <c r="M7697">
        <v>5</v>
      </c>
      <c r="N7697" t="s">
        <v>11088</v>
      </c>
      <c r="O7697" t="s">
        <v>33742</v>
      </c>
      <c r="P7697" s="2">
        <v>10107079</v>
      </c>
      <c r="Q7697" s="2">
        <v>8953058.8724695519</v>
      </c>
      <c r="R7697" s="2">
        <v>11897575.690017469</v>
      </c>
      <c r="S7697" s="2">
        <v>9567616.0871295463</v>
      </c>
      <c r="T7697" s="2">
        <v>9115516.7572439313</v>
      </c>
      <c r="U7697" s="2">
        <v>10701837.345162584</v>
      </c>
      <c r="V7697" s="2">
        <v>12569950.546731267</v>
      </c>
      <c r="W7697" s="2">
        <v>8502215.4665363375</v>
      </c>
      <c r="X7697" s="2">
        <v>11363704.627422778</v>
      </c>
      <c r="Y7697" s="2">
        <v>12514047.793924605</v>
      </c>
      <c r="Z7697" s="7">
        <f t="shared" si="960"/>
        <v>10131332.412404142</v>
      </c>
      <c r="AA7697" s="7">
        <f t="shared" si="961"/>
        <v>10794545.422836918</v>
      </c>
      <c r="AB7697" s="7">
        <f t="shared" si="962"/>
        <v>1268372.733599836</v>
      </c>
      <c r="AC7697" s="7">
        <f t="shared" si="963"/>
        <v>1703831.1321485618</v>
      </c>
      <c r="AD7697" s="7">
        <f t="shared" si="964"/>
        <v>634186.366799918</v>
      </c>
      <c r="AE7697" s="7">
        <f t="shared" si="965"/>
        <v>695586.14693875867</v>
      </c>
      <c r="AF7697" s="8">
        <f t="shared" si="966"/>
        <v>1.0654615783429218</v>
      </c>
      <c r="AG7697" s="6">
        <f t="shared" si="967"/>
        <v>0.50158343238927239</v>
      </c>
    </row>
    <row r="7698" spans="1:33" x14ac:dyDescent="0.55000000000000004">
      <c r="A7698">
        <v>7697</v>
      </c>
      <c r="B7698" t="s">
        <v>8604</v>
      </c>
      <c r="C7698" t="s">
        <v>10887</v>
      </c>
      <c r="D7698" t="s">
        <v>31834</v>
      </c>
      <c r="E7698" t="s">
        <v>31835</v>
      </c>
      <c r="F7698" t="s">
        <v>31836</v>
      </c>
      <c r="G7698" t="s">
        <v>31837</v>
      </c>
      <c r="H7698">
        <v>303</v>
      </c>
      <c r="I7698">
        <v>322</v>
      </c>
      <c r="J7698" t="s">
        <v>9394</v>
      </c>
      <c r="K7698" t="s">
        <v>40</v>
      </c>
      <c r="L7698" t="s">
        <v>10989</v>
      </c>
      <c r="M7698">
        <v>310</v>
      </c>
      <c r="N7698" t="s">
        <v>20154</v>
      </c>
      <c r="O7698" t="s">
        <v>33743</v>
      </c>
      <c r="P7698" s="2">
        <v>2631500</v>
      </c>
      <c r="Q7698" s="2">
        <v>4279867.2392565198</v>
      </c>
      <c r="R7698" s="2">
        <v>4273922.2695213137</v>
      </c>
      <c r="S7698" s="2">
        <v>3847236.5698754671</v>
      </c>
      <c r="T7698" s="2">
        <v>3047914.3123419653</v>
      </c>
      <c r="U7698" s="2">
        <v>3330250.8002316202</v>
      </c>
      <c r="V7698" s="2">
        <v>2989489.209524224</v>
      </c>
      <c r="W7698" s="2">
        <v>1780052.9878114327</v>
      </c>
      <c r="X7698" s="2">
        <v>3497587.8659358802</v>
      </c>
      <c r="Y7698" s="2">
        <v>3079914.6921510939</v>
      </c>
      <c r="Z7698" s="7">
        <f t="shared" si="960"/>
        <v>3758131.5196633255</v>
      </c>
      <c r="AA7698" s="7">
        <f t="shared" si="961"/>
        <v>2954201.6446660361</v>
      </c>
      <c r="AB7698" s="7">
        <f t="shared" si="962"/>
        <v>777921.70767386944</v>
      </c>
      <c r="AC7698" s="7">
        <f t="shared" si="963"/>
        <v>606817.54554157762</v>
      </c>
      <c r="AD7698" s="7">
        <f t="shared" si="964"/>
        <v>388960.85383693472</v>
      </c>
      <c r="AE7698" s="7">
        <f t="shared" si="965"/>
        <v>247732.22559082642</v>
      </c>
      <c r="AF7698" s="8">
        <f t="shared" si="966"/>
        <v>0.786082559699957</v>
      </c>
      <c r="AG7698" s="6">
        <f t="shared" si="967"/>
        <v>0.13743685868667641</v>
      </c>
    </row>
    <row r="7699" spans="1:33" x14ac:dyDescent="0.55000000000000004">
      <c r="A7699">
        <v>7698</v>
      </c>
      <c r="B7699" t="s">
        <v>3269</v>
      </c>
      <c r="C7699" t="s">
        <v>10887</v>
      </c>
      <c r="D7699" t="s">
        <v>19158</v>
      </c>
      <c r="E7699" t="s">
        <v>19159</v>
      </c>
      <c r="F7699" t="s">
        <v>19160</v>
      </c>
      <c r="G7699" t="s">
        <v>19161</v>
      </c>
      <c r="H7699">
        <v>173</v>
      </c>
      <c r="I7699">
        <v>179</v>
      </c>
      <c r="J7699" t="s">
        <v>9395</v>
      </c>
      <c r="K7699" t="s">
        <v>7564</v>
      </c>
      <c r="L7699" t="s">
        <v>29429</v>
      </c>
      <c r="M7699">
        <v>173</v>
      </c>
      <c r="N7699" t="s">
        <v>11893</v>
      </c>
      <c r="O7699" t="s">
        <v>33744</v>
      </c>
      <c r="P7699" s="2">
        <v>9260954</v>
      </c>
      <c r="Q7699" s="2">
        <v>8638911.529641889</v>
      </c>
      <c r="R7699" s="2">
        <v>9412867.192057563</v>
      </c>
      <c r="S7699" s="2">
        <v>9362642.0148935188</v>
      </c>
      <c r="T7699" s="2">
        <v>8966672.9355221894</v>
      </c>
      <c r="U7699" s="2">
        <v>8261195.819592502</v>
      </c>
      <c r="V7699" s="2">
        <v>10306586.004782297</v>
      </c>
      <c r="W7699" s="2">
        <v>7529809.8218343286</v>
      </c>
      <c r="X7699" s="2">
        <v>9412453.3079447802</v>
      </c>
      <c r="Y7699" s="2">
        <v>10631352.978441462</v>
      </c>
      <c r="Z7699" s="7">
        <f t="shared" si="960"/>
        <v>9168843.6841482427</v>
      </c>
      <c r="AA7699" s="7">
        <f t="shared" si="961"/>
        <v>9184678.4780195933</v>
      </c>
      <c r="AB7699" s="7">
        <f t="shared" si="962"/>
        <v>358895.37197632866</v>
      </c>
      <c r="AC7699" s="7">
        <f t="shared" si="963"/>
        <v>1186790.789324281</v>
      </c>
      <c r="AD7699" s="7">
        <f t="shared" si="964"/>
        <v>179447.68598816433</v>
      </c>
      <c r="AE7699" s="7">
        <f t="shared" si="965"/>
        <v>484505.31087989639</v>
      </c>
      <c r="AF7699" s="8">
        <f t="shared" si="966"/>
        <v>1.0017270219033974</v>
      </c>
      <c r="AG7699" s="6">
        <f t="shared" si="967"/>
        <v>0.97650290908537507</v>
      </c>
    </row>
    <row r="7700" spans="1:33" x14ac:dyDescent="0.55000000000000004">
      <c r="A7700">
        <v>7699</v>
      </c>
      <c r="B7700" t="s">
        <v>9397</v>
      </c>
      <c r="C7700" t="s">
        <v>10887</v>
      </c>
      <c r="D7700" t="s">
        <v>33745</v>
      </c>
      <c r="E7700" t="s">
        <v>33746</v>
      </c>
      <c r="F7700" t="s">
        <v>33747</v>
      </c>
      <c r="G7700" t="s">
        <v>33748</v>
      </c>
      <c r="H7700">
        <v>398</v>
      </c>
      <c r="I7700">
        <v>406</v>
      </c>
      <c r="J7700" t="s">
        <v>9396</v>
      </c>
      <c r="K7700" t="s">
        <v>7564</v>
      </c>
      <c r="L7700" t="s">
        <v>29429</v>
      </c>
      <c r="M7700">
        <v>398</v>
      </c>
      <c r="N7700" t="s">
        <v>14778</v>
      </c>
      <c r="O7700" t="s">
        <v>33749</v>
      </c>
      <c r="P7700" s="2">
        <v>280519.125</v>
      </c>
      <c r="Q7700" s="2">
        <v>362329.871243448</v>
      </c>
      <c r="R7700" s="2">
        <v>447474.46346593776</v>
      </c>
      <c r="S7700" s="2">
        <v>591480.51700143388</v>
      </c>
      <c r="T7700" s="2">
        <v>138495.85763737914</v>
      </c>
      <c r="U7700" s="2">
        <v>261098.08983490532</v>
      </c>
      <c r="V7700" s="2">
        <v>282918.30297323829</v>
      </c>
      <c r="W7700" s="2">
        <v>254663.46385031682</v>
      </c>
      <c r="X7700" s="2">
        <v>294259.61938032071</v>
      </c>
      <c r="Y7700" s="2">
        <v>750850.11594972573</v>
      </c>
      <c r="Z7700" s="7">
        <f t="shared" si="960"/>
        <v>420450.99417770491</v>
      </c>
      <c r="AA7700" s="7">
        <f t="shared" si="961"/>
        <v>330380.90827098099</v>
      </c>
      <c r="AB7700" s="7">
        <f t="shared" si="962"/>
        <v>132841.20659944575</v>
      </c>
      <c r="AC7700" s="7">
        <f t="shared" si="963"/>
        <v>213403.33361757293</v>
      </c>
      <c r="AD7700" s="7">
        <f t="shared" si="964"/>
        <v>66420.603299722876</v>
      </c>
      <c r="AE7700" s="7">
        <f t="shared" si="965"/>
        <v>87121.546128663584</v>
      </c>
      <c r="AF7700" s="8">
        <f t="shared" si="966"/>
        <v>0.78577744575707786</v>
      </c>
      <c r="AG7700" s="6">
        <f t="shared" si="967"/>
        <v>0.43480914483683575</v>
      </c>
    </row>
    <row r="7701" spans="1:33" x14ac:dyDescent="0.55000000000000004">
      <c r="A7701">
        <v>7700</v>
      </c>
      <c r="B7701" t="s">
        <v>2059</v>
      </c>
      <c r="C7701" t="s">
        <v>10887</v>
      </c>
      <c r="D7701" t="s">
        <v>15979</v>
      </c>
      <c r="E7701" t="s">
        <v>15980</v>
      </c>
      <c r="F7701" t="s">
        <v>15981</v>
      </c>
      <c r="G7701" t="s">
        <v>15982</v>
      </c>
      <c r="H7701">
        <v>445</v>
      </c>
      <c r="I7701">
        <v>461</v>
      </c>
      <c r="J7701" t="s">
        <v>9398</v>
      </c>
      <c r="K7701" t="s">
        <v>7564</v>
      </c>
      <c r="L7701" t="s">
        <v>29429</v>
      </c>
      <c r="M7701">
        <v>445</v>
      </c>
      <c r="N7701" t="s">
        <v>24762</v>
      </c>
      <c r="O7701" t="s">
        <v>33750</v>
      </c>
      <c r="P7701" s="2">
        <v>2097633.5</v>
      </c>
      <c r="Q7701" s="2">
        <v>3426997.338621655</v>
      </c>
      <c r="R7701" s="2">
        <v>4275439.9317039773</v>
      </c>
      <c r="S7701" s="2">
        <v>3637261.2182461652</v>
      </c>
      <c r="T7701" s="2">
        <v>2303421.1543280659</v>
      </c>
      <c r="U7701" s="2">
        <v>2923238.4512399021</v>
      </c>
      <c r="V7701" s="2">
        <v>2328330.1818666835</v>
      </c>
      <c r="W7701" s="2">
        <v>1950592.0041217639</v>
      </c>
      <c r="X7701" s="2">
        <v>2517478.8079346111</v>
      </c>
      <c r="Y7701" s="2">
        <v>4389283.4632794</v>
      </c>
      <c r="Z7701" s="7">
        <f t="shared" si="960"/>
        <v>3359332.9971429496</v>
      </c>
      <c r="AA7701" s="7">
        <f t="shared" si="961"/>
        <v>2735390.6771284044</v>
      </c>
      <c r="AB7701" s="7">
        <f t="shared" si="962"/>
        <v>915234.04945309053</v>
      </c>
      <c r="AC7701" s="7">
        <f t="shared" si="963"/>
        <v>870211.30648142367</v>
      </c>
      <c r="AD7701" s="7">
        <f t="shared" si="964"/>
        <v>457617.02472654526</v>
      </c>
      <c r="AE7701" s="7">
        <f t="shared" si="965"/>
        <v>355262.27821336599</v>
      </c>
      <c r="AF7701" s="8">
        <f t="shared" si="966"/>
        <v>0.81426601038206192</v>
      </c>
      <c r="AG7701" s="6">
        <f t="shared" si="967"/>
        <v>0.32082047829528332</v>
      </c>
    </row>
    <row r="7702" spans="1:33" x14ac:dyDescent="0.55000000000000004">
      <c r="A7702">
        <v>7701</v>
      </c>
      <c r="B7702" t="s">
        <v>9400</v>
      </c>
      <c r="C7702" t="s">
        <v>10887</v>
      </c>
      <c r="D7702" t="s">
        <v>33751</v>
      </c>
      <c r="E7702" t="s">
        <v>33752</v>
      </c>
      <c r="F7702" t="s">
        <v>33753</v>
      </c>
      <c r="G7702" t="s">
        <v>33754</v>
      </c>
      <c r="H7702">
        <v>156</v>
      </c>
      <c r="I7702">
        <v>164</v>
      </c>
      <c r="J7702" t="s">
        <v>9399</v>
      </c>
      <c r="K7702" t="s">
        <v>7564</v>
      </c>
      <c r="L7702" t="s">
        <v>29429</v>
      </c>
      <c r="M7702">
        <v>156</v>
      </c>
      <c r="N7702" t="s">
        <v>13704</v>
      </c>
      <c r="O7702" t="s">
        <v>33755</v>
      </c>
      <c r="P7702" s="2">
        <v>6409804.4999999991</v>
      </c>
      <c r="Q7702" s="2">
        <v>6487244.3712280309</v>
      </c>
      <c r="R7702" s="2">
        <v>7402175.3763837004</v>
      </c>
      <c r="S7702" s="2">
        <v>7757283.7728797961</v>
      </c>
      <c r="T7702" s="2">
        <v>5266697.3757438092</v>
      </c>
      <c r="U7702" s="2">
        <v>5615423.6569825122</v>
      </c>
      <c r="V7702" s="2">
        <v>6707613.3340657065</v>
      </c>
      <c r="W7702" s="2">
        <v>6166418.725758425</v>
      </c>
      <c r="X7702" s="2">
        <v>6586658.2053075591</v>
      </c>
      <c r="Y7702" s="2">
        <v>10401542.883074585</v>
      </c>
      <c r="Z7702" s="7">
        <f t="shared" si="960"/>
        <v>7014127.0051228814</v>
      </c>
      <c r="AA7702" s="7">
        <f t="shared" si="961"/>
        <v>6790725.6968220994</v>
      </c>
      <c r="AB7702" s="7">
        <f t="shared" si="962"/>
        <v>669744.85689179937</v>
      </c>
      <c r="AC7702" s="7">
        <f t="shared" si="963"/>
        <v>1853661.6930222649</v>
      </c>
      <c r="AD7702" s="7">
        <f t="shared" si="964"/>
        <v>334872.42844589968</v>
      </c>
      <c r="AE7702" s="7">
        <f t="shared" si="965"/>
        <v>756754.2172746897</v>
      </c>
      <c r="AF7702" s="8">
        <f t="shared" si="966"/>
        <v>0.96814980565113562</v>
      </c>
      <c r="AG7702" s="6">
        <f t="shared" si="967"/>
        <v>0.7952923887937845</v>
      </c>
    </row>
    <row r="7703" spans="1:33" x14ac:dyDescent="0.55000000000000004">
      <c r="A7703">
        <v>7702</v>
      </c>
      <c r="B7703" t="s">
        <v>9402</v>
      </c>
      <c r="C7703" t="s">
        <v>10887</v>
      </c>
      <c r="D7703" t="s">
        <v>33756</v>
      </c>
      <c r="E7703" t="s">
        <v>33757</v>
      </c>
      <c r="F7703" t="s">
        <v>33758</v>
      </c>
      <c r="G7703" t="s">
        <v>33759</v>
      </c>
      <c r="H7703">
        <v>428</v>
      </c>
      <c r="I7703">
        <v>442</v>
      </c>
      <c r="J7703" t="s">
        <v>9401</v>
      </c>
      <c r="K7703" t="s">
        <v>8130</v>
      </c>
      <c r="L7703" t="s">
        <v>29429</v>
      </c>
      <c r="M7703">
        <v>428</v>
      </c>
      <c r="N7703" t="s">
        <v>15810</v>
      </c>
      <c r="O7703" t="s">
        <v>33760</v>
      </c>
      <c r="P7703" s="2">
        <v>9788402</v>
      </c>
      <c r="Q7703" s="2">
        <v>10392711.478967143</v>
      </c>
      <c r="R7703" s="2">
        <v>14545023.063105172</v>
      </c>
      <c r="S7703" s="2">
        <v>12477227.243617205</v>
      </c>
      <c r="T7703" s="2">
        <v>8472788.6417894568</v>
      </c>
      <c r="U7703" s="2">
        <v>8140039.3962106071</v>
      </c>
      <c r="V7703" s="2">
        <v>10197756.452421797</v>
      </c>
      <c r="W7703" s="2">
        <v>8287079.5971066626</v>
      </c>
      <c r="X7703" s="2">
        <v>9685615.0519242473</v>
      </c>
      <c r="Y7703" s="2">
        <v>17326062.112584852</v>
      </c>
      <c r="Z7703" s="7">
        <f t="shared" si="960"/>
        <v>11800840.946422381</v>
      </c>
      <c r="AA7703" s="7">
        <f t="shared" si="961"/>
        <v>10351556.875339603</v>
      </c>
      <c r="AB7703" s="7">
        <f t="shared" si="962"/>
        <v>2161848.9789026901</v>
      </c>
      <c r="AC7703" s="7">
        <f t="shared" si="963"/>
        <v>3515494.3451769375</v>
      </c>
      <c r="AD7703" s="7">
        <f t="shared" si="964"/>
        <v>1080924.4894513451</v>
      </c>
      <c r="AE7703" s="7">
        <f t="shared" si="965"/>
        <v>1435194.5565538625</v>
      </c>
      <c r="AF7703" s="8">
        <f t="shared" si="966"/>
        <v>0.87718806840438324</v>
      </c>
      <c r="AG7703" s="6">
        <f t="shared" si="967"/>
        <v>0.44321294947452317</v>
      </c>
    </row>
    <row r="7704" spans="1:33" x14ac:dyDescent="0.55000000000000004">
      <c r="A7704">
        <v>7703</v>
      </c>
      <c r="B7704" t="s">
        <v>9405</v>
      </c>
      <c r="C7704" t="s">
        <v>10887</v>
      </c>
      <c r="D7704" t="s">
        <v>33761</v>
      </c>
      <c r="E7704" t="s">
        <v>33762</v>
      </c>
      <c r="F7704" t="s">
        <v>33763</v>
      </c>
      <c r="G7704" t="s">
        <v>33764</v>
      </c>
      <c r="H7704">
        <v>13</v>
      </c>
      <c r="I7704">
        <v>33</v>
      </c>
      <c r="J7704" t="s">
        <v>9403</v>
      </c>
      <c r="K7704" t="s">
        <v>9404</v>
      </c>
      <c r="L7704" t="s">
        <v>11061</v>
      </c>
      <c r="M7704">
        <v>30</v>
      </c>
      <c r="N7704" t="s">
        <v>16017</v>
      </c>
      <c r="O7704" t="s">
        <v>33765</v>
      </c>
      <c r="P7704" s="2">
        <v>446871.18749999994</v>
      </c>
      <c r="Q7704" s="2">
        <v>469466.50574966287</v>
      </c>
      <c r="R7704" s="2">
        <v>370985.54739166348</v>
      </c>
      <c r="S7704" s="2">
        <v>441200.50162331347</v>
      </c>
      <c r="T7704" s="2">
        <v>321540.39465794398</v>
      </c>
      <c r="U7704" s="2">
        <v>289064.1184461668</v>
      </c>
      <c r="V7704" s="2">
        <v>249315.42378552057</v>
      </c>
      <c r="W7704" s="2">
        <v>346421.85657127941</v>
      </c>
      <c r="X7704" s="2">
        <v>282147.94583847641</v>
      </c>
      <c r="Y7704" s="2">
        <v>412656.75326696469</v>
      </c>
      <c r="Z7704" s="7">
        <f t="shared" si="960"/>
        <v>432130.93556615995</v>
      </c>
      <c r="AA7704" s="7">
        <f t="shared" si="961"/>
        <v>316857.74876105861</v>
      </c>
      <c r="AB7704" s="7">
        <f t="shared" si="962"/>
        <v>42552.850869929069</v>
      </c>
      <c r="AC7704" s="7">
        <f t="shared" si="963"/>
        <v>57641.36513934964</v>
      </c>
      <c r="AD7704" s="7">
        <f t="shared" si="964"/>
        <v>21276.425434964534</v>
      </c>
      <c r="AE7704" s="7">
        <f t="shared" si="965"/>
        <v>23531.988778142801</v>
      </c>
      <c r="AF7704" s="8">
        <f t="shared" si="966"/>
        <v>0.73324477069878091</v>
      </c>
      <c r="AG7704" s="6">
        <f t="shared" si="967"/>
        <v>6.9226041312322288E-3</v>
      </c>
    </row>
    <row r="7705" spans="1:33" x14ac:dyDescent="0.55000000000000004">
      <c r="A7705">
        <v>7704</v>
      </c>
      <c r="B7705" t="s">
        <v>229</v>
      </c>
      <c r="C7705" t="s">
        <v>10887</v>
      </c>
      <c r="D7705" t="s">
        <v>15211</v>
      </c>
      <c r="E7705" t="s">
        <v>15212</v>
      </c>
      <c r="F7705" t="s">
        <v>15213</v>
      </c>
      <c r="G7705" t="s">
        <v>15214</v>
      </c>
      <c r="H7705">
        <v>83</v>
      </c>
      <c r="I7705">
        <v>92</v>
      </c>
      <c r="J7705" t="s">
        <v>9406</v>
      </c>
      <c r="K7705" t="s">
        <v>7564</v>
      </c>
      <c r="L7705" t="s">
        <v>29429</v>
      </c>
      <c r="M7705">
        <v>83</v>
      </c>
      <c r="N7705" t="s">
        <v>12456</v>
      </c>
      <c r="O7705" t="s">
        <v>33766</v>
      </c>
      <c r="P7705" s="2">
        <v>1690376.6250000002</v>
      </c>
      <c r="Q7705" s="2">
        <v>1555914.650734995</v>
      </c>
      <c r="R7705" s="2">
        <v>2276814.3738511112</v>
      </c>
      <c r="S7705" s="2">
        <v>1535651.6064380975</v>
      </c>
      <c r="T7705" s="2">
        <v>1630409.8978844653</v>
      </c>
      <c r="U7705" s="2">
        <v>2215394.2854099264</v>
      </c>
      <c r="V7705" s="2">
        <v>2280132.5010213698</v>
      </c>
      <c r="W7705" s="2">
        <v>1654266.8610842854</v>
      </c>
      <c r="X7705" s="2">
        <v>1551543.6870958251</v>
      </c>
      <c r="Y7705" s="2">
        <v>2308401.233416209</v>
      </c>
      <c r="Z7705" s="7">
        <f t="shared" si="960"/>
        <v>1764689.314006051</v>
      </c>
      <c r="AA7705" s="7">
        <f t="shared" si="961"/>
        <v>1940024.7443186801</v>
      </c>
      <c r="AB7705" s="7">
        <f t="shared" si="962"/>
        <v>348252.58275210869</v>
      </c>
      <c r="AC7705" s="7">
        <f t="shared" si="963"/>
        <v>362115.82700402127</v>
      </c>
      <c r="AD7705" s="7">
        <f t="shared" si="964"/>
        <v>174126.29137605435</v>
      </c>
      <c r="AE7705" s="7">
        <f t="shared" si="965"/>
        <v>147833.16732429966</v>
      </c>
      <c r="AF7705" s="8">
        <f t="shared" si="966"/>
        <v>1.0993576766862134</v>
      </c>
      <c r="AG7705" s="6">
        <f t="shared" si="967"/>
        <v>0.46863157975455128</v>
      </c>
    </row>
    <row r="7706" spans="1:33" x14ac:dyDescent="0.55000000000000004">
      <c r="A7706">
        <v>7705</v>
      </c>
      <c r="B7706" t="s">
        <v>229</v>
      </c>
      <c r="C7706" t="s">
        <v>10887</v>
      </c>
      <c r="D7706" t="s">
        <v>15211</v>
      </c>
      <c r="E7706" t="s">
        <v>15212</v>
      </c>
      <c r="F7706" t="s">
        <v>15213</v>
      </c>
      <c r="G7706" t="s">
        <v>15214</v>
      </c>
      <c r="H7706">
        <v>83</v>
      </c>
      <c r="I7706">
        <v>92</v>
      </c>
      <c r="J7706" t="s">
        <v>9406</v>
      </c>
      <c r="K7706" t="s">
        <v>26</v>
      </c>
      <c r="L7706" t="s">
        <v>10951</v>
      </c>
      <c r="M7706">
        <v>86</v>
      </c>
      <c r="N7706" t="s">
        <v>14051</v>
      </c>
      <c r="O7706" t="s">
        <v>33767</v>
      </c>
      <c r="P7706" s="2">
        <v>1409277.25</v>
      </c>
      <c r="Q7706" s="2">
        <v>1354107.2136963711</v>
      </c>
      <c r="R7706" s="2">
        <v>1430141.2397020324</v>
      </c>
      <c r="S7706" s="2">
        <v>1033273.6834846337</v>
      </c>
      <c r="T7706" s="2">
        <v>1187905.3228597769</v>
      </c>
      <c r="U7706" s="2">
        <v>1482531.9179717116</v>
      </c>
      <c r="V7706" s="2">
        <v>1602791.2280053834</v>
      </c>
      <c r="W7706" s="2">
        <v>938746.52842775814</v>
      </c>
      <c r="X7706" s="2">
        <v>835693.92055324523</v>
      </c>
      <c r="Y7706" s="2">
        <v>1455953.1376344811</v>
      </c>
      <c r="Z7706" s="7">
        <f t="shared" si="960"/>
        <v>1306699.8467207593</v>
      </c>
      <c r="AA7706" s="7">
        <f t="shared" si="961"/>
        <v>1250603.6759087262</v>
      </c>
      <c r="AB7706" s="7">
        <f t="shared" si="962"/>
        <v>185084.86913688885</v>
      </c>
      <c r="AC7706" s="7">
        <f t="shared" si="963"/>
        <v>314111.84369535593</v>
      </c>
      <c r="AD7706" s="7">
        <f t="shared" si="964"/>
        <v>92542.434568444427</v>
      </c>
      <c r="AE7706" s="7">
        <f t="shared" si="965"/>
        <v>128235.62320308122</v>
      </c>
      <c r="AF7706" s="8">
        <f t="shared" si="966"/>
        <v>0.95707034713992678</v>
      </c>
      <c r="AG7706" s="6">
        <f t="shared" si="967"/>
        <v>0.73200686073112842</v>
      </c>
    </row>
    <row r="7707" spans="1:33" x14ac:dyDescent="0.55000000000000004">
      <c r="A7707">
        <v>7706</v>
      </c>
      <c r="B7707" t="s">
        <v>229</v>
      </c>
      <c r="C7707" t="s">
        <v>10887</v>
      </c>
      <c r="D7707" t="s">
        <v>15211</v>
      </c>
      <c r="E7707" t="s">
        <v>15212</v>
      </c>
      <c r="F7707" t="s">
        <v>15213</v>
      </c>
      <c r="G7707" t="s">
        <v>15214</v>
      </c>
      <c r="H7707">
        <v>83</v>
      </c>
      <c r="I7707">
        <v>92</v>
      </c>
      <c r="J7707" t="s">
        <v>9406</v>
      </c>
      <c r="K7707" t="s">
        <v>38</v>
      </c>
      <c r="L7707" t="s">
        <v>11460</v>
      </c>
      <c r="M7707">
        <v>89</v>
      </c>
      <c r="N7707" t="s">
        <v>15879</v>
      </c>
      <c r="O7707" t="s">
        <v>33768</v>
      </c>
      <c r="P7707" s="2">
        <v>2368485.5</v>
      </c>
      <c r="Q7707" s="2">
        <v>2550981.8721077507</v>
      </c>
      <c r="R7707" s="2">
        <v>3115533.8878301806</v>
      </c>
      <c r="S7707" s="2">
        <v>2601129.3788696821</v>
      </c>
      <c r="T7707" s="2">
        <v>2263731.2561436621</v>
      </c>
      <c r="U7707" s="2">
        <v>3155937.2797080781</v>
      </c>
      <c r="V7707" s="2">
        <v>2963406.7509213956</v>
      </c>
      <c r="W7707" s="2">
        <v>2785411.1087088948</v>
      </c>
      <c r="X7707" s="2">
        <v>2288163.6725200913</v>
      </c>
      <c r="Y7707" s="2">
        <v>3812367.4770320924</v>
      </c>
      <c r="Z7707" s="7">
        <f t="shared" si="960"/>
        <v>2659032.6597019034</v>
      </c>
      <c r="AA7707" s="7">
        <f t="shared" si="961"/>
        <v>2878169.5908390358</v>
      </c>
      <c r="AB7707" s="7">
        <f t="shared" si="962"/>
        <v>320332.52822877478</v>
      </c>
      <c r="AC7707" s="7">
        <f t="shared" si="963"/>
        <v>581616.97702316439</v>
      </c>
      <c r="AD7707" s="7">
        <f t="shared" si="964"/>
        <v>160166.26411438739</v>
      </c>
      <c r="AE7707" s="7">
        <f t="shared" si="965"/>
        <v>237444.13657446677</v>
      </c>
      <c r="AF7707" s="8">
        <f t="shared" si="966"/>
        <v>1.0824122751323029</v>
      </c>
      <c r="AG7707" s="6">
        <f t="shared" si="967"/>
        <v>0.46653067595691367</v>
      </c>
    </row>
    <row r="7708" spans="1:33" x14ac:dyDescent="0.55000000000000004">
      <c r="A7708">
        <v>7707</v>
      </c>
      <c r="B7708" t="s">
        <v>229</v>
      </c>
      <c r="C7708" t="s">
        <v>10887</v>
      </c>
      <c r="D7708" t="s">
        <v>15211</v>
      </c>
      <c r="E7708" t="s">
        <v>15212</v>
      </c>
      <c r="F7708" t="s">
        <v>15213</v>
      </c>
      <c r="G7708" t="s">
        <v>15214</v>
      </c>
      <c r="H7708">
        <v>83</v>
      </c>
      <c r="I7708">
        <v>98</v>
      </c>
      <c r="J7708" t="s">
        <v>9407</v>
      </c>
      <c r="K7708" t="s">
        <v>38</v>
      </c>
      <c r="L7708" t="s">
        <v>11460</v>
      </c>
      <c r="M7708">
        <v>89</v>
      </c>
      <c r="N7708" t="s">
        <v>15879</v>
      </c>
      <c r="O7708" t="s">
        <v>33769</v>
      </c>
      <c r="P7708" s="2">
        <v>5309478</v>
      </c>
      <c r="Q7708" s="2">
        <v>5575572.4624648187</v>
      </c>
      <c r="R7708" s="2">
        <v>6068862.3218516512</v>
      </c>
      <c r="S7708" s="2">
        <v>4868594.644585765</v>
      </c>
      <c r="T7708" s="2">
        <v>4389563.85113829</v>
      </c>
      <c r="U7708" s="2">
        <v>5254567.8887975523</v>
      </c>
      <c r="V7708" s="2">
        <v>6318718.0271772798</v>
      </c>
      <c r="W7708" s="2">
        <v>4463197.6621400965</v>
      </c>
      <c r="X7708" s="2">
        <v>3631255.3844218543</v>
      </c>
      <c r="Y7708" s="2">
        <v>5576391.908350708</v>
      </c>
      <c r="Z7708" s="7">
        <f t="shared" si="960"/>
        <v>5455626.8572255587</v>
      </c>
      <c r="AA7708" s="7">
        <f t="shared" si="961"/>
        <v>4938949.1203376306</v>
      </c>
      <c r="AB7708" s="7">
        <f t="shared" si="962"/>
        <v>502132.44947141875</v>
      </c>
      <c r="AC7708" s="7">
        <f t="shared" si="963"/>
        <v>964151.15850360505</v>
      </c>
      <c r="AD7708" s="7">
        <f t="shared" si="964"/>
        <v>251066.22473570937</v>
      </c>
      <c r="AE7708" s="7">
        <f t="shared" si="965"/>
        <v>393613.06220784981</v>
      </c>
      <c r="AF7708" s="8">
        <f t="shared" si="966"/>
        <v>0.90529452427567914</v>
      </c>
      <c r="AG7708" s="6">
        <f t="shared" si="967"/>
        <v>0.30156658664379543</v>
      </c>
    </row>
    <row r="7709" spans="1:33" x14ac:dyDescent="0.55000000000000004">
      <c r="A7709">
        <v>7708</v>
      </c>
      <c r="B7709" t="s">
        <v>2158</v>
      </c>
      <c r="C7709" t="s">
        <v>10887</v>
      </c>
      <c r="D7709" t="s">
        <v>16226</v>
      </c>
      <c r="E7709" t="s">
        <v>16227</v>
      </c>
      <c r="F7709" t="s">
        <v>16228</v>
      </c>
      <c r="G7709" t="s">
        <v>16229</v>
      </c>
      <c r="H7709">
        <v>204</v>
      </c>
      <c r="I7709">
        <v>215</v>
      </c>
      <c r="J7709" t="s">
        <v>9408</v>
      </c>
      <c r="K7709" t="s">
        <v>5</v>
      </c>
      <c r="L7709" t="s">
        <v>11749</v>
      </c>
      <c r="M7709">
        <v>212</v>
      </c>
      <c r="N7709" t="s">
        <v>33770</v>
      </c>
      <c r="O7709" t="s">
        <v>33771</v>
      </c>
      <c r="P7709" s="2">
        <v>794328.375</v>
      </c>
      <c r="Q7709" s="2">
        <v>715599.73487940256</v>
      </c>
      <c r="R7709" s="2">
        <v>844702.03476005828</v>
      </c>
      <c r="S7709" s="2">
        <v>1105080.4447542953</v>
      </c>
      <c r="T7709" s="2">
        <v>295090.6787908196</v>
      </c>
      <c r="U7709" s="2">
        <v>558199.22842044604</v>
      </c>
      <c r="V7709" s="2">
        <v>225579.82848165935</v>
      </c>
      <c r="W7709" s="2">
        <v>740259.76102143526</v>
      </c>
      <c r="X7709" s="2">
        <v>1104217.6619280637</v>
      </c>
      <c r="Y7709" s="2">
        <v>1793552.1767502609</v>
      </c>
      <c r="Z7709" s="7">
        <f t="shared" si="960"/>
        <v>864927.64734843909</v>
      </c>
      <c r="AA7709" s="7">
        <f t="shared" si="961"/>
        <v>786149.88923211431</v>
      </c>
      <c r="AB7709" s="7">
        <f t="shared" si="962"/>
        <v>168686.61694092429</v>
      </c>
      <c r="AC7709" s="7">
        <f t="shared" si="963"/>
        <v>587447.3296773457</v>
      </c>
      <c r="AD7709" s="7">
        <f t="shared" si="964"/>
        <v>84343.308470462143</v>
      </c>
      <c r="AE7709" s="7">
        <f t="shared" si="965"/>
        <v>239824.36807833775</v>
      </c>
      <c r="AF7709" s="8">
        <f t="shared" si="966"/>
        <v>0.90891982889224388</v>
      </c>
      <c r="AG7709" s="6">
        <f t="shared" si="967"/>
        <v>0.76687719029789359</v>
      </c>
    </row>
    <row r="7710" spans="1:33" x14ac:dyDescent="0.55000000000000004">
      <c r="A7710">
        <v>7709</v>
      </c>
      <c r="B7710" t="s">
        <v>973</v>
      </c>
      <c r="C7710" t="s">
        <v>10887</v>
      </c>
      <c r="D7710" t="s">
        <v>14793</v>
      </c>
      <c r="E7710" t="s">
        <v>14794</v>
      </c>
      <c r="F7710" t="s">
        <v>14795</v>
      </c>
      <c r="G7710" t="s">
        <v>14796</v>
      </c>
      <c r="H7710">
        <v>685</v>
      </c>
      <c r="I7710">
        <v>692</v>
      </c>
      <c r="J7710" t="s">
        <v>9409</v>
      </c>
      <c r="K7710" t="s">
        <v>84</v>
      </c>
      <c r="L7710" t="s">
        <v>11088</v>
      </c>
      <c r="M7710">
        <v>689</v>
      </c>
      <c r="N7710" t="s">
        <v>21008</v>
      </c>
      <c r="O7710" t="s">
        <v>33772</v>
      </c>
      <c r="P7710" s="2">
        <v>2214863.75</v>
      </c>
      <c r="Q7710" s="2">
        <v>2493020.1467206897</v>
      </c>
      <c r="R7710" s="2">
        <v>2409634.5371962646</v>
      </c>
      <c r="S7710" s="2">
        <v>2576176.2709891894</v>
      </c>
      <c r="T7710" s="2">
        <v>2639438.4474157309</v>
      </c>
      <c r="U7710" s="2">
        <v>2784085.9155920651</v>
      </c>
      <c r="V7710" s="2">
        <v>2036776.8706046019</v>
      </c>
      <c r="W7710" s="2">
        <v>1773153.1618976938</v>
      </c>
      <c r="X7710" s="2">
        <v>2025593.1558268589</v>
      </c>
      <c r="Y7710" s="2">
        <v>2642762.7807503641</v>
      </c>
      <c r="Z7710" s="7">
        <f t="shared" si="960"/>
        <v>2423423.6762265358</v>
      </c>
      <c r="AA7710" s="7">
        <f t="shared" si="961"/>
        <v>2316968.3886812194</v>
      </c>
      <c r="AB7710" s="7">
        <f t="shared" si="962"/>
        <v>154773.39036451682</v>
      </c>
      <c r="AC7710" s="7">
        <f t="shared" si="963"/>
        <v>421300.25460136594</v>
      </c>
      <c r="AD7710" s="7">
        <f t="shared" si="964"/>
        <v>77386.695182258409</v>
      </c>
      <c r="AE7710" s="7">
        <f t="shared" si="965"/>
        <v>171995.1087129979</v>
      </c>
      <c r="AF7710" s="8">
        <f t="shared" si="966"/>
        <v>0.95607235804880975</v>
      </c>
      <c r="AG7710" s="6">
        <f t="shared" si="967"/>
        <v>0.59066185603418786</v>
      </c>
    </row>
    <row r="7711" spans="1:33" x14ac:dyDescent="0.55000000000000004">
      <c r="A7711">
        <v>7710</v>
      </c>
      <c r="B7711" t="s">
        <v>4377</v>
      </c>
      <c r="C7711" t="s">
        <v>10887</v>
      </c>
      <c r="D7711" t="s">
        <v>22054</v>
      </c>
      <c r="E7711" t="s">
        <v>22055</v>
      </c>
      <c r="F7711" t="s">
        <v>22056</v>
      </c>
      <c r="G7711" t="s">
        <v>22057</v>
      </c>
      <c r="H7711">
        <v>542</v>
      </c>
      <c r="I7711">
        <v>561</v>
      </c>
      <c r="J7711" t="s">
        <v>9410</v>
      </c>
      <c r="K7711" t="s">
        <v>12</v>
      </c>
      <c r="L7711" t="s">
        <v>10913</v>
      </c>
      <c r="M7711">
        <v>557</v>
      </c>
      <c r="N7711" t="s">
        <v>23719</v>
      </c>
      <c r="O7711" t="s">
        <v>33773</v>
      </c>
      <c r="P7711" s="2">
        <v>5527681</v>
      </c>
      <c r="Q7711" s="2">
        <v>4892706.4319956712</v>
      </c>
      <c r="R7711" s="2">
        <v>5164028.5219914522</v>
      </c>
      <c r="S7711" s="2">
        <v>4677240.5860137083</v>
      </c>
      <c r="T7711" s="2">
        <v>5055113.9648205191</v>
      </c>
      <c r="U7711" s="2">
        <v>5632673.6147403866</v>
      </c>
      <c r="V7711" s="2">
        <v>5541736.7982424842</v>
      </c>
      <c r="W7711" s="2">
        <v>3911624.5134231662</v>
      </c>
      <c r="X7711" s="2">
        <v>4421114.2879605005</v>
      </c>
      <c r="Y7711" s="2">
        <v>4430465.9798128614</v>
      </c>
      <c r="Z7711" s="7">
        <f t="shared" si="960"/>
        <v>5065414.1350002084</v>
      </c>
      <c r="AA7711" s="7">
        <f t="shared" si="961"/>
        <v>4832121.5264999857</v>
      </c>
      <c r="AB7711" s="7">
        <f t="shared" si="962"/>
        <v>366934.19328642229</v>
      </c>
      <c r="AC7711" s="7">
        <f t="shared" si="963"/>
        <v>688728.10118712438</v>
      </c>
      <c r="AD7711" s="7">
        <f t="shared" si="964"/>
        <v>183467.09664321115</v>
      </c>
      <c r="AE7711" s="7">
        <f t="shared" si="965"/>
        <v>281172.06990406604</v>
      </c>
      <c r="AF7711" s="8">
        <f t="shared" si="966"/>
        <v>0.95394402070933282</v>
      </c>
      <c r="AG7711" s="6">
        <f t="shared" si="967"/>
        <v>0.50728835970972197</v>
      </c>
    </row>
    <row r="7712" spans="1:33" x14ac:dyDescent="0.55000000000000004">
      <c r="A7712">
        <v>7711</v>
      </c>
      <c r="B7712" t="s">
        <v>9412</v>
      </c>
      <c r="C7712" t="s">
        <v>10887</v>
      </c>
      <c r="D7712" t="s">
        <v>33774</v>
      </c>
      <c r="E7712" t="s">
        <v>33775</v>
      </c>
      <c r="F7712" t="s">
        <v>33776</v>
      </c>
      <c r="G7712" t="s">
        <v>33777</v>
      </c>
      <c r="H7712">
        <v>432</v>
      </c>
      <c r="I7712">
        <v>458</v>
      </c>
      <c r="J7712" t="s">
        <v>9411</v>
      </c>
      <c r="K7712" t="s">
        <v>2852</v>
      </c>
      <c r="L7712" t="s">
        <v>12378</v>
      </c>
      <c r="M7712">
        <v>455</v>
      </c>
      <c r="N7712" t="s">
        <v>15903</v>
      </c>
      <c r="O7712" t="s">
        <v>33778</v>
      </c>
      <c r="P7712" s="2">
        <v>3468413</v>
      </c>
      <c r="Q7712" s="2">
        <v>3451768.2467231899</v>
      </c>
      <c r="R7712" s="2">
        <v>4288912.7465037722</v>
      </c>
      <c r="S7712" s="2">
        <v>3646382.1105166031</v>
      </c>
      <c r="T7712" s="2">
        <v>3356229.8916735305</v>
      </c>
      <c r="U7712" s="2">
        <v>3647743.9183598016</v>
      </c>
      <c r="V7712" s="2">
        <v>3752124.7014169209</v>
      </c>
      <c r="W7712" s="2">
        <v>3563490.2784762024</v>
      </c>
      <c r="X7712" s="2">
        <v>4377752.5574239176</v>
      </c>
      <c r="Y7712" s="2">
        <v>3418873.7037021262</v>
      </c>
      <c r="Z7712" s="7">
        <f t="shared" si="960"/>
        <v>3713869.0259358911</v>
      </c>
      <c r="AA7712" s="7">
        <f t="shared" si="961"/>
        <v>3686035.8418420833</v>
      </c>
      <c r="AB7712" s="7">
        <f t="shared" si="962"/>
        <v>393351.09145626606</v>
      </c>
      <c r="AC7712" s="7">
        <f t="shared" si="963"/>
        <v>368638.30818349641</v>
      </c>
      <c r="AD7712" s="7">
        <f t="shared" si="964"/>
        <v>196675.54572813303</v>
      </c>
      <c r="AE7712" s="7">
        <f t="shared" si="965"/>
        <v>150495.95911540309</v>
      </c>
      <c r="AF7712" s="8">
        <f t="shared" si="966"/>
        <v>0.9925056096756687</v>
      </c>
      <c r="AG7712" s="6">
        <f t="shared" si="967"/>
        <v>0.91403521441594293</v>
      </c>
    </row>
    <row r="7713" spans="1:33" x14ac:dyDescent="0.55000000000000004">
      <c r="A7713">
        <v>7712</v>
      </c>
      <c r="B7713" t="s">
        <v>8971</v>
      </c>
      <c r="C7713" t="s">
        <v>10887</v>
      </c>
      <c r="D7713" t="s">
        <v>32704</v>
      </c>
      <c r="E7713" t="s">
        <v>32705</v>
      </c>
      <c r="F7713" t="s">
        <v>32706</v>
      </c>
      <c r="G7713" t="s">
        <v>32707</v>
      </c>
      <c r="H7713">
        <v>132</v>
      </c>
      <c r="I7713">
        <v>149</v>
      </c>
      <c r="J7713" t="s">
        <v>9413</v>
      </c>
      <c r="K7713" t="s">
        <v>7564</v>
      </c>
      <c r="L7713" t="s">
        <v>29429</v>
      </c>
      <c r="M7713">
        <v>132</v>
      </c>
      <c r="N7713" t="s">
        <v>14301</v>
      </c>
      <c r="O7713" t="s">
        <v>33779</v>
      </c>
      <c r="P7713" s="2">
        <v>1106426.875</v>
      </c>
      <c r="Q7713" s="2">
        <v>1019807.2418881442</v>
      </c>
      <c r="R7713" s="2">
        <v>1513591.7184535428</v>
      </c>
      <c r="S7713" s="2">
        <v>1274292.4652142064</v>
      </c>
      <c r="T7713" s="2">
        <v>907121.82388383115</v>
      </c>
      <c r="U7713" s="2">
        <v>1039641.8473335993</v>
      </c>
      <c r="V7713" s="2">
        <v>1190946.7021914374</v>
      </c>
      <c r="W7713" s="2">
        <v>1202279.3111182996</v>
      </c>
      <c r="X7713" s="2">
        <v>1164006.2634255886</v>
      </c>
      <c r="Y7713" s="2">
        <v>1298197.1656120007</v>
      </c>
      <c r="Z7713" s="7">
        <f t="shared" si="960"/>
        <v>1228529.5751389733</v>
      </c>
      <c r="AA7713" s="7">
        <f t="shared" si="961"/>
        <v>1133698.8522607929</v>
      </c>
      <c r="AB7713" s="7">
        <f t="shared" si="962"/>
        <v>217431.02311463607</v>
      </c>
      <c r="AC7713" s="7">
        <f t="shared" si="963"/>
        <v>138667.01113797631</v>
      </c>
      <c r="AD7713" s="7">
        <f t="shared" si="964"/>
        <v>108715.51155731804</v>
      </c>
      <c r="AE7713" s="7">
        <f t="shared" si="965"/>
        <v>56610.570240812289</v>
      </c>
      <c r="AF7713" s="8">
        <f t="shared" si="966"/>
        <v>0.92280957268167274</v>
      </c>
      <c r="AG7713" s="6">
        <f t="shared" si="967"/>
        <v>0.47664587815036003</v>
      </c>
    </row>
    <row r="7714" spans="1:33" x14ac:dyDescent="0.55000000000000004">
      <c r="A7714">
        <v>7713</v>
      </c>
      <c r="B7714" t="s">
        <v>4750</v>
      </c>
      <c r="C7714" t="s">
        <v>10887</v>
      </c>
      <c r="D7714" t="s">
        <v>22970</v>
      </c>
      <c r="E7714" t="s">
        <v>22971</v>
      </c>
      <c r="F7714" t="s">
        <v>22972</v>
      </c>
      <c r="G7714" t="s">
        <v>22973</v>
      </c>
      <c r="H7714">
        <v>296</v>
      </c>
      <c r="I7714">
        <v>309</v>
      </c>
      <c r="J7714" t="s">
        <v>9414</v>
      </c>
      <c r="K7714" t="s">
        <v>17</v>
      </c>
      <c r="L7714" t="s">
        <v>10923</v>
      </c>
      <c r="M7714">
        <v>306</v>
      </c>
      <c r="N7714" t="s">
        <v>16903</v>
      </c>
      <c r="O7714" t="s">
        <v>33780</v>
      </c>
      <c r="P7714" s="2">
        <v>205150.78125</v>
      </c>
      <c r="Q7714" s="2">
        <v>146201.60671058411</v>
      </c>
      <c r="R7714" s="2">
        <v>190126.12609890918</v>
      </c>
      <c r="S7714" s="2">
        <v>155862.57578555422</v>
      </c>
      <c r="T7714" s="2">
        <v>152399.53322075275</v>
      </c>
      <c r="U7714" s="2">
        <v>167296.56042776085</v>
      </c>
      <c r="V7714" s="2">
        <v>198630.80459515381</v>
      </c>
      <c r="W7714" s="2">
        <v>150671.49224591686</v>
      </c>
      <c r="X7714" s="2">
        <v>121414.74135254216</v>
      </c>
      <c r="Y7714" s="2">
        <v>211253.97904557115</v>
      </c>
      <c r="Z7714" s="7">
        <f t="shared" si="960"/>
        <v>174335.27246126189</v>
      </c>
      <c r="AA7714" s="7">
        <f t="shared" si="961"/>
        <v>166944.51848128295</v>
      </c>
      <c r="AB7714" s="7">
        <f t="shared" si="962"/>
        <v>27878.846888862729</v>
      </c>
      <c r="AC7714" s="7">
        <f t="shared" si="963"/>
        <v>33216.867827051654</v>
      </c>
      <c r="AD7714" s="7">
        <f t="shared" si="964"/>
        <v>13939.423444431364</v>
      </c>
      <c r="AE7714" s="7">
        <f t="shared" si="965"/>
        <v>13560.729504957932</v>
      </c>
      <c r="AF7714" s="8">
        <f t="shared" si="966"/>
        <v>0.95760608925757584</v>
      </c>
      <c r="AG7714" s="6">
        <f t="shared" si="967"/>
        <v>0.71460116261514761</v>
      </c>
    </row>
    <row r="7715" spans="1:33" x14ac:dyDescent="0.55000000000000004">
      <c r="A7715">
        <v>7714</v>
      </c>
      <c r="B7715" t="s">
        <v>4750</v>
      </c>
      <c r="C7715" t="s">
        <v>10887</v>
      </c>
      <c r="D7715" t="s">
        <v>22970</v>
      </c>
      <c r="E7715" t="s">
        <v>22971</v>
      </c>
      <c r="F7715" t="s">
        <v>22972</v>
      </c>
      <c r="G7715" t="s">
        <v>22973</v>
      </c>
      <c r="H7715">
        <v>296</v>
      </c>
      <c r="I7715">
        <v>309</v>
      </c>
      <c r="J7715" t="s">
        <v>9414</v>
      </c>
      <c r="K7715" t="s">
        <v>62</v>
      </c>
      <c r="L7715" t="s">
        <v>11028</v>
      </c>
      <c r="M7715">
        <v>307</v>
      </c>
      <c r="N7715" t="s">
        <v>11725</v>
      </c>
      <c r="O7715" t="s">
        <v>33781</v>
      </c>
      <c r="P7715" s="2">
        <v>10620923</v>
      </c>
      <c r="Q7715" s="2">
        <v>9735026.7871002853</v>
      </c>
      <c r="R7715" s="2">
        <v>11865189.977346869</v>
      </c>
      <c r="S7715" s="2">
        <v>10842454.554009391</v>
      </c>
      <c r="T7715" s="2">
        <v>11487591.150624979</v>
      </c>
      <c r="U7715" s="2">
        <v>11526144.673811177</v>
      </c>
      <c r="V7715" s="2">
        <v>10230311.424357461</v>
      </c>
      <c r="W7715" s="2">
        <v>9911129.7760016602</v>
      </c>
      <c r="X7715" s="2">
        <v>11028641.909155549</v>
      </c>
      <c r="Y7715" s="2">
        <v>9820048.0350667685</v>
      </c>
      <c r="Z7715" s="7">
        <f t="shared" si="960"/>
        <v>10765898.579614136</v>
      </c>
      <c r="AA7715" s="7">
        <f t="shared" si="961"/>
        <v>10667311.161502933</v>
      </c>
      <c r="AB7715" s="7">
        <f t="shared" si="962"/>
        <v>875217.49023313576</v>
      </c>
      <c r="AC7715" s="7">
        <f t="shared" si="963"/>
        <v>777386.3949258693</v>
      </c>
      <c r="AD7715" s="7">
        <f t="shared" si="964"/>
        <v>437608.74511656788</v>
      </c>
      <c r="AE7715" s="7">
        <f t="shared" si="965"/>
        <v>317366.66675835167</v>
      </c>
      <c r="AF7715" s="8">
        <f t="shared" si="966"/>
        <v>0.99084262057810168</v>
      </c>
      <c r="AG7715" s="6">
        <f t="shared" si="967"/>
        <v>0.86130322712023266</v>
      </c>
    </row>
    <row r="7716" spans="1:33" x14ac:dyDescent="0.55000000000000004">
      <c r="A7716">
        <v>7715</v>
      </c>
      <c r="B7716" t="s">
        <v>4750</v>
      </c>
      <c r="C7716" t="s">
        <v>10887</v>
      </c>
      <c r="D7716" t="s">
        <v>22970</v>
      </c>
      <c r="E7716" t="s">
        <v>22971</v>
      </c>
      <c r="F7716" t="s">
        <v>22972</v>
      </c>
      <c r="G7716" t="s">
        <v>22973</v>
      </c>
      <c r="H7716">
        <v>296</v>
      </c>
      <c r="I7716">
        <v>312</v>
      </c>
      <c r="J7716" t="s">
        <v>9415</v>
      </c>
      <c r="K7716" t="s">
        <v>62</v>
      </c>
      <c r="L7716" t="s">
        <v>11028</v>
      </c>
      <c r="M7716">
        <v>307</v>
      </c>
      <c r="N7716" t="s">
        <v>11725</v>
      </c>
      <c r="O7716" t="s">
        <v>33782</v>
      </c>
      <c r="P7716" s="2">
        <v>238686.484375</v>
      </c>
      <c r="Q7716" s="2">
        <v>222724.97252041954</v>
      </c>
      <c r="R7716" s="2">
        <v>237069.29267256364</v>
      </c>
      <c r="S7716" s="2">
        <v>256139.15454065305</v>
      </c>
      <c r="T7716" s="2">
        <v>149838.30179277362</v>
      </c>
      <c r="U7716" s="2">
        <v>108050.05765013841</v>
      </c>
      <c r="V7716" s="2">
        <v>210626.1509083079</v>
      </c>
      <c r="W7716" s="2">
        <v>113101.72626120523</v>
      </c>
      <c r="X7716" s="2">
        <v>227637.24423303257</v>
      </c>
      <c r="Y7716" s="2">
        <v>199620.21875385108</v>
      </c>
      <c r="Z7716" s="7">
        <f t="shared" si="960"/>
        <v>238654.97602715908</v>
      </c>
      <c r="AA7716" s="7">
        <f t="shared" si="961"/>
        <v>168145.61659988482</v>
      </c>
      <c r="AB7716" s="7">
        <f t="shared" si="962"/>
        <v>13686.695419195521</v>
      </c>
      <c r="AC7716" s="7">
        <f t="shared" si="963"/>
        <v>51596.441696819289</v>
      </c>
      <c r="AD7716" s="7">
        <f t="shared" si="964"/>
        <v>6843.3477095977605</v>
      </c>
      <c r="AE7716" s="7">
        <f t="shared" si="965"/>
        <v>21064.159116744857</v>
      </c>
      <c r="AF7716" s="8">
        <f t="shared" si="966"/>
        <v>0.70455525126259988</v>
      </c>
      <c r="AG7716" s="6">
        <f t="shared" si="967"/>
        <v>1.8991022010422947E-2</v>
      </c>
    </row>
    <row r="7717" spans="1:33" x14ac:dyDescent="0.55000000000000004">
      <c r="A7717">
        <v>7716</v>
      </c>
      <c r="B7717" t="s">
        <v>286</v>
      </c>
      <c r="C7717" t="s">
        <v>10887</v>
      </c>
      <c r="D7717" t="s">
        <v>11617</v>
      </c>
      <c r="E7717" t="s">
        <v>11618</v>
      </c>
      <c r="F7717" t="s">
        <v>11619</v>
      </c>
      <c r="G7717" t="s">
        <v>11620</v>
      </c>
      <c r="H7717">
        <v>1271</v>
      </c>
      <c r="I7717">
        <v>1282</v>
      </c>
      <c r="J7717" t="s">
        <v>9416</v>
      </c>
      <c r="K7717" t="s">
        <v>7564</v>
      </c>
      <c r="L7717" t="s">
        <v>29429</v>
      </c>
      <c r="M7717">
        <v>1271</v>
      </c>
      <c r="N7717" t="s">
        <v>33783</v>
      </c>
      <c r="O7717" t="s">
        <v>33784</v>
      </c>
      <c r="P7717" s="2">
        <v>356879.875</v>
      </c>
      <c r="Q7717" s="2">
        <v>328134.30067032896</v>
      </c>
      <c r="R7717" s="2">
        <v>615152.13941641001</v>
      </c>
      <c r="S7717" s="2">
        <v>372522.92340847239</v>
      </c>
      <c r="T7717" s="2">
        <v>586421.01798198093</v>
      </c>
      <c r="U7717" s="2">
        <v>569986.95350298239</v>
      </c>
      <c r="V7717" s="2">
        <v>377107.27725529973</v>
      </c>
      <c r="W7717" s="2">
        <v>356718.22349238215</v>
      </c>
      <c r="X7717" s="2">
        <v>342307.67435771145</v>
      </c>
      <c r="Y7717" s="2">
        <v>561906.66906810086</v>
      </c>
      <c r="Z7717" s="7">
        <f t="shared" si="960"/>
        <v>418172.3096238029</v>
      </c>
      <c r="AA7717" s="7">
        <f t="shared" si="961"/>
        <v>465741.30260974291</v>
      </c>
      <c r="AB7717" s="7">
        <f t="shared" si="962"/>
        <v>132600.30845285847</v>
      </c>
      <c r="AC7717" s="7">
        <f t="shared" si="963"/>
        <v>118030.85185897177</v>
      </c>
      <c r="AD7717" s="7">
        <f t="shared" si="964"/>
        <v>66300.154226429237</v>
      </c>
      <c r="AE7717" s="7">
        <f t="shared" si="965"/>
        <v>48185.893493418698</v>
      </c>
      <c r="AF7717" s="8">
        <f t="shared" si="966"/>
        <v>1.1137545262830391</v>
      </c>
      <c r="AG7717" s="6">
        <f t="shared" si="967"/>
        <v>0.5827733757184228</v>
      </c>
    </row>
    <row r="7718" spans="1:33" x14ac:dyDescent="0.55000000000000004">
      <c r="A7718">
        <v>7717</v>
      </c>
      <c r="B7718" t="s">
        <v>286</v>
      </c>
      <c r="C7718" t="s">
        <v>10887</v>
      </c>
      <c r="D7718" t="s">
        <v>11617</v>
      </c>
      <c r="E7718" t="s">
        <v>11618</v>
      </c>
      <c r="F7718" t="s">
        <v>11619</v>
      </c>
      <c r="G7718" t="s">
        <v>11620</v>
      </c>
      <c r="H7718">
        <v>1271</v>
      </c>
      <c r="I7718">
        <v>1282</v>
      </c>
      <c r="J7718" t="s">
        <v>9416</v>
      </c>
      <c r="K7718" t="s">
        <v>38</v>
      </c>
      <c r="L7718" t="s">
        <v>10966</v>
      </c>
      <c r="M7718">
        <v>1277</v>
      </c>
      <c r="N7718" t="s">
        <v>33785</v>
      </c>
      <c r="O7718" t="s">
        <v>33786</v>
      </c>
      <c r="P7718" s="2">
        <v>556524.25</v>
      </c>
      <c r="Q7718" s="2">
        <v>575195.4151175929</v>
      </c>
      <c r="R7718" s="2">
        <v>718919.89163262933</v>
      </c>
      <c r="S7718" s="2">
        <v>676221.9350805619</v>
      </c>
      <c r="T7718" s="2">
        <v>482260.94041557651</v>
      </c>
      <c r="U7718" s="2">
        <v>481809.77490466338</v>
      </c>
      <c r="V7718" s="2">
        <v>480215.33819266898</v>
      </c>
      <c r="W7718" s="2">
        <v>526660.34650331107</v>
      </c>
      <c r="X7718" s="2">
        <v>646900.88967586204</v>
      </c>
      <c r="Y7718" s="2">
        <v>923211.17543545121</v>
      </c>
      <c r="Z7718" s="7">
        <f t="shared" si="960"/>
        <v>631715.37295769609</v>
      </c>
      <c r="AA7718" s="7">
        <f t="shared" si="961"/>
        <v>590176.41085458884</v>
      </c>
      <c r="AB7718" s="7">
        <f t="shared" si="962"/>
        <v>78387.228456361583</v>
      </c>
      <c r="AC7718" s="7">
        <f t="shared" si="963"/>
        <v>175296.67731921666</v>
      </c>
      <c r="AD7718" s="7">
        <f t="shared" si="964"/>
        <v>39193.614228180792</v>
      </c>
      <c r="AE7718" s="7">
        <f t="shared" si="965"/>
        <v>71564.568839565633</v>
      </c>
      <c r="AF7718" s="8">
        <f t="shared" si="966"/>
        <v>0.93424418039943924</v>
      </c>
      <c r="AG7718" s="6">
        <f t="shared" si="967"/>
        <v>0.62561791561351876</v>
      </c>
    </row>
    <row r="7719" spans="1:33" x14ac:dyDescent="0.55000000000000004">
      <c r="A7719">
        <v>7718</v>
      </c>
      <c r="B7719" t="s">
        <v>9418</v>
      </c>
      <c r="C7719" t="s">
        <v>10887</v>
      </c>
      <c r="D7719" t="s">
        <v>33787</v>
      </c>
      <c r="E7719" t="s">
        <v>33788</v>
      </c>
      <c r="F7719" t="s">
        <v>33789</v>
      </c>
      <c r="G7719" t="s">
        <v>33790</v>
      </c>
      <c r="H7719">
        <v>200</v>
      </c>
      <c r="I7719">
        <v>209</v>
      </c>
      <c r="J7719" t="s">
        <v>9417</v>
      </c>
      <c r="K7719" t="s">
        <v>77</v>
      </c>
      <c r="L7719" t="s">
        <v>11068</v>
      </c>
      <c r="M7719">
        <v>205</v>
      </c>
      <c r="N7719" t="s">
        <v>16333</v>
      </c>
      <c r="O7719" t="s">
        <v>33791</v>
      </c>
      <c r="P7719" s="2">
        <v>5113545</v>
      </c>
      <c r="Q7719" s="2">
        <v>6625257.5940274792</v>
      </c>
      <c r="R7719" s="2">
        <v>6544375.7250253865</v>
      </c>
      <c r="S7719" s="2">
        <v>6582010.7468381645</v>
      </c>
      <c r="T7719" s="2">
        <v>7157021.5468172245</v>
      </c>
      <c r="U7719" s="2">
        <v>6862484.6904638615</v>
      </c>
      <c r="V7719" s="2">
        <v>8580603.6139394175</v>
      </c>
      <c r="W7719" s="2">
        <v>3314180.4970894679</v>
      </c>
      <c r="X7719" s="2">
        <v>13268427.06151225</v>
      </c>
      <c r="Y7719" s="2">
        <v>5513908.2505280143</v>
      </c>
      <c r="Z7719" s="7">
        <f t="shared" si="960"/>
        <v>6216297.2664727569</v>
      </c>
      <c r="AA7719" s="7">
        <f t="shared" si="961"/>
        <v>7449437.6100583738</v>
      </c>
      <c r="AB7719" s="7">
        <f t="shared" si="962"/>
        <v>735910.53247247159</v>
      </c>
      <c r="AC7719" s="7">
        <f t="shared" si="963"/>
        <v>3359071.9236209723</v>
      </c>
      <c r="AD7719" s="7">
        <f t="shared" si="964"/>
        <v>367955.2662362358</v>
      </c>
      <c r="AE7719" s="7">
        <f t="shared" si="965"/>
        <v>1371335.370363422</v>
      </c>
      <c r="AF7719" s="8">
        <f t="shared" si="966"/>
        <v>1.1983721644453023</v>
      </c>
      <c r="AG7719" s="6">
        <f t="shared" si="967"/>
        <v>0.42019605396063459</v>
      </c>
    </row>
    <row r="7720" spans="1:33" x14ac:dyDescent="0.55000000000000004">
      <c r="A7720">
        <v>7719</v>
      </c>
      <c r="B7720" t="s">
        <v>853</v>
      </c>
      <c r="C7720" t="s">
        <v>10887</v>
      </c>
      <c r="D7720" t="s">
        <v>13078</v>
      </c>
      <c r="E7720" t="s">
        <v>13079</v>
      </c>
      <c r="F7720" t="s">
        <v>13080</v>
      </c>
      <c r="G7720" t="s">
        <v>13081</v>
      </c>
      <c r="H7720">
        <v>530</v>
      </c>
      <c r="I7720">
        <v>542</v>
      </c>
      <c r="J7720" t="s">
        <v>9419</v>
      </c>
      <c r="K7720" t="s">
        <v>62</v>
      </c>
      <c r="L7720" t="s">
        <v>11028</v>
      </c>
      <c r="M7720">
        <v>541</v>
      </c>
      <c r="N7720" t="s">
        <v>11621</v>
      </c>
      <c r="O7720" t="s">
        <v>33792</v>
      </c>
      <c r="P7720" s="2">
        <v>18795182</v>
      </c>
      <c r="Q7720" s="2">
        <v>21128874.196127255</v>
      </c>
      <c r="R7720" s="2">
        <v>20975331.554430749</v>
      </c>
      <c r="S7720" s="2">
        <v>20609301.898024745</v>
      </c>
      <c r="T7720" s="2">
        <v>17988612.046615671</v>
      </c>
      <c r="U7720" s="2">
        <v>17428686.051046755</v>
      </c>
      <c r="V7720" s="2">
        <v>22406029.983320147</v>
      </c>
      <c r="W7720" s="2">
        <v>16013452.303207826</v>
      </c>
      <c r="X7720" s="2">
        <v>16545688.802559452</v>
      </c>
      <c r="Y7720" s="2">
        <v>22860311.48477878</v>
      </c>
      <c r="Z7720" s="7">
        <f t="shared" si="960"/>
        <v>20377172.412145689</v>
      </c>
      <c r="AA7720" s="7">
        <f t="shared" si="961"/>
        <v>18873796.778588105</v>
      </c>
      <c r="AB7720" s="7">
        <f t="shared" si="962"/>
        <v>1076944.3956360403</v>
      </c>
      <c r="AC7720" s="7">
        <f t="shared" si="963"/>
        <v>2994746.2398589132</v>
      </c>
      <c r="AD7720" s="7">
        <f t="shared" si="964"/>
        <v>538472.19781802013</v>
      </c>
      <c r="AE7720" s="7">
        <f t="shared" si="965"/>
        <v>1222600.0327954832</v>
      </c>
      <c r="AF7720" s="8">
        <f t="shared" si="966"/>
        <v>0.92622255908962592</v>
      </c>
      <c r="AG7720" s="6">
        <f t="shared" si="967"/>
        <v>0.29909453363315364</v>
      </c>
    </row>
    <row r="7721" spans="1:33" x14ac:dyDescent="0.55000000000000004">
      <c r="A7721">
        <v>7720</v>
      </c>
      <c r="B7721" t="s">
        <v>105</v>
      </c>
      <c r="C7721" t="s">
        <v>10887</v>
      </c>
      <c r="D7721" t="s">
        <v>11138</v>
      </c>
      <c r="E7721" t="s">
        <v>11139</v>
      </c>
      <c r="F7721" t="s">
        <v>11140</v>
      </c>
      <c r="G7721" t="s">
        <v>11141</v>
      </c>
      <c r="H7721">
        <v>145</v>
      </c>
      <c r="I7721">
        <v>157</v>
      </c>
      <c r="J7721" t="s">
        <v>9420</v>
      </c>
      <c r="K7721" t="s">
        <v>9421</v>
      </c>
      <c r="L7721" t="s">
        <v>10951</v>
      </c>
      <c r="M7721">
        <v>148</v>
      </c>
      <c r="N7721" t="s">
        <v>13438</v>
      </c>
      <c r="O7721" t="s">
        <v>33793</v>
      </c>
      <c r="P7721" s="2">
        <v>586190.5</v>
      </c>
      <c r="Q7721" s="2">
        <v>492216.26593199238</v>
      </c>
      <c r="R7721" s="2">
        <v>585724.60279876576</v>
      </c>
      <c r="S7721" s="2">
        <v>394439.04681130103</v>
      </c>
      <c r="T7721" s="2">
        <v>446840.28203227138</v>
      </c>
      <c r="U7721" s="2">
        <v>659798.51370295417</v>
      </c>
      <c r="V7721" s="2">
        <v>641772.19233360968</v>
      </c>
      <c r="W7721" s="2">
        <v>428615.90528791951</v>
      </c>
      <c r="X7721" s="2">
        <v>410440.15476000466</v>
      </c>
      <c r="Y7721" s="2">
        <v>703707.67136372987</v>
      </c>
      <c r="Z7721" s="7">
        <f t="shared" si="960"/>
        <v>514642.60388551478</v>
      </c>
      <c r="AA7721" s="7">
        <f t="shared" si="961"/>
        <v>548529.11991341494</v>
      </c>
      <c r="AB7721" s="7">
        <f t="shared" si="962"/>
        <v>91512.454116387744</v>
      </c>
      <c r="AC7721" s="7">
        <f t="shared" si="963"/>
        <v>133374.5796375339</v>
      </c>
      <c r="AD7721" s="7">
        <f t="shared" si="964"/>
        <v>45756.227058193872</v>
      </c>
      <c r="AE7721" s="7">
        <f t="shared" si="965"/>
        <v>54449.944128359573</v>
      </c>
      <c r="AF7721" s="8">
        <f t="shared" si="966"/>
        <v>1.0658447547328174</v>
      </c>
      <c r="AG7721" s="6">
        <f t="shared" si="967"/>
        <v>0.6465741138249953</v>
      </c>
    </row>
    <row r="7722" spans="1:33" x14ac:dyDescent="0.55000000000000004">
      <c r="A7722">
        <v>7721</v>
      </c>
      <c r="B7722" t="s">
        <v>105</v>
      </c>
      <c r="C7722" t="s">
        <v>10887</v>
      </c>
      <c r="D7722" t="s">
        <v>11138</v>
      </c>
      <c r="E7722" t="s">
        <v>11139</v>
      </c>
      <c r="F7722" t="s">
        <v>11140</v>
      </c>
      <c r="G7722" t="s">
        <v>11141</v>
      </c>
      <c r="H7722">
        <v>145</v>
      </c>
      <c r="I7722">
        <v>157</v>
      </c>
      <c r="J7722" t="s">
        <v>9420</v>
      </c>
      <c r="K7722" t="s">
        <v>8103</v>
      </c>
      <c r="L7722" t="s">
        <v>29429</v>
      </c>
      <c r="M7722">
        <v>145</v>
      </c>
      <c r="N7722" t="s">
        <v>11423</v>
      </c>
      <c r="O7722" t="s">
        <v>33794</v>
      </c>
      <c r="P7722" s="2">
        <v>860015.18750000012</v>
      </c>
      <c r="Q7722" s="2">
        <v>790857.92351599305</v>
      </c>
      <c r="R7722" s="2">
        <v>811054.46364187612</v>
      </c>
      <c r="S7722" s="2">
        <v>713170.7968288362</v>
      </c>
      <c r="T7722" s="2">
        <v>849030.62160823052</v>
      </c>
      <c r="U7722" s="2">
        <v>858454.60846628016</v>
      </c>
      <c r="V7722" s="2">
        <v>821431.41627357691</v>
      </c>
      <c r="W7722" s="2">
        <v>885560.30424154899</v>
      </c>
      <c r="X7722" s="2">
        <v>634302.67843888956</v>
      </c>
      <c r="Y7722" s="2">
        <v>1125512.3071201046</v>
      </c>
      <c r="Z7722" s="7">
        <f t="shared" si="960"/>
        <v>793774.59287167643</v>
      </c>
      <c r="AA7722" s="7">
        <f t="shared" si="961"/>
        <v>862381.98935810511</v>
      </c>
      <c r="AB7722" s="7">
        <f t="shared" si="962"/>
        <v>61078.8812580226</v>
      </c>
      <c r="AC7722" s="7">
        <f t="shared" si="963"/>
        <v>157267.67198198428</v>
      </c>
      <c r="AD7722" s="7">
        <f t="shared" si="964"/>
        <v>30539.4406290113</v>
      </c>
      <c r="AE7722" s="7">
        <f t="shared" si="965"/>
        <v>64204.258231876658</v>
      </c>
      <c r="AF7722" s="8">
        <f t="shared" si="966"/>
        <v>1.0864318373283079</v>
      </c>
      <c r="AG7722" s="6">
        <f t="shared" si="967"/>
        <v>0.36702554873147208</v>
      </c>
    </row>
    <row r="7723" spans="1:33" x14ac:dyDescent="0.55000000000000004">
      <c r="A7723">
        <v>7722</v>
      </c>
      <c r="B7723" t="s">
        <v>4666</v>
      </c>
      <c r="C7723" t="s">
        <v>10887</v>
      </c>
      <c r="D7723" t="s">
        <v>22770</v>
      </c>
      <c r="E7723" t="s">
        <v>22771</v>
      </c>
      <c r="F7723" t="s">
        <v>22772</v>
      </c>
      <c r="G7723" t="s">
        <v>22773</v>
      </c>
      <c r="H7723">
        <v>209</v>
      </c>
      <c r="I7723">
        <v>225</v>
      </c>
      <c r="J7723" t="s">
        <v>9422</v>
      </c>
      <c r="K7723" t="s">
        <v>38</v>
      </c>
      <c r="L7723" t="s">
        <v>11460</v>
      </c>
      <c r="M7723">
        <v>215</v>
      </c>
      <c r="N7723" t="s">
        <v>14561</v>
      </c>
      <c r="O7723" t="s">
        <v>33795</v>
      </c>
      <c r="P7723" s="2">
        <v>22611566</v>
      </c>
      <c r="Q7723" s="2">
        <v>40310381.5564778</v>
      </c>
      <c r="R7723" s="2">
        <v>37455113.879352391</v>
      </c>
      <c r="S7723" s="2">
        <v>35409272.388537928</v>
      </c>
      <c r="T7723" s="2">
        <v>30332493.514845982</v>
      </c>
      <c r="U7723" s="2">
        <v>37510563.568930492</v>
      </c>
      <c r="V7723" s="2">
        <v>35023680.362256758</v>
      </c>
      <c r="W7723" s="2">
        <v>45167346.000921629</v>
      </c>
      <c r="X7723" s="2">
        <v>40091036.990586288</v>
      </c>
      <c r="Y7723" s="2">
        <v>48412595.060671188</v>
      </c>
      <c r="Z7723" s="7">
        <f t="shared" si="960"/>
        <v>33946583.45609203</v>
      </c>
      <c r="AA7723" s="7">
        <f t="shared" si="961"/>
        <v>39422952.583035387</v>
      </c>
      <c r="AB7723" s="7">
        <f t="shared" si="962"/>
        <v>7819415.8272091746</v>
      </c>
      <c r="AC7723" s="7">
        <f t="shared" si="963"/>
        <v>6631822.3479672913</v>
      </c>
      <c r="AD7723" s="7">
        <f t="shared" si="964"/>
        <v>3909707.9136045873</v>
      </c>
      <c r="AE7723" s="7">
        <f t="shared" si="965"/>
        <v>2707430.1362176891</v>
      </c>
      <c r="AF7723" s="8">
        <f t="shared" si="966"/>
        <v>1.1613231309132104</v>
      </c>
      <c r="AG7723" s="6">
        <f t="shared" si="967"/>
        <v>0.29496851336278279</v>
      </c>
    </row>
    <row r="7724" spans="1:33" x14ac:dyDescent="0.55000000000000004">
      <c r="A7724">
        <v>7723</v>
      </c>
      <c r="B7724" t="s">
        <v>3772</v>
      </c>
      <c r="C7724" t="s">
        <v>10887</v>
      </c>
      <c r="D7724" t="s">
        <v>20653</v>
      </c>
      <c r="E7724" t="s">
        <v>20654</v>
      </c>
      <c r="F7724" t="s">
        <v>20655</v>
      </c>
      <c r="G7724" t="s">
        <v>20656</v>
      </c>
      <c r="H7724">
        <v>21</v>
      </c>
      <c r="I7724">
        <v>27</v>
      </c>
      <c r="J7724" t="s">
        <v>9423</v>
      </c>
      <c r="K7724" t="s">
        <v>7564</v>
      </c>
      <c r="L7724" t="s">
        <v>29429</v>
      </c>
      <c r="M7724">
        <v>21</v>
      </c>
      <c r="N7724" t="s">
        <v>10990</v>
      </c>
      <c r="O7724" t="s">
        <v>33796</v>
      </c>
      <c r="P7724" s="2">
        <v>495295.71875</v>
      </c>
      <c r="Q7724" s="2">
        <v>317626.70070872043</v>
      </c>
      <c r="R7724" s="2">
        <v>380734.48368475895</v>
      </c>
      <c r="S7724" s="2">
        <v>401725.16624986375</v>
      </c>
      <c r="T7724" s="2">
        <v>502013.51713363879</v>
      </c>
      <c r="U7724" s="2">
        <v>575534.83705214818</v>
      </c>
      <c r="V7724" s="2">
        <v>537776.66208150494</v>
      </c>
      <c r="W7724" s="2">
        <v>455528.65416778997</v>
      </c>
      <c r="X7724" s="2">
        <v>409562.82937534933</v>
      </c>
      <c r="Y7724" s="2">
        <v>445084.86248188827</v>
      </c>
      <c r="Z7724" s="7">
        <f t="shared" si="960"/>
        <v>398845.51734833576</v>
      </c>
      <c r="AA7724" s="7">
        <f t="shared" si="961"/>
        <v>487583.56038205326</v>
      </c>
      <c r="AB7724" s="7">
        <f t="shared" si="962"/>
        <v>73565.026665575017</v>
      </c>
      <c r="AC7724" s="7">
        <f t="shared" si="963"/>
        <v>62263.775954239529</v>
      </c>
      <c r="AD7724" s="7">
        <f t="shared" si="964"/>
        <v>36782.513332787508</v>
      </c>
      <c r="AE7724" s="7">
        <f t="shared" si="965"/>
        <v>25419.080091143271</v>
      </c>
      <c r="AF7724" s="8">
        <f t="shared" si="966"/>
        <v>1.2224872517652423</v>
      </c>
      <c r="AG7724" s="6">
        <f t="shared" si="967"/>
        <v>9.6387891375767212E-2</v>
      </c>
    </row>
    <row r="7725" spans="1:33" x14ac:dyDescent="0.55000000000000004">
      <c r="A7725">
        <v>7724</v>
      </c>
      <c r="B7725" t="s">
        <v>9425</v>
      </c>
      <c r="C7725" t="s">
        <v>10887</v>
      </c>
      <c r="D7725" t="s">
        <v>33797</v>
      </c>
      <c r="E7725" t="s">
        <v>33798</v>
      </c>
      <c r="F7725" t="s">
        <v>33799</v>
      </c>
      <c r="G7725" s="3" t="s">
        <v>37134</v>
      </c>
      <c r="H7725">
        <v>325</v>
      </c>
      <c r="I7725">
        <v>336</v>
      </c>
      <c r="J7725" t="s">
        <v>9424</v>
      </c>
      <c r="K7725" t="s">
        <v>77</v>
      </c>
      <c r="L7725" t="s">
        <v>11068</v>
      </c>
      <c r="M7725">
        <v>330</v>
      </c>
      <c r="N7725" t="s">
        <v>17829</v>
      </c>
      <c r="O7725" t="s">
        <v>33800</v>
      </c>
      <c r="P7725" s="2">
        <v>1183739</v>
      </c>
      <c r="Q7725" s="2">
        <v>1351540.1510917244</v>
      </c>
      <c r="R7725" s="2">
        <v>1578324.1697179934</v>
      </c>
      <c r="S7725" s="2">
        <v>1502058.7588006752</v>
      </c>
      <c r="T7725" s="2">
        <v>1387143.3307270948</v>
      </c>
      <c r="U7725" s="2">
        <v>1465353.0153641209</v>
      </c>
      <c r="V7725" s="2">
        <v>2057304.5890195901</v>
      </c>
      <c r="W7725" s="2">
        <v>1159377.6689641306</v>
      </c>
      <c r="X7725" s="2">
        <v>1094473.7583580629</v>
      </c>
      <c r="Y7725" s="2">
        <v>1921903.3124278192</v>
      </c>
      <c r="Z7725" s="7">
        <f t="shared" si="960"/>
        <v>1403915.5199025983</v>
      </c>
      <c r="AA7725" s="7">
        <f t="shared" si="961"/>
        <v>1514259.2791434696</v>
      </c>
      <c r="AB7725" s="7">
        <f t="shared" si="962"/>
        <v>174424.14936616158</v>
      </c>
      <c r="AC7725" s="7">
        <f t="shared" si="963"/>
        <v>395419.52256659971</v>
      </c>
      <c r="AD7725" s="7">
        <f t="shared" si="964"/>
        <v>87212.074683080791</v>
      </c>
      <c r="AE7725" s="7">
        <f t="shared" si="965"/>
        <v>161429.34410385124</v>
      </c>
      <c r="AF7725" s="8">
        <f t="shared" si="966"/>
        <v>1.0785971503816176</v>
      </c>
      <c r="AG7725" s="6">
        <f t="shared" si="967"/>
        <v>0.56576366797166788</v>
      </c>
    </row>
    <row r="7726" spans="1:33" x14ac:dyDescent="0.55000000000000004">
      <c r="A7726">
        <v>7725</v>
      </c>
      <c r="B7726" t="s">
        <v>6265</v>
      </c>
      <c r="C7726" t="s">
        <v>10887</v>
      </c>
      <c r="D7726" t="s">
        <v>33801</v>
      </c>
      <c r="E7726" t="s">
        <v>33802</v>
      </c>
      <c r="F7726" t="s">
        <v>33803</v>
      </c>
      <c r="G7726" t="s">
        <v>33804</v>
      </c>
      <c r="H7726">
        <v>236</v>
      </c>
      <c r="I7726">
        <v>243</v>
      </c>
      <c r="J7726" t="s">
        <v>9426</v>
      </c>
      <c r="K7726" t="s">
        <v>7564</v>
      </c>
      <c r="L7726" t="s">
        <v>29429</v>
      </c>
      <c r="M7726">
        <v>236</v>
      </c>
      <c r="N7726" t="s">
        <v>15388</v>
      </c>
      <c r="O7726" t="s">
        <v>33805</v>
      </c>
      <c r="P7726" s="2">
        <v>2397317</v>
      </c>
      <c r="Q7726" s="2">
        <v>2644147.7238045754</v>
      </c>
      <c r="R7726" s="2">
        <v>2519574.8815304548</v>
      </c>
      <c r="S7726" s="2">
        <v>1794429.8923836965</v>
      </c>
      <c r="T7726" s="2">
        <v>2644856.2632687073</v>
      </c>
      <c r="U7726" s="2">
        <v>2446303.3085639682</v>
      </c>
      <c r="V7726" s="2">
        <v>2660357.2246879437</v>
      </c>
      <c r="W7726" s="2">
        <v>2230365.4971031388</v>
      </c>
      <c r="X7726" s="2">
        <v>2313154.6793153533</v>
      </c>
      <c r="Y7726" s="2">
        <v>2630951.5497030183</v>
      </c>
      <c r="Z7726" s="7">
        <f t="shared" si="960"/>
        <v>2338867.3744296818</v>
      </c>
      <c r="AA7726" s="7">
        <f t="shared" si="961"/>
        <v>2487664.7537736879</v>
      </c>
      <c r="AB7726" s="7">
        <f t="shared" si="962"/>
        <v>376687.23782598652</v>
      </c>
      <c r="AC7726" s="7">
        <f t="shared" si="963"/>
        <v>186241.99782862866</v>
      </c>
      <c r="AD7726" s="7">
        <f t="shared" si="964"/>
        <v>188343.61891299326</v>
      </c>
      <c r="AE7726" s="7">
        <f t="shared" si="965"/>
        <v>76032.97722611214</v>
      </c>
      <c r="AF7726" s="8">
        <f t="shared" si="966"/>
        <v>1.0636194172319366</v>
      </c>
      <c r="AG7726" s="6">
        <f t="shared" si="967"/>
        <v>0.50448316585723274</v>
      </c>
    </row>
    <row r="7727" spans="1:33" x14ac:dyDescent="0.55000000000000004">
      <c r="A7727">
        <v>7726</v>
      </c>
      <c r="B7727" t="s">
        <v>9428</v>
      </c>
      <c r="C7727" t="s">
        <v>10887</v>
      </c>
      <c r="D7727" t="s">
        <v>33806</v>
      </c>
      <c r="E7727" t="s">
        <v>33807</v>
      </c>
      <c r="F7727" t="s">
        <v>33808</v>
      </c>
      <c r="G7727" t="s">
        <v>33809</v>
      </c>
      <c r="H7727">
        <v>215</v>
      </c>
      <c r="I7727">
        <v>228</v>
      </c>
      <c r="J7727" t="s">
        <v>9427</v>
      </c>
      <c r="K7727" t="s">
        <v>7752</v>
      </c>
      <c r="L7727" t="s">
        <v>29429</v>
      </c>
      <c r="M7727">
        <v>215</v>
      </c>
      <c r="N7727" t="s">
        <v>14561</v>
      </c>
      <c r="O7727" t="s">
        <v>33810</v>
      </c>
      <c r="P7727" s="2">
        <v>552431.5</v>
      </c>
      <c r="Q7727" s="2">
        <v>512065.22548133781</v>
      </c>
      <c r="R7727" s="2">
        <v>476244.53067692992</v>
      </c>
      <c r="S7727" s="2">
        <v>708363.92391552927</v>
      </c>
      <c r="T7727" s="2">
        <v>367876.50220456091</v>
      </c>
      <c r="U7727" s="2">
        <v>498582.14701071469</v>
      </c>
      <c r="V7727" s="2">
        <v>452083.88370179455</v>
      </c>
      <c r="W7727" s="2">
        <v>340082.91772136948</v>
      </c>
      <c r="X7727" s="2">
        <v>418866.31483625306</v>
      </c>
      <c r="Y7727" s="2">
        <v>618023.51162853104</v>
      </c>
      <c r="Z7727" s="7">
        <f t="shared" si="960"/>
        <v>562276.29501844931</v>
      </c>
      <c r="AA7727" s="7">
        <f t="shared" si="961"/>
        <v>449252.54618387064</v>
      </c>
      <c r="AB7727" s="7">
        <f t="shared" si="962"/>
        <v>102243.38818965462</v>
      </c>
      <c r="AC7727" s="7">
        <f t="shared" si="963"/>
        <v>100387.70456074071</v>
      </c>
      <c r="AD7727" s="7">
        <f t="shared" si="964"/>
        <v>51121.694094827311</v>
      </c>
      <c r="AE7727" s="7">
        <f t="shared" si="965"/>
        <v>40983.10877051374</v>
      </c>
      <c r="AF7727" s="8">
        <f t="shared" si="966"/>
        <v>0.79898894931917741</v>
      </c>
      <c r="AG7727" s="6">
        <f t="shared" si="967"/>
        <v>0.13155805823854383</v>
      </c>
    </row>
    <row r="7728" spans="1:33" x14ac:dyDescent="0.55000000000000004">
      <c r="A7728">
        <v>7727</v>
      </c>
      <c r="B7728" t="s">
        <v>9428</v>
      </c>
      <c r="C7728" t="s">
        <v>10887</v>
      </c>
      <c r="D7728" t="s">
        <v>33806</v>
      </c>
      <c r="E7728" t="s">
        <v>33807</v>
      </c>
      <c r="F7728" t="s">
        <v>33808</v>
      </c>
      <c r="G7728" t="s">
        <v>33809</v>
      </c>
      <c r="H7728">
        <v>215</v>
      </c>
      <c r="I7728">
        <v>228</v>
      </c>
      <c r="J7728" t="s">
        <v>9427</v>
      </c>
      <c r="K7728" t="s">
        <v>3533</v>
      </c>
      <c r="L7728" t="s">
        <v>11243</v>
      </c>
      <c r="M7728">
        <v>217</v>
      </c>
      <c r="N7728" t="s">
        <v>11828</v>
      </c>
      <c r="O7728" t="s">
        <v>33811</v>
      </c>
      <c r="P7728" s="2">
        <v>596142.375</v>
      </c>
      <c r="Q7728" s="2">
        <v>537224.15888382948</v>
      </c>
      <c r="R7728" s="2">
        <v>572007.61831665109</v>
      </c>
      <c r="S7728" s="2">
        <v>711976.79705937696</v>
      </c>
      <c r="T7728" s="2">
        <v>513245.90693368157</v>
      </c>
      <c r="U7728" s="2">
        <v>523717.86870827555</v>
      </c>
      <c r="V7728" s="2">
        <v>577482.61643858638</v>
      </c>
      <c r="W7728" s="2">
        <v>548676.38899044204</v>
      </c>
      <c r="X7728" s="2">
        <v>653895.68291837815</v>
      </c>
      <c r="Y7728" s="2">
        <v>758770.44393549114</v>
      </c>
      <c r="Z7728" s="7">
        <f t="shared" si="960"/>
        <v>604337.73731496441</v>
      </c>
      <c r="AA7728" s="7">
        <f t="shared" si="961"/>
        <v>595964.81798747589</v>
      </c>
      <c r="AB7728" s="7">
        <f t="shared" si="962"/>
        <v>75724.941180590395</v>
      </c>
      <c r="AC7728" s="7">
        <f t="shared" si="963"/>
        <v>94341.38452359628</v>
      </c>
      <c r="AD7728" s="7">
        <f t="shared" si="964"/>
        <v>37862.470590295197</v>
      </c>
      <c r="AE7728" s="7">
        <f t="shared" si="965"/>
        <v>38514.708951752131</v>
      </c>
      <c r="AF7728" s="8">
        <f t="shared" si="966"/>
        <v>0.98614529788477401</v>
      </c>
      <c r="AG7728" s="6">
        <f t="shared" si="967"/>
        <v>0.88085599534338099</v>
      </c>
    </row>
    <row r="7729" spans="1:33" x14ac:dyDescent="0.55000000000000004">
      <c r="A7729">
        <v>7728</v>
      </c>
      <c r="B7729" t="s">
        <v>1679</v>
      </c>
      <c r="C7729" t="s">
        <v>10887</v>
      </c>
      <c r="D7729" t="s">
        <v>33812</v>
      </c>
      <c r="E7729" t="s">
        <v>33813</v>
      </c>
      <c r="F7729" t="s">
        <v>33814</v>
      </c>
      <c r="G7729" t="s">
        <v>33815</v>
      </c>
      <c r="H7729">
        <v>746</v>
      </c>
      <c r="I7729">
        <v>753</v>
      </c>
      <c r="J7729" t="s">
        <v>9429</v>
      </c>
      <c r="K7729" t="s">
        <v>138</v>
      </c>
      <c r="L7729" t="s">
        <v>11243</v>
      </c>
      <c r="M7729">
        <v>748</v>
      </c>
      <c r="N7729" t="s">
        <v>23529</v>
      </c>
      <c r="O7729" t="s">
        <v>33816</v>
      </c>
      <c r="P7729" s="2">
        <v>2123238</v>
      </c>
      <c r="Q7729" s="2">
        <v>2016022.2178824572</v>
      </c>
      <c r="R7729" s="2">
        <v>0</v>
      </c>
      <c r="S7729" s="2">
        <v>1465225.2862502642</v>
      </c>
      <c r="T7729" s="2">
        <v>2001487.3357722319</v>
      </c>
      <c r="U7729" s="2">
        <v>19625.638055173833</v>
      </c>
      <c r="V7729" s="2">
        <v>33640.122635190746</v>
      </c>
      <c r="W7729" s="2">
        <v>2144634.055291587</v>
      </c>
      <c r="X7729" s="2">
        <v>2292903.9361307216</v>
      </c>
      <c r="Y7729" s="2">
        <v>0</v>
      </c>
      <c r="Z7729" s="7">
        <f t="shared" si="960"/>
        <v>1868161.8347109072</v>
      </c>
      <c r="AA7729" s="7">
        <f t="shared" si="961"/>
        <v>1298458.2175769811</v>
      </c>
      <c r="AB7729" s="7">
        <f t="shared" si="962"/>
        <v>977548.95625034522</v>
      </c>
      <c r="AC7729" s="7">
        <f t="shared" si="963"/>
        <v>1169560.4423809694</v>
      </c>
      <c r="AD7729" s="7">
        <f t="shared" si="964"/>
        <v>488774.47812517261</v>
      </c>
      <c r="AE7729" s="7">
        <f t="shared" si="965"/>
        <v>477471.05119619018</v>
      </c>
      <c r="AF7729" s="8">
        <f t="shared" si="966"/>
        <v>0.6950458966944445</v>
      </c>
      <c r="AG7729" s="6">
        <f t="shared" si="967"/>
        <v>0.6539445908795759</v>
      </c>
    </row>
    <row r="7730" spans="1:33" x14ac:dyDescent="0.55000000000000004">
      <c r="A7730">
        <v>7729</v>
      </c>
      <c r="B7730" t="s">
        <v>2270</v>
      </c>
      <c r="C7730" t="s">
        <v>10887</v>
      </c>
      <c r="D7730" t="s">
        <v>16524</v>
      </c>
      <c r="E7730" t="s">
        <v>16525</v>
      </c>
      <c r="F7730" t="s">
        <v>16526</v>
      </c>
      <c r="G7730" t="s">
        <v>16527</v>
      </c>
      <c r="H7730">
        <v>8</v>
      </c>
      <c r="I7730">
        <v>15</v>
      </c>
      <c r="J7730" t="s">
        <v>9430</v>
      </c>
      <c r="K7730" t="s">
        <v>138</v>
      </c>
      <c r="L7730" t="s">
        <v>11243</v>
      </c>
      <c r="M7730">
        <v>10</v>
      </c>
      <c r="N7730" t="s">
        <v>10958</v>
      </c>
      <c r="O7730" t="s">
        <v>33817</v>
      </c>
      <c r="P7730" s="2">
        <v>2262910.25</v>
      </c>
      <c r="Q7730" s="2">
        <v>2057970.1338340701</v>
      </c>
      <c r="R7730" s="2">
        <v>2508735.4345730962</v>
      </c>
      <c r="S7730" s="2">
        <v>2752045.7617971664</v>
      </c>
      <c r="T7730" s="2">
        <v>1709205.9190277758</v>
      </c>
      <c r="U7730" s="2">
        <v>2242429.3369207843</v>
      </c>
      <c r="V7730" s="2">
        <v>3547999.3834923455</v>
      </c>
      <c r="W7730" s="2">
        <v>2663346.4006520235</v>
      </c>
      <c r="X7730" s="2">
        <v>1999736.9519809848</v>
      </c>
      <c r="Y7730" s="2">
        <v>3341763.200185969</v>
      </c>
      <c r="Z7730" s="7">
        <f t="shared" si="960"/>
        <v>2395415.3950510831</v>
      </c>
      <c r="AA7730" s="7">
        <f t="shared" si="961"/>
        <v>2584080.1987099801</v>
      </c>
      <c r="AB7730" s="7">
        <f t="shared" si="962"/>
        <v>300806.45362400217</v>
      </c>
      <c r="AC7730" s="7">
        <f t="shared" si="963"/>
        <v>739336.75722177152</v>
      </c>
      <c r="AD7730" s="7">
        <f t="shared" si="964"/>
        <v>150403.22681200108</v>
      </c>
      <c r="AE7730" s="7">
        <f t="shared" si="965"/>
        <v>301832.9672128844</v>
      </c>
      <c r="AF7730" s="8">
        <f t="shared" si="966"/>
        <v>1.0787607878152063</v>
      </c>
      <c r="AG7730" s="6">
        <f t="shared" si="967"/>
        <v>0.59313587992853423</v>
      </c>
    </row>
    <row r="7731" spans="1:33" x14ac:dyDescent="0.55000000000000004">
      <c r="A7731">
        <v>7730</v>
      </c>
      <c r="B7731" t="s">
        <v>9432</v>
      </c>
      <c r="C7731" t="s">
        <v>10887</v>
      </c>
      <c r="D7731" t="s">
        <v>33818</v>
      </c>
      <c r="E7731" t="s">
        <v>33819</v>
      </c>
      <c r="F7731" t="s">
        <v>33820</v>
      </c>
      <c r="G7731" t="s">
        <v>33821</v>
      </c>
      <c r="H7731">
        <v>334</v>
      </c>
      <c r="I7731">
        <v>347</v>
      </c>
      <c r="J7731" t="s">
        <v>9431</v>
      </c>
      <c r="K7731" t="s">
        <v>38</v>
      </c>
      <c r="L7731" t="s">
        <v>11460</v>
      </c>
      <c r="M7731">
        <v>340</v>
      </c>
      <c r="N7731" t="s">
        <v>18273</v>
      </c>
      <c r="O7731" t="s">
        <v>33822</v>
      </c>
      <c r="P7731" s="2">
        <v>5823077.5</v>
      </c>
      <c r="Q7731" s="2">
        <v>8737812.6444935258</v>
      </c>
      <c r="R7731" s="2">
        <v>10605134.80794248</v>
      </c>
      <c r="S7731" s="2">
        <v>7708559.5034045586</v>
      </c>
      <c r="T7731" s="2">
        <v>7640415.6110794097</v>
      </c>
      <c r="U7731" s="2">
        <v>10515779.660436854</v>
      </c>
      <c r="V7731" s="2">
        <v>10701788.356470078</v>
      </c>
      <c r="W7731" s="2">
        <v>6599287.21959625</v>
      </c>
      <c r="X7731" s="2">
        <v>12247694.212467898</v>
      </c>
      <c r="Y7731" s="2">
        <v>8241345.2603354435</v>
      </c>
      <c r="Z7731" s="7">
        <f t="shared" si="960"/>
        <v>8218646.1139601413</v>
      </c>
      <c r="AA7731" s="7">
        <f t="shared" si="961"/>
        <v>9324385.0533976555</v>
      </c>
      <c r="AB7731" s="7">
        <f t="shared" si="962"/>
        <v>1996981.0137129992</v>
      </c>
      <c r="AC7731" s="7">
        <f t="shared" si="963"/>
        <v>2158577.4893808104</v>
      </c>
      <c r="AD7731" s="7">
        <f t="shared" si="964"/>
        <v>998490.50685649959</v>
      </c>
      <c r="AE7731" s="7">
        <f t="shared" si="965"/>
        <v>881235.5698734934</v>
      </c>
      <c r="AF7731" s="8">
        <f t="shared" si="966"/>
        <v>1.1345402787886576</v>
      </c>
      <c r="AG7731" s="6">
        <f t="shared" si="967"/>
        <v>0.43392742673129614</v>
      </c>
    </row>
    <row r="7732" spans="1:33" x14ac:dyDescent="0.55000000000000004">
      <c r="A7732">
        <v>7731</v>
      </c>
      <c r="B7732" t="s">
        <v>8916</v>
      </c>
      <c r="C7732" t="s">
        <v>10887</v>
      </c>
      <c r="D7732" t="s">
        <v>32573</v>
      </c>
      <c r="E7732" t="s">
        <v>32574</v>
      </c>
      <c r="F7732" t="s">
        <v>32575</v>
      </c>
      <c r="G7732" t="s">
        <v>32576</v>
      </c>
      <c r="H7732">
        <v>142</v>
      </c>
      <c r="I7732">
        <v>163</v>
      </c>
      <c r="J7732" t="s">
        <v>9433</v>
      </c>
      <c r="K7732" t="s">
        <v>411</v>
      </c>
      <c r="L7732" t="s">
        <v>11243</v>
      </c>
      <c r="M7732">
        <v>144</v>
      </c>
      <c r="N7732" t="s">
        <v>15940</v>
      </c>
      <c r="O7732" t="s">
        <v>33823</v>
      </c>
      <c r="P7732" s="2">
        <v>23070468</v>
      </c>
      <c r="Q7732" s="2">
        <v>21752994.377715591</v>
      </c>
      <c r="R7732" s="2">
        <v>27506211.778253458</v>
      </c>
      <c r="S7732" s="2">
        <v>24523084.694144502</v>
      </c>
      <c r="T7732" s="2">
        <v>20582501.028714001</v>
      </c>
      <c r="U7732" s="2">
        <v>31633294.29100576</v>
      </c>
      <c r="V7732" s="2">
        <v>38377542.82681834</v>
      </c>
      <c r="W7732" s="2">
        <v>13248693.759316379</v>
      </c>
      <c r="X7732" s="2">
        <v>18495169.129933849</v>
      </c>
      <c r="Y7732" s="2">
        <v>34671975.703609057</v>
      </c>
      <c r="Z7732" s="7">
        <f t="shared" si="960"/>
        <v>24213189.712528389</v>
      </c>
      <c r="AA7732" s="7">
        <f t="shared" si="961"/>
        <v>26168196.123232901</v>
      </c>
      <c r="AB7732" s="7">
        <f t="shared" si="962"/>
        <v>2469710.0519900122</v>
      </c>
      <c r="AC7732" s="7">
        <f t="shared" si="963"/>
        <v>10082049.259187752</v>
      </c>
      <c r="AD7732" s="7">
        <f t="shared" si="964"/>
        <v>1234855.0259950061</v>
      </c>
      <c r="AE7732" s="7">
        <f t="shared" si="965"/>
        <v>4115979.3744358569</v>
      </c>
      <c r="AF7732" s="8">
        <f t="shared" si="966"/>
        <v>1.0807413824413623</v>
      </c>
      <c r="AG7732" s="6">
        <f t="shared" si="967"/>
        <v>0.66551095847276642</v>
      </c>
    </row>
    <row r="7733" spans="1:33" x14ac:dyDescent="0.55000000000000004">
      <c r="A7733">
        <v>7732</v>
      </c>
      <c r="B7733" t="s">
        <v>24</v>
      </c>
      <c r="C7733" t="s">
        <v>10887</v>
      </c>
      <c r="D7733" t="s">
        <v>10933</v>
      </c>
      <c r="E7733" t="s">
        <v>10934</v>
      </c>
      <c r="F7733" t="s">
        <v>10935</v>
      </c>
      <c r="G7733" t="s">
        <v>10936</v>
      </c>
      <c r="H7733">
        <v>423</v>
      </c>
      <c r="I7733">
        <v>445</v>
      </c>
      <c r="J7733" t="s">
        <v>9434</v>
      </c>
      <c r="K7733" t="s">
        <v>77</v>
      </c>
      <c r="L7733" t="s">
        <v>11068</v>
      </c>
      <c r="M7733">
        <v>428</v>
      </c>
      <c r="N7733" t="s">
        <v>15810</v>
      </c>
      <c r="O7733" t="s">
        <v>33824</v>
      </c>
      <c r="P7733" s="2">
        <v>1868470.125</v>
      </c>
      <c r="Q7733" s="2">
        <v>1658314.9547019773</v>
      </c>
      <c r="R7733" s="2">
        <v>2049458.6608581743</v>
      </c>
      <c r="S7733" s="2">
        <v>2259064.199034269</v>
      </c>
      <c r="T7733" s="2">
        <v>1672744.9636486261</v>
      </c>
      <c r="U7733" s="2">
        <v>1564322.4303551039</v>
      </c>
      <c r="V7733" s="2">
        <v>1714801.8808544734</v>
      </c>
      <c r="W7733" s="2">
        <v>1514672.8104440691</v>
      </c>
      <c r="X7733" s="2">
        <v>1888989.3038357813</v>
      </c>
      <c r="Y7733" s="2">
        <v>3033337.7954573836</v>
      </c>
      <c r="Z7733" s="7">
        <f t="shared" si="960"/>
        <v>1958826.9848986052</v>
      </c>
      <c r="AA7733" s="7">
        <f t="shared" si="961"/>
        <v>1898144.8640992397</v>
      </c>
      <c r="AB7733" s="7">
        <f t="shared" si="962"/>
        <v>256143.40245444435</v>
      </c>
      <c r="AC7733" s="7">
        <f t="shared" si="963"/>
        <v>571253.85136957106</v>
      </c>
      <c r="AD7733" s="7">
        <f t="shared" si="964"/>
        <v>128071.70122722218</v>
      </c>
      <c r="AE7733" s="7">
        <f t="shared" si="965"/>
        <v>233213.4082425251</v>
      </c>
      <c r="AF7733" s="8">
        <f t="shared" si="966"/>
        <v>0.96902119418040045</v>
      </c>
      <c r="AG7733" s="6">
        <f t="shared" si="967"/>
        <v>0.8258013600885773</v>
      </c>
    </row>
    <row r="7734" spans="1:33" x14ac:dyDescent="0.55000000000000004">
      <c r="A7734">
        <v>7733</v>
      </c>
      <c r="B7734" t="s">
        <v>1108</v>
      </c>
      <c r="C7734" t="s">
        <v>10887</v>
      </c>
      <c r="D7734" t="s">
        <v>13773</v>
      </c>
      <c r="E7734" t="s">
        <v>13774</v>
      </c>
      <c r="F7734" t="s">
        <v>13775</v>
      </c>
      <c r="G7734" t="s">
        <v>13776</v>
      </c>
      <c r="H7734">
        <v>432</v>
      </c>
      <c r="I7734">
        <v>449</v>
      </c>
      <c r="J7734" t="s">
        <v>9435</v>
      </c>
      <c r="K7734" t="s">
        <v>4260</v>
      </c>
      <c r="L7734" t="s">
        <v>12096</v>
      </c>
      <c r="M7734" t="s">
        <v>33825</v>
      </c>
      <c r="N7734" t="s">
        <v>33826</v>
      </c>
      <c r="O7734" t="s">
        <v>33827</v>
      </c>
      <c r="P7734" s="2">
        <v>14723692</v>
      </c>
      <c r="Q7734" s="2">
        <v>15838454.056986254</v>
      </c>
      <c r="R7734" s="2">
        <v>15262997.687950976</v>
      </c>
      <c r="S7734" s="2">
        <v>14445251.267427679</v>
      </c>
      <c r="T7734" s="2">
        <v>15559381.763854368</v>
      </c>
      <c r="U7734" s="2">
        <v>16712941.336978307</v>
      </c>
      <c r="V7734" s="2">
        <v>18693611.316429172</v>
      </c>
      <c r="W7734" s="2">
        <v>15669955.422107041</v>
      </c>
      <c r="X7734" s="2">
        <v>12782334.667743396</v>
      </c>
      <c r="Y7734" s="2">
        <v>22803701.552554555</v>
      </c>
      <c r="Z7734" s="7">
        <f t="shared" si="960"/>
        <v>15067598.753091227</v>
      </c>
      <c r="AA7734" s="7">
        <f t="shared" si="961"/>
        <v>17036987.67661114</v>
      </c>
      <c r="AB7734" s="7">
        <f t="shared" si="962"/>
        <v>615896.8774670288</v>
      </c>
      <c r="AC7734" s="7">
        <f t="shared" si="963"/>
        <v>3413460.5749991387</v>
      </c>
      <c r="AD7734" s="7">
        <f t="shared" si="964"/>
        <v>307948.4387335144</v>
      </c>
      <c r="AE7734" s="7">
        <f t="shared" si="965"/>
        <v>1393539.4443091934</v>
      </c>
      <c r="AF7734" s="8">
        <f t="shared" si="966"/>
        <v>1.1307035683516511</v>
      </c>
      <c r="AG7734" s="6">
        <f t="shared" si="967"/>
        <v>0.22127119757105937</v>
      </c>
    </row>
    <row r="7735" spans="1:33" x14ac:dyDescent="0.55000000000000004">
      <c r="A7735">
        <v>7734</v>
      </c>
      <c r="B7735" t="s">
        <v>2935</v>
      </c>
      <c r="C7735" t="s">
        <v>10887</v>
      </c>
      <c r="D7735" t="s">
        <v>18276</v>
      </c>
      <c r="E7735" t="s">
        <v>18277</v>
      </c>
      <c r="F7735" t="s">
        <v>18278</v>
      </c>
      <c r="G7735" t="s">
        <v>18279</v>
      </c>
      <c r="H7735">
        <v>437</v>
      </c>
      <c r="I7735">
        <v>449</v>
      </c>
      <c r="J7735" t="s">
        <v>9436</v>
      </c>
      <c r="K7735" t="s">
        <v>138</v>
      </c>
      <c r="L7735" t="s">
        <v>11243</v>
      </c>
      <c r="M7735">
        <v>439</v>
      </c>
      <c r="N7735" t="s">
        <v>12291</v>
      </c>
      <c r="O7735" t="s">
        <v>33828</v>
      </c>
      <c r="P7735" s="2">
        <v>11805904</v>
      </c>
      <c r="Q7735" s="2">
        <v>11199687.106526529</v>
      </c>
      <c r="R7735" s="2">
        <v>15184174.653685126</v>
      </c>
      <c r="S7735" s="2">
        <v>11841193.526410146</v>
      </c>
      <c r="T7735" s="2">
        <v>10373238.097603116</v>
      </c>
      <c r="U7735" s="2">
        <v>12017193.39085988</v>
      </c>
      <c r="V7735" s="2">
        <v>13641740.263446258</v>
      </c>
      <c r="W7735" s="2">
        <v>9687908.5661450326</v>
      </c>
      <c r="X7735" s="2">
        <v>12094513.608840443</v>
      </c>
      <c r="Y7735" s="2">
        <v>19353583.694634035</v>
      </c>
      <c r="Z7735" s="7">
        <f t="shared" si="960"/>
        <v>12507739.821655452</v>
      </c>
      <c r="AA7735" s="7">
        <f t="shared" si="961"/>
        <v>12861362.936921462</v>
      </c>
      <c r="AB7735" s="7">
        <f t="shared" si="962"/>
        <v>1808421.3004645447</v>
      </c>
      <c r="AC7735" s="7">
        <f t="shared" si="963"/>
        <v>3473332.0345897502</v>
      </c>
      <c r="AD7735" s="7">
        <f t="shared" si="964"/>
        <v>904210.65023227234</v>
      </c>
      <c r="AE7735" s="7">
        <f t="shared" si="965"/>
        <v>1417981.8653346368</v>
      </c>
      <c r="AF7735" s="8">
        <f t="shared" si="966"/>
        <v>1.0282723433896315</v>
      </c>
      <c r="AG7735" s="6">
        <f t="shared" si="967"/>
        <v>0.83887447858947817</v>
      </c>
    </row>
    <row r="7736" spans="1:33" x14ac:dyDescent="0.55000000000000004">
      <c r="A7736">
        <v>7735</v>
      </c>
      <c r="B7736" t="s">
        <v>286</v>
      </c>
      <c r="C7736" t="s">
        <v>10887</v>
      </c>
      <c r="D7736" t="s">
        <v>11617</v>
      </c>
      <c r="E7736" t="s">
        <v>11618</v>
      </c>
      <c r="F7736" t="s">
        <v>11619</v>
      </c>
      <c r="G7736" t="s">
        <v>11620</v>
      </c>
      <c r="H7736">
        <v>1291</v>
      </c>
      <c r="I7736">
        <v>1311</v>
      </c>
      <c r="J7736" t="s">
        <v>9437</v>
      </c>
      <c r="K7736" t="s">
        <v>9438</v>
      </c>
      <c r="L7736" t="s">
        <v>33829</v>
      </c>
      <c r="M7736" t="s">
        <v>33830</v>
      </c>
      <c r="N7736" t="s">
        <v>33831</v>
      </c>
      <c r="O7736" t="s">
        <v>33832</v>
      </c>
      <c r="P7736" s="2">
        <v>937415.4375</v>
      </c>
      <c r="Q7736" s="2">
        <v>1359263.9196031115</v>
      </c>
      <c r="R7736" s="2">
        <v>1492481.0025905385</v>
      </c>
      <c r="S7736" s="2">
        <v>1914784.4206536722</v>
      </c>
      <c r="T7736" s="2">
        <v>917202.91077224305</v>
      </c>
      <c r="U7736" s="2">
        <v>1148565.1686320605</v>
      </c>
      <c r="V7736" s="2">
        <v>1078597.6565711191</v>
      </c>
      <c r="W7736" s="2">
        <v>1230906.0531302891</v>
      </c>
      <c r="X7736" s="2">
        <v>2080259.2596913937</v>
      </c>
      <c r="Y7736" s="2">
        <v>2578873.6409116574</v>
      </c>
      <c r="Z7736" s="7">
        <f t="shared" si="960"/>
        <v>1425986.1950868305</v>
      </c>
      <c r="AA7736" s="7">
        <f t="shared" si="961"/>
        <v>1505734.1149514604</v>
      </c>
      <c r="AB7736" s="7">
        <f t="shared" si="962"/>
        <v>402698.610194168</v>
      </c>
      <c r="AC7736" s="7">
        <f t="shared" si="963"/>
        <v>665375.41828146193</v>
      </c>
      <c r="AD7736" s="7">
        <f t="shared" si="964"/>
        <v>201349.305097084</v>
      </c>
      <c r="AE7736" s="7">
        <f t="shared" si="965"/>
        <v>271638.37703008467</v>
      </c>
      <c r="AF7736" s="8">
        <f t="shared" si="966"/>
        <v>1.0559247488786341</v>
      </c>
      <c r="AG7736" s="6">
        <f t="shared" si="967"/>
        <v>0.81948303157267133</v>
      </c>
    </row>
    <row r="7737" spans="1:33" x14ac:dyDescent="0.55000000000000004">
      <c r="A7737">
        <v>7736</v>
      </c>
      <c r="B7737" t="s">
        <v>286</v>
      </c>
      <c r="C7737" t="s">
        <v>10887</v>
      </c>
      <c r="D7737" t="s">
        <v>11617</v>
      </c>
      <c r="E7737" t="s">
        <v>11618</v>
      </c>
      <c r="F7737" t="s">
        <v>11619</v>
      </c>
      <c r="G7737" t="s">
        <v>11620</v>
      </c>
      <c r="H7737">
        <v>1291</v>
      </c>
      <c r="I7737">
        <v>1311</v>
      </c>
      <c r="J7737" t="s">
        <v>9437</v>
      </c>
      <c r="K7737" t="s">
        <v>9439</v>
      </c>
      <c r="L7737" t="s">
        <v>10937</v>
      </c>
      <c r="M7737">
        <v>1307</v>
      </c>
      <c r="N7737" t="s">
        <v>15812</v>
      </c>
      <c r="O7737" t="s">
        <v>33833</v>
      </c>
      <c r="P7737" s="2">
        <v>426719456</v>
      </c>
      <c r="Q7737" s="2">
        <v>447831421.45610303</v>
      </c>
      <c r="R7737" s="2">
        <v>637146624.46334565</v>
      </c>
      <c r="S7737" s="2">
        <v>602942559.5276705</v>
      </c>
      <c r="T7737" s="2">
        <v>459443815.08620107</v>
      </c>
      <c r="U7737" s="2">
        <v>540880237.64229858</v>
      </c>
      <c r="V7737" s="2">
        <v>611950189.12736499</v>
      </c>
      <c r="W7737" s="2">
        <v>379936932.94549179</v>
      </c>
      <c r="X7737" s="2">
        <v>354199728.02670836</v>
      </c>
      <c r="Y7737" s="2">
        <v>526567167.80295229</v>
      </c>
      <c r="Z7737" s="7">
        <f t="shared" si="960"/>
        <v>528660015.36177981</v>
      </c>
      <c r="AA7737" s="7">
        <f t="shared" si="961"/>
        <v>478829678.43850285</v>
      </c>
      <c r="AB7737" s="7">
        <f t="shared" si="962"/>
        <v>106790105.5932847</v>
      </c>
      <c r="AC7737" s="7">
        <f t="shared" si="963"/>
        <v>99537351.283921316</v>
      </c>
      <c r="AD7737" s="7">
        <f t="shared" si="964"/>
        <v>53395052.796642348</v>
      </c>
      <c r="AE7737" s="7">
        <f t="shared" si="965"/>
        <v>40635953.498961881</v>
      </c>
      <c r="AF7737" s="8">
        <f t="shared" si="966"/>
        <v>0.90574218689647568</v>
      </c>
      <c r="AG7737" s="6">
        <f t="shared" si="967"/>
        <v>0.48476075201447</v>
      </c>
    </row>
    <row r="7738" spans="1:33" x14ac:dyDescent="0.55000000000000004">
      <c r="A7738">
        <v>7737</v>
      </c>
      <c r="B7738" t="s">
        <v>286</v>
      </c>
      <c r="C7738" t="s">
        <v>10887</v>
      </c>
      <c r="D7738" t="s">
        <v>11617</v>
      </c>
      <c r="E7738" t="s">
        <v>11618</v>
      </c>
      <c r="F7738" t="s">
        <v>11619</v>
      </c>
      <c r="G7738" t="s">
        <v>11620</v>
      </c>
      <c r="H7738">
        <v>1291</v>
      </c>
      <c r="I7738">
        <v>1311</v>
      </c>
      <c r="J7738" t="s">
        <v>9437</v>
      </c>
      <c r="K7738" t="s">
        <v>6374</v>
      </c>
      <c r="L7738" t="s">
        <v>11243</v>
      </c>
      <c r="M7738">
        <v>1293</v>
      </c>
      <c r="N7738" t="s">
        <v>33834</v>
      </c>
      <c r="O7738" t="s">
        <v>33835</v>
      </c>
      <c r="P7738" s="2">
        <v>492153.81249999994</v>
      </c>
      <c r="Q7738" s="2">
        <v>404077.48587884195</v>
      </c>
      <c r="R7738" s="2">
        <v>437206.53935046023</v>
      </c>
      <c r="S7738" s="2">
        <v>615973.97127211234</v>
      </c>
      <c r="T7738" s="2">
        <v>551943.6826445472</v>
      </c>
      <c r="U7738" s="2">
        <v>563429.66441126156</v>
      </c>
      <c r="V7738" s="2">
        <v>253834.52255736451</v>
      </c>
      <c r="W7738" s="2">
        <v>389107.12136328249</v>
      </c>
      <c r="X7738" s="2">
        <v>1140874.3387390797</v>
      </c>
      <c r="Y7738" s="2">
        <v>776911.82513578585</v>
      </c>
      <c r="Z7738" s="7">
        <f t="shared" si="960"/>
        <v>487352.95225035364</v>
      </c>
      <c r="AA7738" s="7">
        <f t="shared" si="961"/>
        <v>612683.52580855356</v>
      </c>
      <c r="AB7738" s="7">
        <f t="shared" si="962"/>
        <v>93123.360512550833</v>
      </c>
      <c r="AC7738" s="7">
        <f t="shared" si="963"/>
        <v>313314.7798407551</v>
      </c>
      <c r="AD7738" s="7">
        <f t="shared" si="964"/>
        <v>46561.680256275416</v>
      </c>
      <c r="AE7738" s="7">
        <f t="shared" si="965"/>
        <v>127910.22324704989</v>
      </c>
      <c r="AF7738" s="8">
        <f t="shared" si="966"/>
        <v>1.2571659266235808</v>
      </c>
      <c r="AG7738" s="6">
        <f t="shared" si="967"/>
        <v>0.39144834279258212</v>
      </c>
    </row>
    <row r="7739" spans="1:33" x14ac:dyDescent="0.55000000000000004">
      <c r="A7739">
        <v>7738</v>
      </c>
      <c r="B7739" t="s">
        <v>9400</v>
      </c>
      <c r="C7739" t="s">
        <v>10887</v>
      </c>
      <c r="D7739" t="s">
        <v>33751</v>
      </c>
      <c r="E7739" t="s">
        <v>33752</v>
      </c>
      <c r="F7739" t="s">
        <v>33753</v>
      </c>
      <c r="G7739" t="s">
        <v>33754</v>
      </c>
      <c r="H7739">
        <v>6</v>
      </c>
      <c r="I7739">
        <v>23</v>
      </c>
      <c r="J7739" t="s">
        <v>9440</v>
      </c>
      <c r="K7739" t="s">
        <v>7564</v>
      </c>
      <c r="L7739" t="s">
        <v>29429</v>
      </c>
      <c r="M7739">
        <v>6</v>
      </c>
      <c r="N7739" t="s">
        <v>11068</v>
      </c>
      <c r="O7739" t="s">
        <v>33836</v>
      </c>
      <c r="P7739" s="2">
        <v>18854884</v>
      </c>
      <c r="Q7739" s="2">
        <v>20988829.88054185</v>
      </c>
      <c r="R7739" s="2">
        <v>23538427.391380608</v>
      </c>
      <c r="S7739" s="2">
        <v>20226364.835178334</v>
      </c>
      <c r="T7739" s="2">
        <v>19359139.030198347</v>
      </c>
      <c r="U7739" s="2">
        <v>22854075.952091523</v>
      </c>
      <c r="V7739" s="2">
        <v>27044505.483494338</v>
      </c>
      <c r="W7739" s="2">
        <v>18111846.079937022</v>
      </c>
      <c r="X7739" s="2">
        <v>19754152.504915427</v>
      </c>
      <c r="Y7739" s="2">
        <v>24253305.937579717</v>
      </c>
      <c r="Z7739" s="7">
        <f t="shared" si="960"/>
        <v>20902126.526775196</v>
      </c>
      <c r="AA7739" s="7">
        <f t="shared" si="961"/>
        <v>21896170.831369396</v>
      </c>
      <c r="AB7739" s="7">
        <f t="shared" si="962"/>
        <v>1966846.5071055891</v>
      </c>
      <c r="AC7739" s="7">
        <f t="shared" si="963"/>
        <v>3415403.4758671192</v>
      </c>
      <c r="AD7739" s="7">
        <f t="shared" si="964"/>
        <v>983423.25355279457</v>
      </c>
      <c r="AE7739" s="7">
        <f t="shared" si="965"/>
        <v>1394332.6302670871</v>
      </c>
      <c r="AF7739" s="8">
        <f t="shared" si="966"/>
        <v>1.0475570896253474</v>
      </c>
      <c r="AG7739" s="6">
        <f t="shared" si="967"/>
        <v>0.57633915969217986</v>
      </c>
    </row>
    <row r="7740" spans="1:33" x14ac:dyDescent="0.55000000000000004">
      <c r="A7740">
        <v>7739</v>
      </c>
      <c r="B7740" t="s">
        <v>9400</v>
      </c>
      <c r="C7740" t="s">
        <v>10887</v>
      </c>
      <c r="D7740" t="s">
        <v>33751</v>
      </c>
      <c r="E7740" t="s">
        <v>33752</v>
      </c>
      <c r="F7740" t="s">
        <v>33753</v>
      </c>
      <c r="G7740" t="s">
        <v>33754</v>
      </c>
      <c r="H7740">
        <v>6</v>
      </c>
      <c r="I7740">
        <v>23</v>
      </c>
      <c r="J7740" t="s">
        <v>9440</v>
      </c>
      <c r="K7740" t="s">
        <v>138</v>
      </c>
      <c r="L7740" t="s">
        <v>11243</v>
      </c>
      <c r="M7740">
        <v>8</v>
      </c>
      <c r="N7740" t="s">
        <v>10989</v>
      </c>
      <c r="O7740" t="s">
        <v>33837</v>
      </c>
      <c r="P7740" s="2">
        <v>25957358</v>
      </c>
      <c r="Q7740" s="2">
        <v>29224931.719318066</v>
      </c>
      <c r="R7740" s="2">
        <v>31490379.238224249</v>
      </c>
      <c r="S7740" s="2">
        <v>27947724.433401696</v>
      </c>
      <c r="T7740" s="2">
        <v>26150006.938888825</v>
      </c>
      <c r="U7740" s="2">
        <v>30627684.390873309</v>
      </c>
      <c r="V7740" s="2">
        <v>37553214.508675933</v>
      </c>
      <c r="W7740" s="2">
        <v>25209228.434743449</v>
      </c>
      <c r="X7740" s="2">
        <v>27442041.482642986</v>
      </c>
      <c r="Y7740" s="2">
        <v>33581297.741739847</v>
      </c>
      <c r="Z7740" s="7">
        <f t="shared" si="960"/>
        <v>28655098.347736001</v>
      </c>
      <c r="AA7740" s="7">
        <f t="shared" si="961"/>
        <v>30093912.249594059</v>
      </c>
      <c r="AB7740" s="7">
        <f t="shared" si="962"/>
        <v>2319605.4720447483</v>
      </c>
      <c r="AC7740" s="7">
        <f t="shared" si="963"/>
        <v>4786123.778120704</v>
      </c>
      <c r="AD7740" s="7">
        <f t="shared" si="964"/>
        <v>1159802.7360223741</v>
      </c>
      <c r="AE7740" s="7">
        <f t="shared" si="965"/>
        <v>1953926.8503662229</v>
      </c>
      <c r="AF7740" s="8">
        <f t="shared" si="966"/>
        <v>1.0502114452513034</v>
      </c>
      <c r="AG7740" s="6">
        <f t="shared" si="967"/>
        <v>0.5452236699395171</v>
      </c>
    </row>
    <row r="7741" spans="1:33" x14ac:dyDescent="0.55000000000000004">
      <c r="A7741">
        <v>7740</v>
      </c>
      <c r="B7741" t="s">
        <v>9442</v>
      </c>
      <c r="C7741" t="s">
        <v>10887</v>
      </c>
      <c r="D7741" t="s">
        <v>33838</v>
      </c>
      <c r="E7741" t="s">
        <v>33839</v>
      </c>
      <c r="F7741" t="s">
        <v>33840</v>
      </c>
      <c r="G7741" t="s">
        <v>33841</v>
      </c>
      <c r="H7741">
        <v>593</v>
      </c>
      <c r="I7741">
        <v>604</v>
      </c>
      <c r="J7741" t="s">
        <v>9441</v>
      </c>
      <c r="K7741" t="s">
        <v>7564</v>
      </c>
      <c r="L7741" t="s">
        <v>29429</v>
      </c>
      <c r="M7741">
        <v>593</v>
      </c>
      <c r="N7741" t="s">
        <v>25287</v>
      </c>
      <c r="O7741" t="s">
        <v>33842</v>
      </c>
      <c r="P7741" s="2">
        <v>3209144</v>
      </c>
      <c r="Q7741" s="2">
        <v>3636863.2766866791</v>
      </c>
      <c r="R7741" s="2">
        <v>4019418.0581337684</v>
      </c>
      <c r="S7741" s="2">
        <v>3347801.3886644547</v>
      </c>
      <c r="T7741" s="2">
        <v>3457861.999819987</v>
      </c>
      <c r="U7741" s="2">
        <v>3710623.0496943081</v>
      </c>
      <c r="V7741" s="2">
        <v>3808779.7163081882</v>
      </c>
      <c r="W7741" s="2">
        <v>3648368.2223606352</v>
      </c>
      <c r="X7741" s="2">
        <v>3366956.2609608346</v>
      </c>
      <c r="Y7741" s="2">
        <v>4635884.9330129446</v>
      </c>
      <c r="Z7741" s="7">
        <f t="shared" si="960"/>
        <v>3553306.6808712254</v>
      </c>
      <c r="AA7741" s="7">
        <f t="shared" si="961"/>
        <v>3771412.3636928163</v>
      </c>
      <c r="AB7741" s="7">
        <f t="shared" si="962"/>
        <v>358200.08223864256</v>
      </c>
      <c r="AC7741" s="7">
        <f t="shared" si="963"/>
        <v>453749.47124661686</v>
      </c>
      <c r="AD7741" s="7">
        <f t="shared" si="964"/>
        <v>179100.04111932128</v>
      </c>
      <c r="AE7741" s="7">
        <f t="shared" si="965"/>
        <v>185242.44593531312</v>
      </c>
      <c r="AF7741" s="8">
        <f t="shared" si="966"/>
        <v>1.0613810465603026</v>
      </c>
      <c r="AG7741" s="6">
        <f t="shared" si="967"/>
        <v>0.42307686145655032</v>
      </c>
    </row>
    <row r="7742" spans="1:33" x14ac:dyDescent="0.55000000000000004">
      <c r="A7742">
        <v>7741</v>
      </c>
      <c r="B7742" t="s">
        <v>9442</v>
      </c>
      <c r="C7742" t="s">
        <v>10887</v>
      </c>
      <c r="D7742" t="s">
        <v>33838</v>
      </c>
      <c r="E7742" t="s">
        <v>33839</v>
      </c>
      <c r="F7742" t="s">
        <v>33840</v>
      </c>
      <c r="G7742" t="s">
        <v>33841</v>
      </c>
      <c r="H7742">
        <v>593</v>
      </c>
      <c r="I7742">
        <v>604</v>
      </c>
      <c r="J7742" t="s">
        <v>9441</v>
      </c>
      <c r="K7742" t="s">
        <v>138</v>
      </c>
      <c r="L7742" t="s">
        <v>11243</v>
      </c>
      <c r="M7742">
        <v>595</v>
      </c>
      <c r="N7742" t="s">
        <v>29251</v>
      </c>
      <c r="O7742" t="s">
        <v>33843</v>
      </c>
      <c r="P7742" s="2">
        <v>8748646</v>
      </c>
      <c r="Q7742" s="2">
        <v>9170163.0355516244</v>
      </c>
      <c r="R7742" s="2">
        <v>10117827.383782355</v>
      </c>
      <c r="S7742" s="2">
        <v>9202448.8197776545</v>
      </c>
      <c r="T7742" s="2">
        <v>8731666.7082721908</v>
      </c>
      <c r="U7742" s="2">
        <v>9996859.2212542146</v>
      </c>
      <c r="V7742" s="2">
        <v>9925910.2510918118</v>
      </c>
      <c r="W7742" s="2">
        <v>9576806.071241308</v>
      </c>
      <c r="X7742" s="2">
        <v>8859595.3289369252</v>
      </c>
      <c r="Y7742" s="2">
        <v>12821224.84095615</v>
      </c>
      <c r="Z7742" s="7">
        <f t="shared" si="960"/>
        <v>9309771.309777908</v>
      </c>
      <c r="AA7742" s="7">
        <f t="shared" si="961"/>
        <v>9985343.7369587664</v>
      </c>
      <c r="AB7742" s="7">
        <f t="shared" si="962"/>
        <v>577010.92395815451</v>
      </c>
      <c r="AC7742" s="7">
        <f t="shared" si="963"/>
        <v>1486728.2990755404</v>
      </c>
      <c r="AD7742" s="7">
        <f t="shared" si="964"/>
        <v>288505.46197907726</v>
      </c>
      <c r="AE7742" s="7">
        <f t="shared" si="965"/>
        <v>606954.28648183623</v>
      </c>
      <c r="AF7742" s="8">
        <f t="shared" si="966"/>
        <v>1.0725659529865481</v>
      </c>
      <c r="AG7742" s="6">
        <f t="shared" si="967"/>
        <v>0.34859244702374942</v>
      </c>
    </row>
    <row r="7743" spans="1:33" x14ac:dyDescent="0.55000000000000004">
      <c r="A7743">
        <v>7742</v>
      </c>
      <c r="B7743" t="s">
        <v>3068</v>
      </c>
      <c r="C7743" t="s">
        <v>10887</v>
      </c>
      <c r="D7743" t="s">
        <v>18628</v>
      </c>
      <c r="E7743" t="s">
        <v>18629</v>
      </c>
      <c r="F7743" t="s">
        <v>18630</v>
      </c>
      <c r="G7743" t="s">
        <v>18631</v>
      </c>
      <c r="H7743">
        <v>513</v>
      </c>
      <c r="I7743">
        <v>529</v>
      </c>
      <c r="J7743" t="s">
        <v>9443</v>
      </c>
      <c r="K7743" t="s">
        <v>138</v>
      </c>
      <c r="L7743" t="s">
        <v>11243</v>
      </c>
      <c r="M7743">
        <v>515</v>
      </c>
      <c r="N7743" t="s">
        <v>15535</v>
      </c>
      <c r="O7743" t="s">
        <v>33844</v>
      </c>
      <c r="P7743" s="2">
        <v>23904520</v>
      </c>
      <c r="Q7743" s="2">
        <v>28302345.728789583</v>
      </c>
      <c r="R7743" s="2">
        <v>27775593.616311681</v>
      </c>
      <c r="S7743" s="2">
        <v>28364518.392715823</v>
      </c>
      <c r="T7743" s="2">
        <v>26244225.397081282</v>
      </c>
      <c r="U7743" s="2">
        <v>26247061.661314402</v>
      </c>
      <c r="V7743" s="2">
        <v>27311204.843812037</v>
      </c>
      <c r="W7743" s="2">
        <v>26047857.45798507</v>
      </c>
      <c r="X7743" s="2">
        <v>26296538.460966475</v>
      </c>
      <c r="Y7743" s="2">
        <v>39815501.739725091</v>
      </c>
      <c r="Z7743" s="7">
        <f t="shared" si="960"/>
        <v>27086744.434454273</v>
      </c>
      <c r="AA7743" s="7">
        <f t="shared" si="961"/>
        <v>28660398.260147393</v>
      </c>
      <c r="AB7743" s="7">
        <f t="shared" si="962"/>
        <v>2137869.5268720607</v>
      </c>
      <c r="AC7743" s="7">
        <f t="shared" si="963"/>
        <v>5483282.6655462515</v>
      </c>
      <c r="AD7743" s="7">
        <f t="shared" si="964"/>
        <v>1068934.7634360304</v>
      </c>
      <c r="AE7743" s="7">
        <f t="shared" si="965"/>
        <v>2238540.7743393914</v>
      </c>
      <c r="AF7743" s="8">
        <f t="shared" si="966"/>
        <v>1.0580968240572846</v>
      </c>
      <c r="AG7743" s="6">
        <f t="shared" si="967"/>
        <v>0.54617757527532373</v>
      </c>
    </row>
    <row r="7744" spans="1:33" x14ac:dyDescent="0.55000000000000004">
      <c r="A7744">
        <v>7743</v>
      </c>
      <c r="B7744" t="s">
        <v>9445</v>
      </c>
      <c r="C7744" t="s">
        <v>10887</v>
      </c>
      <c r="D7744" t="s">
        <v>33845</v>
      </c>
      <c r="E7744" t="s">
        <v>33846</v>
      </c>
      <c r="F7744" t="s">
        <v>33847</v>
      </c>
      <c r="G7744" t="s">
        <v>33848</v>
      </c>
      <c r="H7744">
        <v>1043</v>
      </c>
      <c r="I7744">
        <v>1053</v>
      </c>
      <c r="J7744" t="s">
        <v>9444</v>
      </c>
      <c r="K7744" t="s">
        <v>138</v>
      </c>
      <c r="L7744" t="s">
        <v>11243</v>
      </c>
      <c r="M7744">
        <v>1045</v>
      </c>
      <c r="N7744" t="s">
        <v>33849</v>
      </c>
      <c r="O7744" t="s">
        <v>33850</v>
      </c>
      <c r="P7744" s="2">
        <v>607672.625</v>
      </c>
      <c r="Q7744" s="2">
        <v>582442.8245115825</v>
      </c>
      <c r="R7744" s="2">
        <v>0</v>
      </c>
      <c r="S7744" s="2">
        <v>340873.89386199386</v>
      </c>
      <c r="T7744" s="2">
        <v>485046.6548917797</v>
      </c>
      <c r="U7744" s="2">
        <v>0</v>
      </c>
      <c r="V7744" s="2">
        <v>0</v>
      </c>
      <c r="W7744" s="2">
        <v>274202.72492912028</v>
      </c>
      <c r="X7744" s="2">
        <v>492115.77128788008</v>
      </c>
      <c r="Y7744" s="2">
        <v>0</v>
      </c>
      <c r="Z7744" s="7">
        <f t="shared" si="960"/>
        <v>510329.78112452547</v>
      </c>
      <c r="AA7744" s="7">
        <f t="shared" si="961"/>
        <v>417121.71703626006</v>
      </c>
      <c r="AB7744" s="7">
        <f t="shared" si="962"/>
        <v>282086.61916463106</v>
      </c>
      <c r="AC7744" s="7">
        <f t="shared" si="963"/>
        <v>241515.85202450311</v>
      </c>
      <c r="AD7744" s="7">
        <f t="shared" si="964"/>
        <v>141043.30958231553</v>
      </c>
      <c r="AE7744" s="7">
        <f t="shared" si="965"/>
        <v>98598.433708926706</v>
      </c>
      <c r="AF7744" s="8">
        <f t="shared" si="966"/>
        <v>0.81735719227892423</v>
      </c>
      <c r="AG7744" s="6">
        <f t="shared" si="967"/>
        <v>0.35169521408122989</v>
      </c>
    </row>
    <row r="7745" spans="1:33" x14ac:dyDescent="0.55000000000000004">
      <c r="A7745">
        <v>7744</v>
      </c>
      <c r="B7745" t="s">
        <v>9445</v>
      </c>
      <c r="C7745" t="s">
        <v>10887</v>
      </c>
      <c r="D7745" t="s">
        <v>33845</v>
      </c>
      <c r="E7745" t="s">
        <v>33846</v>
      </c>
      <c r="F7745" t="s">
        <v>33847</v>
      </c>
      <c r="G7745" t="s">
        <v>33848</v>
      </c>
      <c r="H7745">
        <v>1043</v>
      </c>
      <c r="I7745">
        <v>1053</v>
      </c>
      <c r="J7745" t="s">
        <v>9444</v>
      </c>
      <c r="K7745" t="s">
        <v>7659</v>
      </c>
      <c r="L7745" t="s">
        <v>29638</v>
      </c>
      <c r="M7745" t="s">
        <v>33851</v>
      </c>
      <c r="N7745" t="s">
        <v>33852</v>
      </c>
      <c r="O7745" t="s">
        <v>33853</v>
      </c>
      <c r="P7745" s="2">
        <v>2009517.75</v>
      </c>
      <c r="Q7745" s="2">
        <v>1472514.5411897246</v>
      </c>
      <c r="R7745" s="2">
        <v>1662375.9835715843</v>
      </c>
      <c r="S7745" s="2">
        <v>1277923.3128513072</v>
      </c>
      <c r="T7745" s="2">
        <v>1822102.0030997498</v>
      </c>
      <c r="U7745" s="2">
        <v>22361.129338401344</v>
      </c>
      <c r="V7745" s="2">
        <v>0</v>
      </c>
      <c r="W7745" s="2">
        <v>1344374.1378808725</v>
      </c>
      <c r="X7745" s="2">
        <v>1732461.0246791611</v>
      </c>
      <c r="Y7745" s="2">
        <v>0</v>
      </c>
      <c r="Z7745" s="7">
        <f t="shared" si="960"/>
        <v>1605582.896903154</v>
      </c>
      <c r="AA7745" s="7">
        <f t="shared" si="961"/>
        <v>1230324.5737495462</v>
      </c>
      <c r="AB7745" s="7">
        <f t="shared" si="962"/>
        <v>311692.58923550724</v>
      </c>
      <c r="AC7745" s="7">
        <f t="shared" si="963"/>
        <v>904741.87144349387</v>
      </c>
      <c r="AD7745" s="7">
        <f t="shared" si="964"/>
        <v>155846.29461775362</v>
      </c>
      <c r="AE7745" s="7">
        <f t="shared" si="965"/>
        <v>369359.32232788252</v>
      </c>
      <c r="AF7745" s="8">
        <f t="shared" si="966"/>
        <v>0.76627907292896213</v>
      </c>
      <c r="AG7745" s="6">
        <f t="shared" si="967"/>
        <v>9.3511602744097699E-2</v>
      </c>
    </row>
    <row r="7746" spans="1:33" x14ac:dyDescent="0.55000000000000004">
      <c r="A7746">
        <v>7745</v>
      </c>
      <c r="B7746" t="s">
        <v>9447</v>
      </c>
      <c r="C7746" t="s">
        <v>10887</v>
      </c>
      <c r="D7746" t="s">
        <v>33854</v>
      </c>
      <c r="E7746" t="s">
        <v>33855</v>
      </c>
      <c r="F7746" t="s">
        <v>33856</v>
      </c>
      <c r="G7746" t="s">
        <v>33857</v>
      </c>
      <c r="H7746">
        <v>160</v>
      </c>
      <c r="I7746">
        <v>172</v>
      </c>
      <c r="J7746" t="s">
        <v>9446</v>
      </c>
      <c r="K7746" t="s">
        <v>34</v>
      </c>
      <c r="L7746" t="s">
        <v>10958</v>
      </c>
      <c r="M7746">
        <v>169</v>
      </c>
      <c r="N7746" t="s">
        <v>13714</v>
      </c>
      <c r="O7746" t="s">
        <v>33858</v>
      </c>
      <c r="P7746" s="2">
        <v>671771.5</v>
      </c>
      <c r="Q7746" s="2">
        <v>582400.29558141576</v>
      </c>
      <c r="R7746" s="2">
        <v>909996.99247549998</v>
      </c>
      <c r="S7746" s="2">
        <v>808793.69117047917</v>
      </c>
      <c r="T7746" s="2">
        <v>704215.33750479075</v>
      </c>
      <c r="U7746" s="2">
        <v>575996.8841042273</v>
      </c>
      <c r="V7746" s="2">
        <v>572650.15762302326</v>
      </c>
      <c r="W7746" s="2">
        <v>725059.35048098909</v>
      </c>
      <c r="X7746" s="2">
        <v>743085.02580245957</v>
      </c>
      <c r="Y7746" s="2">
        <v>578571.27267741621</v>
      </c>
      <c r="Z7746" s="7">
        <f t="shared" ref="Z7746:Z7809" si="968">SUM(P7746:S7746)/COUNTIF(P7746:S7746,"&gt;0")</f>
        <v>743240.6198068487</v>
      </c>
      <c r="AA7746" s="7">
        <f t="shared" ref="AA7746:AA7809" si="969">SUM(T7746:Y7746)/COUNTIF(T7746:Y7746,"&gt;0")</f>
        <v>649929.67136548425</v>
      </c>
      <c r="AB7746" s="7">
        <f t="shared" ref="AB7746:AB7809" si="970">_xlfn.STDEV.S(P7746:S7746)</f>
        <v>145008.43420725537</v>
      </c>
      <c r="AC7746" s="7">
        <f t="shared" ref="AC7746:AC7809" si="971">_xlfn.STDEV.S(T7746:Y7746)</f>
        <v>82218.639775030038</v>
      </c>
      <c r="AD7746" s="7">
        <f t="shared" ref="AD7746:AD7809" si="972">AB7746/SQRT(4)</f>
        <v>72504.217103627685</v>
      </c>
      <c r="AE7746" s="7">
        <f t="shared" ref="AE7746:AE7809" si="973">AC7746/SQRT(6)</f>
        <v>33565.619132420186</v>
      </c>
      <c r="AF7746" s="8">
        <f t="shared" ref="AF7746:AF7809" si="974">AA7746/Z7746</f>
        <v>0.87445391713707221</v>
      </c>
      <c r="AG7746" s="6">
        <f t="shared" ref="AG7746:AG7809" si="975">TTEST(P7746:S7746,T7746:Y7746,2,3)</f>
        <v>0.30343231041343721</v>
      </c>
    </row>
    <row r="7747" spans="1:33" x14ac:dyDescent="0.55000000000000004">
      <c r="A7747">
        <v>7746</v>
      </c>
      <c r="B7747" t="s">
        <v>9449</v>
      </c>
      <c r="C7747" t="s">
        <v>10887</v>
      </c>
      <c r="D7747" t="s">
        <v>33859</v>
      </c>
      <c r="E7747" t="s">
        <v>33860</v>
      </c>
      <c r="F7747" t="s">
        <v>33861</v>
      </c>
      <c r="G7747" t="s">
        <v>33862</v>
      </c>
      <c r="H7747">
        <v>223</v>
      </c>
      <c r="I7747">
        <v>239</v>
      </c>
      <c r="J7747" t="s">
        <v>9448</v>
      </c>
      <c r="K7747" t="s">
        <v>38</v>
      </c>
      <c r="L7747" t="s">
        <v>11460</v>
      </c>
      <c r="M7747">
        <v>229</v>
      </c>
      <c r="N7747" t="s">
        <v>16627</v>
      </c>
      <c r="O7747" t="s">
        <v>33863</v>
      </c>
      <c r="P7747" s="2">
        <v>10537776</v>
      </c>
      <c r="Q7747" s="2">
        <v>10194625.645063801</v>
      </c>
      <c r="R7747" s="2">
        <v>11678486.698639469</v>
      </c>
      <c r="S7747" s="2">
        <v>11695405.86555751</v>
      </c>
      <c r="T7747" s="2">
        <v>13866980.799770605</v>
      </c>
      <c r="U7747" s="2">
        <v>13952023.624463864</v>
      </c>
      <c r="V7747" s="2">
        <v>14568510.278935786</v>
      </c>
      <c r="W7747" s="2">
        <v>10913230.621551933</v>
      </c>
      <c r="X7747" s="2">
        <v>11439513.098524103</v>
      </c>
      <c r="Y7747" s="2">
        <v>13587465.333777266</v>
      </c>
      <c r="Z7747" s="7">
        <f t="shared" si="968"/>
        <v>11026573.552315194</v>
      </c>
      <c r="AA7747" s="7">
        <f t="shared" si="969"/>
        <v>13054620.626170592</v>
      </c>
      <c r="AB7747" s="7">
        <f t="shared" si="970"/>
        <v>775325.26101776189</v>
      </c>
      <c r="AC7747" s="7">
        <f t="shared" si="971"/>
        <v>1499011.0095601114</v>
      </c>
      <c r="AD7747" s="7">
        <f t="shared" si="972"/>
        <v>387662.63050888095</v>
      </c>
      <c r="AE7747" s="7">
        <f t="shared" si="973"/>
        <v>611968.68203942501</v>
      </c>
      <c r="AF7747" s="8">
        <f t="shared" si="974"/>
        <v>1.1839235973200015</v>
      </c>
      <c r="AG7747" s="6">
        <f t="shared" si="975"/>
        <v>2.3982390586719506E-2</v>
      </c>
    </row>
    <row r="7748" spans="1:33" x14ac:dyDescent="0.55000000000000004">
      <c r="A7748">
        <v>7747</v>
      </c>
      <c r="B7748" t="s">
        <v>9449</v>
      </c>
      <c r="C7748" t="s">
        <v>10887</v>
      </c>
      <c r="D7748" t="s">
        <v>33859</v>
      </c>
      <c r="E7748" t="s">
        <v>33860</v>
      </c>
      <c r="F7748" t="s">
        <v>33861</v>
      </c>
      <c r="G7748" t="s">
        <v>33862</v>
      </c>
      <c r="H7748">
        <v>223</v>
      </c>
      <c r="I7748">
        <v>239</v>
      </c>
      <c r="J7748" t="s">
        <v>9448</v>
      </c>
      <c r="K7748" t="s">
        <v>2821</v>
      </c>
      <c r="L7748" t="s">
        <v>33864</v>
      </c>
      <c r="M7748" t="s">
        <v>33865</v>
      </c>
      <c r="N7748" t="s">
        <v>33866</v>
      </c>
      <c r="O7748" t="s">
        <v>33867</v>
      </c>
      <c r="P7748" s="2">
        <v>0</v>
      </c>
      <c r="Q7748" s="2">
        <v>0</v>
      </c>
      <c r="R7748" s="2">
        <v>0</v>
      </c>
      <c r="S7748" s="2">
        <v>0</v>
      </c>
      <c r="T7748" s="2">
        <v>0</v>
      </c>
      <c r="U7748" s="2">
        <v>0</v>
      </c>
      <c r="V7748" s="2">
        <v>0</v>
      </c>
      <c r="W7748" s="2">
        <v>0</v>
      </c>
      <c r="X7748" s="2">
        <v>0</v>
      </c>
      <c r="Y7748" s="2">
        <v>0</v>
      </c>
      <c r="Z7748" s="7" t="e">
        <f t="shared" si="968"/>
        <v>#DIV/0!</v>
      </c>
      <c r="AA7748" s="7" t="e">
        <f t="shared" si="969"/>
        <v>#DIV/0!</v>
      </c>
      <c r="AB7748" s="7">
        <f t="shared" si="970"/>
        <v>0</v>
      </c>
      <c r="AC7748" s="7">
        <f t="shared" si="971"/>
        <v>0</v>
      </c>
      <c r="AD7748" s="7">
        <f t="shared" si="972"/>
        <v>0</v>
      </c>
      <c r="AE7748" s="7">
        <f t="shared" si="973"/>
        <v>0</v>
      </c>
      <c r="AF7748" s="8" t="e">
        <f t="shared" si="974"/>
        <v>#DIV/0!</v>
      </c>
      <c r="AG7748" s="6" t="e">
        <f t="shared" si="975"/>
        <v>#DIV/0!</v>
      </c>
    </row>
    <row r="7749" spans="1:33" x14ac:dyDescent="0.55000000000000004">
      <c r="A7749">
        <v>7748</v>
      </c>
      <c r="B7749" t="s">
        <v>3325</v>
      </c>
      <c r="C7749" t="s">
        <v>10887</v>
      </c>
      <c r="D7749" t="s">
        <v>19289</v>
      </c>
      <c r="E7749" t="s">
        <v>19290</v>
      </c>
      <c r="F7749" t="s">
        <v>19291</v>
      </c>
      <c r="G7749" t="s">
        <v>19292</v>
      </c>
      <c r="H7749">
        <v>583</v>
      </c>
      <c r="I7749">
        <v>590</v>
      </c>
      <c r="J7749" t="s">
        <v>9450</v>
      </c>
      <c r="K7749" t="s">
        <v>138</v>
      </c>
      <c r="L7749" t="s">
        <v>11243</v>
      </c>
      <c r="M7749">
        <v>585</v>
      </c>
      <c r="N7749" t="s">
        <v>29746</v>
      </c>
      <c r="O7749" t="s">
        <v>33868</v>
      </c>
      <c r="P7749" s="2">
        <v>0</v>
      </c>
      <c r="Q7749" s="2">
        <v>831425.43346327939</v>
      </c>
      <c r="R7749" s="2">
        <v>0</v>
      </c>
      <c r="S7749" s="2">
        <v>0</v>
      </c>
      <c r="T7749" s="2">
        <v>0</v>
      </c>
      <c r="U7749" s="2">
        <v>0</v>
      </c>
      <c r="V7749" s="2">
        <v>0</v>
      </c>
      <c r="W7749" s="2">
        <v>771867.74001756916</v>
      </c>
      <c r="X7749" s="2">
        <v>0</v>
      </c>
      <c r="Y7749" s="2">
        <v>0</v>
      </c>
      <c r="Z7749" s="7">
        <f t="shared" si="968"/>
        <v>831425.43346327939</v>
      </c>
      <c r="AA7749" s="7">
        <f t="shared" si="969"/>
        <v>771867.74001756916</v>
      </c>
      <c r="AB7749" s="7">
        <f t="shared" si="970"/>
        <v>415712.7167316397</v>
      </c>
      <c r="AC7749" s="7">
        <f t="shared" si="971"/>
        <v>315113.68532637809</v>
      </c>
      <c r="AD7749" s="7">
        <f t="shared" si="972"/>
        <v>207856.35836581985</v>
      </c>
      <c r="AE7749" s="7">
        <f t="shared" si="973"/>
        <v>128644.62333626155</v>
      </c>
      <c r="AF7749" s="8">
        <f t="shared" si="974"/>
        <v>0.92836676501749016</v>
      </c>
      <c r="AG7749" s="6">
        <f t="shared" si="975"/>
        <v>0.75836195472013257</v>
      </c>
    </row>
    <row r="7750" spans="1:33" x14ac:dyDescent="0.55000000000000004">
      <c r="A7750">
        <v>7749</v>
      </c>
      <c r="B7750" t="s">
        <v>3795</v>
      </c>
      <c r="C7750" t="s">
        <v>10887</v>
      </c>
      <c r="D7750" t="s">
        <v>20505</v>
      </c>
      <c r="E7750" t="s">
        <v>20506</v>
      </c>
      <c r="F7750" t="s">
        <v>20507</v>
      </c>
      <c r="G7750" t="s">
        <v>20508</v>
      </c>
      <c r="H7750">
        <v>318</v>
      </c>
      <c r="I7750">
        <v>329</v>
      </c>
      <c r="J7750" t="s">
        <v>9451</v>
      </c>
      <c r="K7750" t="s">
        <v>138</v>
      </c>
      <c r="L7750" t="s">
        <v>11243</v>
      </c>
      <c r="M7750">
        <v>320</v>
      </c>
      <c r="N7750" t="s">
        <v>11958</v>
      </c>
      <c r="O7750" t="s">
        <v>33869</v>
      </c>
      <c r="P7750" s="2">
        <v>2687672.25</v>
      </c>
      <c r="Q7750" s="2">
        <v>2294824.1002940536</v>
      </c>
      <c r="R7750" s="2">
        <v>4717579.3094250718</v>
      </c>
      <c r="S7750" s="2">
        <v>3679092.8687086622</v>
      </c>
      <c r="T7750" s="2">
        <v>2476895.1095322431</v>
      </c>
      <c r="U7750" s="2">
        <v>2879162.8359172274</v>
      </c>
      <c r="V7750" s="2">
        <v>2979311.9326888993</v>
      </c>
      <c r="W7750" s="2">
        <v>2782013.4345391206</v>
      </c>
      <c r="X7750" s="2">
        <v>2617089.1984283049</v>
      </c>
      <c r="Y7750" s="2">
        <v>6901305.3570822496</v>
      </c>
      <c r="Z7750" s="7">
        <f t="shared" si="968"/>
        <v>3344792.1321069468</v>
      </c>
      <c r="AA7750" s="7">
        <f t="shared" si="969"/>
        <v>3439296.3113646745</v>
      </c>
      <c r="AB7750" s="7">
        <f t="shared" si="970"/>
        <v>1084825.7961520539</v>
      </c>
      <c r="AC7750" s="7">
        <f t="shared" si="971"/>
        <v>1705585.1290154145</v>
      </c>
      <c r="AD7750" s="7">
        <f t="shared" si="972"/>
        <v>542412.89807602693</v>
      </c>
      <c r="AE7750" s="7">
        <f t="shared" si="973"/>
        <v>696302.21316113032</v>
      </c>
      <c r="AF7750" s="8">
        <f t="shared" si="974"/>
        <v>1.028254126273072</v>
      </c>
      <c r="AG7750" s="6">
        <f t="shared" si="975"/>
        <v>0.91736974298047747</v>
      </c>
    </row>
    <row r="7751" spans="1:33" x14ac:dyDescent="0.55000000000000004">
      <c r="A7751">
        <v>7750</v>
      </c>
      <c r="B7751" t="s">
        <v>271</v>
      </c>
      <c r="C7751" t="s">
        <v>10887</v>
      </c>
      <c r="D7751" t="s">
        <v>11579</v>
      </c>
      <c r="E7751" t="s">
        <v>11580</v>
      </c>
      <c r="F7751" t="s">
        <v>11581</v>
      </c>
      <c r="G7751" t="s">
        <v>11582</v>
      </c>
      <c r="H7751">
        <v>85</v>
      </c>
      <c r="I7751">
        <v>105</v>
      </c>
      <c r="J7751" t="s">
        <v>9452</v>
      </c>
      <c r="K7751" t="s">
        <v>34</v>
      </c>
      <c r="L7751" t="s">
        <v>10958</v>
      </c>
      <c r="M7751">
        <v>94</v>
      </c>
      <c r="N7751" t="s">
        <v>13692</v>
      </c>
      <c r="O7751" t="s">
        <v>33870</v>
      </c>
      <c r="P7751" s="2">
        <v>710816.25</v>
      </c>
      <c r="Q7751" s="2">
        <v>761022.85526772344</v>
      </c>
      <c r="R7751" s="2">
        <v>723888.06843852485</v>
      </c>
      <c r="S7751" s="2">
        <v>741529.68349561899</v>
      </c>
      <c r="T7751" s="2">
        <v>643531.06203263451</v>
      </c>
      <c r="U7751" s="2">
        <v>927287.21097529388</v>
      </c>
      <c r="V7751" s="2">
        <v>830910.66281771811</v>
      </c>
      <c r="W7751" s="2">
        <v>515214.66960799095</v>
      </c>
      <c r="X7751" s="2">
        <v>410149.7769096847</v>
      </c>
      <c r="Y7751" s="2">
        <v>1016447.4341763282</v>
      </c>
      <c r="Z7751" s="7">
        <f t="shared" si="968"/>
        <v>734314.21430046682</v>
      </c>
      <c r="AA7751" s="7">
        <f t="shared" si="969"/>
        <v>723923.46941994177</v>
      </c>
      <c r="AB7751" s="7">
        <f t="shared" si="970"/>
        <v>21804.230031689654</v>
      </c>
      <c r="AC7751" s="7">
        <f t="shared" si="971"/>
        <v>239520.17588642254</v>
      </c>
      <c r="AD7751" s="7">
        <f t="shared" si="972"/>
        <v>10902.115015844827</v>
      </c>
      <c r="AE7751" s="7">
        <f t="shared" si="973"/>
        <v>97783.702337235794</v>
      </c>
      <c r="AF7751" s="8">
        <f t="shared" si="974"/>
        <v>0.98584972934178638</v>
      </c>
      <c r="AG7751" s="6">
        <f t="shared" si="975"/>
        <v>0.91990359276271239</v>
      </c>
    </row>
    <row r="7752" spans="1:33" x14ac:dyDescent="0.55000000000000004">
      <c r="A7752">
        <v>7751</v>
      </c>
      <c r="B7752" t="s">
        <v>271</v>
      </c>
      <c r="C7752" t="s">
        <v>10887</v>
      </c>
      <c r="D7752" t="s">
        <v>11579</v>
      </c>
      <c r="E7752" t="s">
        <v>11580</v>
      </c>
      <c r="F7752" t="s">
        <v>11581</v>
      </c>
      <c r="G7752" t="s">
        <v>11582</v>
      </c>
      <c r="H7752">
        <v>85</v>
      </c>
      <c r="I7752">
        <v>105</v>
      </c>
      <c r="J7752" t="s">
        <v>9452</v>
      </c>
      <c r="K7752" t="s">
        <v>338</v>
      </c>
      <c r="L7752" t="s">
        <v>11770</v>
      </c>
      <c r="M7752" t="s">
        <v>33871</v>
      </c>
      <c r="N7752" t="s">
        <v>33872</v>
      </c>
      <c r="O7752" t="s">
        <v>33873</v>
      </c>
      <c r="P7752" s="2">
        <v>1411085.5</v>
      </c>
      <c r="Q7752" s="2">
        <v>1334968.142135435</v>
      </c>
      <c r="R7752" s="2">
        <v>1275553.7636411795</v>
      </c>
      <c r="S7752" s="2">
        <v>1403879.9620066683</v>
      </c>
      <c r="T7752" s="2">
        <v>1152949.2532069227</v>
      </c>
      <c r="U7752" s="2">
        <v>1335203.212515197</v>
      </c>
      <c r="V7752" s="2">
        <v>1349075.2150699256</v>
      </c>
      <c r="W7752" s="2">
        <v>923387.53180804977</v>
      </c>
      <c r="X7752" s="2">
        <v>773702.94126021874</v>
      </c>
      <c r="Y7752" s="2">
        <v>1269250.7469418831</v>
      </c>
      <c r="Z7752" s="7">
        <f t="shared" si="968"/>
        <v>1356371.8419458207</v>
      </c>
      <c r="AA7752" s="7">
        <f t="shared" si="969"/>
        <v>1133928.1501336994</v>
      </c>
      <c r="AB7752" s="7">
        <f t="shared" si="970"/>
        <v>63875.623926016793</v>
      </c>
      <c r="AC7752" s="7">
        <f t="shared" si="971"/>
        <v>236458.65216958016</v>
      </c>
      <c r="AD7752" s="7">
        <f t="shared" si="972"/>
        <v>31937.811963008397</v>
      </c>
      <c r="AE7752" s="7">
        <f t="shared" si="973"/>
        <v>96533.840513620322</v>
      </c>
      <c r="AF7752" s="8">
        <f t="shared" si="974"/>
        <v>0.83600095126347618</v>
      </c>
      <c r="AG7752" s="6">
        <f t="shared" si="975"/>
        <v>7.1048442450048363E-2</v>
      </c>
    </row>
    <row r="7753" spans="1:33" x14ac:dyDescent="0.55000000000000004">
      <c r="A7753">
        <v>7752</v>
      </c>
      <c r="B7753" t="s">
        <v>2266</v>
      </c>
      <c r="C7753" t="s">
        <v>10887</v>
      </c>
      <c r="D7753" t="s">
        <v>16511</v>
      </c>
      <c r="E7753" t="s">
        <v>16512</v>
      </c>
      <c r="F7753" t="s">
        <v>16513</v>
      </c>
      <c r="G7753" t="s">
        <v>16514</v>
      </c>
      <c r="H7753">
        <v>86</v>
      </c>
      <c r="I7753">
        <v>106</v>
      </c>
      <c r="J7753" t="s">
        <v>9453</v>
      </c>
      <c r="K7753" t="s">
        <v>338</v>
      </c>
      <c r="L7753" t="s">
        <v>11770</v>
      </c>
      <c r="M7753" t="s">
        <v>33874</v>
      </c>
      <c r="N7753" t="s">
        <v>33875</v>
      </c>
      <c r="O7753" t="s">
        <v>33876</v>
      </c>
      <c r="P7753" s="2">
        <v>7101559</v>
      </c>
      <c r="Q7753" s="2">
        <v>7769602.8812652053</v>
      </c>
      <c r="R7753" s="2">
        <v>5804837.965089838</v>
      </c>
      <c r="S7753" s="2">
        <v>5114811.085858427</v>
      </c>
      <c r="T7753" s="2">
        <v>6598763.3659375245</v>
      </c>
      <c r="U7753" s="2">
        <v>6752461.1457874505</v>
      </c>
      <c r="V7753" s="2">
        <v>6997263.4365173243</v>
      </c>
      <c r="W7753" s="2">
        <v>7159685.4371612985</v>
      </c>
      <c r="X7753" s="2">
        <v>6367427.4604829568</v>
      </c>
      <c r="Y7753" s="2">
        <v>4483023.5662291618</v>
      </c>
      <c r="Z7753" s="7">
        <f t="shared" si="968"/>
        <v>6447702.7330533676</v>
      </c>
      <c r="AA7753" s="7">
        <f t="shared" si="969"/>
        <v>6393104.0686859526</v>
      </c>
      <c r="AB7753" s="7">
        <f t="shared" si="970"/>
        <v>1206209.3893293275</v>
      </c>
      <c r="AC7753" s="7">
        <f t="shared" si="971"/>
        <v>977052.26121382893</v>
      </c>
      <c r="AD7753" s="7">
        <f t="shared" si="972"/>
        <v>603104.69466466375</v>
      </c>
      <c r="AE7753" s="7">
        <f t="shared" si="973"/>
        <v>398879.9153343974</v>
      </c>
      <c r="AF7753" s="8">
        <f t="shared" si="974"/>
        <v>0.99153207481363537</v>
      </c>
      <c r="AG7753" s="6">
        <f t="shared" si="975"/>
        <v>0.9424526185210611</v>
      </c>
    </row>
    <row r="7754" spans="1:33" x14ac:dyDescent="0.55000000000000004">
      <c r="A7754">
        <v>7753</v>
      </c>
      <c r="B7754" t="s">
        <v>2266</v>
      </c>
      <c r="C7754" t="s">
        <v>10887</v>
      </c>
      <c r="D7754" t="s">
        <v>16511</v>
      </c>
      <c r="E7754" t="s">
        <v>16512</v>
      </c>
      <c r="F7754" t="s">
        <v>16513</v>
      </c>
      <c r="G7754" t="s">
        <v>16514</v>
      </c>
      <c r="H7754">
        <v>86</v>
      </c>
      <c r="I7754">
        <v>106</v>
      </c>
      <c r="J7754" t="s">
        <v>9453</v>
      </c>
      <c r="K7754" t="s">
        <v>45</v>
      </c>
      <c r="L7754" t="s">
        <v>10982</v>
      </c>
      <c r="M7754">
        <v>98</v>
      </c>
      <c r="N7754" t="s">
        <v>12414</v>
      </c>
      <c r="O7754" t="s">
        <v>33877</v>
      </c>
      <c r="P7754" s="2">
        <v>10065446</v>
      </c>
      <c r="Q7754" s="2">
        <v>8043112.456586943</v>
      </c>
      <c r="R7754" s="2">
        <v>6609669.5193355521</v>
      </c>
      <c r="S7754" s="2">
        <v>5243678.7570622638</v>
      </c>
      <c r="T7754" s="2">
        <v>8358404.1467688624</v>
      </c>
      <c r="U7754" s="2">
        <v>8947659.1738959216</v>
      </c>
      <c r="V7754" s="2">
        <v>8916072.4663921352</v>
      </c>
      <c r="W7754" s="2">
        <v>6137806.3749090405</v>
      </c>
      <c r="X7754" s="2">
        <v>7568302.072065278</v>
      </c>
      <c r="Y7754" s="2">
        <v>7581723.417445601</v>
      </c>
      <c r="Z7754" s="7">
        <f t="shared" si="968"/>
        <v>7490476.6832461897</v>
      </c>
      <c r="AA7754" s="7">
        <f t="shared" si="969"/>
        <v>7918327.9419128066</v>
      </c>
      <c r="AB7754" s="7">
        <f t="shared" si="970"/>
        <v>2062344.5768752466</v>
      </c>
      <c r="AC7754" s="7">
        <f t="shared" si="971"/>
        <v>1063462.4350079084</v>
      </c>
      <c r="AD7754" s="7">
        <f t="shared" si="972"/>
        <v>1031172.2884376233</v>
      </c>
      <c r="AE7754" s="7">
        <f t="shared" si="973"/>
        <v>434156.72106451564</v>
      </c>
      <c r="AF7754" s="8">
        <f t="shared" si="974"/>
        <v>1.0571193632607634</v>
      </c>
      <c r="AG7754" s="6">
        <f t="shared" si="975"/>
        <v>0.72124428350618108</v>
      </c>
    </row>
    <row r="7755" spans="1:33" x14ac:dyDescent="0.55000000000000004">
      <c r="A7755">
        <v>7754</v>
      </c>
      <c r="B7755" t="s">
        <v>9455</v>
      </c>
      <c r="C7755" t="s">
        <v>10887</v>
      </c>
      <c r="D7755" t="s">
        <v>33878</v>
      </c>
      <c r="E7755" t="s">
        <v>33879</v>
      </c>
      <c r="F7755" t="s">
        <v>33880</v>
      </c>
      <c r="G7755" t="s">
        <v>33881</v>
      </c>
      <c r="H7755">
        <v>323</v>
      </c>
      <c r="I7755">
        <v>336</v>
      </c>
      <c r="J7755" t="s">
        <v>9454</v>
      </c>
      <c r="K7755" t="s">
        <v>7859</v>
      </c>
      <c r="L7755" t="s">
        <v>30118</v>
      </c>
      <c r="M7755" t="s">
        <v>33882</v>
      </c>
      <c r="N7755" t="s">
        <v>33883</v>
      </c>
      <c r="O7755" t="s">
        <v>33884</v>
      </c>
      <c r="P7755" s="2">
        <v>13824856.999999998</v>
      </c>
      <c r="Q7755" s="2">
        <v>18403306.795242149</v>
      </c>
      <c r="R7755" s="2">
        <v>19759005.299138866</v>
      </c>
      <c r="S7755" s="2">
        <v>13068879.328918941</v>
      </c>
      <c r="T7755" s="2">
        <v>16760830.717393333</v>
      </c>
      <c r="U7755" s="2">
        <v>14394698.115888061</v>
      </c>
      <c r="V7755" s="2">
        <v>12891844.565929646</v>
      </c>
      <c r="W7755" s="2">
        <v>19958813.781162802</v>
      </c>
      <c r="X7755" s="2">
        <v>13582537.125220453</v>
      </c>
      <c r="Y7755" s="2">
        <v>14917304.447205903</v>
      </c>
      <c r="Z7755" s="7">
        <f t="shared" si="968"/>
        <v>16264012.105824988</v>
      </c>
      <c r="AA7755" s="7">
        <f t="shared" si="969"/>
        <v>15417671.458800033</v>
      </c>
      <c r="AB7755" s="7">
        <f t="shared" si="970"/>
        <v>3314106.7314240388</v>
      </c>
      <c r="AC7755" s="7">
        <f t="shared" si="971"/>
        <v>2587292.4653981137</v>
      </c>
      <c r="AD7755" s="7">
        <f t="shared" si="972"/>
        <v>1657053.3657120194</v>
      </c>
      <c r="AE7755" s="7">
        <f t="shared" si="973"/>
        <v>1056257.7259288135</v>
      </c>
      <c r="AF7755" s="8">
        <f t="shared" si="974"/>
        <v>0.94796236983112936</v>
      </c>
      <c r="AG7755" s="6">
        <f t="shared" si="975"/>
        <v>0.68335090998160797</v>
      </c>
    </row>
    <row r="7756" spans="1:33" x14ac:dyDescent="0.55000000000000004">
      <c r="A7756">
        <v>7755</v>
      </c>
      <c r="B7756" t="s">
        <v>9455</v>
      </c>
      <c r="C7756" t="s">
        <v>10887</v>
      </c>
      <c r="D7756" t="s">
        <v>33878</v>
      </c>
      <c r="E7756" t="s">
        <v>33879</v>
      </c>
      <c r="F7756" t="s">
        <v>33880</v>
      </c>
      <c r="G7756" t="s">
        <v>33881</v>
      </c>
      <c r="H7756">
        <v>323</v>
      </c>
      <c r="I7756">
        <v>336</v>
      </c>
      <c r="J7756" t="s">
        <v>9454</v>
      </c>
      <c r="K7756" t="s">
        <v>662</v>
      </c>
      <c r="L7756" t="s">
        <v>15836</v>
      </c>
      <c r="M7756" t="s">
        <v>33679</v>
      </c>
      <c r="N7756" t="s">
        <v>33885</v>
      </c>
      <c r="O7756" t="s">
        <v>33886</v>
      </c>
      <c r="P7756" s="2">
        <v>12081561</v>
      </c>
      <c r="Q7756" s="2">
        <v>16383165.062555918</v>
      </c>
      <c r="R7756" s="2">
        <v>17170983.504148718</v>
      </c>
      <c r="S7756" s="2">
        <v>14725997.344633181</v>
      </c>
      <c r="T7756" s="2">
        <v>14525949.182961866</v>
      </c>
      <c r="U7756" s="2">
        <v>12520166.09745926</v>
      </c>
      <c r="V7756" s="2">
        <v>11016599.937625008</v>
      </c>
      <c r="W7756" s="2">
        <v>17674548.734136436</v>
      </c>
      <c r="X7756" s="2">
        <v>11091465.147497261</v>
      </c>
      <c r="Y7756" s="2">
        <v>13283214.187383164</v>
      </c>
      <c r="Z7756" s="7">
        <f t="shared" si="968"/>
        <v>15090426.727834452</v>
      </c>
      <c r="AA7756" s="7">
        <f t="shared" si="969"/>
        <v>13351990.547843834</v>
      </c>
      <c r="AB7756" s="7">
        <f t="shared" si="970"/>
        <v>2249886.7115926174</v>
      </c>
      <c r="AC7756" s="7">
        <f t="shared" si="971"/>
        <v>2502933.2649025773</v>
      </c>
      <c r="AD7756" s="7">
        <f t="shared" si="972"/>
        <v>1124943.3557963087</v>
      </c>
      <c r="AE7756" s="7">
        <f t="shared" si="973"/>
        <v>1021818.2265416124</v>
      </c>
      <c r="AF7756" s="8">
        <f t="shared" si="974"/>
        <v>0.88479873953570487</v>
      </c>
      <c r="AG7756" s="6">
        <f t="shared" si="975"/>
        <v>0.28978667306017347</v>
      </c>
    </row>
    <row r="7757" spans="1:33" x14ac:dyDescent="0.55000000000000004">
      <c r="A7757">
        <v>7756</v>
      </c>
      <c r="B7757" t="s">
        <v>9455</v>
      </c>
      <c r="C7757" t="s">
        <v>10887</v>
      </c>
      <c r="D7757" t="s">
        <v>33878</v>
      </c>
      <c r="E7757" t="s">
        <v>33879</v>
      </c>
      <c r="F7757" t="s">
        <v>33880</v>
      </c>
      <c r="G7757" t="s">
        <v>33881</v>
      </c>
      <c r="H7757">
        <v>323</v>
      </c>
      <c r="I7757">
        <v>336</v>
      </c>
      <c r="J7757" t="s">
        <v>9454</v>
      </c>
      <c r="K7757" t="s">
        <v>84</v>
      </c>
      <c r="L7757" t="s">
        <v>11088</v>
      </c>
      <c r="M7757">
        <v>327</v>
      </c>
      <c r="N7757" t="s">
        <v>22852</v>
      </c>
      <c r="O7757" t="s">
        <v>33887</v>
      </c>
      <c r="P7757" s="2">
        <v>100169984</v>
      </c>
      <c r="Q7757" s="2">
        <v>93681816.655554131</v>
      </c>
      <c r="R7757" s="2">
        <v>92883987.661679</v>
      </c>
      <c r="S7757" s="2">
        <v>88776382.512160212</v>
      </c>
      <c r="T7757" s="2">
        <v>87387354.55915077</v>
      </c>
      <c r="U7757" s="2">
        <v>88611655.950367928</v>
      </c>
      <c r="V7757" s="2">
        <v>94122924.598776668</v>
      </c>
      <c r="W7757" s="2">
        <v>60438850.697698511</v>
      </c>
      <c r="X7757" s="2">
        <v>88641190.188015521</v>
      </c>
      <c r="Y7757" s="2">
        <v>89109380.198390007</v>
      </c>
      <c r="Z7757" s="7">
        <f t="shared" si="968"/>
        <v>93878042.707348317</v>
      </c>
      <c r="AA7757" s="7">
        <f t="shared" si="969"/>
        <v>84718559.365399897</v>
      </c>
      <c r="AB7757" s="7">
        <f t="shared" si="970"/>
        <v>4713176.992028676</v>
      </c>
      <c r="AC7757" s="7">
        <f t="shared" si="971"/>
        <v>12123459.468280826</v>
      </c>
      <c r="AD7757" s="7">
        <f t="shared" si="972"/>
        <v>2356588.496014338</v>
      </c>
      <c r="AE7757" s="7">
        <f t="shared" si="973"/>
        <v>4949381.6024335809</v>
      </c>
      <c r="AF7757" s="8">
        <f t="shared" si="974"/>
        <v>0.90243210150320419</v>
      </c>
      <c r="AG7757" s="6">
        <f t="shared" si="975"/>
        <v>0.13909702051238321</v>
      </c>
    </row>
    <row r="7758" spans="1:33" x14ac:dyDescent="0.55000000000000004">
      <c r="A7758">
        <v>7757</v>
      </c>
      <c r="B7758" t="s">
        <v>9457</v>
      </c>
      <c r="C7758" t="s">
        <v>10887</v>
      </c>
      <c r="D7758" t="s">
        <v>33888</v>
      </c>
      <c r="E7758" t="s">
        <v>33889</v>
      </c>
      <c r="F7758" t="s">
        <v>33890</v>
      </c>
      <c r="G7758" t="s">
        <v>33891</v>
      </c>
      <c r="H7758">
        <v>430</v>
      </c>
      <c r="I7758">
        <v>448</v>
      </c>
      <c r="J7758" t="s">
        <v>9456</v>
      </c>
      <c r="K7758" t="s">
        <v>38</v>
      </c>
      <c r="L7758" t="s">
        <v>11460</v>
      </c>
      <c r="M7758">
        <v>436</v>
      </c>
      <c r="N7758" t="s">
        <v>14102</v>
      </c>
      <c r="O7758" t="s">
        <v>33892</v>
      </c>
      <c r="P7758" s="2">
        <v>1492958.5</v>
      </c>
      <c r="Q7758" s="2">
        <v>1167752.8126068425</v>
      </c>
      <c r="R7758" s="2">
        <v>1355570.0154433232</v>
      </c>
      <c r="S7758" s="2">
        <v>1306736.0730947796</v>
      </c>
      <c r="T7758" s="2">
        <v>1121384.6017529503</v>
      </c>
      <c r="U7758" s="2">
        <v>1162345.0402608272</v>
      </c>
      <c r="V7758" s="2">
        <v>1352338.729149804</v>
      </c>
      <c r="W7758" s="2">
        <v>1211275.827439033</v>
      </c>
      <c r="X7758" s="2">
        <v>1201032.7905915733</v>
      </c>
      <c r="Y7758" s="2">
        <v>1548124.9870750019</v>
      </c>
      <c r="Z7758" s="7">
        <f t="shared" si="968"/>
        <v>1330754.3502862363</v>
      </c>
      <c r="AA7758" s="7">
        <f t="shared" si="969"/>
        <v>1266083.6627115316</v>
      </c>
      <c r="AB7758" s="7">
        <f t="shared" si="970"/>
        <v>134253.96623147515</v>
      </c>
      <c r="AC7758" s="7">
        <f t="shared" si="971"/>
        <v>158696.11207339677</v>
      </c>
      <c r="AD7758" s="7">
        <f t="shared" si="972"/>
        <v>67126.983115737574</v>
      </c>
      <c r="AE7758" s="7">
        <f t="shared" si="973"/>
        <v>64787.416457225845</v>
      </c>
      <c r="AF7758" s="8">
        <f t="shared" si="974"/>
        <v>0.95140298616285235</v>
      </c>
      <c r="AG7758" s="6">
        <f t="shared" si="975"/>
        <v>0.50945801905867949</v>
      </c>
    </row>
    <row r="7759" spans="1:33" x14ac:dyDescent="0.55000000000000004">
      <c r="A7759">
        <v>7758</v>
      </c>
      <c r="B7759" t="s">
        <v>1707</v>
      </c>
      <c r="C7759" t="s">
        <v>10887</v>
      </c>
      <c r="D7759" t="s">
        <v>15604</v>
      </c>
      <c r="E7759" t="s">
        <v>15605</v>
      </c>
      <c r="F7759" t="s">
        <v>15606</v>
      </c>
      <c r="G7759" t="s">
        <v>15607</v>
      </c>
      <c r="H7759">
        <v>28</v>
      </c>
      <c r="I7759">
        <v>41</v>
      </c>
      <c r="J7759" t="s">
        <v>9458</v>
      </c>
      <c r="K7759" t="s">
        <v>7564</v>
      </c>
      <c r="L7759" t="s">
        <v>29429</v>
      </c>
      <c r="M7759">
        <v>28</v>
      </c>
      <c r="N7759" t="s">
        <v>11549</v>
      </c>
      <c r="O7759" t="s">
        <v>33893</v>
      </c>
      <c r="P7759" s="2">
        <v>2559678</v>
      </c>
      <c r="Q7759" s="2">
        <v>2357533.8560635843</v>
      </c>
      <c r="R7759" s="2">
        <v>3047358.6295024515</v>
      </c>
      <c r="S7759" s="2">
        <v>2446862.8323526788</v>
      </c>
      <c r="T7759" s="2">
        <v>2862588.2884588311</v>
      </c>
      <c r="U7759" s="2">
        <v>2845034.9416341716</v>
      </c>
      <c r="V7759" s="2">
        <v>3089378.9716205145</v>
      </c>
      <c r="W7759" s="2">
        <v>2258976.4881576309</v>
      </c>
      <c r="X7759" s="2">
        <v>2663450.5851403619</v>
      </c>
      <c r="Y7759" s="2">
        <v>3154786.9215420117</v>
      </c>
      <c r="Z7759" s="7">
        <f t="shared" si="968"/>
        <v>2602858.3294796785</v>
      </c>
      <c r="AA7759" s="7">
        <f t="shared" si="969"/>
        <v>2812369.3660922535</v>
      </c>
      <c r="AB7759" s="7">
        <f t="shared" si="970"/>
        <v>307659.85002655868</v>
      </c>
      <c r="AC7759" s="7">
        <f t="shared" si="971"/>
        <v>324343.5106467274</v>
      </c>
      <c r="AD7759" s="7">
        <f t="shared" si="972"/>
        <v>153829.92501327934</v>
      </c>
      <c r="AE7759" s="7">
        <f t="shared" si="973"/>
        <v>132412.68374457423</v>
      </c>
      <c r="AF7759" s="8">
        <f t="shared" si="974"/>
        <v>1.0804926776996184</v>
      </c>
      <c r="AG7759" s="6">
        <f t="shared" si="975"/>
        <v>0.33707748150992556</v>
      </c>
    </row>
    <row r="7760" spans="1:33" x14ac:dyDescent="0.55000000000000004">
      <c r="A7760">
        <v>7759</v>
      </c>
      <c r="B7760" t="s">
        <v>3793</v>
      </c>
      <c r="C7760" t="s">
        <v>10887</v>
      </c>
      <c r="D7760" t="s">
        <v>20500</v>
      </c>
      <c r="E7760" t="s">
        <v>20501</v>
      </c>
      <c r="F7760" t="s">
        <v>20502</v>
      </c>
      <c r="G7760" t="s">
        <v>20503</v>
      </c>
      <c r="H7760">
        <v>1181</v>
      </c>
      <c r="I7760">
        <v>1194</v>
      </c>
      <c r="J7760" t="s">
        <v>9459</v>
      </c>
      <c r="K7760" t="s">
        <v>40</v>
      </c>
      <c r="L7760" t="s">
        <v>10989</v>
      </c>
      <c r="M7760">
        <v>1188</v>
      </c>
      <c r="N7760" t="s">
        <v>22567</v>
      </c>
      <c r="O7760" t="s">
        <v>33894</v>
      </c>
      <c r="P7760" s="2">
        <v>1843023</v>
      </c>
      <c r="Q7760" s="2">
        <v>1835869.0847038752</v>
      </c>
      <c r="R7760" s="2">
        <v>2432824.8399902852</v>
      </c>
      <c r="S7760" s="2">
        <v>1880258.8730369427</v>
      </c>
      <c r="T7760" s="2">
        <v>1670149.5612593652</v>
      </c>
      <c r="U7760" s="2">
        <v>2253754.7132308581</v>
      </c>
      <c r="V7760" s="2">
        <v>2308202.025065484</v>
      </c>
      <c r="W7760" s="2">
        <v>1690070.6005354694</v>
      </c>
      <c r="X7760" s="2">
        <v>1812347.9353524004</v>
      </c>
      <c r="Y7760" s="2">
        <v>2113797.781567656</v>
      </c>
      <c r="Z7760" s="7">
        <f t="shared" si="968"/>
        <v>1997993.9494327756</v>
      </c>
      <c r="AA7760" s="7">
        <f t="shared" si="969"/>
        <v>1974720.4361685386</v>
      </c>
      <c r="AB7760" s="7">
        <f t="shared" si="970"/>
        <v>290539.68089771352</v>
      </c>
      <c r="AC7760" s="7">
        <f t="shared" si="971"/>
        <v>285855.34163361421</v>
      </c>
      <c r="AD7760" s="7">
        <f t="shared" si="972"/>
        <v>145269.84044885676</v>
      </c>
      <c r="AE7760" s="7">
        <f t="shared" si="973"/>
        <v>116699.95454188655</v>
      </c>
      <c r="AF7760" s="8">
        <f t="shared" si="974"/>
        <v>0.98835155968773369</v>
      </c>
      <c r="AG7760" s="6">
        <f t="shared" si="975"/>
        <v>0.90437910183446357</v>
      </c>
    </row>
    <row r="7761" spans="1:33" x14ac:dyDescent="0.55000000000000004">
      <c r="A7761">
        <v>7760</v>
      </c>
      <c r="B7761" t="s">
        <v>1068</v>
      </c>
      <c r="C7761" t="s">
        <v>10887</v>
      </c>
      <c r="D7761" t="s">
        <v>13649</v>
      </c>
      <c r="E7761" t="s">
        <v>13650</v>
      </c>
      <c r="F7761" t="s">
        <v>13651</v>
      </c>
      <c r="G7761" t="s">
        <v>13652</v>
      </c>
      <c r="H7761">
        <v>254</v>
      </c>
      <c r="I7761">
        <v>279</v>
      </c>
      <c r="J7761" t="s">
        <v>9460</v>
      </c>
      <c r="K7761" t="s">
        <v>686</v>
      </c>
      <c r="L7761" t="s">
        <v>10937</v>
      </c>
      <c r="M7761">
        <v>270</v>
      </c>
      <c r="N7761" t="s">
        <v>15427</v>
      </c>
      <c r="O7761" t="s">
        <v>33895</v>
      </c>
      <c r="P7761" s="2">
        <v>11383578</v>
      </c>
      <c r="Q7761" s="2">
        <v>10092851.984700596</v>
      </c>
      <c r="R7761" s="2">
        <v>14395020.567237401</v>
      </c>
      <c r="S7761" s="2">
        <v>11391212.590565069</v>
      </c>
      <c r="T7761" s="2">
        <v>8148416.8577544438</v>
      </c>
      <c r="U7761" s="2">
        <v>12425737.272517571</v>
      </c>
      <c r="V7761" s="2">
        <v>9835124.465091398</v>
      </c>
      <c r="W7761" s="2">
        <v>10389034.223392656</v>
      </c>
      <c r="X7761" s="2">
        <v>9192121.0550557431</v>
      </c>
      <c r="Y7761" s="2">
        <v>15472000.463694045</v>
      </c>
      <c r="Z7761" s="7">
        <f t="shared" si="968"/>
        <v>11815665.785625767</v>
      </c>
      <c r="AA7761" s="7">
        <f t="shared" si="969"/>
        <v>10910405.722917644</v>
      </c>
      <c r="AB7761" s="7">
        <f t="shared" si="970"/>
        <v>1824647.8063236615</v>
      </c>
      <c r="AC7761" s="7">
        <f t="shared" si="971"/>
        <v>2650038.452526147</v>
      </c>
      <c r="AD7761" s="7">
        <f t="shared" si="972"/>
        <v>912323.90316183073</v>
      </c>
      <c r="AE7761" s="7">
        <f t="shared" si="973"/>
        <v>1081873.6679073006</v>
      </c>
      <c r="AF7761" s="8">
        <f t="shared" si="974"/>
        <v>0.92338476061083175</v>
      </c>
      <c r="AG7761" s="6">
        <f t="shared" si="975"/>
        <v>0.54039077785014289</v>
      </c>
    </row>
    <row r="7762" spans="1:33" x14ac:dyDescent="0.55000000000000004">
      <c r="A7762">
        <v>7761</v>
      </c>
      <c r="B7762" t="s">
        <v>9462</v>
      </c>
      <c r="C7762" t="s">
        <v>10887</v>
      </c>
      <c r="D7762" t="s">
        <v>33896</v>
      </c>
      <c r="E7762" t="s">
        <v>33897</v>
      </c>
      <c r="F7762" t="s">
        <v>33898</v>
      </c>
      <c r="G7762" t="s">
        <v>33899</v>
      </c>
      <c r="H7762">
        <v>408</v>
      </c>
      <c r="I7762">
        <v>414</v>
      </c>
      <c r="J7762" t="s">
        <v>9461</v>
      </c>
      <c r="K7762" t="s">
        <v>26</v>
      </c>
      <c r="L7762" t="s">
        <v>10951</v>
      </c>
      <c r="M7762">
        <v>411</v>
      </c>
      <c r="N7762" t="s">
        <v>11633</v>
      </c>
      <c r="O7762" t="s">
        <v>33900</v>
      </c>
      <c r="P7762" s="2">
        <v>51451.578125</v>
      </c>
      <c r="Q7762" s="2">
        <v>46605.718605518341</v>
      </c>
      <c r="R7762" s="2">
        <v>33597.012978742619</v>
      </c>
      <c r="S7762" s="2">
        <v>58139.74959244996</v>
      </c>
      <c r="T7762" s="2">
        <v>10046.678037020951</v>
      </c>
      <c r="U7762" s="2">
        <v>0</v>
      </c>
      <c r="V7762" s="2">
        <v>15304.972520988171</v>
      </c>
      <c r="W7762" s="2">
        <v>6681.2039161896755</v>
      </c>
      <c r="X7762" s="2">
        <v>20275.560389208509</v>
      </c>
      <c r="Y7762" s="2">
        <v>33508.826807107442</v>
      </c>
      <c r="Z7762" s="7">
        <f t="shared" si="968"/>
        <v>47448.51482542773</v>
      </c>
      <c r="AA7762" s="7">
        <f t="shared" si="969"/>
        <v>17163.448334102948</v>
      </c>
      <c r="AB7762" s="7">
        <f t="shared" si="970"/>
        <v>10374.671488790738</v>
      </c>
      <c r="AC7762" s="7">
        <f t="shared" si="971"/>
        <v>11715.998215944257</v>
      </c>
      <c r="AD7762" s="7">
        <f t="shared" si="972"/>
        <v>5187.3357443953691</v>
      </c>
      <c r="AE7762" s="7">
        <f t="shared" si="973"/>
        <v>4783.0362427369128</v>
      </c>
      <c r="AF7762" s="8">
        <f t="shared" si="974"/>
        <v>0.36172783062337349</v>
      </c>
      <c r="AG7762" s="6">
        <f t="shared" si="975"/>
        <v>2.082285422077711E-3</v>
      </c>
    </row>
    <row r="7763" spans="1:33" x14ac:dyDescent="0.55000000000000004">
      <c r="A7763">
        <v>7762</v>
      </c>
      <c r="B7763" t="s">
        <v>1782</v>
      </c>
      <c r="C7763" t="s">
        <v>10887</v>
      </c>
      <c r="D7763" t="s">
        <v>22300</v>
      </c>
      <c r="E7763" t="s">
        <v>22301</v>
      </c>
      <c r="F7763" t="s">
        <v>22302</v>
      </c>
      <c r="G7763" t="s">
        <v>22303</v>
      </c>
      <c r="H7763">
        <v>346</v>
      </c>
      <c r="I7763">
        <v>367</v>
      </c>
      <c r="J7763" t="s">
        <v>9463</v>
      </c>
      <c r="K7763" t="s">
        <v>9464</v>
      </c>
      <c r="L7763" t="s">
        <v>33901</v>
      </c>
      <c r="M7763" t="s">
        <v>33902</v>
      </c>
      <c r="N7763" t="s">
        <v>33903</v>
      </c>
      <c r="O7763" t="s">
        <v>33904</v>
      </c>
      <c r="P7763" s="2">
        <v>4420230.5</v>
      </c>
      <c r="Q7763" s="2">
        <v>3937025.3288993379</v>
      </c>
      <c r="R7763" s="2">
        <v>4234124.7926880447</v>
      </c>
      <c r="S7763" s="2">
        <v>4264194.0618340932</v>
      </c>
      <c r="T7763" s="2">
        <v>4482682.0214203279</v>
      </c>
      <c r="U7763" s="2">
        <v>5527003.2917551994</v>
      </c>
      <c r="V7763" s="2">
        <v>6062996.6702997452</v>
      </c>
      <c r="W7763" s="2">
        <v>2809519.5922439829</v>
      </c>
      <c r="X7763" s="2">
        <v>3803699.1018428318</v>
      </c>
      <c r="Y7763" s="2">
        <v>5813629.6987962956</v>
      </c>
      <c r="Z7763" s="7">
        <f t="shared" si="968"/>
        <v>4213893.6708553694</v>
      </c>
      <c r="AA7763" s="7">
        <f t="shared" si="969"/>
        <v>4749921.729393064</v>
      </c>
      <c r="AB7763" s="7">
        <f t="shared" si="970"/>
        <v>201800.55621179004</v>
      </c>
      <c r="AC7763" s="7">
        <f t="shared" si="971"/>
        <v>1279953.9816282738</v>
      </c>
      <c r="AD7763" s="7">
        <f t="shared" si="972"/>
        <v>100900.27810589502</v>
      </c>
      <c r="AE7763" s="7">
        <f t="shared" si="973"/>
        <v>522539.02487215755</v>
      </c>
      <c r="AF7763" s="8">
        <f t="shared" si="974"/>
        <v>1.1272049321616811</v>
      </c>
      <c r="AG7763" s="6">
        <f t="shared" si="975"/>
        <v>0.35706070059404504</v>
      </c>
    </row>
    <row r="7764" spans="1:33" x14ac:dyDescent="0.55000000000000004">
      <c r="A7764">
        <v>7763</v>
      </c>
      <c r="B7764" t="s">
        <v>1782</v>
      </c>
      <c r="C7764" t="s">
        <v>10887</v>
      </c>
      <c r="D7764" t="s">
        <v>22300</v>
      </c>
      <c r="E7764" t="s">
        <v>22301</v>
      </c>
      <c r="F7764" t="s">
        <v>22302</v>
      </c>
      <c r="G7764" t="s">
        <v>22303</v>
      </c>
      <c r="H7764">
        <v>346</v>
      </c>
      <c r="I7764">
        <v>367</v>
      </c>
      <c r="J7764" t="s">
        <v>9463</v>
      </c>
      <c r="K7764" t="s">
        <v>6251</v>
      </c>
      <c r="L7764" t="s">
        <v>11460</v>
      </c>
      <c r="M7764">
        <v>352</v>
      </c>
      <c r="N7764" t="s">
        <v>15915</v>
      </c>
      <c r="O7764" t="s">
        <v>33905</v>
      </c>
      <c r="P7764" s="2">
        <v>35626236</v>
      </c>
      <c r="Q7764" s="2">
        <v>31772670.862874232</v>
      </c>
      <c r="R7764" s="2">
        <v>26034606.48366015</v>
      </c>
      <c r="S7764" s="2">
        <v>27253249.788107883</v>
      </c>
      <c r="T7764" s="2">
        <v>30760897.725325204</v>
      </c>
      <c r="U7764" s="2">
        <v>37507848.085480191</v>
      </c>
      <c r="V7764" s="2">
        <v>35352326.523782529</v>
      </c>
      <c r="W7764" s="2">
        <v>33471180.835308548</v>
      </c>
      <c r="X7764" s="2">
        <v>35751816.278083079</v>
      </c>
      <c r="Y7764" s="2">
        <v>40134206.994717807</v>
      </c>
      <c r="Z7764" s="7">
        <f t="shared" si="968"/>
        <v>30171690.783660568</v>
      </c>
      <c r="AA7764" s="7">
        <f t="shared" si="969"/>
        <v>35496379.407116227</v>
      </c>
      <c r="AB7764" s="7">
        <f t="shared" si="970"/>
        <v>4394995.8316613529</v>
      </c>
      <c r="AC7764" s="7">
        <f t="shared" si="971"/>
        <v>3230098.023851098</v>
      </c>
      <c r="AD7764" s="7">
        <f t="shared" si="972"/>
        <v>2197497.9158306764</v>
      </c>
      <c r="AE7764" s="7">
        <f t="shared" si="973"/>
        <v>1318681.9962679131</v>
      </c>
      <c r="AF7764" s="8">
        <f t="shared" si="974"/>
        <v>1.1764796232877752</v>
      </c>
      <c r="AG7764" s="6">
        <f t="shared" si="975"/>
        <v>9.0712265804446107E-2</v>
      </c>
    </row>
    <row r="7765" spans="1:33" x14ac:dyDescent="0.55000000000000004">
      <c r="A7765">
        <v>7764</v>
      </c>
      <c r="B7765" t="s">
        <v>1782</v>
      </c>
      <c r="C7765" t="s">
        <v>10887</v>
      </c>
      <c r="D7765" t="s">
        <v>22300</v>
      </c>
      <c r="E7765" t="s">
        <v>22301</v>
      </c>
      <c r="F7765" t="s">
        <v>22302</v>
      </c>
      <c r="G7765" t="s">
        <v>22303</v>
      </c>
      <c r="H7765">
        <v>346</v>
      </c>
      <c r="I7765">
        <v>367</v>
      </c>
      <c r="J7765" t="s">
        <v>9463</v>
      </c>
      <c r="K7765" t="s">
        <v>9465</v>
      </c>
      <c r="L7765" t="s">
        <v>33906</v>
      </c>
      <c r="M7765" t="s">
        <v>33907</v>
      </c>
      <c r="N7765" t="s">
        <v>33908</v>
      </c>
      <c r="O7765" t="s">
        <v>33909</v>
      </c>
      <c r="P7765" s="2">
        <v>95340.984375</v>
      </c>
      <c r="Q7765" s="2">
        <v>223935.46755133537</v>
      </c>
      <c r="R7765" s="2">
        <v>378240.28819847509</v>
      </c>
      <c r="S7765" s="2">
        <v>29452.771152130787</v>
      </c>
      <c r="T7765" s="2">
        <v>271315.07498354104</v>
      </c>
      <c r="U7765" s="2">
        <v>264993.03597884136</v>
      </c>
      <c r="V7765" s="2">
        <v>201316.22100307571</v>
      </c>
      <c r="W7765" s="2">
        <v>148204.49852790462</v>
      </c>
      <c r="X7765" s="2">
        <v>253865.8836840271</v>
      </c>
      <c r="Y7765" s="2">
        <v>270461.34152530966</v>
      </c>
      <c r="Z7765" s="7">
        <f t="shared" si="968"/>
        <v>181742.37781923532</v>
      </c>
      <c r="AA7765" s="7">
        <f t="shared" si="969"/>
        <v>235026.00928378326</v>
      </c>
      <c r="AB7765" s="7">
        <f t="shared" si="970"/>
        <v>153892.83142550397</v>
      </c>
      <c r="AC7765" s="7">
        <f t="shared" si="971"/>
        <v>49999.694344368239</v>
      </c>
      <c r="AD7765" s="7">
        <f t="shared" si="972"/>
        <v>76946.415712751987</v>
      </c>
      <c r="AE7765" s="7">
        <f t="shared" si="973"/>
        <v>20412.289739804015</v>
      </c>
      <c r="AF7765" s="8">
        <f t="shared" si="974"/>
        <v>1.2931822071654908</v>
      </c>
      <c r="AG7765" s="6">
        <f t="shared" si="975"/>
        <v>0.54564730281750373</v>
      </c>
    </row>
    <row r="7766" spans="1:33" x14ac:dyDescent="0.55000000000000004">
      <c r="A7766">
        <v>7765</v>
      </c>
      <c r="B7766" t="s">
        <v>1782</v>
      </c>
      <c r="C7766" t="s">
        <v>10887</v>
      </c>
      <c r="D7766" t="s">
        <v>22300</v>
      </c>
      <c r="E7766" t="s">
        <v>22301</v>
      </c>
      <c r="F7766" t="s">
        <v>22302</v>
      </c>
      <c r="G7766" t="s">
        <v>22303</v>
      </c>
      <c r="H7766">
        <v>346</v>
      </c>
      <c r="I7766">
        <v>367</v>
      </c>
      <c r="J7766" t="s">
        <v>9463</v>
      </c>
      <c r="K7766" t="s">
        <v>5082</v>
      </c>
      <c r="L7766" t="s">
        <v>23746</v>
      </c>
      <c r="M7766" t="s">
        <v>21270</v>
      </c>
      <c r="N7766" t="s">
        <v>21271</v>
      </c>
      <c r="O7766" t="s">
        <v>33910</v>
      </c>
      <c r="P7766" s="2">
        <v>421912.4375</v>
      </c>
      <c r="Q7766" s="2">
        <v>476409.01722889428</v>
      </c>
      <c r="R7766" s="2">
        <v>337270.60783671256</v>
      </c>
      <c r="S7766" s="2">
        <v>317860.44526812347</v>
      </c>
      <c r="T7766" s="2">
        <v>295155.98140095081</v>
      </c>
      <c r="U7766" s="2">
        <v>556684.59209594224</v>
      </c>
      <c r="V7766" s="2">
        <v>678154.505963473</v>
      </c>
      <c r="W7766" s="2">
        <v>254098.80902147532</v>
      </c>
      <c r="X7766" s="2">
        <v>335947.63981899427</v>
      </c>
      <c r="Y7766" s="2">
        <v>464094.24758382299</v>
      </c>
      <c r="Z7766" s="7">
        <f t="shared" si="968"/>
        <v>388363.12695843255</v>
      </c>
      <c r="AA7766" s="7">
        <f t="shared" si="969"/>
        <v>430689.29598077643</v>
      </c>
      <c r="AB7766" s="7">
        <f t="shared" si="970"/>
        <v>74069.131373019889</v>
      </c>
      <c r="AC7766" s="7">
        <f t="shared" si="971"/>
        <v>165383.91484320653</v>
      </c>
      <c r="AD7766" s="7">
        <f t="shared" si="972"/>
        <v>37034.565686509944</v>
      </c>
      <c r="AE7766" s="7">
        <f t="shared" si="973"/>
        <v>67517.700504960172</v>
      </c>
      <c r="AF7766" s="8">
        <f t="shared" si="974"/>
        <v>1.1089860650619237</v>
      </c>
      <c r="AG7766" s="6">
        <f t="shared" si="975"/>
        <v>0.59886192253665116</v>
      </c>
    </row>
    <row r="7767" spans="1:33" x14ac:dyDescent="0.55000000000000004">
      <c r="A7767">
        <v>7766</v>
      </c>
      <c r="B7767" t="s">
        <v>1782</v>
      </c>
      <c r="C7767" t="s">
        <v>10887</v>
      </c>
      <c r="D7767" t="s">
        <v>22300</v>
      </c>
      <c r="E7767" t="s">
        <v>22301</v>
      </c>
      <c r="F7767" t="s">
        <v>22302</v>
      </c>
      <c r="G7767" t="s">
        <v>22303</v>
      </c>
      <c r="H7767">
        <v>346</v>
      </c>
      <c r="I7767">
        <v>367</v>
      </c>
      <c r="J7767" t="s">
        <v>9463</v>
      </c>
      <c r="K7767" t="s">
        <v>9466</v>
      </c>
      <c r="L7767" t="s">
        <v>33911</v>
      </c>
      <c r="M7767" t="s">
        <v>33912</v>
      </c>
      <c r="N7767" t="s">
        <v>33913</v>
      </c>
      <c r="O7767" t="s">
        <v>33914</v>
      </c>
      <c r="P7767" s="2">
        <v>421912.4375</v>
      </c>
      <c r="Q7767" s="2">
        <v>476409.01722889428</v>
      </c>
      <c r="R7767" s="2">
        <v>337270.60783671256</v>
      </c>
      <c r="S7767" s="2">
        <v>317860.44526812347</v>
      </c>
      <c r="T7767" s="2">
        <v>295155.98140095081</v>
      </c>
      <c r="U7767" s="2">
        <v>556684.59209594224</v>
      </c>
      <c r="V7767" s="2">
        <v>678154.505963473</v>
      </c>
      <c r="W7767" s="2">
        <v>254098.80902147532</v>
      </c>
      <c r="X7767" s="2">
        <v>335947.63981899427</v>
      </c>
      <c r="Y7767" s="2">
        <v>464094.24758382299</v>
      </c>
      <c r="Z7767" s="7">
        <f t="shared" si="968"/>
        <v>388363.12695843255</v>
      </c>
      <c r="AA7767" s="7">
        <f t="shared" si="969"/>
        <v>430689.29598077643</v>
      </c>
      <c r="AB7767" s="7">
        <f t="shared" si="970"/>
        <v>74069.131373019889</v>
      </c>
      <c r="AC7767" s="7">
        <f t="shared" si="971"/>
        <v>165383.91484320653</v>
      </c>
      <c r="AD7767" s="7">
        <f t="shared" si="972"/>
        <v>37034.565686509944</v>
      </c>
      <c r="AE7767" s="7">
        <f t="shared" si="973"/>
        <v>67517.700504960172</v>
      </c>
      <c r="AF7767" s="8">
        <f t="shared" si="974"/>
        <v>1.1089860650619237</v>
      </c>
      <c r="AG7767" s="6">
        <f t="shared" si="975"/>
        <v>0.59886192253665116</v>
      </c>
    </row>
    <row r="7768" spans="1:33" x14ac:dyDescent="0.55000000000000004">
      <c r="A7768">
        <v>7767</v>
      </c>
      <c r="B7768" t="s">
        <v>1782</v>
      </c>
      <c r="C7768" t="s">
        <v>10887</v>
      </c>
      <c r="D7768" t="s">
        <v>22300</v>
      </c>
      <c r="E7768" t="s">
        <v>22301</v>
      </c>
      <c r="F7768" t="s">
        <v>22302</v>
      </c>
      <c r="G7768" t="s">
        <v>22303</v>
      </c>
      <c r="H7768">
        <v>346</v>
      </c>
      <c r="I7768">
        <v>367</v>
      </c>
      <c r="J7768" t="s">
        <v>9463</v>
      </c>
      <c r="K7768" t="s">
        <v>9467</v>
      </c>
      <c r="L7768" t="s">
        <v>10982</v>
      </c>
      <c r="M7768">
        <v>358</v>
      </c>
      <c r="N7768" t="s">
        <v>17389</v>
      </c>
      <c r="O7768" t="s">
        <v>33915</v>
      </c>
      <c r="P7768" s="2">
        <v>6625494</v>
      </c>
      <c r="Q7768" s="2">
        <v>5479142.3545048507</v>
      </c>
      <c r="R7768" s="2">
        <v>6602266.771563773</v>
      </c>
      <c r="S7768" s="2">
        <v>6369163.4236280816</v>
      </c>
      <c r="T7768" s="2">
        <v>4455197.5474912329</v>
      </c>
      <c r="U7768" s="2">
        <v>5495290.0657002321</v>
      </c>
      <c r="V7768" s="2">
        <v>6523755.9874396101</v>
      </c>
      <c r="W7768" s="2">
        <v>3686574.8327019624</v>
      </c>
      <c r="X7768" s="2">
        <v>5008736.4130019955</v>
      </c>
      <c r="Y7768" s="2">
        <v>7249432.3899426442</v>
      </c>
      <c r="Z7768" s="7">
        <f t="shared" si="968"/>
        <v>6269016.6374241756</v>
      </c>
      <c r="AA7768" s="7">
        <f t="shared" si="969"/>
        <v>5403164.5393796125</v>
      </c>
      <c r="AB7768" s="7">
        <f t="shared" si="970"/>
        <v>539154.43784298759</v>
      </c>
      <c r="AC7768" s="7">
        <f t="shared" si="971"/>
        <v>1317103.8279305827</v>
      </c>
      <c r="AD7768" s="7">
        <f t="shared" si="972"/>
        <v>269577.2189214938</v>
      </c>
      <c r="AE7768" s="7">
        <f t="shared" si="973"/>
        <v>537705.38611607044</v>
      </c>
      <c r="AF7768" s="8">
        <f t="shared" si="974"/>
        <v>0.86188390490532729</v>
      </c>
      <c r="AG7768" s="6">
        <f t="shared" si="975"/>
        <v>0.19269847562786849</v>
      </c>
    </row>
    <row r="7769" spans="1:33" x14ac:dyDescent="0.55000000000000004">
      <c r="A7769">
        <v>7768</v>
      </c>
      <c r="B7769" t="s">
        <v>1782</v>
      </c>
      <c r="C7769" t="s">
        <v>10887</v>
      </c>
      <c r="D7769" t="s">
        <v>22300</v>
      </c>
      <c r="E7769" t="s">
        <v>22301</v>
      </c>
      <c r="F7769" t="s">
        <v>22302</v>
      </c>
      <c r="G7769" t="s">
        <v>22303</v>
      </c>
      <c r="H7769">
        <v>346</v>
      </c>
      <c r="I7769">
        <v>367</v>
      </c>
      <c r="J7769" t="s">
        <v>9463</v>
      </c>
      <c r="K7769" t="s">
        <v>9468</v>
      </c>
      <c r="L7769" t="s">
        <v>17950</v>
      </c>
      <c r="M7769" t="s">
        <v>33916</v>
      </c>
      <c r="N7769" t="s">
        <v>33917</v>
      </c>
      <c r="O7769" t="s">
        <v>33918</v>
      </c>
      <c r="P7769" s="2">
        <v>1215198.5</v>
      </c>
      <c r="Q7769" s="2">
        <v>1132474.0412972271</v>
      </c>
      <c r="R7769" s="2">
        <v>796251.44033452868</v>
      </c>
      <c r="S7769" s="2">
        <v>1208901.3997363062</v>
      </c>
      <c r="T7769" s="2">
        <v>1696805.1834426448</v>
      </c>
      <c r="U7769" s="2">
        <v>2513151.8732620548</v>
      </c>
      <c r="V7769" s="2">
        <v>1450188.6746928757</v>
      </c>
      <c r="W7769" s="2">
        <v>1059743.9108107665</v>
      </c>
      <c r="X7769" s="2">
        <v>1104756.7982929356</v>
      </c>
      <c r="Y7769" s="2">
        <v>2557622.8259106348</v>
      </c>
      <c r="Z7769" s="7">
        <f t="shared" si="968"/>
        <v>1088206.3453420154</v>
      </c>
      <c r="AA7769" s="7">
        <f t="shared" si="969"/>
        <v>1730378.2110686523</v>
      </c>
      <c r="AB7769" s="7">
        <f t="shared" si="970"/>
        <v>198235.21295255309</v>
      </c>
      <c r="AC7769" s="7">
        <f t="shared" si="971"/>
        <v>666011.12607719144</v>
      </c>
      <c r="AD7769" s="7">
        <f t="shared" si="972"/>
        <v>99117.606476276545</v>
      </c>
      <c r="AE7769" s="7">
        <f t="shared" si="973"/>
        <v>271897.90365092579</v>
      </c>
      <c r="AF7769" s="8">
        <f t="shared" si="974"/>
        <v>1.5901195747253312</v>
      </c>
      <c r="AG7769" s="6">
        <f t="shared" si="975"/>
        <v>6.6629383029452829E-2</v>
      </c>
    </row>
    <row r="7770" spans="1:33" x14ac:dyDescent="0.55000000000000004">
      <c r="A7770">
        <v>7769</v>
      </c>
      <c r="B7770" t="s">
        <v>1782</v>
      </c>
      <c r="C7770" t="s">
        <v>10887</v>
      </c>
      <c r="D7770" t="s">
        <v>22300</v>
      </c>
      <c r="E7770" t="s">
        <v>22301</v>
      </c>
      <c r="F7770" t="s">
        <v>22302</v>
      </c>
      <c r="G7770" t="s">
        <v>22303</v>
      </c>
      <c r="H7770">
        <v>346</v>
      </c>
      <c r="I7770">
        <v>367</v>
      </c>
      <c r="J7770" t="s">
        <v>9463</v>
      </c>
      <c r="K7770" t="s">
        <v>5957</v>
      </c>
      <c r="L7770" t="s">
        <v>10951</v>
      </c>
      <c r="M7770">
        <v>349</v>
      </c>
      <c r="N7770" t="s">
        <v>21268</v>
      </c>
      <c r="O7770" t="s">
        <v>33919</v>
      </c>
      <c r="P7770" s="2">
        <v>66419808</v>
      </c>
      <c r="Q7770" s="2">
        <v>58638015.637637474</v>
      </c>
      <c r="R7770" s="2">
        <v>49098215.60651949</v>
      </c>
      <c r="S7770" s="2">
        <v>51288150.065029979</v>
      </c>
      <c r="T7770" s="2">
        <v>57296493.540755063</v>
      </c>
      <c r="U7770" s="2">
        <v>70960791.457180247</v>
      </c>
      <c r="V7770" s="2">
        <v>66146520.85795676</v>
      </c>
      <c r="W7770" s="2">
        <v>62865631.314690232</v>
      </c>
      <c r="X7770" s="2">
        <v>66870631.421143986</v>
      </c>
      <c r="Y7770" s="2">
        <v>74480445.714826718</v>
      </c>
      <c r="Z7770" s="7">
        <f t="shared" si="968"/>
        <v>56361047.327296734</v>
      </c>
      <c r="AA7770" s="7">
        <f t="shared" si="969"/>
        <v>66436752.384425499</v>
      </c>
      <c r="AB7770" s="7">
        <f t="shared" si="970"/>
        <v>7849549.0782350041</v>
      </c>
      <c r="AC7770" s="7">
        <f t="shared" si="971"/>
        <v>6028891.3525923761</v>
      </c>
      <c r="AD7770" s="7">
        <f t="shared" si="972"/>
        <v>3924774.539117502</v>
      </c>
      <c r="AE7770" s="7">
        <f t="shared" si="973"/>
        <v>2461284.5880882046</v>
      </c>
      <c r="AF7770" s="8">
        <f t="shared" si="974"/>
        <v>1.1787707208245739</v>
      </c>
      <c r="AG7770" s="6">
        <f t="shared" si="975"/>
        <v>7.8269535995868125E-2</v>
      </c>
    </row>
    <row r="7771" spans="1:33" x14ac:dyDescent="0.55000000000000004">
      <c r="A7771">
        <v>7770</v>
      </c>
      <c r="B7771" t="s">
        <v>965</v>
      </c>
      <c r="C7771" t="s">
        <v>10887</v>
      </c>
      <c r="D7771" t="s">
        <v>13384</v>
      </c>
      <c r="E7771" t="s">
        <v>13385</v>
      </c>
      <c r="F7771" t="s">
        <v>13386</v>
      </c>
      <c r="G7771" t="s">
        <v>13387</v>
      </c>
      <c r="H7771">
        <v>600</v>
      </c>
      <c r="I7771">
        <v>626</v>
      </c>
      <c r="J7771" t="s">
        <v>9469</v>
      </c>
      <c r="K7771" t="s">
        <v>8</v>
      </c>
      <c r="L7771" t="s">
        <v>10907</v>
      </c>
      <c r="M7771">
        <v>618</v>
      </c>
      <c r="N7771" t="s">
        <v>11583</v>
      </c>
      <c r="O7771" t="s">
        <v>33920</v>
      </c>
      <c r="P7771" s="2">
        <v>1136342</v>
      </c>
      <c r="Q7771" s="2">
        <v>1179609.3167448614</v>
      </c>
      <c r="R7771" s="2">
        <v>1192868.9509869982</v>
      </c>
      <c r="S7771" s="2">
        <v>1223665.4370296721</v>
      </c>
      <c r="T7771" s="2">
        <v>1389570.6903840655</v>
      </c>
      <c r="U7771" s="2">
        <v>841000.68772925006</v>
      </c>
      <c r="V7771" s="2">
        <v>1107385.974641965</v>
      </c>
      <c r="W7771" s="2">
        <v>1359511.7145656911</v>
      </c>
      <c r="X7771" s="2">
        <v>1548316.9119070645</v>
      </c>
      <c r="Y7771" s="2">
        <v>1398781.1454785392</v>
      </c>
      <c r="Z7771" s="7">
        <f t="shared" si="968"/>
        <v>1183121.4261903828</v>
      </c>
      <c r="AA7771" s="7">
        <f t="shared" si="969"/>
        <v>1274094.520784429</v>
      </c>
      <c r="AB7771" s="7">
        <f t="shared" si="970"/>
        <v>36237.552722996399</v>
      </c>
      <c r="AC7771" s="7">
        <f t="shared" si="971"/>
        <v>255631.58040307125</v>
      </c>
      <c r="AD7771" s="7">
        <f t="shared" si="972"/>
        <v>18118.7763614982</v>
      </c>
      <c r="AE7771" s="7">
        <f t="shared" si="973"/>
        <v>104361.15568812939</v>
      </c>
      <c r="AF7771" s="8">
        <f t="shared" si="974"/>
        <v>1.076892441113992</v>
      </c>
      <c r="AG7771" s="6">
        <f t="shared" si="975"/>
        <v>0.42755594539787856</v>
      </c>
    </row>
    <row r="7772" spans="1:33" x14ac:dyDescent="0.55000000000000004">
      <c r="A7772">
        <v>7771</v>
      </c>
      <c r="B7772" t="s">
        <v>9471</v>
      </c>
      <c r="C7772" t="s">
        <v>11455</v>
      </c>
      <c r="D7772" t="s">
        <v>28667</v>
      </c>
      <c r="E7772" t="s">
        <v>28668</v>
      </c>
      <c r="F7772" t="s">
        <v>28669</v>
      </c>
      <c r="G7772" t="s">
        <v>28670</v>
      </c>
      <c r="H7772">
        <v>748</v>
      </c>
      <c r="I7772">
        <v>762</v>
      </c>
      <c r="J7772" t="s">
        <v>9470</v>
      </c>
      <c r="K7772" t="s">
        <v>7564</v>
      </c>
      <c r="L7772" t="s">
        <v>29429</v>
      </c>
      <c r="M7772">
        <v>748</v>
      </c>
      <c r="N7772" t="s">
        <v>23529</v>
      </c>
      <c r="O7772" t="s">
        <v>33921</v>
      </c>
      <c r="P7772" s="2">
        <v>1644786.1249999998</v>
      </c>
      <c r="Q7772" s="2">
        <v>1515360.1861129177</v>
      </c>
      <c r="R7772" s="2">
        <v>2276070.5216027093</v>
      </c>
      <c r="S7772" s="2">
        <v>2112346.6577306795</v>
      </c>
      <c r="T7772" s="2">
        <v>1450075.3907795579</v>
      </c>
      <c r="U7772" s="2">
        <v>1651505.7420106113</v>
      </c>
      <c r="V7772" s="2">
        <v>1381005.8318996129</v>
      </c>
      <c r="W7772" s="2">
        <v>2028520.9428438693</v>
      </c>
      <c r="X7772" s="2">
        <v>1781640.0148893762</v>
      </c>
      <c r="Y7772" s="2">
        <v>1819176.7282116525</v>
      </c>
      <c r="Z7772" s="7">
        <f t="shared" si="968"/>
        <v>1887140.8726115767</v>
      </c>
      <c r="AA7772" s="7">
        <f t="shared" si="969"/>
        <v>1685320.77510578</v>
      </c>
      <c r="AB7772" s="7">
        <f t="shared" si="970"/>
        <v>364664.51251287566</v>
      </c>
      <c r="AC7772" s="7">
        <f t="shared" si="971"/>
        <v>242517.0506329046</v>
      </c>
      <c r="AD7772" s="7">
        <f t="shared" si="972"/>
        <v>182332.25625643783</v>
      </c>
      <c r="AE7772" s="7">
        <f t="shared" si="973"/>
        <v>99007.171329221426</v>
      </c>
      <c r="AF7772" s="8">
        <f t="shared" si="974"/>
        <v>0.89305509703337516</v>
      </c>
      <c r="AG7772" s="6">
        <f t="shared" si="975"/>
        <v>0.37729805990376486</v>
      </c>
    </row>
    <row r="7773" spans="1:33" x14ac:dyDescent="0.55000000000000004">
      <c r="A7773">
        <v>7772</v>
      </c>
      <c r="B7773" t="s">
        <v>7484</v>
      </c>
      <c r="C7773" t="s">
        <v>10887</v>
      </c>
      <c r="D7773" t="s">
        <v>13170</v>
      </c>
      <c r="E7773" t="s">
        <v>13171</v>
      </c>
      <c r="F7773" t="s">
        <v>13172</v>
      </c>
      <c r="G7773" t="s">
        <v>13173</v>
      </c>
      <c r="H7773">
        <v>623</v>
      </c>
      <c r="I7773">
        <v>629</v>
      </c>
      <c r="J7773" t="s">
        <v>9472</v>
      </c>
      <c r="K7773" t="s">
        <v>26</v>
      </c>
      <c r="L7773" t="s">
        <v>10951</v>
      </c>
      <c r="M7773">
        <v>626</v>
      </c>
      <c r="N7773" t="s">
        <v>11487</v>
      </c>
      <c r="O7773" t="s">
        <v>33922</v>
      </c>
      <c r="P7773" s="2">
        <v>14124736.000000002</v>
      </c>
      <c r="Q7773" s="2">
        <v>14583173.196143236</v>
      </c>
      <c r="R7773" s="2">
        <v>17824064.546099331</v>
      </c>
      <c r="S7773" s="2">
        <v>18333138.3873384</v>
      </c>
      <c r="T7773" s="2">
        <v>8835214.6626335811</v>
      </c>
      <c r="U7773" s="2">
        <v>8662967.2855251301</v>
      </c>
      <c r="V7773" s="2">
        <v>11377127.652636239</v>
      </c>
      <c r="W7773" s="2">
        <v>11814693.953686172</v>
      </c>
      <c r="X7773" s="2">
        <v>11917813.739837155</v>
      </c>
      <c r="Y7773" s="2">
        <v>15509976.049624199</v>
      </c>
      <c r="Z7773" s="7">
        <f t="shared" si="968"/>
        <v>16216278.032395244</v>
      </c>
      <c r="AA7773" s="7">
        <f t="shared" si="969"/>
        <v>11352965.557323746</v>
      </c>
      <c r="AB7773" s="7">
        <f t="shared" si="970"/>
        <v>2168536.7351776059</v>
      </c>
      <c r="AC7773" s="7">
        <f t="shared" si="971"/>
        <v>2505542.9308329462</v>
      </c>
      <c r="AD7773" s="7">
        <f t="shared" si="972"/>
        <v>1084268.3675888029</v>
      </c>
      <c r="AE7773" s="7">
        <f t="shared" si="973"/>
        <v>1022883.6181963674</v>
      </c>
      <c r="AF7773" s="8">
        <f t="shared" si="974"/>
        <v>0.70009687393395315</v>
      </c>
      <c r="AG7773" s="6">
        <f t="shared" si="975"/>
        <v>1.3117730321419292E-2</v>
      </c>
    </row>
    <row r="7774" spans="1:33" x14ac:dyDescent="0.55000000000000004">
      <c r="A7774">
        <v>7773</v>
      </c>
      <c r="B7774" t="s">
        <v>158</v>
      </c>
      <c r="C7774" t="s">
        <v>10887</v>
      </c>
      <c r="D7774" t="s">
        <v>11298</v>
      </c>
      <c r="E7774" t="s">
        <v>11299</v>
      </c>
      <c r="F7774" t="s">
        <v>11300</v>
      </c>
      <c r="G7774" t="s">
        <v>11301</v>
      </c>
      <c r="H7774">
        <v>142</v>
      </c>
      <c r="I7774">
        <v>154</v>
      </c>
      <c r="J7774" t="s">
        <v>9473</v>
      </c>
      <c r="K7774" t="s">
        <v>34</v>
      </c>
      <c r="L7774" t="s">
        <v>10958</v>
      </c>
      <c r="M7774">
        <v>151</v>
      </c>
      <c r="N7774" t="s">
        <v>13210</v>
      </c>
      <c r="O7774" t="s">
        <v>33923</v>
      </c>
      <c r="P7774" s="2">
        <v>337610.84375</v>
      </c>
      <c r="Q7774" s="2">
        <v>247752.54593296698</v>
      </c>
      <c r="R7774" s="2">
        <v>411408.4999864921</v>
      </c>
      <c r="S7774" s="2">
        <v>278402.30901762954</v>
      </c>
      <c r="T7774" s="2">
        <v>276486.47929111129</v>
      </c>
      <c r="U7774" s="2">
        <v>272991.19076133275</v>
      </c>
      <c r="V7774" s="2">
        <v>349358.98984570621</v>
      </c>
      <c r="W7774" s="2">
        <v>246568.0949360379</v>
      </c>
      <c r="X7774" s="2">
        <v>197180.49199303449</v>
      </c>
      <c r="Y7774" s="2">
        <v>329825.74527734058</v>
      </c>
      <c r="Z7774" s="7">
        <f t="shared" si="968"/>
        <v>318793.54967177217</v>
      </c>
      <c r="AA7774" s="7">
        <f t="shared" si="969"/>
        <v>278735.16535076051</v>
      </c>
      <c r="AB7774" s="7">
        <f t="shared" si="970"/>
        <v>72133.894280063687</v>
      </c>
      <c r="AC7774" s="7">
        <f t="shared" si="971"/>
        <v>55356.854936235613</v>
      </c>
      <c r="AD7774" s="7">
        <f t="shared" si="972"/>
        <v>36066.947140031843</v>
      </c>
      <c r="AE7774" s="7">
        <f t="shared" si="973"/>
        <v>22599.341393174247</v>
      </c>
      <c r="AF7774" s="8">
        <f t="shared" si="974"/>
        <v>0.87434380538045542</v>
      </c>
      <c r="AG7774" s="6">
        <f t="shared" si="975"/>
        <v>0.38732118127923704</v>
      </c>
    </row>
    <row r="7775" spans="1:33" x14ac:dyDescent="0.55000000000000004">
      <c r="A7775">
        <v>7774</v>
      </c>
      <c r="B7775" t="s">
        <v>8083</v>
      </c>
      <c r="C7775" t="s">
        <v>10887</v>
      </c>
      <c r="D7775" t="s">
        <v>30667</v>
      </c>
      <c r="E7775" t="s">
        <v>30668</v>
      </c>
      <c r="F7775" t="s">
        <v>30669</v>
      </c>
      <c r="G7775" t="s">
        <v>30670</v>
      </c>
      <c r="H7775">
        <v>229</v>
      </c>
      <c r="I7775">
        <v>238</v>
      </c>
      <c r="J7775" t="s">
        <v>9474</v>
      </c>
      <c r="K7775" t="s">
        <v>7564</v>
      </c>
      <c r="L7775" t="s">
        <v>29429</v>
      </c>
      <c r="M7775">
        <v>229</v>
      </c>
      <c r="N7775" t="s">
        <v>16627</v>
      </c>
      <c r="O7775" t="s">
        <v>33924</v>
      </c>
      <c r="P7775" s="2">
        <v>2930610.5</v>
      </c>
      <c r="Q7775" s="2">
        <v>3957663.3843758074</v>
      </c>
      <c r="R7775" s="2">
        <v>4421566.5428944435</v>
      </c>
      <c r="S7775" s="2">
        <v>4094804.129135082</v>
      </c>
      <c r="T7775" s="2">
        <v>4057448.6943574492</v>
      </c>
      <c r="U7775" s="2">
        <v>4746540.1588952383</v>
      </c>
      <c r="V7775" s="2">
        <v>5702129.6806597896</v>
      </c>
      <c r="W7775" s="2">
        <v>6504683.1161153642</v>
      </c>
      <c r="X7775" s="2">
        <v>4559668.376065664</v>
      </c>
      <c r="Y7775" s="2">
        <v>4989231.9480051314</v>
      </c>
      <c r="Z7775" s="7">
        <f t="shared" si="968"/>
        <v>3851161.139101333</v>
      </c>
      <c r="AA7775" s="7">
        <f t="shared" si="969"/>
        <v>5093283.6623497726</v>
      </c>
      <c r="AB7775" s="7">
        <f t="shared" si="970"/>
        <v>643811.68019521143</v>
      </c>
      <c r="AC7775" s="7">
        <f t="shared" si="971"/>
        <v>877667.25622179848</v>
      </c>
      <c r="AD7775" s="7">
        <f t="shared" si="972"/>
        <v>321905.84009760572</v>
      </c>
      <c r="AE7775" s="7">
        <f t="shared" si="973"/>
        <v>358306.15694865852</v>
      </c>
      <c r="AF7775" s="8">
        <f t="shared" si="974"/>
        <v>1.3225319529315485</v>
      </c>
      <c r="AG7775" s="6">
        <f t="shared" si="975"/>
        <v>3.3262659305586043E-2</v>
      </c>
    </row>
    <row r="7776" spans="1:33" x14ac:dyDescent="0.55000000000000004">
      <c r="A7776">
        <v>7775</v>
      </c>
      <c r="B7776" t="s">
        <v>7240</v>
      </c>
      <c r="C7776" t="s">
        <v>10887</v>
      </c>
      <c r="D7776" t="s">
        <v>28719</v>
      </c>
      <c r="E7776" t="s">
        <v>28720</v>
      </c>
      <c r="F7776" t="s">
        <v>28721</v>
      </c>
      <c r="G7776" t="s">
        <v>28722</v>
      </c>
      <c r="H7776">
        <v>232</v>
      </c>
      <c r="I7776">
        <v>254</v>
      </c>
      <c r="J7776" t="s">
        <v>9475</v>
      </c>
      <c r="K7776" t="s">
        <v>45</v>
      </c>
      <c r="L7776" t="s">
        <v>10982</v>
      </c>
      <c r="M7776">
        <v>244</v>
      </c>
      <c r="N7776" t="s">
        <v>12996</v>
      </c>
      <c r="O7776" t="s">
        <v>33925</v>
      </c>
      <c r="P7776" s="2">
        <v>14246298.999999998</v>
      </c>
      <c r="Q7776" s="2">
        <v>11280891.506491499</v>
      </c>
      <c r="R7776" s="2">
        <v>13446170.492161503</v>
      </c>
      <c r="S7776" s="2">
        <v>14778926.658694692</v>
      </c>
      <c r="T7776" s="2">
        <v>12985023.460261678</v>
      </c>
      <c r="U7776" s="2">
        <v>11291516.041770983</v>
      </c>
      <c r="V7776" s="2">
        <v>14989142.835356053</v>
      </c>
      <c r="W7776" s="2">
        <v>21417106.775800906</v>
      </c>
      <c r="X7776" s="2">
        <v>18842802.419603098</v>
      </c>
      <c r="Y7776" s="2">
        <v>16245964.962148888</v>
      </c>
      <c r="Z7776" s="7">
        <f t="shared" si="968"/>
        <v>13438071.914336924</v>
      </c>
      <c r="AA7776" s="7">
        <f t="shared" si="969"/>
        <v>15961926.082490267</v>
      </c>
      <c r="AB7776" s="7">
        <f t="shared" si="970"/>
        <v>1538897.3721922997</v>
      </c>
      <c r="AC7776" s="7">
        <f t="shared" si="971"/>
        <v>3735240.5375866024</v>
      </c>
      <c r="AD7776" s="7">
        <f t="shared" si="972"/>
        <v>769448.68609614985</v>
      </c>
      <c r="AE7776" s="7">
        <f t="shared" si="973"/>
        <v>1524905.5639410513</v>
      </c>
      <c r="AF7776" s="8">
        <f t="shared" si="974"/>
        <v>1.1878137119850261</v>
      </c>
      <c r="AG7776" s="6">
        <f t="shared" si="975"/>
        <v>0.18242102201253871</v>
      </c>
    </row>
    <row r="7777" spans="1:33" x14ac:dyDescent="0.55000000000000004">
      <c r="A7777">
        <v>7776</v>
      </c>
      <c r="B7777" t="s">
        <v>7240</v>
      </c>
      <c r="C7777" t="s">
        <v>10887</v>
      </c>
      <c r="D7777" t="s">
        <v>28719</v>
      </c>
      <c r="E7777" t="s">
        <v>28720</v>
      </c>
      <c r="F7777" t="s">
        <v>28721</v>
      </c>
      <c r="G7777" t="s">
        <v>28722</v>
      </c>
      <c r="H7777">
        <v>232</v>
      </c>
      <c r="I7777">
        <v>255</v>
      </c>
      <c r="J7777" t="s">
        <v>9476</v>
      </c>
      <c r="K7777" t="s">
        <v>45</v>
      </c>
      <c r="L7777" t="s">
        <v>10982</v>
      </c>
      <c r="M7777">
        <v>244</v>
      </c>
      <c r="N7777" t="s">
        <v>12996</v>
      </c>
      <c r="O7777" t="s">
        <v>33926</v>
      </c>
      <c r="P7777" s="2">
        <v>6626816</v>
      </c>
      <c r="Q7777" s="2">
        <v>9968035.2490851078</v>
      </c>
      <c r="R7777" s="2">
        <v>9885808.3061658572</v>
      </c>
      <c r="S7777" s="2">
        <v>10425413.604011502</v>
      </c>
      <c r="T7777" s="2">
        <v>8856207.8469201922</v>
      </c>
      <c r="U7777" s="2">
        <v>8421354.4300507512</v>
      </c>
      <c r="V7777" s="2">
        <v>8933399.8437913824</v>
      </c>
      <c r="W7777" s="2">
        <v>13801805.742585922</v>
      </c>
      <c r="X7777" s="2">
        <v>11281199.27326303</v>
      </c>
      <c r="Y7777" s="2">
        <v>12606762.436467033</v>
      </c>
      <c r="Z7777" s="7">
        <f t="shared" si="968"/>
        <v>9226518.2898156159</v>
      </c>
      <c r="AA7777" s="7">
        <f t="shared" si="969"/>
        <v>10650121.595513051</v>
      </c>
      <c r="AB7777" s="7">
        <f t="shared" si="970"/>
        <v>1749315.3609928668</v>
      </c>
      <c r="AC7777" s="7">
        <f t="shared" si="971"/>
        <v>2249109.9824962597</v>
      </c>
      <c r="AD7777" s="7">
        <f t="shared" si="972"/>
        <v>874657.6804964334</v>
      </c>
      <c r="AE7777" s="7">
        <f t="shared" si="973"/>
        <v>918195.30541930697</v>
      </c>
      <c r="AF7777" s="8">
        <f t="shared" si="974"/>
        <v>1.1542947470519658</v>
      </c>
      <c r="AG7777" s="6">
        <f t="shared" si="975"/>
        <v>0.295517932330156</v>
      </c>
    </row>
    <row r="7778" spans="1:33" x14ac:dyDescent="0.55000000000000004">
      <c r="A7778">
        <v>7777</v>
      </c>
      <c r="B7778" t="s">
        <v>3250</v>
      </c>
      <c r="C7778" t="s">
        <v>10887</v>
      </c>
      <c r="D7778" t="s">
        <v>19121</v>
      </c>
      <c r="E7778" t="s">
        <v>19122</v>
      </c>
      <c r="F7778" t="s">
        <v>19123</v>
      </c>
      <c r="G7778" t="s">
        <v>19124</v>
      </c>
      <c r="H7778">
        <v>126</v>
      </c>
      <c r="I7778">
        <v>147</v>
      </c>
      <c r="J7778" t="s">
        <v>9477</v>
      </c>
      <c r="K7778" t="s">
        <v>9295</v>
      </c>
      <c r="L7778" t="s">
        <v>29429</v>
      </c>
      <c r="M7778">
        <v>126</v>
      </c>
      <c r="N7778" t="s">
        <v>24178</v>
      </c>
      <c r="O7778" t="s">
        <v>33927</v>
      </c>
      <c r="P7778" s="2">
        <v>4441126.5</v>
      </c>
      <c r="Q7778" s="2">
        <v>4956783.6654427517</v>
      </c>
      <c r="R7778" s="2">
        <v>4628271.3759597521</v>
      </c>
      <c r="S7778" s="2">
        <v>5607821.9717162</v>
      </c>
      <c r="T7778" s="2">
        <v>4624855.0352324983</v>
      </c>
      <c r="U7778" s="2">
        <v>3811269.1248556627</v>
      </c>
      <c r="V7778" s="2">
        <v>4273135.7293230584</v>
      </c>
      <c r="W7778" s="2">
        <v>4405077.3088725619</v>
      </c>
      <c r="X7778" s="2">
        <v>2993866.7471357747</v>
      </c>
      <c r="Y7778" s="2">
        <v>4970201.635139782</v>
      </c>
      <c r="Z7778" s="7">
        <f t="shared" si="968"/>
        <v>4908500.8782796757</v>
      </c>
      <c r="AA7778" s="7">
        <f t="shared" si="969"/>
        <v>4179734.2634265558</v>
      </c>
      <c r="AB7778" s="7">
        <f t="shared" si="970"/>
        <v>512623.51445099758</v>
      </c>
      <c r="AC7778" s="7">
        <f t="shared" si="971"/>
        <v>696350.89053358417</v>
      </c>
      <c r="AD7778" s="7">
        <f t="shared" si="972"/>
        <v>256311.75722549879</v>
      </c>
      <c r="AE7778" s="7">
        <f t="shared" si="973"/>
        <v>284284.06062332436</v>
      </c>
      <c r="AF7778" s="8">
        <f t="shared" si="974"/>
        <v>0.8515296965560416</v>
      </c>
      <c r="AG7778" s="6">
        <f t="shared" si="975"/>
        <v>9.4243875862479093E-2</v>
      </c>
    </row>
    <row r="7779" spans="1:33" x14ac:dyDescent="0.55000000000000004">
      <c r="A7779">
        <v>7778</v>
      </c>
      <c r="B7779" t="s">
        <v>1114</v>
      </c>
      <c r="C7779" t="s">
        <v>10887</v>
      </c>
      <c r="D7779" t="s">
        <v>13790</v>
      </c>
      <c r="E7779" t="s">
        <v>13791</v>
      </c>
      <c r="F7779" t="s">
        <v>13792</v>
      </c>
      <c r="G7779" t="s">
        <v>13793</v>
      </c>
      <c r="H7779">
        <v>448</v>
      </c>
      <c r="I7779">
        <v>458</v>
      </c>
      <c r="J7779" t="s">
        <v>9478</v>
      </c>
      <c r="K7779" t="s">
        <v>7564</v>
      </c>
      <c r="L7779" t="s">
        <v>29429</v>
      </c>
      <c r="M7779">
        <v>448</v>
      </c>
      <c r="N7779" t="s">
        <v>19695</v>
      </c>
      <c r="O7779" t="s">
        <v>33928</v>
      </c>
      <c r="P7779" s="2">
        <v>4481710</v>
      </c>
      <c r="Q7779" s="2">
        <v>4677631.0217309073</v>
      </c>
      <c r="R7779" s="2">
        <v>4874587.5410141544</v>
      </c>
      <c r="S7779" s="2">
        <v>3902180.4369454859</v>
      </c>
      <c r="T7779" s="2">
        <v>4595702.6320876973</v>
      </c>
      <c r="U7779" s="2">
        <v>4424985.8844069336</v>
      </c>
      <c r="V7779" s="2">
        <v>4610622.5923982244</v>
      </c>
      <c r="W7779" s="2">
        <v>4564244.9270835407</v>
      </c>
      <c r="X7779" s="2">
        <v>4226450.696573033</v>
      </c>
      <c r="Y7779" s="2">
        <v>5184258.7718294365</v>
      </c>
      <c r="Z7779" s="7">
        <f t="shared" si="968"/>
        <v>4484027.2499226369</v>
      </c>
      <c r="AA7779" s="7">
        <f t="shared" si="969"/>
        <v>4601044.2507298114</v>
      </c>
      <c r="AB7779" s="7">
        <f t="shared" si="970"/>
        <v>419750.26101034228</v>
      </c>
      <c r="AC7779" s="7">
        <f t="shared" si="971"/>
        <v>320290.65691312653</v>
      </c>
      <c r="AD7779" s="7">
        <f t="shared" si="972"/>
        <v>209875.13050517114</v>
      </c>
      <c r="AE7779" s="7">
        <f t="shared" si="973"/>
        <v>130758.11313633158</v>
      </c>
      <c r="AF7779" s="8">
        <f t="shared" si="974"/>
        <v>1.0260964071547944</v>
      </c>
      <c r="AG7779" s="6">
        <f t="shared" si="975"/>
        <v>0.65489989850847996</v>
      </c>
    </row>
    <row r="7780" spans="1:33" x14ac:dyDescent="0.55000000000000004">
      <c r="A7780">
        <v>7779</v>
      </c>
      <c r="B7780" t="s">
        <v>6285</v>
      </c>
      <c r="C7780" t="s">
        <v>10887</v>
      </c>
      <c r="D7780" t="s">
        <v>33929</v>
      </c>
      <c r="E7780" t="s">
        <v>33930</v>
      </c>
      <c r="F7780" t="s">
        <v>33931</v>
      </c>
      <c r="G7780" t="s">
        <v>33932</v>
      </c>
      <c r="H7780">
        <v>490</v>
      </c>
      <c r="I7780">
        <v>501</v>
      </c>
      <c r="J7780" t="s">
        <v>9479</v>
      </c>
      <c r="K7780" t="s">
        <v>26</v>
      </c>
      <c r="L7780" t="s">
        <v>10951</v>
      </c>
      <c r="M7780">
        <v>493</v>
      </c>
      <c r="N7780" t="s">
        <v>19841</v>
      </c>
      <c r="O7780" t="s">
        <v>33933</v>
      </c>
      <c r="P7780" s="2">
        <v>1052322</v>
      </c>
      <c r="Q7780" s="2">
        <v>969069.76020546316</v>
      </c>
      <c r="R7780" s="2">
        <v>1154395.2839322633</v>
      </c>
      <c r="S7780" s="2">
        <v>921765.84835272748</v>
      </c>
      <c r="T7780" s="2">
        <v>762729.7143283406</v>
      </c>
      <c r="U7780" s="2">
        <v>833736.01519872446</v>
      </c>
      <c r="V7780" s="2">
        <v>1100256.0766315479</v>
      </c>
      <c r="W7780" s="2">
        <v>821788.53008723678</v>
      </c>
      <c r="X7780" s="2">
        <v>833489.18092427193</v>
      </c>
      <c r="Y7780" s="2">
        <v>1107488.1878322782</v>
      </c>
      <c r="Z7780" s="7">
        <f t="shared" si="968"/>
        <v>1024388.2231226135</v>
      </c>
      <c r="AA7780" s="7">
        <f t="shared" si="969"/>
        <v>909914.61750040005</v>
      </c>
      <c r="AB7780" s="7">
        <f t="shared" si="970"/>
        <v>102100.62992611204</v>
      </c>
      <c r="AC7780" s="7">
        <f t="shared" si="971"/>
        <v>152537.7438976132</v>
      </c>
      <c r="AD7780" s="7">
        <f t="shared" si="972"/>
        <v>51050.314963056022</v>
      </c>
      <c r="AE7780" s="7">
        <f t="shared" si="973"/>
        <v>62273.273177415147</v>
      </c>
      <c r="AF7780" s="8">
        <f t="shared" si="974"/>
        <v>0.88825173597440743</v>
      </c>
      <c r="AG7780" s="6">
        <f t="shared" si="975"/>
        <v>0.19304255302413842</v>
      </c>
    </row>
    <row r="7781" spans="1:33" x14ac:dyDescent="0.55000000000000004">
      <c r="A7781">
        <v>7780</v>
      </c>
      <c r="B7781" t="s">
        <v>1108</v>
      </c>
      <c r="C7781" t="s">
        <v>10887</v>
      </c>
      <c r="D7781" t="s">
        <v>13773</v>
      </c>
      <c r="E7781" t="s">
        <v>13774</v>
      </c>
      <c r="F7781" t="s">
        <v>13775</v>
      </c>
      <c r="G7781" t="s">
        <v>13776</v>
      </c>
      <c r="H7781">
        <v>594</v>
      </c>
      <c r="I7781">
        <v>604</v>
      </c>
      <c r="J7781" t="s">
        <v>9480</v>
      </c>
      <c r="K7781" t="s">
        <v>40</v>
      </c>
      <c r="L7781" t="s">
        <v>10989</v>
      </c>
      <c r="M7781">
        <v>601</v>
      </c>
      <c r="N7781" t="s">
        <v>21981</v>
      </c>
      <c r="O7781" t="s">
        <v>33934</v>
      </c>
      <c r="P7781" s="2">
        <v>3380019.5</v>
      </c>
      <c r="Q7781" s="2">
        <v>3739872.4404957192</v>
      </c>
      <c r="R7781" s="2">
        <v>4975350.9445305234</v>
      </c>
      <c r="S7781" s="2">
        <v>5331869.656617159</v>
      </c>
      <c r="T7781" s="2">
        <v>3496926.992644283</v>
      </c>
      <c r="U7781" s="2">
        <v>4145379.7948181801</v>
      </c>
      <c r="V7781" s="2">
        <v>3979616.3568618284</v>
      </c>
      <c r="W7781" s="2">
        <v>4388407.1300283857</v>
      </c>
      <c r="X7781" s="2">
        <v>3399936.9035568088</v>
      </c>
      <c r="Y7781" s="2">
        <v>6488578.6369872009</v>
      </c>
      <c r="Z7781" s="7">
        <f t="shared" si="968"/>
        <v>4356778.1354108509</v>
      </c>
      <c r="AA7781" s="7">
        <f t="shared" si="969"/>
        <v>4316474.302482781</v>
      </c>
      <c r="AB7781" s="7">
        <f t="shared" si="970"/>
        <v>943056.35448065004</v>
      </c>
      <c r="AC7781" s="7">
        <f t="shared" si="971"/>
        <v>1129394.2424526589</v>
      </c>
      <c r="AD7781" s="7">
        <f t="shared" si="972"/>
        <v>471528.17724032502</v>
      </c>
      <c r="AE7781" s="7">
        <f t="shared" si="973"/>
        <v>461073.26874102768</v>
      </c>
      <c r="AF7781" s="8">
        <f t="shared" si="974"/>
        <v>0.99074916562757931</v>
      </c>
      <c r="AG7781" s="6">
        <f t="shared" si="975"/>
        <v>0.95288395436738649</v>
      </c>
    </row>
    <row r="7782" spans="1:33" x14ac:dyDescent="0.55000000000000004">
      <c r="A7782">
        <v>7781</v>
      </c>
      <c r="B7782" t="s">
        <v>4037</v>
      </c>
      <c r="C7782" t="s">
        <v>10887</v>
      </c>
      <c r="D7782" t="s">
        <v>21163</v>
      </c>
      <c r="E7782" t="s">
        <v>21164</v>
      </c>
      <c r="F7782" t="s">
        <v>21165</v>
      </c>
      <c r="G7782" t="s">
        <v>21166</v>
      </c>
      <c r="H7782">
        <v>192</v>
      </c>
      <c r="I7782">
        <v>213</v>
      </c>
      <c r="J7782" t="s">
        <v>9481</v>
      </c>
      <c r="K7782" t="s">
        <v>26</v>
      </c>
      <c r="L7782" t="s">
        <v>10951</v>
      </c>
      <c r="M7782">
        <v>195</v>
      </c>
      <c r="N7782" t="s">
        <v>11417</v>
      </c>
      <c r="O7782" t="s">
        <v>33935</v>
      </c>
      <c r="P7782" s="2">
        <v>1224836.625</v>
      </c>
      <c r="Q7782" s="2">
        <v>1595714.1244729836</v>
      </c>
      <c r="R7782" s="2">
        <v>1595893.6253462303</v>
      </c>
      <c r="S7782" s="2">
        <v>1508990.005351857</v>
      </c>
      <c r="T7782" s="2">
        <v>1280689.9072986736</v>
      </c>
      <c r="U7782" s="2">
        <v>1304111.3795897746</v>
      </c>
      <c r="V7782" s="2">
        <v>1633912.7806684661</v>
      </c>
      <c r="W7782" s="2">
        <v>1102169.7380690284</v>
      </c>
      <c r="X7782" s="2">
        <v>1146929.5690932996</v>
      </c>
      <c r="Y7782" s="2">
        <v>1004937.9947648948</v>
      </c>
      <c r="Z7782" s="7">
        <f t="shared" si="968"/>
        <v>1481358.5950427677</v>
      </c>
      <c r="AA7782" s="7">
        <f t="shared" si="969"/>
        <v>1245458.5615806899</v>
      </c>
      <c r="AB7782" s="7">
        <f t="shared" si="970"/>
        <v>175843.18414254964</v>
      </c>
      <c r="AC7782" s="7">
        <f t="shared" si="971"/>
        <v>220756.82253281499</v>
      </c>
      <c r="AD7782" s="7">
        <f t="shared" si="972"/>
        <v>87921.592071274819</v>
      </c>
      <c r="AE7782" s="7">
        <f t="shared" si="973"/>
        <v>90123.595407256114</v>
      </c>
      <c r="AF7782" s="8">
        <f t="shared" si="974"/>
        <v>0.84075426824301969</v>
      </c>
      <c r="AG7782" s="6">
        <f t="shared" si="975"/>
        <v>9.9859563760227033E-2</v>
      </c>
    </row>
    <row r="7783" spans="1:33" x14ac:dyDescent="0.55000000000000004">
      <c r="A7783">
        <v>7782</v>
      </c>
      <c r="B7783" t="s">
        <v>4519</v>
      </c>
      <c r="C7783" t="s">
        <v>10887</v>
      </c>
      <c r="D7783" t="s">
        <v>22388</v>
      </c>
      <c r="E7783" t="s">
        <v>22389</v>
      </c>
      <c r="F7783" t="s">
        <v>22390</v>
      </c>
      <c r="G7783" t="s">
        <v>22391</v>
      </c>
      <c r="H7783">
        <v>86</v>
      </c>
      <c r="I7783">
        <v>97</v>
      </c>
      <c r="J7783" t="s">
        <v>9482</v>
      </c>
      <c r="K7783" t="s">
        <v>7564</v>
      </c>
      <c r="L7783" t="s">
        <v>29429</v>
      </c>
      <c r="M7783">
        <v>86</v>
      </c>
      <c r="N7783" t="s">
        <v>14051</v>
      </c>
      <c r="O7783" t="s">
        <v>33936</v>
      </c>
      <c r="P7783" s="2">
        <v>1003821.6874999999</v>
      </c>
      <c r="Q7783" s="2">
        <v>843472.52804763033</v>
      </c>
      <c r="R7783" s="2">
        <v>1081655.041439635</v>
      </c>
      <c r="S7783" s="2">
        <v>1269502.2275181848</v>
      </c>
      <c r="T7783" s="2">
        <v>855529.97821081837</v>
      </c>
      <c r="U7783" s="2">
        <v>925206.62264168914</v>
      </c>
      <c r="V7783" s="2">
        <v>905708.37244616123</v>
      </c>
      <c r="W7783" s="2">
        <v>1188542.2098558475</v>
      </c>
      <c r="X7783" s="2">
        <v>995541.72473738529</v>
      </c>
      <c r="Y7783" s="2">
        <v>1560843.0878703303</v>
      </c>
      <c r="Z7783" s="7">
        <f t="shared" si="968"/>
        <v>1049612.8711263626</v>
      </c>
      <c r="AA7783" s="7">
        <f t="shared" si="969"/>
        <v>1071895.3326270387</v>
      </c>
      <c r="AB7783" s="7">
        <f t="shared" si="970"/>
        <v>176982.77060711724</v>
      </c>
      <c r="AC7783" s="7">
        <f t="shared" si="971"/>
        <v>266253.98578253714</v>
      </c>
      <c r="AD7783" s="7">
        <f t="shared" si="972"/>
        <v>88491.385303558622</v>
      </c>
      <c r="AE7783" s="7">
        <f t="shared" si="973"/>
        <v>108697.73452491048</v>
      </c>
      <c r="AF7783" s="8">
        <f t="shared" si="974"/>
        <v>1.0212292189945844</v>
      </c>
      <c r="AG7783" s="6">
        <f t="shared" si="975"/>
        <v>0.87763834110557826</v>
      </c>
    </row>
    <row r="7784" spans="1:33" x14ac:dyDescent="0.55000000000000004">
      <c r="A7784">
        <v>7783</v>
      </c>
      <c r="B7784" t="s">
        <v>2801</v>
      </c>
      <c r="C7784" t="s">
        <v>10887</v>
      </c>
      <c r="D7784" t="s">
        <v>17893</v>
      </c>
      <c r="E7784" t="s">
        <v>17894</v>
      </c>
      <c r="F7784" t="s">
        <v>17895</v>
      </c>
      <c r="G7784" t="s">
        <v>17896</v>
      </c>
      <c r="H7784">
        <v>96</v>
      </c>
      <c r="I7784">
        <v>108</v>
      </c>
      <c r="J7784" t="s">
        <v>9483</v>
      </c>
      <c r="K7784" t="s">
        <v>7564</v>
      </c>
      <c r="L7784" t="s">
        <v>29429</v>
      </c>
      <c r="M7784">
        <v>96</v>
      </c>
      <c r="N7784" t="s">
        <v>12237</v>
      </c>
      <c r="O7784" t="s">
        <v>33937</v>
      </c>
      <c r="P7784" s="2">
        <v>136810.34375</v>
      </c>
      <c r="Q7784" s="2">
        <v>58536.132846986467</v>
      </c>
      <c r="R7784" s="2">
        <v>209163.12659190022</v>
      </c>
      <c r="S7784" s="2">
        <v>245094.93862598992</v>
      </c>
      <c r="T7784" s="2">
        <v>140563.45643805692</v>
      </c>
      <c r="U7784" s="2">
        <v>44958.189873452917</v>
      </c>
      <c r="V7784" s="2">
        <v>56032.112845934891</v>
      </c>
      <c r="W7784" s="2">
        <v>243939.18647418445</v>
      </c>
      <c r="X7784" s="2">
        <v>165222.49137354942</v>
      </c>
      <c r="Y7784" s="2">
        <v>182510.98321864777</v>
      </c>
      <c r="Z7784" s="7">
        <f t="shared" si="968"/>
        <v>162401.13545371915</v>
      </c>
      <c r="AA7784" s="7">
        <f t="shared" si="969"/>
        <v>138871.07003730439</v>
      </c>
      <c r="AB7784" s="7">
        <f t="shared" si="970"/>
        <v>82598.983619294246</v>
      </c>
      <c r="AC7784" s="7">
        <f t="shared" si="971"/>
        <v>76580.590989443532</v>
      </c>
      <c r="AD7784" s="7">
        <f t="shared" si="972"/>
        <v>41299.491809647123</v>
      </c>
      <c r="AE7784" s="7">
        <f t="shared" si="973"/>
        <v>31263.895354152635</v>
      </c>
      <c r="AF7784" s="8">
        <f t="shared" si="974"/>
        <v>0.85511144764674185</v>
      </c>
      <c r="AG7784" s="6">
        <f t="shared" si="975"/>
        <v>0.66510732146475682</v>
      </c>
    </row>
    <row r="7785" spans="1:33" x14ac:dyDescent="0.55000000000000004">
      <c r="A7785">
        <v>7784</v>
      </c>
      <c r="B7785" t="s">
        <v>9485</v>
      </c>
      <c r="C7785" t="s">
        <v>10887</v>
      </c>
      <c r="D7785" t="s">
        <v>33938</v>
      </c>
      <c r="E7785" t="s">
        <v>33939</v>
      </c>
      <c r="F7785" t="s">
        <v>33940</v>
      </c>
      <c r="G7785" t="s">
        <v>33941</v>
      </c>
      <c r="H7785">
        <v>265</v>
      </c>
      <c r="I7785">
        <v>279</v>
      </c>
      <c r="J7785" t="s">
        <v>9484</v>
      </c>
      <c r="K7785" t="s">
        <v>40</v>
      </c>
      <c r="L7785" t="s">
        <v>10989</v>
      </c>
      <c r="M7785">
        <v>272</v>
      </c>
      <c r="N7785" t="s">
        <v>11834</v>
      </c>
      <c r="O7785" t="s">
        <v>33942</v>
      </c>
      <c r="P7785" s="2">
        <v>864981.25</v>
      </c>
      <c r="Q7785" s="2">
        <v>826183.02620482736</v>
      </c>
      <c r="R7785" s="2">
        <v>1018407.677010117</v>
      </c>
      <c r="S7785" s="2">
        <v>988238.34393057739</v>
      </c>
      <c r="T7785" s="2">
        <v>1085270.071181613</v>
      </c>
      <c r="U7785" s="2">
        <v>790488.47146820126</v>
      </c>
      <c r="V7785" s="2">
        <v>1056925.4474662337</v>
      </c>
      <c r="W7785" s="2">
        <v>784601.53928231646</v>
      </c>
      <c r="X7785" s="2">
        <v>786566.31617936946</v>
      </c>
      <c r="Y7785" s="2">
        <v>915124.83713592973</v>
      </c>
      <c r="Z7785" s="7">
        <f t="shared" si="968"/>
        <v>924452.57428638043</v>
      </c>
      <c r="AA7785" s="7">
        <f t="shared" si="969"/>
        <v>903162.78045227716</v>
      </c>
      <c r="AB7785" s="7">
        <f t="shared" si="970"/>
        <v>93255.792008609205</v>
      </c>
      <c r="AC7785" s="7">
        <f t="shared" si="971"/>
        <v>139496.32052342605</v>
      </c>
      <c r="AD7785" s="7">
        <f t="shared" si="972"/>
        <v>46627.896004304603</v>
      </c>
      <c r="AE7785" s="7">
        <f t="shared" si="973"/>
        <v>56949.134379687777</v>
      </c>
      <c r="AF7785" s="8">
        <f t="shared" si="974"/>
        <v>0.97697037746848436</v>
      </c>
      <c r="AG7785" s="6">
        <f t="shared" si="975"/>
        <v>0.7797636565413173</v>
      </c>
    </row>
    <row r="7786" spans="1:33" x14ac:dyDescent="0.55000000000000004">
      <c r="A7786">
        <v>7785</v>
      </c>
      <c r="B7786" t="s">
        <v>9487</v>
      </c>
      <c r="C7786" t="s">
        <v>10887</v>
      </c>
      <c r="D7786" t="s">
        <v>33943</v>
      </c>
      <c r="E7786" t="s">
        <v>33944</v>
      </c>
      <c r="F7786" t="s">
        <v>33945</v>
      </c>
      <c r="G7786" t="s">
        <v>33946</v>
      </c>
      <c r="H7786">
        <v>292</v>
      </c>
      <c r="I7786">
        <v>300</v>
      </c>
      <c r="J7786" t="s">
        <v>9486</v>
      </c>
      <c r="K7786" t="s">
        <v>7859</v>
      </c>
      <c r="L7786" t="s">
        <v>30118</v>
      </c>
      <c r="M7786" t="s">
        <v>30892</v>
      </c>
      <c r="N7786" t="s">
        <v>30893</v>
      </c>
      <c r="O7786" t="s">
        <v>33947</v>
      </c>
      <c r="P7786" s="2">
        <v>1736662.3750000002</v>
      </c>
      <c r="Q7786" s="2">
        <v>1902834.3074555949</v>
      </c>
      <c r="R7786" s="2">
        <v>2020003.129801074</v>
      </c>
      <c r="S7786" s="2">
        <v>1668314.3628056208</v>
      </c>
      <c r="T7786" s="2">
        <v>1922240.2465780801</v>
      </c>
      <c r="U7786" s="2">
        <v>1700710.3021301462</v>
      </c>
      <c r="V7786" s="2">
        <v>1970598.4361256147</v>
      </c>
      <c r="W7786" s="2">
        <v>2415826.1093429662</v>
      </c>
      <c r="X7786" s="2">
        <v>1675630.8430213651</v>
      </c>
      <c r="Y7786" s="2">
        <v>1869111.036093222</v>
      </c>
      <c r="Z7786" s="7">
        <f t="shared" si="968"/>
        <v>1831953.5437655726</v>
      </c>
      <c r="AA7786" s="7">
        <f t="shared" si="969"/>
        <v>1925686.1622152326</v>
      </c>
      <c r="AB7786" s="7">
        <f t="shared" si="970"/>
        <v>159420.74087077138</v>
      </c>
      <c r="AC7786" s="7">
        <f t="shared" si="971"/>
        <v>267809.14832269808</v>
      </c>
      <c r="AD7786" s="7">
        <f t="shared" si="972"/>
        <v>79710.370435385688</v>
      </c>
      <c r="AE7786" s="7">
        <f t="shared" si="973"/>
        <v>109332.62697332463</v>
      </c>
      <c r="AF7786" s="8">
        <f t="shared" si="974"/>
        <v>1.0511653905027487</v>
      </c>
      <c r="AG7786" s="6">
        <f t="shared" si="975"/>
        <v>0.50813594000825302</v>
      </c>
    </row>
    <row r="7787" spans="1:33" x14ac:dyDescent="0.55000000000000004">
      <c r="A7787">
        <v>7786</v>
      </c>
      <c r="B7787" t="s">
        <v>9487</v>
      </c>
      <c r="C7787" t="s">
        <v>10887</v>
      </c>
      <c r="D7787" t="s">
        <v>33943</v>
      </c>
      <c r="E7787" t="s">
        <v>33944</v>
      </c>
      <c r="F7787" t="s">
        <v>33945</v>
      </c>
      <c r="G7787" t="s">
        <v>33946</v>
      </c>
      <c r="H7787">
        <v>292</v>
      </c>
      <c r="I7787">
        <v>300</v>
      </c>
      <c r="J7787" t="s">
        <v>9486</v>
      </c>
      <c r="K7787" t="s">
        <v>7564</v>
      </c>
      <c r="L7787" t="s">
        <v>29429</v>
      </c>
      <c r="M7787">
        <v>292</v>
      </c>
      <c r="N7787" t="s">
        <v>11774</v>
      </c>
      <c r="O7787" t="s">
        <v>33948</v>
      </c>
      <c r="P7787" s="2">
        <v>6798432.5</v>
      </c>
      <c r="Q7787" s="2">
        <v>7821485.134109417</v>
      </c>
      <c r="R7787" s="2">
        <v>8549920.6357578151</v>
      </c>
      <c r="S7787" s="2">
        <v>7943072.0824822253</v>
      </c>
      <c r="T7787" s="2">
        <v>8770106.3412597533</v>
      </c>
      <c r="U7787" s="2">
        <v>7539292.9924995275</v>
      </c>
      <c r="V7787" s="2">
        <v>9720992.2234487087</v>
      </c>
      <c r="W7787" s="2">
        <v>5113438.8880046941</v>
      </c>
      <c r="X7787" s="2">
        <v>5583117.4612689121</v>
      </c>
      <c r="Y7787" s="2">
        <v>8031841.7392155118</v>
      </c>
      <c r="Z7787" s="7">
        <f t="shared" si="968"/>
        <v>7778227.588087365</v>
      </c>
      <c r="AA7787" s="7">
        <f t="shared" si="969"/>
        <v>7459798.2742828503</v>
      </c>
      <c r="AB7787" s="7">
        <f t="shared" si="970"/>
        <v>726763.02811007609</v>
      </c>
      <c r="AC7787" s="7">
        <f t="shared" si="971"/>
        <v>1799488.3542627296</v>
      </c>
      <c r="AD7787" s="7">
        <f t="shared" si="972"/>
        <v>363381.51405503805</v>
      </c>
      <c r="AE7787" s="7">
        <f t="shared" si="973"/>
        <v>734638.04433738976</v>
      </c>
      <c r="AF7787" s="8">
        <f t="shared" si="974"/>
        <v>0.95906145581389257</v>
      </c>
      <c r="AG7787" s="6">
        <f t="shared" si="975"/>
        <v>0.70910890046874919</v>
      </c>
    </row>
    <row r="7788" spans="1:33" x14ac:dyDescent="0.55000000000000004">
      <c r="A7788">
        <v>7787</v>
      </c>
      <c r="B7788" t="s">
        <v>9487</v>
      </c>
      <c r="C7788" t="s">
        <v>10887</v>
      </c>
      <c r="D7788" t="s">
        <v>33943</v>
      </c>
      <c r="E7788" t="s">
        <v>33944</v>
      </c>
      <c r="F7788" t="s">
        <v>33945</v>
      </c>
      <c r="G7788" t="s">
        <v>33946</v>
      </c>
      <c r="H7788">
        <v>292</v>
      </c>
      <c r="I7788">
        <v>300</v>
      </c>
      <c r="J7788" t="s">
        <v>9486</v>
      </c>
      <c r="K7788" t="s">
        <v>138</v>
      </c>
      <c r="L7788" t="s">
        <v>11243</v>
      </c>
      <c r="M7788">
        <v>294</v>
      </c>
      <c r="N7788" t="s">
        <v>18504</v>
      </c>
      <c r="O7788" t="s">
        <v>33949</v>
      </c>
      <c r="P7788" s="2">
        <v>18523770</v>
      </c>
      <c r="Q7788" s="2">
        <v>20826748.676222552</v>
      </c>
      <c r="R7788" s="2">
        <v>23145238.290651128</v>
      </c>
      <c r="S7788" s="2">
        <v>21786281.302625857</v>
      </c>
      <c r="T7788" s="2">
        <v>23411130.823713023</v>
      </c>
      <c r="U7788" s="2">
        <v>20593374.428754013</v>
      </c>
      <c r="V7788" s="2">
        <v>26647463.096060231</v>
      </c>
      <c r="W7788" s="2">
        <v>14287523.571425498</v>
      </c>
      <c r="X7788" s="2">
        <v>15064043.513219224</v>
      </c>
      <c r="Y7788" s="2">
        <v>22250331.625456139</v>
      </c>
      <c r="Z7788" s="7">
        <f t="shared" si="968"/>
        <v>21070509.567374885</v>
      </c>
      <c r="AA7788" s="7">
        <f t="shared" si="969"/>
        <v>20375644.509771354</v>
      </c>
      <c r="AB7788" s="7">
        <f t="shared" si="970"/>
        <v>1946118.3801146196</v>
      </c>
      <c r="AC7788" s="7">
        <f t="shared" si="971"/>
        <v>4845411.54799629</v>
      </c>
      <c r="AD7788" s="7">
        <f t="shared" si="972"/>
        <v>973059.19005730981</v>
      </c>
      <c r="AE7788" s="7">
        <f t="shared" si="973"/>
        <v>1978130.9810633457</v>
      </c>
      <c r="AF7788" s="8">
        <f t="shared" si="974"/>
        <v>0.96702191490046141</v>
      </c>
      <c r="AG7788" s="6">
        <f t="shared" si="975"/>
        <v>0.76176265737275195</v>
      </c>
    </row>
    <row r="7789" spans="1:33" x14ac:dyDescent="0.55000000000000004">
      <c r="A7789">
        <v>7788</v>
      </c>
      <c r="B7789" t="s">
        <v>2847</v>
      </c>
      <c r="C7789" t="s">
        <v>10887</v>
      </c>
      <c r="D7789" t="s">
        <v>18027</v>
      </c>
      <c r="E7789" t="s">
        <v>18028</v>
      </c>
      <c r="F7789" t="s">
        <v>18029</v>
      </c>
      <c r="G7789" t="s">
        <v>18030</v>
      </c>
      <c r="H7789">
        <v>455</v>
      </c>
      <c r="I7789">
        <v>461</v>
      </c>
      <c r="J7789" t="s">
        <v>9488</v>
      </c>
      <c r="K7789" t="s">
        <v>138</v>
      </c>
      <c r="L7789" t="s">
        <v>11243</v>
      </c>
      <c r="M7789">
        <v>457</v>
      </c>
      <c r="N7789" t="s">
        <v>19885</v>
      </c>
      <c r="O7789" t="s">
        <v>33950</v>
      </c>
      <c r="P7789" s="2">
        <v>8295678.4999999991</v>
      </c>
      <c r="Q7789" s="2">
        <v>11999446.270777289</v>
      </c>
      <c r="R7789" s="2">
        <v>17561513.060417052</v>
      </c>
      <c r="S7789" s="2">
        <v>13876374.204353424</v>
      </c>
      <c r="T7789" s="2">
        <v>8132802.8588076383</v>
      </c>
      <c r="U7789" s="2">
        <v>10609871.765430706</v>
      </c>
      <c r="V7789" s="2">
        <v>11296532.932515608</v>
      </c>
      <c r="W7789" s="2">
        <v>12945432.302535564</v>
      </c>
      <c r="X7789" s="2">
        <v>10845630.199783029</v>
      </c>
      <c r="Y7789" s="2">
        <v>18474189.774708647</v>
      </c>
      <c r="Z7789" s="7">
        <f t="shared" si="968"/>
        <v>12933253.008886941</v>
      </c>
      <c r="AA7789" s="7">
        <f t="shared" si="969"/>
        <v>12050743.305630198</v>
      </c>
      <c r="AB7789" s="7">
        <f t="shared" si="970"/>
        <v>3859592.4242310277</v>
      </c>
      <c r="AC7789" s="7">
        <f t="shared" si="971"/>
        <v>3507381.7005653516</v>
      </c>
      <c r="AD7789" s="7">
        <f t="shared" si="972"/>
        <v>1929796.2121155139</v>
      </c>
      <c r="AE7789" s="7">
        <f t="shared" si="973"/>
        <v>1431882.5832600417</v>
      </c>
      <c r="AF7789" s="8">
        <f t="shared" si="974"/>
        <v>0.93176428987739313</v>
      </c>
      <c r="AG7789" s="6">
        <f t="shared" si="975"/>
        <v>0.72582953651949522</v>
      </c>
    </row>
    <row r="7790" spans="1:33" x14ac:dyDescent="0.55000000000000004">
      <c r="A7790">
        <v>7789</v>
      </c>
      <c r="B7790" t="s">
        <v>928</v>
      </c>
      <c r="C7790" t="s">
        <v>10887</v>
      </c>
      <c r="D7790" t="s">
        <v>13281</v>
      </c>
      <c r="E7790" t="s">
        <v>13282</v>
      </c>
      <c r="F7790" t="s">
        <v>13283</v>
      </c>
      <c r="G7790" t="s">
        <v>13284</v>
      </c>
      <c r="H7790">
        <v>1053</v>
      </c>
      <c r="I7790">
        <v>1060</v>
      </c>
      <c r="J7790" t="s">
        <v>9489</v>
      </c>
      <c r="K7790" t="s">
        <v>138</v>
      </c>
      <c r="L7790" t="s">
        <v>11243</v>
      </c>
      <c r="M7790">
        <v>1055</v>
      </c>
      <c r="N7790" t="s">
        <v>21708</v>
      </c>
      <c r="O7790" t="s">
        <v>33951</v>
      </c>
      <c r="P7790" s="2">
        <v>842440.75000000012</v>
      </c>
      <c r="Q7790" s="2">
        <v>1078047.8915379774</v>
      </c>
      <c r="R7790" s="2">
        <v>1000304.7273499618</v>
      </c>
      <c r="S7790" s="2">
        <v>1089950.785121701</v>
      </c>
      <c r="T7790" s="2">
        <v>928161.87607244984</v>
      </c>
      <c r="U7790" s="2">
        <v>807137.47765250329</v>
      </c>
      <c r="V7790" s="2">
        <v>735979.02422993118</v>
      </c>
      <c r="W7790" s="2">
        <v>714533.0649069224</v>
      </c>
      <c r="X7790" s="2">
        <v>620747.79697928694</v>
      </c>
      <c r="Y7790" s="2">
        <v>919585.85565720813</v>
      </c>
      <c r="Z7790" s="7">
        <f t="shared" si="968"/>
        <v>1002686.0385024101</v>
      </c>
      <c r="AA7790" s="7">
        <f t="shared" si="969"/>
        <v>787690.84924971685</v>
      </c>
      <c r="AB7790" s="7">
        <f t="shared" si="970"/>
        <v>113986.5021621842</v>
      </c>
      <c r="AC7790" s="7">
        <f t="shared" si="971"/>
        <v>121163.30336062478</v>
      </c>
      <c r="AD7790" s="7">
        <f t="shared" si="972"/>
        <v>56993.251081092101</v>
      </c>
      <c r="AE7790" s="7">
        <f t="shared" si="973"/>
        <v>49464.711463929496</v>
      </c>
      <c r="AF7790" s="8">
        <f t="shared" si="974"/>
        <v>0.78558074911085296</v>
      </c>
      <c r="AG7790" s="6">
        <f t="shared" si="975"/>
        <v>2.518711884178438E-2</v>
      </c>
    </row>
    <row r="7791" spans="1:33" x14ac:dyDescent="0.55000000000000004">
      <c r="A7791">
        <v>7790</v>
      </c>
      <c r="B7791" t="s">
        <v>1118</v>
      </c>
      <c r="C7791" t="s">
        <v>10887</v>
      </c>
      <c r="D7791" t="s">
        <v>13801</v>
      </c>
      <c r="E7791" t="s">
        <v>13802</v>
      </c>
      <c r="F7791" t="s">
        <v>13803</v>
      </c>
      <c r="G7791" t="s">
        <v>13804</v>
      </c>
      <c r="H7791">
        <v>1037</v>
      </c>
      <c r="I7791">
        <v>1047</v>
      </c>
      <c r="J7791" t="s">
        <v>9490</v>
      </c>
      <c r="K7791" t="s">
        <v>138</v>
      </c>
      <c r="L7791" t="s">
        <v>11243</v>
      </c>
      <c r="M7791">
        <v>1039</v>
      </c>
      <c r="N7791" t="s">
        <v>32589</v>
      </c>
      <c r="O7791" t="s">
        <v>33952</v>
      </c>
      <c r="P7791" s="2">
        <v>1585096.75</v>
      </c>
      <c r="Q7791" s="2">
        <v>1472539.4618558197</v>
      </c>
      <c r="R7791" s="2">
        <v>1655280.5202183528</v>
      </c>
      <c r="S7791" s="2">
        <v>1174109.265713762</v>
      </c>
      <c r="T7791" s="2">
        <v>1734163.8437763781</v>
      </c>
      <c r="U7791" s="2">
        <v>1672088.50312316</v>
      </c>
      <c r="V7791" s="2">
        <v>1686037.6134425635</v>
      </c>
      <c r="W7791" s="2">
        <v>1396275.3558942815</v>
      </c>
      <c r="X7791" s="2">
        <v>1828296.8222853811</v>
      </c>
      <c r="Y7791" s="2">
        <v>1869656.8188756157</v>
      </c>
      <c r="Z7791" s="7">
        <f t="shared" si="968"/>
        <v>1471756.4994469834</v>
      </c>
      <c r="AA7791" s="7">
        <f t="shared" si="969"/>
        <v>1697753.1595662301</v>
      </c>
      <c r="AB7791" s="7">
        <f t="shared" si="970"/>
        <v>212227.52521345697</v>
      </c>
      <c r="AC7791" s="7">
        <f t="shared" si="971"/>
        <v>167094.61308068459</v>
      </c>
      <c r="AD7791" s="7">
        <f t="shared" si="972"/>
        <v>106113.76260672849</v>
      </c>
      <c r="AE7791" s="7">
        <f t="shared" si="973"/>
        <v>68216.090135910126</v>
      </c>
      <c r="AF7791" s="8">
        <f t="shared" si="974"/>
        <v>1.1535557411869188</v>
      </c>
      <c r="AG7791" s="6">
        <f t="shared" si="975"/>
        <v>0.12850903432494265</v>
      </c>
    </row>
    <row r="7792" spans="1:33" x14ac:dyDescent="0.55000000000000004">
      <c r="A7792">
        <v>7791</v>
      </c>
      <c r="B7792" t="s">
        <v>9492</v>
      </c>
      <c r="C7792" t="s">
        <v>10887</v>
      </c>
      <c r="D7792" t="s">
        <v>33953</v>
      </c>
      <c r="E7792" t="s">
        <v>33954</v>
      </c>
      <c r="F7792" t="s">
        <v>33955</v>
      </c>
      <c r="G7792" t="s">
        <v>33956</v>
      </c>
      <c r="H7792">
        <v>606</v>
      </c>
      <c r="I7792">
        <v>621</v>
      </c>
      <c r="J7792" t="s">
        <v>9491</v>
      </c>
      <c r="K7792" t="s">
        <v>138</v>
      </c>
      <c r="L7792" t="s">
        <v>11243</v>
      </c>
      <c r="M7792">
        <v>608</v>
      </c>
      <c r="N7792" t="s">
        <v>19907</v>
      </c>
      <c r="O7792" t="s">
        <v>33957</v>
      </c>
      <c r="P7792" s="2">
        <v>2799662</v>
      </c>
      <c r="Q7792" s="2">
        <v>2749992.9296142817</v>
      </c>
      <c r="R7792" s="2">
        <v>3136311.1426559249</v>
      </c>
      <c r="S7792" s="2">
        <v>2755926.5606227969</v>
      </c>
      <c r="T7792" s="2">
        <v>2587974.8777702753</v>
      </c>
      <c r="U7792" s="2">
        <v>3256096.9816114451</v>
      </c>
      <c r="V7792" s="2">
        <v>2757425.042802419</v>
      </c>
      <c r="W7792" s="2">
        <v>2548594.2162585678</v>
      </c>
      <c r="X7792" s="2">
        <v>3164758.8037993168</v>
      </c>
      <c r="Y7792" s="2">
        <v>4060360.8091260921</v>
      </c>
      <c r="Z7792" s="7">
        <f t="shared" si="968"/>
        <v>2860473.1582232509</v>
      </c>
      <c r="AA7792" s="7">
        <f t="shared" si="969"/>
        <v>3062535.121894686</v>
      </c>
      <c r="AB7792" s="7">
        <f t="shared" si="970"/>
        <v>185221.00547153095</v>
      </c>
      <c r="AC7792" s="7">
        <f t="shared" si="971"/>
        <v>570264.29257514561</v>
      </c>
      <c r="AD7792" s="7">
        <f t="shared" si="972"/>
        <v>92610.502735765476</v>
      </c>
      <c r="AE7792" s="7">
        <f t="shared" si="973"/>
        <v>232809.42255638744</v>
      </c>
      <c r="AF7792" s="8">
        <f t="shared" si="974"/>
        <v>1.0706393496791082</v>
      </c>
      <c r="AG7792" s="6">
        <f t="shared" si="975"/>
        <v>0.44873109729260929</v>
      </c>
    </row>
    <row r="7793" spans="1:33" x14ac:dyDescent="0.55000000000000004">
      <c r="A7793">
        <v>7792</v>
      </c>
      <c r="B7793" t="s">
        <v>9494</v>
      </c>
      <c r="C7793" t="s">
        <v>10887</v>
      </c>
      <c r="D7793" t="s">
        <v>33958</v>
      </c>
      <c r="E7793" t="s">
        <v>33959</v>
      </c>
      <c r="F7793" t="s">
        <v>33960</v>
      </c>
      <c r="G7793" t="s">
        <v>33961</v>
      </c>
      <c r="H7793">
        <v>641</v>
      </c>
      <c r="I7793">
        <v>661</v>
      </c>
      <c r="J7793" t="s">
        <v>9493</v>
      </c>
      <c r="K7793" t="s">
        <v>100</v>
      </c>
      <c r="L7793" t="s">
        <v>10901</v>
      </c>
      <c r="M7793">
        <v>655</v>
      </c>
      <c r="N7793" t="s">
        <v>14771</v>
      </c>
      <c r="O7793" t="s">
        <v>33962</v>
      </c>
      <c r="P7793" s="2">
        <v>63333688</v>
      </c>
      <c r="Q7793" s="2">
        <v>98833708.778793246</v>
      </c>
      <c r="R7793" s="2">
        <v>84926760.935313538</v>
      </c>
      <c r="S7793" s="2">
        <v>97246732.900296196</v>
      </c>
      <c r="T7793" s="2">
        <v>84011218.591278911</v>
      </c>
      <c r="U7793" s="2">
        <v>81517866.983047813</v>
      </c>
      <c r="V7793" s="2">
        <v>129236034.93122075</v>
      </c>
      <c r="W7793" s="2">
        <v>81295754.613133833</v>
      </c>
      <c r="X7793" s="2">
        <v>68973038.040130958</v>
      </c>
      <c r="Y7793" s="2">
        <v>97550228.830800235</v>
      </c>
      <c r="Z7793" s="7">
        <f t="shared" si="968"/>
        <v>86085222.653600752</v>
      </c>
      <c r="AA7793" s="7">
        <f t="shared" si="969"/>
        <v>90430690.331602097</v>
      </c>
      <c r="AB7793" s="7">
        <f t="shared" si="970"/>
        <v>16391843.216653418</v>
      </c>
      <c r="AC7793" s="7">
        <f t="shared" si="971"/>
        <v>21076377.904404085</v>
      </c>
      <c r="AD7793" s="7">
        <f t="shared" si="972"/>
        <v>8195921.6083267089</v>
      </c>
      <c r="AE7793" s="7">
        <f t="shared" si="973"/>
        <v>8604395.2486433033</v>
      </c>
      <c r="AF7793" s="8">
        <f t="shared" si="974"/>
        <v>1.0504786715309677</v>
      </c>
      <c r="AG7793" s="6">
        <f t="shared" si="975"/>
        <v>0.72448227404356769</v>
      </c>
    </row>
    <row r="7794" spans="1:33" x14ac:dyDescent="0.55000000000000004">
      <c r="A7794">
        <v>7793</v>
      </c>
      <c r="B7794" t="s">
        <v>377</v>
      </c>
      <c r="C7794" t="s">
        <v>10887</v>
      </c>
      <c r="D7794" t="s">
        <v>18396</v>
      </c>
      <c r="E7794" t="s">
        <v>18397</v>
      </c>
      <c r="F7794" t="s">
        <v>18398</v>
      </c>
      <c r="G7794" t="s">
        <v>18399</v>
      </c>
      <c r="H7794">
        <v>12</v>
      </c>
      <c r="I7794">
        <v>20</v>
      </c>
      <c r="J7794" t="s">
        <v>9495</v>
      </c>
      <c r="K7794" t="s">
        <v>7564</v>
      </c>
      <c r="L7794" t="s">
        <v>29429</v>
      </c>
      <c r="M7794">
        <v>12</v>
      </c>
      <c r="N7794" t="s">
        <v>11028</v>
      </c>
      <c r="O7794" t="s">
        <v>33963</v>
      </c>
      <c r="P7794" s="2">
        <v>3461725.4999999995</v>
      </c>
      <c r="Q7794" s="2">
        <v>4956562.7724024355</v>
      </c>
      <c r="R7794" s="2">
        <v>7235998.0569624091</v>
      </c>
      <c r="S7794" s="2">
        <v>3706237.3140254235</v>
      </c>
      <c r="T7794" s="2">
        <v>7968550.4615738345</v>
      </c>
      <c r="U7794" s="2">
        <v>6685593.8744255956</v>
      </c>
      <c r="V7794" s="2">
        <v>4739261.8708356116</v>
      </c>
      <c r="W7794" s="2">
        <v>14031353.624809371</v>
      </c>
      <c r="X7794" s="2">
        <v>18524487.526315589</v>
      </c>
      <c r="Y7794" s="2">
        <v>4468014.3736199746</v>
      </c>
      <c r="Z7794" s="7">
        <f t="shared" si="968"/>
        <v>4840130.910847567</v>
      </c>
      <c r="AA7794" s="7">
        <f t="shared" si="969"/>
        <v>9402876.9552633297</v>
      </c>
      <c r="AB7794" s="7">
        <f t="shared" si="970"/>
        <v>1726214.7342075491</v>
      </c>
      <c r="AC7794" s="7">
        <f t="shared" si="971"/>
        <v>5659852.82278217</v>
      </c>
      <c r="AD7794" s="7">
        <f t="shared" si="972"/>
        <v>863107.36710377457</v>
      </c>
      <c r="AE7794" s="7">
        <f t="shared" si="973"/>
        <v>2310625.2391778906</v>
      </c>
      <c r="AF7794" s="8">
        <f t="shared" si="974"/>
        <v>1.9426906272699904</v>
      </c>
      <c r="AG7794" s="6">
        <f t="shared" si="975"/>
        <v>0.11156377238269173</v>
      </c>
    </row>
    <row r="7795" spans="1:33" x14ac:dyDescent="0.55000000000000004">
      <c r="A7795">
        <v>7794</v>
      </c>
      <c r="B7795" t="s">
        <v>1950</v>
      </c>
      <c r="C7795" t="s">
        <v>10887</v>
      </c>
      <c r="D7795" t="s">
        <v>15721</v>
      </c>
      <c r="E7795" t="s">
        <v>15722</v>
      </c>
      <c r="F7795" t="s">
        <v>15723</v>
      </c>
      <c r="G7795" t="s">
        <v>15724</v>
      </c>
      <c r="H7795">
        <v>874</v>
      </c>
      <c r="I7795">
        <v>887</v>
      </c>
      <c r="J7795" t="s">
        <v>9496</v>
      </c>
      <c r="K7795" t="s">
        <v>7564</v>
      </c>
      <c r="L7795" t="s">
        <v>29429</v>
      </c>
      <c r="M7795">
        <v>874</v>
      </c>
      <c r="N7795" t="s">
        <v>22547</v>
      </c>
      <c r="O7795" t="s">
        <v>33964</v>
      </c>
      <c r="P7795" s="2">
        <v>10385717</v>
      </c>
      <c r="Q7795" s="2">
        <v>9698750.7211531419</v>
      </c>
      <c r="R7795" s="2">
        <v>12886405.024001028</v>
      </c>
      <c r="S7795" s="2">
        <v>12635178.34978644</v>
      </c>
      <c r="T7795" s="2">
        <v>8442575.9446772877</v>
      </c>
      <c r="U7795" s="2">
        <v>9002257.2875885312</v>
      </c>
      <c r="V7795" s="2">
        <v>9005147.1281781197</v>
      </c>
      <c r="W7795" s="2">
        <v>10370167.522533176</v>
      </c>
      <c r="X7795" s="2">
        <v>10284510.654958554</v>
      </c>
      <c r="Y7795" s="2">
        <v>14239235.611332564</v>
      </c>
      <c r="Z7795" s="7">
        <f t="shared" si="968"/>
        <v>11401512.773735153</v>
      </c>
      <c r="AA7795" s="7">
        <f t="shared" si="969"/>
        <v>10223982.358211372</v>
      </c>
      <c r="AB7795" s="7">
        <f t="shared" si="970"/>
        <v>1597714.5562839713</v>
      </c>
      <c r="AC7795" s="7">
        <f t="shared" si="971"/>
        <v>2111817.8302123565</v>
      </c>
      <c r="AD7795" s="7">
        <f t="shared" si="972"/>
        <v>798857.27814198565</v>
      </c>
      <c r="AE7795" s="7">
        <f t="shared" si="973"/>
        <v>862146.01895529917</v>
      </c>
      <c r="AF7795" s="8">
        <f t="shared" si="974"/>
        <v>0.89672156327918406</v>
      </c>
      <c r="AG7795" s="6">
        <f t="shared" si="975"/>
        <v>0.34666693460985309</v>
      </c>
    </row>
    <row r="7796" spans="1:33" x14ac:dyDescent="0.55000000000000004">
      <c r="A7796">
        <v>7795</v>
      </c>
      <c r="B7796" t="s">
        <v>731</v>
      </c>
      <c r="C7796" t="s">
        <v>10887</v>
      </c>
      <c r="D7796" t="s">
        <v>21959</v>
      </c>
      <c r="E7796" t="s">
        <v>21960</v>
      </c>
      <c r="F7796" t="s">
        <v>21961</v>
      </c>
      <c r="G7796" t="s">
        <v>21962</v>
      </c>
      <c r="H7796">
        <v>118</v>
      </c>
      <c r="I7796">
        <v>138</v>
      </c>
      <c r="J7796" t="s">
        <v>9497</v>
      </c>
      <c r="K7796" t="s">
        <v>1016</v>
      </c>
      <c r="L7796" t="s">
        <v>14377</v>
      </c>
      <c r="M7796">
        <v>119</v>
      </c>
      <c r="N7796" t="s">
        <v>33965</v>
      </c>
      <c r="O7796" t="s">
        <v>33966</v>
      </c>
      <c r="P7796" s="2">
        <v>22286362</v>
      </c>
      <c r="Q7796" s="2">
        <v>18311804.661253639</v>
      </c>
      <c r="R7796" s="2">
        <v>23412567.881802317</v>
      </c>
      <c r="S7796" s="2">
        <v>19349525.351608805</v>
      </c>
      <c r="T7796" s="2">
        <v>21356634.697768524</v>
      </c>
      <c r="U7796" s="2">
        <v>20101384.344109204</v>
      </c>
      <c r="V7796" s="2">
        <v>22788811.292031612</v>
      </c>
      <c r="W7796" s="2">
        <v>20206700.763827696</v>
      </c>
      <c r="X7796" s="2">
        <v>21154216.746816643</v>
      </c>
      <c r="Y7796" s="2">
        <v>22229547.366704579</v>
      </c>
      <c r="Z7796" s="7">
        <f t="shared" si="968"/>
        <v>20840064.973666191</v>
      </c>
      <c r="AA7796" s="7">
        <f t="shared" si="969"/>
        <v>21306215.868543044</v>
      </c>
      <c r="AB7796" s="7">
        <f t="shared" si="970"/>
        <v>2403008.8689664491</v>
      </c>
      <c r="AC7796" s="7">
        <f t="shared" si="971"/>
        <v>1071151.5769823908</v>
      </c>
      <c r="AD7796" s="7">
        <f t="shared" si="972"/>
        <v>1201504.4344832245</v>
      </c>
      <c r="AE7796" s="7">
        <f t="shared" si="973"/>
        <v>437295.80013073207</v>
      </c>
      <c r="AF7796" s="8">
        <f t="shared" si="974"/>
        <v>1.0223680154292172</v>
      </c>
      <c r="AG7796" s="6">
        <f t="shared" si="975"/>
        <v>0.73476813706423161</v>
      </c>
    </row>
    <row r="7797" spans="1:33" x14ac:dyDescent="0.55000000000000004">
      <c r="A7797">
        <v>7796</v>
      </c>
      <c r="B7797" t="s">
        <v>731</v>
      </c>
      <c r="C7797" t="s">
        <v>10887</v>
      </c>
      <c r="D7797" t="s">
        <v>21959</v>
      </c>
      <c r="E7797" t="s">
        <v>21960</v>
      </c>
      <c r="F7797" t="s">
        <v>21961</v>
      </c>
      <c r="G7797" t="s">
        <v>21962</v>
      </c>
      <c r="H7797">
        <v>118</v>
      </c>
      <c r="I7797">
        <v>138</v>
      </c>
      <c r="J7797" t="s">
        <v>9497</v>
      </c>
      <c r="K7797" t="s">
        <v>12</v>
      </c>
      <c r="L7797" t="s">
        <v>20526</v>
      </c>
      <c r="M7797">
        <v>133</v>
      </c>
      <c r="N7797" t="s">
        <v>33967</v>
      </c>
      <c r="O7797" t="s">
        <v>33968</v>
      </c>
      <c r="P7797" s="2">
        <v>5623565</v>
      </c>
      <c r="Q7797" s="2">
        <v>4877228.94337421</v>
      </c>
      <c r="R7797" s="2">
        <v>6386991.4226808064</v>
      </c>
      <c r="S7797" s="2">
        <v>5127253.1005763439</v>
      </c>
      <c r="T7797" s="2">
        <v>5098948.6898297817</v>
      </c>
      <c r="U7797" s="2">
        <v>5806589.4677986503</v>
      </c>
      <c r="V7797" s="2">
        <v>5998502.4232971761</v>
      </c>
      <c r="W7797" s="2">
        <v>4887061.5942040784</v>
      </c>
      <c r="X7797" s="2">
        <v>4608539.6895912131</v>
      </c>
      <c r="Y7797" s="2">
        <v>5788251.2976950705</v>
      </c>
      <c r="Z7797" s="7">
        <f t="shared" si="968"/>
        <v>5503759.6166578401</v>
      </c>
      <c r="AA7797" s="7">
        <f t="shared" si="969"/>
        <v>5364648.8604026614</v>
      </c>
      <c r="AB7797" s="7">
        <f t="shared" si="970"/>
        <v>665519.74532826757</v>
      </c>
      <c r="AC7797" s="7">
        <f t="shared" si="971"/>
        <v>573917.78508813342</v>
      </c>
      <c r="AD7797" s="7">
        <f t="shared" si="972"/>
        <v>332759.87266413379</v>
      </c>
      <c r="AE7797" s="7">
        <f t="shared" si="973"/>
        <v>234300.95462903721</v>
      </c>
      <c r="AF7797" s="8">
        <f t="shared" si="974"/>
        <v>0.97472441277519783</v>
      </c>
      <c r="AG7797" s="6">
        <f t="shared" si="975"/>
        <v>0.74443192628584787</v>
      </c>
    </row>
    <row r="7798" spans="1:33" x14ac:dyDescent="0.55000000000000004">
      <c r="A7798">
        <v>7797</v>
      </c>
      <c r="B7798" t="s">
        <v>731</v>
      </c>
      <c r="C7798" t="s">
        <v>10887</v>
      </c>
      <c r="D7798" t="s">
        <v>21959</v>
      </c>
      <c r="E7798" t="s">
        <v>21960</v>
      </c>
      <c r="F7798" t="s">
        <v>21961</v>
      </c>
      <c r="G7798" t="s">
        <v>21962</v>
      </c>
      <c r="H7798">
        <v>118</v>
      </c>
      <c r="I7798">
        <v>138</v>
      </c>
      <c r="J7798" t="s">
        <v>9497</v>
      </c>
      <c r="K7798" t="s">
        <v>686</v>
      </c>
      <c r="L7798" t="s">
        <v>10937</v>
      </c>
      <c r="M7798">
        <v>134</v>
      </c>
      <c r="N7798" t="s">
        <v>21422</v>
      </c>
      <c r="O7798" t="s">
        <v>33969</v>
      </c>
      <c r="P7798" s="2">
        <v>7149788</v>
      </c>
      <c r="Q7798" s="2">
        <v>6951716.4478966519</v>
      </c>
      <c r="R7798" s="2">
        <v>9137265.2076907102</v>
      </c>
      <c r="S7798" s="2">
        <v>6936302.5294252941</v>
      </c>
      <c r="T7798" s="2">
        <v>7542176.8526574941</v>
      </c>
      <c r="U7798" s="2">
        <v>8254774.60639368</v>
      </c>
      <c r="V7798" s="2">
        <v>8154521.4988797223</v>
      </c>
      <c r="W7798" s="2">
        <v>6716227.3139706952</v>
      </c>
      <c r="X7798" s="2">
        <v>6274375.817706272</v>
      </c>
      <c r="Y7798" s="2">
        <v>7828625.8483482553</v>
      </c>
      <c r="Z7798" s="7">
        <f t="shared" si="968"/>
        <v>7543768.0462531634</v>
      </c>
      <c r="AA7798" s="7">
        <f t="shared" si="969"/>
        <v>7461783.6563260192</v>
      </c>
      <c r="AB7798" s="7">
        <f t="shared" si="970"/>
        <v>1066769.723605905</v>
      </c>
      <c r="AC7798" s="7">
        <f t="shared" si="971"/>
        <v>801941.17740656133</v>
      </c>
      <c r="AD7798" s="7">
        <f t="shared" si="972"/>
        <v>533384.86180295248</v>
      </c>
      <c r="AE7798" s="7">
        <f t="shared" si="973"/>
        <v>327391.11472880619</v>
      </c>
      <c r="AF7798" s="8">
        <f t="shared" si="974"/>
        <v>0.98913216983548902</v>
      </c>
      <c r="AG7798" s="6">
        <f t="shared" si="975"/>
        <v>0.90065906119945494</v>
      </c>
    </row>
    <row r="7799" spans="1:33" x14ac:dyDescent="0.55000000000000004">
      <c r="A7799">
        <v>7798</v>
      </c>
      <c r="B7799" t="s">
        <v>3476</v>
      </c>
      <c r="C7799" t="s">
        <v>10887</v>
      </c>
      <c r="D7799" t="s">
        <v>19682</v>
      </c>
      <c r="E7799" t="s">
        <v>19683</v>
      </c>
      <c r="F7799" t="s">
        <v>19684</v>
      </c>
      <c r="G7799" t="s">
        <v>19685</v>
      </c>
      <c r="H7799">
        <v>56</v>
      </c>
      <c r="I7799">
        <v>66</v>
      </c>
      <c r="J7799" t="s">
        <v>9498</v>
      </c>
      <c r="K7799" t="s">
        <v>7564</v>
      </c>
      <c r="L7799" t="s">
        <v>29429</v>
      </c>
      <c r="M7799">
        <v>56</v>
      </c>
      <c r="N7799" t="s">
        <v>18582</v>
      </c>
      <c r="O7799" t="s">
        <v>33970</v>
      </c>
      <c r="P7799" s="2">
        <v>16254673</v>
      </c>
      <c r="Q7799" s="2">
        <v>17863919.68633908</v>
      </c>
      <c r="R7799" s="2">
        <v>21233933.279200692</v>
      </c>
      <c r="S7799" s="2">
        <v>16282381.506959556</v>
      </c>
      <c r="T7799" s="2">
        <v>19869485.37626113</v>
      </c>
      <c r="U7799" s="2">
        <v>16617320.113081548</v>
      </c>
      <c r="V7799" s="2">
        <v>23172208.297611833</v>
      </c>
      <c r="W7799" s="2">
        <v>18078135.858038086</v>
      </c>
      <c r="X7799" s="2">
        <v>18443524.385579389</v>
      </c>
      <c r="Y7799" s="2">
        <v>23166369.726934429</v>
      </c>
      <c r="Z7799" s="7">
        <f t="shared" si="968"/>
        <v>17908726.868124831</v>
      </c>
      <c r="AA7799" s="7">
        <f t="shared" si="969"/>
        <v>19891173.959584404</v>
      </c>
      <c r="AB7799" s="7">
        <f t="shared" si="970"/>
        <v>2340932.7764975973</v>
      </c>
      <c r="AC7799" s="7">
        <f t="shared" si="971"/>
        <v>2742024.0513703013</v>
      </c>
      <c r="AD7799" s="7">
        <f t="shared" si="972"/>
        <v>1170466.3882487987</v>
      </c>
      <c r="AE7799" s="7">
        <f t="shared" si="973"/>
        <v>1119426.6313827212</v>
      </c>
      <c r="AF7799" s="8">
        <f t="shared" si="974"/>
        <v>1.1106972654202498</v>
      </c>
      <c r="AG7799" s="6">
        <f t="shared" si="975"/>
        <v>0.25885954120565885</v>
      </c>
    </row>
    <row r="7800" spans="1:33" x14ac:dyDescent="0.55000000000000004">
      <c r="A7800">
        <v>7799</v>
      </c>
      <c r="B7800" t="s">
        <v>3476</v>
      </c>
      <c r="C7800" t="s">
        <v>10887</v>
      </c>
      <c r="D7800" t="s">
        <v>19682</v>
      </c>
      <c r="E7800" t="s">
        <v>19683</v>
      </c>
      <c r="F7800" t="s">
        <v>19684</v>
      </c>
      <c r="G7800" t="s">
        <v>19685</v>
      </c>
      <c r="H7800">
        <v>56</v>
      </c>
      <c r="I7800">
        <v>74</v>
      </c>
      <c r="J7800" t="s">
        <v>9499</v>
      </c>
      <c r="K7800" t="s">
        <v>7564</v>
      </c>
      <c r="L7800" t="s">
        <v>29429</v>
      </c>
      <c r="M7800">
        <v>56</v>
      </c>
      <c r="N7800" t="s">
        <v>18582</v>
      </c>
      <c r="O7800" t="s">
        <v>33971</v>
      </c>
      <c r="P7800" s="2">
        <v>795349.6875</v>
      </c>
      <c r="Q7800" s="2">
        <v>1406836.1841956507</v>
      </c>
      <c r="R7800" s="2">
        <v>1694593.0024771506</v>
      </c>
      <c r="S7800" s="2">
        <v>1649584.7998596048</v>
      </c>
      <c r="T7800" s="2">
        <v>1063474.2811743116</v>
      </c>
      <c r="U7800" s="2">
        <v>1401144.956601073</v>
      </c>
      <c r="V7800" s="2">
        <v>1669964.5580756869</v>
      </c>
      <c r="W7800" s="2">
        <v>882582.69337711635</v>
      </c>
      <c r="X7800" s="2">
        <v>957857.2673662462</v>
      </c>
      <c r="Y7800" s="2">
        <v>1626683.8246941639</v>
      </c>
      <c r="Z7800" s="7">
        <f t="shared" si="968"/>
        <v>1386590.9185081015</v>
      </c>
      <c r="AA7800" s="7">
        <f t="shared" si="969"/>
        <v>1266951.2635480997</v>
      </c>
      <c r="AB7800" s="7">
        <f t="shared" si="970"/>
        <v>413927.17933808151</v>
      </c>
      <c r="AC7800" s="7">
        <f t="shared" si="971"/>
        <v>344823.53659133404</v>
      </c>
      <c r="AD7800" s="7">
        <f t="shared" si="972"/>
        <v>206963.58966904075</v>
      </c>
      <c r="AE7800" s="7">
        <f t="shared" si="973"/>
        <v>140773.61932511543</v>
      </c>
      <c r="AF7800" s="8">
        <f t="shared" si="974"/>
        <v>0.91371668935440042</v>
      </c>
      <c r="AG7800" s="6">
        <f t="shared" si="975"/>
        <v>0.65047719879588739</v>
      </c>
    </row>
    <row r="7801" spans="1:33" x14ac:dyDescent="0.55000000000000004">
      <c r="A7801">
        <v>7800</v>
      </c>
      <c r="B7801" t="s">
        <v>394</v>
      </c>
      <c r="C7801" t="s">
        <v>10887</v>
      </c>
      <c r="D7801" t="s">
        <v>11915</v>
      </c>
      <c r="E7801" t="s">
        <v>11916</v>
      </c>
      <c r="F7801" t="s">
        <v>11917</v>
      </c>
      <c r="G7801" t="s">
        <v>11918</v>
      </c>
      <c r="H7801">
        <v>1136</v>
      </c>
      <c r="I7801">
        <v>1145</v>
      </c>
      <c r="J7801" t="s">
        <v>9500</v>
      </c>
      <c r="K7801" t="s">
        <v>6221</v>
      </c>
      <c r="L7801" t="s">
        <v>14377</v>
      </c>
      <c r="M7801">
        <v>1137</v>
      </c>
      <c r="N7801" t="s">
        <v>33972</v>
      </c>
      <c r="O7801" t="s">
        <v>33973</v>
      </c>
      <c r="P7801" s="2">
        <v>2194862.75</v>
      </c>
      <c r="Q7801" s="2">
        <v>2005432.4557717163</v>
      </c>
      <c r="R7801" s="2">
        <v>2881779.8820957108</v>
      </c>
      <c r="S7801" s="2">
        <v>2500274.5677154562</v>
      </c>
      <c r="T7801" s="2">
        <v>1911817.0524097984</v>
      </c>
      <c r="U7801" s="2">
        <v>2186165.1232712218</v>
      </c>
      <c r="V7801" s="2">
        <v>2443841.1676173075</v>
      </c>
      <c r="W7801" s="2">
        <v>1748226.7617351564</v>
      </c>
      <c r="X7801" s="2">
        <v>1714008.8495997423</v>
      </c>
      <c r="Y7801" s="2">
        <v>2647546.9339043712</v>
      </c>
      <c r="Z7801" s="7">
        <f t="shared" si="968"/>
        <v>2395587.4138957211</v>
      </c>
      <c r="AA7801" s="7">
        <f t="shared" si="969"/>
        <v>2108600.9814229328</v>
      </c>
      <c r="AB7801" s="7">
        <f t="shared" si="970"/>
        <v>382907.21171673888</v>
      </c>
      <c r="AC7801" s="7">
        <f t="shared" si="971"/>
        <v>382925.93583266751</v>
      </c>
      <c r="AD7801" s="7">
        <f t="shared" si="972"/>
        <v>191453.60585836944</v>
      </c>
      <c r="AE7801" s="7">
        <f t="shared" si="973"/>
        <v>156328.85867796143</v>
      </c>
      <c r="AF7801" s="8">
        <f t="shared" si="974"/>
        <v>0.88020206200445472</v>
      </c>
      <c r="AG7801" s="6">
        <f t="shared" si="975"/>
        <v>0.2859941761352533</v>
      </c>
    </row>
    <row r="7802" spans="1:33" x14ac:dyDescent="0.55000000000000004">
      <c r="A7802">
        <v>7801</v>
      </c>
      <c r="B7802" t="s">
        <v>394</v>
      </c>
      <c r="C7802" t="s">
        <v>10887</v>
      </c>
      <c r="D7802" t="s">
        <v>11915</v>
      </c>
      <c r="E7802" t="s">
        <v>11916</v>
      </c>
      <c r="F7802" t="s">
        <v>11917</v>
      </c>
      <c r="G7802" t="s">
        <v>11918</v>
      </c>
      <c r="H7802">
        <v>1136</v>
      </c>
      <c r="I7802">
        <v>1145</v>
      </c>
      <c r="J7802" t="s">
        <v>9500</v>
      </c>
      <c r="K7802" t="s">
        <v>8321</v>
      </c>
      <c r="L7802" t="s">
        <v>29429</v>
      </c>
      <c r="M7802">
        <v>1136</v>
      </c>
      <c r="N7802" t="s">
        <v>21550</v>
      </c>
      <c r="O7802" t="s">
        <v>33974</v>
      </c>
      <c r="P7802" s="2">
        <v>2583391.25</v>
      </c>
      <c r="Q7802" s="2">
        <v>2319956.0655578836</v>
      </c>
      <c r="R7802" s="2">
        <v>3305046.499428025</v>
      </c>
      <c r="S7802" s="2">
        <v>2884257.3936281451</v>
      </c>
      <c r="T7802" s="2">
        <v>2285714.7449973086</v>
      </c>
      <c r="U7802" s="2">
        <v>2589586.0945397192</v>
      </c>
      <c r="V7802" s="2">
        <v>2901062.6328276987</v>
      </c>
      <c r="W7802" s="2">
        <v>2031823.6580036958</v>
      </c>
      <c r="X7802" s="2">
        <v>2061345.8249183253</v>
      </c>
      <c r="Y7802" s="2">
        <v>3072044.5243601804</v>
      </c>
      <c r="Z7802" s="7">
        <f t="shared" si="968"/>
        <v>2773162.8021535133</v>
      </c>
      <c r="AA7802" s="7">
        <f t="shared" si="969"/>
        <v>2490262.9132744879</v>
      </c>
      <c r="AB7802" s="7">
        <f t="shared" si="970"/>
        <v>422946.75148838706</v>
      </c>
      <c r="AC7802" s="7">
        <f t="shared" si="971"/>
        <v>436593.11023464863</v>
      </c>
      <c r="AD7802" s="7">
        <f t="shared" si="972"/>
        <v>211473.37574419353</v>
      </c>
      <c r="AE7802" s="7">
        <f t="shared" si="973"/>
        <v>178238.39088159622</v>
      </c>
      <c r="AF7802" s="8">
        <f t="shared" si="974"/>
        <v>0.89798655576248965</v>
      </c>
      <c r="AG7802" s="6">
        <f t="shared" si="975"/>
        <v>0.34167914735401594</v>
      </c>
    </row>
    <row r="7803" spans="1:33" x14ac:dyDescent="0.55000000000000004">
      <c r="A7803">
        <v>7802</v>
      </c>
      <c r="B7803" t="s">
        <v>502</v>
      </c>
      <c r="C7803" t="s">
        <v>11455</v>
      </c>
      <c r="D7803" t="s">
        <v>14249</v>
      </c>
      <c r="E7803" t="s">
        <v>14250</v>
      </c>
      <c r="F7803" t="s">
        <v>14251</v>
      </c>
      <c r="G7803" t="s">
        <v>14252</v>
      </c>
      <c r="H7803">
        <v>239</v>
      </c>
      <c r="I7803">
        <v>254</v>
      </c>
      <c r="J7803" t="s">
        <v>9501</v>
      </c>
      <c r="K7803" t="s">
        <v>7564</v>
      </c>
      <c r="L7803" t="s">
        <v>29429</v>
      </c>
      <c r="M7803">
        <v>239</v>
      </c>
      <c r="N7803" t="s">
        <v>12720</v>
      </c>
      <c r="O7803" t="s">
        <v>33975</v>
      </c>
      <c r="P7803" s="2">
        <v>15435195</v>
      </c>
      <c r="Q7803" s="2">
        <v>16429629.351993905</v>
      </c>
      <c r="R7803" s="2">
        <v>16184268.077551816</v>
      </c>
      <c r="S7803" s="2">
        <v>13012567.708644684</v>
      </c>
      <c r="T7803" s="2">
        <v>16552785.86147644</v>
      </c>
      <c r="U7803" s="2">
        <v>13176784.478321524</v>
      </c>
      <c r="V7803" s="2">
        <v>15334789.926670453</v>
      </c>
      <c r="W7803" s="2">
        <v>9924611.6890894081</v>
      </c>
      <c r="X7803" s="2">
        <v>9128320.4006568529</v>
      </c>
      <c r="Y7803" s="2">
        <v>14810640.619880596</v>
      </c>
      <c r="Z7803" s="7">
        <f t="shared" si="968"/>
        <v>15265415.034547601</v>
      </c>
      <c r="AA7803" s="7">
        <f t="shared" si="969"/>
        <v>13154655.496015882</v>
      </c>
      <c r="AB7803" s="7">
        <f t="shared" si="970"/>
        <v>1560323.9195844356</v>
      </c>
      <c r="AC7803" s="7">
        <f t="shared" si="971"/>
        <v>3022833.4335021959</v>
      </c>
      <c r="AD7803" s="7">
        <f t="shared" si="972"/>
        <v>780161.95979221782</v>
      </c>
      <c r="AE7803" s="7">
        <f t="shared" si="973"/>
        <v>1234066.5815842808</v>
      </c>
      <c r="AF7803" s="8">
        <f t="shared" si="974"/>
        <v>0.86172930550824867</v>
      </c>
      <c r="AG7803" s="6">
        <f t="shared" si="975"/>
        <v>0.18751674428061607</v>
      </c>
    </row>
    <row r="7804" spans="1:33" x14ac:dyDescent="0.55000000000000004">
      <c r="A7804">
        <v>7803</v>
      </c>
      <c r="B7804" t="s">
        <v>502</v>
      </c>
      <c r="C7804" t="s">
        <v>11455</v>
      </c>
      <c r="D7804" t="s">
        <v>14249</v>
      </c>
      <c r="E7804" t="s">
        <v>14250</v>
      </c>
      <c r="F7804" t="s">
        <v>14251</v>
      </c>
      <c r="G7804" t="s">
        <v>14252</v>
      </c>
      <c r="H7804">
        <v>239</v>
      </c>
      <c r="I7804">
        <v>254</v>
      </c>
      <c r="J7804" t="s">
        <v>9501</v>
      </c>
      <c r="K7804" t="s">
        <v>1016</v>
      </c>
      <c r="L7804" t="s">
        <v>14377</v>
      </c>
      <c r="M7804">
        <v>240</v>
      </c>
      <c r="N7804" t="s">
        <v>27279</v>
      </c>
      <c r="O7804" t="s">
        <v>33976</v>
      </c>
      <c r="P7804" s="2">
        <v>232279888</v>
      </c>
      <c r="Q7804" s="2">
        <v>226143855.08176884</v>
      </c>
      <c r="R7804" s="2">
        <v>268549491.38749373</v>
      </c>
      <c r="S7804" s="2">
        <v>243818628.64726239</v>
      </c>
      <c r="T7804" s="2">
        <v>254581429.9216955</v>
      </c>
      <c r="U7804" s="2">
        <v>236303252.58077374</v>
      </c>
      <c r="V7804" s="2">
        <v>291258749.05304855</v>
      </c>
      <c r="W7804" s="2">
        <v>259983848.56311756</v>
      </c>
      <c r="X7804" s="2">
        <v>218615023.77524903</v>
      </c>
      <c r="Y7804" s="2">
        <v>311234444.73512191</v>
      </c>
      <c r="Z7804" s="7">
        <f t="shared" si="968"/>
        <v>242697965.77913123</v>
      </c>
      <c r="AA7804" s="7">
        <f t="shared" si="969"/>
        <v>261996124.77150106</v>
      </c>
      <c r="AB7804" s="7">
        <f t="shared" si="970"/>
        <v>18727272.33329675</v>
      </c>
      <c r="AC7804" s="7">
        <f t="shared" si="971"/>
        <v>34298057.942086086</v>
      </c>
      <c r="AD7804" s="7">
        <f t="shared" si="972"/>
        <v>9363636.1666483749</v>
      </c>
      <c r="AE7804" s="7">
        <f t="shared" si="973"/>
        <v>14002123.521087166</v>
      </c>
      <c r="AF7804" s="8">
        <f t="shared" si="974"/>
        <v>1.0795151246134969</v>
      </c>
      <c r="AG7804" s="6">
        <f t="shared" si="975"/>
        <v>0.28563967828980608</v>
      </c>
    </row>
    <row r="7805" spans="1:33" x14ac:dyDescent="0.55000000000000004">
      <c r="A7805">
        <v>7804</v>
      </c>
      <c r="B7805" t="s">
        <v>502</v>
      </c>
      <c r="C7805" t="s">
        <v>11455</v>
      </c>
      <c r="D7805" t="s">
        <v>14249</v>
      </c>
      <c r="E7805" t="s">
        <v>14250</v>
      </c>
      <c r="F7805" t="s">
        <v>14251</v>
      </c>
      <c r="G7805" t="s">
        <v>14252</v>
      </c>
      <c r="H7805">
        <v>239</v>
      </c>
      <c r="I7805">
        <v>254</v>
      </c>
      <c r="J7805" t="s">
        <v>9501</v>
      </c>
      <c r="K7805" t="s">
        <v>17</v>
      </c>
      <c r="L7805" t="s">
        <v>11101</v>
      </c>
      <c r="M7805">
        <v>249</v>
      </c>
      <c r="N7805" t="s">
        <v>33977</v>
      </c>
      <c r="O7805" t="s">
        <v>33978</v>
      </c>
      <c r="P7805" s="2">
        <v>303725.1875</v>
      </c>
      <c r="Q7805" s="2">
        <v>221449.54335953796</v>
      </c>
      <c r="R7805" s="2">
        <v>337449.73589281598</v>
      </c>
      <c r="S7805" s="2">
        <v>216814.10002843992</v>
      </c>
      <c r="T7805" s="2">
        <v>194885.11596233229</v>
      </c>
      <c r="U7805" s="2">
        <v>165889.50627745155</v>
      </c>
      <c r="V7805" s="2">
        <v>233580.46055663575</v>
      </c>
      <c r="W7805" s="2">
        <v>134629.35450288421</v>
      </c>
      <c r="X7805" s="2">
        <v>220541.51452627862</v>
      </c>
      <c r="Y7805" s="2">
        <v>233294.52645212819</v>
      </c>
      <c r="Z7805" s="7">
        <f t="shared" si="968"/>
        <v>269859.64169519849</v>
      </c>
      <c r="AA7805" s="7">
        <f t="shared" si="969"/>
        <v>197136.74637961845</v>
      </c>
      <c r="AB7805" s="7">
        <f t="shared" si="970"/>
        <v>60201.503685229218</v>
      </c>
      <c r="AC7805" s="7">
        <f t="shared" si="971"/>
        <v>40179.463479636281</v>
      </c>
      <c r="AD7805" s="7">
        <f t="shared" si="972"/>
        <v>30100.751842614609</v>
      </c>
      <c r="AE7805" s="7">
        <f t="shared" si="973"/>
        <v>16403.197277316729</v>
      </c>
      <c r="AF7805" s="8">
        <f t="shared" si="974"/>
        <v>0.73051585313479661</v>
      </c>
      <c r="AG7805" s="6">
        <f t="shared" si="975"/>
        <v>8.9740876022851995E-2</v>
      </c>
    </row>
    <row r="7806" spans="1:33" x14ac:dyDescent="0.55000000000000004">
      <c r="A7806">
        <v>7805</v>
      </c>
      <c r="B7806" t="s">
        <v>1114</v>
      </c>
      <c r="C7806" t="s">
        <v>10887</v>
      </c>
      <c r="D7806" t="s">
        <v>13790</v>
      </c>
      <c r="E7806" t="s">
        <v>13791</v>
      </c>
      <c r="F7806" t="s">
        <v>13792</v>
      </c>
      <c r="G7806" t="s">
        <v>13793</v>
      </c>
      <c r="H7806">
        <v>468</v>
      </c>
      <c r="I7806">
        <v>475</v>
      </c>
      <c r="J7806" t="s">
        <v>9502</v>
      </c>
      <c r="K7806" t="s">
        <v>7564</v>
      </c>
      <c r="L7806" t="s">
        <v>29429</v>
      </c>
      <c r="M7806">
        <v>468</v>
      </c>
      <c r="N7806" t="s">
        <v>14450</v>
      </c>
      <c r="O7806" t="s">
        <v>33979</v>
      </c>
      <c r="P7806" s="2">
        <v>4629866.5</v>
      </c>
      <c r="Q7806" s="2">
        <v>4517023.5296657495</v>
      </c>
      <c r="R7806" s="2">
        <v>5660909.6081685489</v>
      </c>
      <c r="S7806" s="2">
        <v>4069531.8506449834</v>
      </c>
      <c r="T7806" s="2">
        <v>4164167.9866118068</v>
      </c>
      <c r="U7806" s="2">
        <v>4699941.2560064634</v>
      </c>
      <c r="V7806" s="2">
        <v>4638914.8255440863</v>
      </c>
      <c r="W7806" s="2">
        <v>4603742.8893071637</v>
      </c>
      <c r="X7806" s="2">
        <v>4607583.2108685942</v>
      </c>
      <c r="Y7806" s="2">
        <v>4555796.7077308847</v>
      </c>
      <c r="Z7806" s="7">
        <f t="shared" si="968"/>
        <v>4719332.8721198207</v>
      </c>
      <c r="AA7806" s="7">
        <f t="shared" si="969"/>
        <v>4545024.4793448327</v>
      </c>
      <c r="AB7806" s="7">
        <f t="shared" si="970"/>
        <v>672741.01484459487</v>
      </c>
      <c r="AC7806" s="7">
        <f t="shared" si="971"/>
        <v>192532.47015519976</v>
      </c>
      <c r="AD7806" s="7">
        <f t="shared" si="972"/>
        <v>336370.50742229744</v>
      </c>
      <c r="AE7806" s="7">
        <f t="shared" si="973"/>
        <v>78601.051799645036</v>
      </c>
      <c r="AF7806" s="8">
        <f t="shared" si="974"/>
        <v>0.96306503535600518</v>
      </c>
      <c r="AG7806" s="6">
        <f t="shared" si="975"/>
        <v>0.64534897703193317</v>
      </c>
    </row>
    <row r="7807" spans="1:33" x14ac:dyDescent="0.55000000000000004">
      <c r="A7807">
        <v>7806</v>
      </c>
      <c r="B7807" t="s">
        <v>9505</v>
      </c>
      <c r="C7807" t="s">
        <v>10887</v>
      </c>
      <c r="D7807" t="s">
        <v>33980</v>
      </c>
      <c r="E7807" t="s">
        <v>33981</v>
      </c>
      <c r="F7807" t="s">
        <v>33982</v>
      </c>
      <c r="G7807" t="s">
        <v>33983</v>
      </c>
      <c r="H7807">
        <v>196</v>
      </c>
      <c r="I7807">
        <v>211</v>
      </c>
      <c r="J7807" t="s">
        <v>9504</v>
      </c>
      <c r="K7807" t="s">
        <v>40</v>
      </c>
      <c r="L7807" t="s">
        <v>10989</v>
      </c>
      <c r="M7807">
        <v>203</v>
      </c>
      <c r="N7807" t="s">
        <v>12672</v>
      </c>
      <c r="O7807" t="s">
        <v>33984</v>
      </c>
      <c r="P7807" s="2">
        <v>1490950.75</v>
      </c>
      <c r="Q7807" s="2">
        <v>1579646.9637523741</v>
      </c>
      <c r="R7807" s="2">
        <v>1435543.8029528894</v>
      </c>
      <c r="S7807" s="2">
        <v>1709420.2666699507</v>
      </c>
      <c r="T7807" s="2">
        <v>1658599.2650597619</v>
      </c>
      <c r="U7807" s="2">
        <v>1497324.5140672508</v>
      </c>
      <c r="V7807" s="2">
        <v>1081807.9385258858</v>
      </c>
      <c r="W7807" s="2">
        <v>1191489.3386514545</v>
      </c>
      <c r="X7807" s="2">
        <v>2114507.632361528</v>
      </c>
      <c r="Y7807" s="2">
        <v>1614301.2324869167</v>
      </c>
      <c r="Z7807" s="7">
        <f t="shared" si="968"/>
        <v>1553890.4458438035</v>
      </c>
      <c r="AA7807" s="7">
        <f t="shared" si="969"/>
        <v>1526338.3201921328</v>
      </c>
      <c r="AB7807" s="7">
        <f t="shared" si="970"/>
        <v>119471.41440172766</v>
      </c>
      <c r="AC7807" s="7">
        <f t="shared" si="971"/>
        <v>369255.05355065997</v>
      </c>
      <c r="AD7807" s="7">
        <f t="shared" si="972"/>
        <v>59735.707200863828</v>
      </c>
      <c r="AE7807" s="7">
        <f t="shared" si="973"/>
        <v>150747.74435719915</v>
      </c>
      <c r="AF7807" s="8">
        <f t="shared" si="974"/>
        <v>0.98226893940601512</v>
      </c>
      <c r="AG7807" s="6">
        <f t="shared" si="975"/>
        <v>0.87029823418105412</v>
      </c>
    </row>
    <row r="7808" spans="1:33" x14ac:dyDescent="0.55000000000000004">
      <c r="A7808">
        <v>7807</v>
      </c>
      <c r="B7808" t="s">
        <v>1467</v>
      </c>
      <c r="C7808" t="s">
        <v>10887</v>
      </c>
      <c r="D7808" t="s">
        <v>14633</v>
      </c>
      <c r="E7808" t="s">
        <v>14634</v>
      </c>
      <c r="F7808" t="s">
        <v>14635</v>
      </c>
      <c r="G7808" t="s">
        <v>14636</v>
      </c>
      <c r="H7808">
        <v>225</v>
      </c>
      <c r="I7808">
        <v>244</v>
      </c>
      <c r="J7808" t="s">
        <v>9506</v>
      </c>
      <c r="K7808" t="s">
        <v>100</v>
      </c>
      <c r="L7808" t="s">
        <v>10901</v>
      </c>
      <c r="M7808">
        <v>239</v>
      </c>
      <c r="N7808" t="s">
        <v>12720</v>
      </c>
      <c r="O7808" t="s">
        <v>33985</v>
      </c>
      <c r="P7808" s="2">
        <v>4624004</v>
      </c>
      <c r="Q7808" s="2">
        <v>3371584.0730884941</v>
      </c>
      <c r="R7808" s="2">
        <v>5347096.7409136994</v>
      </c>
      <c r="S7808" s="2">
        <v>5088925.5599514619</v>
      </c>
      <c r="T7808" s="2">
        <v>3696079.558906001</v>
      </c>
      <c r="U7808" s="2">
        <v>3976595.3003198444</v>
      </c>
      <c r="V7808" s="2">
        <v>3884739.7141141417</v>
      </c>
      <c r="W7808" s="2">
        <v>4404354.8045200249</v>
      </c>
      <c r="X7808" s="2">
        <v>5010573.2811094495</v>
      </c>
      <c r="Y7808" s="2">
        <v>4786480.121986934</v>
      </c>
      <c r="Z7808" s="7">
        <f t="shared" si="968"/>
        <v>4607902.5934884138</v>
      </c>
      <c r="AA7808" s="7">
        <f t="shared" si="969"/>
        <v>4293137.1301593995</v>
      </c>
      <c r="AB7808" s="7">
        <f t="shared" si="970"/>
        <v>876837.84533367457</v>
      </c>
      <c r="AC7808" s="7">
        <f t="shared" si="971"/>
        <v>528003.07427650224</v>
      </c>
      <c r="AD7808" s="7">
        <f t="shared" si="972"/>
        <v>438418.92266683729</v>
      </c>
      <c r="AE7808" s="7">
        <f t="shared" si="973"/>
        <v>215556.35243304615</v>
      </c>
      <c r="AF7808" s="8">
        <f t="shared" si="974"/>
        <v>0.93169007874128673</v>
      </c>
      <c r="AG7808" s="6">
        <f t="shared" si="975"/>
        <v>0.55097835735012968</v>
      </c>
    </row>
    <row r="7809" spans="1:33" x14ac:dyDescent="0.55000000000000004">
      <c r="A7809">
        <v>7808</v>
      </c>
      <c r="B7809" t="s">
        <v>1467</v>
      </c>
      <c r="C7809" t="s">
        <v>10887</v>
      </c>
      <c r="D7809" t="s">
        <v>14633</v>
      </c>
      <c r="E7809" t="s">
        <v>14634</v>
      </c>
      <c r="F7809" t="s">
        <v>14635</v>
      </c>
      <c r="G7809" t="s">
        <v>14636</v>
      </c>
      <c r="H7809">
        <v>225</v>
      </c>
      <c r="I7809">
        <v>245</v>
      </c>
      <c r="J7809" t="s">
        <v>9507</v>
      </c>
      <c r="K7809" t="s">
        <v>56</v>
      </c>
      <c r="L7809" t="s">
        <v>19644</v>
      </c>
      <c r="M7809">
        <v>238</v>
      </c>
      <c r="N7809" t="s">
        <v>33986</v>
      </c>
      <c r="O7809" t="s">
        <v>33987</v>
      </c>
      <c r="P7809" s="2">
        <v>403033.71875</v>
      </c>
      <c r="Q7809" s="2">
        <v>578281.59976666851</v>
      </c>
      <c r="R7809" s="2">
        <v>853806.8444507618</v>
      </c>
      <c r="S7809" s="2">
        <v>501151.53385204467</v>
      </c>
      <c r="T7809" s="2">
        <v>420786.04604372772</v>
      </c>
      <c r="U7809" s="2">
        <v>626610.66698932706</v>
      </c>
      <c r="V7809" s="2">
        <v>626821.34071268328</v>
      </c>
      <c r="W7809" s="2">
        <v>371906.53752410284</v>
      </c>
      <c r="X7809" s="2">
        <v>491160.7926486822</v>
      </c>
      <c r="Y7809" s="2">
        <v>479446.83821571182</v>
      </c>
      <c r="Z7809" s="7">
        <f t="shared" si="968"/>
        <v>584068.42420486873</v>
      </c>
      <c r="AA7809" s="7">
        <f t="shared" si="969"/>
        <v>502788.70368903922</v>
      </c>
      <c r="AB7809" s="7">
        <f t="shared" si="970"/>
        <v>193598.44866694391</v>
      </c>
      <c r="AC7809" s="7">
        <f t="shared" si="971"/>
        <v>105119.55281719389</v>
      </c>
      <c r="AD7809" s="7">
        <f t="shared" si="972"/>
        <v>96799.224333471953</v>
      </c>
      <c r="AE7809" s="7">
        <f t="shared" si="973"/>
        <v>42914.877731945169</v>
      </c>
      <c r="AF7809" s="8">
        <f t="shared" si="974"/>
        <v>0.86083870117361505</v>
      </c>
      <c r="AG7809" s="6">
        <f t="shared" si="975"/>
        <v>0.48362006460118351</v>
      </c>
    </row>
    <row r="7810" spans="1:33" x14ac:dyDescent="0.55000000000000004">
      <c r="A7810">
        <v>7809</v>
      </c>
      <c r="B7810" t="s">
        <v>1467</v>
      </c>
      <c r="C7810" t="s">
        <v>10887</v>
      </c>
      <c r="D7810" t="s">
        <v>14633</v>
      </c>
      <c r="E7810" t="s">
        <v>14634</v>
      </c>
      <c r="F7810" t="s">
        <v>14635</v>
      </c>
      <c r="G7810" t="s">
        <v>14636</v>
      </c>
      <c r="H7810">
        <v>225</v>
      </c>
      <c r="I7810">
        <v>245</v>
      </c>
      <c r="J7810" t="s">
        <v>9507</v>
      </c>
      <c r="K7810" t="s">
        <v>100</v>
      </c>
      <c r="L7810" t="s">
        <v>10901</v>
      </c>
      <c r="M7810">
        <v>239</v>
      </c>
      <c r="N7810" t="s">
        <v>12720</v>
      </c>
      <c r="O7810" t="s">
        <v>33988</v>
      </c>
      <c r="P7810" s="2">
        <v>1695230.375</v>
      </c>
      <c r="Q7810" s="2">
        <v>1620759.8618921568</v>
      </c>
      <c r="R7810" s="2">
        <v>3151933.930405939</v>
      </c>
      <c r="S7810" s="2">
        <v>2207635.5789388614</v>
      </c>
      <c r="T7810" s="2">
        <v>2195913.5723667215</v>
      </c>
      <c r="U7810" s="2">
        <v>2525120.5174294678</v>
      </c>
      <c r="V7810" s="2">
        <v>1878429.2562232076</v>
      </c>
      <c r="W7810" s="2">
        <v>2166263.6327388296</v>
      </c>
      <c r="X7810" s="2">
        <v>2507174.3199984836</v>
      </c>
      <c r="Y7810" s="2">
        <v>2256506.1934146886</v>
      </c>
      <c r="Z7810" s="7">
        <f t="shared" ref="Z7810:Z7873" si="976">SUM(P7810:S7810)/COUNTIF(P7810:S7810,"&gt;0")</f>
        <v>2168889.9365592394</v>
      </c>
      <c r="AA7810" s="7">
        <f t="shared" ref="AA7810:AA7873" si="977">SUM(T7810:Y7810)/COUNTIF(T7810:Y7810,"&gt;0")</f>
        <v>2254901.2486952334</v>
      </c>
      <c r="AB7810" s="7">
        <f t="shared" ref="AB7810:AB7873" si="978">_xlfn.STDEV.S(P7810:S7810)</f>
        <v>705378.54557027551</v>
      </c>
      <c r="AC7810" s="7">
        <f t="shared" ref="AC7810:AC7873" si="979">_xlfn.STDEV.S(T7810:Y7810)</f>
        <v>240719.78131616893</v>
      </c>
      <c r="AD7810" s="7">
        <f t="shared" ref="AD7810:AD7873" si="980">AB7810/SQRT(4)</f>
        <v>352689.27278513776</v>
      </c>
      <c r="AE7810" s="7">
        <f t="shared" ref="AE7810:AE7873" si="981">AC7810/SQRT(6)</f>
        <v>98273.439203160931</v>
      </c>
      <c r="AF7810" s="8">
        <f t="shared" ref="AF7810:AF7873" si="982">AA7810/Z7810</f>
        <v>1.0396568358247094</v>
      </c>
      <c r="AG7810" s="6">
        <f t="shared" ref="AG7810:AG7873" si="983">TTEST(P7810:S7810,T7810:Y7810,2,3)</f>
        <v>0.82746003258764844</v>
      </c>
    </row>
    <row r="7811" spans="1:33" x14ac:dyDescent="0.55000000000000004">
      <c r="A7811">
        <v>7810</v>
      </c>
      <c r="B7811" t="s">
        <v>351</v>
      </c>
      <c r="C7811" t="s">
        <v>10887</v>
      </c>
      <c r="D7811" t="s">
        <v>11802</v>
      </c>
      <c r="E7811" t="s">
        <v>11803</v>
      </c>
      <c r="F7811" t="s">
        <v>11804</v>
      </c>
      <c r="G7811" t="s">
        <v>11805</v>
      </c>
      <c r="H7811">
        <v>3362</v>
      </c>
      <c r="I7811">
        <v>3371</v>
      </c>
      <c r="J7811" t="s">
        <v>9508</v>
      </c>
      <c r="K7811" t="s">
        <v>7564</v>
      </c>
      <c r="L7811" t="s">
        <v>29429</v>
      </c>
      <c r="M7811">
        <v>3362</v>
      </c>
      <c r="N7811" t="s">
        <v>13502</v>
      </c>
      <c r="O7811" t="s">
        <v>33989</v>
      </c>
      <c r="P7811" s="2">
        <v>51243427.999999993</v>
      </c>
      <c r="Q7811" s="2">
        <v>39813140.090877056</v>
      </c>
      <c r="R7811" s="2">
        <v>46275831.635686792</v>
      </c>
      <c r="S7811" s="2">
        <v>44313683.527624294</v>
      </c>
      <c r="T7811" s="2">
        <v>52171866.012629427</v>
      </c>
      <c r="U7811" s="2">
        <v>42651579.594888546</v>
      </c>
      <c r="V7811" s="2">
        <v>47936080.224690303</v>
      </c>
      <c r="W7811" s="2">
        <v>38448429.012654848</v>
      </c>
      <c r="X7811" s="2">
        <v>37319587.548461519</v>
      </c>
      <c r="Y7811" s="2">
        <v>48900021.937435739</v>
      </c>
      <c r="Z7811" s="7">
        <f t="shared" si="976"/>
        <v>45411520.81354703</v>
      </c>
      <c r="AA7811" s="7">
        <f t="shared" si="977"/>
        <v>44571260.721793398</v>
      </c>
      <c r="AB7811" s="7">
        <f t="shared" si="978"/>
        <v>4736570.0688365418</v>
      </c>
      <c r="AC7811" s="7">
        <f t="shared" si="979"/>
        <v>6026448.2461306509</v>
      </c>
      <c r="AD7811" s="7">
        <f t="shared" si="980"/>
        <v>2368285.0344182709</v>
      </c>
      <c r="AE7811" s="7">
        <f t="shared" si="981"/>
        <v>2460287.194051784</v>
      </c>
      <c r="AF7811" s="8">
        <f t="shared" si="982"/>
        <v>0.98149676388941887</v>
      </c>
      <c r="AG7811" s="6">
        <f t="shared" si="983"/>
        <v>0.81212574232679868</v>
      </c>
    </row>
    <row r="7812" spans="1:33" x14ac:dyDescent="0.55000000000000004">
      <c r="A7812">
        <v>7811</v>
      </c>
      <c r="B7812" t="s">
        <v>6594</v>
      </c>
      <c r="C7812" t="s">
        <v>10887</v>
      </c>
      <c r="D7812" t="s">
        <v>33990</v>
      </c>
      <c r="E7812" t="s">
        <v>33991</v>
      </c>
      <c r="F7812" t="s">
        <v>33992</v>
      </c>
      <c r="G7812" t="s">
        <v>33993</v>
      </c>
      <c r="H7812">
        <v>63</v>
      </c>
      <c r="I7812">
        <v>72</v>
      </c>
      <c r="J7812" t="s">
        <v>9509</v>
      </c>
      <c r="K7812" t="s">
        <v>1016</v>
      </c>
      <c r="L7812" t="s">
        <v>14377</v>
      </c>
      <c r="M7812">
        <v>64</v>
      </c>
      <c r="N7812" t="s">
        <v>33994</v>
      </c>
      <c r="O7812" t="s">
        <v>33995</v>
      </c>
      <c r="P7812" s="2">
        <v>1797717.375</v>
      </c>
      <c r="Q7812" s="2">
        <v>1584071.9614630679</v>
      </c>
      <c r="R7812" s="2">
        <v>2154023.3456885172</v>
      </c>
      <c r="S7812" s="2">
        <v>1773404.6694523359</v>
      </c>
      <c r="T7812" s="2">
        <v>1272994.0273602144</v>
      </c>
      <c r="U7812" s="2">
        <v>1697905.0568657892</v>
      </c>
      <c r="V7812" s="2">
        <v>1358237.5540981544</v>
      </c>
      <c r="W7812" s="2">
        <v>1690909.1407187781</v>
      </c>
      <c r="X7812" s="2">
        <v>814943.10700602701</v>
      </c>
      <c r="Y7812" s="2">
        <v>2491502.387867827</v>
      </c>
      <c r="Z7812" s="7">
        <f t="shared" si="976"/>
        <v>1827304.3379009801</v>
      </c>
      <c r="AA7812" s="7">
        <f t="shared" si="977"/>
        <v>1554415.2123194654</v>
      </c>
      <c r="AB7812" s="7">
        <f t="shared" si="978"/>
        <v>237828.97330496882</v>
      </c>
      <c r="AC7812" s="7">
        <f t="shared" si="979"/>
        <v>562468.6398406158</v>
      </c>
      <c r="AD7812" s="7">
        <f t="shared" si="980"/>
        <v>118914.48665248441</v>
      </c>
      <c r="AE7812" s="7">
        <f t="shared" si="981"/>
        <v>229626.86065446568</v>
      </c>
      <c r="AF7812" s="8">
        <f t="shared" si="982"/>
        <v>0.85066027594780302</v>
      </c>
      <c r="AG7812" s="6">
        <f t="shared" si="983"/>
        <v>0.32549831687998576</v>
      </c>
    </row>
    <row r="7813" spans="1:33" x14ac:dyDescent="0.55000000000000004">
      <c r="A7813">
        <v>7812</v>
      </c>
      <c r="B7813" t="s">
        <v>1658</v>
      </c>
      <c r="C7813" t="s">
        <v>10887</v>
      </c>
      <c r="D7813" t="s">
        <v>15051</v>
      </c>
      <c r="E7813" t="s">
        <v>15052</v>
      </c>
      <c r="F7813" t="s">
        <v>15053</v>
      </c>
      <c r="G7813" t="s">
        <v>15054</v>
      </c>
      <c r="H7813">
        <v>186</v>
      </c>
      <c r="I7813">
        <v>197</v>
      </c>
      <c r="J7813" t="s">
        <v>9510</v>
      </c>
      <c r="K7813" t="s">
        <v>4595</v>
      </c>
      <c r="L7813" t="s">
        <v>12032</v>
      </c>
      <c r="M7813" t="s">
        <v>33996</v>
      </c>
      <c r="N7813" t="s">
        <v>33997</v>
      </c>
      <c r="O7813" t="s">
        <v>33998</v>
      </c>
      <c r="P7813" s="2">
        <v>621579.625</v>
      </c>
      <c r="Q7813" s="2">
        <v>640334.99433059944</v>
      </c>
      <c r="R7813" s="2">
        <v>908304.81950142258</v>
      </c>
      <c r="S7813" s="2">
        <v>515210.3013719102</v>
      </c>
      <c r="T7813" s="2">
        <v>412257.2240698231</v>
      </c>
      <c r="U7813" s="2">
        <v>680966.91407961864</v>
      </c>
      <c r="V7813" s="2">
        <v>914583.06559351634</v>
      </c>
      <c r="W7813" s="2">
        <v>542476.68747164565</v>
      </c>
      <c r="X7813" s="2">
        <v>810476.17774471978</v>
      </c>
      <c r="Y7813" s="2">
        <v>1189970.6489050267</v>
      </c>
      <c r="Z7813" s="7">
        <f t="shared" si="976"/>
        <v>671357.4350509831</v>
      </c>
      <c r="AA7813" s="7">
        <f t="shared" si="977"/>
        <v>758455.11964405829</v>
      </c>
      <c r="AB7813" s="7">
        <f t="shared" si="978"/>
        <v>167298.34882211298</v>
      </c>
      <c r="AC7813" s="7">
        <f t="shared" si="979"/>
        <v>277773.96064100874</v>
      </c>
      <c r="AD7813" s="7">
        <f t="shared" si="980"/>
        <v>83649.17441105649</v>
      </c>
      <c r="AE7813" s="7">
        <f t="shared" si="981"/>
        <v>113400.74456706821</v>
      </c>
      <c r="AF7813" s="8">
        <f t="shared" si="982"/>
        <v>1.1297337007766377</v>
      </c>
      <c r="AG7813" s="6">
        <f t="shared" si="983"/>
        <v>0.55373815498090728</v>
      </c>
    </row>
    <row r="7814" spans="1:33" x14ac:dyDescent="0.55000000000000004">
      <c r="A7814">
        <v>7813</v>
      </c>
      <c r="B7814" t="s">
        <v>99</v>
      </c>
      <c r="C7814" t="s">
        <v>10887</v>
      </c>
      <c r="D7814" t="s">
        <v>11123</v>
      </c>
      <c r="E7814" t="s">
        <v>11124</v>
      </c>
      <c r="F7814" t="s">
        <v>11125</v>
      </c>
      <c r="G7814" t="s">
        <v>11126</v>
      </c>
      <c r="H7814">
        <v>673</v>
      </c>
      <c r="I7814">
        <v>684</v>
      </c>
      <c r="J7814" t="s">
        <v>9511</v>
      </c>
      <c r="K7814" t="s">
        <v>2485</v>
      </c>
      <c r="L7814" t="s">
        <v>17082</v>
      </c>
      <c r="M7814" t="s">
        <v>33999</v>
      </c>
      <c r="N7814" t="s">
        <v>34000</v>
      </c>
      <c r="O7814" t="s">
        <v>34001</v>
      </c>
      <c r="P7814" s="2">
        <v>5424578</v>
      </c>
      <c r="Q7814" s="2">
        <v>5151650.6384747094</v>
      </c>
      <c r="R7814" s="2">
        <v>5642635.4197943192</v>
      </c>
      <c r="S7814" s="2">
        <v>5542071.6983260754</v>
      </c>
      <c r="T7814" s="2">
        <v>5373442.5731658228</v>
      </c>
      <c r="U7814" s="2">
        <v>5410270.089193468</v>
      </c>
      <c r="V7814" s="2">
        <v>5642905.4140432607</v>
      </c>
      <c r="W7814" s="2">
        <v>5243108.9288916932</v>
      </c>
      <c r="X7814" s="2">
        <v>5476915.6403896315</v>
      </c>
      <c r="Y7814" s="2">
        <v>6238816.0784178339</v>
      </c>
      <c r="Z7814" s="7">
        <f t="shared" si="976"/>
        <v>5440233.9391487762</v>
      </c>
      <c r="AA7814" s="7">
        <f t="shared" si="977"/>
        <v>5564243.1206836188</v>
      </c>
      <c r="AB7814" s="7">
        <f t="shared" si="978"/>
        <v>212024.14832618379</v>
      </c>
      <c r="AC7814" s="7">
        <f t="shared" si="979"/>
        <v>355556.53081179457</v>
      </c>
      <c r="AD7814" s="7">
        <f t="shared" si="980"/>
        <v>106012.07416309189</v>
      </c>
      <c r="AE7814" s="7">
        <f t="shared" si="981"/>
        <v>145155.34586717698</v>
      </c>
      <c r="AF7814" s="8">
        <f t="shared" si="982"/>
        <v>1.0227948251714789</v>
      </c>
      <c r="AG7814" s="6">
        <f t="shared" si="983"/>
        <v>0.5098230260249148</v>
      </c>
    </row>
    <row r="7815" spans="1:33" x14ac:dyDescent="0.55000000000000004">
      <c r="A7815">
        <v>7814</v>
      </c>
      <c r="B7815" t="s">
        <v>1730</v>
      </c>
      <c r="C7815" t="s">
        <v>10887</v>
      </c>
      <c r="D7815" t="s">
        <v>15226</v>
      </c>
      <c r="E7815" t="s">
        <v>15227</v>
      </c>
      <c r="F7815" t="s">
        <v>15228</v>
      </c>
      <c r="G7815" t="s">
        <v>15229</v>
      </c>
      <c r="H7815">
        <v>693</v>
      </c>
      <c r="I7815">
        <v>712</v>
      </c>
      <c r="J7815" t="s">
        <v>9512</v>
      </c>
      <c r="K7815" t="s">
        <v>5</v>
      </c>
      <c r="L7815" t="s">
        <v>10900</v>
      </c>
      <c r="M7815">
        <v>701</v>
      </c>
      <c r="N7815" t="s">
        <v>27941</v>
      </c>
      <c r="O7815" t="s">
        <v>34002</v>
      </c>
      <c r="P7815" s="2">
        <v>7758785.9999999991</v>
      </c>
      <c r="Q7815" s="2">
        <v>7282992.8292171219</v>
      </c>
      <c r="R7815" s="2">
        <v>7988449.61546259</v>
      </c>
      <c r="S7815" s="2">
        <v>9283982.8128901534</v>
      </c>
      <c r="T7815" s="2">
        <v>6034400.6550236689</v>
      </c>
      <c r="U7815" s="2">
        <v>6884171.7481795345</v>
      </c>
      <c r="V7815" s="2">
        <v>6981060.3472544681</v>
      </c>
      <c r="W7815" s="2">
        <v>7349040.9552363548</v>
      </c>
      <c r="X7815" s="2">
        <v>5904721.0480821384</v>
      </c>
      <c r="Y7815" s="2">
        <v>10098027.862453938</v>
      </c>
      <c r="Z7815" s="7">
        <f t="shared" si="976"/>
        <v>8078552.8143924661</v>
      </c>
      <c r="AA7815" s="7">
        <f t="shared" si="977"/>
        <v>7208570.4360383498</v>
      </c>
      <c r="AB7815" s="7">
        <f t="shared" si="978"/>
        <v>855637.49593201582</v>
      </c>
      <c r="AC7815" s="7">
        <f t="shared" si="979"/>
        <v>1523442.7745167688</v>
      </c>
      <c r="AD7815" s="7">
        <f t="shared" si="980"/>
        <v>427818.74796600791</v>
      </c>
      <c r="AE7815" s="7">
        <f t="shared" si="981"/>
        <v>621942.90831599524</v>
      </c>
      <c r="AF7815" s="8">
        <f t="shared" si="982"/>
        <v>0.8923096254561601</v>
      </c>
      <c r="AG7815" s="6">
        <f t="shared" si="983"/>
        <v>0.28279264606160709</v>
      </c>
    </row>
    <row r="7816" spans="1:33" x14ac:dyDescent="0.55000000000000004">
      <c r="A7816">
        <v>7815</v>
      </c>
      <c r="B7816" t="s">
        <v>1706</v>
      </c>
      <c r="C7816" t="s">
        <v>10887</v>
      </c>
      <c r="D7816" t="s">
        <v>17971</v>
      </c>
      <c r="E7816" t="s">
        <v>17972</v>
      </c>
      <c r="F7816" t="s">
        <v>17973</v>
      </c>
      <c r="G7816" t="s">
        <v>17974</v>
      </c>
      <c r="H7816">
        <v>948</v>
      </c>
      <c r="I7816">
        <v>968</v>
      </c>
      <c r="J7816" t="s">
        <v>9513</v>
      </c>
      <c r="K7816" t="s">
        <v>7639</v>
      </c>
      <c r="L7816" t="s">
        <v>29429</v>
      </c>
      <c r="M7816">
        <v>948</v>
      </c>
      <c r="N7816" t="s">
        <v>30947</v>
      </c>
      <c r="O7816" t="s">
        <v>34003</v>
      </c>
      <c r="P7816" s="2">
        <v>2388096.5</v>
      </c>
      <c r="Q7816" s="2">
        <v>3019858.7057582652</v>
      </c>
      <c r="R7816" s="2">
        <v>3181099.6281236331</v>
      </c>
      <c r="S7816" s="2">
        <v>2395533.6006317283</v>
      </c>
      <c r="T7816" s="2">
        <v>1963364.700230978</v>
      </c>
      <c r="U7816" s="2">
        <v>2065798.4529927899</v>
      </c>
      <c r="V7816" s="2">
        <v>3132063.4397490835</v>
      </c>
      <c r="W7816" s="2">
        <v>2401007.0646115639</v>
      </c>
      <c r="X7816" s="2">
        <v>1221662.959131734</v>
      </c>
      <c r="Y7816" s="2">
        <v>3340354.7284894693</v>
      </c>
      <c r="Z7816" s="7">
        <f t="shared" si="976"/>
        <v>2746147.1086284067</v>
      </c>
      <c r="AA7816" s="7">
        <f t="shared" si="977"/>
        <v>2354041.8908676035</v>
      </c>
      <c r="AB7816" s="7">
        <f t="shared" si="978"/>
        <v>414419.99748545408</v>
      </c>
      <c r="AC7816" s="7">
        <f t="shared" si="979"/>
        <v>787188.82912898611</v>
      </c>
      <c r="AD7816" s="7">
        <f t="shared" si="980"/>
        <v>207209.99874272704</v>
      </c>
      <c r="AE7816" s="7">
        <f t="shared" si="981"/>
        <v>321368.49376415857</v>
      </c>
      <c r="AF7816" s="8">
        <f t="shared" si="982"/>
        <v>0.85721623705852945</v>
      </c>
      <c r="AG7816" s="6">
        <f t="shared" si="983"/>
        <v>0.33597922903378641</v>
      </c>
    </row>
    <row r="7817" spans="1:33" x14ac:dyDescent="0.55000000000000004">
      <c r="A7817">
        <v>7816</v>
      </c>
      <c r="B7817" t="s">
        <v>1706</v>
      </c>
      <c r="C7817" t="s">
        <v>10887</v>
      </c>
      <c r="D7817" t="s">
        <v>17971</v>
      </c>
      <c r="E7817" t="s">
        <v>17972</v>
      </c>
      <c r="F7817" t="s">
        <v>17973</v>
      </c>
      <c r="G7817" t="s">
        <v>17974</v>
      </c>
      <c r="H7817">
        <v>948</v>
      </c>
      <c r="I7817">
        <v>968</v>
      </c>
      <c r="J7817" t="s">
        <v>9513</v>
      </c>
      <c r="K7817" t="s">
        <v>5879</v>
      </c>
      <c r="L7817" t="s">
        <v>14377</v>
      </c>
      <c r="M7817">
        <v>949</v>
      </c>
      <c r="N7817" t="s">
        <v>34004</v>
      </c>
      <c r="O7817" t="s">
        <v>34005</v>
      </c>
      <c r="P7817" s="2">
        <v>2397550</v>
      </c>
      <c r="Q7817" s="2">
        <v>3026817.7725156769</v>
      </c>
      <c r="R7817" s="2">
        <v>3138587.6359299193</v>
      </c>
      <c r="S7817" s="2">
        <v>2588704.5632747207</v>
      </c>
      <c r="T7817" s="2">
        <v>2129811.0833745417</v>
      </c>
      <c r="U7817" s="2">
        <v>2187517.4340294739</v>
      </c>
      <c r="V7817" s="2">
        <v>3121895.7831773334</v>
      </c>
      <c r="W7817" s="2">
        <v>2424023.4062160137</v>
      </c>
      <c r="X7817" s="2">
        <v>1149622.0592508053</v>
      </c>
      <c r="Y7817" s="2">
        <v>3472962.3387149284</v>
      </c>
      <c r="Z7817" s="7">
        <f t="shared" si="976"/>
        <v>2787914.9929300793</v>
      </c>
      <c r="AA7817" s="7">
        <f t="shared" si="977"/>
        <v>2414305.3507938497</v>
      </c>
      <c r="AB7817" s="7">
        <f t="shared" si="978"/>
        <v>352190.98210629425</v>
      </c>
      <c r="AC7817" s="7">
        <f t="shared" si="979"/>
        <v>818941.61623022752</v>
      </c>
      <c r="AD7817" s="7">
        <f t="shared" si="980"/>
        <v>176095.49105314713</v>
      </c>
      <c r="AE7817" s="7">
        <f t="shared" si="981"/>
        <v>334331.51481570338</v>
      </c>
      <c r="AF7817" s="8">
        <f t="shared" si="982"/>
        <v>0.86598958609438503</v>
      </c>
      <c r="AG7817" s="6">
        <f t="shared" si="983"/>
        <v>0.35472139127927094</v>
      </c>
    </row>
    <row r="7818" spans="1:33" x14ac:dyDescent="0.55000000000000004">
      <c r="A7818">
        <v>7817</v>
      </c>
      <c r="B7818" t="s">
        <v>9515</v>
      </c>
      <c r="C7818" t="s">
        <v>10887</v>
      </c>
      <c r="D7818" t="s">
        <v>34006</v>
      </c>
      <c r="E7818" t="s">
        <v>34007</v>
      </c>
      <c r="F7818" t="s">
        <v>34008</v>
      </c>
      <c r="G7818" t="s">
        <v>34009</v>
      </c>
      <c r="H7818">
        <v>681</v>
      </c>
      <c r="I7818">
        <v>688</v>
      </c>
      <c r="J7818" t="s">
        <v>9514</v>
      </c>
      <c r="K7818" t="s">
        <v>26</v>
      </c>
      <c r="L7818" t="s">
        <v>10951</v>
      </c>
      <c r="M7818">
        <v>684</v>
      </c>
      <c r="N7818" t="s">
        <v>19689</v>
      </c>
      <c r="O7818" t="s">
        <v>34010</v>
      </c>
      <c r="P7818" s="2">
        <v>30811982</v>
      </c>
      <c r="Q7818" s="2">
        <v>30481169.159344152</v>
      </c>
      <c r="R7818" s="2">
        <v>37226572.220106132</v>
      </c>
      <c r="S7818" s="2">
        <v>32839982.815551937</v>
      </c>
      <c r="T7818" s="2">
        <v>28383268.718626894</v>
      </c>
      <c r="U7818" s="2">
        <v>28123405.208924934</v>
      </c>
      <c r="V7818" s="2">
        <v>35577543.307567552</v>
      </c>
      <c r="W7818" s="2">
        <v>29390933.143261429</v>
      </c>
      <c r="X7818" s="2">
        <v>29311957.896029703</v>
      </c>
      <c r="Y7818" s="2">
        <v>43387176.020041086</v>
      </c>
      <c r="Z7818" s="7">
        <f t="shared" si="976"/>
        <v>32839926.548750557</v>
      </c>
      <c r="AA7818" s="7">
        <f t="shared" si="977"/>
        <v>32362380.715741932</v>
      </c>
      <c r="AB7818" s="7">
        <f t="shared" si="978"/>
        <v>3104778.8844551113</v>
      </c>
      <c r="AC7818" s="7">
        <f t="shared" si="979"/>
        <v>6063335.842283058</v>
      </c>
      <c r="AD7818" s="7">
        <f t="shared" si="980"/>
        <v>1552389.4422275557</v>
      </c>
      <c r="AE7818" s="7">
        <f t="shared" si="981"/>
        <v>2475346.4921203256</v>
      </c>
      <c r="AF7818" s="8">
        <f t="shared" si="982"/>
        <v>0.98545837694552352</v>
      </c>
      <c r="AG7818" s="6">
        <f t="shared" si="983"/>
        <v>0.87437162414572733</v>
      </c>
    </row>
    <row r="7819" spans="1:33" x14ac:dyDescent="0.55000000000000004">
      <c r="A7819">
        <v>7818</v>
      </c>
      <c r="B7819" t="s">
        <v>8935</v>
      </c>
      <c r="C7819" t="s">
        <v>10887</v>
      </c>
      <c r="D7819" t="s">
        <v>32616</v>
      </c>
      <c r="E7819" t="s">
        <v>32617</v>
      </c>
      <c r="F7819" t="s">
        <v>32618</v>
      </c>
      <c r="G7819" t="s">
        <v>32619</v>
      </c>
      <c r="H7819">
        <v>1477</v>
      </c>
      <c r="I7819">
        <v>1498</v>
      </c>
      <c r="J7819" t="s">
        <v>9516</v>
      </c>
      <c r="K7819" t="s">
        <v>40</v>
      </c>
      <c r="L7819" t="s">
        <v>10989</v>
      </c>
      <c r="M7819">
        <v>1484</v>
      </c>
      <c r="N7819" t="s">
        <v>27459</v>
      </c>
      <c r="O7819" t="s">
        <v>34011</v>
      </c>
      <c r="P7819" s="2">
        <v>230788.359375</v>
      </c>
      <c r="Q7819" s="2">
        <v>387160.27304784267</v>
      </c>
      <c r="R7819" s="2">
        <v>362304.58078560658</v>
      </c>
      <c r="S7819" s="2">
        <v>339087.82838242344</v>
      </c>
      <c r="T7819" s="2">
        <v>334325.41863475222</v>
      </c>
      <c r="U7819" s="2">
        <v>378288.41763496201</v>
      </c>
      <c r="V7819" s="2">
        <v>365924.12169441167</v>
      </c>
      <c r="W7819" s="2">
        <v>280406.87411037541</v>
      </c>
      <c r="X7819" s="2">
        <v>347178.54097598162</v>
      </c>
      <c r="Y7819" s="2">
        <v>264762.03471696842</v>
      </c>
      <c r="Z7819" s="7">
        <f t="shared" si="976"/>
        <v>329835.26039771817</v>
      </c>
      <c r="AA7819" s="7">
        <f t="shared" si="977"/>
        <v>328480.90129457519</v>
      </c>
      <c r="AB7819" s="7">
        <f t="shared" si="978"/>
        <v>68887.135853520129</v>
      </c>
      <c r="AC7819" s="7">
        <f t="shared" si="979"/>
        <v>46125.371756000226</v>
      </c>
      <c r="AD7819" s="7">
        <f t="shared" si="980"/>
        <v>34443.567926760064</v>
      </c>
      <c r="AE7819" s="7">
        <f t="shared" si="981"/>
        <v>18830.604166397246</v>
      </c>
      <c r="AF7819" s="8">
        <f t="shared" si="982"/>
        <v>0.99589383166156986</v>
      </c>
      <c r="AG7819" s="6">
        <f t="shared" si="983"/>
        <v>0.97386456642410657</v>
      </c>
    </row>
    <row r="7820" spans="1:33" x14ac:dyDescent="0.55000000000000004">
      <c r="A7820">
        <v>7819</v>
      </c>
      <c r="B7820" t="s">
        <v>2583</v>
      </c>
      <c r="C7820" t="s">
        <v>10887</v>
      </c>
      <c r="D7820" t="s">
        <v>17328</v>
      </c>
      <c r="E7820" t="s">
        <v>17329</v>
      </c>
      <c r="F7820" t="s">
        <v>17330</v>
      </c>
      <c r="G7820" t="s">
        <v>17331</v>
      </c>
      <c r="H7820">
        <v>1071</v>
      </c>
      <c r="I7820">
        <v>1082</v>
      </c>
      <c r="J7820" t="s">
        <v>9517</v>
      </c>
      <c r="K7820" t="s">
        <v>138</v>
      </c>
      <c r="L7820" t="s">
        <v>11243</v>
      </c>
      <c r="M7820">
        <v>1073</v>
      </c>
      <c r="N7820" t="s">
        <v>34012</v>
      </c>
      <c r="O7820" t="s">
        <v>34013</v>
      </c>
      <c r="P7820" s="2">
        <v>4696419</v>
      </c>
      <c r="Q7820" s="2">
        <v>4352926.2083598375</v>
      </c>
      <c r="R7820" s="2">
        <v>6278870.3533471068</v>
      </c>
      <c r="S7820" s="2">
        <v>4749244.0093860198</v>
      </c>
      <c r="T7820" s="2">
        <v>4757151.36301859</v>
      </c>
      <c r="U7820" s="2">
        <v>5221247.0965400049</v>
      </c>
      <c r="V7820" s="2">
        <v>5916907.1957648108</v>
      </c>
      <c r="W7820" s="2">
        <v>4931974.2596870549</v>
      </c>
      <c r="X7820" s="2">
        <v>4609225.5149646662</v>
      </c>
      <c r="Y7820" s="2">
        <v>5476377.7948038271</v>
      </c>
      <c r="Z7820" s="7">
        <f t="shared" si="976"/>
        <v>5019364.8927732408</v>
      </c>
      <c r="AA7820" s="7">
        <f t="shared" si="977"/>
        <v>5152147.2041298253</v>
      </c>
      <c r="AB7820" s="7">
        <f t="shared" si="978"/>
        <v>857856.60546097148</v>
      </c>
      <c r="AC7820" s="7">
        <f t="shared" si="979"/>
        <v>488675.74451596726</v>
      </c>
      <c r="AD7820" s="7">
        <f t="shared" si="980"/>
        <v>428928.30273048574</v>
      </c>
      <c r="AE7820" s="7">
        <f t="shared" si="981"/>
        <v>199501.03728979913</v>
      </c>
      <c r="AF7820" s="8">
        <f t="shared" si="982"/>
        <v>1.0264540064715679</v>
      </c>
      <c r="AG7820" s="6">
        <f t="shared" si="983"/>
        <v>0.79189074303761808</v>
      </c>
    </row>
    <row r="7821" spans="1:33" x14ac:dyDescent="0.55000000000000004">
      <c r="A7821">
        <v>7820</v>
      </c>
      <c r="B7821" t="s">
        <v>9519</v>
      </c>
      <c r="C7821" t="s">
        <v>10887</v>
      </c>
      <c r="D7821" t="s">
        <v>34014</v>
      </c>
      <c r="E7821" t="s">
        <v>34015</v>
      </c>
      <c r="F7821" t="s">
        <v>34016</v>
      </c>
      <c r="G7821" t="s">
        <v>34017</v>
      </c>
      <c r="H7821">
        <v>470</v>
      </c>
      <c r="I7821">
        <v>478</v>
      </c>
      <c r="J7821" t="s">
        <v>9518</v>
      </c>
      <c r="K7821" t="s">
        <v>138</v>
      </c>
      <c r="L7821" t="s">
        <v>11243</v>
      </c>
      <c r="M7821">
        <v>472</v>
      </c>
      <c r="N7821" t="s">
        <v>11129</v>
      </c>
      <c r="O7821" t="s">
        <v>34018</v>
      </c>
      <c r="P7821" s="2">
        <v>1884660.5</v>
      </c>
      <c r="Q7821" s="2">
        <v>1909128.7061187087</v>
      </c>
      <c r="R7821" s="2">
        <v>2183228.7446112577</v>
      </c>
      <c r="S7821" s="2">
        <v>2344382.2811498782</v>
      </c>
      <c r="T7821" s="2">
        <v>2158230.6429606704</v>
      </c>
      <c r="U7821" s="2">
        <v>2515026.3111437238</v>
      </c>
      <c r="V7821" s="2">
        <v>2888963.2273302157</v>
      </c>
      <c r="W7821" s="2">
        <v>2480744.9838047968</v>
      </c>
      <c r="X7821" s="2">
        <v>2438342.3219719366</v>
      </c>
      <c r="Y7821" s="2">
        <v>2750881.2537263748</v>
      </c>
      <c r="Z7821" s="7">
        <f t="shared" si="976"/>
        <v>2080350.0579699611</v>
      </c>
      <c r="AA7821" s="7">
        <f t="shared" si="977"/>
        <v>2538698.1234896192</v>
      </c>
      <c r="AB7821" s="7">
        <f t="shared" si="978"/>
        <v>222042.18328252912</v>
      </c>
      <c r="AC7821" s="7">
        <f t="shared" si="979"/>
        <v>255520.26747907975</v>
      </c>
      <c r="AD7821" s="7">
        <f t="shared" si="980"/>
        <v>111021.09164126456</v>
      </c>
      <c r="AE7821" s="7">
        <f t="shared" si="981"/>
        <v>104315.71237720332</v>
      </c>
      <c r="AF7821" s="8">
        <f t="shared" si="982"/>
        <v>1.220322567235113</v>
      </c>
      <c r="AG7821" s="6">
        <f t="shared" si="983"/>
        <v>1.8905666929844335E-2</v>
      </c>
    </row>
    <row r="7822" spans="1:33" x14ac:dyDescent="0.55000000000000004">
      <c r="A7822">
        <v>7821</v>
      </c>
      <c r="B7822" t="s">
        <v>7365</v>
      </c>
      <c r="C7822" t="s">
        <v>10887</v>
      </c>
      <c r="D7822" t="s">
        <v>28954</v>
      </c>
      <c r="E7822" t="s">
        <v>28955</v>
      </c>
      <c r="F7822" t="s">
        <v>28956</v>
      </c>
      <c r="G7822" t="s">
        <v>28957</v>
      </c>
      <c r="H7822">
        <v>551</v>
      </c>
      <c r="I7822">
        <v>557</v>
      </c>
      <c r="J7822" t="s">
        <v>9520</v>
      </c>
      <c r="K7822" t="s">
        <v>7659</v>
      </c>
      <c r="L7822" t="s">
        <v>29638</v>
      </c>
      <c r="M7822" t="s">
        <v>28002</v>
      </c>
      <c r="N7822" t="s">
        <v>28003</v>
      </c>
      <c r="O7822" t="s">
        <v>34019</v>
      </c>
      <c r="P7822" s="2">
        <v>0</v>
      </c>
      <c r="Q7822" s="2">
        <v>0</v>
      </c>
      <c r="R7822" s="2">
        <v>0</v>
      </c>
      <c r="S7822" s="2">
        <v>0</v>
      </c>
      <c r="T7822" s="2">
        <v>0</v>
      </c>
      <c r="U7822" s="2">
        <v>0</v>
      </c>
      <c r="V7822" s="2">
        <v>0</v>
      </c>
      <c r="W7822" s="2">
        <v>0</v>
      </c>
      <c r="X7822" s="2">
        <v>0</v>
      </c>
      <c r="Y7822" s="2">
        <v>0</v>
      </c>
      <c r="Z7822" s="7" t="e">
        <f t="shared" si="976"/>
        <v>#DIV/0!</v>
      </c>
      <c r="AA7822" s="7" t="e">
        <f t="shared" si="977"/>
        <v>#DIV/0!</v>
      </c>
      <c r="AB7822" s="7">
        <f t="shared" si="978"/>
        <v>0</v>
      </c>
      <c r="AC7822" s="7">
        <f t="shared" si="979"/>
        <v>0</v>
      </c>
      <c r="AD7822" s="7">
        <f t="shared" si="980"/>
        <v>0</v>
      </c>
      <c r="AE7822" s="7">
        <f t="shared" si="981"/>
        <v>0</v>
      </c>
      <c r="AF7822" s="8" t="e">
        <f t="shared" si="982"/>
        <v>#DIV/0!</v>
      </c>
      <c r="AG7822" s="6" t="e">
        <f t="shared" si="983"/>
        <v>#DIV/0!</v>
      </c>
    </row>
    <row r="7823" spans="1:33" x14ac:dyDescent="0.55000000000000004">
      <c r="A7823">
        <v>7822</v>
      </c>
      <c r="B7823" t="s">
        <v>1985</v>
      </c>
      <c r="C7823" t="s">
        <v>10887</v>
      </c>
      <c r="D7823" t="s">
        <v>20172</v>
      </c>
      <c r="E7823" t="s">
        <v>20173</v>
      </c>
      <c r="F7823" t="s">
        <v>20174</v>
      </c>
      <c r="G7823" t="s">
        <v>20175</v>
      </c>
      <c r="H7823">
        <v>45</v>
      </c>
      <c r="I7823">
        <v>67</v>
      </c>
      <c r="J7823" t="s">
        <v>9521</v>
      </c>
      <c r="K7823" t="s">
        <v>1016</v>
      </c>
      <c r="L7823" t="s">
        <v>14377</v>
      </c>
      <c r="M7823">
        <v>46</v>
      </c>
      <c r="N7823" t="s">
        <v>34020</v>
      </c>
      <c r="O7823" t="s">
        <v>34021</v>
      </c>
      <c r="P7823" s="2">
        <v>3711209.75</v>
      </c>
      <c r="Q7823" s="2">
        <v>4587178.129683896</v>
      </c>
      <c r="R7823" s="2">
        <v>3637751.3232587106</v>
      </c>
      <c r="S7823" s="2">
        <v>3384660.8008757173</v>
      </c>
      <c r="T7823" s="2">
        <v>3703564.1072135875</v>
      </c>
      <c r="U7823" s="2">
        <v>4326244.5700257765</v>
      </c>
      <c r="V7823" s="2">
        <v>5707374.007009631</v>
      </c>
      <c r="W7823" s="2">
        <v>2529593.3489697571</v>
      </c>
      <c r="X7823" s="2">
        <v>3679200.0932265325</v>
      </c>
      <c r="Y7823" s="2">
        <v>5885215.9371443409</v>
      </c>
      <c r="Z7823" s="7">
        <f t="shared" si="976"/>
        <v>3830200.000954581</v>
      </c>
      <c r="AA7823" s="7">
        <f t="shared" si="977"/>
        <v>4305198.6772649372</v>
      </c>
      <c r="AB7823" s="7">
        <f t="shared" si="978"/>
        <v>523678.09436414216</v>
      </c>
      <c r="AC7823" s="7">
        <f t="shared" si="979"/>
        <v>1293801.0505045021</v>
      </c>
      <c r="AD7823" s="7">
        <f t="shared" si="980"/>
        <v>261839.04718207108</v>
      </c>
      <c r="AE7823" s="7">
        <f t="shared" si="981"/>
        <v>528192.06706881314</v>
      </c>
      <c r="AF7823" s="8">
        <f t="shared" si="982"/>
        <v>1.1240140661563298</v>
      </c>
      <c r="AG7823" s="6">
        <f t="shared" si="983"/>
        <v>0.44672355683645226</v>
      </c>
    </row>
    <row r="7824" spans="1:33" x14ac:dyDescent="0.55000000000000004">
      <c r="A7824">
        <v>7823</v>
      </c>
      <c r="B7824" t="s">
        <v>7487</v>
      </c>
      <c r="C7824" t="s">
        <v>10887</v>
      </c>
      <c r="D7824" t="s">
        <v>29241</v>
      </c>
      <c r="E7824" t="s">
        <v>29242</v>
      </c>
      <c r="F7824" t="s">
        <v>29243</v>
      </c>
      <c r="G7824" t="s">
        <v>29244</v>
      </c>
      <c r="H7824">
        <v>678</v>
      </c>
      <c r="I7824">
        <v>693</v>
      </c>
      <c r="J7824" t="s">
        <v>9522</v>
      </c>
      <c r="K7824" t="s">
        <v>138</v>
      </c>
      <c r="L7824" t="s">
        <v>11243</v>
      </c>
      <c r="M7824">
        <v>680</v>
      </c>
      <c r="N7824" t="s">
        <v>18238</v>
      </c>
      <c r="O7824" t="s">
        <v>34022</v>
      </c>
      <c r="P7824" s="2">
        <v>7176401</v>
      </c>
      <c r="Q7824" s="2">
        <v>6822985.4127277676</v>
      </c>
      <c r="R7824" s="2">
        <v>7946462.9007510319</v>
      </c>
      <c r="S7824" s="2">
        <v>6716947.7347755469</v>
      </c>
      <c r="T7824" s="2">
        <v>6612366.3058163458</v>
      </c>
      <c r="U7824" s="2">
        <v>5496119.1933137253</v>
      </c>
      <c r="V7824" s="2">
        <v>8518062.9217933528</v>
      </c>
      <c r="W7824" s="2">
        <v>7367095.8585454002</v>
      </c>
      <c r="X7824" s="2">
        <v>6596175.5005309703</v>
      </c>
      <c r="Y7824" s="2">
        <v>8333386.2282079412</v>
      </c>
      <c r="Z7824" s="7">
        <f t="shared" si="976"/>
        <v>7165699.2620635862</v>
      </c>
      <c r="AA7824" s="7">
        <f t="shared" si="977"/>
        <v>7153867.6680346215</v>
      </c>
      <c r="AB7824" s="7">
        <f t="shared" si="978"/>
        <v>556338.35701583675</v>
      </c>
      <c r="AC7824" s="7">
        <f t="shared" si="979"/>
        <v>1153267.8153679981</v>
      </c>
      <c r="AD7824" s="7">
        <f t="shared" si="980"/>
        <v>278169.17850791838</v>
      </c>
      <c r="AE7824" s="7">
        <f t="shared" si="981"/>
        <v>470819.6140709793</v>
      </c>
      <c r="AF7824" s="8">
        <f t="shared" si="982"/>
        <v>0.9983488570206116</v>
      </c>
      <c r="AG7824" s="6">
        <f t="shared" si="983"/>
        <v>0.9832983133044978</v>
      </c>
    </row>
    <row r="7825" spans="1:33" x14ac:dyDescent="0.55000000000000004">
      <c r="A7825">
        <v>7824</v>
      </c>
      <c r="B7825" t="s">
        <v>7487</v>
      </c>
      <c r="C7825" t="s">
        <v>10887</v>
      </c>
      <c r="D7825" t="s">
        <v>29241</v>
      </c>
      <c r="E7825" t="s">
        <v>29242</v>
      </c>
      <c r="F7825" t="s">
        <v>29243</v>
      </c>
      <c r="G7825" t="s">
        <v>29244</v>
      </c>
      <c r="H7825">
        <v>678</v>
      </c>
      <c r="I7825">
        <v>694</v>
      </c>
      <c r="J7825" t="s">
        <v>9523</v>
      </c>
      <c r="K7825" t="s">
        <v>138</v>
      </c>
      <c r="L7825" t="s">
        <v>11243</v>
      </c>
      <c r="M7825">
        <v>680</v>
      </c>
      <c r="N7825" t="s">
        <v>18238</v>
      </c>
      <c r="O7825" t="s">
        <v>34023</v>
      </c>
      <c r="P7825" s="2">
        <v>1046757.5</v>
      </c>
      <c r="Q7825" s="2">
        <v>957748.46539632417</v>
      </c>
      <c r="R7825" s="2">
        <v>1188882.7609469548</v>
      </c>
      <c r="S7825" s="2">
        <v>1040410.050723526</v>
      </c>
      <c r="T7825" s="2">
        <v>997700.2651632356</v>
      </c>
      <c r="U7825" s="2">
        <v>1088039.229997531</v>
      </c>
      <c r="V7825" s="2">
        <v>1165239.8347123249</v>
      </c>
      <c r="W7825" s="2">
        <v>1046619.3971470939</v>
      </c>
      <c r="X7825" s="2">
        <v>933426.01510372898</v>
      </c>
      <c r="Y7825" s="2">
        <v>1154283.1651082414</v>
      </c>
      <c r="Z7825" s="7">
        <f t="shared" si="976"/>
        <v>1058449.6942667011</v>
      </c>
      <c r="AA7825" s="7">
        <f t="shared" si="977"/>
        <v>1064217.9845386927</v>
      </c>
      <c r="AB7825" s="7">
        <f t="shared" si="978"/>
        <v>95943.835177244284</v>
      </c>
      <c r="AC7825" s="7">
        <f t="shared" si="979"/>
        <v>90250.16258878175</v>
      </c>
      <c r="AD7825" s="7">
        <f t="shared" si="980"/>
        <v>47971.917588622142</v>
      </c>
      <c r="AE7825" s="7">
        <f t="shared" si="981"/>
        <v>36844.474590955841</v>
      </c>
      <c r="AF7825" s="8">
        <f t="shared" si="982"/>
        <v>1.005449753826976</v>
      </c>
      <c r="AG7825" s="6">
        <f t="shared" si="983"/>
        <v>0.92700069438719901</v>
      </c>
    </row>
    <row r="7826" spans="1:33" x14ac:dyDescent="0.55000000000000004">
      <c r="A7826">
        <v>7825</v>
      </c>
      <c r="B7826" t="s">
        <v>1134</v>
      </c>
      <c r="C7826" t="s">
        <v>10887</v>
      </c>
      <c r="D7826" t="s">
        <v>13846</v>
      </c>
      <c r="E7826" t="s">
        <v>13847</v>
      </c>
      <c r="F7826" t="s">
        <v>13848</v>
      </c>
      <c r="G7826" t="s">
        <v>13849</v>
      </c>
      <c r="H7826">
        <v>322</v>
      </c>
      <c r="I7826">
        <v>333</v>
      </c>
      <c r="J7826" t="s">
        <v>9524</v>
      </c>
      <c r="K7826" t="s">
        <v>138</v>
      </c>
      <c r="L7826" t="s">
        <v>11243</v>
      </c>
      <c r="M7826">
        <v>324</v>
      </c>
      <c r="N7826" t="s">
        <v>26778</v>
      </c>
      <c r="O7826" t="s">
        <v>34024</v>
      </c>
      <c r="P7826" s="2">
        <v>413414.03124999994</v>
      </c>
      <c r="Q7826" s="2">
        <v>340213.65757240605</v>
      </c>
      <c r="R7826" s="2">
        <v>447917.79358895891</v>
      </c>
      <c r="S7826" s="2">
        <v>255155.59731867118</v>
      </c>
      <c r="T7826" s="2">
        <v>381142.95895175391</v>
      </c>
      <c r="U7826" s="2">
        <v>399889.44732632732</v>
      </c>
      <c r="V7826" s="2">
        <v>385236.60039779916</v>
      </c>
      <c r="W7826" s="2">
        <v>470439.76834499469</v>
      </c>
      <c r="X7826" s="2">
        <v>420577.62276969478</v>
      </c>
      <c r="Y7826" s="2">
        <v>487393.74113914708</v>
      </c>
      <c r="Z7826" s="7">
        <f t="shared" si="976"/>
        <v>364175.26993250905</v>
      </c>
      <c r="AA7826" s="7">
        <f t="shared" si="977"/>
        <v>424113.35648828611</v>
      </c>
      <c r="AB7826" s="7">
        <f t="shared" si="978"/>
        <v>85433.62680692735</v>
      </c>
      <c r="AC7826" s="7">
        <f t="shared" si="979"/>
        <v>44961.538972016409</v>
      </c>
      <c r="AD7826" s="7">
        <f t="shared" si="980"/>
        <v>42716.813403463675</v>
      </c>
      <c r="AE7826" s="7">
        <f t="shared" si="981"/>
        <v>18355.471421950053</v>
      </c>
      <c r="AF7826" s="8">
        <f t="shared" si="982"/>
        <v>1.1645858231034885</v>
      </c>
      <c r="AG7826" s="6">
        <f t="shared" si="983"/>
        <v>0.26487062117127697</v>
      </c>
    </row>
    <row r="7827" spans="1:33" x14ac:dyDescent="0.55000000000000004">
      <c r="A7827">
        <v>7826</v>
      </c>
      <c r="B7827" t="s">
        <v>1134</v>
      </c>
      <c r="C7827" t="s">
        <v>10887</v>
      </c>
      <c r="D7827" t="s">
        <v>13846</v>
      </c>
      <c r="E7827" t="s">
        <v>13847</v>
      </c>
      <c r="F7827" t="s">
        <v>13848</v>
      </c>
      <c r="G7827" t="s">
        <v>13849</v>
      </c>
      <c r="H7827">
        <v>322</v>
      </c>
      <c r="I7827">
        <v>333</v>
      </c>
      <c r="J7827" t="s">
        <v>9524</v>
      </c>
      <c r="K7827" t="s">
        <v>77</v>
      </c>
      <c r="L7827" t="s">
        <v>11068</v>
      </c>
      <c r="M7827">
        <v>327</v>
      </c>
      <c r="N7827" t="s">
        <v>22852</v>
      </c>
      <c r="O7827" t="s">
        <v>34025</v>
      </c>
      <c r="P7827" s="2">
        <v>995210.4375</v>
      </c>
      <c r="Q7827" s="2">
        <v>1015455.4851961144</v>
      </c>
      <c r="R7827" s="2">
        <v>1642886.3275351559</v>
      </c>
      <c r="S7827" s="2">
        <v>1477407.76338325</v>
      </c>
      <c r="T7827" s="2">
        <v>816690.91707899037</v>
      </c>
      <c r="U7827" s="2">
        <v>1035495.1532447911</v>
      </c>
      <c r="V7827" s="2">
        <v>1387821.9489797794</v>
      </c>
      <c r="W7827" s="2">
        <v>1086411.3016998386</v>
      </c>
      <c r="X7827" s="2">
        <v>961843.78693278367</v>
      </c>
      <c r="Y7827" s="2">
        <v>1474717.867216493</v>
      </c>
      <c r="Z7827" s="7">
        <f t="shared" si="976"/>
        <v>1282740.0034036301</v>
      </c>
      <c r="AA7827" s="7">
        <f t="shared" si="977"/>
        <v>1127163.4958587794</v>
      </c>
      <c r="AB7827" s="7">
        <f t="shared" si="978"/>
        <v>327472.73499895475</v>
      </c>
      <c r="AC7827" s="7">
        <f t="shared" si="979"/>
        <v>253978.15848344134</v>
      </c>
      <c r="AD7827" s="7">
        <f t="shared" si="980"/>
        <v>163736.36749947738</v>
      </c>
      <c r="AE7827" s="7">
        <f t="shared" si="981"/>
        <v>103686.149016025</v>
      </c>
      <c r="AF7827" s="8">
        <f t="shared" si="982"/>
        <v>0.87871547848196596</v>
      </c>
      <c r="AG7827" s="6">
        <f t="shared" si="983"/>
        <v>0.45616485861585249</v>
      </c>
    </row>
    <row r="7828" spans="1:33" x14ac:dyDescent="0.55000000000000004">
      <c r="A7828">
        <v>7827</v>
      </c>
      <c r="B7828" t="s">
        <v>278</v>
      </c>
      <c r="C7828" t="s">
        <v>10887</v>
      </c>
      <c r="D7828" t="s">
        <v>11597</v>
      </c>
      <c r="E7828" t="s">
        <v>11598</v>
      </c>
      <c r="F7828" t="s">
        <v>11599</v>
      </c>
      <c r="G7828" t="s">
        <v>11600</v>
      </c>
      <c r="H7828">
        <v>1204</v>
      </c>
      <c r="I7828">
        <v>1230</v>
      </c>
      <c r="J7828" t="s">
        <v>9525</v>
      </c>
      <c r="K7828" t="s">
        <v>138</v>
      </c>
      <c r="L7828" t="s">
        <v>11243</v>
      </c>
      <c r="M7828">
        <v>1206</v>
      </c>
      <c r="N7828" t="s">
        <v>34026</v>
      </c>
      <c r="O7828" t="s">
        <v>34027</v>
      </c>
      <c r="P7828" s="2">
        <v>74883.953125</v>
      </c>
      <c r="Q7828" s="2">
        <v>265182.03640010161</v>
      </c>
      <c r="R7828" s="2">
        <v>354291.95415425015</v>
      </c>
      <c r="S7828" s="2">
        <v>95018.651793455429</v>
      </c>
      <c r="T7828" s="2">
        <v>159755.10958344993</v>
      </c>
      <c r="U7828" s="2">
        <v>203346.07411743482</v>
      </c>
      <c r="V7828" s="2">
        <v>230617.15882692504</v>
      </c>
      <c r="W7828" s="2">
        <v>368467.67290072987</v>
      </c>
      <c r="X7828" s="2">
        <v>192783.97090251266</v>
      </c>
      <c r="Y7828" s="2">
        <v>412304.4692494793</v>
      </c>
      <c r="Z7828" s="7">
        <f t="shared" si="976"/>
        <v>197344.14886820182</v>
      </c>
      <c r="AA7828" s="7">
        <f t="shared" si="977"/>
        <v>261212.4092634219</v>
      </c>
      <c r="AB7828" s="7">
        <f t="shared" si="978"/>
        <v>135032.83484885594</v>
      </c>
      <c r="AC7828" s="7">
        <f t="shared" si="979"/>
        <v>103530.78681832089</v>
      </c>
      <c r="AD7828" s="7">
        <f t="shared" si="980"/>
        <v>67516.417424427971</v>
      </c>
      <c r="AE7828" s="7">
        <f t="shared" si="981"/>
        <v>42266.266728958151</v>
      </c>
      <c r="AF7828" s="8">
        <f t="shared" si="982"/>
        <v>1.3236389868233442</v>
      </c>
      <c r="AG7828" s="6">
        <f t="shared" si="983"/>
        <v>0.45695780133600844</v>
      </c>
    </row>
    <row r="7829" spans="1:33" x14ac:dyDescent="0.55000000000000004">
      <c r="A7829">
        <v>7828</v>
      </c>
      <c r="B7829" t="s">
        <v>1293</v>
      </c>
      <c r="C7829" t="s">
        <v>10887</v>
      </c>
      <c r="D7829" t="s">
        <v>14276</v>
      </c>
      <c r="E7829" t="s">
        <v>14277</v>
      </c>
      <c r="F7829" t="s">
        <v>14278</v>
      </c>
      <c r="G7829" t="s">
        <v>14279</v>
      </c>
      <c r="H7829">
        <v>1363</v>
      </c>
      <c r="I7829">
        <v>1385</v>
      </c>
      <c r="J7829" t="s">
        <v>9526</v>
      </c>
      <c r="K7829" t="s">
        <v>6251</v>
      </c>
      <c r="L7829" t="s">
        <v>11460</v>
      </c>
      <c r="M7829">
        <v>1369</v>
      </c>
      <c r="N7829" t="s">
        <v>32044</v>
      </c>
      <c r="O7829" t="s">
        <v>34028</v>
      </c>
      <c r="P7829" s="2">
        <v>3172594.5</v>
      </c>
      <c r="Q7829" s="2">
        <v>2648490.4716173126</v>
      </c>
      <c r="R7829" s="2">
        <v>3141174.1767099937</v>
      </c>
      <c r="S7829" s="2">
        <v>2918334.2133074296</v>
      </c>
      <c r="T7829" s="2">
        <v>1067448.679264596</v>
      </c>
      <c r="U7829" s="2">
        <v>2549945.1654117769</v>
      </c>
      <c r="V7829" s="2">
        <v>1414988.1302742606</v>
      </c>
      <c r="W7829" s="2">
        <v>2171799.8110085228</v>
      </c>
      <c r="X7829" s="2">
        <v>1396677.7557031156</v>
      </c>
      <c r="Y7829" s="2">
        <v>3284618.1151544177</v>
      </c>
      <c r="Z7829" s="7">
        <f t="shared" si="976"/>
        <v>2970148.3404086838</v>
      </c>
      <c r="AA7829" s="7">
        <f t="shared" si="977"/>
        <v>1980912.9428027815</v>
      </c>
      <c r="AB7829" s="7">
        <f t="shared" si="978"/>
        <v>242475.27196156656</v>
      </c>
      <c r="AC7829" s="7">
        <f t="shared" si="979"/>
        <v>843315.03618509311</v>
      </c>
      <c r="AD7829" s="7">
        <f t="shared" si="980"/>
        <v>121237.63598078328</v>
      </c>
      <c r="AE7829" s="7">
        <f t="shared" si="981"/>
        <v>344281.92184503505</v>
      </c>
      <c r="AF7829" s="8">
        <f t="shared" si="982"/>
        <v>0.66694074361626454</v>
      </c>
      <c r="AG7829" s="6">
        <f t="shared" si="983"/>
        <v>3.4195218657944282E-2</v>
      </c>
    </row>
    <row r="7830" spans="1:33" x14ac:dyDescent="0.55000000000000004">
      <c r="A7830">
        <v>7829</v>
      </c>
      <c r="B7830" t="s">
        <v>7383</v>
      </c>
      <c r="C7830" t="s">
        <v>10887</v>
      </c>
      <c r="D7830" t="s">
        <v>29000</v>
      </c>
      <c r="E7830" t="s">
        <v>29001</v>
      </c>
      <c r="F7830" t="s">
        <v>29002</v>
      </c>
      <c r="G7830" t="s">
        <v>29003</v>
      </c>
      <c r="H7830">
        <v>84</v>
      </c>
      <c r="I7830">
        <v>90</v>
      </c>
      <c r="J7830" t="s">
        <v>9527</v>
      </c>
      <c r="K7830" t="s">
        <v>138</v>
      </c>
      <c r="L7830" t="s">
        <v>11324</v>
      </c>
      <c r="M7830">
        <v>86</v>
      </c>
      <c r="N7830" t="s">
        <v>15033</v>
      </c>
      <c r="O7830" t="s">
        <v>34029</v>
      </c>
      <c r="P7830" s="2">
        <v>6002378.5</v>
      </c>
      <c r="Q7830" s="2">
        <v>4793267.1243551271</v>
      </c>
      <c r="R7830" s="2">
        <v>3428985.2268954846</v>
      </c>
      <c r="S7830" s="2">
        <v>3102102.6127974782</v>
      </c>
      <c r="T7830" s="2">
        <v>6262698.807280804</v>
      </c>
      <c r="U7830" s="2">
        <v>5510742.3734140042</v>
      </c>
      <c r="V7830" s="2">
        <v>6296021.2600017246</v>
      </c>
      <c r="W7830" s="2">
        <v>1960759.8704255866</v>
      </c>
      <c r="X7830" s="2">
        <v>4794155.2884493889</v>
      </c>
      <c r="Y7830" s="2">
        <v>5367614.5474026036</v>
      </c>
      <c r="Z7830" s="7">
        <f t="shared" si="976"/>
        <v>4331683.3660120219</v>
      </c>
      <c r="AA7830" s="7">
        <f t="shared" si="977"/>
        <v>5031998.6911623515</v>
      </c>
      <c r="AB7830" s="7">
        <f t="shared" si="978"/>
        <v>1333043.4546227155</v>
      </c>
      <c r="AC7830" s="7">
        <f t="shared" si="979"/>
        <v>1608930.4972446545</v>
      </c>
      <c r="AD7830" s="7">
        <f t="shared" si="980"/>
        <v>666521.72731135774</v>
      </c>
      <c r="AE7830" s="7">
        <f t="shared" si="981"/>
        <v>656843.1249753033</v>
      </c>
      <c r="AF7830" s="8">
        <f t="shared" si="982"/>
        <v>1.1616727876846358</v>
      </c>
      <c r="AG7830" s="6">
        <f t="shared" si="983"/>
        <v>0.47721096165246635</v>
      </c>
    </row>
    <row r="7831" spans="1:33" x14ac:dyDescent="0.55000000000000004">
      <c r="A7831">
        <v>7830</v>
      </c>
      <c r="B7831" t="s">
        <v>9529</v>
      </c>
      <c r="C7831" t="s">
        <v>10887</v>
      </c>
      <c r="D7831" t="s">
        <v>34030</v>
      </c>
      <c r="E7831" t="s">
        <v>34031</v>
      </c>
      <c r="F7831" t="s">
        <v>34032</v>
      </c>
      <c r="G7831" t="s">
        <v>34033</v>
      </c>
      <c r="H7831">
        <v>73</v>
      </c>
      <c r="I7831">
        <v>88</v>
      </c>
      <c r="J7831" t="s">
        <v>9528</v>
      </c>
      <c r="K7831" t="s">
        <v>2370</v>
      </c>
      <c r="L7831" t="s">
        <v>16760</v>
      </c>
      <c r="M7831" t="s">
        <v>34034</v>
      </c>
      <c r="N7831" t="s">
        <v>34035</v>
      </c>
      <c r="O7831" t="s">
        <v>34036</v>
      </c>
      <c r="P7831" s="2">
        <v>1475243.5</v>
      </c>
      <c r="Q7831" s="2">
        <v>2157642.7363487608</v>
      </c>
      <c r="R7831" s="2">
        <v>2133933.9542322629</v>
      </c>
      <c r="S7831" s="2">
        <v>2129553.1114601847</v>
      </c>
      <c r="T7831" s="2">
        <v>1999709.1959748347</v>
      </c>
      <c r="U7831" s="2">
        <v>2012599.8692984309</v>
      </c>
      <c r="V7831" s="2">
        <v>1942760.9207713688</v>
      </c>
      <c r="W7831" s="2">
        <v>1861721.475802372</v>
      </c>
      <c r="X7831" s="2">
        <v>1433556.0618604296</v>
      </c>
      <c r="Y7831" s="2">
        <v>2296433.5424233316</v>
      </c>
      <c r="Z7831" s="7">
        <f t="shared" si="976"/>
        <v>1974093.3255103021</v>
      </c>
      <c r="AA7831" s="7">
        <f t="shared" si="977"/>
        <v>1924463.5110217948</v>
      </c>
      <c r="AB7831" s="7">
        <f t="shared" si="978"/>
        <v>332795.38571952342</v>
      </c>
      <c r="AC7831" s="7">
        <f t="shared" si="979"/>
        <v>281798.90590430354</v>
      </c>
      <c r="AD7831" s="7">
        <f t="shared" si="980"/>
        <v>166397.69285976171</v>
      </c>
      <c r="AE7831" s="7">
        <f t="shared" si="981"/>
        <v>115043.92159001893</v>
      </c>
      <c r="AF7831" s="8">
        <f t="shared" si="982"/>
        <v>0.97485943858521584</v>
      </c>
      <c r="AG7831" s="6">
        <f t="shared" si="983"/>
        <v>0.81469911930600025</v>
      </c>
    </row>
    <row r="7832" spans="1:33" x14ac:dyDescent="0.55000000000000004">
      <c r="A7832">
        <v>7831</v>
      </c>
      <c r="B7832" t="s">
        <v>3104</v>
      </c>
      <c r="C7832" t="s">
        <v>10887</v>
      </c>
      <c r="D7832" t="s">
        <v>18768</v>
      </c>
      <c r="E7832" t="s">
        <v>18769</v>
      </c>
      <c r="F7832" t="s">
        <v>18770</v>
      </c>
      <c r="G7832" t="s">
        <v>18771</v>
      </c>
      <c r="H7832">
        <v>994</v>
      </c>
      <c r="I7832">
        <v>1008</v>
      </c>
      <c r="J7832" t="s">
        <v>9530</v>
      </c>
      <c r="K7832" t="s">
        <v>38</v>
      </c>
      <c r="L7832" t="s">
        <v>11460</v>
      </c>
      <c r="M7832">
        <v>1000</v>
      </c>
      <c r="N7832" t="s">
        <v>30673</v>
      </c>
      <c r="O7832" t="s">
        <v>34037</v>
      </c>
      <c r="P7832" s="2">
        <v>1123719.125</v>
      </c>
      <c r="Q7832" s="2">
        <v>933258.47053091228</v>
      </c>
      <c r="R7832" s="2">
        <v>1520058.5066807056</v>
      </c>
      <c r="S7832" s="2">
        <v>1164422.2121499595</v>
      </c>
      <c r="T7832" s="2">
        <v>1031489.8069375035</v>
      </c>
      <c r="U7832" s="2">
        <v>1088201.404703591</v>
      </c>
      <c r="V7832" s="2">
        <v>961773.6651803198</v>
      </c>
      <c r="W7832" s="2">
        <v>1054772.9539511199</v>
      </c>
      <c r="X7832" s="2">
        <v>811881.72399360826</v>
      </c>
      <c r="Y7832" s="2">
        <v>1572056.7150068269</v>
      </c>
      <c r="Z7832" s="7">
        <f t="shared" si="976"/>
        <v>1185364.5785903945</v>
      </c>
      <c r="AA7832" s="7">
        <f t="shared" si="977"/>
        <v>1086696.0449621615</v>
      </c>
      <c r="AB7832" s="7">
        <f t="shared" si="978"/>
        <v>244823.92304260295</v>
      </c>
      <c r="AC7832" s="7">
        <f t="shared" si="979"/>
        <v>257205.1984585296</v>
      </c>
      <c r="AD7832" s="7">
        <f t="shared" si="980"/>
        <v>122411.96152130148</v>
      </c>
      <c r="AE7832" s="7">
        <f t="shared" si="981"/>
        <v>105003.58256911334</v>
      </c>
      <c r="AF7832" s="8">
        <f t="shared" si="982"/>
        <v>0.9167610240677454</v>
      </c>
      <c r="AG7832" s="6">
        <f t="shared" si="983"/>
        <v>0.56049919673240223</v>
      </c>
    </row>
    <row r="7833" spans="1:33" x14ac:dyDescent="0.55000000000000004">
      <c r="A7833">
        <v>7832</v>
      </c>
      <c r="B7833" t="s">
        <v>3787</v>
      </c>
      <c r="C7833" t="s">
        <v>10887</v>
      </c>
      <c r="D7833" t="s">
        <v>20486</v>
      </c>
      <c r="E7833" t="s">
        <v>20487</v>
      </c>
      <c r="F7833" t="s">
        <v>20488</v>
      </c>
      <c r="G7833" t="s">
        <v>20489</v>
      </c>
      <c r="H7833">
        <v>1123</v>
      </c>
      <c r="I7833">
        <v>1135</v>
      </c>
      <c r="J7833" t="s">
        <v>9531</v>
      </c>
      <c r="K7833" t="s">
        <v>34</v>
      </c>
      <c r="L7833" t="s">
        <v>10958</v>
      </c>
      <c r="M7833">
        <v>1132</v>
      </c>
      <c r="N7833" t="s">
        <v>21727</v>
      </c>
      <c r="O7833" t="s">
        <v>34038</v>
      </c>
      <c r="P7833" s="2">
        <v>3978093.5</v>
      </c>
      <c r="Q7833" s="2">
        <v>2881615.6980376407</v>
      </c>
      <c r="R7833" s="2">
        <v>3930645.0002441336</v>
      </c>
      <c r="S7833" s="2">
        <v>3477142.1767259929</v>
      </c>
      <c r="T7833" s="2">
        <v>2539574.0261042845</v>
      </c>
      <c r="U7833" s="2">
        <v>2997318.0466457685</v>
      </c>
      <c r="V7833" s="2">
        <v>2835536.1315436009</v>
      </c>
      <c r="W7833" s="2">
        <v>2977296.2985477583</v>
      </c>
      <c r="X7833" s="2">
        <v>2494318.0305797476</v>
      </c>
      <c r="Y7833" s="2">
        <v>5943846.8933783555</v>
      </c>
      <c r="Z7833" s="7">
        <f t="shared" si="976"/>
        <v>3566874.0937519418</v>
      </c>
      <c r="AA7833" s="7">
        <f t="shared" si="977"/>
        <v>3297981.5711332522</v>
      </c>
      <c r="AB7833" s="7">
        <f t="shared" si="978"/>
        <v>509595.11978146015</v>
      </c>
      <c r="AC7833" s="7">
        <f t="shared" si="979"/>
        <v>1313678.330325867</v>
      </c>
      <c r="AD7833" s="7">
        <f t="shared" si="980"/>
        <v>254797.55989073007</v>
      </c>
      <c r="AE7833" s="7">
        <f t="shared" si="981"/>
        <v>536306.93257495726</v>
      </c>
      <c r="AF7833" s="8">
        <f t="shared" si="982"/>
        <v>0.9246139573331994</v>
      </c>
      <c r="AG7833" s="6">
        <f t="shared" si="983"/>
        <v>0.66449409139873894</v>
      </c>
    </row>
    <row r="7834" spans="1:33" x14ac:dyDescent="0.55000000000000004">
      <c r="A7834">
        <v>7833</v>
      </c>
      <c r="B7834" t="s">
        <v>856</v>
      </c>
      <c r="C7834" t="s">
        <v>10887</v>
      </c>
      <c r="D7834" t="s">
        <v>13083</v>
      </c>
      <c r="E7834" t="s">
        <v>13084</v>
      </c>
      <c r="F7834" t="s">
        <v>13085</v>
      </c>
      <c r="G7834" t="s">
        <v>13086</v>
      </c>
      <c r="H7834">
        <v>830</v>
      </c>
      <c r="I7834">
        <v>856</v>
      </c>
      <c r="J7834" t="s">
        <v>9532</v>
      </c>
      <c r="K7834" t="s">
        <v>9533</v>
      </c>
      <c r="L7834" t="s">
        <v>34039</v>
      </c>
      <c r="M7834" t="s">
        <v>34040</v>
      </c>
      <c r="N7834" t="s">
        <v>34041</v>
      </c>
      <c r="O7834" t="s">
        <v>34042</v>
      </c>
      <c r="P7834" s="2">
        <v>5544677.5</v>
      </c>
      <c r="Q7834" s="2">
        <v>5433659.9159113178</v>
      </c>
      <c r="R7834" s="2">
        <v>5639604.1673474582</v>
      </c>
      <c r="S7834" s="2">
        <v>7460256.0472447034</v>
      </c>
      <c r="T7834" s="2">
        <v>5680616.9616906745</v>
      </c>
      <c r="U7834" s="2">
        <v>4235996.6844364069</v>
      </c>
      <c r="V7834" s="2">
        <v>6119496.4782720124</v>
      </c>
      <c r="W7834" s="2">
        <v>6124267.3504358353</v>
      </c>
      <c r="X7834" s="2">
        <v>4519047.3936894089</v>
      </c>
      <c r="Y7834" s="2">
        <v>6511920.0691160345</v>
      </c>
      <c r="Z7834" s="7">
        <f t="shared" si="976"/>
        <v>6019549.4076258689</v>
      </c>
      <c r="AA7834" s="7">
        <f t="shared" si="977"/>
        <v>5531890.8229400618</v>
      </c>
      <c r="AB7834" s="7">
        <f t="shared" si="978"/>
        <v>964151.41138132662</v>
      </c>
      <c r="AC7834" s="7">
        <f t="shared" si="979"/>
        <v>936371.78242387378</v>
      </c>
      <c r="AD7834" s="7">
        <f t="shared" si="980"/>
        <v>482075.70569066331</v>
      </c>
      <c r="AE7834" s="7">
        <f t="shared" si="981"/>
        <v>382272.17941314681</v>
      </c>
      <c r="AF7834" s="8">
        <f t="shared" si="982"/>
        <v>0.91898752686238994</v>
      </c>
      <c r="AG7834" s="6">
        <f t="shared" si="983"/>
        <v>0.45622785153108125</v>
      </c>
    </row>
    <row r="7835" spans="1:33" x14ac:dyDescent="0.55000000000000004">
      <c r="A7835">
        <v>7834</v>
      </c>
      <c r="B7835" t="s">
        <v>856</v>
      </c>
      <c r="C7835" t="s">
        <v>10887</v>
      </c>
      <c r="D7835" t="s">
        <v>13083</v>
      </c>
      <c r="E7835" t="s">
        <v>13084</v>
      </c>
      <c r="F7835" t="s">
        <v>13085</v>
      </c>
      <c r="G7835" t="s">
        <v>13086</v>
      </c>
      <c r="H7835">
        <v>830</v>
      </c>
      <c r="I7835">
        <v>856</v>
      </c>
      <c r="J7835" t="s">
        <v>9532</v>
      </c>
      <c r="K7835" t="s">
        <v>2458</v>
      </c>
      <c r="L7835" t="s">
        <v>11429</v>
      </c>
      <c r="M7835" t="s">
        <v>34043</v>
      </c>
      <c r="N7835" t="s">
        <v>34044</v>
      </c>
      <c r="O7835" t="s">
        <v>34045</v>
      </c>
      <c r="P7835" s="2">
        <v>3701645.5</v>
      </c>
      <c r="Q7835" s="2">
        <v>3913751.06474469</v>
      </c>
      <c r="R7835" s="2">
        <v>5271350.913603114</v>
      </c>
      <c r="S7835" s="2">
        <v>5148404.0744722672</v>
      </c>
      <c r="T7835" s="2">
        <v>3590597.124788031</v>
      </c>
      <c r="U7835" s="2">
        <v>4906939.5422194144</v>
      </c>
      <c r="V7835" s="2">
        <v>4915636.5764535628</v>
      </c>
      <c r="W7835" s="2">
        <v>4264900.5861211875</v>
      </c>
      <c r="X7835" s="2">
        <v>4158100.5125746718</v>
      </c>
      <c r="Y7835" s="2">
        <v>5231253.2272312837</v>
      </c>
      <c r="Z7835" s="7">
        <f t="shared" si="976"/>
        <v>4508787.8882050179</v>
      </c>
      <c r="AA7835" s="7">
        <f t="shared" si="977"/>
        <v>4511237.9282313585</v>
      </c>
      <c r="AB7835" s="7">
        <f t="shared" si="978"/>
        <v>815712.14071926265</v>
      </c>
      <c r="AC7835" s="7">
        <f t="shared" si="979"/>
        <v>611801.87548094615</v>
      </c>
      <c r="AD7835" s="7">
        <f t="shared" si="980"/>
        <v>407856.07035963133</v>
      </c>
      <c r="AE7835" s="7">
        <f t="shared" si="981"/>
        <v>249767.06976768147</v>
      </c>
      <c r="AF7835" s="8">
        <f t="shared" si="982"/>
        <v>1.000543392168159</v>
      </c>
      <c r="AG7835" s="6">
        <f t="shared" si="983"/>
        <v>0.99610225391824037</v>
      </c>
    </row>
    <row r="7836" spans="1:33" x14ac:dyDescent="0.55000000000000004">
      <c r="A7836">
        <v>7835</v>
      </c>
      <c r="B7836" t="s">
        <v>9536</v>
      </c>
      <c r="C7836" t="s">
        <v>10887</v>
      </c>
      <c r="D7836" t="s">
        <v>34046</v>
      </c>
      <c r="E7836" t="s">
        <v>34047</v>
      </c>
      <c r="F7836" t="s">
        <v>34048</v>
      </c>
      <c r="G7836" t="s">
        <v>34049</v>
      </c>
      <c r="H7836">
        <v>175</v>
      </c>
      <c r="I7836">
        <v>189</v>
      </c>
      <c r="J7836" t="s">
        <v>9534</v>
      </c>
      <c r="K7836" t="s">
        <v>9535</v>
      </c>
      <c r="L7836" t="s">
        <v>34050</v>
      </c>
      <c r="M7836">
        <v>185</v>
      </c>
      <c r="N7836" t="s">
        <v>19859</v>
      </c>
      <c r="O7836" t="s">
        <v>34051</v>
      </c>
      <c r="P7836" s="2">
        <v>2012976.875</v>
      </c>
      <c r="Q7836" s="2">
        <v>2646633.4724987242</v>
      </c>
      <c r="R7836" s="2">
        <v>3055374.2010034132</v>
      </c>
      <c r="S7836" s="2">
        <v>1952076.20753793</v>
      </c>
      <c r="T7836" s="2">
        <v>2173296.0886204569</v>
      </c>
      <c r="U7836" s="2">
        <v>2087513.1181235409</v>
      </c>
      <c r="V7836" s="2">
        <v>1944932.5349355564</v>
      </c>
      <c r="W7836" s="2">
        <v>1952310.1049676188</v>
      </c>
      <c r="X7836" s="2">
        <v>1979629.3231380582</v>
      </c>
      <c r="Y7836" s="2">
        <v>2488269.5467002951</v>
      </c>
      <c r="Z7836" s="7">
        <f t="shared" si="976"/>
        <v>2416765.1890100171</v>
      </c>
      <c r="AA7836" s="7">
        <f t="shared" si="977"/>
        <v>2104325.1194142546</v>
      </c>
      <c r="AB7836" s="7">
        <f t="shared" si="978"/>
        <v>529037.4120311467</v>
      </c>
      <c r="AC7836" s="7">
        <f t="shared" si="979"/>
        <v>208094.48019474809</v>
      </c>
      <c r="AD7836" s="7">
        <f t="shared" si="980"/>
        <v>264518.70601557335</v>
      </c>
      <c r="AE7836" s="7">
        <f t="shared" si="981"/>
        <v>84954.215794472111</v>
      </c>
      <c r="AF7836" s="8">
        <f t="shared" si="982"/>
        <v>0.87071972444135226</v>
      </c>
      <c r="AG7836" s="6">
        <f t="shared" si="983"/>
        <v>0.32962105202514208</v>
      </c>
    </row>
    <row r="7837" spans="1:33" x14ac:dyDescent="0.55000000000000004">
      <c r="A7837">
        <v>7836</v>
      </c>
      <c r="B7837" t="s">
        <v>5249</v>
      </c>
      <c r="C7837" t="s">
        <v>10887</v>
      </c>
      <c r="D7837" t="s">
        <v>24189</v>
      </c>
      <c r="E7837" t="s">
        <v>24190</v>
      </c>
      <c r="F7837" t="s">
        <v>24191</v>
      </c>
      <c r="G7837" t="s">
        <v>24192</v>
      </c>
      <c r="H7837">
        <v>8</v>
      </c>
      <c r="I7837">
        <v>24</v>
      </c>
      <c r="J7837" t="s">
        <v>9537</v>
      </c>
      <c r="K7837" t="s">
        <v>84</v>
      </c>
      <c r="L7837" t="s">
        <v>11088</v>
      </c>
      <c r="M7837">
        <v>12</v>
      </c>
      <c r="N7837" t="s">
        <v>11028</v>
      </c>
      <c r="O7837" t="s">
        <v>34052</v>
      </c>
      <c r="P7837" s="2">
        <v>3103940.4999999995</v>
      </c>
      <c r="Q7837" s="2">
        <v>2842305.3947453941</v>
      </c>
      <c r="R7837" s="2">
        <v>2270213.5031658788</v>
      </c>
      <c r="S7837" s="2">
        <v>2157124.8562989049</v>
      </c>
      <c r="T7837" s="2">
        <v>2758485.6453759787</v>
      </c>
      <c r="U7837" s="2">
        <v>4002701.0530499304</v>
      </c>
      <c r="V7837" s="2">
        <v>1955064.9172075337</v>
      </c>
      <c r="W7837" s="2">
        <v>2776113.7377683395</v>
      </c>
      <c r="X7837" s="2">
        <v>2465283.820214632</v>
      </c>
      <c r="Y7837" s="2">
        <v>2938090.2291683033</v>
      </c>
      <c r="Z7837" s="7">
        <f t="shared" si="976"/>
        <v>2593396.0635525445</v>
      </c>
      <c r="AA7837" s="7">
        <f t="shared" si="977"/>
        <v>2815956.5671307859</v>
      </c>
      <c r="AB7837" s="7">
        <f t="shared" si="978"/>
        <v>453648.54618193483</v>
      </c>
      <c r="AC7837" s="7">
        <f t="shared" si="979"/>
        <v>677093.09145765845</v>
      </c>
      <c r="AD7837" s="7">
        <f t="shared" si="980"/>
        <v>226824.27309096741</v>
      </c>
      <c r="AE7837" s="7">
        <f t="shared" si="981"/>
        <v>276422.09707248112</v>
      </c>
      <c r="AF7837" s="8">
        <f t="shared" si="982"/>
        <v>1.0858181697373939</v>
      </c>
      <c r="AG7837" s="6">
        <f t="shared" si="983"/>
        <v>0.55104407304739489</v>
      </c>
    </row>
    <row r="7838" spans="1:33" x14ac:dyDescent="0.55000000000000004">
      <c r="A7838">
        <v>7837</v>
      </c>
      <c r="B7838" t="s">
        <v>5249</v>
      </c>
      <c r="C7838" t="s">
        <v>10887</v>
      </c>
      <c r="D7838" t="s">
        <v>24189</v>
      </c>
      <c r="E7838" t="s">
        <v>24190</v>
      </c>
      <c r="F7838" t="s">
        <v>24191</v>
      </c>
      <c r="G7838" t="s">
        <v>24192</v>
      </c>
      <c r="H7838">
        <v>8</v>
      </c>
      <c r="I7838">
        <v>24</v>
      </c>
      <c r="J7838" t="s">
        <v>9537</v>
      </c>
      <c r="K7838" t="s">
        <v>38</v>
      </c>
      <c r="L7838" t="s">
        <v>11460</v>
      </c>
      <c r="M7838">
        <v>14</v>
      </c>
      <c r="N7838" t="s">
        <v>11011</v>
      </c>
      <c r="O7838" t="s">
        <v>34053</v>
      </c>
      <c r="P7838" s="2">
        <v>1310778.375</v>
      </c>
      <c r="Q7838" s="2">
        <v>1306849.2068931798</v>
      </c>
      <c r="R7838" s="2">
        <v>1216118.732875759</v>
      </c>
      <c r="S7838" s="2">
        <v>1174729.4914633029</v>
      </c>
      <c r="T7838" s="2">
        <v>1012509.3860062215</v>
      </c>
      <c r="U7838" s="2">
        <v>1483364.817089997</v>
      </c>
      <c r="V7838" s="2">
        <v>1248556.4480735976</v>
      </c>
      <c r="W7838" s="2">
        <v>1395334.1511966381</v>
      </c>
      <c r="X7838" s="2">
        <v>1383121.7252434455</v>
      </c>
      <c r="Y7838" s="2">
        <v>1286836.5458515182</v>
      </c>
      <c r="Z7838" s="7">
        <f t="shared" si="976"/>
        <v>1252118.9515580602</v>
      </c>
      <c r="AA7838" s="7">
        <f t="shared" si="977"/>
        <v>1301620.5122435696</v>
      </c>
      <c r="AB7838" s="7">
        <f t="shared" si="978"/>
        <v>67630.055169083236</v>
      </c>
      <c r="AC7838" s="7">
        <f t="shared" si="979"/>
        <v>164362.58094416428</v>
      </c>
      <c r="AD7838" s="7">
        <f t="shared" si="980"/>
        <v>33815.027584541618</v>
      </c>
      <c r="AE7838" s="7">
        <f t="shared" si="981"/>
        <v>67100.742686683385</v>
      </c>
      <c r="AF7838" s="8">
        <f t="shared" si="982"/>
        <v>1.0395342316510046</v>
      </c>
      <c r="AG7838" s="6">
        <f t="shared" si="983"/>
        <v>0.53080777815310431</v>
      </c>
    </row>
    <row r="7839" spans="1:33" x14ac:dyDescent="0.55000000000000004">
      <c r="A7839">
        <v>7838</v>
      </c>
      <c r="B7839" t="s">
        <v>6797</v>
      </c>
      <c r="C7839" t="s">
        <v>10887</v>
      </c>
      <c r="D7839" t="s">
        <v>27740</v>
      </c>
      <c r="E7839" t="s">
        <v>27741</v>
      </c>
      <c r="F7839" t="s">
        <v>27742</v>
      </c>
      <c r="G7839" t="s">
        <v>27743</v>
      </c>
      <c r="H7839">
        <v>571</v>
      </c>
      <c r="I7839">
        <v>583</v>
      </c>
      <c r="J7839" t="s">
        <v>9538</v>
      </c>
      <c r="K7839" t="s">
        <v>77</v>
      </c>
      <c r="L7839" t="s">
        <v>11068</v>
      </c>
      <c r="M7839">
        <v>576</v>
      </c>
      <c r="N7839" t="s">
        <v>22121</v>
      </c>
      <c r="O7839" t="s">
        <v>34054</v>
      </c>
      <c r="P7839" s="2">
        <v>25171188</v>
      </c>
      <c r="Q7839" s="2">
        <v>22523353.239892773</v>
      </c>
      <c r="R7839" s="2">
        <v>29073069.7164216</v>
      </c>
      <c r="S7839" s="2">
        <v>30391779.579420049</v>
      </c>
      <c r="T7839" s="2">
        <v>21240939.492159896</v>
      </c>
      <c r="U7839" s="2">
        <v>24398432.941238448</v>
      </c>
      <c r="V7839" s="2">
        <v>20837597.366332896</v>
      </c>
      <c r="W7839" s="2">
        <v>22490806.261586752</v>
      </c>
      <c r="X7839" s="2">
        <v>24697594.052764457</v>
      </c>
      <c r="Y7839" s="2">
        <v>42017782.769384697</v>
      </c>
      <c r="Z7839" s="7">
        <f t="shared" si="976"/>
        <v>26789847.633933604</v>
      </c>
      <c r="AA7839" s="7">
        <f t="shared" si="977"/>
        <v>25947192.147244524</v>
      </c>
      <c r="AB7839" s="7">
        <f t="shared" si="978"/>
        <v>3606015.8181750025</v>
      </c>
      <c r="AC7839" s="7">
        <f t="shared" si="979"/>
        <v>8030285.2961712517</v>
      </c>
      <c r="AD7839" s="7">
        <f t="shared" si="980"/>
        <v>1803007.9090875012</v>
      </c>
      <c r="AE7839" s="7">
        <f t="shared" si="981"/>
        <v>3278350.2440990098</v>
      </c>
      <c r="AF7839" s="8">
        <f t="shared" si="982"/>
        <v>0.96854571559333091</v>
      </c>
      <c r="AG7839" s="6">
        <f t="shared" si="983"/>
        <v>0.82793320178239016</v>
      </c>
    </row>
    <row r="7840" spans="1:33" x14ac:dyDescent="0.55000000000000004">
      <c r="A7840">
        <v>7839</v>
      </c>
      <c r="B7840" t="s">
        <v>351</v>
      </c>
      <c r="C7840" t="s">
        <v>10887</v>
      </c>
      <c r="D7840" t="s">
        <v>11802</v>
      </c>
      <c r="E7840" t="s">
        <v>11803</v>
      </c>
      <c r="F7840" t="s">
        <v>11804</v>
      </c>
      <c r="G7840" t="s">
        <v>11805</v>
      </c>
      <c r="H7840">
        <v>2350</v>
      </c>
      <c r="I7840">
        <v>2375</v>
      </c>
      <c r="J7840" t="s">
        <v>9539</v>
      </c>
      <c r="K7840" t="s">
        <v>100</v>
      </c>
      <c r="L7840" t="s">
        <v>10901</v>
      </c>
      <c r="M7840">
        <v>2364</v>
      </c>
      <c r="N7840" t="s">
        <v>32052</v>
      </c>
      <c r="O7840" t="s">
        <v>34055</v>
      </c>
      <c r="P7840" s="2">
        <v>1409196.5</v>
      </c>
      <c r="Q7840" s="2">
        <v>1963157.1782063304</v>
      </c>
      <c r="R7840" s="2">
        <v>2317112.1149531002</v>
      </c>
      <c r="S7840" s="2">
        <v>2182361.7497081682</v>
      </c>
      <c r="T7840" s="2">
        <v>1463069.3319801658</v>
      </c>
      <c r="U7840" s="2">
        <v>1425421.2277866125</v>
      </c>
      <c r="V7840" s="2">
        <v>2036004.3634395804</v>
      </c>
      <c r="W7840" s="2">
        <v>1175227.3249073157</v>
      </c>
      <c r="X7840" s="2">
        <v>801091.08136237517</v>
      </c>
      <c r="Y7840" s="2">
        <v>1570367.3794378291</v>
      </c>
      <c r="Z7840" s="7">
        <f t="shared" si="976"/>
        <v>1967956.8857168998</v>
      </c>
      <c r="AA7840" s="7">
        <f t="shared" si="977"/>
        <v>1411863.4514856467</v>
      </c>
      <c r="AB7840" s="7">
        <f t="shared" si="978"/>
        <v>400047.92448104656</v>
      </c>
      <c r="AC7840" s="7">
        <f t="shared" si="979"/>
        <v>411465.86083280313</v>
      </c>
      <c r="AD7840" s="7">
        <f t="shared" si="980"/>
        <v>200023.96224052328</v>
      </c>
      <c r="AE7840" s="7">
        <f t="shared" si="981"/>
        <v>167980.23426923365</v>
      </c>
      <c r="AF7840" s="8">
        <f t="shared" si="982"/>
        <v>0.71742600751709262</v>
      </c>
      <c r="AG7840" s="6">
        <f t="shared" si="983"/>
        <v>7.2417805848179431E-2</v>
      </c>
    </row>
    <row r="7841" spans="1:33" x14ac:dyDescent="0.55000000000000004">
      <c r="A7841">
        <v>7840</v>
      </c>
      <c r="B7841" t="s">
        <v>1707</v>
      </c>
      <c r="C7841" t="s">
        <v>10887</v>
      </c>
      <c r="D7841" t="s">
        <v>15604</v>
      </c>
      <c r="E7841" t="s">
        <v>15605</v>
      </c>
      <c r="F7841" t="s">
        <v>15606</v>
      </c>
      <c r="G7841" t="s">
        <v>15607</v>
      </c>
      <c r="H7841">
        <v>194</v>
      </c>
      <c r="I7841">
        <v>212</v>
      </c>
      <c r="J7841" t="s">
        <v>9540</v>
      </c>
      <c r="K7841" t="s">
        <v>56</v>
      </c>
      <c r="L7841" t="s">
        <v>11011</v>
      </c>
      <c r="M7841">
        <v>207</v>
      </c>
      <c r="N7841" t="s">
        <v>14916</v>
      </c>
      <c r="O7841" t="s">
        <v>34056</v>
      </c>
      <c r="P7841" s="2">
        <v>6300939</v>
      </c>
      <c r="Q7841" s="2">
        <v>12070380.080355026</v>
      </c>
      <c r="R7841" s="2">
        <v>11450715.213685989</v>
      </c>
      <c r="S7841" s="2">
        <v>7239192.6184127908</v>
      </c>
      <c r="T7841" s="2">
        <v>14150077.92562798</v>
      </c>
      <c r="U7841" s="2">
        <v>7245646.0431503961</v>
      </c>
      <c r="V7841" s="2">
        <v>7688122.1418816559</v>
      </c>
      <c r="W7841" s="2">
        <v>14864664.943493921</v>
      </c>
      <c r="X7841" s="2">
        <v>10282683.489518333</v>
      </c>
      <c r="Y7841" s="2">
        <v>9683180.4623328391</v>
      </c>
      <c r="Z7841" s="7">
        <f t="shared" si="976"/>
        <v>9265306.728113452</v>
      </c>
      <c r="AA7841" s="7">
        <f t="shared" si="977"/>
        <v>10652395.834334185</v>
      </c>
      <c r="AB7841" s="7">
        <f t="shared" si="978"/>
        <v>2917593.8244426013</v>
      </c>
      <c r="AC7841" s="7">
        <f t="shared" si="979"/>
        <v>3207675.7747150427</v>
      </c>
      <c r="AD7841" s="7">
        <f t="shared" si="980"/>
        <v>1458796.9122213006</v>
      </c>
      <c r="AE7841" s="7">
        <f t="shared" si="981"/>
        <v>1309528.1513897637</v>
      </c>
      <c r="AF7841" s="8">
        <f t="shared" si="982"/>
        <v>1.1497078452904239</v>
      </c>
      <c r="AG7841" s="6">
        <f t="shared" si="983"/>
        <v>0.5019549147726412</v>
      </c>
    </row>
    <row r="7842" spans="1:33" x14ac:dyDescent="0.55000000000000004">
      <c r="A7842">
        <v>7841</v>
      </c>
      <c r="B7842" t="s">
        <v>1707</v>
      </c>
      <c r="C7842" t="s">
        <v>10887</v>
      </c>
      <c r="D7842" t="s">
        <v>15604</v>
      </c>
      <c r="E7842" t="s">
        <v>15605</v>
      </c>
      <c r="F7842" t="s">
        <v>15606</v>
      </c>
      <c r="G7842" t="s">
        <v>15607</v>
      </c>
      <c r="H7842">
        <v>194</v>
      </c>
      <c r="I7842">
        <v>212</v>
      </c>
      <c r="J7842" t="s">
        <v>9540</v>
      </c>
      <c r="K7842" t="s">
        <v>686</v>
      </c>
      <c r="L7842" t="s">
        <v>10937</v>
      </c>
      <c r="M7842">
        <v>210</v>
      </c>
      <c r="N7842" t="s">
        <v>11012</v>
      </c>
      <c r="O7842" t="s">
        <v>34057</v>
      </c>
      <c r="P7842" s="2">
        <v>355438.75</v>
      </c>
      <c r="Q7842" s="2">
        <v>136690.55552149744</v>
      </c>
      <c r="R7842" s="2">
        <v>168824.26638468419</v>
      </c>
      <c r="S7842" s="2">
        <v>191643.46553548172</v>
      </c>
      <c r="T7842" s="2">
        <v>147636.0784941763</v>
      </c>
      <c r="U7842" s="2">
        <v>7519521.2557774708</v>
      </c>
      <c r="V7842" s="2">
        <v>288316.07252709032</v>
      </c>
      <c r="W7842" s="2">
        <v>13543355.873201123</v>
      </c>
      <c r="X7842" s="2">
        <v>8163177.7068644231</v>
      </c>
      <c r="Y7842" s="2">
        <v>219423.82078205203</v>
      </c>
      <c r="Z7842" s="7">
        <f t="shared" si="976"/>
        <v>213149.25936041583</v>
      </c>
      <c r="AA7842" s="7">
        <f t="shared" si="977"/>
        <v>4980238.467941056</v>
      </c>
      <c r="AB7842" s="7">
        <f t="shared" si="978"/>
        <v>97501.173855393485</v>
      </c>
      <c r="AC7842" s="7">
        <f t="shared" si="979"/>
        <v>5620312.7438822621</v>
      </c>
      <c r="AD7842" s="7">
        <f t="shared" si="980"/>
        <v>48750.586927696742</v>
      </c>
      <c r="AE7842" s="7">
        <f t="shared" si="981"/>
        <v>2294483.0695621967</v>
      </c>
      <c r="AF7842" s="8">
        <f t="shared" si="982"/>
        <v>23.365028257123473</v>
      </c>
      <c r="AG7842" s="6">
        <f t="shared" si="983"/>
        <v>9.2344021618486968E-2</v>
      </c>
    </row>
    <row r="7843" spans="1:33" x14ac:dyDescent="0.55000000000000004">
      <c r="A7843">
        <v>7842</v>
      </c>
      <c r="B7843" t="s">
        <v>5285</v>
      </c>
      <c r="C7843" t="s">
        <v>10887</v>
      </c>
      <c r="D7843" t="s">
        <v>24276</v>
      </c>
      <c r="E7843" t="s">
        <v>24277</v>
      </c>
      <c r="F7843" t="s">
        <v>24278</v>
      </c>
      <c r="G7843" t="s">
        <v>24279</v>
      </c>
      <c r="H7843">
        <v>1775</v>
      </c>
      <c r="I7843">
        <v>1788</v>
      </c>
      <c r="J7843" t="s">
        <v>9541</v>
      </c>
      <c r="K7843" t="s">
        <v>5</v>
      </c>
      <c r="L7843" t="s">
        <v>10900</v>
      </c>
      <c r="M7843">
        <v>1783</v>
      </c>
      <c r="N7843" t="s">
        <v>13504</v>
      </c>
      <c r="O7843" t="s">
        <v>34058</v>
      </c>
      <c r="P7843" s="2">
        <v>5132414</v>
      </c>
      <c r="Q7843" s="2">
        <v>5641701.8484156812</v>
      </c>
      <c r="R7843" s="2">
        <v>5466401.043463842</v>
      </c>
      <c r="S7843" s="2">
        <v>5794816.4755482171</v>
      </c>
      <c r="T7843" s="2">
        <v>5023232.8840160193</v>
      </c>
      <c r="U7843" s="2">
        <v>5293345.5959086819</v>
      </c>
      <c r="V7843" s="2">
        <v>5153684.2264431724</v>
      </c>
      <c r="W7843" s="2">
        <v>3974021.8748905398</v>
      </c>
      <c r="X7843" s="2">
        <v>4319537.5753517803</v>
      </c>
      <c r="Y7843" s="2">
        <v>5910396.3549599256</v>
      </c>
      <c r="Z7843" s="7">
        <f t="shared" si="976"/>
        <v>5508833.3418569341</v>
      </c>
      <c r="AA7843" s="7">
        <f t="shared" si="977"/>
        <v>4945703.0852616867</v>
      </c>
      <c r="AB7843" s="7">
        <f t="shared" si="978"/>
        <v>284565.40763180488</v>
      </c>
      <c r="AC7843" s="7">
        <f t="shared" si="979"/>
        <v>698140.82604888896</v>
      </c>
      <c r="AD7843" s="7">
        <f t="shared" si="980"/>
        <v>142282.70381590244</v>
      </c>
      <c r="AE7843" s="7">
        <f t="shared" si="981"/>
        <v>285014.7987374881</v>
      </c>
      <c r="AF7843" s="8">
        <f t="shared" si="982"/>
        <v>0.89777685733991985</v>
      </c>
      <c r="AG7843" s="6">
        <f t="shared" si="983"/>
        <v>0.12000242737918691</v>
      </c>
    </row>
    <row r="7844" spans="1:33" x14ac:dyDescent="0.55000000000000004">
      <c r="A7844">
        <v>7843</v>
      </c>
      <c r="B7844" t="s">
        <v>9543</v>
      </c>
      <c r="C7844" t="s">
        <v>10887</v>
      </c>
      <c r="D7844" t="s">
        <v>34059</v>
      </c>
      <c r="E7844" t="s">
        <v>34060</v>
      </c>
      <c r="F7844" t="s">
        <v>34061</v>
      </c>
      <c r="G7844" t="s">
        <v>34062</v>
      </c>
      <c r="H7844">
        <v>175</v>
      </c>
      <c r="I7844">
        <v>189</v>
      </c>
      <c r="J7844" t="s">
        <v>9542</v>
      </c>
      <c r="K7844" t="s">
        <v>17</v>
      </c>
      <c r="L7844" t="s">
        <v>34050</v>
      </c>
      <c r="M7844">
        <v>185</v>
      </c>
      <c r="N7844" t="s">
        <v>19859</v>
      </c>
      <c r="O7844" t="s">
        <v>34063</v>
      </c>
      <c r="P7844" s="2">
        <v>28609576.000000004</v>
      </c>
      <c r="Q7844" s="2">
        <v>34141715.024714448</v>
      </c>
      <c r="R7844" s="2">
        <v>44989803.443493627</v>
      </c>
      <c r="S7844" s="2">
        <v>28755756.147034664</v>
      </c>
      <c r="T7844" s="2">
        <v>33842663.729119979</v>
      </c>
      <c r="U7844" s="2">
        <v>38013541.103056014</v>
      </c>
      <c r="V7844" s="2">
        <v>34257707.280254662</v>
      </c>
      <c r="W7844" s="2">
        <v>28588878.976490915</v>
      </c>
      <c r="X7844" s="2">
        <v>24194942.780693606</v>
      </c>
      <c r="Y7844" s="2">
        <v>34735128.385487586</v>
      </c>
      <c r="Z7844" s="7">
        <f t="shared" si="976"/>
        <v>34124212.653810687</v>
      </c>
      <c r="AA7844" s="7">
        <f t="shared" si="977"/>
        <v>32272143.709183797</v>
      </c>
      <c r="AB7844" s="7">
        <f t="shared" si="978"/>
        <v>7687498.7746454738</v>
      </c>
      <c r="AC7844" s="7">
        <f t="shared" si="979"/>
        <v>4984908.1698292904</v>
      </c>
      <c r="AD7844" s="7">
        <f t="shared" si="980"/>
        <v>3843749.3873227369</v>
      </c>
      <c r="AE7844" s="7">
        <f t="shared" si="981"/>
        <v>2035080.2384521521</v>
      </c>
      <c r="AF7844" s="8">
        <f t="shared" si="982"/>
        <v>0.9457256651335495</v>
      </c>
      <c r="AG7844" s="6">
        <f t="shared" si="983"/>
        <v>0.68903249996012572</v>
      </c>
    </row>
    <row r="7845" spans="1:33" x14ac:dyDescent="0.55000000000000004">
      <c r="A7845">
        <v>7844</v>
      </c>
      <c r="B7845" t="s">
        <v>9543</v>
      </c>
      <c r="C7845" t="s">
        <v>10887</v>
      </c>
      <c r="D7845" t="s">
        <v>34059</v>
      </c>
      <c r="E7845" t="s">
        <v>34060</v>
      </c>
      <c r="F7845" t="s">
        <v>34061</v>
      </c>
      <c r="G7845" t="s">
        <v>34062</v>
      </c>
      <c r="H7845">
        <v>175</v>
      </c>
      <c r="I7845">
        <v>189</v>
      </c>
      <c r="J7845" t="s">
        <v>9542</v>
      </c>
      <c r="K7845" t="s">
        <v>9544</v>
      </c>
      <c r="L7845" t="s">
        <v>34064</v>
      </c>
      <c r="M7845" t="s">
        <v>34065</v>
      </c>
      <c r="N7845" t="s">
        <v>34066</v>
      </c>
      <c r="O7845" t="s">
        <v>34067</v>
      </c>
      <c r="P7845" s="2">
        <v>5866406</v>
      </c>
      <c r="Q7845" s="2">
        <v>8261290.1972844489</v>
      </c>
      <c r="R7845" s="2">
        <v>8977651.8208371364</v>
      </c>
      <c r="S7845" s="2">
        <v>5602537.0477705719</v>
      </c>
      <c r="T7845" s="2">
        <v>7010240.1400221512</v>
      </c>
      <c r="U7845" s="2">
        <v>7546657.3836167566</v>
      </c>
      <c r="V7845" s="2">
        <v>5435348.8687771596</v>
      </c>
      <c r="W7845" s="2">
        <v>7241736.3674655715</v>
      </c>
      <c r="X7845" s="2">
        <v>6266798.0345963184</v>
      </c>
      <c r="Y7845" s="2">
        <v>7855720.3260495076</v>
      </c>
      <c r="Z7845" s="7">
        <f t="shared" si="976"/>
        <v>7176971.2664730391</v>
      </c>
      <c r="AA7845" s="7">
        <f t="shared" si="977"/>
        <v>6892750.1867545769</v>
      </c>
      <c r="AB7845" s="7">
        <f t="shared" si="978"/>
        <v>1694562.1292129108</v>
      </c>
      <c r="AC7845" s="7">
        <f t="shared" si="979"/>
        <v>895135.30297512154</v>
      </c>
      <c r="AD7845" s="7">
        <f t="shared" si="980"/>
        <v>847281.06460645539</v>
      </c>
      <c r="AE7845" s="7">
        <f t="shared" si="981"/>
        <v>365437.45717344549</v>
      </c>
      <c r="AF7845" s="8">
        <f t="shared" si="982"/>
        <v>0.96039818620339323</v>
      </c>
      <c r="AG7845" s="6">
        <f t="shared" si="983"/>
        <v>0.77296402527544672</v>
      </c>
    </row>
    <row r="7846" spans="1:33" x14ac:dyDescent="0.55000000000000004">
      <c r="A7846">
        <v>7845</v>
      </c>
      <c r="B7846" t="s">
        <v>9546</v>
      </c>
      <c r="C7846" t="s">
        <v>10887</v>
      </c>
      <c r="D7846" t="s">
        <v>34068</v>
      </c>
      <c r="E7846" t="s">
        <v>34069</v>
      </c>
      <c r="F7846" t="s">
        <v>34070</v>
      </c>
      <c r="G7846" t="s">
        <v>34071</v>
      </c>
      <c r="H7846">
        <v>134</v>
      </c>
      <c r="I7846">
        <v>157</v>
      </c>
      <c r="J7846" t="s">
        <v>9545</v>
      </c>
      <c r="K7846" t="s">
        <v>422</v>
      </c>
      <c r="L7846" t="s">
        <v>11994</v>
      </c>
      <c r="M7846">
        <v>155</v>
      </c>
      <c r="N7846" t="s">
        <v>23182</v>
      </c>
      <c r="O7846" t="s">
        <v>34072</v>
      </c>
      <c r="P7846" s="2">
        <v>9003303</v>
      </c>
      <c r="Q7846" s="2">
        <v>6876059.6456009746</v>
      </c>
      <c r="R7846" s="2">
        <v>8273041.2323978124</v>
      </c>
      <c r="S7846" s="2">
        <v>8209294.2052336568</v>
      </c>
      <c r="T7846" s="2">
        <v>8381582.4546710346</v>
      </c>
      <c r="U7846" s="2">
        <v>8820573.3415400926</v>
      </c>
      <c r="V7846" s="2">
        <v>9876882.1811623033</v>
      </c>
      <c r="W7846" s="2">
        <v>8213172.025144727</v>
      </c>
      <c r="X7846" s="2">
        <v>7448319.3997131763</v>
      </c>
      <c r="Y7846" s="2">
        <v>8997412.8670165557</v>
      </c>
      <c r="Z7846" s="7">
        <f t="shared" si="976"/>
        <v>8090424.5208081109</v>
      </c>
      <c r="AA7846" s="7">
        <f t="shared" si="977"/>
        <v>8622990.3782079797</v>
      </c>
      <c r="AB7846" s="7">
        <f t="shared" si="978"/>
        <v>886097.81874158885</v>
      </c>
      <c r="AC7846" s="7">
        <f t="shared" si="979"/>
        <v>819457.94972195942</v>
      </c>
      <c r="AD7846" s="7">
        <f t="shared" si="980"/>
        <v>443048.90937079443</v>
      </c>
      <c r="AE7846" s="7">
        <f t="shared" si="981"/>
        <v>334542.30708101217</v>
      </c>
      <c r="AF7846" s="8">
        <f t="shared" si="982"/>
        <v>1.0658266888258014</v>
      </c>
      <c r="AG7846" s="6">
        <f t="shared" si="983"/>
        <v>0.37337489920425587</v>
      </c>
    </row>
    <row r="7847" spans="1:33" x14ac:dyDescent="0.55000000000000004">
      <c r="A7847">
        <v>7846</v>
      </c>
      <c r="B7847" t="s">
        <v>2790</v>
      </c>
      <c r="C7847" t="s">
        <v>10887</v>
      </c>
      <c r="D7847" t="s">
        <v>17871</v>
      </c>
      <c r="E7847" t="s">
        <v>17872</v>
      </c>
      <c r="F7847" t="s">
        <v>17873</v>
      </c>
      <c r="G7847" t="s">
        <v>17874</v>
      </c>
      <c r="H7847">
        <v>439</v>
      </c>
      <c r="I7847">
        <v>454</v>
      </c>
      <c r="J7847" t="s">
        <v>9547</v>
      </c>
      <c r="K7847" t="s">
        <v>40</v>
      </c>
      <c r="L7847" t="s">
        <v>10989</v>
      </c>
      <c r="M7847">
        <v>446</v>
      </c>
      <c r="N7847" t="s">
        <v>19602</v>
      </c>
      <c r="O7847" t="s">
        <v>34073</v>
      </c>
      <c r="P7847" s="2">
        <v>10077356</v>
      </c>
      <c r="Q7847" s="2">
        <v>9913952.9577185959</v>
      </c>
      <c r="R7847" s="2">
        <v>9363931.4576319028</v>
      </c>
      <c r="S7847" s="2">
        <v>9877214.9618811421</v>
      </c>
      <c r="T7847" s="2">
        <v>7624079.4487746339</v>
      </c>
      <c r="U7847" s="2">
        <v>9260608.3830505926</v>
      </c>
      <c r="V7847" s="2">
        <v>9566328.5286653899</v>
      </c>
      <c r="W7847" s="2">
        <v>9163211.7634655554</v>
      </c>
      <c r="X7847" s="2">
        <v>7331943.5662387339</v>
      </c>
      <c r="Y7847" s="2">
        <v>11316586.417510582</v>
      </c>
      <c r="Z7847" s="7">
        <f t="shared" si="976"/>
        <v>9808113.8443079107</v>
      </c>
      <c r="AA7847" s="7">
        <f t="shared" si="977"/>
        <v>9043793.0179509148</v>
      </c>
      <c r="AB7847" s="7">
        <f t="shared" si="978"/>
        <v>308634.74281224801</v>
      </c>
      <c r="AC7847" s="7">
        <f t="shared" si="979"/>
        <v>1445400.8509886626</v>
      </c>
      <c r="AD7847" s="7">
        <f t="shared" si="980"/>
        <v>154317.371406124</v>
      </c>
      <c r="AE7847" s="7">
        <f t="shared" si="981"/>
        <v>590082.42645113438</v>
      </c>
      <c r="AF7847" s="8">
        <f t="shared" si="982"/>
        <v>0.92207259841293898</v>
      </c>
      <c r="AG7847" s="6">
        <f t="shared" si="983"/>
        <v>0.25941041774311846</v>
      </c>
    </row>
    <row r="7848" spans="1:33" x14ac:dyDescent="0.55000000000000004">
      <c r="A7848">
        <v>7847</v>
      </c>
      <c r="B7848" t="s">
        <v>4419</v>
      </c>
      <c r="C7848" t="s">
        <v>10887</v>
      </c>
      <c r="D7848" t="s">
        <v>22159</v>
      </c>
      <c r="E7848" t="s">
        <v>22160</v>
      </c>
      <c r="F7848" t="s">
        <v>22161</v>
      </c>
      <c r="G7848" t="s">
        <v>22162</v>
      </c>
      <c r="H7848">
        <v>315</v>
      </c>
      <c r="I7848">
        <v>323</v>
      </c>
      <c r="J7848" t="s">
        <v>9548</v>
      </c>
      <c r="K7848" t="s">
        <v>38</v>
      </c>
      <c r="L7848" t="s">
        <v>11460</v>
      </c>
      <c r="M7848">
        <v>321</v>
      </c>
      <c r="N7848" t="s">
        <v>15248</v>
      </c>
      <c r="O7848" t="s">
        <v>34074</v>
      </c>
      <c r="P7848" s="2">
        <v>1071571.25</v>
      </c>
      <c r="Q7848" s="2">
        <v>1601210.2428320318</v>
      </c>
      <c r="R7848" s="2">
        <v>3194819.0848419592</v>
      </c>
      <c r="S7848" s="2">
        <v>2597280.1587616103</v>
      </c>
      <c r="T7848" s="2">
        <v>953197.80037190882</v>
      </c>
      <c r="U7848" s="2">
        <v>1268105.7285008326</v>
      </c>
      <c r="V7848" s="2">
        <v>1237519.6006879034</v>
      </c>
      <c r="W7848" s="2">
        <v>4514294.6747912159</v>
      </c>
      <c r="X7848" s="2">
        <v>1578464.2480039622</v>
      </c>
      <c r="Y7848" s="2">
        <v>2048489.5400573811</v>
      </c>
      <c r="Z7848" s="7">
        <f t="shared" si="976"/>
        <v>2116220.1841089004</v>
      </c>
      <c r="AA7848" s="7">
        <f t="shared" si="977"/>
        <v>1933345.2654022006</v>
      </c>
      <c r="AB7848" s="7">
        <f t="shared" si="978"/>
        <v>957657.02333425777</v>
      </c>
      <c r="AC7848" s="7">
        <f t="shared" si="979"/>
        <v>1318173.3303824752</v>
      </c>
      <c r="AD7848" s="7">
        <f t="shared" si="980"/>
        <v>478828.51166712889</v>
      </c>
      <c r="AE7848" s="7">
        <f t="shared" si="981"/>
        <v>538142.00866370241</v>
      </c>
      <c r="AF7848" s="8">
        <f t="shared" si="982"/>
        <v>0.91358417234655342</v>
      </c>
      <c r="AG7848" s="6">
        <f t="shared" si="983"/>
        <v>0.80611329353383865</v>
      </c>
    </row>
    <row r="7849" spans="1:33" x14ac:dyDescent="0.55000000000000004">
      <c r="A7849">
        <v>7848</v>
      </c>
      <c r="B7849" t="s">
        <v>4419</v>
      </c>
      <c r="C7849" t="s">
        <v>10887</v>
      </c>
      <c r="D7849" t="s">
        <v>22159</v>
      </c>
      <c r="E7849" t="s">
        <v>22160</v>
      </c>
      <c r="F7849" t="s">
        <v>22161</v>
      </c>
      <c r="G7849" t="s">
        <v>22162</v>
      </c>
      <c r="H7849">
        <v>315</v>
      </c>
      <c r="I7849">
        <v>324</v>
      </c>
      <c r="J7849" t="s">
        <v>9549</v>
      </c>
      <c r="K7849" t="s">
        <v>38</v>
      </c>
      <c r="L7849" t="s">
        <v>11460</v>
      </c>
      <c r="M7849">
        <v>321</v>
      </c>
      <c r="N7849" t="s">
        <v>15248</v>
      </c>
      <c r="O7849" t="s">
        <v>34075</v>
      </c>
      <c r="P7849" s="2">
        <v>4069590.2499999995</v>
      </c>
      <c r="Q7849" s="2">
        <v>8011389.9696276681</v>
      </c>
      <c r="R7849" s="2">
        <v>16766802.550370706</v>
      </c>
      <c r="S7849" s="2">
        <v>14176390.066137457</v>
      </c>
      <c r="T7849" s="2">
        <v>5829856.6325532552</v>
      </c>
      <c r="U7849" s="2">
        <v>6529968.9144478226</v>
      </c>
      <c r="V7849" s="2">
        <v>7298060.8590480164</v>
      </c>
      <c r="W7849" s="2">
        <v>24298314.528110843</v>
      </c>
      <c r="X7849" s="2">
        <v>9701343.5861776713</v>
      </c>
      <c r="Y7849" s="2">
        <v>12335889.411786212</v>
      </c>
      <c r="Z7849" s="7">
        <f t="shared" si="976"/>
        <v>10756043.209033957</v>
      </c>
      <c r="AA7849" s="7">
        <f t="shared" si="977"/>
        <v>10998905.655353969</v>
      </c>
      <c r="AB7849" s="7">
        <f t="shared" si="978"/>
        <v>5775516.5731537882</v>
      </c>
      <c r="AC7849" s="7">
        <f t="shared" si="979"/>
        <v>6938763.3603369948</v>
      </c>
      <c r="AD7849" s="7">
        <f t="shared" si="980"/>
        <v>2887758.2865768941</v>
      </c>
      <c r="AE7849" s="7">
        <f t="shared" si="981"/>
        <v>2832738.2797908681</v>
      </c>
      <c r="AF7849" s="8">
        <f t="shared" si="982"/>
        <v>1.0225791623927314</v>
      </c>
      <c r="AG7849" s="6">
        <f t="shared" si="983"/>
        <v>0.95370992187540071</v>
      </c>
    </row>
    <row r="7850" spans="1:33" x14ac:dyDescent="0.55000000000000004">
      <c r="A7850">
        <v>7849</v>
      </c>
      <c r="B7850" t="s">
        <v>2014</v>
      </c>
      <c r="C7850" t="s">
        <v>10887</v>
      </c>
      <c r="D7850" t="s">
        <v>15869</v>
      </c>
      <c r="E7850" t="s">
        <v>15870</v>
      </c>
      <c r="F7850" t="s">
        <v>15871</v>
      </c>
      <c r="G7850" t="s">
        <v>15872</v>
      </c>
      <c r="H7850">
        <v>10</v>
      </c>
      <c r="I7850">
        <v>26</v>
      </c>
      <c r="J7850" t="s">
        <v>9550</v>
      </c>
      <c r="K7850" t="s">
        <v>7564</v>
      </c>
      <c r="L7850" t="s">
        <v>34076</v>
      </c>
      <c r="M7850">
        <v>10</v>
      </c>
      <c r="N7850" t="s">
        <v>10992</v>
      </c>
      <c r="O7850" t="s">
        <v>34077</v>
      </c>
      <c r="P7850" s="2">
        <v>840631808</v>
      </c>
      <c r="Q7850" s="2">
        <v>591624823.57654655</v>
      </c>
      <c r="R7850" s="2">
        <v>528850160.15022218</v>
      </c>
      <c r="S7850" s="2">
        <v>584101000.40421176</v>
      </c>
      <c r="T7850" s="2">
        <v>580606061.82007229</v>
      </c>
      <c r="U7850" s="2">
        <v>577512008.00887048</v>
      </c>
      <c r="V7850" s="2">
        <v>578263566.34692109</v>
      </c>
      <c r="W7850" s="2">
        <v>538037899.03434432</v>
      </c>
      <c r="X7850" s="2">
        <v>568471486.60921752</v>
      </c>
      <c r="Y7850" s="2">
        <v>551657438.11497366</v>
      </c>
      <c r="Z7850" s="7">
        <f t="shared" si="976"/>
        <v>636301948.03274512</v>
      </c>
      <c r="AA7850" s="7">
        <f t="shared" si="977"/>
        <v>565758076.65573323</v>
      </c>
      <c r="AB7850" s="7">
        <f t="shared" si="978"/>
        <v>139065407.60421562</v>
      </c>
      <c r="AC7850" s="7">
        <f t="shared" si="979"/>
        <v>17260380.565359931</v>
      </c>
      <c r="AD7850" s="7">
        <f t="shared" si="980"/>
        <v>69532703.802107811</v>
      </c>
      <c r="AE7850" s="7">
        <f t="shared" si="981"/>
        <v>7046520.8585638776</v>
      </c>
      <c r="AF7850" s="8">
        <f t="shared" si="982"/>
        <v>0.88913459781930204</v>
      </c>
      <c r="AG7850" s="6">
        <f t="shared" si="983"/>
        <v>0.38578621985239137</v>
      </c>
    </row>
    <row r="7851" spans="1:33" x14ac:dyDescent="0.55000000000000004">
      <c r="A7851">
        <v>7850</v>
      </c>
      <c r="B7851" t="s">
        <v>2014</v>
      </c>
      <c r="C7851" t="s">
        <v>10887</v>
      </c>
      <c r="D7851" t="s">
        <v>15869</v>
      </c>
      <c r="E7851" t="s">
        <v>15870</v>
      </c>
      <c r="F7851" t="s">
        <v>15871</v>
      </c>
      <c r="G7851" t="s">
        <v>15872</v>
      </c>
      <c r="H7851">
        <v>10</v>
      </c>
      <c r="I7851">
        <v>26</v>
      </c>
      <c r="J7851" t="s">
        <v>9550</v>
      </c>
      <c r="K7851" t="s">
        <v>84</v>
      </c>
      <c r="L7851" t="s">
        <v>11088</v>
      </c>
      <c r="M7851">
        <v>14</v>
      </c>
      <c r="N7851" t="s">
        <v>11011</v>
      </c>
      <c r="O7851" t="s">
        <v>34078</v>
      </c>
      <c r="P7851" s="2">
        <v>262730848</v>
      </c>
      <c r="Q7851" s="2">
        <v>162368005.85252592</v>
      </c>
      <c r="R7851" s="2">
        <v>215975802.62435403</v>
      </c>
      <c r="S7851" s="2">
        <v>176309844.74621251</v>
      </c>
      <c r="T7851" s="2">
        <v>205624626.08922312</v>
      </c>
      <c r="U7851" s="2">
        <v>176680041.41973394</v>
      </c>
      <c r="V7851" s="2">
        <v>211823037.24139905</v>
      </c>
      <c r="W7851" s="2">
        <v>186372414.54578942</v>
      </c>
      <c r="X7851" s="2">
        <v>163787020.18391028</v>
      </c>
      <c r="Y7851" s="2">
        <v>174729205.33135748</v>
      </c>
      <c r="Z7851" s="7">
        <f t="shared" si="976"/>
        <v>204346125.30577311</v>
      </c>
      <c r="AA7851" s="7">
        <f t="shared" si="977"/>
        <v>186502724.13523555</v>
      </c>
      <c r="AB7851" s="7">
        <f t="shared" si="978"/>
        <v>45063735.527441457</v>
      </c>
      <c r="AC7851" s="7">
        <f t="shared" si="979"/>
        <v>18750394.222416282</v>
      </c>
      <c r="AD7851" s="7">
        <f t="shared" si="980"/>
        <v>22531867.763720728</v>
      </c>
      <c r="AE7851" s="7">
        <f t="shared" si="981"/>
        <v>7654816.3868249422</v>
      </c>
      <c r="AF7851" s="8">
        <f t="shared" si="982"/>
        <v>0.91268050155667202</v>
      </c>
      <c r="AG7851" s="6">
        <f t="shared" si="983"/>
        <v>0.49817586739473901</v>
      </c>
    </row>
    <row r="7852" spans="1:33" x14ac:dyDescent="0.55000000000000004">
      <c r="A7852">
        <v>7851</v>
      </c>
      <c r="B7852" t="s">
        <v>2014</v>
      </c>
      <c r="C7852" t="s">
        <v>10887</v>
      </c>
      <c r="D7852" t="s">
        <v>15869</v>
      </c>
      <c r="E7852" t="s">
        <v>15870</v>
      </c>
      <c r="F7852" t="s">
        <v>15871</v>
      </c>
      <c r="G7852" t="s">
        <v>15872</v>
      </c>
      <c r="H7852">
        <v>10</v>
      </c>
      <c r="I7852">
        <v>28</v>
      </c>
      <c r="J7852" t="s">
        <v>9551</v>
      </c>
      <c r="K7852" t="s">
        <v>84</v>
      </c>
      <c r="L7852" t="s">
        <v>11088</v>
      </c>
      <c r="M7852">
        <v>14</v>
      </c>
      <c r="N7852" t="s">
        <v>11011</v>
      </c>
      <c r="O7852" t="s">
        <v>34079</v>
      </c>
      <c r="P7852" s="2">
        <v>1303519488</v>
      </c>
      <c r="Q7852" s="2">
        <v>1380050460.1300719</v>
      </c>
      <c r="R7852" s="2">
        <v>1296727425.5466471</v>
      </c>
      <c r="S7852" s="2">
        <v>1536639163.1610487</v>
      </c>
      <c r="T7852" s="2">
        <v>1306394034.4918785</v>
      </c>
      <c r="U7852" s="2">
        <v>1060974615.32007</v>
      </c>
      <c r="V7852" s="2">
        <v>1505039636.1889906</v>
      </c>
      <c r="W7852" s="2">
        <v>1271696892.019546</v>
      </c>
      <c r="X7852" s="2">
        <v>1244644131.9454243</v>
      </c>
      <c r="Y7852" s="2">
        <v>1163508088.0097692</v>
      </c>
      <c r="Z7852" s="7">
        <f t="shared" si="976"/>
        <v>1379234134.2094419</v>
      </c>
      <c r="AA7852" s="7">
        <f t="shared" si="977"/>
        <v>1258709566.3292797</v>
      </c>
      <c r="AB7852" s="7">
        <f t="shared" si="978"/>
        <v>111530375.76112485</v>
      </c>
      <c r="AC7852" s="7">
        <f t="shared" si="979"/>
        <v>149319289.59037289</v>
      </c>
      <c r="AD7852" s="7">
        <f t="shared" si="980"/>
        <v>55765187.880562425</v>
      </c>
      <c r="AE7852" s="7">
        <f t="shared" si="981"/>
        <v>60959344.708548233</v>
      </c>
      <c r="AF7852" s="8">
        <f t="shared" si="982"/>
        <v>0.91261486002212</v>
      </c>
      <c r="AG7852" s="6">
        <f t="shared" si="983"/>
        <v>0.18375545925715556</v>
      </c>
    </row>
    <row r="7853" spans="1:33" x14ac:dyDescent="0.55000000000000004">
      <c r="A7853">
        <v>7852</v>
      </c>
      <c r="B7853" t="s">
        <v>9553</v>
      </c>
      <c r="C7853" t="s">
        <v>10887</v>
      </c>
      <c r="D7853" t="s">
        <v>34080</v>
      </c>
      <c r="E7853" t="s">
        <v>34081</v>
      </c>
      <c r="F7853" t="s">
        <v>34082</v>
      </c>
      <c r="G7853" t="s">
        <v>34083</v>
      </c>
      <c r="H7853">
        <v>411</v>
      </c>
      <c r="I7853">
        <v>433</v>
      </c>
      <c r="J7853" t="s">
        <v>9552</v>
      </c>
      <c r="K7853" t="s">
        <v>84</v>
      </c>
      <c r="L7853" t="s">
        <v>11173</v>
      </c>
      <c r="M7853">
        <v>415</v>
      </c>
      <c r="N7853" t="s">
        <v>34084</v>
      </c>
      <c r="O7853" t="s">
        <v>34085</v>
      </c>
      <c r="P7853" s="2">
        <v>29956188</v>
      </c>
      <c r="Q7853" s="2">
        <v>25319318.129541628</v>
      </c>
      <c r="R7853" s="2">
        <v>32569353.866620596</v>
      </c>
      <c r="S7853" s="2">
        <v>31538098.304894868</v>
      </c>
      <c r="T7853" s="2">
        <v>19650244.034197614</v>
      </c>
      <c r="U7853" s="2">
        <v>25328417.230720662</v>
      </c>
      <c r="V7853" s="2">
        <v>24428065.724049747</v>
      </c>
      <c r="W7853" s="2">
        <v>25734354.026078824</v>
      </c>
      <c r="X7853" s="2">
        <v>19911235.623437837</v>
      </c>
      <c r="Y7853" s="2">
        <v>41727292.125716023</v>
      </c>
      <c r="Z7853" s="7">
        <f t="shared" si="976"/>
        <v>29845739.575264271</v>
      </c>
      <c r="AA7853" s="7">
        <f t="shared" si="977"/>
        <v>26129934.794033449</v>
      </c>
      <c r="AB7853" s="7">
        <f t="shared" si="978"/>
        <v>3203271.3922208641</v>
      </c>
      <c r="AC7853" s="7">
        <f t="shared" si="979"/>
        <v>8094830.947330568</v>
      </c>
      <c r="AD7853" s="7">
        <f t="shared" si="980"/>
        <v>1601635.696110432</v>
      </c>
      <c r="AE7853" s="7">
        <f t="shared" si="981"/>
        <v>3304700.8958416772</v>
      </c>
      <c r="AF7853" s="8">
        <f t="shared" si="982"/>
        <v>0.87549965810495678</v>
      </c>
      <c r="AG7853" s="6">
        <f t="shared" si="983"/>
        <v>0.34538998469449245</v>
      </c>
    </row>
    <row r="7854" spans="1:33" x14ac:dyDescent="0.55000000000000004">
      <c r="A7854">
        <v>7853</v>
      </c>
      <c r="B7854" t="s">
        <v>9553</v>
      </c>
      <c r="C7854" t="s">
        <v>10887</v>
      </c>
      <c r="D7854" t="s">
        <v>34080</v>
      </c>
      <c r="E7854" t="s">
        <v>34081</v>
      </c>
      <c r="F7854" t="s">
        <v>34082</v>
      </c>
      <c r="G7854" t="s">
        <v>34083</v>
      </c>
      <c r="H7854">
        <v>411</v>
      </c>
      <c r="I7854">
        <v>433</v>
      </c>
      <c r="J7854" t="s">
        <v>9552</v>
      </c>
      <c r="K7854" t="s">
        <v>77</v>
      </c>
      <c r="L7854" t="s">
        <v>11068</v>
      </c>
      <c r="M7854">
        <v>416</v>
      </c>
      <c r="N7854" t="s">
        <v>10914</v>
      </c>
      <c r="O7854" t="s">
        <v>34086</v>
      </c>
      <c r="P7854" s="2">
        <v>29976980</v>
      </c>
      <c r="Q7854" s="2">
        <v>25309411.638275929</v>
      </c>
      <c r="R7854" s="2">
        <v>32569353.866620596</v>
      </c>
      <c r="S7854" s="2">
        <v>31521203.691001251</v>
      </c>
      <c r="T7854" s="2">
        <v>19650244.034197614</v>
      </c>
      <c r="U7854" s="2">
        <v>25328417.230720662</v>
      </c>
      <c r="V7854" s="2">
        <v>24428065.724049747</v>
      </c>
      <c r="W7854" s="2">
        <v>25734354.026078824</v>
      </c>
      <c r="X7854" s="2">
        <v>19911235.623437837</v>
      </c>
      <c r="Y7854" s="2">
        <v>41727292.125716023</v>
      </c>
      <c r="Z7854" s="7">
        <f t="shared" si="976"/>
        <v>29844237.298974443</v>
      </c>
      <c r="AA7854" s="7">
        <f t="shared" si="977"/>
        <v>26129934.794033449</v>
      </c>
      <c r="AB7854" s="7">
        <f t="shared" si="978"/>
        <v>3205242.6317338413</v>
      </c>
      <c r="AC7854" s="7">
        <f t="shared" si="979"/>
        <v>8094830.947330568</v>
      </c>
      <c r="AD7854" s="7">
        <f t="shared" si="980"/>
        <v>1602621.3158669206</v>
      </c>
      <c r="AE7854" s="7">
        <f t="shared" si="981"/>
        <v>3304700.8958416772</v>
      </c>
      <c r="AF7854" s="8">
        <f t="shared" si="982"/>
        <v>0.87554372833415883</v>
      </c>
      <c r="AG7854" s="6">
        <f t="shared" si="983"/>
        <v>0.34561681300547331</v>
      </c>
    </row>
    <row r="7855" spans="1:33" x14ac:dyDescent="0.55000000000000004">
      <c r="A7855">
        <v>7854</v>
      </c>
      <c r="B7855" t="s">
        <v>9553</v>
      </c>
      <c r="C7855" t="s">
        <v>10887</v>
      </c>
      <c r="D7855" t="s">
        <v>34080</v>
      </c>
      <c r="E7855" t="s">
        <v>34081</v>
      </c>
      <c r="F7855" t="s">
        <v>34082</v>
      </c>
      <c r="G7855" t="s">
        <v>34083</v>
      </c>
      <c r="H7855">
        <v>411</v>
      </c>
      <c r="I7855">
        <v>433</v>
      </c>
      <c r="J7855" t="s">
        <v>9552</v>
      </c>
      <c r="K7855" t="s">
        <v>40</v>
      </c>
      <c r="L7855" t="s">
        <v>10989</v>
      </c>
      <c r="M7855">
        <v>418</v>
      </c>
      <c r="N7855" t="s">
        <v>11481</v>
      </c>
      <c r="O7855" t="s">
        <v>34087</v>
      </c>
      <c r="P7855" s="2">
        <v>29976980</v>
      </c>
      <c r="Q7855" s="2">
        <v>25309411.638275929</v>
      </c>
      <c r="R7855" s="2">
        <v>32569353.866620596</v>
      </c>
      <c r="S7855" s="2">
        <v>31521203.691001251</v>
      </c>
      <c r="T7855" s="2">
        <v>19650244.034197614</v>
      </c>
      <c r="U7855" s="2">
        <v>25328417.230720662</v>
      </c>
      <c r="V7855" s="2">
        <v>24666289.104187313</v>
      </c>
      <c r="W7855" s="2">
        <v>25726615.886614259</v>
      </c>
      <c r="X7855" s="2">
        <v>19911235.623437837</v>
      </c>
      <c r="Y7855" s="2">
        <v>41727292.125716023</v>
      </c>
      <c r="Z7855" s="7">
        <f t="shared" si="976"/>
        <v>29844237.298974443</v>
      </c>
      <c r="AA7855" s="7">
        <f t="shared" si="977"/>
        <v>26168349.000812288</v>
      </c>
      <c r="AB7855" s="7">
        <f t="shared" si="978"/>
        <v>3205242.6317338413</v>
      </c>
      <c r="AC7855" s="7">
        <f t="shared" si="979"/>
        <v>8085476.7180760717</v>
      </c>
      <c r="AD7855" s="7">
        <f t="shared" si="980"/>
        <v>1602621.3158669206</v>
      </c>
      <c r="AE7855" s="7">
        <f t="shared" si="981"/>
        <v>3300882.0477399221</v>
      </c>
      <c r="AF7855" s="8">
        <f t="shared" si="982"/>
        <v>0.87683088492636829</v>
      </c>
      <c r="AG7855" s="6">
        <f t="shared" si="983"/>
        <v>0.34987008688607679</v>
      </c>
    </row>
    <row r="7856" spans="1:33" x14ac:dyDescent="0.55000000000000004">
      <c r="A7856">
        <v>7855</v>
      </c>
      <c r="B7856" t="s">
        <v>9553</v>
      </c>
      <c r="C7856" t="s">
        <v>10887</v>
      </c>
      <c r="D7856" t="s">
        <v>34080</v>
      </c>
      <c r="E7856" t="s">
        <v>34081</v>
      </c>
      <c r="F7856" t="s">
        <v>34082</v>
      </c>
      <c r="G7856" t="s">
        <v>34083</v>
      </c>
      <c r="H7856">
        <v>411</v>
      </c>
      <c r="I7856">
        <v>433</v>
      </c>
      <c r="J7856" t="s">
        <v>9552</v>
      </c>
      <c r="K7856" t="s">
        <v>34</v>
      </c>
      <c r="L7856" t="s">
        <v>10992</v>
      </c>
      <c r="M7856">
        <v>420</v>
      </c>
      <c r="N7856" t="s">
        <v>34088</v>
      </c>
      <c r="O7856" t="s">
        <v>34089</v>
      </c>
      <c r="P7856" s="2">
        <v>2964431</v>
      </c>
      <c r="Q7856" s="2">
        <v>2188677.2725256952</v>
      </c>
      <c r="R7856" s="2">
        <v>2293418.6393771698</v>
      </c>
      <c r="S7856" s="2">
        <v>2767029.2993728458</v>
      </c>
      <c r="T7856" s="2">
        <v>2119873.9519572672</v>
      </c>
      <c r="U7856" s="2">
        <v>1859869.9163990668</v>
      </c>
      <c r="V7856" s="2">
        <v>2127638.3360117995</v>
      </c>
      <c r="W7856" s="2">
        <v>1854786.9751188911</v>
      </c>
      <c r="X7856" s="2">
        <v>1949796.5577262288</v>
      </c>
      <c r="Y7856" s="2">
        <v>3422601.8352704793</v>
      </c>
      <c r="Z7856" s="7">
        <f t="shared" si="976"/>
        <v>2553389.0528189279</v>
      </c>
      <c r="AA7856" s="7">
        <f t="shared" si="977"/>
        <v>2222427.9287472889</v>
      </c>
      <c r="AB7856" s="7">
        <f t="shared" si="978"/>
        <v>372020.13199993974</v>
      </c>
      <c r="AC7856" s="7">
        <f t="shared" si="979"/>
        <v>600142.62280112354</v>
      </c>
      <c r="AD7856" s="7">
        <f t="shared" si="980"/>
        <v>186010.06599996987</v>
      </c>
      <c r="AE7856" s="7">
        <f t="shared" si="981"/>
        <v>245007.19979305769</v>
      </c>
      <c r="AF7856" s="8">
        <f t="shared" si="982"/>
        <v>0.87038358932953841</v>
      </c>
      <c r="AG7856" s="6">
        <f t="shared" si="983"/>
        <v>0.31336228735992272</v>
      </c>
    </row>
    <row r="7857" spans="1:33" x14ac:dyDescent="0.55000000000000004">
      <c r="A7857">
        <v>7856</v>
      </c>
      <c r="B7857" t="s">
        <v>430</v>
      </c>
      <c r="C7857" t="s">
        <v>10887</v>
      </c>
      <c r="D7857" t="s">
        <v>12016</v>
      </c>
      <c r="E7857" t="s">
        <v>12017</v>
      </c>
      <c r="F7857" t="s">
        <v>12018</v>
      </c>
      <c r="G7857" t="s">
        <v>12019</v>
      </c>
      <c r="H7857">
        <v>515</v>
      </c>
      <c r="I7857">
        <v>522</v>
      </c>
      <c r="J7857" t="s">
        <v>9554</v>
      </c>
      <c r="K7857" t="s">
        <v>84</v>
      </c>
      <c r="L7857" t="s">
        <v>11088</v>
      </c>
      <c r="M7857">
        <v>519</v>
      </c>
      <c r="N7857" t="s">
        <v>27799</v>
      </c>
      <c r="O7857" t="s">
        <v>34090</v>
      </c>
      <c r="P7857" s="2">
        <v>2507871</v>
      </c>
      <c r="Q7857" s="2">
        <v>1444389.5220289859</v>
      </c>
      <c r="R7857" s="2">
        <v>1714479.2342870673</v>
      </c>
      <c r="S7857" s="2">
        <v>2381761.3324366733</v>
      </c>
      <c r="T7857" s="2">
        <v>1267376.4690303162</v>
      </c>
      <c r="U7857" s="2">
        <v>1795162.9629821212</v>
      </c>
      <c r="V7857" s="2">
        <v>1257308.5630292427</v>
      </c>
      <c r="W7857" s="2">
        <v>1910137.4261917232</v>
      </c>
      <c r="X7857" s="2">
        <v>1618991.0123747045</v>
      </c>
      <c r="Y7857" s="2">
        <v>2798793.3749446324</v>
      </c>
      <c r="Z7857" s="7">
        <f t="shared" si="976"/>
        <v>2012125.2721881815</v>
      </c>
      <c r="AA7857" s="7">
        <f t="shared" si="977"/>
        <v>1774628.3014254568</v>
      </c>
      <c r="AB7857" s="7">
        <f t="shared" si="978"/>
        <v>514234.60585182771</v>
      </c>
      <c r="AC7857" s="7">
        <f t="shared" si="979"/>
        <v>568655.53580042254</v>
      </c>
      <c r="AD7857" s="7">
        <f t="shared" si="980"/>
        <v>257117.30292591386</v>
      </c>
      <c r="AE7857" s="7">
        <f t="shared" si="981"/>
        <v>232152.65035333458</v>
      </c>
      <c r="AF7857" s="8">
        <f t="shared" si="982"/>
        <v>0.88196710510750287</v>
      </c>
      <c r="AG7857" s="6">
        <f t="shared" si="983"/>
        <v>0.51482893424334009</v>
      </c>
    </row>
    <row r="7858" spans="1:33" x14ac:dyDescent="0.55000000000000004">
      <c r="A7858">
        <v>7857</v>
      </c>
      <c r="B7858" t="s">
        <v>430</v>
      </c>
      <c r="C7858" t="s">
        <v>10887</v>
      </c>
      <c r="D7858" t="s">
        <v>12016</v>
      </c>
      <c r="E7858" t="s">
        <v>12017</v>
      </c>
      <c r="F7858" t="s">
        <v>12018</v>
      </c>
      <c r="G7858" t="s">
        <v>12019</v>
      </c>
      <c r="H7858">
        <v>515</v>
      </c>
      <c r="I7858">
        <v>530</v>
      </c>
      <c r="J7858" t="s">
        <v>9555</v>
      </c>
      <c r="K7858" t="s">
        <v>84</v>
      </c>
      <c r="L7858" t="s">
        <v>11088</v>
      </c>
      <c r="M7858">
        <v>519</v>
      </c>
      <c r="N7858" t="s">
        <v>27799</v>
      </c>
      <c r="O7858" t="s">
        <v>34091</v>
      </c>
      <c r="P7858" s="2">
        <v>1124360.75</v>
      </c>
      <c r="Q7858" s="2">
        <v>923701.10258741083</v>
      </c>
      <c r="R7858" s="2">
        <v>1080761.4734747657</v>
      </c>
      <c r="S7858" s="2">
        <v>1558140.7284905473</v>
      </c>
      <c r="T7858" s="2">
        <v>708643.98498229496</v>
      </c>
      <c r="U7858" s="2">
        <v>753163.39714279422</v>
      </c>
      <c r="V7858" s="2">
        <v>681735.64907903178</v>
      </c>
      <c r="W7858" s="2">
        <v>703914.70988705324</v>
      </c>
      <c r="X7858" s="2">
        <v>740215.90880128811</v>
      </c>
      <c r="Y7858" s="2">
        <v>1506519.2646591503</v>
      </c>
      <c r="Z7858" s="7">
        <f t="shared" si="976"/>
        <v>1171741.0136381809</v>
      </c>
      <c r="AA7858" s="7">
        <f t="shared" si="977"/>
        <v>849032.15242526878</v>
      </c>
      <c r="AB7858" s="7">
        <f t="shared" si="978"/>
        <v>271631.30846966873</v>
      </c>
      <c r="AC7858" s="7">
        <f t="shared" si="979"/>
        <v>323133.75731674914</v>
      </c>
      <c r="AD7858" s="7">
        <f t="shared" si="980"/>
        <v>135815.65423483436</v>
      </c>
      <c r="AE7858" s="7">
        <f t="shared" si="981"/>
        <v>131918.80401572763</v>
      </c>
      <c r="AF7858" s="8">
        <f t="shared" si="982"/>
        <v>0.7245902827870454</v>
      </c>
      <c r="AG7858" s="6">
        <f t="shared" si="983"/>
        <v>0.12983367880244409</v>
      </c>
    </row>
    <row r="7859" spans="1:33" x14ac:dyDescent="0.55000000000000004">
      <c r="A7859">
        <v>7858</v>
      </c>
      <c r="B7859" t="s">
        <v>4765</v>
      </c>
      <c r="C7859" t="s">
        <v>10887</v>
      </c>
      <c r="D7859" t="s">
        <v>23010</v>
      </c>
      <c r="E7859" t="s">
        <v>23011</v>
      </c>
      <c r="F7859" t="s">
        <v>23012</v>
      </c>
      <c r="G7859" t="s">
        <v>23013</v>
      </c>
      <c r="H7859">
        <v>732</v>
      </c>
      <c r="I7859">
        <v>743</v>
      </c>
      <c r="J7859" t="s">
        <v>9556</v>
      </c>
      <c r="K7859" t="s">
        <v>84</v>
      </c>
      <c r="L7859" t="s">
        <v>11088</v>
      </c>
      <c r="M7859">
        <v>736</v>
      </c>
      <c r="N7859" t="s">
        <v>13310</v>
      </c>
      <c r="O7859" t="s">
        <v>34092</v>
      </c>
      <c r="P7859" s="2">
        <v>12414964</v>
      </c>
      <c r="Q7859" s="2">
        <v>11998170.519870717</v>
      </c>
      <c r="R7859" s="2">
        <v>11904215.243928131</v>
      </c>
      <c r="S7859" s="2">
        <v>13381942.840111205</v>
      </c>
      <c r="T7859" s="2">
        <v>10977278.435832486</v>
      </c>
      <c r="U7859" s="2">
        <v>12583406.68981304</v>
      </c>
      <c r="V7859" s="2">
        <v>11726790.883317485</v>
      </c>
      <c r="W7859" s="2">
        <v>9671862.9864211809</v>
      </c>
      <c r="X7859" s="2">
        <v>8341400.3839567937</v>
      </c>
      <c r="Y7859" s="2">
        <v>16057686.84374583</v>
      </c>
      <c r="Z7859" s="7">
        <f t="shared" si="976"/>
        <v>12424823.150977513</v>
      </c>
      <c r="AA7859" s="7">
        <f t="shared" si="977"/>
        <v>11559737.703847803</v>
      </c>
      <c r="AB7859" s="7">
        <f t="shared" si="978"/>
        <v>675583.78772191366</v>
      </c>
      <c r="AC7859" s="7">
        <f t="shared" si="979"/>
        <v>2667147.4003101564</v>
      </c>
      <c r="AD7859" s="7">
        <f t="shared" si="980"/>
        <v>337791.89386095683</v>
      </c>
      <c r="AE7859" s="7">
        <f t="shared" si="981"/>
        <v>1088858.3665917579</v>
      </c>
      <c r="AF7859" s="8">
        <f t="shared" si="982"/>
        <v>0.93037442572680407</v>
      </c>
      <c r="AG7859" s="6">
        <f t="shared" si="983"/>
        <v>0.4770907639863714</v>
      </c>
    </row>
    <row r="7860" spans="1:33" x14ac:dyDescent="0.55000000000000004">
      <c r="A7860">
        <v>7859</v>
      </c>
      <c r="B7860" t="s">
        <v>1029</v>
      </c>
      <c r="C7860" t="s">
        <v>10887</v>
      </c>
      <c r="D7860" t="s">
        <v>13543</v>
      </c>
      <c r="E7860" t="s">
        <v>13544</v>
      </c>
      <c r="F7860" t="s">
        <v>13545</v>
      </c>
      <c r="G7860" t="s">
        <v>13546</v>
      </c>
      <c r="H7860">
        <v>2193</v>
      </c>
      <c r="I7860">
        <v>2215</v>
      </c>
      <c r="J7860" t="s">
        <v>9557</v>
      </c>
      <c r="K7860" t="s">
        <v>84</v>
      </c>
      <c r="L7860" t="s">
        <v>11088</v>
      </c>
      <c r="M7860">
        <v>2197</v>
      </c>
      <c r="N7860" t="s">
        <v>34093</v>
      </c>
      <c r="O7860" t="s">
        <v>34094</v>
      </c>
      <c r="P7860" s="2">
        <v>9020869</v>
      </c>
      <c r="Q7860" s="2">
        <v>7928092.7017044527</v>
      </c>
      <c r="R7860" s="2">
        <v>8585444.634160677</v>
      </c>
      <c r="S7860" s="2">
        <v>7936761.9780273</v>
      </c>
      <c r="T7860" s="2">
        <v>7233788.1025892179</v>
      </c>
      <c r="U7860" s="2">
        <v>7185872.8214422725</v>
      </c>
      <c r="V7860" s="2">
        <v>7354853.7643838506</v>
      </c>
      <c r="W7860" s="2">
        <v>7998629.932817827</v>
      </c>
      <c r="X7860" s="2">
        <v>6411681.8364050919</v>
      </c>
      <c r="Y7860" s="2">
        <v>10143664.33854086</v>
      </c>
      <c r="Z7860" s="7">
        <f t="shared" si="976"/>
        <v>8367792.0784731079</v>
      </c>
      <c r="AA7860" s="7">
        <f t="shared" si="977"/>
        <v>7721415.1326965205</v>
      </c>
      <c r="AB7860" s="7">
        <f t="shared" si="978"/>
        <v>533230.59109839762</v>
      </c>
      <c r="AC7860" s="7">
        <f t="shared" si="979"/>
        <v>1289844.4473973014</v>
      </c>
      <c r="AD7860" s="7">
        <f t="shared" si="980"/>
        <v>266615.29554919881</v>
      </c>
      <c r="AE7860" s="7">
        <f t="shared" si="981"/>
        <v>526576.79061425442</v>
      </c>
      <c r="AF7860" s="8">
        <f t="shared" si="982"/>
        <v>0.92275418178237845</v>
      </c>
      <c r="AG7860" s="6">
        <f t="shared" si="983"/>
        <v>0.30914785668133193</v>
      </c>
    </row>
    <row r="7861" spans="1:33" x14ac:dyDescent="0.55000000000000004">
      <c r="A7861">
        <v>7860</v>
      </c>
      <c r="B7861" t="s">
        <v>1431</v>
      </c>
      <c r="C7861" t="s">
        <v>10887</v>
      </c>
      <c r="D7861" t="s">
        <v>14547</v>
      </c>
      <c r="E7861" t="s">
        <v>14548</v>
      </c>
      <c r="F7861" t="s">
        <v>14549</v>
      </c>
      <c r="G7861" t="s">
        <v>14550</v>
      </c>
      <c r="H7861">
        <v>261</v>
      </c>
      <c r="I7861">
        <v>274</v>
      </c>
      <c r="J7861" t="s">
        <v>9558</v>
      </c>
      <c r="K7861" t="s">
        <v>5</v>
      </c>
      <c r="L7861" t="s">
        <v>10900</v>
      </c>
      <c r="M7861">
        <v>269</v>
      </c>
      <c r="N7861" t="s">
        <v>16680</v>
      </c>
      <c r="O7861" t="s">
        <v>34095</v>
      </c>
      <c r="P7861" s="2">
        <v>5470253</v>
      </c>
      <c r="Q7861" s="2">
        <v>5052947.9529643729</v>
      </c>
      <c r="R7861" s="2">
        <v>6086927.0972761847</v>
      </c>
      <c r="S7861" s="2">
        <v>6720202.5983067211</v>
      </c>
      <c r="T7861" s="2">
        <v>4397737.1587718716</v>
      </c>
      <c r="U7861" s="2">
        <v>5619445.5896927984</v>
      </c>
      <c r="V7861" s="2">
        <v>4753051.5566431116</v>
      </c>
      <c r="W7861" s="2">
        <v>5074841.5632644407</v>
      </c>
      <c r="X7861" s="2">
        <v>4746525.9163298244</v>
      </c>
      <c r="Y7861" s="2">
        <v>9391185.6771920547</v>
      </c>
      <c r="Z7861" s="7">
        <f t="shared" si="976"/>
        <v>5832582.6621368192</v>
      </c>
      <c r="AA7861" s="7">
        <f t="shared" si="977"/>
        <v>5663797.910315684</v>
      </c>
      <c r="AB7861" s="7">
        <f t="shared" si="978"/>
        <v>728393.96542055323</v>
      </c>
      <c r="AC7861" s="7">
        <f t="shared" si="979"/>
        <v>1871684.4247903845</v>
      </c>
      <c r="AD7861" s="7">
        <f t="shared" si="980"/>
        <v>364196.98271027661</v>
      </c>
      <c r="AE7861" s="7">
        <f t="shared" si="981"/>
        <v>764111.96670851333</v>
      </c>
      <c r="AF7861" s="8">
        <f t="shared" si="982"/>
        <v>0.97106174715416727</v>
      </c>
      <c r="AG7861" s="6">
        <f t="shared" si="983"/>
        <v>0.84767215434232246</v>
      </c>
    </row>
    <row r="7862" spans="1:33" x14ac:dyDescent="0.55000000000000004">
      <c r="A7862">
        <v>7861</v>
      </c>
      <c r="B7862" t="s">
        <v>906</v>
      </c>
      <c r="C7862" t="s">
        <v>10887</v>
      </c>
      <c r="D7862" t="s">
        <v>13218</v>
      </c>
      <c r="E7862" t="s">
        <v>13219</v>
      </c>
      <c r="F7862" t="s">
        <v>13220</v>
      </c>
      <c r="G7862" t="s">
        <v>13221</v>
      </c>
      <c r="H7862">
        <v>998</v>
      </c>
      <c r="I7862">
        <v>1006</v>
      </c>
      <c r="J7862" t="s">
        <v>9559</v>
      </c>
      <c r="K7862" t="s">
        <v>77</v>
      </c>
      <c r="L7862" t="s">
        <v>11068</v>
      </c>
      <c r="M7862">
        <v>1003</v>
      </c>
      <c r="N7862" t="s">
        <v>13844</v>
      </c>
      <c r="O7862" t="s">
        <v>34096</v>
      </c>
      <c r="P7862" s="2">
        <v>57330972</v>
      </c>
      <c r="Q7862" s="2">
        <v>55582997.498970605</v>
      </c>
      <c r="R7862" s="2">
        <v>57089548.721958876</v>
      </c>
      <c r="S7862" s="2">
        <v>48522855.903405815</v>
      </c>
      <c r="T7862" s="2">
        <v>60176933.671064824</v>
      </c>
      <c r="U7862" s="2">
        <v>61068070.42280449</v>
      </c>
      <c r="V7862" s="2">
        <v>56767584.802105598</v>
      </c>
      <c r="W7862" s="2">
        <v>47018820.968948938</v>
      </c>
      <c r="X7862" s="2">
        <v>57868243.470520623</v>
      </c>
      <c r="Y7862" s="2">
        <v>49543034.444281958</v>
      </c>
      <c r="Z7862" s="7">
        <f t="shared" si="976"/>
        <v>54631593.531083822</v>
      </c>
      <c r="AA7862" s="7">
        <f t="shared" si="977"/>
        <v>55407114.629954398</v>
      </c>
      <c r="AB7862" s="7">
        <f t="shared" si="978"/>
        <v>4145279.7554454515</v>
      </c>
      <c r="AC7862" s="7">
        <f t="shared" si="979"/>
        <v>5787167.4487608019</v>
      </c>
      <c r="AD7862" s="7">
        <f t="shared" si="980"/>
        <v>2072639.8777227257</v>
      </c>
      <c r="AE7862" s="7">
        <f t="shared" si="981"/>
        <v>2362601.2175847134</v>
      </c>
      <c r="AF7862" s="8">
        <f t="shared" si="982"/>
        <v>1.014195469118603</v>
      </c>
      <c r="AG7862" s="6">
        <f t="shared" si="983"/>
        <v>0.81140525499935134</v>
      </c>
    </row>
    <row r="7863" spans="1:33" x14ac:dyDescent="0.55000000000000004">
      <c r="A7863">
        <v>7862</v>
      </c>
      <c r="B7863" t="s">
        <v>4666</v>
      </c>
      <c r="C7863" t="s">
        <v>10887</v>
      </c>
      <c r="D7863" t="s">
        <v>22770</v>
      </c>
      <c r="E7863" t="s">
        <v>22771</v>
      </c>
      <c r="F7863" t="s">
        <v>22772</v>
      </c>
      <c r="G7863" t="s">
        <v>22773</v>
      </c>
      <c r="H7863">
        <v>127</v>
      </c>
      <c r="I7863">
        <v>147</v>
      </c>
      <c r="J7863" t="s">
        <v>9560</v>
      </c>
      <c r="K7863" t="s">
        <v>17</v>
      </c>
      <c r="L7863" t="s">
        <v>10923</v>
      </c>
      <c r="M7863">
        <v>137</v>
      </c>
      <c r="N7863" t="s">
        <v>16810</v>
      </c>
      <c r="O7863" t="s">
        <v>34097</v>
      </c>
      <c r="P7863" s="2">
        <v>8951224</v>
      </c>
      <c r="Q7863" s="2">
        <v>13456320.110532396</v>
      </c>
      <c r="R7863" s="2">
        <v>15717249.278001474</v>
      </c>
      <c r="S7863" s="2">
        <v>11407536.531919958</v>
      </c>
      <c r="T7863" s="2">
        <v>12927139.499327322</v>
      </c>
      <c r="U7863" s="2">
        <v>17344679.855028104</v>
      </c>
      <c r="V7863" s="2">
        <v>13258704.979776433</v>
      </c>
      <c r="W7863" s="2">
        <v>12968837.092214119</v>
      </c>
      <c r="X7863" s="2">
        <v>14913672.597756132</v>
      </c>
      <c r="Y7863" s="2">
        <v>20295974.83305259</v>
      </c>
      <c r="Z7863" s="7">
        <f t="shared" si="976"/>
        <v>12383082.480113456</v>
      </c>
      <c r="AA7863" s="7">
        <f t="shared" si="977"/>
        <v>15284834.809525782</v>
      </c>
      <c r="AB7863" s="7">
        <f t="shared" si="978"/>
        <v>2886627.1998100495</v>
      </c>
      <c r="AC7863" s="7">
        <f t="shared" si="979"/>
        <v>2983957.8423175905</v>
      </c>
      <c r="AD7863" s="7">
        <f t="shared" si="980"/>
        <v>1443313.5999050247</v>
      </c>
      <c r="AE7863" s="7">
        <f t="shared" si="981"/>
        <v>1218195.6879423938</v>
      </c>
      <c r="AF7863" s="8">
        <f t="shared" si="982"/>
        <v>1.2343319875380285</v>
      </c>
      <c r="AG7863" s="6">
        <f t="shared" si="983"/>
        <v>0.1699374155590542</v>
      </c>
    </row>
    <row r="7864" spans="1:33" x14ac:dyDescent="0.55000000000000004">
      <c r="A7864">
        <v>7863</v>
      </c>
      <c r="B7864" t="s">
        <v>6446</v>
      </c>
      <c r="C7864" t="s">
        <v>10887</v>
      </c>
      <c r="D7864" t="s">
        <v>34098</v>
      </c>
      <c r="E7864" t="s">
        <v>34099</v>
      </c>
      <c r="F7864" t="s">
        <v>34100</v>
      </c>
      <c r="G7864" t="s">
        <v>34101</v>
      </c>
      <c r="H7864">
        <v>303</v>
      </c>
      <c r="I7864">
        <v>319</v>
      </c>
      <c r="J7864" t="s">
        <v>9561</v>
      </c>
      <c r="K7864" t="s">
        <v>8555</v>
      </c>
      <c r="L7864" t="s">
        <v>34102</v>
      </c>
      <c r="M7864" t="s">
        <v>34103</v>
      </c>
      <c r="N7864" t="s">
        <v>34104</v>
      </c>
      <c r="O7864" t="s">
        <v>34105</v>
      </c>
      <c r="P7864" s="2">
        <v>1430442</v>
      </c>
      <c r="Q7864" s="2">
        <v>1493530.852598049</v>
      </c>
      <c r="R7864" s="2">
        <v>1030602.5638269533</v>
      </c>
      <c r="S7864" s="2">
        <v>1027624.5469639548</v>
      </c>
      <c r="T7864" s="2">
        <v>1105221.0269467204</v>
      </c>
      <c r="U7864" s="2">
        <v>0</v>
      </c>
      <c r="V7864" s="2">
        <v>0</v>
      </c>
      <c r="W7864" s="2">
        <v>1297511.9797879439</v>
      </c>
      <c r="X7864" s="2">
        <v>1007497.708770122</v>
      </c>
      <c r="Y7864" s="2">
        <v>0</v>
      </c>
      <c r="Z7864" s="7">
        <f t="shared" si="976"/>
        <v>1245549.9908472393</v>
      </c>
      <c r="AA7864" s="7">
        <f t="shared" si="977"/>
        <v>1136743.5718349288</v>
      </c>
      <c r="AB7864" s="7">
        <f t="shared" si="978"/>
        <v>251245.86783838252</v>
      </c>
      <c r="AC7864" s="7">
        <f t="shared" si="979"/>
        <v>629575.02604747447</v>
      </c>
      <c r="AD7864" s="7">
        <f t="shared" si="980"/>
        <v>125622.93391919126</v>
      </c>
      <c r="AE7864" s="7">
        <f t="shared" si="981"/>
        <v>257022.9281026235</v>
      </c>
      <c r="AF7864" s="8">
        <f t="shared" si="982"/>
        <v>0.91264387635031907</v>
      </c>
      <c r="AG7864" s="6">
        <f t="shared" si="983"/>
        <v>4.9780179127297014E-2</v>
      </c>
    </row>
    <row r="7865" spans="1:33" x14ac:dyDescent="0.55000000000000004">
      <c r="A7865">
        <v>7864</v>
      </c>
      <c r="B7865" t="s">
        <v>6446</v>
      </c>
      <c r="C7865" t="s">
        <v>10887</v>
      </c>
      <c r="D7865" t="s">
        <v>34098</v>
      </c>
      <c r="E7865" t="s">
        <v>34099</v>
      </c>
      <c r="F7865" t="s">
        <v>34100</v>
      </c>
      <c r="G7865" t="s">
        <v>34101</v>
      </c>
      <c r="H7865">
        <v>303</v>
      </c>
      <c r="I7865">
        <v>319</v>
      </c>
      <c r="J7865" t="s">
        <v>9561</v>
      </c>
      <c r="K7865" t="s">
        <v>9562</v>
      </c>
      <c r="L7865" t="s">
        <v>34106</v>
      </c>
      <c r="M7865" t="s">
        <v>34107</v>
      </c>
      <c r="N7865" t="s">
        <v>34108</v>
      </c>
      <c r="O7865" t="s">
        <v>34109</v>
      </c>
      <c r="P7865" s="2">
        <v>225320160</v>
      </c>
      <c r="Q7865" s="2">
        <v>209294852.80483541</v>
      </c>
      <c r="R7865" s="2">
        <v>166224944.57967302</v>
      </c>
      <c r="S7865" s="2">
        <v>170653573.12708268</v>
      </c>
      <c r="T7865" s="2">
        <v>212606666.86358422</v>
      </c>
      <c r="U7865" s="2">
        <v>312477.62019546732</v>
      </c>
      <c r="V7865" s="2">
        <v>55617755.507275328</v>
      </c>
      <c r="W7865" s="2">
        <v>223717038.21375281</v>
      </c>
      <c r="X7865" s="2">
        <v>226872545.11163241</v>
      </c>
      <c r="Y7865" s="2">
        <v>72165.229421691765</v>
      </c>
      <c r="Z7865" s="7">
        <f t="shared" si="976"/>
        <v>192873382.6278978</v>
      </c>
      <c r="AA7865" s="7">
        <f t="shared" si="977"/>
        <v>119866441.42431033</v>
      </c>
      <c r="AB7865" s="7">
        <f t="shared" si="978"/>
        <v>29019058.273654941</v>
      </c>
      <c r="AC7865" s="7">
        <f t="shared" si="979"/>
        <v>112789817.45422883</v>
      </c>
      <c r="AD7865" s="7">
        <f t="shared" si="980"/>
        <v>14509529.136827471</v>
      </c>
      <c r="AE7865" s="7">
        <f t="shared" si="981"/>
        <v>46046250.157420106</v>
      </c>
      <c r="AF7865" s="8">
        <f t="shared" si="982"/>
        <v>0.62147736401535214</v>
      </c>
      <c r="AG7865" s="6">
        <f t="shared" si="983"/>
        <v>0.18169140995837788</v>
      </c>
    </row>
    <row r="7866" spans="1:33" x14ac:dyDescent="0.55000000000000004">
      <c r="A7866">
        <v>7865</v>
      </c>
      <c r="B7866" t="s">
        <v>6446</v>
      </c>
      <c r="C7866" t="s">
        <v>10887</v>
      </c>
      <c r="D7866" t="s">
        <v>34098</v>
      </c>
      <c r="E7866" t="s">
        <v>34099</v>
      </c>
      <c r="F7866" t="s">
        <v>34100</v>
      </c>
      <c r="G7866" t="s">
        <v>34101</v>
      </c>
      <c r="H7866">
        <v>303</v>
      </c>
      <c r="I7866">
        <v>319</v>
      </c>
      <c r="J7866" t="s">
        <v>9561</v>
      </c>
      <c r="K7866" t="s">
        <v>9563</v>
      </c>
      <c r="L7866" t="s">
        <v>34110</v>
      </c>
      <c r="M7866" t="s">
        <v>34111</v>
      </c>
      <c r="N7866" t="s">
        <v>34112</v>
      </c>
      <c r="O7866" t="s">
        <v>34113</v>
      </c>
      <c r="P7866" s="2">
        <v>224501120</v>
      </c>
      <c r="Q7866" s="2">
        <v>209294852.80483541</v>
      </c>
      <c r="R7866" s="2">
        <v>170803381.78148264</v>
      </c>
      <c r="S7866" s="2">
        <v>170635961.22517595</v>
      </c>
      <c r="T7866" s="2">
        <v>212606666.86358422</v>
      </c>
      <c r="U7866" s="2">
        <v>312477.62019546732</v>
      </c>
      <c r="V7866" s="2">
        <v>43459414.992433377</v>
      </c>
      <c r="W7866" s="2">
        <v>223717038.21375281</v>
      </c>
      <c r="X7866" s="2">
        <v>226872545.11163241</v>
      </c>
      <c r="Y7866" s="2">
        <v>72165.229421691765</v>
      </c>
      <c r="Z7866" s="7">
        <f t="shared" si="976"/>
        <v>193808828.9528735</v>
      </c>
      <c r="AA7866" s="7">
        <f t="shared" si="977"/>
        <v>117840051.33850335</v>
      </c>
      <c r="AB7866" s="7">
        <f t="shared" si="978"/>
        <v>27374355.777783949</v>
      </c>
      <c r="AC7866" s="7">
        <f t="shared" si="979"/>
        <v>114274421.55811416</v>
      </c>
      <c r="AD7866" s="7">
        <f t="shared" si="980"/>
        <v>13687177.888891974</v>
      </c>
      <c r="AE7866" s="7">
        <f t="shared" si="981"/>
        <v>46652337.244846925</v>
      </c>
      <c r="AF7866" s="8">
        <f t="shared" si="982"/>
        <v>0.60802210082574359</v>
      </c>
      <c r="AG7866" s="6">
        <f t="shared" si="983"/>
        <v>0.17065356401321968</v>
      </c>
    </row>
    <row r="7867" spans="1:33" x14ac:dyDescent="0.55000000000000004">
      <c r="A7867">
        <v>7866</v>
      </c>
      <c r="B7867" t="s">
        <v>415</v>
      </c>
      <c r="C7867" t="s">
        <v>10887</v>
      </c>
      <c r="D7867" t="s">
        <v>11967</v>
      </c>
      <c r="E7867" t="s">
        <v>11968</v>
      </c>
      <c r="F7867" t="s">
        <v>11969</v>
      </c>
      <c r="G7867" t="s">
        <v>11970</v>
      </c>
      <c r="H7867">
        <v>1253</v>
      </c>
      <c r="I7867">
        <v>1266</v>
      </c>
      <c r="J7867" t="s">
        <v>9564</v>
      </c>
      <c r="K7867" t="s">
        <v>138</v>
      </c>
      <c r="L7867" t="s">
        <v>11243</v>
      </c>
      <c r="M7867">
        <v>1255</v>
      </c>
      <c r="N7867" t="s">
        <v>12364</v>
      </c>
      <c r="O7867" t="s">
        <v>34114</v>
      </c>
      <c r="P7867" s="2">
        <v>7519946.5000000009</v>
      </c>
      <c r="Q7867" s="2">
        <v>9820463.7223546989</v>
      </c>
      <c r="R7867" s="2">
        <v>8144279.6083583096</v>
      </c>
      <c r="S7867" s="2">
        <v>7588179.1764501501</v>
      </c>
      <c r="T7867" s="2">
        <v>9348698.715319043</v>
      </c>
      <c r="U7867" s="2">
        <v>8899114.1745344289</v>
      </c>
      <c r="V7867" s="2">
        <v>8818399.8543742839</v>
      </c>
      <c r="W7867" s="2">
        <v>9896947.1152796447</v>
      </c>
      <c r="X7867" s="2">
        <v>12099922.590490192</v>
      </c>
      <c r="Y7867" s="2">
        <v>8560922.1732837223</v>
      </c>
      <c r="Z7867" s="7">
        <f t="shared" si="976"/>
        <v>8268217.2517907899</v>
      </c>
      <c r="AA7867" s="7">
        <f t="shared" si="977"/>
        <v>9604000.7705468852</v>
      </c>
      <c r="AB7867" s="7">
        <f t="shared" si="978"/>
        <v>1071943.8024349737</v>
      </c>
      <c r="AC7867" s="7">
        <f t="shared" si="979"/>
        <v>1310165.5852878005</v>
      </c>
      <c r="AD7867" s="7">
        <f t="shared" si="980"/>
        <v>535971.90121748683</v>
      </c>
      <c r="AE7867" s="7">
        <f t="shared" si="981"/>
        <v>534872.86041833111</v>
      </c>
      <c r="AF7867" s="8">
        <f t="shared" si="982"/>
        <v>1.1615564127160281</v>
      </c>
      <c r="AG7867" s="6">
        <f t="shared" si="983"/>
        <v>0.11826406970910772</v>
      </c>
    </row>
    <row r="7868" spans="1:33" x14ac:dyDescent="0.55000000000000004">
      <c r="A7868">
        <v>7867</v>
      </c>
      <c r="B7868" t="s">
        <v>1778</v>
      </c>
      <c r="C7868" t="s">
        <v>10887</v>
      </c>
      <c r="D7868" t="s">
        <v>15356</v>
      </c>
      <c r="E7868" t="s">
        <v>15357</v>
      </c>
      <c r="F7868" t="s">
        <v>15358</v>
      </c>
      <c r="G7868" t="s">
        <v>15359</v>
      </c>
      <c r="H7868">
        <v>251</v>
      </c>
      <c r="I7868">
        <v>265</v>
      </c>
      <c r="J7868" t="s">
        <v>9565</v>
      </c>
      <c r="K7868" t="s">
        <v>269</v>
      </c>
      <c r="L7868" t="s">
        <v>11573</v>
      </c>
      <c r="M7868" t="s">
        <v>34115</v>
      </c>
      <c r="N7868" t="s">
        <v>34116</v>
      </c>
      <c r="O7868" t="s">
        <v>34117</v>
      </c>
      <c r="P7868" s="2">
        <v>2440278.5</v>
      </c>
      <c r="Q7868" s="2">
        <v>2149614.5379163451</v>
      </c>
      <c r="R7868" s="2">
        <v>2409306.4569084062</v>
      </c>
      <c r="S7868" s="2">
        <v>2145570.7110594758</v>
      </c>
      <c r="T7868" s="2">
        <v>2685634.8602095749</v>
      </c>
      <c r="U7868" s="2">
        <v>31156.999813848866</v>
      </c>
      <c r="V7868" s="2">
        <v>1649983.1102939968</v>
      </c>
      <c r="W7868" s="2">
        <v>2669312.7273725057</v>
      </c>
      <c r="X7868" s="2">
        <v>2746039.6886383411</v>
      </c>
      <c r="Y7868" s="2">
        <v>11148.051401629185</v>
      </c>
      <c r="Z7868" s="7">
        <f t="shared" si="976"/>
        <v>2286192.5514710569</v>
      </c>
      <c r="AA7868" s="7">
        <f t="shared" si="977"/>
        <v>1632212.5729549828</v>
      </c>
      <c r="AB7868" s="7">
        <f t="shared" si="978"/>
        <v>160548.61053420542</v>
      </c>
      <c r="AC7868" s="7">
        <f t="shared" si="979"/>
        <v>1312816.1343106402</v>
      </c>
      <c r="AD7868" s="7">
        <f t="shared" si="980"/>
        <v>80274.305267102711</v>
      </c>
      <c r="AE7868" s="7">
        <f t="shared" si="981"/>
        <v>535954.94252569613</v>
      </c>
      <c r="AF7868" s="8">
        <f t="shared" si="982"/>
        <v>0.71394361420026986</v>
      </c>
      <c r="AG7868" s="6">
        <f t="shared" si="983"/>
        <v>0.27932943639506658</v>
      </c>
    </row>
    <row r="7869" spans="1:33" x14ac:dyDescent="0.55000000000000004">
      <c r="A7869">
        <v>7868</v>
      </c>
      <c r="B7869" t="s">
        <v>9567</v>
      </c>
      <c r="C7869" t="s">
        <v>10887</v>
      </c>
      <c r="D7869" t="s">
        <v>34118</v>
      </c>
      <c r="E7869" t="s">
        <v>34119</v>
      </c>
      <c r="F7869" t="s">
        <v>34120</v>
      </c>
      <c r="G7869" t="s">
        <v>34121</v>
      </c>
      <c r="H7869">
        <v>333</v>
      </c>
      <c r="I7869">
        <v>341</v>
      </c>
      <c r="J7869" t="s">
        <v>9566</v>
      </c>
      <c r="K7869" t="s">
        <v>138</v>
      </c>
      <c r="L7869" t="s">
        <v>11243</v>
      </c>
      <c r="M7869">
        <v>335</v>
      </c>
      <c r="N7869" t="s">
        <v>11280</v>
      </c>
      <c r="O7869" t="s">
        <v>34122</v>
      </c>
      <c r="P7869" s="2">
        <v>679593</v>
      </c>
      <c r="Q7869" s="2">
        <v>753872.08657887205</v>
      </c>
      <c r="R7869" s="2">
        <v>1049101.1439938098</v>
      </c>
      <c r="S7869" s="2">
        <v>958476.95337260072</v>
      </c>
      <c r="T7869" s="2">
        <v>633517.40811353608</v>
      </c>
      <c r="U7869" s="2">
        <v>796687.9201852486</v>
      </c>
      <c r="V7869" s="2">
        <v>1166843.5326501722</v>
      </c>
      <c r="W7869" s="2">
        <v>747050.46339510276</v>
      </c>
      <c r="X7869" s="2">
        <v>1039226.5796262034</v>
      </c>
      <c r="Y7869" s="2">
        <v>1211419.0319582883</v>
      </c>
      <c r="Z7869" s="7">
        <f t="shared" si="976"/>
        <v>860260.79598632059</v>
      </c>
      <c r="AA7869" s="7">
        <f t="shared" si="977"/>
        <v>932457.48932142521</v>
      </c>
      <c r="AB7869" s="7">
        <f t="shared" si="978"/>
        <v>172497.826656119</v>
      </c>
      <c r="AC7869" s="7">
        <f t="shared" si="979"/>
        <v>239303.28520143637</v>
      </c>
      <c r="AD7869" s="7">
        <f t="shared" si="980"/>
        <v>86248.913328059498</v>
      </c>
      <c r="AE7869" s="7">
        <f t="shared" si="981"/>
        <v>97695.157085872663</v>
      </c>
      <c r="AF7869" s="8">
        <f t="shared" si="982"/>
        <v>1.0839241933050412</v>
      </c>
      <c r="AG7869" s="6">
        <f t="shared" si="983"/>
        <v>0.59497330056666531</v>
      </c>
    </row>
    <row r="7870" spans="1:33" x14ac:dyDescent="0.55000000000000004">
      <c r="A7870">
        <v>7869</v>
      </c>
      <c r="B7870" t="s">
        <v>9569</v>
      </c>
      <c r="C7870" t="s">
        <v>10887</v>
      </c>
      <c r="D7870" t="s">
        <v>34123</v>
      </c>
      <c r="E7870" t="s">
        <v>34124</v>
      </c>
      <c r="F7870" t="s">
        <v>34125</v>
      </c>
      <c r="G7870" t="s">
        <v>34126</v>
      </c>
      <c r="H7870">
        <v>1644</v>
      </c>
      <c r="I7870">
        <v>1652</v>
      </c>
      <c r="J7870" t="s">
        <v>9568</v>
      </c>
      <c r="K7870" t="s">
        <v>138</v>
      </c>
      <c r="L7870" t="s">
        <v>11243</v>
      </c>
      <c r="M7870">
        <v>1646</v>
      </c>
      <c r="N7870" t="s">
        <v>34127</v>
      </c>
      <c r="O7870" t="s">
        <v>34128</v>
      </c>
      <c r="P7870" s="2">
        <v>310075.25</v>
      </c>
      <c r="Q7870" s="2">
        <v>234651.00297687482</v>
      </c>
      <c r="R7870" s="2">
        <v>461093.57647920097</v>
      </c>
      <c r="S7870" s="2">
        <v>377655.5223348068</v>
      </c>
      <c r="T7870" s="2">
        <v>241615.79443427906</v>
      </c>
      <c r="U7870" s="2">
        <v>432984.02472644596</v>
      </c>
      <c r="V7870" s="2">
        <v>387305.91909264587</v>
      </c>
      <c r="W7870" s="2">
        <v>433549.18449743779</v>
      </c>
      <c r="X7870" s="2">
        <v>417579.75392765825</v>
      </c>
      <c r="Y7870" s="2">
        <v>453564.05310218176</v>
      </c>
      <c r="Z7870" s="7">
        <f t="shared" si="976"/>
        <v>345868.83794772066</v>
      </c>
      <c r="AA7870" s="7">
        <f t="shared" si="977"/>
        <v>394433.12163010816</v>
      </c>
      <c r="AB7870" s="7">
        <f t="shared" si="978"/>
        <v>96501.677753542579</v>
      </c>
      <c r="AC7870" s="7">
        <f t="shared" si="979"/>
        <v>78041.533371076279</v>
      </c>
      <c r="AD7870" s="7">
        <f t="shared" si="980"/>
        <v>48250.83887677129</v>
      </c>
      <c r="AE7870" s="7">
        <f t="shared" si="981"/>
        <v>31860.32258392041</v>
      </c>
      <c r="AF7870" s="8">
        <f t="shared" si="982"/>
        <v>1.1404124290888795</v>
      </c>
      <c r="AG7870" s="6">
        <f t="shared" si="983"/>
        <v>0.43561896306955994</v>
      </c>
    </row>
    <row r="7871" spans="1:33" x14ac:dyDescent="0.55000000000000004">
      <c r="A7871">
        <v>7870</v>
      </c>
      <c r="B7871" t="s">
        <v>989</v>
      </c>
      <c r="C7871" t="s">
        <v>10887</v>
      </c>
      <c r="D7871" t="s">
        <v>13440</v>
      </c>
      <c r="E7871" t="s">
        <v>13441</v>
      </c>
      <c r="F7871" t="s">
        <v>13442</v>
      </c>
      <c r="G7871" t="s">
        <v>13443</v>
      </c>
      <c r="H7871">
        <v>190</v>
      </c>
      <c r="I7871">
        <v>205</v>
      </c>
      <c r="J7871" t="s">
        <v>9570</v>
      </c>
      <c r="K7871" t="s">
        <v>56</v>
      </c>
      <c r="L7871" t="s">
        <v>11011</v>
      </c>
      <c r="M7871">
        <v>203</v>
      </c>
      <c r="N7871" t="s">
        <v>12672</v>
      </c>
      <c r="O7871" t="s">
        <v>34129</v>
      </c>
      <c r="P7871" s="2">
        <v>23108.26953125</v>
      </c>
      <c r="Q7871" s="2">
        <v>124480.39437202984</v>
      </c>
      <c r="R7871" s="2">
        <v>641153.08393181162</v>
      </c>
      <c r="S7871" s="2">
        <v>648875.40006907017</v>
      </c>
      <c r="T7871" s="2">
        <v>44420.041194568046</v>
      </c>
      <c r="U7871" s="2">
        <v>109209.07878779588</v>
      </c>
      <c r="V7871" s="2">
        <v>197120.98439601975</v>
      </c>
      <c r="W7871" s="2">
        <v>376920.58288438513</v>
      </c>
      <c r="X7871" s="2">
        <v>208544.0547827823</v>
      </c>
      <c r="Y7871" s="2">
        <v>494992.18019238702</v>
      </c>
      <c r="Z7871" s="7">
        <f t="shared" si="976"/>
        <v>359404.2869760404</v>
      </c>
      <c r="AA7871" s="7">
        <f t="shared" si="977"/>
        <v>238534.48703965638</v>
      </c>
      <c r="AB7871" s="7">
        <f t="shared" si="978"/>
        <v>332395.42544324597</v>
      </c>
      <c r="AC7871" s="7">
        <f t="shared" si="979"/>
        <v>168488.12624858244</v>
      </c>
      <c r="AD7871" s="7">
        <f t="shared" si="980"/>
        <v>166197.71272162299</v>
      </c>
      <c r="AE7871" s="7">
        <f t="shared" si="981"/>
        <v>68784.989504443307</v>
      </c>
      <c r="AF7871" s="8">
        <f t="shared" si="982"/>
        <v>0.66369405063762699</v>
      </c>
      <c r="AG7871" s="6">
        <f t="shared" si="983"/>
        <v>0.5380279497431697</v>
      </c>
    </row>
    <row r="7872" spans="1:33" x14ac:dyDescent="0.55000000000000004">
      <c r="A7872">
        <v>7871</v>
      </c>
      <c r="B7872" t="s">
        <v>2576</v>
      </c>
      <c r="C7872" t="s">
        <v>10887</v>
      </c>
      <c r="D7872" t="s">
        <v>17306</v>
      </c>
      <c r="E7872" t="s">
        <v>17307</v>
      </c>
      <c r="F7872" t="s">
        <v>17308</v>
      </c>
      <c r="G7872" t="s">
        <v>17309</v>
      </c>
      <c r="H7872">
        <v>1081</v>
      </c>
      <c r="I7872">
        <v>1097</v>
      </c>
      <c r="J7872" t="s">
        <v>9571</v>
      </c>
      <c r="K7872" t="s">
        <v>38</v>
      </c>
      <c r="L7872" t="s">
        <v>11460</v>
      </c>
      <c r="M7872">
        <v>1087</v>
      </c>
      <c r="N7872" t="s">
        <v>17813</v>
      </c>
      <c r="O7872" t="s">
        <v>34130</v>
      </c>
      <c r="P7872" s="2">
        <v>2946937.75</v>
      </c>
      <c r="Q7872" s="2">
        <v>3516437.0242443364</v>
      </c>
      <c r="R7872" s="2">
        <v>4854749.4450975368</v>
      </c>
      <c r="S7872" s="2">
        <v>3245772.807856705</v>
      </c>
      <c r="T7872" s="2">
        <v>4969151.9834841201</v>
      </c>
      <c r="U7872" s="2">
        <v>4784193.3541375566</v>
      </c>
      <c r="V7872" s="2">
        <v>2808052.6418888918</v>
      </c>
      <c r="W7872" s="2">
        <v>5002450.162606921</v>
      </c>
      <c r="X7872" s="2">
        <v>5272194.9790805103</v>
      </c>
      <c r="Y7872" s="2">
        <v>3328431.2183304681</v>
      </c>
      <c r="Z7872" s="7">
        <f t="shared" si="976"/>
        <v>3640974.2567996448</v>
      </c>
      <c r="AA7872" s="7">
        <f t="shared" si="977"/>
        <v>4360745.7232547449</v>
      </c>
      <c r="AB7872" s="7">
        <f t="shared" si="978"/>
        <v>841948.25415765296</v>
      </c>
      <c r="AC7872" s="7">
        <f t="shared" si="979"/>
        <v>1026500.7987346716</v>
      </c>
      <c r="AD7872" s="7">
        <f t="shared" si="980"/>
        <v>420974.12707882648</v>
      </c>
      <c r="AE7872" s="7">
        <f t="shared" si="981"/>
        <v>419067.1962432196</v>
      </c>
      <c r="AF7872" s="8">
        <f t="shared" si="982"/>
        <v>1.1976865024823788</v>
      </c>
      <c r="AG7872" s="6">
        <f t="shared" si="983"/>
        <v>0.26248492931658002</v>
      </c>
    </row>
    <row r="7873" spans="1:33" x14ac:dyDescent="0.55000000000000004">
      <c r="A7873">
        <v>7872</v>
      </c>
      <c r="B7873" t="s">
        <v>7856</v>
      </c>
      <c r="C7873" t="s">
        <v>10887</v>
      </c>
      <c r="D7873" t="s">
        <v>30108</v>
      </c>
      <c r="E7873" t="s">
        <v>30109</v>
      </c>
      <c r="F7873" t="s">
        <v>30110</v>
      </c>
      <c r="G7873" t="s">
        <v>30111</v>
      </c>
      <c r="H7873">
        <v>379</v>
      </c>
      <c r="I7873">
        <v>390</v>
      </c>
      <c r="J7873" t="s">
        <v>9572</v>
      </c>
      <c r="K7873" t="s">
        <v>138</v>
      </c>
      <c r="L7873" t="s">
        <v>11243</v>
      </c>
      <c r="M7873">
        <v>381</v>
      </c>
      <c r="N7873" t="s">
        <v>13837</v>
      </c>
      <c r="O7873" t="s">
        <v>34131</v>
      </c>
      <c r="P7873" s="2">
        <v>4721547</v>
      </c>
      <c r="Q7873" s="2">
        <v>5318495.0829726867</v>
      </c>
      <c r="R7873" s="2">
        <v>5781292.3874096312</v>
      </c>
      <c r="S7873" s="2">
        <v>5202726.7994460296</v>
      </c>
      <c r="T7873" s="2">
        <v>4682396.3207912045</v>
      </c>
      <c r="U7873" s="2">
        <v>4848989.6167879794</v>
      </c>
      <c r="V7873" s="2">
        <v>4117365.0628777845</v>
      </c>
      <c r="W7873" s="2">
        <v>4087456.8712987546</v>
      </c>
      <c r="X7873" s="2">
        <v>4425836.4229034027</v>
      </c>
      <c r="Y7873" s="2">
        <v>4486743.3931294931</v>
      </c>
      <c r="Z7873" s="7">
        <f t="shared" si="976"/>
        <v>5256015.3174570873</v>
      </c>
      <c r="AA7873" s="7">
        <f t="shared" si="977"/>
        <v>4441464.6146314377</v>
      </c>
      <c r="AB7873" s="7">
        <f t="shared" si="978"/>
        <v>435245.43644325505</v>
      </c>
      <c r="AC7873" s="7">
        <f t="shared" si="979"/>
        <v>302251.92285943445</v>
      </c>
      <c r="AD7873" s="7">
        <f t="shared" si="980"/>
        <v>217622.71822162753</v>
      </c>
      <c r="AE7873" s="7">
        <f t="shared" si="981"/>
        <v>123393.83079677953</v>
      </c>
      <c r="AF7873" s="8">
        <f t="shared" si="982"/>
        <v>0.84502505155945062</v>
      </c>
      <c r="AG7873" s="6">
        <f t="shared" si="983"/>
        <v>2.2991066430996118E-2</v>
      </c>
    </row>
    <row r="7874" spans="1:33" x14ac:dyDescent="0.55000000000000004">
      <c r="A7874">
        <v>7873</v>
      </c>
      <c r="B7874" t="s">
        <v>433</v>
      </c>
      <c r="C7874" t="s">
        <v>10887</v>
      </c>
      <c r="D7874" t="s">
        <v>30378</v>
      </c>
      <c r="E7874" t="s">
        <v>30379</v>
      </c>
      <c r="F7874" t="s">
        <v>30380</v>
      </c>
      <c r="G7874" t="s">
        <v>30381</v>
      </c>
      <c r="H7874">
        <v>453</v>
      </c>
      <c r="I7874">
        <v>460</v>
      </c>
      <c r="J7874" t="s">
        <v>9573</v>
      </c>
      <c r="K7874" t="s">
        <v>138</v>
      </c>
      <c r="L7874" t="s">
        <v>11243</v>
      </c>
      <c r="M7874">
        <v>455</v>
      </c>
      <c r="N7874" t="s">
        <v>15903</v>
      </c>
      <c r="O7874" t="s">
        <v>34132</v>
      </c>
      <c r="P7874" s="2">
        <v>1596349.9999999998</v>
      </c>
      <c r="Q7874" s="2">
        <v>1213981.8181973333</v>
      </c>
      <c r="R7874" s="2">
        <v>0</v>
      </c>
      <c r="S7874" s="2">
        <v>1518260.7555542791</v>
      </c>
      <c r="T7874" s="2">
        <v>849040.3928556795</v>
      </c>
      <c r="U7874" s="2">
        <v>0</v>
      </c>
      <c r="V7874" s="2">
        <v>0</v>
      </c>
      <c r="W7874" s="2">
        <v>1030635.6880908206</v>
      </c>
      <c r="X7874" s="2">
        <v>1304396.0706381376</v>
      </c>
      <c r="Y7874" s="2">
        <v>0</v>
      </c>
      <c r="Z7874" s="7">
        <f t="shared" ref="Z7874:Z7937" si="984">SUM(P7874:S7874)/COUNTIF(P7874:S7874,"&gt;0")</f>
        <v>1442864.1912505375</v>
      </c>
      <c r="AA7874" s="7">
        <f t="shared" ref="AA7874:AA7937" si="985">SUM(T7874:Y7874)/COUNTIF(T7874:Y7874,"&gt;0")</f>
        <v>1061357.3838615457</v>
      </c>
      <c r="AB7874" s="7">
        <f t="shared" ref="AB7874:AB7937" si="986">_xlfn.STDEV.S(P7874:S7874)</f>
        <v>740050.10683636612</v>
      </c>
      <c r="AC7874" s="7">
        <f t="shared" ref="AC7874:AC7937" si="987">_xlfn.STDEV.S(T7874:Y7874)</f>
        <v>599134.27125262038</v>
      </c>
      <c r="AD7874" s="7">
        <f t="shared" ref="AD7874:AD7937" si="988">AB7874/SQRT(4)</f>
        <v>370025.05341818306</v>
      </c>
      <c r="AE7874" s="7">
        <f t="shared" ref="AE7874:AE7937" si="989">AC7874/SQRT(6)</f>
        <v>244595.54199719467</v>
      </c>
      <c r="AF7874" s="8">
        <f t="shared" ref="AF7874:AF7937" si="990">AA7874/Z7874</f>
        <v>0.73559063305997086</v>
      </c>
      <c r="AG7874" s="6">
        <f t="shared" ref="AG7874:AG7937" si="991">TTEST(P7874:S7874,T7874:Y7874,2,3)</f>
        <v>0.26363922278398255</v>
      </c>
    </row>
    <row r="7875" spans="1:33" x14ac:dyDescent="0.55000000000000004">
      <c r="A7875">
        <v>7874</v>
      </c>
      <c r="B7875" t="s">
        <v>9026</v>
      </c>
      <c r="C7875" t="s">
        <v>10887</v>
      </c>
      <c r="D7875" t="s">
        <v>32864</v>
      </c>
      <c r="E7875" t="s">
        <v>32865</v>
      </c>
      <c r="F7875" t="s">
        <v>32866</v>
      </c>
      <c r="G7875" t="s">
        <v>32867</v>
      </c>
      <c r="H7875">
        <v>328</v>
      </c>
      <c r="I7875">
        <v>341</v>
      </c>
      <c r="J7875" t="s">
        <v>9574</v>
      </c>
      <c r="K7875" t="s">
        <v>8555</v>
      </c>
      <c r="L7875" t="s">
        <v>34133</v>
      </c>
      <c r="M7875" t="s">
        <v>34134</v>
      </c>
      <c r="N7875" t="s">
        <v>34135</v>
      </c>
      <c r="O7875" t="s">
        <v>34136</v>
      </c>
      <c r="P7875" s="2">
        <v>1499335</v>
      </c>
      <c r="Q7875" s="2">
        <v>1916651.7053201478</v>
      </c>
      <c r="R7875" s="2">
        <v>1640804.7046449066</v>
      </c>
      <c r="S7875" s="2">
        <v>2545364.7470959863</v>
      </c>
      <c r="T7875" s="2">
        <v>973884.55379375396</v>
      </c>
      <c r="U7875" s="2">
        <v>1669440.454178537</v>
      </c>
      <c r="V7875" s="2">
        <v>1946357.2959709205</v>
      </c>
      <c r="W7875" s="2">
        <v>2533034.9898410342</v>
      </c>
      <c r="X7875" s="2">
        <v>2238649.1742902496</v>
      </c>
      <c r="Y7875" s="2">
        <v>2781837.2359644114</v>
      </c>
      <c r="Z7875" s="7">
        <f t="shared" si="984"/>
        <v>1900539.0392652601</v>
      </c>
      <c r="AA7875" s="7">
        <f t="shared" si="985"/>
        <v>2023867.2840064846</v>
      </c>
      <c r="AB7875" s="7">
        <f t="shared" si="986"/>
        <v>463496.28448357328</v>
      </c>
      <c r="AC7875" s="7">
        <f t="shared" si="987"/>
        <v>650229.40118421742</v>
      </c>
      <c r="AD7875" s="7">
        <f t="shared" si="988"/>
        <v>231748.14224178664</v>
      </c>
      <c r="AE7875" s="7">
        <f t="shared" si="989"/>
        <v>265455.04144279816</v>
      </c>
      <c r="AF7875" s="8">
        <f t="shared" si="990"/>
        <v>1.0648911925476168</v>
      </c>
      <c r="AG7875" s="6">
        <f t="shared" si="991"/>
        <v>0.73551106308599778</v>
      </c>
    </row>
    <row r="7876" spans="1:33" x14ac:dyDescent="0.55000000000000004">
      <c r="A7876">
        <v>7875</v>
      </c>
      <c r="B7876" t="s">
        <v>9026</v>
      </c>
      <c r="C7876" t="s">
        <v>10887</v>
      </c>
      <c r="D7876" t="s">
        <v>32864</v>
      </c>
      <c r="E7876" t="s">
        <v>32865</v>
      </c>
      <c r="F7876" t="s">
        <v>32866</v>
      </c>
      <c r="G7876" t="s">
        <v>32867</v>
      </c>
      <c r="H7876">
        <v>328</v>
      </c>
      <c r="I7876">
        <v>341</v>
      </c>
      <c r="J7876" t="s">
        <v>9574</v>
      </c>
      <c r="K7876" t="s">
        <v>138</v>
      </c>
      <c r="L7876" t="s">
        <v>11243</v>
      </c>
      <c r="M7876">
        <v>330</v>
      </c>
      <c r="N7876" t="s">
        <v>17829</v>
      </c>
      <c r="O7876" t="s">
        <v>34137</v>
      </c>
      <c r="P7876" s="2">
        <v>24193750</v>
      </c>
      <c r="Q7876" s="2">
        <v>23800255.411037903</v>
      </c>
      <c r="R7876" s="2">
        <v>18446086.157394089</v>
      </c>
      <c r="S7876" s="2">
        <v>26666341.27730792</v>
      </c>
      <c r="T7876" s="2">
        <v>27137308.324383244</v>
      </c>
      <c r="U7876" s="2">
        <v>23459208.766735993</v>
      </c>
      <c r="V7876" s="2">
        <v>26375222.463923696</v>
      </c>
      <c r="W7876" s="2">
        <v>34930810.055060379</v>
      </c>
      <c r="X7876" s="2">
        <v>33290611.152773704</v>
      </c>
      <c r="Y7876" s="2">
        <v>36546322.002423227</v>
      </c>
      <c r="Z7876" s="7">
        <f t="shared" si="984"/>
        <v>23276608.211434979</v>
      </c>
      <c r="AA7876" s="7">
        <f t="shared" si="985"/>
        <v>30289913.794216707</v>
      </c>
      <c r="AB7876" s="7">
        <f t="shared" si="986"/>
        <v>3461193.8702530446</v>
      </c>
      <c r="AC7876" s="7">
        <f t="shared" si="987"/>
        <v>5321785.5470062494</v>
      </c>
      <c r="AD7876" s="7">
        <f t="shared" si="988"/>
        <v>1730596.9351265223</v>
      </c>
      <c r="AE7876" s="7">
        <f t="shared" si="989"/>
        <v>2172609.8517805957</v>
      </c>
      <c r="AF7876" s="8">
        <f t="shared" si="990"/>
        <v>1.3013027292926784</v>
      </c>
      <c r="AG7876" s="6">
        <f t="shared" si="991"/>
        <v>3.5555406956779709E-2</v>
      </c>
    </row>
    <row r="7877" spans="1:33" x14ac:dyDescent="0.55000000000000004">
      <c r="A7877">
        <v>7876</v>
      </c>
      <c r="B7877" t="s">
        <v>9026</v>
      </c>
      <c r="C7877" t="s">
        <v>10887</v>
      </c>
      <c r="D7877" t="s">
        <v>32864</v>
      </c>
      <c r="E7877" t="s">
        <v>32865</v>
      </c>
      <c r="F7877" t="s">
        <v>32866</v>
      </c>
      <c r="G7877" t="s">
        <v>32867</v>
      </c>
      <c r="H7877">
        <v>328</v>
      </c>
      <c r="I7877">
        <v>341</v>
      </c>
      <c r="J7877" t="s">
        <v>9574</v>
      </c>
      <c r="K7877" t="s">
        <v>403</v>
      </c>
      <c r="L7877" t="s">
        <v>11943</v>
      </c>
      <c r="M7877" t="s">
        <v>30405</v>
      </c>
      <c r="N7877" t="s">
        <v>30406</v>
      </c>
      <c r="O7877" t="s">
        <v>34138</v>
      </c>
      <c r="P7877" s="2">
        <v>138590.75</v>
      </c>
      <c r="Q7877" s="2">
        <v>368840.89250409615</v>
      </c>
      <c r="R7877" s="2">
        <v>173674.30302043393</v>
      </c>
      <c r="S7877" s="2">
        <v>618721.60165250814</v>
      </c>
      <c r="T7877" s="2">
        <v>212541.16360202277</v>
      </c>
      <c r="U7877" s="2">
        <v>115719.87465419233</v>
      </c>
      <c r="V7877" s="2">
        <v>283430.84255737858</v>
      </c>
      <c r="W7877" s="2">
        <v>572536.48332528572</v>
      </c>
      <c r="X7877" s="2">
        <v>323103.92556766031</v>
      </c>
      <c r="Y7877" s="2">
        <v>797593.10600387235</v>
      </c>
      <c r="Z7877" s="7">
        <f t="shared" si="984"/>
        <v>324956.88679425954</v>
      </c>
      <c r="AA7877" s="7">
        <f t="shared" si="985"/>
        <v>384154.23261840199</v>
      </c>
      <c r="AB7877" s="7">
        <f t="shared" si="986"/>
        <v>220486.0318703434</v>
      </c>
      <c r="AC7877" s="7">
        <f t="shared" si="987"/>
        <v>253692.71400530648</v>
      </c>
      <c r="AD7877" s="7">
        <f t="shared" si="988"/>
        <v>110243.0159351717</v>
      </c>
      <c r="AE7877" s="7">
        <f t="shared" si="989"/>
        <v>103569.6167958041</v>
      </c>
      <c r="AF7877" s="8">
        <f t="shared" si="990"/>
        <v>1.1821698453851268</v>
      </c>
      <c r="AG7877" s="6">
        <f t="shared" si="991"/>
        <v>0.70678836161496328</v>
      </c>
    </row>
    <row r="7878" spans="1:33" x14ac:dyDescent="0.55000000000000004">
      <c r="A7878">
        <v>7877</v>
      </c>
      <c r="B7878" t="s">
        <v>9026</v>
      </c>
      <c r="C7878" t="s">
        <v>10887</v>
      </c>
      <c r="D7878" t="s">
        <v>32864</v>
      </c>
      <c r="E7878" t="s">
        <v>32865</v>
      </c>
      <c r="F7878" t="s">
        <v>32866</v>
      </c>
      <c r="G7878" t="s">
        <v>32867</v>
      </c>
      <c r="H7878">
        <v>328</v>
      </c>
      <c r="I7878">
        <v>341</v>
      </c>
      <c r="J7878" t="s">
        <v>9574</v>
      </c>
      <c r="K7878" t="s">
        <v>242</v>
      </c>
      <c r="L7878" t="s">
        <v>11516</v>
      </c>
      <c r="M7878" t="s">
        <v>33447</v>
      </c>
      <c r="N7878" t="s">
        <v>33448</v>
      </c>
      <c r="O7878" t="s">
        <v>34139</v>
      </c>
      <c r="P7878" s="2">
        <v>4341465.5</v>
      </c>
      <c r="Q7878" s="2">
        <v>4637016.6539114565</v>
      </c>
      <c r="R7878" s="2">
        <v>4254012.9150315356</v>
      </c>
      <c r="S7878" s="2">
        <v>4788324.9279869329</v>
      </c>
      <c r="T7878" s="2">
        <v>5221110.1888664924</v>
      </c>
      <c r="U7878" s="2">
        <v>5252471.5355739174</v>
      </c>
      <c r="V7878" s="2">
        <v>5643172.2160197236</v>
      </c>
      <c r="W7878" s="2">
        <v>9556252.3181860019</v>
      </c>
      <c r="X7878" s="2">
        <v>8027647.7869361686</v>
      </c>
      <c r="Y7878" s="2">
        <v>6558455.442469636</v>
      </c>
      <c r="Z7878" s="7">
        <f t="shared" si="984"/>
        <v>4505204.9992324812</v>
      </c>
      <c r="AA7878" s="7">
        <f t="shared" si="985"/>
        <v>6709851.5813419903</v>
      </c>
      <c r="AB7878" s="7">
        <f t="shared" si="986"/>
        <v>249959.52548446311</v>
      </c>
      <c r="AC7878" s="7">
        <f t="shared" si="987"/>
        <v>1751548.867998098</v>
      </c>
      <c r="AD7878" s="7">
        <f t="shared" si="988"/>
        <v>124979.76274223156</v>
      </c>
      <c r="AE7878" s="7">
        <f t="shared" si="989"/>
        <v>715066.83102413802</v>
      </c>
      <c r="AF7878" s="8">
        <f t="shared" si="990"/>
        <v>1.4893554416469614</v>
      </c>
      <c r="AG7878" s="6">
        <f t="shared" si="991"/>
        <v>2.6761668108523661E-2</v>
      </c>
    </row>
    <row r="7879" spans="1:33" x14ac:dyDescent="0.55000000000000004">
      <c r="A7879">
        <v>7878</v>
      </c>
      <c r="B7879" t="s">
        <v>9026</v>
      </c>
      <c r="C7879" t="s">
        <v>10887</v>
      </c>
      <c r="D7879" t="s">
        <v>32864</v>
      </c>
      <c r="E7879" t="s">
        <v>32865</v>
      </c>
      <c r="F7879" t="s">
        <v>32866</v>
      </c>
      <c r="G7879" t="s">
        <v>32867</v>
      </c>
      <c r="H7879">
        <v>328</v>
      </c>
      <c r="I7879">
        <v>341</v>
      </c>
      <c r="J7879" t="s">
        <v>9574</v>
      </c>
      <c r="K7879" t="s">
        <v>4595</v>
      </c>
      <c r="L7879" t="s">
        <v>12032</v>
      </c>
      <c r="M7879" t="s">
        <v>34140</v>
      </c>
      <c r="N7879" t="s">
        <v>34141</v>
      </c>
      <c r="O7879" t="s">
        <v>34142</v>
      </c>
      <c r="P7879" s="2">
        <v>1120011.125</v>
      </c>
      <c r="Q7879" s="2">
        <v>1576902.2975273887</v>
      </c>
      <c r="R7879" s="2">
        <v>1861839.4913471709</v>
      </c>
      <c r="S7879" s="2">
        <v>1743551.3622700381</v>
      </c>
      <c r="T7879" s="2">
        <v>1477016.4242836724</v>
      </c>
      <c r="U7879" s="2">
        <v>1222491.1883627931</v>
      </c>
      <c r="V7879" s="2">
        <v>1932253.0275445385</v>
      </c>
      <c r="W7879" s="2">
        <v>1989889.8498638023</v>
      </c>
      <c r="X7879" s="2">
        <v>1856423.8332640938</v>
      </c>
      <c r="Y7879" s="2">
        <v>1848578.5748760866</v>
      </c>
      <c r="Z7879" s="7">
        <f t="shared" si="984"/>
        <v>1575576.0690361494</v>
      </c>
      <c r="AA7879" s="7">
        <f t="shared" si="985"/>
        <v>1721108.8163658308</v>
      </c>
      <c r="AB7879" s="7">
        <f t="shared" si="986"/>
        <v>325424.65754093189</v>
      </c>
      <c r="AC7879" s="7">
        <f t="shared" si="987"/>
        <v>303177.98397744022</v>
      </c>
      <c r="AD7879" s="7">
        <f t="shared" si="988"/>
        <v>162712.32877046595</v>
      </c>
      <c r="AE7879" s="7">
        <f t="shared" si="989"/>
        <v>123771.89366507043</v>
      </c>
      <c r="AF7879" s="8">
        <f t="shared" si="990"/>
        <v>1.0923679600050731</v>
      </c>
      <c r="AG7879" s="6">
        <f t="shared" si="991"/>
        <v>0.50233888220465572</v>
      </c>
    </row>
    <row r="7880" spans="1:33" x14ac:dyDescent="0.55000000000000004">
      <c r="A7880">
        <v>7879</v>
      </c>
      <c r="B7880" t="s">
        <v>9026</v>
      </c>
      <c r="C7880" t="s">
        <v>10887</v>
      </c>
      <c r="D7880" t="s">
        <v>32864</v>
      </c>
      <c r="E7880" t="s">
        <v>32865</v>
      </c>
      <c r="F7880" t="s">
        <v>32866</v>
      </c>
      <c r="G7880" t="s">
        <v>32867</v>
      </c>
      <c r="H7880">
        <v>328</v>
      </c>
      <c r="I7880">
        <v>341</v>
      </c>
      <c r="J7880" t="s">
        <v>9574</v>
      </c>
      <c r="K7880" t="s">
        <v>5</v>
      </c>
      <c r="L7880" t="s">
        <v>10900</v>
      </c>
      <c r="M7880">
        <v>336</v>
      </c>
      <c r="N7880" t="s">
        <v>12623</v>
      </c>
      <c r="O7880" t="s">
        <v>34143</v>
      </c>
      <c r="P7880" s="2">
        <v>1596783.1249999998</v>
      </c>
      <c r="Q7880" s="2">
        <v>1887860.3800870576</v>
      </c>
      <c r="R7880" s="2">
        <v>1816870.8234873281</v>
      </c>
      <c r="S7880" s="2">
        <v>2906194.7339818329</v>
      </c>
      <c r="T7880" s="2">
        <v>1498203.5564702288</v>
      </c>
      <c r="U7880" s="2">
        <v>1604009.824422085</v>
      </c>
      <c r="V7880" s="2">
        <v>2136014.2184928241</v>
      </c>
      <c r="W7880" s="2">
        <v>2336928.77002538</v>
      </c>
      <c r="X7880" s="2">
        <v>2180686.2062328546</v>
      </c>
      <c r="Y7880" s="2">
        <v>2431745.1525566941</v>
      </c>
      <c r="Z7880" s="7">
        <f t="shared" si="984"/>
        <v>2051927.2656390546</v>
      </c>
      <c r="AA7880" s="7">
        <f t="shared" si="985"/>
        <v>2031264.6213666778</v>
      </c>
      <c r="AB7880" s="7">
        <f t="shared" si="986"/>
        <v>582837.47596238286</v>
      </c>
      <c r="AC7880" s="7">
        <f t="shared" si="987"/>
        <v>388282.1850613791</v>
      </c>
      <c r="AD7880" s="7">
        <f t="shared" si="988"/>
        <v>291418.73798119143</v>
      </c>
      <c r="AE7880" s="7">
        <f t="shared" si="989"/>
        <v>158515.53826888133</v>
      </c>
      <c r="AF7880" s="8">
        <f t="shared" si="990"/>
        <v>0.98993012831478622</v>
      </c>
      <c r="AG7880" s="6">
        <f t="shared" si="991"/>
        <v>0.95285219812138644</v>
      </c>
    </row>
    <row r="7881" spans="1:33" x14ac:dyDescent="0.55000000000000004">
      <c r="A7881">
        <v>7880</v>
      </c>
      <c r="B7881" t="s">
        <v>3062</v>
      </c>
      <c r="C7881" t="s">
        <v>10887</v>
      </c>
      <c r="D7881" t="s">
        <v>18618</v>
      </c>
      <c r="E7881" t="s">
        <v>18619</v>
      </c>
      <c r="F7881" t="s">
        <v>18620</v>
      </c>
      <c r="G7881" t="s">
        <v>18621</v>
      </c>
      <c r="H7881">
        <v>822</v>
      </c>
      <c r="I7881">
        <v>848</v>
      </c>
      <c r="J7881" t="s">
        <v>9575</v>
      </c>
      <c r="K7881" t="s">
        <v>9576</v>
      </c>
      <c r="L7881" t="s">
        <v>34144</v>
      </c>
      <c r="M7881" t="s">
        <v>34145</v>
      </c>
      <c r="N7881" t="s">
        <v>34146</v>
      </c>
      <c r="O7881" t="s">
        <v>34147</v>
      </c>
      <c r="P7881" s="2">
        <v>489138.375</v>
      </c>
      <c r="Q7881" s="2">
        <v>699010.35165590607</v>
      </c>
      <c r="R7881" s="2">
        <v>1296187.9196179647</v>
      </c>
      <c r="S7881" s="2">
        <v>1002647.5435806669</v>
      </c>
      <c r="T7881" s="2">
        <v>374492.48887117632</v>
      </c>
      <c r="U7881" s="2">
        <v>518743.78189817851</v>
      </c>
      <c r="V7881" s="2">
        <v>718970.87924362591</v>
      </c>
      <c r="W7881" s="2">
        <v>579546.28265090275</v>
      </c>
      <c r="X7881" s="2">
        <v>586604.87698198808</v>
      </c>
      <c r="Y7881" s="2">
        <v>1080500.0929283847</v>
      </c>
      <c r="Z7881" s="7">
        <f t="shared" si="984"/>
        <v>871746.04746363452</v>
      </c>
      <c r="AA7881" s="7">
        <f t="shared" si="985"/>
        <v>643143.06709570938</v>
      </c>
      <c r="AB7881" s="7">
        <f t="shared" si="986"/>
        <v>352851.41167247208</v>
      </c>
      <c r="AC7881" s="7">
        <f t="shared" si="987"/>
        <v>241628.00268653888</v>
      </c>
      <c r="AD7881" s="7">
        <f t="shared" si="988"/>
        <v>176425.70583623604</v>
      </c>
      <c r="AE7881" s="7">
        <f t="shared" si="989"/>
        <v>98644.21902497721</v>
      </c>
      <c r="AF7881" s="8">
        <f t="shared" si="990"/>
        <v>0.73776424793315576</v>
      </c>
      <c r="AG7881" s="6">
        <f t="shared" si="991"/>
        <v>0.31054060809694711</v>
      </c>
    </row>
    <row r="7882" spans="1:33" x14ac:dyDescent="0.55000000000000004">
      <c r="A7882">
        <v>7881</v>
      </c>
      <c r="B7882" t="s">
        <v>3062</v>
      </c>
      <c r="C7882" t="s">
        <v>10887</v>
      </c>
      <c r="D7882" t="s">
        <v>18618</v>
      </c>
      <c r="E7882" t="s">
        <v>18619</v>
      </c>
      <c r="F7882" t="s">
        <v>18620</v>
      </c>
      <c r="G7882" t="s">
        <v>18621</v>
      </c>
      <c r="H7882">
        <v>822</v>
      </c>
      <c r="I7882">
        <v>848</v>
      </c>
      <c r="J7882" t="s">
        <v>9575</v>
      </c>
      <c r="K7882" t="s">
        <v>9577</v>
      </c>
      <c r="L7882" t="s">
        <v>11460</v>
      </c>
      <c r="M7882">
        <v>828</v>
      </c>
      <c r="N7882" t="s">
        <v>31112</v>
      </c>
      <c r="O7882" t="s">
        <v>34148</v>
      </c>
      <c r="P7882" s="2">
        <v>8623874</v>
      </c>
      <c r="Q7882" s="2">
        <v>8139021.2195322672</v>
      </c>
      <c r="R7882" s="2">
        <v>8741317.6730516125</v>
      </c>
      <c r="S7882" s="2">
        <v>6017851.8825105038</v>
      </c>
      <c r="T7882" s="2">
        <v>7171710.685831069</v>
      </c>
      <c r="U7882" s="2">
        <v>7995640.8482571626</v>
      </c>
      <c r="V7882" s="2">
        <v>8945881.8151036743</v>
      </c>
      <c r="W7882" s="2">
        <v>8823984.6383251864</v>
      </c>
      <c r="X7882" s="2">
        <v>6503659.036452258</v>
      </c>
      <c r="Y7882" s="2">
        <v>10736630.922767289</v>
      </c>
      <c r="Z7882" s="7">
        <f t="shared" si="984"/>
        <v>7880516.1937735956</v>
      </c>
      <c r="AA7882" s="7">
        <f t="shared" si="985"/>
        <v>8362917.991122772</v>
      </c>
      <c r="AB7882" s="7">
        <f t="shared" si="986"/>
        <v>1268845.0390809074</v>
      </c>
      <c r="AC7882" s="7">
        <f t="shared" si="987"/>
        <v>1496506.1683443708</v>
      </c>
      <c r="AD7882" s="7">
        <f t="shared" si="988"/>
        <v>634422.51954045368</v>
      </c>
      <c r="AE7882" s="7">
        <f t="shared" si="989"/>
        <v>610946.08489521546</v>
      </c>
      <c r="AF7882" s="8">
        <f t="shared" si="990"/>
        <v>1.0612144922346993</v>
      </c>
      <c r="AG7882" s="6">
        <f t="shared" si="991"/>
        <v>0.60012130363740412</v>
      </c>
    </row>
    <row r="7883" spans="1:33" x14ac:dyDescent="0.55000000000000004">
      <c r="A7883">
        <v>7882</v>
      </c>
      <c r="B7883" t="s">
        <v>1815</v>
      </c>
      <c r="C7883" t="s">
        <v>10887</v>
      </c>
      <c r="D7883" t="s">
        <v>25850</v>
      </c>
      <c r="E7883" t="s">
        <v>25851</v>
      </c>
      <c r="F7883" t="s">
        <v>25852</v>
      </c>
      <c r="G7883" t="s">
        <v>25853</v>
      </c>
      <c r="H7883">
        <v>330</v>
      </c>
      <c r="I7883">
        <v>343</v>
      </c>
      <c r="J7883" t="s">
        <v>9578</v>
      </c>
      <c r="K7883" t="s">
        <v>7564</v>
      </c>
      <c r="L7883" t="s">
        <v>34076</v>
      </c>
      <c r="M7883">
        <v>330</v>
      </c>
      <c r="N7883" t="s">
        <v>32874</v>
      </c>
      <c r="O7883" t="s">
        <v>34149</v>
      </c>
      <c r="P7883" s="2">
        <v>1197741.125</v>
      </c>
      <c r="Q7883" s="2">
        <v>1460269.6022562347</v>
      </c>
      <c r="R7883" s="2">
        <v>727467.43019608431</v>
      </c>
      <c r="S7883" s="2">
        <v>867566.54823263467</v>
      </c>
      <c r="T7883" s="2">
        <v>771526.507082575</v>
      </c>
      <c r="U7883" s="2">
        <v>1157662.9433517337</v>
      </c>
      <c r="V7883" s="2">
        <v>688698.15450325492</v>
      </c>
      <c r="W7883" s="2">
        <v>1347302.9094454397</v>
      </c>
      <c r="X7883" s="2">
        <v>342845.59788917896</v>
      </c>
      <c r="Y7883" s="2">
        <v>494714.55514041771</v>
      </c>
      <c r="Z7883" s="7">
        <f t="shared" si="984"/>
        <v>1063261.1764212383</v>
      </c>
      <c r="AA7883" s="7">
        <f t="shared" si="985"/>
        <v>800458.44456876675</v>
      </c>
      <c r="AB7883" s="7">
        <f t="shared" si="986"/>
        <v>330027.46060468326</v>
      </c>
      <c r="AC7883" s="7">
        <f t="shared" si="987"/>
        <v>385447.83966919506</v>
      </c>
      <c r="AD7883" s="7">
        <f t="shared" si="988"/>
        <v>165013.73030234163</v>
      </c>
      <c r="AE7883" s="7">
        <f t="shared" si="989"/>
        <v>157358.42160793807</v>
      </c>
      <c r="AF7883" s="8">
        <f t="shared" si="990"/>
        <v>0.75283332291222915</v>
      </c>
      <c r="AG7883" s="6">
        <f t="shared" si="991"/>
        <v>0.28538294020269611</v>
      </c>
    </row>
    <row r="7884" spans="1:33" x14ac:dyDescent="0.55000000000000004">
      <c r="A7884">
        <v>7883</v>
      </c>
      <c r="B7884" t="s">
        <v>1815</v>
      </c>
      <c r="C7884" t="s">
        <v>10887</v>
      </c>
      <c r="D7884" t="s">
        <v>25850</v>
      </c>
      <c r="E7884" t="s">
        <v>25851</v>
      </c>
      <c r="F7884" t="s">
        <v>25852</v>
      </c>
      <c r="G7884" t="s">
        <v>25853</v>
      </c>
      <c r="H7884">
        <v>330</v>
      </c>
      <c r="I7884">
        <v>343</v>
      </c>
      <c r="J7884" t="s">
        <v>9578</v>
      </c>
      <c r="K7884" t="s">
        <v>1008</v>
      </c>
      <c r="L7884" t="s">
        <v>13493</v>
      </c>
      <c r="M7884" t="s">
        <v>34150</v>
      </c>
      <c r="N7884" t="s">
        <v>34151</v>
      </c>
      <c r="O7884" t="s">
        <v>34152</v>
      </c>
      <c r="P7884" s="2">
        <v>19939510</v>
      </c>
      <c r="Q7884" s="2">
        <v>26497404.360693887</v>
      </c>
      <c r="R7884" s="2">
        <v>39991102.373369277</v>
      </c>
      <c r="S7884" s="2">
        <v>30479972.170691952</v>
      </c>
      <c r="T7884" s="2">
        <v>17580879.250972182</v>
      </c>
      <c r="U7884" s="2">
        <v>27628880.67305984</v>
      </c>
      <c r="V7884" s="2">
        <v>38297925.525476865</v>
      </c>
      <c r="W7884" s="2">
        <v>32468214.253677133</v>
      </c>
      <c r="X7884" s="2">
        <v>28643511.531593475</v>
      </c>
      <c r="Y7884" s="2">
        <v>36460290.956704758</v>
      </c>
      <c r="Z7884" s="7">
        <f t="shared" si="984"/>
        <v>29226997.226188779</v>
      </c>
      <c r="AA7884" s="7">
        <f t="shared" si="985"/>
        <v>30179950.365247373</v>
      </c>
      <c r="AB7884" s="7">
        <f t="shared" si="986"/>
        <v>8389358.3787059374</v>
      </c>
      <c r="AC7884" s="7">
        <f t="shared" si="987"/>
        <v>7459028.6777357683</v>
      </c>
      <c r="AD7884" s="7">
        <f t="shared" si="988"/>
        <v>4194679.1893529687</v>
      </c>
      <c r="AE7884" s="7">
        <f t="shared" si="989"/>
        <v>3045135.7062065564</v>
      </c>
      <c r="AF7884" s="8">
        <f t="shared" si="990"/>
        <v>1.0326052358948699</v>
      </c>
      <c r="AG7884" s="6">
        <f t="shared" si="991"/>
        <v>0.86019455728507888</v>
      </c>
    </row>
    <row r="7885" spans="1:33" x14ac:dyDescent="0.55000000000000004">
      <c r="A7885">
        <v>7884</v>
      </c>
      <c r="B7885" t="s">
        <v>1815</v>
      </c>
      <c r="C7885" t="s">
        <v>10887</v>
      </c>
      <c r="D7885" t="s">
        <v>25850</v>
      </c>
      <c r="E7885" t="s">
        <v>25851</v>
      </c>
      <c r="F7885" t="s">
        <v>25852</v>
      </c>
      <c r="G7885" t="s">
        <v>25853</v>
      </c>
      <c r="H7885">
        <v>330</v>
      </c>
      <c r="I7885">
        <v>343</v>
      </c>
      <c r="J7885" t="s">
        <v>9578</v>
      </c>
      <c r="K7885" t="s">
        <v>138</v>
      </c>
      <c r="L7885" t="s">
        <v>11243</v>
      </c>
      <c r="M7885">
        <v>332</v>
      </c>
      <c r="N7885" t="s">
        <v>13105</v>
      </c>
      <c r="O7885" t="s">
        <v>34153</v>
      </c>
      <c r="P7885" s="2">
        <v>472130880</v>
      </c>
      <c r="Q7885" s="2">
        <v>423697441.58854574</v>
      </c>
      <c r="R7885" s="2">
        <v>475928957.5774923</v>
      </c>
      <c r="S7885" s="2">
        <v>442401736.86643332</v>
      </c>
      <c r="T7885" s="2">
        <v>366857836.93266189</v>
      </c>
      <c r="U7885" s="2">
        <v>521712912.01972854</v>
      </c>
      <c r="V7885" s="2">
        <v>473528233.97784203</v>
      </c>
      <c r="W7885" s="2">
        <v>458683141.03267777</v>
      </c>
      <c r="X7885" s="2">
        <v>497668701.19804978</v>
      </c>
      <c r="Y7885" s="2">
        <v>561547354.31866825</v>
      </c>
      <c r="Z7885" s="7">
        <f t="shared" si="984"/>
        <v>453539754.00811785</v>
      </c>
      <c r="AA7885" s="7">
        <f t="shared" si="985"/>
        <v>479999696.57993811</v>
      </c>
      <c r="AB7885" s="7">
        <f t="shared" si="986"/>
        <v>24910007.617506742</v>
      </c>
      <c r="AC7885" s="7">
        <f t="shared" si="987"/>
        <v>66331835.979788288</v>
      </c>
      <c r="AD7885" s="7">
        <f t="shared" si="988"/>
        <v>12455003.808753371</v>
      </c>
      <c r="AE7885" s="7">
        <f t="shared" si="989"/>
        <v>27079858.64207793</v>
      </c>
      <c r="AF7885" s="8">
        <f t="shared" si="990"/>
        <v>1.0583409554244867</v>
      </c>
      <c r="AG7885" s="6">
        <f t="shared" si="991"/>
        <v>0.40486995374528917</v>
      </c>
    </row>
    <row r="7886" spans="1:33" x14ac:dyDescent="0.55000000000000004">
      <c r="A7886">
        <v>7885</v>
      </c>
      <c r="B7886" t="s">
        <v>1815</v>
      </c>
      <c r="C7886" t="s">
        <v>10887</v>
      </c>
      <c r="D7886" t="s">
        <v>25850</v>
      </c>
      <c r="E7886" t="s">
        <v>25851</v>
      </c>
      <c r="F7886" t="s">
        <v>25852</v>
      </c>
      <c r="G7886" t="s">
        <v>25853</v>
      </c>
      <c r="H7886">
        <v>330</v>
      </c>
      <c r="I7886">
        <v>343</v>
      </c>
      <c r="J7886" t="s">
        <v>9578</v>
      </c>
      <c r="K7886" t="s">
        <v>7581</v>
      </c>
      <c r="L7886" t="s">
        <v>34154</v>
      </c>
      <c r="M7886" t="s">
        <v>34155</v>
      </c>
      <c r="N7886" t="s">
        <v>34156</v>
      </c>
      <c r="O7886" t="s">
        <v>34157</v>
      </c>
      <c r="P7886" s="2">
        <v>8577408</v>
      </c>
      <c r="Q7886" s="2">
        <v>7561651.73954436</v>
      </c>
      <c r="R7886" s="2">
        <v>11549196.306901982</v>
      </c>
      <c r="S7886" s="2">
        <v>10848275.188342165</v>
      </c>
      <c r="T7886" s="2">
        <v>5857112.0502630817</v>
      </c>
      <c r="U7886" s="2">
        <v>9006081.895168094</v>
      </c>
      <c r="V7886" s="2">
        <v>8675318.9569345079</v>
      </c>
      <c r="W7886" s="2">
        <v>10439480.800820507</v>
      </c>
      <c r="X7886" s="2">
        <v>9002782.1853130963</v>
      </c>
      <c r="Y7886" s="2">
        <v>14215947.993452512</v>
      </c>
      <c r="Z7886" s="7">
        <f t="shared" si="984"/>
        <v>9634132.8086971268</v>
      </c>
      <c r="AA7886" s="7">
        <f t="shared" si="985"/>
        <v>9532787.3136586342</v>
      </c>
      <c r="AB7886" s="7">
        <f t="shared" si="986"/>
        <v>1875584.7997819518</v>
      </c>
      <c r="AC7886" s="7">
        <f t="shared" si="987"/>
        <v>2740739.0131528461</v>
      </c>
      <c r="AD7886" s="7">
        <f t="shared" si="988"/>
        <v>937792.39989097591</v>
      </c>
      <c r="AE7886" s="7">
        <f t="shared" si="989"/>
        <v>1118902.0167272645</v>
      </c>
      <c r="AF7886" s="8">
        <f t="shared" si="990"/>
        <v>0.98948057940959633</v>
      </c>
      <c r="AG7886" s="6">
        <f t="shared" si="991"/>
        <v>0.94637076053447422</v>
      </c>
    </row>
    <row r="7887" spans="1:33" x14ac:dyDescent="0.55000000000000004">
      <c r="A7887">
        <v>7886</v>
      </c>
      <c r="B7887" t="s">
        <v>1815</v>
      </c>
      <c r="C7887" t="s">
        <v>10887</v>
      </c>
      <c r="D7887" t="s">
        <v>25850</v>
      </c>
      <c r="E7887" t="s">
        <v>25851</v>
      </c>
      <c r="F7887" t="s">
        <v>25852</v>
      </c>
      <c r="G7887" t="s">
        <v>25853</v>
      </c>
      <c r="H7887">
        <v>330</v>
      </c>
      <c r="I7887">
        <v>343</v>
      </c>
      <c r="J7887" t="s">
        <v>9578</v>
      </c>
      <c r="K7887" t="s">
        <v>5</v>
      </c>
      <c r="L7887" t="s">
        <v>10900</v>
      </c>
      <c r="M7887">
        <v>338</v>
      </c>
      <c r="N7887" t="s">
        <v>13248</v>
      </c>
      <c r="O7887" t="s">
        <v>34158</v>
      </c>
      <c r="P7887" s="2">
        <v>55008775.999999993</v>
      </c>
      <c r="Q7887" s="2">
        <v>39280892.694310978</v>
      </c>
      <c r="R7887" s="2">
        <v>86910292.473114386</v>
      </c>
      <c r="S7887" s="2">
        <v>45852036.242224962</v>
      </c>
      <c r="T7887" s="2">
        <v>45949386.568801768</v>
      </c>
      <c r="U7887" s="2">
        <v>63610882.918353461</v>
      </c>
      <c r="V7887" s="2">
        <v>98162665.678925589</v>
      </c>
      <c r="W7887" s="2">
        <v>36002930.365711823</v>
      </c>
      <c r="X7887" s="2">
        <v>49107829.827385642</v>
      </c>
      <c r="Y7887" s="2">
        <v>81597315.007564485</v>
      </c>
      <c r="Z7887" s="7">
        <f t="shared" si="984"/>
        <v>56762999.352412574</v>
      </c>
      <c r="AA7887" s="7">
        <f t="shared" si="985"/>
        <v>62405168.394457132</v>
      </c>
      <c r="AB7887" s="7">
        <f t="shared" si="986"/>
        <v>21107737.53289523</v>
      </c>
      <c r="AC7887" s="7">
        <f t="shared" si="987"/>
        <v>23635062.904796034</v>
      </c>
      <c r="AD7887" s="7">
        <f t="shared" si="988"/>
        <v>10553868.766447615</v>
      </c>
      <c r="AE7887" s="7">
        <f t="shared" si="989"/>
        <v>9648974.0258888453</v>
      </c>
      <c r="AF7887" s="8">
        <f t="shared" si="990"/>
        <v>1.0993987123022728</v>
      </c>
      <c r="AG7887" s="6">
        <f t="shared" si="991"/>
        <v>0.7047125734312023</v>
      </c>
    </row>
    <row r="7888" spans="1:33" x14ac:dyDescent="0.55000000000000004">
      <c r="A7888">
        <v>7887</v>
      </c>
      <c r="B7888" t="s">
        <v>1815</v>
      </c>
      <c r="C7888" t="s">
        <v>10887</v>
      </c>
      <c r="D7888" t="s">
        <v>25850</v>
      </c>
      <c r="E7888" t="s">
        <v>25851</v>
      </c>
      <c r="F7888" t="s">
        <v>25852</v>
      </c>
      <c r="G7888" t="s">
        <v>25853</v>
      </c>
      <c r="H7888">
        <v>330</v>
      </c>
      <c r="I7888">
        <v>343</v>
      </c>
      <c r="J7888" t="s">
        <v>9578</v>
      </c>
      <c r="K7888" t="s">
        <v>45</v>
      </c>
      <c r="L7888" t="s">
        <v>10982</v>
      </c>
      <c r="M7888">
        <v>342</v>
      </c>
      <c r="N7888" t="s">
        <v>12583</v>
      </c>
      <c r="O7888" t="s">
        <v>34159</v>
      </c>
      <c r="P7888" s="2">
        <v>11235328</v>
      </c>
      <c r="Q7888" s="2">
        <v>9382078.0841611885</v>
      </c>
      <c r="R7888" s="2">
        <v>11973017.868550994</v>
      </c>
      <c r="S7888" s="2">
        <v>10576424.159185993</v>
      </c>
      <c r="T7888" s="2">
        <v>10046471.221751545</v>
      </c>
      <c r="U7888" s="2">
        <v>12660948.828338429</v>
      </c>
      <c r="V7888" s="2">
        <v>11514525.539707184</v>
      </c>
      <c r="W7888" s="2">
        <v>34256504.085729718</v>
      </c>
      <c r="X7888" s="2">
        <v>39553827.881827191</v>
      </c>
      <c r="Y7888" s="2">
        <v>13899787.288741685</v>
      </c>
      <c r="Z7888" s="7">
        <f t="shared" si="984"/>
        <v>10791712.027974544</v>
      </c>
      <c r="AA7888" s="7">
        <f t="shared" si="985"/>
        <v>20322010.807682622</v>
      </c>
      <c r="AB7888" s="7">
        <f t="shared" si="986"/>
        <v>1099347.5855576696</v>
      </c>
      <c r="AC7888" s="7">
        <f t="shared" si="987"/>
        <v>13016360.681815259</v>
      </c>
      <c r="AD7888" s="7">
        <f t="shared" si="988"/>
        <v>549673.79277883482</v>
      </c>
      <c r="AE7888" s="7">
        <f t="shared" si="989"/>
        <v>5313906.9964121226</v>
      </c>
      <c r="AF7888" s="8">
        <f t="shared" si="990"/>
        <v>1.8831127771945175</v>
      </c>
      <c r="AG7888" s="6">
        <f t="shared" si="991"/>
        <v>0.13328687492894703</v>
      </c>
    </row>
    <row r="7889" spans="1:33" x14ac:dyDescent="0.55000000000000004">
      <c r="A7889">
        <v>7888</v>
      </c>
      <c r="B7889" t="s">
        <v>1815</v>
      </c>
      <c r="C7889" t="s">
        <v>10887</v>
      </c>
      <c r="D7889" t="s">
        <v>25850</v>
      </c>
      <c r="E7889" t="s">
        <v>25851</v>
      </c>
      <c r="F7889" t="s">
        <v>25852</v>
      </c>
      <c r="G7889" t="s">
        <v>25853</v>
      </c>
      <c r="H7889">
        <v>330</v>
      </c>
      <c r="I7889">
        <v>345</v>
      </c>
      <c r="J7889" t="s">
        <v>9579</v>
      </c>
      <c r="K7889" t="s">
        <v>2406</v>
      </c>
      <c r="L7889" t="s">
        <v>16849</v>
      </c>
      <c r="M7889" t="s">
        <v>34160</v>
      </c>
      <c r="N7889" t="s">
        <v>34161</v>
      </c>
      <c r="O7889" t="s">
        <v>34162</v>
      </c>
      <c r="P7889" s="2">
        <v>229586.03125</v>
      </c>
      <c r="Q7889" s="2">
        <v>167575.09970813247</v>
      </c>
      <c r="R7889" s="2">
        <v>252935.92289716413</v>
      </c>
      <c r="S7889" s="2">
        <v>232464.82612279605</v>
      </c>
      <c r="T7889" s="2">
        <v>200524.67380138501</v>
      </c>
      <c r="U7889" s="2">
        <v>336357.3176521181</v>
      </c>
      <c r="V7889" s="2">
        <v>288070.81593259127</v>
      </c>
      <c r="W7889" s="2">
        <v>697799.0323609492</v>
      </c>
      <c r="X7889" s="2">
        <v>165037.67790440482</v>
      </c>
      <c r="Y7889" s="2">
        <v>562540.93808826699</v>
      </c>
      <c r="Z7889" s="7">
        <f t="shared" si="984"/>
        <v>220640.46999452316</v>
      </c>
      <c r="AA7889" s="7">
        <f t="shared" si="985"/>
        <v>375055.07595661929</v>
      </c>
      <c r="AB7889" s="7">
        <f t="shared" si="986"/>
        <v>36872.61072866129</v>
      </c>
      <c r="AC7889" s="7">
        <f t="shared" si="987"/>
        <v>211161.81314128675</v>
      </c>
      <c r="AD7889" s="7">
        <f t="shared" si="988"/>
        <v>18436.305364330645</v>
      </c>
      <c r="AE7889" s="7">
        <f t="shared" si="989"/>
        <v>86206.449226180004</v>
      </c>
      <c r="AF7889" s="8">
        <f t="shared" si="990"/>
        <v>1.6998471584380195</v>
      </c>
      <c r="AG7889" s="6">
        <f t="shared" si="991"/>
        <v>0.13538815014489319</v>
      </c>
    </row>
    <row r="7890" spans="1:33" x14ac:dyDescent="0.55000000000000004">
      <c r="A7890">
        <v>7889</v>
      </c>
      <c r="B7890" t="s">
        <v>1815</v>
      </c>
      <c r="C7890" t="s">
        <v>10887</v>
      </c>
      <c r="D7890" t="s">
        <v>25850</v>
      </c>
      <c r="E7890" t="s">
        <v>25851</v>
      </c>
      <c r="F7890" t="s">
        <v>25852</v>
      </c>
      <c r="G7890" t="s">
        <v>25853</v>
      </c>
      <c r="H7890">
        <v>330</v>
      </c>
      <c r="I7890">
        <v>347</v>
      </c>
      <c r="J7890" t="s">
        <v>9580</v>
      </c>
      <c r="K7890" t="s">
        <v>9581</v>
      </c>
      <c r="L7890" t="s">
        <v>34163</v>
      </c>
      <c r="M7890" t="s">
        <v>34164</v>
      </c>
      <c r="N7890" t="s">
        <v>34165</v>
      </c>
      <c r="O7890" t="s">
        <v>34166</v>
      </c>
      <c r="P7890" s="2">
        <v>3014188.5</v>
      </c>
      <c r="Q7890" s="2">
        <v>2680306.7913193484</v>
      </c>
      <c r="R7890" s="2">
        <v>2587461.0336470744</v>
      </c>
      <c r="S7890" s="2">
        <v>1625741.8812682661</v>
      </c>
      <c r="T7890" s="2">
        <v>2153018.7050190605</v>
      </c>
      <c r="U7890" s="2">
        <v>2702587.9211203475</v>
      </c>
      <c r="V7890" s="2">
        <v>2231135.3762730262</v>
      </c>
      <c r="W7890" s="2">
        <v>2400096.0020340229</v>
      </c>
      <c r="X7890" s="2">
        <v>2106113.5485371561</v>
      </c>
      <c r="Y7890" s="2">
        <v>2923238.4930648101</v>
      </c>
      <c r="Z7890" s="7">
        <f t="shared" si="984"/>
        <v>2476924.551558672</v>
      </c>
      <c r="AA7890" s="7">
        <f t="shared" si="985"/>
        <v>2419365.0076747374</v>
      </c>
      <c r="AB7890" s="7">
        <f t="shared" si="986"/>
        <v>596307.28594688699</v>
      </c>
      <c r="AC7890" s="7">
        <f t="shared" si="987"/>
        <v>328320.64397047635</v>
      </c>
      <c r="AD7890" s="7">
        <f t="shared" si="988"/>
        <v>298153.64297344349</v>
      </c>
      <c r="AE7890" s="7">
        <f t="shared" si="989"/>
        <v>134036.34162494159</v>
      </c>
      <c r="AF7890" s="8">
        <f t="shared" si="990"/>
        <v>0.97676168866439084</v>
      </c>
      <c r="AG7890" s="6">
        <f t="shared" si="991"/>
        <v>0.86834060345014363</v>
      </c>
    </row>
    <row r="7891" spans="1:33" x14ac:dyDescent="0.55000000000000004">
      <c r="A7891">
        <v>7890</v>
      </c>
      <c r="B7891" t="s">
        <v>156</v>
      </c>
      <c r="C7891" t="s">
        <v>10887</v>
      </c>
      <c r="D7891" t="s">
        <v>11292</v>
      </c>
      <c r="E7891" t="s">
        <v>11293</v>
      </c>
      <c r="F7891" t="s">
        <v>11294</v>
      </c>
      <c r="G7891" t="s">
        <v>11295</v>
      </c>
      <c r="H7891">
        <v>633</v>
      </c>
      <c r="I7891">
        <v>641</v>
      </c>
      <c r="J7891" t="s">
        <v>9582</v>
      </c>
      <c r="K7891" t="s">
        <v>138</v>
      </c>
      <c r="L7891" t="s">
        <v>11243</v>
      </c>
      <c r="M7891">
        <v>635</v>
      </c>
      <c r="N7891" t="s">
        <v>21667</v>
      </c>
      <c r="O7891" t="s">
        <v>34167</v>
      </c>
      <c r="P7891" s="2">
        <v>650553.375</v>
      </c>
      <c r="Q7891" s="2">
        <v>2102494.5892633512</v>
      </c>
      <c r="R7891" s="2">
        <v>0</v>
      </c>
      <c r="S7891" s="2">
        <v>973980.20051202143</v>
      </c>
      <c r="T7891" s="2">
        <v>1835289.5513428347</v>
      </c>
      <c r="U7891" s="2">
        <v>7650.9241222360433</v>
      </c>
      <c r="V7891" s="2">
        <v>0</v>
      </c>
      <c r="W7891" s="2">
        <v>3090168.7931357105</v>
      </c>
      <c r="X7891" s="2">
        <v>3146785.6340812524</v>
      </c>
      <c r="Y7891" s="2">
        <v>0</v>
      </c>
      <c r="Z7891" s="7">
        <f t="shared" si="984"/>
        <v>1242342.7215917909</v>
      </c>
      <c r="AA7891" s="7">
        <f t="shared" si="985"/>
        <v>2019973.7256705086</v>
      </c>
      <c r="AB7891" s="7">
        <f t="shared" si="986"/>
        <v>879328.51034900034</v>
      </c>
      <c r="AC7891" s="7">
        <f t="shared" si="987"/>
        <v>1545248.5666998832</v>
      </c>
      <c r="AD7891" s="7">
        <f t="shared" si="988"/>
        <v>439664.25517450017</v>
      </c>
      <c r="AE7891" s="7">
        <f t="shared" si="989"/>
        <v>630845.08569696196</v>
      </c>
      <c r="AF7891" s="8">
        <f t="shared" si="990"/>
        <v>1.6259391958141416</v>
      </c>
      <c r="AG7891" s="6">
        <f t="shared" si="991"/>
        <v>0.60432848756366941</v>
      </c>
    </row>
    <row r="7892" spans="1:33" x14ac:dyDescent="0.55000000000000004">
      <c r="A7892">
        <v>7891</v>
      </c>
      <c r="B7892" t="s">
        <v>9584</v>
      </c>
      <c r="C7892" t="s">
        <v>10887</v>
      </c>
      <c r="D7892" t="s">
        <v>34168</v>
      </c>
      <c r="E7892" t="s">
        <v>34169</v>
      </c>
      <c r="F7892" t="s">
        <v>34170</v>
      </c>
      <c r="G7892" t="s">
        <v>34171</v>
      </c>
      <c r="H7892">
        <v>1995</v>
      </c>
      <c r="I7892">
        <v>2009</v>
      </c>
      <c r="J7892" t="s">
        <v>9583</v>
      </c>
      <c r="K7892" t="s">
        <v>662</v>
      </c>
      <c r="L7892" t="s">
        <v>15836</v>
      </c>
      <c r="M7892" t="s">
        <v>34172</v>
      </c>
      <c r="N7892" t="s">
        <v>34173</v>
      </c>
      <c r="O7892" t="s">
        <v>34174</v>
      </c>
      <c r="P7892" s="2">
        <v>298416.0625</v>
      </c>
      <c r="Q7892" s="2">
        <v>367039.35064245143</v>
      </c>
      <c r="R7892" s="2">
        <v>477159.258075258</v>
      </c>
      <c r="S7892" s="2">
        <v>255690.30324884274</v>
      </c>
      <c r="T7892" s="2">
        <v>353549.06977506168</v>
      </c>
      <c r="U7892" s="2">
        <v>272727.9962994167</v>
      </c>
      <c r="V7892" s="2">
        <v>290028.55961219111</v>
      </c>
      <c r="W7892" s="2">
        <v>291917.45288272115</v>
      </c>
      <c r="X7892" s="2">
        <v>274172.70445527259</v>
      </c>
      <c r="Y7892" s="2">
        <v>409874.98014303739</v>
      </c>
      <c r="Z7892" s="7">
        <f t="shared" si="984"/>
        <v>349576.24361663801</v>
      </c>
      <c r="AA7892" s="7">
        <f t="shared" si="985"/>
        <v>315378.46052795008</v>
      </c>
      <c r="AB7892" s="7">
        <f t="shared" si="986"/>
        <v>96633.878834799194</v>
      </c>
      <c r="AC7892" s="7">
        <f t="shared" si="987"/>
        <v>54948.340135547602</v>
      </c>
      <c r="AD7892" s="7">
        <f t="shared" si="988"/>
        <v>48316.939417399597</v>
      </c>
      <c r="AE7892" s="7">
        <f t="shared" si="989"/>
        <v>22432.565924164181</v>
      </c>
      <c r="AF7892" s="8">
        <f t="shared" si="990"/>
        <v>0.90217360672199787</v>
      </c>
      <c r="AG7892" s="6">
        <f t="shared" si="991"/>
        <v>0.55343976545569751</v>
      </c>
    </row>
    <row r="7893" spans="1:33" x14ac:dyDescent="0.55000000000000004">
      <c r="A7893">
        <v>7892</v>
      </c>
      <c r="B7893" t="s">
        <v>4681</v>
      </c>
      <c r="C7893" t="s">
        <v>10887</v>
      </c>
      <c r="D7893" t="s">
        <v>22809</v>
      </c>
      <c r="E7893" t="s">
        <v>22810</v>
      </c>
      <c r="F7893" t="s">
        <v>22811</v>
      </c>
      <c r="G7893" t="s">
        <v>22812</v>
      </c>
      <c r="H7893">
        <v>1279</v>
      </c>
      <c r="I7893">
        <v>1297</v>
      </c>
      <c r="J7893" t="s">
        <v>9585</v>
      </c>
      <c r="K7893" t="s">
        <v>686</v>
      </c>
      <c r="L7893" t="s">
        <v>10937</v>
      </c>
      <c r="M7893">
        <v>1295</v>
      </c>
      <c r="N7893" t="s">
        <v>34175</v>
      </c>
      <c r="O7893" t="s">
        <v>34176</v>
      </c>
      <c r="P7893" s="2">
        <v>995020.4375</v>
      </c>
      <c r="Q7893" s="2">
        <v>912669.78839290282</v>
      </c>
      <c r="R7893" s="2">
        <v>0</v>
      </c>
      <c r="S7893" s="2">
        <v>952192.22467285523</v>
      </c>
      <c r="T7893" s="2">
        <v>916850.6913874551</v>
      </c>
      <c r="U7893" s="2">
        <v>0</v>
      </c>
      <c r="V7893" s="2">
        <v>0</v>
      </c>
      <c r="W7893" s="2">
        <v>966572.80451341078</v>
      </c>
      <c r="X7893" s="2">
        <v>1328975.3524093144</v>
      </c>
      <c r="Y7893" s="2">
        <v>0</v>
      </c>
      <c r="Z7893" s="7">
        <f t="shared" si="984"/>
        <v>953294.15018858609</v>
      </c>
      <c r="AA7893" s="7">
        <f t="shared" si="985"/>
        <v>1070799.6161033933</v>
      </c>
      <c r="AB7893" s="7">
        <f t="shared" si="986"/>
        <v>477831.88768009783</v>
      </c>
      <c r="AC7893" s="7">
        <f t="shared" si="987"/>
        <v>603512.37555882393</v>
      </c>
      <c r="AD7893" s="7">
        <f t="shared" si="988"/>
        <v>238915.94384004892</v>
      </c>
      <c r="AE7893" s="7">
        <f t="shared" si="989"/>
        <v>246382.89559567475</v>
      </c>
      <c r="AF7893" s="8">
        <f t="shared" si="990"/>
        <v>1.1232625479675518</v>
      </c>
      <c r="AG7893" s="6">
        <f t="shared" si="991"/>
        <v>0.61570415500995801</v>
      </c>
    </row>
    <row r="7894" spans="1:33" x14ac:dyDescent="0.55000000000000004">
      <c r="A7894">
        <v>7893</v>
      </c>
      <c r="B7894" t="s">
        <v>5432</v>
      </c>
      <c r="C7894" t="s">
        <v>10887</v>
      </c>
      <c r="D7894" t="s">
        <v>24611</v>
      </c>
      <c r="E7894" t="s">
        <v>24612</v>
      </c>
      <c r="F7894" t="s">
        <v>24613</v>
      </c>
      <c r="G7894" t="s">
        <v>24614</v>
      </c>
      <c r="H7894">
        <v>5</v>
      </c>
      <c r="I7894">
        <v>15</v>
      </c>
      <c r="J7894" t="s">
        <v>9586</v>
      </c>
      <c r="K7894" t="s">
        <v>77</v>
      </c>
      <c r="L7894" t="s">
        <v>11068</v>
      </c>
      <c r="M7894">
        <v>10</v>
      </c>
      <c r="N7894" t="s">
        <v>10958</v>
      </c>
      <c r="O7894" t="s">
        <v>34177</v>
      </c>
      <c r="P7894" s="2">
        <v>423923.625</v>
      </c>
      <c r="Q7894" s="2">
        <v>357467.94288706547</v>
      </c>
      <c r="R7894" s="2">
        <v>0</v>
      </c>
      <c r="S7894" s="2">
        <v>260537.70688222995</v>
      </c>
      <c r="T7894" s="2">
        <v>527855.28529974574</v>
      </c>
      <c r="U7894" s="2">
        <v>0</v>
      </c>
      <c r="V7894" s="2">
        <v>0</v>
      </c>
      <c r="W7894" s="2">
        <v>533598.02004153957</v>
      </c>
      <c r="X7894" s="2">
        <v>463761.89662922983</v>
      </c>
      <c r="Y7894" s="2">
        <v>0</v>
      </c>
      <c r="Z7894" s="7">
        <f t="shared" si="984"/>
        <v>347309.75825643184</v>
      </c>
      <c r="AA7894" s="7">
        <f t="shared" si="985"/>
        <v>508405.06732350501</v>
      </c>
      <c r="AB7894" s="7">
        <f t="shared" si="986"/>
        <v>186163.29151865945</v>
      </c>
      <c r="AC7894" s="7">
        <f t="shared" si="987"/>
        <v>279542.33212733309</v>
      </c>
      <c r="AD7894" s="7">
        <f t="shared" si="988"/>
        <v>93081.645759329724</v>
      </c>
      <c r="AE7894" s="7">
        <f t="shared" si="989"/>
        <v>114122.67920326516</v>
      </c>
      <c r="AF7894" s="8">
        <f t="shared" si="990"/>
        <v>1.4638375549129559</v>
      </c>
      <c r="AG7894" s="6">
        <f t="shared" si="991"/>
        <v>0.96703494808077606</v>
      </c>
    </row>
    <row r="7895" spans="1:33" x14ac:dyDescent="0.55000000000000004">
      <c r="A7895">
        <v>7894</v>
      </c>
      <c r="B7895" t="s">
        <v>36</v>
      </c>
      <c r="C7895" t="s">
        <v>10887</v>
      </c>
      <c r="D7895" t="s">
        <v>19820</v>
      </c>
      <c r="E7895" t="s">
        <v>19821</v>
      </c>
      <c r="F7895" t="s">
        <v>19822</v>
      </c>
      <c r="G7895" t="s">
        <v>19823</v>
      </c>
      <c r="H7895">
        <v>588</v>
      </c>
      <c r="I7895">
        <v>599</v>
      </c>
      <c r="J7895" t="s">
        <v>9587</v>
      </c>
      <c r="K7895" t="s">
        <v>40</v>
      </c>
      <c r="L7895" t="s">
        <v>10989</v>
      </c>
      <c r="M7895">
        <v>595</v>
      </c>
      <c r="N7895" t="s">
        <v>29251</v>
      </c>
      <c r="O7895" t="s">
        <v>34178</v>
      </c>
      <c r="P7895" s="2">
        <v>7439700</v>
      </c>
      <c r="Q7895" s="2">
        <v>6044819.4791553533</v>
      </c>
      <c r="R7895" s="2">
        <v>6715316.0256470023</v>
      </c>
      <c r="S7895" s="2">
        <v>6706640.6669268301</v>
      </c>
      <c r="T7895" s="2">
        <v>6367824.2500094175</v>
      </c>
      <c r="U7895" s="2">
        <v>7426891.8912021844</v>
      </c>
      <c r="V7895" s="2">
        <v>6422487.9622485656</v>
      </c>
      <c r="W7895" s="2">
        <v>7429423.8704732889</v>
      </c>
      <c r="X7895" s="2">
        <v>6486282.0701024039</v>
      </c>
      <c r="Y7895" s="2">
        <v>10592119.06921264</v>
      </c>
      <c r="Z7895" s="7">
        <f t="shared" si="984"/>
        <v>6726619.0429322971</v>
      </c>
      <c r="AA7895" s="7">
        <f t="shared" si="985"/>
        <v>7454171.5188747495</v>
      </c>
      <c r="AB7895" s="7">
        <f t="shared" si="986"/>
        <v>569754.91520670219</v>
      </c>
      <c r="AC7895" s="7">
        <f t="shared" si="987"/>
        <v>1614274.003227941</v>
      </c>
      <c r="AD7895" s="7">
        <f t="shared" si="988"/>
        <v>284877.4576033511</v>
      </c>
      <c r="AE7895" s="7">
        <f t="shared" si="989"/>
        <v>659024.60215806344</v>
      </c>
      <c r="AF7895" s="8">
        <f t="shared" si="990"/>
        <v>1.1081602022202961</v>
      </c>
      <c r="AG7895" s="6">
        <f t="shared" si="991"/>
        <v>0.34630078812733223</v>
      </c>
    </row>
    <row r="7896" spans="1:33" x14ac:dyDescent="0.55000000000000004">
      <c r="A7896">
        <v>7895</v>
      </c>
      <c r="B7896" t="s">
        <v>933</v>
      </c>
      <c r="C7896" t="s">
        <v>10887</v>
      </c>
      <c r="D7896" t="s">
        <v>13292</v>
      </c>
      <c r="E7896" t="s">
        <v>13293</v>
      </c>
      <c r="F7896" t="s">
        <v>13294</v>
      </c>
      <c r="G7896" t="s">
        <v>13295</v>
      </c>
      <c r="H7896">
        <v>321</v>
      </c>
      <c r="I7896">
        <v>345</v>
      </c>
      <c r="J7896" t="s">
        <v>9588</v>
      </c>
      <c r="K7896" t="s">
        <v>12</v>
      </c>
      <c r="L7896" t="s">
        <v>10913</v>
      </c>
      <c r="M7896">
        <v>336</v>
      </c>
      <c r="N7896" t="s">
        <v>12623</v>
      </c>
      <c r="O7896" t="s">
        <v>34179</v>
      </c>
      <c r="P7896" s="2">
        <v>30520220</v>
      </c>
      <c r="Q7896" s="2">
        <v>30007643.743978679</v>
      </c>
      <c r="R7896" s="2">
        <v>35671555.420838073</v>
      </c>
      <c r="S7896" s="2">
        <v>31738163.014361937</v>
      </c>
      <c r="T7896" s="2">
        <v>24315708.373827968</v>
      </c>
      <c r="U7896" s="2">
        <v>27329931.289693411</v>
      </c>
      <c r="V7896" s="2">
        <v>28927334.727601007</v>
      </c>
      <c r="W7896" s="2">
        <v>31802295.499239407</v>
      </c>
      <c r="X7896" s="2">
        <v>24523379.087906532</v>
      </c>
      <c r="Y7896" s="2">
        <v>37490771.369764313</v>
      </c>
      <c r="Z7896" s="7">
        <f t="shared" si="984"/>
        <v>31984395.544794671</v>
      </c>
      <c r="AA7896" s="7">
        <f t="shared" si="985"/>
        <v>29064903.391338777</v>
      </c>
      <c r="AB7896" s="7">
        <f t="shared" si="986"/>
        <v>2563014.8990691765</v>
      </c>
      <c r="AC7896" s="7">
        <f t="shared" si="987"/>
        <v>4993954.6731222738</v>
      </c>
      <c r="AD7896" s="7">
        <f t="shared" si="988"/>
        <v>1281507.4495345883</v>
      </c>
      <c r="AE7896" s="7">
        <f t="shared" si="989"/>
        <v>2038773.4579561884</v>
      </c>
      <c r="AF7896" s="8">
        <f t="shared" si="990"/>
        <v>0.90872135915880925</v>
      </c>
      <c r="AG7896" s="6">
        <f t="shared" si="991"/>
        <v>0.26115340271791992</v>
      </c>
    </row>
    <row r="7897" spans="1:33" x14ac:dyDescent="0.55000000000000004">
      <c r="A7897">
        <v>7896</v>
      </c>
      <c r="B7897" t="s">
        <v>933</v>
      </c>
      <c r="C7897" t="s">
        <v>10887</v>
      </c>
      <c r="D7897" t="s">
        <v>13292</v>
      </c>
      <c r="E7897" t="s">
        <v>13293</v>
      </c>
      <c r="F7897" t="s">
        <v>13294</v>
      </c>
      <c r="G7897" t="s">
        <v>13295</v>
      </c>
      <c r="H7897">
        <v>321</v>
      </c>
      <c r="I7897">
        <v>345</v>
      </c>
      <c r="J7897" t="s">
        <v>9588</v>
      </c>
      <c r="K7897" t="s">
        <v>14</v>
      </c>
      <c r="L7897" t="s">
        <v>10916</v>
      </c>
      <c r="M7897">
        <v>338</v>
      </c>
      <c r="N7897" t="s">
        <v>34180</v>
      </c>
      <c r="O7897" t="s">
        <v>34181</v>
      </c>
      <c r="P7897" s="2">
        <v>12228972</v>
      </c>
      <c r="Q7897" s="2">
        <v>12506981.726451743</v>
      </c>
      <c r="R7897" s="2">
        <v>12708042.197717939</v>
      </c>
      <c r="S7897" s="2">
        <v>11975816.982794629</v>
      </c>
      <c r="T7897" s="2">
        <v>9358444.5120769665</v>
      </c>
      <c r="U7897" s="2">
        <v>12414415.516852098</v>
      </c>
      <c r="V7897" s="2">
        <v>9387475.0017997772</v>
      </c>
      <c r="W7897" s="2">
        <v>9606164.949486319</v>
      </c>
      <c r="X7897" s="2">
        <v>11087962.995292392</v>
      </c>
      <c r="Y7897" s="2">
        <v>16341540.396731468</v>
      </c>
      <c r="Z7897" s="7">
        <f t="shared" si="984"/>
        <v>12354953.226741077</v>
      </c>
      <c r="AA7897" s="7">
        <f t="shared" si="985"/>
        <v>11366000.562039837</v>
      </c>
      <c r="AB7897" s="7">
        <f t="shared" si="986"/>
        <v>320104.17424893728</v>
      </c>
      <c r="AC7897" s="7">
        <f t="shared" si="987"/>
        <v>2719350.7137578768</v>
      </c>
      <c r="AD7897" s="7">
        <f t="shared" si="988"/>
        <v>160052.08712446864</v>
      </c>
      <c r="AE7897" s="7">
        <f t="shared" si="989"/>
        <v>1110170.280063339</v>
      </c>
      <c r="AF7897" s="8">
        <f t="shared" si="990"/>
        <v>0.91995496489936124</v>
      </c>
      <c r="AG7897" s="6">
        <f t="shared" si="991"/>
        <v>0.41678422652881297</v>
      </c>
    </row>
    <row r="7898" spans="1:33" x14ac:dyDescent="0.55000000000000004">
      <c r="A7898">
        <v>7897</v>
      </c>
      <c r="B7898" t="s">
        <v>1406</v>
      </c>
      <c r="C7898" t="s">
        <v>10887</v>
      </c>
      <c r="D7898" t="s">
        <v>14492</v>
      </c>
      <c r="E7898" t="s">
        <v>14493</v>
      </c>
      <c r="F7898" t="s">
        <v>14494</v>
      </c>
      <c r="G7898" t="s">
        <v>14495</v>
      </c>
      <c r="H7898">
        <v>205</v>
      </c>
      <c r="I7898">
        <v>227</v>
      </c>
      <c r="J7898" t="s">
        <v>9589</v>
      </c>
      <c r="K7898" t="s">
        <v>7695</v>
      </c>
      <c r="L7898" t="s">
        <v>34076</v>
      </c>
      <c r="M7898">
        <v>205</v>
      </c>
      <c r="N7898" t="s">
        <v>19090</v>
      </c>
      <c r="O7898" t="s">
        <v>34182</v>
      </c>
      <c r="P7898" s="2">
        <v>11735534</v>
      </c>
      <c r="Q7898" s="2">
        <v>11745824.556983661</v>
      </c>
      <c r="R7898" s="2">
        <v>13844315.699367141</v>
      </c>
      <c r="S7898" s="2">
        <v>11716735.033645367</v>
      </c>
      <c r="T7898" s="2">
        <v>11963537.251947936</v>
      </c>
      <c r="U7898" s="2">
        <v>11925939.87123275</v>
      </c>
      <c r="V7898" s="2">
        <v>9533393.8769939933</v>
      </c>
      <c r="W7898" s="2">
        <v>12539418.398016922</v>
      </c>
      <c r="X7898" s="2">
        <v>10230878.395821163</v>
      </c>
      <c r="Y7898" s="2">
        <v>13700004.879821369</v>
      </c>
      <c r="Z7898" s="7">
        <f t="shared" si="984"/>
        <v>12260602.322499042</v>
      </c>
      <c r="AA7898" s="7">
        <f t="shared" si="985"/>
        <v>11648862.112305688</v>
      </c>
      <c r="AB7898" s="7">
        <f t="shared" si="986"/>
        <v>1055877.6095610342</v>
      </c>
      <c r="AC7898" s="7">
        <f t="shared" si="987"/>
        <v>1527216.6417100669</v>
      </c>
      <c r="AD7898" s="7">
        <f t="shared" si="988"/>
        <v>527938.80478051712</v>
      </c>
      <c r="AE7898" s="7">
        <f t="shared" si="989"/>
        <v>623483.58314609691</v>
      </c>
      <c r="AF7898" s="8">
        <f t="shared" si="990"/>
        <v>0.95010520738685333</v>
      </c>
      <c r="AG7898" s="6">
        <f t="shared" si="991"/>
        <v>0.47558467341183186</v>
      </c>
    </row>
    <row r="7899" spans="1:33" x14ac:dyDescent="0.55000000000000004">
      <c r="A7899">
        <v>7898</v>
      </c>
      <c r="B7899" t="s">
        <v>1406</v>
      </c>
      <c r="C7899" t="s">
        <v>10887</v>
      </c>
      <c r="D7899" t="s">
        <v>14492</v>
      </c>
      <c r="E7899" t="s">
        <v>14493</v>
      </c>
      <c r="F7899" t="s">
        <v>14494</v>
      </c>
      <c r="G7899" t="s">
        <v>14495</v>
      </c>
      <c r="H7899">
        <v>205</v>
      </c>
      <c r="I7899">
        <v>227</v>
      </c>
      <c r="J7899" t="s">
        <v>9589</v>
      </c>
      <c r="K7899" t="s">
        <v>3539</v>
      </c>
      <c r="L7899" t="s">
        <v>10951</v>
      </c>
      <c r="M7899">
        <v>208</v>
      </c>
      <c r="N7899" t="s">
        <v>18096</v>
      </c>
      <c r="O7899" t="s">
        <v>34183</v>
      </c>
      <c r="P7899" s="2">
        <v>11735534</v>
      </c>
      <c r="Q7899" s="2">
        <v>11745824.556983661</v>
      </c>
      <c r="R7899" s="2">
        <v>13279445.208855171</v>
      </c>
      <c r="S7899" s="2">
        <v>11716735.033645367</v>
      </c>
      <c r="T7899" s="2">
        <v>11963537.251947936</v>
      </c>
      <c r="U7899" s="2">
        <v>11925939.87123275</v>
      </c>
      <c r="V7899" s="2">
        <v>9533146.3155446798</v>
      </c>
      <c r="W7899" s="2">
        <v>12361701.364421228</v>
      </c>
      <c r="X7899" s="2">
        <v>10230878.395821163</v>
      </c>
      <c r="Y7899" s="2">
        <v>13700004.879821369</v>
      </c>
      <c r="Z7899" s="7">
        <f t="shared" si="984"/>
        <v>12119384.69987105</v>
      </c>
      <c r="AA7899" s="7">
        <f t="shared" si="985"/>
        <v>11619201.346464856</v>
      </c>
      <c r="AB7899" s="7">
        <f t="shared" si="986"/>
        <v>773467.44778770802</v>
      </c>
      <c r="AC7899" s="7">
        <f t="shared" si="987"/>
        <v>1508162.5619797921</v>
      </c>
      <c r="AD7899" s="7">
        <f t="shared" si="988"/>
        <v>386733.72389385401</v>
      </c>
      <c r="AE7899" s="7">
        <f t="shared" si="989"/>
        <v>615704.78766985005</v>
      </c>
      <c r="AF7899" s="8">
        <f t="shared" si="990"/>
        <v>0.95872865118214157</v>
      </c>
      <c r="AG7899" s="6">
        <f t="shared" si="991"/>
        <v>0.5116321946116652</v>
      </c>
    </row>
    <row r="7900" spans="1:33" x14ac:dyDescent="0.55000000000000004">
      <c r="A7900">
        <v>7899</v>
      </c>
      <c r="B7900" t="s">
        <v>9591</v>
      </c>
      <c r="C7900" t="s">
        <v>10887</v>
      </c>
      <c r="D7900" t="s">
        <v>34184</v>
      </c>
      <c r="E7900" t="s">
        <v>34185</v>
      </c>
      <c r="F7900" t="s">
        <v>34186</v>
      </c>
      <c r="G7900" t="s">
        <v>34187</v>
      </c>
      <c r="H7900">
        <v>259</v>
      </c>
      <c r="I7900">
        <v>265</v>
      </c>
      <c r="J7900" t="s">
        <v>9590</v>
      </c>
      <c r="K7900" t="s">
        <v>3539</v>
      </c>
      <c r="L7900" t="s">
        <v>10951</v>
      </c>
      <c r="M7900">
        <v>262</v>
      </c>
      <c r="N7900" t="s">
        <v>13302</v>
      </c>
      <c r="O7900" t="s">
        <v>34188</v>
      </c>
      <c r="P7900" s="2">
        <v>3575187</v>
      </c>
      <c r="Q7900" s="2">
        <v>2856397.3879307206</v>
      </c>
      <c r="R7900" s="2">
        <v>3465779.9547111578</v>
      </c>
      <c r="S7900" s="2">
        <v>2936875.431759438</v>
      </c>
      <c r="T7900" s="2">
        <v>3415458.1944662146</v>
      </c>
      <c r="U7900" s="2">
        <v>3775007.162301051</v>
      </c>
      <c r="V7900" s="2">
        <v>4297206.9114879388</v>
      </c>
      <c r="W7900" s="2">
        <v>3642517.4782059602</v>
      </c>
      <c r="X7900" s="2">
        <v>3061710.349771169</v>
      </c>
      <c r="Y7900" s="2">
        <v>3261034.5189060671</v>
      </c>
      <c r="Z7900" s="7">
        <f t="shared" si="984"/>
        <v>3208559.9436003291</v>
      </c>
      <c r="AA7900" s="7">
        <f t="shared" si="985"/>
        <v>3575489.1025230666</v>
      </c>
      <c r="AB7900" s="7">
        <f t="shared" si="986"/>
        <v>364421.21791049972</v>
      </c>
      <c r="AC7900" s="7">
        <f t="shared" si="987"/>
        <v>436723.49114098353</v>
      </c>
      <c r="AD7900" s="7">
        <f t="shared" si="988"/>
        <v>182210.60895524986</v>
      </c>
      <c r="AE7900" s="7">
        <f t="shared" si="989"/>
        <v>178291.61866371657</v>
      </c>
      <c r="AF7900" s="8">
        <f t="shared" si="990"/>
        <v>1.1143594526431086</v>
      </c>
      <c r="AG7900" s="6">
        <f t="shared" si="991"/>
        <v>0.19089451675481101</v>
      </c>
    </row>
    <row r="7901" spans="1:33" x14ac:dyDescent="0.55000000000000004">
      <c r="A7901">
        <v>7900</v>
      </c>
      <c r="B7901" t="s">
        <v>1775</v>
      </c>
      <c r="C7901" t="s">
        <v>10887</v>
      </c>
      <c r="D7901" t="s">
        <v>15350</v>
      </c>
      <c r="E7901" t="s">
        <v>15351</v>
      </c>
      <c r="F7901" t="s">
        <v>15352</v>
      </c>
      <c r="G7901" t="s">
        <v>15353</v>
      </c>
      <c r="H7901">
        <v>873</v>
      </c>
      <c r="I7901">
        <v>889</v>
      </c>
      <c r="J7901" t="s">
        <v>9592</v>
      </c>
      <c r="K7901" t="s">
        <v>208</v>
      </c>
      <c r="L7901" t="s">
        <v>10923</v>
      </c>
      <c r="M7901">
        <v>883</v>
      </c>
      <c r="N7901" t="s">
        <v>15667</v>
      </c>
      <c r="O7901" t="s">
        <v>34189</v>
      </c>
      <c r="P7901" s="2">
        <v>2158423.5</v>
      </c>
      <c r="Q7901" s="2">
        <v>2068695.8481232256</v>
      </c>
      <c r="R7901" s="2">
        <v>1944587.2733119214</v>
      </c>
      <c r="S7901" s="2">
        <v>2140160.7410313748</v>
      </c>
      <c r="T7901" s="2">
        <v>884703.06004208082</v>
      </c>
      <c r="U7901" s="2">
        <v>1136737.7296040633</v>
      </c>
      <c r="V7901" s="2">
        <v>2114263.1232266286</v>
      </c>
      <c r="W7901" s="2">
        <v>898687.25420440303</v>
      </c>
      <c r="X7901" s="2">
        <v>904198.13439395081</v>
      </c>
      <c r="Y7901" s="2">
        <v>1494315.7210944535</v>
      </c>
      <c r="Z7901" s="7">
        <f t="shared" si="984"/>
        <v>2077966.8406166304</v>
      </c>
      <c r="AA7901" s="7">
        <f t="shared" si="985"/>
        <v>1238817.5037609299</v>
      </c>
      <c r="AB7901" s="7">
        <f t="shared" si="986"/>
        <v>96983.530498971595</v>
      </c>
      <c r="AC7901" s="7">
        <f t="shared" si="987"/>
        <v>488909.0713544708</v>
      </c>
      <c r="AD7901" s="7">
        <f t="shared" si="988"/>
        <v>48491.765249485798</v>
      </c>
      <c r="AE7901" s="7">
        <f t="shared" si="989"/>
        <v>199596.29257273756</v>
      </c>
      <c r="AF7901" s="8">
        <f t="shared" si="990"/>
        <v>0.59616808100427365</v>
      </c>
      <c r="AG7901" s="6">
        <f t="shared" si="991"/>
        <v>7.548515887169616E-3</v>
      </c>
    </row>
    <row r="7902" spans="1:33" x14ac:dyDescent="0.55000000000000004">
      <c r="A7902">
        <v>7901</v>
      </c>
      <c r="B7902" t="s">
        <v>518</v>
      </c>
      <c r="C7902" t="s">
        <v>10887</v>
      </c>
      <c r="D7902" t="s">
        <v>12239</v>
      </c>
      <c r="E7902" t="s">
        <v>12240</v>
      </c>
      <c r="F7902" t="s">
        <v>12241</v>
      </c>
      <c r="G7902" t="s">
        <v>12242</v>
      </c>
      <c r="H7902">
        <v>398</v>
      </c>
      <c r="I7902">
        <v>409</v>
      </c>
      <c r="J7902" t="s">
        <v>9593</v>
      </c>
      <c r="K7902" t="s">
        <v>211</v>
      </c>
      <c r="L7902" t="s">
        <v>11243</v>
      </c>
      <c r="M7902">
        <v>400</v>
      </c>
      <c r="N7902" t="s">
        <v>15039</v>
      </c>
      <c r="O7902" t="s">
        <v>34190</v>
      </c>
      <c r="P7902" s="2">
        <v>1203964.5</v>
      </c>
      <c r="Q7902" s="2">
        <v>1357916.3316590653</v>
      </c>
      <c r="R7902" s="2">
        <v>1708771.2771512361</v>
      </c>
      <c r="S7902" s="2">
        <v>1437624.5002695038</v>
      </c>
      <c r="T7902" s="2">
        <v>1246356.5842419558</v>
      </c>
      <c r="U7902" s="2">
        <v>1141028.9477565044</v>
      </c>
      <c r="V7902" s="2">
        <v>871206.01865645591</v>
      </c>
      <c r="W7902" s="2">
        <v>1174080.4512322794</v>
      </c>
      <c r="X7902" s="2">
        <v>1298783.0776431211</v>
      </c>
      <c r="Y7902" s="2">
        <v>1430578.3905871855</v>
      </c>
      <c r="Z7902" s="7">
        <f t="shared" si="984"/>
        <v>1427069.1522699515</v>
      </c>
      <c r="AA7902" s="7">
        <f t="shared" si="985"/>
        <v>1193672.2450195837</v>
      </c>
      <c r="AB7902" s="7">
        <f t="shared" si="986"/>
        <v>211364.85122252235</v>
      </c>
      <c r="AC7902" s="7">
        <f t="shared" si="987"/>
        <v>188195.68051218273</v>
      </c>
      <c r="AD7902" s="7">
        <f t="shared" si="988"/>
        <v>105682.42561126118</v>
      </c>
      <c r="AE7902" s="7">
        <f t="shared" si="989"/>
        <v>76830.564841781947</v>
      </c>
      <c r="AF7902" s="8">
        <f t="shared" si="990"/>
        <v>0.83645017700850888</v>
      </c>
      <c r="AG7902" s="6">
        <f t="shared" si="991"/>
        <v>0.1242615641137218</v>
      </c>
    </row>
    <row r="7903" spans="1:33" x14ac:dyDescent="0.55000000000000004">
      <c r="A7903">
        <v>7902</v>
      </c>
      <c r="B7903" t="s">
        <v>8969</v>
      </c>
      <c r="C7903" t="s">
        <v>10887</v>
      </c>
      <c r="D7903" t="s">
        <v>32699</v>
      </c>
      <c r="E7903" t="s">
        <v>32700</v>
      </c>
      <c r="F7903" t="s">
        <v>32701</v>
      </c>
      <c r="G7903" t="s">
        <v>32702</v>
      </c>
      <c r="H7903">
        <v>305</v>
      </c>
      <c r="I7903">
        <v>326</v>
      </c>
      <c r="J7903" t="s">
        <v>9594</v>
      </c>
      <c r="K7903" t="s">
        <v>199</v>
      </c>
      <c r="L7903" t="s">
        <v>10923</v>
      </c>
      <c r="M7903">
        <v>315</v>
      </c>
      <c r="N7903" t="s">
        <v>22068</v>
      </c>
      <c r="O7903" t="s">
        <v>34191</v>
      </c>
      <c r="P7903" s="2">
        <v>468271.1875</v>
      </c>
      <c r="Q7903" s="2">
        <v>416336.72787068906</v>
      </c>
      <c r="R7903" s="2">
        <v>492830.90884686826</v>
      </c>
      <c r="S7903" s="2">
        <v>546888.23108401115</v>
      </c>
      <c r="T7903" s="2">
        <v>480492.57186562836</v>
      </c>
      <c r="U7903" s="2">
        <v>392977.48592395813</v>
      </c>
      <c r="V7903" s="2">
        <v>558038.38020866166</v>
      </c>
      <c r="W7903" s="2">
        <v>462428.5084105889</v>
      </c>
      <c r="X7903" s="2">
        <v>445461.16614200361</v>
      </c>
      <c r="Y7903" s="2">
        <v>441932.03679074632</v>
      </c>
      <c r="Z7903" s="7">
        <f t="shared" si="984"/>
        <v>481081.76382539212</v>
      </c>
      <c r="AA7903" s="7">
        <f t="shared" si="985"/>
        <v>463555.0248902645</v>
      </c>
      <c r="AB7903" s="7">
        <f t="shared" si="986"/>
        <v>54235.794110408497</v>
      </c>
      <c r="AC7903" s="7">
        <f t="shared" si="987"/>
        <v>54756.523473351961</v>
      </c>
      <c r="AD7903" s="7">
        <f t="shared" si="988"/>
        <v>27117.897055204248</v>
      </c>
      <c r="AE7903" s="7">
        <f t="shared" si="989"/>
        <v>22354.257099740327</v>
      </c>
      <c r="AF7903" s="8">
        <f t="shared" si="990"/>
        <v>0.96356806627679836</v>
      </c>
      <c r="AG7903" s="6">
        <f t="shared" si="991"/>
        <v>0.63410478302344775</v>
      </c>
    </row>
    <row r="7904" spans="1:33" x14ac:dyDescent="0.55000000000000004">
      <c r="A7904">
        <v>7903</v>
      </c>
      <c r="B7904" t="s">
        <v>2932</v>
      </c>
      <c r="C7904" t="s">
        <v>10887</v>
      </c>
      <c r="D7904" t="s">
        <v>18266</v>
      </c>
      <c r="E7904" t="s">
        <v>18267</v>
      </c>
      <c r="F7904" t="s">
        <v>18268</v>
      </c>
      <c r="G7904" t="s">
        <v>18269</v>
      </c>
      <c r="H7904">
        <v>995</v>
      </c>
      <c r="I7904">
        <v>1003</v>
      </c>
      <c r="J7904" t="s">
        <v>9595</v>
      </c>
      <c r="K7904" t="s">
        <v>4633</v>
      </c>
      <c r="L7904" t="s">
        <v>11243</v>
      </c>
      <c r="M7904">
        <v>997</v>
      </c>
      <c r="N7904" t="s">
        <v>18718</v>
      </c>
      <c r="O7904" t="s">
        <v>34192</v>
      </c>
      <c r="P7904" s="2">
        <v>2623096.75</v>
      </c>
      <c r="Q7904" s="2">
        <v>3375052.3746176925</v>
      </c>
      <c r="R7904" s="2">
        <v>4736085.8880032012</v>
      </c>
      <c r="S7904" s="2">
        <v>3961646.5455415356</v>
      </c>
      <c r="T7904" s="2">
        <v>2613627.8108984735</v>
      </c>
      <c r="U7904" s="2">
        <v>2563849.9492792576</v>
      </c>
      <c r="V7904" s="2">
        <v>3253736.0439813645</v>
      </c>
      <c r="W7904" s="2">
        <v>2449627.8907646211</v>
      </c>
      <c r="X7904" s="2">
        <v>2507196.7893331316</v>
      </c>
      <c r="Y7904" s="2">
        <v>4050591.197665229</v>
      </c>
      <c r="Z7904" s="7">
        <f t="shared" si="984"/>
        <v>3673970.3895406071</v>
      </c>
      <c r="AA7904" s="7">
        <f t="shared" si="985"/>
        <v>2906438.2803203464</v>
      </c>
      <c r="AB7904" s="7">
        <f t="shared" si="986"/>
        <v>895271.70712447132</v>
      </c>
      <c r="AC7904" s="7">
        <f t="shared" si="987"/>
        <v>632594.00417851808</v>
      </c>
      <c r="AD7904" s="7">
        <f t="shared" si="988"/>
        <v>447635.85356223566</v>
      </c>
      <c r="AE7904" s="7">
        <f t="shared" si="989"/>
        <v>258255.42076356985</v>
      </c>
      <c r="AF7904" s="8">
        <f t="shared" si="990"/>
        <v>0.79108919565455915</v>
      </c>
      <c r="AG7904" s="6">
        <f t="shared" si="991"/>
        <v>0.1976578439640754</v>
      </c>
    </row>
    <row r="7905" spans="1:33" x14ac:dyDescent="0.55000000000000004">
      <c r="A7905">
        <v>7904</v>
      </c>
      <c r="B7905" t="s">
        <v>2114</v>
      </c>
      <c r="C7905" t="s">
        <v>10887</v>
      </c>
      <c r="D7905" t="s">
        <v>16122</v>
      </c>
      <c r="E7905" t="s">
        <v>16123</v>
      </c>
      <c r="F7905" t="s">
        <v>16124</v>
      </c>
      <c r="G7905" t="s">
        <v>16125</v>
      </c>
      <c r="H7905">
        <v>1031</v>
      </c>
      <c r="I7905">
        <v>1045</v>
      </c>
      <c r="J7905" t="s">
        <v>9596</v>
      </c>
      <c r="K7905" t="s">
        <v>2259</v>
      </c>
      <c r="L7905" t="s">
        <v>16495</v>
      </c>
      <c r="M7905" t="s">
        <v>34193</v>
      </c>
      <c r="N7905" t="s">
        <v>34194</v>
      </c>
      <c r="O7905" t="s">
        <v>34195</v>
      </c>
      <c r="P7905" s="2">
        <v>820298.375</v>
      </c>
      <c r="Q7905" s="2">
        <v>675900.64579638804</v>
      </c>
      <c r="R7905" s="2">
        <v>1001183.025620582</v>
      </c>
      <c r="S7905" s="2">
        <v>920545.90892241686</v>
      </c>
      <c r="T7905" s="2">
        <v>569266.45689377678</v>
      </c>
      <c r="U7905" s="2">
        <v>619946.45573675027</v>
      </c>
      <c r="V7905" s="2">
        <v>604545.86091282184</v>
      </c>
      <c r="W7905" s="2">
        <v>670939.34381092119</v>
      </c>
      <c r="X7905" s="2">
        <v>700506.2111450095</v>
      </c>
      <c r="Y7905" s="2">
        <v>1355164.0324678037</v>
      </c>
      <c r="Z7905" s="7">
        <f t="shared" si="984"/>
        <v>854481.98883484676</v>
      </c>
      <c r="AA7905" s="7">
        <f t="shared" si="985"/>
        <v>753394.72682784719</v>
      </c>
      <c r="AB7905" s="7">
        <f t="shared" si="986"/>
        <v>140173.04932068277</v>
      </c>
      <c r="AC7905" s="7">
        <f t="shared" si="987"/>
        <v>298526.39019701531</v>
      </c>
      <c r="AD7905" s="7">
        <f t="shared" si="988"/>
        <v>70086.524660341383</v>
      </c>
      <c r="AE7905" s="7">
        <f t="shared" si="989"/>
        <v>121872.88845627963</v>
      </c>
      <c r="AF7905" s="8">
        <f t="shared" si="990"/>
        <v>0.88169760939626129</v>
      </c>
      <c r="AG7905" s="6">
        <f t="shared" si="991"/>
        <v>0.49394352127967434</v>
      </c>
    </row>
    <row r="7906" spans="1:33" x14ac:dyDescent="0.55000000000000004">
      <c r="A7906">
        <v>7905</v>
      </c>
      <c r="B7906" t="s">
        <v>2114</v>
      </c>
      <c r="C7906" t="s">
        <v>10887</v>
      </c>
      <c r="D7906" t="s">
        <v>16122</v>
      </c>
      <c r="E7906" t="s">
        <v>16123</v>
      </c>
      <c r="F7906" t="s">
        <v>16124</v>
      </c>
      <c r="G7906" t="s">
        <v>16125</v>
      </c>
      <c r="H7906">
        <v>1031</v>
      </c>
      <c r="I7906">
        <v>1045</v>
      </c>
      <c r="J7906" t="s">
        <v>9596</v>
      </c>
      <c r="K7906" t="s">
        <v>38</v>
      </c>
      <c r="L7906" t="s">
        <v>11460</v>
      </c>
      <c r="M7906">
        <v>1037</v>
      </c>
      <c r="N7906" t="s">
        <v>34196</v>
      </c>
      <c r="O7906" t="s">
        <v>34197</v>
      </c>
      <c r="P7906" s="2">
        <v>305436.40625</v>
      </c>
      <c r="Q7906" s="2">
        <v>348620.3751831493</v>
      </c>
      <c r="R7906" s="2">
        <v>532421.33589740784</v>
      </c>
      <c r="S7906" s="2">
        <v>324909.12517522479</v>
      </c>
      <c r="T7906" s="2">
        <v>327765.30418828834</v>
      </c>
      <c r="U7906" s="2">
        <v>395190.52950586128</v>
      </c>
      <c r="V7906" s="2">
        <v>332348.41975129163</v>
      </c>
      <c r="W7906" s="2">
        <v>335546.55697497074</v>
      </c>
      <c r="X7906" s="2">
        <v>203091.53879715333</v>
      </c>
      <c r="Y7906" s="2">
        <v>544296.74509786232</v>
      </c>
      <c r="Z7906" s="7">
        <f t="shared" si="984"/>
        <v>377846.81062644551</v>
      </c>
      <c r="AA7906" s="7">
        <f t="shared" si="985"/>
        <v>356373.18238590466</v>
      </c>
      <c r="AB7906" s="7">
        <f t="shared" si="986"/>
        <v>104551.63571868415</v>
      </c>
      <c r="AC7906" s="7">
        <f t="shared" si="987"/>
        <v>111486.91614865095</v>
      </c>
      <c r="AD7906" s="7">
        <f t="shared" si="988"/>
        <v>52275.817859342074</v>
      </c>
      <c r="AE7906" s="7">
        <f t="shared" si="989"/>
        <v>45514.3429267748</v>
      </c>
      <c r="AF7906" s="8">
        <f t="shared" si="990"/>
        <v>0.94316842795380762</v>
      </c>
      <c r="AG7906" s="6">
        <f t="shared" si="991"/>
        <v>0.76586179724830683</v>
      </c>
    </row>
    <row r="7907" spans="1:33" x14ac:dyDescent="0.55000000000000004">
      <c r="A7907">
        <v>7906</v>
      </c>
      <c r="B7907" t="s">
        <v>6411</v>
      </c>
      <c r="C7907" t="s">
        <v>10887</v>
      </c>
      <c r="D7907" t="s">
        <v>34198</v>
      </c>
      <c r="E7907" t="s">
        <v>34199</v>
      </c>
      <c r="F7907" t="s">
        <v>34200</v>
      </c>
      <c r="G7907" t="s">
        <v>34201</v>
      </c>
      <c r="H7907">
        <v>21</v>
      </c>
      <c r="I7907">
        <v>37</v>
      </c>
      <c r="J7907" t="s">
        <v>9598</v>
      </c>
      <c r="K7907" t="s">
        <v>1166</v>
      </c>
      <c r="L7907" t="s">
        <v>13943</v>
      </c>
      <c r="M7907" t="s">
        <v>34202</v>
      </c>
      <c r="N7907" t="s">
        <v>34203</v>
      </c>
      <c r="O7907" t="s">
        <v>34204</v>
      </c>
      <c r="P7907" s="2">
        <v>118593232</v>
      </c>
      <c r="Q7907" s="2">
        <v>96045012.767750725</v>
      </c>
      <c r="R7907" s="2">
        <v>116828729.69211397</v>
      </c>
      <c r="S7907" s="2">
        <v>87653190.686051384</v>
      </c>
      <c r="T7907" s="2">
        <v>76488197.928387612</v>
      </c>
      <c r="U7907" s="2">
        <v>100884637.02031279</v>
      </c>
      <c r="V7907" s="2">
        <v>117595043.97196853</v>
      </c>
      <c r="W7907" s="2">
        <v>77030748.869541004</v>
      </c>
      <c r="X7907" s="2">
        <v>72215624.491149724</v>
      </c>
      <c r="Y7907" s="2">
        <v>112063960.95956488</v>
      </c>
      <c r="Z7907" s="7">
        <f t="shared" si="984"/>
        <v>104780041.28647903</v>
      </c>
      <c r="AA7907" s="7">
        <f t="shared" si="985"/>
        <v>92713035.540154099</v>
      </c>
      <c r="AB7907" s="7">
        <f t="shared" si="986"/>
        <v>15336284.477197032</v>
      </c>
      <c r="AC7907" s="7">
        <f t="shared" si="987"/>
        <v>19948288.444868289</v>
      </c>
      <c r="AD7907" s="7">
        <f t="shared" si="988"/>
        <v>7668142.2385985162</v>
      </c>
      <c r="AE7907" s="7">
        <f t="shared" si="989"/>
        <v>8143854.6552975122</v>
      </c>
      <c r="AF7907" s="8">
        <f t="shared" si="990"/>
        <v>0.88483488269170907</v>
      </c>
      <c r="AG7907" s="6">
        <f t="shared" si="991"/>
        <v>0.31330229020086214</v>
      </c>
    </row>
    <row r="7908" spans="1:33" x14ac:dyDescent="0.55000000000000004">
      <c r="A7908">
        <v>7907</v>
      </c>
      <c r="B7908" t="s">
        <v>6411</v>
      </c>
      <c r="C7908" t="s">
        <v>10887</v>
      </c>
      <c r="D7908" t="s">
        <v>34198</v>
      </c>
      <c r="E7908" t="s">
        <v>34199</v>
      </c>
      <c r="F7908" t="s">
        <v>34200</v>
      </c>
      <c r="G7908" t="s">
        <v>34201</v>
      </c>
      <c r="H7908">
        <v>21</v>
      </c>
      <c r="I7908">
        <v>37</v>
      </c>
      <c r="J7908" t="s">
        <v>9598</v>
      </c>
      <c r="K7908" t="s">
        <v>5</v>
      </c>
      <c r="L7908" t="s">
        <v>10900</v>
      </c>
      <c r="M7908">
        <v>29</v>
      </c>
      <c r="N7908" t="s">
        <v>15433</v>
      </c>
      <c r="O7908" t="s">
        <v>34205</v>
      </c>
      <c r="P7908" s="2">
        <v>4165859.75</v>
      </c>
      <c r="Q7908" s="2">
        <v>1778806.2582727184</v>
      </c>
      <c r="R7908" s="2">
        <v>2095149.2216918329</v>
      </c>
      <c r="S7908" s="2">
        <v>1813049.0707946767</v>
      </c>
      <c r="T7908" s="2">
        <v>2394795.4977979348</v>
      </c>
      <c r="U7908" s="2">
        <v>3129430.2388681131</v>
      </c>
      <c r="V7908" s="2">
        <v>4087510.1782519934</v>
      </c>
      <c r="W7908" s="2">
        <v>1840859.6158878205</v>
      </c>
      <c r="X7908" s="2">
        <v>1419550.5170411305</v>
      </c>
      <c r="Y7908" s="2">
        <v>3440943.1928767394</v>
      </c>
      <c r="Z7908" s="7">
        <f t="shared" si="984"/>
        <v>2463216.075189807</v>
      </c>
      <c r="AA7908" s="7">
        <f t="shared" si="985"/>
        <v>2718848.2067872887</v>
      </c>
      <c r="AB7908" s="7">
        <f t="shared" si="986"/>
        <v>1143911.8006664207</v>
      </c>
      <c r="AC7908" s="7">
        <f t="shared" si="987"/>
        <v>1012648.307821573</v>
      </c>
      <c r="AD7908" s="7">
        <f t="shared" si="988"/>
        <v>571955.90033321036</v>
      </c>
      <c r="AE7908" s="7">
        <f t="shared" si="989"/>
        <v>413411.94050928095</v>
      </c>
      <c r="AF7908" s="8">
        <f t="shared" si="990"/>
        <v>1.1037798243411445</v>
      </c>
      <c r="AG7908" s="6">
        <f t="shared" si="991"/>
        <v>0.72964830702726668</v>
      </c>
    </row>
    <row r="7909" spans="1:33" x14ac:dyDescent="0.55000000000000004">
      <c r="A7909">
        <v>7908</v>
      </c>
      <c r="B7909" t="s">
        <v>6411</v>
      </c>
      <c r="C7909" t="s">
        <v>10887</v>
      </c>
      <c r="D7909" t="s">
        <v>34198</v>
      </c>
      <c r="E7909" t="s">
        <v>34199</v>
      </c>
      <c r="F7909" t="s">
        <v>34200</v>
      </c>
      <c r="G7909" t="s">
        <v>34201</v>
      </c>
      <c r="H7909">
        <v>21</v>
      </c>
      <c r="I7909">
        <v>37</v>
      </c>
      <c r="J7909" t="s">
        <v>9598</v>
      </c>
      <c r="K7909" t="s">
        <v>9599</v>
      </c>
      <c r="L7909" t="s">
        <v>34206</v>
      </c>
      <c r="M7909" t="s">
        <v>34207</v>
      </c>
      <c r="N7909" t="s">
        <v>34208</v>
      </c>
      <c r="O7909" t="s">
        <v>34209</v>
      </c>
      <c r="P7909" s="2">
        <v>4603458.5</v>
      </c>
      <c r="Q7909" s="2">
        <v>8106212.987120592</v>
      </c>
      <c r="R7909" s="2">
        <v>9357459.4340809975</v>
      </c>
      <c r="S7909" s="2">
        <v>8857542.6831733454</v>
      </c>
      <c r="T7909" s="2">
        <v>3309334.2665913044</v>
      </c>
      <c r="U7909" s="2">
        <v>3618476.7394527928</v>
      </c>
      <c r="V7909" s="2">
        <v>5994446.520174223</v>
      </c>
      <c r="W7909" s="2">
        <v>8355724.7628371306</v>
      </c>
      <c r="X7909" s="2">
        <v>4367063.2821319476</v>
      </c>
      <c r="Y7909" s="2">
        <v>5651339.8763139853</v>
      </c>
      <c r="Z7909" s="7">
        <f t="shared" si="984"/>
        <v>7731168.4010937326</v>
      </c>
      <c r="AA7909" s="7">
        <f t="shared" si="985"/>
        <v>5216064.2412502309</v>
      </c>
      <c r="AB7909" s="7">
        <f t="shared" si="986"/>
        <v>2147616.4473056374</v>
      </c>
      <c r="AC7909" s="7">
        <f t="shared" si="987"/>
        <v>1874114.174333055</v>
      </c>
      <c r="AD7909" s="7">
        <f t="shared" si="988"/>
        <v>1073808.2236528187</v>
      </c>
      <c r="AE7909" s="7">
        <f t="shared" si="989"/>
        <v>765103.90780556388</v>
      </c>
      <c r="AF7909" s="8">
        <f t="shared" si="990"/>
        <v>0.67467994106974971</v>
      </c>
      <c r="AG7909" s="6">
        <f t="shared" si="991"/>
        <v>0.10583806739215185</v>
      </c>
    </row>
    <row r="7910" spans="1:33" x14ac:dyDescent="0.55000000000000004">
      <c r="A7910">
        <v>7909</v>
      </c>
      <c r="B7910" t="s">
        <v>2086</v>
      </c>
      <c r="C7910" t="s">
        <v>10887</v>
      </c>
      <c r="D7910" t="s">
        <v>16052</v>
      </c>
      <c r="E7910" t="s">
        <v>16053</v>
      </c>
      <c r="F7910" t="s">
        <v>16054</v>
      </c>
      <c r="G7910" t="s">
        <v>16055</v>
      </c>
      <c r="H7910">
        <v>1094</v>
      </c>
      <c r="I7910">
        <v>1102</v>
      </c>
      <c r="J7910" t="s">
        <v>9600</v>
      </c>
      <c r="K7910" t="s">
        <v>77</v>
      </c>
      <c r="L7910" t="s">
        <v>11068</v>
      </c>
      <c r="M7910">
        <v>1099</v>
      </c>
      <c r="N7910" t="s">
        <v>21509</v>
      </c>
      <c r="O7910" t="s">
        <v>34210</v>
      </c>
      <c r="P7910" s="2">
        <v>3858131.2500000005</v>
      </c>
      <c r="Q7910" s="2">
        <v>3034036.3417960876</v>
      </c>
      <c r="R7910" s="2">
        <v>0</v>
      </c>
      <c r="S7910" s="2">
        <v>2505353.3841384491</v>
      </c>
      <c r="T7910" s="2">
        <v>3067422.7214929601</v>
      </c>
      <c r="U7910" s="2">
        <v>0</v>
      </c>
      <c r="V7910" s="2">
        <v>0</v>
      </c>
      <c r="W7910" s="2">
        <v>3072646.0228943429</v>
      </c>
      <c r="X7910" s="2">
        <v>3078129.0500649665</v>
      </c>
      <c r="Y7910" s="2">
        <v>0</v>
      </c>
      <c r="Z7910" s="7">
        <f t="shared" si="984"/>
        <v>3132506.9919781792</v>
      </c>
      <c r="AA7910" s="7">
        <f t="shared" si="985"/>
        <v>3072732.5981507562</v>
      </c>
      <c r="AB7910" s="7">
        <f t="shared" si="986"/>
        <v>1662227.2930917651</v>
      </c>
      <c r="AC7910" s="7">
        <f t="shared" si="987"/>
        <v>1683008.3632344855</v>
      </c>
      <c r="AD7910" s="7">
        <f t="shared" si="988"/>
        <v>831113.64654588257</v>
      </c>
      <c r="AE7910" s="7">
        <f t="shared" si="989"/>
        <v>687085.28712686303</v>
      </c>
      <c r="AF7910" s="8">
        <f t="shared" si="990"/>
        <v>0.98091803338971151</v>
      </c>
      <c r="AG7910" s="6">
        <f t="shared" si="991"/>
        <v>0.47675863574610722</v>
      </c>
    </row>
    <row r="7911" spans="1:33" x14ac:dyDescent="0.55000000000000004">
      <c r="A7911">
        <v>7910</v>
      </c>
      <c r="B7911" t="s">
        <v>6168</v>
      </c>
      <c r="C7911" t="s">
        <v>10887</v>
      </c>
      <c r="D7911" t="s">
        <v>26314</v>
      </c>
      <c r="E7911" t="s">
        <v>26315</v>
      </c>
      <c r="F7911" t="s">
        <v>26316</v>
      </c>
      <c r="G7911" t="s">
        <v>26317</v>
      </c>
      <c r="H7911">
        <v>31</v>
      </c>
      <c r="I7911">
        <v>39</v>
      </c>
      <c r="J7911" t="s">
        <v>9601</v>
      </c>
      <c r="K7911" t="s">
        <v>26</v>
      </c>
      <c r="L7911" t="s">
        <v>10951</v>
      </c>
      <c r="M7911">
        <v>34</v>
      </c>
      <c r="N7911" t="s">
        <v>19336</v>
      </c>
      <c r="O7911" t="s">
        <v>34211</v>
      </c>
      <c r="P7911" s="2">
        <v>2688982</v>
      </c>
      <c r="Q7911" s="2">
        <v>2606389.9897098886</v>
      </c>
      <c r="R7911" s="2">
        <v>2895146.2453127429</v>
      </c>
      <c r="S7911" s="2">
        <v>2636000.4596861214</v>
      </c>
      <c r="T7911" s="2">
        <v>3113138.2980169901</v>
      </c>
      <c r="U7911" s="2">
        <v>2941077.065465725</v>
      </c>
      <c r="V7911" s="2">
        <v>2920953.4897940638</v>
      </c>
      <c r="W7911" s="2">
        <v>2441376.2020958997</v>
      </c>
      <c r="X7911" s="2">
        <v>2553327.6100317007</v>
      </c>
      <c r="Y7911" s="2">
        <v>3644867.6380196167</v>
      </c>
      <c r="Z7911" s="7">
        <f t="shared" si="984"/>
        <v>2706629.6736771883</v>
      </c>
      <c r="AA7911" s="7">
        <f t="shared" si="985"/>
        <v>2935790.0505706663</v>
      </c>
      <c r="AB7911" s="7">
        <f t="shared" si="986"/>
        <v>130238.77850356212</v>
      </c>
      <c r="AC7911" s="7">
        <f t="shared" si="987"/>
        <v>430166.03165371472</v>
      </c>
      <c r="AD7911" s="7">
        <f t="shared" si="988"/>
        <v>65119.38925178106</v>
      </c>
      <c r="AE7911" s="7">
        <f t="shared" si="989"/>
        <v>175614.54703825305</v>
      </c>
      <c r="AF7911" s="8">
        <f t="shared" si="990"/>
        <v>1.0846663210420449</v>
      </c>
      <c r="AG7911" s="6">
        <f t="shared" si="991"/>
        <v>0.26510992409460576</v>
      </c>
    </row>
    <row r="7912" spans="1:33" x14ac:dyDescent="0.55000000000000004">
      <c r="A7912">
        <v>7911</v>
      </c>
      <c r="B7912" t="s">
        <v>9603</v>
      </c>
      <c r="C7912" t="s">
        <v>10887</v>
      </c>
      <c r="D7912" t="s">
        <v>34212</v>
      </c>
      <c r="E7912" t="s">
        <v>34213</v>
      </c>
      <c r="F7912" t="s">
        <v>34214</v>
      </c>
      <c r="G7912" t="s">
        <v>34215</v>
      </c>
      <c r="H7912">
        <v>599</v>
      </c>
      <c r="I7912">
        <v>618</v>
      </c>
      <c r="J7912" t="s">
        <v>9602</v>
      </c>
      <c r="K7912" t="s">
        <v>319</v>
      </c>
      <c r="L7912" t="s">
        <v>11712</v>
      </c>
      <c r="M7912" t="s">
        <v>34216</v>
      </c>
      <c r="N7912" t="s">
        <v>34217</v>
      </c>
      <c r="O7912" t="s">
        <v>34218</v>
      </c>
      <c r="P7912" s="2">
        <v>6623240.0000000009</v>
      </c>
      <c r="Q7912" s="2">
        <v>7618451.2025042512</v>
      </c>
      <c r="R7912" s="2">
        <v>8454912.8889935985</v>
      </c>
      <c r="S7912" s="2">
        <v>9948684.3665833194</v>
      </c>
      <c r="T7912" s="2">
        <v>5608870.5547243161</v>
      </c>
      <c r="U7912" s="2">
        <v>6883147.7091983855</v>
      </c>
      <c r="V7912" s="2">
        <v>6564424.0483229915</v>
      </c>
      <c r="W7912" s="2">
        <v>7640120.0095810685</v>
      </c>
      <c r="X7912" s="2">
        <v>3044761.0667796666</v>
      </c>
      <c r="Y7912" s="2">
        <v>9239505.2342009731</v>
      </c>
      <c r="Z7912" s="7">
        <f t="shared" si="984"/>
        <v>8161322.1145202927</v>
      </c>
      <c r="AA7912" s="7">
        <f t="shared" si="985"/>
        <v>6496804.7704678997</v>
      </c>
      <c r="AB7912" s="7">
        <f t="shared" si="986"/>
        <v>1407274.5267686718</v>
      </c>
      <c r="AC7912" s="7">
        <f t="shared" si="987"/>
        <v>2082711.7758564854</v>
      </c>
      <c r="AD7912" s="7">
        <f t="shared" si="988"/>
        <v>703637.26338433591</v>
      </c>
      <c r="AE7912" s="7">
        <f t="shared" si="989"/>
        <v>850263.52202236652</v>
      </c>
      <c r="AF7912" s="8">
        <f t="shared" si="990"/>
        <v>0.7960480764396064</v>
      </c>
      <c r="AG7912" s="6">
        <f t="shared" si="991"/>
        <v>0.17009633804326643</v>
      </c>
    </row>
    <row r="7913" spans="1:33" x14ac:dyDescent="0.55000000000000004">
      <c r="A7913">
        <v>7912</v>
      </c>
      <c r="B7913" t="s">
        <v>9603</v>
      </c>
      <c r="C7913" t="s">
        <v>10887</v>
      </c>
      <c r="D7913" t="s">
        <v>34212</v>
      </c>
      <c r="E7913" t="s">
        <v>34213</v>
      </c>
      <c r="F7913" t="s">
        <v>34214</v>
      </c>
      <c r="G7913" t="s">
        <v>34215</v>
      </c>
      <c r="H7913">
        <v>599</v>
      </c>
      <c r="I7913">
        <v>618</v>
      </c>
      <c r="J7913" t="s">
        <v>9602</v>
      </c>
      <c r="K7913" t="s">
        <v>26</v>
      </c>
      <c r="L7913" t="s">
        <v>10951</v>
      </c>
      <c r="M7913">
        <v>602</v>
      </c>
      <c r="N7913" t="s">
        <v>14674</v>
      </c>
      <c r="O7913" t="s">
        <v>34219</v>
      </c>
      <c r="P7913" s="2">
        <v>6209456.0000000009</v>
      </c>
      <c r="Q7913" s="2">
        <v>7290769.4810199402</v>
      </c>
      <c r="R7913" s="2">
        <v>5299651.3286467139</v>
      </c>
      <c r="S7913" s="2">
        <v>6433390.0238960246</v>
      </c>
      <c r="T7913" s="2">
        <v>6705619.4556561671</v>
      </c>
      <c r="U7913" s="2">
        <v>6337587.1704867147</v>
      </c>
      <c r="V7913" s="2">
        <v>6754837.2838995671</v>
      </c>
      <c r="W7913" s="2">
        <v>4127923.9140153038</v>
      </c>
      <c r="X7913" s="2">
        <v>2716088.0655528922</v>
      </c>
      <c r="Y7913" s="2">
        <v>8920508.3192673381</v>
      </c>
      <c r="Z7913" s="7">
        <f t="shared" si="984"/>
        <v>6308316.7083906699</v>
      </c>
      <c r="AA7913" s="7">
        <f t="shared" si="985"/>
        <v>5927094.034812998</v>
      </c>
      <c r="AB7913" s="7">
        <f t="shared" si="986"/>
        <v>818135.29293875943</v>
      </c>
      <c r="AC7913" s="7">
        <f t="shared" si="987"/>
        <v>2189423.0686787372</v>
      </c>
      <c r="AD7913" s="7">
        <f t="shared" si="988"/>
        <v>409067.64646937972</v>
      </c>
      <c r="AE7913" s="7">
        <f t="shared" si="989"/>
        <v>893828.22489023942</v>
      </c>
      <c r="AF7913" s="8">
        <f t="shared" si="990"/>
        <v>0.9395682412281855</v>
      </c>
      <c r="AG7913" s="6">
        <f t="shared" si="991"/>
        <v>0.7099759728628654</v>
      </c>
    </row>
    <row r="7914" spans="1:33" x14ac:dyDescent="0.55000000000000004">
      <c r="A7914">
        <v>7913</v>
      </c>
      <c r="B7914" t="s">
        <v>9603</v>
      </c>
      <c r="C7914" t="s">
        <v>10887</v>
      </c>
      <c r="D7914" t="s">
        <v>34212</v>
      </c>
      <c r="E7914" t="s">
        <v>34213</v>
      </c>
      <c r="F7914" t="s">
        <v>34214</v>
      </c>
      <c r="G7914" t="s">
        <v>34215</v>
      </c>
      <c r="H7914">
        <v>599</v>
      </c>
      <c r="I7914">
        <v>618</v>
      </c>
      <c r="J7914" t="s">
        <v>9602</v>
      </c>
      <c r="K7914" t="s">
        <v>77</v>
      </c>
      <c r="L7914" t="s">
        <v>11068</v>
      </c>
      <c r="M7914">
        <v>604</v>
      </c>
      <c r="N7914" t="s">
        <v>18451</v>
      </c>
      <c r="O7914" t="s">
        <v>34220</v>
      </c>
      <c r="P7914" s="2">
        <v>6209456.0000000009</v>
      </c>
      <c r="Q7914" s="2">
        <v>7290769.4810199402</v>
      </c>
      <c r="R7914" s="2">
        <v>5299651.3286467139</v>
      </c>
      <c r="S7914" s="2">
        <v>6433390.0238960246</v>
      </c>
      <c r="T7914" s="2">
        <v>6705619.4556561671</v>
      </c>
      <c r="U7914" s="2">
        <v>6337587.1704867147</v>
      </c>
      <c r="V7914" s="2">
        <v>6754837.2838995671</v>
      </c>
      <c r="W7914" s="2">
        <v>4127923.9140153038</v>
      </c>
      <c r="X7914" s="2">
        <v>2716088.0655528922</v>
      </c>
      <c r="Y7914" s="2">
        <v>8920508.3192673381</v>
      </c>
      <c r="Z7914" s="7">
        <f t="shared" si="984"/>
        <v>6308316.7083906699</v>
      </c>
      <c r="AA7914" s="7">
        <f t="shared" si="985"/>
        <v>5927094.034812998</v>
      </c>
      <c r="AB7914" s="7">
        <f t="shared" si="986"/>
        <v>818135.29293875943</v>
      </c>
      <c r="AC7914" s="7">
        <f t="shared" si="987"/>
        <v>2189423.0686787372</v>
      </c>
      <c r="AD7914" s="7">
        <f t="shared" si="988"/>
        <v>409067.64646937972</v>
      </c>
      <c r="AE7914" s="7">
        <f t="shared" si="989"/>
        <v>893828.22489023942</v>
      </c>
      <c r="AF7914" s="8">
        <f t="shared" si="990"/>
        <v>0.9395682412281855</v>
      </c>
      <c r="AG7914" s="6">
        <f t="shared" si="991"/>
        <v>0.7099759728628654</v>
      </c>
    </row>
    <row r="7915" spans="1:33" x14ac:dyDescent="0.55000000000000004">
      <c r="A7915">
        <v>7914</v>
      </c>
      <c r="B7915" t="s">
        <v>37260</v>
      </c>
      <c r="C7915" t="s">
        <v>11455</v>
      </c>
      <c r="D7915" t="s">
        <v>37308</v>
      </c>
      <c r="E7915" t="s">
        <v>37310</v>
      </c>
      <c r="F7915" t="s">
        <v>12603</v>
      </c>
      <c r="G7915" t="s">
        <v>12604</v>
      </c>
      <c r="H7915">
        <v>386</v>
      </c>
      <c r="I7915">
        <v>395</v>
      </c>
      <c r="J7915" t="s">
        <v>9604</v>
      </c>
      <c r="K7915" t="s">
        <v>5</v>
      </c>
      <c r="L7915" t="s">
        <v>17164</v>
      </c>
      <c r="M7915" t="s">
        <v>37217</v>
      </c>
      <c r="N7915" t="s">
        <v>37218</v>
      </c>
      <c r="O7915" t="s">
        <v>34221</v>
      </c>
      <c r="P7915" s="2">
        <v>8282938.5</v>
      </c>
      <c r="Q7915" s="2">
        <v>654808.28540702246</v>
      </c>
      <c r="R7915" s="2">
        <v>52268.436086480717</v>
      </c>
      <c r="S7915" s="2">
        <v>46808.910998610736</v>
      </c>
      <c r="T7915" s="2">
        <v>6574596.1168981921</v>
      </c>
      <c r="U7915" s="2">
        <v>6371407.6116991201</v>
      </c>
      <c r="V7915" s="2">
        <v>2039711.0509947846</v>
      </c>
      <c r="W7915" s="2">
        <v>11170383.246609904</v>
      </c>
      <c r="X7915" s="2">
        <v>12354751.400063884</v>
      </c>
      <c r="Y7915" s="2">
        <v>3459023.1195336725</v>
      </c>
      <c r="Z7915" s="7">
        <f t="shared" si="984"/>
        <v>2259206.0331230285</v>
      </c>
      <c r="AA7915" s="7">
        <f t="shared" si="985"/>
        <v>6994978.7576332586</v>
      </c>
      <c r="AB7915" s="7">
        <f t="shared" si="986"/>
        <v>4025945.8329102318</v>
      </c>
      <c r="AC7915" s="7">
        <f t="shared" si="987"/>
        <v>4093516.5391836273</v>
      </c>
      <c r="AD7915" s="7">
        <f t="shared" si="988"/>
        <v>2012972.9164551159</v>
      </c>
      <c r="AE7915" s="7">
        <f t="shared" si="989"/>
        <v>1671171.129107265</v>
      </c>
      <c r="AF7915" s="8">
        <f t="shared" si="990"/>
        <v>3.0962110826004228</v>
      </c>
      <c r="AG7915" s="6">
        <f t="shared" si="991"/>
        <v>0.11535016828471667</v>
      </c>
    </row>
    <row r="7916" spans="1:33" x14ac:dyDescent="0.55000000000000004">
      <c r="A7916">
        <v>7915</v>
      </c>
      <c r="B7916" t="s">
        <v>37260</v>
      </c>
      <c r="C7916" t="s">
        <v>11455</v>
      </c>
      <c r="D7916" t="s">
        <v>37308</v>
      </c>
      <c r="E7916" t="s">
        <v>37310</v>
      </c>
      <c r="F7916" t="s">
        <v>12603</v>
      </c>
      <c r="G7916" t="s">
        <v>12604</v>
      </c>
      <c r="H7916">
        <v>386</v>
      </c>
      <c r="I7916">
        <v>406</v>
      </c>
      <c r="J7916" t="s">
        <v>9605</v>
      </c>
      <c r="K7916" t="s">
        <v>17</v>
      </c>
      <c r="L7916" t="s">
        <v>10923</v>
      </c>
      <c r="M7916" t="s">
        <v>37221</v>
      </c>
      <c r="N7916" t="s">
        <v>12424</v>
      </c>
      <c r="O7916" t="s">
        <v>34222</v>
      </c>
      <c r="P7916" s="2">
        <v>117636103.99999999</v>
      </c>
      <c r="Q7916" s="2">
        <v>221556887.54926321</v>
      </c>
      <c r="R7916" s="2">
        <v>220947079.9053103</v>
      </c>
      <c r="S7916" s="2">
        <v>204178117.12623784</v>
      </c>
      <c r="T7916" s="2">
        <v>209159508.92448708</v>
      </c>
      <c r="U7916" s="2">
        <v>245352720.66018853</v>
      </c>
      <c r="V7916" s="2">
        <v>259738086.28721395</v>
      </c>
      <c r="W7916" s="2">
        <v>214694628.67868891</v>
      </c>
      <c r="X7916" s="2">
        <v>203812716.34934092</v>
      </c>
      <c r="Y7916" s="2">
        <v>218430808.04142642</v>
      </c>
      <c r="Z7916" s="7">
        <f t="shared" si="984"/>
        <v>191079547.14520285</v>
      </c>
      <c r="AA7916" s="7">
        <f t="shared" si="985"/>
        <v>225198078.15689099</v>
      </c>
      <c r="AB7916" s="7">
        <f t="shared" si="986"/>
        <v>49620055.313188784</v>
      </c>
      <c r="AC7916" s="7">
        <f t="shared" si="987"/>
        <v>22225703.92360045</v>
      </c>
      <c r="AD7916" s="7">
        <f t="shared" si="988"/>
        <v>24810027.656594392</v>
      </c>
      <c r="AE7916" s="7">
        <f t="shared" si="989"/>
        <v>9073605.6311658565</v>
      </c>
      <c r="AF7916" s="8">
        <f t="shared" si="990"/>
        <v>1.1785566876279081</v>
      </c>
      <c r="AG7916" s="6">
        <f t="shared" si="991"/>
        <v>0.26920746843987092</v>
      </c>
    </row>
    <row r="7917" spans="1:33" x14ac:dyDescent="0.55000000000000004">
      <c r="A7917">
        <v>7916</v>
      </c>
      <c r="B7917" t="s">
        <v>37260</v>
      </c>
      <c r="C7917" t="s">
        <v>11455</v>
      </c>
      <c r="D7917" t="s">
        <v>37308</v>
      </c>
      <c r="E7917" t="s">
        <v>37310</v>
      </c>
      <c r="F7917" t="s">
        <v>12603</v>
      </c>
      <c r="G7917" t="s">
        <v>12604</v>
      </c>
      <c r="H7917">
        <v>386</v>
      </c>
      <c r="I7917">
        <v>406</v>
      </c>
      <c r="J7917" t="s">
        <v>9605</v>
      </c>
      <c r="K7917" t="s">
        <v>2416</v>
      </c>
      <c r="L7917" t="s">
        <v>13945</v>
      </c>
      <c r="M7917" t="s">
        <v>37215</v>
      </c>
      <c r="N7917" t="s">
        <v>37216</v>
      </c>
      <c r="O7917" t="s">
        <v>34223</v>
      </c>
      <c r="P7917" s="2">
        <v>1183985920</v>
      </c>
      <c r="Q7917" s="2">
        <v>1157874173.5199633</v>
      </c>
      <c r="R7917" s="2">
        <v>1543599716.9375064</v>
      </c>
      <c r="S7917" s="2">
        <v>1672171554.2842538</v>
      </c>
      <c r="T7917" s="2">
        <v>952347231.91501904</v>
      </c>
      <c r="U7917" s="2">
        <v>1515959684.5877421</v>
      </c>
      <c r="V7917" s="2">
        <v>1453881301.2708397</v>
      </c>
      <c r="W7917" s="2">
        <v>784104700.14432132</v>
      </c>
      <c r="X7917" s="2">
        <v>1310869546.2088242</v>
      </c>
      <c r="Y7917" s="2">
        <v>2319357661.6622024</v>
      </c>
      <c r="Z7917" s="7">
        <f t="shared" si="984"/>
        <v>1389407841.185431</v>
      </c>
      <c r="AA7917" s="7">
        <f t="shared" si="985"/>
        <v>1389420020.9648247</v>
      </c>
      <c r="AB7917" s="7">
        <f t="shared" si="986"/>
        <v>257899500.42572239</v>
      </c>
      <c r="AC7917" s="7">
        <f t="shared" si="987"/>
        <v>538249198.11301064</v>
      </c>
      <c r="AD7917" s="7">
        <f t="shared" si="988"/>
        <v>128949750.2128612</v>
      </c>
      <c r="AE7917" s="7">
        <f t="shared" si="989"/>
        <v>219739314.97318172</v>
      </c>
      <c r="AF7917" s="8">
        <f t="shared" si="990"/>
        <v>1.0000087661657238</v>
      </c>
      <c r="AG7917" s="6">
        <f t="shared" si="991"/>
        <v>0.9999630968052341</v>
      </c>
    </row>
    <row r="7918" spans="1:33" x14ac:dyDescent="0.55000000000000004">
      <c r="A7918">
        <v>7917</v>
      </c>
      <c r="B7918" t="s">
        <v>37260</v>
      </c>
      <c r="C7918" t="s">
        <v>11455</v>
      </c>
      <c r="D7918" t="s">
        <v>37308</v>
      </c>
      <c r="E7918" t="s">
        <v>37310</v>
      </c>
      <c r="F7918" t="s">
        <v>12603</v>
      </c>
      <c r="G7918" t="s">
        <v>12604</v>
      </c>
      <c r="H7918">
        <v>386</v>
      </c>
      <c r="I7918">
        <v>406</v>
      </c>
      <c r="J7918" t="s">
        <v>9605</v>
      </c>
      <c r="K7918" t="s">
        <v>9606</v>
      </c>
      <c r="L7918" t="s">
        <v>34224</v>
      </c>
      <c r="M7918" t="s">
        <v>37223</v>
      </c>
      <c r="N7918" t="s">
        <v>37224</v>
      </c>
      <c r="O7918" t="s">
        <v>34225</v>
      </c>
      <c r="P7918" s="2">
        <v>5587264</v>
      </c>
      <c r="Q7918" s="2">
        <v>5006396.6166927004</v>
      </c>
      <c r="R7918" s="2">
        <v>5871795.4289448168</v>
      </c>
      <c r="S7918" s="2">
        <v>5208795.5522739049</v>
      </c>
      <c r="T7918" s="2">
        <v>5710391.5433358299</v>
      </c>
      <c r="U7918" s="2">
        <v>4664064.5903814109</v>
      </c>
      <c r="V7918" s="2">
        <v>3965998.5530968569</v>
      </c>
      <c r="W7918" s="2">
        <v>5649592.4159129877</v>
      </c>
      <c r="X7918" s="2">
        <v>5186022.5273729116</v>
      </c>
      <c r="Y7918" s="2">
        <v>6229698.2173033226</v>
      </c>
      <c r="Z7918" s="7">
        <f t="shared" si="984"/>
        <v>5418562.8994778553</v>
      </c>
      <c r="AA7918" s="7">
        <f t="shared" si="985"/>
        <v>5234294.6412338866</v>
      </c>
      <c r="AB7918" s="7">
        <f t="shared" si="986"/>
        <v>386334.55782189523</v>
      </c>
      <c r="AC7918" s="7">
        <f t="shared" si="987"/>
        <v>815602.38549820881</v>
      </c>
      <c r="AD7918" s="7">
        <f t="shared" si="988"/>
        <v>193167.27891094761</v>
      </c>
      <c r="AE7918" s="7">
        <f t="shared" si="989"/>
        <v>332968.27957789233</v>
      </c>
      <c r="AF7918" s="8">
        <f t="shared" si="990"/>
        <v>0.96599314953754156</v>
      </c>
      <c r="AG7918" s="6">
        <f t="shared" si="991"/>
        <v>0.64577805778416808</v>
      </c>
    </row>
    <row r="7919" spans="1:33" x14ac:dyDescent="0.55000000000000004">
      <c r="A7919">
        <v>7918</v>
      </c>
      <c r="B7919" t="s">
        <v>37260</v>
      </c>
      <c r="C7919" t="s">
        <v>11455</v>
      </c>
      <c r="D7919" t="s">
        <v>37308</v>
      </c>
      <c r="E7919" t="s">
        <v>37310</v>
      </c>
      <c r="F7919" t="s">
        <v>12603</v>
      </c>
      <c r="G7919" t="s">
        <v>12604</v>
      </c>
      <c r="H7919">
        <v>386</v>
      </c>
      <c r="I7919">
        <v>406</v>
      </c>
      <c r="J7919" t="s">
        <v>9605</v>
      </c>
      <c r="K7919" t="s">
        <v>9607</v>
      </c>
      <c r="L7919" t="s">
        <v>34226</v>
      </c>
      <c r="M7919" t="s">
        <v>37225</v>
      </c>
      <c r="N7919" t="s">
        <v>37226</v>
      </c>
      <c r="O7919" t="s">
        <v>34227</v>
      </c>
      <c r="P7919" s="2">
        <v>1139475968</v>
      </c>
      <c r="Q7919" s="2">
        <v>1258852993.3330142</v>
      </c>
      <c r="R7919" s="2">
        <v>2006992712.7550731</v>
      </c>
      <c r="S7919" s="2">
        <v>1988025135.397687</v>
      </c>
      <c r="T7919" s="2">
        <v>1027581161.6164483</v>
      </c>
      <c r="U7919" s="2">
        <v>1699598160.7970545</v>
      </c>
      <c r="V7919" s="2">
        <v>1393690118.6375744</v>
      </c>
      <c r="W7919" s="2">
        <v>1084450916.2262733</v>
      </c>
      <c r="X7919" s="2">
        <v>1629642438.0724602</v>
      </c>
      <c r="Y7919" s="2">
        <v>2570455190.9654622</v>
      </c>
      <c r="Z7919" s="7">
        <f t="shared" si="984"/>
        <v>1598336702.3714435</v>
      </c>
      <c r="AA7919" s="7">
        <f t="shared" si="985"/>
        <v>1567569664.3858788</v>
      </c>
      <c r="AB7919" s="7">
        <f t="shared" si="986"/>
        <v>463558400.45870674</v>
      </c>
      <c r="AC7919" s="7">
        <f t="shared" si="987"/>
        <v>562545880.24385381</v>
      </c>
      <c r="AD7919" s="7">
        <f t="shared" si="988"/>
        <v>231779200.22935337</v>
      </c>
      <c r="AE7919" s="7">
        <f t="shared" si="989"/>
        <v>229658393.91704234</v>
      </c>
      <c r="AF7919" s="8">
        <f t="shared" si="990"/>
        <v>0.98075059032310541</v>
      </c>
      <c r="AG7919" s="6">
        <f t="shared" si="991"/>
        <v>0.92735720964873525</v>
      </c>
    </row>
    <row r="7920" spans="1:33" x14ac:dyDescent="0.55000000000000004">
      <c r="A7920">
        <v>7919</v>
      </c>
      <c r="B7920" t="s">
        <v>37260</v>
      </c>
      <c r="C7920" t="s">
        <v>11455</v>
      </c>
      <c r="D7920" t="s">
        <v>37308</v>
      </c>
      <c r="E7920" t="s">
        <v>37310</v>
      </c>
      <c r="F7920" t="s">
        <v>12603</v>
      </c>
      <c r="G7920" t="s">
        <v>12604</v>
      </c>
      <c r="H7920">
        <v>386</v>
      </c>
      <c r="I7920">
        <v>406</v>
      </c>
      <c r="J7920" t="s">
        <v>9605</v>
      </c>
      <c r="K7920" t="s">
        <v>9608</v>
      </c>
      <c r="L7920" t="s">
        <v>34228</v>
      </c>
      <c r="M7920" t="s">
        <v>37219</v>
      </c>
      <c r="N7920" t="s">
        <v>37220</v>
      </c>
      <c r="O7920" t="s">
        <v>34229</v>
      </c>
      <c r="P7920" s="2">
        <v>8809794</v>
      </c>
      <c r="Q7920" s="2">
        <v>1703108.2725288465</v>
      </c>
      <c r="R7920" s="2">
        <v>119721.18338134084</v>
      </c>
      <c r="S7920" s="2">
        <v>68057.876721353445</v>
      </c>
      <c r="T7920" s="2">
        <v>9344786.5805264562</v>
      </c>
      <c r="U7920" s="2">
        <v>5174041.1322398949</v>
      </c>
      <c r="V7920" s="2">
        <v>749478.1780774853</v>
      </c>
      <c r="W7920" s="2">
        <v>19902255.378961042</v>
      </c>
      <c r="X7920" s="2">
        <v>26465387.34017716</v>
      </c>
      <c r="Y7920" s="2">
        <v>3534885.2653527907</v>
      </c>
      <c r="Z7920" s="7">
        <f t="shared" si="984"/>
        <v>2675170.3331578854</v>
      </c>
      <c r="AA7920" s="7">
        <f t="shared" si="985"/>
        <v>10861805.645889139</v>
      </c>
      <c r="AB7920" s="7">
        <f t="shared" si="986"/>
        <v>4159561.9922091938</v>
      </c>
      <c r="AC7920" s="7">
        <f t="shared" si="987"/>
        <v>10156736.032337341</v>
      </c>
      <c r="AD7920" s="7">
        <f t="shared" si="988"/>
        <v>2079780.9961045969</v>
      </c>
      <c r="AE7920" s="7">
        <f t="shared" si="989"/>
        <v>4146470.1218944388</v>
      </c>
      <c r="AF7920" s="8">
        <f t="shared" si="990"/>
        <v>4.0602295529598669</v>
      </c>
      <c r="AG7920" s="6">
        <f t="shared" si="991"/>
        <v>0.12043827974457902</v>
      </c>
    </row>
    <row r="7921" spans="1:33" x14ac:dyDescent="0.55000000000000004">
      <c r="A7921">
        <v>7920</v>
      </c>
      <c r="B7921" t="s">
        <v>37260</v>
      </c>
      <c r="C7921" t="s">
        <v>11455</v>
      </c>
      <c r="D7921" t="s">
        <v>37308</v>
      </c>
      <c r="E7921" t="s">
        <v>37310</v>
      </c>
      <c r="F7921" t="s">
        <v>12603</v>
      </c>
      <c r="G7921" t="s">
        <v>12604</v>
      </c>
      <c r="H7921">
        <v>386</v>
      </c>
      <c r="I7921">
        <v>406</v>
      </c>
      <c r="J7921" t="s">
        <v>9605</v>
      </c>
      <c r="K7921" t="s">
        <v>8</v>
      </c>
      <c r="L7921" t="s">
        <v>10907</v>
      </c>
      <c r="M7921" t="s">
        <v>37222</v>
      </c>
      <c r="N7921" t="s">
        <v>19630</v>
      </c>
      <c r="O7921" t="s">
        <v>34230</v>
      </c>
      <c r="P7921" s="2">
        <v>1050116</v>
      </c>
      <c r="Q7921" s="2">
        <v>1391614.9221410817</v>
      </c>
      <c r="R7921" s="2">
        <v>1571997.4264009404</v>
      </c>
      <c r="S7921" s="2">
        <v>1269739.6318055417</v>
      </c>
      <c r="T7921" s="2">
        <v>1524195.0746844488</v>
      </c>
      <c r="U7921" s="2">
        <v>1764010.9368402171</v>
      </c>
      <c r="V7921" s="2">
        <v>1256250.9753869672</v>
      </c>
      <c r="W7921" s="2">
        <v>1171908.405525028</v>
      </c>
      <c r="X7921" s="2">
        <v>1291271.1705370215</v>
      </c>
      <c r="Y7921" s="2">
        <v>2182276.0809552176</v>
      </c>
      <c r="Z7921" s="7">
        <f t="shared" si="984"/>
        <v>1320866.9950868909</v>
      </c>
      <c r="AA7921" s="7">
        <f t="shared" si="985"/>
        <v>1531652.1073214833</v>
      </c>
      <c r="AB7921" s="7">
        <f t="shared" si="986"/>
        <v>219082.83922684801</v>
      </c>
      <c r="AC7921" s="7">
        <f t="shared" si="987"/>
        <v>384812.1872499414</v>
      </c>
      <c r="AD7921" s="7">
        <f t="shared" si="988"/>
        <v>109541.419613424</v>
      </c>
      <c r="AE7921" s="7">
        <f t="shared" si="989"/>
        <v>157098.91759444855</v>
      </c>
      <c r="AF7921" s="8">
        <f t="shared" si="990"/>
        <v>1.1595808760599142</v>
      </c>
      <c r="AG7921" s="6">
        <f t="shared" si="991"/>
        <v>0.30338411908062424</v>
      </c>
    </row>
    <row r="7922" spans="1:33" x14ac:dyDescent="0.55000000000000004">
      <c r="A7922">
        <v>7921</v>
      </c>
      <c r="B7922" t="s">
        <v>746</v>
      </c>
      <c r="C7922" t="s">
        <v>10887</v>
      </c>
      <c r="D7922" t="s">
        <v>12800</v>
      </c>
      <c r="E7922" t="s">
        <v>12801</v>
      </c>
      <c r="F7922" t="s">
        <v>12802</v>
      </c>
      <c r="G7922" t="s">
        <v>12803</v>
      </c>
      <c r="H7922">
        <v>935</v>
      </c>
      <c r="I7922">
        <v>947</v>
      </c>
      <c r="J7922" t="s">
        <v>9609</v>
      </c>
      <c r="K7922" t="s">
        <v>3715</v>
      </c>
      <c r="L7922" t="s">
        <v>11088</v>
      </c>
      <c r="M7922">
        <v>939</v>
      </c>
      <c r="N7922" t="s">
        <v>22089</v>
      </c>
      <c r="O7922" t="s">
        <v>34231</v>
      </c>
      <c r="P7922" s="2">
        <v>21083752</v>
      </c>
      <c r="Q7922" s="2">
        <v>21082318.179918289</v>
      </c>
      <c r="R7922" s="2">
        <v>25731518.467942964</v>
      </c>
      <c r="S7922" s="2">
        <v>25148731.268897608</v>
      </c>
      <c r="T7922" s="2">
        <v>14410258.522119492</v>
      </c>
      <c r="U7922" s="2">
        <v>21813447.177383929</v>
      </c>
      <c r="V7922" s="2">
        <v>23599858.515634149</v>
      </c>
      <c r="W7922" s="2">
        <v>18255364.272002641</v>
      </c>
      <c r="X7922" s="2">
        <v>17226883.450408105</v>
      </c>
      <c r="Y7922" s="2">
        <v>28749591.394266278</v>
      </c>
      <c r="Z7922" s="7">
        <f t="shared" si="984"/>
        <v>23261579.979189716</v>
      </c>
      <c r="AA7922" s="7">
        <f t="shared" si="985"/>
        <v>20675900.55530243</v>
      </c>
      <c r="AB7922" s="7">
        <f t="shared" si="986"/>
        <v>2526793.2790512787</v>
      </c>
      <c r="AC7922" s="7">
        <f t="shared" si="987"/>
        <v>5138891.149090006</v>
      </c>
      <c r="AD7922" s="7">
        <f t="shared" si="988"/>
        <v>1263396.6395256394</v>
      </c>
      <c r="AE7922" s="7">
        <f t="shared" si="989"/>
        <v>2097943.5264958716</v>
      </c>
      <c r="AF7922" s="8">
        <f t="shared" si="990"/>
        <v>0.88884334485445582</v>
      </c>
      <c r="AG7922" s="6">
        <f t="shared" si="991"/>
        <v>0.32339420967147309</v>
      </c>
    </row>
    <row r="7923" spans="1:33" x14ac:dyDescent="0.55000000000000004">
      <c r="A7923">
        <v>7922</v>
      </c>
      <c r="B7923" t="s">
        <v>3258</v>
      </c>
      <c r="C7923" t="s">
        <v>10887</v>
      </c>
      <c r="D7923" t="s">
        <v>24889</v>
      </c>
      <c r="E7923" t="s">
        <v>24890</v>
      </c>
      <c r="F7923" t="s">
        <v>24891</v>
      </c>
      <c r="G7923" t="s">
        <v>24892</v>
      </c>
      <c r="H7923">
        <v>133</v>
      </c>
      <c r="I7923">
        <v>145</v>
      </c>
      <c r="J7923" t="s">
        <v>9610</v>
      </c>
      <c r="K7923" t="s">
        <v>34</v>
      </c>
      <c r="L7923" t="s">
        <v>19672</v>
      </c>
      <c r="M7923">
        <v>142</v>
      </c>
      <c r="N7923" t="s">
        <v>34232</v>
      </c>
      <c r="O7923" t="s">
        <v>34233</v>
      </c>
      <c r="P7923" s="2">
        <v>64058.4453125</v>
      </c>
      <c r="Q7923" s="2">
        <v>0</v>
      </c>
      <c r="R7923" s="2">
        <v>25142.869500557081</v>
      </c>
      <c r="S7923" s="2">
        <v>75240.567929989687</v>
      </c>
      <c r="T7923" s="2">
        <v>54164.332498671036</v>
      </c>
      <c r="U7923" s="2">
        <v>24274.821513384712</v>
      </c>
      <c r="V7923" s="2">
        <v>69132.847485999766</v>
      </c>
      <c r="W7923" s="2">
        <v>29363.924358867323</v>
      </c>
      <c r="X7923" s="2">
        <v>15624.277458262726</v>
      </c>
      <c r="Y7923" s="2">
        <v>99793.769942592611</v>
      </c>
      <c r="Z7923" s="7">
        <f t="shared" si="984"/>
        <v>54813.960914348922</v>
      </c>
      <c r="AA7923" s="7">
        <f t="shared" si="985"/>
        <v>48725.662209629692</v>
      </c>
      <c r="AB7923" s="7">
        <f t="shared" si="986"/>
        <v>34816.223062362296</v>
      </c>
      <c r="AC7923" s="7">
        <f t="shared" si="987"/>
        <v>32007.518331340005</v>
      </c>
      <c r="AD7923" s="7">
        <f t="shared" si="988"/>
        <v>17408.111531181148</v>
      </c>
      <c r="AE7923" s="7">
        <f t="shared" si="989"/>
        <v>13067.014640760315</v>
      </c>
      <c r="AF7923" s="8">
        <f t="shared" si="990"/>
        <v>0.88892795552153825</v>
      </c>
      <c r="AG7923" s="6">
        <f t="shared" si="991"/>
        <v>0.73809984470020806</v>
      </c>
    </row>
    <row r="7924" spans="1:33" x14ac:dyDescent="0.55000000000000004">
      <c r="A7924">
        <v>7923</v>
      </c>
      <c r="B7924" t="s">
        <v>8194</v>
      </c>
      <c r="C7924" t="s">
        <v>10887</v>
      </c>
      <c r="D7924" t="s">
        <v>30924</v>
      </c>
      <c r="E7924" t="s">
        <v>30925</v>
      </c>
      <c r="F7924" t="s">
        <v>30926</v>
      </c>
      <c r="G7924" t="s">
        <v>30927</v>
      </c>
      <c r="H7924">
        <v>107</v>
      </c>
      <c r="I7924">
        <v>117</v>
      </c>
      <c r="J7924" t="s">
        <v>9611</v>
      </c>
      <c r="K7924" t="s">
        <v>138</v>
      </c>
      <c r="L7924" t="s">
        <v>11243</v>
      </c>
      <c r="M7924">
        <v>109</v>
      </c>
      <c r="N7924" t="s">
        <v>12416</v>
      </c>
      <c r="O7924" t="s">
        <v>34234</v>
      </c>
      <c r="P7924" s="2">
        <v>423696.25</v>
      </c>
      <c r="Q7924" s="2">
        <v>371961.41619307245</v>
      </c>
      <c r="R7924" s="2">
        <v>316055.87627074245</v>
      </c>
      <c r="S7924" s="2">
        <v>476975.84042679513</v>
      </c>
      <c r="T7924" s="2">
        <v>315977.37352310988</v>
      </c>
      <c r="U7924" s="2">
        <v>348505.93802820973</v>
      </c>
      <c r="V7924" s="2">
        <v>526244.0905307096</v>
      </c>
      <c r="W7924" s="2">
        <v>381380.5684843582</v>
      </c>
      <c r="X7924" s="2">
        <v>451483.36274429114</v>
      </c>
      <c r="Y7924" s="2">
        <v>475606.30296568334</v>
      </c>
      <c r="Z7924" s="7">
        <f t="shared" si="984"/>
        <v>397172.34572265251</v>
      </c>
      <c r="AA7924" s="7">
        <f t="shared" si="985"/>
        <v>416532.93937939365</v>
      </c>
      <c r="AB7924" s="7">
        <f t="shared" si="986"/>
        <v>69011.080871591839</v>
      </c>
      <c r="AC7924" s="7">
        <f t="shared" si="987"/>
        <v>80898.102552264856</v>
      </c>
      <c r="AD7924" s="7">
        <f t="shared" si="988"/>
        <v>34505.54043579592</v>
      </c>
      <c r="AE7924" s="7">
        <f t="shared" si="989"/>
        <v>33026.512068732402</v>
      </c>
      <c r="AF7924" s="8">
        <f t="shared" si="990"/>
        <v>1.0487460767730812</v>
      </c>
      <c r="AG7924" s="6">
        <f t="shared" si="991"/>
        <v>0.69680518218822551</v>
      </c>
    </row>
    <row r="7925" spans="1:33" x14ac:dyDescent="0.55000000000000004">
      <c r="A7925">
        <v>7924</v>
      </c>
      <c r="B7925" t="s">
        <v>3342</v>
      </c>
      <c r="C7925" t="s">
        <v>10887</v>
      </c>
      <c r="D7925" t="s">
        <v>19341</v>
      </c>
      <c r="E7925" t="s">
        <v>19342</v>
      </c>
      <c r="F7925" t="s">
        <v>19343</v>
      </c>
      <c r="G7925" t="s">
        <v>19344</v>
      </c>
      <c r="H7925">
        <v>919</v>
      </c>
      <c r="I7925">
        <v>932</v>
      </c>
      <c r="J7925" t="s">
        <v>9612</v>
      </c>
      <c r="K7925" t="s">
        <v>138</v>
      </c>
      <c r="L7925" t="s">
        <v>11243</v>
      </c>
      <c r="M7925">
        <v>921</v>
      </c>
      <c r="N7925" t="s">
        <v>25627</v>
      </c>
      <c r="O7925" t="s">
        <v>34235</v>
      </c>
      <c r="P7925" s="2">
        <v>1756153.2500000002</v>
      </c>
      <c r="Q7925" s="2">
        <v>1102399.8282531919</v>
      </c>
      <c r="R7925" s="2">
        <v>1337043.5135498401</v>
      </c>
      <c r="S7925" s="2">
        <v>1195240.6438876286</v>
      </c>
      <c r="T7925" s="2">
        <v>879484.2481415096</v>
      </c>
      <c r="U7925" s="2">
        <v>1470684.1128178374</v>
      </c>
      <c r="V7925" s="2">
        <v>1149544.0540152898</v>
      </c>
      <c r="W7925" s="2">
        <v>884518.58803814952</v>
      </c>
      <c r="X7925" s="2">
        <v>954204.7238192457</v>
      </c>
      <c r="Y7925" s="2">
        <v>1411037.6728252149</v>
      </c>
      <c r="Z7925" s="7">
        <f t="shared" si="984"/>
        <v>1347709.3089226652</v>
      </c>
      <c r="AA7925" s="7">
        <f t="shared" si="985"/>
        <v>1124912.2332762077</v>
      </c>
      <c r="AB7925" s="7">
        <f t="shared" si="986"/>
        <v>288885.01017856755</v>
      </c>
      <c r="AC7925" s="7">
        <f t="shared" si="987"/>
        <v>264271.73166076891</v>
      </c>
      <c r="AD7925" s="7">
        <f t="shared" si="988"/>
        <v>144442.50508928378</v>
      </c>
      <c r="AE7925" s="7">
        <f t="shared" si="989"/>
        <v>107888.48266843366</v>
      </c>
      <c r="AF7925" s="8">
        <f t="shared" si="990"/>
        <v>0.83468462065862148</v>
      </c>
      <c r="AG7925" s="6">
        <f t="shared" si="991"/>
        <v>0.26175165446275606</v>
      </c>
    </row>
    <row r="7926" spans="1:33" x14ac:dyDescent="0.55000000000000004">
      <c r="A7926">
        <v>7925</v>
      </c>
      <c r="B7926" t="s">
        <v>2337</v>
      </c>
      <c r="C7926" t="s">
        <v>10887</v>
      </c>
      <c r="D7926" t="s">
        <v>16671</v>
      </c>
      <c r="E7926" t="s">
        <v>16672</v>
      </c>
      <c r="F7926" t="s">
        <v>16673</v>
      </c>
      <c r="G7926" t="s">
        <v>16674</v>
      </c>
      <c r="H7926">
        <v>75</v>
      </c>
      <c r="I7926">
        <v>92</v>
      </c>
      <c r="J7926" t="s">
        <v>9613</v>
      </c>
      <c r="K7926" t="s">
        <v>8555</v>
      </c>
      <c r="L7926" t="s">
        <v>34133</v>
      </c>
      <c r="M7926" t="s">
        <v>34236</v>
      </c>
      <c r="N7926" t="s">
        <v>34237</v>
      </c>
      <c r="O7926" t="s">
        <v>34238</v>
      </c>
      <c r="P7926" s="2">
        <v>40564248</v>
      </c>
      <c r="Q7926" s="2">
        <v>40009719.920958921</v>
      </c>
      <c r="R7926" s="2">
        <v>46675773.140638724</v>
      </c>
      <c r="S7926" s="2">
        <v>47943652.599690042</v>
      </c>
      <c r="T7926" s="2">
        <v>30622816.819049332</v>
      </c>
      <c r="U7926" s="2">
        <v>42137066.687066138</v>
      </c>
      <c r="V7926" s="2">
        <v>41477748.44306545</v>
      </c>
      <c r="W7926" s="2">
        <v>28422291.410820063</v>
      </c>
      <c r="X7926" s="2">
        <v>29406952.114920031</v>
      </c>
      <c r="Y7926" s="2">
        <v>53645285.327656969</v>
      </c>
      <c r="Z7926" s="7">
        <f t="shared" si="984"/>
        <v>43798348.415321924</v>
      </c>
      <c r="AA7926" s="7">
        <f t="shared" si="985"/>
        <v>37618693.467096329</v>
      </c>
      <c r="AB7926" s="7">
        <f t="shared" si="986"/>
        <v>4093744.4634258342</v>
      </c>
      <c r="AC7926" s="7">
        <f t="shared" si="987"/>
        <v>9930845.3357999288</v>
      </c>
      <c r="AD7926" s="7">
        <f t="shared" si="988"/>
        <v>2046872.2317129171</v>
      </c>
      <c r="AE7926" s="7">
        <f t="shared" si="989"/>
        <v>4054250.6312013487</v>
      </c>
      <c r="AF7926" s="8">
        <f t="shared" si="990"/>
        <v>0.85890666721889963</v>
      </c>
      <c r="AG7926" s="6">
        <f t="shared" si="991"/>
        <v>0.21520914968933477</v>
      </c>
    </row>
    <row r="7927" spans="1:33" x14ac:dyDescent="0.55000000000000004">
      <c r="A7927">
        <v>7926</v>
      </c>
      <c r="B7927" t="s">
        <v>2337</v>
      </c>
      <c r="C7927" t="s">
        <v>10887</v>
      </c>
      <c r="D7927" t="s">
        <v>16671</v>
      </c>
      <c r="E7927" t="s">
        <v>16672</v>
      </c>
      <c r="F7927" t="s">
        <v>16673</v>
      </c>
      <c r="G7927" t="s">
        <v>16674</v>
      </c>
      <c r="H7927">
        <v>75</v>
      </c>
      <c r="I7927">
        <v>92</v>
      </c>
      <c r="J7927" t="s">
        <v>9613</v>
      </c>
      <c r="K7927" t="s">
        <v>138</v>
      </c>
      <c r="L7927" t="s">
        <v>11243</v>
      </c>
      <c r="M7927">
        <v>77</v>
      </c>
      <c r="N7927" t="s">
        <v>20418</v>
      </c>
      <c r="O7927" t="s">
        <v>34239</v>
      </c>
      <c r="P7927" s="2">
        <v>34528468</v>
      </c>
      <c r="Q7927" s="2">
        <v>37520236.636848792</v>
      </c>
      <c r="R7927" s="2">
        <v>43274385.632000074</v>
      </c>
      <c r="S7927" s="2">
        <v>38793060.545388266</v>
      </c>
      <c r="T7927" s="2">
        <v>27192343.625828765</v>
      </c>
      <c r="U7927" s="2">
        <v>34698046.843334116</v>
      </c>
      <c r="V7927" s="2">
        <v>38414553.904841654</v>
      </c>
      <c r="W7927" s="2">
        <v>24523618.037211858</v>
      </c>
      <c r="X7927" s="2">
        <v>29727705.952350214</v>
      </c>
      <c r="Y7927" s="2">
        <v>44463612.472813033</v>
      </c>
      <c r="Z7927" s="7">
        <f t="shared" si="984"/>
        <v>38529037.703559279</v>
      </c>
      <c r="AA7927" s="7">
        <f t="shared" si="985"/>
        <v>33169980.139396612</v>
      </c>
      <c r="AB7927" s="7">
        <f t="shared" si="986"/>
        <v>3633651.6329168282</v>
      </c>
      <c r="AC7927" s="7">
        <f t="shared" si="987"/>
        <v>7479674.3322755033</v>
      </c>
      <c r="AD7927" s="7">
        <f t="shared" si="988"/>
        <v>1816825.8164584141</v>
      </c>
      <c r="AE7927" s="7">
        <f t="shared" si="989"/>
        <v>3053564.2593779108</v>
      </c>
      <c r="AF7927" s="8">
        <f t="shared" si="990"/>
        <v>0.86090860598712537</v>
      </c>
      <c r="AG7927" s="6">
        <f t="shared" si="991"/>
        <v>0.17197313468316958</v>
      </c>
    </row>
    <row r="7928" spans="1:33" x14ac:dyDescent="0.55000000000000004">
      <c r="A7928">
        <v>7927</v>
      </c>
      <c r="B7928" t="s">
        <v>2337</v>
      </c>
      <c r="C7928" t="s">
        <v>10887</v>
      </c>
      <c r="D7928" t="s">
        <v>16671</v>
      </c>
      <c r="E7928" t="s">
        <v>16672</v>
      </c>
      <c r="F7928" t="s">
        <v>16673</v>
      </c>
      <c r="G7928" t="s">
        <v>16674</v>
      </c>
      <c r="H7928">
        <v>75</v>
      </c>
      <c r="I7928">
        <v>92</v>
      </c>
      <c r="J7928" t="s">
        <v>9613</v>
      </c>
      <c r="K7928" t="s">
        <v>5</v>
      </c>
      <c r="L7928" t="s">
        <v>10900</v>
      </c>
      <c r="M7928">
        <v>83</v>
      </c>
      <c r="N7928" t="s">
        <v>12456</v>
      </c>
      <c r="O7928" t="s">
        <v>34240</v>
      </c>
      <c r="P7928" s="2">
        <v>148772368</v>
      </c>
      <c r="Q7928" s="2">
        <v>135477295.81762469</v>
      </c>
      <c r="R7928" s="2">
        <v>154334905.42903405</v>
      </c>
      <c r="S7928" s="2">
        <v>168538033.63544461</v>
      </c>
      <c r="T7928" s="2">
        <v>136972230.54485744</v>
      </c>
      <c r="U7928" s="2">
        <v>154684017.20396683</v>
      </c>
      <c r="V7928" s="2">
        <v>183765977.21077162</v>
      </c>
      <c r="W7928" s="2">
        <v>120392439.55111118</v>
      </c>
      <c r="X7928" s="2">
        <v>126062306.44641629</v>
      </c>
      <c r="Y7928" s="2">
        <v>168588194.32479271</v>
      </c>
      <c r="Z7928" s="7">
        <f t="shared" si="984"/>
        <v>151780650.72052583</v>
      </c>
      <c r="AA7928" s="7">
        <f t="shared" si="985"/>
        <v>148410860.88031933</v>
      </c>
      <c r="AB7928" s="7">
        <f t="shared" si="986"/>
        <v>13689207.979155371</v>
      </c>
      <c r="AC7928" s="7">
        <f t="shared" si="987"/>
        <v>24947118.506744269</v>
      </c>
      <c r="AD7928" s="7">
        <f t="shared" si="988"/>
        <v>6844603.9895776855</v>
      </c>
      <c r="AE7928" s="7">
        <f t="shared" si="989"/>
        <v>10184618.482377747</v>
      </c>
      <c r="AF7928" s="8">
        <f t="shared" si="990"/>
        <v>0.97779829099289273</v>
      </c>
      <c r="AG7928" s="6">
        <f t="shared" si="991"/>
        <v>0.79068795166349193</v>
      </c>
    </row>
    <row r="7929" spans="1:33" x14ac:dyDescent="0.55000000000000004">
      <c r="A7929">
        <v>7928</v>
      </c>
      <c r="B7929" t="s">
        <v>2337</v>
      </c>
      <c r="C7929" t="s">
        <v>10887</v>
      </c>
      <c r="D7929" t="s">
        <v>16671</v>
      </c>
      <c r="E7929" t="s">
        <v>16672</v>
      </c>
      <c r="F7929" t="s">
        <v>16673</v>
      </c>
      <c r="G7929" t="s">
        <v>16674</v>
      </c>
      <c r="H7929">
        <v>75</v>
      </c>
      <c r="I7929">
        <v>92</v>
      </c>
      <c r="J7929" t="s">
        <v>9613</v>
      </c>
      <c r="K7929" t="s">
        <v>141</v>
      </c>
      <c r="L7929" t="s">
        <v>11246</v>
      </c>
      <c r="M7929" t="s">
        <v>34241</v>
      </c>
      <c r="N7929" t="s">
        <v>34242</v>
      </c>
      <c r="O7929" t="s">
        <v>34243</v>
      </c>
      <c r="P7929" s="2">
        <v>40403984</v>
      </c>
      <c r="Q7929" s="2">
        <v>39713378.803550623</v>
      </c>
      <c r="R7929" s="2">
        <v>46653863.892479338</v>
      </c>
      <c r="S7929" s="2">
        <v>47943652.599690042</v>
      </c>
      <c r="T7929" s="2">
        <v>30622816.819049332</v>
      </c>
      <c r="U7929" s="2">
        <v>41659522.974376947</v>
      </c>
      <c r="V7929" s="2">
        <v>41477748.44306545</v>
      </c>
      <c r="W7929" s="2">
        <v>28344793.98034364</v>
      </c>
      <c r="X7929" s="2">
        <v>29027138.652701631</v>
      </c>
      <c r="Y7929" s="2">
        <v>53645285.327656969</v>
      </c>
      <c r="Z7929" s="7">
        <f t="shared" si="984"/>
        <v>43678719.823930003</v>
      </c>
      <c r="AA7929" s="7">
        <f t="shared" si="985"/>
        <v>37462884.366198994</v>
      </c>
      <c r="AB7929" s="7">
        <f t="shared" si="986"/>
        <v>4222517.3350664657</v>
      </c>
      <c r="AC7929" s="7">
        <f t="shared" si="987"/>
        <v>9966834.1224056203</v>
      </c>
      <c r="AD7929" s="7">
        <f t="shared" si="988"/>
        <v>2111258.6675332328</v>
      </c>
      <c r="AE7929" s="7">
        <f t="shared" si="989"/>
        <v>4068942.9918089914</v>
      </c>
      <c r="AF7929" s="8">
        <f t="shared" si="990"/>
        <v>0.85769190391139682</v>
      </c>
      <c r="AG7929" s="6">
        <f t="shared" si="991"/>
        <v>0.21617336598996301</v>
      </c>
    </row>
    <row r="7930" spans="1:33" x14ac:dyDescent="0.55000000000000004">
      <c r="A7930">
        <v>7929</v>
      </c>
      <c r="B7930" t="s">
        <v>1328</v>
      </c>
      <c r="C7930" t="s">
        <v>10887</v>
      </c>
      <c r="D7930" t="s">
        <v>23140</v>
      </c>
      <c r="E7930" t="s">
        <v>23141</v>
      </c>
      <c r="F7930" t="s">
        <v>23142</v>
      </c>
      <c r="G7930" t="s">
        <v>23143</v>
      </c>
      <c r="H7930">
        <v>4364</v>
      </c>
      <c r="I7930">
        <v>4376</v>
      </c>
      <c r="J7930" t="s">
        <v>9614</v>
      </c>
      <c r="K7930" t="s">
        <v>138</v>
      </c>
      <c r="L7930" t="s">
        <v>11243</v>
      </c>
      <c r="M7930">
        <v>4366</v>
      </c>
      <c r="N7930" t="s">
        <v>34244</v>
      </c>
      <c r="O7930" t="s">
        <v>34245</v>
      </c>
      <c r="P7930" s="2">
        <v>166216640</v>
      </c>
      <c r="Q7930" s="2">
        <v>169615244.42880428</v>
      </c>
      <c r="R7930" s="2">
        <v>203457226.79287419</v>
      </c>
      <c r="S7930" s="2">
        <v>192296182.5429323</v>
      </c>
      <c r="T7930" s="2">
        <v>144357293.91911504</v>
      </c>
      <c r="U7930" s="2">
        <v>178157689.2389999</v>
      </c>
      <c r="V7930" s="2">
        <v>206874722.55363604</v>
      </c>
      <c r="W7930" s="2">
        <v>188152128.60472405</v>
      </c>
      <c r="X7930" s="2">
        <v>179505765.97809508</v>
      </c>
      <c r="Y7930" s="2">
        <v>240563755.50970125</v>
      </c>
      <c r="Z7930" s="7">
        <f t="shared" si="984"/>
        <v>182896323.44115269</v>
      </c>
      <c r="AA7930" s="7">
        <f t="shared" si="985"/>
        <v>189601892.63404521</v>
      </c>
      <c r="AB7930" s="7">
        <f t="shared" si="986"/>
        <v>17941636.837269947</v>
      </c>
      <c r="AC7930" s="7">
        <f t="shared" si="987"/>
        <v>32179307.682435483</v>
      </c>
      <c r="AD7930" s="7">
        <f t="shared" si="988"/>
        <v>8970818.4186349735</v>
      </c>
      <c r="AE7930" s="7">
        <f t="shared" si="989"/>
        <v>13137147.349664941</v>
      </c>
      <c r="AF7930" s="8">
        <f t="shared" si="990"/>
        <v>1.0366632257375588</v>
      </c>
      <c r="AG7930" s="6">
        <f t="shared" si="991"/>
        <v>0.68461977534026852</v>
      </c>
    </row>
    <row r="7931" spans="1:33" x14ac:dyDescent="0.55000000000000004">
      <c r="A7931">
        <v>7930</v>
      </c>
      <c r="B7931" t="s">
        <v>1578</v>
      </c>
      <c r="C7931" t="s">
        <v>10887</v>
      </c>
      <c r="D7931" t="s">
        <v>14876</v>
      </c>
      <c r="E7931" t="s">
        <v>14877</v>
      </c>
      <c r="F7931" t="s">
        <v>14878</v>
      </c>
      <c r="G7931" t="s">
        <v>14879</v>
      </c>
      <c r="H7931">
        <v>534</v>
      </c>
      <c r="I7931">
        <v>556</v>
      </c>
      <c r="J7931" t="s">
        <v>9615</v>
      </c>
      <c r="K7931" t="s">
        <v>9616</v>
      </c>
      <c r="L7931" t="s">
        <v>34246</v>
      </c>
      <c r="M7931" t="s">
        <v>34247</v>
      </c>
      <c r="N7931" t="s">
        <v>34248</v>
      </c>
      <c r="O7931" t="s">
        <v>34249</v>
      </c>
      <c r="P7931" s="2">
        <v>8987598</v>
      </c>
      <c r="Q7931" s="2">
        <v>8333626.1160757151</v>
      </c>
      <c r="R7931" s="2">
        <v>11368488.055582291</v>
      </c>
      <c r="S7931" s="2">
        <v>3913048.0270308605</v>
      </c>
      <c r="T7931" s="2">
        <v>3244329.7931264122</v>
      </c>
      <c r="U7931" s="2">
        <v>1955807.3432575923</v>
      </c>
      <c r="V7931" s="2">
        <v>1429021.6897633709</v>
      </c>
      <c r="W7931" s="2">
        <v>12924580.301133977</v>
      </c>
      <c r="X7931" s="2">
        <v>6847803.4512507478</v>
      </c>
      <c r="Y7931" s="2">
        <v>929304.97473649867</v>
      </c>
      <c r="Z7931" s="7">
        <f t="shared" si="984"/>
        <v>8150690.0496722171</v>
      </c>
      <c r="AA7931" s="7">
        <f t="shared" si="985"/>
        <v>4555141.2588780997</v>
      </c>
      <c r="AB7931" s="7">
        <f t="shared" si="986"/>
        <v>3111575.9372922168</v>
      </c>
      <c r="AC7931" s="7">
        <f t="shared" si="987"/>
        <v>4619478.0145339565</v>
      </c>
      <c r="AD7931" s="7">
        <f t="shared" si="988"/>
        <v>1555787.9686461084</v>
      </c>
      <c r="AE7931" s="7">
        <f t="shared" si="989"/>
        <v>1885894.0022688881</v>
      </c>
      <c r="AF7931" s="8">
        <f t="shared" si="990"/>
        <v>0.55886571948117281</v>
      </c>
      <c r="AG7931" s="6">
        <f t="shared" si="991"/>
        <v>0.17972131238043412</v>
      </c>
    </row>
    <row r="7932" spans="1:33" x14ac:dyDescent="0.55000000000000004">
      <c r="A7932">
        <v>7931</v>
      </c>
      <c r="B7932" t="s">
        <v>1578</v>
      </c>
      <c r="C7932" t="s">
        <v>10887</v>
      </c>
      <c r="D7932" t="s">
        <v>14876</v>
      </c>
      <c r="E7932" t="s">
        <v>14877</v>
      </c>
      <c r="F7932" t="s">
        <v>14878</v>
      </c>
      <c r="G7932" t="s">
        <v>14879</v>
      </c>
      <c r="H7932">
        <v>534</v>
      </c>
      <c r="I7932">
        <v>556</v>
      </c>
      <c r="J7932" t="s">
        <v>9615</v>
      </c>
      <c r="K7932" t="s">
        <v>9617</v>
      </c>
      <c r="L7932" t="s">
        <v>34250</v>
      </c>
      <c r="M7932" t="s">
        <v>34251</v>
      </c>
      <c r="N7932" t="s">
        <v>34252</v>
      </c>
      <c r="O7932" t="s">
        <v>34253</v>
      </c>
      <c r="P7932" s="2">
        <v>10359625</v>
      </c>
      <c r="Q7932" s="2">
        <v>8121213.1221379805</v>
      </c>
      <c r="R7932" s="2">
        <v>11179776.739368355</v>
      </c>
      <c r="S7932" s="2">
        <v>3656548.2019476499</v>
      </c>
      <c r="T7932" s="2">
        <v>3244329.7931264122</v>
      </c>
      <c r="U7932" s="2">
        <v>1955807.3432575923</v>
      </c>
      <c r="V7932" s="2">
        <v>1429021.6897633709</v>
      </c>
      <c r="W7932" s="2">
        <v>12924580.301133977</v>
      </c>
      <c r="X7932" s="2">
        <v>6847803.4512507478</v>
      </c>
      <c r="Y7932" s="2">
        <v>929304.97473649867</v>
      </c>
      <c r="Z7932" s="7">
        <f t="shared" si="984"/>
        <v>8329290.7658634968</v>
      </c>
      <c r="AA7932" s="7">
        <f t="shared" si="985"/>
        <v>4555141.2588780997</v>
      </c>
      <c r="AB7932" s="7">
        <f t="shared" si="986"/>
        <v>3372701.5265660938</v>
      </c>
      <c r="AC7932" s="7">
        <f t="shared" si="987"/>
        <v>4619478.0145339565</v>
      </c>
      <c r="AD7932" s="7">
        <f t="shared" si="988"/>
        <v>1686350.7632830469</v>
      </c>
      <c r="AE7932" s="7">
        <f t="shared" si="989"/>
        <v>1885894.0022688881</v>
      </c>
      <c r="AF7932" s="8">
        <f t="shared" si="990"/>
        <v>0.54688224807167829</v>
      </c>
      <c r="AG7932" s="6">
        <f t="shared" si="991"/>
        <v>0.17485017992477012</v>
      </c>
    </row>
    <row r="7933" spans="1:33" x14ac:dyDescent="0.55000000000000004">
      <c r="A7933">
        <v>7932</v>
      </c>
      <c r="B7933" t="s">
        <v>1578</v>
      </c>
      <c r="C7933" t="s">
        <v>10887</v>
      </c>
      <c r="D7933" t="s">
        <v>14876</v>
      </c>
      <c r="E7933" t="s">
        <v>14877</v>
      </c>
      <c r="F7933" t="s">
        <v>14878</v>
      </c>
      <c r="G7933" t="s">
        <v>14879</v>
      </c>
      <c r="H7933">
        <v>534</v>
      </c>
      <c r="I7933">
        <v>556</v>
      </c>
      <c r="J7933" t="s">
        <v>9615</v>
      </c>
      <c r="K7933" t="s">
        <v>62</v>
      </c>
      <c r="L7933" t="s">
        <v>11228</v>
      </c>
      <c r="M7933">
        <v>545</v>
      </c>
      <c r="N7933" t="s">
        <v>14405</v>
      </c>
      <c r="O7933" t="s">
        <v>34254</v>
      </c>
      <c r="P7933" s="2">
        <v>175932912</v>
      </c>
      <c r="Q7933" s="2">
        <v>138164822.81620249</v>
      </c>
      <c r="R7933" s="2">
        <v>107572491.17067416</v>
      </c>
      <c r="S7933" s="2">
        <v>67506307.227344275</v>
      </c>
      <c r="T7933" s="2">
        <v>144507045.78513458</v>
      </c>
      <c r="U7933" s="2">
        <v>176255026.01890746</v>
      </c>
      <c r="V7933" s="2">
        <v>55125865.0172088</v>
      </c>
      <c r="W7933" s="2">
        <v>60587496.223036334</v>
      </c>
      <c r="X7933" s="2">
        <v>131763454.81192312</v>
      </c>
      <c r="Y7933" s="2">
        <v>72623713.284700081</v>
      </c>
      <c r="Z7933" s="7">
        <f t="shared" si="984"/>
        <v>122294133.30355524</v>
      </c>
      <c r="AA7933" s="7">
        <f t="shared" si="985"/>
        <v>106810433.52348506</v>
      </c>
      <c r="AB7933" s="7">
        <f t="shared" si="986"/>
        <v>45997934.732256457</v>
      </c>
      <c r="AC7933" s="7">
        <f t="shared" si="987"/>
        <v>50681013.544181995</v>
      </c>
      <c r="AD7933" s="7">
        <f t="shared" si="988"/>
        <v>22998967.366128229</v>
      </c>
      <c r="AE7933" s="7">
        <f t="shared" si="989"/>
        <v>20690437.13838819</v>
      </c>
      <c r="AF7933" s="8">
        <f t="shared" si="990"/>
        <v>0.87338967649709787</v>
      </c>
      <c r="AG7933" s="6">
        <f t="shared" si="991"/>
        <v>0.63196310519583121</v>
      </c>
    </row>
    <row r="7934" spans="1:33" x14ac:dyDescent="0.55000000000000004">
      <c r="A7934">
        <v>7933</v>
      </c>
      <c r="B7934" t="s">
        <v>1578</v>
      </c>
      <c r="C7934" t="s">
        <v>10887</v>
      </c>
      <c r="D7934" t="s">
        <v>14876</v>
      </c>
      <c r="E7934" t="s">
        <v>14877</v>
      </c>
      <c r="F7934" t="s">
        <v>14878</v>
      </c>
      <c r="G7934" t="s">
        <v>14879</v>
      </c>
      <c r="H7934">
        <v>534</v>
      </c>
      <c r="I7934">
        <v>556</v>
      </c>
      <c r="J7934" t="s">
        <v>9615</v>
      </c>
      <c r="K7934" t="s">
        <v>2090</v>
      </c>
      <c r="L7934" t="s">
        <v>34255</v>
      </c>
      <c r="M7934" t="s">
        <v>34256</v>
      </c>
      <c r="N7934" t="s">
        <v>34257</v>
      </c>
      <c r="O7934" t="s">
        <v>34258</v>
      </c>
      <c r="P7934" s="2">
        <v>25769784</v>
      </c>
      <c r="Q7934" s="2">
        <v>29794045.789917897</v>
      </c>
      <c r="R7934" s="2">
        <v>24362562.747669894</v>
      </c>
      <c r="S7934" s="2">
        <v>22284336.324707877</v>
      </c>
      <c r="T7934" s="2">
        <v>19832421.898495682</v>
      </c>
      <c r="U7934" s="2">
        <v>21334962.097098637</v>
      </c>
      <c r="V7934" s="2">
        <v>26038367.010814458</v>
      </c>
      <c r="W7934" s="2">
        <v>20403276.339513522</v>
      </c>
      <c r="X7934" s="2">
        <v>23414366.26569796</v>
      </c>
      <c r="Y7934" s="2">
        <v>22980044.866450101</v>
      </c>
      <c r="Z7934" s="7">
        <f t="shared" si="984"/>
        <v>25552682.215573918</v>
      </c>
      <c r="AA7934" s="7">
        <f t="shared" si="985"/>
        <v>22333906.413011726</v>
      </c>
      <c r="AB7934" s="7">
        <f t="shared" si="986"/>
        <v>3169372.564867164</v>
      </c>
      <c r="AC7934" s="7">
        <f t="shared" si="987"/>
        <v>2293057.5098896143</v>
      </c>
      <c r="AD7934" s="7">
        <f t="shared" si="988"/>
        <v>1584686.282433582</v>
      </c>
      <c r="AE7934" s="7">
        <f t="shared" si="989"/>
        <v>936136.80834775779</v>
      </c>
      <c r="AF7934" s="8">
        <f t="shared" si="990"/>
        <v>0.87403374035621184</v>
      </c>
      <c r="AG7934" s="6">
        <f t="shared" si="991"/>
        <v>0.13972767583937939</v>
      </c>
    </row>
    <row r="7935" spans="1:33" x14ac:dyDescent="0.55000000000000004">
      <c r="A7935">
        <v>7934</v>
      </c>
      <c r="B7935" t="s">
        <v>1578</v>
      </c>
      <c r="C7935" t="s">
        <v>10887</v>
      </c>
      <c r="D7935" t="s">
        <v>14876</v>
      </c>
      <c r="E7935" t="s">
        <v>14877</v>
      </c>
      <c r="F7935" t="s">
        <v>14878</v>
      </c>
      <c r="G7935" t="s">
        <v>14879</v>
      </c>
      <c r="H7935">
        <v>534</v>
      </c>
      <c r="I7935">
        <v>556</v>
      </c>
      <c r="J7935" t="s">
        <v>9615</v>
      </c>
      <c r="K7935" t="s">
        <v>56</v>
      </c>
      <c r="L7935" t="s">
        <v>11011</v>
      </c>
      <c r="M7935">
        <v>547</v>
      </c>
      <c r="N7935" t="s">
        <v>27325</v>
      </c>
      <c r="O7935" t="s">
        <v>34259</v>
      </c>
      <c r="P7935" s="2">
        <v>92975104</v>
      </c>
      <c r="Q7935" s="2">
        <v>70433146.141984537</v>
      </c>
      <c r="R7935" s="2">
        <v>50503786.017641753</v>
      </c>
      <c r="S7935" s="2">
        <v>43935158.462745301</v>
      </c>
      <c r="T7935" s="2">
        <v>77310647.91645579</v>
      </c>
      <c r="U7935" s="2">
        <v>84344064.917707607</v>
      </c>
      <c r="V7935" s="2">
        <v>73259040.824253172</v>
      </c>
      <c r="W7935" s="2">
        <v>32356061.997116894</v>
      </c>
      <c r="X7935" s="2">
        <v>68712066.931531295</v>
      </c>
      <c r="Y7935" s="2">
        <v>35390742.727776818</v>
      </c>
      <c r="Z7935" s="7">
        <f t="shared" si="984"/>
        <v>64461798.655592896</v>
      </c>
      <c r="AA7935" s="7">
        <f t="shared" si="985"/>
        <v>61895437.552473597</v>
      </c>
      <c r="AB7935" s="7">
        <f t="shared" si="986"/>
        <v>22097018.251900442</v>
      </c>
      <c r="AC7935" s="7">
        <f t="shared" si="987"/>
        <v>22325953.742268212</v>
      </c>
      <c r="AD7935" s="7">
        <f t="shared" si="988"/>
        <v>11048509.125950221</v>
      </c>
      <c r="AE7935" s="7">
        <f t="shared" si="989"/>
        <v>9114532.448256284</v>
      </c>
      <c r="AF7935" s="8">
        <f t="shared" si="990"/>
        <v>0.96018787628265112</v>
      </c>
      <c r="AG7935" s="6">
        <f t="shared" si="991"/>
        <v>0.86314858673813566</v>
      </c>
    </row>
    <row r="7936" spans="1:33" x14ac:dyDescent="0.55000000000000004">
      <c r="A7936">
        <v>7935</v>
      </c>
      <c r="B7936" t="s">
        <v>1578</v>
      </c>
      <c r="C7936" t="s">
        <v>10887</v>
      </c>
      <c r="D7936" t="s">
        <v>14876</v>
      </c>
      <c r="E7936" t="s">
        <v>14877</v>
      </c>
      <c r="F7936" t="s">
        <v>14878</v>
      </c>
      <c r="G7936" t="s">
        <v>14879</v>
      </c>
      <c r="H7936">
        <v>534</v>
      </c>
      <c r="I7936">
        <v>556</v>
      </c>
      <c r="J7936" t="s">
        <v>9615</v>
      </c>
      <c r="K7936" t="s">
        <v>255</v>
      </c>
      <c r="L7936" t="s">
        <v>11539</v>
      </c>
      <c r="M7936" t="s">
        <v>34260</v>
      </c>
      <c r="N7936" t="s">
        <v>34261</v>
      </c>
      <c r="O7936" t="s">
        <v>34262</v>
      </c>
      <c r="P7936" s="2">
        <v>40905932</v>
      </c>
      <c r="Q7936" s="2">
        <v>42962363.495313928</v>
      </c>
      <c r="R7936" s="2">
        <v>38154134.305440083</v>
      </c>
      <c r="S7936" s="2">
        <v>30508577.977554288</v>
      </c>
      <c r="T7936" s="2">
        <v>36470178.527788237</v>
      </c>
      <c r="U7936" s="2">
        <v>34211618.068795532</v>
      </c>
      <c r="V7936" s="2">
        <v>38212441.146056838</v>
      </c>
      <c r="W7936" s="2">
        <v>31833708.574301042</v>
      </c>
      <c r="X7936" s="2">
        <v>37812985.539991073</v>
      </c>
      <c r="Y7936" s="2">
        <v>58357478.865441889</v>
      </c>
      <c r="Z7936" s="7">
        <f t="shared" si="984"/>
        <v>38132751.944577076</v>
      </c>
      <c r="AA7936" s="7">
        <f t="shared" si="985"/>
        <v>39483068.453729101</v>
      </c>
      <c r="AB7936" s="7">
        <f t="shared" si="986"/>
        <v>5451121.0234101089</v>
      </c>
      <c r="AC7936" s="7">
        <f t="shared" si="987"/>
        <v>9550135.5018155631</v>
      </c>
      <c r="AD7936" s="7">
        <f t="shared" si="988"/>
        <v>2725560.5117050544</v>
      </c>
      <c r="AE7936" s="7">
        <f t="shared" si="989"/>
        <v>3898826.4923144504</v>
      </c>
      <c r="AF7936" s="8">
        <f t="shared" si="990"/>
        <v>1.0354109378498202</v>
      </c>
      <c r="AG7936" s="6">
        <f t="shared" si="991"/>
        <v>0.78379452661820903</v>
      </c>
    </row>
    <row r="7937" spans="1:33" x14ac:dyDescent="0.55000000000000004">
      <c r="A7937">
        <v>7936</v>
      </c>
      <c r="B7937" t="s">
        <v>3517</v>
      </c>
      <c r="C7937" t="s">
        <v>10887</v>
      </c>
      <c r="D7937" t="s">
        <v>19803</v>
      </c>
      <c r="E7937" t="s">
        <v>19804</v>
      </c>
      <c r="F7937" t="s">
        <v>19805</v>
      </c>
      <c r="G7937" t="s">
        <v>19806</v>
      </c>
      <c r="H7937">
        <v>117</v>
      </c>
      <c r="I7937">
        <v>133</v>
      </c>
      <c r="J7937" t="s">
        <v>9618</v>
      </c>
      <c r="K7937" t="s">
        <v>45</v>
      </c>
      <c r="L7937" t="s">
        <v>10982</v>
      </c>
      <c r="M7937">
        <v>129</v>
      </c>
      <c r="N7937" t="s">
        <v>19438</v>
      </c>
      <c r="O7937" t="s">
        <v>34263</v>
      </c>
      <c r="P7937" s="2">
        <v>1966374.6250000002</v>
      </c>
      <c r="Q7937" s="2">
        <v>2131791.4647227149</v>
      </c>
      <c r="R7937" s="2">
        <v>1396101.1647288285</v>
      </c>
      <c r="S7937" s="2">
        <v>1550034.0205688297</v>
      </c>
      <c r="T7937" s="2">
        <v>1677151.6826289487</v>
      </c>
      <c r="U7937" s="2">
        <v>1923658.7346894257</v>
      </c>
      <c r="V7937" s="2">
        <v>1446683.0506463756</v>
      </c>
      <c r="W7937" s="2">
        <v>1613492.1647734547</v>
      </c>
      <c r="X7937" s="2">
        <v>1565790.9049292614</v>
      </c>
      <c r="Y7937" s="2">
        <v>2100662.1220641905</v>
      </c>
      <c r="Z7937" s="7">
        <f t="shared" si="984"/>
        <v>1761075.3187550935</v>
      </c>
      <c r="AA7937" s="7">
        <f t="shared" si="985"/>
        <v>1721239.7766219426</v>
      </c>
      <c r="AB7937" s="7">
        <f t="shared" si="986"/>
        <v>345119.70323017717</v>
      </c>
      <c r="AC7937" s="7">
        <f t="shared" si="987"/>
        <v>244144.95947529245</v>
      </c>
      <c r="AD7937" s="7">
        <f t="shared" si="988"/>
        <v>172559.85161508858</v>
      </c>
      <c r="AE7937" s="7">
        <f t="shared" si="989"/>
        <v>99671.762331157268</v>
      </c>
      <c r="AF7937" s="8">
        <f t="shared" si="990"/>
        <v>0.97737998953882865</v>
      </c>
      <c r="AG7937" s="6">
        <f t="shared" si="991"/>
        <v>0.8494319295924353</v>
      </c>
    </row>
    <row r="7938" spans="1:33" x14ac:dyDescent="0.55000000000000004">
      <c r="A7938">
        <v>7937</v>
      </c>
      <c r="B7938" t="s">
        <v>9620</v>
      </c>
      <c r="C7938" t="s">
        <v>10887</v>
      </c>
      <c r="D7938" t="s">
        <v>34264</v>
      </c>
      <c r="E7938" t="s">
        <v>34265</v>
      </c>
      <c r="F7938" t="s">
        <v>34266</v>
      </c>
      <c r="G7938" t="s">
        <v>34267</v>
      </c>
      <c r="H7938">
        <v>903</v>
      </c>
      <c r="I7938">
        <v>923</v>
      </c>
      <c r="J7938" t="s">
        <v>9619</v>
      </c>
      <c r="K7938" t="s">
        <v>14</v>
      </c>
      <c r="L7938" t="s">
        <v>11061</v>
      </c>
      <c r="M7938">
        <v>920</v>
      </c>
      <c r="N7938" t="s">
        <v>30353</v>
      </c>
      <c r="O7938" t="s">
        <v>34268</v>
      </c>
      <c r="P7938" s="2">
        <v>7634620</v>
      </c>
      <c r="Q7938" s="2">
        <v>6787452.5208230438</v>
      </c>
      <c r="R7938" s="2">
        <v>6906645.0037321467</v>
      </c>
      <c r="S7938" s="2">
        <v>6539060.3075250359</v>
      </c>
      <c r="T7938" s="2">
        <v>6787995.6164171118</v>
      </c>
      <c r="U7938" s="2">
        <v>6793100.4676639559</v>
      </c>
      <c r="V7938" s="2">
        <v>7017283.2050155858</v>
      </c>
      <c r="W7938" s="2">
        <v>6062529.4894910101</v>
      </c>
      <c r="X7938" s="2">
        <v>6268288.1600168217</v>
      </c>
      <c r="Y7938" s="2">
        <v>8201671.5358881876</v>
      </c>
      <c r="Z7938" s="7">
        <f t="shared" ref="Z7938:Z8001" si="992">SUM(P7938:S7938)/COUNTIF(P7938:S7938,"&gt;0")</f>
        <v>6966944.4580200566</v>
      </c>
      <c r="AA7938" s="7">
        <f t="shared" ref="AA7938:AA8001" si="993">SUM(T7938:Y7938)/COUNTIF(T7938:Y7938,"&gt;0")</f>
        <v>6855144.7457487779</v>
      </c>
      <c r="AB7938" s="7">
        <f t="shared" ref="AB7938:AB8001" si="994">_xlfn.STDEV.S(P7938:S7938)</f>
        <v>470718.90242805303</v>
      </c>
      <c r="AC7938" s="7">
        <f t="shared" ref="AC7938:AC8001" si="995">_xlfn.STDEV.S(T7938:Y7938)</f>
        <v>751055.44019322016</v>
      </c>
      <c r="AD7938" s="7">
        <f t="shared" ref="AD7938:AD8001" si="996">AB7938/SQRT(4)</f>
        <v>235359.45121402651</v>
      </c>
      <c r="AE7938" s="7">
        <f t="shared" ref="AE7938:AE8001" si="997">AC7938/SQRT(6)</f>
        <v>306617.09950246627</v>
      </c>
      <c r="AF7938" s="8">
        <f t="shared" ref="AF7938:AF8001" si="998">AA7938/Z7938</f>
        <v>0.98395283428123503</v>
      </c>
      <c r="AG7938" s="6">
        <f t="shared" ref="AG7938:AG8001" si="999">TTEST(P7938:S7938,T7938:Y7938,2,3)</f>
        <v>0.77975463095952124</v>
      </c>
    </row>
    <row r="7939" spans="1:33" x14ac:dyDescent="0.55000000000000004">
      <c r="A7939">
        <v>7938</v>
      </c>
      <c r="B7939" t="s">
        <v>899</v>
      </c>
      <c r="C7939" t="s">
        <v>10887</v>
      </c>
      <c r="D7939" t="s">
        <v>13200</v>
      </c>
      <c r="E7939" t="s">
        <v>13201</v>
      </c>
      <c r="F7939" t="s">
        <v>13202</v>
      </c>
      <c r="G7939" t="s">
        <v>13203</v>
      </c>
      <c r="H7939">
        <v>547</v>
      </c>
      <c r="I7939">
        <v>558</v>
      </c>
      <c r="J7939" t="s">
        <v>9621</v>
      </c>
      <c r="K7939" t="s">
        <v>26</v>
      </c>
      <c r="L7939" t="s">
        <v>10951</v>
      </c>
      <c r="M7939">
        <v>550</v>
      </c>
      <c r="N7939" t="s">
        <v>27041</v>
      </c>
      <c r="O7939" t="s">
        <v>34269</v>
      </c>
      <c r="P7939" s="2">
        <v>25378732.000000004</v>
      </c>
      <c r="Q7939" s="2">
        <v>24891500.725747306</v>
      </c>
      <c r="R7939" s="2">
        <v>27996138.027690068</v>
      </c>
      <c r="S7939" s="2">
        <v>25079821.995940324</v>
      </c>
      <c r="T7939" s="2">
        <v>26477390.085044619</v>
      </c>
      <c r="U7939" s="2">
        <v>28763443.4512804</v>
      </c>
      <c r="V7939" s="2">
        <v>34077893.009733416</v>
      </c>
      <c r="W7939" s="2">
        <v>26048598.999466091</v>
      </c>
      <c r="X7939" s="2">
        <v>22681798.54817741</v>
      </c>
      <c r="Y7939" s="2">
        <v>28423120.94248645</v>
      </c>
      <c r="Z7939" s="7">
        <f t="shared" si="992"/>
        <v>25836548.187344424</v>
      </c>
      <c r="AA7939" s="7">
        <f t="shared" si="993"/>
        <v>27745374.172698069</v>
      </c>
      <c r="AB7939" s="7">
        <f t="shared" si="994"/>
        <v>1453636.0357561789</v>
      </c>
      <c r="AC7939" s="7">
        <f t="shared" si="995"/>
        <v>3787432.5948229362</v>
      </c>
      <c r="AD7939" s="7">
        <f t="shared" si="996"/>
        <v>726818.01787808945</v>
      </c>
      <c r="AE7939" s="7">
        <f t="shared" si="997"/>
        <v>1546212.8820835766</v>
      </c>
      <c r="AF7939" s="8">
        <f t="shared" si="998"/>
        <v>1.0738808439700411</v>
      </c>
      <c r="AG7939" s="6">
        <f t="shared" si="999"/>
        <v>0.30131565978002278</v>
      </c>
    </row>
    <row r="7940" spans="1:33" x14ac:dyDescent="0.55000000000000004">
      <c r="A7940">
        <v>7939</v>
      </c>
      <c r="B7940" t="s">
        <v>899</v>
      </c>
      <c r="C7940" t="s">
        <v>10887</v>
      </c>
      <c r="D7940" t="s">
        <v>13200</v>
      </c>
      <c r="E7940" t="s">
        <v>13201</v>
      </c>
      <c r="F7940" t="s">
        <v>13202</v>
      </c>
      <c r="G7940" t="s">
        <v>13203</v>
      </c>
      <c r="H7940">
        <v>547</v>
      </c>
      <c r="I7940">
        <v>558</v>
      </c>
      <c r="J7940" t="s">
        <v>9621</v>
      </c>
      <c r="K7940" t="s">
        <v>5232</v>
      </c>
      <c r="L7940" t="s">
        <v>23746</v>
      </c>
      <c r="M7940" t="s">
        <v>34270</v>
      </c>
      <c r="N7940" t="s">
        <v>34271</v>
      </c>
      <c r="O7940" t="s">
        <v>34272</v>
      </c>
      <c r="P7940" s="2">
        <v>7834118.0000000009</v>
      </c>
      <c r="Q7940" s="2">
        <v>8053155.6020216467</v>
      </c>
      <c r="R7940" s="2">
        <v>9576656.6221496742</v>
      </c>
      <c r="S7940" s="2">
        <v>10711180.697308756</v>
      </c>
      <c r="T7940" s="2">
        <v>6099373.9968397114</v>
      </c>
      <c r="U7940" s="2">
        <v>7914800.302500804</v>
      </c>
      <c r="V7940" s="2">
        <v>6838026.9097816581</v>
      </c>
      <c r="W7940" s="2">
        <v>8058351.2179380357</v>
      </c>
      <c r="X7940" s="2">
        <v>7321090.8776038717</v>
      </c>
      <c r="Y7940" s="2">
        <v>16191488.997419547</v>
      </c>
      <c r="Z7940" s="7">
        <f t="shared" si="992"/>
        <v>9043777.7303700186</v>
      </c>
      <c r="AA7940" s="7">
        <f t="shared" si="993"/>
        <v>8737188.7170139384</v>
      </c>
      <c r="AB7940" s="7">
        <f t="shared" si="994"/>
        <v>1355089.3490729448</v>
      </c>
      <c r="AC7940" s="7">
        <f t="shared" si="995"/>
        <v>3722202.3288298473</v>
      </c>
      <c r="AD7940" s="7">
        <f t="shared" si="996"/>
        <v>677544.67453647242</v>
      </c>
      <c r="AE7940" s="7">
        <f t="shared" si="997"/>
        <v>1519582.737505395</v>
      </c>
      <c r="AF7940" s="8">
        <f t="shared" si="998"/>
        <v>0.96609945285071308</v>
      </c>
      <c r="AG7940" s="6">
        <f t="shared" si="999"/>
        <v>0.85922040007707123</v>
      </c>
    </row>
    <row r="7941" spans="1:33" x14ac:dyDescent="0.55000000000000004">
      <c r="A7941">
        <v>7940</v>
      </c>
      <c r="B7941" t="s">
        <v>672</v>
      </c>
      <c r="C7941" t="s">
        <v>10887</v>
      </c>
      <c r="D7941" t="s">
        <v>14919</v>
      </c>
      <c r="E7941" t="s">
        <v>14920</v>
      </c>
      <c r="F7941" t="s">
        <v>14921</v>
      </c>
      <c r="G7941" t="s">
        <v>14922</v>
      </c>
      <c r="H7941">
        <v>1964</v>
      </c>
      <c r="I7941">
        <v>1984</v>
      </c>
      <c r="J7941" t="s">
        <v>9622</v>
      </c>
      <c r="K7941" t="s">
        <v>26</v>
      </c>
      <c r="L7941" t="s">
        <v>10944</v>
      </c>
      <c r="M7941">
        <v>1967</v>
      </c>
      <c r="N7941" t="s">
        <v>34273</v>
      </c>
      <c r="O7941" t="s">
        <v>34274</v>
      </c>
      <c r="P7941" s="2">
        <v>975907.875</v>
      </c>
      <c r="Q7941" s="2">
        <v>997372.44148575689</v>
      </c>
      <c r="R7941" s="2">
        <v>1383108.2546054223</v>
      </c>
      <c r="S7941" s="2">
        <v>725191.43303433666</v>
      </c>
      <c r="T7941" s="2">
        <v>689747.24455968896</v>
      </c>
      <c r="U7941" s="2">
        <v>984806.27969928097</v>
      </c>
      <c r="V7941" s="2">
        <v>1290630.6708160993</v>
      </c>
      <c r="W7941" s="2">
        <v>1423240.2019159463</v>
      </c>
      <c r="X7941" s="2">
        <v>973665.08262430807</v>
      </c>
      <c r="Y7941" s="2">
        <v>1294548.6758099769</v>
      </c>
      <c r="Z7941" s="7">
        <f t="shared" si="992"/>
        <v>1020395.001031379</v>
      </c>
      <c r="AA7941" s="7">
        <f t="shared" si="993"/>
        <v>1109439.6925708833</v>
      </c>
      <c r="AB7941" s="7">
        <f t="shared" si="994"/>
        <v>271548.15012382588</v>
      </c>
      <c r="AC7941" s="7">
        <f t="shared" si="995"/>
        <v>274108.0988100454</v>
      </c>
      <c r="AD7941" s="7">
        <f t="shared" si="996"/>
        <v>135774.07506191294</v>
      </c>
      <c r="AE7941" s="7">
        <f t="shared" si="997"/>
        <v>111904.1627415007</v>
      </c>
      <c r="AF7941" s="8">
        <f t="shared" si="998"/>
        <v>1.0872649233380223</v>
      </c>
      <c r="AG7941" s="6">
        <f t="shared" si="999"/>
        <v>0.62919168602369013</v>
      </c>
    </row>
    <row r="7942" spans="1:33" x14ac:dyDescent="0.55000000000000004">
      <c r="A7942">
        <v>7941</v>
      </c>
      <c r="B7942" t="s">
        <v>672</v>
      </c>
      <c r="C7942" t="s">
        <v>10887</v>
      </c>
      <c r="D7942" t="s">
        <v>14919</v>
      </c>
      <c r="E7942" t="s">
        <v>14920</v>
      </c>
      <c r="F7942" t="s">
        <v>14921</v>
      </c>
      <c r="G7942" t="s">
        <v>14922</v>
      </c>
      <c r="H7942">
        <v>1964</v>
      </c>
      <c r="I7942">
        <v>1984</v>
      </c>
      <c r="J7942" t="s">
        <v>9622</v>
      </c>
      <c r="K7942" t="s">
        <v>5232</v>
      </c>
      <c r="L7942" t="s">
        <v>34275</v>
      </c>
      <c r="M7942" t="s">
        <v>34276</v>
      </c>
      <c r="N7942" t="s">
        <v>34277</v>
      </c>
      <c r="O7942" t="s">
        <v>34278</v>
      </c>
      <c r="P7942" s="2">
        <v>127140.65624999999</v>
      </c>
      <c r="Q7942" s="2">
        <v>142365.30123716759</v>
      </c>
      <c r="R7942" s="2">
        <v>570007.50650855806</v>
      </c>
      <c r="S7942" s="2">
        <v>355453.81595388241</v>
      </c>
      <c r="T7942" s="2">
        <v>515008.36728749773</v>
      </c>
      <c r="U7942" s="2">
        <v>493160.38258179644</v>
      </c>
      <c r="V7942" s="2">
        <v>379079.63171020313</v>
      </c>
      <c r="W7942" s="2">
        <v>84773.926657471238</v>
      </c>
      <c r="X7942" s="2">
        <v>120232.94690840933</v>
      </c>
      <c r="Y7942" s="2">
        <v>214693.31578346575</v>
      </c>
      <c r="Z7942" s="7">
        <f t="shared" si="992"/>
        <v>298741.81998740201</v>
      </c>
      <c r="AA7942" s="7">
        <f t="shared" si="993"/>
        <v>301158.09515480726</v>
      </c>
      <c r="AB7942" s="7">
        <f t="shared" si="994"/>
        <v>208727.81174116794</v>
      </c>
      <c r="AC7942" s="7">
        <f t="shared" si="995"/>
        <v>187457.06646780489</v>
      </c>
      <c r="AD7942" s="7">
        <f t="shared" si="996"/>
        <v>104363.90587058397</v>
      </c>
      <c r="AE7942" s="7">
        <f t="shared" si="997"/>
        <v>76529.026920852091</v>
      </c>
      <c r="AF7942" s="8">
        <f t="shared" si="998"/>
        <v>1.0080881718117241</v>
      </c>
      <c r="AG7942" s="6">
        <f t="shared" si="999"/>
        <v>0.98570489356342361</v>
      </c>
    </row>
    <row r="7943" spans="1:33" x14ac:dyDescent="0.55000000000000004">
      <c r="A7943">
        <v>7942</v>
      </c>
      <c r="B7943" t="s">
        <v>672</v>
      </c>
      <c r="C7943" t="s">
        <v>10887</v>
      </c>
      <c r="D7943" t="s">
        <v>14919</v>
      </c>
      <c r="E7943" t="s">
        <v>14920</v>
      </c>
      <c r="F7943" t="s">
        <v>14921</v>
      </c>
      <c r="G7943" t="s">
        <v>14922</v>
      </c>
      <c r="H7943">
        <v>1964</v>
      </c>
      <c r="I7943">
        <v>1984</v>
      </c>
      <c r="J7943" t="s">
        <v>9622</v>
      </c>
      <c r="K7943" t="s">
        <v>5</v>
      </c>
      <c r="L7943" t="s">
        <v>10900</v>
      </c>
      <c r="M7943">
        <v>1972</v>
      </c>
      <c r="N7943" t="s">
        <v>34279</v>
      </c>
      <c r="O7943" t="s">
        <v>34280</v>
      </c>
      <c r="P7943" s="2">
        <v>11205083</v>
      </c>
      <c r="Q7943" s="2">
        <v>11012098.371975489</v>
      </c>
      <c r="R7943" s="2">
        <v>13231183.667787006</v>
      </c>
      <c r="S7943" s="2">
        <v>12523307.359402616</v>
      </c>
      <c r="T7943" s="2">
        <v>9611278.0394401159</v>
      </c>
      <c r="U7943" s="2">
        <v>12933105.441661844</v>
      </c>
      <c r="V7943" s="2">
        <v>13348681.380934788</v>
      </c>
      <c r="W7943" s="2">
        <v>8772757.5386294127</v>
      </c>
      <c r="X7943" s="2">
        <v>9645402.0922385287</v>
      </c>
      <c r="Y7943" s="2">
        <v>13797529.586082032</v>
      </c>
      <c r="Z7943" s="7">
        <f t="shared" si="992"/>
        <v>11992918.099791277</v>
      </c>
      <c r="AA7943" s="7">
        <f t="shared" si="993"/>
        <v>11351459.013164453</v>
      </c>
      <c r="AB7943" s="7">
        <f t="shared" si="994"/>
        <v>1064159.4283017649</v>
      </c>
      <c r="AC7943" s="7">
        <f t="shared" si="995"/>
        <v>2238853.5098266145</v>
      </c>
      <c r="AD7943" s="7">
        <f t="shared" si="996"/>
        <v>532079.71415088244</v>
      </c>
      <c r="AE7943" s="7">
        <f t="shared" si="997"/>
        <v>914008.11798573495</v>
      </c>
      <c r="AF7943" s="8">
        <f t="shared" si="998"/>
        <v>0.94651351061607036</v>
      </c>
      <c r="AG7943" s="6">
        <f t="shared" si="999"/>
        <v>0.5620176606245737</v>
      </c>
    </row>
    <row r="7944" spans="1:33" x14ac:dyDescent="0.55000000000000004">
      <c r="A7944">
        <v>7943</v>
      </c>
      <c r="B7944" t="s">
        <v>2976</v>
      </c>
      <c r="C7944" t="s">
        <v>10887</v>
      </c>
      <c r="D7944" t="s">
        <v>18376</v>
      </c>
      <c r="E7944" t="s">
        <v>18377</v>
      </c>
      <c r="F7944" t="s">
        <v>18378</v>
      </c>
      <c r="G7944" t="s">
        <v>18379</v>
      </c>
      <c r="H7944">
        <v>526</v>
      </c>
      <c r="I7944">
        <v>537</v>
      </c>
      <c r="J7944" t="s">
        <v>9623</v>
      </c>
      <c r="K7944" t="s">
        <v>5</v>
      </c>
      <c r="L7944" t="s">
        <v>11749</v>
      </c>
      <c r="M7944">
        <v>534</v>
      </c>
      <c r="N7944" t="s">
        <v>34281</v>
      </c>
      <c r="O7944" t="s">
        <v>34282</v>
      </c>
      <c r="P7944" s="2">
        <v>1776122.25</v>
      </c>
      <c r="Q7944" s="2">
        <v>1454505.2064917604</v>
      </c>
      <c r="R7944" s="2">
        <v>1539936.3038023703</v>
      </c>
      <c r="S7944" s="2">
        <v>1695472.0599056431</v>
      </c>
      <c r="T7944" s="2">
        <v>1744033.8262722301</v>
      </c>
      <c r="U7944" s="2">
        <v>1732694.774809761</v>
      </c>
      <c r="V7944" s="2">
        <v>1404147.2155900307</v>
      </c>
      <c r="W7944" s="2">
        <v>2390114.2009979021</v>
      </c>
      <c r="X7944" s="2">
        <v>2496189.113355869</v>
      </c>
      <c r="Y7944" s="2">
        <v>2174829.119046696</v>
      </c>
      <c r="Z7944" s="7">
        <f t="shared" si="992"/>
        <v>1616508.9550499436</v>
      </c>
      <c r="AA7944" s="7">
        <f t="shared" si="993"/>
        <v>1990334.7083454148</v>
      </c>
      <c r="AB7944" s="7">
        <f t="shared" si="994"/>
        <v>145853.99242536057</v>
      </c>
      <c r="AC7944" s="7">
        <f t="shared" si="995"/>
        <v>429047.49059261527</v>
      </c>
      <c r="AD7944" s="7">
        <f t="shared" si="996"/>
        <v>72926.996212680286</v>
      </c>
      <c r="AE7944" s="7">
        <f t="shared" si="997"/>
        <v>175157.90456224556</v>
      </c>
      <c r="AF7944" s="8">
        <f t="shared" si="998"/>
        <v>1.2312549844698641</v>
      </c>
      <c r="AG7944" s="6">
        <f t="shared" si="999"/>
        <v>9.2247406752468453E-2</v>
      </c>
    </row>
    <row r="7945" spans="1:33" x14ac:dyDescent="0.55000000000000004">
      <c r="A7945">
        <v>7944</v>
      </c>
      <c r="B7945" t="s">
        <v>2976</v>
      </c>
      <c r="C7945" t="s">
        <v>10887</v>
      </c>
      <c r="D7945" t="s">
        <v>18376</v>
      </c>
      <c r="E7945" t="s">
        <v>18377</v>
      </c>
      <c r="F7945" t="s">
        <v>18378</v>
      </c>
      <c r="G7945" t="s">
        <v>18379</v>
      </c>
      <c r="H7945">
        <v>526</v>
      </c>
      <c r="I7945">
        <v>537</v>
      </c>
      <c r="J7945" t="s">
        <v>9623</v>
      </c>
      <c r="K7945" t="s">
        <v>34</v>
      </c>
      <c r="L7945" t="s">
        <v>10958</v>
      </c>
      <c r="M7945">
        <v>535</v>
      </c>
      <c r="N7945" t="s">
        <v>14535</v>
      </c>
      <c r="O7945" t="s">
        <v>34283</v>
      </c>
      <c r="P7945" s="2">
        <v>1310903.125</v>
      </c>
      <c r="Q7945" s="2">
        <v>947943.9967636558</v>
      </c>
      <c r="R7945" s="2">
        <v>963104.26194425102</v>
      </c>
      <c r="S7945" s="2">
        <v>1070306.7786424661</v>
      </c>
      <c r="T7945" s="2">
        <v>1207101.6201881869</v>
      </c>
      <c r="U7945" s="2">
        <v>1022634.7744843363</v>
      </c>
      <c r="V7945" s="2">
        <v>921952.82884238777</v>
      </c>
      <c r="W7945" s="2">
        <v>1363344.8630495807</v>
      </c>
      <c r="X7945" s="2">
        <v>1527897.6487125747</v>
      </c>
      <c r="Y7945" s="2">
        <v>1368793.3214384858</v>
      </c>
      <c r="Z7945" s="7">
        <f t="shared" si="992"/>
        <v>1073064.5405875933</v>
      </c>
      <c r="AA7945" s="7">
        <f t="shared" si="993"/>
        <v>1235287.5094525919</v>
      </c>
      <c r="AB7945" s="7">
        <f t="shared" si="994"/>
        <v>167651.63370549292</v>
      </c>
      <c r="AC7945" s="7">
        <f t="shared" si="995"/>
        <v>229798.79606221899</v>
      </c>
      <c r="AD7945" s="7">
        <f t="shared" si="996"/>
        <v>83825.816852746459</v>
      </c>
      <c r="AE7945" s="7">
        <f t="shared" si="997"/>
        <v>93814.965643054806</v>
      </c>
      <c r="AF7945" s="8">
        <f t="shared" si="998"/>
        <v>1.1511772710112738</v>
      </c>
      <c r="AG7945" s="6">
        <f t="shared" si="999"/>
        <v>0.23397969038824584</v>
      </c>
    </row>
    <row r="7946" spans="1:33" x14ac:dyDescent="0.55000000000000004">
      <c r="A7946">
        <v>7945</v>
      </c>
      <c r="B7946" t="s">
        <v>2086</v>
      </c>
      <c r="C7946" t="s">
        <v>10887</v>
      </c>
      <c r="D7946" t="s">
        <v>16052</v>
      </c>
      <c r="E7946" t="s">
        <v>16053</v>
      </c>
      <c r="F7946" t="s">
        <v>16054</v>
      </c>
      <c r="G7946" t="s">
        <v>16055</v>
      </c>
      <c r="H7946">
        <v>421</v>
      </c>
      <c r="I7946">
        <v>445</v>
      </c>
      <c r="J7946" t="s">
        <v>9624</v>
      </c>
      <c r="K7946" t="s">
        <v>7881</v>
      </c>
      <c r="L7946" t="s">
        <v>22603</v>
      </c>
      <c r="M7946" t="s">
        <v>34284</v>
      </c>
      <c r="N7946" t="s">
        <v>34285</v>
      </c>
      <c r="O7946" t="s">
        <v>34286</v>
      </c>
      <c r="P7946" s="2">
        <v>1140635.5</v>
      </c>
      <c r="Q7946" s="2">
        <v>870969.32412575418</v>
      </c>
      <c r="R7946" s="2">
        <v>1117381.9086375143</v>
      </c>
      <c r="S7946" s="2">
        <v>957495.6165291972</v>
      </c>
      <c r="T7946" s="2">
        <v>757606.51294786588</v>
      </c>
      <c r="U7946" s="2">
        <v>849718.29476588068</v>
      </c>
      <c r="V7946" s="2">
        <v>1329229.9741866761</v>
      </c>
      <c r="W7946" s="2">
        <v>696546.83123991499</v>
      </c>
      <c r="X7946" s="2">
        <v>762568.74760888866</v>
      </c>
      <c r="Y7946" s="2">
        <v>1027807.306516689</v>
      </c>
      <c r="Z7946" s="7">
        <f t="shared" si="992"/>
        <v>1021620.5873231164</v>
      </c>
      <c r="AA7946" s="7">
        <f t="shared" si="993"/>
        <v>903912.94454431918</v>
      </c>
      <c r="AB7946" s="7">
        <f t="shared" si="994"/>
        <v>129283.40326797294</v>
      </c>
      <c r="AC7946" s="7">
        <f t="shared" si="995"/>
        <v>238145.29496831572</v>
      </c>
      <c r="AD7946" s="7">
        <f t="shared" si="996"/>
        <v>64641.701633986471</v>
      </c>
      <c r="AE7946" s="7">
        <f t="shared" si="997"/>
        <v>97222.409552827303</v>
      </c>
      <c r="AF7946" s="8">
        <f t="shared" si="998"/>
        <v>0.88478340761787255</v>
      </c>
      <c r="AG7946" s="6">
        <f t="shared" si="999"/>
        <v>0.34344779576102791</v>
      </c>
    </row>
    <row r="7947" spans="1:33" x14ac:dyDescent="0.55000000000000004">
      <c r="A7947">
        <v>7946</v>
      </c>
      <c r="B7947" t="s">
        <v>2334</v>
      </c>
      <c r="C7947" t="s">
        <v>10887</v>
      </c>
      <c r="D7947" t="s">
        <v>16660</v>
      </c>
      <c r="E7947" t="s">
        <v>16661</v>
      </c>
      <c r="F7947" t="s">
        <v>16662</v>
      </c>
      <c r="G7947" t="s">
        <v>16663</v>
      </c>
      <c r="H7947">
        <v>199</v>
      </c>
      <c r="I7947">
        <v>218</v>
      </c>
      <c r="J7947" t="s">
        <v>9625</v>
      </c>
      <c r="K7947" t="s">
        <v>9626</v>
      </c>
      <c r="L7947" t="s">
        <v>34287</v>
      </c>
      <c r="M7947" t="s">
        <v>34288</v>
      </c>
      <c r="N7947" t="s">
        <v>34289</v>
      </c>
      <c r="O7947" t="s">
        <v>34290</v>
      </c>
      <c r="P7947" s="2">
        <v>990519.625</v>
      </c>
      <c r="Q7947" s="2">
        <v>957858.91191648215</v>
      </c>
      <c r="R7947" s="2">
        <v>887269.50684287504</v>
      </c>
      <c r="S7947" s="2">
        <v>732850.11790069775</v>
      </c>
      <c r="T7947" s="2">
        <v>772231.002661729</v>
      </c>
      <c r="U7947" s="2">
        <v>474261.82464920386</v>
      </c>
      <c r="V7947" s="2">
        <v>426880.67710523179</v>
      </c>
      <c r="W7947" s="2">
        <v>644240.39434873417</v>
      </c>
      <c r="X7947" s="2">
        <v>860256.28649009904</v>
      </c>
      <c r="Y7947" s="2">
        <v>298028.29255199368</v>
      </c>
      <c r="Z7947" s="7">
        <f t="shared" si="992"/>
        <v>892124.54041501367</v>
      </c>
      <c r="AA7947" s="7">
        <f t="shared" si="993"/>
        <v>579316.41296783194</v>
      </c>
      <c r="AB7947" s="7">
        <f t="shared" si="994"/>
        <v>114592.77651090629</v>
      </c>
      <c r="AC7947" s="7">
        <f t="shared" si="995"/>
        <v>216219.56506831836</v>
      </c>
      <c r="AD7947" s="7">
        <f t="shared" si="996"/>
        <v>57296.388255453145</v>
      </c>
      <c r="AE7947" s="7">
        <f t="shared" si="997"/>
        <v>88271.267803980969</v>
      </c>
      <c r="AF7947" s="8">
        <f t="shared" si="998"/>
        <v>0.6493671978783766</v>
      </c>
      <c r="AG7947" s="6">
        <f t="shared" si="999"/>
        <v>1.8333120527885705E-2</v>
      </c>
    </row>
    <row r="7948" spans="1:33" x14ac:dyDescent="0.55000000000000004">
      <c r="A7948">
        <v>7947</v>
      </c>
      <c r="B7948" t="s">
        <v>2334</v>
      </c>
      <c r="C7948" t="s">
        <v>10887</v>
      </c>
      <c r="D7948" t="s">
        <v>16660</v>
      </c>
      <c r="E7948" t="s">
        <v>16661</v>
      </c>
      <c r="F7948" t="s">
        <v>16662</v>
      </c>
      <c r="G7948" t="s">
        <v>16663</v>
      </c>
      <c r="H7948">
        <v>199</v>
      </c>
      <c r="I7948">
        <v>218</v>
      </c>
      <c r="J7948" t="s">
        <v>9625</v>
      </c>
      <c r="K7948" t="s">
        <v>242</v>
      </c>
      <c r="L7948" t="s">
        <v>11516</v>
      </c>
      <c r="M7948" t="s">
        <v>29257</v>
      </c>
      <c r="N7948" t="s">
        <v>29258</v>
      </c>
      <c r="O7948" t="s">
        <v>34291</v>
      </c>
      <c r="P7948" s="2">
        <v>2255190.25</v>
      </c>
      <c r="Q7948" s="2">
        <v>1638318.6356270609</v>
      </c>
      <c r="R7948" s="2">
        <v>1670915.0874467876</v>
      </c>
      <c r="S7948" s="2">
        <v>1366603.823504772</v>
      </c>
      <c r="T7948" s="2">
        <v>1653459.3616632987</v>
      </c>
      <c r="U7948" s="2">
        <v>1790132.0773098555</v>
      </c>
      <c r="V7948" s="2">
        <v>1949264.5396230947</v>
      </c>
      <c r="W7948" s="2">
        <v>1542148.9393450702</v>
      </c>
      <c r="X7948" s="2">
        <v>1446841.0559709109</v>
      </c>
      <c r="Y7948" s="2">
        <v>1600587.9002758539</v>
      </c>
      <c r="Z7948" s="7">
        <f t="shared" si="992"/>
        <v>1732756.9491446551</v>
      </c>
      <c r="AA7948" s="7">
        <f t="shared" si="993"/>
        <v>1663738.9790313474</v>
      </c>
      <c r="AB7948" s="7">
        <f t="shared" si="994"/>
        <v>374053.32782763004</v>
      </c>
      <c r="AC7948" s="7">
        <f t="shared" si="995"/>
        <v>180788.62635892208</v>
      </c>
      <c r="AD7948" s="7">
        <f t="shared" si="996"/>
        <v>187026.66391381502</v>
      </c>
      <c r="AE7948" s="7">
        <f t="shared" si="997"/>
        <v>73806.647646340032</v>
      </c>
      <c r="AF7948" s="8">
        <f t="shared" si="998"/>
        <v>0.96016869524177806</v>
      </c>
      <c r="AG7948" s="6">
        <f t="shared" si="999"/>
        <v>0.7488904760961379</v>
      </c>
    </row>
    <row r="7949" spans="1:33" x14ac:dyDescent="0.55000000000000004">
      <c r="A7949">
        <v>7948</v>
      </c>
      <c r="B7949" t="s">
        <v>2334</v>
      </c>
      <c r="C7949" t="s">
        <v>10887</v>
      </c>
      <c r="D7949" t="s">
        <v>16660</v>
      </c>
      <c r="E7949" t="s">
        <v>16661</v>
      </c>
      <c r="F7949" t="s">
        <v>16662</v>
      </c>
      <c r="G7949" t="s">
        <v>16663</v>
      </c>
      <c r="H7949">
        <v>199</v>
      </c>
      <c r="I7949">
        <v>218</v>
      </c>
      <c r="J7949" t="s">
        <v>9625</v>
      </c>
      <c r="K7949" t="s">
        <v>84</v>
      </c>
      <c r="L7949" t="s">
        <v>11088</v>
      </c>
      <c r="M7949">
        <v>203</v>
      </c>
      <c r="N7949" t="s">
        <v>12672</v>
      </c>
      <c r="O7949" t="s">
        <v>34292</v>
      </c>
      <c r="P7949" s="2">
        <v>4125443</v>
      </c>
      <c r="Q7949" s="2">
        <v>4097432.051654547</v>
      </c>
      <c r="R7949" s="2">
        <v>3223939.1189025659</v>
      </c>
      <c r="S7949" s="2">
        <v>3225625.8680074308</v>
      </c>
      <c r="T7949" s="2">
        <v>4094034.0627128384</v>
      </c>
      <c r="U7949" s="2">
        <v>4142281.428201382</v>
      </c>
      <c r="V7949" s="2">
        <v>5175583.7944438653</v>
      </c>
      <c r="W7949" s="2">
        <v>4208048.4682227867</v>
      </c>
      <c r="X7949" s="2">
        <v>3633947.6192460116</v>
      </c>
      <c r="Y7949" s="2">
        <v>4129613.4357600077</v>
      </c>
      <c r="Z7949" s="7">
        <f t="shared" si="992"/>
        <v>3668110.009641136</v>
      </c>
      <c r="AA7949" s="7">
        <f t="shared" si="993"/>
        <v>4230584.8014311483</v>
      </c>
      <c r="AB7949" s="7">
        <f t="shared" si="994"/>
        <v>512038.69502410106</v>
      </c>
      <c r="AC7949" s="7">
        <f t="shared" si="995"/>
        <v>507177.6250839819</v>
      </c>
      <c r="AD7949" s="7">
        <f t="shared" si="996"/>
        <v>256019.34751205053</v>
      </c>
      <c r="AE7949" s="7">
        <f t="shared" si="997"/>
        <v>207054.39840205768</v>
      </c>
      <c r="AF7949" s="8">
        <f t="shared" si="998"/>
        <v>1.1533418546094918</v>
      </c>
      <c r="AG7949" s="6">
        <f t="shared" si="999"/>
        <v>0.1344112209707366</v>
      </c>
    </row>
    <row r="7950" spans="1:33" x14ac:dyDescent="0.55000000000000004">
      <c r="A7950">
        <v>7949</v>
      </c>
      <c r="B7950" t="s">
        <v>2334</v>
      </c>
      <c r="C7950" t="s">
        <v>10887</v>
      </c>
      <c r="D7950" t="s">
        <v>16660</v>
      </c>
      <c r="E7950" t="s">
        <v>16661</v>
      </c>
      <c r="F7950" t="s">
        <v>16662</v>
      </c>
      <c r="G7950" t="s">
        <v>16663</v>
      </c>
      <c r="H7950">
        <v>199</v>
      </c>
      <c r="I7950">
        <v>218</v>
      </c>
      <c r="J7950" t="s">
        <v>9625</v>
      </c>
      <c r="K7950" t="s">
        <v>9627</v>
      </c>
      <c r="L7950" t="s">
        <v>27001</v>
      </c>
      <c r="M7950" t="s">
        <v>34293</v>
      </c>
      <c r="N7950" t="s">
        <v>34294</v>
      </c>
      <c r="O7950" t="s">
        <v>34295</v>
      </c>
      <c r="P7950" s="2">
        <v>3070510.5</v>
      </c>
      <c r="Q7950" s="2">
        <v>3155401.3896597731</v>
      </c>
      <c r="R7950" s="2">
        <v>3089971.8379551847</v>
      </c>
      <c r="S7950" s="2">
        <v>3154790.5752319358</v>
      </c>
      <c r="T7950" s="2">
        <v>3043022.3259447305</v>
      </c>
      <c r="U7950" s="2">
        <v>3249351.7207208863</v>
      </c>
      <c r="V7950" s="2">
        <v>4232256.984667398</v>
      </c>
      <c r="W7950" s="2">
        <v>2557820.8778647468</v>
      </c>
      <c r="X7950" s="2">
        <v>2880075.3978125206</v>
      </c>
      <c r="Y7950" s="2">
        <v>3295181.6528781662</v>
      </c>
      <c r="Z7950" s="7">
        <f t="shared" si="992"/>
        <v>3117668.5757117234</v>
      </c>
      <c r="AA7950" s="7">
        <f t="shared" si="993"/>
        <v>3209618.1599814077</v>
      </c>
      <c r="AB7950" s="7">
        <f t="shared" si="994"/>
        <v>43942.392151557913</v>
      </c>
      <c r="AC7950" s="7">
        <f t="shared" si="995"/>
        <v>568486.1183726188</v>
      </c>
      <c r="AD7950" s="7">
        <f t="shared" si="996"/>
        <v>21971.196075778957</v>
      </c>
      <c r="AE7950" s="7">
        <f t="shared" si="997"/>
        <v>232083.48597805892</v>
      </c>
      <c r="AF7950" s="8">
        <f t="shared" si="998"/>
        <v>1.0294930593283775</v>
      </c>
      <c r="AG7950" s="6">
        <f t="shared" si="999"/>
        <v>0.70925216887971165</v>
      </c>
    </row>
    <row r="7951" spans="1:33" x14ac:dyDescent="0.55000000000000004">
      <c r="A7951">
        <v>7950</v>
      </c>
      <c r="B7951" t="s">
        <v>370</v>
      </c>
      <c r="C7951" t="s">
        <v>10887</v>
      </c>
      <c r="D7951" t="s">
        <v>11855</v>
      </c>
      <c r="E7951" t="s">
        <v>11856</v>
      </c>
      <c r="F7951" t="s">
        <v>11857</v>
      </c>
      <c r="G7951" t="s">
        <v>11858</v>
      </c>
      <c r="H7951">
        <v>879</v>
      </c>
      <c r="I7951">
        <v>904</v>
      </c>
      <c r="J7951" t="s">
        <v>9628</v>
      </c>
      <c r="K7951" t="s">
        <v>686</v>
      </c>
      <c r="L7951" t="s">
        <v>10937</v>
      </c>
      <c r="M7951">
        <v>895</v>
      </c>
      <c r="N7951" t="s">
        <v>13388</v>
      </c>
      <c r="O7951" t="s">
        <v>34296</v>
      </c>
      <c r="P7951" s="2">
        <v>263589616</v>
      </c>
      <c r="Q7951" s="2">
        <v>225931677.95667076</v>
      </c>
      <c r="R7951" s="2">
        <v>226353805.82024488</v>
      </c>
      <c r="S7951" s="2">
        <v>215571574.06137222</v>
      </c>
      <c r="T7951" s="2">
        <v>217304355.41387135</v>
      </c>
      <c r="U7951" s="2">
        <v>247817655.50414583</v>
      </c>
      <c r="V7951" s="2">
        <v>239851528.93731603</v>
      </c>
      <c r="W7951" s="2">
        <v>196799510.33473492</v>
      </c>
      <c r="X7951" s="2">
        <v>200857124.58177748</v>
      </c>
      <c r="Y7951" s="2">
        <v>270990570.94512218</v>
      </c>
      <c r="Z7951" s="7">
        <f t="shared" si="992"/>
        <v>232861668.45957196</v>
      </c>
      <c r="AA7951" s="7">
        <f t="shared" si="993"/>
        <v>228936790.95282796</v>
      </c>
      <c r="AB7951" s="7">
        <f t="shared" si="994"/>
        <v>21083415.036853064</v>
      </c>
      <c r="AC7951" s="7">
        <f t="shared" si="995"/>
        <v>28985254.833170276</v>
      </c>
      <c r="AD7951" s="7">
        <f t="shared" si="996"/>
        <v>10541707.518426532</v>
      </c>
      <c r="AE7951" s="7">
        <f t="shared" si="997"/>
        <v>11833180.734301189</v>
      </c>
      <c r="AF7951" s="8">
        <f t="shared" si="998"/>
        <v>0.98314502540195703</v>
      </c>
      <c r="AG7951" s="6">
        <f t="shared" si="999"/>
        <v>0.81075315083087629</v>
      </c>
    </row>
    <row r="7952" spans="1:33" x14ac:dyDescent="0.55000000000000004">
      <c r="A7952">
        <v>7951</v>
      </c>
      <c r="B7952" t="s">
        <v>370</v>
      </c>
      <c r="C7952" t="s">
        <v>10887</v>
      </c>
      <c r="D7952" t="s">
        <v>11855</v>
      </c>
      <c r="E7952" t="s">
        <v>11856</v>
      </c>
      <c r="F7952" t="s">
        <v>11857</v>
      </c>
      <c r="G7952" t="s">
        <v>11858</v>
      </c>
      <c r="H7952">
        <v>879</v>
      </c>
      <c r="I7952">
        <v>904</v>
      </c>
      <c r="J7952" t="s">
        <v>9628</v>
      </c>
      <c r="K7952" t="s">
        <v>3050</v>
      </c>
      <c r="L7952" t="s">
        <v>18589</v>
      </c>
      <c r="M7952" t="s">
        <v>34297</v>
      </c>
      <c r="N7952" t="s">
        <v>34298</v>
      </c>
      <c r="O7952" t="s">
        <v>34299</v>
      </c>
      <c r="P7952" s="2">
        <v>166046000</v>
      </c>
      <c r="Q7952" s="2">
        <v>188283042.56020102</v>
      </c>
      <c r="R7952" s="2">
        <v>202821188.47481307</v>
      </c>
      <c r="S7952" s="2">
        <v>190837227.74676359</v>
      </c>
      <c r="T7952" s="2">
        <v>197786133.203578</v>
      </c>
      <c r="U7952" s="2">
        <v>191538124.11416054</v>
      </c>
      <c r="V7952" s="2">
        <v>183241362.43213052</v>
      </c>
      <c r="W7952" s="2">
        <v>204613899.84459591</v>
      </c>
      <c r="X7952" s="2">
        <v>170592581.28602326</v>
      </c>
      <c r="Y7952" s="2">
        <v>197803596.54152292</v>
      </c>
      <c r="Z7952" s="7">
        <f t="shared" si="992"/>
        <v>186996864.69544443</v>
      </c>
      <c r="AA7952" s="7">
        <f t="shared" si="993"/>
        <v>190929282.90366852</v>
      </c>
      <c r="AB7952" s="7">
        <f t="shared" si="994"/>
        <v>15337868.131163025</v>
      </c>
      <c r="AC7952" s="7">
        <f t="shared" si="995"/>
        <v>12284930.33214514</v>
      </c>
      <c r="AD7952" s="7">
        <f t="shared" si="996"/>
        <v>7668934.0655815126</v>
      </c>
      <c r="AE7952" s="7">
        <f t="shared" si="997"/>
        <v>5015301.8065659106</v>
      </c>
      <c r="AF7952" s="8">
        <f t="shared" si="998"/>
        <v>1.0210293269602604</v>
      </c>
      <c r="AG7952" s="6">
        <f t="shared" si="999"/>
        <v>0.68408186336272681</v>
      </c>
    </row>
    <row r="7953" spans="1:33" x14ac:dyDescent="0.55000000000000004">
      <c r="A7953">
        <v>7952</v>
      </c>
      <c r="B7953" t="s">
        <v>370</v>
      </c>
      <c r="C7953" t="s">
        <v>10887</v>
      </c>
      <c r="D7953" t="s">
        <v>11855</v>
      </c>
      <c r="E7953" t="s">
        <v>11856</v>
      </c>
      <c r="F7953" t="s">
        <v>11857</v>
      </c>
      <c r="G7953" t="s">
        <v>11858</v>
      </c>
      <c r="H7953">
        <v>879</v>
      </c>
      <c r="I7953">
        <v>904</v>
      </c>
      <c r="J7953" t="s">
        <v>9628</v>
      </c>
      <c r="K7953" t="s">
        <v>6089</v>
      </c>
      <c r="L7953" t="s">
        <v>26108</v>
      </c>
      <c r="M7953" t="s">
        <v>34300</v>
      </c>
      <c r="N7953" t="s">
        <v>34301</v>
      </c>
      <c r="O7953" t="s">
        <v>34302</v>
      </c>
      <c r="P7953" s="2">
        <v>22783896</v>
      </c>
      <c r="Q7953" s="2">
        <v>29160902.689225126</v>
      </c>
      <c r="R7953" s="2">
        <v>8434142.6145995092</v>
      </c>
      <c r="S7953" s="2">
        <v>6675617.9603599571</v>
      </c>
      <c r="T7953" s="2">
        <v>16162743.114005191</v>
      </c>
      <c r="U7953" s="2">
        <v>6417524.9688560413</v>
      </c>
      <c r="V7953" s="2">
        <v>144866125.90316641</v>
      </c>
      <c r="W7953" s="2">
        <v>7069181.1152793467</v>
      </c>
      <c r="X7953" s="2">
        <v>4687053.162184109</v>
      </c>
      <c r="Y7953" s="2">
        <v>6325201.8995541958</v>
      </c>
      <c r="Z7953" s="7">
        <f t="shared" si="992"/>
        <v>16763639.816046149</v>
      </c>
      <c r="AA7953" s="7">
        <f t="shared" si="993"/>
        <v>30921305.027174219</v>
      </c>
      <c r="AB7953" s="7">
        <f t="shared" si="994"/>
        <v>10970936.14748906</v>
      </c>
      <c r="AC7953" s="7">
        <f t="shared" si="995"/>
        <v>55971065.143414706</v>
      </c>
      <c r="AD7953" s="7">
        <f t="shared" si="996"/>
        <v>5485468.0737445299</v>
      </c>
      <c r="AE7953" s="7">
        <f t="shared" si="997"/>
        <v>22850091.660240568</v>
      </c>
      <c r="AF7953" s="8">
        <f t="shared" si="998"/>
        <v>1.844546015452823</v>
      </c>
      <c r="AG7953" s="6">
        <f t="shared" si="999"/>
        <v>0.57058497223463556</v>
      </c>
    </row>
    <row r="7954" spans="1:33" x14ac:dyDescent="0.55000000000000004">
      <c r="A7954">
        <v>7953</v>
      </c>
      <c r="B7954" t="s">
        <v>370</v>
      </c>
      <c r="C7954" t="s">
        <v>10887</v>
      </c>
      <c r="D7954" t="s">
        <v>11855</v>
      </c>
      <c r="E7954" t="s">
        <v>11856</v>
      </c>
      <c r="F7954" t="s">
        <v>11857</v>
      </c>
      <c r="G7954" t="s">
        <v>11858</v>
      </c>
      <c r="H7954">
        <v>879</v>
      </c>
      <c r="I7954">
        <v>904</v>
      </c>
      <c r="J7954" t="s">
        <v>9628</v>
      </c>
      <c r="K7954" t="s">
        <v>172</v>
      </c>
      <c r="L7954" t="s">
        <v>10990</v>
      </c>
      <c r="M7954">
        <v>899</v>
      </c>
      <c r="N7954" t="s">
        <v>29684</v>
      </c>
      <c r="O7954" t="s">
        <v>34303</v>
      </c>
      <c r="P7954" s="2">
        <v>53950968</v>
      </c>
      <c r="Q7954" s="2">
        <v>44218548.5200423</v>
      </c>
      <c r="R7954" s="2">
        <v>34626391.676575534</v>
      </c>
      <c r="S7954" s="2">
        <v>32546902.993517287</v>
      </c>
      <c r="T7954" s="2">
        <v>48608780.175891399</v>
      </c>
      <c r="U7954" s="2">
        <v>51929901.378205866</v>
      </c>
      <c r="V7954" s="2">
        <v>59446522.924536519</v>
      </c>
      <c r="W7954" s="2">
        <v>18040373.447361432</v>
      </c>
      <c r="X7954" s="2">
        <v>40871217.22822541</v>
      </c>
      <c r="Y7954" s="2">
        <v>41412567.796386249</v>
      </c>
      <c r="Z7954" s="7">
        <f t="shared" si="992"/>
        <v>41335702.79753378</v>
      </c>
      <c r="AA7954" s="7">
        <f t="shared" si="993"/>
        <v>43384893.825101145</v>
      </c>
      <c r="AB7954" s="7">
        <f t="shared" si="994"/>
        <v>9827064.2157468032</v>
      </c>
      <c r="AC7954" s="7">
        <f t="shared" si="995"/>
        <v>14218547.21967971</v>
      </c>
      <c r="AD7954" s="7">
        <f t="shared" si="996"/>
        <v>4913532.1078734016</v>
      </c>
      <c r="AE7954" s="7">
        <f t="shared" si="997"/>
        <v>5804697.5953139542</v>
      </c>
      <c r="AF7954" s="8">
        <f t="shared" si="998"/>
        <v>1.0495743603926246</v>
      </c>
      <c r="AG7954" s="6">
        <f t="shared" si="999"/>
        <v>0.79445403488589661</v>
      </c>
    </row>
    <row r="7955" spans="1:33" x14ac:dyDescent="0.55000000000000004">
      <c r="A7955">
        <v>7954</v>
      </c>
      <c r="B7955" t="s">
        <v>1916</v>
      </c>
      <c r="C7955" t="s">
        <v>10887</v>
      </c>
      <c r="D7955" t="s">
        <v>15639</v>
      </c>
      <c r="E7955" t="s">
        <v>15640</v>
      </c>
      <c r="F7955" t="s">
        <v>15641</v>
      </c>
      <c r="G7955" t="s">
        <v>15642</v>
      </c>
      <c r="H7955">
        <v>633</v>
      </c>
      <c r="I7955">
        <v>651</v>
      </c>
      <c r="J7955" t="s">
        <v>9629</v>
      </c>
      <c r="K7955" t="s">
        <v>12</v>
      </c>
      <c r="L7955" t="s">
        <v>10913</v>
      </c>
      <c r="M7955">
        <v>648</v>
      </c>
      <c r="N7955" t="s">
        <v>15288</v>
      </c>
      <c r="O7955" t="s">
        <v>34304</v>
      </c>
      <c r="P7955" s="2">
        <v>2131672.5</v>
      </c>
      <c r="Q7955" s="2">
        <v>1958295.308349164</v>
      </c>
      <c r="R7955" s="2">
        <v>2151084.147684128</v>
      </c>
      <c r="S7955" s="2">
        <v>2083383.7576023878</v>
      </c>
      <c r="T7955" s="2">
        <v>1828389.0054990577</v>
      </c>
      <c r="U7955" s="2">
        <v>2141297.0393616329</v>
      </c>
      <c r="V7955" s="2">
        <v>2249271.9781766045</v>
      </c>
      <c r="W7955" s="2">
        <v>1576197.4102233551</v>
      </c>
      <c r="X7955" s="2">
        <v>1760775.3226688295</v>
      </c>
      <c r="Y7955" s="2">
        <v>2169191.2460200461</v>
      </c>
      <c r="Z7955" s="7">
        <f t="shared" si="992"/>
        <v>2081108.9284089201</v>
      </c>
      <c r="AA7955" s="7">
        <f t="shared" si="993"/>
        <v>1954187.000324921</v>
      </c>
      <c r="AB7955" s="7">
        <f t="shared" si="994"/>
        <v>86682.497665717339</v>
      </c>
      <c r="AC7955" s="7">
        <f t="shared" si="995"/>
        <v>269970.91669662279</v>
      </c>
      <c r="AD7955" s="7">
        <f t="shared" si="996"/>
        <v>43341.24883285867</v>
      </c>
      <c r="AE7955" s="7">
        <f t="shared" si="997"/>
        <v>110215.16521635823</v>
      </c>
      <c r="AF7955" s="8">
        <f t="shared" si="998"/>
        <v>0.93901235713738673</v>
      </c>
      <c r="AG7955" s="6">
        <f t="shared" si="999"/>
        <v>0.32253590029764406</v>
      </c>
    </row>
    <row r="7956" spans="1:33" x14ac:dyDescent="0.55000000000000004">
      <c r="A7956">
        <v>7955</v>
      </c>
      <c r="B7956" t="s">
        <v>9631</v>
      </c>
      <c r="C7956" t="s">
        <v>10887</v>
      </c>
      <c r="D7956" t="s">
        <v>34305</v>
      </c>
      <c r="E7956" t="s">
        <v>34306</v>
      </c>
      <c r="F7956" t="s">
        <v>34307</v>
      </c>
      <c r="G7956" t="s">
        <v>34308</v>
      </c>
      <c r="H7956">
        <v>389</v>
      </c>
      <c r="I7956">
        <v>409</v>
      </c>
      <c r="J7956" t="s">
        <v>9630</v>
      </c>
      <c r="K7956" t="s">
        <v>367</v>
      </c>
      <c r="L7956" t="s">
        <v>11850</v>
      </c>
      <c r="M7956" t="s">
        <v>34309</v>
      </c>
      <c r="N7956" t="s">
        <v>34310</v>
      </c>
      <c r="O7956" t="s">
        <v>34311</v>
      </c>
      <c r="P7956" s="2">
        <v>703226.8125</v>
      </c>
      <c r="Q7956" s="2">
        <v>834149.80046024837</v>
      </c>
      <c r="R7956" s="2">
        <v>1058294.227059837</v>
      </c>
      <c r="S7956" s="2">
        <v>772417.26416615536</v>
      </c>
      <c r="T7956" s="2">
        <v>781911.80926220294</v>
      </c>
      <c r="U7956" s="2">
        <v>578573.38760294416</v>
      </c>
      <c r="V7956" s="2">
        <v>784842.1868080016</v>
      </c>
      <c r="W7956" s="2">
        <v>718031.87382177787</v>
      </c>
      <c r="X7956" s="2">
        <v>717000.29860988364</v>
      </c>
      <c r="Y7956" s="2">
        <v>830658.47391944984</v>
      </c>
      <c r="Z7956" s="7">
        <f t="shared" si="992"/>
        <v>842022.02604656015</v>
      </c>
      <c r="AA7956" s="7">
        <f t="shared" si="993"/>
        <v>735169.67167071009</v>
      </c>
      <c r="AB7956" s="7">
        <f t="shared" si="994"/>
        <v>153779.68119647924</v>
      </c>
      <c r="AC7956" s="7">
        <f t="shared" si="995"/>
        <v>88223.040026913775</v>
      </c>
      <c r="AD7956" s="7">
        <f t="shared" si="996"/>
        <v>76889.840598239622</v>
      </c>
      <c r="AE7956" s="7">
        <f t="shared" si="997"/>
        <v>36016.905270512514</v>
      </c>
      <c r="AF7956" s="8">
        <f t="shared" si="998"/>
        <v>0.87310028589449085</v>
      </c>
      <c r="AG7956" s="6">
        <f t="shared" si="999"/>
        <v>0.27173215725292965</v>
      </c>
    </row>
    <row r="7957" spans="1:33" x14ac:dyDescent="0.55000000000000004">
      <c r="A7957">
        <v>7956</v>
      </c>
      <c r="B7957" t="s">
        <v>9631</v>
      </c>
      <c r="C7957" t="s">
        <v>10887</v>
      </c>
      <c r="D7957" t="s">
        <v>34305</v>
      </c>
      <c r="E7957" t="s">
        <v>34306</v>
      </c>
      <c r="F7957" t="s">
        <v>34307</v>
      </c>
      <c r="G7957" t="s">
        <v>34308</v>
      </c>
      <c r="H7957">
        <v>389</v>
      </c>
      <c r="I7957">
        <v>409</v>
      </c>
      <c r="J7957" t="s">
        <v>9630</v>
      </c>
      <c r="K7957" t="s">
        <v>686</v>
      </c>
      <c r="L7957" t="s">
        <v>10937</v>
      </c>
      <c r="M7957">
        <v>405</v>
      </c>
      <c r="N7957" t="s">
        <v>12876</v>
      </c>
      <c r="O7957" t="s">
        <v>34312</v>
      </c>
      <c r="P7957" s="2">
        <v>0</v>
      </c>
      <c r="Q7957" s="2">
        <v>0</v>
      </c>
      <c r="R7957" s="2">
        <v>0</v>
      </c>
      <c r="S7957" s="2">
        <v>0</v>
      </c>
      <c r="T7957" s="2">
        <v>0</v>
      </c>
      <c r="U7957" s="2">
        <v>0</v>
      </c>
      <c r="V7957" s="2">
        <v>0</v>
      </c>
      <c r="W7957" s="2">
        <v>0</v>
      </c>
      <c r="X7957" s="2">
        <v>0</v>
      </c>
      <c r="Y7957" s="2">
        <v>0</v>
      </c>
      <c r="Z7957" s="7" t="e">
        <f t="shared" si="992"/>
        <v>#DIV/0!</v>
      </c>
      <c r="AA7957" s="7" t="e">
        <f t="shared" si="993"/>
        <v>#DIV/0!</v>
      </c>
      <c r="AB7957" s="7">
        <f t="shared" si="994"/>
        <v>0</v>
      </c>
      <c r="AC7957" s="7">
        <f t="shared" si="995"/>
        <v>0</v>
      </c>
      <c r="AD7957" s="7">
        <f t="shared" si="996"/>
        <v>0</v>
      </c>
      <c r="AE7957" s="7">
        <f t="shared" si="997"/>
        <v>0</v>
      </c>
      <c r="AF7957" s="8" t="e">
        <f t="shared" si="998"/>
        <v>#DIV/0!</v>
      </c>
      <c r="AG7957" s="6" t="e">
        <f t="shared" si="999"/>
        <v>#DIV/0!</v>
      </c>
    </row>
    <row r="7958" spans="1:33" x14ac:dyDescent="0.55000000000000004">
      <c r="A7958">
        <v>7957</v>
      </c>
      <c r="B7958" t="s">
        <v>2120</v>
      </c>
      <c r="C7958" t="s">
        <v>10887</v>
      </c>
      <c r="D7958" t="s">
        <v>34313</v>
      </c>
      <c r="E7958" t="s">
        <v>34314</v>
      </c>
      <c r="F7958" t="s">
        <v>34315</v>
      </c>
      <c r="G7958" t="s">
        <v>34316</v>
      </c>
      <c r="H7958">
        <v>331</v>
      </c>
      <c r="I7958">
        <v>351</v>
      </c>
      <c r="J7958" t="s">
        <v>9632</v>
      </c>
      <c r="K7958" t="s">
        <v>5</v>
      </c>
      <c r="L7958" t="s">
        <v>10900</v>
      </c>
      <c r="M7958">
        <v>339</v>
      </c>
      <c r="N7958" t="s">
        <v>11627</v>
      </c>
      <c r="O7958" t="s">
        <v>34317</v>
      </c>
      <c r="P7958" s="2">
        <v>8200583.5</v>
      </c>
      <c r="Q7958" s="2">
        <v>7061670.6386512183</v>
      </c>
      <c r="R7958" s="2">
        <v>6065646.0879658926</v>
      </c>
      <c r="S7958" s="2">
        <v>3837556.2831797129</v>
      </c>
      <c r="T7958" s="2">
        <v>7014213.1746825585</v>
      </c>
      <c r="U7958" s="2">
        <v>3572108.6526572932</v>
      </c>
      <c r="V7958" s="2">
        <v>3035007.8073018021</v>
      </c>
      <c r="W7958" s="2">
        <v>5632020.2397905486</v>
      </c>
      <c r="X7958" s="2">
        <v>3740718.067491889</v>
      </c>
      <c r="Y7958" s="2">
        <v>4591245.6814620839</v>
      </c>
      <c r="Z7958" s="7">
        <f t="shared" si="992"/>
        <v>6291364.1274492061</v>
      </c>
      <c r="AA7958" s="7">
        <f t="shared" si="993"/>
        <v>4597552.2705643624</v>
      </c>
      <c r="AB7958" s="7">
        <f t="shared" si="994"/>
        <v>1853879.922726939</v>
      </c>
      <c r="AC7958" s="7">
        <f t="shared" si="995"/>
        <v>1492491.7649788295</v>
      </c>
      <c r="AD7958" s="7">
        <f t="shared" si="996"/>
        <v>926939.96136346948</v>
      </c>
      <c r="AE7958" s="7">
        <f t="shared" si="997"/>
        <v>609307.21158400085</v>
      </c>
      <c r="AF7958" s="8">
        <f t="shared" si="998"/>
        <v>0.73077192440749905</v>
      </c>
      <c r="AG7958" s="6">
        <f t="shared" si="999"/>
        <v>0.18173079826644059</v>
      </c>
    </row>
    <row r="7959" spans="1:33" x14ac:dyDescent="0.55000000000000004">
      <c r="A7959">
        <v>7958</v>
      </c>
      <c r="B7959" t="s">
        <v>1476</v>
      </c>
      <c r="C7959" t="s">
        <v>10887</v>
      </c>
      <c r="D7959" t="s">
        <v>14647</v>
      </c>
      <c r="E7959" t="s">
        <v>14648</v>
      </c>
      <c r="F7959" t="s">
        <v>14649</v>
      </c>
      <c r="G7959" t="s">
        <v>14650</v>
      </c>
      <c r="H7959">
        <v>536</v>
      </c>
      <c r="I7959">
        <v>558</v>
      </c>
      <c r="J7959" t="s">
        <v>9633</v>
      </c>
      <c r="K7959" t="s">
        <v>686</v>
      </c>
      <c r="L7959" t="s">
        <v>10937</v>
      </c>
      <c r="M7959">
        <v>552</v>
      </c>
      <c r="N7959" t="s">
        <v>18005</v>
      </c>
      <c r="O7959" t="s">
        <v>34318</v>
      </c>
      <c r="P7959" s="2">
        <v>8889302</v>
      </c>
      <c r="Q7959" s="2">
        <v>11642641.299507253</v>
      </c>
      <c r="R7959" s="2">
        <v>16347495.001192937</v>
      </c>
      <c r="S7959" s="2">
        <v>15579307.300187854</v>
      </c>
      <c r="T7959" s="2">
        <v>6901304.8197416952</v>
      </c>
      <c r="U7959" s="2">
        <v>6515380.1304712482</v>
      </c>
      <c r="V7959" s="2">
        <v>16049011.121449687</v>
      </c>
      <c r="W7959" s="2">
        <v>10840712.759969469</v>
      </c>
      <c r="X7959" s="2">
        <v>11145849.108011957</v>
      </c>
      <c r="Y7959" s="2">
        <v>16805566.712130874</v>
      </c>
      <c r="Z7959" s="7">
        <f t="shared" si="992"/>
        <v>13114686.400222011</v>
      </c>
      <c r="AA7959" s="7">
        <f t="shared" si="993"/>
        <v>11376304.108629154</v>
      </c>
      <c r="AB7959" s="7">
        <f t="shared" si="994"/>
        <v>3490281.6380743962</v>
      </c>
      <c r="AC7959" s="7">
        <f t="shared" si="995"/>
        <v>4365896.2745921202</v>
      </c>
      <c r="AD7959" s="7">
        <f t="shared" si="996"/>
        <v>1745140.8190371981</v>
      </c>
      <c r="AE7959" s="7">
        <f t="shared" si="997"/>
        <v>1782369.6904447814</v>
      </c>
      <c r="AF7959" s="8">
        <f t="shared" si="998"/>
        <v>0.86744766603314061</v>
      </c>
      <c r="AG7959" s="6">
        <f t="shared" si="999"/>
        <v>0.50668224660160754</v>
      </c>
    </row>
    <row r="7960" spans="1:33" x14ac:dyDescent="0.55000000000000004">
      <c r="A7960">
        <v>7959</v>
      </c>
      <c r="B7960" t="s">
        <v>2500</v>
      </c>
      <c r="C7960" t="s">
        <v>10887</v>
      </c>
      <c r="D7960" t="s">
        <v>17124</v>
      </c>
      <c r="E7960" t="s">
        <v>17125</v>
      </c>
      <c r="F7960" t="s">
        <v>17126</v>
      </c>
      <c r="G7960" t="s">
        <v>17127</v>
      </c>
      <c r="H7960">
        <v>1878</v>
      </c>
      <c r="I7960">
        <v>1890</v>
      </c>
      <c r="J7960" t="s">
        <v>9634</v>
      </c>
      <c r="K7960" t="s">
        <v>77</v>
      </c>
      <c r="L7960" t="s">
        <v>11068</v>
      </c>
      <c r="M7960">
        <v>1883</v>
      </c>
      <c r="N7960" t="s">
        <v>34319</v>
      </c>
      <c r="O7960" t="s">
        <v>34320</v>
      </c>
      <c r="P7960" s="2">
        <v>6740448.5000000009</v>
      </c>
      <c r="Q7960" s="2">
        <v>5400443.1249738047</v>
      </c>
      <c r="R7960" s="2">
        <v>6506338.7712261649</v>
      </c>
      <c r="S7960" s="2">
        <v>8936175.3816101905</v>
      </c>
      <c r="T7960" s="2">
        <v>3676230.9740007948</v>
      </c>
      <c r="U7960" s="2">
        <v>5404145.1654111119</v>
      </c>
      <c r="V7960" s="2">
        <v>4099565.6512124874</v>
      </c>
      <c r="W7960" s="2">
        <v>6422798.5340528609</v>
      </c>
      <c r="X7960" s="2">
        <v>5471213.5360560687</v>
      </c>
      <c r="Y7960" s="2">
        <v>14233771.804147651</v>
      </c>
      <c r="Z7960" s="7">
        <f t="shared" si="992"/>
        <v>6895851.4444525409</v>
      </c>
      <c r="AA7960" s="7">
        <f t="shared" si="993"/>
        <v>6551287.6108134957</v>
      </c>
      <c r="AB7960" s="7">
        <f t="shared" si="994"/>
        <v>1480432.1450456234</v>
      </c>
      <c r="AC7960" s="7">
        <f t="shared" si="995"/>
        <v>3893493.5431499924</v>
      </c>
      <c r="AD7960" s="7">
        <f t="shared" si="996"/>
        <v>740216.07252281171</v>
      </c>
      <c r="AE7960" s="7">
        <f t="shared" si="997"/>
        <v>1589512.0829230733</v>
      </c>
      <c r="AF7960" s="8">
        <f t="shared" si="998"/>
        <v>0.95003317046276659</v>
      </c>
      <c r="AG7960" s="6">
        <f t="shared" si="999"/>
        <v>0.84990100628054588</v>
      </c>
    </row>
    <row r="7961" spans="1:33" x14ac:dyDescent="0.55000000000000004">
      <c r="A7961">
        <v>7960</v>
      </c>
      <c r="B7961" t="s">
        <v>5264</v>
      </c>
      <c r="C7961" t="s">
        <v>10887</v>
      </c>
      <c r="D7961" t="s">
        <v>24228</v>
      </c>
      <c r="E7961" t="s">
        <v>24229</v>
      </c>
      <c r="F7961" t="s">
        <v>24230</v>
      </c>
      <c r="G7961" t="s">
        <v>24231</v>
      </c>
      <c r="H7961">
        <v>130</v>
      </c>
      <c r="I7961">
        <v>152</v>
      </c>
      <c r="J7961" t="s">
        <v>9635</v>
      </c>
      <c r="K7961" t="s">
        <v>7564</v>
      </c>
      <c r="L7961" t="s">
        <v>34076</v>
      </c>
      <c r="M7961">
        <v>130</v>
      </c>
      <c r="N7961" t="s">
        <v>25980</v>
      </c>
      <c r="O7961" t="s">
        <v>34321</v>
      </c>
      <c r="P7961" s="2">
        <v>0</v>
      </c>
      <c r="Q7961" s="2">
        <v>0</v>
      </c>
      <c r="R7961" s="2">
        <v>0</v>
      </c>
      <c r="S7961" s="2">
        <v>0</v>
      </c>
      <c r="T7961" s="2">
        <v>0</v>
      </c>
      <c r="U7961" s="2">
        <v>0</v>
      </c>
      <c r="V7961" s="2">
        <v>0</v>
      </c>
      <c r="W7961" s="2">
        <v>0</v>
      </c>
      <c r="X7961" s="2">
        <v>0</v>
      </c>
      <c r="Y7961" s="2">
        <v>0</v>
      </c>
      <c r="Z7961" s="7" t="e">
        <f t="shared" si="992"/>
        <v>#DIV/0!</v>
      </c>
      <c r="AA7961" s="7" t="e">
        <f t="shared" si="993"/>
        <v>#DIV/0!</v>
      </c>
      <c r="AB7961" s="7">
        <f t="shared" si="994"/>
        <v>0</v>
      </c>
      <c r="AC7961" s="7">
        <f t="shared" si="995"/>
        <v>0</v>
      </c>
      <c r="AD7961" s="7">
        <f t="shared" si="996"/>
        <v>0</v>
      </c>
      <c r="AE7961" s="7">
        <f t="shared" si="997"/>
        <v>0</v>
      </c>
      <c r="AF7961" s="8" t="e">
        <f t="shared" si="998"/>
        <v>#DIV/0!</v>
      </c>
      <c r="AG7961" s="6" t="e">
        <f t="shared" si="999"/>
        <v>#DIV/0!</v>
      </c>
    </row>
    <row r="7962" spans="1:33" x14ac:dyDescent="0.55000000000000004">
      <c r="A7962">
        <v>7961</v>
      </c>
      <c r="B7962" t="s">
        <v>5264</v>
      </c>
      <c r="C7962" t="s">
        <v>10887</v>
      </c>
      <c r="D7962" t="s">
        <v>24228</v>
      </c>
      <c r="E7962" t="s">
        <v>24229</v>
      </c>
      <c r="F7962" t="s">
        <v>24230</v>
      </c>
      <c r="G7962" t="s">
        <v>24231</v>
      </c>
      <c r="H7962">
        <v>130</v>
      </c>
      <c r="I7962">
        <v>152</v>
      </c>
      <c r="J7962" t="s">
        <v>9635</v>
      </c>
      <c r="K7962" t="s">
        <v>40</v>
      </c>
      <c r="L7962" t="s">
        <v>10989</v>
      </c>
      <c r="M7962">
        <v>137</v>
      </c>
      <c r="N7962" t="s">
        <v>16810</v>
      </c>
      <c r="O7962" t="s">
        <v>34322</v>
      </c>
      <c r="P7962" s="2">
        <v>40773176</v>
      </c>
      <c r="Q7962" s="2">
        <v>33224065.432044551</v>
      </c>
      <c r="R7962" s="2">
        <v>48238328.806095868</v>
      </c>
      <c r="S7962" s="2">
        <v>43335631.998658165</v>
      </c>
      <c r="T7962" s="2">
        <v>31858018.842613366</v>
      </c>
      <c r="U7962" s="2">
        <v>36532492.291628741</v>
      </c>
      <c r="V7962" s="2">
        <v>47983914.740585685</v>
      </c>
      <c r="W7962" s="2">
        <v>28307372.424919873</v>
      </c>
      <c r="X7962" s="2">
        <v>32479631.58533287</v>
      </c>
      <c r="Y7962" s="2">
        <v>47042242.454764932</v>
      </c>
      <c r="Z7962" s="7">
        <f t="shared" si="992"/>
        <v>41392800.559199646</v>
      </c>
      <c r="AA7962" s="7">
        <f t="shared" si="993"/>
        <v>37367278.723307572</v>
      </c>
      <c r="AB7962" s="7">
        <f t="shared" si="994"/>
        <v>6264929.3465870786</v>
      </c>
      <c r="AC7962" s="7">
        <f t="shared" si="995"/>
        <v>8286587.8747388422</v>
      </c>
      <c r="AD7962" s="7">
        <f t="shared" si="996"/>
        <v>3132464.6732935393</v>
      </c>
      <c r="AE7962" s="7">
        <f t="shared" si="997"/>
        <v>3382985.3336407086</v>
      </c>
      <c r="AF7962" s="8">
        <f t="shared" si="998"/>
        <v>0.90274826101377692</v>
      </c>
      <c r="AG7962" s="6">
        <f t="shared" si="999"/>
        <v>0.40883021490746962</v>
      </c>
    </row>
    <row r="7963" spans="1:33" x14ac:dyDescent="0.55000000000000004">
      <c r="A7963">
        <v>7962</v>
      </c>
      <c r="B7963" t="s">
        <v>6433</v>
      </c>
      <c r="C7963" t="s">
        <v>10887</v>
      </c>
      <c r="D7963" t="s">
        <v>26923</v>
      </c>
      <c r="E7963" t="s">
        <v>26924</v>
      </c>
      <c r="F7963" t="s">
        <v>26925</v>
      </c>
      <c r="G7963" t="s">
        <v>26926</v>
      </c>
      <c r="H7963">
        <v>668</v>
      </c>
      <c r="I7963">
        <v>680</v>
      </c>
      <c r="J7963" t="s">
        <v>9636</v>
      </c>
      <c r="K7963" t="s">
        <v>4260</v>
      </c>
      <c r="L7963" t="s">
        <v>12096</v>
      </c>
      <c r="M7963" t="s">
        <v>34323</v>
      </c>
      <c r="N7963" t="s">
        <v>34324</v>
      </c>
      <c r="O7963" t="s">
        <v>34325</v>
      </c>
      <c r="P7963" s="2">
        <v>19413778</v>
      </c>
      <c r="Q7963" s="2">
        <v>18794212.597604692</v>
      </c>
      <c r="R7963" s="2">
        <v>17855564.907354821</v>
      </c>
      <c r="S7963" s="2">
        <v>17824806.748313881</v>
      </c>
      <c r="T7963" s="2">
        <v>5127160.7808363549</v>
      </c>
      <c r="U7963" s="2">
        <v>18990782.991854142</v>
      </c>
      <c r="V7963" s="2">
        <v>5654161.1224252721</v>
      </c>
      <c r="W7963" s="2">
        <v>5731409.0082308976</v>
      </c>
      <c r="X7963" s="2">
        <v>16255412.574912153</v>
      </c>
      <c r="Y7963" s="2">
        <v>20134783.219869483</v>
      </c>
      <c r="Z7963" s="7">
        <f t="shared" si="992"/>
        <v>18472090.563318349</v>
      </c>
      <c r="AA7963" s="7">
        <f t="shared" si="993"/>
        <v>11982284.949688049</v>
      </c>
      <c r="AB7963" s="7">
        <f t="shared" si="994"/>
        <v>772359.5999715908</v>
      </c>
      <c r="AC7963" s="7">
        <f t="shared" si="995"/>
        <v>7210453.815576992</v>
      </c>
      <c r="AD7963" s="7">
        <f t="shared" si="996"/>
        <v>386179.7999857954</v>
      </c>
      <c r="AE7963" s="7">
        <f t="shared" si="997"/>
        <v>2943655.4436779455</v>
      </c>
      <c r="AF7963" s="8">
        <f t="shared" si="998"/>
        <v>0.64866967323570424</v>
      </c>
      <c r="AG7963" s="6">
        <f t="shared" si="999"/>
        <v>7.871006176195379E-2</v>
      </c>
    </row>
    <row r="7964" spans="1:33" x14ac:dyDescent="0.55000000000000004">
      <c r="A7964">
        <v>7963</v>
      </c>
      <c r="B7964" t="s">
        <v>6433</v>
      </c>
      <c r="C7964" t="s">
        <v>10887</v>
      </c>
      <c r="D7964" t="s">
        <v>26923</v>
      </c>
      <c r="E7964" t="s">
        <v>26924</v>
      </c>
      <c r="F7964" t="s">
        <v>26925</v>
      </c>
      <c r="G7964" t="s">
        <v>26926</v>
      </c>
      <c r="H7964">
        <v>668</v>
      </c>
      <c r="I7964">
        <v>680</v>
      </c>
      <c r="J7964" t="s">
        <v>9636</v>
      </c>
      <c r="K7964" t="s">
        <v>77</v>
      </c>
      <c r="L7964" t="s">
        <v>11068</v>
      </c>
      <c r="M7964">
        <v>673</v>
      </c>
      <c r="N7964" t="s">
        <v>18921</v>
      </c>
      <c r="O7964" t="s">
        <v>34326</v>
      </c>
      <c r="P7964" s="2">
        <v>10507956</v>
      </c>
      <c r="Q7964" s="2">
        <v>10933708.486299632</v>
      </c>
      <c r="R7964" s="2">
        <v>11533154.111549938</v>
      </c>
      <c r="S7964" s="2">
        <v>8901052.5169117898</v>
      </c>
      <c r="T7964" s="2">
        <v>10170383.364749808</v>
      </c>
      <c r="U7964" s="2">
        <v>11263518.803957567</v>
      </c>
      <c r="V7964" s="2">
        <v>11883283.069530835</v>
      </c>
      <c r="W7964" s="2">
        <v>9944983.2296292055</v>
      </c>
      <c r="X7964" s="2">
        <v>9631263.7740781289</v>
      </c>
      <c r="Y7964" s="2">
        <v>11275093.638579827</v>
      </c>
      <c r="Z7964" s="7">
        <f t="shared" si="992"/>
        <v>10468967.77869034</v>
      </c>
      <c r="AA7964" s="7">
        <f t="shared" si="993"/>
        <v>10694754.313420894</v>
      </c>
      <c r="AB7964" s="7">
        <f t="shared" si="994"/>
        <v>1126699.4313588897</v>
      </c>
      <c r="AC7964" s="7">
        <f t="shared" si="995"/>
        <v>899001.78857369954</v>
      </c>
      <c r="AD7964" s="7">
        <f t="shared" si="996"/>
        <v>563349.71567944484</v>
      </c>
      <c r="AE7964" s="7">
        <f t="shared" si="997"/>
        <v>367015.9433091681</v>
      </c>
      <c r="AF7964" s="8">
        <f t="shared" si="998"/>
        <v>1.0215672203318977</v>
      </c>
      <c r="AG7964" s="6">
        <f t="shared" si="999"/>
        <v>0.74946234186147676</v>
      </c>
    </row>
    <row r="7965" spans="1:33" x14ac:dyDescent="0.55000000000000004">
      <c r="A7965">
        <v>7964</v>
      </c>
      <c r="B7965" t="s">
        <v>6433</v>
      </c>
      <c r="C7965" t="s">
        <v>10887</v>
      </c>
      <c r="D7965" t="s">
        <v>26923</v>
      </c>
      <c r="E7965" t="s">
        <v>26924</v>
      </c>
      <c r="F7965" t="s">
        <v>26925</v>
      </c>
      <c r="G7965" t="s">
        <v>26926</v>
      </c>
      <c r="H7965">
        <v>668</v>
      </c>
      <c r="I7965">
        <v>680</v>
      </c>
      <c r="J7965" t="s">
        <v>9636</v>
      </c>
      <c r="K7965" t="s">
        <v>34</v>
      </c>
      <c r="L7965" t="s">
        <v>10958</v>
      </c>
      <c r="M7965">
        <v>677</v>
      </c>
      <c r="N7965" t="s">
        <v>12571</v>
      </c>
      <c r="O7965" t="s">
        <v>34327</v>
      </c>
      <c r="P7965" s="2">
        <v>76917936</v>
      </c>
      <c r="Q7965" s="2">
        <v>76279885.403161302</v>
      </c>
      <c r="R7965" s="2">
        <v>80244222.229399115</v>
      </c>
      <c r="S7965" s="2">
        <v>58133495.737585679</v>
      </c>
      <c r="T7965" s="2">
        <v>45440332.754262</v>
      </c>
      <c r="U7965" s="2">
        <v>90595933.327279672</v>
      </c>
      <c r="V7965" s="2">
        <v>50495352.52987057</v>
      </c>
      <c r="W7965" s="2">
        <v>40075671.98995591</v>
      </c>
      <c r="X7965" s="2">
        <v>39045412.204085797</v>
      </c>
      <c r="Y7965" s="2">
        <v>50832179.355656818</v>
      </c>
      <c r="Z7965" s="7">
        <f t="shared" si="992"/>
        <v>72893884.842536524</v>
      </c>
      <c r="AA7965" s="7">
        <f t="shared" si="993"/>
        <v>52747480.360185124</v>
      </c>
      <c r="AB7965" s="7">
        <f t="shared" si="994"/>
        <v>9992572.8042497635</v>
      </c>
      <c r="AC7965" s="7">
        <f t="shared" si="995"/>
        <v>19198758.579477694</v>
      </c>
      <c r="AD7965" s="7">
        <f t="shared" si="996"/>
        <v>4996286.4021248817</v>
      </c>
      <c r="AE7965" s="7">
        <f t="shared" si="997"/>
        <v>7837860.3691001926</v>
      </c>
      <c r="AF7965" s="8">
        <f t="shared" si="998"/>
        <v>0.72362010166050084</v>
      </c>
      <c r="AG7965" s="6">
        <f t="shared" si="999"/>
        <v>6.312210726428498E-2</v>
      </c>
    </row>
    <row r="7966" spans="1:33" x14ac:dyDescent="0.55000000000000004">
      <c r="A7966">
        <v>7965</v>
      </c>
      <c r="B7966" t="s">
        <v>6433</v>
      </c>
      <c r="C7966" t="s">
        <v>10887</v>
      </c>
      <c r="D7966" t="s">
        <v>26923</v>
      </c>
      <c r="E7966" t="s">
        <v>26924</v>
      </c>
      <c r="F7966" t="s">
        <v>26925</v>
      </c>
      <c r="G7966" t="s">
        <v>26926</v>
      </c>
      <c r="H7966">
        <v>668</v>
      </c>
      <c r="I7966">
        <v>684</v>
      </c>
      <c r="J7966" t="s">
        <v>9637</v>
      </c>
      <c r="K7966" t="s">
        <v>373</v>
      </c>
      <c r="L7966" t="s">
        <v>11865</v>
      </c>
      <c r="M7966" t="s">
        <v>34328</v>
      </c>
      <c r="N7966" t="s">
        <v>34329</v>
      </c>
      <c r="O7966" t="s">
        <v>34330</v>
      </c>
      <c r="P7966" s="2">
        <v>16822558</v>
      </c>
      <c r="Q7966" s="2">
        <v>16098330.974968152</v>
      </c>
      <c r="R7966" s="2">
        <v>16502931.763105337</v>
      </c>
      <c r="S7966" s="2">
        <v>13137362.28918919</v>
      </c>
      <c r="T7966" s="2">
        <v>17206090.556960315</v>
      </c>
      <c r="U7966" s="2">
        <v>15109097.157046689</v>
      </c>
      <c r="V7966" s="2">
        <v>18789162.339653421</v>
      </c>
      <c r="W7966" s="2">
        <v>11534980.518312521</v>
      </c>
      <c r="X7966" s="2">
        <v>15206208.014868923</v>
      </c>
      <c r="Y7966" s="2">
        <v>15069702.41351407</v>
      </c>
      <c r="Z7966" s="7">
        <f t="shared" si="992"/>
        <v>15640295.756815668</v>
      </c>
      <c r="AA7966" s="7">
        <f t="shared" si="993"/>
        <v>15485873.500059322</v>
      </c>
      <c r="AB7966" s="7">
        <f t="shared" si="994"/>
        <v>1694732.7316757392</v>
      </c>
      <c r="AC7966" s="7">
        <f t="shared" si="995"/>
        <v>2444331.8434039801</v>
      </c>
      <c r="AD7966" s="7">
        <f t="shared" si="996"/>
        <v>847366.36583786958</v>
      </c>
      <c r="AE7966" s="7">
        <f t="shared" si="997"/>
        <v>997894.29639605794</v>
      </c>
      <c r="AF7966" s="8">
        <f t="shared" si="998"/>
        <v>0.99012664087959756</v>
      </c>
      <c r="AG7966" s="6">
        <f t="shared" si="999"/>
        <v>0.90903241691573944</v>
      </c>
    </row>
    <row r="7967" spans="1:33" x14ac:dyDescent="0.55000000000000004">
      <c r="A7967">
        <v>7966</v>
      </c>
      <c r="B7967" t="s">
        <v>6433</v>
      </c>
      <c r="C7967" t="s">
        <v>10887</v>
      </c>
      <c r="D7967" t="s">
        <v>26923</v>
      </c>
      <c r="E7967" t="s">
        <v>26924</v>
      </c>
      <c r="F7967" t="s">
        <v>26925</v>
      </c>
      <c r="G7967" t="s">
        <v>26926</v>
      </c>
      <c r="H7967">
        <v>668</v>
      </c>
      <c r="I7967">
        <v>684</v>
      </c>
      <c r="J7967" t="s">
        <v>9637</v>
      </c>
      <c r="K7967" t="s">
        <v>9638</v>
      </c>
      <c r="L7967" t="s">
        <v>34331</v>
      </c>
      <c r="M7967" t="s">
        <v>34332</v>
      </c>
      <c r="N7967" t="s">
        <v>34333</v>
      </c>
      <c r="O7967" t="s">
        <v>34334</v>
      </c>
      <c r="P7967" s="2">
        <v>6205701.4999999991</v>
      </c>
      <c r="Q7967" s="2">
        <v>5392097.3927959343</v>
      </c>
      <c r="R7967" s="2">
        <v>5902529.1061233645</v>
      </c>
      <c r="S7967" s="2">
        <v>5762466.3350325599</v>
      </c>
      <c r="T7967" s="2">
        <v>5072054.5810372531</v>
      </c>
      <c r="U7967" s="2">
        <v>5729543.3575835163</v>
      </c>
      <c r="V7967" s="2">
        <v>5602966.5691388166</v>
      </c>
      <c r="W7967" s="2">
        <v>6147506.6984025482</v>
      </c>
      <c r="X7967" s="2">
        <v>5348845.5395644289</v>
      </c>
      <c r="Y7967" s="2">
        <v>7376713.7182856323</v>
      </c>
      <c r="Z7967" s="7">
        <f t="shared" si="992"/>
        <v>5815698.5834879642</v>
      </c>
      <c r="AA7967" s="7">
        <f t="shared" si="993"/>
        <v>5879605.077335366</v>
      </c>
      <c r="AB7967" s="7">
        <f t="shared" si="994"/>
        <v>337596.13721148792</v>
      </c>
      <c r="AC7967" s="7">
        <f t="shared" si="995"/>
        <v>818046.01781765232</v>
      </c>
      <c r="AD7967" s="7">
        <f t="shared" si="996"/>
        <v>168798.06860574396</v>
      </c>
      <c r="AE7967" s="7">
        <f t="shared" si="997"/>
        <v>333965.88829482743</v>
      </c>
      <c r="AF7967" s="8">
        <f t="shared" si="998"/>
        <v>1.0109886186379822</v>
      </c>
      <c r="AG7967" s="6">
        <f t="shared" si="999"/>
        <v>0.86915567217262435</v>
      </c>
    </row>
    <row r="7968" spans="1:33" x14ac:dyDescent="0.55000000000000004">
      <c r="A7968">
        <v>7967</v>
      </c>
      <c r="B7968" t="s">
        <v>6433</v>
      </c>
      <c r="C7968" t="s">
        <v>10887</v>
      </c>
      <c r="D7968" t="s">
        <v>26923</v>
      </c>
      <c r="E7968" t="s">
        <v>26924</v>
      </c>
      <c r="F7968" t="s">
        <v>26925</v>
      </c>
      <c r="G7968" t="s">
        <v>26926</v>
      </c>
      <c r="H7968">
        <v>668</v>
      </c>
      <c r="I7968">
        <v>684</v>
      </c>
      <c r="J7968" t="s">
        <v>9637</v>
      </c>
      <c r="K7968" t="s">
        <v>628</v>
      </c>
      <c r="L7968" t="s">
        <v>12512</v>
      </c>
      <c r="M7968" t="s">
        <v>34335</v>
      </c>
      <c r="N7968" t="s">
        <v>34336</v>
      </c>
      <c r="O7968" t="s">
        <v>34337</v>
      </c>
      <c r="P7968" s="2">
        <v>18986500</v>
      </c>
      <c r="Q7968" s="2">
        <v>17717029.558478802</v>
      </c>
      <c r="R7968" s="2">
        <v>18908176.772194903</v>
      </c>
      <c r="S7968" s="2">
        <v>15760055.984811405</v>
      </c>
      <c r="T7968" s="2">
        <v>19973800.48716642</v>
      </c>
      <c r="U7968" s="2">
        <v>18362043.574415013</v>
      </c>
      <c r="V7968" s="2">
        <v>22976037.013610546</v>
      </c>
      <c r="W7968" s="2">
        <v>15521150.347501902</v>
      </c>
      <c r="X7968" s="2">
        <v>19966432.565333426</v>
      </c>
      <c r="Y7968" s="2">
        <v>19408766.552705392</v>
      </c>
      <c r="Z7968" s="7">
        <f t="shared" si="992"/>
        <v>17842940.57887128</v>
      </c>
      <c r="AA7968" s="7">
        <f t="shared" si="993"/>
        <v>19368038.423455451</v>
      </c>
      <c r="AB7968" s="7">
        <f t="shared" si="994"/>
        <v>1505181.9507340968</v>
      </c>
      <c r="AC7968" s="7">
        <f t="shared" si="995"/>
        <v>2431251.09107011</v>
      </c>
      <c r="AD7968" s="7">
        <f t="shared" si="996"/>
        <v>752590.97536704841</v>
      </c>
      <c r="AE7968" s="7">
        <f t="shared" si="997"/>
        <v>992554.10161777423</v>
      </c>
      <c r="AF7968" s="8">
        <f t="shared" si="998"/>
        <v>1.0854734586960468</v>
      </c>
      <c r="AG7968" s="6">
        <f t="shared" si="999"/>
        <v>0.25565497435428169</v>
      </c>
    </row>
    <row r="7969" spans="1:33" x14ac:dyDescent="0.55000000000000004">
      <c r="A7969">
        <v>7968</v>
      </c>
      <c r="B7969" t="s">
        <v>6433</v>
      </c>
      <c r="C7969" t="s">
        <v>10887</v>
      </c>
      <c r="D7969" t="s">
        <v>26923</v>
      </c>
      <c r="E7969" t="s">
        <v>26924</v>
      </c>
      <c r="F7969" t="s">
        <v>26925</v>
      </c>
      <c r="G7969" t="s">
        <v>26926</v>
      </c>
      <c r="H7969">
        <v>668</v>
      </c>
      <c r="I7969">
        <v>684</v>
      </c>
      <c r="J7969" t="s">
        <v>9637</v>
      </c>
      <c r="K7969" t="s">
        <v>56</v>
      </c>
      <c r="L7969" t="s">
        <v>11011</v>
      </c>
      <c r="M7969">
        <v>681</v>
      </c>
      <c r="N7969" t="s">
        <v>16356</v>
      </c>
      <c r="O7969" t="s">
        <v>34338</v>
      </c>
      <c r="P7969" s="2">
        <v>25096936</v>
      </c>
      <c r="Q7969" s="2">
        <v>23685587.587439984</v>
      </c>
      <c r="R7969" s="2">
        <v>28088626.420328908</v>
      </c>
      <c r="S7969" s="2">
        <v>21709035.248233218</v>
      </c>
      <c r="T7969" s="2">
        <v>25722957.068753693</v>
      </c>
      <c r="U7969" s="2">
        <v>18613987.335815888</v>
      </c>
      <c r="V7969" s="2">
        <v>27287518.472190134</v>
      </c>
      <c r="W7969" s="2">
        <v>23477188.784717143</v>
      </c>
      <c r="X7969" s="2">
        <v>33526251.150558218</v>
      </c>
      <c r="Y7969" s="2">
        <v>21294904.15136366</v>
      </c>
      <c r="Z7969" s="7">
        <f t="shared" si="992"/>
        <v>24645046.314000528</v>
      </c>
      <c r="AA7969" s="7">
        <f t="shared" si="993"/>
        <v>24987134.493899789</v>
      </c>
      <c r="AB7969" s="7">
        <f t="shared" si="994"/>
        <v>2683478.480336952</v>
      </c>
      <c r="AC7969" s="7">
        <f t="shared" si="995"/>
        <v>5201523.2428756384</v>
      </c>
      <c r="AD7969" s="7">
        <f t="shared" si="996"/>
        <v>1341739.240168476</v>
      </c>
      <c r="AE7969" s="7">
        <f t="shared" si="997"/>
        <v>2123512.9717120286</v>
      </c>
      <c r="AF7969" s="8">
        <f t="shared" si="998"/>
        <v>1.0138806060877608</v>
      </c>
      <c r="AG7969" s="6">
        <f t="shared" si="999"/>
        <v>0.89515051063666073</v>
      </c>
    </row>
    <row r="7970" spans="1:33" x14ac:dyDescent="0.55000000000000004">
      <c r="A7970">
        <v>7969</v>
      </c>
      <c r="B7970" t="s">
        <v>6433</v>
      </c>
      <c r="C7970" t="s">
        <v>10887</v>
      </c>
      <c r="D7970" t="s">
        <v>26923</v>
      </c>
      <c r="E7970" t="s">
        <v>26924</v>
      </c>
      <c r="F7970" t="s">
        <v>26925</v>
      </c>
      <c r="G7970" t="s">
        <v>26926</v>
      </c>
      <c r="H7970">
        <v>668</v>
      </c>
      <c r="I7970">
        <v>684</v>
      </c>
      <c r="J7970" t="s">
        <v>9637</v>
      </c>
      <c r="K7970" t="s">
        <v>12</v>
      </c>
      <c r="L7970" t="s">
        <v>10913</v>
      </c>
      <c r="M7970">
        <v>683</v>
      </c>
      <c r="N7970" t="s">
        <v>24081</v>
      </c>
      <c r="O7970" t="s">
        <v>34339</v>
      </c>
      <c r="P7970" s="2">
        <v>11097274</v>
      </c>
      <c r="Q7970" s="2">
        <v>10744207.529369924</v>
      </c>
      <c r="R7970" s="2">
        <v>10142004.108824842</v>
      </c>
      <c r="S7970" s="2">
        <v>8637298.0453752633</v>
      </c>
      <c r="T7970" s="2">
        <v>9992567.567103602</v>
      </c>
      <c r="U7970" s="2">
        <v>7874183.3079326665</v>
      </c>
      <c r="V7970" s="2">
        <v>13337743.782601638</v>
      </c>
      <c r="W7970" s="2">
        <v>8693297.4708590824</v>
      </c>
      <c r="X7970" s="2">
        <v>12531742.349084198</v>
      </c>
      <c r="Y7970" s="2">
        <v>8867634.1589060463</v>
      </c>
      <c r="Z7970" s="7">
        <f t="shared" si="992"/>
        <v>10155195.920892507</v>
      </c>
      <c r="AA7970" s="7">
        <f t="shared" si="993"/>
        <v>10216194.772747872</v>
      </c>
      <c r="AB7970" s="7">
        <f t="shared" si="994"/>
        <v>1086068.4089045541</v>
      </c>
      <c r="AC7970" s="7">
        <f t="shared" si="995"/>
        <v>2226148.5821450409</v>
      </c>
      <c r="AD7970" s="7">
        <f t="shared" si="996"/>
        <v>543034.20445227704</v>
      </c>
      <c r="AE7970" s="7">
        <f t="shared" si="997"/>
        <v>908821.3529792655</v>
      </c>
      <c r="AF7970" s="8">
        <f t="shared" si="998"/>
        <v>1.0060066642072234</v>
      </c>
      <c r="AG7970" s="6">
        <f t="shared" si="999"/>
        <v>0.95554083978131865</v>
      </c>
    </row>
    <row r="7971" spans="1:33" x14ac:dyDescent="0.55000000000000004">
      <c r="A7971">
        <v>7970</v>
      </c>
      <c r="B7971" t="s">
        <v>351</v>
      </c>
      <c r="C7971" t="s">
        <v>10887</v>
      </c>
      <c r="D7971" t="s">
        <v>11802</v>
      </c>
      <c r="E7971" t="s">
        <v>11803</v>
      </c>
      <c r="F7971" t="s">
        <v>11804</v>
      </c>
      <c r="G7971" t="s">
        <v>11805</v>
      </c>
      <c r="H7971">
        <v>3682</v>
      </c>
      <c r="I7971">
        <v>3707</v>
      </c>
      <c r="J7971" t="s">
        <v>9639</v>
      </c>
      <c r="K7971" t="s">
        <v>84</v>
      </c>
      <c r="L7971" t="s">
        <v>11088</v>
      </c>
      <c r="M7971">
        <v>3686</v>
      </c>
      <c r="N7971" t="s">
        <v>34340</v>
      </c>
      <c r="O7971" t="s">
        <v>34341</v>
      </c>
      <c r="P7971" s="2">
        <v>15841212</v>
      </c>
      <c r="Q7971" s="2">
        <v>14560826.495560424</v>
      </c>
      <c r="R7971" s="2">
        <v>17858546.715077449</v>
      </c>
      <c r="S7971" s="2">
        <v>15996330.20520428</v>
      </c>
      <c r="T7971" s="2">
        <v>13144389.324817756</v>
      </c>
      <c r="U7971" s="2">
        <v>14918512.459688919</v>
      </c>
      <c r="V7971" s="2">
        <v>15986805.21447601</v>
      </c>
      <c r="W7971" s="2">
        <v>14377086.008712362</v>
      </c>
      <c r="X7971" s="2">
        <v>12768673.312277561</v>
      </c>
      <c r="Y7971" s="2">
        <v>19196020.889189743</v>
      </c>
      <c r="Z7971" s="7">
        <f t="shared" si="992"/>
        <v>16064228.853960536</v>
      </c>
      <c r="AA7971" s="7">
        <f t="shared" si="993"/>
        <v>15065247.868193725</v>
      </c>
      <c r="AB7971" s="7">
        <f t="shared" si="994"/>
        <v>1358202.4863300724</v>
      </c>
      <c r="AC7971" s="7">
        <f t="shared" si="995"/>
        <v>2339726.6486908682</v>
      </c>
      <c r="AD7971" s="7">
        <f t="shared" si="996"/>
        <v>679101.2431650362</v>
      </c>
      <c r="AE7971" s="7">
        <f t="shared" si="997"/>
        <v>955189.40448079037</v>
      </c>
      <c r="AF7971" s="8">
        <f t="shared" si="998"/>
        <v>0.93781332457047772</v>
      </c>
      <c r="AG7971" s="6">
        <f t="shared" si="999"/>
        <v>0.418946987973005</v>
      </c>
    </row>
    <row r="7972" spans="1:33" x14ac:dyDescent="0.55000000000000004">
      <c r="A7972">
        <v>7971</v>
      </c>
      <c r="B7972" t="s">
        <v>351</v>
      </c>
      <c r="C7972" t="s">
        <v>10887</v>
      </c>
      <c r="D7972" t="s">
        <v>11802</v>
      </c>
      <c r="E7972" t="s">
        <v>11803</v>
      </c>
      <c r="F7972" t="s">
        <v>11804</v>
      </c>
      <c r="G7972" t="s">
        <v>11805</v>
      </c>
      <c r="H7972">
        <v>3682</v>
      </c>
      <c r="I7972">
        <v>3707</v>
      </c>
      <c r="J7972" t="s">
        <v>9639</v>
      </c>
      <c r="K7972" t="s">
        <v>1691</v>
      </c>
      <c r="L7972" t="s">
        <v>17731</v>
      </c>
      <c r="M7972" t="s">
        <v>34342</v>
      </c>
      <c r="N7972" t="s">
        <v>34343</v>
      </c>
      <c r="O7972" t="s">
        <v>34344</v>
      </c>
      <c r="P7972" s="2">
        <v>60963223.999999993</v>
      </c>
      <c r="Q7972" s="2">
        <v>57946036.365274101</v>
      </c>
      <c r="R7972" s="2">
        <v>74431058.354450911</v>
      </c>
      <c r="S7972" s="2">
        <v>67296953.863669738</v>
      </c>
      <c r="T7972" s="2">
        <v>52215052.199494056</v>
      </c>
      <c r="U7972" s="2">
        <v>60691368.903525844</v>
      </c>
      <c r="V7972" s="2">
        <v>56498817.726470307</v>
      </c>
      <c r="W7972" s="2">
        <v>59311736.655500859</v>
      </c>
      <c r="X7972" s="2">
        <v>52081997.606702395</v>
      </c>
      <c r="Y7972" s="2">
        <v>85746428.136026442</v>
      </c>
      <c r="Z7972" s="7">
        <f t="shared" si="992"/>
        <v>65159318.145848691</v>
      </c>
      <c r="AA7972" s="7">
        <f t="shared" si="993"/>
        <v>61090900.204619981</v>
      </c>
      <c r="AB7972" s="7">
        <f t="shared" si="994"/>
        <v>7306921.2186052408</v>
      </c>
      <c r="AC7972" s="7">
        <f t="shared" si="995"/>
        <v>12587679.143403871</v>
      </c>
      <c r="AD7972" s="7">
        <f t="shared" si="996"/>
        <v>3653460.6093026204</v>
      </c>
      <c r="AE7972" s="7">
        <f t="shared" si="997"/>
        <v>5138898.4912022548</v>
      </c>
      <c r="AF7972" s="8">
        <f t="shared" si="998"/>
        <v>0.93756199332653833</v>
      </c>
      <c r="AG7972" s="6">
        <f t="shared" si="999"/>
        <v>0.5369466186555113</v>
      </c>
    </row>
    <row r="7973" spans="1:33" x14ac:dyDescent="0.55000000000000004">
      <c r="A7973">
        <v>7972</v>
      </c>
      <c r="B7973" t="s">
        <v>351</v>
      </c>
      <c r="C7973" t="s">
        <v>10887</v>
      </c>
      <c r="D7973" t="s">
        <v>11802</v>
      </c>
      <c r="E7973" t="s">
        <v>11803</v>
      </c>
      <c r="F7973" t="s">
        <v>11804</v>
      </c>
      <c r="G7973" t="s">
        <v>11805</v>
      </c>
      <c r="H7973">
        <v>3682</v>
      </c>
      <c r="I7973">
        <v>3707</v>
      </c>
      <c r="J7973" t="s">
        <v>9639</v>
      </c>
      <c r="K7973" t="s">
        <v>17</v>
      </c>
      <c r="L7973" t="s">
        <v>10923</v>
      </c>
      <c r="M7973">
        <v>3692</v>
      </c>
      <c r="N7973" t="s">
        <v>34345</v>
      </c>
      <c r="O7973" t="s">
        <v>34346</v>
      </c>
      <c r="P7973" s="2">
        <v>30242324.000000004</v>
      </c>
      <c r="Q7973" s="2">
        <v>28016553.190043833</v>
      </c>
      <c r="R7973" s="2">
        <v>33258289.895775117</v>
      </c>
      <c r="S7973" s="2">
        <v>31408054.890367657</v>
      </c>
      <c r="T7973" s="2">
        <v>24028464.603239231</v>
      </c>
      <c r="U7973" s="2">
        <v>28384262.997332014</v>
      </c>
      <c r="V7973" s="2">
        <v>29444543.185991652</v>
      </c>
      <c r="W7973" s="2">
        <v>26939538.425667331</v>
      </c>
      <c r="X7973" s="2">
        <v>21986290.934158143</v>
      </c>
      <c r="Y7973" s="2">
        <v>38797846.391584992</v>
      </c>
      <c r="Z7973" s="7">
        <f t="shared" si="992"/>
        <v>30731305.494046651</v>
      </c>
      <c r="AA7973" s="7">
        <f t="shared" si="993"/>
        <v>28263491.089662224</v>
      </c>
      <c r="AB7973" s="7">
        <f t="shared" si="994"/>
        <v>2194889.737975351</v>
      </c>
      <c r="AC7973" s="7">
        <f t="shared" si="995"/>
        <v>5856170.3070272813</v>
      </c>
      <c r="AD7973" s="7">
        <f t="shared" si="996"/>
        <v>1097444.8689876755</v>
      </c>
      <c r="AE7973" s="7">
        <f t="shared" si="997"/>
        <v>2390771.5165091236</v>
      </c>
      <c r="AF7973" s="8">
        <f t="shared" si="998"/>
        <v>0.91969705273788327</v>
      </c>
      <c r="AG7973" s="6">
        <f t="shared" si="999"/>
        <v>0.3801929051461998</v>
      </c>
    </row>
    <row r="7974" spans="1:33" x14ac:dyDescent="0.55000000000000004">
      <c r="A7974">
        <v>7973</v>
      </c>
      <c r="B7974" t="s">
        <v>1330</v>
      </c>
      <c r="C7974" t="s">
        <v>10887</v>
      </c>
      <c r="D7974" t="s">
        <v>14750</v>
      </c>
      <c r="E7974" t="s">
        <v>14751</v>
      </c>
      <c r="F7974" t="s">
        <v>14752</v>
      </c>
      <c r="G7974" t="s">
        <v>14753</v>
      </c>
      <c r="H7974">
        <v>86</v>
      </c>
      <c r="I7974">
        <v>96</v>
      </c>
      <c r="J7974" t="s">
        <v>9640</v>
      </c>
      <c r="K7974" t="s">
        <v>26</v>
      </c>
      <c r="L7974" t="s">
        <v>10951</v>
      </c>
      <c r="M7974">
        <v>89</v>
      </c>
      <c r="N7974" t="s">
        <v>15879</v>
      </c>
      <c r="O7974" t="s">
        <v>34347</v>
      </c>
      <c r="P7974" s="2">
        <v>5821362.5</v>
      </c>
      <c r="Q7974" s="2">
        <v>5147749.9107394693</v>
      </c>
      <c r="R7974" s="2">
        <v>6828178.5531834187</v>
      </c>
      <c r="S7974" s="2">
        <v>4853770.6923148884</v>
      </c>
      <c r="T7974" s="2">
        <v>6537287.6762315808</v>
      </c>
      <c r="U7974" s="2">
        <v>7523109.9180172412</v>
      </c>
      <c r="V7974" s="2">
        <v>7596668.7095891824</v>
      </c>
      <c r="W7974" s="2">
        <v>4661636.156827759</v>
      </c>
      <c r="X7974" s="2">
        <v>6024261.993741734</v>
      </c>
      <c r="Y7974" s="2">
        <v>6419597.4069042373</v>
      </c>
      <c r="Z7974" s="7">
        <f t="shared" si="992"/>
        <v>5662765.4140594443</v>
      </c>
      <c r="AA7974" s="7">
        <f t="shared" si="993"/>
        <v>6460426.976885289</v>
      </c>
      <c r="AB7974" s="7">
        <f t="shared" si="994"/>
        <v>876176.20925285516</v>
      </c>
      <c r="AC7974" s="7">
        <f t="shared" si="995"/>
        <v>1082016.9348252856</v>
      </c>
      <c r="AD7974" s="7">
        <f t="shared" si="996"/>
        <v>438088.10462642758</v>
      </c>
      <c r="AE7974" s="7">
        <f t="shared" si="997"/>
        <v>441731.56389537198</v>
      </c>
      <c r="AF7974" s="8">
        <f t="shared" si="998"/>
        <v>1.1408607817031269</v>
      </c>
      <c r="AG7974" s="6">
        <f t="shared" si="999"/>
        <v>0.23785062839317153</v>
      </c>
    </row>
    <row r="7975" spans="1:33" x14ac:dyDescent="0.55000000000000004">
      <c r="A7975">
        <v>7974</v>
      </c>
      <c r="B7975" t="s">
        <v>9643</v>
      </c>
      <c r="C7975" t="s">
        <v>10887</v>
      </c>
      <c r="D7975" t="s">
        <v>34348</v>
      </c>
      <c r="E7975" t="s">
        <v>34349</v>
      </c>
      <c r="F7975" t="s">
        <v>34350</v>
      </c>
      <c r="G7975" t="s">
        <v>34351</v>
      </c>
      <c r="H7975">
        <v>890</v>
      </c>
      <c r="I7975">
        <v>904</v>
      </c>
      <c r="J7975" t="s">
        <v>9641</v>
      </c>
      <c r="K7975" t="s">
        <v>9642</v>
      </c>
      <c r="L7975" t="s">
        <v>10923</v>
      </c>
      <c r="M7975">
        <v>900</v>
      </c>
      <c r="N7975" t="s">
        <v>34352</v>
      </c>
      <c r="O7975" t="s">
        <v>34353</v>
      </c>
      <c r="P7975" s="2">
        <v>39434036</v>
      </c>
      <c r="Q7975" s="2">
        <v>38018743.557494067</v>
      </c>
      <c r="R7975" s="2">
        <v>49276923.964169577</v>
      </c>
      <c r="S7975" s="2">
        <v>42579213.443251334</v>
      </c>
      <c r="T7975" s="2">
        <v>35740150.906288415</v>
      </c>
      <c r="U7975" s="2">
        <v>36530585.41880586</v>
      </c>
      <c r="V7975" s="2">
        <v>42568989.050026007</v>
      </c>
      <c r="W7975" s="2">
        <v>35307074.366935082</v>
      </c>
      <c r="X7975" s="2">
        <v>33405437.623490848</v>
      </c>
      <c r="Y7975" s="2">
        <v>49777473.229417466</v>
      </c>
      <c r="Z7975" s="7">
        <f t="shared" si="992"/>
        <v>42327229.241228744</v>
      </c>
      <c r="AA7975" s="7">
        <f t="shared" si="993"/>
        <v>38888285.099160612</v>
      </c>
      <c r="AB7975" s="7">
        <f t="shared" si="994"/>
        <v>5009835.9520107377</v>
      </c>
      <c r="AC7975" s="7">
        <f t="shared" si="995"/>
        <v>6172166.2832296407</v>
      </c>
      <c r="AD7975" s="7">
        <f t="shared" si="996"/>
        <v>2504917.9760053689</v>
      </c>
      <c r="AE7975" s="7">
        <f t="shared" si="997"/>
        <v>2519776.3335871962</v>
      </c>
      <c r="AF7975" s="8">
        <f t="shared" si="998"/>
        <v>0.91875338396309592</v>
      </c>
      <c r="AG7975" s="6">
        <f t="shared" si="999"/>
        <v>0.36318137760299518</v>
      </c>
    </row>
    <row r="7976" spans="1:33" x14ac:dyDescent="0.55000000000000004">
      <c r="A7976">
        <v>7975</v>
      </c>
      <c r="B7976" t="s">
        <v>9645</v>
      </c>
      <c r="C7976" t="s">
        <v>10887</v>
      </c>
      <c r="D7976" t="s">
        <v>34354</v>
      </c>
      <c r="E7976" t="s">
        <v>34355</v>
      </c>
      <c r="F7976" t="s">
        <v>34356</v>
      </c>
      <c r="G7976" t="s">
        <v>34357</v>
      </c>
      <c r="H7976">
        <v>351</v>
      </c>
      <c r="I7976">
        <v>376</v>
      </c>
      <c r="J7976" t="s">
        <v>9644</v>
      </c>
      <c r="K7976" t="s">
        <v>834</v>
      </c>
      <c r="L7976" t="s">
        <v>13037</v>
      </c>
      <c r="M7976">
        <v>373</v>
      </c>
      <c r="N7976" t="s">
        <v>13900</v>
      </c>
      <c r="O7976" t="s">
        <v>34358</v>
      </c>
      <c r="P7976" s="2">
        <v>2085907.125</v>
      </c>
      <c r="Q7976" s="2">
        <v>1905311.7492610456</v>
      </c>
      <c r="R7976" s="2">
        <v>2107600.8575105369</v>
      </c>
      <c r="S7976" s="2">
        <v>1885669.8298999672</v>
      </c>
      <c r="T7976" s="2">
        <v>2240244.3586127535</v>
      </c>
      <c r="U7976" s="2">
        <v>2506642.5577112888</v>
      </c>
      <c r="V7976" s="2">
        <v>2281199.388251767</v>
      </c>
      <c r="W7976" s="2">
        <v>1956429.1503275202</v>
      </c>
      <c r="X7976" s="2">
        <v>2094805.3452089799</v>
      </c>
      <c r="Y7976" s="2">
        <v>2331828.8679991094</v>
      </c>
      <c r="Z7976" s="7">
        <f t="shared" si="992"/>
        <v>1996122.3904178874</v>
      </c>
      <c r="AA7976" s="7">
        <f t="shared" si="993"/>
        <v>2235191.6113519031</v>
      </c>
      <c r="AB7976" s="7">
        <f t="shared" si="994"/>
        <v>116811.93983149278</v>
      </c>
      <c r="AC7976" s="7">
        <f t="shared" si="995"/>
        <v>191093.39854624809</v>
      </c>
      <c r="AD7976" s="7">
        <f t="shared" si="996"/>
        <v>58405.969915746391</v>
      </c>
      <c r="AE7976" s="7">
        <f t="shared" si="997"/>
        <v>78013.553275435435</v>
      </c>
      <c r="AF7976" s="8">
        <f t="shared" si="998"/>
        <v>1.1197668149416262</v>
      </c>
      <c r="AG7976" s="6">
        <f t="shared" si="999"/>
        <v>3.9772564008317982E-2</v>
      </c>
    </row>
    <row r="7977" spans="1:33" x14ac:dyDescent="0.55000000000000004">
      <c r="A7977">
        <v>7976</v>
      </c>
      <c r="B7977" t="s">
        <v>1578</v>
      </c>
      <c r="C7977" t="s">
        <v>10887</v>
      </c>
      <c r="D7977" t="s">
        <v>14876</v>
      </c>
      <c r="E7977" t="s">
        <v>14877</v>
      </c>
      <c r="F7977" t="s">
        <v>14878</v>
      </c>
      <c r="G7977" t="s">
        <v>14879</v>
      </c>
      <c r="H7977">
        <v>669</v>
      </c>
      <c r="I7977">
        <v>689</v>
      </c>
      <c r="J7977" t="s">
        <v>9646</v>
      </c>
      <c r="K7977" t="s">
        <v>14</v>
      </c>
      <c r="L7977" t="s">
        <v>11061</v>
      </c>
      <c r="M7977">
        <v>686</v>
      </c>
      <c r="N7977" t="s">
        <v>34359</v>
      </c>
      <c r="O7977" t="s">
        <v>34360</v>
      </c>
      <c r="P7977" s="2">
        <v>2138762.5</v>
      </c>
      <c r="Q7977" s="2">
        <v>1807677.2594382532</v>
      </c>
      <c r="R7977" s="2">
        <v>2585580.3890182702</v>
      </c>
      <c r="S7977" s="2">
        <v>2969128.8624525741</v>
      </c>
      <c r="T7977" s="2">
        <v>1931764.0315044322</v>
      </c>
      <c r="U7977" s="2">
        <v>2093749.5275875507</v>
      </c>
      <c r="V7977" s="2">
        <v>2253777.4682839341</v>
      </c>
      <c r="W7977" s="2">
        <v>2352771.060412901</v>
      </c>
      <c r="X7977" s="2">
        <v>1968628.6688278732</v>
      </c>
      <c r="Y7977" s="2">
        <v>3137440.4631647649</v>
      </c>
      <c r="Z7977" s="7">
        <f t="shared" si="992"/>
        <v>2375287.2527272743</v>
      </c>
      <c r="AA7977" s="7">
        <f t="shared" si="993"/>
        <v>2289688.5366302426</v>
      </c>
      <c r="AB7977" s="7">
        <f t="shared" si="994"/>
        <v>508263.75165737723</v>
      </c>
      <c r="AC7977" s="7">
        <f t="shared" si="995"/>
        <v>445765.36965695658</v>
      </c>
      <c r="AD7977" s="7">
        <f t="shared" si="996"/>
        <v>254131.87582868862</v>
      </c>
      <c r="AE7977" s="7">
        <f t="shared" si="997"/>
        <v>181982.95011044451</v>
      </c>
      <c r="AF7977" s="8">
        <f t="shared" si="998"/>
        <v>0.96396279397418216</v>
      </c>
      <c r="AG7977" s="6">
        <f t="shared" si="999"/>
        <v>0.79348581875105639</v>
      </c>
    </row>
    <row r="7978" spans="1:33" x14ac:dyDescent="0.55000000000000004">
      <c r="A7978">
        <v>7977</v>
      </c>
      <c r="B7978" t="s">
        <v>6682</v>
      </c>
      <c r="C7978" t="s">
        <v>10887</v>
      </c>
      <c r="D7978" t="s">
        <v>27481</v>
      </c>
      <c r="E7978" t="s">
        <v>27482</v>
      </c>
      <c r="F7978" t="s">
        <v>27483</v>
      </c>
      <c r="G7978" t="s">
        <v>27484</v>
      </c>
      <c r="H7978">
        <v>92</v>
      </c>
      <c r="I7978">
        <v>111</v>
      </c>
      <c r="J7978" t="s">
        <v>9647</v>
      </c>
      <c r="K7978" t="s">
        <v>34</v>
      </c>
      <c r="L7978" t="s">
        <v>10958</v>
      </c>
      <c r="M7978">
        <v>101</v>
      </c>
      <c r="N7978" t="s">
        <v>22982</v>
      </c>
      <c r="O7978" t="s">
        <v>34361</v>
      </c>
      <c r="P7978" s="2">
        <v>6578348.5</v>
      </c>
      <c r="Q7978" s="2">
        <v>6144175.015918321</v>
      </c>
      <c r="R7978" s="2">
        <v>6895542.045479754</v>
      </c>
      <c r="S7978" s="2">
        <v>6760743.4686890272</v>
      </c>
      <c r="T7978" s="2">
        <v>7312231.6771094278</v>
      </c>
      <c r="U7978" s="2">
        <v>8205226.6884778719</v>
      </c>
      <c r="V7978" s="2">
        <v>7088089.6276247501</v>
      </c>
      <c r="W7978" s="2">
        <v>6550956.936285085</v>
      </c>
      <c r="X7978" s="2">
        <v>7348082.1658494798</v>
      </c>
      <c r="Y7978" s="2">
        <v>7093832.143645267</v>
      </c>
      <c r="Z7978" s="7">
        <f t="shared" si="992"/>
        <v>6594702.2575217756</v>
      </c>
      <c r="AA7978" s="7">
        <f t="shared" si="993"/>
        <v>7266403.2064986462</v>
      </c>
      <c r="AB7978" s="7">
        <f t="shared" si="994"/>
        <v>327269.76774336485</v>
      </c>
      <c r="AC7978" s="7">
        <f t="shared" si="995"/>
        <v>541036.24668637756</v>
      </c>
      <c r="AD7978" s="7">
        <f t="shared" si="996"/>
        <v>163634.88387168242</v>
      </c>
      <c r="AE7978" s="7">
        <f t="shared" si="997"/>
        <v>220877.12278869853</v>
      </c>
      <c r="AF7978" s="8">
        <f t="shared" si="998"/>
        <v>1.1018546285710993</v>
      </c>
      <c r="AG7978" s="6">
        <f t="shared" si="999"/>
        <v>4.039326747990149E-2</v>
      </c>
    </row>
    <row r="7979" spans="1:33" x14ac:dyDescent="0.55000000000000004">
      <c r="A7979">
        <v>7978</v>
      </c>
      <c r="B7979" t="s">
        <v>3509</v>
      </c>
      <c r="C7979" t="s">
        <v>10887</v>
      </c>
      <c r="D7979" t="s">
        <v>19784</v>
      </c>
      <c r="E7979" t="s">
        <v>19785</v>
      </c>
      <c r="F7979" t="s">
        <v>19786</v>
      </c>
      <c r="G7979" t="s">
        <v>19787</v>
      </c>
      <c r="H7979">
        <v>352</v>
      </c>
      <c r="I7979">
        <v>370</v>
      </c>
      <c r="J7979" t="s">
        <v>9648</v>
      </c>
      <c r="K7979" t="s">
        <v>12</v>
      </c>
      <c r="L7979" t="s">
        <v>10913</v>
      </c>
      <c r="M7979">
        <v>367</v>
      </c>
      <c r="N7979" t="s">
        <v>11358</v>
      </c>
      <c r="O7979" t="s">
        <v>34362</v>
      </c>
      <c r="P7979" s="2">
        <v>245044.734375</v>
      </c>
      <c r="Q7979" s="2">
        <v>279688.43803288555</v>
      </c>
      <c r="R7979" s="2">
        <v>253589.68394949861</v>
      </c>
      <c r="S7979" s="2">
        <v>288800.60623063135</v>
      </c>
      <c r="T7979" s="2">
        <v>213305.70690532535</v>
      </c>
      <c r="U7979" s="2">
        <v>77967.474692698437</v>
      </c>
      <c r="V7979" s="2">
        <v>0</v>
      </c>
      <c r="W7979" s="2">
        <v>144985.45324751755</v>
      </c>
      <c r="X7979" s="2">
        <v>299822.31170572812</v>
      </c>
      <c r="Y7979" s="2">
        <v>0</v>
      </c>
      <c r="Z7979" s="7">
        <f t="shared" si="992"/>
        <v>266780.86564700387</v>
      </c>
      <c r="AA7979" s="7">
        <f t="shared" si="993"/>
        <v>184020.23663781735</v>
      </c>
      <c r="AB7979" s="7">
        <f t="shared" si="994"/>
        <v>20800.168889678185</v>
      </c>
      <c r="AC7979" s="7">
        <f t="shared" si="995"/>
        <v>120158.16685712482</v>
      </c>
      <c r="AD7979" s="7">
        <f t="shared" si="996"/>
        <v>10400.084444839093</v>
      </c>
      <c r="AE7979" s="7">
        <f t="shared" si="997"/>
        <v>49054.366204692815</v>
      </c>
      <c r="AF7979" s="8">
        <f t="shared" si="998"/>
        <v>0.68978049153385379</v>
      </c>
      <c r="AG7979" s="6">
        <f t="shared" si="999"/>
        <v>3.1606807497992606E-2</v>
      </c>
    </row>
    <row r="7980" spans="1:33" x14ac:dyDescent="0.55000000000000004">
      <c r="A7980">
        <v>7979</v>
      </c>
      <c r="B7980" t="s">
        <v>351</v>
      </c>
      <c r="C7980" t="s">
        <v>10887</v>
      </c>
      <c r="D7980" t="s">
        <v>11802</v>
      </c>
      <c r="E7980" t="s">
        <v>11803</v>
      </c>
      <c r="F7980" t="s">
        <v>11804</v>
      </c>
      <c r="G7980" t="s">
        <v>11805</v>
      </c>
      <c r="H7980">
        <v>1824</v>
      </c>
      <c r="I7980">
        <v>1837</v>
      </c>
      <c r="J7980" t="s">
        <v>9649</v>
      </c>
      <c r="K7980" t="s">
        <v>84</v>
      </c>
      <c r="L7980" t="s">
        <v>11088</v>
      </c>
      <c r="M7980">
        <v>1828</v>
      </c>
      <c r="N7980" t="s">
        <v>22438</v>
      </c>
      <c r="O7980" t="s">
        <v>34363</v>
      </c>
      <c r="P7980" s="2">
        <v>0</v>
      </c>
      <c r="Q7980" s="2">
        <v>7772428.6274038237</v>
      </c>
      <c r="R7980" s="2">
        <v>0</v>
      </c>
      <c r="S7980" s="2">
        <v>0</v>
      </c>
      <c r="T7980" s="2">
        <v>0</v>
      </c>
      <c r="U7980" s="2">
        <v>0</v>
      </c>
      <c r="V7980" s="2">
        <v>0</v>
      </c>
      <c r="W7980" s="2">
        <v>6535044.6164606344</v>
      </c>
      <c r="X7980" s="2">
        <v>6635469.260162917</v>
      </c>
      <c r="Y7980" s="2">
        <v>0</v>
      </c>
      <c r="Z7980" s="7">
        <f t="shared" si="992"/>
        <v>7772428.6274038237</v>
      </c>
      <c r="AA7980" s="7">
        <f t="shared" si="993"/>
        <v>6585256.9383117761</v>
      </c>
      <c r="AB7980" s="7">
        <f t="shared" si="994"/>
        <v>3886214.3137019114</v>
      </c>
      <c r="AC7980" s="7">
        <f t="shared" si="995"/>
        <v>3400760.3408446531</v>
      </c>
      <c r="AD7980" s="7">
        <f t="shared" si="996"/>
        <v>1943107.1568509557</v>
      </c>
      <c r="AE7980" s="7">
        <f t="shared" si="997"/>
        <v>1388354.5954271338</v>
      </c>
      <c r="AF7980" s="8">
        <f t="shared" si="998"/>
        <v>0.84725859239075563</v>
      </c>
      <c r="AG7980" s="6">
        <f t="shared" si="999"/>
        <v>0.91945360758250261</v>
      </c>
    </row>
    <row r="7981" spans="1:33" x14ac:dyDescent="0.55000000000000004">
      <c r="A7981">
        <v>7980</v>
      </c>
      <c r="B7981" t="s">
        <v>9651</v>
      </c>
      <c r="C7981" t="s">
        <v>11455</v>
      </c>
      <c r="D7981" t="s">
        <v>34364</v>
      </c>
      <c r="E7981" t="s">
        <v>34365</v>
      </c>
      <c r="F7981" t="s">
        <v>34366</v>
      </c>
      <c r="G7981" t="s">
        <v>34367</v>
      </c>
      <c r="H7981">
        <v>218</v>
      </c>
      <c r="I7981">
        <v>236</v>
      </c>
      <c r="J7981" t="s">
        <v>9650</v>
      </c>
      <c r="K7981" t="s">
        <v>138</v>
      </c>
      <c r="L7981" t="s">
        <v>11243</v>
      </c>
      <c r="M7981">
        <v>220</v>
      </c>
      <c r="N7981" t="s">
        <v>11467</v>
      </c>
      <c r="O7981" t="s">
        <v>34368</v>
      </c>
      <c r="P7981" s="2">
        <v>8201992.5000000009</v>
      </c>
      <c r="Q7981" s="2">
        <v>7914852.2231099186</v>
      </c>
      <c r="R7981" s="2">
        <v>9176120.6171016637</v>
      </c>
      <c r="S7981" s="2">
        <v>8357497.0740738213</v>
      </c>
      <c r="T7981" s="2">
        <v>7278826.7361795176</v>
      </c>
      <c r="U7981" s="2">
        <v>10250299.515756588</v>
      </c>
      <c r="V7981" s="2">
        <v>7336688.1413518228</v>
      </c>
      <c r="W7981" s="2">
        <v>7158424.4540315885</v>
      </c>
      <c r="X7981" s="2">
        <v>10005356.74796189</v>
      </c>
      <c r="Y7981" s="2">
        <v>8474353.6494508814</v>
      </c>
      <c r="Z7981" s="7">
        <f t="shared" si="992"/>
        <v>8412615.6035713516</v>
      </c>
      <c r="AA7981" s="7">
        <f t="shared" si="993"/>
        <v>8417324.8741220478</v>
      </c>
      <c r="AB7981" s="7">
        <f t="shared" si="994"/>
        <v>541020.15756233258</v>
      </c>
      <c r="AC7981" s="7">
        <f t="shared" si="995"/>
        <v>1409516.0571229272</v>
      </c>
      <c r="AD7981" s="7">
        <f t="shared" si="996"/>
        <v>270510.07878116629</v>
      </c>
      <c r="AE7981" s="7">
        <f t="shared" si="997"/>
        <v>575432.52070179977</v>
      </c>
      <c r="AF7981" s="8">
        <f t="shared" si="998"/>
        <v>1.0005597867265796</v>
      </c>
      <c r="AG7981" s="6">
        <f t="shared" si="999"/>
        <v>0.99430044480762658</v>
      </c>
    </row>
    <row r="7982" spans="1:33" x14ac:dyDescent="0.55000000000000004">
      <c r="A7982">
        <v>7981</v>
      </c>
      <c r="B7982" t="s">
        <v>825</v>
      </c>
      <c r="C7982" t="s">
        <v>10887</v>
      </c>
      <c r="D7982" t="s">
        <v>13010</v>
      </c>
      <c r="E7982" t="s">
        <v>13011</v>
      </c>
      <c r="F7982" t="s">
        <v>13012</v>
      </c>
      <c r="G7982" t="s">
        <v>13013</v>
      </c>
      <c r="H7982">
        <v>1405</v>
      </c>
      <c r="I7982">
        <v>1420</v>
      </c>
      <c r="J7982" t="s">
        <v>9652</v>
      </c>
      <c r="K7982" t="s">
        <v>138</v>
      </c>
      <c r="L7982" t="s">
        <v>11243</v>
      </c>
      <c r="M7982">
        <v>1407</v>
      </c>
      <c r="N7982" t="s">
        <v>16769</v>
      </c>
      <c r="O7982" t="s">
        <v>34369</v>
      </c>
      <c r="P7982" s="2">
        <v>27906208</v>
      </c>
      <c r="Q7982" s="2">
        <v>30072567.578082398</v>
      </c>
      <c r="R7982" s="2">
        <v>30836964.298959393</v>
      </c>
      <c r="S7982" s="2">
        <v>27328955.252208222</v>
      </c>
      <c r="T7982" s="2">
        <v>23517905.562115695</v>
      </c>
      <c r="U7982" s="2">
        <v>32182311.941870052</v>
      </c>
      <c r="V7982" s="2">
        <v>29378155.671117648</v>
      </c>
      <c r="W7982" s="2">
        <v>31361087.383329857</v>
      </c>
      <c r="X7982" s="2">
        <v>29997791.440149724</v>
      </c>
      <c r="Y7982" s="2">
        <v>34733273.454838231</v>
      </c>
      <c r="Z7982" s="7">
        <f t="shared" si="992"/>
        <v>29036173.782312501</v>
      </c>
      <c r="AA7982" s="7">
        <f t="shared" si="993"/>
        <v>30195087.575570196</v>
      </c>
      <c r="AB7982" s="7">
        <f t="shared" si="994"/>
        <v>1684080.0024033135</v>
      </c>
      <c r="AC7982" s="7">
        <f t="shared" si="995"/>
        <v>3773454.927539615</v>
      </c>
      <c r="AD7982" s="7">
        <f t="shared" si="996"/>
        <v>842040.00120165676</v>
      </c>
      <c r="AE7982" s="7">
        <f t="shared" si="997"/>
        <v>1540506.5233104881</v>
      </c>
      <c r="AF7982" s="8">
        <f t="shared" si="998"/>
        <v>1.0399127585454682</v>
      </c>
      <c r="AG7982" s="6">
        <f t="shared" si="999"/>
        <v>0.52933765864522431</v>
      </c>
    </row>
    <row r="7983" spans="1:33" x14ac:dyDescent="0.55000000000000004">
      <c r="A7983">
        <v>7982</v>
      </c>
      <c r="B7983" t="s">
        <v>2531</v>
      </c>
      <c r="C7983" t="s">
        <v>10887</v>
      </c>
      <c r="D7983" t="s">
        <v>17198</v>
      </c>
      <c r="E7983" t="s">
        <v>17199</v>
      </c>
      <c r="F7983" t="s">
        <v>17200</v>
      </c>
      <c r="G7983" t="s">
        <v>17201</v>
      </c>
      <c r="H7983">
        <v>576</v>
      </c>
      <c r="I7983">
        <v>589</v>
      </c>
      <c r="J7983" t="s">
        <v>9653</v>
      </c>
      <c r="K7983" t="s">
        <v>138</v>
      </c>
      <c r="L7983" t="s">
        <v>11243</v>
      </c>
      <c r="M7983">
        <v>578</v>
      </c>
      <c r="N7983" t="s">
        <v>16250</v>
      </c>
      <c r="O7983" t="s">
        <v>34370</v>
      </c>
      <c r="P7983" s="2">
        <v>1731622</v>
      </c>
      <c r="Q7983" s="2">
        <v>1184163.7147217575</v>
      </c>
      <c r="R7983" s="2">
        <v>1476438.0801101949</v>
      </c>
      <c r="S7983" s="2">
        <v>1503050.8098518217</v>
      </c>
      <c r="T7983" s="2">
        <v>1245861.6591967507</v>
      </c>
      <c r="U7983" s="2">
        <v>1273774.451063537</v>
      </c>
      <c r="V7983" s="2">
        <v>1002895.9628421377</v>
      </c>
      <c r="W7983" s="2">
        <v>1162592.6773534324</v>
      </c>
      <c r="X7983" s="2">
        <v>802875.41463342228</v>
      </c>
      <c r="Y7983" s="2">
        <v>1663234.3295917762</v>
      </c>
      <c r="Z7983" s="7">
        <f t="shared" si="992"/>
        <v>1473818.6511709434</v>
      </c>
      <c r="AA7983" s="7">
        <f t="shared" si="993"/>
        <v>1191872.4157801762</v>
      </c>
      <c r="AB7983" s="7">
        <f t="shared" si="994"/>
        <v>224517.20749642083</v>
      </c>
      <c r="AC7983" s="7">
        <f t="shared" si="995"/>
        <v>289721.55782024044</v>
      </c>
      <c r="AD7983" s="7">
        <f t="shared" si="996"/>
        <v>112258.60374821041</v>
      </c>
      <c r="AE7983" s="7">
        <f t="shared" si="997"/>
        <v>118278.33069064042</v>
      </c>
      <c r="AF7983" s="8">
        <f t="shared" si="998"/>
        <v>0.80869679239928061</v>
      </c>
      <c r="AG7983" s="6">
        <f t="shared" si="999"/>
        <v>0.12364054846470812</v>
      </c>
    </row>
    <row r="7984" spans="1:33" x14ac:dyDescent="0.55000000000000004">
      <c r="A7984">
        <v>7983</v>
      </c>
      <c r="B7984" t="s">
        <v>9655</v>
      </c>
      <c r="C7984" t="s">
        <v>10887</v>
      </c>
      <c r="D7984" t="s">
        <v>34371</v>
      </c>
      <c r="E7984" t="s">
        <v>34372</v>
      </c>
      <c r="F7984" t="s">
        <v>34373</v>
      </c>
      <c r="G7984" t="s">
        <v>34374</v>
      </c>
      <c r="H7984">
        <v>192</v>
      </c>
      <c r="I7984">
        <v>205</v>
      </c>
      <c r="J7984" t="s">
        <v>9654</v>
      </c>
      <c r="K7984" t="s">
        <v>7564</v>
      </c>
      <c r="L7984" t="s">
        <v>34076</v>
      </c>
      <c r="M7984">
        <v>192</v>
      </c>
      <c r="N7984" t="s">
        <v>34375</v>
      </c>
      <c r="O7984" t="s">
        <v>34376</v>
      </c>
      <c r="P7984" s="2">
        <v>44493552</v>
      </c>
      <c r="Q7984" s="2">
        <v>43905561.801663756</v>
      </c>
      <c r="R7984" s="2">
        <v>70890960.36155425</v>
      </c>
      <c r="S7984" s="2">
        <v>70868182.009831935</v>
      </c>
      <c r="T7984" s="2">
        <v>35558782.0103838</v>
      </c>
      <c r="U7984" s="2">
        <v>30877344.73241286</v>
      </c>
      <c r="V7984" s="2">
        <v>7945.2090851524654</v>
      </c>
      <c r="W7984" s="2">
        <v>51700206.786785953</v>
      </c>
      <c r="X7984" s="2">
        <v>46565628.878671497</v>
      </c>
      <c r="Y7984" s="2">
        <v>0</v>
      </c>
      <c r="Z7984" s="7">
        <f t="shared" si="992"/>
        <v>57539564.043262489</v>
      </c>
      <c r="AA7984" s="7">
        <f t="shared" si="993"/>
        <v>32941981.52346785</v>
      </c>
      <c r="AB7984" s="7">
        <f t="shared" si="994"/>
        <v>15405586.518140338</v>
      </c>
      <c r="AC7984" s="7">
        <f t="shared" si="995"/>
        <v>22527972.341172326</v>
      </c>
      <c r="AD7984" s="7">
        <f t="shared" si="996"/>
        <v>7702793.2590701692</v>
      </c>
      <c r="AE7984" s="7">
        <f t="shared" si="997"/>
        <v>9197006.1959007923</v>
      </c>
      <c r="AF7984" s="8">
        <f t="shared" si="998"/>
        <v>0.57251009928924101</v>
      </c>
      <c r="AG7984" s="6">
        <f t="shared" si="999"/>
        <v>3.6647374957739148E-2</v>
      </c>
    </row>
    <row r="7985" spans="1:33" x14ac:dyDescent="0.55000000000000004">
      <c r="A7985">
        <v>7984</v>
      </c>
      <c r="B7985" t="s">
        <v>9655</v>
      </c>
      <c r="C7985" t="s">
        <v>10887</v>
      </c>
      <c r="D7985" t="s">
        <v>34371</v>
      </c>
      <c r="E7985" t="s">
        <v>34372</v>
      </c>
      <c r="F7985" t="s">
        <v>34373</v>
      </c>
      <c r="G7985" t="s">
        <v>34374</v>
      </c>
      <c r="H7985">
        <v>192</v>
      </c>
      <c r="I7985">
        <v>205</v>
      </c>
      <c r="J7985" t="s">
        <v>9654</v>
      </c>
      <c r="K7985" t="s">
        <v>138</v>
      </c>
      <c r="L7985" t="s">
        <v>11243</v>
      </c>
      <c r="M7985">
        <v>194</v>
      </c>
      <c r="N7985" t="s">
        <v>17190</v>
      </c>
      <c r="O7985" t="s">
        <v>34377</v>
      </c>
      <c r="P7985" s="2">
        <v>44493552</v>
      </c>
      <c r="Q7985" s="2">
        <v>43905561.801663756</v>
      </c>
      <c r="R7985" s="2">
        <v>71308069.074760213</v>
      </c>
      <c r="S7985" s="2">
        <v>70868182.009831935</v>
      </c>
      <c r="T7985" s="2">
        <v>35558782.0103838</v>
      </c>
      <c r="U7985" s="2">
        <v>30877344.73241286</v>
      </c>
      <c r="V7985" s="2">
        <v>11881.361221459698</v>
      </c>
      <c r="W7985" s="2">
        <v>51700206.786785953</v>
      </c>
      <c r="X7985" s="2">
        <v>46566593.017394565</v>
      </c>
      <c r="Y7985" s="2">
        <v>0</v>
      </c>
      <c r="Z7985" s="7">
        <f t="shared" si="992"/>
        <v>57643841.221563973</v>
      </c>
      <c r="AA7985" s="7">
        <f t="shared" si="993"/>
        <v>32942961.581639729</v>
      </c>
      <c r="AB7985" s="7">
        <f t="shared" si="994"/>
        <v>15527016.67136294</v>
      </c>
      <c r="AC7985" s="7">
        <f t="shared" si="995"/>
        <v>22527176.979334518</v>
      </c>
      <c r="AD7985" s="7">
        <f t="shared" si="996"/>
        <v>7763508.3356814701</v>
      </c>
      <c r="AE7985" s="7">
        <f t="shared" si="997"/>
        <v>9196681.4907902069</v>
      </c>
      <c r="AF7985" s="8">
        <f t="shared" si="998"/>
        <v>0.57149143574623729</v>
      </c>
      <c r="AG7985" s="6">
        <f t="shared" si="999"/>
        <v>3.6654299736913837E-2</v>
      </c>
    </row>
    <row r="7986" spans="1:33" x14ac:dyDescent="0.55000000000000004">
      <c r="A7986">
        <v>7985</v>
      </c>
      <c r="B7986" t="s">
        <v>8805</v>
      </c>
      <c r="C7986" t="s">
        <v>10887</v>
      </c>
      <c r="D7986" t="s">
        <v>32324</v>
      </c>
      <c r="E7986" t="s">
        <v>32325</v>
      </c>
      <c r="F7986" t="s">
        <v>32326</v>
      </c>
      <c r="G7986" t="s">
        <v>32327</v>
      </c>
      <c r="H7986">
        <v>538</v>
      </c>
      <c r="I7986">
        <v>552</v>
      </c>
      <c r="J7986" t="s">
        <v>9656</v>
      </c>
      <c r="K7986" t="s">
        <v>45</v>
      </c>
      <c r="L7986" t="s">
        <v>10982</v>
      </c>
      <c r="M7986">
        <v>550</v>
      </c>
      <c r="N7986" t="s">
        <v>27041</v>
      </c>
      <c r="O7986" t="s">
        <v>34378</v>
      </c>
      <c r="P7986" s="2">
        <v>0</v>
      </c>
      <c r="Q7986" s="2">
        <v>9741.7922068273201</v>
      </c>
      <c r="R7986" s="2">
        <v>130988.0545302111</v>
      </c>
      <c r="S7986" s="2">
        <v>128186.84321674996</v>
      </c>
      <c r="T7986" s="2">
        <v>195610.26182315894</v>
      </c>
      <c r="U7986" s="2">
        <v>228475.6859772325</v>
      </c>
      <c r="V7986" s="2">
        <v>10372.749818464872</v>
      </c>
      <c r="W7986" s="2">
        <v>151269.19292353638</v>
      </c>
      <c r="X7986" s="2">
        <v>36461.781664198097</v>
      </c>
      <c r="Y7986" s="2">
        <v>0</v>
      </c>
      <c r="Z7986" s="7">
        <f t="shared" si="992"/>
        <v>89638.89665126281</v>
      </c>
      <c r="AA7986" s="7">
        <f t="shared" si="993"/>
        <v>124437.93444131818</v>
      </c>
      <c r="AB7986" s="7">
        <f t="shared" si="994"/>
        <v>72123.951604074638</v>
      </c>
      <c r="AC7986" s="7">
        <f t="shared" si="995"/>
        <v>100263.59236385835</v>
      </c>
      <c r="AD7986" s="7">
        <f t="shared" si="996"/>
        <v>36061.975802037319</v>
      </c>
      <c r="AE7986" s="7">
        <f t="shared" si="997"/>
        <v>40932.440178310804</v>
      </c>
      <c r="AF7986" s="8">
        <f t="shared" si="998"/>
        <v>1.3882135890788558</v>
      </c>
      <c r="AG7986" s="6">
        <f t="shared" si="999"/>
        <v>0.52292029649834504</v>
      </c>
    </row>
    <row r="7987" spans="1:33" x14ac:dyDescent="0.55000000000000004">
      <c r="A7987">
        <v>7986</v>
      </c>
      <c r="B7987" t="s">
        <v>7496</v>
      </c>
      <c r="C7987" t="s">
        <v>10887</v>
      </c>
      <c r="D7987" t="s">
        <v>29269</v>
      </c>
      <c r="E7987" t="s">
        <v>29270</v>
      </c>
      <c r="F7987" t="s">
        <v>29271</v>
      </c>
      <c r="G7987" t="s">
        <v>29272</v>
      </c>
      <c r="H7987">
        <v>390</v>
      </c>
      <c r="I7987">
        <v>403</v>
      </c>
      <c r="J7987" t="s">
        <v>9657</v>
      </c>
      <c r="K7987" t="s">
        <v>138</v>
      </c>
      <c r="L7987" t="s">
        <v>11243</v>
      </c>
      <c r="M7987">
        <v>392</v>
      </c>
      <c r="N7987" t="s">
        <v>16252</v>
      </c>
      <c r="O7987" t="s">
        <v>34379</v>
      </c>
      <c r="P7987" s="2">
        <v>12697858</v>
      </c>
      <c r="Q7987" s="2">
        <v>13408698.004607666</v>
      </c>
      <c r="R7987" s="2">
        <v>15813687.431552649</v>
      </c>
      <c r="S7987" s="2">
        <v>13131380.377834599</v>
      </c>
      <c r="T7987" s="2">
        <v>12901671.538185716</v>
      </c>
      <c r="U7987" s="2">
        <v>15043661.247183528</v>
      </c>
      <c r="V7987" s="2">
        <v>15609100.839528192</v>
      </c>
      <c r="W7987" s="2">
        <v>15152355.842233103</v>
      </c>
      <c r="X7987" s="2">
        <v>13908513.040289454</v>
      </c>
      <c r="Y7987" s="2">
        <v>18730381.475073781</v>
      </c>
      <c r="Z7987" s="7">
        <f t="shared" si="992"/>
        <v>13762905.953498729</v>
      </c>
      <c r="AA7987" s="7">
        <f t="shared" si="993"/>
        <v>15224280.663748965</v>
      </c>
      <c r="AB7987" s="7">
        <f t="shared" si="994"/>
        <v>1398132.0440450029</v>
      </c>
      <c r="AC7987" s="7">
        <f t="shared" si="995"/>
        <v>1980120.3806608955</v>
      </c>
      <c r="AD7987" s="7">
        <f t="shared" si="996"/>
        <v>699066.02202250145</v>
      </c>
      <c r="AE7987" s="7">
        <f t="shared" si="997"/>
        <v>808380.76031746436</v>
      </c>
      <c r="AF7987" s="8">
        <f t="shared" si="998"/>
        <v>1.1061821329876003</v>
      </c>
      <c r="AG7987" s="6">
        <f t="shared" si="999"/>
        <v>0.20910796992859401</v>
      </c>
    </row>
    <row r="7988" spans="1:33" x14ac:dyDescent="0.55000000000000004">
      <c r="A7988">
        <v>7987</v>
      </c>
      <c r="B7988" t="s">
        <v>1569</v>
      </c>
      <c r="C7988" t="s">
        <v>10887</v>
      </c>
      <c r="D7988" t="s">
        <v>15179</v>
      </c>
      <c r="E7988" t="s">
        <v>15180</v>
      </c>
      <c r="F7988" t="s">
        <v>15181</v>
      </c>
      <c r="G7988" t="s">
        <v>15182</v>
      </c>
      <c r="H7988">
        <v>683</v>
      </c>
      <c r="I7988">
        <v>699</v>
      </c>
      <c r="J7988" t="s">
        <v>9658</v>
      </c>
      <c r="K7988" t="s">
        <v>4260</v>
      </c>
      <c r="L7988" t="s">
        <v>12096</v>
      </c>
      <c r="M7988" t="s">
        <v>34380</v>
      </c>
      <c r="N7988" t="s">
        <v>34381</v>
      </c>
      <c r="O7988" t="s">
        <v>34382</v>
      </c>
      <c r="P7988" s="2">
        <v>76550776</v>
      </c>
      <c r="Q7988" s="2">
        <v>1505733.5550974531</v>
      </c>
      <c r="R7988" s="2">
        <v>77299587.632154569</v>
      </c>
      <c r="S7988" s="2">
        <v>1864348.1335622459</v>
      </c>
      <c r="T7988" s="2">
        <v>71862265.783552602</v>
      </c>
      <c r="U7988" s="2">
        <v>92944486.171201453</v>
      </c>
      <c r="V7988" s="2">
        <v>79545777.888554722</v>
      </c>
      <c r="W7988" s="2">
        <v>75926704.200948596</v>
      </c>
      <c r="X7988" s="2">
        <v>1421916.4358461993</v>
      </c>
      <c r="Y7988" s="2">
        <v>95644890.839675531</v>
      </c>
      <c r="Z7988" s="7">
        <f t="shared" si="992"/>
        <v>39305111.330203563</v>
      </c>
      <c r="AA7988" s="7">
        <f t="shared" si="993"/>
        <v>69557673.553296521</v>
      </c>
      <c r="AB7988" s="7">
        <f t="shared" si="994"/>
        <v>43441237.992973901</v>
      </c>
      <c r="AC7988" s="7">
        <f t="shared" si="995"/>
        <v>34686035.325734213</v>
      </c>
      <c r="AD7988" s="7">
        <f t="shared" si="996"/>
        <v>21720618.996486951</v>
      </c>
      <c r="AE7988" s="7">
        <f t="shared" si="997"/>
        <v>14160514.624700155</v>
      </c>
      <c r="AF7988" s="8">
        <f t="shared" si="998"/>
        <v>1.7696851935856424</v>
      </c>
      <c r="AG7988" s="6">
        <f t="shared" si="999"/>
        <v>0.29142503481229926</v>
      </c>
    </row>
    <row r="7989" spans="1:33" x14ac:dyDescent="0.55000000000000004">
      <c r="A7989">
        <v>7988</v>
      </c>
      <c r="B7989" t="s">
        <v>1569</v>
      </c>
      <c r="C7989" t="s">
        <v>10887</v>
      </c>
      <c r="D7989" t="s">
        <v>15179</v>
      </c>
      <c r="E7989" t="s">
        <v>15180</v>
      </c>
      <c r="F7989" t="s">
        <v>15181</v>
      </c>
      <c r="G7989" t="s">
        <v>15182</v>
      </c>
      <c r="H7989">
        <v>683</v>
      </c>
      <c r="I7989">
        <v>699</v>
      </c>
      <c r="J7989" t="s">
        <v>9658</v>
      </c>
      <c r="K7989" t="s">
        <v>34</v>
      </c>
      <c r="L7989" t="s">
        <v>10958</v>
      </c>
      <c r="M7989">
        <v>692</v>
      </c>
      <c r="N7989" t="s">
        <v>15311</v>
      </c>
      <c r="O7989" t="s">
        <v>34383</v>
      </c>
      <c r="P7989" s="2">
        <v>47490040</v>
      </c>
      <c r="Q7989" s="2">
        <v>47251443.659129046</v>
      </c>
      <c r="R7989" s="2">
        <v>52661642.202012368</v>
      </c>
      <c r="S7989" s="2">
        <v>49831586.228904963</v>
      </c>
      <c r="T7989" s="2">
        <v>50022500.617964715</v>
      </c>
      <c r="U7989" s="2">
        <v>59779724.385826215</v>
      </c>
      <c r="V7989" s="2">
        <v>57823212.476015642</v>
      </c>
      <c r="W7989" s="2">
        <v>49624539.715349235</v>
      </c>
      <c r="X7989" s="2">
        <v>46122594.87942148</v>
      </c>
      <c r="Y7989" s="2">
        <v>54023143.736408904</v>
      </c>
      <c r="Z7989" s="7">
        <f t="shared" si="992"/>
        <v>49308678.022511594</v>
      </c>
      <c r="AA7989" s="7">
        <f t="shared" si="993"/>
        <v>52899285.968497694</v>
      </c>
      <c r="AB7989" s="7">
        <f t="shared" si="994"/>
        <v>2520281.6816205094</v>
      </c>
      <c r="AC7989" s="7">
        <f t="shared" si="995"/>
        <v>5249227.3801179249</v>
      </c>
      <c r="AD7989" s="7">
        <f t="shared" si="996"/>
        <v>1260140.8408102547</v>
      </c>
      <c r="AE7989" s="7">
        <f t="shared" si="997"/>
        <v>2142988.1041892455</v>
      </c>
      <c r="AF7989" s="8">
        <f t="shared" si="998"/>
        <v>1.0728189862309192</v>
      </c>
      <c r="AG7989" s="6">
        <f t="shared" si="999"/>
        <v>0.18883215753449001</v>
      </c>
    </row>
    <row r="7990" spans="1:33" x14ac:dyDescent="0.55000000000000004">
      <c r="A7990">
        <v>7989</v>
      </c>
      <c r="B7990" t="s">
        <v>1569</v>
      </c>
      <c r="C7990" t="s">
        <v>10887</v>
      </c>
      <c r="D7990" t="s">
        <v>15179</v>
      </c>
      <c r="E7990" t="s">
        <v>15180</v>
      </c>
      <c r="F7990" t="s">
        <v>15181</v>
      </c>
      <c r="G7990" t="s">
        <v>15182</v>
      </c>
      <c r="H7990">
        <v>683</v>
      </c>
      <c r="I7990">
        <v>699</v>
      </c>
      <c r="J7990" t="s">
        <v>9658</v>
      </c>
      <c r="K7990" t="s">
        <v>56</v>
      </c>
      <c r="L7990" t="s">
        <v>11011</v>
      </c>
      <c r="M7990">
        <v>696</v>
      </c>
      <c r="N7990" t="s">
        <v>15313</v>
      </c>
      <c r="O7990" t="s">
        <v>34384</v>
      </c>
      <c r="P7990" s="2">
        <v>88753960</v>
      </c>
      <c r="Q7990" s="2">
        <v>85015523.748787656</v>
      </c>
      <c r="R7990" s="2">
        <v>101083156.14926073</v>
      </c>
      <c r="S7990" s="2">
        <v>73045245.865764037</v>
      </c>
      <c r="T7990" s="2">
        <v>98644747.845223889</v>
      </c>
      <c r="U7990" s="2">
        <v>103369152.31026907</v>
      </c>
      <c r="V7990" s="2">
        <v>120161607.15423636</v>
      </c>
      <c r="W7990" s="2">
        <v>74170588.929097071</v>
      </c>
      <c r="X7990" s="2">
        <v>84625920.08646284</v>
      </c>
      <c r="Y7990" s="2">
        <v>112285776.64930725</v>
      </c>
      <c r="Z7990" s="7">
        <f t="shared" si="992"/>
        <v>86974471.440953106</v>
      </c>
      <c r="AA7990" s="7">
        <f t="shared" si="993"/>
        <v>98876298.829099417</v>
      </c>
      <c r="AB7990" s="7">
        <f t="shared" si="994"/>
        <v>11548194.157751188</v>
      </c>
      <c r="AC7990" s="7">
        <f t="shared" si="995"/>
        <v>17126372.588145103</v>
      </c>
      <c r="AD7990" s="7">
        <f t="shared" si="996"/>
        <v>5774097.0788755938</v>
      </c>
      <c r="AE7990" s="7">
        <f t="shared" si="997"/>
        <v>6991812.3309574043</v>
      </c>
      <c r="AF7990" s="8">
        <f t="shared" si="998"/>
        <v>1.1368427676646067</v>
      </c>
      <c r="AG7990" s="6">
        <f t="shared" si="999"/>
        <v>0.2258821328213754</v>
      </c>
    </row>
    <row r="7991" spans="1:33" x14ac:dyDescent="0.55000000000000004">
      <c r="A7991">
        <v>7990</v>
      </c>
      <c r="B7991" t="s">
        <v>1569</v>
      </c>
      <c r="C7991" t="s">
        <v>10887</v>
      </c>
      <c r="D7991" t="s">
        <v>15179</v>
      </c>
      <c r="E7991" t="s">
        <v>15180</v>
      </c>
      <c r="F7991" t="s">
        <v>15181</v>
      </c>
      <c r="G7991" t="s">
        <v>15182</v>
      </c>
      <c r="H7991">
        <v>683</v>
      </c>
      <c r="I7991">
        <v>699</v>
      </c>
      <c r="J7991" t="s">
        <v>9658</v>
      </c>
      <c r="K7991" t="s">
        <v>255</v>
      </c>
      <c r="L7991" t="s">
        <v>11539</v>
      </c>
      <c r="M7991" t="s">
        <v>15315</v>
      </c>
      <c r="N7991" t="s">
        <v>15316</v>
      </c>
      <c r="O7991" t="s">
        <v>34385</v>
      </c>
      <c r="P7991" s="2">
        <v>46118696</v>
      </c>
      <c r="Q7991" s="2">
        <v>47571779.751035385</v>
      </c>
      <c r="R7991" s="2">
        <v>47339998.441729024</v>
      </c>
      <c r="S7991" s="2">
        <v>53834946.568623826</v>
      </c>
      <c r="T7991" s="2">
        <v>46031086.922820546</v>
      </c>
      <c r="U7991" s="2">
        <v>56636271.088700354</v>
      </c>
      <c r="V7991" s="2">
        <v>49056653.656640016</v>
      </c>
      <c r="W7991" s="2">
        <v>47601545.658843301</v>
      </c>
      <c r="X7991" s="2">
        <v>39642467.364345774</v>
      </c>
      <c r="Y7991" s="2">
        <v>61795308.472183883</v>
      </c>
      <c r="Z7991" s="7">
        <f t="shared" si="992"/>
        <v>48716355.190347061</v>
      </c>
      <c r="AA7991" s="7">
        <f t="shared" si="993"/>
        <v>50127222.193922311</v>
      </c>
      <c r="AB7991" s="7">
        <f t="shared" si="994"/>
        <v>3471417.6644278783</v>
      </c>
      <c r="AC7991" s="7">
        <f t="shared" si="995"/>
        <v>7908799.173830728</v>
      </c>
      <c r="AD7991" s="7">
        <f t="shared" si="996"/>
        <v>1735708.8322139392</v>
      </c>
      <c r="AE7991" s="7">
        <f t="shared" si="997"/>
        <v>3228753.7423384073</v>
      </c>
      <c r="AF7991" s="8">
        <f t="shared" si="998"/>
        <v>1.0289608489400046</v>
      </c>
      <c r="AG7991" s="6">
        <f t="shared" si="999"/>
        <v>0.71130561635143508</v>
      </c>
    </row>
    <row r="7992" spans="1:33" x14ac:dyDescent="0.55000000000000004">
      <c r="A7992">
        <v>7991</v>
      </c>
      <c r="B7992" t="s">
        <v>1569</v>
      </c>
      <c r="C7992" t="s">
        <v>10887</v>
      </c>
      <c r="D7992" t="s">
        <v>15179</v>
      </c>
      <c r="E7992" t="s">
        <v>15180</v>
      </c>
      <c r="F7992" t="s">
        <v>15181</v>
      </c>
      <c r="G7992" t="s">
        <v>15182</v>
      </c>
      <c r="H7992">
        <v>683</v>
      </c>
      <c r="I7992">
        <v>699</v>
      </c>
      <c r="J7992" t="s">
        <v>9658</v>
      </c>
      <c r="K7992" t="s">
        <v>9659</v>
      </c>
      <c r="L7992" t="s">
        <v>34386</v>
      </c>
      <c r="M7992" t="s">
        <v>34387</v>
      </c>
      <c r="N7992" t="s">
        <v>34388</v>
      </c>
      <c r="O7992" t="s">
        <v>34389</v>
      </c>
      <c r="P7992" s="2">
        <v>329832.5625</v>
      </c>
      <c r="Q7992" s="2">
        <v>85027.075121014044</v>
      </c>
      <c r="R7992" s="2">
        <v>359848.3777528702</v>
      </c>
      <c r="S7992" s="2">
        <v>709950.89544924477</v>
      </c>
      <c r="T7992" s="2">
        <v>32588.839383800794</v>
      </c>
      <c r="U7992" s="2">
        <v>0</v>
      </c>
      <c r="V7992" s="2">
        <v>0</v>
      </c>
      <c r="W7992" s="2">
        <v>739638.33475585899</v>
      </c>
      <c r="X7992" s="2">
        <v>522957.45450872922</v>
      </c>
      <c r="Y7992" s="2">
        <v>0</v>
      </c>
      <c r="Z7992" s="7">
        <f t="shared" si="992"/>
        <v>371164.72770578228</v>
      </c>
      <c r="AA7992" s="7">
        <f t="shared" si="993"/>
        <v>431728.20954946295</v>
      </c>
      <c r="AB7992" s="7">
        <f t="shared" si="994"/>
        <v>257220.54825763681</v>
      </c>
      <c r="AC7992" s="7">
        <f t="shared" si="995"/>
        <v>329249.91345112771</v>
      </c>
      <c r="AD7992" s="7">
        <f t="shared" si="996"/>
        <v>128610.2741288184</v>
      </c>
      <c r="AE7992" s="7">
        <f t="shared" si="997"/>
        <v>134415.71430179777</v>
      </c>
      <c r="AF7992" s="8">
        <f t="shared" si="998"/>
        <v>1.1631714366233867</v>
      </c>
      <c r="AG7992" s="6">
        <f t="shared" si="999"/>
        <v>0.4291134002087128</v>
      </c>
    </row>
    <row r="7993" spans="1:33" x14ac:dyDescent="0.55000000000000004">
      <c r="A7993">
        <v>7992</v>
      </c>
      <c r="B7993" t="s">
        <v>1569</v>
      </c>
      <c r="C7993" t="s">
        <v>10887</v>
      </c>
      <c r="D7993" t="s">
        <v>15179</v>
      </c>
      <c r="E7993" t="s">
        <v>15180</v>
      </c>
      <c r="F7993" t="s">
        <v>15181</v>
      </c>
      <c r="G7993" t="s">
        <v>15182</v>
      </c>
      <c r="H7993">
        <v>683</v>
      </c>
      <c r="I7993">
        <v>703</v>
      </c>
      <c r="J7993" t="s">
        <v>9660</v>
      </c>
      <c r="K7993" t="s">
        <v>9661</v>
      </c>
      <c r="L7993" t="s">
        <v>34390</v>
      </c>
      <c r="M7993" t="s">
        <v>34391</v>
      </c>
      <c r="N7993" t="s">
        <v>34392</v>
      </c>
      <c r="O7993" t="s">
        <v>34393</v>
      </c>
      <c r="P7993" s="2">
        <v>57740824</v>
      </c>
      <c r="Q7993" s="2">
        <v>56981737.157649346</v>
      </c>
      <c r="R7993" s="2">
        <v>67850112.147976831</v>
      </c>
      <c r="S7993" s="2">
        <v>65407003.707776457</v>
      </c>
      <c r="T7993" s="2">
        <v>50875778.664496012</v>
      </c>
      <c r="U7993" s="2">
        <v>59278149.248042598</v>
      </c>
      <c r="V7993" s="2">
        <v>61998478.698593028</v>
      </c>
      <c r="W7993" s="2">
        <v>57652812.270279504</v>
      </c>
      <c r="X7993" s="2">
        <v>54592700.633573964</v>
      </c>
      <c r="Y7993" s="2">
        <v>73406552.483589768</v>
      </c>
      <c r="Z7993" s="7">
        <f t="shared" si="992"/>
        <v>61994919.253350653</v>
      </c>
      <c r="AA7993" s="7">
        <f t="shared" si="993"/>
        <v>59634078.66642914</v>
      </c>
      <c r="AB7993" s="7">
        <f t="shared" si="994"/>
        <v>5451450.122265812</v>
      </c>
      <c r="AC7993" s="7">
        <f t="shared" si="995"/>
        <v>7764622.801319791</v>
      </c>
      <c r="AD7993" s="7">
        <f t="shared" si="996"/>
        <v>2725725.061132906</v>
      </c>
      <c r="AE7993" s="7">
        <f t="shared" si="997"/>
        <v>3169893.9847355359</v>
      </c>
      <c r="AF7993" s="8">
        <f t="shared" si="998"/>
        <v>0.96191880535768393</v>
      </c>
      <c r="AG7993" s="6">
        <f t="shared" si="999"/>
        <v>0.58791484945079842</v>
      </c>
    </row>
    <row r="7994" spans="1:33" x14ac:dyDescent="0.55000000000000004">
      <c r="A7994">
        <v>7993</v>
      </c>
      <c r="B7994" t="s">
        <v>1569</v>
      </c>
      <c r="C7994" t="s">
        <v>10887</v>
      </c>
      <c r="D7994" t="s">
        <v>15179</v>
      </c>
      <c r="E7994" t="s">
        <v>15180</v>
      </c>
      <c r="F7994" t="s">
        <v>15181</v>
      </c>
      <c r="G7994" t="s">
        <v>15182</v>
      </c>
      <c r="H7994">
        <v>683</v>
      </c>
      <c r="I7994">
        <v>703</v>
      </c>
      <c r="J7994" t="s">
        <v>9660</v>
      </c>
      <c r="K7994" t="s">
        <v>255</v>
      </c>
      <c r="L7994" t="s">
        <v>11539</v>
      </c>
      <c r="M7994" t="s">
        <v>15315</v>
      </c>
      <c r="N7994" t="s">
        <v>15316</v>
      </c>
      <c r="O7994" t="s">
        <v>34394</v>
      </c>
      <c r="P7994" s="2">
        <v>5912182</v>
      </c>
      <c r="Q7994" s="2">
        <v>5645873.5445202924</v>
      </c>
      <c r="R7994" s="2">
        <v>6401054.6656582188</v>
      </c>
      <c r="S7994" s="2">
        <v>6316728.6548397606</v>
      </c>
      <c r="T7994" s="2">
        <v>4944929.7427730989</v>
      </c>
      <c r="U7994" s="2">
        <v>6306943.2414704012</v>
      </c>
      <c r="V7994" s="2">
        <v>8583313.9628637712</v>
      </c>
      <c r="W7994" s="2">
        <v>4635694.8964109356</v>
      </c>
      <c r="X7994" s="2">
        <v>4893209.307577203</v>
      </c>
      <c r="Y7994" s="2">
        <v>7823306.8745736424</v>
      </c>
      <c r="Z7994" s="7">
        <f t="shared" si="992"/>
        <v>6068959.7162545677</v>
      </c>
      <c r="AA7994" s="7">
        <f t="shared" si="993"/>
        <v>6197899.6709448425</v>
      </c>
      <c r="AB7994" s="7">
        <f t="shared" si="994"/>
        <v>353674.83341520035</v>
      </c>
      <c r="AC7994" s="7">
        <f t="shared" si="995"/>
        <v>1676703.5972237946</v>
      </c>
      <c r="AD7994" s="7">
        <f t="shared" si="996"/>
        <v>176837.41670760018</v>
      </c>
      <c r="AE7994" s="7">
        <f t="shared" si="997"/>
        <v>684511.37718122371</v>
      </c>
      <c r="AF7994" s="8">
        <f t="shared" si="998"/>
        <v>1.0212458082964257</v>
      </c>
      <c r="AG7994" s="6">
        <f t="shared" si="999"/>
        <v>0.86165331691998004</v>
      </c>
    </row>
    <row r="7995" spans="1:33" x14ac:dyDescent="0.55000000000000004">
      <c r="A7995">
        <v>7994</v>
      </c>
      <c r="B7995" t="s">
        <v>1569</v>
      </c>
      <c r="C7995" t="s">
        <v>10887</v>
      </c>
      <c r="D7995" t="s">
        <v>15179</v>
      </c>
      <c r="E7995" t="s">
        <v>15180</v>
      </c>
      <c r="F7995" t="s">
        <v>15181</v>
      </c>
      <c r="G7995" t="s">
        <v>15182</v>
      </c>
      <c r="H7995">
        <v>683</v>
      </c>
      <c r="I7995">
        <v>703</v>
      </c>
      <c r="J7995" t="s">
        <v>9660</v>
      </c>
      <c r="K7995" t="s">
        <v>940</v>
      </c>
      <c r="L7995" t="s">
        <v>13316</v>
      </c>
      <c r="M7995" t="s">
        <v>34395</v>
      </c>
      <c r="N7995" t="s">
        <v>34396</v>
      </c>
      <c r="O7995" t="s">
        <v>34397</v>
      </c>
      <c r="P7995" s="2">
        <v>13786525</v>
      </c>
      <c r="Q7995" s="2">
        <v>17644542.945706643</v>
      </c>
      <c r="R7995" s="2">
        <v>15637932.959898561</v>
      </c>
      <c r="S7995" s="2">
        <v>16837533.10600942</v>
      </c>
      <c r="T7995" s="2">
        <v>15436951.214655342</v>
      </c>
      <c r="U7995" s="2">
        <v>14125447.673297239</v>
      </c>
      <c r="V7995" s="2">
        <v>15453414.190051468</v>
      </c>
      <c r="W7995" s="2">
        <v>12422558.531541096</v>
      </c>
      <c r="X7995" s="2">
        <v>14086610.093374476</v>
      </c>
      <c r="Y7995" s="2">
        <v>13665186.396486387</v>
      </c>
      <c r="Z7995" s="7">
        <f t="shared" si="992"/>
        <v>15976633.502903655</v>
      </c>
      <c r="AA7995" s="7">
        <f t="shared" si="993"/>
        <v>14198361.349901</v>
      </c>
      <c r="AB7995" s="7">
        <f t="shared" si="994"/>
        <v>1676739.2312006331</v>
      </c>
      <c r="AC7995" s="7">
        <f t="shared" si="995"/>
        <v>1145846.2735338211</v>
      </c>
      <c r="AD7995" s="7">
        <f t="shared" si="996"/>
        <v>838369.61560031655</v>
      </c>
      <c r="AE7995" s="7">
        <f t="shared" si="997"/>
        <v>467789.78230457049</v>
      </c>
      <c r="AF7995" s="8">
        <f t="shared" si="998"/>
        <v>0.88869544058330785</v>
      </c>
      <c r="AG7995" s="6">
        <f t="shared" si="999"/>
        <v>0.12467678511893368</v>
      </c>
    </row>
    <row r="7996" spans="1:33" x14ac:dyDescent="0.55000000000000004">
      <c r="A7996">
        <v>7995</v>
      </c>
      <c r="B7996" t="s">
        <v>1569</v>
      </c>
      <c r="C7996" t="s">
        <v>10887</v>
      </c>
      <c r="D7996" t="s">
        <v>15179</v>
      </c>
      <c r="E7996" t="s">
        <v>15180</v>
      </c>
      <c r="F7996" t="s">
        <v>15181</v>
      </c>
      <c r="G7996" t="s">
        <v>15182</v>
      </c>
      <c r="H7996">
        <v>683</v>
      </c>
      <c r="I7996">
        <v>703</v>
      </c>
      <c r="J7996" t="s">
        <v>9660</v>
      </c>
      <c r="K7996" t="s">
        <v>14</v>
      </c>
      <c r="L7996" t="s">
        <v>11061</v>
      </c>
      <c r="M7996">
        <v>700</v>
      </c>
      <c r="N7996" t="s">
        <v>15326</v>
      </c>
      <c r="O7996" t="s">
        <v>34398</v>
      </c>
      <c r="P7996" s="2">
        <v>27154407.999999996</v>
      </c>
      <c r="Q7996" s="2">
        <v>23517508.575483631</v>
      </c>
      <c r="R7996" s="2">
        <v>24326285.444350764</v>
      </c>
      <c r="S7996" s="2">
        <v>25749322.386890989</v>
      </c>
      <c r="T7996" s="2">
        <v>22845961.871265471</v>
      </c>
      <c r="U7996" s="2">
        <v>21246572.507350426</v>
      </c>
      <c r="V7996" s="2">
        <v>30642412.229006886</v>
      </c>
      <c r="W7996" s="2">
        <v>16754263.121109184</v>
      </c>
      <c r="X7996" s="2">
        <v>20683684.367291354</v>
      </c>
      <c r="Y7996" s="2">
        <v>22596098.139478013</v>
      </c>
      <c r="Z7996" s="7">
        <f t="shared" si="992"/>
        <v>25186881.101681348</v>
      </c>
      <c r="AA7996" s="7">
        <f t="shared" si="993"/>
        <v>22461498.705916893</v>
      </c>
      <c r="AB7996" s="7">
        <f t="shared" si="994"/>
        <v>1603634.6021414062</v>
      </c>
      <c r="AC7996" s="7">
        <f t="shared" si="995"/>
        <v>4567329.2527774153</v>
      </c>
      <c r="AD7996" s="7">
        <f t="shared" si="996"/>
        <v>801817.30107070308</v>
      </c>
      <c r="AE7996" s="7">
        <f t="shared" si="997"/>
        <v>1864604.359431973</v>
      </c>
      <c r="AF7996" s="8">
        <f t="shared" si="998"/>
        <v>0.89179357361628542</v>
      </c>
      <c r="AG7996" s="6">
        <f t="shared" si="999"/>
        <v>0.22342453797679271</v>
      </c>
    </row>
    <row r="7997" spans="1:33" x14ac:dyDescent="0.55000000000000004">
      <c r="A7997">
        <v>7996</v>
      </c>
      <c r="B7997" t="s">
        <v>4026</v>
      </c>
      <c r="C7997" t="s">
        <v>10887</v>
      </c>
      <c r="D7997" t="s">
        <v>21139</v>
      </c>
      <c r="E7997" t="s">
        <v>21140</v>
      </c>
      <c r="F7997" t="s">
        <v>21141</v>
      </c>
      <c r="G7997" t="s">
        <v>21142</v>
      </c>
      <c r="H7997">
        <v>2830</v>
      </c>
      <c r="I7997">
        <v>2845</v>
      </c>
      <c r="J7997" t="s">
        <v>9662</v>
      </c>
      <c r="K7997" t="s">
        <v>62</v>
      </c>
      <c r="L7997" t="s">
        <v>11028</v>
      </c>
      <c r="M7997">
        <v>2841</v>
      </c>
      <c r="N7997" t="s">
        <v>34399</v>
      </c>
      <c r="O7997" t="s">
        <v>34400</v>
      </c>
      <c r="P7997" s="2">
        <v>1547567.375</v>
      </c>
      <c r="Q7997" s="2">
        <v>992300.79343934963</v>
      </c>
      <c r="R7997" s="2">
        <v>1417230.6405019097</v>
      </c>
      <c r="S7997" s="2">
        <v>1113979.5811197381</v>
      </c>
      <c r="T7997" s="2">
        <v>1470268.5825860742</v>
      </c>
      <c r="U7997" s="2">
        <v>1501040.6531689938</v>
      </c>
      <c r="V7997" s="2">
        <v>1683198.1926485884</v>
      </c>
      <c r="W7997" s="2">
        <v>1414163.5710128343</v>
      </c>
      <c r="X7997" s="2">
        <v>1357505.4070782708</v>
      </c>
      <c r="Y7997" s="2">
        <v>1282577.2477164897</v>
      </c>
      <c r="Z7997" s="7">
        <f t="shared" si="992"/>
        <v>1267769.5975152492</v>
      </c>
      <c r="AA7997" s="7">
        <f t="shared" si="993"/>
        <v>1451458.9423685418</v>
      </c>
      <c r="AB7997" s="7">
        <f t="shared" si="994"/>
        <v>258302.0394925334</v>
      </c>
      <c r="AC7997" s="7">
        <f t="shared" si="995"/>
        <v>138024.9738547485</v>
      </c>
      <c r="AD7997" s="7">
        <f t="shared" si="996"/>
        <v>129151.0197462667</v>
      </c>
      <c r="AE7997" s="7">
        <f t="shared" si="997"/>
        <v>56348.459617520472</v>
      </c>
      <c r="AF7997" s="8">
        <f t="shared" si="998"/>
        <v>1.1448917415382989</v>
      </c>
      <c r="AG7997" s="6">
        <f t="shared" si="999"/>
        <v>0.25982473542704243</v>
      </c>
    </row>
    <row r="7998" spans="1:33" x14ac:dyDescent="0.55000000000000004">
      <c r="A7998">
        <v>7997</v>
      </c>
      <c r="B7998" t="s">
        <v>9664</v>
      </c>
      <c r="C7998" t="s">
        <v>10887</v>
      </c>
      <c r="D7998" t="s">
        <v>34401</v>
      </c>
      <c r="E7998" t="s">
        <v>34402</v>
      </c>
      <c r="F7998" t="s">
        <v>34403</v>
      </c>
      <c r="G7998" t="s">
        <v>34404</v>
      </c>
      <c r="H7998">
        <v>367</v>
      </c>
      <c r="I7998">
        <v>381</v>
      </c>
      <c r="J7998" t="s">
        <v>9663</v>
      </c>
      <c r="K7998" t="s">
        <v>62</v>
      </c>
      <c r="L7998" t="s">
        <v>11028</v>
      </c>
      <c r="M7998">
        <v>378</v>
      </c>
      <c r="N7998" t="s">
        <v>19240</v>
      </c>
      <c r="O7998" t="s">
        <v>34405</v>
      </c>
      <c r="P7998" s="2">
        <v>245710.34375</v>
      </c>
      <c r="Q7998" s="2">
        <v>288295.77870553656</v>
      </c>
      <c r="R7998" s="2">
        <v>481370.23982849135</v>
      </c>
      <c r="S7998" s="2">
        <v>353213.03103911615</v>
      </c>
      <c r="T7998" s="2">
        <v>161498.12685913002</v>
      </c>
      <c r="U7998" s="2">
        <v>233973.01250466026</v>
      </c>
      <c r="V7998" s="2">
        <v>353870.65295549575</v>
      </c>
      <c r="W7998" s="2">
        <v>226644.60681310558</v>
      </c>
      <c r="X7998" s="2">
        <v>159248.69639909326</v>
      </c>
      <c r="Y7998" s="2">
        <v>373414.99612686277</v>
      </c>
      <c r="Z7998" s="7">
        <f t="shared" si="992"/>
        <v>342147.34833078604</v>
      </c>
      <c r="AA7998" s="7">
        <f t="shared" si="993"/>
        <v>251441.68194305795</v>
      </c>
      <c r="AB7998" s="7">
        <f t="shared" si="994"/>
        <v>102803.29154004224</v>
      </c>
      <c r="AC7998" s="7">
        <f t="shared" si="995"/>
        <v>92605.20774475018</v>
      </c>
      <c r="AD7998" s="7">
        <f t="shared" si="996"/>
        <v>51401.645770021118</v>
      </c>
      <c r="AE7998" s="7">
        <f t="shared" si="997"/>
        <v>37805.917749845154</v>
      </c>
      <c r="AF7998" s="8">
        <f t="shared" si="998"/>
        <v>0.7348929727783996</v>
      </c>
      <c r="AG7998" s="6">
        <f t="shared" si="999"/>
        <v>0.20452009641643321</v>
      </c>
    </row>
    <row r="7999" spans="1:33" x14ac:dyDescent="0.55000000000000004">
      <c r="A7999">
        <v>7998</v>
      </c>
      <c r="B7999" t="s">
        <v>9666</v>
      </c>
      <c r="C7999" t="s">
        <v>10887</v>
      </c>
      <c r="D7999" t="s">
        <v>34406</v>
      </c>
      <c r="E7999" t="s">
        <v>34407</v>
      </c>
      <c r="F7999" t="s">
        <v>34408</v>
      </c>
      <c r="G7999" t="s">
        <v>34409</v>
      </c>
      <c r="H7999">
        <v>73</v>
      </c>
      <c r="I7999">
        <v>86</v>
      </c>
      <c r="J7999" t="s">
        <v>9665</v>
      </c>
      <c r="K7999" t="s">
        <v>138</v>
      </c>
      <c r="L7999" t="s">
        <v>11324</v>
      </c>
      <c r="M7999">
        <v>75</v>
      </c>
      <c r="N7999" t="s">
        <v>22243</v>
      </c>
      <c r="O7999" t="s">
        <v>34410</v>
      </c>
      <c r="P7999" s="2">
        <v>8631485</v>
      </c>
      <c r="Q7999" s="2">
        <v>7677121.2364008846</v>
      </c>
      <c r="R7999" s="2">
        <v>10970096.20645812</v>
      </c>
      <c r="S7999" s="2">
        <v>9181389.1986003816</v>
      </c>
      <c r="T7999" s="2">
        <v>7187556.9223335208</v>
      </c>
      <c r="U7999" s="2">
        <v>9373957.4897924755</v>
      </c>
      <c r="V7999" s="2">
        <v>8074946.5266979737</v>
      </c>
      <c r="W7999" s="2">
        <v>8449141.7653774302</v>
      </c>
      <c r="X7999" s="2">
        <v>7169436.1460656775</v>
      </c>
      <c r="Y7999" s="2">
        <v>9531732.5500463694</v>
      </c>
      <c r="Z7999" s="7">
        <f t="shared" si="992"/>
        <v>9115022.9103648458</v>
      </c>
      <c r="AA7999" s="7">
        <f t="shared" si="993"/>
        <v>8297795.2333855741</v>
      </c>
      <c r="AB7999" s="7">
        <f t="shared" si="994"/>
        <v>1384084.721978263</v>
      </c>
      <c r="AC7999" s="7">
        <f t="shared" si="995"/>
        <v>1025584.434324772</v>
      </c>
      <c r="AD7999" s="7">
        <f t="shared" si="996"/>
        <v>692042.3609891315</v>
      </c>
      <c r="AE7999" s="7">
        <f t="shared" si="997"/>
        <v>418693.09203943622</v>
      </c>
      <c r="AF7999" s="8">
        <f t="shared" si="998"/>
        <v>0.91034277313225531</v>
      </c>
      <c r="AG7999" s="6">
        <f t="shared" si="999"/>
        <v>0.35714807618630295</v>
      </c>
    </row>
    <row r="8000" spans="1:33" x14ac:dyDescent="0.55000000000000004">
      <c r="A8000">
        <v>7999</v>
      </c>
      <c r="B8000" t="s">
        <v>351</v>
      </c>
      <c r="C8000" t="s">
        <v>10887</v>
      </c>
      <c r="D8000" t="s">
        <v>11802</v>
      </c>
      <c r="E8000" t="s">
        <v>11803</v>
      </c>
      <c r="F8000" t="s">
        <v>11804</v>
      </c>
      <c r="G8000" t="s">
        <v>11805</v>
      </c>
      <c r="H8000">
        <v>3310</v>
      </c>
      <c r="I8000">
        <v>3323</v>
      </c>
      <c r="J8000" t="s">
        <v>9667</v>
      </c>
      <c r="K8000" t="s">
        <v>77</v>
      </c>
      <c r="L8000" t="s">
        <v>11068</v>
      </c>
      <c r="M8000">
        <v>3315</v>
      </c>
      <c r="N8000" t="s">
        <v>34411</v>
      </c>
      <c r="O8000" t="s">
        <v>34412</v>
      </c>
      <c r="P8000" s="2">
        <v>2564944.75</v>
      </c>
      <c r="Q8000" s="2">
        <v>3117469.5618977188</v>
      </c>
      <c r="R8000" s="2">
        <v>3950909.1933431202</v>
      </c>
      <c r="S8000" s="2">
        <v>3384812.2095482955</v>
      </c>
      <c r="T8000" s="2">
        <v>2652297.409058556</v>
      </c>
      <c r="U8000" s="2">
        <v>3457048.7913417169</v>
      </c>
      <c r="V8000" s="2">
        <v>2719638.5715350136</v>
      </c>
      <c r="W8000" s="2">
        <v>2708104.0495173293</v>
      </c>
      <c r="X8000" s="2">
        <v>3495282.9718010477</v>
      </c>
      <c r="Y8000" s="2">
        <v>5118358.9057692885</v>
      </c>
      <c r="Z8000" s="7">
        <f t="shared" si="992"/>
        <v>3254533.9286972834</v>
      </c>
      <c r="AA8000" s="7">
        <f t="shared" si="993"/>
        <v>3358455.1165038254</v>
      </c>
      <c r="AB8000" s="7">
        <f t="shared" si="994"/>
        <v>576261.17218226229</v>
      </c>
      <c r="AC8000" s="7">
        <f t="shared" si="995"/>
        <v>943970.9443001874</v>
      </c>
      <c r="AD8000" s="7">
        <f t="shared" si="996"/>
        <v>288130.58609113115</v>
      </c>
      <c r="AE8000" s="7">
        <f t="shared" si="997"/>
        <v>385374.52425810997</v>
      </c>
      <c r="AF8000" s="8">
        <f t="shared" si="998"/>
        <v>1.0319312043086117</v>
      </c>
      <c r="AG8000" s="6">
        <f t="shared" si="999"/>
        <v>0.83442050961287628</v>
      </c>
    </row>
    <row r="8001" spans="1:33" x14ac:dyDescent="0.55000000000000004">
      <c r="A8001">
        <v>8000</v>
      </c>
      <c r="B8001" t="s">
        <v>9670</v>
      </c>
      <c r="C8001" t="s">
        <v>11455</v>
      </c>
      <c r="D8001" t="s">
        <v>11138</v>
      </c>
      <c r="E8001" t="s">
        <v>11139</v>
      </c>
      <c r="F8001" t="s">
        <v>11140</v>
      </c>
      <c r="G8001" t="s">
        <v>11141</v>
      </c>
      <c r="H8001">
        <v>514</v>
      </c>
      <c r="I8001">
        <v>534</v>
      </c>
      <c r="J8001" t="s">
        <v>9668</v>
      </c>
      <c r="K8001" t="s">
        <v>9669</v>
      </c>
      <c r="L8001" t="s">
        <v>34076</v>
      </c>
      <c r="M8001">
        <v>514</v>
      </c>
      <c r="N8001" t="s">
        <v>34413</v>
      </c>
      <c r="O8001" t="s">
        <v>34414</v>
      </c>
      <c r="P8001" s="2">
        <v>884560960.00000012</v>
      </c>
      <c r="Q8001" s="2">
        <v>1123024529.9965847</v>
      </c>
      <c r="R8001" s="2">
        <v>1164090140.2036533</v>
      </c>
      <c r="S8001" s="2">
        <v>914588159.23409879</v>
      </c>
      <c r="T8001" s="2">
        <v>684401600.50380051</v>
      </c>
      <c r="U8001" s="2">
        <v>731434087.10807538</v>
      </c>
      <c r="V8001" s="2">
        <v>1046834824.8343796</v>
      </c>
      <c r="W8001" s="2">
        <v>770994101.715042</v>
      </c>
      <c r="X8001" s="2">
        <v>570287139.57942998</v>
      </c>
      <c r="Y8001" s="2">
        <v>1026160391.1919467</v>
      </c>
      <c r="Z8001" s="7">
        <f t="shared" si="992"/>
        <v>1021565947.3585843</v>
      </c>
      <c r="AA8001" s="7">
        <f t="shared" si="993"/>
        <v>805018690.82211244</v>
      </c>
      <c r="AB8001" s="7">
        <f t="shared" si="994"/>
        <v>142386332.73619014</v>
      </c>
      <c r="AC8001" s="7">
        <f t="shared" si="995"/>
        <v>191623821.32939973</v>
      </c>
      <c r="AD8001" s="7">
        <f t="shared" si="996"/>
        <v>71193166.36809507</v>
      </c>
      <c r="AE8001" s="7">
        <f t="shared" si="997"/>
        <v>78230097.469880179</v>
      </c>
      <c r="AF8001" s="8">
        <f t="shared" si="998"/>
        <v>0.78802420235679538</v>
      </c>
      <c r="AG8001" s="6">
        <f t="shared" si="999"/>
        <v>7.5740951764150258E-2</v>
      </c>
    </row>
    <row r="8002" spans="1:33" x14ac:dyDescent="0.55000000000000004">
      <c r="A8002">
        <v>8001</v>
      </c>
      <c r="B8002" t="s">
        <v>9670</v>
      </c>
      <c r="C8002" t="s">
        <v>11455</v>
      </c>
      <c r="D8002" t="s">
        <v>11138</v>
      </c>
      <c r="E8002" t="s">
        <v>11139</v>
      </c>
      <c r="F8002" t="s">
        <v>11140</v>
      </c>
      <c r="G8002" t="s">
        <v>11141</v>
      </c>
      <c r="H8002">
        <v>514</v>
      </c>
      <c r="I8002">
        <v>534</v>
      </c>
      <c r="J8002" t="s">
        <v>9668</v>
      </c>
      <c r="K8002" t="s">
        <v>670</v>
      </c>
      <c r="L8002" t="s">
        <v>11081</v>
      </c>
      <c r="M8002">
        <v>521</v>
      </c>
      <c r="N8002" t="s">
        <v>34415</v>
      </c>
      <c r="O8002" t="s">
        <v>34416</v>
      </c>
      <c r="P8002" s="2">
        <v>884560960.00000012</v>
      </c>
      <c r="Q8002" s="2">
        <v>1123024529.9965847</v>
      </c>
      <c r="R8002" s="2">
        <v>1164090140.2036533</v>
      </c>
      <c r="S8002" s="2">
        <v>926875348.01107371</v>
      </c>
      <c r="T8002" s="2">
        <v>684401600.50380051</v>
      </c>
      <c r="U8002" s="2">
        <v>731434087.10807538</v>
      </c>
      <c r="V8002" s="2">
        <v>1046834824.8343796</v>
      </c>
      <c r="W8002" s="2">
        <v>770994101.715042</v>
      </c>
      <c r="X8002" s="2">
        <v>570287139.57942998</v>
      </c>
      <c r="Y8002" s="2">
        <v>1026160391.1919467</v>
      </c>
      <c r="Z8002" s="7">
        <f t="shared" ref="Z8002:Z8065" si="1000">SUM(P8002:S8002)/COUNTIF(P8002:S8002,"&gt;0")</f>
        <v>1024637744.552828</v>
      </c>
      <c r="AA8002" s="7">
        <f t="shared" ref="AA8002:AA8065" si="1001">SUM(T8002:Y8002)/COUNTIF(T8002:Y8002,"&gt;0")</f>
        <v>805018690.82211244</v>
      </c>
      <c r="AB8002" s="7">
        <f t="shared" ref="AB8002:AB8065" si="1002">_xlfn.STDEV.S(P8002:S8002)</f>
        <v>139410571.03744146</v>
      </c>
      <c r="AC8002" s="7">
        <f t="shared" ref="AC8002:AC8065" si="1003">_xlfn.STDEV.S(T8002:Y8002)</f>
        <v>191623821.32939973</v>
      </c>
      <c r="AD8002" s="7">
        <f t="shared" ref="AD8002:AD8065" si="1004">AB8002/SQRT(4)</f>
        <v>69705285.518720731</v>
      </c>
      <c r="AE8002" s="7">
        <f t="shared" ref="AE8002:AE8065" si="1005">AC8002/SQRT(6)</f>
        <v>78230097.469880179</v>
      </c>
      <c r="AF8002" s="8">
        <f t="shared" ref="AF8002:AF8065" si="1006">AA8002/Z8002</f>
        <v>0.78566175714465647</v>
      </c>
      <c r="AG8002" s="6">
        <f t="shared" ref="AG8002:AG8065" si="1007">TTEST(P8002:S8002,T8002:Y8002,2,3)</f>
        <v>7.00391640751509E-2</v>
      </c>
    </row>
    <row r="8003" spans="1:33" x14ac:dyDescent="0.55000000000000004">
      <c r="A8003">
        <v>8002</v>
      </c>
      <c r="B8003" t="s">
        <v>9672</v>
      </c>
      <c r="C8003" t="s">
        <v>10887</v>
      </c>
      <c r="D8003" t="s">
        <v>34417</v>
      </c>
      <c r="E8003" t="s">
        <v>34418</v>
      </c>
      <c r="F8003" t="s">
        <v>34419</v>
      </c>
      <c r="G8003" t="s">
        <v>34420</v>
      </c>
      <c r="H8003">
        <v>576</v>
      </c>
      <c r="I8003">
        <v>594</v>
      </c>
      <c r="J8003" t="s">
        <v>9671</v>
      </c>
      <c r="K8003" t="s">
        <v>14</v>
      </c>
      <c r="L8003" t="s">
        <v>11061</v>
      </c>
      <c r="M8003">
        <v>593</v>
      </c>
      <c r="N8003" t="s">
        <v>25287</v>
      </c>
      <c r="O8003" t="s">
        <v>34421</v>
      </c>
      <c r="P8003" s="2">
        <v>9963659</v>
      </c>
      <c r="Q8003" s="2">
        <v>7985297.4472340737</v>
      </c>
      <c r="R8003" s="2">
        <v>8350764.8486777563</v>
      </c>
      <c r="S8003" s="2">
        <v>9621852.5345356949</v>
      </c>
      <c r="T8003" s="2">
        <v>8455728.4982202072</v>
      </c>
      <c r="U8003" s="2">
        <v>8998039.2366290558</v>
      </c>
      <c r="V8003" s="2">
        <v>8941046.0292802919</v>
      </c>
      <c r="W8003" s="2">
        <v>8164447.8545798892</v>
      </c>
      <c r="X8003" s="2">
        <v>12010796.953276504</v>
      </c>
      <c r="Y8003" s="2">
        <v>8216252.5398141686</v>
      </c>
      <c r="Z8003" s="7">
        <f t="shared" si="1000"/>
        <v>8980393.4576118812</v>
      </c>
      <c r="AA8003" s="7">
        <f t="shared" si="1001"/>
        <v>9131051.8519666847</v>
      </c>
      <c r="AB8003" s="7">
        <f t="shared" si="1002"/>
        <v>960022.4180149656</v>
      </c>
      <c r="AC8003" s="7">
        <f t="shared" si="1003"/>
        <v>1454233.070618724</v>
      </c>
      <c r="AD8003" s="7">
        <f t="shared" si="1004"/>
        <v>480011.2090074828</v>
      </c>
      <c r="AE8003" s="7">
        <f t="shared" si="1005"/>
        <v>593688.16501610831</v>
      </c>
      <c r="AF8003" s="8">
        <f t="shared" si="1006"/>
        <v>1.0167763689938445</v>
      </c>
      <c r="AG8003" s="6">
        <f t="shared" si="1007"/>
        <v>0.84849508785656247</v>
      </c>
    </row>
    <row r="8004" spans="1:33" x14ac:dyDescent="0.55000000000000004">
      <c r="A8004">
        <v>8003</v>
      </c>
      <c r="B8004" t="s">
        <v>9674</v>
      </c>
      <c r="C8004" t="s">
        <v>10887</v>
      </c>
      <c r="D8004" t="s">
        <v>34422</v>
      </c>
      <c r="E8004" t="s">
        <v>34423</v>
      </c>
      <c r="F8004" t="s">
        <v>34424</v>
      </c>
      <c r="G8004" t="s">
        <v>34425</v>
      </c>
      <c r="H8004">
        <v>447</v>
      </c>
      <c r="I8004">
        <v>455</v>
      </c>
      <c r="J8004" t="s">
        <v>9673</v>
      </c>
      <c r="K8004" t="s">
        <v>8627</v>
      </c>
      <c r="L8004" t="s">
        <v>34426</v>
      </c>
      <c r="M8004" t="s">
        <v>34427</v>
      </c>
      <c r="N8004" t="s">
        <v>34428</v>
      </c>
      <c r="O8004" t="s">
        <v>34429</v>
      </c>
      <c r="P8004" s="2">
        <v>804470.75000000012</v>
      </c>
      <c r="Q8004" s="2">
        <v>951027.95844251616</v>
      </c>
      <c r="R8004" s="2">
        <v>675549.30634515965</v>
      </c>
      <c r="S8004" s="2">
        <v>1378391.5666682811</v>
      </c>
      <c r="T8004" s="2">
        <v>1036277.0364725532</v>
      </c>
      <c r="U8004" s="2">
        <v>1577613.2132424323</v>
      </c>
      <c r="V8004" s="2">
        <v>620026.18779022258</v>
      </c>
      <c r="W8004" s="2">
        <v>0</v>
      </c>
      <c r="X8004" s="2">
        <v>1261359.5071205767</v>
      </c>
      <c r="Y8004" s="2">
        <v>984945.25392249692</v>
      </c>
      <c r="Z8004" s="7">
        <f t="shared" si="1000"/>
        <v>952359.89536398929</v>
      </c>
      <c r="AA8004" s="7">
        <f t="shared" si="1001"/>
        <v>1096044.2397096562</v>
      </c>
      <c r="AB8004" s="7">
        <f t="shared" si="1002"/>
        <v>305505.07934660866</v>
      </c>
      <c r="AC8004" s="7">
        <f t="shared" si="1003"/>
        <v>548240.86842458486</v>
      </c>
      <c r="AD8004" s="7">
        <f t="shared" si="1004"/>
        <v>152752.53967330433</v>
      </c>
      <c r="AE8004" s="7">
        <f t="shared" si="1005"/>
        <v>223818.39729676043</v>
      </c>
      <c r="AF8004" s="8">
        <f t="shared" si="1006"/>
        <v>1.1508718973206564</v>
      </c>
      <c r="AG8004" s="6">
        <f t="shared" si="1007"/>
        <v>0.88919756750779455</v>
      </c>
    </row>
    <row r="8005" spans="1:33" x14ac:dyDescent="0.55000000000000004">
      <c r="A8005">
        <v>8004</v>
      </c>
      <c r="B8005" t="s">
        <v>1997</v>
      </c>
      <c r="C8005" t="s">
        <v>10887</v>
      </c>
      <c r="D8005" t="s">
        <v>15831</v>
      </c>
      <c r="E8005" t="s">
        <v>15832</v>
      </c>
      <c r="F8005" t="s">
        <v>15833</v>
      </c>
      <c r="G8005" t="s">
        <v>15834</v>
      </c>
      <c r="H8005">
        <v>51</v>
      </c>
      <c r="I8005">
        <v>57</v>
      </c>
      <c r="J8005" t="s">
        <v>9675</v>
      </c>
      <c r="K8005" t="s">
        <v>138</v>
      </c>
      <c r="L8005" t="s">
        <v>11243</v>
      </c>
      <c r="M8005">
        <v>53</v>
      </c>
      <c r="N8005" t="s">
        <v>13620</v>
      </c>
      <c r="O8005" t="s">
        <v>34430</v>
      </c>
      <c r="P8005" s="2">
        <v>20192794</v>
      </c>
      <c r="Q8005" s="2">
        <v>20639397.682486091</v>
      </c>
      <c r="R8005" s="2">
        <v>38084327.662063956</v>
      </c>
      <c r="S8005" s="2">
        <v>32978087.825547207</v>
      </c>
      <c r="T8005" s="2">
        <v>11433166.665764177</v>
      </c>
      <c r="U8005" s="2">
        <v>15028774.363468185</v>
      </c>
      <c r="V8005" s="2">
        <v>25501430.598587312</v>
      </c>
      <c r="W8005" s="2">
        <v>13282232.647058943</v>
      </c>
      <c r="X8005" s="2">
        <v>28759592.199717313</v>
      </c>
      <c r="Y8005" s="2">
        <v>29721205.662893433</v>
      </c>
      <c r="Z8005" s="7">
        <f t="shared" si="1000"/>
        <v>27973651.792524312</v>
      </c>
      <c r="AA8005" s="7">
        <f t="shared" si="1001"/>
        <v>20621067.022914894</v>
      </c>
      <c r="AB8005" s="7">
        <f t="shared" si="1002"/>
        <v>8974095.6440488286</v>
      </c>
      <c r="AC8005" s="7">
        <f t="shared" si="1003"/>
        <v>8275455.3241390232</v>
      </c>
      <c r="AD8005" s="7">
        <f t="shared" si="1004"/>
        <v>4487047.8220244143</v>
      </c>
      <c r="AE8005" s="7">
        <f t="shared" si="1005"/>
        <v>3378440.4888898297</v>
      </c>
      <c r="AF8005" s="8">
        <f t="shared" si="1006"/>
        <v>0.73716035274399438</v>
      </c>
      <c r="AG8005" s="6">
        <f t="shared" si="1007"/>
        <v>0.23711872059582759</v>
      </c>
    </row>
    <row r="8006" spans="1:33" x14ac:dyDescent="0.55000000000000004">
      <c r="A8006">
        <v>8005</v>
      </c>
      <c r="B8006" t="s">
        <v>7066</v>
      </c>
      <c r="C8006" t="s">
        <v>10887</v>
      </c>
      <c r="D8006" t="s">
        <v>28343</v>
      </c>
      <c r="E8006" t="s">
        <v>28344</v>
      </c>
      <c r="F8006" t="s">
        <v>28345</v>
      </c>
      <c r="G8006" t="s">
        <v>28346</v>
      </c>
      <c r="H8006">
        <v>14</v>
      </c>
      <c r="I8006">
        <v>35</v>
      </c>
      <c r="J8006" t="s">
        <v>9676</v>
      </c>
      <c r="K8006" t="s">
        <v>84</v>
      </c>
      <c r="L8006" t="s">
        <v>11088</v>
      </c>
      <c r="M8006">
        <v>18</v>
      </c>
      <c r="N8006" t="s">
        <v>11061</v>
      </c>
      <c r="O8006" t="s">
        <v>34431</v>
      </c>
      <c r="P8006" s="2">
        <v>2736722.5</v>
      </c>
      <c r="Q8006" s="2">
        <v>2419594.7385271871</v>
      </c>
      <c r="R8006" s="2">
        <v>3543158.9121780582</v>
      </c>
      <c r="S8006" s="2">
        <v>3115821.0280009829</v>
      </c>
      <c r="T8006" s="2">
        <v>3128782.519659393</v>
      </c>
      <c r="U8006" s="2">
        <v>2456610.9820209444</v>
      </c>
      <c r="V8006" s="2">
        <v>3153878.0287548695</v>
      </c>
      <c r="W8006" s="2">
        <v>2590046.2037417819</v>
      </c>
      <c r="X8006" s="2">
        <v>3021909.4981095577</v>
      </c>
      <c r="Y8006" s="2">
        <v>2878719.8252936266</v>
      </c>
      <c r="Z8006" s="7">
        <f t="shared" si="1000"/>
        <v>2953824.2946765567</v>
      </c>
      <c r="AA8006" s="7">
        <f t="shared" si="1001"/>
        <v>2871657.8429300287</v>
      </c>
      <c r="AB8006" s="7">
        <f t="shared" si="1002"/>
        <v>485143.49798410828</v>
      </c>
      <c r="AC8006" s="7">
        <f t="shared" si="1003"/>
        <v>289812.27587045229</v>
      </c>
      <c r="AD8006" s="7">
        <f t="shared" si="1004"/>
        <v>242571.74899205414</v>
      </c>
      <c r="AE8006" s="7">
        <f t="shared" si="1005"/>
        <v>118315.36617955362</v>
      </c>
      <c r="AF8006" s="8">
        <f t="shared" si="1006"/>
        <v>0.97218302662937328</v>
      </c>
      <c r="AG8006" s="6">
        <f t="shared" si="1007"/>
        <v>0.77451355097833463</v>
      </c>
    </row>
    <row r="8007" spans="1:33" x14ac:dyDescent="0.55000000000000004">
      <c r="A8007">
        <v>8006</v>
      </c>
      <c r="B8007" t="s">
        <v>5400</v>
      </c>
      <c r="C8007" t="s">
        <v>10887</v>
      </c>
      <c r="D8007" t="s">
        <v>34432</v>
      </c>
      <c r="E8007" t="s">
        <v>34433</v>
      </c>
      <c r="F8007" t="s">
        <v>34434</v>
      </c>
      <c r="G8007" t="s">
        <v>34435</v>
      </c>
      <c r="H8007">
        <v>124</v>
      </c>
      <c r="I8007">
        <v>144</v>
      </c>
      <c r="J8007" t="s">
        <v>9677</v>
      </c>
      <c r="K8007" t="s">
        <v>12</v>
      </c>
      <c r="L8007" t="s">
        <v>10913</v>
      </c>
      <c r="M8007">
        <v>139</v>
      </c>
      <c r="N8007" t="s">
        <v>11607</v>
      </c>
      <c r="O8007" t="s">
        <v>34436</v>
      </c>
      <c r="P8007" s="2">
        <v>11395559</v>
      </c>
      <c r="Q8007" s="2">
        <v>12379407.571782144</v>
      </c>
      <c r="R8007" s="2">
        <v>12215458.730630729</v>
      </c>
      <c r="S8007" s="2">
        <v>11669733.495994063</v>
      </c>
      <c r="T8007" s="2">
        <v>10610404.906730898</v>
      </c>
      <c r="U8007" s="2">
        <v>10630766.505419655</v>
      </c>
      <c r="V8007" s="2">
        <v>13531397.12295006</v>
      </c>
      <c r="W8007" s="2">
        <v>10655357.305201279</v>
      </c>
      <c r="X8007" s="2">
        <v>9630471.2193650994</v>
      </c>
      <c r="Y8007" s="2">
        <v>14413830.294329436</v>
      </c>
      <c r="Z8007" s="7">
        <f t="shared" si="1000"/>
        <v>11915039.699601732</v>
      </c>
      <c r="AA8007" s="7">
        <f t="shared" si="1001"/>
        <v>11578704.558999404</v>
      </c>
      <c r="AB8007" s="7">
        <f t="shared" si="1002"/>
        <v>460407.22760938387</v>
      </c>
      <c r="AC8007" s="7">
        <f t="shared" si="1003"/>
        <v>1914957.9761031833</v>
      </c>
      <c r="AD8007" s="7">
        <f t="shared" si="1004"/>
        <v>230203.61380469194</v>
      </c>
      <c r="AE8007" s="7">
        <f t="shared" si="1005"/>
        <v>781778.32005426369</v>
      </c>
      <c r="AF8007" s="8">
        <f t="shared" si="1006"/>
        <v>0.97177221821480209</v>
      </c>
      <c r="AG8007" s="6">
        <f t="shared" si="1007"/>
        <v>0.6945702588122129</v>
      </c>
    </row>
    <row r="8008" spans="1:33" x14ac:dyDescent="0.55000000000000004">
      <c r="A8008">
        <v>8007</v>
      </c>
      <c r="B8008" t="s">
        <v>1816</v>
      </c>
      <c r="C8008" t="s">
        <v>10887</v>
      </c>
      <c r="D8008" t="s">
        <v>32507</v>
      </c>
      <c r="E8008" t="s">
        <v>32508</v>
      </c>
      <c r="F8008" t="s">
        <v>32509</v>
      </c>
      <c r="G8008" t="s">
        <v>32510</v>
      </c>
      <c r="H8008">
        <v>184</v>
      </c>
      <c r="I8008">
        <v>191</v>
      </c>
      <c r="J8008" t="s">
        <v>9678</v>
      </c>
      <c r="K8008" t="s">
        <v>26</v>
      </c>
      <c r="L8008" t="s">
        <v>10951</v>
      </c>
      <c r="M8008">
        <v>187</v>
      </c>
      <c r="N8008" t="s">
        <v>12646</v>
      </c>
      <c r="O8008" t="s">
        <v>34437</v>
      </c>
      <c r="P8008" s="2">
        <v>1834933.125</v>
      </c>
      <c r="Q8008" s="2">
        <v>2018117.1918124878</v>
      </c>
      <c r="R8008" s="2">
        <v>2060530.2071681127</v>
      </c>
      <c r="S8008" s="2">
        <v>2081795.2353280778</v>
      </c>
      <c r="T8008" s="2">
        <v>1626249.0507585565</v>
      </c>
      <c r="U8008" s="2">
        <v>2205979.402567334</v>
      </c>
      <c r="V8008" s="2">
        <v>1716688.5748791334</v>
      </c>
      <c r="W8008" s="2">
        <v>1812293.8380134825</v>
      </c>
      <c r="X8008" s="2">
        <v>1664210.9313533211</v>
      </c>
      <c r="Y8008" s="2">
        <v>2274477.3289205357</v>
      </c>
      <c r="Z8008" s="7">
        <f t="shared" si="1000"/>
        <v>1998843.9398271698</v>
      </c>
      <c r="AA8008" s="7">
        <f t="shared" si="1001"/>
        <v>1883316.5210820604</v>
      </c>
      <c r="AB8008" s="7">
        <f t="shared" si="1002"/>
        <v>112434.16809127842</v>
      </c>
      <c r="AC8008" s="7">
        <f t="shared" si="1003"/>
        <v>284259.79328501708</v>
      </c>
      <c r="AD8008" s="7">
        <f t="shared" si="1004"/>
        <v>56217.084045639211</v>
      </c>
      <c r="AE8008" s="7">
        <f t="shared" si="1005"/>
        <v>116048.57465621932</v>
      </c>
      <c r="AF8008" s="8">
        <f t="shared" si="1006"/>
        <v>0.94220288215442249</v>
      </c>
      <c r="AG8008" s="6">
        <f t="shared" si="1007"/>
        <v>0.40013091887140179</v>
      </c>
    </row>
    <row r="8009" spans="1:33" x14ac:dyDescent="0.55000000000000004">
      <c r="A8009">
        <v>8008</v>
      </c>
      <c r="B8009" t="s">
        <v>9680</v>
      </c>
      <c r="C8009" t="s">
        <v>10887</v>
      </c>
      <c r="D8009" t="s">
        <v>34438</v>
      </c>
      <c r="E8009" t="s">
        <v>34439</v>
      </c>
      <c r="F8009" t="s">
        <v>34440</v>
      </c>
      <c r="G8009" t="s">
        <v>34441</v>
      </c>
      <c r="H8009">
        <v>67</v>
      </c>
      <c r="I8009">
        <v>92</v>
      </c>
      <c r="J8009" t="s">
        <v>9679</v>
      </c>
      <c r="K8009" t="s">
        <v>7993</v>
      </c>
      <c r="L8009" t="s">
        <v>30445</v>
      </c>
      <c r="M8009" t="s">
        <v>34442</v>
      </c>
      <c r="N8009" t="s">
        <v>34443</v>
      </c>
      <c r="O8009" t="s">
        <v>34444</v>
      </c>
      <c r="P8009" s="2">
        <v>498932288</v>
      </c>
      <c r="Q8009" s="2">
        <v>539784057.44046509</v>
      </c>
      <c r="R8009" s="2">
        <v>622045214.46100175</v>
      </c>
      <c r="S8009" s="2">
        <v>601652523.80296576</v>
      </c>
      <c r="T8009" s="2">
        <v>615937961.82736421</v>
      </c>
      <c r="U8009" s="2">
        <v>599082012.69837534</v>
      </c>
      <c r="V8009" s="2">
        <v>726925217.16724288</v>
      </c>
      <c r="W8009" s="2">
        <v>460071103.62244952</v>
      </c>
      <c r="X8009" s="2">
        <v>655474580.59474075</v>
      </c>
      <c r="Y8009" s="2">
        <v>638990081.76061082</v>
      </c>
      <c r="Z8009" s="7">
        <f t="shared" si="1000"/>
        <v>565603520.92610812</v>
      </c>
      <c r="AA8009" s="7">
        <f t="shared" si="1001"/>
        <v>616080159.61179733</v>
      </c>
      <c r="AB8009" s="7">
        <f t="shared" si="1002"/>
        <v>56559388.764013246</v>
      </c>
      <c r="AC8009" s="7">
        <f t="shared" si="1003"/>
        <v>88307637.82516627</v>
      </c>
      <c r="AD8009" s="7">
        <f t="shared" si="1004"/>
        <v>28279694.382006623</v>
      </c>
      <c r="AE8009" s="7">
        <f t="shared" si="1005"/>
        <v>36051442.1770261</v>
      </c>
      <c r="AF8009" s="8">
        <f t="shared" si="1006"/>
        <v>1.0892438551355546</v>
      </c>
      <c r="AG8009" s="6">
        <f t="shared" si="1007"/>
        <v>0.30266189226615453</v>
      </c>
    </row>
    <row r="8010" spans="1:33" x14ac:dyDescent="0.55000000000000004">
      <c r="A8010">
        <v>8009</v>
      </c>
      <c r="B8010" t="s">
        <v>9682</v>
      </c>
      <c r="C8010" t="s">
        <v>10887</v>
      </c>
      <c r="D8010" t="s">
        <v>34445</v>
      </c>
      <c r="E8010" t="s">
        <v>34446</v>
      </c>
      <c r="F8010" t="s">
        <v>34447</v>
      </c>
      <c r="G8010" t="s">
        <v>34448</v>
      </c>
      <c r="H8010">
        <v>70</v>
      </c>
      <c r="I8010">
        <v>85</v>
      </c>
      <c r="J8010" t="s">
        <v>9681</v>
      </c>
      <c r="K8010" t="s">
        <v>45</v>
      </c>
      <c r="L8010" t="s">
        <v>10982</v>
      </c>
      <c r="M8010">
        <v>82</v>
      </c>
      <c r="N8010" t="s">
        <v>12037</v>
      </c>
      <c r="O8010" t="s">
        <v>34449</v>
      </c>
      <c r="P8010" s="2">
        <v>18052620</v>
      </c>
      <c r="Q8010" s="2">
        <v>25914351.564855136</v>
      </c>
      <c r="R8010" s="2">
        <v>33030267.115282003</v>
      </c>
      <c r="S8010" s="2">
        <v>29228485.037635036</v>
      </c>
      <c r="T8010" s="2">
        <v>30078584.695786823</v>
      </c>
      <c r="U8010" s="2">
        <v>28203612.141876224</v>
      </c>
      <c r="V8010" s="2">
        <v>29147315.522597957</v>
      </c>
      <c r="W8010" s="2">
        <v>42116075.047197267</v>
      </c>
      <c r="X8010" s="2">
        <v>49620910.956066623</v>
      </c>
      <c r="Y8010" s="2">
        <v>38791633.171157792</v>
      </c>
      <c r="Z8010" s="7">
        <f t="shared" si="1000"/>
        <v>26556430.929443046</v>
      </c>
      <c r="AA8010" s="7">
        <f t="shared" si="1001"/>
        <v>36326355.255780451</v>
      </c>
      <c r="AB8010" s="7">
        <f t="shared" si="1002"/>
        <v>6371224.2243891004</v>
      </c>
      <c r="AC8010" s="7">
        <f t="shared" si="1003"/>
        <v>8635923.4119646642</v>
      </c>
      <c r="AD8010" s="7">
        <f t="shared" si="1004"/>
        <v>3185612.1121945502</v>
      </c>
      <c r="AE8010" s="7">
        <f t="shared" si="1005"/>
        <v>3525600.9695114256</v>
      </c>
      <c r="AF8010" s="8">
        <f t="shared" si="1006"/>
        <v>1.3678929729787415</v>
      </c>
      <c r="AG8010" s="6">
        <f t="shared" si="1007"/>
        <v>7.4632382594370689E-2</v>
      </c>
    </row>
    <row r="8011" spans="1:33" x14ac:dyDescent="0.55000000000000004">
      <c r="A8011">
        <v>8010</v>
      </c>
      <c r="B8011" t="s">
        <v>9682</v>
      </c>
      <c r="C8011" t="s">
        <v>10887</v>
      </c>
      <c r="D8011" t="s">
        <v>34445</v>
      </c>
      <c r="E8011" t="s">
        <v>34446</v>
      </c>
      <c r="F8011" t="s">
        <v>34447</v>
      </c>
      <c r="G8011" t="s">
        <v>34448</v>
      </c>
      <c r="H8011">
        <v>70</v>
      </c>
      <c r="I8011">
        <v>85</v>
      </c>
      <c r="J8011" t="s">
        <v>9681</v>
      </c>
      <c r="K8011" t="s">
        <v>56</v>
      </c>
      <c r="L8011" t="s">
        <v>11011</v>
      </c>
      <c r="M8011">
        <v>83</v>
      </c>
      <c r="N8011" t="s">
        <v>12456</v>
      </c>
      <c r="O8011" t="s">
        <v>34450</v>
      </c>
      <c r="P8011" s="2">
        <v>20258016</v>
      </c>
      <c r="Q8011" s="2">
        <v>24222737.686316121</v>
      </c>
      <c r="R8011" s="2">
        <v>34238805.535655715</v>
      </c>
      <c r="S8011" s="2">
        <v>27270033.876490049</v>
      </c>
      <c r="T8011" s="2">
        <v>31219428.282357741</v>
      </c>
      <c r="U8011" s="2">
        <v>29920574.914176833</v>
      </c>
      <c r="V8011" s="2">
        <v>29465040.760914106</v>
      </c>
      <c r="W8011" s="2">
        <v>40619865.531794764</v>
      </c>
      <c r="X8011" s="2">
        <v>47723498.205071419</v>
      </c>
      <c r="Y8011" s="2">
        <v>38891996.080761589</v>
      </c>
      <c r="Z8011" s="7">
        <f t="shared" si="1000"/>
        <v>26497398.274615474</v>
      </c>
      <c r="AA8011" s="7">
        <f t="shared" si="1001"/>
        <v>36306733.962512739</v>
      </c>
      <c r="AB8011" s="7">
        <f t="shared" si="1002"/>
        <v>5905656.1621132325</v>
      </c>
      <c r="AC8011" s="7">
        <f t="shared" si="1003"/>
        <v>7336234.214676314</v>
      </c>
      <c r="AD8011" s="7">
        <f t="shared" si="1004"/>
        <v>2952828.0810566163</v>
      </c>
      <c r="AE8011" s="7">
        <f t="shared" si="1005"/>
        <v>2995005.0765841063</v>
      </c>
      <c r="AF8011" s="8">
        <f t="shared" si="1006"/>
        <v>1.3701999564725045</v>
      </c>
      <c r="AG8011" s="6">
        <f t="shared" si="1007"/>
        <v>4.9827397076388412E-2</v>
      </c>
    </row>
    <row r="8012" spans="1:33" x14ac:dyDescent="0.55000000000000004">
      <c r="A8012">
        <v>8011</v>
      </c>
      <c r="B8012" t="s">
        <v>355</v>
      </c>
      <c r="C8012" t="s">
        <v>10887</v>
      </c>
      <c r="D8012" t="s">
        <v>11808</v>
      </c>
      <c r="E8012" t="s">
        <v>11809</v>
      </c>
      <c r="F8012" t="s">
        <v>11810</v>
      </c>
      <c r="G8012" t="s">
        <v>11811</v>
      </c>
      <c r="H8012">
        <v>44</v>
      </c>
      <c r="I8012">
        <v>66</v>
      </c>
      <c r="J8012" t="s">
        <v>9683</v>
      </c>
      <c r="K8012" t="s">
        <v>9684</v>
      </c>
      <c r="L8012" t="s">
        <v>34451</v>
      </c>
      <c r="M8012" t="s">
        <v>34452</v>
      </c>
      <c r="N8012" t="s">
        <v>34453</v>
      </c>
      <c r="O8012" t="s">
        <v>34454</v>
      </c>
      <c r="P8012" s="2">
        <v>62634276.000000007</v>
      </c>
      <c r="Q8012" s="2">
        <v>60845235.05572214</v>
      </c>
      <c r="R8012" s="2">
        <v>69421388.699383572</v>
      </c>
      <c r="S8012" s="2">
        <v>58616027.564365186</v>
      </c>
      <c r="T8012" s="2">
        <v>54034951.127151534</v>
      </c>
      <c r="U8012" s="2">
        <v>64062266.266923159</v>
      </c>
      <c r="V8012" s="2">
        <v>78908162.211267278</v>
      </c>
      <c r="W8012" s="2">
        <v>47845445.722885281</v>
      </c>
      <c r="X8012" s="2">
        <v>50105317.128403507</v>
      </c>
      <c r="Y8012" s="2">
        <v>79746833.002777815</v>
      </c>
      <c r="Z8012" s="7">
        <f t="shared" si="1000"/>
        <v>62879231.829867728</v>
      </c>
      <c r="AA8012" s="7">
        <f t="shared" si="1001"/>
        <v>62450495.909901433</v>
      </c>
      <c r="AB8012" s="7">
        <f t="shared" si="1002"/>
        <v>4660896.6716206465</v>
      </c>
      <c r="AC8012" s="7">
        <f t="shared" si="1003"/>
        <v>14206675.787841236</v>
      </c>
      <c r="AD8012" s="7">
        <f t="shared" si="1004"/>
        <v>2330448.3358103232</v>
      </c>
      <c r="AE8012" s="7">
        <f t="shared" si="1005"/>
        <v>5799851.1035605399</v>
      </c>
      <c r="AF8012" s="8">
        <f t="shared" si="1006"/>
        <v>0.99318159736546519</v>
      </c>
      <c r="AG8012" s="6">
        <f t="shared" si="1007"/>
        <v>0.94738762050176639</v>
      </c>
    </row>
    <row r="8013" spans="1:33" x14ac:dyDescent="0.55000000000000004">
      <c r="A8013">
        <v>8012</v>
      </c>
      <c r="B8013" t="s">
        <v>355</v>
      </c>
      <c r="C8013" t="s">
        <v>10887</v>
      </c>
      <c r="D8013" t="s">
        <v>11808</v>
      </c>
      <c r="E8013" t="s">
        <v>11809</v>
      </c>
      <c r="F8013" t="s">
        <v>11810</v>
      </c>
      <c r="G8013" t="s">
        <v>11811</v>
      </c>
      <c r="H8013">
        <v>44</v>
      </c>
      <c r="I8013">
        <v>66</v>
      </c>
      <c r="J8013" t="s">
        <v>9683</v>
      </c>
      <c r="K8013" t="s">
        <v>84</v>
      </c>
      <c r="L8013" t="s">
        <v>11088</v>
      </c>
      <c r="M8013">
        <v>48</v>
      </c>
      <c r="N8013" t="s">
        <v>12635</v>
      </c>
      <c r="O8013" t="s">
        <v>34455</v>
      </c>
      <c r="P8013" s="2">
        <v>5397376</v>
      </c>
      <c r="Q8013" s="2">
        <v>4884266.6330781747</v>
      </c>
      <c r="R8013" s="2">
        <v>4431900.1994080208</v>
      </c>
      <c r="S8013" s="2">
        <v>5069393.5592360655</v>
      </c>
      <c r="T8013" s="2">
        <v>4979220.9131227992</v>
      </c>
      <c r="U8013" s="2">
        <v>5054020.9878217606</v>
      </c>
      <c r="V8013" s="2">
        <v>6948035.2651054692</v>
      </c>
      <c r="W8013" s="2">
        <v>5155576.2121134009</v>
      </c>
      <c r="X8013" s="2">
        <v>4765038.0947460867</v>
      </c>
      <c r="Y8013" s="2">
        <v>5577254.9294515355</v>
      </c>
      <c r="Z8013" s="7">
        <f t="shared" si="1000"/>
        <v>4945734.0979305655</v>
      </c>
      <c r="AA8013" s="7">
        <f t="shared" si="1001"/>
        <v>5413191.0670601763</v>
      </c>
      <c r="AB8013" s="7">
        <f t="shared" si="1002"/>
        <v>402937.37916352862</v>
      </c>
      <c r="AC8013" s="7">
        <f t="shared" si="1003"/>
        <v>798306.28114194446</v>
      </c>
      <c r="AD8013" s="7">
        <f t="shared" si="1004"/>
        <v>201468.68958176431</v>
      </c>
      <c r="AE8013" s="7">
        <f t="shared" si="1005"/>
        <v>325907.17454276286</v>
      </c>
      <c r="AF8013" s="8">
        <f t="shared" si="1006"/>
        <v>1.0945172061161168</v>
      </c>
      <c r="AG8013" s="6">
        <f t="shared" si="1007"/>
        <v>0.25858035167597987</v>
      </c>
    </row>
    <row r="8014" spans="1:33" x14ac:dyDescent="0.55000000000000004">
      <c r="A8014">
        <v>8013</v>
      </c>
      <c r="B8014" t="s">
        <v>355</v>
      </c>
      <c r="C8014" t="s">
        <v>10887</v>
      </c>
      <c r="D8014" t="s">
        <v>11808</v>
      </c>
      <c r="E8014" t="s">
        <v>11809</v>
      </c>
      <c r="F8014" t="s">
        <v>11810</v>
      </c>
      <c r="G8014" t="s">
        <v>11811</v>
      </c>
      <c r="H8014">
        <v>44</v>
      </c>
      <c r="I8014">
        <v>66</v>
      </c>
      <c r="J8014" t="s">
        <v>9683</v>
      </c>
      <c r="K8014" t="s">
        <v>8</v>
      </c>
      <c r="L8014" t="s">
        <v>10907</v>
      </c>
      <c r="M8014">
        <v>62</v>
      </c>
      <c r="N8014" t="s">
        <v>13609</v>
      </c>
      <c r="O8014" t="s">
        <v>34456</v>
      </c>
      <c r="P8014" s="2">
        <v>3874760.7499999995</v>
      </c>
      <c r="Q8014" s="2">
        <v>3344019.4764188109</v>
      </c>
      <c r="R8014" s="2">
        <v>907330.17673137574</v>
      </c>
      <c r="S8014" s="2">
        <v>3358019.0774643687</v>
      </c>
      <c r="T8014" s="2">
        <v>2872076.8514467049</v>
      </c>
      <c r="U8014" s="2">
        <v>3123892.7646721737</v>
      </c>
      <c r="V8014" s="2">
        <v>3952654.6061683027</v>
      </c>
      <c r="W8014" s="2">
        <v>2401700.3333739266</v>
      </c>
      <c r="X8014" s="2">
        <v>2088779.605856485</v>
      </c>
      <c r="Y8014" s="2">
        <v>1308150.4763295066</v>
      </c>
      <c r="Z8014" s="7">
        <f t="shared" si="1000"/>
        <v>2871032.3701536385</v>
      </c>
      <c r="AA8014" s="7">
        <f t="shared" si="1001"/>
        <v>2624542.4396411837</v>
      </c>
      <c r="AB8014" s="7">
        <f t="shared" si="1002"/>
        <v>1332224.9335542477</v>
      </c>
      <c r="AC8014" s="7">
        <f t="shared" si="1003"/>
        <v>910394.87899219024</v>
      </c>
      <c r="AD8014" s="7">
        <f t="shared" si="1004"/>
        <v>666112.46677712386</v>
      </c>
      <c r="AE8014" s="7">
        <f t="shared" si="1005"/>
        <v>371667.15299561713</v>
      </c>
      <c r="AF8014" s="8">
        <f t="shared" si="1006"/>
        <v>0.91414588944559194</v>
      </c>
      <c r="AG8014" s="6">
        <f t="shared" si="1007"/>
        <v>0.75998459442728183</v>
      </c>
    </row>
    <row r="8015" spans="1:33" x14ac:dyDescent="0.55000000000000004">
      <c r="A8015">
        <v>8014</v>
      </c>
      <c r="B8015" t="s">
        <v>7787</v>
      </c>
      <c r="C8015" t="s">
        <v>10887</v>
      </c>
      <c r="D8015" t="s">
        <v>29958</v>
      </c>
      <c r="E8015" t="s">
        <v>29959</v>
      </c>
      <c r="F8015" t="s">
        <v>29960</v>
      </c>
      <c r="G8015" t="s">
        <v>29961</v>
      </c>
      <c r="H8015">
        <v>19</v>
      </c>
      <c r="I8015">
        <v>42</v>
      </c>
      <c r="J8015" t="s">
        <v>9685</v>
      </c>
      <c r="K8015" t="s">
        <v>38</v>
      </c>
      <c r="L8015" t="s">
        <v>11460</v>
      </c>
      <c r="M8015">
        <v>25</v>
      </c>
      <c r="N8015" t="s">
        <v>11547</v>
      </c>
      <c r="O8015" t="s">
        <v>34457</v>
      </c>
      <c r="P8015" s="2">
        <v>3016484</v>
      </c>
      <c r="Q8015" s="2">
        <v>3150027.8856578497</v>
      </c>
      <c r="R8015" s="2">
        <v>5517912.557170772</v>
      </c>
      <c r="S8015" s="2">
        <v>5282562.308678438</v>
      </c>
      <c r="T8015" s="2">
        <v>4483666.8722678572</v>
      </c>
      <c r="U8015" s="2">
        <v>2697990.9093593634</v>
      </c>
      <c r="V8015" s="2">
        <v>4647123.4757766426</v>
      </c>
      <c r="W8015" s="2">
        <v>3441412.4257353763</v>
      </c>
      <c r="X8015" s="2">
        <v>2509743.9948154716</v>
      </c>
      <c r="Y8015" s="2">
        <v>8820867.5835947189</v>
      </c>
      <c r="Z8015" s="7">
        <f t="shared" si="1000"/>
        <v>4241746.6878767647</v>
      </c>
      <c r="AA8015" s="7">
        <f t="shared" si="1001"/>
        <v>4433467.543591571</v>
      </c>
      <c r="AB8015" s="7">
        <f t="shared" si="1002"/>
        <v>1342263.6452248637</v>
      </c>
      <c r="AC8015" s="7">
        <f t="shared" si="1003"/>
        <v>2323540.9502706593</v>
      </c>
      <c r="AD8015" s="7">
        <f t="shared" si="1004"/>
        <v>671131.82261243183</v>
      </c>
      <c r="AE8015" s="7">
        <f t="shared" si="1005"/>
        <v>948581.62077077653</v>
      </c>
      <c r="AF8015" s="8">
        <f t="shared" si="1006"/>
        <v>1.0451985631916114</v>
      </c>
      <c r="AG8015" s="6">
        <f t="shared" si="1007"/>
        <v>0.87307153296266604</v>
      </c>
    </row>
    <row r="8016" spans="1:33" x14ac:dyDescent="0.55000000000000004">
      <c r="A8016">
        <v>8015</v>
      </c>
      <c r="B8016" t="s">
        <v>7787</v>
      </c>
      <c r="C8016" t="s">
        <v>10887</v>
      </c>
      <c r="D8016" t="s">
        <v>29958</v>
      </c>
      <c r="E8016" t="s">
        <v>29959</v>
      </c>
      <c r="F8016" t="s">
        <v>29960</v>
      </c>
      <c r="G8016" t="s">
        <v>29961</v>
      </c>
      <c r="H8016">
        <v>19</v>
      </c>
      <c r="I8016">
        <v>42</v>
      </c>
      <c r="J8016" t="s">
        <v>9685</v>
      </c>
      <c r="K8016" t="s">
        <v>2821</v>
      </c>
      <c r="L8016" t="s">
        <v>17950</v>
      </c>
      <c r="M8016" t="s">
        <v>34458</v>
      </c>
      <c r="N8016" t="s">
        <v>34459</v>
      </c>
      <c r="O8016" t="s">
        <v>34460</v>
      </c>
      <c r="P8016" s="2">
        <v>10148201</v>
      </c>
      <c r="Q8016" s="2">
        <v>10154438.087525638</v>
      </c>
      <c r="R8016" s="2">
        <v>10281259.066752065</v>
      </c>
      <c r="S8016" s="2">
        <v>12552607.898051227</v>
      </c>
      <c r="T8016" s="2">
        <v>8793963.6372404732</v>
      </c>
      <c r="U8016" s="2">
        <v>10876061.556452647</v>
      </c>
      <c r="V8016" s="2">
        <v>10994180.875391297</v>
      </c>
      <c r="W8016" s="2">
        <v>9239635.8625073452</v>
      </c>
      <c r="X8016" s="2">
        <v>8296403.4986578906</v>
      </c>
      <c r="Y8016" s="2">
        <v>12568004.2186225</v>
      </c>
      <c r="Z8016" s="7">
        <f t="shared" si="1000"/>
        <v>10784126.513082232</v>
      </c>
      <c r="AA8016" s="7">
        <f t="shared" si="1001"/>
        <v>10128041.608145358</v>
      </c>
      <c r="AB8016" s="7">
        <f t="shared" si="1002"/>
        <v>1180580.4856128078</v>
      </c>
      <c r="AC8016" s="7">
        <f t="shared" si="1003"/>
        <v>1624012.0430169615</v>
      </c>
      <c r="AD8016" s="7">
        <f t="shared" si="1004"/>
        <v>590290.2428064039</v>
      </c>
      <c r="AE8016" s="7">
        <f t="shared" si="1005"/>
        <v>663000.1402544002</v>
      </c>
      <c r="AF8016" s="8">
        <f t="shared" si="1006"/>
        <v>0.93916197995813777</v>
      </c>
      <c r="AG8016" s="6">
        <f t="shared" si="1007"/>
        <v>0.48137135767210837</v>
      </c>
    </row>
    <row r="8017" spans="1:33" x14ac:dyDescent="0.55000000000000004">
      <c r="A8017">
        <v>8016</v>
      </c>
      <c r="B8017" t="s">
        <v>2059</v>
      </c>
      <c r="C8017" t="s">
        <v>10887</v>
      </c>
      <c r="D8017" t="s">
        <v>15979</v>
      </c>
      <c r="E8017" t="s">
        <v>15980</v>
      </c>
      <c r="F8017" t="s">
        <v>15981</v>
      </c>
      <c r="G8017" t="s">
        <v>15982</v>
      </c>
      <c r="H8017">
        <v>735</v>
      </c>
      <c r="I8017">
        <v>758</v>
      </c>
      <c r="J8017" t="s">
        <v>9686</v>
      </c>
      <c r="K8017" t="s">
        <v>7752</v>
      </c>
      <c r="L8017" t="s">
        <v>34076</v>
      </c>
      <c r="M8017">
        <v>735</v>
      </c>
      <c r="N8017" t="s">
        <v>34461</v>
      </c>
      <c r="O8017" t="s">
        <v>34462</v>
      </c>
      <c r="P8017" s="2">
        <v>6847487.9999999991</v>
      </c>
      <c r="Q8017" s="2">
        <v>13360348.636427321</v>
      </c>
      <c r="R8017" s="2">
        <v>8688338.5235888902</v>
      </c>
      <c r="S8017" s="2">
        <v>8432024.5392281041</v>
      </c>
      <c r="T8017" s="2">
        <v>9440114.8706384599</v>
      </c>
      <c r="U8017" s="2">
        <v>8879186.7500945535</v>
      </c>
      <c r="V8017" s="2">
        <v>7285083.1234861938</v>
      </c>
      <c r="W8017" s="2">
        <v>10845459.35067196</v>
      </c>
      <c r="X8017" s="2">
        <v>7687437.5483678197</v>
      </c>
      <c r="Y8017" s="2">
        <v>12598033.898189383</v>
      </c>
      <c r="Z8017" s="7">
        <f t="shared" si="1000"/>
        <v>9332049.9248110782</v>
      </c>
      <c r="AA8017" s="7">
        <f t="shared" si="1001"/>
        <v>9455885.9235747289</v>
      </c>
      <c r="AB8017" s="7">
        <f t="shared" si="1002"/>
        <v>2806222.1657706322</v>
      </c>
      <c r="AC8017" s="7">
        <f t="shared" si="1003"/>
        <v>1998831.3245052625</v>
      </c>
      <c r="AD8017" s="7">
        <f t="shared" si="1004"/>
        <v>1403111.0828853161</v>
      </c>
      <c r="AE8017" s="7">
        <f t="shared" si="1005"/>
        <v>816019.47115489258</v>
      </c>
      <c r="AF8017" s="8">
        <f t="shared" si="1006"/>
        <v>1.0132699674521037</v>
      </c>
      <c r="AG8017" s="6">
        <f t="shared" si="1007"/>
        <v>0.94212851241553008</v>
      </c>
    </row>
    <row r="8018" spans="1:33" x14ac:dyDescent="0.55000000000000004">
      <c r="A8018">
        <v>8017</v>
      </c>
      <c r="B8018" t="s">
        <v>2059</v>
      </c>
      <c r="C8018" t="s">
        <v>10887</v>
      </c>
      <c r="D8018" t="s">
        <v>15979</v>
      </c>
      <c r="E8018" t="s">
        <v>15980</v>
      </c>
      <c r="F8018" t="s">
        <v>15981</v>
      </c>
      <c r="G8018" t="s">
        <v>15982</v>
      </c>
      <c r="H8018">
        <v>735</v>
      </c>
      <c r="I8018">
        <v>758</v>
      </c>
      <c r="J8018" t="s">
        <v>9686</v>
      </c>
      <c r="K8018" t="s">
        <v>3282</v>
      </c>
      <c r="L8018" t="s">
        <v>10958</v>
      </c>
      <c r="M8018">
        <v>744</v>
      </c>
      <c r="N8018" t="s">
        <v>15129</v>
      </c>
      <c r="O8018" t="s">
        <v>34463</v>
      </c>
      <c r="P8018" s="2">
        <v>6087834.5</v>
      </c>
      <c r="Q8018" s="2">
        <v>13360348.636427321</v>
      </c>
      <c r="R8018" s="2">
        <v>8688338.5235888902</v>
      </c>
      <c r="S8018" s="2">
        <v>8432024.5392281041</v>
      </c>
      <c r="T8018" s="2">
        <v>9440114.8706384599</v>
      </c>
      <c r="U8018" s="2">
        <v>8851948.0373249222</v>
      </c>
      <c r="V8018" s="2">
        <v>7285083.1234861938</v>
      </c>
      <c r="W8018" s="2">
        <v>10845459.35067196</v>
      </c>
      <c r="X8018" s="2">
        <v>7687437.5483678197</v>
      </c>
      <c r="Y8018" s="2">
        <v>12598033.898189383</v>
      </c>
      <c r="Z8018" s="7">
        <f t="shared" si="1000"/>
        <v>9142136.5498110782</v>
      </c>
      <c r="AA8018" s="7">
        <f t="shared" si="1001"/>
        <v>9451346.1381131224</v>
      </c>
      <c r="AB8018" s="7">
        <f t="shared" si="1002"/>
        <v>3045886.0744361877</v>
      </c>
      <c r="AC8018" s="7">
        <f t="shared" si="1003"/>
        <v>2000433.3877917742</v>
      </c>
      <c r="AD8018" s="7">
        <f t="shared" si="1004"/>
        <v>1522943.0372180939</v>
      </c>
      <c r="AE8018" s="7">
        <f t="shared" si="1005"/>
        <v>816673.51075282588</v>
      </c>
      <c r="AF8018" s="8">
        <f t="shared" si="1006"/>
        <v>1.0338224644334846</v>
      </c>
      <c r="AG8018" s="6">
        <f t="shared" si="1007"/>
        <v>0.86538915353309875</v>
      </c>
    </row>
    <row r="8019" spans="1:33" x14ac:dyDescent="0.55000000000000004">
      <c r="A8019">
        <v>8018</v>
      </c>
      <c r="B8019" t="s">
        <v>2059</v>
      </c>
      <c r="C8019" t="s">
        <v>10887</v>
      </c>
      <c r="D8019" t="s">
        <v>15979</v>
      </c>
      <c r="E8019" t="s">
        <v>15980</v>
      </c>
      <c r="F8019" t="s">
        <v>15981</v>
      </c>
      <c r="G8019" t="s">
        <v>15982</v>
      </c>
      <c r="H8019">
        <v>735</v>
      </c>
      <c r="I8019">
        <v>758</v>
      </c>
      <c r="J8019" t="s">
        <v>9686</v>
      </c>
      <c r="K8019" t="s">
        <v>9687</v>
      </c>
      <c r="L8019" t="s">
        <v>11228</v>
      </c>
      <c r="M8019">
        <v>746</v>
      </c>
      <c r="N8019" t="s">
        <v>34464</v>
      </c>
      <c r="O8019" t="s">
        <v>34465</v>
      </c>
      <c r="P8019" s="2">
        <v>6762586</v>
      </c>
      <c r="Q8019" s="2">
        <v>13360348.636427321</v>
      </c>
      <c r="R8019" s="2">
        <v>8688338.5235888902</v>
      </c>
      <c r="S8019" s="2">
        <v>8432024.5392281041</v>
      </c>
      <c r="T8019" s="2">
        <v>9440114.8706384599</v>
      </c>
      <c r="U8019" s="2">
        <v>8857602.8807499912</v>
      </c>
      <c r="V8019" s="2">
        <v>7285083.1234861938</v>
      </c>
      <c r="W8019" s="2">
        <v>10662684.786608504</v>
      </c>
      <c r="X8019" s="2">
        <v>7619843.1510803383</v>
      </c>
      <c r="Y8019" s="2">
        <v>12598033.898189383</v>
      </c>
      <c r="Z8019" s="7">
        <f t="shared" si="1000"/>
        <v>9310824.4248110782</v>
      </c>
      <c r="AA8019" s="7">
        <f t="shared" si="1001"/>
        <v>9410560.4517921451</v>
      </c>
      <c r="AB8019" s="7">
        <f t="shared" si="1002"/>
        <v>2831486.2614459139</v>
      </c>
      <c r="AC8019" s="7">
        <f t="shared" si="1003"/>
        <v>1987901.4152912204</v>
      </c>
      <c r="AD8019" s="7">
        <f t="shared" si="1004"/>
        <v>1415743.130722957</v>
      </c>
      <c r="AE8019" s="7">
        <f t="shared" si="1005"/>
        <v>811557.35440333455</v>
      </c>
      <c r="AF8019" s="8">
        <f t="shared" si="1006"/>
        <v>1.0107118362918857</v>
      </c>
      <c r="AG8019" s="6">
        <f t="shared" si="1007"/>
        <v>0.95364514017418145</v>
      </c>
    </row>
    <row r="8020" spans="1:33" x14ac:dyDescent="0.55000000000000004">
      <c r="A8020">
        <v>8019</v>
      </c>
      <c r="B8020" t="s">
        <v>9689</v>
      </c>
      <c r="C8020" t="s">
        <v>10887</v>
      </c>
      <c r="D8020" t="s">
        <v>34466</v>
      </c>
      <c r="E8020" t="s">
        <v>34467</v>
      </c>
      <c r="F8020" t="s">
        <v>34468</v>
      </c>
      <c r="G8020" t="s">
        <v>34469</v>
      </c>
      <c r="H8020">
        <v>295</v>
      </c>
      <c r="I8020">
        <v>320</v>
      </c>
      <c r="J8020" t="s">
        <v>9688</v>
      </c>
      <c r="K8020" t="s">
        <v>100</v>
      </c>
      <c r="L8020" t="s">
        <v>10901</v>
      </c>
      <c r="M8020">
        <v>309</v>
      </c>
      <c r="N8020" t="s">
        <v>19467</v>
      </c>
      <c r="O8020" t="s">
        <v>34470</v>
      </c>
      <c r="P8020" s="2">
        <v>2045710.875</v>
      </c>
      <c r="Q8020" s="2">
        <v>1927482.0162078426</v>
      </c>
      <c r="R8020" s="2">
        <v>1731970.741761806</v>
      </c>
      <c r="S8020" s="2">
        <v>1390106.1430710191</v>
      </c>
      <c r="T8020" s="2">
        <v>1811433.7324111497</v>
      </c>
      <c r="U8020" s="2">
        <v>1632081.8888905763</v>
      </c>
      <c r="V8020" s="2">
        <v>1675604.5979338866</v>
      </c>
      <c r="W8020" s="2">
        <v>1248545.0858349104</v>
      </c>
      <c r="X8020" s="2">
        <v>1297490.9632342013</v>
      </c>
      <c r="Y8020" s="2">
        <v>1642795.2128432058</v>
      </c>
      <c r="Z8020" s="7">
        <f t="shared" si="1000"/>
        <v>1773817.4440101669</v>
      </c>
      <c r="AA8020" s="7">
        <f t="shared" si="1001"/>
        <v>1551325.2468579884</v>
      </c>
      <c r="AB8020" s="7">
        <f t="shared" si="1002"/>
        <v>286661.44230991008</v>
      </c>
      <c r="AC8020" s="7">
        <f t="shared" si="1003"/>
        <v>225431.95901303933</v>
      </c>
      <c r="AD8020" s="7">
        <f t="shared" si="1004"/>
        <v>143330.72115495504</v>
      </c>
      <c r="AE8020" s="7">
        <f t="shared" si="1005"/>
        <v>92032.211882992953</v>
      </c>
      <c r="AF8020" s="8">
        <f t="shared" si="1006"/>
        <v>0.87456871737083719</v>
      </c>
      <c r="AG8020" s="6">
        <f t="shared" si="1007"/>
        <v>0.24407621565104792</v>
      </c>
    </row>
    <row r="8021" spans="1:33" x14ac:dyDescent="0.55000000000000004">
      <c r="A8021">
        <v>8020</v>
      </c>
      <c r="B8021" t="s">
        <v>9691</v>
      </c>
      <c r="C8021" t="s">
        <v>10887</v>
      </c>
      <c r="D8021" t="s">
        <v>34471</v>
      </c>
      <c r="E8021" t="s">
        <v>34472</v>
      </c>
      <c r="F8021" t="s">
        <v>34473</v>
      </c>
      <c r="G8021" t="s">
        <v>34474</v>
      </c>
      <c r="H8021">
        <v>288</v>
      </c>
      <c r="I8021">
        <v>300</v>
      </c>
      <c r="J8021" t="s">
        <v>9690</v>
      </c>
      <c r="K8021" t="s">
        <v>38</v>
      </c>
      <c r="L8021" t="s">
        <v>11460</v>
      </c>
      <c r="M8021">
        <v>294</v>
      </c>
      <c r="N8021" t="s">
        <v>18504</v>
      </c>
      <c r="O8021" t="s">
        <v>34475</v>
      </c>
      <c r="P8021" s="2">
        <v>1830651.8749999998</v>
      </c>
      <c r="Q8021" s="2">
        <v>2473032.3685313361</v>
      </c>
      <c r="R8021" s="2">
        <v>2337235.9722906593</v>
      </c>
      <c r="S8021" s="2">
        <v>2191305.293645177</v>
      </c>
      <c r="T8021" s="2">
        <v>2365124.9913000269</v>
      </c>
      <c r="U8021" s="2">
        <v>2317645.8147311788</v>
      </c>
      <c r="V8021" s="2">
        <v>2579333.761487348</v>
      </c>
      <c r="W8021" s="2">
        <v>2293522.3040176108</v>
      </c>
      <c r="X8021" s="2">
        <v>2316450.0115081244</v>
      </c>
      <c r="Y8021" s="2">
        <v>2460138.4803365585</v>
      </c>
      <c r="Z8021" s="7">
        <f t="shared" si="1000"/>
        <v>2208056.3773667933</v>
      </c>
      <c r="AA8021" s="7">
        <f t="shared" si="1001"/>
        <v>2388702.5605634744</v>
      </c>
      <c r="AB8021" s="7">
        <f t="shared" si="1002"/>
        <v>276655.26132167602</v>
      </c>
      <c r="AC8021" s="7">
        <f t="shared" si="1003"/>
        <v>110750.18770303286</v>
      </c>
      <c r="AD8021" s="7">
        <f t="shared" si="1004"/>
        <v>138327.63066083801</v>
      </c>
      <c r="AE8021" s="7">
        <f t="shared" si="1005"/>
        <v>45213.574798315116</v>
      </c>
      <c r="AF8021" s="8">
        <f t="shared" si="1006"/>
        <v>1.0818123056314848</v>
      </c>
      <c r="AG8021" s="6">
        <f t="shared" si="1007"/>
        <v>0.28828685552360139</v>
      </c>
    </row>
    <row r="8022" spans="1:33" x14ac:dyDescent="0.55000000000000004">
      <c r="A8022">
        <v>8021</v>
      </c>
      <c r="B8022" t="s">
        <v>9693</v>
      </c>
      <c r="C8022" t="s">
        <v>10887</v>
      </c>
      <c r="D8022" t="s">
        <v>34476</v>
      </c>
      <c r="E8022" t="s">
        <v>34477</v>
      </c>
      <c r="F8022" t="s">
        <v>34478</v>
      </c>
      <c r="G8022" t="s">
        <v>34479</v>
      </c>
      <c r="H8022">
        <v>588</v>
      </c>
      <c r="I8022">
        <v>609</v>
      </c>
      <c r="J8022" t="s">
        <v>9692</v>
      </c>
      <c r="K8022" t="s">
        <v>45</v>
      </c>
      <c r="L8022" t="s">
        <v>10982</v>
      </c>
      <c r="M8022">
        <v>600</v>
      </c>
      <c r="N8022" t="s">
        <v>12478</v>
      </c>
      <c r="O8022" t="s">
        <v>34480</v>
      </c>
      <c r="P8022" s="2">
        <v>7265790.5</v>
      </c>
      <c r="Q8022" s="2">
        <v>8312349.2491585016</v>
      </c>
      <c r="R8022" s="2">
        <v>8568644.4802712556</v>
      </c>
      <c r="S8022" s="2">
        <v>8216388.7024765015</v>
      </c>
      <c r="T8022" s="2">
        <v>6202777.4276341824</v>
      </c>
      <c r="U8022" s="2">
        <v>5817892.5168003542</v>
      </c>
      <c r="V8022" s="2">
        <v>7396030.4165348634</v>
      </c>
      <c r="W8022" s="2">
        <v>5837845.1403307505</v>
      </c>
      <c r="X8022" s="2">
        <v>5647388.9503620109</v>
      </c>
      <c r="Y8022" s="2">
        <v>10967531.91932551</v>
      </c>
      <c r="Z8022" s="7">
        <f t="shared" si="1000"/>
        <v>8090793.2329765651</v>
      </c>
      <c r="AA8022" s="7">
        <f t="shared" si="1001"/>
        <v>6978244.3951646127</v>
      </c>
      <c r="AB8022" s="7">
        <f t="shared" si="1002"/>
        <v>569746.3219788298</v>
      </c>
      <c r="AC8022" s="7">
        <f t="shared" si="1003"/>
        <v>2054673.321227428</v>
      </c>
      <c r="AD8022" s="7">
        <f t="shared" si="1004"/>
        <v>284873.1609894149</v>
      </c>
      <c r="AE8022" s="7">
        <f t="shared" si="1005"/>
        <v>838816.87085280521</v>
      </c>
      <c r="AF8022" s="8">
        <f t="shared" si="1006"/>
        <v>0.8624919948173424</v>
      </c>
      <c r="AG8022" s="6">
        <f t="shared" si="1007"/>
        <v>0.25522654639020631</v>
      </c>
    </row>
    <row r="8023" spans="1:33" x14ac:dyDescent="0.55000000000000004">
      <c r="A8023">
        <v>8022</v>
      </c>
      <c r="B8023" t="s">
        <v>4759</v>
      </c>
      <c r="C8023" t="s">
        <v>10887</v>
      </c>
      <c r="D8023" t="s">
        <v>29465</v>
      </c>
      <c r="E8023" t="s">
        <v>29466</v>
      </c>
      <c r="F8023" t="s">
        <v>29467</v>
      </c>
      <c r="G8023" t="s">
        <v>29468</v>
      </c>
      <c r="H8023">
        <v>360</v>
      </c>
      <c r="I8023">
        <v>385</v>
      </c>
      <c r="J8023" t="s">
        <v>9694</v>
      </c>
      <c r="K8023" t="s">
        <v>62</v>
      </c>
      <c r="L8023" t="s">
        <v>11228</v>
      </c>
      <c r="M8023">
        <v>371</v>
      </c>
      <c r="N8023" t="s">
        <v>34481</v>
      </c>
      <c r="O8023" t="s">
        <v>34482</v>
      </c>
      <c r="P8023" s="2">
        <v>6394332.0000000009</v>
      </c>
      <c r="Q8023" s="2">
        <v>8842208.0057292953</v>
      </c>
      <c r="R8023" s="2">
        <v>7789303.1356247375</v>
      </c>
      <c r="S8023" s="2">
        <v>7100956.7823019214</v>
      </c>
      <c r="T8023" s="2">
        <v>7004506.4629144287</v>
      </c>
      <c r="U8023" s="2">
        <v>4984586.9811585993</v>
      </c>
      <c r="V8023" s="2">
        <v>5789658.6867648261</v>
      </c>
      <c r="W8023" s="2">
        <v>5935378.6952736489</v>
      </c>
      <c r="X8023" s="2">
        <v>4479664.2673855685</v>
      </c>
      <c r="Y8023" s="2">
        <v>8420466.9839643706</v>
      </c>
      <c r="Z8023" s="7">
        <f t="shared" si="1000"/>
        <v>7531699.9809139883</v>
      </c>
      <c r="AA8023" s="7">
        <f t="shared" si="1001"/>
        <v>6102377.0129102403</v>
      </c>
      <c r="AB8023" s="7">
        <f t="shared" si="1002"/>
        <v>1042902.4076395624</v>
      </c>
      <c r="AC8023" s="7">
        <f t="shared" si="1003"/>
        <v>1427985.368107023</v>
      </c>
      <c r="AD8023" s="7">
        <f t="shared" si="1004"/>
        <v>521451.20381978119</v>
      </c>
      <c r="AE8023" s="7">
        <f t="shared" si="1005"/>
        <v>582972.5853371023</v>
      </c>
      <c r="AF8023" s="8">
        <f t="shared" si="1006"/>
        <v>0.81022571642181951</v>
      </c>
      <c r="AG8023" s="6">
        <f t="shared" si="1007"/>
        <v>0.10581918785635265</v>
      </c>
    </row>
    <row r="8024" spans="1:33" x14ac:dyDescent="0.55000000000000004">
      <c r="A8024">
        <v>8023</v>
      </c>
      <c r="B8024" t="s">
        <v>1445</v>
      </c>
      <c r="C8024" t="s">
        <v>10887</v>
      </c>
      <c r="D8024" t="s">
        <v>22487</v>
      </c>
      <c r="E8024" t="s">
        <v>22488</v>
      </c>
      <c r="F8024" t="s">
        <v>22489</v>
      </c>
      <c r="G8024" t="s">
        <v>22490</v>
      </c>
      <c r="H8024">
        <v>199</v>
      </c>
      <c r="I8024">
        <v>214</v>
      </c>
      <c r="J8024" t="s">
        <v>9695</v>
      </c>
      <c r="K8024" t="s">
        <v>34</v>
      </c>
      <c r="L8024" t="s">
        <v>10958</v>
      </c>
      <c r="M8024">
        <v>208</v>
      </c>
      <c r="N8024" t="s">
        <v>18096</v>
      </c>
      <c r="O8024" t="s">
        <v>34483</v>
      </c>
      <c r="P8024" s="2">
        <v>1283589.125</v>
      </c>
      <c r="Q8024" s="2">
        <v>1465248.2365489069</v>
      </c>
      <c r="R8024" s="2">
        <v>0</v>
      </c>
      <c r="S8024" s="2">
        <v>1173604.71111492</v>
      </c>
      <c r="T8024" s="2">
        <v>1341978.6934923667</v>
      </c>
      <c r="U8024" s="2">
        <v>0</v>
      </c>
      <c r="V8024" s="2">
        <v>0</v>
      </c>
      <c r="W8024" s="2">
        <v>2064397.3180055267</v>
      </c>
      <c r="X8024" s="2">
        <v>1397584.0614227995</v>
      </c>
      <c r="Y8024" s="2">
        <v>0</v>
      </c>
      <c r="Z8024" s="7">
        <f t="shared" si="1000"/>
        <v>1307480.6908879422</v>
      </c>
      <c r="AA8024" s="7">
        <f t="shared" si="1001"/>
        <v>1601320.0243068978</v>
      </c>
      <c r="AB8024" s="7">
        <f t="shared" si="1002"/>
        <v>664708.83378319803</v>
      </c>
      <c r="AC8024" s="7">
        <f t="shared" si="1003"/>
        <v>913186.24373668397</v>
      </c>
      <c r="AD8024" s="7">
        <f t="shared" si="1004"/>
        <v>332354.41689159902</v>
      </c>
      <c r="AE8024" s="7">
        <f t="shared" si="1005"/>
        <v>372806.72288061777</v>
      </c>
      <c r="AF8024" s="8">
        <f t="shared" si="1006"/>
        <v>1.2247370347162849</v>
      </c>
      <c r="AG8024" s="6">
        <f t="shared" si="1007"/>
        <v>0.72812794610309006</v>
      </c>
    </row>
    <row r="8025" spans="1:33" x14ac:dyDescent="0.55000000000000004">
      <c r="A8025">
        <v>8024</v>
      </c>
      <c r="B8025" t="s">
        <v>7923</v>
      </c>
      <c r="C8025" t="s">
        <v>10887</v>
      </c>
      <c r="D8025" t="s">
        <v>30273</v>
      </c>
      <c r="E8025" t="s">
        <v>30274</v>
      </c>
      <c r="F8025" t="s">
        <v>30275</v>
      </c>
      <c r="G8025" t="s">
        <v>30276</v>
      </c>
      <c r="H8025">
        <v>1192</v>
      </c>
      <c r="I8025">
        <v>1215</v>
      </c>
      <c r="J8025" t="s">
        <v>9696</v>
      </c>
      <c r="K8025" t="s">
        <v>172</v>
      </c>
      <c r="L8025" t="s">
        <v>10990</v>
      </c>
      <c r="M8025">
        <v>1212</v>
      </c>
      <c r="N8025" t="s">
        <v>32566</v>
      </c>
      <c r="O8025" t="s">
        <v>34484</v>
      </c>
      <c r="P8025" s="2">
        <v>9904604</v>
      </c>
      <c r="Q8025" s="2">
        <v>9696143.9960799217</v>
      </c>
      <c r="R8025" s="2">
        <v>8663905.849385662</v>
      </c>
      <c r="S8025" s="2">
        <v>9006582.3880288024</v>
      </c>
      <c r="T8025" s="2">
        <v>7301546.9316431517</v>
      </c>
      <c r="U8025" s="2">
        <v>9122731.2194632497</v>
      </c>
      <c r="V8025" s="2">
        <v>8213164.7015763596</v>
      </c>
      <c r="W8025" s="2">
        <v>5965817.2506627906</v>
      </c>
      <c r="X8025" s="2">
        <v>9238337.4124259837</v>
      </c>
      <c r="Y8025" s="2">
        <v>10507194.205274675</v>
      </c>
      <c r="Z8025" s="7">
        <f t="shared" si="1000"/>
        <v>9317809.0583735965</v>
      </c>
      <c r="AA8025" s="7">
        <f t="shared" si="1001"/>
        <v>8391465.2868410349</v>
      </c>
      <c r="AB8025" s="7">
        <f t="shared" si="1002"/>
        <v>580780.2440585735</v>
      </c>
      <c r="AC8025" s="7">
        <f t="shared" si="1003"/>
        <v>1601982.0618671968</v>
      </c>
      <c r="AD8025" s="7">
        <f t="shared" si="1004"/>
        <v>290390.12202928675</v>
      </c>
      <c r="AE8025" s="7">
        <f t="shared" si="1005"/>
        <v>654006.43811105762</v>
      </c>
      <c r="AF8025" s="8">
        <f t="shared" si="1006"/>
        <v>0.90058352068289182</v>
      </c>
      <c r="AG8025" s="6">
        <f t="shared" si="1007"/>
        <v>0.23812232950911968</v>
      </c>
    </row>
    <row r="8026" spans="1:33" x14ac:dyDescent="0.55000000000000004">
      <c r="A8026">
        <v>8025</v>
      </c>
      <c r="B8026" t="s">
        <v>245</v>
      </c>
      <c r="C8026" t="s">
        <v>10887</v>
      </c>
      <c r="D8026" t="s">
        <v>34485</v>
      </c>
      <c r="E8026" t="s">
        <v>34486</v>
      </c>
      <c r="F8026" t="s">
        <v>34487</v>
      </c>
      <c r="G8026" t="s">
        <v>34488</v>
      </c>
      <c r="H8026">
        <v>29</v>
      </c>
      <c r="I8026">
        <v>39</v>
      </c>
      <c r="J8026" t="s">
        <v>9697</v>
      </c>
      <c r="K8026" t="s">
        <v>7564</v>
      </c>
      <c r="L8026" t="s">
        <v>34076</v>
      </c>
      <c r="M8026">
        <v>29</v>
      </c>
      <c r="N8026" t="s">
        <v>22171</v>
      </c>
      <c r="O8026" t="s">
        <v>34489</v>
      </c>
      <c r="P8026" s="2">
        <v>2339773.5</v>
      </c>
      <c r="Q8026" s="2">
        <v>2237203.7763326499</v>
      </c>
      <c r="R8026" s="2">
        <v>2244701.3342920956</v>
      </c>
      <c r="S8026" s="2">
        <v>2165949.2751629823</v>
      </c>
      <c r="T8026" s="2">
        <v>2323075.4504758567</v>
      </c>
      <c r="U8026" s="2">
        <v>2476594.8281725086</v>
      </c>
      <c r="V8026" s="2">
        <v>2758938.6309381197</v>
      </c>
      <c r="W8026" s="2">
        <v>2128976.0171119119</v>
      </c>
      <c r="X8026" s="2">
        <v>2345862.3705620272</v>
      </c>
      <c r="Y8026" s="2">
        <v>2315018.8911760719</v>
      </c>
      <c r="Z8026" s="7">
        <f t="shared" si="1000"/>
        <v>2246906.9714469318</v>
      </c>
      <c r="AA8026" s="7">
        <f t="shared" si="1001"/>
        <v>2391411.0314060827</v>
      </c>
      <c r="AB8026" s="7">
        <f t="shared" si="1002"/>
        <v>71361.421752901995</v>
      </c>
      <c r="AC8026" s="7">
        <f t="shared" si="1003"/>
        <v>211558.57042038577</v>
      </c>
      <c r="AD8026" s="7">
        <f t="shared" si="1004"/>
        <v>35680.710876450998</v>
      </c>
      <c r="AE8026" s="7">
        <f t="shared" si="1005"/>
        <v>86368.42470710128</v>
      </c>
      <c r="AF8026" s="8">
        <f t="shared" si="1006"/>
        <v>1.06431243562616</v>
      </c>
      <c r="AG8026" s="6">
        <f t="shared" si="1007"/>
        <v>0.16895586976476415</v>
      </c>
    </row>
    <row r="8027" spans="1:33" x14ac:dyDescent="0.55000000000000004">
      <c r="A8027">
        <v>8026</v>
      </c>
      <c r="B8027" t="s">
        <v>7530</v>
      </c>
      <c r="C8027" t="s">
        <v>10887</v>
      </c>
      <c r="D8027" t="s">
        <v>29344</v>
      </c>
      <c r="E8027" t="s">
        <v>29345</v>
      </c>
      <c r="F8027" t="s">
        <v>29346</v>
      </c>
      <c r="G8027" t="s">
        <v>29347</v>
      </c>
      <c r="H8027">
        <v>486</v>
      </c>
      <c r="I8027">
        <v>503</v>
      </c>
      <c r="J8027" t="s">
        <v>9698</v>
      </c>
      <c r="K8027" t="s">
        <v>9699</v>
      </c>
      <c r="L8027" t="s">
        <v>34490</v>
      </c>
      <c r="M8027" t="s">
        <v>34491</v>
      </c>
      <c r="N8027" t="s">
        <v>34492</v>
      </c>
      <c r="O8027" t="s">
        <v>34493</v>
      </c>
      <c r="P8027" s="2">
        <v>5539008.5</v>
      </c>
      <c r="Q8027" s="2">
        <v>6264911.3142064465</v>
      </c>
      <c r="R8027" s="2">
        <v>5682091.1463277349</v>
      </c>
      <c r="S8027" s="2">
        <v>4094055.8263100879</v>
      </c>
      <c r="T8027" s="2">
        <v>6379225.2506375331</v>
      </c>
      <c r="U8027" s="2">
        <v>5380811.3178430209</v>
      </c>
      <c r="V8027" s="2">
        <v>4531111.7553069722</v>
      </c>
      <c r="W8027" s="2">
        <v>8334473.8882672694</v>
      </c>
      <c r="X8027" s="2">
        <v>4345655.6235463051</v>
      </c>
      <c r="Y8027" s="2">
        <v>5297531.7861532271</v>
      </c>
      <c r="Z8027" s="7">
        <f t="shared" si="1000"/>
        <v>5395016.6967110671</v>
      </c>
      <c r="AA8027" s="7">
        <f t="shared" si="1001"/>
        <v>5711468.2702923892</v>
      </c>
      <c r="AB8027" s="7">
        <f t="shared" si="1002"/>
        <v>922381.19576434989</v>
      </c>
      <c r="AC8027" s="7">
        <f t="shared" si="1003"/>
        <v>1474138.4587827583</v>
      </c>
      <c r="AD8027" s="7">
        <f t="shared" si="1004"/>
        <v>461190.59788217494</v>
      </c>
      <c r="AE8027" s="7">
        <f t="shared" si="1005"/>
        <v>601814.5057050949</v>
      </c>
      <c r="AF8027" s="8">
        <f t="shared" si="1006"/>
        <v>1.0586562732556952</v>
      </c>
      <c r="AG8027" s="6">
        <f t="shared" si="1007"/>
        <v>0.68738576732484491</v>
      </c>
    </row>
    <row r="8028" spans="1:33" x14ac:dyDescent="0.55000000000000004">
      <c r="A8028">
        <v>8027</v>
      </c>
      <c r="B8028" t="s">
        <v>1353</v>
      </c>
      <c r="C8028" t="s">
        <v>10887</v>
      </c>
      <c r="D8028" t="s">
        <v>14401</v>
      </c>
      <c r="E8028" t="s">
        <v>14402</v>
      </c>
      <c r="F8028" t="s">
        <v>14403</v>
      </c>
      <c r="G8028" t="s">
        <v>14404</v>
      </c>
      <c r="H8028">
        <v>802</v>
      </c>
      <c r="I8028">
        <v>824</v>
      </c>
      <c r="J8028" t="s">
        <v>9700</v>
      </c>
      <c r="K8028" t="s">
        <v>3497</v>
      </c>
      <c r="L8028" t="s">
        <v>19747</v>
      </c>
      <c r="M8028" t="s">
        <v>34494</v>
      </c>
      <c r="N8028" t="s">
        <v>34495</v>
      </c>
      <c r="O8028" t="s">
        <v>34496</v>
      </c>
      <c r="P8028" s="2">
        <v>13099886</v>
      </c>
      <c r="Q8028" s="2">
        <v>11401696.599857857</v>
      </c>
      <c r="R8028" s="2">
        <v>11756093.974391803</v>
      </c>
      <c r="S8028" s="2">
        <v>11891767.97039089</v>
      </c>
      <c r="T8028" s="2">
        <v>10761401.129751161</v>
      </c>
      <c r="U8028" s="2">
        <v>14015072.322653823</v>
      </c>
      <c r="V8028" s="2">
        <v>11895957.446114615</v>
      </c>
      <c r="W8028" s="2">
        <v>11791599.197242958</v>
      </c>
      <c r="X8028" s="2">
        <v>10936423.674427617</v>
      </c>
      <c r="Y8028" s="2">
        <v>12915358.585170146</v>
      </c>
      <c r="Z8028" s="7">
        <f t="shared" si="1000"/>
        <v>12037361.136160139</v>
      </c>
      <c r="AA8028" s="7">
        <f t="shared" si="1001"/>
        <v>12052635.392560055</v>
      </c>
      <c r="AB8028" s="7">
        <f t="shared" si="1002"/>
        <v>737865.63257326582</v>
      </c>
      <c r="AC8028" s="7">
        <f t="shared" si="1003"/>
        <v>1232992.4904052727</v>
      </c>
      <c r="AD8028" s="7">
        <f t="shared" si="1004"/>
        <v>368932.81628663291</v>
      </c>
      <c r="AE8028" s="7">
        <f t="shared" si="1005"/>
        <v>503367.07636273367</v>
      </c>
      <c r="AF8028" s="8">
        <f t="shared" si="1006"/>
        <v>1.001268904058551</v>
      </c>
      <c r="AG8028" s="6">
        <f t="shared" si="1007"/>
        <v>0.98107530844839164</v>
      </c>
    </row>
    <row r="8029" spans="1:33" x14ac:dyDescent="0.55000000000000004">
      <c r="A8029">
        <v>8028</v>
      </c>
      <c r="B8029" t="s">
        <v>1353</v>
      </c>
      <c r="C8029" t="s">
        <v>10887</v>
      </c>
      <c r="D8029" t="s">
        <v>14401</v>
      </c>
      <c r="E8029" t="s">
        <v>14402</v>
      </c>
      <c r="F8029" t="s">
        <v>14403</v>
      </c>
      <c r="G8029" t="s">
        <v>14404</v>
      </c>
      <c r="H8029">
        <v>802</v>
      </c>
      <c r="I8029">
        <v>824</v>
      </c>
      <c r="J8029" t="s">
        <v>9700</v>
      </c>
      <c r="K8029" t="s">
        <v>686</v>
      </c>
      <c r="L8029" t="s">
        <v>14839</v>
      </c>
      <c r="M8029">
        <v>818</v>
      </c>
      <c r="N8029" t="s">
        <v>15354</v>
      </c>
      <c r="O8029" t="s">
        <v>34497</v>
      </c>
      <c r="P8029" s="2">
        <v>52032648</v>
      </c>
      <c r="Q8029" s="2">
        <v>46764621.605921507</v>
      </c>
      <c r="R8029" s="2">
        <v>45046493.855787091</v>
      </c>
      <c r="S8029" s="2">
        <v>40995030.986983038</v>
      </c>
      <c r="T8029" s="2">
        <v>53557270.743025541</v>
      </c>
      <c r="U8029" s="2">
        <v>39966306.803128876</v>
      </c>
      <c r="V8029" s="2">
        <v>47217803.126788117</v>
      </c>
      <c r="W8029" s="2">
        <v>46141437.791289531</v>
      </c>
      <c r="X8029" s="2">
        <v>48261409.991204955</v>
      </c>
      <c r="Y8029" s="2">
        <v>40904664.930147111</v>
      </c>
      <c r="Z8029" s="7">
        <f t="shared" si="1000"/>
        <v>46209698.612172909</v>
      </c>
      <c r="AA8029" s="7">
        <f t="shared" si="1001"/>
        <v>46008148.89759735</v>
      </c>
      <c r="AB8029" s="7">
        <f t="shared" si="1002"/>
        <v>4573856.2449596347</v>
      </c>
      <c r="AC8029" s="7">
        <f t="shared" si="1003"/>
        <v>5021889.2854578244</v>
      </c>
      <c r="AD8029" s="7">
        <f t="shared" si="1004"/>
        <v>2286928.1224798174</v>
      </c>
      <c r="AE8029" s="7">
        <f t="shared" si="1005"/>
        <v>2050177.7156869476</v>
      </c>
      <c r="AF8029" s="8">
        <f t="shared" si="1006"/>
        <v>0.99563836768841285</v>
      </c>
      <c r="AG8029" s="6">
        <f t="shared" si="1007"/>
        <v>0.94950478442291664</v>
      </c>
    </row>
    <row r="8030" spans="1:33" x14ac:dyDescent="0.55000000000000004">
      <c r="A8030">
        <v>8029</v>
      </c>
      <c r="B8030" t="s">
        <v>1353</v>
      </c>
      <c r="C8030" t="s">
        <v>10887</v>
      </c>
      <c r="D8030" t="s">
        <v>14401</v>
      </c>
      <c r="E8030" t="s">
        <v>14402</v>
      </c>
      <c r="F8030" t="s">
        <v>14403</v>
      </c>
      <c r="G8030" t="s">
        <v>14404</v>
      </c>
      <c r="H8030">
        <v>802</v>
      </c>
      <c r="I8030">
        <v>824</v>
      </c>
      <c r="J8030" t="s">
        <v>9700</v>
      </c>
      <c r="K8030" t="s">
        <v>14</v>
      </c>
      <c r="L8030" t="s">
        <v>11061</v>
      </c>
      <c r="M8030">
        <v>819</v>
      </c>
      <c r="N8030" t="s">
        <v>30587</v>
      </c>
      <c r="O8030" t="s">
        <v>34498</v>
      </c>
      <c r="P8030" s="2">
        <v>51743872</v>
      </c>
      <c r="Q8030" s="2">
        <v>46269469.264329173</v>
      </c>
      <c r="R8030" s="2">
        <v>44136287.450361885</v>
      </c>
      <c r="S8030" s="2">
        <v>40592961.732541747</v>
      </c>
      <c r="T8030" s="2">
        <v>53961827.656009808</v>
      </c>
      <c r="U8030" s="2">
        <v>42710388.518251427</v>
      </c>
      <c r="V8030" s="2">
        <v>37838223.154628374</v>
      </c>
      <c r="W8030" s="2">
        <v>46114401.442719802</v>
      </c>
      <c r="X8030" s="2">
        <v>48343214.710657045</v>
      </c>
      <c r="Y8030" s="2">
        <v>51239913.309337154</v>
      </c>
      <c r="Z8030" s="7">
        <f t="shared" si="1000"/>
        <v>45685647.611808196</v>
      </c>
      <c r="AA8030" s="7">
        <f t="shared" si="1001"/>
        <v>46701328.131933935</v>
      </c>
      <c r="AB8030" s="7">
        <f t="shared" si="1002"/>
        <v>4668293.650946104</v>
      </c>
      <c r="AC8030" s="7">
        <f t="shared" si="1003"/>
        <v>5845273.5105613666</v>
      </c>
      <c r="AD8030" s="7">
        <f t="shared" si="1004"/>
        <v>2334146.825473052</v>
      </c>
      <c r="AE8030" s="7">
        <f t="shared" si="1005"/>
        <v>2386322.9179803813</v>
      </c>
      <c r="AF8030" s="8">
        <f t="shared" si="1006"/>
        <v>1.0222319387645764</v>
      </c>
      <c r="AG8030" s="6">
        <f t="shared" si="1007"/>
        <v>0.7691062267741422</v>
      </c>
    </row>
    <row r="8031" spans="1:33" x14ac:dyDescent="0.55000000000000004">
      <c r="A8031">
        <v>8030</v>
      </c>
      <c r="B8031" t="s">
        <v>24</v>
      </c>
      <c r="C8031" t="s">
        <v>10887</v>
      </c>
      <c r="D8031" t="s">
        <v>10933</v>
      </c>
      <c r="E8031" t="s">
        <v>10934</v>
      </c>
      <c r="F8031" t="s">
        <v>10935</v>
      </c>
      <c r="G8031" t="s">
        <v>10936</v>
      </c>
      <c r="H8031">
        <v>353</v>
      </c>
      <c r="I8031">
        <v>379</v>
      </c>
      <c r="J8031" t="s">
        <v>9701</v>
      </c>
      <c r="K8031" t="s">
        <v>77</v>
      </c>
      <c r="L8031" t="s">
        <v>11068</v>
      </c>
      <c r="M8031">
        <v>358</v>
      </c>
      <c r="N8031" t="s">
        <v>17389</v>
      </c>
      <c r="O8031" t="s">
        <v>34499</v>
      </c>
      <c r="P8031" s="2">
        <v>10358464</v>
      </c>
      <c r="Q8031" s="2">
        <v>9074695.1226994731</v>
      </c>
      <c r="R8031" s="2">
        <v>10167659.521973245</v>
      </c>
      <c r="S8031" s="2">
        <v>8671794.4108735342</v>
      </c>
      <c r="T8031" s="2">
        <v>9501678.2743331306</v>
      </c>
      <c r="U8031" s="2">
        <v>9421675.1718627773</v>
      </c>
      <c r="V8031" s="2">
        <v>10429346.98150029</v>
      </c>
      <c r="W8031" s="2">
        <v>8751057.9317452405</v>
      </c>
      <c r="X8031" s="2">
        <v>8402807.5435490012</v>
      </c>
      <c r="Y8031" s="2">
        <v>10288227.348850524</v>
      </c>
      <c r="Z8031" s="7">
        <f t="shared" si="1000"/>
        <v>9568153.2638865635</v>
      </c>
      <c r="AA8031" s="7">
        <f t="shared" si="1001"/>
        <v>9465798.8753068279</v>
      </c>
      <c r="AB8031" s="7">
        <f t="shared" si="1002"/>
        <v>822791.78078456526</v>
      </c>
      <c r="AC8031" s="7">
        <f t="shared" si="1003"/>
        <v>806083.49038050836</v>
      </c>
      <c r="AD8031" s="7">
        <f t="shared" si="1004"/>
        <v>411395.89039228263</v>
      </c>
      <c r="AE8031" s="7">
        <f t="shared" si="1005"/>
        <v>329082.20691898634</v>
      </c>
      <c r="AF8031" s="8">
        <f t="shared" si="1006"/>
        <v>0.98930259729784475</v>
      </c>
      <c r="AG8031" s="6">
        <f t="shared" si="1007"/>
        <v>0.85190394976572104</v>
      </c>
    </row>
    <row r="8032" spans="1:33" x14ac:dyDescent="0.55000000000000004">
      <c r="A8032">
        <v>8031</v>
      </c>
      <c r="B8032" t="s">
        <v>5929</v>
      </c>
      <c r="C8032" t="s">
        <v>10887</v>
      </c>
      <c r="D8032" t="s">
        <v>25759</v>
      </c>
      <c r="E8032" t="s">
        <v>25760</v>
      </c>
      <c r="F8032" t="s">
        <v>25761</v>
      </c>
      <c r="G8032" t="s">
        <v>25762</v>
      </c>
      <c r="H8032">
        <v>1213</v>
      </c>
      <c r="I8032">
        <v>1221</v>
      </c>
      <c r="J8032" t="s">
        <v>9702</v>
      </c>
      <c r="K8032" t="s">
        <v>138</v>
      </c>
      <c r="L8032" t="s">
        <v>11243</v>
      </c>
      <c r="M8032">
        <v>1215</v>
      </c>
      <c r="N8032" t="s">
        <v>34500</v>
      </c>
      <c r="O8032" t="s">
        <v>34501</v>
      </c>
      <c r="P8032" s="2">
        <v>559427.375</v>
      </c>
      <c r="Q8032" s="2">
        <v>409901.14134931198</v>
      </c>
      <c r="R8032" s="2">
        <v>600798.62682261306</v>
      </c>
      <c r="S8032" s="2">
        <v>456574.79058467015</v>
      </c>
      <c r="T8032" s="2">
        <v>566219.81602493953</v>
      </c>
      <c r="U8032" s="2">
        <v>572231.6022950433</v>
      </c>
      <c r="V8032" s="2">
        <v>540973.55583613086</v>
      </c>
      <c r="W8032" s="2">
        <v>548232.18932577036</v>
      </c>
      <c r="X8032" s="2">
        <v>445745.51174197067</v>
      </c>
      <c r="Y8032" s="2">
        <v>659100.30973807327</v>
      </c>
      <c r="Z8032" s="7">
        <f t="shared" si="1000"/>
        <v>506675.48343914881</v>
      </c>
      <c r="AA8032" s="7">
        <f t="shared" si="1001"/>
        <v>555417.16416032135</v>
      </c>
      <c r="AB8032" s="7">
        <f t="shared" si="1002"/>
        <v>88538.656143426066</v>
      </c>
      <c r="AC8032" s="7">
        <f t="shared" si="1003"/>
        <v>68465.65609553337</v>
      </c>
      <c r="AD8032" s="7">
        <f t="shared" si="1004"/>
        <v>44269.328071713033</v>
      </c>
      <c r="AE8032" s="7">
        <f t="shared" si="1005"/>
        <v>27950.987056488262</v>
      </c>
      <c r="AF8032" s="8">
        <f t="shared" si="1006"/>
        <v>1.0961990116244225</v>
      </c>
      <c r="AG8032" s="6">
        <f t="shared" si="1007"/>
        <v>0.39188103084823678</v>
      </c>
    </row>
    <row r="8033" spans="1:33" x14ac:dyDescent="0.55000000000000004">
      <c r="A8033">
        <v>8032</v>
      </c>
      <c r="B8033" t="s">
        <v>1472</v>
      </c>
      <c r="C8033" t="s">
        <v>10887</v>
      </c>
      <c r="D8033" t="s">
        <v>14912</v>
      </c>
      <c r="E8033" t="s">
        <v>14913</v>
      </c>
      <c r="F8033" t="s">
        <v>14914</v>
      </c>
      <c r="G8033" t="s">
        <v>14915</v>
      </c>
      <c r="H8033">
        <v>456</v>
      </c>
      <c r="I8033">
        <v>485</v>
      </c>
      <c r="J8033" t="s">
        <v>9703</v>
      </c>
      <c r="K8033" t="s">
        <v>9704</v>
      </c>
      <c r="L8033" t="s">
        <v>34502</v>
      </c>
      <c r="M8033" t="s">
        <v>34503</v>
      </c>
      <c r="N8033" t="s">
        <v>34504</v>
      </c>
      <c r="O8033" t="s">
        <v>34505</v>
      </c>
      <c r="P8033" s="2">
        <v>1007835.7500000001</v>
      </c>
      <c r="Q8033" s="2">
        <v>1563034.7073353489</v>
      </c>
      <c r="R8033" s="2">
        <v>1781464.0381660338</v>
      </c>
      <c r="S8033" s="2">
        <v>1581349.1122259514</v>
      </c>
      <c r="T8033" s="2">
        <v>1398602.7316015915</v>
      </c>
      <c r="U8033" s="2">
        <v>1640868.4390348063</v>
      </c>
      <c r="V8033" s="2">
        <v>1906828.1139570179</v>
      </c>
      <c r="W8033" s="2">
        <v>1632672.1850392672</v>
      </c>
      <c r="X8033" s="2">
        <v>1557570.5754483868</v>
      </c>
      <c r="Y8033" s="2">
        <v>1856308.3937774317</v>
      </c>
      <c r="Z8033" s="7">
        <f t="shared" si="1000"/>
        <v>1483420.9019318337</v>
      </c>
      <c r="AA8033" s="7">
        <f t="shared" si="1001"/>
        <v>1665475.0731430836</v>
      </c>
      <c r="AB8033" s="7">
        <f t="shared" si="1002"/>
        <v>332134.1296206399</v>
      </c>
      <c r="AC8033" s="7">
        <f t="shared" si="1003"/>
        <v>189322.15390024416</v>
      </c>
      <c r="AD8033" s="7">
        <f t="shared" si="1004"/>
        <v>166067.06481031995</v>
      </c>
      <c r="AE8033" s="7">
        <f t="shared" si="1005"/>
        <v>77290.445676711053</v>
      </c>
      <c r="AF8033" s="8">
        <f t="shared" si="1006"/>
        <v>1.1227259040061819</v>
      </c>
      <c r="AG8033" s="6">
        <f t="shared" si="1007"/>
        <v>0.3726454180348639</v>
      </c>
    </row>
    <row r="8034" spans="1:33" x14ac:dyDescent="0.55000000000000004">
      <c r="A8034">
        <v>8033</v>
      </c>
      <c r="B8034" t="s">
        <v>1065</v>
      </c>
      <c r="C8034" t="s">
        <v>10887</v>
      </c>
      <c r="D8034" t="s">
        <v>13639</v>
      </c>
      <c r="E8034" t="s">
        <v>13640</v>
      </c>
      <c r="F8034" t="s">
        <v>13641</v>
      </c>
      <c r="G8034" t="s">
        <v>13642</v>
      </c>
      <c r="H8034">
        <v>263</v>
      </c>
      <c r="I8034">
        <v>281</v>
      </c>
      <c r="J8034" t="s">
        <v>9705</v>
      </c>
      <c r="K8034" t="s">
        <v>7564</v>
      </c>
      <c r="L8034" t="s">
        <v>34076</v>
      </c>
      <c r="M8034">
        <v>263</v>
      </c>
      <c r="N8034" t="s">
        <v>34506</v>
      </c>
      <c r="O8034" t="s">
        <v>34507</v>
      </c>
      <c r="P8034" s="2">
        <v>6844829</v>
      </c>
      <c r="Q8034" s="2">
        <v>5528555.0044385819</v>
      </c>
      <c r="R8034" s="2">
        <v>8445441.6066409256</v>
      </c>
      <c r="S8034" s="2">
        <v>7135125.5186055284</v>
      </c>
      <c r="T8034" s="2">
        <v>6107749.5465716561</v>
      </c>
      <c r="U8034" s="2">
        <v>6621722.0830298103</v>
      </c>
      <c r="V8034" s="2">
        <v>6699592.5996483024</v>
      </c>
      <c r="W8034" s="2">
        <v>5682998.4970211135</v>
      </c>
      <c r="X8034" s="2">
        <v>4334145.1962062996</v>
      </c>
      <c r="Y8034" s="2">
        <v>7694648.3000859171</v>
      </c>
      <c r="Z8034" s="7">
        <f t="shared" si="1000"/>
        <v>6988487.7824212592</v>
      </c>
      <c r="AA8034" s="7">
        <f t="shared" si="1001"/>
        <v>6190142.7037605159</v>
      </c>
      <c r="AB8034" s="7">
        <f t="shared" si="1002"/>
        <v>1196698.045119226</v>
      </c>
      <c r="AC8034" s="7">
        <f t="shared" si="1003"/>
        <v>1132964.9308988699</v>
      </c>
      <c r="AD8034" s="7">
        <f t="shared" si="1004"/>
        <v>598349.02255961299</v>
      </c>
      <c r="AE8034" s="7">
        <f t="shared" si="1005"/>
        <v>462530.99619497237</v>
      </c>
      <c r="AF8034" s="8">
        <f t="shared" si="1006"/>
        <v>0.88576282830902431</v>
      </c>
      <c r="AG8034" s="6">
        <f t="shared" si="1007"/>
        <v>0.32989772336477019</v>
      </c>
    </row>
    <row r="8035" spans="1:33" x14ac:dyDescent="0.55000000000000004">
      <c r="A8035">
        <v>8034</v>
      </c>
      <c r="B8035" t="s">
        <v>1065</v>
      </c>
      <c r="C8035" t="s">
        <v>10887</v>
      </c>
      <c r="D8035" t="s">
        <v>13639</v>
      </c>
      <c r="E8035" t="s">
        <v>13640</v>
      </c>
      <c r="F8035" t="s">
        <v>13641</v>
      </c>
      <c r="G8035" t="s">
        <v>13642</v>
      </c>
      <c r="H8035">
        <v>263</v>
      </c>
      <c r="I8035">
        <v>281</v>
      </c>
      <c r="J8035" t="s">
        <v>9705</v>
      </c>
      <c r="K8035" t="s">
        <v>138</v>
      </c>
      <c r="L8035" t="s">
        <v>11243</v>
      </c>
      <c r="M8035">
        <v>265</v>
      </c>
      <c r="N8035" t="s">
        <v>13304</v>
      </c>
      <c r="O8035" t="s">
        <v>34508</v>
      </c>
      <c r="P8035" s="2">
        <v>111450416</v>
      </c>
      <c r="Q8035" s="2">
        <v>100343613.79599845</v>
      </c>
      <c r="R8035" s="2">
        <v>106482287.35455295</v>
      </c>
      <c r="S8035" s="2">
        <v>107936363.37849417</v>
      </c>
      <c r="T8035" s="2">
        <v>92734530.201267302</v>
      </c>
      <c r="U8035" s="2">
        <v>107021117.90023294</v>
      </c>
      <c r="V8035" s="2">
        <v>119260811.85039763</v>
      </c>
      <c r="W8035" s="2">
        <v>105322996.74914378</v>
      </c>
      <c r="X8035" s="2">
        <v>87975926.298432127</v>
      </c>
      <c r="Y8035" s="2">
        <v>119580214.36056714</v>
      </c>
      <c r="Z8035" s="7">
        <f t="shared" si="1000"/>
        <v>106553170.1322614</v>
      </c>
      <c r="AA8035" s="7">
        <f t="shared" si="1001"/>
        <v>105315932.89334016</v>
      </c>
      <c r="AB8035" s="7">
        <f t="shared" si="1002"/>
        <v>4635366.0375747997</v>
      </c>
      <c r="AC8035" s="7">
        <f t="shared" si="1003"/>
        <v>13113387.07672888</v>
      </c>
      <c r="AD8035" s="7">
        <f t="shared" si="1004"/>
        <v>2317683.0187873999</v>
      </c>
      <c r="AE8035" s="7">
        <f t="shared" si="1005"/>
        <v>5353517.8562654797</v>
      </c>
      <c r="AF8035" s="8">
        <f t="shared" si="1006"/>
        <v>0.9883885459495434</v>
      </c>
      <c r="AG8035" s="6">
        <f t="shared" si="1007"/>
        <v>0.8383842859489784</v>
      </c>
    </row>
    <row r="8036" spans="1:33" x14ac:dyDescent="0.55000000000000004">
      <c r="A8036">
        <v>8035</v>
      </c>
      <c r="B8036" t="s">
        <v>5095</v>
      </c>
      <c r="C8036" t="s">
        <v>10887</v>
      </c>
      <c r="D8036" t="s">
        <v>23774</v>
      </c>
      <c r="E8036" t="s">
        <v>23775</v>
      </c>
      <c r="F8036" t="s">
        <v>23776</v>
      </c>
      <c r="G8036" t="s">
        <v>23777</v>
      </c>
      <c r="H8036">
        <v>612</v>
      </c>
      <c r="I8036">
        <v>628</v>
      </c>
      <c r="J8036" t="s">
        <v>9706</v>
      </c>
      <c r="K8036" t="s">
        <v>9707</v>
      </c>
      <c r="L8036" t="s">
        <v>34509</v>
      </c>
      <c r="M8036" t="s">
        <v>34510</v>
      </c>
      <c r="N8036" t="s">
        <v>34511</v>
      </c>
      <c r="O8036" t="s">
        <v>34512</v>
      </c>
      <c r="P8036" s="2">
        <v>1046694.5</v>
      </c>
      <c r="Q8036" s="2">
        <v>1100999.8250114436</v>
      </c>
      <c r="R8036" s="2">
        <v>1191083.9964421524</v>
      </c>
      <c r="S8036" s="2">
        <v>1250526.3787704983</v>
      </c>
      <c r="T8036" s="2">
        <v>1175858.3973276229</v>
      </c>
      <c r="U8036" s="2">
        <v>1033301.6460577111</v>
      </c>
      <c r="V8036" s="2">
        <v>1262245.2012824302</v>
      </c>
      <c r="W8036" s="2">
        <v>889953.91485336365</v>
      </c>
      <c r="X8036" s="2">
        <v>1187757.8821483485</v>
      </c>
      <c r="Y8036" s="2">
        <v>1342100.2913894074</v>
      </c>
      <c r="Z8036" s="7">
        <f t="shared" si="1000"/>
        <v>1147326.1750560235</v>
      </c>
      <c r="AA8036" s="7">
        <f t="shared" si="1001"/>
        <v>1148536.2221764806</v>
      </c>
      <c r="AB8036" s="7">
        <f t="shared" si="1002"/>
        <v>90990.647343932214</v>
      </c>
      <c r="AC8036" s="7">
        <f t="shared" si="1003"/>
        <v>162987.99825713719</v>
      </c>
      <c r="AD8036" s="7">
        <f t="shared" si="1004"/>
        <v>45495.323671966107</v>
      </c>
      <c r="AE8036" s="7">
        <f t="shared" si="1005"/>
        <v>66539.571654603351</v>
      </c>
      <c r="AF8036" s="8">
        <f t="shared" si="1006"/>
        <v>1.0010546670569926</v>
      </c>
      <c r="AG8036" s="6">
        <f t="shared" si="1007"/>
        <v>0.98839523905717708</v>
      </c>
    </row>
    <row r="8037" spans="1:33" x14ac:dyDescent="0.55000000000000004">
      <c r="A8037">
        <v>8036</v>
      </c>
      <c r="B8037" t="s">
        <v>8250</v>
      </c>
      <c r="C8037" t="s">
        <v>10887</v>
      </c>
      <c r="D8037" t="s">
        <v>31024</v>
      </c>
      <c r="E8037" t="s">
        <v>31025</v>
      </c>
      <c r="F8037" t="s">
        <v>31026</v>
      </c>
      <c r="G8037" t="s">
        <v>31027</v>
      </c>
      <c r="H8037">
        <v>591</v>
      </c>
      <c r="I8037">
        <v>614</v>
      </c>
      <c r="J8037" t="s">
        <v>9708</v>
      </c>
      <c r="K8037" t="s">
        <v>138</v>
      </c>
      <c r="L8037" t="s">
        <v>11243</v>
      </c>
      <c r="M8037">
        <v>593</v>
      </c>
      <c r="N8037" t="s">
        <v>25287</v>
      </c>
      <c r="O8037" t="s">
        <v>34513</v>
      </c>
      <c r="P8037" s="2">
        <v>68908224</v>
      </c>
      <c r="Q8037" s="2">
        <v>74785899.660658196</v>
      </c>
      <c r="R8037" s="2">
        <v>81766682.295420989</v>
      </c>
      <c r="S8037" s="2">
        <v>90817955.624786332</v>
      </c>
      <c r="T8037" s="2">
        <v>68619222.386514768</v>
      </c>
      <c r="U8037" s="2">
        <v>73073046.551901057</v>
      </c>
      <c r="V8037" s="2">
        <v>79539066.792685241</v>
      </c>
      <c r="W8037" s="2">
        <v>64451986.166123241</v>
      </c>
      <c r="X8037" s="2">
        <v>63475249.409186959</v>
      </c>
      <c r="Y8037" s="2">
        <v>85748213.971837863</v>
      </c>
      <c r="Z8037" s="7">
        <f t="shared" si="1000"/>
        <v>79069690.395216376</v>
      </c>
      <c r="AA8037" s="7">
        <f t="shared" si="1001"/>
        <v>72484464.213041529</v>
      </c>
      <c r="AB8037" s="7">
        <f t="shared" si="1002"/>
        <v>9432245.4656476509</v>
      </c>
      <c r="AC8037" s="7">
        <f t="shared" si="1003"/>
        <v>8793948.5298021156</v>
      </c>
      <c r="AD8037" s="7">
        <f t="shared" si="1004"/>
        <v>4716122.7328238254</v>
      </c>
      <c r="AE8037" s="7">
        <f t="shared" si="1005"/>
        <v>3590114.4537189156</v>
      </c>
      <c r="AF8037" s="8">
        <f t="shared" si="1006"/>
        <v>0.91671617595491117</v>
      </c>
      <c r="AG8037" s="6">
        <f t="shared" si="1007"/>
        <v>0.3075883790183091</v>
      </c>
    </row>
    <row r="8038" spans="1:33" x14ac:dyDescent="0.55000000000000004">
      <c r="A8038">
        <v>8037</v>
      </c>
      <c r="B8038" t="s">
        <v>744</v>
      </c>
      <c r="C8038" t="s">
        <v>10887</v>
      </c>
      <c r="D8038" t="s">
        <v>12794</v>
      </c>
      <c r="E8038" t="s">
        <v>12795</v>
      </c>
      <c r="F8038" t="s">
        <v>12796</v>
      </c>
      <c r="G8038" t="s">
        <v>12797</v>
      </c>
      <c r="H8038">
        <v>469</v>
      </c>
      <c r="I8038">
        <v>485</v>
      </c>
      <c r="J8038" t="s">
        <v>9709</v>
      </c>
      <c r="K8038" t="s">
        <v>138</v>
      </c>
      <c r="L8038" t="s">
        <v>11243</v>
      </c>
      <c r="M8038">
        <v>471</v>
      </c>
      <c r="N8038" t="s">
        <v>14961</v>
      </c>
      <c r="O8038" t="s">
        <v>34514</v>
      </c>
      <c r="P8038" s="2">
        <v>4143797.5000000005</v>
      </c>
      <c r="Q8038" s="2">
        <v>6483580.4483199092</v>
      </c>
      <c r="R8038" s="2">
        <v>6152227.8720180076</v>
      </c>
      <c r="S8038" s="2">
        <v>5123277.0016923686</v>
      </c>
      <c r="T8038" s="2">
        <v>8159987.8326405082</v>
      </c>
      <c r="U8038" s="2">
        <v>5945065.2446265938</v>
      </c>
      <c r="V8038" s="2">
        <v>5627794.5453715473</v>
      </c>
      <c r="W8038" s="2">
        <v>11818567.556068093</v>
      </c>
      <c r="X8038" s="2">
        <v>10761295.637516277</v>
      </c>
      <c r="Y8038" s="2">
        <v>6869374.9050985333</v>
      </c>
      <c r="Z8038" s="7">
        <f t="shared" si="1000"/>
        <v>5475720.7055075718</v>
      </c>
      <c r="AA8038" s="7">
        <f t="shared" si="1001"/>
        <v>8197014.2868869258</v>
      </c>
      <c r="AB8038" s="7">
        <f t="shared" si="1002"/>
        <v>1060138.2295484343</v>
      </c>
      <c r="AC8038" s="7">
        <f t="shared" si="1003"/>
        <v>2573998.7871878021</v>
      </c>
      <c r="AD8038" s="7">
        <f t="shared" si="1004"/>
        <v>530069.11477421713</v>
      </c>
      <c r="AE8038" s="7">
        <f t="shared" si="1005"/>
        <v>1050830.6045254772</v>
      </c>
      <c r="AF8038" s="8">
        <f t="shared" si="1006"/>
        <v>1.4969745039483535</v>
      </c>
      <c r="AG8038" s="6">
        <f t="shared" si="1007"/>
        <v>5.3496719902491462E-2</v>
      </c>
    </row>
    <row r="8039" spans="1:33" x14ac:dyDescent="0.55000000000000004">
      <c r="A8039">
        <v>8038</v>
      </c>
      <c r="B8039" t="s">
        <v>807</v>
      </c>
      <c r="C8039" t="s">
        <v>10887</v>
      </c>
      <c r="D8039" t="s">
        <v>12963</v>
      </c>
      <c r="E8039" t="s">
        <v>12964</v>
      </c>
      <c r="F8039" t="s">
        <v>12965</v>
      </c>
      <c r="G8039" t="s">
        <v>12966</v>
      </c>
      <c r="H8039">
        <v>363</v>
      </c>
      <c r="I8039">
        <v>374</v>
      </c>
      <c r="J8039" t="s">
        <v>9710</v>
      </c>
      <c r="K8039" t="s">
        <v>3700</v>
      </c>
      <c r="L8039" t="s">
        <v>20263</v>
      </c>
      <c r="M8039" t="s">
        <v>34515</v>
      </c>
      <c r="N8039" t="s">
        <v>34516</v>
      </c>
      <c r="O8039" t="s">
        <v>34517</v>
      </c>
      <c r="P8039" s="2">
        <v>1506106.5</v>
      </c>
      <c r="Q8039" s="2">
        <v>1609441.1995477462</v>
      </c>
      <c r="R8039" s="2">
        <v>1225675.380090565</v>
      </c>
      <c r="S8039" s="2">
        <v>1137781.6165499524</v>
      </c>
      <c r="T8039" s="2">
        <v>1728414.1463676065</v>
      </c>
      <c r="U8039" s="2">
        <v>1629944.1999744191</v>
      </c>
      <c r="V8039" s="2">
        <v>1576829.343372687</v>
      </c>
      <c r="W8039" s="2">
        <v>1816956.0081164376</v>
      </c>
      <c r="X8039" s="2">
        <v>1855887.3778993788</v>
      </c>
      <c r="Y8039" s="2">
        <v>1737681.3599799769</v>
      </c>
      <c r="Z8039" s="7">
        <f t="shared" si="1000"/>
        <v>1369751.1740470659</v>
      </c>
      <c r="AA8039" s="7">
        <f t="shared" si="1001"/>
        <v>1724285.4059517507</v>
      </c>
      <c r="AB8039" s="7">
        <f t="shared" si="1002"/>
        <v>224062.33749401939</v>
      </c>
      <c r="AC8039" s="7">
        <f t="shared" si="1003"/>
        <v>106533.53570063831</v>
      </c>
      <c r="AD8039" s="7">
        <f t="shared" si="1004"/>
        <v>112031.16874700969</v>
      </c>
      <c r="AE8039" s="7">
        <f t="shared" si="1005"/>
        <v>43492.133826856516</v>
      </c>
      <c r="AF8039" s="8">
        <f t="shared" si="1006"/>
        <v>1.2588311210255643</v>
      </c>
      <c r="AG8039" s="6">
        <f t="shared" si="1007"/>
        <v>4.3045450750613931E-2</v>
      </c>
    </row>
    <row r="8040" spans="1:33" x14ac:dyDescent="0.55000000000000004">
      <c r="A8040">
        <v>8039</v>
      </c>
      <c r="B8040" t="s">
        <v>807</v>
      </c>
      <c r="C8040" t="s">
        <v>10887</v>
      </c>
      <c r="D8040" t="s">
        <v>12963</v>
      </c>
      <c r="E8040" t="s">
        <v>12964</v>
      </c>
      <c r="F8040" t="s">
        <v>12965</v>
      </c>
      <c r="G8040" t="s">
        <v>12966</v>
      </c>
      <c r="H8040">
        <v>363</v>
      </c>
      <c r="I8040">
        <v>374</v>
      </c>
      <c r="J8040" t="s">
        <v>9710</v>
      </c>
      <c r="K8040" t="s">
        <v>26</v>
      </c>
      <c r="L8040" t="s">
        <v>10951</v>
      </c>
      <c r="M8040">
        <v>366</v>
      </c>
      <c r="N8040" t="s">
        <v>13174</v>
      </c>
      <c r="O8040" t="s">
        <v>34518</v>
      </c>
      <c r="P8040" s="2">
        <v>25322178</v>
      </c>
      <c r="Q8040" s="2">
        <v>25213680.712947808</v>
      </c>
      <c r="R8040" s="2">
        <v>25852410.236992337</v>
      </c>
      <c r="S8040" s="2">
        <v>21954616.167815026</v>
      </c>
      <c r="T8040" s="2">
        <v>26787924.873738665</v>
      </c>
      <c r="U8040" s="2">
        <v>28139466.388372343</v>
      </c>
      <c r="V8040" s="2">
        <v>26634748.955720346</v>
      </c>
      <c r="W8040" s="2">
        <v>24189616.15057591</v>
      </c>
      <c r="X8040" s="2">
        <v>24153305.060924537</v>
      </c>
      <c r="Y8040" s="2">
        <v>26735923.327224366</v>
      </c>
      <c r="Z8040" s="7">
        <f t="shared" si="1000"/>
        <v>24585721.279438794</v>
      </c>
      <c r="AA8040" s="7">
        <f t="shared" si="1001"/>
        <v>26106830.792759363</v>
      </c>
      <c r="AB8040" s="7">
        <f t="shared" si="1002"/>
        <v>1776130.3044346655</v>
      </c>
      <c r="AC8040" s="7">
        <f t="shared" si="1003"/>
        <v>1597618.6268659423</v>
      </c>
      <c r="AD8040" s="7">
        <f t="shared" si="1004"/>
        <v>888065.15221733274</v>
      </c>
      <c r="AE8040" s="7">
        <f t="shared" si="1005"/>
        <v>652225.07323124527</v>
      </c>
      <c r="AF8040" s="8">
        <f t="shared" si="1006"/>
        <v>1.0618696314023817</v>
      </c>
      <c r="AG8040" s="6">
        <f t="shared" si="1007"/>
        <v>0.216245929538536</v>
      </c>
    </row>
    <row r="8041" spans="1:33" x14ac:dyDescent="0.55000000000000004">
      <c r="A8041">
        <v>8040</v>
      </c>
      <c r="B8041" t="s">
        <v>112</v>
      </c>
      <c r="C8041" t="s">
        <v>10887</v>
      </c>
      <c r="D8041" t="s">
        <v>11157</v>
      </c>
      <c r="E8041" t="s">
        <v>11158</v>
      </c>
      <c r="F8041" t="s">
        <v>11159</v>
      </c>
      <c r="G8041" t="s">
        <v>11160</v>
      </c>
      <c r="H8041">
        <v>360</v>
      </c>
      <c r="I8041">
        <v>380</v>
      </c>
      <c r="J8041" t="s">
        <v>9711</v>
      </c>
      <c r="K8041" t="s">
        <v>138</v>
      </c>
      <c r="L8041" t="s">
        <v>11243</v>
      </c>
      <c r="M8041">
        <v>362</v>
      </c>
      <c r="N8041" t="s">
        <v>12917</v>
      </c>
      <c r="O8041" t="s">
        <v>34519</v>
      </c>
      <c r="P8041" s="2">
        <v>2351940.5</v>
      </c>
      <c r="Q8041" s="2">
        <v>2584328.2973083314</v>
      </c>
      <c r="R8041" s="2">
        <v>3176798.518817917</v>
      </c>
      <c r="S8041" s="2">
        <v>2313905.4352722242</v>
      </c>
      <c r="T8041" s="2">
        <v>1806659.6826982403</v>
      </c>
      <c r="U8041" s="2">
        <v>3071827.8953183163</v>
      </c>
      <c r="V8041" s="2">
        <v>3321395.6783753526</v>
      </c>
      <c r="W8041" s="2">
        <v>1806519.4690052331</v>
      </c>
      <c r="X8041" s="2">
        <v>2122530.4614975154</v>
      </c>
      <c r="Y8041" s="2">
        <v>3215888.6826058761</v>
      </c>
      <c r="Z8041" s="7">
        <f t="shared" si="1000"/>
        <v>2606743.187849618</v>
      </c>
      <c r="AA8041" s="7">
        <f t="shared" si="1001"/>
        <v>2557470.3115834221</v>
      </c>
      <c r="AB8041" s="7">
        <f t="shared" si="1002"/>
        <v>398390.03784119576</v>
      </c>
      <c r="AC8041" s="7">
        <f t="shared" si="1003"/>
        <v>720899.00580903259</v>
      </c>
      <c r="AD8041" s="7">
        <f t="shared" si="1004"/>
        <v>199195.01892059788</v>
      </c>
      <c r="AE8041" s="7">
        <f t="shared" si="1005"/>
        <v>294305.78671863605</v>
      </c>
      <c r="AF8041" s="8">
        <f t="shared" si="1006"/>
        <v>0.9810979169348697</v>
      </c>
      <c r="AG8041" s="6">
        <f t="shared" si="1007"/>
        <v>0.8932073445763129</v>
      </c>
    </row>
    <row r="8042" spans="1:33" x14ac:dyDescent="0.55000000000000004">
      <c r="A8042">
        <v>8041</v>
      </c>
      <c r="B8042" t="s">
        <v>394</v>
      </c>
      <c r="C8042" t="s">
        <v>10887</v>
      </c>
      <c r="D8042" t="s">
        <v>11915</v>
      </c>
      <c r="E8042" t="s">
        <v>11916</v>
      </c>
      <c r="F8042" t="s">
        <v>11917</v>
      </c>
      <c r="G8042" t="s">
        <v>11918</v>
      </c>
      <c r="H8042">
        <v>444</v>
      </c>
      <c r="I8042">
        <v>454</v>
      </c>
      <c r="J8042" t="s">
        <v>9712</v>
      </c>
      <c r="K8042" t="s">
        <v>138</v>
      </c>
      <c r="L8042" t="s">
        <v>11243</v>
      </c>
      <c r="M8042">
        <v>446</v>
      </c>
      <c r="N8042" t="s">
        <v>19602</v>
      </c>
      <c r="O8042" t="s">
        <v>34520</v>
      </c>
      <c r="P8042" s="2">
        <v>1404322.375</v>
      </c>
      <c r="Q8042" s="2">
        <v>1826924.2035538349</v>
      </c>
      <c r="R8042" s="2">
        <v>2639694.7311791391</v>
      </c>
      <c r="S8042" s="2">
        <v>2003824.1392193611</v>
      </c>
      <c r="T8042" s="2">
        <v>1929938.6261379798</v>
      </c>
      <c r="U8042" s="2">
        <v>2012667.9072448802</v>
      </c>
      <c r="V8042" s="2">
        <v>2099345.301177308</v>
      </c>
      <c r="W8042" s="2">
        <v>2419236.7015642128</v>
      </c>
      <c r="X8042" s="2">
        <v>2256339.4346584314</v>
      </c>
      <c r="Y8042" s="2">
        <v>2371442.9649299695</v>
      </c>
      <c r="Z8042" s="7">
        <f t="shared" si="1000"/>
        <v>1968691.3622380837</v>
      </c>
      <c r="AA8042" s="7">
        <f t="shared" si="1001"/>
        <v>2181495.1559521304</v>
      </c>
      <c r="AB8042" s="7">
        <f t="shared" si="1002"/>
        <v>513189.41083717131</v>
      </c>
      <c r="AC8042" s="7">
        <f t="shared" si="1003"/>
        <v>198360.68407741073</v>
      </c>
      <c r="AD8042" s="7">
        <f t="shared" si="1004"/>
        <v>256594.70541858565</v>
      </c>
      <c r="AE8042" s="7">
        <f t="shared" si="1005"/>
        <v>80980.410169845345</v>
      </c>
      <c r="AF8042" s="8">
        <f t="shared" si="1006"/>
        <v>1.1080940353556097</v>
      </c>
      <c r="AG8042" s="6">
        <f t="shared" si="1007"/>
        <v>0.47776030474535136</v>
      </c>
    </row>
    <row r="8043" spans="1:33" x14ac:dyDescent="0.55000000000000004">
      <c r="A8043">
        <v>8042</v>
      </c>
      <c r="B8043" t="s">
        <v>1118</v>
      </c>
      <c r="C8043" t="s">
        <v>10887</v>
      </c>
      <c r="D8043" t="s">
        <v>13801</v>
      </c>
      <c r="E8043" t="s">
        <v>13802</v>
      </c>
      <c r="F8043" t="s">
        <v>13803</v>
      </c>
      <c r="G8043" t="s">
        <v>13804</v>
      </c>
      <c r="H8043">
        <v>1089</v>
      </c>
      <c r="I8043">
        <v>1104</v>
      </c>
      <c r="J8043" t="s">
        <v>9713</v>
      </c>
      <c r="K8043" t="s">
        <v>38</v>
      </c>
      <c r="L8043" t="s">
        <v>11460</v>
      </c>
      <c r="M8043">
        <v>1095</v>
      </c>
      <c r="N8043" t="s">
        <v>34521</v>
      </c>
      <c r="O8043" t="s">
        <v>34522</v>
      </c>
      <c r="P8043" s="2">
        <v>3374426.0000000005</v>
      </c>
      <c r="Q8043" s="2">
        <v>3282859.013890733</v>
      </c>
      <c r="R8043" s="2">
        <v>0</v>
      </c>
      <c r="S8043" s="2">
        <v>2494936.072731114</v>
      </c>
      <c r="T8043" s="2">
        <v>3414606.9597465913</v>
      </c>
      <c r="U8043" s="2">
        <v>0</v>
      </c>
      <c r="V8043" s="2">
        <v>0</v>
      </c>
      <c r="W8043" s="2">
        <v>3639930.2417917303</v>
      </c>
      <c r="X8043" s="2">
        <v>3645516.7732561193</v>
      </c>
      <c r="Y8043" s="2">
        <v>0</v>
      </c>
      <c r="Z8043" s="7">
        <f t="shared" si="1000"/>
        <v>3050740.3622072823</v>
      </c>
      <c r="AA8043" s="7">
        <f t="shared" si="1001"/>
        <v>3566684.6582648135</v>
      </c>
      <c r="AB8043" s="7">
        <f t="shared" si="1002"/>
        <v>1575630.290494696</v>
      </c>
      <c r="AC8043" s="7">
        <f t="shared" si="1003"/>
        <v>1955329.4464871737</v>
      </c>
      <c r="AD8043" s="7">
        <f t="shared" si="1004"/>
        <v>787815.145247348</v>
      </c>
      <c r="AE8043" s="7">
        <f t="shared" si="1005"/>
        <v>798259.9038220403</v>
      </c>
      <c r="AF8043" s="8">
        <f t="shared" si="1006"/>
        <v>1.1691210115580708</v>
      </c>
      <c r="AG8043" s="6">
        <f t="shared" si="1007"/>
        <v>0.6653414934104025</v>
      </c>
    </row>
    <row r="8044" spans="1:33" x14ac:dyDescent="0.55000000000000004">
      <c r="A8044">
        <v>8043</v>
      </c>
      <c r="B8044" t="s">
        <v>5245</v>
      </c>
      <c r="C8044" t="s">
        <v>10887</v>
      </c>
      <c r="D8044" t="s">
        <v>24180</v>
      </c>
      <c r="E8044" t="s">
        <v>24181</v>
      </c>
      <c r="F8044" t="s">
        <v>24182</v>
      </c>
      <c r="G8044" t="s">
        <v>24183</v>
      </c>
      <c r="H8044">
        <v>443</v>
      </c>
      <c r="I8044">
        <v>456</v>
      </c>
      <c r="J8044" t="s">
        <v>9714</v>
      </c>
      <c r="K8044" t="s">
        <v>7564</v>
      </c>
      <c r="L8044" t="s">
        <v>34076</v>
      </c>
      <c r="M8044">
        <v>443</v>
      </c>
      <c r="N8044" t="s">
        <v>34523</v>
      </c>
      <c r="O8044" t="s">
        <v>34524</v>
      </c>
      <c r="P8044" s="2">
        <v>374329.28125</v>
      </c>
      <c r="Q8044" s="2">
        <v>424303.20963002928</v>
      </c>
      <c r="R8044" s="2">
        <v>546978.44441452099</v>
      </c>
      <c r="S8044" s="2">
        <v>440014.04409219953</v>
      </c>
      <c r="T8044" s="2">
        <v>290052.60656326497</v>
      </c>
      <c r="U8044" s="2">
        <v>207117.57890952574</v>
      </c>
      <c r="V8044" s="2">
        <v>384888.62744742795</v>
      </c>
      <c r="W8044" s="2">
        <v>326295.02245389466</v>
      </c>
      <c r="X8044" s="2">
        <v>478679.49216854881</v>
      </c>
      <c r="Y8044" s="2">
        <v>629335.88126780686</v>
      </c>
      <c r="Z8044" s="7">
        <f t="shared" si="1000"/>
        <v>446406.24484668748</v>
      </c>
      <c r="AA8044" s="7">
        <f t="shared" si="1001"/>
        <v>386061.53480174486</v>
      </c>
      <c r="AB8044" s="7">
        <f t="shared" si="1002"/>
        <v>72661.912084908137</v>
      </c>
      <c r="AC8044" s="7">
        <f t="shared" si="1003"/>
        <v>150048.36489414616</v>
      </c>
      <c r="AD8044" s="7">
        <f t="shared" si="1004"/>
        <v>36330.956042454069</v>
      </c>
      <c r="AE8044" s="7">
        <f t="shared" si="1005"/>
        <v>61256.988454933089</v>
      </c>
      <c r="AF8044" s="8">
        <f t="shared" si="1006"/>
        <v>0.86482108899335119</v>
      </c>
      <c r="AG8044" s="6">
        <f t="shared" si="1007"/>
        <v>0.42279384238333284</v>
      </c>
    </row>
    <row r="8045" spans="1:33" x14ac:dyDescent="0.55000000000000004">
      <c r="A8045">
        <v>8044</v>
      </c>
      <c r="B8045" t="s">
        <v>1273</v>
      </c>
      <c r="C8045" t="s">
        <v>10887</v>
      </c>
      <c r="D8045" t="s">
        <v>14232</v>
      </c>
      <c r="E8045" t="s">
        <v>14233</v>
      </c>
      <c r="F8045" t="s">
        <v>14234</v>
      </c>
      <c r="G8045" t="s">
        <v>14235</v>
      </c>
      <c r="H8045">
        <v>46</v>
      </c>
      <c r="I8045">
        <v>58</v>
      </c>
      <c r="J8045" t="s">
        <v>9715</v>
      </c>
      <c r="K8045" t="s">
        <v>7564</v>
      </c>
      <c r="L8045" t="s">
        <v>34076</v>
      </c>
      <c r="M8045">
        <v>46</v>
      </c>
      <c r="N8045" t="s">
        <v>27680</v>
      </c>
      <c r="O8045" t="s">
        <v>34525</v>
      </c>
      <c r="P8045" s="2">
        <v>3765937.5</v>
      </c>
      <c r="Q8045" s="2">
        <v>3250220.6632028613</v>
      </c>
      <c r="R8045" s="2">
        <v>3918832.9464759617</v>
      </c>
      <c r="S8045" s="2">
        <v>3043967.0396314017</v>
      </c>
      <c r="T8045" s="2">
        <v>3075990.2875991911</v>
      </c>
      <c r="U8045" s="2">
        <v>4001681.5398745327</v>
      </c>
      <c r="V8045" s="2">
        <v>3920826.6054834086</v>
      </c>
      <c r="W8045" s="2">
        <v>3462671.0058096256</v>
      </c>
      <c r="X8045" s="2">
        <v>3015570.3370720623</v>
      </c>
      <c r="Y8045" s="2">
        <v>4355891.0575371236</v>
      </c>
      <c r="Z8045" s="7">
        <f t="shared" si="1000"/>
        <v>3494739.5373275564</v>
      </c>
      <c r="AA8045" s="7">
        <f t="shared" si="1001"/>
        <v>3638771.8055626578</v>
      </c>
      <c r="AB8045" s="7">
        <f t="shared" si="1002"/>
        <v>414885.07610470738</v>
      </c>
      <c r="AC8045" s="7">
        <f t="shared" si="1003"/>
        <v>540672.36029462656</v>
      </c>
      <c r="AD8045" s="7">
        <f t="shared" si="1004"/>
        <v>207442.53805235369</v>
      </c>
      <c r="AE8045" s="7">
        <f t="shared" si="1005"/>
        <v>220728.56679134312</v>
      </c>
      <c r="AF8045" s="8">
        <f t="shared" si="1006"/>
        <v>1.0412140208724234</v>
      </c>
      <c r="AG8045" s="6">
        <f t="shared" si="1007"/>
        <v>0.64761239197776888</v>
      </c>
    </row>
    <row r="8046" spans="1:33" x14ac:dyDescent="0.55000000000000004">
      <c r="A8046">
        <v>8045</v>
      </c>
      <c r="B8046" t="s">
        <v>1273</v>
      </c>
      <c r="C8046" t="s">
        <v>10887</v>
      </c>
      <c r="D8046" t="s">
        <v>14232</v>
      </c>
      <c r="E8046" t="s">
        <v>14233</v>
      </c>
      <c r="F8046" t="s">
        <v>14234</v>
      </c>
      <c r="G8046" t="s">
        <v>14235</v>
      </c>
      <c r="H8046">
        <v>46</v>
      </c>
      <c r="I8046">
        <v>58</v>
      </c>
      <c r="J8046" t="s">
        <v>9715</v>
      </c>
      <c r="K8046" t="s">
        <v>138</v>
      </c>
      <c r="L8046" t="s">
        <v>11324</v>
      </c>
      <c r="M8046">
        <v>48</v>
      </c>
      <c r="N8046" t="s">
        <v>34526</v>
      </c>
      <c r="O8046" t="s">
        <v>34527</v>
      </c>
      <c r="P8046" s="2">
        <v>3765937.5</v>
      </c>
      <c r="Q8046" s="2">
        <v>3250220.6632028613</v>
      </c>
      <c r="R8046" s="2">
        <v>3918832.9464759617</v>
      </c>
      <c r="S8046" s="2">
        <v>3043967.0396314017</v>
      </c>
      <c r="T8046" s="2">
        <v>3075990.2875991911</v>
      </c>
      <c r="U8046" s="2">
        <v>4001681.5398745327</v>
      </c>
      <c r="V8046" s="2">
        <v>3920826.6054834086</v>
      </c>
      <c r="W8046" s="2">
        <v>3462671.0058096256</v>
      </c>
      <c r="X8046" s="2">
        <v>3015570.3370720623</v>
      </c>
      <c r="Y8046" s="2">
        <v>4355891.0575371236</v>
      </c>
      <c r="Z8046" s="7">
        <f t="shared" si="1000"/>
        <v>3494739.5373275564</v>
      </c>
      <c r="AA8046" s="7">
        <f t="shared" si="1001"/>
        <v>3638771.8055626578</v>
      </c>
      <c r="AB8046" s="7">
        <f t="shared" si="1002"/>
        <v>414885.07610470738</v>
      </c>
      <c r="AC8046" s="7">
        <f t="shared" si="1003"/>
        <v>540672.36029462656</v>
      </c>
      <c r="AD8046" s="7">
        <f t="shared" si="1004"/>
        <v>207442.53805235369</v>
      </c>
      <c r="AE8046" s="7">
        <f t="shared" si="1005"/>
        <v>220728.56679134312</v>
      </c>
      <c r="AF8046" s="8">
        <f t="shared" si="1006"/>
        <v>1.0412140208724234</v>
      </c>
      <c r="AG8046" s="6">
        <f t="shared" si="1007"/>
        <v>0.64761239197776888</v>
      </c>
    </row>
    <row r="8047" spans="1:33" x14ac:dyDescent="0.55000000000000004">
      <c r="A8047">
        <v>8046</v>
      </c>
      <c r="B8047" t="s">
        <v>1273</v>
      </c>
      <c r="C8047" t="s">
        <v>10887</v>
      </c>
      <c r="D8047" t="s">
        <v>14232</v>
      </c>
      <c r="E8047" t="s">
        <v>14233</v>
      </c>
      <c r="F8047" t="s">
        <v>14234</v>
      </c>
      <c r="G8047" t="s">
        <v>14235</v>
      </c>
      <c r="H8047">
        <v>46</v>
      </c>
      <c r="I8047">
        <v>58</v>
      </c>
      <c r="J8047" t="s">
        <v>9715</v>
      </c>
      <c r="K8047" t="s">
        <v>38</v>
      </c>
      <c r="L8047" t="s">
        <v>11460</v>
      </c>
      <c r="M8047">
        <v>52</v>
      </c>
      <c r="N8047" t="s">
        <v>13528</v>
      </c>
      <c r="O8047" t="s">
        <v>34528</v>
      </c>
      <c r="P8047" s="2">
        <v>536283.125</v>
      </c>
      <c r="Q8047" s="2">
        <v>501219.88029508304</v>
      </c>
      <c r="R8047" s="2">
        <v>628565.18427014526</v>
      </c>
      <c r="S8047" s="2">
        <v>583165.62215492153</v>
      </c>
      <c r="T8047" s="2">
        <v>627507.29559833405</v>
      </c>
      <c r="U8047" s="2">
        <v>715021.18858913274</v>
      </c>
      <c r="V8047" s="2">
        <v>702385.86551686667</v>
      </c>
      <c r="W8047" s="2">
        <v>462623.83728099137</v>
      </c>
      <c r="X8047" s="2">
        <v>540457.01278242166</v>
      </c>
      <c r="Y8047" s="2">
        <v>529428.73184504639</v>
      </c>
      <c r="Z8047" s="7">
        <f t="shared" si="1000"/>
        <v>562308.4529300374</v>
      </c>
      <c r="AA8047" s="7">
        <f t="shared" si="1001"/>
        <v>596237.32193546556</v>
      </c>
      <c r="AB8047" s="7">
        <f t="shared" si="1002"/>
        <v>55480.048535164911</v>
      </c>
      <c r="AC8047" s="7">
        <f t="shared" si="1003"/>
        <v>101766.71893611879</v>
      </c>
      <c r="AD8047" s="7">
        <f t="shared" si="1004"/>
        <v>27740.024267582456</v>
      </c>
      <c r="AE8047" s="7">
        <f t="shared" si="1005"/>
        <v>41546.089031786934</v>
      </c>
      <c r="AF8047" s="8">
        <f t="shared" si="1006"/>
        <v>1.0603385363115814</v>
      </c>
      <c r="AG8047" s="6">
        <f t="shared" si="1007"/>
        <v>0.5165436269783229</v>
      </c>
    </row>
    <row r="8048" spans="1:33" x14ac:dyDescent="0.55000000000000004">
      <c r="A8048">
        <v>8047</v>
      </c>
      <c r="B8048" t="s">
        <v>1273</v>
      </c>
      <c r="C8048" t="s">
        <v>10887</v>
      </c>
      <c r="D8048" t="s">
        <v>14232</v>
      </c>
      <c r="E8048" t="s">
        <v>14233</v>
      </c>
      <c r="F8048" t="s">
        <v>14234</v>
      </c>
      <c r="G8048" t="s">
        <v>14235</v>
      </c>
      <c r="H8048">
        <v>46</v>
      </c>
      <c r="I8048">
        <v>58</v>
      </c>
      <c r="J8048" t="s">
        <v>9715</v>
      </c>
      <c r="K8048" t="s">
        <v>40</v>
      </c>
      <c r="L8048" t="s">
        <v>10989</v>
      </c>
      <c r="M8048">
        <v>53</v>
      </c>
      <c r="N8048" t="s">
        <v>13620</v>
      </c>
      <c r="O8048" t="s">
        <v>34529</v>
      </c>
      <c r="P8048" s="2">
        <v>1273192.25</v>
      </c>
      <c r="Q8048" s="2">
        <v>1565650.0902925646</v>
      </c>
      <c r="R8048" s="2">
        <v>1651759.0378732791</v>
      </c>
      <c r="S8048" s="2">
        <v>1510329.2813197258</v>
      </c>
      <c r="T8048" s="2">
        <v>1060588.6954596476</v>
      </c>
      <c r="U8048" s="2">
        <v>1326723.9645814265</v>
      </c>
      <c r="V8048" s="2">
        <v>1557969.1373105897</v>
      </c>
      <c r="W8048" s="2">
        <v>923184.80905292276</v>
      </c>
      <c r="X8048" s="2">
        <v>1134081.450341708</v>
      </c>
      <c r="Y8048" s="2">
        <v>1923237.872578925</v>
      </c>
      <c r="Z8048" s="7">
        <f t="shared" si="1000"/>
        <v>1500232.6648713923</v>
      </c>
      <c r="AA8048" s="7">
        <f t="shared" si="1001"/>
        <v>1320964.3215542033</v>
      </c>
      <c r="AB8048" s="7">
        <f t="shared" si="1002"/>
        <v>162161.41435055819</v>
      </c>
      <c r="AC8048" s="7">
        <f t="shared" si="1003"/>
        <v>368751.16304249375</v>
      </c>
      <c r="AD8048" s="7">
        <f t="shared" si="1004"/>
        <v>81080.707175279094</v>
      </c>
      <c r="AE8048" s="7">
        <f t="shared" si="1005"/>
        <v>150542.03191865931</v>
      </c>
      <c r="AF8048" s="8">
        <f t="shared" si="1006"/>
        <v>0.8805063057785395</v>
      </c>
      <c r="AG8048" s="6">
        <f t="shared" si="1007"/>
        <v>0.32791777190175092</v>
      </c>
    </row>
    <row r="8049" spans="1:33" x14ac:dyDescent="0.55000000000000004">
      <c r="A8049">
        <v>8048</v>
      </c>
      <c r="B8049" t="s">
        <v>257</v>
      </c>
      <c r="C8049" t="s">
        <v>10887</v>
      </c>
      <c r="D8049" t="s">
        <v>13064</v>
      </c>
      <c r="E8049" t="s">
        <v>13065</v>
      </c>
      <c r="F8049" t="s">
        <v>13066</v>
      </c>
      <c r="G8049" t="s">
        <v>13067</v>
      </c>
      <c r="H8049">
        <v>466</v>
      </c>
      <c r="I8049">
        <v>479</v>
      </c>
      <c r="J8049" t="s">
        <v>9716</v>
      </c>
      <c r="K8049" t="s">
        <v>45</v>
      </c>
      <c r="L8049" t="s">
        <v>10982</v>
      </c>
      <c r="M8049">
        <v>478</v>
      </c>
      <c r="N8049" t="s">
        <v>24366</v>
      </c>
      <c r="O8049" t="s">
        <v>34530</v>
      </c>
      <c r="P8049" s="2">
        <v>9474458</v>
      </c>
      <c r="Q8049" s="2">
        <v>9024534.6187860277</v>
      </c>
      <c r="R8049" s="2">
        <v>18597989.657482997</v>
      </c>
      <c r="S8049" s="2">
        <v>12106104.004571572</v>
      </c>
      <c r="T8049" s="2">
        <v>5440200.1902137082</v>
      </c>
      <c r="U8049" s="2">
        <v>11744981.260985926</v>
      </c>
      <c r="V8049" s="2">
        <v>10141619.649061736</v>
      </c>
      <c r="W8049" s="2">
        <v>7384686.1652663965</v>
      </c>
      <c r="X8049" s="2">
        <v>6539465.4532135352</v>
      </c>
      <c r="Y8049" s="2">
        <v>22809861.623106416</v>
      </c>
      <c r="Z8049" s="7">
        <f t="shared" si="1000"/>
        <v>12300771.57021015</v>
      </c>
      <c r="AA8049" s="7">
        <f t="shared" si="1001"/>
        <v>10676802.390307954</v>
      </c>
      <c r="AB8049" s="7">
        <f t="shared" si="1002"/>
        <v>4412657.1004637238</v>
      </c>
      <c r="AC8049" s="7">
        <f t="shared" si="1003"/>
        <v>6387740.4735187292</v>
      </c>
      <c r="AD8049" s="7">
        <f t="shared" si="1004"/>
        <v>2206328.5502318619</v>
      </c>
      <c r="AE8049" s="7">
        <f t="shared" si="1005"/>
        <v>2607784.1282408484</v>
      </c>
      <c r="AF8049" s="8">
        <f t="shared" si="1006"/>
        <v>0.86797826700277048</v>
      </c>
      <c r="AG8049" s="6">
        <f t="shared" si="1007"/>
        <v>0.64729623441340811</v>
      </c>
    </row>
    <row r="8050" spans="1:33" x14ac:dyDescent="0.55000000000000004">
      <c r="A8050">
        <v>8049</v>
      </c>
      <c r="B8050" t="s">
        <v>6627</v>
      </c>
      <c r="C8050" t="s">
        <v>10887</v>
      </c>
      <c r="D8050" t="s">
        <v>27365</v>
      </c>
      <c r="E8050" t="s">
        <v>27366</v>
      </c>
      <c r="F8050" t="s">
        <v>27367</v>
      </c>
      <c r="G8050" t="s">
        <v>27368</v>
      </c>
      <c r="H8050">
        <v>841</v>
      </c>
      <c r="I8050">
        <v>857</v>
      </c>
      <c r="J8050" t="s">
        <v>9717</v>
      </c>
      <c r="K8050" t="s">
        <v>17</v>
      </c>
      <c r="L8050" t="s">
        <v>10923</v>
      </c>
      <c r="M8050">
        <v>851</v>
      </c>
      <c r="N8050" t="s">
        <v>34531</v>
      </c>
      <c r="O8050" t="s">
        <v>34532</v>
      </c>
      <c r="P8050" s="2">
        <v>1405263.375</v>
      </c>
      <c r="Q8050" s="2">
        <v>948693.60571985517</v>
      </c>
      <c r="R8050" s="2">
        <v>1601199.0442565333</v>
      </c>
      <c r="S8050" s="2">
        <v>1929237.463969657</v>
      </c>
      <c r="T8050" s="2">
        <v>1795581.2468550969</v>
      </c>
      <c r="U8050" s="2">
        <v>2355344.8714717696</v>
      </c>
      <c r="V8050" s="2">
        <v>1508264.281838625</v>
      </c>
      <c r="W8050" s="2">
        <v>1331486.0018959001</v>
      </c>
      <c r="X8050" s="2">
        <v>1847127.9120536328</v>
      </c>
      <c r="Y8050" s="2">
        <v>2159965.5903146118</v>
      </c>
      <c r="Z8050" s="7">
        <f t="shared" si="1000"/>
        <v>1471098.3722365114</v>
      </c>
      <c r="AA8050" s="7">
        <f t="shared" si="1001"/>
        <v>1832961.6507382728</v>
      </c>
      <c r="AB8050" s="7">
        <f t="shared" si="1002"/>
        <v>409901.85783696402</v>
      </c>
      <c r="AC8050" s="7">
        <f t="shared" si="1003"/>
        <v>384270.73557810858</v>
      </c>
      <c r="AD8050" s="7">
        <f t="shared" si="1004"/>
        <v>204950.92891848201</v>
      </c>
      <c r="AE8050" s="7">
        <f t="shared" si="1005"/>
        <v>156877.87087505398</v>
      </c>
      <c r="AF8050" s="8">
        <f t="shared" si="1006"/>
        <v>1.2459817000216107</v>
      </c>
      <c r="AG8050" s="6">
        <f t="shared" si="1007"/>
        <v>0.20852101380565399</v>
      </c>
    </row>
    <row r="8051" spans="1:33" x14ac:dyDescent="0.55000000000000004">
      <c r="A8051">
        <v>8050</v>
      </c>
      <c r="B8051" t="s">
        <v>9719</v>
      </c>
      <c r="C8051" t="s">
        <v>10887</v>
      </c>
      <c r="D8051" t="s">
        <v>34533</v>
      </c>
      <c r="E8051" t="s">
        <v>34534</v>
      </c>
      <c r="F8051" t="s">
        <v>34535</v>
      </c>
      <c r="G8051" t="s">
        <v>34536</v>
      </c>
      <c r="H8051">
        <v>79</v>
      </c>
      <c r="I8051">
        <v>96</v>
      </c>
      <c r="J8051" t="s">
        <v>9718</v>
      </c>
      <c r="K8051" t="s">
        <v>84</v>
      </c>
      <c r="L8051" t="s">
        <v>11088</v>
      </c>
      <c r="M8051">
        <v>83</v>
      </c>
      <c r="N8051" t="s">
        <v>12456</v>
      </c>
      <c r="O8051" t="s">
        <v>34537</v>
      </c>
      <c r="P8051" s="2">
        <v>367658.1875</v>
      </c>
      <c r="Q8051" s="2">
        <v>365697.49562159128</v>
      </c>
      <c r="R8051" s="2">
        <v>438299.122330371</v>
      </c>
      <c r="S8051" s="2">
        <v>358864.98708814819</v>
      </c>
      <c r="T8051" s="2">
        <v>483812.01232894161</v>
      </c>
      <c r="U8051" s="2">
        <v>499564.39771876688</v>
      </c>
      <c r="V8051" s="2">
        <v>441442.70974002755</v>
      </c>
      <c r="W8051" s="2">
        <v>329186.73960765882</v>
      </c>
      <c r="X8051" s="2">
        <v>420136.37482721591</v>
      </c>
      <c r="Y8051" s="2">
        <v>559240.24778299662</v>
      </c>
      <c r="Z8051" s="7">
        <f t="shared" si="1000"/>
        <v>382629.94813502766</v>
      </c>
      <c r="AA8051" s="7">
        <f t="shared" si="1001"/>
        <v>455563.74700093456</v>
      </c>
      <c r="AB8051" s="7">
        <f t="shared" si="1002"/>
        <v>37303.672266876179</v>
      </c>
      <c r="AC8051" s="7">
        <f t="shared" si="1003"/>
        <v>78623.77371022843</v>
      </c>
      <c r="AD8051" s="7">
        <f t="shared" si="1004"/>
        <v>18651.83613343809</v>
      </c>
      <c r="AE8051" s="7">
        <f t="shared" si="1005"/>
        <v>32098.021207018377</v>
      </c>
      <c r="AF8051" s="8">
        <f t="shared" si="1006"/>
        <v>1.1906118410788091</v>
      </c>
      <c r="AG8051" s="6">
        <f t="shared" si="1007"/>
        <v>8.7362599614139044E-2</v>
      </c>
    </row>
    <row r="8052" spans="1:33" x14ac:dyDescent="0.55000000000000004">
      <c r="A8052">
        <v>8051</v>
      </c>
      <c r="B8052" t="s">
        <v>9721</v>
      </c>
      <c r="C8052" t="s">
        <v>10887</v>
      </c>
      <c r="D8052" t="s">
        <v>34538</v>
      </c>
      <c r="E8052" t="s">
        <v>34539</v>
      </c>
      <c r="F8052" t="s">
        <v>34540</v>
      </c>
      <c r="G8052" t="s">
        <v>34541</v>
      </c>
      <c r="H8052">
        <v>255</v>
      </c>
      <c r="I8052">
        <v>260</v>
      </c>
      <c r="J8052" t="s">
        <v>9720</v>
      </c>
      <c r="K8052" t="s">
        <v>26</v>
      </c>
      <c r="L8052" t="s">
        <v>10951</v>
      </c>
      <c r="M8052">
        <v>258</v>
      </c>
      <c r="N8052" t="s">
        <v>21690</v>
      </c>
      <c r="O8052" t="s">
        <v>34542</v>
      </c>
      <c r="P8052" s="2">
        <v>940608.1875</v>
      </c>
      <c r="Q8052" s="2">
        <v>632377.46295133559</v>
      </c>
      <c r="R8052" s="2">
        <v>885357.01399463776</v>
      </c>
      <c r="S8052" s="2">
        <v>650972.70623475232</v>
      </c>
      <c r="T8052" s="2">
        <v>815972.16229571018</v>
      </c>
      <c r="U8052" s="2">
        <v>836009.32742720516</v>
      </c>
      <c r="V8052" s="2">
        <v>741049.06347134965</v>
      </c>
      <c r="W8052" s="2">
        <v>1351874.4265556049</v>
      </c>
      <c r="X8052" s="2">
        <v>1053574.9732988917</v>
      </c>
      <c r="Y8052" s="2">
        <v>1285006.1970195102</v>
      </c>
      <c r="Z8052" s="7">
        <f t="shared" si="1000"/>
        <v>777328.84267018142</v>
      </c>
      <c r="AA8052" s="7">
        <f t="shared" si="1001"/>
        <v>1013914.3583447118</v>
      </c>
      <c r="AB8052" s="7">
        <f t="shared" si="1002"/>
        <v>158437.16519496182</v>
      </c>
      <c r="AC8052" s="7">
        <f t="shared" si="1003"/>
        <v>258676.45398393931</v>
      </c>
      <c r="AD8052" s="7">
        <f t="shared" si="1004"/>
        <v>79218.582597480912</v>
      </c>
      <c r="AE8052" s="7">
        <f t="shared" si="1005"/>
        <v>105604.22012219737</v>
      </c>
      <c r="AF8052" s="8">
        <f t="shared" si="1006"/>
        <v>1.3043570528810455</v>
      </c>
      <c r="AG8052" s="6">
        <f t="shared" si="1007"/>
        <v>0.11091592832707821</v>
      </c>
    </row>
    <row r="8053" spans="1:33" x14ac:dyDescent="0.55000000000000004">
      <c r="A8053">
        <v>8052</v>
      </c>
      <c r="B8053" t="s">
        <v>1712</v>
      </c>
      <c r="C8053" t="s">
        <v>10887</v>
      </c>
      <c r="D8053" t="s">
        <v>20694</v>
      </c>
      <c r="E8053" t="s">
        <v>20695</v>
      </c>
      <c r="F8053" t="s">
        <v>20696</v>
      </c>
      <c r="G8053" t="s">
        <v>20697</v>
      </c>
      <c r="H8053">
        <v>424</v>
      </c>
      <c r="I8053">
        <v>440</v>
      </c>
      <c r="J8053" t="s">
        <v>9722</v>
      </c>
      <c r="K8053" t="s">
        <v>9723</v>
      </c>
      <c r="L8053" t="s">
        <v>11081</v>
      </c>
      <c r="M8053">
        <v>431</v>
      </c>
      <c r="N8053" t="s">
        <v>34543</v>
      </c>
      <c r="O8053" t="s">
        <v>34544</v>
      </c>
      <c r="P8053" s="2">
        <v>2030406.9999999998</v>
      </c>
      <c r="Q8053" s="2">
        <v>1716580.5250179055</v>
      </c>
      <c r="R8053" s="2">
        <v>2455974.1327483235</v>
      </c>
      <c r="S8053" s="2">
        <v>1896451.4243705627</v>
      </c>
      <c r="T8053" s="2">
        <v>2248462.2049556375</v>
      </c>
      <c r="U8053" s="2">
        <v>2260634.9939929741</v>
      </c>
      <c r="V8053" s="2">
        <v>2635776.4892290742</v>
      </c>
      <c r="W8053" s="2">
        <v>2047220.1622991711</v>
      </c>
      <c r="X8053" s="2">
        <v>1447483.9853418544</v>
      </c>
      <c r="Y8053" s="2">
        <v>2276879.3710991656</v>
      </c>
      <c r="Z8053" s="7">
        <f t="shared" si="1000"/>
        <v>2024853.2705341978</v>
      </c>
      <c r="AA8053" s="7">
        <f t="shared" si="1001"/>
        <v>2152742.8678196464</v>
      </c>
      <c r="AB8053" s="7">
        <f t="shared" si="1002"/>
        <v>314862.4892836095</v>
      </c>
      <c r="AC8053" s="7">
        <f t="shared" si="1003"/>
        <v>394476.71311359096</v>
      </c>
      <c r="AD8053" s="7">
        <f t="shared" si="1004"/>
        <v>157431.24464180475</v>
      </c>
      <c r="AE8053" s="7">
        <f t="shared" si="1005"/>
        <v>161044.44375642727</v>
      </c>
      <c r="AF8053" s="8">
        <f t="shared" si="1006"/>
        <v>1.0631599331894843</v>
      </c>
      <c r="AG8053" s="6">
        <f t="shared" si="1007"/>
        <v>0.58654251317496275</v>
      </c>
    </row>
    <row r="8054" spans="1:33" x14ac:dyDescent="0.55000000000000004">
      <c r="A8054">
        <v>8053</v>
      </c>
      <c r="B8054" t="s">
        <v>1164</v>
      </c>
      <c r="C8054" t="s">
        <v>10887</v>
      </c>
      <c r="D8054" t="s">
        <v>13932</v>
      </c>
      <c r="E8054" t="s">
        <v>13933</v>
      </c>
      <c r="F8054" t="s">
        <v>13934</v>
      </c>
      <c r="G8054" t="s">
        <v>13935</v>
      </c>
      <c r="H8054">
        <v>476</v>
      </c>
      <c r="I8054">
        <v>493</v>
      </c>
      <c r="J8054" t="s">
        <v>9724</v>
      </c>
      <c r="K8054" t="s">
        <v>77</v>
      </c>
      <c r="L8054" t="s">
        <v>11068</v>
      </c>
      <c r="M8054">
        <v>481</v>
      </c>
      <c r="N8054" t="s">
        <v>15637</v>
      </c>
      <c r="O8054" t="s">
        <v>34545</v>
      </c>
      <c r="P8054" s="2">
        <v>1557163.75</v>
      </c>
      <c r="Q8054" s="2">
        <v>2774366.5110394852</v>
      </c>
      <c r="R8054" s="2">
        <v>6193030.2401585011</v>
      </c>
      <c r="S8054" s="2">
        <v>4061465.7439315557</v>
      </c>
      <c r="T8054" s="2">
        <v>1667968.4143142768</v>
      </c>
      <c r="U8054" s="2">
        <v>2336110.0461719139</v>
      </c>
      <c r="V8054" s="2">
        <v>4991389.7385926675</v>
      </c>
      <c r="W8054" s="2">
        <v>3822546.6163827674</v>
      </c>
      <c r="X8054" s="2">
        <v>2329964.8056320488</v>
      </c>
      <c r="Y8054" s="2">
        <v>3908775.3715371811</v>
      </c>
      <c r="Z8054" s="7">
        <f t="shared" si="1000"/>
        <v>3646506.5612823856</v>
      </c>
      <c r="AA8054" s="7">
        <f t="shared" si="1001"/>
        <v>3176125.8321051425</v>
      </c>
      <c r="AB8054" s="7">
        <f t="shared" si="1002"/>
        <v>1981830.4351143572</v>
      </c>
      <c r="AC8054" s="7">
        <f t="shared" si="1003"/>
        <v>1260632.5418891155</v>
      </c>
      <c r="AD8054" s="7">
        <f t="shared" si="1004"/>
        <v>990915.21755717858</v>
      </c>
      <c r="AE8054" s="7">
        <f t="shared" si="1005"/>
        <v>514651.08012934565</v>
      </c>
      <c r="AF8054" s="8">
        <f t="shared" si="1006"/>
        <v>0.87100510549696586</v>
      </c>
      <c r="AG8054" s="6">
        <f t="shared" si="1007"/>
        <v>0.69237945407832346</v>
      </c>
    </row>
    <row r="8055" spans="1:33" x14ac:dyDescent="0.55000000000000004">
      <c r="A8055">
        <v>8054</v>
      </c>
      <c r="B8055" t="s">
        <v>9726</v>
      </c>
      <c r="C8055" t="s">
        <v>10887</v>
      </c>
      <c r="D8055" t="s">
        <v>34546</v>
      </c>
      <c r="E8055" t="s">
        <v>34547</v>
      </c>
      <c r="F8055" t="s">
        <v>34548</v>
      </c>
      <c r="G8055" t="s">
        <v>34549</v>
      </c>
      <c r="H8055">
        <v>348</v>
      </c>
      <c r="I8055">
        <v>362</v>
      </c>
      <c r="J8055" t="s">
        <v>9725</v>
      </c>
      <c r="K8055" t="s">
        <v>3448</v>
      </c>
      <c r="L8055" t="s">
        <v>10900</v>
      </c>
      <c r="M8055">
        <v>356</v>
      </c>
      <c r="N8055" t="s">
        <v>13541</v>
      </c>
      <c r="O8055" t="s">
        <v>34550</v>
      </c>
      <c r="P8055" s="2">
        <v>15049.6015625</v>
      </c>
      <c r="Q8055" s="2">
        <v>68037.023453461923</v>
      </c>
      <c r="R8055" s="2">
        <v>32077.389821951867</v>
      </c>
      <c r="S8055" s="2">
        <v>41533.617504515591</v>
      </c>
      <c r="T8055" s="2">
        <v>126197.32248341462</v>
      </c>
      <c r="U8055" s="2">
        <v>0</v>
      </c>
      <c r="V8055" s="2">
        <v>33685.548317255969</v>
      </c>
      <c r="W8055" s="2">
        <v>33382.989382892338</v>
      </c>
      <c r="X8055" s="2">
        <v>61718.147631233027</v>
      </c>
      <c r="Y8055" s="2">
        <v>0</v>
      </c>
      <c r="Z8055" s="7">
        <f t="shared" si="1000"/>
        <v>39174.408085607349</v>
      </c>
      <c r="AA8055" s="7">
        <f t="shared" si="1001"/>
        <v>63746.001953698986</v>
      </c>
      <c r="AB8055" s="7">
        <f t="shared" si="1002"/>
        <v>22143.399264543837</v>
      </c>
      <c r="AC8055" s="7">
        <f t="shared" si="1003"/>
        <v>47218.414602151679</v>
      </c>
      <c r="AD8055" s="7">
        <f t="shared" si="1004"/>
        <v>11071.699632271919</v>
      </c>
      <c r="AE8055" s="7">
        <f t="shared" si="1005"/>
        <v>19276.837039742331</v>
      </c>
      <c r="AF8055" s="8">
        <f t="shared" si="1006"/>
        <v>1.6272358682330474</v>
      </c>
      <c r="AG8055" s="6">
        <f t="shared" si="1007"/>
        <v>0.88512450098268325</v>
      </c>
    </row>
    <row r="8056" spans="1:33" x14ac:dyDescent="0.55000000000000004">
      <c r="A8056">
        <v>8055</v>
      </c>
      <c r="B8056" t="s">
        <v>447</v>
      </c>
      <c r="C8056" t="s">
        <v>10887</v>
      </c>
      <c r="D8056" t="s">
        <v>12049</v>
      </c>
      <c r="E8056" t="s">
        <v>12050</v>
      </c>
      <c r="F8056" t="s">
        <v>12051</v>
      </c>
      <c r="G8056" t="s">
        <v>12052</v>
      </c>
      <c r="H8056">
        <v>2368</v>
      </c>
      <c r="I8056">
        <v>2390</v>
      </c>
      <c r="J8056" t="s">
        <v>9727</v>
      </c>
      <c r="K8056" t="s">
        <v>9728</v>
      </c>
      <c r="L8056" t="s">
        <v>34551</v>
      </c>
      <c r="M8056" t="s">
        <v>34552</v>
      </c>
      <c r="N8056" t="s">
        <v>34553</v>
      </c>
      <c r="O8056" t="s">
        <v>34554</v>
      </c>
      <c r="P8056" s="2">
        <v>8282769.5</v>
      </c>
      <c r="Q8056" s="2">
        <v>10306704.527350221</v>
      </c>
      <c r="R8056" s="2">
        <v>10427245.487606762</v>
      </c>
      <c r="S8056" s="2">
        <v>10564366.72813548</v>
      </c>
      <c r="T8056" s="2">
        <v>8557190.4048704002</v>
      </c>
      <c r="U8056" s="2">
        <v>8863445.3942535147</v>
      </c>
      <c r="V8056" s="2">
        <v>12148631.744842693</v>
      </c>
      <c r="W8056" s="2">
        <v>8704070.6725222599</v>
      </c>
      <c r="X8056" s="2">
        <v>8476079.533168612</v>
      </c>
      <c r="Y8056" s="2">
        <v>13256908.985330705</v>
      </c>
      <c r="Z8056" s="7">
        <f t="shared" si="1000"/>
        <v>9895271.5607731156</v>
      </c>
      <c r="AA8056" s="7">
        <f t="shared" si="1001"/>
        <v>10001054.455831364</v>
      </c>
      <c r="AB8056" s="7">
        <f t="shared" si="1002"/>
        <v>1080142.6732616485</v>
      </c>
      <c r="AC8056" s="7">
        <f t="shared" si="1003"/>
        <v>2125995.7738950117</v>
      </c>
      <c r="AD8056" s="7">
        <f t="shared" si="1004"/>
        <v>540071.33663082425</v>
      </c>
      <c r="AE8056" s="7">
        <f t="shared" si="1005"/>
        <v>867934.14022603608</v>
      </c>
      <c r="AF8056" s="8">
        <f t="shared" si="1006"/>
        <v>1.0106902467919721</v>
      </c>
      <c r="AG8056" s="6">
        <f t="shared" si="1007"/>
        <v>0.92022619793834093</v>
      </c>
    </row>
    <row r="8057" spans="1:33" x14ac:dyDescent="0.55000000000000004">
      <c r="A8057">
        <v>8056</v>
      </c>
      <c r="B8057" t="s">
        <v>8340</v>
      </c>
      <c r="C8057" t="s">
        <v>10887</v>
      </c>
      <c r="D8057" t="s">
        <v>31208</v>
      </c>
      <c r="E8057" t="s">
        <v>31209</v>
      </c>
      <c r="F8057" t="s">
        <v>31210</v>
      </c>
      <c r="G8057" t="s">
        <v>31211</v>
      </c>
      <c r="H8057">
        <v>743</v>
      </c>
      <c r="I8057">
        <v>760</v>
      </c>
      <c r="J8057" t="s">
        <v>9729</v>
      </c>
      <c r="K8057" t="s">
        <v>26</v>
      </c>
      <c r="L8057" t="s">
        <v>10951</v>
      </c>
      <c r="M8057">
        <v>746</v>
      </c>
      <c r="N8057" t="s">
        <v>14523</v>
      </c>
      <c r="O8057" t="s">
        <v>34555</v>
      </c>
      <c r="P8057" s="2">
        <v>299841.75</v>
      </c>
      <c r="Q8057" s="2">
        <v>281066.47481895628</v>
      </c>
      <c r="R8057" s="2">
        <v>314902.75986005994</v>
      </c>
      <c r="S8057" s="2">
        <v>388557.01724863087</v>
      </c>
      <c r="T8057" s="2">
        <v>503865.62300184125</v>
      </c>
      <c r="U8057" s="2">
        <v>237879.38630811634</v>
      </c>
      <c r="V8057" s="2">
        <v>347578.19888922741</v>
      </c>
      <c r="W8057" s="2">
        <v>764899.58441051492</v>
      </c>
      <c r="X8057" s="2">
        <v>418260.50455081422</v>
      </c>
      <c r="Y8057" s="2">
        <v>543090.24292765313</v>
      </c>
      <c r="Z8057" s="7">
        <f t="shared" si="1000"/>
        <v>321092.00048191182</v>
      </c>
      <c r="AA8057" s="7">
        <f t="shared" si="1001"/>
        <v>469262.25668136124</v>
      </c>
      <c r="AB8057" s="7">
        <f t="shared" si="1002"/>
        <v>47058.300850996413</v>
      </c>
      <c r="AC8057" s="7">
        <f t="shared" si="1003"/>
        <v>181656.60758917287</v>
      </c>
      <c r="AD8057" s="7">
        <f t="shared" si="1004"/>
        <v>23529.150425498206</v>
      </c>
      <c r="AE8057" s="7">
        <f t="shared" si="1005"/>
        <v>74160.999499744634</v>
      </c>
      <c r="AF8057" s="8">
        <f t="shared" si="1006"/>
        <v>1.4614573268006295</v>
      </c>
      <c r="AG8057" s="6">
        <f t="shared" si="1007"/>
        <v>0.1058772448430178</v>
      </c>
    </row>
    <row r="8058" spans="1:33" x14ac:dyDescent="0.55000000000000004">
      <c r="A8058">
        <v>8057</v>
      </c>
      <c r="B8058" t="s">
        <v>1782</v>
      </c>
      <c r="C8058" t="s">
        <v>10887</v>
      </c>
      <c r="D8058" t="s">
        <v>22300</v>
      </c>
      <c r="E8058" t="s">
        <v>22301</v>
      </c>
      <c r="F8058" t="s">
        <v>22302</v>
      </c>
      <c r="G8058" t="s">
        <v>22303</v>
      </c>
      <c r="H8058">
        <v>329</v>
      </c>
      <c r="I8058">
        <v>345</v>
      </c>
      <c r="J8058" t="s">
        <v>9730</v>
      </c>
      <c r="K8058" t="s">
        <v>9731</v>
      </c>
      <c r="L8058" t="s">
        <v>34556</v>
      </c>
      <c r="M8058" t="s">
        <v>34557</v>
      </c>
      <c r="N8058" t="s">
        <v>34558</v>
      </c>
      <c r="O8058" t="s">
        <v>34559</v>
      </c>
      <c r="P8058" s="2">
        <v>1725701.7499999998</v>
      </c>
      <c r="Q8058" s="2">
        <v>2065191.5110768569</v>
      </c>
      <c r="R8058" s="2">
        <v>1929772.4705261532</v>
      </c>
      <c r="S8058" s="2">
        <v>1697814.2421088188</v>
      </c>
      <c r="T8058" s="2">
        <v>1909731.4591752284</v>
      </c>
      <c r="U8058" s="2">
        <v>1937903.859149345</v>
      </c>
      <c r="V8058" s="2">
        <v>2111509.4831161918</v>
      </c>
      <c r="W8058" s="2">
        <v>1748988.0202421115</v>
      </c>
      <c r="X8058" s="2">
        <v>1610553.777214475</v>
      </c>
      <c r="Y8058" s="2">
        <v>1605170.5821836519</v>
      </c>
      <c r="Z8058" s="7">
        <f t="shared" si="1000"/>
        <v>1854619.9934279572</v>
      </c>
      <c r="AA8058" s="7">
        <f t="shared" si="1001"/>
        <v>1820642.8635135007</v>
      </c>
      <c r="AB8058" s="7">
        <f t="shared" si="1002"/>
        <v>174352.34057722052</v>
      </c>
      <c r="AC8058" s="7">
        <f t="shared" si="1003"/>
        <v>200992.7631240873</v>
      </c>
      <c r="AD8058" s="7">
        <f t="shared" si="1004"/>
        <v>87176.170288610258</v>
      </c>
      <c r="AE8058" s="7">
        <f t="shared" si="1005"/>
        <v>82054.951941016814</v>
      </c>
      <c r="AF8058" s="8">
        <f t="shared" si="1006"/>
        <v>0.98167973491342808</v>
      </c>
      <c r="AG8058" s="6">
        <f t="shared" si="1007"/>
        <v>0.78448861389062641</v>
      </c>
    </row>
    <row r="8059" spans="1:33" x14ac:dyDescent="0.55000000000000004">
      <c r="A8059">
        <v>8058</v>
      </c>
      <c r="B8059" t="s">
        <v>1782</v>
      </c>
      <c r="C8059" t="s">
        <v>10887</v>
      </c>
      <c r="D8059" t="s">
        <v>22300</v>
      </c>
      <c r="E8059" t="s">
        <v>22301</v>
      </c>
      <c r="F8059" t="s">
        <v>22302</v>
      </c>
      <c r="G8059" t="s">
        <v>22303</v>
      </c>
      <c r="H8059">
        <v>329</v>
      </c>
      <c r="I8059">
        <v>345</v>
      </c>
      <c r="J8059" t="s">
        <v>9730</v>
      </c>
      <c r="K8059" t="s">
        <v>138</v>
      </c>
      <c r="L8059" t="s">
        <v>11243</v>
      </c>
      <c r="M8059">
        <v>331</v>
      </c>
      <c r="N8059" t="s">
        <v>13811</v>
      </c>
      <c r="O8059" t="s">
        <v>34560</v>
      </c>
      <c r="P8059" s="2">
        <v>15457528</v>
      </c>
      <c r="Q8059" s="2">
        <v>13599994.18548367</v>
      </c>
      <c r="R8059" s="2">
        <v>11318262.686408082</v>
      </c>
      <c r="S8059" s="2">
        <v>12120456.531701759</v>
      </c>
      <c r="T8059" s="2">
        <v>15407097.554077342</v>
      </c>
      <c r="U8059" s="2">
        <v>11931711.178725798</v>
      </c>
      <c r="V8059" s="2">
        <v>10944664.737423116</v>
      </c>
      <c r="W8059" s="2">
        <v>12718992.004904959</v>
      </c>
      <c r="X8059" s="2">
        <v>12036822.570798956</v>
      </c>
      <c r="Y8059" s="2">
        <v>16819336.516084485</v>
      </c>
      <c r="Z8059" s="7">
        <f t="shared" si="1000"/>
        <v>13124060.350898378</v>
      </c>
      <c r="AA8059" s="7">
        <f t="shared" si="1001"/>
        <v>13309770.760335775</v>
      </c>
      <c r="AB8059" s="7">
        <f t="shared" si="1002"/>
        <v>1820229.8495237376</v>
      </c>
      <c r="AC8059" s="7">
        <f t="shared" si="1003"/>
        <v>2288144.3492432358</v>
      </c>
      <c r="AD8059" s="7">
        <f t="shared" si="1004"/>
        <v>910114.92476186878</v>
      </c>
      <c r="AE8059" s="7">
        <f t="shared" si="1005"/>
        <v>934131.01891309943</v>
      </c>
      <c r="AF8059" s="8">
        <f t="shared" si="1006"/>
        <v>1.0141503775868179</v>
      </c>
      <c r="AG8059" s="6">
        <f t="shared" si="1007"/>
        <v>0.89047297936004599</v>
      </c>
    </row>
    <row r="8060" spans="1:33" x14ac:dyDescent="0.55000000000000004">
      <c r="A8060">
        <v>8059</v>
      </c>
      <c r="B8060" t="s">
        <v>1782</v>
      </c>
      <c r="C8060" t="s">
        <v>10887</v>
      </c>
      <c r="D8060" t="s">
        <v>22300</v>
      </c>
      <c r="E8060" t="s">
        <v>22301</v>
      </c>
      <c r="F8060" t="s">
        <v>22302</v>
      </c>
      <c r="G8060" t="s">
        <v>22303</v>
      </c>
      <c r="H8060">
        <v>329</v>
      </c>
      <c r="I8060">
        <v>345</v>
      </c>
      <c r="J8060" t="s">
        <v>9730</v>
      </c>
      <c r="K8060" t="s">
        <v>242</v>
      </c>
      <c r="L8060" t="s">
        <v>11516</v>
      </c>
      <c r="M8060" t="s">
        <v>18673</v>
      </c>
      <c r="N8060" t="s">
        <v>34561</v>
      </c>
      <c r="O8060" t="s">
        <v>34562</v>
      </c>
      <c r="P8060" s="2">
        <v>2114875.5</v>
      </c>
      <c r="Q8060" s="2">
        <v>1922924.1082779758</v>
      </c>
      <c r="R8060" s="2">
        <v>2338135.2845690786</v>
      </c>
      <c r="S8060" s="2">
        <v>1988694.5500749759</v>
      </c>
      <c r="T8060" s="2">
        <v>2086021.5787895194</v>
      </c>
      <c r="U8060" s="2">
        <v>2466739.131849817</v>
      </c>
      <c r="V8060" s="2">
        <v>3113216.0607050853</v>
      </c>
      <c r="W8060" s="2">
        <v>2339194.4149476872</v>
      </c>
      <c r="X8060" s="2">
        <v>1848639.6131420643</v>
      </c>
      <c r="Y8060" s="2">
        <v>2559437.8941534827</v>
      </c>
      <c r="Z8060" s="7">
        <f t="shared" si="1000"/>
        <v>2091157.3607305074</v>
      </c>
      <c r="AA8060" s="7">
        <f t="shared" si="1001"/>
        <v>2402208.1155979424</v>
      </c>
      <c r="AB8060" s="7">
        <f t="shared" si="1002"/>
        <v>182904.07302937665</v>
      </c>
      <c r="AC8060" s="7">
        <f t="shared" si="1003"/>
        <v>434695.40894018987</v>
      </c>
      <c r="AD8060" s="7">
        <f t="shared" si="1004"/>
        <v>91452.036514688327</v>
      </c>
      <c r="AE8060" s="7">
        <f t="shared" si="1005"/>
        <v>177463.65757232235</v>
      </c>
      <c r="AF8060" s="8">
        <f t="shared" si="1006"/>
        <v>1.1487457427683849</v>
      </c>
      <c r="AG8060" s="6">
        <f t="shared" si="1007"/>
        <v>0.16219582561632737</v>
      </c>
    </row>
    <row r="8061" spans="1:33" x14ac:dyDescent="0.55000000000000004">
      <c r="A8061">
        <v>8060</v>
      </c>
      <c r="B8061" t="s">
        <v>1782</v>
      </c>
      <c r="C8061" t="s">
        <v>10887</v>
      </c>
      <c r="D8061" t="s">
        <v>22300</v>
      </c>
      <c r="E8061" t="s">
        <v>22301</v>
      </c>
      <c r="F8061" t="s">
        <v>22302</v>
      </c>
      <c r="G8061" t="s">
        <v>22303</v>
      </c>
      <c r="H8061">
        <v>329</v>
      </c>
      <c r="I8061">
        <v>345</v>
      </c>
      <c r="J8061" t="s">
        <v>9730</v>
      </c>
      <c r="K8061" t="s">
        <v>403</v>
      </c>
      <c r="L8061" t="s">
        <v>11943</v>
      </c>
      <c r="M8061" t="s">
        <v>18676</v>
      </c>
      <c r="N8061" t="s">
        <v>18677</v>
      </c>
      <c r="O8061" t="s">
        <v>34563</v>
      </c>
      <c r="P8061" s="2">
        <v>2607823.5</v>
      </c>
      <c r="Q8061" s="2">
        <v>2633524.2661453118</v>
      </c>
      <c r="R8061" s="2">
        <v>2134950.7704435685</v>
      </c>
      <c r="S8061" s="2">
        <v>2268765.3502398389</v>
      </c>
      <c r="T8061" s="2">
        <v>3132414.0151357125</v>
      </c>
      <c r="U8061" s="2">
        <v>3237577.0827599787</v>
      </c>
      <c r="V8061" s="2">
        <v>3893777.3103913562</v>
      </c>
      <c r="W8061" s="2">
        <v>3018855.2565624649</v>
      </c>
      <c r="X8061" s="2">
        <v>2716185.6028919313</v>
      </c>
      <c r="Y8061" s="2">
        <v>2944687.4574448331</v>
      </c>
      <c r="Z8061" s="7">
        <f t="shared" si="1000"/>
        <v>2411265.9717071797</v>
      </c>
      <c r="AA8061" s="7">
        <f t="shared" si="1001"/>
        <v>3157249.4541977127</v>
      </c>
      <c r="AB8061" s="7">
        <f t="shared" si="1002"/>
        <v>248119.68143287799</v>
      </c>
      <c r="AC8061" s="7">
        <f t="shared" si="1003"/>
        <v>402098.36787144863</v>
      </c>
      <c r="AD8061" s="7">
        <f t="shared" si="1004"/>
        <v>124059.84071643899</v>
      </c>
      <c r="AE8061" s="7">
        <f t="shared" si="1005"/>
        <v>164155.97128182842</v>
      </c>
      <c r="AF8061" s="8">
        <f t="shared" si="1006"/>
        <v>1.3093742006247349</v>
      </c>
      <c r="AG8061" s="6">
        <f t="shared" si="1007"/>
        <v>6.7354687036230267E-3</v>
      </c>
    </row>
    <row r="8062" spans="1:33" x14ac:dyDescent="0.55000000000000004">
      <c r="A8062">
        <v>8061</v>
      </c>
      <c r="B8062" t="s">
        <v>1782</v>
      </c>
      <c r="C8062" t="s">
        <v>10887</v>
      </c>
      <c r="D8062" t="s">
        <v>22300</v>
      </c>
      <c r="E8062" t="s">
        <v>22301</v>
      </c>
      <c r="F8062" t="s">
        <v>22302</v>
      </c>
      <c r="G8062" t="s">
        <v>22303</v>
      </c>
      <c r="H8062">
        <v>329</v>
      </c>
      <c r="I8062">
        <v>345</v>
      </c>
      <c r="J8062" t="s">
        <v>9730</v>
      </c>
      <c r="K8062" t="s">
        <v>2485</v>
      </c>
      <c r="L8062" t="s">
        <v>17082</v>
      </c>
      <c r="M8062" t="s">
        <v>25352</v>
      </c>
      <c r="N8062" t="s">
        <v>25353</v>
      </c>
      <c r="O8062" t="s">
        <v>34564</v>
      </c>
      <c r="P8062" s="2">
        <v>27767860</v>
      </c>
      <c r="Q8062" s="2">
        <v>25759228.491305791</v>
      </c>
      <c r="R8062" s="2">
        <v>30697348.685396582</v>
      </c>
      <c r="S8062" s="2">
        <v>28652457.650656536</v>
      </c>
      <c r="T8062" s="2">
        <v>26337542.173648678</v>
      </c>
      <c r="U8062" s="2">
        <v>28724200.491338119</v>
      </c>
      <c r="V8062" s="2">
        <v>32695522.703783505</v>
      </c>
      <c r="W8062" s="2">
        <v>26696497.75199699</v>
      </c>
      <c r="X8062" s="2">
        <v>22391014.71783375</v>
      </c>
      <c r="Y8062" s="2">
        <v>37080467.619611308</v>
      </c>
      <c r="Z8062" s="7">
        <f t="shared" si="1000"/>
        <v>28219223.706839729</v>
      </c>
      <c r="AA8062" s="7">
        <f t="shared" si="1001"/>
        <v>28987540.909702063</v>
      </c>
      <c r="AB8062" s="7">
        <f t="shared" si="1002"/>
        <v>2048096.7356486882</v>
      </c>
      <c r="AC8062" s="7">
        <f t="shared" si="1003"/>
        <v>5198066.3663462587</v>
      </c>
      <c r="AD8062" s="7">
        <f t="shared" si="1004"/>
        <v>1024048.3678243441</v>
      </c>
      <c r="AE8062" s="7">
        <f t="shared" si="1005"/>
        <v>2122101.7077785647</v>
      </c>
      <c r="AF8062" s="8">
        <f t="shared" si="1006"/>
        <v>1.0272267306444758</v>
      </c>
      <c r="AG8062" s="6">
        <f t="shared" si="1007"/>
        <v>0.75394010145895962</v>
      </c>
    </row>
    <row r="8063" spans="1:33" x14ac:dyDescent="0.55000000000000004">
      <c r="A8063">
        <v>8062</v>
      </c>
      <c r="B8063" t="s">
        <v>1782</v>
      </c>
      <c r="C8063" t="s">
        <v>10887</v>
      </c>
      <c r="D8063" t="s">
        <v>22300</v>
      </c>
      <c r="E8063" t="s">
        <v>22301</v>
      </c>
      <c r="F8063" t="s">
        <v>22302</v>
      </c>
      <c r="G8063" t="s">
        <v>22303</v>
      </c>
      <c r="H8063">
        <v>329</v>
      </c>
      <c r="I8063">
        <v>345</v>
      </c>
      <c r="J8063" t="s">
        <v>9730</v>
      </c>
      <c r="K8063" t="s">
        <v>77</v>
      </c>
      <c r="L8063" t="s">
        <v>11068</v>
      </c>
      <c r="M8063">
        <v>334</v>
      </c>
      <c r="N8063" t="s">
        <v>15364</v>
      </c>
      <c r="O8063" t="s">
        <v>34565</v>
      </c>
      <c r="P8063" s="2">
        <v>14104933</v>
      </c>
      <c r="Q8063" s="2">
        <v>12602437.471466931</v>
      </c>
      <c r="R8063" s="2">
        <v>12891231.992491538</v>
      </c>
      <c r="S8063" s="2">
        <v>12887062.606955122</v>
      </c>
      <c r="T8063" s="2">
        <v>15828264.67877158</v>
      </c>
      <c r="U8063" s="2">
        <v>14761983.545442577</v>
      </c>
      <c r="V8063" s="2">
        <v>13944252.658296807</v>
      </c>
      <c r="W8063" s="2">
        <v>15339001.289088698</v>
      </c>
      <c r="X8063" s="2">
        <v>13317658.395058863</v>
      </c>
      <c r="Y8063" s="2">
        <v>15407146.985804645</v>
      </c>
      <c r="Z8063" s="7">
        <f t="shared" si="1000"/>
        <v>13121416.267728396</v>
      </c>
      <c r="AA8063" s="7">
        <f t="shared" si="1001"/>
        <v>14766384.592077196</v>
      </c>
      <c r="AB8063" s="7">
        <f t="shared" si="1002"/>
        <v>669465.10800572869</v>
      </c>
      <c r="AC8063" s="7">
        <f t="shared" si="1003"/>
        <v>963408.89814345492</v>
      </c>
      <c r="AD8063" s="7">
        <f t="shared" si="1004"/>
        <v>334732.55400286434</v>
      </c>
      <c r="AE8063" s="7">
        <f t="shared" si="1005"/>
        <v>393310.03568473941</v>
      </c>
      <c r="AF8063" s="8">
        <f t="shared" si="1006"/>
        <v>1.125365150436888</v>
      </c>
      <c r="AG8063" s="6">
        <f t="shared" si="1007"/>
        <v>1.3044794313902338E-2</v>
      </c>
    </row>
    <row r="8064" spans="1:33" x14ac:dyDescent="0.55000000000000004">
      <c r="A8064">
        <v>8063</v>
      </c>
      <c r="B8064" t="s">
        <v>1782</v>
      </c>
      <c r="C8064" t="s">
        <v>10887</v>
      </c>
      <c r="D8064" t="s">
        <v>22300</v>
      </c>
      <c r="E8064" t="s">
        <v>22301</v>
      </c>
      <c r="F8064" t="s">
        <v>22302</v>
      </c>
      <c r="G8064" t="s">
        <v>22303</v>
      </c>
      <c r="H8064">
        <v>329</v>
      </c>
      <c r="I8064">
        <v>345</v>
      </c>
      <c r="J8064" t="s">
        <v>9730</v>
      </c>
      <c r="K8064" t="s">
        <v>38</v>
      </c>
      <c r="L8064" t="s">
        <v>11460</v>
      </c>
      <c r="M8064">
        <v>335</v>
      </c>
      <c r="N8064" t="s">
        <v>11280</v>
      </c>
      <c r="O8064" t="s">
        <v>34566</v>
      </c>
      <c r="P8064" s="2">
        <v>4303656</v>
      </c>
      <c r="Q8064" s="2">
        <v>3382550.1021577385</v>
      </c>
      <c r="R8064" s="2">
        <v>3766300.3349840078</v>
      </c>
      <c r="S8064" s="2">
        <v>3521813.0922403717</v>
      </c>
      <c r="T8064" s="2">
        <v>4919436.7854170883</v>
      </c>
      <c r="U8064" s="2">
        <v>5092052.8421452055</v>
      </c>
      <c r="V8064" s="2">
        <v>5606552.362048436</v>
      </c>
      <c r="W8064" s="2">
        <v>4514729.355891645</v>
      </c>
      <c r="X8064" s="2">
        <v>4835569.3362053689</v>
      </c>
      <c r="Y8064" s="2">
        <v>5035832.4299560236</v>
      </c>
      <c r="Z8064" s="7">
        <f t="shared" si="1000"/>
        <v>3743579.8823455293</v>
      </c>
      <c r="AA8064" s="7">
        <f t="shared" si="1001"/>
        <v>5000695.5186106283</v>
      </c>
      <c r="AB8064" s="7">
        <f t="shared" si="1002"/>
        <v>405678.23370704002</v>
      </c>
      <c r="AC8064" s="7">
        <f t="shared" si="1003"/>
        <v>359632.04167217558</v>
      </c>
      <c r="AD8064" s="7">
        <f t="shared" si="1004"/>
        <v>202839.11685352001</v>
      </c>
      <c r="AE8064" s="7">
        <f t="shared" si="1005"/>
        <v>146819.16620869443</v>
      </c>
      <c r="AF8064" s="8">
        <f t="shared" si="1006"/>
        <v>1.3358057463107897</v>
      </c>
      <c r="AG8064" s="6">
        <f t="shared" si="1007"/>
        <v>2.4241721747138485E-3</v>
      </c>
    </row>
    <row r="8065" spans="1:33" x14ac:dyDescent="0.55000000000000004">
      <c r="A8065">
        <v>8064</v>
      </c>
      <c r="B8065" t="s">
        <v>1782</v>
      </c>
      <c r="C8065" t="s">
        <v>10887</v>
      </c>
      <c r="D8065" t="s">
        <v>22300</v>
      </c>
      <c r="E8065" t="s">
        <v>22301</v>
      </c>
      <c r="F8065" t="s">
        <v>22302</v>
      </c>
      <c r="G8065" t="s">
        <v>22303</v>
      </c>
      <c r="H8065">
        <v>329</v>
      </c>
      <c r="I8065">
        <v>345</v>
      </c>
      <c r="J8065" t="s">
        <v>9730</v>
      </c>
      <c r="K8065" t="s">
        <v>2756</v>
      </c>
      <c r="L8065" t="s">
        <v>17798</v>
      </c>
      <c r="M8065" t="s">
        <v>34567</v>
      </c>
      <c r="N8065" t="s">
        <v>34568</v>
      </c>
      <c r="O8065" t="s">
        <v>34569</v>
      </c>
      <c r="P8065" s="2">
        <v>5231116</v>
      </c>
      <c r="Q8065" s="2">
        <v>5078723.643603107</v>
      </c>
      <c r="R8065" s="2">
        <v>5445822.1492376719</v>
      </c>
      <c r="S8065" s="2">
        <v>5092678.3521898473</v>
      </c>
      <c r="T8065" s="2">
        <v>5832589.4005025839</v>
      </c>
      <c r="U8065" s="2">
        <v>6563427.8946409533</v>
      </c>
      <c r="V8065" s="2">
        <v>6794258.5586237106</v>
      </c>
      <c r="W8065" s="2">
        <v>6217661.6897279369</v>
      </c>
      <c r="X8065" s="2">
        <v>4962821.8596494114</v>
      </c>
      <c r="Y8065" s="2">
        <v>5676598.6901956964</v>
      </c>
      <c r="Z8065" s="7">
        <f t="shared" si="1000"/>
        <v>5212085.0362576563</v>
      </c>
      <c r="AA8065" s="7">
        <f t="shared" si="1001"/>
        <v>6007893.0155567154</v>
      </c>
      <c r="AB8065" s="7">
        <f t="shared" si="1002"/>
        <v>170331.47371720572</v>
      </c>
      <c r="AC8065" s="7">
        <f t="shared" si="1003"/>
        <v>663875.54168572801</v>
      </c>
      <c r="AD8065" s="7">
        <f t="shared" si="1004"/>
        <v>85165.736858602861</v>
      </c>
      <c r="AE8065" s="7">
        <f t="shared" si="1005"/>
        <v>271026.05497396953</v>
      </c>
      <c r="AF8065" s="8">
        <f t="shared" si="1006"/>
        <v>1.1526851487961254</v>
      </c>
      <c r="AG8065" s="6">
        <f t="shared" si="1007"/>
        <v>3.1451167891319839E-2</v>
      </c>
    </row>
    <row r="8066" spans="1:33" x14ac:dyDescent="0.55000000000000004">
      <c r="A8066">
        <v>8065</v>
      </c>
      <c r="B8066" t="s">
        <v>1782</v>
      </c>
      <c r="C8066" t="s">
        <v>10887</v>
      </c>
      <c r="D8066" t="s">
        <v>22300</v>
      </c>
      <c r="E8066" t="s">
        <v>22301</v>
      </c>
      <c r="F8066" t="s">
        <v>22302</v>
      </c>
      <c r="G8066" t="s">
        <v>22303</v>
      </c>
      <c r="H8066">
        <v>329</v>
      </c>
      <c r="I8066">
        <v>345</v>
      </c>
      <c r="J8066" t="s">
        <v>9730</v>
      </c>
      <c r="K8066" t="s">
        <v>9732</v>
      </c>
      <c r="L8066" t="s">
        <v>34570</v>
      </c>
      <c r="M8066" t="s">
        <v>34571</v>
      </c>
      <c r="N8066" t="s">
        <v>34572</v>
      </c>
      <c r="O8066" t="s">
        <v>34573</v>
      </c>
      <c r="P8066" s="2">
        <v>1406876</v>
      </c>
      <c r="Q8066" s="2">
        <v>1019459.7565440031</v>
      </c>
      <c r="R8066" s="2">
        <v>1030477.0614827947</v>
      </c>
      <c r="S8066" s="2">
        <v>1218466.2267459887</v>
      </c>
      <c r="T8066" s="2">
        <v>1138564.159055559</v>
      </c>
      <c r="U8066" s="2">
        <v>806547.84059330774</v>
      </c>
      <c r="V8066" s="2">
        <v>1008922.576958301</v>
      </c>
      <c r="W8066" s="2">
        <v>1439002.3777210887</v>
      </c>
      <c r="X8066" s="2">
        <v>991748.49251548795</v>
      </c>
      <c r="Y8066" s="2">
        <v>1421549.2233271473</v>
      </c>
      <c r="Z8066" s="7">
        <f t="shared" ref="Z8066:Z8129" si="1008">SUM(P8066:S8066)/COUNTIF(P8066:S8066,"&gt;0")</f>
        <v>1168819.7611931968</v>
      </c>
      <c r="AA8066" s="7">
        <f t="shared" ref="AA8066:AA8129" si="1009">SUM(T8066:Y8066)/COUNTIF(T8066:Y8066,"&gt;0")</f>
        <v>1134389.1116951487</v>
      </c>
      <c r="AB8066" s="7">
        <f t="shared" ref="AB8066:AB8129" si="1010">_xlfn.STDEV.S(P8066:S8066)</f>
        <v>183105.30479180126</v>
      </c>
      <c r="AC8066" s="7">
        <f t="shared" ref="AC8066:AC8129" si="1011">_xlfn.STDEV.S(T8066:Y8066)</f>
        <v>252521.56311430281</v>
      </c>
      <c r="AD8066" s="7">
        <f t="shared" ref="AD8066:AD8129" si="1012">AB8066/SQRT(4)</f>
        <v>91552.65239590063</v>
      </c>
      <c r="AE8066" s="7">
        <f t="shared" ref="AE8066:AE8129" si="1013">AC8066/SQRT(6)</f>
        <v>103091.49644667663</v>
      </c>
      <c r="AF8066" s="8">
        <f t="shared" ref="AF8066:AF8129" si="1014">AA8066/Z8066</f>
        <v>0.97054237903806551</v>
      </c>
      <c r="AG8066" s="6">
        <f t="shared" ref="AG8066:AG8129" si="1015">TTEST(P8066:S8066,T8066:Y8066,2,3)</f>
        <v>0.80920913564766106</v>
      </c>
    </row>
    <row r="8067" spans="1:33" x14ac:dyDescent="0.55000000000000004">
      <c r="A8067">
        <v>8066</v>
      </c>
      <c r="B8067" t="s">
        <v>1782</v>
      </c>
      <c r="C8067" t="s">
        <v>10887</v>
      </c>
      <c r="D8067" t="s">
        <v>22300</v>
      </c>
      <c r="E8067" t="s">
        <v>22301</v>
      </c>
      <c r="F8067" t="s">
        <v>22302</v>
      </c>
      <c r="G8067" t="s">
        <v>22303</v>
      </c>
      <c r="H8067">
        <v>329</v>
      </c>
      <c r="I8067">
        <v>345</v>
      </c>
      <c r="J8067" t="s">
        <v>9730</v>
      </c>
      <c r="K8067" t="s">
        <v>791</v>
      </c>
      <c r="L8067" t="s">
        <v>12919</v>
      </c>
      <c r="M8067" t="s">
        <v>34574</v>
      </c>
      <c r="N8067" t="s">
        <v>34575</v>
      </c>
      <c r="O8067" t="s">
        <v>34576</v>
      </c>
      <c r="P8067" s="2">
        <v>17867310</v>
      </c>
      <c r="Q8067" s="2">
        <v>16614640.377082953</v>
      </c>
      <c r="R8067" s="2">
        <v>20140790.701352086</v>
      </c>
      <c r="S8067" s="2">
        <v>18560426.206963293</v>
      </c>
      <c r="T8067" s="2">
        <v>17130580.174581293</v>
      </c>
      <c r="U8067" s="2">
        <v>18899282.061512645</v>
      </c>
      <c r="V8067" s="2">
        <v>20931969.586593837</v>
      </c>
      <c r="W8067" s="2">
        <v>17714552.086794864</v>
      </c>
      <c r="X8067" s="2">
        <v>14477947.260266989</v>
      </c>
      <c r="Y8067" s="2">
        <v>23576391.782748133</v>
      </c>
      <c r="Z8067" s="7">
        <f t="shared" si="1008"/>
        <v>18295791.821349584</v>
      </c>
      <c r="AA8067" s="7">
        <f t="shared" si="1009"/>
        <v>18788453.825416293</v>
      </c>
      <c r="AB8067" s="7">
        <f t="shared" si="1010"/>
        <v>1470138.2106281104</v>
      </c>
      <c r="AC8067" s="7">
        <f t="shared" si="1011"/>
        <v>3162706.7342431308</v>
      </c>
      <c r="AD8067" s="7">
        <f t="shared" si="1012"/>
        <v>735069.10531405522</v>
      </c>
      <c r="AE8067" s="7">
        <f t="shared" si="1013"/>
        <v>1291169.6174933054</v>
      </c>
      <c r="AF8067" s="8">
        <f t="shared" si="1014"/>
        <v>1.0269276131296934</v>
      </c>
      <c r="AG8067" s="6">
        <f t="shared" si="1015"/>
        <v>0.7493192202638328</v>
      </c>
    </row>
    <row r="8068" spans="1:33" x14ac:dyDescent="0.55000000000000004">
      <c r="A8068">
        <v>8067</v>
      </c>
      <c r="B8068" t="s">
        <v>1782</v>
      </c>
      <c r="C8068" t="s">
        <v>10887</v>
      </c>
      <c r="D8068" t="s">
        <v>22300</v>
      </c>
      <c r="E8068" t="s">
        <v>22301</v>
      </c>
      <c r="F8068" t="s">
        <v>22302</v>
      </c>
      <c r="G8068" t="s">
        <v>22303</v>
      </c>
      <c r="H8068">
        <v>329</v>
      </c>
      <c r="I8068">
        <v>345</v>
      </c>
      <c r="J8068" t="s">
        <v>9730</v>
      </c>
      <c r="K8068" t="s">
        <v>34</v>
      </c>
      <c r="L8068" t="s">
        <v>10958</v>
      </c>
      <c r="M8068">
        <v>338</v>
      </c>
      <c r="N8068" t="s">
        <v>13248</v>
      </c>
      <c r="O8068" t="s">
        <v>34577</v>
      </c>
      <c r="P8068" s="2">
        <v>15895859.999999998</v>
      </c>
      <c r="Q8068" s="2">
        <v>13880087.496591775</v>
      </c>
      <c r="R8068" s="2">
        <v>11948001.164899167</v>
      </c>
      <c r="S8068" s="2">
        <v>12623652.117877709</v>
      </c>
      <c r="T8068" s="2">
        <v>16123527.234941218</v>
      </c>
      <c r="U8068" s="2">
        <v>12241045.77768773</v>
      </c>
      <c r="V8068" s="2">
        <v>11319599.759163324</v>
      </c>
      <c r="W8068" s="2">
        <v>13431114.776707953</v>
      </c>
      <c r="X8068" s="2">
        <v>12568008.876539059</v>
      </c>
      <c r="Y8068" s="2">
        <v>17483492.043340795</v>
      </c>
      <c r="Z8068" s="7">
        <f t="shared" si="1008"/>
        <v>13586900.194842162</v>
      </c>
      <c r="AA8068" s="7">
        <f t="shared" si="1009"/>
        <v>13861131.411396682</v>
      </c>
      <c r="AB8068" s="7">
        <f t="shared" si="1010"/>
        <v>1735039.9672500943</v>
      </c>
      <c r="AC8068" s="7">
        <f t="shared" si="1011"/>
        <v>2415825.8300783918</v>
      </c>
      <c r="AD8068" s="7">
        <f t="shared" si="1012"/>
        <v>867519.98362504714</v>
      </c>
      <c r="AE8068" s="7">
        <f t="shared" si="1013"/>
        <v>986256.76518794638</v>
      </c>
      <c r="AF8068" s="8">
        <f t="shared" si="1014"/>
        <v>1.0201835012123386</v>
      </c>
      <c r="AG8068" s="6">
        <f t="shared" si="1015"/>
        <v>0.83992078521389513</v>
      </c>
    </row>
    <row r="8069" spans="1:33" x14ac:dyDescent="0.55000000000000004">
      <c r="A8069">
        <v>8068</v>
      </c>
      <c r="B8069" t="s">
        <v>1782</v>
      </c>
      <c r="C8069" t="s">
        <v>10887</v>
      </c>
      <c r="D8069" t="s">
        <v>22300</v>
      </c>
      <c r="E8069" t="s">
        <v>22301</v>
      </c>
      <c r="F8069" t="s">
        <v>22302</v>
      </c>
      <c r="G8069" t="s">
        <v>22303</v>
      </c>
      <c r="H8069">
        <v>329</v>
      </c>
      <c r="I8069">
        <v>345</v>
      </c>
      <c r="J8069" t="s">
        <v>9730</v>
      </c>
      <c r="K8069" t="s">
        <v>9733</v>
      </c>
      <c r="L8069" t="s">
        <v>34578</v>
      </c>
      <c r="M8069" t="s">
        <v>34579</v>
      </c>
      <c r="N8069" t="s">
        <v>34580</v>
      </c>
      <c r="O8069" t="s">
        <v>34581</v>
      </c>
      <c r="P8069" s="2">
        <v>6506007.9999999991</v>
      </c>
      <c r="Q8069" s="2">
        <v>6701999.2057880983</v>
      </c>
      <c r="R8069" s="2">
        <v>6345676.574516193</v>
      </c>
      <c r="S8069" s="2">
        <v>6963455.1513742814</v>
      </c>
      <c r="T8069" s="2">
        <v>7439912.3402866079</v>
      </c>
      <c r="U8069" s="2">
        <v>8147490.0793574778</v>
      </c>
      <c r="V8069" s="2">
        <v>8067468.3751461646</v>
      </c>
      <c r="W8069" s="2">
        <v>1840269.5782209979</v>
      </c>
      <c r="X8069" s="2">
        <v>6090854.9736373015</v>
      </c>
      <c r="Y8069" s="2">
        <v>7097108.1690865131</v>
      </c>
      <c r="Z8069" s="7">
        <f t="shared" si="1008"/>
        <v>6629284.7329196427</v>
      </c>
      <c r="AA8069" s="7">
        <f t="shared" si="1009"/>
        <v>6447183.9192891764</v>
      </c>
      <c r="AB8069" s="7">
        <f t="shared" si="1010"/>
        <v>266200.42795296368</v>
      </c>
      <c r="AC8069" s="7">
        <f t="shared" si="1011"/>
        <v>2378020.3559952015</v>
      </c>
      <c r="AD8069" s="7">
        <f t="shared" si="1012"/>
        <v>133100.21397648184</v>
      </c>
      <c r="AE8069" s="7">
        <f t="shared" si="1013"/>
        <v>970822.74502330809</v>
      </c>
      <c r="AF8069" s="8">
        <f t="shared" si="1014"/>
        <v>0.97253085046623633</v>
      </c>
      <c r="AG8069" s="6">
        <f t="shared" si="1015"/>
        <v>0.85962428963320892</v>
      </c>
    </row>
    <row r="8070" spans="1:33" x14ac:dyDescent="0.55000000000000004">
      <c r="A8070">
        <v>8069</v>
      </c>
      <c r="B8070" t="s">
        <v>1782</v>
      </c>
      <c r="C8070" t="s">
        <v>10887</v>
      </c>
      <c r="D8070" t="s">
        <v>22300</v>
      </c>
      <c r="E8070" t="s">
        <v>22301</v>
      </c>
      <c r="F8070" t="s">
        <v>22302</v>
      </c>
      <c r="G8070" t="s">
        <v>22303</v>
      </c>
      <c r="H8070">
        <v>329</v>
      </c>
      <c r="I8070">
        <v>345</v>
      </c>
      <c r="J8070" t="s">
        <v>9730</v>
      </c>
      <c r="K8070" t="s">
        <v>2225</v>
      </c>
      <c r="L8070" t="s">
        <v>16397</v>
      </c>
      <c r="M8070" t="s">
        <v>34582</v>
      </c>
      <c r="N8070" t="s">
        <v>34583</v>
      </c>
      <c r="O8070" t="s">
        <v>34584</v>
      </c>
      <c r="P8070" s="2">
        <v>2722756.5</v>
      </c>
      <c r="Q8070" s="2">
        <v>2145552.8203381621</v>
      </c>
      <c r="R8070" s="2">
        <v>1666823.2456651093</v>
      </c>
      <c r="S8070" s="2">
        <v>2621041.7339599528</v>
      </c>
      <c r="T8070" s="2">
        <v>1977111.9364384064</v>
      </c>
      <c r="U8070" s="2">
        <v>2717930.4026145735</v>
      </c>
      <c r="V8070" s="2">
        <v>2194372.9820631123</v>
      </c>
      <c r="W8070" s="2">
        <v>1682300.2792584638</v>
      </c>
      <c r="X8070" s="2">
        <v>1627997.0025682051</v>
      </c>
      <c r="Y8070" s="2">
        <v>3284350.0404706732</v>
      </c>
      <c r="Z8070" s="7">
        <f t="shared" si="1008"/>
        <v>2289043.5749908057</v>
      </c>
      <c r="AA8070" s="7">
        <f t="shared" si="1009"/>
        <v>2247343.7739022388</v>
      </c>
      <c r="AB8070" s="7">
        <f t="shared" si="1010"/>
        <v>485138.26681194926</v>
      </c>
      <c r="AC8070" s="7">
        <f t="shared" si="1011"/>
        <v>644287.12493628555</v>
      </c>
      <c r="AD8070" s="7">
        <f t="shared" si="1012"/>
        <v>242569.13340597463</v>
      </c>
      <c r="AE8070" s="7">
        <f t="shared" si="1013"/>
        <v>263029.11732311593</v>
      </c>
      <c r="AF8070" s="8">
        <f t="shared" si="1014"/>
        <v>0.98178287143846343</v>
      </c>
      <c r="AG8070" s="6">
        <f t="shared" si="1015"/>
        <v>0.91018023173612317</v>
      </c>
    </row>
    <row r="8071" spans="1:33" x14ac:dyDescent="0.55000000000000004">
      <c r="A8071">
        <v>8070</v>
      </c>
      <c r="B8071" t="s">
        <v>1737</v>
      </c>
      <c r="C8071" t="s">
        <v>10887</v>
      </c>
      <c r="D8071" t="s">
        <v>15244</v>
      </c>
      <c r="E8071" t="s">
        <v>15245</v>
      </c>
      <c r="F8071" t="s">
        <v>15246</v>
      </c>
      <c r="G8071" t="s">
        <v>15247</v>
      </c>
      <c r="H8071">
        <v>376</v>
      </c>
      <c r="I8071">
        <v>389</v>
      </c>
      <c r="J8071" t="s">
        <v>9734</v>
      </c>
      <c r="K8071" t="s">
        <v>138</v>
      </c>
      <c r="L8071" t="s">
        <v>11324</v>
      </c>
      <c r="M8071">
        <v>378</v>
      </c>
      <c r="N8071" t="s">
        <v>26824</v>
      </c>
      <c r="O8071" t="s">
        <v>34585</v>
      </c>
      <c r="P8071" s="2">
        <v>4474.77880859375</v>
      </c>
      <c r="Q8071" s="2">
        <v>82573787.056934297</v>
      </c>
      <c r="R8071" s="2">
        <v>0</v>
      </c>
      <c r="S8071" s="2">
        <v>715077.99629529007</v>
      </c>
      <c r="T8071" s="2">
        <v>7486.4594173030373</v>
      </c>
      <c r="U8071" s="2">
        <v>10894.59856850711</v>
      </c>
      <c r="V8071" s="2">
        <v>0</v>
      </c>
      <c r="W8071" s="2">
        <v>104572999.15695305</v>
      </c>
      <c r="X8071" s="2">
        <v>79061900.027644426</v>
      </c>
      <c r="Y8071" s="2">
        <v>0</v>
      </c>
      <c r="Z8071" s="7">
        <f t="shared" si="1008"/>
        <v>27764446.610679392</v>
      </c>
      <c r="AA8071" s="7">
        <f t="shared" si="1009"/>
        <v>45913320.060645819</v>
      </c>
      <c r="AB8071" s="7">
        <f t="shared" si="1010"/>
        <v>41168339.576242775</v>
      </c>
      <c r="AC8071" s="7">
        <f t="shared" si="1011"/>
        <v>48093399.005318582</v>
      </c>
      <c r="AD8071" s="7">
        <f t="shared" si="1012"/>
        <v>20584169.788121387</v>
      </c>
      <c r="AE8071" s="7">
        <f t="shared" si="1013"/>
        <v>19634047.926517762</v>
      </c>
      <c r="AF8071" s="8">
        <f t="shared" si="1014"/>
        <v>1.6536731563374865</v>
      </c>
      <c r="AG8071" s="6">
        <f t="shared" si="1015"/>
        <v>0.74053031473946085</v>
      </c>
    </row>
    <row r="8072" spans="1:33" x14ac:dyDescent="0.55000000000000004">
      <c r="A8072">
        <v>8071</v>
      </c>
      <c r="B8072" t="s">
        <v>1737</v>
      </c>
      <c r="C8072" t="s">
        <v>10887</v>
      </c>
      <c r="D8072" t="s">
        <v>15244</v>
      </c>
      <c r="E8072" t="s">
        <v>15245</v>
      </c>
      <c r="F8072" t="s">
        <v>15246</v>
      </c>
      <c r="G8072" t="s">
        <v>15247</v>
      </c>
      <c r="H8072">
        <v>376</v>
      </c>
      <c r="I8072">
        <v>389</v>
      </c>
      <c r="J8072" t="s">
        <v>9734</v>
      </c>
      <c r="K8072" t="s">
        <v>26</v>
      </c>
      <c r="L8072" t="s">
        <v>10951</v>
      </c>
      <c r="M8072">
        <v>379</v>
      </c>
      <c r="N8072" t="s">
        <v>14223</v>
      </c>
      <c r="O8072" t="s">
        <v>34586</v>
      </c>
      <c r="P8072" s="2">
        <v>121054.8125</v>
      </c>
      <c r="Q8072" s="2">
        <v>81346378.030644372</v>
      </c>
      <c r="R8072" s="2">
        <v>0</v>
      </c>
      <c r="S8072" s="2">
        <v>307994.06970104412</v>
      </c>
      <c r="T8072" s="2">
        <v>1071166.9797763925</v>
      </c>
      <c r="U8072" s="2">
        <v>10894.59856850711</v>
      </c>
      <c r="V8072" s="2">
        <v>0</v>
      </c>
      <c r="W8072" s="2">
        <v>108200960.93737169</v>
      </c>
      <c r="X8072" s="2">
        <v>82393563.091874003</v>
      </c>
      <c r="Y8072" s="2">
        <v>0</v>
      </c>
      <c r="Z8072" s="7">
        <f t="shared" si="1008"/>
        <v>27258475.637615141</v>
      </c>
      <c r="AA8072" s="7">
        <f t="shared" si="1009"/>
        <v>47919146.401897646</v>
      </c>
      <c r="AB8072" s="7">
        <f t="shared" si="1010"/>
        <v>40601878.534638308</v>
      </c>
      <c r="AC8072" s="7">
        <f t="shared" si="1011"/>
        <v>49747313.078072399</v>
      </c>
      <c r="AD8072" s="7">
        <f t="shared" si="1012"/>
        <v>20300939.267319154</v>
      </c>
      <c r="AE8072" s="7">
        <f t="shared" si="1013"/>
        <v>20309255.519293632</v>
      </c>
      <c r="AF8072" s="8">
        <f t="shared" si="1014"/>
        <v>1.7579540044334672</v>
      </c>
      <c r="AG8072" s="6">
        <f t="shared" si="1015"/>
        <v>0.69991188191964349</v>
      </c>
    </row>
    <row r="8073" spans="1:33" x14ac:dyDescent="0.55000000000000004">
      <c r="A8073">
        <v>8072</v>
      </c>
      <c r="B8073" t="s">
        <v>1737</v>
      </c>
      <c r="C8073" t="s">
        <v>10887</v>
      </c>
      <c r="D8073" t="s">
        <v>15244</v>
      </c>
      <c r="E8073" t="s">
        <v>15245</v>
      </c>
      <c r="F8073" t="s">
        <v>15246</v>
      </c>
      <c r="G8073" t="s">
        <v>15247</v>
      </c>
      <c r="H8073">
        <v>376</v>
      </c>
      <c r="I8073">
        <v>389</v>
      </c>
      <c r="J8073" t="s">
        <v>9734</v>
      </c>
      <c r="K8073" t="s">
        <v>6972</v>
      </c>
      <c r="L8073" t="s">
        <v>28132</v>
      </c>
      <c r="M8073" t="s">
        <v>34587</v>
      </c>
      <c r="N8073" t="s">
        <v>34588</v>
      </c>
      <c r="O8073" t="s">
        <v>34589</v>
      </c>
      <c r="P8073" s="2">
        <v>0</v>
      </c>
      <c r="Q8073" s="2">
        <v>40288355.899593413</v>
      </c>
      <c r="R8073" s="2">
        <v>0</v>
      </c>
      <c r="S8073" s="2">
        <v>14238.320812577482</v>
      </c>
      <c r="T8073" s="2">
        <v>13279.305476010535</v>
      </c>
      <c r="U8073" s="2">
        <v>0</v>
      </c>
      <c r="V8073" s="2">
        <v>0</v>
      </c>
      <c r="W8073" s="2">
        <v>66344334.755539753</v>
      </c>
      <c r="X8073" s="2">
        <v>36276152.500755794</v>
      </c>
      <c r="Y8073" s="2">
        <v>0</v>
      </c>
      <c r="Z8073" s="7">
        <f t="shared" si="1008"/>
        <v>20151297.110202994</v>
      </c>
      <c r="AA8073" s="7">
        <f t="shared" si="1009"/>
        <v>34211255.520590521</v>
      </c>
      <c r="AB8073" s="7">
        <f t="shared" si="1010"/>
        <v>20141806.014675111</v>
      </c>
      <c r="AC8073" s="7">
        <f t="shared" si="1011"/>
        <v>28149298.976388246</v>
      </c>
      <c r="AD8073" s="7">
        <f t="shared" si="1012"/>
        <v>10070903.007337555</v>
      </c>
      <c r="AE8073" s="7">
        <f t="shared" si="1013"/>
        <v>11491903.184866672</v>
      </c>
      <c r="AF8073" s="8">
        <f t="shared" si="1014"/>
        <v>1.6977197712631955</v>
      </c>
      <c r="AG8073" s="6">
        <f t="shared" si="1015"/>
        <v>0.65789275576025208</v>
      </c>
    </row>
    <row r="8074" spans="1:33" x14ac:dyDescent="0.55000000000000004">
      <c r="A8074">
        <v>8073</v>
      </c>
      <c r="B8074" t="s">
        <v>1471</v>
      </c>
      <c r="C8074" t="s">
        <v>10887</v>
      </c>
      <c r="D8074" t="s">
        <v>19549</v>
      </c>
      <c r="E8074" t="s">
        <v>19550</v>
      </c>
      <c r="F8074" t="s">
        <v>19551</v>
      </c>
      <c r="G8074" t="s">
        <v>19552</v>
      </c>
      <c r="H8074">
        <v>72</v>
      </c>
      <c r="I8074">
        <v>80</v>
      </c>
      <c r="J8074" t="s">
        <v>9735</v>
      </c>
      <c r="K8074" t="s">
        <v>40</v>
      </c>
      <c r="L8074" t="s">
        <v>10989</v>
      </c>
      <c r="M8074">
        <v>79</v>
      </c>
      <c r="N8074" t="s">
        <v>11844</v>
      </c>
      <c r="O8074" t="s">
        <v>34590</v>
      </c>
      <c r="P8074" s="2">
        <v>5287543</v>
      </c>
      <c r="Q8074" s="2">
        <v>4467389.5186979733</v>
      </c>
      <c r="R8074" s="2">
        <v>6200189.8362275781</v>
      </c>
      <c r="S8074" s="2">
        <v>5094827.9606064856</v>
      </c>
      <c r="T8074" s="2">
        <v>4612059.7003172487</v>
      </c>
      <c r="U8074" s="2">
        <v>5985968.8735589283</v>
      </c>
      <c r="V8074" s="2">
        <v>7048466.96871645</v>
      </c>
      <c r="W8074" s="2">
        <v>4295578.0121463304</v>
      </c>
      <c r="X8074" s="2">
        <v>5704038.2283425573</v>
      </c>
      <c r="Y8074" s="2">
        <v>5850701.0724722361</v>
      </c>
      <c r="Z8074" s="7">
        <f t="shared" si="1008"/>
        <v>5262487.578883009</v>
      </c>
      <c r="AA8074" s="7">
        <f t="shared" si="1009"/>
        <v>5582802.1425922923</v>
      </c>
      <c r="AB8074" s="7">
        <f t="shared" si="1010"/>
        <v>716520.28826058819</v>
      </c>
      <c r="AC8074" s="7">
        <f t="shared" si="1011"/>
        <v>999647.10491764918</v>
      </c>
      <c r="AD8074" s="7">
        <f t="shared" si="1012"/>
        <v>358260.14413029409</v>
      </c>
      <c r="AE8074" s="7">
        <f t="shared" si="1013"/>
        <v>408104.22164978023</v>
      </c>
      <c r="AF8074" s="8">
        <f t="shared" si="1014"/>
        <v>1.0608675191927526</v>
      </c>
      <c r="AG8074" s="6">
        <f t="shared" si="1015"/>
        <v>0.57181772734039016</v>
      </c>
    </row>
    <row r="8075" spans="1:33" x14ac:dyDescent="0.55000000000000004">
      <c r="A8075">
        <v>8074</v>
      </c>
      <c r="B8075" t="s">
        <v>9737</v>
      </c>
      <c r="C8075" t="s">
        <v>10887</v>
      </c>
      <c r="D8075" t="s">
        <v>34591</v>
      </c>
      <c r="E8075" t="s">
        <v>34592</v>
      </c>
      <c r="F8075" t="s">
        <v>34593</v>
      </c>
      <c r="G8075" t="s">
        <v>34594</v>
      </c>
      <c r="H8075">
        <v>873</v>
      </c>
      <c r="I8075">
        <v>887</v>
      </c>
      <c r="J8075" t="s">
        <v>9736</v>
      </c>
      <c r="K8075" t="s">
        <v>9669</v>
      </c>
      <c r="L8075" t="s">
        <v>34076</v>
      </c>
      <c r="M8075">
        <v>873</v>
      </c>
      <c r="N8075" t="s">
        <v>34595</v>
      </c>
      <c r="O8075" t="s">
        <v>34596</v>
      </c>
      <c r="P8075" s="2">
        <v>372165.4375</v>
      </c>
      <c r="Q8075" s="2">
        <v>650242.24608610559</v>
      </c>
      <c r="R8075" s="2">
        <v>447541.35926931305</v>
      </c>
      <c r="S8075" s="2">
        <v>495517.86949320527</v>
      </c>
      <c r="T8075" s="2">
        <v>389362.56639156176</v>
      </c>
      <c r="U8075" s="2">
        <v>386584.40815088479</v>
      </c>
      <c r="V8075" s="2">
        <v>286542.83748596063</v>
      </c>
      <c r="W8075" s="2">
        <v>307326.39363564487</v>
      </c>
      <c r="X8075" s="2">
        <v>159260.23427476818</v>
      </c>
      <c r="Y8075" s="2">
        <v>447564.55330652202</v>
      </c>
      <c r="Z8075" s="7">
        <f t="shared" si="1008"/>
        <v>491366.72808715602</v>
      </c>
      <c r="AA8075" s="7">
        <f t="shared" si="1009"/>
        <v>329440.16554089036</v>
      </c>
      <c r="AB8075" s="7">
        <f t="shared" si="1010"/>
        <v>117456.76200780002</v>
      </c>
      <c r="AC8075" s="7">
        <f t="shared" si="1011"/>
        <v>102078.34073891991</v>
      </c>
      <c r="AD8075" s="7">
        <f t="shared" si="1012"/>
        <v>58728.381003900009</v>
      </c>
      <c r="AE8075" s="7">
        <f t="shared" si="1013"/>
        <v>41673.308100051763</v>
      </c>
      <c r="AF8075" s="8">
        <f t="shared" si="1014"/>
        <v>0.67045680285144582</v>
      </c>
      <c r="AG8075" s="6">
        <f t="shared" si="1015"/>
        <v>6.6415448797924034E-2</v>
      </c>
    </row>
    <row r="8076" spans="1:33" x14ac:dyDescent="0.55000000000000004">
      <c r="A8076">
        <v>8075</v>
      </c>
      <c r="B8076" t="s">
        <v>1281</v>
      </c>
      <c r="C8076" t="s">
        <v>10887</v>
      </c>
      <c r="D8076" t="s">
        <v>14217</v>
      </c>
      <c r="E8076" t="s">
        <v>14218</v>
      </c>
      <c r="F8076" t="s">
        <v>14219</v>
      </c>
      <c r="G8076" t="s">
        <v>14220</v>
      </c>
      <c r="H8076">
        <v>41</v>
      </c>
      <c r="I8076">
        <v>60</v>
      </c>
      <c r="J8076" t="s">
        <v>9738</v>
      </c>
      <c r="K8076" t="s">
        <v>40</v>
      </c>
      <c r="L8076" t="s">
        <v>10989</v>
      </c>
      <c r="M8076">
        <v>48</v>
      </c>
      <c r="N8076" t="s">
        <v>12635</v>
      </c>
      <c r="O8076" t="s">
        <v>34597</v>
      </c>
      <c r="P8076" s="2">
        <v>3510611.5000000005</v>
      </c>
      <c r="Q8076" s="2">
        <v>2278174.9893708318</v>
      </c>
      <c r="R8076" s="2">
        <v>3414073.2797691631</v>
      </c>
      <c r="S8076" s="2">
        <v>1662328.3631349187</v>
      </c>
      <c r="T8076" s="2">
        <v>2294149.3766905717</v>
      </c>
      <c r="U8076" s="2">
        <v>2181700.4158983445</v>
      </c>
      <c r="V8076" s="2">
        <v>2529795.496912946</v>
      </c>
      <c r="W8076" s="2">
        <v>1870221.213722615</v>
      </c>
      <c r="X8076" s="2">
        <v>1273809.5611822156</v>
      </c>
      <c r="Y8076" s="2">
        <v>2357936.0867659291</v>
      </c>
      <c r="Z8076" s="7">
        <f t="shared" si="1008"/>
        <v>2716297.0330687286</v>
      </c>
      <c r="AA8076" s="7">
        <f t="shared" si="1009"/>
        <v>2084602.0251954373</v>
      </c>
      <c r="AB8076" s="7">
        <f t="shared" si="1010"/>
        <v>898262.77617998526</v>
      </c>
      <c r="AC8076" s="7">
        <f t="shared" si="1011"/>
        <v>453781.99137881125</v>
      </c>
      <c r="AD8076" s="7">
        <f t="shared" si="1012"/>
        <v>449131.38808999263</v>
      </c>
      <c r="AE8076" s="7">
        <f t="shared" si="1013"/>
        <v>185255.72222368713</v>
      </c>
      <c r="AF8076" s="8">
        <f t="shared" si="1014"/>
        <v>0.76744258813269928</v>
      </c>
      <c r="AG8076" s="6">
        <f t="shared" si="1015"/>
        <v>0.26278191301339321</v>
      </c>
    </row>
    <row r="8077" spans="1:33" x14ac:dyDescent="0.55000000000000004">
      <c r="A8077">
        <v>8076</v>
      </c>
      <c r="B8077" t="s">
        <v>1281</v>
      </c>
      <c r="C8077" t="s">
        <v>10887</v>
      </c>
      <c r="D8077" t="s">
        <v>14217</v>
      </c>
      <c r="E8077" t="s">
        <v>14218</v>
      </c>
      <c r="F8077" t="s">
        <v>14219</v>
      </c>
      <c r="G8077" t="s">
        <v>14220</v>
      </c>
      <c r="H8077">
        <v>41</v>
      </c>
      <c r="I8077">
        <v>60</v>
      </c>
      <c r="J8077" t="s">
        <v>9738</v>
      </c>
      <c r="K8077" t="s">
        <v>12</v>
      </c>
      <c r="L8077" t="s">
        <v>13224</v>
      </c>
      <c r="M8077">
        <v>56</v>
      </c>
      <c r="N8077" t="s">
        <v>13530</v>
      </c>
      <c r="O8077" t="s">
        <v>34598</v>
      </c>
      <c r="P8077" s="2">
        <v>337145.9375</v>
      </c>
      <c r="Q8077" s="2">
        <v>227564.74429867184</v>
      </c>
      <c r="R8077" s="2">
        <v>371128.17360722955</v>
      </c>
      <c r="S8077" s="2">
        <v>240848.62319344477</v>
      </c>
      <c r="T8077" s="2">
        <v>238583.72522224797</v>
      </c>
      <c r="U8077" s="2">
        <v>225974.87657969285</v>
      </c>
      <c r="V8077" s="2">
        <v>302697.34441776678</v>
      </c>
      <c r="W8077" s="2">
        <v>193998.11279738002</v>
      </c>
      <c r="X8077" s="2">
        <v>71122.162618850853</v>
      </c>
      <c r="Y8077" s="2">
        <v>171477.46356987444</v>
      </c>
      <c r="Z8077" s="7">
        <f t="shared" si="1008"/>
        <v>294171.8696498365</v>
      </c>
      <c r="AA8077" s="7">
        <f t="shared" si="1009"/>
        <v>200642.28086763548</v>
      </c>
      <c r="AB8077" s="7">
        <f t="shared" si="1010"/>
        <v>70825.892126556966</v>
      </c>
      <c r="AC8077" s="7">
        <f t="shared" si="1011"/>
        <v>77674.606107765809</v>
      </c>
      <c r="AD8077" s="7">
        <f t="shared" si="1012"/>
        <v>35412.946063278483</v>
      </c>
      <c r="AE8077" s="7">
        <f t="shared" si="1013"/>
        <v>31710.525155949326</v>
      </c>
      <c r="AF8077" s="8">
        <f t="shared" si="1014"/>
        <v>0.68205801291084456</v>
      </c>
      <c r="AG8077" s="6">
        <f t="shared" si="1015"/>
        <v>8.9645430076998864E-2</v>
      </c>
    </row>
    <row r="8078" spans="1:33" x14ac:dyDescent="0.55000000000000004">
      <c r="A8078">
        <v>8077</v>
      </c>
      <c r="B8078" t="s">
        <v>1280</v>
      </c>
      <c r="C8078" t="s">
        <v>10887</v>
      </c>
      <c r="D8078" t="s">
        <v>30759</v>
      </c>
      <c r="E8078" t="s">
        <v>30760</v>
      </c>
      <c r="F8078" t="s">
        <v>30761</v>
      </c>
      <c r="G8078" t="s">
        <v>30762</v>
      </c>
      <c r="H8078">
        <v>41</v>
      </c>
      <c r="I8078">
        <v>60</v>
      </c>
      <c r="J8078" t="s">
        <v>9739</v>
      </c>
      <c r="K8078" t="s">
        <v>4376</v>
      </c>
      <c r="L8078" t="s">
        <v>10992</v>
      </c>
      <c r="M8078">
        <v>50</v>
      </c>
      <c r="N8078" t="s">
        <v>18568</v>
      </c>
      <c r="O8078" t="s">
        <v>34599</v>
      </c>
      <c r="P8078" s="2">
        <v>1418528.5</v>
      </c>
      <c r="Q8078" s="2">
        <v>1584104.487027267</v>
      </c>
      <c r="R8078" s="2">
        <v>1426687.6711399506</v>
      </c>
      <c r="S8078" s="2">
        <v>1041432.1297516362</v>
      </c>
      <c r="T8078" s="2">
        <v>986815.5499817254</v>
      </c>
      <c r="U8078" s="2">
        <v>1324124.6434787174</v>
      </c>
      <c r="V8078" s="2">
        <v>1003678.6514527758</v>
      </c>
      <c r="W8078" s="2">
        <v>973675.46649851743</v>
      </c>
      <c r="X8078" s="2">
        <v>631048.71024853829</v>
      </c>
      <c r="Y8078" s="2">
        <v>1065604.757317777</v>
      </c>
      <c r="Z8078" s="7">
        <f t="shared" si="1008"/>
        <v>1367688.1969797136</v>
      </c>
      <c r="AA8078" s="7">
        <f t="shared" si="1009"/>
        <v>997491.29649634194</v>
      </c>
      <c r="AB8078" s="7">
        <f t="shared" si="1010"/>
        <v>230466.70501647741</v>
      </c>
      <c r="AC8078" s="7">
        <f t="shared" si="1011"/>
        <v>221958.73697849666</v>
      </c>
      <c r="AD8078" s="7">
        <f t="shared" si="1012"/>
        <v>115233.35250823871</v>
      </c>
      <c r="AE8078" s="7">
        <f t="shared" si="1013"/>
        <v>90614.274924989484</v>
      </c>
      <c r="AF8078" s="8">
        <f t="shared" si="1014"/>
        <v>0.72932653707118111</v>
      </c>
      <c r="AG8078" s="6">
        <f t="shared" si="1015"/>
        <v>4.2605503280105983E-2</v>
      </c>
    </row>
    <row r="8079" spans="1:33" x14ac:dyDescent="0.55000000000000004">
      <c r="A8079">
        <v>8078</v>
      </c>
      <c r="B8079" t="s">
        <v>1280</v>
      </c>
      <c r="C8079" t="s">
        <v>10887</v>
      </c>
      <c r="D8079" t="s">
        <v>30759</v>
      </c>
      <c r="E8079" t="s">
        <v>30760</v>
      </c>
      <c r="F8079" t="s">
        <v>30761</v>
      </c>
      <c r="G8079" t="s">
        <v>30762</v>
      </c>
      <c r="H8079">
        <v>41</v>
      </c>
      <c r="I8079">
        <v>60</v>
      </c>
      <c r="J8079" t="s">
        <v>9739</v>
      </c>
      <c r="K8079" t="s">
        <v>9740</v>
      </c>
      <c r="L8079" t="s">
        <v>10989</v>
      </c>
      <c r="M8079">
        <v>48</v>
      </c>
      <c r="N8079" t="s">
        <v>12635</v>
      </c>
      <c r="O8079" t="s">
        <v>34600</v>
      </c>
      <c r="P8079" s="2">
        <v>1418528.5</v>
      </c>
      <c r="Q8079" s="2">
        <v>1584104.487027267</v>
      </c>
      <c r="R8079" s="2">
        <v>1426687.6711399506</v>
      </c>
      <c r="S8079" s="2">
        <v>1041432.1297516362</v>
      </c>
      <c r="T8079" s="2">
        <v>986815.5499817254</v>
      </c>
      <c r="U8079" s="2">
        <v>1324124.6434787174</v>
      </c>
      <c r="V8079" s="2">
        <v>1003678.6514527758</v>
      </c>
      <c r="W8079" s="2">
        <v>973675.46649851743</v>
      </c>
      <c r="X8079" s="2">
        <v>631048.71024853829</v>
      </c>
      <c r="Y8079" s="2">
        <v>1065604.757317777</v>
      </c>
      <c r="Z8079" s="7">
        <f t="shared" si="1008"/>
        <v>1367688.1969797136</v>
      </c>
      <c r="AA8079" s="7">
        <f t="shared" si="1009"/>
        <v>997491.29649634194</v>
      </c>
      <c r="AB8079" s="7">
        <f t="shared" si="1010"/>
        <v>230466.70501647741</v>
      </c>
      <c r="AC8079" s="7">
        <f t="shared" si="1011"/>
        <v>221958.73697849666</v>
      </c>
      <c r="AD8079" s="7">
        <f t="shared" si="1012"/>
        <v>115233.35250823871</v>
      </c>
      <c r="AE8079" s="7">
        <f t="shared" si="1013"/>
        <v>90614.274924989484</v>
      </c>
      <c r="AF8079" s="8">
        <f t="shared" si="1014"/>
        <v>0.72932653707118111</v>
      </c>
      <c r="AG8079" s="6">
        <f t="shared" si="1015"/>
        <v>4.2605503280105983E-2</v>
      </c>
    </row>
    <row r="8080" spans="1:33" x14ac:dyDescent="0.55000000000000004">
      <c r="A8080">
        <v>8079</v>
      </c>
      <c r="B8080" t="s">
        <v>9742</v>
      </c>
      <c r="C8080" t="s">
        <v>10887</v>
      </c>
      <c r="D8080" t="s">
        <v>34601</v>
      </c>
      <c r="E8080" t="s">
        <v>34602</v>
      </c>
      <c r="F8080" t="s">
        <v>34603</v>
      </c>
      <c r="G8080" t="s">
        <v>34604</v>
      </c>
      <c r="H8080">
        <v>385</v>
      </c>
      <c r="I8080">
        <v>395</v>
      </c>
      <c r="J8080" t="s">
        <v>9741</v>
      </c>
      <c r="K8080" t="s">
        <v>7564</v>
      </c>
      <c r="L8080" t="s">
        <v>34076</v>
      </c>
      <c r="M8080">
        <v>385</v>
      </c>
      <c r="N8080" t="s">
        <v>34605</v>
      </c>
      <c r="O8080" t="s">
        <v>34606</v>
      </c>
      <c r="P8080" s="2">
        <v>785924.93750000012</v>
      </c>
      <c r="Q8080" s="2">
        <v>763413.3672379225</v>
      </c>
      <c r="R8080" s="2">
        <v>870381.87941925833</v>
      </c>
      <c r="S8080" s="2">
        <v>917100.51576276147</v>
      </c>
      <c r="T8080" s="2">
        <v>672103.9506703025</v>
      </c>
      <c r="U8080" s="2">
        <v>739425.54007741134</v>
      </c>
      <c r="V8080" s="2">
        <v>839672.15753034817</v>
      </c>
      <c r="W8080" s="2">
        <v>660110.220582815</v>
      </c>
      <c r="X8080" s="2">
        <v>598052.49231831951</v>
      </c>
      <c r="Y8080" s="2">
        <v>783513.78707308811</v>
      </c>
      <c r="Z8080" s="7">
        <f t="shared" si="1008"/>
        <v>834205.17497998569</v>
      </c>
      <c r="AA8080" s="7">
        <f t="shared" si="1009"/>
        <v>715479.69137538085</v>
      </c>
      <c r="AB8080" s="7">
        <f t="shared" si="1010"/>
        <v>71932.498084644278</v>
      </c>
      <c r="AC8080" s="7">
        <f t="shared" si="1011"/>
        <v>88726.761186315023</v>
      </c>
      <c r="AD8080" s="7">
        <f t="shared" si="1012"/>
        <v>35966.249042322139</v>
      </c>
      <c r="AE8080" s="7">
        <f t="shared" si="1013"/>
        <v>36222.548572708547</v>
      </c>
      <c r="AF8080" s="8">
        <f t="shared" si="1014"/>
        <v>0.85767831803794159</v>
      </c>
      <c r="AG8080" s="6">
        <f t="shared" si="1015"/>
        <v>5.0430393547419003E-2</v>
      </c>
    </row>
    <row r="8081" spans="1:33" x14ac:dyDescent="0.55000000000000004">
      <c r="A8081">
        <v>8080</v>
      </c>
      <c r="B8081" t="s">
        <v>286</v>
      </c>
      <c r="C8081" t="s">
        <v>10887</v>
      </c>
      <c r="D8081" t="s">
        <v>11617</v>
      </c>
      <c r="E8081" t="s">
        <v>11618</v>
      </c>
      <c r="F8081" t="s">
        <v>11619</v>
      </c>
      <c r="G8081" t="s">
        <v>11620</v>
      </c>
      <c r="H8081">
        <v>1925</v>
      </c>
      <c r="I8081">
        <v>1941</v>
      </c>
      <c r="J8081" t="s">
        <v>9743</v>
      </c>
      <c r="K8081" t="s">
        <v>9744</v>
      </c>
      <c r="L8081" t="s">
        <v>10944</v>
      </c>
      <c r="M8081">
        <v>1928</v>
      </c>
      <c r="N8081" t="s">
        <v>34607</v>
      </c>
      <c r="O8081" t="s">
        <v>34608</v>
      </c>
      <c r="P8081" s="2">
        <v>10428274</v>
      </c>
      <c r="Q8081" s="2">
        <v>11753880.601042978</v>
      </c>
      <c r="R8081" s="2">
        <v>16151643.866799619</v>
      </c>
      <c r="S8081" s="2">
        <v>17641831.764102481</v>
      </c>
      <c r="T8081" s="2">
        <v>20144200.13523718</v>
      </c>
      <c r="U8081" s="2">
        <v>13669229.557304451</v>
      </c>
      <c r="V8081" s="2">
        <v>21477473.164209407</v>
      </c>
      <c r="W8081" s="2">
        <v>19586095.814366046</v>
      </c>
      <c r="X8081" s="2">
        <v>9656112.815531753</v>
      </c>
      <c r="Y8081" s="2">
        <v>18443279.135958008</v>
      </c>
      <c r="Z8081" s="7">
        <f t="shared" si="1008"/>
        <v>13993907.557986269</v>
      </c>
      <c r="AA8081" s="7">
        <f t="shared" si="1009"/>
        <v>17162731.770434473</v>
      </c>
      <c r="AB8081" s="7">
        <f t="shared" si="1010"/>
        <v>3449378.708773056</v>
      </c>
      <c r="AC8081" s="7">
        <f t="shared" si="1011"/>
        <v>4551319.0966464486</v>
      </c>
      <c r="AD8081" s="7">
        <f t="shared" si="1012"/>
        <v>1724689.354386528</v>
      </c>
      <c r="AE8081" s="7">
        <f t="shared" si="1013"/>
        <v>1858068.2405614462</v>
      </c>
      <c r="AF8081" s="8">
        <f t="shared" si="1014"/>
        <v>1.2264431288628721</v>
      </c>
      <c r="AG8081" s="6">
        <f t="shared" si="1015"/>
        <v>0.24776081949050266</v>
      </c>
    </row>
    <row r="8082" spans="1:33" x14ac:dyDescent="0.55000000000000004">
      <c r="A8082">
        <v>8081</v>
      </c>
      <c r="B8082" t="s">
        <v>1408</v>
      </c>
      <c r="C8082" t="s">
        <v>10887</v>
      </c>
      <c r="D8082" t="s">
        <v>14497</v>
      </c>
      <c r="E8082" t="s">
        <v>14498</v>
      </c>
      <c r="F8082" t="s">
        <v>14499</v>
      </c>
      <c r="G8082" t="s">
        <v>14500</v>
      </c>
      <c r="H8082">
        <v>966</v>
      </c>
      <c r="I8082">
        <v>977</v>
      </c>
      <c r="J8082" t="s">
        <v>9745</v>
      </c>
      <c r="K8082" t="s">
        <v>40</v>
      </c>
      <c r="L8082" t="s">
        <v>10989</v>
      </c>
      <c r="M8082">
        <v>973</v>
      </c>
      <c r="N8082" t="s">
        <v>22527</v>
      </c>
      <c r="O8082" t="s">
        <v>34609</v>
      </c>
      <c r="P8082" s="2">
        <v>3572613</v>
      </c>
      <c r="Q8082" s="2">
        <v>3410463.8221496162</v>
      </c>
      <c r="R8082" s="2">
        <v>0</v>
      </c>
      <c r="S8082" s="2">
        <v>3029864.8866189979</v>
      </c>
      <c r="T8082" s="2">
        <v>3473193.7687823358</v>
      </c>
      <c r="U8082" s="2">
        <v>0</v>
      </c>
      <c r="V8082" s="2">
        <v>0</v>
      </c>
      <c r="W8082" s="2">
        <v>3573952.7670065928</v>
      </c>
      <c r="X8082" s="2">
        <v>4194670.8867139723</v>
      </c>
      <c r="Y8082" s="2">
        <v>0</v>
      </c>
      <c r="Z8082" s="7">
        <f t="shared" si="1008"/>
        <v>3337647.2362562045</v>
      </c>
      <c r="AA8082" s="7">
        <f t="shared" si="1009"/>
        <v>3747272.4741676338</v>
      </c>
      <c r="AB8082" s="7">
        <f t="shared" si="1010"/>
        <v>1684256.3092086657</v>
      </c>
      <c r="AC8082" s="7">
        <f t="shared" si="1011"/>
        <v>2067288.1120282526</v>
      </c>
      <c r="AD8082" s="7">
        <f t="shared" si="1012"/>
        <v>842128.15460433287</v>
      </c>
      <c r="AE8082" s="7">
        <f t="shared" si="1013"/>
        <v>843966.83763180114</v>
      </c>
      <c r="AF8082" s="8">
        <f t="shared" si="1014"/>
        <v>1.1227287394131265</v>
      </c>
      <c r="AG8082" s="6">
        <f t="shared" si="1015"/>
        <v>0.61269102019796062</v>
      </c>
    </row>
    <row r="8083" spans="1:33" x14ac:dyDescent="0.55000000000000004">
      <c r="A8083">
        <v>8082</v>
      </c>
      <c r="B8083" t="s">
        <v>9747</v>
      </c>
      <c r="C8083" t="s">
        <v>10887</v>
      </c>
      <c r="D8083" t="s">
        <v>34610</v>
      </c>
      <c r="E8083" t="s">
        <v>34611</v>
      </c>
      <c r="F8083" t="s">
        <v>34612</v>
      </c>
      <c r="G8083" t="s">
        <v>34613</v>
      </c>
      <c r="H8083">
        <v>543</v>
      </c>
      <c r="I8083">
        <v>555</v>
      </c>
      <c r="J8083" t="s">
        <v>9746</v>
      </c>
      <c r="K8083" t="s">
        <v>491</v>
      </c>
      <c r="L8083" t="s">
        <v>11028</v>
      </c>
      <c r="M8083">
        <v>554</v>
      </c>
      <c r="N8083" t="s">
        <v>22598</v>
      </c>
      <c r="O8083" t="s">
        <v>34614</v>
      </c>
      <c r="P8083" s="2">
        <v>4811933</v>
      </c>
      <c r="Q8083" s="2">
        <v>4461760.4901197525</v>
      </c>
      <c r="R8083" s="2">
        <v>5127652.910926491</v>
      </c>
      <c r="S8083" s="2">
        <v>4686334.6927647889</v>
      </c>
      <c r="T8083" s="2">
        <v>4673552.6601349618</v>
      </c>
      <c r="U8083" s="2">
        <v>5387029.1715034535</v>
      </c>
      <c r="V8083" s="2">
        <v>6065162.5123057878</v>
      </c>
      <c r="W8083" s="2">
        <v>4342767.8808081951</v>
      </c>
      <c r="X8083" s="2">
        <v>3879343.138267871</v>
      </c>
      <c r="Y8083" s="2">
        <v>4926966.8690447705</v>
      </c>
      <c r="Z8083" s="7">
        <f t="shared" si="1008"/>
        <v>4771920.2734527579</v>
      </c>
      <c r="AA8083" s="7">
        <f t="shared" si="1009"/>
        <v>4879137.0386775061</v>
      </c>
      <c r="AB8083" s="7">
        <f t="shared" si="1010"/>
        <v>277891.29197621893</v>
      </c>
      <c r="AC8083" s="7">
        <f t="shared" si="1011"/>
        <v>774137.35071564093</v>
      </c>
      <c r="AD8083" s="7">
        <f t="shared" si="1012"/>
        <v>138945.64598810946</v>
      </c>
      <c r="AE8083" s="7">
        <f t="shared" si="1013"/>
        <v>316040.25001388439</v>
      </c>
      <c r="AF8083" s="8">
        <f t="shared" si="1014"/>
        <v>1.022468264153787</v>
      </c>
      <c r="AG8083" s="6">
        <f t="shared" si="1015"/>
        <v>0.7655679733277021</v>
      </c>
    </row>
    <row r="8084" spans="1:33" x14ac:dyDescent="0.55000000000000004">
      <c r="A8084">
        <v>8083</v>
      </c>
      <c r="B8084" t="s">
        <v>897</v>
      </c>
      <c r="C8084" t="s">
        <v>10887</v>
      </c>
      <c r="D8084" t="s">
        <v>13190</v>
      </c>
      <c r="E8084" t="s">
        <v>13191</v>
      </c>
      <c r="F8084" t="s">
        <v>13192</v>
      </c>
      <c r="G8084" t="s">
        <v>13193</v>
      </c>
      <c r="H8084">
        <v>369</v>
      </c>
      <c r="I8084">
        <v>380</v>
      </c>
      <c r="J8084" t="s">
        <v>9748</v>
      </c>
      <c r="K8084" t="s">
        <v>8529</v>
      </c>
      <c r="L8084" t="s">
        <v>34615</v>
      </c>
      <c r="M8084" t="s">
        <v>34616</v>
      </c>
      <c r="N8084" t="s">
        <v>34617</v>
      </c>
      <c r="O8084" t="s">
        <v>34618</v>
      </c>
      <c r="P8084" s="2">
        <v>3684351.5</v>
      </c>
      <c r="Q8084" s="2">
        <v>4007043.2747484748</v>
      </c>
      <c r="R8084" s="2">
        <v>5392173.4600385586</v>
      </c>
      <c r="S8084" s="2">
        <v>7074413.1784772724</v>
      </c>
      <c r="T8084" s="2">
        <v>2232123.3157911077</v>
      </c>
      <c r="U8084" s="2">
        <v>4507420.7206690069</v>
      </c>
      <c r="V8084" s="2">
        <v>2246000.9282235932</v>
      </c>
      <c r="W8084" s="2">
        <v>4108915.341222106</v>
      </c>
      <c r="X8084" s="2">
        <v>3315751.7112987945</v>
      </c>
      <c r="Y8084" s="2">
        <v>9687698.8661101498</v>
      </c>
      <c r="Z8084" s="7">
        <f t="shared" si="1008"/>
        <v>5039495.3533160761</v>
      </c>
      <c r="AA8084" s="7">
        <f t="shared" si="1009"/>
        <v>4349651.8138857931</v>
      </c>
      <c r="AB8084" s="7">
        <f t="shared" si="1010"/>
        <v>1545708.5279184049</v>
      </c>
      <c r="AC8084" s="7">
        <f t="shared" si="1011"/>
        <v>2776898.0831171731</v>
      </c>
      <c r="AD8084" s="7">
        <f t="shared" si="1012"/>
        <v>772854.26395920245</v>
      </c>
      <c r="AE8084" s="7">
        <f t="shared" si="1013"/>
        <v>1133663.8952249642</v>
      </c>
      <c r="AF8084" s="8">
        <f t="shared" si="1014"/>
        <v>0.86311257555255927</v>
      </c>
      <c r="AG8084" s="6">
        <f t="shared" si="1015"/>
        <v>0.62884916910252264</v>
      </c>
    </row>
    <row r="8085" spans="1:33" x14ac:dyDescent="0.55000000000000004">
      <c r="A8085">
        <v>8084</v>
      </c>
      <c r="B8085" t="s">
        <v>897</v>
      </c>
      <c r="C8085" t="s">
        <v>10887</v>
      </c>
      <c r="D8085" t="s">
        <v>13190</v>
      </c>
      <c r="E8085" t="s">
        <v>13191</v>
      </c>
      <c r="F8085" t="s">
        <v>13192</v>
      </c>
      <c r="G8085" t="s">
        <v>13193</v>
      </c>
      <c r="H8085">
        <v>369</v>
      </c>
      <c r="I8085">
        <v>380</v>
      </c>
      <c r="J8085" t="s">
        <v>9748</v>
      </c>
      <c r="K8085" t="s">
        <v>2271</v>
      </c>
      <c r="L8085" t="s">
        <v>34619</v>
      </c>
      <c r="M8085" t="s">
        <v>34620</v>
      </c>
      <c r="N8085" t="s">
        <v>34621</v>
      </c>
      <c r="O8085" t="s">
        <v>34622</v>
      </c>
      <c r="P8085" s="2">
        <v>6020757</v>
      </c>
      <c r="Q8085" s="2">
        <v>6299719.2838242017</v>
      </c>
      <c r="R8085" s="2">
        <v>8864227.9502550047</v>
      </c>
      <c r="S8085" s="2">
        <v>11536718.298582364</v>
      </c>
      <c r="T8085" s="2">
        <v>3661391.1759855854</v>
      </c>
      <c r="U8085" s="2">
        <v>7419470.1732121175</v>
      </c>
      <c r="V8085" s="2">
        <v>4140009.559954586</v>
      </c>
      <c r="W8085" s="2">
        <v>6810985.9808042878</v>
      </c>
      <c r="X8085" s="2">
        <v>5306206.9130701469</v>
      </c>
      <c r="Y8085" s="2">
        <v>15782124.67131317</v>
      </c>
      <c r="Z8085" s="7">
        <f t="shared" si="1008"/>
        <v>8180355.6331653921</v>
      </c>
      <c r="AA8085" s="7">
        <f t="shared" si="1009"/>
        <v>7186698.0790566476</v>
      </c>
      <c r="AB8085" s="7">
        <f t="shared" si="1010"/>
        <v>2577693.4794967179</v>
      </c>
      <c r="AC8085" s="7">
        <f t="shared" si="1011"/>
        <v>4456973.1309507228</v>
      </c>
      <c r="AD8085" s="7">
        <f t="shared" si="1012"/>
        <v>1288846.739748359</v>
      </c>
      <c r="AE8085" s="7">
        <f t="shared" si="1013"/>
        <v>1819551.6613540039</v>
      </c>
      <c r="AF8085" s="8">
        <f t="shared" si="1014"/>
        <v>0.87853125234798035</v>
      </c>
      <c r="AG8085" s="6">
        <f t="shared" si="1015"/>
        <v>0.66775887353479857</v>
      </c>
    </row>
    <row r="8086" spans="1:33" x14ac:dyDescent="0.55000000000000004">
      <c r="A8086">
        <v>8085</v>
      </c>
      <c r="B8086" t="s">
        <v>9750</v>
      </c>
      <c r="C8086" t="s">
        <v>10887</v>
      </c>
      <c r="D8086" t="s">
        <v>34623</v>
      </c>
      <c r="E8086" t="s">
        <v>34624</v>
      </c>
      <c r="F8086" t="s">
        <v>34625</v>
      </c>
      <c r="G8086" t="s">
        <v>34626</v>
      </c>
      <c r="H8086">
        <v>365</v>
      </c>
      <c r="I8086">
        <v>374</v>
      </c>
      <c r="J8086" t="s">
        <v>9749</v>
      </c>
      <c r="K8086" t="s">
        <v>138</v>
      </c>
      <c r="L8086" t="s">
        <v>11243</v>
      </c>
      <c r="M8086">
        <v>367</v>
      </c>
      <c r="N8086" t="s">
        <v>11358</v>
      </c>
      <c r="O8086" t="s">
        <v>34627</v>
      </c>
      <c r="P8086" s="2">
        <v>3146724.2499999995</v>
      </c>
      <c r="Q8086" s="2">
        <v>2387480.0728226062</v>
      </c>
      <c r="R8086" s="2">
        <v>2818017.1291288836</v>
      </c>
      <c r="S8086" s="2">
        <v>2493290.8779369011</v>
      </c>
      <c r="T8086" s="2">
        <v>3417356.5433310647</v>
      </c>
      <c r="U8086" s="2">
        <v>3276451.0386734013</v>
      </c>
      <c r="V8086" s="2">
        <v>3440057.1401088559</v>
      </c>
      <c r="W8086" s="2">
        <v>2610936.7326653027</v>
      </c>
      <c r="X8086" s="2">
        <v>2999934.7441574084</v>
      </c>
      <c r="Y8086" s="2">
        <v>3616477.6321069608</v>
      </c>
      <c r="Z8086" s="7">
        <f t="shared" si="1008"/>
        <v>2711378.0824720976</v>
      </c>
      <c r="AA8086" s="7">
        <f t="shared" si="1009"/>
        <v>3226868.971840499</v>
      </c>
      <c r="AB8086" s="7">
        <f t="shared" si="1010"/>
        <v>343205.53671232081</v>
      </c>
      <c r="AC8086" s="7">
        <f t="shared" si="1011"/>
        <v>365201.22300932434</v>
      </c>
      <c r="AD8086" s="7">
        <f t="shared" si="1012"/>
        <v>171602.76835616041</v>
      </c>
      <c r="AE8086" s="7">
        <f t="shared" si="1013"/>
        <v>149092.77496886867</v>
      </c>
      <c r="AF8086" s="8">
        <f t="shared" si="1014"/>
        <v>1.1901213603151954</v>
      </c>
      <c r="AG8086" s="6">
        <f t="shared" si="1015"/>
        <v>5.8295864967397498E-2</v>
      </c>
    </row>
    <row r="8087" spans="1:33" x14ac:dyDescent="0.55000000000000004">
      <c r="A8087">
        <v>8086</v>
      </c>
      <c r="B8087" t="s">
        <v>9752</v>
      </c>
      <c r="C8087" t="s">
        <v>10887</v>
      </c>
      <c r="D8087" t="s">
        <v>34628</v>
      </c>
      <c r="E8087" t="s">
        <v>34629</v>
      </c>
      <c r="F8087" t="s">
        <v>34630</v>
      </c>
      <c r="G8087" t="s">
        <v>34631</v>
      </c>
      <c r="H8087">
        <v>2556</v>
      </c>
      <c r="I8087">
        <v>2573</v>
      </c>
      <c r="J8087" t="s">
        <v>9751</v>
      </c>
      <c r="K8087" t="s">
        <v>138</v>
      </c>
      <c r="L8087" t="s">
        <v>11243</v>
      </c>
      <c r="M8087">
        <v>2558</v>
      </c>
      <c r="N8087" t="s">
        <v>34632</v>
      </c>
      <c r="O8087" t="s">
        <v>34633</v>
      </c>
      <c r="P8087" s="2">
        <v>957048.93750000012</v>
      </c>
      <c r="Q8087" s="2">
        <v>1464453.7001946773</v>
      </c>
      <c r="R8087" s="2">
        <v>973360.11572998902</v>
      </c>
      <c r="S8087" s="2">
        <v>1132328.3667616267</v>
      </c>
      <c r="T8087" s="2">
        <v>893598.98551025963</v>
      </c>
      <c r="U8087" s="2">
        <v>871684.67012645584</v>
      </c>
      <c r="V8087" s="2">
        <v>864389.9817451525</v>
      </c>
      <c r="W8087" s="2">
        <v>1521921.763696291</v>
      </c>
      <c r="X8087" s="2">
        <v>822151.35892769671</v>
      </c>
      <c r="Y8087" s="2">
        <v>1939202.6002907017</v>
      </c>
      <c r="Z8087" s="7">
        <f t="shared" si="1008"/>
        <v>1131797.7800465734</v>
      </c>
      <c r="AA8087" s="7">
        <f t="shared" si="1009"/>
        <v>1152158.226716093</v>
      </c>
      <c r="AB8087" s="7">
        <f t="shared" si="1010"/>
        <v>235442.77024173317</v>
      </c>
      <c r="AC8087" s="7">
        <f t="shared" si="1011"/>
        <v>467631.7594038485</v>
      </c>
      <c r="AD8087" s="7">
        <f t="shared" si="1012"/>
        <v>117721.38512086659</v>
      </c>
      <c r="AE8087" s="7">
        <f t="shared" si="1013"/>
        <v>190909.86634322966</v>
      </c>
      <c r="AF8087" s="8">
        <f t="shared" si="1014"/>
        <v>1.0179894739400195</v>
      </c>
      <c r="AG8087" s="6">
        <f t="shared" si="1015"/>
        <v>0.92999279301622162</v>
      </c>
    </row>
    <row r="8088" spans="1:33" x14ac:dyDescent="0.55000000000000004">
      <c r="A8088">
        <v>8087</v>
      </c>
      <c r="B8088" t="s">
        <v>3041</v>
      </c>
      <c r="C8088" t="s">
        <v>10887</v>
      </c>
      <c r="D8088" t="s">
        <v>18544</v>
      </c>
      <c r="E8088" t="s">
        <v>18545</v>
      </c>
      <c r="F8088" t="s">
        <v>18546</v>
      </c>
      <c r="G8088" t="s">
        <v>18547</v>
      </c>
      <c r="H8088">
        <v>293</v>
      </c>
      <c r="I8088">
        <v>303</v>
      </c>
      <c r="J8088" t="s">
        <v>9753</v>
      </c>
      <c r="K8088" t="s">
        <v>138</v>
      </c>
      <c r="L8088" t="s">
        <v>11243</v>
      </c>
      <c r="M8088">
        <v>295</v>
      </c>
      <c r="N8088" t="s">
        <v>21262</v>
      </c>
      <c r="O8088" t="s">
        <v>34634</v>
      </c>
      <c r="P8088" s="2">
        <v>19459588</v>
      </c>
      <c r="Q8088" s="2">
        <v>19133815.055366393</v>
      </c>
      <c r="R8088" s="2">
        <v>32220918.640051857</v>
      </c>
      <c r="S8088" s="2">
        <v>22413576.737560034</v>
      </c>
      <c r="T8088" s="2">
        <v>15892625.840573031</v>
      </c>
      <c r="U8088" s="2">
        <v>24105112.453344118</v>
      </c>
      <c r="V8088" s="2">
        <v>24167497.678383444</v>
      </c>
      <c r="W8088" s="2">
        <v>26847594.534259867</v>
      </c>
      <c r="X8088" s="2">
        <v>15397681.471403105</v>
      </c>
      <c r="Y8088" s="2">
        <v>35729884.109837607</v>
      </c>
      <c r="Z8088" s="7">
        <f t="shared" si="1008"/>
        <v>23306974.608244572</v>
      </c>
      <c r="AA8088" s="7">
        <f t="shared" si="1009"/>
        <v>23690066.014633525</v>
      </c>
      <c r="AB8088" s="7">
        <f t="shared" si="1010"/>
        <v>6123022.1929102475</v>
      </c>
      <c r="AC8088" s="7">
        <f t="shared" si="1011"/>
        <v>7548392.2174003981</v>
      </c>
      <c r="AD8088" s="7">
        <f t="shared" si="1012"/>
        <v>3061511.0964551237</v>
      </c>
      <c r="AE8088" s="7">
        <f t="shared" si="1013"/>
        <v>3081618.218504441</v>
      </c>
      <c r="AF8088" s="8">
        <f t="shared" si="1014"/>
        <v>1.0164367710879747</v>
      </c>
      <c r="AG8088" s="6">
        <f t="shared" si="1015"/>
        <v>0.9320264156962208</v>
      </c>
    </row>
    <row r="8089" spans="1:33" x14ac:dyDescent="0.55000000000000004">
      <c r="A8089">
        <v>8088</v>
      </c>
      <c r="B8089" t="s">
        <v>1816</v>
      </c>
      <c r="C8089" t="s">
        <v>10887</v>
      </c>
      <c r="D8089" t="s">
        <v>32507</v>
      </c>
      <c r="E8089" t="s">
        <v>32508</v>
      </c>
      <c r="F8089" t="s">
        <v>32509</v>
      </c>
      <c r="G8089" t="s">
        <v>32510</v>
      </c>
      <c r="H8089">
        <v>7</v>
      </c>
      <c r="I8089">
        <v>17</v>
      </c>
      <c r="J8089" t="s">
        <v>9754</v>
      </c>
      <c r="K8089" t="s">
        <v>40</v>
      </c>
      <c r="L8089" t="s">
        <v>10989</v>
      </c>
      <c r="M8089">
        <v>14</v>
      </c>
      <c r="N8089" t="s">
        <v>11011</v>
      </c>
      <c r="O8089" t="s">
        <v>34635</v>
      </c>
      <c r="P8089" s="2">
        <v>2990824.25</v>
      </c>
      <c r="Q8089" s="2">
        <v>2886930.7028233791</v>
      </c>
      <c r="R8089" s="2">
        <v>2502035.3835880775</v>
      </c>
      <c r="S8089" s="2">
        <v>2133964.263569091</v>
      </c>
      <c r="T8089" s="2">
        <v>2879662.520803473</v>
      </c>
      <c r="U8089" s="2">
        <v>2816061.3366601784</v>
      </c>
      <c r="V8089" s="2">
        <v>3006454.2236621706</v>
      </c>
      <c r="W8089" s="2">
        <v>3070406.2140749805</v>
      </c>
      <c r="X8089" s="2">
        <v>3555914.6840145597</v>
      </c>
      <c r="Y8089" s="2">
        <v>2480277.30028946</v>
      </c>
      <c r="Z8089" s="7">
        <f t="shared" si="1008"/>
        <v>2628438.649995137</v>
      </c>
      <c r="AA8089" s="7">
        <f t="shared" si="1009"/>
        <v>2968129.3799174703</v>
      </c>
      <c r="AB8089" s="7">
        <f t="shared" si="1010"/>
        <v>390991.97308726911</v>
      </c>
      <c r="AC8089" s="7">
        <f t="shared" si="1011"/>
        <v>353941.13485290972</v>
      </c>
      <c r="AD8089" s="7">
        <f t="shared" si="1012"/>
        <v>195495.98654363456</v>
      </c>
      <c r="AE8089" s="7">
        <f t="shared" si="1013"/>
        <v>144495.86322853999</v>
      </c>
      <c r="AF8089" s="8">
        <f t="shared" si="1014"/>
        <v>1.1292366972015733</v>
      </c>
      <c r="AG8089" s="6">
        <f t="shared" si="1015"/>
        <v>0.21115250418159881</v>
      </c>
    </row>
    <row r="8090" spans="1:33" x14ac:dyDescent="0.55000000000000004">
      <c r="A8090">
        <v>8089</v>
      </c>
      <c r="B8090" t="s">
        <v>362</v>
      </c>
      <c r="C8090" t="s">
        <v>10887</v>
      </c>
      <c r="D8090" t="s">
        <v>11830</v>
      </c>
      <c r="E8090" t="s">
        <v>11831</v>
      </c>
      <c r="F8090" t="s">
        <v>11832</v>
      </c>
      <c r="G8090" t="s">
        <v>11833</v>
      </c>
      <c r="H8090">
        <v>824</v>
      </c>
      <c r="I8090">
        <v>841</v>
      </c>
      <c r="J8090" t="s">
        <v>9755</v>
      </c>
      <c r="K8090" t="s">
        <v>138</v>
      </c>
      <c r="L8090" t="s">
        <v>11243</v>
      </c>
      <c r="M8090">
        <v>826</v>
      </c>
      <c r="N8090" t="s">
        <v>34636</v>
      </c>
      <c r="O8090" t="s">
        <v>34637</v>
      </c>
      <c r="P8090" s="2">
        <v>9439051</v>
      </c>
      <c r="Q8090" s="2">
        <v>8205472.5851690145</v>
      </c>
      <c r="R8090" s="2">
        <v>9633661.1538676769</v>
      </c>
      <c r="S8090" s="2">
        <v>8429299.7470273711</v>
      </c>
      <c r="T8090" s="2">
        <v>8303533.3658617875</v>
      </c>
      <c r="U8090" s="2">
        <v>9686900.6645394787</v>
      </c>
      <c r="V8090" s="2">
        <v>10008548.956546543</v>
      </c>
      <c r="W8090" s="2">
        <v>7738782.1942842035</v>
      </c>
      <c r="X8090" s="2">
        <v>8186676.5455723973</v>
      </c>
      <c r="Y8090" s="2">
        <v>9791880.5942570996</v>
      </c>
      <c r="Z8090" s="7">
        <f t="shared" si="1008"/>
        <v>8926871.1215160154</v>
      </c>
      <c r="AA8090" s="7">
        <f t="shared" si="1009"/>
        <v>8952720.3868435863</v>
      </c>
      <c r="AB8090" s="7">
        <f t="shared" si="1010"/>
        <v>714113.31937110319</v>
      </c>
      <c r="AC8090" s="7">
        <f t="shared" si="1011"/>
        <v>983859.48110286379</v>
      </c>
      <c r="AD8090" s="7">
        <f t="shared" si="1012"/>
        <v>357056.6596855516</v>
      </c>
      <c r="AE8090" s="7">
        <f t="shared" si="1013"/>
        <v>401658.95121690753</v>
      </c>
      <c r="AF8090" s="8">
        <f t="shared" si="1014"/>
        <v>1.002895669151677</v>
      </c>
      <c r="AG8090" s="6">
        <f t="shared" si="1015"/>
        <v>0.96283826985721899</v>
      </c>
    </row>
    <row r="8091" spans="1:33" x14ac:dyDescent="0.55000000000000004">
      <c r="A8091">
        <v>8090</v>
      </c>
      <c r="B8091" t="s">
        <v>2533</v>
      </c>
      <c r="C8091" t="s">
        <v>10887</v>
      </c>
      <c r="D8091" t="s">
        <v>17204</v>
      </c>
      <c r="E8091" t="s">
        <v>17205</v>
      </c>
      <c r="F8091" t="s">
        <v>17206</v>
      </c>
      <c r="G8091" t="s">
        <v>17207</v>
      </c>
      <c r="H8091">
        <v>559</v>
      </c>
      <c r="I8091">
        <v>573</v>
      </c>
      <c r="J8091" t="s">
        <v>9756</v>
      </c>
      <c r="K8091" t="s">
        <v>979</v>
      </c>
      <c r="L8091" t="s">
        <v>17778</v>
      </c>
      <c r="M8091" t="s">
        <v>34638</v>
      </c>
      <c r="N8091" t="s">
        <v>34639</v>
      </c>
      <c r="O8091" t="s">
        <v>34640</v>
      </c>
      <c r="P8091" s="2">
        <v>1970609.7500000002</v>
      </c>
      <c r="Q8091" s="2">
        <v>1075367.574450796</v>
      </c>
      <c r="R8091" s="2">
        <v>1552197.8682840928</v>
      </c>
      <c r="S8091" s="2">
        <v>1019569.8593403577</v>
      </c>
      <c r="T8091" s="2">
        <v>1533838.3869633165</v>
      </c>
      <c r="U8091" s="2">
        <v>2175579.2636207812</v>
      </c>
      <c r="V8091" s="2">
        <v>1517870.5960308106</v>
      </c>
      <c r="W8091" s="2">
        <v>164197.9244518427</v>
      </c>
      <c r="X8091" s="2">
        <v>1323856.4294431999</v>
      </c>
      <c r="Y8091" s="2">
        <v>1259780.2696231657</v>
      </c>
      <c r="Z8091" s="7">
        <f t="shared" si="1008"/>
        <v>1404436.2630188118</v>
      </c>
      <c r="AA8091" s="7">
        <f t="shared" si="1009"/>
        <v>1329187.1450221862</v>
      </c>
      <c r="AB8091" s="7">
        <f t="shared" si="1010"/>
        <v>446764.01669012004</v>
      </c>
      <c r="AC8091" s="7">
        <f t="shared" si="1011"/>
        <v>656644.31907459954</v>
      </c>
      <c r="AD8091" s="7">
        <f t="shared" si="1012"/>
        <v>223382.00834506002</v>
      </c>
      <c r="AE8091" s="7">
        <f t="shared" si="1013"/>
        <v>268073.92070501269</v>
      </c>
      <c r="AF8091" s="8">
        <f t="shared" si="1014"/>
        <v>0.94642041082385686</v>
      </c>
      <c r="AG8091" s="6">
        <f t="shared" si="1015"/>
        <v>0.83468673457424991</v>
      </c>
    </row>
    <row r="8092" spans="1:33" x14ac:dyDescent="0.55000000000000004">
      <c r="A8092">
        <v>8091</v>
      </c>
      <c r="B8092" t="s">
        <v>2533</v>
      </c>
      <c r="C8092" t="s">
        <v>10887</v>
      </c>
      <c r="D8092" t="s">
        <v>17204</v>
      </c>
      <c r="E8092" t="s">
        <v>17205</v>
      </c>
      <c r="F8092" t="s">
        <v>17206</v>
      </c>
      <c r="G8092" t="s">
        <v>17207</v>
      </c>
      <c r="H8092">
        <v>559</v>
      </c>
      <c r="I8092">
        <v>573</v>
      </c>
      <c r="J8092" t="s">
        <v>9756</v>
      </c>
      <c r="K8092" t="s">
        <v>84</v>
      </c>
      <c r="L8092" t="s">
        <v>11088</v>
      </c>
      <c r="M8092">
        <v>563</v>
      </c>
      <c r="N8092" t="s">
        <v>11089</v>
      </c>
      <c r="O8092" t="s">
        <v>34641</v>
      </c>
      <c r="P8092" s="2">
        <v>3568215.5000000005</v>
      </c>
      <c r="Q8092" s="2">
        <v>3024149.9742607591</v>
      </c>
      <c r="R8092" s="2">
        <v>3018784.5233676517</v>
      </c>
      <c r="S8092" s="2">
        <v>3237563.4691029238</v>
      </c>
      <c r="T8092" s="2">
        <v>3166679.9620326953</v>
      </c>
      <c r="U8092" s="2">
        <v>3333708.515825009</v>
      </c>
      <c r="V8092" s="2">
        <v>3591060.9659530297</v>
      </c>
      <c r="W8092" s="2">
        <v>2544854.3270410113</v>
      </c>
      <c r="X8092" s="2">
        <v>3003607.2037055739</v>
      </c>
      <c r="Y8092" s="2">
        <v>3475815.4904605029</v>
      </c>
      <c r="Z8092" s="7">
        <f t="shared" si="1008"/>
        <v>3212178.366682834</v>
      </c>
      <c r="AA8092" s="7">
        <f t="shared" si="1009"/>
        <v>3185954.4108363036</v>
      </c>
      <c r="AB8092" s="7">
        <f t="shared" si="1010"/>
        <v>258303.88996595418</v>
      </c>
      <c r="AC8092" s="7">
        <f t="shared" si="1011"/>
        <v>378045.86171200429</v>
      </c>
      <c r="AD8092" s="7">
        <f t="shared" si="1012"/>
        <v>129151.94498297709</v>
      </c>
      <c r="AE8092" s="7">
        <f t="shared" si="1013"/>
        <v>154336.57676086374</v>
      </c>
      <c r="AF8092" s="8">
        <f t="shared" si="1014"/>
        <v>0.99183608353803487</v>
      </c>
      <c r="AG8092" s="6">
        <f t="shared" si="1015"/>
        <v>0.8995581427266568</v>
      </c>
    </row>
    <row r="8093" spans="1:33" x14ac:dyDescent="0.55000000000000004">
      <c r="A8093">
        <v>8092</v>
      </c>
      <c r="B8093" t="s">
        <v>1164</v>
      </c>
      <c r="C8093" t="s">
        <v>10887</v>
      </c>
      <c r="D8093" t="s">
        <v>13932</v>
      </c>
      <c r="E8093" t="s">
        <v>13933</v>
      </c>
      <c r="F8093" t="s">
        <v>13934</v>
      </c>
      <c r="G8093" t="s">
        <v>13935</v>
      </c>
      <c r="H8093">
        <v>1397</v>
      </c>
      <c r="I8093">
        <v>1406</v>
      </c>
      <c r="J8093" t="s">
        <v>9757</v>
      </c>
      <c r="K8093" t="s">
        <v>38</v>
      </c>
      <c r="L8093" t="s">
        <v>11460</v>
      </c>
      <c r="M8093">
        <v>1403</v>
      </c>
      <c r="N8093" t="s">
        <v>34642</v>
      </c>
      <c r="O8093" t="s">
        <v>34643</v>
      </c>
      <c r="P8093" s="2">
        <v>543972.25</v>
      </c>
      <c r="Q8093" s="2">
        <v>840086.88591090182</v>
      </c>
      <c r="R8093" s="2">
        <v>1609728.8408895279</v>
      </c>
      <c r="S8093" s="2">
        <v>1177374.9139408877</v>
      </c>
      <c r="T8093" s="2">
        <v>915149.35813977313</v>
      </c>
      <c r="U8093" s="2">
        <v>1093288.2595069716</v>
      </c>
      <c r="V8093" s="2">
        <v>1460882.5596821441</v>
      </c>
      <c r="W8093" s="2">
        <v>1401636.57388789</v>
      </c>
      <c r="X8093" s="2">
        <v>1167790.303646948</v>
      </c>
      <c r="Y8093" s="2">
        <v>1265682.2310929091</v>
      </c>
      <c r="Z8093" s="7">
        <f t="shared" si="1008"/>
        <v>1042790.7226853294</v>
      </c>
      <c r="AA8093" s="7">
        <f t="shared" si="1009"/>
        <v>1217404.8809927728</v>
      </c>
      <c r="AB8093" s="7">
        <f t="shared" si="1010"/>
        <v>458054.01739097259</v>
      </c>
      <c r="AC8093" s="7">
        <f t="shared" si="1011"/>
        <v>202375.06878518945</v>
      </c>
      <c r="AD8093" s="7">
        <f t="shared" si="1012"/>
        <v>229027.00869548629</v>
      </c>
      <c r="AE8093" s="7">
        <f t="shared" si="1013"/>
        <v>82619.275864060284</v>
      </c>
      <c r="AF8093" s="8">
        <f t="shared" si="1014"/>
        <v>1.1674488989102128</v>
      </c>
      <c r="AG8093" s="6">
        <f t="shared" si="1015"/>
        <v>0.51493898985319753</v>
      </c>
    </row>
    <row r="8094" spans="1:33" x14ac:dyDescent="0.55000000000000004">
      <c r="A8094">
        <v>8093</v>
      </c>
      <c r="B8094" t="s">
        <v>6963</v>
      </c>
      <c r="C8094" t="s">
        <v>11455</v>
      </c>
      <c r="D8094" t="s">
        <v>28115</v>
      </c>
      <c r="E8094" t="s">
        <v>28116</v>
      </c>
      <c r="F8094" t="s">
        <v>28117</v>
      </c>
      <c r="G8094" t="s">
        <v>28118</v>
      </c>
      <c r="H8094">
        <v>75</v>
      </c>
      <c r="I8094">
        <v>82</v>
      </c>
      <c r="J8094" t="s">
        <v>9759</v>
      </c>
      <c r="K8094" t="s">
        <v>26</v>
      </c>
      <c r="L8094" t="s">
        <v>10951</v>
      </c>
      <c r="M8094">
        <v>78</v>
      </c>
      <c r="N8094" t="s">
        <v>11443</v>
      </c>
      <c r="O8094" t="s">
        <v>34644</v>
      </c>
      <c r="P8094" s="2">
        <v>3136694.75</v>
      </c>
      <c r="Q8094" s="2">
        <v>3324952.2418953506</v>
      </c>
      <c r="R8094" s="2">
        <v>3829319.9628307307</v>
      </c>
      <c r="S8094" s="2">
        <v>4103755.2857986451</v>
      </c>
      <c r="T8094" s="2">
        <v>3309405.8466598261</v>
      </c>
      <c r="U8094" s="2">
        <v>3545587.1292389263</v>
      </c>
      <c r="V8094" s="2">
        <v>4074298.9909607656</v>
      </c>
      <c r="W8094" s="2">
        <v>3295009.2021742119</v>
      </c>
      <c r="X8094" s="2">
        <v>2894011.4919610899</v>
      </c>
      <c r="Y8094" s="2">
        <v>3817786.1068229666</v>
      </c>
      <c r="Z8094" s="7">
        <f t="shared" si="1008"/>
        <v>3598680.5601311815</v>
      </c>
      <c r="AA8094" s="7">
        <f t="shared" si="1009"/>
        <v>3489349.794636298</v>
      </c>
      <c r="AB8094" s="7">
        <f t="shared" si="1010"/>
        <v>445964.53280219983</v>
      </c>
      <c r="AC8094" s="7">
        <f t="shared" si="1011"/>
        <v>418992.69591979467</v>
      </c>
      <c r="AD8094" s="7">
        <f t="shared" si="1012"/>
        <v>222982.26640109991</v>
      </c>
      <c r="AE8094" s="7">
        <f t="shared" si="1013"/>
        <v>171053.05182610138</v>
      </c>
      <c r="AF8094" s="8">
        <f t="shared" si="1014"/>
        <v>0.96961920802137047</v>
      </c>
      <c r="AG8094" s="6">
        <f t="shared" si="1015"/>
        <v>0.71012920735467411</v>
      </c>
    </row>
    <row r="8095" spans="1:33" x14ac:dyDescent="0.55000000000000004">
      <c r="A8095">
        <v>8094</v>
      </c>
      <c r="B8095" t="s">
        <v>3568</v>
      </c>
      <c r="C8095" t="s">
        <v>10887</v>
      </c>
      <c r="D8095" t="s">
        <v>19925</v>
      </c>
      <c r="E8095" t="s">
        <v>19926</v>
      </c>
      <c r="F8095" t="s">
        <v>19927</v>
      </c>
      <c r="G8095" t="s">
        <v>19928</v>
      </c>
      <c r="H8095">
        <v>261</v>
      </c>
      <c r="I8095">
        <v>281</v>
      </c>
      <c r="J8095" t="s">
        <v>9760</v>
      </c>
      <c r="K8095" t="s">
        <v>7564</v>
      </c>
      <c r="L8095" t="s">
        <v>34076</v>
      </c>
      <c r="M8095">
        <v>261</v>
      </c>
      <c r="N8095" t="s">
        <v>34645</v>
      </c>
      <c r="O8095" t="s">
        <v>34646</v>
      </c>
      <c r="P8095" s="2">
        <v>332715.0625</v>
      </c>
      <c r="Q8095" s="2">
        <v>447984.45283167844</v>
      </c>
      <c r="R8095" s="2">
        <v>460899.21508526366</v>
      </c>
      <c r="S8095" s="2">
        <v>577588.48933956795</v>
      </c>
      <c r="T8095" s="2">
        <v>565634.90460787888</v>
      </c>
      <c r="U8095" s="2">
        <v>97117.64385311435</v>
      </c>
      <c r="V8095" s="2">
        <v>244918.54244550268</v>
      </c>
      <c r="W8095" s="2">
        <v>385149.381672427</v>
      </c>
      <c r="X8095" s="2">
        <v>240366.72872768436</v>
      </c>
      <c r="Y8095" s="2">
        <v>561946.78061464627</v>
      </c>
      <c r="Z8095" s="7">
        <f t="shared" si="1008"/>
        <v>454796.80493912753</v>
      </c>
      <c r="AA8095" s="7">
        <f t="shared" si="1009"/>
        <v>349188.9969868756</v>
      </c>
      <c r="AB8095" s="7">
        <f t="shared" si="1010"/>
        <v>100108.9359076707</v>
      </c>
      <c r="AC8095" s="7">
        <f t="shared" si="1011"/>
        <v>189558.66401557019</v>
      </c>
      <c r="AD8095" s="7">
        <f t="shared" si="1012"/>
        <v>50054.467953835352</v>
      </c>
      <c r="AE8095" s="7">
        <f t="shared" si="1013"/>
        <v>77387.000526970325</v>
      </c>
      <c r="AF8095" s="8">
        <f t="shared" si="1014"/>
        <v>0.76779122719125736</v>
      </c>
      <c r="AG8095" s="6">
        <f t="shared" si="1015"/>
        <v>0.28583961470604596</v>
      </c>
    </row>
    <row r="8096" spans="1:33" x14ac:dyDescent="0.55000000000000004">
      <c r="A8096">
        <v>8095</v>
      </c>
      <c r="B8096" t="s">
        <v>9503</v>
      </c>
      <c r="C8096" t="s">
        <v>10887</v>
      </c>
      <c r="D8096" t="s">
        <v>34647</v>
      </c>
      <c r="E8096" t="s">
        <v>34648</v>
      </c>
      <c r="F8096" t="s">
        <v>34649</v>
      </c>
      <c r="G8096" t="s">
        <v>34650</v>
      </c>
      <c r="H8096">
        <v>231</v>
      </c>
      <c r="I8096">
        <v>239</v>
      </c>
      <c r="J8096" t="s">
        <v>9761</v>
      </c>
      <c r="K8096" t="s">
        <v>38</v>
      </c>
      <c r="L8096" t="s">
        <v>11460</v>
      </c>
      <c r="M8096">
        <v>237</v>
      </c>
      <c r="N8096" t="s">
        <v>18532</v>
      </c>
      <c r="O8096" t="s">
        <v>34651</v>
      </c>
      <c r="P8096" s="2">
        <v>36350384</v>
      </c>
      <c r="Q8096" s="2">
        <v>32591824.623262227</v>
      </c>
      <c r="R8096" s="2">
        <v>43140500.952827297</v>
      </c>
      <c r="S8096" s="2">
        <v>38331564.655747868</v>
      </c>
      <c r="T8096" s="2">
        <v>36326920.223794289</v>
      </c>
      <c r="U8096" s="2">
        <v>38897004.936949126</v>
      </c>
      <c r="V8096" s="2">
        <v>46061786.078426816</v>
      </c>
      <c r="W8096" s="2">
        <v>30759350.947787542</v>
      </c>
      <c r="X8096" s="2">
        <v>37435251.512560979</v>
      </c>
      <c r="Y8096" s="2">
        <v>38776706.028668657</v>
      </c>
      <c r="Z8096" s="7">
        <f t="shared" si="1008"/>
        <v>37603568.557959348</v>
      </c>
      <c r="AA8096" s="7">
        <f t="shared" si="1009"/>
        <v>38042836.621364564</v>
      </c>
      <c r="AB8096" s="7">
        <f t="shared" si="1010"/>
        <v>4392252.5529623944</v>
      </c>
      <c r="AC8096" s="7">
        <f t="shared" si="1011"/>
        <v>4938307.6153342044</v>
      </c>
      <c r="AD8096" s="7">
        <f t="shared" si="1012"/>
        <v>2196126.2764811972</v>
      </c>
      <c r="AE8096" s="7">
        <f t="shared" si="1013"/>
        <v>2016055.6417448651</v>
      </c>
      <c r="AF8096" s="8">
        <f t="shared" si="1014"/>
        <v>1.0116815525826535</v>
      </c>
      <c r="AG8096" s="6">
        <f t="shared" si="1015"/>
        <v>0.88693113438440108</v>
      </c>
    </row>
    <row r="8097" spans="1:33" x14ac:dyDescent="0.55000000000000004">
      <c r="A8097">
        <v>8096</v>
      </c>
      <c r="B8097" t="s">
        <v>2926</v>
      </c>
      <c r="C8097" t="s">
        <v>10887</v>
      </c>
      <c r="D8097" t="s">
        <v>18250</v>
      </c>
      <c r="E8097" t="s">
        <v>18251</v>
      </c>
      <c r="F8097" t="s">
        <v>18252</v>
      </c>
      <c r="G8097" t="s">
        <v>18253</v>
      </c>
      <c r="H8097">
        <v>595</v>
      </c>
      <c r="I8097">
        <v>608</v>
      </c>
      <c r="J8097" t="s">
        <v>9762</v>
      </c>
      <c r="K8097" t="s">
        <v>7564</v>
      </c>
      <c r="L8097" t="s">
        <v>34076</v>
      </c>
      <c r="M8097">
        <v>595</v>
      </c>
      <c r="N8097" t="s">
        <v>18443</v>
      </c>
      <c r="O8097" t="s">
        <v>34652</v>
      </c>
      <c r="P8097" s="2">
        <v>2241348.5</v>
      </c>
      <c r="Q8097" s="2">
        <v>2484030.455171051</v>
      </c>
      <c r="R8097" s="2">
        <v>2627258.5104803438</v>
      </c>
      <c r="S8097" s="2">
        <v>2629733.4940150022</v>
      </c>
      <c r="T8097" s="2">
        <v>1873936.0848141713</v>
      </c>
      <c r="U8097" s="2">
        <v>2457565.323593535</v>
      </c>
      <c r="V8097" s="2">
        <v>2362191.9062711988</v>
      </c>
      <c r="W8097" s="2">
        <v>2454394.6517580082</v>
      </c>
      <c r="X8097" s="2">
        <v>1674311.4079441808</v>
      </c>
      <c r="Y8097" s="2">
        <v>2883347.5185021027</v>
      </c>
      <c r="Z8097" s="7">
        <f t="shared" si="1008"/>
        <v>2495592.7399165994</v>
      </c>
      <c r="AA8097" s="7">
        <f t="shared" si="1009"/>
        <v>2284291.1488138661</v>
      </c>
      <c r="AB8097" s="7">
        <f t="shared" si="1010"/>
        <v>182668.58606735428</v>
      </c>
      <c r="AC8097" s="7">
        <f t="shared" si="1011"/>
        <v>439172.57798217837</v>
      </c>
      <c r="AD8097" s="7">
        <f t="shared" si="1012"/>
        <v>91334.293033677139</v>
      </c>
      <c r="AE8097" s="7">
        <f t="shared" si="1013"/>
        <v>179291.4541798319</v>
      </c>
      <c r="AF8097" s="8">
        <f t="shared" si="1014"/>
        <v>0.91533009864830961</v>
      </c>
      <c r="AG8097" s="6">
        <f t="shared" si="1015"/>
        <v>0.32793721232442302</v>
      </c>
    </row>
    <row r="8098" spans="1:33" x14ac:dyDescent="0.55000000000000004">
      <c r="A8098">
        <v>8097</v>
      </c>
      <c r="B8098" t="s">
        <v>2014</v>
      </c>
      <c r="C8098" t="s">
        <v>10887</v>
      </c>
      <c r="D8098" t="s">
        <v>15869</v>
      </c>
      <c r="E8098" t="s">
        <v>15870</v>
      </c>
      <c r="F8098" t="s">
        <v>15871</v>
      </c>
      <c r="G8098" t="s">
        <v>15872</v>
      </c>
      <c r="H8098">
        <v>71</v>
      </c>
      <c r="I8098">
        <v>84</v>
      </c>
      <c r="J8098" t="s">
        <v>9763</v>
      </c>
      <c r="K8098" t="s">
        <v>34</v>
      </c>
      <c r="L8098" t="s">
        <v>10958</v>
      </c>
      <c r="M8098">
        <v>80</v>
      </c>
      <c r="N8098" t="s">
        <v>11475</v>
      </c>
      <c r="O8098" t="s">
        <v>34653</v>
      </c>
      <c r="P8098" s="2">
        <v>380589.25</v>
      </c>
      <c r="Q8098" s="2">
        <v>250893.33960035158</v>
      </c>
      <c r="R8098" s="2">
        <v>257292.20306245703</v>
      </c>
      <c r="S8098" s="2">
        <v>239272.85928493406</v>
      </c>
      <c r="T8098" s="2">
        <v>265464.05769206467</v>
      </c>
      <c r="U8098" s="2">
        <v>239269.58183200503</v>
      </c>
      <c r="V8098" s="2">
        <v>251972.38024703501</v>
      </c>
      <c r="W8098" s="2">
        <v>282411.01347754337</v>
      </c>
      <c r="X8098" s="2">
        <v>161668.66608232376</v>
      </c>
      <c r="Y8098" s="2">
        <v>298796.76500739233</v>
      </c>
      <c r="Z8098" s="7">
        <f t="shared" si="1008"/>
        <v>282011.9129869357</v>
      </c>
      <c r="AA8098" s="7">
        <f t="shared" si="1009"/>
        <v>249930.41072306069</v>
      </c>
      <c r="AB8098" s="7">
        <f t="shared" si="1010"/>
        <v>66140.123355132382</v>
      </c>
      <c r="AC8098" s="7">
        <f t="shared" si="1011"/>
        <v>48150.104472787811</v>
      </c>
      <c r="AD8098" s="7">
        <f t="shared" si="1012"/>
        <v>33070.061677566191</v>
      </c>
      <c r="AE8098" s="7">
        <f t="shared" si="1013"/>
        <v>19657.197836672029</v>
      </c>
      <c r="AF8098" s="8">
        <f t="shared" si="1014"/>
        <v>0.88624061329862613</v>
      </c>
      <c r="AG8098" s="6">
        <f t="shared" si="1015"/>
        <v>0.44154715898526808</v>
      </c>
    </row>
    <row r="8099" spans="1:33" x14ac:dyDescent="0.55000000000000004">
      <c r="A8099">
        <v>8098</v>
      </c>
      <c r="B8099" t="s">
        <v>9765</v>
      </c>
      <c r="C8099" t="s">
        <v>10887</v>
      </c>
      <c r="D8099" t="s">
        <v>34654</v>
      </c>
      <c r="E8099" t="s">
        <v>34655</v>
      </c>
      <c r="F8099" t="s">
        <v>34656</v>
      </c>
      <c r="G8099" t="s">
        <v>34657</v>
      </c>
      <c r="H8099">
        <v>69</v>
      </c>
      <c r="I8099">
        <v>83</v>
      </c>
      <c r="J8099" t="s">
        <v>9764</v>
      </c>
      <c r="K8099" t="s">
        <v>84</v>
      </c>
      <c r="L8099" t="s">
        <v>11088</v>
      </c>
      <c r="M8099">
        <v>73</v>
      </c>
      <c r="N8099" t="s">
        <v>20773</v>
      </c>
      <c r="O8099" t="s">
        <v>34658</v>
      </c>
      <c r="P8099" s="2">
        <v>717907.75</v>
      </c>
      <c r="Q8099" s="2">
        <v>676547.41313053342</v>
      </c>
      <c r="R8099" s="2">
        <v>813296.85459871544</v>
      </c>
      <c r="S8099" s="2">
        <v>891376.61931865604</v>
      </c>
      <c r="T8099" s="2">
        <v>928167.84107815986</v>
      </c>
      <c r="U8099" s="2">
        <v>938982.3456151844</v>
      </c>
      <c r="V8099" s="2">
        <v>1114393.9358115771</v>
      </c>
      <c r="W8099" s="2">
        <v>867720.58847413887</v>
      </c>
      <c r="X8099" s="2">
        <v>890736.44960646681</v>
      </c>
      <c r="Y8099" s="2">
        <v>1047465.5353311681</v>
      </c>
      <c r="Z8099" s="7">
        <f t="shared" si="1008"/>
        <v>774782.15926197625</v>
      </c>
      <c r="AA8099" s="7">
        <f t="shared" si="1009"/>
        <v>964577.78265278263</v>
      </c>
      <c r="AB8099" s="7">
        <f t="shared" si="1010"/>
        <v>96544.313917147636</v>
      </c>
      <c r="AC8099" s="7">
        <f t="shared" si="1011"/>
        <v>96051.994319953708</v>
      </c>
      <c r="AD8099" s="7">
        <f t="shared" si="1012"/>
        <v>48272.156958573818</v>
      </c>
      <c r="AE8099" s="7">
        <f t="shared" si="1013"/>
        <v>39213.062476765786</v>
      </c>
      <c r="AF8099" s="8">
        <f t="shared" si="1014"/>
        <v>1.2449664349158445</v>
      </c>
      <c r="AG8099" s="6">
        <f t="shared" si="1015"/>
        <v>2.0109127193643456E-2</v>
      </c>
    </row>
    <row r="8100" spans="1:33" x14ac:dyDescent="0.55000000000000004">
      <c r="A8100">
        <v>8099</v>
      </c>
      <c r="B8100" t="s">
        <v>9767</v>
      </c>
      <c r="C8100" t="s">
        <v>10887</v>
      </c>
      <c r="D8100" t="s">
        <v>34659</v>
      </c>
      <c r="E8100" t="s">
        <v>34660</v>
      </c>
      <c r="F8100" t="s">
        <v>34661</v>
      </c>
      <c r="G8100" t="s">
        <v>34662</v>
      </c>
      <c r="H8100">
        <v>42</v>
      </c>
      <c r="I8100">
        <v>58</v>
      </c>
      <c r="J8100" t="s">
        <v>9766</v>
      </c>
      <c r="K8100" t="s">
        <v>5965</v>
      </c>
      <c r="L8100" t="s">
        <v>34663</v>
      </c>
      <c r="M8100" t="s">
        <v>34664</v>
      </c>
      <c r="N8100" t="s">
        <v>34665</v>
      </c>
      <c r="O8100" t="s">
        <v>34666</v>
      </c>
      <c r="P8100" s="2">
        <v>285646.84375</v>
      </c>
      <c r="Q8100" s="2">
        <v>170851.15818814165</v>
      </c>
      <c r="R8100" s="2">
        <v>192012.27872456747</v>
      </c>
      <c r="S8100" s="2">
        <v>193931.3013296455</v>
      </c>
      <c r="T8100" s="2">
        <v>180167.5011474186</v>
      </c>
      <c r="U8100" s="2">
        <v>220077.58196906385</v>
      </c>
      <c r="V8100" s="2">
        <v>297990.57033735956</v>
      </c>
      <c r="W8100" s="2">
        <v>149810.45878877211</v>
      </c>
      <c r="X8100" s="2">
        <v>168722.90411998387</v>
      </c>
      <c r="Y8100" s="2">
        <v>316765.36758949305</v>
      </c>
      <c r="Z8100" s="7">
        <f t="shared" si="1008"/>
        <v>210610.39549808868</v>
      </c>
      <c r="AA8100" s="7">
        <f t="shared" si="1009"/>
        <v>222255.73065868183</v>
      </c>
      <c r="AB8100" s="7">
        <f t="shared" si="1010"/>
        <v>51105.601935377359</v>
      </c>
      <c r="AC8100" s="7">
        <f t="shared" si="1011"/>
        <v>70082.924799958331</v>
      </c>
      <c r="AD8100" s="7">
        <f t="shared" si="1012"/>
        <v>25552.80096768868</v>
      </c>
      <c r="AE8100" s="7">
        <f t="shared" si="1013"/>
        <v>28611.234240290461</v>
      </c>
      <c r="AF8100" s="8">
        <f t="shared" si="1014"/>
        <v>1.0552932590675412</v>
      </c>
      <c r="AG8100" s="6">
        <f t="shared" si="1015"/>
        <v>0.76935019052433018</v>
      </c>
    </row>
    <row r="8101" spans="1:33" x14ac:dyDescent="0.55000000000000004">
      <c r="A8101">
        <v>8100</v>
      </c>
      <c r="B8101" t="s">
        <v>246</v>
      </c>
      <c r="C8101" t="s">
        <v>11455</v>
      </c>
      <c r="D8101" t="s">
        <v>16665</v>
      </c>
      <c r="E8101" t="s">
        <v>16666</v>
      </c>
      <c r="F8101" t="s">
        <v>16667</v>
      </c>
      <c r="G8101" t="s">
        <v>16668</v>
      </c>
      <c r="H8101">
        <v>285</v>
      </c>
      <c r="I8101">
        <v>291</v>
      </c>
      <c r="J8101" t="s">
        <v>9768</v>
      </c>
      <c r="K8101" t="s">
        <v>7564</v>
      </c>
      <c r="L8101" t="s">
        <v>34076</v>
      </c>
      <c r="M8101">
        <v>285</v>
      </c>
      <c r="N8101" t="s">
        <v>11383</v>
      </c>
      <c r="O8101" t="s">
        <v>34667</v>
      </c>
      <c r="P8101" s="2">
        <v>2539120.75</v>
      </c>
      <c r="Q8101" s="2">
        <v>2412288.6544193635</v>
      </c>
      <c r="R8101" s="2">
        <v>3183552.0864456366</v>
      </c>
      <c r="S8101" s="2">
        <v>2210223.9059672896</v>
      </c>
      <c r="T8101" s="2">
        <v>3753184.7741425084</v>
      </c>
      <c r="U8101" s="2">
        <v>3038197.8396678171</v>
      </c>
      <c r="V8101" s="2">
        <v>3168501.4707388147</v>
      </c>
      <c r="W8101" s="2">
        <v>2628012.1303872513</v>
      </c>
      <c r="X8101" s="2">
        <v>3225189.8240010883</v>
      </c>
      <c r="Y8101" s="2">
        <v>3241732.4773030439</v>
      </c>
      <c r="Z8101" s="7">
        <f t="shared" si="1008"/>
        <v>2586296.3492080723</v>
      </c>
      <c r="AA8101" s="7">
        <f t="shared" si="1009"/>
        <v>3175803.086040087</v>
      </c>
      <c r="AB8101" s="7">
        <f t="shared" si="1010"/>
        <v>420574.65180971997</v>
      </c>
      <c r="AC8101" s="7">
        <f t="shared" si="1011"/>
        <v>363102.95971940761</v>
      </c>
      <c r="AD8101" s="7">
        <f t="shared" si="1012"/>
        <v>210287.32590485999</v>
      </c>
      <c r="AE8101" s="7">
        <f t="shared" si="1013"/>
        <v>148236.16256781708</v>
      </c>
      <c r="AF8101" s="8">
        <f t="shared" si="1014"/>
        <v>1.2279347210200882</v>
      </c>
      <c r="AG8101" s="6">
        <f t="shared" si="1015"/>
        <v>6.2908077022134454E-2</v>
      </c>
    </row>
    <row r="8102" spans="1:33" x14ac:dyDescent="0.55000000000000004">
      <c r="A8102">
        <v>8101</v>
      </c>
      <c r="B8102" t="s">
        <v>9770</v>
      </c>
      <c r="C8102" t="s">
        <v>10887</v>
      </c>
      <c r="D8102" t="s">
        <v>34668</v>
      </c>
      <c r="E8102" t="s">
        <v>34669</v>
      </c>
      <c r="F8102" t="s">
        <v>34670</v>
      </c>
      <c r="G8102" t="s">
        <v>34671</v>
      </c>
      <c r="H8102">
        <v>594</v>
      </c>
      <c r="I8102">
        <v>607</v>
      </c>
      <c r="J8102" t="s">
        <v>9769</v>
      </c>
      <c r="K8102" t="s">
        <v>5</v>
      </c>
      <c r="L8102" t="s">
        <v>10900</v>
      </c>
      <c r="M8102">
        <v>602</v>
      </c>
      <c r="N8102" t="s">
        <v>14674</v>
      </c>
      <c r="O8102" t="s">
        <v>34672</v>
      </c>
      <c r="P8102" s="2">
        <v>3360881.5</v>
      </c>
      <c r="Q8102" s="2">
        <v>4006455.0066305147</v>
      </c>
      <c r="R8102" s="2">
        <v>9024.2472837480018</v>
      </c>
      <c r="S8102" s="2">
        <v>2883726.4764391985</v>
      </c>
      <c r="T8102" s="2">
        <v>3610892.0057395101</v>
      </c>
      <c r="U8102" s="2">
        <v>0</v>
      </c>
      <c r="V8102" s="2">
        <v>0</v>
      </c>
      <c r="W8102" s="2">
        <v>3334554.7572190496</v>
      </c>
      <c r="X8102" s="2">
        <v>3488186.7473859317</v>
      </c>
      <c r="Y8102" s="2">
        <v>0</v>
      </c>
      <c r="Z8102" s="7">
        <f t="shared" si="1008"/>
        <v>2565021.8075883654</v>
      </c>
      <c r="AA8102" s="7">
        <f t="shared" si="1009"/>
        <v>3477877.8367814976</v>
      </c>
      <c r="AB8102" s="7">
        <f t="shared" si="1010"/>
        <v>1765013.5515567486</v>
      </c>
      <c r="AC8102" s="7">
        <f t="shared" si="1011"/>
        <v>1906923.8012715986</v>
      </c>
      <c r="AD8102" s="7">
        <f t="shared" si="1012"/>
        <v>882506.77577837429</v>
      </c>
      <c r="AE8102" s="7">
        <f t="shared" si="1013"/>
        <v>778498.3819139814</v>
      </c>
      <c r="AF8102" s="8">
        <f t="shared" si="1014"/>
        <v>1.3558862643945315</v>
      </c>
      <c r="AG8102" s="6">
        <f t="shared" si="1015"/>
        <v>0.5054950930280242</v>
      </c>
    </row>
    <row r="8103" spans="1:33" x14ac:dyDescent="0.55000000000000004">
      <c r="A8103">
        <v>8102</v>
      </c>
      <c r="B8103" t="s">
        <v>1342</v>
      </c>
      <c r="C8103" t="s">
        <v>10887</v>
      </c>
      <c r="D8103" t="s">
        <v>14384</v>
      </c>
      <c r="E8103" t="s">
        <v>14385</v>
      </c>
      <c r="F8103" t="s">
        <v>14386</v>
      </c>
      <c r="G8103" t="s">
        <v>14387</v>
      </c>
      <c r="H8103">
        <v>899</v>
      </c>
      <c r="I8103">
        <v>914</v>
      </c>
      <c r="J8103" t="s">
        <v>9771</v>
      </c>
      <c r="K8103" t="s">
        <v>7564</v>
      </c>
      <c r="L8103" t="s">
        <v>34076</v>
      </c>
      <c r="M8103">
        <v>899</v>
      </c>
      <c r="N8103" t="s">
        <v>34673</v>
      </c>
      <c r="O8103" t="s">
        <v>34674</v>
      </c>
      <c r="P8103" s="2">
        <v>33713300</v>
      </c>
      <c r="Q8103" s="2">
        <v>43787297.914248489</v>
      </c>
      <c r="R8103" s="2">
        <v>48740049.658221506</v>
      </c>
      <c r="S8103" s="2">
        <v>46987349.784630753</v>
      </c>
      <c r="T8103" s="2">
        <v>35409975.455745354</v>
      </c>
      <c r="U8103" s="2">
        <v>41633087.441267841</v>
      </c>
      <c r="V8103" s="2">
        <v>40177324.824943818</v>
      </c>
      <c r="W8103" s="2">
        <v>38047543.347938344</v>
      </c>
      <c r="X8103" s="2">
        <v>43309340.218851179</v>
      </c>
      <c r="Y8103" s="2">
        <v>49986192.789876148</v>
      </c>
      <c r="Z8103" s="7">
        <f t="shared" si="1008"/>
        <v>43306999.339275189</v>
      </c>
      <c r="AA8103" s="7">
        <f t="shared" si="1009"/>
        <v>41427244.013103776</v>
      </c>
      <c r="AB8103" s="7">
        <f t="shared" si="1010"/>
        <v>6716466.55373595</v>
      </c>
      <c r="AC8103" s="7">
        <f t="shared" si="1011"/>
        <v>5020606.6817158265</v>
      </c>
      <c r="AD8103" s="7">
        <f t="shared" si="1012"/>
        <v>3358233.276867975</v>
      </c>
      <c r="AE8103" s="7">
        <f t="shared" si="1013"/>
        <v>2049654.0949019343</v>
      </c>
      <c r="AF8103" s="8">
        <f t="shared" si="1014"/>
        <v>0.95659465317730619</v>
      </c>
      <c r="AG8103" s="6">
        <f t="shared" si="1015"/>
        <v>0.65215374070231391</v>
      </c>
    </row>
    <row r="8104" spans="1:33" x14ac:dyDescent="0.55000000000000004">
      <c r="A8104">
        <v>8103</v>
      </c>
      <c r="B8104" t="s">
        <v>1342</v>
      </c>
      <c r="C8104" t="s">
        <v>10887</v>
      </c>
      <c r="D8104" t="s">
        <v>14384</v>
      </c>
      <c r="E8104" t="s">
        <v>14385</v>
      </c>
      <c r="F8104" t="s">
        <v>14386</v>
      </c>
      <c r="G8104" t="s">
        <v>14387</v>
      </c>
      <c r="H8104">
        <v>899</v>
      </c>
      <c r="I8104">
        <v>914</v>
      </c>
      <c r="J8104" t="s">
        <v>9771</v>
      </c>
      <c r="K8104" t="s">
        <v>138</v>
      </c>
      <c r="L8104" t="s">
        <v>11243</v>
      </c>
      <c r="M8104">
        <v>901</v>
      </c>
      <c r="N8104" t="s">
        <v>34675</v>
      </c>
      <c r="O8104" t="s">
        <v>34676</v>
      </c>
      <c r="P8104" s="2">
        <v>14942392</v>
      </c>
      <c r="Q8104" s="2">
        <v>15170537.15021798</v>
      </c>
      <c r="R8104" s="2">
        <v>16556720.642640218</v>
      </c>
      <c r="S8104" s="2">
        <v>15584152.37771035</v>
      </c>
      <c r="T8104" s="2">
        <v>17157108.884166893</v>
      </c>
      <c r="U8104" s="2">
        <v>17252972.547944389</v>
      </c>
      <c r="V8104" s="2">
        <v>16548123.222706035</v>
      </c>
      <c r="W8104" s="2">
        <v>15025939.337257341</v>
      </c>
      <c r="X8104" s="2">
        <v>15187681.027118461</v>
      </c>
      <c r="Y8104" s="2">
        <v>17952729.704017252</v>
      </c>
      <c r="Z8104" s="7">
        <f t="shared" si="1008"/>
        <v>15563450.542642137</v>
      </c>
      <c r="AA8104" s="7">
        <f t="shared" si="1009"/>
        <v>16520759.120535061</v>
      </c>
      <c r="AB8104" s="7">
        <f t="shared" si="1010"/>
        <v>713467.75326813105</v>
      </c>
      <c r="AC8104" s="7">
        <f t="shared" si="1011"/>
        <v>1183549.6997274293</v>
      </c>
      <c r="AD8104" s="7">
        <f t="shared" si="1012"/>
        <v>356733.87663406553</v>
      </c>
      <c r="AE8104" s="7">
        <f t="shared" si="1013"/>
        <v>483182.14159274148</v>
      </c>
      <c r="AF8104" s="8">
        <f t="shared" si="1014"/>
        <v>1.0615100472269954</v>
      </c>
      <c r="AG8104" s="6">
        <f t="shared" si="1015"/>
        <v>0.14970089394005912</v>
      </c>
    </row>
    <row r="8105" spans="1:33" x14ac:dyDescent="0.55000000000000004">
      <c r="A8105">
        <v>8104</v>
      </c>
      <c r="B8105" t="s">
        <v>5261</v>
      </c>
      <c r="C8105" t="s">
        <v>10887</v>
      </c>
      <c r="D8105" t="s">
        <v>24221</v>
      </c>
      <c r="E8105" t="s">
        <v>24222</v>
      </c>
      <c r="F8105" t="s">
        <v>24223</v>
      </c>
      <c r="G8105" t="s">
        <v>24224</v>
      </c>
      <c r="H8105">
        <v>476</v>
      </c>
      <c r="I8105">
        <v>503</v>
      </c>
      <c r="J8105" t="s">
        <v>9772</v>
      </c>
      <c r="K8105" t="s">
        <v>34</v>
      </c>
      <c r="L8105" t="s">
        <v>10958</v>
      </c>
      <c r="M8105">
        <v>485</v>
      </c>
      <c r="N8105" t="s">
        <v>24655</v>
      </c>
      <c r="O8105" t="s">
        <v>34677</v>
      </c>
      <c r="P8105" s="2">
        <v>11192222</v>
      </c>
      <c r="Q8105" s="2">
        <v>12033068.812278265</v>
      </c>
      <c r="R8105" s="2">
        <v>13560747.297372242</v>
      </c>
      <c r="S8105" s="2">
        <v>13843146.626614185</v>
      </c>
      <c r="T8105" s="2">
        <v>7085139.705816457</v>
      </c>
      <c r="U8105" s="2">
        <v>11843345.726608258</v>
      </c>
      <c r="V8105" s="2">
        <v>10884101.971467942</v>
      </c>
      <c r="W8105" s="2">
        <v>10041512.34941199</v>
      </c>
      <c r="X8105" s="2">
        <v>8514455.1140801813</v>
      </c>
      <c r="Y8105" s="2">
        <v>17063137.651761074</v>
      </c>
      <c r="Z8105" s="7">
        <f t="shared" si="1008"/>
        <v>12657296.184066173</v>
      </c>
      <c r="AA8105" s="7">
        <f t="shared" si="1009"/>
        <v>10905282.086524317</v>
      </c>
      <c r="AB8105" s="7">
        <f t="shared" si="1010"/>
        <v>1259440.0029023075</v>
      </c>
      <c r="AC8105" s="7">
        <f t="shared" si="1011"/>
        <v>3459920.1358481166</v>
      </c>
      <c r="AD8105" s="7">
        <f t="shared" si="1012"/>
        <v>629720.00145115377</v>
      </c>
      <c r="AE8105" s="7">
        <f t="shared" si="1013"/>
        <v>1412506.4806014905</v>
      </c>
      <c r="AF8105" s="8">
        <f t="shared" si="1014"/>
        <v>0.86158069843167573</v>
      </c>
      <c r="AG8105" s="6">
        <f t="shared" si="1015"/>
        <v>0.29594523498552305</v>
      </c>
    </row>
    <row r="8106" spans="1:33" x14ac:dyDescent="0.55000000000000004">
      <c r="A8106">
        <v>8105</v>
      </c>
      <c r="B8106" t="s">
        <v>8040</v>
      </c>
      <c r="C8106" t="s">
        <v>10887</v>
      </c>
      <c r="D8106" t="s">
        <v>30567</v>
      </c>
      <c r="E8106" t="s">
        <v>30568</v>
      </c>
      <c r="F8106" t="s">
        <v>30569</v>
      </c>
      <c r="G8106" t="s">
        <v>30570</v>
      </c>
      <c r="H8106">
        <v>676</v>
      </c>
      <c r="I8106">
        <v>703</v>
      </c>
      <c r="J8106" t="s">
        <v>9773</v>
      </c>
      <c r="K8106" t="s">
        <v>2448</v>
      </c>
      <c r="L8106" t="s">
        <v>11088</v>
      </c>
      <c r="M8106">
        <v>680</v>
      </c>
      <c r="N8106" t="s">
        <v>18238</v>
      </c>
      <c r="O8106" t="s">
        <v>34678</v>
      </c>
      <c r="P8106" s="2">
        <v>807585.37499999988</v>
      </c>
      <c r="Q8106" s="2">
        <v>768069.2028556841</v>
      </c>
      <c r="R8106" s="2">
        <v>861188.79635323118</v>
      </c>
      <c r="S8106" s="2">
        <v>883420.12176996621</v>
      </c>
      <c r="T8106" s="2">
        <v>880529.71480896953</v>
      </c>
      <c r="U8106" s="2">
        <v>898426.90200525569</v>
      </c>
      <c r="V8106" s="2">
        <v>968944.52947979118</v>
      </c>
      <c r="W8106" s="2">
        <v>896280.13395522267</v>
      </c>
      <c r="X8106" s="2">
        <v>1227022.9167786152</v>
      </c>
      <c r="Y8106" s="2">
        <v>936576.79119644058</v>
      </c>
      <c r="Z8106" s="7">
        <f t="shared" si="1008"/>
        <v>830065.87399472028</v>
      </c>
      <c r="AA8106" s="7">
        <f t="shared" si="1009"/>
        <v>967963.49803738249</v>
      </c>
      <c r="AB8106" s="7">
        <f t="shared" si="1010"/>
        <v>52167.269812816732</v>
      </c>
      <c r="AC8106" s="7">
        <f t="shared" si="1011"/>
        <v>130932.33332608074</v>
      </c>
      <c r="AD8106" s="7">
        <f t="shared" si="1012"/>
        <v>26083.634906408366</v>
      </c>
      <c r="AE8106" s="7">
        <f t="shared" si="1013"/>
        <v>53452.90124681715</v>
      </c>
      <c r="AF8106" s="8">
        <f t="shared" si="1014"/>
        <v>1.1661285307141049</v>
      </c>
      <c r="AG8106" s="6">
        <f t="shared" si="1015"/>
        <v>5.3498724374053924E-2</v>
      </c>
    </row>
    <row r="8107" spans="1:33" x14ac:dyDescent="0.55000000000000004">
      <c r="A8107">
        <v>8106</v>
      </c>
      <c r="B8107" t="s">
        <v>434</v>
      </c>
      <c r="C8107" t="s">
        <v>10887</v>
      </c>
      <c r="D8107" t="s">
        <v>12866</v>
      </c>
      <c r="E8107" t="s">
        <v>12867</v>
      </c>
      <c r="F8107" t="s">
        <v>12868</v>
      </c>
      <c r="G8107" t="s">
        <v>12869</v>
      </c>
      <c r="H8107">
        <v>2191</v>
      </c>
      <c r="I8107">
        <v>2205</v>
      </c>
      <c r="J8107" t="s">
        <v>9774</v>
      </c>
      <c r="K8107" t="s">
        <v>26</v>
      </c>
      <c r="L8107" t="s">
        <v>10944</v>
      </c>
      <c r="M8107">
        <v>2194</v>
      </c>
      <c r="N8107" t="s">
        <v>34679</v>
      </c>
      <c r="O8107" t="s">
        <v>34680</v>
      </c>
      <c r="P8107" s="2">
        <v>211659.0625</v>
      </c>
      <c r="Q8107" s="2">
        <v>266516.34502207383</v>
      </c>
      <c r="R8107" s="2">
        <v>281555.09280820558</v>
      </c>
      <c r="S8107" s="2">
        <v>323520.61319348484</v>
      </c>
      <c r="T8107" s="2">
        <v>224888.99526746309</v>
      </c>
      <c r="U8107" s="2">
        <v>158690.49564535631</v>
      </c>
      <c r="V8107" s="2">
        <v>204499.50609318697</v>
      </c>
      <c r="W8107" s="2">
        <v>222688.97763723845</v>
      </c>
      <c r="X8107" s="2">
        <v>109014.30973130606</v>
      </c>
      <c r="Y8107" s="2">
        <v>189910.48394942511</v>
      </c>
      <c r="Z8107" s="7">
        <f t="shared" si="1008"/>
        <v>270812.77838094102</v>
      </c>
      <c r="AA8107" s="7">
        <f t="shared" si="1009"/>
        <v>184948.79472066264</v>
      </c>
      <c r="AB8107" s="7">
        <f t="shared" si="1010"/>
        <v>46228.182645117347</v>
      </c>
      <c r="AC8107" s="7">
        <f t="shared" si="1011"/>
        <v>44456.572027984526</v>
      </c>
      <c r="AD8107" s="7">
        <f t="shared" si="1012"/>
        <v>23114.091322558674</v>
      </c>
      <c r="AE8107" s="7">
        <f t="shared" si="1013"/>
        <v>18149.319530308276</v>
      </c>
      <c r="AF8107" s="8">
        <f t="shared" si="1014"/>
        <v>0.68293968928047744</v>
      </c>
      <c r="AG8107" s="6">
        <f t="shared" si="1015"/>
        <v>2.4738371184245794E-2</v>
      </c>
    </row>
    <row r="8108" spans="1:33" x14ac:dyDescent="0.55000000000000004">
      <c r="A8108">
        <v>8107</v>
      </c>
      <c r="B8108" t="s">
        <v>9776</v>
      </c>
      <c r="C8108" t="s">
        <v>10887</v>
      </c>
      <c r="D8108" t="s">
        <v>34681</v>
      </c>
      <c r="E8108" t="s">
        <v>34682</v>
      </c>
      <c r="F8108" t="s">
        <v>34683</v>
      </c>
      <c r="G8108" t="s">
        <v>34684</v>
      </c>
      <c r="H8108">
        <v>1022</v>
      </c>
      <c r="I8108">
        <v>1044</v>
      </c>
      <c r="J8108" t="s">
        <v>9775</v>
      </c>
      <c r="K8108" t="s">
        <v>8</v>
      </c>
      <c r="L8108" t="s">
        <v>10907</v>
      </c>
      <c r="M8108">
        <v>1040</v>
      </c>
      <c r="N8108" t="s">
        <v>34685</v>
      </c>
      <c r="O8108" t="s">
        <v>34686</v>
      </c>
      <c r="P8108" s="2">
        <v>8366237</v>
      </c>
      <c r="Q8108" s="2">
        <v>8193132.5265100067</v>
      </c>
      <c r="R8108" s="2">
        <v>8235286.4043780435</v>
      </c>
      <c r="S8108" s="2">
        <v>8853038.2046759427</v>
      </c>
      <c r="T8108" s="2">
        <v>6425704.1206541462</v>
      </c>
      <c r="U8108" s="2">
        <v>6612377.1993161598</v>
      </c>
      <c r="V8108" s="2">
        <v>6410263.8140000682</v>
      </c>
      <c r="W8108" s="2">
        <v>6701245.5471172351</v>
      </c>
      <c r="X8108" s="2">
        <v>4728716.4152880004</v>
      </c>
      <c r="Y8108" s="2">
        <v>11462937.256751982</v>
      </c>
      <c r="Z8108" s="7">
        <f t="shared" si="1008"/>
        <v>8411923.533890998</v>
      </c>
      <c r="AA8108" s="7">
        <f t="shared" si="1009"/>
        <v>7056874.0588545986</v>
      </c>
      <c r="AB8108" s="7">
        <f t="shared" si="1010"/>
        <v>303171.89436250442</v>
      </c>
      <c r="AC8108" s="7">
        <f t="shared" si="1011"/>
        <v>2279220.9332709336</v>
      </c>
      <c r="AD8108" s="7">
        <f t="shared" si="1012"/>
        <v>151585.94718125221</v>
      </c>
      <c r="AE8108" s="7">
        <f t="shared" si="1013"/>
        <v>930488.04959730909</v>
      </c>
      <c r="AF8108" s="8">
        <f t="shared" si="1014"/>
        <v>0.8389132438523712</v>
      </c>
      <c r="AG8108" s="6">
        <f t="shared" si="1015"/>
        <v>0.20731224499439946</v>
      </c>
    </row>
    <row r="8109" spans="1:33" x14ac:dyDescent="0.55000000000000004">
      <c r="A8109">
        <v>8108</v>
      </c>
      <c r="B8109" t="s">
        <v>3925</v>
      </c>
      <c r="C8109" t="s">
        <v>10887</v>
      </c>
      <c r="D8109" t="s">
        <v>20862</v>
      </c>
      <c r="E8109" t="s">
        <v>20863</v>
      </c>
      <c r="F8109" t="s">
        <v>20864</v>
      </c>
      <c r="G8109" t="s">
        <v>20865</v>
      </c>
      <c r="H8109">
        <v>683</v>
      </c>
      <c r="I8109">
        <v>690</v>
      </c>
      <c r="J8109" t="s">
        <v>9777</v>
      </c>
      <c r="K8109" t="s">
        <v>84</v>
      </c>
      <c r="L8109" t="s">
        <v>11088</v>
      </c>
      <c r="M8109">
        <v>687</v>
      </c>
      <c r="N8109" t="s">
        <v>13379</v>
      </c>
      <c r="O8109" t="s">
        <v>34687</v>
      </c>
      <c r="P8109" s="2">
        <v>707505</v>
      </c>
      <c r="Q8109" s="2">
        <v>569840.63086484873</v>
      </c>
      <c r="R8109" s="2">
        <v>526115.7156573988</v>
      </c>
      <c r="S8109" s="2">
        <v>440837.02917445486</v>
      </c>
      <c r="T8109" s="2">
        <v>948452.8371630339</v>
      </c>
      <c r="U8109" s="2">
        <v>775644.50747739384</v>
      </c>
      <c r="V8109" s="2">
        <v>816637.31825901649</v>
      </c>
      <c r="W8109" s="2">
        <v>809051.78460022376</v>
      </c>
      <c r="X8109" s="2">
        <v>955281.97521559626</v>
      </c>
      <c r="Y8109" s="2">
        <v>440172.07002022315</v>
      </c>
      <c r="Z8109" s="7">
        <f t="shared" si="1008"/>
        <v>561074.5939241756</v>
      </c>
      <c r="AA8109" s="7">
        <f t="shared" si="1009"/>
        <v>790873.41545591457</v>
      </c>
      <c r="AB8109" s="7">
        <f t="shared" si="1010"/>
        <v>111352.14767243383</v>
      </c>
      <c r="AC8109" s="7">
        <f t="shared" si="1011"/>
        <v>187658.75081584675</v>
      </c>
      <c r="AD8109" s="7">
        <f t="shared" si="1012"/>
        <v>55676.073836216914</v>
      </c>
      <c r="AE8109" s="7">
        <f t="shared" si="1013"/>
        <v>76611.364211153501</v>
      </c>
      <c r="AF8109" s="8">
        <f t="shared" si="1014"/>
        <v>1.4095691090279421</v>
      </c>
      <c r="AG8109" s="6">
        <f t="shared" si="1015"/>
        <v>4.1538542411058026E-2</v>
      </c>
    </row>
    <row r="8110" spans="1:33" x14ac:dyDescent="0.55000000000000004">
      <c r="A8110">
        <v>8109</v>
      </c>
      <c r="B8110" t="s">
        <v>746</v>
      </c>
      <c r="C8110" t="s">
        <v>10887</v>
      </c>
      <c r="D8110" t="s">
        <v>12800</v>
      </c>
      <c r="E8110" t="s">
        <v>12801</v>
      </c>
      <c r="F8110" t="s">
        <v>12802</v>
      </c>
      <c r="G8110" t="s">
        <v>12803</v>
      </c>
      <c r="H8110">
        <v>1144</v>
      </c>
      <c r="I8110">
        <v>1153</v>
      </c>
      <c r="J8110" t="s">
        <v>9778</v>
      </c>
      <c r="K8110" t="s">
        <v>26</v>
      </c>
      <c r="L8110" t="s">
        <v>10951</v>
      </c>
      <c r="M8110">
        <v>1147</v>
      </c>
      <c r="N8110" t="s">
        <v>34688</v>
      </c>
      <c r="O8110" t="s">
        <v>34689</v>
      </c>
      <c r="P8110" s="2">
        <v>7877709</v>
      </c>
      <c r="Q8110" s="2">
        <v>8268277.3436656306</v>
      </c>
      <c r="R8110" s="2">
        <v>9259993.4119683951</v>
      </c>
      <c r="S8110" s="2">
        <v>9094600.7324484698</v>
      </c>
      <c r="T8110" s="2">
        <v>8644592.6226331126</v>
      </c>
      <c r="U8110" s="2">
        <v>9721016.7917275839</v>
      </c>
      <c r="V8110" s="2">
        <v>11310431.006626047</v>
      </c>
      <c r="W8110" s="2">
        <v>6563783.8814999247</v>
      </c>
      <c r="X8110" s="2">
        <v>7593762.8922213567</v>
      </c>
      <c r="Y8110" s="2">
        <v>9612305.1035674624</v>
      </c>
      <c r="Z8110" s="7">
        <f t="shared" si="1008"/>
        <v>8625145.1220206246</v>
      </c>
      <c r="AA8110" s="7">
        <f t="shared" si="1009"/>
        <v>8907648.7163792476</v>
      </c>
      <c r="AB8110" s="7">
        <f t="shared" si="1010"/>
        <v>660665.39416486479</v>
      </c>
      <c r="AC8110" s="7">
        <f t="shared" si="1011"/>
        <v>1686455.9179467789</v>
      </c>
      <c r="AD8110" s="7">
        <f t="shared" si="1012"/>
        <v>330332.69708243239</v>
      </c>
      <c r="AE8110" s="7">
        <f t="shared" si="1013"/>
        <v>688492.74544443737</v>
      </c>
      <c r="AF8110" s="8">
        <f t="shared" si="1014"/>
        <v>1.0327534888239005</v>
      </c>
      <c r="AG8110" s="6">
        <f t="shared" si="1015"/>
        <v>0.72243488072944362</v>
      </c>
    </row>
    <row r="8111" spans="1:33" x14ac:dyDescent="0.55000000000000004">
      <c r="A8111">
        <v>8110</v>
      </c>
      <c r="B8111" t="s">
        <v>6459</v>
      </c>
      <c r="C8111" t="s">
        <v>10887</v>
      </c>
      <c r="D8111" t="s">
        <v>34690</v>
      </c>
      <c r="E8111" t="s">
        <v>34691</v>
      </c>
      <c r="F8111" t="s">
        <v>34692</v>
      </c>
      <c r="G8111" t="s">
        <v>34693</v>
      </c>
      <c r="H8111">
        <v>155</v>
      </c>
      <c r="I8111">
        <v>165</v>
      </c>
      <c r="J8111" t="s">
        <v>9779</v>
      </c>
      <c r="K8111" t="s">
        <v>84</v>
      </c>
      <c r="L8111" t="s">
        <v>11088</v>
      </c>
      <c r="M8111">
        <v>159</v>
      </c>
      <c r="N8111" t="s">
        <v>12266</v>
      </c>
      <c r="O8111" t="s">
        <v>34694</v>
      </c>
      <c r="P8111" s="2">
        <v>19292628</v>
      </c>
      <c r="Q8111" s="2">
        <v>17550161.714294352</v>
      </c>
      <c r="R8111" s="2">
        <v>18476933.848289695</v>
      </c>
      <c r="S8111" s="2">
        <v>18688846.700970281</v>
      </c>
      <c r="T8111" s="2">
        <v>20252890.947093099</v>
      </c>
      <c r="U8111" s="2">
        <v>20970071.120506525</v>
      </c>
      <c r="V8111" s="2">
        <v>22667280.426349327</v>
      </c>
      <c r="W8111" s="2">
        <v>17643454.757609423</v>
      </c>
      <c r="X8111" s="2">
        <v>19124012.270720035</v>
      </c>
      <c r="Y8111" s="2">
        <v>23125037.726376574</v>
      </c>
      <c r="Z8111" s="7">
        <f t="shared" si="1008"/>
        <v>18502142.56588858</v>
      </c>
      <c r="AA8111" s="7">
        <f t="shared" si="1009"/>
        <v>20630457.874775831</v>
      </c>
      <c r="AB8111" s="7">
        <f t="shared" si="1010"/>
        <v>722640.68453692319</v>
      </c>
      <c r="AC8111" s="7">
        <f t="shared" si="1011"/>
        <v>2089068.4366055189</v>
      </c>
      <c r="AD8111" s="7">
        <f t="shared" si="1012"/>
        <v>361320.34226846159</v>
      </c>
      <c r="AE8111" s="7">
        <f t="shared" si="1013"/>
        <v>852858.61790621816</v>
      </c>
      <c r="AF8111" s="8">
        <f t="shared" si="1014"/>
        <v>1.1150307485367188</v>
      </c>
      <c r="AG8111" s="6">
        <f t="shared" si="1015"/>
        <v>5.7374753010282532E-2</v>
      </c>
    </row>
    <row r="8112" spans="1:33" x14ac:dyDescent="0.55000000000000004">
      <c r="A8112">
        <v>8111</v>
      </c>
      <c r="B8112" t="s">
        <v>9781</v>
      </c>
      <c r="C8112" t="s">
        <v>10887</v>
      </c>
      <c r="D8112" t="s">
        <v>34695</v>
      </c>
      <c r="E8112" t="s">
        <v>34696</v>
      </c>
      <c r="F8112" t="s">
        <v>34697</v>
      </c>
      <c r="G8112" t="s">
        <v>34698</v>
      </c>
      <c r="H8112">
        <v>267</v>
      </c>
      <c r="I8112">
        <v>278</v>
      </c>
      <c r="J8112" t="s">
        <v>9780</v>
      </c>
      <c r="K8112" t="s">
        <v>34</v>
      </c>
      <c r="L8112" t="s">
        <v>10958</v>
      </c>
      <c r="M8112">
        <v>276</v>
      </c>
      <c r="N8112" t="s">
        <v>19070</v>
      </c>
      <c r="O8112" t="s">
        <v>34699</v>
      </c>
      <c r="P8112" s="2">
        <v>991783.5</v>
      </c>
      <c r="Q8112" s="2">
        <v>1081752.7638974295</v>
      </c>
      <c r="R8112" s="2">
        <v>1117256.3335805258</v>
      </c>
      <c r="S8112" s="2">
        <v>1160791.1530482324</v>
      </c>
      <c r="T8112" s="2">
        <v>863700.44536549051</v>
      </c>
      <c r="U8112" s="2">
        <v>905746.03506497911</v>
      </c>
      <c r="V8112" s="2">
        <v>768306.47693206114</v>
      </c>
      <c r="W8112" s="2">
        <v>1761141.7536692428</v>
      </c>
      <c r="X8112" s="2">
        <v>1143282.6428799611</v>
      </c>
      <c r="Y8112" s="2">
        <v>1512443.6487325528</v>
      </c>
      <c r="Z8112" s="7">
        <f t="shared" si="1008"/>
        <v>1087895.937631547</v>
      </c>
      <c r="AA8112" s="7">
        <f t="shared" si="1009"/>
        <v>1159103.5004407146</v>
      </c>
      <c r="AB8112" s="7">
        <f t="shared" si="1010"/>
        <v>71766.019191841639</v>
      </c>
      <c r="AC8112" s="7">
        <f t="shared" si="1011"/>
        <v>397925.84788423352</v>
      </c>
      <c r="AD8112" s="7">
        <f t="shared" si="1012"/>
        <v>35883.009595920819</v>
      </c>
      <c r="AE8112" s="7">
        <f t="shared" si="1013"/>
        <v>162452.54713012156</v>
      </c>
      <c r="AF8112" s="8">
        <f t="shared" si="1014"/>
        <v>1.0654543880035008</v>
      </c>
      <c r="AG8112" s="6">
        <f t="shared" si="1015"/>
        <v>0.68495339563500246</v>
      </c>
    </row>
    <row r="8113" spans="1:33" x14ac:dyDescent="0.55000000000000004">
      <c r="A8113">
        <v>8112</v>
      </c>
      <c r="B8113" t="s">
        <v>6030</v>
      </c>
      <c r="C8113" t="s">
        <v>10887</v>
      </c>
      <c r="D8113" t="s">
        <v>25984</v>
      </c>
      <c r="E8113" t="s">
        <v>25985</v>
      </c>
      <c r="F8113" t="s">
        <v>25986</v>
      </c>
      <c r="G8113" t="s">
        <v>25987</v>
      </c>
      <c r="H8113">
        <v>991</v>
      </c>
      <c r="I8113">
        <v>997</v>
      </c>
      <c r="J8113" t="s">
        <v>9782</v>
      </c>
      <c r="K8113" t="s">
        <v>7564</v>
      </c>
      <c r="L8113" t="s">
        <v>34076</v>
      </c>
      <c r="M8113">
        <v>991</v>
      </c>
      <c r="N8113" t="s">
        <v>34700</v>
      </c>
      <c r="O8113" t="s">
        <v>34701</v>
      </c>
      <c r="P8113" s="2">
        <v>765271.75</v>
      </c>
      <c r="Q8113" s="2">
        <v>1096110.3435242379</v>
      </c>
      <c r="R8113" s="2">
        <v>2127752.0548720835</v>
      </c>
      <c r="S8113" s="2">
        <v>1623671.3606219413</v>
      </c>
      <c r="T8113" s="2">
        <v>776249.08731764264</v>
      </c>
      <c r="U8113" s="2">
        <v>905851.78805934929</v>
      </c>
      <c r="V8113" s="2">
        <v>1113033.5503732981</v>
      </c>
      <c r="W8113" s="2">
        <v>886367.11587738118</v>
      </c>
      <c r="X8113" s="2">
        <v>929358.10803243052</v>
      </c>
      <c r="Y8113" s="2">
        <v>1185950.026928945</v>
      </c>
      <c r="Z8113" s="7">
        <f t="shared" si="1008"/>
        <v>1403201.3772545657</v>
      </c>
      <c r="AA8113" s="7">
        <f t="shared" si="1009"/>
        <v>966134.94609817432</v>
      </c>
      <c r="AB8113" s="7">
        <f t="shared" si="1010"/>
        <v>598564.89771472721</v>
      </c>
      <c r="AC8113" s="7">
        <f t="shared" si="1011"/>
        <v>153169.19452867884</v>
      </c>
      <c r="AD8113" s="7">
        <f t="shared" si="1012"/>
        <v>299282.4488573636</v>
      </c>
      <c r="AE8113" s="7">
        <f t="shared" si="1013"/>
        <v>62531.061818060021</v>
      </c>
      <c r="AF8113" s="8">
        <f t="shared" si="1014"/>
        <v>0.68852194828119828</v>
      </c>
      <c r="AG8113" s="6">
        <f t="shared" si="1015"/>
        <v>0.24117007583012698</v>
      </c>
    </row>
    <row r="8114" spans="1:33" x14ac:dyDescent="0.55000000000000004">
      <c r="A8114">
        <v>8113</v>
      </c>
      <c r="B8114" t="s">
        <v>6317</v>
      </c>
      <c r="C8114" t="s">
        <v>10887</v>
      </c>
      <c r="D8114" t="s">
        <v>34702</v>
      </c>
      <c r="E8114" t="s">
        <v>34703</v>
      </c>
      <c r="F8114" t="s">
        <v>34704</v>
      </c>
      <c r="G8114" t="s">
        <v>34705</v>
      </c>
      <c r="H8114">
        <v>326</v>
      </c>
      <c r="I8114">
        <v>336</v>
      </c>
      <c r="J8114" t="s">
        <v>9783</v>
      </c>
      <c r="K8114" t="s">
        <v>38</v>
      </c>
      <c r="L8114" t="s">
        <v>11460</v>
      </c>
      <c r="M8114">
        <v>332</v>
      </c>
      <c r="N8114" t="s">
        <v>13105</v>
      </c>
      <c r="O8114" t="s">
        <v>34706</v>
      </c>
      <c r="P8114" s="2">
        <v>40850932</v>
      </c>
      <c r="Q8114" s="2">
        <v>41222853.266524702</v>
      </c>
      <c r="R8114" s="2">
        <v>42479193.472169429</v>
      </c>
      <c r="S8114" s="2">
        <v>39360827.842102617</v>
      </c>
      <c r="T8114" s="2">
        <v>43306030.532873943</v>
      </c>
      <c r="U8114" s="2">
        <v>43173077.933026671</v>
      </c>
      <c r="V8114" s="2">
        <v>53442847.364839956</v>
      </c>
      <c r="W8114" s="2">
        <v>43314152.25215102</v>
      </c>
      <c r="X8114" s="2">
        <v>37485876.966189146</v>
      </c>
      <c r="Y8114" s="2">
        <v>48695681.926705055</v>
      </c>
      <c r="Z8114" s="7">
        <f t="shared" si="1008"/>
        <v>40978451.645199187</v>
      </c>
      <c r="AA8114" s="7">
        <f t="shared" si="1009"/>
        <v>44902944.495964296</v>
      </c>
      <c r="AB8114" s="7">
        <f t="shared" si="1010"/>
        <v>1283864.7659808071</v>
      </c>
      <c r="AC8114" s="7">
        <f t="shared" si="1011"/>
        <v>5484423.8037318373</v>
      </c>
      <c r="AD8114" s="7">
        <f t="shared" si="1012"/>
        <v>641932.38299040357</v>
      </c>
      <c r="AE8114" s="7">
        <f t="shared" si="1013"/>
        <v>2239006.64205284</v>
      </c>
      <c r="AF8114" s="8">
        <f t="shared" si="1014"/>
        <v>1.0957696714542624</v>
      </c>
      <c r="AG8114" s="6">
        <f t="shared" si="1015"/>
        <v>0.14477746765063684</v>
      </c>
    </row>
    <row r="8115" spans="1:33" x14ac:dyDescent="0.55000000000000004">
      <c r="A8115">
        <v>8114</v>
      </c>
      <c r="B8115" t="s">
        <v>2513</v>
      </c>
      <c r="C8115" t="s">
        <v>10887</v>
      </c>
      <c r="D8115" t="s">
        <v>17150</v>
      </c>
      <c r="E8115" t="s">
        <v>17151</v>
      </c>
      <c r="F8115" t="s">
        <v>17152</v>
      </c>
      <c r="G8115" t="s">
        <v>17153</v>
      </c>
      <c r="H8115">
        <v>35</v>
      </c>
      <c r="I8115">
        <v>49</v>
      </c>
      <c r="J8115" t="s">
        <v>9784</v>
      </c>
      <c r="K8115" t="s">
        <v>38</v>
      </c>
      <c r="L8115" t="s">
        <v>10966</v>
      </c>
      <c r="M8115">
        <v>41</v>
      </c>
      <c r="N8115" t="s">
        <v>20392</v>
      </c>
      <c r="O8115" t="s">
        <v>34707</v>
      </c>
      <c r="P8115" s="2">
        <v>4767924</v>
      </c>
      <c r="Q8115" s="2">
        <v>4070225.7041847836</v>
      </c>
      <c r="R8115" s="2">
        <v>4625281.4244001927</v>
      </c>
      <c r="S8115" s="2">
        <v>5206190.3080753563</v>
      </c>
      <c r="T8115" s="2">
        <v>3637198.0217785989</v>
      </c>
      <c r="U8115" s="2">
        <v>4200283.8529795231</v>
      </c>
      <c r="V8115" s="2">
        <v>5410744.0826593544</v>
      </c>
      <c r="W8115" s="2">
        <v>4223104.5705303354</v>
      </c>
      <c r="X8115" s="2">
        <v>4226295.4538972853</v>
      </c>
      <c r="Y8115" s="2">
        <v>5948369.9477697574</v>
      </c>
      <c r="Z8115" s="7">
        <f t="shared" si="1008"/>
        <v>4667405.3591650836</v>
      </c>
      <c r="AA8115" s="7">
        <f t="shared" si="1009"/>
        <v>4607665.9882691428</v>
      </c>
      <c r="AB8115" s="7">
        <f t="shared" si="1010"/>
        <v>468611.84525148704</v>
      </c>
      <c r="AC8115" s="7">
        <f t="shared" si="1011"/>
        <v>876757.75210120215</v>
      </c>
      <c r="AD8115" s="7">
        <f t="shared" si="1012"/>
        <v>234305.92262574352</v>
      </c>
      <c r="AE8115" s="7">
        <f t="shared" si="1013"/>
        <v>357934.85344625521</v>
      </c>
      <c r="AF8115" s="8">
        <f t="shared" si="1014"/>
        <v>0.98720073224867122</v>
      </c>
      <c r="AG8115" s="6">
        <f t="shared" si="1015"/>
        <v>0.89247575896921361</v>
      </c>
    </row>
    <row r="8116" spans="1:33" x14ac:dyDescent="0.55000000000000004">
      <c r="A8116">
        <v>8115</v>
      </c>
      <c r="B8116" t="s">
        <v>2513</v>
      </c>
      <c r="C8116" t="s">
        <v>10887</v>
      </c>
      <c r="D8116" t="s">
        <v>17150</v>
      </c>
      <c r="E8116" t="s">
        <v>17151</v>
      </c>
      <c r="F8116" t="s">
        <v>17152</v>
      </c>
      <c r="G8116" t="s">
        <v>17153</v>
      </c>
      <c r="H8116">
        <v>35</v>
      </c>
      <c r="I8116">
        <v>49</v>
      </c>
      <c r="J8116" t="s">
        <v>9784</v>
      </c>
      <c r="K8116" t="s">
        <v>17</v>
      </c>
      <c r="L8116" t="s">
        <v>10923</v>
      </c>
      <c r="M8116">
        <v>45</v>
      </c>
      <c r="N8116" t="s">
        <v>14429</v>
      </c>
      <c r="O8116" t="s">
        <v>34708</v>
      </c>
      <c r="P8116" s="2">
        <v>643490.3125</v>
      </c>
      <c r="Q8116" s="2">
        <v>510499.72795700107</v>
      </c>
      <c r="R8116" s="2">
        <v>552428.88906377193</v>
      </c>
      <c r="S8116" s="2">
        <v>488221.00060279528</v>
      </c>
      <c r="T8116" s="2">
        <v>385465.91220903269</v>
      </c>
      <c r="U8116" s="2">
        <v>502561.31085665815</v>
      </c>
      <c r="V8116" s="2">
        <v>426800.428073249</v>
      </c>
      <c r="W8116" s="2">
        <v>443180.64004548517</v>
      </c>
      <c r="X8116" s="2">
        <v>362460.11420325929</v>
      </c>
      <c r="Y8116" s="2">
        <v>505607.95427799295</v>
      </c>
      <c r="Z8116" s="7">
        <f t="shared" si="1008"/>
        <v>548659.98253089201</v>
      </c>
      <c r="AA8116" s="7">
        <f t="shared" si="1009"/>
        <v>437679.39327761281</v>
      </c>
      <c r="AB8116" s="7">
        <f t="shared" si="1010"/>
        <v>68595.606526348391</v>
      </c>
      <c r="AC8116" s="7">
        <f t="shared" si="1011"/>
        <v>58918.173389879892</v>
      </c>
      <c r="AD8116" s="7">
        <f t="shared" si="1012"/>
        <v>34297.803263174195</v>
      </c>
      <c r="AE8116" s="7">
        <f t="shared" si="1013"/>
        <v>24053.243563671935</v>
      </c>
      <c r="AF8116" s="8">
        <f t="shared" si="1014"/>
        <v>0.79772428683181662</v>
      </c>
      <c r="AG8116" s="6">
        <f t="shared" si="1015"/>
        <v>3.9124831417962413E-2</v>
      </c>
    </row>
    <row r="8117" spans="1:33" x14ac:dyDescent="0.55000000000000004">
      <c r="A8117">
        <v>8116</v>
      </c>
      <c r="B8117" t="s">
        <v>4522</v>
      </c>
      <c r="C8117" t="s">
        <v>10887</v>
      </c>
      <c r="D8117" t="s">
        <v>22394</v>
      </c>
      <c r="E8117" t="s">
        <v>22395</v>
      </c>
      <c r="F8117" t="s">
        <v>22396</v>
      </c>
      <c r="G8117" t="s">
        <v>22397</v>
      </c>
      <c r="H8117">
        <v>840</v>
      </c>
      <c r="I8117">
        <v>854</v>
      </c>
      <c r="J8117" t="s">
        <v>9785</v>
      </c>
      <c r="K8117" t="s">
        <v>5965</v>
      </c>
      <c r="L8117" t="s">
        <v>25841</v>
      </c>
      <c r="M8117" t="s">
        <v>34709</v>
      </c>
      <c r="N8117" t="s">
        <v>34710</v>
      </c>
      <c r="O8117" t="s">
        <v>34711</v>
      </c>
      <c r="P8117" s="2">
        <v>5055907</v>
      </c>
      <c r="Q8117" s="2">
        <v>4050534.4000230571</v>
      </c>
      <c r="R8117" s="2">
        <v>5050001.4257736672</v>
      </c>
      <c r="S8117" s="2">
        <v>5709980.2508282065</v>
      </c>
      <c r="T8117" s="2">
        <v>3777411.1051431592</v>
      </c>
      <c r="U8117" s="2">
        <v>4526940.2191505684</v>
      </c>
      <c r="V8117" s="2">
        <v>5114287.64372887</v>
      </c>
      <c r="W8117" s="2">
        <v>4784310.5062611438</v>
      </c>
      <c r="X8117" s="2">
        <v>3648183.9854121464</v>
      </c>
      <c r="Y8117" s="2">
        <v>6766704.6265315544</v>
      </c>
      <c r="Z8117" s="7">
        <f t="shared" si="1008"/>
        <v>4966605.7691562325</v>
      </c>
      <c r="AA8117" s="7">
        <f t="shared" si="1009"/>
        <v>4769639.6810379066</v>
      </c>
      <c r="AB8117" s="7">
        <f t="shared" si="1010"/>
        <v>684768.06747965992</v>
      </c>
      <c r="AC8117" s="7">
        <f t="shared" si="1011"/>
        <v>1132108.5902591967</v>
      </c>
      <c r="AD8117" s="7">
        <f t="shared" si="1012"/>
        <v>342384.03373982996</v>
      </c>
      <c r="AE8117" s="7">
        <f t="shared" si="1013"/>
        <v>462181.39659277105</v>
      </c>
      <c r="AF8117" s="8">
        <f t="shared" si="1014"/>
        <v>0.96034191210795694</v>
      </c>
      <c r="AG8117" s="6">
        <f t="shared" si="1015"/>
        <v>0.74085933259002745</v>
      </c>
    </row>
    <row r="8118" spans="1:33" x14ac:dyDescent="0.55000000000000004">
      <c r="A8118">
        <v>8117</v>
      </c>
      <c r="B8118" t="s">
        <v>469</v>
      </c>
      <c r="C8118" t="s">
        <v>10887</v>
      </c>
      <c r="D8118" t="s">
        <v>12114</v>
      </c>
      <c r="E8118" t="s">
        <v>12115</v>
      </c>
      <c r="F8118" t="s">
        <v>12116</v>
      </c>
      <c r="G8118" t="s">
        <v>12117</v>
      </c>
      <c r="H8118">
        <v>453</v>
      </c>
      <c r="I8118">
        <v>469</v>
      </c>
      <c r="J8118" t="s">
        <v>9786</v>
      </c>
      <c r="K8118" t="s">
        <v>5</v>
      </c>
      <c r="L8118" t="s">
        <v>11749</v>
      </c>
      <c r="M8118">
        <v>461</v>
      </c>
      <c r="N8118" t="s">
        <v>34712</v>
      </c>
      <c r="O8118" t="s">
        <v>34713</v>
      </c>
      <c r="P8118" s="2">
        <v>8647773</v>
      </c>
      <c r="Q8118" s="2">
        <v>7333502.9244464906</v>
      </c>
      <c r="R8118" s="2">
        <v>9057459.677669201</v>
      </c>
      <c r="S8118" s="2">
        <v>8781922.9327349532</v>
      </c>
      <c r="T8118" s="2">
        <v>8039565.1611730857</v>
      </c>
      <c r="U8118" s="2">
        <v>9143134.7586680781</v>
      </c>
      <c r="V8118" s="2">
        <v>11654123.260382133</v>
      </c>
      <c r="W8118" s="2">
        <v>8150218.9608315509</v>
      </c>
      <c r="X8118" s="2">
        <v>6555368.1248104787</v>
      </c>
      <c r="Y8118" s="2">
        <v>10946824.063519754</v>
      </c>
      <c r="Z8118" s="7">
        <f t="shared" si="1008"/>
        <v>8455164.6337126605</v>
      </c>
      <c r="AA8118" s="7">
        <f t="shared" si="1009"/>
        <v>9081539.0548975132</v>
      </c>
      <c r="AB8118" s="7">
        <f t="shared" si="1010"/>
        <v>766975.2883355798</v>
      </c>
      <c r="AC8118" s="7">
        <f t="shared" si="1011"/>
        <v>1920201.9669427387</v>
      </c>
      <c r="AD8118" s="7">
        <f t="shared" si="1012"/>
        <v>383487.6441677899</v>
      </c>
      <c r="AE8118" s="7">
        <f t="shared" si="1013"/>
        <v>783919.1703497204</v>
      </c>
      <c r="AF8118" s="8">
        <f t="shared" si="1014"/>
        <v>1.0740818716512457</v>
      </c>
      <c r="AG8118" s="6">
        <f t="shared" si="1015"/>
        <v>0.49612753734326787</v>
      </c>
    </row>
    <row r="8119" spans="1:33" x14ac:dyDescent="0.55000000000000004">
      <c r="A8119">
        <v>8118</v>
      </c>
      <c r="B8119" t="s">
        <v>5127</v>
      </c>
      <c r="C8119" t="s">
        <v>10887</v>
      </c>
      <c r="D8119" t="s">
        <v>23854</v>
      </c>
      <c r="E8119" t="s">
        <v>23855</v>
      </c>
      <c r="F8119" t="s">
        <v>23856</v>
      </c>
      <c r="G8119" t="s">
        <v>23857</v>
      </c>
      <c r="H8119">
        <v>8305</v>
      </c>
      <c r="I8119">
        <v>8317</v>
      </c>
      <c r="J8119" t="s">
        <v>9787</v>
      </c>
      <c r="K8119" t="s">
        <v>26</v>
      </c>
      <c r="L8119" t="s">
        <v>10951</v>
      </c>
      <c r="M8119">
        <v>8308</v>
      </c>
      <c r="N8119" t="s">
        <v>34714</v>
      </c>
      <c r="O8119" t="s">
        <v>34715</v>
      </c>
      <c r="P8119" s="2">
        <v>1881562.375</v>
      </c>
      <c r="Q8119" s="2">
        <v>1988661.1984850995</v>
      </c>
      <c r="R8119" s="2">
        <v>2448220.0365831638</v>
      </c>
      <c r="S8119" s="2">
        <v>1856403.4075444315</v>
      </c>
      <c r="T8119" s="2">
        <v>1441766.6491115678</v>
      </c>
      <c r="U8119" s="2">
        <v>2378802.4243970416</v>
      </c>
      <c r="V8119" s="2">
        <v>2416295.6272625439</v>
      </c>
      <c r="W8119" s="2">
        <v>2359685.1641730038</v>
      </c>
      <c r="X8119" s="2">
        <v>1480202.7835891782</v>
      </c>
      <c r="Y8119" s="2">
        <v>1204580.1378423236</v>
      </c>
      <c r="Z8119" s="7">
        <f t="shared" si="1008"/>
        <v>2043711.7544031737</v>
      </c>
      <c r="AA8119" s="7">
        <f t="shared" si="1009"/>
        <v>1880222.1310626098</v>
      </c>
      <c r="AB8119" s="7">
        <f t="shared" si="1010"/>
        <v>275701.74228858546</v>
      </c>
      <c r="AC8119" s="7">
        <f t="shared" si="1011"/>
        <v>561176.03180420282</v>
      </c>
      <c r="AD8119" s="7">
        <f t="shared" si="1012"/>
        <v>137850.87114429273</v>
      </c>
      <c r="AE8119" s="7">
        <f t="shared" si="1013"/>
        <v>229099.15563336023</v>
      </c>
      <c r="AF8119" s="8">
        <f t="shared" si="1014"/>
        <v>0.9200035802562051</v>
      </c>
      <c r="AG8119" s="6">
        <f t="shared" si="1015"/>
        <v>0.5587053268471196</v>
      </c>
    </row>
    <row r="8120" spans="1:33" x14ac:dyDescent="0.55000000000000004">
      <c r="A8120">
        <v>8119</v>
      </c>
      <c r="B8120" t="s">
        <v>1114</v>
      </c>
      <c r="C8120" t="s">
        <v>10887</v>
      </c>
      <c r="D8120" t="s">
        <v>13790</v>
      </c>
      <c r="E8120" t="s">
        <v>13791</v>
      </c>
      <c r="F8120" t="s">
        <v>13792</v>
      </c>
      <c r="G8120" t="s">
        <v>13793</v>
      </c>
      <c r="H8120">
        <v>411</v>
      </c>
      <c r="I8120">
        <v>437</v>
      </c>
      <c r="J8120" t="s">
        <v>9788</v>
      </c>
      <c r="K8120" t="s">
        <v>172</v>
      </c>
      <c r="L8120" t="s">
        <v>11752</v>
      </c>
      <c r="M8120">
        <v>431</v>
      </c>
      <c r="N8120" t="s">
        <v>31926</v>
      </c>
      <c r="O8120" t="s">
        <v>34716</v>
      </c>
      <c r="P8120" s="2">
        <v>9838345</v>
      </c>
      <c r="Q8120" s="2">
        <v>9033432.1155709587</v>
      </c>
      <c r="R8120" s="2">
        <v>10066111.692449469</v>
      </c>
      <c r="S8120" s="2">
        <v>8329215.5129721314</v>
      </c>
      <c r="T8120" s="2">
        <v>9310264.5360509846</v>
      </c>
      <c r="U8120" s="2">
        <v>9525439.2254658509</v>
      </c>
      <c r="V8120" s="2">
        <v>13151807.176341668</v>
      </c>
      <c r="W8120" s="2">
        <v>8382754.7656973638</v>
      </c>
      <c r="X8120" s="2">
        <v>7992227.4341974752</v>
      </c>
      <c r="Y8120" s="2">
        <v>11764201.380151996</v>
      </c>
      <c r="Z8120" s="7">
        <f t="shared" si="1008"/>
        <v>9316776.0802481398</v>
      </c>
      <c r="AA8120" s="7">
        <f t="shared" si="1009"/>
        <v>10021115.752984224</v>
      </c>
      <c r="AB8120" s="7">
        <f t="shared" si="1010"/>
        <v>793535.90007462981</v>
      </c>
      <c r="AC8120" s="7">
        <f t="shared" si="1011"/>
        <v>2019465.0528911734</v>
      </c>
      <c r="AD8120" s="7">
        <f t="shared" si="1012"/>
        <v>396767.95003731491</v>
      </c>
      <c r="AE8120" s="7">
        <f t="shared" si="1013"/>
        <v>824443.15549433627</v>
      </c>
      <c r="AF8120" s="8">
        <f t="shared" si="1014"/>
        <v>1.0755990770486914</v>
      </c>
      <c r="AG8120" s="6">
        <f t="shared" si="1015"/>
        <v>0.46672276454629269</v>
      </c>
    </row>
    <row r="8121" spans="1:33" x14ac:dyDescent="0.55000000000000004">
      <c r="A8121">
        <v>8120</v>
      </c>
      <c r="B8121" t="s">
        <v>1114</v>
      </c>
      <c r="C8121" t="s">
        <v>10887</v>
      </c>
      <c r="D8121" t="s">
        <v>13790</v>
      </c>
      <c r="E8121" t="s">
        <v>13791</v>
      </c>
      <c r="F8121" t="s">
        <v>13792</v>
      </c>
      <c r="G8121" t="s">
        <v>13793</v>
      </c>
      <c r="H8121">
        <v>411</v>
      </c>
      <c r="I8121">
        <v>437</v>
      </c>
      <c r="J8121" t="s">
        <v>9788</v>
      </c>
      <c r="K8121" t="s">
        <v>2852</v>
      </c>
      <c r="L8121" t="s">
        <v>12378</v>
      </c>
      <c r="M8121">
        <v>434</v>
      </c>
      <c r="N8121" t="s">
        <v>12269</v>
      </c>
      <c r="O8121" t="s">
        <v>34717</v>
      </c>
      <c r="P8121" s="2">
        <v>9838345</v>
      </c>
      <c r="Q8121" s="2">
        <v>9033432.1155709587</v>
      </c>
      <c r="R8121" s="2">
        <v>10066111.692449469</v>
      </c>
      <c r="S8121" s="2">
        <v>8329215.5129721314</v>
      </c>
      <c r="T8121" s="2">
        <v>9310264.5360509846</v>
      </c>
      <c r="U8121" s="2">
        <v>9525439.2254658509</v>
      </c>
      <c r="V8121" s="2">
        <v>13151807.176341668</v>
      </c>
      <c r="W8121" s="2">
        <v>8382754.7656973638</v>
      </c>
      <c r="X8121" s="2">
        <v>7992227.4341974752</v>
      </c>
      <c r="Y8121" s="2">
        <v>11764201.380151996</v>
      </c>
      <c r="Z8121" s="7">
        <f t="shared" si="1008"/>
        <v>9316776.0802481398</v>
      </c>
      <c r="AA8121" s="7">
        <f t="shared" si="1009"/>
        <v>10021115.752984224</v>
      </c>
      <c r="AB8121" s="7">
        <f t="shared" si="1010"/>
        <v>793535.90007462981</v>
      </c>
      <c r="AC8121" s="7">
        <f t="shared" si="1011"/>
        <v>2019465.0528911734</v>
      </c>
      <c r="AD8121" s="7">
        <f t="shared" si="1012"/>
        <v>396767.95003731491</v>
      </c>
      <c r="AE8121" s="7">
        <f t="shared" si="1013"/>
        <v>824443.15549433627</v>
      </c>
      <c r="AF8121" s="8">
        <f t="shared" si="1014"/>
        <v>1.0755990770486914</v>
      </c>
      <c r="AG8121" s="6">
        <f t="shared" si="1015"/>
        <v>0.46672276454629269</v>
      </c>
    </row>
    <row r="8122" spans="1:33" x14ac:dyDescent="0.55000000000000004">
      <c r="A8122">
        <v>8121</v>
      </c>
      <c r="B8122" t="s">
        <v>1936</v>
      </c>
      <c r="C8122" t="s">
        <v>10887</v>
      </c>
      <c r="D8122" t="s">
        <v>15692</v>
      </c>
      <c r="E8122" t="s">
        <v>15693</v>
      </c>
      <c r="F8122" t="s">
        <v>15694</v>
      </c>
      <c r="G8122" t="s">
        <v>15695</v>
      </c>
      <c r="H8122">
        <v>1562</v>
      </c>
      <c r="I8122">
        <v>1573</v>
      </c>
      <c r="J8122" t="s">
        <v>9789</v>
      </c>
      <c r="K8122" t="s">
        <v>138</v>
      </c>
      <c r="L8122" t="s">
        <v>11243</v>
      </c>
      <c r="M8122">
        <v>1564</v>
      </c>
      <c r="N8122" t="s">
        <v>34718</v>
      </c>
      <c r="O8122" t="s">
        <v>34719</v>
      </c>
      <c r="P8122" s="2">
        <v>63913788</v>
      </c>
      <c r="Q8122" s="2">
        <v>54498543.709263474</v>
      </c>
      <c r="R8122" s="2">
        <v>72265807.566145465</v>
      </c>
      <c r="S8122" s="2">
        <v>72108476.743137166</v>
      </c>
      <c r="T8122" s="2">
        <v>73712472.848413616</v>
      </c>
      <c r="U8122" s="2">
        <v>80797880.080389231</v>
      </c>
      <c r="V8122" s="2">
        <v>81049494.351126283</v>
      </c>
      <c r="W8122" s="2">
        <v>52287300.950932801</v>
      </c>
      <c r="X8122" s="2">
        <v>59912519.878107086</v>
      </c>
      <c r="Y8122" s="2">
        <v>79615175.446574047</v>
      </c>
      <c r="Z8122" s="7">
        <f t="shared" si="1008"/>
        <v>65696654.004636526</v>
      </c>
      <c r="AA8122" s="7">
        <f t="shared" si="1009"/>
        <v>71229140.592590496</v>
      </c>
      <c r="AB8122" s="7">
        <f t="shared" si="1010"/>
        <v>8423014.7952394504</v>
      </c>
      <c r="AC8122" s="7">
        <f t="shared" si="1011"/>
        <v>12258481.442649771</v>
      </c>
      <c r="AD8122" s="7">
        <f t="shared" si="1012"/>
        <v>4211507.3976197252</v>
      </c>
      <c r="AE8122" s="7">
        <f t="shared" si="1013"/>
        <v>5004504.0926447585</v>
      </c>
      <c r="AF8122" s="8">
        <f t="shared" si="1014"/>
        <v>1.0842126082640908</v>
      </c>
      <c r="AG8122" s="6">
        <f t="shared" si="1015"/>
        <v>0.42237567000572873</v>
      </c>
    </row>
    <row r="8123" spans="1:33" x14ac:dyDescent="0.55000000000000004">
      <c r="A8123">
        <v>8122</v>
      </c>
      <c r="B8123" t="s">
        <v>1178</v>
      </c>
      <c r="C8123" t="s">
        <v>10887</v>
      </c>
      <c r="D8123" t="s">
        <v>13972</v>
      </c>
      <c r="E8123" t="s">
        <v>13973</v>
      </c>
      <c r="F8123" t="s">
        <v>13974</v>
      </c>
      <c r="G8123" t="s">
        <v>13975</v>
      </c>
      <c r="H8123">
        <v>1536</v>
      </c>
      <c r="I8123">
        <v>1546</v>
      </c>
      <c r="J8123" t="s">
        <v>9790</v>
      </c>
      <c r="K8123" t="s">
        <v>882</v>
      </c>
      <c r="L8123" t="s">
        <v>11243</v>
      </c>
      <c r="M8123">
        <v>1538</v>
      </c>
      <c r="N8123" t="s">
        <v>31417</v>
      </c>
      <c r="O8123" t="s">
        <v>34720</v>
      </c>
      <c r="P8123" s="2">
        <v>3777121.5</v>
      </c>
      <c r="Q8123" s="2">
        <v>3659184.0036175051</v>
      </c>
      <c r="R8123" s="2">
        <v>4799923.3897590181</v>
      </c>
      <c r="S8123" s="2">
        <v>4494395.8640122358</v>
      </c>
      <c r="T8123" s="2">
        <v>3070705.1789208711</v>
      </c>
      <c r="U8123" s="2">
        <v>3776882.9579244452</v>
      </c>
      <c r="V8123" s="2">
        <v>3808196.0869846768</v>
      </c>
      <c r="W8123" s="2">
        <v>2607915.7216805718</v>
      </c>
      <c r="X8123" s="2">
        <v>3305073.1600074517</v>
      </c>
      <c r="Y8123" s="2">
        <v>5027427.4415445048</v>
      </c>
      <c r="Z8123" s="7">
        <f t="shared" si="1008"/>
        <v>4182656.1893471894</v>
      </c>
      <c r="AA8123" s="7">
        <f t="shared" si="1009"/>
        <v>3599366.7578437538</v>
      </c>
      <c r="AB8123" s="7">
        <f t="shared" si="1010"/>
        <v>552775.40193737461</v>
      </c>
      <c r="AC8123" s="7">
        <f t="shared" si="1011"/>
        <v>832291.52947727323</v>
      </c>
      <c r="AD8123" s="7">
        <f t="shared" si="1012"/>
        <v>276387.70096868731</v>
      </c>
      <c r="AE8123" s="7">
        <f t="shared" si="1013"/>
        <v>339781.59407665068</v>
      </c>
      <c r="AF8123" s="8">
        <f t="shared" si="1014"/>
        <v>0.86054569032257155</v>
      </c>
      <c r="AG8123" s="6">
        <f t="shared" si="1015"/>
        <v>0.21972622307759374</v>
      </c>
    </row>
    <row r="8124" spans="1:33" x14ac:dyDescent="0.55000000000000004">
      <c r="A8124">
        <v>8123</v>
      </c>
      <c r="B8124" t="s">
        <v>3227</v>
      </c>
      <c r="C8124" t="s">
        <v>10887</v>
      </c>
      <c r="D8124" t="s">
        <v>19073</v>
      </c>
      <c r="E8124" t="s">
        <v>19074</v>
      </c>
      <c r="F8124" t="s">
        <v>19075</v>
      </c>
      <c r="G8124" t="s">
        <v>19076</v>
      </c>
      <c r="H8124">
        <v>1486</v>
      </c>
      <c r="I8124">
        <v>1496</v>
      </c>
      <c r="J8124" t="s">
        <v>9791</v>
      </c>
      <c r="K8124" t="s">
        <v>882</v>
      </c>
      <c r="L8124" t="s">
        <v>11243</v>
      </c>
      <c r="M8124">
        <v>1488</v>
      </c>
      <c r="N8124" t="s">
        <v>34721</v>
      </c>
      <c r="O8124" t="s">
        <v>34722</v>
      </c>
      <c r="P8124" s="2">
        <v>2594608</v>
      </c>
      <c r="Q8124" s="2">
        <v>2141787.1087938775</v>
      </c>
      <c r="R8124" s="2">
        <v>2588542.1279998836</v>
      </c>
      <c r="S8124" s="2">
        <v>1933342.556275801</v>
      </c>
      <c r="T8124" s="2">
        <v>2329464.0284009711</v>
      </c>
      <c r="U8124" s="2">
        <v>2575993.8929894073</v>
      </c>
      <c r="V8124" s="2">
        <v>2273645.0762799941</v>
      </c>
      <c r="W8124" s="2">
        <v>1482012.12356916</v>
      </c>
      <c r="X8124" s="2">
        <v>2228682.2370405351</v>
      </c>
      <c r="Y8124" s="2">
        <v>2405967.2969236192</v>
      </c>
      <c r="Z8124" s="7">
        <f t="shared" si="1008"/>
        <v>2314569.9482673905</v>
      </c>
      <c r="AA8124" s="7">
        <f t="shared" si="1009"/>
        <v>2215960.775867281</v>
      </c>
      <c r="AB8124" s="7">
        <f t="shared" si="1010"/>
        <v>330993.60502725153</v>
      </c>
      <c r="AC8124" s="7">
        <f t="shared" si="1011"/>
        <v>379678.61412069207</v>
      </c>
      <c r="AD8124" s="7">
        <f t="shared" si="1012"/>
        <v>165496.80251362576</v>
      </c>
      <c r="AE8124" s="7">
        <f t="shared" si="1013"/>
        <v>155003.14514046127</v>
      </c>
      <c r="AF8124" s="8">
        <f t="shared" si="1014"/>
        <v>0.95739633080697129</v>
      </c>
      <c r="AG8124" s="6">
        <f t="shared" si="1015"/>
        <v>0.67632978152599588</v>
      </c>
    </row>
    <row r="8125" spans="1:33" x14ac:dyDescent="0.55000000000000004">
      <c r="A8125">
        <v>8124</v>
      </c>
      <c r="B8125" t="s">
        <v>622</v>
      </c>
      <c r="C8125" t="s">
        <v>10887</v>
      </c>
      <c r="D8125" t="s">
        <v>27377</v>
      </c>
      <c r="E8125" t="s">
        <v>27378</v>
      </c>
      <c r="F8125" t="s">
        <v>27379</v>
      </c>
      <c r="G8125" t="s">
        <v>27380</v>
      </c>
      <c r="H8125">
        <v>852</v>
      </c>
      <c r="I8125">
        <v>867</v>
      </c>
      <c r="J8125" t="s">
        <v>9792</v>
      </c>
      <c r="K8125" t="s">
        <v>138</v>
      </c>
      <c r="L8125" t="s">
        <v>11243</v>
      </c>
      <c r="M8125">
        <v>854</v>
      </c>
      <c r="N8125" t="s">
        <v>23318</v>
      </c>
      <c r="O8125" t="s">
        <v>34723</v>
      </c>
      <c r="P8125" s="2">
        <v>6512069.5</v>
      </c>
      <c r="Q8125" s="2">
        <v>6221130.0328195831</v>
      </c>
      <c r="R8125" s="2">
        <v>6579402.3676727172</v>
      </c>
      <c r="S8125" s="2">
        <v>6612535.5246978262</v>
      </c>
      <c r="T8125" s="2">
        <v>5608297.9141761446</v>
      </c>
      <c r="U8125" s="2">
        <v>6485385.5037199408</v>
      </c>
      <c r="V8125" s="2">
        <v>6264391.1160710091</v>
      </c>
      <c r="W8125" s="2">
        <v>6661806.5093389256</v>
      </c>
      <c r="X8125" s="2">
        <v>6744715.1652202718</v>
      </c>
      <c r="Y8125" s="2">
        <v>6792540.7809341419</v>
      </c>
      <c r="Z8125" s="7">
        <f t="shared" si="1008"/>
        <v>6481284.3562975321</v>
      </c>
      <c r="AA8125" s="7">
        <f t="shared" si="1009"/>
        <v>6426189.4982434055</v>
      </c>
      <c r="AB8125" s="7">
        <f t="shared" si="1010"/>
        <v>178402.17717254671</v>
      </c>
      <c r="AC8125" s="7">
        <f t="shared" si="1011"/>
        <v>444930.72845013253</v>
      </c>
      <c r="AD8125" s="7">
        <f t="shared" si="1012"/>
        <v>89201.088586273356</v>
      </c>
      <c r="AE8125" s="7">
        <f t="shared" si="1013"/>
        <v>181642.2092646079</v>
      </c>
      <c r="AF8125" s="8">
        <f t="shared" si="1014"/>
        <v>0.99149939193755732</v>
      </c>
      <c r="AG8125" s="6">
        <f t="shared" si="1015"/>
        <v>0.79325591310214605</v>
      </c>
    </row>
    <row r="8126" spans="1:33" x14ac:dyDescent="0.55000000000000004">
      <c r="A8126">
        <v>8125</v>
      </c>
      <c r="B8126" t="s">
        <v>9758</v>
      </c>
      <c r="C8126" t="s">
        <v>11455</v>
      </c>
      <c r="D8126" t="s">
        <v>34724</v>
      </c>
      <c r="E8126" t="s">
        <v>34725</v>
      </c>
      <c r="F8126" t="s">
        <v>34726</v>
      </c>
      <c r="G8126" t="s">
        <v>34727</v>
      </c>
      <c r="H8126">
        <v>55</v>
      </c>
      <c r="I8126">
        <v>63</v>
      </c>
      <c r="J8126" t="s">
        <v>9793</v>
      </c>
      <c r="K8126" t="s">
        <v>138</v>
      </c>
      <c r="L8126" t="s">
        <v>11243</v>
      </c>
      <c r="M8126">
        <v>57</v>
      </c>
      <c r="N8126" t="s">
        <v>16704</v>
      </c>
      <c r="O8126" t="s">
        <v>34728</v>
      </c>
      <c r="P8126" s="2">
        <v>33724120</v>
      </c>
      <c r="Q8126" s="2">
        <v>31080860.068253476</v>
      </c>
      <c r="R8126" s="2">
        <v>32538975.02805125</v>
      </c>
      <c r="S8126" s="2">
        <v>35970099.134257533</v>
      </c>
      <c r="T8126" s="2">
        <v>34353735.419877112</v>
      </c>
      <c r="U8126" s="2">
        <v>41722599.430842176</v>
      </c>
      <c r="V8126" s="2">
        <v>36800042.790736794</v>
      </c>
      <c r="W8126" s="2">
        <v>29707810.67955932</v>
      </c>
      <c r="X8126" s="2">
        <v>30955838.930860434</v>
      </c>
      <c r="Y8126" s="2">
        <v>37741694.5887364</v>
      </c>
      <c r="Z8126" s="7">
        <f t="shared" si="1008"/>
        <v>33328513.55764056</v>
      </c>
      <c r="AA8126" s="7">
        <f t="shared" si="1009"/>
        <v>35213620.306768708</v>
      </c>
      <c r="AB8126" s="7">
        <f t="shared" si="1010"/>
        <v>2066381.387344158</v>
      </c>
      <c r="AC8126" s="7">
        <f t="shared" si="1011"/>
        <v>4482337.5380535098</v>
      </c>
      <c r="AD8126" s="7">
        <f t="shared" si="1012"/>
        <v>1033190.693672079</v>
      </c>
      <c r="AE8126" s="7">
        <f t="shared" si="1013"/>
        <v>1829906.6371923462</v>
      </c>
      <c r="AF8126" s="8">
        <f t="shared" si="1014"/>
        <v>1.0565613808689043</v>
      </c>
      <c r="AG8126" s="6">
        <f t="shared" si="1015"/>
        <v>0.39779926695330059</v>
      </c>
    </row>
    <row r="8127" spans="1:33" x14ac:dyDescent="0.55000000000000004">
      <c r="A8127">
        <v>8126</v>
      </c>
      <c r="B8127" t="s">
        <v>9795</v>
      </c>
      <c r="C8127" t="s">
        <v>10887</v>
      </c>
      <c r="D8127" t="s">
        <v>34729</v>
      </c>
      <c r="E8127" t="s">
        <v>34730</v>
      </c>
      <c r="F8127" t="s">
        <v>34731</v>
      </c>
      <c r="G8127" t="s">
        <v>34732</v>
      </c>
      <c r="H8127">
        <v>269</v>
      </c>
      <c r="I8127">
        <v>277</v>
      </c>
      <c r="J8127" t="s">
        <v>9794</v>
      </c>
      <c r="K8127" t="s">
        <v>138</v>
      </c>
      <c r="L8127" t="s">
        <v>11243</v>
      </c>
      <c r="M8127">
        <v>271</v>
      </c>
      <c r="N8127" t="s">
        <v>27016</v>
      </c>
      <c r="O8127" t="s">
        <v>34733</v>
      </c>
      <c r="P8127" s="2">
        <v>1730427.2500000002</v>
      </c>
      <c r="Q8127" s="2">
        <v>2021759.353012189</v>
      </c>
      <c r="R8127" s="2">
        <v>2260209.3811967555</v>
      </c>
      <c r="S8127" s="2">
        <v>2061792.796306916</v>
      </c>
      <c r="T8127" s="2">
        <v>1363415.2197271844</v>
      </c>
      <c r="U8127" s="2">
        <v>1685086.0137978555</v>
      </c>
      <c r="V8127" s="2">
        <v>1909709.2225598153</v>
      </c>
      <c r="W8127" s="2">
        <v>1513813.5333886596</v>
      </c>
      <c r="X8127" s="2">
        <v>1217135.3882002127</v>
      </c>
      <c r="Y8127" s="2">
        <v>2193616.271232367</v>
      </c>
      <c r="Z8127" s="7">
        <f t="shared" si="1008"/>
        <v>2018547.1951289652</v>
      </c>
      <c r="AA8127" s="7">
        <f t="shared" si="1009"/>
        <v>1647129.2748176821</v>
      </c>
      <c r="AB8127" s="7">
        <f t="shared" si="1010"/>
        <v>218551.45460942769</v>
      </c>
      <c r="AC8127" s="7">
        <f t="shared" si="1011"/>
        <v>361164.36001844966</v>
      </c>
      <c r="AD8127" s="7">
        <f t="shared" si="1012"/>
        <v>109275.72730471384</v>
      </c>
      <c r="AE8127" s="7">
        <f t="shared" si="1013"/>
        <v>147444.73255400723</v>
      </c>
      <c r="AF8127" s="8">
        <f t="shared" si="1014"/>
        <v>0.81599740585329583</v>
      </c>
      <c r="AG8127" s="6">
        <f t="shared" si="1015"/>
        <v>7.7662170095577285E-2</v>
      </c>
    </row>
    <row r="8128" spans="1:33" x14ac:dyDescent="0.55000000000000004">
      <c r="A8128">
        <v>8127</v>
      </c>
      <c r="B8128" t="s">
        <v>9797</v>
      </c>
      <c r="C8128" t="s">
        <v>10887</v>
      </c>
      <c r="D8128" t="s">
        <v>34734</v>
      </c>
      <c r="E8128" t="s">
        <v>34735</v>
      </c>
      <c r="F8128" t="s">
        <v>34736</v>
      </c>
      <c r="G8128" t="s">
        <v>34737</v>
      </c>
      <c r="H8128">
        <v>201</v>
      </c>
      <c r="I8128">
        <v>215</v>
      </c>
      <c r="J8128" t="s">
        <v>9796</v>
      </c>
      <c r="K8128" t="s">
        <v>56</v>
      </c>
      <c r="L8128" t="s">
        <v>11011</v>
      </c>
      <c r="M8128">
        <v>214</v>
      </c>
      <c r="N8128" t="s">
        <v>14559</v>
      </c>
      <c r="O8128" t="s">
        <v>34738</v>
      </c>
      <c r="P8128" s="2">
        <v>18744750</v>
      </c>
      <c r="Q8128" s="2">
        <v>16256117.868825715</v>
      </c>
      <c r="R8128" s="2">
        <v>14081511.930462252</v>
      </c>
      <c r="S8128" s="2">
        <v>13687082.348819051</v>
      </c>
      <c r="T8128" s="2">
        <v>17148155.6946439</v>
      </c>
      <c r="U8128" s="2">
        <v>14411021.18862823</v>
      </c>
      <c r="V8128" s="2">
        <v>11248023.715468211</v>
      </c>
      <c r="W8128" s="2">
        <v>15060749.179958822</v>
      </c>
      <c r="X8128" s="2">
        <v>17948908.964645285</v>
      </c>
      <c r="Y8128" s="2">
        <v>17384131.008887153</v>
      </c>
      <c r="Z8128" s="7">
        <f t="shared" si="1008"/>
        <v>15692365.537026756</v>
      </c>
      <c r="AA8128" s="7">
        <f t="shared" si="1009"/>
        <v>15533498.292038599</v>
      </c>
      <c r="AB8128" s="7">
        <f t="shared" si="1010"/>
        <v>2327436.186601006</v>
      </c>
      <c r="AC8128" s="7">
        <f t="shared" si="1011"/>
        <v>2518527.6498337276</v>
      </c>
      <c r="AD8128" s="7">
        <f t="shared" si="1012"/>
        <v>1163718.093300503</v>
      </c>
      <c r="AE8128" s="7">
        <f t="shared" si="1013"/>
        <v>1028184.60753059</v>
      </c>
      <c r="AF8128" s="8">
        <f t="shared" si="1014"/>
        <v>0.98987614425541492</v>
      </c>
      <c r="AG8128" s="6">
        <f t="shared" si="1015"/>
        <v>0.92139709477574794</v>
      </c>
    </row>
    <row r="8129" spans="1:33" x14ac:dyDescent="0.55000000000000004">
      <c r="A8129">
        <v>8128</v>
      </c>
      <c r="B8129" t="s">
        <v>9799</v>
      </c>
      <c r="C8129" t="s">
        <v>10887</v>
      </c>
      <c r="D8129" t="s">
        <v>34739</v>
      </c>
      <c r="E8129" t="s">
        <v>34740</v>
      </c>
      <c r="F8129" t="s">
        <v>34741</v>
      </c>
      <c r="G8129" t="s">
        <v>34742</v>
      </c>
      <c r="H8129">
        <v>412</v>
      </c>
      <c r="I8129">
        <v>418</v>
      </c>
      <c r="J8129" t="s">
        <v>9798</v>
      </c>
      <c r="K8129" t="s">
        <v>138</v>
      </c>
      <c r="L8129" t="s">
        <v>11243</v>
      </c>
      <c r="M8129">
        <v>414</v>
      </c>
      <c r="N8129" t="s">
        <v>12471</v>
      </c>
      <c r="O8129" t="s">
        <v>34743</v>
      </c>
      <c r="P8129" s="2">
        <v>1466040</v>
      </c>
      <c r="Q8129" s="2">
        <v>1872193.9389973178</v>
      </c>
      <c r="R8129" s="2">
        <v>1676976.8652122105</v>
      </c>
      <c r="S8129" s="2">
        <v>1763609.3459997626</v>
      </c>
      <c r="T8129" s="2">
        <v>1317149.6128671032</v>
      </c>
      <c r="U8129" s="2">
        <v>1559444.8186375885</v>
      </c>
      <c r="V8129" s="2">
        <v>1423933.5323588871</v>
      </c>
      <c r="W8129" s="2">
        <v>2311335.8437333531</v>
      </c>
      <c r="X8129" s="2">
        <v>1638611.2098557837</v>
      </c>
      <c r="Y8129" s="2">
        <v>2499950.0622729775</v>
      </c>
      <c r="Z8129" s="7">
        <f t="shared" si="1008"/>
        <v>1694705.0375523227</v>
      </c>
      <c r="AA8129" s="7">
        <f t="shared" si="1009"/>
        <v>1791737.5132876157</v>
      </c>
      <c r="AB8129" s="7">
        <f t="shared" si="1010"/>
        <v>172096.97009931831</v>
      </c>
      <c r="AC8129" s="7">
        <f t="shared" si="1011"/>
        <v>491826.88904641621</v>
      </c>
      <c r="AD8129" s="7">
        <f t="shared" si="1012"/>
        <v>86048.485049659153</v>
      </c>
      <c r="AE8129" s="7">
        <f t="shared" si="1013"/>
        <v>200787.48665735946</v>
      </c>
      <c r="AF8129" s="8">
        <f t="shared" si="1014"/>
        <v>1.0572562620545685</v>
      </c>
      <c r="AG8129" s="6">
        <f t="shared" si="1015"/>
        <v>0.67103605155439217</v>
      </c>
    </row>
    <row r="8130" spans="1:33" x14ac:dyDescent="0.55000000000000004">
      <c r="A8130">
        <v>8129</v>
      </c>
      <c r="B8130" t="s">
        <v>6058</v>
      </c>
      <c r="C8130" t="s">
        <v>10887</v>
      </c>
      <c r="D8130" t="s">
        <v>20712</v>
      </c>
      <c r="E8130" t="s">
        <v>20713</v>
      </c>
      <c r="F8130" t="s">
        <v>20714</v>
      </c>
      <c r="G8130" t="s">
        <v>20715</v>
      </c>
      <c r="H8130">
        <v>784</v>
      </c>
      <c r="I8130">
        <v>808</v>
      </c>
      <c r="J8130" t="s">
        <v>9800</v>
      </c>
      <c r="K8130" t="s">
        <v>7564</v>
      </c>
      <c r="L8130" t="s">
        <v>34076</v>
      </c>
      <c r="M8130">
        <v>784</v>
      </c>
      <c r="N8130" t="s">
        <v>34744</v>
      </c>
      <c r="O8130" t="s">
        <v>34745</v>
      </c>
      <c r="P8130" s="2">
        <v>345365.34375</v>
      </c>
      <c r="Q8130" s="2">
        <v>428966.03590412484</v>
      </c>
      <c r="R8130" s="2">
        <v>606142.1836121229</v>
      </c>
      <c r="S8130" s="2">
        <v>819942.10627985292</v>
      </c>
      <c r="T8130" s="2">
        <v>343906.60963986709</v>
      </c>
      <c r="U8130" s="2">
        <v>457114.67811196251</v>
      </c>
      <c r="V8130" s="2">
        <v>202756.11391135355</v>
      </c>
      <c r="W8130" s="2">
        <v>264663.99039526103</v>
      </c>
      <c r="X8130" s="2">
        <v>228638.08712491341</v>
      </c>
      <c r="Y8130" s="2">
        <v>1024490.5882021365</v>
      </c>
      <c r="Z8130" s="7">
        <f t="shared" ref="Z8130:Z8193" si="1016">SUM(P8130:S8130)/COUNTIF(P8130:S8130,"&gt;0")</f>
        <v>550103.91738652519</v>
      </c>
      <c r="AA8130" s="7">
        <f t="shared" ref="AA8130:AA8193" si="1017">SUM(T8130:Y8130)/COUNTIF(T8130:Y8130,"&gt;0")</f>
        <v>420261.67789758235</v>
      </c>
      <c r="AB8130" s="7">
        <f t="shared" ref="AB8130:AB8193" si="1018">_xlfn.STDEV.S(P8130:S8130)</f>
        <v>210194.51731793987</v>
      </c>
      <c r="AC8130" s="7">
        <f t="shared" ref="AC8130:AC8193" si="1019">_xlfn.STDEV.S(T8130:Y8130)</f>
        <v>310006.36360659398</v>
      </c>
      <c r="AD8130" s="7">
        <f t="shared" ref="AD8130:AD8193" si="1020">AB8130/SQRT(4)</f>
        <v>105097.25865896993</v>
      </c>
      <c r="AE8130" s="7">
        <f t="shared" ref="AE8130:AE8193" si="1021">AC8130/SQRT(6)</f>
        <v>126559.56797531073</v>
      </c>
      <c r="AF8130" s="8">
        <f t="shared" ref="AF8130:AF8193" si="1022">AA8130/Z8130</f>
        <v>0.76396779701950301</v>
      </c>
      <c r="AG8130" s="6">
        <f t="shared" ref="AG8130:AG8193" si="1023">TTEST(P8130:S8130,T8130:Y8130,2,3)</f>
        <v>0.4528081183170598</v>
      </c>
    </row>
    <row r="8131" spans="1:33" x14ac:dyDescent="0.55000000000000004">
      <c r="A8131">
        <v>8130</v>
      </c>
      <c r="B8131" t="s">
        <v>6058</v>
      </c>
      <c r="C8131" t="s">
        <v>10887</v>
      </c>
      <c r="D8131" t="s">
        <v>20712</v>
      </c>
      <c r="E8131" t="s">
        <v>20713</v>
      </c>
      <c r="F8131" t="s">
        <v>20714</v>
      </c>
      <c r="G8131" t="s">
        <v>20715</v>
      </c>
      <c r="H8131">
        <v>784</v>
      </c>
      <c r="I8131">
        <v>808</v>
      </c>
      <c r="J8131" t="s">
        <v>9800</v>
      </c>
      <c r="K8131" t="s">
        <v>138</v>
      </c>
      <c r="L8131" t="s">
        <v>11243</v>
      </c>
      <c r="M8131">
        <v>786</v>
      </c>
      <c r="N8131" t="s">
        <v>23299</v>
      </c>
      <c r="O8131" t="s">
        <v>34746</v>
      </c>
      <c r="P8131" s="2">
        <v>366299.6875</v>
      </c>
      <c r="Q8131" s="2">
        <v>398674.11802705569</v>
      </c>
      <c r="R8131" s="2">
        <v>582748.03039988189</v>
      </c>
      <c r="S8131" s="2">
        <v>787442.17832042032</v>
      </c>
      <c r="T8131" s="2">
        <v>307132.00857952167</v>
      </c>
      <c r="U8131" s="2">
        <v>437375.1500408295</v>
      </c>
      <c r="V8131" s="2">
        <v>162282.2420566639</v>
      </c>
      <c r="W8131" s="2">
        <v>311028.43522871169</v>
      </c>
      <c r="X8131" s="2">
        <v>210929.87363068172</v>
      </c>
      <c r="Y8131" s="2">
        <v>934163.53771598148</v>
      </c>
      <c r="Z8131" s="7">
        <f t="shared" si="1016"/>
        <v>533791.00356183946</v>
      </c>
      <c r="AA8131" s="7">
        <f t="shared" si="1017"/>
        <v>393818.54120873165</v>
      </c>
      <c r="AB8131" s="7">
        <f t="shared" si="1018"/>
        <v>194118.19650750229</v>
      </c>
      <c r="AC8131" s="7">
        <f t="shared" si="1019"/>
        <v>281174.66904553853</v>
      </c>
      <c r="AD8131" s="7">
        <f t="shared" si="1020"/>
        <v>97059.098253751145</v>
      </c>
      <c r="AE8131" s="7">
        <f t="shared" si="1021"/>
        <v>114789.07795958358</v>
      </c>
      <c r="AF8131" s="8">
        <f t="shared" si="1022"/>
        <v>0.73777665524688441</v>
      </c>
      <c r="AG8131" s="6">
        <f t="shared" si="1023"/>
        <v>0.37921859021626403</v>
      </c>
    </row>
    <row r="8132" spans="1:33" x14ac:dyDescent="0.55000000000000004">
      <c r="A8132">
        <v>8131</v>
      </c>
      <c r="B8132" t="s">
        <v>1487</v>
      </c>
      <c r="C8132" t="s">
        <v>10887</v>
      </c>
      <c r="D8132" t="s">
        <v>14664</v>
      </c>
      <c r="E8132" t="s">
        <v>14665</v>
      </c>
      <c r="F8132" t="s">
        <v>14666</v>
      </c>
      <c r="G8132" t="s">
        <v>14667</v>
      </c>
      <c r="H8132">
        <v>473</v>
      </c>
      <c r="I8132">
        <v>487</v>
      </c>
      <c r="J8132" t="s">
        <v>9801</v>
      </c>
      <c r="K8132" t="s">
        <v>138</v>
      </c>
      <c r="L8132" t="s">
        <v>11243</v>
      </c>
      <c r="M8132">
        <v>475</v>
      </c>
      <c r="N8132" t="s">
        <v>15560</v>
      </c>
      <c r="O8132" t="s">
        <v>34747</v>
      </c>
      <c r="P8132" s="2">
        <v>181808256</v>
      </c>
      <c r="Q8132" s="2">
        <v>204650123.61426207</v>
      </c>
      <c r="R8132" s="2">
        <v>192609673.22755224</v>
      </c>
      <c r="S8132" s="2">
        <v>226619000.43199494</v>
      </c>
      <c r="T8132" s="2">
        <v>169396701.78190887</v>
      </c>
      <c r="U8132" s="2">
        <v>180799948.77290672</v>
      </c>
      <c r="V8132" s="2">
        <v>206535719.85769701</v>
      </c>
      <c r="W8132" s="2">
        <v>162844771.93140501</v>
      </c>
      <c r="X8132" s="2">
        <v>158837230.02768987</v>
      </c>
      <c r="Y8132" s="2">
        <v>276081372.30490124</v>
      </c>
      <c r="Z8132" s="7">
        <f t="shared" si="1016"/>
        <v>201421763.3184523</v>
      </c>
      <c r="AA8132" s="7">
        <f t="shared" si="1017"/>
        <v>192415957.44608483</v>
      </c>
      <c r="AB8132" s="7">
        <f t="shared" si="1018"/>
        <v>19215147.405599684</v>
      </c>
      <c r="AC8132" s="7">
        <f t="shared" si="1019"/>
        <v>44420880.384496368</v>
      </c>
      <c r="AD8132" s="7">
        <f t="shared" si="1020"/>
        <v>9607573.7027998418</v>
      </c>
      <c r="AE8132" s="7">
        <f t="shared" si="1021"/>
        <v>18134748.47787039</v>
      </c>
      <c r="AF8132" s="8">
        <f t="shared" si="1022"/>
        <v>0.95528881425723056</v>
      </c>
      <c r="AG8132" s="6">
        <f t="shared" si="1023"/>
        <v>0.67357113785166001</v>
      </c>
    </row>
    <row r="8133" spans="1:33" x14ac:dyDescent="0.55000000000000004">
      <c r="A8133">
        <v>8132</v>
      </c>
      <c r="B8133" t="s">
        <v>1815</v>
      </c>
      <c r="C8133" t="s">
        <v>10887</v>
      </c>
      <c r="D8133" t="s">
        <v>25850</v>
      </c>
      <c r="E8133" t="s">
        <v>25851</v>
      </c>
      <c r="F8133" t="s">
        <v>25852</v>
      </c>
      <c r="G8133" t="s">
        <v>25853</v>
      </c>
      <c r="H8133">
        <v>348</v>
      </c>
      <c r="I8133">
        <v>371</v>
      </c>
      <c r="J8133" t="s">
        <v>9802</v>
      </c>
      <c r="K8133" t="s">
        <v>9803</v>
      </c>
      <c r="L8133" t="s">
        <v>15836</v>
      </c>
      <c r="M8133" t="s">
        <v>34748</v>
      </c>
      <c r="N8133" t="s">
        <v>34749</v>
      </c>
      <c r="O8133" t="s">
        <v>34750</v>
      </c>
      <c r="P8133" s="2">
        <v>55683780</v>
      </c>
      <c r="Q8133" s="2">
        <v>56871204.526645131</v>
      </c>
      <c r="R8133" s="2">
        <v>88149579.694935232</v>
      </c>
      <c r="S8133" s="2">
        <v>74483679.006765306</v>
      </c>
      <c r="T8133" s="2">
        <v>41847349.627189927</v>
      </c>
      <c r="U8133" s="2">
        <v>59609269.265565179</v>
      </c>
      <c r="V8133" s="2">
        <v>69955811.730936199</v>
      </c>
      <c r="W8133" s="2">
        <v>48585079.864940219</v>
      </c>
      <c r="X8133" s="2">
        <v>40480132.330680989</v>
      </c>
      <c r="Y8133" s="2">
        <v>65123920.400090501</v>
      </c>
      <c r="Z8133" s="7">
        <f t="shared" si="1016"/>
        <v>68797060.807086408</v>
      </c>
      <c r="AA8133" s="7">
        <f t="shared" si="1017"/>
        <v>54266927.203233838</v>
      </c>
      <c r="AB8133" s="7">
        <f t="shared" si="1018"/>
        <v>15503137.267455598</v>
      </c>
      <c r="AC8133" s="7">
        <f t="shared" si="1019"/>
        <v>12402911.165625738</v>
      </c>
      <c r="AD8133" s="7">
        <f t="shared" si="1020"/>
        <v>7751568.6337277992</v>
      </c>
      <c r="AE8133" s="7">
        <f t="shared" si="1021"/>
        <v>5063467.2801418668</v>
      </c>
      <c r="AF8133" s="8">
        <f t="shared" si="1022"/>
        <v>0.78879717485901812</v>
      </c>
      <c r="AG8133" s="6">
        <f t="shared" si="1023"/>
        <v>0.1720228237949698</v>
      </c>
    </row>
    <row r="8134" spans="1:33" x14ac:dyDescent="0.55000000000000004">
      <c r="A8134">
        <v>8133</v>
      </c>
      <c r="B8134" t="s">
        <v>1815</v>
      </c>
      <c r="C8134" t="s">
        <v>10887</v>
      </c>
      <c r="D8134" t="s">
        <v>25850</v>
      </c>
      <c r="E8134" t="s">
        <v>25851</v>
      </c>
      <c r="F8134" t="s">
        <v>25852</v>
      </c>
      <c r="G8134" t="s">
        <v>25853</v>
      </c>
      <c r="H8134">
        <v>348</v>
      </c>
      <c r="I8134">
        <v>371</v>
      </c>
      <c r="J8134" t="s">
        <v>9802</v>
      </c>
      <c r="K8134" t="s">
        <v>9804</v>
      </c>
      <c r="L8134" t="s">
        <v>11243</v>
      </c>
      <c r="M8134">
        <v>350</v>
      </c>
      <c r="N8134" t="s">
        <v>11136</v>
      </c>
      <c r="O8134" t="s">
        <v>34751</v>
      </c>
      <c r="P8134" s="2">
        <v>80892232</v>
      </c>
      <c r="Q8134" s="2">
        <v>76633052.191178337</v>
      </c>
      <c r="R8134" s="2">
        <v>106987410.0037059</v>
      </c>
      <c r="S8134" s="2">
        <v>102484000.0498828</v>
      </c>
      <c r="T8134" s="2">
        <v>60474346.810626477</v>
      </c>
      <c r="U8134" s="2">
        <v>87664398.772378698</v>
      </c>
      <c r="V8134" s="2">
        <v>84384457.48722057</v>
      </c>
      <c r="W8134" s="2">
        <v>68610442.008110255</v>
      </c>
      <c r="X8134" s="2">
        <v>63774786.06670931</v>
      </c>
      <c r="Y8134" s="2">
        <v>100259501.2063369</v>
      </c>
      <c r="Z8134" s="7">
        <f t="shared" si="1016"/>
        <v>91749173.561191767</v>
      </c>
      <c r="AA8134" s="7">
        <f t="shared" si="1017"/>
        <v>77527988.725230366</v>
      </c>
      <c r="AB8134" s="7">
        <f t="shared" si="1018"/>
        <v>15207571.085442672</v>
      </c>
      <c r="AC8134" s="7">
        <f t="shared" si="1019"/>
        <v>15658732.755728913</v>
      </c>
      <c r="AD8134" s="7">
        <f t="shared" si="1020"/>
        <v>7603785.5427213358</v>
      </c>
      <c r="AE8134" s="7">
        <f t="shared" si="1021"/>
        <v>6392650.8783568246</v>
      </c>
      <c r="AF8134" s="8">
        <f t="shared" si="1022"/>
        <v>0.84499931406492035</v>
      </c>
      <c r="AG8134" s="6">
        <f t="shared" si="1023"/>
        <v>0.19706107644301216</v>
      </c>
    </row>
    <row r="8135" spans="1:33" x14ac:dyDescent="0.55000000000000004">
      <c r="A8135">
        <v>8134</v>
      </c>
      <c r="B8135" t="s">
        <v>1815</v>
      </c>
      <c r="C8135" t="s">
        <v>10887</v>
      </c>
      <c r="D8135" t="s">
        <v>25850</v>
      </c>
      <c r="E8135" t="s">
        <v>25851</v>
      </c>
      <c r="F8135" t="s">
        <v>25852</v>
      </c>
      <c r="G8135" t="s">
        <v>25853</v>
      </c>
      <c r="H8135">
        <v>348</v>
      </c>
      <c r="I8135">
        <v>371</v>
      </c>
      <c r="J8135" t="s">
        <v>9802</v>
      </c>
      <c r="K8135" t="s">
        <v>9805</v>
      </c>
      <c r="L8135" t="s">
        <v>11068</v>
      </c>
      <c r="M8135">
        <v>353</v>
      </c>
      <c r="N8135" t="s">
        <v>20344</v>
      </c>
      <c r="O8135" t="s">
        <v>34752</v>
      </c>
      <c r="P8135" s="2">
        <v>173578624</v>
      </c>
      <c r="Q8135" s="2">
        <v>190684966.0894998</v>
      </c>
      <c r="R8135" s="2">
        <v>231941967.11479673</v>
      </c>
      <c r="S8135" s="2">
        <v>169831570.08655292</v>
      </c>
      <c r="T8135" s="2">
        <v>161862075.60390797</v>
      </c>
      <c r="U8135" s="2">
        <v>153747998.50681725</v>
      </c>
      <c r="V8135" s="2">
        <v>249594808.7460629</v>
      </c>
      <c r="W8135" s="2">
        <v>156034614.51895481</v>
      </c>
      <c r="X8135" s="2">
        <v>144949759.51929805</v>
      </c>
      <c r="Y8135" s="2">
        <v>168680813.29755953</v>
      </c>
      <c r="Z8135" s="7">
        <f t="shared" si="1016"/>
        <v>191509281.82271236</v>
      </c>
      <c r="AA8135" s="7">
        <f t="shared" si="1017"/>
        <v>172478345.03210008</v>
      </c>
      <c r="AB8135" s="7">
        <f t="shared" si="1018"/>
        <v>28442416.754019573</v>
      </c>
      <c r="AC8135" s="7">
        <f t="shared" si="1019"/>
        <v>38608601.56513188</v>
      </c>
      <c r="AD8135" s="7">
        <f t="shared" si="1020"/>
        <v>14221208.377009787</v>
      </c>
      <c r="AE8135" s="7">
        <f t="shared" si="1021"/>
        <v>15761895.586165518</v>
      </c>
      <c r="AF8135" s="8">
        <f t="shared" si="1022"/>
        <v>0.9006265565330146</v>
      </c>
      <c r="AG8135" s="6">
        <f t="shared" si="1023"/>
        <v>0.39677395539239846</v>
      </c>
    </row>
    <row r="8136" spans="1:33" x14ac:dyDescent="0.55000000000000004">
      <c r="A8136">
        <v>8135</v>
      </c>
      <c r="B8136" t="s">
        <v>1867</v>
      </c>
      <c r="C8136" t="s">
        <v>10887</v>
      </c>
      <c r="D8136" t="s">
        <v>15543</v>
      </c>
      <c r="E8136" t="s">
        <v>15544</v>
      </c>
      <c r="F8136" t="s">
        <v>15545</v>
      </c>
      <c r="G8136" t="s">
        <v>15546</v>
      </c>
      <c r="H8136">
        <v>276</v>
      </c>
      <c r="I8136">
        <v>291</v>
      </c>
      <c r="J8136" t="s">
        <v>9806</v>
      </c>
      <c r="K8136" t="s">
        <v>135</v>
      </c>
      <c r="L8136" t="s">
        <v>18127</v>
      </c>
      <c r="M8136" t="s">
        <v>34753</v>
      </c>
      <c r="N8136" t="s">
        <v>34754</v>
      </c>
      <c r="O8136" t="s">
        <v>34755</v>
      </c>
      <c r="P8136" s="2">
        <v>1940588.875</v>
      </c>
      <c r="Q8136" s="2">
        <v>2093490.3899080986</v>
      </c>
      <c r="R8136" s="2">
        <v>2457043.883899691</v>
      </c>
      <c r="S8136" s="2">
        <v>2517025.1037102155</v>
      </c>
      <c r="T8136" s="2">
        <v>2252927.4378014966</v>
      </c>
      <c r="U8136" s="2">
        <v>1776405.1576083694</v>
      </c>
      <c r="V8136" s="2">
        <v>1842395.9176545045</v>
      </c>
      <c r="W8136" s="2">
        <v>2190878.6398711326</v>
      </c>
      <c r="X8136" s="2">
        <v>2199017.86397189</v>
      </c>
      <c r="Y8136" s="2">
        <v>1653025.5672859193</v>
      </c>
      <c r="Z8136" s="7">
        <f t="shared" si="1016"/>
        <v>2252037.0631295014</v>
      </c>
      <c r="AA8136" s="7">
        <f t="shared" si="1017"/>
        <v>1985775.0973655523</v>
      </c>
      <c r="AB8136" s="7">
        <f t="shared" si="1018"/>
        <v>279513.55345303507</v>
      </c>
      <c r="AC8136" s="7">
        <f t="shared" si="1019"/>
        <v>258466.98987507785</v>
      </c>
      <c r="AD8136" s="7">
        <f t="shared" si="1020"/>
        <v>139756.77672651754</v>
      </c>
      <c r="AE8136" s="7">
        <f t="shared" si="1021"/>
        <v>105518.70675784114</v>
      </c>
      <c r="AF8136" s="8">
        <f t="shared" si="1022"/>
        <v>0.88176839088343284</v>
      </c>
      <c r="AG8136" s="6">
        <f t="shared" si="1023"/>
        <v>0.17771800301614885</v>
      </c>
    </row>
    <row r="8137" spans="1:33" x14ac:dyDescent="0.55000000000000004">
      <c r="A8137">
        <v>8136</v>
      </c>
      <c r="B8137" t="s">
        <v>9808</v>
      </c>
      <c r="C8137" t="s">
        <v>10887</v>
      </c>
      <c r="D8137" t="s">
        <v>34756</v>
      </c>
      <c r="E8137" t="s">
        <v>34757</v>
      </c>
      <c r="F8137" t="s">
        <v>34758</v>
      </c>
      <c r="G8137" t="s">
        <v>34759</v>
      </c>
      <c r="H8137">
        <v>240</v>
      </c>
      <c r="I8137">
        <v>250</v>
      </c>
      <c r="J8137" t="s">
        <v>9807</v>
      </c>
      <c r="K8137" t="s">
        <v>1561</v>
      </c>
      <c r="L8137" t="s">
        <v>14826</v>
      </c>
      <c r="M8137" t="s">
        <v>34760</v>
      </c>
      <c r="N8137" t="s">
        <v>34761</v>
      </c>
      <c r="O8137" t="s">
        <v>34762</v>
      </c>
      <c r="P8137" s="2">
        <v>7645.07763671875</v>
      </c>
      <c r="Q8137" s="2">
        <v>53469.43895295012</v>
      </c>
      <c r="R8137" s="2">
        <v>0</v>
      </c>
      <c r="S8137" s="2">
        <v>0</v>
      </c>
      <c r="T8137" s="2">
        <v>8242.0711897342571</v>
      </c>
      <c r="U8137" s="2">
        <v>0</v>
      </c>
      <c r="V8137" s="2">
        <v>0</v>
      </c>
      <c r="W8137" s="2">
        <v>72488.059411083101</v>
      </c>
      <c r="X8137" s="2">
        <v>9653.5365100268773</v>
      </c>
      <c r="Y8137" s="2">
        <v>0</v>
      </c>
      <c r="Z8137" s="7">
        <f t="shared" si="1016"/>
        <v>30557.258294834435</v>
      </c>
      <c r="AA8137" s="7">
        <f t="shared" si="1017"/>
        <v>30127.88903694808</v>
      </c>
      <c r="AB8137" s="7">
        <f t="shared" si="1018"/>
        <v>25714.341520621583</v>
      </c>
      <c r="AC8137" s="7">
        <f t="shared" si="1019"/>
        <v>28474.924811482113</v>
      </c>
      <c r="AD8137" s="7">
        <f t="shared" si="1020"/>
        <v>12857.170760310792</v>
      </c>
      <c r="AE8137" s="7">
        <f t="shared" si="1021"/>
        <v>11624.839375374611</v>
      </c>
      <c r="AF8137" s="8">
        <f t="shared" si="1022"/>
        <v>0.98594869821946896</v>
      </c>
      <c r="AG8137" s="6">
        <f t="shared" si="1023"/>
        <v>0.99046002083556406</v>
      </c>
    </row>
    <row r="8138" spans="1:33" x14ac:dyDescent="0.55000000000000004">
      <c r="A8138">
        <v>8137</v>
      </c>
      <c r="B8138" t="s">
        <v>9808</v>
      </c>
      <c r="C8138" t="s">
        <v>10887</v>
      </c>
      <c r="D8138" t="s">
        <v>34756</v>
      </c>
      <c r="E8138" t="s">
        <v>34757</v>
      </c>
      <c r="F8138" t="s">
        <v>34758</v>
      </c>
      <c r="G8138" t="s">
        <v>34759</v>
      </c>
      <c r="H8138">
        <v>240</v>
      </c>
      <c r="I8138">
        <v>250</v>
      </c>
      <c r="J8138" t="s">
        <v>9807</v>
      </c>
      <c r="K8138" t="s">
        <v>5</v>
      </c>
      <c r="L8138" t="s">
        <v>10900</v>
      </c>
      <c r="M8138">
        <v>248</v>
      </c>
      <c r="N8138" t="s">
        <v>15483</v>
      </c>
      <c r="O8138" t="s">
        <v>34763</v>
      </c>
      <c r="P8138" s="2">
        <v>2950778.75</v>
      </c>
      <c r="Q8138" s="2">
        <v>2168712.8940228159</v>
      </c>
      <c r="R8138" s="2">
        <v>2239366.539398571</v>
      </c>
      <c r="S8138" s="2">
        <v>1922692.0698736391</v>
      </c>
      <c r="T8138" s="2">
        <v>1849751.6792822261</v>
      </c>
      <c r="U8138" s="2">
        <v>2416883.4591429755</v>
      </c>
      <c r="V8138" s="2">
        <v>2546202.2150881272</v>
      </c>
      <c r="W8138" s="2">
        <v>1151312.0455631108</v>
      </c>
      <c r="X8138" s="2">
        <v>2092729.740420894</v>
      </c>
      <c r="Y8138" s="2">
        <v>2431900.782035423</v>
      </c>
      <c r="Z8138" s="7">
        <f t="shared" si="1016"/>
        <v>2320387.5633237562</v>
      </c>
      <c r="AA8138" s="7">
        <f t="shared" si="1017"/>
        <v>2081463.3202554595</v>
      </c>
      <c r="AB8138" s="7">
        <f t="shared" si="1018"/>
        <v>441634.97950798634</v>
      </c>
      <c r="AC8138" s="7">
        <f t="shared" si="1019"/>
        <v>523506.24354596628</v>
      </c>
      <c r="AD8138" s="7">
        <f t="shared" si="1020"/>
        <v>220817.48975399317</v>
      </c>
      <c r="AE8138" s="7">
        <f t="shared" si="1021"/>
        <v>213720.52897479947</v>
      </c>
      <c r="AF8138" s="8">
        <f t="shared" si="1022"/>
        <v>0.89703261349752361</v>
      </c>
      <c r="AG8138" s="6">
        <f t="shared" si="1023"/>
        <v>0.46109389130321277</v>
      </c>
    </row>
    <row r="8139" spans="1:33" x14ac:dyDescent="0.55000000000000004">
      <c r="A8139">
        <v>8138</v>
      </c>
      <c r="B8139" t="s">
        <v>2673</v>
      </c>
      <c r="C8139" t="s">
        <v>10887</v>
      </c>
      <c r="D8139" t="s">
        <v>17559</v>
      </c>
      <c r="E8139" t="s">
        <v>17560</v>
      </c>
      <c r="F8139" t="s">
        <v>17561</v>
      </c>
      <c r="G8139" t="s">
        <v>17562</v>
      </c>
      <c r="H8139">
        <v>367</v>
      </c>
      <c r="I8139">
        <v>380</v>
      </c>
      <c r="J8139" t="s">
        <v>9809</v>
      </c>
      <c r="K8139" t="s">
        <v>77</v>
      </c>
      <c r="L8139" t="s">
        <v>11068</v>
      </c>
      <c r="M8139">
        <v>372</v>
      </c>
      <c r="N8139" t="s">
        <v>14959</v>
      </c>
      <c r="O8139" t="s">
        <v>34764</v>
      </c>
      <c r="P8139" s="2">
        <v>1484368.875</v>
      </c>
      <c r="Q8139" s="2">
        <v>1545854.657526029</v>
      </c>
      <c r="R8139" s="2">
        <v>0</v>
      </c>
      <c r="S8139" s="2">
        <v>1591658.9996030219</v>
      </c>
      <c r="T8139" s="2">
        <v>1717953.685116031</v>
      </c>
      <c r="U8139" s="2">
        <v>44572.426220174886</v>
      </c>
      <c r="V8139" s="2">
        <v>0</v>
      </c>
      <c r="W8139" s="2">
        <v>1685351.4323632973</v>
      </c>
      <c r="X8139" s="2">
        <v>1361689.6823230435</v>
      </c>
      <c r="Y8139" s="2">
        <v>0</v>
      </c>
      <c r="Z8139" s="7">
        <f t="shared" si="1016"/>
        <v>1540627.5107096836</v>
      </c>
      <c r="AA8139" s="7">
        <f t="shared" si="1017"/>
        <v>1202391.8065056365</v>
      </c>
      <c r="AB8139" s="7">
        <f t="shared" si="1018"/>
        <v>771566.89385541133</v>
      </c>
      <c r="AC8139" s="7">
        <f t="shared" si="1019"/>
        <v>870934.78400607978</v>
      </c>
      <c r="AD8139" s="7">
        <f t="shared" si="1020"/>
        <v>385783.44692770566</v>
      </c>
      <c r="AE8139" s="7">
        <f t="shared" si="1021"/>
        <v>355557.63667599589</v>
      </c>
      <c r="AF8139" s="8">
        <f t="shared" si="1022"/>
        <v>0.78045588446733616</v>
      </c>
      <c r="AG8139" s="6">
        <f t="shared" si="1023"/>
        <v>0.52116154091411726</v>
      </c>
    </row>
    <row r="8140" spans="1:33" x14ac:dyDescent="0.55000000000000004">
      <c r="A8140">
        <v>8139</v>
      </c>
      <c r="B8140" t="s">
        <v>2673</v>
      </c>
      <c r="C8140" t="s">
        <v>10887</v>
      </c>
      <c r="D8140" t="s">
        <v>17559</v>
      </c>
      <c r="E8140" t="s">
        <v>17560</v>
      </c>
      <c r="F8140" t="s">
        <v>17561</v>
      </c>
      <c r="G8140" t="s">
        <v>17562</v>
      </c>
      <c r="H8140">
        <v>367</v>
      </c>
      <c r="I8140">
        <v>380</v>
      </c>
      <c r="J8140" t="s">
        <v>9809</v>
      </c>
      <c r="K8140" t="s">
        <v>2896</v>
      </c>
      <c r="L8140" t="s">
        <v>18156</v>
      </c>
      <c r="M8140" t="s">
        <v>26177</v>
      </c>
      <c r="N8140" t="s">
        <v>26178</v>
      </c>
      <c r="O8140" t="s">
        <v>34765</v>
      </c>
      <c r="P8140" s="2">
        <v>2424117.5</v>
      </c>
      <c r="Q8140" s="2">
        <v>3139290.7055223216</v>
      </c>
      <c r="R8140" s="2">
        <v>3733270.9683444095</v>
      </c>
      <c r="S8140" s="2">
        <v>2944246.5247337515</v>
      </c>
      <c r="T8140" s="2">
        <v>2432233.6915411362</v>
      </c>
      <c r="U8140" s="2">
        <v>7356.6129778923569</v>
      </c>
      <c r="V8140" s="2">
        <v>0</v>
      </c>
      <c r="W8140" s="2">
        <v>2604604.1678539482</v>
      </c>
      <c r="X8140" s="2">
        <v>1775871.1408852409</v>
      </c>
      <c r="Y8140" s="2">
        <v>0</v>
      </c>
      <c r="Z8140" s="7">
        <f t="shared" si="1016"/>
        <v>3060231.4246501205</v>
      </c>
      <c r="AA8140" s="7">
        <f t="shared" si="1017"/>
        <v>1705016.4033145546</v>
      </c>
      <c r="AB8140" s="7">
        <f t="shared" si="1018"/>
        <v>540779.07362453802</v>
      </c>
      <c r="AC8140" s="7">
        <f t="shared" si="1019"/>
        <v>1272892.7843351408</v>
      </c>
      <c r="AD8140" s="7">
        <f t="shared" si="1020"/>
        <v>270389.53681226901</v>
      </c>
      <c r="AE8140" s="7">
        <f t="shared" si="1021"/>
        <v>519656.30314860796</v>
      </c>
      <c r="AF8140" s="8">
        <f t="shared" si="1022"/>
        <v>0.55715276615378551</v>
      </c>
      <c r="AG8140" s="6">
        <f t="shared" si="1023"/>
        <v>1.2906792761911048E-2</v>
      </c>
    </row>
    <row r="8141" spans="1:33" x14ac:dyDescent="0.55000000000000004">
      <c r="A8141">
        <v>8140</v>
      </c>
      <c r="B8141" t="s">
        <v>2673</v>
      </c>
      <c r="C8141" t="s">
        <v>10887</v>
      </c>
      <c r="D8141" t="s">
        <v>17559</v>
      </c>
      <c r="E8141" t="s">
        <v>17560</v>
      </c>
      <c r="F8141" t="s">
        <v>17561</v>
      </c>
      <c r="G8141" t="s">
        <v>17562</v>
      </c>
      <c r="H8141">
        <v>367</v>
      </c>
      <c r="I8141">
        <v>380</v>
      </c>
      <c r="J8141" t="s">
        <v>9809</v>
      </c>
      <c r="K8141" t="s">
        <v>62</v>
      </c>
      <c r="L8141" t="s">
        <v>11028</v>
      </c>
      <c r="M8141">
        <v>378</v>
      </c>
      <c r="N8141" t="s">
        <v>19240</v>
      </c>
      <c r="O8141" t="s">
        <v>34766</v>
      </c>
      <c r="P8141" s="2">
        <v>28515709.999999996</v>
      </c>
      <c r="Q8141" s="2">
        <v>33789828.66754128</v>
      </c>
      <c r="R8141" s="2">
        <v>16430.663645016313</v>
      </c>
      <c r="S8141" s="2">
        <v>32073195.162672613</v>
      </c>
      <c r="T8141" s="2">
        <v>27985047.209802561</v>
      </c>
      <c r="U8141" s="2">
        <v>21527.346273680338</v>
      </c>
      <c r="V8141" s="2">
        <v>0</v>
      </c>
      <c r="W8141" s="2">
        <v>25102796.382028274</v>
      </c>
      <c r="X8141" s="2">
        <v>24769538.819639761</v>
      </c>
      <c r="Y8141" s="2">
        <v>0</v>
      </c>
      <c r="Z8141" s="7">
        <f t="shared" si="1016"/>
        <v>23598791.123464726</v>
      </c>
      <c r="AA8141" s="7">
        <f t="shared" si="1017"/>
        <v>19469727.439436067</v>
      </c>
      <c r="AB8141" s="7">
        <f t="shared" si="1018"/>
        <v>15874262.042058498</v>
      </c>
      <c r="AC8141" s="7">
        <f t="shared" si="1019"/>
        <v>14254751.29763815</v>
      </c>
      <c r="AD8141" s="7">
        <f t="shared" si="1020"/>
        <v>7937131.0210292488</v>
      </c>
      <c r="AE8141" s="7">
        <f t="shared" si="1021"/>
        <v>5819477.8482483085</v>
      </c>
      <c r="AF8141" s="8">
        <f t="shared" si="1022"/>
        <v>0.82503071185188581</v>
      </c>
      <c r="AG8141" s="6">
        <f t="shared" si="1023"/>
        <v>0.32177334926690426</v>
      </c>
    </row>
    <row r="8142" spans="1:33" x14ac:dyDescent="0.55000000000000004">
      <c r="A8142">
        <v>8141</v>
      </c>
      <c r="B8142" t="s">
        <v>9811</v>
      </c>
      <c r="C8142" t="s">
        <v>10887</v>
      </c>
      <c r="D8142" t="s">
        <v>34767</v>
      </c>
      <c r="E8142" t="s">
        <v>34768</v>
      </c>
      <c r="F8142" t="s">
        <v>34769</v>
      </c>
      <c r="G8142" t="s">
        <v>34770</v>
      </c>
      <c r="H8142">
        <v>97</v>
      </c>
      <c r="I8142">
        <v>115</v>
      </c>
      <c r="J8142" t="s">
        <v>9810</v>
      </c>
      <c r="K8142" t="s">
        <v>77</v>
      </c>
      <c r="L8142" t="s">
        <v>11068</v>
      </c>
      <c r="M8142">
        <v>102</v>
      </c>
      <c r="N8142" t="s">
        <v>15028</v>
      </c>
      <c r="O8142" t="s">
        <v>34771</v>
      </c>
      <c r="P8142" s="2">
        <v>693740.625</v>
      </c>
      <c r="Q8142" s="2">
        <v>663767.20636894752</v>
      </c>
      <c r="R8142" s="2">
        <v>494364.16793151415</v>
      </c>
      <c r="S8142" s="2">
        <v>703485.64644667215</v>
      </c>
      <c r="T8142" s="2">
        <v>720958.02915110579</v>
      </c>
      <c r="U8142" s="2">
        <v>342704.79793225502</v>
      </c>
      <c r="V8142" s="2">
        <v>378507.10577423353</v>
      </c>
      <c r="W8142" s="2">
        <v>705989.30362705525</v>
      </c>
      <c r="X8142" s="2">
        <v>664905.656895775</v>
      </c>
      <c r="Y8142" s="2">
        <v>0</v>
      </c>
      <c r="Z8142" s="7">
        <f t="shared" si="1016"/>
        <v>638839.41143678338</v>
      </c>
      <c r="AA8142" s="7">
        <f t="shared" si="1017"/>
        <v>562612.97867608489</v>
      </c>
      <c r="AB8142" s="7">
        <f t="shared" si="1018"/>
        <v>97788.496081687932</v>
      </c>
      <c r="AC8142" s="7">
        <f t="shared" si="1019"/>
        <v>283593.40652575163</v>
      </c>
      <c r="AD8142" s="7">
        <f t="shared" si="1020"/>
        <v>48894.248040843966</v>
      </c>
      <c r="AE8142" s="7">
        <f t="shared" si="1021"/>
        <v>115776.52340096145</v>
      </c>
      <c r="AF8142" s="8">
        <f t="shared" si="1022"/>
        <v>0.88067982125701794</v>
      </c>
      <c r="AG8142" s="6">
        <f t="shared" si="1023"/>
        <v>0.2207235060860113</v>
      </c>
    </row>
    <row r="8143" spans="1:33" x14ac:dyDescent="0.55000000000000004">
      <c r="A8143">
        <v>8142</v>
      </c>
      <c r="B8143" t="s">
        <v>9811</v>
      </c>
      <c r="C8143" t="s">
        <v>10887</v>
      </c>
      <c r="D8143" t="s">
        <v>34767</v>
      </c>
      <c r="E8143" t="s">
        <v>34768</v>
      </c>
      <c r="F8143" t="s">
        <v>34769</v>
      </c>
      <c r="G8143" t="s">
        <v>34770</v>
      </c>
      <c r="H8143">
        <v>97</v>
      </c>
      <c r="I8143">
        <v>115</v>
      </c>
      <c r="J8143" t="s">
        <v>9810</v>
      </c>
      <c r="K8143" t="s">
        <v>38</v>
      </c>
      <c r="L8143" t="s">
        <v>11460</v>
      </c>
      <c r="M8143">
        <v>103</v>
      </c>
      <c r="N8143" t="s">
        <v>12026</v>
      </c>
      <c r="O8143" t="s">
        <v>34772</v>
      </c>
      <c r="P8143" s="2">
        <v>826588.375</v>
      </c>
      <c r="Q8143" s="2">
        <v>673983.50948356104</v>
      </c>
      <c r="R8143" s="2">
        <v>564116.05854683812</v>
      </c>
      <c r="S8143" s="2">
        <v>797802.18281397247</v>
      </c>
      <c r="T8143" s="2">
        <v>960621.56243083044</v>
      </c>
      <c r="U8143" s="2">
        <v>396624.45562781423</v>
      </c>
      <c r="V8143" s="2">
        <v>619529.58176762727</v>
      </c>
      <c r="W8143" s="2">
        <v>687187.07970869576</v>
      </c>
      <c r="X8143" s="2">
        <v>802350.32160270517</v>
      </c>
      <c r="Y8143" s="2">
        <v>0</v>
      </c>
      <c r="Z8143" s="7">
        <f t="shared" si="1016"/>
        <v>715622.53146109288</v>
      </c>
      <c r="AA8143" s="7">
        <f t="shared" si="1017"/>
        <v>693262.60022753454</v>
      </c>
      <c r="AB8143" s="7">
        <f t="shared" si="1018"/>
        <v>120768.28090044354</v>
      </c>
      <c r="AC8143" s="7">
        <f t="shared" si="1019"/>
        <v>339811.55517319706</v>
      </c>
      <c r="AD8143" s="7">
        <f t="shared" si="1020"/>
        <v>60384.14045022177</v>
      </c>
      <c r="AE8143" s="7">
        <f t="shared" si="1021"/>
        <v>138727.48647932438</v>
      </c>
      <c r="AF8143" s="8">
        <f t="shared" si="1022"/>
        <v>0.96875457346499994</v>
      </c>
      <c r="AG8143" s="6">
        <f t="shared" si="1023"/>
        <v>0.39377839955920796</v>
      </c>
    </row>
    <row r="8144" spans="1:33" x14ac:dyDescent="0.55000000000000004">
      <c r="A8144">
        <v>8143</v>
      </c>
      <c r="B8144" t="s">
        <v>9813</v>
      </c>
      <c r="C8144" t="s">
        <v>10887</v>
      </c>
      <c r="D8144" t="s">
        <v>34773</v>
      </c>
      <c r="E8144" t="s">
        <v>34774</v>
      </c>
      <c r="F8144" t="s">
        <v>34775</v>
      </c>
      <c r="G8144" t="s">
        <v>34776</v>
      </c>
      <c r="H8144">
        <v>209</v>
      </c>
      <c r="I8144">
        <v>228</v>
      </c>
      <c r="J8144" t="s">
        <v>9812</v>
      </c>
      <c r="K8144" t="s">
        <v>34</v>
      </c>
      <c r="L8144" t="s">
        <v>10958</v>
      </c>
      <c r="M8144">
        <v>218</v>
      </c>
      <c r="N8144" t="s">
        <v>13038</v>
      </c>
      <c r="O8144" t="s">
        <v>34777</v>
      </c>
      <c r="P8144" s="2">
        <v>2958577.5</v>
      </c>
      <c r="Q8144" s="2">
        <v>3106910.9213699885</v>
      </c>
      <c r="R8144" s="2">
        <v>3405962.8907381999</v>
      </c>
      <c r="S8144" s="2">
        <v>3534936.5869613076</v>
      </c>
      <c r="T8144" s="2">
        <v>2217297.6065512905</v>
      </c>
      <c r="U8144" s="2">
        <v>3164110.2814527308</v>
      </c>
      <c r="V8144" s="2">
        <v>2982905.1011339258</v>
      </c>
      <c r="W8144" s="2">
        <v>2445390.7698816108</v>
      </c>
      <c r="X8144" s="2">
        <v>1795354.7350249956</v>
      </c>
      <c r="Y8144" s="2">
        <v>3485404.0601584911</v>
      </c>
      <c r="Z8144" s="7">
        <f t="shared" si="1016"/>
        <v>3251596.9747673739</v>
      </c>
      <c r="AA8144" s="7">
        <f t="shared" si="1017"/>
        <v>2681743.7590338406</v>
      </c>
      <c r="AB8144" s="7">
        <f t="shared" si="1018"/>
        <v>265144.38738944964</v>
      </c>
      <c r="AC8144" s="7">
        <f t="shared" si="1019"/>
        <v>636632.38394699525</v>
      </c>
      <c r="AD8144" s="7">
        <f t="shared" si="1020"/>
        <v>132572.19369472482</v>
      </c>
      <c r="AE8144" s="7">
        <f t="shared" si="1021"/>
        <v>259904.08240029452</v>
      </c>
      <c r="AF8144" s="8">
        <f t="shared" si="1022"/>
        <v>0.82474666443731026</v>
      </c>
      <c r="AG8144" s="6">
        <f t="shared" si="1023"/>
        <v>9.0958313376398564E-2</v>
      </c>
    </row>
    <row r="8145" spans="1:33" x14ac:dyDescent="0.55000000000000004">
      <c r="A8145">
        <v>8144</v>
      </c>
      <c r="B8145" t="s">
        <v>9813</v>
      </c>
      <c r="C8145" t="s">
        <v>10887</v>
      </c>
      <c r="D8145" t="s">
        <v>34773</v>
      </c>
      <c r="E8145" t="s">
        <v>34774</v>
      </c>
      <c r="F8145" t="s">
        <v>34775</v>
      </c>
      <c r="G8145" t="s">
        <v>34776</v>
      </c>
      <c r="H8145">
        <v>209</v>
      </c>
      <c r="I8145">
        <v>228</v>
      </c>
      <c r="J8145" t="s">
        <v>9812</v>
      </c>
      <c r="K8145" t="s">
        <v>791</v>
      </c>
      <c r="L8145" t="s">
        <v>12919</v>
      </c>
      <c r="M8145" t="s">
        <v>34778</v>
      </c>
      <c r="N8145" t="s">
        <v>34779</v>
      </c>
      <c r="O8145" t="s">
        <v>34780</v>
      </c>
      <c r="P8145" s="2">
        <v>4863779.5</v>
      </c>
      <c r="Q8145" s="2">
        <v>5169015.0778134465</v>
      </c>
      <c r="R8145" s="2">
        <v>5027255.6892207731</v>
      </c>
      <c r="S8145" s="2">
        <v>5119351.0904130833</v>
      </c>
      <c r="T8145" s="2">
        <v>3674748.0167716816</v>
      </c>
      <c r="U8145" s="2">
        <v>4120218.1251676502</v>
      </c>
      <c r="V8145" s="2">
        <v>3794407.6838789866</v>
      </c>
      <c r="W8145" s="2">
        <v>3920571.5105465883</v>
      </c>
      <c r="X8145" s="2">
        <v>2799939.2817913694</v>
      </c>
      <c r="Y8145" s="2">
        <v>5415255.105976548</v>
      </c>
      <c r="Z8145" s="7">
        <f t="shared" si="1016"/>
        <v>5044850.339361826</v>
      </c>
      <c r="AA8145" s="7">
        <f t="shared" si="1017"/>
        <v>3954189.9540221374</v>
      </c>
      <c r="AB8145" s="7">
        <f t="shared" si="1018"/>
        <v>134242.8952344009</v>
      </c>
      <c r="AC8145" s="7">
        <f t="shared" si="1019"/>
        <v>848447.96140986343</v>
      </c>
      <c r="AD8145" s="7">
        <f t="shared" si="1020"/>
        <v>67121.447617200451</v>
      </c>
      <c r="AE8145" s="7">
        <f t="shared" si="1021"/>
        <v>346377.42979312642</v>
      </c>
      <c r="AF8145" s="8">
        <f t="shared" si="1022"/>
        <v>0.78380718713696129</v>
      </c>
      <c r="AG8145" s="6">
        <f t="shared" si="1023"/>
        <v>2.4681680574678285E-2</v>
      </c>
    </row>
    <row r="8146" spans="1:33" x14ac:dyDescent="0.55000000000000004">
      <c r="A8146">
        <v>8145</v>
      </c>
      <c r="B8146" t="s">
        <v>853</v>
      </c>
      <c r="C8146" t="s">
        <v>10887</v>
      </c>
      <c r="D8146" t="s">
        <v>13078</v>
      </c>
      <c r="E8146" t="s">
        <v>13079</v>
      </c>
      <c r="F8146" t="s">
        <v>13080</v>
      </c>
      <c r="G8146" t="s">
        <v>13081</v>
      </c>
      <c r="H8146">
        <v>829</v>
      </c>
      <c r="I8146">
        <v>839</v>
      </c>
      <c r="J8146" t="s">
        <v>9814</v>
      </c>
      <c r="K8146" t="s">
        <v>77</v>
      </c>
      <c r="L8146" t="s">
        <v>11068</v>
      </c>
      <c r="M8146">
        <v>834</v>
      </c>
      <c r="N8146" t="s">
        <v>12559</v>
      </c>
      <c r="O8146" t="s">
        <v>34781</v>
      </c>
      <c r="P8146" s="2">
        <v>4352656</v>
      </c>
      <c r="Q8146" s="2">
        <v>3777033.4825853151</v>
      </c>
      <c r="R8146" s="2">
        <v>4221448.0379484165</v>
      </c>
      <c r="S8146" s="2">
        <v>4328128.8409174588</v>
      </c>
      <c r="T8146" s="2">
        <v>3412144.6053894549</v>
      </c>
      <c r="U8146" s="2">
        <v>3792324.101984032</v>
      </c>
      <c r="V8146" s="2">
        <v>3385823.224883805</v>
      </c>
      <c r="W8146" s="2">
        <v>3728321.6690442264</v>
      </c>
      <c r="X8146" s="2">
        <v>3579900.9540843796</v>
      </c>
      <c r="Y8146" s="2">
        <v>5479059.5382014317</v>
      </c>
      <c r="Z8146" s="7">
        <f t="shared" si="1016"/>
        <v>4169816.5903627975</v>
      </c>
      <c r="AA8146" s="7">
        <f t="shared" si="1017"/>
        <v>3896262.3489312213</v>
      </c>
      <c r="AB8146" s="7">
        <f t="shared" si="1018"/>
        <v>267978.47831948899</v>
      </c>
      <c r="AC8146" s="7">
        <f t="shared" si="1019"/>
        <v>792370.72063785268</v>
      </c>
      <c r="AD8146" s="7">
        <f t="shared" si="1020"/>
        <v>133989.23915974449</v>
      </c>
      <c r="AE8146" s="7">
        <f t="shared" si="1021"/>
        <v>323483.99211402255</v>
      </c>
      <c r="AF8146" s="8">
        <f t="shared" si="1022"/>
        <v>0.93439657704278656</v>
      </c>
      <c r="AG8146" s="6">
        <f t="shared" si="1023"/>
        <v>0.46196828311309812</v>
      </c>
    </row>
    <row r="8147" spans="1:33" x14ac:dyDescent="0.55000000000000004">
      <c r="A8147">
        <v>8146</v>
      </c>
      <c r="B8147" t="s">
        <v>314</v>
      </c>
      <c r="C8147" t="s">
        <v>10887</v>
      </c>
      <c r="D8147" t="s">
        <v>17517</v>
      </c>
      <c r="E8147" t="s">
        <v>17518</v>
      </c>
      <c r="F8147" t="s">
        <v>17519</v>
      </c>
      <c r="G8147" t="s">
        <v>17520</v>
      </c>
      <c r="H8147">
        <v>929</v>
      </c>
      <c r="I8147">
        <v>935</v>
      </c>
      <c r="J8147" t="s">
        <v>9815</v>
      </c>
      <c r="K8147" t="s">
        <v>7564</v>
      </c>
      <c r="L8147" t="s">
        <v>34076</v>
      </c>
      <c r="M8147">
        <v>929</v>
      </c>
      <c r="N8147" t="s">
        <v>22230</v>
      </c>
      <c r="O8147" t="s">
        <v>34782</v>
      </c>
      <c r="P8147" s="2">
        <v>8869167</v>
      </c>
      <c r="Q8147" s="2">
        <v>12813688.904968088</v>
      </c>
      <c r="R8147" s="2">
        <v>26408541.227070298</v>
      </c>
      <c r="S8147" s="2">
        <v>29197091.281136855</v>
      </c>
      <c r="T8147" s="2">
        <v>7760222.0122426096</v>
      </c>
      <c r="U8147" s="2">
        <v>12280843.903135406</v>
      </c>
      <c r="V8147" s="2">
        <v>11328803.14464947</v>
      </c>
      <c r="W8147" s="2">
        <v>12675047.060120016</v>
      </c>
      <c r="X8147" s="2">
        <v>10580883.221629145</v>
      </c>
      <c r="Y8147" s="2">
        <v>16745652.186407406</v>
      </c>
      <c r="Z8147" s="7">
        <f t="shared" si="1016"/>
        <v>19322122.10329381</v>
      </c>
      <c r="AA8147" s="7">
        <f t="shared" si="1017"/>
        <v>11895241.921364009</v>
      </c>
      <c r="AB8147" s="7">
        <f t="shared" si="1018"/>
        <v>9989266.3285768852</v>
      </c>
      <c r="AC8147" s="7">
        <f t="shared" si="1019"/>
        <v>2947203.6241216692</v>
      </c>
      <c r="AD8147" s="7">
        <f t="shared" si="1020"/>
        <v>4994633.1642884426</v>
      </c>
      <c r="AE8147" s="7">
        <f t="shared" si="1021"/>
        <v>1203190.8411965731</v>
      </c>
      <c r="AF8147" s="8">
        <f t="shared" si="1022"/>
        <v>0.61562813120491811</v>
      </c>
      <c r="AG8147" s="6">
        <f t="shared" si="1023"/>
        <v>0.23485913540337799</v>
      </c>
    </row>
    <row r="8148" spans="1:33" x14ac:dyDescent="0.55000000000000004">
      <c r="A8148">
        <v>8147</v>
      </c>
      <c r="B8148" t="s">
        <v>2998</v>
      </c>
      <c r="C8148" t="s">
        <v>10887</v>
      </c>
      <c r="D8148" t="s">
        <v>18430</v>
      </c>
      <c r="E8148" t="s">
        <v>18431</v>
      </c>
      <c r="F8148" t="s">
        <v>18432</v>
      </c>
      <c r="G8148" t="s">
        <v>18433</v>
      </c>
      <c r="H8148">
        <v>470</v>
      </c>
      <c r="I8148">
        <v>482</v>
      </c>
      <c r="J8148" t="s">
        <v>9816</v>
      </c>
      <c r="K8148" t="s">
        <v>26</v>
      </c>
      <c r="L8148" t="s">
        <v>10951</v>
      </c>
      <c r="M8148">
        <v>473</v>
      </c>
      <c r="N8148" t="s">
        <v>11759</v>
      </c>
      <c r="O8148" t="s">
        <v>34783</v>
      </c>
      <c r="P8148" s="2">
        <v>34223860</v>
      </c>
      <c r="Q8148" s="2">
        <v>32953609.983801417</v>
      </c>
      <c r="R8148" s="2">
        <v>35779107.584991761</v>
      </c>
      <c r="S8148" s="2">
        <v>31439983.229441643</v>
      </c>
      <c r="T8148" s="2">
        <v>32578397.016399872</v>
      </c>
      <c r="U8148" s="2">
        <v>35670918.874989688</v>
      </c>
      <c r="V8148" s="2">
        <v>44237507.041135557</v>
      </c>
      <c r="W8148" s="2">
        <v>32029102.034960885</v>
      </c>
      <c r="X8148" s="2">
        <v>29349694.122237209</v>
      </c>
      <c r="Y8148" s="2">
        <v>46104928.458188191</v>
      </c>
      <c r="Z8148" s="7">
        <f t="shared" si="1016"/>
        <v>33599140.199558705</v>
      </c>
      <c r="AA8148" s="7">
        <f t="shared" si="1017"/>
        <v>36661757.924651898</v>
      </c>
      <c r="AB8148" s="7">
        <f t="shared" si="1018"/>
        <v>1845824.1801135871</v>
      </c>
      <c r="AC8148" s="7">
        <f t="shared" si="1019"/>
        <v>6915906.598177827</v>
      </c>
      <c r="AD8148" s="7">
        <f t="shared" si="1020"/>
        <v>922912.09005679353</v>
      </c>
      <c r="AE8148" s="7">
        <f t="shared" si="1021"/>
        <v>2823407.0457138484</v>
      </c>
      <c r="AF8148" s="8">
        <f t="shared" si="1022"/>
        <v>1.0911516695636581</v>
      </c>
      <c r="AG8148" s="6">
        <f t="shared" si="1023"/>
        <v>0.34220924018536414</v>
      </c>
    </row>
    <row r="8149" spans="1:33" x14ac:dyDescent="0.55000000000000004">
      <c r="A8149">
        <v>8148</v>
      </c>
      <c r="B8149" t="s">
        <v>4047</v>
      </c>
      <c r="C8149" t="s">
        <v>10887</v>
      </c>
      <c r="D8149" t="s">
        <v>21190</v>
      </c>
      <c r="E8149" t="s">
        <v>21191</v>
      </c>
      <c r="F8149" t="s">
        <v>21192</v>
      </c>
      <c r="G8149" t="s">
        <v>21193</v>
      </c>
      <c r="H8149">
        <v>926</v>
      </c>
      <c r="I8149">
        <v>943</v>
      </c>
      <c r="J8149" t="s">
        <v>9817</v>
      </c>
      <c r="K8149" t="s">
        <v>138</v>
      </c>
      <c r="L8149" t="s">
        <v>11243</v>
      </c>
      <c r="M8149">
        <v>928</v>
      </c>
      <c r="N8149" t="s">
        <v>33192</v>
      </c>
      <c r="O8149" t="s">
        <v>34784</v>
      </c>
      <c r="P8149" s="2">
        <v>3957606.4999999995</v>
      </c>
      <c r="Q8149" s="2">
        <v>7437749.4636762831</v>
      </c>
      <c r="R8149" s="2">
        <v>8233412.7401808966</v>
      </c>
      <c r="S8149" s="2">
        <v>5859787.4313014606</v>
      </c>
      <c r="T8149" s="2">
        <v>4044667.9026942165</v>
      </c>
      <c r="U8149" s="2">
        <v>5755217.951885771</v>
      </c>
      <c r="V8149" s="2">
        <v>7939651.6292443871</v>
      </c>
      <c r="W8149" s="2">
        <v>10505720.036122326</v>
      </c>
      <c r="X8149" s="2">
        <v>5884976.1202604296</v>
      </c>
      <c r="Y8149" s="2">
        <v>8289647.2026706459</v>
      </c>
      <c r="Z8149" s="7">
        <f t="shared" si="1016"/>
        <v>6372139.0337896599</v>
      </c>
      <c r="AA8149" s="7">
        <f t="shared" si="1017"/>
        <v>7069980.1404796289</v>
      </c>
      <c r="AB8149" s="7">
        <f t="shared" si="1018"/>
        <v>1887885.6709458043</v>
      </c>
      <c r="AC8149" s="7">
        <f t="shared" si="1019"/>
        <v>2294932.3801829433</v>
      </c>
      <c r="AD8149" s="7">
        <f t="shared" si="1020"/>
        <v>943942.83547290217</v>
      </c>
      <c r="AE8149" s="7">
        <f t="shared" si="1021"/>
        <v>936902.22093985078</v>
      </c>
      <c r="AF8149" s="8">
        <f t="shared" si="1022"/>
        <v>1.1095144194107369</v>
      </c>
      <c r="AG8149" s="6">
        <f t="shared" si="1023"/>
        <v>0.61499335031700642</v>
      </c>
    </row>
    <row r="8150" spans="1:33" x14ac:dyDescent="0.55000000000000004">
      <c r="A8150">
        <v>8149</v>
      </c>
      <c r="B8150" t="s">
        <v>9819</v>
      </c>
      <c r="C8150" t="s">
        <v>11455</v>
      </c>
      <c r="D8150" t="s">
        <v>34785</v>
      </c>
      <c r="E8150" t="s">
        <v>34786</v>
      </c>
      <c r="F8150" t="s">
        <v>34787</v>
      </c>
      <c r="G8150" t="s">
        <v>34788</v>
      </c>
      <c r="H8150">
        <v>54</v>
      </c>
      <c r="I8150">
        <v>60</v>
      </c>
      <c r="J8150" t="s">
        <v>9818</v>
      </c>
      <c r="K8150" t="s">
        <v>7564</v>
      </c>
      <c r="L8150" t="s">
        <v>34076</v>
      </c>
      <c r="M8150">
        <v>54</v>
      </c>
      <c r="N8150" t="s">
        <v>16897</v>
      </c>
      <c r="O8150" t="s">
        <v>34789</v>
      </c>
      <c r="P8150" s="2">
        <v>1299052.875</v>
      </c>
      <c r="Q8150" s="2">
        <v>1740389.2380116226</v>
      </c>
      <c r="R8150" s="2">
        <v>1415885.4531514272</v>
      </c>
      <c r="S8150" s="2">
        <v>1251646.8593381424</v>
      </c>
      <c r="T8150" s="2">
        <v>1773094.5387578292</v>
      </c>
      <c r="U8150" s="2">
        <v>1775194.0519895332</v>
      </c>
      <c r="V8150" s="2">
        <v>1594211.0752611302</v>
      </c>
      <c r="W8150" s="2">
        <v>1871916.4246877905</v>
      </c>
      <c r="X8150" s="2">
        <v>1748385.016610686</v>
      </c>
      <c r="Y8150" s="2">
        <v>1881575.6784205248</v>
      </c>
      <c r="Z8150" s="7">
        <f t="shared" si="1016"/>
        <v>1426743.606375298</v>
      </c>
      <c r="AA8150" s="7">
        <f t="shared" si="1017"/>
        <v>1774062.7976212492</v>
      </c>
      <c r="AB8150" s="7">
        <f t="shared" si="1018"/>
        <v>220193.3055583463</v>
      </c>
      <c r="AC8150" s="7">
        <f t="shared" si="1019"/>
        <v>104060.13607817078</v>
      </c>
      <c r="AD8150" s="7">
        <f t="shared" si="1020"/>
        <v>110096.65277917315</v>
      </c>
      <c r="AE8150" s="7">
        <f t="shared" si="1021"/>
        <v>42482.372659350178</v>
      </c>
      <c r="AF8150" s="8">
        <f t="shared" si="1022"/>
        <v>1.2434349028753178</v>
      </c>
      <c r="AG8150" s="6">
        <f t="shared" si="1023"/>
        <v>4.3491627380092865E-2</v>
      </c>
    </row>
    <row r="8151" spans="1:33" x14ac:dyDescent="0.55000000000000004">
      <c r="A8151">
        <v>8150</v>
      </c>
      <c r="B8151" t="s">
        <v>6271</v>
      </c>
      <c r="C8151" t="s">
        <v>10887</v>
      </c>
      <c r="D8151" t="s">
        <v>34790</v>
      </c>
      <c r="E8151" t="s">
        <v>34791</v>
      </c>
      <c r="F8151" t="s">
        <v>34792</v>
      </c>
      <c r="G8151" t="s">
        <v>34793</v>
      </c>
      <c r="H8151">
        <v>174</v>
      </c>
      <c r="I8151">
        <v>189</v>
      </c>
      <c r="J8151" t="s">
        <v>9820</v>
      </c>
      <c r="K8151" t="s">
        <v>34</v>
      </c>
      <c r="L8151" t="s">
        <v>10958</v>
      </c>
      <c r="M8151">
        <v>183</v>
      </c>
      <c r="N8151" t="s">
        <v>14935</v>
      </c>
      <c r="O8151" t="s">
        <v>34794</v>
      </c>
      <c r="P8151" s="2">
        <v>80069296</v>
      </c>
      <c r="Q8151" s="2">
        <v>71061830.198422804</v>
      </c>
      <c r="R8151" s="2">
        <v>75004165.754317626</v>
      </c>
      <c r="S8151" s="2">
        <v>73198943.995365009</v>
      </c>
      <c r="T8151" s="2">
        <v>89040827.782351151</v>
      </c>
      <c r="U8151" s="2">
        <v>85351482.726377189</v>
      </c>
      <c r="V8151" s="2">
        <v>82533867.67040433</v>
      </c>
      <c r="W8151" s="2">
        <v>86113054.650001228</v>
      </c>
      <c r="X8151" s="2">
        <v>81960893.58389695</v>
      </c>
      <c r="Y8151" s="2">
        <v>87893024.041292742</v>
      </c>
      <c r="Z8151" s="7">
        <f t="shared" si="1016"/>
        <v>74833558.987026364</v>
      </c>
      <c r="AA8151" s="7">
        <f t="shared" si="1017"/>
        <v>85482191.74238725</v>
      </c>
      <c r="AB8151" s="7">
        <f t="shared" si="1018"/>
        <v>3844474.5182236372</v>
      </c>
      <c r="AC8151" s="7">
        <f t="shared" si="1019"/>
        <v>2827834.1976808505</v>
      </c>
      <c r="AD8151" s="7">
        <f t="shared" si="1020"/>
        <v>1922237.2591118186</v>
      </c>
      <c r="AE8151" s="7">
        <f t="shared" si="1021"/>
        <v>1154458.4769184571</v>
      </c>
      <c r="AF8151" s="8">
        <f t="shared" si="1022"/>
        <v>1.1422975587357405</v>
      </c>
      <c r="AG8151" s="6">
        <f t="shared" si="1023"/>
        <v>4.7260239567587419E-3</v>
      </c>
    </row>
    <row r="8152" spans="1:33" x14ac:dyDescent="0.55000000000000004">
      <c r="A8152">
        <v>8151</v>
      </c>
      <c r="B8152" t="s">
        <v>9822</v>
      </c>
      <c r="C8152" t="s">
        <v>10887</v>
      </c>
      <c r="D8152" t="s">
        <v>34795</v>
      </c>
      <c r="E8152" t="s">
        <v>34796</v>
      </c>
      <c r="F8152" t="s">
        <v>34797</v>
      </c>
      <c r="G8152" t="s">
        <v>34798</v>
      </c>
      <c r="H8152">
        <v>633</v>
      </c>
      <c r="I8152">
        <v>647</v>
      </c>
      <c r="J8152" t="s">
        <v>9821</v>
      </c>
      <c r="K8152" t="s">
        <v>26</v>
      </c>
      <c r="L8152" t="s">
        <v>10951</v>
      </c>
      <c r="M8152">
        <v>636</v>
      </c>
      <c r="N8152" t="s">
        <v>19896</v>
      </c>
      <c r="O8152" t="s">
        <v>34799</v>
      </c>
      <c r="P8152" s="2">
        <v>7099998.5</v>
      </c>
      <c r="Q8152" s="2">
        <v>6031790.5337265478</v>
      </c>
      <c r="R8152" s="2">
        <v>6014845.9965852927</v>
      </c>
      <c r="S8152" s="2">
        <v>7015827.8905388266</v>
      </c>
      <c r="T8152" s="2">
        <v>4644010.3160454538</v>
      </c>
      <c r="U8152" s="2">
        <v>8585852.3830625899</v>
      </c>
      <c r="V8152" s="2">
        <v>6305885.8782708813</v>
      </c>
      <c r="W8152" s="2">
        <v>8756740.9678632524</v>
      </c>
      <c r="X8152" s="2">
        <v>7870380.8284030035</v>
      </c>
      <c r="Y8152" s="2">
        <v>10783255.322162084</v>
      </c>
      <c r="Z8152" s="7">
        <f t="shared" si="1016"/>
        <v>6540615.7302126661</v>
      </c>
      <c r="AA8152" s="7">
        <f t="shared" si="1017"/>
        <v>7824354.2826345442</v>
      </c>
      <c r="AB8152" s="7">
        <f t="shared" si="1018"/>
        <v>598351.22735579021</v>
      </c>
      <c r="AC8152" s="7">
        <f t="shared" si="1019"/>
        <v>2127288.0450587901</v>
      </c>
      <c r="AD8152" s="7">
        <f t="shared" si="1020"/>
        <v>299175.6136778951</v>
      </c>
      <c r="AE8152" s="7">
        <f t="shared" si="1021"/>
        <v>868461.70771946432</v>
      </c>
      <c r="AF8152" s="8">
        <f t="shared" si="1022"/>
        <v>1.1962718198673534</v>
      </c>
      <c r="AG8152" s="6">
        <f t="shared" si="1023"/>
        <v>0.21085447101868354</v>
      </c>
    </row>
    <row r="8153" spans="1:33" x14ac:dyDescent="0.55000000000000004">
      <c r="A8153">
        <v>8152</v>
      </c>
      <c r="B8153" t="s">
        <v>9824</v>
      </c>
      <c r="C8153" t="s">
        <v>10887</v>
      </c>
      <c r="D8153" t="s">
        <v>34800</v>
      </c>
      <c r="E8153" t="s">
        <v>34801</v>
      </c>
      <c r="F8153" t="s">
        <v>34802</v>
      </c>
      <c r="G8153" t="s">
        <v>34803</v>
      </c>
      <c r="H8153">
        <v>210</v>
      </c>
      <c r="I8153">
        <v>224</v>
      </c>
      <c r="J8153" t="s">
        <v>9823</v>
      </c>
      <c r="K8153" t="s">
        <v>62</v>
      </c>
      <c r="L8153" t="s">
        <v>11028</v>
      </c>
      <c r="M8153">
        <v>221</v>
      </c>
      <c r="N8153" t="s">
        <v>13042</v>
      </c>
      <c r="O8153" t="s">
        <v>34804</v>
      </c>
      <c r="P8153" s="2">
        <v>240251.90624999997</v>
      </c>
      <c r="Q8153" s="2">
        <v>379132.33786189969</v>
      </c>
      <c r="R8153" s="2">
        <v>505837.34355660912</v>
      </c>
      <c r="S8153" s="2">
        <v>578979.11596757302</v>
      </c>
      <c r="T8153" s="2">
        <v>131736.34157146275</v>
      </c>
      <c r="U8153" s="2">
        <v>324986.8341447307</v>
      </c>
      <c r="V8153" s="2">
        <v>302350.79446471599</v>
      </c>
      <c r="W8153" s="2">
        <v>265378.27932032675</v>
      </c>
      <c r="X8153" s="2">
        <v>229236.41295158103</v>
      </c>
      <c r="Y8153" s="2">
        <v>475859.55381700856</v>
      </c>
      <c r="Z8153" s="7">
        <f t="shared" si="1016"/>
        <v>426050.17590902047</v>
      </c>
      <c r="AA8153" s="7">
        <f t="shared" si="1017"/>
        <v>288258.03604497097</v>
      </c>
      <c r="AB8153" s="7">
        <f t="shared" si="1018"/>
        <v>148857.35158640804</v>
      </c>
      <c r="AC8153" s="7">
        <f t="shared" si="1019"/>
        <v>114234.8598469991</v>
      </c>
      <c r="AD8153" s="7">
        <f t="shared" si="1020"/>
        <v>74428.67579320402</v>
      </c>
      <c r="AE8153" s="7">
        <f t="shared" si="1021"/>
        <v>46636.186243916374</v>
      </c>
      <c r="AF8153" s="8">
        <f t="shared" si="1022"/>
        <v>0.67658236598528276</v>
      </c>
      <c r="AG8153" s="6">
        <f t="shared" si="1023"/>
        <v>0.173930811462466</v>
      </c>
    </row>
    <row r="8154" spans="1:33" x14ac:dyDescent="0.55000000000000004">
      <c r="A8154">
        <v>8153</v>
      </c>
      <c r="B8154" t="s">
        <v>9824</v>
      </c>
      <c r="C8154" t="s">
        <v>10887</v>
      </c>
      <c r="D8154" t="s">
        <v>34800</v>
      </c>
      <c r="E8154" t="s">
        <v>34801</v>
      </c>
      <c r="F8154" t="s">
        <v>34802</v>
      </c>
      <c r="G8154" t="s">
        <v>34803</v>
      </c>
      <c r="H8154">
        <v>210</v>
      </c>
      <c r="I8154">
        <v>225</v>
      </c>
      <c r="J8154" t="s">
        <v>9825</v>
      </c>
      <c r="K8154" t="s">
        <v>62</v>
      </c>
      <c r="L8154" t="s">
        <v>11028</v>
      </c>
      <c r="M8154">
        <v>221</v>
      </c>
      <c r="N8154" t="s">
        <v>13042</v>
      </c>
      <c r="O8154" t="s">
        <v>34805</v>
      </c>
      <c r="P8154" s="2">
        <v>4421780</v>
      </c>
      <c r="Q8154" s="2">
        <v>5194547.8797065793</v>
      </c>
      <c r="R8154" s="2">
        <v>6450271.9441606924</v>
      </c>
      <c r="S8154" s="2">
        <v>6885347.4491168419</v>
      </c>
      <c r="T8154" s="2">
        <v>3807664.7051516254</v>
      </c>
      <c r="U8154" s="2">
        <v>4344624.47061936</v>
      </c>
      <c r="V8154" s="2">
        <v>5403387.7877794877</v>
      </c>
      <c r="W8154" s="2">
        <v>5120765.9161469564</v>
      </c>
      <c r="X8154" s="2">
        <v>4905113.9696069369</v>
      </c>
      <c r="Y8154" s="2">
        <v>5626647.7729780832</v>
      </c>
      <c r="Z8154" s="7">
        <f t="shared" si="1016"/>
        <v>5737986.8182460284</v>
      </c>
      <c r="AA8154" s="7">
        <f t="shared" si="1017"/>
        <v>4868034.1037137406</v>
      </c>
      <c r="AB8154" s="7">
        <f t="shared" si="1018"/>
        <v>1133065.5741820873</v>
      </c>
      <c r="AC8154" s="7">
        <f t="shared" si="1019"/>
        <v>682009.89100318868</v>
      </c>
      <c r="AD8154" s="7">
        <f t="shared" si="1020"/>
        <v>566532.78709104366</v>
      </c>
      <c r="AE8154" s="7">
        <f t="shared" si="1021"/>
        <v>278429.37208149733</v>
      </c>
      <c r="AF8154" s="8">
        <f t="shared" si="1022"/>
        <v>0.84838711867271033</v>
      </c>
      <c r="AG8154" s="6">
        <f t="shared" si="1023"/>
        <v>0.23316743169819318</v>
      </c>
    </row>
    <row r="8155" spans="1:33" x14ac:dyDescent="0.55000000000000004">
      <c r="A8155">
        <v>8154</v>
      </c>
      <c r="B8155" t="s">
        <v>5913</v>
      </c>
      <c r="C8155" t="s">
        <v>10887</v>
      </c>
      <c r="D8155" t="s">
        <v>25714</v>
      </c>
      <c r="E8155" t="s">
        <v>25715</v>
      </c>
      <c r="F8155" t="s">
        <v>25716</v>
      </c>
      <c r="G8155" t="s">
        <v>25717</v>
      </c>
      <c r="H8155">
        <v>708</v>
      </c>
      <c r="I8155">
        <v>736</v>
      </c>
      <c r="J8155" t="s">
        <v>9826</v>
      </c>
      <c r="K8155" t="s">
        <v>5</v>
      </c>
      <c r="L8155" t="s">
        <v>10900</v>
      </c>
      <c r="M8155">
        <v>716</v>
      </c>
      <c r="N8155" t="s">
        <v>25592</v>
      </c>
      <c r="O8155" t="s">
        <v>34806</v>
      </c>
      <c r="P8155" s="2">
        <v>1362897.25</v>
      </c>
      <c r="Q8155" s="2">
        <v>1154403.0574764758</v>
      </c>
      <c r="R8155" s="2">
        <v>1334901.3935852342</v>
      </c>
      <c r="S8155" s="2">
        <v>0</v>
      </c>
      <c r="T8155" s="2">
        <v>1238720.1271222848</v>
      </c>
      <c r="U8155" s="2">
        <v>1463278.9894488542</v>
      </c>
      <c r="V8155" s="2">
        <v>1758009.6913214882</v>
      </c>
      <c r="W8155" s="2">
        <v>0</v>
      </c>
      <c r="X8155" s="2">
        <v>960493.83952048095</v>
      </c>
      <c r="Y8155" s="2">
        <v>1591948.0558526784</v>
      </c>
      <c r="Z8155" s="7">
        <f t="shared" si="1016"/>
        <v>1284067.2336872367</v>
      </c>
      <c r="AA8155" s="7">
        <f t="shared" si="1017"/>
        <v>1402490.1406531574</v>
      </c>
      <c r="AB8155" s="7">
        <f t="shared" si="1018"/>
        <v>648647.97267051716</v>
      </c>
      <c r="AC8155" s="7">
        <f t="shared" si="1019"/>
        <v>636759.59562172228</v>
      </c>
      <c r="AD8155" s="7">
        <f t="shared" si="1020"/>
        <v>324323.98633525858</v>
      </c>
      <c r="AE8155" s="7">
        <f t="shared" si="1021"/>
        <v>259956.01634902885</v>
      </c>
      <c r="AF8155" s="8">
        <f t="shared" si="1022"/>
        <v>1.0922248491816631</v>
      </c>
      <c r="AG8155" s="6">
        <f t="shared" si="1023"/>
        <v>0.63700910628949337</v>
      </c>
    </row>
    <row r="8156" spans="1:33" x14ac:dyDescent="0.55000000000000004">
      <c r="A8156">
        <v>8155</v>
      </c>
      <c r="B8156" t="s">
        <v>5913</v>
      </c>
      <c r="C8156" t="s">
        <v>10887</v>
      </c>
      <c r="D8156" t="s">
        <v>25714</v>
      </c>
      <c r="E8156" t="s">
        <v>25715</v>
      </c>
      <c r="F8156" t="s">
        <v>25716</v>
      </c>
      <c r="G8156" t="s">
        <v>25717</v>
      </c>
      <c r="H8156">
        <v>708</v>
      </c>
      <c r="I8156">
        <v>736</v>
      </c>
      <c r="J8156" t="s">
        <v>9826</v>
      </c>
      <c r="K8156" t="s">
        <v>12</v>
      </c>
      <c r="L8156" t="s">
        <v>13224</v>
      </c>
      <c r="M8156">
        <v>723</v>
      </c>
      <c r="N8156" t="s">
        <v>25154</v>
      </c>
      <c r="O8156" t="s">
        <v>34807</v>
      </c>
      <c r="P8156" s="2">
        <v>4510978</v>
      </c>
      <c r="Q8156" s="2">
        <v>4424854.9726064531</v>
      </c>
      <c r="R8156" s="2">
        <v>4773843.3336848412</v>
      </c>
      <c r="S8156" s="2">
        <v>5169102.796020302</v>
      </c>
      <c r="T8156" s="2">
        <v>3909317.0375079182</v>
      </c>
      <c r="U8156" s="2">
        <v>4731175.9535334101</v>
      </c>
      <c r="V8156" s="2">
        <v>5325231.483799506</v>
      </c>
      <c r="W8156" s="2">
        <v>4240557.5379672544</v>
      </c>
      <c r="X8156" s="2">
        <v>3616622.4855658561</v>
      </c>
      <c r="Y8156" s="2">
        <v>5555819.2525403472</v>
      </c>
      <c r="Z8156" s="7">
        <f t="shared" si="1016"/>
        <v>4719694.7755778991</v>
      </c>
      <c r="AA8156" s="7">
        <f t="shared" si="1017"/>
        <v>4563120.6251523821</v>
      </c>
      <c r="AB8156" s="7">
        <f t="shared" si="1018"/>
        <v>334361.4994816719</v>
      </c>
      <c r="AC8156" s="7">
        <f t="shared" si="1019"/>
        <v>777415.06594032713</v>
      </c>
      <c r="AD8156" s="7">
        <f t="shared" si="1020"/>
        <v>167180.74974083595</v>
      </c>
      <c r="AE8156" s="7">
        <f t="shared" si="1021"/>
        <v>317378.37165098992</v>
      </c>
      <c r="AF8156" s="8">
        <f t="shared" si="1022"/>
        <v>0.96682536522579565</v>
      </c>
      <c r="AG8156" s="6">
        <f t="shared" si="1023"/>
        <v>0.67522211554022216</v>
      </c>
    </row>
    <row r="8157" spans="1:33" x14ac:dyDescent="0.55000000000000004">
      <c r="A8157">
        <v>8156</v>
      </c>
      <c r="B8157" t="s">
        <v>5913</v>
      </c>
      <c r="C8157" t="s">
        <v>10887</v>
      </c>
      <c r="D8157" t="s">
        <v>25714</v>
      </c>
      <c r="E8157" t="s">
        <v>25715</v>
      </c>
      <c r="F8157" t="s">
        <v>25716</v>
      </c>
      <c r="G8157" t="s">
        <v>25717</v>
      </c>
      <c r="H8157">
        <v>708</v>
      </c>
      <c r="I8157">
        <v>736</v>
      </c>
      <c r="J8157" t="s">
        <v>9826</v>
      </c>
      <c r="K8157" t="s">
        <v>686</v>
      </c>
      <c r="L8157" t="s">
        <v>14839</v>
      </c>
      <c r="M8157">
        <v>724</v>
      </c>
      <c r="N8157" t="s">
        <v>34808</v>
      </c>
      <c r="O8157" t="s">
        <v>34809</v>
      </c>
      <c r="P8157" s="2">
        <v>4510978</v>
      </c>
      <c r="Q8157" s="2">
        <v>4424854.9726064531</v>
      </c>
      <c r="R8157" s="2">
        <v>4773843.3336848412</v>
      </c>
      <c r="S8157" s="2">
        <v>5169102.796020302</v>
      </c>
      <c r="T8157" s="2">
        <v>3911743.4882116383</v>
      </c>
      <c r="U8157" s="2">
        <v>4731175.9535334101</v>
      </c>
      <c r="V8157" s="2">
        <v>5325231.483799506</v>
      </c>
      <c r="W8157" s="2">
        <v>4240557.5379672544</v>
      </c>
      <c r="X8157" s="2">
        <v>3616622.4855658561</v>
      </c>
      <c r="Y8157" s="2">
        <v>5555819.2525403472</v>
      </c>
      <c r="Z8157" s="7">
        <f t="shared" si="1016"/>
        <v>4719694.7755778991</v>
      </c>
      <c r="AA8157" s="7">
        <f t="shared" si="1017"/>
        <v>4563525.0336030023</v>
      </c>
      <c r="AB8157" s="7">
        <f t="shared" si="1018"/>
        <v>334361.4994816719</v>
      </c>
      <c r="AC8157" s="7">
        <f t="shared" si="1019"/>
        <v>777007.4627428198</v>
      </c>
      <c r="AD8157" s="7">
        <f t="shared" si="1020"/>
        <v>167180.74974083595</v>
      </c>
      <c r="AE8157" s="7">
        <f t="shared" si="1021"/>
        <v>317211.96834241995</v>
      </c>
      <c r="AF8157" s="8">
        <f t="shared" si="1022"/>
        <v>0.96691105052322479</v>
      </c>
      <c r="AG8157" s="6">
        <f t="shared" si="1023"/>
        <v>0.67587661356074036</v>
      </c>
    </row>
    <row r="8158" spans="1:33" x14ac:dyDescent="0.55000000000000004">
      <c r="A8158">
        <v>8157</v>
      </c>
      <c r="B8158" t="s">
        <v>9828</v>
      </c>
      <c r="C8158" t="s">
        <v>10887</v>
      </c>
      <c r="D8158" t="s">
        <v>34810</v>
      </c>
      <c r="E8158" t="s">
        <v>34811</v>
      </c>
      <c r="F8158" t="s">
        <v>34812</v>
      </c>
      <c r="G8158" t="s">
        <v>34813</v>
      </c>
      <c r="H8158">
        <v>155</v>
      </c>
      <c r="I8158">
        <v>168</v>
      </c>
      <c r="J8158" t="s">
        <v>9827</v>
      </c>
      <c r="K8158" t="s">
        <v>17</v>
      </c>
      <c r="L8158" t="s">
        <v>10923</v>
      </c>
      <c r="M8158">
        <v>165</v>
      </c>
      <c r="N8158" t="s">
        <v>12174</v>
      </c>
      <c r="O8158" t="s">
        <v>34814</v>
      </c>
      <c r="P8158" s="2">
        <v>1064704.5</v>
      </c>
      <c r="Q8158" s="2">
        <v>883742.51098139794</v>
      </c>
      <c r="R8158" s="2">
        <v>827092.73250111518</v>
      </c>
      <c r="S8158" s="2">
        <v>741496.90647851059</v>
      </c>
      <c r="T8158" s="2">
        <v>972233.66745150601</v>
      </c>
      <c r="U8158" s="2">
        <v>801021.98263212782</v>
      </c>
      <c r="V8158" s="2">
        <v>958770.69990558061</v>
      </c>
      <c r="W8158" s="2">
        <v>898887.31402786681</v>
      </c>
      <c r="X8158" s="2">
        <v>817003.71095990203</v>
      </c>
      <c r="Y8158" s="2">
        <v>1113054.3085272196</v>
      </c>
      <c r="Z8158" s="7">
        <f t="shared" si="1016"/>
        <v>879259.16249025601</v>
      </c>
      <c r="AA8158" s="7">
        <f t="shared" si="1017"/>
        <v>926828.61391736718</v>
      </c>
      <c r="AB8158" s="7">
        <f t="shared" si="1018"/>
        <v>136759.94688632735</v>
      </c>
      <c r="AC8158" s="7">
        <f t="shared" si="1019"/>
        <v>115266.17812793948</v>
      </c>
      <c r="AD8158" s="7">
        <f t="shared" si="1020"/>
        <v>68379.973443163675</v>
      </c>
      <c r="AE8158" s="7">
        <f t="shared" si="1021"/>
        <v>47057.220169034415</v>
      </c>
      <c r="AF8158" s="8">
        <f t="shared" si="1022"/>
        <v>1.0541017409387967</v>
      </c>
      <c r="AG8158" s="6">
        <f t="shared" si="1023"/>
        <v>0.58831477170075697</v>
      </c>
    </row>
    <row r="8159" spans="1:33" x14ac:dyDescent="0.55000000000000004">
      <c r="A8159">
        <v>8158</v>
      </c>
      <c r="B8159" t="s">
        <v>754</v>
      </c>
      <c r="C8159" t="s">
        <v>10887</v>
      </c>
      <c r="D8159" t="s">
        <v>12823</v>
      </c>
      <c r="E8159" t="s">
        <v>12824</v>
      </c>
      <c r="F8159" t="s">
        <v>12825</v>
      </c>
      <c r="G8159" t="s">
        <v>12826</v>
      </c>
      <c r="H8159">
        <v>60</v>
      </c>
      <c r="I8159">
        <v>77</v>
      </c>
      <c r="J8159" t="s">
        <v>9829</v>
      </c>
      <c r="K8159" t="s">
        <v>1146</v>
      </c>
      <c r="L8159" t="s">
        <v>11243</v>
      </c>
      <c r="M8159">
        <v>62</v>
      </c>
      <c r="N8159" t="s">
        <v>13609</v>
      </c>
      <c r="O8159" t="s">
        <v>34815</v>
      </c>
      <c r="P8159" s="2">
        <v>1782372.9999999998</v>
      </c>
      <c r="Q8159" s="2">
        <v>1674773.7091757318</v>
      </c>
      <c r="R8159" s="2">
        <v>1905163.3949979374</v>
      </c>
      <c r="S8159" s="2">
        <v>1931946.4668116113</v>
      </c>
      <c r="T8159" s="2">
        <v>1593017.719899599</v>
      </c>
      <c r="U8159" s="2">
        <v>1842067.0560386726</v>
      </c>
      <c r="V8159" s="2">
        <v>2254624.2118162047</v>
      </c>
      <c r="W8159" s="2">
        <v>1697800.5812306837</v>
      </c>
      <c r="X8159" s="2">
        <v>1493403.134694708</v>
      </c>
      <c r="Y8159" s="2">
        <v>2456963.7718451791</v>
      </c>
      <c r="Z8159" s="7">
        <f t="shared" si="1016"/>
        <v>1823564.14274632</v>
      </c>
      <c r="AA8159" s="7">
        <f t="shared" si="1017"/>
        <v>1889646.0792541746</v>
      </c>
      <c r="AB8159" s="7">
        <f t="shared" si="1018"/>
        <v>118659.83524440536</v>
      </c>
      <c r="AC8159" s="7">
        <f t="shared" si="1019"/>
        <v>384479.83427582064</v>
      </c>
      <c r="AD8159" s="7">
        <f t="shared" si="1020"/>
        <v>59329.91762220268</v>
      </c>
      <c r="AE8159" s="7">
        <f t="shared" si="1021"/>
        <v>156963.23506093316</v>
      </c>
      <c r="AF8159" s="8">
        <f t="shared" si="1022"/>
        <v>1.0362377911249856</v>
      </c>
      <c r="AG8159" s="6">
        <f t="shared" si="1023"/>
        <v>0.70667526904854261</v>
      </c>
    </row>
    <row r="8160" spans="1:33" x14ac:dyDescent="0.55000000000000004">
      <c r="A8160">
        <v>8159</v>
      </c>
      <c r="B8160" t="s">
        <v>3147</v>
      </c>
      <c r="C8160" t="s">
        <v>10887</v>
      </c>
      <c r="D8160" t="s">
        <v>18880</v>
      </c>
      <c r="E8160" t="s">
        <v>18881</v>
      </c>
      <c r="F8160" t="s">
        <v>18882</v>
      </c>
      <c r="G8160" t="s">
        <v>18883</v>
      </c>
      <c r="H8160">
        <v>475</v>
      </c>
      <c r="I8160">
        <v>498</v>
      </c>
      <c r="J8160" t="s">
        <v>9830</v>
      </c>
      <c r="K8160" t="s">
        <v>138</v>
      </c>
      <c r="L8160" t="s">
        <v>11243</v>
      </c>
      <c r="M8160">
        <v>477</v>
      </c>
      <c r="N8160" t="s">
        <v>11208</v>
      </c>
      <c r="O8160" t="s">
        <v>34816</v>
      </c>
      <c r="P8160" s="2">
        <v>5496498</v>
      </c>
      <c r="Q8160" s="2">
        <v>6773521.7514775237</v>
      </c>
      <c r="R8160" s="2">
        <v>10151730.176932979</v>
      </c>
      <c r="S8160" s="2">
        <v>11878588.36705572</v>
      </c>
      <c r="T8160" s="2">
        <v>4653422.0724836132</v>
      </c>
      <c r="U8160" s="2">
        <v>5111784.1483358918</v>
      </c>
      <c r="V8160" s="2">
        <v>6358800.5346844345</v>
      </c>
      <c r="W8160" s="2">
        <v>4738899.7025827849</v>
      </c>
      <c r="X8160" s="2">
        <v>3956695.6101261834</v>
      </c>
      <c r="Y8160" s="2">
        <v>7762252.2840241427</v>
      </c>
      <c r="Z8160" s="7">
        <f t="shared" si="1016"/>
        <v>8575084.5738665555</v>
      </c>
      <c r="AA8160" s="7">
        <f t="shared" si="1017"/>
        <v>5430309.0587061746</v>
      </c>
      <c r="AB8160" s="7">
        <f t="shared" si="1018"/>
        <v>2950834.4901676895</v>
      </c>
      <c r="AC8160" s="7">
        <f t="shared" si="1019"/>
        <v>1389579.1181886559</v>
      </c>
      <c r="AD8160" s="7">
        <f t="shared" si="1020"/>
        <v>1475417.2450838448</v>
      </c>
      <c r="AE8160" s="7">
        <f t="shared" si="1021"/>
        <v>567293.29946480109</v>
      </c>
      <c r="AF8160" s="8">
        <f t="shared" si="1022"/>
        <v>0.63326594763340238</v>
      </c>
      <c r="AG8160" s="6">
        <f t="shared" si="1023"/>
        <v>0.11930578278411921</v>
      </c>
    </row>
    <row r="8161" spans="1:33" x14ac:dyDescent="0.55000000000000004">
      <c r="A8161">
        <v>8160</v>
      </c>
      <c r="B8161" t="s">
        <v>3147</v>
      </c>
      <c r="C8161" t="s">
        <v>10887</v>
      </c>
      <c r="D8161" t="s">
        <v>18880</v>
      </c>
      <c r="E8161" t="s">
        <v>18881</v>
      </c>
      <c r="F8161" t="s">
        <v>18882</v>
      </c>
      <c r="G8161" t="s">
        <v>18883</v>
      </c>
      <c r="H8161">
        <v>475</v>
      </c>
      <c r="I8161">
        <v>498</v>
      </c>
      <c r="J8161" t="s">
        <v>9830</v>
      </c>
      <c r="K8161" t="s">
        <v>34</v>
      </c>
      <c r="L8161" t="s">
        <v>10958</v>
      </c>
      <c r="M8161">
        <v>484</v>
      </c>
      <c r="N8161" t="s">
        <v>11055</v>
      </c>
      <c r="O8161" t="s">
        <v>34817</v>
      </c>
      <c r="P8161" s="2">
        <v>6883877</v>
      </c>
      <c r="Q8161" s="2">
        <v>7604763.3219043333</v>
      </c>
      <c r="R8161" s="2">
        <v>11324334.498544011</v>
      </c>
      <c r="S8161" s="2">
        <v>13454933.66231288</v>
      </c>
      <c r="T8161" s="2">
        <v>5371286.5360542946</v>
      </c>
      <c r="U8161" s="2">
        <v>6344518.291133428</v>
      </c>
      <c r="V8161" s="2">
        <v>7360550.8844725909</v>
      </c>
      <c r="W8161" s="2">
        <v>5163726.3694301983</v>
      </c>
      <c r="X8161" s="2">
        <v>4063117.0176849761</v>
      </c>
      <c r="Y8161" s="2">
        <v>9093429.4455644563</v>
      </c>
      <c r="Z8161" s="7">
        <f t="shared" si="1016"/>
        <v>9816977.1206903066</v>
      </c>
      <c r="AA8161" s="7">
        <f t="shared" si="1017"/>
        <v>6232771.4240566576</v>
      </c>
      <c r="AB8161" s="7">
        <f t="shared" si="1018"/>
        <v>3109331.1324054352</v>
      </c>
      <c r="AC8161" s="7">
        <f t="shared" si="1019"/>
        <v>1792213.8250677674</v>
      </c>
      <c r="AD8161" s="7">
        <f t="shared" si="1020"/>
        <v>1554665.5662027176</v>
      </c>
      <c r="AE8161" s="7">
        <f t="shared" si="1021"/>
        <v>731668.23022961698</v>
      </c>
      <c r="AF8161" s="8">
        <f t="shared" si="1022"/>
        <v>0.63489721402329025</v>
      </c>
      <c r="AG8161" s="6">
        <f t="shared" si="1023"/>
        <v>9.973471966205584E-2</v>
      </c>
    </row>
    <row r="8162" spans="1:33" x14ac:dyDescent="0.55000000000000004">
      <c r="A8162">
        <v>8161</v>
      </c>
      <c r="B8162" t="s">
        <v>3147</v>
      </c>
      <c r="C8162" t="s">
        <v>10887</v>
      </c>
      <c r="D8162" t="s">
        <v>18880</v>
      </c>
      <c r="E8162" t="s">
        <v>18881</v>
      </c>
      <c r="F8162" t="s">
        <v>18882</v>
      </c>
      <c r="G8162" t="s">
        <v>18883</v>
      </c>
      <c r="H8162">
        <v>475</v>
      </c>
      <c r="I8162">
        <v>498</v>
      </c>
      <c r="J8162" t="s">
        <v>9830</v>
      </c>
      <c r="K8162" t="s">
        <v>56</v>
      </c>
      <c r="L8162" t="s">
        <v>11011</v>
      </c>
      <c r="M8162">
        <v>488</v>
      </c>
      <c r="N8162" t="s">
        <v>13782</v>
      </c>
      <c r="O8162" t="s">
        <v>34818</v>
      </c>
      <c r="P8162" s="2">
        <v>72221.5625</v>
      </c>
      <c r="Q8162" s="2">
        <v>40244.495556515882</v>
      </c>
      <c r="R8162" s="2">
        <v>620004.92096148303</v>
      </c>
      <c r="S8162" s="2">
        <v>852937.49585918791</v>
      </c>
      <c r="T8162" s="2">
        <v>1278996.8682494077</v>
      </c>
      <c r="U8162" s="2">
        <v>1449917.6039918179</v>
      </c>
      <c r="V8162" s="2">
        <v>56952.812154433544</v>
      </c>
      <c r="W8162" s="2">
        <v>197377.48639423447</v>
      </c>
      <c r="X8162" s="2">
        <v>636338.89805800479</v>
      </c>
      <c r="Y8162" s="2">
        <v>41667.215887344508</v>
      </c>
      <c r="Z8162" s="7">
        <f t="shared" si="1016"/>
        <v>396352.1187192967</v>
      </c>
      <c r="AA8162" s="7">
        <f t="shared" si="1017"/>
        <v>610208.48078920715</v>
      </c>
      <c r="AB8162" s="7">
        <f t="shared" si="1018"/>
        <v>404295.28784393671</v>
      </c>
      <c r="AC8162" s="7">
        <f t="shared" si="1019"/>
        <v>624953.20660091296</v>
      </c>
      <c r="AD8162" s="7">
        <f t="shared" si="1020"/>
        <v>202147.64392196835</v>
      </c>
      <c r="AE8162" s="7">
        <f t="shared" si="1021"/>
        <v>255136.07821473214</v>
      </c>
      <c r="AF8162" s="8">
        <f t="shared" si="1022"/>
        <v>1.5395615463364463</v>
      </c>
      <c r="AG8162" s="6">
        <f t="shared" si="1023"/>
        <v>0.52964228066393004</v>
      </c>
    </row>
    <row r="8163" spans="1:33" x14ac:dyDescent="0.55000000000000004">
      <c r="A8163">
        <v>8162</v>
      </c>
      <c r="B8163" t="s">
        <v>3147</v>
      </c>
      <c r="C8163" t="s">
        <v>10887</v>
      </c>
      <c r="D8163" t="s">
        <v>18880</v>
      </c>
      <c r="E8163" t="s">
        <v>18881</v>
      </c>
      <c r="F8163" t="s">
        <v>18882</v>
      </c>
      <c r="G8163" t="s">
        <v>18883</v>
      </c>
      <c r="H8163">
        <v>475</v>
      </c>
      <c r="I8163">
        <v>498</v>
      </c>
      <c r="J8163" t="s">
        <v>9830</v>
      </c>
      <c r="K8163" t="s">
        <v>9831</v>
      </c>
      <c r="L8163" t="s">
        <v>34819</v>
      </c>
      <c r="M8163" t="s">
        <v>34820</v>
      </c>
      <c r="N8163" t="s">
        <v>34821</v>
      </c>
      <c r="O8163" t="s">
        <v>34822</v>
      </c>
      <c r="P8163" s="2">
        <v>108342.640625</v>
      </c>
      <c r="Q8163" s="2">
        <v>118325.89658442346</v>
      </c>
      <c r="R8163" s="2">
        <v>243012.73030755893</v>
      </c>
      <c r="S8163" s="2">
        <v>382140.93377172091</v>
      </c>
      <c r="T8163" s="2">
        <v>111916.88577747435</v>
      </c>
      <c r="U8163" s="2">
        <v>91210.392469834216</v>
      </c>
      <c r="V8163" s="2">
        <v>144159.83004185747</v>
      </c>
      <c r="W8163" s="2">
        <v>75277.68571398237</v>
      </c>
      <c r="X8163" s="2">
        <v>93330.418917993564</v>
      </c>
      <c r="Y8163" s="2">
        <v>146246.53261104674</v>
      </c>
      <c r="Z8163" s="7">
        <f t="shared" si="1016"/>
        <v>212955.55032217584</v>
      </c>
      <c r="AA8163" s="7">
        <f t="shared" si="1017"/>
        <v>110356.95758869812</v>
      </c>
      <c r="AB8163" s="7">
        <f t="shared" si="1018"/>
        <v>128355.9637407883</v>
      </c>
      <c r="AC8163" s="7">
        <f t="shared" si="1019"/>
        <v>29394.483997987147</v>
      </c>
      <c r="AD8163" s="7">
        <f t="shared" si="1020"/>
        <v>64177.981870394149</v>
      </c>
      <c r="AE8163" s="7">
        <f t="shared" si="1021"/>
        <v>12000.247841245631</v>
      </c>
      <c r="AF8163" s="8">
        <f t="shared" si="1022"/>
        <v>0.51821592544426043</v>
      </c>
      <c r="AG8163" s="6">
        <f t="shared" si="1023"/>
        <v>0.20819785737651164</v>
      </c>
    </row>
    <row r="8164" spans="1:33" x14ac:dyDescent="0.55000000000000004">
      <c r="A8164">
        <v>8163</v>
      </c>
      <c r="B8164" t="s">
        <v>1039</v>
      </c>
      <c r="C8164" t="s">
        <v>10887</v>
      </c>
      <c r="D8164" t="s">
        <v>13573</v>
      </c>
      <c r="E8164" t="s">
        <v>13574</v>
      </c>
      <c r="F8164" t="s">
        <v>13575</v>
      </c>
      <c r="G8164" t="s">
        <v>13576</v>
      </c>
      <c r="H8164">
        <v>830</v>
      </c>
      <c r="I8164">
        <v>846</v>
      </c>
      <c r="J8164" t="s">
        <v>9832</v>
      </c>
      <c r="K8164" t="s">
        <v>662</v>
      </c>
      <c r="L8164" t="s">
        <v>15836</v>
      </c>
      <c r="M8164" t="s">
        <v>34823</v>
      </c>
      <c r="N8164" t="s">
        <v>34824</v>
      </c>
      <c r="O8164" t="s">
        <v>34825</v>
      </c>
      <c r="P8164" s="2">
        <v>5805326</v>
      </c>
      <c r="Q8164" s="2">
        <v>6215365.2860598117</v>
      </c>
      <c r="R8164" s="2">
        <v>5675920.444743339</v>
      </c>
      <c r="S8164" s="2">
        <v>5026823.7562506469</v>
      </c>
      <c r="T8164" s="2">
        <v>4262066.7965178238</v>
      </c>
      <c r="U8164" s="2">
        <v>4895845.8871637667</v>
      </c>
      <c r="V8164" s="2">
        <v>5038864.4566303669</v>
      </c>
      <c r="W8164" s="2">
        <v>5205002.0368424347</v>
      </c>
      <c r="X8164" s="2">
        <v>4717303.0146203367</v>
      </c>
      <c r="Y8164" s="2">
        <v>6227092.5446647983</v>
      </c>
      <c r="Z8164" s="7">
        <f t="shared" si="1016"/>
        <v>5680858.8717634492</v>
      </c>
      <c r="AA8164" s="7">
        <f t="shared" si="1017"/>
        <v>5057695.7894065874</v>
      </c>
      <c r="AB8164" s="7">
        <f t="shared" si="1018"/>
        <v>492942.01596830372</v>
      </c>
      <c r="AC8164" s="7">
        <f t="shared" si="1019"/>
        <v>657971.22234093095</v>
      </c>
      <c r="AD8164" s="7">
        <f t="shared" si="1020"/>
        <v>246471.00798415186</v>
      </c>
      <c r="AE8164" s="7">
        <f t="shared" si="1021"/>
        <v>268615.62669510342</v>
      </c>
      <c r="AF8164" s="8">
        <f t="shared" si="1022"/>
        <v>0.89030477672059827</v>
      </c>
      <c r="AG8164" s="6">
        <f t="shared" si="1023"/>
        <v>0.12684057777296678</v>
      </c>
    </row>
    <row r="8165" spans="1:33" x14ac:dyDescent="0.55000000000000004">
      <c r="A8165">
        <v>8164</v>
      </c>
      <c r="B8165" t="s">
        <v>1039</v>
      </c>
      <c r="C8165" t="s">
        <v>10887</v>
      </c>
      <c r="D8165" t="s">
        <v>13573</v>
      </c>
      <c r="E8165" t="s">
        <v>13574</v>
      </c>
      <c r="F8165" t="s">
        <v>13575</v>
      </c>
      <c r="G8165" t="s">
        <v>13576</v>
      </c>
      <c r="H8165">
        <v>830</v>
      </c>
      <c r="I8165">
        <v>846</v>
      </c>
      <c r="J8165" t="s">
        <v>9832</v>
      </c>
      <c r="K8165" t="s">
        <v>138</v>
      </c>
      <c r="L8165" t="s">
        <v>11243</v>
      </c>
      <c r="M8165">
        <v>832</v>
      </c>
      <c r="N8165" t="s">
        <v>12356</v>
      </c>
      <c r="O8165" t="s">
        <v>34826</v>
      </c>
      <c r="P8165" s="2">
        <v>4252396</v>
      </c>
      <c r="Q8165" s="2">
        <v>4380553.2821924062</v>
      </c>
      <c r="R8165" s="2">
        <v>4201602.0890461849</v>
      </c>
      <c r="S8165" s="2">
        <v>3566704.7768248217</v>
      </c>
      <c r="T8165" s="2">
        <v>4174765.9270426058</v>
      </c>
      <c r="U8165" s="2">
        <v>4185992.5653009489</v>
      </c>
      <c r="V8165" s="2">
        <v>5117642.2296372531</v>
      </c>
      <c r="W8165" s="2">
        <v>3529777.7902524453</v>
      </c>
      <c r="X8165" s="2">
        <v>4545753.7299183486</v>
      </c>
      <c r="Y8165" s="2">
        <v>3944172.5241399235</v>
      </c>
      <c r="Z8165" s="7">
        <f t="shared" si="1016"/>
        <v>4100314.0370158525</v>
      </c>
      <c r="AA8165" s="7">
        <f t="shared" si="1017"/>
        <v>4249684.1277152533</v>
      </c>
      <c r="AB8165" s="7">
        <f t="shared" si="1018"/>
        <v>363621.17193949467</v>
      </c>
      <c r="AC8165" s="7">
        <f t="shared" si="1019"/>
        <v>540792.06772915216</v>
      </c>
      <c r="AD8165" s="7">
        <f t="shared" si="1020"/>
        <v>181810.58596974734</v>
      </c>
      <c r="AE8165" s="7">
        <f t="shared" si="1021"/>
        <v>220777.43714684402</v>
      </c>
      <c r="AF8165" s="8">
        <f t="shared" si="1022"/>
        <v>1.0364289391863533</v>
      </c>
      <c r="AG8165" s="6">
        <f t="shared" si="1023"/>
        <v>0.61568335370418059</v>
      </c>
    </row>
    <row r="8166" spans="1:33" x14ac:dyDescent="0.55000000000000004">
      <c r="A8166">
        <v>8165</v>
      </c>
      <c r="B8166" t="s">
        <v>2153</v>
      </c>
      <c r="C8166" t="s">
        <v>10887</v>
      </c>
      <c r="D8166" t="s">
        <v>16216</v>
      </c>
      <c r="E8166" t="s">
        <v>16217</v>
      </c>
      <c r="F8166" t="s">
        <v>16218</v>
      </c>
      <c r="G8166" t="s">
        <v>16219</v>
      </c>
      <c r="H8166">
        <v>524</v>
      </c>
      <c r="I8166">
        <v>543</v>
      </c>
      <c r="J8166" t="s">
        <v>9833</v>
      </c>
      <c r="K8166" t="s">
        <v>9834</v>
      </c>
      <c r="L8166" t="s">
        <v>34827</v>
      </c>
      <c r="M8166" t="s">
        <v>34828</v>
      </c>
      <c r="N8166" t="s">
        <v>34829</v>
      </c>
      <c r="O8166" t="s">
        <v>34830</v>
      </c>
      <c r="P8166" s="2">
        <v>865542.125</v>
      </c>
      <c r="Q8166" s="2">
        <v>649555.2897904407</v>
      </c>
      <c r="R8166" s="2">
        <v>1195504.0639373485</v>
      </c>
      <c r="S8166" s="2">
        <v>954444.88685081026</v>
      </c>
      <c r="T8166" s="2">
        <v>750817.8819731262</v>
      </c>
      <c r="U8166" s="2">
        <v>1093960.869671593</v>
      </c>
      <c r="V8166" s="2">
        <v>1347786.2600886866</v>
      </c>
      <c r="W8166" s="2">
        <v>1057751.8112942036</v>
      </c>
      <c r="X8166" s="2">
        <v>608389.15225632861</v>
      </c>
      <c r="Y8166" s="2">
        <v>1434471.1206757312</v>
      </c>
      <c r="Z8166" s="7">
        <f t="shared" si="1016"/>
        <v>916261.59139464993</v>
      </c>
      <c r="AA8166" s="7">
        <f t="shared" si="1017"/>
        <v>1048862.8493266115</v>
      </c>
      <c r="AB8166" s="7">
        <f t="shared" si="1018"/>
        <v>225934.38436148173</v>
      </c>
      <c r="AC8166" s="7">
        <f t="shared" si="1019"/>
        <v>323422.22245661746</v>
      </c>
      <c r="AD8166" s="7">
        <f t="shared" si="1020"/>
        <v>112967.19218074087</v>
      </c>
      <c r="AE8166" s="7">
        <f t="shared" si="1021"/>
        <v>132036.56941593729</v>
      </c>
      <c r="AF8166" s="8">
        <f t="shared" si="1022"/>
        <v>1.1447198694972338</v>
      </c>
      <c r="AG8166" s="6">
        <f t="shared" si="1023"/>
        <v>0.46751641292238977</v>
      </c>
    </row>
    <row r="8167" spans="1:33" x14ac:dyDescent="0.55000000000000004">
      <c r="A8167">
        <v>8166</v>
      </c>
      <c r="B8167" t="s">
        <v>2153</v>
      </c>
      <c r="C8167" t="s">
        <v>10887</v>
      </c>
      <c r="D8167" t="s">
        <v>16216</v>
      </c>
      <c r="E8167" t="s">
        <v>16217</v>
      </c>
      <c r="F8167" t="s">
        <v>16218</v>
      </c>
      <c r="G8167" t="s">
        <v>16219</v>
      </c>
      <c r="H8167">
        <v>524</v>
      </c>
      <c r="I8167">
        <v>543</v>
      </c>
      <c r="J8167" t="s">
        <v>9833</v>
      </c>
      <c r="K8167" t="s">
        <v>1697</v>
      </c>
      <c r="L8167" t="s">
        <v>15155</v>
      </c>
      <c r="M8167" t="s">
        <v>34831</v>
      </c>
      <c r="N8167" t="s">
        <v>34832</v>
      </c>
      <c r="O8167" t="s">
        <v>34833</v>
      </c>
      <c r="P8167" s="2">
        <v>1156439.875</v>
      </c>
      <c r="Q8167" s="2">
        <v>1068393.1808987434</v>
      </c>
      <c r="R8167" s="2">
        <v>1202625.4857708029</v>
      </c>
      <c r="S8167" s="2">
        <v>1369718.1335475286</v>
      </c>
      <c r="T8167" s="2">
        <v>851963.01841532451</v>
      </c>
      <c r="U8167" s="2">
        <v>1070715.9541864991</v>
      </c>
      <c r="V8167" s="2">
        <v>901951.73968923325</v>
      </c>
      <c r="W8167" s="2">
        <v>796329.99685702124</v>
      </c>
      <c r="X8167" s="2">
        <v>780962.51518489071</v>
      </c>
      <c r="Y8167" s="2">
        <v>1504254.7477829617</v>
      </c>
      <c r="Z8167" s="7">
        <f t="shared" si="1016"/>
        <v>1199294.1688042688</v>
      </c>
      <c r="AA8167" s="7">
        <f t="shared" si="1017"/>
        <v>984362.99535265507</v>
      </c>
      <c r="AB8167" s="7">
        <f t="shared" si="1018"/>
        <v>126526.65669553391</v>
      </c>
      <c r="AC8167" s="7">
        <f t="shared" si="1019"/>
        <v>275243.09275735827</v>
      </c>
      <c r="AD8167" s="7">
        <f t="shared" si="1020"/>
        <v>63263.328347766954</v>
      </c>
      <c r="AE8167" s="7">
        <f t="shared" si="1021"/>
        <v>112367.52208017799</v>
      </c>
      <c r="AF8167" s="8">
        <f t="shared" si="1022"/>
        <v>0.82078527600454654</v>
      </c>
      <c r="AG8167" s="6">
        <f t="shared" si="1023"/>
        <v>0.13702715436020976</v>
      </c>
    </row>
    <row r="8168" spans="1:33" x14ac:dyDescent="0.55000000000000004">
      <c r="A8168">
        <v>8167</v>
      </c>
      <c r="B8168" t="s">
        <v>2153</v>
      </c>
      <c r="C8168" t="s">
        <v>10887</v>
      </c>
      <c r="D8168" t="s">
        <v>16216</v>
      </c>
      <c r="E8168" t="s">
        <v>16217</v>
      </c>
      <c r="F8168" t="s">
        <v>16218</v>
      </c>
      <c r="G8168" t="s">
        <v>16219</v>
      </c>
      <c r="H8168">
        <v>524</v>
      </c>
      <c r="I8168">
        <v>543</v>
      </c>
      <c r="J8168" t="s">
        <v>9833</v>
      </c>
      <c r="K8168" t="s">
        <v>319</v>
      </c>
      <c r="L8168" t="s">
        <v>11712</v>
      </c>
      <c r="M8168" t="s">
        <v>34834</v>
      </c>
      <c r="N8168" t="s">
        <v>34835</v>
      </c>
      <c r="O8168" t="s">
        <v>34836</v>
      </c>
      <c r="P8168" s="2">
        <v>5768666</v>
      </c>
      <c r="Q8168" s="2">
        <v>5546934.0541828377</v>
      </c>
      <c r="R8168" s="2">
        <v>5824784.5485484516</v>
      </c>
      <c r="S8168" s="2">
        <v>7498840.1649497459</v>
      </c>
      <c r="T8168" s="2">
        <v>4246047.4044210445</v>
      </c>
      <c r="U8168" s="2">
        <v>5636982.785255637</v>
      </c>
      <c r="V8168" s="2">
        <v>5075806.9101068471</v>
      </c>
      <c r="W8168" s="2">
        <v>4834037.7521912046</v>
      </c>
      <c r="X8168" s="2">
        <v>5331410.8678778661</v>
      </c>
      <c r="Y8168" s="2">
        <v>8398927.996982988</v>
      </c>
      <c r="Z8168" s="7">
        <f t="shared" si="1016"/>
        <v>6159806.191920259</v>
      </c>
      <c r="AA8168" s="7">
        <f t="shared" si="1017"/>
        <v>5587202.2861392647</v>
      </c>
      <c r="AB8168" s="7">
        <f t="shared" si="1018"/>
        <v>900713.49299780233</v>
      </c>
      <c r="AC8168" s="7">
        <f t="shared" si="1019"/>
        <v>1456103.5185280764</v>
      </c>
      <c r="AD8168" s="7">
        <f t="shared" si="1020"/>
        <v>450356.74649890116</v>
      </c>
      <c r="AE8168" s="7">
        <f t="shared" si="1021"/>
        <v>594451.7721775031</v>
      </c>
      <c r="AF8168" s="8">
        <f t="shared" si="1022"/>
        <v>0.90704189580963246</v>
      </c>
      <c r="AG8168" s="6">
        <f t="shared" si="1023"/>
        <v>0.4646794901956065</v>
      </c>
    </row>
    <row r="8169" spans="1:33" x14ac:dyDescent="0.55000000000000004">
      <c r="A8169">
        <v>8168</v>
      </c>
      <c r="B8169" t="s">
        <v>2153</v>
      </c>
      <c r="C8169" t="s">
        <v>10887</v>
      </c>
      <c r="D8169" t="s">
        <v>16216</v>
      </c>
      <c r="E8169" t="s">
        <v>16217</v>
      </c>
      <c r="F8169" t="s">
        <v>16218</v>
      </c>
      <c r="G8169" t="s">
        <v>16219</v>
      </c>
      <c r="H8169">
        <v>524</v>
      </c>
      <c r="I8169">
        <v>543</v>
      </c>
      <c r="J8169" t="s">
        <v>9833</v>
      </c>
      <c r="K8169" t="s">
        <v>26</v>
      </c>
      <c r="L8169" t="s">
        <v>10951</v>
      </c>
      <c r="M8169">
        <v>527</v>
      </c>
      <c r="N8169" t="s">
        <v>13491</v>
      </c>
      <c r="O8169" t="s">
        <v>34837</v>
      </c>
      <c r="P8169" s="2">
        <v>180362.875</v>
      </c>
      <c r="Q8169" s="2">
        <v>522768.88556599157</v>
      </c>
      <c r="R8169" s="2">
        <v>601058.64790181979</v>
      </c>
      <c r="S8169" s="2">
        <v>736252.01983550168</v>
      </c>
      <c r="T8169" s="2">
        <v>149447.33827565904</v>
      </c>
      <c r="U8169" s="2">
        <v>337045.9944271539</v>
      </c>
      <c r="V8169" s="2">
        <v>28140.152812522861</v>
      </c>
      <c r="W8169" s="2">
        <v>315384.19821603637</v>
      </c>
      <c r="X8169" s="2">
        <v>375330.7022894987</v>
      </c>
      <c r="Y8169" s="2">
        <v>576233.38405925501</v>
      </c>
      <c r="Z8169" s="7">
        <f t="shared" si="1016"/>
        <v>510110.60707582824</v>
      </c>
      <c r="AA8169" s="7">
        <f t="shared" si="1017"/>
        <v>296930.29501335433</v>
      </c>
      <c r="AB8169" s="7">
        <f t="shared" si="1018"/>
        <v>236858.10345613689</v>
      </c>
      <c r="AC8169" s="7">
        <f t="shared" si="1019"/>
        <v>189792.52797038981</v>
      </c>
      <c r="AD8169" s="7">
        <f t="shared" si="1020"/>
        <v>118429.05172806844</v>
      </c>
      <c r="AE8169" s="7">
        <f t="shared" si="1021"/>
        <v>77482.475086726554</v>
      </c>
      <c r="AF8169" s="8">
        <f t="shared" si="1022"/>
        <v>0.58209002301576429</v>
      </c>
      <c r="AG8169" s="6">
        <f t="shared" si="1023"/>
        <v>0.18698722799533829</v>
      </c>
    </row>
    <row r="8170" spans="1:33" x14ac:dyDescent="0.55000000000000004">
      <c r="A8170">
        <v>8169</v>
      </c>
      <c r="B8170" t="s">
        <v>2153</v>
      </c>
      <c r="C8170" t="s">
        <v>10887</v>
      </c>
      <c r="D8170" t="s">
        <v>16216</v>
      </c>
      <c r="E8170" t="s">
        <v>16217</v>
      </c>
      <c r="F8170" t="s">
        <v>16218</v>
      </c>
      <c r="G8170" t="s">
        <v>16219</v>
      </c>
      <c r="H8170">
        <v>524</v>
      </c>
      <c r="I8170">
        <v>543</v>
      </c>
      <c r="J8170" t="s">
        <v>9833</v>
      </c>
      <c r="K8170" t="s">
        <v>2682</v>
      </c>
      <c r="L8170" t="s">
        <v>17587</v>
      </c>
      <c r="M8170" t="s">
        <v>34838</v>
      </c>
      <c r="N8170" t="s">
        <v>34839</v>
      </c>
      <c r="O8170" t="s">
        <v>34840</v>
      </c>
      <c r="P8170" s="2">
        <v>2835734.25</v>
      </c>
      <c r="Q8170" s="2">
        <v>3146177.2332516639</v>
      </c>
      <c r="R8170" s="2">
        <v>3619345.0883856439</v>
      </c>
      <c r="S8170" s="2">
        <v>2820894.1329420153</v>
      </c>
      <c r="T8170" s="2">
        <v>2810069.878565514</v>
      </c>
      <c r="U8170" s="2">
        <v>3531528.4679759284</v>
      </c>
      <c r="V8170" s="2">
        <v>4114402.9837232362</v>
      </c>
      <c r="W8170" s="2">
        <v>2269127.1303928234</v>
      </c>
      <c r="X8170" s="2">
        <v>2708631.3104500188</v>
      </c>
      <c r="Y8170" s="2">
        <v>4729937.9558537668</v>
      </c>
      <c r="Z8170" s="7">
        <f t="shared" si="1016"/>
        <v>3105537.6761448309</v>
      </c>
      <c r="AA8170" s="7">
        <f t="shared" si="1017"/>
        <v>3360616.2878268813</v>
      </c>
      <c r="AB8170" s="7">
        <f t="shared" si="1018"/>
        <v>373927.56246897898</v>
      </c>
      <c r="AC8170" s="7">
        <f t="shared" si="1019"/>
        <v>937227.9900892179</v>
      </c>
      <c r="AD8170" s="7">
        <f t="shared" si="1020"/>
        <v>186963.78123448949</v>
      </c>
      <c r="AE8170" s="7">
        <f t="shared" si="1021"/>
        <v>382621.7247288056</v>
      </c>
      <c r="AF8170" s="8">
        <f t="shared" si="1022"/>
        <v>1.0821366984665604</v>
      </c>
      <c r="AG8170" s="6">
        <f t="shared" si="1023"/>
        <v>0.56804065030276352</v>
      </c>
    </row>
    <row r="8171" spans="1:33" x14ac:dyDescent="0.55000000000000004">
      <c r="A8171">
        <v>8170</v>
      </c>
      <c r="B8171" t="s">
        <v>9836</v>
      </c>
      <c r="C8171" t="s">
        <v>10887</v>
      </c>
      <c r="D8171" t="s">
        <v>34841</v>
      </c>
      <c r="E8171" t="s">
        <v>34842</v>
      </c>
      <c r="F8171" t="s">
        <v>34843</v>
      </c>
      <c r="G8171" t="s">
        <v>34844</v>
      </c>
      <c r="H8171">
        <v>536</v>
      </c>
      <c r="I8171">
        <v>555</v>
      </c>
      <c r="J8171" t="s">
        <v>9835</v>
      </c>
      <c r="K8171" t="s">
        <v>1162</v>
      </c>
      <c r="L8171" t="s">
        <v>11324</v>
      </c>
      <c r="M8171">
        <v>538</v>
      </c>
      <c r="N8171" t="s">
        <v>34845</v>
      </c>
      <c r="O8171" t="s">
        <v>34846</v>
      </c>
      <c r="P8171" s="2">
        <v>440625.09375000006</v>
      </c>
      <c r="Q8171" s="2">
        <v>538533.13734519342</v>
      </c>
      <c r="R8171" s="2">
        <v>706966.62954907166</v>
      </c>
      <c r="S8171" s="2">
        <v>663761.6639165564</v>
      </c>
      <c r="T8171" s="2">
        <v>430812.65254665393</v>
      </c>
      <c r="U8171" s="2">
        <v>401741.06760400435</v>
      </c>
      <c r="V8171" s="2">
        <v>508187.29673036665</v>
      </c>
      <c r="W8171" s="2">
        <v>648542.50209595112</v>
      </c>
      <c r="X8171" s="2">
        <v>490017.95249849482</v>
      </c>
      <c r="Y8171" s="2">
        <v>572657.89228914271</v>
      </c>
      <c r="Z8171" s="7">
        <f t="shared" si="1016"/>
        <v>587471.63114020531</v>
      </c>
      <c r="AA8171" s="7">
        <f t="shared" si="1017"/>
        <v>508659.89396076888</v>
      </c>
      <c r="AB8171" s="7">
        <f t="shared" si="1018"/>
        <v>121185.95279455101</v>
      </c>
      <c r="AC8171" s="7">
        <f t="shared" si="1019"/>
        <v>91107.037712418416</v>
      </c>
      <c r="AD8171" s="7">
        <f t="shared" si="1020"/>
        <v>60592.976397275503</v>
      </c>
      <c r="AE8171" s="7">
        <f t="shared" si="1021"/>
        <v>37194.292395321521</v>
      </c>
      <c r="AF8171" s="8">
        <f t="shared" si="1022"/>
        <v>0.86584588429151343</v>
      </c>
      <c r="AG8171" s="6">
        <f t="shared" si="1023"/>
        <v>0.31591284848864826</v>
      </c>
    </row>
    <row r="8172" spans="1:33" x14ac:dyDescent="0.55000000000000004">
      <c r="A8172">
        <v>8171</v>
      </c>
      <c r="B8172" t="s">
        <v>9838</v>
      </c>
      <c r="C8172" t="s">
        <v>11455</v>
      </c>
      <c r="D8172" t="s">
        <v>13910</v>
      </c>
      <c r="E8172" t="s">
        <v>13911</v>
      </c>
      <c r="F8172" t="s">
        <v>13912</v>
      </c>
      <c r="G8172" t="s">
        <v>13913</v>
      </c>
      <c r="H8172">
        <v>337</v>
      </c>
      <c r="I8172">
        <v>352</v>
      </c>
      <c r="J8172" t="s">
        <v>9837</v>
      </c>
      <c r="K8172" t="s">
        <v>7564</v>
      </c>
      <c r="L8172" t="s">
        <v>34076</v>
      </c>
      <c r="M8172">
        <v>337</v>
      </c>
      <c r="N8172" t="s">
        <v>18688</v>
      </c>
      <c r="O8172" t="s">
        <v>34847</v>
      </c>
      <c r="P8172" s="2">
        <v>17486722</v>
      </c>
      <c r="Q8172" s="2">
        <v>20315630.260555174</v>
      </c>
      <c r="R8172" s="2">
        <v>22281635.57377566</v>
      </c>
      <c r="S8172" s="2">
        <v>18092823.21890942</v>
      </c>
      <c r="T8172" s="2">
        <v>16396240.478858421</v>
      </c>
      <c r="U8172" s="2">
        <v>17744446.087292872</v>
      </c>
      <c r="V8172" s="2">
        <v>22509367.00653059</v>
      </c>
      <c r="W8172" s="2">
        <v>17501811.269434705</v>
      </c>
      <c r="X8172" s="2">
        <v>14835298.53717139</v>
      </c>
      <c r="Y8172" s="2">
        <v>21594618.955897521</v>
      </c>
      <c r="Z8172" s="7">
        <f t="shared" si="1016"/>
        <v>19544202.763310067</v>
      </c>
      <c r="AA8172" s="7">
        <f t="shared" si="1017"/>
        <v>18430297.055864252</v>
      </c>
      <c r="AB8172" s="7">
        <f t="shared" si="1018"/>
        <v>2193047.2292083311</v>
      </c>
      <c r="AC8172" s="7">
        <f t="shared" si="1019"/>
        <v>3001520.3702129191</v>
      </c>
      <c r="AD8172" s="7">
        <f t="shared" si="1020"/>
        <v>1096523.6146041655</v>
      </c>
      <c r="AE8172" s="7">
        <f t="shared" si="1021"/>
        <v>1225365.5599318855</v>
      </c>
      <c r="AF8172" s="8">
        <f t="shared" si="1022"/>
        <v>0.94300582526001375</v>
      </c>
      <c r="AG8172" s="6">
        <f t="shared" si="1023"/>
        <v>0.51763540769330807</v>
      </c>
    </row>
    <row r="8173" spans="1:33" x14ac:dyDescent="0.55000000000000004">
      <c r="A8173">
        <v>8172</v>
      </c>
      <c r="B8173" t="s">
        <v>9838</v>
      </c>
      <c r="C8173" t="s">
        <v>11455</v>
      </c>
      <c r="D8173" t="s">
        <v>13910</v>
      </c>
      <c r="E8173" t="s">
        <v>13911</v>
      </c>
      <c r="F8173" t="s">
        <v>13912</v>
      </c>
      <c r="G8173" t="s">
        <v>13913</v>
      </c>
      <c r="H8173">
        <v>337</v>
      </c>
      <c r="I8173">
        <v>352</v>
      </c>
      <c r="J8173" t="s">
        <v>9837</v>
      </c>
      <c r="K8173" t="s">
        <v>138</v>
      </c>
      <c r="L8173" t="s">
        <v>11324</v>
      </c>
      <c r="M8173">
        <v>339</v>
      </c>
      <c r="N8173" t="s">
        <v>34848</v>
      </c>
      <c r="O8173" t="s">
        <v>34849</v>
      </c>
      <c r="P8173" s="2">
        <v>17268270</v>
      </c>
      <c r="Q8173" s="2">
        <v>19078423.317544788</v>
      </c>
      <c r="R8173" s="2">
        <v>20840827.943651088</v>
      </c>
      <c r="S8173" s="2">
        <v>18166692.606146015</v>
      </c>
      <c r="T8173" s="2">
        <v>15577673.539078811</v>
      </c>
      <c r="U8173" s="2">
        <v>16873811.404100534</v>
      </c>
      <c r="V8173" s="2">
        <v>21489526.71311719</v>
      </c>
      <c r="W8173" s="2">
        <v>16488646.2261144</v>
      </c>
      <c r="X8173" s="2">
        <v>13422621.849199032</v>
      </c>
      <c r="Y8173" s="2">
        <v>20261141.733501889</v>
      </c>
      <c r="Z8173" s="7">
        <f t="shared" si="1016"/>
        <v>18838553.466835473</v>
      </c>
      <c r="AA8173" s="7">
        <f t="shared" si="1017"/>
        <v>17352236.910851974</v>
      </c>
      <c r="AB8173" s="7">
        <f t="shared" si="1018"/>
        <v>1525759.6805230898</v>
      </c>
      <c r="AC8173" s="7">
        <f t="shared" si="1019"/>
        <v>3004813.5950387502</v>
      </c>
      <c r="AD8173" s="7">
        <f t="shared" si="1020"/>
        <v>762879.84026154492</v>
      </c>
      <c r="AE8173" s="7">
        <f t="shared" si="1021"/>
        <v>1226710.0133371442</v>
      </c>
      <c r="AF8173" s="8">
        <f t="shared" si="1022"/>
        <v>0.92110240530940446</v>
      </c>
      <c r="AG8173" s="6">
        <f t="shared" si="1023"/>
        <v>0.33477468572106561</v>
      </c>
    </row>
    <row r="8174" spans="1:33" x14ac:dyDescent="0.55000000000000004">
      <c r="A8174">
        <v>8173</v>
      </c>
      <c r="B8174" t="s">
        <v>9838</v>
      </c>
      <c r="C8174" t="s">
        <v>11455</v>
      </c>
      <c r="D8174" t="s">
        <v>13910</v>
      </c>
      <c r="E8174" t="s">
        <v>13911</v>
      </c>
      <c r="F8174" t="s">
        <v>13912</v>
      </c>
      <c r="G8174" t="s">
        <v>13913</v>
      </c>
      <c r="H8174">
        <v>337</v>
      </c>
      <c r="I8174">
        <v>352</v>
      </c>
      <c r="J8174" t="s">
        <v>9837</v>
      </c>
      <c r="K8174" t="s">
        <v>84</v>
      </c>
      <c r="L8174" t="s">
        <v>11088</v>
      </c>
      <c r="M8174">
        <v>341</v>
      </c>
      <c r="N8174" t="s">
        <v>12503</v>
      </c>
      <c r="O8174" t="s">
        <v>34850</v>
      </c>
      <c r="P8174" s="2">
        <v>29922352</v>
      </c>
      <c r="Q8174" s="2">
        <v>32426656.532303255</v>
      </c>
      <c r="R8174" s="2">
        <v>38266321.476213731</v>
      </c>
      <c r="S8174" s="2">
        <v>30954627.363063373</v>
      </c>
      <c r="T8174" s="2">
        <v>28756692.164855663</v>
      </c>
      <c r="U8174" s="2">
        <v>29783451.448107142</v>
      </c>
      <c r="V8174" s="2">
        <v>38366934.882850334</v>
      </c>
      <c r="W8174" s="2">
        <v>30614451.204111803</v>
      </c>
      <c r="X8174" s="2">
        <v>24898751.792531818</v>
      </c>
      <c r="Y8174" s="2">
        <v>36675635.649124518</v>
      </c>
      <c r="Z8174" s="7">
        <f t="shared" si="1016"/>
        <v>32892489.342895091</v>
      </c>
      <c r="AA8174" s="7">
        <f t="shared" si="1017"/>
        <v>31515986.19026354</v>
      </c>
      <c r="AB8174" s="7">
        <f t="shared" si="1018"/>
        <v>3727022.8016943615</v>
      </c>
      <c r="AC8174" s="7">
        <f t="shared" si="1019"/>
        <v>5074907.2323342627</v>
      </c>
      <c r="AD8174" s="7">
        <f t="shared" si="1020"/>
        <v>1863511.4008471807</v>
      </c>
      <c r="AE8174" s="7">
        <f t="shared" si="1021"/>
        <v>2071822.2018631573</v>
      </c>
      <c r="AF8174" s="8">
        <f t="shared" si="1022"/>
        <v>0.958151444900327</v>
      </c>
      <c r="AG8174" s="6">
        <f t="shared" si="1023"/>
        <v>0.63488968772416754</v>
      </c>
    </row>
    <row r="8175" spans="1:33" x14ac:dyDescent="0.55000000000000004">
      <c r="A8175">
        <v>8174</v>
      </c>
      <c r="B8175" t="s">
        <v>9840</v>
      </c>
      <c r="C8175" t="s">
        <v>10887</v>
      </c>
      <c r="D8175" t="s">
        <v>34851</v>
      </c>
      <c r="E8175" t="s">
        <v>34852</v>
      </c>
      <c r="F8175" t="s">
        <v>34853</v>
      </c>
      <c r="G8175" t="s">
        <v>34854</v>
      </c>
      <c r="H8175">
        <v>3</v>
      </c>
      <c r="I8175">
        <v>25</v>
      </c>
      <c r="J8175" t="s">
        <v>9839</v>
      </c>
      <c r="K8175" t="s">
        <v>8</v>
      </c>
      <c r="L8175" t="s">
        <v>10907</v>
      </c>
      <c r="M8175">
        <v>21</v>
      </c>
      <c r="N8175" t="s">
        <v>10990</v>
      </c>
      <c r="O8175" t="s">
        <v>34855</v>
      </c>
      <c r="P8175" s="2">
        <v>125014.328125</v>
      </c>
      <c r="Q8175" s="2">
        <v>83148.299669200584</v>
      </c>
      <c r="R8175" s="2">
        <v>81228.220159409553</v>
      </c>
      <c r="S8175" s="2">
        <v>25107.996908382047</v>
      </c>
      <c r="T8175" s="2">
        <v>63493.644036478945</v>
      </c>
      <c r="U8175" s="2">
        <v>0</v>
      </c>
      <c r="V8175" s="2">
        <v>72795.707725847285</v>
      </c>
      <c r="W8175" s="2">
        <v>49160.820534953797</v>
      </c>
      <c r="X8175" s="2">
        <v>46127.996073404109</v>
      </c>
      <c r="Y8175" s="2">
        <v>120133.36562575656</v>
      </c>
      <c r="Z8175" s="7">
        <f t="shared" si="1016"/>
        <v>78624.711215498042</v>
      </c>
      <c r="AA8175" s="7">
        <f t="shared" si="1017"/>
        <v>70342.306799288141</v>
      </c>
      <c r="AB8175" s="7">
        <f t="shared" si="1018"/>
        <v>41001.123474685934</v>
      </c>
      <c r="AC8175" s="7">
        <f t="shared" si="1019"/>
        <v>39218.434116214958</v>
      </c>
      <c r="AD8175" s="7">
        <f t="shared" si="1020"/>
        <v>20500.561737342967</v>
      </c>
      <c r="AE8175" s="7">
        <f t="shared" si="1021"/>
        <v>16010.8586826144</v>
      </c>
      <c r="AF8175" s="8">
        <f t="shared" si="1022"/>
        <v>0.89465901638087897</v>
      </c>
      <c r="AG8175" s="6">
        <f t="shared" si="1023"/>
        <v>0.46943055051892424</v>
      </c>
    </row>
    <row r="8176" spans="1:33" x14ac:dyDescent="0.55000000000000004">
      <c r="A8176">
        <v>8175</v>
      </c>
      <c r="B8176" t="s">
        <v>2217</v>
      </c>
      <c r="C8176" t="s">
        <v>10887</v>
      </c>
      <c r="D8176" t="s">
        <v>22989</v>
      </c>
      <c r="E8176" t="s">
        <v>22990</v>
      </c>
      <c r="F8176" t="s">
        <v>22991</v>
      </c>
      <c r="G8176" t="s">
        <v>22992</v>
      </c>
      <c r="H8176">
        <v>422</v>
      </c>
      <c r="I8176">
        <v>442</v>
      </c>
      <c r="J8176" t="s">
        <v>9841</v>
      </c>
      <c r="K8176" t="s">
        <v>7564</v>
      </c>
      <c r="L8176" t="s">
        <v>34076</v>
      </c>
      <c r="M8176">
        <v>422</v>
      </c>
      <c r="N8176" t="s">
        <v>34856</v>
      </c>
      <c r="O8176" t="s">
        <v>34857</v>
      </c>
      <c r="P8176" s="2">
        <v>626782592</v>
      </c>
      <c r="Q8176" s="2">
        <v>643327632.6490761</v>
      </c>
      <c r="R8176" s="2">
        <v>699936482.09485066</v>
      </c>
      <c r="S8176" s="2">
        <v>677412213.07259464</v>
      </c>
      <c r="T8176" s="2">
        <v>494044334.94955546</v>
      </c>
      <c r="U8176" s="2">
        <v>608939203.14040565</v>
      </c>
      <c r="V8176" s="2">
        <v>668721052.51529682</v>
      </c>
      <c r="W8176" s="2">
        <v>475543292.28854543</v>
      </c>
      <c r="X8176" s="2">
        <v>458855319.59953731</v>
      </c>
      <c r="Y8176" s="2">
        <v>777802674.18259382</v>
      </c>
      <c r="Z8176" s="7">
        <f t="shared" si="1016"/>
        <v>661864729.95413029</v>
      </c>
      <c r="AA8176" s="7">
        <f t="shared" si="1017"/>
        <v>580650979.44598913</v>
      </c>
      <c r="AB8176" s="7">
        <f t="shared" si="1018"/>
        <v>32992741.233555481</v>
      </c>
      <c r="AC8176" s="7">
        <f t="shared" si="1019"/>
        <v>127128180.69624422</v>
      </c>
      <c r="AD8176" s="7">
        <f t="shared" si="1020"/>
        <v>16496370.61677774</v>
      </c>
      <c r="AE8176" s="7">
        <f t="shared" si="1021"/>
        <v>51899862.439022779</v>
      </c>
      <c r="AF8176" s="8">
        <f t="shared" si="1022"/>
        <v>0.87729554570196</v>
      </c>
      <c r="AG8176" s="6">
        <f t="shared" si="1023"/>
        <v>0.18680411730176175</v>
      </c>
    </row>
    <row r="8177" spans="1:33" x14ac:dyDescent="0.55000000000000004">
      <c r="A8177">
        <v>8176</v>
      </c>
      <c r="B8177" t="s">
        <v>2217</v>
      </c>
      <c r="C8177" t="s">
        <v>10887</v>
      </c>
      <c r="D8177" t="s">
        <v>22989</v>
      </c>
      <c r="E8177" t="s">
        <v>22990</v>
      </c>
      <c r="F8177" t="s">
        <v>22991</v>
      </c>
      <c r="G8177" t="s">
        <v>22992</v>
      </c>
      <c r="H8177">
        <v>422</v>
      </c>
      <c r="I8177">
        <v>442</v>
      </c>
      <c r="J8177" t="s">
        <v>9841</v>
      </c>
      <c r="K8177" t="s">
        <v>84</v>
      </c>
      <c r="L8177" t="s">
        <v>11088</v>
      </c>
      <c r="M8177">
        <v>426</v>
      </c>
      <c r="N8177" t="s">
        <v>14086</v>
      </c>
      <c r="O8177" t="s">
        <v>34858</v>
      </c>
      <c r="P8177" s="2">
        <v>102187840</v>
      </c>
      <c r="Q8177" s="2">
        <v>103195777.24465854</v>
      </c>
      <c r="R8177" s="2">
        <v>110596646.84535021</v>
      </c>
      <c r="S8177" s="2">
        <v>107623743.09715907</v>
      </c>
      <c r="T8177" s="2">
        <v>78360656.168834716</v>
      </c>
      <c r="U8177" s="2">
        <v>99135952.573786482</v>
      </c>
      <c r="V8177" s="2">
        <v>106628333.4385384</v>
      </c>
      <c r="W8177" s="2">
        <v>76709989.572091848</v>
      </c>
      <c r="X8177" s="2">
        <v>72890251.965280861</v>
      </c>
      <c r="Y8177" s="2">
        <v>124968516.83257225</v>
      </c>
      <c r="Z8177" s="7">
        <f t="shared" si="1016"/>
        <v>105901001.79679196</v>
      </c>
      <c r="AA8177" s="7">
        <f t="shared" si="1017"/>
        <v>93115616.758517429</v>
      </c>
      <c r="AB8177" s="7">
        <f t="shared" si="1018"/>
        <v>3921000.3152537863</v>
      </c>
      <c r="AC8177" s="7">
        <f t="shared" si="1019"/>
        <v>20636685.998160731</v>
      </c>
      <c r="AD8177" s="7">
        <f t="shared" si="1020"/>
        <v>1960500.1576268931</v>
      </c>
      <c r="AE8177" s="7">
        <f t="shared" si="1021"/>
        <v>8424891.7795886584</v>
      </c>
      <c r="AF8177" s="8">
        <f t="shared" si="1022"/>
        <v>0.87927040517701849</v>
      </c>
      <c r="AG8177" s="6">
        <f t="shared" si="1023"/>
        <v>0.19396128905539967</v>
      </c>
    </row>
    <row r="8178" spans="1:33" x14ac:dyDescent="0.55000000000000004">
      <c r="A8178">
        <v>8177</v>
      </c>
      <c r="B8178" t="s">
        <v>2217</v>
      </c>
      <c r="C8178" t="s">
        <v>10887</v>
      </c>
      <c r="D8178" t="s">
        <v>22989</v>
      </c>
      <c r="E8178" t="s">
        <v>22990</v>
      </c>
      <c r="F8178" t="s">
        <v>22991</v>
      </c>
      <c r="G8178" t="s">
        <v>22992</v>
      </c>
      <c r="H8178">
        <v>422</v>
      </c>
      <c r="I8178">
        <v>442</v>
      </c>
      <c r="J8178" t="s">
        <v>9841</v>
      </c>
      <c r="K8178" t="s">
        <v>7714</v>
      </c>
      <c r="L8178" t="s">
        <v>34859</v>
      </c>
      <c r="M8178" t="s">
        <v>34860</v>
      </c>
      <c r="N8178" t="s">
        <v>34861</v>
      </c>
      <c r="O8178" t="s">
        <v>34862</v>
      </c>
      <c r="P8178" s="2">
        <v>187778336</v>
      </c>
      <c r="Q8178" s="2">
        <v>257963924.34956512</v>
      </c>
      <c r="R8178" s="2">
        <v>312828323.9059037</v>
      </c>
      <c r="S8178" s="2">
        <v>279567415.1063816</v>
      </c>
      <c r="T8178" s="2">
        <v>152798517.3413547</v>
      </c>
      <c r="U8178" s="2">
        <v>176438124.43011314</v>
      </c>
      <c r="V8178" s="2">
        <v>263588982.8760998</v>
      </c>
      <c r="W8178" s="2">
        <v>220275836.10296071</v>
      </c>
      <c r="X8178" s="2">
        <v>154033351.64533836</v>
      </c>
      <c r="Y8178" s="2">
        <v>353872125.13056761</v>
      </c>
      <c r="Z8178" s="7">
        <f t="shared" si="1016"/>
        <v>259534499.84046263</v>
      </c>
      <c r="AA8178" s="7">
        <f t="shared" si="1017"/>
        <v>220167822.92107236</v>
      </c>
      <c r="AB8178" s="7">
        <f t="shared" si="1018"/>
        <v>52892857.533072047</v>
      </c>
      <c r="AC8178" s="7">
        <f t="shared" si="1019"/>
        <v>78213716.678521335</v>
      </c>
      <c r="AD8178" s="7">
        <f t="shared" si="1020"/>
        <v>26446428.766536023</v>
      </c>
      <c r="AE8178" s="7">
        <f t="shared" si="1021"/>
        <v>31930616.124831267</v>
      </c>
      <c r="AF8178" s="8">
        <f t="shared" si="1022"/>
        <v>0.84831813518592258</v>
      </c>
      <c r="AG8178" s="6">
        <f t="shared" si="1023"/>
        <v>0.37028226366378647</v>
      </c>
    </row>
    <row r="8179" spans="1:33" x14ac:dyDescent="0.55000000000000004">
      <c r="A8179">
        <v>8178</v>
      </c>
      <c r="B8179" t="s">
        <v>9843</v>
      </c>
      <c r="C8179" t="s">
        <v>10887</v>
      </c>
      <c r="D8179" t="s">
        <v>34863</v>
      </c>
      <c r="E8179" t="s">
        <v>34864</v>
      </c>
      <c r="F8179" t="s">
        <v>34865</v>
      </c>
      <c r="G8179" t="s">
        <v>34866</v>
      </c>
      <c r="H8179">
        <v>17</v>
      </c>
      <c r="I8179">
        <v>35</v>
      </c>
      <c r="J8179" t="s">
        <v>9842</v>
      </c>
      <c r="K8179" t="s">
        <v>84</v>
      </c>
      <c r="L8179" t="s">
        <v>11088</v>
      </c>
      <c r="M8179">
        <v>21</v>
      </c>
      <c r="N8179" t="s">
        <v>10990</v>
      </c>
      <c r="O8179" t="s">
        <v>34867</v>
      </c>
      <c r="P8179" s="2">
        <v>5973894.5</v>
      </c>
      <c r="Q8179" s="2">
        <v>4877007.5823401641</v>
      </c>
      <c r="R8179" s="2">
        <v>5232308.7776453486</v>
      </c>
      <c r="S8179" s="2">
        <v>4966349.384315419</v>
      </c>
      <c r="T8179" s="2">
        <v>5350475.5968945231</v>
      </c>
      <c r="U8179" s="2">
        <v>5040265.5555440467</v>
      </c>
      <c r="V8179" s="2">
        <v>5583822.2446258226</v>
      </c>
      <c r="W8179" s="2">
        <v>4339380.1784676285</v>
      </c>
      <c r="X8179" s="2">
        <v>4002298.6567938793</v>
      </c>
      <c r="Y8179" s="2">
        <v>4712168.9559675697</v>
      </c>
      <c r="Z8179" s="7">
        <f t="shared" si="1016"/>
        <v>5262390.0610752329</v>
      </c>
      <c r="AA8179" s="7">
        <f t="shared" si="1017"/>
        <v>4838068.5313822441</v>
      </c>
      <c r="AB8179" s="7">
        <f t="shared" si="1018"/>
        <v>497762.72373987961</v>
      </c>
      <c r="AC8179" s="7">
        <f t="shared" si="1019"/>
        <v>603762.41981017194</v>
      </c>
      <c r="AD8179" s="7">
        <f t="shared" si="1020"/>
        <v>248881.36186993981</v>
      </c>
      <c r="AE8179" s="7">
        <f t="shared" si="1021"/>
        <v>246484.97573382789</v>
      </c>
      <c r="AF8179" s="8">
        <f t="shared" si="1022"/>
        <v>0.91936714596061508</v>
      </c>
      <c r="AG8179" s="6">
        <f t="shared" si="1023"/>
        <v>0.26270861830944126</v>
      </c>
    </row>
    <row r="8180" spans="1:33" x14ac:dyDescent="0.55000000000000004">
      <c r="A8180">
        <v>8179</v>
      </c>
      <c r="B8180" t="s">
        <v>9843</v>
      </c>
      <c r="C8180" t="s">
        <v>10887</v>
      </c>
      <c r="D8180" t="s">
        <v>34863</v>
      </c>
      <c r="E8180" t="s">
        <v>34864</v>
      </c>
      <c r="F8180" t="s">
        <v>34865</v>
      </c>
      <c r="G8180" t="s">
        <v>34866</v>
      </c>
      <c r="H8180">
        <v>17</v>
      </c>
      <c r="I8180">
        <v>35</v>
      </c>
      <c r="J8180" t="s">
        <v>9842</v>
      </c>
      <c r="K8180" t="s">
        <v>5</v>
      </c>
      <c r="L8180" t="s">
        <v>10900</v>
      </c>
      <c r="M8180">
        <v>25</v>
      </c>
      <c r="N8180" t="s">
        <v>11547</v>
      </c>
      <c r="O8180" t="s">
        <v>34868</v>
      </c>
      <c r="P8180" s="2">
        <v>5973894.5</v>
      </c>
      <c r="Q8180" s="2">
        <v>4877007.5823401641</v>
      </c>
      <c r="R8180" s="2">
        <v>5271284.5995023772</v>
      </c>
      <c r="S8180" s="2">
        <v>4966349.384315419</v>
      </c>
      <c r="T8180" s="2">
        <v>5379762.9795971066</v>
      </c>
      <c r="U8180" s="2">
        <v>5040265.5555440467</v>
      </c>
      <c r="V8180" s="2">
        <v>5552204.2863623025</v>
      </c>
      <c r="W8180" s="2">
        <v>4302339.8188785464</v>
      </c>
      <c r="X8180" s="2">
        <v>4002298.6567938793</v>
      </c>
      <c r="Y8180" s="2">
        <v>4712168.9559675697</v>
      </c>
      <c r="Z8180" s="7">
        <f t="shared" si="1016"/>
        <v>5272134.0165394899</v>
      </c>
      <c r="AA8180" s="7">
        <f t="shared" si="1017"/>
        <v>4831506.708857242</v>
      </c>
      <c r="AB8180" s="7">
        <f t="shared" si="1018"/>
        <v>497358.90393273556</v>
      </c>
      <c r="AC8180" s="7">
        <f t="shared" si="1019"/>
        <v>607522.06264767912</v>
      </c>
      <c r="AD8180" s="7">
        <f t="shared" si="1020"/>
        <v>248679.45196636778</v>
      </c>
      <c r="AE8180" s="7">
        <f t="shared" si="1021"/>
        <v>248019.84349499492</v>
      </c>
      <c r="AF8180" s="8">
        <f t="shared" si="1022"/>
        <v>0.91642334843918372</v>
      </c>
      <c r="AG8180" s="6">
        <f t="shared" si="1023"/>
        <v>0.24736883807469429</v>
      </c>
    </row>
    <row r="8181" spans="1:33" x14ac:dyDescent="0.55000000000000004">
      <c r="A8181">
        <v>8180</v>
      </c>
      <c r="B8181" t="s">
        <v>615</v>
      </c>
      <c r="C8181" t="s">
        <v>10887</v>
      </c>
      <c r="D8181" t="s">
        <v>34869</v>
      </c>
      <c r="E8181" t="s">
        <v>34870</v>
      </c>
      <c r="F8181" t="s">
        <v>34871</v>
      </c>
      <c r="G8181" t="s">
        <v>34872</v>
      </c>
      <c r="H8181">
        <v>95</v>
      </c>
      <c r="I8181">
        <v>104</v>
      </c>
      <c r="J8181" t="s">
        <v>9844</v>
      </c>
      <c r="K8181" t="s">
        <v>26</v>
      </c>
      <c r="L8181" t="s">
        <v>10951</v>
      </c>
      <c r="M8181">
        <v>98</v>
      </c>
      <c r="N8181" t="s">
        <v>12414</v>
      </c>
      <c r="O8181" t="s">
        <v>34873</v>
      </c>
      <c r="P8181" s="2">
        <v>661068.875</v>
      </c>
      <c r="Q8181" s="2">
        <v>591470.54055174161</v>
      </c>
      <c r="R8181" s="2">
        <v>663519.25951337989</v>
      </c>
      <c r="S8181" s="2">
        <v>635803.5732052105</v>
      </c>
      <c r="T8181" s="2">
        <v>730864.19934826565</v>
      </c>
      <c r="U8181" s="2">
        <v>543798.03909223014</v>
      </c>
      <c r="V8181" s="2">
        <v>572804.88352884422</v>
      </c>
      <c r="W8181" s="2">
        <v>244568.68652193114</v>
      </c>
      <c r="X8181" s="2">
        <v>402647.0937207914</v>
      </c>
      <c r="Y8181" s="2">
        <v>667980.53277714027</v>
      </c>
      <c r="Z8181" s="7">
        <f t="shared" si="1016"/>
        <v>637965.56206758297</v>
      </c>
      <c r="AA8181" s="7">
        <f t="shared" si="1017"/>
        <v>527110.57249820058</v>
      </c>
      <c r="AB8181" s="7">
        <f t="shared" si="1018"/>
        <v>33432.597581821698</v>
      </c>
      <c r="AC8181" s="7">
        <f t="shared" si="1019"/>
        <v>178352.12510415394</v>
      </c>
      <c r="AD8181" s="7">
        <f t="shared" si="1020"/>
        <v>16716.298790910849</v>
      </c>
      <c r="AE8181" s="7">
        <f t="shared" si="1021"/>
        <v>72811.950174367885</v>
      </c>
      <c r="AF8181" s="8">
        <f t="shared" si="1022"/>
        <v>0.82623671846782387</v>
      </c>
      <c r="AG8181" s="6">
        <f t="shared" si="1023"/>
        <v>0.19260461316348784</v>
      </c>
    </row>
    <row r="8182" spans="1:33" x14ac:dyDescent="0.55000000000000004">
      <c r="A8182">
        <v>8181</v>
      </c>
      <c r="B8182" t="s">
        <v>9846</v>
      </c>
      <c r="C8182" t="s">
        <v>10887</v>
      </c>
      <c r="D8182" t="s">
        <v>34874</v>
      </c>
      <c r="E8182" t="s">
        <v>34875</v>
      </c>
      <c r="F8182" t="s">
        <v>34876</v>
      </c>
      <c r="G8182" t="s">
        <v>34877</v>
      </c>
      <c r="H8182">
        <v>124</v>
      </c>
      <c r="I8182">
        <v>136</v>
      </c>
      <c r="J8182" t="s">
        <v>9845</v>
      </c>
      <c r="K8182" t="s">
        <v>8627</v>
      </c>
      <c r="L8182" t="s">
        <v>34878</v>
      </c>
      <c r="M8182" t="s">
        <v>34879</v>
      </c>
      <c r="N8182" t="s">
        <v>34880</v>
      </c>
      <c r="O8182" t="s">
        <v>34881</v>
      </c>
      <c r="P8182" s="2">
        <v>431378.625</v>
      </c>
      <c r="Q8182" s="2">
        <v>334322.64025449858</v>
      </c>
      <c r="R8182" s="2">
        <v>416004.20532196353</v>
      </c>
      <c r="S8182" s="2">
        <v>251391.79129765515</v>
      </c>
      <c r="T8182" s="2">
        <v>475942.18146205955</v>
      </c>
      <c r="U8182" s="2">
        <v>371815.082239913</v>
      </c>
      <c r="V8182" s="2">
        <v>303542.60482606979</v>
      </c>
      <c r="W8182" s="2">
        <v>333005.9218648466</v>
      </c>
      <c r="X8182" s="2">
        <v>168766.58208087229</v>
      </c>
      <c r="Y8182" s="2">
        <v>364196.56548260734</v>
      </c>
      <c r="Z8182" s="7">
        <f t="shared" si="1016"/>
        <v>358274.3154685293</v>
      </c>
      <c r="AA8182" s="7">
        <f t="shared" si="1017"/>
        <v>336211.48965939478</v>
      </c>
      <c r="AB8182" s="7">
        <f t="shared" si="1018"/>
        <v>83015.133104871638</v>
      </c>
      <c r="AC8182" s="7">
        <f t="shared" si="1019"/>
        <v>100688.40576773474</v>
      </c>
      <c r="AD8182" s="7">
        <f t="shared" si="1020"/>
        <v>41507.566552435819</v>
      </c>
      <c r="AE8182" s="7">
        <f t="shared" si="1021"/>
        <v>41105.869524209476</v>
      </c>
      <c r="AF8182" s="8">
        <f t="shared" si="1022"/>
        <v>0.93841918089974685</v>
      </c>
      <c r="AG8182" s="6">
        <f t="shared" si="1023"/>
        <v>0.71618402132059056</v>
      </c>
    </row>
    <row r="8183" spans="1:33" x14ac:dyDescent="0.55000000000000004">
      <c r="A8183">
        <v>8182</v>
      </c>
      <c r="B8183" t="s">
        <v>9846</v>
      </c>
      <c r="C8183" t="s">
        <v>10887</v>
      </c>
      <c r="D8183" t="s">
        <v>34874</v>
      </c>
      <c r="E8183" t="s">
        <v>34875</v>
      </c>
      <c r="F8183" t="s">
        <v>34876</v>
      </c>
      <c r="G8183" t="s">
        <v>34877</v>
      </c>
      <c r="H8183">
        <v>124</v>
      </c>
      <c r="I8183">
        <v>136</v>
      </c>
      <c r="J8183" t="s">
        <v>9845</v>
      </c>
      <c r="K8183" t="s">
        <v>977</v>
      </c>
      <c r="L8183" t="s">
        <v>34882</v>
      </c>
      <c r="M8183" t="s">
        <v>34883</v>
      </c>
      <c r="N8183" t="s">
        <v>34884</v>
      </c>
      <c r="O8183" t="s">
        <v>34885</v>
      </c>
      <c r="P8183" s="2">
        <v>641024.375</v>
      </c>
      <c r="Q8183" s="2">
        <v>508595.812467032</v>
      </c>
      <c r="R8183" s="2">
        <v>612565.1623593577</v>
      </c>
      <c r="S8183" s="2">
        <v>399210.39366735506</v>
      </c>
      <c r="T8183" s="2">
        <v>680530.00411725859</v>
      </c>
      <c r="U8183" s="2">
        <v>539802.80863587244</v>
      </c>
      <c r="V8183" s="2">
        <v>507187.27033181099</v>
      </c>
      <c r="W8183" s="2">
        <v>503148.13302829955</v>
      </c>
      <c r="X8183" s="2">
        <v>308589.08646856854</v>
      </c>
      <c r="Y8183" s="2">
        <v>483684.21202716272</v>
      </c>
      <c r="Z8183" s="7">
        <f t="shared" si="1016"/>
        <v>540348.93587343628</v>
      </c>
      <c r="AA8183" s="7">
        <f t="shared" si="1017"/>
        <v>503823.5857681621</v>
      </c>
      <c r="AB8183" s="7">
        <f t="shared" si="1018"/>
        <v>109968.2929353006</v>
      </c>
      <c r="AC8183" s="7">
        <f t="shared" si="1019"/>
        <v>119208.6720550318</v>
      </c>
      <c r="AD8183" s="7">
        <f t="shared" si="1020"/>
        <v>54984.146467650302</v>
      </c>
      <c r="AE8183" s="7">
        <f t="shared" si="1021"/>
        <v>48666.736574934017</v>
      </c>
      <c r="AF8183" s="8">
        <f t="shared" si="1022"/>
        <v>0.93240414169367525</v>
      </c>
      <c r="AG8183" s="6">
        <f t="shared" si="1023"/>
        <v>0.6341845917580331</v>
      </c>
    </row>
    <row r="8184" spans="1:33" x14ac:dyDescent="0.55000000000000004">
      <c r="A8184">
        <v>8183</v>
      </c>
      <c r="B8184" t="s">
        <v>9631</v>
      </c>
      <c r="C8184" t="s">
        <v>10887</v>
      </c>
      <c r="D8184" t="s">
        <v>34305</v>
      </c>
      <c r="E8184" t="s">
        <v>34306</v>
      </c>
      <c r="F8184" t="s">
        <v>34307</v>
      </c>
      <c r="G8184" t="s">
        <v>34308</v>
      </c>
      <c r="H8184">
        <v>366</v>
      </c>
      <c r="I8184">
        <v>372</v>
      </c>
      <c r="J8184" t="s">
        <v>9847</v>
      </c>
      <c r="K8184" t="s">
        <v>7564</v>
      </c>
      <c r="L8184" t="s">
        <v>34076</v>
      </c>
      <c r="M8184">
        <v>366</v>
      </c>
      <c r="N8184" t="s">
        <v>26433</v>
      </c>
      <c r="O8184" t="s">
        <v>34886</v>
      </c>
      <c r="P8184" s="2">
        <v>9898952</v>
      </c>
      <c r="Q8184" s="2">
        <v>14648934.739022726</v>
      </c>
      <c r="R8184" s="2">
        <v>144290.23049677623</v>
      </c>
      <c r="S8184" s="2">
        <v>12796278.305220762</v>
      </c>
      <c r="T8184" s="2">
        <v>9950922.0559995323</v>
      </c>
      <c r="U8184" s="2">
        <v>0</v>
      </c>
      <c r="V8184" s="2">
        <v>0</v>
      </c>
      <c r="W8184" s="2">
        <v>13968396.934376484</v>
      </c>
      <c r="X8184" s="2">
        <v>15669809.625988778</v>
      </c>
      <c r="Y8184" s="2">
        <v>0</v>
      </c>
      <c r="Z8184" s="7">
        <f t="shared" si="1016"/>
        <v>9372113.818685066</v>
      </c>
      <c r="AA8184" s="7">
        <f t="shared" si="1017"/>
        <v>13196376.205454931</v>
      </c>
      <c r="AB8184" s="7">
        <f t="shared" si="1018"/>
        <v>6454972.9692225382</v>
      </c>
      <c r="AC8184" s="7">
        <f t="shared" si="1019"/>
        <v>7462752.5613778895</v>
      </c>
      <c r="AD8184" s="7">
        <f t="shared" si="1020"/>
        <v>3227486.4846112691</v>
      </c>
      <c r="AE8184" s="7">
        <f t="shared" si="1021"/>
        <v>3046655.9753373386</v>
      </c>
      <c r="AF8184" s="8">
        <f t="shared" si="1022"/>
        <v>1.4080469423179092</v>
      </c>
      <c r="AG8184" s="6">
        <f t="shared" si="1023"/>
        <v>0.55108987933343756</v>
      </c>
    </row>
    <row r="8185" spans="1:33" x14ac:dyDescent="0.55000000000000004">
      <c r="A8185">
        <v>8184</v>
      </c>
      <c r="B8185" t="s">
        <v>9849</v>
      </c>
      <c r="C8185" t="s">
        <v>10887</v>
      </c>
      <c r="D8185" t="s">
        <v>34887</v>
      </c>
      <c r="E8185" t="s">
        <v>34888</v>
      </c>
      <c r="F8185" t="s">
        <v>34889</v>
      </c>
      <c r="G8185" t="s">
        <v>34890</v>
      </c>
      <c r="H8185">
        <v>652</v>
      </c>
      <c r="I8185">
        <v>663</v>
      </c>
      <c r="J8185" t="s">
        <v>9848</v>
      </c>
      <c r="K8185" t="s">
        <v>7564</v>
      </c>
      <c r="L8185" t="s">
        <v>34076</v>
      </c>
      <c r="M8185">
        <v>652</v>
      </c>
      <c r="N8185" t="s">
        <v>34891</v>
      </c>
      <c r="O8185" t="s">
        <v>34892</v>
      </c>
      <c r="P8185" s="2">
        <v>2849540.5</v>
      </c>
      <c r="Q8185" s="2">
        <v>2185953.3150232392</v>
      </c>
      <c r="R8185" s="2">
        <v>3259221.4198593185</v>
      </c>
      <c r="S8185" s="2">
        <v>2450137.996487997</v>
      </c>
      <c r="T8185" s="2">
        <v>2253841.3902954431</v>
      </c>
      <c r="U8185" s="2">
        <v>3442821.1666640332</v>
      </c>
      <c r="V8185" s="2">
        <v>3443674.6798882713</v>
      </c>
      <c r="W8185" s="2">
        <v>2259102.4958176091</v>
      </c>
      <c r="X8185" s="2">
        <v>2471914.8272692007</v>
      </c>
      <c r="Y8185" s="2">
        <v>3645793.4424106888</v>
      </c>
      <c r="Z8185" s="7">
        <f t="shared" si="1016"/>
        <v>2686213.3078426388</v>
      </c>
      <c r="AA8185" s="7">
        <f t="shared" si="1017"/>
        <v>2919524.6670575407</v>
      </c>
      <c r="AB8185" s="7">
        <f t="shared" si="1018"/>
        <v>469398.79320317146</v>
      </c>
      <c r="AC8185" s="7">
        <f t="shared" si="1019"/>
        <v>656610.23970163066</v>
      </c>
      <c r="AD8185" s="7">
        <f t="shared" si="1020"/>
        <v>234699.39660158573</v>
      </c>
      <c r="AE8185" s="7">
        <f t="shared" si="1021"/>
        <v>268060.00785925804</v>
      </c>
      <c r="AF8185" s="8">
        <f t="shared" si="1022"/>
        <v>1.0868551125607668</v>
      </c>
      <c r="AG8185" s="6">
        <f t="shared" si="1023"/>
        <v>0.5312075253968257</v>
      </c>
    </row>
    <row r="8186" spans="1:33" x14ac:dyDescent="0.55000000000000004">
      <c r="A8186">
        <v>8185</v>
      </c>
      <c r="B8186" t="s">
        <v>351</v>
      </c>
      <c r="C8186" t="s">
        <v>10887</v>
      </c>
      <c r="D8186" t="s">
        <v>11802</v>
      </c>
      <c r="E8186" t="s">
        <v>11803</v>
      </c>
      <c r="F8186" t="s">
        <v>11804</v>
      </c>
      <c r="G8186" t="s">
        <v>11805</v>
      </c>
      <c r="H8186">
        <v>2410</v>
      </c>
      <c r="I8186">
        <v>2420</v>
      </c>
      <c r="J8186" t="s">
        <v>9850</v>
      </c>
      <c r="K8186" t="s">
        <v>40</v>
      </c>
      <c r="L8186" t="s">
        <v>10989</v>
      </c>
      <c r="M8186">
        <v>2417</v>
      </c>
      <c r="N8186" t="s">
        <v>34893</v>
      </c>
      <c r="O8186" t="s">
        <v>34894</v>
      </c>
      <c r="P8186" s="2">
        <v>2067741.7500000002</v>
      </c>
      <c r="Q8186" s="2">
        <v>1601829.0475408405</v>
      </c>
      <c r="R8186" s="2">
        <v>1492936.6211817884</v>
      </c>
      <c r="S8186" s="2">
        <v>1577485.7944761124</v>
      </c>
      <c r="T8186" s="2">
        <v>1922547.4727769401</v>
      </c>
      <c r="U8186" s="2">
        <v>1964299.7160280391</v>
      </c>
      <c r="V8186" s="2">
        <v>1841858.3052584236</v>
      </c>
      <c r="W8186" s="2">
        <v>1359562.0269766897</v>
      </c>
      <c r="X8186" s="2">
        <v>1496189.2045243548</v>
      </c>
      <c r="Y8186" s="2">
        <v>1894796.211631173</v>
      </c>
      <c r="Z8186" s="7">
        <f t="shared" si="1016"/>
        <v>1684998.3032996855</v>
      </c>
      <c r="AA8186" s="7">
        <f t="shared" si="1017"/>
        <v>1746542.1561992702</v>
      </c>
      <c r="AB8186" s="7">
        <f t="shared" si="1018"/>
        <v>259394.35896398604</v>
      </c>
      <c r="AC8186" s="7">
        <f t="shared" si="1019"/>
        <v>253728.54800952971</v>
      </c>
      <c r="AD8186" s="7">
        <f t="shared" si="1020"/>
        <v>129697.17948199302</v>
      </c>
      <c r="AE8186" s="7">
        <f t="shared" si="1021"/>
        <v>103584.24596676871</v>
      </c>
      <c r="AF8186" s="8">
        <f t="shared" si="1022"/>
        <v>1.0365245785583672</v>
      </c>
      <c r="AG8186" s="6">
        <f t="shared" si="1023"/>
        <v>0.72264363427704814</v>
      </c>
    </row>
    <row r="8187" spans="1:33" x14ac:dyDescent="0.55000000000000004">
      <c r="A8187">
        <v>8186</v>
      </c>
      <c r="B8187" t="s">
        <v>351</v>
      </c>
      <c r="C8187" t="s">
        <v>10887</v>
      </c>
      <c r="D8187" t="s">
        <v>11802</v>
      </c>
      <c r="E8187" t="s">
        <v>11803</v>
      </c>
      <c r="F8187" t="s">
        <v>11804</v>
      </c>
      <c r="G8187" t="s">
        <v>11805</v>
      </c>
      <c r="H8187">
        <v>2410</v>
      </c>
      <c r="I8187">
        <v>2420</v>
      </c>
      <c r="J8187" t="s">
        <v>9850</v>
      </c>
      <c r="K8187" t="s">
        <v>59</v>
      </c>
      <c r="L8187" t="s">
        <v>11020</v>
      </c>
      <c r="M8187" t="s">
        <v>34895</v>
      </c>
      <c r="N8187" t="s">
        <v>34896</v>
      </c>
      <c r="O8187" t="s">
        <v>34897</v>
      </c>
      <c r="P8187" s="2">
        <v>1357152.75</v>
      </c>
      <c r="Q8187" s="2">
        <v>1370798.6780521111</v>
      </c>
      <c r="R8187" s="2">
        <v>1280019.9310704411</v>
      </c>
      <c r="S8187" s="2">
        <v>1435157.4129602723</v>
      </c>
      <c r="T8187" s="2">
        <v>1380222.7879117944</v>
      </c>
      <c r="U8187" s="2">
        <v>1451130.5199329543</v>
      </c>
      <c r="V8187" s="2">
        <v>1721996.234630839</v>
      </c>
      <c r="W8187" s="2">
        <v>830525.89216483128</v>
      </c>
      <c r="X8187" s="2">
        <v>1048470.4766669546</v>
      </c>
      <c r="Y8187" s="2">
        <v>1690284.4603657927</v>
      </c>
      <c r="Z8187" s="7">
        <f t="shared" si="1016"/>
        <v>1360782.1930207061</v>
      </c>
      <c r="AA8187" s="7">
        <f t="shared" si="1017"/>
        <v>1353771.7286121943</v>
      </c>
      <c r="AB8187" s="7">
        <f t="shared" si="1018"/>
        <v>63685.998265989809</v>
      </c>
      <c r="AC8187" s="7">
        <f t="shared" si="1019"/>
        <v>353837.12582183548</v>
      </c>
      <c r="AD8187" s="7">
        <f t="shared" si="1020"/>
        <v>31842.999132994904</v>
      </c>
      <c r="AE8187" s="7">
        <f t="shared" si="1021"/>
        <v>144453.40171941114</v>
      </c>
      <c r="AF8187" s="8">
        <f t="shared" si="1022"/>
        <v>0.99484820976900812</v>
      </c>
      <c r="AG8187" s="6">
        <f t="shared" si="1023"/>
        <v>0.96388038861055036</v>
      </c>
    </row>
    <row r="8188" spans="1:33" x14ac:dyDescent="0.55000000000000004">
      <c r="A8188">
        <v>8187</v>
      </c>
      <c r="B8188" t="s">
        <v>286</v>
      </c>
      <c r="C8188" t="s">
        <v>10887</v>
      </c>
      <c r="D8188" t="s">
        <v>11617</v>
      </c>
      <c r="E8188" t="s">
        <v>11618</v>
      </c>
      <c r="F8188" t="s">
        <v>11619</v>
      </c>
      <c r="G8188" t="s">
        <v>11620</v>
      </c>
      <c r="H8188">
        <v>1928</v>
      </c>
      <c r="I8188">
        <v>1941</v>
      </c>
      <c r="J8188" t="s">
        <v>9851</v>
      </c>
      <c r="K8188" t="s">
        <v>8780</v>
      </c>
      <c r="L8188" t="s">
        <v>34076</v>
      </c>
      <c r="M8188">
        <v>1928</v>
      </c>
      <c r="N8188" t="s">
        <v>34607</v>
      </c>
      <c r="O8188" t="s">
        <v>34898</v>
      </c>
      <c r="P8188" s="2">
        <v>46438424</v>
      </c>
      <c r="Q8188" s="2">
        <v>27718954.105490688</v>
      </c>
      <c r="R8188" s="2">
        <v>31634080.731116701</v>
      </c>
      <c r="S8188" s="2">
        <v>28805433.980999023</v>
      </c>
      <c r="T8188" s="2">
        <v>4948327.8645022074</v>
      </c>
      <c r="U8188" s="2">
        <v>27562465.982273035</v>
      </c>
      <c r="V8188" s="2">
        <v>3384455.8647544342</v>
      </c>
      <c r="W8188" s="2">
        <v>5918594.2936585573</v>
      </c>
      <c r="X8188" s="2">
        <v>25024563.725224923</v>
      </c>
      <c r="Y8188" s="2">
        <v>33889713.180866815</v>
      </c>
      <c r="Z8188" s="7">
        <f t="shared" si="1016"/>
        <v>33649223.204401597</v>
      </c>
      <c r="AA8188" s="7">
        <f t="shared" si="1017"/>
        <v>16788020.151879996</v>
      </c>
      <c r="AB8188" s="7">
        <f t="shared" si="1018"/>
        <v>8684369.9023786597</v>
      </c>
      <c r="AC8188" s="7">
        <f t="shared" si="1019"/>
        <v>13523132.070579311</v>
      </c>
      <c r="AD8188" s="7">
        <f t="shared" si="1020"/>
        <v>4342184.9511893298</v>
      </c>
      <c r="AE8188" s="7">
        <f t="shared" si="1021"/>
        <v>5520795.5495310444</v>
      </c>
      <c r="AF8188" s="8">
        <f t="shared" si="1022"/>
        <v>0.49891256181164928</v>
      </c>
      <c r="AG8188" s="6">
        <f t="shared" si="1023"/>
        <v>4.3144104422947374E-2</v>
      </c>
    </row>
    <row r="8189" spans="1:33" x14ac:dyDescent="0.55000000000000004">
      <c r="A8189">
        <v>8188</v>
      </c>
      <c r="B8189" t="s">
        <v>351</v>
      </c>
      <c r="C8189" t="s">
        <v>10887</v>
      </c>
      <c r="D8189" t="s">
        <v>11802</v>
      </c>
      <c r="E8189" t="s">
        <v>11803</v>
      </c>
      <c r="F8189" t="s">
        <v>11804</v>
      </c>
      <c r="G8189" t="s">
        <v>11805</v>
      </c>
      <c r="H8189">
        <v>3739</v>
      </c>
      <c r="I8189">
        <v>3762</v>
      </c>
      <c r="J8189" t="s">
        <v>9852</v>
      </c>
      <c r="K8189" t="s">
        <v>9255</v>
      </c>
      <c r="L8189" t="s">
        <v>34076</v>
      </c>
      <c r="M8189">
        <v>3739</v>
      </c>
      <c r="N8189" t="s">
        <v>34899</v>
      </c>
      <c r="O8189" t="s">
        <v>34900</v>
      </c>
      <c r="P8189" s="2">
        <v>23486308</v>
      </c>
      <c r="Q8189" s="2">
        <v>22071649.436145637</v>
      </c>
      <c r="R8189" s="2">
        <v>25128800.07698914</v>
      </c>
      <c r="S8189" s="2">
        <v>25190273.071845371</v>
      </c>
      <c r="T8189" s="2">
        <v>18475145.635407038</v>
      </c>
      <c r="U8189" s="2">
        <v>20570827.467945747</v>
      </c>
      <c r="V8189" s="2">
        <v>21929572.961430535</v>
      </c>
      <c r="W8189" s="2">
        <v>18581006.139643487</v>
      </c>
      <c r="X8189" s="2">
        <v>18413307.215811741</v>
      </c>
      <c r="Y8189" s="2">
        <v>24491178.204662174</v>
      </c>
      <c r="Z8189" s="7">
        <f t="shared" si="1016"/>
        <v>23969257.646245036</v>
      </c>
      <c r="AA8189" s="7">
        <f t="shared" si="1017"/>
        <v>20410172.937483456</v>
      </c>
      <c r="AB8189" s="7">
        <f t="shared" si="1018"/>
        <v>1491037.0661718154</v>
      </c>
      <c r="AC8189" s="7">
        <f t="shared" si="1019"/>
        <v>2452208.99786937</v>
      </c>
      <c r="AD8189" s="7">
        <f t="shared" si="1020"/>
        <v>745518.53308590769</v>
      </c>
      <c r="AE8189" s="7">
        <f t="shared" si="1021"/>
        <v>1001110.1312402731</v>
      </c>
      <c r="AF8189" s="8">
        <f t="shared" si="1022"/>
        <v>0.8515146041947137</v>
      </c>
      <c r="AG8189" s="6">
        <f t="shared" si="1023"/>
        <v>2.1465439335601803E-2</v>
      </c>
    </row>
    <row r="8190" spans="1:33" x14ac:dyDescent="0.55000000000000004">
      <c r="A8190">
        <v>8189</v>
      </c>
      <c r="B8190" t="s">
        <v>351</v>
      </c>
      <c r="C8190" t="s">
        <v>10887</v>
      </c>
      <c r="D8190" t="s">
        <v>11802</v>
      </c>
      <c r="E8190" t="s">
        <v>11803</v>
      </c>
      <c r="F8190" t="s">
        <v>11804</v>
      </c>
      <c r="G8190" t="s">
        <v>11805</v>
      </c>
      <c r="H8190">
        <v>3739</v>
      </c>
      <c r="I8190">
        <v>3762</v>
      </c>
      <c r="J8190" t="s">
        <v>9852</v>
      </c>
      <c r="K8190" t="s">
        <v>9853</v>
      </c>
      <c r="L8190" t="s">
        <v>34615</v>
      </c>
      <c r="M8190" t="s">
        <v>34901</v>
      </c>
      <c r="N8190" t="s">
        <v>34902</v>
      </c>
      <c r="O8190" t="s">
        <v>34903</v>
      </c>
      <c r="P8190" s="2">
        <v>116856256</v>
      </c>
      <c r="Q8190" s="2">
        <v>128301941.07819495</v>
      </c>
      <c r="R8190" s="2">
        <v>141234068.52497524</v>
      </c>
      <c r="S8190" s="2">
        <v>132123838.48492122</v>
      </c>
      <c r="T8190" s="2">
        <v>109991618.4893319</v>
      </c>
      <c r="U8190" s="2">
        <v>126723594.10484765</v>
      </c>
      <c r="V8190" s="2">
        <v>117129433.47658357</v>
      </c>
      <c r="W8190" s="2">
        <v>119666744.21322764</v>
      </c>
      <c r="X8190" s="2">
        <v>107415316.10760118</v>
      </c>
      <c r="Y8190" s="2">
        <v>162011109.85101655</v>
      </c>
      <c r="Z8190" s="7">
        <f t="shared" si="1016"/>
        <v>129629026.02202284</v>
      </c>
      <c r="AA8190" s="7">
        <f t="shared" si="1017"/>
        <v>123822969.37376808</v>
      </c>
      <c r="AB8190" s="7">
        <f t="shared" si="1018"/>
        <v>10096301.454889059</v>
      </c>
      <c r="AC8190" s="7">
        <f t="shared" si="1019"/>
        <v>19946642.225315977</v>
      </c>
      <c r="AD8190" s="7">
        <f t="shared" si="1020"/>
        <v>5048150.7274445295</v>
      </c>
      <c r="AE8190" s="7">
        <f t="shared" si="1021"/>
        <v>8143182.5889795525</v>
      </c>
      <c r="AF8190" s="8">
        <f t="shared" si="1022"/>
        <v>0.95521021158279495</v>
      </c>
      <c r="AG8190" s="6">
        <f t="shared" si="1023"/>
        <v>0.56197395676812489</v>
      </c>
    </row>
    <row r="8191" spans="1:33" x14ac:dyDescent="0.55000000000000004">
      <c r="A8191">
        <v>8190</v>
      </c>
      <c r="B8191" t="s">
        <v>351</v>
      </c>
      <c r="C8191" t="s">
        <v>10887</v>
      </c>
      <c r="D8191" t="s">
        <v>11802</v>
      </c>
      <c r="E8191" t="s">
        <v>11803</v>
      </c>
      <c r="F8191" t="s">
        <v>11804</v>
      </c>
      <c r="G8191" t="s">
        <v>11805</v>
      </c>
      <c r="H8191">
        <v>3739</v>
      </c>
      <c r="I8191">
        <v>3762</v>
      </c>
      <c r="J8191" t="s">
        <v>9852</v>
      </c>
      <c r="K8191" t="s">
        <v>1332</v>
      </c>
      <c r="L8191" t="s">
        <v>10966</v>
      </c>
      <c r="M8191">
        <v>3745</v>
      </c>
      <c r="N8191" t="s">
        <v>34904</v>
      </c>
      <c r="O8191" t="s">
        <v>34905</v>
      </c>
      <c r="P8191" s="2">
        <v>19687158</v>
      </c>
      <c r="Q8191" s="2">
        <v>20144359.531363748</v>
      </c>
      <c r="R8191" s="2">
        <v>23849954.748970572</v>
      </c>
      <c r="S8191" s="2">
        <v>22388090.456867915</v>
      </c>
      <c r="T8191" s="2">
        <v>17275958.15755672</v>
      </c>
      <c r="U8191" s="2">
        <v>19332407.706244037</v>
      </c>
      <c r="V8191" s="2">
        <v>21013056.864209473</v>
      </c>
      <c r="W8191" s="2">
        <v>16460168.494959306</v>
      </c>
      <c r="X8191" s="2">
        <v>16156352.427783979</v>
      </c>
      <c r="Y8191" s="2">
        <v>21386542.50893046</v>
      </c>
      <c r="Z8191" s="7">
        <f t="shared" si="1016"/>
        <v>21517390.684300561</v>
      </c>
      <c r="AA8191" s="7">
        <f t="shared" si="1017"/>
        <v>18604081.026613995</v>
      </c>
      <c r="AB8191" s="7">
        <f t="shared" si="1018"/>
        <v>1952258.4729278509</v>
      </c>
      <c r="AC8191" s="7">
        <f t="shared" si="1019"/>
        <v>2299015.5645921146</v>
      </c>
      <c r="AD8191" s="7">
        <f t="shared" si="1020"/>
        <v>976129.23646392545</v>
      </c>
      <c r="AE8191" s="7">
        <f t="shared" si="1021"/>
        <v>938569.17399454373</v>
      </c>
      <c r="AF8191" s="8">
        <f t="shared" si="1022"/>
        <v>0.86460674063922804</v>
      </c>
      <c r="AG8191" s="6">
        <f t="shared" si="1023"/>
        <v>6.665449923634674E-2</v>
      </c>
    </row>
    <row r="8192" spans="1:33" x14ac:dyDescent="0.55000000000000004">
      <c r="A8192">
        <v>8191</v>
      </c>
      <c r="B8192" t="s">
        <v>351</v>
      </c>
      <c r="C8192" t="s">
        <v>10887</v>
      </c>
      <c r="D8192" t="s">
        <v>11802</v>
      </c>
      <c r="E8192" t="s">
        <v>11803</v>
      </c>
      <c r="F8192" t="s">
        <v>11804</v>
      </c>
      <c r="G8192" t="s">
        <v>11805</v>
      </c>
      <c r="H8192">
        <v>3739</v>
      </c>
      <c r="I8192">
        <v>3762</v>
      </c>
      <c r="J8192" t="s">
        <v>9852</v>
      </c>
      <c r="K8192" t="s">
        <v>9854</v>
      </c>
      <c r="L8192" t="s">
        <v>34906</v>
      </c>
      <c r="M8192" t="s">
        <v>34907</v>
      </c>
      <c r="N8192" t="s">
        <v>34908</v>
      </c>
      <c r="O8192" t="s">
        <v>34909</v>
      </c>
      <c r="P8192" s="2">
        <v>5738664</v>
      </c>
      <c r="Q8192" s="2">
        <v>4635124.5552631561</v>
      </c>
      <c r="R8192" s="2">
        <v>4627693.163537534</v>
      </c>
      <c r="S8192" s="2">
        <v>4435330.9743008753</v>
      </c>
      <c r="T8192" s="2">
        <v>4713001.6857078336</v>
      </c>
      <c r="U8192" s="2">
        <v>4948753.1598279849</v>
      </c>
      <c r="V8192" s="2">
        <v>5574041.6433252143</v>
      </c>
      <c r="W8192" s="2">
        <v>5196496.5197939007</v>
      </c>
      <c r="X8192" s="2">
        <v>5368270.7900341051</v>
      </c>
      <c r="Y8192" s="2">
        <v>4922992.2549295295</v>
      </c>
      <c r="Z8192" s="7">
        <f t="shared" si="1016"/>
        <v>4859203.1732753916</v>
      </c>
      <c r="AA8192" s="7">
        <f t="shared" si="1017"/>
        <v>5120592.6756030945</v>
      </c>
      <c r="AB8192" s="7">
        <f t="shared" si="1018"/>
        <v>593556.25918854657</v>
      </c>
      <c r="AC8192" s="7">
        <f t="shared" si="1019"/>
        <v>318567.72238734161</v>
      </c>
      <c r="AD8192" s="7">
        <f t="shared" si="1020"/>
        <v>296778.12959427328</v>
      </c>
      <c r="AE8192" s="7">
        <f t="shared" si="1021"/>
        <v>130054.72806159873</v>
      </c>
      <c r="AF8192" s="8">
        <f t="shared" si="1022"/>
        <v>1.0537926678524765</v>
      </c>
      <c r="AG8192" s="6">
        <f t="shared" si="1023"/>
        <v>0.46333320396943622</v>
      </c>
    </row>
    <row r="8193" spans="1:33" x14ac:dyDescent="0.55000000000000004">
      <c r="A8193">
        <v>8192</v>
      </c>
      <c r="B8193" t="s">
        <v>286</v>
      </c>
      <c r="C8193" t="s">
        <v>10887</v>
      </c>
      <c r="D8193" t="s">
        <v>11617</v>
      </c>
      <c r="E8193" t="s">
        <v>11618</v>
      </c>
      <c r="F8193" t="s">
        <v>11619</v>
      </c>
      <c r="G8193" t="s">
        <v>11620</v>
      </c>
      <c r="H8193">
        <v>1945</v>
      </c>
      <c r="I8193">
        <v>1958</v>
      </c>
      <c r="J8193" t="s">
        <v>9855</v>
      </c>
      <c r="K8193" t="s">
        <v>7564</v>
      </c>
      <c r="L8193" t="s">
        <v>34076</v>
      </c>
      <c r="M8193">
        <v>1945</v>
      </c>
      <c r="N8193" t="s">
        <v>34910</v>
      </c>
      <c r="O8193" t="s">
        <v>34911</v>
      </c>
      <c r="P8193" s="2">
        <v>67859408</v>
      </c>
      <c r="Q8193" s="2">
        <v>47443358.527715422</v>
      </c>
      <c r="R8193" s="2">
        <v>66884974.399035625</v>
      </c>
      <c r="S8193" s="2">
        <v>57195752.185959868</v>
      </c>
      <c r="T8193" s="2">
        <v>55972246.820903637</v>
      </c>
      <c r="U8193" s="2">
        <v>57341828.515744783</v>
      </c>
      <c r="V8193" s="2">
        <v>57677559.12009608</v>
      </c>
      <c r="W8193" s="2">
        <v>45972652.797073446</v>
      </c>
      <c r="X8193" s="2">
        <v>50758566.051950715</v>
      </c>
      <c r="Y8193" s="2">
        <v>64903821.451321617</v>
      </c>
      <c r="Z8193" s="7">
        <f t="shared" si="1016"/>
        <v>59845873.278177731</v>
      </c>
      <c r="AA8193" s="7">
        <f t="shared" si="1017"/>
        <v>55437779.126181714</v>
      </c>
      <c r="AB8193" s="7">
        <f t="shared" si="1018"/>
        <v>9567500.4967575166</v>
      </c>
      <c r="AC8193" s="7">
        <f t="shared" si="1019"/>
        <v>6481007.3744304292</v>
      </c>
      <c r="AD8193" s="7">
        <f t="shared" si="1020"/>
        <v>4783750.2483787583</v>
      </c>
      <c r="AE8193" s="7">
        <f t="shared" si="1021"/>
        <v>2645860.1810949123</v>
      </c>
      <c r="AF8193" s="8">
        <f t="shared" si="1022"/>
        <v>0.92634255445640912</v>
      </c>
      <c r="AG8193" s="6">
        <f t="shared" si="1023"/>
        <v>0.45777995234616792</v>
      </c>
    </row>
    <row r="8194" spans="1:33" x14ac:dyDescent="0.55000000000000004">
      <c r="A8194">
        <v>8193</v>
      </c>
      <c r="B8194" t="s">
        <v>5682</v>
      </c>
      <c r="C8194" t="s">
        <v>10887</v>
      </c>
      <c r="D8194" t="s">
        <v>32925</v>
      </c>
      <c r="E8194" t="s">
        <v>32926</v>
      </c>
      <c r="F8194" t="s">
        <v>32927</v>
      </c>
      <c r="G8194" t="s">
        <v>32928</v>
      </c>
      <c r="H8194">
        <v>634</v>
      </c>
      <c r="I8194">
        <v>651</v>
      </c>
      <c r="J8194" t="s">
        <v>9856</v>
      </c>
      <c r="K8194" t="s">
        <v>40</v>
      </c>
      <c r="L8194" t="s">
        <v>10989</v>
      </c>
      <c r="M8194">
        <v>641</v>
      </c>
      <c r="N8194" t="s">
        <v>34912</v>
      </c>
      <c r="O8194" t="s">
        <v>34913</v>
      </c>
      <c r="P8194" s="2">
        <v>5820992</v>
      </c>
      <c r="Q8194" s="2">
        <v>5480279.5792674944</v>
      </c>
      <c r="R8194" s="2">
        <v>5282346.2568674684</v>
      </c>
      <c r="S8194" s="2">
        <v>2911926.5531714754</v>
      </c>
      <c r="T8194" s="2">
        <v>4730070.464332968</v>
      </c>
      <c r="U8194" s="2">
        <v>3178234.4160389197</v>
      </c>
      <c r="V8194" s="2">
        <v>2820006.1400554976</v>
      </c>
      <c r="W8194" s="2">
        <v>4558923.5964067606</v>
      </c>
      <c r="X8194" s="2">
        <v>4848932.4623204218</v>
      </c>
      <c r="Y8194" s="2">
        <v>3444685.940660811</v>
      </c>
      <c r="Z8194" s="7">
        <f t="shared" ref="Z8194:Z8257" si="1024">SUM(P8194:S8194)/COUNTIF(P8194:S8194,"&gt;0")</f>
        <v>4873886.0973266093</v>
      </c>
      <c r="AA8194" s="7">
        <f t="shared" ref="AA8194:AA8257" si="1025">SUM(T8194:Y8194)/COUNTIF(T8194:Y8194,"&gt;0")</f>
        <v>3930142.1699692295</v>
      </c>
      <c r="AB8194" s="7">
        <f t="shared" ref="AB8194:AB8257" si="1026">_xlfn.STDEV.S(P8194:S8194)</f>
        <v>1326756.3957075605</v>
      </c>
      <c r="AC8194" s="7">
        <f t="shared" ref="AC8194:AC8257" si="1027">_xlfn.STDEV.S(T8194:Y8194)</f>
        <v>884631.22097095137</v>
      </c>
      <c r="AD8194" s="7">
        <f t="shared" ref="AD8194:AD8257" si="1028">AB8194/SQRT(4)</f>
        <v>663378.19785378024</v>
      </c>
      <c r="AE8194" s="7">
        <f t="shared" ref="AE8194:AE8257" si="1029">AC8194/SQRT(6)</f>
        <v>361149.1836523508</v>
      </c>
      <c r="AF8194" s="8">
        <f t="shared" ref="AF8194:AF8257" si="1030">AA8194/Z8194</f>
        <v>0.80636725838237466</v>
      </c>
      <c r="AG8194" s="6">
        <f t="shared" ref="AG8194:AG8257" si="1031">TTEST(P8194:S8194,T8194:Y8194,2,3)</f>
        <v>0.26907758174108831</v>
      </c>
    </row>
    <row r="8195" spans="1:33" x14ac:dyDescent="0.55000000000000004">
      <c r="A8195">
        <v>8194</v>
      </c>
      <c r="B8195" t="s">
        <v>3726</v>
      </c>
      <c r="C8195" t="s">
        <v>10887</v>
      </c>
      <c r="D8195" t="s">
        <v>22085</v>
      </c>
      <c r="E8195" t="s">
        <v>22086</v>
      </c>
      <c r="F8195" t="s">
        <v>22087</v>
      </c>
      <c r="G8195" t="s">
        <v>22088</v>
      </c>
      <c r="H8195">
        <v>632</v>
      </c>
      <c r="I8195">
        <v>650</v>
      </c>
      <c r="J8195" t="s">
        <v>9857</v>
      </c>
      <c r="K8195" t="s">
        <v>5</v>
      </c>
      <c r="L8195" t="s">
        <v>10900</v>
      </c>
      <c r="M8195">
        <v>640</v>
      </c>
      <c r="N8195" t="s">
        <v>23043</v>
      </c>
      <c r="O8195" t="s">
        <v>34914</v>
      </c>
      <c r="P8195" s="2">
        <v>95861048</v>
      </c>
      <c r="Q8195" s="2">
        <v>101794431.79689406</v>
      </c>
      <c r="R8195" s="2">
        <v>110211950.6031362</v>
      </c>
      <c r="S8195" s="2">
        <v>98750222.710712641</v>
      </c>
      <c r="T8195" s="2">
        <v>90323048.139686316</v>
      </c>
      <c r="U8195" s="2">
        <v>96524695.412711397</v>
      </c>
      <c r="V8195" s="2">
        <v>108414039.06700186</v>
      </c>
      <c r="W8195" s="2">
        <v>95705968.851531401</v>
      </c>
      <c r="X8195" s="2">
        <v>88235778.025632977</v>
      </c>
      <c r="Y8195" s="2">
        <v>117563144.7015035</v>
      </c>
      <c r="Z8195" s="7">
        <f t="shared" si="1024"/>
        <v>101654413.27768573</v>
      </c>
      <c r="AA8195" s="7">
        <f t="shared" si="1025"/>
        <v>99461112.366344571</v>
      </c>
      <c r="AB8195" s="7">
        <f t="shared" si="1026"/>
        <v>6198076.4315011306</v>
      </c>
      <c r="AC8195" s="7">
        <f t="shared" si="1027"/>
        <v>11314366.684743853</v>
      </c>
      <c r="AD8195" s="7">
        <f t="shared" si="1028"/>
        <v>3099038.2157505653</v>
      </c>
      <c r="AE8195" s="7">
        <f t="shared" si="1029"/>
        <v>4619070.8567279642</v>
      </c>
      <c r="AF8195" s="8">
        <f t="shared" si="1030"/>
        <v>0.97842394795639809</v>
      </c>
      <c r="AG8195" s="6">
        <f t="shared" si="1031"/>
        <v>0.70383341350896533</v>
      </c>
    </row>
    <row r="8196" spans="1:33" x14ac:dyDescent="0.55000000000000004">
      <c r="A8196">
        <v>8195</v>
      </c>
      <c r="B8196" t="s">
        <v>9859</v>
      </c>
      <c r="C8196" t="s">
        <v>10887</v>
      </c>
      <c r="D8196" t="s">
        <v>34915</v>
      </c>
      <c r="E8196" t="s">
        <v>34916</v>
      </c>
      <c r="F8196" t="s">
        <v>34917</v>
      </c>
      <c r="G8196" t="s">
        <v>34918</v>
      </c>
      <c r="H8196">
        <v>629</v>
      </c>
      <c r="I8196">
        <v>646</v>
      </c>
      <c r="J8196" t="s">
        <v>9858</v>
      </c>
      <c r="K8196" t="s">
        <v>5</v>
      </c>
      <c r="L8196" t="s">
        <v>10900</v>
      </c>
      <c r="M8196">
        <v>637</v>
      </c>
      <c r="N8196" t="s">
        <v>18282</v>
      </c>
      <c r="O8196" t="s">
        <v>34919</v>
      </c>
      <c r="P8196" s="2">
        <v>6080406</v>
      </c>
      <c r="Q8196" s="2">
        <v>7680698.1124753235</v>
      </c>
      <c r="R8196" s="2">
        <v>9528406.7151342705</v>
      </c>
      <c r="S8196" s="2">
        <v>9169091.5437341575</v>
      </c>
      <c r="T8196" s="2">
        <v>5494927.3565071151</v>
      </c>
      <c r="U8196" s="2">
        <v>6472275.1496218666</v>
      </c>
      <c r="V8196" s="2">
        <v>7792673.8837060863</v>
      </c>
      <c r="W8196" s="2">
        <v>6430460.9782684473</v>
      </c>
      <c r="X8196" s="2">
        <v>7916748.3431154191</v>
      </c>
      <c r="Y8196" s="2">
        <v>7989749.6954403017</v>
      </c>
      <c r="Z8196" s="7">
        <f t="shared" si="1024"/>
        <v>8114650.5928359386</v>
      </c>
      <c r="AA8196" s="7">
        <f t="shared" si="1025"/>
        <v>7016139.2344432063</v>
      </c>
      <c r="AB8196" s="7">
        <f t="shared" si="1026"/>
        <v>1574485.938432026</v>
      </c>
      <c r="AC8196" s="7">
        <f t="shared" si="1027"/>
        <v>1031010.4653184116</v>
      </c>
      <c r="AD8196" s="7">
        <f t="shared" si="1028"/>
        <v>787242.96921601298</v>
      </c>
      <c r="AE8196" s="7">
        <f t="shared" si="1029"/>
        <v>420908.2599165935</v>
      </c>
      <c r="AF8196" s="8">
        <f t="shared" si="1030"/>
        <v>0.86462616648428969</v>
      </c>
      <c r="AG8196" s="6">
        <f t="shared" si="1031"/>
        <v>0.27616995664215277</v>
      </c>
    </row>
    <row r="8197" spans="1:33" x14ac:dyDescent="0.55000000000000004">
      <c r="A8197">
        <v>8196</v>
      </c>
      <c r="B8197" t="s">
        <v>9861</v>
      </c>
      <c r="C8197" t="s">
        <v>10887</v>
      </c>
      <c r="D8197" t="s">
        <v>34920</v>
      </c>
      <c r="E8197" t="s">
        <v>34921</v>
      </c>
      <c r="F8197" t="s">
        <v>34922</v>
      </c>
      <c r="G8197" t="s">
        <v>34923</v>
      </c>
      <c r="H8197">
        <v>153</v>
      </c>
      <c r="I8197">
        <v>158</v>
      </c>
      <c r="J8197" t="s">
        <v>9860</v>
      </c>
      <c r="K8197" t="s">
        <v>7564</v>
      </c>
      <c r="L8197" t="s">
        <v>34076</v>
      </c>
      <c r="M8197">
        <v>153</v>
      </c>
      <c r="N8197" t="s">
        <v>34924</v>
      </c>
      <c r="O8197" t="s">
        <v>34925</v>
      </c>
      <c r="P8197" s="2">
        <v>19491848</v>
      </c>
      <c r="Q8197" s="2">
        <v>14438752.203199705</v>
      </c>
      <c r="R8197" s="2">
        <v>16395820.529551286</v>
      </c>
      <c r="S8197" s="2">
        <v>14659228.657601807</v>
      </c>
      <c r="T8197" s="2">
        <v>15879587.815139746</v>
      </c>
      <c r="U8197" s="2">
        <v>14851291.572037755</v>
      </c>
      <c r="V8197" s="2">
        <v>21145997.362490959</v>
      </c>
      <c r="W8197" s="2">
        <v>13542602.546831034</v>
      </c>
      <c r="X8197" s="2">
        <v>20102739.719973814</v>
      </c>
      <c r="Y8197" s="2">
        <v>20069721.128719378</v>
      </c>
      <c r="Z8197" s="7">
        <f t="shared" si="1024"/>
        <v>16246412.3475882</v>
      </c>
      <c r="AA8197" s="7">
        <f t="shared" si="1025"/>
        <v>17598656.690865446</v>
      </c>
      <c r="AB8197" s="7">
        <f t="shared" si="1026"/>
        <v>2333949.6311440612</v>
      </c>
      <c r="AC8197" s="7">
        <f t="shared" si="1027"/>
        <v>3222266.4454772281</v>
      </c>
      <c r="AD8197" s="7">
        <f t="shared" si="1028"/>
        <v>1166974.8155720306</v>
      </c>
      <c r="AE8197" s="7">
        <f t="shared" si="1029"/>
        <v>1315484.7677851471</v>
      </c>
      <c r="AF8197" s="8">
        <f t="shared" si="1030"/>
        <v>1.0832334126665195</v>
      </c>
      <c r="AG8197" s="6">
        <f t="shared" si="1031"/>
        <v>0.46439450132247018</v>
      </c>
    </row>
    <row r="8198" spans="1:33" x14ac:dyDescent="0.55000000000000004">
      <c r="A8198">
        <v>8197</v>
      </c>
      <c r="B8198" t="s">
        <v>9863</v>
      </c>
      <c r="C8198" t="s">
        <v>10887</v>
      </c>
      <c r="D8198" t="s">
        <v>34926</v>
      </c>
      <c r="E8198" t="s">
        <v>34927</v>
      </c>
      <c r="F8198" t="s">
        <v>34928</v>
      </c>
      <c r="G8198" t="s">
        <v>34929</v>
      </c>
      <c r="H8198">
        <v>644</v>
      </c>
      <c r="I8198">
        <v>655</v>
      </c>
      <c r="J8198" t="s">
        <v>9862</v>
      </c>
      <c r="K8198" t="s">
        <v>17</v>
      </c>
      <c r="L8198" t="s">
        <v>10923</v>
      </c>
      <c r="M8198">
        <v>654</v>
      </c>
      <c r="N8198" t="s">
        <v>17397</v>
      </c>
      <c r="O8198" t="s">
        <v>34930</v>
      </c>
      <c r="P8198" s="2">
        <v>981957.0625</v>
      </c>
      <c r="Q8198" s="2">
        <v>1030761.5711141523</v>
      </c>
      <c r="R8198" s="2">
        <v>916369.83572661818</v>
      </c>
      <c r="S8198" s="2">
        <v>990581.51296867675</v>
      </c>
      <c r="T8198" s="2">
        <v>842079.62885901926</v>
      </c>
      <c r="U8198" s="2">
        <v>1255232.0740435093</v>
      </c>
      <c r="V8198" s="2">
        <v>1309999.3879769654</v>
      </c>
      <c r="W8198" s="2">
        <v>1329375.3735912638</v>
      </c>
      <c r="X8198" s="2">
        <v>1219984.9083669044</v>
      </c>
      <c r="Y8198" s="2">
        <v>1649043.6450628196</v>
      </c>
      <c r="Z8198" s="7">
        <f t="shared" si="1024"/>
        <v>979917.49557736178</v>
      </c>
      <c r="AA8198" s="7">
        <f t="shared" si="1025"/>
        <v>1267619.1696500804</v>
      </c>
      <c r="AB8198" s="7">
        <f t="shared" si="1026"/>
        <v>47403.608125158782</v>
      </c>
      <c r="AC8198" s="7">
        <f t="shared" si="1027"/>
        <v>258689.35263623414</v>
      </c>
      <c r="AD8198" s="7">
        <f t="shared" si="1028"/>
        <v>23701.804062579391</v>
      </c>
      <c r="AE8198" s="7">
        <f t="shared" si="1029"/>
        <v>105609.48597494602</v>
      </c>
      <c r="AF8198" s="8">
        <f t="shared" si="1030"/>
        <v>1.2935978542797693</v>
      </c>
      <c r="AG8198" s="6">
        <f t="shared" si="1031"/>
        <v>4.0982406105545231E-2</v>
      </c>
    </row>
    <row r="8199" spans="1:33" x14ac:dyDescent="0.55000000000000004">
      <c r="A8199">
        <v>8198</v>
      </c>
      <c r="B8199" t="s">
        <v>9865</v>
      </c>
      <c r="C8199" t="s">
        <v>10887</v>
      </c>
      <c r="D8199" t="s">
        <v>34931</v>
      </c>
      <c r="E8199" t="s">
        <v>34932</v>
      </c>
      <c r="F8199" t="s">
        <v>34933</v>
      </c>
      <c r="G8199" t="s">
        <v>34934</v>
      </c>
      <c r="H8199">
        <v>524</v>
      </c>
      <c r="I8199">
        <v>538</v>
      </c>
      <c r="J8199" t="s">
        <v>9864</v>
      </c>
      <c r="K8199" t="s">
        <v>62</v>
      </c>
      <c r="L8199" t="s">
        <v>11028</v>
      </c>
      <c r="M8199">
        <v>535</v>
      </c>
      <c r="N8199" t="s">
        <v>14535</v>
      </c>
      <c r="O8199" t="s">
        <v>34935</v>
      </c>
      <c r="P8199" s="2">
        <v>1144696.5</v>
      </c>
      <c r="Q8199" s="2">
        <v>931580.12801855395</v>
      </c>
      <c r="R8199" s="2">
        <v>1043968.1999156878</v>
      </c>
      <c r="S8199" s="2">
        <v>995271.5164317349</v>
      </c>
      <c r="T8199" s="2">
        <v>581828.92934801942</v>
      </c>
      <c r="U8199" s="2">
        <v>852247.23958916927</v>
      </c>
      <c r="V8199" s="2">
        <v>632093.44557359512</v>
      </c>
      <c r="W8199" s="2">
        <v>637969.07696563355</v>
      </c>
      <c r="X8199" s="2">
        <v>828892.1593220213</v>
      </c>
      <c r="Y8199" s="2">
        <v>1422473.366784615</v>
      </c>
      <c r="Z8199" s="7">
        <f t="shared" si="1024"/>
        <v>1028879.0860914942</v>
      </c>
      <c r="AA8199" s="7">
        <f t="shared" si="1025"/>
        <v>825917.36959717551</v>
      </c>
      <c r="AB8199" s="7">
        <f t="shared" si="1026"/>
        <v>89884.946275723269</v>
      </c>
      <c r="AC8199" s="7">
        <f t="shared" si="1027"/>
        <v>312746.73782416346</v>
      </c>
      <c r="AD8199" s="7">
        <f t="shared" si="1028"/>
        <v>44942.473137861634</v>
      </c>
      <c r="AE8199" s="7">
        <f t="shared" si="1029"/>
        <v>127678.32106486471</v>
      </c>
      <c r="AF8199" s="8">
        <f t="shared" si="1030"/>
        <v>0.80273511315568713</v>
      </c>
      <c r="AG8199" s="6">
        <f t="shared" si="1031"/>
        <v>0.18316936698162345</v>
      </c>
    </row>
    <row r="8200" spans="1:33" x14ac:dyDescent="0.55000000000000004">
      <c r="A8200">
        <v>8199</v>
      </c>
      <c r="B8200" t="s">
        <v>9865</v>
      </c>
      <c r="C8200" t="s">
        <v>10887</v>
      </c>
      <c r="D8200" t="s">
        <v>34931</v>
      </c>
      <c r="E8200" t="s">
        <v>34932</v>
      </c>
      <c r="F8200" t="s">
        <v>34933</v>
      </c>
      <c r="G8200" t="s">
        <v>34934</v>
      </c>
      <c r="H8200">
        <v>524</v>
      </c>
      <c r="I8200">
        <v>543</v>
      </c>
      <c r="J8200" t="s">
        <v>9866</v>
      </c>
      <c r="K8200" t="s">
        <v>62</v>
      </c>
      <c r="L8200" t="s">
        <v>11028</v>
      </c>
      <c r="M8200">
        <v>535</v>
      </c>
      <c r="N8200" t="s">
        <v>14535</v>
      </c>
      <c r="O8200" t="s">
        <v>34936</v>
      </c>
      <c r="P8200" s="2">
        <v>724618.5625</v>
      </c>
      <c r="Q8200" s="2">
        <v>700755.44177393196</v>
      </c>
      <c r="R8200" s="2">
        <v>781585.55342410086</v>
      </c>
      <c r="S8200" s="2">
        <v>701970.14995671564</v>
      </c>
      <c r="T8200" s="2">
        <v>431185.60742748179</v>
      </c>
      <c r="U8200" s="2">
        <v>716953.85850479174</v>
      </c>
      <c r="V8200" s="2">
        <v>560378.42915426381</v>
      </c>
      <c r="W8200" s="2">
        <v>533890.71589201072</v>
      </c>
      <c r="X8200" s="2">
        <v>514522.26201528584</v>
      </c>
      <c r="Y8200" s="2">
        <v>1283403.3960913001</v>
      </c>
      <c r="Z8200" s="7">
        <f t="shared" si="1024"/>
        <v>727232.42691368714</v>
      </c>
      <c r="AA8200" s="7">
        <f t="shared" si="1025"/>
        <v>673389.04484752228</v>
      </c>
      <c r="AB8200" s="7">
        <f t="shared" si="1026"/>
        <v>37860.744964372308</v>
      </c>
      <c r="AC8200" s="7">
        <f t="shared" si="1027"/>
        <v>313096.70855461183</v>
      </c>
      <c r="AD8200" s="7">
        <f t="shared" si="1028"/>
        <v>18930.372482186154</v>
      </c>
      <c r="AE8200" s="7">
        <f t="shared" si="1029"/>
        <v>127821.19601728265</v>
      </c>
      <c r="AF8200" s="8">
        <f t="shared" si="1030"/>
        <v>0.92596124695006843</v>
      </c>
      <c r="AG8200" s="6">
        <f t="shared" si="1031"/>
        <v>0.69349253923350385</v>
      </c>
    </row>
    <row r="8201" spans="1:33" x14ac:dyDescent="0.55000000000000004">
      <c r="A8201">
        <v>8200</v>
      </c>
      <c r="B8201" t="s">
        <v>341</v>
      </c>
      <c r="C8201" t="s">
        <v>10887</v>
      </c>
      <c r="D8201" t="s">
        <v>11776</v>
      </c>
      <c r="E8201" t="s">
        <v>11777</v>
      </c>
      <c r="F8201" t="s">
        <v>11778</v>
      </c>
      <c r="G8201" t="s">
        <v>11779</v>
      </c>
      <c r="H8201">
        <v>1092</v>
      </c>
      <c r="I8201">
        <v>1111</v>
      </c>
      <c r="J8201" t="s">
        <v>9867</v>
      </c>
      <c r="K8201" t="s">
        <v>7564</v>
      </c>
      <c r="L8201" t="s">
        <v>34076</v>
      </c>
      <c r="M8201">
        <v>1092</v>
      </c>
      <c r="N8201" t="s">
        <v>34937</v>
      </c>
      <c r="O8201" t="s">
        <v>34938</v>
      </c>
      <c r="P8201" s="2">
        <v>1361202</v>
      </c>
      <c r="Q8201" s="2">
        <v>1565650.3242894292</v>
      </c>
      <c r="R8201" s="2">
        <v>1811883.8867713555</v>
      </c>
      <c r="S8201" s="2">
        <v>1923826.2251537971</v>
      </c>
      <c r="T8201" s="2">
        <v>1435727.9045689572</v>
      </c>
      <c r="U8201" s="2">
        <v>1586518.1886371342</v>
      </c>
      <c r="V8201" s="2">
        <v>1146688.3589421015</v>
      </c>
      <c r="W8201" s="2">
        <v>1323417.2056401328</v>
      </c>
      <c r="X8201" s="2">
        <v>1457992.3569565751</v>
      </c>
      <c r="Y8201" s="2">
        <v>2460168.8754215189</v>
      </c>
      <c r="Z8201" s="7">
        <f t="shared" si="1024"/>
        <v>1665640.6090536455</v>
      </c>
      <c r="AA8201" s="7">
        <f t="shared" si="1025"/>
        <v>1568418.8150277364</v>
      </c>
      <c r="AB8201" s="7">
        <f t="shared" si="1026"/>
        <v>252142.70586870765</v>
      </c>
      <c r="AC8201" s="7">
        <f t="shared" si="1027"/>
        <v>461135.33893871232</v>
      </c>
      <c r="AD8201" s="7">
        <f t="shared" si="1028"/>
        <v>126071.35293435382</v>
      </c>
      <c r="AE8201" s="7">
        <f t="shared" si="1029"/>
        <v>188257.71379420336</v>
      </c>
      <c r="AF8201" s="8">
        <f t="shared" si="1030"/>
        <v>0.94163098960396574</v>
      </c>
      <c r="AG8201" s="6">
        <f t="shared" si="1031"/>
        <v>0.6793748342058219</v>
      </c>
    </row>
    <row r="8202" spans="1:33" x14ac:dyDescent="0.55000000000000004">
      <c r="A8202">
        <v>8201</v>
      </c>
      <c r="B8202" t="s">
        <v>2105</v>
      </c>
      <c r="C8202" t="s">
        <v>10887</v>
      </c>
      <c r="D8202" t="s">
        <v>16101</v>
      </c>
      <c r="E8202" t="s">
        <v>16102</v>
      </c>
      <c r="F8202" t="s">
        <v>16103</v>
      </c>
      <c r="G8202" t="s">
        <v>16104</v>
      </c>
      <c r="H8202">
        <v>274</v>
      </c>
      <c r="I8202">
        <v>286</v>
      </c>
      <c r="J8202" t="s">
        <v>9868</v>
      </c>
      <c r="K8202" t="s">
        <v>77</v>
      </c>
      <c r="L8202" t="s">
        <v>11068</v>
      </c>
      <c r="M8202">
        <v>279</v>
      </c>
      <c r="N8202" t="s">
        <v>14543</v>
      </c>
      <c r="O8202" t="s">
        <v>34939</v>
      </c>
      <c r="P8202" s="2">
        <v>0</v>
      </c>
      <c r="Q8202" s="2">
        <v>0</v>
      </c>
      <c r="R8202" s="2">
        <v>0</v>
      </c>
      <c r="S8202" s="2">
        <v>0</v>
      </c>
      <c r="T8202" s="2">
        <v>0</v>
      </c>
      <c r="U8202" s="2">
        <v>0</v>
      </c>
      <c r="V8202" s="2">
        <v>0</v>
      </c>
      <c r="W8202" s="2">
        <v>0</v>
      </c>
      <c r="X8202" s="2">
        <v>0</v>
      </c>
      <c r="Y8202" s="2">
        <v>0</v>
      </c>
      <c r="Z8202" s="7" t="e">
        <f t="shared" si="1024"/>
        <v>#DIV/0!</v>
      </c>
      <c r="AA8202" s="7" t="e">
        <f t="shared" si="1025"/>
        <v>#DIV/0!</v>
      </c>
      <c r="AB8202" s="7">
        <f t="shared" si="1026"/>
        <v>0</v>
      </c>
      <c r="AC8202" s="7">
        <f t="shared" si="1027"/>
        <v>0</v>
      </c>
      <c r="AD8202" s="7">
        <f t="shared" si="1028"/>
        <v>0</v>
      </c>
      <c r="AE8202" s="7">
        <f t="shared" si="1029"/>
        <v>0</v>
      </c>
      <c r="AF8202" s="8" t="e">
        <f t="shared" si="1030"/>
        <v>#DIV/0!</v>
      </c>
      <c r="AG8202" s="6" t="e">
        <f t="shared" si="1031"/>
        <v>#DIV/0!</v>
      </c>
    </row>
    <row r="8203" spans="1:33" x14ac:dyDescent="0.55000000000000004">
      <c r="A8203">
        <v>8202</v>
      </c>
      <c r="B8203" t="s">
        <v>2105</v>
      </c>
      <c r="C8203" t="s">
        <v>10887</v>
      </c>
      <c r="D8203" t="s">
        <v>16101</v>
      </c>
      <c r="E8203" t="s">
        <v>16102</v>
      </c>
      <c r="F8203" t="s">
        <v>16103</v>
      </c>
      <c r="G8203" t="s">
        <v>16104</v>
      </c>
      <c r="H8203">
        <v>274</v>
      </c>
      <c r="I8203">
        <v>286</v>
      </c>
      <c r="J8203" t="s">
        <v>9868</v>
      </c>
      <c r="K8203" t="s">
        <v>5</v>
      </c>
      <c r="L8203" t="s">
        <v>10900</v>
      </c>
      <c r="M8203">
        <v>282</v>
      </c>
      <c r="N8203" t="s">
        <v>13034</v>
      </c>
      <c r="O8203" t="s">
        <v>34940</v>
      </c>
      <c r="P8203" s="2">
        <v>428282.71875</v>
      </c>
      <c r="Q8203" s="2">
        <v>335797.8442386532</v>
      </c>
      <c r="R8203" s="2">
        <v>429074.19104491087</v>
      </c>
      <c r="S8203" s="2">
        <v>251700.24769951793</v>
      </c>
      <c r="T8203" s="2">
        <v>368670.72851246857</v>
      </c>
      <c r="U8203" s="2">
        <v>297401.82180509012</v>
      </c>
      <c r="V8203" s="2">
        <v>438727.47051502508</v>
      </c>
      <c r="W8203" s="2">
        <v>439657.21317727509</v>
      </c>
      <c r="X8203" s="2">
        <v>309001.41790935583</v>
      </c>
      <c r="Y8203" s="2">
        <v>425738.22481158766</v>
      </c>
      <c r="Z8203" s="7">
        <f t="shared" si="1024"/>
        <v>361213.75043327053</v>
      </c>
      <c r="AA8203" s="7">
        <f t="shared" si="1025"/>
        <v>379866.14612180041</v>
      </c>
      <c r="AB8203" s="7">
        <f t="shared" si="1026"/>
        <v>85132.174645832391</v>
      </c>
      <c r="AC8203" s="7">
        <f t="shared" si="1027"/>
        <v>64948.266608680489</v>
      </c>
      <c r="AD8203" s="7">
        <f t="shared" si="1028"/>
        <v>42566.087322916195</v>
      </c>
      <c r="AE8203" s="7">
        <f t="shared" si="1029"/>
        <v>26515.018811585011</v>
      </c>
      <c r="AF8203" s="8">
        <f t="shared" si="1030"/>
        <v>1.0516381108586166</v>
      </c>
      <c r="AG8203" s="6">
        <f t="shared" si="1031"/>
        <v>0.72434599438238401</v>
      </c>
    </row>
    <row r="8204" spans="1:33" x14ac:dyDescent="0.55000000000000004">
      <c r="A8204">
        <v>8203</v>
      </c>
      <c r="B8204" t="s">
        <v>9597</v>
      </c>
      <c r="C8204" t="s">
        <v>10887</v>
      </c>
      <c r="D8204" t="s">
        <v>34941</v>
      </c>
      <c r="E8204" t="s">
        <v>34942</v>
      </c>
      <c r="F8204" t="s">
        <v>34943</v>
      </c>
      <c r="G8204" t="s">
        <v>34944</v>
      </c>
      <c r="H8204">
        <v>86</v>
      </c>
      <c r="I8204">
        <v>104</v>
      </c>
      <c r="J8204" t="s">
        <v>9869</v>
      </c>
      <c r="K8204" t="s">
        <v>100</v>
      </c>
      <c r="L8204" t="s">
        <v>10901</v>
      </c>
      <c r="M8204">
        <v>100</v>
      </c>
      <c r="N8204" t="s">
        <v>13861</v>
      </c>
      <c r="O8204" t="s">
        <v>34945</v>
      </c>
      <c r="P8204" s="2">
        <v>398060.74999999994</v>
      </c>
      <c r="Q8204" s="2">
        <v>427792.45387862204</v>
      </c>
      <c r="R8204" s="2">
        <v>427261.20570419438</v>
      </c>
      <c r="S8204" s="2">
        <v>379336.27843037748</v>
      </c>
      <c r="T8204" s="2">
        <v>453199.88707250799</v>
      </c>
      <c r="U8204" s="2">
        <v>339627.85346267559</v>
      </c>
      <c r="V8204" s="2">
        <v>615934.60952318041</v>
      </c>
      <c r="W8204" s="2">
        <v>506522.46405243</v>
      </c>
      <c r="X8204" s="2">
        <v>422331.34795561788</v>
      </c>
      <c r="Y8204" s="2">
        <v>624170.29471155768</v>
      </c>
      <c r="Z8204" s="7">
        <f t="shared" si="1024"/>
        <v>408112.67200329853</v>
      </c>
      <c r="AA8204" s="7">
        <f t="shared" si="1025"/>
        <v>493631.07612966164</v>
      </c>
      <c r="AB8204" s="7">
        <f t="shared" si="1026"/>
        <v>23686.016413196947</v>
      </c>
      <c r="AC8204" s="7">
        <f t="shared" si="1027"/>
        <v>111892.94403953417</v>
      </c>
      <c r="AD8204" s="7">
        <f t="shared" si="1028"/>
        <v>11843.008206598473</v>
      </c>
      <c r="AE8204" s="7">
        <f t="shared" si="1029"/>
        <v>45680.10311910852</v>
      </c>
      <c r="AF8204" s="8">
        <f t="shared" si="1030"/>
        <v>1.2095460640969069</v>
      </c>
      <c r="AG8204" s="6">
        <f t="shared" si="1031"/>
        <v>0.12293408204884904</v>
      </c>
    </row>
    <row r="8205" spans="1:33" x14ac:dyDescent="0.55000000000000004">
      <c r="A8205">
        <v>8204</v>
      </c>
      <c r="B8205" t="s">
        <v>4177</v>
      </c>
      <c r="C8205" t="s">
        <v>10887</v>
      </c>
      <c r="D8205" t="s">
        <v>22124</v>
      </c>
      <c r="E8205" t="s">
        <v>22125</v>
      </c>
      <c r="F8205" t="s">
        <v>22126</v>
      </c>
      <c r="G8205" t="s">
        <v>22127</v>
      </c>
      <c r="H8205">
        <v>1075</v>
      </c>
      <c r="I8205">
        <v>1094</v>
      </c>
      <c r="J8205" t="s">
        <v>9870</v>
      </c>
      <c r="K8205" t="s">
        <v>34</v>
      </c>
      <c r="L8205" t="s">
        <v>10958</v>
      </c>
      <c r="M8205">
        <v>1084</v>
      </c>
      <c r="N8205" t="s">
        <v>34946</v>
      </c>
      <c r="O8205" t="s">
        <v>34947</v>
      </c>
      <c r="P8205" s="2">
        <v>346788512</v>
      </c>
      <c r="Q8205" s="2">
        <v>343882631.06885689</v>
      </c>
      <c r="R8205" s="2">
        <v>404999134.82609546</v>
      </c>
      <c r="S8205" s="2">
        <v>340575386.1659261</v>
      </c>
      <c r="T8205" s="2">
        <v>301842170.61743557</v>
      </c>
      <c r="U8205" s="2">
        <v>392293501.80604482</v>
      </c>
      <c r="V8205" s="2">
        <v>394840491.24559063</v>
      </c>
      <c r="W8205" s="2">
        <v>318151943.3227753</v>
      </c>
      <c r="X8205" s="2">
        <v>285396272.1831643</v>
      </c>
      <c r="Y8205" s="2">
        <v>406140733.01715297</v>
      </c>
      <c r="Z8205" s="7">
        <f t="shared" si="1024"/>
        <v>359061416.01521957</v>
      </c>
      <c r="AA8205" s="7">
        <f t="shared" si="1025"/>
        <v>349777518.69869393</v>
      </c>
      <c r="AB8205" s="7">
        <f t="shared" si="1026"/>
        <v>30730153.457425646</v>
      </c>
      <c r="AC8205" s="7">
        <f t="shared" si="1027"/>
        <v>53773621.338121064</v>
      </c>
      <c r="AD8205" s="7">
        <f t="shared" si="1028"/>
        <v>15365076.728712823</v>
      </c>
      <c r="AE8205" s="7">
        <f t="shared" si="1029"/>
        <v>21952988.983339034</v>
      </c>
      <c r="AF8205" s="8">
        <f t="shared" si="1030"/>
        <v>0.97414398511665168</v>
      </c>
      <c r="AG8205" s="6">
        <f t="shared" si="1031"/>
        <v>0.73800756118606725</v>
      </c>
    </row>
    <row r="8206" spans="1:33" x14ac:dyDescent="0.55000000000000004">
      <c r="A8206">
        <v>8205</v>
      </c>
      <c r="B8206" t="s">
        <v>505</v>
      </c>
      <c r="C8206" t="s">
        <v>10887</v>
      </c>
      <c r="D8206" t="s">
        <v>12198</v>
      </c>
      <c r="E8206" t="s">
        <v>12199</v>
      </c>
      <c r="F8206" t="s">
        <v>12200</v>
      </c>
      <c r="G8206" t="s">
        <v>12201</v>
      </c>
      <c r="H8206">
        <v>790</v>
      </c>
      <c r="I8206">
        <v>804</v>
      </c>
      <c r="J8206" t="s">
        <v>9871</v>
      </c>
      <c r="K8206" t="s">
        <v>7564</v>
      </c>
      <c r="L8206" t="s">
        <v>34076</v>
      </c>
      <c r="M8206">
        <v>790</v>
      </c>
      <c r="N8206" t="s">
        <v>34948</v>
      </c>
      <c r="O8206" t="s">
        <v>34949</v>
      </c>
      <c r="P8206" s="2">
        <v>7820833</v>
      </c>
      <c r="Q8206" s="2">
        <v>7070573.7513609035</v>
      </c>
      <c r="R8206" s="2">
        <v>8779176.6258435901</v>
      </c>
      <c r="S8206" s="2">
        <v>6222960.7282018242</v>
      </c>
      <c r="T8206" s="2">
        <v>5082728.4190645162</v>
      </c>
      <c r="U8206" s="2">
        <v>5887391.393345939</v>
      </c>
      <c r="V8206" s="2">
        <v>5524596.6953074839</v>
      </c>
      <c r="W8206" s="2">
        <v>5793526.251950549</v>
      </c>
      <c r="X8206" s="2">
        <v>4896262.0730891172</v>
      </c>
      <c r="Y8206" s="2">
        <v>10934333.842814943</v>
      </c>
      <c r="Z8206" s="7">
        <f t="shared" si="1024"/>
        <v>7473386.0263515795</v>
      </c>
      <c r="AA8206" s="7">
        <f t="shared" si="1025"/>
        <v>6353139.779262092</v>
      </c>
      <c r="AB8206" s="7">
        <f t="shared" si="1026"/>
        <v>1088060.9119522704</v>
      </c>
      <c r="AC8206" s="7">
        <f t="shared" si="1027"/>
        <v>2277733.4885230674</v>
      </c>
      <c r="AD8206" s="7">
        <f t="shared" si="1028"/>
        <v>544030.45597613521</v>
      </c>
      <c r="AE8206" s="7">
        <f t="shared" si="1029"/>
        <v>929880.80282183329</v>
      </c>
      <c r="AF8206" s="8">
        <f t="shared" si="1030"/>
        <v>0.85010191590004369</v>
      </c>
      <c r="AG8206" s="6">
        <f t="shared" si="1031"/>
        <v>0.33062143872968763</v>
      </c>
    </row>
    <row r="8207" spans="1:33" x14ac:dyDescent="0.55000000000000004">
      <c r="A8207">
        <v>8206</v>
      </c>
      <c r="B8207" t="s">
        <v>1303</v>
      </c>
      <c r="C8207" t="s">
        <v>10887</v>
      </c>
      <c r="D8207" t="s">
        <v>14306</v>
      </c>
      <c r="E8207" t="s">
        <v>14307</v>
      </c>
      <c r="F8207" t="s">
        <v>14308</v>
      </c>
      <c r="G8207" t="s">
        <v>14309</v>
      </c>
      <c r="H8207">
        <v>1509</v>
      </c>
      <c r="I8207">
        <v>1522</v>
      </c>
      <c r="J8207" t="s">
        <v>9872</v>
      </c>
      <c r="K8207" t="s">
        <v>17</v>
      </c>
      <c r="L8207" t="s">
        <v>10923</v>
      </c>
      <c r="M8207">
        <v>1519</v>
      </c>
      <c r="N8207" t="s">
        <v>34950</v>
      </c>
      <c r="O8207" t="s">
        <v>34951</v>
      </c>
      <c r="P8207" s="2">
        <v>53440208</v>
      </c>
      <c r="Q8207" s="2">
        <v>54846974.400738135</v>
      </c>
      <c r="R8207" s="2">
        <v>58491317.12463887</v>
      </c>
      <c r="S8207" s="2">
        <v>53589588.955687612</v>
      </c>
      <c r="T8207" s="2">
        <v>53618417.846131228</v>
      </c>
      <c r="U8207" s="2">
        <v>62039416.956201755</v>
      </c>
      <c r="V8207" s="2">
        <v>57896824.167483091</v>
      </c>
      <c r="W8207" s="2">
        <v>54274867.817856349</v>
      </c>
      <c r="X8207" s="2">
        <v>47275545.464200333</v>
      </c>
      <c r="Y8207" s="2">
        <v>68039446.181870088</v>
      </c>
      <c r="Z8207" s="7">
        <f t="shared" si="1024"/>
        <v>55092022.120266154</v>
      </c>
      <c r="AA8207" s="7">
        <f t="shared" si="1025"/>
        <v>57190753.07229048</v>
      </c>
      <c r="AB8207" s="7">
        <f t="shared" si="1026"/>
        <v>2352378.2443543761</v>
      </c>
      <c r="AC8207" s="7">
        <f t="shared" si="1027"/>
        <v>7228796.9639914492</v>
      </c>
      <c r="AD8207" s="7">
        <f t="shared" si="1028"/>
        <v>1176189.1221771881</v>
      </c>
      <c r="AE8207" s="7">
        <f t="shared" si="1029"/>
        <v>2951144.0026598726</v>
      </c>
      <c r="AF8207" s="8">
        <f t="shared" si="1030"/>
        <v>1.038095006704288</v>
      </c>
      <c r="AG8207" s="6">
        <f t="shared" si="1031"/>
        <v>0.53175022526781623</v>
      </c>
    </row>
    <row r="8208" spans="1:33" x14ac:dyDescent="0.55000000000000004">
      <c r="A8208">
        <v>8207</v>
      </c>
      <c r="B8208" t="s">
        <v>1303</v>
      </c>
      <c r="C8208" t="s">
        <v>10887</v>
      </c>
      <c r="D8208" t="s">
        <v>14306</v>
      </c>
      <c r="E8208" t="s">
        <v>14307</v>
      </c>
      <c r="F8208" t="s">
        <v>14308</v>
      </c>
      <c r="G8208" t="s">
        <v>14309</v>
      </c>
      <c r="H8208">
        <v>1509</v>
      </c>
      <c r="I8208">
        <v>1526</v>
      </c>
      <c r="J8208" t="s">
        <v>9873</v>
      </c>
      <c r="K8208" t="s">
        <v>17</v>
      </c>
      <c r="L8208" t="s">
        <v>10923</v>
      </c>
      <c r="M8208">
        <v>1519</v>
      </c>
      <c r="N8208" t="s">
        <v>34950</v>
      </c>
      <c r="O8208" t="s">
        <v>34952</v>
      </c>
      <c r="P8208" s="2">
        <v>159240528</v>
      </c>
      <c r="Q8208" s="2">
        <v>153692120.94627997</v>
      </c>
      <c r="R8208" s="2">
        <v>156282669.23502669</v>
      </c>
      <c r="S8208" s="2">
        <v>157977478.90964293</v>
      </c>
      <c r="T8208" s="2">
        <v>145377270.35607874</v>
      </c>
      <c r="U8208" s="2">
        <v>154070361.39193299</v>
      </c>
      <c r="V8208" s="2">
        <v>173063975.2844502</v>
      </c>
      <c r="W8208" s="2">
        <v>130988338.46487133</v>
      </c>
      <c r="X8208" s="2">
        <v>127312214.25286695</v>
      </c>
      <c r="Y8208" s="2">
        <v>151947691.19426346</v>
      </c>
      <c r="Z8208" s="7">
        <f t="shared" si="1024"/>
        <v>156798199.27273741</v>
      </c>
      <c r="AA8208" s="7">
        <f t="shared" si="1025"/>
        <v>147126641.82407728</v>
      </c>
      <c r="AB8208" s="7">
        <f t="shared" si="1026"/>
        <v>2399247.3725387845</v>
      </c>
      <c r="AC8208" s="7">
        <f t="shared" si="1027"/>
        <v>16735111.002458036</v>
      </c>
      <c r="AD8208" s="7">
        <f t="shared" si="1028"/>
        <v>1199623.6862693923</v>
      </c>
      <c r="AE8208" s="7">
        <f t="shared" si="1029"/>
        <v>6832080.457476479</v>
      </c>
      <c r="AF8208" s="8">
        <f t="shared" si="1030"/>
        <v>0.93831844055914659</v>
      </c>
      <c r="AG8208" s="6">
        <f t="shared" si="1031"/>
        <v>0.21882062460746485</v>
      </c>
    </row>
    <row r="8209" spans="1:33" x14ac:dyDescent="0.55000000000000004">
      <c r="A8209">
        <v>8208</v>
      </c>
      <c r="B8209" t="s">
        <v>9875</v>
      </c>
      <c r="C8209" t="s">
        <v>10887</v>
      </c>
      <c r="D8209" t="s">
        <v>34953</v>
      </c>
      <c r="E8209" t="s">
        <v>34954</v>
      </c>
      <c r="F8209" t="s">
        <v>34955</v>
      </c>
      <c r="G8209" t="s">
        <v>34956</v>
      </c>
      <c r="H8209">
        <v>592</v>
      </c>
      <c r="I8209">
        <v>603</v>
      </c>
      <c r="J8209" t="s">
        <v>9874</v>
      </c>
      <c r="K8209" t="s">
        <v>5</v>
      </c>
      <c r="L8209" t="s">
        <v>10900</v>
      </c>
      <c r="M8209">
        <v>600</v>
      </c>
      <c r="N8209" t="s">
        <v>12478</v>
      </c>
      <c r="O8209" t="s">
        <v>34957</v>
      </c>
      <c r="P8209" s="2">
        <v>1553034.75</v>
      </c>
      <c r="Q8209" s="2">
        <v>2053150.2664141248</v>
      </c>
      <c r="R8209" s="2">
        <v>2254152.6933294157</v>
      </c>
      <c r="S8209" s="2">
        <v>1685878.6146831736</v>
      </c>
      <c r="T8209" s="2">
        <v>1771028.374399001</v>
      </c>
      <c r="U8209" s="2">
        <v>1587226.0246565137</v>
      </c>
      <c r="V8209" s="2">
        <v>1914996.8400957407</v>
      </c>
      <c r="W8209" s="2">
        <v>1500428.6190031974</v>
      </c>
      <c r="X8209" s="2">
        <v>1567778.6750455424</v>
      </c>
      <c r="Y8209" s="2">
        <v>2385162.4425953683</v>
      </c>
      <c r="Z8209" s="7">
        <f t="shared" si="1024"/>
        <v>1886554.0811066786</v>
      </c>
      <c r="AA8209" s="7">
        <f t="shared" si="1025"/>
        <v>1787770.1626325604</v>
      </c>
      <c r="AB8209" s="7">
        <f t="shared" si="1026"/>
        <v>323722.52301068627</v>
      </c>
      <c r="AC8209" s="7">
        <f t="shared" si="1027"/>
        <v>330007.21800389624</v>
      </c>
      <c r="AD8209" s="7">
        <f t="shared" si="1028"/>
        <v>161861.26150534314</v>
      </c>
      <c r="AE8209" s="7">
        <f t="shared" si="1029"/>
        <v>134724.88259082602</v>
      </c>
      <c r="AF8209" s="8">
        <f t="shared" si="1030"/>
        <v>0.94763790793838776</v>
      </c>
      <c r="AG8209" s="6">
        <f t="shared" si="1031"/>
        <v>0.65395173617901459</v>
      </c>
    </row>
    <row r="8210" spans="1:33" x14ac:dyDescent="0.55000000000000004">
      <c r="A8210">
        <v>8209</v>
      </c>
      <c r="B8210" t="s">
        <v>4179</v>
      </c>
      <c r="C8210" t="s">
        <v>10887</v>
      </c>
      <c r="D8210" t="s">
        <v>21535</v>
      </c>
      <c r="E8210" t="s">
        <v>21536</v>
      </c>
      <c r="F8210" t="s">
        <v>21537</v>
      </c>
      <c r="G8210" t="s">
        <v>21538</v>
      </c>
      <c r="H8210">
        <v>567</v>
      </c>
      <c r="I8210">
        <v>579</v>
      </c>
      <c r="J8210" t="s">
        <v>9876</v>
      </c>
      <c r="K8210" t="s">
        <v>1948</v>
      </c>
      <c r="L8210" t="s">
        <v>15715</v>
      </c>
      <c r="M8210" t="s">
        <v>32192</v>
      </c>
      <c r="N8210" t="s">
        <v>32193</v>
      </c>
      <c r="O8210" t="s">
        <v>34958</v>
      </c>
      <c r="P8210" s="2">
        <v>16250537.999999998</v>
      </c>
      <c r="Q8210" s="2">
        <v>15643471.021509383</v>
      </c>
      <c r="R8210" s="2">
        <v>19556198.164599791</v>
      </c>
      <c r="S8210" s="2">
        <v>19929229.403560143</v>
      </c>
      <c r="T8210" s="2">
        <v>9603944.6046105176</v>
      </c>
      <c r="U8210" s="2">
        <v>13517475.066404516</v>
      </c>
      <c r="V8210" s="2">
        <v>12410229.800062358</v>
      </c>
      <c r="W8210" s="2">
        <v>12904529.672188658</v>
      </c>
      <c r="X8210" s="2">
        <v>10876482.638921175</v>
      </c>
      <c r="Y8210" s="2">
        <v>25244011.641428865</v>
      </c>
      <c r="Z8210" s="7">
        <f t="shared" si="1024"/>
        <v>17844859.147417329</v>
      </c>
      <c r="AA8210" s="7">
        <f t="shared" si="1025"/>
        <v>14092778.903936014</v>
      </c>
      <c r="AB8210" s="7">
        <f t="shared" si="1026"/>
        <v>2210674.8742118319</v>
      </c>
      <c r="AC8210" s="7">
        <f t="shared" si="1027"/>
        <v>5646557.6916570105</v>
      </c>
      <c r="AD8210" s="7">
        <f t="shared" si="1028"/>
        <v>1105337.437105916</v>
      </c>
      <c r="AE8210" s="7">
        <f t="shared" si="1029"/>
        <v>2305197.5246245512</v>
      </c>
      <c r="AF8210" s="8">
        <f t="shared" si="1030"/>
        <v>0.78973887031076118</v>
      </c>
      <c r="AG8210" s="6">
        <f t="shared" si="1031"/>
        <v>0.18593250631554223</v>
      </c>
    </row>
    <row r="8211" spans="1:33" x14ac:dyDescent="0.55000000000000004">
      <c r="A8211">
        <v>8210</v>
      </c>
      <c r="B8211" t="s">
        <v>4179</v>
      </c>
      <c r="C8211" t="s">
        <v>10887</v>
      </c>
      <c r="D8211" t="s">
        <v>21535</v>
      </c>
      <c r="E8211" t="s">
        <v>21536</v>
      </c>
      <c r="F8211" t="s">
        <v>21537</v>
      </c>
      <c r="G8211" t="s">
        <v>21538</v>
      </c>
      <c r="H8211">
        <v>567</v>
      </c>
      <c r="I8211">
        <v>579</v>
      </c>
      <c r="J8211" t="s">
        <v>9876</v>
      </c>
      <c r="K8211" t="s">
        <v>2812</v>
      </c>
      <c r="L8211" t="s">
        <v>17927</v>
      </c>
      <c r="M8211" t="s">
        <v>30536</v>
      </c>
      <c r="N8211" t="s">
        <v>30537</v>
      </c>
      <c r="O8211" t="s">
        <v>34959</v>
      </c>
      <c r="P8211" s="2">
        <v>8804982</v>
      </c>
      <c r="Q8211" s="2">
        <v>8336018.5000208328</v>
      </c>
      <c r="R8211" s="2">
        <v>10483847.481099239</v>
      </c>
      <c r="S8211" s="2">
        <v>10554447.62738819</v>
      </c>
      <c r="T8211" s="2">
        <v>5234128.2173282532</v>
      </c>
      <c r="U8211" s="2">
        <v>7221792.6330821458</v>
      </c>
      <c r="V8211" s="2">
        <v>6553115.7491667736</v>
      </c>
      <c r="W8211" s="2">
        <v>7035621.3773484416</v>
      </c>
      <c r="X8211" s="2">
        <v>5703442.2803076962</v>
      </c>
      <c r="Y8211" s="2">
        <v>13333432.847097801</v>
      </c>
      <c r="Z8211" s="7">
        <f t="shared" si="1024"/>
        <v>9544823.9021270648</v>
      </c>
      <c r="AA8211" s="7">
        <f t="shared" si="1025"/>
        <v>7513588.8507218519</v>
      </c>
      <c r="AB8211" s="7">
        <f t="shared" si="1026"/>
        <v>1141589.8108602939</v>
      </c>
      <c r="AC8211" s="7">
        <f t="shared" si="1027"/>
        <v>2952262.25274006</v>
      </c>
      <c r="AD8211" s="7">
        <f t="shared" si="1028"/>
        <v>570794.90543014696</v>
      </c>
      <c r="AE8211" s="7">
        <f t="shared" si="1029"/>
        <v>1205256.0176821228</v>
      </c>
      <c r="AF8211" s="8">
        <f t="shared" si="1030"/>
        <v>0.78718988718560312</v>
      </c>
      <c r="AG8211" s="6">
        <f t="shared" si="1031"/>
        <v>0.17206475964599105</v>
      </c>
    </row>
    <row r="8212" spans="1:33" x14ac:dyDescent="0.55000000000000004">
      <c r="A8212">
        <v>8211</v>
      </c>
      <c r="B8212" t="s">
        <v>9878</v>
      </c>
      <c r="C8212" t="s">
        <v>10887</v>
      </c>
      <c r="D8212" t="s">
        <v>34960</v>
      </c>
      <c r="E8212" t="s">
        <v>34961</v>
      </c>
      <c r="F8212" t="s">
        <v>34962</v>
      </c>
      <c r="G8212" t="s">
        <v>34963</v>
      </c>
      <c r="H8212">
        <v>8</v>
      </c>
      <c r="I8212">
        <v>21</v>
      </c>
      <c r="J8212" t="s">
        <v>9877</v>
      </c>
      <c r="K8212" t="s">
        <v>7564</v>
      </c>
      <c r="L8212" t="s">
        <v>34076</v>
      </c>
      <c r="M8212">
        <v>8</v>
      </c>
      <c r="N8212" t="s">
        <v>10969</v>
      </c>
      <c r="O8212" t="s">
        <v>34964</v>
      </c>
      <c r="P8212" s="2">
        <v>0</v>
      </c>
      <c r="Q8212" s="2">
        <v>3496552.4386723335</v>
      </c>
      <c r="R8212" s="2">
        <v>0</v>
      </c>
      <c r="S8212" s="2">
        <v>5550.7294742534405</v>
      </c>
      <c r="T8212" s="2">
        <v>0</v>
      </c>
      <c r="U8212" s="2">
        <v>0</v>
      </c>
      <c r="V8212" s="2">
        <v>0</v>
      </c>
      <c r="W8212" s="2">
        <v>4412370.7954074917</v>
      </c>
      <c r="X8212" s="2">
        <v>100476.86421104766</v>
      </c>
      <c r="Y8212" s="2">
        <v>0</v>
      </c>
      <c r="Z8212" s="7">
        <f t="shared" si="1024"/>
        <v>1751051.5840732935</v>
      </c>
      <c r="AA8212" s="7">
        <f t="shared" si="1025"/>
        <v>2256423.8298092699</v>
      </c>
      <c r="AB8212" s="7">
        <f t="shared" si="1026"/>
        <v>1747353.056950002</v>
      </c>
      <c r="AC8212" s="7">
        <f t="shared" si="1027"/>
        <v>1793589.2861291221</v>
      </c>
      <c r="AD8212" s="7">
        <f t="shared" si="1028"/>
        <v>873676.52847500099</v>
      </c>
      <c r="AE8212" s="7">
        <f t="shared" si="1029"/>
        <v>732229.75985651463</v>
      </c>
      <c r="AF8212" s="8">
        <f t="shared" si="1030"/>
        <v>1.2886107127468971</v>
      </c>
      <c r="AG8212" s="6">
        <f t="shared" si="1031"/>
        <v>0.91697311295538109</v>
      </c>
    </row>
    <row r="8213" spans="1:33" x14ac:dyDescent="0.55000000000000004">
      <c r="A8213">
        <v>8212</v>
      </c>
      <c r="B8213" t="s">
        <v>1460</v>
      </c>
      <c r="C8213" t="s">
        <v>10887</v>
      </c>
      <c r="D8213" t="s">
        <v>14614</v>
      </c>
      <c r="E8213" t="s">
        <v>14615</v>
      </c>
      <c r="F8213" t="s">
        <v>14616</v>
      </c>
      <c r="G8213" t="s">
        <v>14617</v>
      </c>
      <c r="H8213">
        <v>165</v>
      </c>
      <c r="I8213">
        <v>173</v>
      </c>
      <c r="J8213" t="s">
        <v>9879</v>
      </c>
      <c r="K8213" t="s">
        <v>7564</v>
      </c>
      <c r="L8213" t="s">
        <v>34076</v>
      </c>
      <c r="M8213">
        <v>165</v>
      </c>
      <c r="N8213" t="s">
        <v>34965</v>
      </c>
      <c r="O8213" t="s">
        <v>34966</v>
      </c>
      <c r="P8213" s="2">
        <v>9353085</v>
      </c>
      <c r="Q8213" s="2">
        <v>12308607.60841104</v>
      </c>
      <c r="R8213" s="2">
        <v>4392351.1096011968</v>
      </c>
      <c r="S8213" s="2">
        <v>7176177.8514311435</v>
      </c>
      <c r="T8213" s="2">
        <v>11703832.94695998</v>
      </c>
      <c r="U8213" s="2">
        <v>151974.18105407682</v>
      </c>
      <c r="V8213" s="2">
        <v>21901.867844953729</v>
      </c>
      <c r="W8213" s="2">
        <v>11948571.199968562</v>
      </c>
      <c r="X8213" s="2">
        <v>10442680.472211201</v>
      </c>
      <c r="Y8213" s="2">
        <v>111799.91154841086</v>
      </c>
      <c r="Z8213" s="7">
        <f t="shared" si="1024"/>
        <v>8307555.3923608446</v>
      </c>
      <c r="AA8213" s="7">
        <f t="shared" si="1025"/>
        <v>5730126.7632645303</v>
      </c>
      <c r="AB8213" s="7">
        <f t="shared" si="1026"/>
        <v>3352133.1870850008</v>
      </c>
      <c r="AC8213" s="7">
        <f t="shared" si="1027"/>
        <v>6193990.5318143154</v>
      </c>
      <c r="AD8213" s="7">
        <f t="shared" si="1028"/>
        <v>1676066.5935425004</v>
      </c>
      <c r="AE8213" s="7">
        <f t="shared" si="1029"/>
        <v>2528686.0457625482</v>
      </c>
      <c r="AF8213" s="8">
        <f t="shared" si="1030"/>
        <v>0.68974884820312232</v>
      </c>
      <c r="AG8213" s="6">
        <f t="shared" si="1031"/>
        <v>0.42074443907519199</v>
      </c>
    </row>
    <row r="8214" spans="1:33" x14ac:dyDescent="0.55000000000000004">
      <c r="A8214">
        <v>8213</v>
      </c>
      <c r="B8214" t="s">
        <v>37232</v>
      </c>
      <c r="C8214" t="s">
        <v>11455</v>
      </c>
      <c r="D8214" t="s">
        <v>37308</v>
      </c>
      <c r="E8214" t="s">
        <v>37310</v>
      </c>
      <c r="F8214" t="s">
        <v>12603</v>
      </c>
      <c r="G8214" t="s">
        <v>12604</v>
      </c>
      <c r="H8214">
        <v>175</v>
      </c>
      <c r="I8214">
        <v>190</v>
      </c>
      <c r="J8214" t="s">
        <v>9880</v>
      </c>
      <c r="K8214" t="s">
        <v>9881</v>
      </c>
      <c r="L8214" t="s">
        <v>34967</v>
      </c>
      <c r="M8214" t="s">
        <v>37150</v>
      </c>
      <c r="N8214" t="s">
        <v>37151</v>
      </c>
      <c r="O8214" t="s">
        <v>34968</v>
      </c>
      <c r="P8214" s="2">
        <v>27795712</v>
      </c>
      <c r="Q8214" s="2">
        <v>12957078.439731836</v>
      </c>
      <c r="R8214" s="2">
        <v>3541144.7667938224</v>
      </c>
      <c r="S8214" s="2">
        <v>3134784.0478946613</v>
      </c>
      <c r="T8214" s="2">
        <v>33376425.248518404</v>
      </c>
      <c r="U8214" s="2">
        <v>19866258.47687722</v>
      </c>
      <c r="V8214" s="2">
        <v>5376211.8258837061</v>
      </c>
      <c r="W8214" s="2">
        <v>58983609.082797721</v>
      </c>
      <c r="X8214" s="2">
        <v>110825393.06441782</v>
      </c>
      <c r="Y8214" s="2">
        <v>3259601.4653922231</v>
      </c>
      <c r="Z8214" s="7">
        <f t="shared" si="1024"/>
        <v>11857179.813605081</v>
      </c>
      <c r="AA8214" s="7">
        <f t="shared" si="1025"/>
        <v>38614583.193981178</v>
      </c>
      <c r="AB8214" s="7">
        <f t="shared" si="1026"/>
        <v>11553977.843697792</v>
      </c>
      <c r="AC8214" s="7">
        <f t="shared" si="1027"/>
        <v>40897433.465672724</v>
      </c>
      <c r="AD8214" s="7">
        <f t="shared" si="1028"/>
        <v>5776988.921848896</v>
      </c>
      <c r="AE8214" s="7">
        <f t="shared" si="1029"/>
        <v>16696307.296720471</v>
      </c>
      <c r="AF8214" s="8">
        <f t="shared" si="1030"/>
        <v>3.2566414443402727</v>
      </c>
      <c r="AG8214" s="6">
        <f t="shared" si="1031"/>
        <v>0.17969719057036493</v>
      </c>
    </row>
    <row r="8215" spans="1:33" x14ac:dyDescent="0.55000000000000004">
      <c r="A8215">
        <v>8214</v>
      </c>
      <c r="B8215" t="s">
        <v>37232</v>
      </c>
      <c r="C8215" t="s">
        <v>11455</v>
      </c>
      <c r="D8215" t="s">
        <v>37308</v>
      </c>
      <c r="E8215" t="s">
        <v>37310</v>
      </c>
      <c r="F8215" t="s">
        <v>12603</v>
      </c>
      <c r="G8215" t="s">
        <v>12604</v>
      </c>
      <c r="H8215">
        <v>175</v>
      </c>
      <c r="I8215">
        <v>190</v>
      </c>
      <c r="J8215" t="s">
        <v>9880</v>
      </c>
      <c r="K8215" t="s">
        <v>38</v>
      </c>
      <c r="L8215" t="s">
        <v>10966</v>
      </c>
      <c r="M8215" t="s">
        <v>37158</v>
      </c>
      <c r="N8215" t="s">
        <v>37159</v>
      </c>
      <c r="O8215" t="s">
        <v>34969</v>
      </c>
      <c r="P8215" s="2">
        <v>14984976</v>
      </c>
      <c r="Q8215" s="2">
        <v>19343659.699716724</v>
      </c>
      <c r="R8215" s="2">
        <v>15836494.828585176</v>
      </c>
      <c r="S8215" s="2">
        <v>15336910.192022718</v>
      </c>
      <c r="T8215" s="2">
        <v>20827840.236522116</v>
      </c>
      <c r="U8215" s="2">
        <v>16428853.492815014</v>
      </c>
      <c r="V8215" s="2">
        <v>13898399.916697746</v>
      </c>
      <c r="W8215" s="2">
        <v>16231907.885233475</v>
      </c>
      <c r="X8215" s="2">
        <v>23595268.921613771</v>
      </c>
      <c r="Y8215" s="2">
        <v>5234866.7543809358</v>
      </c>
      <c r="Z8215" s="7">
        <f t="shared" si="1024"/>
        <v>16375510.180081155</v>
      </c>
      <c r="AA8215" s="7">
        <f t="shared" si="1025"/>
        <v>16036189.534543842</v>
      </c>
      <c r="AB8215" s="7">
        <f t="shared" si="1026"/>
        <v>2009371.7393943686</v>
      </c>
      <c r="AC8215" s="7">
        <f t="shared" si="1027"/>
        <v>6348713.3584396923</v>
      </c>
      <c r="AD8215" s="7">
        <f t="shared" si="1028"/>
        <v>1004685.8696971843</v>
      </c>
      <c r="AE8215" s="7">
        <f t="shared" si="1029"/>
        <v>2591851.3752280949</v>
      </c>
      <c r="AF8215" s="8">
        <f t="shared" si="1030"/>
        <v>0.97927877410805464</v>
      </c>
      <c r="AG8215" s="6">
        <f t="shared" si="1031"/>
        <v>0.90660249110826951</v>
      </c>
    </row>
    <row r="8216" spans="1:33" x14ac:dyDescent="0.55000000000000004">
      <c r="A8216">
        <v>8215</v>
      </c>
      <c r="B8216" t="s">
        <v>37232</v>
      </c>
      <c r="C8216" t="s">
        <v>11455</v>
      </c>
      <c r="D8216" t="s">
        <v>37308</v>
      </c>
      <c r="E8216" t="s">
        <v>37310</v>
      </c>
      <c r="F8216" t="s">
        <v>12603</v>
      </c>
      <c r="G8216" t="s">
        <v>12604</v>
      </c>
      <c r="H8216">
        <v>175</v>
      </c>
      <c r="I8216">
        <v>190</v>
      </c>
      <c r="J8216" t="s">
        <v>9880</v>
      </c>
      <c r="K8216" t="s">
        <v>7714</v>
      </c>
      <c r="L8216" t="s">
        <v>34970</v>
      </c>
      <c r="M8216" t="s">
        <v>37148</v>
      </c>
      <c r="N8216" t="s">
        <v>37149</v>
      </c>
      <c r="O8216" t="s">
        <v>34971</v>
      </c>
      <c r="P8216" s="2">
        <v>19509400</v>
      </c>
      <c r="Q8216" s="2">
        <v>16061758.200996514</v>
      </c>
      <c r="R8216" s="2">
        <v>10495717.705131214</v>
      </c>
      <c r="S8216" s="2">
        <v>11708382.462851234</v>
      </c>
      <c r="T8216" s="2">
        <v>24649570.538757358</v>
      </c>
      <c r="U8216" s="2">
        <v>25241282.797767259</v>
      </c>
      <c r="V8216" s="2">
        <v>14321288.745601658</v>
      </c>
      <c r="W8216" s="2">
        <v>33800229.442418441</v>
      </c>
      <c r="X8216" s="2">
        <v>56427084.858215451</v>
      </c>
      <c r="Y8216" s="2">
        <v>12495337.709058177</v>
      </c>
      <c r="Z8216" s="7">
        <f t="shared" si="1024"/>
        <v>14443814.592244742</v>
      </c>
      <c r="AA8216" s="7">
        <f t="shared" si="1025"/>
        <v>27822465.681969721</v>
      </c>
      <c r="AB8216" s="7">
        <f t="shared" si="1026"/>
        <v>4137146.964149625</v>
      </c>
      <c r="AC8216" s="7">
        <f t="shared" si="1027"/>
        <v>16049238.592720989</v>
      </c>
      <c r="AD8216" s="7">
        <f t="shared" si="1028"/>
        <v>2068573.4820748125</v>
      </c>
      <c r="AE8216" s="7">
        <f t="shared" si="1029"/>
        <v>6552074.2187249986</v>
      </c>
      <c r="AF8216" s="8">
        <f t="shared" si="1030"/>
        <v>1.9262546956887914</v>
      </c>
      <c r="AG8216" s="6">
        <f t="shared" si="1031"/>
        <v>9.9871863625498117E-2</v>
      </c>
    </row>
    <row r="8217" spans="1:33" x14ac:dyDescent="0.55000000000000004">
      <c r="A8217">
        <v>8216</v>
      </c>
      <c r="B8217" t="s">
        <v>37232</v>
      </c>
      <c r="C8217" t="s">
        <v>11455</v>
      </c>
      <c r="D8217" t="s">
        <v>37308</v>
      </c>
      <c r="E8217" t="s">
        <v>37310</v>
      </c>
      <c r="F8217" t="s">
        <v>12603</v>
      </c>
      <c r="G8217" t="s">
        <v>12604</v>
      </c>
      <c r="H8217">
        <v>175</v>
      </c>
      <c r="I8217">
        <v>190</v>
      </c>
      <c r="J8217" t="s">
        <v>9880</v>
      </c>
      <c r="K8217" t="s">
        <v>2037</v>
      </c>
      <c r="L8217" t="s">
        <v>15925</v>
      </c>
      <c r="M8217" t="s">
        <v>37146</v>
      </c>
      <c r="N8217" t="s">
        <v>37147</v>
      </c>
      <c r="O8217" t="s">
        <v>34972</v>
      </c>
      <c r="P8217" s="2">
        <v>21529326</v>
      </c>
      <c r="Q8217" s="2">
        <v>16288261.550141525</v>
      </c>
      <c r="R8217" s="2">
        <v>10628743.791210236</v>
      </c>
      <c r="S8217" s="2">
        <v>10738309.071313903</v>
      </c>
      <c r="T8217" s="2">
        <v>27321513.154431194</v>
      </c>
      <c r="U8217" s="2">
        <v>23898388.129239265</v>
      </c>
      <c r="V8217" s="2">
        <v>13612046.999248516</v>
      </c>
      <c r="W8217" s="2">
        <v>34530649.614286199</v>
      </c>
      <c r="X8217" s="2">
        <v>57126685.976474181</v>
      </c>
      <c r="Y8217" s="2">
        <v>14151357.607446043</v>
      </c>
      <c r="Z8217" s="7">
        <f t="shared" si="1024"/>
        <v>14796160.103166416</v>
      </c>
      <c r="AA8217" s="7">
        <f t="shared" si="1025"/>
        <v>28440106.913520899</v>
      </c>
      <c r="AB8217" s="7">
        <f t="shared" si="1026"/>
        <v>5208819.553930074</v>
      </c>
      <c r="AC8217" s="7">
        <f t="shared" si="1027"/>
        <v>16161266.706489272</v>
      </c>
      <c r="AD8217" s="7">
        <f t="shared" si="1028"/>
        <v>2604409.776965037</v>
      </c>
      <c r="AE8217" s="7">
        <f t="shared" si="1029"/>
        <v>6597809.5046547921</v>
      </c>
      <c r="AF8217" s="8">
        <f t="shared" si="1030"/>
        <v>1.9221275462837579</v>
      </c>
      <c r="AG8217" s="6">
        <f t="shared" si="1031"/>
        <v>9.9594149004326282E-2</v>
      </c>
    </row>
    <row r="8218" spans="1:33" x14ac:dyDescent="0.55000000000000004">
      <c r="A8218">
        <v>8217</v>
      </c>
      <c r="B8218" t="s">
        <v>37232</v>
      </c>
      <c r="C8218" t="s">
        <v>11455</v>
      </c>
      <c r="D8218" t="s">
        <v>37308</v>
      </c>
      <c r="E8218" t="s">
        <v>37310</v>
      </c>
      <c r="F8218" t="s">
        <v>12603</v>
      </c>
      <c r="G8218" t="s">
        <v>12604</v>
      </c>
      <c r="H8218">
        <v>175</v>
      </c>
      <c r="I8218">
        <v>194</v>
      </c>
      <c r="J8218" t="s">
        <v>9882</v>
      </c>
      <c r="K8218" t="s">
        <v>9883</v>
      </c>
      <c r="L8218" t="s">
        <v>34973</v>
      </c>
      <c r="M8218" t="s">
        <v>37154</v>
      </c>
      <c r="N8218" t="s">
        <v>37155</v>
      </c>
      <c r="O8218" t="s">
        <v>34974</v>
      </c>
      <c r="P8218" s="2">
        <v>272489.4375</v>
      </c>
      <c r="Q8218" s="2">
        <v>477658.50198739773</v>
      </c>
      <c r="R8218" s="2">
        <v>0</v>
      </c>
      <c r="S8218" s="2">
        <v>238895.90596613567</v>
      </c>
      <c r="T8218" s="2">
        <v>274466.21707146167</v>
      </c>
      <c r="U8218" s="2">
        <v>0</v>
      </c>
      <c r="V8218" s="2">
        <v>0</v>
      </c>
      <c r="W8218" s="2">
        <v>825216.51635147503</v>
      </c>
      <c r="X8218" s="2">
        <v>2356094.0884938976</v>
      </c>
      <c r="Y8218" s="2">
        <v>0</v>
      </c>
      <c r="Z8218" s="7">
        <f t="shared" si="1024"/>
        <v>329681.28181784443</v>
      </c>
      <c r="AA8218" s="7">
        <f t="shared" si="1025"/>
        <v>1151925.6073056115</v>
      </c>
      <c r="AB8218" s="7">
        <f t="shared" si="1026"/>
        <v>195727.24209974267</v>
      </c>
      <c r="AC8218" s="7">
        <f t="shared" si="1027"/>
        <v>929203.36308679706</v>
      </c>
      <c r="AD8218" s="7">
        <f t="shared" si="1028"/>
        <v>97863.621049871334</v>
      </c>
      <c r="AE8218" s="7">
        <f t="shared" si="1029"/>
        <v>379345.68447345711</v>
      </c>
      <c r="AF8218" s="8">
        <f t="shared" si="1030"/>
        <v>3.4940582642543645</v>
      </c>
      <c r="AG8218" s="6">
        <f t="shared" si="1031"/>
        <v>0.43553089079598978</v>
      </c>
    </row>
    <row r="8219" spans="1:33" x14ac:dyDescent="0.55000000000000004">
      <c r="A8219">
        <v>8218</v>
      </c>
      <c r="B8219" t="s">
        <v>37232</v>
      </c>
      <c r="C8219" t="s">
        <v>11455</v>
      </c>
      <c r="D8219" t="s">
        <v>37308</v>
      </c>
      <c r="E8219" t="s">
        <v>37310</v>
      </c>
      <c r="F8219" t="s">
        <v>12603</v>
      </c>
      <c r="G8219" t="s">
        <v>12604</v>
      </c>
      <c r="H8219">
        <v>175</v>
      </c>
      <c r="I8219">
        <v>194</v>
      </c>
      <c r="J8219" t="s">
        <v>9882</v>
      </c>
      <c r="K8219" t="s">
        <v>5403</v>
      </c>
      <c r="L8219" t="s">
        <v>24543</v>
      </c>
      <c r="M8219" t="s">
        <v>37156</v>
      </c>
      <c r="N8219" t="s">
        <v>37157</v>
      </c>
      <c r="O8219" t="s">
        <v>34975</v>
      </c>
      <c r="P8219" s="2">
        <v>1539768.2500000002</v>
      </c>
      <c r="Q8219" s="2">
        <v>1278943.0917994066</v>
      </c>
      <c r="R8219" s="2">
        <v>4380.790921713914</v>
      </c>
      <c r="S8219" s="2">
        <v>842898.42418046237</v>
      </c>
      <c r="T8219" s="2">
        <v>1432084.4790812172</v>
      </c>
      <c r="U8219" s="2">
        <v>34554.925270330707</v>
      </c>
      <c r="V8219" s="2">
        <v>0</v>
      </c>
      <c r="W8219" s="2">
        <v>1713070.1713362527</v>
      </c>
      <c r="X8219" s="2">
        <v>4813986.008276117</v>
      </c>
      <c r="Y8219" s="2">
        <v>0</v>
      </c>
      <c r="Z8219" s="7">
        <f t="shared" si="1024"/>
        <v>916497.63922539575</v>
      </c>
      <c r="AA8219" s="7">
        <f t="shared" si="1025"/>
        <v>1998423.8959909794</v>
      </c>
      <c r="AB8219" s="7">
        <f t="shared" si="1026"/>
        <v>672608.59092580725</v>
      </c>
      <c r="AC8219" s="7">
        <f t="shared" si="1027"/>
        <v>1871430.9596155894</v>
      </c>
      <c r="AD8219" s="7">
        <f t="shared" si="1028"/>
        <v>336304.29546290362</v>
      </c>
      <c r="AE8219" s="7">
        <f t="shared" si="1029"/>
        <v>764008.48998421105</v>
      </c>
      <c r="AF8219" s="8">
        <f t="shared" si="1030"/>
        <v>2.1805008659705929</v>
      </c>
      <c r="AG8219" s="6">
        <f t="shared" si="1031"/>
        <v>0.63433358990766853</v>
      </c>
    </row>
    <row r="8220" spans="1:33" x14ac:dyDescent="0.55000000000000004">
      <c r="A8220">
        <v>8219</v>
      </c>
      <c r="B8220" t="s">
        <v>37232</v>
      </c>
      <c r="C8220" t="s">
        <v>11455</v>
      </c>
      <c r="D8220" t="s">
        <v>37308</v>
      </c>
      <c r="E8220" t="s">
        <v>37310</v>
      </c>
      <c r="F8220" t="s">
        <v>12603</v>
      </c>
      <c r="G8220" t="s">
        <v>12604</v>
      </c>
      <c r="H8220">
        <v>175</v>
      </c>
      <c r="I8220">
        <v>194</v>
      </c>
      <c r="J8220" t="s">
        <v>9882</v>
      </c>
      <c r="K8220" t="s">
        <v>9884</v>
      </c>
      <c r="L8220" t="s">
        <v>34976</v>
      </c>
      <c r="M8220" t="s">
        <v>37152</v>
      </c>
      <c r="N8220" t="s">
        <v>37153</v>
      </c>
      <c r="O8220" t="s">
        <v>34977</v>
      </c>
      <c r="P8220" s="2">
        <v>474491.53125</v>
      </c>
      <c r="Q8220" s="2">
        <v>31953.686830241935</v>
      </c>
      <c r="R8220" s="2">
        <v>0</v>
      </c>
      <c r="S8220" s="2">
        <v>0</v>
      </c>
      <c r="T8220" s="2">
        <v>307277.10024222301</v>
      </c>
      <c r="U8220" s="2">
        <v>0</v>
      </c>
      <c r="V8220" s="2">
        <v>0</v>
      </c>
      <c r="W8220" s="2">
        <v>5969056.2820951818</v>
      </c>
      <c r="X8220" s="2">
        <v>6521182.0534773227</v>
      </c>
      <c r="Y8220" s="2">
        <v>0</v>
      </c>
      <c r="Z8220" s="7">
        <f t="shared" si="1024"/>
        <v>253222.60904012097</v>
      </c>
      <c r="AA8220" s="7">
        <f t="shared" si="1025"/>
        <v>4265838.478604909</v>
      </c>
      <c r="AB8220" s="7">
        <f t="shared" si="1026"/>
        <v>232408.80763640677</v>
      </c>
      <c r="AC8220" s="7">
        <f t="shared" si="1027"/>
        <v>3192296.9975059829</v>
      </c>
      <c r="AD8220" s="7">
        <f t="shared" si="1028"/>
        <v>116204.40381820338</v>
      </c>
      <c r="AE8220" s="7">
        <f t="shared" si="1029"/>
        <v>1303249.7918847403</v>
      </c>
      <c r="AF8220" s="8">
        <f t="shared" si="1030"/>
        <v>16.846199060878579</v>
      </c>
      <c r="AG8220" s="6">
        <f t="shared" si="1031"/>
        <v>0.18486102053910244</v>
      </c>
    </row>
    <row r="8221" spans="1:33" x14ac:dyDescent="0.55000000000000004">
      <c r="A8221">
        <v>8220</v>
      </c>
      <c r="B8221" t="s">
        <v>253</v>
      </c>
      <c r="C8221" t="s">
        <v>10887</v>
      </c>
      <c r="D8221" t="s">
        <v>11533</v>
      </c>
      <c r="E8221" t="s">
        <v>11534</v>
      </c>
      <c r="F8221" t="s">
        <v>11535</v>
      </c>
      <c r="G8221" t="s">
        <v>11536</v>
      </c>
      <c r="H8221">
        <v>1120</v>
      </c>
      <c r="I8221">
        <v>1129</v>
      </c>
      <c r="J8221" t="s">
        <v>9885</v>
      </c>
      <c r="K8221" t="s">
        <v>7564</v>
      </c>
      <c r="L8221" t="s">
        <v>34076</v>
      </c>
      <c r="M8221">
        <v>1120</v>
      </c>
      <c r="N8221" t="s">
        <v>13571</v>
      </c>
      <c r="O8221" t="s">
        <v>34978</v>
      </c>
      <c r="P8221" s="2">
        <v>3081060.5000000005</v>
      </c>
      <c r="Q8221" s="2">
        <v>5601929.4013155708</v>
      </c>
      <c r="R8221" s="2">
        <v>8530.7242896429671</v>
      </c>
      <c r="S8221" s="2">
        <v>2169565.4612526451</v>
      </c>
      <c r="T8221" s="2">
        <v>3832421.4103742731</v>
      </c>
      <c r="U8221" s="2">
        <v>0</v>
      </c>
      <c r="V8221" s="2">
        <v>0</v>
      </c>
      <c r="W8221" s="2">
        <v>6668203.8910401249</v>
      </c>
      <c r="X8221" s="2">
        <v>5039972.8734959383</v>
      </c>
      <c r="Y8221" s="2">
        <v>0</v>
      </c>
      <c r="Z8221" s="7">
        <f t="shared" si="1024"/>
        <v>2715271.5217144648</v>
      </c>
      <c r="AA8221" s="7">
        <f t="shared" si="1025"/>
        <v>5180199.3916367786</v>
      </c>
      <c r="AB8221" s="7">
        <f t="shared" si="1026"/>
        <v>2315947.332401081</v>
      </c>
      <c r="AC8221" s="7">
        <f t="shared" si="1027"/>
        <v>2976643.2422808623</v>
      </c>
      <c r="AD8221" s="7">
        <f t="shared" si="1028"/>
        <v>1157973.6662005405</v>
      </c>
      <c r="AE8221" s="7">
        <f t="shared" si="1029"/>
        <v>1215209.5149819725</v>
      </c>
      <c r="AF8221" s="8">
        <f t="shared" si="1030"/>
        <v>1.9078016140227185</v>
      </c>
      <c r="AG8221" s="6">
        <f t="shared" si="1031"/>
        <v>0.94246559936528795</v>
      </c>
    </row>
    <row r="8222" spans="1:33" x14ac:dyDescent="0.55000000000000004">
      <c r="A8222">
        <v>8221</v>
      </c>
      <c r="B8222" t="s">
        <v>3592</v>
      </c>
      <c r="C8222" t="s">
        <v>10887</v>
      </c>
      <c r="D8222" t="s">
        <v>20002</v>
      </c>
      <c r="E8222" t="s">
        <v>20003</v>
      </c>
      <c r="F8222" t="s">
        <v>20004</v>
      </c>
      <c r="G8222" t="s">
        <v>20005</v>
      </c>
      <c r="H8222">
        <v>372</v>
      </c>
      <c r="I8222">
        <v>390</v>
      </c>
      <c r="J8222" t="s">
        <v>9886</v>
      </c>
      <c r="K8222" t="s">
        <v>7564</v>
      </c>
      <c r="L8222" t="s">
        <v>34076</v>
      </c>
      <c r="M8222">
        <v>372</v>
      </c>
      <c r="N8222" t="s">
        <v>20006</v>
      </c>
      <c r="O8222" t="s">
        <v>34979</v>
      </c>
      <c r="P8222" s="2">
        <v>2253677</v>
      </c>
      <c r="Q8222" s="2">
        <v>1990325.3841871412</v>
      </c>
      <c r="R8222" s="2">
        <v>2443793.8612102685</v>
      </c>
      <c r="S8222" s="2">
        <v>2409254.8353635864</v>
      </c>
      <c r="T8222" s="2">
        <v>2328563.4829674778</v>
      </c>
      <c r="U8222" s="2">
        <v>2715718.7922044913</v>
      </c>
      <c r="V8222" s="2">
        <v>1558436.201107125</v>
      </c>
      <c r="W8222" s="2">
        <v>2404819.2495908709</v>
      </c>
      <c r="X8222" s="2">
        <v>2906123.2293362715</v>
      </c>
      <c r="Y8222" s="2">
        <v>2913900.0599676394</v>
      </c>
      <c r="Z8222" s="7">
        <f t="shared" si="1024"/>
        <v>2274262.7701902492</v>
      </c>
      <c r="AA8222" s="7">
        <f t="shared" si="1025"/>
        <v>2471260.169195646</v>
      </c>
      <c r="AB8222" s="7">
        <f t="shared" si="1026"/>
        <v>206565.45499090943</v>
      </c>
      <c r="AC8222" s="7">
        <f t="shared" si="1027"/>
        <v>510454.75982033811</v>
      </c>
      <c r="AD8222" s="7">
        <f t="shared" si="1028"/>
        <v>103282.72749545472</v>
      </c>
      <c r="AE8222" s="7">
        <f t="shared" si="1029"/>
        <v>208392.28305579483</v>
      </c>
      <c r="AF8222" s="8">
        <f t="shared" si="1030"/>
        <v>1.0866203332295314</v>
      </c>
      <c r="AG8222" s="6">
        <f t="shared" si="1031"/>
        <v>0.42481432487906712</v>
      </c>
    </row>
    <row r="8223" spans="1:33" x14ac:dyDescent="0.55000000000000004">
      <c r="A8223">
        <v>8222</v>
      </c>
      <c r="B8223" t="s">
        <v>332</v>
      </c>
      <c r="C8223" t="s">
        <v>10887</v>
      </c>
      <c r="D8223" t="s">
        <v>11745</v>
      </c>
      <c r="E8223" t="s">
        <v>11746</v>
      </c>
      <c r="F8223" t="s">
        <v>11747</v>
      </c>
      <c r="G8223" t="s">
        <v>11748</v>
      </c>
      <c r="H8223">
        <v>170</v>
      </c>
      <c r="I8223">
        <v>179</v>
      </c>
      <c r="J8223" t="s">
        <v>9887</v>
      </c>
      <c r="K8223" t="s">
        <v>7564</v>
      </c>
      <c r="L8223" t="s">
        <v>34076</v>
      </c>
      <c r="M8223">
        <v>170</v>
      </c>
      <c r="N8223" t="s">
        <v>34980</v>
      </c>
      <c r="O8223" t="s">
        <v>34981</v>
      </c>
      <c r="P8223" s="2">
        <v>0</v>
      </c>
      <c r="Q8223" s="2">
        <v>0</v>
      </c>
      <c r="R8223" s="2">
        <v>0</v>
      </c>
      <c r="S8223" s="2">
        <v>0</v>
      </c>
      <c r="T8223" s="2">
        <v>0</v>
      </c>
      <c r="U8223" s="2">
        <v>0</v>
      </c>
      <c r="V8223" s="2">
        <v>0</v>
      </c>
      <c r="W8223" s="2">
        <v>0</v>
      </c>
      <c r="X8223" s="2">
        <v>0</v>
      </c>
      <c r="Y8223" s="2">
        <v>0</v>
      </c>
      <c r="Z8223" s="7" t="e">
        <f t="shared" si="1024"/>
        <v>#DIV/0!</v>
      </c>
      <c r="AA8223" s="7" t="e">
        <f t="shared" si="1025"/>
        <v>#DIV/0!</v>
      </c>
      <c r="AB8223" s="7">
        <f t="shared" si="1026"/>
        <v>0</v>
      </c>
      <c r="AC8223" s="7">
        <f t="shared" si="1027"/>
        <v>0</v>
      </c>
      <c r="AD8223" s="7">
        <f t="shared" si="1028"/>
        <v>0</v>
      </c>
      <c r="AE8223" s="7">
        <f t="shared" si="1029"/>
        <v>0</v>
      </c>
      <c r="AF8223" s="8" t="e">
        <f t="shared" si="1030"/>
        <v>#DIV/0!</v>
      </c>
      <c r="AG8223" s="6" t="e">
        <f t="shared" si="1031"/>
        <v>#DIV/0!</v>
      </c>
    </row>
    <row r="8224" spans="1:33" x14ac:dyDescent="0.55000000000000004">
      <c r="A8224">
        <v>8223</v>
      </c>
      <c r="B8224" t="s">
        <v>184</v>
      </c>
      <c r="C8224" t="s">
        <v>10887</v>
      </c>
      <c r="D8224" t="s">
        <v>11368</v>
      </c>
      <c r="E8224" t="s">
        <v>11369</v>
      </c>
      <c r="F8224" t="s">
        <v>11370</v>
      </c>
      <c r="G8224" t="s">
        <v>11371</v>
      </c>
      <c r="H8224">
        <v>1109</v>
      </c>
      <c r="I8224">
        <v>1115</v>
      </c>
      <c r="J8224" t="s">
        <v>9888</v>
      </c>
      <c r="K8224" t="s">
        <v>7564</v>
      </c>
      <c r="L8224" t="s">
        <v>34076</v>
      </c>
      <c r="M8224">
        <v>1109</v>
      </c>
      <c r="N8224" t="s">
        <v>34982</v>
      </c>
      <c r="O8224" t="s">
        <v>34983</v>
      </c>
      <c r="P8224" s="2">
        <v>3580404.25</v>
      </c>
      <c r="Q8224" s="2">
        <v>3229885.6336662318</v>
      </c>
      <c r="R8224" s="2">
        <v>3165918.6435272144</v>
      </c>
      <c r="S8224" s="2">
        <v>3099360.0575681189</v>
      </c>
      <c r="T8224" s="2">
        <v>3276559.2302643824</v>
      </c>
      <c r="U8224" s="2">
        <v>3657759.8282060614</v>
      </c>
      <c r="V8224" s="2">
        <v>3412252.3336507631</v>
      </c>
      <c r="W8224" s="2">
        <v>2640486.2088276548</v>
      </c>
      <c r="X8224" s="2">
        <v>2703794.5308337426</v>
      </c>
      <c r="Y8224" s="2">
        <v>3355883.4611301008</v>
      </c>
      <c r="Z8224" s="7">
        <f t="shared" si="1024"/>
        <v>3268892.1461903909</v>
      </c>
      <c r="AA8224" s="7">
        <f t="shared" si="1025"/>
        <v>3174455.9321521181</v>
      </c>
      <c r="AB8224" s="7">
        <f t="shared" si="1026"/>
        <v>214403.02404781137</v>
      </c>
      <c r="AC8224" s="7">
        <f t="shared" si="1027"/>
        <v>409906.48601388343</v>
      </c>
      <c r="AD8224" s="7">
        <f t="shared" si="1028"/>
        <v>107201.51202390569</v>
      </c>
      <c r="AE8224" s="7">
        <f t="shared" si="1029"/>
        <v>167343.6221652173</v>
      </c>
      <c r="AF8224" s="8">
        <f t="shared" si="1030"/>
        <v>0.97111063632113714</v>
      </c>
      <c r="AG8224" s="6">
        <f t="shared" si="1031"/>
        <v>0.64773235267188722</v>
      </c>
    </row>
    <row r="8225" spans="1:33" x14ac:dyDescent="0.55000000000000004">
      <c r="A8225">
        <v>8224</v>
      </c>
      <c r="B8225" t="s">
        <v>1681</v>
      </c>
      <c r="C8225" t="s">
        <v>10887</v>
      </c>
      <c r="D8225" t="s">
        <v>28110</v>
      </c>
      <c r="E8225" t="s">
        <v>28111</v>
      </c>
      <c r="F8225" t="s">
        <v>28112</v>
      </c>
      <c r="G8225" t="s">
        <v>28113</v>
      </c>
      <c r="H8225">
        <v>6</v>
      </c>
      <c r="I8225">
        <v>14</v>
      </c>
      <c r="J8225" t="s">
        <v>9889</v>
      </c>
      <c r="K8225" t="s">
        <v>7564</v>
      </c>
      <c r="L8225" t="s">
        <v>34076</v>
      </c>
      <c r="M8225">
        <v>6</v>
      </c>
      <c r="N8225" t="s">
        <v>11142</v>
      </c>
      <c r="O8225" t="s">
        <v>34984</v>
      </c>
      <c r="P8225" s="2">
        <v>3344023.0000000005</v>
      </c>
      <c r="Q8225" s="2">
        <v>3014518.4293111349</v>
      </c>
      <c r="R8225" s="2">
        <v>3324510.2696970603</v>
      </c>
      <c r="S8225" s="2">
        <v>2941586.8636379824</v>
      </c>
      <c r="T8225" s="2">
        <v>3081081.5619967221</v>
      </c>
      <c r="U8225" s="2">
        <v>3318678.0132071851</v>
      </c>
      <c r="V8225" s="2">
        <v>3709064.0809825938</v>
      </c>
      <c r="W8225" s="2">
        <v>2621970.108417789</v>
      </c>
      <c r="X8225" s="2">
        <v>2292078.4434157652</v>
      </c>
      <c r="Y8225" s="2">
        <v>3651020.4004636193</v>
      </c>
      <c r="Z8225" s="7">
        <f t="shared" si="1024"/>
        <v>3156159.6406615446</v>
      </c>
      <c r="AA8225" s="7">
        <f t="shared" si="1025"/>
        <v>3112315.4347472787</v>
      </c>
      <c r="AB8225" s="7">
        <f t="shared" si="1026"/>
        <v>207956.95505801067</v>
      </c>
      <c r="AC8225" s="7">
        <f t="shared" si="1027"/>
        <v>566233.22341037309</v>
      </c>
      <c r="AD8225" s="7">
        <f t="shared" si="1028"/>
        <v>103978.47752900534</v>
      </c>
      <c r="AE8225" s="7">
        <f t="shared" si="1029"/>
        <v>231163.74546112746</v>
      </c>
      <c r="AF8225" s="8">
        <f t="shared" si="1030"/>
        <v>0.98610836874364316</v>
      </c>
      <c r="AG8225" s="6">
        <f t="shared" si="1031"/>
        <v>0.86773172665328691</v>
      </c>
    </row>
    <row r="8226" spans="1:33" x14ac:dyDescent="0.55000000000000004">
      <c r="A8226">
        <v>8225</v>
      </c>
      <c r="B8226" t="s">
        <v>3358</v>
      </c>
      <c r="C8226" t="s">
        <v>10887</v>
      </c>
      <c r="D8226" t="s">
        <v>19382</v>
      </c>
      <c r="E8226" t="s">
        <v>19383</v>
      </c>
      <c r="F8226" t="s">
        <v>19384</v>
      </c>
      <c r="G8226" t="s">
        <v>19385</v>
      </c>
      <c r="H8226">
        <v>1079</v>
      </c>
      <c r="I8226">
        <v>1090</v>
      </c>
      <c r="J8226" t="s">
        <v>9890</v>
      </c>
      <c r="K8226" t="s">
        <v>7564</v>
      </c>
      <c r="L8226" t="s">
        <v>34076</v>
      </c>
      <c r="M8226">
        <v>1079</v>
      </c>
      <c r="N8226" t="s">
        <v>34985</v>
      </c>
      <c r="O8226" t="s">
        <v>34986</v>
      </c>
      <c r="P8226" s="2">
        <v>1218116.875</v>
      </c>
      <c r="Q8226" s="2">
        <v>666905.74781650899</v>
      </c>
      <c r="R8226" s="2">
        <v>873614.40097888256</v>
      </c>
      <c r="S8226" s="2">
        <v>966742.54171703302</v>
      </c>
      <c r="T8226" s="2">
        <v>683398.206100996</v>
      </c>
      <c r="U8226" s="2">
        <v>863667.65782000392</v>
      </c>
      <c r="V8226" s="2">
        <v>1053571.5830776193</v>
      </c>
      <c r="W8226" s="2">
        <v>887659.48760584556</v>
      </c>
      <c r="X8226" s="2">
        <v>986509.11604232737</v>
      </c>
      <c r="Y8226" s="2">
        <v>1028651.5590677867</v>
      </c>
      <c r="Z8226" s="7">
        <f t="shared" si="1024"/>
        <v>931344.89137810608</v>
      </c>
      <c r="AA8226" s="7">
        <f t="shared" si="1025"/>
        <v>917242.93495242984</v>
      </c>
      <c r="AB8226" s="7">
        <f t="shared" si="1026"/>
        <v>228584.07235944126</v>
      </c>
      <c r="AC8226" s="7">
        <f t="shared" si="1027"/>
        <v>137276.38803379296</v>
      </c>
      <c r="AD8226" s="7">
        <f t="shared" si="1028"/>
        <v>114292.03617972063</v>
      </c>
      <c r="AE8226" s="7">
        <f t="shared" si="1029"/>
        <v>56042.850735849883</v>
      </c>
      <c r="AF8226" s="8">
        <f t="shared" si="1030"/>
        <v>0.98485850241277462</v>
      </c>
      <c r="AG8226" s="6">
        <f t="shared" si="1031"/>
        <v>0.91659610866238184</v>
      </c>
    </row>
    <row r="8227" spans="1:33" x14ac:dyDescent="0.55000000000000004">
      <c r="A8227">
        <v>8226</v>
      </c>
      <c r="B8227" t="s">
        <v>5161</v>
      </c>
      <c r="C8227" t="s">
        <v>10887</v>
      </c>
      <c r="D8227" t="s">
        <v>23946</v>
      </c>
      <c r="E8227" t="s">
        <v>23947</v>
      </c>
      <c r="F8227" t="s">
        <v>23948</v>
      </c>
      <c r="G8227" t="s">
        <v>23949</v>
      </c>
      <c r="H8227">
        <v>552</v>
      </c>
      <c r="I8227">
        <v>570</v>
      </c>
      <c r="J8227" t="s">
        <v>9891</v>
      </c>
      <c r="K8227" t="s">
        <v>7564</v>
      </c>
      <c r="L8227" t="s">
        <v>34076</v>
      </c>
      <c r="M8227">
        <v>552</v>
      </c>
      <c r="N8227" t="s">
        <v>34987</v>
      </c>
      <c r="O8227" t="s">
        <v>34988</v>
      </c>
      <c r="P8227" s="2">
        <v>5193973</v>
      </c>
      <c r="Q8227" s="2">
        <v>3685560.1302111656</v>
      </c>
      <c r="R8227" s="2">
        <v>4277414.8121601455</v>
      </c>
      <c r="S8227" s="2">
        <v>3876904.7750213635</v>
      </c>
      <c r="T8227" s="2">
        <v>3180919.8509022007</v>
      </c>
      <c r="U8227" s="2">
        <v>3267009.6044370728</v>
      </c>
      <c r="V8227" s="2">
        <v>2626365.626725174</v>
      </c>
      <c r="W8227" s="2">
        <v>3912011.1484374166</v>
      </c>
      <c r="X8227" s="2">
        <v>3196370.0936485198</v>
      </c>
      <c r="Y8227" s="2">
        <v>5619069.2651280956</v>
      </c>
      <c r="Z8227" s="7">
        <f t="shared" si="1024"/>
        <v>4258463.1793481689</v>
      </c>
      <c r="AA8227" s="7">
        <f t="shared" si="1025"/>
        <v>3633624.2648797464</v>
      </c>
      <c r="AB8227" s="7">
        <f t="shared" si="1026"/>
        <v>670657.0182900636</v>
      </c>
      <c r="AC8227" s="7">
        <f t="shared" si="1027"/>
        <v>1054950.2240419199</v>
      </c>
      <c r="AD8227" s="7">
        <f t="shared" si="1028"/>
        <v>335328.5091450318</v>
      </c>
      <c r="AE8227" s="7">
        <f t="shared" si="1029"/>
        <v>430681.62548958312</v>
      </c>
      <c r="AF8227" s="8">
        <f t="shared" si="1030"/>
        <v>0.85327126520697905</v>
      </c>
      <c r="AG8227" s="6">
        <f t="shared" si="1031"/>
        <v>0.28540597564082648</v>
      </c>
    </row>
    <row r="8228" spans="1:33" x14ac:dyDescent="0.55000000000000004">
      <c r="A8228">
        <v>8227</v>
      </c>
      <c r="B8228" t="s">
        <v>9893</v>
      </c>
      <c r="C8228" t="s">
        <v>10887</v>
      </c>
      <c r="D8228" t="s">
        <v>34989</v>
      </c>
      <c r="E8228" t="s">
        <v>34990</v>
      </c>
      <c r="F8228" t="s">
        <v>34991</v>
      </c>
      <c r="G8228" t="s">
        <v>34992</v>
      </c>
      <c r="H8228">
        <v>797</v>
      </c>
      <c r="I8228">
        <v>808</v>
      </c>
      <c r="J8228" t="s">
        <v>9892</v>
      </c>
      <c r="K8228" t="s">
        <v>7564</v>
      </c>
      <c r="L8228" t="s">
        <v>34076</v>
      </c>
      <c r="M8228">
        <v>797</v>
      </c>
      <c r="N8228" t="s">
        <v>34993</v>
      </c>
      <c r="O8228" t="s">
        <v>34994</v>
      </c>
      <c r="P8228" s="2">
        <v>3906423.4999999995</v>
      </c>
      <c r="Q8228" s="2">
        <v>4179388.9855365241</v>
      </c>
      <c r="R8228" s="2">
        <v>4068197.8962524324</v>
      </c>
      <c r="S8228" s="2">
        <v>4360499.2820372609</v>
      </c>
      <c r="T8228" s="2">
        <v>4057866.3583763135</v>
      </c>
      <c r="U8228" s="2">
        <v>4617857.6222706288</v>
      </c>
      <c r="V8228" s="2">
        <v>4743986.7029524362</v>
      </c>
      <c r="W8228" s="2">
        <v>3300059.4804025502</v>
      </c>
      <c r="X8228" s="2">
        <v>3511773.6760990573</v>
      </c>
      <c r="Y8228" s="2">
        <v>4502560.7960305624</v>
      </c>
      <c r="Z8228" s="7">
        <f t="shared" si="1024"/>
        <v>4128627.415956554</v>
      </c>
      <c r="AA8228" s="7">
        <f t="shared" si="1025"/>
        <v>4122350.7726885914</v>
      </c>
      <c r="AB8228" s="7">
        <f t="shared" si="1026"/>
        <v>190934.20013543041</v>
      </c>
      <c r="AC8228" s="7">
        <f t="shared" si="1027"/>
        <v>604920.41287524195</v>
      </c>
      <c r="AD8228" s="7">
        <f t="shared" si="1028"/>
        <v>95467.100067715204</v>
      </c>
      <c r="AE8228" s="7">
        <f t="shared" si="1029"/>
        <v>246957.72442301174</v>
      </c>
      <c r="AF8228" s="8">
        <f t="shared" si="1030"/>
        <v>0.99847972639921334</v>
      </c>
      <c r="AG8228" s="6">
        <f t="shared" si="1031"/>
        <v>0.98181238038497276</v>
      </c>
    </row>
    <row r="8229" spans="1:33" x14ac:dyDescent="0.55000000000000004">
      <c r="A8229">
        <v>8228</v>
      </c>
      <c r="B8229" t="s">
        <v>9895</v>
      </c>
      <c r="C8229" t="s">
        <v>11455</v>
      </c>
      <c r="D8229" t="s">
        <v>12913</v>
      </c>
      <c r="E8229" t="s">
        <v>12914</v>
      </c>
      <c r="F8229" t="s">
        <v>12915</v>
      </c>
      <c r="G8229" t="s">
        <v>12916</v>
      </c>
      <c r="H8229">
        <v>557</v>
      </c>
      <c r="I8229">
        <v>564</v>
      </c>
      <c r="J8229" t="s">
        <v>9894</v>
      </c>
      <c r="K8229" t="s">
        <v>7564</v>
      </c>
      <c r="L8229" t="s">
        <v>34076</v>
      </c>
      <c r="M8229">
        <v>557</v>
      </c>
      <c r="N8229" t="s">
        <v>23829</v>
      </c>
      <c r="O8229" t="s">
        <v>34995</v>
      </c>
      <c r="P8229" s="2">
        <v>63204048</v>
      </c>
      <c r="Q8229" s="2">
        <v>57553322.23514083</v>
      </c>
      <c r="R8229" s="2">
        <v>49734914.738777444</v>
      </c>
      <c r="S8229" s="2">
        <v>58210204.953779824</v>
      </c>
      <c r="T8229" s="2">
        <v>70335689.705826998</v>
      </c>
      <c r="U8229" s="2">
        <v>57632392.486216672</v>
      </c>
      <c r="V8229" s="2">
        <v>62950725.737431109</v>
      </c>
      <c r="W8229" s="2">
        <v>62164259.987832151</v>
      </c>
      <c r="X8229" s="2">
        <v>48719000.033973135</v>
      </c>
      <c r="Y8229" s="2">
        <v>65383679.785837807</v>
      </c>
      <c r="Z8229" s="7">
        <f t="shared" si="1024"/>
        <v>57175622.481924519</v>
      </c>
      <c r="AA8229" s="7">
        <f t="shared" si="1025"/>
        <v>61197624.622852981</v>
      </c>
      <c r="AB8229" s="7">
        <f t="shared" si="1026"/>
        <v>5565341.0779143441</v>
      </c>
      <c r="AC8229" s="7">
        <f t="shared" si="1027"/>
        <v>7395430.8941844357</v>
      </c>
      <c r="AD8229" s="7">
        <f t="shared" si="1028"/>
        <v>2782670.5389571721</v>
      </c>
      <c r="AE8229" s="7">
        <f t="shared" si="1029"/>
        <v>3019172.0197944338</v>
      </c>
      <c r="AF8229" s="8">
        <f t="shared" si="1030"/>
        <v>1.070344702275869</v>
      </c>
      <c r="AG8229" s="6">
        <f t="shared" si="1031"/>
        <v>0.35683389675265142</v>
      </c>
    </row>
    <row r="8230" spans="1:33" x14ac:dyDescent="0.55000000000000004">
      <c r="A8230">
        <v>8229</v>
      </c>
      <c r="B8230" t="s">
        <v>1095</v>
      </c>
      <c r="C8230" t="s">
        <v>10887</v>
      </c>
      <c r="D8230" t="s">
        <v>13739</v>
      </c>
      <c r="E8230" t="s">
        <v>13740</v>
      </c>
      <c r="F8230" t="s">
        <v>13741</v>
      </c>
      <c r="G8230" t="s">
        <v>13742</v>
      </c>
      <c r="H8230">
        <v>1911</v>
      </c>
      <c r="I8230">
        <v>1920</v>
      </c>
      <c r="J8230" t="s">
        <v>9896</v>
      </c>
      <c r="K8230" t="s">
        <v>7564</v>
      </c>
      <c r="L8230" t="s">
        <v>34076</v>
      </c>
      <c r="M8230">
        <v>1911</v>
      </c>
      <c r="N8230" t="s">
        <v>34996</v>
      </c>
      <c r="O8230" t="s">
        <v>34997</v>
      </c>
      <c r="P8230" s="2">
        <v>9763466</v>
      </c>
      <c r="Q8230" s="2">
        <v>10700993.924376925</v>
      </c>
      <c r="R8230" s="2">
        <v>13202160.196364315</v>
      </c>
      <c r="S8230" s="2">
        <v>12566848.771858618</v>
      </c>
      <c r="T8230" s="2">
        <v>9107841.5559919327</v>
      </c>
      <c r="U8230" s="2">
        <v>10713166.342117257</v>
      </c>
      <c r="V8230" s="2">
        <v>10585331.217796914</v>
      </c>
      <c r="W8230" s="2">
        <v>9052145.5297589488</v>
      </c>
      <c r="X8230" s="2">
        <v>8220007.7608555453</v>
      </c>
      <c r="Y8230" s="2">
        <v>15083898.74521728</v>
      </c>
      <c r="Z8230" s="7">
        <f t="shared" si="1024"/>
        <v>11558367.223149965</v>
      </c>
      <c r="AA8230" s="7">
        <f t="shared" si="1025"/>
        <v>10460398.525289645</v>
      </c>
      <c r="AB8230" s="7">
        <f t="shared" si="1026"/>
        <v>1599567.6235771626</v>
      </c>
      <c r="AC8230" s="7">
        <f t="shared" si="1027"/>
        <v>2461226.9973543836</v>
      </c>
      <c r="AD8230" s="7">
        <f t="shared" si="1028"/>
        <v>799783.81178858131</v>
      </c>
      <c r="AE8230" s="7">
        <f t="shared" si="1029"/>
        <v>1004791.7141134338</v>
      </c>
      <c r="AF8230" s="8">
        <f t="shared" si="1030"/>
        <v>0.90500659161778274</v>
      </c>
      <c r="AG8230" s="6">
        <f t="shared" si="1031"/>
        <v>0.41745798658115751</v>
      </c>
    </row>
    <row r="8231" spans="1:33" x14ac:dyDescent="0.55000000000000004">
      <c r="A8231">
        <v>8230</v>
      </c>
      <c r="B8231" t="s">
        <v>2217</v>
      </c>
      <c r="C8231" t="s">
        <v>10887</v>
      </c>
      <c r="D8231" t="s">
        <v>22989</v>
      </c>
      <c r="E8231" t="s">
        <v>22990</v>
      </c>
      <c r="F8231" t="s">
        <v>22991</v>
      </c>
      <c r="G8231" t="s">
        <v>22992</v>
      </c>
      <c r="H8231">
        <v>449</v>
      </c>
      <c r="I8231">
        <v>471</v>
      </c>
      <c r="J8231" t="s">
        <v>9897</v>
      </c>
      <c r="K8231" t="s">
        <v>7564</v>
      </c>
      <c r="L8231" t="s">
        <v>34076</v>
      </c>
      <c r="M8231">
        <v>449</v>
      </c>
      <c r="N8231" t="s">
        <v>34998</v>
      </c>
      <c r="O8231" t="s">
        <v>34999</v>
      </c>
      <c r="P8231" s="2">
        <v>429497.24999999994</v>
      </c>
      <c r="Q8231" s="2">
        <v>1125410.4949397082</v>
      </c>
      <c r="R8231" s="2">
        <v>1949038.0256212743</v>
      </c>
      <c r="S8231" s="2">
        <v>342771.68315256812</v>
      </c>
      <c r="T8231" s="2">
        <v>974936.43994354946</v>
      </c>
      <c r="U8231" s="2">
        <v>480020.83703663095</v>
      </c>
      <c r="V8231" s="2">
        <v>1477254.9655839098</v>
      </c>
      <c r="W8231" s="2">
        <v>842510.33112792717</v>
      </c>
      <c r="X8231" s="2">
        <v>1213684.0473316489</v>
      </c>
      <c r="Y8231" s="2">
        <v>1821053.4170912225</v>
      </c>
      <c r="Z8231" s="7">
        <f t="shared" si="1024"/>
        <v>961679.36342838767</v>
      </c>
      <c r="AA8231" s="7">
        <f t="shared" si="1025"/>
        <v>1134910.0063524814</v>
      </c>
      <c r="AB8231" s="7">
        <f t="shared" si="1026"/>
        <v>745642.79423657991</v>
      </c>
      <c r="AC8231" s="7">
        <f t="shared" si="1027"/>
        <v>476270.33013862418</v>
      </c>
      <c r="AD8231" s="7">
        <f t="shared" si="1028"/>
        <v>372821.39711828995</v>
      </c>
      <c r="AE8231" s="7">
        <f t="shared" si="1029"/>
        <v>194436.54807775299</v>
      </c>
      <c r="AF8231" s="8">
        <f t="shared" si="1030"/>
        <v>1.1801334722485115</v>
      </c>
      <c r="AG8231" s="6">
        <f t="shared" si="1031"/>
        <v>0.69865669361609872</v>
      </c>
    </row>
    <row r="8232" spans="1:33" x14ac:dyDescent="0.55000000000000004">
      <c r="A8232">
        <v>8231</v>
      </c>
      <c r="B8232" t="s">
        <v>9899</v>
      </c>
      <c r="C8232" t="s">
        <v>11455</v>
      </c>
      <c r="D8232" t="s">
        <v>11533</v>
      </c>
      <c r="E8232" t="s">
        <v>11534</v>
      </c>
      <c r="F8232" t="s">
        <v>11535</v>
      </c>
      <c r="G8232" t="s">
        <v>11536</v>
      </c>
      <c r="H8232">
        <v>1760</v>
      </c>
      <c r="I8232">
        <v>1778</v>
      </c>
      <c r="J8232" t="s">
        <v>9898</v>
      </c>
      <c r="K8232" t="s">
        <v>38</v>
      </c>
      <c r="L8232" t="s">
        <v>11460</v>
      </c>
      <c r="M8232">
        <v>1766</v>
      </c>
      <c r="N8232" t="s">
        <v>29942</v>
      </c>
      <c r="O8232" t="s">
        <v>35000</v>
      </c>
      <c r="P8232" s="2">
        <v>20608242</v>
      </c>
      <c r="Q8232" s="2">
        <v>22457894.020962529</v>
      </c>
      <c r="R8232" s="2">
        <v>21080347.495082557</v>
      </c>
      <c r="S8232" s="2">
        <v>19414203.076413292</v>
      </c>
      <c r="T8232" s="2">
        <v>22386287.851043098</v>
      </c>
      <c r="U8232" s="2">
        <v>20284222.06890364</v>
      </c>
      <c r="V8232" s="2">
        <v>22099302.630322214</v>
      </c>
      <c r="W8232" s="2">
        <v>14099134.86751855</v>
      </c>
      <c r="X8232" s="2">
        <v>16207245.470761131</v>
      </c>
      <c r="Y8232" s="2">
        <v>20993772.902651999</v>
      </c>
      <c r="Z8232" s="7">
        <f t="shared" si="1024"/>
        <v>20890171.648114596</v>
      </c>
      <c r="AA8232" s="7">
        <f t="shared" si="1025"/>
        <v>19344994.298533436</v>
      </c>
      <c r="AB8232" s="7">
        <f t="shared" si="1026"/>
        <v>1258555.7651840383</v>
      </c>
      <c r="AC8232" s="7">
        <f t="shared" si="1027"/>
        <v>3400023.8065427276</v>
      </c>
      <c r="AD8232" s="7">
        <f t="shared" si="1028"/>
        <v>629277.88259201916</v>
      </c>
      <c r="AE8232" s="7">
        <f t="shared" si="1029"/>
        <v>1388053.9065575048</v>
      </c>
      <c r="AF8232" s="8">
        <f t="shared" si="1030"/>
        <v>0.92603328610176272</v>
      </c>
      <c r="AG8232" s="6">
        <f t="shared" si="1031"/>
        <v>0.34540809028544356</v>
      </c>
    </row>
    <row r="8233" spans="1:33" x14ac:dyDescent="0.55000000000000004">
      <c r="A8233">
        <v>8232</v>
      </c>
      <c r="B8233" t="s">
        <v>9899</v>
      </c>
      <c r="C8233" t="s">
        <v>11455</v>
      </c>
      <c r="D8233" t="s">
        <v>11533</v>
      </c>
      <c r="E8233" t="s">
        <v>11534</v>
      </c>
      <c r="F8233" t="s">
        <v>11535</v>
      </c>
      <c r="G8233" t="s">
        <v>11536</v>
      </c>
      <c r="H8233">
        <v>1760</v>
      </c>
      <c r="I8233">
        <v>1778</v>
      </c>
      <c r="J8233" t="s">
        <v>9898</v>
      </c>
      <c r="K8233" t="s">
        <v>2821</v>
      </c>
      <c r="L8233" t="s">
        <v>17950</v>
      </c>
      <c r="M8233" t="s">
        <v>35001</v>
      </c>
      <c r="N8233" t="s">
        <v>35002</v>
      </c>
      <c r="O8233" t="s">
        <v>35003</v>
      </c>
      <c r="P8233" s="2">
        <v>78395440</v>
      </c>
      <c r="Q8233" s="2">
        <v>101987649.56002331</v>
      </c>
      <c r="R8233" s="2">
        <v>110523882.82576226</v>
      </c>
      <c r="S8233" s="2">
        <v>114366972.2196224</v>
      </c>
      <c r="T8233" s="2">
        <v>90972891.541190118</v>
      </c>
      <c r="U8233" s="2">
        <v>95079942.356521666</v>
      </c>
      <c r="V8233" s="2">
        <v>98598240.428729564</v>
      </c>
      <c r="W8233" s="2">
        <v>96455030.904836535</v>
      </c>
      <c r="X8233" s="2">
        <v>76676874.11745806</v>
      </c>
      <c r="Y8233" s="2">
        <v>90613808.679827973</v>
      </c>
      <c r="Z8233" s="7">
        <f t="shared" si="1024"/>
        <v>101318486.15135199</v>
      </c>
      <c r="AA8233" s="7">
        <f t="shared" si="1025"/>
        <v>91399464.67142731</v>
      </c>
      <c r="AB8233" s="7">
        <f t="shared" si="1026"/>
        <v>16133982.161177859</v>
      </c>
      <c r="AC8233" s="7">
        <f t="shared" si="1027"/>
        <v>7854691.9853955898</v>
      </c>
      <c r="AD8233" s="7">
        <f t="shared" si="1028"/>
        <v>8066991.0805889294</v>
      </c>
      <c r="AE8233" s="7">
        <f t="shared" si="1029"/>
        <v>3206664.5751579558</v>
      </c>
      <c r="AF8233" s="8">
        <f t="shared" si="1030"/>
        <v>0.90210057555432277</v>
      </c>
      <c r="AG8233" s="6">
        <f t="shared" si="1031"/>
        <v>0.31748566211407636</v>
      </c>
    </row>
    <row r="8234" spans="1:33" x14ac:dyDescent="0.55000000000000004">
      <c r="A8234">
        <v>8233</v>
      </c>
      <c r="B8234" t="s">
        <v>9899</v>
      </c>
      <c r="C8234" t="s">
        <v>11455</v>
      </c>
      <c r="D8234" t="s">
        <v>11533</v>
      </c>
      <c r="E8234" t="s">
        <v>11534</v>
      </c>
      <c r="F8234" t="s">
        <v>11535</v>
      </c>
      <c r="G8234" t="s">
        <v>11536</v>
      </c>
      <c r="H8234">
        <v>1760</v>
      </c>
      <c r="I8234">
        <v>1778</v>
      </c>
      <c r="J8234" t="s">
        <v>9898</v>
      </c>
      <c r="K8234" t="s">
        <v>45</v>
      </c>
      <c r="L8234" t="s">
        <v>10982</v>
      </c>
      <c r="M8234">
        <v>1772</v>
      </c>
      <c r="N8234" t="s">
        <v>31797</v>
      </c>
      <c r="O8234" t="s">
        <v>35004</v>
      </c>
      <c r="P8234" s="2">
        <v>49485656.000000007</v>
      </c>
      <c r="Q8234" s="2">
        <v>48883334.049886361</v>
      </c>
      <c r="R8234" s="2">
        <v>44862517.599046849</v>
      </c>
      <c r="S8234" s="2">
        <v>38635198.536315002</v>
      </c>
      <c r="T8234" s="2">
        <v>45831164.473155178</v>
      </c>
      <c r="U8234" s="2">
        <v>53157710.237465315</v>
      </c>
      <c r="V8234" s="2">
        <v>57317961.363897033</v>
      </c>
      <c r="W8234" s="2">
        <v>21713837.590981122</v>
      </c>
      <c r="X8234" s="2">
        <v>35236451.447935171</v>
      </c>
      <c r="Y8234" s="2">
        <v>37862089.686355703</v>
      </c>
      <c r="Z8234" s="7">
        <f t="shared" si="1024"/>
        <v>45466676.546312056</v>
      </c>
      <c r="AA8234" s="7">
        <f t="shared" si="1025"/>
        <v>41853202.466631584</v>
      </c>
      <c r="AB8234" s="7">
        <f t="shared" si="1026"/>
        <v>4995325.95468105</v>
      </c>
      <c r="AC8234" s="7">
        <f t="shared" si="1027"/>
        <v>13023664.908769881</v>
      </c>
      <c r="AD8234" s="7">
        <f t="shared" si="1028"/>
        <v>2497662.977340525</v>
      </c>
      <c r="AE8234" s="7">
        <f t="shared" si="1029"/>
        <v>5316888.9345795074</v>
      </c>
      <c r="AF8234" s="8">
        <f t="shared" si="1030"/>
        <v>0.9205247809128998</v>
      </c>
      <c r="AG8234" s="6">
        <f t="shared" si="1031"/>
        <v>0.55822663531864913</v>
      </c>
    </row>
    <row r="8235" spans="1:33" x14ac:dyDescent="0.55000000000000004">
      <c r="A8235">
        <v>8234</v>
      </c>
      <c r="B8235" t="s">
        <v>37232</v>
      </c>
      <c r="C8235" t="s">
        <v>11455</v>
      </c>
      <c r="D8235" t="s">
        <v>37308</v>
      </c>
      <c r="E8235" t="s">
        <v>37310</v>
      </c>
      <c r="F8235" t="s">
        <v>12603</v>
      </c>
      <c r="G8235" t="s">
        <v>12604</v>
      </c>
      <c r="H8235">
        <v>181</v>
      </c>
      <c r="I8235">
        <v>190</v>
      </c>
      <c r="J8235" t="s">
        <v>9900</v>
      </c>
      <c r="K8235" t="s">
        <v>7564</v>
      </c>
      <c r="L8235" t="s">
        <v>34076</v>
      </c>
      <c r="M8235" t="s">
        <v>37158</v>
      </c>
      <c r="N8235" t="s">
        <v>37159</v>
      </c>
      <c r="O8235" t="s">
        <v>35005</v>
      </c>
      <c r="P8235" s="2">
        <v>18061.244140625</v>
      </c>
      <c r="Q8235" s="2">
        <v>12194242.108762365</v>
      </c>
      <c r="R8235" s="2">
        <v>11951.712391373489</v>
      </c>
      <c r="S8235" s="2">
        <v>107167.18885388727</v>
      </c>
      <c r="T8235" s="2">
        <v>279282.64672970178</v>
      </c>
      <c r="U8235" s="2">
        <v>3454.3297838916274</v>
      </c>
      <c r="V8235" s="2">
        <v>0</v>
      </c>
      <c r="W8235" s="2">
        <v>48156646.568774655</v>
      </c>
      <c r="X8235" s="2">
        <v>3925749.9743159199</v>
      </c>
      <c r="Y8235" s="2">
        <v>0</v>
      </c>
      <c r="Z8235" s="7">
        <f t="shared" si="1024"/>
        <v>3082855.5635370626</v>
      </c>
      <c r="AA8235" s="7">
        <f t="shared" si="1025"/>
        <v>13091283.379901042</v>
      </c>
      <c r="AB8235" s="7">
        <f t="shared" si="1026"/>
        <v>6074413.5728733344</v>
      </c>
      <c r="AC8235" s="7">
        <f t="shared" si="1027"/>
        <v>19377999.196264893</v>
      </c>
      <c r="AD8235" s="7">
        <f t="shared" si="1028"/>
        <v>3037206.7864366672</v>
      </c>
      <c r="AE8235" s="7">
        <f t="shared" si="1029"/>
        <v>7911035.0444852551</v>
      </c>
      <c r="AF8235" s="8">
        <f t="shared" si="1030"/>
        <v>4.2464796387933843</v>
      </c>
      <c r="AG8235" s="6">
        <f t="shared" si="1031"/>
        <v>0.52877401877877317</v>
      </c>
    </row>
    <row r="8236" spans="1:33" x14ac:dyDescent="0.55000000000000004">
      <c r="A8236">
        <v>8235</v>
      </c>
      <c r="B8236" t="s">
        <v>37232</v>
      </c>
      <c r="C8236" t="s">
        <v>11455</v>
      </c>
      <c r="D8236" t="s">
        <v>37308</v>
      </c>
      <c r="E8236" t="s">
        <v>37310</v>
      </c>
      <c r="F8236" t="s">
        <v>12603</v>
      </c>
      <c r="G8236" t="s">
        <v>12604</v>
      </c>
      <c r="H8236">
        <v>181</v>
      </c>
      <c r="I8236">
        <v>209</v>
      </c>
      <c r="J8236" t="s">
        <v>9901</v>
      </c>
      <c r="K8236" t="s">
        <v>9902</v>
      </c>
      <c r="L8236" t="s">
        <v>35006</v>
      </c>
      <c r="M8236" t="s">
        <v>37160</v>
      </c>
      <c r="N8236" t="s">
        <v>37161</v>
      </c>
      <c r="O8236" t="s">
        <v>35007</v>
      </c>
      <c r="P8236" s="2">
        <v>23175644</v>
      </c>
      <c r="Q8236" s="2">
        <v>36774018.763213269</v>
      </c>
      <c r="R8236" s="2">
        <v>14365802.807133606</v>
      </c>
      <c r="S8236" s="2">
        <v>18040637.132521868</v>
      </c>
      <c r="T8236" s="2">
        <v>48539841.525517583</v>
      </c>
      <c r="U8236" s="2">
        <v>7908164.2643890232</v>
      </c>
      <c r="V8236" s="2">
        <v>3345573.9661413608</v>
      </c>
      <c r="W8236" s="2">
        <v>52997182.780754015</v>
      </c>
      <c r="X8236" s="2">
        <v>47711229.948353752</v>
      </c>
      <c r="Y8236" s="2">
        <v>0</v>
      </c>
      <c r="Z8236" s="7">
        <f t="shared" si="1024"/>
        <v>23089025.675717186</v>
      </c>
      <c r="AA8236" s="7">
        <f t="shared" si="1025"/>
        <v>32100398.497031145</v>
      </c>
      <c r="AB8236" s="7">
        <f t="shared" si="1026"/>
        <v>9812702.3569276817</v>
      </c>
      <c r="AC8236" s="7">
        <f t="shared" si="1027"/>
        <v>25382787.040755332</v>
      </c>
      <c r="AD8236" s="7">
        <f t="shared" si="1028"/>
        <v>4906351.1784638409</v>
      </c>
      <c r="AE8236" s="7">
        <f t="shared" si="1029"/>
        <v>10362479.416596662</v>
      </c>
      <c r="AF8236" s="8">
        <f t="shared" si="1030"/>
        <v>1.3902881372249178</v>
      </c>
      <c r="AG8236" s="6">
        <f t="shared" si="1031"/>
        <v>0.75890221508578615</v>
      </c>
    </row>
    <row r="8237" spans="1:33" x14ac:dyDescent="0.55000000000000004">
      <c r="A8237">
        <v>8236</v>
      </c>
      <c r="B8237" t="s">
        <v>37232</v>
      </c>
      <c r="C8237" t="s">
        <v>11455</v>
      </c>
      <c r="D8237" t="s">
        <v>37308</v>
      </c>
      <c r="E8237" t="s">
        <v>37310</v>
      </c>
      <c r="F8237" t="s">
        <v>12603</v>
      </c>
      <c r="G8237" t="s">
        <v>12604</v>
      </c>
      <c r="H8237">
        <v>181</v>
      </c>
      <c r="I8237">
        <v>209</v>
      </c>
      <c r="J8237" t="s">
        <v>9901</v>
      </c>
      <c r="K8237" t="s">
        <v>2416</v>
      </c>
      <c r="L8237" t="s">
        <v>13945</v>
      </c>
      <c r="M8237" t="s">
        <v>37162</v>
      </c>
      <c r="N8237" t="s">
        <v>37163</v>
      </c>
      <c r="O8237" t="s">
        <v>35008</v>
      </c>
      <c r="P8237" s="2">
        <v>19731304</v>
      </c>
      <c r="Q8237" s="2">
        <v>30457269.655566912</v>
      </c>
      <c r="R8237" s="2">
        <v>12739117.916047659</v>
      </c>
      <c r="S8237" s="2">
        <v>16094987.757912695</v>
      </c>
      <c r="T8237" s="2">
        <v>40232906.856590301</v>
      </c>
      <c r="U8237" s="2">
        <v>7400274.7224222897</v>
      </c>
      <c r="V8237" s="2">
        <v>2941758.5924754459</v>
      </c>
      <c r="W8237" s="2">
        <v>44242304.731892601</v>
      </c>
      <c r="X8237" s="2">
        <v>39024099.018839017</v>
      </c>
      <c r="Y8237" s="2">
        <v>3463.852377415873</v>
      </c>
      <c r="Z8237" s="7">
        <f t="shared" si="1024"/>
        <v>19755669.832381818</v>
      </c>
      <c r="AA8237" s="7">
        <f t="shared" si="1025"/>
        <v>22307467.962432843</v>
      </c>
      <c r="AB8237" s="7">
        <f t="shared" si="1026"/>
        <v>7684560.8530857665</v>
      </c>
      <c r="AC8237" s="7">
        <f t="shared" si="1027"/>
        <v>20864457.273387495</v>
      </c>
      <c r="AD8237" s="7">
        <f t="shared" si="1028"/>
        <v>3842280.4265428833</v>
      </c>
      <c r="AE8237" s="7">
        <f t="shared" si="1029"/>
        <v>8517879.013316758</v>
      </c>
      <c r="AF8237" s="8">
        <f t="shared" si="1030"/>
        <v>1.1291678870775788</v>
      </c>
      <c r="AG8237" s="6">
        <f t="shared" si="1031"/>
        <v>0.79292573809857003</v>
      </c>
    </row>
    <row r="8238" spans="1:33" x14ac:dyDescent="0.55000000000000004">
      <c r="A8238">
        <v>8237</v>
      </c>
      <c r="B8238" t="s">
        <v>9904</v>
      </c>
      <c r="C8238" t="s">
        <v>10887</v>
      </c>
      <c r="D8238" t="s">
        <v>35009</v>
      </c>
      <c r="E8238" t="s">
        <v>35010</v>
      </c>
      <c r="F8238" t="s">
        <v>35011</v>
      </c>
      <c r="G8238" t="s">
        <v>35012</v>
      </c>
      <c r="H8238">
        <v>52</v>
      </c>
      <c r="I8238">
        <v>75</v>
      </c>
      <c r="J8238" t="s">
        <v>9903</v>
      </c>
      <c r="K8238" t="s">
        <v>7564</v>
      </c>
      <c r="L8238" t="s">
        <v>34076</v>
      </c>
      <c r="M8238">
        <v>52</v>
      </c>
      <c r="N8238" t="s">
        <v>16702</v>
      </c>
      <c r="O8238" t="s">
        <v>35013</v>
      </c>
      <c r="P8238" s="2">
        <v>1332250.375</v>
      </c>
      <c r="Q8238" s="2">
        <v>1563887.04091517</v>
      </c>
      <c r="R8238" s="2">
        <v>1945920.3903326644</v>
      </c>
      <c r="S8238" s="2">
        <v>1523192.3925972246</v>
      </c>
      <c r="T8238" s="2">
        <v>1632780.6752015571</v>
      </c>
      <c r="U8238" s="2">
        <v>1443339.0436130695</v>
      </c>
      <c r="V8238" s="2">
        <v>2385488.3365428904</v>
      </c>
      <c r="W8238" s="2">
        <v>1202168.0345696497</v>
      </c>
      <c r="X8238" s="2">
        <v>2022280.5886330798</v>
      </c>
      <c r="Y8238" s="2">
        <v>1941026.9697617341</v>
      </c>
      <c r="Z8238" s="7">
        <f t="shared" si="1024"/>
        <v>1591312.5497112647</v>
      </c>
      <c r="AA8238" s="7">
        <f t="shared" si="1025"/>
        <v>1771180.6080536635</v>
      </c>
      <c r="AB8238" s="7">
        <f t="shared" si="1026"/>
        <v>257068.37309314523</v>
      </c>
      <c r="AC8238" s="7">
        <f t="shared" si="1027"/>
        <v>428878.28429177188</v>
      </c>
      <c r="AD8238" s="7">
        <f t="shared" si="1028"/>
        <v>128534.18654657262</v>
      </c>
      <c r="AE8238" s="7">
        <f t="shared" si="1029"/>
        <v>175088.82637919052</v>
      </c>
      <c r="AF8238" s="8">
        <f t="shared" si="1030"/>
        <v>1.1130312573573526</v>
      </c>
      <c r="AG8238" s="6">
        <f t="shared" si="1031"/>
        <v>0.43167821918140648</v>
      </c>
    </row>
    <row r="8239" spans="1:33" x14ac:dyDescent="0.55000000000000004">
      <c r="A8239">
        <v>8238</v>
      </c>
      <c r="B8239" t="s">
        <v>9904</v>
      </c>
      <c r="C8239" t="s">
        <v>10887</v>
      </c>
      <c r="D8239" t="s">
        <v>35009</v>
      </c>
      <c r="E8239" t="s">
        <v>35010</v>
      </c>
      <c r="F8239" t="s">
        <v>35011</v>
      </c>
      <c r="G8239" t="s">
        <v>35012</v>
      </c>
      <c r="H8239">
        <v>52</v>
      </c>
      <c r="I8239">
        <v>75</v>
      </c>
      <c r="J8239" t="s">
        <v>9903</v>
      </c>
      <c r="K8239" t="s">
        <v>7611</v>
      </c>
      <c r="L8239" t="s">
        <v>35014</v>
      </c>
      <c r="M8239" t="s">
        <v>31340</v>
      </c>
      <c r="N8239" t="s">
        <v>35015</v>
      </c>
      <c r="O8239" t="s">
        <v>35016</v>
      </c>
      <c r="P8239" s="2">
        <v>3871511</v>
      </c>
      <c r="Q8239" s="2">
        <v>3123507.3829986434</v>
      </c>
      <c r="R8239" s="2">
        <v>3890755.9052453721</v>
      </c>
      <c r="S8239" s="2">
        <v>3357988.9085109872</v>
      </c>
      <c r="T8239" s="2">
        <v>3198743.9696789715</v>
      </c>
      <c r="U8239" s="2">
        <v>3746608.0329369889</v>
      </c>
      <c r="V8239" s="2">
        <v>4158629.5801027766</v>
      </c>
      <c r="W8239" s="2">
        <v>3203309.8472148036</v>
      </c>
      <c r="X8239" s="2">
        <v>4453404.7645161012</v>
      </c>
      <c r="Y8239" s="2">
        <v>4669736.0886167455</v>
      </c>
      <c r="Z8239" s="7">
        <f t="shared" si="1024"/>
        <v>3560940.7991887508</v>
      </c>
      <c r="AA8239" s="7">
        <f t="shared" si="1025"/>
        <v>3905072.0471777306</v>
      </c>
      <c r="AB8239" s="7">
        <f t="shared" si="1026"/>
        <v>381998.82955514692</v>
      </c>
      <c r="AC8239" s="7">
        <f t="shared" si="1027"/>
        <v>627080.80338115618</v>
      </c>
      <c r="AD8239" s="7">
        <f t="shared" si="1028"/>
        <v>190999.41477757346</v>
      </c>
      <c r="AE8239" s="7">
        <f t="shared" si="1029"/>
        <v>256004.66596306284</v>
      </c>
      <c r="AF8239" s="8">
        <f t="shared" si="1030"/>
        <v>1.0966405417544092</v>
      </c>
      <c r="AG8239" s="6">
        <f t="shared" si="1031"/>
        <v>0.31274703301204781</v>
      </c>
    </row>
    <row r="8240" spans="1:33" x14ac:dyDescent="0.55000000000000004">
      <c r="A8240">
        <v>8239</v>
      </c>
      <c r="B8240" t="s">
        <v>9904</v>
      </c>
      <c r="C8240" t="s">
        <v>10887</v>
      </c>
      <c r="D8240" t="s">
        <v>35009</v>
      </c>
      <c r="E8240" t="s">
        <v>35010</v>
      </c>
      <c r="F8240" t="s">
        <v>35011</v>
      </c>
      <c r="G8240" t="s">
        <v>35012</v>
      </c>
      <c r="H8240">
        <v>52</v>
      </c>
      <c r="I8240">
        <v>75</v>
      </c>
      <c r="J8240" t="s">
        <v>9903</v>
      </c>
      <c r="K8240" t="s">
        <v>26</v>
      </c>
      <c r="L8240" t="s">
        <v>10951</v>
      </c>
      <c r="M8240">
        <v>55</v>
      </c>
      <c r="N8240" t="s">
        <v>13914</v>
      </c>
      <c r="O8240" t="s">
        <v>35017</v>
      </c>
      <c r="P8240" s="2">
        <v>1332250.375</v>
      </c>
      <c r="Q8240" s="2">
        <v>1563887.04091517</v>
      </c>
      <c r="R8240" s="2">
        <v>1945920.3903326644</v>
      </c>
      <c r="S8240" s="2">
        <v>1523192.3925972246</v>
      </c>
      <c r="T8240" s="2">
        <v>1632780.6752015571</v>
      </c>
      <c r="U8240" s="2">
        <v>1443339.0436130695</v>
      </c>
      <c r="V8240" s="2">
        <v>2385488.3365428904</v>
      </c>
      <c r="W8240" s="2">
        <v>1202168.0345696497</v>
      </c>
      <c r="X8240" s="2">
        <v>2022280.5886330798</v>
      </c>
      <c r="Y8240" s="2">
        <v>1941026.9697617341</v>
      </c>
      <c r="Z8240" s="7">
        <f t="shared" si="1024"/>
        <v>1591312.5497112647</v>
      </c>
      <c r="AA8240" s="7">
        <f t="shared" si="1025"/>
        <v>1771180.6080536635</v>
      </c>
      <c r="AB8240" s="7">
        <f t="shared" si="1026"/>
        <v>257068.37309314523</v>
      </c>
      <c r="AC8240" s="7">
        <f t="shared" si="1027"/>
        <v>428878.28429177188</v>
      </c>
      <c r="AD8240" s="7">
        <f t="shared" si="1028"/>
        <v>128534.18654657262</v>
      </c>
      <c r="AE8240" s="7">
        <f t="shared" si="1029"/>
        <v>175088.82637919052</v>
      </c>
      <c r="AF8240" s="8">
        <f t="shared" si="1030"/>
        <v>1.1130312573573526</v>
      </c>
      <c r="AG8240" s="6">
        <f t="shared" si="1031"/>
        <v>0.43167821918140648</v>
      </c>
    </row>
    <row r="8241" spans="1:33" x14ac:dyDescent="0.55000000000000004">
      <c r="A8241">
        <v>8240</v>
      </c>
      <c r="B8241" t="s">
        <v>1241</v>
      </c>
      <c r="C8241" t="s">
        <v>10887</v>
      </c>
      <c r="D8241" t="s">
        <v>14153</v>
      </c>
      <c r="E8241" t="s">
        <v>14154</v>
      </c>
      <c r="F8241" t="s">
        <v>14155</v>
      </c>
      <c r="G8241" t="s">
        <v>14156</v>
      </c>
      <c r="H8241">
        <v>1101</v>
      </c>
      <c r="I8241">
        <v>1107</v>
      </c>
      <c r="J8241" t="s">
        <v>9905</v>
      </c>
      <c r="K8241" t="s">
        <v>7564</v>
      </c>
      <c r="L8241" t="s">
        <v>34076</v>
      </c>
      <c r="M8241">
        <v>1101</v>
      </c>
      <c r="N8241" t="s">
        <v>24233</v>
      </c>
      <c r="O8241" t="s">
        <v>35018</v>
      </c>
      <c r="P8241" s="2">
        <v>7842997.5</v>
      </c>
      <c r="Q8241" s="2">
        <v>7454169.0236751931</v>
      </c>
      <c r="R8241" s="2">
        <v>8616166.6772864629</v>
      </c>
      <c r="S8241" s="2">
        <v>7978287.427710617</v>
      </c>
      <c r="T8241" s="2">
        <v>8994804.1296894178</v>
      </c>
      <c r="U8241" s="2">
        <v>7948147.6461520875</v>
      </c>
      <c r="V8241" s="2">
        <v>9830534.3166646138</v>
      </c>
      <c r="W8241" s="2">
        <v>7268534.2986642616</v>
      </c>
      <c r="X8241" s="2">
        <v>7337113.5558745023</v>
      </c>
      <c r="Y8241" s="2">
        <v>10212087.494932756</v>
      </c>
      <c r="Z8241" s="7">
        <f t="shared" si="1024"/>
        <v>7972905.157168068</v>
      </c>
      <c r="AA8241" s="7">
        <f t="shared" si="1025"/>
        <v>8598536.9069962744</v>
      </c>
      <c r="AB8241" s="7">
        <f t="shared" si="1026"/>
        <v>482969.12519789347</v>
      </c>
      <c r="AC8241" s="7">
        <f t="shared" si="1027"/>
        <v>1269763.1927715696</v>
      </c>
      <c r="AD8241" s="7">
        <f t="shared" si="1028"/>
        <v>241484.56259894674</v>
      </c>
      <c r="AE8241" s="7">
        <f t="shared" si="1029"/>
        <v>518378.65274292987</v>
      </c>
      <c r="AF8241" s="8">
        <f t="shared" si="1030"/>
        <v>1.0784697343684981</v>
      </c>
      <c r="AG8241" s="6">
        <f t="shared" si="1031"/>
        <v>0.31083312856060136</v>
      </c>
    </row>
    <row r="8242" spans="1:33" x14ac:dyDescent="0.55000000000000004">
      <c r="A8242">
        <v>8241</v>
      </c>
      <c r="B8242" t="s">
        <v>51</v>
      </c>
      <c r="C8242" t="s">
        <v>10887</v>
      </c>
      <c r="D8242" t="s">
        <v>10995</v>
      </c>
      <c r="E8242" t="s">
        <v>10996</v>
      </c>
      <c r="F8242" t="s">
        <v>10997</v>
      </c>
      <c r="G8242" t="s">
        <v>10998</v>
      </c>
      <c r="H8242">
        <v>2056</v>
      </c>
      <c r="I8242">
        <v>2065</v>
      </c>
      <c r="J8242" t="s">
        <v>9906</v>
      </c>
      <c r="K8242" t="s">
        <v>7564</v>
      </c>
      <c r="L8242" t="s">
        <v>34076</v>
      </c>
      <c r="M8242">
        <v>2056</v>
      </c>
      <c r="N8242" t="s">
        <v>26742</v>
      </c>
      <c r="O8242" t="s">
        <v>35019</v>
      </c>
      <c r="P8242" s="2">
        <v>40996144</v>
      </c>
      <c r="Q8242" s="2">
        <v>32518933.663907789</v>
      </c>
      <c r="R8242" s="2">
        <v>24880138.486898135</v>
      </c>
      <c r="S8242" s="2">
        <v>32876183.303987008</v>
      </c>
      <c r="T8242" s="2">
        <v>42435875.042376861</v>
      </c>
      <c r="U8242" s="2">
        <v>38783879.103290938</v>
      </c>
      <c r="V8242" s="2">
        <v>29699918.854731414</v>
      </c>
      <c r="W8242" s="2">
        <v>38899931.682425648</v>
      </c>
      <c r="X8242" s="2">
        <v>38334208.738481686</v>
      </c>
      <c r="Y8242" s="2">
        <v>33818069.80640278</v>
      </c>
      <c r="Z8242" s="7">
        <f t="shared" si="1024"/>
        <v>32817849.863698237</v>
      </c>
      <c r="AA8242" s="7">
        <f t="shared" si="1025"/>
        <v>36995313.871284887</v>
      </c>
      <c r="AB8242" s="7">
        <f t="shared" si="1026"/>
        <v>6582413.7053718492</v>
      </c>
      <c r="AC8242" s="7">
        <f t="shared" si="1027"/>
        <v>4506363.2390839728</v>
      </c>
      <c r="AD8242" s="7">
        <f t="shared" si="1028"/>
        <v>3291206.8526859246</v>
      </c>
      <c r="AE8242" s="7">
        <f t="shared" si="1029"/>
        <v>1839715.0885652285</v>
      </c>
      <c r="AF8242" s="8">
        <f t="shared" si="1030"/>
        <v>1.1272924346030235</v>
      </c>
      <c r="AG8242" s="6">
        <f t="shared" si="1031"/>
        <v>0.31946943639183767</v>
      </c>
    </row>
    <row r="8243" spans="1:33" x14ac:dyDescent="0.55000000000000004">
      <c r="A8243">
        <v>8242</v>
      </c>
      <c r="B8243" t="s">
        <v>9908</v>
      </c>
      <c r="C8243" t="s">
        <v>10887</v>
      </c>
      <c r="D8243" t="s">
        <v>35020</v>
      </c>
      <c r="E8243" t="s">
        <v>35021</v>
      </c>
      <c r="F8243" t="s">
        <v>35022</v>
      </c>
      <c r="G8243" t="s">
        <v>35023</v>
      </c>
      <c r="H8243">
        <v>262</v>
      </c>
      <c r="I8243">
        <v>268</v>
      </c>
      <c r="J8243" t="s">
        <v>9907</v>
      </c>
      <c r="K8243" t="s">
        <v>7564</v>
      </c>
      <c r="L8243" t="s">
        <v>34076</v>
      </c>
      <c r="M8243">
        <v>262</v>
      </c>
      <c r="N8243" t="s">
        <v>35024</v>
      </c>
      <c r="O8243" t="s">
        <v>35025</v>
      </c>
      <c r="P8243" s="2">
        <v>66305056</v>
      </c>
      <c r="Q8243" s="2">
        <v>50672455.357950613</v>
      </c>
      <c r="R8243" s="2">
        <v>60500890.326139778</v>
      </c>
      <c r="S8243" s="2">
        <v>56371290.516705923</v>
      </c>
      <c r="T8243" s="2">
        <v>57734765.34772785</v>
      </c>
      <c r="U8243" s="2">
        <v>63286844.881669268</v>
      </c>
      <c r="V8243" s="2">
        <v>67548698.645255387</v>
      </c>
      <c r="W8243" s="2">
        <v>53645300.913527474</v>
      </c>
      <c r="X8243" s="2">
        <v>49209660.852009237</v>
      </c>
      <c r="Y8243" s="2">
        <v>56424524.199090712</v>
      </c>
      <c r="Z8243" s="7">
        <f t="shared" si="1024"/>
        <v>58462423.050199077</v>
      </c>
      <c r="AA8243" s="7">
        <f t="shared" si="1025"/>
        <v>57974965.806546658</v>
      </c>
      <c r="AB8243" s="7">
        <f t="shared" si="1026"/>
        <v>6600976.5019854596</v>
      </c>
      <c r="AC8243" s="7">
        <f t="shared" si="1027"/>
        <v>6601674.8518254664</v>
      </c>
      <c r="AD8243" s="7">
        <f t="shared" si="1028"/>
        <v>3300488.2509927298</v>
      </c>
      <c r="AE8243" s="7">
        <f t="shared" si="1029"/>
        <v>2695122.4724560231</v>
      </c>
      <c r="AF8243" s="8">
        <f t="shared" si="1030"/>
        <v>0.99166204173176575</v>
      </c>
      <c r="AG8243" s="6">
        <f t="shared" si="1031"/>
        <v>0.91233501046868937</v>
      </c>
    </row>
    <row r="8244" spans="1:33" x14ac:dyDescent="0.55000000000000004">
      <c r="A8244">
        <v>8243</v>
      </c>
      <c r="B8244" t="s">
        <v>4017</v>
      </c>
      <c r="C8244" t="s">
        <v>10887</v>
      </c>
      <c r="D8244" t="s">
        <v>21113</v>
      </c>
      <c r="E8244" t="s">
        <v>21114</v>
      </c>
      <c r="F8244" t="s">
        <v>21115</v>
      </c>
      <c r="G8244" t="s">
        <v>21116</v>
      </c>
      <c r="H8244">
        <v>82</v>
      </c>
      <c r="I8244">
        <v>91</v>
      </c>
      <c r="J8244" t="s">
        <v>9909</v>
      </c>
      <c r="K8244" t="s">
        <v>7564</v>
      </c>
      <c r="L8244" t="s">
        <v>34076</v>
      </c>
      <c r="M8244">
        <v>82</v>
      </c>
      <c r="N8244" t="s">
        <v>13048</v>
      </c>
      <c r="O8244" t="s">
        <v>35026</v>
      </c>
      <c r="P8244" s="2">
        <v>3615952.25</v>
      </c>
      <c r="Q8244" s="2">
        <v>3928555.5783831552</v>
      </c>
      <c r="R8244" s="2">
        <v>5050921.679347056</v>
      </c>
      <c r="S8244" s="2">
        <v>5157376.3775984803</v>
      </c>
      <c r="T8244" s="2">
        <v>3582060.6903306483</v>
      </c>
      <c r="U8244" s="2">
        <v>4274621.4193131691</v>
      </c>
      <c r="V8244" s="2">
        <v>4045203.4658064446</v>
      </c>
      <c r="W8244" s="2">
        <v>3770088.2224124218</v>
      </c>
      <c r="X8244" s="2">
        <v>3625713.6294310046</v>
      </c>
      <c r="Y8244" s="2">
        <v>5491631.8090262972</v>
      </c>
      <c r="Z8244" s="7">
        <f t="shared" si="1024"/>
        <v>4438201.4713321729</v>
      </c>
      <c r="AA8244" s="7">
        <f t="shared" si="1025"/>
        <v>4131553.206053331</v>
      </c>
      <c r="AB8244" s="7">
        <f t="shared" si="1026"/>
        <v>780698.68649693625</v>
      </c>
      <c r="AC8244" s="7">
        <f t="shared" si="1027"/>
        <v>716409.27325966454</v>
      </c>
      <c r="AD8244" s="7">
        <f t="shared" si="1028"/>
        <v>390349.34324846813</v>
      </c>
      <c r="AE8244" s="7">
        <f t="shared" si="1029"/>
        <v>292472.86108071654</v>
      </c>
      <c r="AF8244" s="8">
        <f t="shared" si="1030"/>
        <v>0.93090708764359043</v>
      </c>
      <c r="AG8244" s="6">
        <f t="shared" si="1031"/>
        <v>0.55217412040546265</v>
      </c>
    </row>
    <row r="8245" spans="1:33" x14ac:dyDescent="0.55000000000000004">
      <c r="A8245">
        <v>8244</v>
      </c>
      <c r="B8245" t="s">
        <v>1934</v>
      </c>
      <c r="C8245" t="s">
        <v>10887</v>
      </c>
      <c r="D8245" t="s">
        <v>15686</v>
      </c>
      <c r="E8245" t="s">
        <v>15687</v>
      </c>
      <c r="F8245" t="s">
        <v>15688</v>
      </c>
      <c r="G8245" t="s">
        <v>15689</v>
      </c>
      <c r="H8245">
        <v>1528</v>
      </c>
      <c r="I8245">
        <v>1549</v>
      </c>
      <c r="J8245" t="s">
        <v>9910</v>
      </c>
      <c r="K8245" t="s">
        <v>3603</v>
      </c>
      <c r="L8245" t="s">
        <v>11068</v>
      </c>
      <c r="M8245">
        <v>1533</v>
      </c>
      <c r="N8245" t="s">
        <v>13447</v>
      </c>
      <c r="O8245" t="s">
        <v>35027</v>
      </c>
      <c r="P8245" s="2">
        <v>78735.75</v>
      </c>
      <c r="Q8245" s="2">
        <v>751654.38129328459</v>
      </c>
      <c r="R8245" s="2">
        <v>442560.13051047636</v>
      </c>
      <c r="S8245" s="2">
        <v>731256.37949893414</v>
      </c>
      <c r="T8245" s="2">
        <v>300001.6395871705</v>
      </c>
      <c r="U8245" s="2">
        <v>776285.51243185776</v>
      </c>
      <c r="V8245" s="2">
        <v>843679.39815338829</v>
      </c>
      <c r="W8245" s="2">
        <v>430638.31689894677</v>
      </c>
      <c r="X8245" s="2">
        <v>416802.20004883944</v>
      </c>
      <c r="Y8245" s="2">
        <v>915545.88380463573</v>
      </c>
      <c r="Z8245" s="7">
        <f t="shared" si="1024"/>
        <v>501051.66032567376</v>
      </c>
      <c r="AA8245" s="7">
        <f t="shared" si="1025"/>
        <v>613825.4918208064</v>
      </c>
      <c r="AB8245" s="7">
        <f t="shared" si="1026"/>
        <v>314943.34075636242</v>
      </c>
      <c r="AC8245" s="7">
        <f t="shared" si="1027"/>
        <v>261198.16242823724</v>
      </c>
      <c r="AD8245" s="7">
        <f t="shared" si="1028"/>
        <v>157471.67037818121</v>
      </c>
      <c r="AE8245" s="7">
        <f t="shared" si="1029"/>
        <v>106633.70328363028</v>
      </c>
      <c r="AF8245" s="8">
        <f t="shared" si="1030"/>
        <v>1.2250742596518529</v>
      </c>
      <c r="AG8245" s="6">
        <f t="shared" si="1031"/>
        <v>0.57606882346521227</v>
      </c>
    </row>
    <row r="8246" spans="1:33" x14ac:dyDescent="0.55000000000000004">
      <c r="A8246">
        <v>8245</v>
      </c>
      <c r="B8246" t="s">
        <v>1934</v>
      </c>
      <c r="C8246" t="s">
        <v>10887</v>
      </c>
      <c r="D8246" t="s">
        <v>15686</v>
      </c>
      <c r="E8246" t="s">
        <v>15687</v>
      </c>
      <c r="F8246" t="s">
        <v>15688</v>
      </c>
      <c r="G8246" t="s">
        <v>15689</v>
      </c>
      <c r="H8246">
        <v>1528</v>
      </c>
      <c r="I8246">
        <v>1549</v>
      </c>
      <c r="J8246" t="s">
        <v>9910</v>
      </c>
      <c r="K8246" t="s">
        <v>359</v>
      </c>
      <c r="L8246" t="s">
        <v>10958</v>
      </c>
      <c r="M8246">
        <v>1537</v>
      </c>
      <c r="N8246" t="s">
        <v>35028</v>
      </c>
      <c r="O8246" t="s">
        <v>35029</v>
      </c>
      <c r="P8246" s="2">
        <v>165671.703125</v>
      </c>
      <c r="Q8246" s="2">
        <v>808604.94772858184</v>
      </c>
      <c r="R8246" s="2">
        <v>565373.33608614583</v>
      </c>
      <c r="S8246" s="2">
        <v>701550.46316131088</v>
      </c>
      <c r="T8246" s="2">
        <v>369976.32623846788</v>
      </c>
      <c r="U8246" s="2">
        <v>433330.66373188706</v>
      </c>
      <c r="V8246" s="2">
        <v>449471.54121260636</v>
      </c>
      <c r="W8246" s="2">
        <v>466301.00595916144</v>
      </c>
      <c r="X8246" s="2">
        <v>401233.12147140986</v>
      </c>
      <c r="Y8246" s="2">
        <v>653319.34728140768</v>
      </c>
      <c r="Z8246" s="7">
        <f t="shared" si="1024"/>
        <v>560300.11252525961</v>
      </c>
      <c r="AA8246" s="7">
        <f t="shared" si="1025"/>
        <v>462272.00098248996</v>
      </c>
      <c r="AB8246" s="7">
        <f t="shared" si="1026"/>
        <v>281285.30702428223</v>
      </c>
      <c r="AC8246" s="7">
        <f t="shared" si="1027"/>
        <v>99760.724305266689</v>
      </c>
      <c r="AD8246" s="7">
        <f t="shared" si="1028"/>
        <v>140642.65351214111</v>
      </c>
      <c r="AE8246" s="7">
        <f t="shared" si="1029"/>
        <v>40727.14515306188</v>
      </c>
      <c r="AF8246" s="8">
        <f t="shared" si="1030"/>
        <v>0.82504356263474721</v>
      </c>
      <c r="AG8246" s="6">
        <f t="shared" si="1031"/>
        <v>0.54462295867803712</v>
      </c>
    </row>
    <row r="8247" spans="1:33" x14ac:dyDescent="0.55000000000000004">
      <c r="A8247">
        <v>8246</v>
      </c>
      <c r="B8247" t="s">
        <v>1934</v>
      </c>
      <c r="C8247" t="s">
        <v>10887</v>
      </c>
      <c r="D8247" t="s">
        <v>15686</v>
      </c>
      <c r="E8247" t="s">
        <v>15687</v>
      </c>
      <c r="F8247" t="s">
        <v>15688</v>
      </c>
      <c r="G8247" t="s">
        <v>15689</v>
      </c>
      <c r="H8247">
        <v>1528</v>
      </c>
      <c r="I8247">
        <v>1549</v>
      </c>
      <c r="J8247" t="s">
        <v>9910</v>
      </c>
      <c r="K8247" t="s">
        <v>9911</v>
      </c>
      <c r="L8247" t="s">
        <v>17564</v>
      </c>
      <c r="M8247" t="s">
        <v>35030</v>
      </c>
      <c r="N8247" t="s">
        <v>35031</v>
      </c>
      <c r="O8247" t="s">
        <v>35032</v>
      </c>
      <c r="P8247" s="2">
        <v>4037410.2500000005</v>
      </c>
      <c r="Q8247" s="2">
        <v>4002687.6571081765</v>
      </c>
      <c r="R8247" s="2">
        <v>3925928.8461061711</v>
      </c>
      <c r="S8247" s="2">
        <v>3109911.0146194054</v>
      </c>
      <c r="T8247" s="2">
        <v>2794277.270304875</v>
      </c>
      <c r="U8247" s="2">
        <v>3023261.17208922</v>
      </c>
      <c r="V8247" s="2">
        <v>3576871.7185317408</v>
      </c>
      <c r="W8247" s="2">
        <v>3672500.0490413676</v>
      </c>
      <c r="X8247" s="2">
        <v>3195026.0189032271</v>
      </c>
      <c r="Y8247" s="2">
        <v>4028902.7266594567</v>
      </c>
      <c r="Z8247" s="7">
        <f t="shared" si="1024"/>
        <v>3768984.4419584386</v>
      </c>
      <c r="AA8247" s="7">
        <f t="shared" si="1025"/>
        <v>3381806.4925883147</v>
      </c>
      <c r="AB8247" s="7">
        <f t="shared" si="1026"/>
        <v>441844.21681998175</v>
      </c>
      <c r="AC8247" s="7">
        <f t="shared" si="1027"/>
        <v>458239.89383805223</v>
      </c>
      <c r="AD8247" s="7">
        <f t="shared" si="1028"/>
        <v>220922.10840999088</v>
      </c>
      <c r="AE8247" s="7">
        <f t="shared" si="1029"/>
        <v>187075.6532817269</v>
      </c>
      <c r="AF8247" s="8">
        <f t="shared" si="1030"/>
        <v>0.89727260610050741</v>
      </c>
      <c r="AG8247" s="6">
        <f t="shared" si="1031"/>
        <v>0.22432197051323699</v>
      </c>
    </row>
    <row r="8248" spans="1:33" x14ac:dyDescent="0.55000000000000004">
      <c r="A8248">
        <v>8247</v>
      </c>
      <c r="B8248" t="s">
        <v>24</v>
      </c>
      <c r="C8248" t="s">
        <v>10887</v>
      </c>
      <c r="D8248" t="s">
        <v>10933</v>
      </c>
      <c r="E8248" t="s">
        <v>10934</v>
      </c>
      <c r="F8248" t="s">
        <v>10935</v>
      </c>
      <c r="G8248" t="s">
        <v>10936</v>
      </c>
      <c r="H8248">
        <v>626</v>
      </c>
      <c r="I8248">
        <v>652</v>
      </c>
      <c r="J8248" t="s">
        <v>9912</v>
      </c>
      <c r="K8248" t="s">
        <v>9913</v>
      </c>
      <c r="L8248" t="s">
        <v>11547</v>
      </c>
      <c r="M8248">
        <v>650</v>
      </c>
      <c r="N8248" t="s">
        <v>15290</v>
      </c>
      <c r="O8248" t="s">
        <v>35033</v>
      </c>
      <c r="P8248" s="2">
        <v>39187488</v>
      </c>
      <c r="Q8248" s="2">
        <v>47333687.005173467</v>
      </c>
      <c r="R8248" s="2">
        <v>51190990.899745457</v>
      </c>
      <c r="S8248" s="2">
        <v>43601028.563507713</v>
      </c>
      <c r="T8248" s="2">
        <v>39777339.487156242</v>
      </c>
      <c r="U8248" s="2">
        <v>42456595.814341277</v>
      </c>
      <c r="V8248" s="2">
        <v>43250673.230694912</v>
      </c>
      <c r="W8248" s="2">
        <v>48737434.910743028</v>
      </c>
      <c r="X8248" s="2">
        <v>42512001.580208316</v>
      </c>
      <c r="Y8248" s="2">
        <v>51066777.590418354</v>
      </c>
      <c r="Z8248" s="7">
        <f t="shared" si="1024"/>
        <v>45328298.617106661</v>
      </c>
      <c r="AA8248" s="7">
        <f t="shared" si="1025"/>
        <v>44633470.435593687</v>
      </c>
      <c r="AB8248" s="7">
        <f t="shared" si="1026"/>
        <v>5134386.0477222679</v>
      </c>
      <c r="AC8248" s="7">
        <f t="shared" si="1027"/>
        <v>4311925.6598618859</v>
      </c>
      <c r="AD8248" s="7">
        <f t="shared" si="1028"/>
        <v>2567193.023861134</v>
      </c>
      <c r="AE8248" s="7">
        <f t="shared" si="1029"/>
        <v>1760336.2792458795</v>
      </c>
      <c r="AF8248" s="8">
        <f t="shared" si="1030"/>
        <v>0.98467120534608488</v>
      </c>
      <c r="AG8248" s="6">
        <f t="shared" si="1031"/>
        <v>0.83111494616253123</v>
      </c>
    </row>
    <row r="8249" spans="1:33" x14ac:dyDescent="0.55000000000000004">
      <c r="A8249">
        <v>8248</v>
      </c>
      <c r="B8249" t="s">
        <v>6720</v>
      </c>
      <c r="C8249" t="s">
        <v>10887</v>
      </c>
      <c r="D8249" t="s">
        <v>27565</v>
      </c>
      <c r="E8249" t="s">
        <v>27566</v>
      </c>
      <c r="F8249" t="s">
        <v>27567</v>
      </c>
      <c r="G8249" t="s">
        <v>27568</v>
      </c>
      <c r="H8249">
        <v>330</v>
      </c>
      <c r="I8249">
        <v>344</v>
      </c>
      <c r="J8249" t="s">
        <v>9914</v>
      </c>
      <c r="K8249" t="s">
        <v>77</v>
      </c>
      <c r="L8249" t="s">
        <v>11068</v>
      </c>
      <c r="M8249">
        <v>335</v>
      </c>
      <c r="N8249" t="s">
        <v>11280</v>
      </c>
      <c r="O8249" t="s">
        <v>35034</v>
      </c>
      <c r="P8249" s="2">
        <v>5744017</v>
      </c>
      <c r="Q8249" s="2">
        <v>5280956.8379371278</v>
      </c>
      <c r="R8249" s="2">
        <v>6911584.8225344382</v>
      </c>
      <c r="S8249" s="2">
        <v>6790531.7857427793</v>
      </c>
      <c r="T8249" s="2">
        <v>4733149.088994327</v>
      </c>
      <c r="U8249" s="2">
        <v>6687442.8169348706</v>
      </c>
      <c r="V8249" s="2">
        <v>5245430.1147483066</v>
      </c>
      <c r="W8249" s="2">
        <v>4569936.5752358688</v>
      </c>
      <c r="X8249" s="2">
        <v>5470542.0093501182</v>
      </c>
      <c r="Y8249" s="2">
        <v>7929965.3869114183</v>
      </c>
      <c r="Z8249" s="7">
        <f t="shared" si="1024"/>
        <v>6181772.6115535861</v>
      </c>
      <c r="AA8249" s="7">
        <f t="shared" si="1025"/>
        <v>5772744.3320291517</v>
      </c>
      <c r="AB8249" s="7">
        <f t="shared" si="1026"/>
        <v>797143.36412365315</v>
      </c>
      <c r="AC8249" s="7">
        <f t="shared" si="1027"/>
        <v>1295157.6965480328</v>
      </c>
      <c r="AD8249" s="7">
        <f t="shared" si="1028"/>
        <v>398571.68206182658</v>
      </c>
      <c r="AE8249" s="7">
        <f t="shared" si="1029"/>
        <v>528745.91549684911</v>
      </c>
      <c r="AF8249" s="8">
        <f t="shared" si="1030"/>
        <v>0.93383317290578272</v>
      </c>
      <c r="AG8249" s="6">
        <f t="shared" si="1031"/>
        <v>0.55393460448045684</v>
      </c>
    </row>
    <row r="8250" spans="1:33" x14ac:dyDescent="0.55000000000000004">
      <c r="A8250">
        <v>8249</v>
      </c>
      <c r="B8250" t="s">
        <v>6463</v>
      </c>
      <c r="C8250" t="s">
        <v>10887</v>
      </c>
      <c r="D8250" t="s">
        <v>26977</v>
      </c>
      <c r="E8250" t="s">
        <v>26978</v>
      </c>
      <c r="F8250" t="s">
        <v>26979</v>
      </c>
      <c r="G8250" t="s">
        <v>26980</v>
      </c>
      <c r="H8250">
        <v>96</v>
      </c>
      <c r="I8250">
        <v>117</v>
      </c>
      <c r="J8250" t="s">
        <v>9915</v>
      </c>
      <c r="K8250" t="s">
        <v>9916</v>
      </c>
      <c r="L8250" t="s">
        <v>10913</v>
      </c>
      <c r="M8250">
        <v>111</v>
      </c>
      <c r="N8250" t="s">
        <v>23107</v>
      </c>
      <c r="O8250" t="s">
        <v>35035</v>
      </c>
      <c r="P8250" s="2">
        <v>1605352.75</v>
      </c>
      <c r="Q8250" s="2">
        <v>1775368.142339072</v>
      </c>
      <c r="R8250" s="2">
        <v>2070468.8875904561</v>
      </c>
      <c r="S8250" s="2">
        <v>1999702.1297430969</v>
      </c>
      <c r="T8250" s="2">
        <v>1386780.2039032942</v>
      </c>
      <c r="U8250" s="2">
        <v>1683065.9958312113</v>
      </c>
      <c r="V8250" s="2">
        <v>1776217.9641886959</v>
      </c>
      <c r="W8250" s="2">
        <v>1515344.0958556801</v>
      </c>
      <c r="X8250" s="2">
        <v>1382883.6268961839</v>
      </c>
      <c r="Y8250" s="2">
        <v>2073572.6271637508</v>
      </c>
      <c r="Z8250" s="7">
        <f t="shared" si="1024"/>
        <v>1862722.9774181563</v>
      </c>
      <c r="AA8250" s="7">
        <f t="shared" si="1025"/>
        <v>1636310.7523064695</v>
      </c>
      <c r="AB8250" s="7">
        <f t="shared" si="1026"/>
        <v>212753.34117074325</v>
      </c>
      <c r="AC8250" s="7">
        <f t="shared" si="1027"/>
        <v>266113.42032690125</v>
      </c>
      <c r="AD8250" s="7">
        <f t="shared" si="1028"/>
        <v>106376.67058537163</v>
      </c>
      <c r="AE8250" s="7">
        <f t="shared" si="1029"/>
        <v>108640.34891794885</v>
      </c>
      <c r="AF8250" s="8">
        <f t="shared" si="1030"/>
        <v>0.8784509409845217</v>
      </c>
      <c r="AG8250" s="6">
        <f t="shared" si="1031"/>
        <v>0.17686590594232257</v>
      </c>
    </row>
    <row r="8251" spans="1:33" x14ac:dyDescent="0.55000000000000004">
      <c r="A8251">
        <v>8250</v>
      </c>
      <c r="B8251" t="s">
        <v>9918</v>
      </c>
      <c r="C8251" t="s">
        <v>10887</v>
      </c>
      <c r="D8251" t="s">
        <v>35036</v>
      </c>
      <c r="E8251" t="s">
        <v>35037</v>
      </c>
      <c r="F8251" t="s">
        <v>35038</v>
      </c>
      <c r="G8251" t="s">
        <v>35039</v>
      </c>
      <c r="H8251">
        <v>326</v>
      </c>
      <c r="I8251">
        <v>336</v>
      </c>
      <c r="J8251" t="s">
        <v>9917</v>
      </c>
      <c r="K8251" t="s">
        <v>138</v>
      </c>
      <c r="L8251" t="s">
        <v>11243</v>
      </c>
      <c r="M8251">
        <v>328</v>
      </c>
      <c r="N8251" t="s">
        <v>11290</v>
      </c>
      <c r="O8251" t="s">
        <v>35040</v>
      </c>
      <c r="P8251" s="2">
        <v>4918453</v>
      </c>
      <c r="Q8251" s="2">
        <v>4557845.686701091</v>
      </c>
      <c r="R8251" s="2">
        <v>5331380.2990389587</v>
      </c>
      <c r="S8251" s="2">
        <v>4883525.7389340699</v>
      </c>
      <c r="T8251" s="2">
        <v>4718031.3785226047</v>
      </c>
      <c r="U8251" s="2">
        <v>5109588.8308265116</v>
      </c>
      <c r="V8251" s="2">
        <v>6549706.3277560174</v>
      </c>
      <c r="W8251" s="2">
        <v>5378197.7524227221</v>
      </c>
      <c r="X8251" s="2">
        <v>5580541.1477848692</v>
      </c>
      <c r="Y8251" s="2">
        <v>6335705.6436681869</v>
      </c>
      <c r="Z8251" s="7">
        <f t="shared" si="1024"/>
        <v>4922801.1811685301</v>
      </c>
      <c r="AA8251" s="7">
        <f t="shared" si="1025"/>
        <v>5611961.846830152</v>
      </c>
      <c r="AB8251" s="7">
        <f t="shared" si="1026"/>
        <v>317117.68348881532</v>
      </c>
      <c r="AC8251" s="7">
        <f t="shared" si="1027"/>
        <v>708560.94113466609</v>
      </c>
      <c r="AD8251" s="7">
        <f t="shared" si="1028"/>
        <v>158558.84174440766</v>
      </c>
      <c r="AE8251" s="7">
        <f t="shared" si="1029"/>
        <v>289268.79290769331</v>
      </c>
      <c r="AF8251" s="8">
        <f t="shared" si="1030"/>
        <v>1.1399936012646432</v>
      </c>
      <c r="AG8251" s="6">
        <f t="shared" si="1031"/>
        <v>7.3173481656327768E-2</v>
      </c>
    </row>
    <row r="8252" spans="1:33" x14ac:dyDescent="0.55000000000000004">
      <c r="A8252">
        <v>8251</v>
      </c>
      <c r="B8252" t="s">
        <v>3128</v>
      </c>
      <c r="C8252" t="s">
        <v>10887</v>
      </c>
      <c r="D8252" t="s">
        <v>18833</v>
      </c>
      <c r="E8252" t="s">
        <v>18834</v>
      </c>
      <c r="F8252" t="s">
        <v>18835</v>
      </c>
      <c r="G8252" t="s">
        <v>18836</v>
      </c>
      <c r="H8252">
        <v>465</v>
      </c>
      <c r="I8252">
        <v>488</v>
      </c>
      <c r="J8252" t="s">
        <v>9919</v>
      </c>
      <c r="K8252" t="s">
        <v>7564</v>
      </c>
      <c r="L8252" t="s">
        <v>34076</v>
      </c>
      <c r="M8252">
        <v>465</v>
      </c>
      <c r="N8252" t="s">
        <v>35041</v>
      </c>
      <c r="O8252" t="s">
        <v>35042</v>
      </c>
      <c r="P8252" s="2">
        <v>6738001.9999999991</v>
      </c>
      <c r="Q8252" s="2">
        <v>6521090.1457379702</v>
      </c>
      <c r="R8252" s="2">
        <v>10912715.89483594</v>
      </c>
      <c r="S8252" s="2">
        <v>7508428.2530683447</v>
      </c>
      <c r="T8252" s="2">
        <v>6601687.4685462024</v>
      </c>
      <c r="U8252" s="2">
        <v>5838328.6418065866</v>
      </c>
      <c r="V8252" s="2">
        <v>7570813.9305576142</v>
      </c>
      <c r="W8252" s="2">
        <v>9411076.0828822535</v>
      </c>
      <c r="X8252" s="2">
        <v>6956070.9189175321</v>
      </c>
      <c r="Y8252" s="2">
        <v>7828494.3024067897</v>
      </c>
      <c r="Z8252" s="7">
        <f t="shared" si="1024"/>
        <v>7920059.0734105632</v>
      </c>
      <c r="AA8252" s="7">
        <f t="shared" si="1025"/>
        <v>7367745.2241861625</v>
      </c>
      <c r="AB8252" s="7">
        <f t="shared" si="1026"/>
        <v>2039592.0971665536</v>
      </c>
      <c r="AC8252" s="7">
        <f t="shared" si="1027"/>
        <v>1226716.1783999184</v>
      </c>
      <c r="AD8252" s="7">
        <f t="shared" si="1028"/>
        <v>1019796.0485832768</v>
      </c>
      <c r="AE8252" s="7">
        <f t="shared" si="1029"/>
        <v>500804.78271612991</v>
      </c>
      <c r="AF8252" s="8">
        <f t="shared" si="1030"/>
        <v>0.93026392302064465</v>
      </c>
      <c r="AG8252" s="6">
        <f t="shared" si="1031"/>
        <v>0.64977438591126002</v>
      </c>
    </row>
    <row r="8253" spans="1:33" x14ac:dyDescent="0.55000000000000004">
      <c r="A8253">
        <v>8252</v>
      </c>
      <c r="B8253" t="s">
        <v>3128</v>
      </c>
      <c r="C8253" t="s">
        <v>10887</v>
      </c>
      <c r="D8253" t="s">
        <v>18833</v>
      </c>
      <c r="E8253" t="s">
        <v>18834</v>
      </c>
      <c r="F8253" t="s">
        <v>18835</v>
      </c>
      <c r="G8253" t="s">
        <v>18836</v>
      </c>
      <c r="H8253">
        <v>465</v>
      </c>
      <c r="I8253">
        <v>488</v>
      </c>
      <c r="J8253" t="s">
        <v>9919</v>
      </c>
      <c r="K8253" t="s">
        <v>17</v>
      </c>
      <c r="L8253" t="s">
        <v>10923</v>
      </c>
      <c r="M8253">
        <v>475</v>
      </c>
      <c r="N8253" t="s">
        <v>15560</v>
      </c>
      <c r="O8253" t="s">
        <v>35043</v>
      </c>
      <c r="P8253" s="2">
        <v>50230.042968749993</v>
      </c>
      <c r="Q8253" s="2">
        <v>0</v>
      </c>
      <c r="R8253" s="2">
        <v>0</v>
      </c>
      <c r="S8253" s="2">
        <v>43071.11072114182</v>
      </c>
      <c r="T8253" s="2">
        <v>59819.882233984674</v>
      </c>
      <c r="U8253" s="2">
        <v>0</v>
      </c>
      <c r="V8253" s="2">
        <v>0</v>
      </c>
      <c r="W8253" s="2">
        <v>110751.92278316944</v>
      </c>
      <c r="X8253" s="2">
        <v>27119.940346883988</v>
      </c>
      <c r="Y8253" s="2">
        <v>94173.232910438339</v>
      </c>
      <c r="Z8253" s="7">
        <f t="shared" si="1024"/>
        <v>46650.576844945906</v>
      </c>
      <c r="AA8253" s="7">
        <f t="shared" si="1025"/>
        <v>72966.244568619106</v>
      </c>
      <c r="AB8253" s="7">
        <f t="shared" si="1026"/>
        <v>27091.828260129936</v>
      </c>
      <c r="AC8253" s="7">
        <f t="shared" si="1027"/>
        <v>47436.205753311195</v>
      </c>
      <c r="AD8253" s="7">
        <f t="shared" si="1028"/>
        <v>13545.914130064968</v>
      </c>
      <c r="AE8253" s="7">
        <f t="shared" si="1029"/>
        <v>19365.749904881359</v>
      </c>
      <c r="AF8253" s="8">
        <f t="shared" si="1030"/>
        <v>1.5641016575451889</v>
      </c>
      <c r="AG8253" s="6">
        <f t="shared" si="1031"/>
        <v>0.31555177316593913</v>
      </c>
    </row>
    <row r="8254" spans="1:33" x14ac:dyDescent="0.55000000000000004">
      <c r="A8254">
        <v>8253</v>
      </c>
      <c r="B8254" t="s">
        <v>4857</v>
      </c>
      <c r="C8254" t="s">
        <v>10887</v>
      </c>
      <c r="D8254" t="s">
        <v>23214</v>
      </c>
      <c r="E8254" t="s">
        <v>23215</v>
      </c>
      <c r="F8254" t="s">
        <v>23216</v>
      </c>
      <c r="G8254" t="s">
        <v>23217</v>
      </c>
      <c r="H8254">
        <v>772</v>
      </c>
      <c r="I8254">
        <v>784</v>
      </c>
      <c r="J8254" t="s">
        <v>9920</v>
      </c>
      <c r="K8254" t="s">
        <v>138</v>
      </c>
      <c r="L8254" t="s">
        <v>11243</v>
      </c>
      <c r="M8254">
        <v>774</v>
      </c>
      <c r="N8254" t="s">
        <v>11018</v>
      </c>
      <c r="O8254" t="s">
        <v>35044</v>
      </c>
      <c r="P8254" s="2">
        <v>560580.5</v>
      </c>
      <c r="Q8254" s="2">
        <v>626873.91519183188</v>
      </c>
      <c r="R8254" s="2">
        <v>554230.13128248276</v>
      </c>
      <c r="S8254" s="2">
        <v>558607.31873211463</v>
      </c>
      <c r="T8254" s="2">
        <v>641868.2456789664</v>
      </c>
      <c r="U8254" s="2">
        <v>430074.45963953948</v>
      </c>
      <c r="V8254" s="2">
        <v>598799.67747985141</v>
      </c>
      <c r="W8254" s="2">
        <v>268795.30223824934</v>
      </c>
      <c r="X8254" s="2">
        <v>592496.82165998942</v>
      </c>
      <c r="Y8254" s="2">
        <v>892992.64771775203</v>
      </c>
      <c r="Z8254" s="7">
        <f t="shared" si="1024"/>
        <v>575072.96630160732</v>
      </c>
      <c r="AA8254" s="7">
        <f t="shared" si="1025"/>
        <v>570837.85906905797</v>
      </c>
      <c r="AB8254" s="7">
        <f t="shared" si="1026"/>
        <v>34635.777297220986</v>
      </c>
      <c r="AC8254" s="7">
        <f t="shared" si="1027"/>
        <v>210296.95117924939</v>
      </c>
      <c r="AD8254" s="7">
        <f t="shared" si="1028"/>
        <v>17317.888648610493</v>
      </c>
      <c r="AE8254" s="7">
        <f t="shared" si="1029"/>
        <v>85853.370808691034</v>
      </c>
      <c r="AF8254" s="8">
        <f t="shared" si="1030"/>
        <v>0.99263553065311683</v>
      </c>
      <c r="AG8254" s="6">
        <f t="shared" si="1031"/>
        <v>0.96317086647681971</v>
      </c>
    </row>
    <row r="8255" spans="1:33" x14ac:dyDescent="0.55000000000000004">
      <c r="A8255">
        <v>8254</v>
      </c>
      <c r="B8255" t="s">
        <v>9922</v>
      </c>
      <c r="C8255" t="s">
        <v>10887</v>
      </c>
      <c r="D8255" t="s">
        <v>35045</v>
      </c>
      <c r="E8255" t="s">
        <v>35046</v>
      </c>
      <c r="F8255" t="s">
        <v>35047</v>
      </c>
      <c r="G8255" t="s">
        <v>35048</v>
      </c>
      <c r="H8255">
        <v>579</v>
      </c>
      <c r="I8255">
        <v>587</v>
      </c>
      <c r="J8255" t="s">
        <v>9921</v>
      </c>
      <c r="K8255" t="s">
        <v>138</v>
      </c>
      <c r="L8255" t="s">
        <v>11243</v>
      </c>
      <c r="M8255">
        <v>581</v>
      </c>
      <c r="N8255" t="s">
        <v>33120</v>
      </c>
      <c r="O8255" t="s">
        <v>35049</v>
      </c>
      <c r="P8255" s="2">
        <v>3057279</v>
      </c>
      <c r="Q8255" s="2">
        <v>3010493.6832375815</v>
      </c>
      <c r="R8255" s="2">
        <v>3373286.0358972582</v>
      </c>
      <c r="S8255" s="2">
        <v>3192600.4504511319</v>
      </c>
      <c r="T8255" s="2">
        <v>3237076.8006595341</v>
      </c>
      <c r="U8255" s="2">
        <v>3703718.4804413314</v>
      </c>
      <c r="V8255" s="2">
        <v>3298895.4852521666</v>
      </c>
      <c r="W8255" s="2">
        <v>2845133.0737265493</v>
      </c>
      <c r="X8255" s="2">
        <v>2942177.0641120221</v>
      </c>
      <c r="Y8255" s="2">
        <v>4114675.9954825295</v>
      </c>
      <c r="Z8255" s="7">
        <f t="shared" si="1024"/>
        <v>3158414.7923964928</v>
      </c>
      <c r="AA8255" s="7">
        <f t="shared" si="1025"/>
        <v>3356946.1499456889</v>
      </c>
      <c r="AB8255" s="7">
        <f t="shared" si="1026"/>
        <v>162734.35771082368</v>
      </c>
      <c r="AC8255" s="7">
        <f t="shared" si="1027"/>
        <v>478775.54827632959</v>
      </c>
      <c r="AD8255" s="7">
        <f t="shared" si="1028"/>
        <v>81367.178855411839</v>
      </c>
      <c r="AE8255" s="7">
        <f t="shared" si="1029"/>
        <v>195459.29909971028</v>
      </c>
      <c r="AF8255" s="8">
        <f t="shared" si="1030"/>
        <v>1.0628579115153389</v>
      </c>
      <c r="AG8255" s="6">
        <f t="shared" si="1031"/>
        <v>0.38164506164969647</v>
      </c>
    </row>
    <row r="8256" spans="1:33" x14ac:dyDescent="0.55000000000000004">
      <c r="A8256">
        <v>8255</v>
      </c>
      <c r="B8256" t="s">
        <v>744</v>
      </c>
      <c r="C8256" t="s">
        <v>10887</v>
      </c>
      <c r="D8256" t="s">
        <v>12794</v>
      </c>
      <c r="E8256" t="s">
        <v>12795</v>
      </c>
      <c r="F8256" t="s">
        <v>12796</v>
      </c>
      <c r="G8256" t="s">
        <v>12797</v>
      </c>
      <c r="H8256">
        <v>1078</v>
      </c>
      <c r="I8256">
        <v>1085</v>
      </c>
      <c r="J8256" t="s">
        <v>9923</v>
      </c>
      <c r="K8256" t="s">
        <v>662</v>
      </c>
      <c r="L8256" t="s">
        <v>15836</v>
      </c>
      <c r="M8256" t="s">
        <v>35050</v>
      </c>
      <c r="N8256" t="s">
        <v>35051</v>
      </c>
      <c r="O8256" t="s">
        <v>35052</v>
      </c>
      <c r="P8256" s="2">
        <v>1992927.125</v>
      </c>
      <c r="Q8256" s="2">
        <v>2236490.0858951886</v>
      </c>
      <c r="R8256" s="2">
        <v>1607252.532759364</v>
      </c>
      <c r="S8256" s="2">
        <v>1640711.6031550132</v>
      </c>
      <c r="T8256" s="2">
        <v>1856005.50488787</v>
      </c>
      <c r="U8256" s="2">
        <v>2184607.9443726633</v>
      </c>
      <c r="V8256" s="2">
        <v>2298795.3313424666</v>
      </c>
      <c r="W8256" s="2">
        <v>1270268.8290784135</v>
      </c>
      <c r="X8256" s="2">
        <v>1515230.0506382096</v>
      </c>
      <c r="Y8256" s="2">
        <v>1842428.1377391303</v>
      </c>
      <c r="Z8256" s="7">
        <f t="shared" si="1024"/>
        <v>1869345.3367023913</v>
      </c>
      <c r="AA8256" s="7">
        <f t="shared" si="1025"/>
        <v>1827889.2996764586</v>
      </c>
      <c r="AB8256" s="7">
        <f t="shared" si="1026"/>
        <v>300573.75537085341</v>
      </c>
      <c r="AC8256" s="7">
        <f t="shared" si="1027"/>
        <v>389537.92528589041</v>
      </c>
      <c r="AD8256" s="7">
        <f t="shared" si="1028"/>
        <v>150286.87768542671</v>
      </c>
      <c r="AE8256" s="7">
        <f t="shared" si="1029"/>
        <v>159028.19206880478</v>
      </c>
      <c r="AF8256" s="8">
        <f t="shared" si="1030"/>
        <v>0.9778232324375854</v>
      </c>
      <c r="AG8256" s="6">
        <f t="shared" si="1031"/>
        <v>0.85463178653543226</v>
      </c>
    </row>
    <row r="8257" spans="1:33" x14ac:dyDescent="0.55000000000000004">
      <c r="A8257">
        <v>8256</v>
      </c>
      <c r="B8257" t="s">
        <v>744</v>
      </c>
      <c r="C8257" t="s">
        <v>10887</v>
      </c>
      <c r="D8257" t="s">
        <v>12794</v>
      </c>
      <c r="E8257" t="s">
        <v>12795</v>
      </c>
      <c r="F8257" t="s">
        <v>12796</v>
      </c>
      <c r="G8257" t="s">
        <v>12797</v>
      </c>
      <c r="H8257">
        <v>1078</v>
      </c>
      <c r="I8257">
        <v>1085</v>
      </c>
      <c r="J8257" t="s">
        <v>9923</v>
      </c>
      <c r="K8257" t="s">
        <v>84</v>
      </c>
      <c r="L8257" t="s">
        <v>11088</v>
      </c>
      <c r="M8257">
        <v>1082</v>
      </c>
      <c r="N8257" t="s">
        <v>35053</v>
      </c>
      <c r="O8257" t="s">
        <v>35054</v>
      </c>
      <c r="P8257" s="2">
        <v>18152340</v>
      </c>
      <c r="Q8257" s="2">
        <v>21489339.814349309</v>
      </c>
      <c r="R8257" s="2">
        <v>21934084.535216752</v>
      </c>
      <c r="S8257" s="2">
        <v>19842117.25555326</v>
      </c>
      <c r="T8257" s="2">
        <v>24819261.203292288</v>
      </c>
      <c r="U8257" s="2">
        <v>21169768.98032352</v>
      </c>
      <c r="V8257" s="2">
        <v>24700101.123896696</v>
      </c>
      <c r="W8257" s="2">
        <v>24555484.377237443</v>
      </c>
      <c r="X8257" s="2">
        <v>26430521.060804211</v>
      </c>
      <c r="Y8257" s="2">
        <v>21750988.546640445</v>
      </c>
      <c r="Z8257" s="7">
        <f t="shared" si="1024"/>
        <v>20354470.401279829</v>
      </c>
      <c r="AA8257" s="7">
        <f t="shared" si="1025"/>
        <v>23904354.215365767</v>
      </c>
      <c r="AB8257" s="7">
        <f t="shared" si="1026"/>
        <v>1721916.9015016116</v>
      </c>
      <c r="AC8257" s="7">
        <f t="shared" si="1027"/>
        <v>2019440.3912292474</v>
      </c>
      <c r="AD8257" s="7">
        <f t="shared" si="1028"/>
        <v>860958.45075080579</v>
      </c>
      <c r="AE8257" s="7">
        <f t="shared" si="1029"/>
        <v>824433.08741301508</v>
      </c>
      <c r="AF8257" s="8">
        <f t="shared" si="1030"/>
        <v>1.1744031529242211</v>
      </c>
      <c r="AG8257" s="6">
        <f t="shared" si="1031"/>
        <v>1.951065754251257E-2</v>
      </c>
    </row>
    <row r="8258" spans="1:33" x14ac:dyDescent="0.55000000000000004">
      <c r="A8258">
        <v>8257</v>
      </c>
      <c r="B8258" t="s">
        <v>744</v>
      </c>
      <c r="C8258" t="s">
        <v>10887</v>
      </c>
      <c r="D8258" t="s">
        <v>12794</v>
      </c>
      <c r="E8258" t="s">
        <v>12795</v>
      </c>
      <c r="F8258" t="s">
        <v>12796</v>
      </c>
      <c r="G8258" t="s">
        <v>12797</v>
      </c>
      <c r="H8258">
        <v>1078</v>
      </c>
      <c r="I8258">
        <v>1091</v>
      </c>
      <c r="J8258" t="s">
        <v>9924</v>
      </c>
      <c r="K8258" t="s">
        <v>9925</v>
      </c>
      <c r="L8258" t="s">
        <v>35055</v>
      </c>
      <c r="M8258" t="s">
        <v>35056</v>
      </c>
      <c r="N8258" t="s">
        <v>35057</v>
      </c>
      <c r="O8258" t="s">
        <v>35058</v>
      </c>
      <c r="P8258" s="2">
        <v>24506.826171875</v>
      </c>
      <c r="Q8258" s="2">
        <v>200201.75055276792</v>
      </c>
      <c r="R8258" s="2">
        <v>0</v>
      </c>
      <c r="S8258" s="2">
        <v>78267.551893025389</v>
      </c>
      <c r="T8258" s="2">
        <v>229684.10713148676</v>
      </c>
      <c r="U8258" s="2">
        <v>86216.307255577121</v>
      </c>
      <c r="V8258" s="2">
        <v>139469.99163378426</v>
      </c>
      <c r="W8258" s="2">
        <v>16437.726510886834</v>
      </c>
      <c r="X8258" s="2">
        <v>88795.076277684246</v>
      </c>
      <c r="Y8258" s="2">
        <v>94349.478727531314</v>
      </c>
      <c r="Z8258" s="7">
        <f t="shared" ref="Z8258:Z8321" si="1032">SUM(P8258:S8258)/COUNTIF(P8258:S8258,"&gt;0")</f>
        <v>100992.04287255609</v>
      </c>
      <c r="AA8258" s="7">
        <f t="shared" ref="AA8258:AA8321" si="1033">SUM(T8258:Y8258)/COUNTIF(T8258:Y8258,"&gt;0")</f>
        <v>109158.78125615843</v>
      </c>
      <c r="AB8258" s="7">
        <f t="shared" ref="AB8258:AB8321" si="1034">_xlfn.STDEV.S(P8258:S8258)</f>
        <v>89178.662441754466</v>
      </c>
      <c r="AC8258" s="7">
        <f t="shared" ref="AC8258:AC8321" si="1035">_xlfn.STDEV.S(T8258:Y8258)</f>
        <v>70996.719191929573</v>
      </c>
      <c r="AD8258" s="7">
        <f t="shared" ref="AD8258:AD8321" si="1036">AB8258/SQRT(4)</f>
        <v>44589.331220877233</v>
      </c>
      <c r="AE8258" s="7">
        <f t="shared" ref="AE8258:AE8321" si="1037">AC8258/SQRT(6)</f>
        <v>28984.289238648184</v>
      </c>
      <c r="AF8258" s="8">
        <f t="shared" ref="AF8258:AF8321" si="1038">AA8258/Z8258</f>
        <v>1.0808651667132638</v>
      </c>
      <c r="AG8258" s="6">
        <f t="shared" ref="AG8258:AG8321" si="1039">TTEST(P8258:S8258,T8258:Y8258,2,3)</f>
        <v>0.55504430548566808</v>
      </c>
    </row>
    <row r="8259" spans="1:33" x14ac:dyDescent="0.55000000000000004">
      <c r="A8259">
        <v>8258</v>
      </c>
      <c r="B8259" t="s">
        <v>744</v>
      </c>
      <c r="C8259" t="s">
        <v>10887</v>
      </c>
      <c r="D8259" t="s">
        <v>12794</v>
      </c>
      <c r="E8259" t="s">
        <v>12795</v>
      </c>
      <c r="F8259" t="s">
        <v>12796</v>
      </c>
      <c r="G8259" t="s">
        <v>12797</v>
      </c>
      <c r="H8259">
        <v>1078</v>
      </c>
      <c r="I8259">
        <v>1091</v>
      </c>
      <c r="J8259" t="s">
        <v>9924</v>
      </c>
      <c r="K8259" t="s">
        <v>5074</v>
      </c>
      <c r="L8259" t="s">
        <v>23730</v>
      </c>
      <c r="M8259" t="s">
        <v>35059</v>
      </c>
      <c r="N8259" t="s">
        <v>35060</v>
      </c>
      <c r="O8259" t="s">
        <v>35061</v>
      </c>
      <c r="P8259" s="2">
        <v>65268139.999999993</v>
      </c>
      <c r="Q8259" s="2">
        <v>69541936.323055506</v>
      </c>
      <c r="R8259" s="2">
        <v>71011237.85261786</v>
      </c>
      <c r="S8259" s="2">
        <v>68473414.475053817</v>
      </c>
      <c r="T8259" s="2">
        <v>64801669.633421429</v>
      </c>
      <c r="U8259" s="2">
        <v>72690629.241679907</v>
      </c>
      <c r="V8259" s="2">
        <v>74152827.445402518</v>
      </c>
      <c r="W8259" s="2">
        <v>75530710.171723038</v>
      </c>
      <c r="X8259" s="2">
        <v>65018806.907482274</v>
      </c>
      <c r="Y8259" s="2">
        <v>86712916.099177092</v>
      </c>
      <c r="Z8259" s="7">
        <f t="shared" si="1032"/>
        <v>68573682.162681788</v>
      </c>
      <c r="AA8259" s="7">
        <f t="shared" si="1033"/>
        <v>73151259.916481033</v>
      </c>
      <c r="AB8259" s="7">
        <f t="shared" si="1034"/>
        <v>2436928.1523446711</v>
      </c>
      <c r="AC8259" s="7">
        <f t="shared" si="1035"/>
        <v>8082673.6901464481</v>
      </c>
      <c r="AD8259" s="7">
        <f t="shared" si="1036"/>
        <v>1218464.0761723355</v>
      </c>
      <c r="AE8259" s="7">
        <f t="shared" si="1037"/>
        <v>3299737.7163795312</v>
      </c>
      <c r="AF8259" s="8">
        <f t="shared" si="1038"/>
        <v>1.0667541483763343</v>
      </c>
      <c r="AG8259" s="6">
        <f t="shared" si="1039"/>
        <v>0.23895745894685305</v>
      </c>
    </row>
    <row r="8260" spans="1:33" x14ac:dyDescent="0.55000000000000004">
      <c r="A8260">
        <v>8259</v>
      </c>
      <c r="B8260" t="s">
        <v>744</v>
      </c>
      <c r="C8260" t="s">
        <v>10887</v>
      </c>
      <c r="D8260" t="s">
        <v>12794</v>
      </c>
      <c r="E8260" t="s">
        <v>12795</v>
      </c>
      <c r="F8260" t="s">
        <v>12796</v>
      </c>
      <c r="G8260" t="s">
        <v>12797</v>
      </c>
      <c r="H8260">
        <v>1078</v>
      </c>
      <c r="I8260">
        <v>1091</v>
      </c>
      <c r="J8260" t="s">
        <v>9924</v>
      </c>
      <c r="K8260" t="s">
        <v>34</v>
      </c>
      <c r="L8260" t="s">
        <v>10958</v>
      </c>
      <c r="M8260">
        <v>1087</v>
      </c>
      <c r="N8260" t="s">
        <v>17813</v>
      </c>
      <c r="O8260" t="s">
        <v>35062</v>
      </c>
      <c r="P8260" s="2">
        <v>23590900</v>
      </c>
      <c r="Q8260" s="2">
        <v>25529514.705176532</v>
      </c>
      <c r="R8260" s="2">
        <v>23402986.075948417</v>
      </c>
      <c r="S8260" s="2">
        <v>23238839.152866349</v>
      </c>
      <c r="T8260" s="2">
        <v>24626128.634412378</v>
      </c>
      <c r="U8260" s="2">
        <v>26964738.592717931</v>
      </c>
      <c r="V8260" s="2">
        <v>26507553.678845473</v>
      </c>
      <c r="W8260" s="2">
        <v>23737781.690851502</v>
      </c>
      <c r="X8260" s="2">
        <v>22186290.481857754</v>
      </c>
      <c r="Y8260" s="2">
        <v>27281360.635428347</v>
      </c>
      <c r="Z8260" s="7">
        <f t="shared" si="1032"/>
        <v>23940559.983497825</v>
      </c>
      <c r="AA8260" s="7">
        <f t="shared" si="1033"/>
        <v>25217308.95235223</v>
      </c>
      <c r="AB8260" s="7">
        <f t="shared" si="1034"/>
        <v>1069024.0162292621</v>
      </c>
      <c r="AC8260" s="7">
        <f t="shared" si="1035"/>
        <v>2034901.4328464931</v>
      </c>
      <c r="AD8260" s="7">
        <f t="shared" si="1036"/>
        <v>534512.00811463105</v>
      </c>
      <c r="AE8260" s="7">
        <f t="shared" si="1037"/>
        <v>830745.03122204624</v>
      </c>
      <c r="AF8260" s="8">
        <f t="shared" si="1038"/>
        <v>1.0533299542589842</v>
      </c>
      <c r="AG8260" s="6">
        <f t="shared" si="1039"/>
        <v>0.23328051314477682</v>
      </c>
    </row>
    <row r="8261" spans="1:33" x14ac:dyDescent="0.55000000000000004">
      <c r="A8261">
        <v>8260</v>
      </c>
      <c r="B8261" t="s">
        <v>37260</v>
      </c>
      <c r="C8261" t="s">
        <v>11455</v>
      </c>
      <c r="D8261" t="s">
        <v>37308</v>
      </c>
      <c r="E8261" t="s">
        <v>37310</v>
      </c>
      <c r="F8261" t="s">
        <v>12603</v>
      </c>
      <c r="G8261" t="s">
        <v>12604</v>
      </c>
      <c r="H8261">
        <v>212</v>
      </c>
      <c r="I8261">
        <v>221</v>
      </c>
      <c r="J8261" t="s">
        <v>9926</v>
      </c>
      <c r="K8261" t="s">
        <v>138</v>
      </c>
      <c r="L8261" t="s">
        <v>11243</v>
      </c>
      <c r="M8261" t="s">
        <v>37181</v>
      </c>
      <c r="N8261" t="s">
        <v>14559</v>
      </c>
      <c r="O8261" t="s">
        <v>35063</v>
      </c>
      <c r="P8261" s="2">
        <v>164968320</v>
      </c>
      <c r="Q8261" s="2">
        <v>109723870.4485645</v>
      </c>
      <c r="R8261" s="2">
        <v>130226030.18224791</v>
      </c>
      <c r="S8261" s="2">
        <v>169008285.85233933</v>
      </c>
      <c r="T8261" s="2">
        <v>131334946.11150484</v>
      </c>
      <c r="U8261" s="2">
        <v>177112742.24216557</v>
      </c>
      <c r="V8261" s="2">
        <v>169962853.81911081</v>
      </c>
      <c r="W8261" s="2">
        <v>176345555.34613204</v>
      </c>
      <c r="X8261" s="2">
        <v>196755743.81918749</v>
      </c>
      <c r="Y8261" s="2">
        <v>197751126.98458767</v>
      </c>
      <c r="Z8261" s="7">
        <f t="shared" si="1032"/>
        <v>143481626.62078792</v>
      </c>
      <c r="AA8261" s="7">
        <f t="shared" si="1033"/>
        <v>174877161.38711473</v>
      </c>
      <c r="AB8261" s="7">
        <f t="shared" si="1034"/>
        <v>28452212.934560809</v>
      </c>
      <c r="AC8261" s="7">
        <f t="shared" si="1035"/>
        <v>24203799.718020342</v>
      </c>
      <c r="AD8261" s="7">
        <f t="shared" si="1036"/>
        <v>14226106.467280405</v>
      </c>
      <c r="AE8261" s="7">
        <f t="shared" si="1037"/>
        <v>9881159.8576115351</v>
      </c>
      <c r="AF8261" s="8">
        <f t="shared" si="1038"/>
        <v>1.2188122305673539</v>
      </c>
      <c r="AG8261" s="6">
        <f t="shared" si="1039"/>
        <v>0.12167675485100914</v>
      </c>
    </row>
    <row r="8262" spans="1:33" x14ac:dyDescent="0.55000000000000004">
      <c r="A8262">
        <v>8261</v>
      </c>
      <c r="B8262" t="s">
        <v>37260</v>
      </c>
      <c r="C8262" t="s">
        <v>11455</v>
      </c>
      <c r="D8262" t="s">
        <v>37308</v>
      </c>
      <c r="E8262" t="s">
        <v>37310</v>
      </c>
      <c r="F8262" t="s">
        <v>12603</v>
      </c>
      <c r="G8262" t="s">
        <v>12604</v>
      </c>
      <c r="H8262">
        <v>212</v>
      </c>
      <c r="I8262">
        <v>221</v>
      </c>
      <c r="J8262" t="s">
        <v>9926</v>
      </c>
      <c r="K8262" t="s">
        <v>77</v>
      </c>
      <c r="L8262" t="s">
        <v>11142</v>
      </c>
      <c r="M8262" t="s">
        <v>37188</v>
      </c>
      <c r="N8262" t="s">
        <v>33519</v>
      </c>
      <c r="O8262" t="s">
        <v>35064</v>
      </c>
      <c r="P8262" s="2">
        <v>339458112</v>
      </c>
      <c r="Q8262" s="2">
        <v>190270675.57646245</v>
      </c>
      <c r="R8262" s="2">
        <v>227634016.98605758</v>
      </c>
      <c r="S8262" s="2">
        <v>331299363.44548327</v>
      </c>
      <c r="T8262" s="2">
        <v>226127557.35033885</v>
      </c>
      <c r="U8262" s="2">
        <v>311300821.39110148</v>
      </c>
      <c r="V8262" s="2">
        <v>329385633.98838395</v>
      </c>
      <c r="W8262" s="2">
        <v>282558561.42177099</v>
      </c>
      <c r="X8262" s="2">
        <v>357037858.28340048</v>
      </c>
      <c r="Y8262" s="2">
        <v>367926482.88677198</v>
      </c>
      <c r="Z8262" s="7">
        <f t="shared" si="1032"/>
        <v>272165542.00200081</v>
      </c>
      <c r="AA8262" s="7">
        <f t="shared" si="1033"/>
        <v>312389485.88696128</v>
      </c>
      <c r="AB8262" s="7">
        <f t="shared" si="1034"/>
        <v>74643429.455305815</v>
      </c>
      <c r="AC8262" s="7">
        <f t="shared" si="1035"/>
        <v>52342895.990541629</v>
      </c>
      <c r="AD8262" s="7">
        <f t="shared" si="1036"/>
        <v>37321714.727652907</v>
      </c>
      <c r="AE8262" s="7">
        <f t="shared" si="1037"/>
        <v>21368897.806066412</v>
      </c>
      <c r="AF8262" s="8">
        <f t="shared" si="1038"/>
        <v>1.1477921987812285</v>
      </c>
      <c r="AG8262" s="6">
        <f t="shared" si="1039"/>
        <v>0.39282169238760217</v>
      </c>
    </row>
    <row r="8263" spans="1:33" x14ac:dyDescent="0.55000000000000004">
      <c r="A8263">
        <v>8262</v>
      </c>
      <c r="B8263" t="s">
        <v>37260</v>
      </c>
      <c r="C8263" t="s">
        <v>11455</v>
      </c>
      <c r="D8263" t="s">
        <v>37308</v>
      </c>
      <c r="E8263" t="s">
        <v>37310</v>
      </c>
      <c r="F8263" t="s">
        <v>12603</v>
      </c>
      <c r="G8263" t="s">
        <v>12604</v>
      </c>
      <c r="H8263">
        <v>212</v>
      </c>
      <c r="I8263">
        <v>221</v>
      </c>
      <c r="J8263" t="s">
        <v>9926</v>
      </c>
      <c r="K8263" t="s">
        <v>7914</v>
      </c>
      <c r="L8263" t="s">
        <v>35065</v>
      </c>
      <c r="M8263" t="s">
        <v>37195</v>
      </c>
      <c r="N8263" t="s">
        <v>37196</v>
      </c>
      <c r="O8263" t="s">
        <v>35066</v>
      </c>
      <c r="P8263" s="2">
        <v>62042640</v>
      </c>
      <c r="Q8263" s="2">
        <v>32326067.832063101</v>
      </c>
      <c r="R8263" s="2">
        <v>34020278.469026066</v>
      </c>
      <c r="S8263" s="2">
        <v>41322240.635830022</v>
      </c>
      <c r="T8263" s="2">
        <v>49335030.187679783</v>
      </c>
      <c r="U8263" s="2">
        <v>67848089.501527175</v>
      </c>
      <c r="V8263" s="2">
        <v>55937363.751848429</v>
      </c>
      <c r="W8263" s="2">
        <v>47201758.708399408</v>
      </c>
      <c r="X8263" s="2">
        <v>99659195.93121554</v>
      </c>
      <c r="Y8263" s="2">
        <v>59256285.77733507</v>
      </c>
      <c r="Z8263" s="7">
        <f t="shared" si="1032"/>
        <v>42427806.734229796</v>
      </c>
      <c r="AA8263" s="7">
        <f t="shared" si="1033"/>
        <v>63206287.309667565</v>
      </c>
      <c r="AB8263" s="7">
        <f t="shared" si="1034"/>
        <v>13646679.948124684</v>
      </c>
      <c r="AC8263" s="7">
        <f t="shared" si="1035"/>
        <v>19325409.937422987</v>
      </c>
      <c r="AD8263" s="7">
        <f t="shared" si="1036"/>
        <v>6823339.9740623422</v>
      </c>
      <c r="AE8263" s="7">
        <f t="shared" si="1037"/>
        <v>7889565.5694662854</v>
      </c>
      <c r="AF8263" s="8">
        <f t="shared" si="1038"/>
        <v>1.4897373249952646</v>
      </c>
      <c r="AG8263" s="6">
        <f t="shared" si="1039"/>
        <v>8.1945552183393611E-2</v>
      </c>
    </row>
    <row r="8264" spans="1:33" x14ac:dyDescent="0.55000000000000004">
      <c r="A8264">
        <v>8263</v>
      </c>
      <c r="B8264" t="s">
        <v>37260</v>
      </c>
      <c r="C8264" t="s">
        <v>11455</v>
      </c>
      <c r="D8264" t="s">
        <v>37308</v>
      </c>
      <c r="E8264" t="s">
        <v>37310</v>
      </c>
      <c r="F8264" t="s">
        <v>12603</v>
      </c>
      <c r="G8264" t="s">
        <v>12604</v>
      </c>
      <c r="H8264">
        <v>212</v>
      </c>
      <c r="I8264">
        <v>224</v>
      </c>
      <c r="J8264" t="s">
        <v>9927</v>
      </c>
      <c r="K8264" t="s">
        <v>8627</v>
      </c>
      <c r="L8264" t="s">
        <v>34878</v>
      </c>
      <c r="M8264" t="s">
        <v>37182</v>
      </c>
      <c r="N8264" t="s">
        <v>37183</v>
      </c>
      <c r="O8264" t="s">
        <v>35067</v>
      </c>
      <c r="P8264" s="2">
        <v>17937500</v>
      </c>
      <c r="Q8264" s="2">
        <v>13857508.671119139</v>
      </c>
      <c r="R8264" s="2">
        <v>12823422.915974459</v>
      </c>
      <c r="S8264" s="2">
        <v>17824803.364879854</v>
      </c>
      <c r="T8264" s="2">
        <v>19498341.584786035</v>
      </c>
      <c r="U8264" s="2">
        <v>27578090.270605329</v>
      </c>
      <c r="V8264" s="2">
        <v>24917552.430924486</v>
      </c>
      <c r="W8264" s="2">
        <v>20378814.53593903</v>
      </c>
      <c r="X8264" s="2">
        <v>40290609.620927587</v>
      </c>
      <c r="Y8264" s="2">
        <v>24432304.087748479</v>
      </c>
      <c r="Z8264" s="7">
        <f t="shared" si="1032"/>
        <v>15610808.737993363</v>
      </c>
      <c r="AA8264" s="7">
        <f t="shared" si="1033"/>
        <v>26182618.755155161</v>
      </c>
      <c r="AB8264" s="7">
        <f t="shared" si="1034"/>
        <v>2655738.7724117683</v>
      </c>
      <c r="AC8264" s="7">
        <f t="shared" si="1035"/>
        <v>7536716.074844541</v>
      </c>
      <c r="AD8264" s="7">
        <f t="shared" si="1036"/>
        <v>1327869.3862058842</v>
      </c>
      <c r="AE8264" s="7">
        <f t="shared" si="1037"/>
        <v>3076851.4532667999</v>
      </c>
      <c r="AF8264" s="8">
        <f t="shared" si="1038"/>
        <v>1.6772109116571441</v>
      </c>
      <c r="AG8264" s="6">
        <f t="shared" si="1039"/>
        <v>1.7164477151413379E-2</v>
      </c>
    </row>
    <row r="8265" spans="1:33" x14ac:dyDescent="0.55000000000000004">
      <c r="A8265">
        <v>8264</v>
      </c>
      <c r="B8265" t="s">
        <v>37260</v>
      </c>
      <c r="C8265" t="s">
        <v>11455</v>
      </c>
      <c r="D8265" t="s">
        <v>37308</v>
      </c>
      <c r="E8265" t="s">
        <v>37310</v>
      </c>
      <c r="F8265" t="s">
        <v>12603</v>
      </c>
      <c r="G8265" t="s">
        <v>12604</v>
      </c>
      <c r="H8265">
        <v>212</v>
      </c>
      <c r="I8265">
        <v>224</v>
      </c>
      <c r="J8265" t="s">
        <v>9927</v>
      </c>
      <c r="K8265" t="s">
        <v>138</v>
      </c>
      <c r="L8265" t="s">
        <v>11243</v>
      </c>
      <c r="M8265" t="s">
        <v>37181</v>
      </c>
      <c r="N8265" t="s">
        <v>14559</v>
      </c>
      <c r="O8265" t="s">
        <v>35068</v>
      </c>
      <c r="P8265" s="2">
        <v>11458203</v>
      </c>
      <c r="Q8265" s="2">
        <v>12816509.971169412</v>
      </c>
      <c r="R8265" s="2">
        <v>12489568.647730995</v>
      </c>
      <c r="S8265" s="2">
        <v>16868518.594802029</v>
      </c>
      <c r="T8265" s="2">
        <v>14380394.863055732</v>
      </c>
      <c r="U8265" s="2">
        <v>16890736.710725907</v>
      </c>
      <c r="V8265" s="2">
        <v>18377227.784206193</v>
      </c>
      <c r="W8265" s="2">
        <v>19738840.668037847</v>
      </c>
      <c r="X8265" s="2">
        <v>20792591.189662203</v>
      </c>
      <c r="Y8265" s="2">
        <v>19934021.524496034</v>
      </c>
      <c r="Z8265" s="7">
        <f t="shared" si="1032"/>
        <v>13408200.053425608</v>
      </c>
      <c r="AA8265" s="7">
        <f t="shared" si="1033"/>
        <v>18352302.123363987</v>
      </c>
      <c r="AB8265" s="7">
        <f t="shared" si="1034"/>
        <v>2378393.9769748603</v>
      </c>
      <c r="AC8265" s="7">
        <f t="shared" si="1035"/>
        <v>2378746.6513000499</v>
      </c>
      <c r="AD8265" s="7">
        <f t="shared" si="1036"/>
        <v>1189196.9884874301</v>
      </c>
      <c r="AE8265" s="7">
        <f t="shared" si="1037"/>
        <v>971119.2538398843</v>
      </c>
      <c r="AF8265" s="8">
        <f t="shared" si="1038"/>
        <v>1.3687371944212026</v>
      </c>
      <c r="AG8265" s="6">
        <f t="shared" si="1039"/>
        <v>1.5950035588891298E-2</v>
      </c>
    </row>
    <row r="8266" spans="1:33" x14ac:dyDescent="0.55000000000000004">
      <c r="A8266">
        <v>8265</v>
      </c>
      <c r="B8266" t="s">
        <v>37260</v>
      </c>
      <c r="C8266" t="s">
        <v>11455</v>
      </c>
      <c r="D8266" t="s">
        <v>37308</v>
      </c>
      <c r="E8266" t="s">
        <v>37310</v>
      </c>
      <c r="F8266" t="s">
        <v>12603</v>
      </c>
      <c r="G8266" t="s">
        <v>12604</v>
      </c>
      <c r="H8266">
        <v>212</v>
      </c>
      <c r="I8266">
        <v>224</v>
      </c>
      <c r="J8266" t="s">
        <v>9927</v>
      </c>
      <c r="K8266" t="s">
        <v>77</v>
      </c>
      <c r="L8266" t="s">
        <v>11142</v>
      </c>
      <c r="M8266" t="s">
        <v>37188</v>
      </c>
      <c r="N8266" t="s">
        <v>33519</v>
      </c>
      <c r="O8266" t="s">
        <v>35069</v>
      </c>
      <c r="P8266" s="2">
        <v>51222232.000000007</v>
      </c>
      <c r="Q8266" s="2">
        <v>50853366.757969387</v>
      </c>
      <c r="R8266" s="2">
        <v>49283224.967144899</v>
      </c>
      <c r="S8266" s="2">
        <v>71654943.201566786</v>
      </c>
      <c r="T8266" s="2">
        <v>56476672.245488979</v>
      </c>
      <c r="U8266" s="2">
        <v>66480769.96452482</v>
      </c>
      <c r="V8266" s="2">
        <v>73610598.605507657</v>
      </c>
      <c r="W8266" s="2">
        <v>78955471.455742732</v>
      </c>
      <c r="X8266" s="2">
        <v>80535112.167157993</v>
      </c>
      <c r="Y8266" s="2">
        <v>78717633.501713932</v>
      </c>
      <c r="Z8266" s="7">
        <f t="shared" si="1032"/>
        <v>55753441.731670268</v>
      </c>
      <c r="AA8266" s="7">
        <f t="shared" si="1033"/>
        <v>72462709.656689361</v>
      </c>
      <c r="AB8266" s="7">
        <f t="shared" si="1034"/>
        <v>10634284.968242105</v>
      </c>
      <c r="AC8266" s="7">
        <f t="shared" si="1035"/>
        <v>9371215.0120369345</v>
      </c>
      <c r="AD8266" s="7">
        <f t="shared" si="1036"/>
        <v>5317142.4841210525</v>
      </c>
      <c r="AE8266" s="7">
        <f t="shared" si="1037"/>
        <v>3825782.5082333684</v>
      </c>
      <c r="AF8266" s="8">
        <f t="shared" si="1038"/>
        <v>1.2996993083483048</v>
      </c>
      <c r="AG8266" s="6">
        <f t="shared" si="1039"/>
        <v>4.3742810792512833E-2</v>
      </c>
    </row>
    <row r="8267" spans="1:33" x14ac:dyDescent="0.55000000000000004">
      <c r="A8267">
        <v>8266</v>
      </c>
      <c r="B8267" t="s">
        <v>278</v>
      </c>
      <c r="C8267" t="s">
        <v>10887</v>
      </c>
      <c r="D8267" t="s">
        <v>11597</v>
      </c>
      <c r="E8267" t="s">
        <v>11598</v>
      </c>
      <c r="F8267" t="s">
        <v>11599</v>
      </c>
      <c r="G8267" t="s">
        <v>11600</v>
      </c>
      <c r="H8267">
        <v>848</v>
      </c>
      <c r="I8267">
        <v>855</v>
      </c>
      <c r="J8267" t="s">
        <v>9928</v>
      </c>
      <c r="K8267" t="s">
        <v>138</v>
      </c>
      <c r="L8267" t="s">
        <v>11243</v>
      </c>
      <c r="M8267">
        <v>850</v>
      </c>
      <c r="N8267" t="s">
        <v>22187</v>
      </c>
      <c r="O8267" t="s">
        <v>35070</v>
      </c>
      <c r="P8267" s="2">
        <v>10782895</v>
      </c>
      <c r="Q8267" s="2">
        <v>10184532.892293772</v>
      </c>
      <c r="R8267" s="2">
        <v>10432131.789766353</v>
      </c>
      <c r="S8267" s="2">
        <v>12225020.432404891</v>
      </c>
      <c r="T8267" s="2">
        <v>7730521.0558107914</v>
      </c>
      <c r="U8267" s="2">
        <v>7536891.2982479241</v>
      </c>
      <c r="V8267" s="2">
        <v>6517750.3775655841</v>
      </c>
      <c r="W8267" s="2">
        <v>8517357.2359220739</v>
      </c>
      <c r="X8267" s="2">
        <v>8752203.1439880095</v>
      </c>
      <c r="Y8267" s="2">
        <v>21303808.084229931</v>
      </c>
      <c r="Z8267" s="7">
        <f t="shared" si="1032"/>
        <v>10906145.028616253</v>
      </c>
      <c r="AA8267" s="7">
        <f t="shared" si="1033"/>
        <v>10059755.199294053</v>
      </c>
      <c r="AB8267" s="7">
        <f t="shared" si="1034"/>
        <v>912877.41531296098</v>
      </c>
      <c r="AC8267" s="7">
        <f t="shared" si="1035"/>
        <v>5565130.3892990928</v>
      </c>
      <c r="AD8267" s="7">
        <f t="shared" si="1036"/>
        <v>456438.70765648049</v>
      </c>
      <c r="AE8267" s="7">
        <f t="shared" si="1037"/>
        <v>2271954.9676398472</v>
      </c>
      <c r="AF8267" s="8">
        <f t="shared" si="1038"/>
        <v>0.92239330880880577</v>
      </c>
      <c r="AG8267" s="6">
        <f t="shared" si="1039"/>
        <v>0.72881294389469564</v>
      </c>
    </row>
    <row r="8268" spans="1:33" x14ac:dyDescent="0.55000000000000004">
      <c r="A8268">
        <v>8267</v>
      </c>
      <c r="B8268" t="s">
        <v>5555</v>
      </c>
      <c r="C8268" t="s">
        <v>10887</v>
      </c>
      <c r="D8268" t="s">
        <v>24897</v>
      </c>
      <c r="E8268" t="s">
        <v>24898</v>
      </c>
      <c r="F8268" t="s">
        <v>24899</v>
      </c>
      <c r="G8268" t="s">
        <v>12972</v>
      </c>
      <c r="H8268">
        <v>38</v>
      </c>
      <c r="I8268">
        <v>51</v>
      </c>
      <c r="J8268" t="s">
        <v>9929</v>
      </c>
      <c r="K8268" t="s">
        <v>138</v>
      </c>
      <c r="L8268" t="s">
        <v>11243</v>
      </c>
      <c r="M8268">
        <v>40</v>
      </c>
      <c r="N8268" t="s">
        <v>11794</v>
      </c>
      <c r="O8268" t="s">
        <v>35071</v>
      </c>
      <c r="P8268" s="2">
        <v>132347928</v>
      </c>
      <c r="Q8268" s="2">
        <v>117729251.37870561</v>
      </c>
      <c r="R8268" s="2">
        <v>126421192.33834465</v>
      </c>
      <c r="S8268" s="2">
        <v>114788241.33433905</v>
      </c>
      <c r="T8268" s="2">
        <v>143206326.41123372</v>
      </c>
      <c r="U8268" s="2">
        <v>147006676.87758371</v>
      </c>
      <c r="V8268" s="2">
        <v>148310467.58799583</v>
      </c>
      <c r="W8268" s="2">
        <v>147963698.79621607</v>
      </c>
      <c r="X8268" s="2">
        <v>143050520.62419599</v>
      </c>
      <c r="Y8268" s="2">
        <v>128634051.13524424</v>
      </c>
      <c r="Z8268" s="7">
        <f t="shared" si="1032"/>
        <v>122821653.26284733</v>
      </c>
      <c r="AA8268" s="7">
        <f t="shared" si="1033"/>
        <v>143028623.57207826</v>
      </c>
      <c r="AB8268" s="7">
        <f t="shared" si="1034"/>
        <v>8045181.9139667796</v>
      </c>
      <c r="AC8268" s="7">
        <f t="shared" si="1035"/>
        <v>7420424.8557211757</v>
      </c>
      <c r="AD8268" s="7">
        <f t="shared" si="1036"/>
        <v>4022590.9569833898</v>
      </c>
      <c r="AE8268" s="7">
        <f t="shared" si="1037"/>
        <v>3029375.7618637276</v>
      </c>
      <c r="AF8268" s="8">
        <f t="shared" si="1038"/>
        <v>1.1645228652474375</v>
      </c>
      <c r="AG8268" s="6">
        <f t="shared" si="1039"/>
        <v>6.6110805497933594E-3</v>
      </c>
    </row>
    <row r="8269" spans="1:33" x14ac:dyDescent="0.55000000000000004">
      <c r="A8269">
        <v>8268</v>
      </c>
      <c r="B8269" t="s">
        <v>1249</v>
      </c>
      <c r="C8269" t="s">
        <v>10887</v>
      </c>
      <c r="D8269" t="s">
        <v>14178</v>
      </c>
      <c r="E8269" t="s">
        <v>14179</v>
      </c>
      <c r="F8269" t="s">
        <v>14180</v>
      </c>
      <c r="G8269" t="s">
        <v>14181</v>
      </c>
      <c r="H8269">
        <v>202</v>
      </c>
      <c r="I8269">
        <v>218</v>
      </c>
      <c r="J8269" t="s">
        <v>9930</v>
      </c>
      <c r="K8269" t="s">
        <v>9707</v>
      </c>
      <c r="L8269" t="s">
        <v>34509</v>
      </c>
      <c r="M8269" t="s">
        <v>17592</v>
      </c>
      <c r="N8269" t="s">
        <v>17593</v>
      </c>
      <c r="O8269" t="s">
        <v>35072</v>
      </c>
      <c r="P8269" s="2">
        <v>3285737.5000000005</v>
      </c>
      <c r="Q8269" s="2">
        <v>2729259.871410727</v>
      </c>
      <c r="R8269" s="2">
        <v>2524205.5253806235</v>
      </c>
      <c r="S8269" s="2">
        <v>2246647.1371422797</v>
      </c>
      <c r="T8269" s="2">
        <v>3032321.9010348734</v>
      </c>
      <c r="U8269" s="2">
        <v>3246999.5086121554</v>
      </c>
      <c r="V8269" s="2">
        <v>1710206.2809449974</v>
      </c>
      <c r="W8269" s="2">
        <v>3671310.2285109968</v>
      </c>
      <c r="X8269" s="2">
        <v>3818611.3353818371</v>
      </c>
      <c r="Y8269" s="2">
        <v>0</v>
      </c>
      <c r="Z8269" s="7">
        <f t="shared" si="1032"/>
        <v>2696462.5084834076</v>
      </c>
      <c r="AA8269" s="7">
        <f t="shared" si="1033"/>
        <v>3095889.8508969722</v>
      </c>
      <c r="AB8269" s="7">
        <f t="shared" si="1034"/>
        <v>439820.80410257267</v>
      </c>
      <c r="AC8269" s="7">
        <f t="shared" si="1035"/>
        <v>1468845.8438371164</v>
      </c>
      <c r="AD8269" s="7">
        <f t="shared" si="1036"/>
        <v>219910.40205128634</v>
      </c>
      <c r="AE8269" s="7">
        <f t="shared" si="1037"/>
        <v>599653.80470145307</v>
      </c>
      <c r="AF8269" s="8">
        <f t="shared" si="1038"/>
        <v>1.1481301301823839</v>
      </c>
      <c r="AG8269" s="6">
        <f t="shared" si="1039"/>
        <v>0.86098079078972134</v>
      </c>
    </row>
    <row r="8270" spans="1:33" x14ac:dyDescent="0.55000000000000004">
      <c r="A8270">
        <v>8269</v>
      </c>
      <c r="B8270" t="s">
        <v>1249</v>
      </c>
      <c r="C8270" t="s">
        <v>10887</v>
      </c>
      <c r="D8270" t="s">
        <v>14178</v>
      </c>
      <c r="E8270" t="s">
        <v>14179</v>
      </c>
      <c r="F8270" t="s">
        <v>14180</v>
      </c>
      <c r="G8270" t="s">
        <v>14181</v>
      </c>
      <c r="H8270">
        <v>202</v>
      </c>
      <c r="I8270">
        <v>218</v>
      </c>
      <c r="J8270" t="s">
        <v>9930</v>
      </c>
      <c r="K8270" t="s">
        <v>7564</v>
      </c>
      <c r="L8270" t="s">
        <v>34076</v>
      </c>
      <c r="M8270">
        <v>202</v>
      </c>
      <c r="N8270" t="s">
        <v>35073</v>
      </c>
      <c r="O8270" t="s">
        <v>35074</v>
      </c>
      <c r="P8270" s="2">
        <v>499743.06250000006</v>
      </c>
      <c r="Q8270" s="2">
        <v>434311.66502953612</v>
      </c>
      <c r="R8270" s="2">
        <v>263915.3784082171</v>
      </c>
      <c r="S8270" s="2">
        <v>370921.8189888855</v>
      </c>
      <c r="T8270" s="2">
        <v>551276.17010079592</v>
      </c>
      <c r="U8270" s="2">
        <v>0</v>
      </c>
      <c r="V8270" s="2">
        <v>0</v>
      </c>
      <c r="W8270" s="2">
        <v>869601.41144205199</v>
      </c>
      <c r="X8270" s="2">
        <v>922625.73363859858</v>
      </c>
      <c r="Y8270" s="2">
        <v>0</v>
      </c>
      <c r="Z8270" s="7">
        <f t="shared" si="1032"/>
        <v>392222.98123165971</v>
      </c>
      <c r="AA8270" s="7">
        <f t="shared" si="1033"/>
        <v>781167.77172714879</v>
      </c>
      <c r="AB8270" s="7">
        <f t="shared" si="1034"/>
        <v>100413.48786389767</v>
      </c>
      <c r="AC8270" s="7">
        <f t="shared" si="1035"/>
        <v>446321.77708407521</v>
      </c>
      <c r="AD8270" s="7">
        <f t="shared" si="1036"/>
        <v>50206.743931948833</v>
      </c>
      <c r="AE8270" s="7">
        <f t="shared" si="1037"/>
        <v>182210.10249136708</v>
      </c>
      <c r="AF8270" s="8">
        <f t="shared" si="1038"/>
        <v>1.9916420227956138</v>
      </c>
      <c r="AG8270" s="6">
        <f t="shared" si="1039"/>
        <v>0.99337434178355433</v>
      </c>
    </row>
    <row r="8271" spans="1:33" x14ac:dyDescent="0.55000000000000004">
      <c r="A8271">
        <v>8270</v>
      </c>
      <c r="B8271" t="s">
        <v>1249</v>
      </c>
      <c r="C8271" t="s">
        <v>10887</v>
      </c>
      <c r="D8271" t="s">
        <v>14178</v>
      </c>
      <c r="E8271" t="s">
        <v>14179</v>
      </c>
      <c r="F8271" t="s">
        <v>14180</v>
      </c>
      <c r="G8271" t="s">
        <v>14181</v>
      </c>
      <c r="H8271">
        <v>202</v>
      </c>
      <c r="I8271">
        <v>218</v>
      </c>
      <c r="J8271" t="s">
        <v>9930</v>
      </c>
      <c r="K8271" t="s">
        <v>138</v>
      </c>
      <c r="L8271" t="s">
        <v>11243</v>
      </c>
      <c r="M8271">
        <v>204</v>
      </c>
      <c r="N8271" t="s">
        <v>28786</v>
      </c>
      <c r="O8271" t="s">
        <v>35075</v>
      </c>
      <c r="P8271" s="2">
        <v>2534957</v>
      </c>
      <c r="Q8271" s="2">
        <v>1960041.8609475945</v>
      </c>
      <c r="R8271" s="2">
        <v>1942918.2230177063</v>
      </c>
      <c r="S8271" s="2">
        <v>1668437.5761946647</v>
      </c>
      <c r="T8271" s="2">
        <v>2374314.5086682998</v>
      </c>
      <c r="U8271" s="2">
        <v>14810.633317207195</v>
      </c>
      <c r="V8271" s="2">
        <v>20210.723214381636</v>
      </c>
      <c r="W8271" s="2">
        <v>2348130.0804470102</v>
      </c>
      <c r="X8271" s="2">
        <v>2711827.3179703127</v>
      </c>
      <c r="Y8271" s="2">
        <v>1191.7488950284278</v>
      </c>
      <c r="Z8271" s="7">
        <f t="shared" si="1032"/>
        <v>2026588.6650399913</v>
      </c>
      <c r="AA8271" s="7">
        <f t="shared" si="1033"/>
        <v>1245080.8354187068</v>
      </c>
      <c r="AB8271" s="7">
        <f t="shared" si="1034"/>
        <v>364298.31477065815</v>
      </c>
      <c r="AC8271" s="7">
        <f t="shared" si="1035"/>
        <v>1356787.6172311422</v>
      </c>
      <c r="AD8271" s="7">
        <f t="shared" si="1036"/>
        <v>182149.15738532908</v>
      </c>
      <c r="AE8271" s="7">
        <f t="shared" si="1037"/>
        <v>553906.22525715199</v>
      </c>
      <c r="AF8271" s="8">
        <f t="shared" si="1038"/>
        <v>0.61437274218354376</v>
      </c>
      <c r="AG8271" s="6">
        <f t="shared" si="1039"/>
        <v>0.22849741665554277</v>
      </c>
    </row>
    <row r="8272" spans="1:33" x14ac:dyDescent="0.55000000000000004">
      <c r="A8272">
        <v>8271</v>
      </c>
      <c r="B8272" t="s">
        <v>1249</v>
      </c>
      <c r="C8272" t="s">
        <v>10887</v>
      </c>
      <c r="D8272" t="s">
        <v>14178</v>
      </c>
      <c r="E8272" t="s">
        <v>14179</v>
      </c>
      <c r="F8272" t="s">
        <v>14180</v>
      </c>
      <c r="G8272" t="s">
        <v>14181</v>
      </c>
      <c r="H8272">
        <v>202</v>
      </c>
      <c r="I8272">
        <v>218</v>
      </c>
      <c r="J8272" t="s">
        <v>9930</v>
      </c>
      <c r="K8272" t="s">
        <v>1700</v>
      </c>
      <c r="L8272" t="s">
        <v>27670</v>
      </c>
      <c r="M8272" t="s">
        <v>35076</v>
      </c>
      <c r="N8272" t="s">
        <v>35077</v>
      </c>
      <c r="O8272" t="s">
        <v>35078</v>
      </c>
      <c r="P8272" s="2">
        <v>2662277.25</v>
      </c>
      <c r="Q8272" s="2">
        <v>2054160.8988729431</v>
      </c>
      <c r="R8272" s="2">
        <v>2086478.94387175</v>
      </c>
      <c r="S8272" s="2">
        <v>1854882.6949270209</v>
      </c>
      <c r="T8272" s="2">
        <v>2250364.6441101176</v>
      </c>
      <c r="U8272" s="2">
        <v>2424246.6433786703</v>
      </c>
      <c r="V8272" s="2">
        <v>508901.00003429013</v>
      </c>
      <c r="W8272" s="2">
        <v>3166653.1764177061</v>
      </c>
      <c r="X8272" s="2">
        <v>3061781.3324419884</v>
      </c>
      <c r="Y8272" s="2">
        <v>0</v>
      </c>
      <c r="Z8272" s="7">
        <f t="shared" si="1032"/>
        <v>2164449.9469179288</v>
      </c>
      <c r="AA8272" s="7">
        <f t="shared" si="1033"/>
        <v>2282389.3592765545</v>
      </c>
      <c r="AB8272" s="7">
        <f t="shared" si="1034"/>
        <v>347326.48360193864</v>
      </c>
      <c r="AC8272" s="7">
        <f t="shared" si="1035"/>
        <v>1333931.6849617336</v>
      </c>
      <c r="AD8272" s="7">
        <f t="shared" si="1036"/>
        <v>173663.24180096932</v>
      </c>
      <c r="AE8272" s="7">
        <f t="shared" si="1037"/>
        <v>544575.32998120808</v>
      </c>
      <c r="AF8272" s="8">
        <f t="shared" si="1038"/>
        <v>1.0544893230386621</v>
      </c>
      <c r="AG8272" s="6">
        <f t="shared" si="1039"/>
        <v>0.6623673314944214</v>
      </c>
    </row>
    <row r="8273" spans="1:33" x14ac:dyDescent="0.55000000000000004">
      <c r="A8273">
        <v>8272</v>
      </c>
      <c r="B8273" t="s">
        <v>1249</v>
      </c>
      <c r="C8273" t="s">
        <v>10887</v>
      </c>
      <c r="D8273" t="s">
        <v>14178</v>
      </c>
      <c r="E8273" t="s">
        <v>14179</v>
      </c>
      <c r="F8273" t="s">
        <v>14180</v>
      </c>
      <c r="G8273" t="s">
        <v>14181</v>
      </c>
      <c r="H8273">
        <v>202</v>
      </c>
      <c r="I8273">
        <v>218</v>
      </c>
      <c r="J8273" t="s">
        <v>9930</v>
      </c>
      <c r="K8273" t="s">
        <v>45</v>
      </c>
      <c r="L8273" t="s">
        <v>10982</v>
      </c>
      <c r="M8273">
        <v>214</v>
      </c>
      <c r="N8273" t="s">
        <v>14559</v>
      </c>
      <c r="O8273" t="s">
        <v>35079</v>
      </c>
      <c r="P8273" s="2">
        <v>35440564</v>
      </c>
      <c r="Q8273" s="2">
        <v>30120009.038427547</v>
      </c>
      <c r="R8273" s="2">
        <v>591424.59787973855</v>
      </c>
      <c r="S8273" s="2">
        <v>25438513.370570108</v>
      </c>
      <c r="T8273" s="2">
        <v>37926070.764897987</v>
      </c>
      <c r="U8273" s="2">
        <v>91652.544834134998</v>
      </c>
      <c r="V8273" s="2">
        <v>184039.28986094581</v>
      </c>
      <c r="W8273" s="2">
        <v>48170665.147579722</v>
      </c>
      <c r="X8273" s="2">
        <v>52025387.139390789</v>
      </c>
      <c r="Y8273" s="2">
        <v>0</v>
      </c>
      <c r="Z8273" s="7">
        <f t="shared" si="1032"/>
        <v>22897627.751719348</v>
      </c>
      <c r="AA8273" s="7">
        <f t="shared" si="1033"/>
        <v>27679562.977312721</v>
      </c>
      <c r="AB8273" s="7">
        <f t="shared" si="1034"/>
        <v>15421963.126738787</v>
      </c>
      <c r="AC8273" s="7">
        <f t="shared" si="1035"/>
        <v>25585766.125645157</v>
      </c>
      <c r="AD8273" s="7">
        <f t="shared" si="1036"/>
        <v>7710981.5633693933</v>
      </c>
      <c r="AE8273" s="7">
        <f t="shared" si="1037"/>
        <v>10445345.281002851</v>
      </c>
      <c r="AF8273" s="8">
        <f t="shared" si="1038"/>
        <v>1.2088397661733454</v>
      </c>
      <c r="AG8273" s="6">
        <f t="shared" si="1039"/>
        <v>0.98995319808911797</v>
      </c>
    </row>
    <row r="8274" spans="1:33" x14ac:dyDescent="0.55000000000000004">
      <c r="A8274">
        <v>8273</v>
      </c>
      <c r="B8274" t="s">
        <v>1249</v>
      </c>
      <c r="C8274" t="s">
        <v>10887</v>
      </c>
      <c r="D8274" t="s">
        <v>14178</v>
      </c>
      <c r="E8274" t="s">
        <v>14179</v>
      </c>
      <c r="F8274" t="s">
        <v>14180</v>
      </c>
      <c r="G8274" t="s">
        <v>14181</v>
      </c>
      <c r="H8274">
        <v>202</v>
      </c>
      <c r="I8274">
        <v>219</v>
      </c>
      <c r="J8274" t="s">
        <v>9931</v>
      </c>
      <c r="K8274" t="s">
        <v>1700</v>
      </c>
      <c r="L8274" t="s">
        <v>27670</v>
      </c>
      <c r="M8274" t="s">
        <v>35076</v>
      </c>
      <c r="N8274" t="s">
        <v>35077</v>
      </c>
      <c r="O8274" t="s">
        <v>35080</v>
      </c>
      <c r="P8274" s="2">
        <v>654030.5</v>
      </c>
      <c r="Q8274" s="2">
        <v>2068031.9990179539</v>
      </c>
      <c r="R8274" s="2">
        <v>0</v>
      </c>
      <c r="S8274" s="2">
        <v>513152.46860317572</v>
      </c>
      <c r="T8274" s="2">
        <v>1752258.3761453403</v>
      </c>
      <c r="U8274" s="2">
        <v>0</v>
      </c>
      <c r="V8274" s="2">
        <v>0</v>
      </c>
      <c r="W8274" s="2">
        <v>2152032.0194007074</v>
      </c>
      <c r="X8274" s="2">
        <v>2877354.5656533567</v>
      </c>
      <c r="Y8274" s="2">
        <v>0</v>
      </c>
      <c r="Z8274" s="7">
        <f t="shared" si="1032"/>
        <v>1078404.9892070431</v>
      </c>
      <c r="AA8274" s="7">
        <f t="shared" si="1033"/>
        <v>2260548.3203998017</v>
      </c>
      <c r="AB8274" s="7">
        <f t="shared" si="1034"/>
        <v>885284.08401786129</v>
      </c>
      <c r="AC8274" s="7">
        <f t="shared" si="1035"/>
        <v>1289628.0442429951</v>
      </c>
      <c r="AD8274" s="7">
        <f t="shared" si="1036"/>
        <v>442642.04200893064</v>
      </c>
      <c r="AE8274" s="7">
        <f t="shared" si="1037"/>
        <v>526488.44439645787</v>
      </c>
      <c r="AF8274" s="8">
        <f t="shared" si="1038"/>
        <v>2.0961960886902005</v>
      </c>
      <c r="AG8274" s="6">
        <f t="shared" si="1039"/>
        <v>0.65278562946773344</v>
      </c>
    </row>
    <row r="8275" spans="1:33" x14ac:dyDescent="0.55000000000000004">
      <c r="A8275">
        <v>8274</v>
      </c>
      <c r="B8275" t="s">
        <v>1249</v>
      </c>
      <c r="C8275" t="s">
        <v>10887</v>
      </c>
      <c r="D8275" t="s">
        <v>14178</v>
      </c>
      <c r="E8275" t="s">
        <v>14179</v>
      </c>
      <c r="F8275" t="s">
        <v>14180</v>
      </c>
      <c r="G8275" t="s">
        <v>14181</v>
      </c>
      <c r="H8275">
        <v>202</v>
      </c>
      <c r="I8275">
        <v>219</v>
      </c>
      <c r="J8275" t="s">
        <v>9931</v>
      </c>
      <c r="K8275" t="s">
        <v>45</v>
      </c>
      <c r="L8275" t="s">
        <v>10982</v>
      </c>
      <c r="M8275">
        <v>214</v>
      </c>
      <c r="N8275" t="s">
        <v>14559</v>
      </c>
      <c r="O8275" t="s">
        <v>35081</v>
      </c>
      <c r="P8275" s="2">
        <v>0</v>
      </c>
      <c r="Q8275" s="2">
        <v>2705435.480627072</v>
      </c>
      <c r="R8275" s="2">
        <v>0</v>
      </c>
      <c r="S8275" s="2">
        <v>0</v>
      </c>
      <c r="T8275" s="2">
        <v>0</v>
      </c>
      <c r="U8275" s="2">
        <v>0</v>
      </c>
      <c r="V8275" s="2">
        <v>0</v>
      </c>
      <c r="W8275" s="2">
        <v>3156424.7992411959</v>
      </c>
      <c r="X8275" s="2">
        <v>0</v>
      </c>
      <c r="Y8275" s="2">
        <v>0</v>
      </c>
      <c r="Z8275" s="7">
        <f t="shared" si="1032"/>
        <v>2705435.480627072</v>
      </c>
      <c r="AA8275" s="7">
        <f t="shared" si="1033"/>
        <v>3156424.7992411959</v>
      </c>
      <c r="AB8275" s="7">
        <f t="shared" si="1034"/>
        <v>1352717.740313536</v>
      </c>
      <c r="AC8275" s="7">
        <f t="shared" si="1035"/>
        <v>1288605.0282679603</v>
      </c>
      <c r="AD8275" s="7">
        <f t="shared" si="1036"/>
        <v>676358.87015676801</v>
      </c>
      <c r="AE8275" s="7">
        <f t="shared" si="1037"/>
        <v>526070.79987353273</v>
      </c>
      <c r="AF8275" s="8">
        <f t="shared" si="1038"/>
        <v>1.1666974954100893</v>
      </c>
      <c r="AG8275" s="6">
        <f t="shared" si="1039"/>
        <v>0.86624200289290343</v>
      </c>
    </row>
    <row r="8276" spans="1:33" x14ac:dyDescent="0.55000000000000004">
      <c r="A8276">
        <v>8275</v>
      </c>
      <c r="B8276" t="s">
        <v>2081</v>
      </c>
      <c r="C8276" t="s">
        <v>10887</v>
      </c>
      <c r="D8276" t="s">
        <v>16038</v>
      </c>
      <c r="E8276" t="s">
        <v>16039</v>
      </c>
      <c r="F8276" t="s">
        <v>16040</v>
      </c>
      <c r="G8276" t="s">
        <v>16041</v>
      </c>
      <c r="H8276">
        <v>523</v>
      </c>
      <c r="I8276">
        <v>537</v>
      </c>
      <c r="J8276" t="s">
        <v>9932</v>
      </c>
      <c r="K8276" t="s">
        <v>7564</v>
      </c>
      <c r="L8276" t="s">
        <v>34076</v>
      </c>
      <c r="M8276">
        <v>523</v>
      </c>
      <c r="N8276" t="s">
        <v>35082</v>
      </c>
      <c r="O8276" t="s">
        <v>35083</v>
      </c>
      <c r="P8276" s="2">
        <v>16987718</v>
      </c>
      <c r="Q8276" s="2">
        <v>15143387.897983212</v>
      </c>
      <c r="R8276" s="2">
        <v>15105565.685990078</v>
      </c>
      <c r="S8276" s="2">
        <v>13536185.702590039</v>
      </c>
      <c r="T8276" s="2">
        <v>20059880.177948829</v>
      </c>
      <c r="U8276" s="2">
        <v>19351935.049455564</v>
      </c>
      <c r="V8276" s="2">
        <v>19210688.939235203</v>
      </c>
      <c r="W8276" s="2">
        <v>13742654.664790362</v>
      </c>
      <c r="X8276" s="2">
        <v>16703411.27578593</v>
      </c>
      <c r="Y8276" s="2">
        <v>15148024.069814529</v>
      </c>
      <c r="Z8276" s="7">
        <f t="shared" si="1032"/>
        <v>15193214.321640832</v>
      </c>
      <c r="AA8276" s="7">
        <f t="shared" si="1033"/>
        <v>17369432.362838402</v>
      </c>
      <c r="AB8276" s="7">
        <f t="shared" si="1034"/>
        <v>1411400.2800793154</v>
      </c>
      <c r="AC8276" s="7">
        <f t="shared" si="1035"/>
        <v>2572578.7642819998</v>
      </c>
      <c r="AD8276" s="7">
        <f t="shared" si="1036"/>
        <v>705700.14003965771</v>
      </c>
      <c r="AE8276" s="7">
        <f t="shared" si="1037"/>
        <v>1050250.8826017638</v>
      </c>
      <c r="AF8276" s="8">
        <f t="shared" si="1038"/>
        <v>1.1432361839388929</v>
      </c>
      <c r="AG8276" s="6">
        <f t="shared" si="1039"/>
        <v>0.12442345515473861</v>
      </c>
    </row>
    <row r="8277" spans="1:33" x14ac:dyDescent="0.55000000000000004">
      <c r="A8277">
        <v>8276</v>
      </c>
      <c r="B8277" t="s">
        <v>2081</v>
      </c>
      <c r="C8277" t="s">
        <v>10887</v>
      </c>
      <c r="D8277" t="s">
        <v>16038</v>
      </c>
      <c r="E8277" t="s">
        <v>16039</v>
      </c>
      <c r="F8277" t="s">
        <v>16040</v>
      </c>
      <c r="G8277" t="s">
        <v>16041</v>
      </c>
      <c r="H8277">
        <v>523</v>
      </c>
      <c r="I8277">
        <v>537</v>
      </c>
      <c r="J8277" t="s">
        <v>9932</v>
      </c>
      <c r="K8277" t="s">
        <v>7659</v>
      </c>
      <c r="L8277" t="s">
        <v>35084</v>
      </c>
      <c r="M8277" t="s">
        <v>18295</v>
      </c>
      <c r="N8277" t="s">
        <v>35085</v>
      </c>
      <c r="O8277" t="s">
        <v>35086</v>
      </c>
      <c r="P8277" s="2">
        <v>116987336</v>
      </c>
      <c r="Q8277" s="2">
        <v>117675383.4284672</v>
      </c>
      <c r="R8277" s="2">
        <v>126375763.68912375</v>
      </c>
      <c r="S8277" s="2">
        <v>148194193.7153272</v>
      </c>
      <c r="T8277" s="2">
        <v>149790681.95918861</v>
      </c>
      <c r="U8277" s="2">
        <v>148075317.37268314</v>
      </c>
      <c r="V8277" s="2">
        <v>149982166.67959398</v>
      </c>
      <c r="W8277" s="2">
        <v>132571212.2413812</v>
      </c>
      <c r="X8277" s="2">
        <v>156119747.84205541</v>
      </c>
      <c r="Y8277" s="2">
        <v>136458754.52279246</v>
      </c>
      <c r="Z8277" s="7">
        <f t="shared" si="1032"/>
        <v>127308169.20822954</v>
      </c>
      <c r="AA8277" s="7">
        <f t="shared" si="1033"/>
        <v>145499646.7696158</v>
      </c>
      <c r="AB8277" s="7">
        <f t="shared" si="1034"/>
        <v>14564861.365103209</v>
      </c>
      <c r="AC8277" s="7">
        <f t="shared" si="1035"/>
        <v>9020074.7841174826</v>
      </c>
      <c r="AD8277" s="7">
        <f t="shared" si="1036"/>
        <v>7282430.6825516047</v>
      </c>
      <c r="AE8277" s="7">
        <f t="shared" si="1037"/>
        <v>3682430.1104721609</v>
      </c>
      <c r="AF8277" s="8">
        <f t="shared" si="1038"/>
        <v>1.1428932461642085</v>
      </c>
      <c r="AG8277" s="6">
        <f t="shared" si="1039"/>
        <v>8.1530893166082682E-2</v>
      </c>
    </row>
    <row r="8278" spans="1:33" x14ac:dyDescent="0.55000000000000004">
      <c r="A8278">
        <v>8277</v>
      </c>
      <c r="B8278" t="s">
        <v>2081</v>
      </c>
      <c r="C8278" t="s">
        <v>10887</v>
      </c>
      <c r="D8278" t="s">
        <v>16038</v>
      </c>
      <c r="E8278" t="s">
        <v>16039</v>
      </c>
      <c r="F8278" t="s">
        <v>16040</v>
      </c>
      <c r="G8278" t="s">
        <v>16041</v>
      </c>
      <c r="H8278">
        <v>523</v>
      </c>
      <c r="I8278">
        <v>537</v>
      </c>
      <c r="J8278" t="s">
        <v>9932</v>
      </c>
      <c r="K8278" t="s">
        <v>138</v>
      </c>
      <c r="L8278" t="s">
        <v>11243</v>
      </c>
      <c r="M8278">
        <v>525</v>
      </c>
      <c r="N8278" t="s">
        <v>21023</v>
      </c>
      <c r="O8278" t="s">
        <v>35087</v>
      </c>
      <c r="P8278" s="2">
        <v>11287159</v>
      </c>
      <c r="Q8278" s="2">
        <v>9902185.7233844753</v>
      </c>
      <c r="R8278" s="2">
        <v>10352942.282838533</v>
      </c>
      <c r="S8278" s="2">
        <v>9646187.319848286</v>
      </c>
      <c r="T8278" s="2">
        <v>12689567.297049563</v>
      </c>
      <c r="U8278" s="2">
        <v>11905285.300668959</v>
      </c>
      <c r="V8278" s="2">
        <v>12713159.073001131</v>
      </c>
      <c r="W8278" s="2">
        <v>9145489.1033750866</v>
      </c>
      <c r="X8278" s="2">
        <v>11511589.617407113</v>
      </c>
      <c r="Y8278" s="2">
        <v>10054959.854092807</v>
      </c>
      <c r="Z8278" s="7">
        <f t="shared" si="1032"/>
        <v>10297118.581517823</v>
      </c>
      <c r="AA8278" s="7">
        <f t="shared" si="1033"/>
        <v>11336675.040932441</v>
      </c>
      <c r="AB8278" s="7">
        <f t="shared" si="1034"/>
        <v>721798.62974599272</v>
      </c>
      <c r="AC8278" s="7">
        <f t="shared" si="1035"/>
        <v>1450725.8953273874</v>
      </c>
      <c r="AD8278" s="7">
        <f t="shared" si="1036"/>
        <v>360899.31487299636</v>
      </c>
      <c r="AE8278" s="7">
        <f t="shared" si="1037"/>
        <v>592256.36669906299</v>
      </c>
      <c r="AF8278" s="8">
        <f t="shared" si="1038"/>
        <v>1.10095605398587</v>
      </c>
      <c r="AG8278" s="6">
        <f t="shared" si="1039"/>
        <v>0.17400911652624343</v>
      </c>
    </row>
    <row r="8279" spans="1:33" x14ac:dyDescent="0.55000000000000004">
      <c r="A8279">
        <v>8278</v>
      </c>
      <c r="B8279" t="s">
        <v>9934</v>
      </c>
      <c r="C8279" t="s">
        <v>10887</v>
      </c>
      <c r="D8279" t="s">
        <v>35088</v>
      </c>
      <c r="E8279" t="s">
        <v>35089</v>
      </c>
      <c r="F8279" t="s">
        <v>35090</v>
      </c>
      <c r="G8279" t="s">
        <v>35091</v>
      </c>
      <c r="H8279">
        <v>161</v>
      </c>
      <c r="I8279">
        <v>168</v>
      </c>
      <c r="J8279" t="s">
        <v>9933</v>
      </c>
      <c r="K8279" t="s">
        <v>138</v>
      </c>
      <c r="L8279" t="s">
        <v>11243</v>
      </c>
      <c r="M8279">
        <v>163</v>
      </c>
      <c r="N8279" t="s">
        <v>20102</v>
      </c>
      <c r="O8279" t="s">
        <v>35092</v>
      </c>
      <c r="P8279" s="2">
        <v>14715886.999999998</v>
      </c>
      <c r="Q8279" s="2">
        <v>10748887.466664754</v>
      </c>
      <c r="R8279" s="2">
        <v>12748199.457632842</v>
      </c>
      <c r="S8279" s="2">
        <v>10735417.363034647</v>
      </c>
      <c r="T8279" s="2">
        <v>12318830.716630949</v>
      </c>
      <c r="U8279" s="2">
        <v>18215775.566966228</v>
      </c>
      <c r="V8279" s="2">
        <v>13953089.191065317</v>
      </c>
      <c r="W8279" s="2">
        <v>10310543.236115253</v>
      </c>
      <c r="X8279" s="2">
        <v>16877457.720633999</v>
      </c>
      <c r="Y8279" s="2">
        <v>19311273.736369934</v>
      </c>
      <c r="Z8279" s="7">
        <f t="shared" si="1032"/>
        <v>12237097.821833059</v>
      </c>
      <c r="AA8279" s="7">
        <f t="shared" si="1033"/>
        <v>15164495.027963614</v>
      </c>
      <c r="AB8279" s="7">
        <f t="shared" si="1034"/>
        <v>1903981.3491280144</v>
      </c>
      <c r="AC8279" s="7">
        <f t="shared" si="1035"/>
        <v>3537413.8927391646</v>
      </c>
      <c r="AD8279" s="7">
        <f t="shared" si="1036"/>
        <v>951990.6745640072</v>
      </c>
      <c r="AE8279" s="7">
        <f t="shared" si="1037"/>
        <v>1444143.1743738831</v>
      </c>
      <c r="AF8279" s="8">
        <f t="shared" si="1038"/>
        <v>1.2392231596700634</v>
      </c>
      <c r="AG8279" s="6">
        <f t="shared" si="1039"/>
        <v>0.12985729120241762</v>
      </c>
    </row>
    <row r="8280" spans="1:33" x14ac:dyDescent="0.55000000000000004">
      <c r="A8280">
        <v>8279</v>
      </c>
      <c r="B8280" t="s">
        <v>8912</v>
      </c>
      <c r="C8280" t="s">
        <v>10887</v>
      </c>
      <c r="D8280" t="s">
        <v>32562</v>
      </c>
      <c r="E8280" t="s">
        <v>32563</v>
      </c>
      <c r="F8280" t="s">
        <v>32564</v>
      </c>
      <c r="G8280" t="s">
        <v>32565</v>
      </c>
      <c r="H8280">
        <v>1180</v>
      </c>
      <c r="I8280">
        <v>1194</v>
      </c>
      <c r="J8280" t="s">
        <v>9935</v>
      </c>
      <c r="K8280" t="s">
        <v>7639</v>
      </c>
      <c r="L8280" t="s">
        <v>34076</v>
      </c>
      <c r="M8280">
        <v>1180</v>
      </c>
      <c r="N8280" t="s">
        <v>35093</v>
      </c>
      <c r="O8280" t="s">
        <v>35094</v>
      </c>
      <c r="P8280" s="2">
        <v>748925.5625</v>
      </c>
      <c r="Q8280" s="2">
        <v>694116.83372278349</v>
      </c>
      <c r="R8280" s="2">
        <v>855082.37291033822</v>
      </c>
      <c r="S8280" s="2">
        <v>680193.09978991887</v>
      </c>
      <c r="T8280" s="2">
        <v>614500.51543305488</v>
      </c>
      <c r="U8280" s="2">
        <v>901832.49540241796</v>
      </c>
      <c r="V8280" s="2">
        <v>965602.36974519223</v>
      </c>
      <c r="W8280" s="2">
        <v>685655.32742114505</v>
      </c>
      <c r="X8280" s="2">
        <v>777685.82232654339</v>
      </c>
      <c r="Y8280" s="2">
        <v>1312952.4845197606</v>
      </c>
      <c r="Z8280" s="7">
        <f t="shared" si="1032"/>
        <v>744579.46723076014</v>
      </c>
      <c r="AA8280" s="7">
        <f t="shared" si="1033"/>
        <v>876371.50247468567</v>
      </c>
      <c r="AB8280" s="7">
        <f t="shared" si="1034"/>
        <v>79418.432790099032</v>
      </c>
      <c r="AC8280" s="7">
        <f t="shared" si="1035"/>
        <v>250559.89322541907</v>
      </c>
      <c r="AD8280" s="7">
        <f t="shared" si="1036"/>
        <v>39709.216395049516</v>
      </c>
      <c r="AE8280" s="7">
        <f t="shared" si="1037"/>
        <v>102290.6480680854</v>
      </c>
      <c r="AF8280" s="8">
        <f t="shared" si="1038"/>
        <v>1.1770019736564674</v>
      </c>
      <c r="AG8280" s="6">
        <f t="shared" si="1039"/>
        <v>0.27240957522905851</v>
      </c>
    </row>
    <row r="8281" spans="1:33" x14ac:dyDescent="0.55000000000000004">
      <c r="A8281">
        <v>8280</v>
      </c>
      <c r="B8281" t="s">
        <v>8912</v>
      </c>
      <c r="C8281" t="s">
        <v>10887</v>
      </c>
      <c r="D8281" t="s">
        <v>32562</v>
      </c>
      <c r="E8281" t="s">
        <v>32563</v>
      </c>
      <c r="F8281" t="s">
        <v>32564</v>
      </c>
      <c r="G8281" t="s">
        <v>32565</v>
      </c>
      <c r="H8281">
        <v>1180</v>
      </c>
      <c r="I8281">
        <v>1194</v>
      </c>
      <c r="J8281" t="s">
        <v>9935</v>
      </c>
      <c r="K8281" t="s">
        <v>1856</v>
      </c>
      <c r="L8281" t="s">
        <v>11243</v>
      </c>
      <c r="M8281">
        <v>1182</v>
      </c>
      <c r="N8281" t="s">
        <v>24597</v>
      </c>
      <c r="O8281" t="s">
        <v>35095</v>
      </c>
      <c r="P8281" s="2">
        <v>748925.5625</v>
      </c>
      <c r="Q8281" s="2">
        <v>694116.83372278349</v>
      </c>
      <c r="R8281" s="2">
        <v>855082.37291033822</v>
      </c>
      <c r="S8281" s="2">
        <v>680193.09978991887</v>
      </c>
      <c r="T8281" s="2">
        <v>614500.51543305488</v>
      </c>
      <c r="U8281" s="2">
        <v>901832.49540241796</v>
      </c>
      <c r="V8281" s="2">
        <v>965602.36974519223</v>
      </c>
      <c r="W8281" s="2">
        <v>685655.32742114505</v>
      </c>
      <c r="X8281" s="2">
        <v>777685.82232654339</v>
      </c>
      <c r="Y8281" s="2">
        <v>1312952.4845197606</v>
      </c>
      <c r="Z8281" s="7">
        <f t="shared" si="1032"/>
        <v>744579.46723076014</v>
      </c>
      <c r="AA8281" s="7">
        <f t="shared" si="1033"/>
        <v>876371.50247468567</v>
      </c>
      <c r="AB8281" s="7">
        <f t="shared" si="1034"/>
        <v>79418.432790099032</v>
      </c>
      <c r="AC8281" s="7">
        <f t="shared" si="1035"/>
        <v>250559.89322541907</v>
      </c>
      <c r="AD8281" s="7">
        <f t="shared" si="1036"/>
        <v>39709.216395049516</v>
      </c>
      <c r="AE8281" s="7">
        <f t="shared" si="1037"/>
        <v>102290.6480680854</v>
      </c>
      <c r="AF8281" s="8">
        <f t="shared" si="1038"/>
        <v>1.1770019736564674</v>
      </c>
      <c r="AG8281" s="6">
        <f t="shared" si="1039"/>
        <v>0.27240957522905851</v>
      </c>
    </row>
    <row r="8282" spans="1:33" x14ac:dyDescent="0.55000000000000004">
      <c r="A8282">
        <v>8281</v>
      </c>
      <c r="B8282" t="s">
        <v>355</v>
      </c>
      <c r="C8282" t="s">
        <v>10887</v>
      </c>
      <c r="D8282" t="s">
        <v>11808</v>
      </c>
      <c r="E8282" t="s">
        <v>11809</v>
      </c>
      <c r="F8282" t="s">
        <v>11810</v>
      </c>
      <c r="G8282" t="s">
        <v>11811</v>
      </c>
      <c r="H8282">
        <v>27</v>
      </c>
      <c r="I8282">
        <v>37</v>
      </c>
      <c r="J8282" t="s">
        <v>9936</v>
      </c>
      <c r="K8282" t="s">
        <v>138</v>
      </c>
      <c r="L8282" t="s">
        <v>11243</v>
      </c>
      <c r="M8282">
        <v>29</v>
      </c>
      <c r="N8282" t="s">
        <v>15433</v>
      </c>
      <c r="O8282" t="s">
        <v>35096</v>
      </c>
      <c r="P8282" s="2">
        <v>1488006.25</v>
      </c>
      <c r="Q8282" s="2">
        <v>1558365.5338962974</v>
      </c>
      <c r="R8282" s="2">
        <v>1286026.8833622281</v>
      </c>
      <c r="S8282" s="2">
        <v>1076783.7286877052</v>
      </c>
      <c r="T8282" s="2">
        <v>1626863.7303945895</v>
      </c>
      <c r="U8282" s="2">
        <v>1447438.8201822641</v>
      </c>
      <c r="V8282" s="2">
        <v>1694116.3901168657</v>
      </c>
      <c r="W8282" s="2">
        <v>1320253.1895592755</v>
      </c>
      <c r="X8282" s="2">
        <v>1813099.1260630104</v>
      </c>
      <c r="Y8282" s="2">
        <v>1319896.7648729223</v>
      </c>
      <c r="Z8282" s="7">
        <f t="shared" si="1032"/>
        <v>1352295.5989865577</v>
      </c>
      <c r="AA8282" s="7">
        <f t="shared" si="1033"/>
        <v>1536944.6701981546</v>
      </c>
      <c r="AB8282" s="7">
        <f t="shared" si="1034"/>
        <v>216933.57832776572</v>
      </c>
      <c r="AC8282" s="7">
        <f t="shared" si="1035"/>
        <v>205487.69237958538</v>
      </c>
      <c r="AD8282" s="7">
        <f t="shared" si="1036"/>
        <v>108466.78916388286</v>
      </c>
      <c r="AE8282" s="7">
        <f t="shared" si="1037"/>
        <v>83889.999125329909</v>
      </c>
      <c r="AF8282" s="8">
        <f t="shared" si="1038"/>
        <v>1.136544902867374</v>
      </c>
      <c r="AG8282" s="6">
        <f t="shared" si="1039"/>
        <v>0.22447688728483839</v>
      </c>
    </row>
    <row r="8283" spans="1:33" x14ac:dyDescent="0.55000000000000004">
      <c r="A8283">
        <v>8282</v>
      </c>
      <c r="B8283" t="s">
        <v>355</v>
      </c>
      <c r="C8283" t="s">
        <v>10887</v>
      </c>
      <c r="D8283" t="s">
        <v>11808</v>
      </c>
      <c r="E8283" t="s">
        <v>11809</v>
      </c>
      <c r="F8283" t="s">
        <v>11810</v>
      </c>
      <c r="G8283" t="s">
        <v>11811</v>
      </c>
      <c r="H8283">
        <v>27</v>
      </c>
      <c r="I8283">
        <v>37</v>
      </c>
      <c r="J8283" t="s">
        <v>9936</v>
      </c>
      <c r="K8283" t="s">
        <v>40</v>
      </c>
      <c r="L8283" t="s">
        <v>10989</v>
      </c>
      <c r="M8283">
        <v>34</v>
      </c>
      <c r="N8283" t="s">
        <v>19336</v>
      </c>
      <c r="O8283" t="s">
        <v>35097</v>
      </c>
      <c r="P8283" s="2">
        <v>1283217.125</v>
      </c>
      <c r="Q8283" s="2">
        <v>997561.62795090023</v>
      </c>
      <c r="R8283" s="2">
        <v>913813.9797607013</v>
      </c>
      <c r="S8283" s="2">
        <v>969265.3851994531</v>
      </c>
      <c r="T8283" s="2">
        <v>1311301.2940305909</v>
      </c>
      <c r="U8283" s="2">
        <v>1113192.3006171354</v>
      </c>
      <c r="V8283" s="2">
        <v>949224.91320505016</v>
      </c>
      <c r="W8283" s="2">
        <v>1366571.9962766683</v>
      </c>
      <c r="X8283" s="2">
        <v>897949.4251950793</v>
      </c>
      <c r="Y8283" s="2">
        <v>0</v>
      </c>
      <c r="Z8283" s="7">
        <f t="shared" si="1032"/>
        <v>1040964.5294777637</v>
      </c>
      <c r="AA8283" s="7">
        <f t="shared" si="1033"/>
        <v>1127647.9858649047</v>
      </c>
      <c r="AB8283" s="7">
        <f t="shared" si="1034"/>
        <v>165205.08616242642</v>
      </c>
      <c r="AC8283" s="7">
        <f t="shared" si="1035"/>
        <v>497046.62266355759</v>
      </c>
      <c r="AD8283" s="7">
        <f t="shared" si="1036"/>
        <v>82602.543081213211</v>
      </c>
      <c r="AE8283" s="7">
        <f t="shared" si="1037"/>
        <v>202918.43398323419</v>
      </c>
      <c r="AF8283" s="8">
        <f t="shared" si="1038"/>
        <v>1.0832722479320489</v>
      </c>
      <c r="AG8283" s="6">
        <f t="shared" si="1039"/>
        <v>0.65902690226297267</v>
      </c>
    </row>
    <row r="8284" spans="1:33" x14ac:dyDescent="0.55000000000000004">
      <c r="A8284">
        <v>8283</v>
      </c>
      <c r="B8284" t="s">
        <v>351</v>
      </c>
      <c r="C8284" t="s">
        <v>10887</v>
      </c>
      <c r="D8284" t="s">
        <v>11802</v>
      </c>
      <c r="E8284" t="s">
        <v>11803</v>
      </c>
      <c r="F8284" t="s">
        <v>11804</v>
      </c>
      <c r="G8284" t="s">
        <v>11805</v>
      </c>
      <c r="H8284">
        <v>3044</v>
      </c>
      <c r="I8284">
        <v>3064</v>
      </c>
      <c r="J8284" t="s">
        <v>9937</v>
      </c>
      <c r="K8284" t="s">
        <v>38</v>
      </c>
      <c r="L8284" t="s">
        <v>10966</v>
      </c>
      <c r="M8284">
        <v>3050</v>
      </c>
      <c r="N8284" t="s">
        <v>35098</v>
      </c>
      <c r="O8284" t="s">
        <v>35099</v>
      </c>
      <c r="P8284" s="2">
        <v>14723514</v>
      </c>
      <c r="Q8284" s="2">
        <v>12995677.626552135</v>
      </c>
      <c r="R8284" s="2">
        <v>18788564.748949233</v>
      </c>
      <c r="S8284" s="2">
        <v>18199515.299613703</v>
      </c>
      <c r="T8284" s="2">
        <v>11825041.862989575</v>
      </c>
      <c r="U8284" s="2">
        <v>12631992.119705906</v>
      </c>
      <c r="V8284" s="2">
        <v>11216860.474996306</v>
      </c>
      <c r="W8284" s="2">
        <v>10536448.681088397</v>
      </c>
      <c r="X8284" s="2">
        <v>11279632.547838045</v>
      </c>
      <c r="Y8284" s="2">
        <v>16828021.205714978</v>
      </c>
      <c r="Z8284" s="7">
        <f t="shared" si="1032"/>
        <v>16176817.918778766</v>
      </c>
      <c r="AA8284" s="7">
        <f t="shared" si="1033"/>
        <v>12386332.815388868</v>
      </c>
      <c r="AB8284" s="7">
        <f t="shared" si="1034"/>
        <v>2777545.2014628402</v>
      </c>
      <c r="AC8284" s="7">
        <f t="shared" si="1035"/>
        <v>2285542.1296172761</v>
      </c>
      <c r="AD8284" s="7">
        <f t="shared" si="1036"/>
        <v>1388772.6007314201</v>
      </c>
      <c r="AE8284" s="7">
        <f t="shared" si="1037"/>
        <v>933068.66719938989</v>
      </c>
      <c r="AF8284" s="8">
        <f t="shared" si="1038"/>
        <v>0.76568413377579436</v>
      </c>
      <c r="AG8284" s="6">
        <f t="shared" si="1039"/>
        <v>6.6925261468161093E-2</v>
      </c>
    </row>
    <row r="8285" spans="1:33" x14ac:dyDescent="0.55000000000000004">
      <c r="A8285">
        <v>8284</v>
      </c>
      <c r="B8285" t="s">
        <v>6033</v>
      </c>
      <c r="C8285" t="s">
        <v>10887</v>
      </c>
      <c r="D8285" t="s">
        <v>25989</v>
      </c>
      <c r="E8285" t="s">
        <v>25990</v>
      </c>
      <c r="F8285" t="s">
        <v>25991</v>
      </c>
      <c r="G8285" t="s">
        <v>25992</v>
      </c>
      <c r="H8285">
        <v>431</v>
      </c>
      <c r="I8285">
        <v>442</v>
      </c>
      <c r="J8285" t="s">
        <v>9938</v>
      </c>
      <c r="K8285" t="s">
        <v>7564</v>
      </c>
      <c r="L8285" t="s">
        <v>34076</v>
      </c>
      <c r="M8285">
        <v>431</v>
      </c>
      <c r="N8285" t="s">
        <v>31926</v>
      </c>
      <c r="O8285" t="s">
        <v>35100</v>
      </c>
      <c r="P8285" s="2">
        <v>14766830</v>
      </c>
      <c r="Q8285" s="2">
        <v>12084894.437881209</v>
      </c>
      <c r="R8285" s="2">
        <v>12971283.582728943</v>
      </c>
      <c r="S8285" s="2">
        <v>14807492.992160074</v>
      </c>
      <c r="T8285" s="2">
        <v>11807555.420345575</v>
      </c>
      <c r="U8285" s="2">
        <v>13070262.700414473</v>
      </c>
      <c r="V8285" s="2">
        <v>13635923.210738292</v>
      </c>
      <c r="W8285" s="2">
        <v>11384349.692432588</v>
      </c>
      <c r="X8285" s="2">
        <v>12079755.341310445</v>
      </c>
      <c r="Y8285" s="2">
        <v>17251524.727408577</v>
      </c>
      <c r="Z8285" s="7">
        <f t="shared" si="1032"/>
        <v>13657625.253192557</v>
      </c>
      <c r="AA8285" s="7">
        <f t="shared" si="1033"/>
        <v>13204895.182108326</v>
      </c>
      <c r="AB8285" s="7">
        <f t="shared" si="1034"/>
        <v>1353646.6911646624</v>
      </c>
      <c r="AC8285" s="7">
        <f t="shared" si="1035"/>
        <v>2149977.0089292116</v>
      </c>
      <c r="AD8285" s="7">
        <f t="shared" si="1036"/>
        <v>676823.34558233118</v>
      </c>
      <c r="AE8285" s="7">
        <f t="shared" si="1037"/>
        <v>877724.4384319603</v>
      </c>
      <c r="AF8285" s="8">
        <f t="shared" si="1038"/>
        <v>0.96685147947089833</v>
      </c>
      <c r="AG8285" s="6">
        <f t="shared" si="1039"/>
        <v>0.69364817230856435</v>
      </c>
    </row>
    <row r="8286" spans="1:33" x14ac:dyDescent="0.55000000000000004">
      <c r="A8286">
        <v>8285</v>
      </c>
      <c r="B8286" t="s">
        <v>6033</v>
      </c>
      <c r="C8286" t="s">
        <v>10887</v>
      </c>
      <c r="D8286" t="s">
        <v>25989</v>
      </c>
      <c r="E8286" t="s">
        <v>25990</v>
      </c>
      <c r="F8286" t="s">
        <v>25991</v>
      </c>
      <c r="G8286" t="s">
        <v>25992</v>
      </c>
      <c r="H8286">
        <v>431</v>
      </c>
      <c r="I8286">
        <v>443</v>
      </c>
      <c r="J8286" t="s">
        <v>9939</v>
      </c>
      <c r="K8286" t="s">
        <v>7564</v>
      </c>
      <c r="L8286" t="s">
        <v>34076</v>
      </c>
      <c r="M8286">
        <v>431</v>
      </c>
      <c r="N8286" t="s">
        <v>31926</v>
      </c>
      <c r="O8286" t="s">
        <v>35101</v>
      </c>
      <c r="P8286" s="2">
        <v>830756.87500000012</v>
      </c>
      <c r="Q8286" s="2">
        <v>1147744.6766902567</v>
      </c>
      <c r="R8286" s="2">
        <v>1289553.6010310443</v>
      </c>
      <c r="S8286" s="2">
        <v>1601409.3515783583</v>
      </c>
      <c r="T8286" s="2">
        <v>1089622.3665860279</v>
      </c>
      <c r="U8286" s="2">
        <v>1266431.1803731441</v>
      </c>
      <c r="V8286" s="2">
        <v>1323090.0814669244</v>
      </c>
      <c r="W8286" s="2">
        <v>1223297.0941804498</v>
      </c>
      <c r="X8286" s="2">
        <v>1232914.0954565718</v>
      </c>
      <c r="Y8286" s="2">
        <v>2035482.7690016145</v>
      </c>
      <c r="Z8286" s="7">
        <f t="shared" si="1032"/>
        <v>1217366.1260749148</v>
      </c>
      <c r="AA8286" s="7">
        <f t="shared" si="1033"/>
        <v>1361806.2645107887</v>
      </c>
      <c r="AB8286" s="7">
        <f t="shared" si="1034"/>
        <v>319903.15713079891</v>
      </c>
      <c r="AC8286" s="7">
        <f t="shared" si="1035"/>
        <v>338915.16283735191</v>
      </c>
      <c r="AD8286" s="7">
        <f t="shared" si="1036"/>
        <v>159951.57856539945</v>
      </c>
      <c r="AE8286" s="7">
        <f t="shared" si="1037"/>
        <v>138361.53584063068</v>
      </c>
      <c r="AF8286" s="8">
        <f t="shared" si="1038"/>
        <v>1.1186497105037612</v>
      </c>
      <c r="AG8286" s="6">
        <f t="shared" si="1039"/>
        <v>0.51701265849588784</v>
      </c>
    </row>
    <row r="8287" spans="1:33" x14ac:dyDescent="0.55000000000000004">
      <c r="A8287">
        <v>8286</v>
      </c>
      <c r="B8287" t="s">
        <v>9941</v>
      </c>
      <c r="C8287" t="s">
        <v>10887</v>
      </c>
      <c r="D8287" t="s">
        <v>35102</v>
      </c>
      <c r="E8287" t="s">
        <v>35103</v>
      </c>
      <c r="F8287" t="s">
        <v>35104</v>
      </c>
      <c r="G8287" t="s">
        <v>35105</v>
      </c>
      <c r="H8287">
        <v>1533</v>
      </c>
      <c r="I8287">
        <v>1558</v>
      </c>
      <c r="J8287" t="s">
        <v>9940</v>
      </c>
      <c r="K8287" t="s">
        <v>7564</v>
      </c>
      <c r="L8287" t="s">
        <v>34076</v>
      </c>
      <c r="M8287">
        <v>1533</v>
      </c>
      <c r="N8287" t="s">
        <v>35106</v>
      </c>
      <c r="O8287" t="s">
        <v>35107</v>
      </c>
      <c r="P8287" s="2">
        <v>126546.90625</v>
      </c>
      <c r="Q8287" s="2">
        <v>53783.499307443315</v>
      </c>
      <c r="R8287" s="2">
        <v>76658.791422791197</v>
      </c>
      <c r="S8287" s="2">
        <v>118826.01789446276</v>
      </c>
      <c r="T8287" s="2">
        <v>128015.18637836212</v>
      </c>
      <c r="U8287" s="2">
        <v>64553.071307047256</v>
      </c>
      <c r="V8287" s="2">
        <v>148074.1349103261</v>
      </c>
      <c r="W8287" s="2">
        <v>290472.78412636946</v>
      </c>
      <c r="X8287" s="2">
        <v>93223.314557561476</v>
      </c>
      <c r="Y8287" s="2">
        <v>114255.2281724006</v>
      </c>
      <c r="Z8287" s="7">
        <f t="shared" si="1032"/>
        <v>93953.803718674317</v>
      </c>
      <c r="AA8287" s="7">
        <f t="shared" si="1033"/>
        <v>139765.61990867782</v>
      </c>
      <c r="AB8287" s="7">
        <f t="shared" si="1034"/>
        <v>34610.731367739652</v>
      </c>
      <c r="AC8287" s="7">
        <f t="shared" si="1035"/>
        <v>79238.434105311288</v>
      </c>
      <c r="AD8287" s="7">
        <f t="shared" si="1036"/>
        <v>17305.365683869826</v>
      </c>
      <c r="AE8287" s="7">
        <f t="shared" si="1037"/>
        <v>32348.955262526793</v>
      </c>
      <c r="AF8287" s="8">
        <f t="shared" si="1038"/>
        <v>1.4875993773192806</v>
      </c>
      <c r="AG8287" s="6">
        <f t="shared" si="1039"/>
        <v>0.25043481199696344</v>
      </c>
    </row>
    <row r="8288" spans="1:33" x14ac:dyDescent="0.55000000000000004">
      <c r="A8288">
        <v>8287</v>
      </c>
      <c r="B8288" t="s">
        <v>690</v>
      </c>
      <c r="C8288" t="s">
        <v>10887</v>
      </c>
      <c r="D8288" t="s">
        <v>12674</v>
      </c>
      <c r="E8288" t="s">
        <v>12675</v>
      </c>
      <c r="F8288" t="s">
        <v>12676</v>
      </c>
      <c r="G8288" t="s">
        <v>12677</v>
      </c>
      <c r="H8288">
        <v>2950</v>
      </c>
      <c r="I8288">
        <v>2973</v>
      </c>
      <c r="J8288" t="s">
        <v>9942</v>
      </c>
      <c r="K8288" t="s">
        <v>7564</v>
      </c>
      <c r="L8288" t="s">
        <v>34076</v>
      </c>
      <c r="M8288">
        <v>2950</v>
      </c>
      <c r="N8288" t="s">
        <v>35108</v>
      </c>
      <c r="O8288" t="s">
        <v>35109</v>
      </c>
      <c r="P8288" s="2">
        <v>3505231.9999999995</v>
      </c>
      <c r="Q8288" s="2">
        <v>3559561.2424350041</v>
      </c>
      <c r="R8288" s="2">
        <v>3632930.1717945812</v>
      </c>
      <c r="S8288" s="2">
        <v>3056380.5771129495</v>
      </c>
      <c r="T8288" s="2">
        <v>3321974.6249772478</v>
      </c>
      <c r="U8288" s="2">
        <v>3526084.2253784495</v>
      </c>
      <c r="V8288" s="2">
        <v>2811717.0002843691</v>
      </c>
      <c r="W8288" s="2">
        <v>3248942.750725498</v>
      </c>
      <c r="X8288" s="2">
        <v>2962840.1706541097</v>
      </c>
      <c r="Y8288" s="2">
        <v>4547415.9689499903</v>
      </c>
      <c r="Z8288" s="7">
        <f t="shared" si="1032"/>
        <v>3438525.9978356333</v>
      </c>
      <c r="AA8288" s="7">
        <f t="shared" si="1033"/>
        <v>3403162.4568282776</v>
      </c>
      <c r="AB8288" s="7">
        <f t="shared" si="1034"/>
        <v>260081.60680317238</v>
      </c>
      <c r="AC8288" s="7">
        <f t="shared" si="1035"/>
        <v>616196.8008267415</v>
      </c>
      <c r="AD8288" s="7">
        <f t="shared" si="1036"/>
        <v>130040.80340158619</v>
      </c>
      <c r="AE8288" s="7">
        <f t="shared" si="1037"/>
        <v>251561.29052681875</v>
      </c>
      <c r="AF8288" s="8">
        <f t="shared" si="1038"/>
        <v>0.98971549407228121</v>
      </c>
      <c r="AG8288" s="6">
        <f t="shared" si="1039"/>
        <v>0.90404705515738992</v>
      </c>
    </row>
    <row r="8289" spans="1:33" x14ac:dyDescent="0.55000000000000004">
      <c r="A8289">
        <v>8288</v>
      </c>
      <c r="B8289" t="s">
        <v>9944</v>
      </c>
      <c r="C8289" t="s">
        <v>10887</v>
      </c>
      <c r="D8289" t="s">
        <v>35110</v>
      </c>
      <c r="E8289" t="s">
        <v>35111</v>
      </c>
      <c r="F8289" t="s">
        <v>35112</v>
      </c>
      <c r="G8289" t="s">
        <v>35113</v>
      </c>
      <c r="H8289">
        <v>558</v>
      </c>
      <c r="I8289">
        <v>572</v>
      </c>
      <c r="J8289" t="s">
        <v>9943</v>
      </c>
      <c r="K8289" t="s">
        <v>38</v>
      </c>
      <c r="L8289" t="s">
        <v>11460</v>
      </c>
      <c r="M8289">
        <v>564</v>
      </c>
      <c r="N8289" t="s">
        <v>35114</v>
      </c>
      <c r="O8289" t="s">
        <v>35115</v>
      </c>
      <c r="P8289" s="2">
        <v>1051951.5</v>
      </c>
      <c r="Q8289" s="2">
        <v>2027872.9890972902</v>
      </c>
      <c r="R8289" s="2">
        <v>2697384.7994560804</v>
      </c>
      <c r="S8289" s="2">
        <v>2518339.5678285742</v>
      </c>
      <c r="T8289" s="2">
        <v>999545.4402628988</v>
      </c>
      <c r="U8289" s="2">
        <v>1393425.8931731966</v>
      </c>
      <c r="V8289" s="2">
        <v>1233276.3429318387</v>
      </c>
      <c r="W8289" s="2">
        <v>1704710.2656573881</v>
      </c>
      <c r="X8289" s="2">
        <v>2251782.5003918591</v>
      </c>
      <c r="Y8289" s="2">
        <v>2335598.5229075719</v>
      </c>
      <c r="Z8289" s="7">
        <f t="shared" si="1032"/>
        <v>2073887.2140954861</v>
      </c>
      <c r="AA8289" s="7">
        <f t="shared" si="1033"/>
        <v>1653056.4942207923</v>
      </c>
      <c r="AB8289" s="7">
        <f t="shared" si="1034"/>
        <v>737734.60592442774</v>
      </c>
      <c r="AC8289" s="7">
        <f t="shared" si="1035"/>
        <v>547303.3319019191</v>
      </c>
      <c r="AD8289" s="7">
        <f t="shared" si="1036"/>
        <v>368867.30296221387</v>
      </c>
      <c r="AE8289" s="7">
        <f t="shared" si="1037"/>
        <v>223435.64961413472</v>
      </c>
      <c r="AF8289" s="8">
        <f t="shared" si="1038"/>
        <v>0.7970811927406396</v>
      </c>
      <c r="AG8289" s="6">
        <f t="shared" si="1039"/>
        <v>0.3724468896117224</v>
      </c>
    </row>
    <row r="8290" spans="1:33" x14ac:dyDescent="0.55000000000000004">
      <c r="A8290">
        <v>8289</v>
      </c>
      <c r="B8290" t="s">
        <v>9946</v>
      </c>
      <c r="C8290" t="s">
        <v>10887</v>
      </c>
      <c r="D8290" t="s">
        <v>35116</v>
      </c>
      <c r="E8290" t="s">
        <v>35117</v>
      </c>
      <c r="F8290" t="s">
        <v>35118</v>
      </c>
      <c r="G8290" t="s">
        <v>35119</v>
      </c>
      <c r="H8290">
        <v>370</v>
      </c>
      <c r="I8290">
        <v>390</v>
      </c>
      <c r="J8290" t="s">
        <v>9945</v>
      </c>
      <c r="K8290" t="s">
        <v>14</v>
      </c>
      <c r="L8290" t="s">
        <v>11061</v>
      </c>
      <c r="M8290">
        <v>387</v>
      </c>
      <c r="N8290" t="s">
        <v>16528</v>
      </c>
      <c r="O8290" t="s">
        <v>35120</v>
      </c>
      <c r="P8290" s="2">
        <v>2175878.25</v>
      </c>
      <c r="Q8290" s="2">
        <v>2097739.5389749394</v>
      </c>
      <c r="R8290" s="2">
        <v>2844506.1221576063</v>
      </c>
      <c r="S8290" s="2">
        <v>2270237.8489224059</v>
      </c>
      <c r="T8290" s="2">
        <v>2639814.2995850467</v>
      </c>
      <c r="U8290" s="2">
        <v>2021265.1278485472</v>
      </c>
      <c r="V8290" s="2">
        <v>2550247.2152456963</v>
      </c>
      <c r="W8290" s="2">
        <v>2245928.1230079019</v>
      </c>
      <c r="X8290" s="2">
        <v>2264833.8644886734</v>
      </c>
      <c r="Y8290" s="2">
        <v>2464191.6566112861</v>
      </c>
      <c r="Z8290" s="7">
        <f t="shared" si="1032"/>
        <v>2347090.4400137379</v>
      </c>
      <c r="AA8290" s="7">
        <f t="shared" si="1033"/>
        <v>2364380.0477978587</v>
      </c>
      <c r="AB8290" s="7">
        <f t="shared" si="1034"/>
        <v>339027.12155925506</v>
      </c>
      <c r="AC8290" s="7">
        <f t="shared" si="1035"/>
        <v>228928.43319966577</v>
      </c>
      <c r="AD8290" s="7">
        <f t="shared" si="1036"/>
        <v>169513.56077962753</v>
      </c>
      <c r="AE8290" s="7">
        <f t="shared" si="1037"/>
        <v>93459.641492334224</v>
      </c>
      <c r="AF8290" s="8">
        <f t="shared" si="1038"/>
        <v>1.007366400326704</v>
      </c>
      <c r="AG8290" s="6">
        <f t="shared" si="1039"/>
        <v>0.93241066447570931</v>
      </c>
    </row>
    <row r="8291" spans="1:33" x14ac:dyDescent="0.55000000000000004">
      <c r="A8291">
        <v>8290</v>
      </c>
      <c r="B8291" t="s">
        <v>3295</v>
      </c>
      <c r="C8291" t="s">
        <v>10887</v>
      </c>
      <c r="D8291" t="s">
        <v>19219</v>
      </c>
      <c r="E8291" t="s">
        <v>19220</v>
      </c>
      <c r="F8291" t="s">
        <v>19221</v>
      </c>
      <c r="G8291" t="s">
        <v>19222</v>
      </c>
      <c r="H8291">
        <v>9</v>
      </c>
      <c r="I8291">
        <v>27</v>
      </c>
      <c r="J8291" t="s">
        <v>9947</v>
      </c>
      <c r="K8291" t="s">
        <v>62</v>
      </c>
      <c r="L8291" t="s">
        <v>11228</v>
      </c>
      <c r="M8291">
        <v>20</v>
      </c>
      <c r="N8291" t="s">
        <v>18807</v>
      </c>
      <c r="O8291" t="s">
        <v>35121</v>
      </c>
      <c r="P8291" s="2">
        <v>16248917</v>
      </c>
      <c r="Q8291" s="2">
        <v>15075579.350530965</v>
      </c>
      <c r="R8291" s="2">
        <v>10808043.15874058</v>
      </c>
      <c r="S8291" s="2">
        <v>11082470.852432908</v>
      </c>
      <c r="T8291" s="2">
        <v>15376169.510756588</v>
      </c>
      <c r="U8291" s="2">
        <v>0</v>
      </c>
      <c r="V8291" s="2">
        <v>0</v>
      </c>
      <c r="W8291" s="2">
        <v>17909949.173574418</v>
      </c>
      <c r="X8291" s="2">
        <v>17800427.515959393</v>
      </c>
      <c r="Y8291" s="2">
        <v>0</v>
      </c>
      <c r="Z8291" s="7">
        <f t="shared" si="1032"/>
        <v>13303752.590426113</v>
      </c>
      <c r="AA8291" s="7">
        <f t="shared" si="1033"/>
        <v>17028848.733430132</v>
      </c>
      <c r="AB8291" s="7">
        <f t="shared" si="1034"/>
        <v>2767430.9141747709</v>
      </c>
      <c r="AC8291" s="7">
        <f t="shared" si="1035"/>
        <v>9370971.7126389425</v>
      </c>
      <c r="AD8291" s="7">
        <f t="shared" si="1036"/>
        <v>1383715.4570873855</v>
      </c>
      <c r="AE8291" s="7">
        <f t="shared" si="1037"/>
        <v>3825683.1816700674</v>
      </c>
      <c r="AF8291" s="8">
        <f t="shared" si="1038"/>
        <v>1.2800034139002809</v>
      </c>
      <c r="AG8291" s="6">
        <f t="shared" si="1039"/>
        <v>0.28219468629570832</v>
      </c>
    </row>
    <row r="8292" spans="1:33" x14ac:dyDescent="0.55000000000000004">
      <c r="A8292">
        <v>8291</v>
      </c>
      <c r="B8292" t="s">
        <v>9949</v>
      </c>
      <c r="C8292" t="s">
        <v>10887</v>
      </c>
      <c r="D8292" t="s">
        <v>35122</v>
      </c>
      <c r="E8292" t="s">
        <v>35123</v>
      </c>
      <c r="F8292" t="s">
        <v>35124</v>
      </c>
      <c r="G8292" t="s">
        <v>35125</v>
      </c>
      <c r="H8292">
        <v>303</v>
      </c>
      <c r="I8292">
        <v>318</v>
      </c>
      <c r="J8292" t="s">
        <v>9948</v>
      </c>
      <c r="K8292" t="s">
        <v>45</v>
      </c>
      <c r="L8292" t="s">
        <v>10982</v>
      </c>
      <c r="M8292">
        <v>315</v>
      </c>
      <c r="N8292" t="s">
        <v>22068</v>
      </c>
      <c r="O8292" t="s">
        <v>35126</v>
      </c>
      <c r="P8292" s="2">
        <v>4224433.5</v>
      </c>
      <c r="Q8292" s="2">
        <v>4727386.711068349</v>
      </c>
      <c r="R8292" s="2">
        <v>4292284.0041425703</v>
      </c>
      <c r="S8292" s="2">
        <v>4002981.1131553268</v>
      </c>
      <c r="T8292" s="2">
        <v>3636526.5325643742</v>
      </c>
      <c r="U8292" s="2">
        <v>3464378.7863352415</v>
      </c>
      <c r="V8292" s="2">
        <v>4591129.693668386</v>
      </c>
      <c r="W8292" s="2">
        <v>3525071.7667642282</v>
      </c>
      <c r="X8292" s="2">
        <v>3050823.1911342898</v>
      </c>
      <c r="Y8292" s="2">
        <v>5279260.1877583498</v>
      </c>
      <c r="Z8292" s="7">
        <f t="shared" si="1032"/>
        <v>4311771.3320915615</v>
      </c>
      <c r="AA8292" s="7">
        <f t="shared" si="1033"/>
        <v>3924531.6930374778</v>
      </c>
      <c r="AB8292" s="7">
        <f t="shared" si="1034"/>
        <v>303367.32158542925</v>
      </c>
      <c r="AC8292" s="7">
        <f t="shared" si="1035"/>
        <v>836333.02432172617</v>
      </c>
      <c r="AD8292" s="7">
        <f t="shared" si="1036"/>
        <v>151683.66079271463</v>
      </c>
      <c r="AE8292" s="7">
        <f t="shared" si="1037"/>
        <v>341431.52743781713</v>
      </c>
      <c r="AF8292" s="8">
        <f t="shared" si="1038"/>
        <v>0.91019012623142959</v>
      </c>
      <c r="AG8292" s="6">
        <f t="shared" si="1039"/>
        <v>0.3357681893672253</v>
      </c>
    </row>
    <row r="8293" spans="1:33" x14ac:dyDescent="0.55000000000000004">
      <c r="A8293">
        <v>8292</v>
      </c>
      <c r="B8293" t="s">
        <v>9952</v>
      </c>
      <c r="C8293" t="s">
        <v>10887</v>
      </c>
      <c r="D8293" t="s">
        <v>35127</v>
      </c>
      <c r="E8293" t="s">
        <v>35128</v>
      </c>
      <c r="F8293" t="s">
        <v>35129</v>
      </c>
      <c r="G8293" t="s">
        <v>35130</v>
      </c>
      <c r="H8293">
        <v>439</v>
      </c>
      <c r="I8293">
        <v>454</v>
      </c>
      <c r="J8293" t="s">
        <v>9950</v>
      </c>
      <c r="K8293" t="s">
        <v>9951</v>
      </c>
      <c r="L8293" t="s">
        <v>35131</v>
      </c>
      <c r="M8293" t="s">
        <v>35132</v>
      </c>
      <c r="N8293" t="s">
        <v>35133</v>
      </c>
      <c r="O8293" t="s">
        <v>35134</v>
      </c>
      <c r="P8293" s="2">
        <v>16327800</v>
      </c>
      <c r="Q8293" s="2">
        <v>11709079.561319575</v>
      </c>
      <c r="R8293" s="2">
        <v>13256471.444868164</v>
      </c>
      <c r="S8293" s="2">
        <v>13818312.22087737</v>
      </c>
      <c r="T8293" s="2">
        <v>16370238.962158442</v>
      </c>
      <c r="U8293" s="2">
        <v>14262927.169419304</v>
      </c>
      <c r="V8293" s="2">
        <v>20589206.008948129</v>
      </c>
      <c r="W8293" s="2">
        <v>14728988.235304648</v>
      </c>
      <c r="X8293" s="2">
        <v>15959171.76024927</v>
      </c>
      <c r="Y8293" s="2">
        <v>13990636.370659692</v>
      </c>
      <c r="Z8293" s="7">
        <f t="shared" si="1032"/>
        <v>13777915.806766277</v>
      </c>
      <c r="AA8293" s="7">
        <f t="shared" si="1033"/>
        <v>15983528.08445658</v>
      </c>
      <c r="AB8293" s="7">
        <f t="shared" si="1034"/>
        <v>1919681.3018663302</v>
      </c>
      <c r="AC8293" s="7">
        <f t="shared" si="1035"/>
        <v>2444109.7685033912</v>
      </c>
      <c r="AD8293" s="7">
        <f t="shared" si="1036"/>
        <v>959840.6509331651</v>
      </c>
      <c r="AE8293" s="7">
        <f t="shared" si="1037"/>
        <v>997803.63469753752</v>
      </c>
      <c r="AF8293" s="8">
        <f t="shared" si="1038"/>
        <v>1.1600831583400397</v>
      </c>
      <c r="AG8293" s="6">
        <f t="shared" si="1039"/>
        <v>0.15160650059663075</v>
      </c>
    </row>
    <row r="8294" spans="1:33" x14ac:dyDescent="0.55000000000000004">
      <c r="A8294">
        <v>8293</v>
      </c>
      <c r="B8294" t="s">
        <v>9952</v>
      </c>
      <c r="C8294" t="s">
        <v>10887</v>
      </c>
      <c r="D8294" t="s">
        <v>35127</v>
      </c>
      <c r="E8294" t="s">
        <v>35128</v>
      </c>
      <c r="F8294" t="s">
        <v>35129</v>
      </c>
      <c r="G8294" t="s">
        <v>35130</v>
      </c>
      <c r="H8294">
        <v>439</v>
      </c>
      <c r="I8294">
        <v>454</v>
      </c>
      <c r="J8294" t="s">
        <v>9950</v>
      </c>
      <c r="K8294" t="s">
        <v>532</v>
      </c>
      <c r="L8294" t="s">
        <v>12271</v>
      </c>
      <c r="M8294" t="s">
        <v>35135</v>
      </c>
      <c r="N8294" t="s">
        <v>35136</v>
      </c>
      <c r="O8294" t="s">
        <v>35137</v>
      </c>
      <c r="P8294" s="2">
        <v>14046668</v>
      </c>
      <c r="Q8294" s="2">
        <v>10233690.953638664</v>
      </c>
      <c r="R8294" s="2">
        <v>11819928.858485747</v>
      </c>
      <c r="S8294" s="2">
        <v>11663469.631804133</v>
      </c>
      <c r="T8294" s="2">
        <v>14422100.365074374</v>
      </c>
      <c r="U8294" s="2">
        <v>12731728.809631793</v>
      </c>
      <c r="V8294" s="2">
        <v>17668514.510998737</v>
      </c>
      <c r="W8294" s="2">
        <v>12957418.441242274</v>
      </c>
      <c r="X8294" s="2">
        <v>13515913.505323093</v>
      </c>
      <c r="Y8294" s="2">
        <v>13202358.61077589</v>
      </c>
      <c r="Z8294" s="7">
        <f t="shared" si="1032"/>
        <v>11940939.360982137</v>
      </c>
      <c r="AA8294" s="7">
        <f t="shared" si="1033"/>
        <v>14083005.707174361</v>
      </c>
      <c r="AB8294" s="7">
        <f t="shared" si="1034"/>
        <v>1574846.3647693146</v>
      </c>
      <c r="AC8294" s="7">
        <f t="shared" si="1035"/>
        <v>1852613.6882887646</v>
      </c>
      <c r="AD8294" s="7">
        <f t="shared" si="1036"/>
        <v>787423.18238465732</v>
      </c>
      <c r="AE8294" s="7">
        <f t="shared" si="1037"/>
        <v>756326.37113384018</v>
      </c>
      <c r="AF8294" s="8">
        <f t="shared" si="1038"/>
        <v>1.1793884284507445</v>
      </c>
      <c r="AG8294" s="6">
        <f t="shared" si="1039"/>
        <v>8.8648886780059249E-2</v>
      </c>
    </row>
    <row r="8295" spans="1:33" x14ac:dyDescent="0.55000000000000004">
      <c r="A8295">
        <v>8294</v>
      </c>
      <c r="B8295" t="s">
        <v>9954</v>
      </c>
      <c r="C8295" t="s">
        <v>10887</v>
      </c>
      <c r="D8295" t="s">
        <v>35138</v>
      </c>
      <c r="E8295" t="s">
        <v>35139</v>
      </c>
      <c r="F8295" t="s">
        <v>35140</v>
      </c>
      <c r="G8295" t="s">
        <v>35141</v>
      </c>
      <c r="H8295">
        <v>115</v>
      </c>
      <c r="I8295">
        <v>139</v>
      </c>
      <c r="J8295" t="s">
        <v>9953</v>
      </c>
      <c r="K8295" t="s">
        <v>2818</v>
      </c>
      <c r="L8295" t="s">
        <v>17938</v>
      </c>
      <c r="M8295" t="s">
        <v>35142</v>
      </c>
      <c r="N8295" t="s">
        <v>35143</v>
      </c>
      <c r="O8295" t="s">
        <v>35144</v>
      </c>
      <c r="P8295" s="2">
        <v>4153118.25</v>
      </c>
      <c r="Q8295" s="2">
        <v>5348339.9790892759</v>
      </c>
      <c r="R8295" s="2">
        <v>6045212.0376965953</v>
      </c>
      <c r="S8295" s="2">
        <v>5895109.9186072806</v>
      </c>
      <c r="T8295" s="2">
        <v>4200237.5239972165</v>
      </c>
      <c r="U8295" s="2">
        <v>5351189.0140447887</v>
      </c>
      <c r="V8295" s="2">
        <v>4268204.3822148368</v>
      </c>
      <c r="W8295" s="2">
        <v>5395812.9887167355</v>
      </c>
      <c r="X8295" s="2">
        <v>5033976.625145169</v>
      </c>
      <c r="Y8295" s="2">
        <v>7593712.700575335</v>
      </c>
      <c r="Z8295" s="7">
        <f t="shared" si="1032"/>
        <v>5360445.0463482877</v>
      </c>
      <c r="AA8295" s="7">
        <f t="shared" si="1033"/>
        <v>5307188.8724490143</v>
      </c>
      <c r="AB8295" s="7">
        <f t="shared" si="1034"/>
        <v>858789.2414909699</v>
      </c>
      <c r="AC8295" s="7">
        <f t="shared" si="1035"/>
        <v>1234297.8938568553</v>
      </c>
      <c r="AD8295" s="7">
        <f t="shared" si="1036"/>
        <v>429394.62074548495</v>
      </c>
      <c r="AE8295" s="7">
        <f t="shared" si="1037"/>
        <v>503900.00509020791</v>
      </c>
      <c r="AF8295" s="8">
        <f t="shared" si="1038"/>
        <v>0.99006497157627738</v>
      </c>
      <c r="AG8295" s="6">
        <f t="shared" si="1039"/>
        <v>0.93787837024309906</v>
      </c>
    </row>
    <row r="8296" spans="1:33" x14ac:dyDescent="0.55000000000000004">
      <c r="A8296">
        <v>8295</v>
      </c>
      <c r="B8296" t="s">
        <v>9954</v>
      </c>
      <c r="C8296" t="s">
        <v>10887</v>
      </c>
      <c r="D8296" t="s">
        <v>35138</v>
      </c>
      <c r="E8296" t="s">
        <v>35139</v>
      </c>
      <c r="F8296" t="s">
        <v>35140</v>
      </c>
      <c r="G8296" t="s">
        <v>35141</v>
      </c>
      <c r="H8296">
        <v>115</v>
      </c>
      <c r="I8296">
        <v>139</v>
      </c>
      <c r="J8296" t="s">
        <v>9953</v>
      </c>
      <c r="K8296" t="s">
        <v>38</v>
      </c>
      <c r="L8296" t="s">
        <v>11460</v>
      </c>
      <c r="M8296">
        <v>121</v>
      </c>
      <c r="N8296" t="s">
        <v>11075</v>
      </c>
      <c r="O8296" t="s">
        <v>35145</v>
      </c>
      <c r="P8296" s="2">
        <v>7240759</v>
      </c>
      <c r="Q8296" s="2">
        <v>6028602.0924475808</v>
      </c>
      <c r="R8296" s="2">
        <v>7086244.5298237223</v>
      </c>
      <c r="S8296" s="2">
        <v>6672675.5005703401</v>
      </c>
      <c r="T8296" s="2">
        <v>6433687.4570582546</v>
      </c>
      <c r="U8296" s="2">
        <v>7111981.4995556269</v>
      </c>
      <c r="V8296" s="2">
        <v>7299105.6196721932</v>
      </c>
      <c r="W8296" s="2">
        <v>8148998.7715485953</v>
      </c>
      <c r="X8296" s="2">
        <v>7988097.1619558623</v>
      </c>
      <c r="Y8296" s="2">
        <v>8355580.2874028813</v>
      </c>
      <c r="Z8296" s="7">
        <f t="shared" si="1032"/>
        <v>6757070.2807104103</v>
      </c>
      <c r="AA8296" s="7">
        <f t="shared" si="1033"/>
        <v>7556241.7995322356</v>
      </c>
      <c r="AB8296" s="7">
        <f t="shared" si="1034"/>
        <v>541632.97649273416</v>
      </c>
      <c r="AC8296" s="7">
        <f t="shared" si="1035"/>
        <v>734903.5829351889</v>
      </c>
      <c r="AD8296" s="7">
        <f t="shared" si="1036"/>
        <v>270816.48824636708</v>
      </c>
      <c r="AE8296" s="7">
        <f t="shared" si="1037"/>
        <v>300023.13138905866</v>
      </c>
      <c r="AF8296" s="8">
        <f t="shared" si="1038"/>
        <v>1.1182718967868726</v>
      </c>
      <c r="AG8296" s="6">
        <f t="shared" si="1039"/>
        <v>8.4235379802051535E-2</v>
      </c>
    </row>
    <row r="8297" spans="1:33" x14ac:dyDescent="0.55000000000000004">
      <c r="A8297">
        <v>8296</v>
      </c>
      <c r="B8297" t="s">
        <v>9954</v>
      </c>
      <c r="C8297" t="s">
        <v>10887</v>
      </c>
      <c r="D8297" t="s">
        <v>35138</v>
      </c>
      <c r="E8297" t="s">
        <v>35139</v>
      </c>
      <c r="F8297" t="s">
        <v>35140</v>
      </c>
      <c r="G8297" t="s">
        <v>35141</v>
      </c>
      <c r="H8297">
        <v>115</v>
      </c>
      <c r="I8297">
        <v>139</v>
      </c>
      <c r="J8297" t="s">
        <v>9953</v>
      </c>
      <c r="K8297" t="s">
        <v>56</v>
      </c>
      <c r="L8297" t="s">
        <v>11011</v>
      </c>
      <c r="M8297">
        <v>128</v>
      </c>
      <c r="N8297" t="s">
        <v>12177</v>
      </c>
      <c r="O8297" t="s">
        <v>35146</v>
      </c>
      <c r="P8297" s="2">
        <v>6726815.5000000009</v>
      </c>
      <c r="Q8297" s="2">
        <v>7731808.1756658889</v>
      </c>
      <c r="R8297" s="2">
        <v>8433220.0342155676</v>
      </c>
      <c r="S8297" s="2">
        <v>8624142.1260782629</v>
      </c>
      <c r="T8297" s="2">
        <v>6561009.9926545164</v>
      </c>
      <c r="U8297" s="2">
        <v>9846367.1284382846</v>
      </c>
      <c r="V8297" s="2">
        <v>7064174.9350806791</v>
      </c>
      <c r="W8297" s="2">
        <v>7911348.3248295635</v>
      </c>
      <c r="X8297" s="2">
        <v>6760736.3114908123</v>
      </c>
      <c r="Y8297" s="2">
        <v>12339293.661301713</v>
      </c>
      <c r="Z8297" s="7">
        <f t="shared" si="1032"/>
        <v>7878996.4589899294</v>
      </c>
      <c r="AA8297" s="7">
        <f t="shared" si="1033"/>
        <v>8413821.7256325949</v>
      </c>
      <c r="AB8297" s="7">
        <f t="shared" si="1034"/>
        <v>858601.80711107969</v>
      </c>
      <c r="AC8297" s="7">
        <f t="shared" si="1035"/>
        <v>2267207.3099254374</v>
      </c>
      <c r="AD8297" s="7">
        <f t="shared" si="1036"/>
        <v>429300.90355553984</v>
      </c>
      <c r="AE8297" s="7">
        <f t="shared" si="1037"/>
        <v>925583.50840423361</v>
      </c>
      <c r="AF8297" s="8">
        <f t="shared" si="1038"/>
        <v>1.0678798714311428</v>
      </c>
      <c r="AG8297" s="6">
        <f t="shared" si="1039"/>
        <v>0.61666699072836317</v>
      </c>
    </row>
    <row r="8298" spans="1:33" x14ac:dyDescent="0.55000000000000004">
      <c r="A8298">
        <v>8297</v>
      </c>
      <c r="B8298" t="s">
        <v>2046</v>
      </c>
      <c r="C8298" t="s">
        <v>10887</v>
      </c>
      <c r="D8298" t="s">
        <v>16173</v>
      </c>
      <c r="E8298" t="s">
        <v>16174</v>
      </c>
      <c r="F8298" t="s">
        <v>16175</v>
      </c>
      <c r="G8298" t="s">
        <v>16176</v>
      </c>
      <c r="H8298">
        <v>211</v>
      </c>
      <c r="I8298">
        <v>222</v>
      </c>
      <c r="J8298" t="s">
        <v>9955</v>
      </c>
      <c r="K8298" t="s">
        <v>7564</v>
      </c>
      <c r="L8298" t="s">
        <v>34076</v>
      </c>
      <c r="M8298">
        <v>211</v>
      </c>
      <c r="N8298" t="s">
        <v>32505</v>
      </c>
      <c r="O8298" t="s">
        <v>35147</v>
      </c>
      <c r="P8298" s="2">
        <v>27114430</v>
      </c>
      <c r="Q8298" s="2">
        <v>20023332.60896961</v>
      </c>
      <c r="R8298" s="2">
        <v>24791524.233828686</v>
      </c>
      <c r="S8298" s="2">
        <v>23340811.343107034</v>
      </c>
      <c r="T8298" s="2">
        <v>25052678.580259424</v>
      </c>
      <c r="U8298" s="2">
        <v>28432897.909367751</v>
      </c>
      <c r="V8298" s="2">
        <v>25115947.919864167</v>
      </c>
      <c r="W8298" s="2">
        <v>23304478.515913248</v>
      </c>
      <c r="X8298" s="2">
        <v>22602381.706198335</v>
      </c>
      <c r="Y8298" s="2">
        <v>22746743.488646854</v>
      </c>
      <c r="Z8298" s="7">
        <f t="shared" si="1032"/>
        <v>23817524.546476331</v>
      </c>
      <c r="AA8298" s="7">
        <f t="shared" si="1033"/>
        <v>24542521.353374962</v>
      </c>
      <c r="AB8298" s="7">
        <f t="shared" si="1034"/>
        <v>2968804.9726752848</v>
      </c>
      <c r="AC8298" s="7">
        <f t="shared" si="1035"/>
        <v>2202081.6618872564</v>
      </c>
      <c r="AD8298" s="7">
        <f t="shared" si="1036"/>
        <v>1484402.4863376424</v>
      </c>
      <c r="AE8298" s="7">
        <f t="shared" si="1037"/>
        <v>898996.07392729493</v>
      </c>
      <c r="AF8298" s="8">
        <f t="shared" si="1038"/>
        <v>1.0304396372294655</v>
      </c>
      <c r="AG8298" s="6">
        <f t="shared" si="1039"/>
        <v>0.69285422644820183</v>
      </c>
    </row>
    <row r="8299" spans="1:33" x14ac:dyDescent="0.55000000000000004">
      <c r="A8299">
        <v>8298</v>
      </c>
      <c r="B8299" t="s">
        <v>1510</v>
      </c>
      <c r="C8299" t="s">
        <v>10887</v>
      </c>
      <c r="D8299" t="s">
        <v>35148</v>
      </c>
      <c r="E8299" t="s">
        <v>35149</v>
      </c>
      <c r="F8299" t="s">
        <v>35150</v>
      </c>
      <c r="G8299" t="s">
        <v>35151</v>
      </c>
      <c r="H8299">
        <v>316</v>
      </c>
      <c r="I8299">
        <v>338</v>
      </c>
      <c r="J8299" t="s">
        <v>9956</v>
      </c>
      <c r="K8299" t="s">
        <v>56</v>
      </c>
      <c r="L8299" t="s">
        <v>11011</v>
      </c>
      <c r="M8299">
        <v>329</v>
      </c>
      <c r="N8299" t="s">
        <v>13360</v>
      </c>
      <c r="O8299" t="s">
        <v>35152</v>
      </c>
      <c r="P8299" s="2">
        <v>23778310</v>
      </c>
      <c r="Q8299" s="2">
        <v>21921874.594936822</v>
      </c>
      <c r="R8299" s="2">
        <v>25558955.216961201</v>
      </c>
      <c r="S8299" s="2">
        <v>25008183.419536944</v>
      </c>
      <c r="T8299" s="2">
        <v>18979274.741232529</v>
      </c>
      <c r="U8299" s="2">
        <v>21684697.055393446</v>
      </c>
      <c r="V8299" s="2">
        <v>24892796.28599311</v>
      </c>
      <c r="W8299" s="2">
        <v>16621099.313880054</v>
      </c>
      <c r="X8299" s="2">
        <v>16388602.620036863</v>
      </c>
      <c r="Y8299" s="2">
        <v>25722679.418737452</v>
      </c>
      <c r="Z8299" s="7">
        <f t="shared" si="1032"/>
        <v>24066830.807858743</v>
      </c>
      <c r="AA8299" s="7">
        <f t="shared" si="1033"/>
        <v>20714858.239212241</v>
      </c>
      <c r="AB8299" s="7">
        <f t="shared" si="1034"/>
        <v>1612106.4278010661</v>
      </c>
      <c r="AC8299" s="7">
        <f t="shared" si="1035"/>
        <v>4048743.6697784411</v>
      </c>
      <c r="AD8299" s="7">
        <f t="shared" si="1036"/>
        <v>806053.21390053304</v>
      </c>
      <c r="AE8299" s="7">
        <f t="shared" si="1037"/>
        <v>1652892.6817134358</v>
      </c>
      <c r="AF8299" s="8">
        <f t="shared" si="1038"/>
        <v>0.86072231132518062</v>
      </c>
      <c r="AG8299" s="6">
        <f t="shared" si="1039"/>
        <v>0.11111311941838051</v>
      </c>
    </row>
    <row r="8300" spans="1:33" x14ac:dyDescent="0.55000000000000004">
      <c r="A8300">
        <v>8299</v>
      </c>
      <c r="B8300" t="s">
        <v>351</v>
      </c>
      <c r="C8300" t="s">
        <v>10887</v>
      </c>
      <c r="D8300" t="s">
        <v>11802</v>
      </c>
      <c r="E8300" t="s">
        <v>11803</v>
      </c>
      <c r="F8300" t="s">
        <v>11804</v>
      </c>
      <c r="G8300" t="s">
        <v>11805</v>
      </c>
      <c r="H8300">
        <v>3708</v>
      </c>
      <c r="I8300">
        <v>3728</v>
      </c>
      <c r="J8300" t="s">
        <v>9957</v>
      </c>
      <c r="K8300" t="s">
        <v>17</v>
      </c>
      <c r="L8300" t="s">
        <v>11101</v>
      </c>
      <c r="M8300">
        <v>3718</v>
      </c>
      <c r="N8300" t="s">
        <v>35153</v>
      </c>
      <c r="O8300" t="s">
        <v>35154</v>
      </c>
      <c r="P8300" s="2">
        <v>14773434</v>
      </c>
      <c r="Q8300" s="2">
        <v>14764314.849076917</v>
      </c>
      <c r="R8300" s="2">
        <v>18405697.379829247</v>
      </c>
      <c r="S8300" s="2">
        <v>17125630.257537931</v>
      </c>
      <c r="T8300" s="2">
        <v>13903468.910128128</v>
      </c>
      <c r="U8300" s="2">
        <v>14939398.751507133</v>
      </c>
      <c r="V8300" s="2">
        <v>13741753.806267206</v>
      </c>
      <c r="W8300" s="2">
        <v>16620015.104086284</v>
      </c>
      <c r="X8300" s="2">
        <v>15018342.92921249</v>
      </c>
      <c r="Y8300" s="2">
        <v>19218363.768035632</v>
      </c>
      <c r="Z8300" s="7">
        <f t="shared" si="1032"/>
        <v>16267269.121611025</v>
      </c>
      <c r="AA8300" s="7">
        <f t="shared" si="1033"/>
        <v>15573557.211539479</v>
      </c>
      <c r="AB8300" s="7">
        <f t="shared" si="1034"/>
        <v>1807399.0678230692</v>
      </c>
      <c r="AC8300" s="7">
        <f t="shared" si="1035"/>
        <v>2060815.7344585299</v>
      </c>
      <c r="AD8300" s="7">
        <f t="shared" si="1036"/>
        <v>903699.53391153459</v>
      </c>
      <c r="AE8300" s="7">
        <f t="shared" si="1037"/>
        <v>841324.50055372517</v>
      </c>
      <c r="AF8300" s="8">
        <f t="shared" si="1038"/>
        <v>0.95735535541426853</v>
      </c>
      <c r="AG8300" s="6">
        <f t="shared" si="1039"/>
        <v>0.59126168714543137</v>
      </c>
    </row>
    <row r="8301" spans="1:33" x14ac:dyDescent="0.55000000000000004">
      <c r="A8301">
        <v>8300</v>
      </c>
      <c r="B8301" t="s">
        <v>8840</v>
      </c>
      <c r="C8301" t="s">
        <v>10887</v>
      </c>
      <c r="D8301" t="s">
        <v>32401</v>
      </c>
      <c r="E8301" t="s">
        <v>32402</v>
      </c>
      <c r="F8301" t="s">
        <v>32403</v>
      </c>
      <c r="G8301" t="s">
        <v>32404</v>
      </c>
      <c r="H8301">
        <v>32</v>
      </c>
      <c r="I8301">
        <v>52</v>
      </c>
      <c r="J8301" t="s">
        <v>9958</v>
      </c>
      <c r="K8301" t="s">
        <v>9959</v>
      </c>
      <c r="L8301" t="s">
        <v>13415</v>
      </c>
      <c r="M8301" t="s">
        <v>35155</v>
      </c>
      <c r="N8301" t="s">
        <v>35156</v>
      </c>
      <c r="O8301" t="s">
        <v>35157</v>
      </c>
      <c r="P8301" s="2">
        <v>765281.49999999988</v>
      </c>
      <c r="Q8301" s="2">
        <v>918150.8724533912</v>
      </c>
      <c r="R8301" s="2">
        <v>1329145.8822587426</v>
      </c>
      <c r="S8301" s="2">
        <v>714926.94006375619</v>
      </c>
      <c r="T8301" s="2">
        <v>753818.90475067566</v>
      </c>
      <c r="U8301" s="2">
        <v>1063815.7598790813</v>
      </c>
      <c r="V8301" s="2">
        <v>1144568.3735257634</v>
      </c>
      <c r="W8301" s="2">
        <v>512161.19352021703</v>
      </c>
      <c r="X8301" s="2">
        <v>811893.66082763998</v>
      </c>
      <c r="Y8301" s="2">
        <v>895890.06334388291</v>
      </c>
      <c r="Z8301" s="7">
        <f t="shared" si="1032"/>
        <v>931876.29869397241</v>
      </c>
      <c r="AA8301" s="7">
        <f t="shared" si="1033"/>
        <v>863691.32597454323</v>
      </c>
      <c r="AB8301" s="7">
        <f t="shared" si="1034"/>
        <v>278587.12611626525</v>
      </c>
      <c r="AC8301" s="7">
        <f t="shared" si="1035"/>
        <v>227291.37452112205</v>
      </c>
      <c r="AD8301" s="7">
        <f t="shared" si="1036"/>
        <v>139293.56305813263</v>
      </c>
      <c r="AE8301" s="7">
        <f t="shared" si="1037"/>
        <v>92791.315085429713</v>
      </c>
      <c r="AF8301" s="8">
        <f t="shared" si="1038"/>
        <v>0.92683044647128521</v>
      </c>
      <c r="AG8301" s="6">
        <f t="shared" si="1039"/>
        <v>0.69885357940903581</v>
      </c>
    </row>
    <row r="8302" spans="1:33" x14ac:dyDescent="0.55000000000000004">
      <c r="A8302">
        <v>8301</v>
      </c>
      <c r="B8302" t="s">
        <v>8840</v>
      </c>
      <c r="C8302" t="s">
        <v>10887</v>
      </c>
      <c r="D8302" t="s">
        <v>32401</v>
      </c>
      <c r="E8302" t="s">
        <v>32402</v>
      </c>
      <c r="F8302" t="s">
        <v>32403</v>
      </c>
      <c r="G8302" t="s">
        <v>32404</v>
      </c>
      <c r="H8302">
        <v>32</v>
      </c>
      <c r="I8302">
        <v>52</v>
      </c>
      <c r="J8302" t="s">
        <v>9958</v>
      </c>
      <c r="K8302" t="s">
        <v>3200</v>
      </c>
      <c r="L8302" t="s">
        <v>10901</v>
      </c>
      <c r="M8302">
        <v>46</v>
      </c>
      <c r="N8302" t="s">
        <v>11984</v>
      </c>
      <c r="O8302" t="s">
        <v>35158</v>
      </c>
      <c r="P8302" s="2">
        <v>4034930.25</v>
      </c>
      <c r="Q8302" s="2">
        <v>5330009.1326991571</v>
      </c>
      <c r="R8302" s="2">
        <v>5583641.4650541963</v>
      </c>
      <c r="S8302" s="2">
        <v>3837691.6205406762</v>
      </c>
      <c r="T8302" s="2">
        <v>4114785.0109580397</v>
      </c>
      <c r="U8302" s="2">
        <v>4780447.4955780525</v>
      </c>
      <c r="V8302" s="2">
        <v>5357222.0669388073</v>
      </c>
      <c r="W8302" s="2">
        <v>3733406.3954098248</v>
      </c>
      <c r="X8302" s="2">
        <v>4392866.2489747079</v>
      </c>
      <c r="Y8302" s="2">
        <v>4316180.1281771297</v>
      </c>
      <c r="Z8302" s="7">
        <f t="shared" si="1032"/>
        <v>4696568.117073507</v>
      </c>
      <c r="AA8302" s="7">
        <f t="shared" si="1033"/>
        <v>4449151.2243394265</v>
      </c>
      <c r="AB8302" s="7">
        <f t="shared" si="1034"/>
        <v>887614.80917806539</v>
      </c>
      <c r="AC8302" s="7">
        <f t="shared" si="1035"/>
        <v>562012.56394722289</v>
      </c>
      <c r="AD8302" s="7">
        <f t="shared" si="1036"/>
        <v>443807.4045890327</v>
      </c>
      <c r="AE8302" s="7">
        <f t="shared" si="1037"/>
        <v>229440.66845066627</v>
      </c>
      <c r="AF8302" s="8">
        <f t="shared" si="1038"/>
        <v>0.9473196413707613</v>
      </c>
      <c r="AG8302" s="6">
        <f t="shared" si="1039"/>
        <v>0.64308736734235783</v>
      </c>
    </row>
    <row r="8303" spans="1:33" x14ac:dyDescent="0.55000000000000004">
      <c r="A8303">
        <v>8302</v>
      </c>
      <c r="B8303" t="s">
        <v>477</v>
      </c>
      <c r="C8303" t="s">
        <v>10887</v>
      </c>
      <c r="D8303" t="s">
        <v>12131</v>
      </c>
      <c r="E8303" t="s">
        <v>12132</v>
      </c>
      <c r="F8303" t="s">
        <v>12133</v>
      </c>
      <c r="G8303" t="s">
        <v>12134</v>
      </c>
      <c r="H8303">
        <v>249</v>
      </c>
      <c r="I8303">
        <v>267</v>
      </c>
      <c r="J8303" t="s">
        <v>9960</v>
      </c>
      <c r="K8303" t="s">
        <v>17</v>
      </c>
      <c r="L8303" t="s">
        <v>10923</v>
      </c>
      <c r="M8303">
        <v>259</v>
      </c>
      <c r="N8303" t="s">
        <v>21992</v>
      </c>
      <c r="O8303" t="s">
        <v>35159</v>
      </c>
      <c r="P8303" s="2">
        <v>1848550.0000000002</v>
      </c>
      <c r="Q8303" s="2">
        <v>2575100.1629535211</v>
      </c>
      <c r="R8303" s="2">
        <v>3261636.0675098491</v>
      </c>
      <c r="S8303" s="2">
        <v>2401333.9343603589</v>
      </c>
      <c r="T8303" s="2">
        <v>1911425.5207969018</v>
      </c>
      <c r="U8303" s="2">
        <v>2514079.5125807174</v>
      </c>
      <c r="V8303" s="2">
        <v>2437205.9114923389</v>
      </c>
      <c r="W8303" s="2">
        <v>2478540.3030201406</v>
      </c>
      <c r="X8303" s="2">
        <v>2018475.6110771622</v>
      </c>
      <c r="Y8303" s="2">
        <v>2963072.3315115273</v>
      </c>
      <c r="Z8303" s="7">
        <f t="shared" si="1032"/>
        <v>2521655.0412059324</v>
      </c>
      <c r="AA8303" s="7">
        <f t="shared" si="1033"/>
        <v>2387133.1984131313</v>
      </c>
      <c r="AB8303" s="7">
        <f t="shared" si="1034"/>
        <v>582516.34185311256</v>
      </c>
      <c r="AC8303" s="7">
        <f t="shared" si="1035"/>
        <v>379707.78193922632</v>
      </c>
      <c r="AD8303" s="7">
        <f t="shared" si="1036"/>
        <v>291258.17092655628</v>
      </c>
      <c r="AE8303" s="7">
        <f t="shared" si="1037"/>
        <v>155015.05285251443</v>
      </c>
      <c r="AF8303" s="8">
        <f t="shared" si="1038"/>
        <v>0.94665335242346682</v>
      </c>
      <c r="AG8303" s="6">
        <f t="shared" si="1039"/>
        <v>0.70133674160604176</v>
      </c>
    </row>
    <row r="8304" spans="1:33" x14ac:dyDescent="0.55000000000000004">
      <c r="A8304">
        <v>8303</v>
      </c>
      <c r="B8304" t="s">
        <v>1014</v>
      </c>
      <c r="C8304" t="s">
        <v>10887</v>
      </c>
      <c r="D8304" t="s">
        <v>17474</v>
      </c>
      <c r="E8304" t="s">
        <v>17475</v>
      </c>
      <c r="F8304" t="s">
        <v>17476</v>
      </c>
      <c r="G8304" t="s">
        <v>17477</v>
      </c>
      <c r="H8304">
        <v>356</v>
      </c>
      <c r="I8304">
        <v>363</v>
      </c>
      <c r="J8304" t="s">
        <v>9961</v>
      </c>
      <c r="K8304" t="s">
        <v>84</v>
      </c>
      <c r="L8304" t="s">
        <v>11088</v>
      </c>
      <c r="M8304">
        <v>360</v>
      </c>
      <c r="N8304" t="s">
        <v>14262</v>
      </c>
      <c r="O8304" t="s">
        <v>35160</v>
      </c>
      <c r="P8304" s="2">
        <v>2073845.875</v>
      </c>
      <c r="Q8304" s="2">
        <v>1493553.0823001994</v>
      </c>
      <c r="R8304" s="2">
        <v>1894449.0141077593</v>
      </c>
      <c r="S8304" s="2">
        <v>2002254.2258321838</v>
      </c>
      <c r="T8304" s="2">
        <v>2180490.2263643281</v>
      </c>
      <c r="U8304" s="2">
        <v>2394277.0594191821</v>
      </c>
      <c r="V8304" s="2">
        <v>2463453.8386286469</v>
      </c>
      <c r="W8304" s="2">
        <v>1910844.7461679683</v>
      </c>
      <c r="X8304" s="2">
        <v>2076076.1334466885</v>
      </c>
      <c r="Y8304" s="2">
        <v>2736027.3584091957</v>
      </c>
      <c r="Z8304" s="7">
        <f t="shared" si="1032"/>
        <v>1866025.5493100355</v>
      </c>
      <c r="AA8304" s="7">
        <f t="shared" si="1033"/>
        <v>2293528.2270726683</v>
      </c>
      <c r="AB8304" s="7">
        <f t="shared" si="1034"/>
        <v>259030.99692788461</v>
      </c>
      <c r="AC8304" s="7">
        <f t="shared" si="1035"/>
        <v>297099.36758574168</v>
      </c>
      <c r="AD8304" s="7">
        <f t="shared" si="1036"/>
        <v>129515.49846394231</v>
      </c>
      <c r="AE8304" s="7">
        <f t="shared" si="1037"/>
        <v>121290.30891477389</v>
      </c>
      <c r="AF8304" s="8">
        <f t="shared" si="1038"/>
        <v>1.2290979766706314</v>
      </c>
      <c r="AG8304" s="6">
        <f t="shared" si="1039"/>
        <v>4.5722346223303664E-2</v>
      </c>
    </row>
    <row r="8305" spans="1:33" x14ac:dyDescent="0.55000000000000004">
      <c r="A8305">
        <v>8304</v>
      </c>
      <c r="B8305" t="s">
        <v>2956</v>
      </c>
      <c r="C8305" t="s">
        <v>10887</v>
      </c>
      <c r="D8305" t="s">
        <v>18321</v>
      </c>
      <c r="E8305" t="s">
        <v>18322</v>
      </c>
      <c r="F8305" t="s">
        <v>18323</v>
      </c>
      <c r="G8305" t="s">
        <v>18324</v>
      </c>
      <c r="H8305">
        <v>534</v>
      </c>
      <c r="I8305">
        <v>558</v>
      </c>
      <c r="J8305" t="s">
        <v>9962</v>
      </c>
      <c r="K8305" t="s">
        <v>34</v>
      </c>
      <c r="L8305" t="s">
        <v>10992</v>
      </c>
      <c r="M8305">
        <v>543</v>
      </c>
      <c r="N8305" t="s">
        <v>35161</v>
      </c>
      <c r="O8305" t="s">
        <v>35162</v>
      </c>
      <c r="P8305" s="2">
        <v>6122256</v>
      </c>
      <c r="Q8305" s="2">
        <v>6213858.8142446065</v>
      </c>
      <c r="R8305" s="2">
        <v>6221499.348967134</v>
      </c>
      <c r="S8305" s="2">
        <v>5350103.5464786468</v>
      </c>
      <c r="T8305" s="2">
        <v>5818763.3126006247</v>
      </c>
      <c r="U8305" s="2">
        <v>6784176.1821647184</v>
      </c>
      <c r="V8305" s="2">
        <v>7019499.7137431204</v>
      </c>
      <c r="W8305" s="2">
        <v>6019473.8505653394</v>
      </c>
      <c r="X8305" s="2">
        <v>5652148.3639737619</v>
      </c>
      <c r="Y8305" s="2">
        <v>7033693.724071933</v>
      </c>
      <c r="Z8305" s="7">
        <f t="shared" si="1032"/>
        <v>5976929.4274225971</v>
      </c>
      <c r="AA8305" s="7">
        <f t="shared" si="1033"/>
        <v>6387959.1911865836</v>
      </c>
      <c r="AB8305" s="7">
        <f t="shared" si="1034"/>
        <v>420309.59961374855</v>
      </c>
      <c r="AC8305" s="7">
        <f t="shared" si="1035"/>
        <v>628329.11605734529</v>
      </c>
      <c r="AD8305" s="7">
        <f t="shared" si="1036"/>
        <v>210154.79980687427</v>
      </c>
      <c r="AE8305" s="7">
        <f t="shared" si="1037"/>
        <v>256514.28747908142</v>
      </c>
      <c r="AF8305" s="8">
        <f t="shared" si="1038"/>
        <v>1.0687693854771234</v>
      </c>
      <c r="AG8305" s="6">
        <f t="shared" si="1039"/>
        <v>0.25038917143286815</v>
      </c>
    </row>
    <row r="8306" spans="1:33" x14ac:dyDescent="0.55000000000000004">
      <c r="A8306">
        <v>8305</v>
      </c>
      <c r="B8306" t="s">
        <v>9964</v>
      </c>
      <c r="C8306" t="s">
        <v>10887</v>
      </c>
      <c r="D8306" t="s">
        <v>35163</v>
      </c>
      <c r="E8306" t="s">
        <v>35164</v>
      </c>
      <c r="F8306" t="s">
        <v>35165</v>
      </c>
      <c r="G8306" t="s">
        <v>35166</v>
      </c>
      <c r="H8306">
        <v>1726</v>
      </c>
      <c r="I8306">
        <v>1744</v>
      </c>
      <c r="J8306" t="s">
        <v>9963</v>
      </c>
      <c r="K8306" t="s">
        <v>56</v>
      </c>
      <c r="L8306" t="s">
        <v>11011</v>
      </c>
      <c r="M8306">
        <v>1739</v>
      </c>
      <c r="N8306" t="s">
        <v>35167</v>
      </c>
      <c r="O8306" t="s">
        <v>35168</v>
      </c>
      <c r="P8306" s="2">
        <v>13658985</v>
      </c>
      <c r="Q8306" s="2">
        <v>13328979.952727536</v>
      </c>
      <c r="R8306" s="2">
        <v>15229163.53571164</v>
      </c>
      <c r="S8306" s="2">
        <v>13911102.898988016</v>
      </c>
      <c r="T8306" s="2">
        <v>15395801.083073102</v>
      </c>
      <c r="U8306" s="2">
        <v>15465717.374489939</v>
      </c>
      <c r="V8306" s="2">
        <v>17156680.573191643</v>
      </c>
      <c r="W8306" s="2">
        <v>16783647.382192176</v>
      </c>
      <c r="X8306" s="2">
        <v>17594351.034570958</v>
      </c>
      <c r="Y8306" s="2">
        <v>14219523.651315983</v>
      </c>
      <c r="Z8306" s="7">
        <f t="shared" si="1032"/>
        <v>14032057.846856797</v>
      </c>
      <c r="AA8306" s="7">
        <f t="shared" si="1033"/>
        <v>16102620.183138968</v>
      </c>
      <c r="AB8306" s="7">
        <f t="shared" si="1034"/>
        <v>832905.35756423941</v>
      </c>
      <c r="AC8306" s="7">
        <f t="shared" si="1035"/>
        <v>1284631.7185005951</v>
      </c>
      <c r="AD8306" s="7">
        <f t="shared" si="1036"/>
        <v>416452.67878211971</v>
      </c>
      <c r="AE8306" s="7">
        <f t="shared" si="1037"/>
        <v>524448.70295352244</v>
      </c>
      <c r="AF8306" s="8">
        <f t="shared" si="1038"/>
        <v>1.1475594213535816</v>
      </c>
      <c r="AG8306" s="6">
        <f t="shared" si="1039"/>
        <v>1.4858693445938809E-2</v>
      </c>
    </row>
    <row r="8307" spans="1:33" x14ac:dyDescent="0.55000000000000004">
      <c r="A8307">
        <v>8306</v>
      </c>
      <c r="B8307" t="s">
        <v>253</v>
      </c>
      <c r="C8307" t="s">
        <v>10887</v>
      </c>
      <c r="D8307" t="s">
        <v>11533</v>
      </c>
      <c r="E8307" t="s">
        <v>11534</v>
      </c>
      <c r="F8307" t="s">
        <v>11535</v>
      </c>
      <c r="G8307" t="s">
        <v>11536</v>
      </c>
      <c r="H8307">
        <v>1372</v>
      </c>
      <c r="I8307">
        <v>1387</v>
      </c>
      <c r="J8307" t="s">
        <v>9965</v>
      </c>
      <c r="K8307" t="s">
        <v>38</v>
      </c>
      <c r="L8307" t="s">
        <v>11460</v>
      </c>
      <c r="M8307">
        <v>1378</v>
      </c>
      <c r="N8307" t="s">
        <v>35169</v>
      </c>
      <c r="O8307" t="s">
        <v>35170</v>
      </c>
      <c r="P8307" s="2">
        <v>0</v>
      </c>
      <c r="Q8307" s="2">
        <v>14728380.418552296</v>
      </c>
      <c r="R8307" s="2">
        <v>0</v>
      </c>
      <c r="S8307" s="2">
        <v>0</v>
      </c>
      <c r="T8307" s="2">
        <v>0</v>
      </c>
      <c r="U8307" s="2">
        <v>0</v>
      </c>
      <c r="V8307" s="2">
        <v>0</v>
      </c>
      <c r="W8307" s="2">
        <v>18193863.468633965</v>
      </c>
      <c r="X8307" s="2">
        <v>13607.051249112817</v>
      </c>
      <c r="Y8307" s="2">
        <v>0</v>
      </c>
      <c r="Z8307" s="7">
        <f t="shared" si="1032"/>
        <v>14728380.418552296</v>
      </c>
      <c r="AA8307" s="7">
        <f t="shared" si="1033"/>
        <v>9103735.2599415388</v>
      </c>
      <c r="AB8307" s="7">
        <f t="shared" si="1034"/>
        <v>7364190.2092761481</v>
      </c>
      <c r="AC8307" s="7">
        <f t="shared" si="1035"/>
        <v>7426504.6414187159</v>
      </c>
      <c r="AD8307" s="7">
        <f t="shared" si="1036"/>
        <v>3682095.1046380741</v>
      </c>
      <c r="AE8307" s="7">
        <f t="shared" si="1037"/>
        <v>3031857.8239811352</v>
      </c>
      <c r="AF8307" s="8">
        <f t="shared" si="1038"/>
        <v>0.61810837317008793</v>
      </c>
      <c r="AG8307" s="6">
        <f t="shared" si="1039"/>
        <v>0.89604853868776346</v>
      </c>
    </row>
    <row r="8308" spans="1:33" x14ac:dyDescent="0.55000000000000004">
      <c r="A8308">
        <v>8307</v>
      </c>
      <c r="B8308" t="s">
        <v>6645</v>
      </c>
      <c r="C8308" t="s">
        <v>10887</v>
      </c>
      <c r="D8308" t="s">
        <v>35171</v>
      </c>
      <c r="E8308" t="s">
        <v>35172</v>
      </c>
      <c r="F8308" t="s">
        <v>35173</v>
      </c>
      <c r="G8308" t="s">
        <v>35174</v>
      </c>
      <c r="H8308">
        <v>18</v>
      </c>
      <c r="I8308">
        <v>33</v>
      </c>
      <c r="J8308" t="s">
        <v>9966</v>
      </c>
      <c r="K8308" t="s">
        <v>62</v>
      </c>
      <c r="L8308" t="s">
        <v>27721</v>
      </c>
      <c r="M8308">
        <v>29</v>
      </c>
      <c r="N8308" t="s">
        <v>35175</v>
      </c>
      <c r="O8308" t="s">
        <v>35176</v>
      </c>
      <c r="P8308" s="2">
        <v>1194814.5</v>
      </c>
      <c r="Q8308" s="2">
        <v>1479137.120455638</v>
      </c>
      <c r="R8308" s="2">
        <v>1651373.6598755731</v>
      </c>
      <c r="S8308" s="2">
        <v>1585378.7821486415</v>
      </c>
      <c r="T8308" s="2">
        <v>1573427.391336852</v>
      </c>
      <c r="U8308" s="2">
        <v>883889.18420356617</v>
      </c>
      <c r="V8308" s="2">
        <v>1184943.1767078526</v>
      </c>
      <c r="W8308" s="2">
        <v>935535.31613252929</v>
      </c>
      <c r="X8308" s="2">
        <v>1064233.4170890581</v>
      </c>
      <c r="Y8308" s="2">
        <v>1126408.2977529783</v>
      </c>
      <c r="Z8308" s="7">
        <f t="shared" si="1032"/>
        <v>1477676.0156199632</v>
      </c>
      <c r="AA8308" s="7">
        <f t="shared" si="1033"/>
        <v>1128072.797203806</v>
      </c>
      <c r="AB8308" s="7">
        <f t="shared" si="1034"/>
        <v>201480.79261974574</v>
      </c>
      <c r="AC8308" s="7">
        <f t="shared" si="1035"/>
        <v>245906.28705558719</v>
      </c>
      <c r="AD8308" s="7">
        <f t="shared" si="1036"/>
        <v>100740.39630987287</v>
      </c>
      <c r="AE8308" s="7">
        <f t="shared" si="1037"/>
        <v>100390.82130475945</v>
      </c>
      <c r="AF8308" s="8">
        <f t="shared" si="1038"/>
        <v>0.76341010159153178</v>
      </c>
      <c r="AG8308" s="6">
        <f t="shared" si="1039"/>
        <v>4.1412072446439366E-2</v>
      </c>
    </row>
    <row r="8309" spans="1:33" x14ac:dyDescent="0.55000000000000004">
      <c r="A8309">
        <v>8308</v>
      </c>
      <c r="B8309" t="s">
        <v>7928</v>
      </c>
      <c r="C8309" t="s">
        <v>10887</v>
      </c>
      <c r="D8309" t="s">
        <v>30287</v>
      </c>
      <c r="E8309" t="s">
        <v>30288</v>
      </c>
      <c r="F8309" t="s">
        <v>30289</v>
      </c>
      <c r="G8309" t="s">
        <v>30290</v>
      </c>
      <c r="H8309">
        <v>279</v>
      </c>
      <c r="I8309">
        <v>305</v>
      </c>
      <c r="J8309" t="s">
        <v>9967</v>
      </c>
      <c r="K8309" t="s">
        <v>77</v>
      </c>
      <c r="L8309" t="s">
        <v>11068</v>
      </c>
      <c r="M8309">
        <v>284</v>
      </c>
      <c r="N8309" t="s">
        <v>12208</v>
      </c>
      <c r="O8309" t="s">
        <v>35177</v>
      </c>
      <c r="P8309" s="2">
        <v>11336483</v>
      </c>
      <c r="Q8309" s="2">
        <v>10588156.892248742</v>
      </c>
      <c r="R8309" s="2">
        <v>10387083.574070757</v>
      </c>
      <c r="S8309" s="2">
        <v>10796341.731695078</v>
      </c>
      <c r="T8309" s="2">
        <v>11030981.211811943</v>
      </c>
      <c r="U8309" s="2">
        <v>11226532.712482873</v>
      </c>
      <c r="V8309" s="2">
        <v>14296532.600670282</v>
      </c>
      <c r="W8309" s="2">
        <v>10324941.650960108</v>
      </c>
      <c r="X8309" s="2">
        <v>9738589.5723564941</v>
      </c>
      <c r="Y8309" s="2">
        <v>13789430.873827158</v>
      </c>
      <c r="Z8309" s="7">
        <f t="shared" si="1032"/>
        <v>10777016.299503645</v>
      </c>
      <c r="AA8309" s="7">
        <f t="shared" si="1033"/>
        <v>11734501.437018141</v>
      </c>
      <c r="AB8309" s="7">
        <f t="shared" si="1034"/>
        <v>408693.80036316381</v>
      </c>
      <c r="AC8309" s="7">
        <f t="shared" si="1035"/>
        <v>1871375.6741038596</v>
      </c>
      <c r="AD8309" s="7">
        <f t="shared" si="1036"/>
        <v>204346.90018158191</v>
      </c>
      <c r="AE8309" s="7">
        <f t="shared" si="1037"/>
        <v>763985.91976855998</v>
      </c>
      <c r="AF8309" s="8">
        <f t="shared" si="1038"/>
        <v>1.0888451043317615</v>
      </c>
      <c r="AG8309" s="6">
        <f t="shared" si="1039"/>
        <v>0.2738621166723243</v>
      </c>
    </row>
    <row r="8310" spans="1:33" x14ac:dyDescent="0.55000000000000004">
      <c r="A8310">
        <v>8309</v>
      </c>
      <c r="B8310" t="s">
        <v>1285</v>
      </c>
      <c r="C8310" t="s">
        <v>10887</v>
      </c>
      <c r="D8310" t="s">
        <v>18510</v>
      </c>
      <c r="E8310" t="s">
        <v>18511</v>
      </c>
      <c r="F8310" t="s">
        <v>18512</v>
      </c>
      <c r="G8310" t="s">
        <v>18513</v>
      </c>
      <c r="H8310">
        <v>518</v>
      </c>
      <c r="I8310">
        <v>525</v>
      </c>
      <c r="J8310" t="s">
        <v>9968</v>
      </c>
      <c r="K8310" t="s">
        <v>138</v>
      </c>
      <c r="L8310" t="s">
        <v>11243</v>
      </c>
      <c r="M8310">
        <v>520</v>
      </c>
      <c r="N8310" t="s">
        <v>17684</v>
      </c>
      <c r="O8310" t="s">
        <v>35178</v>
      </c>
      <c r="P8310" s="2">
        <v>5125827.5</v>
      </c>
      <c r="Q8310" s="2">
        <v>5409186.6518217344</v>
      </c>
      <c r="R8310" s="2">
        <v>8612171.5435683597</v>
      </c>
      <c r="S8310" s="2">
        <v>6950736.258972059</v>
      </c>
      <c r="T8310" s="2">
        <v>3937410.055638602</v>
      </c>
      <c r="U8310" s="2">
        <v>4547487.0755374962</v>
      </c>
      <c r="V8310" s="2">
        <v>3052804.6535634794</v>
      </c>
      <c r="W8310" s="2">
        <v>7460689.1811566753</v>
      </c>
      <c r="X8310" s="2">
        <v>6296226.2243178142</v>
      </c>
      <c r="Y8310" s="2">
        <v>0</v>
      </c>
      <c r="Z8310" s="7">
        <f t="shared" si="1032"/>
        <v>6524480.4885905385</v>
      </c>
      <c r="AA8310" s="7">
        <f t="shared" si="1033"/>
        <v>5058923.4380428139</v>
      </c>
      <c r="AB8310" s="7">
        <f t="shared" si="1034"/>
        <v>1606264.6572763838</v>
      </c>
      <c r="AC8310" s="7">
        <f t="shared" si="1035"/>
        <v>2614212.0862806891</v>
      </c>
      <c r="AD8310" s="7">
        <f t="shared" si="1036"/>
        <v>803132.32863819192</v>
      </c>
      <c r="AE8310" s="7">
        <f t="shared" si="1037"/>
        <v>1067247.6151340602</v>
      </c>
      <c r="AF8310" s="8">
        <f t="shared" si="1038"/>
        <v>0.77537567119549711</v>
      </c>
      <c r="AG8310" s="6">
        <f t="shared" si="1039"/>
        <v>0.1221903193094119</v>
      </c>
    </row>
    <row r="8311" spans="1:33" x14ac:dyDescent="0.55000000000000004">
      <c r="A8311">
        <v>8310</v>
      </c>
      <c r="B8311" t="s">
        <v>6559</v>
      </c>
      <c r="C8311" t="s">
        <v>10887</v>
      </c>
      <c r="D8311" t="s">
        <v>27192</v>
      </c>
      <c r="E8311" t="s">
        <v>27193</v>
      </c>
      <c r="F8311" t="s">
        <v>27194</v>
      </c>
      <c r="G8311" t="s">
        <v>27195</v>
      </c>
      <c r="H8311">
        <v>1078</v>
      </c>
      <c r="I8311">
        <v>1086</v>
      </c>
      <c r="J8311" t="s">
        <v>9969</v>
      </c>
      <c r="K8311" t="s">
        <v>138</v>
      </c>
      <c r="L8311" t="s">
        <v>11243</v>
      </c>
      <c r="M8311">
        <v>1080</v>
      </c>
      <c r="N8311" t="s">
        <v>30997</v>
      </c>
      <c r="O8311" t="s">
        <v>35179</v>
      </c>
      <c r="P8311" s="2">
        <v>1745794</v>
      </c>
      <c r="Q8311" s="2">
        <v>1776578.14012665</v>
      </c>
      <c r="R8311" s="2">
        <v>2225350.8506118199</v>
      </c>
      <c r="S8311" s="2">
        <v>1622415.2607404983</v>
      </c>
      <c r="T8311" s="2">
        <v>1599556.8432069211</v>
      </c>
      <c r="U8311" s="2">
        <v>2102006.5584589713</v>
      </c>
      <c r="V8311" s="2">
        <v>2693988.0627666744</v>
      </c>
      <c r="W8311" s="2">
        <v>1824405.9843801714</v>
      </c>
      <c r="X8311" s="2">
        <v>1981069.4032223003</v>
      </c>
      <c r="Y8311" s="2">
        <v>2097141.9393831037</v>
      </c>
      <c r="Z8311" s="7">
        <f t="shared" si="1032"/>
        <v>1842534.562869742</v>
      </c>
      <c r="AA8311" s="7">
        <f t="shared" si="1033"/>
        <v>2049694.7985696907</v>
      </c>
      <c r="AB8311" s="7">
        <f t="shared" si="1034"/>
        <v>263761.13154134498</v>
      </c>
      <c r="AC8311" s="7">
        <f t="shared" si="1035"/>
        <v>368290.70996357087</v>
      </c>
      <c r="AD8311" s="7">
        <f t="shared" si="1036"/>
        <v>131880.56577067249</v>
      </c>
      <c r="AE8311" s="7">
        <f t="shared" si="1037"/>
        <v>150354.05273635022</v>
      </c>
      <c r="AF8311" s="8">
        <f t="shared" si="1038"/>
        <v>1.1124322115169971</v>
      </c>
      <c r="AG8311" s="6">
        <f t="shared" si="1039"/>
        <v>0.33102708957557586</v>
      </c>
    </row>
    <row r="8312" spans="1:33" x14ac:dyDescent="0.55000000000000004">
      <c r="A8312">
        <v>8311</v>
      </c>
      <c r="B8312" t="s">
        <v>9494</v>
      </c>
      <c r="C8312" t="s">
        <v>10887</v>
      </c>
      <c r="D8312" t="s">
        <v>33958</v>
      </c>
      <c r="E8312" t="s">
        <v>33959</v>
      </c>
      <c r="F8312" t="s">
        <v>33960</v>
      </c>
      <c r="G8312" t="s">
        <v>33961</v>
      </c>
      <c r="H8312">
        <v>552</v>
      </c>
      <c r="I8312">
        <v>572</v>
      </c>
      <c r="J8312" t="s">
        <v>9970</v>
      </c>
      <c r="K8312" t="s">
        <v>138</v>
      </c>
      <c r="L8312" t="s">
        <v>11243</v>
      </c>
      <c r="M8312">
        <v>554</v>
      </c>
      <c r="N8312" t="s">
        <v>22598</v>
      </c>
      <c r="O8312" t="s">
        <v>35180</v>
      </c>
      <c r="P8312" s="2">
        <v>86967000</v>
      </c>
      <c r="Q8312" s="2">
        <v>53603245.497113682</v>
      </c>
      <c r="R8312" s="2">
        <v>68165218.140196055</v>
      </c>
      <c r="S8312" s="2">
        <v>63022878.200815454</v>
      </c>
      <c r="T8312" s="2">
        <v>59004620.305035502</v>
      </c>
      <c r="U8312" s="2">
        <v>16255662.372117599</v>
      </c>
      <c r="V8312" s="2">
        <v>322796.92101926386</v>
      </c>
      <c r="W8312" s="2">
        <v>57223972.848706231</v>
      </c>
      <c r="X8312" s="2">
        <v>60466115.259824745</v>
      </c>
      <c r="Y8312" s="2">
        <v>328389.61903632816</v>
      </c>
      <c r="Z8312" s="7">
        <f t="shared" si="1032"/>
        <v>67939585.459531292</v>
      </c>
      <c r="AA8312" s="7">
        <f t="shared" si="1033"/>
        <v>32266926.220956609</v>
      </c>
      <c r="AB8312" s="7">
        <f t="shared" si="1034"/>
        <v>14045142.315492904</v>
      </c>
      <c r="AC8312" s="7">
        <f t="shared" si="1035"/>
        <v>29765116.531953089</v>
      </c>
      <c r="AD8312" s="7">
        <f t="shared" si="1036"/>
        <v>7022571.1577464519</v>
      </c>
      <c r="AE8312" s="7">
        <f t="shared" si="1037"/>
        <v>12151557.939627517</v>
      </c>
      <c r="AF8312" s="8">
        <f t="shared" si="1038"/>
        <v>0.47493557699401384</v>
      </c>
      <c r="AG8312" s="6">
        <f t="shared" si="1039"/>
        <v>3.643726046291948E-2</v>
      </c>
    </row>
    <row r="8313" spans="1:33" x14ac:dyDescent="0.55000000000000004">
      <c r="A8313">
        <v>8312</v>
      </c>
      <c r="B8313" t="s">
        <v>9494</v>
      </c>
      <c r="C8313" t="s">
        <v>10887</v>
      </c>
      <c r="D8313" t="s">
        <v>33958</v>
      </c>
      <c r="E8313" t="s">
        <v>33959</v>
      </c>
      <c r="F8313" t="s">
        <v>33960</v>
      </c>
      <c r="G8313" t="s">
        <v>33961</v>
      </c>
      <c r="H8313">
        <v>552</v>
      </c>
      <c r="I8313">
        <v>572</v>
      </c>
      <c r="J8313" t="s">
        <v>9970</v>
      </c>
      <c r="K8313" t="s">
        <v>2682</v>
      </c>
      <c r="L8313" t="s">
        <v>17587</v>
      </c>
      <c r="M8313" t="s">
        <v>35181</v>
      </c>
      <c r="N8313" t="s">
        <v>35182</v>
      </c>
      <c r="O8313" t="s">
        <v>35183</v>
      </c>
      <c r="P8313" s="2">
        <v>2865813.25</v>
      </c>
      <c r="Q8313" s="2">
        <v>2350749.3509672694</v>
      </c>
      <c r="R8313" s="2">
        <v>2458514.1373173534</v>
      </c>
      <c r="S8313" s="2">
        <v>1946608.7191314192</v>
      </c>
      <c r="T8313" s="2">
        <v>2609177.5757812564</v>
      </c>
      <c r="U8313" s="2">
        <v>2760698.6635161177</v>
      </c>
      <c r="V8313" s="2">
        <v>2634052.5379965473</v>
      </c>
      <c r="W8313" s="2">
        <v>2145149.1909231166</v>
      </c>
      <c r="X8313" s="2">
        <v>2193089.2789584119</v>
      </c>
      <c r="Y8313" s="2">
        <v>2782745.7666459973</v>
      </c>
      <c r="Z8313" s="7">
        <f t="shared" si="1032"/>
        <v>2405421.3643540107</v>
      </c>
      <c r="AA8313" s="7">
        <f t="shared" si="1033"/>
        <v>2520818.8356369077</v>
      </c>
      <c r="AB8313" s="7">
        <f t="shared" si="1034"/>
        <v>377834.88606070407</v>
      </c>
      <c r="AC8313" s="7">
        <f t="shared" si="1035"/>
        <v>281180.20257522911</v>
      </c>
      <c r="AD8313" s="7">
        <f t="shared" si="1036"/>
        <v>188917.44303035203</v>
      </c>
      <c r="AE8313" s="7">
        <f t="shared" si="1037"/>
        <v>114791.33701361998</v>
      </c>
      <c r="AF8313" s="8">
        <f t="shared" si="1038"/>
        <v>1.0479739113458351</v>
      </c>
      <c r="AG8313" s="6">
        <f t="shared" si="1039"/>
        <v>0.6231279472997413</v>
      </c>
    </row>
    <row r="8314" spans="1:33" x14ac:dyDescent="0.55000000000000004">
      <c r="A8314">
        <v>8313</v>
      </c>
      <c r="B8314" t="s">
        <v>3414</v>
      </c>
      <c r="C8314" t="s">
        <v>10887</v>
      </c>
      <c r="D8314" t="s">
        <v>19503</v>
      </c>
      <c r="E8314" t="s">
        <v>19504</v>
      </c>
      <c r="F8314" t="s">
        <v>19505</v>
      </c>
      <c r="G8314" t="s">
        <v>19506</v>
      </c>
      <c r="H8314">
        <v>505</v>
      </c>
      <c r="I8314">
        <v>519</v>
      </c>
      <c r="J8314" t="s">
        <v>9971</v>
      </c>
      <c r="K8314" t="s">
        <v>138</v>
      </c>
      <c r="L8314" t="s">
        <v>11324</v>
      </c>
      <c r="M8314">
        <v>507</v>
      </c>
      <c r="N8314" t="s">
        <v>35184</v>
      </c>
      <c r="O8314" t="s">
        <v>35185</v>
      </c>
      <c r="P8314" s="2">
        <v>694299.625</v>
      </c>
      <c r="Q8314" s="2">
        <v>576060.20903046126</v>
      </c>
      <c r="R8314" s="2">
        <v>700239.52939138305</v>
      </c>
      <c r="S8314" s="2">
        <v>894890.66799371678</v>
      </c>
      <c r="T8314" s="2">
        <v>453534.52389284555</v>
      </c>
      <c r="U8314" s="2">
        <v>574566.57862687472</v>
      </c>
      <c r="V8314" s="2">
        <v>478465.37216405972</v>
      </c>
      <c r="W8314" s="2">
        <v>547007.52405129629</v>
      </c>
      <c r="X8314" s="2">
        <v>471154.5630616874</v>
      </c>
      <c r="Y8314" s="2">
        <v>740892.98508492997</v>
      </c>
      <c r="Z8314" s="7">
        <f t="shared" si="1032"/>
        <v>716372.5078538903</v>
      </c>
      <c r="AA8314" s="7">
        <f t="shared" si="1033"/>
        <v>544270.25781361561</v>
      </c>
      <c r="AB8314" s="7">
        <f t="shared" si="1034"/>
        <v>132040.09473436113</v>
      </c>
      <c r="AC8314" s="7">
        <f t="shared" si="1035"/>
        <v>107233.40688930346</v>
      </c>
      <c r="AD8314" s="7">
        <f t="shared" si="1036"/>
        <v>66020.047367180567</v>
      </c>
      <c r="AE8314" s="7">
        <f t="shared" si="1037"/>
        <v>43777.855043173971</v>
      </c>
      <c r="AF8314" s="8">
        <f t="shared" si="1038"/>
        <v>0.75975871749202262</v>
      </c>
      <c r="AG8314" s="6">
        <f t="shared" si="1039"/>
        <v>7.6282782857365838E-2</v>
      </c>
    </row>
    <row r="8315" spans="1:33" x14ac:dyDescent="0.55000000000000004">
      <c r="A8315">
        <v>8314</v>
      </c>
      <c r="B8315" t="s">
        <v>243</v>
      </c>
      <c r="C8315" t="s">
        <v>10887</v>
      </c>
      <c r="D8315" t="s">
        <v>11512</v>
      </c>
      <c r="E8315" t="s">
        <v>11513</v>
      </c>
      <c r="F8315" t="s">
        <v>11514</v>
      </c>
      <c r="G8315" t="s">
        <v>11515</v>
      </c>
      <c r="H8315">
        <v>1715</v>
      </c>
      <c r="I8315">
        <v>1727</v>
      </c>
      <c r="J8315" t="s">
        <v>9972</v>
      </c>
      <c r="K8315" t="s">
        <v>84</v>
      </c>
      <c r="L8315" t="s">
        <v>11088</v>
      </c>
      <c r="M8315">
        <v>1719</v>
      </c>
      <c r="N8315" t="s">
        <v>35186</v>
      </c>
      <c r="O8315" t="s">
        <v>35187</v>
      </c>
      <c r="P8315" s="2">
        <v>20327012</v>
      </c>
      <c r="Q8315" s="2">
        <v>20140765.339521319</v>
      </c>
      <c r="R8315" s="2">
        <v>21822462.779407289</v>
      </c>
      <c r="S8315" s="2">
        <v>20398164.336808167</v>
      </c>
      <c r="T8315" s="2">
        <v>16605796.015078586</v>
      </c>
      <c r="U8315" s="2">
        <v>19678371.159746755</v>
      </c>
      <c r="V8315" s="2">
        <v>16926651.092215817</v>
      </c>
      <c r="W8315" s="2">
        <v>16562454.079784265</v>
      </c>
      <c r="X8315" s="2">
        <v>14304286.879441503</v>
      </c>
      <c r="Y8315" s="2">
        <v>23071824.07118655</v>
      </c>
      <c r="Z8315" s="7">
        <f t="shared" si="1032"/>
        <v>20672101.113934197</v>
      </c>
      <c r="AA8315" s="7">
        <f t="shared" si="1033"/>
        <v>17858230.549575578</v>
      </c>
      <c r="AB8315" s="7">
        <f t="shared" si="1034"/>
        <v>774548.79789871734</v>
      </c>
      <c r="AC8315" s="7">
        <f t="shared" si="1035"/>
        <v>3073774.6849144539</v>
      </c>
      <c r="AD8315" s="7">
        <f t="shared" si="1036"/>
        <v>387274.39894935867</v>
      </c>
      <c r="AE8315" s="7">
        <f t="shared" si="1037"/>
        <v>1254863.2603874251</v>
      </c>
      <c r="AF8315" s="8">
        <f t="shared" si="1038"/>
        <v>0.8638807662148138</v>
      </c>
      <c r="AG8315" s="6">
        <f t="shared" si="1039"/>
        <v>7.6579759455380911E-2</v>
      </c>
    </row>
    <row r="8316" spans="1:33" x14ac:dyDescent="0.55000000000000004">
      <c r="A8316">
        <v>8315</v>
      </c>
      <c r="B8316" t="s">
        <v>4831</v>
      </c>
      <c r="C8316" t="s">
        <v>10887</v>
      </c>
      <c r="D8316" t="s">
        <v>35188</v>
      </c>
      <c r="E8316" t="s">
        <v>35189</v>
      </c>
      <c r="F8316" t="s">
        <v>35190</v>
      </c>
      <c r="G8316" t="s">
        <v>35191</v>
      </c>
      <c r="H8316">
        <v>182</v>
      </c>
      <c r="I8316">
        <v>208</v>
      </c>
      <c r="J8316" t="s">
        <v>9973</v>
      </c>
      <c r="K8316" t="s">
        <v>26</v>
      </c>
      <c r="L8316" t="s">
        <v>10951</v>
      </c>
      <c r="M8316">
        <v>185</v>
      </c>
      <c r="N8316" t="s">
        <v>19971</v>
      </c>
      <c r="O8316" t="s">
        <v>35192</v>
      </c>
      <c r="P8316" s="2">
        <v>1197946.125</v>
      </c>
      <c r="Q8316" s="2">
        <v>934014.92389540537</v>
      </c>
      <c r="R8316" s="2">
        <v>1563320.0227235416</v>
      </c>
      <c r="S8316" s="2">
        <v>870610.79299580876</v>
      </c>
      <c r="T8316" s="2">
        <v>1374302.434530135</v>
      </c>
      <c r="U8316" s="2">
        <v>974185.04333389015</v>
      </c>
      <c r="V8316" s="2">
        <v>840755.23887109582</v>
      </c>
      <c r="W8316" s="2">
        <v>1016136.0818427624</v>
      </c>
      <c r="X8316" s="2">
        <v>892980.19140438829</v>
      </c>
      <c r="Y8316" s="2">
        <v>1000328.1565926656</v>
      </c>
      <c r="Z8316" s="7">
        <f t="shared" si="1032"/>
        <v>1141472.966153689</v>
      </c>
      <c r="AA8316" s="7">
        <f t="shared" si="1033"/>
        <v>1016447.8577624895</v>
      </c>
      <c r="AB8316" s="7">
        <f t="shared" si="1034"/>
        <v>314933.49189534062</v>
      </c>
      <c r="AC8316" s="7">
        <f t="shared" si="1035"/>
        <v>187732.86688048946</v>
      </c>
      <c r="AD8316" s="7">
        <f t="shared" si="1036"/>
        <v>157466.74594767031</v>
      </c>
      <c r="AE8316" s="7">
        <f t="shared" si="1037"/>
        <v>76641.62196783979</v>
      </c>
      <c r="AF8316" s="8">
        <f t="shared" si="1038"/>
        <v>0.89047037284423436</v>
      </c>
      <c r="AG8316" s="6">
        <f t="shared" si="1039"/>
        <v>0.51102842917933844</v>
      </c>
    </row>
    <row r="8317" spans="1:33" x14ac:dyDescent="0.55000000000000004">
      <c r="A8317">
        <v>8316</v>
      </c>
      <c r="B8317" t="s">
        <v>1791</v>
      </c>
      <c r="C8317" t="s">
        <v>10887</v>
      </c>
      <c r="D8317" t="s">
        <v>18186</v>
      </c>
      <c r="E8317" t="s">
        <v>18187</v>
      </c>
      <c r="F8317" t="s">
        <v>18188</v>
      </c>
      <c r="G8317" t="s">
        <v>18189</v>
      </c>
      <c r="H8317">
        <v>117</v>
      </c>
      <c r="I8317">
        <v>135</v>
      </c>
      <c r="J8317" t="s">
        <v>9974</v>
      </c>
      <c r="K8317" t="s">
        <v>2485</v>
      </c>
      <c r="L8317" t="s">
        <v>17082</v>
      </c>
      <c r="M8317" t="s">
        <v>18190</v>
      </c>
      <c r="N8317" t="s">
        <v>18191</v>
      </c>
      <c r="O8317" t="s">
        <v>35193</v>
      </c>
      <c r="P8317" s="2">
        <v>70382192</v>
      </c>
      <c r="Q8317" s="2">
        <v>67513831.209068403</v>
      </c>
      <c r="R8317" s="2">
        <v>917862.12113169662</v>
      </c>
      <c r="S8317" s="2">
        <v>58568348.212097719</v>
      </c>
      <c r="T8317" s="2">
        <v>65558776.790176988</v>
      </c>
      <c r="U8317" s="2">
        <v>68757952.662083387</v>
      </c>
      <c r="V8317" s="2">
        <v>75910231.541132003</v>
      </c>
      <c r="W8317" s="2">
        <v>53660853.340970546</v>
      </c>
      <c r="X8317" s="2">
        <v>59360746.555162676</v>
      </c>
      <c r="Y8317" s="2">
        <v>59372354.475101724</v>
      </c>
      <c r="Z8317" s="7">
        <f t="shared" si="1032"/>
        <v>49345558.38557446</v>
      </c>
      <c r="AA8317" s="7">
        <f t="shared" si="1033"/>
        <v>63770152.560771219</v>
      </c>
      <c r="AB8317" s="7">
        <f t="shared" si="1034"/>
        <v>32674800.223219063</v>
      </c>
      <c r="AC8317" s="7">
        <f t="shared" si="1035"/>
        <v>7955378.8618034776</v>
      </c>
      <c r="AD8317" s="7">
        <f t="shared" si="1036"/>
        <v>16337400.111609532</v>
      </c>
      <c r="AE8317" s="7">
        <f t="shared" si="1037"/>
        <v>3247769.8203236223</v>
      </c>
      <c r="AF8317" s="8">
        <f t="shared" si="1038"/>
        <v>1.2923179845790054</v>
      </c>
      <c r="AG8317" s="6">
        <f t="shared" si="1039"/>
        <v>0.44590453965381549</v>
      </c>
    </row>
    <row r="8318" spans="1:33" x14ac:dyDescent="0.55000000000000004">
      <c r="A8318">
        <v>8317</v>
      </c>
      <c r="B8318" t="s">
        <v>1791</v>
      </c>
      <c r="C8318" t="s">
        <v>10887</v>
      </c>
      <c r="D8318" t="s">
        <v>18186</v>
      </c>
      <c r="E8318" t="s">
        <v>18187</v>
      </c>
      <c r="F8318" t="s">
        <v>18188</v>
      </c>
      <c r="G8318" t="s">
        <v>18189</v>
      </c>
      <c r="H8318">
        <v>117</v>
      </c>
      <c r="I8318">
        <v>135</v>
      </c>
      <c r="J8318" t="s">
        <v>9974</v>
      </c>
      <c r="K8318" t="s">
        <v>7492</v>
      </c>
      <c r="L8318" t="s">
        <v>29253</v>
      </c>
      <c r="M8318" t="s">
        <v>35194</v>
      </c>
      <c r="N8318" t="s">
        <v>35195</v>
      </c>
      <c r="O8318" t="s">
        <v>35196</v>
      </c>
      <c r="P8318" s="2">
        <v>4413453</v>
      </c>
      <c r="Q8318" s="2">
        <v>3792020.5137782777</v>
      </c>
      <c r="R8318" s="2">
        <v>1427801.1954148309</v>
      </c>
      <c r="S8318" s="2">
        <v>1638334.1768474199</v>
      </c>
      <c r="T8318" s="2">
        <v>3566559.4015869764</v>
      </c>
      <c r="U8318" s="2">
        <v>1777411.8476674743</v>
      </c>
      <c r="V8318" s="2">
        <v>821656.12959690159</v>
      </c>
      <c r="W8318" s="2">
        <v>3092999.8861005465</v>
      </c>
      <c r="X8318" s="2">
        <v>2640349.5557889934</v>
      </c>
      <c r="Y8318" s="2">
        <v>19096.834553808771</v>
      </c>
      <c r="Z8318" s="7">
        <f t="shared" si="1032"/>
        <v>2817902.2215101323</v>
      </c>
      <c r="AA8318" s="7">
        <f t="shared" si="1033"/>
        <v>1986345.6092157837</v>
      </c>
      <c r="AB8318" s="7">
        <f t="shared" si="1034"/>
        <v>1507586.4119856893</v>
      </c>
      <c r="AC8318" s="7">
        <f t="shared" si="1035"/>
        <v>1372567.1657401316</v>
      </c>
      <c r="AD8318" s="7">
        <f t="shared" si="1036"/>
        <v>753793.20599284465</v>
      </c>
      <c r="AE8318" s="7">
        <f t="shared" si="1037"/>
        <v>560348.19896023849</v>
      </c>
      <c r="AF8318" s="8">
        <f t="shared" si="1038"/>
        <v>0.70490224751350239</v>
      </c>
      <c r="AG8318" s="6">
        <f t="shared" si="1039"/>
        <v>0.40945078900345661</v>
      </c>
    </row>
    <row r="8319" spans="1:33" x14ac:dyDescent="0.55000000000000004">
      <c r="A8319">
        <v>8318</v>
      </c>
      <c r="B8319" t="s">
        <v>1791</v>
      </c>
      <c r="C8319" t="s">
        <v>10887</v>
      </c>
      <c r="D8319" t="s">
        <v>18186</v>
      </c>
      <c r="E8319" t="s">
        <v>18187</v>
      </c>
      <c r="F8319" t="s">
        <v>18188</v>
      </c>
      <c r="G8319" t="s">
        <v>18189</v>
      </c>
      <c r="H8319">
        <v>117</v>
      </c>
      <c r="I8319">
        <v>135</v>
      </c>
      <c r="J8319" t="s">
        <v>9974</v>
      </c>
      <c r="K8319" t="s">
        <v>38</v>
      </c>
      <c r="L8319" t="s">
        <v>11460</v>
      </c>
      <c r="M8319">
        <v>123</v>
      </c>
      <c r="N8319" t="s">
        <v>15461</v>
      </c>
      <c r="O8319" t="s">
        <v>35197</v>
      </c>
      <c r="P8319" s="2">
        <v>24245284</v>
      </c>
      <c r="Q8319" s="2">
        <v>20222014.666884318</v>
      </c>
      <c r="R8319" s="2">
        <v>23638159.145268403</v>
      </c>
      <c r="S8319" s="2">
        <v>19542151.017468244</v>
      </c>
      <c r="T8319" s="2">
        <v>24632249.525605049</v>
      </c>
      <c r="U8319" s="2">
        <v>27065730.439438626</v>
      </c>
      <c r="V8319" s="2">
        <v>30589803.496975001</v>
      </c>
      <c r="W8319" s="2">
        <v>17571708.352995604</v>
      </c>
      <c r="X8319" s="2">
        <v>27704675.322006591</v>
      </c>
      <c r="Y8319" s="2">
        <v>27339283.369573459</v>
      </c>
      <c r="Z8319" s="7">
        <f t="shared" si="1032"/>
        <v>21911902.207405239</v>
      </c>
      <c r="AA8319" s="7">
        <f t="shared" si="1033"/>
        <v>25817241.751099061</v>
      </c>
      <c r="AB8319" s="7">
        <f t="shared" si="1034"/>
        <v>2373188.7273841142</v>
      </c>
      <c r="AC8319" s="7">
        <f t="shared" si="1035"/>
        <v>4463364.5020272993</v>
      </c>
      <c r="AD8319" s="7">
        <f t="shared" si="1036"/>
        <v>1186594.3636920571</v>
      </c>
      <c r="AE8319" s="7">
        <f t="shared" si="1037"/>
        <v>1822160.9276697363</v>
      </c>
      <c r="AF8319" s="8">
        <f t="shared" si="1038"/>
        <v>1.1782291426243219</v>
      </c>
      <c r="AG8319" s="6">
        <f t="shared" si="1039"/>
        <v>0.11117564459751761</v>
      </c>
    </row>
    <row r="8320" spans="1:33" x14ac:dyDescent="0.55000000000000004">
      <c r="A8320">
        <v>8319</v>
      </c>
      <c r="B8320" t="s">
        <v>1791</v>
      </c>
      <c r="C8320" t="s">
        <v>10887</v>
      </c>
      <c r="D8320" t="s">
        <v>18186</v>
      </c>
      <c r="E8320" t="s">
        <v>18187</v>
      </c>
      <c r="F8320" t="s">
        <v>18188</v>
      </c>
      <c r="G8320" t="s">
        <v>18189</v>
      </c>
      <c r="H8320">
        <v>117</v>
      </c>
      <c r="I8320">
        <v>135</v>
      </c>
      <c r="J8320" t="s">
        <v>9974</v>
      </c>
      <c r="K8320" t="s">
        <v>6347</v>
      </c>
      <c r="L8320" t="s">
        <v>20575</v>
      </c>
      <c r="M8320" t="s">
        <v>18196</v>
      </c>
      <c r="N8320" t="s">
        <v>18197</v>
      </c>
      <c r="O8320" t="s">
        <v>35198</v>
      </c>
      <c r="P8320" s="2">
        <v>750638.375</v>
      </c>
      <c r="Q8320" s="2">
        <v>435319.54802519386</v>
      </c>
      <c r="R8320" s="2">
        <v>521476.92797029705</v>
      </c>
      <c r="S8320" s="2">
        <v>536270.09876970458</v>
      </c>
      <c r="T8320" s="2">
        <v>741668.35854790034</v>
      </c>
      <c r="U8320" s="2">
        <v>31143.740617314168</v>
      </c>
      <c r="V8320" s="2">
        <v>7413.6068485285004</v>
      </c>
      <c r="W8320" s="2">
        <v>543952.51819426892</v>
      </c>
      <c r="X8320" s="2">
        <v>850421.54808145156</v>
      </c>
      <c r="Y8320" s="2">
        <v>0</v>
      </c>
      <c r="Z8320" s="7">
        <f t="shared" si="1032"/>
        <v>560926.23744129878</v>
      </c>
      <c r="AA8320" s="7">
        <f t="shared" si="1033"/>
        <v>434919.95445789269</v>
      </c>
      <c r="AB8320" s="7">
        <f t="shared" si="1034"/>
        <v>134079.46493913932</v>
      </c>
      <c r="AC8320" s="7">
        <f t="shared" si="1035"/>
        <v>395487.20285276521</v>
      </c>
      <c r="AD8320" s="7">
        <f t="shared" si="1036"/>
        <v>67039.732469569659</v>
      </c>
      <c r="AE8320" s="7">
        <f t="shared" si="1037"/>
        <v>161456.97446497643</v>
      </c>
      <c r="AF8320" s="8">
        <f t="shared" si="1038"/>
        <v>0.77536033336897936</v>
      </c>
      <c r="AG8320" s="6">
        <f t="shared" si="1039"/>
        <v>0.29604962625091114</v>
      </c>
    </row>
    <row r="8321" spans="1:33" x14ac:dyDescent="0.55000000000000004">
      <c r="A8321">
        <v>8320</v>
      </c>
      <c r="B8321" t="s">
        <v>6859</v>
      </c>
      <c r="C8321" t="s">
        <v>10887</v>
      </c>
      <c r="D8321" t="s">
        <v>27871</v>
      </c>
      <c r="E8321" t="s">
        <v>27872</v>
      </c>
      <c r="F8321" t="s">
        <v>27873</v>
      </c>
      <c r="G8321" t="s">
        <v>27874</v>
      </c>
      <c r="H8321">
        <v>579</v>
      </c>
      <c r="I8321">
        <v>585</v>
      </c>
      <c r="J8321" t="s">
        <v>9975</v>
      </c>
      <c r="K8321" t="s">
        <v>26</v>
      </c>
      <c r="L8321" t="s">
        <v>10951</v>
      </c>
      <c r="M8321">
        <v>582</v>
      </c>
      <c r="N8321" t="s">
        <v>11679</v>
      </c>
      <c r="O8321" t="s">
        <v>35199</v>
      </c>
      <c r="P8321" s="2">
        <v>137935712</v>
      </c>
      <c r="Q8321" s="2">
        <v>113715916.86425169</v>
      </c>
      <c r="R8321" s="2">
        <v>106520018.9144672</v>
      </c>
      <c r="S8321" s="2">
        <v>97482111.638484016</v>
      </c>
      <c r="T8321" s="2">
        <v>127114334.40038498</v>
      </c>
      <c r="U8321" s="2">
        <v>123667210.0690724</v>
      </c>
      <c r="V8321" s="2">
        <v>130227132.44247755</v>
      </c>
      <c r="W8321" s="2">
        <v>122458007.87915106</v>
      </c>
      <c r="X8321" s="2">
        <v>120546011.25438969</v>
      </c>
      <c r="Y8321" s="2">
        <v>111031832.90036981</v>
      </c>
      <c r="Z8321" s="7">
        <f t="shared" si="1032"/>
        <v>113913439.85430072</v>
      </c>
      <c r="AA8321" s="7">
        <f t="shared" si="1033"/>
        <v>122507421.49097425</v>
      </c>
      <c r="AB8321" s="7">
        <f t="shared" si="1034"/>
        <v>17337433.436575938</v>
      </c>
      <c r="AC8321" s="7">
        <f t="shared" si="1035"/>
        <v>6598505.870234035</v>
      </c>
      <c r="AD8321" s="7">
        <f t="shared" si="1036"/>
        <v>8668716.718287969</v>
      </c>
      <c r="AE8321" s="7">
        <f t="shared" si="1037"/>
        <v>2693828.7411388098</v>
      </c>
      <c r="AF8321" s="8">
        <f t="shared" si="1038"/>
        <v>1.0754430877310486</v>
      </c>
      <c r="AG8321" s="6">
        <f t="shared" si="1039"/>
        <v>0.40308430835328918</v>
      </c>
    </row>
    <row r="8322" spans="1:33" x14ac:dyDescent="0.55000000000000004">
      <c r="A8322">
        <v>8321</v>
      </c>
      <c r="B8322" t="s">
        <v>2880</v>
      </c>
      <c r="C8322" t="s">
        <v>10887</v>
      </c>
      <c r="D8322" t="s">
        <v>18109</v>
      </c>
      <c r="E8322" t="s">
        <v>18110</v>
      </c>
      <c r="F8322" t="s">
        <v>18111</v>
      </c>
      <c r="G8322" t="s">
        <v>18112</v>
      </c>
      <c r="H8322">
        <v>518</v>
      </c>
      <c r="I8322">
        <v>533</v>
      </c>
      <c r="J8322" t="s">
        <v>9976</v>
      </c>
      <c r="K8322" t="s">
        <v>9977</v>
      </c>
      <c r="L8322" t="s">
        <v>10982</v>
      </c>
      <c r="M8322">
        <v>530</v>
      </c>
      <c r="N8322" t="s">
        <v>23823</v>
      </c>
      <c r="O8322" t="s">
        <v>35200</v>
      </c>
      <c r="P8322" s="2">
        <v>1661467.6249999998</v>
      </c>
      <c r="Q8322" s="2">
        <v>785199.06033751718</v>
      </c>
      <c r="R8322" s="2">
        <v>823710.42251219391</v>
      </c>
      <c r="S8322" s="2">
        <v>802330.13388491864</v>
      </c>
      <c r="T8322" s="2">
        <v>580360.06089429744</v>
      </c>
      <c r="U8322" s="2">
        <v>1519945.3963694454</v>
      </c>
      <c r="V8322" s="2">
        <v>557808.45590923436</v>
      </c>
      <c r="W8322" s="2">
        <v>874207.320031357</v>
      </c>
      <c r="X8322" s="2">
        <v>754118.74578124552</v>
      </c>
      <c r="Y8322" s="2">
        <v>2145695.0148792849</v>
      </c>
      <c r="Z8322" s="7">
        <f t="shared" ref="Z8322:Z8385" si="1040">SUM(P8322:S8322)/COUNTIF(P8322:S8322,"&gt;0")</f>
        <v>1018176.8104336574</v>
      </c>
      <c r="AA8322" s="7">
        <f t="shared" ref="AA8322:AA8385" si="1041">SUM(T8322:Y8322)/COUNTIF(T8322:Y8322,"&gt;0")</f>
        <v>1072022.4989774774</v>
      </c>
      <c r="AB8322" s="7">
        <f t="shared" ref="AB8322:AB8385" si="1042">_xlfn.STDEV.S(P8322:S8322)</f>
        <v>429149.80599383748</v>
      </c>
      <c r="AC8322" s="7">
        <f t="shared" ref="AC8322:AC8385" si="1043">_xlfn.STDEV.S(T8322:Y8322)</f>
        <v>632415.88687178888</v>
      </c>
      <c r="AD8322" s="7">
        <f t="shared" ref="AD8322:AD8385" si="1044">AB8322/SQRT(4)</f>
        <v>214574.90299691874</v>
      </c>
      <c r="AE8322" s="7">
        <f t="shared" ref="AE8322:AE8385" si="1045">AC8322/SQRT(6)</f>
        <v>258182.70467759561</v>
      </c>
      <c r="AF8322" s="8">
        <f t="shared" ref="AF8322:AF8385" si="1046">AA8322/Z8322</f>
        <v>1.0528844184939612</v>
      </c>
      <c r="AG8322" s="6">
        <f t="shared" ref="AG8322:AG8385" si="1047">TTEST(P8322:S8322,T8322:Y8322,2,3)</f>
        <v>0.87656562476149325</v>
      </c>
    </row>
    <row r="8323" spans="1:33" x14ac:dyDescent="0.55000000000000004">
      <c r="A8323">
        <v>8322</v>
      </c>
      <c r="B8323" t="s">
        <v>9979</v>
      </c>
      <c r="C8323" t="s">
        <v>10887</v>
      </c>
      <c r="D8323" t="s">
        <v>35201</v>
      </c>
      <c r="E8323" t="s">
        <v>35202</v>
      </c>
      <c r="F8323" t="s">
        <v>35203</v>
      </c>
      <c r="G8323" t="s">
        <v>35204</v>
      </c>
      <c r="H8323">
        <v>611</v>
      </c>
      <c r="I8323">
        <v>630</v>
      </c>
      <c r="J8323" t="s">
        <v>9978</v>
      </c>
      <c r="K8323" t="s">
        <v>649</v>
      </c>
      <c r="L8323" t="s">
        <v>11243</v>
      </c>
      <c r="M8323">
        <v>613</v>
      </c>
      <c r="N8323" t="s">
        <v>29843</v>
      </c>
      <c r="O8323" t="s">
        <v>35205</v>
      </c>
      <c r="P8323" s="2">
        <v>3256694</v>
      </c>
      <c r="Q8323" s="2">
        <v>4285215.939590781</v>
      </c>
      <c r="R8323" s="2">
        <v>4996591.8163587907</v>
      </c>
      <c r="S8323" s="2">
        <v>4614297.1530994009</v>
      </c>
      <c r="T8323" s="2">
        <v>3173038.090023899</v>
      </c>
      <c r="U8323" s="2">
        <v>3707296.8841880672</v>
      </c>
      <c r="V8323" s="2">
        <v>4165629.9252303923</v>
      </c>
      <c r="W8323" s="2">
        <v>3842871.9238962419</v>
      </c>
      <c r="X8323" s="2">
        <v>3954109.0833082101</v>
      </c>
      <c r="Y8323" s="2">
        <v>5798046.1553467195</v>
      </c>
      <c r="Z8323" s="7">
        <f t="shared" si="1040"/>
        <v>4288199.7272622436</v>
      </c>
      <c r="AA8323" s="7">
        <f t="shared" si="1041"/>
        <v>4106832.0103322552</v>
      </c>
      <c r="AB8323" s="7">
        <f t="shared" si="1042"/>
        <v>746585.97437398531</v>
      </c>
      <c r="AC8323" s="7">
        <f t="shared" si="1043"/>
        <v>893113.77790193784</v>
      </c>
      <c r="AD8323" s="7">
        <f t="shared" si="1044"/>
        <v>373292.98718699266</v>
      </c>
      <c r="AE8323" s="7">
        <f t="shared" si="1045"/>
        <v>364612.17301818839</v>
      </c>
      <c r="AF8323" s="8">
        <f t="shared" si="1046"/>
        <v>0.9577053942294379</v>
      </c>
      <c r="AG8323" s="6">
        <f t="shared" si="1047"/>
        <v>0.737828179360555</v>
      </c>
    </row>
    <row r="8324" spans="1:33" x14ac:dyDescent="0.55000000000000004">
      <c r="A8324">
        <v>8323</v>
      </c>
      <c r="B8324" t="s">
        <v>9981</v>
      </c>
      <c r="C8324" t="s">
        <v>10887</v>
      </c>
      <c r="D8324" t="s">
        <v>35206</v>
      </c>
      <c r="E8324" t="s">
        <v>35207</v>
      </c>
      <c r="F8324" t="s">
        <v>35208</v>
      </c>
      <c r="G8324" t="s">
        <v>35209</v>
      </c>
      <c r="H8324">
        <v>731</v>
      </c>
      <c r="I8324">
        <v>758</v>
      </c>
      <c r="J8324" t="s">
        <v>9980</v>
      </c>
      <c r="K8324" t="s">
        <v>7564</v>
      </c>
      <c r="L8324" t="s">
        <v>34076</v>
      </c>
      <c r="M8324">
        <v>731</v>
      </c>
      <c r="N8324" t="s">
        <v>35210</v>
      </c>
      <c r="O8324" t="s">
        <v>35211</v>
      </c>
      <c r="P8324" s="2">
        <v>2467230</v>
      </c>
      <c r="Q8324" s="2">
        <v>2490626.8267881135</v>
      </c>
      <c r="R8324" s="2">
        <v>2430366.1283649225</v>
      </c>
      <c r="S8324" s="2">
        <v>4178107.6582421809</v>
      </c>
      <c r="T8324" s="2">
        <v>1207886.6149396384</v>
      </c>
      <c r="U8324" s="2">
        <v>1393932.4816968702</v>
      </c>
      <c r="V8324" s="2">
        <v>1577622.2134289411</v>
      </c>
      <c r="W8324" s="2">
        <v>1186866.0360191581</v>
      </c>
      <c r="X8324" s="2">
        <v>1307668.2951628903</v>
      </c>
      <c r="Y8324" s="2">
        <v>3658745.0704707908</v>
      </c>
      <c r="Z8324" s="7">
        <f t="shared" si="1040"/>
        <v>2891582.6533488045</v>
      </c>
      <c r="AA8324" s="7">
        <f t="shared" si="1041"/>
        <v>1722120.1186197149</v>
      </c>
      <c r="AB8324" s="7">
        <f t="shared" si="1042"/>
        <v>858041.9609768989</v>
      </c>
      <c r="AC8324" s="7">
        <f t="shared" si="1043"/>
        <v>959354.60774210526</v>
      </c>
      <c r="AD8324" s="7">
        <f t="shared" si="1044"/>
        <v>429020.98048844945</v>
      </c>
      <c r="AE8324" s="7">
        <f t="shared" si="1045"/>
        <v>391654.87855934439</v>
      </c>
      <c r="AF8324" s="8">
        <f t="shared" si="1046"/>
        <v>0.5955631655990502</v>
      </c>
      <c r="AG8324" s="6">
        <f t="shared" si="1047"/>
        <v>8.3299066785664982E-2</v>
      </c>
    </row>
    <row r="8325" spans="1:33" x14ac:dyDescent="0.55000000000000004">
      <c r="A8325">
        <v>8324</v>
      </c>
      <c r="B8325" t="s">
        <v>8766</v>
      </c>
      <c r="C8325" t="s">
        <v>10887</v>
      </c>
      <c r="D8325" t="s">
        <v>32239</v>
      </c>
      <c r="E8325" t="s">
        <v>32240</v>
      </c>
      <c r="F8325" t="s">
        <v>32241</v>
      </c>
      <c r="G8325" t="s">
        <v>32242</v>
      </c>
      <c r="H8325">
        <v>518</v>
      </c>
      <c r="I8325">
        <v>532</v>
      </c>
      <c r="J8325" t="s">
        <v>9982</v>
      </c>
      <c r="K8325" t="s">
        <v>662</v>
      </c>
      <c r="L8325" t="s">
        <v>15836</v>
      </c>
      <c r="M8325" t="s">
        <v>32243</v>
      </c>
      <c r="N8325" t="s">
        <v>32244</v>
      </c>
      <c r="O8325" t="s">
        <v>35212</v>
      </c>
      <c r="P8325" s="2">
        <v>859050.6875</v>
      </c>
      <c r="Q8325" s="2">
        <v>1856762.0797644812</v>
      </c>
      <c r="R8325" s="2">
        <v>1341439.5858112171</v>
      </c>
      <c r="S8325" s="2">
        <v>647424.75273124198</v>
      </c>
      <c r="T8325" s="2">
        <v>1408456.0120814547</v>
      </c>
      <c r="U8325" s="2">
        <v>445702.29318633501</v>
      </c>
      <c r="V8325" s="2">
        <v>1402355.9225124831</v>
      </c>
      <c r="W8325" s="2">
        <v>1327638.915514369</v>
      </c>
      <c r="X8325" s="2">
        <v>1995074.1820415545</v>
      </c>
      <c r="Y8325" s="2">
        <v>1435434.9604463428</v>
      </c>
      <c r="Z8325" s="7">
        <f t="shared" si="1040"/>
        <v>1176169.2764517351</v>
      </c>
      <c r="AA8325" s="7">
        <f t="shared" si="1041"/>
        <v>1335777.0476304232</v>
      </c>
      <c r="AB8325" s="7">
        <f t="shared" si="1042"/>
        <v>538719.41054691025</v>
      </c>
      <c r="AC8325" s="7">
        <f t="shared" si="1043"/>
        <v>499323.2794847106</v>
      </c>
      <c r="AD8325" s="7">
        <f t="shared" si="1044"/>
        <v>269359.70527345513</v>
      </c>
      <c r="AE8325" s="7">
        <f t="shared" si="1045"/>
        <v>203847.87523844279</v>
      </c>
      <c r="AF8325" s="8">
        <f t="shared" si="1046"/>
        <v>1.1357013606580446</v>
      </c>
      <c r="AG8325" s="6">
        <f t="shared" si="1047"/>
        <v>0.6527494302153336</v>
      </c>
    </row>
    <row r="8326" spans="1:33" x14ac:dyDescent="0.55000000000000004">
      <c r="A8326">
        <v>8325</v>
      </c>
      <c r="B8326" t="s">
        <v>2119</v>
      </c>
      <c r="C8326" t="s">
        <v>10887</v>
      </c>
      <c r="D8326" t="s">
        <v>16137</v>
      </c>
      <c r="E8326" t="s">
        <v>16138</v>
      </c>
      <c r="F8326" t="s">
        <v>16139</v>
      </c>
      <c r="G8326" t="s">
        <v>16140</v>
      </c>
      <c r="H8326">
        <v>351</v>
      </c>
      <c r="I8326">
        <v>373</v>
      </c>
      <c r="J8326" t="s">
        <v>9983</v>
      </c>
      <c r="K8326" t="s">
        <v>138</v>
      </c>
      <c r="L8326" t="s">
        <v>11243</v>
      </c>
      <c r="M8326">
        <v>353</v>
      </c>
      <c r="N8326" t="s">
        <v>20344</v>
      </c>
      <c r="O8326" t="s">
        <v>35213</v>
      </c>
      <c r="P8326" s="2">
        <v>145034.875</v>
      </c>
      <c r="Q8326" s="2">
        <v>158189.1637176623</v>
      </c>
      <c r="R8326" s="2">
        <v>142177.35926793935</v>
      </c>
      <c r="S8326" s="2">
        <v>36527.115375517766</v>
      </c>
      <c r="T8326" s="2">
        <v>178312.65421706837</v>
      </c>
      <c r="U8326" s="2">
        <v>126870.30028572321</v>
      </c>
      <c r="V8326" s="2">
        <v>161044.995992137</v>
      </c>
      <c r="W8326" s="2">
        <v>52002.844975912267</v>
      </c>
      <c r="X8326" s="2">
        <v>135352.91008456642</v>
      </c>
      <c r="Y8326" s="2">
        <v>170063.17860575934</v>
      </c>
      <c r="Z8326" s="7">
        <f t="shared" si="1040"/>
        <v>120482.12834027986</v>
      </c>
      <c r="AA8326" s="7">
        <f t="shared" si="1041"/>
        <v>137274.48069352776</v>
      </c>
      <c r="AB8326" s="7">
        <f t="shared" si="1042"/>
        <v>56402.674677729636</v>
      </c>
      <c r="AC8326" s="7">
        <f t="shared" si="1043"/>
        <v>46276.255371432766</v>
      </c>
      <c r="AD8326" s="7">
        <f t="shared" si="1044"/>
        <v>28201.337338864818</v>
      </c>
      <c r="AE8326" s="7">
        <f t="shared" si="1045"/>
        <v>18892.202144456587</v>
      </c>
      <c r="AF8326" s="8">
        <f t="shared" si="1046"/>
        <v>1.1393762924391655</v>
      </c>
      <c r="AG8326" s="6">
        <f t="shared" si="1047"/>
        <v>0.63955632422142428</v>
      </c>
    </row>
    <row r="8327" spans="1:33" x14ac:dyDescent="0.55000000000000004">
      <c r="A8327">
        <v>8326</v>
      </c>
      <c r="B8327" t="s">
        <v>6877</v>
      </c>
      <c r="C8327" t="s">
        <v>10887</v>
      </c>
      <c r="D8327" t="s">
        <v>27908</v>
      </c>
      <c r="E8327" t="s">
        <v>27909</v>
      </c>
      <c r="F8327" t="s">
        <v>27910</v>
      </c>
      <c r="G8327" t="s">
        <v>27911</v>
      </c>
      <c r="H8327">
        <v>805</v>
      </c>
      <c r="I8327">
        <v>817</v>
      </c>
      <c r="J8327" t="s">
        <v>9984</v>
      </c>
      <c r="K8327" t="s">
        <v>138</v>
      </c>
      <c r="L8327" t="s">
        <v>11389</v>
      </c>
      <c r="M8327">
        <v>807</v>
      </c>
      <c r="N8327" t="s">
        <v>35214</v>
      </c>
      <c r="O8327" t="s">
        <v>35215</v>
      </c>
      <c r="P8327" s="2">
        <v>0</v>
      </c>
      <c r="Q8327" s="2">
        <v>1437854.925584215</v>
      </c>
      <c r="R8327" s="2">
        <v>0</v>
      </c>
      <c r="S8327" s="2">
        <v>0</v>
      </c>
      <c r="T8327" s="2">
        <v>0</v>
      </c>
      <c r="U8327" s="2">
        <v>0</v>
      </c>
      <c r="V8327" s="2">
        <v>0</v>
      </c>
      <c r="W8327" s="2">
        <v>1522707.6118275402</v>
      </c>
      <c r="X8327" s="2">
        <v>0</v>
      </c>
      <c r="Y8327" s="2">
        <v>0</v>
      </c>
      <c r="Z8327" s="7">
        <f t="shared" si="1040"/>
        <v>1437854.925584215</v>
      </c>
      <c r="AA8327" s="7">
        <f t="shared" si="1041"/>
        <v>1522707.6118275402</v>
      </c>
      <c r="AB8327" s="7">
        <f t="shared" si="1042"/>
        <v>718927.46279210749</v>
      </c>
      <c r="AC8327" s="7">
        <f t="shared" si="1043"/>
        <v>621642.77940490481</v>
      </c>
      <c r="AD8327" s="7">
        <f t="shared" si="1044"/>
        <v>359463.73139605374</v>
      </c>
      <c r="AE8327" s="7">
        <f t="shared" si="1045"/>
        <v>253784.60197125672</v>
      </c>
      <c r="AF8327" s="8">
        <f t="shared" si="1046"/>
        <v>1.0590133849622199</v>
      </c>
      <c r="AG8327" s="6">
        <f t="shared" si="1047"/>
        <v>0.81837817173361127</v>
      </c>
    </row>
    <row r="8328" spans="1:33" x14ac:dyDescent="0.55000000000000004">
      <c r="A8328">
        <v>8327</v>
      </c>
      <c r="B8328" t="s">
        <v>6877</v>
      </c>
      <c r="C8328" t="s">
        <v>10887</v>
      </c>
      <c r="D8328" t="s">
        <v>27908</v>
      </c>
      <c r="E8328" t="s">
        <v>27909</v>
      </c>
      <c r="F8328" t="s">
        <v>27910</v>
      </c>
      <c r="G8328" t="s">
        <v>27911</v>
      </c>
      <c r="H8328">
        <v>805</v>
      </c>
      <c r="I8328">
        <v>817</v>
      </c>
      <c r="J8328" t="s">
        <v>9984</v>
      </c>
      <c r="K8328" t="s">
        <v>84</v>
      </c>
      <c r="L8328" t="s">
        <v>11088</v>
      </c>
      <c r="M8328">
        <v>809</v>
      </c>
      <c r="N8328" t="s">
        <v>15421</v>
      </c>
      <c r="O8328" t="s">
        <v>35216</v>
      </c>
      <c r="P8328" s="2">
        <v>0</v>
      </c>
      <c r="Q8328" s="2">
        <v>4519237.6079999339</v>
      </c>
      <c r="R8328" s="2">
        <v>0</v>
      </c>
      <c r="S8328" s="2">
        <v>11719.969852092154</v>
      </c>
      <c r="T8328" s="2">
        <v>11537.807856547088</v>
      </c>
      <c r="U8328" s="2">
        <v>0</v>
      </c>
      <c r="V8328" s="2">
        <v>0</v>
      </c>
      <c r="W8328" s="2">
        <v>4647380.0671815835</v>
      </c>
      <c r="X8328" s="2">
        <v>0</v>
      </c>
      <c r="Y8328" s="2">
        <v>0</v>
      </c>
      <c r="Z8328" s="7">
        <f t="shared" si="1040"/>
        <v>2265478.7889260128</v>
      </c>
      <c r="AA8328" s="7">
        <f t="shared" si="1041"/>
        <v>2329458.9375190651</v>
      </c>
      <c r="AB8328" s="7">
        <f t="shared" si="1042"/>
        <v>2257672.235746413</v>
      </c>
      <c r="AC8328" s="7">
        <f t="shared" si="1043"/>
        <v>1896348.525392341</v>
      </c>
      <c r="AD8328" s="7">
        <f t="shared" si="1044"/>
        <v>1128836.1178732065</v>
      </c>
      <c r="AE8328" s="7">
        <f t="shared" si="1045"/>
        <v>774181.04361509078</v>
      </c>
      <c r="AF8328" s="8">
        <f t="shared" si="1046"/>
        <v>1.0282413364034995</v>
      </c>
      <c r="AG8328" s="6">
        <f t="shared" si="1047"/>
        <v>0.80376380725609886</v>
      </c>
    </row>
    <row r="8329" spans="1:33" x14ac:dyDescent="0.55000000000000004">
      <c r="A8329">
        <v>8328</v>
      </c>
      <c r="B8329" t="s">
        <v>1791</v>
      </c>
      <c r="C8329" t="s">
        <v>10887</v>
      </c>
      <c r="D8329" t="s">
        <v>18186</v>
      </c>
      <c r="E8329" t="s">
        <v>18187</v>
      </c>
      <c r="F8329" t="s">
        <v>18188</v>
      </c>
      <c r="G8329" t="s">
        <v>18189</v>
      </c>
      <c r="H8329">
        <v>19</v>
      </c>
      <c r="I8329">
        <v>43</v>
      </c>
      <c r="J8329" t="s">
        <v>9985</v>
      </c>
      <c r="K8329" t="s">
        <v>84</v>
      </c>
      <c r="L8329" t="s">
        <v>11088</v>
      </c>
      <c r="M8329">
        <v>23</v>
      </c>
      <c r="N8329" t="s">
        <v>13037</v>
      </c>
      <c r="O8329" t="s">
        <v>35217</v>
      </c>
      <c r="P8329" s="2">
        <v>28160742</v>
      </c>
      <c r="Q8329" s="2">
        <v>27069723.252353214</v>
      </c>
      <c r="R8329" s="2">
        <v>25966370.437406749</v>
      </c>
      <c r="S8329" s="2">
        <v>24044691.934987806</v>
      </c>
      <c r="T8329" s="2">
        <v>28991471.153792895</v>
      </c>
      <c r="U8329" s="2">
        <v>32636895.940266524</v>
      </c>
      <c r="V8329" s="2">
        <v>36634607.607504711</v>
      </c>
      <c r="W8329" s="2">
        <v>26853051.844425831</v>
      </c>
      <c r="X8329" s="2">
        <v>31635953.007979207</v>
      </c>
      <c r="Y8329" s="2">
        <v>35199886.840419792</v>
      </c>
      <c r="Z8329" s="7">
        <f t="shared" si="1040"/>
        <v>26310381.906186946</v>
      </c>
      <c r="AA8329" s="7">
        <f t="shared" si="1041"/>
        <v>31991977.732398164</v>
      </c>
      <c r="AB8329" s="7">
        <f t="shared" si="1042"/>
        <v>1756144.1373093612</v>
      </c>
      <c r="AC8329" s="7">
        <f t="shared" si="1043"/>
        <v>3682362.4241001317</v>
      </c>
      <c r="AD8329" s="7">
        <f t="shared" si="1044"/>
        <v>878072.06865468062</v>
      </c>
      <c r="AE8329" s="7">
        <f t="shared" si="1045"/>
        <v>1503318.1645072454</v>
      </c>
      <c r="AF8329" s="8">
        <f t="shared" si="1046"/>
        <v>1.2159450154113947</v>
      </c>
      <c r="AG8329" s="6">
        <f t="shared" si="1047"/>
        <v>1.2458144416014925E-2</v>
      </c>
    </row>
    <row r="8330" spans="1:33" x14ac:dyDescent="0.55000000000000004">
      <c r="A8330">
        <v>8329</v>
      </c>
      <c r="B8330" t="s">
        <v>528</v>
      </c>
      <c r="C8330" t="s">
        <v>10887</v>
      </c>
      <c r="D8330" t="s">
        <v>12262</v>
      </c>
      <c r="E8330" t="s">
        <v>12263</v>
      </c>
      <c r="F8330" t="s">
        <v>12264</v>
      </c>
      <c r="G8330" t="s">
        <v>12265</v>
      </c>
      <c r="H8330">
        <v>607</v>
      </c>
      <c r="I8330">
        <v>628</v>
      </c>
      <c r="J8330" t="s">
        <v>9986</v>
      </c>
      <c r="K8330" t="s">
        <v>40</v>
      </c>
      <c r="L8330" t="s">
        <v>10989</v>
      </c>
      <c r="M8330">
        <v>614</v>
      </c>
      <c r="N8330" t="s">
        <v>20716</v>
      </c>
      <c r="O8330" t="s">
        <v>35218</v>
      </c>
      <c r="P8330" s="2">
        <v>10054361</v>
      </c>
      <c r="Q8330" s="2">
        <v>8267653.0400304999</v>
      </c>
      <c r="R8330" s="2">
        <v>10377874.057905205</v>
      </c>
      <c r="S8330" s="2">
        <v>7103028.0078303358</v>
      </c>
      <c r="T8330" s="2">
        <v>10335851.032480286</v>
      </c>
      <c r="U8330" s="2">
        <v>8988844.6096663214</v>
      </c>
      <c r="V8330" s="2">
        <v>9038108.7165875267</v>
      </c>
      <c r="W8330" s="2">
        <v>9254863.7522362322</v>
      </c>
      <c r="X8330" s="2">
        <v>9175930.8781086467</v>
      </c>
      <c r="Y8330" s="2">
        <v>8448544.0699859634</v>
      </c>
      <c r="Z8330" s="7">
        <f t="shared" si="1040"/>
        <v>8950729.0264415108</v>
      </c>
      <c r="AA8330" s="7">
        <f t="shared" si="1041"/>
        <v>9207023.8431774955</v>
      </c>
      <c r="AB8330" s="7">
        <f t="shared" si="1042"/>
        <v>1542221.1613211478</v>
      </c>
      <c r="AC8330" s="7">
        <f t="shared" si="1043"/>
        <v>621117.10923977406</v>
      </c>
      <c r="AD8330" s="7">
        <f t="shared" si="1044"/>
        <v>771110.58066057391</v>
      </c>
      <c r="AE8330" s="7">
        <f t="shared" si="1045"/>
        <v>253569.99802499425</v>
      </c>
      <c r="AF8330" s="8">
        <f t="shared" si="1046"/>
        <v>1.0286339599801155</v>
      </c>
      <c r="AG8330" s="6">
        <f t="shared" si="1047"/>
        <v>0.76938307275279594</v>
      </c>
    </row>
    <row r="8331" spans="1:33" x14ac:dyDescent="0.55000000000000004">
      <c r="A8331">
        <v>8330</v>
      </c>
      <c r="B8331" t="s">
        <v>1688</v>
      </c>
      <c r="C8331" t="s">
        <v>10887</v>
      </c>
      <c r="D8331" t="s">
        <v>15125</v>
      </c>
      <c r="E8331" t="s">
        <v>15126</v>
      </c>
      <c r="F8331" t="s">
        <v>15127</v>
      </c>
      <c r="G8331" t="s">
        <v>15128</v>
      </c>
      <c r="H8331">
        <v>743</v>
      </c>
      <c r="I8331">
        <v>760</v>
      </c>
      <c r="J8331" t="s">
        <v>9987</v>
      </c>
      <c r="K8331" t="s">
        <v>1016</v>
      </c>
      <c r="L8331" t="s">
        <v>13516</v>
      </c>
      <c r="M8331">
        <v>744</v>
      </c>
      <c r="N8331" t="s">
        <v>15129</v>
      </c>
      <c r="O8331" t="s">
        <v>35219</v>
      </c>
      <c r="P8331" s="2">
        <v>1861436.25</v>
      </c>
      <c r="Q8331" s="2">
        <v>1551137.2537460006</v>
      </c>
      <c r="R8331" s="2">
        <v>2103109.9677191586</v>
      </c>
      <c r="S8331" s="2">
        <v>1722360.2100950796</v>
      </c>
      <c r="T8331" s="2">
        <v>1560292.903239798</v>
      </c>
      <c r="U8331" s="2">
        <v>1668491.0909922719</v>
      </c>
      <c r="V8331" s="2">
        <v>1896011.0895939979</v>
      </c>
      <c r="W8331" s="2">
        <v>1530206.0874424167</v>
      </c>
      <c r="X8331" s="2">
        <v>1612163.0156419459</v>
      </c>
      <c r="Y8331" s="2">
        <v>1976160.5322014645</v>
      </c>
      <c r="Z8331" s="7">
        <f t="shared" si="1040"/>
        <v>1809510.9203900597</v>
      </c>
      <c r="AA8331" s="7">
        <f t="shared" si="1041"/>
        <v>1707220.7865186492</v>
      </c>
      <c r="AB8331" s="7">
        <f t="shared" si="1042"/>
        <v>233272.97197894708</v>
      </c>
      <c r="AC8331" s="7">
        <f t="shared" si="1043"/>
        <v>185163.89552862945</v>
      </c>
      <c r="AD8331" s="7">
        <f t="shared" si="1044"/>
        <v>116636.48598947354</v>
      </c>
      <c r="AE8331" s="7">
        <f t="shared" si="1045"/>
        <v>75592.843805192315</v>
      </c>
      <c r="AF8331" s="8">
        <f t="shared" si="1046"/>
        <v>0.94347083915395169</v>
      </c>
      <c r="AG8331" s="6">
        <f t="shared" si="1047"/>
        <v>0.49209444696651206</v>
      </c>
    </row>
    <row r="8332" spans="1:33" x14ac:dyDescent="0.55000000000000004">
      <c r="A8332">
        <v>8331</v>
      </c>
      <c r="B8332" t="s">
        <v>3833</v>
      </c>
      <c r="C8332" t="s">
        <v>10887</v>
      </c>
      <c r="D8332" t="s">
        <v>20621</v>
      </c>
      <c r="E8332" t="s">
        <v>20622</v>
      </c>
      <c r="F8332" t="s">
        <v>20623</v>
      </c>
      <c r="G8332" t="s">
        <v>20624</v>
      </c>
      <c r="H8332">
        <v>193</v>
      </c>
      <c r="I8332">
        <v>205</v>
      </c>
      <c r="J8332" t="s">
        <v>9988</v>
      </c>
      <c r="K8332" t="s">
        <v>5537</v>
      </c>
      <c r="L8332" t="s">
        <v>10951</v>
      </c>
      <c r="M8332">
        <v>196</v>
      </c>
      <c r="N8332" t="s">
        <v>11743</v>
      </c>
      <c r="O8332" t="s">
        <v>35220</v>
      </c>
      <c r="P8332" s="2">
        <v>6395531.5</v>
      </c>
      <c r="Q8332" s="2">
        <v>8120336.1018889295</v>
      </c>
      <c r="R8332" s="2">
        <v>8009119.2553002955</v>
      </c>
      <c r="S8332" s="2">
        <v>7631475.8538450766</v>
      </c>
      <c r="T8332" s="2">
        <v>7560237.2992795417</v>
      </c>
      <c r="U8332" s="2">
        <v>7655387.7547300542</v>
      </c>
      <c r="V8332" s="2">
        <v>10668481.0799229</v>
      </c>
      <c r="W8332" s="2">
        <v>5242505.1799597107</v>
      </c>
      <c r="X8332" s="2">
        <v>7466459.8127743574</v>
      </c>
      <c r="Y8332" s="2">
        <v>7893529.1542457854</v>
      </c>
      <c r="Z8332" s="7">
        <f t="shared" si="1040"/>
        <v>7539115.6777585745</v>
      </c>
      <c r="AA8332" s="7">
        <f t="shared" si="1041"/>
        <v>7747766.7134853909</v>
      </c>
      <c r="AB8332" s="7">
        <f t="shared" si="1042"/>
        <v>790576.94503756159</v>
      </c>
      <c r="AC8332" s="7">
        <f t="shared" si="1043"/>
        <v>1729218.8511819507</v>
      </c>
      <c r="AD8332" s="7">
        <f t="shared" si="1044"/>
        <v>395288.47251878079</v>
      </c>
      <c r="AE8332" s="7">
        <f t="shared" si="1045"/>
        <v>705950.63983291655</v>
      </c>
      <c r="AF8332" s="8">
        <f t="shared" si="1046"/>
        <v>1.0276757970888237</v>
      </c>
      <c r="AG8332" s="6">
        <f t="shared" si="1047"/>
        <v>0.80350983732307413</v>
      </c>
    </row>
    <row r="8333" spans="1:33" x14ac:dyDescent="0.55000000000000004">
      <c r="A8333">
        <v>8332</v>
      </c>
      <c r="B8333" t="s">
        <v>3833</v>
      </c>
      <c r="C8333" t="s">
        <v>10887</v>
      </c>
      <c r="D8333" t="s">
        <v>20621</v>
      </c>
      <c r="E8333" t="s">
        <v>20622</v>
      </c>
      <c r="F8333" t="s">
        <v>20623</v>
      </c>
      <c r="G8333" t="s">
        <v>20624</v>
      </c>
      <c r="H8333">
        <v>193</v>
      </c>
      <c r="I8333">
        <v>205</v>
      </c>
      <c r="J8333" t="s">
        <v>9988</v>
      </c>
      <c r="K8333" t="s">
        <v>4790</v>
      </c>
      <c r="L8333" t="s">
        <v>11460</v>
      </c>
      <c r="M8333">
        <v>199</v>
      </c>
      <c r="N8333" t="s">
        <v>14038</v>
      </c>
      <c r="O8333" t="s">
        <v>35221</v>
      </c>
      <c r="P8333" s="2">
        <v>1361157.25</v>
      </c>
      <c r="Q8333" s="2">
        <v>1634608.0303444229</v>
      </c>
      <c r="R8333" s="2">
        <v>1735275.1035972291</v>
      </c>
      <c r="S8333" s="2">
        <v>1941342.8270021777</v>
      </c>
      <c r="T8333" s="2">
        <v>1701081.694869752</v>
      </c>
      <c r="U8333" s="2">
        <v>1473581.5336593133</v>
      </c>
      <c r="V8333" s="2">
        <v>2121799.1566976109</v>
      </c>
      <c r="W8333" s="2">
        <v>1400477.2354263449</v>
      </c>
      <c r="X8333" s="2">
        <v>1591335.4744235722</v>
      </c>
      <c r="Y8333" s="2">
        <v>1866644.2175040222</v>
      </c>
      <c r="Z8333" s="7">
        <f t="shared" si="1040"/>
        <v>1668095.8027359575</v>
      </c>
      <c r="AA8333" s="7">
        <f t="shared" si="1041"/>
        <v>1692486.5520967692</v>
      </c>
      <c r="AB8333" s="7">
        <f t="shared" si="1042"/>
        <v>241184.3698569923</v>
      </c>
      <c r="AC8333" s="7">
        <f t="shared" si="1043"/>
        <v>267632.01228643471</v>
      </c>
      <c r="AD8333" s="7">
        <f t="shared" si="1044"/>
        <v>120592.18492849615</v>
      </c>
      <c r="AE8333" s="7">
        <f t="shared" si="1045"/>
        <v>109260.31148934056</v>
      </c>
      <c r="AF8333" s="8">
        <f t="shared" si="1046"/>
        <v>1.0146219115957289</v>
      </c>
      <c r="AG8333" s="6">
        <f t="shared" si="1047"/>
        <v>0.8850327139882872</v>
      </c>
    </row>
    <row r="8334" spans="1:33" x14ac:dyDescent="0.55000000000000004">
      <c r="A8334">
        <v>8333</v>
      </c>
      <c r="B8334" t="s">
        <v>3833</v>
      </c>
      <c r="C8334" t="s">
        <v>10887</v>
      </c>
      <c r="D8334" t="s">
        <v>20621</v>
      </c>
      <c r="E8334" t="s">
        <v>20622</v>
      </c>
      <c r="F8334" t="s">
        <v>20623</v>
      </c>
      <c r="G8334" t="s">
        <v>20624</v>
      </c>
      <c r="H8334">
        <v>193</v>
      </c>
      <c r="I8334">
        <v>205</v>
      </c>
      <c r="J8334" t="s">
        <v>9988</v>
      </c>
      <c r="K8334" t="s">
        <v>9989</v>
      </c>
      <c r="L8334" t="s">
        <v>13516</v>
      </c>
      <c r="M8334">
        <v>194</v>
      </c>
      <c r="N8334" t="s">
        <v>17190</v>
      </c>
      <c r="O8334" t="s">
        <v>35222</v>
      </c>
      <c r="P8334" s="2">
        <v>31790846</v>
      </c>
      <c r="Q8334" s="2">
        <v>33706398.489398889</v>
      </c>
      <c r="R8334" s="2">
        <v>45802437.375223465</v>
      </c>
      <c r="S8334" s="2">
        <v>45410132.691206723</v>
      </c>
      <c r="T8334" s="2">
        <v>42736298.635106042</v>
      </c>
      <c r="U8334" s="2">
        <v>44540522.985708497</v>
      </c>
      <c r="V8334" s="2">
        <v>54920437.75694716</v>
      </c>
      <c r="W8334" s="2">
        <v>29522113.463008311</v>
      </c>
      <c r="X8334" s="2">
        <v>39317720.113348648</v>
      </c>
      <c r="Y8334" s="2">
        <v>40582975.309654087</v>
      </c>
      <c r="Z8334" s="7">
        <f t="shared" si="1040"/>
        <v>39177453.638957269</v>
      </c>
      <c r="AA8334" s="7">
        <f t="shared" si="1041"/>
        <v>41936678.043962128</v>
      </c>
      <c r="AB8334" s="7">
        <f t="shared" si="1042"/>
        <v>7466170.6948866136</v>
      </c>
      <c r="AC8334" s="7">
        <f t="shared" si="1043"/>
        <v>8231771.1742351046</v>
      </c>
      <c r="AD8334" s="7">
        <f t="shared" si="1044"/>
        <v>3733085.3474433068</v>
      </c>
      <c r="AE8334" s="7">
        <f t="shared" si="1045"/>
        <v>3360606.509371188</v>
      </c>
      <c r="AF8334" s="8">
        <f t="shared" si="1046"/>
        <v>1.0704288857165831</v>
      </c>
      <c r="AG8334" s="6">
        <f t="shared" si="1047"/>
        <v>0.59973247893773829</v>
      </c>
    </row>
    <row r="8335" spans="1:33" x14ac:dyDescent="0.55000000000000004">
      <c r="A8335">
        <v>8334</v>
      </c>
      <c r="B8335" t="s">
        <v>3833</v>
      </c>
      <c r="C8335" t="s">
        <v>10887</v>
      </c>
      <c r="D8335" t="s">
        <v>20621</v>
      </c>
      <c r="E8335" t="s">
        <v>20622</v>
      </c>
      <c r="F8335" t="s">
        <v>20623</v>
      </c>
      <c r="G8335" t="s">
        <v>20624</v>
      </c>
      <c r="H8335">
        <v>193</v>
      </c>
      <c r="I8335">
        <v>205</v>
      </c>
      <c r="J8335" t="s">
        <v>9988</v>
      </c>
      <c r="K8335" t="s">
        <v>8780</v>
      </c>
      <c r="L8335" t="s">
        <v>34076</v>
      </c>
      <c r="M8335">
        <v>193</v>
      </c>
      <c r="N8335" t="s">
        <v>35223</v>
      </c>
      <c r="O8335" t="s">
        <v>35224</v>
      </c>
      <c r="P8335" s="2">
        <v>5369716</v>
      </c>
      <c r="Q8335" s="2">
        <v>5210279.0209294194</v>
      </c>
      <c r="R8335" s="2">
        <v>6514021.3179668458</v>
      </c>
      <c r="S8335" s="2">
        <v>7360951.6947320178</v>
      </c>
      <c r="T8335" s="2">
        <v>8609872.4263489097</v>
      </c>
      <c r="U8335" s="2">
        <v>7378614.2161003528</v>
      </c>
      <c r="V8335" s="2">
        <v>9506271.1472233236</v>
      </c>
      <c r="W8335" s="2">
        <v>5376861.0740440311</v>
      </c>
      <c r="X8335" s="2">
        <v>8037126.7821573401</v>
      </c>
      <c r="Y8335" s="2">
        <v>7800132.2001786865</v>
      </c>
      <c r="Z8335" s="7">
        <f t="shared" si="1040"/>
        <v>6113742.0084070703</v>
      </c>
      <c r="AA8335" s="7">
        <f t="shared" si="1041"/>
        <v>7784812.9743421078</v>
      </c>
      <c r="AB8335" s="7">
        <f t="shared" si="1042"/>
        <v>1014162.3141379005</v>
      </c>
      <c r="AC8335" s="7">
        <f t="shared" si="1043"/>
        <v>1390774.4649630247</v>
      </c>
      <c r="AD8335" s="7">
        <f t="shared" si="1044"/>
        <v>507081.15706895024</v>
      </c>
      <c r="AE8335" s="7">
        <f t="shared" si="1045"/>
        <v>567781.29774194863</v>
      </c>
      <c r="AF8335" s="8">
        <f t="shared" si="1046"/>
        <v>1.2733303046869053</v>
      </c>
      <c r="AG8335" s="6">
        <f t="shared" si="1047"/>
        <v>6.0107924562787206E-2</v>
      </c>
    </row>
    <row r="8336" spans="1:33" x14ac:dyDescent="0.55000000000000004">
      <c r="A8336">
        <v>8335</v>
      </c>
      <c r="B8336" t="s">
        <v>1029</v>
      </c>
      <c r="C8336" t="s">
        <v>10887</v>
      </c>
      <c r="D8336" t="s">
        <v>13543</v>
      </c>
      <c r="E8336" t="s">
        <v>13544</v>
      </c>
      <c r="F8336" t="s">
        <v>13545</v>
      </c>
      <c r="G8336" t="s">
        <v>13546</v>
      </c>
      <c r="H8336">
        <v>860</v>
      </c>
      <c r="I8336">
        <v>881</v>
      </c>
      <c r="J8336" t="s">
        <v>9990</v>
      </c>
      <c r="K8336" t="s">
        <v>8</v>
      </c>
      <c r="L8336" t="s">
        <v>10930</v>
      </c>
      <c r="M8336">
        <v>878</v>
      </c>
      <c r="N8336" t="s">
        <v>35225</v>
      </c>
      <c r="O8336" t="s">
        <v>35226</v>
      </c>
      <c r="P8336" s="2">
        <v>0</v>
      </c>
      <c r="Q8336" s="2">
        <v>0</v>
      </c>
      <c r="R8336" s="2">
        <v>0</v>
      </c>
      <c r="S8336" s="2">
        <v>0</v>
      </c>
      <c r="T8336" s="2">
        <v>0</v>
      </c>
      <c r="U8336" s="2">
        <v>0</v>
      </c>
      <c r="V8336" s="2">
        <v>0</v>
      </c>
      <c r="W8336" s="2">
        <v>0</v>
      </c>
      <c r="X8336" s="2">
        <v>0</v>
      </c>
      <c r="Y8336" s="2">
        <v>0</v>
      </c>
      <c r="Z8336" s="7" t="e">
        <f t="shared" si="1040"/>
        <v>#DIV/0!</v>
      </c>
      <c r="AA8336" s="7" t="e">
        <f t="shared" si="1041"/>
        <v>#DIV/0!</v>
      </c>
      <c r="AB8336" s="7">
        <f t="shared" si="1042"/>
        <v>0</v>
      </c>
      <c r="AC8336" s="7">
        <f t="shared" si="1043"/>
        <v>0</v>
      </c>
      <c r="AD8336" s="7">
        <f t="shared" si="1044"/>
        <v>0</v>
      </c>
      <c r="AE8336" s="7">
        <f t="shared" si="1045"/>
        <v>0</v>
      </c>
      <c r="AF8336" s="8" t="e">
        <f t="shared" si="1046"/>
        <v>#DIV/0!</v>
      </c>
      <c r="AG8336" s="6" t="e">
        <f t="shared" si="1047"/>
        <v>#DIV/0!</v>
      </c>
    </row>
    <row r="8337" spans="1:33" x14ac:dyDescent="0.55000000000000004">
      <c r="A8337">
        <v>8336</v>
      </c>
      <c r="B8337" t="s">
        <v>5603</v>
      </c>
      <c r="C8337" t="s">
        <v>10887</v>
      </c>
      <c r="D8337" t="s">
        <v>25011</v>
      </c>
      <c r="E8337" t="s">
        <v>25012</v>
      </c>
      <c r="F8337" t="s">
        <v>25013</v>
      </c>
      <c r="G8337" t="s">
        <v>25014</v>
      </c>
      <c r="H8337">
        <v>3060</v>
      </c>
      <c r="I8337">
        <v>3074</v>
      </c>
      <c r="J8337" t="s">
        <v>9991</v>
      </c>
      <c r="K8337" t="s">
        <v>3777</v>
      </c>
      <c r="L8337" t="s">
        <v>11028</v>
      </c>
      <c r="M8337">
        <v>3071</v>
      </c>
      <c r="N8337" t="s">
        <v>35227</v>
      </c>
      <c r="O8337" t="s">
        <v>35228</v>
      </c>
      <c r="P8337" s="2">
        <v>2690060.5</v>
      </c>
      <c r="Q8337" s="2">
        <v>3134277.3226952353</v>
      </c>
      <c r="R8337" s="2">
        <v>4041872.9433676391</v>
      </c>
      <c r="S8337" s="2">
        <v>3996510.5775370914</v>
      </c>
      <c r="T8337" s="2">
        <v>2359623.778986265</v>
      </c>
      <c r="U8337" s="2">
        <v>2700915.1833149595</v>
      </c>
      <c r="V8337" s="2">
        <v>4045240.0228080275</v>
      </c>
      <c r="W8337" s="2">
        <v>2255017.6719624861</v>
      </c>
      <c r="X8337" s="2">
        <v>2204118.4029369289</v>
      </c>
      <c r="Y8337" s="2">
        <v>4238391.9637503922</v>
      </c>
      <c r="Z8337" s="7">
        <f t="shared" si="1040"/>
        <v>3465680.3358999914</v>
      </c>
      <c r="AA8337" s="7">
        <f t="shared" si="1041"/>
        <v>2967217.8372931764</v>
      </c>
      <c r="AB8337" s="7">
        <f t="shared" si="1042"/>
        <v>664628.40578767168</v>
      </c>
      <c r="AC8337" s="7">
        <f t="shared" si="1043"/>
        <v>928186.72234136844</v>
      </c>
      <c r="AD8337" s="7">
        <f t="shared" si="1044"/>
        <v>332314.20289383584</v>
      </c>
      <c r="AE8337" s="7">
        <f t="shared" si="1045"/>
        <v>378930.64262711996</v>
      </c>
      <c r="AF8337" s="8">
        <f t="shared" si="1046"/>
        <v>0.85617181900956518</v>
      </c>
      <c r="AG8337" s="6">
        <f t="shared" si="1047"/>
        <v>0.3520532750892747</v>
      </c>
    </row>
    <row r="8338" spans="1:33" x14ac:dyDescent="0.55000000000000004">
      <c r="A8338">
        <v>8337</v>
      </c>
      <c r="B8338" t="s">
        <v>9861</v>
      </c>
      <c r="C8338" t="s">
        <v>10887</v>
      </c>
      <c r="D8338" t="s">
        <v>34920</v>
      </c>
      <c r="E8338" t="s">
        <v>34921</v>
      </c>
      <c r="F8338" t="s">
        <v>34922</v>
      </c>
      <c r="G8338" t="s">
        <v>34923</v>
      </c>
      <c r="H8338">
        <v>431</v>
      </c>
      <c r="I8338">
        <v>450</v>
      </c>
      <c r="J8338" t="s">
        <v>9992</v>
      </c>
      <c r="K8338" t="s">
        <v>9993</v>
      </c>
      <c r="L8338" t="s">
        <v>13943</v>
      </c>
      <c r="M8338" t="s">
        <v>35229</v>
      </c>
      <c r="N8338" t="s">
        <v>35230</v>
      </c>
      <c r="O8338" t="s">
        <v>35231</v>
      </c>
      <c r="P8338" s="2">
        <v>1511960.125</v>
      </c>
      <c r="Q8338" s="2">
        <v>1843155.7470719253</v>
      </c>
      <c r="R8338" s="2">
        <v>2012934.2793435331</v>
      </c>
      <c r="S8338" s="2">
        <v>2248388.6188297621</v>
      </c>
      <c r="T8338" s="2">
        <v>1581849.070446287</v>
      </c>
      <c r="U8338" s="2">
        <v>1727727.8538587687</v>
      </c>
      <c r="V8338" s="2">
        <v>1747729.3173281916</v>
      </c>
      <c r="W8338" s="2">
        <v>1673864.9049631013</v>
      </c>
      <c r="X8338" s="2">
        <v>1387703.8098448226</v>
      </c>
      <c r="Y8338" s="2">
        <v>2347269.5711587099</v>
      </c>
      <c r="Z8338" s="7">
        <f t="shared" si="1040"/>
        <v>1904109.6925613051</v>
      </c>
      <c r="AA8338" s="7">
        <f t="shared" si="1041"/>
        <v>1744357.4212666471</v>
      </c>
      <c r="AB8338" s="7">
        <f t="shared" si="1042"/>
        <v>309767.3517174499</v>
      </c>
      <c r="AC8338" s="7">
        <f t="shared" si="1043"/>
        <v>323224.66804502351</v>
      </c>
      <c r="AD8338" s="7">
        <f t="shared" si="1044"/>
        <v>154883.67585872495</v>
      </c>
      <c r="AE8338" s="7">
        <f t="shared" si="1045"/>
        <v>131955.91816513048</v>
      </c>
      <c r="AF8338" s="8">
        <f t="shared" si="1046"/>
        <v>0.91610132970870606</v>
      </c>
      <c r="AG8338" s="6">
        <f t="shared" si="1047"/>
        <v>0.45889412854768064</v>
      </c>
    </row>
    <row r="8339" spans="1:33" x14ac:dyDescent="0.55000000000000004">
      <c r="A8339">
        <v>8338</v>
      </c>
      <c r="B8339" t="s">
        <v>9861</v>
      </c>
      <c r="C8339" t="s">
        <v>10887</v>
      </c>
      <c r="D8339" t="s">
        <v>34920</v>
      </c>
      <c r="E8339" t="s">
        <v>34921</v>
      </c>
      <c r="F8339" t="s">
        <v>34922</v>
      </c>
      <c r="G8339" t="s">
        <v>34923</v>
      </c>
      <c r="H8339">
        <v>431</v>
      </c>
      <c r="I8339">
        <v>450</v>
      </c>
      <c r="J8339" t="s">
        <v>9992</v>
      </c>
      <c r="K8339" t="s">
        <v>6244</v>
      </c>
      <c r="L8339" t="s">
        <v>11088</v>
      </c>
      <c r="M8339">
        <v>435</v>
      </c>
      <c r="N8339" t="s">
        <v>12961</v>
      </c>
      <c r="O8339" t="s">
        <v>35232</v>
      </c>
      <c r="P8339" s="2">
        <v>3081215.25</v>
      </c>
      <c r="Q8339" s="2">
        <v>3456794.0313841072</v>
      </c>
      <c r="R8339" s="2">
        <v>3271920.8610018301</v>
      </c>
      <c r="S8339" s="2">
        <v>3552174.6194083714</v>
      </c>
      <c r="T8339" s="2">
        <v>3484461.3805208574</v>
      </c>
      <c r="U8339" s="2">
        <v>3733300.0519878087</v>
      </c>
      <c r="V8339" s="2">
        <v>3418726.7710363129</v>
      </c>
      <c r="W8339" s="2">
        <v>2719946.7298629493</v>
      </c>
      <c r="X8339" s="2">
        <v>2729660.3096801774</v>
      </c>
      <c r="Y8339" s="2">
        <v>3279740.6175318453</v>
      </c>
      <c r="Z8339" s="7">
        <f t="shared" si="1040"/>
        <v>3340526.1904485771</v>
      </c>
      <c r="AA8339" s="7">
        <f t="shared" si="1041"/>
        <v>3227639.3101033247</v>
      </c>
      <c r="AB8339" s="7">
        <f t="shared" si="1042"/>
        <v>208376.36092879393</v>
      </c>
      <c r="AC8339" s="7">
        <f t="shared" si="1043"/>
        <v>416320.5895921773</v>
      </c>
      <c r="AD8339" s="7">
        <f t="shared" si="1044"/>
        <v>104188.18046439697</v>
      </c>
      <c r="AE8339" s="7">
        <f t="shared" si="1045"/>
        <v>169962.16898591392</v>
      </c>
      <c r="AF8339" s="8">
        <f t="shared" si="1046"/>
        <v>0.96620685667185457</v>
      </c>
      <c r="AG8339" s="6">
        <f t="shared" si="1047"/>
        <v>0.58741542452722617</v>
      </c>
    </row>
    <row r="8340" spans="1:33" x14ac:dyDescent="0.55000000000000004">
      <c r="A8340">
        <v>8339</v>
      </c>
      <c r="B8340" t="s">
        <v>1432</v>
      </c>
      <c r="C8340" t="s">
        <v>10887</v>
      </c>
      <c r="D8340" t="s">
        <v>15463</v>
      </c>
      <c r="E8340" t="s">
        <v>15464</v>
      </c>
      <c r="F8340" t="s">
        <v>15465</v>
      </c>
      <c r="G8340" t="s">
        <v>15466</v>
      </c>
      <c r="H8340">
        <v>1964</v>
      </c>
      <c r="I8340">
        <v>1976</v>
      </c>
      <c r="J8340" t="s">
        <v>9994</v>
      </c>
      <c r="K8340" t="s">
        <v>62</v>
      </c>
      <c r="L8340" t="s">
        <v>11028</v>
      </c>
      <c r="M8340">
        <v>1975</v>
      </c>
      <c r="N8340" t="s">
        <v>35233</v>
      </c>
      <c r="O8340" t="s">
        <v>35234</v>
      </c>
      <c r="P8340" s="2">
        <v>9510.078125</v>
      </c>
      <c r="Q8340" s="2">
        <v>3062073.3781356835</v>
      </c>
      <c r="R8340" s="2">
        <v>4801.5877364420567</v>
      </c>
      <c r="S8340" s="2">
        <v>94788.516602634627</v>
      </c>
      <c r="T8340" s="2">
        <v>2610336.0366997393</v>
      </c>
      <c r="U8340" s="2">
        <v>0</v>
      </c>
      <c r="V8340" s="2">
        <v>0</v>
      </c>
      <c r="W8340" s="2">
        <v>3376828.9673468694</v>
      </c>
      <c r="X8340" s="2">
        <v>3122286.6546481065</v>
      </c>
      <c r="Y8340" s="2">
        <v>6681.1969046588956</v>
      </c>
      <c r="Z8340" s="7">
        <f t="shared" si="1040"/>
        <v>792793.39014994004</v>
      </c>
      <c r="AA8340" s="7">
        <f t="shared" si="1041"/>
        <v>2279033.2138998434</v>
      </c>
      <c r="AB8340" s="7">
        <f t="shared" si="1042"/>
        <v>1513418.4588689718</v>
      </c>
      <c r="AC8340" s="7">
        <f t="shared" si="1043"/>
        <v>1680172.6291010836</v>
      </c>
      <c r="AD8340" s="7">
        <f t="shared" si="1044"/>
        <v>756709.2294344859</v>
      </c>
      <c r="AE8340" s="7">
        <f t="shared" si="1045"/>
        <v>685927.60351469158</v>
      </c>
      <c r="AF8340" s="8">
        <f t="shared" si="1046"/>
        <v>2.8746874560455313</v>
      </c>
      <c r="AG8340" s="6">
        <f t="shared" si="1047"/>
        <v>0.49958623041419514</v>
      </c>
    </row>
    <row r="8341" spans="1:33" x14ac:dyDescent="0.55000000000000004">
      <c r="A8341">
        <v>8340</v>
      </c>
      <c r="B8341" t="s">
        <v>7073</v>
      </c>
      <c r="C8341" t="s">
        <v>10887</v>
      </c>
      <c r="D8341" t="s">
        <v>28354</v>
      </c>
      <c r="E8341" t="s">
        <v>28355</v>
      </c>
      <c r="F8341" t="s">
        <v>28356</v>
      </c>
      <c r="G8341" t="s">
        <v>28357</v>
      </c>
      <c r="H8341">
        <v>276</v>
      </c>
      <c r="I8341">
        <v>293</v>
      </c>
      <c r="J8341" t="s">
        <v>9995</v>
      </c>
      <c r="K8341" t="s">
        <v>38</v>
      </c>
      <c r="L8341" t="s">
        <v>11460</v>
      </c>
      <c r="M8341">
        <v>282</v>
      </c>
      <c r="N8341" t="s">
        <v>13034</v>
      </c>
      <c r="O8341" t="s">
        <v>35235</v>
      </c>
      <c r="P8341" s="2">
        <v>24574468</v>
      </c>
      <c r="Q8341" s="2">
        <v>24348918.155659325</v>
      </c>
      <c r="R8341" s="2">
        <v>26116384.56732728</v>
      </c>
      <c r="S8341" s="2">
        <v>24681273.768506765</v>
      </c>
      <c r="T8341" s="2">
        <v>25553537.272287585</v>
      </c>
      <c r="U8341" s="2">
        <v>25546380.035665181</v>
      </c>
      <c r="V8341" s="2">
        <v>28161672.059436914</v>
      </c>
      <c r="W8341" s="2">
        <v>21498359.053238701</v>
      </c>
      <c r="X8341" s="2">
        <v>21312723.604089007</v>
      </c>
      <c r="Y8341" s="2">
        <v>28915719.30212155</v>
      </c>
      <c r="Z8341" s="7">
        <f t="shared" si="1040"/>
        <v>24930261.122873344</v>
      </c>
      <c r="AA8341" s="7">
        <f t="shared" si="1041"/>
        <v>25164731.88780649</v>
      </c>
      <c r="AB8341" s="7">
        <f t="shared" si="1042"/>
        <v>802793.4395868181</v>
      </c>
      <c r="AC8341" s="7">
        <f t="shared" si="1043"/>
        <v>3213367.0655663507</v>
      </c>
      <c r="AD8341" s="7">
        <f t="shared" si="1044"/>
        <v>401396.71979340905</v>
      </c>
      <c r="AE8341" s="7">
        <f t="shared" si="1045"/>
        <v>1311851.6111503427</v>
      </c>
      <c r="AF8341" s="8">
        <f t="shared" si="1046"/>
        <v>1.0094050665485417</v>
      </c>
      <c r="AG8341" s="6">
        <f t="shared" si="1047"/>
        <v>0.87000969368642311</v>
      </c>
    </row>
    <row r="8342" spans="1:33" x14ac:dyDescent="0.55000000000000004">
      <c r="A8342">
        <v>8341</v>
      </c>
      <c r="B8342" t="s">
        <v>7500</v>
      </c>
      <c r="C8342" t="s">
        <v>10887</v>
      </c>
      <c r="D8342" t="s">
        <v>29278</v>
      </c>
      <c r="E8342" t="s">
        <v>29279</v>
      </c>
      <c r="F8342" t="s">
        <v>29280</v>
      </c>
      <c r="G8342" t="s">
        <v>29281</v>
      </c>
      <c r="H8342">
        <v>1068</v>
      </c>
      <c r="I8342">
        <v>1074</v>
      </c>
      <c r="J8342" t="s">
        <v>9996</v>
      </c>
      <c r="K8342" t="s">
        <v>1016</v>
      </c>
      <c r="L8342" t="s">
        <v>13516</v>
      </c>
      <c r="M8342">
        <v>1069</v>
      </c>
      <c r="N8342" t="s">
        <v>13204</v>
      </c>
      <c r="O8342" t="s">
        <v>35236</v>
      </c>
      <c r="P8342" s="2">
        <v>1764017.5</v>
      </c>
      <c r="Q8342" s="2">
        <v>1713923.3736203334</v>
      </c>
      <c r="R8342" s="2">
        <v>1891402.0556896718</v>
      </c>
      <c r="S8342" s="2">
        <v>1950276.7845427848</v>
      </c>
      <c r="T8342" s="2">
        <v>1798244.3662615626</v>
      </c>
      <c r="U8342" s="2">
        <v>1774619.1237990269</v>
      </c>
      <c r="V8342" s="2">
        <v>2016690.7222876775</v>
      </c>
      <c r="W8342" s="2">
        <v>1794003.5768719052</v>
      </c>
      <c r="X8342" s="2">
        <v>1645171.7449062297</v>
      </c>
      <c r="Y8342" s="2">
        <v>2113098.528520219</v>
      </c>
      <c r="Z8342" s="7">
        <f t="shared" si="1040"/>
        <v>1829904.9284631975</v>
      </c>
      <c r="AA8342" s="7">
        <f t="shared" si="1041"/>
        <v>1856971.3437744367</v>
      </c>
      <c r="AB8342" s="7">
        <f t="shared" si="1042"/>
        <v>109642.07630044119</v>
      </c>
      <c r="AC8342" s="7">
        <f t="shared" si="1043"/>
        <v>173300.99273261928</v>
      </c>
      <c r="AD8342" s="7">
        <f t="shared" si="1044"/>
        <v>54821.038150220593</v>
      </c>
      <c r="AE8342" s="7">
        <f t="shared" si="1045"/>
        <v>70749.834018782174</v>
      </c>
      <c r="AF8342" s="8">
        <f t="shared" si="1046"/>
        <v>1.0147911593057297</v>
      </c>
      <c r="AG8342" s="6">
        <f t="shared" si="1047"/>
        <v>0.77005571455107846</v>
      </c>
    </row>
    <row r="8343" spans="1:33" x14ac:dyDescent="0.55000000000000004">
      <c r="A8343">
        <v>8342</v>
      </c>
      <c r="B8343" t="s">
        <v>957</v>
      </c>
      <c r="C8343" t="s">
        <v>10887</v>
      </c>
      <c r="D8343" t="s">
        <v>13362</v>
      </c>
      <c r="E8343" t="s">
        <v>13363</v>
      </c>
      <c r="F8343" t="s">
        <v>13364</v>
      </c>
      <c r="G8343" t="s">
        <v>13365</v>
      </c>
      <c r="H8343">
        <v>1173</v>
      </c>
      <c r="I8343">
        <v>1187</v>
      </c>
      <c r="J8343" t="s">
        <v>9997</v>
      </c>
      <c r="K8343" t="s">
        <v>38</v>
      </c>
      <c r="L8343" t="s">
        <v>11460</v>
      </c>
      <c r="M8343">
        <v>1179</v>
      </c>
      <c r="N8343" t="s">
        <v>17556</v>
      </c>
      <c r="O8343" t="s">
        <v>35237</v>
      </c>
      <c r="P8343" s="2">
        <v>19310486</v>
      </c>
      <c r="Q8343" s="2">
        <v>15169928.758369653</v>
      </c>
      <c r="R8343" s="2">
        <v>16743159.828349946</v>
      </c>
      <c r="S8343" s="2">
        <v>18536799.68717308</v>
      </c>
      <c r="T8343" s="2">
        <v>18774263.971267693</v>
      </c>
      <c r="U8343" s="2">
        <v>16846446.572210658</v>
      </c>
      <c r="V8343" s="2">
        <v>20991856.368695185</v>
      </c>
      <c r="W8343" s="2">
        <v>18857102.520604812</v>
      </c>
      <c r="X8343" s="2">
        <v>15278500.035097875</v>
      </c>
      <c r="Y8343" s="2">
        <v>18942372.410359606</v>
      </c>
      <c r="Z8343" s="7">
        <f t="shared" si="1040"/>
        <v>17440093.568473171</v>
      </c>
      <c r="AA8343" s="7">
        <f t="shared" si="1041"/>
        <v>18281756.979705971</v>
      </c>
      <c r="AB8343" s="7">
        <f t="shared" si="1042"/>
        <v>1856564.6646302729</v>
      </c>
      <c r="AC8343" s="7">
        <f t="shared" si="1043"/>
        <v>1971512.3796105299</v>
      </c>
      <c r="AD8343" s="7">
        <f t="shared" si="1044"/>
        <v>928282.33231513645</v>
      </c>
      <c r="AE8343" s="7">
        <f t="shared" si="1045"/>
        <v>804866.55860434147</v>
      </c>
      <c r="AF8343" s="8">
        <f t="shared" si="1046"/>
        <v>1.0482602577748947</v>
      </c>
      <c r="AG8343" s="6">
        <f t="shared" si="1047"/>
        <v>0.51573953726696931</v>
      </c>
    </row>
    <row r="8344" spans="1:33" x14ac:dyDescent="0.55000000000000004">
      <c r="A8344">
        <v>8343</v>
      </c>
      <c r="B8344" t="s">
        <v>957</v>
      </c>
      <c r="C8344" t="s">
        <v>10887</v>
      </c>
      <c r="D8344" t="s">
        <v>13362</v>
      </c>
      <c r="E8344" t="s">
        <v>13363</v>
      </c>
      <c r="F8344" t="s">
        <v>13364</v>
      </c>
      <c r="G8344" t="s">
        <v>13365</v>
      </c>
      <c r="H8344">
        <v>1173</v>
      </c>
      <c r="I8344">
        <v>1188</v>
      </c>
      <c r="J8344" t="s">
        <v>9998</v>
      </c>
      <c r="K8344" t="s">
        <v>38</v>
      </c>
      <c r="L8344" t="s">
        <v>11460</v>
      </c>
      <c r="M8344">
        <v>1179</v>
      </c>
      <c r="N8344" t="s">
        <v>17556</v>
      </c>
      <c r="O8344" t="s">
        <v>35238</v>
      </c>
      <c r="P8344" s="2">
        <v>2489500</v>
      </c>
      <c r="Q8344" s="2">
        <v>2847910.7896402762</v>
      </c>
      <c r="R8344" s="2">
        <v>2861029.6764426357</v>
      </c>
      <c r="S8344" s="2">
        <v>2701792.7440487118</v>
      </c>
      <c r="T8344" s="2">
        <v>2420426.3888097946</v>
      </c>
      <c r="U8344" s="2">
        <v>2720845.0215179012</v>
      </c>
      <c r="V8344" s="2">
        <v>2855205.7224477557</v>
      </c>
      <c r="W8344" s="2">
        <v>2534544.8154359539</v>
      </c>
      <c r="X8344" s="2">
        <v>2017991.6267155167</v>
      </c>
      <c r="Y8344" s="2">
        <v>3257386.1121507236</v>
      </c>
      <c r="Z8344" s="7">
        <f t="shared" si="1040"/>
        <v>2725058.3025329057</v>
      </c>
      <c r="AA8344" s="7">
        <f t="shared" si="1041"/>
        <v>2634399.9478462744</v>
      </c>
      <c r="AB8344" s="7">
        <f t="shared" si="1042"/>
        <v>172829.34570950968</v>
      </c>
      <c r="AC8344" s="7">
        <f t="shared" si="1043"/>
        <v>419536.56612240197</v>
      </c>
      <c r="AD8344" s="7">
        <f t="shared" si="1044"/>
        <v>86414.672854754841</v>
      </c>
      <c r="AE8344" s="7">
        <f t="shared" si="1045"/>
        <v>171275.08590655006</v>
      </c>
      <c r="AF8344" s="8">
        <f t="shared" si="1046"/>
        <v>0.96673159080583138</v>
      </c>
      <c r="AG8344" s="6">
        <f t="shared" si="1047"/>
        <v>0.65069540697554085</v>
      </c>
    </row>
    <row r="8345" spans="1:33" x14ac:dyDescent="0.55000000000000004">
      <c r="A8345">
        <v>8344</v>
      </c>
      <c r="B8345" t="s">
        <v>1036</v>
      </c>
      <c r="C8345" t="s">
        <v>10887</v>
      </c>
      <c r="D8345" t="s">
        <v>13565</v>
      </c>
      <c r="E8345" t="s">
        <v>13566</v>
      </c>
      <c r="F8345" t="s">
        <v>13567</v>
      </c>
      <c r="G8345" t="s">
        <v>13568</v>
      </c>
      <c r="H8345">
        <v>511</v>
      </c>
      <c r="I8345">
        <v>522</v>
      </c>
      <c r="J8345" t="s">
        <v>9999</v>
      </c>
      <c r="K8345" t="s">
        <v>7564</v>
      </c>
      <c r="L8345" t="s">
        <v>34076</v>
      </c>
      <c r="M8345">
        <v>511</v>
      </c>
      <c r="N8345" t="s">
        <v>35239</v>
      </c>
      <c r="O8345" t="s">
        <v>35240</v>
      </c>
      <c r="P8345" s="2">
        <v>2055871</v>
      </c>
      <c r="Q8345" s="2">
        <v>1886750.8839528859</v>
      </c>
      <c r="R8345" s="2">
        <v>2141585.0890304884</v>
      </c>
      <c r="S8345" s="2">
        <v>1959067.9329722924</v>
      </c>
      <c r="T8345" s="2">
        <v>1667294.879955237</v>
      </c>
      <c r="U8345" s="2">
        <v>2318425.6110619912</v>
      </c>
      <c r="V8345" s="2">
        <v>2195388.7215588395</v>
      </c>
      <c r="W8345" s="2">
        <v>1701503.6426699194</v>
      </c>
      <c r="X8345" s="2">
        <v>1386214.3227576904</v>
      </c>
      <c r="Y8345" s="2">
        <v>2572903.7472574953</v>
      </c>
      <c r="Z8345" s="7">
        <f t="shared" si="1040"/>
        <v>2010818.7264889167</v>
      </c>
      <c r="AA8345" s="7">
        <f t="shared" si="1041"/>
        <v>1973621.8208768622</v>
      </c>
      <c r="AB8345" s="7">
        <f t="shared" si="1042"/>
        <v>111356.07018631247</v>
      </c>
      <c r="AC8345" s="7">
        <f t="shared" si="1043"/>
        <v>456101.1084709813</v>
      </c>
      <c r="AD8345" s="7">
        <f t="shared" si="1044"/>
        <v>55678.035093156235</v>
      </c>
      <c r="AE8345" s="7">
        <f t="shared" si="1045"/>
        <v>186202.49781195109</v>
      </c>
      <c r="AF8345" s="8">
        <f t="shared" si="1046"/>
        <v>0.98150161169574746</v>
      </c>
      <c r="AG8345" s="6">
        <f t="shared" si="1047"/>
        <v>0.85468097062577431</v>
      </c>
    </row>
    <row r="8346" spans="1:33" x14ac:dyDescent="0.55000000000000004">
      <c r="A8346">
        <v>8345</v>
      </c>
      <c r="B8346" t="s">
        <v>5275</v>
      </c>
      <c r="C8346" t="s">
        <v>10887</v>
      </c>
      <c r="D8346" t="s">
        <v>24250</v>
      </c>
      <c r="E8346" t="s">
        <v>24251</v>
      </c>
      <c r="F8346" t="s">
        <v>24252</v>
      </c>
      <c r="G8346" t="s">
        <v>24253</v>
      </c>
      <c r="H8346">
        <v>35</v>
      </c>
      <c r="I8346">
        <v>46</v>
      </c>
      <c r="J8346" t="s">
        <v>10000</v>
      </c>
      <c r="K8346" t="s">
        <v>7564</v>
      </c>
      <c r="L8346" t="s">
        <v>34076</v>
      </c>
      <c r="M8346">
        <v>35</v>
      </c>
      <c r="N8346" t="s">
        <v>33634</v>
      </c>
      <c r="O8346" t="s">
        <v>35241</v>
      </c>
      <c r="P8346" s="2">
        <v>630534.875</v>
      </c>
      <c r="Q8346" s="2">
        <v>446198.73500801192</v>
      </c>
      <c r="R8346" s="2">
        <v>617931.36919533659</v>
      </c>
      <c r="S8346" s="2">
        <v>549190.16451994202</v>
      </c>
      <c r="T8346" s="2">
        <v>769495.39423349081</v>
      </c>
      <c r="U8346" s="2">
        <v>781261.25870406325</v>
      </c>
      <c r="V8346" s="2">
        <v>649464.47491881181</v>
      </c>
      <c r="W8346" s="2">
        <v>756411.8013536958</v>
      </c>
      <c r="X8346" s="2">
        <v>849139.77467313665</v>
      </c>
      <c r="Y8346" s="2">
        <v>760521.56623457116</v>
      </c>
      <c r="Z8346" s="7">
        <f t="shared" si="1040"/>
        <v>560963.7859308226</v>
      </c>
      <c r="AA8346" s="7">
        <f t="shared" si="1041"/>
        <v>761049.04501962813</v>
      </c>
      <c r="AB8346" s="7">
        <f t="shared" si="1042"/>
        <v>84449.347839819835</v>
      </c>
      <c r="AC8346" s="7">
        <f t="shared" si="1043"/>
        <v>64362.643816464246</v>
      </c>
      <c r="AD8346" s="7">
        <f t="shared" si="1044"/>
        <v>42224.673919909917</v>
      </c>
      <c r="AE8346" s="7">
        <f t="shared" si="1045"/>
        <v>26275.939307806053</v>
      </c>
      <c r="AF8346" s="8">
        <f t="shared" si="1046"/>
        <v>1.356681240584539</v>
      </c>
      <c r="AG8346" s="6">
        <f t="shared" si="1047"/>
        <v>8.9649279633482321E-3</v>
      </c>
    </row>
    <row r="8347" spans="1:33" x14ac:dyDescent="0.55000000000000004">
      <c r="A8347">
        <v>8346</v>
      </c>
      <c r="B8347" t="s">
        <v>5275</v>
      </c>
      <c r="C8347" t="s">
        <v>10887</v>
      </c>
      <c r="D8347" t="s">
        <v>24250</v>
      </c>
      <c r="E8347" t="s">
        <v>24251</v>
      </c>
      <c r="F8347" t="s">
        <v>24252</v>
      </c>
      <c r="G8347" t="s">
        <v>24253</v>
      </c>
      <c r="H8347">
        <v>35</v>
      </c>
      <c r="I8347">
        <v>46</v>
      </c>
      <c r="J8347" t="s">
        <v>10000</v>
      </c>
      <c r="K8347" t="s">
        <v>1016</v>
      </c>
      <c r="L8347" t="s">
        <v>13516</v>
      </c>
      <c r="M8347">
        <v>36</v>
      </c>
      <c r="N8347" t="s">
        <v>19338</v>
      </c>
      <c r="O8347" t="s">
        <v>35242</v>
      </c>
      <c r="P8347" s="2">
        <v>2669641.75</v>
      </c>
      <c r="Q8347" s="2">
        <v>2688912.7280108104</v>
      </c>
      <c r="R8347" s="2">
        <v>3352244.9789251597</v>
      </c>
      <c r="S8347" s="2">
        <v>3109797.387626763</v>
      </c>
      <c r="T8347" s="2">
        <v>3523637.720118409</v>
      </c>
      <c r="U8347" s="2">
        <v>4436137.4697761871</v>
      </c>
      <c r="V8347" s="2">
        <v>3143111.0297624362</v>
      </c>
      <c r="W8347" s="2">
        <v>3542203.5959741883</v>
      </c>
      <c r="X8347" s="2">
        <v>4090453.0059507489</v>
      </c>
      <c r="Y8347" s="2">
        <v>3736052.8928991458</v>
      </c>
      <c r="Z8347" s="7">
        <f t="shared" si="1040"/>
        <v>2955149.2111406834</v>
      </c>
      <c r="AA8347" s="7">
        <f t="shared" si="1041"/>
        <v>3745265.9524135184</v>
      </c>
      <c r="AB8347" s="7">
        <f t="shared" si="1042"/>
        <v>333665.24272049183</v>
      </c>
      <c r="AC8347" s="7">
        <f t="shared" si="1043"/>
        <v>458145.47487107944</v>
      </c>
      <c r="AD8347" s="7">
        <f t="shared" si="1044"/>
        <v>166832.62136024592</v>
      </c>
      <c r="AE8347" s="7">
        <f t="shared" si="1045"/>
        <v>187037.10689987292</v>
      </c>
      <c r="AF8347" s="8">
        <f t="shared" si="1046"/>
        <v>1.2673694912913893</v>
      </c>
      <c r="AG8347" s="6">
        <f t="shared" si="1047"/>
        <v>1.3889494851921157E-2</v>
      </c>
    </row>
    <row r="8348" spans="1:33" x14ac:dyDescent="0.55000000000000004">
      <c r="A8348">
        <v>8347</v>
      </c>
      <c r="B8348" t="s">
        <v>2894</v>
      </c>
      <c r="C8348" t="s">
        <v>10887</v>
      </c>
      <c r="D8348" t="s">
        <v>17378</v>
      </c>
      <c r="E8348" t="s">
        <v>17379</v>
      </c>
      <c r="F8348" t="s">
        <v>17380</v>
      </c>
      <c r="G8348" t="s">
        <v>17381</v>
      </c>
      <c r="H8348">
        <v>44</v>
      </c>
      <c r="I8348">
        <v>57</v>
      </c>
      <c r="J8348" t="s">
        <v>10001</v>
      </c>
      <c r="K8348" t="s">
        <v>7564</v>
      </c>
      <c r="L8348" t="s">
        <v>34076</v>
      </c>
      <c r="M8348">
        <v>44</v>
      </c>
      <c r="N8348" t="s">
        <v>14947</v>
      </c>
      <c r="O8348" t="s">
        <v>35243</v>
      </c>
      <c r="P8348" s="2">
        <v>2319803.75</v>
      </c>
      <c r="Q8348" s="2">
        <v>2316228.495502552</v>
      </c>
      <c r="R8348" s="2">
        <v>2871404.0521408757</v>
      </c>
      <c r="S8348" s="2">
        <v>2597024.4275399558</v>
      </c>
      <c r="T8348" s="2">
        <v>2493555.0864327112</v>
      </c>
      <c r="U8348" s="2">
        <v>2492807.7729727495</v>
      </c>
      <c r="V8348" s="2">
        <v>2998822.1478931718</v>
      </c>
      <c r="W8348" s="2">
        <v>2304894.0420656865</v>
      </c>
      <c r="X8348" s="2">
        <v>2385069.8275222592</v>
      </c>
      <c r="Y8348" s="2">
        <v>2560091.3054334396</v>
      </c>
      <c r="Z8348" s="7">
        <f t="shared" si="1040"/>
        <v>2526115.1812958457</v>
      </c>
      <c r="AA8348" s="7">
        <f t="shared" si="1041"/>
        <v>2539206.6970533361</v>
      </c>
      <c r="AB8348" s="7">
        <f t="shared" si="1042"/>
        <v>265122.20646900235</v>
      </c>
      <c r="AC8348" s="7">
        <f t="shared" si="1043"/>
        <v>242726.20545058185</v>
      </c>
      <c r="AD8348" s="7">
        <f t="shared" si="1044"/>
        <v>132561.10323450118</v>
      </c>
      <c r="AE8348" s="7">
        <f t="shared" si="1045"/>
        <v>99092.558425980445</v>
      </c>
      <c r="AF8348" s="8">
        <f t="shared" si="1046"/>
        <v>1.0051824698471488</v>
      </c>
      <c r="AG8348" s="6">
        <f t="shared" si="1047"/>
        <v>0.93946807390068388</v>
      </c>
    </row>
    <row r="8349" spans="1:33" x14ac:dyDescent="0.55000000000000004">
      <c r="A8349">
        <v>8348</v>
      </c>
      <c r="B8349" t="s">
        <v>2894</v>
      </c>
      <c r="C8349" t="s">
        <v>10887</v>
      </c>
      <c r="D8349" t="s">
        <v>17378</v>
      </c>
      <c r="E8349" t="s">
        <v>17379</v>
      </c>
      <c r="F8349" t="s">
        <v>17380</v>
      </c>
      <c r="G8349" t="s">
        <v>17381</v>
      </c>
      <c r="H8349">
        <v>44</v>
      </c>
      <c r="I8349">
        <v>57</v>
      </c>
      <c r="J8349" t="s">
        <v>10001</v>
      </c>
      <c r="K8349" t="s">
        <v>1016</v>
      </c>
      <c r="L8349" t="s">
        <v>13516</v>
      </c>
      <c r="M8349">
        <v>45</v>
      </c>
      <c r="N8349" t="s">
        <v>14429</v>
      </c>
      <c r="O8349" t="s">
        <v>35244</v>
      </c>
      <c r="P8349" s="2">
        <v>2319803.75</v>
      </c>
      <c r="Q8349" s="2">
        <v>2316228.495502552</v>
      </c>
      <c r="R8349" s="2">
        <v>2871404.0521408757</v>
      </c>
      <c r="S8349" s="2">
        <v>2597024.4275399558</v>
      </c>
      <c r="T8349" s="2">
        <v>2493555.0864327112</v>
      </c>
      <c r="U8349" s="2">
        <v>2492807.7729727495</v>
      </c>
      <c r="V8349" s="2">
        <v>2998822.1478931718</v>
      </c>
      <c r="W8349" s="2">
        <v>2304894.0420656865</v>
      </c>
      <c r="X8349" s="2">
        <v>2385069.8275222592</v>
      </c>
      <c r="Y8349" s="2">
        <v>2560091.3054334396</v>
      </c>
      <c r="Z8349" s="7">
        <f t="shared" si="1040"/>
        <v>2526115.1812958457</v>
      </c>
      <c r="AA8349" s="7">
        <f t="shared" si="1041"/>
        <v>2539206.6970533361</v>
      </c>
      <c r="AB8349" s="7">
        <f t="shared" si="1042"/>
        <v>265122.20646900235</v>
      </c>
      <c r="AC8349" s="7">
        <f t="shared" si="1043"/>
        <v>242726.20545058185</v>
      </c>
      <c r="AD8349" s="7">
        <f t="shared" si="1044"/>
        <v>132561.10323450118</v>
      </c>
      <c r="AE8349" s="7">
        <f t="shared" si="1045"/>
        <v>99092.558425980445</v>
      </c>
      <c r="AF8349" s="8">
        <f t="shared" si="1046"/>
        <v>1.0051824698471488</v>
      </c>
      <c r="AG8349" s="6">
        <f t="shared" si="1047"/>
        <v>0.93946807390068388</v>
      </c>
    </row>
    <row r="8350" spans="1:33" x14ac:dyDescent="0.55000000000000004">
      <c r="A8350">
        <v>8349</v>
      </c>
      <c r="B8350" t="s">
        <v>2894</v>
      </c>
      <c r="C8350" t="s">
        <v>10887</v>
      </c>
      <c r="D8350" t="s">
        <v>17378</v>
      </c>
      <c r="E8350" t="s">
        <v>17379</v>
      </c>
      <c r="F8350" t="s">
        <v>17380</v>
      </c>
      <c r="G8350" t="s">
        <v>17381</v>
      </c>
      <c r="H8350">
        <v>44</v>
      </c>
      <c r="I8350">
        <v>57</v>
      </c>
      <c r="J8350" t="s">
        <v>10001</v>
      </c>
      <c r="K8350" t="s">
        <v>34</v>
      </c>
      <c r="L8350" t="s">
        <v>10958</v>
      </c>
      <c r="M8350">
        <v>53</v>
      </c>
      <c r="N8350" t="s">
        <v>13620</v>
      </c>
      <c r="O8350" t="s">
        <v>35245</v>
      </c>
      <c r="P8350" s="2">
        <v>906166.56250000012</v>
      </c>
      <c r="Q8350" s="2">
        <v>984840.15440236439</v>
      </c>
      <c r="R8350" s="2">
        <v>1191370.9212683688</v>
      </c>
      <c r="S8350" s="2">
        <v>1034081.1964050494</v>
      </c>
      <c r="T8350" s="2">
        <v>958742.75606087793</v>
      </c>
      <c r="U8350" s="2">
        <v>1113181.8912639094</v>
      </c>
      <c r="V8350" s="2">
        <v>1205132.2618450229</v>
      </c>
      <c r="W8350" s="2">
        <v>840918.91783949651</v>
      </c>
      <c r="X8350" s="2">
        <v>949875.03623263352</v>
      </c>
      <c r="Y8350" s="2">
        <v>945609.77860376891</v>
      </c>
      <c r="Z8350" s="7">
        <f t="shared" si="1040"/>
        <v>1029114.7086439456</v>
      </c>
      <c r="AA8350" s="7">
        <f t="shared" si="1041"/>
        <v>1002243.4403076182</v>
      </c>
      <c r="AB8350" s="7">
        <f t="shared" si="1042"/>
        <v>120316.56484655765</v>
      </c>
      <c r="AC8350" s="7">
        <f t="shared" si="1043"/>
        <v>132165.76430245893</v>
      </c>
      <c r="AD8350" s="7">
        <f t="shared" si="1044"/>
        <v>60158.282423278826</v>
      </c>
      <c r="AE8350" s="7">
        <f t="shared" si="1045"/>
        <v>53956.447334328717</v>
      </c>
      <c r="AF8350" s="8">
        <f t="shared" si="1046"/>
        <v>0.9738889473538519</v>
      </c>
      <c r="AG8350" s="6">
        <f t="shared" si="1047"/>
        <v>0.74918216499765999</v>
      </c>
    </row>
    <row r="8351" spans="1:33" x14ac:dyDescent="0.55000000000000004">
      <c r="A8351">
        <v>8350</v>
      </c>
      <c r="B8351" t="s">
        <v>1273</v>
      </c>
      <c r="C8351" t="s">
        <v>10887</v>
      </c>
      <c r="D8351" t="s">
        <v>14232</v>
      </c>
      <c r="E8351" t="s">
        <v>14233</v>
      </c>
      <c r="F8351" t="s">
        <v>14234</v>
      </c>
      <c r="G8351" t="s">
        <v>14235</v>
      </c>
      <c r="H8351">
        <v>219</v>
      </c>
      <c r="I8351">
        <v>230</v>
      </c>
      <c r="J8351" t="s">
        <v>10002</v>
      </c>
      <c r="K8351" t="s">
        <v>7564</v>
      </c>
      <c r="L8351" t="s">
        <v>34076</v>
      </c>
      <c r="M8351">
        <v>219</v>
      </c>
      <c r="N8351" t="s">
        <v>26012</v>
      </c>
      <c r="O8351" t="s">
        <v>35246</v>
      </c>
      <c r="P8351" s="2">
        <v>134389.5</v>
      </c>
      <c r="Q8351" s="2">
        <v>131547.86017703323</v>
      </c>
      <c r="R8351" s="2">
        <v>160826.67313087982</v>
      </c>
      <c r="S8351" s="2">
        <v>178880.42989247688</v>
      </c>
      <c r="T8351" s="2">
        <v>210489.55669760593</v>
      </c>
      <c r="U8351" s="2">
        <v>222945.39649792184</v>
      </c>
      <c r="V8351" s="2">
        <v>225317.0750327844</v>
      </c>
      <c r="W8351" s="2">
        <v>114633.86807333432</v>
      </c>
      <c r="X8351" s="2">
        <v>237209.46804299031</v>
      </c>
      <c r="Y8351" s="2">
        <v>195623.09898827126</v>
      </c>
      <c r="Z8351" s="7">
        <f t="shared" si="1040"/>
        <v>151411.11580009747</v>
      </c>
      <c r="AA8351" s="7">
        <f t="shared" si="1041"/>
        <v>201036.41055548468</v>
      </c>
      <c r="AB8351" s="7">
        <f t="shared" si="1042"/>
        <v>22564.723685053028</v>
      </c>
      <c r="AC8351" s="7">
        <f t="shared" si="1043"/>
        <v>44636.553814037543</v>
      </c>
      <c r="AD8351" s="7">
        <f t="shared" si="1044"/>
        <v>11282.361842526514</v>
      </c>
      <c r="AE8351" s="7">
        <f t="shared" si="1045"/>
        <v>18222.796786779054</v>
      </c>
      <c r="AF8351" s="8">
        <f t="shared" si="1046"/>
        <v>1.3277519916100853</v>
      </c>
      <c r="AG8351" s="6">
        <f t="shared" si="1047"/>
        <v>5.0549592372583926E-2</v>
      </c>
    </row>
    <row r="8352" spans="1:33" x14ac:dyDescent="0.55000000000000004">
      <c r="A8352">
        <v>8351</v>
      </c>
      <c r="B8352" t="s">
        <v>253</v>
      </c>
      <c r="C8352" t="s">
        <v>10887</v>
      </c>
      <c r="D8352" t="s">
        <v>11533</v>
      </c>
      <c r="E8352" t="s">
        <v>11534</v>
      </c>
      <c r="F8352" t="s">
        <v>11535</v>
      </c>
      <c r="G8352" t="s">
        <v>11536</v>
      </c>
      <c r="H8352">
        <v>1466</v>
      </c>
      <c r="I8352">
        <v>1477</v>
      </c>
      <c r="J8352" t="s">
        <v>10003</v>
      </c>
      <c r="K8352" t="s">
        <v>38</v>
      </c>
      <c r="L8352" t="s">
        <v>11460</v>
      </c>
      <c r="M8352">
        <v>1472</v>
      </c>
      <c r="N8352" t="s">
        <v>35247</v>
      </c>
      <c r="O8352" t="s">
        <v>35248</v>
      </c>
      <c r="P8352" s="2">
        <v>349421.03125</v>
      </c>
      <c r="Q8352" s="2">
        <v>464402.81359665707</v>
      </c>
      <c r="R8352" s="2">
        <v>260279.84598967119</v>
      </c>
      <c r="S8352" s="2">
        <v>126098.11899049337</v>
      </c>
      <c r="T8352" s="2">
        <v>351517.78649724287</v>
      </c>
      <c r="U8352" s="2">
        <v>438646.67516643507</v>
      </c>
      <c r="V8352" s="2">
        <v>451079.08725588332</v>
      </c>
      <c r="W8352" s="2">
        <v>113221.52277472438</v>
      </c>
      <c r="X8352" s="2">
        <v>308886.67748597707</v>
      </c>
      <c r="Y8352" s="2">
        <v>275660.47894036694</v>
      </c>
      <c r="Z8352" s="7">
        <f t="shared" si="1040"/>
        <v>300050.45245670539</v>
      </c>
      <c r="AA8352" s="7">
        <f t="shared" si="1041"/>
        <v>323168.70468677161</v>
      </c>
      <c r="AB8352" s="7">
        <f t="shared" si="1042"/>
        <v>142933.86363368441</v>
      </c>
      <c r="AC8352" s="7">
        <f t="shared" si="1043"/>
        <v>124127.93809769108</v>
      </c>
      <c r="AD8352" s="7">
        <f t="shared" si="1044"/>
        <v>71466.931816842203</v>
      </c>
      <c r="AE8352" s="7">
        <f t="shared" si="1045"/>
        <v>50675.018527186599</v>
      </c>
      <c r="AF8352" s="8">
        <f t="shared" si="1046"/>
        <v>1.077047883250241</v>
      </c>
      <c r="AG8352" s="6">
        <f t="shared" si="1047"/>
        <v>0.80087408887962175</v>
      </c>
    </row>
    <row r="8353" spans="1:33" x14ac:dyDescent="0.55000000000000004">
      <c r="A8353">
        <v>8352</v>
      </c>
      <c r="B8353" t="s">
        <v>2303</v>
      </c>
      <c r="C8353" t="s">
        <v>10887</v>
      </c>
      <c r="D8353" t="s">
        <v>22693</v>
      </c>
      <c r="E8353" t="s">
        <v>22694</v>
      </c>
      <c r="F8353" t="s">
        <v>22695</v>
      </c>
      <c r="G8353" t="s">
        <v>22696</v>
      </c>
      <c r="H8353">
        <v>1117</v>
      </c>
      <c r="I8353">
        <v>1129</v>
      </c>
      <c r="J8353" t="s">
        <v>10004</v>
      </c>
      <c r="K8353" t="s">
        <v>7564</v>
      </c>
      <c r="L8353" t="s">
        <v>34076</v>
      </c>
      <c r="M8353">
        <v>1117</v>
      </c>
      <c r="N8353" t="s">
        <v>35249</v>
      </c>
      <c r="O8353" t="s">
        <v>35250</v>
      </c>
      <c r="P8353" s="2">
        <v>2276276.75</v>
      </c>
      <c r="Q8353" s="2">
        <v>2503559.1315117818</v>
      </c>
      <c r="R8353" s="2">
        <v>3289373.6852511386</v>
      </c>
      <c r="S8353" s="2">
        <v>2353538.1355718984</v>
      </c>
      <c r="T8353" s="2">
        <v>2333448.1977387043</v>
      </c>
      <c r="U8353" s="2">
        <v>2168653.1213603937</v>
      </c>
      <c r="V8353" s="2">
        <v>2717833.48941301</v>
      </c>
      <c r="W8353" s="2">
        <v>4731477.4887980931</v>
      </c>
      <c r="X8353" s="2">
        <v>3415451.9791310793</v>
      </c>
      <c r="Y8353" s="2">
        <v>3503715.5209598723</v>
      </c>
      <c r="Z8353" s="7">
        <f t="shared" si="1040"/>
        <v>2605686.9255837048</v>
      </c>
      <c r="AA8353" s="7">
        <f t="shared" si="1041"/>
        <v>3145096.6329001919</v>
      </c>
      <c r="AB8353" s="7">
        <f t="shared" si="1042"/>
        <v>465455.95844256296</v>
      </c>
      <c r="AC8353" s="7">
        <f t="shared" si="1043"/>
        <v>950060.27675921202</v>
      </c>
      <c r="AD8353" s="7">
        <f t="shared" si="1044"/>
        <v>232727.97922128148</v>
      </c>
      <c r="AE8353" s="7">
        <f t="shared" si="1045"/>
        <v>387860.48382457293</v>
      </c>
      <c r="AF8353" s="8">
        <f t="shared" si="1046"/>
        <v>1.207012477984343</v>
      </c>
      <c r="AG8353" s="6">
        <f t="shared" si="1047"/>
        <v>0.26892998716305322</v>
      </c>
    </row>
    <row r="8354" spans="1:33" x14ac:dyDescent="0.55000000000000004">
      <c r="A8354">
        <v>8353</v>
      </c>
      <c r="B8354" t="s">
        <v>2303</v>
      </c>
      <c r="C8354" t="s">
        <v>10887</v>
      </c>
      <c r="D8354" t="s">
        <v>22693</v>
      </c>
      <c r="E8354" t="s">
        <v>22694</v>
      </c>
      <c r="F8354" t="s">
        <v>22695</v>
      </c>
      <c r="G8354" t="s">
        <v>22696</v>
      </c>
      <c r="H8354">
        <v>1117</v>
      </c>
      <c r="I8354">
        <v>1129</v>
      </c>
      <c r="J8354" t="s">
        <v>10004</v>
      </c>
      <c r="K8354" t="s">
        <v>1016</v>
      </c>
      <c r="L8354" t="s">
        <v>13516</v>
      </c>
      <c r="M8354">
        <v>1118</v>
      </c>
      <c r="N8354" t="s">
        <v>11601</v>
      </c>
      <c r="O8354" t="s">
        <v>35251</v>
      </c>
      <c r="P8354" s="2">
        <v>41730552</v>
      </c>
      <c r="Q8354" s="2">
        <v>52038821.082398631</v>
      </c>
      <c r="R8354" s="2">
        <v>55976076.80031582</v>
      </c>
      <c r="S8354" s="2">
        <v>49398163.819173783</v>
      </c>
      <c r="T8354" s="2">
        <v>40628952.331331588</v>
      </c>
      <c r="U8354" s="2">
        <v>47111069.618896596</v>
      </c>
      <c r="V8354" s="2">
        <v>53199985.734957732</v>
      </c>
      <c r="W8354" s="2">
        <v>83445260.360257953</v>
      </c>
      <c r="X8354" s="2">
        <v>49244263.627366774</v>
      </c>
      <c r="Y8354" s="2">
        <v>65900360.353989296</v>
      </c>
      <c r="Z8354" s="7">
        <f t="shared" si="1040"/>
        <v>49785903.425472058</v>
      </c>
      <c r="AA8354" s="7">
        <f t="shared" si="1041"/>
        <v>56588315.337799989</v>
      </c>
      <c r="AB8354" s="7">
        <f t="shared" si="1042"/>
        <v>6012013.3335864004</v>
      </c>
      <c r="AC8354" s="7">
        <f t="shared" si="1043"/>
        <v>15607338.051920218</v>
      </c>
      <c r="AD8354" s="7">
        <f t="shared" si="1044"/>
        <v>3006006.6667932002</v>
      </c>
      <c r="AE8354" s="7">
        <f t="shared" si="1045"/>
        <v>6371669.0783880278</v>
      </c>
      <c r="AF8354" s="8">
        <f t="shared" si="1046"/>
        <v>1.136633292644994</v>
      </c>
      <c r="AG8354" s="6">
        <f t="shared" si="1047"/>
        <v>0.3668694544233731</v>
      </c>
    </row>
    <row r="8355" spans="1:33" x14ac:dyDescent="0.55000000000000004">
      <c r="A8355">
        <v>8354</v>
      </c>
      <c r="B8355" t="s">
        <v>2531</v>
      </c>
      <c r="C8355" t="s">
        <v>10887</v>
      </c>
      <c r="D8355" t="s">
        <v>17198</v>
      </c>
      <c r="E8355" t="s">
        <v>17199</v>
      </c>
      <c r="F8355" t="s">
        <v>17200</v>
      </c>
      <c r="G8355" t="s">
        <v>17201</v>
      </c>
      <c r="H8355">
        <v>162</v>
      </c>
      <c r="I8355">
        <v>168</v>
      </c>
      <c r="J8355" t="s">
        <v>10005</v>
      </c>
      <c r="K8355" t="s">
        <v>1016</v>
      </c>
      <c r="L8355" t="s">
        <v>13516</v>
      </c>
      <c r="M8355">
        <v>163</v>
      </c>
      <c r="N8355" t="s">
        <v>20102</v>
      </c>
      <c r="O8355" t="s">
        <v>35252</v>
      </c>
      <c r="P8355" s="2">
        <v>8773282</v>
      </c>
      <c r="Q8355" s="2">
        <v>7881607.8205423672</v>
      </c>
      <c r="R8355" s="2">
        <v>7344199.9829627965</v>
      </c>
      <c r="S8355" s="2">
        <v>7062002.1785712419</v>
      </c>
      <c r="T8355" s="2">
        <v>8964913.2020281274</v>
      </c>
      <c r="U8355" s="2">
        <v>9487556.4210117888</v>
      </c>
      <c r="V8355" s="2">
        <v>9283746.1131864097</v>
      </c>
      <c r="W8355" s="2">
        <v>8447345.9295902587</v>
      </c>
      <c r="X8355" s="2">
        <v>9216170.3924625851</v>
      </c>
      <c r="Y8355" s="2">
        <v>9359205.3972002082</v>
      </c>
      <c r="Z8355" s="7">
        <f t="shared" si="1040"/>
        <v>7765272.9955191016</v>
      </c>
      <c r="AA8355" s="7">
        <f t="shared" si="1041"/>
        <v>9126489.57591323</v>
      </c>
      <c r="AB8355" s="7">
        <f t="shared" si="1042"/>
        <v>753106.51493254211</v>
      </c>
      <c r="AC8355" s="7">
        <f t="shared" si="1043"/>
        <v>375404.10344521515</v>
      </c>
      <c r="AD8355" s="7">
        <f t="shared" si="1044"/>
        <v>376553.25746627105</v>
      </c>
      <c r="AE8355" s="7">
        <f t="shared" si="1045"/>
        <v>153258.08346462829</v>
      </c>
      <c r="AF8355" s="8">
        <f t="shared" si="1046"/>
        <v>1.1752953928573546</v>
      </c>
      <c r="AG8355" s="6">
        <f t="shared" si="1047"/>
        <v>2.8504982069499613E-2</v>
      </c>
    </row>
    <row r="8356" spans="1:33" x14ac:dyDescent="0.55000000000000004">
      <c r="A8356">
        <v>8355</v>
      </c>
      <c r="B8356" t="s">
        <v>4413</v>
      </c>
      <c r="C8356" t="s">
        <v>10887</v>
      </c>
      <c r="D8356" t="s">
        <v>22145</v>
      </c>
      <c r="E8356" t="s">
        <v>22146</v>
      </c>
      <c r="F8356" t="s">
        <v>22147</v>
      </c>
      <c r="G8356" t="s">
        <v>22148</v>
      </c>
      <c r="H8356">
        <v>1188</v>
      </c>
      <c r="I8356">
        <v>1207</v>
      </c>
      <c r="J8356" t="s">
        <v>10006</v>
      </c>
      <c r="K8356" t="s">
        <v>5</v>
      </c>
      <c r="L8356" t="s">
        <v>10900</v>
      </c>
      <c r="M8356">
        <v>1196</v>
      </c>
      <c r="N8356" t="s">
        <v>18892</v>
      </c>
      <c r="O8356" t="s">
        <v>35253</v>
      </c>
      <c r="P8356" s="2">
        <v>8547818</v>
      </c>
      <c r="Q8356" s="2">
        <v>9123801.7047341224</v>
      </c>
      <c r="R8356" s="2">
        <v>11635041.65541433</v>
      </c>
      <c r="S8356" s="2">
        <v>9272884.0214798003</v>
      </c>
      <c r="T8356" s="2">
        <v>8738073.0107857008</v>
      </c>
      <c r="U8356" s="2">
        <v>11014202.423655054</v>
      </c>
      <c r="V8356" s="2">
        <v>11840687.107827151</v>
      </c>
      <c r="W8356" s="2">
        <v>8169648.6167762587</v>
      </c>
      <c r="X8356" s="2">
        <v>8906610.3690205533</v>
      </c>
      <c r="Y8356" s="2">
        <v>10900473.385982959</v>
      </c>
      <c r="Z8356" s="7">
        <f t="shared" si="1040"/>
        <v>9644886.3454070631</v>
      </c>
      <c r="AA8356" s="7">
        <f t="shared" si="1041"/>
        <v>9928282.4856746122</v>
      </c>
      <c r="AB8356" s="7">
        <f t="shared" si="1042"/>
        <v>1363108.2182762567</v>
      </c>
      <c r="AC8356" s="7">
        <f t="shared" si="1043"/>
        <v>1505647.6540064993</v>
      </c>
      <c r="AD8356" s="7">
        <f t="shared" si="1044"/>
        <v>681554.10913812835</v>
      </c>
      <c r="AE8356" s="7">
        <f t="shared" si="1045"/>
        <v>614678.08078907931</v>
      </c>
      <c r="AF8356" s="8">
        <f t="shared" si="1046"/>
        <v>1.0293830461156759</v>
      </c>
      <c r="AG8356" s="6">
        <f t="shared" si="1047"/>
        <v>0.76639940978275278</v>
      </c>
    </row>
    <row r="8357" spans="1:33" x14ac:dyDescent="0.55000000000000004">
      <c r="A8357">
        <v>8356</v>
      </c>
      <c r="B8357" t="s">
        <v>10008</v>
      </c>
      <c r="C8357" t="s">
        <v>11455</v>
      </c>
      <c r="D8357" t="s">
        <v>22989</v>
      </c>
      <c r="E8357" t="s">
        <v>22990</v>
      </c>
      <c r="F8357" t="s">
        <v>22991</v>
      </c>
      <c r="G8357" t="s">
        <v>22992</v>
      </c>
      <c r="H8357">
        <v>330</v>
      </c>
      <c r="I8357">
        <v>337</v>
      </c>
      <c r="J8357" t="s">
        <v>10007</v>
      </c>
      <c r="K8357" t="s">
        <v>26</v>
      </c>
      <c r="L8357" t="s">
        <v>10951</v>
      </c>
      <c r="M8357">
        <v>333</v>
      </c>
      <c r="N8357" t="s">
        <v>18738</v>
      </c>
      <c r="O8357" t="s">
        <v>35254</v>
      </c>
      <c r="P8357" s="2">
        <v>1350447.75</v>
      </c>
      <c r="Q8357" s="2">
        <v>1229948.5942629687</v>
      </c>
      <c r="R8357" s="2">
        <v>1651262.4092460468</v>
      </c>
      <c r="S8357" s="2">
        <v>1091221.123621329</v>
      </c>
      <c r="T8357" s="2">
        <v>1218525.1174092663</v>
      </c>
      <c r="U8357" s="2">
        <v>1433195.0534640702</v>
      </c>
      <c r="V8357" s="2">
        <v>1812535.2608705689</v>
      </c>
      <c r="W8357" s="2">
        <v>1149315.0734481853</v>
      </c>
      <c r="X8357" s="2">
        <v>1173468.2789790994</v>
      </c>
      <c r="Y8357" s="2">
        <v>1646850.7144249792</v>
      </c>
      <c r="Z8357" s="7">
        <f t="shared" si="1040"/>
        <v>1330719.9692825861</v>
      </c>
      <c r="AA8357" s="7">
        <f t="shared" si="1041"/>
        <v>1405648.2497660283</v>
      </c>
      <c r="AB8357" s="7">
        <f t="shared" si="1042"/>
        <v>238503.11545566979</v>
      </c>
      <c r="AC8357" s="7">
        <f t="shared" si="1043"/>
        <v>275362.95972259576</v>
      </c>
      <c r="AD8357" s="7">
        <f t="shared" si="1044"/>
        <v>119251.55772783489</v>
      </c>
      <c r="AE8357" s="7">
        <f t="shared" si="1045"/>
        <v>112416.45756381929</v>
      </c>
      <c r="AF8357" s="8">
        <f t="shared" si="1046"/>
        <v>1.056306572541958</v>
      </c>
      <c r="AG8357" s="6">
        <f t="shared" si="1047"/>
        <v>0.6608939694987811</v>
      </c>
    </row>
    <row r="8358" spans="1:33" x14ac:dyDescent="0.55000000000000004">
      <c r="A8358">
        <v>8357</v>
      </c>
      <c r="B8358" t="s">
        <v>6411</v>
      </c>
      <c r="C8358" t="s">
        <v>10887</v>
      </c>
      <c r="D8358" t="s">
        <v>34198</v>
      </c>
      <c r="E8358" t="s">
        <v>34199</v>
      </c>
      <c r="F8358" t="s">
        <v>34200</v>
      </c>
      <c r="G8358" t="s">
        <v>34201</v>
      </c>
      <c r="H8358">
        <v>28</v>
      </c>
      <c r="I8358">
        <v>37</v>
      </c>
      <c r="J8358" t="s">
        <v>10009</v>
      </c>
      <c r="K8358" t="s">
        <v>1016</v>
      </c>
      <c r="L8358" t="s">
        <v>13516</v>
      </c>
      <c r="M8358">
        <v>29</v>
      </c>
      <c r="N8358" t="s">
        <v>15433</v>
      </c>
      <c r="O8358" t="s">
        <v>35255</v>
      </c>
      <c r="P8358" s="2">
        <v>79920808</v>
      </c>
      <c r="Q8358" s="2">
        <v>55644888.733707279</v>
      </c>
      <c r="R8358" s="2">
        <v>43549414.63926845</v>
      </c>
      <c r="S8358" s="2">
        <v>40210051.73716753</v>
      </c>
      <c r="T8358" s="2">
        <v>70154967.984637141</v>
      </c>
      <c r="U8358" s="2">
        <v>62852748.904184967</v>
      </c>
      <c r="V8358" s="2">
        <v>66992991.174741931</v>
      </c>
      <c r="W8358" s="2">
        <v>49982064.240554363</v>
      </c>
      <c r="X8358" s="2">
        <v>55492523.950212002</v>
      </c>
      <c r="Y8358" s="2">
        <v>65769005.752074957</v>
      </c>
      <c r="Z8358" s="7">
        <f t="shared" si="1040"/>
        <v>54831290.777535819</v>
      </c>
      <c r="AA8358" s="7">
        <f t="shared" si="1041"/>
        <v>61874050.334400892</v>
      </c>
      <c r="AB8358" s="7">
        <f t="shared" si="1042"/>
        <v>17992657.542873889</v>
      </c>
      <c r="AC8358" s="7">
        <f t="shared" si="1043"/>
        <v>7655702.3623101758</v>
      </c>
      <c r="AD8358" s="7">
        <f t="shared" si="1044"/>
        <v>8996328.7714369446</v>
      </c>
      <c r="AE8358" s="7">
        <f t="shared" si="1045"/>
        <v>3125427.401713287</v>
      </c>
      <c r="AF8358" s="8">
        <f t="shared" si="1046"/>
        <v>1.1284441685941573</v>
      </c>
      <c r="AG8358" s="6">
        <f t="shared" si="1047"/>
        <v>0.50337486677201071</v>
      </c>
    </row>
    <row r="8359" spans="1:33" x14ac:dyDescent="0.55000000000000004">
      <c r="A8359">
        <v>8358</v>
      </c>
      <c r="B8359" t="s">
        <v>2742</v>
      </c>
      <c r="C8359" t="s">
        <v>10887</v>
      </c>
      <c r="D8359" t="s">
        <v>17744</v>
      </c>
      <c r="E8359" t="s">
        <v>17745</v>
      </c>
      <c r="F8359" t="s">
        <v>17746</v>
      </c>
      <c r="G8359" t="s">
        <v>17747</v>
      </c>
      <c r="H8359">
        <v>161</v>
      </c>
      <c r="I8359">
        <v>167</v>
      </c>
      <c r="J8359" t="s">
        <v>10010</v>
      </c>
      <c r="K8359" t="s">
        <v>1016</v>
      </c>
      <c r="L8359" t="s">
        <v>13516</v>
      </c>
      <c r="M8359">
        <v>162</v>
      </c>
      <c r="N8359" t="s">
        <v>15185</v>
      </c>
      <c r="O8359" t="s">
        <v>35256</v>
      </c>
      <c r="P8359" s="2">
        <v>506024.78125</v>
      </c>
      <c r="Q8359" s="2">
        <v>524141.92066907854</v>
      </c>
      <c r="R8359" s="2">
        <v>699117.78856674023</v>
      </c>
      <c r="S8359" s="2">
        <v>700084.44939395657</v>
      </c>
      <c r="T8359" s="2">
        <v>363130.28918496566</v>
      </c>
      <c r="U8359" s="2">
        <v>593009.12391505553</v>
      </c>
      <c r="V8359" s="2">
        <v>449030.05128340592</v>
      </c>
      <c r="W8359" s="2">
        <v>411876.26358801749</v>
      </c>
      <c r="X8359" s="2">
        <v>354772.63350355561</v>
      </c>
      <c r="Y8359" s="2">
        <v>923043.0889546898</v>
      </c>
      <c r="Z8359" s="7">
        <f t="shared" si="1040"/>
        <v>607342.23496994388</v>
      </c>
      <c r="AA8359" s="7">
        <f t="shared" si="1041"/>
        <v>515810.24173828168</v>
      </c>
      <c r="AB8359" s="7">
        <f t="shared" si="1042"/>
        <v>106788.5594720138</v>
      </c>
      <c r="AC8359" s="7">
        <f t="shared" si="1043"/>
        <v>217395.67801145386</v>
      </c>
      <c r="AD8359" s="7">
        <f t="shared" si="1044"/>
        <v>53394.279736006902</v>
      </c>
      <c r="AE8359" s="7">
        <f t="shared" si="1045"/>
        <v>88751.413902408458</v>
      </c>
      <c r="AF8359" s="8">
        <f t="shared" si="1046"/>
        <v>0.84929091381864474</v>
      </c>
      <c r="AG8359" s="6">
        <f t="shared" si="1047"/>
        <v>0.40388875293852278</v>
      </c>
    </row>
    <row r="8360" spans="1:33" x14ac:dyDescent="0.55000000000000004">
      <c r="A8360">
        <v>8359</v>
      </c>
      <c r="B8360" t="s">
        <v>10012</v>
      </c>
      <c r="C8360" t="s">
        <v>10887</v>
      </c>
      <c r="D8360" t="s">
        <v>35257</v>
      </c>
      <c r="E8360" t="s">
        <v>35258</v>
      </c>
      <c r="F8360" t="s">
        <v>35259</v>
      </c>
      <c r="G8360" t="s">
        <v>35260</v>
      </c>
      <c r="H8360">
        <v>18</v>
      </c>
      <c r="I8360">
        <v>29</v>
      </c>
      <c r="J8360" t="s">
        <v>10011</v>
      </c>
      <c r="K8360" t="s">
        <v>40</v>
      </c>
      <c r="L8360" t="s">
        <v>10989</v>
      </c>
      <c r="M8360">
        <v>25</v>
      </c>
      <c r="N8360" t="s">
        <v>11547</v>
      </c>
      <c r="O8360" t="s">
        <v>35261</v>
      </c>
      <c r="P8360" s="2">
        <v>4337659.5</v>
      </c>
      <c r="Q8360" s="2">
        <v>4952357.8487430308</v>
      </c>
      <c r="R8360" s="2">
        <v>5058047.5366631262</v>
      </c>
      <c r="S8360" s="2">
        <v>4435883.8838109793</v>
      </c>
      <c r="T8360" s="2">
        <v>5211352.121239678</v>
      </c>
      <c r="U8360" s="2">
        <v>7442462.4733062349</v>
      </c>
      <c r="V8360" s="2">
        <v>7002206.3279418359</v>
      </c>
      <c r="W8360" s="2">
        <v>4124292.8083890951</v>
      </c>
      <c r="X8360" s="2">
        <v>4748603.8191180443</v>
      </c>
      <c r="Y8360" s="2">
        <v>7412847.6610352704</v>
      </c>
      <c r="Z8360" s="7">
        <f t="shared" si="1040"/>
        <v>4695987.1923042843</v>
      </c>
      <c r="AA8360" s="7">
        <f t="shared" si="1041"/>
        <v>5990294.2018383592</v>
      </c>
      <c r="AB8360" s="7">
        <f t="shared" si="1042"/>
        <v>361877.54494273989</v>
      </c>
      <c r="AC8360" s="7">
        <f t="shared" si="1043"/>
        <v>1468803.8776983488</v>
      </c>
      <c r="AD8360" s="7">
        <f t="shared" si="1044"/>
        <v>180938.77247136994</v>
      </c>
      <c r="AE8360" s="7">
        <f t="shared" si="1045"/>
        <v>599636.67209704395</v>
      </c>
      <c r="AF8360" s="8">
        <f t="shared" si="1046"/>
        <v>1.2756197912241256</v>
      </c>
      <c r="AG8360" s="6">
        <f t="shared" si="1047"/>
        <v>8.5329161799183206E-2</v>
      </c>
    </row>
    <row r="8361" spans="1:33" x14ac:dyDescent="0.55000000000000004">
      <c r="A8361">
        <v>8360</v>
      </c>
      <c r="B8361" t="s">
        <v>6735</v>
      </c>
      <c r="C8361" t="s">
        <v>10887</v>
      </c>
      <c r="D8361" t="s">
        <v>27597</v>
      </c>
      <c r="E8361" t="s">
        <v>27598</v>
      </c>
      <c r="F8361" t="s">
        <v>27599</v>
      </c>
      <c r="G8361" t="s">
        <v>27600</v>
      </c>
      <c r="H8361">
        <v>157</v>
      </c>
      <c r="I8361">
        <v>175</v>
      </c>
      <c r="J8361" t="s">
        <v>10013</v>
      </c>
      <c r="K8361" t="s">
        <v>621</v>
      </c>
      <c r="L8361" t="s">
        <v>12495</v>
      </c>
      <c r="M8361" t="s">
        <v>35262</v>
      </c>
      <c r="N8361" t="s">
        <v>35263</v>
      </c>
      <c r="O8361" t="s">
        <v>35264</v>
      </c>
      <c r="P8361" s="2">
        <v>317833.90625</v>
      </c>
      <c r="Q8361" s="2">
        <v>236132.08613225608</v>
      </c>
      <c r="R8361" s="2">
        <v>268088.64038101461</v>
      </c>
      <c r="S8361" s="2">
        <v>150645.26765425212</v>
      </c>
      <c r="T8361" s="2">
        <v>14459.354921856071</v>
      </c>
      <c r="U8361" s="2">
        <v>76416.259486092415</v>
      </c>
      <c r="V8361" s="2">
        <v>57364.158591100924</v>
      </c>
      <c r="W8361" s="2">
        <v>261051.97855565886</v>
      </c>
      <c r="X8361" s="2">
        <v>430511.49435080827</v>
      </c>
      <c r="Y8361" s="2">
        <v>457949.04238772049</v>
      </c>
      <c r="Z8361" s="7">
        <f t="shared" si="1040"/>
        <v>243174.97510438072</v>
      </c>
      <c r="AA8361" s="7">
        <f t="shared" si="1041"/>
        <v>216292.04804887282</v>
      </c>
      <c r="AB8361" s="7">
        <f t="shared" si="1042"/>
        <v>70251.917561497874</v>
      </c>
      <c r="AC8361" s="7">
        <f t="shared" si="1043"/>
        <v>195883.26715379852</v>
      </c>
      <c r="AD8361" s="7">
        <f t="shared" si="1044"/>
        <v>35125.958780748937</v>
      </c>
      <c r="AE8361" s="7">
        <f t="shared" si="1045"/>
        <v>79969.008946014423</v>
      </c>
      <c r="AF8361" s="8">
        <f t="shared" si="1046"/>
        <v>0.88945027322828496</v>
      </c>
      <c r="AG8361" s="6">
        <f t="shared" si="1047"/>
        <v>0.76759322994536294</v>
      </c>
    </row>
    <row r="8362" spans="1:33" x14ac:dyDescent="0.55000000000000004">
      <c r="A8362">
        <v>8361</v>
      </c>
      <c r="B8362" t="s">
        <v>609</v>
      </c>
      <c r="C8362" t="s">
        <v>10887</v>
      </c>
      <c r="D8362" t="s">
        <v>12467</v>
      </c>
      <c r="E8362" t="s">
        <v>12468</v>
      </c>
      <c r="F8362" t="s">
        <v>12469</v>
      </c>
      <c r="G8362" t="s">
        <v>12470</v>
      </c>
      <c r="H8362">
        <v>317</v>
      </c>
      <c r="I8362">
        <v>326</v>
      </c>
      <c r="J8362" t="s">
        <v>10014</v>
      </c>
      <c r="K8362" t="s">
        <v>7564</v>
      </c>
      <c r="L8362" t="s">
        <v>34076</v>
      </c>
      <c r="M8362">
        <v>317</v>
      </c>
      <c r="N8362" t="s">
        <v>35265</v>
      </c>
      <c r="O8362" t="s">
        <v>35266</v>
      </c>
      <c r="P8362" s="2">
        <v>10005297</v>
      </c>
      <c r="Q8362" s="2">
        <v>11264192.554236088</v>
      </c>
      <c r="R8362" s="2">
        <v>13836021.783153875</v>
      </c>
      <c r="S8362" s="2">
        <v>11406751.575226368</v>
      </c>
      <c r="T8362" s="2">
        <v>8465037.9974176213</v>
      </c>
      <c r="U8362" s="2">
        <v>11397995.57882436</v>
      </c>
      <c r="V8362" s="2">
        <v>12096977.342957383</v>
      </c>
      <c r="W8362" s="2">
        <v>11701485.589759933</v>
      </c>
      <c r="X8362" s="2">
        <v>7351422.436711546</v>
      </c>
      <c r="Y8362" s="2">
        <v>12180962.840158762</v>
      </c>
      <c r="Z8362" s="7">
        <f t="shared" si="1040"/>
        <v>11628065.728154082</v>
      </c>
      <c r="AA8362" s="7">
        <f t="shared" si="1041"/>
        <v>10532313.630971601</v>
      </c>
      <c r="AB8362" s="7">
        <f t="shared" si="1042"/>
        <v>1601023.8314766416</v>
      </c>
      <c r="AC8362" s="7">
        <f t="shared" si="1043"/>
        <v>2082031.8146186371</v>
      </c>
      <c r="AD8362" s="7">
        <f t="shared" si="1044"/>
        <v>800511.91573832079</v>
      </c>
      <c r="AE8362" s="7">
        <f t="shared" si="1045"/>
        <v>849985.92900943325</v>
      </c>
      <c r="AF8362" s="8">
        <f t="shared" si="1046"/>
        <v>0.90576660617514171</v>
      </c>
      <c r="AG8362" s="6">
        <f t="shared" si="1047"/>
        <v>0.37649442030862423</v>
      </c>
    </row>
    <row r="8363" spans="1:33" x14ac:dyDescent="0.55000000000000004">
      <c r="A8363">
        <v>8362</v>
      </c>
      <c r="B8363" t="s">
        <v>609</v>
      </c>
      <c r="C8363" t="s">
        <v>10887</v>
      </c>
      <c r="D8363" t="s">
        <v>12467</v>
      </c>
      <c r="E8363" t="s">
        <v>12468</v>
      </c>
      <c r="F8363" t="s">
        <v>12469</v>
      </c>
      <c r="G8363" t="s">
        <v>12470</v>
      </c>
      <c r="H8363">
        <v>317</v>
      </c>
      <c r="I8363">
        <v>326</v>
      </c>
      <c r="J8363" t="s">
        <v>10014</v>
      </c>
      <c r="K8363" t="s">
        <v>1016</v>
      </c>
      <c r="L8363" t="s">
        <v>13516</v>
      </c>
      <c r="M8363">
        <v>318</v>
      </c>
      <c r="N8363" t="s">
        <v>12509</v>
      </c>
      <c r="O8363" t="s">
        <v>35267</v>
      </c>
      <c r="P8363" s="2">
        <v>8742620</v>
      </c>
      <c r="Q8363" s="2">
        <v>11145329.634847082</v>
      </c>
      <c r="R8363" s="2">
        <v>13836021.783153875</v>
      </c>
      <c r="S8363" s="2">
        <v>11406751.575226368</v>
      </c>
      <c r="T8363" s="2">
        <v>8465037.9974176213</v>
      </c>
      <c r="U8363" s="2">
        <v>10645381.840789966</v>
      </c>
      <c r="V8363" s="2">
        <v>12096977.342957383</v>
      </c>
      <c r="W8363" s="2">
        <v>11701485.589759933</v>
      </c>
      <c r="X8363" s="2">
        <v>8432715.2492985483</v>
      </c>
      <c r="Y8363" s="2">
        <v>12142172.732389027</v>
      </c>
      <c r="Z8363" s="7">
        <f t="shared" si="1040"/>
        <v>11282680.748306831</v>
      </c>
      <c r="AA8363" s="7">
        <f t="shared" si="1041"/>
        <v>10580628.458768746</v>
      </c>
      <c r="AB8363" s="7">
        <f t="shared" si="1042"/>
        <v>2082123.7510279417</v>
      </c>
      <c r="AC8363" s="7">
        <f t="shared" si="1043"/>
        <v>1737095.4102299477</v>
      </c>
      <c r="AD8363" s="7">
        <f t="shared" si="1044"/>
        <v>1041061.8755139709</v>
      </c>
      <c r="AE8363" s="7">
        <f t="shared" si="1045"/>
        <v>709166.231598999</v>
      </c>
      <c r="AF8363" s="8">
        <f t="shared" si="1046"/>
        <v>0.9377761096676035</v>
      </c>
      <c r="AG8363" s="6">
        <f t="shared" si="1047"/>
        <v>0.59850164300870756</v>
      </c>
    </row>
    <row r="8364" spans="1:33" x14ac:dyDescent="0.55000000000000004">
      <c r="A8364">
        <v>8363</v>
      </c>
      <c r="B8364" t="s">
        <v>609</v>
      </c>
      <c r="C8364" t="s">
        <v>10887</v>
      </c>
      <c r="D8364" t="s">
        <v>12467</v>
      </c>
      <c r="E8364" t="s">
        <v>12468</v>
      </c>
      <c r="F8364" t="s">
        <v>12469</v>
      </c>
      <c r="G8364" t="s">
        <v>12470</v>
      </c>
      <c r="H8364">
        <v>317</v>
      </c>
      <c r="I8364">
        <v>332</v>
      </c>
      <c r="J8364" t="s">
        <v>10015</v>
      </c>
      <c r="K8364" t="s">
        <v>17</v>
      </c>
      <c r="L8364" t="s">
        <v>34050</v>
      </c>
      <c r="M8364">
        <v>327</v>
      </c>
      <c r="N8364" t="s">
        <v>35268</v>
      </c>
      <c r="O8364" t="s">
        <v>35269</v>
      </c>
      <c r="P8364" s="2">
        <v>9821986</v>
      </c>
      <c r="Q8364" s="2">
        <v>11456658.7194358</v>
      </c>
      <c r="R8364" s="2">
        <v>10991343.477015406</v>
      </c>
      <c r="S8364" s="2">
        <v>8446402.4421134703</v>
      </c>
      <c r="T8364" s="2">
        <v>11110957.281513451</v>
      </c>
      <c r="U8364" s="2">
        <v>8698162.9682449233</v>
      </c>
      <c r="V8364" s="2">
        <v>9353171.7072971985</v>
      </c>
      <c r="W8364" s="2">
        <v>9099848.0410950407</v>
      </c>
      <c r="X8364" s="2">
        <v>9002852.6573172174</v>
      </c>
      <c r="Y8364" s="2">
        <v>10741224.400743516</v>
      </c>
      <c r="Z8364" s="7">
        <f t="shared" si="1040"/>
        <v>10179097.659641169</v>
      </c>
      <c r="AA8364" s="7">
        <f t="shared" si="1041"/>
        <v>9667702.8427018914</v>
      </c>
      <c r="AB8364" s="7">
        <f t="shared" si="1042"/>
        <v>1344329.6946360171</v>
      </c>
      <c r="AC8364" s="7">
        <f t="shared" si="1043"/>
        <v>1003877.8968325158</v>
      </c>
      <c r="AD8364" s="7">
        <f t="shared" si="1044"/>
        <v>672164.84731800854</v>
      </c>
      <c r="AE8364" s="7">
        <f t="shared" si="1045"/>
        <v>409831.43521633284</v>
      </c>
      <c r="AF8364" s="8">
        <f t="shared" si="1046"/>
        <v>0.94976029958265429</v>
      </c>
      <c r="AG8364" s="6">
        <f t="shared" si="1047"/>
        <v>0.54349115529273351</v>
      </c>
    </row>
    <row r="8365" spans="1:33" x14ac:dyDescent="0.55000000000000004">
      <c r="A8365">
        <v>8364</v>
      </c>
      <c r="B8365" t="s">
        <v>609</v>
      </c>
      <c r="C8365" t="s">
        <v>10887</v>
      </c>
      <c r="D8365" t="s">
        <v>12467</v>
      </c>
      <c r="E8365" t="s">
        <v>12468</v>
      </c>
      <c r="F8365" t="s">
        <v>12469</v>
      </c>
      <c r="G8365" t="s">
        <v>12470</v>
      </c>
      <c r="H8365">
        <v>317</v>
      </c>
      <c r="I8365">
        <v>332</v>
      </c>
      <c r="J8365" t="s">
        <v>10015</v>
      </c>
      <c r="K8365" t="s">
        <v>7714</v>
      </c>
      <c r="L8365" t="s">
        <v>35270</v>
      </c>
      <c r="M8365" t="s">
        <v>35271</v>
      </c>
      <c r="N8365" t="s">
        <v>35272</v>
      </c>
      <c r="O8365" t="s">
        <v>35273</v>
      </c>
      <c r="P8365" s="2">
        <v>2207259.5</v>
      </c>
      <c r="Q8365" s="2">
        <v>2763517.012408881</v>
      </c>
      <c r="R8365" s="2">
        <v>2601426.2597299754</v>
      </c>
      <c r="S8365" s="2">
        <v>2027640.1313149247</v>
      </c>
      <c r="T8365" s="2">
        <v>1989643.9021491604</v>
      </c>
      <c r="U8365" s="2">
        <v>1758608.3316556425</v>
      </c>
      <c r="V8365" s="2">
        <v>3041767.9665155113</v>
      </c>
      <c r="W8365" s="2">
        <v>2271865.9839374954</v>
      </c>
      <c r="X8365" s="2">
        <v>2033714.1606352567</v>
      </c>
      <c r="Y8365" s="2">
        <v>2996098.3353006816</v>
      </c>
      <c r="Z8365" s="7">
        <f t="shared" si="1040"/>
        <v>2399960.7258634451</v>
      </c>
      <c r="AA8365" s="7">
        <f t="shared" si="1041"/>
        <v>2348616.4466989581</v>
      </c>
      <c r="AB8365" s="7">
        <f t="shared" si="1042"/>
        <v>340841.07850877667</v>
      </c>
      <c r="AC8365" s="7">
        <f t="shared" si="1043"/>
        <v>544374.27792852581</v>
      </c>
      <c r="AD8365" s="7">
        <f t="shared" si="1044"/>
        <v>170420.53925438834</v>
      </c>
      <c r="AE8365" s="7">
        <f t="shared" si="1045"/>
        <v>222239.86833682051</v>
      </c>
      <c r="AF8365" s="8">
        <f t="shared" si="1046"/>
        <v>0.9786062002552085</v>
      </c>
      <c r="AG8365" s="6">
        <f t="shared" si="1047"/>
        <v>0.85909844698315174</v>
      </c>
    </row>
    <row r="8366" spans="1:33" x14ac:dyDescent="0.55000000000000004">
      <c r="A8366">
        <v>8365</v>
      </c>
      <c r="B8366" t="s">
        <v>609</v>
      </c>
      <c r="C8366" t="s">
        <v>10887</v>
      </c>
      <c r="D8366" t="s">
        <v>12467</v>
      </c>
      <c r="E8366" t="s">
        <v>12468</v>
      </c>
      <c r="F8366" t="s">
        <v>12469</v>
      </c>
      <c r="G8366" t="s">
        <v>12470</v>
      </c>
      <c r="H8366">
        <v>317</v>
      </c>
      <c r="I8366">
        <v>332</v>
      </c>
      <c r="J8366" t="s">
        <v>10015</v>
      </c>
      <c r="K8366" t="s">
        <v>62</v>
      </c>
      <c r="L8366" t="s">
        <v>11028</v>
      </c>
      <c r="M8366">
        <v>328</v>
      </c>
      <c r="N8366" t="s">
        <v>11290</v>
      </c>
      <c r="O8366" t="s">
        <v>35274</v>
      </c>
      <c r="P8366" s="2">
        <v>6366822</v>
      </c>
      <c r="Q8366" s="2">
        <v>7182347.96972943</v>
      </c>
      <c r="R8366" s="2">
        <v>6748336.9575983481</v>
      </c>
      <c r="S8366" s="2">
        <v>4720018.4701916091</v>
      </c>
      <c r="T8366" s="2">
        <v>7230050.0323442109</v>
      </c>
      <c r="U8366" s="2">
        <v>5704132.4668963253</v>
      </c>
      <c r="V8366" s="2">
        <v>6469525.2789690839</v>
      </c>
      <c r="W8366" s="2">
        <v>5580135.9058970464</v>
      </c>
      <c r="X8366" s="2">
        <v>5692792.8370180558</v>
      </c>
      <c r="Y8366" s="2">
        <v>7189630.8077042755</v>
      </c>
      <c r="Z8366" s="7">
        <f t="shared" si="1040"/>
        <v>6254381.3493798468</v>
      </c>
      <c r="AA8366" s="7">
        <f t="shared" si="1041"/>
        <v>6311044.5548048327</v>
      </c>
      <c r="AB8366" s="7">
        <f t="shared" si="1042"/>
        <v>1075798.3913224973</v>
      </c>
      <c r="AC8366" s="7">
        <f t="shared" si="1043"/>
        <v>765036.72245283425</v>
      </c>
      <c r="AD8366" s="7">
        <f t="shared" si="1044"/>
        <v>537899.19566124864</v>
      </c>
      <c r="AE8366" s="7">
        <f t="shared" si="1045"/>
        <v>312324.93408344645</v>
      </c>
      <c r="AF8366" s="8">
        <f t="shared" si="1046"/>
        <v>1.009059761830897</v>
      </c>
      <c r="AG8366" s="6">
        <f t="shared" si="1047"/>
        <v>0.93093678669738988</v>
      </c>
    </row>
    <row r="8367" spans="1:33" x14ac:dyDescent="0.55000000000000004">
      <c r="A8367">
        <v>8366</v>
      </c>
      <c r="B8367" t="s">
        <v>1399</v>
      </c>
      <c r="C8367" t="s">
        <v>10887</v>
      </c>
      <c r="D8367" t="s">
        <v>14479</v>
      </c>
      <c r="E8367" t="s">
        <v>14480</v>
      </c>
      <c r="F8367" t="s">
        <v>14481</v>
      </c>
      <c r="G8367" t="s">
        <v>14482</v>
      </c>
      <c r="H8367">
        <v>873</v>
      </c>
      <c r="I8367">
        <v>901</v>
      </c>
      <c r="J8367" t="s">
        <v>10016</v>
      </c>
      <c r="K8367" t="s">
        <v>305</v>
      </c>
      <c r="L8367" t="s">
        <v>11667</v>
      </c>
      <c r="M8367">
        <v>892</v>
      </c>
      <c r="N8367" t="s">
        <v>31733</v>
      </c>
      <c r="O8367" t="s">
        <v>35275</v>
      </c>
      <c r="P8367" s="2">
        <v>4996294</v>
      </c>
      <c r="Q8367" s="2">
        <v>5073630.4678451438</v>
      </c>
      <c r="R8367" s="2">
        <v>6633390.7712124493</v>
      </c>
      <c r="S8367" s="2">
        <v>6633459.808514135</v>
      </c>
      <c r="T8367" s="2">
        <v>4462075.5967420461</v>
      </c>
      <c r="U8367" s="2">
        <v>5176641.3585037543</v>
      </c>
      <c r="V8367" s="2">
        <v>6088322.9761856282</v>
      </c>
      <c r="W8367" s="2">
        <v>5767594.5100979693</v>
      </c>
      <c r="X8367" s="2">
        <v>5039739.4988156194</v>
      </c>
      <c r="Y8367" s="2">
        <v>6639418.6475744741</v>
      </c>
      <c r="Z8367" s="7">
        <f t="shared" si="1040"/>
        <v>5834193.7618929315</v>
      </c>
      <c r="AA8367" s="7">
        <f t="shared" si="1041"/>
        <v>5528965.4313199148</v>
      </c>
      <c r="AB8367" s="7">
        <f t="shared" si="1042"/>
        <v>923412.98240455554</v>
      </c>
      <c r="AC8367" s="7">
        <f t="shared" si="1043"/>
        <v>787992.28805526311</v>
      </c>
      <c r="AD8367" s="7">
        <f t="shared" si="1044"/>
        <v>461706.49120227777</v>
      </c>
      <c r="AE8367" s="7">
        <f t="shared" si="1045"/>
        <v>321696.50449726911</v>
      </c>
      <c r="AF8367" s="8">
        <f t="shared" si="1046"/>
        <v>0.94768286021512183</v>
      </c>
      <c r="AG8367" s="6">
        <f t="shared" si="1047"/>
        <v>0.6077305196269529</v>
      </c>
    </row>
    <row r="8368" spans="1:33" x14ac:dyDescent="0.55000000000000004">
      <c r="A8368">
        <v>8367</v>
      </c>
      <c r="B8368" t="s">
        <v>1399</v>
      </c>
      <c r="C8368" t="s">
        <v>10887</v>
      </c>
      <c r="D8368" t="s">
        <v>14479</v>
      </c>
      <c r="E8368" t="s">
        <v>14480</v>
      </c>
      <c r="F8368" t="s">
        <v>14481</v>
      </c>
      <c r="G8368" t="s">
        <v>14482</v>
      </c>
      <c r="H8368">
        <v>873</v>
      </c>
      <c r="I8368">
        <v>901</v>
      </c>
      <c r="J8368" t="s">
        <v>10016</v>
      </c>
      <c r="K8368" t="s">
        <v>834</v>
      </c>
      <c r="L8368" t="s">
        <v>13037</v>
      </c>
      <c r="M8368">
        <v>895</v>
      </c>
      <c r="N8368" t="s">
        <v>13388</v>
      </c>
      <c r="O8368" t="s">
        <v>35276</v>
      </c>
      <c r="P8368" s="2">
        <v>5293133</v>
      </c>
      <c r="Q8368" s="2">
        <v>5157042.3942320831</v>
      </c>
      <c r="R8368" s="2">
        <v>7416777.2760039428</v>
      </c>
      <c r="S8368" s="2">
        <v>7056386.2419969244</v>
      </c>
      <c r="T8368" s="2">
        <v>4883342.7062939005</v>
      </c>
      <c r="U8368" s="2">
        <v>4941249.3738936419</v>
      </c>
      <c r="V8368" s="2">
        <v>6410696.0845100088</v>
      </c>
      <c r="W8368" s="2">
        <v>6098871.8210356096</v>
      </c>
      <c r="X8368" s="2">
        <v>5540556.9667791994</v>
      </c>
      <c r="Y8368" s="2">
        <v>6808047.2570644747</v>
      </c>
      <c r="Z8368" s="7">
        <f t="shared" si="1040"/>
        <v>6230834.7280582376</v>
      </c>
      <c r="AA8368" s="7">
        <f t="shared" si="1041"/>
        <v>5780460.7015961381</v>
      </c>
      <c r="AB8368" s="7">
        <f t="shared" si="1042"/>
        <v>1171937.0768349902</v>
      </c>
      <c r="AC8368" s="7">
        <f t="shared" si="1043"/>
        <v>790084.37016018259</v>
      </c>
      <c r="AD8368" s="7">
        <f t="shared" si="1044"/>
        <v>585968.53841749509</v>
      </c>
      <c r="AE8368" s="7">
        <f t="shared" si="1045"/>
        <v>322550.59344011254</v>
      </c>
      <c r="AF8368" s="8">
        <f t="shared" si="1046"/>
        <v>0.92771850865598982</v>
      </c>
      <c r="AG8368" s="6">
        <f t="shared" si="1047"/>
        <v>0.53161884258460368</v>
      </c>
    </row>
    <row r="8369" spans="1:33" x14ac:dyDescent="0.55000000000000004">
      <c r="A8369">
        <v>8368</v>
      </c>
      <c r="B8369" t="s">
        <v>4494</v>
      </c>
      <c r="C8369" t="s">
        <v>10887</v>
      </c>
      <c r="D8369" t="s">
        <v>22326</v>
      </c>
      <c r="E8369" t="s">
        <v>22327</v>
      </c>
      <c r="F8369" t="s">
        <v>22328</v>
      </c>
      <c r="G8369" t="s">
        <v>22329</v>
      </c>
      <c r="H8369">
        <v>535</v>
      </c>
      <c r="I8369">
        <v>544</v>
      </c>
      <c r="J8369" t="s">
        <v>10017</v>
      </c>
      <c r="K8369" t="s">
        <v>7564</v>
      </c>
      <c r="L8369" t="s">
        <v>34076</v>
      </c>
      <c r="M8369">
        <v>535</v>
      </c>
      <c r="N8369" t="s">
        <v>14140</v>
      </c>
      <c r="O8369" t="s">
        <v>35277</v>
      </c>
      <c r="P8369" s="2">
        <v>1258587.625</v>
      </c>
      <c r="Q8369" s="2">
        <v>1002622.0441477997</v>
      </c>
      <c r="R8369" s="2">
        <v>998567.61784709548</v>
      </c>
      <c r="S8369" s="2">
        <v>724049.59453941544</v>
      </c>
      <c r="T8369" s="2">
        <v>1082223.7143606667</v>
      </c>
      <c r="U8369" s="2">
        <v>1220789.7871209851</v>
      </c>
      <c r="V8369" s="2">
        <v>1192841.1725958199</v>
      </c>
      <c r="W8369" s="2">
        <v>1008443.3821908332</v>
      </c>
      <c r="X8369" s="2">
        <v>1007134.8800822304</v>
      </c>
      <c r="Y8369" s="2">
        <v>1060588.48869256</v>
      </c>
      <c r="Z8369" s="7">
        <f t="shared" si="1040"/>
        <v>995956.72038357763</v>
      </c>
      <c r="AA8369" s="7">
        <f t="shared" si="1041"/>
        <v>1095336.9041738492</v>
      </c>
      <c r="AB8369" s="7">
        <f t="shared" si="1042"/>
        <v>218296.22112389733</v>
      </c>
      <c r="AC8369" s="7">
        <f t="shared" si="1043"/>
        <v>91602.399032186629</v>
      </c>
      <c r="AD8369" s="7">
        <f t="shared" si="1044"/>
        <v>109148.11056194866</v>
      </c>
      <c r="AE8369" s="7">
        <f t="shared" si="1045"/>
        <v>37396.522807278816</v>
      </c>
      <c r="AF8369" s="8">
        <f t="shared" si="1046"/>
        <v>1.0997836369355456</v>
      </c>
      <c r="AG8369" s="6">
        <f t="shared" si="1047"/>
        <v>0.44107987193073961</v>
      </c>
    </row>
    <row r="8370" spans="1:33" x14ac:dyDescent="0.55000000000000004">
      <c r="A8370">
        <v>8369</v>
      </c>
      <c r="B8370" t="s">
        <v>4494</v>
      </c>
      <c r="C8370" t="s">
        <v>10887</v>
      </c>
      <c r="D8370" t="s">
        <v>22326</v>
      </c>
      <c r="E8370" t="s">
        <v>22327</v>
      </c>
      <c r="F8370" t="s">
        <v>22328</v>
      </c>
      <c r="G8370" t="s">
        <v>22329</v>
      </c>
      <c r="H8370">
        <v>535</v>
      </c>
      <c r="I8370">
        <v>544</v>
      </c>
      <c r="J8370" t="s">
        <v>10017</v>
      </c>
      <c r="K8370" t="s">
        <v>84</v>
      </c>
      <c r="L8370" t="s">
        <v>11088</v>
      </c>
      <c r="M8370">
        <v>539</v>
      </c>
      <c r="N8370" t="s">
        <v>11224</v>
      </c>
      <c r="O8370" t="s">
        <v>35278</v>
      </c>
      <c r="P8370" s="2">
        <v>2922758</v>
      </c>
      <c r="Q8370" s="2">
        <v>3097657.5153537863</v>
      </c>
      <c r="R8370" s="2">
        <v>2904212.6626293352</v>
      </c>
      <c r="S8370" s="2">
        <v>3330715.8927013106</v>
      </c>
      <c r="T8370" s="2">
        <v>2890247.508650444</v>
      </c>
      <c r="U8370" s="2">
        <v>3224599.1839102022</v>
      </c>
      <c r="V8370" s="2">
        <v>2239632.3137373612</v>
      </c>
      <c r="W8370" s="2">
        <v>3717238.2075132234</v>
      </c>
      <c r="X8370" s="2">
        <v>3647427.1773678744</v>
      </c>
      <c r="Y8370" s="2">
        <v>4628808.691484916</v>
      </c>
      <c r="Z8370" s="7">
        <f t="shared" si="1040"/>
        <v>3063836.0176711078</v>
      </c>
      <c r="AA8370" s="7">
        <f t="shared" si="1041"/>
        <v>3391325.5137773366</v>
      </c>
      <c r="AB8370" s="7">
        <f t="shared" si="1042"/>
        <v>198117.29181340808</v>
      </c>
      <c r="AC8370" s="7">
        <f t="shared" si="1043"/>
        <v>813442.78525935963</v>
      </c>
      <c r="AD8370" s="7">
        <f t="shared" si="1044"/>
        <v>99058.645906704041</v>
      </c>
      <c r="AE8370" s="7">
        <f t="shared" si="1045"/>
        <v>332086.62647229683</v>
      </c>
      <c r="AF8370" s="8">
        <f t="shared" si="1046"/>
        <v>1.1068887153938354</v>
      </c>
      <c r="AG8370" s="6">
        <f t="shared" si="1047"/>
        <v>0.38201681900448492</v>
      </c>
    </row>
    <row r="8371" spans="1:33" x14ac:dyDescent="0.55000000000000004">
      <c r="A8371">
        <v>8370</v>
      </c>
      <c r="B8371" t="s">
        <v>298</v>
      </c>
      <c r="C8371" t="s">
        <v>10887</v>
      </c>
      <c r="D8371" t="s">
        <v>11649</v>
      </c>
      <c r="E8371" t="s">
        <v>11650</v>
      </c>
      <c r="F8371" t="s">
        <v>11651</v>
      </c>
      <c r="G8371" t="s">
        <v>11652</v>
      </c>
      <c r="H8371">
        <v>473</v>
      </c>
      <c r="I8371">
        <v>495</v>
      </c>
      <c r="J8371" t="s">
        <v>10018</v>
      </c>
      <c r="K8371" t="s">
        <v>172</v>
      </c>
      <c r="L8371" t="s">
        <v>10990</v>
      </c>
      <c r="M8371">
        <v>493</v>
      </c>
      <c r="N8371" t="s">
        <v>19841</v>
      </c>
      <c r="O8371" t="s">
        <v>35279</v>
      </c>
      <c r="P8371" s="2">
        <v>7467862.5</v>
      </c>
      <c r="Q8371" s="2">
        <v>8743996.7136349156</v>
      </c>
      <c r="R8371" s="2">
        <v>7533921.7166590188</v>
      </c>
      <c r="S8371" s="2">
        <v>6805644.4577170433</v>
      </c>
      <c r="T8371" s="2">
        <v>8110857.0915139122</v>
      </c>
      <c r="U8371" s="2">
        <v>8986576.879264934</v>
      </c>
      <c r="V8371" s="2">
        <v>10107753.755876338</v>
      </c>
      <c r="W8371" s="2">
        <v>7766176.6221754523</v>
      </c>
      <c r="X8371" s="2">
        <v>7316504.5800022474</v>
      </c>
      <c r="Y8371" s="2">
        <v>9063050.3055672143</v>
      </c>
      <c r="Z8371" s="7">
        <f t="shared" si="1040"/>
        <v>7637856.3470027437</v>
      </c>
      <c r="AA8371" s="7">
        <f t="shared" si="1041"/>
        <v>8558486.5390666835</v>
      </c>
      <c r="AB8371" s="7">
        <f t="shared" si="1042"/>
        <v>807428.72848838486</v>
      </c>
      <c r="AC8371" s="7">
        <f t="shared" si="1043"/>
        <v>1020658.7241854522</v>
      </c>
      <c r="AD8371" s="7">
        <f t="shared" si="1044"/>
        <v>403714.36424419243</v>
      </c>
      <c r="AE8371" s="7">
        <f t="shared" si="1045"/>
        <v>416682.1792957384</v>
      </c>
      <c r="AF8371" s="8">
        <f t="shared" si="1046"/>
        <v>1.1205351541372226</v>
      </c>
      <c r="AG8371" s="6">
        <f t="shared" si="1047"/>
        <v>0.15313337249261738</v>
      </c>
    </row>
    <row r="8372" spans="1:33" x14ac:dyDescent="0.55000000000000004">
      <c r="A8372">
        <v>8371</v>
      </c>
      <c r="B8372" t="s">
        <v>7502</v>
      </c>
      <c r="C8372" t="s">
        <v>10887</v>
      </c>
      <c r="D8372" t="s">
        <v>29283</v>
      </c>
      <c r="E8372" t="s">
        <v>29284</v>
      </c>
      <c r="F8372" t="s">
        <v>29285</v>
      </c>
      <c r="G8372" t="s">
        <v>29286</v>
      </c>
      <c r="H8372">
        <v>551</v>
      </c>
      <c r="I8372">
        <v>565</v>
      </c>
      <c r="J8372" t="s">
        <v>10019</v>
      </c>
      <c r="K8372" t="s">
        <v>7564</v>
      </c>
      <c r="L8372" t="s">
        <v>34076</v>
      </c>
      <c r="M8372">
        <v>551</v>
      </c>
      <c r="N8372" t="s">
        <v>35280</v>
      </c>
      <c r="O8372" t="s">
        <v>35281</v>
      </c>
      <c r="P8372" s="2">
        <v>62052076</v>
      </c>
      <c r="Q8372" s="2">
        <v>59853893.298432939</v>
      </c>
      <c r="R8372" s="2">
        <v>82992176.184288487</v>
      </c>
      <c r="S8372" s="2">
        <v>77016648.54331404</v>
      </c>
      <c r="T8372" s="2">
        <v>71821704.653677061</v>
      </c>
      <c r="U8372" s="2">
        <v>87600231.295007229</v>
      </c>
      <c r="V8372" s="2">
        <v>87691457.723858699</v>
      </c>
      <c r="W8372" s="2">
        <v>65996684.154309325</v>
      </c>
      <c r="X8372" s="2">
        <v>76480206.159286678</v>
      </c>
      <c r="Y8372" s="2">
        <v>79307267.588756576</v>
      </c>
      <c r="Z8372" s="7">
        <f t="shared" si="1040"/>
        <v>70478698.506508872</v>
      </c>
      <c r="AA8372" s="7">
        <f t="shared" si="1041"/>
        <v>78149591.929149255</v>
      </c>
      <c r="AB8372" s="7">
        <f t="shared" si="1042"/>
        <v>11302306.060458105</v>
      </c>
      <c r="AC8372" s="7">
        <f t="shared" si="1043"/>
        <v>8628142.0225222539</v>
      </c>
      <c r="AD8372" s="7">
        <f t="shared" si="1044"/>
        <v>5651153.0302290525</v>
      </c>
      <c r="AE8372" s="7">
        <f t="shared" si="1045"/>
        <v>3522424.2305741278</v>
      </c>
      <c r="AF8372" s="8">
        <f t="shared" si="1046"/>
        <v>1.1088398847480414</v>
      </c>
      <c r="AG8372" s="6">
        <f t="shared" si="1047"/>
        <v>0.29860883441944708</v>
      </c>
    </row>
    <row r="8373" spans="1:33" x14ac:dyDescent="0.55000000000000004">
      <c r="A8373">
        <v>8372</v>
      </c>
      <c r="B8373" t="s">
        <v>112</v>
      </c>
      <c r="C8373" t="s">
        <v>10887</v>
      </c>
      <c r="D8373" t="s">
        <v>11157</v>
      </c>
      <c r="E8373" t="s">
        <v>11158</v>
      </c>
      <c r="F8373" t="s">
        <v>11159</v>
      </c>
      <c r="G8373" t="s">
        <v>11160</v>
      </c>
      <c r="H8373">
        <v>2881</v>
      </c>
      <c r="I8373">
        <v>2911</v>
      </c>
      <c r="J8373" t="s">
        <v>10020</v>
      </c>
      <c r="K8373" t="s">
        <v>1016</v>
      </c>
      <c r="L8373" t="s">
        <v>13516</v>
      </c>
      <c r="M8373">
        <v>2882</v>
      </c>
      <c r="N8373" t="s">
        <v>35282</v>
      </c>
      <c r="O8373" t="s">
        <v>35283</v>
      </c>
      <c r="P8373" s="2">
        <v>5844674.5</v>
      </c>
      <c r="Q8373" s="2">
        <v>4892365.7325606076</v>
      </c>
      <c r="R8373" s="2">
        <v>5711200.1280382192</v>
      </c>
      <c r="S8373" s="2">
        <v>5717785.2692161091</v>
      </c>
      <c r="T8373" s="2">
        <v>5078159.5655480353</v>
      </c>
      <c r="U8373" s="2">
        <v>5937038.2755474914</v>
      </c>
      <c r="V8373" s="2">
        <v>6012668.582085887</v>
      </c>
      <c r="W8373" s="2">
        <v>4495352.2786827553</v>
      </c>
      <c r="X8373" s="2">
        <v>5287477.1906411592</v>
      </c>
      <c r="Y8373" s="2">
        <v>5461721.7166789277</v>
      </c>
      <c r="Z8373" s="7">
        <f t="shared" si="1040"/>
        <v>5541506.4074537344</v>
      </c>
      <c r="AA8373" s="7">
        <f t="shared" si="1041"/>
        <v>5378736.2681973753</v>
      </c>
      <c r="AB8373" s="7">
        <f t="shared" si="1042"/>
        <v>437098.27424691303</v>
      </c>
      <c r="AC8373" s="7">
        <f t="shared" si="1043"/>
        <v>565596.98390384356</v>
      </c>
      <c r="AD8373" s="7">
        <f t="shared" si="1044"/>
        <v>218549.13712345652</v>
      </c>
      <c r="AE8373" s="7">
        <f t="shared" si="1045"/>
        <v>230904.00177026121</v>
      </c>
      <c r="AF8373" s="8">
        <f t="shared" si="1046"/>
        <v>0.97062709536211644</v>
      </c>
      <c r="AG8373" s="6">
        <f t="shared" si="1047"/>
        <v>0.62305210984850024</v>
      </c>
    </row>
    <row r="8374" spans="1:33" x14ac:dyDescent="0.55000000000000004">
      <c r="A8374">
        <v>8373</v>
      </c>
      <c r="B8374" t="s">
        <v>112</v>
      </c>
      <c r="C8374" t="s">
        <v>10887</v>
      </c>
      <c r="D8374" t="s">
        <v>11157</v>
      </c>
      <c r="E8374" t="s">
        <v>11158</v>
      </c>
      <c r="F8374" t="s">
        <v>11159</v>
      </c>
      <c r="G8374" t="s">
        <v>11160</v>
      </c>
      <c r="H8374">
        <v>2881</v>
      </c>
      <c r="I8374">
        <v>2911</v>
      </c>
      <c r="J8374" t="s">
        <v>10020</v>
      </c>
      <c r="K8374" t="s">
        <v>2758</v>
      </c>
      <c r="L8374" t="s">
        <v>15197</v>
      </c>
      <c r="M8374" t="s">
        <v>35284</v>
      </c>
      <c r="N8374" t="s">
        <v>35285</v>
      </c>
      <c r="O8374" t="s">
        <v>35286</v>
      </c>
      <c r="P8374" s="2">
        <v>1114143.875</v>
      </c>
      <c r="Q8374" s="2">
        <v>1053909.8279571366</v>
      </c>
      <c r="R8374" s="2">
        <v>812119.99744911771</v>
      </c>
      <c r="S8374" s="2">
        <v>783818.87292166508</v>
      </c>
      <c r="T8374" s="2">
        <v>1100259.505625779</v>
      </c>
      <c r="U8374" s="2">
        <v>1263506.1521165902</v>
      </c>
      <c r="V8374" s="2">
        <v>1378738.3357751342</v>
      </c>
      <c r="W8374" s="2">
        <v>737459.88668099162</v>
      </c>
      <c r="X8374" s="2">
        <v>1157740.8937257424</v>
      </c>
      <c r="Y8374" s="2">
        <v>962854.50479774817</v>
      </c>
      <c r="Z8374" s="7">
        <f t="shared" si="1040"/>
        <v>940998.14333197987</v>
      </c>
      <c r="AA8374" s="7">
        <f t="shared" si="1041"/>
        <v>1100093.2131203308</v>
      </c>
      <c r="AB8374" s="7">
        <f t="shared" si="1042"/>
        <v>167375.21964403609</v>
      </c>
      <c r="AC8374" s="7">
        <f t="shared" si="1043"/>
        <v>227159.6655436861</v>
      </c>
      <c r="AD8374" s="7">
        <f t="shared" si="1044"/>
        <v>83687.609822018043</v>
      </c>
      <c r="AE8374" s="7">
        <f t="shared" si="1045"/>
        <v>92737.54512055275</v>
      </c>
      <c r="AF8374" s="8">
        <f t="shared" si="1046"/>
        <v>1.169070545904598</v>
      </c>
      <c r="AG8374" s="6">
        <f t="shared" si="1047"/>
        <v>0.23935507164309988</v>
      </c>
    </row>
    <row r="8375" spans="1:33" x14ac:dyDescent="0.55000000000000004">
      <c r="A8375">
        <v>8374</v>
      </c>
      <c r="B8375" t="s">
        <v>1039</v>
      </c>
      <c r="C8375" t="s">
        <v>10887</v>
      </c>
      <c r="D8375" t="s">
        <v>13573</v>
      </c>
      <c r="E8375" t="s">
        <v>13574</v>
      </c>
      <c r="F8375" t="s">
        <v>13575</v>
      </c>
      <c r="G8375" t="s">
        <v>13576</v>
      </c>
      <c r="H8375">
        <v>635</v>
      </c>
      <c r="I8375">
        <v>651</v>
      </c>
      <c r="J8375" t="s">
        <v>10021</v>
      </c>
      <c r="K8375" t="s">
        <v>1016</v>
      </c>
      <c r="L8375" t="s">
        <v>13516</v>
      </c>
      <c r="M8375">
        <v>636</v>
      </c>
      <c r="N8375" t="s">
        <v>19896</v>
      </c>
      <c r="O8375" t="s">
        <v>35287</v>
      </c>
      <c r="P8375" s="2">
        <v>1288494.75</v>
      </c>
      <c r="Q8375" s="2">
        <v>1415176.7684424964</v>
      </c>
      <c r="R8375" s="2">
        <v>1565407.0263631926</v>
      </c>
      <c r="S8375" s="2">
        <v>1777624.0936332103</v>
      </c>
      <c r="T8375" s="2">
        <v>1354193.8889951243</v>
      </c>
      <c r="U8375" s="2">
        <v>1452545.8902513303</v>
      </c>
      <c r="V8375" s="2">
        <v>1607448.3976017353</v>
      </c>
      <c r="W8375" s="2">
        <v>1486688.3448859977</v>
      </c>
      <c r="X8375" s="2">
        <v>1511844.8411068479</v>
      </c>
      <c r="Y8375" s="2">
        <v>1779938.8327421807</v>
      </c>
      <c r="Z8375" s="7">
        <f t="shared" si="1040"/>
        <v>1511675.6596097248</v>
      </c>
      <c r="AA8375" s="7">
        <f t="shared" si="1041"/>
        <v>1532110.0325972028</v>
      </c>
      <c r="AB8375" s="7">
        <f t="shared" si="1042"/>
        <v>210346.84352553581</v>
      </c>
      <c r="AC8375" s="7">
        <f t="shared" si="1043"/>
        <v>146665.195615729</v>
      </c>
      <c r="AD8375" s="7">
        <f t="shared" si="1044"/>
        <v>105173.4217627679</v>
      </c>
      <c r="AE8375" s="7">
        <f t="shared" si="1045"/>
        <v>59875.815380669424</v>
      </c>
      <c r="AF8375" s="8">
        <f t="shared" si="1046"/>
        <v>1.0135176966418535</v>
      </c>
      <c r="AG8375" s="6">
        <f t="shared" si="1047"/>
        <v>0.87260206138334251</v>
      </c>
    </row>
    <row r="8376" spans="1:33" x14ac:dyDescent="0.55000000000000004">
      <c r="A8376">
        <v>8375</v>
      </c>
      <c r="B8376" t="s">
        <v>1039</v>
      </c>
      <c r="C8376" t="s">
        <v>10887</v>
      </c>
      <c r="D8376" t="s">
        <v>13573</v>
      </c>
      <c r="E8376" t="s">
        <v>13574</v>
      </c>
      <c r="F8376" t="s">
        <v>13575</v>
      </c>
      <c r="G8376" t="s">
        <v>13576</v>
      </c>
      <c r="H8376">
        <v>635</v>
      </c>
      <c r="I8376">
        <v>655</v>
      </c>
      <c r="J8376" t="s">
        <v>10022</v>
      </c>
      <c r="K8376" t="s">
        <v>8</v>
      </c>
      <c r="L8376" t="s">
        <v>10907</v>
      </c>
      <c r="M8376">
        <v>653</v>
      </c>
      <c r="N8376" t="s">
        <v>11925</v>
      </c>
      <c r="O8376" t="s">
        <v>35288</v>
      </c>
      <c r="P8376" s="2">
        <v>278923.125</v>
      </c>
      <c r="Q8376" s="2">
        <v>531817.19333024789</v>
      </c>
      <c r="R8376" s="2">
        <v>437228.20777372742</v>
      </c>
      <c r="S8376" s="2">
        <v>476233.42336723855</v>
      </c>
      <c r="T8376" s="2">
        <v>365369.15466149658</v>
      </c>
      <c r="U8376" s="2">
        <v>357445.04554127983</v>
      </c>
      <c r="V8376" s="2">
        <v>351516.49428998458</v>
      </c>
      <c r="W8376" s="2">
        <v>431597.85049857001</v>
      </c>
      <c r="X8376" s="2">
        <v>404863.29143376817</v>
      </c>
      <c r="Y8376" s="2">
        <v>629933.48517865664</v>
      </c>
      <c r="Z8376" s="7">
        <f t="shared" si="1040"/>
        <v>431050.48736780346</v>
      </c>
      <c r="AA8376" s="7">
        <f t="shared" si="1041"/>
        <v>423454.22026729264</v>
      </c>
      <c r="AB8376" s="7">
        <f t="shared" si="1042"/>
        <v>108591.47502827508</v>
      </c>
      <c r="AC8376" s="7">
        <f t="shared" si="1043"/>
        <v>105784.45122020456</v>
      </c>
      <c r="AD8376" s="7">
        <f t="shared" si="1044"/>
        <v>54295.737514137538</v>
      </c>
      <c r="AE8376" s="7">
        <f t="shared" si="1045"/>
        <v>43186.321368306424</v>
      </c>
      <c r="AF8376" s="8">
        <f t="shared" si="1046"/>
        <v>0.98237731466933909</v>
      </c>
      <c r="AG8376" s="6">
        <f t="shared" si="1047"/>
        <v>0.91613992068935446</v>
      </c>
    </row>
    <row r="8377" spans="1:33" x14ac:dyDescent="0.55000000000000004">
      <c r="A8377">
        <v>8376</v>
      </c>
      <c r="B8377" t="s">
        <v>4177</v>
      </c>
      <c r="C8377" t="s">
        <v>10887</v>
      </c>
      <c r="D8377" t="s">
        <v>22124</v>
      </c>
      <c r="E8377" t="s">
        <v>22125</v>
      </c>
      <c r="F8377" t="s">
        <v>22126</v>
      </c>
      <c r="G8377" t="s">
        <v>22127</v>
      </c>
      <c r="H8377">
        <v>1048</v>
      </c>
      <c r="I8377">
        <v>1070</v>
      </c>
      <c r="J8377" t="s">
        <v>10023</v>
      </c>
      <c r="K8377" t="s">
        <v>3036</v>
      </c>
      <c r="L8377" t="s">
        <v>13516</v>
      </c>
      <c r="M8377">
        <v>1049</v>
      </c>
      <c r="N8377" t="s">
        <v>14748</v>
      </c>
      <c r="O8377" t="s">
        <v>35289</v>
      </c>
      <c r="P8377" s="2">
        <v>28273756</v>
      </c>
      <c r="Q8377" s="2">
        <v>20304667.975435767</v>
      </c>
      <c r="R8377" s="2">
        <v>28176635.702654786</v>
      </c>
      <c r="S8377" s="2">
        <v>48987875.075676627</v>
      </c>
      <c r="T8377" s="2">
        <v>17906193.619528551</v>
      </c>
      <c r="U8377" s="2">
        <v>20727548.276355907</v>
      </c>
      <c r="V8377" s="2">
        <v>16072260.09175441</v>
      </c>
      <c r="W8377" s="2">
        <v>23157513.697061747</v>
      </c>
      <c r="X8377" s="2">
        <v>31215249.442035478</v>
      </c>
      <c r="Y8377" s="2">
        <v>62311244.94208061</v>
      </c>
      <c r="Z8377" s="7">
        <f t="shared" si="1040"/>
        <v>31435733.688441791</v>
      </c>
      <c r="AA8377" s="7">
        <f t="shared" si="1041"/>
        <v>28565001.678136114</v>
      </c>
      <c r="AB8377" s="7">
        <f t="shared" si="1042"/>
        <v>12282753.678334324</v>
      </c>
      <c r="AC8377" s="7">
        <f t="shared" si="1043"/>
        <v>17356140.880416136</v>
      </c>
      <c r="AD8377" s="7">
        <f t="shared" si="1044"/>
        <v>6141376.8391671618</v>
      </c>
      <c r="AE8377" s="7">
        <f t="shared" si="1045"/>
        <v>7085614.843479855</v>
      </c>
      <c r="AF8377" s="8">
        <f t="shared" si="1046"/>
        <v>0.90867933801840362</v>
      </c>
      <c r="AG8377" s="6">
        <f t="shared" si="1047"/>
        <v>0.76739692627956013</v>
      </c>
    </row>
    <row r="8378" spans="1:33" x14ac:dyDescent="0.55000000000000004">
      <c r="A8378">
        <v>8377</v>
      </c>
      <c r="B8378" t="s">
        <v>4177</v>
      </c>
      <c r="C8378" t="s">
        <v>10887</v>
      </c>
      <c r="D8378" t="s">
        <v>22124</v>
      </c>
      <c r="E8378" t="s">
        <v>22125</v>
      </c>
      <c r="F8378" t="s">
        <v>22126</v>
      </c>
      <c r="G8378" t="s">
        <v>22127</v>
      </c>
      <c r="H8378">
        <v>1048</v>
      </c>
      <c r="I8378">
        <v>1070</v>
      </c>
      <c r="J8378" t="s">
        <v>10023</v>
      </c>
      <c r="K8378" t="s">
        <v>10024</v>
      </c>
      <c r="L8378" t="s">
        <v>21404</v>
      </c>
      <c r="M8378" t="s">
        <v>35290</v>
      </c>
      <c r="N8378" t="s">
        <v>35291</v>
      </c>
      <c r="O8378" t="s">
        <v>35292</v>
      </c>
      <c r="P8378" s="2">
        <v>38384800</v>
      </c>
      <c r="Q8378" s="2">
        <v>36231748.812936582</v>
      </c>
      <c r="R8378" s="2">
        <v>48002632.204401642</v>
      </c>
      <c r="S8378" s="2">
        <v>67483597.618174583</v>
      </c>
      <c r="T8378" s="2">
        <v>20602356.203530282</v>
      </c>
      <c r="U8378" s="2">
        <v>30499001.854248699</v>
      </c>
      <c r="V8378" s="2">
        <v>18066980.697441854</v>
      </c>
      <c r="W8378" s="2">
        <v>29936406.705358475</v>
      </c>
      <c r="X8378" s="2">
        <v>41937689.471945435</v>
      </c>
      <c r="Y8378" s="2">
        <v>108185295.65678105</v>
      </c>
      <c r="Z8378" s="7">
        <f t="shared" si="1040"/>
        <v>47525694.6588782</v>
      </c>
      <c r="AA8378" s="7">
        <f t="shared" si="1041"/>
        <v>41537955.098217629</v>
      </c>
      <c r="AB8378" s="7">
        <f t="shared" si="1042"/>
        <v>14255461.268005231</v>
      </c>
      <c r="AC8378" s="7">
        <f t="shared" si="1043"/>
        <v>33727342.45485156</v>
      </c>
      <c r="AD8378" s="7">
        <f t="shared" si="1044"/>
        <v>7127730.6340026157</v>
      </c>
      <c r="AE8378" s="7">
        <f t="shared" si="1045"/>
        <v>13769129.89908242</v>
      </c>
      <c r="AF8378" s="8">
        <f t="shared" si="1046"/>
        <v>0.87401047783439367</v>
      </c>
      <c r="AG8378" s="6">
        <f t="shared" si="1047"/>
        <v>0.71054582850272086</v>
      </c>
    </row>
    <row r="8379" spans="1:33" x14ac:dyDescent="0.55000000000000004">
      <c r="A8379">
        <v>8378</v>
      </c>
      <c r="B8379" t="s">
        <v>4177</v>
      </c>
      <c r="C8379" t="s">
        <v>10887</v>
      </c>
      <c r="D8379" t="s">
        <v>22124</v>
      </c>
      <c r="E8379" t="s">
        <v>22125</v>
      </c>
      <c r="F8379" t="s">
        <v>22126</v>
      </c>
      <c r="G8379" t="s">
        <v>22127</v>
      </c>
      <c r="H8379">
        <v>1048</v>
      </c>
      <c r="I8379">
        <v>1070</v>
      </c>
      <c r="J8379" t="s">
        <v>10023</v>
      </c>
      <c r="K8379" t="s">
        <v>398</v>
      </c>
      <c r="L8379" t="s">
        <v>11068</v>
      </c>
      <c r="M8379">
        <v>1053</v>
      </c>
      <c r="N8379" t="s">
        <v>35293</v>
      </c>
      <c r="O8379" t="s">
        <v>35294</v>
      </c>
      <c r="P8379" s="2">
        <v>13133248.999999998</v>
      </c>
      <c r="Q8379" s="2">
        <v>11650643.992281411</v>
      </c>
      <c r="R8379" s="2">
        <v>14506081.561703788</v>
      </c>
      <c r="S8379" s="2">
        <v>22706191.901322041</v>
      </c>
      <c r="T8379" s="2">
        <v>7377589.0516740466</v>
      </c>
      <c r="U8379" s="2">
        <v>8527395.2656667139</v>
      </c>
      <c r="V8379" s="2">
        <v>7210195.785068782</v>
      </c>
      <c r="W8379" s="2">
        <v>9660774.3123430926</v>
      </c>
      <c r="X8379" s="2">
        <v>12171647.770685986</v>
      </c>
      <c r="Y8379" s="2">
        <v>30918850.406377379</v>
      </c>
      <c r="Z8379" s="7">
        <f t="shared" si="1040"/>
        <v>15499041.613826808</v>
      </c>
      <c r="AA8379" s="7">
        <f t="shared" si="1041"/>
        <v>12644408.765302666</v>
      </c>
      <c r="AB8379" s="7">
        <f t="shared" si="1042"/>
        <v>4944226.3930369243</v>
      </c>
      <c r="AC8379" s="7">
        <f t="shared" si="1043"/>
        <v>9135651.6523623876</v>
      </c>
      <c r="AD8379" s="7">
        <f t="shared" si="1044"/>
        <v>2472113.1965184622</v>
      </c>
      <c r="AE8379" s="7">
        <f t="shared" si="1045"/>
        <v>3729614.1693503107</v>
      </c>
      <c r="AF8379" s="8">
        <f t="shared" si="1046"/>
        <v>0.81581875062665143</v>
      </c>
      <c r="AG8379" s="6">
        <f t="shared" si="1047"/>
        <v>0.54167703885707041</v>
      </c>
    </row>
    <row r="8380" spans="1:33" x14ac:dyDescent="0.55000000000000004">
      <c r="A8380">
        <v>8379</v>
      </c>
      <c r="B8380" t="s">
        <v>1275</v>
      </c>
      <c r="C8380" t="s">
        <v>10887</v>
      </c>
      <c r="D8380" t="s">
        <v>14237</v>
      </c>
      <c r="E8380" t="s">
        <v>14238</v>
      </c>
      <c r="F8380" t="s">
        <v>14239</v>
      </c>
      <c r="G8380" t="s">
        <v>14240</v>
      </c>
      <c r="H8380">
        <v>486</v>
      </c>
      <c r="I8380">
        <v>504</v>
      </c>
      <c r="J8380" t="s">
        <v>10025</v>
      </c>
      <c r="K8380" t="s">
        <v>56</v>
      </c>
      <c r="L8380" t="s">
        <v>11011</v>
      </c>
      <c r="M8380">
        <v>499</v>
      </c>
      <c r="N8380" t="s">
        <v>23515</v>
      </c>
      <c r="O8380" t="s">
        <v>35295</v>
      </c>
      <c r="P8380" s="2">
        <v>856300.5</v>
      </c>
      <c r="Q8380" s="2">
        <v>941449.17978589097</v>
      </c>
      <c r="R8380" s="2">
        <v>826344.08120594942</v>
      </c>
      <c r="S8380" s="2">
        <v>1138700.1483992836</v>
      </c>
      <c r="T8380" s="2">
        <v>1272613.4031863306</v>
      </c>
      <c r="U8380" s="2">
        <v>1127523.2645261225</v>
      </c>
      <c r="V8380" s="2">
        <v>1185498.9072669987</v>
      </c>
      <c r="W8380" s="2">
        <v>1276975.3374850273</v>
      </c>
      <c r="X8380" s="2">
        <v>1230234.3719664796</v>
      </c>
      <c r="Y8380" s="2">
        <v>1018064.103900135</v>
      </c>
      <c r="Z8380" s="7">
        <f t="shared" si="1040"/>
        <v>940698.47734778107</v>
      </c>
      <c r="AA8380" s="7">
        <f t="shared" si="1041"/>
        <v>1185151.5647218488</v>
      </c>
      <c r="AB8380" s="7">
        <f t="shared" si="1042"/>
        <v>140718.59838071364</v>
      </c>
      <c r="AC8380" s="7">
        <f t="shared" si="1043"/>
        <v>99350.892432073932</v>
      </c>
      <c r="AD8380" s="7">
        <f t="shared" si="1044"/>
        <v>70359.299190356818</v>
      </c>
      <c r="AE8380" s="7">
        <f t="shared" si="1045"/>
        <v>40559.831991453335</v>
      </c>
      <c r="AF8380" s="8">
        <f t="shared" si="1046"/>
        <v>1.2598633815835254</v>
      </c>
      <c r="AG8380" s="6">
        <f t="shared" si="1047"/>
        <v>2.9797783449725224E-2</v>
      </c>
    </row>
    <row r="8381" spans="1:33" x14ac:dyDescent="0.55000000000000004">
      <c r="A8381">
        <v>8380</v>
      </c>
      <c r="B8381" t="s">
        <v>8179</v>
      </c>
      <c r="C8381" t="s">
        <v>10887</v>
      </c>
      <c r="D8381" t="s">
        <v>30876</v>
      </c>
      <c r="E8381" t="s">
        <v>30877</v>
      </c>
      <c r="F8381" t="s">
        <v>30878</v>
      </c>
      <c r="G8381" t="s">
        <v>30879</v>
      </c>
      <c r="H8381">
        <v>25</v>
      </c>
      <c r="I8381">
        <v>31</v>
      </c>
      <c r="J8381" t="s">
        <v>10026</v>
      </c>
      <c r="K8381" t="s">
        <v>1016</v>
      </c>
      <c r="L8381" t="s">
        <v>13516</v>
      </c>
      <c r="M8381">
        <v>26</v>
      </c>
      <c r="N8381" t="s">
        <v>12864</v>
      </c>
      <c r="O8381" t="s">
        <v>35296</v>
      </c>
      <c r="P8381" s="2">
        <v>6271466.9999999991</v>
      </c>
      <c r="Q8381" s="2">
        <v>4359897.4429542162</v>
      </c>
      <c r="R8381" s="2">
        <v>0</v>
      </c>
      <c r="S8381" s="2">
        <v>4050350.0353510804</v>
      </c>
      <c r="T8381" s="2">
        <v>6076820.5942976475</v>
      </c>
      <c r="U8381" s="2">
        <v>6767.4726965936952</v>
      </c>
      <c r="V8381" s="2">
        <v>0</v>
      </c>
      <c r="W8381" s="2">
        <v>5174245.2894486003</v>
      </c>
      <c r="X8381" s="2">
        <v>5947560.8772548568</v>
      </c>
      <c r="Y8381" s="2">
        <v>0</v>
      </c>
      <c r="Z8381" s="7">
        <f t="shared" si="1040"/>
        <v>4893904.826101766</v>
      </c>
      <c r="AA8381" s="7">
        <f t="shared" si="1041"/>
        <v>4301348.5584244244</v>
      </c>
      <c r="AB8381" s="7">
        <f t="shared" si="1042"/>
        <v>2636737.5326601597</v>
      </c>
      <c r="AC8381" s="7">
        <f t="shared" si="1043"/>
        <v>3153933.7526917281</v>
      </c>
      <c r="AD8381" s="7">
        <f t="shared" si="1044"/>
        <v>1318368.7663300799</v>
      </c>
      <c r="AE8381" s="7">
        <f t="shared" si="1045"/>
        <v>1287588.0627726743</v>
      </c>
      <c r="AF8381" s="8">
        <f t="shared" si="1046"/>
        <v>0.8789195358853471</v>
      </c>
      <c r="AG8381" s="6">
        <f t="shared" si="1047"/>
        <v>0.67548879414005381</v>
      </c>
    </row>
    <row r="8382" spans="1:33" x14ac:dyDescent="0.55000000000000004">
      <c r="A8382">
        <v>8381</v>
      </c>
      <c r="B8382" t="s">
        <v>65</v>
      </c>
      <c r="C8382" t="s">
        <v>10887</v>
      </c>
      <c r="D8382" t="s">
        <v>11031</v>
      </c>
      <c r="E8382" t="s">
        <v>11032</v>
      </c>
      <c r="F8382" t="s">
        <v>11033</v>
      </c>
      <c r="G8382" t="s">
        <v>11034</v>
      </c>
      <c r="H8382">
        <v>985</v>
      </c>
      <c r="I8382">
        <v>1008</v>
      </c>
      <c r="J8382" t="s">
        <v>10027</v>
      </c>
      <c r="K8382" t="s">
        <v>7564</v>
      </c>
      <c r="L8382" t="s">
        <v>34076</v>
      </c>
      <c r="M8382">
        <v>985</v>
      </c>
      <c r="N8382" t="s">
        <v>35297</v>
      </c>
      <c r="O8382" t="s">
        <v>35298</v>
      </c>
      <c r="P8382" s="2">
        <v>4931184.5</v>
      </c>
      <c r="Q8382" s="2">
        <v>7484678.0028939173</v>
      </c>
      <c r="R8382" s="2">
        <v>6908252.8298237072</v>
      </c>
      <c r="S8382" s="2">
        <v>6776783.7654915638</v>
      </c>
      <c r="T8382" s="2">
        <v>7411471.6475373916</v>
      </c>
      <c r="U8382" s="2">
        <v>8086143.6875704769</v>
      </c>
      <c r="V8382" s="2">
        <v>7638968.3671747772</v>
      </c>
      <c r="W8382" s="2">
        <v>5473248.7751580635</v>
      </c>
      <c r="X8382" s="2">
        <v>7540128.5904171793</v>
      </c>
      <c r="Y8382" s="2">
        <v>8265654.6845689006</v>
      </c>
      <c r="Z8382" s="7">
        <f t="shared" si="1040"/>
        <v>6525224.7745522968</v>
      </c>
      <c r="AA8382" s="7">
        <f t="shared" si="1041"/>
        <v>7402602.625404465</v>
      </c>
      <c r="AB8382" s="7">
        <f t="shared" si="1042"/>
        <v>1106271.1107315035</v>
      </c>
      <c r="AC8382" s="7">
        <f t="shared" si="1043"/>
        <v>1000934.9963353827</v>
      </c>
      <c r="AD8382" s="7">
        <f t="shared" si="1044"/>
        <v>553135.55536575173</v>
      </c>
      <c r="AE8382" s="7">
        <f t="shared" si="1045"/>
        <v>408630.00111937302</v>
      </c>
      <c r="AF8382" s="8">
        <f t="shared" si="1046"/>
        <v>1.134459406559273</v>
      </c>
      <c r="AG8382" s="6">
        <f t="shared" si="1047"/>
        <v>0.24858618131958912</v>
      </c>
    </row>
    <row r="8383" spans="1:33" x14ac:dyDescent="0.55000000000000004">
      <c r="A8383">
        <v>8382</v>
      </c>
      <c r="B8383" t="s">
        <v>65</v>
      </c>
      <c r="C8383" t="s">
        <v>10887</v>
      </c>
      <c r="D8383" t="s">
        <v>11031</v>
      </c>
      <c r="E8383" t="s">
        <v>11032</v>
      </c>
      <c r="F8383" t="s">
        <v>11033</v>
      </c>
      <c r="G8383" t="s">
        <v>11034</v>
      </c>
      <c r="H8383">
        <v>985</v>
      </c>
      <c r="I8383">
        <v>1008</v>
      </c>
      <c r="J8383" t="s">
        <v>10027</v>
      </c>
      <c r="K8383" t="s">
        <v>1016</v>
      </c>
      <c r="L8383" t="s">
        <v>13516</v>
      </c>
      <c r="M8383">
        <v>986</v>
      </c>
      <c r="N8383" t="s">
        <v>15191</v>
      </c>
      <c r="O8383" t="s">
        <v>35299</v>
      </c>
      <c r="P8383" s="2">
        <v>4931184.5</v>
      </c>
      <c r="Q8383" s="2">
        <v>7484678.0028939173</v>
      </c>
      <c r="R8383" s="2">
        <v>6908252.8298237072</v>
      </c>
      <c r="S8383" s="2">
        <v>6776783.7654915638</v>
      </c>
      <c r="T8383" s="2">
        <v>7411471.6475373916</v>
      </c>
      <c r="U8383" s="2">
        <v>8086143.6875704769</v>
      </c>
      <c r="V8383" s="2">
        <v>7638968.3671747772</v>
      </c>
      <c r="W8383" s="2">
        <v>5473248.7751580635</v>
      </c>
      <c r="X8383" s="2">
        <v>7540128.5904171793</v>
      </c>
      <c r="Y8383" s="2">
        <v>8265654.6845689006</v>
      </c>
      <c r="Z8383" s="7">
        <f t="shared" si="1040"/>
        <v>6525224.7745522968</v>
      </c>
      <c r="AA8383" s="7">
        <f t="shared" si="1041"/>
        <v>7402602.625404465</v>
      </c>
      <c r="AB8383" s="7">
        <f t="shared" si="1042"/>
        <v>1106271.1107315035</v>
      </c>
      <c r="AC8383" s="7">
        <f t="shared" si="1043"/>
        <v>1000934.9963353827</v>
      </c>
      <c r="AD8383" s="7">
        <f t="shared" si="1044"/>
        <v>553135.55536575173</v>
      </c>
      <c r="AE8383" s="7">
        <f t="shared" si="1045"/>
        <v>408630.00111937302</v>
      </c>
      <c r="AF8383" s="8">
        <f t="shared" si="1046"/>
        <v>1.134459406559273</v>
      </c>
      <c r="AG8383" s="6">
        <f t="shared" si="1047"/>
        <v>0.24858618131958912</v>
      </c>
    </row>
    <row r="8384" spans="1:33" x14ac:dyDescent="0.55000000000000004">
      <c r="A8384">
        <v>8383</v>
      </c>
      <c r="B8384" t="s">
        <v>65</v>
      </c>
      <c r="C8384" t="s">
        <v>10887</v>
      </c>
      <c r="D8384" t="s">
        <v>11031</v>
      </c>
      <c r="E8384" t="s">
        <v>11032</v>
      </c>
      <c r="F8384" t="s">
        <v>11033</v>
      </c>
      <c r="G8384" t="s">
        <v>11034</v>
      </c>
      <c r="H8384">
        <v>985</v>
      </c>
      <c r="I8384">
        <v>1008</v>
      </c>
      <c r="J8384" t="s">
        <v>10027</v>
      </c>
      <c r="K8384" t="s">
        <v>4122</v>
      </c>
      <c r="L8384" t="s">
        <v>21381</v>
      </c>
      <c r="M8384" t="s">
        <v>35300</v>
      </c>
      <c r="N8384" t="s">
        <v>35301</v>
      </c>
      <c r="O8384" t="s">
        <v>35302</v>
      </c>
      <c r="P8384" s="2">
        <v>12397655</v>
      </c>
      <c r="Q8384" s="2">
        <v>11271315.418798817</v>
      </c>
      <c r="R8384" s="2">
        <v>13212819.31550388</v>
      </c>
      <c r="S8384" s="2">
        <v>13024749.198942747</v>
      </c>
      <c r="T8384" s="2">
        <v>10429050.554078294</v>
      </c>
      <c r="U8384" s="2">
        <v>11763296.895137854</v>
      </c>
      <c r="V8384" s="2">
        <v>12017742.286755262</v>
      </c>
      <c r="W8384" s="2">
        <v>9816413.716074679</v>
      </c>
      <c r="X8384" s="2">
        <v>10679338.739388613</v>
      </c>
      <c r="Y8384" s="2">
        <v>14093367.107209871</v>
      </c>
      <c r="Z8384" s="7">
        <f t="shared" si="1040"/>
        <v>12476634.733311363</v>
      </c>
      <c r="AA8384" s="7">
        <f t="shared" si="1041"/>
        <v>11466534.883107431</v>
      </c>
      <c r="AB8384" s="7">
        <f t="shared" si="1042"/>
        <v>875867.12361774675</v>
      </c>
      <c r="AC8384" s="7">
        <f t="shared" si="1043"/>
        <v>1530431.0631164999</v>
      </c>
      <c r="AD8384" s="7">
        <f t="shared" si="1044"/>
        <v>437933.56180887338</v>
      </c>
      <c r="AE8384" s="7">
        <f t="shared" si="1045"/>
        <v>624795.86519010353</v>
      </c>
      <c r="AF8384" s="8">
        <f t="shared" si="1046"/>
        <v>0.91904068109751857</v>
      </c>
      <c r="AG8384" s="6">
        <f t="shared" si="1047"/>
        <v>0.22243544887483316</v>
      </c>
    </row>
    <row r="8385" spans="1:33" x14ac:dyDescent="0.55000000000000004">
      <c r="A8385">
        <v>8384</v>
      </c>
      <c r="B8385" t="s">
        <v>65</v>
      </c>
      <c r="C8385" t="s">
        <v>10887</v>
      </c>
      <c r="D8385" t="s">
        <v>11031</v>
      </c>
      <c r="E8385" t="s">
        <v>11032</v>
      </c>
      <c r="F8385" t="s">
        <v>11033</v>
      </c>
      <c r="G8385" t="s">
        <v>11034</v>
      </c>
      <c r="H8385">
        <v>985</v>
      </c>
      <c r="I8385">
        <v>1008</v>
      </c>
      <c r="J8385" t="s">
        <v>10027</v>
      </c>
      <c r="K8385" t="s">
        <v>17</v>
      </c>
      <c r="L8385" t="s">
        <v>10923</v>
      </c>
      <c r="M8385">
        <v>995</v>
      </c>
      <c r="N8385" t="s">
        <v>17864</v>
      </c>
      <c r="O8385" t="s">
        <v>35303</v>
      </c>
      <c r="P8385" s="2">
        <v>2329382.5</v>
      </c>
      <c r="Q8385" s="2">
        <v>3098428.53502311</v>
      </c>
      <c r="R8385" s="2">
        <v>3561776.0142574166</v>
      </c>
      <c r="S8385" s="2">
        <v>4001926.3275983171</v>
      </c>
      <c r="T8385" s="2">
        <v>3210293.1296870103</v>
      </c>
      <c r="U8385" s="2">
        <v>2864518.535390113</v>
      </c>
      <c r="V8385" s="2">
        <v>4941657.7860449674</v>
      </c>
      <c r="W8385" s="2">
        <v>3601363.0591715802</v>
      </c>
      <c r="X8385" s="2">
        <v>3680878.39932471</v>
      </c>
      <c r="Y8385" s="2">
        <v>4718227.3773828447</v>
      </c>
      <c r="Z8385" s="7">
        <f t="shared" si="1040"/>
        <v>3247878.3442197107</v>
      </c>
      <c r="AA8385" s="7">
        <f t="shared" si="1041"/>
        <v>3836156.3811668712</v>
      </c>
      <c r="AB8385" s="7">
        <f t="shared" si="1042"/>
        <v>714863.61631904647</v>
      </c>
      <c r="AC8385" s="7">
        <f t="shared" si="1043"/>
        <v>826463.14704892656</v>
      </c>
      <c r="AD8385" s="7">
        <f t="shared" si="1044"/>
        <v>357431.80815952324</v>
      </c>
      <c r="AE8385" s="7">
        <f t="shared" si="1045"/>
        <v>337402.16691410856</v>
      </c>
      <c r="AF8385" s="8">
        <f t="shared" si="1046"/>
        <v>1.1811268694820809</v>
      </c>
      <c r="AG8385" s="6">
        <f t="shared" si="1047"/>
        <v>0.26895220095473177</v>
      </c>
    </row>
    <row r="8386" spans="1:33" x14ac:dyDescent="0.55000000000000004">
      <c r="A8386">
        <v>8385</v>
      </c>
      <c r="B8386" t="s">
        <v>2264</v>
      </c>
      <c r="C8386" t="s">
        <v>10887</v>
      </c>
      <c r="D8386" t="s">
        <v>16505</v>
      </c>
      <c r="E8386" t="s">
        <v>16506</v>
      </c>
      <c r="F8386" t="s">
        <v>16507</v>
      </c>
      <c r="G8386" t="s">
        <v>16508</v>
      </c>
      <c r="H8386">
        <v>402</v>
      </c>
      <c r="I8386">
        <v>419</v>
      </c>
      <c r="J8386" t="s">
        <v>10028</v>
      </c>
      <c r="K8386" t="s">
        <v>5</v>
      </c>
      <c r="L8386" t="s">
        <v>10900</v>
      </c>
      <c r="M8386">
        <v>410</v>
      </c>
      <c r="N8386" t="s">
        <v>10983</v>
      </c>
      <c r="O8386" t="s">
        <v>35304</v>
      </c>
      <c r="P8386" s="2">
        <v>1075029</v>
      </c>
      <c r="Q8386" s="2">
        <v>1123746.6602329637</v>
      </c>
      <c r="R8386" s="2">
        <v>946284.11202664778</v>
      </c>
      <c r="S8386" s="2">
        <v>1106398.0103538428</v>
      </c>
      <c r="T8386" s="2">
        <v>1005744.9559117915</v>
      </c>
      <c r="U8386" s="2">
        <v>920027.89398157306</v>
      </c>
      <c r="V8386" s="2">
        <v>1052968.4727203695</v>
      </c>
      <c r="W8386" s="2">
        <v>949178.59154744365</v>
      </c>
      <c r="X8386" s="2">
        <v>801845.6552398497</v>
      </c>
      <c r="Y8386" s="2">
        <v>1339800.2305340855</v>
      </c>
      <c r="Z8386" s="7">
        <f t="shared" ref="Z8386:Z8449" si="1048">SUM(P8386:S8386)/COUNTIF(P8386:S8386,"&gt;0")</f>
        <v>1062864.4456533636</v>
      </c>
      <c r="AA8386" s="7">
        <f t="shared" ref="AA8386:AA8449" si="1049">SUM(T8386:Y8386)/COUNTIF(T8386:Y8386,"&gt;0")</f>
        <v>1011594.2999891853</v>
      </c>
      <c r="AB8386" s="7">
        <f t="shared" ref="AB8386:AB8449" si="1050">_xlfn.STDEV.S(P8386:S8386)</f>
        <v>80292.72669139241</v>
      </c>
      <c r="AC8386" s="7">
        <f t="shared" ref="AC8386:AC8449" si="1051">_xlfn.STDEV.S(T8386:Y8386)</f>
        <v>182065.80743444886</v>
      </c>
      <c r="AD8386" s="7">
        <f t="shared" ref="AD8386:AD8449" si="1052">AB8386/SQRT(4)</f>
        <v>40146.363345696205</v>
      </c>
      <c r="AE8386" s="7">
        <f t="shared" ref="AE8386:AE8449" si="1053">AC8386/SQRT(6)</f>
        <v>74328.054637036636</v>
      </c>
      <c r="AF8386" s="8">
        <f t="shared" ref="AF8386:AF8449" si="1054">AA8386/Z8386</f>
        <v>0.95176229116153988</v>
      </c>
      <c r="AG8386" s="6">
        <f t="shared" ref="AG8386:AG8449" si="1055">TTEST(P8386:S8386,T8386:Y8386,2,3)</f>
        <v>0.56228787110210865</v>
      </c>
    </row>
    <row r="8387" spans="1:33" x14ac:dyDescent="0.55000000000000004">
      <c r="A8387">
        <v>8386</v>
      </c>
      <c r="B8387" t="s">
        <v>2264</v>
      </c>
      <c r="C8387" t="s">
        <v>10887</v>
      </c>
      <c r="D8387" t="s">
        <v>16505</v>
      </c>
      <c r="E8387" t="s">
        <v>16506</v>
      </c>
      <c r="F8387" t="s">
        <v>16507</v>
      </c>
      <c r="G8387" t="s">
        <v>16508</v>
      </c>
      <c r="H8387">
        <v>402</v>
      </c>
      <c r="I8387">
        <v>419</v>
      </c>
      <c r="J8387" t="s">
        <v>10028</v>
      </c>
      <c r="K8387" t="s">
        <v>12</v>
      </c>
      <c r="L8387" t="s">
        <v>10913</v>
      </c>
      <c r="M8387">
        <v>417</v>
      </c>
      <c r="N8387" t="s">
        <v>13549</v>
      </c>
      <c r="O8387" t="s">
        <v>35305</v>
      </c>
      <c r="P8387" s="2">
        <v>671841.875</v>
      </c>
      <c r="Q8387" s="2">
        <v>646964.88599853625</v>
      </c>
      <c r="R8387" s="2">
        <v>634944.28082462249</v>
      </c>
      <c r="S8387" s="2">
        <v>650416.2723142074</v>
      </c>
      <c r="T8387" s="2">
        <v>579587.3370117353</v>
      </c>
      <c r="U8387" s="2">
        <v>490703.24720974918</v>
      </c>
      <c r="V8387" s="2">
        <v>574728.41514610779</v>
      </c>
      <c r="W8387" s="2">
        <v>541894.63859981252</v>
      </c>
      <c r="X8387" s="2">
        <v>463695.38229200552</v>
      </c>
      <c r="Y8387" s="2">
        <v>741083.24502930965</v>
      </c>
      <c r="Z8387" s="7">
        <f t="shared" si="1048"/>
        <v>651041.82853434165</v>
      </c>
      <c r="AA8387" s="7">
        <f t="shared" si="1049"/>
        <v>565282.04421478673</v>
      </c>
      <c r="AB8387" s="7">
        <f t="shared" si="1050"/>
        <v>15370.813861179018</v>
      </c>
      <c r="AC8387" s="7">
        <f t="shared" si="1051"/>
        <v>97599.954014679621</v>
      </c>
      <c r="AD8387" s="7">
        <f t="shared" si="1052"/>
        <v>7685.4069305895091</v>
      </c>
      <c r="AE8387" s="7">
        <f t="shared" si="1053"/>
        <v>39845.014375844599</v>
      </c>
      <c r="AF8387" s="8">
        <f t="shared" si="1054"/>
        <v>0.86827300403628183</v>
      </c>
      <c r="AG8387" s="6">
        <f t="shared" si="1055"/>
        <v>8.4453420197667634E-2</v>
      </c>
    </row>
    <row r="8388" spans="1:33" x14ac:dyDescent="0.55000000000000004">
      <c r="A8388">
        <v>8387</v>
      </c>
      <c r="B8388" t="s">
        <v>1182</v>
      </c>
      <c r="C8388" t="s">
        <v>10887</v>
      </c>
      <c r="D8388" t="s">
        <v>13987</v>
      </c>
      <c r="E8388" t="s">
        <v>13988</v>
      </c>
      <c r="F8388" t="s">
        <v>13989</v>
      </c>
      <c r="G8388" t="s">
        <v>13990</v>
      </c>
      <c r="H8388">
        <v>357</v>
      </c>
      <c r="I8388">
        <v>373</v>
      </c>
      <c r="J8388" t="s">
        <v>10029</v>
      </c>
      <c r="K8388" t="s">
        <v>1016</v>
      </c>
      <c r="L8388" t="s">
        <v>13516</v>
      </c>
      <c r="M8388">
        <v>358</v>
      </c>
      <c r="N8388" t="s">
        <v>17389</v>
      </c>
      <c r="O8388" t="s">
        <v>35306</v>
      </c>
      <c r="P8388" s="2">
        <v>1911711</v>
      </c>
      <c r="Q8388" s="2">
        <v>2340989.8097326313</v>
      </c>
      <c r="R8388" s="2">
        <v>2554382.2222832423</v>
      </c>
      <c r="S8388" s="2">
        <v>2431683.6195092732</v>
      </c>
      <c r="T8388" s="2">
        <v>1884615.7174184101</v>
      </c>
      <c r="U8388" s="2">
        <v>2498558.1108991546</v>
      </c>
      <c r="V8388" s="2">
        <v>1546622.5174378003</v>
      </c>
      <c r="W8388" s="2">
        <v>1199812.7565007212</v>
      </c>
      <c r="X8388" s="2">
        <v>1704281.9256974016</v>
      </c>
      <c r="Y8388" s="2">
        <v>3198872.4178291773</v>
      </c>
      <c r="Z8388" s="7">
        <f t="shared" si="1048"/>
        <v>2309691.6628812868</v>
      </c>
      <c r="AA8388" s="7">
        <f t="shared" si="1049"/>
        <v>2005460.5742971108</v>
      </c>
      <c r="AB8388" s="7">
        <f t="shared" si="1050"/>
        <v>279358.60428615229</v>
      </c>
      <c r="AC8388" s="7">
        <f t="shared" si="1051"/>
        <v>725574.23265087081</v>
      </c>
      <c r="AD8388" s="7">
        <f t="shared" si="1052"/>
        <v>139679.30214307614</v>
      </c>
      <c r="AE8388" s="7">
        <f t="shared" si="1053"/>
        <v>296214.44008434727</v>
      </c>
      <c r="AF8388" s="8">
        <f t="shared" si="1054"/>
        <v>0.86828064824693751</v>
      </c>
      <c r="AG8388" s="6">
        <f t="shared" si="1055"/>
        <v>0.38424634342978597</v>
      </c>
    </row>
    <row r="8389" spans="1:33" x14ac:dyDescent="0.55000000000000004">
      <c r="A8389">
        <v>8388</v>
      </c>
      <c r="B8389" t="s">
        <v>5141</v>
      </c>
      <c r="C8389" t="s">
        <v>10887</v>
      </c>
      <c r="D8389" t="s">
        <v>23881</v>
      </c>
      <c r="E8389" t="s">
        <v>23882</v>
      </c>
      <c r="F8389" t="s">
        <v>23883</v>
      </c>
      <c r="G8389" t="s">
        <v>23884</v>
      </c>
      <c r="H8389">
        <v>71</v>
      </c>
      <c r="I8389">
        <v>84</v>
      </c>
      <c r="J8389" t="s">
        <v>10030</v>
      </c>
      <c r="K8389" t="s">
        <v>1016</v>
      </c>
      <c r="L8389" t="s">
        <v>13516</v>
      </c>
      <c r="M8389">
        <v>72</v>
      </c>
      <c r="N8389" t="s">
        <v>14210</v>
      </c>
      <c r="O8389" t="s">
        <v>35307</v>
      </c>
      <c r="P8389" s="2">
        <v>4126024.25</v>
      </c>
      <c r="Q8389" s="2">
        <v>4887017.0322263464</v>
      </c>
      <c r="R8389" s="2">
        <v>4757112.4024093486</v>
      </c>
      <c r="S8389" s="2">
        <v>6747611.2334301956</v>
      </c>
      <c r="T8389" s="2">
        <v>3655697.2655825983</v>
      </c>
      <c r="U8389" s="2">
        <v>5130994.0817041183</v>
      </c>
      <c r="V8389" s="2">
        <v>3576585.9967035819</v>
      </c>
      <c r="W8389" s="2">
        <v>4240114.2448325101</v>
      </c>
      <c r="X8389" s="2">
        <v>3918004.4371961532</v>
      </c>
      <c r="Y8389" s="2">
        <v>9846186.4793853518</v>
      </c>
      <c r="Z8389" s="7">
        <f t="shared" si="1048"/>
        <v>5129441.2295164727</v>
      </c>
      <c r="AA8389" s="7">
        <f t="shared" si="1049"/>
        <v>5061263.7509007193</v>
      </c>
      <c r="AB8389" s="7">
        <f t="shared" si="1050"/>
        <v>1128822.1063384085</v>
      </c>
      <c r="AC8389" s="7">
        <f t="shared" si="1051"/>
        <v>2410873.7579868603</v>
      </c>
      <c r="AD8389" s="7">
        <f t="shared" si="1052"/>
        <v>564411.05316920427</v>
      </c>
      <c r="AE8389" s="7">
        <f t="shared" si="1053"/>
        <v>984235.09022232483</v>
      </c>
      <c r="AF8389" s="8">
        <f t="shared" si="1054"/>
        <v>0.98670859542683953</v>
      </c>
      <c r="AG8389" s="6">
        <f t="shared" si="1055"/>
        <v>0.95365772131698145</v>
      </c>
    </row>
    <row r="8390" spans="1:33" x14ac:dyDescent="0.55000000000000004">
      <c r="A8390">
        <v>8389</v>
      </c>
      <c r="B8390" t="s">
        <v>4490</v>
      </c>
      <c r="C8390" t="s">
        <v>10887</v>
      </c>
      <c r="D8390" t="s">
        <v>22316</v>
      </c>
      <c r="E8390" t="s">
        <v>22317</v>
      </c>
      <c r="F8390" t="s">
        <v>22318</v>
      </c>
      <c r="G8390" t="s">
        <v>22319</v>
      </c>
      <c r="H8390">
        <v>666</v>
      </c>
      <c r="I8390">
        <v>693</v>
      </c>
      <c r="J8390" t="s">
        <v>10031</v>
      </c>
      <c r="K8390" t="s">
        <v>7564</v>
      </c>
      <c r="L8390" t="s">
        <v>34076</v>
      </c>
      <c r="M8390">
        <v>666</v>
      </c>
      <c r="N8390" t="s">
        <v>35308</v>
      </c>
      <c r="O8390" t="s">
        <v>35309</v>
      </c>
      <c r="P8390" s="2">
        <v>1584823.3749999998</v>
      </c>
      <c r="Q8390" s="2">
        <v>1506346.3928862109</v>
      </c>
      <c r="R8390" s="2">
        <v>1435621.6056807279</v>
      </c>
      <c r="S8390" s="2">
        <v>1966208.2475508794</v>
      </c>
      <c r="T8390" s="2">
        <v>1825045.3073458564</v>
      </c>
      <c r="U8390" s="2">
        <v>1674179.2745197036</v>
      </c>
      <c r="V8390" s="2">
        <v>1572881.6682149447</v>
      </c>
      <c r="W8390" s="2">
        <v>1778230.2960751457</v>
      </c>
      <c r="X8390" s="2">
        <v>2336265.9220006526</v>
      </c>
      <c r="Y8390" s="2">
        <v>2082001.6991125324</v>
      </c>
      <c r="Z8390" s="7">
        <f t="shared" si="1048"/>
        <v>1623249.9052794545</v>
      </c>
      <c r="AA8390" s="7">
        <f t="shared" si="1049"/>
        <v>1878100.6945448061</v>
      </c>
      <c r="AB8390" s="7">
        <f t="shared" si="1050"/>
        <v>236620.53502254505</v>
      </c>
      <c r="AC8390" s="7">
        <f t="shared" si="1051"/>
        <v>282496.92582168593</v>
      </c>
      <c r="AD8390" s="7">
        <f t="shared" si="1052"/>
        <v>118310.26751127253</v>
      </c>
      <c r="AE8390" s="7">
        <f t="shared" si="1053"/>
        <v>115328.88702800001</v>
      </c>
      <c r="AF8390" s="8">
        <f t="shared" si="1054"/>
        <v>1.1570003413747172</v>
      </c>
      <c r="AG8390" s="6">
        <f t="shared" si="1055"/>
        <v>0.16455807449172968</v>
      </c>
    </row>
    <row r="8391" spans="1:33" x14ac:dyDescent="0.55000000000000004">
      <c r="A8391">
        <v>8390</v>
      </c>
      <c r="B8391" t="s">
        <v>51</v>
      </c>
      <c r="C8391" t="s">
        <v>10887</v>
      </c>
      <c r="D8391" t="s">
        <v>10995</v>
      </c>
      <c r="E8391" t="s">
        <v>10996</v>
      </c>
      <c r="F8391" t="s">
        <v>10997</v>
      </c>
      <c r="G8391" t="s">
        <v>10998</v>
      </c>
      <c r="H8391">
        <v>2350</v>
      </c>
      <c r="I8391">
        <v>2357</v>
      </c>
      <c r="J8391" t="s">
        <v>10032</v>
      </c>
      <c r="K8391" t="s">
        <v>7564</v>
      </c>
      <c r="L8391" t="s">
        <v>34076</v>
      </c>
      <c r="M8391">
        <v>2350</v>
      </c>
      <c r="N8391" t="s">
        <v>35310</v>
      </c>
      <c r="O8391" t="s">
        <v>35311</v>
      </c>
      <c r="P8391" s="2">
        <v>8024115</v>
      </c>
      <c r="Q8391" s="2">
        <v>12189106.345575022</v>
      </c>
      <c r="R8391" s="2">
        <v>14797049.221254641</v>
      </c>
      <c r="S8391" s="2">
        <v>12092472.148888515</v>
      </c>
      <c r="T8391" s="2">
        <v>13931236.522994932</v>
      </c>
      <c r="U8391" s="2">
        <v>10095568.251554349</v>
      </c>
      <c r="V8391" s="2">
        <v>11801998.25583647</v>
      </c>
      <c r="W8391" s="2">
        <v>15673780.978402786</v>
      </c>
      <c r="X8391" s="2">
        <v>14470723.369177738</v>
      </c>
      <c r="Y8391" s="2">
        <v>14718927.85248832</v>
      </c>
      <c r="Z8391" s="7">
        <f t="shared" si="1048"/>
        <v>11775685.678929543</v>
      </c>
      <c r="AA8391" s="7">
        <f t="shared" si="1049"/>
        <v>13448705.871742433</v>
      </c>
      <c r="AB8391" s="7">
        <f t="shared" si="1050"/>
        <v>2797271.9167702151</v>
      </c>
      <c r="AC8391" s="7">
        <f t="shared" si="1051"/>
        <v>2087915.5431824764</v>
      </c>
      <c r="AD8391" s="7">
        <f t="shared" si="1052"/>
        <v>1398635.9583851076</v>
      </c>
      <c r="AE8391" s="7">
        <f t="shared" si="1053"/>
        <v>852387.95113717404</v>
      </c>
      <c r="AF8391" s="8">
        <f t="shared" si="1054"/>
        <v>1.1420741210685044</v>
      </c>
      <c r="AG8391" s="6">
        <f t="shared" si="1055"/>
        <v>0.3521038339295427</v>
      </c>
    </row>
    <row r="8392" spans="1:33" x14ac:dyDescent="0.55000000000000004">
      <c r="A8392">
        <v>8391</v>
      </c>
      <c r="B8392" t="s">
        <v>51</v>
      </c>
      <c r="C8392" t="s">
        <v>10887</v>
      </c>
      <c r="D8392" t="s">
        <v>10995</v>
      </c>
      <c r="E8392" t="s">
        <v>10996</v>
      </c>
      <c r="F8392" t="s">
        <v>10997</v>
      </c>
      <c r="G8392" t="s">
        <v>10998</v>
      </c>
      <c r="H8392">
        <v>2350</v>
      </c>
      <c r="I8392">
        <v>2357</v>
      </c>
      <c r="J8392" t="s">
        <v>10032</v>
      </c>
      <c r="K8392" t="s">
        <v>1016</v>
      </c>
      <c r="L8392" t="s">
        <v>13516</v>
      </c>
      <c r="M8392">
        <v>2351</v>
      </c>
      <c r="N8392" t="s">
        <v>35312</v>
      </c>
      <c r="O8392" t="s">
        <v>35313</v>
      </c>
      <c r="P8392" s="2">
        <v>8024115</v>
      </c>
      <c r="Q8392" s="2">
        <v>12189106.345575022</v>
      </c>
      <c r="R8392" s="2">
        <v>14797049.221254641</v>
      </c>
      <c r="S8392" s="2">
        <v>12092472.148888515</v>
      </c>
      <c r="T8392" s="2">
        <v>13931236.522994932</v>
      </c>
      <c r="U8392" s="2">
        <v>10095568.251554349</v>
      </c>
      <c r="V8392" s="2">
        <v>11801998.25583647</v>
      </c>
      <c r="W8392" s="2">
        <v>15673780.978402786</v>
      </c>
      <c r="X8392" s="2">
        <v>14470723.369177738</v>
      </c>
      <c r="Y8392" s="2">
        <v>14718927.85248832</v>
      </c>
      <c r="Z8392" s="7">
        <f t="shared" si="1048"/>
        <v>11775685.678929543</v>
      </c>
      <c r="AA8392" s="7">
        <f t="shared" si="1049"/>
        <v>13448705.871742433</v>
      </c>
      <c r="AB8392" s="7">
        <f t="shared" si="1050"/>
        <v>2797271.9167702151</v>
      </c>
      <c r="AC8392" s="7">
        <f t="shared" si="1051"/>
        <v>2087915.5431824764</v>
      </c>
      <c r="AD8392" s="7">
        <f t="shared" si="1052"/>
        <v>1398635.9583851076</v>
      </c>
      <c r="AE8392" s="7">
        <f t="shared" si="1053"/>
        <v>852387.95113717404</v>
      </c>
      <c r="AF8392" s="8">
        <f t="shared" si="1054"/>
        <v>1.1420741210685044</v>
      </c>
      <c r="AG8392" s="6">
        <f t="shared" si="1055"/>
        <v>0.3521038339295427</v>
      </c>
    </row>
    <row r="8393" spans="1:33" x14ac:dyDescent="0.55000000000000004">
      <c r="A8393">
        <v>8392</v>
      </c>
      <c r="B8393" t="s">
        <v>10034</v>
      </c>
      <c r="C8393" t="s">
        <v>10887</v>
      </c>
      <c r="D8393" t="s">
        <v>35314</v>
      </c>
      <c r="E8393" t="s">
        <v>35315</v>
      </c>
      <c r="F8393" t="s">
        <v>35316</v>
      </c>
      <c r="G8393" t="s">
        <v>35317</v>
      </c>
      <c r="H8393">
        <v>44</v>
      </c>
      <c r="I8393">
        <v>56</v>
      </c>
      <c r="J8393" t="s">
        <v>10033</v>
      </c>
      <c r="K8393" t="s">
        <v>7564</v>
      </c>
      <c r="L8393" t="s">
        <v>34076</v>
      </c>
      <c r="M8393">
        <v>44</v>
      </c>
      <c r="N8393" t="s">
        <v>14947</v>
      </c>
      <c r="O8393" t="s">
        <v>35318</v>
      </c>
      <c r="P8393" s="2">
        <v>2141276</v>
      </c>
      <c r="Q8393" s="2">
        <v>1822793.690897418</v>
      </c>
      <c r="R8393" s="2">
        <v>1948617.8908909452</v>
      </c>
      <c r="S8393" s="2">
        <v>1671362.2729556547</v>
      </c>
      <c r="T8393" s="2">
        <v>1498033.9230697488</v>
      </c>
      <c r="U8393" s="2">
        <v>1831277.6859896504</v>
      </c>
      <c r="V8393" s="2">
        <v>2374407.0756070274</v>
      </c>
      <c r="W8393" s="2">
        <v>1660933.0289091074</v>
      </c>
      <c r="X8393" s="2">
        <v>1642740.8437640266</v>
      </c>
      <c r="Y8393" s="2">
        <v>2161653.7632300858</v>
      </c>
      <c r="Z8393" s="7">
        <f t="shared" si="1048"/>
        <v>1896012.4636860043</v>
      </c>
      <c r="AA8393" s="7">
        <f t="shared" si="1049"/>
        <v>1861507.7200949409</v>
      </c>
      <c r="AB8393" s="7">
        <f t="shared" si="1050"/>
        <v>198955.79919545792</v>
      </c>
      <c r="AC8393" s="7">
        <f t="shared" si="1051"/>
        <v>338901.0490111222</v>
      </c>
      <c r="AD8393" s="7">
        <f t="shared" si="1052"/>
        <v>99477.89959772896</v>
      </c>
      <c r="AE8393" s="7">
        <f t="shared" si="1053"/>
        <v>138355.77389520052</v>
      </c>
      <c r="AF8393" s="8">
        <f t="shared" si="1054"/>
        <v>0.98180141520589825</v>
      </c>
      <c r="AG8393" s="6">
        <f t="shared" si="1055"/>
        <v>0.84461653182210439</v>
      </c>
    </row>
    <row r="8394" spans="1:33" x14ac:dyDescent="0.55000000000000004">
      <c r="A8394">
        <v>8393</v>
      </c>
      <c r="B8394" t="s">
        <v>6312</v>
      </c>
      <c r="C8394" t="s">
        <v>10887</v>
      </c>
      <c r="D8394" t="s">
        <v>26628</v>
      </c>
      <c r="E8394" t="s">
        <v>26629</v>
      </c>
      <c r="F8394" t="s">
        <v>26630</v>
      </c>
      <c r="G8394" t="s">
        <v>26631</v>
      </c>
      <c r="H8394">
        <v>1105</v>
      </c>
      <c r="I8394">
        <v>1123</v>
      </c>
      <c r="J8394" t="s">
        <v>10035</v>
      </c>
      <c r="K8394" t="s">
        <v>10036</v>
      </c>
      <c r="L8394" t="s">
        <v>21404</v>
      </c>
      <c r="M8394" t="s">
        <v>35319</v>
      </c>
      <c r="N8394" t="s">
        <v>35320</v>
      </c>
      <c r="O8394" t="s">
        <v>35321</v>
      </c>
      <c r="P8394" s="2">
        <v>6282196.5</v>
      </c>
      <c r="Q8394" s="2">
        <v>7586011.7491514087</v>
      </c>
      <c r="R8394" s="2">
        <v>7233863.2082807776</v>
      </c>
      <c r="S8394" s="2">
        <v>5868368.3838922214</v>
      </c>
      <c r="T8394" s="2">
        <v>7040927.3107313756</v>
      </c>
      <c r="U8394" s="2">
        <v>7704439.6443356061</v>
      </c>
      <c r="V8394" s="2">
        <v>7752125.1140910266</v>
      </c>
      <c r="W8394" s="2">
        <v>7047426.2100695716</v>
      </c>
      <c r="X8394" s="2">
        <v>5871349.4901299635</v>
      </c>
      <c r="Y8394" s="2">
        <v>7804995.4137722617</v>
      </c>
      <c r="Z8394" s="7">
        <f t="shared" si="1048"/>
        <v>6742609.9603311028</v>
      </c>
      <c r="AA8394" s="7">
        <f t="shared" si="1049"/>
        <v>7203543.863854968</v>
      </c>
      <c r="AB8394" s="7">
        <f t="shared" si="1050"/>
        <v>801859.34332541167</v>
      </c>
      <c r="AC8394" s="7">
        <f t="shared" si="1051"/>
        <v>740154.12617502734</v>
      </c>
      <c r="AD8394" s="7">
        <f t="shared" si="1052"/>
        <v>400929.67166270583</v>
      </c>
      <c r="AE8394" s="7">
        <f t="shared" si="1053"/>
        <v>302166.65669072932</v>
      </c>
      <c r="AF8394" s="8">
        <f t="shared" si="1054"/>
        <v>1.0683613476436697</v>
      </c>
      <c r="AG8394" s="6">
        <f t="shared" si="1055"/>
        <v>0.39298291998756335</v>
      </c>
    </row>
    <row r="8395" spans="1:33" x14ac:dyDescent="0.55000000000000004">
      <c r="A8395">
        <v>8394</v>
      </c>
      <c r="B8395" t="s">
        <v>914</v>
      </c>
      <c r="C8395" t="s">
        <v>10887</v>
      </c>
      <c r="D8395" t="s">
        <v>13244</v>
      </c>
      <c r="E8395" t="s">
        <v>13245</v>
      </c>
      <c r="F8395" t="s">
        <v>13246</v>
      </c>
      <c r="G8395" t="s">
        <v>13247</v>
      </c>
      <c r="H8395">
        <v>65</v>
      </c>
      <c r="I8395">
        <v>80</v>
      </c>
      <c r="J8395" t="s">
        <v>10037</v>
      </c>
      <c r="K8395" t="s">
        <v>7564</v>
      </c>
      <c r="L8395" t="s">
        <v>34076</v>
      </c>
      <c r="M8395">
        <v>65</v>
      </c>
      <c r="N8395" t="s">
        <v>35322</v>
      </c>
      <c r="O8395" t="s">
        <v>35323</v>
      </c>
      <c r="P8395" s="2">
        <v>249292.6875</v>
      </c>
      <c r="Q8395" s="2">
        <v>482202.25310694793</v>
      </c>
      <c r="R8395" s="2">
        <v>442647.82218316192</v>
      </c>
      <c r="S8395" s="2">
        <v>389351.77180324763</v>
      </c>
      <c r="T8395" s="2">
        <v>326302.00307322916</v>
      </c>
      <c r="U8395" s="2">
        <v>340577.2166489407</v>
      </c>
      <c r="V8395" s="2">
        <v>330611.30078299734</v>
      </c>
      <c r="W8395" s="2">
        <v>355135.70552886894</v>
      </c>
      <c r="X8395" s="2">
        <v>334121.71912884794</v>
      </c>
      <c r="Y8395" s="2">
        <v>539422.32020245795</v>
      </c>
      <c r="Z8395" s="7">
        <f t="shared" si="1048"/>
        <v>390873.63364833943</v>
      </c>
      <c r="AA8395" s="7">
        <f t="shared" si="1049"/>
        <v>371028.37756089045</v>
      </c>
      <c r="AB8395" s="7">
        <f t="shared" si="1050"/>
        <v>101766.01218217707</v>
      </c>
      <c r="AC8395" s="7">
        <f t="shared" si="1051"/>
        <v>83105.306990918514</v>
      </c>
      <c r="AD8395" s="7">
        <f t="shared" si="1052"/>
        <v>50883.006091088537</v>
      </c>
      <c r="AE8395" s="7">
        <f t="shared" si="1053"/>
        <v>33927.599507517007</v>
      </c>
      <c r="AF8395" s="8">
        <f t="shared" si="1054"/>
        <v>0.94922846060959098</v>
      </c>
      <c r="AG8395" s="6">
        <f t="shared" si="1055"/>
        <v>0.75734382988180549</v>
      </c>
    </row>
    <row r="8396" spans="1:33" x14ac:dyDescent="0.55000000000000004">
      <c r="A8396">
        <v>8395</v>
      </c>
      <c r="B8396" t="s">
        <v>6720</v>
      </c>
      <c r="C8396" t="s">
        <v>10887</v>
      </c>
      <c r="D8396" t="s">
        <v>27565</v>
      </c>
      <c r="E8396" t="s">
        <v>27566</v>
      </c>
      <c r="F8396" t="s">
        <v>27567</v>
      </c>
      <c r="G8396" t="s">
        <v>27568</v>
      </c>
      <c r="H8396">
        <v>345</v>
      </c>
      <c r="I8396">
        <v>354</v>
      </c>
      <c r="J8396" t="s">
        <v>10038</v>
      </c>
      <c r="K8396" t="s">
        <v>7564</v>
      </c>
      <c r="L8396" t="s">
        <v>34076</v>
      </c>
      <c r="M8396">
        <v>345</v>
      </c>
      <c r="N8396" t="s">
        <v>35324</v>
      </c>
      <c r="O8396" t="s">
        <v>35325</v>
      </c>
      <c r="P8396" s="2">
        <v>12297086.000000002</v>
      </c>
      <c r="Q8396" s="2">
        <v>13436275.939098641</v>
      </c>
      <c r="R8396" s="2">
        <v>13574189.28193222</v>
      </c>
      <c r="S8396" s="2">
        <v>12494729.747823818</v>
      </c>
      <c r="T8396" s="2">
        <v>14713275.35847397</v>
      </c>
      <c r="U8396" s="2">
        <v>12269365.25287058</v>
      </c>
      <c r="V8396" s="2">
        <v>11483114.737785963</v>
      </c>
      <c r="W8396" s="2">
        <v>12722534.723863197</v>
      </c>
      <c r="X8396" s="2">
        <v>11617766.415618263</v>
      </c>
      <c r="Y8396" s="2">
        <v>13536983.582179697</v>
      </c>
      <c r="Z8396" s="7">
        <f t="shared" si="1048"/>
        <v>12950570.24221367</v>
      </c>
      <c r="AA8396" s="7">
        <f t="shared" si="1049"/>
        <v>12723840.011798613</v>
      </c>
      <c r="AB8396" s="7">
        <f t="shared" si="1050"/>
        <v>647982.23788237665</v>
      </c>
      <c r="AC8396" s="7">
        <f t="shared" si="1051"/>
        <v>1231941.758418293</v>
      </c>
      <c r="AD8396" s="7">
        <f t="shared" si="1052"/>
        <v>323991.11894118832</v>
      </c>
      <c r="AE8396" s="7">
        <f t="shared" si="1053"/>
        <v>502938.11682531348</v>
      </c>
      <c r="AF8396" s="8">
        <f t="shared" si="1054"/>
        <v>0.98249264502067968</v>
      </c>
      <c r="AG8396" s="6">
        <f t="shared" si="1055"/>
        <v>0.714836696563381</v>
      </c>
    </row>
    <row r="8397" spans="1:33" x14ac:dyDescent="0.55000000000000004">
      <c r="A8397">
        <v>8396</v>
      </c>
      <c r="B8397" t="s">
        <v>899</v>
      </c>
      <c r="C8397" t="s">
        <v>10887</v>
      </c>
      <c r="D8397" t="s">
        <v>13200</v>
      </c>
      <c r="E8397" t="s">
        <v>13201</v>
      </c>
      <c r="F8397" t="s">
        <v>13202</v>
      </c>
      <c r="G8397" t="s">
        <v>13203</v>
      </c>
      <c r="H8397">
        <v>559</v>
      </c>
      <c r="I8397">
        <v>571</v>
      </c>
      <c r="J8397" t="s">
        <v>10039</v>
      </c>
      <c r="K8397" t="s">
        <v>1016</v>
      </c>
      <c r="L8397" t="s">
        <v>13516</v>
      </c>
      <c r="M8397">
        <v>560</v>
      </c>
      <c r="N8397" t="s">
        <v>13216</v>
      </c>
      <c r="O8397" t="s">
        <v>35326</v>
      </c>
      <c r="P8397" s="2">
        <v>7611065.5000000009</v>
      </c>
      <c r="Q8397" s="2">
        <v>6899254.3508216105</v>
      </c>
      <c r="R8397" s="2">
        <v>7109359.647551775</v>
      </c>
      <c r="S8397" s="2">
        <v>8620359.4468393307</v>
      </c>
      <c r="T8397" s="2">
        <v>6185026.025117497</v>
      </c>
      <c r="U8397" s="2">
        <v>6260474.6817872413</v>
      </c>
      <c r="V8397" s="2">
        <v>3715697.5733925737</v>
      </c>
      <c r="W8397" s="2">
        <v>8654466.2613974307</v>
      </c>
      <c r="X8397" s="2">
        <v>9384033.684948951</v>
      </c>
      <c r="Y8397" s="2">
        <v>15925681.155858591</v>
      </c>
      <c r="Z8397" s="7">
        <f t="shared" si="1048"/>
        <v>7560009.7363031786</v>
      </c>
      <c r="AA8397" s="7">
        <f t="shared" si="1049"/>
        <v>8354229.8970837146</v>
      </c>
      <c r="AB8397" s="7">
        <f t="shared" si="1050"/>
        <v>767383.29874435649</v>
      </c>
      <c r="AC8397" s="7">
        <f t="shared" si="1051"/>
        <v>4220965.5373533554</v>
      </c>
      <c r="AD8397" s="7">
        <f t="shared" si="1052"/>
        <v>383691.64937217825</v>
      </c>
      <c r="AE8397" s="7">
        <f t="shared" si="1053"/>
        <v>1723201.9647313885</v>
      </c>
      <c r="AF8397" s="8">
        <f t="shared" si="1054"/>
        <v>1.1050554415249876</v>
      </c>
      <c r="AG8397" s="6">
        <f t="shared" si="1055"/>
        <v>0.67002236450202246</v>
      </c>
    </row>
    <row r="8398" spans="1:33" x14ac:dyDescent="0.55000000000000004">
      <c r="A8398">
        <v>8397</v>
      </c>
      <c r="B8398" t="s">
        <v>2137</v>
      </c>
      <c r="C8398" t="s">
        <v>10887</v>
      </c>
      <c r="D8398" t="s">
        <v>16178</v>
      </c>
      <c r="E8398" t="s">
        <v>16179</v>
      </c>
      <c r="F8398" t="s">
        <v>16180</v>
      </c>
      <c r="G8398" t="s">
        <v>16181</v>
      </c>
      <c r="H8398">
        <v>331</v>
      </c>
      <c r="I8398">
        <v>342</v>
      </c>
      <c r="J8398" t="s">
        <v>10040</v>
      </c>
      <c r="K8398" t="s">
        <v>7564</v>
      </c>
      <c r="L8398" t="s">
        <v>34076</v>
      </c>
      <c r="M8398">
        <v>331</v>
      </c>
      <c r="N8398" t="s">
        <v>10967</v>
      </c>
      <c r="O8398" t="s">
        <v>35327</v>
      </c>
      <c r="P8398" s="2">
        <v>7797389</v>
      </c>
      <c r="Q8398" s="2">
        <v>7005612.0097651007</v>
      </c>
      <c r="R8398" s="2">
        <v>7856164.6185444398</v>
      </c>
      <c r="S8398" s="2">
        <v>10465748.648824012</v>
      </c>
      <c r="T8398" s="2">
        <v>5051598.5881220223</v>
      </c>
      <c r="U8398" s="2">
        <v>5916234.0516735511</v>
      </c>
      <c r="V8398" s="2">
        <v>4912390.3788481178</v>
      </c>
      <c r="W8398" s="2">
        <v>6423490.2163878502</v>
      </c>
      <c r="X8398" s="2">
        <v>7034546.0915081883</v>
      </c>
      <c r="Y8398" s="2">
        <v>14763297.368421832</v>
      </c>
      <c r="Z8398" s="7">
        <f t="shared" si="1048"/>
        <v>8281228.5692833886</v>
      </c>
      <c r="AA8398" s="7">
        <f t="shared" si="1049"/>
        <v>7350259.4491602601</v>
      </c>
      <c r="AB8398" s="7">
        <f t="shared" si="1050"/>
        <v>1507106.0210278872</v>
      </c>
      <c r="AC8398" s="7">
        <f t="shared" si="1051"/>
        <v>3720085.5776746301</v>
      </c>
      <c r="AD8398" s="7">
        <f t="shared" si="1052"/>
        <v>753553.01051394362</v>
      </c>
      <c r="AE8398" s="7">
        <f t="shared" si="1053"/>
        <v>1518718.5774649403</v>
      </c>
      <c r="AF8398" s="8">
        <f t="shared" si="1054"/>
        <v>0.8875807964561846</v>
      </c>
      <c r="AG8398" s="6">
        <f t="shared" si="1055"/>
        <v>0.59987104655201073</v>
      </c>
    </row>
    <row r="8399" spans="1:33" x14ac:dyDescent="0.55000000000000004">
      <c r="A8399">
        <v>8398</v>
      </c>
      <c r="B8399" t="s">
        <v>2137</v>
      </c>
      <c r="C8399" t="s">
        <v>10887</v>
      </c>
      <c r="D8399" t="s">
        <v>16178</v>
      </c>
      <c r="E8399" t="s">
        <v>16179</v>
      </c>
      <c r="F8399" t="s">
        <v>16180</v>
      </c>
      <c r="G8399" t="s">
        <v>16181</v>
      </c>
      <c r="H8399">
        <v>331</v>
      </c>
      <c r="I8399">
        <v>342</v>
      </c>
      <c r="J8399" t="s">
        <v>10040</v>
      </c>
      <c r="K8399" t="s">
        <v>1016</v>
      </c>
      <c r="L8399" t="s">
        <v>13516</v>
      </c>
      <c r="M8399">
        <v>332</v>
      </c>
      <c r="N8399" t="s">
        <v>13105</v>
      </c>
      <c r="O8399" t="s">
        <v>35328</v>
      </c>
      <c r="P8399" s="2">
        <v>7797389</v>
      </c>
      <c r="Q8399" s="2">
        <v>7005612.0097651007</v>
      </c>
      <c r="R8399" s="2">
        <v>7856164.6185444398</v>
      </c>
      <c r="S8399" s="2">
        <v>10465748.648824012</v>
      </c>
      <c r="T8399" s="2">
        <v>5051598.5881220223</v>
      </c>
      <c r="U8399" s="2">
        <v>5916234.0516735511</v>
      </c>
      <c r="V8399" s="2">
        <v>4912390.3788481178</v>
      </c>
      <c r="W8399" s="2">
        <v>6423490.2163878502</v>
      </c>
      <c r="X8399" s="2">
        <v>7034546.0915081883</v>
      </c>
      <c r="Y8399" s="2">
        <v>14763297.368421832</v>
      </c>
      <c r="Z8399" s="7">
        <f t="shared" si="1048"/>
        <v>8281228.5692833886</v>
      </c>
      <c r="AA8399" s="7">
        <f t="shared" si="1049"/>
        <v>7350259.4491602601</v>
      </c>
      <c r="AB8399" s="7">
        <f t="shared" si="1050"/>
        <v>1507106.0210278872</v>
      </c>
      <c r="AC8399" s="7">
        <f t="shared" si="1051"/>
        <v>3720085.5776746301</v>
      </c>
      <c r="AD8399" s="7">
        <f t="shared" si="1052"/>
        <v>753553.01051394362</v>
      </c>
      <c r="AE8399" s="7">
        <f t="shared" si="1053"/>
        <v>1518718.5774649403</v>
      </c>
      <c r="AF8399" s="8">
        <f t="shared" si="1054"/>
        <v>0.8875807964561846</v>
      </c>
      <c r="AG8399" s="6">
        <f t="shared" si="1055"/>
        <v>0.59987104655201073</v>
      </c>
    </row>
    <row r="8400" spans="1:33" x14ac:dyDescent="0.55000000000000004">
      <c r="A8400">
        <v>8399</v>
      </c>
      <c r="B8400" t="s">
        <v>1950</v>
      </c>
      <c r="C8400" t="s">
        <v>10887</v>
      </c>
      <c r="D8400" t="s">
        <v>15721</v>
      </c>
      <c r="E8400" t="s">
        <v>15722</v>
      </c>
      <c r="F8400" t="s">
        <v>15723</v>
      </c>
      <c r="G8400" t="s">
        <v>15724</v>
      </c>
      <c r="H8400">
        <v>685</v>
      </c>
      <c r="I8400">
        <v>705</v>
      </c>
      <c r="J8400" t="s">
        <v>10041</v>
      </c>
      <c r="K8400" t="s">
        <v>7564</v>
      </c>
      <c r="L8400" t="s">
        <v>34076</v>
      </c>
      <c r="M8400">
        <v>685</v>
      </c>
      <c r="N8400" t="s">
        <v>19687</v>
      </c>
      <c r="O8400" t="s">
        <v>35329</v>
      </c>
      <c r="P8400" s="2">
        <v>5108220</v>
      </c>
      <c r="Q8400" s="2">
        <v>4535615.5165569205</v>
      </c>
      <c r="R8400" s="2">
        <v>5180495.9419719102</v>
      </c>
      <c r="S8400" s="2">
        <v>4631683.2107850183</v>
      </c>
      <c r="T8400" s="2">
        <v>3639141.1365910643</v>
      </c>
      <c r="U8400" s="2">
        <v>4130658.253872924</v>
      </c>
      <c r="V8400" s="2">
        <v>3717889.3901102673</v>
      </c>
      <c r="W8400" s="2">
        <v>3316088.2893227362</v>
      </c>
      <c r="X8400" s="2">
        <v>3278915.7904772935</v>
      </c>
      <c r="Y8400" s="2">
        <v>6016830.9734478332</v>
      </c>
      <c r="Z8400" s="7">
        <f t="shared" si="1048"/>
        <v>4864003.667328462</v>
      </c>
      <c r="AA8400" s="7">
        <f t="shared" si="1049"/>
        <v>4016587.3056370192</v>
      </c>
      <c r="AB8400" s="7">
        <f t="shared" si="1050"/>
        <v>327424.57103289501</v>
      </c>
      <c r="AC8400" s="7">
        <f t="shared" si="1051"/>
        <v>1027670.28790868</v>
      </c>
      <c r="AD8400" s="7">
        <f t="shared" si="1052"/>
        <v>163712.2855164475</v>
      </c>
      <c r="AE8400" s="7">
        <f t="shared" si="1053"/>
        <v>419544.6381992246</v>
      </c>
      <c r="AF8400" s="8">
        <f t="shared" si="1054"/>
        <v>0.8257780175242172</v>
      </c>
      <c r="AG8400" s="6">
        <f t="shared" si="1055"/>
        <v>0.10591072374874705</v>
      </c>
    </row>
    <row r="8401" spans="1:33" x14ac:dyDescent="0.55000000000000004">
      <c r="A8401">
        <v>8400</v>
      </c>
      <c r="B8401" t="s">
        <v>1950</v>
      </c>
      <c r="C8401" t="s">
        <v>10887</v>
      </c>
      <c r="D8401" t="s">
        <v>15721</v>
      </c>
      <c r="E8401" t="s">
        <v>15722</v>
      </c>
      <c r="F8401" t="s">
        <v>15723</v>
      </c>
      <c r="G8401" t="s">
        <v>15724</v>
      </c>
      <c r="H8401">
        <v>685</v>
      </c>
      <c r="I8401">
        <v>705</v>
      </c>
      <c r="J8401" t="s">
        <v>10041</v>
      </c>
      <c r="K8401" t="s">
        <v>17</v>
      </c>
      <c r="L8401" t="s">
        <v>11101</v>
      </c>
      <c r="M8401">
        <v>695</v>
      </c>
      <c r="N8401" t="s">
        <v>35330</v>
      </c>
      <c r="O8401" t="s">
        <v>35331</v>
      </c>
      <c r="P8401" s="2">
        <v>14611475</v>
      </c>
      <c r="Q8401" s="2">
        <v>13686418.587507293</v>
      </c>
      <c r="R8401" s="2">
        <v>15111459.497118764</v>
      </c>
      <c r="S8401" s="2">
        <v>13655598.367413558</v>
      </c>
      <c r="T8401" s="2">
        <v>10697837.119950896</v>
      </c>
      <c r="U8401" s="2">
        <v>12323130.618305096</v>
      </c>
      <c r="V8401" s="2">
        <v>11113674.810599435</v>
      </c>
      <c r="W8401" s="2">
        <v>9438914.7104381733</v>
      </c>
      <c r="X8401" s="2">
        <v>9648763.3004351538</v>
      </c>
      <c r="Y8401" s="2">
        <v>17571692.932720009</v>
      </c>
      <c r="Z8401" s="7">
        <f t="shared" si="1048"/>
        <v>14266237.863009904</v>
      </c>
      <c r="AA8401" s="7">
        <f t="shared" si="1049"/>
        <v>11799002.248741461</v>
      </c>
      <c r="AB8401" s="7">
        <f t="shared" si="1050"/>
        <v>717091.17908145685</v>
      </c>
      <c r="AC8401" s="7">
        <f t="shared" si="1051"/>
        <v>3015773.4444840807</v>
      </c>
      <c r="AD8401" s="7">
        <f t="shared" si="1052"/>
        <v>358545.58954072843</v>
      </c>
      <c r="AE8401" s="7">
        <f t="shared" si="1053"/>
        <v>1231184.3531369418</v>
      </c>
      <c r="AF8401" s="8">
        <f t="shared" si="1054"/>
        <v>0.82705772622328178</v>
      </c>
      <c r="AG8401" s="6">
        <f t="shared" si="1055"/>
        <v>0.10423702778816969</v>
      </c>
    </row>
    <row r="8402" spans="1:33" x14ac:dyDescent="0.55000000000000004">
      <c r="A8402">
        <v>8401</v>
      </c>
      <c r="B8402" t="s">
        <v>10043</v>
      </c>
      <c r="C8402" t="s">
        <v>10887</v>
      </c>
      <c r="D8402" t="s">
        <v>35332</v>
      </c>
      <c r="E8402" t="s">
        <v>35333</v>
      </c>
      <c r="F8402" t="s">
        <v>35334</v>
      </c>
      <c r="G8402" t="s">
        <v>35335</v>
      </c>
      <c r="H8402">
        <v>169</v>
      </c>
      <c r="I8402">
        <v>185</v>
      </c>
      <c r="J8402" t="s">
        <v>10042</v>
      </c>
      <c r="K8402" t="s">
        <v>1226</v>
      </c>
      <c r="L8402" t="s">
        <v>27983</v>
      </c>
      <c r="M8402" t="s">
        <v>35336</v>
      </c>
      <c r="N8402" t="s">
        <v>35337</v>
      </c>
      <c r="O8402" t="s">
        <v>35338</v>
      </c>
      <c r="P8402" s="2">
        <v>488976.40625</v>
      </c>
      <c r="Q8402" s="2">
        <v>441288.98354239785</v>
      </c>
      <c r="R8402" s="2">
        <v>298588.78212859429</v>
      </c>
      <c r="S8402" s="2">
        <v>112878.19639987104</v>
      </c>
      <c r="T8402" s="2">
        <v>367139.88080893963</v>
      </c>
      <c r="U8402" s="2">
        <v>35640.060271920607</v>
      </c>
      <c r="V8402" s="2">
        <v>16187.814589155496</v>
      </c>
      <c r="W8402" s="2">
        <v>191480.01345468234</v>
      </c>
      <c r="X8402" s="2">
        <v>488725.87000624364</v>
      </c>
      <c r="Y8402" s="2">
        <v>9913.1589452246917</v>
      </c>
      <c r="Z8402" s="7">
        <f t="shared" si="1048"/>
        <v>335433.09208021581</v>
      </c>
      <c r="AA8402" s="7">
        <f t="shared" si="1049"/>
        <v>184847.79967936105</v>
      </c>
      <c r="AB8402" s="7">
        <f t="shared" si="1050"/>
        <v>168986.39378225556</v>
      </c>
      <c r="AC8402" s="7">
        <f t="shared" si="1051"/>
        <v>203434.28389836004</v>
      </c>
      <c r="AD8402" s="7">
        <f t="shared" si="1052"/>
        <v>84493.19689112778</v>
      </c>
      <c r="AE8402" s="7">
        <f t="shared" si="1053"/>
        <v>83051.698623245669</v>
      </c>
      <c r="AF8402" s="8">
        <f t="shared" si="1054"/>
        <v>0.55107204400440124</v>
      </c>
      <c r="AG8402" s="6">
        <f t="shared" si="1055"/>
        <v>0.24204980682406568</v>
      </c>
    </row>
    <row r="8403" spans="1:33" x14ac:dyDescent="0.55000000000000004">
      <c r="A8403">
        <v>8402</v>
      </c>
      <c r="B8403" t="s">
        <v>1317</v>
      </c>
      <c r="C8403" t="s">
        <v>10887</v>
      </c>
      <c r="D8403" t="s">
        <v>14340</v>
      </c>
      <c r="E8403" t="s">
        <v>14341</v>
      </c>
      <c r="F8403" t="s">
        <v>14342</v>
      </c>
      <c r="G8403" t="s">
        <v>14343</v>
      </c>
      <c r="H8403">
        <v>342</v>
      </c>
      <c r="I8403">
        <v>353</v>
      </c>
      <c r="J8403" t="s">
        <v>10044</v>
      </c>
      <c r="K8403" t="s">
        <v>7564</v>
      </c>
      <c r="L8403" t="s">
        <v>34076</v>
      </c>
      <c r="M8403">
        <v>342</v>
      </c>
      <c r="N8403" t="s">
        <v>35339</v>
      </c>
      <c r="O8403" t="s">
        <v>35340</v>
      </c>
      <c r="P8403" s="2">
        <v>2122987.75</v>
      </c>
      <c r="Q8403" s="2">
        <v>1633552.0024938444</v>
      </c>
      <c r="R8403" s="2">
        <v>1662823.1674745826</v>
      </c>
      <c r="S8403" s="2">
        <v>1711395.7692107658</v>
      </c>
      <c r="T8403" s="2">
        <v>2174096.6491963333</v>
      </c>
      <c r="U8403" s="2">
        <v>2277982.5582948672</v>
      </c>
      <c r="V8403" s="2">
        <v>2351945.2032004124</v>
      </c>
      <c r="W8403" s="2">
        <v>2007496.927388465</v>
      </c>
      <c r="X8403" s="2">
        <v>1903959.7533781924</v>
      </c>
      <c r="Y8403" s="2">
        <v>1819261.1036387542</v>
      </c>
      <c r="Z8403" s="7">
        <f t="shared" si="1048"/>
        <v>1782689.6722947983</v>
      </c>
      <c r="AA8403" s="7">
        <f t="shared" si="1049"/>
        <v>2089123.6991828375</v>
      </c>
      <c r="AB8403" s="7">
        <f t="shared" si="1050"/>
        <v>229125.60299122782</v>
      </c>
      <c r="AC8403" s="7">
        <f t="shared" si="1051"/>
        <v>212479.4818548178</v>
      </c>
      <c r="AD8403" s="7">
        <f t="shared" si="1052"/>
        <v>114562.80149561391</v>
      </c>
      <c r="AE8403" s="7">
        <f t="shared" si="1053"/>
        <v>86744.385225876773</v>
      </c>
      <c r="AF8403" s="8">
        <f t="shared" si="1054"/>
        <v>1.1718942066308022</v>
      </c>
      <c r="AG8403" s="6">
        <f t="shared" si="1055"/>
        <v>7.5447678212723607E-2</v>
      </c>
    </row>
    <row r="8404" spans="1:33" x14ac:dyDescent="0.55000000000000004">
      <c r="A8404">
        <v>8403</v>
      </c>
      <c r="B8404" t="s">
        <v>807</v>
      </c>
      <c r="C8404" t="s">
        <v>10887</v>
      </c>
      <c r="D8404" t="s">
        <v>12963</v>
      </c>
      <c r="E8404" t="s">
        <v>12964</v>
      </c>
      <c r="F8404" t="s">
        <v>12965</v>
      </c>
      <c r="G8404" t="s">
        <v>12966</v>
      </c>
      <c r="H8404">
        <v>1191</v>
      </c>
      <c r="I8404">
        <v>1215</v>
      </c>
      <c r="J8404" t="s">
        <v>10045</v>
      </c>
      <c r="K8404" t="s">
        <v>1016</v>
      </c>
      <c r="L8404" t="s">
        <v>13516</v>
      </c>
      <c r="M8404">
        <v>1192</v>
      </c>
      <c r="N8404" t="s">
        <v>12967</v>
      </c>
      <c r="O8404" t="s">
        <v>35341</v>
      </c>
      <c r="P8404" s="2">
        <v>20047164</v>
      </c>
      <c r="Q8404" s="2">
        <v>16240127.45907674</v>
      </c>
      <c r="R8404" s="2">
        <v>22008565.740992226</v>
      </c>
      <c r="S8404" s="2">
        <v>19844733.777865224</v>
      </c>
      <c r="T8404" s="2">
        <v>18091856.410591204</v>
      </c>
      <c r="U8404" s="2">
        <v>21371924.050942663</v>
      </c>
      <c r="V8404" s="2">
        <v>21764458.453650929</v>
      </c>
      <c r="W8404" s="2">
        <v>18262569.371869605</v>
      </c>
      <c r="X8404" s="2">
        <v>17786588.448483165</v>
      </c>
      <c r="Y8404" s="2">
        <v>25778143.971148111</v>
      </c>
      <c r="Z8404" s="7">
        <f t="shared" si="1048"/>
        <v>19535147.744483545</v>
      </c>
      <c r="AA8404" s="7">
        <f t="shared" si="1049"/>
        <v>20509256.784447614</v>
      </c>
      <c r="AB8404" s="7">
        <f t="shared" si="1050"/>
        <v>2403674.9242686536</v>
      </c>
      <c r="AC8404" s="7">
        <f t="shared" si="1051"/>
        <v>3110795.7179554398</v>
      </c>
      <c r="AD8404" s="7">
        <f t="shared" si="1052"/>
        <v>1201837.4621343268</v>
      </c>
      <c r="AE8404" s="7">
        <f t="shared" si="1053"/>
        <v>1269977.0338376139</v>
      </c>
      <c r="AF8404" s="8">
        <f t="shared" si="1054"/>
        <v>1.0498644316749097</v>
      </c>
      <c r="AG8404" s="6">
        <f t="shared" si="1055"/>
        <v>0.59329375866168599</v>
      </c>
    </row>
    <row r="8405" spans="1:33" x14ac:dyDescent="0.55000000000000004">
      <c r="A8405">
        <v>8404</v>
      </c>
      <c r="B8405" t="s">
        <v>6338</v>
      </c>
      <c r="C8405" t="s">
        <v>10887</v>
      </c>
      <c r="D8405" t="s">
        <v>26684</v>
      </c>
      <c r="E8405" t="s">
        <v>26685</v>
      </c>
      <c r="F8405" t="s">
        <v>26686</v>
      </c>
      <c r="G8405" t="s">
        <v>26687</v>
      </c>
      <c r="H8405">
        <v>101</v>
      </c>
      <c r="I8405">
        <v>117</v>
      </c>
      <c r="J8405" t="s">
        <v>10046</v>
      </c>
      <c r="K8405" t="s">
        <v>7564</v>
      </c>
      <c r="L8405" t="s">
        <v>34076</v>
      </c>
      <c r="M8405">
        <v>101</v>
      </c>
      <c r="N8405" t="s">
        <v>35342</v>
      </c>
      <c r="O8405" t="s">
        <v>35343</v>
      </c>
      <c r="P8405" s="2">
        <v>2065708</v>
      </c>
      <c r="Q8405" s="2">
        <v>2052233.7006949324</v>
      </c>
      <c r="R8405" s="2">
        <v>2448979.4493771335</v>
      </c>
      <c r="S8405" s="2">
        <v>2415495.2974681836</v>
      </c>
      <c r="T8405" s="2">
        <v>2038749.4198230396</v>
      </c>
      <c r="U8405" s="2">
        <v>1671184.8505749749</v>
      </c>
      <c r="V8405" s="2">
        <v>2242491.7767471159</v>
      </c>
      <c r="W8405" s="2">
        <v>2357349.0365488022</v>
      </c>
      <c r="X8405" s="2">
        <v>1964166.5909001832</v>
      </c>
      <c r="Y8405" s="2">
        <v>1923622.2126149745</v>
      </c>
      <c r="Z8405" s="7">
        <f t="shared" si="1048"/>
        <v>2245604.1118850624</v>
      </c>
      <c r="AA8405" s="7">
        <f t="shared" si="1049"/>
        <v>2032927.3145348483</v>
      </c>
      <c r="AB8405" s="7">
        <f t="shared" si="1050"/>
        <v>216008.69568457591</v>
      </c>
      <c r="AC8405" s="7">
        <f t="shared" si="1051"/>
        <v>243611.93201444254</v>
      </c>
      <c r="AD8405" s="7">
        <f t="shared" si="1052"/>
        <v>108004.34784228796</v>
      </c>
      <c r="AE8405" s="7">
        <f t="shared" si="1053"/>
        <v>99454.154781495003</v>
      </c>
      <c r="AF8405" s="8">
        <f t="shared" si="1054"/>
        <v>0.90529194517207956</v>
      </c>
      <c r="AG8405" s="6">
        <f t="shared" si="1055"/>
        <v>0.18981471720424897</v>
      </c>
    </row>
    <row r="8406" spans="1:33" x14ac:dyDescent="0.55000000000000004">
      <c r="A8406">
        <v>8405</v>
      </c>
      <c r="B8406" t="s">
        <v>6338</v>
      </c>
      <c r="C8406" t="s">
        <v>10887</v>
      </c>
      <c r="D8406" t="s">
        <v>26684</v>
      </c>
      <c r="E8406" t="s">
        <v>26685</v>
      </c>
      <c r="F8406" t="s">
        <v>26686</v>
      </c>
      <c r="G8406" t="s">
        <v>26687</v>
      </c>
      <c r="H8406">
        <v>101</v>
      </c>
      <c r="I8406">
        <v>117</v>
      </c>
      <c r="J8406" t="s">
        <v>10046</v>
      </c>
      <c r="K8406" t="s">
        <v>1016</v>
      </c>
      <c r="L8406" t="s">
        <v>13516</v>
      </c>
      <c r="M8406">
        <v>102</v>
      </c>
      <c r="N8406" t="s">
        <v>15028</v>
      </c>
      <c r="O8406" t="s">
        <v>35344</v>
      </c>
      <c r="P8406" s="2">
        <v>2065708</v>
      </c>
      <c r="Q8406" s="2">
        <v>2052233.7006949324</v>
      </c>
      <c r="R8406" s="2">
        <v>2448979.4493771335</v>
      </c>
      <c r="S8406" s="2">
        <v>2415495.2974681836</v>
      </c>
      <c r="T8406" s="2">
        <v>2038749.4198230396</v>
      </c>
      <c r="U8406" s="2">
        <v>1671184.8505749749</v>
      </c>
      <c r="V8406" s="2">
        <v>2242491.7767471159</v>
      </c>
      <c r="W8406" s="2">
        <v>2357349.0365488022</v>
      </c>
      <c r="X8406" s="2">
        <v>1964166.5909001832</v>
      </c>
      <c r="Y8406" s="2">
        <v>1923622.2126149745</v>
      </c>
      <c r="Z8406" s="7">
        <f t="shared" si="1048"/>
        <v>2245604.1118850624</v>
      </c>
      <c r="AA8406" s="7">
        <f t="shared" si="1049"/>
        <v>2032927.3145348483</v>
      </c>
      <c r="AB8406" s="7">
        <f t="shared" si="1050"/>
        <v>216008.69568457591</v>
      </c>
      <c r="AC8406" s="7">
        <f t="shared" si="1051"/>
        <v>243611.93201444254</v>
      </c>
      <c r="AD8406" s="7">
        <f t="shared" si="1052"/>
        <v>108004.34784228796</v>
      </c>
      <c r="AE8406" s="7">
        <f t="shared" si="1053"/>
        <v>99454.154781495003</v>
      </c>
      <c r="AF8406" s="8">
        <f t="shared" si="1054"/>
        <v>0.90529194517207956</v>
      </c>
      <c r="AG8406" s="6">
        <f t="shared" si="1055"/>
        <v>0.18981471720424897</v>
      </c>
    </row>
    <row r="8407" spans="1:33" x14ac:dyDescent="0.55000000000000004">
      <c r="A8407">
        <v>8406</v>
      </c>
      <c r="B8407" t="s">
        <v>5131</v>
      </c>
      <c r="C8407" t="s">
        <v>10887</v>
      </c>
      <c r="D8407" t="s">
        <v>23862</v>
      </c>
      <c r="E8407" t="s">
        <v>23863</v>
      </c>
      <c r="F8407" t="s">
        <v>23864</v>
      </c>
      <c r="G8407" t="s">
        <v>23865</v>
      </c>
      <c r="H8407">
        <v>2104</v>
      </c>
      <c r="I8407">
        <v>2112</v>
      </c>
      <c r="J8407" t="s">
        <v>10047</v>
      </c>
      <c r="K8407" t="s">
        <v>7564</v>
      </c>
      <c r="L8407" t="s">
        <v>34076</v>
      </c>
      <c r="M8407">
        <v>2104</v>
      </c>
      <c r="N8407" t="s">
        <v>35345</v>
      </c>
      <c r="O8407" t="s">
        <v>35346</v>
      </c>
      <c r="P8407" s="2">
        <v>2072758.6249999998</v>
      </c>
      <c r="Q8407" s="2">
        <v>562861.67437393381</v>
      </c>
      <c r="R8407" s="2">
        <v>977885.90767965012</v>
      </c>
      <c r="S8407" s="2">
        <v>239459.51206192965</v>
      </c>
      <c r="T8407" s="2">
        <v>667435.39634409524</v>
      </c>
      <c r="U8407" s="2">
        <v>536790.20603804605</v>
      </c>
      <c r="V8407" s="2">
        <v>1888969.2169952861</v>
      </c>
      <c r="W8407" s="2">
        <v>1903897.1008005331</v>
      </c>
      <c r="X8407" s="2">
        <v>852147.85684910405</v>
      </c>
      <c r="Y8407" s="2">
        <v>1059005.7850609624</v>
      </c>
      <c r="Z8407" s="7">
        <f t="shared" si="1048"/>
        <v>963241.42977887834</v>
      </c>
      <c r="AA8407" s="7">
        <f t="shared" si="1049"/>
        <v>1151374.2603480045</v>
      </c>
      <c r="AB8407" s="7">
        <f t="shared" si="1050"/>
        <v>799042.5687818469</v>
      </c>
      <c r="AC8407" s="7">
        <f t="shared" si="1051"/>
        <v>603376.45051119593</v>
      </c>
      <c r="AD8407" s="7">
        <f t="shared" si="1052"/>
        <v>399521.28439092345</v>
      </c>
      <c r="AE8407" s="7">
        <f t="shared" si="1053"/>
        <v>246327.40442734939</v>
      </c>
      <c r="AF8407" s="8">
        <f t="shared" si="1054"/>
        <v>1.1953122288482898</v>
      </c>
      <c r="AG8407" s="6">
        <f t="shared" si="1055"/>
        <v>0.70431459073341773</v>
      </c>
    </row>
    <row r="8408" spans="1:33" x14ac:dyDescent="0.55000000000000004">
      <c r="A8408">
        <v>8407</v>
      </c>
      <c r="B8408" t="s">
        <v>2702</v>
      </c>
      <c r="C8408" t="s">
        <v>10887</v>
      </c>
      <c r="D8408" t="s">
        <v>17632</v>
      </c>
      <c r="E8408" t="s">
        <v>17633</v>
      </c>
      <c r="F8408" t="s">
        <v>17634</v>
      </c>
      <c r="G8408" t="s">
        <v>17635</v>
      </c>
      <c r="H8408">
        <v>982</v>
      </c>
      <c r="I8408">
        <v>1002</v>
      </c>
      <c r="J8408" t="s">
        <v>10048</v>
      </c>
      <c r="K8408" t="s">
        <v>9707</v>
      </c>
      <c r="L8408" t="s">
        <v>34509</v>
      </c>
      <c r="M8408" t="s">
        <v>35347</v>
      </c>
      <c r="N8408" t="s">
        <v>35348</v>
      </c>
      <c r="O8408" t="s">
        <v>35349</v>
      </c>
      <c r="P8408" s="2">
        <v>2157174.5</v>
      </c>
      <c r="Q8408" s="2">
        <v>2113521.2235205644</v>
      </c>
      <c r="R8408" s="2">
        <v>2109065.0030505001</v>
      </c>
      <c r="S8408" s="2">
        <v>2540843.9153341325</v>
      </c>
      <c r="T8408" s="2">
        <v>1626314.3817734765</v>
      </c>
      <c r="U8408" s="2">
        <v>2177029.0300628608</v>
      </c>
      <c r="V8408" s="2">
        <v>1592832.4914909231</v>
      </c>
      <c r="W8408" s="2">
        <v>1928893.7570324827</v>
      </c>
      <c r="X8408" s="2">
        <v>1873867.1862844983</v>
      </c>
      <c r="Y8408" s="2">
        <v>2738137.2423668178</v>
      </c>
      <c r="Z8408" s="7">
        <f t="shared" si="1048"/>
        <v>2230151.160476299</v>
      </c>
      <c r="AA8408" s="7">
        <f t="shared" si="1049"/>
        <v>1989512.3481685098</v>
      </c>
      <c r="AB8408" s="7">
        <f t="shared" si="1050"/>
        <v>208262.63916016146</v>
      </c>
      <c r="AC8408" s="7">
        <f t="shared" si="1051"/>
        <v>424715.86425464164</v>
      </c>
      <c r="AD8408" s="7">
        <f t="shared" si="1052"/>
        <v>104131.31958008073</v>
      </c>
      <c r="AE8408" s="7">
        <f t="shared" si="1053"/>
        <v>173389.52551483957</v>
      </c>
      <c r="AF8408" s="8">
        <f t="shared" si="1054"/>
        <v>0.8920975328612275</v>
      </c>
      <c r="AG8408" s="6">
        <f t="shared" si="1055"/>
        <v>0.26993637522244956</v>
      </c>
    </row>
    <row r="8409" spans="1:33" x14ac:dyDescent="0.55000000000000004">
      <c r="A8409">
        <v>8408</v>
      </c>
      <c r="B8409" t="s">
        <v>2702</v>
      </c>
      <c r="C8409" t="s">
        <v>10887</v>
      </c>
      <c r="D8409" t="s">
        <v>17632</v>
      </c>
      <c r="E8409" t="s">
        <v>17633</v>
      </c>
      <c r="F8409" t="s">
        <v>17634</v>
      </c>
      <c r="G8409" t="s">
        <v>17635</v>
      </c>
      <c r="H8409">
        <v>982</v>
      </c>
      <c r="I8409">
        <v>1002</v>
      </c>
      <c r="J8409" t="s">
        <v>10048</v>
      </c>
      <c r="K8409" t="s">
        <v>5</v>
      </c>
      <c r="L8409" t="s">
        <v>10900</v>
      </c>
      <c r="M8409">
        <v>990</v>
      </c>
      <c r="N8409" t="s">
        <v>23866</v>
      </c>
      <c r="O8409" t="s">
        <v>35350</v>
      </c>
      <c r="P8409" s="2">
        <v>1931347.75</v>
      </c>
      <c r="Q8409" s="2">
        <v>1653656.3111218391</v>
      </c>
      <c r="R8409" s="2">
        <v>1965347.5133355027</v>
      </c>
      <c r="S8409" s="2">
        <v>2154455.3268538984</v>
      </c>
      <c r="T8409" s="2">
        <v>1311278.0021035324</v>
      </c>
      <c r="U8409" s="2">
        <v>1656154.0462367674</v>
      </c>
      <c r="V8409" s="2">
        <v>1308316.4030334926</v>
      </c>
      <c r="W8409" s="2">
        <v>1616642.5829053936</v>
      </c>
      <c r="X8409" s="2">
        <v>1421356.6174801176</v>
      </c>
      <c r="Y8409" s="2">
        <v>2239917.1207610318</v>
      </c>
      <c r="Z8409" s="7">
        <f t="shared" si="1048"/>
        <v>1926201.72532781</v>
      </c>
      <c r="AA8409" s="7">
        <f t="shared" si="1049"/>
        <v>1592277.4620867225</v>
      </c>
      <c r="AB8409" s="7">
        <f t="shared" si="1050"/>
        <v>206510.35785403484</v>
      </c>
      <c r="AC8409" s="7">
        <f t="shared" si="1051"/>
        <v>350119.84213793784</v>
      </c>
      <c r="AD8409" s="7">
        <f t="shared" si="1052"/>
        <v>103255.17892701742</v>
      </c>
      <c r="AE8409" s="7">
        <f t="shared" si="1053"/>
        <v>142935.82701029073</v>
      </c>
      <c r="AF8409" s="8">
        <f t="shared" si="1054"/>
        <v>0.82664107354370753</v>
      </c>
      <c r="AG8409" s="6">
        <f t="shared" si="1055"/>
        <v>9.503881333741758E-2</v>
      </c>
    </row>
    <row r="8410" spans="1:33" x14ac:dyDescent="0.55000000000000004">
      <c r="A8410">
        <v>8409</v>
      </c>
      <c r="B8410" t="s">
        <v>2702</v>
      </c>
      <c r="C8410" t="s">
        <v>10887</v>
      </c>
      <c r="D8410" t="s">
        <v>17632</v>
      </c>
      <c r="E8410" t="s">
        <v>17633</v>
      </c>
      <c r="F8410" t="s">
        <v>17634</v>
      </c>
      <c r="G8410" t="s">
        <v>17635</v>
      </c>
      <c r="H8410">
        <v>982</v>
      </c>
      <c r="I8410">
        <v>1002</v>
      </c>
      <c r="J8410" t="s">
        <v>10048</v>
      </c>
      <c r="K8410" t="s">
        <v>2090</v>
      </c>
      <c r="L8410" t="s">
        <v>16064</v>
      </c>
      <c r="M8410" t="s">
        <v>35351</v>
      </c>
      <c r="N8410" t="s">
        <v>35352</v>
      </c>
      <c r="O8410" t="s">
        <v>35353</v>
      </c>
      <c r="P8410" s="2">
        <v>262298.5</v>
      </c>
      <c r="Q8410" s="2">
        <v>269899.93968623574</v>
      </c>
      <c r="R8410" s="2">
        <v>445452.24695759884</v>
      </c>
      <c r="S8410" s="2">
        <v>572118.28713701735</v>
      </c>
      <c r="T8410" s="2">
        <v>178436.04462090053</v>
      </c>
      <c r="U8410" s="2">
        <v>157404.05421829806</v>
      </c>
      <c r="V8410" s="2">
        <v>139513.90412855812</v>
      </c>
      <c r="W8410" s="2">
        <v>400508.43495025596</v>
      </c>
      <c r="X8410" s="2">
        <v>282776.00204188324</v>
      </c>
      <c r="Y8410" s="2">
        <v>650931.09085169411</v>
      </c>
      <c r="Z8410" s="7">
        <f t="shared" si="1048"/>
        <v>387442.24344521295</v>
      </c>
      <c r="AA8410" s="7">
        <f t="shared" si="1049"/>
        <v>301594.92180193169</v>
      </c>
      <c r="AB8410" s="7">
        <f t="shared" si="1050"/>
        <v>149384.90699935006</v>
      </c>
      <c r="AC8410" s="7">
        <f t="shared" si="1051"/>
        <v>197181.72605172754</v>
      </c>
      <c r="AD8410" s="7">
        <f t="shared" si="1052"/>
        <v>74692.45349967503</v>
      </c>
      <c r="AE8410" s="7">
        <f t="shared" si="1053"/>
        <v>80499.102571331532</v>
      </c>
      <c r="AF8410" s="8">
        <f t="shared" si="1054"/>
        <v>0.77842549929530158</v>
      </c>
      <c r="AG8410" s="6">
        <f t="shared" si="1055"/>
        <v>0.45758570992822667</v>
      </c>
    </row>
    <row r="8411" spans="1:33" x14ac:dyDescent="0.55000000000000004">
      <c r="A8411">
        <v>8410</v>
      </c>
      <c r="B8411" t="s">
        <v>2702</v>
      </c>
      <c r="C8411" t="s">
        <v>10887</v>
      </c>
      <c r="D8411" t="s">
        <v>17632</v>
      </c>
      <c r="E8411" t="s">
        <v>17633</v>
      </c>
      <c r="F8411" t="s">
        <v>17634</v>
      </c>
      <c r="G8411" t="s">
        <v>17635</v>
      </c>
      <c r="H8411">
        <v>982</v>
      </c>
      <c r="I8411">
        <v>1002</v>
      </c>
      <c r="J8411" t="s">
        <v>10048</v>
      </c>
      <c r="K8411" t="s">
        <v>45</v>
      </c>
      <c r="L8411" t="s">
        <v>10982</v>
      </c>
      <c r="M8411">
        <v>994</v>
      </c>
      <c r="N8411" t="s">
        <v>35354</v>
      </c>
      <c r="O8411" t="s">
        <v>35355</v>
      </c>
      <c r="P8411" s="2">
        <v>2906880.75</v>
      </c>
      <c r="Q8411" s="2">
        <v>2525497.7415624848</v>
      </c>
      <c r="R8411" s="2">
        <v>3068460.474400226</v>
      </c>
      <c r="S8411" s="2">
        <v>3000458.6156571335</v>
      </c>
      <c r="T8411" s="2">
        <v>1818717.6292885635</v>
      </c>
      <c r="U8411" s="2">
        <v>2662748.1582597657</v>
      </c>
      <c r="V8411" s="2">
        <v>2055061.4642294997</v>
      </c>
      <c r="W8411" s="2">
        <v>2510353.1577799805</v>
      </c>
      <c r="X8411" s="2">
        <v>2246728.9427629015</v>
      </c>
      <c r="Y8411" s="2">
        <v>3597404.4671546184</v>
      </c>
      <c r="Z8411" s="7">
        <f t="shared" si="1048"/>
        <v>2875324.3954049614</v>
      </c>
      <c r="AA8411" s="7">
        <f t="shared" si="1049"/>
        <v>2481835.6365792216</v>
      </c>
      <c r="AB8411" s="7">
        <f t="shared" si="1050"/>
        <v>242442.16447209011</v>
      </c>
      <c r="AC8411" s="7">
        <f t="shared" si="1051"/>
        <v>625327.63388847059</v>
      </c>
      <c r="AD8411" s="7">
        <f t="shared" si="1052"/>
        <v>121221.08223604505</v>
      </c>
      <c r="AE8411" s="7">
        <f t="shared" si="1053"/>
        <v>255288.93751478055</v>
      </c>
      <c r="AF8411" s="8">
        <f t="shared" si="1054"/>
        <v>0.86314978600168668</v>
      </c>
      <c r="AG8411" s="6">
        <f t="shared" si="1055"/>
        <v>0.20690495875085108</v>
      </c>
    </row>
    <row r="8412" spans="1:33" x14ac:dyDescent="0.55000000000000004">
      <c r="A8412">
        <v>8411</v>
      </c>
      <c r="B8412" t="s">
        <v>856</v>
      </c>
      <c r="C8412" t="s">
        <v>10887</v>
      </c>
      <c r="D8412" t="s">
        <v>13083</v>
      </c>
      <c r="E8412" t="s">
        <v>13084</v>
      </c>
      <c r="F8412" t="s">
        <v>13085</v>
      </c>
      <c r="G8412" t="s">
        <v>13086</v>
      </c>
      <c r="H8412">
        <v>763</v>
      </c>
      <c r="I8412">
        <v>775</v>
      </c>
      <c r="J8412" t="s">
        <v>10049</v>
      </c>
      <c r="K8412" t="s">
        <v>3412</v>
      </c>
      <c r="L8412" t="s">
        <v>19501</v>
      </c>
      <c r="M8412" t="s">
        <v>13126</v>
      </c>
      <c r="N8412" t="s">
        <v>13127</v>
      </c>
      <c r="O8412" t="s">
        <v>35356</v>
      </c>
      <c r="P8412" s="2">
        <v>10322228</v>
      </c>
      <c r="Q8412" s="2">
        <v>11796886.416820088</v>
      </c>
      <c r="R8412" s="2">
        <v>14713391.074661346</v>
      </c>
      <c r="S8412" s="2">
        <v>15096943.51729822</v>
      </c>
      <c r="T8412" s="2">
        <v>12576858.911823936</v>
      </c>
      <c r="U8412" s="2">
        <v>12998034.461280949</v>
      </c>
      <c r="V8412" s="2">
        <v>14051269.752999896</v>
      </c>
      <c r="W8412" s="2">
        <v>14977313.978454646</v>
      </c>
      <c r="X8412" s="2">
        <v>13627248.037169294</v>
      </c>
      <c r="Y8412" s="2">
        <v>16829530.662174623</v>
      </c>
      <c r="Z8412" s="7">
        <f t="shared" si="1048"/>
        <v>12982362.252194913</v>
      </c>
      <c r="AA8412" s="7">
        <f t="shared" si="1049"/>
        <v>14176709.300650558</v>
      </c>
      <c r="AB8412" s="7">
        <f t="shared" si="1050"/>
        <v>2305759.5933440062</v>
      </c>
      <c r="AC8412" s="7">
        <f t="shared" si="1051"/>
        <v>1545630.4493670589</v>
      </c>
      <c r="AD8412" s="7">
        <f t="shared" si="1052"/>
        <v>1152879.7966720031</v>
      </c>
      <c r="AE8412" s="7">
        <f t="shared" si="1053"/>
        <v>631000.9886429942</v>
      </c>
      <c r="AF8412" s="8">
        <f t="shared" si="1054"/>
        <v>1.0919976677013243</v>
      </c>
      <c r="AG8412" s="6">
        <f t="shared" si="1055"/>
        <v>0.40672646251868322</v>
      </c>
    </row>
    <row r="8413" spans="1:33" x14ac:dyDescent="0.55000000000000004">
      <c r="A8413">
        <v>8412</v>
      </c>
      <c r="B8413" t="s">
        <v>856</v>
      </c>
      <c r="C8413" t="s">
        <v>10887</v>
      </c>
      <c r="D8413" t="s">
        <v>13083</v>
      </c>
      <c r="E8413" t="s">
        <v>13084</v>
      </c>
      <c r="F8413" t="s">
        <v>13085</v>
      </c>
      <c r="G8413" t="s">
        <v>13086</v>
      </c>
      <c r="H8413">
        <v>763</v>
      </c>
      <c r="I8413">
        <v>775</v>
      </c>
      <c r="J8413" t="s">
        <v>10049</v>
      </c>
      <c r="K8413" t="s">
        <v>1016</v>
      </c>
      <c r="L8413" t="s">
        <v>13516</v>
      </c>
      <c r="M8413">
        <v>764</v>
      </c>
      <c r="N8413" t="s">
        <v>13123</v>
      </c>
      <c r="O8413" t="s">
        <v>35357</v>
      </c>
      <c r="P8413" s="2">
        <v>3175944.25</v>
      </c>
      <c r="Q8413" s="2">
        <v>2880280.2779305605</v>
      </c>
      <c r="R8413" s="2">
        <v>3524419.3616933906</v>
      </c>
      <c r="S8413" s="2">
        <v>3913985.8021612037</v>
      </c>
      <c r="T8413" s="2">
        <v>4008704.2583625554</v>
      </c>
      <c r="U8413" s="2">
        <v>3535433.9366182345</v>
      </c>
      <c r="V8413" s="2">
        <v>3878307.285212866</v>
      </c>
      <c r="W8413" s="2">
        <v>3367687.9728188771</v>
      </c>
      <c r="X8413" s="2">
        <v>3892658.0063800993</v>
      </c>
      <c r="Y8413" s="2">
        <v>4432077.0854090927</v>
      </c>
      <c r="Z8413" s="7">
        <f t="shared" si="1048"/>
        <v>3373657.4229462887</v>
      </c>
      <c r="AA8413" s="7">
        <f t="shared" si="1049"/>
        <v>3852478.0908002877</v>
      </c>
      <c r="AB8413" s="7">
        <f t="shared" si="1050"/>
        <v>446167.16805107787</v>
      </c>
      <c r="AC8413" s="7">
        <f t="shared" si="1051"/>
        <v>373674.0925127613</v>
      </c>
      <c r="AD8413" s="7">
        <f t="shared" si="1052"/>
        <v>223083.58402553893</v>
      </c>
      <c r="AE8413" s="7">
        <f t="shared" si="1053"/>
        <v>152551.80945897021</v>
      </c>
      <c r="AF8413" s="8">
        <f t="shared" si="1054"/>
        <v>1.1419292500172809</v>
      </c>
      <c r="AG8413" s="6">
        <f t="shared" si="1055"/>
        <v>0.1293049514689103</v>
      </c>
    </row>
    <row r="8414" spans="1:33" x14ac:dyDescent="0.55000000000000004">
      <c r="A8414">
        <v>8413</v>
      </c>
      <c r="B8414" t="s">
        <v>1950</v>
      </c>
      <c r="C8414" t="s">
        <v>10887</v>
      </c>
      <c r="D8414" t="s">
        <v>15721</v>
      </c>
      <c r="E8414" t="s">
        <v>15722</v>
      </c>
      <c r="F8414" t="s">
        <v>15723</v>
      </c>
      <c r="G8414" t="s">
        <v>15724</v>
      </c>
      <c r="H8414">
        <v>61</v>
      </c>
      <c r="I8414">
        <v>70</v>
      </c>
      <c r="J8414" t="s">
        <v>10050</v>
      </c>
      <c r="K8414" t="s">
        <v>7564</v>
      </c>
      <c r="L8414" t="s">
        <v>34076</v>
      </c>
      <c r="M8414">
        <v>61</v>
      </c>
      <c r="N8414" t="s">
        <v>35358</v>
      </c>
      <c r="O8414" t="s">
        <v>35359</v>
      </c>
      <c r="P8414" s="2">
        <v>1583731.9999999998</v>
      </c>
      <c r="Q8414" s="2">
        <v>1079611.6925850448</v>
      </c>
      <c r="R8414" s="2">
        <v>1428349.7410025089</v>
      </c>
      <c r="S8414" s="2">
        <v>1071278.7405540945</v>
      </c>
      <c r="T8414" s="2">
        <v>1309885.5993420563</v>
      </c>
      <c r="U8414" s="2">
        <v>1231965.2084005256</v>
      </c>
      <c r="V8414" s="2">
        <v>1255950.5024879945</v>
      </c>
      <c r="W8414" s="2">
        <v>1014384.3260733342</v>
      </c>
      <c r="X8414" s="2">
        <v>1052498.4240692488</v>
      </c>
      <c r="Y8414" s="2">
        <v>1441028.6526391169</v>
      </c>
      <c r="Z8414" s="7">
        <f t="shared" si="1048"/>
        <v>1290743.0435354121</v>
      </c>
      <c r="AA8414" s="7">
        <f t="shared" si="1049"/>
        <v>1217618.7855020461</v>
      </c>
      <c r="AB8414" s="7">
        <f t="shared" si="1050"/>
        <v>256592.51706107287</v>
      </c>
      <c r="AC8414" s="7">
        <f t="shared" si="1051"/>
        <v>160417.73798831567</v>
      </c>
      <c r="AD8414" s="7">
        <f t="shared" si="1052"/>
        <v>128296.25853053643</v>
      </c>
      <c r="AE8414" s="7">
        <f t="shared" si="1053"/>
        <v>65490.267293809775</v>
      </c>
      <c r="AF8414" s="8">
        <f t="shared" si="1054"/>
        <v>0.94334716084692205</v>
      </c>
      <c r="AG8414" s="6">
        <f t="shared" si="1055"/>
        <v>0.63518184357165808</v>
      </c>
    </row>
    <row r="8415" spans="1:33" x14ac:dyDescent="0.55000000000000004">
      <c r="A8415">
        <v>8414</v>
      </c>
      <c r="B8415" t="s">
        <v>1950</v>
      </c>
      <c r="C8415" t="s">
        <v>10887</v>
      </c>
      <c r="D8415" t="s">
        <v>15721</v>
      </c>
      <c r="E8415" t="s">
        <v>15722</v>
      </c>
      <c r="F8415" t="s">
        <v>15723</v>
      </c>
      <c r="G8415" t="s">
        <v>15724</v>
      </c>
      <c r="H8415">
        <v>61</v>
      </c>
      <c r="I8415">
        <v>70</v>
      </c>
      <c r="J8415" t="s">
        <v>10050</v>
      </c>
      <c r="K8415" t="s">
        <v>1016</v>
      </c>
      <c r="L8415" t="s">
        <v>13516</v>
      </c>
      <c r="M8415">
        <v>62</v>
      </c>
      <c r="N8415" t="s">
        <v>13609</v>
      </c>
      <c r="O8415" t="s">
        <v>35360</v>
      </c>
      <c r="P8415" s="2">
        <v>1583731.9999999998</v>
      </c>
      <c r="Q8415" s="2">
        <v>1079611.6925850448</v>
      </c>
      <c r="R8415" s="2">
        <v>1428349.7410025089</v>
      </c>
      <c r="S8415" s="2">
        <v>1071278.7405540945</v>
      </c>
      <c r="T8415" s="2">
        <v>1309885.5993420563</v>
      </c>
      <c r="U8415" s="2">
        <v>1231965.2084005256</v>
      </c>
      <c r="V8415" s="2">
        <v>1255950.5024879945</v>
      </c>
      <c r="W8415" s="2">
        <v>1014384.3260733342</v>
      </c>
      <c r="X8415" s="2">
        <v>1052498.4240692488</v>
      </c>
      <c r="Y8415" s="2">
        <v>1441028.6526391169</v>
      </c>
      <c r="Z8415" s="7">
        <f t="shared" si="1048"/>
        <v>1290743.0435354121</v>
      </c>
      <c r="AA8415" s="7">
        <f t="shared" si="1049"/>
        <v>1217618.7855020461</v>
      </c>
      <c r="AB8415" s="7">
        <f t="shared" si="1050"/>
        <v>256592.51706107287</v>
      </c>
      <c r="AC8415" s="7">
        <f t="shared" si="1051"/>
        <v>160417.73798831567</v>
      </c>
      <c r="AD8415" s="7">
        <f t="shared" si="1052"/>
        <v>128296.25853053643</v>
      </c>
      <c r="AE8415" s="7">
        <f t="shared" si="1053"/>
        <v>65490.267293809775</v>
      </c>
      <c r="AF8415" s="8">
        <f t="shared" si="1054"/>
        <v>0.94334716084692205</v>
      </c>
      <c r="AG8415" s="6">
        <f t="shared" si="1055"/>
        <v>0.63518184357165808</v>
      </c>
    </row>
    <row r="8416" spans="1:33" x14ac:dyDescent="0.55000000000000004">
      <c r="A8416">
        <v>8415</v>
      </c>
      <c r="B8416" t="s">
        <v>769</v>
      </c>
      <c r="C8416" t="s">
        <v>10887</v>
      </c>
      <c r="D8416" t="s">
        <v>19563</v>
      </c>
      <c r="E8416" t="s">
        <v>19564</v>
      </c>
      <c r="F8416" t="s">
        <v>19565</v>
      </c>
      <c r="G8416" t="s">
        <v>19566</v>
      </c>
      <c r="H8416">
        <v>96</v>
      </c>
      <c r="I8416">
        <v>109</v>
      </c>
      <c r="J8416" t="s">
        <v>10051</v>
      </c>
      <c r="K8416" t="s">
        <v>7564</v>
      </c>
      <c r="L8416" t="s">
        <v>34076</v>
      </c>
      <c r="M8416">
        <v>96</v>
      </c>
      <c r="N8416" t="s">
        <v>35361</v>
      </c>
      <c r="O8416" t="s">
        <v>35362</v>
      </c>
      <c r="P8416" s="2">
        <v>49193.83984375</v>
      </c>
      <c r="Q8416" s="2">
        <v>13731.226691011054</v>
      </c>
      <c r="R8416" s="2">
        <v>0</v>
      </c>
      <c r="S8416" s="2">
        <v>47004.639132493852</v>
      </c>
      <c r="T8416" s="2">
        <v>8006.9736268849201</v>
      </c>
      <c r="U8416" s="2">
        <v>0</v>
      </c>
      <c r="V8416" s="2">
        <v>3660.4905609911507</v>
      </c>
      <c r="W8416" s="2">
        <v>0</v>
      </c>
      <c r="X8416" s="2">
        <v>16896.22153006498</v>
      </c>
      <c r="Y8416" s="2">
        <v>51662.410678976572</v>
      </c>
      <c r="Z8416" s="7">
        <f t="shared" si="1048"/>
        <v>36643.235222418305</v>
      </c>
      <c r="AA8416" s="7">
        <f t="shared" si="1049"/>
        <v>20056.524099229406</v>
      </c>
      <c r="AB8416" s="7">
        <f t="shared" si="1050"/>
        <v>24473.669646963503</v>
      </c>
      <c r="AC8416" s="7">
        <f t="shared" si="1051"/>
        <v>19795.420546768284</v>
      </c>
      <c r="AD8416" s="7">
        <f t="shared" si="1052"/>
        <v>12236.834823481751</v>
      </c>
      <c r="AE8416" s="7">
        <f t="shared" si="1053"/>
        <v>8081.446597231381</v>
      </c>
      <c r="AF8416" s="8">
        <f t="shared" si="1054"/>
        <v>0.54734588737838408</v>
      </c>
      <c r="AG8416" s="6">
        <f t="shared" si="1055"/>
        <v>0.37591301322985071</v>
      </c>
    </row>
    <row r="8417" spans="1:33" x14ac:dyDescent="0.55000000000000004">
      <c r="A8417">
        <v>8416</v>
      </c>
      <c r="B8417" t="s">
        <v>769</v>
      </c>
      <c r="C8417" t="s">
        <v>10887</v>
      </c>
      <c r="D8417" t="s">
        <v>19563</v>
      </c>
      <c r="E8417" t="s">
        <v>19564</v>
      </c>
      <c r="F8417" t="s">
        <v>19565</v>
      </c>
      <c r="G8417" t="s">
        <v>19566</v>
      </c>
      <c r="H8417">
        <v>96</v>
      </c>
      <c r="I8417">
        <v>109</v>
      </c>
      <c r="J8417" t="s">
        <v>10051</v>
      </c>
      <c r="K8417" t="s">
        <v>84</v>
      </c>
      <c r="L8417" t="s">
        <v>11173</v>
      </c>
      <c r="M8417">
        <v>100</v>
      </c>
      <c r="N8417" t="s">
        <v>11750</v>
      </c>
      <c r="O8417" t="s">
        <v>35363</v>
      </c>
      <c r="P8417" s="2">
        <v>97876.187499999985</v>
      </c>
      <c r="Q8417" s="2">
        <v>77382.097741426624</v>
      </c>
      <c r="R8417" s="2">
        <v>133830.08092673554</v>
      </c>
      <c r="S8417" s="2">
        <v>84724.562586190295</v>
      </c>
      <c r="T8417" s="2">
        <v>69656.545912227186</v>
      </c>
      <c r="U8417" s="2">
        <v>139214.45432776076</v>
      </c>
      <c r="V8417" s="2">
        <v>169943.35899632823</v>
      </c>
      <c r="W8417" s="2">
        <v>103883.8395814375</v>
      </c>
      <c r="X8417" s="2">
        <v>68488.000173090462</v>
      </c>
      <c r="Y8417" s="2">
        <v>190825.80369711953</v>
      </c>
      <c r="Z8417" s="7">
        <f t="shared" si="1048"/>
        <v>98453.23218858811</v>
      </c>
      <c r="AA8417" s="7">
        <f t="shared" si="1049"/>
        <v>123668.66711466061</v>
      </c>
      <c r="AB8417" s="7">
        <f t="shared" si="1050"/>
        <v>25062.079477147327</v>
      </c>
      <c r="AC8417" s="7">
        <f t="shared" si="1051"/>
        <v>51471.845205307225</v>
      </c>
      <c r="AD8417" s="7">
        <f t="shared" si="1052"/>
        <v>12531.039738573663</v>
      </c>
      <c r="AE8417" s="7">
        <f t="shared" si="1053"/>
        <v>21013.29281208726</v>
      </c>
      <c r="AF8417" s="8">
        <f t="shared" si="1054"/>
        <v>1.256115867052207</v>
      </c>
      <c r="AG8417" s="6">
        <f t="shared" si="1055"/>
        <v>0.33443715870346991</v>
      </c>
    </row>
    <row r="8418" spans="1:33" x14ac:dyDescent="0.55000000000000004">
      <c r="A8418">
        <v>8417</v>
      </c>
      <c r="B8418" t="s">
        <v>10053</v>
      </c>
      <c r="C8418" t="s">
        <v>10887</v>
      </c>
      <c r="D8418" t="s">
        <v>35364</v>
      </c>
      <c r="E8418" t="s">
        <v>35365</v>
      </c>
      <c r="F8418" t="s">
        <v>35366</v>
      </c>
      <c r="G8418" t="s">
        <v>35367</v>
      </c>
      <c r="H8418">
        <v>627</v>
      </c>
      <c r="I8418">
        <v>641</v>
      </c>
      <c r="J8418" t="s">
        <v>10052</v>
      </c>
      <c r="K8418" t="s">
        <v>138</v>
      </c>
      <c r="L8418" t="s">
        <v>11243</v>
      </c>
      <c r="M8418">
        <v>629</v>
      </c>
      <c r="N8418" t="s">
        <v>21342</v>
      </c>
      <c r="O8418" t="s">
        <v>35368</v>
      </c>
      <c r="P8418" s="2">
        <v>761293.0625</v>
      </c>
      <c r="Q8418" s="2">
        <v>1605228.5539918053</v>
      </c>
      <c r="R8418" s="2">
        <v>0</v>
      </c>
      <c r="S8418" s="2">
        <v>1001820.0120089418</v>
      </c>
      <c r="T8418" s="2">
        <v>394075.77304622764</v>
      </c>
      <c r="U8418" s="2">
        <v>0</v>
      </c>
      <c r="V8418" s="2">
        <v>0</v>
      </c>
      <c r="W8418" s="2">
        <v>1723201.7764429594</v>
      </c>
      <c r="X8418" s="2">
        <v>1618973.7773736964</v>
      </c>
      <c r="Y8418" s="2">
        <v>0</v>
      </c>
      <c r="Z8418" s="7">
        <f t="shared" si="1048"/>
        <v>1122780.5428335823</v>
      </c>
      <c r="AA8418" s="7">
        <f t="shared" si="1049"/>
        <v>1245417.1089542946</v>
      </c>
      <c r="AB8418" s="7">
        <f t="shared" si="1050"/>
        <v>664213.27961483411</v>
      </c>
      <c r="AC8418" s="7">
        <f t="shared" si="1051"/>
        <v>826946.25050818129</v>
      </c>
      <c r="AD8418" s="7">
        <f t="shared" si="1052"/>
        <v>332106.63980741706</v>
      </c>
      <c r="AE8418" s="7">
        <f t="shared" si="1053"/>
        <v>337599.39307546645</v>
      </c>
      <c r="AF8418" s="8">
        <f t="shared" si="1054"/>
        <v>1.1092257671398653</v>
      </c>
      <c r="AG8418" s="6">
        <f t="shared" si="1055"/>
        <v>0.65623401554739247</v>
      </c>
    </row>
    <row r="8419" spans="1:33" x14ac:dyDescent="0.55000000000000004">
      <c r="A8419">
        <v>8418</v>
      </c>
      <c r="B8419" t="s">
        <v>3147</v>
      </c>
      <c r="C8419" t="s">
        <v>10887</v>
      </c>
      <c r="D8419" t="s">
        <v>18880</v>
      </c>
      <c r="E8419" t="s">
        <v>18881</v>
      </c>
      <c r="F8419" t="s">
        <v>18882</v>
      </c>
      <c r="G8419" t="s">
        <v>18883</v>
      </c>
      <c r="H8419">
        <v>278</v>
      </c>
      <c r="I8419">
        <v>297</v>
      </c>
      <c r="J8419" t="s">
        <v>10054</v>
      </c>
      <c r="K8419" t="s">
        <v>10055</v>
      </c>
      <c r="L8419" t="s">
        <v>35369</v>
      </c>
      <c r="M8419" t="s">
        <v>35370</v>
      </c>
      <c r="N8419" t="s">
        <v>35371</v>
      </c>
      <c r="O8419" t="s">
        <v>35372</v>
      </c>
      <c r="P8419" s="2">
        <v>4247421.5</v>
      </c>
      <c r="Q8419" s="2">
        <v>3841597.6635079226</v>
      </c>
      <c r="R8419" s="2">
        <v>3535869.0147180595</v>
      </c>
      <c r="S8419" s="2">
        <v>3699208.5117932134</v>
      </c>
      <c r="T8419" s="2">
        <v>2965460.6633163667</v>
      </c>
      <c r="U8419" s="2">
        <v>4209002.9686180707</v>
      </c>
      <c r="V8419" s="2">
        <v>3356959.5480816262</v>
      </c>
      <c r="W8419" s="2">
        <v>2558001.2773203994</v>
      </c>
      <c r="X8419" s="2">
        <v>1905454.6024656384</v>
      </c>
      <c r="Y8419" s="2">
        <v>3415589.3735928587</v>
      </c>
      <c r="Z8419" s="7">
        <f t="shared" si="1048"/>
        <v>3831024.172504799</v>
      </c>
      <c r="AA8419" s="7">
        <f t="shared" si="1049"/>
        <v>3068411.4055658267</v>
      </c>
      <c r="AB8419" s="7">
        <f t="shared" si="1050"/>
        <v>304406.78301361034</v>
      </c>
      <c r="AC8419" s="7">
        <f t="shared" si="1051"/>
        <v>790990.21055394749</v>
      </c>
      <c r="AD8419" s="7">
        <f t="shared" si="1052"/>
        <v>152203.39150680517</v>
      </c>
      <c r="AE8419" s="7">
        <f t="shared" si="1053"/>
        <v>322920.40123230015</v>
      </c>
      <c r="AF8419" s="8">
        <f t="shared" si="1054"/>
        <v>0.80093762591939976</v>
      </c>
      <c r="AG8419" s="6">
        <f t="shared" si="1055"/>
        <v>7.0586243885355449E-2</v>
      </c>
    </row>
    <row r="8420" spans="1:33" x14ac:dyDescent="0.55000000000000004">
      <c r="A8420">
        <v>8419</v>
      </c>
      <c r="B8420" t="s">
        <v>3147</v>
      </c>
      <c r="C8420" t="s">
        <v>10887</v>
      </c>
      <c r="D8420" t="s">
        <v>18880</v>
      </c>
      <c r="E8420" t="s">
        <v>18881</v>
      </c>
      <c r="F8420" t="s">
        <v>18882</v>
      </c>
      <c r="G8420" t="s">
        <v>18883</v>
      </c>
      <c r="H8420">
        <v>278</v>
      </c>
      <c r="I8420">
        <v>297</v>
      </c>
      <c r="J8420" t="s">
        <v>10054</v>
      </c>
      <c r="K8420" t="s">
        <v>7564</v>
      </c>
      <c r="L8420" t="s">
        <v>34076</v>
      </c>
      <c r="M8420">
        <v>278</v>
      </c>
      <c r="N8420" t="s">
        <v>18355</v>
      </c>
      <c r="O8420" t="s">
        <v>35373</v>
      </c>
      <c r="P8420" s="2">
        <v>36359500</v>
      </c>
      <c r="Q8420" s="2">
        <v>23332707.211585395</v>
      </c>
      <c r="R8420" s="2">
        <v>28699493.301836491</v>
      </c>
      <c r="S8420" s="2">
        <v>26275186.981028337</v>
      </c>
      <c r="T8420" s="2">
        <v>27492692.684391364</v>
      </c>
      <c r="U8420" s="2">
        <v>31490889.51134561</v>
      </c>
      <c r="V8420" s="2">
        <v>22765938.153357193</v>
      </c>
      <c r="W8420" s="2">
        <v>30308341.43029752</v>
      </c>
      <c r="X8420" s="2">
        <v>20125366.339964096</v>
      </c>
      <c r="Y8420" s="2">
        <v>32111049.945132781</v>
      </c>
      <c r="Z8420" s="7">
        <f t="shared" si="1048"/>
        <v>28666721.873612557</v>
      </c>
      <c r="AA8420" s="7">
        <f t="shared" si="1049"/>
        <v>27382379.67741476</v>
      </c>
      <c r="AB8420" s="7">
        <f t="shared" si="1050"/>
        <v>5578263.1952218786</v>
      </c>
      <c r="AC8420" s="7">
        <f t="shared" si="1051"/>
        <v>4935369.7251599599</v>
      </c>
      <c r="AD8420" s="7">
        <f t="shared" si="1052"/>
        <v>2789131.5976109393</v>
      </c>
      <c r="AE8420" s="7">
        <f t="shared" si="1053"/>
        <v>2014856.2531036593</v>
      </c>
      <c r="AF8420" s="8">
        <f t="shared" si="1054"/>
        <v>0.95519745153072344</v>
      </c>
      <c r="AG8420" s="6">
        <f t="shared" si="1055"/>
        <v>0.72183660379049408</v>
      </c>
    </row>
    <row r="8421" spans="1:33" x14ac:dyDescent="0.55000000000000004">
      <c r="A8421">
        <v>8420</v>
      </c>
      <c r="B8421" t="s">
        <v>3147</v>
      </c>
      <c r="C8421" t="s">
        <v>10887</v>
      </c>
      <c r="D8421" t="s">
        <v>18880</v>
      </c>
      <c r="E8421" t="s">
        <v>18881</v>
      </c>
      <c r="F8421" t="s">
        <v>18882</v>
      </c>
      <c r="G8421" t="s">
        <v>18883</v>
      </c>
      <c r="H8421">
        <v>278</v>
      </c>
      <c r="I8421">
        <v>297</v>
      </c>
      <c r="J8421" t="s">
        <v>10054</v>
      </c>
      <c r="K8421" t="s">
        <v>1016</v>
      </c>
      <c r="L8421" t="s">
        <v>13516</v>
      </c>
      <c r="M8421">
        <v>279</v>
      </c>
      <c r="N8421" t="s">
        <v>14543</v>
      </c>
      <c r="O8421" t="s">
        <v>35374</v>
      </c>
      <c r="P8421" s="2">
        <v>36359500</v>
      </c>
      <c r="Q8421" s="2">
        <v>23332707.211585395</v>
      </c>
      <c r="R8421" s="2">
        <v>28699493.301836491</v>
      </c>
      <c r="S8421" s="2">
        <v>26275186.981028337</v>
      </c>
      <c r="T8421" s="2">
        <v>27492692.684391364</v>
      </c>
      <c r="U8421" s="2">
        <v>31490889.51134561</v>
      </c>
      <c r="V8421" s="2">
        <v>22765938.153357193</v>
      </c>
      <c r="W8421" s="2">
        <v>30308341.43029752</v>
      </c>
      <c r="X8421" s="2">
        <v>20425791.557538427</v>
      </c>
      <c r="Y8421" s="2">
        <v>32111049.945132781</v>
      </c>
      <c r="Z8421" s="7">
        <f t="shared" si="1048"/>
        <v>28666721.873612557</v>
      </c>
      <c r="AA8421" s="7">
        <f t="shared" si="1049"/>
        <v>27432450.547010485</v>
      </c>
      <c r="AB8421" s="7">
        <f t="shared" si="1050"/>
        <v>5578263.1952218786</v>
      </c>
      <c r="AC8421" s="7">
        <f t="shared" si="1051"/>
        <v>4847766.5941730728</v>
      </c>
      <c r="AD8421" s="7">
        <f t="shared" si="1052"/>
        <v>2789131.5976109393</v>
      </c>
      <c r="AE8421" s="7">
        <f t="shared" si="1053"/>
        <v>1979092.4246389808</v>
      </c>
      <c r="AF8421" s="8">
        <f t="shared" si="1054"/>
        <v>0.95694410640868544</v>
      </c>
      <c r="AG8421" s="6">
        <f t="shared" si="1055"/>
        <v>0.73076995672974177</v>
      </c>
    </row>
    <row r="8422" spans="1:33" x14ac:dyDescent="0.55000000000000004">
      <c r="A8422">
        <v>8421</v>
      </c>
      <c r="B8422" t="s">
        <v>3147</v>
      </c>
      <c r="C8422" t="s">
        <v>10887</v>
      </c>
      <c r="D8422" t="s">
        <v>18880</v>
      </c>
      <c r="E8422" t="s">
        <v>18881</v>
      </c>
      <c r="F8422" t="s">
        <v>18882</v>
      </c>
      <c r="G8422" t="s">
        <v>18883</v>
      </c>
      <c r="H8422">
        <v>278</v>
      </c>
      <c r="I8422">
        <v>297</v>
      </c>
      <c r="J8422" t="s">
        <v>10054</v>
      </c>
      <c r="K8422" t="s">
        <v>686</v>
      </c>
      <c r="L8422" t="s">
        <v>10937</v>
      </c>
      <c r="M8422">
        <v>294</v>
      </c>
      <c r="N8422" t="s">
        <v>18504</v>
      </c>
      <c r="O8422" t="s">
        <v>35375</v>
      </c>
      <c r="P8422" s="2">
        <v>45933328</v>
      </c>
      <c r="Q8422" s="2">
        <v>33766136.95297993</v>
      </c>
      <c r="R8422" s="2">
        <v>33131622.982935216</v>
      </c>
      <c r="S8422" s="2">
        <v>26239421.827771034</v>
      </c>
      <c r="T8422" s="2">
        <v>35955274.690124609</v>
      </c>
      <c r="U8422" s="2">
        <v>36632595.873540804</v>
      </c>
      <c r="V8422" s="2">
        <v>34469478.783668138</v>
      </c>
      <c r="W8422" s="2">
        <v>38684032.514796682</v>
      </c>
      <c r="X8422" s="2">
        <v>29453277.754963327</v>
      </c>
      <c r="Y8422" s="2">
        <v>41207093.035817064</v>
      </c>
      <c r="Z8422" s="7">
        <f t="shared" si="1048"/>
        <v>34767627.440921545</v>
      </c>
      <c r="AA8422" s="7">
        <f t="shared" si="1049"/>
        <v>36066958.775485106</v>
      </c>
      <c r="AB8422" s="7">
        <f t="shared" si="1050"/>
        <v>8187035.5591257</v>
      </c>
      <c r="AC8422" s="7">
        <f t="shared" si="1051"/>
        <v>3997378.9612274189</v>
      </c>
      <c r="AD8422" s="7">
        <f t="shared" si="1052"/>
        <v>4093517.77956285</v>
      </c>
      <c r="AE8422" s="7">
        <f t="shared" si="1053"/>
        <v>1631923.1272573064</v>
      </c>
      <c r="AF8422" s="8">
        <f t="shared" si="1054"/>
        <v>1.0373718723479604</v>
      </c>
      <c r="AG8422" s="6">
        <f t="shared" si="1055"/>
        <v>0.7828896352649175</v>
      </c>
    </row>
    <row r="8423" spans="1:33" x14ac:dyDescent="0.55000000000000004">
      <c r="A8423">
        <v>8422</v>
      </c>
      <c r="B8423" t="s">
        <v>1487</v>
      </c>
      <c r="C8423" t="s">
        <v>10887</v>
      </c>
      <c r="D8423" t="s">
        <v>14664</v>
      </c>
      <c r="E8423" t="s">
        <v>14665</v>
      </c>
      <c r="F8423" t="s">
        <v>14666</v>
      </c>
      <c r="G8423" t="s">
        <v>14667</v>
      </c>
      <c r="H8423">
        <v>395</v>
      </c>
      <c r="I8423">
        <v>419</v>
      </c>
      <c r="J8423" t="s">
        <v>10056</v>
      </c>
      <c r="K8423" t="s">
        <v>7564</v>
      </c>
      <c r="L8423" t="s">
        <v>34076</v>
      </c>
      <c r="M8423">
        <v>395</v>
      </c>
      <c r="N8423" t="s">
        <v>35376</v>
      </c>
      <c r="O8423" t="s">
        <v>35377</v>
      </c>
      <c r="P8423" s="2">
        <v>90065760</v>
      </c>
      <c r="Q8423" s="2">
        <v>85007594.063035294</v>
      </c>
      <c r="R8423" s="2">
        <v>121915444.69818531</v>
      </c>
      <c r="S8423" s="2">
        <v>126868327.85907674</v>
      </c>
      <c r="T8423" s="2">
        <v>90000435.180192113</v>
      </c>
      <c r="U8423" s="2">
        <v>94631928.621193409</v>
      </c>
      <c r="V8423" s="2">
        <v>90220699.4142652</v>
      </c>
      <c r="W8423" s="2">
        <v>75738900.208845139</v>
      </c>
      <c r="X8423" s="2">
        <v>60760026.413018018</v>
      </c>
      <c r="Y8423" s="2">
        <v>105185165.90343584</v>
      </c>
      <c r="Z8423" s="7">
        <f t="shared" si="1048"/>
        <v>105964281.65507434</v>
      </c>
      <c r="AA8423" s="7">
        <f t="shared" si="1049"/>
        <v>86089525.956824958</v>
      </c>
      <c r="AB8423" s="7">
        <f t="shared" si="1050"/>
        <v>21473739.743961383</v>
      </c>
      <c r="AC8423" s="7">
        <f t="shared" si="1051"/>
        <v>15612154.968832048</v>
      </c>
      <c r="AD8423" s="7">
        <f t="shared" si="1052"/>
        <v>10736869.871980691</v>
      </c>
      <c r="AE8423" s="7">
        <f t="shared" si="1053"/>
        <v>6373635.5764825884</v>
      </c>
      <c r="AF8423" s="8">
        <f t="shared" si="1054"/>
        <v>0.81243910317871115</v>
      </c>
      <c r="AG8423" s="6">
        <f t="shared" si="1055"/>
        <v>0.17110545441069205</v>
      </c>
    </row>
    <row r="8424" spans="1:33" x14ac:dyDescent="0.55000000000000004">
      <c r="A8424">
        <v>8423</v>
      </c>
      <c r="B8424" t="s">
        <v>1487</v>
      </c>
      <c r="C8424" t="s">
        <v>10887</v>
      </c>
      <c r="D8424" t="s">
        <v>14664</v>
      </c>
      <c r="E8424" t="s">
        <v>14665</v>
      </c>
      <c r="F8424" t="s">
        <v>14666</v>
      </c>
      <c r="G8424" t="s">
        <v>14667</v>
      </c>
      <c r="H8424">
        <v>395</v>
      </c>
      <c r="I8424">
        <v>419</v>
      </c>
      <c r="J8424" t="s">
        <v>10056</v>
      </c>
      <c r="K8424" t="s">
        <v>3078</v>
      </c>
      <c r="L8424" t="s">
        <v>18668</v>
      </c>
      <c r="M8424" t="s">
        <v>35378</v>
      </c>
      <c r="N8424" t="s">
        <v>35379</v>
      </c>
      <c r="O8424" t="s">
        <v>35380</v>
      </c>
      <c r="P8424" s="2">
        <v>1577143.7500000002</v>
      </c>
      <c r="Q8424" s="2">
        <v>1643109.6044342106</v>
      </c>
      <c r="R8424" s="2">
        <v>1974103.0105920595</v>
      </c>
      <c r="S8424" s="2">
        <v>1823505.714622542</v>
      </c>
      <c r="T8424" s="2">
        <v>1536115.7693338613</v>
      </c>
      <c r="U8424" s="2">
        <v>1410524.839879195</v>
      </c>
      <c r="V8424" s="2">
        <v>1623651.9678777708</v>
      </c>
      <c r="W8424" s="2">
        <v>1705272.3142126871</v>
      </c>
      <c r="X8424" s="2">
        <v>1422478.9352124378</v>
      </c>
      <c r="Y8424" s="2">
        <v>2467972.9380549788</v>
      </c>
      <c r="Z8424" s="7">
        <f t="shared" si="1048"/>
        <v>1754465.5199122031</v>
      </c>
      <c r="AA8424" s="7">
        <f t="shared" si="1049"/>
        <v>1694336.1274284886</v>
      </c>
      <c r="AB8424" s="7">
        <f t="shared" si="1050"/>
        <v>179675.9358720801</v>
      </c>
      <c r="AC8424" s="7">
        <f t="shared" si="1051"/>
        <v>395757.15456948394</v>
      </c>
      <c r="AD8424" s="7">
        <f t="shared" si="1052"/>
        <v>89837.967936040048</v>
      </c>
      <c r="AE8424" s="7">
        <f t="shared" si="1053"/>
        <v>161567.18179183462</v>
      </c>
      <c r="AF8424" s="8">
        <f t="shared" si="1054"/>
        <v>0.96572780040343942</v>
      </c>
      <c r="AG8424" s="6">
        <f t="shared" si="1055"/>
        <v>0.75399626709513212</v>
      </c>
    </row>
    <row r="8425" spans="1:33" x14ac:dyDescent="0.55000000000000004">
      <c r="A8425">
        <v>8424</v>
      </c>
      <c r="B8425" t="s">
        <v>1487</v>
      </c>
      <c r="C8425" t="s">
        <v>10887</v>
      </c>
      <c r="D8425" t="s">
        <v>14664</v>
      </c>
      <c r="E8425" t="s">
        <v>14665</v>
      </c>
      <c r="F8425" t="s">
        <v>14666</v>
      </c>
      <c r="G8425" t="s">
        <v>14667</v>
      </c>
      <c r="H8425">
        <v>395</v>
      </c>
      <c r="I8425">
        <v>419</v>
      </c>
      <c r="J8425" t="s">
        <v>10056</v>
      </c>
      <c r="K8425" t="s">
        <v>10057</v>
      </c>
      <c r="L8425" t="s">
        <v>35381</v>
      </c>
      <c r="M8425" t="s">
        <v>35382</v>
      </c>
      <c r="N8425" t="s">
        <v>35383</v>
      </c>
      <c r="O8425" t="s">
        <v>35384</v>
      </c>
      <c r="P8425" s="2">
        <v>9045132</v>
      </c>
      <c r="Q8425" s="2">
        <v>9078797.5557321217</v>
      </c>
      <c r="R8425" s="2">
        <v>10480695.816206302</v>
      </c>
      <c r="S8425" s="2">
        <v>10263076.439535705</v>
      </c>
      <c r="T8425" s="2">
        <v>8109568.1958039012</v>
      </c>
      <c r="U8425" s="2">
        <v>8338253.3951822035</v>
      </c>
      <c r="V8425" s="2">
        <v>8997636.2677301578</v>
      </c>
      <c r="W8425" s="2">
        <v>9941893.7756349184</v>
      </c>
      <c r="X8425" s="2">
        <v>8105525.99015857</v>
      </c>
      <c r="Y8425" s="2">
        <v>13457475.354912283</v>
      </c>
      <c r="Z8425" s="7">
        <f t="shared" si="1048"/>
        <v>9716925.4528685324</v>
      </c>
      <c r="AA8425" s="7">
        <f t="shared" si="1049"/>
        <v>9491725.4965703394</v>
      </c>
      <c r="AB8425" s="7">
        <f t="shared" si="1050"/>
        <v>761607.88786430843</v>
      </c>
      <c r="AC8425" s="7">
        <f t="shared" si="1051"/>
        <v>2065737.3186729206</v>
      </c>
      <c r="AD8425" s="7">
        <f t="shared" si="1052"/>
        <v>380803.94393215422</v>
      </c>
      <c r="AE8425" s="7">
        <f t="shared" si="1053"/>
        <v>843333.72889562417</v>
      </c>
      <c r="AF8425" s="8">
        <f t="shared" si="1054"/>
        <v>0.97682394936644168</v>
      </c>
      <c r="AG8425" s="6">
        <f t="shared" si="1055"/>
        <v>0.8149171491237982</v>
      </c>
    </row>
    <row r="8426" spans="1:33" x14ac:dyDescent="0.55000000000000004">
      <c r="A8426">
        <v>8425</v>
      </c>
      <c r="B8426" t="s">
        <v>1487</v>
      </c>
      <c r="C8426" t="s">
        <v>10887</v>
      </c>
      <c r="D8426" t="s">
        <v>14664</v>
      </c>
      <c r="E8426" t="s">
        <v>14665</v>
      </c>
      <c r="F8426" t="s">
        <v>14666</v>
      </c>
      <c r="G8426" t="s">
        <v>14667</v>
      </c>
      <c r="H8426">
        <v>395</v>
      </c>
      <c r="I8426">
        <v>419</v>
      </c>
      <c r="J8426" t="s">
        <v>10056</v>
      </c>
      <c r="K8426" t="s">
        <v>686</v>
      </c>
      <c r="L8426" t="s">
        <v>10937</v>
      </c>
      <c r="M8426">
        <v>411</v>
      </c>
      <c r="N8426" t="s">
        <v>11633</v>
      </c>
      <c r="O8426" t="s">
        <v>35385</v>
      </c>
      <c r="P8426" s="2">
        <v>1564736.375</v>
      </c>
      <c r="Q8426" s="2">
        <v>1719464.0683821151</v>
      </c>
      <c r="R8426" s="2">
        <v>1571150.6127856043</v>
      </c>
      <c r="S8426" s="2">
        <v>1236109.8483466897</v>
      </c>
      <c r="T8426" s="2">
        <v>2115209.885587737</v>
      </c>
      <c r="U8426" s="2">
        <v>1619638.6385601265</v>
      </c>
      <c r="V8426" s="2">
        <v>1556568.9079473403</v>
      </c>
      <c r="W8426" s="2">
        <v>1743420.2267411829</v>
      </c>
      <c r="X8426" s="2">
        <v>1775090.8421729279</v>
      </c>
      <c r="Y8426" s="2">
        <v>1759337.2766871036</v>
      </c>
      <c r="Z8426" s="7">
        <f t="shared" si="1048"/>
        <v>1522865.2261286024</v>
      </c>
      <c r="AA8426" s="7">
        <f t="shared" si="1049"/>
        <v>1761544.2962827364</v>
      </c>
      <c r="AB8426" s="7">
        <f t="shared" si="1050"/>
        <v>204095.09477585467</v>
      </c>
      <c r="AC8426" s="7">
        <f t="shared" si="1051"/>
        <v>193777.36519685879</v>
      </c>
      <c r="AD8426" s="7">
        <f t="shared" si="1052"/>
        <v>102047.54738792733</v>
      </c>
      <c r="AE8426" s="7">
        <f t="shared" si="1053"/>
        <v>79109.278072209272</v>
      </c>
      <c r="AF8426" s="8">
        <f t="shared" si="1054"/>
        <v>1.1567302648054412</v>
      </c>
      <c r="AG8426" s="6">
        <f t="shared" si="1055"/>
        <v>0.11154236390492915</v>
      </c>
    </row>
    <row r="8427" spans="1:33" x14ac:dyDescent="0.55000000000000004">
      <c r="A8427">
        <v>8426</v>
      </c>
      <c r="B8427" t="s">
        <v>434</v>
      </c>
      <c r="C8427" t="s">
        <v>10887</v>
      </c>
      <c r="D8427" t="s">
        <v>12866</v>
      </c>
      <c r="E8427" t="s">
        <v>12867</v>
      </c>
      <c r="F8427" t="s">
        <v>12868</v>
      </c>
      <c r="G8427" t="s">
        <v>12869</v>
      </c>
      <c r="H8427">
        <v>2158</v>
      </c>
      <c r="I8427">
        <v>2173</v>
      </c>
      <c r="J8427" t="s">
        <v>10058</v>
      </c>
      <c r="K8427" t="s">
        <v>10059</v>
      </c>
      <c r="L8427" t="s">
        <v>35386</v>
      </c>
      <c r="M8427" t="s">
        <v>35387</v>
      </c>
      <c r="N8427" t="s">
        <v>35388</v>
      </c>
      <c r="O8427" t="s">
        <v>35389</v>
      </c>
      <c r="P8427" s="2">
        <v>222864.484375</v>
      </c>
      <c r="Q8427" s="2">
        <v>180035.66675248154</v>
      </c>
      <c r="R8427" s="2">
        <v>154071.05136571956</v>
      </c>
      <c r="S8427" s="2">
        <v>122255.92127022648</v>
      </c>
      <c r="T8427" s="2">
        <v>160187.57249743349</v>
      </c>
      <c r="U8427" s="2">
        <v>124398.26746974721</v>
      </c>
      <c r="V8427" s="2">
        <v>171910.72293950245</v>
      </c>
      <c r="W8427" s="2">
        <v>368788.49950802617</v>
      </c>
      <c r="X8427" s="2">
        <v>276737.04918861546</v>
      </c>
      <c r="Y8427" s="2">
        <v>108635.16865865758</v>
      </c>
      <c r="Z8427" s="7">
        <f t="shared" si="1048"/>
        <v>169806.7809408569</v>
      </c>
      <c r="AA8427" s="7">
        <f t="shared" si="1049"/>
        <v>201776.21337699704</v>
      </c>
      <c r="AB8427" s="7">
        <f t="shared" si="1050"/>
        <v>42538.012174722746</v>
      </c>
      <c r="AC8427" s="7">
        <f t="shared" si="1051"/>
        <v>100793.24770798848</v>
      </c>
      <c r="AD8427" s="7">
        <f t="shared" si="1052"/>
        <v>21269.006087361373</v>
      </c>
      <c r="AE8427" s="7">
        <f t="shared" si="1053"/>
        <v>41148.67106708698</v>
      </c>
      <c r="AF8427" s="8">
        <f t="shared" si="1054"/>
        <v>1.1882694687397377</v>
      </c>
      <c r="AG8427" s="6">
        <f t="shared" si="1055"/>
        <v>0.51178169627148473</v>
      </c>
    </row>
    <row r="8428" spans="1:33" x14ac:dyDescent="0.55000000000000004">
      <c r="A8428">
        <v>8427</v>
      </c>
      <c r="B8428" t="s">
        <v>434</v>
      </c>
      <c r="C8428" t="s">
        <v>10887</v>
      </c>
      <c r="D8428" t="s">
        <v>12866</v>
      </c>
      <c r="E8428" t="s">
        <v>12867</v>
      </c>
      <c r="F8428" t="s">
        <v>12868</v>
      </c>
      <c r="G8428" t="s">
        <v>12869</v>
      </c>
      <c r="H8428">
        <v>2158</v>
      </c>
      <c r="I8428">
        <v>2173</v>
      </c>
      <c r="J8428" t="s">
        <v>10058</v>
      </c>
      <c r="K8428" t="s">
        <v>10060</v>
      </c>
      <c r="L8428" t="s">
        <v>35390</v>
      </c>
      <c r="M8428" t="s">
        <v>35391</v>
      </c>
      <c r="N8428" t="s">
        <v>35392</v>
      </c>
      <c r="O8428" t="s">
        <v>35393</v>
      </c>
      <c r="P8428" s="2">
        <v>22095892</v>
      </c>
      <c r="Q8428" s="2">
        <v>13408639.973385211</v>
      </c>
      <c r="R8428" s="2">
        <v>13814020.62597768</v>
      </c>
      <c r="S8428" s="2">
        <v>13200379.87569919</v>
      </c>
      <c r="T8428" s="2">
        <v>13607371.934874013</v>
      </c>
      <c r="U8428" s="2">
        <v>9670996.3796914238</v>
      </c>
      <c r="V8428" s="2">
        <v>9925264.4107305184</v>
      </c>
      <c r="W8428" s="2">
        <v>26380655.472876761</v>
      </c>
      <c r="X8428" s="2">
        <v>26197820.460524984</v>
      </c>
      <c r="Y8428" s="2">
        <v>10235769.750637205</v>
      </c>
      <c r="Z8428" s="7">
        <f t="shared" si="1048"/>
        <v>15629733.118765522</v>
      </c>
      <c r="AA8428" s="7">
        <f t="shared" si="1049"/>
        <v>16002979.73488915</v>
      </c>
      <c r="AB8428" s="7">
        <f t="shared" si="1050"/>
        <v>4318295.7469309382</v>
      </c>
      <c r="AC8428" s="7">
        <f t="shared" si="1051"/>
        <v>8095223.4762217961</v>
      </c>
      <c r="AD8428" s="7">
        <f t="shared" si="1052"/>
        <v>2159147.8734654691</v>
      </c>
      <c r="AE8428" s="7">
        <f t="shared" si="1053"/>
        <v>3304861.1450904789</v>
      </c>
      <c r="AF8428" s="8">
        <f t="shared" si="1054"/>
        <v>1.0238805495453724</v>
      </c>
      <c r="AG8428" s="6">
        <f t="shared" si="1055"/>
        <v>0.92705436077435877</v>
      </c>
    </row>
    <row r="8429" spans="1:33" x14ac:dyDescent="0.55000000000000004">
      <c r="A8429">
        <v>8428</v>
      </c>
      <c r="B8429" t="s">
        <v>434</v>
      </c>
      <c r="C8429" t="s">
        <v>10887</v>
      </c>
      <c r="D8429" t="s">
        <v>12866</v>
      </c>
      <c r="E8429" t="s">
        <v>12867</v>
      </c>
      <c r="F8429" t="s">
        <v>12868</v>
      </c>
      <c r="G8429" t="s">
        <v>12869</v>
      </c>
      <c r="H8429">
        <v>2158</v>
      </c>
      <c r="I8429">
        <v>2173</v>
      </c>
      <c r="J8429" t="s">
        <v>10058</v>
      </c>
      <c r="K8429" t="s">
        <v>10061</v>
      </c>
      <c r="L8429" t="s">
        <v>35394</v>
      </c>
      <c r="M8429" t="s">
        <v>35395</v>
      </c>
      <c r="N8429" t="s">
        <v>35396</v>
      </c>
      <c r="O8429" t="s">
        <v>35397</v>
      </c>
      <c r="P8429" s="2">
        <v>22095892</v>
      </c>
      <c r="Q8429" s="2">
        <v>13408639.973385211</v>
      </c>
      <c r="R8429" s="2">
        <v>13814020.62597768</v>
      </c>
      <c r="S8429" s="2">
        <v>12992595.297600487</v>
      </c>
      <c r="T8429" s="2">
        <v>13720621.147284025</v>
      </c>
      <c r="U8429" s="2">
        <v>9641089.8552920595</v>
      </c>
      <c r="V8429" s="2">
        <v>9925264.4107305184</v>
      </c>
      <c r="W8429" s="2">
        <v>26380655.472876761</v>
      </c>
      <c r="X8429" s="2">
        <v>26197820.460524984</v>
      </c>
      <c r="Y8429" s="2">
        <v>10235769.750637205</v>
      </c>
      <c r="Z8429" s="7">
        <f t="shared" si="1048"/>
        <v>15577786.974240845</v>
      </c>
      <c r="AA8429" s="7">
        <f t="shared" si="1049"/>
        <v>16016870.182890927</v>
      </c>
      <c r="AB8429" s="7">
        <f t="shared" si="1050"/>
        <v>4358324.5853723707</v>
      </c>
      <c r="AC8429" s="7">
        <f t="shared" si="1051"/>
        <v>8093354.2070408361</v>
      </c>
      <c r="AD8429" s="7">
        <f t="shared" si="1052"/>
        <v>2179162.2926861853</v>
      </c>
      <c r="AE8429" s="7">
        <f t="shared" si="1053"/>
        <v>3304098.0191429355</v>
      </c>
      <c r="AF8429" s="8">
        <f t="shared" si="1054"/>
        <v>1.0281864946141672</v>
      </c>
      <c r="AG8429" s="6">
        <f t="shared" si="1055"/>
        <v>0.91445917113258968</v>
      </c>
    </row>
    <row r="8430" spans="1:33" x14ac:dyDescent="0.55000000000000004">
      <c r="A8430">
        <v>8429</v>
      </c>
      <c r="B8430" t="s">
        <v>434</v>
      </c>
      <c r="C8430" t="s">
        <v>10887</v>
      </c>
      <c r="D8430" t="s">
        <v>12866</v>
      </c>
      <c r="E8430" t="s">
        <v>12867</v>
      </c>
      <c r="F8430" t="s">
        <v>12868</v>
      </c>
      <c r="G8430" t="s">
        <v>12869</v>
      </c>
      <c r="H8430">
        <v>2158</v>
      </c>
      <c r="I8430">
        <v>2174</v>
      </c>
      <c r="J8430" t="s">
        <v>10062</v>
      </c>
      <c r="K8430" t="s">
        <v>10063</v>
      </c>
      <c r="L8430" t="s">
        <v>35398</v>
      </c>
      <c r="M8430" t="s">
        <v>35399</v>
      </c>
      <c r="N8430" t="s">
        <v>35400</v>
      </c>
      <c r="O8430" t="s">
        <v>35401</v>
      </c>
      <c r="P8430" s="2">
        <v>16874324</v>
      </c>
      <c r="Q8430" s="2">
        <v>16493143.588984419</v>
      </c>
      <c r="R8430" s="2">
        <v>11473300.400310783</v>
      </c>
      <c r="S8430" s="2">
        <v>15093943.539130194</v>
      </c>
      <c r="T8430" s="2">
        <v>12845294.621741625</v>
      </c>
      <c r="U8430" s="2">
        <v>5678079.5152333276</v>
      </c>
      <c r="V8430" s="2">
        <v>5390862.2046056595</v>
      </c>
      <c r="W8430" s="2">
        <v>22863047.393641427</v>
      </c>
      <c r="X8430" s="2">
        <v>25337704.543543093</v>
      </c>
      <c r="Y8430" s="2">
        <v>4689487.2466663895</v>
      </c>
      <c r="Z8430" s="7">
        <f t="shared" si="1048"/>
        <v>14983677.882106349</v>
      </c>
      <c r="AA8430" s="7">
        <f t="shared" si="1049"/>
        <v>12800745.920905255</v>
      </c>
      <c r="AB8430" s="7">
        <f t="shared" si="1050"/>
        <v>2462244.1013002498</v>
      </c>
      <c r="AC8430" s="7">
        <f t="shared" si="1051"/>
        <v>9272092.5115821864</v>
      </c>
      <c r="AD8430" s="7">
        <f t="shared" si="1052"/>
        <v>1231122.0506501249</v>
      </c>
      <c r="AE8430" s="7">
        <f t="shared" si="1053"/>
        <v>3785315.9168762141</v>
      </c>
      <c r="AF8430" s="8">
        <f t="shared" si="1054"/>
        <v>0.85431267420611245</v>
      </c>
      <c r="AG8430" s="6">
        <f t="shared" si="1055"/>
        <v>0.60319691886180404</v>
      </c>
    </row>
    <row r="8431" spans="1:33" x14ac:dyDescent="0.55000000000000004">
      <c r="A8431">
        <v>8430</v>
      </c>
      <c r="B8431" t="s">
        <v>434</v>
      </c>
      <c r="C8431" t="s">
        <v>10887</v>
      </c>
      <c r="D8431" t="s">
        <v>12866</v>
      </c>
      <c r="E8431" t="s">
        <v>12867</v>
      </c>
      <c r="F8431" t="s">
        <v>12868</v>
      </c>
      <c r="G8431" t="s">
        <v>12869</v>
      </c>
      <c r="H8431">
        <v>2158</v>
      </c>
      <c r="I8431">
        <v>2174</v>
      </c>
      <c r="J8431" t="s">
        <v>10062</v>
      </c>
      <c r="K8431" t="s">
        <v>10064</v>
      </c>
      <c r="L8431" t="s">
        <v>35402</v>
      </c>
      <c r="M8431" t="s">
        <v>35403</v>
      </c>
      <c r="N8431" t="s">
        <v>35404</v>
      </c>
      <c r="O8431" t="s">
        <v>35405</v>
      </c>
      <c r="P8431" s="2">
        <v>2059166.6249999998</v>
      </c>
      <c r="Q8431" s="2">
        <v>2026361.3693510601</v>
      </c>
      <c r="R8431" s="2">
        <v>2581945.9109357554</v>
      </c>
      <c r="S8431" s="2">
        <v>2126117.2342087221</v>
      </c>
      <c r="T8431" s="2">
        <v>2114199.8112874907</v>
      </c>
      <c r="U8431" s="2">
        <v>1924196.4004125863</v>
      </c>
      <c r="V8431" s="2">
        <v>3100496.7895579599</v>
      </c>
      <c r="W8431" s="2">
        <v>1863521.9575554247</v>
      </c>
      <c r="X8431" s="2">
        <v>3694274.2081083409</v>
      </c>
      <c r="Y8431" s="2">
        <v>1447655.1133470833</v>
      </c>
      <c r="Z8431" s="7">
        <f t="shared" si="1048"/>
        <v>2198397.7848738842</v>
      </c>
      <c r="AA8431" s="7">
        <f t="shared" si="1049"/>
        <v>2357390.7133781477</v>
      </c>
      <c r="AB8431" s="7">
        <f t="shared" si="1050"/>
        <v>259046.64133176525</v>
      </c>
      <c r="AC8431" s="7">
        <f t="shared" si="1051"/>
        <v>855311.45865403861</v>
      </c>
      <c r="AD8431" s="7">
        <f t="shared" si="1052"/>
        <v>129523.32066588262</v>
      </c>
      <c r="AE8431" s="7">
        <f t="shared" si="1053"/>
        <v>349179.44080966437</v>
      </c>
      <c r="AF8431" s="8">
        <f t="shared" si="1054"/>
        <v>1.0723221837277208</v>
      </c>
      <c r="AG8431" s="6">
        <f t="shared" si="1055"/>
        <v>0.6837115534054512</v>
      </c>
    </row>
    <row r="8432" spans="1:33" x14ac:dyDescent="0.55000000000000004">
      <c r="A8432">
        <v>8431</v>
      </c>
      <c r="B8432" t="s">
        <v>434</v>
      </c>
      <c r="C8432" t="s">
        <v>10887</v>
      </c>
      <c r="D8432" t="s">
        <v>12866</v>
      </c>
      <c r="E8432" t="s">
        <v>12867</v>
      </c>
      <c r="F8432" t="s">
        <v>12868</v>
      </c>
      <c r="G8432" t="s">
        <v>12869</v>
      </c>
      <c r="H8432">
        <v>2158</v>
      </c>
      <c r="I8432">
        <v>2174</v>
      </c>
      <c r="J8432" t="s">
        <v>10062</v>
      </c>
      <c r="K8432" t="s">
        <v>10065</v>
      </c>
      <c r="L8432" t="s">
        <v>35406</v>
      </c>
      <c r="M8432" t="s">
        <v>35407</v>
      </c>
      <c r="N8432" t="s">
        <v>35408</v>
      </c>
      <c r="O8432" t="s">
        <v>35409</v>
      </c>
      <c r="P8432" s="2">
        <v>0</v>
      </c>
      <c r="Q8432" s="2">
        <v>0</v>
      </c>
      <c r="R8432" s="2">
        <v>0</v>
      </c>
      <c r="S8432" s="2">
        <v>0</v>
      </c>
      <c r="T8432" s="2">
        <v>0</v>
      </c>
      <c r="U8432" s="2">
        <v>0</v>
      </c>
      <c r="V8432" s="2">
        <v>0</v>
      </c>
      <c r="W8432" s="2">
        <v>0</v>
      </c>
      <c r="X8432" s="2">
        <v>0</v>
      </c>
      <c r="Y8432" s="2">
        <v>0</v>
      </c>
      <c r="Z8432" s="7" t="e">
        <f t="shared" si="1048"/>
        <v>#DIV/0!</v>
      </c>
      <c r="AA8432" s="7" t="e">
        <f t="shared" si="1049"/>
        <v>#DIV/0!</v>
      </c>
      <c r="AB8432" s="7">
        <f t="shared" si="1050"/>
        <v>0</v>
      </c>
      <c r="AC8432" s="7">
        <f t="shared" si="1051"/>
        <v>0</v>
      </c>
      <c r="AD8432" s="7">
        <f t="shared" si="1052"/>
        <v>0</v>
      </c>
      <c r="AE8432" s="7">
        <f t="shared" si="1053"/>
        <v>0</v>
      </c>
      <c r="AF8432" s="8" t="e">
        <f t="shared" si="1054"/>
        <v>#DIV/0!</v>
      </c>
      <c r="AG8432" s="6" t="e">
        <f t="shared" si="1055"/>
        <v>#DIV/0!</v>
      </c>
    </row>
    <row r="8433" spans="1:33" x14ac:dyDescent="0.55000000000000004">
      <c r="A8433">
        <v>8432</v>
      </c>
      <c r="B8433" t="s">
        <v>434</v>
      </c>
      <c r="C8433" t="s">
        <v>10887</v>
      </c>
      <c r="D8433" t="s">
        <v>12866</v>
      </c>
      <c r="E8433" t="s">
        <v>12867</v>
      </c>
      <c r="F8433" t="s">
        <v>12868</v>
      </c>
      <c r="G8433" t="s">
        <v>12869</v>
      </c>
      <c r="H8433">
        <v>2158</v>
      </c>
      <c r="I8433">
        <v>2174</v>
      </c>
      <c r="J8433" t="s">
        <v>10062</v>
      </c>
      <c r="K8433" t="s">
        <v>10066</v>
      </c>
      <c r="L8433" t="s">
        <v>35410</v>
      </c>
      <c r="M8433" t="s">
        <v>35411</v>
      </c>
      <c r="N8433" t="s">
        <v>35412</v>
      </c>
      <c r="O8433" t="s">
        <v>35413</v>
      </c>
      <c r="P8433" s="2">
        <v>1430330.5</v>
      </c>
      <c r="Q8433" s="2">
        <v>1407599.013974708</v>
      </c>
      <c r="R8433" s="2">
        <v>1567269.9290615367</v>
      </c>
      <c r="S8433" s="2">
        <v>1297738.8171426384</v>
      </c>
      <c r="T8433" s="2">
        <v>1150792.7616187695</v>
      </c>
      <c r="U8433" s="2">
        <v>1160388.7607251697</v>
      </c>
      <c r="V8433" s="2">
        <v>2139341.3866500198</v>
      </c>
      <c r="W8433" s="2">
        <v>1697009.8605010717</v>
      </c>
      <c r="X8433" s="2">
        <v>2512890.7229995495</v>
      </c>
      <c r="Y8433" s="2">
        <v>1268708.3690733784</v>
      </c>
      <c r="Z8433" s="7">
        <f t="shared" si="1048"/>
        <v>1425734.5650447209</v>
      </c>
      <c r="AA8433" s="7">
        <f t="shared" si="1049"/>
        <v>1654855.3102613261</v>
      </c>
      <c r="AB8433" s="7">
        <f t="shared" si="1050"/>
        <v>110702.59192857261</v>
      </c>
      <c r="AC8433" s="7">
        <f t="shared" si="1051"/>
        <v>569282.74443835276</v>
      </c>
      <c r="AD8433" s="7">
        <f t="shared" si="1052"/>
        <v>55351.295964286306</v>
      </c>
      <c r="AE8433" s="7">
        <f t="shared" si="1053"/>
        <v>232408.70720753376</v>
      </c>
      <c r="AF8433" s="8">
        <f t="shared" si="1054"/>
        <v>1.160703647673309</v>
      </c>
      <c r="AG8433" s="6">
        <f t="shared" si="1055"/>
        <v>0.37741255187054018</v>
      </c>
    </row>
    <row r="8434" spans="1:33" x14ac:dyDescent="0.55000000000000004">
      <c r="A8434">
        <v>8433</v>
      </c>
      <c r="B8434" t="s">
        <v>434</v>
      </c>
      <c r="C8434" t="s">
        <v>10887</v>
      </c>
      <c r="D8434" t="s">
        <v>12866</v>
      </c>
      <c r="E8434" t="s">
        <v>12867</v>
      </c>
      <c r="F8434" t="s">
        <v>12868</v>
      </c>
      <c r="G8434" t="s">
        <v>12869</v>
      </c>
      <c r="H8434">
        <v>2158</v>
      </c>
      <c r="I8434">
        <v>2174</v>
      </c>
      <c r="J8434" t="s">
        <v>10062</v>
      </c>
      <c r="K8434" t="s">
        <v>10067</v>
      </c>
      <c r="L8434" t="s">
        <v>35414</v>
      </c>
      <c r="M8434" t="s">
        <v>35415</v>
      </c>
      <c r="N8434" t="s">
        <v>35416</v>
      </c>
      <c r="O8434" t="s">
        <v>35417</v>
      </c>
      <c r="P8434" s="2">
        <v>19546376</v>
      </c>
      <c r="Q8434" s="2">
        <v>18722570.245520521</v>
      </c>
      <c r="R8434" s="2">
        <v>13886386.760961214</v>
      </c>
      <c r="S8434" s="2">
        <v>16825652.741339501</v>
      </c>
      <c r="T8434" s="2">
        <v>14798978.742610442</v>
      </c>
      <c r="U8434" s="2">
        <v>7637507.2013709433</v>
      </c>
      <c r="V8434" s="2">
        <v>7335026.4011570755</v>
      </c>
      <c r="W8434" s="2">
        <v>25659804.630927935</v>
      </c>
      <c r="X8434" s="2">
        <v>29385077.196307056</v>
      </c>
      <c r="Y8434" s="2">
        <v>6168217.0990042211</v>
      </c>
      <c r="Z8434" s="7">
        <f t="shared" si="1048"/>
        <v>17245246.436955307</v>
      </c>
      <c r="AA8434" s="7">
        <f t="shared" si="1049"/>
        <v>15164101.878562944</v>
      </c>
      <c r="AB8434" s="7">
        <f t="shared" si="1050"/>
        <v>2512348.1774156857</v>
      </c>
      <c r="AC8434" s="7">
        <f t="shared" si="1051"/>
        <v>10113349.824771674</v>
      </c>
      <c r="AD8434" s="7">
        <f t="shared" si="1052"/>
        <v>1256174.0887078429</v>
      </c>
      <c r="AE8434" s="7">
        <f t="shared" si="1053"/>
        <v>4128757.776826045</v>
      </c>
      <c r="AF8434" s="8">
        <f t="shared" si="1054"/>
        <v>0.87932068318069256</v>
      </c>
      <c r="AG8434" s="6">
        <f t="shared" si="1055"/>
        <v>0.6470505841857439</v>
      </c>
    </row>
    <row r="8435" spans="1:33" x14ac:dyDescent="0.55000000000000004">
      <c r="A8435">
        <v>8434</v>
      </c>
      <c r="B8435" t="s">
        <v>10069</v>
      </c>
      <c r="C8435" t="s">
        <v>10887</v>
      </c>
      <c r="D8435" t="s">
        <v>35418</v>
      </c>
      <c r="E8435" t="s">
        <v>35419</v>
      </c>
      <c r="F8435" t="s">
        <v>35420</v>
      </c>
      <c r="G8435" t="s">
        <v>35421</v>
      </c>
      <c r="H8435">
        <v>395</v>
      </c>
      <c r="I8435">
        <v>408</v>
      </c>
      <c r="J8435" t="s">
        <v>10068</v>
      </c>
      <c r="K8435" t="s">
        <v>138</v>
      </c>
      <c r="L8435" t="s">
        <v>11243</v>
      </c>
      <c r="M8435">
        <v>397</v>
      </c>
      <c r="N8435" t="s">
        <v>18653</v>
      </c>
      <c r="O8435" t="s">
        <v>35422</v>
      </c>
      <c r="P8435" s="2">
        <v>2972974.25</v>
      </c>
      <c r="Q8435" s="2">
        <v>3004504.7674813876</v>
      </c>
      <c r="R8435" s="2">
        <v>3348105.2921015015</v>
      </c>
      <c r="S8435" s="2">
        <v>4423262.5470897853</v>
      </c>
      <c r="T8435" s="2">
        <v>2868675.0939045916</v>
      </c>
      <c r="U8435" s="2">
        <v>4190810.1346621746</v>
      </c>
      <c r="V8435" s="2">
        <v>3799941.2594869635</v>
      </c>
      <c r="W8435" s="2">
        <v>3154832.2527903551</v>
      </c>
      <c r="X8435" s="2">
        <v>3480320.1822590851</v>
      </c>
      <c r="Y8435" s="2">
        <v>3584129.9536018283</v>
      </c>
      <c r="Z8435" s="7">
        <f t="shared" si="1048"/>
        <v>3437211.7141681686</v>
      </c>
      <c r="AA8435" s="7">
        <f t="shared" si="1049"/>
        <v>3513118.1461175005</v>
      </c>
      <c r="AB8435" s="7">
        <f t="shared" si="1050"/>
        <v>678966.8436694158</v>
      </c>
      <c r="AC8435" s="7">
        <f t="shared" si="1051"/>
        <v>467189.02851816174</v>
      </c>
      <c r="AD8435" s="7">
        <f t="shared" si="1052"/>
        <v>339483.4218347079</v>
      </c>
      <c r="AE8435" s="7">
        <f t="shared" si="1053"/>
        <v>190729.1222160125</v>
      </c>
      <c r="AF8435" s="8">
        <f t="shared" si="1054"/>
        <v>1.0220837231632971</v>
      </c>
      <c r="AG8435" s="6">
        <f t="shared" si="1055"/>
        <v>0.85326789426193506</v>
      </c>
    </row>
    <row r="8436" spans="1:33" x14ac:dyDescent="0.55000000000000004">
      <c r="A8436">
        <v>8435</v>
      </c>
      <c r="B8436" t="s">
        <v>10071</v>
      </c>
      <c r="C8436" t="s">
        <v>10887</v>
      </c>
      <c r="D8436" t="s">
        <v>35423</v>
      </c>
      <c r="E8436" t="s">
        <v>35424</v>
      </c>
      <c r="F8436" t="s">
        <v>35425</v>
      </c>
      <c r="G8436" t="s">
        <v>35426</v>
      </c>
      <c r="H8436">
        <v>803</v>
      </c>
      <c r="I8436">
        <v>817</v>
      </c>
      <c r="J8436" t="s">
        <v>10070</v>
      </c>
      <c r="K8436" t="s">
        <v>138</v>
      </c>
      <c r="L8436" t="s">
        <v>11243</v>
      </c>
      <c r="M8436">
        <v>805</v>
      </c>
      <c r="N8436" t="s">
        <v>12168</v>
      </c>
      <c r="O8436" t="s">
        <v>35427</v>
      </c>
      <c r="P8436" s="2">
        <v>9839080</v>
      </c>
      <c r="Q8436" s="2">
        <v>11719230.345312059</v>
      </c>
      <c r="R8436" s="2">
        <v>11895861.994045785</v>
      </c>
      <c r="S8436" s="2">
        <v>13842377.459279375</v>
      </c>
      <c r="T8436" s="2">
        <v>10242914.198371837</v>
      </c>
      <c r="U8436" s="2">
        <v>15439104.429795412</v>
      </c>
      <c r="V8436" s="2">
        <v>12828744.615794457</v>
      </c>
      <c r="W8436" s="2">
        <v>11693880.710194768</v>
      </c>
      <c r="X8436" s="2">
        <v>11372993.654632835</v>
      </c>
      <c r="Y8436" s="2">
        <v>20336254.466078717</v>
      </c>
      <c r="Z8436" s="7">
        <f t="shared" si="1048"/>
        <v>11824137.449659305</v>
      </c>
      <c r="AA8436" s="7">
        <f t="shared" si="1049"/>
        <v>13652315.345811337</v>
      </c>
      <c r="AB8436" s="7">
        <f t="shared" si="1050"/>
        <v>1636041.5363196074</v>
      </c>
      <c r="AC8436" s="7">
        <f t="shared" si="1051"/>
        <v>3720234.2915318417</v>
      </c>
      <c r="AD8436" s="7">
        <f t="shared" si="1052"/>
        <v>818020.7681598037</v>
      </c>
      <c r="AE8436" s="7">
        <f t="shared" si="1053"/>
        <v>1518779.2896429151</v>
      </c>
      <c r="AF8436" s="8">
        <f t="shared" si="1054"/>
        <v>1.1546140599206844</v>
      </c>
      <c r="AG8436" s="6">
        <f t="shared" si="1055"/>
        <v>0.32305683148537467</v>
      </c>
    </row>
    <row r="8437" spans="1:33" x14ac:dyDescent="0.55000000000000004">
      <c r="A8437">
        <v>8436</v>
      </c>
      <c r="B8437" t="s">
        <v>10071</v>
      </c>
      <c r="C8437" t="s">
        <v>10887</v>
      </c>
      <c r="D8437" t="s">
        <v>35423</v>
      </c>
      <c r="E8437" t="s">
        <v>35424</v>
      </c>
      <c r="F8437" t="s">
        <v>35425</v>
      </c>
      <c r="G8437" t="s">
        <v>35426</v>
      </c>
      <c r="H8437">
        <v>803</v>
      </c>
      <c r="I8437">
        <v>817</v>
      </c>
      <c r="J8437" t="s">
        <v>10070</v>
      </c>
      <c r="K8437" t="s">
        <v>77</v>
      </c>
      <c r="L8437" t="s">
        <v>11068</v>
      </c>
      <c r="M8437">
        <v>808</v>
      </c>
      <c r="N8437" t="s">
        <v>11907</v>
      </c>
      <c r="O8437" t="s">
        <v>35428</v>
      </c>
      <c r="P8437" s="2">
        <v>770205.25</v>
      </c>
      <c r="Q8437" s="2">
        <v>888199.6832609938</v>
      </c>
      <c r="R8437" s="2">
        <v>1111323.8392264091</v>
      </c>
      <c r="S8437" s="2">
        <v>1000515.1342869848</v>
      </c>
      <c r="T8437" s="2">
        <v>700380.23650023236</v>
      </c>
      <c r="U8437" s="2">
        <v>906693.43706875236</v>
      </c>
      <c r="V8437" s="2">
        <v>649768.95626094053</v>
      </c>
      <c r="W8437" s="2">
        <v>691093.65711674548</v>
      </c>
      <c r="X8437" s="2">
        <v>610448.67104347341</v>
      </c>
      <c r="Y8437" s="2">
        <v>1164194.8694389577</v>
      </c>
      <c r="Z8437" s="7">
        <f t="shared" si="1048"/>
        <v>942560.97669359692</v>
      </c>
      <c r="AA8437" s="7">
        <f t="shared" si="1049"/>
        <v>787096.6379048503</v>
      </c>
      <c r="AB8437" s="7">
        <f t="shared" si="1050"/>
        <v>146630.18663787207</v>
      </c>
      <c r="AC8437" s="7">
        <f t="shared" si="1051"/>
        <v>211332.04845982004</v>
      </c>
      <c r="AD8437" s="7">
        <f t="shared" si="1052"/>
        <v>73315.093318936037</v>
      </c>
      <c r="AE8437" s="7">
        <f t="shared" si="1053"/>
        <v>86275.947503947798</v>
      </c>
      <c r="AF8437" s="8">
        <f t="shared" si="1054"/>
        <v>0.83506177039696794</v>
      </c>
      <c r="AG8437" s="6">
        <f t="shared" si="1055"/>
        <v>0.20726729847732014</v>
      </c>
    </row>
    <row r="8438" spans="1:33" x14ac:dyDescent="0.55000000000000004">
      <c r="A8438">
        <v>8437</v>
      </c>
      <c r="B8438" t="s">
        <v>7507</v>
      </c>
      <c r="C8438" t="s">
        <v>10887</v>
      </c>
      <c r="D8438" t="s">
        <v>29294</v>
      </c>
      <c r="E8438" t="s">
        <v>29295</v>
      </c>
      <c r="F8438" t="s">
        <v>29296</v>
      </c>
      <c r="G8438" t="s">
        <v>29297</v>
      </c>
      <c r="H8438">
        <v>161</v>
      </c>
      <c r="I8438">
        <v>178</v>
      </c>
      <c r="J8438" t="s">
        <v>10072</v>
      </c>
      <c r="K8438" t="s">
        <v>138</v>
      </c>
      <c r="L8438" t="s">
        <v>11243</v>
      </c>
      <c r="M8438">
        <v>163</v>
      </c>
      <c r="N8438" t="s">
        <v>20102</v>
      </c>
      <c r="O8438" t="s">
        <v>35429</v>
      </c>
      <c r="P8438" s="2">
        <v>3026883.5</v>
      </c>
      <c r="Q8438" s="2">
        <v>2991997.6350609548</v>
      </c>
      <c r="R8438" s="2">
        <v>3266799.2601251495</v>
      </c>
      <c r="S8438" s="2">
        <v>2506619.9162748</v>
      </c>
      <c r="T8438" s="2">
        <v>2531403.6725687687</v>
      </c>
      <c r="U8438" s="2">
        <v>2411059.0488624536</v>
      </c>
      <c r="V8438" s="2">
        <v>2566167.4687594669</v>
      </c>
      <c r="W8438" s="2">
        <v>2438865.567460577</v>
      </c>
      <c r="X8438" s="2">
        <v>1827848.3292591453</v>
      </c>
      <c r="Y8438" s="2">
        <v>2969715.4015555377</v>
      </c>
      <c r="Z8438" s="7">
        <f t="shared" si="1048"/>
        <v>2948075.0778652262</v>
      </c>
      <c r="AA8438" s="7">
        <f t="shared" si="1049"/>
        <v>2457509.914744325</v>
      </c>
      <c r="AB8438" s="7">
        <f t="shared" si="1050"/>
        <v>318646.9951121831</v>
      </c>
      <c r="AC8438" s="7">
        <f t="shared" si="1051"/>
        <v>368402.01385768782</v>
      </c>
      <c r="AD8438" s="7">
        <f t="shared" si="1052"/>
        <v>159323.49755609155</v>
      </c>
      <c r="AE8438" s="7">
        <f t="shared" si="1053"/>
        <v>150399.49236084544</v>
      </c>
      <c r="AF8438" s="8">
        <f t="shared" si="1054"/>
        <v>0.83359814449632963</v>
      </c>
      <c r="AG8438" s="6">
        <f t="shared" si="1055"/>
        <v>5.8793182856184165E-2</v>
      </c>
    </row>
    <row r="8439" spans="1:33" x14ac:dyDescent="0.55000000000000004">
      <c r="A8439">
        <v>8438</v>
      </c>
      <c r="B8439" t="s">
        <v>6338</v>
      </c>
      <c r="C8439" t="s">
        <v>10887</v>
      </c>
      <c r="D8439" t="s">
        <v>26684</v>
      </c>
      <c r="E8439" t="s">
        <v>26685</v>
      </c>
      <c r="F8439" t="s">
        <v>26686</v>
      </c>
      <c r="G8439" t="s">
        <v>26687</v>
      </c>
      <c r="H8439">
        <v>214</v>
      </c>
      <c r="I8439">
        <v>231</v>
      </c>
      <c r="J8439" t="s">
        <v>10073</v>
      </c>
      <c r="K8439" t="s">
        <v>138</v>
      </c>
      <c r="L8439" t="s">
        <v>11243</v>
      </c>
      <c r="M8439">
        <v>216</v>
      </c>
      <c r="N8439" t="s">
        <v>14668</v>
      </c>
      <c r="O8439" t="s">
        <v>35430</v>
      </c>
      <c r="P8439" s="2">
        <v>1634124.9999999998</v>
      </c>
      <c r="Q8439" s="2">
        <v>1777208.6446786963</v>
      </c>
      <c r="R8439" s="2">
        <v>1738464.8700129569</v>
      </c>
      <c r="S8439" s="2">
        <v>1572057.9204429672</v>
      </c>
      <c r="T8439" s="2">
        <v>1664081.0484977821</v>
      </c>
      <c r="U8439" s="2">
        <v>1317713.9904933132</v>
      </c>
      <c r="V8439" s="2">
        <v>1625595.4214575195</v>
      </c>
      <c r="W8439" s="2">
        <v>1355308.7018712177</v>
      </c>
      <c r="X8439" s="2">
        <v>942787.81231804367</v>
      </c>
      <c r="Y8439" s="2">
        <v>1855881.6999344707</v>
      </c>
      <c r="Z8439" s="7">
        <f t="shared" si="1048"/>
        <v>1680464.1087836549</v>
      </c>
      <c r="AA8439" s="7">
        <f t="shared" si="1049"/>
        <v>1460228.1124287248</v>
      </c>
      <c r="AB8439" s="7">
        <f t="shared" si="1050"/>
        <v>94203.340708889824</v>
      </c>
      <c r="AC8439" s="7">
        <f t="shared" si="1051"/>
        <v>323884.84051803075</v>
      </c>
      <c r="AD8439" s="7">
        <f t="shared" si="1052"/>
        <v>47101.670354444912</v>
      </c>
      <c r="AE8439" s="7">
        <f t="shared" si="1053"/>
        <v>132225.43244864698</v>
      </c>
      <c r="AF8439" s="8">
        <f t="shared" si="1054"/>
        <v>0.86894335011157109</v>
      </c>
      <c r="AG8439" s="6">
        <f t="shared" si="1055"/>
        <v>0.16623073815095674</v>
      </c>
    </row>
    <row r="8440" spans="1:33" x14ac:dyDescent="0.55000000000000004">
      <c r="A8440">
        <v>8439</v>
      </c>
      <c r="B8440" t="s">
        <v>1487</v>
      </c>
      <c r="C8440" t="s">
        <v>10887</v>
      </c>
      <c r="D8440" t="s">
        <v>14664</v>
      </c>
      <c r="E8440" t="s">
        <v>14665</v>
      </c>
      <c r="F8440" t="s">
        <v>14666</v>
      </c>
      <c r="G8440" t="s">
        <v>14667</v>
      </c>
      <c r="H8440">
        <v>736</v>
      </c>
      <c r="I8440">
        <v>744</v>
      </c>
      <c r="J8440" t="s">
        <v>10074</v>
      </c>
      <c r="K8440" t="s">
        <v>138</v>
      </c>
      <c r="L8440" t="s">
        <v>11243</v>
      </c>
      <c r="M8440">
        <v>738</v>
      </c>
      <c r="N8440" t="s">
        <v>20692</v>
      </c>
      <c r="O8440" t="s">
        <v>35431</v>
      </c>
      <c r="P8440" s="2">
        <v>4017787.7500000005</v>
      </c>
      <c r="Q8440" s="2">
        <v>2909565.2195498226</v>
      </c>
      <c r="R8440" s="2">
        <v>3454447.5147680552</v>
      </c>
      <c r="S8440" s="2">
        <v>3584059.5377457165</v>
      </c>
      <c r="T8440" s="2">
        <v>3169105.9582597888</v>
      </c>
      <c r="U8440" s="2">
        <v>3201584.5565077127</v>
      </c>
      <c r="V8440" s="2">
        <v>3560934.1485435367</v>
      </c>
      <c r="W8440" s="2">
        <v>3368677.4502351815</v>
      </c>
      <c r="X8440" s="2">
        <v>2799677.0544426963</v>
      </c>
      <c r="Y8440" s="2">
        <v>4016122.1747606043</v>
      </c>
      <c r="Z8440" s="7">
        <f t="shared" si="1048"/>
        <v>3491465.0055158986</v>
      </c>
      <c r="AA8440" s="7">
        <f t="shared" si="1049"/>
        <v>3352683.5571249202</v>
      </c>
      <c r="AB8440" s="7">
        <f t="shared" si="1050"/>
        <v>456642.46929400298</v>
      </c>
      <c r="AC8440" s="7">
        <f t="shared" si="1051"/>
        <v>411369.11590803816</v>
      </c>
      <c r="AD8440" s="7">
        <f t="shared" si="1052"/>
        <v>228321.23464700149</v>
      </c>
      <c r="AE8440" s="7">
        <f t="shared" si="1053"/>
        <v>167940.73831908731</v>
      </c>
      <c r="AF8440" s="8">
        <f t="shared" si="1054"/>
        <v>0.96025122744414504</v>
      </c>
      <c r="AG8440" s="6">
        <f t="shared" si="1055"/>
        <v>0.64160540590671455</v>
      </c>
    </row>
    <row r="8441" spans="1:33" x14ac:dyDescent="0.55000000000000004">
      <c r="A8441">
        <v>8440</v>
      </c>
      <c r="B8441" t="s">
        <v>10076</v>
      </c>
      <c r="C8441" t="s">
        <v>10887</v>
      </c>
      <c r="D8441" t="s">
        <v>35432</v>
      </c>
      <c r="E8441" t="s">
        <v>35433</v>
      </c>
      <c r="F8441" t="s">
        <v>35434</v>
      </c>
      <c r="G8441" t="s">
        <v>35435</v>
      </c>
      <c r="H8441">
        <v>115</v>
      </c>
      <c r="I8441">
        <v>126</v>
      </c>
      <c r="J8441" t="s">
        <v>10075</v>
      </c>
      <c r="K8441" t="s">
        <v>84</v>
      </c>
      <c r="L8441" t="s">
        <v>11088</v>
      </c>
      <c r="M8441">
        <v>119</v>
      </c>
      <c r="N8441" t="s">
        <v>12012</v>
      </c>
      <c r="O8441" t="s">
        <v>35436</v>
      </c>
      <c r="P8441" s="2">
        <v>3120607</v>
      </c>
      <c r="Q8441" s="2">
        <v>2084203.054346509</v>
      </c>
      <c r="R8441" s="2">
        <v>1951879.9338594503</v>
      </c>
      <c r="S8441" s="2">
        <v>2635697.0784352948</v>
      </c>
      <c r="T8441" s="2">
        <v>0</v>
      </c>
      <c r="U8441" s="2">
        <v>3291244.389069899</v>
      </c>
      <c r="V8441" s="2">
        <v>2774859.2051273426</v>
      </c>
      <c r="W8441" s="2">
        <v>3382849.9124955079</v>
      </c>
      <c r="X8441" s="2">
        <v>4293594.6858341685</v>
      </c>
      <c r="Y8441" s="2">
        <v>2531784.0140142804</v>
      </c>
      <c r="Z8441" s="7">
        <f t="shared" si="1048"/>
        <v>2448096.7666603136</v>
      </c>
      <c r="AA8441" s="7">
        <f t="shared" si="1049"/>
        <v>3254866.4413082399</v>
      </c>
      <c r="AB8441" s="7">
        <f t="shared" si="1050"/>
        <v>537312.34551891359</v>
      </c>
      <c r="AC8441" s="7">
        <f t="shared" si="1051"/>
        <v>1461395.0590012197</v>
      </c>
      <c r="AD8441" s="7">
        <f t="shared" si="1052"/>
        <v>268656.17275945679</v>
      </c>
      <c r="AE8441" s="7">
        <f t="shared" si="1053"/>
        <v>596612.03452958423</v>
      </c>
      <c r="AF8441" s="8">
        <f t="shared" si="1054"/>
        <v>1.3295497488641019</v>
      </c>
      <c r="AG8441" s="6">
        <f t="shared" si="1055"/>
        <v>0.69872310477965405</v>
      </c>
    </row>
    <row r="8442" spans="1:33" x14ac:dyDescent="0.55000000000000004">
      <c r="A8442">
        <v>8441</v>
      </c>
      <c r="B8442" t="s">
        <v>10076</v>
      </c>
      <c r="C8442" t="s">
        <v>10887</v>
      </c>
      <c r="D8442" t="s">
        <v>35432</v>
      </c>
      <c r="E8442" t="s">
        <v>35433</v>
      </c>
      <c r="F8442" t="s">
        <v>35434</v>
      </c>
      <c r="G8442" t="s">
        <v>35435</v>
      </c>
      <c r="H8442">
        <v>115</v>
      </c>
      <c r="I8442">
        <v>126</v>
      </c>
      <c r="J8442" t="s">
        <v>10075</v>
      </c>
      <c r="K8442" t="s">
        <v>242</v>
      </c>
      <c r="L8442" t="s">
        <v>11516</v>
      </c>
      <c r="M8442" t="s">
        <v>35437</v>
      </c>
      <c r="N8442" t="s">
        <v>35438</v>
      </c>
      <c r="O8442" t="s">
        <v>35439</v>
      </c>
      <c r="P8442" s="2">
        <v>1763969.7499999998</v>
      </c>
      <c r="Q8442" s="2">
        <v>1790958.0664540413</v>
      </c>
      <c r="R8442" s="2">
        <v>1457486.4990139597</v>
      </c>
      <c r="S8442" s="2">
        <v>1058131.9142360343</v>
      </c>
      <c r="T8442" s="2">
        <v>1991784.2598171071</v>
      </c>
      <c r="U8442" s="2">
        <v>1939479.4429912888</v>
      </c>
      <c r="V8442" s="2">
        <v>1789368.383481679</v>
      </c>
      <c r="W8442" s="2">
        <v>1195843.7418438874</v>
      </c>
      <c r="X8442" s="2">
        <v>2124106.6342563853</v>
      </c>
      <c r="Y8442" s="2">
        <v>1323355.991290729</v>
      </c>
      <c r="Z8442" s="7">
        <f t="shared" si="1048"/>
        <v>1517636.5574260086</v>
      </c>
      <c r="AA8442" s="7">
        <f t="shared" si="1049"/>
        <v>1727323.0756135129</v>
      </c>
      <c r="AB8442" s="7">
        <f t="shared" si="1050"/>
        <v>341636.86164365412</v>
      </c>
      <c r="AC8442" s="7">
        <f t="shared" si="1051"/>
        <v>379972.77330027416</v>
      </c>
      <c r="AD8442" s="7">
        <f t="shared" si="1052"/>
        <v>170818.43082182706</v>
      </c>
      <c r="AE8442" s="7">
        <f t="shared" si="1053"/>
        <v>155123.2351226499</v>
      </c>
      <c r="AF8442" s="8">
        <f t="shared" si="1054"/>
        <v>1.1381664912863878</v>
      </c>
      <c r="AG8442" s="6">
        <f t="shared" si="1055"/>
        <v>0.39331024275586818</v>
      </c>
    </row>
    <row r="8443" spans="1:33" x14ac:dyDescent="0.55000000000000004">
      <c r="A8443">
        <v>8442</v>
      </c>
      <c r="B8443" t="s">
        <v>10076</v>
      </c>
      <c r="C8443" t="s">
        <v>10887</v>
      </c>
      <c r="D8443" t="s">
        <v>35432</v>
      </c>
      <c r="E8443" t="s">
        <v>35433</v>
      </c>
      <c r="F8443" t="s">
        <v>35434</v>
      </c>
      <c r="G8443" t="s">
        <v>35435</v>
      </c>
      <c r="H8443">
        <v>115</v>
      </c>
      <c r="I8443">
        <v>126</v>
      </c>
      <c r="J8443" t="s">
        <v>10075</v>
      </c>
      <c r="K8443" t="s">
        <v>77</v>
      </c>
      <c r="L8443" t="s">
        <v>11068</v>
      </c>
      <c r="M8443">
        <v>120</v>
      </c>
      <c r="N8443" t="s">
        <v>12493</v>
      </c>
      <c r="O8443" t="s">
        <v>35440</v>
      </c>
      <c r="P8443" s="2">
        <v>2674196.25</v>
      </c>
      <c r="Q8443" s="2">
        <v>2236059.5316640642</v>
      </c>
      <c r="R8443" s="2">
        <v>1665673.6558266699</v>
      </c>
      <c r="S8443" s="2">
        <v>2396901.3538359664</v>
      </c>
      <c r="T8443" s="2">
        <v>2838422.4028493767</v>
      </c>
      <c r="U8443" s="2">
        <v>2844456.8453796399</v>
      </c>
      <c r="V8443" s="2">
        <v>2204651.1113282414</v>
      </c>
      <c r="W8443" s="2">
        <v>2938946.2298453408</v>
      </c>
      <c r="X8443" s="2">
        <v>3539139.2830332289</v>
      </c>
      <c r="Y8443" s="2">
        <v>2203218.1283991891</v>
      </c>
      <c r="Z8443" s="7">
        <f t="shared" si="1048"/>
        <v>2243207.6978316754</v>
      </c>
      <c r="AA8443" s="7">
        <f t="shared" si="1049"/>
        <v>2761472.3334725029</v>
      </c>
      <c r="AB8443" s="7">
        <f t="shared" si="1050"/>
        <v>425429.01403575682</v>
      </c>
      <c r="AC8443" s="7">
        <f t="shared" si="1051"/>
        <v>504136.53738618549</v>
      </c>
      <c r="AD8443" s="7">
        <f t="shared" si="1052"/>
        <v>212714.50701787841</v>
      </c>
      <c r="AE8443" s="7">
        <f t="shared" si="1053"/>
        <v>205812.87954828161</v>
      </c>
      <c r="AF8443" s="8">
        <f t="shared" si="1054"/>
        <v>1.2310372936673637</v>
      </c>
      <c r="AG8443" s="6">
        <f t="shared" si="1055"/>
        <v>0.12126297222352875</v>
      </c>
    </row>
    <row r="8444" spans="1:33" x14ac:dyDescent="0.55000000000000004">
      <c r="A8444">
        <v>8443</v>
      </c>
      <c r="B8444" t="s">
        <v>10078</v>
      </c>
      <c r="C8444" t="s">
        <v>10887</v>
      </c>
      <c r="D8444" t="s">
        <v>35441</v>
      </c>
      <c r="E8444" t="s">
        <v>35442</v>
      </c>
      <c r="F8444" t="s">
        <v>35443</v>
      </c>
      <c r="G8444" t="s">
        <v>35444</v>
      </c>
      <c r="H8444">
        <v>380</v>
      </c>
      <c r="I8444">
        <v>397</v>
      </c>
      <c r="J8444" t="s">
        <v>10077</v>
      </c>
      <c r="K8444" t="s">
        <v>138</v>
      </c>
      <c r="L8444" t="s">
        <v>11243</v>
      </c>
      <c r="M8444">
        <v>382</v>
      </c>
      <c r="N8444" t="s">
        <v>14475</v>
      </c>
      <c r="O8444" t="s">
        <v>35445</v>
      </c>
      <c r="P8444" s="2">
        <v>638159.5</v>
      </c>
      <c r="Q8444" s="2">
        <v>561460.03315413231</v>
      </c>
      <c r="R8444" s="2">
        <v>627113.69076255977</v>
      </c>
      <c r="S8444" s="2">
        <v>767041.12847829529</v>
      </c>
      <c r="T8444" s="2">
        <v>415527.58105757885</v>
      </c>
      <c r="U8444" s="2">
        <v>513095.91575697443</v>
      </c>
      <c r="V8444" s="2">
        <v>484511.22680737177</v>
      </c>
      <c r="W8444" s="2">
        <v>385494.7129168369</v>
      </c>
      <c r="X8444" s="2">
        <v>578222.41082496231</v>
      </c>
      <c r="Y8444" s="2">
        <v>1020933.8649817535</v>
      </c>
      <c r="Z8444" s="7">
        <f t="shared" si="1048"/>
        <v>648443.58809874684</v>
      </c>
      <c r="AA8444" s="7">
        <f t="shared" si="1049"/>
        <v>566297.61872424639</v>
      </c>
      <c r="AB8444" s="7">
        <f t="shared" si="1050"/>
        <v>86008.221318810785</v>
      </c>
      <c r="AC8444" s="7">
        <f t="shared" si="1051"/>
        <v>233142.46596687241</v>
      </c>
      <c r="AD8444" s="7">
        <f t="shared" si="1052"/>
        <v>43004.110659405393</v>
      </c>
      <c r="AE8444" s="7">
        <f t="shared" si="1053"/>
        <v>95180.013165505035</v>
      </c>
      <c r="AF8444" s="8">
        <f t="shared" si="1054"/>
        <v>0.87331824867702901</v>
      </c>
      <c r="AG8444" s="6">
        <f t="shared" si="1055"/>
        <v>0.45817827938206601</v>
      </c>
    </row>
    <row r="8445" spans="1:33" x14ac:dyDescent="0.55000000000000004">
      <c r="A8445">
        <v>8444</v>
      </c>
      <c r="B8445" t="s">
        <v>10080</v>
      </c>
      <c r="C8445" t="s">
        <v>10887</v>
      </c>
      <c r="D8445" t="s">
        <v>35446</v>
      </c>
      <c r="E8445" t="s">
        <v>35447</v>
      </c>
      <c r="F8445" t="s">
        <v>35448</v>
      </c>
      <c r="G8445" t="s">
        <v>35449</v>
      </c>
      <c r="H8445">
        <v>48</v>
      </c>
      <c r="I8445">
        <v>67</v>
      </c>
      <c r="J8445" t="s">
        <v>10079</v>
      </c>
      <c r="K8445" t="s">
        <v>138</v>
      </c>
      <c r="L8445" t="s">
        <v>11243</v>
      </c>
      <c r="M8445">
        <v>50</v>
      </c>
      <c r="N8445" t="s">
        <v>14759</v>
      </c>
      <c r="O8445" t="s">
        <v>35450</v>
      </c>
      <c r="P8445" s="2">
        <v>1191693.125</v>
      </c>
      <c r="Q8445" s="2">
        <v>1277781.6483612624</v>
      </c>
      <c r="R8445" s="2">
        <v>1624749.7118348237</v>
      </c>
      <c r="S8445" s="2">
        <v>1153442.4048361196</v>
      </c>
      <c r="T8445" s="2">
        <v>1512087.4765227863</v>
      </c>
      <c r="U8445" s="2">
        <v>1170662.9432195921</v>
      </c>
      <c r="V8445" s="2">
        <v>1501156.0294212499</v>
      </c>
      <c r="W8445" s="2">
        <v>1300628.6296800685</v>
      </c>
      <c r="X8445" s="2">
        <v>1070618.6019625799</v>
      </c>
      <c r="Y8445" s="2">
        <v>1385151.441274456</v>
      </c>
      <c r="Z8445" s="7">
        <f t="shared" si="1048"/>
        <v>1311916.7225080514</v>
      </c>
      <c r="AA8445" s="7">
        <f t="shared" si="1049"/>
        <v>1323384.1870134554</v>
      </c>
      <c r="AB8445" s="7">
        <f t="shared" si="1050"/>
        <v>214939.91816124969</v>
      </c>
      <c r="AC8445" s="7">
        <f t="shared" si="1051"/>
        <v>178190.3408186055</v>
      </c>
      <c r="AD8445" s="7">
        <f t="shared" si="1052"/>
        <v>107469.95908062485</v>
      </c>
      <c r="AE8445" s="7">
        <f t="shared" si="1053"/>
        <v>72745.902016368811</v>
      </c>
      <c r="AF8445" s="8">
        <f t="shared" si="1054"/>
        <v>1.008741000330784</v>
      </c>
      <c r="AG8445" s="6">
        <f t="shared" si="1055"/>
        <v>0.93262775970579437</v>
      </c>
    </row>
    <row r="8446" spans="1:33" x14ac:dyDescent="0.55000000000000004">
      <c r="A8446">
        <v>8445</v>
      </c>
      <c r="B8446" t="s">
        <v>10080</v>
      </c>
      <c r="C8446" t="s">
        <v>10887</v>
      </c>
      <c r="D8446" t="s">
        <v>35446</v>
      </c>
      <c r="E8446" t="s">
        <v>35447</v>
      </c>
      <c r="F8446" t="s">
        <v>35448</v>
      </c>
      <c r="G8446" t="s">
        <v>35449</v>
      </c>
      <c r="H8446">
        <v>48</v>
      </c>
      <c r="I8446">
        <v>67</v>
      </c>
      <c r="J8446" t="s">
        <v>10079</v>
      </c>
      <c r="K8446" t="s">
        <v>5</v>
      </c>
      <c r="L8446" t="s">
        <v>10900</v>
      </c>
      <c r="M8446">
        <v>56</v>
      </c>
      <c r="N8446" t="s">
        <v>18582</v>
      </c>
      <c r="O8446" t="s">
        <v>35451</v>
      </c>
      <c r="P8446" s="2">
        <v>742541.625</v>
      </c>
      <c r="Q8446" s="2">
        <v>855773.91872473888</v>
      </c>
      <c r="R8446" s="2">
        <v>917175.63930597203</v>
      </c>
      <c r="S8446" s="2">
        <v>832564.42983597051</v>
      </c>
      <c r="T8446" s="2">
        <v>1100074.9881158129</v>
      </c>
      <c r="U8446" s="2">
        <v>750204.87792368641</v>
      </c>
      <c r="V8446" s="2">
        <v>1177008.1428051239</v>
      </c>
      <c r="W8446" s="2">
        <v>831650.55585663381</v>
      </c>
      <c r="X8446" s="2">
        <v>638162.36116467405</v>
      </c>
      <c r="Y8446" s="2">
        <v>1043429.5497192462</v>
      </c>
      <c r="Z8446" s="7">
        <f t="shared" si="1048"/>
        <v>837013.90321667038</v>
      </c>
      <c r="AA8446" s="7">
        <f t="shared" si="1049"/>
        <v>923421.74593086296</v>
      </c>
      <c r="AB8446" s="7">
        <f t="shared" si="1050"/>
        <v>72393.94836478011</v>
      </c>
      <c r="AC8446" s="7">
        <f t="shared" si="1051"/>
        <v>214342.36767903651</v>
      </c>
      <c r="AD8446" s="7">
        <f t="shared" si="1052"/>
        <v>36196.974182390055</v>
      </c>
      <c r="AE8446" s="7">
        <f t="shared" si="1053"/>
        <v>87504.905178943431</v>
      </c>
      <c r="AF8446" s="8">
        <f t="shared" si="1054"/>
        <v>1.1032334616929593</v>
      </c>
      <c r="AG8446" s="6">
        <f t="shared" si="1055"/>
        <v>0.39391735608341899</v>
      </c>
    </row>
    <row r="8447" spans="1:33" x14ac:dyDescent="0.55000000000000004">
      <c r="A8447">
        <v>8446</v>
      </c>
      <c r="B8447" t="s">
        <v>10082</v>
      </c>
      <c r="C8447" t="s">
        <v>10887</v>
      </c>
      <c r="D8447" t="s">
        <v>35452</v>
      </c>
      <c r="E8447" t="s">
        <v>35453</v>
      </c>
      <c r="F8447" t="s">
        <v>35454</v>
      </c>
      <c r="G8447" t="s">
        <v>35455</v>
      </c>
      <c r="H8447">
        <v>12</v>
      </c>
      <c r="I8447">
        <v>34</v>
      </c>
      <c r="J8447" t="s">
        <v>10081</v>
      </c>
      <c r="K8447" t="s">
        <v>138</v>
      </c>
      <c r="L8447" t="s">
        <v>11243</v>
      </c>
      <c r="M8447">
        <v>14</v>
      </c>
      <c r="N8447" t="s">
        <v>11011</v>
      </c>
      <c r="O8447" t="s">
        <v>35456</v>
      </c>
      <c r="P8447" s="2">
        <v>11188410</v>
      </c>
      <c r="Q8447" s="2">
        <v>7399977.6897697113</v>
      </c>
      <c r="R8447" s="2">
        <v>9701710.4735742696</v>
      </c>
      <c r="S8447" s="2">
        <v>8674868.2606844194</v>
      </c>
      <c r="T8447" s="2">
        <v>10181708.922258085</v>
      </c>
      <c r="U8447" s="2">
        <v>8371454.7061679382</v>
      </c>
      <c r="V8447" s="2">
        <v>8058300.905310696</v>
      </c>
      <c r="W8447" s="2">
        <v>7126925.2586268028</v>
      </c>
      <c r="X8447" s="2">
        <v>8268453.1783561809</v>
      </c>
      <c r="Y8447" s="2">
        <v>8511091.5076590646</v>
      </c>
      <c r="Z8447" s="7">
        <f t="shared" si="1048"/>
        <v>9241241.6060070992</v>
      </c>
      <c r="AA8447" s="7">
        <f t="shared" si="1049"/>
        <v>8419655.7463964615</v>
      </c>
      <c r="AB8447" s="7">
        <f t="shared" si="1050"/>
        <v>1603592.6236727929</v>
      </c>
      <c r="AC8447" s="7">
        <f t="shared" si="1051"/>
        <v>993992.64434382261</v>
      </c>
      <c r="AD8447" s="7">
        <f t="shared" si="1052"/>
        <v>801796.31183639646</v>
      </c>
      <c r="AE8447" s="7">
        <f t="shared" si="1053"/>
        <v>405795.79778702022</v>
      </c>
      <c r="AF8447" s="8">
        <f t="shared" si="1054"/>
        <v>0.91109572775625947</v>
      </c>
      <c r="AG8447" s="6">
        <f t="shared" si="1055"/>
        <v>0.40638194287061202</v>
      </c>
    </row>
    <row r="8448" spans="1:33" x14ac:dyDescent="0.55000000000000004">
      <c r="A8448">
        <v>8447</v>
      </c>
      <c r="B8448" t="s">
        <v>3147</v>
      </c>
      <c r="C8448" t="s">
        <v>10887</v>
      </c>
      <c r="D8448" t="s">
        <v>18880</v>
      </c>
      <c r="E8448" t="s">
        <v>18881</v>
      </c>
      <c r="F8448" t="s">
        <v>18882</v>
      </c>
      <c r="G8448" t="s">
        <v>18883</v>
      </c>
      <c r="H8448">
        <v>363</v>
      </c>
      <c r="I8448">
        <v>382</v>
      </c>
      <c r="J8448" t="s">
        <v>10083</v>
      </c>
      <c r="K8448" t="s">
        <v>10084</v>
      </c>
      <c r="L8448" t="s">
        <v>35457</v>
      </c>
      <c r="M8448" t="s">
        <v>35458</v>
      </c>
      <c r="N8448" t="s">
        <v>35459</v>
      </c>
      <c r="O8448" t="s">
        <v>35460</v>
      </c>
      <c r="P8448" s="2">
        <v>232155.40625</v>
      </c>
      <c r="Q8448" s="2">
        <v>230417.7071976203</v>
      </c>
      <c r="R8448" s="2">
        <v>169882.0017409345</v>
      </c>
      <c r="S8448" s="2">
        <v>174408.6931680768</v>
      </c>
      <c r="T8448" s="2">
        <v>68679.485078107173</v>
      </c>
      <c r="U8448" s="2">
        <v>83345.918674698507</v>
      </c>
      <c r="V8448" s="2">
        <v>96582.816534816899</v>
      </c>
      <c r="W8448" s="2">
        <v>193917.14834319431</v>
      </c>
      <c r="X8448" s="2">
        <v>130096.93694376817</v>
      </c>
      <c r="Y8448" s="2">
        <v>0</v>
      </c>
      <c r="Z8448" s="7">
        <f t="shared" si="1048"/>
        <v>201715.95208915792</v>
      </c>
      <c r="AA8448" s="7">
        <f t="shared" si="1049"/>
        <v>114524.46111491699</v>
      </c>
      <c r="AB8448" s="7">
        <f t="shared" si="1050"/>
        <v>34202.523788322302</v>
      </c>
      <c r="AC8448" s="7">
        <f t="shared" si="1051"/>
        <v>64608.580797862785</v>
      </c>
      <c r="AD8448" s="7">
        <f t="shared" si="1052"/>
        <v>17101.261894161151</v>
      </c>
      <c r="AE8448" s="7">
        <f t="shared" si="1053"/>
        <v>26376.342660023853</v>
      </c>
      <c r="AF8448" s="8">
        <f t="shared" si="1054"/>
        <v>0.56775113682777789</v>
      </c>
      <c r="AG8448" s="6">
        <f t="shared" si="1055"/>
        <v>1.000938075523343E-2</v>
      </c>
    </row>
    <row r="8449" spans="1:33" x14ac:dyDescent="0.55000000000000004">
      <c r="A8449">
        <v>8448</v>
      </c>
      <c r="B8449" t="s">
        <v>3147</v>
      </c>
      <c r="C8449" t="s">
        <v>10887</v>
      </c>
      <c r="D8449" t="s">
        <v>18880</v>
      </c>
      <c r="E8449" t="s">
        <v>18881</v>
      </c>
      <c r="F8449" t="s">
        <v>18882</v>
      </c>
      <c r="G8449" t="s">
        <v>18883</v>
      </c>
      <c r="H8449">
        <v>363</v>
      </c>
      <c r="I8449">
        <v>382</v>
      </c>
      <c r="J8449" t="s">
        <v>10083</v>
      </c>
      <c r="K8449" t="s">
        <v>3073</v>
      </c>
      <c r="L8449" t="s">
        <v>18644</v>
      </c>
      <c r="M8449" t="s">
        <v>27414</v>
      </c>
      <c r="N8449" t="s">
        <v>27415</v>
      </c>
      <c r="O8449" t="s">
        <v>35461</v>
      </c>
      <c r="P8449" s="2">
        <v>25767895.999999996</v>
      </c>
      <c r="Q8449" s="2">
        <v>23291078.233360425</v>
      </c>
      <c r="R8449" s="2">
        <v>19943533.009979971</v>
      </c>
      <c r="S8449" s="2">
        <v>20743394.155267447</v>
      </c>
      <c r="T8449" s="2">
        <v>23295602.865502592</v>
      </c>
      <c r="U8449" s="2">
        <v>30459237.521483958</v>
      </c>
      <c r="V8449" s="2">
        <v>26852179.739519179</v>
      </c>
      <c r="W8449" s="2">
        <v>16610220.954745239</v>
      </c>
      <c r="X8449" s="2">
        <v>18322649.578508437</v>
      </c>
      <c r="Y8449" s="2">
        <v>25208752.014128566</v>
      </c>
      <c r="Z8449" s="7">
        <f t="shared" si="1048"/>
        <v>22436475.349651963</v>
      </c>
      <c r="AA8449" s="7">
        <f t="shared" si="1049"/>
        <v>23458107.11231466</v>
      </c>
      <c r="AB8449" s="7">
        <f t="shared" si="1050"/>
        <v>2640075.4457726832</v>
      </c>
      <c r="AC8449" s="7">
        <f t="shared" si="1051"/>
        <v>5232460.0355085656</v>
      </c>
      <c r="AD8449" s="7">
        <f t="shared" si="1052"/>
        <v>1320037.7228863416</v>
      </c>
      <c r="AE8449" s="7">
        <f t="shared" si="1053"/>
        <v>2136142.8644168559</v>
      </c>
      <c r="AF8449" s="8">
        <f t="shared" si="1054"/>
        <v>1.0455344142402716</v>
      </c>
      <c r="AG8449" s="6">
        <f t="shared" si="1055"/>
        <v>0.69522069862359759</v>
      </c>
    </row>
    <row r="8450" spans="1:33" x14ac:dyDescent="0.55000000000000004">
      <c r="A8450">
        <v>8449</v>
      </c>
      <c r="B8450" t="s">
        <v>3147</v>
      </c>
      <c r="C8450" t="s">
        <v>10887</v>
      </c>
      <c r="D8450" t="s">
        <v>18880</v>
      </c>
      <c r="E8450" t="s">
        <v>18881</v>
      </c>
      <c r="F8450" t="s">
        <v>18882</v>
      </c>
      <c r="G8450" t="s">
        <v>18883</v>
      </c>
      <c r="H8450">
        <v>363</v>
      </c>
      <c r="I8450">
        <v>382</v>
      </c>
      <c r="J8450" t="s">
        <v>10083</v>
      </c>
      <c r="K8450" t="s">
        <v>10085</v>
      </c>
      <c r="L8450" t="s">
        <v>35462</v>
      </c>
      <c r="M8450" t="s">
        <v>35463</v>
      </c>
      <c r="N8450" t="s">
        <v>35464</v>
      </c>
      <c r="O8450" t="s">
        <v>35465</v>
      </c>
      <c r="P8450" s="2">
        <v>6295595.5</v>
      </c>
      <c r="Q8450" s="2">
        <v>7751723.6488240371</v>
      </c>
      <c r="R8450" s="2">
        <v>7403449.3051610216</v>
      </c>
      <c r="S8450" s="2">
        <v>8859843.9822153971</v>
      </c>
      <c r="T8450" s="2">
        <v>4754660.3766340455</v>
      </c>
      <c r="U8450" s="2">
        <v>5975355.5573536018</v>
      </c>
      <c r="V8450" s="2">
        <v>5618919.5315487394</v>
      </c>
      <c r="W8450" s="2">
        <v>5531218.6444575666</v>
      </c>
      <c r="X8450" s="2">
        <v>4219332.002823269</v>
      </c>
      <c r="Y8450" s="2">
        <v>7139092.5843641581</v>
      </c>
      <c r="Z8450" s="7">
        <f t="shared" ref="Z8450:Z8513" si="1056">SUM(P8450:S8450)/COUNTIF(P8450:S8450,"&gt;0")</f>
        <v>7577653.1090501137</v>
      </c>
      <c r="AA8450" s="7">
        <f t="shared" ref="AA8450:AA8513" si="1057">SUM(T8450:Y8450)/COUNTIF(T8450:Y8450,"&gt;0")</f>
        <v>5539763.1161968959</v>
      </c>
      <c r="AB8450" s="7">
        <f t="shared" ref="AB8450:AB8513" si="1058">_xlfn.STDEV.S(P8450:S8450)</f>
        <v>1056461.4942120514</v>
      </c>
      <c r="AC8450" s="7">
        <f t="shared" ref="AC8450:AC8513" si="1059">_xlfn.STDEV.S(T8450:Y8450)</f>
        <v>1011321.7989803184</v>
      </c>
      <c r="AD8450" s="7">
        <f t="shared" ref="AD8450:AD8513" si="1060">AB8450/SQRT(4)</f>
        <v>528230.74710602569</v>
      </c>
      <c r="AE8450" s="7">
        <f t="shared" ref="AE8450:AE8513" si="1061">AC8450/SQRT(6)</f>
        <v>412870.39554255351</v>
      </c>
      <c r="AF8450" s="8">
        <f t="shared" ref="AF8450:AF8513" si="1062">AA8450/Z8450</f>
        <v>0.73106581107291213</v>
      </c>
      <c r="AG8450" s="6">
        <f t="shared" ref="AG8450:AG8513" si="1063">TTEST(P8450:S8450,T8450:Y8450,2,3)</f>
        <v>2.1211142203516865E-2</v>
      </c>
    </row>
    <row r="8451" spans="1:33" x14ac:dyDescent="0.55000000000000004">
      <c r="A8451">
        <v>8450</v>
      </c>
      <c r="B8451" t="s">
        <v>3147</v>
      </c>
      <c r="C8451" t="s">
        <v>10887</v>
      </c>
      <c r="D8451" t="s">
        <v>18880</v>
      </c>
      <c r="E8451" t="s">
        <v>18881</v>
      </c>
      <c r="F8451" t="s">
        <v>18882</v>
      </c>
      <c r="G8451" t="s">
        <v>18883</v>
      </c>
      <c r="H8451">
        <v>363</v>
      </c>
      <c r="I8451">
        <v>382</v>
      </c>
      <c r="J8451" t="s">
        <v>10083</v>
      </c>
      <c r="K8451" t="s">
        <v>138</v>
      </c>
      <c r="L8451" t="s">
        <v>11243</v>
      </c>
      <c r="M8451">
        <v>365</v>
      </c>
      <c r="N8451" t="s">
        <v>12926</v>
      </c>
      <c r="O8451" t="s">
        <v>35466</v>
      </c>
      <c r="P8451" s="2">
        <v>10251900</v>
      </c>
      <c r="Q8451" s="2">
        <v>12483949.88304897</v>
      </c>
      <c r="R8451" s="2">
        <v>9553025.5341816731</v>
      </c>
      <c r="S8451" s="2">
        <v>9842274.2387143727</v>
      </c>
      <c r="T8451" s="2">
        <v>12745669.709611833</v>
      </c>
      <c r="U8451" s="2">
        <v>13309364.035417704</v>
      </c>
      <c r="V8451" s="2">
        <v>11310397.656378988</v>
      </c>
      <c r="W8451" s="2">
        <v>7441095.8965599816</v>
      </c>
      <c r="X8451" s="2">
        <v>11605237.718885358</v>
      </c>
      <c r="Y8451" s="2">
        <v>10179339.199242251</v>
      </c>
      <c r="Z8451" s="7">
        <f t="shared" si="1056"/>
        <v>10532787.413986254</v>
      </c>
      <c r="AA8451" s="7">
        <f t="shared" si="1057"/>
        <v>11098517.369349353</v>
      </c>
      <c r="AB8451" s="7">
        <f t="shared" si="1058"/>
        <v>1332000.3136081963</v>
      </c>
      <c r="AC8451" s="7">
        <f t="shared" si="1059"/>
        <v>2103531.930805217</v>
      </c>
      <c r="AD8451" s="7">
        <f t="shared" si="1060"/>
        <v>666000.15680409817</v>
      </c>
      <c r="AE8451" s="7">
        <f t="shared" si="1061"/>
        <v>858763.31468737894</v>
      </c>
      <c r="AF8451" s="8">
        <f t="shared" si="1062"/>
        <v>1.053711323805119</v>
      </c>
      <c r="AG8451" s="6">
        <f t="shared" si="1063"/>
        <v>0.61676334953983458</v>
      </c>
    </row>
    <row r="8452" spans="1:33" x14ac:dyDescent="0.55000000000000004">
      <c r="A8452">
        <v>8451</v>
      </c>
      <c r="B8452" t="s">
        <v>3147</v>
      </c>
      <c r="C8452" t="s">
        <v>10887</v>
      </c>
      <c r="D8452" t="s">
        <v>18880</v>
      </c>
      <c r="E8452" t="s">
        <v>18881</v>
      </c>
      <c r="F8452" t="s">
        <v>18882</v>
      </c>
      <c r="G8452" t="s">
        <v>18883</v>
      </c>
      <c r="H8452">
        <v>363</v>
      </c>
      <c r="I8452">
        <v>382</v>
      </c>
      <c r="J8452" t="s">
        <v>10083</v>
      </c>
      <c r="K8452" t="s">
        <v>403</v>
      </c>
      <c r="L8452" t="s">
        <v>11943</v>
      </c>
      <c r="M8452" t="s">
        <v>35467</v>
      </c>
      <c r="N8452" t="s">
        <v>35468</v>
      </c>
      <c r="O8452" t="s">
        <v>35469</v>
      </c>
      <c r="P8452" s="2">
        <v>46287584</v>
      </c>
      <c r="Q8452" s="2">
        <v>41188412.671984591</v>
      </c>
      <c r="R8452" s="2">
        <v>35361577.719075859</v>
      </c>
      <c r="S8452" s="2">
        <v>38140621.684409745</v>
      </c>
      <c r="T8452" s="2">
        <v>41817957.714863472</v>
      </c>
      <c r="U8452" s="2">
        <v>53758307.591307007</v>
      </c>
      <c r="V8452" s="2">
        <v>47783402.793659642</v>
      </c>
      <c r="W8452" s="2">
        <v>28652209.157254096</v>
      </c>
      <c r="X8452" s="2">
        <v>31997241.525113929</v>
      </c>
      <c r="Y8452" s="2">
        <v>44326762.173788585</v>
      </c>
      <c r="Z8452" s="7">
        <f t="shared" si="1056"/>
        <v>40244549.018867545</v>
      </c>
      <c r="AA8452" s="7">
        <f t="shared" si="1057"/>
        <v>41389313.492664456</v>
      </c>
      <c r="AB8452" s="7">
        <f t="shared" si="1058"/>
        <v>4678998.0879861806</v>
      </c>
      <c r="AC8452" s="7">
        <f t="shared" si="1059"/>
        <v>9519806.4719782621</v>
      </c>
      <c r="AD8452" s="7">
        <f t="shared" si="1060"/>
        <v>2339499.0439930903</v>
      </c>
      <c r="AE8452" s="7">
        <f t="shared" si="1061"/>
        <v>3886444.7177319448</v>
      </c>
      <c r="AF8452" s="8">
        <f t="shared" si="1062"/>
        <v>1.0284452056664921</v>
      </c>
      <c r="AG8452" s="6">
        <f t="shared" si="1063"/>
        <v>0.80744237501211025</v>
      </c>
    </row>
    <row r="8453" spans="1:33" x14ac:dyDescent="0.55000000000000004">
      <c r="A8453">
        <v>8452</v>
      </c>
      <c r="B8453" t="s">
        <v>404</v>
      </c>
      <c r="C8453" t="s">
        <v>10887</v>
      </c>
      <c r="D8453" t="s">
        <v>11939</v>
      </c>
      <c r="E8453" t="s">
        <v>11940</v>
      </c>
      <c r="F8453" t="s">
        <v>11941</v>
      </c>
      <c r="G8453" t="s">
        <v>11942</v>
      </c>
      <c r="H8453">
        <v>265</v>
      </c>
      <c r="I8453">
        <v>276</v>
      </c>
      <c r="J8453" t="s">
        <v>10086</v>
      </c>
      <c r="K8453" t="s">
        <v>138</v>
      </c>
      <c r="L8453" t="s">
        <v>11243</v>
      </c>
      <c r="M8453">
        <v>267</v>
      </c>
      <c r="N8453" t="s">
        <v>11869</v>
      </c>
      <c r="O8453" t="s">
        <v>35470</v>
      </c>
      <c r="P8453" s="2">
        <v>177023744</v>
      </c>
      <c r="Q8453" s="2">
        <v>154849091.30035794</v>
      </c>
      <c r="R8453" s="2">
        <v>176427152.58472511</v>
      </c>
      <c r="S8453" s="2">
        <v>175502782.95033309</v>
      </c>
      <c r="T8453" s="2">
        <v>176702751.66795781</v>
      </c>
      <c r="U8453" s="2">
        <v>202902197.87372366</v>
      </c>
      <c r="V8453" s="2">
        <v>213544648.82582462</v>
      </c>
      <c r="W8453" s="2">
        <v>172599048.46010163</v>
      </c>
      <c r="X8453" s="2">
        <v>175022226.77181616</v>
      </c>
      <c r="Y8453" s="2">
        <v>212300969.13865808</v>
      </c>
      <c r="Z8453" s="7">
        <f t="shared" si="1056"/>
        <v>170950692.70885405</v>
      </c>
      <c r="AA8453" s="7">
        <f t="shared" si="1057"/>
        <v>192178640.45634699</v>
      </c>
      <c r="AB8453" s="7">
        <f t="shared" si="1058"/>
        <v>10752622.288563969</v>
      </c>
      <c r="AC8453" s="7">
        <f t="shared" si="1059"/>
        <v>19460807.773430698</v>
      </c>
      <c r="AD8453" s="7">
        <f t="shared" si="1060"/>
        <v>5376311.1442819843</v>
      </c>
      <c r="AE8453" s="7">
        <f t="shared" si="1061"/>
        <v>7944841.5045489399</v>
      </c>
      <c r="AF8453" s="8">
        <f t="shared" si="1062"/>
        <v>1.1241758510077888</v>
      </c>
      <c r="AG8453" s="6">
        <f t="shared" si="1063"/>
        <v>5.8341858102682789E-2</v>
      </c>
    </row>
    <row r="8454" spans="1:33" x14ac:dyDescent="0.55000000000000004">
      <c r="A8454">
        <v>8453</v>
      </c>
      <c r="B8454" t="s">
        <v>2990</v>
      </c>
      <c r="C8454" t="s">
        <v>10887</v>
      </c>
      <c r="D8454" t="s">
        <v>18410</v>
      </c>
      <c r="E8454" t="s">
        <v>18411</v>
      </c>
      <c r="F8454" t="s">
        <v>18412</v>
      </c>
      <c r="G8454" t="s">
        <v>18413</v>
      </c>
      <c r="H8454">
        <v>1521</v>
      </c>
      <c r="I8454">
        <v>1533</v>
      </c>
      <c r="J8454" t="s">
        <v>10087</v>
      </c>
      <c r="K8454" t="s">
        <v>26</v>
      </c>
      <c r="L8454" t="s">
        <v>10951</v>
      </c>
      <c r="M8454">
        <v>1524</v>
      </c>
      <c r="N8454" t="s">
        <v>35471</v>
      </c>
      <c r="O8454" t="s">
        <v>35472</v>
      </c>
      <c r="P8454" s="2">
        <v>3703638.5000000005</v>
      </c>
      <c r="Q8454" s="2">
        <v>3709856.9606647338</v>
      </c>
      <c r="R8454" s="2">
        <v>5730931.4815207561</v>
      </c>
      <c r="S8454" s="2">
        <v>5389230.1414388837</v>
      </c>
      <c r="T8454" s="2">
        <v>2483463.6602010685</v>
      </c>
      <c r="U8454" s="2">
        <v>2952791.3593499595</v>
      </c>
      <c r="V8454" s="2">
        <v>1951852.7112000522</v>
      </c>
      <c r="W8454" s="2">
        <v>1987406.8643912806</v>
      </c>
      <c r="X8454" s="2">
        <v>3190457.8499693312</v>
      </c>
      <c r="Y8454" s="2">
        <v>7756538.0080516916</v>
      </c>
      <c r="Z8454" s="7">
        <f t="shared" si="1056"/>
        <v>4633414.2709060935</v>
      </c>
      <c r="AA8454" s="7">
        <f t="shared" si="1057"/>
        <v>3387085.0755272307</v>
      </c>
      <c r="AB8454" s="7">
        <f t="shared" si="1058"/>
        <v>1079080.279251565</v>
      </c>
      <c r="AC8454" s="7">
        <f t="shared" si="1059"/>
        <v>2197949.7229857291</v>
      </c>
      <c r="AD8454" s="7">
        <f t="shared" si="1060"/>
        <v>539540.1396257825</v>
      </c>
      <c r="AE8454" s="7">
        <f t="shared" si="1061"/>
        <v>897309.21693444531</v>
      </c>
      <c r="AF8454" s="8">
        <f t="shared" si="1062"/>
        <v>0.73101278614244536</v>
      </c>
      <c r="AG8454" s="6">
        <f t="shared" si="1063"/>
        <v>0.26970982828545853</v>
      </c>
    </row>
    <row r="8455" spans="1:33" x14ac:dyDescent="0.55000000000000004">
      <c r="A8455">
        <v>8454</v>
      </c>
      <c r="B8455" t="s">
        <v>10089</v>
      </c>
      <c r="C8455" t="s">
        <v>10887</v>
      </c>
      <c r="D8455" t="s">
        <v>35473</v>
      </c>
      <c r="E8455" t="s">
        <v>35474</v>
      </c>
      <c r="F8455" t="s">
        <v>35475</v>
      </c>
      <c r="G8455" t="s">
        <v>35476</v>
      </c>
      <c r="H8455">
        <v>710</v>
      </c>
      <c r="I8455">
        <v>730</v>
      </c>
      <c r="J8455" t="s">
        <v>10088</v>
      </c>
      <c r="K8455" t="s">
        <v>138</v>
      </c>
      <c r="L8455" t="s">
        <v>11243</v>
      </c>
      <c r="M8455">
        <v>712</v>
      </c>
      <c r="N8455" t="s">
        <v>13254</v>
      </c>
      <c r="O8455" t="s">
        <v>35477</v>
      </c>
      <c r="P8455" s="2">
        <v>320814.3125</v>
      </c>
      <c r="Q8455" s="2">
        <v>418838.38835164031</v>
      </c>
      <c r="R8455" s="2">
        <v>327855.42343219632</v>
      </c>
      <c r="S8455" s="2">
        <v>344493.99204724719</v>
      </c>
      <c r="T8455" s="2">
        <v>239108.39008163646</v>
      </c>
      <c r="U8455" s="2">
        <v>310151.638902565</v>
      </c>
      <c r="V8455" s="2">
        <v>236301.7124463722</v>
      </c>
      <c r="W8455" s="2">
        <v>200491.13340597288</v>
      </c>
      <c r="X8455" s="2">
        <v>319687.53345114086</v>
      </c>
      <c r="Y8455" s="2">
        <v>535611.51566394768</v>
      </c>
      <c r="Z8455" s="7">
        <f t="shared" si="1056"/>
        <v>353000.52908277098</v>
      </c>
      <c r="AA8455" s="7">
        <f t="shared" si="1057"/>
        <v>306891.98732527246</v>
      </c>
      <c r="AB8455" s="7">
        <f t="shared" si="1058"/>
        <v>45000.791702427137</v>
      </c>
      <c r="AC8455" s="7">
        <f t="shared" si="1059"/>
        <v>121149.26219342226</v>
      </c>
      <c r="AD8455" s="7">
        <f t="shared" si="1060"/>
        <v>22500.395851213569</v>
      </c>
      <c r="AE8455" s="7">
        <f t="shared" si="1061"/>
        <v>49458.979181422954</v>
      </c>
      <c r="AF8455" s="8">
        <f t="shared" si="1062"/>
        <v>0.86938109731080015</v>
      </c>
      <c r="AG8455" s="6">
        <f t="shared" si="1063"/>
        <v>0.42498509912709859</v>
      </c>
    </row>
    <row r="8456" spans="1:33" x14ac:dyDescent="0.55000000000000004">
      <c r="A8456">
        <v>8455</v>
      </c>
      <c r="B8456" t="s">
        <v>10089</v>
      </c>
      <c r="C8456" t="s">
        <v>10887</v>
      </c>
      <c r="D8456" t="s">
        <v>35473</v>
      </c>
      <c r="E8456" t="s">
        <v>35474</v>
      </c>
      <c r="F8456" t="s">
        <v>35475</v>
      </c>
      <c r="G8456" t="s">
        <v>35476</v>
      </c>
      <c r="H8456">
        <v>710</v>
      </c>
      <c r="I8456">
        <v>730</v>
      </c>
      <c r="J8456" t="s">
        <v>10088</v>
      </c>
      <c r="K8456" t="s">
        <v>26</v>
      </c>
      <c r="L8456" t="s">
        <v>10944</v>
      </c>
      <c r="M8456">
        <v>713</v>
      </c>
      <c r="N8456" t="s">
        <v>35478</v>
      </c>
      <c r="O8456" t="s">
        <v>35479</v>
      </c>
      <c r="P8456" s="2">
        <v>320814.3125</v>
      </c>
      <c r="Q8456" s="2">
        <v>418838.38835164031</v>
      </c>
      <c r="R8456" s="2">
        <v>327855.42343219632</v>
      </c>
      <c r="S8456" s="2">
        <v>344493.99204724719</v>
      </c>
      <c r="T8456" s="2">
        <v>239108.39008163646</v>
      </c>
      <c r="U8456" s="2">
        <v>310151.638902565</v>
      </c>
      <c r="V8456" s="2">
        <v>236301.7124463722</v>
      </c>
      <c r="W8456" s="2">
        <v>200491.13340597288</v>
      </c>
      <c r="X8456" s="2">
        <v>319687.53345114086</v>
      </c>
      <c r="Y8456" s="2">
        <v>535611.51566394768</v>
      </c>
      <c r="Z8456" s="7">
        <f t="shared" si="1056"/>
        <v>353000.52908277098</v>
      </c>
      <c r="AA8456" s="7">
        <f t="shared" si="1057"/>
        <v>306891.98732527246</v>
      </c>
      <c r="AB8456" s="7">
        <f t="shared" si="1058"/>
        <v>45000.791702427137</v>
      </c>
      <c r="AC8456" s="7">
        <f t="shared" si="1059"/>
        <v>121149.26219342226</v>
      </c>
      <c r="AD8456" s="7">
        <f t="shared" si="1060"/>
        <v>22500.395851213569</v>
      </c>
      <c r="AE8456" s="7">
        <f t="shared" si="1061"/>
        <v>49458.979181422954</v>
      </c>
      <c r="AF8456" s="8">
        <f t="shared" si="1062"/>
        <v>0.86938109731080015</v>
      </c>
      <c r="AG8456" s="6">
        <f t="shared" si="1063"/>
        <v>0.42498509912709859</v>
      </c>
    </row>
    <row r="8457" spans="1:33" x14ac:dyDescent="0.55000000000000004">
      <c r="A8457">
        <v>8456</v>
      </c>
      <c r="B8457" t="s">
        <v>687</v>
      </c>
      <c r="C8457" t="s">
        <v>10887</v>
      </c>
      <c r="D8457" t="s">
        <v>12660</v>
      </c>
      <c r="E8457" t="s">
        <v>12661</v>
      </c>
      <c r="F8457" t="s">
        <v>12662</v>
      </c>
      <c r="G8457" t="s">
        <v>12663</v>
      </c>
      <c r="H8457">
        <v>619</v>
      </c>
      <c r="I8457">
        <v>633</v>
      </c>
      <c r="J8457" t="s">
        <v>10090</v>
      </c>
      <c r="K8457" t="s">
        <v>138</v>
      </c>
      <c r="L8457" t="s">
        <v>11243</v>
      </c>
      <c r="M8457">
        <v>621</v>
      </c>
      <c r="N8457" t="s">
        <v>18479</v>
      </c>
      <c r="O8457" t="s">
        <v>35480</v>
      </c>
      <c r="P8457" s="2">
        <v>2680891.75</v>
      </c>
      <c r="Q8457" s="2">
        <v>2781891.3822158417</v>
      </c>
      <c r="R8457" s="2">
        <v>2906611.6043086387</v>
      </c>
      <c r="S8457" s="2">
        <v>2869829.0211852523</v>
      </c>
      <c r="T8457" s="2">
        <v>2390477.5153787476</v>
      </c>
      <c r="U8457" s="2">
        <v>3325658.6159967701</v>
      </c>
      <c r="V8457" s="2">
        <v>3043113.8413895653</v>
      </c>
      <c r="W8457" s="2">
        <v>2350391.8726171236</v>
      </c>
      <c r="X8457" s="2">
        <v>2166252.7227218552</v>
      </c>
      <c r="Y8457" s="2">
        <v>3833507.1755749835</v>
      </c>
      <c r="Z8457" s="7">
        <f t="shared" si="1056"/>
        <v>2809805.9394274331</v>
      </c>
      <c r="AA8457" s="7">
        <f t="shared" si="1057"/>
        <v>2851566.9572798409</v>
      </c>
      <c r="AB8457" s="7">
        <f t="shared" si="1058"/>
        <v>100618.41752689457</v>
      </c>
      <c r="AC8457" s="7">
        <f t="shared" si="1059"/>
        <v>657129.39988859766</v>
      </c>
      <c r="AD8457" s="7">
        <f t="shared" si="1060"/>
        <v>50309.208763447285</v>
      </c>
      <c r="AE8457" s="7">
        <f t="shared" si="1061"/>
        <v>268271.95411806426</v>
      </c>
      <c r="AF8457" s="8">
        <f t="shared" si="1062"/>
        <v>1.0148625986109623</v>
      </c>
      <c r="AG8457" s="6">
        <f t="shared" si="1063"/>
        <v>0.88400659806312198</v>
      </c>
    </row>
    <row r="8458" spans="1:33" x14ac:dyDescent="0.55000000000000004">
      <c r="A8458">
        <v>8457</v>
      </c>
      <c r="B8458" t="s">
        <v>817</v>
      </c>
      <c r="C8458" t="s">
        <v>10887</v>
      </c>
      <c r="D8458" t="s">
        <v>12987</v>
      </c>
      <c r="E8458" t="s">
        <v>12988</v>
      </c>
      <c r="F8458" t="s">
        <v>12989</v>
      </c>
      <c r="G8458" t="s">
        <v>12990</v>
      </c>
      <c r="H8458">
        <v>387</v>
      </c>
      <c r="I8458">
        <v>409</v>
      </c>
      <c r="J8458" t="s">
        <v>10091</v>
      </c>
      <c r="K8458" t="s">
        <v>305</v>
      </c>
      <c r="L8458" t="s">
        <v>11667</v>
      </c>
      <c r="M8458">
        <v>406</v>
      </c>
      <c r="N8458" t="s">
        <v>14026</v>
      </c>
      <c r="O8458" t="s">
        <v>35481</v>
      </c>
      <c r="P8458" s="2">
        <v>888479.8125</v>
      </c>
      <c r="Q8458" s="2">
        <v>1669267.5289514998</v>
      </c>
      <c r="R8458" s="2">
        <v>1681882.6544101757</v>
      </c>
      <c r="S8458" s="2">
        <v>1249600.8685884923</v>
      </c>
      <c r="T8458" s="2">
        <v>1592115.697417073</v>
      </c>
      <c r="U8458" s="2">
        <v>1251015.0791053767</v>
      </c>
      <c r="V8458" s="2">
        <v>1619185.9208510963</v>
      </c>
      <c r="W8458" s="2">
        <v>1317423.1164406086</v>
      </c>
      <c r="X8458" s="2">
        <v>1119538.0458242784</v>
      </c>
      <c r="Y8458" s="2">
        <v>1967900.5432936067</v>
      </c>
      <c r="Z8458" s="7">
        <f t="shared" si="1056"/>
        <v>1372307.716112542</v>
      </c>
      <c r="AA8458" s="7">
        <f t="shared" si="1057"/>
        <v>1477863.0671553398</v>
      </c>
      <c r="AB8458" s="7">
        <f t="shared" si="1058"/>
        <v>379986.04518531571</v>
      </c>
      <c r="AC8458" s="7">
        <f t="shared" si="1059"/>
        <v>309438.31336729159</v>
      </c>
      <c r="AD8458" s="7">
        <f t="shared" si="1060"/>
        <v>189993.02259265786</v>
      </c>
      <c r="AE8458" s="7">
        <f t="shared" si="1061"/>
        <v>126327.66243621793</v>
      </c>
      <c r="AF8458" s="8">
        <f t="shared" si="1062"/>
        <v>1.0769181356363817</v>
      </c>
      <c r="AG8458" s="6">
        <f t="shared" si="1063"/>
        <v>0.66109630543429421</v>
      </c>
    </row>
    <row r="8459" spans="1:33" x14ac:dyDescent="0.55000000000000004">
      <c r="A8459">
        <v>8458</v>
      </c>
      <c r="B8459" t="s">
        <v>6290</v>
      </c>
      <c r="C8459" t="s">
        <v>10887</v>
      </c>
      <c r="D8459" t="s">
        <v>30245</v>
      </c>
      <c r="E8459" t="s">
        <v>30246</v>
      </c>
      <c r="F8459" t="s">
        <v>30247</v>
      </c>
      <c r="G8459" t="s">
        <v>30248</v>
      </c>
      <c r="H8459">
        <v>258</v>
      </c>
      <c r="I8459">
        <v>271</v>
      </c>
      <c r="J8459" t="s">
        <v>10092</v>
      </c>
      <c r="K8459" t="s">
        <v>17</v>
      </c>
      <c r="L8459" t="s">
        <v>10923</v>
      </c>
      <c r="M8459">
        <v>268</v>
      </c>
      <c r="N8459" t="s">
        <v>16145</v>
      </c>
      <c r="O8459" t="s">
        <v>35482</v>
      </c>
      <c r="P8459" s="2">
        <v>122458880</v>
      </c>
      <c r="Q8459" s="2">
        <v>120694594.43090387</v>
      </c>
      <c r="R8459" s="2">
        <v>124673971.68022379</v>
      </c>
      <c r="S8459" s="2">
        <v>122030549.53158237</v>
      </c>
      <c r="T8459" s="2">
        <v>111700028.84702669</v>
      </c>
      <c r="U8459" s="2">
        <v>122317829.61918354</v>
      </c>
      <c r="V8459" s="2">
        <v>127410709.20925261</v>
      </c>
      <c r="W8459" s="2">
        <v>114623138.04515895</v>
      </c>
      <c r="X8459" s="2">
        <v>103266872.30225806</v>
      </c>
      <c r="Y8459" s="2">
        <v>180759281.91811338</v>
      </c>
      <c r="Z8459" s="7">
        <f t="shared" si="1056"/>
        <v>122464498.91067749</v>
      </c>
      <c r="AA8459" s="7">
        <f t="shared" si="1057"/>
        <v>126679643.32349886</v>
      </c>
      <c r="AB8459" s="7">
        <f t="shared" si="1058"/>
        <v>1653549.2556582231</v>
      </c>
      <c r="AC8459" s="7">
        <f t="shared" si="1059"/>
        <v>27792348.597871494</v>
      </c>
      <c r="AD8459" s="7">
        <f t="shared" si="1060"/>
        <v>826774.62782911153</v>
      </c>
      <c r="AE8459" s="7">
        <f t="shared" si="1061"/>
        <v>11346178.803056778</v>
      </c>
      <c r="AF8459" s="8">
        <f t="shared" si="1062"/>
        <v>1.0344193170291398</v>
      </c>
      <c r="AG8459" s="6">
        <f t="shared" si="1063"/>
        <v>0.72601970994363274</v>
      </c>
    </row>
    <row r="8460" spans="1:33" x14ac:dyDescent="0.55000000000000004">
      <c r="A8460">
        <v>8459</v>
      </c>
      <c r="B8460" t="s">
        <v>3561</v>
      </c>
      <c r="C8460" t="s">
        <v>10887</v>
      </c>
      <c r="D8460" t="s">
        <v>19911</v>
      </c>
      <c r="E8460" t="s">
        <v>19912</v>
      </c>
      <c r="F8460" t="s">
        <v>19913</v>
      </c>
      <c r="G8460" t="s">
        <v>19914</v>
      </c>
      <c r="H8460">
        <v>1462</v>
      </c>
      <c r="I8460">
        <v>1487</v>
      </c>
      <c r="J8460" t="s">
        <v>10093</v>
      </c>
      <c r="K8460" t="s">
        <v>56</v>
      </c>
      <c r="L8460" t="s">
        <v>11011</v>
      </c>
      <c r="M8460">
        <v>1475</v>
      </c>
      <c r="N8460" t="s">
        <v>35483</v>
      </c>
      <c r="O8460" t="s">
        <v>35484</v>
      </c>
      <c r="P8460" s="2">
        <v>3191830.9999999995</v>
      </c>
      <c r="Q8460" s="2">
        <v>2624407.2803012538</v>
      </c>
      <c r="R8460" s="2">
        <v>2681792.841945882</v>
      </c>
      <c r="S8460" s="2">
        <v>2333747.7250829125</v>
      </c>
      <c r="T8460" s="2">
        <v>2472024.7107747211</v>
      </c>
      <c r="U8460" s="2">
        <v>2819284.0120749245</v>
      </c>
      <c r="V8460" s="2">
        <v>2700027.9849141156</v>
      </c>
      <c r="W8460" s="2">
        <v>2200392.6714644567</v>
      </c>
      <c r="X8460" s="2">
        <v>2640436.3691274053</v>
      </c>
      <c r="Y8460" s="2">
        <v>3309158.7413456021</v>
      </c>
      <c r="Z8460" s="7">
        <f t="shared" si="1056"/>
        <v>2707944.7118325122</v>
      </c>
      <c r="AA8460" s="7">
        <f t="shared" si="1057"/>
        <v>2690220.7482835376</v>
      </c>
      <c r="AB8460" s="7">
        <f t="shared" si="1058"/>
        <v>356759.37153511494</v>
      </c>
      <c r="AC8460" s="7">
        <f t="shared" si="1059"/>
        <v>371445.09344970196</v>
      </c>
      <c r="AD8460" s="7">
        <f t="shared" si="1060"/>
        <v>178379.68576755747</v>
      </c>
      <c r="AE8460" s="7">
        <f t="shared" si="1061"/>
        <v>151641.82440203067</v>
      </c>
      <c r="AF8460" s="8">
        <f t="shared" si="1062"/>
        <v>0.99345482813163477</v>
      </c>
      <c r="AG8460" s="6">
        <f t="shared" si="1063"/>
        <v>0.9418409781869943</v>
      </c>
    </row>
    <row r="8461" spans="1:33" x14ac:dyDescent="0.55000000000000004">
      <c r="A8461">
        <v>8460</v>
      </c>
      <c r="B8461" t="s">
        <v>243</v>
      </c>
      <c r="C8461" t="s">
        <v>10887</v>
      </c>
      <c r="D8461" t="s">
        <v>11512</v>
      </c>
      <c r="E8461" t="s">
        <v>11513</v>
      </c>
      <c r="F8461" t="s">
        <v>11514</v>
      </c>
      <c r="G8461" t="s">
        <v>11515</v>
      </c>
      <c r="H8461">
        <v>1081</v>
      </c>
      <c r="I8461">
        <v>1091</v>
      </c>
      <c r="J8461" t="s">
        <v>10094</v>
      </c>
      <c r="K8461" t="s">
        <v>138</v>
      </c>
      <c r="L8461" t="s">
        <v>11243</v>
      </c>
      <c r="M8461">
        <v>1083</v>
      </c>
      <c r="N8461" t="s">
        <v>28417</v>
      </c>
      <c r="O8461" t="s">
        <v>35485</v>
      </c>
      <c r="P8461" s="2">
        <v>11421093</v>
      </c>
      <c r="Q8461" s="2">
        <v>14753764.398439452</v>
      </c>
      <c r="R8461" s="2">
        <v>15183936.155603526</v>
      </c>
      <c r="S8461" s="2">
        <v>13390001.052145243</v>
      </c>
      <c r="T8461" s="2">
        <v>10778653.062456386</v>
      </c>
      <c r="U8461" s="2">
        <v>11828421.429565379</v>
      </c>
      <c r="V8461" s="2">
        <v>12156344.630825719</v>
      </c>
      <c r="W8461" s="2">
        <v>15209846.157200744</v>
      </c>
      <c r="X8461" s="2">
        <v>12658765.583181493</v>
      </c>
      <c r="Y8461" s="2">
        <v>14476163.139380855</v>
      </c>
      <c r="Z8461" s="7">
        <f t="shared" si="1056"/>
        <v>13687198.651547056</v>
      </c>
      <c r="AA8461" s="7">
        <f t="shared" si="1057"/>
        <v>12851365.667101763</v>
      </c>
      <c r="AB8461" s="7">
        <f t="shared" si="1058"/>
        <v>1693255.9252868544</v>
      </c>
      <c r="AC8461" s="7">
        <f t="shared" si="1059"/>
        <v>1677205.9227095</v>
      </c>
      <c r="AD8461" s="7">
        <f t="shared" si="1060"/>
        <v>846627.96264342719</v>
      </c>
      <c r="AE8461" s="7">
        <f t="shared" si="1061"/>
        <v>684716.45070201939</v>
      </c>
      <c r="AF8461" s="8">
        <f t="shared" si="1062"/>
        <v>0.9389332320130519</v>
      </c>
      <c r="AG8461" s="6">
        <f t="shared" si="1063"/>
        <v>0.46954586818046751</v>
      </c>
    </row>
    <row r="8462" spans="1:33" x14ac:dyDescent="0.55000000000000004">
      <c r="A8462">
        <v>8461</v>
      </c>
      <c r="B8462" t="s">
        <v>744</v>
      </c>
      <c r="C8462" t="s">
        <v>10887</v>
      </c>
      <c r="D8462" t="s">
        <v>12794</v>
      </c>
      <c r="E8462" t="s">
        <v>12795</v>
      </c>
      <c r="F8462" t="s">
        <v>12796</v>
      </c>
      <c r="G8462" t="s">
        <v>12797</v>
      </c>
      <c r="H8462">
        <v>452</v>
      </c>
      <c r="I8462">
        <v>468</v>
      </c>
      <c r="J8462" t="s">
        <v>10095</v>
      </c>
      <c r="K8462" t="s">
        <v>38</v>
      </c>
      <c r="L8462" t="s">
        <v>11460</v>
      </c>
      <c r="M8462">
        <v>458</v>
      </c>
      <c r="N8462" t="s">
        <v>12684</v>
      </c>
      <c r="O8462" t="s">
        <v>35486</v>
      </c>
      <c r="P8462" s="2">
        <v>19655200</v>
      </c>
      <c r="Q8462" s="2">
        <v>23493245.90857232</v>
      </c>
      <c r="R8462" s="2">
        <v>27594232.694632098</v>
      </c>
      <c r="S8462" s="2">
        <v>22280156.655876786</v>
      </c>
      <c r="T8462" s="2">
        <v>26958988.0576827</v>
      </c>
      <c r="U8462" s="2">
        <v>21216296.677201822</v>
      </c>
      <c r="V8462" s="2">
        <v>26449131.742211048</v>
      </c>
      <c r="W8462" s="2">
        <v>23614691.244181208</v>
      </c>
      <c r="X8462" s="2">
        <v>27255525.578398816</v>
      </c>
      <c r="Y8462" s="2">
        <v>30255569.194570404</v>
      </c>
      <c r="Z8462" s="7">
        <f t="shared" si="1056"/>
        <v>23255708.8147703</v>
      </c>
      <c r="AA8462" s="7">
        <f t="shared" si="1057"/>
        <v>25958367.082374334</v>
      </c>
      <c r="AB8462" s="7">
        <f t="shared" si="1058"/>
        <v>3306285.8853514921</v>
      </c>
      <c r="AC8462" s="7">
        <f t="shared" si="1059"/>
        <v>3142314.6439077356</v>
      </c>
      <c r="AD8462" s="7">
        <f t="shared" si="1060"/>
        <v>1653142.942675746</v>
      </c>
      <c r="AE8462" s="7">
        <f t="shared" si="1061"/>
        <v>1282844.5814748956</v>
      </c>
      <c r="AF8462" s="8">
        <f t="shared" si="1062"/>
        <v>1.1162148309101423</v>
      </c>
      <c r="AG8462" s="6">
        <f t="shared" si="1063"/>
        <v>0.2416890518921738</v>
      </c>
    </row>
    <row r="8463" spans="1:33" x14ac:dyDescent="0.55000000000000004">
      <c r="A8463">
        <v>8462</v>
      </c>
      <c r="B8463" t="s">
        <v>351</v>
      </c>
      <c r="C8463" t="s">
        <v>10887</v>
      </c>
      <c r="D8463" t="s">
        <v>11802</v>
      </c>
      <c r="E8463" t="s">
        <v>11803</v>
      </c>
      <c r="F8463" t="s">
        <v>11804</v>
      </c>
      <c r="G8463" t="s">
        <v>11805</v>
      </c>
      <c r="H8463">
        <v>2095</v>
      </c>
      <c r="I8463">
        <v>2104</v>
      </c>
      <c r="J8463" t="s">
        <v>10096</v>
      </c>
      <c r="K8463" t="s">
        <v>1016</v>
      </c>
      <c r="L8463" t="s">
        <v>13516</v>
      </c>
      <c r="M8463">
        <v>2096</v>
      </c>
      <c r="N8463" t="s">
        <v>24260</v>
      </c>
      <c r="O8463" t="s">
        <v>35487</v>
      </c>
      <c r="P8463" s="2">
        <v>1460963.875</v>
      </c>
      <c r="Q8463" s="2">
        <v>1186438.7492392068</v>
      </c>
      <c r="R8463" s="2">
        <v>1590682.73311461</v>
      </c>
      <c r="S8463" s="2">
        <v>1357909.3848977869</v>
      </c>
      <c r="T8463" s="2">
        <v>957659.51102392061</v>
      </c>
      <c r="U8463" s="2">
        <v>1245540.7398996567</v>
      </c>
      <c r="V8463" s="2">
        <v>1187518.7617733006</v>
      </c>
      <c r="W8463" s="2">
        <v>940952.68232354685</v>
      </c>
      <c r="X8463" s="2">
        <v>1122925.8086891233</v>
      </c>
      <c r="Y8463" s="2">
        <v>1509670.055706627</v>
      </c>
      <c r="Z8463" s="7">
        <f t="shared" si="1056"/>
        <v>1398998.685562901</v>
      </c>
      <c r="AA8463" s="7">
        <f t="shared" si="1057"/>
        <v>1160711.2599026959</v>
      </c>
      <c r="AB8463" s="7">
        <f t="shared" si="1058"/>
        <v>170736.16678651824</v>
      </c>
      <c r="AC8463" s="7">
        <f t="shared" si="1059"/>
        <v>210065.94653478716</v>
      </c>
      <c r="AD8463" s="7">
        <f t="shared" si="1060"/>
        <v>85368.083393259119</v>
      </c>
      <c r="AE8463" s="7">
        <f t="shared" si="1061"/>
        <v>85759.063557500122</v>
      </c>
      <c r="AF8463" s="8">
        <f t="shared" si="1062"/>
        <v>0.82967287380664856</v>
      </c>
      <c r="AG8463" s="6">
        <f t="shared" si="1063"/>
        <v>8.6759990784476076E-2</v>
      </c>
    </row>
    <row r="8464" spans="1:33" x14ac:dyDescent="0.55000000000000004">
      <c r="A8464">
        <v>8463</v>
      </c>
      <c r="B8464" t="s">
        <v>9620</v>
      </c>
      <c r="C8464" t="s">
        <v>10887</v>
      </c>
      <c r="D8464" t="s">
        <v>34264</v>
      </c>
      <c r="E8464" t="s">
        <v>34265</v>
      </c>
      <c r="F8464" t="s">
        <v>34266</v>
      </c>
      <c r="G8464" t="s">
        <v>34267</v>
      </c>
      <c r="H8464">
        <v>776</v>
      </c>
      <c r="I8464">
        <v>798</v>
      </c>
      <c r="J8464" t="s">
        <v>10097</v>
      </c>
      <c r="K8464" t="s">
        <v>959</v>
      </c>
      <c r="L8464" t="s">
        <v>11324</v>
      </c>
      <c r="M8464">
        <v>778</v>
      </c>
      <c r="N8464" t="s">
        <v>35488</v>
      </c>
      <c r="O8464" t="s">
        <v>35489</v>
      </c>
      <c r="P8464" s="2">
        <v>2379126.5</v>
      </c>
      <c r="Q8464" s="2">
        <v>3005051.8521511531</v>
      </c>
      <c r="R8464" s="2">
        <v>3197405.9164733519</v>
      </c>
      <c r="S8464" s="2">
        <v>3015874.3869293896</v>
      </c>
      <c r="T8464" s="2">
        <v>2765293.4779881472</v>
      </c>
      <c r="U8464" s="2">
        <v>2610068.6844849898</v>
      </c>
      <c r="V8464" s="2">
        <v>3201699.0762812467</v>
      </c>
      <c r="W8464" s="2">
        <v>2900273.6631210726</v>
      </c>
      <c r="X8464" s="2">
        <v>2141998.097303004</v>
      </c>
      <c r="Y8464" s="2">
        <v>3289589.289432276</v>
      </c>
      <c r="Z8464" s="7">
        <f t="shared" si="1056"/>
        <v>2899364.6638884735</v>
      </c>
      <c r="AA8464" s="7">
        <f t="shared" si="1057"/>
        <v>2818153.7147684563</v>
      </c>
      <c r="AB8464" s="7">
        <f t="shared" si="1058"/>
        <v>357873.64284728549</v>
      </c>
      <c r="AC8464" s="7">
        <f t="shared" si="1059"/>
        <v>419376.25941501284</v>
      </c>
      <c r="AD8464" s="7">
        <f t="shared" si="1060"/>
        <v>178936.82142364274</v>
      </c>
      <c r="AE8464" s="7">
        <f t="shared" si="1061"/>
        <v>171209.64096730854</v>
      </c>
      <c r="AF8464" s="8">
        <f t="shared" si="1062"/>
        <v>0.97199008799013875</v>
      </c>
      <c r="AG8464" s="6">
        <f t="shared" si="1063"/>
        <v>0.75214451101099022</v>
      </c>
    </row>
    <row r="8465" spans="1:33" x14ac:dyDescent="0.55000000000000004">
      <c r="A8465">
        <v>8464</v>
      </c>
      <c r="B8465" t="s">
        <v>9620</v>
      </c>
      <c r="C8465" t="s">
        <v>10887</v>
      </c>
      <c r="D8465" t="s">
        <v>34264</v>
      </c>
      <c r="E8465" t="s">
        <v>34265</v>
      </c>
      <c r="F8465" t="s">
        <v>34266</v>
      </c>
      <c r="G8465" t="s">
        <v>34267</v>
      </c>
      <c r="H8465">
        <v>776</v>
      </c>
      <c r="I8465">
        <v>798</v>
      </c>
      <c r="J8465" t="s">
        <v>10097</v>
      </c>
      <c r="K8465" t="s">
        <v>1543</v>
      </c>
      <c r="L8465" t="s">
        <v>10966</v>
      </c>
      <c r="M8465">
        <v>782</v>
      </c>
      <c r="N8465" t="s">
        <v>35490</v>
      </c>
      <c r="O8465" t="s">
        <v>35491</v>
      </c>
      <c r="P8465" s="2">
        <v>2379126.5</v>
      </c>
      <c r="Q8465" s="2">
        <v>3005051.8521511531</v>
      </c>
      <c r="R8465" s="2">
        <v>3197405.9164733519</v>
      </c>
      <c r="S8465" s="2">
        <v>3015874.3869293896</v>
      </c>
      <c r="T8465" s="2">
        <v>2765293.4779881472</v>
      </c>
      <c r="U8465" s="2">
        <v>2610068.6844849898</v>
      </c>
      <c r="V8465" s="2">
        <v>3201699.0762812467</v>
      </c>
      <c r="W8465" s="2">
        <v>2900273.6631210726</v>
      </c>
      <c r="X8465" s="2">
        <v>2141998.097303004</v>
      </c>
      <c r="Y8465" s="2">
        <v>3289589.289432276</v>
      </c>
      <c r="Z8465" s="7">
        <f t="shared" si="1056"/>
        <v>2899364.6638884735</v>
      </c>
      <c r="AA8465" s="7">
        <f t="shared" si="1057"/>
        <v>2818153.7147684563</v>
      </c>
      <c r="AB8465" s="7">
        <f t="shared" si="1058"/>
        <v>357873.64284728549</v>
      </c>
      <c r="AC8465" s="7">
        <f t="shared" si="1059"/>
        <v>419376.25941501284</v>
      </c>
      <c r="AD8465" s="7">
        <f t="shared" si="1060"/>
        <v>178936.82142364274</v>
      </c>
      <c r="AE8465" s="7">
        <f t="shared" si="1061"/>
        <v>171209.64096730854</v>
      </c>
      <c r="AF8465" s="8">
        <f t="shared" si="1062"/>
        <v>0.97199008799013875</v>
      </c>
      <c r="AG8465" s="6">
        <f t="shared" si="1063"/>
        <v>0.75214451101099022</v>
      </c>
    </row>
    <row r="8466" spans="1:33" x14ac:dyDescent="0.55000000000000004">
      <c r="A8466">
        <v>8465</v>
      </c>
      <c r="B8466" t="s">
        <v>1136</v>
      </c>
      <c r="C8466" t="s">
        <v>10887</v>
      </c>
      <c r="D8466" t="s">
        <v>13852</v>
      </c>
      <c r="E8466" t="s">
        <v>13853</v>
      </c>
      <c r="F8466" t="s">
        <v>13854</v>
      </c>
      <c r="G8466" t="s">
        <v>13855</v>
      </c>
      <c r="H8466">
        <v>813</v>
      </c>
      <c r="I8466">
        <v>835</v>
      </c>
      <c r="J8466" t="s">
        <v>10098</v>
      </c>
      <c r="K8466" t="s">
        <v>10099</v>
      </c>
      <c r="L8466" t="s">
        <v>34076</v>
      </c>
      <c r="M8466">
        <v>813</v>
      </c>
      <c r="N8466" t="s">
        <v>35492</v>
      </c>
      <c r="O8466" t="s">
        <v>35493</v>
      </c>
      <c r="P8466" s="2">
        <v>1198368.75</v>
      </c>
      <c r="Q8466" s="2">
        <v>1253989.1981496448</v>
      </c>
      <c r="R8466" s="2">
        <v>1381605.1349887101</v>
      </c>
      <c r="S8466" s="2">
        <v>1293808.9585236588</v>
      </c>
      <c r="T8466" s="2">
        <v>1146345.0261229929</v>
      </c>
      <c r="U8466" s="2">
        <v>1243804.339093378</v>
      </c>
      <c r="V8466" s="2">
        <v>1326393.5196406364</v>
      </c>
      <c r="W8466" s="2">
        <v>1340601.6135859115</v>
      </c>
      <c r="X8466" s="2">
        <v>1205957.27721298</v>
      </c>
      <c r="Y8466" s="2">
        <v>1470620.51010789</v>
      </c>
      <c r="Z8466" s="7">
        <f t="shared" si="1056"/>
        <v>1281943.0104155035</v>
      </c>
      <c r="AA8466" s="7">
        <f t="shared" si="1057"/>
        <v>1288953.7142939649</v>
      </c>
      <c r="AB8466" s="7">
        <f t="shared" si="1058"/>
        <v>77113.363353667053</v>
      </c>
      <c r="AC8466" s="7">
        <f t="shared" si="1059"/>
        <v>115183.48997834096</v>
      </c>
      <c r="AD8466" s="7">
        <f t="shared" si="1060"/>
        <v>38556.681676833527</v>
      </c>
      <c r="AE8466" s="7">
        <f t="shared" si="1061"/>
        <v>47023.4628733192</v>
      </c>
      <c r="AF8466" s="8">
        <f t="shared" si="1062"/>
        <v>1.0054688108765373</v>
      </c>
      <c r="AG8466" s="6">
        <f t="shared" si="1063"/>
        <v>0.91106585713428612</v>
      </c>
    </row>
    <row r="8467" spans="1:33" x14ac:dyDescent="0.55000000000000004">
      <c r="A8467">
        <v>8466</v>
      </c>
      <c r="B8467" t="s">
        <v>1136</v>
      </c>
      <c r="C8467" t="s">
        <v>10887</v>
      </c>
      <c r="D8467" t="s">
        <v>13852</v>
      </c>
      <c r="E8467" t="s">
        <v>13853</v>
      </c>
      <c r="F8467" t="s">
        <v>13854</v>
      </c>
      <c r="G8467" t="s">
        <v>13855</v>
      </c>
      <c r="H8467">
        <v>813</v>
      </c>
      <c r="I8467">
        <v>835</v>
      </c>
      <c r="J8467" t="s">
        <v>10098</v>
      </c>
      <c r="K8467" t="s">
        <v>959</v>
      </c>
      <c r="L8467" t="s">
        <v>11324</v>
      </c>
      <c r="M8467">
        <v>815</v>
      </c>
      <c r="N8467" t="s">
        <v>35494</v>
      </c>
      <c r="O8467" t="s">
        <v>35495</v>
      </c>
      <c r="P8467" s="2">
        <v>1198368.75</v>
      </c>
      <c r="Q8467" s="2">
        <v>1253989.1981496448</v>
      </c>
      <c r="R8467" s="2">
        <v>1381605.1349887101</v>
      </c>
      <c r="S8467" s="2">
        <v>1293808.9585236588</v>
      </c>
      <c r="T8467" s="2">
        <v>1146345.0261229929</v>
      </c>
      <c r="U8467" s="2">
        <v>1243804.339093378</v>
      </c>
      <c r="V8467" s="2">
        <v>1326393.5196406364</v>
      </c>
      <c r="W8467" s="2">
        <v>1340601.6135859115</v>
      </c>
      <c r="X8467" s="2">
        <v>1205957.27721298</v>
      </c>
      <c r="Y8467" s="2">
        <v>1470620.51010789</v>
      </c>
      <c r="Z8467" s="7">
        <f t="shared" si="1056"/>
        <v>1281943.0104155035</v>
      </c>
      <c r="AA8467" s="7">
        <f t="shared" si="1057"/>
        <v>1288953.7142939649</v>
      </c>
      <c r="AB8467" s="7">
        <f t="shared" si="1058"/>
        <v>77113.363353667053</v>
      </c>
      <c r="AC8467" s="7">
        <f t="shared" si="1059"/>
        <v>115183.48997834096</v>
      </c>
      <c r="AD8467" s="7">
        <f t="shared" si="1060"/>
        <v>38556.681676833527</v>
      </c>
      <c r="AE8467" s="7">
        <f t="shared" si="1061"/>
        <v>47023.4628733192</v>
      </c>
      <c r="AF8467" s="8">
        <f t="shared" si="1062"/>
        <v>1.0054688108765373</v>
      </c>
      <c r="AG8467" s="6">
        <f t="shared" si="1063"/>
        <v>0.91106585713428612</v>
      </c>
    </row>
    <row r="8468" spans="1:33" x14ac:dyDescent="0.55000000000000004">
      <c r="A8468">
        <v>8467</v>
      </c>
      <c r="B8468" t="s">
        <v>2442</v>
      </c>
      <c r="C8468" t="s">
        <v>10887</v>
      </c>
      <c r="D8468" t="s">
        <v>16950</v>
      </c>
      <c r="E8468" t="s">
        <v>16951</v>
      </c>
      <c r="F8468" t="s">
        <v>16952</v>
      </c>
      <c r="G8468" t="s">
        <v>16953</v>
      </c>
      <c r="H8468">
        <v>151</v>
      </c>
      <c r="I8468">
        <v>165</v>
      </c>
      <c r="J8468" t="s">
        <v>10100</v>
      </c>
      <c r="K8468" t="s">
        <v>1080</v>
      </c>
      <c r="L8468" t="s">
        <v>13688</v>
      </c>
      <c r="M8468" t="s">
        <v>35496</v>
      </c>
      <c r="N8468" t="s">
        <v>35497</v>
      </c>
      <c r="O8468" t="s">
        <v>35498</v>
      </c>
      <c r="P8468" s="2">
        <v>148329936</v>
      </c>
      <c r="Q8468" s="2">
        <v>133212460.75551592</v>
      </c>
      <c r="R8468" s="2">
        <v>148002155.45054054</v>
      </c>
      <c r="S8468" s="2">
        <v>152541698.91899496</v>
      </c>
      <c r="T8468" s="2">
        <v>119511544.00018017</v>
      </c>
      <c r="U8468" s="2">
        <v>147325110.15642646</v>
      </c>
      <c r="V8468" s="2">
        <v>139857165.0738306</v>
      </c>
      <c r="W8468" s="2">
        <v>144267841.55031735</v>
      </c>
      <c r="X8468" s="2">
        <v>122766888.4616403</v>
      </c>
      <c r="Y8468" s="2">
        <v>182772641.71587834</v>
      </c>
      <c r="Z8468" s="7">
        <f t="shared" si="1056"/>
        <v>145521562.78126287</v>
      </c>
      <c r="AA8468" s="7">
        <f t="shared" si="1057"/>
        <v>142750198.49304554</v>
      </c>
      <c r="AB8468" s="7">
        <f t="shared" si="1058"/>
        <v>8462399.2696936298</v>
      </c>
      <c r="AC8468" s="7">
        <f t="shared" si="1059"/>
        <v>22683766.89845233</v>
      </c>
      <c r="AD8468" s="7">
        <f t="shared" si="1060"/>
        <v>4231199.6348468149</v>
      </c>
      <c r="AE8468" s="7">
        <f t="shared" si="1061"/>
        <v>9260609.0575739294</v>
      </c>
      <c r="AF8468" s="8">
        <f t="shared" si="1062"/>
        <v>0.98095564509307087</v>
      </c>
      <c r="AG8468" s="6">
        <f t="shared" si="1063"/>
        <v>0.79353682480732446</v>
      </c>
    </row>
    <row r="8469" spans="1:33" x14ac:dyDescent="0.55000000000000004">
      <c r="A8469">
        <v>8468</v>
      </c>
      <c r="B8469" t="s">
        <v>2442</v>
      </c>
      <c r="C8469" t="s">
        <v>10887</v>
      </c>
      <c r="D8469" t="s">
        <v>16950</v>
      </c>
      <c r="E8469" t="s">
        <v>16951</v>
      </c>
      <c r="F8469" t="s">
        <v>16952</v>
      </c>
      <c r="G8469" t="s">
        <v>16953</v>
      </c>
      <c r="H8469">
        <v>151</v>
      </c>
      <c r="I8469">
        <v>165</v>
      </c>
      <c r="J8469" t="s">
        <v>10100</v>
      </c>
      <c r="K8469" t="s">
        <v>38</v>
      </c>
      <c r="L8469" t="s">
        <v>11460</v>
      </c>
      <c r="M8469">
        <v>157</v>
      </c>
      <c r="N8469" t="s">
        <v>12983</v>
      </c>
      <c r="O8469" t="s">
        <v>35499</v>
      </c>
      <c r="P8469" s="2">
        <v>11770180</v>
      </c>
      <c r="Q8469" s="2">
        <v>10950431.774228977</v>
      </c>
      <c r="R8469" s="2">
        <v>12776199.13241257</v>
      </c>
      <c r="S8469" s="2">
        <v>12930882.588812442</v>
      </c>
      <c r="T8469" s="2">
        <v>12155939.022413988</v>
      </c>
      <c r="U8469" s="2">
        <v>11748224.151666358</v>
      </c>
      <c r="V8469" s="2">
        <v>12929110.901613129</v>
      </c>
      <c r="W8469" s="2">
        <v>13125819.066768927</v>
      </c>
      <c r="X8469" s="2">
        <v>10739103.084218053</v>
      </c>
      <c r="Y8469" s="2">
        <v>14801217.14698288</v>
      </c>
      <c r="Z8469" s="7">
        <f t="shared" si="1056"/>
        <v>12106923.373863496</v>
      </c>
      <c r="AA8469" s="7">
        <f t="shared" si="1057"/>
        <v>12583235.562277222</v>
      </c>
      <c r="AB8469" s="7">
        <f t="shared" si="1058"/>
        <v>926949.79165484838</v>
      </c>
      <c r="AC8469" s="7">
        <f t="shared" si="1059"/>
        <v>1386659.2880201594</v>
      </c>
      <c r="AD8469" s="7">
        <f t="shared" si="1060"/>
        <v>463474.89582742419</v>
      </c>
      <c r="AE8469" s="7">
        <f t="shared" si="1061"/>
        <v>566101.28379006754</v>
      </c>
      <c r="AF8469" s="8">
        <f t="shared" si="1062"/>
        <v>1.0393421329024013</v>
      </c>
      <c r="AG8469" s="6">
        <f t="shared" si="1063"/>
        <v>0.53332870086014472</v>
      </c>
    </row>
    <row r="8470" spans="1:33" x14ac:dyDescent="0.55000000000000004">
      <c r="A8470">
        <v>8469</v>
      </c>
      <c r="B8470" t="s">
        <v>1902</v>
      </c>
      <c r="C8470" t="s">
        <v>10887</v>
      </c>
      <c r="D8470" t="s">
        <v>29300</v>
      </c>
      <c r="E8470" t="s">
        <v>29301</v>
      </c>
      <c r="F8470" t="s">
        <v>29302</v>
      </c>
      <c r="G8470" t="s">
        <v>29303</v>
      </c>
      <c r="H8470">
        <v>471</v>
      </c>
      <c r="I8470">
        <v>483</v>
      </c>
      <c r="J8470" t="s">
        <v>10101</v>
      </c>
      <c r="K8470" t="s">
        <v>138</v>
      </c>
      <c r="L8470" t="s">
        <v>11324</v>
      </c>
      <c r="M8470">
        <v>473</v>
      </c>
      <c r="N8470" t="s">
        <v>35500</v>
      </c>
      <c r="O8470" t="s">
        <v>35501</v>
      </c>
      <c r="P8470" s="2">
        <v>1805335.7500000002</v>
      </c>
      <c r="Q8470" s="2">
        <v>890563.57808782859</v>
      </c>
      <c r="R8470" s="2">
        <v>1499337.0953082137</v>
      </c>
      <c r="S8470" s="2">
        <v>1440354.367621273</v>
      </c>
      <c r="T8470" s="2">
        <v>1819213.1224295506</v>
      </c>
      <c r="U8470" s="2">
        <v>1636552.7815313125</v>
      </c>
      <c r="V8470" s="2">
        <v>0</v>
      </c>
      <c r="W8470" s="2">
        <v>1251548.8727510113</v>
      </c>
      <c r="X8470" s="2">
        <v>1129310.163729263</v>
      </c>
      <c r="Y8470" s="2">
        <v>0</v>
      </c>
      <c r="Z8470" s="7">
        <f t="shared" si="1056"/>
        <v>1408897.6977543288</v>
      </c>
      <c r="AA8470" s="7">
        <f t="shared" si="1057"/>
        <v>1459156.2351102843</v>
      </c>
      <c r="AB8470" s="7">
        <f t="shared" si="1058"/>
        <v>380789.61627466267</v>
      </c>
      <c r="AC8470" s="7">
        <f t="shared" si="1059"/>
        <v>793959.56686904083</v>
      </c>
      <c r="AD8470" s="7">
        <f t="shared" si="1060"/>
        <v>190394.80813733133</v>
      </c>
      <c r="AE8470" s="7">
        <f t="shared" si="1061"/>
        <v>324132.63587171509</v>
      </c>
      <c r="AF8470" s="8">
        <f t="shared" si="1062"/>
        <v>1.0356722403876901</v>
      </c>
      <c r="AG8470" s="6">
        <f t="shared" si="1063"/>
        <v>0.28135606642307887</v>
      </c>
    </row>
    <row r="8471" spans="1:33" x14ac:dyDescent="0.55000000000000004">
      <c r="A8471">
        <v>8470</v>
      </c>
      <c r="B8471" t="s">
        <v>186</v>
      </c>
      <c r="C8471" t="s">
        <v>10887</v>
      </c>
      <c r="D8471" t="s">
        <v>11374</v>
      </c>
      <c r="E8471" t="s">
        <v>11375</v>
      </c>
      <c r="F8471" t="s">
        <v>11376</v>
      </c>
      <c r="G8471" t="s">
        <v>11377</v>
      </c>
      <c r="H8471">
        <v>480</v>
      </c>
      <c r="I8471">
        <v>497</v>
      </c>
      <c r="J8471" t="s">
        <v>10102</v>
      </c>
      <c r="K8471" t="s">
        <v>26</v>
      </c>
      <c r="L8471" t="s">
        <v>10951</v>
      </c>
      <c r="M8471">
        <v>483</v>
      </c>
      <c r="N8471" t="s">
        <v>11589</v>
      </c>
      <c r="O8471" t="s">
        <v>35502</v>
      </c>
      <c r="P8471" s="2">
        <v>63978.11328125</v>
      </c>
      <c r="Q8471" s="2">
        <v>58556.179797132994</v>
      </c>
      <c r="R8471" s="2">
        <v>82494.595891540463</v>
      </c>
      <c r="S8471" s="2">
        <v>55976.263809697557</v>
      </c>
      <c r="T8471" s="2">
        <v>81736.48491050773</v>
      </c>
      <c r="U8471" s="2">
        <v>47467.141006962498</v>
      </c>
      <c r="V8471" s="2">
        <v>82913.288821471418</v>
      </c>
      <c r="W8471" s="2">
        <v>50707.551813110047</v>
      </c>
      <c r="X8471" s="2">
        <v>70021.388637790908</v>
      </c>
      <c r="Y8471" s="2">
        <v>81714.569944111397</v>
      </c>
      <c r="Z8471" s="7">
        <f t="shared" si="1056"/>
        <v>65251.288194905253</v>
      </c>
      <c r="AA8471" s="7">
        <f t="shared" si="1057"/>
        <v>69093.404188992339</v>
      </c>
      <c r="AB8471" s="7">
        <f t="shared" si="1058"/>
        <v>11969.449840959243</v>
      </c>
      <c r="AC8471" s="7">
        <f t="shared" si="1059"/>
        <v>16227.917354653589</v>
      </c>
      <c r="AD8471" s="7">
        <f t="shared" si="1060"/>
        <v>5984.7249204796217</v>
      </c>
      <c r="AE8471" s="7">
        <f t="shared" si="1061"/>
        <v>6625.0195178261829</v>
      </c>
      <c r="AF8471" s="8">
        <f t="shared" si="1062"/>
        <v>1.0588818412689525</v>
      </c>
      <c r="AG8471" s="6">
        <f t="shared" si="1063"/>
        <v>0.67856261218904768</v>
      </c>
    </row>
    <row r="8472" spans="1:33" x14ac:dyDescent="0.55000000000000004">
      <c r="A8472">
        <v>8471</v>
      </c>
      <c r="B8472" t="s">
        <v>1775</v>
      </c>
      <c r="C8472" t="s">
        <v>10887</v>
      </c>
      <c r="D8472" t="s">
        <v>15350</v>
      </c>
      <c r="E8472" t="s">
        <v>15351</v>
      </c>
      <c r="F8472" t="s">
        <v>15352</v>
      </c>
      <c r="G8472" t="s">
        <v>15353</v>
      </c>
      <c r="H8472">
        <v>772</v>
      </c>
      <c r="I8472">
        <v>786</v>
      </c>
      <c r="J8472" t="s">
        <v>10103</v>
      </c>
      <c r="K8472" t="s">
        <v>138</v>
      </c>
      <c r="L8472" t="s">
        <v>11324</v>
      </c>
      <c r="M8472">
        <v>774</v>
      </c>
      <c r="N8472" t="s">
        <v>35503</v>
      </c>
      <c r="O8472" t="s">
        <v>35504</v>
      </c>
      <c r="P8472" s="2">
        <v>10593106</v>
      </c>
      <c r="Q8472" s="2">
        <v>7565564.6351165678</v>
      </c>
      <c r="R8472" s="2">
        <v>1179943.0820926265</v>
      </c>
      <c r="S8472" s="2">
        <v>1037934.9277584871</v>
      </c>
      <c r="T8472" s="2">
        <v>9527366.2021614946</v>
      </c>
      <c r="U8472" s="2">
        <v>1434652.6646361174</v>
      </c>
      <c r="V8472" s="2">
        <v>1223852.0922277975</v>
      </c>
      <c r="W8472" s="2">
        <v>10316370.410491802</v>
      </c>
      <c r="X8472" s="2">
        <v>9013259.0232593045</v>
      </c>
      <c r="Y8472" s="2">
        <v>2277959.1440353622</v>
      </c>
      <c r="Z8472" s="7">
        <f t="shared" si="1056"/>
        <v>5094137.1612419216</v>
      </c>
      <c r="AA8472" s="7">
        <f t="shared" si="1057"/>
        <v>5632243.2561353138</v>
      </c>
      <c r="AB8472" s="7">
        <f t="shared" si="1058"/>
        <v>4765161.9033851018</v>
      </c>
      <c r="AC8472" s="7">
        <f t="shared" si="1059"/>
        <v>4401118.0150713315</v>
      </c>
      <c r="AD8472" s="7">
        <f t="shared" si="1060"/>
        <v>2382580.9516925509</v>
      </c>
      <c r="AE8472" s="7">
        <f t="shared" si="1061"/>
        <v>1796748.9057825813</v>
      </c>
      <c r="AF8472" s="8">
        <f t="shared" si="1062"/>
        <v>1.1056324315308002</v>
      </c>
      <c r="AG8472" s="6">
        <f t="shared" si="1063"/>
        <v>0.86266498277147075</v>
      </c>
    </row>
    <row r="8473" spans="1:33" x14ac:dyDescent="0.55000000000000004">
      <c r="A8473">
        <v>8472</v>
      </c>
      <c r="B8473" t="s">
        <v>1775</v>
      </c>
      <c r="C8473" t="s">
        <v>10887</v>
      </c>
      <c r="D8473" t="s">
        <v>15350</v>
      </c>
      <c r="E8473" t="s">
        <v>15351</v>
      </c>
      <c r="F8473" t="s">
        <v>15352</v>
      </c>
      <c r="G8473" t="s">
        <v>15353</v>
      </c>
      <c r="H8473">
        <v>772</v>
      </c>
      <c r="I8473">
        <v>786</v>
      </c>
      <c r="J8473" t="s">
        <v>10103</v>
      </c>
      <c r="K8473" t="s">
        <v>26</v>
      </c>
      <c r="L8473" t="s">
        <v>10951</v>
      </c>
      <c r="M8473">
        <v>775</v>
      </c>
      <c r="N8473" t="s">
        <v>25071</v>
      </c>
      <c r="O8473" t="s">
        <v>35505</v>
      </c>
      <c r="P8473" s="2">
        <v>7086509</v>
      </c>
      <c r="Q8473" s="2">
        <v>5346924.2980575897</v>
      </c>
      <c r="R8473" s="2">
        <v>5801308.1934821717</v>
      </c>
      <c r="S8473" s="2">
        <v>5016214.4349624449</v>
      </c>
      <c r="T8473" s="2">
        <v>6443620.4981858991</v>
      </c>
      <c r="U8473" s="2">
        <v>6698154.4939851761</v>
      </c>
      <c r="V8473" s="2">
        <v>7676049.9937976338</v>
      </c>
      <c r="W8473" s="2">
        <v>7015863.5575698325</v>
      </c>
      <c r="X8473" s="2">
        <v>6131657.7533575241</v>
      </c>
      <c r="Y8473" s="2">
        <v>7180634.526929603</v>
      </c>
      <c r="Z8473" s="7">
        <f t="shared" si="1056"/>
        <v>5812738.9816255514</v>
      </c>
      <c r="AA8473" s="7">
        <f t="shared" si="1057"/>
        <v>6857663.4706376111</v>
      </c>
      <c r="AB8473" s="7">
        <f t="shared" si="1058"/>
        <v>908121.76046527026</v>
      </c>
      <c r="AC8473" s="7">
        <f t="shared" si="1059"/>
        <v>551915.40478417662</v>
      </c>
      <c r="AD8473" s="7">
        <f t="shared" si="1060"/>
        <v>454060.88023263513</v>
      </c>
      <c r="AE8473" s="7">
        <f t="shared" si="1061"/>
        <v>225318.52048381109</v>
      </c>
      <c r="AF8473" s="8">
        <f t="shared" si="1062"/>
        <v>1.1797645640575183</v>
      </c>
      <c r="AG8473" s="6">
        <f t="shared" si="1063"/>
        <v>0.10055929984098681</v>
      </c>
    </row>
    <row r="8474" spans="1:33" x14ac:dyDescent="0.55000000000000004">
      <c r="A8474">
        <v>8473</v>
      </c>
      <c r="B8474" t="s">
        <v>1408</v>
      </c>
      <c r="C8474" t="s">
        <v>10887</v>
      </c>
      <c r="D8474" t="s">
        <v>14497</v>
      </c>
      <c r="E8474" t="s">
        <v>14498</v>
      </c>
      <c r="F8474" t="s">
        <v>14499</v>
      </c>
      <c r="G8474" t="s">
        <v>14500</v>
      </c>
      <c r="H8474">
        <v>510</v>
      </c>
      <c r="I8474">
        <v>526</v>
      </c>
      <c r="J8474" t="s">
        <v>10104</v>
      </c>
      <c r="K8474" t="s">
        <v>56</v>
      </c>
      <c r="L8474" t="s">
        <v>11011</v>
      </c>
      <c r="M8474">
        <v>523</v>
      </c>
      <c r="N8474" t="s">
        <v>30818</v>
      </c>
      <c r="O8474" t="s">
        <v>35506</v>
      </c>
      <c r="P8474" s="2">
        <v>9830587</v>
      </c>
      <c r="Q8474" s="2">
        <v>10426704.671501869</v>
      </c>
      <c r="R8474" s="2">
        <v>10770510.541128544</v>
      </c>
      <c r="S8474" s="2">
        <v>12789321.964867234</v>
      </c>
      <c r="T8474" s="2">
        <v>8250831.3474117545</v>
      </c>
      <c r="U8474" s="2">
        <v>9185721.9873396009</v>
      </c>
      <c r="V8474" s="2">
        <v>7539253.0525246346</v>
      </c>
      <c r="W8474" s="2">
        <v>8028320.6010164497</v>
      </c>
      <c r="X8474" s="2">
        <v>9114940.9332075138</v>
      </c>
      <c r="Y8474" s="2">
        <v>15889011.728114909</v>
      </c>
      <c r="Z8474" s="7">
        <f t="shared" si="1056"/>
        <v>10954281.044374412</v>
      </c>
      <c r="AA8474" s="7">
        <f t="shared" si="1057"/>
        <v>9668013.2749358099</v>
      </c>
      <c r="AB8474" s="7">
        <f t="shared" si="1058"/>
        <v>1283507.162987706</v>
      </c>
      <c r="AC8474" s="7">
        <f t="shared" si="1059"/>
        <v>3113452.5023150244</v>
      </c>
      <c r="AD8474" s="7">
        <f t="shared" si="1060"/>
        <v>641753.58149385301</v>
      </c>
      <c r="AE8474" s="7">
        <f t="shared" si="1061"/>
        <v>1271061.6615105453</v>
      </c>
      <c r="AF8474" s="8">
        <f t="shared" si="1062"/>
        <v>0.88257853124015229</v>
      </c>
      <c r="AG8474" s="6">
        <f t="shared" si="1063"/>
        <v>0.39593441293268306</v>
      </c>
    </row>
    <row r="8475" spans="1:33" x14ac:dyDescent="0.55000000000000004">
      <c r="A8475">
        <v>8474</v>
      </c>
      <c r="B8475" t="s">
        <v>9046</v>
      </c>
      <c r="C8475" t="s">
        <v>11455</v>
      </c>
      <c r="D8475" t="s">
        <v>32925</v>
      </c>
      <c r="E8475" t="s">
        <v>32926</v>
      </c>
      <c r="F8475" t="s">
        <v>32927</v>
      </c>
      <c r="G8475" t="s">
        <v>32928</v>
      </c>
      <c r="H8475">
        <v>654</v>
      </c>
      <c r="I8475">
        <v>670</v>
      </c>
      <c r="J8475" t="s">
        <v>10105</v>
      </c>
      <c r="K8475" t="s">
        <v>7564</v>
      </c>
      <c r="L8475" t="s">
        <v>34076</v>
      </c>
      <c r="M8475">
        <v>654</v>
      </c>
      <c r="N8475" t="s">
        <v>32932</v>
      </c>
      <c r="O8475" t="s">
        <v>35507</v>
      </c>
      <c r="P8475" s="2">
        <v>9327825</v>
      </c>
      <c r="Q8475" s="2">
        <v>6604671.9538487121</v>
      </c>
      <c r="R8475" s="2">
        <v>9079034.4468117058</v>
      </c>
      <c r="S8475" s="2">
        <v>6353318.8020932721</v>
      </c>
      <c r="T8475" s="2">
        <v>7284683.1219761334</v>
      </c>
      <c r="U8475" s="2">
        <v>9638455.2329044957</v>
      </c>
      <c r="V8475" s="2">
        <v>7850974.6050194753</v>
      </c>
      <c r="W8475" s="2">
        <v>8481487.659734875</v>
      </c>
      <c r="X8475" s="2">
        <v>7876123.7860722905</v>
      </c>
      <c r="Y8475" s="2">
        <v>8241842.2116698688</v>
      </c>
      <c r="Z8475" s="7">
        <f t="shared" si="1056"/>
        <v>7841212.5506884223</v>
      </c>
      <c r="AA8475" s="7">
        <f t="shared" si="1057"/>
        <v>8228927.7695628563</v>
      </c>
      <c r="AB8475" s="7">
        <f t="shared" si="1058"/>
        <v>1579565.3490450736</v>
      </c>
      <c r="AC8475" s="7">
        <f t="shared" si="1059"/>
        <v>801203.86303415895</v>
      </c>
      <c r="AD8475" s="7">
        <f t="shared" si="1060"/>
        <v>789782.67452253681</v>
      </c>
      <c r="AE8475" s="7">
        <f t="shared" si="1061"/>
        <v>327090.10739673849</v>
      </c>
      <c r="AF8475" s="8">
        <f t="shared" si="1062"/>
        <v>1.0494458244012776</v>
      </c>
      <c r="AG8475" s="6">
        <f t="shared" si="1063"/>
        <v>0.67341253489288522</v>
      </c>
    </row>
    <row r="8476" spans="1:33" x14ac:dyDescent="0.55000000000000004">
      <c r="A8476">
        <v>8475</v>
      </c>
      <c r="B8476" t="s">
        <v>9046</v>
      </c>
      <c r="C8476" t="s">
        <v>11455</v>
      </c>
      <c r="D8476" t="s">
        <v>32925</v>
      </c>
      <c r="E8476" t="s">
        <v>32926</v>
      </c>
      <c r="F8476" t="s">
        <v>32927</v>
      </c>
      <c r="G8476" t="s">
        <v>32928</v>
      </c>
      <c r="H8476">
        <v>654</v>
      </c>
      <c r="I8476">
        <v>670</v>
      </c>
      <c r="J8476" t="s">
        <v>10105</v>
      </c>
      <c r="K8476" t="s">
        <v>7611</v>
      </c>
      <c r="L8476" t="s">
        <v>35014</v>
      </c>
      <c r="M8476" t="s">
        <v>32929</v>
      </c>
      <c r="N8476" t="s">
        <v>32930</v>
      </c>
      <c r="O8476" t="s">
        <v>35508</v>
      </c>
      <c r="P8476" s="2">
        <v>59858.0078125</v>
      </c>
      <c r="Q8476" s="2">
        <v>52458.645621287113</v>
      </c>
      <c r="R8476" s="2">
        <v>97486.308992104168</v>
      </c>
      <c r="S8476" s="2">
        <v>38863.083602533356</v>
      </c>
      <c r="T8476" s="2">
        <v>37081.166847859167</v>
      </c>
      <c r="U8476" s="2">
        <v>33132.466880136184</v>
      </c>
      <c r="V8476" s="2">
        <v>67726.981249562305</v>
      </c>
      <c r="W8476" s="2">
        <v>30074.803173305812</v>
      </c>
      <c r="X8476" s="2">
        <v>19396.114540887524</v>
      </c>
      <c r="Y8476" s="2">
        <v>88511.411297380633</v>
      </c>
      <c r="Z8476" s="7">
        <f t="shared" si="1056"/>
        <v>62166.511507106159</v>
      </c>
      <c r="AA8476" s="7">
        <f t="shared" si="1057"/>
        <v>45987.157331521943</v>
      </c>
      <c r="AB8476" s="7">
        <f t="shared" si="1058"/>
        <v>25100.529183332321</v>
      </c>
      <c r="AC8476" s="7">
        <f t="shared" si="1059"/>
        <v>26403.705891355992</v>
      </c>
      <c r="AD8476" s="7">
        <f t="shared" si="1060"/>
        <v>12550.26459166616</v>
      </c>
      <c r="AE8476" s="7">
        <f t="shared" si="1061"/>
        <v>10779.267792056713</v>
      </c>
      <c r="AF8476" s="8">
        <f t="shared" si="1062"/>
        <v>0.73974164251222652</v>
      </c>
      <c r="AG8476" s="6">
        <f t="shared" si="1063"/>
        <v>0.36145704370371051</v>
      </c>
    </row>
    <row r="8477" spans="1:33" x14ac:dyDescent="0.55000000000000004">
      <c r="A8477">
        <v>8476</v>
      </c>
      <c r="B8477" t="s">
        <v>9046</v>
      </c>
      <c r="C8477" t="s">
        <v>11455</v>
      </c>
      <c r="D8477" t="s">
        <v>32925</v>
      </c>
      <c r="E8477" t="s">
        <v>32926</v>
      </c>
      <c r="F8477" t="s">
        <v>32927</v>
      </c>
      <c r="G8477" t="s">
        <v>32928</v>
      </c>
      <c r="H8477">
        <v>654</v>
      </c>
      <c r="I8477">
        <v>670</v>
      </c>
      <c r="J8477" t="s">
        <v>10105</v>
      </c>
      <c r="K8477" t="s">
        <v>1016</v>
      </c>
      <c r="L8477" t="s">
        <v>13516</v>
      </c>
      <c r="M8477">
        <v>655</v>
      </c>
      <c r="N8477" t="s">
        <v>14771</v>
      </c>
      <c r="O8477" t="s">
        <v>35509</v>
      </c>
      <c r="P8477" s="2">
        <v>3072523.25</v>
      </c>
      <c r="Q8477" s="2">
        <v>2247496.5964220339</v>
      </c>
      <c r="R8477" s="2">
        <v>3244101.2231885758</v>
      </c>
      <c r="S8477" s="2">
        <v>2518461.6534062768</v>
      </c>
      <c r="T8477" s="2">
        <v>2577239.0036836271</v>
      </c>
      <c r="U8477" s="2">
        <v>2618798.9637777219</v>
      </c>
      <c r="V8477" s="2">
        <v>2664242.0474569998</v>
      </c>
      <c r="W8477" s="2">
        <v>2329628.711148473</v>
      </c>
      <c r="X8477" s="2">
        <v>2290347.5386478435</v>
      </c>
      <c r="Y8477" s="2">
        <v>2689726.5088805305</v>
      </c>
      <c r="Z8477" s="7">
        <f t="shared" si="1056"/>
        <v>2770645.6807542215</v>
      </c>
      <c r="AA8477" s="7">
        <f t="shared" si="1057"/>
        <v>2528330.4622658659</v>
      </c>
      <c r="AB8477" s="7">
        <f t="shared" si="1058"/>
        <v>466394.670339256</v>
      </c>
      <c r="AC8477" s="7">
        <f t="shared" si="1059"/>
        <v>173905.43169914113</v>
      </c>
      <c r="AD8477" s="7">
        <f t="shared" si="1060"/>
        <v>233197.335169628</v>
      </c>
      <c r="AE8477" s="7">
        <f t="shared" si="1061"/>
        <v>70996.595193554473</v>
      </c>
      <c r="AF8477" s="8">
        <f t="shared" si="1062"/>
        <v>0.91254196804320609</v>
      </c>
      <c r="AG8477" s="6">
        <f t="shared" si="1063"/>
        <v>0.38281244748453624</v>
      </c>
    </row>
    <row r="8478" spans="1:33" x14ac:dyDescent="0.55000000000000004">
      <c r="A8478">
        <v>8477</v>
      </c>
      <c r="B8478" t="s">
        <v>640</v>
      </c>
      <c r="C8478" t="s">
        <v>10887</v>
      </c>
      <c r="D8478" t="s">
        <v>12551</v>
      </c>
      <c r="E8478" t="s">
        <v>12552</v>
      </c>
      <c r="F8478" t="s">
        <v>12553</v>
      </c>
      <c r="G8478" t="s">
        <v>12554</v>
      </c>
      <c r="H8478">
        <v>53</v>
      </c>
      <c r="I8478">
        <v>64</v>
      </c>
      <c r="J8478" t="s">
        <v>10106</v>
      </c>
      <c r="K8478" t="s">
        <v>5</v>
      </c>
      <c r="L8478" t="s">
        <v>10900</v>
      </c>
      <c r="M8478">
        <v>61</v>
      </c>
      <c r="N8478" t="s">
        <v>15737</v>
      </c>
      <c r="O8478" t="s">
        <v>35510</v>
      </c>
      <c r="P8478" s="2">
        <v>2046438.625</v>
      </c>
      <c r="Q8478" s="2">
        <v>1997788.0121974768</v>
      </c>
      <c r="R8478" s="2">
        <v>2415041.0269399285</v>
      </c>
      <c r="S8478" s="2">
        <v>2402897.3628323227</v>
      </c>
      <c r="T8478" s="2">
        <v>2710687.2024771315</v>
      </c>
      <c r="U8478" s="2">
        <v>0</v>
      </c>
      <c r="V8478" s="2">
        <v>0</v>
      </c>
      <c r="W8478" s="2">
        <v>2823282.076344416</v>
      </c>
      <c r="X8478" s="2">
        <v>2273628.3110031327</v>
      </c>
      <c r="Y8478" s="2">
        <v>0</v>
      </c>
      <c r="Z8478" s="7">
        <f t="shared" si="1056"/>
        <v>2215541.2567424318</v>
      </c>
      <c r="AA8478" s="7">
        <f t="shared" si="1057"/>
        <v>2602532.5299415602</v>
      </c>
      <c r="AB8478" s="7">
        <f t="shared" si="1058"/>
        <v>224287.49732585924</v>
      </c>
      <c r="AC8478" s="7">
        <f t="shared" si="1059"/>
        <v>1437245.2215798018</v>
      </c>
      <c r="AD8478" s="7">
        <f t="shared" si="1060"/>
        <v>112143.74866292962</v>
      </c>
      <c r="AE8478" s="7">
        <f t="shared" si="1061"/>
        <v>586752.9046873101</v>
      </c>
      <c r="AF8478" s="8">
        <f t="shared" si="1062"/>
        <v>1.1746712104870174</v>
      </c>
      <c r="AG8478" s="6">
        <f t="shared" si="1063"/>
        <v>0.18257179515718039</v>
      </c>
    </row>
    <row r="8479" spans="1:33" x14ac:dyDescent="0.55000000000000004">
      <c r="A8479">
        <v>8478</v>
      </c>
      <c r="B8479" t="s">
        <v>10108</v>
      </c>
      <c r="C8479" t="s">
        <v>11455</v>
      </c>
      <c r="D8479" t="s">
        <v>12366</v>
      </c>
      <c r="E8479" t="s">
        <v>12367</v>
      </c>
      <c r="F8479" t="s">
        <v>12368</v>
      </c>
      <c r="G8479" t="s">
        <v>12369</v>
      </c>
      <c r="H8479">
        <v>213</v>
      </c>
      <c r="I8479">
        <v>225</v>
      </c>
      <c r="J8479" t="s">
        <v>10107</v>
      </c>
      <c r="K8479" t="s">
        <v>62</v>
      </c>
      <c r="L8479" t="s">
        <v>11028</v>
      </c>
      <c r="M8479">
        <v>224</v>
      </c>
      <c r="N8479" t="s">
        <v>13902</v>
      </c>
      <c r="O8479" t="s">
        <v>35511</v>
      </c>
      <c r="P8479" s="2">
        <v>475493.15625000006</v>
      </c>
      <c r="Q8479" s="2">
        <v>387023.38488196884</v>
      </c>
      <c r="R8479" s="2">
        <v>0</v>
      </c>
      <c r="S8479" s="2">
        <v>444747.32731548254</v>
      </c>
      <c r="T8479" s="2">
        <v>343809.49366594857</v>
      </c>
      <c r="U8479" s="2">
        <v>0</v>
      </c>
      <c r="V8479" s="2">
        <v>0</v>
      </c>
      <c r="W8479" s="2">
        <v>453083.99791378243</v>
      </c>
      <c r="X8479" s="2">
        <v>287865.81700629485</v>
      </c>
      <c r="Y8479" s="2">
        <v>6349.0523559285912</v>
      </c>
      <c r="Z8479" s="7">
        <f t="shared" si="1056"/>
        <v>435754.62281581713</v>
      </c>
      <c r="AA8479" s="7">
        <f t="shared" si="1057"/>
        <v>272777.09023548861</v>
      </c>
      <c r="AB8479" s="7">
        <f t="shared" si="1058"/>
        <v>220942.16573823086</v>
      </c>
      <c r="AC8479" s="7">
        <f t="shared" si="1059"/>
        <v>203949.76846304708</v>
      </c>
      <c r="AD8479" s="7">
        <f t="shared" si="1060"/>
        <v>110471.08286911543</v>
      </c>
      <c r="AE8479" s="7">
        <f t="shared" si="1061"/>
        <v>83262.144315539656</v>
      </c>
      <c r="AF8479" s="8">
        <f t="shared" si="1062"/>
        <v>0.62598782882169179</v>
      </c>
      <c r="AG8479" s="6">
        <f t="shared" si="1063"/>
        <v>0.33391602678578258</v>
      </c>
    </row>
    <row r="8480" spans="1:33" x14ac:dyDescent="0.55000000000000004">
      <c r="A8480">
        <v>8479</v>
      </c>
      <c r="B8480" t="s">
        <v>1042</v>
      </c>
      <c r="C8480" t="s">
        <v>10887</v>
      </c>
      <c r="D8480" t="s">
        <v>13579</v>
      </c>
      <c r="E8480" t="s">
        <v>13580</v>
      </c>
      <c r="F8480" t="s">
        <v>13581</v>
      </c>
      <c r="G8480" t="s">
        <v>13582</v>
      </c>
      <c r="H8480">
        <v>217</v>
      </c>
      <c r="I8480">
        <v>232</v>
      </c>
      <c r="J8480" t="s">
        <v>10109</v>
      </c>
      <c r="K8480" t="s">
        <v>10110</v>
      </c>
      <c r="L8480" t="s">
        <v>11088</v>
      </c>
      <c r="M8480">
        <v>221</v>
      </c>
      <c r="N8480" t="s">
        <v>13042</v>
      </c>
      <c r="O8480" t="s">
        <v>35512</v>
      </c>
      <c r="P8480" s="2">
        <v>1751799.7499999998</v>
      </c>
      <c r="Q8480" s="2">
        <v>1763118.4064698548</v>
      </c>
      <c r="R8480" s="2">
        <v>1960732.2846052416</v>
      </c>
      <c r="S8480" s="2">
        <v>1976972.0789928485</v>
      </c>
      <c r="T8480" s="2">
        <v>1813756.7896825604</v>
      </c>
      <c r="U8480" s="2">
        <v>2104759.4552368145</v>
      </c>
      <c r="V8480" s="2">
        <v>2004427.4516339772</v>
      </c>
      <c r="W8480" s="2">
        <v>1907432.1142543841</v>
      </c>
      <c r="X8480" s="2">
        <v>1710112.2073717958</v>
      </c>
      <c r="Y8480" s="2">
        <v>2085744.1147098832</v>
      </c>
      <c r="Z8480" s="7">
        <f t="shared" si="1056"/>
        <v>1863155.630016986</v>
      </c>
      <c r="AA8480" s="7">
        <f t="shared" si="1057"/>
        <v>1937705.3554815694</v>
      </c>
      <c r="AB8480" s="7">
        <f t="shared" si="1058"/>
        <v>122315.11992593421</v>
      </c>
      <c r="AC8480" s="7">
        <f t="shared" si="1059"/>
        <v>156430.6502948915</v>
      </c>
      <c r="AD8480" s="7">
        <f t="shared" si="1060"/>
        <v>61157.559962967105</v>
      </c>
      <c r="AE8480" s="7">
        <f t="shared" si="1061"/>
        <v>63862.545559039849</v>
      </c>
      <c r="AF8480" s="8">
        <f t="shared" si="1062"/>
        <v>1.0400126131513252</v>
      </c>
      <c r="AG8480" s="6">
        <f t="shared" si="1063"/>
        <v>0.42474250530094437</v>
      </c>
    </row>
    <row r="8481" spans="1:33" x14ac:dyDescent="0.55000000000000004">
      <c r="A8481">
        <v>8480</v>
      </c>
      <c r="B8481" t="s">
        <v>6807</v>
      </c>
      <c r="C8481" t="s">
        <v>10887</v>
      </c>
      <c r="D8481" t="s">
        <v>27769</v>
      </c>
      <c r="E8481" t="s">
        <v>27770</v>
      </c>
      <c r="F8481" t="s">
        <v>27771</v>
      </c>
      <c r="G8481" t="s">
        <v>27772</v>
      </c>
      <c r="H8481">
        <v>361</v>
      </c>
      <c r="I8481">
        <v>374</v>
      </c>
      <c r="J8481" t="s">
        <v>10111</v>
      </c>
      <c r="K8481" t="s">
        <v>26</v>
      </c>
      <c r="L8481" t="s">
        <v>10951</v>
      </c>
      <c r="M8481">
        <v>364</v>
      </c>
      <c r="N8481" t="s">
        <v>13394</v>
      </c>
      <c r="O8481" t="s">
        <v>35513</v>
      </c>
      <c r="P8481" s="2">
        <v>1369519.75</v>
      </c>
      <c r="Q8481" s="2">
        <v>1607016.9920290241</v>
      </c>
      <c r="R8481" s="2">
        <v>1713741.6353420243</v>
      </c>
      <c r="S8481" s="2">
        <v>1582075.1407769539</v>
      </c>
      <c r="T8481" s="2">
        <v>1329750.3181674688</v>
      </c>
      <c r="U8481" s="2">
        <v>1387433.877219714</v>
      </c>
      <c r="V8481" s="2">
        <v>1611010.4605278717</v>
      </c>
      <c r="W8481" s="2">
        <v>1932709.5681315013</v>
      </c>
      <c r="X8481" s="2">
        <v>1416945.9892221037</v>
      </c>
      <c r="Y8481" s="2">
        <v>1874587.4663735279</v>
      </c>
      <c r="Z8481" s="7">
        <f t="shared" si="1056"/>
        <v>1568088.3795370006</v>
      </c>
      <c r="AA8481" s="7">
        <f t="shared" si="1057"/>
        <v>1592072.9466070312</v>
      </c>
      <c r="AB8481" s="7">
        <f t="shared" si="1058"/>
        <v>144170.54475324682</v>
      </c>
      <c r="AC8481" s="7">
        <f t="shared" si="1059"/>
        <v>259833.08201614849</v>
      </c>
      <c r="AD8481" s="7">
        <f t="shared" si="1060"/>
        <v>72085.272376623412</v>
      </c>
      <c r="AE8481" s="7">
        <f t="shared" si="1061"/>
        <v>106076.41153904934</v>
      </c>
      <c r="AF8481" s="8">
        <f t="shared" si="1062"/>
        <v>1.0152954179005602</v>
      </c>
      <c r="AG8481" s="6">
        <f t="shared" si="1063"/>
        <v>0.85637503269102822</v>
      </c>
    </row>
    <row r="8482" spans="1:33" x14ac:dyDescent="0.55000000000000004">
      <c r="A8482">
        <v>8481</v>
      </c>
      <c r="B8482" t="s">
        <v>10114</v>
      </c>
      <c r="C8482" t="s">
        <v>10887</v>
      </c>
      <c r="D8482" t="s">
        <v>35514</v>
      </c>
      <c r="E8482" t="s">
        <v>35515</v>
      </c>
      <c r="F8482" t="s">
        <v>35516</v>
      </c>
      <c r="G8482" t="s">
        <v>35517</v>
      </c>
      <c r="H8482">
        <v>1056</v>
      </c>
      <c r="I8482">
        <v>1069</v>
      </c>
      <c r="J8482" t="s">
        <v>10112</v>
      </c>
      <c r="K8482" t="s">
        <v>10113</v>
      </c>
      <c r="L8482" t="s">
        <v>10958</v>
      </c>
      <c r="M8482">
        <v>1065</v>
      </c>
      <c r="N8482" t="s">
        <v>35518</v>
      </c>
      <c r="O8482" t="s">
        <v>35519</v>
      </c>
      <c r="P8482" s="2">
        <v>1256066.5</v>
      </c>
      <c r="Q8482" s="2">
        <v>867692.49053113046</v>
      </c>
      <c r="R8482" s="2">
        <v>1032871.8585308023</v>
      </c>
      <c r="S8482" s="2">
        <v>1169605.633074864</v>
      </c>
      <c r="T8482" s="2">
        <v>1069298.0582730451</v>
      </c>
      <c r="U8482" s="2">
        <v>844563.62830633821</v>
      </c>
      <c r="V8482" s="2">
        <v>683102.36785749695</v>
      </c>
      <c r="W8482" s="2">
        <v>1167312.1854743275</v>
      </c>
      <c r="X8482" s="2">
        <v>1395763.5346496352</v>
      </c>
      <c r="Y8482" s="2">
        <v>752623.66085246461</v>
      </c>
      <c r="Z8482" s="7">
        <f t="shared" si="1056"/>
        <v>1081559.1205341993</v>
      </c>
      <c r="AA8482" s="7">
        <f t="shared" si="1057"/>
        <v>985443.90590221796</v>
      </c>
      <c r="AB8482" s="7">
        <f t="shared" si="1058"/>
        <v>169621.53830302189</v>
      </c>
      <c r="AC8482" s="7">
        <f t="shared" si="1059"/>
        <v>273471.28275836725</v>
      </c>
      <c r="AD8482" s="7">
        <f t="shared" si="1060"/>
        <v>84810.769151510947</v>
      </c>
      <c r="AE8482" s="7">
        <f t="shared" si="1061"/>
        <v>111644.18367706313</v>
      </c>
      <c r="AF8482" s="8">
        <f t="shared" si="1062"/>
        <v>0.91113272237535337</v>
      </c>
      <c r="AG8482" s="6">
        <f t="shared" si="1063"/>
        <v>0.51238422145074158</v>
      </c>
    </row>
    <row r="8483" spans="1:33" x14ac:dyDescent="0.55000000000000004">
      <c r="A8483">
        <v>8482</v>
      </c>
      <c r="B8483" t="s">
        <v>690</v>
      </c>
      <c r="C8483" t="s">
        <v>10887</v>
      </c>
      <c r="D8483" t="s">
        <v>12674</v>
      </c>
      <c r="E8483" t="s">
        <v>12675</v>
      </c>
      <c r="F8483" t="s">
        <v>12676</v>
      </c>
      <c r="G8483" t="s">
        <v>12677</v>
      </c>
      <c r="H8483">
        <v>1674</v>
      </c>
      <c r="I8483">
        <v>1683</v>
      </c>
      <c r="J8483" t="s">
        <v>10115</v>
      </c>
      <c r="K8483" t="s">
        <v>40</v>
      </c>
      <c r="L8483" t="s">
        <v>10989</v>
      </c>
      <c r="M8483">
        <v>1681</v>
      </c>
      <c r="N8483" t="s">
        <v>35520</v>
      </c>
      <c r="O8483" t="s">
        <v>35521</v>
      </c>
      <c r="P8483" s="2">
        <v>2999575</v>
      </c>
      <c r="Q8483" s="2">
        <v>3074665.451418017</v>
      </c>
      <c r="R8483" s="2">
        <v>3050258.4171531135</v>
      </c>
      <c r="S8483" s="2">
        <v>2927119.8636566475</v>
      </c>
      <c r="T8483" s="2">
        <v>2921575.7186399829</v>
      </c>
      <c r="U8483" s="2">
        <v>2993071.0305294907</v>
      </c>
      <c r="V8483" s="2">
        <v>2804712.1657004189</v>
      </c>
      <c r="W8483" s="2">
        <v>2544035.0506186704</v>
      </c>
      <c r="X8483" s="2">
        <v>2100683.3742195009</v>
      </c>
      <c r="Y8483" s="2">
        <v>3541750.9004997853</v>
      </c>
      <c r="Z8483" s="7">
        <f t="shared" si="1056"/>
        <v>3012904.6830569445</v>
      </c>
      <c r="AA8483" s="7">
        <f t="shared" si="1057"/>
        <v>2817638.040034642</v>
      </c>
      <c r="AB8483" s="7">
        <f t="shared" si="1058"/>
        <v>65182.844495100915</v>
      </c>
      <c r="AC8483" s="7">
        <f t="shared" si="1059"/>
        <v>480618.11800172203</v>
      </c>
      <c r="AD8483" s="7">
        <f t="shared" si="1060"/>
        <v>32591.422247550458</v>
      </c>
      <c r="AE8483" s="7">
        <f t="shared" si="1061"/>
        <v>196211.52504016223</v>
      </c>
      <c r="AF8483" s="8">
        <f t="shared" si="1062"/>
        <v>0.93518990357697551</v>
      </c>
      <c r="AG8483" s="6">
        <f t="shared" si="1063"/>
        <v>0.36910327949435406</v>
      </c>
    </row>
    <row r="8484" spans="1:33" x14ac:dyDescent="0.55000000000000004">
      <c r="A8484">
        <v>8483</v>
      </c>
      <c r="B8484" t="s">
        <v>6676</v>
      </c>
      <c r="C8484" t="s">
        <v>10887</v>
      </c>
      <c r="D8484" t="s">
        <v>27474</v>
      </c>
      <c r="E8484" t="s">
        <v>27475</v>
      </c>
      <c r="F8484" t="s">
        <v>27476</v>
      </c>
      <c r="G8484" t="s">
        <v>27477</v>
      </c>
      <c r="H8484">
        <v>522</v>
      </c>
      <c r="I8484">
        <v>534</v>
      </c>
      <c r="J8484" t="s">
        <v>10116</v>
      </c>
      <c r="K8484" t="s">
        <v>26</v>
      </c>
      <c r="L8484" t="s">
        <v>10951</v>
      </c>
      <c r="M8484">
        <v>525</v>
      </c>
      <c r="N8484" t="s">
        <v>21023</v>
      </c>
      <c r="O8484" t="s">
        <v>35522</v>
      </c>
      <c r="P8484" s="2">
        <v>7725518.5000000009</v>
      </c>
      <c r="Q8484" s="2">
        <v>7245584.6864383593</v>
      </c>
      <c r="R8484" s="2">
        <v>8326963.3218368078</v>
      </c>
      <c r="S8484" s="2">
        <v>8266561.0817140481</v>
      </c>
      <c r="T8484" s="2">
        <v>4438161.0367065109</v>
      </c>
      <c r="U8484" s="2">
        <v>6880374.295434474</v>
      </c>
      <c r="V8484" s="2">
        <v>4696781.0316193663</v>
      </c>
      <c r="W8484" s="2">
        <v>7047937.9462138722</v>
      </c>
      <c r="X8484" s="2">
        <v>5724739.634886886</v>
      </c>
      <c r="Y8484" s="2">
        <v>11030342.448881544</v>
      </c>
      <c r="Z8484" s="7">
        <f t="shared" si="1056"/>
        <v>7891156.8974973038</v>
      </c>
      <c r="AA8484" s="7">
        <f t="shared" si="1057"/>
        <v>6636389.3989571081</v>
      </c>
      <c r="AB8484" s="7">
        <f t="shared" si="1058"/>
        <v>508283.0902295924</v>
      </c>
      <c r="AC8484" s="7">
        <f t="shared" si="1059"/>
        <v>2406703.890592996</v>
      </c>
      <c r="AD8484" s="7">
        <f t="shared" si="1060"/>
        <v>254141.5451147962</v>
      </c>
      <c r="AE8484" s="7">
        <f t="shared" si="1061"/>
        <v>982532.74898731872</v>
      </c>
      <c r="AF8484" s="8">
        <f t="shared" si="1062"/>
        <v>0.84099067920723414</v>
      </c>
      <c r="AG8484" s="6">
        <f t="shared" si="1063"/>
        <v>0.2652386121510526</v>
      </c>
    </row>
    <row r="8485" spans="1:33" x14ac:dyDescent="0.55000000000000004">
      <c r="A8485">
        <v>8484</v>
      </c>
      <c r="B8485" t="s">
        <v>2172</v>
      </c>
      <c r="C8485" t="s">
        <v>10887</v>
      </c>
      <c r="D8485" t="s">
        <v>16270</v>
      </c>
      <c r="E8485" t="s">
        <v>16271</v>
      </c>
      <c r="F8485" t="s">
        <v>16272</v>
      </c>
      <c r="G8485" t="s">
        <v>16273</v>
      </c>
      <c r="H8485">
        <v>301</v>
      </c>
      <c r="I8485">
        <v>312</v>
      </c>
      <c r="J8485" t="s">
        <v>10117</v>
      </c>
      <c r="K8485" t="s">
        <v>38</v>
      </c>
      <c r="L8485" t="s">
        <v>11460</v>
      </c>
      <c r="M8485">
        <v>307</v>
      </c>
      <c r="N8485" t="s">
        <v>11725</v>
      </c>
      <c r="O8485" t="s">
        <v>35523</v>
      </c>
      <c r="P8485" s="2">
        <v>98300432</v>
      </c>
      <c r="Q8485" s="2">
        <v>91241195.660751879</v>
      </c>
      <c r="R8485" s="2">
        <v>84548682.142309964</v>
      </c>
      <c r="S8485" s="2">
        <v>107722313.80839421</v>
      </c>
      <c r="T8485" s="2">
        <v>81499962.549234942</v>
      </c>
      <c r="U8485" s="2">
        <v>101132675.31307136</v>
      </c>
      <c r="V8485" s="2">
        <v>108723642.23745763</v>
      </c>
      <c r="W8485" s="2">
        <v>76845243.837334707</v>
      </c>
      <c r="X8485" s="2">
        <v>64534866.463172644</v>
      </c>
      <c r="Y8485" s="2">
        <v>115540473.04557906</v>
      </c>
      <c r="Z8485" s="7">
        <f t="shared" si="1056"/>
        <v>95453155.902864009</v>
      </c>
      <c r="AA8485" s="7">
        <f t="shared" si="1057"/>
        <v>91379477.240975067</v>
      </c>
      <c r="AB8485" s="7">
        <f t="shared" si="1058"/>
        <v>9921145.3297137208</v>
      </c>
      <c r="AC8485" s="7">
        <f t="shared" si="1059"/>
        <v>20045850.090811115</v>
      </c>
      <c r="AD8485" s="7">
        <f t="shared" si="1060"/>
        <v>4960572.6648568604</v>
      </c>
      <c r="AE8485" s="7">
        <f t="shared" si="1061"/>
        <v>8183684.0304685114</v>
      </c>
      <c r="AF8485" s="8">
        <f t="shared" si="1062"/>
        <v>0.95732274513757887</v>
      </c>
      <c r="AG8485" s="6">
        <f t="shared" si="1063"/>
        <v>0.68208751336629636</v>
      </c>
    </row>
    <row r="8486" spans="1:33" x14ac:dyDescent="0.55000000000000004">
      <c r="A8486">
        <v>8485</v>
      </c>
      <c r="B8486" t="s">
        <v>2046</v>
      </c>
      <c r="C8486" t="s">
        <v>10887</v>
      </c>
      <c r="D8486" t="s">
        <v>16173</v>
      </c>
      <c r="E8486" t="s">
        <v>16174</v>
      </c>
      <c r="F8486" t="s">
        <v>16175</v>
      </c>
      <c r="G8486" t="s">
        <v>16176</v>
      </c>
      <c r="H8486">
        <v>196</v>
      </c>
      <c r="I8486">
        <v>205</v>
      </c>
      <c r="J8486" t="s">
        <v>10118</v>
      </c>
      <c r="K8486" t="s">
        <v>7564</v>
      </c>
      <c r="L8486" t="s">
        <v>34076</v>
      </c>
      <c r="M8486">
        <v>196</v>
      </c>
      <c r="N8486" t="s">
        <v>35524</v>
      </c>
      <c r="O8486" t="s">
        <v>35525</v>
      </c>
      <c r="P8486" s="2">
        <v>3644841.75</v>
      </c>
      <c r="Q8486" s="2">
        <v>2420715.3495124341</v>
      </c>
      <c r="R8486" s="2">
        <v>3672483.0426685517</v>
      </c>
      <c r="S8486" s="2">
        <v>3506501.3615643564</v>
      </c>
      <c r="T8486" s="2">
        <v>4022796.6695670765</v>
      </c>
      <c r="U8486" s="2">
        <v>4259063.8111856021</v>
      </c>
      <c r="V8486" s="2">
        <v>4456594.797037174</v>
      </c>
      <c r="W8486" s="2">
        <v>3126567.782800803</v>
      </c>
      <c r="X8486" s="2">
        <v>3929840.159221855</v>
      </c>
      <c r="Y8486" s="2">
        <v>3513514.0326654515</v>
      </c>
      <c r="Z8486" s="7">
        <f t="shared" si="1056"/>
        <v>3311135.3759363354</v>
      </c>
      <c r="AA8486" s="7">
        <f t="shared" si="1057"/>
        <v>3884729.5420796606</v>
      </c>
      <c r="AB8486" s="7">
        <f t="shared" si="1058"/>
        <v>598037.83942174527</v>
      </c>
      <c r="AC8486" s="7">
        <f t="shared" si="1059"/>
        <v>490074.22335575544</v>
      </c>
      <c r="AD8486" s="7">
        <f t="shared" si="1060"/>
        <v>299018.91971087264</v>
      </c>
      <c r="AE8486" s="7">
        <f t="shared" si="1061"/>
        <v>200071.96388539256</v>
      </c>
      <c r="AF8486" s="8">
        <f t="shared" si="1062"/>
        <v>1.1732318679302329</v>
      </c>
      <c r="AG8486" s="6">
        <f t="shared" si="1063"/>
        <v>0.16537254943733931</v>
      </c>
    </row>
    <row r="8487" spans="1:33" x14ac:dyDescent="0.55000000000000004">
      <c r="A8487">
        <v>8486</v>
      </c>
      <c r="B8487" t="s">
        <v>2046</v>
      </c>
      <c r="C8487" t="s">
        <v>10887</v>
      </c>
      <c r="D8487" t="s">
        <v>16173</v>
      </c>
      <c r="E8487" t="s">
        <v>16174</v>
      </c>
      <c r="F8487" t="s">
        <v>16175</v>
      </c>
      <c r="G8487" t="s">
        <v>16176</v>
      </c>
      <c r="H8487">
        <v>196</v>
      </c>
      <c r="I8487">
        <v>205</v>
      </c>
      <c r="J8487" t="s">
        <v>10118</v>
      </c>
      <c r="K8487" t="s">
        <v>77</v>
      </c>
      <c r="L8487" t="s">
        <v>11068</v>
      </c>
      <c r="M8487">
        <v>201</v>
      </c>
      <c r="N8487" t="s">
        <v>21979</v>
      </c>
      <c r="O8487" t="s">
        <v>35526</v>
      </c>
      <c r="P8487" s="2">
        <v>4720288.5</v>
      </c>
      <c r="Q8487" s="2">
        <v>3141881.986802469</v>
      </c>
      <c r="R8487" s="2">
        <v>4814253.6342472928</v>
      </c>
      <c r="S8487" s="2">
        <v>4644978.9786883472</v>
      </c>
      <c r="T8487" s="2">
        <v>5222091.8583776429</v>
      </c>
      <c r="U8487" s="2">
        <v>5919419.615481142</v>
      </c>
      <c r="V8487" s="2">
        <v>5743594.9407180334</v>
      </c>
      <c r="W8487" s="2">
        <v>4266530.5269315531</v>
      </c>
      <c r="X8487" s="2">
        <v>5098558.0889230678</v>
      </c>
      <c r="Y8487" s="2">
        <v>4776900.1891436884</v>
      </c>
      <c r="Z8487" s="7">
        <f t="shared" si="1056"/>
        <v>4330350.7749345275</v>
      </c>
      <c r="AA8487" s="7">
        <f t="shared" si="1057"/>
        <v>5171182.536595854</v>
      </c>
      <c r="AB8487" s="7">
        <f t="shared" si="1058"/>
        <v>795332.71311272285</v>
      </c>
      <c r="AC8487" s="7">
        <f t="shared" si="1059"/>
        <v>611430.22237338638</v>
      </c>
      <c r="AD8487" s="7">
        <f t="shared" si="1060"/>
        <v>397666.35655636142</v>
      </c>
      <c r="AE8487" s="7">
        <f t="shared" si="1061"/>
        <v>249615.34302187461</v>
      </c>
      <c r="AF8487" s="8">
        <f t="shared" si="1062"/>
        <v>1.1941717438985158</v>
      </c>
      <c r="AG8487" s="6">
        <f t="shared" si="1063"/>
        <v>0.12965746620528817</v>
      </c>
    </row>
    <row r="8488" spans="1:33" x14ac:dyDescent="0.55000000000000004">
      <c r="A8488">
        <v>8487</v>
      </c>
      <c r="B8488" t="s">
        <v>447</v>
      </c>
      <c r="C8488" t="s">
        <v>10887</v>
      </c>
      <c r="D8488" t="s">
        <v>12049</v>
      </c>
      <c r="E8488" t="s">
        <v>12050</v>
      </c>
      <c r="F8488" t="s">
        <v>12051</v>
      </c>
      <c r="G8488" t="s">
        <v>12052</v>
      </c>
      <c r="H8488">
        <v>1198</v>
      </c>
      <c r="I8488">
        <v>1208</v>
      </c>
      <c r="J8488" t="s">
        <v>10119</v>
      </c>
      <c r="K8488" t="s">
        <v>40</v>
      </c>
      <c r="L8488" t="s">
        <v>10989</v>
      </c>
      <c r="M8488">
        <v>1205</v>
      </c>
      <c r="N8488" t="s">
        <v>27745</v>
      </c>
      <c r="O8488" t="s">
        <v>35527</v>
      </c>
      <c r="P8488" s="2">
        <v>52980.99609375</v>
      </c>
      <c r="Q8488" s="2">
        <v>10899.857315237001</v>
      </c>
      <c r="R8488" s="2">
        <v>31209.02821397275</v>
      </c>
      <c r="S8488" s="2">
        <v>0</v>
      </c>
      <c r="T8488" s="2">
        <v>0</v>
      </c>
      <c r="U8488" s="2">
        <v>21738.498683846537</v>
      </c>
      <c r="V8488" s="2">
        <v>0</v>
      </c>
      <c r="W8488" s="2">
        <v>14397.785408548662</v>
      </c>
      <c r="X8488" s="2">
        <v>30133.998919034282</v>
      </c>
      <c r="Y8488" s="2">
        <v>35965.879625755486</v>
      </c>
      <c r="Z8488" s="7">
        <f t="shared" si="1056"/>
        <v>31696.627207653248</v>
      </c>
      <c r="AA8488" s="7">
        <f t="shared" si="1057"/>
        <v>25559.040659296239</v>
      </c>
      <c r="AB8488" s="7">
        <f t="shared" si="1058"/>
        <v>23375.734440311542</v>
      </c>
      <c r="AC8488" s="7">
        <f t="shared" si="1059"/>
        <v>15095.841233104025</v>
      </c>
      <c r="AD8488" s="7">
        <f t="shared" si="1060"/>
        <v>11687.867220155771</v>
      </c>
      <c r="AE8488" s="7">
        <f t="shared" si="1061"/>
        <v>6162.8513765286125</v>
      </c>
      <c r="AF8488" s="8">
        <f t="shared" si="1062"/>
        <v>0.80636468012359785</v>
      </c>
      <c r="AG8488" s="6">
        <f t="shared" si="1063"/>
        <v>0.63343929191663795</v>
      </c>
    </row>
    <row r="8489" spans="1:33" x14ac:dyDescent="0.55000000000000004">
      <c r="A8489">
        <v>8488</v>
      </c>
      <c r="B8489" t="s">
        <v>10121</v>
      </c>
      <c r="C8489" t="s">
        <v>10887</v>
      </c>
      <c r="D8489" t="s">
        <v>35528</v>
      </c>
      <c r="E8489" t="s">
        <v>35529</v>
      </c>
      <c r="F8489" t="s">
        <v>35530</v>
      </c>
      <c r="G8489" t="s">
        <v>35531</v>
      </c>
      <c r="H8489">
        <v>162</v>
      </c>
      <c r="I8489">
        <v>172</v>
      </c>
      <c r="J8489" t="s">
        <v>10120</v>
      </c>
      <c r="K8489" t="s">
        <v>77</v>
      </c>
      <c r="L8489" t="s">
        <v>11068</v>
      </c>
      <c r="M8489">
        <v>167</v>
      </c>
      <c r="N8489" t="s">
        <v>21222</v>
      </c>
      <c r="O8489" t="s">
        <v>35532</v>
      </c>
      <c r="P8489" s="2">
        <v>418064.84375</v>
      </c>
      <c r="Q8489" s="2">
        <v>262267.63469935447</v>
      </c>
      <c r="R8489" s="2">
        <v>295448.15140757384</v>
      </c>
      <c r="S8489" s="2">
        <v>406019.62512904336</v>
      </c>
      <c r="T8489" s="2">
        <v>306875.8825962448</v>
      </c>
      <c r="U8489" s="2">
        <v>355857.996324768</v>
      </c>
      <c r="V8489" s="2">
        <v>284384.79190185614</v>
      </c>
      <c r="W8489" s="2">
        <v>236639.3542297594</v>
      </c>
      <c r="X8489" s="2">
        <v>260515.4981563508</v>
      </c>
      <c r="Y8489" s="2">
        <v>297634.81738112011</v>
      </c>
      <c r="Z8489" s="7">
        <f t="shared" si="1056"/>
        <v>345450.0637464929</v>
      </c>
      <c r="AA8489" s="7">
        <f t="shared" si="1057"/>
        <v>290318.05676501658</v>
      </c>
      <c r="AB8489" s="7">
        <f t="shared" si="1058"/>
        <v>78232.742038875018</v>
      </c>
      <c r="AC8489" s="7">
        <f t="shared" si="1059"/>
        <v>41056.009297286604</v>
      </c>
      <c r="AD8489" s="7">
        <f t="shared" si="1060"/>
        <v>39116.371019437509</v>
      </c>
      <c r="AE8489" s="7">
        <f t="shared" si="1061"/>
        <v>16761.045608885725</v>
      </c>
      <c r="AF8489" s="8">
        <f t="shared" si="1062"/>
        <v>0.8404052777308656</v>
      </c>
      <c r="AG8489" s="6">
        <f t="shared" si="1063"/>
        <v>0.26297237099035015</v>
      </c>
    </row>
    <row r="8490" spans="1:33" x14ac:dyDescent="0.55000000000000004">
      <c r="A8490">
        <v>8489</v>
      </c>
      <c r="B8490" t="s">
        <v>7574</v>
      </c>
      <c r="C8490" t="s">
        <v>10887</v>
      </c>
      <c r="D8490" t="s">
        <v>29446</v>
      </c>
      <c r="E8490" t="s">
        <v>29447</v>
      </c>
      <c r="F8490" t="s">
        <v>29448</v>
      </c>
      <c r="G8490" t="s">
        <v>29449</v>
      </c>
      <c r="H8490">
        <v>53</v>
      </c>
      <c r="I8490">
        <v>67</v>
      </c>
      <c r="J8490" t="s">
        <v>10122</v>
      </c>
      <c r="K8490" t="s">
        <v>40</v>
      </c>
      <c r="L8490" t="s">
        <v>10989</v>
      </c>
      <c r="M8490">
        <v>60</v>
      </c>
      <c r="N8490" t="s">
        <v>16804</v>
      </c>
      <c r="O8490" t="s">
        <v>35533</v>
      </c>
      <c r="P8490" s="2">
        <v>42147.72265625</v>
      </c>
      <c r="Q8490" s="2">
        <v>45450.607707526025</v>
      </c>
      <c r="R8490" s="2">
        <v>82942.715972221806</v>
      </c>
      <c r="S8490" s="2">
        <v>71636.470568141987</v>
      </c>
      <c r="T8490" s="2">
        <v>31116.303161686832</v>
      </c>
      <c r="U8490" s="2">
        <v>137195.39809483883</v>
      </c>
      <c r="V8490" s="2">
        <v>92587.020016987066</v>
      </c>
      <c r="W8490" s="2">
        <v>132416.4724552868</v>
      </c>
      <c r="X8490" s="2">
        <v>51634.275687178146</v>
      </c>
      <c r="Y8490" s="2">
        <v>152072.09113498961</v>
      </c>
      <c r="Z8490" s="7">
        <f t="shared" si="1056"/>
        <v>60544.379226034951</v>
      </c>
      <c r="AA8490" s="7">
        <f t="shared" si="1057"/>
        <v>99503.59342516122</v>
      </c>
      <c r="AB8490" s="7">
        <f t="shared" si="1058"/>
        <v>19924.682272136692</v>
      </c>
      <c r="AC8490" s="7">
        <f t="shared" si="1059"/>
        <v>49565.126318346811</v>
      </c>
      <c r="AD8490" s="7">
        <f t="shared" si="1060"/>
        <v>9962.3411360683458</v>
      </c>
      <c r="AE8490" s="7">
        <f t="shared" si="1061"/>
        <v>20234.878086090514</v>
      </c>
      <c r="AF8490" s="8">
        <f t="shared" si="1062"/>
        <v>1.6434819333711699</v>
      </c>
      <c r="AG8490" s="6">
        <f t="shared" si="1063"/>
        <v>0.12756365247044341</v>
      </c>
    </row>
    <row r="8491" spans="1:33" x14ac:dyDescent="0.55000000000000004">
      <c r="A8491">
        <v>8490</v>
      </c>
      <c r="B8491" t="s">
        <v>2785</v>
      </c>
      <c r="C8491" t="s">
        <v>10887</v>
      </c>
      <c r="D8491" t="s">
        <v>17859</v>
      </c>
      <c r="E8491" t="s">
        <v>17860</v>
      </c>
      <c r="F8491" t="s">
        <v>17861</v>
      </c>
      <c r="G8491" t="s">
        <v>17862</v>
      </c>
      <c r="H8491">
        <v>1415</v>
      </c>
      <c r="I8491">
        <v>1423</v>
      </c>
      <c r="J8491" t="s">
        <v>10123</v>
      </c>
      <c r="K8491" t="s">
        <v>40</v>
      </c>
      <c r="L8491" t="s">
        <v>10969</v>
      </c>
      <c r="M8491">
        <v>1422</v>
      </c>
      <c r="N8491" t="s">
        <v>35534</v>
      </c>
      <c r="O8491" t="s">
        <v>35535</v>
      </c>
      <c r="P8491" s="2">
        <v>659805.375</v>
      </c>
      <c r="Q8491" s="2">
        <v>867144.41137468978</v>
      </c>
      <c r="R8491" s="2">
        <v>922744.49679848016</v>
      </c>
      <c r="S8491" s="2">
        <v>758998.70580303541</v>
      </c>
      <c r="T8491" s="2">
        <v>722317.1983093397</v>
      </c>
      <c r="U8491" s="2">
        <v>849584.10462537804</v>
      </c>
      <c r="V8491" s="2">
        <v>860155.30205744167</v>
      </c>
      <c r="W8491" s="2">
        <v>774697.81313623604</v>
      </c>
      <c r="X8491" s="2">
        <v>737655.10681815248</v>
      </c>
      <c r="Y8491" s="2">
        <v>933819.80750655849</v>
      </c>
      <c r="Z8491" s="7">
        <f t="shared" si="1056"/>
        <v>802173.24724405131</v>
      </c>
      <c r="AA8491" s="7">
        <f t="shared" si="1057"/>
        <v>813038.22207551776</v>
      </c>
      <c r="AB8491" s="7">
        <f t="shared" si="1058"/>
        <v>116749.49031087512</v>
      </c>
      <c r="AC8491" s="7">
        <f t="shared" si="1059"/>
        <v>81886.161606619469</v>
      </c>
      <c r="AD8491" s="7">
        <f t="shared" si="1060"/>
        <v>58374.745155437558</v>
      </c>
      <c r="AE8491" s="7">
        <f t="shared" si="1061"/>
        <v>33429.885488550019</v>
      </c>
      <c r="AF8491" s="8">
        <f t="shared" si="1062"/>
        <v>1.0135444243108258</v>
      </c>
      <c r="AG8491" s="6">
        <f t="shared" si="1063"/>
        <v>0.87804897952395655</v>
      </c>
    </row>
    <row r="8492" spans="1:33" x14ac:dyDescent="0.55000000000000004">
      <c r="A8492">
        <v>8491</v>
      </c>
      <c r="B8492" t="s">
        <v>10125</v>
      </c>
      <c r="C8492" t="s">
        <v>10887</v>
      </c>
      <c r="D8492" t="s">
        <v>35536</v>
      </c>
      <c r="E8492" t="s">
        <v>35537</v>
      </c>
      <c r="F8492" t="s">
        <v>35538</v>
      </c>
      <c r="G8492" t="s">
        <v>35539</v>
      </c>
      <c r="H8492">
        <v>66</v>
      </c>
      <c r="I8492">
        <v>84</v>
      </c>
      <c r="J8492" t="s">
        <v>10124</v>
      </c>
      <c r="K8492" t="s">
        <v>77</v>
      </c>
      <c r="L8492" t="s">
        <v>11068</v>
      </c>
      <c r="M8492">
        <v>71</v>
      </c>
      <c r="N8492" t="s">
        <v>13921</v>
      </c>
      <c r="O8492" t="s">
        <v>35540</v>
      </c>
      <c r="P8492" s="2">
        <v>443604.49999999994</v>
      </c>
      <c r="Q8492" s="2">
        <v>545190.46514552122</v>
      </c>
      <c r="R8492" s="2">
        <v>614288.60185023001</v>
      </c>
      <c r="S8492" s="2">
        <v>368767.94603561296</v>
      </c>
      <c r="T8492" s="2">
        <v>527342.35161825386</v>
      </c>
      <c r="U8492" s="2">
        <v>394255.00774218305</v>
      </c>
      <c r="V8492" s="2">
        <v>365199.87618498801</v>
      </c>
      <c r="W8492" s="2">
        <v>383444.51049770741</v>
      </c>
      <c r="X8492" s="2">
        <v>654078.82076242473</v>
      </c>
      <c r="Y8492" s="2">
        <v>466618.65904575418</v>
      </c>
      <c r="Z8492" s="7">
        <f t="shared" si="1056"/>
        <v>492962.87825784099</v>
      </c>
      <c r="AA8492" s="7">
        <f t="shared" si="1057"/>
        <v>465156.53764188522</v>
      </c>
      <c r="AB8492" s="7">
        <f t="shared" si="1058"/>
        <v>108486.99266310706</v>
      </c>
      <c r="AC8492" s="7">
        <f t="shared" si="1059"/>
        <v>110685.19215334806</v>
      </c>
      <c r="AD8492" s="7">
        <f t="shared" si="1060"/>
        <v>54243.496331553528</v>
      </c>
      <c r="AE8492" s="7">
        <f t="shared" si="1061"/>
        <v>45187.040476268536</v>
      </c>
      <c r="AF8492" s="8">
        <f t="shared" si="1062"/>
        <v>0.94359343909580984</v>
      </c>
      <c r="AG8492" s="6">
        <f t="shared" si="1063"/>
        <v>0.70595324070133303</v>
      </c>
    </row>
    <row r="8493" spans="1:33" x14ac:dyDescent="0.55000000000000004">
      <c r="A8493">
        <v>8492</v>
      </c>
      <c r="B8493" t="s">
        <v>480</v>
      </c>
      <c r="C8493" t="s">
        <v>10887</v>
      </c>
      <c r="D8493" t="s">
        <v>35541</v>
      </c>
      <c r="E8493" t="s">
        <v>35542</v>
      </c>
      <c r="F8493" t="s">
        <v>35543</v>
      </c>
      <c r="G8493" t="s">
        <v>35544</v>
      </c>
      <c r="H8493">
        <v>133</v>
      </c>
      <c r="I8493">
        <v>147</v>
      </c>
      <c r="J8493" t="s">
        <v>10126</v>
      </c>
      <c r="K8493" t="s">
        <v>1016</v>
      </c>
      <c r="L8493" t="s">
        <v>14060</v>
      </c>
      <c r="M8493">
        <v>134</v>
      </c>
      <c r="N8493" t="s">
        <v>35545</v>
      </c>
      <c r="O8493" t="s">
        <v>35546</v>
      </c>
      <c r="P8493" s="2">
        <v>1977672</v>
      </c>
      <c r="Q8493" s="2">
        <v>2844985.8288310077</v>
      </c>
      <c r="R8493" s="2">
        <v>0</v>
      </c>
      <c r="S8493" s="2">
        <v>2074179.8302219417</v>
      </c>
      <c r="T8493" s="2">
        <v>2406936.3863724177</v>
      </c>
      <c r="U8493" s="2">
        <v>0</v>
      </c>
      <c r="V8493" s="2">
        <v>0</v>
      </c>
      <c r="W8493" s="2">
        <v>3083203.0171697172</v>
      </c>
      <c r="X8493" s="2">
        <v>2574211.5799200418</v>
      </c>
      <c r="Y8493" s="2">
        <v>0</v>
      </c>
      <c r="Z8493" s="7">
        <f t="shared" si="1056"/>
        <v>2298945.8863509833</v>
      </c>
      <c r="AA8493" s="7">
        <f t="shared" si="1057"/>
        <v>2688116.9944873923</v>
      </c>
      <c r="AB8493" s="7">
        <f t="shared" si="1058"/>
        <v>1213227.1634089577</v>
      </c>
      <c r="AC8493" s="7">
        <f t="shared" si="1059"/>
        <v>1489099.6882173135</v>
      </c>
      <c r="AD8493" s="7">
        <f t="shared" si="1060"/>
        <v>606613.58170447883</v>
      </c>
      <c r="AE8493" s="7">
        <f t="shared" si="1061"/>
        <v>607922.40204498975</v>
      </c>
      <c r="AF8493" s="8">
        <f t="shared" si="1062"/>
        <v>1.1692824134952229</v>
      </c>
      <c r="AG8493" s="6">
        <f t="shared" si="1063"/>
        <v>0.67049254565728389</v>
      </c>
    </row>
    <row r="8494" spans="1:33" x14ac:dyDescent="0.55000000000000004">
      <c r="A8494">
        <v>8493</v>
      </c>
      <c r="B8494" t="s">
        <v>10128</v>
      </c>
      <c r="C8494" t="s">
        <v>10887</v>
      </c>
      <c r="D8494" t="s">
        <v>35547</v>
      </c>
      <c r="E8494" t="s">
        <v>35548</v>
      </c>
      <c r="F8494" t="s">
        <v>35549</v>
      </c>
      <c r="G8494" t="s">
        <v>35550</v>
      </c>
      <c r="H8494">
        <v>1209</v>
      </c>
      <c r="I8494">
        <v>1221</v>
      </c>
      <c r="J8494" t="s">
        <v>10127</v>
      </c>
      <c r="K8494" t="s">
        <v>34</v>
      </c>
      <c r="L8494" t="s">
        <v>10958</v>
      </c>
      <c r="M8494">
        <v>1218</v>
      </c>
      <c r="N8494" t="s">
        <v>30277</v>
      </c>
      <c r="O8494" t="s">
        <v>35551</v>
      </c>
      <c r="P8494" s="2">
        <v>1451127.375</v>
      </c>
      <c r="Q8494" s="2">
        <v>1508581.5309382216</v>
      </c>
      <c r="R8494" s="2">
        <v>1881281.5931929392</v>
      </c>
      <c r="S8494" s="2">
        <v>1538426.5862435212</v>
      </c>
      <c r="T8494" s="2">
        <v>1784880.9355643967</v>
      </c>
      <c r="U8494" s="2">
        <v>1661608.547327281</v>
      </c>
      <c r="V8494" s="2">
        <v>1607265.1315806436</v>
      </c>
      <c r="W8494" s="2">
        <v>1464623.8597058444</v>
      </c>
      <c r="X8494" s="2">
        <v>1639869.620262732</v>
      </c>
      <c r="Y8494" s="2">
        <v>1743071.9199929372</v>
      </c>
      <c r="Z8494" s="7">
        <f t="shared" si="1056"/>
        <v>1594854.2713436706</v>
      </c>
      <c r="AA8494" s="7">
        <f t="shared" si="1057"/>
        <v>1650220.002405639</v>
      </c>
      <c r="AB8494" s="7">
        <f t="shared" si="1058"/>
        <v>194358.00370892562</v>
      </c>
      <c r="AC8494" s="7">
        <f t="shared" si="1059"/>
        <v>112501.4879878456</v>
      </c>
      <c r="AD8494" s="7">
        <f t="shared" si="1060"/>
        <v>97179.001854462811</v>
      </c>
      <c r="AE8494" s="7">
        <f t="shared" si="1061"/>
        <v>45928.540145678788</v>
      </c>
      <c r="AF8494" s="8">
        <f t="shared" si="1062"/>
        <v>1.0347152288812711</v>
      </c>
      <c r="AG8494" s="6">
        <f t="shared" si="1063"/>
        <v>0.63151274350491504</v>
      </c>
    </row>
    <row r="8495" spans="1:33" x14ac:dyDescent="0.55000000000000004">
      <c r="A8495">
        <v>8494</v>
      </c>
      <c r="B8495" t="s">
        <v>4565</v>
      </c>
      <c r="C8495" t="s">
        <v>10887</v>
      </c>
      <c r="D8495" t="s">
        <v>22530</v>
      </c>
      <c r="E8495" t="s">
        <v>22531</v>
      </c>
      <c r="F8495" t="s">
        <v>22532</v>
      </c>
      <c r="G8495" t="s">
        <v>22533</v>
      </c>
      <c r="H8495">
        <v>168</v>
      </c>
      <c r="I8495">
        <v>183</v>
      </c>
      <c r="J8495" t="s">
        <v>10129</v>
      </c>
      <c r="K8495" t="s">
        <v>6564</v>
      </c>
      <c r="L8495" t="s">
        <v>35552</v>
      </c>
      <c r="M8495" t="s">
        <v>35553</v>
      </c>
      <c r="N8495" t="s">
        <v>35554</v>
      </c>
      <c r="O8495" t="s">
        <v>35555</v>
      </c>
      <c r="P8495" s="2">
        <v>6407496.0000000009</v>
      </c>
      <c r="Q8495" s="2">
        <v>6798219.6525572585</v>
      </c>
      <c r="R8495" s="2">
        <v>6080570.2508476125</v>
      </c>
      <c r="S8495" s="2">
        <v>5644010.0542265158</v>
      </c>
      <c r="T8495" s="2">
        <v>5516745.8703456931</v>
      </c>
      <c r="U8495" s="2">
        <v>4576859.8565786844</v>
      </c>
      <c r="V8495" s="2">
        <v>4957178.1572694974</v>
      </c>
      <c r="W8495" s="2">
        <v>8128704.2860526694</v>
      </c>
      <c r="X8495" s="2">
        <v>5760840.1956653697</v>
      </c>
      <c r="Y8495" s="2">
        <v>5682124.948484133</v>
      </c>
      <c r="Z8495" s="7">
        <f t="shared" si="1056"/>
        <v>6232573.9894078467</v>
      </c>
      <c r="AA8495" s="7">
        <f t="shared" si="1057"/>
        <v>5770408.885732674</v>
      </c>
      <c r="AB8495" s="7">
        <f t="shared" si="1058"/>
        <v>489920.18682018045</v>
      </c>
      <c r="AC8495" s="7">
        <f t="shared" si="1059"/>
        <v>1242553.1165034806</v>
      </c>
      <c r="AD8495" s="7">
        <f t="shared" si="1060"/>
        <v>244960.09341009022</v>
      </c>
      <c r="AE8495" s="7">
        <f t="shared" si="1061"/>
        <v>507270.18562309124</v>
      </c>
      <c r="AF8495" s="8">
        <f t="shared" si="1062"/>
        <v>0.92584683239049959</v>
      </c>
      <c r="AG8495" s="6">
        <f t="shared" si="1063"/>
        <v>0.43911585215435678</v>
      </c>
    </row>
    <row r="8496" spans="1:33" x14ac:dyDescent="0.55000000000000004">
      <c r="A8496">
        <v>8495</v>
      </c>
      <c r="B8496" t="s">
        <v>4565</v>
      </c>
      <c r="C8496" t="s">
        <v>10887</v>
      </c>
      <c r="D8496" t="s">
        <v>22530</v>
      </c>
      <c r="E8496" t="s">
        <v>22531</v>
      </c>
      <c r="F8496" t="s">
        <v>22532</v>
      </c>
      <c r="G8496" t="s">
        <v>22533</v>
      </c>
      <c r="H8496">
        <v>168</v>
      </c>
      <c r="I8496">
        <v>183</v>
      </c>
      <c r="J8496" t="s">
        <v>10129</v>
      </c>
      <c r="K8496" t="s">
        <v>34</v>
      </c>
      <c r="L8496" t="s">
        <v>10958</v>
      </c>
      <c r="M8496">
        <v>177</v>
      </c>
      <c r="N8496" t="s">
        <v>11800</v>
      </c>
      <c r="O8496" t="s">
        <v>35556</v>
      </c>
      <c r="P8496" s="2">
        <v>157044224</v>
      </c>
      <c r="Q8496" s="2">
        <v>159216169.17110363</v>
      </c>
      <c r="R8496" s="2">
        <v>170602941.01327515</v>
      </c>
      <c r="S8496" s="2">
        <v>150955572.11597416</v>
      </c>
      <c r="T8496" s="2">
        <v>220673256.11386472</v>
      </c>
      <c r="U8496" s="2">
        <v>167666702.54590511</v>
      </c>
      <c r="V8496" s="2">
        <v>202234913.04357955</v>
      </c>
      <c r="W8496" s="2">
        <v>192333755.35166824</v>
      </c>
      <c r="X8496" s="2">
        <v>164948251.73984021</v>
      </c>
      <c r="Y8496" s="2">
        <v>188889724.64856517</v>
      </c>
      <c r="Z8496" s="7">
        <f t="shared" si="1056"/>
        <v>159454726.57508823</v>
      </c>
      <c r="AA8496" s="7">
        <f t="shared" si="1057"/>
        <v>189457767.24057046</v>
      </c>
      <c r="AB8496" s="7">
        <f t="shared" si="1058"/>
        <v>8213520.2355461996</v>
      </c>
      <c r="AC8496" s="7">
        <f t="shared" si="1059"/>
        <v>21079957.452895053</v>
      </c>
      <c r="AD8496" s="7">
        <f t="shared" si="1060"/>
        <v>4106760.1177730998</v>
      </c>
      <c r="AE8496" s="7">
        <f t="shared" si="1061"/>
        <v>8605856.5931953751</v>
      </c>
      <c r="AF8496" s="8">
        <f t="shared" si="1062"/>
        <v>1.1881602465471828</v>
      </c>
      <c r="AG8496" s="6">
        <f t="shared" si="1063"/>
        <v>1.6425166488516808E-2</v>
      </c>
    </row>
    <row r="8497" spans="1:33" x14ac:dyDescent="0.55000000000000004">
      <c r="A8497">
        <v>8496</v>
      </c>
      <c r="B8497" t="s">
        <v>332</v>
      </c>
      <c r="C8497" t="s">
        <v>10887</v>
      </c>
      <c r="D8497" t="s">
        <v>11745</v>
      </c>
      <c r="E8497" t="s">
        <v>11746</v>
      </c>
      <c r="F8497" t="s">
        <v>11747</v>
      </c>
      <c r="G8497" t="s">
        <v>11748</v>
      </c>
      <c r="H8497">
        <v>164</v>
      </c>
      <c r="I8497">
        <v>179</v>
      </c>
      <c r="J8497" t="s">
        <v>10130</v>
      </c>
      <c r="K8497" t="s">
        <v>10131</v>
      </c>
      <c r="L8497" t="s">
        <v>35557</v>
      </c>
      <c r="M8497" t="s">
        <v>35558</v>
      </c>
      <c r="N8497" t="s">
        <v>35559</v>
      </c>
      <c r="O8497" t="s">
        <v>35560</v>
      </c>
      <c r="P8497" s="2">
        <v>0</v>
      </c>
      <c r="Q8497" s="2">
        <v>0</v>
      </c>
      <c r="R8497" s="2">
        <v>0</v>
      </c>
      <c r="S8497" s="2">
        <v>0</v>
      </c>
      <c r="T8497" s="2">
        <v>0</v>
      </c>
      <c r="U8497" s="2">
        <v>0</v>
      </c>
      <c r="V8497" s="2">
        <v>0</v>
      </c>
      <c r="W8497" s="2">
        <v>0</v>
      </c>
      <c r="X8497" s="2">
        <v>0</v>
      </c>
      <c r="Y8497" s="2">
        <v>0</v>
      </c>
      <c r="Z8497" s="7" t="e">
        <f t="shared" si="1056"/>
        <v>#DIV/0!</v>
      </c>
      <c r="AA8497" s="7" t="e">
        <f t="shared" si="1057"/>
        <v>#DIV/0!</v>
      </c>
      <c r="AB8497" s="7">
        <f t="shared" si="1058"/>
        <v>0</v>
      </c>
      <c r="AC8497" s="7">
        <f t="shared" si="1059"/>
        <v>0</v>
      </c>
      <c r="AD8497" s="7">
        <f t="shared" si="1060"/>
        <v>0</v>
      </c>
      <c r="AE8497" s="7">
        <f t="shared" si="1061"/>
        <v>0</v>
      </c>
      <c r="AF8497" s="8" t="e">
        <f t="shared" si="1062"/>
        <v>#DIV/0!</v>
      </c>
      <c r="AG8497" s="6" t="e">
        <f t="shared" si="1063"/>
        <v>#DIV/0!</v>
      </c>
    </row>
    <row r="8498" spans="1:33" x14ac:dyDescent="0.55000000000000004">
      <c r="A8498">
        <v>8497</v>
      </c>
      <c r="B8498" t="s">
        <v>332</v>
      </c>
      <c r="C8498" t="s">
        <v>10887</v>
      </c>
      <c r="D8498" t="s">
        <v>11745</v>
      </c>
      <c r="E8498" t="s">
        <v>11746</v>
      </c>
      <c r="F8498" t="s">
        <v>11747</v>
      </c>
      <c r="G8498" t="s">
        <v>11748</v>
      </c>
      <c r="H8498">
        <v>164</v>
      </c>
      <c r="I8498">
        <v>179</v>
      </c>
      <c r="J8498" t="s">
        <v>10130</v>
      </c>
      <c r="K8498" t="s">
        <v>9102</v>
      </c>
      <c r="L8498" t="s">
        <v>35561</v>
      </c>
      <c r="M8498" t="s">
        <v>35562</v>
      </c>
      <c r="N8498" t="s">
        <v>35563</v>
      </c>
      <c r="O8498" t="s">
        <v>35564</v>
      </c>
      <c r="P8498" s="2">
        <v>120589912</v>
      </c>
      <c r="Q8498" s="2">
        <v>123605784.99267617</v>
      </c>
      <c r="R8498" s="2">
        <v>62270881.152324304</v>
      </c>
      <c r="S8498" s="2">
        <v>99049065.648701653</v>
      </c>
      <c r="T8498" s="2">
        <v>132688486.57673159</v>
      </c>
      <c r="U8498" s="2">
        <v>42703041.023475662</v>
      </c>
      <c r="V8498" s="2">
        <v>40531378.743920408</v>
      </c>
      <c r="W8498" s="2">
        <v>156654347.38662583</v>
      </c>
      <c r="X8498" s="2">
        <v>154038629.89631379</v>
      </c>
      <c r="Y8498" s="2">
        <v>18406067.57948586</v>
      </c>
      <c r="Z8498" s="7">
        <f t="shared" si="1056"/>
        <v>101378910.94842553</v>
      </c>
      <c r="AA8498" s="7">
        <f t="shared" si="1057"/>
        <v>90836991.86775887</v>
      </c>
      <c r="AB8498" s="7">
        <f t="shared" si="1058"/>
        <v>28272263.5860423</v>
      </c>
      <c r="AC8498" s="7">
        <f t="shared" si="1059"/>
        <v>63516438.3057855</v>
      </c>
      <c r="AD8498" s="7">
        <f t="shared" si="1060"/>
        <v>14136131.79302115</v>
      </c>
      <c r="AE8498" s="7">
        <f t="shared" si="1061"/>
        <v>25930477.354690358</v>
      </c>
      <c r="AF8498" s="8">
        <f t="shared" si="1062"/>
        <v>0.89601467423506209</v>
      </c>
      <c r="AG8498" s="6">
        <f t="shared" si="1063"/>
        <v>0.73118045420033884</v>
      </c>
    </row>
    <row r="8499" spans="1:33" x14ac:dyDescent="0.55000000000000004">
      <c r="A8499">
        <v>8498</v>
      </c>
      <c r="B8499" t="s">
        <v>332</v>
      </c>
      <c r="C8499" t="s">
        <v>10887</v>
      </c>
      <c r="D8499" t="s">
        <v>11745</v>
      </c>
      <c r="E8499" t="s">
        <v>11746</v>
      </c>
      <c r="F8499" t="s">
        <v>11747</v>
      </c>
      <c r="G8499" t="s">
        <v>11748</v>
      </c>
      <c r="H8499">
        <v>164</v>
      </c>
      <c r="I8499">
        <v>179</v>
      </c>
      <c r="J8499" t="s">
        <v>10130</v>
      </c>
      <c r="K8499" t="s">
        <v>1080</v>
      </c>
      <c r="L8499" t="s">
        <v>35565</v>
      </c>
      <c r="M8499" t="s">
        <v>35566</v>
      </c>
      <c r="N8499" t="s">
        <v>35567</v>
      </c>
      <c r="O8499" t="s">
        <v>35568</v>
      </c>
      <c r="P8499" s="2">
        <v>131734184</v>
      </c>
      <c r="Q8499" s="2">
        <v>111815824.88305244</v>
      </c>
      <c r="R8499" s="2">
        <v>74417367.401161849</v>
      </c>
      <c r="S8499" s="2">
        <v>90046974.76933983</v>
      </c>
      <c r="T8499" s="2">
        <v>116803670.46249174</v>
      </c>
      <c r="U8499" s="2">
        <v>35900709.118962206</v>
      </c>
      <c r="V8499" s="2">
        <v>34420048.586721227</v>
      </c>
      <c r="W8499" s="2">
        <v>143345313.18224847</v>
      </c>
      <c r="X8499" s="2">
        <v>156094876.33126715</v>
      </c>
      <c r="Y8499" s="2">
        <v>16118248.469201555</v>
      </c>
      <c r="Z8499" s="7">
        <f t="shared" si="1056"/>
        <v>102003587.76338851</v>
      </c>
      <c r="AA8499" s="7">
        <f t="shared" si="1057"/>
        <v>83780477.691815391</v>
      </c>
      <c r="AB8499" s="7">
        <f t="shared" si="1058"/>
        <v>25060915.772305101</v>
      </c>
      <c r="AC8499" s="7">
        <f t="shared" si="1059"/>
        <v>61927335.808606669</v>
      </c>
      <c r="AD8499" s="7">
        <f t="shared" si="1060"/>
        <v>12530457.886152551</v>
      </c>
      <c r="AE8499" s="7">
        <f t="shared" si="1061"/>
        <v>25281728.976845242</v>
      </c>
      <c r="AF8499" s="8">
        <f t="shared" si="1062"/>
        <v>0.82134834204220186</v>
      </c>
      <c r="AG8499" s="6">
        <f t="shared" si="1063"/>
        <v>0.53883726824445666</v>
      </c>
    </row>
    <row r="8500" spans="1:33" x14ac:dyDescent="0.55000000000000004">
      <c r="A8500">
        <v>8499</v>
      </c>
      <c r="B8500" t="s">
        <v>332</v>
      </c>
      <c r="C8500" t="s">
        <v>10887</v>
      </c>
      <c r="D8500" t="s">
        <v>11745</v>
      </c>
      <c r="E8500" t="s">
        <v>11746</v>
      </c>
      <c r="F8500" t="s">
        <v>11747</v>
      </c>
      <c r="G8500" t="s">
        <v>11748</v>
      </c>
      <c r="H8500">
        <v>164</v>
      </c>
      <c r="I8500">
        <v>179</v>
      </c>
      <c r="J8500" t="s">
        <v>10130</v>
      </c>
      <c r="K8500" t="s">
        <v>38</v>
      </c>
      <c r="L8500" t="s">
        <v>10966</v>
      </c>
      <c r="M8500">
        <v>170</v>
      </c>
      <c r="N8500" t="s">
        <v>34980</v>
      </c>
      <c r="O8500" t="s">
        <v>35569</v>
      </c>
      <c r="P8500" s="2">
        <v>10434657</v>
      </c>
      <c r="Q8500" s="2">
        <v>9925315.8454704434</v>
      </c>
      <c r="R8500" s="2">
        <v>2583017.6980463564</v>
      </c>
      <c r="S8500" s="2">
        <v>8587416.077558117</v>
      </c>
      <c r="T8500" s="2">
        <v>9384066.9952712543</v>
      </c>
      <c r="U8500" s="2">
        <v>771571.50859222328</v>
      </c>
      <c r="V8500" s="2">
        <v>3153812.2902871114</v>
      </c>
      <c r="W8500" s="2">
        <v>7228332.4159516236</v>
      </c>
      <c r="X8500" s="2">
        <v>9290842.1194974128</v>
      </c>
      <c r="Y8500" s="2">
        <v>541719.80661069311</v>
      </c>
      <c r="Z8500" s="7">
        <f t="shared" si="1056"/>
        <v>7882601.6552687287</v>
      </c>
      <c r="AA8500" s="7">
        <f t="shared" si="1057"/>
        <v>5061724.1893683868</v>
      </c>
      <c r="AB8500" s="7">
        <f t="shared" si="1058"/>
        <v>3617919.3484164705</v>
      </c>
      <c r="AC8500" s="7">
        <f t="shared" si="1059"/>
        <v>4092389.3867850075</v>
      </c>
      <c r="AD8500" s="7">
        <f t="shared" si="1060"/>
        <v>1808959.6742082352</v>
      </c>
      <c r="AE8500" s="7">
        <f t="shared" si="1061"/>
        <v>1670710.9710674363</v>
      </c>
      <c r="AF8500" s="8">
        <f t="shared" si="1062"/>
        <v>0.64213877736484781</v>
      </c>
      <c r="AG8500" s="6">
        <f t="shared" si="1063"/>
        <v>0.28876672390980596</v>
      </c>
    </row>
    <row r="8501" spans="1:33" x14ac:dyDescent="0.55000000000000004">
      <c r="A8501">
        <v>8500</v>
      </c>
      <c r="B8501" t="s">
        <v>332</v>
      </c>
      <c r="C8501" t="s">
        <v>10887</v>
      </c>
      <c r="D8501" t="s">
        <v>11745</v>
      </c>
      <c r="E8501" t="s">
        <v>11746</v>
      </c>
      <c r="F8501" t="s">
        <v>11747</v>
      </c>
      <c r="G8501" t="s">
        <v>11748</v>
      </c>
      <c r="H8501">
        <v>164</v>
      </c>
      <c r="I8501">
        <v>179</v>
      </c>
      <c r="J8501" t="s">
        <v>10130</v>
      </c>
      <c r="K8501" t="s">
        <v>3907</v>
      </c>
      <c r="L8501" t="s">
        <v>20814</v>
      </c>
      <c r="M8501" t="s">
        <v>35570</v>
      </c>
      <c r="N8501" t="s">
        <v>35571</v>
      </c>
      <c r="O8501" t="s">
        <v>35572</v>
      </c>
      <c r="P8501" s="2">
        <v>42124364</v>
      </c>
      <c r="Q8501" s="2">
        <v>37911999.803723752</v>
      </c>
      <c r="R8501" s="2">
        <v>22937698.423448902</v>
      </c>
      <c r="S8501" s="2">
        <v>30973800.155866545</v>
      </c>
      <c r="T8501" s="2">
        <v>41001055.977439806</v>
      </c>
      <c r="U8501" s="2">
        <v>9230698.8414473962</v>
      </c>
      <c r="V8501" s="2">
        <v>756082.97003446822</v>
      </c>
      <c r="W8501" s="2">
        <v>42464523.394764252</v>
      </c>
      <c r="X8501" s="2">
        <v>42179541.219426654</v>
      </c>
      <c r="Y8501" s="2">
        <v>8496450.0457498841</v>
      </c>
      <c r="Z8501" s="7">
        <f t="shared" si="1056"/>
        <v>33486965.595759802</v>
      </c>
      <c r="AA8501" s="7">
        <f t="shared" si="1057"/>
        <v>24021392.074810412</v>
      </c>
      <c r="AB8501" s="7">
        <f t="shared" si="1058"/>
        <v>8402154.8294924814</v>
      </c>
      <c r="AC8501" s="7">
        <f t="shared" si="1059"/>
        <v>19795148.388225619</v>
      </c>
      <c r="AD8501" s="7">
        <f t="shared" si="1060"/>
        <v>4201077.4147462407</v>
      </c>
      <c r="AE8501" s="7">
        <f t="shared" si="1061"/>
        <v>8081335.4889716031</v>
      </c>
      <c r="AF8501" s="8">
        <f t="shared" si="1062"/>
        <v>0.71733558557637889</v>
      </c>
      <c r="AG8501" s="6">
        <f t="shared" si="1063"/>
        <v>0.33235919733037683</v>
      </c>
    </row>
    <row r="8502" spans="1:33" x14ac:dyDescent="0.55000000000000004">
      <c r="A8502">
        <v>8501</v>
      </c>
      <c r="B8502" t="s">
        <v>2387</v>
      </c>
      <c r="C8502" t="s">
        <v>10887</v>
      </c>
      <c r="D8502" t="s">
        <v>16800</v>
      </c>
      <c r="E8502" t="s">
        <v>16801</v>
      </c>
      <c r="F8502" t="s">
        <v>16802</v>
      </c>
      <c r="G8502" t="s">
        <v>16803</v>
      </c>
      <c r="H8502">
        <v>199</v>
      </c>
      <c r="I8502">
        <v>221</v>
      </c>
      <c r="J8502" t="s">
        <v>10132</v>
      </c>
      <c r="K8502" t="s">
        <v>45</v>
      </c>
      <c r="L8502" t="s">
        <v>10982</v>
      </c>
      <c r="M8502">
        <v>211</v>
      </c>
      <c r="N8502" t="s">
        <v>13296</v>
      </c>
      <c r="O8502" t="s">
        <v>35573</v>
      </c>
      <c r="P8502" s="2">
        <v>1532738.5</v>
      </c>
      <c r="Q8502" s="2">
        <v>1922715.7340699234</v>
      </c>
      <c r="R8502" s="2">
        <v>2490964.7098320955</v>
      </c>
      <c r="S8502" s="2">
        <v>2837414.877375972</v>
      </c>
      <c r="T8502" s="2">
        <v>1486947.3066473457</v>
      </c>
      <c r="U8502" s="2">
        <v>1393211.6717010057</v>
      </c>
      <c r="V8502" s="2">
        <v>1536054.0165504513</v>
      </c>
      <c r="W8502" s="2">
        <v>1307048.4479969833</v>
      </c>
      <c r="X8502" s="2">
        <v>1297282.7388886872</v>
      </c>
      <c r="Y8502" s="2">
        <v>1911730.4262878166</v>
      </c>
      <c r="Z8502" s="7">
        <f t="shared" si="1056"/>
        <v>2195958.4553194977</v>
      </c>
      <c r="AA8502" s="7">
        <f t="shared" si="1057"/>
        <v>1488712.434678715</v>
      </c>
      <c r="AB8502" s="7">
        <f t="shared" si="1058"/>
        <v>581095.89726335707</v>
      </c>
      <c r="AC8502" s="7">
        <f t="shared" si="1059"/>
        <v>228015.82861405457</v>
      </c>
      <c r="AD8502" s="7">
        <f t="shared" si="1060"/>
        <v>290547.94863167853</v>
      </c>
      <c r="AE8502" s="7">
        <f t="shared" si="1061"/>
        <v>93087.072230388963</v>
      </c>
      <c r="AF8502" s="8">
        <f t="shared" si="1062"/>
        <v>0.67793287758812215</v>
      </c>
      <c r="AG8502" s="6">
        <f t="shared" si="1063"/>
        <v>8.8125931898398679E-2</v>
      </c>
    </row>
    <row r="8503" spans="1:33" x14ac:dyDescent="0.55000000000000004">
      <c r="A8503">
        <v>8502</v>
      </c>
      <c r="B8503" t="s">
        <v>286</v>
      </c>
      <c r="C8503" t="s">
        <v>10887</v>
      </c>
      <c r="D8503" t="s">
        <v>11617</v>
      </c>
      <c r="E8503" t="s">
        <v>11618</v>
      </c>
      <c r="F8503" t="s">
        <v>11619</v>
      </c>
      <c r="G8503" t="s">
        <v>11620</v>
      </c>
      <c r="H8503">
        <v>2027</v>
      </c>
      <c r="I8503">
        <v>2043</v>
      </c>
      <c r="J8503" t="s">
        <v>10133</v>
      </c>
      <c r="K8503" t="s">
        <v>1750</v>
      </c>
      <c r="L8503" t="s">
        <v>10951</v>
      </c>
      <c r="M8503">
        <v>2030</v>
      </c>
      <c r="N8503" t="s">
        <v>32024</v>
      </c>
      <c r="O8503" t="s">
        <v>35574</v>
      </c>
      <c r="P8503" s="2">
        <v>14595295.999999998</v>
      </c>
      <c r="Q8503" s="2">
        <v>20980005.39077872</v>
      </c>
      <c r="R8503" s="2">
        <v>24177553.387044486</v>
      </c>
      <c r="S8503" s="2">
        <v>29824190.476897635</v>
      </c>
      <c r="T8503" s="2">
        <v>16751481.224252874</v>
      </c>
      <c r="U8503" s="2">
        <v>18405059.246030916</v>
      </c>
      <c r="V8503" s="2">
        <v>17001312.033763781</v>
      </c>
      <c r="W8503" s="2">
        <v>20680870.30791574</v>
      </c>
      <c r="X8503" s="2">
        <v>18621483.558656346</v>
      </c>
      <c r="Y8503" s="2">
        <v>21554256.940564618</v>
      </c>
      <c r="Z8503" s="7">
        <f t="shared" si="1056"/>
        <v>22394261.313680209</v>
      </c>
      <c r="AA8503" s="7">
        <f t="shared" si="1057"/>
        <v>18835743.885197382</v>
      </c>
      <c r="AB8503" s="7">
        <f t="shared" si="1058"/>
        <v>6356308.0942950351</v>
      </c>
      <c r="AC8503" s="7">
        <f t="shared" si="1059"/>
        <v>1935742.3667069208</v>
      </c>
      <c r="AD8503" s="7">
        <f t="shared" si="1060"/>
        <v>3178154.0471475176</v>
      </c>
      <c r="AE8503" s="7">
        <f t="shared" si="1061"/>
        <v>790263.51198657276</v>
      </c>
      <c r="AF8503" s="8">
        <f t="shared" si="1062"/>
        <v>0.84109690520093205</v>
      </c>
      <c r="AG8503" s="6">
        <f t="shared" si="1063"/>
        <v>0.34866586239740627</v>
      </c>
    </row>
    <row r="8504" spans="1:33" x14ac:dyDescent="0.55000000000000004">
      <c r="A8504">
        <v>8503</v>
      </c>
      <c r="B8504" t="s">
        <v>286</v>
      </c>
      <c r="C8504" t="s">
        <v>10887</v>
      </c>
      <c r="D8504" t="s">
        <v>11617</v>
      </c>
      <c r="E8504" t="s">
        <v>11618</v>
      </c>
      <c r="F8504" t="s">
        <v>11619</v>
      </c>
      <c r="G8504" t="s">
        <v>11620</v>
      </c>
      <c r="H8504">
        <v>1942</v>
      </c>
      <c r="I8504">
        <v>1958</v>
      </c>
      <c r="J8504" t="s">
        <v>10134</v>
      </c>
      <c r="K8504" t="s">
        <v>26</v>
      </c>
      <c r="L8504" t="s">
        <v>10944</v>
      </c>
      <c r="M8504">
        <v>1945</v>
      </c>
      <c r="N8504" t="s">
        <v>34910</v>
      </c>
      <c r="O8504" t="s">
        <v>35575</v>
      </c>
      <c r="P8504" s="2">
        <v>20115664</v>
      </c>
      <c r="Q8504" s="2">
        <v>22580879.029120822</v>
      </c>
      <c r="R8504" s="2">
        <v>23165079.004229613</v>
      </c>
      <c r="S8504" s="2">
        <v>24606860.776203632</v>
      </c>
      <c r="T8504" s="2">
        <v>21673328.553691786</v>
      </c>
      <c r="U8504" s="2">
        <v>21509267.169451445</v>
      </c>
      <c r="V8504" s="2">
        <v>17426094.130539123</v>
      </c>
      <c r="W8504" s="2">
        <v>19450689.25209529</v>
      </c>
      <c r="X8504" s="2">
        <v>17926241.49131928</v>
      </c>
      <c r="Y8504" s="2">
        <v>26811489.162488464</v>
      </c>
      <c r="Z8504" s="7">
        <f t="shared" si="1056"/>
        <v>22617120.702388518</v>
      </c>
      <c r="AA8504" s="7">
        <f t="shared" si="1057"/>
        <v>20799518.293264233</v>
      </c>
      <c r="AB8504" s="7">
        <f t="shared" si="1058"/>
        <v>1872424.7163066429</v>
      </c>
      <c r="AC8504" s="7">
        <f t="shared" si="1059"/>
        <v>3431213.5321320794</v>
      </c>
      <c r="AD8504" s="7">
        <f t="shared" si="1060"/>
        <v>936212.35815332143</v>
      </c>
      <c r="AE8504" s="7">
        <f t="shared" si="1061"/>
        <v>1400787.0587093947</v>
      </c>
      <c r="AF8504" s="8">
        <f t="shared" si="1062"/>
        <v>0.91963599465017953</v>
      </c>
      <c r="AG8504" s="6">
        <f t="shared" si="1063"/>
        <v>0.31269587754772105</v>
      </c>
    </row>
    <row r="8505" spans="1:33" x14ac:dyDescent="0.55000000000000004">
      <c r="A8505">
        <v>8504</v>
      </c>
      <c r="B8505" t="s">
        <v>5761</v>
      </c>
      <c r="C8505" t="s">
        <v>10887</v>
      </c>
      <c r="D8505" t="s">
        <v>25368</v>
      </c>
      <c r="E8505" t="s">
        <v>25369</v>
      </c>
      <c r="F8505" t="s">
        <v>25370</v>
      </c>
      <c r="G8505" t="s">
        <v>25371</v>
      </c>
      <c r="H8505">
        <v>450</v>
      </c>
      <c r="I8505">
        <v>474</v>
      </c>
      <c r="J8505" t="s">
        <v>10135</v>
      </c>
      <c r="K8505" t="s">
        <v>882</v>
      </c>
      <c r="L8505" t="s">
        <v>11243</v>
      </c>
      <c r="M8505">
        <v>452</v>
      </c>
      <c r="N8505" t="s">
        <v>14199</v>
      </c>
      <c r="O8505" t="s">
        <v>35576</v>
      </c>
      <c r="P8505" s="2">
        <v>367230.03125</v>
      </c>
      <c r="Q8505" s="2">
        <v>782221.15773760085</v>
      </c>
      <c r="R8505" s="2">
        <v>701053.18595635064</v>
      </c>
      <c r="S8505" s="2">
        <v>525916.01528569451</v>
      </c>
      <c r="T8505" s="2">
        <v>449070.99533433176</v>
      </c>
      <c r="U8505" s="2">
        <v>604230.97241858661</v>
      </c>
      <c r="V8505" s="2">
        <v>432855.06120707263</v>
      </c>
      <c r="W8505" s="2">
        <v>437905.17411724437</v>
      </c>
      <c r="X8505" s="2">
        <v>415646.59323123848</v>
      </c>
      <c r="Y8505" s="2">
        <v>931134.32700834412</v>
      </c>
      <c r="Z8505" s="7">
        <f t="shared" si="1056"/>
        <v>594105.09755741153</v>
      </c>
      <c r="AA8505" s="7">
        <f t="shared" si="1057"/>
        <v>545140.52055280295</v>
      </c>
      <c r="AB8505" s="7">
        <f t="shared" si="1058"/>
        <v>185245.41592434913</v>
      </c>
      <c r="AC8505" s="7">
        <f t="shared" si="1059"/>
        <v>201290.02703474479</v>
      </c>
      <c r="AD8505" s="7">
        <f t="shared" si="1060"/>
        <v>92622.707962174565</v>
      </c>
      <c r="AE8505" s="7">
        <f t="shared" si="1061"/>
        <v>82176.309424359337</v>
      </c>
      <c r="AF8505" s="8">
        <f t="shared" si="1062"/>
        <v>0.91758263444309718</v>
      </c>
      <c r="AG8505" s="6">
        <f t="shared" si="1063"/>
        <v>0.70431516262229898</v>
      </c>
    </row>
    <row r="8506" spans="1:33" x14ac:dyDescent="0.55000000000000004">
      <c r="A8506">
        <v>8505</v>
      </c>
      <c r="B8506" t="s">
        <v>10137</v>
      </c>
      <c r="C8506" t="s">
        <v>10887</v>
      </c>
      <c r="D8506" t="s">
        <v>35577</v>
      </c>
      <c r="E8506" t="s">
        <v>35578</v>
      </c>
      <c r="F8506" t="s">
        <v>35579</v>
      </c>
      <c r="G8506" t="s">
        <v>35580</v>
      </c>
      <c r="H8506">
        <v>134</v>
      </c>
      <c r="I8506">
        <v>139</v>
      </c>
      <c r="J8506" t="s">
        <v>10136</v>
      </c>
      <c r="K8506" t="s">
        <v>9249</v>
      </c>
      <c r="L8506" t="s">
        <v>35581</v>
      </c>
      <c r="M8506" t="s">
        <v>35582</v>
      </c>
      <c r="N8506" t="s">
        <v>35583</v>
      </c>
      <c r="O8506" t="s">
        <v>35584</v>
      </c>
      <c r="P8506" s="2">
        <v>113354.609375</v>
      </c>
      <c r="Q8506" s="2">
        <v>82259.638076128584</v>
      </c>
      <c r="R8506" s="2">
        <v>121351.96854889672</v>
      </c>
      <c r="S8506" s="2">
        <v>0</v>
      </c>
      <c r="T8506" s="2">
        <v>45197.508676909165</v>
      </c>
      <c r="U8506" s="2">
        <v>61792.490088190367</v>
      </c>
      <c r="V8506" s="2">
        <v>0</v>
      </c>
      <c r="W8506" s="2">
        <v>0</v>
      </c>
      <c r="X8506" s="2">
        <v>0</v>
      </c>
      <c r="Y8506" s="2">
        <v>0</v>
      </c>
      <c r="Z8506" s="7">
        <f t="shared" si="1056"/>
        <v>105655.40533334175</v>
      </c>
      <c r="AA8506" s="7">
        <f t="shared" si="1057"/>
        <v>53494.999382549766</v>
      </c>
      <c r="AB8506" s="7">
        <f t="shared" si="1058"/>
        <v>55453.645123121387</v>
      </c>
      <c r="AC8506" s="7">
        <f t="shared" si="1059"/>
        <v>28118.736277693508</v>
      </c>
      <c r="AD8506" s="7">
        <f t="shared" si="1060"/>
        <v>27726.822561560693</v>
      </c>
      <c r="AE8506" s="7">
        <f t="shared" si="1061"/>
        <v>11479.426015372583</v>
      </c>
      <c r="AF8506" s="8">
        <f t="shared" si="1062"/>
        <v>0.50631578397502308</v>
      </c>
      <c r="AG8506" s="6">
        <f t="shared" si="1063"/>
        <v>0.10935984001882881</v>
      </c>
    </row>
    <row r="8507" spans="1:33" x14ac:dyDescent="0.55000000000000004">
      <c r="A8507">
        <v>8506</v>
      </c>
      <c r="B8507" t="s">
        <v>5161</v>
      </c>
      <c r="C8507" t="s">
        <v>10887</v>
      </c>
      <c r="D8507" t="s">
        <v>23946</v>
      </c>
      <c r="E8507" t="s">
        <v>23947</v>
      </c>
      <c r="F8507" t="s">
        <v>23948</v>
      </c>
      <c r="G8507" t="s">
        <v>23949</v>
      </c>
      <c r="H8507">
        <v>647</v>
      </c>
      <c r="I8507">
        <v>656</v>
      </c>
      <c r="J8507" t="s">
        <v>10138</v>
      </c>
      <c r="K8507" t="s">
        <v>84</v>
      </c>
      <c r="L8507" t="s">
        <v>11088</v>
      </c>
      <c r="M8507">
        <v>651</v>
      </c>
      <c r="N8507" t="s">
        <v>35585</v>
      </c>
      <c r="O8507" t="s">
        <v>35586</v>
      </c>
      <c r="P8507" s="2">
        <v>2302614.25</v>
      </c>
      <c r="Q8507" s="2">
        <v>2087132.227099343</v>
      </c>
      <c r="R8507" s="2">
        <v>3141769.5493600336</v>
      </c>
      <c r="S8507" s="2">
        <v>2408996.8485192494</v>
      </c>
      <c r="T8507" s="2">
        <v>2267207.0933757368</v>
      </c>
      <c r="U8507" s="2">
        <v>2521518.1269122539</v>
      </c>
      <c r="V8507" s="2">
        <v>2452369.5312759853</v>
      </c>
      <c r="W8507" s="2">
        <v>2558876.0787008242</v>
      </c>
      <c r="X8507" s="2">
        <v>3079539.0008141128</v>
      </c>
      <c r="Y8507" s="2">
        <v>5992111.630800819</v>
      </c>
      <c r="Z8507" s="7">
        <f t="shared" si="1056"/>
        <v>2485128.2187446565</v>
      </c>
      <c r="AA8507" s="7">
        <f t="shared" si="1057"/>
        <v>3145270.2436466217</v>
      </c>
      <c r="AB8507" s="7">
        <f t="shared" si="1058"/>
        <v>457779.41586073767</v>
      </c>
      <c r="AC8507" s="7">
        <f t="shared" si="1059"/>
        <v>1420764.4134605008</v>
      </c>
      <c r="AD8507" s="7">
        <f t="shared" si="1060"/>
        <v>228889.70793036884</v>
      </c>
      <c r="AE8507" s="7">
        <f t="shared" si="1061"/>
        <v>580024.64294714259</v>
      </c>
      <c r="AF8507" s="8">
        <f t="shared" si="1062"/>
        <v>1.2656370081522115</v>
      </c>
      <c r="AG8507" s="6">
        <f t="shared" si="1063"/>
        <v>0.32795005242928399</v>
      </c>
    </row>
    <row r="8508" spans="1:33" x14ac:dyDescent="0.55000000000000004">
      <c r="A8508">
        <v>8507</v>
      </c>
      <c r="B8508" t="s">
        <v>1950</v>
      </c>
      <c r="C8508" t="s">
        <v>10887</v>
      </c>
      <c r="D8508" t="s">
        <v>15721</v>
      </c>
      <c r="E8508" t="s">
        <v>15722</v>
      </c>
      <c r="F8508" t="s">
        <v>15723</v>
      </c>
      <c r="G8508" t="s">
        <v>15724</v>
      </c>
      <c r="H8508">
        <v>312</v>
      </c>
      <c r="I8508">
        <v>331</v>
      </c>
      <c r="J8508" t="s">
        <v>10139</v>
      </c>
      <c r="K8508" t="s">
        <v>138</v>
      </c>
      <c r="L8508" t="s">
        <v>11243</v>
      </c>
      <c r="M8508">
        <v>314</v>
      </c>
      <c r="N8508" t="s">
        <v>12690</v>
      </c>
      <c r="O8508" t="s">
        <v>35587</v>
      </c>
      <c r="P8508" s="2">
        <v>14491328.000000002</v>
      </c>
      <c r="Q8508" s="2">
        <v>15307387.876593392</v>
      </c>
      <c r="R8508" s="2">
        <v>19512266.817969244</v>
      </c>
      <c r="S8508" s="2">
        <v>20092017.692572486</v>
      </c>
      <c r="T8508" s="2">
        <v>12990932.565346858</v>
      </c>
      <c r="U8508" s="2">
        <v>14409810.686450161</v>
      </c>
      <c r="V8508" s="2">
        <v>14242155.022842519</v>
      </c>
      <c r="W8508" s="2">
        <v>11625244.609763579</v>
      </c>
      <c r="X8508" s="2">
        <v>13458363.411289848</v>
      </c>
      <c r="Y8508" s="2">
        <v>19787337.169786878</v>
      </c>
      <c r="Z8508" s="7">
        <f t="shared" si="1056"/>
        <v>17350750.096783783</v>
      </c>
      <c r="AA8508" s="7">
        <f t="shared" si="1057"/>
        <v>14418973.910913309</v>
      </c>
      <c r="AB8508" s="7">
        <f t="shared" si="1058"/>
        <v>2859972.4041886604</v>
      </c>
      <c r="AC8508" s="7">
        <f t="shared" si="1059"/>
        <v>2814877.2970707356</v>
      </c>
      <c r="AD8508" s="7">
        <f t="shared" si="1060"/>
        <v>1429986.2020943302</v>
      </c>
      <c r="AE8508" s="7">
        <f t="shared" si="1061"/>
        <v>1149168.8443946673</v>
      </c>
      <c r="AF8508" s="8">
        <f t="shared" si="1062"/>
        <v>0.8310288506539022</v>
      </c>
      <c r="AG8508" s="6">
        <f t="shared" si="1063"/>
        <v>0.15733051491173128</v>
      </c>
    </row>
    <row r="8509" spans="1:33" x14ac:dyDescent="0.55000000000000004">
      <c r="A8509">
        <v>8508</v>
      </c>
      <c r="B8509" t="s">
        <v>1513</v>
      </c>
      <c r="C8509" t="s">
        <v>10887</v>
      </c>
      <c r="D8509" t="s">
        <v>35588</v>
      </c>
      <c r="E8509" t="s">
        <v>35589</v>
      </c>
      <c r="F8509" t="s">
        <v>35590</v>
      </c>
      <c r="G8509" t="s">
        <v>35591</v>
      </c>
      <c r="H8509">
        <v>441</v>
      </c>
      <c r="I8509">
        <v>463</v>
      </c>
      <c r="J8509" t="s">
        <v>10140</v>
      </c>
      <c r="K8509" t="s">
        <v>138</v>
      </c>
      <c r="L8509" t="s">
        <v>11243</v>
      </c>
      <c r="M8509">
        <v>443</v>
      </c>
      <c r="N8509" t="s">
        <v>23098</v>
      </c>
      <c r="O8509" t="s">
        <v>35592</v>
      </c>
      <c r="P8509" s="2">
        <v>7935898</v>
      </c>
      <c r="Q8509" s="2">
        <v>9046468.5488994364</v>
      </c>
      <c r="R8509" s="2">
        <v>10958293.459932158</v>
      </c>
      <c r="S8509" s="2">
        <v>8670406.0751123168</v>
      </c>
      <c r="T8509" s="2">
        <v>6411904.3923964677</v>
      </c>
      <c r="U8509" s="2">
        <v>7831030.0518219462</v>
      </c>
      <c r="V8509" s="2">
        <v>9921008.4061252177</v>
      </c>
      <c r="W8509" s="2">
        <v>5579072.5462916195</v>
      </c>
      <c r="X8509" s="2">
        <v>7438492.1298049651</v>
      </c>
      <c r="Y8509" s="2">
        <v>7892333.9464240866</v>
      </c>
      <c r="Z8509" s="7">
        <f t="shared" si="1056"/>
        <v>9152766.5209859759</v>
      </c>
      <c r="AA8509" s="7">
        <f t="shared" si="1057"/>
        <v>7512306.9121440509</v>
      </c>
      <c r="AB8509" s="7">
        <f t="shared" si="1058"/>
        <v>1289013.4965986263</v>
      </c>
      <c r="AC8509" s="7">
        <f t="shared" si="1059"/>
        <v>1483346.0361310337</v>
      </c>
      <c r="AD8509" s="7">
        <f t="shared" si="1060"/>
        <v>644506.74829931313</v>
      </c>
      <c r="AE8509" s="7">
        <f t="shared" si="1061"/>
        <v>605573.48341684218</v>
      </c>
      <c r="AF8509" s="8">
        <f t="shared" si="1062"/>
        <v>0.82076898770654894</v>
      </c>
      <c r="AG8509" s="6">
        <f t="shared" si="1063"/>
        <v>0.10455780719328645</v>
      </c>
    </row>
    <row r="8510" spans="1:33" x14ac:dyDescent="0.55000000000000004">
      <c r="A8510">
        <v>8509</v>
      </c>
      <c r="B8510" t="s">
        <v>7357</v>
      </c>
      <c r="C8510" t="s">
        <v>10887</v>
      </c>
      <c r="D8510" t="s">
        <v>28936</v>
      </c>
      <c r="E8510" t="s">
        <v>28937</v>
      </c>
      <c r="F8510" t="s">
        <v>28938</v>
      </c>
      <c r="G8510" t="s">
        <v>28939</v>
      </c>
      <c r="H8510">
        <v>690</v>
      </c>
      <c r="I8510">
        <v>711</v>
      </c>
      <c r="J8510" t="s">
        <v>10141</v>
      </c>
      <c r="K8510" t="s">
        <v>138</v>
      </c>
      <c r="L8510" t="s">
        <v>11243</v>
      </c>
      <c r="M8510">
        <v>692</v>
      </c>
      <c r="N8510" t="s">
        <v>15311</v>
      </c>
      <c r="O8510" t="s">
        <v>35593</v>
      </c>
      <c r="P8510" s="2">
        <v>1064383.5</v>
      </c>
      <c r="Q8510" s="2">
        <v>1129206.8600732742</v>
      </c>
      <c r="R8510" s="2">
        <v>1082516.8338979008</v>
      </c>
      <c r="S8510" s="2">
        <v>788046.61471118208</v>
      </c>
      <c r="T8510" s="2">
        <v>1166084.8774955403</v>
      </c>
      <c r="U8510" s="2">
        <v>794090.25854464807</v>
      </c>
      <c r="V8510" s="2">
        <v>1063696.5096453268</v>
      </c>
      <c r="W8510" s="2">
        <v>1104506.6589069169</v>
      </c>
      <c r="X8510" s="2">
        <v>767967.51592470682</v>
      </c>
      <c r="Y8510" s="2">
        <v>1273456.563014851</v>
      </c>
      <c r="Z8510" s="7">
        <f t="shared" si="1056"/>
        <v>1016038.4521705892</v>
      </c>
      <c r="AA8510" s="7">
        <f t="shared" si="1057"/>
        <v>1028300.3972553317</v>
      </c>
      <c r="AB8510" s="7">
        <f t="shared" si="1058"/>
        <v>154427.96096352412</v>
      </c>
      <c r="AC8510" s="7">
        <f t="shared" si="1059"/>
        <v>204339.90597481895</v>
      </c>
      <c r="AD8510" s="7">
        <f t="shared" si="1060"/>
        <v>77213.980481762061</v>
      </c>
      <c r="AE8510" s="7">
        <f t="shared" si="1061"/>
        <v>83421.417287766351</v>
      </c>
      <c r="AF8510" s="8">
        <f t="shared" si="1062"/>
        <v>1.0120683868396387</v>
      </c>
      <c r="AG8510" s="6">
        <f t="shared" si="1063"/>
        <v>0.91683636177606886</v>
      </c>
    </row>
    <row r="8511" spans="1:33" x14ac:dyDescent="0.55000000000000004">
      <c r="A8511">
        <v>8510</v>
      </c>
      <c r="B8511" t="s">
        <v>10143</v>
      </c>
      <c r="C8511" t="s">
        <v>10887</v>
      </c>
      <c r="D8511" t="s">
        <v>35594</v>
      </c>
      <c r="E8511" t="s">
        <v>35595</v>
      </c>
      <c r="F8511" t="s">
        <v>35596</v>
      </c>
      <c r="G8511" t="s">
        <v>35597</v>
      </c>
      <c r="H8511">
        <v>540</v>
      </c>
      <c r="I8511">
        <v>555</v>
      </c>
      <c r="J8511" t="s">
        <v>10142</v>
      </c>
      <c r="K8511" t="s">
        <v>138</v>
      </c>
      <c r="L8511" t="s">
        <v>11243</v>
      </c>
      <c r="M8511">
        <v>542</v>
      </c>
      <c r="N8511" t="s">
        <v>18515</v>
      </c>
      <c r="O8511" t="s">
        <v>35598</v>
      </c>
      <c r="P8511" s="2">
        <v>851635.50000000012</v>
      </c>
      <c r="Q8511" s="2">
        <v>1646141.2678138015</v>
      </c>
      <c r="R8511" s="2">
        <v>1694120.5145093976</v>
      </c>
      <c r="S8511" s="2">
        <v>707394.99299688067</v>
      </c>
      <c r="T8511" s="2">
        <v>1250836.0194823632</v>
      </c>
      <c r="U8511" s="2">
        <v>1794869.9924898718</v>
      </c>
      <c r="V8511" s="2">
        <v>1288230.2547165682</v>
      </c>
      <c r="W8511" s="2">
        <v>1655329.9940572318</v>
      </c>
      <c r="X8511" s="2">
        <v>1404734.2888410748</v>
      </c>
      <c r="Y8511" s="2">
        <v>1890767.4510804301</v>
      </c>
      <c r="Z8511" s="7">
        <f t="shared" si="1056"/>
        <v>1224823.06883002</v>
      </c>
      <c r="AA8511" s="7">
        <f t="shared" si="1057"/>
        <v>1547461.33344459</v>
      </c>
      <c r="AB8511" s="7">
        <f t="shared" si="1058"/>
        <v>517928.53191206814</v>
      </c>
      <c r="AC8511" s="7">
        <f t="shared" si="1059"/>
        <v>270652.58958379697</v>
      </c>
      <c r="AD8511" s="7">
        <f t="shared" si="1060"/>
        <v>258964.26595603407</v>
      </c>
      <c r="AE8511" s="7">
        <f t="shared" si="1061"/>
        <v>110493.45700720267</v>
      </c>
      <c r="AF8511" s="8">
        <f t="shared" si="1062"/>
        <v>1.2634162213508615</v>
      </c>
      <c r="AG8511" s="6">
        <f t="shared" si="1063"/>
        <v>0.31413160064192303</v>
      </c>
    </row>
    <row r="8512" spans="1:33" x14ac:dyDescent="0.55000000000000004">
      <c r="A8512">
        <v>8511</v>
      </c>
      <c r="B8512" t="s">
        <v>10145</v>
      </c>
      <c r="C8512" t="s">
        <v>10887</v>
      </c>
      <c r="D8512" t="s">
        <v>35599</v>
      </c>
      <c r="E8512" t="s">
        <v>35600</v>
      </c>
      <c r="F8512" t="s">
        <v>35601</v>
      </c>
      <c r="G8512" t="s">
        <v>35602</v>
      </c>
      <c r="H8512">
        <v>617</v>
      </c>
      <c r="I8512">
        <v>626</v>
      </c>
      <c r="J8512" t="s">
        <v>10144</v>
      </c>
      <c r="K8512" t="s">
        <v>84</v>
      </c>
      <c r="L8512" t="s">
        <v>11088</v>
      </c>
      <c r="M8512">
        <v>621</v>
      </c>
      <c r="N8512" t="s">
        <v>18479</v>
      </c>
      <c r="O8512" t="s">
        <v>35603</v>
      </c>
      <c r="P8512" s="2">
        <v>5153702.5</v>
      </c>
      <c r="Q8512" s="2">
        <v>5538831.6787442984</v>
      </c>
      <c r="R8512" s="2">
        <v>9830.4928207702524</v>
      </c>
      <c r="S8512" s="2">
        <v>4622287.4145001229</v>
      </c>
      <c r="T8512" s="2">
        <v>6799896.9958099397</v>
      </c>
      <c r="U8512" s="2">
        <v>0</v>
      </c>
      <c r="V8512" s="2">
        <v>0</v>
      </c>
      <c r="W8512" s="2">
        <v>7906625.3039051984</v>
      </c>
      <c r="X8512" s="2">
        <v>7640836.1483083898</v>
      </c>
      <c r="Y8512" s="2">
        <v>0</v>
      </c>
      <c r="Z8512" s="7">
        <f t="shared" si="1056"/>
        <v>3831163.0215162975</v>
      </c>
      <c r="AA8512" s="7">
        <f t="shared" si="1057"/>
        <v>7449119.4826745093</v>
      </c>
      <c r="AB8512" s="7">
        <f t="shared" si="1058"/>
        <v>2575118.3154091788</v>
      </c>
      <c r="AC8512" s="7">
        <f t="shared" si="1059"/>
        <v>4096379.5794465574</v>
      </c>
      <c r="AD8512" s="7">
        <f t="shared" si="1060"/>
        <v>1287559.1577045894</v>
      </c>
      <c r="AE8512" s="7">
        <f t="shared" si="1061"/>
        <v>1672339.9604001353</v>
      </c>
      <c r="AF8512" s="8">
        <f t="shared" si="1062"/>
        <v>1.9443493896864501</v>
      </c>
      <c r="AG8512" s="6">
        <f t="shared" si="1063"/>
        <v>0.9609550771429034</v>
      </c>
    </row>
    <row r="8513" spans="1:33" x14ac:dyDescent="0.55000000000000004">
      <c r="A8513">
        <v>8512</v>
      </c>
      <c r="B8513" t="s">
        <v>4396</v>
      </c>
      <c r="C8513" t="s">
        <v>10887</v>
      </c>
      <c r="D8513" t="s">
        <v>22104</v>
      </c>
      <c r="E8513" t="s">
        <v>22105</v>
      </c>
      <c r="F8513" t="s">
        <v>22106</v>
      </c>
      <c r="G8513" t="s">
        <v>22107</v>
      </c>
      <c r="H8513">
        <v>1971</v>
      </c>
      <c r="I8513">
        <v>1986</v>
      </c>
      <c r="J8513" t="s">
        <v>10146</v>
      </c>
      <c r="K8513" t="s">
        <v>10147</v>
      </c>
      <c r="L8513" t="s">
        <v>35604</v>
      </c>
      <c r="M8513" t="s">
        <v>35605</v>
      </c>
      <c r="N8513" t="s">
        <v>35606</v>
      </c>
      <c r="O8513" t="s">
        <v>35607</v>
      </c>
      <c r="P8513" s="2">
        <v>6017354</v>
      </c>
      <c r="Q8513" s="2">
        <v>7332835.0973945176</v>
      </c>
      <c r="R8513" s="2">
        <v>7538307.7545498898</v>
      </c>
      <c r="S8513" s="2">
        <v>6640549.7945116144</v>
      </c>
      <c r="T8513" s="2">
        <v>6524271.011199696</v>
      </c>
      <c r="U8513" s="2">
        <v>6408169.2232085885</v>
      </c>
      <c r="V8513" s="2">
        <v>7813750.5984957181</v>
      </c>
      <c r="W8513" s="2">
        <v>4954858.701186995</v>
      </c>
      <c r="X8513" s="2">
        <v>5974384.6668240009</v>
      </c>
      <c r="Y8513" s="2">
        <v>7509922.5864758715</v>
      </c>
      <c r="Z8513" s="7">
        <f t="shared" si="1056"/>
        <v>6882261.6616140064</v>
      </c>
      <c r="AA8513" s="7">
        <f t="shared" si="1057"/>
        <v>6530892.7978984788</v>
      </c>
      <c r="AB8513" s="7">
        <f t="shared" si="1058"/>
        <v>692796.93679659243</v>
      </c>
      <c r="AC8513" s="7">
        <f t="shared" si="1059"/>
        <v>1040472.3121033002</v>
      </c>
      <c r="AD8513" s="7">
        <f t="shared" si="1060"/>
        <v>346398.46839829622</v>
      </c>
      <c r="AE8513" s="7">
        <f t="shared" si="1061"/>
        <v>424771.04269115528</v>
      </c>
      <c r="AF8513" s="8">
        <f t="shared" si="1062"/>
        <v>0.94894572729262872</v>
      </c>
      <c r="AG8513" s="6">
        <f t="shared" si="1063"/>
        <v>0.53945580722685871</v>
      </c>
    </row>
    <row r="8514" spans="1:33" x14ac:dyDescent="0.55000000000000004">
      <c r="A8514">
        <v>8513</v>
      </c>
      <c r="B8514" t="s">
        <v>4396</v>
      </c>
      <c r="C8514" t="s">
        <v>10887</v>
      </c>
      <c r="D8514" t="s">
        <v>22104</v>
      </c>
      <c r="E8514" t="s">
        <v>22105</v>
      </c>
      <c r="F8514" t="s">
        <v>22106</v>
      </c>
      <c r="G8514" t="s">
        <v>22107</v>
      </c>
      <c r="H8514">
        <v>1971</v>
      </c>
      <c r="I8514">
        <v>1986</v>
      </c>
      <c r="J8514" t="s">
        <v>10146</v>
      </c>
      <c r="K8514" t="s">
        <v>5</v>
      </c>
      <c r="L8514" t="s">
        <v>10900</v>
      </c>
      <c r="M8514">
        <v>1979</v>
      </c>
      <c r="N8514" t="s">
        <v>18625</v>
      </c>
      <c r="O8514" t="s">
        <v>35608</v>
      </c>
      <c r="P8514" s="2">
        <v>1119192.125</v>
      </c>
      <c r="Q8514" s="2">
        <v>1303690.2492191696</v>
      </c>
      <c r="R8514" s="2">
        <v>1226688.1243834039</v>
      </c>
      <c r="S8514" s="2">
        <v>1239539.0997065217</v>
      </c>
      <c r="T8514" s="2">
        <v>1290710.4351767334</v>
      </c>
      <c r="U8514" s="2">
        <v>1516607.4637682531</v>
      </c>
      <c r="V8514" s="2">
        <v>1410802.6742685051</v>
      </c>
      <c r="W8514" s="2">
        <v>1160211.4498653179</v>
      </c>
      <c r="X8514" s="2">
        <v>1177725.3242281287</v>
      </c>
      <c r="Y8514" s="2">
        <v>1689634.3709530451</v>
      </c>
      <c r="Z8514" s="7">
        <f t="shared" ref="Z8514:Z8577" si="1064">SUM(P8514:S8514)/COUNTIF(P8514:S8514,"&gt;0")</f>
        <v>1222277.399577274</v>
      </c>
      <c r="AA8514" s="7">
        <f t="shared" ref="AA8514:AA8577" si="1065">SUM(T8514:Y8514)/COUNTIF(T8514:Y8514,"&gt;0")</f>
        <v>1374281.9530433305</v>
      </c>
      <c r="AB8514" s="7">
        <f t="shared" ref="AB8514:AB8577" si="1066">_xlfn.STDEV.S(P8514:S8514)</f>
        <v>76533.318901319828</v>
      </c>
      <c r="AC8514" s="7">
        <f t="shared" ref="AC8514:AC8577" si="1067">_xlfn.STDEV.S(T8514:Y8514)</f>
        <v>206146.71902508329</v>
      </c>
      <c r="AD8514" s="7">
        <f t="shared" ref="AD8514:AD8577" si="1068">AB8514/SQRT(4)</f>
        <v>38266.659450659914</v>
      </c>
      <c r="AE8514" s="7">
        <f t="shared" ref="AE8514:AE8577" si="1069">AC8514/SQRT(6)</f>
        <v>84159.045626724561</v>
      </c>
      <c r="AF8514" s="8">
        <f t="shared" ref="AF8514:AF8577" si="1070">AA8514/Z8514</f>
        <v>1.1243617476021626</v>
      </c>
      <c r="AG8514" s="6">
        <f t="shared" ref="AG8514:AG8577" si="1071">TTEST(P8514:S8514,T8514:Y8514,2,3)</f>
        <v>0.1454183192001601</v>
      </c>
    </row>
    <row r="8515" spans="1:33" x14ac:dyDescent="0.55000000000000004">
      <c r="A8515">
        <v>8514</v>
      </c>
      <c r="B8515" t="s">
        <v>586</v>
      </c>
      <c r="C8515" t="s">
        <v>10887</v>
      </c>
      <c r="D8515" t="s">
        <v>12410</v>
      </c>
      <c r="E8515" t="s">
        <v>12411</v>
      </c>
      <c r="F8515" t="s">
        <v>12412</v>
      </c>
      <c r="G8515" t="s">
        <v>12413</v>
      </c>
      <c r="H8515">
        <v>158</v>
      </c>
      <c r="I8515">
        <v>172</v>
      </c>
      <c r="J8515" t="s">
        <v>10148</v>
      </c>
      <c r="K8515" t="s">
        <v>138</v>
      </c>
      <c r="L8515" t="s">
        <v>11324</v>
      </c>
      <c r="M8515">
        <v>160</v>
      </c>
      <c r="N8515" t="s">
        <v>35609</v>
      </c>
      <c r="O8515" t="s">
        <v>35610</v>
      </c>
      <c r="P8515" s="2">
        <v>2177049.75</v>
      </c>
      <c r="Q8515" s="2">
        <v>2082741.5099293336</v>
      </c>
      <c r="R8515" s="2">
        <v>3916021.5776262828</v>
      </c>
      <c r="S8515" s="2">
        <v>2771540.5447382978</v>
      </c>
      <c r="T8515" s="2">
        <v>2544577.3592747748</v>
      </c>
      <c r="U8515" s="2">
        <v>2262141.7855875101</v>
      </c>
      <c r="V8515" s="2">
        <v>2764043.4634661325</v>
      </c>
      <c r="W8515" s="2">
        <v>2135682.5255185259</v>
      </c>
      <c r="X8515" s="2">
        <v>2997341.0680056829</v>
      </c>
      <c r="Y8515" s="2">
        <v>2590613.9500940973</v>
      </c>
      <c r="Z8515" s="7">
        <f t="shared" si="1064"/>
        <v>2736838.3455734788</v>
      </c>
      <c r="AA8515" s="7">
        <f t="shared" si="1065"/>
        <v>2549066.6919911206</v>
      </c>
      <c r="AB8515" s="7">
        <f t="shared" si="1066"/>
        <v>843185.08832386567</v>
      </c>
      <c r="AC8515" s="7">
        <f t="shared" si="1067"/>
        <v>316898.604677942</v>
      </c>
      <c r="AD8515" s="7">
        <f t="shared" si="1068"/>
        <v>421592.54416193283</v>
      </c>
      <c r="AE8515" s="7">
        <f t="shared" si="1069"/>
        <v>129373.31361015337</v>
      </c>
      <c r="AF8515" s="8">
        <f t="shared" si="1070"/>
        <v>0.93139103232528975</v>
      </c>
      <c r="AG8515" s="6">
        <f t="shared" si="1071"/>
        <v>0.69464043819466681</v>
      </c>
    </row>
    <row r="8516" spans="1:33" x14ac:dyDescent="0.55000000000000004">
      <c r="A8516">
        <v>8515</v>
      </c>
      <c r="B8516" t="s">
        <v>2017</v>
      </c>
      <c r="C8516" t="s">
        <v>10887</v>
      </c>
      <c r="D8516" t="s">
        <v>18500</v>
      </c>
      <c r="E8516" t="s">
        <v>18501</v>
      </c>
      <c r="F8516" t="s">
        <v>18502</v>
      </c>
      <c r="G8516" t="s">
        <v>18503</v>
      </c>
      <c r="H8516">
        <v>174</v>
      </c>
      <c r="I8516">
        <v>183</v>
      </c>
      <c r="J8516" t="s">
        <v>10149</v>
      </c>
      <c r="K8516" t="s">
        <v>138</v>
      </c>
      <c r="L8516" t="s">
        <v>11324</v>
      </c>
      <c r="M8516">
        <v>176</v>
      </c>
      <c r="N8516" t="s">
        <v>26461</v>
      </c>
      <c r="O8516" t="s">
        <v>35611</v>
      </c>
      <c r="P8516" s="2">
        <v>0</v>
      </c>
      <c r="Q8516" s="2">
        <v>2984292.1183050177</v>
      </c>
      <c r="R8516" s="2">
        <v>0</v>
      </c>
      <c r="S8516" s="2">
        <v>0</v>
      </c>
      <c r="T8516" s="2">
        <v>0</v>
      </c>
      <c r="U8516" s="2">
        <v>0</v>
      </c>
      <c r="V8516" s="2">
        <v>0</v>
      </c>
      <c r="W8516" s="2">
        <v>2915593.5656376397</v>
      </c>
      <c r="X8516" s="2">
        <v>0</v>
      </c>
      <c r="Y8516" s="2">
        <v>0</v>
      </c>
      <c r="Z8516" s="7">
        <f t="shared" si="1064"/>
        <v>2984292.1183050177</v>
      </c>
      <c r="AA8516" s="7">
        <f t="shared" si="1065"/>
        <v>2915593.5656376397</v>
      </c>
      <c r="AB8516" s="7">
        <f t="shared" si="1066"/>
        <v>1492146.0591525089</v>
      </c>
      <c r="AC8516" s="7">
        <f t="shared" si="1067"/>
        <v>1190286.0888590051</v>
      </c>
      <c r="AD8516" s="7">
        <f t="shared" si="1068"/>
        <v>746073.02957625443</v>
      </c>
      <c r="AE8516" s="7">
        <f t="shared" si="1069"/>
        <v>485932.26093960664</v>
      </c>
      <c r="AF8516" s="8">
        <f t="shared" si="1070"/>
        <v>0.97697995037215168</v>
      </c>
      <c r="AG8516" s="6">
        <f t="shared" si="1071"/>
        <v>0.78087416030399637</v>
      </c>
    </row>
    <row r="8517" spans="1:33" x14ac:dyDescent="0.55000000000000004">
      <c r="A8517">
        <v>8516</v>
      </c>
      <c r="B8517" t="s">
        <v>10151</v>
      </c>
      <c r="C8517" t="s">
        <v>10887</v>
      </c>
      <c r="D8517" t="s">
        <v>35612</v>
      </c>
      <c r="E8517" t="s">
        <v>35613</v>
      </c>
      <c r="F8517" t="s">
        <v>35614</v>
      </c>
      <c r="G8517" t="s">
        <v>35615</v>
      </c>
      <c r="H8517">
        <v>1419</v>
      </c>
      <c r="I8517">
        <v>1428</v>
      </c>
      <c r="J8517" t="s">
        <v>10150</v>
      </c>
      <c r="K8517" t="s">
        <v>8567</v>
      </c>
      <c r="L8517" t="s">
        <v>35616</v>
      </c>
      <c r="M8517" t="s">
        <v>35617</v>
      </c>
      <c r="N8517" t="s">
        <v>35618</v>
      </c>
      <c r="O8517" t="s">
        <v>35619</v>
      </c>
      <c r="P8517" s="2">
        <v>0</v>
      </c>
      <c r="Q8517" s="2">
        <v>0</v>
      </c>
      <c r="R8517" s="2">
        <v>0</v>
      </c>
      <c r="S8517" s="2">
        <v>0</v>
      </c>
      <c r="T8517" s="2">
        <v>0</v>
      </c>
      <c r="U8517" s="2">
        <v>6023058.1534047341</v>
      </c>
      <c r="V8517" s="2">
        <v>627494.83933175215</v>
      </c>
      <c r="W8517" s="2">
        <v>0</v>
      </c>
      <c r="X8517" s="2">
        <v>0</v>
      </c>
      <c r="Y8517" s="2">
        <v>77536.351321063368</v>
      </c>
      <c r="Z8517" s="7" t="e">
        <f t="shared" si="1064"/>
        <v>#DIV/0!</v>
      </c>
      <c r="AA8517" s="7">
        <f t="shared" si="1065"/>
        <v>2242696.4480191832</v>
      </c>
      <c r="AB8517" s="7">
        <f t="shared" si="1066"/>
        <v>0</v>
      </c>
      <c r="AC8517" s="7">
        <f t="shared" si="1067"/>
        <v>2413812.7575072022</v>
      </c>
      <c r="AD8517" s="7">
        <f t="shared" si="1068"/>
        <v>0</v>
      </c>
      <c r="AE8517" s="7">
        <f t="shared" si="1069"/>
        <v>985434.93175217847</v>
      </c>
      <c r="AF8517" s="8" t="e">
        <f t="shared" si="1070"/>
        <v>#DIV/0!</v>
      </c>
      <c r="AG8517" s="6">
        <f t="shared" si="1071"/>
        <v>0.30672398644245447</v>
      </c>
    </row>
    <row r="8518" spans="1:33" x14ac:dyDescent="0.55000000000000004">
      <c r="A8518">
        <v>8517</v>
      </c>
      <c r="B8518" t="s">
        <v>1422</v>
      </c>
      <c r="C8518" t="s">
        <v>10887</v>
      </c>
      <c r="D8518" t="s">
        <v>14531</v>
      </c>
      <c r="E8518" t="s">
        <v>14532</v>
      </c>
      <c r="F8518" t="s">
        <v>14533</v>
      </c>
      <c r="G8518" t="s">
        <v>14534</v>
      </c>
      <c r="H8518">
        <v>1151</v>
      </c>
      <c r="I8518">
        <v>1172</v>
      </c>
      <c r="J8518" t="s">
        <v>10152</v>
      </c>
      <c r="K8518" t="s">
        <v>62</v>
      </c>
      <c r="L8518" t="s">
        <v>11028</v>
      </c>
      <c r="M8518">
        <v>1162</v>
      </c>
      <c r="N8518" t="s">
        <v>35620</v>
      </c>
      <c r="O8518" t="s">
        <v>35621</v>
      </c>
      <c r="P8518" s="2">
        <v>2854742</v>
      </c>
      <c r="Q8518" s="2">
        <v>3484275.7931636712</v>
      </c>
      <c r="R8518" s="2">
        <v>3482784.5770778521</v>
      </c>
      <c r="S8518" s="2">
        <v>2573918.9565894511</v>
      </c>
      <c r="T8518" s="2">
        <v>4600895.4820110351</v>
      </c>
      <c r="U8518" s="2">
        <v>3390593.670023541</v>
      </c>
      <c r="V8518" s="2">
        <v>3134129.5516894055</v>
      </c>
      <c r="W8518" s="2">
        <v>4579754.2943550395</v>
      </c>
      <c r="X8518" s="2">
        <v>4269032.1283973027</v>
      </c>
      <c r="Y8518" s="2">
        <v>3842096.8598033073</v>
      </c>
      <c r="Z8518" s="7">
        <f t="shared" si="1064"/>
        <v>3098930.3317077435</v>
      </c>
      <c r="AA8518" s="7">
        <f t="shared" si="1065"/>
        <v>3969416.997713272</v>
      </c>
      <c r="AB8518" s="7">
        <f t="shared" si="1066"/>
        <v>458657.49446951097</v>
      </c>
      <c r="AC8518" s="7">
        <f t="shared" si="1067"/>
        <v>618061.1455217133</v>
      </c>
      <c r="AD8518" s="7">
        <f t="shared" si="1068"/>
        <v>229328.74723475549</v>
      </c>
      <c r="AE8518" s="7">
        <f t="shared" si="1069"/>
        <v>252322.40606137636</v>
      </c>
      <c r="AF8518" s="8">
        <f t="shared" si="1070"/>
        <v>1.2808990757548993</v>
      </c>
      <c r="AG8518" s="6">
        <f t="shared" si="1071"/>
        <v>3.4709040565554287E-2</v>
      </c>
    </row>
    <row r="8519" spans="1:33" x14ac:dyDescent="0.55000000000000004">
      <c r="A8519">
        <v>8518</v>
      </c>
      <c r="B8519" t="s">
        <v>1800</v>
      </c>
      <c r="C8519" t="s">
        <v>10887</v>
      </c>
      <c r="D8519" t="s">
        <v>35622</v>
      </c>
      <c r="E8519" t="s">
        <v>35623</v>
      </c>
      <c r="F8519" t="s">
        <v>35624</v>
      </c>
      <c r="G8519" t="s">
        <v>35625</v>
      </c>
      <c r="H8519">
        <v>196</v>
      </c>
      <c r="I8519">
        <v>210</v>
      </c>
      <c r="J8519" t="s">
        <v>10153</v>
      </c>
      <c r="K8519" t="s">
        <v>10154</v>
      </c>
      <c r="L8519" t="s">
        <v>34076</v>
      </c>
      <c r="M8519">
        <v>196</v>
      </c>
      <c r="N8519" t="s">
        <v>35524</v>
      </c>
      <c r="O8519" t="s">
        <v>35626</v>
      </c>
      <c r="P8519" s="2">
        <v>6694261</v>
      </c>
      <c r="Q8519" s="2">
        <v>12941434.345342679</v>
      </c>
      <c r="R8519" s="2">
        <v>13947886.69066604</v>
      </c>
      <c r="S8519" s="2">
        <v>7525685.4583082106</v>
      </c>
      <c r="T8519" s="2">
        <v>7931969.6379847014</v>
      </c>
      <c r="U8519" s="2">
        <v>12312356.786855817</v>
      </c>
      <c r="V8519" s="2">
        <v>8792145.5137289278</v>
      </c>
      <c r="W8519" s="2">
        <v>13482840.467864072</v>
      </c>
      <c r="X8519" s="2">
        <v>12770912.075075192</v>
      </c>
      <c r="Y8519" s="2">
        <v>11434591.09948648</v>
      </c>
      <c r="Z8519" s="7">
        <f t="shared" si="1064"/>
        <v>10277316.873579234</v>
      </c>
      <c r="AA8519" s="7">
        <f t="shared" si="1065"/>
        <v>11120802.596832531</v>
      </c>
      <c r="AB8519" s="7">
        <f t="shared" si="1066"/>
        <v>3695960.3859782252</v>
      </c>
      <c r="AC8519" s="7">
        <f t="shared" si="1067"/>
        <v>2254402.2824977855</v>
      </c>
      <c r="AD8519" s="7">
        <f t="shared" si="1068"/>
        <v>1847980.1929891126</v>
      </c>
      <c r="AE8519" s="7">
        <f t="shared" si="1069"/>
        <v>920355.87784755183</v>
      </c>
      <c r="AF8519" s="8">
        <f t="shared" si="1070"/>
        <v>1.0820725617035043</v>
      </c>
      <c r="AG8519" s="6">
        <f t="shared" si="1071"/>
        <v>0.70153613324191721</v>
      </c>
    </row>
    <row r="8520" spans="1:33" x14ac:dyDescent="0.55000000000000004">
      <c r="A8520">
        <v>8519</v>
      </c>
      <c r="B8520" t="s">
        <v>719</v>
      </c>
      <c r="C8520" t="s">
        <v>10887</v>
      </c>
      <c r="D8520" t="s">
        <v>12733</v>
      </c>
      <c r="E8520" t="s">
        <v>12734</v>
      </c>
      <c r="F8520" t="s">
        <v>12735</v>
      </c>
      <c r="G8520" t="s">
        <v>12736</v>
      </c>
      <c r="H8520">
        <v>217</v>
      </c>
      <c r="I8520">
        <v>233</v>
      </c>
      <c r="J8520" t="s">
        <v>10155</v>
      </c>
      <c r="K8520" t="s">
        <v>45</v>
      </c>
      <c r="L8520" t="s">
        <v>10982</v>
      </c>
      <c r="M8520">
        <v>229</v>
      </c>
      <c r="N8520" t="s">
        <v>16627</v>
      </c>
      <c r="O8520" t="s">
        <v>35627</v>
      </c>
      <c r="P8520" s="2">
        <v>33324344</v>
      </c>
      <c r="Q8520" s="2">
        <v>30259939.163542956</v>
      </c>
      <c r="R8520" s="2">
        <v>34699418.625755891</v>
      </c>
      <c r="S8520" s="2">
        <v>30682872.197871216</v>
      </c>
      <c r="T8520" s="2">
        <v>31210495.08980627</v>
      </c>
      <c r="U8520" s="2">
        <v>35300966.237246208</v>
      </c>
      <c r="V8520" s="2">
        <v>38902398.7533997</v>
      </c>
      <c r="W8520" s="2">
        <v>28190217.936217479</v>
      </c>
      <c r="X8520" s="2">
        <v>27106412.945675995</v>
      </c>
      <c r="Y8520" s="2">
        <v>33633740.723737448</v>
      </c>
      <c r="Z8520" s="7">
        <f t="shared" si="1064"/>
        <v>32241643.496792518</v>
      </c>
      <c r="AA8520" s="7">
        <f t="shared" si="1065"/>
        <v>32390705.28101385</v>
      </c>
      <c r="AB8520" s="7">
        <f t="shared" si="1066"/>
        <v>2126798.767393345</v>
      </c>
      <c r="AC8520" s="7">
        <f t="shared" si="1067"/>
        <v>4458197.917053123</v>
      </c>
      <c r="AD8520" s="7">
        <f t="shared" si="1068"/>
        <v>1063399.3836966725</v>
      </c>
      <c r="AE8520" s="7">
        <f t="shared" si="1069"/>
        <v>1820051.6781864925</v>
      </c>
      <c r="AF8520" s="8">
        <f t="shared" si="1070"/>
        <v>1.004623268793235</v>
      </c>
      <c r="AG8520" s="6">
        <f t="shared" si="1071"/>
        <v>0.94546598487045563</v>
      </c>
    </row>
    <row r="8521" spans="1:33" x14ac:dyDescent="0.55000000000000004">
      <c r="A8521">
        <v>8520</v>
      </c>
      <c r="B8521" t="s">
        <v>4362</v>
      </c>
      <c r="C8521" t="s">
        <v>10887</v>
      </c>
      <c r="D8521" t="s">
        <v>35628</v>
      </c>
      <c r="E8521" t="s">
        <v>35629</v>
      </c>
      <c r="F8521" t="s">
        <v>35630</v>
      </c>
      <c r="G8521" t="s">
        <v>35631</v>
      </c>
      <c r="H8521">
        <v>167</v>
      </c>
      <c r="I8521">
        <v>174</v>
      </c>
      <c r="J8521" t="s">
        <v>10156</v>
      </c>
      <c r="K8521" t="s">
        <v>7564</v>
      </c>
      <c r="L8521" t="s">
        <v>34076</v>
      </c>
      <c r="M8521">
        <v>167</v>
      </c>
      <c r="N8521" t="s">
        <v>22306</v>
      </c>
      <c r="O8521" t="s">
        <v>35632</v>
      </c>
      <c r="P8521" s="2">
        <v>10545892</v>
      </c>
      <c r="Q8521" s="2">
        <v>9292861.6315474715</v>
      </c>
      <c r="R8521" s="2">
        <v>11163692.661426371</v>
      </c>
      <c r="S8521" s="2">
        <v>10527627.145879237</v>
      </c>
      <c r="T8521" s="2">
        <v>10779256.607415093</v>
      </c>
      <c r="U8521" s="2">
        <v>12203216.07602114</v>
      </c>
      <c r="V8521" s="2">
        <v>12906607.181059968</v>
      </c>
      <c r="W8521" s="2">
        <v>10013779.785857633</v>
      </c>
      <c r="X8521" s="2">
        <v>10559845.796398493</v>
      </c>
      <c r="Y8521" s="2">
        <v>13172239.905167814</v>
      </c>
      <c r="Z8521" s="7">
        <f t="shared" si="1064"/>
        <v>10382518.359713271</v>
      </c>
      <c r="AA8521" s="7">
        <f t="shared" si="1065"/>
        <v>11605824.225320024</v>
      </c>
      <c r="AB8521" s="7">
        <f t="shared" si="1066"/>
        <v>784290.03586195537</v>
      </c>
      <c r="AC8521" s="7">
        <f t="shared" si="1067"/>
        <v>1327739.5679320456</v>
      </c>
      <c r="AD8521" s="7">
        <f t="shared" si="1068"/>
        <v>392145.01793097769</v>
      </c>
      <c r="AE8521" s="7">
        <f t="shared" si="1069"/>
        <v>542047.40878948581</v>
      </c>
      <c r="AF8521" s="8">
        <f t="shared" si="1070"/>
        <v>1.1178236168937088</v>
      </c>
      <c r="AG8521" s="6">
        <f t="shared" si="1071"/>
        <v>0.10503591536282393</v>
      </c>
    </row>
    <row r="8522" spans="1:33" x14ac:dyDescent="0.55000000000000004">
      <c r="A8522">
        <v>8521</v>
      </c>
      <c r="B8522" t="s">
        <v>10158</v>
      </c>
      <c r="C8522" t="s">
        <v>10887</v>
      </c>
      <c r="D8522" t="s">
        <v>35633</v>
      </c>
      <c r="E8522" t="s">
        <v>35634</v>
      </c>
      <c r="F8522" t="s">
        <v>35635</v>
      </c>
      <c r="G8522" t="s">
        <v>35636</v>
      </c>
      <c r="H8522">
        <v>235</v>
      </c>
      <c r="I8522">
        <v>249</v>
      </c>
      <c r="J8522" t="s">
        <v>10157</v>
      </c>
      <c r="K8522" t="s">
        <v>40</v>
      </c>
      <c r="L8522" t="s">
        <v>10989</v>
      </c>
      <c r="M8522">
        <v>242</v>
      </c>
      <c r="N8522" t="s">
        <v>11372</v>
      </c>
      <c r="O8522" t="s">
        <v>35637</v>
      </c>
      <c r="P8522" s="2">
        <v>10446910</v>
      </c>
      <c r="Q8522" s="2">
        <v>9741679.7859586161</v>
      </c>
      <c r="R8522" s="2">
        <v>8995337.3261416648</v>
      </c>
      <c r="S8522" s="2">
        <v>9565635.650414113</v>
      </c>
      <c r="T8522" s="2">
        <v>8711215.2601232156</v>
      </c>
      <c r="U8522" s="2">
        <v>11486038.793572465</v>
      </c>
      <c r="V8522" s="2">
        <v>9146332.8336937446</v>
      </c>
      <c r="W8522" s="2">
        <v>10016036.13884818</v>
      </c>
      <c r="X8522" s="2">
        <v>8554026.6763950456</v>
      </c>
      <c r="Y8522" s="2">
        <v>13530500.626135148</v>
      </c>
      <c r="Z8522" s="7">
        <f t="shared" si="1064"/>
        <v>9687390.6906285994</v>
      </c>
      <c r="AA8522" s="7">
        <f t="shared" si="1065"/>
        <v>10240691.721461298</v>
      </c>
      <c r="AB8522" s="7">
        <f t="shared" si="1066"/>
        <v>598213.74003363214</v>
      </c>
      <c r="AC8522" s="7">
        <f t="shared" si="1067"/>
        <v>1939379.3174806212</v>
      </c>
      <c r="AD8522" s="7">
        <f t="shared" si="1068"/>
        <v>299106.87001681607</v>
      </c>
      <c r="AE8522" s="7">
        <f t="shared" si="1069"/>
        <v>791748.2909224371</v>
      </c>
      <c r="AF8522" s="8">
        <f t="shared" si="1070"/>
        <v>1.0571155895847115</v>
      </c>
      <c r="AG8522" s="6">
        <f t="shared" si="1071"/>
        <v>0.53634695855012382</v>
      </c>
    </row>
    <row r="8523" spans="1:33" x14ac:dyDescent="0.55000000000000004">
      <c r="A8523">
        <v>8522</v>
      </c>
      <c r="B8523" t="s">
        <v>6446</v>
      </c>
      <c r="C8523" t="s">
        <v>10887</v>
      </c>
      <c r="D8523" t="s">
        <v>34098</v>
      </c>
      <c r="E8523" t="s">
        <v>34099</v>
      </c>
      <c r="F8523" t="s">
        <v>34100</v>
      </c>
      <c r="G8523" t="s">
        <v>34101</v>
      </c>
      <c r="H8523">
        <v>270</v>
      </c>
      <c r="I8523">
        <v>292</v>
      </c>
      <c r="J8523" t="s">
        <v>10159</v>
      </c>
      <c r="K8523" t="s">
        <v>26</v>
      </c>
      <c r="L8523" t="s">
        <v>10944</v>
      </c>
      <c r="M8523">
        <v>273</v>
      </c>
      <c r="N8523" t="s">
        <v>35638</v>
      </c>
      <c r="O8523" t="s">
        <v>35639</v>
      </c>
      <c r="P8523" s="2">
        <v>19989860</v>
      </c>
      <c r="Q8523" s="2">
        <v>21997084.931214575</v>
      </c>
      <c r="R8523" s="2">
        <v>23936277.09364612</v>
      </c>
      <c r="S8523" s="2">
        <v>22351283.205931187</v>
      </c>
      <c r="T8523" s="2">
        <v>23418907.827729143</v>
      </c>
      <c r="U8523" s="2">
        <v>22363519.642708473</v>
      </c>
      <c r="V8523" s="2">
        <v>28767720.445182323</v>
      </c>
      <c r="W8523" s="2">
        <v>21256708.996477768</v>
      </c>
      <c r="X8523" s="2">
        <v>18805785.212104324</v>
      </c>
      <c r="Y8523" s="2">
        <v>28264027.420632377</v>
      </c>
      <c r="Z8523" s="7">
        <f t="shared" si="1064"/>
        <v>22068626.30769797</v>
      </c>
      <c r="AA8523" s="7">
        <f t="shared" si="1065"/>
        <v>23812778.2574724</v>
      </c>
      <c r="AB8523" s="7">
        <f t="shared" si="1066"/>
        <v>1622179.8000366623</v>
      </c>
      <c r="AC8523" s="7">
        <f t="shared" si="1067"/>
        <v>3955351.4399441043</v>
      </c>
      <c r="AD8523" s="7">
        <f t="shared" si="1068"/>
        <v>811089.90001833113</v>
      </c>
      <c r="AE8523" s="7">
        <f t="shared" si="1069"/>
        <v>1614765.4635409596</v>
      </c>
      <c r="AF8523" s="8">
        <f t="shared" si="1070"/>
        <v>1.0790330999970774</v>
      </c>
      <c r="AG8523" s="6">
        <f t="shared" si="1071"/>
        <v>0.36620501511425396</v>
      </c>
    </row>
    <row r="8524" spans="1:33" x14ac:dyDescent="0.55000000000000004">
      <c r="A8524">
        <v>8523</v>
      </c>
      <c r="B8524" t="s">
        <v>1447</v>
      </c>
      <c r="C8524" t="s">
        <v>10887</v>
      </c>
      <c r="D8524" t="s">
        <v>14582</v>
      </c>
      <c r="E8524" t="s">
        <v>14583</v>
      </c>
      <c r="F8524" t="s">
        <v>14584</v>
      </c>
      <c r="G8524" t="s">
        <v>14585</v>
      </c>
      <c r="H8524">
        <v>33</v>
      </c>
      <c r="I8524">
        <v>45</v>
      </c>
      <c r="J8524" t="s">
        <v>10160</v>
      </c>
      <c r="K8524" t="s">
        <v>84</v>
      </c>
      <c r="L8524" t="s">
        <v>11088</v>
      </c>
      <c r="M8524">
        <v>37</v>
      </c>
      <c r="N8524" t="s">
        <v>17249</v>
      </c>
      <c r="O8524" t="s">
        <v>35640</v>
      </c>
      <c r="P8524" s="2">
        <v>6943479.5</v>
      </c>
      <c r="Q8524" s="2">
        <v>4385675.9415553277</v>
      </c>
      <c r="R8524" s="2">
        <v>5400933.9017675389</v>
      </c>
      <c r="S8524" s="2">
        <v>4514719.024383598</v>
      </c>
      <c r="T8524" s="2">
        <v>5613483.0379968481</v>
      </c>
      <c r="U8524" s="2">
        <v>5449453.308499842</v>
      </c>
      <c r="V8524" s="2">
        <v>5104818.4182926193</v>
      </c>
      <c r="W8524" s="2">
        <v>4927427.5588336661</v>
      </c>
      <c r="X8524" s="2">
        <v>4574216.2489166874</v>
      </c>
      <c r="Y8524" s="2">
        <v>7696957.662169423</v>
      </c>
      <c r="Z8524" s="7">
        <f t="shared" si="1064"/>
        <v>5311202.0919266166</v>
      </c>
      <c r="AA8524" s="7">
        <f t="shared" si="1065"/>
        <v>5561059.3724515149</v>
      </c>
      <c r="AB8524" s="7">
        <f t="shared" si="1066"/>
        <v>1178044.3209698445</v>
      </c>
      <c r="AC8524" s="7">
        <f t="shared" si="1067"/>
        <v>1110024.3323628823</v>
      </c>
      <c r="AD8524" s="7">
        <f t="shared" si="1068"/>
        <v>589022.16048492223</v>
      </c>
      <c r="AE8524" s="7">
        <f t="shared" si="1069"/>
        <v>453165.53606043762</v>
      </c>
      <c r="AF8524" s="8">
        <f t="shared" si="1070"/>
        <v>1.0470434519719554</v>
      </c>
      <c r="AG8524" s="6">
        <f t="shared" si="1071"/>
        <v>0.74766490768131255</v>
      </c>
    </row>
    <row r="8525" spans="1:33" x14ac:dyDescent="0.55000000000000004">
      <c r="A8525">
        <v>8524</v>
      </c>
      <c r="B8525" t="s">
        <v>2030</v>
      </c>
      <c r="C8525" t="s">
        <v>10887</v>
      </c>
      <c r="D8525" t="s">
        <v>15899</v>
      </c>
      <c r="E8525" t="s">
        <v>15900</v>
      </c>
      <c r="F8525" t="s">
        <v>15901</v>
      </c>
      <c r="G8525" t="s">
        <v>15902</v>
      </c>
      <c r="H8525">
        <v>477</v>
      </c>
      <c r="I8525">
        <v>494</v>
      </c>
      <c r="J8525" t="s">
        <v>10161</v>
      </c>
      <c r="K8525" t="s">
        <v>84</v>
      </c>
      <c r="L8525" t="s">
        <v>11088</v>
      </c>
      <c r="M8525">
        <v>481</v>
      </c>
      <c r="N8525" t="s">
        <v>15637</v>
      </c>
      <c r="O8525" t="s">
        <v>35641</v>
      </c>
      <c r="P8525" s="2">
        <v>5380386.5</v>
      </c>
      <c r="Q8525" s="2">
        <v>3798849.0102851642</v>
      </c>
      <c r="R8525" s="2">
        <v>4202042.4379431857</v>
      </c>
      <c r="S8525" s="2">
        <v>4424911.4072708581</v>
      </c>
      <c r="T8525" s="2">
        <v>5301360.3079731949</v>
      </c>
      <c r="U8525" s="2">
        <v>4091238.1840656069</v>
      </c>
      <c r="V8525" s="2">
        <v>5078069.5960995397</v>
      </c>
      <c r="W8525" s="2">
        <v>4328164.5901996335</v>
      </c>
      <c r="X8525" s="2">
        <v>3539119.1116987155</v>
      </c>
      <c r="Y8525" s="2">
        <v>4975372.4536368847</v>
      </c>
      <c r="Z8525" s="7">
        <f t="shared" si="1064"/>
        <v>4451547.338874802</v>
      </c>
      <c r="AA8525" s="7">
        <f t="shared" si="1065"/>
        <v>4552220.7072789297</v>
      </c>
      <c r="AB8525" s="7">
        <f t="shared" si="1066"/>
        <v>671247.46152835106</v>
      </c>
      <c r="AC8525" s="7">
        <f t="shared" si="1067"/>
        <v>679097.26386195037</v>
      </c>
      <c r="AD8525" s="7">
        <f t="shared" si="1068"/>
        <v>335623.73076417553</v>
      </c>
      <c r="AE8525" s="7">
        <f t="shared" si="1069"/>
        <v>277240.29703032819</v>
      </c>
      <c r="AF8525" s="8">
        <f t="shared" si="1070"/>
        <v>1.0226153651169696</v>
      </c>
      <c r="AG8525" s="6">
        <f t="shared" si="1071"/>
        <v>0.82407836311495353</v>
      </c>
    </row>
    <row r="8526" spans="1:33" x14ac:dyDescent="0.55000000000000004">
      <c r="A8526">
        <v>8525</v>
      </c>
      <c r="B8526" t="s">
        <v>7954</v>
      </c>
      <c r="C8526" t="s">
        <v>10887</v>
      </c>
      <c r="D8526" t="s">
        <v>24872</v>
      </c>
      <c r="E8526" t="s">
        <v>24873</v>
      </c>
      <c r="F8526" t="s">
        <v>24874</v>
      </c>
      <c r="G8526" t="s">
        <v>24875</v>
      </c>
      <c r="H8526">
        <v>867</v>
      </c>
      <c r="I8526">
        <v>877</v>
      </c>
      <c r="J8526" t="s">
        <v>10162</v>
      </c>
      <c r="K8526" t="s">
        <v>77</v>
      </c>
      <c r="L8526" t="s">
        <v>11068</v>
      </c>
      <c r="M8526">
        <v>872</v>
      </c>
      <c r="N8526" t="s">
        <v>35642</v>
      </c>
      <c r="O8526" t="s">
        <v>35643</v>
      </c>
      <c r="P8526" s="2">
        <v>2208625.25</v>
      </c>
      <c r="Q8526" s="2">
        <v>2131957.134502952</v>
      </c>
      <c r="R8526" s="2">
        <v>2333975.5290044085</v>
      </c>
      <c r="S8526" s="2">
        <v>1990438.7103143937</v>
      </c>
      <c r="T8526" s="2">
        <v>1636217.6546821487</v>
      </c>
      <c r="U8526" s="2">
        <v>2341145.0050693555</v>
      </c>
      <c r="V8526" s="2">
        <v>1918630.0929723273</v>
      </c>
      <c r="W8526" s="2">
        <v>2249965.1274093282</v>
      </c>
      <c r="X8526" s="2">
        <v>1682433.0510859485</v>
      </c>
      <c r="Y8526" s="2">
        <v>2778918.4773414638</v>
      </c>
      <c r="Z8526" s="7">
        <f t="shared" si="1064"/>
        <v>2166249.1559554385</v>
      </c>
      <c r="AA8526" s="7">
        <f t="shared" si="1065"/>
        <v>2101218.2347600954</v>
      </c>
      <c r="AB8526" s="7">
        <f t="shared" si="1066"/>
        <v>143774.27342242229</v>
      </c>
      <c r="AC8526" s="7">
        <f t="shared" si="1067"/>
        <v>439070.17913723266</v>
      </c>
      <c r="AD8526" s="7">
        <f t="shared" si="1068"/>
        <v>71887.136711211147</v>
      </c>
      <c r="AE8526" s="7">
        <f t="shared" si="1069"/>
        <v>179249.65002643733</v>
      </c>
      <c r="AF8526" s="8">
        <f t="shared" si="1070"/>
        <v>0.96997994389677633</v>
      </c>
      <c r="AG8526" s="6">
        <f t="shared" si="1071"/>
        <v>0.7469971683609633</v>
      </c>
    </row>
    <row r="8527" spans="1:33" x14ac:dyDescent="0.55000000000000004">
      <c r="A8527">
        <v>8526</v>
      </c>
      <c r="B8527" t="s">
        <v>107</v>
      </c>
      <c r="C8527" t="s">
        <v>10887</v>
      </c>
      <c r="D8527" t="s">
        <v>11145</v>
      </c>
      <c r="E8527" t="s">
        <v>11146</v>
      </c>
      <c r="F8527" t="s">
        <v>11147</v>
      </c>
      <c r="G8527" t="s">
        <v>11148</v>
      </c>
      <c r="H8527">
        <v>826</v>
      </c>
      <c r="I8527">
        <v>847</v>
      </c>
      <c r="J8527" t="s">
        <v>10163</v>
      </c>
      <c r="K8527" t="s">
        <v>26</v>
      </c>
      <c r="L8527" t="s">
        <v>10944</v>
      </c>
      <c r="M8527">
        <v>829</v>
      </c>
      <c r="N8527" t="s">
        <v>35644</v>
      </c>
      <c r="O8527" t="s">
        <v>35645</v>
      </c>
      <c r="P8527" s="2">
        <v>1919081.7500000002</v>
      </c>
      <c r="Q8527" s="2">
        <v>2177527.3219207628</v>
      </c>
      <c r="R8527" s="2">
        <v>2186334.6004214473</v>
      </c>
      <c r="S8527" s="2">
        <v>2356415.7462093863</v>
      </c>
      <c r="T8527" s="2">
        <v>2117615.6576049952</v>
      </c>
      <c r="U8527" s="2">
        <v>2300240.7726962543</v>
      </c>
      <c r="V8527" s="2">
        <v>2690207.9405328524</v>
      </c>
      <c r="W8527" s="2">
        <v>1637449.8243917888</v>
      </c>
      <c r="X8527" s="2">
        <v>1463398.0192727966</v>
      </c>
      <c r="Y8527" s="2">
        <v>2557473.5079796026</v>
      </c>
      <c r="Z8527" s="7">
        <f t="shared" si="1064"/>
        <v>2159839.854637899</v>
      </c>
      <c r="AA8527" s="7">
        <f t="shared" si="1065"/>
        <v>2127730.9537463817</v>
      </c>
      <c r="AB8527" s="7">
        <f t="shared" si="1066"/>
        <v>180389.73007442872</v>
      </c>
      <c r="AC8527" s="7">
        <f t="shared" si="1067"/>
        <v>492470.26591682178</v>
      </c>
      <c r="AD8527" s="7">
        <f t="shared" si="1068"/>
        <v>90194.86503721436</v>
      </c>
      <c r="AE8527" s="7">
        <f t="shared" si="1069"/>
        <v>201050.14416482655</v>
      </c>
      <c r="AF8527" s="8">
        <f t="shared" si="1070"/>
        <v>0.98513366589538165</v>
      </c>
      <c r="AG8527" s="6">
        <f t="shared" si="1071"/>
        <v>0.88839689376687137</v>
      </c>
    </row>
    <row r="8528" spans="1:33" x14ac:dyDescent="0.55000000000000004">
      <c r="A8528">
        <v>8527</v>
      </c>
      <c r="B8528" t="s">
        <v>1065</v>
      </c>
      <c r="C8528" t="s">
        <v>10887</v>
      </c>
      <c r="D8528" t="s">
        <v>13639</v>
      </c>
      <c r="E8528" t="s">
        <v>13640</v>
      </c>
      <c r="F8528" t="s">
        <v>13641</v>
      </c>
      <c r="G8528" t="s">
        <v>13642</v>
      </c>
      <c r="H8528">
        <v>255</v>
      </c>
      <c r="I8528">
        <v>262</v>
      </c>
      <c r="J8528" t="s">
        <v>10164</v>
      </c>
      <c r="K8528" t="s">
        <v>84</v>
      </c>
      <c r="L8528" t="s">
        <v>11173</v>
      </c>
      <c r="M8528">
        <v>259</v>
      </c>
      <c r="N8528" t="s">
        <v>18055</v>
      </c>
      <c r="O8528" t="s">
        <v>35646</v>
      </c>
      <c r="P8528" s="2">
        <v>8811354</v>
      </c>
      <c r="Q8528" s="2">
        <v>6098850.2912116228</v>
      </c>
      <c r="R8528" s="2">
        <v>6853350.5714396043</v>
      </c>
      <c r="S8528" s="2">
        <v>5910128.4183345409</v>
      </c>
      <c r="T8528" s="2">
        <v>7643364.2554258676</v>
      </c>
      <c r="U8528" s="2">
        <v>8622566.3227514867</v>
      </c>
      <c r="V8528" s="2">
        <v>8801033.9959207382</v>
      </c>
      <c r="W8528" s="2">
        <v>7397359.0003934922</v>
      </c>
      <c r="X8528" s="2">
        <v>7304516.1686342815</v>
      </c>
      <c r="Y8528" s="2">
        <v>5627050.38328378</v>
      </c>
      <c r="Z8528" s="7">
        <f t="shared" si="1064"/>
        <v>6918420.8202464422</v>
      </c>
      <c r="AA8528" s="7">
        <f t="shared" si="1065"/>
        <v>7565981.687734942</v>
      </c>
      <c r="AB8528" s="7">
        <f t="shared" si="1066"/>
        <v>1326119.5999490824</v>
      </c>
      <c r="AC8528" s="7">
        <f t="shared" si="1067"/>
        <v>1140523.1947168808</v>
      </c>
      <c r="AD8528" s="7">
        <f t="shared" si="1068"/>
        <v>663059.79997454118</v>
      </c>
      <c r="AE8528" s="7">
        <f t="shared" si="1069"/>
        <v>465616.64447755017</v>
      </c>
      <c r="AF8528" s="8">
        <f t="shared" si="1070"/>
        <v>1.0935995199357407</v>
      </c>
      <c r="AG8528" s="6">
        <f t="shared" si="1071"/>
        <v>0.45543250396728385</v>
      </c>
    </row>
    <row r="8529" spans="1:33" x14ac:dyDescent="0.55000000000000004">
      <c r="A8529">
        <v>8528</v>
      </c>
      <c r="B8529" t="s">
        <v>1065</v>
      </c>
      <c r="C8529" t="s">
        <v>10887</v>
      </c>
      <c r="D8529" t="s">
        <v>13639</v>
      </c>
      <c r="E8529" t="s">
        <v>13640</v>
      </c>
      <c r="F8529" t="s">
        <v>13641</v>
      </c>
      <c r="G8529" t="s">
        <v>13642</v>
      </c>
      <c r="H8529">
        <v>255</v>
      </c>
      <c r="I8529">
        <v>281</v>
      </c>
      <c r="J8529" t="s">
        <v>10165</v>
      </c>
      <c r="K8529" t="s">
        <v>1166</v>
      </c>
      <c r="L8529" t="s">
        <v>35647</v>
      </c>
      <c r="M8529" t="s">
        <v>35648</v>
      </c>
      <c r="N8529" t="s">
        <v>35649</v>
      </c>
      <c r="O8529" t="s">
        <v>35650</v>
      </c>
      <c r="P8529" s="2">
        <v>195241424</v>
      </c>
      <c r="Q8529" s="2">
        <v>181531577.82118776</v>
      </c>
      <c r="R8529" s="2">
        <v>208816113.48285583</v>
      </c>
      <c r="S8529" s="2">
        <v>217226930.43577126</v>
      </c>
      <c r="T8529" s="2">
        <v>201477617.77656153</v>
      </c>
      <c r="U8529" s="2">
        <v>235150748.30167666</v>
      </c>
      <c r="V8529" s="2">
        <v>262390487.87460136</v>
      </c>
      <c r="W8529" s="2">
        <v>205144183.591221</v>
      </c>
      <c r="X8529" s="2">
        <v>206950072.7782039</v>
      </c>
      <c r="Y8529" s="2">
        <v>251608108.26572233</v>
      </c>
      <c r="Z8529" s="7">
        <f t="shared" si="1064"/>
        <v>200704011.43495369</v>
      </c>
      <c r="AA8529" s="7">
        <f t="shared" si="1065"/>
        <v>227120203.09799778</v>
      </c>
      <c r="AB8529" s="7">
        <f t="shared" si="1066"/>
        <v>15665621.852769753</v>
      </c>
      <c r="AC8529" s="7">
        <f t="shared" si="1067"/>
        <v>26288636.010418676</v>
      </c>
      <c r="AD8529" s="7">
        <f t="shared" si="1068"/>
        <v>7832810.9263848765</v>
      </c>
      <c r="AE8529" s="7">
        <f t="shared" si="1069"/>
        <v>10732290.709880173</v>
      </c>
      <c r="AF8529" s="8">
        <f t="shared" si="1070"/>
        <v>1.1316176566386433</v>
      </c>
      <c r="AG8529" s="6">
        <f t="shared" si="1071"/>
        <v>8.211956102659089E-2</v>
      </c>
    </row>
    <row r="8530" spans="1:33" x14ac:dyDescent="0.55000000000000004">
      <c r="A8530">
        <v>8529</v>
      </c>
      <c r="B8530" t="s">
        <v>10167</v>
      </c>
      <c r="C8530" t="s">
        <v>10887</v>
      </c>
      <c r="D8530" t="s">
        <v>35651</v>
      </c>
      <c r="E8530" t="s">
        <v>35652</v>
      </c>
      <c r="F8530" t="s">
        <v>35653</v>
      </c>
      <c r="G8530" t="s">
        <v>35654</v>
      </c>
      <c r="H8530">
        <v>30</v>
      </c>
      <c r="I8530">
        <v>59</v>
      </c>
      <c r="J8530" t="s">
        <v>10166</v>
      </c>
      <c r="K8530" t="s">
        <v>77</v>
      </c>
      <c r="L8530" t="s">
        <v>11068</v>
      </c>
      <c r="M8530">
        <v>35</v>
      </c>
      <c r="N8530" t="s">
        <v>12565</v>
      </c>
      <c r="O8530" t="s">
        <v>35655</v>
      </c>
      <c r="P8530" s="2">
        <v>2376846.25</v>
      </c>
      <c r="Q8530" s="2">
        <v>3575377.0905228816</v>
      </c>
      <c r="R8530" s="2">
        <v>2689884.3256411087</v>
      </c>
      <c r="S8530" s="2">
        <v>1865897.4643924432</v>
      </c>
      <c r="T8530" s="2">
        <v>2129936.2916848757</v>
      </c>
      <c r="U8530" s="2">
        <v>479680.1947238092</v>
      </c>
      <c r="V8530" s="2">
        <v>2893432.8017868674</v>
      </c>
      <c r="W8530" s="2">
        <v>3596194.2521551689</v>
      </c>
      <c r="X8530" s="2">
        <v>1833902.2829466241</v>
      </c>
      <c r="Y8530" s="2">
        <v>372865.06101045816</v>
      </c>
      <c r="Z8530" s="7">
        <f t="shared" si="1064"/>
        <v>2627001.2826391086</v>
      </c>
      <c r="AA8530" s="7">
        <f t="shared" si="1065"/>
        <v>1884335.1473846335</v>
      </c>
      <c r="AB8530" s="7">
        <f t="shared" si="1066"/>
        <v>717687.84128401184</v>
      </c>
      <c r="AC8530" s="7">
        <f t="shared" si="1067"/>
        <v>1286017.1402155904</v>
      </c>
      <c r="AD8530" s="7">
        <f t="shared" si="1068"/>
        <v>358843.92064200592</v>
      </c>
      <c r="AE8530" s="7">
        <f t="shared" si="1069"/>
        <v>525014.29900024086</v>
      </c>
      <c r="AF8530" s="8">
        <f t="shared" si="1070"/>
        <v>0.71729509986824747</v>
      </c>
      <c r="AG8530" s="6">
        <f t="shared" si="1071"/>
        <v>0.27693868951229977</v>
      </c>
    </row>
    <row r="8531" spans="1:33" x14ac:dyDescent="0.55000000000000004">
      <c r="A8531">
        <v>8530</v>
      </c>
      <c r="B8531" t="s">
        <v>1026</v>
      </c>
      <c r="C8531" t="s">
        <v>10887</v>
      </c>
      <c r="D8531" t="s">
        <v>13537</v>
      </c>
      <c r="E8531" t="s">
        <v>13538</v>
      </c>
      <c r="F8531" t="s">
        <v>13539</v>
      </c>
      <c r="G8531" t="s">
        <v>13540</v>
      </c>
      <c r="H8531">
        <v>330</v>
      </c>
      <c r="I8531">
        <v>342</v>
      </c>
      <c r="J8531" t="s">
        <v>10168</v>
      </c>
      <c r="K8531" t="s">
        <v>17</v>
      </c>
      <c r="L8531" t="s">
        <v>10923</v>
      </c>
      <c r="M8531">
        <v>340</v>
      </c>
      <c r="N8531" t="s">
        <v>18273</v>
      </c>
      <c r="O8531" t="s">
        <v>35656</v>
      </c>
      <c r="P8531" s="2">
        <v>6552246.0000000009</v>
      </c>
      <c r="Q8531" s="2">
        <v>6144565.7906824388</v>
      </c>
      <c r="R8531" s="2">
        <v>6703502.8084735535</v>
      </c>
      <c r="S8531" s="2">
        <v>6200458.6363189481</v>
      </c>
      <c r="T8531" s="2">
        <v>5853891.1744179307</v>
      </c>
      <c r="U8531" s="2">
        <v>6487174.7055933094</v>
      </c>
      <c r="V8531" s="2">
        <v>7903161.3281559013</v>
      </c>
      <c r="W8531" s="2">
        <v>4652423.9997004261</v>
      </c>
      <c r="X8531" s="2">
        <v>4624645.6065333802</v>
      </c>
      <c r="Y8531" s="2">
        <v>8373311.7501896201</v>
      </c>
      <c r="Z8531" s="7">
        <f t="shared" si="1064"/>
        <v>6400193.3088687351</v>
      </c>
      <c r="AA8531" s="7">
        <f t="shared" si="1065"/>
        <v>6315768.0940984273</v>
      </c>
      <c r="AB8531" s="7">
        <f t="shared" si="1066"/>
        <v>271020.31959703768</v>
      </c>
      <c r="AC8531" s="7">
        <f t="shared" si="1067"/>
        <v>1588875.2333627199</v>
      </c>
      <c r="AD8531" s="7">
        <f t="shared" si="1068"/>
        <v>135510.15979851884</v>
      </c>
      <c r="AE8531" s="7">
        <f t="shared" si="1069"/>
        <v>648655.59778070182</v>
      </c>
      <c r="AF8531" s="8">
        <f t="shared" si="1070"/>
        <v>0.98680895862109042</v>
      </c>
      <c r="AG8531" s="6">
        <f t="shared" si="1071"/>
        <v>0.90320725015185355</v>
      </c>
    </row>
    <row r="8532" spans="1:33" x14ac:dyDescent="0.55000000000000004">
      <c r="A8532">
        <v>8531</v>
      </c>
      <c r="B8532" t="s">
        <v>645</v>
      </c>
      <c r="C8532" t="s">
        <v>10887</v>
      </c>
      <c r="D8532" t="s">
        <v>12567</v>
      </c>
      <c r="E8532" t="s">
        <v>12568</v>
      </c>
      <c r="F8532" t="s">
        <v>12569</v>
      </c>
      <c r="G8532" t="s">
        <v>12570</v>
      </c>
      <c r="H8532">
        <v>448</v>
      </c>
      <c r="I8532">
        <v>469</v>
      </c>
      <c r="J8532" t="s">
        <v>10169</v>
      </c>
      <c r="K8532" t="s">
        <v>4190</v>
      </c>
      <c r="L8532" t="s">
        <v>10923</v>
      </c>
      <c r="M8532">
        <v>458</v>
      </c>
      <c r="N8532" t="s">
        <v>12684</v>
      </c>
      <c r="O8532" t="s">
        <v>35657</v>
      </c>
      <c r="P8532" s="2">
        <v>80301.609375</v>
      </c>
      <c r="Q8532" s="2">
        <v>50043.143517173863</v>
      </c>
      <c r="R8532" s="2">
        <v>75479.289344011035</v>
      </c>
      <c r="S8532" s="2">
        <v>121061.8774456367</v>
      </c>
      <c r="T8532" s="2">
        <v>23636.487802083237</v>
      </c>
      <c r="U8532" s="2">
        <v>47505.864932415287</v>
      </c>
      <c r="V8532" s="2">
        <v>70556.215587367071</v>
      </c>
      <c r="W8532" s="2">
        <v>61090.888949170811</v>
      </c>
      <c r="X8532" s="2">
        <v>54414.704245661502</v>
      </c>
      <c r="Y8532" s="2">
        <v>44452.194094086459</v>
      </c>
      <c r="Z8532" s="7">
        <f t="shared" si="1064"/>
        <v>81721.4799204554</v>
      </c>
      <c r="AA8532" s="7">
        <f t="shared" si="1065"/>
        <v>50276.059268464065</v>
      </c>
      <c r="AB8532" s="7">
        <f t="shared" si="1066"/>
        <v>29394.811618590491</v>
      </c>
      <c r="AC8532" s="7">
        <f t="shared" si="1067"/>
        <v>16103.613344404015</v>
      </c>
      <c r="AD8532" s="7">
        <f t="shared" si="1068"/>
        <v>14697.405809295245</v>
      </c>
      <c r="AE8532" s="7">
        <f t="shared" si="1069"/>
        <v>6574.2726181439912</v>
      </c>
      <c r="AF8532" s="8">
        <f t="shared" si="1070"/>
        <v>0.6152122956828594</v>
      </c>
      <c r="AG8532" s="6">
        <f t="shared" si="1071"/>
        <v>0.11883643224287146</v>
      </c>
    </row>
    <row r="8533" spans="1:33" x14ac:dyDescent="0.55000000000000004">
      <c r="A8533">
        <v>8532</v>
      </c>
      <c r="B8533" t="s">
        <v>645</v>
      </c>
      <c r="C8533" t="s">
        <v>10887</v>
      </c>
      <c r="D8533" t="s">
        <v>12567</v>
      </c>
      <c r="E8533" t="s">
        <v>12568</v>
      </c>
      <c r="F8533" t="s">
        <v>12569</v>
      </c>
      <c r="G8533" t="s">
        <v>12570</v>
      </c>
      <c r="H8533">
        <v>448</v>
      </c>
      <c r="I8533">
        <v>469</v>
      </c>
      <c r="J8533" t="s">
        <v>10169</v>
      </c>
      <c r="K8533" t="s">
        <v>10170</v>
      </c>
      <c r="L8533" t="s">
        <v>16436</v>
      </c>
      <c r="M8533" t="s">
        <v>35658</v>
      </c>
      <c r="N8533" t="s">
        <v>35659</v>
      </c>
      <c r="O8533" t="s">
        <v>35660</v>
      </c>
      <c r="P8533" s="2">
        <v>820717.24999999988</v>
      </c>
      <c r="Q8533" s="2">
        <v>1014015.9364842247</v>
      </c>
      <c r="R8533" s="2">
        <v>1292670.5091913568</v>
      </c>
      <c r="S8533" s="2">
        <v>1382137.0281329476</v>
      </c>
      <c r="T8533" s="2">
        <v>811481.30833008629</v>
      </c>
      <c r="U8533" s="2">
        <v>741593.17474161764</v>
      </c>
      <c r="V8533" s="2">
        <v>927169.25642786303</v>
      </c>
      <c r="W8533" s="2">
        <v>672501.57816729753</v>
      </c>
      <c r="X8533" s="2">
        <v>963803.53421409207</v>
      </c>
      <c r="Y8533" s="2">
        <v>981855.25304494007</v>
      </c>
      <c r="Z8533" s="7">
        <f t="shared" si="1064"/>
        <v>1127385.1809521322</v>
      </c>
      <c r="AA8533" s="7">
        <f t="shared" si="1065"/>
        <v>849734.01748764946</v>
      </c>
      <c r="AB8533" s="7">
        <f t="shared" si="1066"/>
        <v>257627.34639971232</v>
      </c>
      <c r="AC8533" s="7">
        <f t="shared" si="1067"/>
        <v>127305.25592941866</v>
      </c>
      <c r="AD8533" s="7">
        <f t="shared" si="1068"/>
        <v>128813.67319985616</v>
      </c>
      <c r="AE8533" s="7">
        <f t="shared" si="1069"/>
        <v>51972.153100249736</v>
      </c>
      <c r="AF8533" s="8">
        <f t="shared" si="1070"/>
        <v>0.75372111665509678</v>
      </c>
      <c r="AG8533" s="6">
        <f t="shared" si="1071"/>
        <v>0.11639291744796966</v>
      </c>
    </row>
    <row r="8534" spans="1:33" x14ac:dyDescent="0.55000000000000004">
      <c r="A8534">
        <v>8533</v>
      </c>
      <c r="B8534" t="s">
        <v>39</v>
      </c>
      <c r="C8534" t="s">
        <v>10887</v>
      </c>
      <c r="D8534" t="s">
        <v>10962</v>
      </c>
      <c r="E8534" t="s">
        <v>10963</v>
      </c>
      <c r="F8534" t="s">
        <v>10964</v>
      </c>
      <c r="G8534" t="s">
        <v>10965</v>
      </c>
      <c r="H8534">
        <v>485</v>
      </c>
      <c r="I8534">
        <v>496</v>
      </c>
      <c r="J8534" t="s">
        <v>10171</v>
      </c>
      <c r="K8534" t="s">
        <v>77</v>
      </c>
      <c r="L8534" t="s">
        <v>11068</v>
      </c>
      <c r="M8534">
        <v>490</v>
      </c>
      <c r="N8534" t="s">
        <v>13154</v>
      </c>
      <c r="O8534" t="s">
        <v>35661</v>
      </c>
      <c r="P8534" s="2">
        <v>3413229</v>
      </c>
      <c r="Q8534" s="2">
        <v>2825072.6956415065</v>
      </c>
      <c r="R8534" s="2">
        <v>2465584.4420314897</v>
      </c>
      <c r="S8534" s="2">
        <v>1971634.8527962656</v>
      </c>
      <c r="T8534" s="2">
        <v>2736383.0836464427</v>
      </c>
      <c r="U8534" s="2">
        <v>2958771.4573482992</v>
      </c>
      <c r="V8534" s="2">
        <v>3278864.1724376157</v>
      </c>
      <c r="W8534" s="2">
        <v>2535551.5169208879</v>
      </c>
      <c r="X8534" s="2">
        <v>2829193.3341693454</v>
      </c>
      <c r="Y8534" s="2">
        <v>3300172.0939858356</v>
      </c>
      <c r="Z8534" s="7">
        <f t="shared" si="1064"/>
        <v>2668880.2476173155</v>
      </c>
      <c r="AA8534" s="7">
        <f t="shared" si="1065"/>
        <v>2939822.6097514038</v>
      </c>
      <c r="AB8534" s="7">
        <f t="shared" si="1066"/>
        <v>607160.45961546781</v>
      </c>
      <c r="AC8534" s="7">
        <f t="shared" si="1067"/>
        <v>304046.57035986503</v>
      </c>
      <c r="AD8534" s="7">
        <f t="shared" si="1068"/>
        <v>303580.22980773391</v>
      </c>
      <c r="AE8534" s="7">
        <f t="shared" si="1069"/>
        <v>124126.49257081555</v>
      </c>
      <c r="AF8534" s="8">
        <f t="shared" si="1070"/>
        <v>1.1015191155077027</v>
      </c>
      <c r="AG8534" s="6">
        <f t="shared" si="1071"/>
        <v>0.45495918969183891</v>
      </c>
    </row>
    <row r="8535" spans="1:33" x14ac:dyDescent="0.55000000000000004">
      <c r="A8535">
        <v>8534</v>
      </c>
      <c r="B8535" t="s">
        <v>207</v>
      </c>
      <c r="C8535" t="s">
        <v>10887</v>
      </c>
      <c r="D8535" t="s">
        <v>11425</v>
      </c>
      <c r="E8535" t="s">
        <v>11426</v>
      </c>
      <c r="F8535" t="s">
        <v>11427</v>
      </c>
      <c r="G8535" t="s">
        <v>11428</v>
      </c>
      <c r="H8535">
        <v>752</v>
      </c>
      <c r="I8535">
        <v>765</v>
      </c>
      <c r="J8535" t="s">
        <v>10172</v>
      </c>
      <c r="K8535" t="s">
        <v>138</v>
      </c>
      <c r="L8535" t="s">
        <v>11243</v>
      </c>
      <c r="M8535">
        <v>754</v>
      </c>
      <c r="N8535" t="s">
        <v>35662</v>
      </c>
      <c r="O8535" t="s">
        <v>35663</v>
      </c>
      <c r="P8535" s="2">
        <v>4103806</v>
      </c>
      <c r="Q8535" s="2">
        <v>3994932.0650231843</v>
      </c>
      <c r="R8535" s="2">
        <v>4124257.742886248</v>
      </c>
      <c r="S8535" s="2">
        <v>4342692.26876848</v>
      </c>
      <c r="T8535" s="2">
        <v>3122446.6610228401</v>
      </c>
      <c r="U8535" s="2">
        <v>3128741.4112328854</v>
      </c>
      <c r="V8535" s="2">
        <v>2762514.1622332605</v>
      </c>
      <c r="W8535" s="2">
        <v>4408562.9164453419</v>
      </c>
      <c r="X8535" s="2">
        <v>3074101.1664960096</v>
      </c>
      <c r="Y8535" s="2">
        <v>5700386.5812773835</v>
      </c>
      <c r="Z8535" s="7">
        <f t="shared" si="1064"/>
        <v>4141422.0191694782</v>
      </c>
      <c r="AA8535" s="7">
        <f t="shared" si="1065"/>
        <v>3699458.8164512864</v>
      </c>
      <c r="AB8535" s="7">
        <f t="shared" si="1066"/>
        <v>145692.13810625175</v>
      </c>
      <c r="AC8535" s="7">
        <f t="shared" si="1067"/>
        <v>1134384.3620428741</v>
      </c>
      <c r="AD8535" s="7">
        <f t="shared" si="1068"/>
        <v>72846.069053125873</v>
      </c>
      <c r="AE8535" s="7">
        <f t="shared" si="1069"/>
        <v>463110.47653294326</v>
      </c>
      <c r="AF8535" s="8">
        <f t="shared" si="1070"/>
        <v>0.89328225892641022</v>
      </c>
      <c r="AG8535" s="6">
        <f t="shared" si="1071"/>
        <v>0.38717789965901411</v>
      </c>
    </row>
    <row r="8536" spans="1:33" x14ac:dyDescent="0.55000000000000004">
      <c r="A8536">
        <v>8535</v>
      </c>
      <c r="B8536" t="s">
        <v>10174</v>
      </c>
      <c r="C8536" t="s">
        <v>10887</v>
      </c>
      <c r="D8536" t="s">
        <v>35664</v>
      </c>
      <c r="E8536" t="s">
        <v>35665</v>
      </c>
      <c r="F8536" t="s">
        <v>35666</v>
      </c>
      <c r="G8536" t="s">
        <v>35667</v>
      </c>
      <c r="H8536">
        <v>294</v>
      </c>
      <c r="I8536">
        <v>304</v>
      </c>
      <c r="J8536" t="s">
        <v>10173</v>
      </c>
      <c r="K8536" t="s">
        <v>138</v>
      </c>
      <c r="L8536" t="s">
        <v>11243</v>
      </c>
      <c r="M8536">
        <v>296</v>
      </c>
      <c r="N8536" t="s">
        <v>20295</v>
      </c>
      <c r="O8536" t="s">
        <v>35668</v>
      </c>
      <c r="P8536" s="2">
        <v>2686888.5</v>
      </c>
      <c r="Q8536" s="2">
        <v>2413311.6887120134</v>
      </c>
      <c r="R8536" s="2">
        <v>0</v>
      </c>
      <c r="S8536" s="2">
        <v>2224993.8642701977</v>
      </c>
      <c r="T8536" s="2">
        <v>2740734.4700976061</v>
      </c>
      <c r="U8536" s="2">
        <v>110850919.89791656</v>
      </c>
      <c r="V8536" s="2">
        <v>7408129.5013568942</v>
      </c>
      <c r="W8536" s="2">
        <v>2967060.6691318247</v>
      </c>
      <c r="X8536" s="2">
        <v>3217691.7048957958</v>
      </c>
      <c r="Y8536" s="2">
        <v>0</v>
      </c>
      <c r="Z8536" s="7">
        <f t="shared" si="1064"/>
        <v>2441731.3509940705</v>
      </c>
      <c r="AA8536" s="7">
        <f t="shared" si="1065"/>
        <v>25436907.248679735</v>
      </c>
      <c r="AB8536" s="7">
        <f t="shared" si="1066"/>
        <v>1235505.8121925639</v>
      </c>
      <c r="AC8536" s="7">
        <f t="shared" si="1067"/>
        <v>43985204.473109134</v>
      </c>
      <c r="AD8536" s="7">
        <f t="shared" si="1068"/>
        <v>617752.90609628195</v>
      </c>
      <c r="AE8536" s="7">
        <f t="shared" si="1069"/>
        <v>17956884.531850267</v>
      </c>
      <c r="AF8536" s="8">
        <f t="shared" si="1070"/>
        <v>10.417569991196588</v>
      </c>
      <c r="AG8536" s="6">
        <f t="shared" si="1071"/>
        <v>0.330225914429502</v>
      </c>
    </row>
    <row r="8537" spans="1:33" x14ac:dyDescent="0.55000000000000004">
      <c r="A8537">
        <v>8536</v>
      </c>
      <c r="B8537" t="s">
        <v>10176</v>
      </c>
      <c r="C8537" t="s">
        <v>10887</v>
      </c>
      <c r="D8537" t="s">
        <v>35669</v>
      </c>
      <c r="E8537" t="s">
        <v>35670</v>
      </c>
      <c r="F8537" t="s">
        <v>35671</v>
      </c>
      <c r="G8537" t="s">
        <v>35672</v>
      </c>
      <c r="H8537">
        <v>1009</v>
      </c>
      <c r="I8537">
        <v>1019</v>
      </c>
      <c r="J8537" t="s">
        <v>10175</v>
      </c>
      <c r="K8537" t="s">
        <v>138</v>
      </c>
      <c r="L8537" t="s">
        <v>11243</v>
      </c>
      <c r="M8537">
        <v>1011</v>
      </c>
      <c r="N8537" t="s">
        <v>20183</v>
      </c>
      <c r="O8537" t="s">
        <v>35673</v>
      </c>
      <c r="P8537" s="2">
        <v>647168.25</v>
      </c>
      <c r="Q8537" s="2">
        <v>802147.68724760797</v>
      </c>
      <c r="R8537" s="2">
        <v>1053825.5146815341</v>
      </c>
      <c r="S8537" s="2">
        <v>928470.40482429555</v>
      </c>
      <c r="T8537" s="2">
        <v>316990.60075494612</v>
      </c>
      <c r="U8537" s="2">
        <v>431190.78734295047</v>
      </c>
      <c r="V8537" s="2">
        <v>448220.54618805437</v>
      </c>
      <c r="W8537" s="2">
        <v>293678.81220357306</v>
      </c>
      <c r="X8537" s="2">
        <v>310317.40598633874</v>
      </c>
      <c r="Y8537" s="2">
        <v>1068333.920369786</v>
      </c>
      <c r="Z8537" s="7">
        <f t="shared" si="1064"/>
        <v>857902.96418835933</v>
      </c>
      <c r="AA8537" s="7">
        <f t="shared" si="1065"/>
        <v>478122.01214094152</v>
      </c>
      <c r="AB8537" s="7">
        <f t="shared" si="1066"/>
        <v>174052.84651550255</v>
      </c>
      <c r="AC8537" s="7">
        <f t="shared" si="1067"/>
        <v>296508.93602972088</v>
      </c>
      <c r="AD8537" s="7">
        <f t="shared" si="1068"/>
        <v>87026.423257751274</v>
      </c>
      <c r="AE8537" s="7">
        <f t="shared" si="1069"/>
        <v>121049.26624139248</v>
      </c>
      <c r="AF8537" s="8">
        <f t="shared" si="1070"/>
        <v>0.55731479211437496</v>
      </c>
      <c r="AG8537" s="6">
        <f t="shared" si="1071"/>
        <v>3.4449279841436919E-2</v>
      </c>
    </row>
    <row r="8538" spans="1:33" x14ac:dyDescent="0.55000000000000004">
      <c r="A8538">
        <v>8537</v>
      </c>
      <c r="B8538" t="s">
        <v>351</v>
      </c>
      <c r="C8538" t="s">
        <v>10887</v>
      </c>
      <c r="D8538" t="s">
        <v>11802</v>
      </c>
      <c r="E8538" t="s">
        <v>11803</v>
      </c>
      <c r="F8538" t="s">
        <v>11804</v>
      </c>
      <c r="G8538" t="s">
        <v>11805</v>
      </c>
      <c r="H8538">
        <v>2937</v>
      </c>
      <c r="I8538">
        <v>2957</v>
      </c>
      <c r="J8538" t="s">
        <v>10177</v>
      </c>
      <c r="K8538" t="s">
        <v>411</v>
      </c>
      <c r="L8538" t="s">
        <v>11243</v>
      </c>
      <c r="M8538">
        <v>2939</v>
      </c>
      <c r="N8538" t="s">
        <v>35674</v>
      </c>
      <c r="O8538" t="s">
        <v>35675</v>
      </c>
      <c r="P8538" s="2">
        <v>489288.90624999994</v>
      </c>
      <c r="Q8538" s="2">
        <v>302374.4048199649</v>
      </c>
      <c r="R8538" s="2">
        <v>521517.42901647103</v>
      </c>
      <c r="S8538" s="2">
        <v>454975.65983493062</v>
      </c>
      <c r="T8538" s="2">
        <v>310261.59143251862</v>
      </c>
      <c r="U8538" s="2">
        <v>259376.00188931264</v>
      </c>
      <c r="V8538" s="2">
        <v>216212.29724827557</v>
      </c>
      <c r="W8538" s="2">
        <v>189038.81334602492</v>
      </c>
      <c r="X8538" s="2">
        <v>327668.00916798424</v>
      </c>
      <c r="Y8538" s="2">
        <v>0</v>
      </c>
      <c r="Z8538" s="7">
        <f t="shared" si="1064"/>
        <v>442039.09998034162</v>
      </c>
      <c r="AA8538" s="7">
        <f t="shared" si="1065"/>
        <v>260511.34261682321</v>
      </c>
      <c r="AB8538" s="7">
        <f t="shared" si="1066"/>
        <v>96993.007710191523</v>
      </c>
      <c r="AC8538" s="7">
        <f t="shared" si="1067"/>
        <v>118837.91903737452</v>
      </c>
      <c r="AD8538" s="7">
        <f t="shared" si="1068"/>
        <v>48496.503855095762</v>
      </c>
      <c r="AE8538" s="7">
        <f t="shared" si="1069"/>
        <v>48515.377289291115</v>
      </c>
      <c r="AF8538" s="8">
        <f t="shared" si="1070"/>
        <v>0.58934004396536122</v>
      </c>
      <c r="AG8538" s="6">
        <f t="shared" si="1071"/>
        <v>1.2248757665998576E-2</v>
      </c>
    </row>
    <row r="8539" spans="1:33" x14ac:dyDescent="0.55000000000000004">
      <c r="A8539">
        <v>8538</v>
      </c>
      <c r="B8539" t="s">
        <v>10179</v>
      </c>
      <c r="C8539" t="s">
        <v>10887</v>
      </c>
      <c r="D8539" t="s">
        <v>35676</v>
      </c>
      <c r="E8539" t="s">
        <v>35677</v>
      </c>
      <c r="F8539" t="s">
        <v>35678</v>
      </c>
      <c r="G8539" t="s">
        <v>35679</v>
      </c>
      <c r="H8539">
        <v>76</v>
      </c>
      <c r="I8539">
        <v>89</v>
      </c>
      <c r="J8539" t="s">
        <v>10178</v>
      </c>
      <c r="K8539" t="s">
        <v>138</v>
      </c>
      <c r="L8539" t="s">
        <v>11243</v>
      </c>
      <c r="M8539">
        <v>78</v>
      </c>
      <c r="N8539" t="s">
        <v>11443</v>
      </c>
      <c r="O8539" t="s">
        <v>35680</v>
      </c>
      <c r="P8539" s="2">
        <v>779866.0625</v>
      </c>
      <c r="Q8539" s="2">
        <v>952580.9371345893</v>
      </c>
      <c r="R8539" s="2">
        <v>1123314.7665557801</v>
      </c>
      <c r="S8539" s="2">
        <v>1292391.1586911478</v>
      </c>
      <c r="T8539" s="2">
        <v>1182812.5714132127</v>
      </c>
      <c r="U8539" s="2">
        <v>1395292.0337443231</v>
      </c>
      <c r="V8539" s="2">
        <v>2339254.3118308317</v>
      </c>
      <c r="W8539" s="2">
        <v>1275570.3294130212</v>
      </c>
      <c r="X8539" s="2">
        <v>1570460.6965357689</v>
      </c>
      <c r="Y8539" s="2">
        <v>1320523.5181685286</v>
      </c>
      <c r="Z8539" s="7">
        <f t="shared" si="1064"/>
        <v>1037038.2312203794</v>
      </c>
      <c r="AA8539" s="7">
        <f t="shared" si="1065"/>
        <v>1513985.5768509477</v>
      </c>
      <c r="AB8539" s="7">
        <f t="shared" si="1066"/>
        <v>220544.2638912563</v>
      </c>
      <c r="AC8539" s="7">
        <f t="shared" si="1067"/>
        <v>424803.72859595041</v>
      </c>
      <c r="AD8539" s="7">
        <f t="shared" si="1068"/>
        <v>110272.13194562815</v>
      </c>
      <c r="AE8539" s="7">
        <f t="shared" si="1069"/>
        <v>173425.39598197161</v>
      </c>
      <c r="AF8539" s="8">
        <f t="shared" si="1070"/>
        <v>1.4599129822526409</v>
      </c>
      <c r="AG8539" s="6">
        <f t="shared" si="1071"/>
        <v>4.9870450343804058E-2</v>
      </c>
    </row>
    <row r="8540" spans="1:33" x14ac:dyDescent="0.55000000000000004">
      <c r="A8540">
        <v>8539</v>
      </c>
      <c r="B8540" t="s">
        <v>3088</v>
      </c>
      <c r="C8540" t="s">
        <v>10887</v>
      </c>
      <c r="D8540" t="s">
        <v>18714</v>
      </c>
      <c r="E8540" t="s">
        <v>18715</v>
      </c>
      <c r="F8540" t="s">
        <v>18716</v>
      </c>
      <c r="G8540" t="s">
        <v>18717</v>
      </c>
      <c r="H8540">
        <v>744</v>
      </c>
      <c r="I8540">
        <v>751</v>
      </c>
      <c r="J8540" t="s">
        <v>10180</v>
      </c>
      <c r="K8540" t="s">
        <v>138</v>
      </c>
      <c r="L8540" t="s">
        <v>11243</v>
      </c>
      <c r="M8540">
        <v>746</v>
      </c>
      <c r="N8540" t="s">
        <v>14523</v>
      </c>
      <c r="O8540" t="s">
        <v>35681</v>
      </c>
      <c r="P8540" s="2">
        <v>8393363</v>
      </c>
      <c r="Q8540" s="2">
        <v>4043430.255209506</v>
      </c>
      <c r="R8540" s="2">
        <v>8901596.5277231112</v>
      </c>
      <c r="S8540" s="2">
        <v>9545865.1176000182</v>
      </c>
      <c r="T8540" s="2">
        <v>9200339.365680119</v>
      </c>
      <c r="U8540" s="2">
        <v>6527306.5337849902</v>
      </c>
      <c r="V8540" s="2">
        <v>7011003.0969542386</v>
      </c>
      <c r="W8540" s="2">
        <v>4775645.893210263</v>
      </c>
      <c r="X8540" s="2">
        <v>8403093.006232366</v>
      </c>
      <c r="Y8540" s="2">
        <v>11601934.810740147</v>
      </c>
      <c r="Z8540" s="7">
        <f t="shared" si="1064"/>
        <v>7721063.7251331583</v>
      </c>
      <c r="AA8540" s="7">
        <f t="shared" si="1065"/>
        <v>7919887.1177670211</v>
      </c>
      <c r="AB8540" s="7">
        <f t="shared" si="1066"/>
        <v>2496699.9602160892</v>
      </c>
      <c r="AC8540" s="7">
        <f t="shared" si="1067"/>
        <v>2369899.77963359</v>
      </c>
      <c r="AD8540" s="7">
        <f t="shared" si="1068"/>
        <v>1248349.9801080446</v>
      </c>
      <c r="AE8540" s="7">
        <f t="shared" si="1069"/>
        <v>967507.53360609885</v>
      </c>
      <c r="AF8540" s="8">
        <f t="shared" si="1070"/>
        <v>1.0257507773166881</v>
      </c>
      <c r="AG8540" s="6">
        <f t="shared" si="1071"/>
        <v>0.9037322682070853</v>
      </c>
    </row>
    <row r="8541" spans="1:33" x14ac:dyDescent="0.55000000000000004">
      <c r="A8541">
        <v>8540</v>
      </c>
      <c r="B8541" t="s">
        <v>2773</v>
      </c>
      <c r="C8541" t="s">
        <v>10887</v>
      </c>
      <c r="D8541" t="s">
        <v>17839</v>
      </c>
      <c r="E8541" t="s">
        <v>17840</v>
      </c>
      <c r="F8541" t="s">
        <v>17841</v>
      </c>
      <c r="G8541" t="s">
        <v>17842</v>
      </c>
      <c r="H8541">
        <v>294</v>
      </c>
      <c r="I8541">
        <v>304</v>
      </c>
      <c r="J8541" t="s">
        <v>10181</v>
      </c>
      <c r="K8541" t="s">
        <v>138</v>
      </c>
      <c r="L8541" t="s">
        <v>11243</v>
      </c>
      <c r="M8541">
        <v>296</v>
      </c>
      <c r="N8541" t="s">
        <v>20295</v>
      </c>
      <c r="O8541" t="s">
        <v>35682</v>
      </c>
      <c r="P8541" s="2">
        <v>5561271</v>
      </c>
      <c r="Q8541" s="2">
        <v>4086042.956253849</v>
      </c>
      <c r="R8541" s="2">
        <v>5101822.4052840378</v>
      </c>
      <c r="S8541" s="2">
        <v>4731797.8957464751</v>
      </c>
      <c r="T8541" s="2">
        <v>5113442.403894647</v>
      </c>
      <c r="U8541" s="2">
        <v>4726978.419560005</v>
      </c>
      <c r="V8541" s="2">
        <v>5847515.5932519836</v>
      </c>
      <c r="W8541" s="2">
        <v>4531415.3990095602</v>
      </c>
      <c r="X8541" s="2">
        <v>5112395.6243992047</v>
      </c>
      <c r="Y8541" s="2">
        <v>5391430.6743555646</v>
      </c>
      <c r="Z8541" s="7">
        <f t="shared" si="1064"/>
        <v>4870233.5643210905</v>
      </c>
      <c r="AA8541" s="7">
        <f t="shared" si="1065"/>
        <v>5120529.685745161</v>
      </c>
      <c r="AB8541" s="7">
        <f t="shared" si="1066"/>
        <v>623240.31557733612</v>
      </c>
      <c r="AC8541" s="7">
        <f t="shared" si="1067"/>
        <v>469883.06839330908</v>
      </c>
      <c r="AD8541" s="7">
        <f t="shared" si="1068"/>
        <v>311620.15778866806</v>
      </c>
      <c r="AE8541" s="7">
        <f t="shared" si="1069"/>
        <v>191828.95938948289</v>
      </c>
      <c r="AF8541" s="8">
        <f t="shared" si="1070"/>
        <v>1.0513930426782236</v>
      </c>
      <c r="AG8541" s="6">
        <f t="shared" si="1071"/>
        <v>0.52298689265423604</v>
      </c>
    </row>
    <row r="8542" spans="1:33" x14ac:dyDescent="0.55000000000000004">
      <c r="A8542">
        <v>8541</v>
      </c>
      <c r="B8542" t="s">
        <v>1477</v>
      </c>
      <c r="C8542" t="s">
        <v>10887</v>
      </c>
      <c r="D8542" t="s">
        <v>28528</v>
      </c>
      <c r="E8542" t="s">
        <v>28529</v>
      </c>
      <c r="F8542" t="s">
        <v>28530</v>
      </c>
      <c r="G8542" t="s">
        <v>28531</v>
      </c>
      <c r="H8542">
        <v>81</v>
      </c>
      <c r="I8542">
        <v>92</v>
      </c>
      <c r="J8542" t="s">
        <v>10182</v>
      </c>
      <c r="K8542" t="s">
        <v>5</v>
      </c>
      <c r="L8542" t="s">
        <v>17164</v>
      </c>
      <c r="M8542">
        <v>89</v>
      </c>
      <c r="N8542" t="s">
        <v>35683</v>
      </c>
      <c r="O8542" t="s">
        <v>35684</v>
      </c>
      <c r="P8542" s="2">
        <v>6218372.0000000009</v>
      </c>
      <c r="Q8542" s="2">
        <v>5797852.1682012435</v>
      </c>
      <c r="R8542" s="2">
        <v>7068657.332265025</v>
      </c>
      <c r="S8542" s="2">
        <v>6418217.5779206678</v>
      </c>
      <c r="T8542" s="2">
        <v>6546541.2748040538</v>
      </c>
      <c r="U8542" s="2">
        <v>5582863.8035318162</v>
      </c>
      <c r="V8542" s="2">
        <v>5426389.8379858034</v>
      </c>
      <c r="W8542" s="2">
        <v>4948574.6357267834</v>
      </c>
      <c r="X8542" s="2">
        <v>5370888.9781872639</v>
      </c>
      <c r="Y8542" s="2">
        <v>5841100.211865576</v>
      </c>
      <c r="Z8542" s="7">
        <f t="shared" si="1064"/>
        <v>6375774.769596735</v>
      </c>
      <c r="AA8542" s="7">
        <f t="shared" si="1065"/>
        <v>5619393.1236835495</v>
      </c>
      <c r="AB8542" s="7">
        <f t="shared" si="1066"/>
        <v>529357.41004500084</v>
      </c>
      <c r="AC8542" s="7">
        <f t="shared" si="1067"/>
        <v>540202.58065111772</v>
      </c>
      <c r="AD8542" s="7">
        <f t="shared" si="1068"/>
        <v>264678.70502250042</v>
      </c>
      <c r="AE8542" s="7">
        <f t="shared" si="1069"/>
        <v>220536.78005498592</v>
      </c>
      <c r="AF8542" s="8">
        <f t="shared" si="1070"/>
        <v>0.88136631652673225</v>
      </c>
      <c r="AG8542" s="6">
        <f t="shared" si="1071"/>
        <v>6.5986854208926457E-2</v>
      </c>
    </row>
    <row r="8543" spans="1:33" x14ac:dyDescent="0.55000000000000004">
      <c r="A8543">
        <v>8542</v>
      </c>
      <c r="B8543" t="s">
        <v>1477</v>
      </c>
      <c r="C8543" t="s">
        <v>10887</v>
      </c>
      <c r="D8543" t="s">
        <v>28528</v>
      </c>
      <c r="E8543" t="s">
        <v>28529</v>
      </c>
      <c r="F8543" t="s">
        <v>28530</v>
      </c>
      <c r="G8543" t="s">
        <v>28531</v>
      </c>
      <c r="H8543">
        <v>81</v>
      </c>
      <c r="I8543">
        <v>93</v>
      </c>
      <c r="J8543" t="s">
        <v>10183</v>
      </c>
      <c r="K8543" t="s">
        <v>5</v>
      </c>
      <c r="L8543" t="s">
        <v>17164</v>
      </c>
      <c r="M8543">
        <v>89</v>
      </c>
      <c r="N8543" t="s">
        <v>35683</v>
      </c>
      <c r="O8543" t="s">
        <v>35685</v>
      </c>
      <c r="P8543" s="2">
        <v>423753.25</v>
      </c>
      <c r="Q8543" s="2">
        <v>556045.22870558174</v>
      </c>
      <c r="R8543" s="2">
        <v>586444.75066466723</v>
      </c>
      <c r="S8543" s="2">
        <v>518290.70658621693</v>
      </c>
      <c r="T8543" s="2">
        <v>495387.1343142144</v>
      </c>
      <c r="U8543" s="2">
        <v>469456.06009797793</v>
      </c>
      <c r="V8543" s="2">
        <v>671835.3155813542</v>
      </c>
      <c r="W8543" s="2">
        <v>314249.33606254496</v>
      </c>
      <c r="X8543" s="2">
        <v>465070.63962245558</v>
      </c>
      <c r="Y8543" s="2">
        <v>446894.11745712085</v>
      </c>
      <c r="Z8543" s="7">
        <f t="shared" si="1064"/>
        <v>521133.4839891165</v>
      </c>
      <c r="AA8543" s="7">
        <f t="shared" si="1065"/>
        <v>477148.76718927798</v>
      </c>
      <c r="AB8543" s="7">
        <f t="shared" si="1066"/>
        <v>70652.631064596426</v>
      </c>
      <c r="AC8543" s="7">
        <f t="shared" si="1067"/>
        <v>114797.31491628717</v>
      </c>
      <c r="AD8543" s="7">
        <f t="shared" si="1068"/>
        <v>35326.315532298213</v>
      </c>
      <c r="AE8543" s="7">
        <f t="shared" si="1069"/>
        <v>46865.807564415962</v>
      </c>
      <c r="AF8543" s="8">
        <f t="shared" si="1070"/>
        <v>0.91559798371973899</v>
      </c>
      <c r="AG8543" s="6">
        <f t="shared" si="1071"/>
        <v>0.47505361742911223</v>
      </c>
    </row>
    <row r="8544" spans="1:33" x14ac:dyDescent="0.55000000000000004">
      <c r="A8544">
        <v>8543</v>
      </c>
      <c r="B8544" t="s">
        <v>7479</v>
      </c>
      <c r="C8544" t="s">
        <v>10887</v>
      </c>
      <c r="D8544" t="s">
        <v>29225</v>
      </c>
      <c r="E8544" t="s">
        <v>29226</v>
      </c>
      <c r="F8544" t="s">
        <v>29227</v>
      </c>
      <c r="G8544" t="s">
        <v>29228</v>
      </c>
      <c r="H8544">
        <v>270</v>
      </c>
      <c r="I8544">
        <v>281</v>
      </c>
      <c r="J8544" t="s">
        <v>10184</v>
      </c>
      <c r="K8544" t="s">
        <v>77</v>
      </c>
      <c r="L8544" t="s">
        <v>11068</v>
      </c>
      <c r="M8544">
        <v>275</v>
      </c>
      <c r="N8544" t="s">
        <v>11062</v>
      </c>
      <c r="O8544" t="s">
        <v>35686</v>
      </c>
      <c r="P8544" s="2">
        <v>175251680</v>
      </c>
      <c r="Q8544" s="2">
        <v>169073494.88755476</v>
      </c>
      <c r="R8544" s="2">
        <v>231388074.51646993</v>
      </c>
      <c r="S8544" s="2">
        <v>169411627.27797368</v>
      </c>
      <c r="T8544" s="2">
        <v>163956143.91859087</v>
      </c>
      <c r="U8544" s="2">
        <v>244614958.80630502</v>
      </c>
      <c r="V8544" s="2">
        <v>281155799.65680116</v>
      </c>
      <c r="W8544" s="2">
        <v>124676482.42318992</v>
      </c>
      <c r="X8544" s="2">
        <v>189365424.41086721</v>
      </c>
      <c r="Y8544" s="2">
        <v>280008978.01289785</v>
      </c>
      <c r="Z8544" s="7">
        <f t="shared" si="1064"/>
        <v>186281219.17049959</v>
      </c>
      <c r="AA8544" s="7">
        <f t="shared" si="1065"/>
        <v>213962964.53810868</v>
      </c>
      <c r="AB8544" s="7">
        <f t="shared" si="1066"/>
        <v>30204679.765085585</v>
      </c>
      <c r="AC8544" s="7">
        <f t="shared" si="1067"/>
        <v>64644094.420231417</v>
      </c>
      <c r="AD8544" s="7">
        <f t="shared" si="1068"/>
        <v>15102339.882542793</v>
      </c>
      <c r="AE8544" s="7">
        <f t="shared" si="1069"/>
        <v>26390841.035644025</v>
      </c>
      <c r="AF8544" s="8">
        <f t="shared" si="1070"/>
        <v>1.1486019121566544</v>
      </c>
      <c r="AG8544" s="6">
        <f t="shared" si="1071"/>
        <v>0.39102900110993921</v>
      </c>
    </row>
    <row r="8545" spans="1:33" x14ac:dyDescent="0.55000000000000004">
      <c r="A8545">
        <v>8544</v>
      </c>
      <c r="B8545" t="s">
        <v>2061</v>
      </c>
      <c r="C8545" t="s">
        <v>10887</v>
      </c>
      <c r="D8545" t="s">
        <v>15985</v>
      </c>
      <c r="E8545" t="s">
        <v>15986</v>
      </c>
      <c r="F8545" t="s">
        <v>15987</v>
      </c>
      <c r="G8545" t="s">
        <v>15988</v>
      </c>
      <c r="H8545">
        <v>500</v>
      </c>
      <c r="I8545">
        <v>519</v>
      </c>
      <c r="J8545" t="s">
        <v>10185</v>
      </c>
      <c r="K8545" t="s">
        <v>84</v>
      </c>
      <c r="L8545" t="s">
        <v>11173</v>
      </c>
      <c r="M8545">
        <v>504</v>
      </c>
      <c r="N8545" t="s">
        <v>17760</v>
      </c>
      <c r="O8545" t="s">
        <v>35687</v>
      </c>
      <c r="P8545" s="2">
        <v>1315799.5</v>
      </c>
      <c r="Q8545" s="2">
        <v>1259155.8489231367</v>
      </c>
      <c r="R8545" s="2">
        <v>1244206.681030812</v>
      </c>
      <c r="S8545" s="2">
        <v>1189978.2761688286</v>
      </c>
      <c r="T8545" s="2">
        <v>1022856.5689588828</v>
      </c>
      <c r="U8545" s="2">
        <v>993621.49327993079</v>
      </c>
      <c r="V8545" s="2">
        <v>1057207.9625398675</v>
      </c>
      <c r="W8545" s="2">
        <v>894386.95951704192</v>
      </c>
      <c r="X8545" s="2">
        <v>770150.99905243667</v>
      </c>
      <c r="Y8545" s="2">
        <v>1291145.0076212359</v>
      </c>
      <c r="Z8545" s="7">
        <f t="shared" si="1064"/>
        <v>1252285.0765306943</v>
      </c>
      <c r="AA8545" s="7">
        <f t="shared" si="1065"/>
        <v>1004894.8318282327</v>
      </c>
      <c r="AB8545" s="7">
        <f t="shared" si="1066"/>
        <v>51732.283109269876</v>
      </c>
      <c r="AC8545" s="7">
        <f t="shared" si="1067"/>
        <v>174609.39025045012</v>
      </c>
      <c r="AD8545" s="7">
        <f t="shared" si="1068"/>
        <v>25866.141554634938</v>
      </c>
      <c r="AE8545" s="7">
        <f t="shared" si="1069"/>
        <v>71283.985068683774</v>
      </c>
      <c r="AF8545" s="8">
        <f t="shared" si="1070"/>
        <v>0.8024489396712875</v>
      </c>
      <c r="AG8545" s="6">
        <f t="shared" si="1071"/>
        <v>1.6321201734339409E-2</v>
      </c>
    </row>
    <row r="8546" spans="1:33" x14ac:dyDescent="0.55000000000000004">
      <c r="A8546">
        <v>8545</v>
      </c>
      <c r="B8546" t="s">
        <v>4053</v>
      </c>
      <c r="C8546" t="s">
        <v>10887</v>
      </c>
      <c r="D8546" t="s">
        <v>21202</v>
      </c>
      <c r="E8546" t="s">
        <v>21203</v>
      </c>
      <c r="F8546" t="s">
        <v>21204</v>
      </c>
      <c r="G8546" t="s">
        <v>21205</v>
      </c>
      <c r="H8546">
        <v>191</v>
      </c>
      <c r="I8546">
        <v>211</v>
      </c>
      <c r="J8546" t="s">
        <v>10186</v>
      </c>
      <c r="K8546" t="s">
        <v>14</v>
      </c>
      <c r="L8546" t="s">
        <v>10916</v>
      </c>
      <c r="M8546">
        <v>208</v>
      </c>
      <c r="N8546" t="s">
        <v>35688</v>
      </c>
      <c r="O8546" t="s">
        <v>35689</v>
      </c>
      <c r="P8546" s="2">
        <v>13385596.000000002</v>
      </c>
      <c r="Q8546" s="2">
        <v>11371170.304871144</v>
      </c>
      <c r="R8546" s="2">
        <v>12220883.689433152</v>
      </c>
      <c r="S8546" s="2">
        <v>10105236.986689264</v>
      </c>
      <c r="T8546" s="2">
        <v>10211880.716473956</v>
      </c>
      <c r="U8546" s="2">
        <v>10747289.710594563</v>
      </c>
      <c r="V8546" s="2">
        <v>12883814.852599572</v>
      </c>
      <c r="W8546" s="2">
        <v>9214534.0488037597</v>
      </c>
      <c r="X8546" s="2">
        <v>9320410.7425604574</v>
      </c>
      <c r="Y8546" s="2">
        <v>11830584.245704293</v>
      </c>
      <c r="Z8546" s="7">
        <f t="shared" si="1064"/>
        <v>11770721.74524839</v>
      </c>
      <c r="AA8546" s="7">
        <f t="shared" si="1065"/>
        <v>10701419.052789435</v>
      </c>
      <c r="AB8546" s="7">
        <f t="shared" si="1066"/>
        <v>1383708.2386534291</v>
      </c>
      <c r="AC8546" s="7">
        <f t="shared" si="1067"/>
        <v>1442056.0549360157</v>
      </c>
      <c r="AD8546" s="7">
        <f t="shared" si="1068"/>
        <v>691854.11932671454</v>
      </c>
      <c r="AE8546" s="7">
        <f t="shared" si="1069"/>
        <v>588716.91918069101</v>
      </c>
      <c r="AF8546" s="8">
        <f t="shared" si="1070"/>
        <v>0.90915572421116719</v>
      </c>
      <c r="AG8546" s="6">
        <f t="shared" si="1071"/>
        <v>0.27880631148655055</v>
      </c>
    </row>
    <row r="8547" spans="1:33" x14ac:dyDescent="0.55000000000000004">
      <c r="A8547">
        <v>8546</v>
      </c>
      <c r="B8547" t="s">
        <v>4707</v>
      </c>
      <c r="C8547" t="s">
        <v>10887</v>
      </c>
      <c r="D8547" t="s">
        <v>22857</v>
      </c>
      <c r="E8547" t="s">
        <v>22858</v>
      </c>
      <c r="F8547" t="s">
        <v>22859</v>
      </c>
      <c r="G8547" t="s">
        <v>22860</v>
      </c>
      <c r="H8547">
        <v>163</v>
      </c>
      <c r="I8547">
        <v>179</v>
      </c>
      <c r="J8547" t="s">
        <v>10187</v>
      </c>
      <c r="K8547" t="s">
        <v>8549</v>
      </c>
      <c r="L8547" t="s">
        <v>34076</v>
      </c>
      <c r="M8547">
        <v>163</v>
      </c>
      <c r="N8547" t="s">
        <v>35690</v>
      </c>
      <c r="O8547" t="s">
        <v>35691</v>
      </c>
      <c r="P8547" s="2">
        <v>6871744</v>
      </c>
      <c r="Q8547" s="2">
        <v>11690451.538911235</v>
      </c>
      <c r="R8547" s="2">
        <v>12123208.836073492</v>
      </c>
      <c r="S8547" s="2">
        <v>8301171.9200634686</v>
      </c>
      <c r="T8547" s="2">
        <v>10064715.731406933</v>
      </c>
      <c r="U8547" s="2">
        <v>8404282.4873190653</v>
      </c>
      <c r="V8547" s="2">
        <v>9400801.6322538983</v>
      </c>
      <c r="W8547" s="2">
        <v>12398101.260616248</v>
      </c>
      <c r="X8547" s="2">
        <v>10204047.967584966</v>
      </c>
      <c r="Y8547" s="2">
        <v>10461059.449106446</v>
      </c>
      <c r="Z8547" s="7">
        <f t="shared" si="1064"/>
        <v>9746644.073762048</v>
      </c>
      <c r="AA8547" s="7">
        <f t="shared" si="1065"/>
        <v>10155501.421381259</v>
      </c>
      <c r="AB8547" s="7">
        <f t="shared" si="1066"/>
        <v>2567806.3083927785</v>
      </c>
      <c r="AC8547" s="7">
        <f t="shared" si="1067"/>
        <v>1324353.2823701724</v>
      </c>
      <c r="AD8547" s="7">
        <f t="shared" si="1068"/>
        <v>1283903.1541963893</v>
      </c>
      <c r="AE8547" s="7">
        <f t="shared" si="1069"/>
        <v>540664.96349782858</v>
      </c>
      <c r="AF8547" s="8">
        <f t="shared" si="1070"/>
        <v>1.0419485255155521</v>
      </c>
      <c r="AG8547" s="6">
        <f t="shared" si="1071"/>
        <v>0.78347017836686805</v>
      </c>
    </row>
    <row r="8548" spans="1:33" x14ac:dyDescent="0.55000000000000004">
      <c r="A8548">
        <v>8547</v>
      </c>
      <c r="B8548" t="s">
        <v>4707</v>
      </c>
      <c r="C8548" t="s">
        <v>10887</v>
      </c>
      <c r="D8548" t="s">
        <v>22857</v>
      </c>
      <c r="E8548" t="s">
        <v>22858</v>
      </c>
      <c r="F8548" t="s">
        <v>22859</v>
      </c>
      <c r="G8548" t="s">
        <v>22860</v>
      </c>
      <c r="H8548">
        <v>163</v>
      </c>
      <c r="I8548">
        <v>179</v>
      </c>
      <c r="J8548" t="s">
        <v>10187</v>
      </c>
      <c r="K8548" t="s">
        <v>3161</v>
      </c>
      <c r="L8548" t="s">
        <v>11088</v>
      </c>
      <c r="M8548">
        <v>167</v>
      </c>
      <c r="N8548" t="s">
        <v>21222</v>
      </c>
      <c r="O8548" t="s">
        <v>35692</v>
      </c>
      <c r="P8548" s="2">
        <v>4400036.5</v>
      </c>
      <c r="Q8548" s="2">
        <v>7492156.0746973259</v>
      </c>
      <c r="R8548" s="2">
        <v>7713963.9184581479</v>
      </c>
      <c r="S8548" s="2">
        <v>5149747.2977798302</v>
      </c>
      <c r="T8548" s="2">
        <v>862921.52923890552</v>
      </c>
      <c r="U8548" s="2">
        <v>1019475.4603500974</v>
      </c>
      <c r="V8548" s="2">
        <v>1641553.995687861</v>
      </c>
      <c r="W8548" s="2">
        <v>7897890.8880498689</v>
      </c>
      <c r="X8548" s="2">
        <v>598392.46867154085</v>
      </c>
      <c r="Y8548" s="2">
        <v>6368505.7604871485</v>
      </c>
      <c r="Z8548" s="7">
        <f t="shared" si="1064"/>
        <v>6188975.9477338269</v>
      </c>
      <c r="AA8548" s="7">
        <f t="shared" si="1065"/>
        <v>3064790.0170809045</v>
      </c>
      <c r="AB8548" s="7">
        <f t="shared" si="1066"/>
        <v>1663747.5057541879</v>
      </c>
      <c r="AC8548" s="7">
        <f t="shared" si="1067"/>
        <v>3206669.7945160549</v>
      </c>
      <c r="AD8548" s="7">
        <f t="shared" si="1068"/>
        <v>831873.75287709397</v>
      </c>
      <c r="AE8548" s="7">
        <f t="shared" si="1069"/>
        <v>1309117.4616932864</v>
      </c>
      <c r="AF8548" s="8">
        <f t="shared" si="1070"/>
        <v>0.49520147484223409</v>
      </c>
      <c r="AG8548" s="6">
        <f t="shared" si="1071"/>
        <v>7.99185821327551E-2</v>
      </c>
    </row>
    <row r="8549" spans="1:33" x14ac:dyDescent="0.55000000000000004">
      <c r="A8549">
        <v>8548</v>
      </c>
      <c r="B8549" t="s">
        <v>2359</v>
      </c>
      <c r="C8549" t="s">
        <v>10887</v>
      </c>
      <c r="D8549" t="s">
        <v>16733</v>
      </c>
      <c r="E8549" t="s">
        <v>16734</v>
      </c>
      <c r="F8549" t="s">
        <v>16735</v>
      </c>
      <c r="G8549" t="s">
        <v>16736</v>
      </c>
      <c r="H8549">
        <v>515</v>
      </c>
      <c r="I8549">
        <v>533</v>
      </c>
      <c r="J8549" t="s">
        <v>10188</v>
      </c>
      <c r="K8549" t="s">
        <v>1543</v>
      </c>
      <c r="L8549" t="s">
        <v>10966</v>
      </c>
      <c r="M8549">
        <v>521</v>
      </c>
      <c r="N8549" t="s">
        <v>14197</v>
      </c>
      <c r="O8549" t="s">
        <v>35693</v>
      </c>
      <c r="P8549" s="2">
        <v>429606.78125</v>
      </c>
      <c r="Q8549" s="2">
        <v>620076.94976246974</v>
      </c>
      <c r="R8549" s="2">
        <v>795284.35969877639</v>
      </c>
      <c r="S8549" s="2">
        <v>586239.22525707562</v>
      </c>
      <c r="T8549" s="2">
        <v>553521.68229797529</v>
      </c>
      <c r="U8549" s="2">
        <v>444675.80272707157</v>
      </c>
      <c r="V8549" s="2">
        <v>641547.67943244288</v>
      </c>
      <c r="W8549" s="2">
        <v>513079.508337181</v>
      </c>
      <c r="X8549" s="2">
        <v>464841.31835904071</v>
      </c>
      <c r="Y8549" s="2">
        <v>583787.01942851709</v>
      </c>
      <c r="Z8549" s="7">
        <f t="shared" si="1064"/>
        <v>607801.82899208041</v>
      </c>
      <c r="AA8549" s="7">
        <f t="shared" si="1065"/>
        <v>533575.50176370481</v>
      </c>
      <c r="AB8549" s="7">
        <f t="shared" si="1066"/>
        <v>150020.88613450906</v>
      </c>
      <c r="AC8549" s="7">
        <f t="shared" si="1067"/>
        <v>74329.897051306427</v>
      </c>
      <c r="AD8549" s="7">
        <f t="shared" si="1068"/>
        <v>75010.443067254528</v>
      </c>
      <c r="AE8549" s="7">
        <f t="shared" si="1069"/>
        <v>30345.053401550784</v>
      </c>
      <c r="AF8549" s="8">
        <f t="shared" si="1070"/>
        <v>0.87787742042259842</v>
      </c>
      <c r="AG8549" s="6">
        <f t="shared" si="1071"/>
        <v>0.41090044402113235</v>
      </c>
    </row>
    <row r="8550" spans="1:33" x14ac:dyDescent="0.55000000000000004">
      <c r="A8550">
        <v>8549</v>
      </c>
      <c r="B8550" t="s">
        <v>759</v>
      </c>
      <c r="C8550" t="s">
        <v>10887</v>
      </c>
      <c r="D8550" t="s">
        <v>12836</v>
      </c>
      <c r="E8550" t="s">
        <v>12837</v>
      </c>
      <c r="F8550" t="s">
        <v>12838</v>
      </c>
      <c r="G8550" t="s">
        <v>12839</v>
      </c>
      <c r="H8550">
        <v>607</v>
      </c>
      <c r="I8550">
        <v>625</v>
      </c>
      <c r="J8550" t="s">
        <v>10189</v>
      </c>
      <c r="K8550" t="s">
        <v>1162</v>
      </c>
      <c r="L8550" t="s">
        <v>11324</v>
      </c>
      <c r="M8550">
        <v>609</v>
      </c>
      <c r="N8550" t="s">
        <v>17310</v>
      </c>
      <c r="O8550" t="s">
        <v>35694</v>
      </c>
      <c r="P8550" s="2">
        <v>1061482</v>
      </c>
      <c r="Q8550" s="2">
        <v>1194943.8332819655</v>
      </c>
      <c r="R8550" s="2">
        <v>1284029.6073544954</v>
      </c>
      <c r="S8550" s="2">
        <v>1169446.1887464789</v>
      </c>
      <c r="T8550" s="2">
        <v>906318.08197157644</v>
      </c>
      <c r="U8550" s="2">
        <v>845614.97298218159</v>
      </c>
      <c r="V8550" s="2">
        <v>1072896.5280392219</v>
      </c>
      <c r="W8550" s="2">
        <v>836335.7858146301</v>
      </c>
      <c r="X8550" s="2">
        <v>697180.43045045726</v>
      </c>
      <c r="Y8550" s="2">
        <v>1405010.3108683422</v>
      </c>
      <c r="Z8550" s="7">
        <f t="shared" si="1064"/>
        <v>1177475.407345735</v>
      </c>
      <c r="AA8550" s="7">
        <f t="shared" si="1065"/>
        <v>960559.35168773495</v>
      </c>
      <c r="AB8550" s="7">
        <f t="shared" si="1066"/>
        <v>91611.284499936184</v>
      </c>
      <c r="AC8550" s="7">
        <f t="shared" si="1067"/>
        <v>249443.60978544032</v>
      </c>
      <c r="AD8550" s="7">
        <f t="shared" si="1068"/>
        <v>45805.642249968092</v>
      </c>
      <c r="AE8550" s="7">
        <f t="shared" si="1069"/>
        <v>101834.92726204095</v>
      </c>
      <c r="AF8550" s="8">
        <f t="shared" si="1070"/>
        <v>0.81577869541498771</v>
      </c>
      <c r="AG8550" s="6">
        <f t="shared" si="1071"/>
        <v>9.4608908409514941E-2</v>
      </c>
    </row>
    <row r="8551" spans="1:33" x14ac:dyDescent="0.55000000000000004">
      <c r="A8551">
        <v>8550</v>
      </c>
      <c r="B8551" t="s">
        <v>3367</v>
      </c>
      <c r="C8551" t="s">
        <v>11455</v>
      </c>
      <c r="D8551" t="s">
        <v>19399</v>
      </c>
      <c r="E8551" t="s">
        <v>19400</v>
      </c>
      <c r="F8551" t="s">
        <v>19401</v>
      </c>
      <c r="G8551" t="s">
        <v>19402</v>
      </c>
      <c r="H8551">
        <v>196</v>
      </c>
      <c r="I8551">
        <v>214</v>
      </c>
      <c r="J8551" t="s">
        <v>10190</v>
      </c>
      <c r="K8551" t="s">
        <v>1162</v>
      </c>
      <c r="L8551" t="s">
        <v>11324</v>
      </c>
      <c r="M8551">
        <v>198</v>
      </c>
      <c r="N8551" t="s">
        <v>35695</v>
      </c>
      <c r="O8551" t="s">
        <v>35696</v>
      </c>
      <c r="P8551" s="2">
        <v>112402528</v>
      </c>
      <c r="Q8551" s="2">
        <v>135100295.04495257</v>
      </c>
      <c r="R8551" s="2">
        <v>141040180.05528271</v>
      </c>
      <c r="S8551" s="2">
        <v>122724839.21581618</v>
      </c>
      <c r="T8551" s="2">
        <v>117489508.41273774</v>
      </c>
      <c r="U8551" s="2">
        <v>119500099.16536257</v>
      </c>
      <c r="V8551" s="2">
        <v>143719800.94968084</v>
      </c>
      <c r="W8551" s="2">
        <v>102170694.84801467</v>
      </c>
      <c r="X8551" s="2">
        <v>113276846.49849008</v>
      </c>
      <c r="Y8551" s="2">
        <v>155867770.87991193</v>
      </c>
      <c r="Z8551" s="7">
        <f t="shared" si="1064"/>
        <v>127816960.57901287</v>
      </c>
      <c r="AA8551" s="7">
        <f t="shared" si="1065"/>
        <v>125337453.45903295</v>
      </c>
      <c r="AB8551" s="7">
        <f t="shared" si="1066"/>
        <v>12798892.217308037</v>
      </c>
      <c r="AC8551" s="7">
        <f t="shared" si="1067"/>
        <v>20237751.221338641</v>
      </c>
      <c r="AD8551" s="7">
        <f t="shared" si="1068"/>
        <v>6399446.1086540185</v>
      </c>
      <c r="AE8551" s="7">
        <f t="shared" si="1069"/>
        <v>8262027.3389444565</v>
      </c>
      <c r="AF8551" s="8">
        <f t="shared" si="1070"/>
        <v>0.98060111030063846</v>
      </c>
      <c r="AG8551" s="6">
        <f t="shared" si="1071"/>
        <v>0.81841742452450039</v>
      </c>
    </row>
    <row r="8552" spans="1:33" x14ac:dyDescent="0.55000000000000004">
      <c r="A8552">
        <v>8551</v>
      </c>
      <c r="B8552" t="s">
        <v>1901</v>
      </c>
      <c r="C8552" t="s">
        <v>10887</v>
      </c>
      <c r="D8552" t="s">
        <v>20381</v>
      </c>
      <c r="E8552" t="s">
        <v>20382</v>
      </c>
      <c r="F8552" t="s">
        <v>20383</v>
      </c>
      <c r="G8552" t="s">
        <v>20384</v>
      </c>
      <c r="H8552">
        <v>114</v>
      </c>
      <c r="I8552">
        <v>139</v>
      </c>
      <c r="J8552" t="s">
        <v>10191</v>
      </c>
      <c r="K8552" t="s">
        <v>26</v>
      </c>
      <c r="L8552" t="s">
        <v>10944</v>
      </c>
      <c r="M8552">
        <v>117</v>
      </c>
      <c r="N8552" t="s">
        <v>19766</v>
      </c>
      <c r="O8552" t="s">
        <v>35697</v>
      </c>
      <c r="P8552" s="2">
        <v>57815232.000000007</v>
      </c>
      <c r="Q8552" s="2">
        <v>46269244.627339013</v>
      </c>
      <c r="R8552" s="2">
        <v>54288482.989405304</v>
      </c>
      <c r="S8552" s="2">
        <v>50700298.703948632</v>
      </c>
      <c r="T8552" s="2">
        <v>51587674.486543566</v>
      </c>
      <c r="U8552" s="2">
        <v>57010061.609720267</v>
      </c>
      <c r="V8552" s="2">
        <v>66106705.793776967</v>
      </c>
      <c r="W8552" s="2">
        <v>43023257.676646642</v>
      </c>
      <c r="X8552" s="2">
        <v>43147013.574688703</v>
      </c>
      <c r="Y8552" s="2">
        <v>53301373.744284451</v>
      </c>
      <c r="Z8552" s="7">
        <f t="shared" si="1064"/>
        <v>52268314.580173239</v>
      </c>
      <c r="AA8552" s="7">
        <f t="shared" si="1065"/>
        <v>52362681.147610098</v>
      </c>
      <c r="AB8552" s="7">
        <f t="shared" si="1066"/>
        <v>4942903.578233066</v>
      </c>
      <c r="AC8552" s="7">
        <f t="shared" si="1067"/>
        <v>8765061.2928190753</v>
      </c>
      <c r="AD8552" s="7">
        <f t="shared" si="1068"/>
        <v>2471451.789116533</v>
      </c>
      <c r="AE8552" s="7">
        <f t="shared" si="1069"/>
        <v>3578321.2886043647</v>
      </c>
      <c r="AF8552" s="8">
        <f t="shared" si="1070"/>
        <v>1.0018054258721527</v>
      </c>
      <c r="AG8552" s="6">
        <f t="shared" si="1071"/>
        <v>0.98322535740417005</v>
      </c>
    </row>
    <row r="8553" spans="1:33" x14ac:dyDescent="0.55000000000000004">
      <c r="A8553">
        <v>8552</v>
      </c>
      <c r="B8553" t="s">
        <v>1901</v>
      </c>
      <c r="C8553" t="s">
        <v>10887</v>
      </c>
      <c r="D8553" t="s">
        <v>20381</v>
      </c>
      <c r="E8553" t="s">
        <v>20382</v>
      </c>
      <c r="F8553" t="s">
        <v>20383</v>
      </c>
      <c r="G8553" t="s">
        <v>20384</v>
      </c>
      <c r="H8553">
        <v>114</v>
      </c>
      <c r="I8553">
        <v>139</v>
      </c>
      <c r="J8553" t="s">
        <v>10191</v>
      </c>
      <c r="K8553" t="s">
        <v>7740</v>
      </c>
      <c r="L8553" t="s">
        <v>35698</v>
      </c>
      <c r="M8553" t="s">
        <v>35699</v>
      </c>
      <c r="N8553" t="s">
        <v>35700</v>
      </c>
      <c r="O8553" t="s">
        <v>35701</v>
      </c>
      <c r="P8553" s="2">
        <v>293054720</v>
      </c>
      <c r="Q8553" s="2">
        <v>320040559.48210222</v>
      </c>
      <c r="R8553" s="2">
        <v>340219910.01592481</v>
      </c>
      <c r="S8553" s="2">
        <v>312767239.66413152</v>
      </c>
      <c r="T8553" s="2">
        <v>253268116.09154788</v>
      </c>
      <c r="U8553" s="2">
        <v>269844208.99518359</v>
      </c>
      <c r="V8553" s="2">
        <v>277608359.53129798</v>
      </c>
      <c r="W8553" s="2">
        <v>298074263.52440619</v>
      </c>
      <c r="X8553" s="2">
        <v>266486014.77828187</v>
      </c>
      <c r="Y8553" s="2">
        <v>335143937.4165985</v>
      </c>
      <c r="Z8553" s="7">
        <f t="shared" si="1064"/>
        <v>316520607.29053962</v>
      </c>
      <c r="AA8553" s="7">
        <f t="shared" si="1065"/>
        <v>283404150.05621934</v>
      </c>
      <c r="AB8553" s="7">
        <f t="shared" si="1066"/>
        <v>19483177.769310061</v>
      </c>
      <c r="AC8553" s="7">
        <f t="shared" si="1067"/>
        <v>29339682.54448805</v>
      </c>
      <c r="AD8553" s="7">
        <f t="shared" si="1068"/>
        <v>9741588.8846550304</v>
      </c>
      <c r="AE8553" s="7">
        <f t="shared" si="1069"/>
        <v>11977875.241539691</v>
      </c>
      <c r="AF8553" s="8">
        <f t="shared" si="1070"/>
        <v>0.89537345603560614</v>
      </c>
      <c r="AG8553" s="6">
        <f t="shared" si="1071"/>
        <v>6.4354742802295195E-2</v>
      </c>
    </row>
    <row r="8554" spans="1:33" x14ac:dyDescent="0.55000000000000004">
      <c r="A8554">
        <v>8553</v>
      </c>
      <c r="B8554" t="s">
        <v>1901</v>
      </c>
      <c r="C8554" t="s">
        <v>10887</v>
      </c>
      <c r="D8554" t="s">
        <v>20381</v>
      </c>
      <c r="E8554" t="s">
        <v>20382</v>
      </c>
      <c r="F8554" t="s">
        <v>20383</v>
      </c>
      <c r="G8554" t="s">
        <v>20384</v>
      </c>
      <c r="H8554">
        <v>114</v>
      </c>
      <c r="I8554">
        <v>139</v>
      </c>
      <c r="J8554" t="s">
        <v>10191</v>
      </c>
      <c r="K8554" t="s">
        <v>40</v>
      </c>
      <c r="L8554" t="s">
        <v>10989</v>
      </c>
      <c r="M8554">
        <v>121</v>
      </c>
      <c r="N8554" t="s">
        <v>11075</v>
      </c>
      <c r="O8554" t="s">
        <v>35702</v>
      </c>
      <c r="P8554" s="2">
        <v>47937644</v>
      </c>
      <c r="Q8554" s="2">
        <v>35362242.671206057</v>
      </c>
      <c r="R8554" s="2">
        <v>40795988.025960334</v>
      </c>
      <c r="S8554" s="2">
        <v>42737066.429833874</v>
      </c>
      <c r="T8554" s="2">
        <v>8174367.4730723649</v>
      </c>
      <c r="U8554" s="2">
        <v>48407361.763891213</v>
      </c>
      <c r="V8554" s="2">
        <v>48949383.869680367</v>
      </c>
      <c r="W8554" s="2">
        <v>35632155.999080479</v>
      </c>
      <c r="X8554" s="2">
        <v>7991969.5475157229</v>
      </c>
      <c r="Y8554" s="2">
        <v>8435552.2473326363</v>
      </c>
      <c r="Z8554" s="7">
        <f t="shared" si="1064"/>
        <v>41708235.281750068</v>
      </c>
      <c r="AA8554" s="7">
        <f t="shared" si="1065"/>
        <v>26265131.816762131</v>
      </c>
      <c r="AB8554" s="7">
        <f t="shared" si="1066"/>
        <v>5195120.9090533853</v>
      </c>
      <c r="AC8554" s="7">
        <f t="shared" si="1067"/>
        <v>20355210.152409375</v>
      </c>
      <c r="AD8554" s="7">
        <f t="shared" si="1068"/>
        <v>2597560.4545266926</v>
      </c>
      <c r="AE8554" s="7">
        <f t="shared" si="1069"/>
        <v>8309979.7467537969</v>
      </c>
      <c r="AF8554" s="8">
        <f t="shared" si="1070"/>
        <v>0.62973491060780384</v>
      </c>
      <c r="AG8554" s="6">
        <f t="shared" si="1071"/>
        <v>0.12704601159514475</v>
      </c>
    </row>
    <row r="8555" spans="1:33" x14ac:dyDescent="0.55000000000000004">
      <c r="A8555">
        <v>8554</v>
      </c>
      <c r="B8555" t="s">
        <v>1901</v>
      </c>
      <c r="C8555" t="s">
        <v>10887</v>
      </c>
      <c r="D8555" t="s">
        <v>20381</v>
      </c>
      <c r="E8555" t="s">
        <v>20382</v>
      </c>
      <c r="F8555" t="s">
        <v>20383</v>
      </c>
      <c r="G8555" t="s">
        <v>20384</v>
      </c>
      <c r="H8555">
        <v>114</v>
      </c>
      <c r="I8555">
        <v>139</v>
      </c>
      <c r="J8555" t="s">
        <v>10191</v>
      </c>
      <c r="K8555" t="s">
        <v>4504</v>
      </c>
      <c r="L8555" t="s">
        <v>35703</v>
      </c>
      <c r="M8555" t="s">
        <v>35704</v>
      </c>
      <c r="N8555" t="s">
        <v>35705</v>
      </c>
      <c r="O8555" t="s">
        <v>35706</v>
      </c>
      <c r="P8555" s="2">
        <v>299553920</v>
      </c>
      <c r="Q8555" s="2">
        <v>287303551.97210491</v>
      </c>
      <c r="R8555" s="2">
        <v>343512291.10381466</v>
      </c>
      <c r="S8555" s="2">
        <v>305178170.08062738</v>
      </c>
      <c r="T8555" s="2">
        <v>264192134.41163421</v>
      </c>
      <c r="U8555" s="2">
        <v>253900570.15408444</v>
      </c>
      <c r="V8555" s="2">
        <v>291238205.30086088</v>
      </c>
      <c r="W8555" s="2">
        <v>267249809.22331652</v>
      </c>
      <c r="X8555" s="2">
        <v>245738599.20726237</v>
      </c>
      <c r="Y8555" s="2">
        <v>322748259.71004277</v>
      </c>
      <c r="Z8555" s="7">
        <f t="shared" si="1064"/>
        <v>308886983.28913677</v>
      </c>
      <c r="AA8555" s="7">
        <f t="shared" si="1065"/>
        <v>274177929.66786683</v>
      </c>
      <c r="AB8555" s="7">
        <f t="shared" si="1066"/>
        <v>24259828.348203346</v>
      </c>
      <c r="AC8555" s="7">
        <f t="shared" si="1067"/>
        <v>28347175.347014274</v>
      </c>
      <c r="AD8555" s="7">
        <f t="shared" si="1068"/>
        <v>12129914.174101673</v>
      </c>
      <c r="AE8555" s="7">
        <f t="shared" si="1069"/>
        <v>11572685.874897942</v>
      </c>
      <c r="AF8555" s="8">
        <f t="shared" si="1070"/>
        <v>0.88763186699654417</v>
      </c>
      <c r="AG8555" s="6">
        <f t="shared" si="1071"/>
        <v>7.5473395687628314E-2</v>
      </c>
    </row>
    <row r="8556" spans="1:33" x14ac:dyDescent="0.55000000000000004">
      <c r="A8556">
        <v>8555</v>
      </c>
      <c r="B8556" t="s">
        <v>4691</v>
      </c>
      <c r="C8556" t="s">
        <v>10887</v>
      </c>
      <c r="D8556" t="s">
        <v>35707</v>
      </c>
      <c r="E8556" t="s">
        <v>35708</v>
      </c>
      <c r="F8556" t="s">
        <v>35709</v>
      </c>
      <c r="G8556" t="s">
        <v>35710</v>
      </c>
      <c r="H8556">
        <v>42</v>
      </c>
      <c r="I8556">
        <v>57</v>
      </c>
      <c r="J8556" t="s">
        <v>10192</v>
      </c>
      <c r="K8556" t="s">
        <v>5</v>
      </c>
      <c r="L8556" t="s">
        <v>10900</v>
      </c>
      <c r="M8556">
        <v>50</v>
      </c>
      <c r="N8556" t="s">
        <v>14759</v>
      </c>
      <c r="O8556" t="s">
        <v>35711</v>
      </c>
      <c r="P8556" s="2">
        <v>2227582.5</v>
      </c>
      <c r="Q8556" s="2">
        <v>545140.68231254746</v>
      </c>
      <c r="R8556" s="2">
        <v>2004917.6898629549</v>
      </c>
      <c r="S8556" s="2">
        <v>550029.53811075143</v>
      </c>
      <c r="T8556" s="2">
        <v>686948.23664218897</v>
      </c>
      <c r="U8556" s="2">
        <v>637876.26494844642</v>
      </c>
      <c r="V8556" s="2">
        <v>2637535.7147613736</v>
      </c>
      <c r="W8556" s="2">
        <v>3137950.8524729772</v>
      </c>
      <c r="X8556" s="2">
        <v>1326885.959620422</v>
      </c>
      <c r="Y8556" s="2">
        <v>1611855.6738478525</v>
      </c>
      <c r="Z8556" s="7">
        <f t="shared" si="1064"/>
        <v>1331917.6025715633</v>
      </c>
      <c r="AA8556" s="7">
        <f t="shared" si="1065"/>
        <v>1673175.4503822101</v>
      </c>
      <c r="AB8556" s="7">
        <f t="shared" si="1066"/>
        <v>910221.87653675047</v>
      </c>
      <c r="AC8556" s="7">
        <f t="shared" si="1067"/>
        <v>1024082.296006637</v>
      </c>
      <c r="AD8556" s="7">
        <f t="shared" si="1068"/>
        <v>455110.93826837523</v>
      </c>
      <c r="AE8556" s="7">
        <f t="shared" si="1069"/>
        <v>418079.84663901734</v>
      </c>
      <c r="AF8556" s="8">
        <f t="shared" si="1070"/>
        <v>1.2562154349126196</v>
      </c>
      <c r="AG8556" s="6">
        <f t="shared" si="1071"/>
        <v>0.59764827016452593</v>
      </c>
    </row>
    <row r="8557" spans="1:33" x14ac:dyDescent="0.55000000000000004">
      <c r="A8557">
        <v>8556</v>
      </c>
      <c r="B8557" t="s">
        <v>4691</v>
      </c>
      <c r="C8557" t="s">
        <v>10887</v>
      </c>
      <c r="D8557" t="s">
        <v>35707</v>
      </c>
      <c r="E8557" t="s">
        <v>35708</v>
      </c>
      <c r="F8557" t="s">
        <v>35709</v>
      </c>
      <c r="G8557" t="s">
        <v>35710</v>
      </c>
      <c r="H8557">
        <v>42</v>
      </c>
      <c r="I8557">
        <v>57</v>
      </c>
      <c r="J8557" t="s">
        <v>10192</v>
      </c>
      <c r="K8557" t="s">
        <v>62</v>
      </c>
      <c r="L8557" t="s">
        <v>11028</v>
      </c>
      <c r="M8557">
        <v>53</v>
      </c>
      <c r="N8557" t="s">
        <v>13620</v>
      </c>
      <c r="O8557" t="s">
        <v>35712</v>
      </c>
      <c r="P8557" s="2">
        <v>3129901.5</v>
      </c>
      <c r="Q8557" s="2">
        <v>552469.87361076416</v>
      </c>
      <c r="R8557" s="2">
        <v>2004917.6898629549</v>
      </c>
      <c r="S8557" s="2">
        <v>550029.53811075143</v>
      </c>
      <c r="T8557" s="2">
        <v>686948.23664218897</v>
      </c>
      <c r="U8557" s="2">
        <v>636790.22242851579</v>
      </c>
      <c r="V8557" s="2">
        <v>2637251.5963104772</v>
      </c>
      <c r="W8557" s="2">
        <v>3137950.8524729772</v>
      </c>
      <c r="X8557" s="2">
        <v>1326885.959620422</v>
      </c>
      <c r="Y8557" s="2">
        <v>1611855.6738478525</v>
      </c>
      <c r="Z8557" s="7">
        <f t="shared" si="1064"/>
        <v>1559329.6503961177</v>
      </c>
      <c r="AA8557" s="7">
        <f t="shared" si="1065"/>
        <v>1672947.0902204057</v>
      </c>
      <c r="AB8557" s="7">
        <f t="shared" si="1066"/>
        <v>1251358.9895857975</v>
      </c>
      <c r="AC8557" s="7">
        <f t="shared" si="1067"/>
        <v>1024248.4527765912</v>
      </c>
      <c r="AD8557" s="7">
        <f t="shared" si="1068"/>
        <v>625679.49479289877</v>
      </c>
      <c r="AE8557" s="7">
        <f t="shared" si="1069"/>
        <v>418147.67985630012</v>
      </c>
      <c r="AF8557" s="8">
        <f t="shared" si="1070"/>
        <v>1.0728630022493484</v>
      </c>
      <c r="AG8557" s="6">
        <f t="shared" si="1071"/>
        <v>0.88527698549496048</v>
      </c>
    </row>
    <row r="8558" spans="1:33" x14ac:dyDescent="0.55000000000000004">
      <c r="A8558">
        <v>8557</v>
      </c>
      <c r="B8558" t="s">
        <v>10195</v>
      </c>
      <c r="C8558" t="s">
        <v>10887</v>
      </c>
      <c r="D8558" t="s">
        <v>35713</v>
      </c>
      <c r="E8558" t="s">
        <v>35714</v>
      </c>
      <c r="F8558" t="s">
        <v>35715</v>
      </c>
      <c r="G8558" t="s">
        <v>35716</v>
      </c>
      <c r="H8558">
        <v>100</v>
      </c>
      <c r="I8558">
        <v>122</v>
      </c>
      <c r="J8558" t="s">
        <v>10193</v>
      </c>
      <c r="K8558" t="s">
        <v>10194</v>
      </c>
      <c r="L8558" t="s">
        <v>10923</v>
      </c>
      <c r="M8558">
        <v>110</v>
      </c>
      <c r="N8558" t="s">
        <v>14188</v>
      </c>
      <c r="O8558" t="s">
        <v>35717</v>
      </c>
      <c r="P8558" s="2">
        <v>1644217.25</v>
      </c>
      <c r="Q8558" s="2">
        <v>1336950.9145688221</v>
      </c>
      <c r="R8558" s="2">
        <v>1554173.475868558</v>
      </c>
      <c r="S8558" s="2">
        <v>1850655.6580195923</v>
      </c>
      <c r="T8558" s="2">
        <v>802323.0930393968</v>
      </c>
      <c r="U8558" s="2">
        <v>1270037.1915349583</v>
      </c>
      <c r="V8558" s="2">
        <v>1077984.4449371162</v>
      </c>
      <c r="W8558" s="2">
        <v>798272.52051815216</v>
      </c>
      <c r="X8558" s="2">
        <v>775748.16137986048</v>
      </c>
      <c r="Y8558" s="2">
        <v>1100786.4868320338</v>
      </c>
      <c r="Z8558" s="7">
        <f t="shared" si="1064"/>
        <v>1596499.3246142429</v>
      </c>
      <c r="AA8558" s="7">
        <f t="shared" si="1065"/>
        <v>970858.64970691968</v>
      </c>
      <c r="AB8558" s="7">
        <f t="shared" si="1066"/>
        <v>212939.19072693208</v>
      </c>
      <c r="AC8558" s="7">
        <f t="shared" si="1067"/>
        <v>206941.19322110852</v>
      </c>
      <c r="AD8558" s="7">
        <f t="shared" si="1068"/>
        <v>106469.59536346604</v>
      </c>
      <c r="AE8558" s="7">
        <f t="shared" si="1069"/>
        <v>84483.388359069519</v>
      </c>
      <c r="AF8558" s="8">
        <f t="shared" si="1070"/>
        <v>0.60811716907021252</v>
      </c>
      <c r="AG8558" s="6">
        <f t="shared" si="1071"/>
        <v>3.0743256286023873E-3</v>
      </c>
    </row>
    <row r="8559" spans="1:33" x14ac:dyDescent="0.55000000000000004">
      <c r="A8559">
        <v>8558</v>
      </c>
      <c r="B8559" t="s">
        <v>10195</v>
      </c>
      <c r="C8559" t="s">
        <v>10887</v>
      </c>
      <c r="D8559" t="s">
        <v>35713</v>
      </c>
      <c r="E8559" t="s">
        <v>35714</v>
      </c>
      <c r="F8559" t="s">
        <v>35715</v>
      </c>
      <c r="G8559" t="s">
        <v>35716</v>
      </c>
      <c r="H8559">
        <v>100</v>
      </c>
      <c r="I8559">
        <v>122</v>
      </c>
      <c r="J8559" t="s">
        <v>10193</v>
      </c>
      <c r="K8559" t="s">
        <v>8773</v>
      </c>
      <c r="L8559" t="s">
        <v>14196</v>
      </c>
      <c r="M8559">
        <v>113</v>
      </c>
      <c r="N8559" t="s">
        <v>16293</v>
      </c>
      <c r="O8559" t="s">
        <v>35718</v>
      </c>
      <c r="P8559" s="2">
        <v>1407148.375</v>
      </c>
      <c r="Q8559" s="2">
        <v>1198858.366832226</v>
      </c>
      <c r="R8559" s="2">
        <v>1472854.3555828501</v>
      </c>
      <c r="S8559" s="2">
        <v>1584484.1458021053</v>
      </c>
      <c r="T8559" s="2">
        <v>725715.20641929202</v>
      </c>
      <c r="U8559" s="2">
        <v>1151548.2780624127</v>
      </c>
      <c r="V8559" s="2">
        <v>969912.32799537259</v>
      </c>
      <c r="W8559" s="2">
        <v>685308.86301432527</v>
      </c>
      <c r="X8559" s="2">
        <v>666046.67779585591</v>
      </c>
      <c r="Y8559" s="2">
        <v>920572.78240492055</v>
      </c>
      <c r="Z8559" s="7">
        <f t="shared" si="1064"/>
        <v>1415836.3108042954</v>
      </c>
      <c r="AA8559" s="7">
        <f t="shared" si="1065"/>
        <v>853184.02261536324</v>
      </c>
      <c r="AB8559" s="7">
        <f t="shared" si="1066"/>
        <v>162119.35734585984</v>
      </c>
      <c r="AC8559" s="7">
        <f t="shared" si="1067"/>
        <v>193203.89503885896</v>
      </c>
      <c r="AD8559" s="7">
        <f t="shared" si="1068"/>
        <v>81059.67867292992</v>
      </c>
      <c r="AE8559" s="7">
        <f t="shared" si="1069"/>
        <v>78875.159860573796</v>
      </c>
      <c r="AF8559" s="8">
        <f t="shared" si="1070"/>
        <v>0.60260074989226275</v>
      </c>
      <c r="AG8559" s="6">
        <f t="shared" si="1071"/>
        <v>1.3717472943453302E-3</v>
      </c>
    </row>
    <row r="8560" spans="1:33" x14ac:dyDescent="0.55000000000000004">
      <c r="A8560">
        <v>8559</v>
      </c>
      <c r="B8560" t="s">
        <v>982</v>
      </c>
      <c r="C8560" t="s">
        <v>10887</v>
      </c>
      <c r="D8560" t="s">
        <v>13425</v>
      </c>
      <c r="E8560" t="s">
        <v>13426</v>
      </c>
      <c r="F8560" t="s">
        <v>13427</v>
      </c>
      <c r="G8560" t="s">
        <v>13428</v>
      </c>
      <c r="H8560">
        <v>1445</v>
      </c>
      <c r="I8560">
        <v>1463</v>
      </c>
      <c r="J8560" t="s">
        <v>10196</v>
      </c>
      <c r="K8560" t="s">
        <v>17</v>
      </c>
      <c r="L8560" t="s">
        <v>10923</v>
      </c>
      <c r="M8560">
        <v>1455</v>
      </c>
      <c r="N8560" t="s">
        <v>35719</v>
      </c>
      <c r="O8560" t="s">
        <v>35720</v>
      </c>
      <c r="P8560" s="2">
        <v>220452864</v>
      </c>
      <c r="Q8560" s="2">
        <v>225028697.1594578</v>
      </c>
      <c r="R8560" s="2">
        <v>251230091.1088686</v>
      </c>
      <c r="S8560" s="2">
        <v>232715443.28392267</v>
      </c>
      <c r="T8560" s="2">
        <v>201790704.90598458</v>
      </c>
      <c r="U8560" s="2">
        <v>316618264.18714815</v>
      </c>
      <c r="V8560" s="2">
        <v>291916908.48252356</v>
      </c>
      <c r="W8560" s="2">
        <v>213744744.86351568</v>
      </c>
      <c r="X8560" s="2">
        <v>268063737.92124248</v>
      </c>
      <c r="Y8560" s="2">
        <v>236048822.4192518</v>
      </c>
      <c r="Z8560" s="7">
        <f t="shared" si="1064"/>
        <v>232356773.88806227</v>
      </c>
      <c r="AA8560" s="7">
        <f t="shared" si="1065"/>
        <v>254697197.12994441</v>
      </c>
      <c r="AB8560" s="7">
        <f t="shared" si="1066"/>
        <v>13561397.737894777</v>
      </c>
      <c r="AC8560" s="7">
        <f t="shared" si="1067"/>
        <v>45215377.952253796</v>
      </c>
      <c r="AD8560" s="7">
        <f t="shared" si="1068"/>
        <v>6780698.8689473886</v>
      </c>
      <c r="AE8560" s="7">
        <f t="shared" si="1069"/>
        <v>18459100.751685057</v>
      </c>
      <c r="AF8560" s="8">
        <f t="shared" si="1070"/>
        <v>1.0961470710238241</v>
      </c>
      <c r="AG8560" s="6">
        <f t="shared" si="1071"/>
        <v>0.29761029888918644</v>
      </c>
    </row>
    <row r="8561" spans="1:33" x14ac:dyDescent="0.55000000000000004">
      <c r="A8561">
        <v>8560</v>
      </c>
      <c r="B8561" t="s">
        <v>4778</v>
      </c>
      <c r="C8561" t="s">
        <v>10887</v>
      </c>
      <c r="D8561" t="s">
        <v>23039</v>
      </c>
      <c r="E8561" t="s">
        <v>23040</v>
      </c>
      <c r="F8561" t="s">
        <v>23041</v>
      </c>
      <c r="G8561" t="s">
        <v>23042</v>
      </c>
      <c r="H8561">
        <v>305</v>
      </c>
      <c r="I8561">
        <v>314</v>
      </c>
      <c r="J8561" t="s">
        <v>10197</v>
      </c>
      <c r="K8561" t="s">
        <v>138</v>
      </c>
      <c r="L8561" t="s">
        <v>11243</v>
      </c>
      <c r="M8561">
        <v>307</v>
      </c>
      <c r="N8561" t="s">
        <v>11725</v>
      </c>
      <c r="O8561" t="s">
        <v>35721</v>
      </c>
      <c r="P8561" s="2">
        <v>6718024</v>
      </c>
      <c r="Q8561" s="2">
        <v>4684298.0604011212</v>
      </c>
      <c r="R8561" s="2">
        <v>6771621.3507940732</v>
      </c>
      <c r="S8561" s="2">
        <v>6512786.2506109709</v>
      </c>
      <c r="T8561" s="2">
        <v>4353055.2893326152</v>
      </c>
      <c r="U8561" s="2">
        <v>5753921.1576780593</v>
      </c>
      <c r="V8561" s="2">
        <v>4879910.4449683353</v>
      </c>
      <c r="W8561" s="2">
        <v>3349106.3756217207</v>
      </c>
      <c r="X8561" s="2">
        <v>4905646.5949714286</v>
      </c>
      <c r="Y8561" s="2">
        <v>9998558.5351292882</v>
      </c>
      <c r="Z8561" s="7">
        <f t="shared" si="1064"/>
        <v>6171682.4154515415</v>
      </c>
      <c r="AA8561" s="7">
        <f t="shared" si="1065"/>
        <v>5540033.0662835753</v>
      </c>
      <c r="AB8561" s="7">
        <f t="shared" si="1066"/>
        <v>997844.32639499812</v>
      </c>
      <c r="AC8561" s="7">
        <f t="shared" si="1067"/>
        <v>2322562.4447567458</v>
      </c>
      <c r="AD8561" s="7">
        <f t="shared" si="1068"/>
        <v>498922.16319749906</v>
      </c>
      <c r="AE8561" s="7">
        <f t="shared" si="1069"/>
        <v>948182.14756751189</v>
      </c>
      <c r="AF8561" s="8">
        <f t="shared" si="1070"/>
        <v>0.89765362073936972</v>
      </c>
      <c r="AG8561" s="6">
        <f t="shared" si="1071"/>
        <v>0.57345942267061889</v>
      </c>
    </row>
    <row r="8562" spans="1:33" x14ac:dyDescent="0.55000000000000004">
      <c r="A8562">
        <v>8561</v>
      </c>
      <c r="B8562" t="s">
        <v>10199</v>
      </c>
      <c r="C8562" t="s">
        <v>10887</v>
      </c>
      <c r="D8562" t="s">
        <v>35722</v>
      </c>
      <c r="E8562" t="s">
        <v>35723</v>
      </c>
      <c r="F8562" t="s">
        <v>35724</v>
      </c>
      <c r="G8562" t="s">
        <v>35725</v>
      </c>
      <c r="H8562">
        <v>415</v>
      </c>
      <c r="I8562">
        <v>434</v>
      </c>
      <c r="J8562" t="s">
        <v>10198</v>
      </c>
      <c r="K8562" t="s">
        <v>2309</v>
      </c>
      <c r="L8562" t="s">
        <v>19672</v>
      </c>
      <c r="M8562">
        <v>424</v>
      </c>
      <c r="N8562" t="s">
        <v>35726</v>
      </c>
      <c r="O8562" t="s">
        <v>35727</v>
      </c>
      <c r="P8562" s="2">
        <v>420936.75000000006</v>
      </c>
      <c r="Q8562" s="2">
        <v>350537.83324166533</v>
      </c>
      <c r="R8562" s="2">
        <v>540304.67911745841</v>
      </c>
      <c r="S8562" s="2">
        <v>528781.07902200974</v>
      </c>
      <c r="T8562" s="2">
        <v>517124.12640808744</v>
      </c>
      <c r="U8562" s="2">
        <v>462291.06843910733</v>
      </c>
      <c r="V8562" s="2">
        <v>438953.38637129654</v>
      </c>
      <c r="W8562" s="2">
        <v>349772.98609506775</v>
      </c>
      <c r="X8562" s="2">
        <v>436180.37343242735</v>
      </c>
      <c r="Y8562" s="2">
        <v>354227.14370913926</v>
      </c>
      <c r="Z8562" s="7">
        <f t="shared" si="1064"/>
        <v>460140.08534528338</v>
      </c>
      <c r="AA8562" s="7">
        <f t="shared" si="1065"/>
        <v>426424.84740918764</v>
      </c>
      <c r="AB8562" s="7">
        <f t="shared" si="1066"/>
        <v>90714.760423292275</v>
      </c>
      <c r="AC8562" s="7">
        <f t="shared" si="1067"/>
        <v>64580.021463114033</v>
      </c>
      <c r="AD8562" s="7">
        <f t="shared" si="1068"/>
        <v>45357.380211646137</v>
      </c>
      <c r="AE8562" s="7">
        <f t="shared" si="1069"/>
        <v>26364.683360435887</v>
      </c>
      <c r="AF8562" s="8">
        <f t="shared" si="1070"/>
        <v>0.92672831815816215</v>
      </c>
      <c r="AG8562" s="6">
        <f t="shared" si="1071"/>
        <v>0.54862189614368173</v>
      </c>
    </row>
    <row r="8563" spans="1:33" x14ac:dyDescent="0.55000000000000004">
      <c r="A8563">
        <v>8562</v>
      </c>
      <c r="B8563" t="s">
        <v>10199</v>
      </c>
      <c r="C8563" t="s">
        <v>10887</v>
      </c>
      <c r="D8563" t="s">
        <v>35722</v>
      </c>
      <c r="E8563" t="s">
        <v>35723</v>
      </c>
      <c r="F8563" t="s">
        <v>35724</v>
      </c>
      <c r="G8563" t="s">
        <v>35725</v>
      </c>
      <c r="H8563">
        <v>415</v>
      </c>
      <c r="I8563">
        <v>434</v>
      </c>
      <c r="J8563" t="s">
        <v>10198</v>
      </c>
      <c r="K8563" t="s">
        <v>10200</v>
      </c>
      <c r="L8563" t="s">
        <v>10923</v>
      </c>
      <c r="M8563">
        <v>425</v>
      </c>
      <c r="N8563" t="s">
        <v>17902</v>
      </c>
      <c r="O8563" t="s">
        <v>35728</v>
      </c>
      <c r="P8563" s="2">
        <v>3243308.5000000005</v>
      </c>
      <c r="Q8563" s="2">
        <v>3327723.4667644841</v>
      </c>
      <c r="R8563" s="2">
        <v>3557578.7388725923</v>
      </c>
      <c r="S8563" s="2">
        <v>3252970.499837284</v>
      </c>
      <c r="T8563" s="2">
        <v>2991707.8246324491</v>
      </c>
      <c r="U8563" s="2">
        <v>3384303.4034711006</v>
      </c>
      <c r="V8563" s="2">
        <v>3733934.0656995992</v>
      </c>
      <c r="W8563" s="2">
        <v>3264587.1909562545</v>
      </c>
      <c r="X8563" s="2">
        <v>2748515.4007831658</v>
      </c>
      <c r="Y8563" s="2">
        <v>4712218.7839757008</v>
      </c>
      <c r="Z8563" s="7">
        <f t="shared" si="1064"/>
        <v>3345395.3013685904</v>
      </c>
      <c r="AA8563" s="7">
        <f t="shared" si="1065"/>
        <v>3472544.4449197124</v>
      </c>
      <c r="AB8563" s="7">
        <f t="shared" si="1066"/>
        <v>146399.18469839112</v>
      </c>
      <c r="AC8563" s="7">
        <f t="shared" si="1067"/>
        <v>694488.53320985206</v>
      </c>
      <c r="AD8563" s="7">
        <f t="shared" si="1068"/>
        <v>73199.592349195562</v>
      </c>
      <c r="AE8563" s="7">
        <f t="shared" si="1069"/>
        <v>283523.75642967789</v>
      </c>
      <c r="AF8563" s="8">
        <f t="shared" si="1070"/>
        <v>1.0380072105377518</v>
      </c>
      <c r="AG8563" s="6">
        <f t="shared" si="1071"/>
        <v>0.68022432317717652</v>
      </c>
    </row>
    <row r="8564" spans="1:33" x14ac:dyDescent="0.55000000000000004">
      <c r="A8564">
        <v>8563</v>
      </c>
      <c r="B8564" t="s">
        <v>5375</v>
      </c>
      <c r="C8564" t="s">
        <v>10887</v>
      </c>
      <c r="D8564" t="s">
        <v>24491</v>
      </c>
      <c r="E8564" t="s">
        <v>24492</v>
      </c>
      <c r="F8564" t="s">
        <v>24493</v>
      </c>
      <c r="G8564" t="s">
        <v>24494</v>
      </c>
      <c r="H8564">
        <v>571</v>
      </c>
      <c r="I8564">
        <v>579</v>
      </c>
      <c r="J8564" t="s">
        <v>10201</v>
      </c>
      <c r="K8564" t="s">
        <v>138</v>
      </c>
      <c r="L8564" t="s">
        <v>11243</v>
      </c>
      <c r="M8564">
        <v>573</v>
      </c>
      <c r="N8564" t="s">
        <v>13020</v>
      </c>
      <c r="O8564" t="s">
        <v>35729</v>
      </c>
      <c r="P8564" s="2">
        <v>1686545.125</v>
      </c>
      <c r="Q8564" s="2">
        <v>2131513.9444411318</v>
      </c>
      <c r="R8564" s="2">
        <v>1376469.5732487168</v>
      </c>
      <c r="S8564" s="2">
        <v>1548968.0978748237</v>
      </c>
      <c r="T8564" s="2">
        <v>1875265.4289438548</v>
      </c>
      <c r="U8564" s="2">
        <v>1387925.2288640279</v>
      </c>
      <c r="V8564" s="2">
        <v>1207787.053747233</v>
      </c>
      <c r="W8564" s="2">
        <v>1927567.2771154814</v>
      </c>
      <c r="X8564" s="2">
        <v>1910646.4231026839</v>
      </c>
      <c r="Y8564" s="2">
        <v>1453616.7023332235</v>
      </c>
      <c r="Z8564" s="7">
        <f t="shared" si="1064"/>
        <v>1685874.1851411681</v>
      </c>
      <c r="AA8564" s="7">
        <f t="shared" si="1065"/>
        <v>1627134.6856844174</v>
      </c>
      <c r="AB8564" s="7">
        <f t="shared" si="1066"/>
        <v>323042.68852073874</v>
      </c>
      <c r="AC8564" s="7">
        <f t="shared" si="1067"/>
        <v>314766.45443512086</v>
      </c>
      <c r="AD8564" s="7">
        <f t="shared" si="1068"/>
        <v>161521.34426036937</v>
      </c>
      <c r="AE8564" s="7">
        <f t="shared" si="1069"/>
        <v>128502.86691850954</v>
      </c>
      <c r="AF8564" s="8">
        <f t="shared" si="1070"/>
        <v>0.96515783919436904</v>
      </c>
      <c r="AG8564" s="6">
        <f t="shared" si="1071"/>
        <v>0.78487982227603803</v>
      </c>
    </row>
    <row r="8565" spans="1:33" x14ac:dyDescent="0.55000000000000004">
      <c r="A8565">
        <v>8564</v>
      </c>
      <c r="B8565" t="s">
        <v>10204</v>
      </c>
      <c r="C8565" t="s">
        <v>10887</v>
      </c>
      <c r="D8565" t="s">
        <v>35730</v>
      </c>
      <c r="E8565" t="s">
        <v>35731</v>
      </c>
      <c r="F8565" t="s">
        <v>35732</v>
      </c>
      <c r="G8565" t="s">
        <v>35733</v>
      </c>
      <c r="H8565">
        <v>38</v>
      </c>
      <c r="I8565">
        <v>56</v>
      </c>
      <c r="J8565" t="s">
        <v>10202</v>
      </c>
      <c r="K8565" t="s">
        <v>10203</v>
      </c>
      <c r="L8565" t="s">
        <v>11539</v>
      </c>
      <c r="M8565" t="s">
        <v>35734</v>
      </c>
      <c r="N8565" t="s">
        <v>35735</v>
      </c>
      <c r="O8565" t="s">
        <v>35736</v>
      </c>
      <c r="P8565" s="2">
        <v>15613353</v>
      </c>
      <c r="Q8565" s="2">
        <v>14326312.029754123</v>
      </c>
      <c r="R8565" s="2">
        <v>11791596.449797057</v>
      </c>
      <c r="S8565" s="2">
        <v>11661103.483609952</v>
      </c>
      <c r="T8565" s="2">
        <v>14617652.567508621</v>
      </c>
      <c r="U8565" s="2">
        <v>12603722.126665926</v>
      </c>
      <c r="V8565" s="2">
        <v>12492743.442090625</v>
      </c>
      <c r="W8565" s="2">
        <v>19039697.591742542</v>
      </c>
      <c r="X8565" s="2">
        <v>15739483.968731264</v>
      </c>
      <c r="Y8565" s="2">
        <v>13262109.700632688</v>
      </c>
      <c r="Z8565" s="7">
        <f t="shared" si="1064"/>
        <v>13348091.240790283</v>
      </c>
      <c r="AA8565" s="7">
        <f t="shared" si="1065"/>
        <v>14625901.566228613</v>
      </c>
      <c r="AB8565" s="7">
        <f t="shared" si="1066"/>
        <v>1945673.0178324971</v>
      </c>
      <c r="AC8565" s="7">
        <f t="shared" si="1067"/>
        <v>2498848.9625832629</v>
      </c>
      <c r="AD8565" s="7">
        <f t="shared" si="1068"/>
        <v>972836.50891624857</v>
      </c>
      <c r="AE8565" s="7">
        <f t="shared" si="1069"/>
        <v>1020150.8171020148</v>
      </c>
      <c r="AF8565" s="8">
        <f t="shared" si="1070"/>
        <v>1.0957298165248888</v>
      </c>
      <c r="AG8565" s="6">
        <f t="shared" si="1071"/>
        <v>0.39229135277618188</v>
      </c>
    </row>
    <row r="8566" spans="1:33" x14ac:dyDescent="0.55000000000000004">
      <c r="A8566">
        <v>8565</v>
      </c>
      <c r="B8566" t="s">
        <v>10204</v>
      </c>
      <c r="C8566" t="s">
        <v>10887</v>
      </c>
      <c r="D8566" t="s">
        <v>35730</v>
      </c>
      <c r="E8566" t="s">
        <v>35731</v>
      </c>
      <c r="F8566" t="s">
        <v>35732</v>
      </c>
      <c r="G8566" t="s">
        <v>35733</v>
      </c>
      <c r="H8566">
        <v>38</v>
      </c>
      <c r="I8566">
        <v>56</v>
      </c>
      <c r="J8566" t="s">
        <v>10202</v>
      </c>
      <c r="K8566" t="s">
        <v>4587</v>
      </c>
      <c r="L8566" t="s">
        <v>10958</v>
      </c>
      <c r="M8566">
        <v>47</v>
      </c>
      <c r="N8566" t="s">
        <v>11875</v>
      </c>
      <c r="O8566" t="s">
        <v>35737</v>
      </c>
      <c r="P8566" s="2">
        <v>13570185.000000002</v>
      </c>
      <c r="Q8566" s="2">
        <v>11654161.433152206</v>
      </c>
      <c r="R8566" s="2">
        <v>12785830.964693345</v>
      </c>
      <c r="S8566" s="2">
        <v>12527464.472006878</v>
      </c>
      <c r="T8566" s="2">
        <v>13539384.04960081</v>
      </c>
      <c r="U8566" s="2">
        <v>12092592.107781829</v>
      </c>
      <c r="V8566" s="2">
        <v>15321888.51186632</v>
      </c>
      <c r="W8566" s="2">
        <v>11024508.076731743</v>
      </c>
      <c r="X8566" s="2">
        <v>12460618.734256929</v>
      </c>
      <c r="Y8566" s="2">
        <v>11129254.36688857</v>
      </c>
      <c r="Z8566" s="7">
        <f t="shared" si="1064"/>
        <v>12634410.467463108</v>
      </c>
      <c r="AA8566" s="7">
        <f t="shared" si="1065"/>
        <v>12594707.6411877</v>
      </c>
      <c r="AB8566" s="7">
        <f t="shared" si="1066"/>
        <v>789710.44439036306</v>
      </c>
      <c r="AC8566" s="7">
        <f t="shared" si="1067"/>
        <v>1625614.2736349697</v>
      </c>
      <c r="AD8566" s="7">
        <f t="shared" si="1068"/>
        <v>394855.22219518153</v>
      </c>
      <c r="AE8566" s="7">
        <f t="shared" si="1069"/>
        <v>663654.24816513085</v>
      </c>
      <c r="AF8566" s="8">
        <f t="shared" si="1070"/>
        <v>0.99685756400129211</v>
      </c>
      <c r="AG8566" s="6">
        <f t="shared" si="1071"/>
        <v>0.96032494714285355</v>
      </c>
    </row>
    <row r="8567" spans="1:33" x14ac:dyDescent="0.55000000000000004">
      <c r="A8567">
        <v>8566</v>
      </c>
      <c r="B8567" t="s">
        <v>10204</v>
      </c>
      <c r="C8567" t="s">
        <v>10887</v>
      </c>
      <c r="D8567" t="s">
        <v>35730</v>
      </c>
      <c r="E8567" t="s">
        <v>35731</v>
      </c>
      <c r="F8567" t="s">
        <v>35732</v>
      </c>
      <c r="G8567" t="s">
        <v>35733</v>
      </c>
      <c r="H8567">
        <v>38</v>
      </c>
      <c r="I8567">
        <v>56</v>
      </c>
      <c r="J8567" t="s">
        <v>10202</v>
      </c>
      <c r="K8567" t="s">
        <v>784</v>
      </c>
      <c r="L8567" t="s">
        <v>11011</v>
      </c>
      <c r="M8567">
        <v>51</v>
      </c>
      <c r="N8567" t="s">
        <v>17020</v>
      </c>
      <c r="O8567" t="s">
        <v>35738</v>
      </c>
      <c r="P8567" s="2">
        <v>9662167</v>
      </c>
      <c r="Q8567" s="2">
        <v>8029682.9085256997</v>
      </c>
      <c r="R8567" s="2">
        <v>8641936.1041519213</v>
      </c>
      <c r="S8567" s="2">
        <v>8588236.5603089575</v>
      </c>
      <c r="T8567" s="2">
        <v>9315931.8595713787</v>
      </c>
      <c r="U8567" s="2">
        <v>8511312.3623517044</v>
      </c>
      <c r="V8567" s="2">
        <v>10678969.091271676</v>
      </c>
      <c r="W8567" s="2">
        <v>7703898.9226585617</v>
      </c>
      <c r="X8567" s="2">
        <v>7935288.6081999913</v>
      </c>
      <c r="Y8567" s="2">
        <v>7727900.1908452641</v>
      </c>
      <c r="Z8567" s="7">
        <f t="shared" si="1064"/>
        <v>8730505.6432466432</v>
      </c>
      <c r="AA8567" s="7">
        <f t="shared" si="1065"/>
        <v>8645550.1724830959</v>
      </c>
      <c r="AB8567" s="7">
        <f t="shared" si="1066"/>
        <v>680007.46181803744</v>
      </c>
      <c r="AC8567" s="7">
        <f t="shared" si="1067"/>
        <v>1169229.1435072403</v>
      </c>
      <c r="AD8567" s="7">
        <f t="shared" si="1068"/>
        <v>340003.73090901872</v>
      </c>
      <c r="AE8567" s="7">
        <f t="shared" si="1069"/>
        <v>477335.79899735766</v>
      </c>
      <c r="AF8567" s="8">
        <f t="shared" si="1070"/>
        <v>0.9902691236641874</v>
      </c>
      <c r="AG8567" s="6">
        <f t="shared" si="1071"/>
        <v>0.88834754904087698</v>
      </c>
    </row>
    <row r="8568" spans="1:33" x14ac:dyDescent="0.55000000000000004">
      <c r="A8568">
        <v>8567</v>
      </c>
      <c r="B8568" t="s">
        <v>10204</v>
      </c>
      <c r="C8568" t="s">
        <v>10887</v>
      </c>
      <c r="D8568" t="s">
        <v>35730</v>
      </c>
      <c r="E8568" t="s">
        <v>35731</v>
      </c>
      <c r="F8568" t="s">
        <v>35732</v>
      </c>
      <c r="G8568" t="s">
        <v>35733</v>
      </c>
      <c r="H8568">
        <v>38</v>
      </c>
      <c r="I8568">
        <v>58</v>
      </c>
      <c r="J8568" t="s">
        <v>10205</v>
      </c>
      <c r="K8568" t="s">
        <v>10206</v>
      </c>
      <c r="L8568" t="s">
        <v>16564</v>
      </c>
      <c r="M8568" t="s">
        <v>35739</v>
      </c>
      <c r="N8568" t="s">
        <v>35740</v>
      </c>
      <c r="O8568" t="s">
        <v>35741</v>
      </c>
      <c r="P8568" s="2">
        <v>9879994</v>
      </c>
      <c r="Q8568" s="2">
        <v>16368649.769042274</v>
      </c>
      <c r="R8568" s="2">
        <v>11771772.023892432</v>
      </c>
      <c r="S8568" s="2">
        <v>14813838.058766583</v>
      </c>
      <c r="T8568" s="2">
        <v>11699962.624016944</v>
      </c>
      <c r="U8568" s="2">
        <v>88791.801876762154</v>
      </c>
      <c r="V8568" s="2">
        <v>109503.20129618605</v>
      </c>
      <c r="W8568" s="2">
        <v>14501855.348809125</v>
      </c>
      <c r="X8568" s="2">
        <v>14313076.474622346</v>
      </c>
      <c r="Y8568" s="2">
        <v>18704.791938168939</v>
      </c>
      <c r="Z8568" s="7">
        <f t="shared" si="1064"/>
        <v>13208563.462925322</v>
      </c>
      <c r="AA8568" s="7">
        <f t="shared" si="1065"/>
        <v>6788649.0404265895</v>
      </c>
      <c r="AB8568" s="7">
        <f t="shared" si="1066"/>
        <v>2927273.8340737433</v>
      </c>
      <c r="AC8568" s="7">
        <f t="shared" si="1067"/>
        <v>7423783.1618315978</v>
      </c>
      <c r="AD8568" s="7">
        <f t="shared" si="1068"/>
        <v>1463636.9170368717</v>
      </c>
      <c r="AE8568" s="7">
        <f t="shared" si="1069"/>
        <v>3030746.7845921619</v>
      </c>
      <c r="AF8568" s="8">
        <f t="shared" si="1070"/>
        <v>0.51395816505567948</v>
      </c>
      <c r="AG8568" s="6">
        <f t="shared" si="1071"/>
        <v>9.8288264196116304E-2</v>
      </c>
    </row>
    <row r="8569" spans="1:33" x14ac:dyDescent="0.55000000000000004">
      <c r="A8569">
        <v>8568</v>
      </c>
      <c r="B8569" t="s">
        <v>1150</v>
      </c>
      <c r="C8569" t="s">
        <v>10887</v>
      </c>
      <c r="D8569" t="s">
        <v>13888</v>
      </c>
      <c r="E8569" t="s">
        <v>13889</v>
      </c>
      <c r="F8569" t="s">
        <v>13890</v>
      </c>
      <c r="G8569" t="s">
        <v>13891</v>
      </c>
      <c r="H8569">
        <v>347</v>
      </c>
      <c r="I8569">
        <v>370</v>
      </c>
      <c r="J8569" t="s">
        <v>10207</v>
      </c>
      <c r="K8569" t="s">
        <v>4531</v>
      </c>
      <c r="L8569" t="s">
        <v>22423</v>
      </c>
      <c r="M8569" t="s">
        <v>35742</v>
      </c>
      <c r="N8569" t="s">
        <v>35743</v>
      </c>
      <c r="O8569" t="s">
        <v>35744</v>
      </c>
      <c r="P8569" s="2">
        <v>2271206.75</v>
      </c>
      <c r="Q8569" s="2">
        <v>2125618.8614276992</v>
      </c>
      <c r="R8569" s="2">
        <v>3134259.4774515349</v>
      </c>
      <c r="S8569" s="2">
        <v>2172653.2677288796</v>
      </c>
      <c r="T8569" s="2">
        <v>1429960.0280951641</v>
      </c>
      <c r="U8569" s="2">
        <v>2064616.7651113321</v>
      </c>
      <c r="V8569" s="2">
        <v>1223559.6362151369</v>
      </c>
      <c r="W8569" s="2">
        <v>2048989.0288209885</v>
      </c>
      <c r="X8569" s="2">
        <v>2786035.104311334</v>
      </c>
      <c r="Y8569" s="2">
        <v>2630059.6283574752</v>
      </c>
      <c r="Z8569" s="7">
        <f t="shared" si="1064"/>
        <v>2425934.5891520283</v>
      </c>
      <c r="AA8569" s="7">
        <f t="shared" si="1065"/>
        <v>2030536.6984852387</v>
      </c>
      <c r="AB8569" s="7">
        <f t="shared" si="1066"/>
        <v>476097.26446515706</v>
      </c>
      <c r="AC8569" s="7">
        <f t="shared" si="1067"/>
        <v>623476.03644908825</v>
      </c>
      <c r="AD8569" s="7">
        <f t="shared" si="1068"/>
        <v>238048.63223257853</v>
      </c>
      <c r="AE8569" s="7">
        <f t="shared" si="1069"/>
        <v>254533.02602552544</v>
      </c>
      <c r="AF8569" s="8">
        <f t="shared" si="1070"/>
        <v>0.83701213856512158</v>
      </c>
      <c r="AG8569" s="6">
        <f t="shared" si="1071"/>
        <v>0.2905404984993134</v>
      </c>
    </row>
    <row r="8570" spans="1:33" x14ac:dyDescent="0.55000000000000004">
      <c r="A8570">
        <v>8569</v>
      </c>
      <c r="B8570" t="s">
        <v>1150</v>
      </c>
      <c r="C8570" t="s">
        <v>10887</v>
      </c>
      <c r="D8570" t="s">
        <v>13888</v>
      </c>
      <c r="E8570" t="s">
        <v>13889</v>
      </c>
      <c r="F8570" t="s">
        <v>13890</v>
      </c>
      <c r="G8570" t="s">
        <v>13891</v>
      </c>
      <c r="H8570">
        <v>347</v>
      </c>
      <c r="I8570">
        <v>370</v>
      </c>
      <c r="J8570" t="s">
        <v>10207</v>
      </c>
      <c r="K8570" t="s">
        <v>10208</v>
      </c>
      <c r="L8570" t="s">
        <v>35745</v>
      </c>
      <c r="M8570" t="s">
        <v>35746</v>
      </c>
      <c r="N8570" t="s">
        <v>35747</v>
      </c>
      <c r="O8570" t="s">
        <v>35748</v>
      </c>
      <c r="P8570" s="2">
        <v>6454366.5</v>
      </c>
      <c r="Q8570" s="2">
        <v>6890683.5136598581</v>
      </c>
      <c r="R8570" s="2">
        <v>10014970.723322975</v>
      </c>
      <c r="S8570" s="2">
        <v>7219974.149250295</v>
      </c>
      <c r="T8570" s="2">
        <v>4250077.2486596443</v>
      </c>
      <c r="U8570" s="2">
        <v>4246109.7482461119</v>
      </c>
      <c r="V8570" s="2">
        <v>2394860.8783302191</v>
      </c>
      <c r="W8570" s="2">
        <v>7108574.3732962972</v>
      </c>
      <c r="X8570" s="2">
        <v>7320656.3002451165</v>
      </c>
      <c r="Y8570" s="2">
        <v>8205534.2030784944</v>
      </c>
      <c r="Z8570" s="7">
        <f t="shared" si="1064"/>
        <v>7644998.7215582812</v>
      </c>
      <c r="AA8570" s="7">
        <f t="shared" si="1065"/>
        <v>5587635.4586426476</v>
      </c>
      <c r="AB8570" s="7">
        <f t="shared" si="1066"/>
        <v>1610797.9074663394</v>
      </c>
      <c r="AC8570" s="7">
        <f t="shared" si="1067"/>
        <v>2278270.0881630424</v>
      </c>
      <c r="AD8570" s="7">
        <f t="shared" si="1068"/>
        <v>805398.95373316971</v>
      </c>
      <c r="AE8570" s="7">
        <f t="shared" si="1069"/>
        <v>930099.86870751658</v>
      </c>
      <c r="AF8570" s="8">
        <f t="shared" si="1070"/>
        <v>0.73088769039110046</v>
      </c>
      <c r="AG8570" s="6">
        <f t="shared" si="1071"/>
        <v>0.13349099931559838</v>
      </c>
    </row>
    <row r="8571" spans="1:33" x14ac:dyDescent="0.55000000000000004">
      <c r="A8571">
        <v>8570</v>
      </c>
      <c r="B8571" t="s">
        <v>785</v>
      </c>
      <c r="C8571" t="s">
        <v>10887</v>
      </c>
      <c r="D8571" t="s">
        <v>12902</v>
      </c>
      <c r="E8571" t="s">
        <v>12903</v>
      </c>
      <c r="F8571" t="s">
        <v>12904</v>
      </c>
      <c r="G8571" t="s">
        <v>12905</v>
      </c>
      <c r="H8571">
        <v>1640</v>
      </c>
      <c r="I8571">
        <v>1655</v>
      </c>
      <c r="J8571" t="s">
        <v>10209</v>
      </c>
      <c r="K8571" t="s">
        <v>38</v>
      </c>
      <c r="L8571" t="s">
        <v>11460</v>
      </c>
      <c r="M8571">
        <v>1646</v>
      </c>
      <c r="N8571" t="s">
        <v>34127</v>
      </c>
      <c r="O8571" t="s">
        <v>35749</v>
      </c>
      <c r="P8571" s="2">
        <v>53683816</v>
      </c>
      <c r="Q8571" s="2">
        <v>59497514.201456726</v>
      </c>
      <c r="R8571" s="2">
        <v>57926227.913934998</v>
      </c>
      <c r="S8571" s="2">
        <v>55487433.79097043</v>
      </c>
      <c r="T8571" s="2">
        <v>52930532.933163814</v>
      </c>
      <c r="U8571" s="2">
        <v>58528656.505653754</v>
      </c>
      <c r="V8571" s="2">
        <v>63406597.960675187</v>
      </c>
      <c r="W8571" s="2">
        <v>59996848.461572111</v>
      </c>
      <c r="X8571" s="2">
        <v>57455829.046395123</v>
      </c>
      <c r="Y8571" s="2">
        <v>65530617.931201719</v>
      </c>
      <c r="Z8571" s="7">
        <f t="shared" si="1064"/>
        <v>56648747.976590544</v>
      </c>
      <c r="AA8571" s="7">
        <f t="shared" si="1065"/>
        <v>59641513.806443609</v>
      </c>
      <c r="AB8571" s="7">
        <f t="shared" si="1066"/>
        <v>2574677.7311466592</v>
      </c>
      <c r="AC8571" s="7">
        <f t="shared" si="1067"/>
        <v>4472954.3329119897</v>
      </c>
      <c r="AD8571" s="7">
        <f t="shared" si="1068"/>
        <v>1287338.8655733296</v>
      </c>
      <c r="AE8571" s="7">
        <f t="shared" si="1069"/>
        <v>1826075.9597342487</v>
      </c>
      <c r="AF8571" s="8">
        <f t="shared" si="1070"/>
        <v>1.0528302202034507</v>
      </c>
      <c r="AG8571" s="6">
        <f t="shared" si="1071"/>
        <v>0.2174912009587944</v>
      </c>
    </row>
    <row r="8572" spans="1:33" x14ac:dyDescent="0.55000000000000004">
      <c r="A8572">
        <v>8571</v>
      </c>
      <c r="B8572" t="s">
        <v>6647</v>
      </c>
      <c r="C8572" t="s">
        <v>10887</v>
      </c>
      <c r="D8572" t="s">
        <v>35750</v>
      </c>
      <c r="E8572" t="s">
        <v>35751</v>
      </c>
      <c r="F8572" t="s">
        <v>35752</v>
      </c>
      <c r="G8572" t="s">
        <v>35753</v>
      </c>
      <c r="H8572">
        <v>8</v>
      </c>
      <c r="I8572">
        <v>28</v>
      </c>
      <c r="J8572" t="s">
        <v>10210</v>
      </c>
      <c r="K8572" t="s">
        <v>40</v>
      </c>
      <c r="L8572" t="s">
        <v>10969</v>
      </c>
      <c r="M8572">
        <v>15</v>
      </c>
      <c r="N8572" t="s">
        <v>14844</v>
      </c>
      <c r="O8572" t="s">
        <v>35754</v>
      </c>
      <c r="P8572" s="2">
        <v>9050129</v>
      </c>
      <c r="Q8572" s="2">
        <v>8201987.9038592838</v>
      </c>
      <c r="R8572" s="2">
        <v>10874591.103938373</v>
      </c>
      <c r="S8572" s="2">
        <v>10325355.309617115</v>
      </c>
      <c r="T8572" s="2">
        <v>6559289.344150248</v>
      </c>
      <c r="U8572" s="2">
        <v>6585703.9105449589</v>
      </c>
      <c r="V8572" s="2">
        <v>8601263.4506408274</v>
      </c>
      <c r="W8572" s="2">
        <v>5804449.9375817599</v>
      </c>
      <c r="X8572" s="2">
        <v>8448723.118234979</v>
      </c>
      <c r="Y8572" s="2">
        <v>10966361.293321155</v>
      </c>
      <c r="Z8572" s="7">
        <f t="shared" si="1064"/>
        <v>9613015.8293536939</v>
      </c>
      <c r="AA8572" s="7">
        <f t="shared" si="1065"/>
        <v>7827631.8424123218</v>
      </c>
      <c r="AB8572" s="7">
        <f t="shared" si="1066"/>
        <v>1212001.2510678619</v>
      </c>
      <c r="AC8572" s="7">
        <f t="shared" si="1067"/>
        <v>1901590.1506391729</v>
      </c>
      <c r="AD8572" s="7">
        <f t="shared" si="1068"/>
        <v>606000.62553393096</v>
      </c>
      <c r="AE8572" s="7">
        <f t="shared" si="1069"/>
        <v>776320.92816136219</v>
      </c>
      <c r="AF8572" s="8">
        <f t="shared" si="1070"/>
        <v>0.81427431113869209</v>
      </c>
      <c r="AG8572" s="6">
        <f t="shared" si="1071"/>
        <v>0.10742069122665736</v>
      </c>
    </row>
    <row r="8573" spans="1:33" x14ac:dyDescent="0.55000000000000004">
      <c r="A8573">
        <v>8572</v>
      </c>
      <c r="B8573" t="s">
        <v>10212</v>
      </c>
      <c r="C8573" t="s">
        <v>10887</v>
      </c>
      <c r="D8573" t="s">
        <v>35755</v>
      </c>
      <c r="E8573" t="s">
        <v>35756</v>
      </c>
      <c r="F8573" t="s">
        <v>35757</v>
      </c>
      <c r="G8573" t="s">
        <v>35758</v>
      </c>
      <c r="H8573">
        <v>6</v>
      </c>
      <c r="I8573">
        <v>23</v>
      </c>
      <c r="J8573" t="s">
        <v>10211</v>
      </c>
      <c r="K8573" t="s">
        <v>84</v>
      </c>
      <c r="L8573" t="s">
        <v>11088</v>
      </c>
      <c r="M8573">
        <v>10</v>
      </c>
      <c r="N8573" t="s">
        <v>10958</v>
      </c>
      <c r="O8573" t="s">
        <v>35759</v>
      </c>
      <c r="P8573" s="2">
        <v>2735015</v>
      </c>
      <c r="Q8573" s="2">
        <v>1988935.4428105766</v>
      </c>
      <c r="R8573" s="2">
        <v>3218184.3347043721</v>
      </c>
      <c r="S8573" s="2">
        <v>2804537.7670110622</v>
      </c>
      <c r="T8573" s="2">
        <v>2204331.6156631527</v>
      </c>
      <c r="U8573" s="2">
        <v>2893802.0071978238</v>
      </c>
      <c r="V8573" s="2">
        <v>3609046.6900562169</v>
      </c>
      <c r="W8573" s="2">
        <v>1577123.2039122244</v>
      </c>
      <c r="X8573" s="2">
        <v>2124924.7223042422</v>
      </c>
      <c r="Y8573" s="2">
        <v>3774152.3844761876</v>
      </c>
      <c r="Z8573" s="7">
        <f t="shared" si="1064"/>
        <v>2686668.1361315027</v>
      </c>
      <c r="AA8573" s="7">
        <f t="shared" si="1065"/>
        <v>2697230.1039349749</v>
      </c>
      <c r="AB8573" s="7">
        <f t="shared" si="1066"/>
        <v>511719.66602943582</v>
      </c>
      <c r="AC8573" s="7">
        <f t="shared" si="1067"/>
        <v>878058.47587355867</v>
      </c>
      <c r="AD8573" s="7">
        <f t="shared" si="1068"/>
        <v>255859.83301471791</v>
      </c>
      <c r="AE8573" s="7">
        <f t="shared" si="1069"/>
        <v>358465.87170268549</v>
      </c>
      <c r="AF8573" s="8">
        <f t="shared" si="1070"/>
        <v>1.0039312513746785</v>
      </c>
      <c r="AG8573" s="6">
        <f t="shared" si="1071"/>
        <v>0.98145777203929763</v>
      </c>
    </row>
    <row r="8574" spans="1:33" x14ac:dyDescent="0.55000000000000004">
      <c r="A8574">
        <v>8573</v>
      </c>
      <c r="B8574" t="s">
        <v>4565</v>
      </c>
      <c r="C8574" t="s">
        <v>10887</v>
      </c>
      <c r="D8574" t="s">
        <v>22530</v>
      </c>
      <c r="E8574" t="s">
        <v>22531</v>
      </c>
      <c r="F8574" t="s">
        <v>22532</v>
      </c>
      <c r="G8574" t="s">
        <v>22533</v>
      </c>
      <c r="H8574">
        <v>29</v>
      </c>
      <c r="I8574">
        <v>43</v>
      </c>
      <c r="J8574" t="s">
        <v>10213</v>
      </c>
      <c r="K8574" t="s">
        <v>10214</v>
      </c>
      <c r="L8574" t="s">
        <v>11028</v>
      </c>
      <c r="M8574">
        <v>40</v>
      </c>
      <c r="N8574" t="s">
        <v>11794</v>
      </c>
      <c r="O8574" t="s">
        <v>35760</v>
      </c>
      <c r="P8574" s="2">
        <v>5535053.5</v>
      </c>
      <c r="Q8574" s="2">
        <v>5006968.0370363994</v>
      </c>
      <c r="R8574" s="2">
        <v>6919575.0899706446</v>
      </c>
      <c r="S8574" s="2">
        <v>6001791.285103824</v>
      </c>
      <c r="T8574" s="2">
        <v>5452721.4757237621</v>
      </c>
      <c r="U8574" s="2">
        <v>7312315.9893815294</v>
      </c>
      <c r="V8574" s="2">
        <v>9984594.5002463665</v>
      </c>
      <c r="W8574" s="2">
        <v>5984828.9963107361</v>
      </c>
      <c r="X8574" s="2">
        <v>4480160.1247479087</v>
      </c>
      <c r="Y8574" s="2">
        <v>6416446.2836700408</v>
      </c>
      <c r="Z8574" s="7">
        <f t="shared" si="1064"/>
        <v>5865846.9780277172</v>
      </c>
      <c r="AA8574" s="7">
        <f t="shared" si="1065"/>
        <v>6605177.895013391</v>
      </c>
      <c r="AB8574" s="7">
        <f t="shared" si="1066"/>
        <v>811566.62263165112</v>
      </c>
      <c r="AC8574" s="7">
        <f t="shared" si="1067"/>
        <v>1907082.0420621019</v>
      </c>
      <c r="AD8574" s="7">
        <f t="shared" si="1068"/>
        <v>405783.31131582556</v>
      </c>
      <c r="AE8574" s="7">
        <f t="shared" si="1069"/>
        <v>778562.98344618606</v>
      </c>
      <c r="AF8574" s="8">
        <f t="shared" si="1070"/>
        <v>1.1260399256501334</v>
      </c>
      <c r="AG8574" s="6">
        <f t="shared" si="1071"/>
        <v>0.42681692898782342</v>
      </c>
    </row>
    <row r="8575" spans="1:33" x14ac:dyDescent="0.55000000000000004">
      <c r="A8575">
        <v>8574</v>
      </c>
      <c r="B8575" t="s">
        <v>5727</v>
      </c>
      <c r="C8575" t="s">
        <v>11455</v>
      </c>
      <c r="D8575" t="s">
        <v>14415</v>
      </c>
      <c r="E8575" t="s">
        <v>14416</v>
      </c>
      <c r="F8575" t="s">
        <v>14417</v>
      </c>
      <c r="G8575" t="s">
        <v>14418</v>
      </c>
      <c r="H8575">
        <v>467</v>
      </c>
      <c r="I8575">
        <v>477</v>
      </c>
      <c r="J8575" t="s">
        <v>10215</v>
      </c>
      <c r="K8575" t="s">
        <v>40</v>
      </c>
      <c r="L8575" t="s">
        <v>10989</v>
      </c>
      <c r="M8575">
        <v>474</v>
      </c>
      <c r="N8575" t="s">
        <v>25801</v>
      </c>
      <c r="O8575" t="s">
        <v>35761</v>
      </c>
      <c r="P8575" s="2">
        <v>54508360</v>
      </c>
      <c r="Q8575" s="2">
        <v>51746362.440970123</v>
      </c>
      <c r="R8575" s="2">
        <v>67802831.357556403</v>
      </c>
      <c r="S8575" s="2">
        <v>57240688.701045141</v>
      </c>
      <c r="T8575" s="2">
        <v>56337911.442181304</v>
      </c>
      <c r="U8575" s="2">
        <v>56629411.174064115</v>
      </c>
      <c r="V8575" s="2">
        <v>66753423.523107581</v>
      </c>
      <c r="W8575" s="2">
        <v>53933555.673881814</v>
      </c>
      <c r="X8575" s="2">
        <v>61448907.61598298</v>
      </c>
      <c r="Y8575" s="2">
        <v>74079727.54469122</v>
      </c>
      <c r="Z8575" s="7">
        <f t="shared" si="1064"/>
        <v>57824560.62489292</v>
      </c>
      <c r="AA8575" s="7">
        <f t="shared" si="1065"/>
        <v>61530489.495651506</v>
      </c>
      <c r="AB8575" s="7">
        <f t="shared" si="1066"/>
        <v>7020172.6708434075</v>
      </c>
      <c r="AC8575" s="7">
        <f t="shared" si="1067"/>
        <v>7661147.5657081036</v>
      </c>
      <c r="AD8575" s="7">
        <f t="shared" si="1068"/>
        <v>3510086.3354217038</v>
      </c>
      <c r="AE8575" s="7">
        <f t="shared" si="1069"/>
        <v>3127650.3966917191</v>
      </c>
      <c r="AF8575" s="8">
        <f t="shared" si="1070"/>
        <v>1.0640891833973265</v>
      </c>
      <c r="AG8575" s="6">
        <f t="shared" si="1071"/>
        <v>0.45638252997648754</v>
      </c>
    </row>
    <row r="8576" spans="1:33" x14ac:dyDescent="0.55000000000000004">
      <c r="A8576">
        <v>8575</v>
      </c>
      <c r="B8576" t="s">
        <v>5727</v>
      </c>
      <c r="C8576" t="s">
        <v>11455</v>
      </c>
      <c r="D8576" t="s">
        <v>14415</v>
      </c>
      <c r="E8576" t="s">
        <v>14416</v>
      </c>
      <c r="F8576" t="s">
        <v>14417</v>
      </c>
      <c r="G8576" t="s">
        <v>14418</v>
      </c>
      <c r="H8576">
        <v>467</v>
      </c>
      <c r="I8576">
        <v>477</v>
      </c>
      <c r="J8576" t="s">
        <v>10215</v>
      </c>
      <c r="K8576" t="s">
        <v>5</v>
      </c>
      <c r="L8576" t="s">
        <v>11749</v>
      </c>
      <c r="M8576">
        <v>475</v>
      </c>
      <c r="N8576" t="s">
        <v>29953</v>
      </c>
      <c r="O8576" t="s">
        <v>35762</v>
      </c>
      <c r="P8576" s="2">
        <v>55606727.999999993</v>
      </c>
      <c r="Q8576" s="2">
        <v>3779622.1898999503</v>
      </c>
      <c r="R8576" s="2">
        <v>5045619.4598012622</v>
      </c>
      <c r="S8576" s="2">
        <v>4287563.4406384779</v>
      </c>
      <c r="T8576" s="2">
        <v>57997336.491269663</v>
      </c>
      <c r="U8576" s="2">
        <v>57883979.010683633</v>
      </c>
      <c r="V8576" s="2">
        <v>68126171.000079498</v>
      </c>
      <c r="W8576" s="2">
        <v>55381842.391175739</v>
      </c>
      <c r="X8576" s="2">
        <v>63151727.758261532</v>
      </c>
      <c r="Y8576" s="2">
        <v>75654467.996215969</v>
      </c>
      <c r="Z8576" s="7">
        <f t="shared" si="1064"/>
        <v>17179883.272584923</v>
      </c>
      <c r="AA8576" s="7">
        <f t="shared" si="1065"/>
        <v>63032587.441280998</v>
      </c>
      <c r="AB8576" s="7">
        <f t="shared" si="1066"/>
        <v>25623177.409762036</v>
      </c>
      <c r="AC8576" s="7">
        <f t="shared" si="1067"/>
        <v>7689817.6487034597</v>
      </c>
      <c r="AD8576" s="7">
        <f t="shared" si="1068"/>
        <v>12811588.704881018</v>
      </c>
      <c r="AE8576" s="7">
        <f t="shared" si="1069"/>
        <v>3139354.9090620303</v>
      </c>
      <c r="AF8576" s="8">
        <f t="shared" si="1070"/>
        <v>3.6689764674866141</v>
      </c>
      <c r="AG8576" s="6">
        <f t="shared" si="1071"/>
        <v>3.3554199465097877E-2</v>
      </c>
    </row>
    <row r="8577" spans="1:33" x14ac:dyDescent="0.55000000000000004">
      <c r="A8577">
        <v>8576</v>
      </c>
      <c r="B8577" t="s">
        <v>370</v>
      </c>
      <c r="C8577" t="s">
        <v>10887</v>
      </c>
      <c r="D8577" t="s">
        <v>11855</v>
      </c>
      <c r="E8577" t="s">
        <v>11856</v>
      </c>
      <c r="F8577" t="s">
        <v>11857</v>
      </c>
      <c r="G8577" t="s">
        <v>11858</v>
      </c>
      <c r="H8577">
        <v>106</v>
      </c>
      <c r="I8577">
        <v>125</v>
      </c>
      <c r="J8577" t="s">
        <v>10216</v>
      </c>
      <c r="K8577" t="s">
        <v>5</v>
      </c>
      <c r="L8577" t="s">
        <v>10900</v>
      </c>
      <c r="M8577">
        <v>114</v>
      </c>
      <c r="N8577" t="s">
        <v>19310</v>
      </c>
      <c r="O8577" t="s">
        <v>35763</v>
      </c>
      <c r="P8577" s="2">
        <v>26521786</v>
      </c>
      <c r="Q8577" s="2">
        <v>18673679.876588892</v>
      </c>
      <c r="R8577" s="2">
        <v>27023952.369586296</v>
      </c>
      <c r="S8577" s="2">
        <v>23615419.870992836</v>
      </c>
      <c r="T8577" s="2">
        <v>14470951.148599641</v>
      </c>
      <c r="U8577" s="2">
        <v>18296984.211590294</v>
      </c>
      <c r="V8577" s="2">
        <v>24032778.072691604</v>
      </c>
      <c r="W8577" s="2">
        <v>16819946.653565198</v>
      </c>
      <c r="X8577" s="2">
        <v>14350518.556812642</v>
      </c>
      <c r="Y8577" s="2">
        <v>18928758.069791365</v>
      </c>
      <c r="Z8577" s="7">
        <f t="shared" si="1064"/>
        <v>23958709.52929201</v>
      </c>
      <c r="AA8577" s="7">
        <f t="shared" si="1065"/>
        <v>17816656.11884179</v>
      </c>
      <c r="AB8577" s="7">
        <f t="shared" si="1066"/>
        <v>3830337.7085281485</v>
      </c>
      <c r="AC8577" s="7">
        <f t="shared" si="1067"/>
        <v>3586333.4779718197</v>
      </c>
      <c r="AD8577" s="7">
        <f t="shared" si="1068"/>
        <v>1915168.8542640742</v>
      </c>
      <c r="AE8577" s="7">
        <f t="shared" si="1069"/>
        <v>1464114.5114153156</v>
      </c>
      <c r="AF8577" s="8">
        <f t="shared" si="1070"/>
        <v>0.743640056951276</v>
      </c>
      <c r="AG8577" s="6">
        <f t="shared" si="1071"/>
        <v>4.2090560745758447E-2</v>
      </c>
    </row>
    <row r="8578" spans="1:33" x14ac:dyDescent="0.55000000000000004">
      <c r="A8578">
        <v>8577</v>
      </c>
      <c r="B8578" t="s">
        <v>370</v>
      </c>
      <c r="C8578" t="s">
        <v>10887</v>
      </c>
      <c r="D8578" t="s">
        <v>11855</v>
      </c>
      <c r="E8578" t="s">
        <v>11856</v>
      </c>
      <c r="F8578" t="s">
        <v>11857</v>
      </c>
      <c r="G8578" t="s">
        <v>11858</v>
      </c>
      <c r="H8578">
        <v>106</v>
      </c>
      <c r="I8578">
        <v>125</v>
      </c>
      <c r="J8578" t="s">
        <v>10216</v>
      </c>
      <c r="K8578" t="s">
        <v>262</v>
      </c>
      <c r="L8578" t="s">
        <v>11556</v>
      </c>
      <c r="M8578" t="s">
        <v>35764</v>
      </c>
      <c r="N8578" t="s">
        <v>35765</v>
      </c>
      <c r="O8578" t="s">
        <v>35766</v>
      </c>
      <c r="P8578" s="2">
        <v>7967048.0000000009</v>
      </c>
      <c r="Q8578" s="2">
        <v>8036353.6911457498</v>
      </c>
      <c r="R8578" s="2">
        <v>8610007.6097548269</v>
      </c>
      <c r="S8578" s="2">
        <v>7948841.9653046392</v>
      </c>
      <c r="T8578" s="2">
        <v>7178937.3186536664</v>
      </c>
      <c r="U8578" s="2">
        <v>6967718.7257746989</v>
      </c>
      <c r="V8578" s="2">
        <v>6558459.4849068839</v>
      </c>
      <c r="W8578" s="2">
        <v>6467354.4800092094</v>
      </c>
      <c r="X8578" s="2">
        <v>5790004.3707047543</v>
      </c>
      <c r="Y8578" s="2">
        <v>7757480.0895920862</v>
      </c>
      <c r="Z8578" s="7">
        <f t="shared" ref="Z8578:Z8641" si="1072">SUM(P8578:S8578)/COUNTIF(P8578:S8578,"&gt;0")</f>
        <v>8140562.8165513044</v>
      </c>
      <c r="AA8578" s="7">
        <f t="shared" ref="AA8578:AA8641" si="1073">SUM(T8578:Y8578)/COUNTIF(T8578:Y8578,"&gt;0")</f>
        <v>6786659.0782735497</v>
      </c>
      <c r="AB8578" s="7">
        <f t="shared" ref="AB8578:AB8641" si="1074">_xlfn.STDEV.S(P8578:S8578)</f>
        <v>315225.96765350562</v>
      </c>
      <c r="AC8578" s="7">
        <f t="shared" ref="AC8578:AC8641" si="1075">_xlfn.STDEV.S(T8578:Y8578)</f>
        <v>674760.60004286142</v>
      </c>
      <c r="AD8578" s="7">
        <f t="shared" ref="AD8578:AD8641" si="1076">AB8578/SQRT(4)</f>
        <v>157612.98382675281</v>
      </c>
      <c r="AE8578" s="7">
        <f t="shared" ref="AE8578:AE8641" si="1077">AC8578/SQRT(6)</f>
        <v>275469.86143986863</v>
      </c>
      <c r="AF8578" s="8">
        <f t="shared" ref="AF8578:AF8641" si="1078">AA8578/Z8578</f>
        <v>0.83368425884202846</v>
      </c>
      <c r="AG8578" s="6">
        <f t="shared" ref="AG8578:AG8641" si="1079">TTEST(P8578:S8578,T8578:Y8578,2,3)</f>
        <v>3.2004227297776694E-3</v>
      </c>
    </row>
    <row r="8579" spans="1:33" x14ac:dyDescent="0.55000000000000004">
      <c r="A8579">
        <v>8578</v>
      </c>
      <c r="B8579" t="s">
        <v>370</v>
      </c>
      <c r="C8579" t="s">
        <v>10887</v>
      </c>
      <c r="D8579" t="s">
        <v>11855</v>
      </c>
      <c r="E8579" t="s">
        <v>11856</v>
      </c>
      <c r="F8579" t="s">
        <v>11857</v>
      </c>
      <c r="G8579" t="s">
        <v>11858</v>
      </c>
      <c r="H8579">
        <v>106</v>
      </c>
      <c r="I8579">
        <v>125</v>
      </c>
      <c r="J8579" t="s">
        <v>10216</v>
      </c>
      <c r="K8579" t="s">
        <v>62</v>
      </c>
      <c r="L8579" t="s">
        <v>11028</v>
      </c>
      <c r="M8579">
        <v>117</v>
      </c>
      <c r="N8579" t="s">
        <v>12402</v>
      </c>
      <c r="O8579" t="s">
        <v>35767</v>
      </c>
      <c r="P8579" s="2">
        <v>14174350.000000002</v>
      </c>
      <c r="Q8579" s="2">
        <v>10720852.770293806</v>
      </c>
      <c r="R8579" s="2">
        <v>14462646.989126135</v>
      </c>
      <c r="S8579" s="2">
        <v>13118944.00217339</v>
      </c>
      <c r="T8579" s="2">
        <v>9543373.7778660096</v>
      </c>
      <c r="U8579" s="2">
        <v>13061707.117223712</v>
      </c>
      <c r="V8579" s="2">
        <v>14214703.921408512</v>
      </c>
      <c r="W8579" s="2">
        <v>8708487.2863309961</v>
      </c>
      <c r="X8579" s="2">
        <v>8329349.6712518483</v>
      </c>
      <c r="Y8579" s="2">
        <v>12395980.660845181</v>
      </c>
      <c r="Z8579" s="7">
        <f t="shared" si="1072"/>
        <v>13119198.440398335</v>
      </c>
      <c r="AA8579" s="7">
        <f t="shared" si="1073"/>
        <v>11042267.07248771</v>
      </c>
      <c r="AB8579" s="7">
        <f t="shared" si="1074"/>
        <v>1700025.5718524132</v>
      </c>
      <c r="AC8579" s="7">
        <f t="shared" si="1075"/>
        <v>2491110.7626455063</v>
      </c>
      <c r="AD8579" s="7">
        <f t="shared" si="1076"/>
        <v>850012.78592620662</v>
      </c>
      <c r="AE8579" s="7">
        <f t="shared" si="1077"/>
        <v>1016991.7102061581</v>
      </c>
      <c r="AF8579" s="8">
        <f t="shared" si="1078"/>
        <v>0.84168763226302989</v>
      </c>
      <c r="AG8579" s="6">
        <f t="shared" si="1079"/>
        <v>0.15596679036471323</v>
      </c>
    </row>
    <row r="8580" spans="1:33" x14ac:dyDescent="0.55000000000000004">
      <c r="A8580">
        <v>8579</v>
      </c>
      <c r="B8580" t="s">
        <v>370</v>
      </c>
      <c r="C8580" t="s">
        <v>10887</v>
      </c>
      <c r="D8580" t="s">
        <v>11855</v>
      </c>
      <c r="E8580" t="s">
        <v>11856</v>
      </c>
      <c r="F8580" t="s">
        <v>11857</v>
      </c>
      <c r="G8580" t="s">
        <v>11858</v>
      </c>
      <c r="H8580">
        <v>106</v>
      </c>
      <c r="I8580">
        <v>125</v>
      </c>
      <c r="J8580" t="s">
        <v>10216</v>
      </c>
      <c r="K8580" t="s">
        <v>2235</v>
      </c>
      <c r="L8580" t="s">
        <v>29260</v>
      </c>
      <c r="M8580" t="s">
        <v>35768</v>
      </c>
      <c r="N8580" t="s">
        <v>35769</v>
      </c>
      <c r="O8580" t="s">
        <v>35770</v>
      </c>
      <c r="P8580" s="2">
        <v>14488666</v>
      </c>
      <c r="Q8580" s="2">
        <v>13922907.986852009</v>
      </c>
      <c r="R8580" s="2">
        <v>15603536.882910872</v>
      </c>
      <c r="S8580" s="2">
        <v>14701201.284481972</v>
      </c>
      <c r="T8580" s="2">
        <v>12346625.598095281</v>
      </c>
      <c r="U8580" s="2">
        <v>13028633.735680524</v>
      </c>
      <c r="V8580" s="2">
        <v>11346839.214798696</v>
      </c>
      <c r="W8580" s="2">
        <v>11096316.125380659</v>
      </c>
      <c r="X8580" s="2">
        <v>10880321.83114576</v>
      </c>
      <c r="Y8580" s="2">
        <v>14170435.755199196</v>
      </c>
      <c r="Z8580" s="7">
        <f t="shared" si="1072"/>
        <v>14679078.038561214</v>
      </c>
      <c r="AA8580" s="7">
        <f t="shared" si="1073"/>
        <v>12144862.043383352</v>
      </c>
      <c r="AB8580" s="7">
        <f t="shared" si="1074"/>
        <v>698370.36125476053</v>
      </c>
      <c r="AC8580" s="7">
        <f t="shared" si="1075"/>
        <v>1285306.2454982062</v>
      </c>
      <c r="AD8580" s="7">
        <f t="shared" si="1076"/>
        <v>349185.18062738026</v>
      </c>
      <c r="AE8580" s="7">
        <f t="shared" si="1077"/>
        <v>524724.07744716899</v>
      </c>
      <c r="AF8580" s="8">
        <f t="shared" si="1078"/>
        <v>0.82735864006440996</v>
      </c>
      <c r="AG8580" s="6">
        <f t="shared" si="1079"/>
        <v>3.9951824250421151E-3</v>
      </c>
    </row>
    <row r="8581" spans="1:33" x14ac:dyDescent="0.55000000000000004">
      <c r="A8581">
        <v>8580</v>
      </c>
      <c r="B8581" t="s">
        <v>370</v>
      </c>
      <c r="C8581" t="s">
        <v>10887</v>
      </c>
      <c r="D8581" t="s">
        <v>11855</v>
      </c>
      <c r="E8581" t="s">
        <v>11856</v>
      </c>
      <c r="F8581" t="s">
        <v>11857</v>
      </c>
      <c r="G8581" t="s">
        <v>11858</v>
      </c>
      <c r="H8581">
        <v>106</v>
      </c>
      <c r="I8581">
        <v>125</v>
      </c>
      <c r="J8581" t="s">
        <v>10216</v>
      </c>
      <c r="K8581" t="s">
        <v>2226</v>
      </c>
      <c r="L8581" t="s">
        <v>11435</v>
      </c>
      <c r="M8581" t="s">
        <v>35771</v>
      </c>
      <c r="N8581" t="s">
        <v>35772</v>
      </c>
      <c r="O8581" t="s">
        <v>35773</v>
      </c>
      <c r="P8581" s="2">
        <v>12103238</v>
      </c>
      <c r="Q8581" s="2">
        <v>15283554.827925742</v>
      </c>
      <c r="R8581" s="2">
        <v>13425978.430189632</v>
      </c>
      <c r="S8581" s="2">
        <v>12180876.7686926</v>
      </c>
      <c r="T8581" s="2">
        <v>10822810.011393152</v>
      </c>
      <c r="U8581" s="2">
        <v>10934079.972411107</v>
      </c>
      <c r="V8581" s="2">
        <v>10069945.478678165</v>
      </c>
      <c r="W8581" s="2">
        <v>8978919.6683027931</v>
      </c>
      <c r="X8581" s="2">
        <v>10075155.693378333</v>
      </c>
      <c r="Y8581" s="2">
        <v>13501040.978981283</v>
      </c>
      <c r="Z8581" s="7">
        <f t="shared" si="1072"/>
        <v>13248412.006701993</v>
      </c>
      <c r="AA8581" s="7">
        <f t="shared" si="1073"/>
        <v>10730325.300524138</v>
      </c>
      <c r="AB8581" s="7">
        <f t="shared" si="1074"/>
        <v>1485977.9190313718</v>
      </c>
      <c r="AC8581" s="7">
        <f t="shared" si="1075"/>
        <v>1527069.4267592584</v>
      </c>
      <c r="AD8581" s="7">
        <f t="shared" si="1076"/>
        <v>742988.95951568591</v>
      </c>
      <c r="AE8581" s="7">
        <f t="shared" si="1077"/>
        <v>623423.4828940985</v>
      </c>
      <c r="AF8581" s="8">
        <f t="shared" si="1078"/>
        <v>0.80993294102689239</v>
      </c>
      <c r="AG8581" s="6">
        <f t="shared" si="1079"/>
        <v>3.6941890063800442E-2</v>
      </c>
    </row>
    <row r="8582" spans="1:33" x14ac:dyDescent="0.55000000000000004">
      <c r="A8582">
        <v>8581</v>
      </c>
      <c r="B8582" t="s">
        <v>370</v>
      </c>
      <c r="C8582" t="s">
        <v>10887</v>
      </c>
      <c r="D8582" t="s">
        <v>11855</v>
      </c>
      <c r="E8582" t="s">
        <v>11856</v>
      </c>
      <c r="F8582" t="s">
        <v>11857</v>
      </c>
      <c r="G8582" t="s">
        <v>11858</v>
      </c>
      <c r="H8582">
        <v>106</v>
      </c>
      <c r="I8582">
        <v>125</v>
      </c>
      <c r="J8582" t="s">
        <v>10216</v>
      </c>
      <c r="K8582" t="s">
        <v>45</v>
      </c>
      <c r="L8582" t="s">
        <v>10982</v>
      </c>
      <c r="M8582">
        <v>118</v>
      </c>
      <c r="N8582" t="s">
        <v>15684</v>
      </c>
      <c r="O8582" t="s">
        <v>35774</v>
      </c>
      <c r="P8582" s="2">
        <v>9376823</v>
      </c>
      <c r="Q8582" s="2">
        <v>7491438.1723162998</v>
      </c>
      <c r="R8582" s="2">
        <v>9395025.7904460412</v>
      </c>
      <c r="S8582" s="2">
        <v>8513957.2136497758</v>
      </c>
      <c r="T8582" s="2">
        <v>6966279.5249876156</v>
      </c>
      <c r="U8582" s="2">
        <v>9265072.0344021283</v>
      </c>
      <c r="V8582" s="2">
        <v>9621639.9134107716</v>
      </c>
      <c r="W8582" s="2">
        <v>6552909.1484848214</v>
      </c>
      <c r="X8582" s="2">
        <v>7938047.7403613953</v>
      </c>
      <c r="Y8582" s="2">
        <v>9402187.701387357</v>
      </c>
      <c r="Z8582" s="7">
        <f t="shared" si="1072"/>
        <v>8694311.0441030301</v>
      </c>
      <c r="AA8582" s="7">
        <f t="shared" si="1073"/>
        <v>8291022.6771723479</v>
      </c>
      <c r="AB8582" s="7">
        <f t="shared" si="1074"/>
        <v>901157.47338713869</v>
      </c>
      <c r="AC8582" s="7">
        <f t="shared" si="1075"/>
        <v>1330757.4124998844</v>
      </c>
      <c r="AD8582" s="7">
        <f t="shared" si="1076"/>
        <v>450578.73669356934</v>
      </c>
      <c r="AE8582" s="7">
        <f t="shared" si="1077"/>
        <v>543279.4386751916</v>
      </c>
      <c r="AF8582" s="8">
        <f t="shared" si="1078"/>
        <v>0.95361468379898662</v>
      </c>
      <c r="AG8582" s="6">
        <f t="shared" si="1079"/>
        <v>0.58350256759443719</v>
      </c>
    </row>
    <row r="8583" spans="1:33" x14ac:dyDescent="0.55000000000000004">
      <c r="A8583">
        <v>8582</v>
      </c>
      <c r="B8583" t="s">
        <v>370</v>
      </c>
      <c r="C8583" t="s">
        <v>10887</v>
      </c>
      <c r="D8583" t="s">
        <v>11855</v>
      </c>
      <c r="E8583" t="s">
        <v>11856</v>
      </c>
      <c r="F8583" t="s">
        <v>11857</v>
      </c>
      <c r="G8583" t="s">
        <v>11858</v>
      </c>
      <c r="H8583">
        <v>106</v>
      </c>
      <c r="I8583">
        <v>125</v>
      </c>
      <c r="J8583" t="s">
        <v>10216</v>
      </c>
      <c r="K8583" t="s">
        <v>56</v>
      </c>
      <c r="L8583" t="s">
        <v>11011</v>
      </c>
      <c r="M8583">
        <v>119</v>
      </c>
      <c r="N8583" t="s">
        <v>12012</v>
      </c>
      <c r="O8583" t="s">
        <v>35775</v>
      </c>
      <c r="P8583" s="2">
        <v>248949.21875</v>
      </c>
      <c r="Q8583" s="2">
        <v>159293.77516728258</v>
      </c>
      <c r="R8583" s="2">
        <v>258475.40440645101</v>
      </c>
      <c r="S8583" s="2">
        <v>190631.73065201801</v>
      </c>
      <c r="T8583" s="2">
        <v>112505.20576922654</v>
      </c>
      <c r="U8583" s="2">
        <v>11230751.970323881</v>
      </c>
      <c r="V8583" s="2">
        <v>222952.9754282464</v>
      </c>
      <c r="W8583" s="2">
        <v>97053.773978556914</v>
      </c>
      <c r="X8583" s="2">
        <v>7607926.7437165827</v>
      </c>
      <c r="Y8583" s="2">
        <v>10975542.269912632</v>
      </c>
      <c r="Z8583" s="7">
        <f t="shared" si="1072"/>
        <v>214337.53224393789</v>
      </c>
      <c r="AA8583" s="7">
        <f t="shared" si="1073"/>
        <v>5041122.1565215206</v>
      </c>
      <c r="AB8583" s="7">
        <f t="shared" si="1074"/>
        <v>47391.633664102876</v>
      </c>
      <c r="AC8583" s="7">
        <f t="shared" si="1075"/>
        <v>5514837.7415680783</v>
      </c>
      <c r="AD8583" s="7">
        <f t="shared" si="1076"/>
        <v>23695.816832051438</v>
      </c>
      <c r="AE8583" s="7">
        <f t="shared" si="1077"/>
        <v>2251423.0801807595</v>
      </c>
      <c r="AF8583" s="8">
        <f t="shared" si="1078"/>
        <v>23.519549300326045</v>
      </c>
      <c r="AG8583" s="6">
        <f t="shared" si="1079"/>
        <v>8.4899963734645506E-2</v>
      </c>
    </row>
    <row r="8584" spans="1:33" x14ac:dyDescent="0.55000000000000004">
      <c r="A8584">
        <v>8583</v>
      </c>
      <c r="B8584" t="s">
        <v>370</v>
      </c>
      <c r="C8584" t="s">
        <v>10887</v>
      </c>
      <c r="D8584" t="s">
        <v>11855</v>
      </c>
      <c r="E8584" t="s">
        <v>11856</v>
      </c>
      <c r="F8584" t="s">
        <v>11857</v>
      </c>
      <c r="G8584" t="s">
        <v>11858</v>
      </c>
      <c r="H8584">
        <v>106</v>
      </c>
      <c r="I8584">
        <v>125</v>
      </c>
      <c r="J8584" t="s">
        <v>10216</v>
      </c>
      <c r="K8584" t="s">
        <v>12</v>
      </c>
      <c r="L8584" t="s">
        <v>10913</v>
      </c>
      <c r="M8584">
        <v>121</v>
      </c>
      <c r="N8584" t="s">
        <v>11075</v>
      </c>
      <c r="O8584" t="s">
        <v>35776</v>
      </c>
      <c r="P8584" s="2">
        <v>2280522.5</v>
      </c>
      <c r="Q8584" s="2">
        <v>2088833.8522997429</v>
      </c>
      <c r="R8584" s="2">
        <v>2716997.7764517744</v>
      </c>
      <c r="S8584" s="2">
        <v>2269123.4303407217</v>
      </c>
      <c r="T8584" s="2">
        <v>1009421.3309548825</v>
      </c>
      <c r="U8584" s="2">
        <v>2519820.7988956212</v>
      </c>
      <c r="V8584" s="2">
        <v>1322307.7135317388</v>
      </c>
      <c r="W8584" s="2">
        <v>1755112.0831700484</v>
      </c>
      <c r="X8584" s="2">
        <v>1610952.9909044949</v>
      </c>
      <c r="Y8584" s="2">
        <v>2353243.1188668017</v>
      </c>
      <c r="Z8584" s="7">
        <f t="shared" si="1072"/>
        <v>2338869.3897730596</v>
      </c>
      <c r="AA8584" s="7">
        <f t="shared" si="1073"/>
        <v>1761809.6727205981</v>
      </c>
      <c r="AB8584" s="7">
        <f t="shared" si="1074"/>
        <v>266938.01104073145</v>
      </c>
      <c r="AC8584" s="7">
        <f t="shared" si="1075"/>
        <v>584196.40083377098</v>
      </c>
      <c r="AD8584" s="7">
        <f t="shared" si="1076"/>
        <v>133469.00552036572</v>
      </c>
      <c r="AE8584" s="7">
        <f t="shared" si="1077"/>
        <v>238497.1819355287</v>
      </c>
      <c r="AF8584" s="8">
        <f t="shared" si="1078"/>
        <v>0.75327407354351938</v>
      </c>
      <c r="AG8584" s="6">
        <f t="shared" si="1079"/>
        <v>7.0454209073051902E-2</v>
      </c>
    </row>
    <row r="8585" spans="1:33" x14ac:dyDescent="0.55000000000000004">
      <c r="A8585">
        <v>8584</v>
      </c>
      <c r="B8585" t="s">
        <v>775</v>
      </c>
      <c r="C8585" t="s">
        <v>10887</v>
      </c>
      <c r="D8585" t="s">
        <v>12878</v>
      </c>
      <c r="E8585" t="s">
        <v>12879</v>
      </c>
      <c r="F8585" t="s">
        <v>12880</v>
      </c>
      <c r="G8585" t="s">
        <v>12881</v>
      </c>
      <c r="H8585">
        <v>940</v>
      </c>
      <c r="I8585">
        <v>950</v>
      </c>
      <c r="J8585" t="s">
        <v>10217</v>
      </c>
      <c r="K8585" t="s">
        <v>40</v>
      </c>
      <c r="L8585" t="s">
        <v>10989</v>
      </c>
      <c r="M8585">
        <v>947</v>
      </c>
      <c r="N8585" t="s">
        <v>32568</v>
      </c>
      <c r="O8585" t="s">
        <v>35777</v>
      </c>
      <c r="P8585" s="2">
        <v>1059634.5</v>
      </c>
      <c r="Q8585" s="2">
        <v>1724782.3491239597</v>
      </c>
      <c r="R8585" s="2">
        <v>992796.69140069571</v>
      </c>
      <c r="S8585" s="2">
        <v>853933.70571465569</v>
      </c>
      <c r="T8585" s="2">
        <v>1032218.6738257018</v>
      </c>
      <c r="U8585" s="2">
        <v>2368559.0173817226</v>
      </c>
      <c r="V8585" s="2">
        <v>1196778.9869833984</v>
      </c>
      <c r="W8585" s="2">
        <v>956310.99904580938</v>
      </c>
      <c r="X8585" s="2">
        <v>1870791.8237712618</v>
      </c>
      <c r="Y8585" s="2">
        <v>1930218.7765180627</v>
      </c>
      <c r="Z8585" s="7">
        <f t="shared" si="1072"/>
        <v>1157786.8115598278</v>
      </c>
      <c r="AA8585" s="7">
        <f t="shared" si="1073"/>
        <v>1559146.3795876596</v>
      </c>
      <c r="AB8585" s="7">
        <f t="shared" si="1074"/>
        <v>387584.94362056028</v>
      </c>
      <c r="AC8585" s="7">
        <f t="shared" si="1075"/>
        <v>576600.35643766623</v>
      </c>
      <c r="AD8585" s="7">
        <f t="shared" si="1076"/>
        <v>193792.47181028014</v>
      </c>
      <c r="AE8585" s="7">
        <f t="shared" si="1077"/>
        <v>235396.10979653132</v>
      </c>
      <c r="AF8585" s="8">
        <f t="shared" si="1078"/>
        <v>1.3466610294922088</v>
      </c>
      <c r="AG8585" s="6">
        <f t="shared" si="1079"/>
        <v>0.22464595711490046</v>
      </c>
    </row>
    <row r="8586" spans="1:33" x14ac:dyDescent="0.55000000000000004">
      <c r="A8586">
        <v>8585</v>
      </c>
      <c r="B8586" t="s">
        <v>10219</v>
      </c>
      <c r="C8586" t="s">
        <v>10887</v>
      </c>
      <c r="D8586" t="s">
        <v>35778</v>
      </c>
      <c r="E8586" t="s">
        <v>35779</v>
      </c>
      <c r="F8586" t="s">
        <v>35780</v>
      </c>
      <c r="G8586" t="s">
        <v>35781</v>
      </c>
      <c r="H8586">
        <v>73</v>
      </c>
      <c r="I8586">
        <v>89</v>
      </c>
      <c r="J8586" t="s">
        <v>10218</v>
      </c>
      <c r="K8586" t="s">
        <v>38</v>
      </c>
      <c r="L8586" t="s">
        <v>11460</v>
      </c>
      <c r="M8586">
        <v>79</v>
      </c>
      <c r="N8586" t="s">
        <v>11844</v>
      </c>
      <c r="O8586" t="s">
        <v>35782</v>
      </c>
      <c r="P8586" s="2">
        <v>1584350.625</v>
      </c>
      <c r="Q8586" s="2">
        <v>713155.16963344824</v>
      </c>
      <c r="R8586" s="2">
        <v>1773549.9737754115</v>
      </c>
      <c r="S8586" s="2">
        <v>1386346.1610353324</v>
      </c>
      <c r="T8586" s="2">
        <v>873466.40952367359</v>
      </c>
      <c r="U8586" s="2">
        <v>1191585.0643333329</v>
      </c>
      <c r="V8586" s="2">
        <v>1333023.564789502</v>
      </c>
      <c r="W8586" s="2">
        <v>1679979.9025917593</v>
      </c>
      <c r="X8586" s="2">
        <v>2132382.24340716</v>
      </c>
      <c r="Y8586" s="2">
        <v>1235189.1510504086</v>
      </c>
      <c r="Z8586" s="7">
        <f t="shared" si="1072"/>
        <v>1364350.482361048</v>
      </c>
      <c r="AA8586" s="7">
        <f t="shared" si="1073"/>
        <v>1407604.3892826394</v>
      </c>
      <c r="AB8586" s="7">
        <f t="shared" si="1074"/>
        <v>462018.55364392453</v>
      </c>
      <c r="AC8586" s="7">
        <f t="shared" si="1075"/>
        <v>439715.45390378241</v>
      </c>
      <c r="AD8586" s="7">
        <f t="shared" si="1076"/>
        <v>231009.27682196227</v>
      </c>
      <c r="AE8586" s="7">
        <f t="shared" si="1077"/>
        <v>179513.08234676076</v>
      </c>
      <c r="AF8586" s="8">
        <f t="shared" si="1078"/>
        <v>1.0317029293284958</v>
      </c>
      <c r="AG8586" s="6">
        <f t="shared" si="1079"/>
        <v>0.88705993232796365</v>
      </c>
    </row>
    <row r="8587" spans="1:33" x14ac:dyDescent="0.55000000000000004">
      <c r="A8587">
        <v>8586</v>
      </c>
      <c r="B8587" t="s">
        <v>1065</v>
      </c>
      <c r="C8587" t="s">
        <v>10887</v>
      </c>
      <c r="D8587" t="s">
        <v>13639</v>
      </c>
      <c r="E8587" t="s">
        <v>13640</v>
      </c>
      <c r="F8587" t="s">
        <v>13641</v>
      </c>
      <c r="G8587" t="s">
        <v>13642</v>
      </c>
      <c r="H8587">
        <v>382</v>
      </c>
      <c r="I8587">
        <v>400</v>
      </c>
      <c r="J8587" t="s">
        <v>10220</v>
      </c>
      <c r="K8587" t="s">
        <v>686</v>
      </c>
      <c r="L8587" t="s">
        <v>10937</v>
      </c>
      <c r="M8587">
        <v>398</v>
      </c>
      <c r="N8587" t="s">
        <v>14778</v>
      </c>
      <c r="O8587" t="s">
        <v>35783</v>
      </c>
      <c r="P8587" s="2">
        <v>2088164.75</v>
      </c>
      <c r="Q8587" s="2">
        <v>2154248.1438319562</v>
      </c>
      <c r="R8587" s="2">
        <v>2730071.8340931879</v>
      </c>
      <c r="S8587" s="2">
        <v>2012065.479619954</v>
      </c>
      <c r="T8587" s="2">
        <v>1721968.9861026132</v>
      </c>
      <c r="U8587" s="2">
        <v>1652308.7708109433</v>
      </c>
      <c r="V8587" s="2">
        <v>3006591.7934312844</v>
      </c>
      <c r="W8587" s="2">
        <v>1384962.4289752785</v>
      </c>
      <c r="X8587" s="2">
        <v>1567798.8463800554</v>
      </c>
      <c r="Y8587" s="2">
        <v>2131520.6074996511</v>
      </c>
      <c r="Z8587" s="7">
        <f t="shared" si="1072"/>
        <v>2246137.5518862745</v>
      </c>
      <c r="AA8587" s="7">
        <f t="shared" si="1073"/>
        <v>1910858.5721999712</v>
      </c>
      <c r="AB8587" s="7">
        <f t="shared" si="1074"/>
        <v>327811.52814716921</v>
      </c>
      <c r="AC8587" s="7">
        <f t="shared" si="1075"/>
        <v>590949.5799821039</v>
      </c>
      <c r="AD8587" s="7">
        <f t="shared" si="1076"/>
        <v>163905.76407358461</v>
      </c>
      <c r="AE8587" s="7">
        <f t="shared" si="1077"/>
        <v>241254.15577803183</v>
      </c>
      <c r="AF8587" s="8">
        <f t="shared" si="1078"/>
        <v>0.8507308782559907</v>
      </c>
      <c r="AG8587" s="6">
        <f t="shared" si="1079"/>
        <v>0.28401845248204727</v>
      </c>
    </row>
    <row r="8588" spans="1:33" x14ac:dyDescent="0.55000000000000004">
      <c r="A8588">
        <v>8587</v>
      </c>
      <c r="B8588" t="s">
        <v>6685</v>
      </c>
      <c r="C8588" t="s">
        <v>10887</v>
      </c>
      <c r="D8588" t="s">
        <v>27491</v>
      </c>
      <c r="E8588" t="s">
        <v>27492</v>
      </c>
      <c r="F8588" t="s">
        <v>27493</v>
      </c>
      <c r="G8588" t="s">
        <v>27494</v>
      </c>
      <c r="H8588">
        <v>259</v>
      </c>
      <c r="I8588">
        <v>269</v>
      </c>
      <c r="J8588" t="s">
        <v>10221</v>
      </c>
      <c r="K8588" t="s">
        <v>2485</v>
      </c>
      <c r="L8588" t="s">
        <v>17082</v>
      </c>
      <c r="M8588" t="s">
        <v>35784</v>
      </c>
      <c r="N8588" t="s">
        <v>35785</v>
      </c>
      <c r="O8588" t="s">
        <v>35786</v>
      </c>
      <c r="P8588" s="2">
        <v>4000626.0000000005</v>
      </c>
      <c r="Q8588" s="2">
        <v>3569570.2243274567</v>
      </c>
      <c r="R8588" s="2">
        <v>3739161.2892572684</v>
      </c>
      <c r="S8588" s="2">
        <v>4198984.5739821522</v>
      </c>
      <c r="T8588" s="2">
        <v>4475330.8620023355</v>
      </c>
      <c r="U8588" s="2">
        <v>4501037.8259588722</v>
      </c>
      <c r="V8588" s="2">
        <v>5359427.6727009574</v>
      </c>
      <c r="W8588" s="2">
        <v>3975955.5032267533</v>
      </c>
      <c r="X8588" s="2">
        <v>4604816.4187067421</v>
      </c>
      <c r="Y8588" s="2">
        <v>5706217.1226021396</v>
      </c>
      <c r="Z8588" s="7">
        <f t="shared" si="1072"/>
        <v>3877085.5218917197</v>
      </c>
      <c r="AA8588" s="7">
        <f t="shared" si="1073"/>
        <v>4770464.2341996329</v>
      </c>
      <c r="AB8588" s="7">
        <f t="shared" si="1074"/>
        <v>278370.25802084833</v>
      </c>
      <c r="AC8588" s="7">
        <f t="shared" si="1075"/>
        <v>638887.94311001338</v>
      </c>
      <c r="AD8588" s="7">
        <f t="shared" si="1076"/>
        <v>139185.12901042416</v>
      </c>
      <c r="AE8588" s="7">
        <f t="shared" si="1077"/>
        <v>260824.91057263676</v>
      </c>
      <c r="AF8588" s="8">
        <f t="shared" si="1078"/>
        <v>1.2304253303837396</v>
      </c>
      <c r="AG8588" s="6">
        <f t="shared" si="1079"/>
        <v>1.8478157329044349E-2</v>
      </c>
    </row>
    <row r="8589" spans="1:33" x14ac:dyDescent="0.55000000000000004">
      <c r="A8589">
        <v>8588</v>
      </c>
      <c r="B8589" t="s">
        <v>10223</v>
      </c>
      <c r="C8589" t="s">
        <v>10887</v>
      </c>
      <c r="D8589" t="s">
        <v>35787</v>
      </c>
      <c r="E8589" t="s">
        <v>35788</v>
      </c>
      <c r="F8589" t="s">
        <v>35789</v>
      </c>
      <c r="G8589" t="s">
        <v>35790</v>
      </c>
      <c r="H8589">
        <v>8</v>
      </c>
      <c r="I8589">
        <v>20</v>
      </c>
      <c r="J8589" t="s">
        <v>10222</v>
      </c>
      <c r="K8589" t="s">
        <v>364</v>
      </c>
      <c r="L8589" t="s">
        <v>11840</v>
      </c>
      <c r="M8589" t="s">
        <v>24536</v>
      </c>
      <c r="N8589" t="s">
        <v>15197</v>
      </c>
      <c r="O8589" t="s">
        <v>35791</v>
      </c>
      <c r="P8589" s="2">
        <v>1508493.625</v>
      </c>
      <c r="Q8589" s="2">
        <v>1510674.1648996049</v>
      </c>
      <c r="R8589" s="2">
        <v>1435877.9911184469</v>
      </c>
      <c r="S8589" s="2">
        <v>1247031.7143528673</v>
      </c>
      <c r="T8589" s="2">
        <v>1658217.2774560016</v>
      </c>
      <c r="U8589" s="2">
        <v>1498998.4587541723</v>
      </c>
      <c r="V8589" s="2">
        <v>1862410.5553455264</v>
      </c>
      <c r="W8589" s="2">
        <v>1567636.9347979424</v>
      </c>
      <c r="X8589" s="2">
        <v>1689557.8728360713</v>
      </c>
      <c r="Y8589" s="2">
        <v>1850487.3197742207</v>
      </c>
      <c r="Z8589" s="7">
        <f t="shared" si="1072"/>
        <v>1425519.37384273</v>
      </c>
      <c r="AA8589" s="7">
        <f t="shared" si="1073"/>
        <v>1687884.7364939891</v>
      </c>
      <c r="AB8589" s="7">
        <f t="shared" si="1074"/>
        <v>123963.98715901819</v>
      </c>
      <c r="AC8589" s="7">
        <f t="shared" si="1075"/>
        <v>146914.51853191986</v>
      </c>
      <c r="AD8589" s="7">
        <f t="shared" si="1076"/>
        <v>61981.993579509093</v>
      </c>
      <c r="AE8589" s="7">
        <f t="shared" si="1077"/>
        <v>59977.601034977815</v>
      </c>
      <c r="AF8589" s="8">
        <f t="shared" si="1078"/>
        <v>1.1840489631116051</v>
      </c>
      <c r="AG8589" s="6">
        <f t="shared" si="1079"/>
        <v>1.7657176337869077E-2</v>
      </c>
    </row>
    <row r="8590" spans="1:33" x14ac:dyDescent="0.55000000000000004">
      <c r="A8590">
        <v>8589</v>
      </c>
      <c r="B8590" t="s">
        <v>10223</v>
      </c>
      <c r="C8590" t="s">
        <v>10887</v>
      </c>
      <c r="D8590" t="s">
        <v>35787</v>
      </c>
      <c r="E8590" t="s">
        <v>35788</v>
      </c>
      <c r="F8590" t="s">
        <v>35789</v>
      </c>
      <c r="G8590" t="s">
        <v>35790</v>
      </c>
      <c r="H8590">
        <v>8</v>
      </c>
      <c r="I8590">
        <v>20</v>
      </c>
      <c r="J8590" t="s">
        <v>10222</v>
      </c>
      <c r="K8590" t="s">
        <v>84</v>
      </c>
      <c r="L8590" t="s">
        <v>11088</v>
      </c>
      <c r="M8590">
        <v>12</v>
      </c>
      <c r="N8590" t="s">
        <v>11028</v>
      </c>
      <c r="O8590" t="s">
        <v>35792</v>
      </c>
      <c r="P8590" s="2">
        <v>1241438.5</v>
      </c>
      <c r="Q8590" s="2">
        <v>966458.29669573205</v>
      </c>
      <c r="R8590" s="2">
        <v>1139362.4880828876</v>
      </c>
      <c r="S8590" s="2">
        <v>979958.93989721348</v>
      </c>
      <c r="T8590" s="2">
        <v>1120563.2488714561</v>
      </c>
      <c r="U8590" s="2">
        <v>1119802.0890555624</v>
      </c>
      <c r="V8590" s="2">
        <v>1198322.7987804953</v>
      </c>
      <c r="W8590" s="2">
        <v>1042173.661064425</v>
      </c>
      <c r="X8590" s="2">
        <v>941539.61524502642</v>
      </c>
      <c r="Y8590" s="2">
        <v>1532474.1758144498</v>
      </c>
      <c r="Z8590" s="7">
        <f t="shared" si="1072"/>
        <v>1081804.5561689583</v>
      </c>
      <c r="AA8590" s="7">
        <f t="shared" si="1073"/>
        <v>1159145.9314719024</v>
      </c>
      <c r="AB8590" s="7">
        <f t="shared" si="1074"/>
        <v>132253.7972706217</v>
      </c>
      <c r="AC8590" s="7">
        <f t="shared" si="1075"/>
        <v>202474.88100742016</v>
      </c>
      <c r="AD8590" s="7">
        <f t="shared" si="1076"/>
        <v>66126.898635310848</v>
      </c>
      <c r="AE8590" s="7">
        <f t="shared" si="1077"/>
        <v>82660.024033153371</v>
      </c>
      <c r="AF8590" s="8">
        <f t="shared" si="1078"/>
        <v>1.0714929280542471</v>
      </c>
      <c r="AG8590" s="6">
        <f t="shared" si="1079"/>
        <v>0.48586952656946725</v>
      </c>
    </row>
    <row r="8591" spans="1:33" x14ac:dyDescent="0.55000000000000004">
      <c r="A8591">
        <v>8590</v>
      </c>
      <c r="B8591" t="s">
        <v>10223</v>
      </c>
      <c r="C8591" t="s">
        <v>10887</v>
      </c>
      <c r="D8591" t="s">
        <v>35787</v>
      </c>
      <c r="E8591" t="s">
        <v>35788</v>
      </c>
      <c r="F8591" t="s">
        <v>35789</v>
      </c>
      <c r="G8591" t="s">
        <v>35790</v>
      </c>
      <c r="H8591">
        <v>8</v>
      </c>
      <c r="I8591">
        <v>20</v>
      </c>
      <c r="J8591" t="s">
        <v>10222</v>
      </c>
      <c r="K8591" t="s">
        <v>5</v>
      </c>
      <c r="L8591" t="s">
        <v>10900</v>
      </c>
      <c r="M8591">
        <v>16</v>
      </c>
      <c r="N8591" t="s">
        <v>10913</v>
      </c>
      <c r="O8591" t="s">
        <v>35793</v>
      </c>
      <c r="P8591" s="2">
        <v>7208116.4999999991</v>
      </c>
      <c r="Q8591" s="2">
        <v>6925892.0859100511</v>
      </c>
      <c r="R8591" s="2">
        <v>6538720.9936809363</v>
      </c>
      <c r="S8591" s="2">
        <v>6926903.349706375</v>
      </c>
      <c r="T8591" s="2">
        <v>8567083.4520549998</v>
      </c>
      <c r="U8591" s="2">
        <v>8309126.5162534602</v>
      </c>
      <c r="V8591" s="2">
        <v>9601759.959409792</v>
      </c>
      <c r="W8591" s="2">
        <v>6800462.074871283</v>
      </c>
      <c r="X8591" s="2">
        <v>7897085.1219651569</v>
      </c>
      <c r="Y8591" s="2">
        <v>9177404.919854166</v>
      </c>
      <c r="Z8591" s="7">
        <f t="shared" si="1072"/>
        <v>6899908.2323243404</v>
      </c>
      <c r="AA8591" s="7">
        <f t="shared" si="1073"/>
        <v>8392153.6740681436</v>
      </c>
      <c r="AB8591" s="7">
        <f t="shared" si="1074"/>
        <v>274986.33580120018</v>
      </c>
      <c r="AC8591" s="7">
        <f t="shared" si="1075"/>
        <v>989528.7604656067</v>
      </c>
      <c r="AD8591" s="7">
        <f t="shared" si="1076"/>
        <v>137493.16790060009</v>
      </c>
      <c r="AE8591" s="7">
        <f t="shared" si="1077"/>
        <v>403973.42482490937</v>
      </c>
      <c r="AF8591" s="8">
        <f t="shared" si="1078"/>
        <v>1.2162703316477468</v>
      </c>
      <c r="AG8591" s="6">
        <f t="shared" si="1079"/>
        <v>1.2568712998988934E-2</v>
      </c>
    </row>
    <row r="8592" spans="1:33" x14ac:dyDescent="0.55000000000000004">
      <c r="A8592">
        <v>8591</v>
      </c>
      <c r="B8592" t="s">
        <v>10225</v>
      </c>
      <c r="C8592" t="s">
        <v>10887</v>
      </c>
      <c r="D8592" t="s">
        <v>35794</v>
      </c>
      <c r="E8592" t="s">
        <v>35795</v>
      </c>
      <c r="F8592" t="s">
        <v>35796</v>
      </c>
      <c r="G8592" t="s">
        <v>35797</v>
      </c>
      <c r="H8592">
        <v>126</v>
      </c>
      <c r="I8592">
        <v>140</v>
      </c>
      <c r="J8592" t="s">
        <v>10224</v>
      </c>
      <c r="K8592" t="s">
        <v>38</v>
      </c>
      <c r="L8592" t="s">
        <v>11460</v>
      </c>
      <c r="M8592">
        <v>132</v>
      </c>
      <c r="N8592" t="s">
        <v>14301</v>
      </c>
      <c r="O8592" t="s">
        <v>35798</v>
      </c>
      <c r="P8592" s="2">
        <v>4533161.5</v>
      </c>
      <c r="Q8592" s="2">
        <v>4788838.0316993007</v>
      </c>
      <c r="R8592" s="2">
        <v>4288895.2954246299</v>
      </c>
      <c r="S8592" s="2">
        <v>3700519.0285718776</v>
      </c>
      <c r="T8592" s="2">
        <v>4816065.1679864051</v>
      </c>
      <c r="U8592" s="2">
        <v>4972589.0701139998</v>
      </c>
      <c r="V8592" s="2">
        <v>4595369.6645010635</v>
      </c>
      <c r="W8592" s="2">
        <v>4804762.7279645242</v>
      </c>
      <c r="X8592" s="2">
        <v>4824993.9395867279</v>
      </c>
      <c r="Y8592" s="2">
        <v>4984767.3584766034</v>
      </c>
      <c r="Z8592" s="7">
        <f t="shared" si="1072"/>
        <v>4327853.4639239516</v>
      </c>
      <c r="AA8592" s="7">
        <f t="shared" si="1073"/>
        <v>4833091.3214382203</v>
      </c>
      <c r="AB8592" s="7">
        <f t="shared" si="1074"/>
        <v>465375.97491195454</v>
      </c>
      <c r="AC8592" s="7">
        <f t="shared" si="1075"/>
        <v>141516.63858122035</v>
      </c>
      <c r="AD8592" s="7">
        <f t="shared" si="1076"/>
        <v>232687.98745597727</v>
      </c>
      <c r="AE8592" s="7">
        <f t="shared" si="1077"/>
        <v>57773.925772975577</v>
      </c>
      <c r="AF8592" s="8">
        <f t="shared" si="1078"/>
        <v>1.116740980656074</v>
      </c>
      <c r="AG8592" s="6">
        <f t="shared" si="1079"/>
        <v>0.11560180899014511</v>
      </c>
    </row>
    <row r="8593" spans="1:33" x14ac:dyDescent="0.55000000000000004">
      <c r="A8593">
        <v>8592</v>
      </c>
      <c r="B8593" t="s">
        <v>4317</v>
      </c>
      <c r="C8593" t="s">
        <v>10887</v>
      </c>
      <c r="D8593" t="s">
        <v>35799</v>
      </c>
      <c r="E8593" t="s">
        <v>35800</v>
      </c>
      <c r="F8593" t="s">
        <v>35801</v>
      </c>
      <c r="G8593" t="s">
        <v>35802</v>
      </c>
      <c r="H8593">
        <v>206</v>
      </c>
      <c r="I8593">
        <v>221</v>
      </c>
      <c r="J8593" t="s">
        <v>10226</v>
      </c>
      <c r="K8593" t="s">
        <v>5</v>
      </c>
      <c r="L8593" t="s">
        <v>10900</v>
      </c>
      <c r="M8593">
        <v>214</v>
      </c>
      <c r="N8593" t="s">
        <v>14559</v>
      </c>
      <c r="O8593" t="s">
        <v>35803</v>
      </c>
      <c r="P8593" s="2">
        <v>2227824.75</v>
      </c>
      <c r="Q8593" s="2">
        <v>1891369.9820628827</v>
      </c>
      <c r="R8593" s="2">
        <v>2177518.4606648744</v>
      </c>
      <c r="S8593" s="2">
        <v>2178776.7194068101</v>
      </c>
      <c r="T8593" s="2">
        <v>2231373.4293589788</v>
      </c>
      <c r="U8593" s="2">
        <v>2695447.708247961</v>
      </c>
      <c r="V8593" s="2">
        <v>2838123.0204187492</v>
      </c>
      <c r="W8593" s="2">
        <v>1916213.2164009998</v>
      </c>
      <c r="X8593" s="2">
        <v>2656679.1447442449</v>
      </c>
      <c r="Y8593" s="2">
        <v>3493306.4500613292</v>
      </c>
      <c r="Z8593" s="7">
        <f t="shared" si="1072"/>
        <v>2118872.4780336418</v>
      </c>
      <c r="AA8593" s="7">
        <f t="shared" si="1073"/>
        <v>2638523.8282053773</v>
      </c>
      <c r="AB8593" s="7">
        <f t="shared" si="1074"/>
        <v>153466.44872504889</v>
      </c>
      <c r="AC8593" s="7">
        <f t="shared" si="1075"/>
        <v>540660.18514458463</v>
      </c>
      <c r="AD8593" s="7">
        <f t="shared" si="1076"/>
        <v>76733.224362524445</v>
      </c>
      <c r="AE8593" s="7">
        <f t="shared" si="1077"/>
        <v>220723.59630715236</v>
      </c>
      <c r="AF8593" s="8">
        <f t="shared" si="1078"/>
        <v>1.2452489970769656</v>
      </c>
      <c r="AG8593" s="6">
        <f t="shared" si="1079"/>
        <v>6.6888777076632558E-2</v>
      </c>
    </row>
    <row r="8594" spans="1:33" x14ac:dyDescent="0.55000000000000004">
      <c r="A8594">
        <v>8593</v>
      </c>
      <c r="B8594" t="s">
        <v>257</v>
      </c>
      <c r="C8594" t="s">
        <v>10887</v>
      </c>
      <c r="D8594" t="s">
        <v>13064</v>
      </c>
      <c r="E8594" t="s">
        <v>13065</v>
      </c>
      <c r="F8594" t="s">
        <v>13066</v>
      </c>
      <c r="G8594" t="s">
        <v>13067</v>
      </c>
      <c r="H8594">
        <v>1645</v>
      </c>
      <c r="I8594">
        <v>1653</v>
      </c>
      <c r="J8594" t="s">
        <v>10227</v>
      </c>
      <c r="K8594" t="s">
        <v>77</v>
      </c>
      <c r="L8594" t="s">
        <v>11142</v>
      </c>
      <c r="M8594">
        <v>1650</v>
      </c>
      <c r="N8594" t="s">
        <v>35804</v>
      </c>
      <c r="O8594" t="s">
        <v>35805</v>
      </c>
      <c r="P8594" s="2">
        <v>228200176.00000003</v>
      </c>
      <c r="Q8594" s="2">
        <v>195727347.68003991</v>
      </c>
      <c r="R8594" s="2">
        <v>235713931.77921867</v>
      </c>
      <c r="S8594" s="2">
        <v>242380227.0849787</v>
      </c>
      <c r="T8594" s="2">
        <v>249425730.73563543</v>
      </c>
      <c r="U8594" s="2">
        <v>251080078.35531497</v>
      </c>
      <c r="V8594" s="2">
        <v>277784838.77711344</v>
      </c>
      <c r="W8594" s="2">
        <v>220535016.63546741</v>
      </c>
      <c r="X8594" s="2">
        <v>255087541.91949189</v>
      </c>
      <c r="Y8594" s="2">
        <v>275790259.8076911</v>
      </c>
      <c r="Z8594" s="7">
        <f t="shared" si="1072"/>
        <v>225505420.63605931</v>
      </c>
      <c r="AA8594" s="7">
        <f t="shared" si="1073"/>
        <v>254950577.70511904</v>
      </c>
      <c r="AB8594" s="7">
        <f t="shared" si="1074"/>
        <v>20679846.291288864</v>
      </c>
      <c r="AC8594" s="7">
        <f t="shared" si="1075"/>
        <v>20907654.727530997</v>
      </c>
      <c r="AD8594" s="7">
        <f t="shared" si="1076"/>
        <v>10339923.145644432</v>
      </c>
      <c r="AE8594" s="7">
        <f t="shared" si="1077"/>
        <v>8535514.3001232333</v>
      </c>
      <c r="AF8594" s="8">
        <f t="shared" si="1078"/>
        <v>1.1305740544329572</v>
      </c>
      <c r="AG8594" s="6">
        <f t="shared" si="1079"/>
        <v>6.6206115298701393E-2</v>
      </c>
    </row>
    <row r="8595" spans="1:33" x14ac:dyDescent="0.55000000000000004">
      <c r="A8595">
        <v>8594</v>
      </c>
      <c r="B8595" t="s">
        <v>4819</v>
      </c>
      <c r="C8595" t="s">
        <v>10887</v>
      </c>
      <c r="D8595" t="s">
        <v>23133</v>
      </c>
      <c r="E8595" t="s">
        <v>23134</v>
      </c>
      <c r="F8595" t="s">
        <v>23135</v>
      </c>
      <c r="G8595" t="s">
        <v>23136</v>
      </c>
      <c r="H8595">
        <v>7</v>
      </c>
      <c r="I8595">
        <v>18</v>
      </c>
      <c r="J8595" t="s">
        <v>10228</v>
      </c>
      <c r="K8595" t="s">
        <v>84</v>
      </c>
      <c r="L8595" t="s">
        <v>11173</v>
      </c>
      <c r="M8595">
        <v>11</v>
      </c>
      <c r="N8595" t="s">
        <v>11101</v>
      </c>
      <c r="O8595" t="s">
        <v>35806</v>
      </c>
      <c r="P8595" s="2">
        <v>16447254</v>
      </c>
      <c r="Q8595" s="2">
        <v>15447240.314749708</v>
      </c>
      <c r="R8595" s="2">
        <v>19079411.41435137</v>
      </c>
      <c r="S8595" s="2">
        <v>17994344.988204282</v>
      </c>
      <c r="T8595" s="2">
        <v>14563638.929517301</v>
      </c>
      <c r="U8595" s="2">
        <v>16687217.863973945</v>
      </c>
      <c r="V8595" s="2">
        <v>17200185.970478557</v>
      </c>
      <c r="W8595" s="2">
        <v>14024639.864163334</v>
      </c>
      <c r="X8595" s="2">
        <v>14187350.333934262</v>
      </c>
      <c r="Y8595" s="2">
        <v>18936218.983542163</v>
      </c>
      <c r="Z8595" s="7">
        <f t="shared" si="1072"/>
        <v>17242062.679326341</v>
      </c>
      <c r="AA8595" s="7">
        <f t="shared" si="1073"/>
        <v>15933208.657601593</v>
      </c>
      <c r="AB8595" s="7">
        <f t="shared" si="1074"/>
        <v>1611922.9927290508</v>
      </c>
      <c r="AC8595" s="7">
        <f t="shared" si="1075"/>
        <v>1987873.7272792254</v>
      </c>
      <c r="AD8595" s="7">
        <f t="shared" si="1076"/>
        <v>805961.4963645254</v>
      </c>
      <c r="AE8595" s="7">
        <f t="shared" si="1077"/>
        <v>811546.05081977125</v>
      </c>
      <c r="AF8595" s="8">
        <f t="shared" si="1078"/>
        <v>0.92408947548403853</v>
      </c>
      <c r="AG8595" s="6">
        <f t="shared" si="1079"/>
        <v>0.28756915670361904</v>
      </c>
    </row>
    <row r="8596" spans="1:33" x14ac:dyDescent="0.55000000000000004">
      <c r="A8596">
        <v>8595</v>
      </c>
      <c r="B8596" t="s">
        <v>1114</v>
      </c>
      <c r="C8596" t="s">
        <v>10887</v>
      </c>
      <c r="D8596" t="s">
        <v>13790</v>
      </c>
      <c r="E8596" t="s">
        <v>13791</v>
      </c>
      <c r="F8596" t="s">
        <v>13792</v>
      </c>
      <c r="G8596" t="s">
        <v>13793</v>
      </c>
      <c r="H8596">
        <v>848</v>
      </c>
      <c r="I8596">
        <v>862</v>
      </c>
      <c r="J8596" t="s">
        <v>10229</v>
      </c>
      <c r="K8596" t="s">
        <v>38</v>
      </c>
      <c r="L8596" t="s">
        <v>11460</v>
      </c>
      <c r="M8596">
        <v>854</v>
      </c>
      <c r="N8596" t="s">
        <v>23318</v>
      </c>
      <c r="O8596" t="s">
        <v>35807</v>
      </c>
      <c r="P8596" s="2">
        <v>158459696</v>
      </c>
      <c r="Q8596" s="2">
        <v>132127314.33508915</v>
      </c>
      <c r="R8596" s="2">
        <v>152595028.18501592</v>
      </c>
      <c r="S8596" s="2">
        <v>141993613.27538338</v>
      </c>
      <c r="T8596" s="2">
        <v>156382192.78713587</v>
      </c>
      <c r="U8596" s="2">
        <v>133124478.59112026</v>
      </c>
      <c r="V8596" s="2">
        <v>187509249.98699829</v>
      </c>
      <c r="W8596" s="2">
        <v>129894062.56278199</v>
      </c>
      <c r="X8596" s="2">
        <v>137033412.56020612</v>
      </c>
      <c r="Y8596" s="2">
        <v>172852759.61246741</v>
      </c>
      <c r="Z8596" s="7">
        <f t="shared" si="1072"/>
        <v>146293912.94887212</v>
      </c>
      <c r="AA8596" s="7">
        <f t="shared" si="1073"/>
        <v>152799359.35011834</v>
      </c>
      <c r="AB8596" s="7">
        <f t="shared" si="1074"/>
        <v>11646106.98949251</v>
      </c>
      <c r="AC8596" s="7">
        <f t="shared" si="1075"/>
        <v>23579952.067477323</v>
      </c>
      <c r="AD8596" s="7">
        <f t="shared" si="1076"/>
        <v>5823053.4947462548</v>
      </c>
      <c r="AE8596" s="7">
        <f t="shared" si="1077"/>
        <v>9626475.12076745</v>
      </c>
      <c r="AF8596" s="8">
        <f t="shared" si="1078"/>
        <v>1.0444683327563997</v>
      </c>
      <c r="AG8596" s="6">
        <f t="shared" si="1079"/>
        <v>0.57977729939402523</v>
      </c>
    </row>
    <row r="8597" spans="1:33" x14ac:dyDescent="0.55000000000000004">
      <c r="A8597">
        <v>8596</v>
      </c>
      <c r="B8597" t="s">
        <v>2500</v>
      </c>
      <c r="C8597" t="s">
        <v>10887</v>
      </c>
      <c r="D8597" t="s">
        <v>17124</v>
      </c>
      <c r="E8597" t="s">
        <v>17125</v>
      </c>
      <c r="F8597" t="s">
        <v>17126</v>
      </c>
      <c r="G8597" t="s">
        <v>17127</v>
      </c>
      <c r="H8597">
        <v>596</v>
      </c>
      <c r="I8597">
        <v>612</v>
      </c>
      <c r="J8597" t="s">
        <v>10230</v>
      </c>
      <c r="K8597" t="s">
        <v>17</v>
      </c>
      <c r="L8597" t="s">
        <v>10923</v>
      </c>
      <c r="M8597">
        <v>606</v>
      </c>
      <c r="N8597" t="s">
        <v>19266</v>
      </c>
      <c r="O8597" t="s">
        <v>35808</v>
      </c>
      <c r="P8597" s="2">
        <v>2931377.5</v>
      </c>
      <c r="Q8597" s="2">
        <v>2328558.0243026456</v>
      </c>
      <c r="R8597" s="2">
        <v>2972744.5046741865</v>
      </c>
      <c r="S8597" s="2">
        <v>2291475.8052680311</v>
      </c>
      <c r="T8597" s="2">
        <v>2613783.9236193434</v>
      </c>
      <c r="U8597" s="2">
        <v>2337962.3076054058</v>
      </c>
      <c r="V8597" s="2">
        <v>3066602.0355818388</v>
      </c>
      <c r="W8597" s="2">
        <v>2050938.9746959039</v>
      </c>
      <c r="X8597" s="2">
        <v>2161765.4944593608</v>
      </c>
      <c r="Y8597" s="2">
        <v>2692281.3569507618</v>
      </c>
      <c r="Z8597" s="7">
        <f t="shared" si="1072"/>
        <v>2631038.9585612155</v>
      </c>
      <c r="AA8597" s="7">
        <f t="shared" si="1073"/>
        <v>2487222.3488187692</v>
      </c>
      <c r="AB8597" s="7">
        <f t="shared" si="1074"/>
        <v>371377.51250459102</v>
      </c>
      <c r="AC8597" s="7">
        <f t="shared" si="1075"/>
        <v>377436.55280174449</v>
      </c>
      <c r="AD8597" s="7">
        <f t="shared" si="1076"/>
        <v>185688.75625229551</v>
      </c>
      <c r="AE8597" s="7">
        <f t="shared" si="1077"/>
        <v>154087.82743988576</v>
      </c>
      <c r="AF8597" s="8">
        <f t="shared" si="1078"/>
        <v>0.94533847198481147</v>
      </c>
      <c r="AG8597" s="6">
        <f t="shared" si="1079"/>
        <v>0.57085462307103452</v>
      </c>
    </row>
    <row r="8598" spans="1:33" x14ac:dyDescent="0.55000000000000004">
      <c r="A8598">
        <v>8597</v>
      </c>
      <c r="B8598" t="s">
        <v>735</v>
      </c>
      <c r="C8598" t="s">
        <v>10887</v>
      </c>
      <c r="D8598" t="s">
        <v>12772</v>
      </c>
      <c r="E8598" t="s">
        <v>12773</v>
      </c>
      <c r="F8598" t="s">
        <v>12774</v>
      </c>
      <c r="G8598" t="s">
        <v>12775</v>
      </c>
      <c r="H8598">
        <v>291</v>
      </c>
      <c r="I8598">
        <v>304</v>
      </c>
      <c r="J8598" t="s">
        <v>10231</v>
      </c>
      <c r="K8598" t="s">
        <v>26</v>
      </c>
      <c r="L8598" t="s">
        <v>10951</v>
      </c>
      <c r="M8598">
        <v>294</v>
      </c>
      <c r="N8598" t="s">
        <v>18504</v>
      </c>
      <c r="O8598" t="s">
        <v>35809</v>
      </c>
      <c r="P8598" s="2">
        <v>696146.625</v>
      </c>
      <c r="Q8598" s="2">
        <v>265452.97551986418</v>
      </c>
      <c r="R8598" s="2">
        <v>554999.65115978848</v>
      </c>
      <c r="S8598" s="2">
        <v>336261.03974350577</v>
      </c>
      <c r="T8598" s="2">
        <v>348853.1048273769</v>
      </c>
      <c r="U8598" s="2">
        <v>223784.72603187771</v>
      </c>
      <c r="V8598" s="2">
        <v>554794.74800683709</v>
      </c>
      <c r="W8598" s="2">
        <v>301327.29019245692</v>
      </c>
      <c r="X8598" s="2">
        <v>422712.59256125335</v>
      </c>
      <c r="Y8598" s="2">
        <v>664001.97394458926</v>
      </c>
      <c r="Z8598" s="7">
        <f t="shared" si="1072"/>
        <v>463215.07285578956</v>
      </c>
      <c r="AA8598" s="7">
        <f t="shared" si="1073"/>
        <v>419245.73926073191</v>
      </c>
      <c r="AB8598" s="7">
        <f t="shared" si="1074"/>
        <v>198249.58214746453</v>
      </c>
      <c r="AC8598" s="7">
        <f t="shared" si="1075"/>
        <v>164533.31490373853</v>
      </c>
      <c r="AD8598" s="7">
        <f t="shared" si="1076"/>
        <v>99124.791073732267</v>
      </c>
      <c r="AE8598" s="7">
        <f t="shared" si="1077"/>
        <v>67170.444533803689</v>
      </c>
      <c r="AF8598" s="8">
        <f t="shared" si="1078"/>
        <v>0.90507792994735636</v>
      </c>
      <c r="AG8598" s="6">
        <f t="shared" si="1079"/>
        <v>0.72677654802374747</v>
      </c>
    </row>
    <row r="8599" spans="1:33" x14ac:dyDescent="0.55000000000000004">
      <c r="A8599">
        <v>8598</v>
      </c>
      <c r="B8599" t="s">
        <v>1330</v>
      </c>
      <c r="C8599" t="s">
        <v>10887</v>
      </c>
      <c r="D8599" t="s">
        <v>14750</v>
      </c>
      <c r="E8599" t="s">
        <v>14751</v>
      </c>
      <c r="F8599" t="s">
        <v>14752</v>
      </c>
      <c r="G8599" t="s">
        <v>14753</v>
      </c>
      <c r="H8599">
        <v>72</v>
      </c>
      <c r="I8599">
        <v>85</v>
      </c>
      <c r="J8599" t="s">
        <v>10232</v>
      </c>
      <c r="K8599" t="s">
        <v>38</v>
      </c>
      <c r="L8599" t="s">
        <v>10966</v>
      </c>
      <c r="M8599">
        <v>78</v>
      </c>
      <c r="N8599" t="s">
        <v>35810</v>
      </c>
      <c r="O8599" t="s">
        <v>35811</v>
      </c>
      <c r="P8599" s="2">
        <v>76844.5</v>
      </c>
      <c r="Q8599" s="2">
        <v>74325.908565450154</v>
      </c>
      <c r="R8599" s="2">
        <v>0</v>
      </c>
      <c r="S8599" s="2">
        <v>27623.582308048855</v>
      </c>
      <c r="T8599" s="2">
        <v>69617.382809261355</v>
      </c>
      <c r="U8599" s="2">
        <v>128437.82253617402</v>
      </c>
      <c r="V8599" s="2">
        <v>38019.086234301372</v>
      </c>
      <c r="W8599" s="2">
        <v>58189.582408513132</v>
      </c>
      <c r="X8599" s="2">
        <v>38370.131140416408</v>
      </c>
      <c r="Y8599" s="2">
        <v>25022.86009674989</v>
      </c>
      <c r="Z8599" s="7">
        <f t="shared" si="1072"/>
        <v>59597.996957833006</v>
      </c>
      <c r="AA8599" s="7">
        <f t="shared" si="1073"/>
        <v>59609.477537569364</v>
      </c>
      <c r="AB8599" s="7">
        <f t="shared" si="1074"/>
        <v>37419.5019151823</v>
      </c>
      <c r="AC8599" s="7">
        <f t="shared" si="1075"/>
        <v>37290.761009546855</v>
      </c>
      <c r="AD8599" s="7">
        <f t="shared" si="1076"/>
        <v>18709.75095759115</v>
      </c>
      <c r="AE8599" s="7">
        <f t="shared" si="1077"/>
        <v>15223.889432243983</v>
      </c>
      <c r="AF8599" s="8">
        <f t="shared" si="1078"/>
        <v>1.0001926336508336</v>
      </c>
      <c r="AG8599" s="6">
        <f t="shared" si="1079"/>
        <v>0.55729670377214691</v>
      </c>
    </row>
    <row r="8600" spans="1:33" x14ac:dyDescent="0.55000000000000004">
      <c r="A8600">
        <v>8599</v>
      </c>
      <c r="B8600" t="s">
        <v>868</v>
      </c>
      <c r="C8600" t="s">
        <v>10887</v>
      </c>
      <c r="D8600" t="s">
        <v>13117</v>
      </c>
      <c r="E8600" t="s">
        <v>13118</v>
      </c>
      <c r="F8600" t="s">
        <v>13119</v>
      </c>
      <c r="G8600" t="s">
        <v>13120</v>
      </c>
      <c r="H8600">
        <v>928</v>
      </c>
      <c r="I8600">
        <v>947</v>
      </c>
      <c r="J8600" t="s">
        <v>10233</v>
      </c>
      <c r="K8600" t="s">
        <v>10234</v>
      </c>
      <c r="L8600" t="s">
        <v>11749</v>
      </c>
      <c r="M8600">
        <v>936</v>
      </c>
      <c r="N8600" t="s">
        <v>35812</v>
      </c>
      <c r="O8600" t="s">
        <v>35813</v>
      </c>
      <c r="P8600" s="2">
        <v>442735.3125</v>
      </c>
      <c r="Q8600" s="2">
        <v>311412.12422609166</v>
      </c>
      <c r="R8600" s="2">
        <v>674360.16072733316</v>
      </c>
      <c r="S8600" s="2">
        <v>364884.89158729994</v>
      </c>
      <c r="T8600" s="2">
        <v>411931.02347184694</v>
      </c>
      <c r="U8600" s="2">
        <v>577275.42422874609</v>
      </c>
      <c r="V8600" s="2">
        <v>295350.40925266873</v>
      </c>
      <c r="W8600" s="2">
        <v>465294.27614516678</v>
      </c>
      <c r="X8600" s="2">
        <v>536088.45069353539</v>
      </c>
      <c r="Y8600" s="2">
        <v>383348.50021113653</v>
      </c>
      <c r="Z8600" s="7">
        <f t="shared" si="1072"/>
        <v>448348.12226018118</v>
      </c>
      <c r="AA8600" s="7">
        <f t="shared" si="1073"/>
        <v>444881.34733385005</v>
      </c>
      <c r="AB8600" s="7">
        <f t="shared" si="1074"/>
        <v>160031.79225540179</v>
      </c>
      <c r="AC8600" s="7">
        <f t="shared" si="1075"/>
        <v>103436.09768726621</v>
      </c>
      <c r="AD8600" s="7">
        <f t="shared" si="1076"/>
        <v>80015.896127700893</v>
      </c>
      <c r="AE8600" s="7">
        <f t="shared" si="1077"/>
        <v>42227.610053079574</v>
      </c>
      <c r="AF8600" s="8">
        <f t="shared" si="1078"/>
        <v>0.99226767158328966</v>
      </c>
      <c r="AG8600" s="6">
        <f t="shared" si="1079"/>
        <v>0.97101291761033282</v>
      </c>
    </row>
    <row r="8601" spans="1:33" x14ac:dyDescent="0.55000000000000004">
      <c r="A8601">
        <v>8600</v>
      </c>
      <c r="B8601" t="s">
        <v>10237</v>
      </c>
      <c r="C8601" t="s">
        <v>10887</v>
      </c>
      <c r="D8601" t="s">
        <v>35814</v>
      </c>
      <c r="E8601" t="s">
        <v>35815</v>
      </c>
      <c r="F8601" t="s">
        <v>35816</v>
      </c>
      <c r="G8601" t="s">
        <v>35817</v>
      </c>
      <c r="H8601">
        <v>391</v>
      </c>
      <c r="I8601">
        <v>416</v>
      </c>
      <c r="J8601" t="s">
        <v>10235</v>
      </c>
      <c r="K8601" t="s">
        <v>10236</v>
      </c>
      <c r="L8601" t="s">
        <v>12378</v>
      </c>
      <c r="M8601">
        <v>414</v>
      </c>
      <c r="N8601" t="s">
        <v>12471</v>
      </c>
      <c r="O8601" t="s">
        <v>35818</v>
      </c>
      <c r="P8601" s="2">
        <v>818720.625</v>
      </c>
      <c r="Q8601" s="2">
        <v>1032499.4658285874</v>
      </c>
      <c r="R8601" s="2">
        <v>771903.113013817</v>
      </c>
      <c r="S8601" s="2">
        <v>999659.68938456092</v>
      </c>
      <c r="T8601" s="2">
        <v>1039128.7636786151</v>
      </c>
      <c r="U8601" s="2">
        <v>1023473.5571500972</v>
      </c>
      <c r="V8601" s="2">
        <v>1055017.8293682993</v>
      </c>
      <c r="W8601" s="2">
        <v>886146.37583993725</v>
      </c>
      <c r="X8601" s="2">
        <v>1535495.8584903895</v>
      </c>
      <c r="Y8601" s="2">
        <v>1220996.9716812079</v>
      </c>
      <c r="Z8601" s="7">
        <f t="shared" si="1072"/>
        <v>905695.72330674133</v>
      </c>
      <c r="AA8601" s="7">
        <f t="shared" si="1073"/>
        <v>1126709.8927014244</v>
      </c>
      <c r="AB8601" s="7">
        <f t="shared" si="1074"/>
        <v>129580.79375828558</v>
      </c>
      <c r="AC8601" s="7">
        <f t="shared" si="1075"/>
        <v>226863.29443841759</v>
      </c>
      <c r="AD8601" s="7">
        <f t="shared" si="1076"/>
        <v>64790.396879142791</v>
      </c>
      <c r="AE8601" s="7">
        <f t="shared" si="1077"/>
        <v>92616.552123483998</v>
      </c>
      <c r="AF8601" s="8">
        <f t="shared" si="1078"/>
        <v>1.2440269548670817</v>
      </c>
      <c r="AG8601" s="6">
        <f t="shared" si="1079"/>
        <v>8.6605845470229079E-2</v>
      </c>
    </row>
    <row r="8602" spans="1:33" x14ac:dyDescent="0.55000000000000004">
      <c r="A8602">
        <v>8601</v>
      </c>
      <c r="B8602" t="s">
        <v>10239</v>
      </c>
      <c r="C8602" t="s">
        <v>10887</v>
      </c>
      <c r="D8602" t="s">
        <v>35819</v>
      </c>
      <c r="E8602" t="s">
        <v>35820</v>
      </c>
      <c r="F8602" t="s">
        <v>35821</v>
      </c>
      <c r="G8602" t="s">
        <v>35822</v>
      </c>
      <c r="H8602">
        <v>642</v>
      </c>
      <c r="I8602">
        <v>670</v>
      </c>
      <c r="J8602" t="s">
        <v>10238</v>
      </c>
      <c r="K8602" t="s">
        <v>834</v>
      </c>
      <c r="L8602" t="s">
        <v>13037</v>
      </c>
      <c r="M8602">
        <v>664</v>
      </c>
      <c r="N8602" t="s">
        <v>13603</v>
      </c>
      <c r="O8602" t="s">
        <v>35823</v>
      </c>
      <c r="P8602" s="2">
        <v>740503</v>
      </c>
      <c r="Q8602" s="2">
        <v>746431.04477930896</v>
      </c>
      <c r="R8602" s="2">
        <v>738410.056658866</v>
      </c>
      <c r="S8602" s="2">
        <v>499632.12526649772</v>
      </c>
      <c r="T8602" s="2">
        <v>711651.76809964899</v>
      </c>
      <c r="U8602" s="2">
        <v>801959.27700305823</v>
      </c>
      <c r="V8602" s="2">
        <v>660386.5204925189</v>
      </c>
      <c r="W8602" s="2">
        <v>508562.72297141288</v>
      </c>
      <c r="X8602" s="2">
        <v>516615.70822108199</v>
      </c>
      <c r="Y8602" s="2">
        <v>797408.41018706711</v>
      </c>
      <c r="Z8602" s="7">
        <f t="shared" si="1072"/>
        <v>681244.05667616823</v>
      </c>
      <c r="AA8602" s="7">
        <f t="shared" si="1073"/>
        <v>666097.40116246464</v>
      </c>
      <c r="AB8602" s="7">
        <f t="shared" si="1074"/>
        <v>121122.26738051165</v>
      </c>
      <c r="AC8602" s="7">
        <f t="shared" si="1075"/>
        <v>130361.64793407491</v>
      </c>
      <c r="AD8602" s="7">
        <f t="shared" si="1076"/>
        <v>60561.133690255825</v>
      </c>
      <c r="AE8602" s="7">
        <f t="shared" si="1077"/>
        <v>53219.919911138066</v>
      </c>
      <c r="AF8602" s="8">
        <f t="shared" si="1078"/>
        <v>0.97776618325654818</v>
      </c>
      <c r="AG8602" s="6">
        <f t="shared" si="1079"/>
        <v>0.85635308783639408</v>
      </c>
    </row>
    <row r="8603" spans="1:33" x14ac:dyDescent="0.55000000000000004">
      <c r="A8603">
        <v>8602</v>
      </c>
      <c r="B8603" t="s">
        <v>4326</v>
      </c>
      <c r="C8603" t="s">
        <v>10887</v>
      </c>
      <c r="D8603" t="s">
        <v>21908</v>
      </c>
      <c r="E8603" t="s">
        <v>21909</v>
      </c>
      <c r="F8603" t="s">
        <v>21910</v>
      </c>
      <c r="G8603" s="3" t="s">
        <v>37130</v>
      </c>
      <c r="H8603">
        <v>56</v>
      </c>
      <c r="I8603">
        <v>79</v>
      </c>
      <c r="J8603" t="s">
        <v>10240</v>
      </c>
      <c r="K8603" t="s">
        <v>10241</v>
      </c>
      <c r="L8603" t="s">
        <v>10982</v>
      </c>
      <c r="M8603">
        <v>68</v>
      </c>
      <c r="N8603" t="s">
        <v>12534</v>
      </c>
      <c r="O8603" t="s">
        <v>35824</v>
      </c>
      <c r="P8603" s="2">
        <v>67045660</v>
      </c>
      <c r="Q8603" s="2">
        <v>64805180.845516644</v>
      </c>
      <c r="R8603" s="2">
        <v>84052727.126732633</v>
      </c>
      <c r="S8603" s="2">
        <v>89845565.708753854</v>
      </c>
      <c r="T8603" s="2">
        <v>63699269.315651082</v>
      </c>
      <c r="U8603" s="2">
        <v>67023219.766083978</v>
      </c>
      <c r="V8603" s="2">
        <v>78029988.636548221</v>
      </c>
      <c r="W8603" s="2">
        <v>75723054.065705433</v>
      </c>
      <c r="X8603" s="2">
        <v>69606893.88521038</v>
      </c>
      <c r="Y8603" s="2">
        <v>85551049.194278017</v>
      </c>
      <c r="Z8603" s="7">
        <f t="shared" si="1072"/>
        <v>76437283.420250773</v>
      </c>
      <c r="AA8603" s="7">
        <f t="shared" si="1073"/>
        <v>73272245.810579523</v>
      </c>
      <c r="AB8603" s="7">
        <f t="shared" si="1074"/>
        <v>12400072.816341631</v>
      </c>
      <c r="AC8603" s="7">
        <f t="shared" si="1075"/>
        <v>8044110.897433213</v>
      </c>
      <c r="AD8603" s="7">
        <f t="shared" si="1076"/>
        <v>6200036.4081708156</v>
      </c>
      <c r="AE8603" s="7">
        <f t="shared" si="1077"/>
        <v>3283994.5221788404</v>
      </c>
      <c r="AF8603" s="8">
        <f t="shared" si="1078"/>
        <v>0.95859301288521814</v>
      </c>
      <c r="AG8603" s="6">
        <f t="shared" si="1079"/>
        <v>0.67196332265535375</v>
      </c>
    </row>
    <row r="8604" spans="1:33" x14ac:dyDescent="0.55000000000000004">
      <c r="A8604">
        <v>8603</v>
      </c>
      <c r="B8604" t="s">
        <v>10243</v>
      </c>
      <c r="C8604" t="s">
        <v>10887</v>
      </c>
      <c r="D8604" t="s">
        <v>35825</v>
      </c>
      <c r="E8604" t="s">
        <v>35826</v>
      </c>
      <c r="F8604" t="s">
        <v>35827</v>
      </c>
      <c r="G8604" t="s">
        <v>35828</v>
      </c>
      <c r="H8604">
        <v>197</v>
      </c>
      <c r="I8604">
        <v>216</v>
      </c>
      <c r="J8604" t="s">
        <v>10242</v>
      </c>
      <c r="K8604" t="s">
        <v>5755</v>
      </c>
      <c r="L8604" t="s">
        <v>10901</v>
      </c>
      <c r="M8604">
        <v>211</v>
      </c>
      <c r="N8604" t="s">
        <v>13296</v>
      </c>
      <c r="O8604" t="s">
        <v>35829</v>
      </c>
      <c r="P8604" s="2">
        <v>0</v>
      </c>
      <c r="Q8604" s="2">
        <v>9282096.8397819046</v>
      </c>
      <c r="R8604" s="2">
        <v>0</v>
      </c>
      <c r="S8604" s="2">
        <v>0</v>
      </c>
      <c r="T8604" s="2">
        <v>0</v>
      </c>
      <c r="U8604" s="2">
        <v>0</v>
      </c>
      <c r="V8604" s="2">
        <v>0</v>
      </c>
      <c r="W8604" s="2">
        <v>7955369.4181284495</v>
      </c>
      <c r="X8604" s="2">
        <v>9093247.8119385056</v>
      </c>
      <c r="Y8604" s="2">
        <v>0</v>
      </c>
      <c r="Z8604" s="7">
        <f t="shared" si="1072"/>
        <v>9282096.8397819046</v>
      </c>
      <c r="AA8604" s="7">
        <f t="shared" si="1073"/>
        <v>8524308.6150334775</v>
      </c>
      <c r="AB8604" s="7">
        <f t="shared" si="1074"/>
        <v>4641048.4198909523</v>
      </c>
      <c r="AC8604" s="7">
        <f t="shared" si="1075"/>
        <v>4416616.3542994875</v>
      </c>
      <c r="AD8604" s="7">
        <f t="shared" si="1076"/>
        <v>2320524.2099454761</v>
      </c>
      <c r="AE8604" s="7">
        <f t="shared" si="1077"/>
        <v>1803076.0762775051</v>
      </c>
      <c r="AF8604" s="8">
        <f t="shared" si="1078"/>
        <v>0.91836023284085533</v>
      </c>
      <c r="AG8604" s="6">
        <f t="shared" si="1079"/>
        <v>0.86484018531501639</v>
      </c>
    </row>
    <row r="8605" spans="1:33" x14ac:dyDescent="0.55000000000000004">
      <c r="A8605">
        <v>8604</v>
      </c>
      <c r="B8605" t="s">
        <v>1091</v>
      </c>
      <c r="C8605" t="s">
        <v>10887</v>
      </c>
      <c r="D8605" t="s">
        <v>13728</v>
      </c>
      <c r="E8605" t="s">
        <v>13729</v>
      </c>
      <c r="F8605" t="s">
        <v>13730</v>
      </c>
      <c r="G8605" t="s">
        <v>13731</v>
      </c>
      <c r="H8605">
        <v>654</v>
      </c>
      <c r="I8605">
        <v>667</v>
      </c>
      <c r="J8605" t="s">
        <v>10244</v>
      </c>
      <c r="K8605" t="s">
        <v>138</v>
      </c>
      <c r="L8605" t="s">
        <v>11243</v>
      </c>
      <c r="M8605">
        <v>656</v>
      </c>
      <c r="N8605" t="s">
        <v>22705</v>
      </c>
      <c r="O8605" t="s">
        <v>35830</v>
      </c>
      <c r="P8605" s="2">
        <v>137782.59375</v>
      </c>
      <c r="Q8605" s="2">
        <v>107522.55383538979</v>
      </c>
      <c r="R8605" s="2">
        <v>169555.72109561277</v>
      </c>
      <c r="S8605" s="2">
        <v>168665.77208554291</v>
      </c>
      <c r="T8605" s="2">
        <v>204824.1505004761</v>
      </c>
      <c r="U8605" s="2">
        <v>89585.788494355103</v>
      </c>
      <c r="V8605" s="2">
        <v>179382.48102447795</v>
      </c>
      <c r="W8605" s="2">
        <v>292325.07973061397</v>
      </c>
      <c r="X8605" s="2">
        <v>268609.21421315183</v>
      </c>
      <c r="Y8605" s="2">
        <v>0</v>
      </c>
      <c r="Z8605" s="7">
        <f t="shared" si="1072"/>
        <v>145881.66019163636</v>
      </c>
      <c r="AA8605" s="7">
        <f t="shared" si="1073"/>
        <v>206945.342792615</v>
      </c>
      <c r="AB8605" s="7">
        <f t="shared" si="1074"/>
        <v>29532.991902588765</v>
      </c>
      <c r="AC8605" s="7">
        <f t="shared" si="1075"/>
        <v>110741.36901971823</v>
      </c>
      <c r="AD8605" s="7">
        <f t="shared" si="1076"/>
        <v>14766.495951294382</v>
      </c>
      <c r="AE8605" s="7">
        <f t="shared" si="1077"/>
        <v>45209.974585927775</v>
      </c>
      <c r="AF8605" s="8">
        <f t="shared" si="1078"/>
        <v>1.4185836829712712</v>
      </c>
      <c r="AG8605" s="6">
        <f t="shared" si="1079"/>
        <v>0.59654267648326709</v>
      </c>
    </row>
    <row r="8606" spans="1:33" x14ac:dyDescent="0.55000000000000004">
      <c r="A8606">
        <v>8605</v>
      </c>
      <c r="B8606" t="s">
        <v>149</v>
      </c>
      <c r="C8606" t="s">
        <v>10887</v>
      </c>
      <c r="D8606" t="s">
        <v>11268</v>
      </c>
      <c r="E8606" t="s">
        <v>11269</v>
      </c>
      <c r="F8606" t="s">
        <v>11270</v>
      </c>
      <c r="G8606" t="s">
        <v>11271</v>
      </c>
      <c r="H8606">
        <v>256</v>
      </c>
      <c r="I8606">
        <v>270</v>
      </c>
      <c r="J8606" t="s">
        <v>10245</v>
      </c>
      <c r="K8606" t="s">
        <v>138</v>
      </c>
      <c r="L8606" t="s">
        <v>11243</v>
      </c>
      <c r="M8606">
        <v>258</v>
      </c>
      <c r="N8606" t="s">
        <v>21690</v>
      </c>
      <c r="O8606" t="s">
        <v>35831</v>
      </c>
      <c r="P8606" s="2">
        <v>164968864</v>
      </c>
      <c r="Q8606" s="2">
        <v>189767593.54911777</v>
      </c>
      <c r="R8606" s="2">
        <v>182678212.89835247</v>
      </c>
      <c r="S8606" s="2">
        <v>193950438.17346218</v>
      </c>
      <c r="T8606" s="2">
        <v>145965748.50569662</v>
      </c>
      <c r="U8606" s="2">
        <v>186539104.94190431</v>
      </c>
      <c r="V8606" s="2">
        <v>147094886.99838927</v>
      </c>
      <c r="W8606" s="2">
        <v>167653151.71378186</v>
      </c>
      <c r="X8606" s="2">
        <v>137439870.56798315</v>
      </c>
      <c r="Y8606" s="2">
        <v>278625274.15830624</v>
      </c>
      <c r="Z8606" s="7">
        <f t="shared" si="1072"/>
        <v>182841277.15523311</v>
      </c>
      <c r="AA8606" s="7">
        <f t="shared" si="1073"/>
        <v>177219672.81434357</v>
      </c>
      <c r="AB8606" s="7">
        <f t="shared" si="1074"/>
        <v>12791104.451406289</v>
      </c>
      <c r="AC8606" s="7">
        <f t="shared" si="1075"/>
        <v>52779180.169808745</v>
      </c>
      <c r="AD8606" s="7">
        <f t="shared" si="1076"/>
        <v>6395552.2257031444</v>
      </c>
      <c r="AE8606" s="7">
        <f t="shared" si="1077"/>
        <v>21547010.076408643</v>
      </c>
      <c r="AF8606" s="8">
        <f t="shared" si="1078"/>
        <v>0.96925418358286364</v>
      </c>
      <c r="AG8606" s="6">
        <f t="shared" si="1079"/>
        <v>0.81105815697774686</v>
      </c>
    </row>
    <row r="8607" spans="1:33" x14ac:dyDescent="0.55000000000000004">
      <c r="A8607">
        <v>8606</v>
      </c>
      <c r="B8607" t="s">
        <v>4165</v>
      </c>
      <c r="C8607" t="s">
        <v>10887</v>
      </c>
      <c r="D8607" t="s">
        <v>21494</v>
      </c>
      <c r="E8607" t="s">
        <v>21495</v>
      </c>
      <c r="F8607" t="s">
        <v>21496</v>
      </c>
      <c r="G8607" t="s">
        <v>21497</v>
      </c>
      <c r="H8607">
        <v>3043</v>
      </c>
      <c r="I8607">
        <v>3063</v>
      </c>
      <c r="J8607" t="s">
        <v>10246</v>
      </c>
      <c r="K8607" t="s">
        <v>77</v>
      </c>
      <c r="L8607" t="s">
        <v>11068</v>
      </c>
      <c r="M8607">
        <v>3048</v>
      </c>
      <c r="N8607" t="s">
        <v>35832</v>
      </c>
      <c r="O8607" t="s">
        <v>35833</v>
      </c>
      <c r="P8607" s="2">
        <v>892439.4375</v>
      </c>
      <c r="Q8607" s="2">
        <v>1201385.0649777045</v>
      </c>
      <c r="R8607" s="2">
        <v>1402656.6626082931</v>
      </c>
      <c r="S8607" s="2">
        <v>1172955.5147115476</v>
      </c>
      <c r="T8607" s="2">
        <v>900802.04235790693</v>
      </c>
      <c r="U8607" s="2">
        <v>1008383.1630361747</v>
      </c>
      <c r="V8607" s="2">
        <v>1177373.3921454975</v>
      </c>
      <c r="W8607" s="2">
        <v>1118948.5871883123</v>
      </c>
      <c r="X8607" s="2">
        <v>849672.78303765017</v>
      </c>
      <c r="Y8607" s="2">
        <v>1136609.0875775341</v>
      </c>
      <c r="Z8607" s="7">
        <f t="shared" si="1072"/>
        <v>1167359.1699493863</v>
      </c>
      <c r="AA8607" s="7">
        <f t="shared" si="1073"/>
        <v>1031964.8425571794</v>
      </c>
      <c r="AB8607" s="7">
        <f t="shared" si="1074"/>
        <v>209868.88760111327</v>
      </c>
      <c r="AC8607" s="7">
        <f t="shared" si="1075"/>
        <v>134647.99060389065</v>
      </c>
      <c r="AD8607" s="7">
        <f t="shared" si="1076"/>
        <v>104934.44380055663</v>
      </c>
      <c r="AE8607" s="7">
        <f t="shared" si="1077"/>
        <v>54969.811978432655</v>
      </c>
      <c r="AF8607" s="8">
        <f t="shared" si="1078"/>
        <v>0.88401656415816121</v>
      </c>
      <c r="AG8607" s="6">
        <f t="shared" si="1079"/>
        <v>0.3083390271741428</v>
      </c>
    </row>
    <row r="8608" spans="1:33" x14ac:dyDescent="0.55000000000000004">
      <c r="A8608">
        <v>8607</v>
      </c>
      <c r="B8608" t="s">
        <v>149</v>
      </c>
      <c r="C8608" t="s">
        <v>10887</v>
      </c>
      <c r="D8608" t="s">
        <v>11268</v>
      </c>
      <c r="E8608" t="s">
        <v>11269</v>
      </c>
      <c r="F8608" t="s">
        <v>11270</v>
      </c>
      <c r="G8608" t="s">
        <v>11271</v>
      </c>
      <c r="H8608">
        <v>761</v>
      </c>
      <c r="I8608">
        <v>768</v>
      </c>
      <c r="J8608" t="s">
        <v>10247</v>
      </c>
      <c r="K8608" t="s">
        <v>84</v>
      </c>
      <c r="L8608" t="s">
        <v>11088</v>
      </c>
      <c r="M8608">
        <v>765</v>
      </c>
      <c r="N8608" t="s">
        <v>11405</v>
      </c>
      <c r="O8608" t="s">
        <v>35834</v>
      </c>
      <c r="P8608" s="2">
        <v>3683804.7500000005</v>
      </c>
      <c r="Q8608" s="2">
        <v>3185959.9762138235</v>
      </c>
      <c r="R8608" s="2">
        <v>4150815.9585288987</v>
      </c>
      <c r="S8608" s="2">
        <v>3989756.1154136681</v>
      </c>
      <c r="T8608" s="2">
        <v>3715162.3506971849</v>
      </c>
      <c r="U8608" s="2">
        <v>3232653.0061034244</v>
      </c>
      <c r="V8608" s="2">
        <v>3449829.0831722473</v>
      </c>
      <c r="W8608" s="2">
        <v>3747876.1994865024</v>
      </c>
      <c r="X8608" s="2">
        <v>3258669.1326262341</v>
      </c>
      <c r="Y8608" s="2">
        <v>4641163.0478208885</v>
      </c>
      <c r="Z8608" s="7">
        <f t="shared" si="1072"/>
        <v>3752584.2000390976</v>
      </c>
      <c r="AA8608" s="7">
        <f t="shared" si="1073"/>
        <v>3674225.4699844141</v>
      </c>
      <c r="AB8608" s="7">
        <f t="shared" si="1074"/>
        <v>424512.53404565755</v>
      </c>
      <c r="AC8608" s="7">
        <f t="shared" si="1075"/>
        <v>521554.51994624024</v>
      </c>
      <c r="AD8608" s="7">
        <f t="shared" si="1076"/>
        <v>212256.26702282878</v>
      </c>
      <c r="AE8608" s="7">
        <f t="shared" si="1077"/>
        <v>212923.74115175335</v>
      </c>
      <c r="AF8608" s="8">
        <f t="shared" si="1078"/>
        <v>0.97911872835421865</v>
      </c>
      <c r="AG8608" s="6">
        <f t="shared" si="1079"/>
        <v>0.80137729229793431</v>
      </c>
    </row>
    <row r="8609" spans="1:33" x14ac:dyDescent="0.55000000000000004">
      <c r="A8609">
        <v>8608</v>
      </c>
      <c r="B8609" t="s">
        <v>9284</v>
      </c>
      <c r="C8609" t="s">
        <v>10887</v>
      </c>
      <c r="D8609" t="s">
        <v>33481</v>
      </c>
      <c r="E8609" t="s">
        <v>33482</v>
      </c>
      <c r="F8609" t="s">
        <v>33483</v>
      </c>
      <c r="G8609" t="s">
        <v>33484</v>
      </c>
      <c r="H8609">
        <v>786</v>
      </c>
      <c r="I8609">
        <v>800</v>
      </c>
      <c r="J8609" t="s">
        <v>10248</v>
      </c>
      <c r="K8609" t="s">
        <v>138</v>
      </c>
      <c r="L8609" t="s">
        <v>11243</v>
      </c>
      <c r="M8609">
        <v>788</v>
      </c>
      <c r="N8609" t="s">
        <v>15983</v>
      </c>
      <c r="O8609" t="s">
        <v>35835</v>
      </c>
      <c r="P8609" s="2">
        <v>29060456</v>
      </c>
      <c r="Q8609" s="2">
        <v>28910462.396804519</v>
      </c>
      <c r="R8609" s="2">
        <v>37277275.748848818</v>
      </c>
      <c r="S8609" s="2">
        <v>33196283.230138034</v>
      </c>
      <c r="T8609" s="2">
        <v>30278094.480676211</v>
      </c>
      <c r="U8609" s="2">
        <v>33717648.698435828</v>
      </c>
      <c r="V8609" s="2">
        <v>40885979.093868025</v>
      </c>
      <c r="W8609" s="2">
        <v>31691318.105465733</v>
      </c>
      <c r="X8609" s="2">
        <v>34052750.557357475</v>
      </c>
      <c r="Y8609" s="2">
        <v>33971917.43556083</v>
      </c>
      <c r="Z8609" s="7">
        <f t="shared" si="1072"/>
        <v>32111119.343947843</v>
      </c>
      <c r="AA8609" s="7">
        <f t="shared" si="1073"/>
        <v>34099618.061894022</v>
      </c>
      <c r="AB8609" s="7">
        <f t="shared" si="1074"/>
        <v>3975655.2663761815</v>
      </c>
      <c r="AC8609" s="7">
        <f t="shared" si="1075"/>
        <v>3650289.0796702546</v>
      </c>
      <c r="AD8609" s="7">
        <f t="shared" si="1076"/>
        <v>1987827.6331880908</v>
      </c>
      <c r="AE8609" s="7">
        <f t="shared" si="1077"/>
        <v>1490224.2764742894</v>
      </c>
      <c r="AF8609" s="8">
        <f t="shared" si="1078"/>
        <v>1.0619255497339417</v>
      </c>
      <c r="AG8609" s="6">
        <f t="shared" si="1079"/>
        <v>0.45326705404746404</v>
      </c>
    </row>
    <row r="8610" spans="1:33" x14ac:dyDescent="0.55000000000000004">
      <c r="A8610">
        <v>8609</v>
      </c>
      <c r="B8610" t="s">
        <v>10250</v>
      </c>
      <c r="C8610" t="s">
        <v>10887</v>
      </c>
      <c r="D8610" t="s">
        <v>35836</v>
      </c>
      <c r="E8610" t="s">
        <v>35837</v>
      </c>
      <c r="F8610" t="s">
        <v>35838</v>
      </c>
      <c r="G8610" t="s">
        <v>35839</v>
      </c>
      <c r="H8610">
        <v>336</v>
      </c>
      <c r="I8610">
        <v>343</v>
      </c>
      <c r="J8610" t="s">
        <v>10249</v>
      </c>
      <c r="K8610" t="s">
        <v>138</v>
      </c>
      <c r="L8610" t="s">
        <v>11243</v>
      </c>
      <c r="M8610">
        <v>338</v>
      </c>
      <c r="N8610" t="s">
        <v>13248</v>
      </c>
      <c r="O8610" t="s">
        <v>35840</v>
      </c>
      <c r="P8610" s="2">
        <v>3609960</v>
      </c>
      <c r="Q8610" s="2">
        <v>3541499.0244456087</v>
      </c>
      <c r="R8610" s="2">
        <v>3884385.0979534867</v>
      </c>
      <c r="S8610" s="2">
        <v>4981879.9103916585</v>
      </c>
      <c r="T8610" s="2">
        <v>4102301.4470079057</v>
      </c>
      <c r="U8610" s="2">
        <v>5767065.907899837</v>
      </c>
      <c r="V8610" s="2">
        <v>3518161.4946655361</v>
      </c>
      <c r="W8610" s="2">
        <v>3396221.9088294981</v>
      </c>
      <c r="X8610" s="2">
        <v>6390866.0405207388</v>
      </c>
      <c r="Y8610" s="2">
        <v>6145251.7022434138</v>
      </c>
      <c r="Z8610" s="7">
        <f t="shared" si="1072"/>
        <v>4004431.0081976885</v>
      </c>
      <c r="AA8610" s="7">
        <f t="shared" si="1073"/>
        <v>4886644.750194489</v>
      </c>
      <c r="AB8610" s="7">
        <f t="shared" si="1074"/>
        <v>668264.11317075707</v>
      </c>
      <c r="AC8610" s="7">
        <f t="shared" si="1075"/>
        <v>1366105.0947076578</v>
      </c>
      <c r="AD8610" s="7">
        <f t="shared" si="1076"/>
        <v>334132.05658537854</v>
      </c>
      <c r="AE8610" s="7">
        <f t="shared" si="1077"/>
        <v>557710.06950837502</v>
      </c>
      <c r="AF8610" s="8">
        <f t="shared" si="1078"/>
        <v>1.2203093873238853</v>
      </c>
      <c r="AG8610" s="6">
        <f t="shared" si="1079"/>
        <v>0.21371248667028289</v>
      </c>
    </row>
    <row r="8611" spans="1:33" x14ac:dyDescent="0.55000000000000004">
      <c r="A8611">
        <v>8610</v>
      </c>
      <c r="B8611" t="s">
        <v>394</v>
      </c>
      <c r="C8611" t="s">
        <v>10887</v>
      </c>
      <c r="D8611" t="s">
        <v>11915</v>
      </c>
      <c r="E8611" t="s">
        <v>11916</v>
      </c>
      <c r="F8611" t="s">
        <v>11917</v>
      </c>
      <c r="G8611" t="s">
        <v>11918</v>
      </c>
      <c r="H8611">
        <v>324</v>
      </c>
      <c r="I8611">
        <v>338</v>
      </c>
      <c r="J8611" t="s">
        <v>10251</v>
      </c>
      <c r="K8611" t="s">
        <v>17</v>
      </c>
      <c r="L8611" t="s">
        <v>10923</v>
      </c>
      <c r="M8611">
        <v>334</v>
      </c>
      <c r="N8611" t="s">
        <v>15364</v>
      </c>
      <c r="O8611" t="s">
        <v>35841</v>
      </c>
      <c r="P8611" s="2">
        <v>0</v>
      </c>
      <c r="Q8611" s="2">
        <v>736640.73295695742</v>
      </c>
      <c r="R8611" s="2">
        <v>0</v>
      </c>
      <c r="S8611" s="2">
        <v>0</v>
      </c>
      <c r="T8611" s="2">
        <v>9085.5016935530948</v>
      </c>
      <c r="U8611" s="2">
        <v>0</v>
      </c>
      <c r="V8611" s="2">
        <v>0</v>
      </c>
      <c r="W8611" s="2">
        <v>956563.12768200692</v>
      </c>
      <c r="X8611" s="2">
        <v>0</v>
      </c>
      <c r="Y8611" s="2">
        <v>0</v>
      </c>
      <c r="Z8611" s="7">
        <f t="shared" si="1072"/>
        <v>736640.73295695742</v>
      </c>
      <c r="AA8611" s="7">
        <f t="shared" si="1073"/>
        <v>482824.31468777999</v>
      </c>
      <c r="AB8611" s="7">
        <f t="shared" si="1074"/>
        <v>368320.36647847871</v>
      </c>
      <c r="AC8611" s="7">
        <f t="shared" si="1075"/>
        <v>389790.37554716272</v>
      </c>
      <c r="AD8611" s="7">
        <f t="shared" si="1076"/>
        <v>184160.18323923936</v>
      </c>
      <c r="AE8611" s="7">
        <f t="shared" si="1077"/>
        <v>159131.25445639636</v>
      </c>
      <c r="AF8611" s="8">
        <f t="shared" si="1078"/>
        <v>0.65544069596812782</v>
      </c>
      <c r="AG8611" s="6">
        <f t="shared" si="1079"/>
        <v>0.92672607418847974</v>
      </c>
    </row>
    <row r="8612" spans="1:33" x14ac:dyDescent="0.55000000000000004">
      <c r="A8612">
        <v>8611</v>
      </c>
      <c r="B8612" t="s">
        <v>394</v>
      </c>
      <c r="C8612" t="s">
        <v>10887</v>
      </c>
      <c r="D8612" t="s">
        <v>11915</v>
      </c>
      <c r="E8612" t="s">
        <v>11916</v>
      </c>
      <c r="F8612" t="s">
        <v>11917</v>
      </c>
      <c r="G8612" t="s">
        <v>11918</v>
      </c>
      <c r="H8612">
        <v>324</v>
      </c>
      <c r="I8612">
        <v>338</v>
      </c>
      <c r="J8612" t="s">
        <v>10251</v>
      </c>
      <c r="K8612" t="s">
        <v>45</v>
      </c>
      <c r="L8612" t="s">
        <v>10982</v>
      </c>
      <c r="M8612">
        <v>336</v>
      </c>
      <c r="N8612" t="s">
        <v>12623</v>
      </c>
      <c r="O8612" t="s">
        <v>35842</v>
      </c>
      <c r="P8612" s="2">
        <v>415910.12499999994</v>
      </c>
      <c r="Q8612" s="2">
        <v>3876270.3829378569</v>
      </c>
      <c r="R8612" s="2">
        <v>89185.439614492017</v>
      </c>
      <c r="S8612" s="2">
        <v>5197.7950126156411</v>
      </c>
      <c r="T8612" s="2">
        <v>5074.9820318604461</v>
      </c>
      <c r="U8612" s="2">
        <v>0</v>
      </c>
      <c r="V8612" s="2">
        <v>0</v>
      </c>
      <c r="W8612" s="2">
        <v>4424636.5985969603</v>
      </c>
      <c r="X8612" s="2">
        <v>3735386.1965133175</v>
      </c>
      <c r="Y8612" s="2">
        <v>1541.2075411803862</v>
      </c>
      <c r="Z8612" s="7">
        <f t="shared" si="1072"/>
        <v>1096640.9356412413</v>
      </c>
      <c r="AA8612" s="7">
        <f t="shared" si="1073"/>
        <v>2041659.7461708297</v>
      </c>
      <c r="AB8612" s="7">
        <f t="shared" si="1074"/>
        <v>1861536.0150992291</v>
      </c>
      <c r="AC8612" s="7">
        <f t="shared" si="1075"/>
        <v>2117304.0316945976</v>
      </c>
      <c r="AD8612" s="7">
        <f t="shared" si="1076"/>
        <v>930768.00754961453</v>
      </c>
      <c r="AE8612" s="7">
        <f t="shared" si="1077"/>
        <v>864385.75133156439</v>
      </c>
      <c r="AF8612" s="8">
        <f t="shared" si="1078"/>
        <v>1.8617394990612908</v>
      </c>
      <c r="AG8612" s="6">
        <f t="shared" si="1079"/>
        <v>0.84084229275787759</v>
      </c>
    </row>
    <row r="8613" spans="1:33" x14ac:dyDescent="0.55000000000000004">
      <c r="A8613">
        <v>8612</v>
      </c>
      <c r="B8613" t="s">
        <v>750</v>
      </c>
      <c r="C8613" t="s">
        <v>10887</v>
      </c>
      <c r="D8613" t="s">
        <v>12811</v>
      </c>
      <c r="E8613" t="s">
        <v>12812</v>
      </c>
      <c r="F8613" t="s">
        <v>12813</v>
      </c>
      <c r="G8613" t="s">
        <v>12814</v>
      </c>
      <c r="H8613">
        <v>674</v>
      </c>
      <c r="I8613">
        <v>692</v>
      </c>
      <c r="J8613" t="s">
        <v>10252</v>
      </c>
      <c r="K8613" t="s">
        <v>138</v>
      </c>
      <c r="L8613" t="s">
        <v>11243</v>
      </c>
      <c r="M8613">
        <v>676</v>
      </c>
      <c r="N8613" t="s">
        <v>24262</v>
      </c>
      <c r="O8613" t="s">
        <v>35843</v>
      </c>
      <c r="P8613" s="2">
        <v>17420520</v>
      </c>
      <c r="Q8613" s="2">
        <v>15413500.774816364</v>
      </c>
      <c r="R8613" s="2">
        <v>20874131.583084524</v>
      </c>
      <c r="S8613" s="2">
        <v>16469094.057956232</v>
      </c>
      <c r="T8613" s="2">
        <v>11729774.472745392</v>
      </c>
      <c r="U8613" s="2">
        <v>15324486.890561851</v>
      </c>
      <c r="V8613" s="2">
        <v>15720739.508852407</v>
      </c>
      <c r="W8613" s="2">
        <v>11834766.339349763</v>
      </c>
      <c r="X8613" s="2">
        <v>8140945.3215638697</v>
      </c>
      <c r="Y8613" s="2">
        <v>15739215.448204616</v>
      </c>
      <c r="Z8613" s="7">
        <f t="shared" si="1072"/>
        <v>17544311.60396428</v>
      </c>
      <c r="AA8613" s="7">
        <f t="shared" si="1073"/>
        <v>13081654.663546316</v>
      </c>
      <c r="AB8613" s="7">
        <f t="shared" si="1074"/>
        <v>2366394.7976769782</v>
      </c>
      <c r="AC8613" s="7">
        <f t="shared" si="1075"/>
        <v>3061065.6278057075</v>
      </c>
      <c r="AD8613" s="7">
        <f t="shared" si="1076"/>
        <v>1183197.3988384891</v>
      </c>
      <c r="AE8613" s="7">
        <f t="shared" si="1077"/>
        <v>1249674.8095493717</v>
      </c>
      <c r="AF8613" s="8">
        <f t="shared" si="1078"/>
        <v>0.74563510719852977</v>
      </c>
      <c r="AG8613" s="6">
        <f t="shared" si="1079"/>
        <v>3.3035087938098291E-2</v>
      </c>
    </row>
    <row r="8614" spans="1:33" x14ac:dyDescent="0.55000000000000004">
      <c r="A8614">
        <v>8613</v>
      </c>
      <c r="B8614" t="s">
        <v>10254</v>
      </c>
      <c r="C8614" t="s">
        <v>10887</v>
      </c>
      <c r="D8614" t="s">
        <v>35844</v>
      </c>
      <c r="E8614" t="s">
        <v>35845</v>
      </c>
      <c r="F8614" t="s">
        <v>35846</v>
      </c>
      <c r="G8614" t="s">
        <v>35847</v>
      </c>
      <c r="H8614">
        <v>26</v>
      </c>
      <c r="I8614">
        <v>41</v>
      </c>
      <c r="J8614" t="s">
        <v>10253</v>
      </c>
      <c r="K8614" t="s">
        <v>77</v>
      </c>
      <c r="L8614" t="s">
        <v>11068</v>
      </c>
      <c r="M8614">
        <v>31</v>
      </c>
      <c r="N8614" t="s">
        <v>11411</v>
      </c>
      <c r="O8614" t="s">
        <v>35848</v>
      </c>
      <c r="P8614" s="2">
        <v>1489469.5</v>
      </c>
      <c r="Q8614" s="2">
        <v>1174250.3205485519</v>
      </c>
      <c r="R8614" s="2">
        <v>1418129.3710776917</v>
      </c>
      <c r="S8614" s="2">
        <v>1773932.4851600938</v>
      </c>
      <c r="T8614" s="2">
        <v>1264792.3149375368</v>
      </c>
      <c r="U8614" s="2">
        <v>1484651.9562454419</v>
      </c>
      <c r="V8614" s="2">
        <v>1626868.9840170396</v>
      </c>
      <c r="W8614" s="2">
        <v>1335355.1849444236</v>
      </c>
      <c r="X8614" s="2">
        <v>1169057.5230544114</v>
      </c>
      <c r="Y8614" s="2">
        <v>1772161.1789530301</v>
      </c>
      <c r="Z8614" s="7">
        <f t="shared" si="1072"/>
        <v>1463945.4191965843</v>
      </c>
      <c r="AA8614" s="7">
        <f t="shared" si="1073"/>
        <v>1442147.8570253141</v>
      </c>
      <c r="AB8614" s="7">
        <f t="shared" si="1074"/>
        <v>246823.70240818322</v>
      </c>
      <c r="AC8614" s="7">
        <f t="shared" si="1075"/>
        <v>229030.68767531426</v>
      </c>
      <c r="AD8614" s="7">
        <f t="shared" si="1076"/>
        <v>123411.85120409161</v>
      </c>
      <c r="AE8614" s="7">
        <f t="shared" si="1077"/>
        <v>93501.386707209997</v>
      </c>
      <c r="AF8614" s="8">
        <f t="shared" si="1078"/>
        <v>0.98511039968741954</v>
      </c>
      <c r="AG8614" s="6">
        <f t="shared" si="1079"/>
        <v>0.89250134957325633</v>
      </c>
    </row>
    <row r="8615" spans="1:33" x14ac:dyDescent="0.55000000000000004">
      <c r="A8615">
        <v>8614</v>
      </c>
      <c r="B8615" t="s">
        <v>4421</v>
      </c>
      <c r="C8615" t="s">
        <v>10887</v>
      </c>
      <c r="D8615" t="s">
        <v>22164</v>
      </c>
      <c r="E8615" t="s">
        <v>22165</v>
      </c>
      <c r="F8615" t="s">
        <v>22166</v>
      </c>
      <c r="G8615" t="s">
        <v>22167</v>
      </c>
      <c r="H8615">
        <v>304</v>
      </c>
      <c r="I8615">
        <v>319</v>
      </c>
      <c r="J8615" t="s">
        <v>10255</v>
      </c>
      <c r="K8615" t="s">
        <v>62</v>
      </c>
      <c r="L8615" t="s">
        <v>11028</v>
      </c>
      <c r="M8615">
        <v>315</v>
      </c>
      <c r="N8615" t="s">
        <v>22068</v>
      </c>
      <c r="O8615" t="s">
        <v>35849</v>
      </c>
      <c r="P8615" s="2">
        <v>0</v>
      </c>
      <c r="Q8615" s="2">
        <v>0</v>
      </c>
      <c r="R8615" s="2">
        <v>0</v>
      </c>
      <c r="S8615" s="2">
        <v>0</v>
      </c>
      <c r="T8615" s="2">
        <v>0</v>
      </c>
      <c r="U8615" s="2">
        <v>0</v>
      </c>
      <c r="V8615" s="2">
        <v>0</v>
      </c>
      <c r="W8615" s="2">
        <v>0</v>
      </c>
      <c r="X8615" s="2">
        <v>0</v>
      </c>
      <c r="Y8615" s="2">
        <v>0</v>
      </c>
      <c r="Z8615" s="7" t="e">
        <f t="shared" si="1072"/>
        <v>#DIV/0!</v>
      </c>
      <c r="AA8615" s="7" t="e">
        <f t="shared" si="1073"/>
        <v>#DIV/0!</v>
      </c>
      <c r="AB8615" s="7">
        <f t="shared" si="1074"/>
        <v>0</v>
      </c>
      <c r="AC8615" s="7">
        <f t="shared" si="1075"/>
        <v>0</v>
      </c>
      <c r="AD8615" s="7">
        <f t="shared" si="1076"/>
        <v>0</v>
      </c>
      <c r="AE8615" s="7">
        <f t="shared" si="1077"/>
        <v>0</v>
      </c>
      <c r="AF8615" s="8" t="e">
        <f t="shared" si="1078"/>
        <v>#DIV/0!</v>
      </c>
      <c r="AG8615" s="6" t="e">
        <f t="shared" si="1079"/>
        <v>#DIV/0!</v>
      </c>
    </row>
    <row r="8616" spans="1:33" x14ac:dyDescent="0.55000000000000004">
      <c r="A8616">
        <v>8615</v>
      </c>
      <c r="B8616" t="s">
        <v>342</v>
      </c>
      <c r="C8616" t="s">
        <v>10887</v>
      </c>
      <c r="D8616" t="s">
        <v>30754</v>
      </c>
      <c r="E8616" t="s">
        <v>30755</v>
      </c>
      <c r="F8616" t="s">
        <v>30756</v>
      </c>
      <c r="G8616" t="s">
        <v>30757</v>
      </c>
      <c r="H8616">
        <v>59</v>
      </c>
      <c r="I8616">
        <v>74</v>
      </c>
      <c r="J8616" t="s">
        <v>10256</v>
      </c>
      <c r="K8616" t="s">
        <v>26</v>
      </c>
      <c r="L8616" t="s">
        <v>10951</v>
      </c>
      <c r="M8616">
        <v>62</v>
      </c>
      <c r="N8616" t="s">
        <v>13609</v>
      </c>
      <c r="O8616" t="s">
        <v>35850</v>
      </c>
      <c r="P8616" s="2">
        <v>2911424</v>
      </c>
      <c r="Q8616" s="2">
        <v>2667418.2440093872</v>
      </c>
      <c r="R8616" s="2">
        <v>2658769.9240859593</v>
      </c>
      <c r="S8616" s="2">
        <v>2472728.3396083345</v>
      </c>
      <c r="T8616" s="2">
        <v>3238223.2179474402</v>
      </c>
      <c r="U8616" s="2">
        <v>3771773.3232321199</v>
      </c>
      <c r="V8616" s="2">
        <v>3530917.6434896961</v>
      </c>
      <c r="W8616" s="2">
        <v>2996183.1696981359</v>
      </c>
      <c r="X8616" s="2">
        <v>3197804.5563991</v>
      </c>
      <c r="Y8616" s="2">
        <v>3462115.7779049966</v>
      </c>
      <c r="Z8616" s="7">
        <f t="shared" si="1072"/>
        <v>2677585.1269259201</v>
      </c>
      <c r="AA8616" s="7">
        <f t="shared" si="1073"/>
        <v>3366169.6147785815</v>
      </c>
      <c r="AB8616" s="7">
        <f t="shared" si="1074"/>
        <v>179911.36636020296</v>
      </c>
      <c r="AC8616" s="7">
        <f t="shared" si="1075"/>
        <v>276575.12194071454</v>
      </c>
      <c r="AD8616" s="7">
        <f t="shared" si="1076"/>
        <v>89955.683180101478</v>
      </c>
      <c r="AE8616" s="7">
        <f t="shared" si="1077"/>
        <v>112911.32071713117</v>
      </c>
      <c r="AF8616" s="8">
        <f t="shared" si="1078"/>
        <v>1.257166235698064</v>
      </c>
      <c r="AG8616" s="6">
        <f t="shared" si="1079"/>
        <v>1.4119522368372772E-3</v>
      </c>
    </row>
    <row r="8617" spans="1:33" x14ac:dyDescent="0.55000000000000004">
      <c r="A8617">
        <v>8616</v>
      </c>
      <c r="B8617" t="s">
        <v>37260</v>
      </c>
      <c r="C8617" t="s">
        <v>11455</v>
      </c>
      <c r="D8617" t="s">
        <v>37308</v>
      </c>
      <c r="E8617" t="s">
        <v>37310</v>
      </c>
      <c r="F8617" t="s">
        <v>12603</v>
      </c>
      <c r="G8617" t="s">
        <v>12604</v>
      </c>
      <c r="H8617">
        <v>226</v>
      </c>
      <c r="I8617">
        <v>234</v>
      </c>
      <c r="J8617" t="s">
        <v>10257</v>
      </c>
      <c r="K8617" t="s">
        <v>77</v>
      </c>
      <c r="L8617" t="s">
        <v>11142</v>
      </c>
      <c r="M8617" t="s">
        <v>37197</v>
      </c>
      <c r="N8617" t="s">
        <v>21748</v>
      </c>
      <c r="O8617" t="s">
        <v>35851</v>
      </c>
      <c r="P8617" s="2">
        <v>270428160</v>
      </c>
      <c r="Q8617" s="2">
        <v>298286533.64620686</v>
      </c>
      <c r="R8617" s="2">
        <v>307632444.25596595</v>
      </c>
      <c r="S8617" s="2">
        <v>328594492.904284</v>
      </c>
      <c r="T8617" s="2">
        <v>416951544.94831508</v>
      </c>
      <c r="U8617" s="2">
        <v>445642917.9338125</v>
      </c>
      <c r="V8617" s="2">
        <v>485085890.36590755</v>
      </c>
      <c r="W8617" s="2">
        <v>373370552.30901337</v>
      </c>
      <c r="X8617" s="2">
        <v>476623187.00692528</v>
      </c>
      <c r="Y8617" s="2">
        <v>401351631.60975158</v>
      </c>
      <c r="Z8617" s="7">
        <f t="shared" si="1072"/>
        <v>301235407.7016142</v>
      </c>
      <c r="AA8617" s="7">
        <f t="shared" si="1073"/>
        <v>433170954.02895421</v>
      </c>
      <c r="AB8617" s="7">
        <f t="shared" si="1074"/>
        <v>24133130.677887097</v>
      </c>
      <c r="AC8617" s="7">
        <f t="shared" si="1075"/>
        <v>43795966.949696355</v>
      </c>
      <c r="AD8617" s="7">
        <f t="shared" si="1076"/>
        <v>12066565.338943549</v>
      </c>
      <c r="AE8617" s="7">
        <f t="shared" si="1077"/>
        <v>17879628.636425383</v>
      </c>
      <c r="AF8617" s="8">
        <f t="shared" si="1078"/>
        <v>1.4379815352185539</v>
      </c>
      <c r="AG8617" s="6">
        <f t="shared" si="1079"/>
        <v>3.035503662893556E-4</v>
      </c>
    </row>
    <row r="8618" spans="1:33" x14ac:dyDescent="0.55000000000000004">
      <c r="A8618">
        <v>8617</v>
      </c>
      <c r="B8618" t="s">
        <v>332</v>
      </c>
      <c r="C8618" t="s">
        <v>10887</v>
      </c>
      <c r="D8618" t="s">
        <v>11745</v>
      </c>
      <c r="E8618" t="s">
        <v>11746</v>
      </c>
      <c r="F8618" t="s">
        <v>11747</v>
      </c>
      <c r="G8618" t="s">
        <v>11748</v>
      </c>
      <c r="H8618">
        <v>215</v>
      </c>
      <c r="I8618">
        <v>229</v>
      </c>
      <c r="J8618" t="s">
        <v>10258</v>
      </c>
      <c r="K8618" t="s">
        <v>10259</v>
      </c>
      <c r="L8618" t="s">
        <v>35852</v>
      </c>
      <c r="M8618" t="s">
        <v>35853</v>
      </c>
      <c r="N8618" t="s">
        <v>35854</v>
      </c>
      <c r="O8618" t="s">
        <v>35855</v>
      </c>
      <c r="P8618" s="2">
        <v>13981650</v>
      </c>
      <c r="Q8618" s="2">
        <v>3444729.6210317654</v>
      </c>
      <c r="R8618" s="2">
        <v>524617.83136442909</v>
      </c>
      <c r="S8618" s="2">
        <v>449304.21379615559</v>
      </c>
      <c r="T8618" s="2">
        <v>27638392.436817672</v>
      </c>
      <c r="U8618" s="2">
        <v>24961107.663535476</v>
      </c>
      <c r="V8618" s="2">
        <v>6731436.9547812724</v>
      </c>
      <c r="W8618" s="2">
        <v>60802702.801800385</v>
      </c>
      <c r="X8618" s="2">
        <v>108279380.49948071</v>
      </c>
      <c r="Y8618" s="2">
        <v>13980410.334644349</v>
      </c>
      <c r="Z8618" s="7">
        <f t="shared" si="1072"/>
        <v>4600075.4165480882</v>
      </c>
      <c r="AA8618" s="7">
        <f t="shared" si="1073"/>
        <v>40398905.11517664</v>
      </c>
      <c r="AB8618" s="7">
        <f t="shared" si="1074"/>
        <v>6407990.368238545</v>
      </c>
      <c r="AC8618" s="7">
        <f t="shared" si="1075"/>
        <v>38096365.840348832</v>
      </c>
      <c r="AD8618" s="7">
        <f t="shared" si="1076"/>
        <v>3203995.1841192725</v>
      </c>
      <c r="AE8618" s="7">
        <f t="shared" si="1077"/>
        <v>15552776.22720832</v>
      </c>
      <c r="AF8618" s="8">
        <f t="shared" si="1078"/>
        <v>8.7822266934684539</v>
      </c>
      <c r="AG8618" s="6">
        <f t="shared" si="1079"/>
        <v>6.9778955149831276E-2</v>
      </c>
    </row>
    <row r="8619" spans="1:33" x14ac:dyDescent="0.55000000000000004">
      <c r="A8619">
        <v>8618</v>
      </c>
      <c r="B8619" t="s">
        <v>332</v>
      </c>
      <c r="C8619" t="s">
        <v>10887</v>
      </c>
      <c r="D8619" t="s">
        <v>11745</v>
      </c>
      <c r="E8619" t="s">
        <v>11746</v>
      </c>
      <c r="F8619" t="s">
        <v>11747</v>
      </c>
      <c r="G8619" t="s">
        <v>11748</v>
      </c>
      <c r="H8619">
        <v>215</v>
      </c>
      <c r="I8619">
        <v>229</v>
      </c>
      <c r="J8619" t="s">
        <v>10258</v>
      </c>
      <c r="K8619" t="s">
        <v>10260</v>
      </c>
      <c r="L8619" t="s">
        <v>35856</v>
      </c>
      <c r="M8619" t="s">
        <v>35857</v>
      </c>
      <c r="N8619" t="s">
        <v>35858</v>
      </c>
      <c r="O8619" t="s">
        <v>35859</v>
      </c>
      <c r="P8619" s="2">
        <v>5732571</v>
      </c>
      <c r="Q8619" s="2">
        <v>1033289.7902392519</v>
      </c>
      <c r="R8619" s="2">
        <v>96648.757173458158</v>
      </c>
      <c r="S8619" s="2">
        <v>46057.590397175598</v>
      </c>
      <c r="T8619" s="2">
        <v>10747176.920325236</v>
      </c>
      <c r="U8619" s="2">
        <v>5904002.9107726086</v>
      </c>
      <c r="V8619" s="2">
        <v>1063473.9608813066</v>
      </c>
      <c r="W8619" s="2">
        <v>30805348.276329253</v>
      </c>
      <c r="X8619" s="2">
        <v>31171765.151491724</v>
      </c>
      <c r="Y8619" s="2">
        <v>2380734.3936061366</v>
      </c>
      <c r="Z8619" s="7">
        <f t="shared" si="1072"/>
        <v>1727141.7844524714</v>
      </c>
      <c r="AA8619" s="7">
        <f t="shared" si="1073"/>
        <v>13678750.268901045</v>
      </c>
      <c r="AB8619" s="7">
        <f t="shared" si="1074"/>
        <v>2708594.0615101024</v>
      </c>
      <c r="AC8619" s="7">
        <f t="shared" si="1075"/>
        <v>13821411.699370567</v>
      </c>
      <c r="AD8619" s="7">
        <f t="shared" si="1076"/>
        <v>1354297.0307550512</v>
      </c>
      <c r="AE8619" s="7">
        <f t="shared" si="1077"/>
        <v>5642567.6980652697</v>
      </c>
      <c r="AF8619" s="8">
        <f t="shared" si="1078"/>
        <v>7.9198768694241295</v>
      </c>
      <c r="AG8619" s="6">
        <f t="shared" si="1079"/>
        <v>8.8794703420861598E-2</v>
      </c>
    </row>
    <row r="8620" spans="1:33" x14ac:dyDescent="0.55000000000000004">
      <c r="A8620">
        <v>8619</v>
      </c>
      <c r="B8620" t="s">
        <v>332</v>
      </c>
      <c r="C8620" t="s">
        <v>10887</v>
      </c>
      <c r="D8620" t="s">
        <v>11745</v>
      </c>
      <c r="E8620" t="s">
        <v>11746</v>
      </c>
      <c r="F8620" t="s">
        <v>11747</v>
      </c>
      <c r="G8620" t="s">
        <v>11748</v>
      </c>
      <c r="H8620">
        <v>215</v>
      </c>
      <c r="I8620">
        <v>229</v>
      </c>
      <c r="J8620" t="s">
        <v>10258</v>
      </c>
      <c r="K8620" t="s">
        <v>6363</v>
      </c>
      <c r="L8620" t="s">
        <v>26768</v>
      </c>
      <c r="M8620" t="s">
        <v>35860</v>
      </c>
      <c r="N8620" t="s">
        <v>35861</v>
      </c>
      <c r="O8620" t="s">
        <v>35862</v>
      </c>
      <c r="P8620" s="2">
        <v>98797176</v>
      </c>
      <c r="Q8620" s="2">
        <v>79555227.501769081</v>
      </c>
      <c r="R8620" s="2">
        <v>65990739.221240632</v>
      </c>
      <c r="S8620" s="2">
        <v>75748510.40361324</v>
      </c>
      <c r="T8620" s="2">
        <v>145944035.43043515</v>
      </c>
      <c r="U8620" s="2">
        <v>147870234.40746379</v>
      </c>
      <c r="V8620" s="2">
        <v>79187047.238779172</v>
      </c>
      <c r="W8620" s="2">
        <v>215083087.63115373</v>
      </c>
      <c r="X8620" s="2">
        <v>307206528.13635808</v>
      </c>
      <c r="Y8620" s="2">
        <v>183824987.9876526</v>
      </c>
      <c r="Z8620" s="7">
        <f t="shared" si="1072"/>
        <v>80022913.281655729</v>
      </c>
      <c r="AA8620" s="7">
        <f t="shared" si="1073"/>
        <v>179852653.47197375</v>
      </c>
      <c r="AB8620" s="7">
        <f t="shared" si="1074"/>
        <v>13758198.760881115</v>
      </c>
      <c r="AC8620" s="7">
        <f t="shared" si="1075"/>
        <v>77177984.049315527</v>
      </c>
      <c r="AD8620" s="7">
        <f t="shared" si="1076"/>
        <v>6879099.3804405574</v>
      </c>
      <c r="AE8620" s="7">
        <f t="shared" si="1077"/>
        <v>31507780.049580354</v>
      </c>
      <c r="AF8620" s="8">
        <f t="shared" si="1078"/>
        <v>2.2475144442560899</v>
      </c>
      <c r="AG8620" s="6">
        <f t="shared" si="1079"/>
        <v>2.3983058140611021E-2</v>
      </c>
    </row>
    <row r="8621" spans="1:33" x14ac:dyDescent="0.55000000000000004">
      <c r="A8621">
        <v>8620</v>
      </c>
      <c r="B8621" t="s">
        <v>37232</v>
      </c>
      <c r="C8621" t="s">
        <v>11455</v>
      </c>
      <c r="D8621" t="s">
        <v>37308</v>
      </c>
      <c r="E8621" t="s">
        <v>37310</v>
      </c>
      <c r="F8621" t="s">
        <v>12603</v>
      </c>
      <c r="G8621" t="s">
        <v>12604</v>
      </c>
      <c r="H8621">
        <v>226</v>
      </c>
      <c r="I8621">
        <v>240</v>
      </c>
      <c r="J8621" t="s">
        <v>10261</v>
      </c>
      <c r="K8621" t="s">
        <v>7411</v>
      </c>
      <c r="L8621" t="s">
        <v>29074</v>
      </c>
      <c r="M8621" t="s">
        <v>37198</v>
      </c>
      <c r="N8621" t="s">
        <v>37199</v>
      </c>
      <c r="O8621" t="s">
        <v>35863</v>
      </c>
      <c r="P8621" s="2">
        <v>137247360</v>
      </c>
      <c r="Q8621" s="2">
        <v>118139603.25651562</v>
      </c>
      <c r="R8621" s="2">
        <v>96598656.943063945</v>
      </c>
      <c r="S8621" s="2">
        <v>112634121.67233562</v>
      </c>
      <c r="T8621" s="2">
        <v>212704310.25762668</v>
      </c>
      <c r="U8621" s="2">
        <v>211134346.46856865</v>
      </c>
      <c r="V8621" s="2">
        <v>114910554.31610429</v>
      </c>
      <c r="W8621" s="2">
        <v>313986605.10557568</v>
      </c>
      <c r="X8621" s="2">
        <v>444504850.06672752</v>
      </c>
      <c r="Y8621" s="2">
        <v>267176514.63080114</v>
      </c>
      <c r="Z8621" s="7">
        <f t="shared" si="1072"/>
        <v>116154935.46797881</v>
      </c>
      <c r="AA8621" s="7">
        <f t="shared" si="1073"/>
        <v>260736196.80756736</v>
      </c>
      <c r="AB8621" s="7">
        <f t="shared" si="1074"/>
        <v>16769748.938664287</v>
      </c>
      <c r="AC8621" s="7">
        <f t="shared" si="1075"/>
        <v>111964749.17481935</v>
      </c>
      <c r="AD8621" s="7">
        <f t="shared" si="1076"/>
        <v>8384874.4693321437</v>
      </c>
      <c r="AE8621" s="7">
        <f t="shared" si="1077"/>
        <v>45709417.442835219</v>
      </c>
      <c r="AF8621" s="8">
        <f t="shared" si="1078"/>
        <v>2.2447276627298045</v>
      </c>
      <c r="AG8621" s="6">
        <f t="shared" si="1079"/>
        <v>2.4333450521971296E-2</v>
      </c>
    </row>
    <row r="8622" spans="1:33" x14ac:dyDescent="0.55000000000000004">
      <c r="A8622">
        <v>8621</v>
      </c>
      <c r="B8622" t="s">
        <v>37232</v>
      </c>
      <c r="C8622" t="s">
        <v>11455</v>
      </c>
      <c r="D8622" t="s">
        <v>37308</v>
      </c>
      <c r="E8622" t="s">
        <v>37310</v>
      </c>
      <c r="F8622" t="s">
        <v>12603</v>
      </c>
      <c r="G8622" t="s">
        <v>12604</v>
      </c>
      <c r="H8622">
        <v>226</v>
      </c>
      <c r="I8622">
        <v>240</v>
      </c>
      <c r="J8622" t="s">
        <v>10261</v>
      </c>
      <c r="K8622" t="s">
        <v>10262</v>
      </c>
      <c r="L8622" t="s">
        <v>35864</v>
      </c>
      <c r="M8622" t="s">
        <v>37200</v>
      </c>
      <c r="N8622" t="s">
        <v>37201</v>
      </c>
      <c r="O8622" t="s">
        <v>35865</v>
      </c>
      <c r="P8622" s="2">
        <v>16475880</v>
      </c>
      <c r="Q8622" s="2">
        <v>4809719.4439151017</v>
      </c>
      <c r="R8622" s="2">
        <v>769890.42188617634</v>
      </c>
      <c r="S8622" s="2">
        <v>704452.53320726461</v>
      </c>
      <c r="T8622" s="2">
        <v>28930205.886764575</v>
      </c>
      <c r="U8622" s="2">
        <v>24445513.389859077</v>
      </c>
      <c r="V8622" s="2">
        <v>7297576.6391147738</v>
      </c>
      <c r="W8622" s="2">
        <v>56174562.925808579</v>
      </c>
      <c r="X8622" s="2">
        <v>94942416.860625863</v>
      </c>
      <c r="Y8622" s="2">
        <v>12219772.879131751</v>
      </c>
      <c r="Z8622" s="7">
        <f t="shared" si="1072"/>
        <v>5689985.5997521356</v>
      </c>
      <c r="AA8622" s="7">
        <f t="shared" si="1073"/>
        <v>37335008.096884109</v>
      </c>
      <c r="AB8622" s="7">
        <f t="shared" si="1074"/>
        <v>7442518.90682365</v>
      </c>
      <c r="AC8622" s="7">
        <f t="shared" si="1075"/>
        <v>32994982.870860092</v>
      </c>
      <c r="AD8622" s="7">
        <f t="shared" si="1076"/>
        <v>3721259.453411825</v>
      </c>
      <c r="AE8622" s="7">
        <f t="shared" si="1077"/>
        <v>13470145.350913078</v>
      </c>
      <c r="AF8622" s="8">
        <f t="shared" si="1078"/>
        <v>6.5615294524665364</v>
      </c>
      <c r="AG8622" s="6">
        <f t="shared" si="1079"/>
        <v>6.6163422557122001E-2</v>
      </c>
    </row>
    <row r="8623" spans="1:33" x14ac:dyDescent="0.55000000000000004">
      <c r="A8623">
        <v>8622</v>
      </c>
      <c r="B8623" t="s">
        <v>37232</v>
      </c>
      <c r="C8623" t="s">
        <v>11455</v>
      </c>
      <c r="D8623" t="s">
        <v>37308</v>
      </c>
      <c r="E8623" t="s">
        <v>37310</v>
      </c>
      <c r="F8623" t="s">
        <v>12603</v>
      </c>
      <c r="G8623" t="s">
        <v>12604</v>
      </c>
      <c r="H8623">
        <v>226</v>
      </c>
      <c r="I8623">
        <v>240</v>
      </c>
      <c r="J8623" t="s">
        <v>10261</v>
      </c>
      <c r="K8623" t="s">
        <v>10263</v>
      </c>
      <c r="L8623" t="s">
        <v>35866</v>
      </c>
      <c r="M8623" t="s">
        <v>37202</v>
      </c>
      <c r="N8623" t="s">
        <v>37203</v>
      </c>
      <c r="O8623" t="s">
        <v>35867</v>
      </c>
      <c r="P8623" s="2">
        <v>3194851.0000000005</v>
      </c>
      <c r="Q8623" s="2">
        <v>303381.64432424464</v>
      </c>
      <c r="R8623" s="2">
        <v>96648.757173458158</v>
      </c>
      <c r="S8623" s="2">
        <v>43620.103730141651</v>
      </c>
      <c r="T8623" s="2">
        <v>6556550.6680047875</v>
      </c>
      <c r="U8623" s="2">
        <v>3542256.7396473181</v>
      </c>
      <c r="V8623" s="2">
        <v>488663.05197504838</v>
      </c>
      <c r="W8623" s="2">
        <v>18835828.076256823</v>
      </c>
      <c r="X8623" s="2">
        <v>21963237.396809552</v>
      </c>
      <c r="Y8623" s="2">
        <v>922135.80397330644</v>
      </c>
      <c r="Z8623" s="7">
        <f t="shared" si="1072"/>
        <v>909625.37630696117</v>
      </c>
      <c r="AA8623" s="7">
        <f t="shared" si="1073"/>
        <v>8718111.9561111387</v>
      </c>
      <c r="AB8623" s="7">
        <f t="shared" si="1074"/>
        <v>1527599.8307955924</v>
      </c>
      <c r="AC8623" s="7">
        <f t="shared" si="1075"/>
        <v>9356969.8651028741</v>
      </c>
      <c r="AD8623" s="7">
        <f t="shared" si="1076"/>
        <v>763799.9153977962</v>
      </c>
      <c r="AE8623" s="7">
        <f t="shared" si="1077"/>
        <v>3819966.9513501315</v>
      </c>
      <c r="AF8623" s="8">
        <f t="shared" si="1078"/>
        <v>9.5842884149805574</v>
      </c>
      <c r="AG8623" s="6">
        <f t="shared" si="1079"/>
        <v>9.7206416780490856E-2</v>
      </c>
    </row>
    <row r="8624" spans="1:33" x14ac:dyDescent="0.55000000000000004">
      <c r="A8624">
        <v>8623</v>
      </c>
      <c r="B8624" t="s">
        <v>4396</v>
      </c>
      <c r="C8624" t="s">
        <v>10887</v>
      </c>
      <c r="D8624" t="s">
        <v>22104</v>
      </c>
      <c r="E8624" t="s">
        <v>22105</v>
      </c>
      <c r="F8624" t="s">
        <v>22106</v>
      </c>
      <c r="G8624" t="s">
        <v>22107</v>
      </c>
      <c r="H8624">
        <v>307</v>
      </c>
      <c r="I8624">
        <v>317</v>
      </c>
      <c r="J8624" t="s">
        <v>10264</v>
      </c>
      <c r="K8624" t="s">
        <v>2321</v>
      </c>
      <c r="L8624" t="s">
        <v>10900</v>
      </c>
      <c r="M8624">
        <v>315</v>
      </c>
      <c r="N8624" t="s">
        <v>22068</v>
      </c>
      <c r="O8624" t="s">
        <v>35868</v>
      </c>
      <c r="P8624" s="2">
        <v>458287.81250000006</v>
      </c>
      <c r="Q8624" s="2">
        <v>638590.95719846501</v>
      </c>
      <c r="R8624" s="2">
        <v>490257.74722746963</v>
      </c>
      <c r="S8624" s="2">
        <v>577199.88784425962</v>
      </c>
      <c r="T8624" s="2">
        <v>668896.87955265224</v>
      </c>
      <c r="U8624" s="2">
        <v>247401.85132490314</v>
      </c>
      <c r="V8624" s="2">
        <v>256074.18004412492</v>
      </c>
      <c r="W8624" s="2">
        <v>713429.87464278692</v>
      </c>
      <c r="X8624" s="2">
        <v>782850.70529534644</v>
      </c>
      <c r="Y8624" s="2">
        <v>470138.88325018127</v>
      </c>
      <c r="Z8624" s="7">
        <f t="shared" si="1072"/>
        <v>541084.10119254864</v>
      </c>
      <c r="AA8624" s="7">
        <f t="shared" si="1073"/>
        <v>523132.06235166587</v>
      </c>
      <c r="AB8624" s="7">
        <f t="shared" si="1074"/>
        <v>82159.358753327018</v>
      </c>
      <c r="AC8624" s="7">
        <f t="shared" si="1075"/>
        <v>234550.528285768</v>
      </c>
      <c r="AD8624" s="7">
        <f t="shared" si="1076"/>
        <v>41079.679376663509</v>
      </c>
      <c r="AE8624" s="7">
        <f t="shared" si="1077"/>
        <v>95754.852200060748</v>
      </c>
      <c r="AF8624" s="8">
        <f t="shared" si="1078"/>
        <v>0.96682209142475906</v>
      </c>
      <c r="AG8624" s="6">
        <f t="shared" si="1079"/>
        <v>0.8683436177508308</v>
      </c>
    </row>
    <row r="8625" spans="1:33" x14ac:dyDescent="0.55000000000000004">
      <c r="A8625">
        <v>8624</v>
      </c>
      <c r="B8625" t="s">
        <v>298</v>
      </c>
      <c r="C8625" t="s">
        <v>10887</v>
      </c>
      <c r="D8625" t="s">
        <v>11649</v>
      </c>
      <c r="E8625" t="s">
        <v>11650</v>
      </c>
      <c r="F8625" t="s">
        <v>11651</v>
      </c>
      <c r="G8625" t="s">
        <v>11652</v>
      </c>
      <c r="H8625">
        <v>440</v>
      </c>
      <c r="I8625">
        <v>458</v>
      </c>
      <c r="J8625" t="s">
        <v>10265</v>
      </c>
      <c r="K8625" t="s">
        <v>2321</v>
      </c>
      <c r="L8625" t="s">
        <v>10900</v>
      </c>
      <c r="M8625">
        <v>448</v>
      </c>
      <c r="N8625" t="s">
        <v>19695</v>
      </c>
      <c r="O8625" t="s">
        <v>35869</v>
      </c>
      <c r="P8625" s="2">
        <v>3331697</v>
      </c>
      <c r="Q8625" s="2">
        <v>2955089.7775790095</v>
      </c>
      <c r="R8625" s="2">
        <v>3355646.4851011364</v>
      </c>
      <c r="S8625" s="2">
        <v>3622916.8677482037</v>
      </c>
      <c r="T8625" s="2">
        <v>2343242.6234955615</v>
      </c>
      <c r="U8625" s="2">
        <v>1830617.0692102679</v>
      </c>
      <c r="V8625" s="2">
        <v>3304817.3988330951</v>
      </c>
      <c r="W8625" s="2">
        <v>1610494.4969343673</v>
      </c>
      <c r="X8625" s="2">
        <v>2213601.7388250199</v>
      </c>
      <c r="Y8625" s="2">
        <v>4144542.2391827437</v>
      </c>
      <c r="Z8625" s="7">
        <f t="shared" si="1072"/>
        <v>3316337.5326070879</v>
      </c>
      <c r="AA8625" s="7">
        <f t="shared" si="1073"/>
        <v>2574552.5944135091</v>
      </c>
      <c r="AB8625" s="7">
        <f t="shared" si="1074"/>
        <v>274634.26360232162</v>
      </c>
      <c r="AC8625" s="7">
        <f t="shared" si="1075"/>
        <v>965897.72471284447</v>
      </c>
      <c r="AD8625" s="7">
        <f t="shared" si="1076"/>
        <v>137317.13180116081</v>
      </c>
      <c r="AE8625" s="7">
        <f t="shared" si="1077"/>
        <v>394326.09487695375</v>
      </c>
      <c r="AF8625" s="8">
        <f t="shared" si="1078"/>
        <v>0.77632405299516183</v>
      </c>
      <c r="AG8625" s="6">
        <f t="shared" si="1079"/>
        <v>0.12488947770298928</v>
      </c>
    </row>
    <row r="8626" spans="1:33" x14ac:dyDescent="0.55000000000000004">
      <c r="A8626">
        <v>8625</v>
      </c>
      <c r="B8626" t="s">
        <v>985</v>
      </c>
      <c r="C8626" t="s">
        <v>10887</v>
      </c>
      <c r="D8626" t="s">
        <v>35870</v>
      </c>
      <c r="E8626" t="s">
        <v>35871</v>
      </c>
      <c r="F8626" t="s">
        <v>35872</v>
      </c>
      <c r="G8626" t="s">
        <v>35873</v>
      </c>
      <c r="H8626">
        <v>602</v>
      </c>
      <c r="I8626">
        <v>628</v>
      </c>
      <c r="J8626" t="s">
        <v>10266</v>
      </c>
      <c r="K8626" t="s">
        <v>211</v>
      </c>
      <c r="L8626" t="s">
        <v>11243</v>
      </c>
      <c r="M8626">
        <v>604</v>
      </c>
      <c r="N8626" t="s">
        <v>18451</v>
      </c>
      <c r="O8626" t="s">
        <v>35874</v>
      </c>
      <c r="P8626" s="2">
        <v>1046617.7499999999</v>
      </c>
      <c r="Q8626" s="2">
        <v>1202979.1686187559</v>
      </c>
      <c r="R8626" s="2">
        <v>1745073.884535122</v>
      </c>
      <c r="S8626" s="2">
        <v>1280716.6195910282</v>
      </c>
      <c r="T8626" s="2">
        <v>1185880.0613972463</v>
      </c>
      <c r="U8626" s="2">
        <v>1359024.4893626184</v>
      </c>
      <c r="V8626" s="2">
        <v>1283032.8271516524</v>
      </c>
      <c r="W8626" s="2">
        <v>1068853.0634750417</v>
      </c>
      <c r="X8626" s="2">
        <v>1086976.9159195113</v>
      </c>
      <c r="Y8626" s="2">
        <v>1614023.8565749882</v>
      </c>
      <c r="Z8626" s="7">
        <f t="shared" si="1072"/>
        <v>1318846.8556862266</v>
      </c>
      <c r="AA8626" s="7">
        <f t="shared" si="1073"/>
        <v>1266298.535646843</v>
      </c>
      <c r="AB8626" s="7">
        <f t="shared" si="1074"/>
        <v>300365.00124299829</v>
      </c>
      <c r="AC8626" s="7">
        <f t="shared" si="1075"/>
        <v>203665.96505192522</v>
      </c>
      <c r="AD8626" s="7">
        <f t="shared" si="1076"/>
        <v>150182.50062149914</v>
      </c>
      <c r="AE8626" s="7">
        <f t="shared" si="1077"/>
        <v>83146.282058121345</v>
      </c>
      <c r="AF8626" s="8">
        <f t="shared" si="1078"/>
        <v>0.96015585902728529</v>
      </c>
      <c r="AG8626" s="6">
        <f t="shared" si="1079"/>
        <v>0.77222658389386789</v>
      </c>
    </row>
    <row r="8627" spans="1:33" x14ac:dyDescent="0.55000000000000004">
      <c r="A8627">
        <v>8626</v>
      </c>
      <c r="B8627" t="s">
        <v>938</v>
      </c>
      <c r="C8627" t="s">
        <v>10887</v>
      </c>
      <c r="D8627" t="s">
        <v>13306</v>
      </c>
      <c r="E8627" t="s">
        <v>13307</v>
      </c>
      <c r="F8627" t="s">
        <v>13308</v>
      </c>
      <c r="G8627" t="s">
        <v>13309</v>
      </c>
      <c r="H8627">
        <v>361</v>
      </c>
      <c r="I8627">
        <v>380</v>
      </c>
      <c r="J8627" t="s">
        <v>10267</v>
      </c>
      <c r="K8627" t="s">
        <v>7703</v>
      </c>
      <c r="L8627" t="s">
        <v>10951</v>
      </c>
      <c r="M8627">
        <v>364</v>
      </c>
      <c r="N8627" t="s">
        <v>13394</v>
      </c>
      <c r="O8627" t="s">
        <v>35875</v>
      </c>
      <c r="P8627" s="2">
        <v>530746.75</v>
      </c>
      <c r="Q8627" s="2">
        <v>753022.20996613102</v>
      </c>
      <c r="R8627" s="2">
        <v>880682.01531831757</v>
      </c>
      <c r="S8627" s="2">
        <v>936533.48054474418</v>
      </c>
      <c r="T8627" s="2">
        <v>583758.86433834431</v>
      </c>
      <c r="U8627" s="2">
        <v>927817.63540925353</v>
      </c>
      <c r="V8627" s="2">
        <v>564842.11119947617</v>
      </c>
      <c r="W8627" s="2">
        <v>584527.66460472043</v>
      </c>
      <c r="X8627" s="2">
        <v>624640.03470697568</v>
      </c>
      <c r="Y8627" s="2">
        <v>1303911.9398645328</v>
      </c>
      <c r="Z8627" s="7">
        <f t="shared" si="1072"/>
        <v>775246.11395729822</v>
      </c>
      <c r="AA8627" s="7">
        <f t="shared" si="1073"/>
        <v>764916.37502055045</v>
      </c>
      <c r="AB8627" s="7">
        <f t="shared" si="1074"/>
        <v>180188.96081674533</v>
      </c>
      <c r="AC8627" s="7">
        <f t="shared" si="1075"/>
        <v>297361.17190214561</v>
      </c>
      <c r="AD8627" s="7">
        <f t="shared" si="1076"/>
        <v>90094.480408372663</v>
      </c>
      <c r="AE8627" s="7">
        <f t="shared" si="1077"/>
        <v>121397.19007938185</v>
      </c>
      <c r="AF8627" s="8">
        <f t="shared" si="1078"/>
        <v>0.98667553599976288</v>
      </c>
      <c r="AG8627" s="6">
        <f t="shared" si="1079"/>
        <v>0.94720341311497336</v>
      </c>
    </row>
    <row r="8628" spans="1:33" x14ac:dyDescent="0.55000000000000004">
      <c r="A8628">
        <v>8627</v>
      </c>
      <c r="B8628" t="s">
        <v>9875</v>
      </c>
      <c r="C8628" t="s">
        <v>10887</v>
      </c>
      <c r="D8628" t="s">
        <v>34953</v>
      </c>
      <c r="E8628" t="s">
        <v>34954</v>
      </c>
      <c r="F8628" t="s">
        <v>34955</v>
      </c>
      <c r="G8628" t="s">
        <v>34956</v>
      </c>
      <c r="H8628">
        <v>768</v>
      </c>
      <c r="I8628">
        <v>792</v>
      </c>
      <c r="J8628" t="s">
        <v>10268</v>
      </c>
      <c r="K8628" t="s">
        <v>10269</v>
      </c>
      <c r="L8628" t="s">
        <v>15773</v>
      </c>
      <c r="M8628" t="s">
        <v>35876</v>
      </c>
      <c r="N8628" t="s">
        <v>35877</v>
      </c>
      <c r="O8628" t="s">
        <v>35878</v>
      </c>
      <c r="P8628" s="2">
        <v>7273255.9999999991</v>
      </c>
      <c r="Q8628" s="2">
        <v>8973388.5200782921</v>
      </c>
      <c r="R8628" s="2">
        <v>9897273.6651617549</v>
      </c>
      <c r="S8628" s="2">
        <v>8738131.146161167</v>
      </c>
      <c r="T8628" s="2">
        <v>6971549.1814606683</v>
      </c>
      <c r="U8628" s="2">
        <v>8600920.9024487194</v>
      </c>
      <c r="V8628" s="2">
        <v>9428713.8649885729</v>
      </c>
      <c r="W8628" s="2">
        <v>6885297.8651140677</v>
      </c>
      <c r="X8628" s="2">
        <v>6279219.4913229514</v>
      </c>
      <c r="Y8628" s="2">
        <v>10342897.974998295</v>
      </c>
      <c r="Z8628" s="7">
        <f t="shared" si="1072"/>
        <v>8720512.3328503035</v>
      </c>
      <c r="AA8628" s="7">
        <f t="shared" si="1073"/>
        <v>8084766.5467222119</v>
      </c>
      <c r="AB8628" s="7">
        <f t="shared" si="1074"/>
        <v>1086826.4066918453</v>
      </c>
      <c r="AC8628" s="7">
        <f t="shared" si="1075"/>
        <v>1619243.3696216692</v>
      </c>
      <c r="AD8628" s="7">
        <f t="shared" si="1076"/>
        <v>543413.20334592264</v>
      </c>
      <c r="AE8628" s="7">
        <f t="shared" si="1077"/>
        <v>661053.33749299159</v>
      </c>
      <c r="AF8628" s="8">
        <f t="shared" si="1078"/>
        <v>0.92709765643777287</v>
      </c>
      <c r="AG8628" s="6">
        <f t="shared" si="1079"/>
        <v>0.47884579094183177</v>
      </c>
    </row>
    <row r="8629" spans="1:33" x14ac:dyDescent="0.55000000000000004">
      <c r="A8629">
        <v>8628</v>
      </c>
      <c r="B8629" t="s">
        <v>10272</v>
      </c>
      <c r="C8629" t="s">
        <v>10887</v>
      </c>
      <c r="D8629" t="s">
        <v>35879</v>
      </c>
      <c r="E8629" t="s">
        <v>35880</v>
      </c>
      <c r="F8629" t="s">
        <v>35881</v>
      </c>
      <c r="G8629" t="s">
        <v>35882</v>
      </c>
      <c r="H8629">
        <v>145</v>
      </c>
      <c r="I8629">
        <v>168</v>
      </c>
      <c r="J8629" t="s">
        <v>10270</v>
      </c>
      <c r="K8629" t="s">
        <v>10271</v>
      </c>
      <c r="L8629" t="s">
        <v>11028</v>
      </c>
      <c r="M8629">
        <v>156</v>
      </c>
      <c r="N8629" t="s">
        <v>13704</v>
      </c>
      <c r="O8629" t="s">
        <v>35883</v>
      </c>
      <c r="P8629" s="2">
        <v>16402850</v>
      </c>
      <c r="Q8629" s="2">
        <v>16007669.35771779</v>
      </c>
      <c r="R8629" s="2">
        <v>17998161.165234987</v>
      </c>
      <c r="S8629" s="2">
        <v>17115066.04870338</v>
      </c>
      <c r="T8629" s="2">
        <v>15375155.118928397</v>
      </c>
      <c r="U8629" s="2">
        <v>15158419.991556505</v>
      </c>
      <c r="V8629" s="2">
        <v>18569757.477769129</v>
      </c>
      <c r="W8629" s="2">
        <v>13072111.701190416</v>
      </c>
      <c r="X8629" s="2">
        <v>15204469.7054339</v>
      </c>
      <c r="Y8629" s="2">
        <v>17129253.439189788</v>
      </c>
      <c r="Z8629" s="7">
        <f t="shared" si="1072"/>
        <v>16880936.642914042</v>
      </c>
      <c r="AA8629" s="7">
        <f t="shared" si="1073"/>
        <v>15751527.905678025</v>
      </c>
      <c r="AB8629" s="7">
        <f t="shared" si="1074"/>
        <v>874484.57227812824</v>
      </c>
      <c r="AC8629" s="7">
        <f t="shared" si="1075"/>
        <v>1887459.8226411734</v>
      </c>
      <c r="AD8629" s="7">
        <f t="shared" si="1076"/>
        <v>437242.28613906412</v>
      </c>
      <c r="AE8629" s="7">
        <f t="shared" si="1077"/>
        <v>770552.24591248517</v>
      </c>
      <c r="AF8629" s="8">
        <f t="shared" si="1078"/>
        <v>0.93309561186522794</v>
      </c>
      <c r="AG8629" s="6">
        <f t="shared" si="1079"/>
        <v>0.24070047377067211</v>
      </c>
    </row>
    <row r="8630" spans="1:33" x14ac:dyDescent="0.55000000000000004">
      <c r="A8630">
        <v>8629</v>
      </c>
      <c r="B8630" t="s">
        <v>1098</v>
      </c>
      <c r="C8630" t="s">
        <v>10887</v>
      </c>
      <c r="D8630" t="s">
        <v>13746</v>
      </c>
      <c r="E8630" t="s">
        <v>13747</v>
      </c>
      <c r="F8630" t="s">
        <v>13748</v>
      </c>
      <c r="G8630" t="s">
        <v>13749</v>
      </c>
      <c r="H8630">
        <v>228</v>
      </c>
      <c r="I8630">
        <v>241</v>
      </c>
      <c r="J8630" t="s">
        <v>10273</v>
      </c>
      <c r="K8630" t="s">
        <v>17</v>
      </c>
      <c r="L8630" t="s">
        <v>10923</v>
      </c>
      <c r="M8630">
        <v>238</v>
      </c>
      <c r="N8630" t="s">
        <v>14168</v>
      </c>
      <c r="O8630" t="s">
        <v>35884</v>
      </c>
      <c r="P8630" s="2">
        <v>431805.53125</v>
      </c>
      <c r="Q8630" s="2">
        <v>580134.62093855627</v>
      </c>
      <c r="R8630" s="2">
        <v>860902.08966550406</v>
      </c>
      <c r="S8630" s="2">
        <v>591141.9621343984</v>
      </c>
      <c r="T8630" s="2">
        <v>198217.05453284775</v>
      </c>
      <c r="U8630" s="2">
        <v>0</v>
      </c>
      <c r="V8630" s="2">
        <v>284878.67218310526</v>
      </c>
      <c r="W8630" s="2">
        <v>876070.74895627843</v>
      </c>
      <c r="X8630" s="2">
        <v>125813.93546405371</v>
      </c>
      <c r="Y8630" s="2">
        <v>684913.54325692065</v>
      </c>
      <c r="Z8630" s="7">
        <f t="shared" si="1072"/>
        <v>615996.05099711474</v>
      </c>
      <c r="AA8630" s="7">
        <f t="shared" si="1073"/>
        <v>433978.79087864113</v>
      </c>
      <c r="AB8630" s="7">
        <f t="shared" si="1074"/>
        <v>178707.28696203686</v>
      </c>
      <c r="AC8630" s="7">
        <f t="shared" si="1075"/>
        <v>342969.84171332238</v>
      </c>
      <c r="AD8630" s="7">
        <f t="shared" si="1076"/>
        <v>89353.643481018429</v>
      </c>
      <c r="AE8630" s="7">
        <f t="shared" si="1077"/>
        <v>140016.85156012556</v>
      </c>
      <c r="AF8630" s="8">
        <f t="shared" si="1078"/>
        <v>0.70451554060477872</v>
      </c>
      <c r="AG8630" s="6">
        <f t="shared" si="1079"/>
        <v>0.1653986473225198</v>
      </c>
    </row>
    <row r="8631" spans="1:33" x14ac:dyDescent="0.55000000000000004">
      <c r="A8631">
        <v>8630</v>
      </c>
      <c r="B8631" t="s">
        <v>5158</v>
      </c>
      <c r="C8631" t="s">
        <v>10887</v>
      </c>
      <c r="D8631" t="s">
        <v>23940</v>
      </c>
      <c r="E8631" t="s">
        <v>23941</v>
      </c>
      <c r="F8631" t="s">
        <v>23942</v>
      </c>
      <c r="G8631" t="s">
        <v>23943</v>
      </c>
      <c r="H8631">
        <v>58</v>
      </c>
      <c r="I8631">
        <v>78</v>
      </c>
      <c r="J8631" t="s">
        <v>10274</v>
      </c>
      <c r="K8631" t="s">
        <v>62</v>
      </c>
      <c r="L8631" t="s">
        <v>11028</v>
      </c>
      <c r="M8631">
        <v>69</v>
      </c>
      <c r="N8631" t="s">
        <v>11366</v>
      </c>
      <c r="O8631" t="s">
        <v>35885</v>
      </c>
      <c r="P8631" s="2">
        <v>4519547</v>
      </c>
      <c r="Q8631" s="2">
        <v>4579998.6378798969</v>
      </c>
      <c r="R8631" s="2">
        <v>5426438.6539326869</v>
      </c>
      <c r="S8631" s="2">
        <v>4730293.9593227673</v>
      </c>
      <c r="T8631" s="2">
        <v>4563694.7523046751</v>
      </c>
      <c r="U8631" s="2">
        <v>4925317.3307703165</v>
      </c>
      <c r="V8631" s="2">
        <v>5369355.784709706</v>
      </c>
      <c r="W8631" s="2">
        <v>2731145.0940623144</v>
      </c>
      <c r="X8631" s="2">
        <v>4037516.0195206972</v>
      </c>
      <c r="Y8631" s="2">
        <v>6213385.1918147104</v>
      </c>
      <c r="Z8631" s="7">
        <f t="shared" si="1072"/>
        <v>4814069.5627838373</v>
      </c>
      <c r="AA8631" s="7">
        <f t="shared" si="1073"/>
        <v>4640069.0288637364</v>
      </c>
      <c r="AB8631" s="7">
        <f t="shared" si="1074"/>
        <v>417750.72048766114</v>
      </c>
      <c r="AC8631" s="7">
        <f t="shared" si="1075"/>
        <v>1191758.6385373299</v>
      </c>
      <c r="AD8631" s="7">
        <f t="shared" si="1076"/>
        <v>208875.36024383057</v>
      </c>
      <c r="AE8631" s="7">
        <f t="shared" si="1077"/>
        <v>486533.42682840582</v>
      </c>
      <c r="AF8631" s="8">
        <f t="shared" si="1078"/>
        <v>0.96385583306372469</v>
      </c>
      <c r="AG8631" s="6">
        <f t="shared" si="1079"/>
        <v>0.75256046332801019</v>
      </c>
    </row>
    <row r="8632" spans="1:33" x14ac:dyDescent="0.55000000000000004">
      <c r="A8632">
        <v>8631</v>
      </c>
      <c r="B8632" t="s">
        <v>1710</v>
      </c>
      <c r="C8632" t="s">
        <v>10887</v>
      </c>
      <c r="D8632" t="s">
        <v>35886</v>
      </c>
      <c r="E8632" t="s">
        <v>35887</v>
      </c>
      <c r="F8632" t="s">
        <v>35888</v>
      </c>
      <c r="G8632" t="s">
        <v>35889</v>
      </c>
      <c r="H8632">
        <v>194</v>
      </c>
      <c r="I8632">
        <v>204</v>
      </c>
      <c r="J8632" t="s">
        <v>10275</v>
      </c>
      <c r="K8632" t="s">
        <v>77</v>
      </c>
      <c r="L8632" t="s">
        <v>11068</v>
      </c>
      <c r="M8632">
        <v>199</v>
      </c>
      <c r="N8632" t="s">
        <v>14038</v>
      </c>
      <c r="O8632" t="s">
        <v>35890</v>
      </c>
      <c r="P8632" s="2">
        <v>6083830</v>
      </c>
      <c r="Q8632" s="2">
        <v>17627099.88342135</v>
      </c>
      <c r="R8632" s="2">
        <v>0</v>
      </c>
      <c r="S8632" s="2">
        <v>12711491.70419977</v>
      </c>
      <c r="T8632" s="2">
        <v>13936823.85862923</v>
      </c>
      <c r="U8632" s="2">
        <v>0</v>
      </c>
      <c r="V8632" s="2">
        <v>0</v>
      </c>
      <c r="W8632" s="2">
        <v>11143247.179748109</v>
      </c>
      <c r="X8632" s="2">
        <v>15161273.430906996</v>
      </c>
      <c r="Y8632" s="2">
        <v>0</v>
      </c>
      <c r="Z8632" s="7">
        <f t="shared" si="1072"/>
        <v>12140807.195873708</v>
      </c>
      <c r="AA8632" s="7">
        <f t="shared" si="1073"/>
        <v>13413781.489761444</v>
      </c>
      <c r="AB8632" s="7">
        <f t="shared" si="1074"/>
        <v>7695484.8350261059</v>
      </c>
      <c r="AC8632" s="7">
        <f t="shared" si="1075"/>
        <v>7461594.042020075</v>
      </c>
      <c r="AD8632" s="7">
        <f t="shared" si="1076"/>
        <v>3847742.4175130529</v>
      </c>
      <c r="AE8632" s="7">
        <f t="shared" si="1077"/>
        <v>3046183.0117900413</v>
      </c>
      <c r="AF8632" s="8">
        <f t="shared" si="1078"/>
        <v>1.1048508779811923</v>
      </c>
      <c r="AG8632" s="6">
        <f t="shared" si="1079"/>
        <v>0.64123773541968521</v>
      </c>
    </row>
    <row r="8633" spans="1:33" x14ac:dyDescent="0.55000000000000004">
      <c r="A8633">
        <v>8632</v>
      </c>
      <c r="B8633" t="s">
        <v>1710</v>
      </c>
      <c r="C8633" t="s">
        <v>10887</v>
      </c>
      <c r="D8633" t="s">
        <v>35886</v>
      </c>
      <c r="E8633" t="s">
        <v>35887</v>
      </c>
      <c r="F8633" t="s">
        <v>35888</v>
      </c>
      <c r="G8633" t="s">
        <v>35889</v>
      </c>
      <c r="H8633">
        <v>194</v>
      </c>
      <c r="I8633">
        <v>204</v>
      </c>
      <c r="J8633" t="s">
        <v>10275</v>
      </c>
      <c r="K8633" t="s">
        <v>2370</v>
      </c>
      <c r="L8633" t="s">
        <v>16760</v>
      </c>
      <c r="M8633" t="s">
        <v>35891</v>
      </c>
      <c r="N8633" t="s">
        <v>35892</v>
      </c>
      <c r="O8633" t="s">
        <v>35893</v>
      </c>
      <c r="P8633" s="2">
        <v>124039839.99999999</v>
      </c>
      <c r="Q8633" s="2">
        <v>144623031.45247224</v>
      </c>
      <c r="R8633" s="2">
        <v>8171.4166817495416</v>
      </c>
      <c r="S8633" s="2">
        <v>132280432.83404681</v>
      </c>
      <c r="T8633" s="2">
        <v>150517190.1137003</v>
      </c>
      <c r="U8633" s="2">
        <v>0</v>
      </c>
      <c r="V8633" s="2">
        <v>0</v>
      </c>
      <c r="W8633" s="2">
        <v>146536762.67178407</v>
      </c>
      <c r="X8633" s="2">
        <v>162790917.81097344</v>
      </c>
      <c r="Y8633" s="2">
        <v>0</v>
      </c>
      <c r="Z8633" s="7">
        <f t="shared" si="1072"/>
        <v>100237868.9258002</v>
      </c>
      <c r="AA8633" s="7">
        <f t="shared" si="1073"/>
        <v>153281623.53215262</v>
      </c>
      <c r="AB8633" s="7">
        <f t="shared" si="1074"/>
        <v>67353036.665319398</v>
      </c>
      <c r="AC8633" s="7">
        <f t="shared" si="1075"/>
        <v>84126626.090448722</v>
      </c>
      <c r="AD8633" s="7">
        <f t="shared" si="1076"/>
        <v>33676518.332659699</v>
      </c>
      <c r="AE8633" s="7">
        <f t="shared" si="1077"/>
        <v>34344551.283918306</v>
      </c>
      <c r="AF8633" s="8">
        <f t="shared" si="1078"/>
        <v>1.5291787941503163</v>
      </c>
      <c r="AG8633" s="6">
        <f t="shared" si="1079"/>
        <v>0.63762385996364535</v>
      </c>
    </row>
    <row r="8634" spans="1:33" x14ac:dyDescent="0.55000000000000004">
      <c r="A8634">
        <v>8633</v>
      </c>
      <c r="B8634" t="s">
        <v>1710</v>
      </c>
      <c r="C8634" t="s">
        <v>10887</v>
      </c>
      <c r="D8634" t="s">
        <v>35886</v>
      </c>
      <c r="E8634" t="s">
        <v>35887</v>
      </c>
      <c r="F8634" t="s">
        <v>35888</v>
      </c>
      <c r="G8634" t="s">
        <v>35889</v>
      </c>
      <c r="H8634">
        <v>194</v>
      </c>
      <c r="I8634">
        <v>206</v>
      </c>
      <c r="J8634" t="s">
        <v>10276</v>
      </c>
      <c r="K8634" t="s">
        <v>10277</v>
      </c>
      <c r="L8634" t="s">
        <v>35894</v>
      </c>
      <c r="M8634" t="s">
        <v>35895</v>
      </c>
      <c r="N8634" t="s">
        <v>35896</v>
      </c>
      <c r="O8634" t="s">
        <v>35897</v>
      </c>
      <c r="P8634" s="2">
        <v>7387.45068359375</v>
      </c>
      <c r="Q8634" s="2">
        <v>49038917.629265517</v>
      </c>
      <c r="R8634" s="2">
        <v>0</v>
      </c>
      <c r="S8634" s="2">
        <v>0</v>
      </c>
      <c r="T8634" s="2">
        <v>0</v>
      </c>
      <c r="U8634" s="2">
        <v>0</v>
      </c>
      <c r="V8634" s="2">
        <v>0</v>
      </c>
      <c r="W8634" s="2">
        <v>84321280.116905794</v>
      </c>
      <c r="X8634" s="2">
        <v>33121664.225557283</v>
      </c>
      <c r="Y8634" s="2">
        <v>0</v>
      </c>
      <c r="Z8634" s="7">
        <f t="shared" si="1072"/>
        <v>24523152.539974555</v>
      </c>
      <c r="AA8634" s="7">
        <f t="shared" si="1073"/>
        <v>58721472.171231538</v>
      </c>
      <c r="AB8634" s="7">
        <f t="shared" si="1074"/>
        <v>24518227.82017123</v>
      </c>
      <c r="AC8634" s="7">
        <f t="shared" si="1075"/>
        <v>34375326.594287865</v>
      </c>
      <c r="AD8634" s="7">
        <f t="shared" si="1076"/>
        <v>12259113.910085615</v>
      </c>
      <c r="AE8634" s="7">
        <f t="shared" si="1077"/>
        <v>14033668.316254988</v>
      </c>
      <c r="AF8634" s="8">
        <f t="shared" si="1078"/>
        <v>2.3945319459034144</v>
      </c>
      <c r="AG8634" s="6">
        <f t="shared" si="1079"/>
        <v>0.70514441591065491</v>
      </c>
    </row>
    <row r="8635" spans="1:33" x14ac:dyDescent="0.55000000000000004">
      <c r="A8635">
        <v>8634</v>
      </c>
      <c r="B8635" t="s">
        <v>257</v>
      </c>
      <c r="C8635" t="s">
        <v>10887</v>
      </c>
      <c r="D8635" t="s">
        <v>13064</v>
      </c>
      <c r="E8635" t="s">
        <v>13065</v>
      </c>
      <c r="F8635" t="s">
        <v>13066</v>
      </c>
      <c r="G8635" t="s">
        <v>13067</v>
      </c>
      <c r="H8635">
        <v>1773</v>
      </c>
      <c r="I8635">
        <v>1786</v>
      </c>
      <c r="J8635" t="s">
        <v>10278</v>
      </c>
      <c r="K8635" t="s">
        <v>17</v>
      </c>
      <c r="L8635" t="s">
        <v>10923</v>
      </c>
      <c r="M8635">
        <v>1783</v>
      </c>
      <c r="N8635" t="s">
        <v>13504</v>
      </c>
      <c r="O8635" t="s">
        <v>35898</v>
      </c>
      <c r="P8635" s="2">
        <v>15023663.999999998</v>
      </c>
      <c r="Q8635" s="2">
        <v>17165313.622766234</v>
      </c>
      <c r="R8635" s="2">
        <v>30153363.646401033</v>
      </c>
      <c r="S8635" s="2">
        <v>15572435.545684928</v>
      </c>
      <c r="T8635" s="2">
        <v>14125622.538408061</v>
      </c>
      <c r="U8635" s="2">
        <v>26168228.159548201</v>
      </c>
      <c r="V8635" s="2">
        <v>18962029.497172158</v>
      </c>
      <c r="W8635" s="2">
        <v>15843302.074920325</v>
      </c>
      <c r="X8635" s="2">
        <v>13761525.802357633</v>
      </c>
      <c r="Y8635" s="2">
        <v>28512840.58955349</v>
      </c>
      <c r="Z8635" s="7">
        <f t="shared" si="1072"/>
        <v>19478694.203713048</v>
      </c>
      <c r="AA8635" s="7">
        <f t="shared" si="1073"/>
        <v>19562258.110326644</v>
      </c>
      <c r="AB8635" s="7">
        <f t="shared" si="1074"/>
        <v>7174177.0316037815</v>
      </c>
      <c r="AC8635" s="7">
        <f t="shared" si="1075"/>
        <v>6342683.6124869967</v>
      </c>
      <c r="AD8635" s="7">
        <f t="shared" si="1076"/>
        <v>3587088.5158018908</v>
      </c>
      <c r="AE8635" s="7">
        <f t="shared" si="1077"/>
        <v>2589389.7417509756</v>
      </c>
      <c r="AF8635" s="8">
        <f t="shared" si="1078"/>
        <v>1.0042900158367734</v>
      </c>
      <c r="AG8635" s="6">
        <f t="shared" si="1079"/>
        <v>0.98554555513426101</v>
      </c>
    </row>
    <row r="8636" spans="1:33" x14ac:dyDescent="0.55000000000000004">
      <c r="A8636">
        <v>8635</v>
      </c>
      <c r="B8636" t="s">
        <v>1795</v>
      </c>
      <c r="C8636" t="s">
        <v>10887</v>
      </c>
      <c r="D8636" t="s">
        <v>22463</v>
      </c>
      <c r="E8636" t="s">
        <v>22464</v>
      </c>
      <c r="F8636" t="s">
        <v>22465</v>
      </c>
      <c r="G8636" t="s">
        <v>22466</v>
      </c>
      <c r="H8636">
        <v>770</v>
      </c>
      <c r="I8636">
        <v>789</v>
      </c>
      <c r="J8636" t="s">
        <v>10279</v>
      </c>
      <c r="K8636" t="s">
        <v>100</v>
      </c>
      <c r="L8636" t="s">
        <v>10901</v>
      </c>
      <c r="M8636">
        <v>784</v>
      </c>
      <c r="N8636" t="s">
        <v>24004</v>
      </c>
      <c r="O8636" t="s">
        <v>35899</v>
      </c>
      <c r="P8636" s="2">
        <v>1518883</v>
      </c>
      <c r="Q8636" s="2">
        <v>1208709.0498456808</v>
      </c>
      <c r="R8636" s="2">
        <v>1120635.8804819167</v>
      </c>
      <c r="S8636" s="2">
        <v>979861.73665722983</v>
      </c>
      <c r="T8636" s="2">
        <v>1405927.4177561468</v>
      </c>
      <c r="U8636" s="2">
        <v>1125821.1844134519</v>
      </c>
      <c r="V8636" s="2">
        <v>937533.40688311972</v>
      </c>
      <c r="W8636" s="2">
        <v>1324856.321900676</v>
      </c>
      <c r="X8636" s="2">
        <v>776117.24573478452</v>
      </c>
      <c r="Y8636" s="2">
        <v>1477855.3707951347</v>
      </c>
      <c r="Z8636" s="7">
        <f t="shared" si="1072"/>
        <v>1207022.4167462068</v>
      </c>
      <c r="AA8636" s="7">
        <f t="shared" si="1073"/>
        <v>1174685.1579138855</v>
      </c>
      <c r="AB8636" s="7">
        <f t="shared" si="1074"/>
        <v>228272.11564624423</v>
      </c>
      <c r="AC8636" s="7">
        <f t="shared" si="1075"/>
        <v>277640.6168955054</v>
      </c>
      <c r="AD8636" s="7">
        <f t="shared" si="1076"/>
        <v>114136.05782312212</v>
      </c>
      <c r="AE8636" s="7">
        <f t="shared" si="1077"/>
        <v>113346.30721092242</v>
      </c>
      <c r="AF8636" s="8">
        <f t="shared" si="1078"/>
        <v>0.97320906523054196</v>
      </c>
      <c r="AG8636" s="6">
        <f t="shared" si="1079"/>
        <v>0.84603511861187031</v>
      </c>
    </row>
    <row r="8637" spans="1:33" x14ac:dyDescent="0.55000000000000004">
      <c r="A8637">
        <v>8636</v>
      </c>
      <c r="B8637" t="s">
        <v>430</v>
      </c>
      <c r="C8637" t="s">
        <v>10887</v>
      </c>
      <c r="D8637" t="s">
        <v>12016</v>
      </c>
      <c r="E8637" t="s">
        <v>12017</v>
      </c>
      <c r="F8637" t="s">
        <v>12018</v>
      </c>
      <c r="G8637" t="s">
        <v>12019</v>
      </c>
      <c r="H8637">
        <v>178</v>
      </c>
      <c r="I8637">
        <v>192</v>
      </c>
      <c r="J8637" t="s">
        <v>10280</v>
      </c>
      <c r="K8637" t="s">
        <v>84</v>
      </c>
      <c r="L8637" t="s">
        <v>11088</v>
      </c>
      <c r="M8637">
        <v>182</v>
      </c>
      <c r="N8637" t="s">
        <v>17171</v>
      </c>
      <c r="O8637" t="s">
        <v>35900</v>
      </c>
      <c r="P8637" s="2">
        <v>22550196</v>
      </c>
      <c r="Q8637" s="2">
        <v>17542962.098759983</v>
      </c>
      <c r="R8637" s="2">
        <v>21540062.436309587</v>
      </c>
      <c r="S8637" s="2">
        <v>25193275.305636082</v>
      </c>
      <c r="T8637" s="2">
        <v>15083588.36667759</v>
      </c>
      <c r="U8637" s="2">
        <v>21118486.170203354</v>
      </c>
      <c r="V8637" s="2">
        <v>16056453.357350817</v>
      </c>
      <c r="W8637" s="2">
        <v>16468740.641957542</v>
      </c>
      <c r="X8637" s="2">
        <v>18515644.821798306</v>
      </c>
      <c r="Y8637" s="2">
        <v>30873550.767625429</v>
      </c>
      <c r="Z8637" s="7">
        <f t="shared" si="1072"/>
        <v>21706623.960176412</v>
      </c>
      <c r="AA8637" s="7">
        <f t="shared" si="1073"/>
        <v>19686077.354268838</v>
      </c>
      <c r="AB8637" s="7">
        <f t="shared" si="1074"/>
        <v>3174490.732312547</v>
      </c>
      <c r="AC8637" s="7">
        <f t="shared" si="1075"/>
        <v>5887097.747853037</v>
      </c>
      <c r="AD8637" s="7">
        <f t="shared" si="1076"/>
        <v>1587245.3661562735</v>
      </c>
      <c r="AE8637" s="7">
        <f t="shared" si="1077"/>
        <v>2403397.5913546607</v>
      </c>
      <c r="AF8637" s="8">
        <f t="shared" si="1078"/>
        <v>0.90691566732742379</v>
      </c>
      <c r="AG8637" s="6">
        <f t="shared" si="1079"/>
        <v>0.50328851943688324</v>
      </c>
    </row>
    <row r="8638" spans="1:33" x14ac:dyDescent="0.55000000000000004">
      <c r="A8638">
        <v>8637</v>
      </c>
      <c r="B8638" t="s">
        <v>430</v>
      </c>
      <c r="C8638" t="s">
        <v>10887</v>
      </c>
      <c r="D8638" t="s">
        <v>12016</v>
      </c>
      <c r="E8638" t="s">
        <v>12017</v>
      </c>
      <c r="F8638" t="s">
        <v>12018</v>
      </c>
      <c r="G8638" t="s">
        <v>12019</v>
      </c>
      <c r="H8638">
        <v>178</v>
      </c>
      <c r="I8638">
        <v>193</v>
      </c>
      <c r="J8638" t="s">
        <v>10281</v>
      </c>
      <c r="K8638" t="s">
        <v>45</v>
      </c>
      <c r="L8638" t="s">
        <v>10982</v>
      </c>
      <c r="M8638">
        <v>190</v>
      </c>
      <c r="N8638" t="s">
        <v>11069</v>
      </c>
      <c r="O8638" t="s">
        <v>35901</v>
      </c>
      <c r="P8638" s="2">
        <v>699620.5</v>
      </c>
      <c r="Q8638" s="2">
        <v>617657.42218104273</v>
      </c>
      <c r="R8638" s="2">
        <v>705791.95378436649</v>
      </c>
      <c r="S8638" s="2">
        <v>759412.1896360626</v>
      </c>
      <c r="T8638" s="2">
        <v>627759.92779255216</v>
      </c>
      <c r="U8638" s="2">
        <v>576831.06553414196</v>
      </c>
      <c r="V8638" s="2">
        <v>480247.48590678</v>
      </c>
      <c r="W8638" s="2">
        <v>1475281.1388544929</v>
      </c>
      <c r="X8638" s="2">
        <v>941137.59288817551</v>
      </c>
      <c r="Y8638" s="2">
        <v>1526172.0954394152</v>
      </c>
      <c r="Z8638" s="7">
        <f t="shared" si="1072"/>
        <v>695620.51640036795</v>
      </c>
      <c r="AA8638" s="7">
        <f t="shared" si="1073"/>
        <v>937904.88440259302</v>
      </c>
      <c r="AB8638" s="7">
        <f t="shared" si="1074"/>
        <v>58500.939142646675</v>
      </c>
      <c r="AC8638" s="7">
        <f t="shared" si="1075"/>
        <v>462786.4501073453</v>
      </c>
      <c r="AD8638" s="7">
        <f t="shared" si="1076"/>
        <v>29250.469571323338</v>
      </c>
      <c r="AE8638" s="7">
        <f t="shared" si="1077"/>
        <v>188931.77710616356</v>
      </c>
      <c r="AF8638" s="8">
        <f t="shared" si="1078"/>
        <v>1.3482996293093474</v>
      </c>
      <c r="AG8638" s="6">
        <f t="shared" si="1079"/>
        <v>0.25847554135128881</v>
      </c>
    </row>
    <row r="8639" spans="1:33" x14ac:dyDescent="0.55000000000000004">
      <c r="A8639">
        <v>8638</v>
      </c>
      <c r="B8639" t="s">
        <v>133</v>
      </c>
      <c r="C8639" t="s">
        <v>10887</v>
      </c>
      <c r="D8639" t="s">
        <v>11218</v>
      </c>
      <c r="E8639" t="s">
        <v>11219</v>
      </c>
      <c r="F8639" t="s">
        <v>11220</v>
      </c>
      <c r="G8639" t="s">
        <v>11221</v>
      </c>
      <c r="H8639">
        <v>648</v>
      </c>
      <c r="I8639">
        <v>673</v>
      </c>
      <c r="J8639" t="s">
        <v>10282</v>
      </c>
      <c r="K8639" t="s">
        <v>7603</v>
      </c>
      <c r="L8639" t="s">
        <v>11068</v>
      </c>
      <c r="M8639">
        <v>653</v>
      </c>
      <c r="N8639" t="s">
        <v>11925</v>
      </c>
      <c r="O8639" t="s">
        <v>35902</v>
      </c>
      <c r="P8639" s="2">
        <v>57651120</v>
      </c>
      <c r="Q8639" s="2">
        <v>59844975.209923908</v>
      </c>
      <c r="R8639" s="2">
        <v>73352614.238860473</v>
      </c>
      <c r="S8639" s="2">
        <v>75256148.573182404</v>
      </c>
      <c r="T8639" s="2">
        <v>48203347.031973101</v>
      </c>
      <c r="U8639" s="2">
        <v>62602953.391913675</v>
      </c>
      <c r="V8639" s="2">
        <v>63790048.839731425</v>
      </c>
      <c r="W8639" s="2">
        <v>49224266.864863992</v>
      </c>
      <c r="X8639" s="2">
        <v>52384647.288406856</v>
      </c>
      <c r="Y8639" s="2">
        <v>77369577.268512651</v>
      </c>
      <c r="Z8639" s="7">
        <f t="shared" si="1072"/>
        <v>66526214.505491696</v>
      </c>
      <c r="AA8639" s="7">
        <f t="shared" si="1073"/>
        <v>58929140.11423362</v>
      </c>
      <c r="AB8639" s="7">
        <f t="shared" si="1074"/>
        <v>9059391.8698039912</v>
      </c>
      <c r="AC8639" s="7">
        <f t="shared" si="1075"/>
        <v>11218133.966528337</v>
      </c>
      <c r="AD8639" s="7">
        <f t="shared" si="1076"/>
        <v>4529695.9349019956</v>
      </c>
      <c r="AE8639" s="7">
        <f t="shared" si="1077"/>
        <v>4579784.0140297888</v>
      </c>
      <c r="AF8639" s="8">
        <f t="shared" si="1078"/>
        <v>0.88580329652409517</v>
      </c>
      <c r="AG8639" s="6">
        <f t="shared" si="1079"/>
        <v>0.27410816829102808</v>
      </c>
    </row>
    <row r="8640" spans="1:33" x14ac:dyDescent="0.55000000000000004">
      <c r="A8640">
        <v>8639</v>
      </c>
      <c r="B8640" t="s">
        <v>178</v>
      </c>
      <c r="C8640" t="s">
        <v>11455</v>
      </c>
      <c r="D8640" t="s">
        <v>11456</v>
      </c>
      <c r="E8640" t="s">
        <v>11457</v>
      </c>
      <c r="F8640" t="s">
        <v>11458</v>
      </c>
      <c r="G8640" t="s">
        <v>11459</v>
      </c>
      <c r="H8640">
        <v>213</v>
      </c>
      <c r="I8640">
        <v>227</v>
      </c>
      <c r="J8640" t="s">
        <v>10283</v>
      </c>
      <c r="K8640" t="s">
        <v>26</v>
      </c>
      <c r="L8640" t="s">
        <v>10951</v>
      </c>
      <c r="M8640">
        <v>216</v>
      </c>
      <c r="N8640" t="s">
        <v>14668</v>
      </c>
      <c r="O8640" t="s">
        <v>35903</v>
      </c>
      <c r="P8640" s="2">
        <v>5517731.5</v>
      </c>
      <c r="Q8640" s="2">
        <v>4886414.7242965009</v>
      </c>
      <c r="R8640" s="2">
        <v>6627736.6215706384</v>
      </c>
      <c r="S8640" s="2">
        <v>4720021.2897199616</v>
      </c>
      <c r="T8640" s="2">
        <v>5365246.5417009639</v>
      </c>
      <c r="U8640" s="2">
        <v>5854811.0229091747</v>
      </c>
      <c r="V8640" s="2">
        <v>7127575.0374393882</v>
      </c>
      <c r="W8640" s="2">
        <v>4585035.7377149928</v>
      </c>
      <c r="X8640" s="2">
        <v>5543432.5309474152</v>
      </c>
      <c r="Y8640" s="2">
        <v>6982757.541040211</v>
      </c>
      <c r="Z8640" s="7">
        <f t="shared" si="1072"/>
        <v>5437976.033896775</v>
      </c>
      <c r="AA8640" s="7">
        <f t="shared" si="1073"/>
        <v>5909809.7352920249</v>
      </c>
      <c r="AB8640" s="7">
        <f t="shared" si="1074"/>
        <v>864401.54312860861</v>
      </c>
      <c r="AC8640" s="7">
        <f t="shared" si="1075"/>
        <v>982140.68805557012</v>
      </c>
      <c r="AD8640" s="7">
        <f t="shared" si="1076"/>
        <v>432200.7715643043</v>
      </c>
      <c r="AE8640" s="7">
        <f t="shared" si="1077"/>
        <v>400957.2568936887</v>
      </c>
      <c r="AF8640" s="8">
        <f t="shared" si="1078"/>
        <v>1.0867664179566345</v>
      </c>
      <c r="AG8640" s="6">
        <f t="shared" si="1079"/>
        <v>0.44914777288733798</v>
      </c>
    </row>
    <row r="8641" spans="1:33" x14ac:dyDescent="0.55000000000000004">
      <c r="A8641">
        <v>8640</v>
      </c>
      <c r="B8641" t="s">
        <v>178</v>
      </c>
      <c r="C8641" t="s">
        <v>11455</v>
      </c>
      <c r="D8641" t="s">
        <v>11456</v>
      </c>
      <c r="E8641" t="s">
        <v>11457</v>
      </c>
      <c r="F8641" t="s">
        <v>11458</v>
      </c>
      <c r="G8641" t="s">
        <v>11459</v>
      </c>
      <c r="H8641">
        <v>213</v>
      </c>
      <c r="I8641">
        <v>227</v>
      </c>
      <c r="J8641" t="s">
        <v>10283</v>
      </c>
      <c r="K8641" t="s">
        <v>84</v>
      </c>
      <c r="L8641" t="s">
        <v>11088</v>
      </c>
      <c r="M8641">
        <v>217</v>
      </c>
      <c r="N8641" t="s">
        <v>11828</v>
      </c>
      <c r="O8641" t="s">
        <v>35904</v>
      </c>
      <c r="P8641" s="2">
        <v>174892416</v>
      </c>
      <c r="Q8641" s="2">
        <v>179419391.08178681</v>
      </c>
      <c r="R8641" s="2">
        <v>175863524.61104801</v>
      </c>
      <c r="S8641" s="2">
        <v>145913939.63290575</v>
      </c>
      <c r="T8641" s="2">
        <v>192220212.50787303</v>
      </c>
      <c r="U8641" s="2">
        <v>171818896.39386126</v>
      </c>
      <c r="V8641" s="2">
        <v>198120826.5665279</v>
      </c>
      <c r="W8641" s="2">
        <v>168736592.77017292</v>
      </c>
      <c r="X8641" s="2">
        <v>159763849.04722875</v>
      </c>
      <c r="Y8641" s="2">
        <v>189099751.69595721</v>
      </c>
      <c r="Z8641" s="7">
        <f t="shared" si="1072"/>
        <v>169022317.83143514</v>
      </c>
      <c r="AA8641" s="7">
        <f t="shared" si="1073"/>
        <v>179960021.49693683</v>
      </c>
      <c r="AB8641" s="7">
        <f t="shared" si="1074"/>
        <v>15528000.921447854</v>
      </c>
      <c r="AC8641" s="7">
        <f t="shared" si="1075"/>
        <v>15256411.402805278</v>
      </c>
      <c r="AD8641" s="7">
        <f t="shared" si="1076"/>
        <v>7764000.4607239272</v>
      </c>
      <c r="AE8641" s="7">
        <f t="shared" si="1077"/>
        <v>6228403.8738086419</v>
      </c>
      <c r="AF8641" s="8">
        <f t="shared" si="1078"/>
        <v>1.0647115943375582</v>
      </c>
      <c r="AG8641" s="6">
        <f t="shared" si="1079"/>
        <v>0.31090161415909828</v>
      </c>
    </row>
    <row r="8642" spans="1:33" x14ac:dyDescent="0.55000000000000004">
      <c r="A8642">
        <v>8641</v>
      </c>
      <c r="B8642" t="s">
        <v>178</v>
      </c>
      <c r="C8642" t="s">
        <v>11455</v>
      </c>
      <c r="D8642" t="s">
        <v>11456</v>
      </c>
      <c r="E8642" t="s">
        <v>11457</v>
      </c>
      <c r="F8642" t="s">
        <v>11458</v>
      </c>
      <c r="G8642" t="s">
        <v>11459</v>
      </c>
      <c r="H8642">
        <v>213</v>
      </c>
      <c r="I8642">
        <v>227</v>
      </c>
      <c r="J8642" t="s">
        <v>10283</v>
      </c>
      <c r="K8642" t="s">
        <v>34</v>
      </c>
      <c r="L8642" t="s">
        <v>10958</v>
      </c>
      <c r="M8642">
        <v>222</v>
      </c>
      <c r="N8642" t="s">
        <v>16625</v>
      </c>
      <c r="O8642" t="s">
        <v>35905</v>
      </c>
      <c r="P8642" s="2">
        <v>39248532</v>
      </c>
      <c r="Q8642" s="2">
        <v>36068845.811628312</v>
      </c>
      <c r="R8642" s="2">
        <v>41251214.549632199</v>
      </c>
      <c r="S8642" s="2">
        <v>34145823.688394509</v>
      </c>
      <c r="T8642" s="2">
        <v>37220850.295526251</v>
      </c>
      <c r="U8642" s="2">
        <v>38221942.992492385</v>
      </c>
      <c r="V8642" s="2">
        <v>49275764.77980984</v>
      </c>
      <c r="W8642" s="2">
        <v>35154799.095765941</v>
      </c>
      <c r="X8642" s="2">
        <v>37642692.495362565</v>
      </c>
      <c r="Y8642" s="2">
        <v>45423903.160499081</v>
      </c>
      <c r="Z8642" s="7">
        <f t="shared" ref="Z8642:Z8705" si="1080">SUM(P8642:S8642)/COUNTIF(P8642:S8642,"&gt;0")</f>
        <v>37678604.012413755</v>
      </c>
      <c r="AA8642" s="7">
        <f t="shared" ref="AA8642:AA8705" si="1081">SUM(T8642:Y8642)/COUNTIF(T8642:Y8642,"&gt;0")</f>
        <v>40489992.136576019</v>
      </c>
      <c r="AB8642" s="7">
        <f t="shared" ref="AB8642:AB8705" si="1082">_xlfn.STDEV.S(P8642:S8642)</f>
        <v>3178053.8184883092</v>
      </c>
      <c r="AC8642" s="7">
        <f t="shared" ref="AC8642:AC8705" si="1083">_xlfn.STDEV.S(T8642:Y8642)</f>
        <v>5548621.7073616758</v>
      </c>
      <c r="AD8642" s="7">
        <f t="shared" ref="AD8642:AD8705" si="1084">AB8642/SQRT(4)</f>
        <v>1589026.9092441546</v>
      </c>
      <c r="AE8642" s="7">
        <f t="shared" ref="AE8642:AE8705" si="1085">AC8642/SQRT(6)</f>
        <v>2265215.3264610851</v>
      </c>
      <c r="AF8642" s="8">
        <f t="shared" ref="AF8642:AF8705" si="1086">AA8642/Z8642</f>
        <v>1.0746149757362564</v>
      </c>
      <c r="AG8642" s="6">
        <f t="shared" ref="AG8642:AG8705" si="1087">TTEST(P8642:S8642,T8642:Y8642,2,3)</f>
        <v>0.33959746922106204</v>
      </c>
    </row>
    <row r="8643" spans="1:33" x14ac:dyDescent="0.55000000000000004">
      <c r="A8643">
        <v>8642</v>
      </c>
      <c r="B8643" t="s">
        <v>178</v>
      </c>
      <c r="C8643" t="s">
        <v>11455</v>
      </c>
      <c r="D8643" t="s">
        <v>11456</v>
      </c>
      <c r="E8643" t="s">
        <v>11457</v>
      </c>
      <c r="F8643" t="s">
        <v>11458</v>
      </c>
      <c r="G8643" t="s">
        <v>11459</v>
      </c>
      <c r="H8643">
        <v>213</v>
      </c>
      <c r="I8643">
        <v>227</v>
      </c>
      <c r="J8643" t="s">
        <v>10283</v>
      </c>
      <c r="K8643" t="s">
        <v>56</v>
      </c>
      <c r="L8643" t="s">
        <v>14196</v>
      </c>
      <c r="M8643">
        <v>226</v>
      </c>
      <c r="N8643" t="s">
        <v>15602</v>
      </c>
      <c r="O8643" t="s">
        <v>35906</v>
      </c>
      <c r="P8643" s="2">
        <v>6792455.0000000009</v>
      </c>
      <c r="Q8643" s="2">
        <v>30021247.385707289</v>
      </c>
      <c r="R8643" s="2">
        <v>34041608.341357961</v>
      </c>
      <c r="S8643" s="2">
        <v>6373432.1895551411</v>
      </c>
      <c r="T8643" s="2">
        <v>6930508.5787451807</v>
      </c>
      <c r="U8643" s="2">
        <v>32808722.077949587</v>
      </c>
      <c r="V8643" s="2">
        <v>38938822.353994064</v>
      </c>
      <c r="W8643" s="2">
        <v>29078999.821190313</v>
      </c>
      <c r="X8643" s="2">
        <v>31576823.932520263</v>
      </c>
      <c r="Y8643" s="2">
        <v>36473511.988195486</v>
      </c>
      <c r="Z8643" s="7">
        <f t="shared" si="1080"/>
        <v>19307185.729155097</v>
      </c>
      <c r="AA8643" s="7">
        <f t="shared" si="1081"/>
        <v>29301231.458765816</v>
      </c>
      <c r="AB8643" s="7">
        <f t="shared" si="1082"/>
        <v>14785068.963222893</v>
      </c>
      <c r="AC8643" s="7">
        <f t="shared" si="1083"/>
        <v>11509163.365617068</v>
      </c>
      <c r="AD8643" s="7">
        <f t="shared" si="1084"/>
        <v>7392534.4816114465</v>
      </c>
      <c r="AE8643" s="7">
        <f t="shared" si="1085"/>
        <v>4698596.2686824882</v>
      </c>
      <c r="AF8643" s="8">
        <f t="shared" si="1086"/>
        <v>1.5176334795660593</v>
      </c>
      <c r="AG8643" s="6">
        <f t="shared" si="1087"/>
        <v>0.30206609768181508</v>
      </c>
    </row>
    <row r="8644" spans="1:33" x14ac:dyDescent="0.55000000000000004">
      <c r="A8644">
        <v>8643</v>
      </c>
      <c r="B8644" t="s">
        <v>9128</v>
      </c>
      <c r="C8644" t="s">
        <v>10887</v>
      </c>
      <c r="D8644" t="s">
        <v>33124</v>
      </c>
      <c r="E8644" t="s">
        <v>33125</v>
      </c>
      <c r="F8644" t="s">
        <v>33126</v>
      </c>
      <c r="G8644" t="s">
        <v>33127</v>
      </c>
      <c r="H8644">
        <v>616</v>
      </c>
      <c r="I8644">
        <v>627</v>
      </c>
      <c r="J8644" t="s">
        <v>10284</v>
      </c>
      <c r="K8644" t="s">
        <v>26</v>
      </c>
      <c r="L8644" t="s">
        <v>10951</v>
      </c>
      <c r="M8644">
        <v>619</v>
      </c>
      <c r="N8644" t="s">
        <v>23184</v>
      </c>
      <c r="O8644" t="s">
        <v>35907</v>
      </c>
      <c r="P8644" s="2">
        <v>1108595</v>
      </c>
      <c r="Q8644" s="2">
        <v>755523.22695570427</v>
      </c>
      <c r="R8644" s="2">
        <v>1078325.2301137974</v>
      </c>
      <c r="S8644" s="2">
        <v>458103.22166094801</v>
      </c>
      <c r="T8644" s="2">
        <v>927093.00385877467</v>
      </c>
      <c r="U8644" s="2">
        <v>938243.88497689308</v>
      </c>
      <c r="V8644" s="2">
        <v>1571594.1562732416</v>
      </c>
      <c r="W8644" s="2">
        <v>839706.43406092853</v>
      </c>
      <c r="X8644" s="2">
        <v>1133996.9350034306</v>
      </c>
      <c r="Y8644" s="2">
        <v>1076500.4817623983</v>
      </c>
      <c r="Z8644" s="7">
        <f t="shared" si="1080"/>
        <v>850136.66968261241</v>
      </c>
      <c r="AA8644" s="7">
        <f t="shared" si="1081"/>
        <v>1081189.149322611</v>
      </c>
      <c r="AB8644" s="7">
        <f t="shared" si="1082"/>
        <v>306329.15604759828</v>
      </c>
      <c r="AC8644" s="7">
        <f t="shared" si="1083"/>
        <v>262983.11318032758</v>
      </c>
      <c r="AD8644" s="7">
        <f t="shared" si="1084"/>
        <v>153164.57802379914</v>
      </c>
      <c r="AE8644" s="7">
        <f t="shared" si="1085"/>
        <v>107362.40637673334</v>
      </c>
      <c r="AF8644" s="8">
        <f t="shared" si="1086"/>
        <v>1.2717827472684586</v>
      </c>
      <c r="AG8644" s="6">
        <f t="shared" si="1087"/>
        <v>0.26419554724403166</v>
      </c>
    </row>
    <row r="8645" spans="1:33" x14ac:dyDescent="0.55000000000000004">
      <c r="A8645">
        <v>8644</v>
      </c>
      <c r="B8645" t="s">
        <v>9128</v>
      </c>
      <c r="C8645" t="s">
        <v>10887</v>
      </c>
      <c r="D8645" t="s">
        <v>33124</v>
      </c>
      <c r="E8645" t="s">
        <v>33125</v>
      </c>
      <c r="F8645" t="s">
        <v>33126</v>
      </c>
      <c r="G8645" t="s">
        <v>33127</v>
      </c>
      <c r="H8645">
        <v>616</v>
      </c>
      <c r="I8645">
        <v>627</v>
      </c>
      <c r="J8645" t="s">
        <v>10284</v>
      </c>
      <c r="K8645" t="s">
        <v>17</v>
      </c>
      <c r="L8645" t="s">
        <v>10923</v>
      </c>
      <c r="M8645">
        <v>626</v>
      </c>
      <c r="N8645" t="s">
        <v>11487</v>
      </c>
      <c r="O8645" t="s">
        <v>35908</v>
      </c>
      <c r="P8645" s="2">
        <v>1094750.375</v>
      </c>
      <c r="Q8645" s="2">
        <v>747998.70677464467</v>
      </c>
      <c r="R8645" s="2">
        <v>726570.00845123816</v>
      </c>
      <c r="S8645" s="2">
        <v>600814.77708001633</v>
      </c>
      <c r="T8645" s="2">
        <v>829005.98382020858</v>
      </c>
      <c r="U8645" s="2">
        <v>1221842.1878181701</v>
      </c>
      <c r="V8645" s="2">
        <v>918146.49139032559</v>
      </c>
      <c r="W8645" s="2">
        <v>150725.67157363909</v>
      </c>
      <c r="X8645" s="2">
        <v>795457.72553283419</v>
      </c>
      <c r="Y8645" s="2">
        <v>1011970.1385057272</v>
      </c>
      <c r="Z8645" s="7">
        <f t="shared" si="1080"/>
        <v>792533.46682647476</v>
      </c>
      <c r="AA8645" s="7">
        <f t="shared" si="1081"/>
        <v>821191.36644015077</v>
      </c>
      <c r="AB8645" s="7">
        <f t="shared" si="1082"/>
        <v>211680.29216860645</v>
      </c>
      <c r="AC8645" s="7">
        <f t="shared" si="1083"/>
        <v>362371.48157872824</v>
      </c>
      <c r="AD8645" s="7">
        <f t="shared" si="1084"/>
        <v>105840.14608430323</v>
      </c>
      <c r="AE8645" s="7">
        <f t="shared" si="1085"/>
        <v>147937.53786737306</v>
      </c>
      <c r="AF8645" s="8">
        <f t="shared" si="1086"/>
        <v>1.0361598605146989</v>
      </c>
      <c r="AG8645" s="6">
        <f t="shared" si="1087"/>
        <v>0.87873895085573617</v>
      </c>
    </row>
    <row r="8646" spans="1:33" x14ac:dyDescent="0.55000000000000004">
      <c r="A8646">
        <v>8645</v>
      </c>
      <c r="B8646" t="s">
        <v>10286</v>
      </c>
      <c r="C8646" t="s">
        <v>10887</v>
      </c>
      <c r="D8646" t="s">
        <v>35909</v>
      </c>
      <c r="E8646" t="s">
        <v>35910</v>
      </c>
      <c r="F8646" t="s">
        <v>35911</v>
      </c>
      <c r="G8646" t="s">
        <v>35912</v>
      </c>
      <c r="H8646">
        <v>87</v>
      </c>
      <c r="I8646">
        <v>104</v>
      </c>
      <c r="J8646" t="s">
        <v>10285</v>
      </c>
      <c r="K8646" t="s">
        <v>5</v>
      </c>
      <c r="L8646" t="s">
        <v>10900</v>
      </c>
      <c r="M8646">
        <v>95</v>
      </c>
      <c r="N8646" t="s">
        <v>12708</v>
      </c>
      <c r="O8646" t="s">
        <v>35913</v>
      </c>
      <c r="P8646" s="2">
        <v>22765736</v>
      </c>
      <c r="Q8646" s="2">
        <v>20729756.039799746</v>
      </c>
      <c r="R8646" s="2">
        <v>20919185.615806501</v>
      </c>
      <c r="S8646" s="2">
        <v>19940622.553730592</v>
      </c>
      <c r="T8646" s="2">
        <v>20979655.42642159</v>
      </c>
      <c r="U8646" s="2">
        <v>23129522.524475172</v>
      </c>
      <c r="V8646" s="2">
        <v>20285351.908004403</v>
      </c>
      <c r="W8646" s="2">
        <v>21835285.405422054</v>
      </c>
      <c r="X8646" s="2">
        <v>22455389.36159955</v>
      </c>
      <c r="Y8646" s="2">
        <v>23059660.722215079</v>
      </c>
      <c r="Z8646" s="7">
        <f t="shared" si="1080"/>
        <v>21088825.052334212</v>
      </c>
      <c r="AA8646" s="7">
        <f t="shared" si="1081"/>
        <v>21957477.558022976</v>
      </c>
      <c r="AB8646" s="7">
        <f t="shared" si="1082"/>
        <v>1195562.2663819289</v>
      </c>
      <c r="AC8646" s="7">
        <f t="shared" si="1083"/>
        <v>1149215.7784865366</v>
      </c>
      <c r="AD8646" s="7">
        <f t="shared" si="1084"/>
        <v>597781.13319096447</v>
      </c>
      <c r="AE8646" s="7">
        <f t="shared" si="1085"/>
        <v>469165.37694122607</v>
      </c>
      <c r="AF8646" s="8">
        <f t="shared" si="1086"/>
        <v>1.0411901802747716</v>
      </c>
      <c r="AG8646" s="6">
        <f t="shared" si="1087"/>
        <v>0.29406047768517851</v>
      </c>
    </row>
    <row r="8647" spans="1:33" x14ac:dyDescent="0.55000000000000004">
      <c r="A8647">
        <v>8646</v>
      </c>
      <c r="B8647" t="s">
        <v>1808</v>
      </c>
      <c r="C8647" t="s">
        <v>10887</v>
      </c>
      <c r="D8647" t="s">
        <v>30440</v>
      </c>
      <c r="E8647" t="s">
        <v>30441</v>
      </c>
      <c r="F8647" t="s">
        <v>30442</v>
      </c>
      <c r="G8647" t="s">
        <v>30443</v>
      </c>
      <c r="H8647">
        <v>280</v>
      </c>
      <c r="I8647">
        <v>297</v>
      </c>
      <c r="J8647" t="s">
        <v>10287</v>
      </c>
      <c r="K8647" t="s">
        <v>12</v>
      </c>
      <c r="L8647" t="s">
        <v>20526</v>
      </c>
      <c r="M8647">
        <v>295</v>
      </c>
      <c r="N8647" t="s">
        <v>35914</v>
      </c>
      <c r="O8647" t="s">
        <v>35915</v>
      </c>
      <c r="P8647" s="2">
        <v>627565.3125</v>
      </c>
      <c r="Q8647" s="2">
        <v>415935.01375314407</v>
      </c>
      <c r="R8647" s="2">
        <v>621293.90129456425</v>
      </c>
      <c r="S8647" s="2">
        <v>423700.21779527864</v>
      </c>
      <c r="T8647" s="2">
        <v>397450.8868961687</v>
      </c>
      <c r="U8647" s="2">
        <v>413420.66364415153</v>
      </c>
      <c r="V8647" s="2">
        <v>525776.30521440587</v>
      </c>
      <c r="W8647" s="2">
        <v>448043.54986935016</v>
      </c>
      <c r="X8647" s="2">
        <v>332060.18959158548</v>
      </c>
      <c r="Y8647" s="2">
        <v>526059.36193523556</v>
      </c>
      <c r="Z8647" s="7">
        <f t="shared" si="1080"/>
        <v>522123.61133574677</v>
      </c>
      <c r="AA8647" s="7">
        <f t="shared" si="1081"/>
        <v>440468.49285848293</v>
      </c>
      <c r="AB8647" s="7">
        <f t="shared" si="1082"/>
        <v>118203.04763063345</v>
      </c>
      <c r="AC8647" s="7">
        <f t="shared" si="1083"/>
        <v>76151.245442381507</v>
      </c>
      <c r="AD8647" s="7">
        <f t="shared" si="1084"/>
        <v>59101.523815316723</v>
      </c>
      <c r="AE8647" s="7">
        <f t="shared" si="1085"/>
        <v>31088.615768546293</v>
      </c>
      <c r="AF8647" s="8">
        <f t="shared" si="1086"/>
        <v>0.8436096037327907</v>
      </c>
      <c r="AG8647" s="6">
        <f t="shared" si="1087"/>
        <v>0.27945737418920114</v>
      </c>
    </row>
    <row r="8648" spans="1:33" x14ac:dyDescent="0.55000000000000004">
      <c r="A8648">
        <v>8647</v>
      </c>
      <c r="B8648" t="s">
        <v>1299</v>
      </c>
      <c r="C8648" t="s">
        <v>10887</v>
      </c>
      <c r="D8648" t="s">
        <v>14292</v>
      </c>
      <c r="E8648" t="s">
        <v>14293</v>
      </c>
      <c r="F8648" t="s">
        <v>14294</v>
      </c>
      <c r="G8648" t="s">
        <v>14295</v>
      </c>
      <c r="H8648">
        <v>543</v>
      </c>
      <c r="I8648">
        <v>549</v>
      </c>
      <c r="J8648" t="s">
        <v>10288</v>
      </c>
      <c r="K8648" t="s">
        <v>138</v>
      </c>
      <c r="L8648" t="s">
        <v>11243</v>
      </c>
      <c r="M8648">
        <v>545</v>
      </c>
      <c r="N8648" t="s">
        <v>11254</v>
      </c>
      <c r="O8648" t="s">
        <v>35916</v>
      </c>
      <c r="P8648" s="2">
        <v>5904837.5</v>
      </c>
      <c r="Q8648" s="2">
        <v>5375815.8909472218</v>
      </c>
      <c r="R8648" s="2">
        <v>9353345.6330247335</v>
      </c>
      <c r="S8648" s="2">
        <v>5869266.6856256165</v>
      </c>
      <c r="T8648" s="2">
        <v>4866135.7667746032</v>
      </c>
      <c r="U8648" s="2">
        <v>6562462.9928549444</v>
      </c>
      <c r="V8648" s="2">
        <v>7538258.9586219508</v>
      </c>
      <c r="W8648" s="2">
        <v>6475219.080398717</v>
      </c>
      <c r="X8648" s="2">
        <v>5473298.0775113432</v>
      </c>
      <c r="Y8648" s="2">
        <v>7621507.4278841866</v>
      </c>
      <c r="Z8648" s="7">
        <f t="shared" si="1080"/>
        <v>6625816.4273993932</v>
      </c>
      <c r="AA8648" s="7">
        <f t="shared" si="1081"/>
        <v>6422813.7173409574</v>
      </c>
      <c r="AB8648" s="7">
        <f t="shared" si="1082"/>
        <v>1834311.408876355</v>
      </c>
      <c r="AC8648" s="7">
        <f t="shared" si="1083"/>
        <v>1098012.6713550827</v>
      </c>
      <c r="AD8648" s="7">
        <f t="shared" si="1084"/>
        <v>917155.70443817752</v>
      </c>
      <c r="AE8648" s="7">
        <f t="shared" si="1085"/>
        <v>448261.795988372</v>
      </c>
      <c r="AF8648" s="8">
        <f t="shared" si="1086"/>
        <v>0.96936185717144696</v>
      </c>
      <c r="AG8648" s="6">
        <f t="shared" si="1087"/>
        <v>0.85113026079586129</v>
      </c>
    </row>
    <row r="8649" spans="1:33" x14ac:dyDescent="0.55000000000000004">
      <c r="A8649">
        <v>8648</v>
      </c>
      <c r="B8649" t="s">
        <v>1139</v>
      </c>
      <c r="C8649" t="s">
        <v>10887</v>
      </c>
      <c r="D8649" t="s">
        <v>13863</v>
      </c>
      <c r="E8649" t="s">
        <v>13864</v>
      </c>
      <c r="F8649" t="s">
        <v>13865</v>
      </c>
      <c r="G8649" t="s">
        <v>13866</v>
      </c>
      <c r="H8649">
        <v>441</v>
      </c>
      <c r="I8649">
        <v>451</v>
      </c>
      <c r="J8649" t="s">
        <v>10289</v>
      </c>
      <c r="K8649" t="s">
        <v>138</v>
      </c>
      <c r="L8649" t="s">
        <v>11243</v>
      </c>
      <c r="M8649">
        <v>443</v>
      </c>
      <c r="N8649" t="s">
        <v>23098</v>
      </c>
      <c r="O8649" t="s">
        <v>35917</v>
      </c>
      <c r="P8649" s="2">
        <v>20805750</v>
      </c>
      <c r="Q8649" s="2">
        <v>22866173.622538399</v>
      </c>
      <c r="R8649" s="2">
        <v>30101531.61454054</v>
      </c>
      <c r="S8649" s="2">
        <v>31951253.944821756</v>
      </c>
      <c r="T8649" s="2">
        <v>15714894.575579176</v>
      </c>
      <c r="U8649" s="2">
        <v>23525855.178777225</v>
      </c>
      <c r="V8649" s="2">
        <v>24523863.026021499</v>
      </c>
      <c r="W8649" s="2">
        <v>16800282.206369165</v>
      </c>
      <c r="X8649" s="2">
        <v>16232056.72287921</v>
      </c>
      <c r="Y8649" s="2">
        <v>34880187.682758234</v>
      </c>
      <c r="Z8649" s="7">
        <f t="shared" si="1080"/>
        <v>26431177.295475174</v>
      </c>
      <c r="AA8649" s="7">
        <f t="shared" si="1081"/>
        <v>21946189.898730751</v>
      </c>
      <c r="AB8649" s="7">
        <f t="shared" si="1082"/>
        <v>5425170.6727952501</v>
      </c>
      <c r="AC8649" s="7">
        <f t="shared" si="1083"/>
        <v>7407952.0133350482</v>
      </c>
      <c r="AD8649" s="7">
        <f t="shared" si="1084"/>
        <v>2712585.336397625</v>
      </c>
      <c r="AE8649" s="7">
        <f t="shared" si="1085"/>
        <v>3024283.7452823659</v>
      </c>
      <c r="AF8649" s="8">
        <f t="shared" si="1086"/>
        <v>0.83031450522969252</v>
      </c>
      <c r="AG8649" s="6">
        <f t="shared" si="1087"/>
        <v>0.30236059259008163</v>
      </c>
    </row>
    <row r="8650" spans="1:33" x14ac:dyDescent="0.55000000000000004">
      <c r="A8650">
        <v>8649</v>
      </c>
      <c r="B8650" t="s">
        <v>5309</v>
      </c>
      <c r="C8650" t="s">
        <v>10887</v>
      </c>
      <c r="D8650" t="s">
        <v>24330</v>
      </c>
      <c r="E8650" t="s">
        <v>24331</v>
      </c>
      <c r="F8650" t="s">
        <v>24332</v>
      </c>
      <c r="G8650" t="s">
        <v>24333</v>
      </c>
      <c r="H8650">
        <v>457</v>
      </c>
      <c r="I8650">
        <v>467</v>
      </c>
      <c r="J8650" t="s">
        <v>10290</v>
      </c>
      <c r="K8650" t="s">
        <v>138</v>
      </c>
      <c r="L8650" t="s">
        <v>11243</v>
      </c>
      <c r="M8650">
        <v>459</v>
      </c>
      <c r="N8650" t="s">
        <v>15281</v>
      </c>
      <c r="O8650" t="s">
        <v>35918</v>
      </c>
      <c r="P8650" s="2">
        <v>4135337.2499999995</v>
      </c>
      <c r="Q8650" s="2">
        <v>6303246.5525633143</v>
      </c>
      <c r="R8650" s="2">
        <v>5363966.6991196852</v>
      </c>
      <c r="S8650" s="2">
        <v>6045015.2186672324</v>
      </c>
      <c r="T8650" s="2">
        <v>5149796.4436476408</v>
      </c>
      <c r="U8650" s="2">
        <v>5079947.8203645097</v>
      </c>
      <c r="V8650" s="2">
        <v>5427468.5902079418</v>
      </c>
      <c r="W8650" s="2">
        <v>9099731.0987343416</v>
      </c>
      <c r="X8650" s="2">
        <v>6508780.512751855</v>
      </c>
      <c r="Y8650" s="2">
        <v>6451848.7512603169</v>
      </c>
      <c r="Z8650" s="7">
        <f t="shared" si="1080"/>
        <v>5461891.430087558</v>
      </c>
      <c r="AA8650" s="7">
        <f t="shared" si="1081"/>
        <v>6286262.2028277675</v>
      </c>
      <c r="AB8650" s="7">
        <f t="shared" si="1082"/>
        <v>969062.61245367245</v>
      </c>
      <c r="AC8650" s="7">
        <f t="shared" si="1083"/>
        <v>1515045.5974465052</v>
      </c>
      <c r="AD8650" s="7">
        <f t="shared" si="1084"/>
        <v>484531.30622683623</v>
      </c>
      <c r="AE8650" s="7">
        <f t="shared" si="1085"/>
        <v>618514.77513233782</v>
      </c>
      <c r="AF8650" s="8">
        <f t="shared" si="1086"/>
        <v>1.1509313730036912</v>
      </c>
      <c r="AG8650" s="6">
        <f t="shared" si="1087"/>
        <v>0.32474374936988099</v>
      </c>
    </row>
    <row r="8651" spans="1:33" x14ac:dyDescent="0.55000000000000004">
      <c r="A8651">
        <v>8650</v>
      </c>
      <c r="B8651" t="s">
        <v>10292</v>
      </c>
      <c r="C8651" t="s">
        <v>10887</v>
      </c>
      <c r="D8651" t="s">
        <v>35919</v>
      </c>
      <c r="E8651" t="s">
        <v>35920</v>
      </c>
      <c r="F8651" t="s">
        <v>35921</v>
      </c>
      <c r="G8651" t="s">
        <v>35922</v>
      </c>
      <c r="H8651">
        <v>257</v>
      </c>
      <c r="I8651">
        <v>269</v>
      </c>
      <c r="J8651" t="s">
        <v>10291</v>
      </c>
      <c r="K8651" t="s">
        <v>1611</v>
      </c>
      <c r="L8651" t="s">
        <v>11243</v>
      </c>
      <c r="M8651">
        <v>259</v>
      </c>
      <c r="N8651" t="s">
        <v>21992</v>
      </c>
      <c r="O8651" t="s">
        <v>35923</v>
      </c>
      <c r="P8651" s="2">
        <v>23131532</v>
      </c>
      <c r="Q8651" s="2">
        <v>30401909.741318911</v>
      </c>
      <c r="R8651" s="2">
        <v>36200192.817431398</v>
      </c>
      <c r="S8651" s="2">
        <v>30593540.517144531</v>
      </c>
      <c r="T8651" s="2">
        <v>17699054.081049718</v>
      </c>
      <c r="U8651" s="2">
        <v>25261942.195857182</v>
      </c>
      <c r="V8651" s="2">
        <v>30807165.014876097</v>
      </c>
      <c r="W8651" s="2">
        <v>20943018.819406375</v>
      </c>
      <c r="X8651" s="2">
        <v>25547014.566454016</v>
      </c>
      <c r="Y8651" s="2">
        <v>31818313.719231009</v>
      </c>
      <c r="Z8651" s="7">
        <f t="shared" si="1080"/>
        <v>30081793.768973708</v>
      </c>
      <c r="AA8651" s="7">
        <f t="shared" si="1081"/>
        <v>25346084.732812401</v>
      </c>
      <c r="AB8651" s="7">
        <f t="shared" si="1082"/>
        <v>5357403.1191563951</v>
      </c>
      <c r="AC8651" s="7">
        <f t="shared" si="1083"/>
        <v>5470368.6510353303</v>
      </c>
      <c r="AD8651" s="7">
        <f t="shared" si="1084"/>
        <v>2678701.5595781975</v>
      </c>
      <c r="AE8651" s="7">
        <f t="shared" si="1085"/>
        <v>2233268.649992282</v>
      </c>
      <c r="AF8651" s="8">
        <f t="shared" si="1086"/>
        <v>0.84257225242180511</v>
      </c>
      <c r="AG8651" s="6">
        <f t="shared" si="1087"/>
        <v>0.2185585802096088</v>
      </c>
    </row>
    <row r="8652" spans="1:33" x14ac:dyDescent="0.55000000000000004">
      <c r="A8652">
        <v>8651</v>
      </c>
      <c r="B8652" t="s">
        <v>1426</v>
      </c>
      <c r="C8652" t="s">
        <v>10887</v>
      </c>
      <c r="D8652" t="s">
        <v>35924</v>
      </c>
      <c r="E8652" t="s">
        <v>35925</v>
      </c>
      <c r="F8652" t="s">
        <v>35926</v>
      </c>
      <c r="G8652" t="s">
        <v>35927</v>
      </c>
      <c r="H8652">
        <v>556</v>
      </c>
      <c r="I8652">
        <v>564</v>
      </c>
      <c r="J8652" t="s">
        <v>10293</v>
      </c>
      <c r="K8652" t="s">
        <v>26</v>
      </c>
      <c r="L8652" t="s">
        <v>10951</v>
      </c>
      <c r="M8652">
        <v>559</v>
      </c>
      <c r="N8652" t="s">
        <v>16300</v>
      </c>
      <c r="O8652" t="s">
        <v>35928</v>
      </c>
      <c r="P8652" s="2">
        <v>595391.625</v>
      </c>
      <c r="Q8652" s="2">
        <v>365857.25698099355</v>
      </c>
      <c r="R8652" s="2">
        <v>381196.57371785707</v>
      </c>
      <c r="S8652" s="2">
        <v>449824.09958041954</v>
      </c>
      <c r="T8652" s="2">
        <v>574019.48706275492</v>
      </c>
      <c r="U8652" s="2">
        <v>0</v>
      </c>
      <c r="V8652" s="2">
        <v>0</v>
      </c>
      <c r="W8652" s="2">
        <v>635853.91601135791</v>
      </c>
      <c r="X8652" s="2">
        <v>814595.59831903176</v>
      </c>
      <c r="Y8652" s="2">
        <v>0</v>
      </c>
      <c r="Z8652" s="7">
        <f t="shared" si="1080"/>
        <v>448067.38881981751</v>
      </c>
      <c r="AA8652" s="7">
        <f t="shared" si="1081"/>
        <v>674823.00046438153</v>
      </c>
      <c r="AB8652" s="7">
        <f t="shared" si="1082"/>
        <v>104781.8818437107</v>
      </c>
      <c r="AC8652" s="7">
        <f t="shared" si="1083"/>
        <v>377967.04615664121</v>
      </c>
      <c r="AD8652" s="7">
        <f t="shared" si="1084"/>
        <v>52390.940921855348</v>
      </c>
      <c r="AE8652" s="7">
        <f t="shared" si="1085"/>
        <v>154304.4004451248</v>
      </c>
      <c r="AF8652" s="8">
        <f t="shared" si="1086"/>
        <v>1.5060747943335591</v>
      </c>
      <c r="AG8652" s="6">
        <f t="shared" si="1087"/>
        <v>0.52208222047569075</v>
      </c>
    </row>
    <row r="8653" spans="1:33" x14ac:dyDescent="0.55000000000000004">
      <c r="A8653">
        <v>8652</v>
      </c>
      <c r="B8653" t="s">
        <v>7432</v>
      </c>
      <c r="C8653" t="s">
        <v>10887</v>
      </c>
      <c r="D8653" t="s">
        <v>29110</v>
      </c>
      <c r="E8653" t="s">
        <v>29111</v>
      </c>
      <c r="F8653" t="s">
        <v>29112</v>
      </c>
      <c r="G8653" t="s">
        <v>29113</v>
      </c>
      <c r="H8653">
        <v>389</v>
      </c>
      <c r="I8653">
        <v>397</v>
      </c>
      <c r="J8653" t="s">
        <v>10294</v>
      </c>
      <c r="K8653" t="s">
        <v>84</v>
      </c>
      <c r="L8653" t="s">
        <v>11088</v>
      </c>
      <c r="M8653">
        <v>393</v>
      </c>
      <c r="N8653" t="s">
        <v>19596</v>
      </c>
      <c r="O8653" t="s">
        <v>35929</v>
      </c>
      <c r="P8653" s="2">
        <v>0</v>
      </c>
      <c r="Q8653" s="2">
        <v>4068256.3865711191</v>
      </c>
      <c r="R8653" s="2">
        <v>0</v>
      </c>
      <c r="S8653" s="2">
        <v>3196808.8784714285</v>
      </c>
      <c r="T8653" s="2">
        <v>2341511.2947905944</v>
      </c>
      <c r="U8653" s="2">
        <v>0</v>
      </c>
      <c r="V8653" s="2">
        <v>0</v>
      </c>
      <c r="W8653" s="2">
        <v>5448119.3122916762</v>
      </c>
      <c r="X8653" s="2">
        <v>4771526.1151256235</v>
      </c>
      <c r="Y8653" s="2">
        <v>0</v>
      </c>
      <c r="Z8653" s="7">
        <f t="shared" si="1080"/>
        <v>3632532.6325212736</v>
      </c>
      <c r="AA8653" s="7">
        <f t="shared" si="1081"/>
        <v>4187052.2407359644</v>
      </c>
      <c r="AB8653" s="7">
        <f t="shared" si="1082"/>
        <v>2127205.0289851017</v>
      </c>
      <c r="AC8653" s="7">
        <f t="shared" si="1083"/>
        <v>2515354.0884712511</v>
      </c>
      <c r="AD8653" s="7">
        <f t="shared" si="1084"/>
        <v>1063602.5144925509</v>
      </c>
      <c r="AE8653" s="7">
        <f t="shared" si="1085"/>
        <v>1026889.0065296768</v>
      </c>
      <c r="AF8653" s="8">
        <f t="shared" si="1086"/>
        <v>1.1526537169274675</v>
      </c>
      <c r="AG8653" s="6">
        <f t="shared" si="1087"/>
        <v>0.85630461960051985</v>
      </c>
    </row>
    <row r="8654" spans="1:33" x14ac:dyDescent="0.55000000000000004">
      <c r="A8654">
        <v>8653</v>
      </c>
      <c r="B8654" t="s">
        <v>1509</v>
      </c>
      <c r="C8654" t="s">
        <v>10887</v>
      </c>
      <c r="D8654" t="s">
        <v>14709</v>
      </c>
      <c r="E8654" t="s">
        <v>14710</v>
      </c>
      <c r="F8654" t="s">
        <v>14711</v>
      </c>
      <c r="G8654" t="s">
        <v>14712</v>
      </c>
      <c r="H8654">
        <v>1170</v>
      </c>
      <c r="I8654">
        <v>1181</v>
      </c>
      <c r="J8654" t="s">
        <v>10295</v>
      </c>
      <c r="K8654" t="s">
        <v>34</v>
      </c>
      <c r="L8654" t="s">
        <v>10958</v>
      </c>
      <c r="M8654">
        <v>1179</v>
      </c>
      <c r="N8654" t="s">
        <v>17556</v>
      </c>
      <c r="O8654" t="s">
        <v>35930</v>
      </c>
      <c r="P8654" s="2">
        <v>581777.5</v>
      </c>
      <c r="Q8654" s="2">
        <v>610695.66445968626</v>
      </c>
      <c r="R8654" s="2">
        <v>593480.15322052047</v>
      </c>
      <c r="S8654" s="2">
        <v>776088.64252333622</v>
      </c>
      <c r="T8654" s="2">
        <v>742299.28572329611</v>
      </c>
      <c r="U8654" s="2">
        <v>726294.81985345925</v>
      </c>
      <c r="V8654" s="2">
        <v>721950.11453488166</v>
      </c>
      <c r="W8654" s="2">
        <v>876702.94026474864</v>
      </c>
      <c r="X8654" s="2">
        <v>937088.06981795246</v>
      </c>
      <c r="Y8654" s="2">
        <v>824736.41515309352</v>
      </c>
      <c r="Z8654" s="7">
        <f t="shared" si="1080"/>
        <v>640510.49005088571</v>
      </c>
      <c r="AA8654" s="7">
        <f t="shared" si="1081"/>
        <v>804845.27422457188</v>
      </c>
      <c r="AB8654" s="7">
        <f t="shared" si="1082"/>
        <v>91162.448328193728</v>
      </c>
      <c r="AC8654" s="7">
        <f t="shared" si="1083"/>
        <v>89443.972074167163</v>
      </c>
      <c r="AD8654" s="7">
        <f t="shared" si="1084"/>
        <v>45581.224164096864</v>
      </c>
      <c r="AE8654" s="7">
        <f t="shared" si="1085"/>
        <v>36515.348691576248</v>
      </c>
      <c r="AF8654" s="8">
        <f t="shared" si="1086"/>
        <v>1.2565684508315087</v>
      </c>
      <c r="AG8654" s="6">
        <f t="shared" si="1087"/>
        <v>2.8173755883366246E-2</v>
      </c>
    </row>
    <row r="8655" spans="1:33" x14ac:dyDescent="0.55000000000000004">
      <c r="A8655">
        <v>8654</v>
      </c>
      <c r="B8655" t="s">
        <v>4346</v>
      </c>
      <c r="C8655" t="s">
        <v>10887</v>
      </c>
      <c r="D8655" t="s">
        <v>21983</v>
      </c>
      <c r="E8655" t="s">
        <v>21984</v>
      </c>
      <c r="F8655" t="s">
        <v>21985</v>
      </c>
      <c r="G8655" t="s">
        <v>21986</v>
      </c>
      <c r="H8655">
        <v>1164</v>
      </c>
      <c r="I8655">
        <v>1179</v>
      </c>
      <c r="J8655" t="s">
        <v>10296</v>
      </c>
      <c r="K8655" t="s">
        <v>45</v>
      </c>
      <c r="L8655" t="s">
        <v>10982</v>
      </c>
      <c r="M8655">
        <v>1176</v>
      </c>
      <c r="N8655" t="s">
        <v>24595</v>
      </c>
      <c r="O8655" t="s">
        <v>35931</v>
      </c>
      <c r="P8655" s="2">
        <v>1301227.5</v>
      </c>
      <c r="Q8655" s="2">
        <v>756378.42699711828</v>
      </c>
      <c r="R8655" s="2">
        <v>1159405.7796050766</v>
      </c>
      <c r="S8655" s="2">
        <v>1327343.582900583</v>
      </c>
      <c r="T8655" s="2">
        <v>643166.06049275352</v>
      </c>
      <c r="U8655" s="2">
        <v>1017451.0674378949</v>
      </c>
      <c r="V8655" s="2">
        <v>905290.0513184024</v>
      </c>
      <c r="W8655" s="2">
        <v>634085.78604510706</v>
      </c>
      <c r="X8655" s="2">
        <v>739248.9614113901</v>
      </c>
      <c r="Y8655" s="2">
        <v>1560406.4284257435</v>
      </c>
      <c r="Z8655" s="7">
        <f t="shared" si="1080"/>
        <v>1136088.8223756945</v>
      </c>
      <c r="AA8655" s="7">
        <f t="shared" si="1081"/>
        <v>916608.05918854859</v>
      </c>
      <c r="AB8655" s="7">
        <f t="shared" si="1082"/>
        <v>263674.5665423742</v>
      </c>
      <c r="AC8655" s="7">
        <f t="shared" si="1083"/>
        <v>349519.48754958209</v>
      </c>
      <c r="AD8655" s="7">
        <f t="shared" si="1084"/>
        <v>131837.2832711871</v>
      </c>
      <c r="AE8655" s="7">
        <f t="shared" si="1085"/>
        <v>142690.73327592236</v>
      </c>
      <c r="AF8655" s="8">
        <f t="shared" si="1086"/>
        <v>0.80681020808902426</v>
      </c>
      <c r="AG8655" s="6">
        <f t="shared" si="1087"/>
        <v>0.29229579805916961</v>
      </c>
    </row>
    <row r="8656" spans="1:33" x14ac:dyDescent="0.55000000000000004">
      <c r="A8656">
        <v>8655</v>
      </c>
      <c r="B8656" t="s">
        <v>10298</v>
      </c>
      <c r="C8656" t="s">
        <v>10887</v>
      </c>
      <c r="D8656" t="s">
        <v>35932</v>
      </c>
      <c r="E8656" t="s">
        <v>35933</v>
      </c>
      <c r="F8656" t="s">
        <v>35934</v>
      </c>
      <c r="G8656" t="s">
        <v>35935</v>
      </c>
      <c r="H8656">
        <v>555</v>
      </c>
      <c r="I8656">
        <v>563</v>
      </c>
      <c r="J8656" t="s">
        <v>10297</v>
      </c>
      <c r="K8656" t="s">
        <v>26</v>
      </c>
      <c r="L8656" t="s">
        <v>10951</v>
      </c>
      <c r="M8656">
        <v>558</v>
      </c>
      <c r="N8656" t="s">
        <v>11657</v>
      </c>
      <c r="O8656" t="s">
        <v>35936</v>
      </c>
      <c r="P8656" s="2">
        <v>6473792.0000000009</v>
      </c>
      <c r="Q8656" s="2">
        <v>7682292.0991179431</v>
      </c>
      <c r="R8656" s="2">
        <v>9619237.2552546766</v>
      </c>
      <c r="S8656" s="2">
        <v>6814229.3576475</v>
      </c>
      <c r="T8656" s="2">
        <v>7868546.51593835</v>
      </c>
      <c r="U8656" s="2">
        <v>9057777.4587727096</v>
      </c>
      <c r="V8656" s="2">
        <v>9030998.0591042582</v>
      </c>
      <c r="W8656" s="2">
        <v>7493276.6657399079</v>
      </c>
      <c r="X8656" s="2">
        <v>7686136.3696250366</v>
      </c>
      <c r="Y8656" s="2">
        <v>8943288.3558379002</v>
      </c>
      <c r="Z8656" s="7">
        <f t="shared" si="1080"/>
        <v>7647387.6780050304</v>
      </c>
      <c r="AA8656" s="7">
        <f t="shared" si="1081"/>
        <v>8346670.5708363606</v>
      </c>
      <c r="AB8656" s="7">
        <f t="shared" si="1082"/>
        <v>1409596.7125536148</v>
      </c>
      <c r="AC8656" s="7">
        <f t="shared" si="1083"/>
        <v>737986.32761691231</v>
      </c>
      <c r="AD8656" s="7">
        <f t="shared" si="1084"/>
        <v>704798.35627680738</v>
      </c>
      <c r="AE8656" s="7">
        <f t="shared" si="1085"/>
        <v>301281.65663530881</v>
      </c>
      <c r="AF8656" s="8">
        <f t="shared" si="1086"/>
        <v>1.0914407536631845</v>
      </c>
      <c r="AG8656" s="6">
        <f t="shared" si="1087"/>
        <v>0.41187605469969091</v>
      </c>
    </row>
    <row r="8657" spans="1:33" x14ac:dyDescent="0.55000000000000004">
      <c r="A8657">
        <v>8656</v>
      </c>
      <c r="B8657" t="s">
        <v>989</v>
      </c>
      <c r="C8657" t="s">
        <v>10887</v>
      </c>
      <c r="D8657" t="s">
        <v>13440</v>
      </c>
      <c r="E8657" t="s">
        <v>13441</v>
      </c>
      <c r="F8657" t="s">
        <v>13442</v>
      </c>
      <c r="G8657" t="s">
        <v>13443</v>
      </c>
      <c r="H8657">
        <v>1297</v>
      </c>
      <c r="I8657">
        <v>1322</v>
      </c>
      <c r="J8657" t="s">
        <v>10299</v>
      </c>
      <c r="K8657" t="s">
        <v>172</v>
      </c>
      <c r="L8657" t="s">
        <v>10990</v>
      </c>
      <c r="M8657">
        <v>1317</v>
      </c>
      <c r="N8657" t="s">
        <v>26832</v>
      </c>
      <c r="O8657" t="s">
        <v>35937</v>
      </c>
      <c r="P8657" s="2">
        <v>7288470</v>
      </c>
      <c r="Q8657" s="2">
        <v>5919124.7873033565</v>
      </c>
      <c r="R8657" s="2">
        <v>5696747.1442933166</v>
      </c>
      <c r="S8657" s="2">
        <v>4023982.3700956833</v>
      </c>
      <c r="T8657" s="2">
        <v>6539345.0919153672</v>
      </c>
      <c r="U8657" s="2">
        <v>5910410.8482745625</v>
      </c>
      <c r="V8657" s="2">
        <v>5925945.1127174785</v>
      </c>
      <c r="W8657" s="2">
        <v>5553413.2166823735</v>
      </c>
      <c r="X8657" s="2">
        <v>4875436.0638708333</v>
      </c>
      <c r="Y8657" s="2">
        <v>4872710.4797379281</v>
      </c>
      <c r="Z8657" s="7">
        <f t="shared" si="1080"/>
        <v>5732081.0754230898</v>
      </c>
      <c r="AA8657" s="7">
        <f t="shared" si="1081"/>
        <v>5612876.8021997577</v>
      </c>
      <c r="AB8657" s="7">
        <f t="shared" si="1082"/>
        <v>1338678.6406166628</v>
      </c>
      <c r="AC8657" s="7">
        <f t="shared" si="1083"/>
        <v>654229.73226978444</v>
      </c>
      <c r="AD8657" s="7">
        <f t="shared" si="1084"/>
        <v>669339.3203083314</v>
      </c>
      <c r="AE8657" s="7">
        <f t="shared" si="1085"/>
        <v>267088.16976977029</v>
      </c>
      <c r="AF8657" s="8">
        <f t="shared" si="1086"/>
        <v>0.97920401479762154</v>
      </c>
      <c r="AG8657" s="6">
        <f t="shared" si="1087"/>
        <v>0.87670042291293226</v>
      </c>
    </row>
    <row r="8658" spans="1:33" x14ac:dyDescent="0.55000000000000004">
      <c r="A8658">
        <v>8657</v>
      </c>
      <c r="B8658" t="s">
        <v>6436</v>
      </c>
      <c r="C8658" t="s">
        <v>10887</v>
      </c>
      <c r="D8658" t="s">
        <v>35938</v>
      </c>
      <c r="E8658" t="s">
        <v>35939</v>
      </c>
      <c r="F8658" t="s">
        <v>35940</v>
      </c>
      <c r="G8658" t="s">
        <v>35941</v>
      </c>
      <c r="H8658">
        <v>290</v>
      </c>
      <c r="I8658">
        <v>308</v>
      </c>
      <c r="J8658" t="s">
        <v>10300</v>
      </c>
      <c r="K8658" t="s">
        <v>10301</v>
      </c>
      <c r="L8658" t="s">
        <v>11088</v>
      </c>
      <c r="M8658">
        <v>294</v>
      </c>
      <c r="N8658" t="s">
        <v>18504</v>
      </c>
      <c r="O8658" t="s">
        <v>35942</v>
      </c>
      <c r="P8658" s="2">
        <v>5836882</v>
      </c>
      <c r="Q8658" s="2">
        <v>5487605.5531088216</v>
      </c>
      <c r="R8658" s="2">
        <v>4906776.3473417759</v>
      </c>
      <c r="S8658" s="2">
        <v>4367759.8495001206</v>
      </c>
      <c r="T8658" s="2">
        <v>4894589.6393459598</v>
      </c>
      <c r="U8658" s="2">
        <v>4557687.0348176109</v>
      </c>
      <c r="V8658" s="2">
        <v>4109154.4885925134</v>
      </c>
      <c r="W8658" s="2">
        <v>4247305.7467505513</v>
      </c>
      <c r="X8658" s="2">
        <v>4636203.0152094672</v>
      </c>
      <c r="Y8658" s="2">
        <v>5403106.0410340745</v>
      </c>
      <c r="Z8658" s="7">
        <f t="shared" si="1080"/>
        <v>5149755.9374876795</v>
      </c>
      <c r="AA8658" s="7">
        <f t="shared" si="1081"/>
        <v>4641340.9942916958</v>
      </c>
      <c r="AB8658" s="7">
        <f t="shared" si="1082"/>
        <v>647261.29484527837</v>
      </c>
      <c r="AC8658" s="7">
        <f t="shared" si="1083"/>
        <v>466890.02978819265</v>
      </c>
      <c r="AD8658" s="7">
        <f t="shared" si="1084"/>
        <v>323630.64742263919</v>
      </c>
      <c r="AE8658" s="7">
        <f t="shared" si="1085"/>
        <v>190607.05649565175</v>
      </c>
      <c r="AF8658" s="8">
        <f t="shared" si="1086"/>
        <v>0.90127397310327384</v>
      </c>
      <c r="AG8658" s="6">
        <f t="shared" si="1087"/>
        <v>0.23300498009377835</v>
      </c>
    </row>
    <row r="8659" spans="1:33" x14ac:dyDescent="0.55000000000000004">
      <c r="A8659">
        <v>8658</v>
      </c>
      <c r="B8659" t="s">
        <v>10303</v>
      </c>
      <c r="C8659" t="s">
        <v>10887</v>
      </c>
      <c r="D8659" t="s">
        <v>35943</v>
      </c>
      <c r="E8659" t="s">
        <v>35944</v>
      </c>
      <c r="F8659" t="s">
        <v>35945</v>
      </c>
      <c r="G8659" t="s">
        <v>35946</v>
      </c>
      <c r="H8659">
        <v>192</v>
      </c>
      <c r="I8659">
        <v>208</v>
      </c>
      <c r="J8659" t="s">
        <v>10302</v>
      </c>
      <c r="K8659" t="s">
        <v>45</v>
      </c>
      <c r="L8659" t="s">
        <v>10982</v>
      </c>
      <c r="M8659">
        <v>204</v>
      </c>
      <c r="N8659" t="s">
        <v>28786</v>
      </c>
      <c r="O8659" t="s">
        <v>35947</v>
      </c>
      <c r="P8659" s="2">
        <v>4668280</v>
      </c>
      <c r="Q8659" s="2">
        <v>5720461.4491378311</v>
      </c>
      <c r="R8659" s="2">
        <v>5690680.5674811294</v>
      </c>
      <c r="S8659" s="2">
        <v>5976189.967654882</v>
      </c>
      <c r="T8659" s="2">
        <v>5309557.2483913042</v>
      </c>
      <c r="U8659" s="2">
        <v>5178479.4390792269</v>
      </c>
      <c r="V8659" s="2">
        <v>5399045.8421529224</v>
      </c>
      <c r="W8659" s="2">
        <v>4636654.9116045833</v>
      </c>
      <c r="X8659" s="2">
        <v>4967308.0665785121</v>
      </c>
      <c r="Y8659" s="2">
        <v>6474071.3785132524</v>
      </c>
      <c r="Z8659" s="7">
        <f t="shared" si="1080"/>
        <v>5513902.9960684609</v>
      </c>
      <c r="AA8659" s="7">
        <f t="shared" si="1081"/>
        <v>5327519.4810533002</v>
      </c>
      <c r="AB8659" s="7">
        <f t="shared" si="1082"/>
        <v>578130.37741421757</v>
      </c>
      <c r="AC8659" s="7">
        <f t="shared" si="1083"/>
        <v>624384.33136210265</v>
      </c>
      <c r="AD8659" s="7">
        <f t="shared" si="1084"/>
        <v>289065.18870710878</v>
      </c>
      <c r="AE8659" s="7">
        <f t="shared" si="1085"/>
        <v>254903.8358710006</v>
      </c>
      <c r="AF8659" s="8">
        <f t="shared" si="1086"/>
        <v>0.96619753464142255</v>
      </c>
      <c r="AG8659" s="6">
        <f t="shared" si="1087"/>
        <v>0.64351573972347653</v>
      </c>
    </row>
    <row r="8660" spans="1:33" x14ac:dyDescent="0.55000000000000004">
      <c r="A8660">
        <v>8659</v>
      </c>
      <c r="B8660" t="s">
        <v>4453</v>
      </c>
      <c r="C8660" t="s">
        <v>10887</v>
      </c>
      <c r="D8660" t="s">
        <v>22232</v>
      </c>
      <c r="E8660" t="s">
        <v>22233</v>
      </c>
      <c r="F8660" t="s">
        <v>22234</v>
      </c>
      <c r="G8660" t="s">
        <v>22235</v>
      </c>
      <c r="H8660">
        <v>439</v>
      </c>
      <c r="I8660">
        <v>456</v>
      </c>
      <c r="J8660" t="s">
        <v>10304</v>
      </c>
      <c r="K8660" t="s">
        <v>38</v>
      </c>
      <c r="L8660" t="s">
        <v>11460</v>
      </c>
      <c r="M8660">
        <v>445</v>
      </c>
      <c r="N8660" t="s">
        <v>24762</v>
      </c>
      <c r="O8660" t="s">
        <v>35948</v>
      </c>
      <c r="P8660" s="2">
        <v>7235372.9999999991</v>
      </c>
      <c r="Q8660" s="2">
        <v>6456798.1031690566</v>
      </c>
      <c r="R8660" s="2">
        <v>7745877.2885866547</v>
      </c>
      <c r="S8660" s="2">
        <v>7086505.5716793658</v>
      </c>
      <c r="T8660" s="2">
        <v>6871989.2594883284</v>
      </c>
      <c r="U8660" s="2">
        <v>8336933.0667845886</v>
      </c>
      <c r="V8660" s="2">
        <v>9195171.0637553856</v>
      </c>
      <c r="W8660" s="2">
        <v>5246498.8975570798</v>
      </c>
      <c r="X8660" s="2">
        <v>5361860.9016591376</v>
      </c>
      <c r="Y8660" s="2">
        <v>8058048.6139985928</v>
      </c>
      <c r="Z8660" s="7">
        <f t="shared" si="1080"/>
        <v>7131138.490858769</v>
      </c>
      <c r="AA8660" s="7">
        <f t="shared" si="1081"/>
        <v>7178416.967207185</v>
      </c>
      <c r="AB8660" s="7">
        <f t="shared" si="1082"/>
        <v>530878.4161719851</v>
      </c>
      <c r="AC8660" s="7">
        <f t="shared" si="1083"/>
        <v>1631520.1365682788</v>
      </c>
      <c r="AD8660" s="7">
        <f t="shared" si="1084"/>
        <v>265439.20808599255</v>
      </c>
      <c r="AE8660" s="7">
        <f t="shared" si="1085"/>
        <v>666065.3066113682</v>
      </c>
      <c r="AF8660" s="8">
        <f t="shared" si="1086"/>
        <v>1.0066298637179774</v>
      </c>
      <c r="AG8660" s="6">
        <f t="shared" si="1087"/>
        <v>0.94942551651606011</v>
      </c>
    </row>
    <row r="8661" spans="1:33" x14ac:dyDescent="0.55000000000000004">
      <c r="A8661">
        <v>8660</v>
      </c>
      <c r="B8661" t="s">
        <v>58</v>
      </c>
      <c r="C8661" t="s">
        <v>10887</v>
      </c>
      <c r="D8661" t="s">
        <v>11014</v>
      </c>
      <c r="E8661" t="s">
        <v>11015</v>
      </c>
      <c r="F8661" t="s">
        <v>11016</v>
      </c>
      <c r="G8661" t="s">
        <v>11017</v>
      </c>
      <c r="H8661">
        <v>509</v>
      </c>
      <c r="I8661">
        <v>533</v>
      </c>
      <c r="J8661" t="s">
        <v>10305</v>
      </c>
      <c r="K8661" t="s">
        <v>26</v>
      </c>
      <c r="L8661" t="s">
        <v>13298</v>
      </c>
      <c r="M8661">
        <v>512</v>
      </c>
      <c r="N8661" t="s">
        <v>35949</v>
      </c>
      <c r="O8661" t="s">
        <v>35950</v>
      </c>
      <c r="P8661" s="2">
        <v>1065052.75</v>
      </c>
      <c r="Q8661" s="2">
        <v>871789.07364215981</v>
      </c>
      <c r="R8661" s="2">
        <v>1137532.5970092528</v>
      </c>
      <c r="S8661" s="2">
        <v>892337.51458149729</v>
      </c>
      <c r="T8661" s="2">
        <v>995910.76345020032</v>
      </c>
      <c r="U8661" s="2">
        <v>966230.48714679549</v>
      </c>
      <c r="V8661" s="2">
        <v>946922.14278079872</v>
      </c>
      <c r="W8661" s="2">
        <v>726531.78171638271</v>
      </c>
      <c r="X8661" s="2">
        <v>658281.67150828382</v>
      </c>
      <c r="Y8661" s="2">
        <v>1028804.697146109</v>
      </c>
      <c r="Z8661" s="7">
        <f t="shared" si="1080"/>
        <v>991677.98380822747</v>
      </c>
      <c r="AA8661" s="7">
        <f t="shared" si="1081"/>
        <v>887113.59062476177</v>
      </c>
      <c r="AB8661" s="7">
        <f t="shared" si="1082"/>
        <v>130255.26747213452</v>
      </c>
      <c r="AC8661" s="7">
        <f t="shared" si="1083"/>
        <v>154854.96780352091</v>
      </c>
      <c r="AD8661" s="7">
        <f t="shared" si="1084"/>
        <v>65127.633736067262</v>
      </c>
      <c r="AE8661" s="7">
        <f t="shared" si="1085"/>
        <v>63219.275875623964</v>
      </c>
      <c r="AF8661" s="8">
        <f t="shared" si="1086"/>
        <v>0.89455811776528604</v>
      </c>
      <c r="AG8661" s="6">
        <f t="shared" si="1087"/>
        <v>0.28523891439131499</v>
      </c>
    </row>
    <row r="8662" spans="1:33" x14ac:dyDescent="0.55000000000000004">
      <c r="A8662">
        <v>8661</v>
      </c>
      <c r="B8662" t="s">
        <v>58</v>
      </c>
      <c r="C8662" t="s">
        <v>10887</v>
      </c>
      <c r="D8662" t="s">
        <v>11014</v>
      </c>
      <c r="E8662" t="s">
        <v>11015</v>
      </c>
      <c r="F8662" t="s">
        <v>11016</v>
      </c>
      <c r="G8662" t="s">
        <v>11017</v>
      </c>
      <c r="H8662">
        <v>509</v>
      </c>
      <c r="I8662">
        <v>533</v>
      </c>
      <c r="J8662" t="s">
        <v>10305</v>
      </c>
      <c r="K8662" t="s">
        <v>84</v>
      </c>
      <c r="L8662" t="s">
        <v>11088</v>
      </c>
      <c r="M8662">
        <v>513</v>
      </c>
      <c r="N8662" t="s">
        <v>13461</v>
      </c>
      <c r="O8662" t="s">
        <v>35951</v>
      </c>
      <c r="P8662" s="2">
        <v>1065052.75</v>
      </c>
      <c r="Q8662" s="2">
        <v>871789.07364215981</v>
      </c>
      <c r="R8662" s="2">
        <v>1137532.5970092528</v>
      </c>
      <c r="S8662" s="2">
        <v>892337.51458149729</v>
      </c>
      <c r="T8662" s="2">
        <v>995910.76345020032</v>
      </c>
      <c r="U8662" s="2">
        <v>966230.48714679549</v>
      </c>
      <c r="V8662" s="2">
        <v>946922.14278079872</v>
      </c>
      <c r="W8662" s="2">
        <v>726531.78171638271</v>
      </c>
      <c r="X8662" s="2">
        <v>658281.67150828382</v>
      </c>
      <c r="Y8662" s="2">
        <v>1028804.697146109</v>
      </c>
      <c r="Z8662" s="7">
        <f t="shared" si="1080"/>
        <v>991677.98380822747</v>
      </c>
      <c r="AA8662" s="7">
        <f t="shared" si="1081"/>
        <v>887113.59062476177</v>
      </c>
      <c r="AB8662" s="7">
        <f t="shared" si="1082"/>
        <v>130255.26747213452</v>
      </c>
      <c r="AC8662" s="7">
        <f t="shared" si="1083"/>
        <v>154854.96780352091</v>
      </c>
      <c r="AD8662" s="7">
        <f t="shared" si="1084"/>
        <v>65127.633736067262</v>
      </c>
      <c r="AE8662" s="7">
        <f t="shared" si="1085"/>
        <v>63219.275875623964</v>
      </c>
      <c r="AF8662" s="8">
        <f t="shared" si="1086"/>
        <v>0.89455811776528604</v>
      </c>
      <c r="AG8662" s="6">
        <f t="shared" si="1087"/>
        <v>0.28523891439131499</v>
      </c>
    </row>
    <row r="8663" spans="1:33" x14ac:dyDescent="0.55000000000000004">
      <c r="A8663">
        <v>8662</v>
      </c>
      <c r="B8663" t="s">
        <v>4155</v>
      </c>
      <c r="C8663" t="s">
        <v>10887</v>
      </c>
      <c r="D8663" t="s">
        <v>21471</v>
      </c>
      <c r="E8663" t="s">
        <v>21472</v>
      </c>
      <c r="F8663" t="s">
        <v>21473</v>
      </c>
      <c r="G8663" t="s">
        <v>21474</v>
      </c>
      <c r="H8663">
        <v>668</v>
      </c>
      <c r="I8663">
        <v>685</v>
      </c>
      <c r="J8663" t="s">
        <v>10306</v>
      </c>
      <c r="K8663" t="s">
        <v>4260</v>
      </c>
      <c r="L8663" t="s">
        <v>12096</v>
      </c>
      <c r="M8663" t="s">
        <v>34323</v>
      </c>
      <c r="N8663" t="s">
        <v>34324</v>
      </c>
      <c r="O8663" t="s">
        <v>35952</v>
      </c>
      <c r="P8663" s="2">
        <v>519325.0625</v>
      </c>
      <c r="Q8663" s="2">
        <v>704737.60041810258</v>
      </c>
      <c r="R8663" s="2">
        <v>1215232.799758014</v>
      </c>
      <c r="S8663" s="2">
        <v>564575.23817725049</v>
      </c>
      <c r="T8663" s="2">
        <v>410606.22410841892</v>
      </c>
      <c r="U8663" s="2">
        <v>694020.39388542867</v>
      </c>
      <c r="V8663" s="2">
        <v>435679.69084580196</v>
      </c>
      <c r="W8663" s="2">
        <v>865590.0731692093</v>
      </c>
      <c r="X8663" s="2">
        <v>576996.10858655919</v>
      </c>
      <c r="Y8663" s="2">
        <v>1066153.0315005772</v>
      </c>
      <c r="Z8663" s="7">
        <f t="shared" si="1080"/>
        <v>750967.67521334172</v>
      </c>
      <c r="AA8663" s="7">
        <f t="shared" si="1081"/>
        <v>674840.9203493325</v>
      </c>
      <c r="AB8663" s="7">
        <f t="shared" si="1082"/>
        <v>319416.01206627605</v>
      </c>
      <c r="AC8663" s="7">
        <f t="shared" si="1083"/>
        <v>255526.8813351455</v>
      </c>
      <c r="AD8663" s="7">
        <f t="shared" si="1084"/>
        <v>159708.00603313802</v>
      </c>
      <c r="AE8663" s="7">
        <f t="shared" si="1085"/>
        <v>104318.41247263555</v>
      </c>
      <c r="AF8663" s="8">
        <f t="shared" si="1086"/>
        <v>0.89862845315894269</v>
      </c>
      <c r="AG8663" s="6">
        <f t="shared" si="1087"/>
        <v>0.70485589876600296</v>
      </c>
    </row>
    <row r="8664" spans="1:33" x14ac:dyDescent="0.55000000000000004">
      <c r="A8664">
        <v>8663</v>
      </c>
      <c r="B8664" t="s">
        <v>4155</v>
      </c>
      <c r="C8664" t="s">
        <v>10887</v>
      </c>
      <c r="D8664" t="s">
        <v>21471</v>
      </c>
      <c r="E8664" t="s">
        <v>21472</v>
      </c>
      <c r="F8664" t="s">
        <v>21473</v>
      </c>
      <c r="G8664" t="s">
        <v>21474</v>
      </c>
      <c r="H8664">
        <v>668</v>
      </c>
      <c r="I8664">
        <v>685</v>
      </c>
      <c r="J8664" t="s">
        <v>10306</v>
      </c>
      <c r="K8664" t="s">
        <v>77</v>
      </c>
      <c r="L8664" t="s">
        <v>11068</v>
      </c>
      <c r="M8664">
        <v>673</v>
      </c>
      <c r="N8664" t="s">
        <v>18921</v>
      </c>
      <c r="O8664" t="s">
        <v>35953</v>
      </c>
      <c r="P8664" s="2">
        <v>663757.4375</v>
      </c>
      <c r="Q8664" s="2">
        <v>752549.0098064075</v>
      </c>
      <c r="R8664" s="2">
        <v>1019284.6664498018</v>
      </c>
      <c r="S8664" s="2">
        <v>941983.62885188102</v>
      </c>
      <c r="T8664" s="2">
        <v>712061.36515841039</v>
      </c>
      <c r="U8664" s="2">
        <v>803816.89397335472</v>
      </c>
      <c r="V8664" s="2">
        <v>951701.73023113445</v>
      </c>
      <c r="W8664" s="2">
        <v>1007392.1474231906</v>
      </c>
      <c r="X8664" s="2">
        <v>914973.64852429891</v>
      </c>
      <c r="Y8664" s="2">
        <v>1392050.2120468582</v>
      </c>
      <c r="Z8664" s="7">
        <f t="shared" si="1080"/>
        <v>844393.68565202272</v>
      </c>
      <c r="AA8664" s="7">
        <f t="shared" si="1081"/>
        <v>963665.99955954112</v>
      </c>
      <c r="AB8664" s="7">
        <f t="shared" si="1082"/>
        <v>164494.73224167916</v>
      </c>
      <c r="AC8664" s="7">
        <f t="shared" si="1083"/>
        <v>235285.24259464571</v>
      </c>
      <c r="AD8664" s="7">
        <f t="shared" si="1084"/>
        <v>82247.366120839579</v>
      </c>
      <c r="AE8664" s="7">
        <f t="shared" si="1085"/>
        <v>96054.798060639398</v>
      </c>
      <c r="AF8664" s="8">
        <f t="shared" si="1086"/>
        <v>1.1412520201586052</v>
      </c>
      <c r="AG8664" s="6">
        <f t="shared" si="1087"/>
        <v>0.37345375106482848</v>
      </c>
    </row>
    <row r="8665" spans="1:33" x14ac:dyDescent="0.55000000000000004">
      <c r="A8665">
        <v>8664</v>
      </c>
      <c r="B8665" t="s">
        <v>4155</v>
      </c>
      <c r="C8665" t="s">
        <v>10887</v>
      </c>
      <c r="D8665" t="s">
        <v>21471</v>
      </c>
      <c r="E8665" t="s">
        <v>21472</v>
      </c>
      <c r="F8665" t="s">
        <v>21473</v>
      </c>
      <c r="G8665" t="s">
        <v>21474</v>
      </c>
      <c r="H8665">
        <v>668</v>
      </c>
      <c r="I8665">
        <v>685</v>
      </c>
      <c r="J8665" t="s">
        <v>10306</v>
      </c>
      <c r="K8665" t="s">
        <v>34</v>
      </c>
      <c r="L8665" t="s">
        <v>10958</v>
      </c>
      <c r="M8665">
        <v>677</v>
      </c>
      <c r="N8665" t="s">
        <v>12571</v>
      </c>
      <c r="O8665" t="s">
        <v>35954</v>
      </c>
      <c r="P8665" s="2">
        <v>524123.75000000006</v>
      </c>
      <c r="Q8665" s="2">
        <v>533652.60623806401</v>
      </c>
      <c r="R8665" s="2">
        <v>706305.23364961275</v>
      </c>
      <c r="S8665" s="2">
        <v>623863.99843987054</v>
      </c>
      <c r="T8665" s="2">
        <v>538379.82775552128</v>
      </c>
      <c r="U8665" s="2">
        <v>793177.02637429116</v>
      </c>
      <c r="V8665" s="2">
        <v>781085.71438880009</v>
      </c>
      <c r="W8665" s="2">
        <v>849170.03992701287</v>
      </c>
      <c r="X8665" s="2">
        <v>836486.41143293795</v>
      </c>
      <c r="Y8665" s="2">
        <v>820166.52243404917</v>
      </c>
      <c r="Z8665" s="7">
        <f t="shared" si="1080"/>
        <v>596986.39708188688</v>
      </c>
      <c r="AA8665" s="7">
        <f t="shared" si="1081"/>
        <v>769744.25705210213</v>
      </c>
      <c r="AB8665" s="7">
        <f t="shared" si="1082"/>
        <v>85621.546909852565</v>
      </c>
      <c r="AC8665" s="7">
        <f t="shared" si="1083"/>
        <v>116200.34206429338</v>
      </c>
      <c r="AD8665" s="7">
        <f t="shared" si="1084"/>
        <v>42810.773454926282</v>
      </c>
      <c r="AE8665" s="7">
        <f t="shared" si="1085"/>
        <v>47438.59099906389</v>
      </c>
      <c r="AF8665" s="8">
        <f t="shared" si="1086"/>
        <v>1.2893832435959485</v>
      </c>
      <c r="AG8665" s="6">
        <f t="shared" si="1087"/>
        <v>2.7495150579538472E-2</v>
      </c>
    </row>
    <row r="8666" spans="1:33" x14ac:dyDescent="0.55000000000000004">
      <c r="A8666">
        <v>8665</v>
      </c>
      <c r="B8666" t="s">
        <v>4155</v>
      </c>
      <c r="C8666" t="s">
        <v>10887</v>
      </c>
      <c r="D8666" t="s">
        <v>21471</v>
      </c>
      <c r="E8666" t="s">
        <v>21472</v>
      </c>
      <c r="F8666" t="s">
        <v>21473</v>
      </c>
      <c r="G8666" t="s">
        <v>21474</v>
      </c>
      <c r="H8666">
        <v>668</v>
      </c>
      <c r="I8666">
        <v>685</v>
      </c>
      <c r="J8666" t="s">
        <v>10306</v>
      </c>
      <c r="K8666" t="s">
        <v>2418</v>
      </c>
      <c r="L8666" t="s">
        <v>16883</v>
      </c>
      <c r="M8666" t="s">
        <v>35955</v>
      </c>
      <c r="N8666" t="s">
        <v>35956</v>
      </c>
      <c r="O8666" t="s">
        <v>35957</v>
      </c>
      <c r="P8666" s="2">
        <v>18230926</v>
      </c>
      <c r="Q8666" s="2">
        <v>27156953.539579004</v>
      </c>
      <c r="R8666" s="2">
        <v>42501772.84176784</v>
      </c>
      <c r="S8666" s="2">
        <v>33643494.261328727</v>
      </c>
      <c r="T8666" s="2">
        <v>19494414.906741433</v>
      </c>
      <c r="U8666" s="2">
        <v>22897796.442522977</v>
      </c>
      <c r="V8666" s="2">
        <v>32342125.528133597</v>
      </c>
      <c r="W8666" s="2">
        <v>35250289.332251348</v>
      </c>
      <c r="X8666" s="2">
        <v>22962912.393955395</v>
      </c>
      <c r="Y8666" s="2">
        <v>37871263.354839325</v>
      </c>
      <c r="Z8666" s="7">
        <f t="shared" si="1080"/>
        <v>30383286.660668895</v>
      </c>
      <c r="AA8666" s="7">
        <f t="shared" si="1081"/>
        <v>28469800.326407343</v>
      </c>
      <c r="AB8666" s="7">
        <f t="shared" si="1082"/>
        <v>10256311.16201305</v>
      </c>
      <c r="AC8666" s="7">
        <f t="shared" si="1083"/>
        <v>7632666.9797054417</v>
      </c>
      <c r="AD8666" s="7">
        <f t="shared" si="1084"/>
        <v>5128155.5810065251</v>
      </c>
      <c r="AE8666" s="7">
        <f t="shared" si="1085"/>
        <v>3116023.2461447236</v>
      </c>
      <c r="AF8666" s="8">
        <f t="shared" si="1086"/>
        <v>0.93702174634258528</v>
      </c>
      <c r="AG8666" s="6">
        <f t="shared" si="1087"/>
        <v>0.76223213833056391</v>
      </c>
    </row>
    <row r="8667" spans="1:33" x14ac:dyDescent="0.55000000000000004">
      <c r="A8667">
        <v>8666</v>
      </c>
      <c r="B8667" t="s">
        <v>4155</v>
      </c>
      <c r="C8667" t="s">
        <v>10887</v>
      </c>
      <c r="D8667" t="s">
        <v>21471</v>
      </c>
      <c r="E8667" t="s">
        <v>21472</v>
      </c>
      <c r="F8667" t="s">
        <v>21473</v>
      </c>
      <c r="G8667" t="s">
        <v>21474</v>
      </c>
      <c r="H8667">
        <v>668</v>
      </c>
      <c r="I8667">
        <v>685</v>
      </c>
      <c r="J8667" t="s">
        <v>10306</v>
      </c>
      <c r="K8667" t="s">
        <v>5965</v>
      </c>
      <c r="L8667" t="s">
        <v>25841</v>
      </c>
      <c r="M8667" t="s">
        <v>35958</v>
      </c>
      <c r="N8667" t="s">
        <v>35959</v>
      </c>
      <c r="O8667" t="s">
        <v>35960</v>
      </c>
      <c r="P8667" s="2">
        <v>1836661</v>
      </c>
      <c r="Q8667" s="2">
        <v>2771401.5367663456</v>
      </c>
      <c r="R8667" s="2">
        <v>4012306.1616810127</v>
      </c>
      <c r="S8667" s="2">
        <v>3649913.8517320817</v>
      </c>
      <c r="T8667" s="2">
        <v>1511424.3951261342</v>
      </c>
      <c r="U8667" s="2">
        <v>1735705.7933755745</v>
      </c>
      <c r="V8667" s="2">
        <v>2191212.8858166584</v>
      </c>
      <c r="W8667" s="2">
        <v>2910513.8251866451</v>
      </c>
      <c r="X8667" s="2">
        <v>1449201.8681090141</v>
      </c>
      <c r="Y8667" s="2">
        <v>2401109.7305042995</v>
      </c>
      <c r="Z8667" s="7">
        <f t="shared" si="1080"/>
        <v>3067570.6375448601</v>
      </c>
      <c r="AA8667" s="7">
        <f t="shared" si="1081"/>
        <v>2033194.7496863876</v>
      </c>
      <c r="AB8667" s="7">
        <f t="shared" si="1082"/>
        <v>972025.97731602017</v>
      </c>
      <c r="AC8667" s="7">
        <f t="shared" si="1083"/>
        <v>571281.29541423498</v>
      </c>
      <c r="AD8667" s="7">
        <f t="shared" si="1084"/>
        <v>486012.98865801009</v>
      </c>
      <c r="AE8667" s="7">
        <f t="shared" si="1085"/>
        <v>233224.61222684255</v>
      </c>
      <c r="AF8667" s="8">
        <f t="shared" si="1086"/>
        <v>0.66280291146405723</v>
      </c>
      <c r="AG8667" s="6">
        <f t="shared" si="1087"/>
        <v>0.12094256663451369</v>
      </c>
    </row>
    <row r="8668" spans="1:33" x14ac:dyDescent="0.55000000000000004">
      <c r="A8668">
        <v>8667</v>
      </c>
      <c r="B8668" t="s">
        <v>4155</v>
      </c>
      <c r="C8668" t="s">
        <v>10887</v>
      </c>
      <c r="D8668" t="s">
        <v>21471</v>
      </c>
      <c r="E8668" t="s">
        <v>21472</v>
      </c>
      <c r="F8668" t="s">
        <v>21473</v>
      </c>
      <c r="G8668" t="s">
        <v>21474</v>
      </c>
      <c r="H8668">
        <v>668</v>
      </c>
      <c r="I8668">
        <v>685</v>
      </c>
      <c r="J8668" t="s">
        <v>10306</v>
      </c>
      <c r="K8668" t="s">
        <v>17</v>
      </c>
      <c r="L8668" t="s">
        <v>10923</v>
      </c>
      <c r="M8668">
        <v>678</v>
      </c>
      <c r="N8668" t="s">
        <v>11615</v>
      </c>
      <c r="O8668" t="s">
        <v>35961</v>
      </c>
      <c r="P8668" s="2">
        <v>17734386</v>
      </c>
      <c r="Q8668" s="2">
        <v>16713531.196072543</v>
      </c>
      <c r="R8668" s="2">
        <v>26779130.016906396</v>
      </c>
      <c r="S8668" s="2">
        <v>23720446.174345929</v>
      </c>
      <c r="T8668" s="2">
        <v>16424568.915881131</v>
      </c>
      <c r="U8668" s="2">
        <v>20781278.642225951</v>
      </c>
      <c r="V8668" s="2">
        <v>26185390.29226701</v>
      </c>
      <c r="W8668" s="2">
        <v>19640411.461526182</v>
      </c>
      <c r="X8668" s="2">
        <v>17106551.992702264</v>
      </c>
      <c r="Y8668" s="2">
        <v>27145302.26954646</v>
      </c>
      <c r="Z8668" s="7">
        <f t="shared" si="1080"/>
        <v>21236873.346831217</v>
      </c>
      <c r="AA8668" s="7">
        <f t="shared" si="1081"/>
        <v>21213917.262358166</v>
      </c>
      <c r="AB8668" s="7">
        <f t="shared" si="1082"/>
        <v>4817080.1949626859</v>
      </c>
      <c r="AC8668" s="7">
        <f t="shared" si="1083"/>
        <v>4524782.3354006549</v>
      </c>
      <c r="AD8668" s="7">
        <f t="shared" si="1084"/>
        <v>2408540.097481343</v>
      </c>
      <c r="AE8668" s="7">
        <f t="shared" si="1085"/>
        <v>1847234.6531484032</v>
      </c>
      <c r="AF8668" s="8">
        <f t="shared" si="1086"/>
        <v>0.99891904593966618</v>
      </c>
      <c r="AG8668" s="6">
        <f t="shared" si="1087"/>
        <v>0.99420077976038534</v>
      </c>
    </row>
    <row r="8669" spans="1:33" x14ac:dyDescent="0.55000000000000004">
      <c r="A8669">
        <v>8668</v>
      </c>
      <c r="B8669" t="s">
        <v>4155</v>
      </c>
      <c r="C8669" t="s">
        <v>10887</v>
      </c>
      <c r="D8669" t="s">
        <v>21471</v>
      </c>
      <c r="E8669" t="s">
        <v>21472</v>
      </c>
      <c r="F8669" t="s">
        <v>21473</v>
      </c>
      <c r="G8669" t="s">
        <v>21474</v>
      </c>
      <c r="H8669">
        <v>668</v>
      </c>
      <c r="I8669">
        <v>685</v>
      </c>
      <c r="J8669" t="s">
        <v>10306</v>
      </c>
      <c r="K8669" t="s">
        <v>56</v>
      </c>
      <c r="L8669" t="s">
        <v>11011</v>
      </c>
      <c r="M8669">
        <v>681</v>
      </c>
      <c r="N8669" t="s">
        <v>16356</v>
      </c>
      <c r="O8669" t="s">
        <v>35962</v>
      </c>
      <c r="P8669" s="2">
        <v>3151942.5</v>
      </c>
      <c r="Q8669" s="2">
        <v>4483959.7726777773</v>
      </c>
      <c r="R8669" s="2">
        <v>5591298.9985814402</v>
      </c>
      <c r="S8669" s="2">
        <v>4766811.9266504319</v>
      </c>
      <c r="T8669" s="2">
        <v>3462348.593067247</v>
      </c>
      <c r="U8669" s="2">
        <v>3480315.0535439341</v>
      </c>
      <c r="V8669" s="2">
        <v>4648424.7767628022</v>
      </c>
      <c r="W8669" s="2">
        <v>6301149.9232328972</v>
      </c>
      <c r="X8669" s="2">
        <v>3354416.3295606044</v>
      </c>
      <c r="Y8669" s="2">
        <v>4443481.7199100908</v>
      </c>
      <c r="Z8669" s="7">
        <f t="shared" si="1080"/>
        <v>4498503.2994774124</v>
      </c>
      <c r="AA8669" s="7">
        <f t="shared" si="1081"/>
        <v>4281689.3993462622</v>
      </c>
      <c r="AB8669" s="7">
        <f t="shared" si="1082"/>
        <v>1013184.6590917752</v>
      </c>
      <c r="AC8669" s="7">
        <f t="shared" si="1083"/>
        <v>1132452.9080251029</v>
      </c>
      <c r="AD8669" s="7">
        <f t="shared" si="1084"/>
        <v>506592.32954588759</v>
      </c>
      <c r="AE8669" s="7">
        <f t="shared" si="1085"/>
        <v>462321.96373207861</v>
      </c>
      <c r="AF8669" s="8">
        <f t="shared" si="1086"/>
        <v>0.95180310301065307</v>
      </c>
      <c r="AG8669" s="6">
        <f t="shared" si="1087"/>
        <v>0.76097563391117795</v>
      </c>
    </row>
    <row r="8670" spans="1:33" x14ac:dyDescent="0.55000000000000004">
      <c r="A8670">
        <v>8669</v>
      </c>
      <c r="B8670" t="s">
        <v>4155</v>
      </c>
      <c r="C8670" t="s">
        <v>10887</v>
      </c>
      <c r="D8670" t="s">
        <v>21471</v>
      </c>
      <c r="E8670" t="s">
        <v>21472</v>
      </c>
      <c r="F8670" t="s">
        <v>21473</v>
      </c>
      <c r="G8670" t="s">
        <v>21474</v>
      </c>
      <c r="H8670">
        <v>668</v>
      </c>
      <c r="I8670">
        <v>685</v>
      </c>
      <c r="J8670" t="s">
        <v>10306</v>
      </c>
      <c r="K8670" t="s">
        <v>100</v>
      </c>
      <c r="L8670" t="s">
        <v>10901</v>
      </c>
      <c r="M8670">
        <v>682</v>
      </c>
      <c r="N8670" t="s">
        <v>13121</v>
      </c>
      <c r="O8670" t="s">
        <v>35963</v>
      </c>
      <c r="P8670" s="2">
        <v>2129318</v>
      </c>
      <c r="Q8670" s="2">
        <v>1955287.8636450742</v>
      </c>
      <c r="R8670" s="2">
        <v>1669916.3040172618</v>
      </c>
      <c r="S8670" s="2">
        <v>1411758.9930138483</v>
      </c>
      <c r="T8670" s="2">
        <v>2232539.1619034703</v>
      </c>
      <c r="U8670" s="2">
        <v>2015045.9164463894</v>
      </c>
      <c r="V8670" s="2">
        <v>2564663.661225067</v>
      </c>
      <c r="W8670" s="2">
        <v>1553605.7778901274</v>
      </c>
      <c r="X8670" s="2">
        <v>1892197.4396901182</v>
      </c>
      <c r="Y8670" s="2">
        <v>2759380.7492599818</v>
      </c>
      <c r="Z8670" s="7">
        <f t="shared" si="1080"/>
        <v>1791570.290169046</v>
      </c>
      <c r="AA8670" s="7">
        <f t="shared" si="1081"/>
        <v>2169572.117735859</v>
      </c>
      <c r="AB8670" s="7">
        <f t="shared" si="1082"/>
        <v>316192.59592547157</v>
      </c>
      <c r="AC8670" s="7">
        <f t="shared" si="1083"/>
        <v>444559.5548263762</v>
      </c>
      <c r="AD8670" s="7">
        <f t="shared" si="1084"/>
        <v>158096.29796273579</v>
      </c>
      <c r="AE8670" s="7">
        <f t="shared" si="1085"/>
        <v>181490.67826724407</v>
      </c>
      <c r="AF8670" s="8">
        <f t="shared" si="1086"/>
        <v>1.2109891136513244</v>
      </c>
      <c r="AG8670" s="6">
        <f t="shared" si="1087"/>
        <v>0.15545782406224959</v>
      </c>
    </row>
    <row r="8671" spans="1:33" x14ac:dyDescent="0.55000000000000004">
      <c r="A8671">
        <v>8670</v>
      </c>
      <c r="B8671" t="s">
        <v>1984</v>
      </c>
      <c r="C8671" t="s">
        <v>11455</v>
      </c>
      <c r="D8671" t="s">
        <v>15800</v>
      </c>
      <c r="E8671" t="s">
        <v>15801</v>
      </c>
      <c r="F8671" t="s">
        <v>15802</v>
      </c>
      <c r="G8671" t="s">
        <v>15803</v>
      </c>
      <c r="H8671">
        <v>81</v>
      </c>
      <c r="I8671">
        <v>93</v>
      </c>
      <c r="J8671" t="s">
        <v>10307</v>
      </c>
      <c r="K8671" t="s">
        <v>40</v>
      </c>
      <c r="L8671" t="s">
        <v>10989</v>
      </c>
      <c r="M8671">
        <v>88</v>
      </c>
      <c r="N8671" t="s">
        <v>10959</v>
      </c>
      <c r="O8671" t="s">
        <v>35964</v>
      </c>
      <c r="P8671" s="2">
        <v>476659.3125</v>
      </c>
      <c r="Q8671" s="2">
        <v>523161.06431129831</v>
      </c>
      <c r="R8671" s="2">
        <v>595434.31052020786</v>
      </c>
      <c r="S8671" s="2">
        <v>645461.51513876417</v>
      </c>
      <c r="T8671" s="2">
        <v>580469.8738089418</v>
      </c>
      <c r="U8671" s="2">
        <v>650633.00275721471</v>
      </c>
      <c r="V8671" s="2">
        <v>570670.30737941817</v>
      </c>
      <c r="W8671" s="2">
        <v>371120.12281164853</v>
      </c>
      <c r="X8671" s="2">
        <v>404899.58068589109</v>
      </c>
      <c r="Y8671" s="2">
        <v>588666.59321809502</v>
      </c>
      <c r="Z8671" s="7">
        <f t="shared" si="1080"/>
        <v>560179.0506175675</v>
      </c>
      <c r="AA8671" s="7">
        <f t="shared" si="1081"/>
        <v>527743.24677686824</v>
      </c>
      <c r="AB8671" s="7">
        <f t="shared" si="1082"/>
        <v>74970.905625694781</v>
      </c>
      <c r="AC8671" s="7">
        <f t="shared" si="1083"/>
        <v>112301.15338317504</v>
      </c>
      <c r="AD8671" s="7">
        <f t="shared" si="1084"/>
        <v>37485.45281284739</v>
      </c>
      <c r="AE8671" s="7">
        <f t="shared" si="1085"/>
        <v>45846.753885801285</v>
      </c>
      <c r="AF8671" s="8">
        <f t="shared" si="1086"/>
        <v>0.94209743508804811</v>
      </c>
      <c r="AG8671" s="6">
        <f t="shared" si="1087"/>
        <v>0.59887558976649058</v>
      </c>
    </row>
    <row r="8672" spans="1:33" x14ac:dyDescent="0.55000000000000004">
      <c r="A8672">
        <v>8671</v>
      </c>
      <c r="B8672" t="s">
        <v>6933</v>
      </c>
      <c r="C8672" t="s">
        <v>10887</v>
      </c>
      <c r="D8672" t="s">
        <v>28040</v>
      </c>
      <c r="E8672" t="s">
        <v>28041</v>
      </c>
      <c r="F8672" t="s">
        <v>28042</v>
      </c>
      <c r="G8672" t="s">
        <v>28043</v>
      </c>
      <c r="H8672">
        <v>732</v>
      </c>
      <c r="I8672">
        <v>754</v>
      </c>
      <c r="J8672" t="s">
        <v>10308</v>
      </c>
      <c r="K8672" t="s">
        <v>686</v>
      </c>
      <c r="L8672" t="s">
        <v>10937</v>
      </c>
      <c r="M8672">
        <v>748</v>
      </c>
      <c r="N8672" t="s">
        <v>23529</v>
      </c>
      <c r="O8672" t="s">
        <v>35965</v>
      </c>
      <c r="P8672" s="2">
        <v>1363465.375</v>
      </c>
      <c r="Q8672" s="2">
        <v>1156544.1287888605</v>
      </c>
      <c r="R8672" s="2">
        <v>1333596.6345680959</v>
      </c>
      <c r="S8672" s="2">
        <v>1486026.9205831995</v>
      </c>
      <c r="T8672" s="2">
        <v>1153047.5337771941</v>
      </c>
      <c r="U8672" s="2">
        <v>1314040.8465461999</v>
      </c>
      <c r="V8672" s="2">
        <v>1324587.1548168224</v>
      </c>
      <c r="W8672" s="2">
        <v>1368423.2437056836</v>
      </c>
      <c r="X8672" s="2">
        <v>1154064.6041773527</v>
      </c>
      <c r="Y8672" s="2">
        <v>1704681.5989417718</v>
      </c>
      <c r="Z8672" s="7">
        <f t="shared" si="1080"/>
        <v>1334908.2647350391</v>
      </c>
      <c r="AA8672" s="7">
        <f t="shared" si="1081"/>
        <v>1336474.1636608373</v>
      </c>
      <c r="AB8672" s="7">
        <f t="shared" si="1082"/>
        <v>135975.29439517262</v>
      </c>
      <c r="AC8672" s="7">
        <f t="shared" si="1083"/>
        <v>202069.5868998252</v>
      </c>
      <c r="AD8672" s="7">
        <f t="shared" si="1084"/>
        <v>67987.64719758631</v>
      </c>
      <c r="AE8672" s="7">
        <f t="shared" si="1085"/>
        <v>82494.563406592657</v>
      </c>
      <c r="AF8672" s="8">
        <f t="shared" si="1086"/>
        <v>1.0011730386028503</v>
      </c>
      <c r="AG8672" s="6">
        <f t="shared" si="1087"/>
        <v>0.98867285520761383</v>
      </c>
    </row>
    <row r="8673" spans="1:33" x14ac:dyDescent="0.55000000000000004">
      <c r="A8673">
        <v>8672</v>
      </c>
      <c r="B8673" t="s">
        <v>10310</v>
      </c>
      <c r="C8673" t="s">
        <v>10887</v>
      </c>
      <c r="D8673" t="s">
        <v>35966</v>
      </c>
      <c r="E8673" t="s">
        <v>35967</v>
      </c>
      <c r="F8673" t="s">
        <v>35968</v>
      </c>
      <c r="G8673" t="s">
        <v>35969</v>
      </c>
      <c r="H8673">
        <v>439</v>
      </c>
      <c r="I8673">
        <v>450</v>
      </c>
      <c r="J8673" t="s">
        <v>10309</v>
      </c>
      <c r="K8673" t="s">
        <v>138</v>
      </c>
      <c r="L8673" t="s">
        <v>11243</v>
      </c>
      <c r="M8673">
        <v>441</v>
      </c>
      <c r="N8673" t="s">
        <v>11114</v>
      </c>
      <c r="O8673" t="s">
        <v>35970</v>
      </c>
      <c r="P8673" s="2">
        <v>4361781.5</v>
      </c>
      <c r="Q8673" s="2">
        <v>5253637.703978559</v>
      </c>
      <c r="R8673" s="2">
        <v>6437608.2777304212</v>
      </c>
      <c r="S8673" s="2">
        <v>6372214.7172121396</v>
      </c>
      <c r="T8673" s="2">
        <v>4553721.7172339829</v>
      </c>
      <c r="U8673" s="2">
        <v>5698607.3632361032</v>
      </c>
      <c r="V8673" s="2">
        <v>3739380.0969090499</v>
      </c>
      <c r="W8673" s="2">
        <v>5519258.795118764</v>
      </c>
      <c r="X8673" s="2">
        <v>5528606.3447467769</v>
      </c>
      <c r="Y8673" s="2">
        <v>5156293.3005460557</v>
      </c>
      <c r="Z8673" s="7">
        <f t="shared" si="1080"/>
        <v>5606310.5497302804</v>
      </c>
      <c r="AA8673" s="7">
        <f t="shared" si="1081"/>
        <v>5032644.6029651212</v>
      </c>
      <c r="AB8673" s="7">
        <f t="shared" si="1082"/>
        <v>991782.2002330682</v>
      </c>
      <c r="AC8673" s="7">
        <f t="shared" si="1083"/>
        <v>754117.63444428053</v>
      </c>
      <c r="AD8673" s="7">
        <f t="shared" si="1084"/>
        <v>495891.1001165341</v>
      </c>
      <c r="AE8673" s="7">
        <f t="shared" si="1085"/>
        <v>307867.23507052992</v>
      </c>
      <c r="AF8673" s="8">
        <f t="shared" si="1086"/>
        <v>0.89767496080060027</v>
      </c>
      <c r="AG8673" s="6">
        <f t="shared" si="1087"/>
        <v>0.36850170961051665</v>
      </c>
    </row>
    <row r="8674" spans="1:33" x14ac:dyDescent="0.55000000000000004">
      <c r="A8674">
        <v>8673</v>
      </c>
      <c r="B8674" t="s">
        <v>10312</v>
      </c>
      <c r="C8674" t="s">
        <v>10887</v>
      </c>
      <c r="D8674" t="s">
        <v>35971</v>
      </c>
      <c r="E8674" t="s">
        <v>35972</v>
      </c>
      <c r="F8674" t="s">
        <v>35973</v>
      </c>
      <c r="G8674" t="s">
        <v>35974</v>
      </c>
      <c r="H8674">
        <v>141</v>
      </c>
      <c r="I8674">
        <v>166</v>
      </c>
      <c r="J8674" t="s">
        <v>10311</v>
      </c>
      <c r="K8674" t="s">
        <v>686</v>
      </c>
      <c r="L8674" t="s">
        <v>10937</v>
      </c>
      <c r="M8674">
        <v>157</v>
      </c>
      <c r="N8674" t="s">
        <v>12983</v>
      </c>
      <c r="O8674" t="s">
        <v>35975</v>
      </c>
      <c r="P8674" s="2">
        <v>2804828.25</v>
      </c>
      <c r="Q8674" s="2">
        <v>2453915.7606694158</v>
      </c>
      <c r="R8674" s="2">
        <v>3112011.0966541711</v>
      </c>
      <c r="S8674" s="2">
        <v>2373895.1302835015</v>
      </c>
      <c r="T8674" s="2">
        <v>2545399.5074903639</v>
      </c>
      <c r="U8674" s="2">
        <v>2976072.1041305782</v>
      </c>
      <c r="V8674" s="2">
        <v>3086241.803668913</v>
      </c>
      <c r="W8674" s="2">
        <v>2145930.8463534499</v>
      </c>
      <c r="X8674" s="2">
        <v>1680153.9456192919</v>
      </c>
      <c r="Y8674" s="2">
        <v>2773936.8391818982</v>
      </c>
      <c r="Z8674" s="7">
        <f t="shared" si="1080"/>
        <v>2686162.559401772</v>
      </c>
      <c r="AA8674" s="7">
        <f t="shared" si="1081"/>
        <v>2534622.5077407495</v>
      </c>
      <c r="AB8674" s="7">
        <f t="shared" si="1082"/>
        <v>340038.2555020962</v>
      </c>
      <c r="AC8674" s="7">
        <f t="shared" si="1083"/>
        <v>536236.29456344561</v>
      </c>
      <c r="AD8674" s="7">
        <f t="shared" si="1084"/>
        <v>170019.1277510481</v>
      </c>
      <c r="AE8674" s="7">
        <f t="shared" si="1085"/>
        <v>218917.55054020317</v>
      </c>
      <c r="AF8674" s="8">
        <f t="shared" si="1086"/>
        <v>0.94358492894236023</v>
      </c>
      <c r="AG8674" s="6">
        <f t="shared" si="1087"/>
        <v>0.59949012098453136</v>
      </c>
    </row>
    <row r="8675" spans="1:33" x14ac:dyDescent="0.55000000000000004">
      <c r="A8675">
        <v>8674</v>
      </c>
      <c r="B8675" t="s">
        <v>10314</v>
      </c>
      <c r="C8675" t="s">
        <v>10887</v>
      </c>
      <c r="D8675" t="s">
        <v>35976</v>
      </c>
      <c r="E8675" t="s">
        <v>35977</v>
      </c>
      <c r="F8675" t="s">
        <v>35978</v>
      </c>
      <c r="G8675" t="s">
        <v>35979</v>
      </c>
      <c r="H8675">
        <v>157</v>
      </c>
      <c r="I8675">
        <v>175</v>
      </c>
      <c r="J8675" t="s">
        <v>10313</v>
      </c>
      <c r="K8675" t="s">
        <v>138</v>
      </c>
      <c r="L8675" t="s">
        <v>11243</v>
      </c>
      <c r="M8675">
        <v>159</v>
      </c>
      <c r="N8675" t="s">
        <v>12266</v>
      </c>
      <c r="O8675" t="s">
        <v>35980</v>
      </c>
      <c r="P8675" s="2">
        <v>706444.25</v>
      </c>
      <c r="Q8675" s="2">
        <v>638178.42072592571</v>
      </c>
      <c r="R8675" s="2">
        <v>942219.39213046827</v>
      </c>
      <c r="S8675" s="2">
        <v>891164.52029827086</v>
      </c>
      <c r="T8675" s="2">
        <v>633961.03410963423</v>
      </c>
      <c r="U8675" s="2">
        <v>660545.95052265062</v>
      </c>
      <c r="V8675" s="2">
        <v>769200.84076902492</v>
      </c>
      <c r="W8675" s="2">
        <v>619580.797275602</v>
      </c>
      <c r="X8675" s="2">
        <v>637646.39630115766</v>
      </c>
      <c r="Y8675" s="2">
        <v>783104.36693961255</v>
      </c>
      <c r="Z8675" s="7">
        <f t="shared" si="1080"/>
        <v>794501.64578866621</v>
      </c>
      <c r="AA8675" s="7">
        <f t="shared" si="1081"/>
        <v>684006.56431961374</v>
      </c>
      <c r="AB8675" s="7">
        <f t="shared" si="1082"/>
        <v>145321.82623389014</v>
      </c>
      <c r="AC8675" s="7">
        <f t="shared" si="1083"/>
        <v>72709.475799909211</v>
      </c>
      <c r="AD8675" s="7">
        <f t="shared" si="1084"/>
        <v>72660.91311694507</v>
      </c>
      <c r="AE8675" s="7">
        <f t="shared" si="1085"/>
        <v>29683.519195836558</v>
      </c>
      <c r="AF8675" s="8">
        <f t="shared" si="1086"/>
        <v>0.8609252956809561</v>
      </c>
      <c r="AG8675" s="6">
        <f t="shared" si="1087"/>
        <v>0.23166512516868998</v>
      </c>
    </row>
    <row r="8676" spans="1:33" x14ac:dyDescent="0.55000000000000004">
      <c r="A8676">
        <v>8675</v>
      </c>
      <c r="B8676" t="s">
        <v>1578</v>
      </c>
      <c r="C8676" t="s">
        <v>10887</v>
      </c>
      <c r="D8676" t="s">
        <v>14876</v>
      </c>
      <c r="E8676" t="s">
        <v>14877</v>
      </c>
      <c r="F8676" t="s">
        <v>14878</v>
      </c>
      <c r="G8676" t="s">
        <v>14879</v>
      </c>
      <c r="H8676">
        <v>795</v>
      </c>
      <c r="I8676">
        <v>809</v>
      </c>
      <c r="J8676" t="s">
        <v>10315</v>
      </c>
      <c r="K8676" t="s">
        <v>84</v>
      </c>
      <c r="L8676" t="s">
        <v>11088</v>
      </c>
      <c r="M8676">
        <v>799</v>
      </c>
      <c r="N8676" t="s">
        <v>21529</v>
      </c>
      <c r="O8676" t="s">
        <v>35981</v>
      </c>
      <c r="P8676" s="2">
        <v>18289204</v>
      </c>
      <c r="Q8676" s="2">
        <v>15262224.609723367</v>
      </c>
      <c r="R8676" s="2">
        <v>20365274.402995329</v>
      </c>
      <c r="S8676" s="2">
        <v>21544886.818743195</v>
      </c>
      <c r="T8676" s="2">
        <v>11817952.027631264</v>
      </c>
      <c r="U8676" s="2">
        <v>16993285.434624776</v>
      </c>
      <c r="V8676" s="2">
        <v>18100251.416987449</v>
      </c>
      <c r="W8676" s="2">
        <v>17230867.604583569</v>
      </c>
      <c r="X8676" s="2">
        <v>16077562.684508258</v>
      </c>
      <c r="Y8676" s="2">
        <v>26082094.820746541</v>
      </c>
      <c r="Z8676" s="7">
        <f t="shared" si="1080"/>
        <v>18865397.457865473</v>
      </c>
      <c r="AA8676" s="7">
        <f t="shared" si="1081"/>
        <v>17717002.331513643</v>
      </c>
      <c r="AB8676" s="7">
        <f t="shared" si="1082"/>
        <v>2753431.0450820113</v>
      </c>
      <c r="AC8676" s="7">
        <f t="shared" si="1083"/>
        <v>4655497.8719448419</v>
      </c>
      <c r="AD8676" s="7">
        <f t="shared" si="1084"/>
        <v>1376715.5225410056</v>
      </c>
      <c r="AE8676" s="7">
        <f t="shared" si="1085"/>
        <v>1900599.0474796342</v>
      </c>
      <c r="AF8676" s="8">
        <f t="shared" si="1086"/>
        <v>0.9391269052816571</v>
      </c>
      <c r="AG8676" s="6">
        <f t="shared" si="1087"/>
        <v>0.63778841971348854</v>
      </c>
    </row>
    <row r="8677" spans="1:33" x14ac:dyDescent="0.55000000000000004">
      <c r="A8677">
        <v>8676</v>
      </c>
      <c r="B8677" t="s">
        <v>1578</v>
      </c>
      <c r="C8677" t="s">
        <v>10887</v>
      </c>
      <c r="D8677" t="s">
        <v>14876</v>
      </c>
      <c r="E8677" t="s">
        <v>14877</v>
      </c>
      <c r="F8677" t="s">
        <v>14878</v>
      </c>
      <c r="G8677" t="s">
        <v>14879</v>
      </c>
      <c r="H8677">
        <v>795</v>
      </c>
      <c r="I8677">
        <v>809</v>
      </c>
      <c r="J8677" t="s">
        <v>10315</v>
      </c>
      <c r="K8677" t="s">
        <v>231</v>
      </c>
      <c r="L8677" t="s">
        <v>14694</v>
      </c>
      <c r="M8677" t="s">
        <v>35982</v>
      </c>
      <c r="N8677" t="s">
        <v>35983</v>
      </c>
      <c r="O8677" t="s">
        <v>35984</v>
      </c>
      <c r="P8677" s="2">
        <v>1468433.75</v>
      </c>
      <c r="Q8677" s="2">
        <v>1284737.4391625677</v>
      </c>
      <c r="R8677" s="2">
        <v>942944.33904313366</v>
      </c>
      <c r="S8677" s="2">
        <v>1615619.9154559504</v>
      </c>
      <c r="T8677" s="2">
        <v>768697.2764694771</v>
      </c>
      <c r="U8677" s="2">
        <v>1068985.7386480793</v>
      </c>
      <c r="V8677" s="2">
        <v>85718.853302440097</v>
      </c>
      <c r="W8677" s="2">
        <v>855342.88549669529</v>
      </c>
      <c r="X8677" s="2">
        <v>991248.54981957562</v>
      </c>
      <c r="Y8677" s="2">
        <v>1556588.2742560338</v>
      </c>
      <c r="Z8677" s="7">
        <f t="shared" si="1080"/>
        <v>1327933.8609154129</v>
      </c>
      <c r="AA8677" s="7">
        <f t="shared" si="1081"/>
        <v>887763.59633205028</v>
      </c>
      <c r="AB8677" s="7">
        <f t="shared" si="1082"/>
        <v>290164.52092653635</v>
      </c>
      <c r="AC8677" s="7">
        <f t="shared" si="1083"/>
        <v>479454.0042803199</v>
      </c>
      <c r="AD8677" s="7">
        <f t="shared" si="1084"/>
        <v>145082.26046326818</v>
      </c>
      <c r="AE8677" s="7">
        <f t="shared" si="1085"/>
        <v>195736.27760349427</v>
      </c>
      <c r="AF8677" s="8">
        <f t="shared" si="1086"/>
        <v>0.66852997913621193</v>
      </c>
      <c r="AG8677" s="6">
        <f t="shared" si="1087"/>
        <v>0.10851538708033345</v>
      </c>
    </row>
    <row r="8678" spans="1:33" x14ac:dyDescent="0.55000000000000004">
      <c r="A8678">
        <v>8677</v>
      </c>
      <c r="B8678" t="s">
        <v>1578</v>
      </c>
      <c r="C8678" t="s">
        <v>10887</v>
      </c>
      <c r="D8678" t="s">
        <v>14876</v>
      </c>
      <c r="E8678" t="s">
        <v>14877</v>
      </c>
      <c r="F8678" t="s">
        <v>14878</v>
      </c>
      <c r="G8678" t="s">
        <v>14879</v>
      </c>
      <c r="H8678">
        <v>795</v>
      </c>
      <c r="I8678">
        <v>809</v>
      </c>
      <c r="J8678" t="s">
        <v>10315</v>
      </c>
      <c r="K8678" t="s">
        <v>40</v>
      </c>
      <c r="L8678" t="s">
        <v>10989</v>
      </c>
      <c r="M8678">
        <v>802</v>
      </c>
      <c r="N8678" t="s">
        <v>17030</v>
      </c>
      <c r="O8678" t="s">
        <v>35985</v>
      </c>
      <c r="P8678" s="2">
        <v>7715766.5</v>
      </c>
      <c r="Q8678" s="2">
        <v>6454257.8332054233</v>
      </c>
      <c r="R8678" s="2">
        <v>8560758.3376072608</v>
      </c>
      <c r="S8678" s="2">
        <v>9002240.8782702256</v>
      </c>
      <c r="T8678" s="2">
        <v>5334406.6668455601</v>
      </c>
      <c r="U8678" s="2">
        <v>7519020.3999410812</v>
      </c>
      <c r="V8678" s="2">
        <v>7703377.3145069852</v>
      </c>
      <c r="W8678" s="2">
        <v>6950078.9470268572</v>
      </c>
      <c r="X8678" s="2">
        <v>6680765.396145991</v>
      </c>
      <c r="Y8678" s="2">
        <v>10999878.933457201</v>
      </c>
      <c r="Z8678" s="7">
        <f t="shared" si="1080"/>
        <v>7933255.8872707281</v>
      </c>
      <c r="AA8678" s="7">
        <f t="shared" si="1081"/>
        <v>7531254.609653946</v>
      </c>
      <c r="AB8678" s="7">
        <f t="shared" si="1082"/>
        <v>1121193.5773488458</v>
      </c>
      <c r="AC8678" s="7">
        <f t="shared" si="1083"/>
        <v>1894643.424923942</v>
      </c>
      <c r="AD8678" s="7">
        <f t="shared" si="1084"/>
        <v>560596.78867442289</v>
      </c>
      <c r="AE8678" s="7">
        <f t="shared" si="1085"/>
        <v>773484.93926379771</v>
      </c>
      <c r="AF8678" s="8">
        <f t="shared" si="1086"/>
        <v>0.94932707537370487</v>
      </c>
      <c r="AG8678" s="6">
        <f t="shared" si="1087"/>
        <v>0.68500481040488159</v>
      </c>
    </row>
    <row r="8679" spans="1:33" x14ac:dyDescent="0.55000000000000004">
      <c r="A8679">
        <v>8678</v>
      </c>
      <c r="B8679" t="s">
        <v>1578</v>
      </c>
      <c r="C8679" t="s">
        <v>10887</v>
      </c>
      <c r="D8679" t="s">
        <v>14876</v>
      </c>
      <c r="E8679" t="s">
        <v>14877</v>
      </c>
      <c r="F8679" t="s">
        <v>14878</v>
      </c>
      <c r="G8679" t="s">
        <v>14879</v>
      </c>
      <c r="H8679">
        <v>795</v>
      </c>
      <c r="I8679">
        <v>809</v>
      </c>
      <c r="J8679" t="s">
        <v>10315</v>
      </c>
      <c r="K8679" t="s">
        <v>6972</v>
      </c>
      <c r="L8679" t="s">
        <v>35986</v>
      </c>
      <c r="M8679" t="s">
        <v>35987</v>
      </c>
      <c r="N8679" t="s">
        <v>35988</v>
      </c>
      <c r="O8679" t="s">
        <v>35989</v>
      </c>
      <c r="P8679" s="2">
        <v>2042524.75</v>
      </c>
      <c r="Q8679" s="2">
        <v>1691056.7320040655</v>
      </c>
      <c r="R8679" s="2">
        <v>2364770.7212369298</v>
      </c>
      <c r="S8679" s="2">
        <v>2821261.2355336291</v>
      </c>
      <c r="T8679" s="2">
        <v>1755746.5978654609</v>
      </c>
      <c r="U8679" s="2">
        <v>1847798.3855809255</v>
      </c>
      <c r="V8679" s="2">
        <v>1393615.1113665381</v>
      </c>
      <c r="W8679" s="2">
        <v>2143604.690558455</v>
      </c>
      <c r="X8679" s="2">
        <v>2231572.0998762534</v>
      </c>
      <c r="Y8679" s="2">
        <v>3256917.3966875719</v>
      </c>
      <c r="Z8679" s="7">
        <f t="shared" si="1080"/>
        <v>2229903.3596936562</v>
      </c>
      <c r="AA8679" s="7">
        <f t="shared" si="1081"/>
        <v>2104875.7136558671</v>
      </c>
      <c r="AB8679" s="7">
        <f t="shared" si="1082"/>
        <v>480749.3366508779</v>
      </c>
      <c r="AC8679" s="7">
        <f t="shared" si="1083"/>
        <v>638533.23857845785</v>
      </c>
      <c r="AD8679" s="7">
        <f t="shared" si="1084"/>
        <v>240374.66832543895</v>
      </c>
      <c r="AE8679" s="7">
        <f t="shared" si="1085"/>
        <v>260680.10305400944</v>
      </c>
      <c r="AF8679" s="8">
        <f t="shared" si="1086"/>
        <v>0.94393136119810805</v>
      </c>
      <c r="AG8679" s="6">
        <f t="shared" si="1087"/>
        <v>0.73377085351195204</v>
      </c>
    </row>
    <row r="8680" spans="1:33" x14ac:dyDescent="0.55000000000000004">
      <c r="A8680">
        <v>8679</v>
      </c>
      <c r="B8680" t="s">
        <v>1578</v>
      </c>
      <c r="C8680" t="s">
        <v>10887</v>
      </c>
      <c r="D8680" t="s">
        <v>14876</v>
      </c>
      <c r="E8680" t="s">
        <v>14877</v>
      </c>
      <c r="F8680" t="s">
        <v>14878</v>
      </c>
      <c r="G8680" t="s">
        <v>14879</v>
      </c>
      <c r="H8680">
        <v>795</v>
      </c>
      <c r="I8680">
        <v>809</v>
      </c>
      <c r="J8680" t="s">
        <v>10315</v>
      </c>
      <c r="K8680" t="s">
        <v>34</v>
      </c>
      <c r="L8680" t="s">
        <v>10958</v>
      </c>
      <c r="M8680">
        <v>804</v>
      </c>
      <c r="N8680" t="s">
        <v>26696</v>
      </c>
      <c r="O8680" t="s">
        <v>35990</v>
      </c>
      <c r="P8680" s="2">
        <v>90846848</v>
      </c>
      <c r="Q8680" s="2">
        <v>98084559.392436251</v>
      </c>
      <c r="R8680" s="2">
        <v>99171746.431335449</v>
      </c>
      <c r="S8680" s="2">
        <v>136473373.74900344</v>
      </c>
      <c r="T8680" s="2">
        <v>86428023.483098149</v>
      </c>
      <c r="U8680" s="2">
        <v>81090331.613579452</v>
      </c>
      <c r="V8680" s="2">
        <v>58298833.176325195</v>
      </c>
      <c r="W8680" s="2">
        <v>94719678.794453666</v>
      </c>
      <c r="X8680" s="2">
        <v>105637501.49693558</v>
      </c>
      <c r="Y8680" s="2">
        <v>154346897.82704386</v>
      </c>
      <c r="Z8680" s="7">
        <f t="shared" si="1080"/>
        <v>106144131.89319378</v>
      </c>
      <c r="AA8680" s="7">
        <f t="shared" si="1081"/>
        <v>96753544.398572668</v>
      </c>
      <c r="AB8680" s="7">
        <f t="shared" si="1082"/>
        <v>20554323.746119339</v>
      </c>
      <c r="AC8680" s="7">
        <f t="shared" si="1083"/>
        <v>32344313.547417462</v>
      </c>
      <c r="AD8680" s="7">
        <f t="shared" si="1084"/>
        <v>10277161.87305967</v>
      </c>
      <c r="AE8680" s="7">
        <f t="shared" si="1085"/>
        <v>13204510.711960346</v>
      </c>
      <c r="AF8680" s="8">
        <f t="shared" si="1086"/>
        <v>0.91152984788579483</v>
      </c>
      <c r="AG8680" s="6">
        <f t="shared" si="1087"/>
        <v>0.59002058859190076</v>
      </c>
    </row>
    <row r="8681" spans="1:33" x14ac:dyDescent="0.55000000000000004">
      <c r="A8681">
        <v>8680</v>
      </c>
      <c r="B8681" t="s">
        <v>10318</v>
      </c>
      <c r="C8681" t="s">
        <v>10887</v>
      </c>
      <c r="D8681" t="s">
        <v>35991</v>
      </c>
      <c r="E8681" t="s">
        <v>35992</v>
      </c>
      <c r="F8681" t="s">
        <v>35993</v>
      </c>
      <c r="G8681" t="s">
        <v>35994</v>
      </c>
      <c r="H8681">
        <v>88</v>
      </c>
      <c r="I8681">
        <v>105</v>
      </c>
      <c r="J8681" t="s">
        <v>10316</v>
      </c>
      <c r="K8681" t="s">
        <v>10317</v>
      </c>
      <c r="L8681" t="s">
        <v>10913</v>
      </c>
      <c r="M8681">
        <v>103</v>
      </c>
      <c r="N8681" t="s">
        <v>12026</v>
      </c>
      <c r="O8681" t="s">
        <v>35995</v>
      </c>
      <c r="P8681" s="2">
        <v>4443852.5</v>
      </c>
      <c r="Q8681" s="2">
        <v>3727744.3829961675</v>
      </c>
      <c r="R8681" s="2">
        <v>5533770.3527865568</v>
      </c>
      <c r="S8681" s="2">
        <v>4037407.836303269</v>
      </c>
      <c r="T8681" s="2">
        <v>3524842.9921293217</v>
      </c>
      <c r="U8681" s="2">
        <v>4150457.7488702517</v>
      </c>
      <c r="V8681" s="2">
        <v>5765008.3647327684</v>
      </c>
      <c r="W8681" s="2">
        <v>3184025.6893235235</v>
      </c>
      <c r="X8681" s="2">
        <v>3497549.0552669428</v>
      </c>
      <c r="Y8681" s="2">
        <v>5233114.1372416122</v>
      </c>
      <c r="Z8681" s="7">
        <f t="shared" si="1080"/>
        <v>4435693.7680214979</v>
      </c>
      <c r="AA8681" s="7">
        <f t="shared" si="1081"/>
        <v>4225832.997927404</v>
      </c>
      <c r="AB8681" s="7">
        <f t="shared" si="1082"/>
        <v>788598.49650697899</v>
      </c>
      <c r="AC8681" s="7">
        <f t="shared" si="1083"/>
        <v>1048475.5113206314</v>
      </c>
      <c r="AD8681" s="7">
        <f t="shared" si="1084"/>
        <v>394299.2482534895</v>
      </c>
      <c r="AE8681" s="7">
        <f t="shared" si="1085"/>
        <v>428038.33508987247</v>
      </c>
      <c r="AF8681" s="8">
        <f t="shared" si="1086"/>
        <v>0.95268817437149178</v>
      </c>
      <c r="AG8681" s="6">
        <f t="shared" si="1087"/>
        <v>0.72800628194847561</v>
      </c>
    </row>
    <row r="8682" spans="1:33" x14ac:dyDescent="0.55000000000000004">
      <c r="A8682">
        <v>8681</v>
      </c>
      <c r="B8682" t="s">
        <v>92</v>
      </c>
      <c r="C8682" t="s">
        <v>10887</v>
      </c>
      <c r="D8682" t="s">
        <v>11104</v>
      </c>
      <c r="E8682" t="s">
        <v>11105</v>
      </c>
      <c r="F8682" t="s">
        <v>11106</v>
      </c>
      <c r="G8682" t="s">
        <v>11107</v>
      </c>
      <c r="H8682">
        <v>618</v>
      </c>
      <c r="I8682">
        <v>636</v>
      </c>
      <c r="J8682" t="s">
        <v>10319</v>
      </c>
      <c r="K8682" t="s">
        <v>62</v>
      </c>
      <c r="L8682" t="s">
        <v>11028</v>
      </c>
      <c r="M8682">
        <v>629</v>
      </c>
      <c r="N8682" t="s">
        <v>21342</v>
      </c>
      <c r="O8682" t="s">
        <v>35996</v>
      </c>
      <c r="P8682" s="2">
        <v>1463412</v>
      </c>
      <c r="Q8682" s="2">
        <v>1836804.4871706795</v>
      </c>
      <c r="R8682" s="2">
        <v>2131316.2923610536</v>
      </c>
      <c r="S8682" s="2">
        <v>1995469.0308497082</v>
      </c>
      <c r="T8682" s="2">
        <v>1454898.0694913992</v>
      </c>
      <c r="U8682" s="2">
        <v>1740092.0534487762</v>
      </c>
      <c r="V8682" s="2">
        <v>1981838.4314104547</v>
      </c>
      <c r="W8682" s="2">
        <v>1487959.1865286743</v>
      </c>
      <c r="X8682" s="2">
        <v>1423620.7859459007</v>
      </c>
      <c r="Y8682" s="2">
        <v>1767302.6159735476</v>
      </c>
      <c r="Z8682" s="7">
        <f t="shared" si="1080"/>
        <v>1856750.4525953603</v>
      </c>
      <c r="AA8682" s="7">
        <f t="shared" si="1081"/>
        <v>1642618.5237997919</v>
      </c>
      <c r="AB8682" s="7">
        <f t="shared" si="1082"/>
        <v>288526.26925231749</v>
      </c>
      <c r="AC8682" s="7">
        <f t="shared" si="1083"/>
        <v>222367.19465731902</v>
      </c>
      <c r="AD8682" s="7">
        <f t="shared" si="1084"/>
        <v>144263.13462615875</v>
      </c>
      <c r="AE8682" s="7">
        <f t="shared" si="1085"/>
        <v>90781.027074095546</v>
      </c>
      <c r="AF8682" s="8">
        <f t="shared" si="1086"/>
        <v>0.88467382437082187</v>
      </c>
      <c r="AG8682" s="6">
        <f t="shared" si="1087"/>
        <v>0.26114145193921628</v>
      </c>
    </row>
    <row r="8683" spans="1:33" x14ac:dyDescent="0.55000000000000004">
      <c r="A8683">
        <v>8682</v>
      </c>
      <c r="B8683" t="s">
        <v>4419</v>
      </c>
      <c r="C8683" t="s">
        <v>10887</v>
      </c>
      <c r="D8683" t="s">
        <v>22159</v>
      </c>
      <c r="E8683" t="s">
        <v>22160</v>
      </c>
      <c r="F8683" t="s">
        <v>22161</v>
      </c>
      <c r="G8683" t="s">
        <v>22162</v>
      </c>
      <c r="H8683">
        <v>303</v>
      </c>
      <c r="I8683">
        <v>311</v>
      </c>
      <c r="J8683" t="s">
        <v>10320</v>
      </c>
      <c r="K8683" t="s">
        <v>26</v>
      </c>
      <c r="L8683" t="s">
        <v>10944</v>
      </c>
      <c r="M8683">
        <v>306</v>
      </c>
      <c r="N8683" t="s">
        <v>35997</v>
      </c>
      <c r="O8683" t="s">
        <v>35998</v>
      </c>
      <c r="P8683" s="2">
        <v>514355.5</v>
      </c>
      <c r="Q8683" s="2">
        <v>645641.51672999072</v>
      </c>
      <c r="R8683" s="2">
        <v>865474.05426206021</v>
      </c>
      <c r="S8683" s="2">
        <v>753566.03857168963</v>
      </c>
      <c r="T8683" s="2">
        <v>513958.41266336065</v>
      </c>
      <c r="U8683" s="2">
        <v>530115.92486767448</v>
      </c>
      <c r="V8683" s="2">
        <v>338149.01780010457</v>
      </c>
      <c r="W8683" s="2">
        <v>1120603.1176229732</v>
      </c>
      <c r="X8683" s="2">
        <v>786881.78053115704</v>
      </c>
      <c r="Y8683" s="2">
        <v>1018543.9476184356</v>
      </c>
      <c r="Z8683" s="7">
        <f t="shared" si="1080"/>
        <v>694759.27739093511</v>
      </c>
      <c r="AA8683" s="7">
        <f t="shared" si="1081"/>
        <v>718042.03351728432</v>
      </c>
      <c r="AB8683" s="7">
        <f t="shared" si="1082"/>
        <v>150066.48250247032</v>
      </c>
      <c r="AC8683" s="7">
        <f t="shared" si="1083"/>
        <v>309315.6276645147</v>
      </c>
      <c r="AD8683" s="7">
        <f t="shared" si="1084"/>
        <v>75033.241251235158</v>
      </c>
      <c r="AE8683" s="7">
        <f t="shared" si="1085"/>
        <v>126277.57620779492</v>
      </c>
      <c r="AF8683" s="8">
        <f t="shared" si="1086"/>
        <v>1.033511975851239</v>
      </c>
      <c r="AG8683" s="6">
        <f t="shared" si="1087"/>
        <v>0.87819869920341076</v>
      </c>
    </row>
    <row r="8684" spans="1:33" x14ac:dyDescent="0.55000000000000004">
      <c r="A8684">
        <v>8683</v>
      </c>
      <c r="B8684" t="s">
        <v>2105</v>
      </c>
      <c r="C8684" t="s">
        <v>10887</v>
      </c>
      <c r="D8684" t="s">
        <v>16101</v>
      </c>
      <c r="E8684" t="s">
        <v>16102</v>
      </c>
      <c r="F8684" t="s">
        <v>16103</v>
      </c>
      <c r="G8684" t="s">
        <v>16104</v>
      </c>
      <c r="H8684">
        <v>379</v>
      </c>
      <c r="I8684">
        <v>389</v>
      </c>
      <c r="J8684" t="s">
        <v>10321</v>
      </c>
      <c r="K8684" t="s">
        <v>84</v>
      </c>
      <c r="L8684" t="s">
        <v>11088</v>
      </c>
      <c r="M8684">
        <v>383</v>
      </c>
      <c r="N8684" t="s">
        <v>26367</v>
      </c>
      <c r="O8684" t="s">
        <v>35999</v>
      </c>
      <c r="P8684" s="2">
        <v>2567574.75</v>
      </c>
      <c r="Q8684" s="2">
        <v>3136448.8136000368</v>
      </c>
      <c r="R8684" s="2">
        <v>3672280.0284478739</v>
      </c>
      <c r="S8684" s="2">
        <v>3102712.7587331557</v>
      </c>
      <c r="T8684" s="2">
        <v>2604025.1742775911</v>
      </c>
      <c r="U8684" s="2">
        <v>3395590.1595721031</v>
      </c>
      <c r="V8684" s="2">
        <v>2947272.6068808218</v>
      </c>
      <c r="W8684" s="2">
        <v>2626526.1012029392</v>
      </c>
      <c r="X8684" s="2">
        <v>2607544.3272032803</v>
      </c>
      <c r="Y8684" s="2">
        <v>3070169.662507575</v>
      </c>
      <c r="Z8684" s="7">
        <f t="shared" si="1080"/>
        <v>3119754.0876952666</v>
      </c>
      <c r="AA8684" s="7">
        <f t="shared" si="1081"/>
        <v>2875188.0052740518</v>
      </c>
      <c r="AB8684" s="7">
        <f t="shared" si="1082"/>
        <v>451204.33543571987</v>
      </c>
      <c r="AC8684" s="7">
        <f t="shared" si="1083"/>
        <v>322808.79805417999</v>
      </c>
      <c r="AD8684" s="7">
        <f t="shared" si="1084"/>
        <v>225602.16771785993</v>
      </c>
      <c r="AE8684" s="7">
        <f t="shared" si="1085"/>
        <v>131786.13995231339</v>
      </c>
      <c r="AF8684" s="8">
        <f t="shared" si="1086"/>
        <v>0.9216072563585006</v>
      </c>
      <c r="AG8684" s="6">
        <f t="shared" si="1087"/>
        <v>0.3918597014490206</v>
      </c>
    </row>
    <row r="8685" spans="1:33" x14ac:dyDescent="0.55000000000000004">
      <c r="A8685">
        <v>8684</v>
      </c>
      <c r="B8685" t="s">
        <v>2163</v>
      </c>
      <c r="C8685" t="s">
        <v>10887</v>
      </c>
      <c r="D8685" t="s">
        <v>16246</v>
      </c>
      <c r="E8685" t="s">
        <v>16247</v>
      </c>
      <c r="F8685" t="s">
        <v>16248</v>
      </c>
      <c r="G8685" t="s">
        <v>16249</v>
      </c>
      <c r="H8685">
        <v>640</v>
      </c>
      <c r="I8685">
        <v>657</v>
      </c>
      <c r="J8685" t="s">
        <v>10322</v>
      </c>
      <c r="K8685" t="s">
        <v>77</v>
      </c>
      <c r="L8685" t="s">
        <v>11068</v>
      </c>
      <c r="M8685">
        <v>645</v>
      </c>
      <c r="N8685" t="s">
        <v>26892</v>
      </c>
      <c r="O8685" t="s">
        <v>36000</v>
      </c>
      <c r="P8685" s="2">
        <v>1190239.375</v>
      </c>
      <c r="Q8685" s="2">
        <v>1176477.385708729</v>
      </c>
      <c r="R8685" s="2">
        <v>2008117.4906491896</v>
      </c>
      <c r="S8685" s="2">
        <v>1650842.3095052247</v>
      </c>
      <c r="T8685" s="2">
        <v>1074374.9030377155</v>
      </c>
      <c r="U8685" s="2">
        <v>1146692.3902124998</v>
      </c>
      <c r="V8685" s="2">
        <v>1142997.6249906581</v>
      </c>
      <c r="W8685" s="2">
        <v>1665407.4340007463</v>
      </c>
      <c r="X8685" s="2">
        <v>1054541.3461887562</v>
      </c>
      <c r="Y8685" s="2">
        <v>1156885.2667395165</v>
      </c>
      <c r="Z8685" s="7">
        <f t="shared" si="1080"/>
        <v>1506419.1402157857</v>
      </c>
      <c r="AA8685" s="7">
        <f t="shared" si="1081"/>
        <v>1206816.4941949821</v>
      </c>
      <c r="AB8685" s="7">
        <f t="shared" si="1082"/>
        <v>400578.95266489417</v>
      </c>
      <c r="AC8685" s="7">
        <f t="shared" si="1083"/>
        <v>228567.2895503398</v>
      </c>
      <c r="AD8685" s="7">
        <f t="shared" si="1084"/>
        <v>200289.47633244708</v>
      </c>
      <c r="AE8685" s="7">
        <f t="shared" si="1085"/>
        <v>93312.20521488502</v>
      </c>
      <c r="AF8685" s="8">
        <f t="shared" si="1086"/>
        <v>0.80111601212270356</v>
      </c>
      <c r="AG8685" s="6">
        <f t="shared" si="1087"/>
        <v>0.24165750224103522</v>
      </c>
    </row>
    <row r="8686" spans="1:33" x14ac:dyDescent="0.55000000000000004">
      <c r="A8686">
        <v>8685</v>
      </c>
      <c r="B8686" t="s">
        <v>2163</v>
      </c>
      <c r="C8686" t="s">
        <v>10887</v>
      </c>
      <c r="D8686" t="s">
        <v>16246</v>
      </c>
      <c r="E8686" t="s">
        <v>16247</v>
      </c>
      <c r="F8686" t="s">
        <v>16248</v>
      </c>
      <c r="G8686" t="s">
        <v>16249</v>
      </c>
      <c r="H8686">
        <v>700</v>
      </c>
      <c r="I8686">
        <v>708</v>
      </c>
      <c r="J8686" t="s">
        <v>10323</v>
      </c>
      <c r="K8686" t="s">
        <v>77</v>
      </c>
      <c r="L8686" t="s">
        <v>11068</v>
      </c>
      <c r="M8686">
        <v>705</v>
      </c>
      <c r="N8686" t="s">
        <v>36001</v>
      </c>
      <c r="O8686" t="s">
        <v>36002</v>
      </c>
      <c r="P8686" s="2">
        <v>0</v>
      </c>
      <c r="Q8686" s="2">
        <v>2340363.6341225835</v>
      </c>
      <c r="R8686" s="2">
        <v>0</v>
      </c>
      <c r="S8686" s="2">
        <v>0</v>
      </c>
      <c r="T8686" s="2">
        <v>0</v>
      </c>
      <c r="U8686" s="2">
        <v>0</v>
      </c>
      <c r="V8686" s="2">
        <v>0</v>
      </c>
      <c r="W8686" s="2">
        <v>3023922.305594469</v>
      </c>
      <c r="X8686" s="2">
        <v>0</v>
      </c>
      <c r="Y8686" s="2">
        <v>0</v>
      </c>
      <c r="Z8686" s="7">
        <f t="shared" si="1080"/>
        <v>2340363.6341225835</v>
      </c>
      <c r="AA8686" s="7">
        <f t="shared" si="1081"/>
        <v>3023922.305594469</v>
      </c>
      <c r="AB8686" s="7">
        <f t="shared" si="1082"/>
        <v>1170181.8170612918</v>
      </c>
      <c r="AC8686" s="7">
        <f t="shared" si="1083"/>
        <v>1234511.1117544852</v>
      </c>
      <c r="AD8686" s="7">
        <f t="shared" si="1084"/>
        <v>585090.90853064589</v>
      </c>
      <c r="AE8686" s="7">
        <f t="shared" si="1085"/>
        <v>503987.05093241157</v>
      </c>
      <c r="AF8686" s="8">
        <f t="shared" si="1086"/>
        <v>1.29207370235359</v>
      </c>
      <c r="AG8686" s="6">
        <f t="shared" si="1087"/>
        <v>0.91936720777978009</v>
      </c>
    </row>
    <row r="8687" spans="1:33" x14ac:dyDescent="0.55000000000000004">
      <c r="A8687">
        <v>8686</v>
      </c>
      <c r="B8687" t="s">
        <v>10325</v>
      </c>
      <c r="C8687" t="s">
        <v>10887</v>
      </c>
      <c r="D8687" t="s">
        <v>36003</v>
      </c>
      <c r="E8687" t="s">
        <v>36004</v>
      </c>
      <c r="F8687" t="s">
        <v>36005</v>
      </c>
      <c r="G8687" t="s">
        <v>36006</v>
      </c>
      <c r="H8687">
        <v>364</v>
      </c>
      <c r="I8687">
        <v>373</v>
      </c>
      <c r="J8687" t="s">
        <v>10324</v>
      </c>
      <c r="K8687" t="s">
        <v>77</v>
      </c>
      <c r="L8687" t="s">
        <v>11068</v>
      </c>
      <c r="M8687">
        <v>369</v>
      </c>
      <c r="N8687" t="s">
        <v>15996</v>
      </c>
      <c r="O8687" t="s">
        <v>36007</v>
      </c>
      <c r="P8687" s="2">
        <v>1041480.7500000001</v>
      </c>
      <c r="Q8687" s="2">
        <v>968154.30597137823</v>
      </c>
      <c r="R8687" s="2">
        <v>1051305.2152893681</v>
      </c>
      <c r="S8687" s="2">
        <v>998688.78479606495</v>
      </c>
      <c r="T8687" s="2">
        <v>1119338.2071273325</v>
      </c>
      <c r="U8687" s="2">
        <v>1206410.1708001799</v>
      </c>
      <c r="V8687" s="2">
        <v>1137015.3442558001</v>
      </c>
      <c r="W8687" s="2">
        <v>1148001.9648476203</v>
      </c>
      <c r="X8687" s="2">
        <v>1007453.3446008601</v>
      </c>
      <c r="Y8687" s="2">
        <v>1026997.6844312422</v>
      </c>
      <c r="Z8687" s="7">
        <f t="shared" si="1080"/>
        <v>1014907.2640142029</v>
      </c>
      <c r="AA8687" s="7">
        <f t="shared" si="1081"/>
        <v>1107536.1193438391</v>
      </c>
      <c r="AB8687" s="7">
        <f t="shared" si="1082"/>
        <v>38642.977664641541</v>
      </c>
      <c r="AC8687" s="7">
        <f t="shared" si="1083"/>
        <v>76059.027050851466</v>
      </c>
      <c r="AD8687" s="7">
        <f t="shared" si="1084"/>
        <v>19321.488832320771</v>
      </c>
      <c r="AE8687" s="7">
        <f t="shared" si="1085"/>
        <v>31050.967767854825</v>
      </c>
      <c r="AF8687" s="8">
        <f t="shared" si="1086"/>
        <v>1.0912682947634711</v>
      </c>
      <c r="AG8687" s="6">
        <f t="shared" si="1087"/>
        <v>3.6181674771393134E-2</v>
      </c>
    </row>
    <row r="8688" spans="1:33" x14ac:dyDescent="0.55000000000000004">
      <c r="A8688">
        <v>8687</v>
      </c>
      <c r="B8688" t="s">
        <v>1886</v>
      </c>
      <c r="C8688" t="s">
        <v>10887</v>
      </c>
      <c r="D8688" t="s">
        <v>20742</v>
      </c>
      <c r="E8688" t="s">
        <v>20743</v>
      </c>
      <c r="F8688" t="s">
        <v>20744</v>
      </c>
      <c r="G8688" t="s">
        <v>20745</v>
      </c>
      <c r="H8688">
        <v>488</v>
      </c>
      <c r="I8688">
        <v>496</v>
      </c>
      <c r="J8688" t="s">
        <v>10326</v>
      </c>
      <c r="K8688" t="s">
        <v>40</v>
      </c>
      <c r="L8688" t="s">
        <v>10989</v>
      </c>
      <c r="M8688">
        <v>495</v>
      </c>
      <c r="N8688" t="s">
        <v>12020</v>
      </c>
      <c r="O8688" t="s">
        <v>36008</v>
      </c>
      <c r="P8688" s="2">
        <v>37986332</v>
      </c>
      <c r="Q8688" s="2">
        <v>35334619.80931706</v>
      </c>
      <c r="R8688" s="2">
        <v>46541739.545590602</v>
      </c>
      <c r="S8688" s="2">
        <v>47735927.795592435</v>
      </c>
      <c r="T8688" s="2">
        <v>39424672.897368811</v>
      </c>
      <c r="U8688" s="2">
        <v>57460817.379892565</v>
      </c>
      <c r="V8688" s="2">
        <v>48872160.089916199</v>
      </c>
      <c r="W8688" s="2">
        <v>45158657.818092614</v>
      </c>
      <c r="X8688" s="2">
        <v>41413173.494595535</v>
      </c>
      <c r="Y8688" s="2">
        <v>48722155.879611716</v>
      </c>
      <c r="Z8688" s="7">
        <f t="shared" si="1080"/>
        <v>41899654.787625022</v>
      </c>
      <c r="AA8688" s="7">
        <f t="shared" si="1081"/>
        <v>46841939.593246244</v>
      </c>
      <c r="AB8688" s="7">
        <f t="shared" si="1082"/>
        <v>6165084.833972089</v>
      </c>
      <c r="AC8688" s="7">
        <f t="shared" si="1083"/>
        <v>6445748.3370441943</v>
      </c>
      <c r="AD8688" s="7">
        <f t="shared" si="1084"/>
        <v>3082542.4169860445</v>
      </c>
      <c r="AE8688" s="7">
        <f t="shared" si="1085"/>
        <v>2631465.7393585807</v>
      </c>
      <c r="AF8688" s="8">
        <f t="shared" si="1086"/>
        <v>1.1179552631321659</v>
      </c>
      <c r="AG8688" s="6">
        <f t="shared" si="1087"/>
        <v>0.26329204353007596</v>
      </c>
    </row>
    <row r="8689" spans="1:33" x14ac:dyDescent="0.55000000000000004">
      <c r="A8689">
        <v>8688</v>
      </c>
      <c r="B8689" t="s">
        <v>164</v>
      </c>
      <c r="C8689" t="s">
        <v>10887</v>
      </c>
      <c r="D8689" t="s">
        <v>11314</v>
      </c>
      <c r="E8689" t="s">
        <v>11315</v>
      </c>
      <c r="F8689" t="s">
        <v>11316</v>
      </c>
      <c r="G8689" t="s">
        <v>11317</v>
      </c>
      <c r="H8689">
        <v>2769</v>
      </c>
      <c r="I8689">
        <v>2786</v>
      </c>
      <c r="J8689" t="s">
        <v>10327</v>
      </c>
      <c r="K8689" t="s">
        <v>4595</v>
      </c>
      <c r="L8689" t="s">
        <v>36009</v>
      </c>
      <c r="M8689" t="s">
        <v>36010</v>
      </c>
      <c r="N8689" t="s">
        <v>36011</v>
      </c>
      <c r="O8689" t="s">
        <v>36012</v>
      </c>
      <c r="P8689" s="2">
        <v>2043481.625</v>
      </c>
      <c r="Q8689" s="2">
        <v>2559166.8484395435</v>
      </c>
      <c r="R8689" s="2">
        <v>2455471.5416690512</v>
      </c>
      <c r="S8689" s="2">
        <v>3074907.4159703557</v>
      </c>
      <c r="T8689" s="2">
        <v>1757850.938260834</v>
      </c>
      <c r="U8689" s="2">
        <v>2185779.9772018534</v>
      </c>
      <c r="V8689" s="2">
        <v>2812005.9288670528</v>
      </c>
      <c r="W8689" s="2">
        <v>2131770.3956146678</v>
      </c>
      <c r="X8689" s="2">
        <v>1739411.8367524378</v>
      </c>
      <c r="Y8689" s="2">
        <v>2925425.2782483143</v>
      </c>
      <c r="Z8689" s="7">
        <f t="shared" si="1080"/>
        <v>2533256.8577697375</v>
      </c>
      <c r="AA8689" s="7">
        <f t="shared" si="1081"/>
        <v>2258707.3924908601</v>
      </c>
      <c r="AB8689" s="7">
        <f t="shared" si="1082"/>
        <v>424258.95741912391</v>
      </c>
      <c r="AC8689" s="7">
        <f t="shared" si="1083"/>
        <v>508450.28873532097</v>
      </c>
      <c r="AD8689" s="7">
        <f t="shared" si="1084"/>
        <v>212129.47870956195</v>
      </c>
      <c r="AE8689" s="7">
        <f t="shared" si="1085"/>
        <v>207573.96116205235</v>
      </c>
      <c r="AF8689" s="8">
        <f t="shared" si="1086"/>
        <v>0.89162193938731149</v>
      </c>
      <c r="AG8689" s="6">
        <f t="shared" si="1087"/>
        <v>0.38405092336221686</v>
      </c>
    </row>
    <row r="8690" spans="1:33" x14ac:dyDescent="0.55000000000000004">
      <c r="A8690">
        <v>8689</v>
      </c>
      <c r="B8690" t="s">
        <v>10329</v>
      </c>
      <c r="C8690" t="s">
        <v>10887</v>
      </c>
      <c r="D8690" t="s">
        <v>36013</v>
      </c>
      <c r="E8690" t="s">
        <v>36014</v>
      </c>
      <c r="F8690" t="s">
        <v>36015</v>
      </c>
      <c r="G8690" t="s">
        <v>36016</v>
      </c>
      <c r="H8690">
        <v>515</v>
      </c>
      <c r="I8690">
        <v>525</v>
      </c>
      <c r="J8690" t="s">
        <v>10328</v>
      </c>
      <c r="K8690" t="s">
        <v>319</v>
      </c>
      <c r="L8690" t="s">
        <v>11712</v>
      </c>
      <c r="M8690" t="s">
        <v>32848</v>
      </c>
      <c r="N8690" t="s">
        <v>32849</v>
      </c>
      <c r="O8690" t="s">
        <v>36017</v>
      </c>
      <c r="P8690" s="2">
        <v>7963823.5</v>
      </c>
      <c r="Q8690" s="2">
        <v>9087681.9486926254</v>
      </c>
      <c r="R8690" s="2">
        <v>11796489.732388305</v>
      </c>
      <c r="S8690" s="2">
        <v>11178291.959617797</v>
      </c>
      <c r="T8690" s="2">
        <v>8744043.9246919509</v>
      </c>
      <c r="U8690" s="2">
        <v>9567281.8082312234</v>
      </c>
      <c r="V8690" s="2">
        <v>10277745.095937245</v>
      </c>
      <c r="W8690" s="2">
        <v>7606381.6852543661</v>
      </c>
      <c r="X8690" s="2">
        <v>7380634.1037537092</v>
      </c>
      <c r="Y8690" s="2">
        <v>11861565.308039756</v>
      </c>
      <c r="Z8690" s="7">
        <f t="shared" si="1080"/>
        <v>10006571.785174683</v>
      </c>
      <c r="AA8690" s="7">
        <f t="shared" si="1081"/>
        <v>9239608.6543180402</v>
      </c>
      <c r="AB8690" s="7">
        <f t="shared" si="1082"/>
        <v>1788287.2171557995</v>
      </c>
      <c r="AC8690" s="7">
        <f t="shared" si="1083"/>
        <v>1698738.0477625737</v>
      </c>
      <c r="AD8690" s="7">
        <f t="shared" si="1084"/>
        <v>894143.60857789975</v>
      </c>
      <c r="AE8690" s="7">
        <f t="shared" si="1085"/>
        <v>693506.90394499083</v>
      </c>
      <c r="AF8690" s="8">
        <f t="shared" si="1086"/>
        <v>0.92335405698153861</v>
      </c>
      <c r="AG8690" s="6">
        <f t="shared" si="1087"/>
        <v>0.52192586466199997</v>
      </c>
    </row>
    <row r="8691" spans="1:33" x14ac:dyDescent="0.55000000000000004">
      <c r="A8691">
        <v>8690</v>
      </c>
      <c r="B8691" t="s">
        <v>10329</v>
      </c>
      <c r="C8691" t="s">
        <v>10887</v>
      </c>
      <c r="D8691" t="s">
        <v>36013</v>
      </c>
      <c r="E8691" t="s">
        <v>36014</v>
      </c>
      <c r="F8691" t="s">
        <v>36015</v>
      </c>
      <c r="G8691" t="s">
        <v>36016</v>
      </c>
      <c r="H8691">
        <v>515</v>
      </c>
      <c r="I8691">
        <v>526</v>
      </c>
      <c r="J8691" t="s">
        <v>10330</v>
      </c>
      <c r="K8691" t="s">
        <v>977</v>
      </c>
      <c r="L8691" t="s">
        <v>13413</v>
      </c>
      <c r="M8691" t="s">
        <v>36018</v>
      </c>
      <c r="N8691" t="s">
        <v>36019</v>
      </c>
      <c r="O8691" t="s">
        <v>36020</v>
      </c>
      <c r="P8691" s="2">
        <v>2147408.75</v>
      </c>
      <c r="Q8691" s="2">
        <v>2647205.5948330169</v>
      </c>
      <c r="R8691" s="2">
        <v>2955206.1701370855</v>
      </c>
      <c r="S8691" s="2">
        <v>3270029.7741867416</v>
      </c>
      <c r="T8691" s="2">
        <v>2555518.2023195387</v>
      </c>
      <c r="U8691" s="2">
        <v>2552600.0030650254</v>
      </c>
      <c r="V8691" s="2">
        <v>2811074.0460021487</v>
      </c>
      <c r="W8691" s="2">
        <v>1538546.5027278312</v>
      </c>
      <c r="X8691" s="2">
        <v>1687677.3427260634</v>
      </c>
      <c r="Y8691" s="2">
        <v>3410278.040112827</v>
      </c>
      <c r="Z8691" s="7">
        <f t="shared" si="1080"/>
        <v>2754962.5722892107</v>
      </c>
      <c r="AA8691" s="7">
        <f t="shared" si="1081"/>
        <v>2425949.0228255722</v>
      </c>
      <c r="AB8691" s="7">
        <f t="shared" si="1082"/>
        <v>478234.57776783692</v>
      </c>
      <c r="AC8691" s="7">
        <f t="shared" si="1083"/>
        <v>704639.17676120996</v>
      </c>
      <c r="AD8691" s="7">
        <f t="shared" si="1084"/>
        <v>239117.28888391846</v>
      </c>
      <c r="AE8691" s="7">
        <f t="shared" si="1085"/>
        <v>287667.73930662777</v>
      </c>
      <c r="AF8691" s="8">
        <f t="shared" si="1086"/>
        <v>0.88057422167073296</v>
      </c>
      <c r="AG8691" s="6">
        <f t="shared" si="1087"/>
        <v>0.40486953609754384</v>
      </c>
    </row>
    <row r="8692" spans="1:33" x14ac:dyDescent="0.55000000000000004">
      <c r="A8692">
        <v>8691</v>
      </c>
      <c r="B8692" t="s">
        <v>10333</v>
      </c>
      <c r="C8692" t="s">
        <v>10887</v>
      </c>
      <c r="D8692" t="s">
        <v>36021</v>
      </c>
      <c r="E8692" t="s">
        <v>36022</v>
      </c>
      <c r="F8692" t="s">
        <v>36023</v>
      </c>
      <c r="G8692" t="s">
        <v>36024</v>
      </c>
      <c r="H8692">
        <v>552</v>
      </c>
      <c r="I8692">
        <v>564</v>
      </c>
      <c r="J8692" t="s">
        <v>10331</v>
      </c>
      <c r="K8692" t="s">
        <v>10332</v>
      </c>
      <c r="L8692" t="s">
        <v>10958</v>
      </c>
      <c r="M8692">
        <v>561</v>
      </c>
      <c r="N8692" t="s">
        <v>15937</v>
      </c>
      <c r="O8692" t="s">
        <v>36025</v>
      </c>
      <c r="P8692" s="2">
        <v>23611424</v>
      </c>
      <c r="Q8692" s="2">
        <v>23820585.058646649</v>
      </c>
      <c r="R8692" s="2">
        <v>28044773.02185186</v>
      </c>
      <c r="S8692" s="2">
        <v>27515314.798255052</v>
      </c>
      <c r="T8692" s="2">
        <v>24893978.978436377</v>
      </c>
      <c r="U8692" s="2">
        <v>21650689.547543351</v>
      </c>
      <c r="V8692" s="2">
        <v>30991278.901864178</v>
      </c>
      <c r="W8692" s="2">
        <v>19184058.85664111</v>
      </c>
      <c r="X8692" s="2">
        <v>16628641.500745369</v>
      </c>
      <c r="Y8692" s="2">
        <v>28854631.492899962</v>
      </c>
      <c r="Z8692" s="7">
        <f t="shared" si="1080"/>
        <v>25748024.219688393</v>
      </c>
      <c r="AA8692" s="7">
        <f t="shared" si="1081"/>
        <v>23700546.546355058</v>
      </c>
      <c r="AB8692" s="7">
        <f t="shared" si="1082"/>
        <v>2357855.8952022204</v>
      </c>
      <c r="AC8692" s="7">
        <f t="shared" si="1083"/>
        <v>5581327.2010668935</v>
      </c>
      <c r="AD8692" s="7">
        <f t="shared" si="1084"/>
        <v>1178927.9476011102</v>
      </c>
      <c r="AE8692" s="7">
        <f t="shared" si="1085"/>
        <v>2278567.2883550171</v>
      </c>
      <c r="AF8692" s="8">
        <f t="shared" si="1086"/>
        <v>0.92048020244723405</v>
      </c>
      <c r="AG8692" s="6">
        <f t="shared" si="1087"/>
        <v>0.45041423200986341</v>
      </c>
    </row>
    <row r="8693" spans="1:33" x14ac:dyDescent="0.55000000000000004">
      <c r="A8693">
        <v>8692</v>
      </c>
      <c r="B8693" t="s">
        <v>10333</v>
      </c>
      <c r="C8693" t="s">
        <v>10887</v>
      </c>
      <c r="D8693" t="s">
        <v>36021</v>
      </c>
      <c r="E8693" t="s">
        <v>36022</v>
      </c>
      <c r="F8693" t="s">
        <v>36023</v>
      </c>
      <c r="G8693" t="s">
        <v>36024</v>
      </c>
      <c r="H8693">
        <v>552</v>
      </c>
      <c r="I8693">
        <v>564</v>
      </c>
      <c r="J8693" t="s">
        <v>10331</v>
      </c>
      <c r="K8693" t="s">
        <v>711</v>
      </c>
      <c r="L8693" t="s">
        <v>11228</v>
      </c>
      <c r="M8693">
        <v>563</v>
      </c>
      <c r="N8693" t="s">
        <v>36026</v>
      </c>
      <c r="O8693" t="s">
        <v>36027</v>
      </c>
      <c r="P8693" s="2">
        <v>27349512</v>
      </c>
      <c r="Q8693" s="2">
        <v>27522978.923307315</v>
      </c>
      <c r="R8693" s="2">
        <v>32606061.62989188</v>
      </c>
      <c r="S8693" s="2">
        <v>31900473.111365542</v>
      </c>
      <c r="T8693" s="2">
        <v>28762683.984686688</v>
      </c>
      <c r="U8693" s="2">
        <v>25201610.187999062</v>
      </c>
      <c r="V8693" s="2">
        <v>35877436.425322257</v>
      </c>
      <c r="W8693" s="2">
        <v>22298819.54039596</v>
      </c>
      <c r="X8693" s="2">
        <v>19372878.535944924</v>
      </c>
      <c r="Y8693" s="2">
        <v>33499781.777931489</v>
      </c>
      <c r="Z8693" s="7">
        <f t="shared" si="1080"/>
        <v>29844756.416141186</v>
      </c>
      <c r="AA8693" s="7">
        <f t="shared" si="1081"/>
        <v>27502201.742046729</v>
      </c>
      <c r="AB8693" s="7">
        <f t="shared" si="1082"/>
        <v>2796883.5655079042</v>
      </c>
      <c r="AC8693" s="7">
        <f t="shared" si="1083"/>
        <v>6421185.893510201</v>
      </c>
      <c r="AD8693" s="7">
        <f t="shared" si="1084"/>
        <v>1398441.7827539521</v>
      </c>
      <c r="AE8693" s="7">
        <f t="shared" si="1085"/>
        <v>2621438.1637762124</v>
      </c>
      <c r="AF8693" s="8">
        <f t="shared" si="1086"/>
        <v>0.92150866834257306</v>
      </c>
      <c r="AG8693" s="6">
        <f t="shared" si="1087"/>
        <v>0.45537743677797993</v>
      </c>
    </row>
    <row r="8694" spans="1:33" x14ac:dyDescent="0.55000000000000004">
      <c r="A8694">
        <v>8693</v>
      </c>
      <c r="B8694" t="s">
        <v>298</v>
      </c>
      <c r="C8694" t="s">
        <v>10887</v>
      </c>
      <c r="D8694" t="s">
        <v>11649</v>
      </c>
      <c r="E8694" t="s">
        <v>11650</v>
      </c>
      <c r="F8694" t="s">
        <v>11651</v>
      </c>
      <c r="G8694" t="s">
        <v>11652</v>
      </c>
      <c r="H8694">
        <v>565</v>
      </c>
      <c r="I8694">
        <v>586</v>
      </c>
      <c r="J8694" t="s">
        <v>10334</v>
      </c>
      <c r="K8694" t="s">
        <v>45</v>
      </c>
      <c r="L8694" t="s">
        <v>10982</v>
      </c>
      <c r="M8694">
        <v>577</v>
      </c>
      <c r="N8694" t="s">
        <v>20544</v>
      </c>
      <c r="O8694" t="s">
        <v>36028</v>
      </c>
      <c r="P8694" s="2">
        <v>3148133</v>
      </c>
      <c r="Q8694" s="2">
        <v>3147711.0827000444</v>
      </c>
      <c r="R8694" s="2">
        <v>3566312.131428903</v>
      </c>
      <c r="S8694" s="2">
        <v>2450007.170372399</v>
      </c>
      <c r="T8694" s="2">
        <v>2578499.4946045419</v>
      </c>
      <c r="U8694" s="2">
        <v>3815450.9693691335</v>
      </c>
      <c r="V8694" s="2">
        <v>4267839.453549915</v>
      </c>
      <c r="W8694" s="2">
        <v>2913615.5173349595</v>
      </c>
      <c r="X8694" s="2">
        <v>2383835.0354500259</v>
      </c>
      <c r="Y8694" s="2">
        <v>3675636.4330404415</v>
      </c>
      <c r="Z8694" s="7">
        <f t="shared" si="1080"/>
        <v>3078040.8461253364</v>
      </c>
      <c r="AA8694" s="7">
        <f t="shared" si="1081"/>
        <v>3272479.4838915025</v>
      </c>
      <c r="AB8694" s="7">
        <f t="shared" si="1082"/>
        <v>462818.17806092929</v>
      </c>
      <c r="AC8694" s="7">
        <f t="shared" si="1083"/>
        <v>754741.75141654199</v>
      </c>
      <c r="AD8694" s="7">
        <f t="shared" si="1084"/>
        <v>231409.08903046465</v>
      </c>
      <c r="AE8694" s="7">
        <f t="shared" si="1085"/>
        <v>308122.02975750517</v>
      </c>
      <c r="AF8694" s="8">
        <f t="shared" si="1086"/>
        <v>1.0631696093347582</v>
      </c>
      <c r="AG8694" s="6">
        <f t="shared" si="1087"/>
        <v>0.62746370743539082</v>
      </c>
    </row>
    <row r="8695" spans="1:33" x14ac:dyDescent="0.55000000000000004">
      <c r="A8695">
        <v>8694</v>
      </c>
      <c r="B8695" t="s">
        <v>6559</v>
      </c>
      <c r="C8695" t="s">
        <v>10887</v>
      </c>
      <c r="D8695" t="s">
        <v>27192</v>
      </c>
      <c r="E8695" t="s">
        <v>27193</v>
      </c>
      <c r="F8695" t="s">
        <v>27194</v>
      </c>
      <c r="G8695" t="s">
        <v>27195</v>
      </c>
      <c r="H8695">
        <v>1401</v>
      </c>
      <c r="I8695">
        <v>1407</v>
      </c>
      <c r="J8695" t="s">
        <v>10335</v>
      </c>
      <c r="K8695" t="s">
        <v>138</v>
      </c>
      <c r="L8695" t="s">
        <v>11243</v>
      </c>
      <c r="M8695">
        <v>1403</v>
      </c>
      <c r="N8695" t="s">
        <v>34642</v>
      </c>
      <c r="O8695" t="s">
        <v>36029</v>
      </c>
      <c r="P8695" s="2">
        <v>623222.1875</v>
      </c>
      <c r="Q8695" s="2">
        <v>759863.04980763234</v>
      </c>
      <c r="R8695" s="2">
        <v>934765.01824956189</v>
      </c>
      <c r="S8695" s="2">
        <v>975173.49539939233</v>
      </c>
      <c r="T8695" s="2">
        <v>806453.77427928604</v>
      </c>
      <c r="U8695" s="2">
        <v>728497.45408213616</v>
      </c>
      <c r="V8695" s="2">
        <v>910649.50015568326</v>
      </c>
      <c r="W8695" s="2">
        <v>660786.43525090883</v>
      </c>
      <c r="X8695" s="2">
        <v>821232.09504058817</v>
      </c>
      <c r="Y8695" s="2">
        <v>922774.84817758505</v>
      </c>
      <c r="Z8695" s="7">
        <f t="shared" si="1080"/>
        <v>823255.93773914664</v>
      </c>
      <c r="AA8695" s="7">
        <f t="shared" si="1081"/>
        <v>808399.01783103123</v>
      </c>
      <c r="AB8695" s="7">
        <f t="shared" si="1082"/>
        <v>162834.65932940188</v>
      </c>
      <c r="AC8695" s="7">
        <f t="shared" si="1083"/>
        <v>101861.86526048028</v>
      </c>
      <c r="AD8695" s="7">
        <f t="shared" si="1084"/>
        <v>81417.329664700941</v>
      </c>
      <c r="AE8695" s="7">
        <f t="shared" si="1085"/>
        <v>41584.932356051431</v>
      </c>
      <c r="AF8695" s="8">
        <f t="shared" si="1086"/>
        <v>0.98195346158217089</v>
      </c>
      <c r="AG8695" s="6">
        <f t="shared" si="1087"/>
        <v>0.87782559589931586</v>
      </c>
    </row>
    <row r="8696" spans="1:33" x14ac:dyDescent="0.55000000000000004">
      <c r="A8696">
        <v>8695</v>
      </c>
      <c r="B8696" t="s">
        <v>2475</v>
      </c>
      <c r="C8696" t="s">
        <v>11455</v>
      </c>
      <c r="D8696" t="s">
        <v>14587</v>
      </c>
      <c r="E8696" t="s">
        <v>14588</v>
      </c>
      <c r="F8696" t="s">
        <v>14589</v>
      </c>
      <c r="G8696" t="s">
        <v>14590</v>
      </c>
      <c r="H8696">
        <v>409</v>
      </c>
      <c r="I8696">
        <v>414</v>
      </c>
      <c r="J8696" t="s">
        <v>10336</v>
      </c>
      <c r="K8696" t="s">
        <v>138</v>
      </c>
      <c r="L8696" t="s">
        <v>11243</v>
      </c>
      <c r="M8696">
        <v>411</v>
      </c>
      <c r="N8696" t="s">
        <v>11633</v>
      </c>
      <c r="O8696" t="s">
        <v>36030</v>
      </c>
      <c r="P8696" s="2">
        <v>34471336</v>
      </c>
      <c r="Q8696" s="2">
        <v>26698484.418478463</v>
      </c>
      <c r="R8696" s="2">
        <v>34464201.347035415</v>
      </c>
      <c r="S8696" s="2">
        <v>26911662.800281208</v>
      </c>
      <c r="T8696" s="2">
        <v>32006269.117862161</v>
      </c>
      <c r="U8696" s="2">
        <v>38321776.232940949</v>
      </c>
      <c r="V8696" s="2">
        <v>34569547.48266691</v>
      </c>
      <c r="W8696" s="2">
        <v>29681120.625422049</v>
      </c>
      <c r="X8696" s="2">
        <v>28330276.750603139</v>
      </c>
      <c r="Y8696" s="2">
        <v>46972026.154453762</v>
      </c>
      <c r="Z8696" s="7">
        <f t="shared" si="1080"/>
        <v>30636421.14144877</v>
      </c>
      <c r="AA8696" s="7">
        <f t="shared" si="1081"/>
        <v>34980169.393991493</v>
      </c>
      <c r="AB8696" s="7">
        <f t="shared" si="1082"/>
        <v>4424915.9543368351</v>
      </c>
      <c r="AC8696" s="7">
        <f t="shared" si="1083"/>
        <v>6874367.5790031478</v>
      </c>
      <c r="AD8696" s="7">
        <f t="shared" si="1084"/>
        <v>2212457.9771684175</v>
      </c>
      <c r="AE8696" s="7">
        <f t="shared" si="1085"/>
        <v>2806448.8121482399</v>
      </c>
      <c r="AF8696" s="8">
        <f t="shared" si="1086"/>
        <v>1.1417838014593016</v>
      </c>
      <c r="AG8696" s="6">
        <f t="shared" si="1087"/>
        <v>0.25884014447756526</v>
      </c>
    </row>
    <row r="8697" spans="1:33" x14ac:dyDescent="0.55000000000000004">
      <c r="A8697">
        <v>8696</v>
      </c>
      <c r="B8697" t="s">
        <v>2475</v>
      </c>
      <c r="C8697" t="s">
        <v>11455</v>
      </c>
      <c r="D8697" t="s">
        <v>14587</v>
      </c>
      <c r="E8697" t="s">
        <v>14588</v>
      </c>
      <c r="F8697" t="s">
        <v>14589</v>
      </c>
      <c r="G8697" t="s">
        <v>14590</v>
      </c>
      <c r="H8697">
        <v>409</v>
      </c>
      <c r="I8697">
        <v>424</v>
      </c>
      <c r="J8697" t="s">
        <v>10337</v>
      </c>
      <c r="K8697" t="s">
        <v>138</v>
      </c>
      <c r="L8697" t="s">
        <v>11243</v>
      </c>
      <c r="M8697">
        <v>411</v>
      </c>
      <c r="N8697" t="s">
        <v>11633</v>
      </c>
      <c r="O8697" t="s">
        <v>36031</v>
      </c>
      <c r="P8697" s="2">
        <v>936599.75000000012</v>
      </c>
      <c r="Q8697" s="2">
        <v>1568019.4255465046</v>
      </c>
      <c r="R8697" s="2">
        <v>1114362.4356690745</v>
      </c>
      <c r="S8697" s="2">
        <v>1470141.9797929362</v>
      </c>
      <c r="T8697" s="2">
        <v>1118202.0155635006</v>
      </c>
      <c r="U8697" s="2">
        <v>1042125.0060887119</v>
      </c>
      <c r="V8697" s="2">
        <v>1174448.4311745737</v>
      </c>
      <c r="W8697" s="2">
        <v>971161.54569220624</v>
      </c>
      <c r="X8697" s="2">
        <v>649683.44867197005</v>
      </c>
      <c r="Y8697" s="2">
        <v>1844910.2369174906</v>
      </c>
      <c r="Z8697" s="7">
        <f t="shared" si="1080"/>
        <v>1272280.897752129</v>
      </c>
      <c r="AA8697" s="7">
        <f t="shared" si="1081"/>
        <v>1133421.7806847421</v>
      </c>
      <c r="AB8697" s="7">
        <f t="shared" si="1082"/>
        <v>296777.33417002833</v>
      </c>
      <c r="AC8697" s="7">
        <f t="shared" si="1083"/>
        <v>394156.54489636258</v>
      </c>
      <c r="AD8697" s="7">
        <f t="shared" si="1084"/>
        <v>148388.66708501417</v>
      </c>
      <c r="AE8697" s="7">
        <f t="shared" si="1085"/>
        <v>160913.73562908292</v>
      </c>
      <c r="AF8697" s="8">
        <f t="shared" si="1086"/>
        <v>0.89085812943295484</v>
      </c>
      <c r="AG8697" s="6">
        <f t="shared" si="1087"/>
        <v>0.54406844197290583</v>
      </c>
    </row>
    <row r="8698" spans="1:33" x14ac:dyDescent="0.55000000000000004">
      <c r="A8698">
        <v>8697</v>
      </c>
      <c r="B8698" t="s">
        <v>1985</v>
      </c>
      <c r="C8698" t="s">
        <v>10887</v>
      </c>
      <c r="D8698" t="s">
        <v>20172</v>
      </c>
      <c r="E8698" t="s">
        <v>20173</v>
      </c>
      <c r="F8698" t="s">
        <v>20174</v>
      </c>
      <c r="G8698" t="s">
        <v>20175</v>
      </c>
      <c r="H8698">
        <v>391</v>
      </c>
      <c r="I8698">
        <v>398</v>
      </c>
      <c r="J8698" t="s">
        <v>10338</v>
      </c>
      <c r="K8698" t="s">
        <v>138</v>
      </c>
      <c r="L8698" t="s">
        <v>11243</v>
      </c>
      <c r="M8698">
        <v>393</v>
      </c>
      <c r="N8698" t="s">
        <v>19596</v>
      </c>
      <c r="O8698" t="s">
        <v>36032</v>
      </c>
      <c r="P8698" s="2">
        <v>9441767</v>
      </c>
      <c r="Q8698" s="2">
        <v>9579060.3888504114</v>
      </c>
      <c r="R8698" s="2">
        <v>13045128.405818392</v>
      </c>
      <c r="S8698" s="2">
        <v>10677032.825514965</v>
      </c>
      <c r="T8698" s="2">
        <v>8434238.1165052634</v>
      </c>
      <c r="U8698" s="2">
        <v>10261593.513146793</v>
      </c>
      <c r="V8698" s="2">
        <v>11103424.740436399</v>
      </c>
      <c r="W8698" s="2">
        <v>10002939.50097979</v>
      </c>
      <c r="X8698" s="2">
        <v>11161517.383595189</v>
      </c>
      <c r="Y8698" s="2">
        <v>11476362.91526277</v>
      </c>
      <c r="Z8698" s="7">
        <f t="shared" si="1080"/>
        <v>10685747.155045941</v>
      </c>
      <c r="AA8698" s="7">
        <f t="shared" si="1081"/>
        <v>10406679.361654369</v>
      </c>
      <c r="AB8698" s="7">
        <f t="shared" si="1082"/>
        <v>1667233.0421645907</v>
      </c>
      <c r="AC8698" s="7">
        <f t="shared" si="1083"/>
        <v>1120181.9237232842</v>
      </c>
      <c r="AD8698" s="7">
        <f t="shared" si="1084"/>
        <v>833616.52108229534</v>
      </c>
      <c r="AE8698" s="7">
        <f t="shared" si="1085"/>
        <v>457312.35536855221</v>
      </c>
      <c r="AF8698" s="8">
        <f t="shared" si="1086"/>
        <v>0.97388411036285905</v>
      </c>
      <c r="AG8698" s="6">
        <f t="shared" si="1087"/>
        <v>0.78136316181791221</v>
      </c>
    </row>
    <row r="8699" spans="1:33" x14ac:dyDescent="0.55000000000000004">
      <c r="A8699">
        <v>8698</v>
      </c>
      <c r="B8699" t="s">
        <v>1985</v>
      </c>
      <c r="C8699" t="s">
        <v>10887</v>
      </c>
      <c r="D8699" t="s">
        <v>20172</v>
      </c>
      <c r="E8699" t="s">
        <v>20173</v>
      </c>
      <c r="F8699" t="s">
        <v>20174</v>
      </c>
      <c r="G8699" t="s">
        <v>20175</v>
      </c>
      <c r="H8699">
        <v>391</v>
      </c>
      <c r="I8699">
        <v>398</v>
      </c>
      <c r="J8699" t="s">
        <v>10338</v>
      </c>
      <c r="K8699" t="s">
        <v>84</v>
      </c>
      <c r="L8699" t="s">
        <v>11173</v>
      </c>
      <c r="M8699">
        <v>395</v>
      </c>
      <c r="N8699" t="s">
        <v>35376</v>
      </c>
      <c r="O8699" t="s">
        <v>36033</v>
      </c>
      <c r="P8699" s="2">
        <v>3384214.5</v>
      </c>
      <c r="Q8699" s="2">
        <v>3692235.8267653761</v>
      </c>
      <c r="R8699" s="2">
        <v>4809937.400672988</v>
      </c>
      <c r="S8699" s="2">
        <v>4061423.7329590893</v>
      </c>
      <c r="T8699" s="2">
        <v>3725874.8192376178</v>
      </c>
      <c r="U8699" s="2">
        <v>4490554.2495183926</v>
      </c>
      <c r="V8699" s="2">
        <v>3952630.2348339143</v>
      </c>
      <c r="W8699" s="2">
        <v>4259416.5333223483</v>
      </c>
      <c r="X8699" s="2">
        <v>4024579.5554306046</v>
      </c>
      <c r="Y8699" s="2">
        <v>4186129.6913289479</v>
      </c>
      <c r="Z8699" s="7">
        <f t="shared" si="1080"/>
        <v>3986952.8650993635</v>
      </c>
      <c r="AA8699" s="7">
        <f t="shared" si="1081"/>
        <v>4106530.8472786378</v>
      </c>
      <c r="AB8699" s="7">
        <f t="shared" si="1082"/>
        <v>614546.20802673709</v>
      </c>
      <c r="AC8699" s="7">
        <f t="shared" si="1083"/>
        <v>265512.48816934635</v>
      </c>
      <c r="AD8699" s="7">
        <f t="shared" si="1084"/>
        <v>307273.10401336855</v>
      </c>
      <c r="AE8699" s="7">
        <f t="shared" si="1085"/>
        <v>108395.01939194232</v>
      </c>
      <c r="AF8699" s="8">
        <f t="shared" si="1086"/>
        <v>1.0299923240191839</v>
      </c>
      <c r="AG8699" s="6">
        <f t="shared" si="1087"/>
        <v>0.73334611142469219</v>
      </c>
    </row>
    <row r="8700" spans="1:33" x14ac:dyDescent="0.55000000000000004">
      <c r="A8700">
        <v>8699</v>
      </c>
      <c r="B8700" t="s">
        <v>3939</v>
      </c>
      <c r="C8700" t="s">
        <v>10887</v>
      </c>
      <c r="D8700" t="s">
        <v>20900</v>
      </c>
      <c r="E8700" t="s">
        <v>20901</v>
      </c>
      <c r="F8700" t="s">
        <v>20902</v>
      </c>
      <c r="G8700" t="s">
        <v>20903</v>
      </c>
      <c r="H8700">
        <v>350</v>
      </c>
      <c r="I8700">
        <v>371</v>
      </c>
      <c r="J8700" t="s">
        <v>10339</v>
      </c>
      <c r="K8700" t="s">
        <v>10340</v>
      </c>
      <c r="L8700" t="s">
        <v>10900</v>
      </c>
      <c r="M8700">
        <v>358</v>
      </c>
      <c r="N8700" t="s">
        <v>17389</v>
      </c>
      <c r="O8700" t="s">
        <v>36034</v>
      </c>
      <c r="P8700" s="2">
        <v>4851368</v>
      </c>
      <c r="Q8700" s="2">
        <v>6094844.2648872491</v>
      </c>
      <c r="R8700" s="2">
        <v>7777000.1248300551</v>
      </c>
      <c r="S8700" s="2">
        <v>7117180.9123531003</v>
      </c>
      <c r="T8700" s="2">
        <v>5493196.7095170859</v>
      </c>
      <c r="U8700" s="2">
        <v>5565939.7037879797</v>
      </c>
      <c r="V8700" s="2">
        <v>5797940.451000548</v>
      </c>
      <c r="W8700" s="2">
        <v>4849689.8979263483</v>
      </c>
      <c r="X8700" s="2">
        <v>4713319.3037206307</v>
      </c>
      <c r="Y8700" s="2">
        <v>7753843.9737454141</v>
      </c>
      <c r="Z8700" s="7">
        <f t="shared" si="1080"/>
        <v>6460098.3255176004</v>
      </c>
      <c r="AA8700" s="7">
        <f t="shared" si="1081"/>
        <v>5695655.0066163354</v>
      </c>
      <c r="AB8700" s="7">
        <f t="shared" si="1082"/>
        <v>1276376.5985530787</v>
      </c>
      <c r="AC8700" s="7">
        <f t="shared" si="1083"/>
        <v>1094080.4318423131</v>
      </c>
      <c r="AD8700" s="7">
        <f t="shared" si="1084"/>
        <v>638188.29927653936</v>
      </c>
      <c r="AE8700" s="7">
        <f t="shared" si="1085"/>
        <v>446656.46592958941</v>
      </c>
      <c r="AF8700" s="8">
        <f t="shared" si="1086"/>
        <v>0.88166692202165264</v>
      </c>
      <c r="AG8700" s="6">
        <f t="shared" si="1087"/>
        <v>0.36542744108358882</v>
      </c>
    </row>
    <row r="8701" spans="1:33" x14ac:dyDescent="0.55000000000000004">
      <c r="A8701">
        <v>8700</v>
      </c>
      <c r="B8701" t="s">
        <v>1850</v>
      </c>
      <c r="C8701" t="s">
        <v>10887</v>
      </c>
      <c r="D8701" t="s">
        <v>36035</v>
      </c>
      <c r="E8701" t="s">
        <v>36036</v>
      </c>
      <c r="F8701" t="s">
        <v>36037</v>
      </c>
      <c r="G8701" t="s">
        <v>36038</v>
      </c>
      <c r="H8701">
        <v>116</v>
      </c>
      <c r="I8701">
        <v>131</v>
      </c>
      <c r="J8701" t="s">
        <v>10341</v>
      </c>
      <c r="K8701" t="s">
        <v>38</v>
      </c>
      <c r="L8701" t="s">
        <v>11460</v>
      </c>
      <c r="M8701">
        <v>122</v>
      </c>
      <c r="N8701" t="s">
        <v>11049</v>
      </c>
      <c r="O8701" t="s">
        <v>36039</v>
      </c>
      <c r="P8701" s="2">
        <v>9355569</v>
      </c>
      <c r="Q8701" s="2">
        <v>9990703.9293538053</v>
      </c>
      <c r="R8701" s="2">
        <v>9854454.5339751523</v>
      </c>
      <c r="S8701" s="2">
        <v>10044480.661918696</v>
      </c>
      <c r="T8701" s="2">
        <v>10022667.554012639</v>
      </c>
      <c r="U8701" s="2">
        <v>10190061.644658081</v>
      </c>
      <c r="V8701" s="2">
        <v>10993996.166330669</v>
      </c>
      <c r="W8701" s="2">
        <v>9118653.097919425</v>
      </c>
      <c r="X8701" s="2">
        <v>10596216.499859447</v>
      </c>
      <c r="Y8701" s="2">
        <v>11236449.692967275</v>
      </c>
      <c r="Z8701" s="7">
        <f t="shared" si="1080"/>
        <v>9811302.0313119143</v>
      </c>
      <c r="AA8701" s="7">
        <f t="shared" si="1081"/>
        <v>10359674.109291255</v>
      </c>
      <c r="AB8701" s="7">
        <f t="shared" si="1082"/>
        <v>314171.95350504795</v>
      </c>
      <c r="AC8701" s="7">
        <f t="shared" si="1083"/>
        <v>762827.26168365439</v>
      </c>
      <c r="AD8701" s="7">
        <f t="shared" si="1084"/>
        <v>157085.97675252397</v>
      </c>
      <c r="AE8701" s="7">
        <f t="shared" si="1085"/>
        <v>311422.92550158181</v>
      </c>
      <c r="AF8701" s="8">
        <f t="shared" si="1086"/>
        <v>1.0558918761474532</v>
      </c>
      <c r="AG8701" s="6">
        <f t="shared" si="1087"/>
        <v>0.15929470067425366</v>
      </c>
    </row>
    <row r="8702" spans="1:33" x14ac:dyDescent="0.55000000000000004">
      <c r="A8702">
        <v>8701</v>
      </c>
      <c r="B8702" t="s">
        <v>8264</v>
      </c>
      <c r="C8702" t="s">
        <v>10887</v>
      </c>
      <c r="D8702" t="s">
        <v>31050</v>
      </c>
      <c r="E8702" t="s">
        <v>31051</v>
      </c>
      <c r="F8702" t="s">
        <v>31052</v>
      </c>
      <c r="G8702" t="s">
        <v>31053</v>
      </c>
      <c r="H8702">
        <v>362</v>
      </c>
      <c r="I8702">
        <v>374</v>
      </c>
      <c r="J8702" t="s">
        <v>10342</v>
      </c>
      <c r="K8702" t="s">
        <v>77</v>
      </c>
      <c r="L8702" t="s">
        <v>11068</v>
      </c>
      <c r="M8702">
        <v>367</v>
      </c>
      <c r="N8702" t="s">
        <v>11358</v>
      </c>
      <c r="O8702" t="s">
        <v>36040</v>
      </c>
      <c r="P8702" s="2">
        <v>1741664.9999999998</v>
      </c>
      <c r="Q8702" s="2">
        <v>1100750.5013520615</v>
      </c>
      <c r="R8702" s="2">
        <v>1835914.0227490559</v>
      </c>
      <c r="S8702" s="2">
        <v>1893607.6480733159</v>
      </c>
      <c r="T8702" s="2">
        <v>1464341.6392933449</v>
      </c>
      <c r="U8702" s="2">
        <v>1616145.4708216919</v>
      </c>
      <c r="V8702" s="2">
        <v>1993212.6293721572</v>
      </c>
      <c r="W8702" s="2">
        <v>1512767.9644330665</v>
      </c>
      <c r="X8702" s="2">
        <v>1479630.198555683</v>
      </c>
      <c r="Y8702" s="2">
        <v>1175307.7609523495</v>
      </c>
      <c r="Z8702" s="7">
        <f t="shared" si="1080"/>
        <v>1642984.2930436083</v>
      </c>
      <c r="AA8702" s="7">
        <f t="shared" si="1081"/>
        <v>1540234.2772380486</v>
      </c>
      <c r="AB8702" s="7">
        <f t="shared" si="1082"/>
        <v>366873.87181798957</v>
      </c>
      <c r="AC8702" s="7">
        <f t="shared" si="1083"/>
        <v>266199.25029499683</v>
      </c>
      <c r="AD8702" s="7">
        <f t="shared" si="1084"/>
        <v>183436.93590899478</v>
      </c>
      <c r="AE8702" s="7">
        <f t="shared" si="1085"/>
        <v>108675.38885569444</v>
      </c>
      <c r="AF8702" s="8">
        <f t="shared" si="1086"/>
        <v>0.93746135234487449</v>
      </c>
      <c r="AG8702" s="6">
        <f t="shared" si="1087"/>
        <v>0.6498428195628887</v>
      </c>
    </row>
    <row r="8703" spans="1:33" x14ac:dyDescent="0.55000000000000004">
      <c r="A8703">
        <v>8702</v>
      </c>
      <c r="B8703" t="s">
        <v>6977</v>
      </c>
      <c r="C8703" t="s">
        <v>10887</v>
      </c>
      <c r="D8703" t="s">
        <v>28137</v>
      </c>
      <c r="E8703" t="s">
        <v>28138</v>
      </c>
      <c r="F8703" t="s">
        <v>28139</v>
      </c>
      <c r="G8703" t="s">
        <v>12972</v>
      </c>
      <c r="H8703">
        <v>250</v>
      </c>
      <c r="I8703">
        <v>265</v>
      </c>
      <c r="J8703" t="s">
        <v>10343</v>
      </c>
      <c r="K8703" t="s">
        <v>62</v>
      </c>
      <c r="L8703" t="s">
        <v>11028</v>
      </c>
      <c r="M8703">
        <v>261</v>
      </c>
      <c r="N8703" t="s">
        <v>13952</v>
      </c>
      <c r="O8703" t="s">
        <v>36041</v>
      </c>
      <c r="P8703" s="2">
        <v>0</v>
      </c>
      <c r="Q8703" s="2">
        <v>15313403.467992166</v>
      </c>
      <c r="R8703" s="2">
        <v>0</v>
      </c>
      <c r="S8703" s="2">
        <v>0</v>
      </c>
      <c r="T8703" s="2">
        <v>0</v>
      </c>
      <c r="U8703" s="2">
        <v>5631.1029809984821</v>
      </c>
      <c r="V8703" s="2">
        <v>0</v>
      </c>
      <c r="W8703" s="2">
        <v>17698102.19472317</v>
      </c>
      <c r="X8703" s="2">
        <v>0</v>
      </c>
      <c r="Y8703" s="2">
        <v>0</v>
      </c>
      <c r="Z8703" s="7">
        <f t="shared" si="1080"/>
        <v>15313403.467992166</v>
      </c>
      <c r="AA8703" s="7">
        <f t="shared" si="1081"/>
        <v>8851866.6488520838</v>
      </c>
      <c r="AB8703" s="7">
        <f t="shared" si="1082"/>
        <v>7656701.733996083</v>
      </c>
      <c r="AC8703" s="7">
        <f t="shared" si="1083"/>
        <v>7224760.538935706</v>
      </c>
      <c r="AD8703" s="7">
        <f t="shared" si="1084"/>
        <v>3828350.8669980415</v>
      </c>
      <c r="AE8703" s="7">
        <f t="shared" si="1085"/>
        <v>2949496.1390312798</v>
      </c>
      <c r="AF8703" s="8">
        <f t="shared" si="1086"/>
        <v>0.57804698134899379</v>
      </c>
      <c r="AG8703" s="6">
        <f t="shared" si="1087"/>
        <v>0.86159442114743134</v>
      </c>
    </row>
    <row r="8704" spans="1:33" x14ac:dyDescent="0.55000000000000004">
      <c r="A8704">
        <v>8703</v>
      </c>
      <c r="B8704" t="s">
        <v>10345</v>
      </c>
      <c r="C8704" t="s">
        <v>10887</v>
      </c>
      <c r="D8704" t="s">
        <v>36042</v>
      </c>
      <c r="E8704" t="s">
        <v>36043</v>
      </c>
      <c r="F8704" t="s">
        <v>36044</v>
      </c>
      <c r="G8704" t="s">
        <v>36045</v>
      </c>
      <c r="H8704">
        <v>20</v>
      </c>
      <c r="I8704">
        <v>35</v>
      </c>
      <c r="J8704" t="s">
        <v>10344</v>
      </c>
      <c r="K8704" t="s">
        <v>38</v>
      </c>
      <c r="L8704" t="s">
        <v>11460</v>
      </c>
      <c r="M8704">
        <v>26</v>
      </c>
      <c r="N8704" t="s">
        <v>12864</v>
      </c>
      <c r="O8704" t="s">
        <v>36046</v>
      </c>
      <c r="P8704" s="2">
        <v>600775.875</v>
      </c>
      <c r="Q8704" s="2">
        <v>716860.97798035922</v>
      </c>
      <c r="R8704" s="2">
        <v>615007.29545953637</v>
      </c>
      <c r="S8704" s="2">
        <v>639348.14327469701</v>
      </c>
      <c r="T8704" s="2">
        <v>780224.2239324433</v>
      </c>
      <c r="U8704" s="2">
        <v>643647.19529101637</v>
      </c>
      <c r="V8704" s="2">
        <v>711877.53823479137</v>
      </c>
      <c r="W8704" s="2">
        <v>685733.28899494465</v>
      </c>
      <c r="X8704" s="2">
        <v>670983.73958466505</v>
      </c>
      <c r="Y8704" s="2">
        <v>710408.37580381159</v>
      </c>
      <c r="Z8704" s="7">
        <f t="shared" si="1080"/>
        <v>642998.07292864821</v>
      </c>
      <c r="AA8704" s="7">
        <f t="shared" si="1081"/>
        <v>700479.06030694535</v>
      </c>
      <c r="AB8704" s="7">
        <f t="shared" si="1082"/>
        <v>51753.416474690035</v>
      </c>
      <c r="AC8704" s="7">
        <f t="shared" si="1083"/>
        <v>46701.349711223796</v>
      </c>
      <c r="AD8704" s="7">
        <f t="shared" si="1084"/>
        <v>25876.708237345018</v>
      </c>
      <c r="AE8704" s="7">
        <f t="shared" si="1085"/>
        <v>19065.746181962139</v>
      </c>
      <c r="AF8704" s="8">
        <f t="shared" si="1086"/>
        <v>1.0893952716164292</v>
      </c>
      <c r="AG8704" s="6">
        <f t="shared" si="1087"/>
        <v>0.12338087574483268</v>
      </c>
    </row>
    <row r="8705" spans="1:33" x14ac:dyDescent="0.55000000000000004">
      <c r="A8705">
        <v>8704</v>
      </c>
      <c r="B8705" t="s">
        <v>1732</v>
      </c>
      <c r="C8705" t="s">
        <v>10887</v>
      </c>
      <c r="D8705" t="s">
        <v>15232</v>
      </c>
      <c r="E8705" t="s">
        <v>15233</v>
      </c>
      <c r="F8705" t="s">
        <v>15234</v>
      </c>
      <c r="G8705" t="s">
        <v>15235</v>
      </c>
      <c r="H8705">
        <v>573</v>
      </c>
      <c r="I8705">
        <v>583</v>
      </c>
      <c r="J8705" t="s">
        <v>10346</v>
      </c>
      <c r="K8705" t="s">
        <v>26</v>
      </c>
      <c r="L8705" t="s">
        <v>10951</v>
      </c>
      <c r="M8705">
        <v>576</v>
      </c>
      <c r="N8705" t="s">
        <v>22121</v>
      </c>
      <c r="O8705" t="s">
        <v>36047</v>
      </c>
      <c r="P8705" s="2">
        <v>754677.875</v>
      </c>
      <c r="Q8705" s="2">
        <v>837950.55303502828</v>
      </c>
      <c r="R8705" s="2">
        <v>1069527.9229801311</v>
      </c>
      <c r="S8705" s="2">
        <v>1025751.6752552039</v>
      </c>
      <c r="T8705" s="2">
        <v>718072.95472264546</v>
      </c>
      <c r="U8705" s="2">
        <v>867001.51719602069</v>
      </c>
      <c r="V8705" s="2">
        <v>533177.65499534644</v>
      </c>
      <c r="W8705" s="2">
        <v>600037.14519246039</v>
      </c>
      <c r="X8705" s="2">
        <v>668049.0657463253</v>
      </c>
      <c r="Y8705" s="2">
        <v>1144492.3767439225</v>
      </c>
      <c r="Z8705" s="7">
        <f t="shared" si="1080"/>
        <v>921977.00656759087</v>
      </c>
      <c r="AA8705" s="7">
        <f t="shared" si="1081"/>
        <v>755138.4524327867</v>
      </c>
      <c r="AB8705" s="7">
        <f t="shared" si="1082"/>
        <v>150099.85466563536</v>
      </c>
      <c r="AC8705" s="7">
        <f t="shared" si="1083"/>
        <v>221987.0478813361</v>
      </c>
      <c r="AD8705" s="7">
        <f t="shared" si="1084"/>
        <v>75049.927332817679</v>
      </c>
      <c r="AE8705" s="7">
        <f t="shared" si="1085"/>
        <v>90625.83280267517</v>
      </c>
      <c r="AF8705" s="8">
        <f t="shared" si="1086"/>
        <v>0.81904260849636157</v>
      </c>
      <c r="AG8705" s="6">
        <f t="shared" si="1087"/>
        <v>0.19413478127097347</v>
      </c>
    </row>
    <row r="8706" spans="1:33" x14ac:dyDescent="0.55000000000000004">
      <c r="A8706">
        <v>8705</v>
      </c>
      <c r="B8706" t="s">
        <v>1950</v>
      </c>
      <c r="C8706" t="s">
        <v>10887</v>
      </c>
      <c r="D8706" t="s">
        <v>15721</v>
      </c>
      <c r="E8706" t="s">
        <v>15722</v>
      </c>
      <c r="F8706" t="s">
        <v>15723</v>
      </c>
      <c r="G8706" t="s">
        <v>15724</v>
      </c>
      <c r="H8706">
        <v>944</v>
      </c>
      <c r="I8706">
        <v>952</v>
      </c>
      <c r="J8706" t="s">
        <v>10347</v>
      </c>
      <c r="K8706" t="s">
        <v>26</v>
      </c>
      <c r="L8706" t="s">
        <v>10951</v>
      </c>
      <c r="M8706">
        <v>947</v>
      </c>
      <c r="N8706" t="s">
        <v>32568</v>
      </c>
      <c r="O8706" t="s">
        <v>36048</v>
      </c>
      <c r="P8706" s="2">
        <v>1818926.25</v>
      </c>
      <c r="Q8706" s="2">
        <v>1668498.0302617976</v>
      </c>
      <c r="R8706" s="2">
        <v>3246558.0442803651</v>
      </c>
      <c r="S8706" s="2">
        <v>2227711.1847207942</v>
      </c>
      <c r="T8706" s="2">
        <v>1957920.5247337208</v>
      </c>
      <c r="U8706" s="2">
        <v>2311750.0475799907</v>
      </c>
      <c r="V8706" s="2">
        <v>2065114.1586515363</v>
      </c>
      <c r="W8706" s="2">
        <v>2709572.8546330114</v>
      </c>
      <c r="X8706" s="2">
        <v>2249326.9595815474</v>
      </c>
      <c r="Y8706" s="2">
        <v>2753416.1705933535</v>
      </c>
      <c r="Z8706" s="7">
        <f t="shared" ref="Z8706:Z8769" si="1088">SUM(P8706:S8706)/COUNTIF(P8706:S8706,"&gt;0")</f>
        <v>2240423.3773157392</v>
      </c>
      <c r="AA8706" s="7">
        <f t="shared" ref="AA8706:AA8769" si="1089">SUM(T8706:Y8706)/COUNTIF(T8706:Y8706,"&gt;0")</f>
        <v>2341183.4526288598</v>
      </c>
      <c r="AB8706" s="7">
        <f t="shared" ref="AB8706:AB8769" si="1090">_xlfn.STDEV.S(P8706:S8706)</f>
        <v>711155.63201659813</v>
      </c>
      <c r="AC8706" s="7">
        <f t="shared" ref="AC8706:AC8769" si="1091">_xlfn.STDEV.S(T8706:Y8706)</f>
        <v>328041.226949598</v>
      </c>
      <c r="AD8706" s="7">
        <f t="shared" ref="AD8706:AD8769" si="1092">AB8706/SQRT(4)</f>
        <v>355577.81600829907</v>
      </c>
      <c r="AE8706" s="7">
        <f t="shared" ref="AE8706:AE8769" si="1093">AC8706/SQRT(6)</f>
        <v>133922.2701038415</v>
      </c>
      <c r="AF8706" s="8">
        <f t="shared" ref="AF8706:AF8769" si="1094">AA8706/Z8706</f>
        <v>1.0449736761066302</v>
      </c>
      <c r="AG8706" s="6">
        <f t="shared" ref="AG8706:AG8769" si="1095">TTEST(P8706:S8706,T8706:Y8706,2,3)</f>
        <v>0.80440720947254052</v>
      </c>
    </row>
    <row r="8707" spans="1:33" x14ac:dyDescent="0.55000000000000004">
      <c r="A8707">
        <v>8706</v>
      </c>
      <c r="B8707" t="s">
        <v>5541</v>
      </c>
      <c r="C8707" t="s">
        <v>10887</v>
      </c>
      <c r="D8707" t="s">
        <v>24863</v>
      </c>
      <c r="E8707" t="s">
        <v>24864</v>
      </c>
      <c r="F8707" t="s">
        <v>24865</v>
      </c>
      <c r="G8707" t="s">
        <v>24866</v>
      </c>
      <c r="H8707">
        <v>265</v>
      </c>
      <c r="I8707">
        <v>288</v>
      </c>
      <c r="J8707" t="s">
        <v>10348</v>
      </c>
      <c r="K8707" t="s">
        <v>34</v>
      </c>
      <c r="L8707" t="s">
        <v>10958</v>
      </c>
      <c r="M8707">
        <v>274</v>
      </c>
      <c r="N8707" t="s">
        <v>15804</v>
      </c>
      <c r="O8707" t="s">
        <v>36049</v>
      </c>
      <c r="P8707" s="2">
        <v>325400.53125</v>
      </c>
      <c r="Q8707" s="2">
        <v>416359.27931852848</v>
      </c>
      <c r="R8707" s="2">
        <v>303022.13789342833</v>
      </c>
      <c r="S8707" s="2">
        <v>412621.12783929426</v>
      </c>
      <c r="T8707" s="2">
        <v>386561.51332924672</v>
      </c>
      <c r="U8707" s="2">
        <v>333715.86884088139</v>
      </c>
      <c r="V8707" s="2">
        <v>410666.68487699074</v>
      </c>
      <c r="W8707" s="2">
        <v>325444.32910374011</v>
      </c>
      <c r="X8707" s="2">
        <v>290036.46963327413</v>
      </c>
      <c r="Y8707" s="2">
        <v>395227.91258294188</v>
      </c>
      <c r="Z8707" s="7">
        <f t="shared" si="1088"/>
        <v>364350.76907531277</v>
      </c>
      <c r="AA8707" s="7">
        <f t="shared" si="1089"/>
        <v>356942.12972784584</v>
      </c>
      <c r="AB8707" s="7">
        <f t="shared" si="1090"/>
        <v>58632.285481107232</v>
      </c>
      <c r="AC8707" s="7">
        <f t="shared" si="1091"/>
        <v>47407.541322797253</v>
      </c>
      <c r="AD8707" s="7">
        <f t="shared" si="1092"/>
        <v>29316.142740553616</v>
      </c>
      <c r="AE8707" s="7">
        <f t="shared" si="1093"/>
        <v>19354.047700126925</v>
      </c>
      <c r="AF8707" s="8">
        <f t="shared" si="1094"/>
        <v>0.97966618990191967</v>
      </c>
      <c r="AG8707" s="6">
        <f t="shared" si="1095"/>
        <v>0.84049005138295474</v>
      </c>
    </row>
    <row r="8708" spans="1:33" x14ac:dyDescent="0.55000000000000004">
      <c r="A8708">
        <v>8707</v>
      </c>
      <c r="B8708" t="s">
        <v>1287</v>
      </c>
      <c r="C8708" t="s">
        <v>10887</v>
      </c>
      <c r="D8708" t="s">
        <v>14264</v>
      </c>
      <c r="E8708" t="s">
        <v>14265</v>
      </c>
      <c r="F8708" t="s">
        <v>14266</v>
      </c>
      <c r="G8708" t="s">
        <v>14267</v>
      </c>
      <c r="H8708">
        <v>1771</v>
      </c>
      <c r="I8708">
        <v>1781</v>
      </c>
      <c r="J8708" t="s">
        <v>10349</v>
      </c>
      <c r="K8708" t="s">
        <v>84</v>
      </c>
      <c r="L8708" t="s">
        <v>11088</v>
      </c>
      <c r="M8708">
        <v>1775</v>
      </c>
      <c r="N8708" t="s">
        <v>36050</v>
      </c>
      <c r="O8708" t="s">
        <v>36051</v>
      </c>
      <c r="P8708" s="2">
        <v>5319753.5</v>
      </c>
      <c r="Q8708" s="2">
        <v>4451701.4328982448</v>
      </c>
      <c r="R8708" s="2">
        <v>5687996.5915091829</v>
      </c>
      <c r="S8708" s="2">
        <v>4254061.8047432881</v>
      </c>
      <c r="T8708" s="2">
        <v>4518817.4579164395</v>
      </c>
      <c r="U8708" s="2">
        <v>3956252.105191689</v>
      </c>
      <c r="V8708" s="2">
        <v>6611255.4914030191</v>
      </c>
      <c r="W8708" s="2">
        <v>4864700.6737375017</v>
      </c>
      <c r="X8708" s="2">
        <v>4156205.6837971611</v>
      </c>
      <c r="Y8708" s="2">
        <v>4714267.0472966013</v>
      </c>
      <c r="Z8708" s="7">
        <f t="shared" si="1088"/>
        <v>4928378.3322876785</v>
      </c>
      <c r="AA8708" s="7">
        <f t="shared" si="1089"/>
        <v>4803583.0765570691</v>
      </c>
      <c r="AB8708" s="7">
        <f t="shared" si="1090"/>
        <v>686080.18660979893</v>
      </c>
      <c r="AC8708" s="7">
        <f t="shared" si="1091"/>
        <v>948425.11506331677</v>
      </c>
      <c r="AD8708" s="7">
        <f t="shared" si="1092"/>
        <v>343040.09330489946</v>
      </c>
      <c r="AE8708" s="7">
        <f t="shared" si="1093"/>
        <v>387192.93185759167</v>
      </c>
      <c r="AF8708" s="8">
        <f t="shared" si="1094"/>
        <v>0.97467823139448762</v>
      </c>
      <c r="AG8708" s="6">
        <f t="shared" si="1095"/>
        <v>0.81553932213080138</v>
      </c>
    </row>
    <row r="8709" spans="1:33" x14ac:dyDescent="0.55000000000000004">
      <c r="A8709">
        <v>8708</v>
      </c>
      <c r="B8709" t="s">
        <v>4208</v>
      </c>
      <c r="C8709" t="s">
        <v>10887</v>
      </c>
      <c r="D8709" t="s">
        <v>21611</v>
      </c>
      <c r="E8709" t="s">
        <v>21612</v>
      </c>
      <c r="F8709" t="s">
        <v>21613</v>
      </c>
      <c r="G8709" t="s">
        <v>21614</v>
      </c>
      <c r="H8709">
        <v>716</v>
      </c>
      <c r="I8709">
        <v>732</v>
      </c>
      <c r="J8709" t="s">
        <v>10350</v>
      </c>
      <c r="K8709" t="s">
        <v>40</v>
      </c>
      <c r="L8709" t="s">
        <v>10989</v>
      </c>
      <c r="M8709">
        <v>723</v>
      </c>
      <c r="N8709" t="s">
        <v>17376</v>
      </c>
      <c r="O8709" t="s">
        <v>36052</v>
      </c>
      <c r="P8709" s="2">
        <v>477878.65625000006</v>
      </c>
      <c r="Q8709" s="2">
        <v>521885.83989767346</v>
      </c>
      <c r="R8709" s="2">
        <v>368666.33533018711</v>
      </c>
      <c r="S8709" s="2">
        <v>638569.03710244165</v>
      </c>
      <c r="T8709" s="2">
        <v>315418.8217503301</v>
      </c>
      <c r="U8709" s="2">
        <v>367712.70333241194</v>
      </c>
      <c r="V8709" s="2">
        <v>304904.03245956922</v>
      </c>
      <c r="W8709" s="2">
        <v>284453.17044356273</v>
      </c>
      <c r="X8709" s="2">
        <v>295260.36652219592</v>
      </c>
      <c r="Y8709" s="2">
        <v>503745.42485740042</v>
      </c>
      <c r="Z8709" s="7">
        <f t="shared" si="1088"/>
        <v>501749.96714507556</v>
      </c>
      <c r="AA8709" s="7">
        <f t="shared" si="1089"/>
        <v>345249.08656091173</v>
      </c>
      <c r="AB8709" s="7">
        <f t="shared" si="1090"/>
        <v>111663.1897215871</v>
      </c>
      <c r="AC8709" s="7">
        <f t="shared" si="1091"/>
        <v>82871.330348460426</v>
      </c>
      <c r="AD8709" s="7">
        <f t="shared" si="1092"/>
        <v>55831.59486079355</v>
      </c>
      <c r="AE8709" s="7">
        <f t="shared" si="1093"/>
        <v>33832.078943225024</v>
      </c>
      <c r="AF8709" s="8">
        <f t="shared" si="1094"/>
        <v>0.68808990367325062</v>
      </c>
      <c r="AG8709" s="6">
        <f t="shared" si="1095"/>
        <v>6.0001525833986775E-2</v>
      </c>
    </row>
    <row r="8710" spans="1:33" x14ac:dyDescent="0.55000000000000004">
      <c r="A8710">
        <v>8709</v>
      </c>
      <c r="B8710" t="s">
        <v>2910</v>
      </c>
      <c r="C8710" t="s">
        <v>10887</v>
      </c>
      <c r="D8710" t="s">
        <v>18199</v>
      </c>
      <c r="E8710" t="s">
        <v>18200</v>
      </c>
      <c r="F8710" t="s">
        <v>18201</v>
      </c>
      <c r="G8710" t="s">
        <v>18202</v>
      </c>
      <c r="H8710">
        <v>614</v>
      </c>
      <c r="I8710">
        <v>624</v>
      </c>
      <c r="J8710" t="s">
        <v>10351</v>
      </c>
      <c r="K8710" t="s">
        <v>84</v>
      </c>
      <c r="L8710" t="s">
        <v>11173</v>
      </c>
      <c r="M8710">
        <v>618</v>
      </c>
      <c r="N8710" t="s">
        <v>36053</v>
      </c>
      <c r="O8710" t="s">
        <v>36054</v>
      </c>
      <c r="P8710" s="2">
        <v>87620672</v>
      </c>
      <c r="Q8710" s="2">
        <v>87225270.333011538</v>
      </c>
      <c r="R8710" s="2">
        <v>98139675.650050059</v>
      </c>
      <c r="S8710" s="2">
        <v>85085010.879425302</v>
      </c>
      <c r="T8710" s="2">
        <v>111616085.19638428</v>
      </c>
      <c r="U8710" s="2">
        <v>105495745.15760748</v>
      </c>
      <c r="V8710" s="2">
        <v>123231728.2822337</v>
      </c>
      <c r="W8710" s="2">
        <v>70934008.753630847</v>
      </c>
      <c r="X8710" s="2">
        <v>85082300.870493621</v>
      </c>
      <c r="Y8710" s="2">
        <v>93306870.343386069</v>
      </c>
      <c r="Z8710" s="7">
        <f t="shared" si="1088"/>
        <v>89517657.215621725</v>
      </c>
      <c r="AA8710" s="7">
        <f t="shared" si="1089"/>
        <v>98277789.76728934</v>
      </c>
      <c r="AB8710" s="7">
        <f t="shared" si="1090"/>
        <v>5854945.0880792001</v>
      </c>
      <c r="AC8710" s="7">
        <f t="shared" si="1091"/>
        <v>18969561.827545516</v>
      </c>
      <c r="AD8710" s="7">
        <f t="shared" si="1092"/>
        <v>2927472.5440396001</v>
      </c>
      <c r="AE8710" s="7">
        <f t="shared" si="1093"/>
        <v>7744291.1869440107</v>
      </c>
      <c r="AF8710" s="8">
        <f t="shared" si="1094"/>
        <v>1.0978592696027225</v>
      </c>
      <c r="AG8710" s="6">
        <f t="shared" si="1095"/>
        <v>0.32879025699287601</v>
      </c>
    </row>
    <row r="8711" spans="1:33" x14ac:dyDescent="0.55000000000000004">
      <c r="A8711">
        <v>8710</v>
      </c>
      <c r="B8711" t="s">
        <v>2910</v>
      </c>
      <c r="C8711" t="s">
        <v>10887</v>
      </c>
      <c r="D8711" t="s">
        <v>18199</v>
      </c>
      <c r="E8711" t="s">
        <v>18200</v>
      </c>
      <c r="F8711" t="s">
        <v>18201</v>
      </c>
      <c r="G8711" t="s">
        <v>18202</v>
      </c>
      <c r="H8711">
        <v>614</v>
      </c>
      <c r="I8711">
        <v>624</v>
      </c>
      <c r="J8711" t="s">
        <v>10351</v>
      </c>
      <c r="K8711" t="s">
        <v>40</v>
      </c>
      <c r="L8711" t="s">
        <v>10989</v>
      </c>
      <c r="M8711">
        <v>621</v>
      </c>
      <c r="N8711" t="s">
        <v>18479</v>
      </c>
      <c r="O8711" t="s">
        <v>36055</v>
      </c>
      <c r="P8711" s="2">
        <v>5174202</v>
      </c>
      <c r="Q8711" s="2">
        <v>4479769.8248177161</v>
      </c>
      <c r="R8711" s="2">
        <v>4153982.7476904239</v>
      </c>
      <c r="S8711" s="2">
        <v>3750125.8104217309</v>
      </c>
      <c r="T8711" s="2">
        <v>5280127.6145049287</v>
      </c>
      <c r="U8711" s="2">
        <v>5903164.7315476136</v>
      </c>
      <c r="V8711" s="2">
        <v>5457079.1201389441</v>
      </c>
      <c r="W8711" s="2">
        <v>4998324.5449050423</v>
      </c>
      <c r="X8711" s="2">
        <v>4946788.4573781528</v>
      </c>
      <c r="Y8711" s="2">
        <v>5191610.7283357894</v>
      </c>
      <c r="Z8711" s="7">
        <f t="shared" si="1088"/>
        <v>4389520.0957324682</v>
      </c>
      <c r="AA8711" s="7">
        <f t="shared" si="1089"/>
        <v>5296182.5328017455</v>
      </c>
      <c r="AB8711" s="7">
        <f t="shared" si="1090"/>
        <v>602266.16455284343</v>
      </c>
      <c r="AC8711" s="7">
        <f t="shared" si="1091"/>
        <v>351085.09652131022</v>
      </c>
      <c r="AD8711" s="7">
        <f t="shared" si="1092"/>
        <v>301133.08227642172</v>
      </c>
      <c r="AE8711" s="7">
        <f t="shared" si="1093"/>
        <v>143329.89046216526</v>
      </c>
      <c r="AF8711" s="8">
        <f t="shared" si="1094"/>
        <v>1.206551608671468</v>
      </c>
      <c r="AG8711" s="6">
        <f t="shared" si="1095"/>
        <v>4.8151484630468692E-2</v>
      </c>
    </row>
    <row r="8712" spans="1:33" x14ac:dyDescent="0.55000000000000004">
      <c r="A8712">
        <v>8711</v>
      </c>
      <c r="B8712" t="s">
        <v>2910</v>
      </c>
      <c r="C8712" t="s">
        <v>10887</v>
      </c>
      <c r="D8712" t="s">
        <v>18199</v>
      </c>
      <c r="E8712" t="s">
        <v>18200</v>
      </c>
      <c r="F8712" t="s">
        <v>18201</v>
      </c>
      <c r="G8712" t="s">
        <v>18202</v>
      </c>
      <c r="H8712">
        <v>614</v>
      </c>
      <c r="I8712">
        <v>624</v>
      </c>
      <c r="J8712" t="s">
        <v>10351</v>
      </c>
      <c r="K8712" t="s">
        <v>5</v>
      </c>
      <c r="L8712" t="s">
        <v>10900</v>
      </c>
      <c r="M8712">
        <v>622</v>
      </c>
      <c r="N8712" t="s">
        <v>20395</v>
      </c>
      <c r="O8712" t="s">
        <v>36056</v>
      </c>
      <c r="P8712" s="2">
        <v>19156556</v>
      </c>
      <c r="Q8712" s="2">
        <v>18283689.469961219</v>
      </c>
      <c r="R8712" s="2">
        <v>15252365.327132763</v>
      </c>
      <c r="S8712" s="2">
        <v>13983345.982270369</v>
      </c>
      <c r="T8712" s="2">
        <v>20095042.125513051</v>
      </c>
      <c r="U8712" s="2">
        <v>22067790.21927334</v>
      </c>
      <c r="V8712" s="2">
        <v>20376908.597792577</v>
      </c>
      <c r="W8712" s="2">
        <v>19134770.824461117</v>
      </c>
      <c r="X8712" s="2">
        <v>18210733.90796157</v>
      </c>
      <c r="Y8712" s="2">
        <v>19781302.001442064</v>
      </c>
      <c r="Z8712" s="7">
        <f t="shared" si="1088"/>
        <v>16668989.194841087</v>
      </c>
      <c r="AA8712" s="7">
        <f t="shared" si="1089"/>
        <v>19944424.612740617</v>
      </c>
      <c r="AB8712" s="7">
        <f t="shared" si="1090"/>
        <v>2450493.0276980232</v>
      </c>
      <c r="AC8712" s="7">
        <f t="shared" si="1091"/>
        <v>1296629.5719684733</v>
      </c>
      <c r="AD8712" s="7">
        <f t="shared" si="1092"/>
        <v>1225246.5138490116</v>
      </c>
      <c r="AE8712" s="7">
        <f t="shared" si="1093"/>
        <v>529346.80612101965</v>
      </c>
      <c r="AF8712" s="8">
        <f t="shared" si="1094"/>
        <v>1.1964987426420104</v>
      </c>
      <c r="AG8712" s="6">
        <f t="shared" si="1095"/>
        <v>6.8038647265421776E-2</v>
      </c>
    </row>
    <row r="8713" spans="1:33" x14ac:dyDescent="0.55000000000000004">
      <c r="A8713">
        <v>8712</v>
      </c>
      <c r="B8713" t="s">
        <v>2910</v>
      </c>
      <c r="C8713" t="s">
        <v>10887</v>
      </c>
      <c r="D8713" t="s">
        <v>18199</v>
      </c>
      <c r="E8713" t="s">
        <v>18200</v>
      </c>
      <c r="F8713" t="s">
        <v>18201</v>
      </c>
      <c r="G8713" t="s">
        <v>18202</v>
      </c>
      <c r="H8713">
        <v>614</v>
      </c>
      <c r="I8713">
        <v>624</v>
      </c>
      <c r="J8713" t="s">
        <v>10351</v>
      </c>
      <c r="K8713" t="s">
        <v>2959</v>
      </c>
      <c r="L8713" t="s">
        <v>36057</v>
      </c>
      <c r="M8713" t="s">
        <v>36058</v>
      </c>
      <c r="N8713" t="s">
        <v>36059</v>
      </c>
      <c r="O8713" t="s">
        <v>36060</v>
      </c>
      <c r="P8713" s="2">
        <v>427027392</v>
      </c>
      <c r="Q8713" s="2">
        <v>500492831.44460714</v>
      </c>
      <c r="R8713" s="2">
        <v>479110768.62794232</v>
      </c>
      <c r="S8713" s="2">
        <v>471791237.27365202</v>
      </c>
      <c r="T8713" s="2">
        <v>428621195.79931545</v>
      </c>
      <c r="U8713" s="2">
        <v>480211944.31369263</v>
      </c>
      <c r="V8713" s="2">
        <v>514299475.39481312</v>
      </c>
      <c r="W8713" s="2">
        <v>598558649.27184904</v>
      </c>
      <c r="X8713" s="2">
        <v>448859913.70282418</v>
      </c>
      <c r="Y8713" s="2">
        <v>576699618.419788</v>
      </c>
      <c r="Z8713" s="7">
        <f t="shared" si="1088"/>
        <v>469605557.33655035</v>
      </c>
      <c r="AA8713" s="7">
        <f t="shared" si="1089"/>
        <v>507875132.81704706</v>
      </c>
      <c r="AB8713" s="7">
        <f t="shared" si="1090"/>
        <v>30887160.783159871</v>
      </c>
      <c r="AC8713" s="7">
        <f t="shared" si="1091"/>
        <v>68601482.157063067</v>
      </c>
      <c r="AD8713" s="7">
        <f t="shared" si="1092"/>
        <v>15443580.391579935</v>
      </c>
      <c r="AE8713" s="7">
        <f t="shared" si="1093"/>
        <v>28006437.813908201</v>
      </c>
      <c r="AF8713" s="8">
        <f t="shared" si="1094"/>
        <v>1.0814930208610589</v>
      </c>
      <c r="AG8713" s="6">
        <f t="shared" si="1095"/>
        <v>0.26854918663044575</v>
      </c>
    </row>
    <row r="8714" spans="1:33" x14ac:dyDescent="0.55000000000000004">
      <c r="A8714">
        <v>8713</v>
      </c>
      <c r="B8714" t="s">
        <v>394</v>
      </c>
      <c r="C8714" t="s">
        <v>10887</v>
      </c>
      <c r="D8714" t="s">
        <v>11915</v>
      </c>
      <c r="E8714" t="s">
        <v>11916</v>
      </c>
      <c r="F8714" t="s">
        <v>11917</v>
      </c>
      <c r="G8714" t="s">
        <v>11918</v>
      </c>
      <c r="H8714">
        <v>311</v>
      </c>
      <c r="I8714">
        <v>323</v>
      </c>
      <c r="J8714" t="s">
        <v>10352</v>
      </c>
      <c r="K8714" t="s">
        <v>138</v>
      </c>
      <c r="L8714" t="s">
        <v>11243</v>
      </c>
      <c r="M8714">
        <v>313</v>
      </c>
      <c r="N8714" t="s">
        <v>15909</v>
      </c>
      <c r="O8714" t="s">
        <v>36061</v>
      </c>
      <c r="P8714" s="2">
        <v>25175068</v>
      </c>
      <c r="Q8714" s="2">
        <v>27216714.466859065</v>
      </c>
      <c r="R8714" s="2">
        <v>36212122.375132456</v>
      </c>
      <c r="S8714" s="2">
        <v>31347232.024727952</v>
      </c>
      <c r="T8714" s="2">
        <v>28089289.60444776</v>
      </c>
      <c r="U8714" s="2">
        <v>27907844.09823202</v>
      </c>
      <c r="V8714" s="2">
        <v>31873816.228140563</v>
      </c>
      <c r="W8714" s="2">
        <v>23078779.759763662</v>
      </c>
      <c r="X8714" s="2">
        <v>23172714.699561782</v>
      </c>
      <c r="Y8714" s="2">
        <v>36469905.769153692</v>
      </c>
      <c r="Z8714" s="7">
        <f t="shared" si="1088"/>
        <v>29987784.216679867</v>
      </c>
      <c r="AA8714" s="7">
        <f t="shared" si="1089"/>
        <v>28432058.359883245</v>
      </c>
      <c r="AB8714" s="7">
        <f t="shared" si="1090"/>
        <v>4879602.0600810265</v>
      </c>
      <c r="AC8714" s="7">
        <f t="shared" si="1091"/>
        <v>5160683.4182714792</v>
      </c>
      <c r="AD8714" s="7">
        <f t="shared" si="1092"/>
        <v>2439801.0300405133</v>
      </c>
      <c r="AE8714" s="7">
        <f t="shared" si="1093"/>
        <v>2106840.1831345367</v>
      </c>
      <c r="AF8714" s="8">
        <f t="shared" si="1094"/>
        <v>0.94812134682724258</v>
      </c>
      <c r="AG8714" s="6">
        <f t="shared" si="1095"/>
        <v>0.64440178516144209</v>
      </c>
    </row>
    <row r="8715" spans="1:33" x14ac:dyDescent="0.55000000000000004">
      <c r="A8715">
        <v>8714</v>
      </c>
      <c r="B8715" t="s">
        <v>68</v>
      </c>
      <c r="C8715" t="s">
        <v>10887</v>
      </c>
      <c r="D8715" t="s">
        <v>11039</v>
      </c>
      <c r="E8715" t="s">
        <v>11040</v>
      </c>
      <c r="F8715" t="s">
        <v>11041</v>
      </c>
      <c r="G8715" t="s">
        <v>11042</v>
      </c>
      <c r="H8715">
        <v>281</v>
      </c>
      <c r="I8715">
        <v>296</v>
      </c>
      <c r="J8715" t="s">
        <v>10353</v>
      </c>
      <c r="K8715" t="s">
        <v>5</v>
      </c>
      <c r="L8715" t="s">
        <v>10900</v>
      </c>
      <c r="M8715">
        <v>289</v>
      </c>
      <c r="N8715" t="s">
        <v>16317</v>
      </c>
      <c r="O8715" t="s">
        <v>36062</v>
      </c>
      <c r="P8715" s="2">
        <v>3291938.5</v>
      </c>
      <c r="Q8715" s="2">
        <v>2608787.9895797591</v>
      </c>
      <c r="R8715" s="2">
        <v>4405284.104352884</v>
      </c>
      <c r="S8715" s="2">
        <v>4322808.390914578</v>
      </c>
      <c r="T8715" s="2">
        <v>2555731.1246186006</v>
      </c>
      <c r="U8715" s="2">
        <v>3301876.7136593782</v>
      </c>
      <c r="V8715" s="2">
        <v>4663692.135055325</v>
      </c>
      <c r="W8715" s="2">
        <v>3387345.1677754889</v>
      </c>
      <c r="X8715" s="2">
        <v>3090756.0501369564</v>
      </c>
      <c r="Y8715" s="2">
        <v>3933878.7220335235</v>
      </c>
      <c r="Z8715" s="7">
        <f t="shared" si="1088"/>
        <v>3657204.7462118054</v>
      </c>
      <c r="AA8715" s="7">
        <f t="shared" si="1089"/>
        <v>3488879.9855465456</v>
      </c>
      <c r="AB8715" s="7">
        <f t="shared" si="1090"/>
        <v>863181.72364937281</v>
      </c>
      <c r="AC8715" s="7">
        <f t="shared" si="1091"/>
        <v>728389.52074036468</v>
      </c>
      <c r="AD8715" s="7">
        <f t="shared" si="1092"/>
        <v>431590.86182468641</v>
      </c>
      <c r="AE8715" s="7">
        <f t="shared" si="1093"/>
        <v>297363.7766340464</v>
      </c>
      <c r="AF8715" s="8">
        <f t="shared" si="1094"/>
        <v>0.95397447713595651</v>
      </c>
      <c r="AG8715" s="6">
        <f t="shared" si="1095"/>
        <v>0.75944517253135269</v>
      </c>
    </row>
    <row r="8716" spans="1:33" x14ac:dyDescent="0.55000000000000004">
      <c r="A8716">
        <v>8715</v>
      </c>
      <c r="B8716" t="s">
        <v>351</v>
      </c>
      <c r="C8716" t="s">
        <v>10887</v>
      </c>
      <c r="D8716" t="s">
        <v>11802</v>
      </c>
      <c r="E8716" t="s">
        <v>11803</v>
      </c>
      <c r="F8716" t="s">
        <v>11804</v>
      </c>
      <c r="G8716" t="s">
        <v>11805</v>
      </c>
      <c r="H8716">
        <v>2230</v>
      </c>
      <c r="I8716">
        <v>2240</v>
      </c>
      <c r="J8716" t="s">
        <v>10354</v>
      </c>
      <c r="K8716" t="s">
        <v>138</v>
      </c>
      <c r="L8716" t="s">
        <v>11324</v>
      </c>
      <c r="M8716">
        <v>2232</v>
      </c>
      <c r="N8716" t="s">
        <v>36063</v>
      </c>
      <c r="O8716" t="s">
        <v>36064</v>
      </c>
      <c r="P8716" s="2">
        <v>48812551.999999993</v>
      </c>
      <c r="Q8716" s="2">
        <v>32495840.981320184</v>
      </c>
      <c r="R8716" s="2">
        <v>21997501.756816581</v>
      </c>
      <c r="S8716" s="2">
        <v>34563682.301614888</v>
      </c>
      <c r="T8716" s="2">
        <v>51983370.923236452</v>
      </c>
      <c r="U8716" s="2">
        <v>0</v>
      </c>
      <c r="V8716" s="2">
        <v>0</v>
      </c>
      <c r="W8716" s="2">
        <v>43580592.276320346</v>
      </c>
      <c r="X8716" s="2">
        <v>43333476.369596437</v>
      </c>
      <c r="Y8716" s="2">
        <v>0</v>
      </c>
      <c r="Z8716" s="7">
        <f t="shared" si="1088"/>
        <v>34467394.259937912</v>
      </c>
      <c r="AA8716" s="7">
        <f t="shared" si="1089"/>
        <v>46299146.523051083</v>
      </c>
      <c r="AB8716" s="7">
        <f t="shared" si="1090"/>
        <v>11032951.604837559</v>
      </c>
      <c r="AC8716" s="7">
        <f t="shared" si="1091"/>
        <v>25549608.986548506</v>
      </c>
      <c r="AD8716" s="7">
        <f t="shared" si="1092"/>
        <v>5516475.8024187796</v>
      </c>
      <c r="AE8716" s="7">
        <f t="shared" si="1093"/>
        <v>10430584.19077858</v>
      </c>
      <c r="AF8716" s="8">
        <f t="shared" si="1094"/>
        <v>1.3432737669080321</v>
      </c>
      <c r="AG8716" s="6">
        <f t="shared" si="1095"/>
        <v>0.36838367863090371</v>
      </c>
    </row>
    <row r="8717" spans="1:33" x14ac:dyDescent="0.55000000000000004">
      <c r="A8717">
        <v>8716</v>
      </c>
      <c r="B8717" t="s">
        <v>351</v>
      </c>
      <c r="C8717" t="s">
        <v>10887</v>
      </c>
      <c r="D8717" t="s">
        <v>11802</v>
      </c>
      <c r="E8717" t="s">
        <v>11803</v>
      </c>
      <c r="F8717" t="s">
        <v>11804</v>
      </c>
      <c r="G8717" t="s">
        <v>11805</v>
      </c>
      <c r="H8717">
        <v>2230</v>
      </c>
      <c r="I8717">
        <v>2240</v>
      </c>
      <c r="J8717" t="s">
        <v>10354</v>
      </c>
      <c r="K8717" t="s">
        <v>7921</v>
      </c>
      <c r="L8717" t="s">
        <v>36065</v>
      </c>
      <c r="M8717" t="s">
        <v>36066</v>
      </c>
      <c r="N8717" t="s">
        <v>36067</v>
      </c>
      <c r="O8717" t="s">
        <v>36068</v>
      </c>
      <c r="P8717" s="2">
        <v>3422862.75</v>
      </c>
      <c r="Q8717" s="2">
        <v>2473746.5269625275</v>
      </c>
      <c r="R8717" s="2">
        <v>2908823.2377384915</v>
      </c>
      <c r="S8717" s="2">
        <v>2437441.9422654379</v>
      </c>
      <c r="T8717" s="2">
        <v>3315848.2800650662</v>
      </c>
      <c r="U8717" s="2">
        <v>8567.0143860681965</v>
      </c>
      <c r="V8717" s="2">
        <v>0</v>
      </c>
      <c r="W8717" s="2">
        <v>3191861.9606527844</v>
      </c>
      <c r="X8717" s="2">
        <v>2957705.6723537506</v>
      </c>
      <c r="Y8717" s="2">
        <v>0</v>
      </c>
      <c r="Z8717" s="7">
        <f t="shared" si="1088"/>
        <v>2810718.6142416145</v>
      </c>
      <c r="AA8717" s="7">
        <f t="shared" si="1089"/>
        <v>2368495.7318644174</v>
      </c>
      <c r="AB8717" s="7">
        <f t="shared" si="1090"/>
        <v>460879.81858675327</v>
      </c>
      <c r="AC8717" s="7">
        <f t="shared" si="1091"/>
        <v>1730406.7004795049</v>
      </c>
      <c r="AD8717" s="7">
        <f t="shared" si="1092"/>
        <v>230439.90929337664</v>
      </c>
      <c r="AE8717" s="7">
        <f t="shared" si="1093"/>
        <v>706435.57727797178</v>
      </c>
      <c r="AF8717" s="8">
        <f t="shared" si="1094"/>
        <v>0.84266554462744847</v>
      </c>
      <c r="AG8717" s="6">
        <f t="shared" si="1095"/>
        <v>0.14841074289685538</v>
      </c>
    </row>
    <row r="8718" spans="1:33" x14ac:dyDescent="0.55000000000000004">
      <c r="A8718">
        <v>8717</v>
      </c>
      <c r="B8718" t="s">
        <v>4205</v>
      </c>
      <c r="C8718" t="s">
        <v>10887</v>
      </c>
      <c r="D8718" t="s">
        <v>36069</v>
      </c>
      <c r="E8718" t="s">
        <v>36070</v>
      </c>
      <c r="F8718" t="s">
        <v>36071</v>
      </c>
      <c r="G8718" t="s">
        <v>36072</v>
      </c>
      <c r="H8718">
        <v>540</v>
      </c>
      <c r="I8718">
        <v>554</v>
      </c>
      <c r="J8718" t="s">
        <v>10355</v>
      </c>
      <c r="K8718" t="s">
        <v>38</v>
      </c>
      <c r="L8718" t="s">
        <v>11460</v>
      </c>
      <c r="M8718">
        <v>546</v>
      </c>
      <c r="N8718" t="s">
        <v>16536</v>
      </c>
      <c r="O8718" t="s">
        <v>36073</v>
      </c>
      <c r="P8718" s="2">
        <v>989840.06249999988</v>
      </c>
      <c r="Q8718" s="2">
        <v>1061154.1368926684</v>
      </c>
      <c r="R8718" s="2">
        <v>1110923.4823857734</v>
      </c>
      <c r="S8718" s="2">
        <v>1452802.3033487324</v>
      </c>
      <c r="T8718" s="2">
        <v>1226444.5998474879</v>
      </c>
      <c r="U8718" s="2">
        <v>1334448.0063956287</v>
      </c>
      <c r="V8718" s="2">
        <v>1597900.2860041743</v>
      </c>
      <c r="W8718" s="2">
        <v>1415868.9804396988</v>
      </c>
      <c r="X8718" s="2">
        <v>1691895.7049728299</v>
      </c>
      <c r="Y8718" s="2">
        <v>1222189.6881025012</v>
      </c>
      <c r="Z8718" s="7">
        <f t="shared" si="1088"/>
        <v>1153679.9962817936</v>
      </c>
      <c r="AA8718" s="7">
        <f t="shared" si="1089"/>
        <v>1414791.2109603866</v>
      </c>
      <c r="AB8718" s="7">
        <f t="shared" si="1090"/>
        <v>205513.04307586438</v>
      </c>
      <c r="AC8718" s="7">
        <f t="shared" si="1091"/>
        <v>194597.95404729256</v>
      </c>
      <c r="AD8718" s="7">
        <f t="shared" si="1092"/>
        <v>102756.52153793219</v>
      </c>
      <c r="AE8718" s="7">
        <f t="shared" si="1093"/>
        <v>79444.282067572567</v>
      </c>
      <c r="AF8718" s="8">
        <f t="shared" si="1094"/>
        <v>1.226328978156968</v>
      </c>
      <c r="AG8718" s="6">
        <f t="shared" si="1095"/>
        <v>8.8806456676984363E-2</v>
      </c>
    </row>
    <row r="8719" spans="1:33" x14ac:dyDescent="0.55000000000000004">
      <c r="A8719">
        <v>8718</v>
      </c>
      <c r="B8719" t="s">
        <v>911</v>
      </c>
      <c r="C8719" t="s">
        <v>10887</v>
      </c>
      <c r="D8719" t="s">
        <v>13232</v>
      </c>
      <c r="E8719" t="s">
        <v>13233</v>
      </c>
      <c r="F8719" t="s">
        <v>13234</v>
      </c>
      <c r="G8719" t="s">
        <v>13235</v>
      </c>
      <c r="H8719">
        <v>17</v>
      </c>
      <c r="I8719">
        <v>28</v>
      </c>
      <c r="J8719" t="s">
        <v>10356</v>
      </c>
      <c r="K8719" t="s">
        <v>10357</v>
      </c>
      <c r="L8719" t="s">
        <v>10900</v>
      </c>
      <c r="M8719">
        <v>25</v>
      </c>
      <c r="N8719" t="s">
        <v>11547</v>
      </c>
      <c r="O8719" t="s">
        <v>36074</v>
      </c>
      <c r="P8719" s="2">
        <v>396614</v>
      </c>
      <c r="Q8719" s="2">
        <v>455354.15483710362</v>
      </c>
      <c r="R8719" s="2">
        <v>674774.04215430317</v>
      </c>
      <c r="S8719" s="2">
        <v>517342.56968917476</v>
      </c>
      <c r="T8719" s="2">
        <v>496766.92534933193</v>
      </c>
      <c r="U8719" s="2">
        <v>332281.11298787413</v>
      </c>
      <c r="V8719" s="2">
        <v>454015.39212093846</v>
      </c>
      <c r="W8719" s="2">
        <v>403299.66892732424</v>
      </c>
      <c r="X8719" s="2">
        <v>382962.93523597048</v>
      </c>
      <c r="Y8719" s="2">
        <v>503791.80642830225</v>
      </c>
      <c r="Z8719" s="7">
        <f t="shared" si="1088"/>
        <v>511021.19167014537</v>
      </c>
      <c r="AA8719" s="7">
        <f t="shared" si="1089"/>
        <v>428852.97350829025</v>
      </c>
      <c r="AB8719" s="7">
        <f t="shared" si="1090"/>
        <v>119781.44035056386</v>
      </c>
      <c r="AC8719" s="7">
        <f t="shared" si="1091"/>
        <v>67744.036012827186</v>
      </c>
      <c r="AD8719" s="7">
        <f t="shared" si="1092"/>
        <v>59890.720175281931</v>
      </c>
      <c r="AE8719" s="7">
        <f t="shared" si="1093"/>
        <v>27656.38689135907</v>
      </c>
      <c r="AF8719" s="8">
        <f t="shared" si="1094"/>
        <v>0.83920780683613372</v>
      </c>
      <c r="AG8719" s="6">
        <f t="shared" si="1095"/>
        <v>0.27650010120337198</v>
      </c>
    </row>
    <row r="8720" spans="1:33" x14ac:dyDescent="0.55000000000000004">
      <c r="A8720">
        <v>8719</v>
      </c>
      <c r="B8720" t="s">
        <v>2901</v>
      </c>
      <c r="C8720" t="s">
        <v>10887</v>
      </c>
      <c r="D8720" t="s">
        <v>18170</v>
      </c>
      <c r="E8720" t="s">
        <v>18171</v>
      </c>
      <c r="F8720" t="s">
        <v>18172</v>
      </c>
      <c r="G8720" t="s">
        <v>18173</v>
      </c>
      <c r="H8720">
        <v>600</v>
      </c>
      <c r="I8720">
        <v>619</v>
      </c>
      <c r="J8720" t="s">
        <v>10358</v>
      </c>
      <c r="K8720" t="s">
        <v>10359</v>
      </c>
      <c r="L8720" t="s">
        <v>10913</v>
      </c>
      <c r="M8720">
        <v>615</v>
      </c>
      <c r="N8720" t="s">
        <v>28724</v>
      </c>
      <c r="O8720" t="s">
        <v>36075</v>
      </c>
      <c r="P8720" s="2">
        <v>6088019</v>
      </c>
      <c r="Q8720" s="2">
        <v>8178138.0074173724</v>
      </c>
      <c r="R8720" s="2">
        <v>7935476.8647288876</v>
      </c>
      <c r="S8720" s="2">
        <v>6061930.6970706666</v>
      </c>
      <c r="T8720" s="2">
        <v>6907963.3567823758</v>
      </c>
      <c r="U8720" s="2">
        <v>7642487.3980188025</v>
      </c>
      <c r="V8720" s="2">
        <v>6735168.3343463186</v>
      </c>
      <c r="W8720" s="2">
        <v>6134507.9657663731</v>
      </c>
      <c r="X8720" s="2">
        <v>8187155.040267054</v>
      </c>
      <c r="Y8720" s="2">
        <v>11472184.006314192</v>
      </c>
      <c r="Z8720" s="7">
        <f t="shared" si="1088"/>
        <v>7065891.1423042314</v>
      </c>
      <c r="AA8720" s="7">
        <f t="shared" si="1089"/>
        <v>7846577.6835825192</v>
      </c>
      <c r="AB8720" s="7">
        <f t="shared" si="1090"/>
        <v>1148541.5273129458</v>
      </c>
      <c r="AC8720" s="7">
        <f t="shared" si="1091"/>
        <v>1915728.4412299541</v>
      </c>
      <c r="AD8720" s="7">
        <f t="shared" si="1092"/>
        <v>574270.7636564729</v>
      </c>
      <c r="AE8720" s="7">
        <f t="shared" si="1093"/>
        <v>782092.86112512986</v>
      </c>
      <c r="AF8720" s="8">
        <f t="shared" si="1094"/>
        <v>1.1104866358051053</v>
      </c>
      <c r="AG8720" s="6">
        <f t="shared" si="1095"/>
        <v>0.44436409057755266</v>
      </c>
    </row>
    <row r="8721" spans="1:33" x14ac:dyDescent="0.55000000000000004">
      <c r="A8721">
        <v>8720</v>
      </c>
      <c r="B8721" t="s">
        <v>7452</v>
      </c>
      <c r="C8721" t="s">
        <v>10887</v>
      </c>
      <c r="D8721" t="s">
        <v>29157</v>
      </c>
      <c r="E8721" t="s">
        <v>29158</v>
      </c>
      <c r="F8721" t="s">
        <v>29159</v>
      </c>
      <c r="G8721" t="s">
        <v>29160</v>
      </c>
      <c r="H8721">
        <v>420</v>
      </c>
      <c r="I8721">
        <v>439</v>
      </c>
      <c r="J8721" t="s">
        <v>10360</v>
      </c>
      <c r="K8721" t="s">
        <v>12</v>
      </c>
      <c r="L8721" t="s">
        <v>10913</v>
      </c>
      <c r="M8721">
        <v>435</v>
      </c>
      <c r="N8721" t="s">
        <v>12961</v>
      </c>
      <c r="O8721" t="s">
        <v>36076</v>
      </c>
      <c r="P8721" s="2">
        <v>6129181</v>
      </c>
      <c r="Q8721" s="2">
        <v>4407532.1847096412</v>
      </c>
      <c r="R8721" s="2">
        <v>5580340.3025832828</v>
      </c>
      <c r="S8721" s="2">
        <v>5540862.6845681341</v>
      </c>
      <c r="T8721" s="2">
        <v>5263741.9142479701</v>
      </c>
      <c r="U8721" s="2">
        <v>5843643.7480799844</v>
      </c>
      <c r="V8721" s="2">
        <v>5240223.6281018592</v>
      </c>
      <c r="W8721" s="2">
        <v>4632564.6485698931</v>
      </c>
      <c r="X8721" s="2">
        <v>6574563.0646000151</v>
      </c>
      <c r="Y8721" s="2">
        <v>7089426.6833530543</v>
      </c>
      <c r="Z8721" s="7">
        <f t="shared" si="1088"/>
        <v>5414479.042965265</v>
      </c>
      <c r="AA8721" s="7">
        <f t="shared" si="1089"/>
        <v>5774027.2811587946</v>
      </c>
      <c r="AB8721" s="7">
        <f t="shared" si="1090"/>
        <v>723008.44740270625</v>
      </c>
      <c r="AC8721" s="7">
        <f t="shared" si="1091"/>
        <v>919157.65977622825</v>
      </c>
      <c r="AD8721" s="7">
        <f t="shared" si="1092"/>
        <v>361504.22370135313</v>
      </c>
      <c r="AE8721" s="7">
        <f t="shared" si="1093"/>
        <v>375244.54327041027</v>
      </c>
      <c r="AF8721" s="8">
        <f t="shared" si="1094"/>
        <v>1.0664049551841319</v>
      </c>
      <c r="AG8721" s="6">
        <f t="shared" si="1095"/>
        <v>0.51060041641770526</v>
      </c>
    </row>
    <row r="8722" spans="1:33" x14ac:dyDescent="0.55000000000000004">
      <c r="A8722">
        <v>8721</v>
      </c>
      <c r="B8722" t="s">
        <v>557</v>
      </c>
      <c r="C8722" t="s">
        <v>10887</v>
      </c>
      <c r="D8722" t="s">
        <v>12340</v>
      </c>
      <c r="E8722" t="s">
        <v>12341</v>
      </c>
      <c r="F8722" t="s">
        <v>12342</v>
      </c>
      <c r="G8722" t="s">
        <v>12343</v>
      </c>
      <c r="H8722">
        <v>1581</v>
      </c>
      <c r="I8722">
        <v>1593</v>
      </c>
      <c r="J8722" t="s">
        <v>10361</v>
      </c>
      <c r="K8722" t="s">
        <v>40</v>
      </c>
      <c r="L8722" t="s">
        <v>10989</v>
      </c>
      <c r="M8722">
        <v>1588</v>
      </c>
      <c r="N8722" t="s">
        <v>28270</v>
      </c>
      <c r="O8722" t="s">
        <v>36077</v>
      </c>
      <c r="P8722" s="2">
        <v>30391.472656250004</v>
      </c>
      <c r="Q8722" s="2">
        <v>2444579.5197630948</v>
      </c>
      <c r="R8722" s="2">
        <v>0</v>
      </c>
      <c r="S8722" s="2">
        <v>0</v>
      </c>
      <c r="T8722" s="2">
        <v>10575.540591648021</v>
      </c>
      <c r="U8722" s="2">
        <v>0</v>
      </c>
      <c r="V8722" s="2">
        <v>0</v>
      </c>
      <c r="W8722" s="2">
        <v>2416145.6611425513</v>
      </c>
      <c r="X8722" s="2">
        <v>2345528.139209142</v>
      </c>
      <c r="Y8722" s="2">
        <v>0</v>
      </c>
      <c r="Z8722" s="7">
        <f t="shared" si="1088"/>
        <v>1237485.4962096724</v>
      </c>
      <c r="AA8722" s="7">
        <f t="shared" si="1089"/>
        <v>1590749.7803144471</v>
      </c>
      <c r="AB8722" s="7">
        <f t="shared" si="1090"/>
        <v>1217308.8236934892</v>
      </c>
      <c r="AC8722" s="7">
        <f t="shared" si="1091"/>
        <v>1228303.4359947864</v>
      </c>
      <c r="AD8722" s="7">
        <f t="shared" si="1092"/>
        <v>608654.4118467446</v>
      </c>
      <c r="AE8722" s="7">
        <f t="shared" si="1093"/>
        <v>501452.77791576058</v>
      </c>
      <c r="AF8722" s="8">
        <f t="shared" si="1094"/>
        <v>1.2854694339342136</v>
      </c>
      <c r="AG8722" s="6">
        <f t="shared" si="1095"/>
        <v>0.82952550984599638</v>
      </c>
    </row>
    <row r="8723" spans="1:33" x14ac:dyDescent="0.55000000000000004">
      <c r="A8723">
        <v>8722</v>
      </c>
      <c r="B8723" t="s">
        <v>10363</v>
      </c>
      <c r="C8723" t="s">
        <v>10887</v>
      </c>
      <c r="D8723" t="s">
        <v>36078</v>
      </c>
      <c r="E8723" t="s">
        <v>36079</v>
      </c>
      <c r="F8723" t="s">
        <v>36080</v>
      </c>
      <c r="G8723" t="s">
        <v>36081</v>
      </c>
      <c r="H8723">
        <v>409</v>
      </c>
      <c r="I8723">
        <v>426</v>
      </c>
      <c r="J8723" t="s">
        <v>10362</v>
      </c>
      <c r="K8723" t="s">
        <v>5</v>
      </c>
      <c r="L8723" t="s">
        <v>11749</v>
      </c>
      <c r="M8723">
        <v>417</v>
      </c>
      <c r="N8723" t="s">
        <v>13225</v>
      </c>
      <c r="O8723" t="s">
        <v>36082</v>
      </c>
      <c r="P8723" s="2">
        <v>1406656.75</v>
      </c>
      <c r="Q8723" s="2">
        <v>1528906.8496049645</v>
      </c>
      <c r="R8723" s="2">
        <v>1391534.5081688445</v>
      </c>
      <c r="S8723" s="2">
        <v>1472222.2278120804</v>
      </c>
      <c r="T8723" s="2">
        <v>1740264.2835209046</v>
      </c>
      <c r="U8723" s="2">
        <v>1896304.4630129652</v>
      </c>
      <c r="V8723" s="2">
        <v>1602526.510419362</v>
      </c>
      <c r="W8723" s="2">
        <v>1144574.6018227076</v>
      </c>
      <c r="X8723" s="2">
        <v>1458207.2199691443</v>
      </c>
      <c r="Y8723" s="2">
        <v>1497656.6890396299</v>
      </c>
      <c r="Z8723" s="7">
        <f t="shared" si="1088"/>
        <v>1449830.0838964724</v>
      </c>
      <c r="AA8723" s="7">
        <f t="shared" si="1089"/>
        <v>1556588.9612974524</v>
      </c>
      <c r="AB8723" s="7">
        <f t="shared" si="1090"/>
        <v>63289.951527881953</v>
      </c>
      <c r="AC8723" s="7">
        <f t="shared" si="1091"/>
        <v>258519.36742638052</v>
      </c>
      <c r="AD8723" s="7">
        <f t="shared" si="1092"/>
        <v>31644.975763940976</v>
      </c>
      <c r="AE8723" s="7">
        <f t="shared" si="1093"/>
        <v>105540.08980361914</v>
      </c>
      <c r="AF8723" s="8">
        <f t="shared" si="1094"/>
        <v>1.0736354408608089</v>
      </c>
      <c r="AG8723" s="6">
        <f t="shared" si="1095"/>
        <v>0.3708495101046746</v>
      </c>
    </row>
    <row r="8724" spans="1:33" x14ac:dyDescent="0.55000000000000004">
      <c r="A8724">
        <v>8723</v>
      </c>
      <c r="B8724" t="s">
        <v>10363</v>
      </c>
      <c r="C8724" t="s">
        <v>10887</v>
      </c>
      <c r="D8724" t="s">
        <v>36078</v>
      </c>
      <c r="E8724" t="s">
        <v>36079</v>
      </c>
      <c r="F8724" t="s">
        <v>36080</v>
      </c>
      <c r="G8724" t="s">
        <v>36081</v>
      </c>
      <c r="H8724">
        <v>409</v>
      </c>
      <c r="I8724">
        <v>426</v>
      </c>
      <c r="J8724" t="s">
        <v>10362</v>
      </c>
      <c r="K8724" t="s">
        <v>10364</v>
      </c>
      <c r="L8724" t="s">
        <v>36083</v>
      </c>
      <c r="M8724" t="s">
        <v>36084</v>
      </c>
      <c r="N8724" t="s">
        <v>36085</v>
      </c>
      <c r="O8724" t="s">
        <v>36086</v>
      </c>
      <c r="P8724" s="2">
        <v>5365115.5</v>
      </c>
      <c r="Q8724" s="2">
        <v>6238372.3257949241</v>
      </c>
      <c r="R8724" s="2">
        <v>7056083.2480410123</v>
      </c>
      <c r="S8724" s="2">
        <v>8038723.4540602379</v>
      </c>
      <c r="T8724" s="2">
        <v>4809059.8652804429</v>
      </c>
      <c r="U8724" s="2">
        <v>5945464.1189734051</v>
      </c>
      <c r="V8724" s="2">
        <v>8178697.2212421112</v>
      </c>
      <c r="W8724" s="2">
        <v>6274555.0547380578</v>
      </c>
      <c r="X8724" s="2">
        <v>4758473.4743620679</v>
      </c>
      <c r="Y8724" s="2">
        <v>7186182.7095416179</v>
      </c>
      <c r="Z8724" s="7">
        <f t="shared" si="1088"/>
        <v>6674573.6319740433</v>
      </c>
      <c r="AA8724" s="7">
        <f t="shared" si="1089"/>
        <v>6192072.0740229515</v>
      </c>
      <c r="AB8724" s="7">
        <f t="shared" si="1090"/>
        <v>1141841.5685716777</v>
      </c>
      <c r="AC8724" s="7">
        <f t="shared" si="1091"/>
        <v>1339438.843045596</v>
      </c>
      <c r="AD8724" s="7">
        <f t="shared" si="1092"/>
        <v>570920.78428583883</v>
      </c>
      <c r="AE8724" s="7">
        <f t="shared" si="1093"/>
        <v>546823.61785425921</v>
      </c>
      <c r="AF8724" s="8">
        <f t="shared" si="1094"/>
        <v>0.92771050488682838</v>
      </c>
      <c r="AG8724" s="6">
        <f t="shared" si="1095"/>
        <v>0.56008223853330619</v>
      </c>
    </row>
    <row r="8725" spans="1:33" x14ac:dyDescent="0.55000000000000004">
      <c r="A8725">
        <v>8724</v>
      </c>
      <c r="B8725" t="s">
        <v>334</v>
      </c>
      <c r="C8725" t="s">
        <v>10887</v>
      </c>
      <c r="D8725" t="s">
        <v>11755</v>
      </c>
      <c r="E8725" t="s">
        <v>11756</v>
      </c>
      <c r="F8725" t="s">
        <v>11757</v>
      </c>
      <c r="G8725" t="s">
        <v>11758</v>
      </c>
      <c r="H8725">
        <v>24</v>
      </c>
      <c r="I8725">
        <v>30</v>
      </c>
      <c r="J8725" t="s">
        <v>10365</v>
      </c>
      <c r="K8725" t="s">
        <v>26</v>
      </c>
      <c r="L8725" t="s">
        <v>10951</v>
      </c>
      <c r="M8725">
        <v>27</v>
      </c>
      <c r="N8725" t="s">
        <v>14662</v>
      </c>
      <c r="O8725" t="s">
        <v>36087</v>
      </c>
      <c r="P8725" s="2">
        <v>873248.6875</v>
      </c>
      <c r="Q8725" s="2">
        <v>1253589.8824999635</v>
      </c>
      <c r="R8725" s="2">
        <v>1883810.690837506</v>
      </c>
      <c r="S8725" s="2">
        <v>1418523.605439344</v>
      </c>
      <c r="T8725" s="2">
        <v>1216693.1221317437</v>
      </c>
      <c r="U8725" s="2">
        <v>1375466.1382134513</v>
      </c>
      <c r="V8725" s="2">
        <v>1044648.4679369398</v>
      </c>
      <c r="W8725" s="2">
        <v>1418138.7047466817</v>
      </c>
      <c r="X8725" s="2">
        <v>1333072.1759823044</v>
      </c>
      <c r="Y8725" s="2">
        <v>1331830.7389136308</v>
      </c>
      <c r="Z8725" s="7">
        <f t="shared" si="1088"/>
        <v>1357293.2165692034</v>
      </c>
      <c r="AA8725" s="7">
        <f t="shared" si="1089"/>
        <v>1286641.5579874588</v>
      </c>
      <c r="AB8725" s="7">
        <f t="shared" si="1090"/>
        <v>418737.50681859744</v>
      </c>
      <c r="AC8725" s="7">
        <f t="shared" si="1091"/>
        <v>136259.02489682045</v>
      </c>
      <c r="AD8725" s="7">
        <f t="shared" si="1092"/>
        <v>209368.75340929872</v>
      </c>
      <c r="AE8725" s="7">
        <f t="shared" si="1093"/>
        <v>55627.513974399903</v>
      </c>
      <c r="AF8725" s="8">
        <f t="shared" si="1094"/>
        <v>0.94794665020110458</v>
      </c>
      <c r="AG8725" s="6">
        <f t="shared" si="1095"/>
        <v>0.76323644474706132</v>
      </c>
    </row>
    <row r="8726" spans="1:33" x14ac:dyDescent="0.55000000000000004">
      <c r="A8726">
        <v>8725</v>
      </c>
      <c r="B8726" t="s">
        <v>7540</v>
      </c>
      <c r="C8726" t="s">
        <v>10887</v>
      </c>
      <c r="D8726" t="s">
        <v>29363</v>
      </c>
      <c r="E8726" t="s">
        <v>29364</v>
      </c>
      <c r="F8726" t="s">
        <v>29365</v>
      </c>
      <c r="G8726" t="s">
        <v>29366</v>
      </c>
      <c r="H8726">
        <v>965</v>
      </c>
      <c r="I8726">
        <v>978</v>
      </c>
      <c r="J8726" t="s">
        <v>10366</v>
      </c>
      <c r="K8726" t="s">
        <v>84</v>
      </c>
      <c r="L8726" t="s">
        <v>11088</v>
      </c>
      <c r="M8726">
        <v>969</v>
      </c>
      <c r="N8726" t="s">
        <v>17421</v>
      </c>
      <c r="O8726" t="s">
        <v>36088</v>
      </c>
      <c r="P8726" s="2">
        <v>94937.703125</v>
      </c>
      <c r="Q8726" s="2">
        <v>264682.10209858144</v>
      </c>
      <c r="R8726" s="2">
        <v>178536.21002564131</v>
      </c>
      <c r="S8726" s="2">
        <v>62362.812727105578</v>
      </c>
      <c r="T8726" s="2">
        <v>293373.15481335297</v>
      </c>
      <c r="U8726" s="2">
        <v>321780.11219525541</v>
      </c>
      <c r="V8726" s="2">
        <v>588911.60981823108</v>
      </c>
      <c r="W8726" s="2">
        <v>197803.5129667577</v>
      </c>
      <c r="X8726" s="2">
        <v>399846.59755696735</v>
      </c>
      <c r="Y8726" s="2">
        <v>343426.61152171798</v>
      </c>
      <c r="Z8726" s="7">
        <f t="shared" si="1088"/>
        <v>150129.70699408208</v>
      </c>
      <c r="AA8726" s="7">
        <f t="shared" si="1089"/>
        <v>357523.59981204709</v>
      </c>
      <c r="AB8726" s="7">
        <f t="shared" si="1090"/>
        <v>90697.970684785643</v>
      </c>
      <c r="AC8726" s="7">
        <f t="shared" si="1091"/>
        <v>131479.08961808719</v>
      </c>
      <c r="AD8726" s="7">
        <f t="shared" si="1092"/>
        <v>45348.985342392822</v>
      </c>
      <c r="AE8726" s="7">
        <f t="shared" si="1093"/>
        <v>53676.113568329143</v>
      </c>
      <c r="AF8726" s="8">
        <f t="shared" si="1094"/>
        <v>2.3814314100149425</v>
      </c>
      <c r="AG8726" s="6">
        <f t="shared" si="1095"/>
        <v>1.8534123325661143E-2</v>
      </c>
    </row>
    <row r="8727" spans="1:33" x14ac:dyDescent="0.55000000000000004">
      <c r="A8727">
        <v>8726</v>
      </c>
      <c r="B8727" t="s">
        <v>803</v>
      </c>
      <c r="C8727" t="s">
        <v>10887</v>
      </c>
      <c r="D8727" t="s">
        <v>16375</v>
      </c>
      <c r="E8727" t="s">
        <v>16376</v>
      </c>
      <c r="F8727" t="s">
        <v>16377</v>
      </c>
      <c r="G8727" t="s">
        <v>16378</v>
      </c>
      <c r="H8727">
        <v>476</v>
      </c>
      <c r="I8727">
        <v>491</v>
      </c>
      <c r="J8727" t="s">
        <v>10367</v>
      </c>
      <c r="K8727" t="s">
        <v>84</v>
      </c>
      <c r="L8727" t="s">
        <v>11088</v>
      </c>
      <c r="M8727">
        <v>480</v>
      </c>
      <c r="N8727" t="s">
        <v>14507</v>
      </c>
      <c r="O8727" t="s">
        <v>36089</v>
      </c>
      <c r="P8727" s="2">
        <v>1723726.75</v>
      </c>
      <c r="Q8727" s="2">
        <v>1925298.3574660753</v>
      </c>
      <c r="R8727" s="2">
        <v>2110968.188656528</v>
      </c>
      <c r="S8727" s="2">
        <v>1793983.279092517</v>
      </c>
      <c r="T8727" s="2">
        <v>1996141.099987777</v>
      </c>
      <c r="U8727" s="2">
        <v>2578455.9313176838</v>
      </c>
      <c r="V8727" s="2">
        <v>2552612.517383181</v>
      </c>
      <c r="W8727" s="2">
        <v>1868185.0341883081</v>
      </c>
      <c r="X8727" s="2">
        <v>1557960.9801378916</v>
      </c>
      <c r="Y8727" s="2">
        <v>2446574.1338698072</v>
      </c>
      <c r="Z8727" s="7">
        <f t="shared" si="1088"/>
        <v>1888494.14380378</v>
      </c>
      <c r="AA8727" s="7">
        <f t="shared" si="1089"/>
        <v>2166654.9494807743</v>
      </c>
      <c r="AB8727" s="7">
        <f t="shared" si="1090"/>
        <v>170225.19240289024</v>
      </c>
      <c r="AC8727" s="7">
        <f t="shared" si="1091"/>
        <v>420848.10898233094</v>
      </c>
      <c r="AD8727" s="7">
        <f t="shared" si="1092"/>
        <v>85112.596201445122</v>
      </c>
      <c r="AE8727" s="7">
        <f t="shared" si="1093"/>
        <v>171810.52103698615</v>
      </c>
      <c r="AF8727" s="8">
        <f t="shared" si="1094"/>
        <v>1.1472923845645222</v>
      </c>
      <c r="AG8727" s="6">
        <f t="shared" si="1095"/>
        <v>0.18985813558500239</v>
      </c>
    </row>
    <row r="8728" spans="1:33" x14ac:dyDescent="0.55000000000000004">
      <c r="A8728">
        <v>8727</v>
      </c>
      <c r="B8728" t="s">
        <v>803</v>
      </c>
      <c r="C8728" t="s">
        <v>10887</v>
      </c>
      <c r="D8728" t="s">
        <v>16375</v>
      </c>
      <c r="E8728" t="s">
        <v>16376</v>
      </c>
      <c r="F8728" t="s">
        <v>16377</v>
      </c>
      <c r="G8728" t="s">
        <v>16378</v>
      </c>
      <c r="H8728">
        <v>476</v>
      </c>
      <c r="I8728">
        <v>492</v>
      </c>
      <c r="J8728" t="s">
        <v>10368</v>
      </c>
      <c r="K8728" t="s">
        <v>84</v>
      </c>
      <c r="L8728" t="s">
        <v>11088</v>
      </c>
      <c r="M8728">
        <v>480</v>
      </c>
      <c r="N8728" t="s">
        <v>14507</v>
      </c>
      <c r="O8728" t="s">
        <v>36090</v>
      </c>
      <c r="P8728" s="2">
        <v>2958149.25</v>
      </c>
      <c r="Q8728" s="2">
        <v>3196318.5494221998</v>
      </c>
      <c r="R8728" s="2">
        <v>3883390.9681450655</v>
      </c>
      <c r="S8728" s="2">
        <v>3493102.9628289631</v>
      </c>
      <c r="T8728" s="2">
        <v>3387309.0484722774</v>
      </c>
      <c r="U8728" s="2">
        <v>3709514.5290058162</v>
      </c>
      <c r="V8728" s="2">
        <v>4578304.9202973954</v>
      </c>
      <c r="W8728" s="2">
        <v>2905623.5494905817</v>
      </c>
      <c r="X8728" s="2">
        <v>2947589.8757619951</v>
      </c>
      <c r="Y8728" s="2">
        <v>3938893.080585096</v>
      </c>
      <c r="Z8728" s="7">
        <f t="shared" si="1088"/>
        <v>3382740.4325990574</v>
      </c>
      <c r="AA8728" s="7">
        <f t="shared" si="1089"/>
        <v>3577872.5006021936</v>
      </c>
      <c r="AB8728" s="7">
        <f t="shared" si="1090"/>
        <v>399108.02117109118</v>
      </c>
      <c r="AC8728" s="7">
        <f t="shared" si="1091"/>
        <v>637811.84967423975</v>
      </c>
      <c r="AD8728" s="7">
        <f t="shared" si="1092"/>
        <v>199554.01058554559</v>
      </c>
      <c r="AE8728" s="7">
        <f t="shared" si="1093"/>
        <v>260385.5972671028</v>
      </c>
      <c r="AF8728" s="8">
        <f t="shared" si="1094"/>
        <v>1.0576846116014911</v>
      </c>
      <c r="AG8728" s="6">
        <f t="shared" si="1095"/>
        <v>0.56841086879437364</v>
      </c>
    </row>
    <row r="8729" spans="1:33" x14ac:dyDescent="0.55000000000000004">
      <c r="A8729">
        <v>8728</v>
      </c>
      <c r="B8729" t="s">
        <v>10370</v>
      </c>
      <c r="C8729" t="s">
        <v>10887</v>
      </c>
      <c r="D8729" t="s">
        <v>36091</v>
      </c>
      <c r="E8729" t="s">
        <v>36092</v>
      </c>
      <c r="F8729" t="s">
        <v>36093</v>
      </c>
      <c r="G8729" t="s">
        <v>36094</v>
      </c>
      <c r="H8729">
        <v>93</v>
      </c>
      <c r="I8729">
        <v>104</v>
      </c>
      <c r="J8729" t="s">
        <v>10369</v>
      </c>
      <c r="K8729" t="s">
        <v>882</v>
      </c>
      <c r="L8729" t="s">
        <v>11243</v>
      </c>
      <c r="M8729">
        <v>95</v>
      </c>
      <c r="N8729" t="s">
        <v>12708</v>
      </c>
      <c r="O8729" t="s">
        <v>36095</v>
      </c>
      <c r="P8729" s="2">
        <v>4746453.5</v>
      </c>
      <c r="Q8729" s="2">
        <v>3468356.0504678492</v>
      </c>
      <c r="R8729" s="2">
        <v>3225098.4522601925</v>
      </c>
      <c r="S8729" s="2">
        <v>2888962.0586386407</v>
      </c>
      <c r="T8729" s="2">
        <v>5444436.8213169249</v>
      </c>
      <c r="U8729" s="2">
        <v>5092492.1470233873</v>
      </c>
      <c r="V8729" s="2">
        <v>4813923.4537344771</v>
      </c>
      <c r="W8729" s="2">
        <v>4251684.739567278</v>
      </c>
      <c r="X8729" s="2">
        <v>4351180.5265361685</v>
      </c>
      <c r="Y8729" s="2">
        <v>4941361.8484070636</v>
      </c>
      <c r="Z8729" s="7">
        <f t="shared" si="1088"/>
        <v>3582217.5153416703</v>
      </c>
      <c r="AA8729" s="7">
        <f t="shared" si="1089"/>
        <v>4815846.5894308826</v>
      </c>
      <c r="AB8729" s="7">
        <f t="shared" si="1090"/>
        <v>811695.14281764871</v>
      </c>
      <c r="AC8729" s="7">
        <f t="shared" si="1091"/>
        <v>452019.770738533</v>
      </c>
      <c r="AD8729" s="7">
        <f t="shared" si="1092"/>
        <v>405847.57140882435</v>
      </c>
      <c r="AE8729" s="7">
        <f t="shared" si="1093"/>
        <v>184536.2986598734</v>
      </c>
      <c r="AF8729" s="8">
        <f t="shared" si="1094"/>
        <v>1.3443758143680311</v>
      </c>
      <c r="AG8729" s="6">
        <f t="shared" si="1095"/>
        <v>4.7081426011494849E-2</v>
      </c>
    </row>
    <row r="8730" spans="1:33" x14ac:dyDescent="0.55000000000000004">
      <c r="A8730">
        <v>8729</v>
      </c>
      <c r="B8730" t="s">
        <v>10372</v>
      </c>
      <c r="C8730" t="s">
        <v>11455</v>
      </c>
      <c r="D8730" t="s">
        <v>20673</v>
      </c>
      <c r="E8730" t="s">
        <v>20674</v>
      </c>
      <c r="F8730" t="s">
        <v>20675</v>
      </c>
      <c r="G8730" t="s">
        <v>20676</v>
      </c>
      <c r="H8730">
        <v>159</v>
      </c>
      <c r="I8730">
        <v>170</v>
      </c>
      <c r="J8730" t="s">
        <v>10371</v>
      </c>
      <c r="K8730" t="s">
        <v>5666</v>
      </c>
      <c r="L8730" t="s">
        <v>10951</v>
      </c>
      <c r="M8730">
        <v>162</v>
      </c>
      <c r="N8730" t="s">
        <v>15185</v>
      </c>
      <c r="O8730" t="s">
        <v>36096</v>
      </c>
      <c r="P8730" s="2">
        <v>1167731</v>
      </c>
      <c r="Q8730" s="2">
        <v>1022327.5051198425</v>
      </c>
      <c r="R8730" s="2">
        <v>1355035.7215702776</v>
      </c>
      <c r="S8730" s="2">
        <v>977692.46203032671</v>
      </c>
      <c r="T8730" s="2">
        <v>1031231.2097375754</v>
      </c>
      <c r="U8730" s="2">
        <v>1253145.4513022373</v>
      </c>
      <c r="V8730" s="2">
        <v>1483858.1541636302</v>
      </c>
      <c r="W8730" s="2">
        <v>1272691.1903620069</v>
      </c>
      <c r="X8730" s="2">
        <v>1046739.4442323591</v>
      </c>
      <c r="Y8730" s="2">
        <v>1289624.5059531217</v>
      </c>
      <c r="Z8730" s="7">
        <f t="shared" si="1088"/>
        <v>1130696.6721801118</v>
      </c>
      <c r="AA8730" s="7">
        <f t="shared" si="1089"/>
        <v>1229548.3259584885</v>
      </c>
      <c r="AB8730" s="7">
        <f t="shared" si="1090"/>
        <v>170150.63445003665</v>
      </c>
      <c r="AC8730" s="7">
        <f t="shared" si="1091"/>
        <v>169380.95112617654</v>
      </c>
      <c r="AD8730" s="7">
        <f t="shared" si="1092"/>
        <v>85075.317225018327</v>
      </c>
      <c r="AE8730" s="7">
        <f t="shared" si="1093"/>
        <v>69149.483734404712</v>
      </c>
      <c r="AF8730" s="8">
        <f t="shared" si="1094"/>
        <v>1.0874254397404208</v>
      </c>
      <c r="AG8730" s="6">
        <f t="shared" si="1095"/>
        <v>0.39914929843448782</v>
      </c>
    </row>
    <row r="8731" spans="1:33" x14ac:dyDescent="0.55000000000000004">
      <c r="A8731">
        <v>8730</v>
      </c>
      <c r="B8731" t="s">
        <v>10372</v>
      </c>
      <c r="C8731" t="s">
        <v>11455</v>
      </c>
      <c r="D8731" t="s">
        <v>20673</v>
      </c>
      <c r="E8731" t="s">
        <v>20674</v>
      </c>
      <c r="F8731" t="s">
        <v>20675</v>
      </c>
      <c r="G8731" t="s">
        <v>20676</v>
      </c>
      <c r="H8731">
        <v>159</v>
      </c>
      <c r="I8731">
        <v>170</v>
      </c>
      <c r="J8731" t="s">
        <v>10371</v>
      </c>
      <c r="K8731" t="s">
        <v>10332</v>
      </c>
      <c r="L8731" t="s">
        <v>10958</v>
      </c>
      <c r="M8731">
        <v>168</v>
      </c>
      <c r="N8731" t="s">
        <v>12396</v>
      </c>
      <c r="O8731" t="s">
        <v>36097</v>
      </c>
      <c r="P8731" s="2">
        <v>1305283.75</v>
      </c>
      <c r="Q8731" s="2">
        <v>1305476.6982830386</v>
      </c>
      <c r="R8731" s="2">
        <v>1310679.5865882975</v>
      </c>
      <c r="S8731" s="2">
        <v>1303223.5046721045</v>
      </c>
      <c r="T8731" s="2">
        <v>1229278.2616076847</v>
      </c>
      <c r="U8731" s="2">
        <v>1194208.2967764239</v>
      </c>
      <c r="V8731" s="2">
        <v>1432466.5458116259</v>
      </c>
      <c r="W8731" s="2">
        <v>1183020.1961162779</v>
      </c>
      <c r="X8731" s="2">
        <v>1117379.5853646791</v>
      </c>
      <c r="Y8731" s="2">
        <v>1461935.8204773967</v>
      </c>
      <c r="Z8731" s="7">
        <f t="shared" si="1088"/>
        <v>1306165.8848858601</v>
      </c>
      <c r="AA8731" s="7">
        <f t="shared" si="1089"/>
        <v>1269714.7843590146</v>
      </c>
      <c r="AB8731" s="7">
        <f t="shared" si="1090"/>
        <v>3177.2233428601835</v>
      </c>
      <c r="AC8731" s="7">
        <f t="shared" si="1091"/>
        <v>142474.81819946534</v>
      </c>
      <c r="AD8731" s="7">
        <f t="shared" si="1092"/>
        <v>1588.6116714300917</v>
      </c>
      <c r="AE8731" s="7">
        <f t="shared" si="1093"/>
        <v>58165.100964081408</v>
      </c>
      <c r="AF8731" s="8">
        <f t="shared" si="1094"/>
        <v>0.97209305422179904</v>
      </c>
      <c r="AG8731" s="6">
        <f t="shared" si="1095"/>
        <v>0.55846638501938761</v>
      </c>
    </row>
    <row r="8732" spans="1:33" x14ac:dyDescent="0.55000000000000004">
      <c r="A8732">
        <v>8731</v>
      </c>
      <c r="B8732" t="s">
        <v>3471</v>
      </c>
      <c r="C8732" t="s">
        <v>10887</v>
      </c>
      <c r="D8732" t="s">
        <v>19675</v>
      </c>
      <c r="E8732" t="s">
        <v>19676</v>
      </c>
      <c r="F8732" t="s">
        <v>19677</v>
      </c>
      <c r="G8732" t="s">
        <v>19678</v>
      </c>
      <c r="H8732">
        <v>117</v>
      </c>
      <c r="I8732">
        <v>137</v>
      </c>
      <c r="J8732" t="s">
        <v>10373</v>
      </c>
      <c r="K8732" t="s">
        <v>26</v>
      </c>
      <c r="L8732" t="s">
        <v>10951</v>
      </c>
      <c r="M8732">
        <v>120</v>
      </c>
      <c r="N8732" t="s">
        <v>12493</v>
      </c>
      <c r="O8732" t="s">
        <v>36098</v>
      </c>
      <c r="P8732" s="2">
        <v>394101.625</v>
      </c>
      <c r="Q8732" s="2">
        <v>500531.63701666216</v>
      </c>
      <c r="R8732" s="2">
        <v>509099.85915850772</v>
      </c>
      <c r="S8732" s="2">
        <v>314761.64263131074</v>
      </c>
      <c r="T8732" s="2">
        <v>338224.77127224533</v>
      </c>
      <c r="U8732" s="2">
        <v>336709.0859040764</v>
      </c>
      <c r="V8732" s="2">
        <v>396799.87662316946</v>
      </c>
      <c r="W8732" s="2">
        <v>287775.94257804391</v>
      </c>
      <c r="X8732" s="2">
        <v>305470.79603615415</v>
      </c>
      <c r="Y8732" s="2">
        <v>597281.27449716441</v>
      </c>
      <c r="Z8732" s="7">
        <f t="shared" si="1088"/>
        <v>429623.69095162017</v>
      </c>
      <c r="AA8732" s="7">
        <f t="shared" si="1089"/>
        <v>377043.6244851423</v>
      </c>
      <c r="AB8732" s="7">
        <f t="shared" si="1090"/>
        <v>92735.296124364206</v>
      </c>
      <c r="AC8732" s="7">
        <f t="shared" si="1091"/>
        <v>114122.8278250467</v>
      </c>
      <c r="AD8732" s="7">
        <f t="shared" si="1092"/>
        <v>46367.648062182103</v>
      </c>
      <c r="AE8732" s="7">
        <f t="shared" si="1093"/>
        <v>46590.449362477098</v>
      </c>
      <c r="AF8732" s="8">
        <f t="shared" si="1094"/>
        <v>0.87761367081500419</v>
      </c>
      <c r="AG8732" s="6">
        <f t="shared" si="1095"/>
        <v>0.44829121882040279</v>
      </c>
    </row>
    <row r="8733" spans="1:33" x14ac:dyDescent="0.55000000000000004">
      <c r="A8733">
        <v>8732</v>
      </c>
      <c r="B8733" t="s">
        <v>3471</v>
      </c>
      <c r="C8733" t="s">
        <v>10887</v>
      </c>
      <c r="D8733" t="s">
        <v>19675</v>
      </c>
      <c r="E8733" t="s">
        <v>19676</v>
      </c>
      <c r="F8733" t="s">
        <v>19677</v>
      </c>
      <c r="G8733" t="s">
        <v>19678</v>
      </c>
      <c r="H8733">
        <v>117</v>
      </c>
      <c r="I8733">
        <v>137</v>
      </c>
      <c r="J8733" t="s">
        <v>10373</v>
      </c>
      <c r="K8733" t="s">
        <v>38</v>
      </c>
      <c r="L8733" t="s">
        <v>11460</v>
      </c>
      <c r="M8733">
        <v>123</v>
      </c>
      <c r="N8733" t="s">
        <v>15461</v>
      </c>
      <c r="O8733" t="s">
        <v>36099</v>
      </c>
      <c r="P8733" s="2">
        <v>469940.75</v>
      </c>
      <c r="Q8733" s="2">
        <v>683120.56055877055</v>
      </c>
      <c r="R8733" s="2">
        <v>750221.74686288903</v>
      </c>
      <c r="S8733" s="2">
        <v>461582.51964905299</v>
      </c>
      <c r="T8733" s="2">
        <v>470197.93777279428</v>
      </c>
      <c r="U8733" s="2">
        <v>381039.31551526522</v>
      </c>
      <c r="V8733" s="2">
        <v>388001.94516225148</v>
      </c>
      <c r="W8733" s="2">
        <v>301039.9202053122</v>
      </c>
      <c r="X8733" s="2">
        <v>380608.09151488304</v>
      </c>
      <c r="Y8733" s="2">
        <v>808583.42061726213</v>
      </c>
      <c r="Z8733" s="7">
        <f t="shared" si="1088"/>
        <v>591216.39426767814</v>
      </c>
      <c r="AA8733" s="7">
        <f t="shared" si="1089"/>
        <v>454911.77179796138</v>
      </c>
      <c r="AB8733" s="7">
        <f t="shared" si="1090"/>
        <v>147469.54632145367</v>
      </c>
      <c r="AC8733" s="7">
        <f t="shared" si="1091"/>
        <v>181355.42471213415</v>
      </c>
      <c r="AD8733" s="7">
        <f t="shared" si="1092"/>
        <v>73734.773160726836</v>
      </c>
      <c r="AE8733" s="7">
        <f t="shared" si="1093"/>
        <v>74038.042105076587</v>
      </c>
      <c r="AF8733" s="8">
        <f t="shared" si="1094"/>
        <v>0.76945053656951923</v>
      </c>
      <c r="AG8733" s="6">
        <f t="shared" si="1095"/>
        <v>0.23060435369203841</v>
      </c>
    </row>
    <row r="8734" spans="1:33" x14ac:dyDescent="0.55000000000000004">
      <c r="A8734">
        <v>8733</v>
      </c>
      <c r="B8734" t="s">
        <v>516</v>
      </c>
      <c r="C8734" t="s">
        <v>10887</v>
      </c>
      <c r="D8734" t="s">
        <v>12229</v>
      </c>
      <c r="E8734" t="s">
        <v>12230</v>
      </c>
      <c r="F8734" t="s">
        <v>12231</v>
      </c>
      <c r="G8734" t="s">
        <v>12232</v>
      </c>
      <c r="H8734">
        <v>478</v>
      </c>
      <c r="I8734">
        <v>488</v>
      </c>
      <c r="J8734" t="s">
        <v>10374</v>
      </c>
      <c r="K8734" t="s">
        <v>5</v>
      </c>
      <c r="L8734" t="s">
        <v>10900</v>
      </c>
      <c r="M8734">
        <v>486</v>
      </c>
      <c r="N8734" t="s">
        <v>20404</v>
      </c>
      <c r="O8734" t="s">
        <v>36100</v>
      </c>
      <c r="P8734" s="2">
        <v>2321166.5</v>
      </c>
      <c r="Q8734" s="2">
        <v>2034897.1069831001</v>
      </c>
      <c r="R8734" s="2">
        <v>2369523.08636411</v>
      </c>
      <c r="S8734" s="2">
        <v>2284063.9701090106</v>
      </c>
      <c r="T8734" s="2">
        <v>2443363.8241004343</v>
      </c>
      <c r="U8734" s="2">
        <v>2732847.156647868</v>
      </c>
      <c r="V8734" s="2">
        <v>2855503.3092676559</v>
      </c>
      <c r="W8734" s="2">
        <v>1819948.3500921989</v>
      </c>
      <c r="X8734" s="2">
        <v>2337645.9987480515</v>
      </c>
      <c r="Y8734" s="2">
        <v>2809097.8070261003</v>
      </c>
      <c r="Z8734" s="7">
        <f t="shared" si="1088"/>
        <v>2252412.665864055</v>
      </c>
      <c r="AA8734" s="7">
        <f t="shared" si="1089"/>
        <v>2499734.4076470514</v>
      </c>
      <c r="AB8734" s="7">
        <f t="shared" si="1090"/>
        <v>149171.89605037723</v>
      </c>
      <c r="AC8734" s="7">
        <f t="shared" si="1091"/>
        <v>391963.81389540847</v>
      </c>
      <c r="AD8734" s="7">
        <f t="shared" si="1092"/>
        <v>74585.948025188613</v>
      </c>
      <c r="AE8734" s="7">
        <f t="shared" si="1093"/>
        <v>160018.55694649628</v>
      </c>
      <c r="AF8734" s="8">
        <f t="shared" si="1094"/>
        <v>1.1098030327795732</v>
      </c>
      <c r="AG8734" s="6">
        <f t="shared" si="1095"/>
        <v>0.20477645035760247</v>
      </c>
    </row>
    <row r="8735" spans="1:33" x14ac:dyDescent="0.55000000000000004">
      <c r="A8735">
        <v>8734</v>
      </c>
      <c r="B8735" t="s">
        <v>1620</v>
      </c>
      <c r="C8735" t="s">
        <v>10887</v>
      </c>
      <c r="D8735" t="s">
        <v>14963</v>
      </c>
      <c r="E8735" t="s">
        <v>14964</v>
      </c>
      <c r="F8735" t="s">
        <v>14965</v>
      </c>
      <c r="G8735" t="s">
        <v>14966</v>
      </c>
      <c r="H8735">
        <v>794</v>
      </c>
      <c r="I8735">
        <v>803</v>
      </c>
      <c r="J8735" t="s">
        <v>10375</v>
      </c>
      <c r="K8735" t="s">
        <v>26</v>
      </c>
      <c r="L8735" t="s">
        <v>10951</v>
      </c>
      <c r="M8735">
        <v>797</v>
      </c>
      <c r="N8735" t="s">
        <v>24013</v>
      </c>
      <c r="O8735" t="s">
        <v>36101</v>
      </c>
      <c r="P8735" s="2">
        <v>163580.546875</v>
      </c>
      <c r="Q8735" s="2">
        <v>158647.89994618393</v>
      </c>
      <c r="R8735" s="2">
        <v>212168.92954834588</v>
      </c>
      <c r="S8735" s="2">
        <v>125974.28882962215</v>
      </c>
      <c r="T8735" s="2">
        <v>109393.7735764618</v>
      </c>
      <c r="U8735" s="2">
        <v>227705.80870402296</v>
      </c>
      <c r="V8735" s="2">
        <v>156883.83115190692</v>
      </c>
      <c r="W8735" s="2">
        <v>194170.84924223556</v>
      </c>
      <c r="X8735" s="2">
        <v>174254.47769357089</v>
      </c>
      <c r="Y8735" s="2">
        <v>295918.47087938146</v>
      </c>
      <c r="Z8735" s="7">
        <f t="shared" si="1088"/>
        <v>165092.91629978799</v>
      </c>
      <c r="AA8735" s="7">
        <f t="shared" si="1089"/>
        <v>193054.53520792993</v>
      </c>
      <c r="AB8735" s="7">
        <f t="shared" si="1090"/>
        <v>35544.542645359033</v>
      </c>
      <c r="AC8735" s="7">
        <f t="shared" si="1091"/>
        <v>63943.461284096396</v>
      </c>
      <c r="AD8735" s="7">
        <f t="shared" si="1092"/>
        <v>17772.271322679517</v>
      </c>
      <c r="AE8735" s="7">
        <f t="shared" si="1093"/>
        <v>26104.808755574566</v>
      </c>
      <c r="AF8735" s="8">
        <f t="shared" si="1094"/>
        <v>1.1693689804192879</v>
      </c>
      <c r="AG8735" s="6">
        <f t="shared" si="1095"/>
        <v>0.40212496766077876</v>
      </c>
    </row>
    <row r="8736" spans="1:33" x14ac:dyDescent="0.55000000000000004">
      <c r="A8736">
        <v>8735</v>
      </c>
      <c r="B8736" t="s">
        <v>1257</v>
      </c>
      <c r="C8736" t="s">
        <v>10887</v>
      </c>
      <c r="D8736" t="s">
        <v>16085</v>
      </c>
      <c r="E8736" t="s">
        <v>16086</v>
      </c>
      <c r="F8736" t="s">
        <v>16087</v>
      </c>
      <c r="G8736" t="s">
        <v>16088</v>
      </c>
      <c r="H8736">
        <v>549</v>
      </c>
      <c r="I8736">
        <v>566</v>
      </c>
      <c r="J8736" t="s">
        <v>10376</v>
      </c>
      <c r="K8736" t="s">
        <v>34</v>
      </c>
      <c r="L8736" t="s">
        <v>10958</v>
      </c>
      <c r="M8736">
        <v>558</v>
      </c>
      <c r="N8736" t="s">
        <v>11657</v>
      </c>
      <c r="O8736" t="s">
        <v>36102</v>
      </c>
      <c r="P8736" s="2">
        <v>9497272</v>
      </c>
      <c r="Q8736" s="2">
        <v>10125846.478616605</v>
      </c>
      <c r="R8736" s="2">
        <v>10982908.788763732</v>
      </c>
      <c r="S8736" s="2">
        <v>10902155.247364445</v>
      </c>
      <c r="T8736" s="2">
        <v>8754128.7610125225</v>
      </c>
      <c r="U8736" s="2">
        <v>11867476.115988441</v>
      </c>
      <c r="V8736" s="2">
        <v>12579452.801739125</v>
      </c>
      <c r="W8736" s="2">
        <v>9701690.5406389162</v>
      </c>
      <c r="X8736" s="2">
        <v>9397135.3497153744</v>
      </c>
      <c r="Y8736" s="2">
        <v>12235252.780324413</v>
      </c>
      <c r="Z8736" s="7">
        <f t="shared" si="1088"/>
        <v>10377045.628686195</v>
      </c>
      <c r="AA8736" s="7">
        <f t="shared" si="1089"/>
        <v>10755856.058236467</v>
      </c>
      <c r="AB8736" s="7">
        <f t="shared" si="1090"/>
        <v>702356.25601611298</v>
      </c>
      <c r="AC8736" s="7">
        <f t="shared" si="1091"/>
        <v>1656147.213972342</v>
      </c>
      <c r="AD8736" s="7">
        <f t="shared" si="1092"/>
        <v>351178.12800805649</v>
      </c>
      <c r="AE8736" s="7">
        <f t="shared" si="1093"/>
        <v>676119.26886069821</v>
      </c>
      <c r="AF8736" s="8">
        <f t="shared" si="1094"/>
        <v>1.0365046510447147</v>
      </c>
      <c r="AG8736" s="6">
        <f t="shared" si="1095"/>
        <v>0.63388850882835168</v>
      </c>
    </row>
    <row r="8737" spans="1:33" x14ac:dyDescent="0.55000000000000004">
      <c r="A8737">
        <v>8736</v>
      </c>
      <c r="B8737" t="s">
        <v>4759</v>
      </c>
      <c r="C8737" t="s">
        <v>10887</v>
      </c>
      <c r="D8737" t="s">
        <v>29465</v>
      </c>
      <c r="E8737" t="s">
        <v>29466</v>
      </c>
      <c r="F8737" t="s">
        <v>29467</v>
      </c>
      <c r="G8737" t="s">
        <v>29468</v>
      </c>
      <c r="H8737">
        <v>421</v>
      </c>
      <c r="I8737">
        <v>435</v>
      </c>
      <c r="J8737" t="s">
        <v>10377</v>
      </c>
      <c r="K8737" t="s">
        <v>59</v>
      </c>
      <c r="L8737" t="s">
        <v>11020</v>
      </c>
      <c r="M8737" t="s">
        <v>29472</v>
      </c>
      <c r="N8737" t="s">
        <v>29473</v>
      </c>
      <c r="O8737" t="s">
        <v>36103</v>
      </c>
      <c r="P8737" s="2">
        <v>662514.875</v>
      </c>
      <c r="Q8737" s="2">
        <v>1738929.4485709327</v>
      </c>
      <c r="R8737" s="2">
        <v>1586557.2980055844</v>
      </c>
      <c r="S8737" s="2">
        <v>1868017.326784953</v>
      </c>
      <c r="T8737" s="2">
        <v>1158121.6516821112</v>
      </c>
      <c r="U8737" s="2">
        <v>1657509.0724784699</v>
      </c>
      <c r="V8737" s="2">
        <v>2521418.4920678381</v>
      </c>
      <c r="W8737" s="2">
        <v>1697051.2209290322</v>
      </c>
      <c r="X8737" s="2">
        <v>1454969.4654464081</v>
      </c>
      <c r="Y8737" s="2">
        <v>2373866.4331520954</v>
      </c>
      <c r="Z8737" s="7">
        <f t="shared" si="1088"/>
        <v>1464004.7370903674</v>
      </c>
      <c r="AA8737" s="7">
        <f t="shared" si="1089"/>
        <v>1810489.3892926592</v>
      </c>
      <c r="AB8737" s="7">
        <f t="shared" si="1090"/>
        <v>546569.57435594359</v>
      </c>
      <c r="AC8737" s="7">
        <f t="shared" si="1091"/>
        <v>531236.88867049268</v>
      </c>
      <c r="AD8737" s="7">
        <f t="shared" si="1092"/>
        <v>273284.7871779718</v>
      </c>
      <c r="AE8737" s="7">
        <f t="shared" si="1093"/>
        <v>216876.55163107018</v>
      </c>
      <c r="AF8737" s="8">
        <f t="shared" si="1094"/>
        <v>1.2366690786062018</v>
      </c>
      <c r="AG8737" s="6">
        <f t="shared" si="1095"/>
        <v>0.35650483687952988</v>
      </c>
    </row>
    <row r="8738" spans="1:33" x14ac:dyDescent="0.55000000000000004">
      <c r="A8738">
        <v>8737</v>
      </c>
      <c r="B8738" t="s">
        <v>7798</v>
      </c>
      <c r="C8738" t="s">
        <v>10887</v>
      </c>
      <c r="D8738" t="s">
        <v>29979</v>
      </c>
      <c r="E8738" t="s">
        <v>29980</v>
      </c>
      <c r="F8738" t="s">
        <v>29981</v>
      </c>
      <c r="G8738" t="s">
        <v>29982</v>
      </c>
      <c r="H8738">
        <v>250</v>
      </c>
      <c r="I8738">
        <v>270</v>
      </c>
      <c r="J8738" t="s">
        <v>10378</v>
      </c>
      <c r="K8738" t="s">
        <v>138</v>
      </c>
      <c r="L8738" t="s">
        <v>11243</v>
      </c>
      <c r="M8738">
        <v>252</v>
      </c>
      <c r="N8738" t="s">
        <v>10952</v>
      </c>
      <c r="O8738" t="s">
        <v>36104</v>
      </c>
      <c r="P8738" s="2">
        <v>1383821.75</v>
      </c>
      <c r="Q8738" s="2">
        <v>1032751.1294566168</v>
      </c>
      <c r="R8738" s="2">
        <v>1216963.0742548832</v>
      </c>
      <c r="S8738" s="2">
        <v>1022965.5583127842</v>
      </c>
      <c r="T8738" s="2">
        <v>1278520.4631266932</v>
      </c>
      <c r="U8738" s="2">
        <v>1262308.6993451011</v>
      </c>
      <c r="V8738" s="2">
        <v>1358606.1705307791</v>
      </c>
      <c r="W8738" s="2">
        <v>1034213.081818801</v>
      </c>
      <c r="X8738" s="2">
        <v>1327781.0306727821</v>
      </c>
      <c r="Y8738" s="2">
        <v>1386089.1213407991</v>
      </c>
      <c r="Z8738" s="7">
        <f t="shared" si="1088"/>
        <v>1164125.3780060711</v>
      </c>
      <c r="AA8738" s="7">
        <f t="shared" si="1089"/>
        <v>1274586.4278058261</v>
      </c>
      <c r="AB8738" s="7">
        <f t="shared" si="1090"/>
        <v>171506.66254303567</v>
      </c>
      <c r="AC8738" s="7">
        <f t="shared" si="1091"/>
        <v>126702.32698601378</v>
      </c>
      <c r="AD8738" s="7">
        <f t="shared" si="1092"/>
        <v>85753.331271517833</v>
      </c>
      <c r="AE8738" s="7">
        <f t="shared" si="1093"/>
        <v>51726.008389833507</v>
      </c>
      <c r="AF8738" s="8">
        <f t="shared" si="1094"/>
        <v>1.0948875884734632</v>
      </c>
      <c r="AG8738" s="6">
        <f t="shared" si="1095"/>
        <v>0.31870694010744549</v>
      </c>
    </row>
    <row r="8739" spans="1:33" x14ac:dyDescent="0.55000000000000004">
      <c r="A8739">
        <v>8738</v>
      </c>
      <c r="B8739" t="s">
        <v>1670</v>
      </c>
      <c r="C8739" t="s">
        <v>10887</v>
      </c>
      <c r="D8739" t="s">
        <v>15082</v>
      </c>
      <c r="E8739" t="s">
        <v>15083</v>
      </c>
      <c r="F8739" t="s">
        <v>15084</v>
      </c>
      <c r="G8739" t="s">
        <v>15085</v>
      </c>
      <c r="H8739">
        <v>104</v>
      </c>
      <c r="I8739">
        <v>116</v>
      </c>
      <c r="J8739" t="s">
        <v>10379</v>
      </c>
      <c r="K8739" t="s">
        <v>84</v>
      </c>
      <c r="L8739" t="s">
        <v>11088</v>
      </c>
      <c r="M8739">
        <v>108</v>
      </c>
      <c r="N8739" t="s">
        <v>13696</v>
      </c>
      <c r="O8739" t="s">
        <v>36105</v>
      </c>
      <c r="P8739" s="2">
        <v>3254848</v>
      </c>
      <c r="Q8739" s="2">
        <v>3145131.7352599991</v>
      </c>
      <c r="R8739" s="2">
        <v>4023478.3425473333</v>
      </c>
      <c r="S8739" s="2">
        <v>3042323.8185070357</v>
      </c>
      <c r="T8739" s="2">
        <v>3260364.1829518341</v>
      </c>
      <c r="U8739" s="2">
        <v>3730209.2283805949</v>
      </c>
      <c r="V8739" s="2">
        <v>3581041.7821157775</v>
      </c>
      <c r="W8739" s="2">
        <v>2955592.1590139461</v>
      </c>
      <c r="X8739" s="2">
        <v>4924363.0400663065</v>
      </c>
      <c r="Y8739" s="2">
        <v>3408695.1703878688</v>
      </c>
      <c r="Z8739" s="7">
        <f t="shared" si="1088"/>
        <v>3366445.4740785919</v>
      </c>
      <c r="AA8739" s="7">
        <f t="shared" si="1089"/>
        <v>3643377.5938193877</v>
      </c>
      <c r="AB8739" s="7">
        <f t="shared" si="1090"/>
        <v>446535.10689503804</v>
      </c>
      <c r="AC8739" s="7">
        <f t="shared" si="1091"/>
        <v>682227.69172473904</v>
      </c>
      <c r="AD8739" s="7">
        <f t="shared" si="1092"/>
        <v>223267.55344751902</v>
      </c>
      <c r="AE8739" s="7">
        <f t="shared" si="1093"/>
        <v>278518.28885373205</v>
      </c>
      <c r="AF8739" s="8">
        <f t="shared" si="1094"/>
        <v>1.0822624699770589</v>
      </c>
      <c r="AG8739" s="6">
        <f t="shared" si="1095"/>
        <v>0.46020520346825922</v>
      </c>
    </row>
    <row r="8740" spans="1:33" x14ac:dyDescent="0.55000000000000004">
      <c r="A8740">
        <v>8739</v>
      </c>
      <c r="B8740" t="s">
        <v>10381</v>
      </c>
      <c r="C8740" t="s">
        <v>10887</v>
      </c>
      <c r="D8740" t="s">
        <v>36106</v>
      </c>
      <c r="E8740" t="s">
        <v>36107</v>
      </c>
      <c r="F8740" t="s">
        <v>36108</v>
      </c>
      <c r="G8740" t="s">
        <v>36109</v>
      </c>
      <c r="H8740">
        <v>317</v>
      </c>
      <c r="I8740">
        <v>324</v>
      </c>
      <c r="J8740" t="s">
        <v>10380</v>
      </c>
      <c r="K8740" t="s">
        <v>138</v>
      </c>
      <c r="L8740" t="s">
        <v>11243</v>
      </c>
      <c r="M8740">
        <v>319</v>
      </c>
      <c r="N8740" t="s">
        <v>11433</v>
      </c>
      <c r="O8740" t="s">
        <v>36110</v>
      </c>
      <c r="P8740" s="2">
        <v>46847280</v>
      </c>
      <c r="Q8740" s="2">
        <v>35681665.239352457</v>
      </c>
      <c r="R8740" s="2">
        <v>0</v>
      </c>
      <c r="S8740" s="2">
        <v>32204445.33533508</v>
      </c>
      <c r="T8740" s="2">
        <v>39505475.205575533</v>
      </c>
      <c r="U8740" s="2">
        <v>0</v>
      </c>
      <c r="V8740" s="2">
        <v>0</v>
      </c>
      <c r="W8740" s="2">
        <v>38603866.260212511</v>
      </c>
      <c r="X8740" s="2">
        <v>34704496.078150079</v>
      </c>
      <c r="Y8740" s="2">
        <v>0</v>
      </c>
      <c r="Z8740" s="7">
        <f t="shared" si="1088"/>
        <v>38244463.524895847</v>
      </c>
      <c r="AA8740" s="7">
        <f t="shared" si="1089"/>
        <v>37604612.514646038</v>
      </c>
      <c r="AB8740" s="7">
        <f t="shared" si="1090"/>
        <v>20116638.625917345</v>
      </c>
      <c r="AC8740" s="7">
        <f t="shared" si="1091"/>
        <v>20660023.165175982</v>
      </c>
      <c r="AD8740" s="7">
        <f t="shared" si="1092"/>
        <v>10058319.312958673</v>
      </c>
      <c r="AE8740" s="7">
        <f t="shared" si="1093"/>
        <v>8434419.1381269041</v>
      </c>
      <c r="AF8740" s="8">
        <f t="shared" si="1094"/>
        <v>0.98326944735848398</v>
      </c>
      <c r="AG8740" s="6">
        <f t="shared" si="1095"/>
        <v>0.47716926112657565</v>
      </c>
    </row>
    <row r="8741" spans="1:33" x14ac:dyDescent="0.55000000000000004">
      <c r="A8741">
        <v>8740</v>
      </c>
      <c r="B8741" t="s">
        <v>10383</v>
      </c>
      <c r="C8741" t="s">
        <v>11455</v>
      </c>
      <c r="D8741" t="s">
        <v>36111</v>
      </c>
      <c r="E8741" t="s">
        <v>36112</v>
      </c>
      <c r="F8741" t="s">
        <v>36113</v>
      </c>
      <c r="G8741" t="s">
        <v>36114</v>
      </c>
      <c r="H8741">
        <v>62</v>
      </c>
      <c r="I8741">
        <v>69</v>
      </c>
      <c r="J8741" t="s">
        <v>10382</v>
      </c>
      <c r="K8741" t="s">
        <v>26</v>
      </c>
      <c r="L8741" t="s">
        <v>10951</v>
      </c>
      <c r="M8741">
        <v>65</v>
      </c>
      <c r="N8741" t="s">
        <v>15442</v>
      </c>
      <c r="O8741" t="s">
        <v>36115</v>
      </c>
      <c r="P8741" s="2">
        <v>26720699.999999996</v>
      </c>
      <c r="Q8741" s="2">
        <v>22845843.974929661</v>
      </c>
      <c r="R8741" s="2">
        <v>30357727.417199526</v>
      </c>
      <c r="S8741" s="2">
        <v>21514120.125350807</v>
      </c>
      <c r="T8741" s="2">
        <v>26635818.818798851</v>
      </c>
      <c r="U8741" s="2">
        <v>30048699.87153298</v>
      </c>
      <c r="V8741" s="2">
        <v>31578635.756835498</v>
      </c>
      <c r="W8741" s="2">
        <v>27583696.835715707</v>
      </c>
      <c r="X8741" s="2">
        <v>24510538.884488735</v>
      </c>
      <c r="Y8741" s="2">
        <v>33877039.593092076</v>
      </c>
      <c r="Z8741" s="7">
        <f t="shared" si="1088"/>
        <v>25359597.879369996</v>
      </c>
      <c r="AA8741" s="7">
        <f t="shared" si="1089"/>
        <v>29039071.626743976</v>
      </c>
      <c r="AB8741" s="7">
        <f t="shared" si="1090"/>
        <v>3997522.3871982256</v>
      </c>
      <c r="AC8741" s="7">
        <f t="shared" si="1091"/>
        <v>3443138.6218351997</v>
      </c>
      <c r="AD8741" s="7">
        <f t="shared" si="1092"/>
        <v>1998761.1935991128</v>
      </c>
      <c r="AE8741" s="7">
        <f t="shared" si="1093"/>
        <v>1405655.4561943216</v>
      </c>
      <c r="AF8741" s="8">
        <f t="shared" si="1094"/>
        <v>1.1450919594575759</v>
      </c>
      <c r="AG8741" s="6">
        <f t="shared" si="1095"/>
        <v>0.18413053759905754</v>
      </c>
    </row>
    <row r="8742" spans="1:33" x14ac:dyDescent="0.55000000000000004">
      <c r="A8742">
        <v>8741</v>
      </c>
      <c r="B8742" t="s">
        <v>1893</v>
      </c>
      <c r="C8742" t="s">
        <v>10887</v>
      </c>
      <c r="D8742" t="s">
        <v>15592</v>
      </c>
      <c r="E8742" t="s">
        <v>15593</v>
      </c>
      <c r="F8742" t="s">
        <v>15594</v>
      </c>
      <c r="G8742" t="s">
        <v>15595</v>
      </c>
      <c r="H8742">
        <v>62</v>
      </c>
      <c r="I8742">
        <v>77</v>
      </c>
      <c r="J8742" t="s">
        <v>10384</v>
      </c>
      <c r="K8742" t="s">
        <v>34</v>
      </c>
      <c r="L8742" t="s">
        <v>10958</v>
      </c>
      <c r="M8742">
        <v>71</v>
      </c>
      <c r="N8742" t="s">
        <v>13921</v>
      </c>
      <c r="O8742" t="s">
        <v>36116</v>
      </c>
      <c r="P8742" s="2">
        <v>843765.6875</v>
      </c>
      <c r="Q8742" s="2">
        <v>1569746.5564051617</v>
      </c>
      <c r="R8742" s="2">
        <v>1653563.4794564992</v>
      </c>
      <c r="S8742" s="2">
        <v>1885585.8079550357</v>
      </c>
      <c r="T8742" s="2">
        <v>1195955.6945661518</v>
      </c>
      <c r="U8742" s="2">
        <v>1639824.9390889306</v>
      </c>
      <c r="V8742" s="2">
        <v>2161342.2880936959</v>
      </c>
      <c r="W8742" s="2">
        <v>1267868.677778054</v>
      </c>
      <c r="X8742" s="2">
        <v>1540158.2454297971</v>
      </c>
      <c r="Y8742" s="2">
        <v>2149728.5921374806</v>
      </c>
      <c r="Z8742" s="7">
        <f t="shared" si="1088"/>
        <v>1488165.3828291742</v>
      </c>
      <c r="AA8742" s="7">
        <f t="shared" si="1089"/>
        <v>1659146.4061823515</v>
      </c>
      <c r="AB8742" s="7">
        <f t="shared" si="1090"/>
        <v>449891.09048654995</v>
      </c>
      <c r="AC8742" s="7">
        <f t="shared" si="1091"/>
        <v>418341.24409335846</v>
      </c>
      <c r="AD8742" s="7">
        <f t="shared" si="1092"/>
        <v>224945.54524327497</v>
      </c>
      <c r="AE8742" s="7">
        <f t="shared" si="1093"/>
        <v>170787.09773163922</v>
      </c>
      <c r="AF8742" s="8">
        <f t="shared" si="1094"/>
        <v>1.1148938319127695</v>
      </c>
      <c r="AG8742" s="6">
        <f t="shared" si="1095"/>
        <v>0.56635552691084357</v>
      </c>
    </row>
    <row r="8743" spans="1:33" x14ac:dyDescent="0.55000000000000004">
      <c r="A8743">
        <v>8742</v>
      </c>
      <c r="B8743" t="s">
        <v>594</v>
      </c>
      <c r="C8743" t="s">
        <v>10887</v>
      </c>
      <c r="D8743" t="s">
        <v>14457</v>
      </c>
      <c r="E8743" t="s">
        <v>14458</v>
      </c>
      <c r="F8743" t="s">
        <v>14459</v>
      </c>
      <c r="G8743" t="s">
        <v>14460</v>
      </c>
      <c r="H8743">
        <v>1678</v>
      </c>
      <c r="I8743">
        <v>1699</v>
      </c>
      <c r="J8743" t="s">
        <v>10385</v>
      </c>
      <c r="K8743" t="s">
        <v>38</v>
      </c>
      <c r="L8743" t="s">
        <v>10966</v>
      </c>
      <c r="M8743">
        <v>1684</v>
      </c>
      <c r="N8743" t="s">
        <v>36117</v>
      </c>
      <c r="O8743" t="s">
        <v>36118</v>
      </c>
      <c r="P8743" s="2">
        <v>677595</v>
      </c>
      <c r="Q8743" s="2">
        <v>549824.30505799688</v>
      </c>
      <c r="R8743" s="2">
        <v>514091.9584853928</v>
      </c>
      <c r="S8743" s="2">
        <v>519308.55632179708</v>
      </c>
      <c r="T8743" s="2">
        <v>618331.29890967079</v>
      </c>
      <c r="U8743" s="2">
        <v>452389.02032252046</v>
      </c>
      <c r="V8743" s="2">
        <v>645716.4603146693</v>
      </c>
      <c r="W8743" s="2">
        <v>471211.25364269887</v>
      </c>
      <c r="X8743" s="2">
        <v>716504.56891421776</v>
      </c>
      <c r="Y8743" s="2">
        <v>715197.84394535283</v>
      </c>
      <c r="Z8743" s="7">
        <f t="shared" si="1088"/>
        <v>565204.95496629667</v>
      </c>
      <c r="AA8743" s="7">
        <f t="shared" si="1089"/>
        <v>603225.07434152171</v>
      </c>
      <c r="AB8743" s="7">
        <f t="shared" si="1090"/>
        <v>76566.103100679247</v>
      </c>
      <c r="AC8743" s="7">
        <f t="shared" si="1091"/>
        <v>116260.93494682053</v>
      </c>
      <c r="AD8743" s="7">
        <f t="shared" si="1092"/>
        <v>38283.051550339624</v>
      </c>
      <c r="AE8743" s="7">
        <f t="shared" si="1093"/>
        <v>47463.327939769879</v>
      </c>
      <c r="AF8743" s="8">
        <f t="shared" si="1094"/>
        <v>1.0672678451261848</v>
      </c>
      <c r="AG8743" s="6">
        <f t="shared" si="1095"/>
        <v>0.55034028007813562</v>
      </c>
    </row>
    <row r="8744" spans="1:33" x14ac:dyDescent="0.55000000000000004">
      <c r="A8744">
        <v>8743</v>
      </c>
      <c r="B8744" t="s">
        <v>430</v>
      </c>
      <c r="C8744" t="s">
        <v>10887</v>
      </c>
      <c r="D8744" t="s">
        <v>12016</v>
      </c>
      <c r="E8744" t="s">
        <v>12017</v>
      </c>
      <c r="F8744" t="s">
        <v>12018</v>
      </c>
      <c r="G8744" t="s">
        <v>12019</v>
      </c>
      <c r="H8744">
        <v>567</v>
      </c>
      <c r="I8744">
        <v>579</v>
      </c>
      <c r="J8744" t="s">
        <v>10386</v>
      </c>
      <c r="K8744" t="s">
        <v>34</v>
      </c>
      <c r="L8744" t="s">
        <v>10958</v>
      </c>
      <c r="M8744">
        <v>576</v>
      </c>
      <c r="N8744" t="s">
        <v>22121</v>
      </c>
      <c r="O8744" t="s">
        <v>36119</v>
      </c>
      <c r="P8744" s="2">
        <v>95233744</v>
      </c>
      <c r="Q8744" s="2">
        <v>70492734.847572148</v>
      </c>
      <c r="R8744" s="2">
        <v>90392569.223789215</v>
      </c>
      <c r="S8744" s="2">
        <v>95556170.767065167</v>
      </c>
      <c r="T8744" s="2">
        <v>74209459.399592236</v>
      </c>
      <c r="U8744" s="2">
        <v>84116128.443770498</v>
      </c>
      <c r="V8744" s="2">
        <v>69891804.910621405</v>
      </c>
      <c r="W8744" s="2">
        <v>81750636.826475844</v>
      </c>
      <c r="X8744" s="2">
        <v>69940910.75808309</v>
      </c>
      <c r="Y8744" s="2">
        <v>133274279.74181932</v>
      </c>
      <c r="Z8744" s="7">
        <f t="shared" si="1088"/>
        <v>87918804.709606633</v>
      </c>
      <c r="AA8744" s="7">
        <f t="shared" si="1089"/>
        <v>85530536.680060402</v>
      </c>
      <c r="AB8744" s="7">
        <f t="shared" si="1090"/>
        <v>11855028.733634461</v>
      </c>
      <c r="AC8744" s="7">
        <f t="shared" si="1091"/>
        <v>24131002.273603309</v>
      </c>
      <c r="AD8744" s="7">
        <f t="shared" si="1092"/>
        <v>5927514.3668172304</v>
      </c>
      <c r="AE8744" s="7">
        <f t="shared" si="1093"/>
        <v>9851440.4253781438</v>
      </c>
      <c r="AF8744" s="8">
        <f t="shared" si="1094"/>
        <v>0.9728355266267027</v>
      </c>
      <c r="AG8744" s="6">
        <f t="shared" si="1095"/>
        <v>0.84089208883362376</v>
      </c>
    </row>
    <row r="8745" spans="1:33" x14ac:dyDescent="0.55000000000000004">
      <c r="A8745">
        <v>8744</v>
      </c>
      <c r="B8745" t="s">
        <v>430</v>
      </c>
      <c r="C8745" t="s">
        <v>10887</v>
      </c>
      <c r="D8745" t="s">
        <v>12016</v>
      </c>
      <c r="E8745" t="s">
        <v>12017</v>
      </c>
      <c r="F8745" t="s">
        <v>12018</v>
      </c>
      <c r="G8745" t="s">
        <v>12019</v>
      </c>
      <c r="H8745">
        <v>567</v>
      </c>
      <c r="I8745">
        <v>587</v>
      </c>
      <c r="J8745" t="s">
        <v>10387</v>
      </c>
      <c r="K8745" t="s">
        <v>34</v>
      </c>
      <c r="L8745" t="s">
        <v>10958</v>
      </c>
      <c r="M8745">
        <v>576</v>
      </c>
      <c r="N8745" t="s">
        <v>22121</v>
      </c>
      <c r="O8745" t="s">
        <v>36120</v>
      </c>
      <c r="P8745" s="2">
        <v>15077256.000000002</v>
      </c>
      <c r="Q8745" s="2">
        <v>13495368.571332997</v>
      </c>
      <c r="R8745" s="2">
        <v>14687605.360122023</v>
      </c>
      <c r="S8745" s="2">
        <v>16997271.793154716</v>
      </c>
      <c r="T8745" s="2">
        <v>8223446.4038636507</v>
      </c>
      <c r="U8745" s="2">
        <v>10170395.510070201</v>
      </c>
      <c r="V8745" s="2">
        <v>11810211.39552536</v>
      </c>
      <c r="W8745" s="2">
        <v>9666163.6327644661</v>
      </c>
      <c r="X8745" s="2">
        <v>9709213.9813047405</v>
      </c>
      <c r="Y8745" s="2">
        <v>15152064.789087223</v>
      </c>
      <c r="Z8745" s="7">
        <f t="shared" si="1088"/>
        <v>15064375.431152435</v>
      </c>
      <c r="AA8745" s="7">
        <f t="shared" si="1089"/>
        <v>10788582.618769273</v>
      </c>
      <c r="AB8745" s="7">
        <f t="shared" si="1090"/>
        <v>1453729.9689511585</v>
      </c>
      <c r="AC8745" s="7">
        <f t="shared" si="1091"/>
        <v>2427782.615731766</v>
      </c>
      <c r="AD8745" s="7">
        <f t="shared" si="1092"/>
        <v>726864.98447557923</v>
      </c>
      <c r="AE8745" s="7">
        <f t="shared" si="1093"/>
        <v>991138.10249037924</v>
      </c>
      <c r="AF8745" s="8">
        <f t="shared" si="1094"/>
        <v>0.71616527801471153</v>
      </c>
      <c r="AG8745" s="6">
        <f t="shared" si="1095"/>
        <v>8.3697064966862401E-3</v>
      </c>
    </row>
    <row r="8746" spans="1:33" x14ac:dyDescent="0.55000000000000004">
      <c r="A8746">
        <v>8745</v>
      </c>
      <c r="B8746" t="s">
        <v>572</v>
      </c>
      <c r="C8746" t="s">
        <v>10887</v>
      </c>
      <c r="D8746" t="s">
        <v>14773</v>
      </c>
      <c r="E8746" t="s">
        <v>14774</v>
      </c>
      <c r="F8746" t="s">
        <v>14775</v>
      </c>
      <c r="G8746" t="s">
        <v>14776</v>
      </c>
      <c r="H8746">
        <v>126</v>
      </c>
      <c r="I8746">
        <v>142</v>
      </c>
      <c r="J8746" t="s">
        <v>10388</v>
      </c>
      <c r="K8746" t="s">
        <v>10389</v>
      </c>
      <c r="L8746" t="s">
        <v>14196</v>
      </c>
      <c r="M8746">
        <v>139</v>
      </c>
      <c r="N8746" t="s">
        <v>22723</v>
      </c>
      <c r="O8746" t="s">
        <v>36121</v>
      </c>
      <c r="P8746" s="2">
        <v>796137.5</v>
      </c>
      <c r="Q8746" s="2">
        <v>849259.50450955203</v>
      </c>
      <c r="R8746" s="2">
        <v>973459.51416826528</v>
      </c>
      <c r="S8746" s="2">
        <v>953357.46525310969</v>
      </c>
      <c r="T8746" s="2">
        <v>1080509.4285291571</v>
      </c>
      <c r="U8746" s="2">
        <v>1304880.1631265942</v>
      </c>
      <c r="V8746" s="2">
        <v>1259254.4216748851</v>
      </c>
      <c r="W8746" s="2">
        <v>965023.43155038659</v>
      </c>
      <c r="X8746" s="2">
        <v>1142421.7864962693</v>
      </c>
      <c r="Y8746" s="2">
        <v>1113187.2662622489</v>
      </c>
      <c r="Z8746" s="7">
        <f t="shared" si="1088"/>
        <v>893053.49598273169</v>
      </c>
      <c r="AA8746" s="7">
        <f t="shared" si="1089"/>
        <v>1144212.7496065903</v>
      </c>
      <c r="AB8746" s="7">
        <f t="shared" si="1090"/>
        <v>84483.372006355698</v>
      </c>
      <c r="AC8746" s="7">
        <f t="shared" si="1091"/>
        <v>123435.26000850114</v>
      </c>
      <c r="AD8746" s="7">
        <f t="shared" si="1092"/>
        <v>42241.686003177849</v>
      </c>
      <c r="AE8746" s="7">
        <f t="shared" si="1093"/>
        <v>50392.233881433029</v>
      </c>
      <c r="AF8746" s="8">
        <f t="shared" si="1094"/>
        <v>1.281236515789548</v>
      </c>
      <c r="AG8746" s="6">
        <f t="shared" si="1095"/>
        <v>5.1503710688679295E-3</v>
      </c>
    </row>
    <row r="8747" spans="1:33" x14ac:dyDescent="0.55000000000000004">
      <c r="A8747">
        <v>8746</v>
      </c>
      <c r="B8747" t="s">
        <v>572</v>
      </c>
      <c r="C8747" t="s">
        <v>10887</v>
      </c>
      <c r="D8747" t="s">
        <v>14773</v>
      </c>
      <c r="E8747" t="s">
        <v>14774</v>
      </c>
      <c r="F8747" t="s">
        <v>14775</v>
      </c>
      <c r="G8747" t="s">
        <v>14776</v>
      </c>
      <c r="H8747">
        <v>126</v>
      </c>
      <c r="I8747">
        <v>142</v>
      </c>
      <c r="J8747" t="s">
        <v>10388</v>
      </c>
      <c r="K8747" t="s">
        <v>10390</v>
      </c>
      <c r="L8747" t="s">
        <v>10913</v>
      </c>
      <c r="M8747">
        <v>141</v>
      </c>
      <c r="N8747" t="s">
        <v>11701</v>
      </c>
      <c r="O8747" t="s">
        <v>36122</v>
      </c>
      <c r="P8747" s="2">
        <v>4945255.5</v>
      </c>
      <c r="Q8747" s="2">
        <v>5062620.4473653268</v>
      </c>
      <c r="R8747" s="2">
        <v>7325857.1536772773</v>
      </c>
      <c r="S8747" s="2">
        <v>5125644.8416035604</v>
      </c>
      <c r="T8747" s="2">
        <v>5028471.1816019099</v>
      </c>
      <c r="U8747" s="2">
        <v>5344217.4628667049</v>
      </c>
      <c r="V8747" s="2">
        <v>7872673.4301869161</v>
      </c>
      <c r="W8747" s="2">
        <v>4660352.0571848862</v>
      </c>
      <c r="X8747" s="2">
        <v>5218310.9612617269</v>
      </c>
      <c r="Y8747" s="2">
        <v>6448239.2103513153</v>
      </c>
      <c r="Z8747" s="7">
        <f t="shared" si="1088"/>
        <v>5614844.485661542</v>
      </c>
      <c r="AA8747" s="7">
        <f t="shared" si="1089"/>
        <v>5762044.0505755767</v>
      </c>
      <c r="AB8747" s="7">
        <f t="shared" si="1090"/>
        <v>1143121.6674889505</v>
      </c>
      <c r="AC8747" s="7">
        <f t="shared" si="1091"/>
        <v>1195633.665265813</v>
      </c>
      <c r="AD8747" s="7">
        <f t="shared" si="1092"/>
        <v>571560.83374447527</v>
      </c>
      <c r="AE8747" s="7">
        <f t="shared" si="1093"/>
        <v>488115.39986581082</v>
      </c>
      <c r="AF8747" s="8">
        <f t="shared" si="1094"/>
        <v>1.0262161428139165</v>
      </c>
      <c r="AG8747" s="6">
        <f t="shared" si="1095"/>
        <v>0.85045621804923899</v>
      </c>
    </row>
    <row r="8748" spans="1:33" x14ac:dyDescent="0.55000000000000004">
      <c r="A8748">
        <v>8747</v>
      </c>
      <c r="B8748" t="s">
        <v>10392</v>
      </c>
      <c r="C8748" t="s">
        <v>10887</v>
      </c>
      <c r="D8748" t="s">
        <v>36123</v>
      </c>
      <c r="E8748" t="s">
        <v>36124</v>
      </c>
      <c r="F8748" t="s">
        <v>36125</v>
      </c>
      <c r="G8748" t="s">
        <v>36126</v>
      </c>
      <c r="H8748">
        <v>251</v>
      </c>
      <c r="I8748">
        <v>258</v>
      </c>
      <c r="J8748" t="s">
        <v>10391</v>
      </c>
      <c r="K8748" t="s">
        <v>138</v>
      </c>
      <c r="L8748" t="s">
        <v>11389</v>
      </c>
      <c r="M8748">
        <v>253</v>
      </c>
      <c r="N8748" t="s">
        <v>27281</v>
      </c>
      <c r="O8748" t="s">
        <v>36127</v>
      </c>
      <c r="P8748" s="2">
        <v>2398008</v>
      </c>
      <c r="Q8748" s="2">
        <v>2416509.021871841</v>
      </c>
      <c r="R8748" s="2">
        <v>2974702.80660517</v>
      </c>
      <c r="S8748" s="2">
        <v>3234217.81675877</v>
      </c>
      <c r="T8748" s="2">
        <v>2794436.7916004364</v>
      </c>
      <c r="U8748" s="2">
        <v>3151580.1356518716</v>
      </c>
      <c r="V8748" s="2">
        <v>3550288.6855475926</v>
      </c>
      <c r="W8748" s="2">
        <v>2926292.8851116947</v>
      </c>
      <c r="X8748" s="2">
        <v>2354068.2737087244</v>
      </c>
      <c r="Y8748" s="2">
        <v>3167622.9486232498</v>
      </c>
      <c r="Z8748" s="7">
        <f t="shared" si="1088"/>
        <v>2755859.4113089452</v>
      </c>
      <c r="AA8748" s="7">
        <f t="shared" si="1089"/>
        <v>2990714.9533739281</v>
      </c>
      <c r="AB8748" s="7">
        <f t="shared" si="1090"/>
        <v>416307.3844793865</v>
      </c>
      <c r="AC8748" s="7">
        <f t="shared" si="1091"/>
        <v>404546.93715026561</v>
      </c>
      <c r="AD8748" s="7">
        <f t="shared" si="1092"/>
        <v>208153.69223969325</v>
      </c>
      <c r="AE8748" s="7">
        <f t="shared" si="1093"/>
        <v>165155.59550398777</v>
      </c>
      <c r="AF8748" s="8">
        <f t="shared" si="1094"/>
        <v>1.0852204365365046</v>
      </c>
      <c r="AG8748" s="6">
        <f t="shared" si="1095"/>
        <v>0.40857206479989255</v>
      </c>
    </row>
    <row r="8749" spans="1:33" x14ac:dyDescent="0.55000000000000004">
      <c r="A8749">
        <v>8748</v>
      </c>
      <c r="B8749" t="s">
        <v>1093</v>
      </c>
      <c r="C8749" t="s">
        <v>10887</v>
      </c>
      <c r="D8749" t="s">
        <v>13733</v>
      </c>
      <c r="E8749" t="s">
        <v>13734</v>
      </c>
      <c r="F8749" t="s">
        <v>13735</v>
      </c>
      <c r="G8749" t="s">
        <v>13736</v>
      </c>
      <c r="H8749">
        <v>1384</v>
      </c>
      <c r="I8749">
        <v>1405</v>
      </c>
      <c r="J8749" t="s">
        <v>10393</v>
      </c>
      <c r="K8749" t="s">
        <v>10394</v>
      </c>
      <c r="L8749" t="s">
        <v>36128</v>
      </c>
      <c r="M8749" t="s">
        <v>36129</v>
      </c>
      <c r="N8749" t="s">
        <v>36130</v>
      </c>
      <c r="O8749" t="s">
        <v>36131</v>
      </c>
      <c r="P8749" s="2">
        <v>7942314.5</v>
      </c>
      <c r="Q8749" s="2">
        <v>9822437.7199056596</v>
      </c>
      <c r="R8749" s="2">
        <v>7736590.4059702419</v>
      </c>
      <c r="S8749" s="2">
        <v>10314353.509982118</v>
      </c>
      <c r="T8749" s="2">
        <v>7853721.4884134699</v>
      </c>
      <c r="U8749" s="2">
        <v>9934632.4093885459</v>
      </c>
      <c r="V8749" s="2">
        <v>9446089.3437056914</v>
      </c>
      <c r="W8749" s="2">
        <v>6998417.8423723374</v>
      </c>
      <c r="X8749" s="2">
        <v>7081382.9089147225</v>
      </c>
      <c r="Y8749" s="2">
        <v>9309061.8116844893</v>
      </c>
      <c r="Z8749" s="7">
        <f t="shared" si="1088"/>
        <v>8953924.0339645054</v>
      </c>
      <c r="AA8749" s="7">
        <f t="shared" si="1089"/>
        <v>8437217.6340798754</v>
      </c>
      <c r="AB8749" s="7">
        <f t="shared" si="1090"/>
        <v>1305161.4705900298</v>
      </c>
      <c r="AC8749" s="7">
        <f t="shared" si="1091"/>
        <v>1286008.2270660636</v>
      </c>
      <c r="AD8749" s="7">
        <f t="shared" si="1092"/>
        <v>652580.73529501492</v>
      </c>
      <c r="AE8749" s="7">
        <f t="shared" si="1093"/>
        <v>525010.66022218391</v>
      </c>
      <c r="AF8749" s="8">
        <f t="shared" si="1094"/>
        <v>0.94229274249763217</v>
      </c>
      <c r="AG8749" s="6">
        <f t="shared" si="1095"/>
        <v>0.55824869432653035</v>
      </c>
    </row>
    <row r="8750" spans="1:33" x14ac:dyDescent="0.55000000000000004">
      <c r="A8750">
        <v>8749</v>
      </c>
      <c r="B8750" t="s">
        <v>640</v>
      </c>
      <c r="C8750" t="s">
        <v>10887</v>
      </c>
      <c r="D8750" t="s">
        <v>12551</v>
      </c>
      <c r="E8750" t="s">
        <v>12552</v>
      </c>
      <c r="F8750" t="s">
        <v>12553</v>
      </c>
      <c r="G8750" t="s">
        <v>12554</v>
      </c>
      <c r="H8750">
        <v>436</v>
      </c>
      <c r="I8750">
        <v>443</v>
      </c>
      <c r="J8750" t="s">
        <v>10395</v>
      </c>
      <c r="K8750" t="s">
        <v>138</v>
      </c>
      <c r="L8750" t="s">
        <v>11243</v>
      </c>
      <c r="M8750">
        <v>438</v>
      </c>
      <c r="N8750" t="s">
        <v>20671</v>
      </c>
      <c r="O8750" t="s">
        <v>36132</v>
      </c>
      <c r="P8750" s="2">
        <v>8918870</v>
      </c>
      <c r="Q8750" s="2">
        <v>9081533.4470746778</v>
      </c>
      <c r="R8750" s="2">
        <v>9606196.0638123117</v>
      </c>
      <c r="S8750" s="2">
        <v>12933634.448485369</v>
      </c>
      <c r="T8750" s="2">
        <v>11471470.864717333</v>
      </c>
      <c r="U8750" s="2">
        <v>8460960.0578938406</v>
      </c>
      <c r="V8750" s="2">
        <v>9072110.5761647746</v>
      </c>
      <c r="W8750" s="2">
        <v>9697419.8781485744</v>
      </c>
      <c r="X8750" s="2">
        <v>9465956.8790746424</v>
      </c>
      <c r="Y8750" s="2">
        <v>8863901.7089103218</v>
      </c>
      <c r="Z8750" s="7">
        <f t="shared" si="1088"/>
        <v>10135058.489843089</v>
      </c>
      <c r="AA8750" s="7">
        <f t="shared" si="1089"/>
        <v>9505303.327484915</v>
      </c>
      <c r="AB8750" s="7">
        <f t="shared" si="1090"/>
        <v>1888628.4547721122</v>
      </c>
      <c r="AC8750" s="7">
        <f t="shared" si="1091"/>
        <v>1057731.2094624573</v>
      </c>
      <c r="AD8750" s="7">
        <f t="shared" si="1092"/>
        <v>944314.2273860561</v>
      </c>
      <c r="AE8750" s="7">
        <f t="shared" si="1093"/>
        <v>431816.95803332247</v>
      </c>
      <c r="AF8750" s="8">
        <f t="shared" si="1094"/>
        <v>0.93786368741835213</v>
      </c>
      <c r="AG8750" s="6">
        <f t="shared" si="1095"/>
        <v>0.57493980161024538</v>
      </c>
    </row>
    <row r="8751" spans="1:33" x14ac:dyDescent="0.55000000000000004">
      <c r="A8751">
        <v>8750</v>
      </c>
      <c r="B8751" t="s">
        <v>1293</v>
      </c>
      <c r="C8751" t="s">
        <v>10887</v>
      </c>
      <c r="D8751" t="s">
        <v>14276</v>
      </c>
      <c r="E8751" t="s">
        <v>14277</v>
      </c>
      <c r="F8751" t="s">
        <v>14278</v>
      </c>
      <c r="G8751" t="s">
        <v>14279</v>
      </c>
      <c r="H8751">
        <v>1185</v>
      </c>
      <c r="I8751">
        <v>1200</v>
      </c>
      <c r="J8751" t="s">
        <v>10396</v>
      </c>
      <c r="K8751" t="s">
        <v>138</v>
      </c>
      <c r="L8751" t="s">
        <v>11243</v>
      </c>
      <c r="M8751">
        <v>1187</v>
      </c>
      <c r="N8751" t="s">
        <v>15539</v>
      </c>
      <c r="O8751" t="s">
        <v>36133</v>
      </c>
      <c r="P8751" s="2">
        <v>13275029</v>
      </c>
      <c r="Q8751" s="2">
        <v>13536392.901659474</v>
      </c>
      <c r="R8751" s="2">
        <v>12914348.855327506</v>
      </c>
      <c r="S8751" s="2">
        <v>10634709.449307634</v>
      </c>
      <c r="T8751" s="2">
        <v>10346808.463921882</v>
      </c>
      <c r="U8751" s="2">
        <v>13064939.145970341</v>
      </c>
      <c r="V8751" s="2">
        <v>14981199.063047245</v>
      </c>
      <c r="W8751" s="2">
        <v>11242478.665245965</v>
      </c>
      <c r="X8751" s="2">
        <v>11146591.617388725</v>
      </c>
      <c r="Y8751" s="2">
        <v>15510458.384742906</v>
      </c>
      <c r="Z8751" s="7">
        <f t="shared" si="1088"/>
        <v>12590120.051573653</v>
      </c>
      <c r="AA8751" s="7">
        <f t="shared" si="1089"/>
        <v>12715412.55671951</v>
      </c>
      <c r="AB8751" s="7">
        <f t="shared" si="1090"/>
        <v>1328318.1741186907</v>
      </c>
      <c r="AC8751" s="7">
        <f t="shared" si="1091"/>
        <v>2159132.105562476</v>
      </c>
      <c r="AD8751" s="7">
        <f t="shared" si="1092"/>
        <v>664159.08705934533</v>
      </c>
      <c r="AE8751" s="7">
        <f t="shared" si="1093"/>
        <v>881461.9909815219</v>
      </c>
      <c r="AF8751" s="8">
        <f t="shared" si="1094"/>
        <v>1.009951652933619</v>
      </c>
      <c r="AG8751" s="6">
        <f t="shared" si="1095"/>
        <v>0.91241448618705467</v>
      </c>
    </row>
    <row r="8752" spans="1:33" x14ac:dyDescent="0.55000000000000004">
      <c r="A8752">
        <v>8751</v>
      </c>
      <c r="B8752" t="s">
        <v>1411</v>
      </c>
      <c r="C8752" t="s">
        <v>10887</v>
      </c>
      <c r="D8752" t="s">
        <v>14503</v>
      </c>
      <c r="E8752" t="s">
        <v>14504</v>
      </c>
      <c r="F8752" t="s">
        <v>14505</v>
      </c>
      <c r="G8752" t="s">
        <v>14506</v>
      </c>
      <c r="H8752">
        <v>563</v>
      </c>
      <c r="I8752">
        <v>573</v>
      </c>
      <c r="J8752" t="s">
        <v>10397</v>
      </c>
      <c r="K8752" t="s">
        <v>138</v>
      </c>
      <c r="L8752" t="s">
        <v>11243</v>
      </c>
      <c r="M8752">
        <v>565</v>
      </c>
      <c r="N8752" t="s">
        <v>30153</v>
      </c>
      <c r="O8752" t="s">
        <v>36134</v>
      </c>
      <c r="P8752" s="2">
        <v>1609053.7499999998</v>
      </c>
      <c r="Q8752" s="2">
        <v>1276277.7505115687</v>
      </c>
      <c r="R8752" s="2">
        <v>1281165.4489904142</v>
      </c>
      <c r="S8752" s="2">
        <v>1263854.2892970562</v>
      </c>
      <c r="T8752" s="2">
        <v>1450058.5751444132</v>
      </c>
      <c r="U8752" s="2">
        <v>1261964.8135381585</v>
      </c>
      <c r="V8752" s="2">
        <v>1824007.9061961826</v>
      </c>
      <c r="W8752" s="2">
        <v>1124546.1828606208</v>
      </c>
      <c r="X8752" s="2">
        <v>1365719.2255587643</v>
      </c>
      <c r="Y8752" s="2">
        <v>1149830.1190682638</v>
      </c>
      <c r="Z8752" s="7">
        <f t="shared" si="1088"/>
        <v>1357587.8096997598</v>
      </c>
      <c r="AA8752" s="7">
        <f t="shared" si="1089"/>
        <v>1362687.8037277339</v>
      </c>
      <c r="AB8752" s="7">
        <f t="shared" si="1090"/>
        <v>167802.25953955762</v>
      </c>
      <c r="AC8752" s="7">
        <f t="shared" si="1091"/>
        <v>257924.02928703517</v>
      </c>
      <c r="AD8752" s="7">
        <f t="shared" si="1092"/>
        <v>83901.12976977881</v>
      </c>
      <c r="AE8752" s="7">
        <f t="shared" si="1093"/>
        <v>105297.04402598346</v>
      </c>
      <c r="AF8752" s="8">
        <f t="shared" si="1094"/>
        <v>1.0037566586791185</v>
      </c>
      <c r="AG8752" s="6">
        <f t="shared" si="1095"/>
        <v>0.97071236526294702</v>
      </c>
    </row>
    <row r="8753" spans="1:33" x14ac:dyDescent="0.55000000000000004">
      <c r="A8753">
        <v>8752</v>
      </c>
      <c r="B8753" t="s">
        <v>1258</v>
      </c>
      <c r="C8753" t="s">
        <v>10887</v>
      </c>
      <c r="D8753" t="s">
        <v>31393</v>
      </c>
      <c r="E8753" t="s">
        <v>31394</v>
      </c>
      <c r="F8753" t="s">
        <v>31395</v>
      </c>
      <c r="G8753" t="s">
        <v>31396</v>
      </c>
      <c r="H8753">
        <v>22</v>
      </c>
      <c r="I8753">
        <v>42</v>
      </c>
      <c r="J8753" t="s">
        <v>10398</v>
      </c>
      <c r="K8753" t="s">
        <v>138</v>
      </c>
      <c r="L8753" t="s">
        <v>11324</v>
      </c>
      <c r="M8753">
        <v>24</v>
      </c>
      <c r="N8753" t="s">
        <v>24744</v>
      </c>
      <c r="O8753" t="s">
        <v>36135</v>
      </c>
      <c r="P8753" s="2">
        <v>1372157.125</v>
      </c>
      <c r="Q8753" s="2">
        <v>1177236.5885363829</v>
      </c>
      <c r="R8753" s="2">
        <v>1687510.1911562968</v>
      </c>
      <c r="S8753" s="2">
        <v>1357787.8632257548</v>
      </c>
      <c r="T8753" s="2">
        <v>1599297.5642920549</v>
      </c>
      <c r="U8753" s="2">
        <v>1408064.4610130265</v>
      </c>
      <c r="V8753" s="2">
        <v>1999763.5478531232</v>
      </c>
      <c r="W8753" s="2">
        <v>1075895.3279037017</v>
      </c>
      <c r="X8753" s="2">
        <v>1337550.7229109581</v>
      </c>
      <c r="Y8753" s="2">
        <v>1521850.8444809441</v>
      </c>
      <c r="Z8753" s="7">
        <f t="shared" si="1088"/>
        <v>1398672.9419796085</v>
      </c>
      <c r="AA8753" s="7">
        <f t="shared" si="1089"/>
        <v>1490403.7447423015</v>
      </c>
      <c r="AB8753" s="7">
        <f t="shared" si="1090"/>
        <v>212002.90355951583</v>
      </c>
      <c r="AC8753" s="7">
        <f t="shared" si="1091"/>
        <v>307978.96830831218</v>
      </c>
      <c r="AD8753" s="7">
        <f t="shared" si="1092"/>
        <v>106001.45177975792</v>
      </c>
      <c r="AE8753" s="7">
        <f t="shared" si="1093"/>
        <v>125731.88731069271</v>
      </c>
      <c r="AF8753" s="8">
        <f t="shared" si="1094"/>
        <v>1.0655841691145194</v>
      </c>
      <c r="AG8753" s="6">
        <f t="shared" si="1095"/>
        <v>0.59235146486281032</v>
      </c>
    </row>
    <row r="8754" spans="1:33" x14ac:dyDescent="0.55000000000000004">
      <c r="A8754">
        <v>8753</v>
      </c>
      <c r="B8754" t="s">
        <v>775</v>
      </c>
      <c r="C8754" t="s">
        <v>10887</v>
      </c>
      <c r="D8754" t="s">
        <v>12878</v>
      </c>
      <c r="E8754" t="s">
        <v>12879</v>
      </c>
      <c r="F8754" t="s">
        <v>12880</v>
      </c>
      <c r="G8754" t="s">
        <v>12881</v>
      </c>
      <c r="H8754">
        <v>969</v>
      </c>
      <c r="I8754">
        <v>979</v>
      </c>
      <c r="J8754" t="s">
        <v>10399</v>
      </c>
      <c r="K8754" t="s">
        <v>5</v>
      </c>
      <c r="L8754" t="s">
        <v>10900</v>
      </c>
      <c r="M8754">
        <v>977</v>
      </c>
      <c r="N8754" t="s">
        <v>21084</v>
      </c>
      <c r="O8754" t="s">
        <v>36136</v>
      </c>
      <c r="P8754" s="2">
        <v>5394056</v>
      </c>
      <c r="Q8754" s="2">
        <v>5785859.8288832419</v>
      </c>
      <c r="R8754" s="2">
        <v>6332340.4598363396</v>
      </c>
      <c r="S8754" s="2">
        <v>6027381.3244393514</v>
      </c>
      <c r="T8754" s="2">
        <v>5298895.6812329311</v>
      </c>
      <c r="U8754" s="2">
        <v>6211581.4971033409</v>
      </c>
      <c r="V8754" s="2">
        <v>6191314.3112582956</v>
      </c>
      <c r="W8754" s="2">
        <v>5263773.2785982024</v>
      </c>
      <c r="X8754" s="2">
        <v>4938725.0302397907</v>
      </c>
      <c r="Y8754" s="2">
        <v>6896695.9341434203</v>
      </c>
      <c r="Z8754" s="7">
        <f t="shared" si="1088"/>
        <v>5884909.4032897325</v>
      </c>
      <c r="AA8754" s="7">
        <f t="shared" si="1089"/>
        <v>5800164.2887626635</v>
      </c>
      <c r="AB8754" s="7">
        <f t="shared" si="1090"/>
        <v>396333.47927795013</v>
      </c>
      <c r="AC8754" s="7">
        <f t="shared" si="1091"/>
        <v>749093.7508140211</v>
      </c>
      <c r="AD8754" s="7">
        <f t="shared" si="1092"/>
        <v>198166.73963897506</v>
      </c>
      <c r="AE8754" s="7">
        <f t="shared" si="1093"/>
        <v>305816.24316698714</v>
      </c>
      <c r="AF8754" s="8">
        <f t="shared" si="1094"/>
        <v>0.98559958892830268</v>
      </c>
      <c r="AG8754" s="6">
        <f t="shared" si="1095"/>
        <v>0.8220991652940578</v>
      </c>
    </row>
    <row r="8755" spans="1:33" x14ac:dyDescent="0.55000000000000004">
      <c r="A8755">
        <v>8754</v>
      </c>
      <c r="B8755" t="s">
        <v>10401</v>
      </c>
      <c r="C8755" t="s">
        <v>10887</v>
      </c>
      <c r="D8755" t="s">
        <v>36137</v>
      </c>
      <c r="E8755" t="s">
        <v>36138</v>
      </c>
      <c r="F8755" t="s">
        <v>36139</v>
      </c>
      <c r="G8755" t="s">
        <v>36140</v>
      </c>
      <c r="H8755">
        <v>440</v>
      </c>
      <c r="I8755">
        <v>449</v>
      </c>
      <c r="J8755" t="s">
        <v>10400</v>
      </c>
      <c r="K8755" t="s">
        <v>177</v>
      </c>
      <c r="L8755" t="s">
        <v>11350</v>
      </c>
      <c r="M8755" t="s">
        <v>36141</v>
      </c>
      <c r="N8755" t="s">
        <v>36142</v>
      </c>
      <c r="O8755" t="s">
        <v>36143</v>
      </c>
      <c r="P8755" s="2">
        <v>799718</v>
      </c>
      <c r="Q8755" s="2">
        <v>730860.07441038359</v>
      </c>
      <c r="R8755" s="2">
        <v>758559.14534834982</v>
      </c>
      <c r="S8755" s="2">
        <v>675495.20164747105</v>
      </c>
      <c r="T8755" s="2">
        <v>559806.01464710804</v>
      </c>
      <c r="U8755" s="2">
        <v>744004.59947558481</v>
      </c>
      <c r="V8755" s="2">
        <v>718128.94584314234</v>
      </c>
      <c r="W8755" s="2">
        <v>678040.07941993093</v>
      </c>
      <c r="X8755" s="2">
        <v>445826.19708002388</v>
      </c>
      <c r="Y8755" s="2">
        <v>850341.03541123285</v>
      </c>
      <c r="Z8755" s="7">
        <f t="shared" si="1088"/>
        <v>741158.10535155109</v>
      </c>
      <c r="AA8755" s="7">
        <f t="shared" si="1089"/>
        <v>666024.47864617046</v>
      </c>
      <c r="AB8755" s="7">
        <f t="shared" si="1090"/>
        <v>52120.769431274246</v>
      </c>
      <c r="AC8755" s="7">
        <f t="shared" si="1091"/>
        <v>143305.5391847344</v>
      </c>
      <c r="AD8755" s="7">
        <f t="shared" si="1092"/>
        <v>26060.384715637123</v>
      </c>
      <c r="AE8755" s="7">
        <f t="shared" si="1093"/>
        <v>58504.241386169961</v>
      </c>
      <c r="AF8755" s="8">
        <f t="shared" si="1094"/>
        <v>0.8986267219330446</v>
      </c>
      <c r="AG8755" s="6">
        <f t="shared" si="1095"/>
        <v>0.28053971079031076</v>
      </c>
    </row>
    <row r="8756" spans="1:33" x14ac:dyDescent="0.55000000000000004">
      <c r="A8756">
        <v>8755</v>
      </c>
      <c r="B8756" t="s">
        <v>573</v>
      </c>
      <c r="C8756" t="s">
        <v>10887</v>
      </c>
      <c r="D8756" t="s">
        <v>19568</v>
      </c>
      <c r="E8756" t="s">
        <v>19569</v>
      </c>
      <c r="F8756" t="s">
        <v>19570</v>
      </c>
      <c r="G8756" t="s">
        <v>19571</v>
      </c>
      <c r="H8756">
        <v>125</v>
      </c>
      <c r="I8756">
        <v>133</v>
      </c>
      <c r="J8756" t="s">
        <v>10402</v>
      </c>
      <c r="K8756" t="s">
        <v>26</v>
      </c>
      <c r="L8756" t="s">
        <v>10951</v>
      </c>
      <c r="M8756">
        <v>128</v>
      </c>
      <c r="N8756" t="s">
        <v>12177</v>
      </c>
      <c r="O8756" t="s">
        <v>36144</v>
      </c>
      <c r="P8756" s="2">
        <v>2099088.5</v>
      </c>
      <c r="Q8756" s="2">
        <v>2050363.3637550536</v>
      </c>
      <c r="R8756" s="2">
        <v>2764758.1806972618</v>
      </c>
      <c r="S8756" s="2">
        <v>2098914.5656314627</v>
      </c>
      <c r="T8756" s="2">
        <v>2432283.4567316319</v>
      </c>
      <c r="U8756" s="2">
        <v>2366596.7788684936</v>
      </c>
      <c r="V8756" s="2">
        <v>3185807.3628827473</v>
      </c>
      <c r="W8756" s="2">
        <v>3198857.8787388806</v>
      </c>
      <c r="X8756" s="2">
        <v>2871268.9506306923</v>
      </c>
      <c r="Y8756" s="2">
        <v>2314299.0425519412</v>
      </c>
      <c r="Z8756" s="7">
        <f t="shared" si="1088"/>
        <v>2253281.1525209444</v>
      </c>
      <c r="AA8756" s="7">
        <f t="shared" si="1089"/>
        <v>2728185.5784007311</v>
      </c>
      <c r="AB8756" s="7">
        <f t="shared" si="1090"/>
        <v>341754.68618541298</v>
      </c>
      <c r="AC8756" s="7">
        <f t="shared" si="1091"/>
        <v>410129.13904260844</v>
      </c>
      <c r="AD8756" s="7">
        <f t="shared" si="1092"/>
        <v>170877.34309270649</v>
      </c>
      <c r="AE8756" s="7">
        <f t="shared" si="1093"/>
        <v>167434.51988356089</v>
      </c>
      <c r="AF8756" s="8">
        <f t="shared" si="1094"/>
        <v>1.21076128265151</v>
      </c>
      <c r="AG8756" s="6">
        <f t="shared" si="1095"/>
        <v>8.5193082952223345E-2</v>
      </c>
    </row>
    <row r="8757" spans="1:33" x14ac:dyDescent="0.55000000000000004">
      <c r="A8757">
        <v>8756</v>
      </c>
      <c r="B8757" t="s">
        <v>1598</v>
      </c>
      <c r="C8757" t="s">
        <v>10887</v>
      </c>
      <c r="D8757" t="s">
        <v>20206</v>
      </c>
      <c r="E8757" t="s">
        <v>20207</v>
      </c>
      <c r="F8757" t="s">
        <v>20208</v>
      </c>
      <c r="G8757" t="s">
        <v>20209</v>
      </c>
      <c r="H8757">
        <v>159</v>
      </c>
      <c r="I8757">
        <v>167</v>
      </c>
      <c r="J8757" t="s">
        <v>10403</v>
      </c>
      <c r="K8757" t="s">
        <v>38</v>
      </c>
      <c r="L8757" t="s">
        <v>11460</v>
      </c>
      <c r="M8757">
        <v>165</v>
      </c>
      <c r="N8757" t="s">
        <v>12174</v>
      </c>
      <c r="O8757" t="s">
        <v>36145</v>
      </c>
      <c r="P8757" s="2">
        <v>566387.375</v>
      </c>
      <c r="Q8757" s="2">
        <v>420931.49030675291</v>
      </c>
      <c r="R8757" s="2">
        <v>535858.94399335829</v>
      </c>
      <c r="S8757" s="2">
        <v>629957.84507009049</v>
      </c>
      <c r="T8757" s="2">
        <v>494687.6947875194</v>
      </c>
      <c r="U8757" s="2">
        <v>518545.89104173752</v>
      </c>
      <c r="V8757" s="2">
        <v>733435.82738518354</v>
      </c>
      <c r="W8757" s="2">
        <v>454091.46428334352</v>
      </c>
      <c r="X8757" s="2">
        <v>852758.35888481734</v>
      </c>
      <c r="Y8757" s="2">
        <v>703816.62860817614</v>
      </c>
      <c r="Z8757" s="7">
        <f t="shared" si="1088"/>
        <v>538283.91359255044</v>
      </c>
      <c r="AA8757" s="7">
        <f t="shared" si="1089"/>
        <v>626222.64416512952</v>
      </c>
      <c r="AB8757" s="7">
        <f t="shared" si="1090"/>
        <v>87505.020778304723</v>
      </c>
      <c r="AC8757" s="7">
        <f t="shared" si="1091"/>
        <v>159598.74202508412</v>
      </c>
      <c r="AD8757" s="7">
        <f t="shared" si="1092"/>
        <v>43752.510389152361</v>
      </c>
      <c r="AE8757" s="7">
        <f t="shared" si="1093"/>
        <v>65155.913591923687</v>
      </c>
      <c r="AF8757" s="8">
        <f t="shared" si="1094"/>
        <v>1.1633686765515039</v>
      </c>
      <c r="AG8757" s="6">
        <f t="shared" si="1095"/>
        <v>0.29556715926063737</v>
      </c>
    </row>
    <row r="8758" spans="1:33" x14ac:dyDescent="0.55000000000000004">
      <c r="A8758">
        <v>8757</v>
      </c>
      <c r="B8758" t="s">
        <v>274</v>
      </c>
      <c r="C8758" t="s">
        <v>10887</v>
      </c>
      <c r="D8758" t="s">
        <v>11585</v>
      </c>
      <c r="E8758" t="s">
        <v>11586</v>
      </c>
      <c r="F8758" t="s">
        <v>11587</v>
      </c>
      <c r="G8758" t="s">
        <v>11588</v>
      </c>
      <c r="H8758">
        <v>186</v>
      </c>
      <c r="I8758">
        <v>198</v>
      </c>
      <c r="J8758" t="s">
        <v>10404</v>
      </c>
      <c r="K8758" t="s">
        <v>5</v>
      </c>
      <c r="L8758" t="s">
        <v>10900</v>
      </c>
      <c r="M8758">
        <v>194</v>
      </c>
      <c r="N8758" t="s">
        <v>17190</v>
      </c>
      <c r="O8758" t="s">
        <v>36146</v>
      </c>
      <c r="P8758" s="2">
        <v>1283302.125</v>
      </c>
      <c r="Q8758" s="2">
        <v>1367609.1837872521</v>
      </c>
      <c r="R8758" s="2">
        <v>2341282.1504152506</v>
      </c>
      <c r="S8758" s="2">
        <v>1361662.7410418428</v>
      </c>
      <c r="T8758" s="2">
        <v>1490844.1028538202</v>
      </c>
      <c r="U8758" s="2">
        <v>1678686.826187019</v>
      </c>
      <c r="V8758" s="2">
        <v>2141288.2073220192</v>
      </c>
      <c r="W8758" s="2">
        <v>708694.78553875606</v>
      </c>
      <c r="X8758" s="2">
        <v>944864.37460618548</v>
      </c>
      <c r="Y8758" s="2">
        <v>1806110.6618262101</v>
      </c>
      <c r="Z8758" s="7">
        <f t="shared" si="1088"/>
        <v>1588464.0500610862</v>
      </c>
      <c r="AA8758" s="7">
        <f t="shared" si="1089"/>
        <v>1461748.1597223349</v>
      </c>
      <c r="AB8758" s="7">
        <f t="shared" si="1090"/>
        <v>503346.99709627673</v>
      </c>
      <c r="AC8758" s="7">
        <f t="shared" si="1091"/>
        <v>540837.75751078629</v>
      </c>
      <c r="AD8758" s="7">
        <f t="shared" si="1092"/>
        <v>251673.49854813836</v>
      </c>
      <c r="AE8758" s="7">
        <f t="shared" si="1093"/>
        <v>220796.08992208782</v>
      </c>
      <c r="AF8758" s="8">
        <f t="shared" si="1094"/>
        <v>0.92022741066511504</v>
      </c>
      <c r="AG8758" s="6">
        <f t="shared" si="1095"/>
        <v>0.71639685320035773</v>
      </c>
    </row>
    <row r="8759" spans="1:33" x14ac:dyDescent="0.55000000000000004">
      <c r="A8759">
        <v>8758</v>
      </c>
      <c r="B8759" t="s">
        <v>2742</v>
      </c>
      <c r="C8759" t="s">
        <v>10887</v>
      </c>
      <c r="D8759" t="s">
        <v>17744</v>
      </c>
      <c r="E8759" t="s">
        <v>17745</v>
      </c>
      <c r="F8759" t="s">
        <v>17746</v>
      </c>
      <c r="G8759" t="s">
        <v>17747</v>
      </c>
      <c r="H8759">
        <v>442</v>
      </c>
      <c r="I8759">
        <v>450</v>
      </c>
      <c r="J8759" t="s">
        <v>10405</v>
      </c>
      <c r="K8759" t="s">
        <v>38</v>
      </c>
      <c r="L8759" t="s">
        <v>11460</v>
      </c>
      <c r="M8759">
        <v>448</v>
      </c>
      <c r="N8759" t="s">
        <v>19695</v>
      </c>
      <c r="O8759" t="s">
        <v>36147</v>
      </c>
      <c r="P8759" s="2">
        <v>6086537</v>
      </c>
      <c r="Q8759" s="2">
        <v>4832732.0995749682</v>
      </c>
      <c r="R8759" s="2">
        <v>4869278.0501853852</v>
      </c>
      <c r="S8759" s="2">
        <v>4374556.3225960098</v>
      </c>
      <c r="T8759" s="2">
        <v>6384459.003457169</v>
      </c>
      <c r="U8759" s="2">
        <v>5963942.6821323503</v>
      </c>
      <c r="V8759" s="2">
        <v>7228687.2143605286</v>
      </c>
      <c r="W8759" s="2">
        <v>4876040.4566056188</v>
      </c>
      <c r="X8759" s="2">
        <v>4990137.9319140185</v>
      </c>
      <c r="Y8759" s="2">
        <v>4250249.3687519403</v>
      </c>
      <c r="Z8759" s="7">
        <f t="shared" si="1088"/>
        <v>5040775.868089091</v>
      </c>
      <c r="AA8759" s="7">
        <f t="shared" si="1089"/>
        <v>5615586.1095369374</v>
      </c>
      <c r="AB8759" s="7">
        <f t="shared" si="1090"/>
        <v>732611.43383922032</v>
      </c>
      <c r="AC8759" s="7">
        <f t="shared" si="1091"/>
        <v>1106062.440774268</v>
      </c>
      <c r="AD8759" s="7">
        <f t="shared" si="1092"/>
        <v>366305.71691961016</v>
      </c>
      <c r="AE8759" s="7">
        <f t="shared" si="1093"/>
        <v>451548.10059238272</v>
      </c>
      <c r="AF8759" s="8">
        <f t="shared" si="1094"/>
        <v>1.1140320967426294</v>
      </c>
      <c r="AG8759" s="6">
        <f t="shared" si="1095"/>
        <v>0.3518729481716073</v>
      </c>
    </row>
    <row r="8760" spans="1:33" x14ac:dyDescent="0.55000000000000004">
      <c r="A8760">
        <v>8759</v>
      </c>
      <c r="B8760" t="s">
        <v>2742</v>
      </c>
      <c r="C8760" t="s">
        <v>10887</v>
      </c>
      <c r="D8760" t="s">
        <v>17744</v>
      </c>
      <c r="E8760" t="s">
        <v>17745</v>
      </c>
      <c r="F8760" t="s">
        <v>17746</v>
      </c>
      <c r="G8760" t="s">
        <v>17747</v>
      </c>
      <c r="H8760">
        <v>442</v>
      </c>
      <c r="I8760">
        <v>457</v>
      </c>
      <c r="J8760" t="s">
        <v>10406</v>
      </c>
      <c r="K8760" t="s">
        <v>3018</v>
      </c>
      <c r="L8760" t="s">
        <v>18486</v>
      </c>
      <c r="M8760" t="s">
        <v>36148</v>
      </c>
      <c r="N8760" t="s">
        <v>36149</v>
      </c>
      <c r="O8760" t="s">
        <v>36150</v>
      </c>
      <c r="P8760" s="2">
        <v>36558116</v>
      </c>
      <c r="Q8760" s="2">
        <v>27520509.788390562</v>
      </c>
      <c r="R8760" s="2">
        <v>39793253.672116913</v>
      </c>
      <c r="S8760" s="2">
        <v>36456109.131213792</v>
      </c>
      <c r="T8760" s="2">
        <v>29601329.701782338</v>
      </c>
      <c r="U8760" s="2">
        <v>42716640.164594792</v>
      </c>
      <c r="V8760" s="2">
        <v>49410776.841514334</v>
      </c>
      <c r="W8760" s="2">
        <v>22653809.407922678</v>
      </c>
      <c r="X8760" s="2">
        <v>23950676.601071142</v>
      </c>
      <c r="Y8760" s="2">
        <v>47363607.861018389</v>
      </c>
      <c r="Z8760" s="7">
        <f t="shared" si="1088"/>
        <v>35081997.147930317</v>
      </c>
      <c r="AA8760" s="7">
        <f t="shared" si="1089"/>
        <v>35949473.429650612</v>
      </c>
      <c r="AB8760" s="7">
        <f t="shared" si="1090"/>
        <v>5273807.5977168838</v>
      </c>
      <c r="AC8760" s="7">
        <f t="shared" si="1091"/>
        <v>11986062.204777647</v>
      </c>
      <c r="AD8760" s="7">
        <f t="shared" si="1092"/>
        <v>2636903.7988584419</v>
      </c>
      <c r="AE8760" s="7">
        <f t="shared" si="1093"/>
        <v>4893289.4044939959</v>
      </c>
      <c r="AF8760" s="8">
        <f t="shared" si="1094"/>
        <v>1.0247271065573151</v>
      </c>
      <c r="AG8760" s="6">
        <f t="shared" si="1095"/>
        <v>0.88021327766908763</v>
      </c>
    </row>
    <row r="8761" spans="1:33" x14ac:dyDescent="0.55000000000000004">
      <c r="A8761">
        <v>8760</v>
      </c>
      <c r="B8761" t="s">
        <v>1442</v>
      </c>
      <c r="C8761" t="s">
        <v>10887</v>
      </c>
      <c r="D8761" t="s">
        <v>16276</v>
      </c>
      <c r="E8761" t="s">
        <v>16277</v>
      </c>
      <c r="F8761" t="s">
        <v>16278</v>
      </c>
      <c r="G8761" t="s">
        <v>16279</v>
      </c>
      <c r="H8761">
        <v>783</v>
      </c>
      <c r="I8761">
        <v>795</v>
      </c>
      <c r="J8761" t="s">
        <v>10407</v>
      </c>
      <c r="K8761" t="s">
        <v>38</v>
      </c>
      <c r="L8761" t="s">
        <v>11460</v>
      </c>
      <c r="M8761">
        <v>789</v>
      </c>
      <c r="N8761" t="s">
        <v>21702</v>
      </c>
      <c r="O8761" t="s">
        <v>36151</v>
      </c>
      <c r="P8761" s="2">
        <v>1438689.75</v>
      </c>
      <c r="Q8761" s="2">
        <v>1303169.0212029577</v>
      </c>
      <c r="R8761" s="2">
        <v>1359365.9160078955</v>
      </c>
      <c r="S8761" s="2">
        <v>1257100.673032139</v>
      </c>
      <c r="T8761" s="2">
        <v>1335821.7850271177</v>
      </c>
      <c r="U8761" s="2">
        <v>1473589.0766688974</v>
      </c>
      <c r="V8761" s="2">
        <v>1249982.8124862241</v>
      </c>
      <c r="W8761" s="2">
        <v>1241877.5582151962</v>
      </c>
      <c r="X8761" s="2">
        <v>1194361.4408679781</v>
      </c>
      <c r="Y8761" s="2">
        <v>1308360.2522437375</v>
      </c>
      <c r="Z8761" s="7">
        <f t="shared" si="1088"/>
        <v>1339581.3400607482</v>
      </c>
      <c r="AA8761" s="7">
        <f t="shared" si="1089"/>
        <v>1300665.4875848584</v>
      </c>
      <c r="AB8761" s="7">
        <f t="shared" si="1090"/>
        <v>78193.827045747734</v>
      </c>
      <c r="AC8761" s="7">
        <f t="shared" si="1091"/>
        <v>98511.975777385043</v>
      </c>
      <c r="AD8761" s="7">
        <f t="shared" si="1092"/>
        <v>39096.913522873867</v>
      </c>
      <c r="AE8761" s="7">
        <f t="shared" si="1093"/>
        <v>40217.345701334933</v>
      </c>
      <c r="AF8761" s="8">
        <f t="shared" si="1094"/>
        <v>0.97094924263865534</v>
      </c>
      <c r="AG8761" s="6">
        <f t="shared" si="1095"/>
        <v>0.50843800785893578</v>
      </c>
    </row>
    <row r="8762" spans="1:33" x14ac:dyDescent="0.55000000000000004">
      <c r="A8762">
        <v>8761</v>
      </c>
      <c r="B8762" t="s">
        <v>538</v>
      </c>
      <c r="C8762" t="s">
        <v>10887</v>
      </c>
      <c r="D8762" t="s">
        <v>12287</v>
      </c>
      <c r="E8762" t="s">
        <v>12288</v>
      </c>
      <c r="F8762" t="s">
        <v>12289</v>
      </c>
      <c r="G8762" t="s">
        <v>12290</v>
      </c>
      <c r="H8762">
        <v>549</v>
      </c>
      <c r="I8762">
        <v>561</v>
      </c>
      <c r="J8762" t="s">
        <v>10408</v>
      </c>
      <c r="K8762" t="s">
        <v>10409</v>
      </c>
      <c r="L8762" t="s">
        <v>10923</v>
      </c>
      <c r="M8762">
        <v>559</v>
      </c>
      <c r="N8762" t="s">
        <v>16300</v>
      </c>
      <c r="O8762" t="s">
        <v>36152</v>
      </c>
      <c r="P8762" s="2">
        <v>19228548</v>
      </c>
      <c r="Q8762" s="2">
        <v>18407767.71147158</v>
      </c>
      <c r="R8762" s="2">
        <v>18035320.329753395</v>
      </c>
      <c r="S8762" s="2">
        <v>20654565.478399009</v>
      </c>
      <c r="T8762" s="2">
        <v>16943677.571284186</v>
      </c>
      <c r="U8762" s="2">
        <v>14147186.023478083</v>
      </c>
      <c r="V8762" s="2">
        <v>18467832.709251408</v>
      </c>
      <c r="W8762" s="2">
        <v>17905006.772407502</v>
      </c>
      <c r="X8762" s="2">
        <v>16051906.7896741</v>
      </c>
      <c r="Y8762" s="2">
        <v>21912530.949000787</v>
      </c>
      <c r="Z8762" s="7">
        <f t="shared" si="1088"/>
        <v>19081550.379905995</v>
      </c>
      <c r="AA8762" s="7">
        <f t="shared" si="1089"/>
        <v>17571356.80251601</v>
      </c>
      <c r="AB8762" s="7">
        <f t="shared" si="1090"/>
        <v>1161115.1539971102</v>
      </c>
      <c r="AC8762" s="7">
        <f t="shared" si="1091"/>
        <v>2614897.298432034</v>
      </c>
      <c r="AD8762" s="7">
        <f t="shared" si="1092"/>
        <v>580557.5769985551</v>
      </c>
      <c r="AE8762" s="7">
        <f t="shared" si="1093"/>
        <v>1067527.3518234517</v>
      </c>
      <c r="AF8762" s="8">
        <f t="shared" si="1094"/>
        <v>0.92085582422168855</v>
      </c>
      <c r="AG8762" s="6">
        <f t="shared" si="1095"/>
        <v>0.25224870402013544</v>
      </c>
    </row>
    <row r="8763" spans="1:33" x14ac:dyDescent="0.55000000000000004">
      <c r="A8763">
        <v>8762</v>
      </c>
      <c r="B8763" t="s">
        <v>10411</v>
      </c>
      <c r="C8763" t="s">
        <v>10887</v>
      </c>
      <c r="D8763" t="s">
        <v>36153</v>
      </c>
      <c r="E8763" t="s">
        <v>36154</v>
      </c>
      <c r="F8763" t="s">
        <v>36155</v>
      </c>
      <c r="G8763" t="s">
        <v>36156</v>
      </c>
      <c r="H8763">
        <v>380</v>
      </c>
      <c r="I8763">
        <v>395</v>
      </c>
      <c r="J8763" t="s">
        <v>10410</v>
      </c>
      <c r="K8763" t="s">
        <v>5</v>
      </c>
      <c r="L8763" t="s">
        <v>10900</v>
      </c>
      <c r="M8763">
        <v>388</v>
      </c>
      <c r="N8763" t="s">
        <v>13818</v>
      </c>
      <c r="O8763" t="s">
        <v>36157</v>
      </c>
      <c r="P8763" s="2">
        <v>772649.375</v>
      </c>
      <c r="Q8763" s="2">
        <v>940092.93395784928</v>
      </c>
      <c r="R8763" s="2">
        <v>979214.37107928889</v>
      </c>
      <c r="S8763" s="2">
        <v>917896.18666409329</v>
      </c>
      <c r="T8763" s="2">
        <v>579570.5781861688</v>
      </c>
      <c r="U8763" s="2">
        <v>787256.59358176275</v>
      </c>
      <c r="V8763" s="2">
        <v>1101493.4028649379</v>
      </c>
      <c r="W8763" s="2">
        <v>441182.81805875228</v>
      </c>
      <c r="X8763" s="2">
        <v>618267.80800087878</v>
      </c>
      <c r="Y8763" s="2">
        <v>775145.00701414468</v>
      </c>
      <c r="Z8763" s="7">
        <f t="shared" si="1088"/>
        <v>902463.21667530783</v>
      </c>
      <c r="AA8763" s="7">
        <f t="shared" si="1089"/>
        <v>717152.70128444082</v>
      </c>
      <c r="AB8763" s="7">
        <f t="shared" si="1090"/>
        <v>90178.610505825927</v>
      </c>
      <c r="AC8763" s="7">
        <f t="shared" si="1091"/>
        <v>228412.73050948844</v>
      </c>
      <c r="AD8763" s="7">
        <f t="shared" si="1092"/>
        <v>45089.305252912964</v>
      </c>
      <c r="AE8763" s="7">
        <f t="shared" si="1093"/>
        <v>93249.106750681705</v>
      </c>
      <c r="AF8763" s="8">
        <f t="shared" si="1094"/>
        <v>0.79466142002600992</v>
      </c>
      <c r="AG8763" s="6">
        <f t="shared" si="1095"/>
        <v>0.11688089901276072</v>
      </c>
    </row>
    <row r="8764" spans="1:33" x14ac:dyDescent="0.55000000000000004">
      <c r="A8764">
        <v>8763</v>
      </c>
      <c r="B8764" t="s">
        <v>4616</v>
      </c>
      <c r="C8764" t="s">
        <v>10887</v>
      </c>
      <c r="D8764" t="s">
        <v>22654</v>
      </c>
      <c r="E8764" t="s">
        <v>22655</v>
      </c>
      <c r="F8764" t="s">
        <v>22656</v>
      </c>
      <c r="G8764" t="s">
        <v>22657</v>
      </c>
      <c r="H8764">
        <v>585</v>
      </c>
      <c r="I8764">
        <v>607</v>
      </c>
      <c r="J8764" t="s">
        <v>10412</v>
      </c>
      <c r="K8764" t="s">
        <v>34</v>
      </c>
      <c r="L8764" t="s">
        <v>10958</v>
      </c>
      <c r="M8764">
        <v>594</v>
      </c>
      <c r="N8764" t="s">
        <v>15183</v>
      </c>
      <c r="O8764" t="s">
        <v>36158</v>
      </c>
      <c r="P8764" s="2">
        <v>5018000</v>
      </c>
      <c r="Q8764" s="2">
        <v>4361089.4229832096</v>
      </c>
      <c r="R8764" s="2">
        <v>4679498.1462253584</v>
      </c>
      <c r="S8764" s="2">
        <v>5672087.4814754194</v>
      </c>
      <c r="T8764" s="2">
        <v>4103583.0710919076</v>
      </c>
      <c r="U8764" s="2">
        <v>4258784.1163902199</v>
      </c>
      <c r="V8764" s="2">
        <v>4997021.7615645556</v>
      </c>
      <c r="W8764" s="2">
        <v>3907085.5180741651</v>
      </c>
      <c r="X8764" s="2">
        <v>4520342.4444318339</v>
      </c>
      <c r="Y8764" s="2">
        <v>4643907.2423220184</v>
      </c>
      <c r="Z8764" s="7">
        <f t="shared" si="1088"/>
        <v>4932668.7626709975</v>
      </c>
      <c r="AA8764" s="7">
        <f t="shared" si="1089"/>
        <v>4405120.6923124501</v>
      </c>
      <c r="AB8764" s="7">
        <f t="shared" si="1090"/>
        <v>561195.08324404259</v>
      </c>
      <c r="AC8764" s="7">
        <f t="shared" si="1091"/>
        <v>395226.59567677468</v>
      </c>
      <c r="AD8764" s="7">
        <f t="shared" si="1092"/>
        <v>280597.54162202129</v>
      </c>
      <c r="AE8764" s="7">
        <f t="shared" si="1093"/>
        <v>161350.58203089566</v>
      </c>
      <c r="AF8764" s="8">
        <f t="shared" si="1094"/>
        <v>0.89305017309273271</v>
      </c>
      <c r="AG8764" s="6">
        <f t="shared" si="1095"/>
        <v>0.16424014439175752</v>
      </c>
    </row>
    <row r="8765" spans="1:33" x14ac:dyDescent="0.55000000000000004">
      <c r="A8765">
        <v>8764</v>
      </c>
      <c r="B8765" t="s">
        <v>10414</v>
      </c>
      <c r="C8765" t="s">
        <v>10887</v>
      </c>
      <c r="D8765" t="s">
        <v>36159</v>
      </c>
      <c r="E8765" t="s">
        <v>36160</v>
      </c>
      <c r="F8765" t="s">
        <v>36161</v>
      </c>
      <c r="G8765" t="s">
        <v>36162</v>
      </c>
      <c r="H8765">
        <v>684</v>
      </c>
      <c r="I8765">
        <v>695</v>
      </c>
      <c r="J8765" t="s">
        <v>10413</v>
      </c>
      <c r="K8765" t="s">
        <v>77</v>
      </c>
      <c r="L8765" t="s">
        <v>11142</v>
      </c>
      <c r="M8765">
        <v>689</v>
      </c>
      <c r="N8765" t="s">
        <v>32353</v>
      </c>
      <c r="O8765" t="s">
        <v>36163</v>
      </c>
      <c r="P8765" s="2">
        <v>506025.96875000006</v>
      </c>
      <c r="Q8765" s="2">
        <v>510342.07256938145</v>
      </c>
      <c r="R8765" s="2">
        <v>836047.75376252178</v>
      </c>
      <c r="S8765" s="2">
        <v>896582.45549397008</v>
      </c>
      <c r="T8765" s="2">
        <v>546354.86996121425</v>
      </c>
      <c r="U8765" s="2">
        <v>513597.41274917877</v>
      </c>
      <c r="V8765" s="2">
        <v>652463.63217255287</v>
      </c>
      <c r="W8765" s="2">
        <v>666258.07992135943</v>
      </c>
      <c r="X8765" s="2">
        <v>549643.33215313801</v>
      </c>
      <c r="Y8765" s="2">
        <v>834983.62807189138</v>
      </c>
      <c r="Z8765" s="7">
        <f t="shared" si="1088"/>
        <v>687249.56264396827</v>
      </c>
      <c r="AA8765" s="7">
        <f t="shared" si="1089"/>
        <v>627216.82583822228</v>
      </c>
      <c r="AB8765" s="7">
        <f t="shared" si="1090"/>
        <v>208246.17862635554</v>
      </c>
      <c r="AC8765" s="7">
        <f t="shared" si="1091"/>
        <v>118991.04060586782</v>
      </c>
      <c r="AD8765" s="7">
        <f t="shared" si="1092"/>
        <v>104123.08931317777</v>
      </c>
      <c r="AE8765" s="7">
        <f t="shared" si="1093"/>
        <v>48577.888907861648</v>
      </c>
      <c r="AF8765" s="8">
        <f t="shared" si="1094"/>
        <v>0.91264783556239804</v>
      </c>
      <c r="AG8765" s="6">
        <f t="shared" si="1095"/>
        <v>0.6269591196706148</v>
      </c>
    </row>
    <row r="8766" spans="1:33" x14ac:dyDescent="0.55000000000000004">
      <c r="A8766">
        <v>8765</v>
      </c>
      <c r="B8766" t="s">
        <v>1445</v>
      </c>
      <c r="C8766" t="s">
        <v>10887</v>
      </c>
      <c r="D8766" t="s">
        <v>22487</v>
      </c>
      <c r="E8766" t="s">
        <v>22488</v>
      </c>
      <c r="F8766" t="s">
        <v>22489</v>
      </c>
      <c r="G8766" t="s">
        <v>22490</v>
      </c>
      <c r="H8766">
        <v>915</v>
      </c>
      <c r="I8766">
        <v>929</v>
      </c>
      <c r="J8766" t="s">
        <v>10415</v>
      </c>
      <c r="K8766" t="s">
        <v>34</v>
      </c>
      <c r="L8766" t="s">
        <v>10958</v>
      </c>
      <c r="M8766">
        <v>924</v>
      </c>
      <c r="N8766" t="s">
        <v>19470</v>
      </c>
      <c r="O8766" t="s">
        <v>36164</v>
      </c>
      <c r="P8766" s="2">
        <v>25027812.000000004</v>
      </c>
      <c r="Q8766" s="2">
        <v>22311855.641689908</v>
      </c>
      <c r="R8766" s="2">
        <v>23778477.455617975</v>
      </c>
      <c r="S8766" s="2">
        <v>30110032.005743414</v>
      </c>
      <c r="T8766" s="2">
        <v>25135707.823931258</v>
      </c>
      <c r="U8766" s="2">
        <v>24975438.17486389</v>
      </c>
      <c r="V8766" s="2">
        <v>31504865.010343615</v>
      </c>
      <c r="W8766" s="2">
        <v>20863536.088387847</v>
      </c>
      <c r="X8766" s="2">
        <v>21257257.030177649</v>
      </c>
      <c r="Y8766" s="2">
        <v>30179041.346562661</v>
      </c>
      <c r="Z8766" s="7">
        <f t="shared" si="1088"/>
        <v>25307044.275762826</v>
      </c>
      <c r="AA8766" s="7">
        <f t="shared" si="1089"/>
        <v>25652640.912377819</v>
      </c>
      <c r="AB8766" s="7">
        <f t="shared" si="1090"/>
        <v>3388919.8512947555</v>
      </c>
      <c r="AC8766" s="7">
        <f t="shared" si="1091"/>
        <v>4420804.8053741641</v>
      </c>
      <c r="AD8766" s="7">
        <f t="shared" si="1092"/>
        <v>1694459.9256473777</v>
      </c>
      <c r="AE8766" s="7">
        <f t="shared" si="1093"/>
        <v>1804786.0042684334</v>
      </c>
      <c r="AF8766" s="8">
        <f t="shared" si="1094"/>
        <v>1.0136561438328844</v>
      </c>
      <c r="AG8766" s="6">
        <f t="shared" si="1095"/>
        <v>0.89255033836386843</v>
      </c>
    </row>
    <row r="8767" spans="1:33" x14ac:dyDescent="0.55000000000000004">
      <c r="A8767">
        <v>8766</v>
      </c>
      <c r="B8767" t="s">
        <v>10417</v>
      </c>
      <c r="C8767" t="s">
        <v>10887</v>
      </c>
      <c r="D8767" t="s">
        <v>36165</v>
      </c>
      <c r="E8767" t="s">
        <v>36166</v>
      </c>
      <c r="F8767" t="s">
        <v>36167</v>
      </c>
      <c r="G8767" t="s">
        <v>36168</v>
      </c>
      <c r="H8767">
        <v>214</v>
      </c>
      <c r="I8767">
        <v>222</v>
      </c>
      <c r="J8767" t="s">
        <v>10416</v>
      </c>
      <c r="K8767" t="s">
        <v>38</v>
      </c>
      <c r="L8767" t="s">
        <v>11460</v>
      </c>
      <c r="M8767">
        <v>220</v>
      </c>
      <c r="N8767" t="s">
        <v>11467</v>
      </c>
      <c r="O8767" t="s">
        <v>36169</v>
      </c>
      <c r="P8767" s="2">
        <v>472002.87499999994</v>
      </c>
      <c r="Q8767" s="2">
        <v>599741.6862289753</v>
      </c>
      <c r="R8767" s="2">
        <v>669986.62944318063</v>
      </c>
      <c r="S8767" s="2">
        <v>634099.94368587283</v>
      </c>
      <c r="T8767" s="2">
        <v>359959.860245249</v>
      </c>
      <c r="U8767" s="2">
        <v>479662.84580176562</v>
      </c>
      <c r="V8767" s="2">
        <v>452288.11388059211</v>
      </c>
      <c r="W8767" s="2">
        <v>463524.55975154199</v>
      </c>
      <c r="X8767" s="2">
        <v>519825.72715886228</v>
      </c>
      <c r="Y8767" s="2">
        <v>491430.76483457169</v>
      </c>
      <c r="Z8767" s="7">
        <f t="shared" si="1088"/>
        <v>593957.78358950722</v>
      </c>
      <c r="AA8767" s="7">
        <f t="shared" si="1089"/>
        <v>461115.31194543047</v>
      </c>
      <c r="AB8767" s="7">
        <f t="shared" si="1090"/>
        <v>86213.362610563592</v>
      </c>
      <c r="AC8767" s="7">
        <f t="shared" si="1091"/>
        <v>54819.886646898573</v>
      </c>
      <c r="AD8767" s="7">
        <f t="shared" si="1092"/>
        <v>43106.681305281796</v>
      </c>
      <c r="AE8767" s="7">
        <f t="shared" si="1093"/>
        <v>22380.125007019094</v>
      </c>
      <c r="AF8767" s="8">
        <f t="shared" si="1094"/>
        <v>0.77634357977218449</v>
      </c>
      <c r="AG8767" s="6">
        <f t="shared" si="1095"/>
        <v>4.4498471865418672E-2</v>
      </c>
    </row>
    <row r="8768" spans="1:33" x14ac:dyDescent="0.55000000000000004">
      <c r="A8768">
        <v>8767</v>
      </c>
      <c r="B8768" t="s">
        <v>10419</v>
      </c>
      <c r="C8768" t="s">
        <v>10887</v>
      </c>
      <c r="D8768" t="s">
        <v>36170</v>
      </c>
      <c r="E8768" t="s">
        <v>36171</v>
      </c>
      <c r="F8768" t="s">
        <v>36172</v>
      </c>
      <c r="G8768" t="s">
        <v>36173</v>
      </c>
      <c r="H8768">
        <v>396</v>
      </c>
      <c r="I8768">
        <v>406</v>
      </c>
      <c r="J8768" t="s">
        <v>10418</v>
      </c>
      <c r="K8768" t="s">
        <v>17</v>
      </c>
      <c r="L8768" t="s">
        <v>11101</v>
      </c>
      <c r="M8768">
        <v>406</v>
      </c>
      <c r="N8768" t="s">
        <v>33676</v>
      </c>
      <c r="O8768" t="s">
        <v>36174</v>
      </c>
      <c r="P8768" s="2">
        <v>6629775.5</v>
      </c>
      <c r="Q8768" s="2">
        <v>5874504.8611532599</v>
      </c>
      <c r="R8768" s="2">
        <v>7430368.7581418986</v>
      </c>
      <c r="S8768" s="2">
        <v>6891856.6122735171</v>
      </c>
      <c r="T8768" s="2">
        <v>5593753.7532058451</v>
      </c>
      <c r="U8768" s="2">
        <v>6411584.0945075396</v>
      </c>
      <c r="V8768" s="2">
        <v>8801563.7517682333</v>
      </c>
      <c r="W8768" s="2">
        <v>5057188.7059784196</v>
      </c>
      <c r="X8768" s="2">
        <v>6886869.4535360392</v>
      </c>
      <c r="Y8768" s="2">
        <v>8627395.3936240971</v>
      </c>
      <c r="Z8768" s="7">
        <f t="shared" si="1088"/>
        <v>6706626.4328921689</v>
      </c>
      <c r="AA8768" s="7">
        <f t="shared" si="1089"/>
        <v>6896392.5254366957</v>
      </c>
      <c r="AB8768" s="7">
        <f t="shared" si="1090"/>
        <v>647159.31803308963</v>
      </c>
      <c r="AC8768" s="7">
        <f t="shared" si="1091"/>
        <v>1545361.8796477453</v>
      </c>
      <c r="AD8768" s="7">
        <f t="shared" si="1092"/>
        <v>323579.65901654481</v>
      </c>
      <c r="AE8768" s="7">
        <f t="shared" si="1093"/>
        <v>630891.34551421413</v>
      </c>
      <c r="AF8768" s="8">
        <f t="shared" si="1094"/>
        <v>1.0282953127691492</v>
      </c>
      <c r="AG8768" s="6">
        <f t="shared" si="1095"/>
        <v>0.79653069956683309</v>
      </c>
    </row>
    <row r="8769" spans="1:33" x14ac:dyDescent="0.55000000000000004">
      <c r="A8769">
        <v>8768</v>
      </c>
      <c r="B8769" t="s">
        <v>5285</v>
      </c>
      <c r="C8769" t="s">
        <v>10887</v>
      </c>
      <c r="D8769" t="s">
        <v>24276</v>
      </c>
      <c r="E8769" t="s">
        <v>24277</v>
      </c>
      <c r="F8769" t="s">
        <v>24278</v>
      </c>
      <c r="G8769" t="s">
        <v>24279</v>
      </c>
      <c r="H8769">
        <v>1279</v>
      </c>
      <c r="I8769">
        <v>1288</v>
      </c>
      <c r="J8769" t="s">
        <v>10420</v>
      </c>
      <c r="K8769" t="s">
        <v>403</v>
      </c>
      <c r="L8769" t="s">
        <v>11943</v>
      </c>
      <c r="M8769" t="s">
        <v>36175</v>
      </c>
      <c r="N8769" t="s">
        <v>36176</v>
      </c>
      <c r="O8769" t="s">
        <v>36177</v>
      </c>
      <c r="P8769" s="2">
        <v>389872.78125</v>
      </c>
      <c r="Q8769" s="2">
        <v>497765.79407541774</v>
      </c>
      <c r="R8769" s="2">
        <v>321989.86123786954</v>
      </c>
      <c r="S8769" s="2">
        <v>350447.03848031879</v>
      </c>
      <c r="T8769" s="2">
        <v>407421.25191668514</v>
      </c>
      <c r="U8769" s="2">
        <v>402313.9968969709</v>
      </c>
      <c r="V8769" s="2">
        <v>407922.74519899144</v>
      </c>
      <c r="W8769" s="2">
        <v>387101.62220122264</v>
      </c>
      <c r="X8769" s="2">
        <v>379266.28285305633</v>
      </c>
      <c r="Y8769" s="2">
        <v>182008.84146670875</v>
      </c>
      <c r="Z8769" s="7">
        <f t="shared" si="1088"/>
        <v>390018.86876090156</v>
      </c>
      <c r="AA8769" s="7">
        <f t="shared" si="1089"/>
        <v>361005.79008893919</v>
      </c>
      <c r="AB8769" s="7">
        <f t="shared" si="1090"/>
        <v>77035.26653989192</v>
      </c>
      <c r="AC8769" s="7">
        <f t="shared" si="1091"/>
        <v>88449.205071461431</v>
      </c>
      <c r="AD8769" s="7">
        <f t="shared" si="1092"/>
        <v>38517.63326994596</v>
      </c>
      <c r="AE8769" s="7">
        <f t="shared" si="1093"/>
        <v>36109.236763311776</v>
      </c>
      <c r="AF8769" s="8">
        <f t="shared" si="1094"/>
        <v>0.92561108962718253</v>
      </c>
      <c r="AG8769" s="6">
        <f t="shared" si="1095"/>
        <v>0.59918640233869103</v>
      </c>
    </row>
    <row r="8770" spans="1:33" x14ac:dyDescent="0.55000000000000004">
      <c r="A8770">
        <v>8769</v>
      </c>
      <c r="B8770" t="s">
        <v>1273</v>
      </c>
      <c r="C8770" t="s">
        <v>10887</v>
      </c>
      <c r="D8770" t="s">
        <v>14232</v>
      </c>
      <c r="E8770" t="s">
        <v>14233</v>
      </c>
      <c r="F8770" t="s">
        <v>14234</v>
      </c>
      <c r="G8770" t="s">
        <v>14235</v>
      </c>
      <c r="H8770">
        <v>74</v>
      </c>
      <c r="I8770">
        <v>83</v>
      </c>
      <c r="J8770" t="s">
        <v>10421</v>
      </c>
      <c r="K8770" t="s">
        <v>138</v>
      </c>
      <c r="L8770" t="s">
        <v>11243</v>
      </c>
      <c r="M8770">
        <v>76</v>
      </c>
      <c r="N8770" t="s">
        <v>12076</v>
      </c>
      <c r="O8770" t="s">
        <v>36178</v>
      </c>
      <c r="P8770" s="2">
        <v>1991537</v>
      </c>
      <c r="Q8770" s="2">
        <v>3125090.8397823493</v>
      </c>
      <c r="R8770" s="2">
        <v>2256921.8887378359</v>
      </c>
      <c r="S8770" s="2">
        <v>2168986.3301288555</v>
      </c>
      <c r="T8770" s="2">
        <v>1779787.3887837378</v>
      </c>
      <c r="U8770" s="2">
        <v>2344248.1992122876</v>
      </c>
      <c r="V8770" s="2">
        <v>2493427.0524964025</v>
      </c>
      <c r="W8770" s="2">
        <v>885131.11897880828</v>
      </c>
      <c r="X8770" s="2">
        <v>1933515.2267738006</v>
      </c>
      <c r="Y8770" s="2">
        <v>2932158.0387069602</v>
      </c>
      <c r="Z8770" s="7">
        <f t="shared" ref="Z8770:Z8833" si="1096">SUM(P8770:S8770)/COUNTIF(P8770:S8770,"&gt;0")</f>
        <v>2385634.0146622602</v>
      </c>
      <c r="AA8770" s="7">
        <f t="shared" ref="AA8770:AA8833" si="1097">SUM(T8770:Y8770)/COUNTIF(T8770:Y8770,"&gt;0")</f>
        <v>2061377.8374919996</v>
      </c>
      <c r="AB8770" s="7">
        <f t="shared" ref="AB8770:AB8833" si="1098">_xlfn.STDEV.S(P8770:S8770)</f>
        <v>505177.15828411939</v>
      </c>
      <c r="AC8770" s="7">
        <f t="shared" ref="AC8770:AC8833" si="1099">_xlfn.STDEV.S(T8770:Y8770)</f>
        <v>707691.83906416467</v>
      </c>
      <c r="AD8770" s="7">
        <f t="shared" ref="AD8770:AD8833" si="1100">AB8770/SQRT(4)</f>
        <v>252588.57914205969</v>
      </c>
      <c r="AE8770" s="7">
        <f t="shared" ref="AE8770:AE8833" si="1101">AC8770/SQRT(6)</f>
        <v>288913.98347317253</v>
      </c>
      <c r="AF8770" s="8">
        <f t="shared" ref="AF8770:AF8833" si="1102">AA8770/Z8770</f>
        <v>0.86407966386404567</v>
      </c>
      <c r="AG8770" s="6">
        <f t="shared" ref="AG8770:AG8833" si="1103">TTEST(P8770:S8770,T8770:Y8770,2,3)</f>
        <v>0.42303451144798099</v>
      </c>
    </row>
    <row r="8771" spans="1:33" x14ac:dyDescent="0.55000000000000004">
      <c r="A8771">
        <v>8770</v>
      </c>
      <c r="B8771" t="s">
        <v>10423</v>
      </c>
      <c r="C8771" t="s">
        <v>10887</v>
      </c>
      <c r="D8771" t="s">
        <v>36179</v>
      </c>
      <c r="E8771" t="s">
        <v>36180</v>
      </c>
      <c r="F8771" t="s">
        <v>36181</v>
      </c>
      <c r="G8771" t="s">
        <v>36182</v>
      </c>
      <c r="H8771">
        <v>388</v>
      </c>
      <c r="I8771">
        <v>395</v>
      </c>
      <c r="J8771" t="s">
        <v>10422</v>
      </c>
      <c r="K8771" t="s">
        <v>138</v>
      </c>
      <c r="L8771" t="s">
        <v>11243</v>
      </c>
      <c r="M8771">
        <v>390</v>
      </c>
      <c r="N8771" t="s">
        <v>12792</v>
      </c>
      <c r="O8771" t="s">
        <v>36183</v>
      </c>
      <c r="P8771" s="2">
        <v>564010.25</v>
      </c>
      <c r="Q8771" s="2">
        <v>510654.39988459524</v>
      </c>
      <c r="R8771" s="2">
        <v>516996.2906879143</v>
      </c>
      <c r="S8771" s="2">
        <v>508736.13561092003</v>
      </c>
      <c r="T8771" s="2">
        <v>520318.35856106639</v>
      </c>
      <c r="U8771" s="2">
        <v>607181.26975724765</v>
      </c>
      <c r="V8771" s="2">
        <v>419066.77835467708</v>
      </c>
      <c r="W8771" s="2">
        <v>430526.36045285099</v>
      </c>
      <c r="X8771" s="2">
        <v>502142.00970773015</v>
      </c>
      <c r="Y8771" s="2">
        <v>552082.32984497386</v>
      </c>
      <c r="Z8771" s="7">
        <f t="shared" si="1096"/>
        <v>525099.26904585736</v>
      </c>
      <c r="AA8771" s="7">
        <f t="shared" si="1097"/>
        <v>505219.51777975773</v>
      </c>
      <c r="AB8771" s="7">
        <f t="shared" si="1098"/>
        <v>26179.693644620125</v>
      </c>
      <c r="AC8771" s="7">
        <f t="shared" si="1099"/>
        <v>71876.463924930635</v>
      </c>
      <c r="AD8771" s="7">
        <f t="shared" si="1100"/>
        <v>13089.846822310063</v>
      </c>
      <c r="AE8771" s="7">
        <f t="shared" si="1101"/>
        <v>29343.443521940455</v>
      </c>
      <c r="AF8771" s="8">
        <f t="shared" si="1102"/>
        <v>0.96214096564593865</v>
      </c>
      <c r="AG8771" s="6">
        <f t="shared" si="1103"/>
        <v>0.55641852248432389</v>
      </c>
    </row>
    <row r="8772" spans="1:33" x14ac:dyDescent="0.55000000000000004">
      <c r="A8772">
        <v>8771</v>
      </c>
      <c r="B8772" t="s">
        <v>286</v>
      </c>
      <c r="C8772" t="s">
        <v>10887</v>
      </c>
      <c r="D8772" t="s">
        <v>11617</v>
      </c>
      <c r="E8772" t="s">
        <v>11618</v>
      </c>
      <c r="F8772" t="s">
        <v>11619</v>
      </c>
      <c r="G8772" t="s">
        <v>11620</v>
      </c>
      <c r="H8772">
        <v>1389</v>
      </c>
      <c r="I8772">
        <v>1414</v>
      </c>
      <c r="J8772" t="s">
        <v>10424</v>
      </c>
      <c r="K8772" t="s">
        <v>138</v>
      </c>
      <c r="L8772" t="s">
        <v>11243</v>
      </c>
      <c r="M8772">
        <v>1391</v>
      </c>
      <c r="N8772" t="s">
        <v>36184</v>
      </c>
      <c r="O8772" t="s">
        <v>36185</v>
      </c>
      <c r="P8772" s="2">
        <v>55699768</v>
      </c>
      <c r="Q8772" s="2">
        <v>77637284.367752433</v>
      </c>
      <c r="R8772" s="2">
        <v>70760738.082190618</v>
      </c>
      <c r="S8772" s="2">
        <v>55884161.730899021</v>
      </c>
      <c r="T8772" s="2">
        <v>71653330.153449669</v>
      </c>
      <c r="U8772" s="2">
        <v>60036693.601932466</v>
      </c>
      <c r="V8772" s="2">
        <v>77888527.150143474</v>
      </c>
      <c r="W8772" s="2">
        <v>62559028.388595171</v>
      </c>
      <c r="X8772" s="2">
        <v>47506105.349687666</v>
      </c>
      <c r="Y8772" s="2">
        <v>66969236.236994192</v>
      </c>
      <c r="Z8772" s="7">
        <f t="shared" si="1096"/>
        <v>64995488.045210525</v>
      </c>
      <c r="AA8772" s="7">
        <f t="shared" si="1097"/>
        <v>64435486.813467115</v>
      </c>
      <c r="AB8772" s="7">
        <f t="shared" si="1098"/>
        <v>10992115.365332279</v>
      </c>
      <c r="AC8772" s="7">
        <f t="shared" si="1099"/>
        <v>10478319.308040464</v>
      </c>
      <c r="AD8772" s="7">
        <f t="shared" si="1100"/>
        <v>5496057.6826661397</v>
      </c>
      <c r="AE8772" s="7">
        <f t="shared" si="1101"/>
        <v>4277755.9444420077</v>
      </c>
      <c r="AF8772" s="8">
        <f t="shared" si="1102"/>
        <v>0.99138399835764179</v>
      </c>
      <c r="AG8772" s="6">
        <f t="shared" si="1103"/>
        <v>0.93839245053045384</v>
      </c>
    </row>
    <row r="8773" spans="1:33" x14ac:dyDescent="0.55000000000000004">
      <c r="A8773">
        <v>8772</v>
      </c>
      <c r="B8773" t="s">
        <v>286</v>
      </c>
      <c r="C8773" t="s">
        <v>10887</v>
      </c>
      <c r="D8773" t="s">
        <v>11617</v>
      </c>
      <c r="E8773" t="s">
        <v>11618</v>
      </c>
      <c r="F8773" t="s">
        <v>11619</v>
      </c>
      <c r="G8773" t="s">
        <v>11620</v>
      </c>
      <c r="H8773">
        <v>1389</v>
      </c>
      <c r="I8773">
        <v>1414</v>
      </c>
      <c r="J8773" t="s">
        <v>10424</v>
      </c>
      <c r="K8773" t="s">
        <v>38</v>
      </c>
      <c r="L8773" t="s">
        <v>11460</v>
      </c>
      <c r="M8773">
        <v>1395</v>
      </c>
      <c r="N8773" t="s">
        <v>11964</v>
      </c>
      <c r="O8773" t="s">
        <v>36186</v>
      </c>
      <c r="P8773" s="2">
        <v>35799268</v>
      </c>
      <c r="Q8773" s="2">
        <v>48605259.663727239</v>
      </c>
      <c r="R8773" s="2">
        <v>47811163.617683366</v>
      </c>
      <c r="S8773" s="2">
        <v>37903307.621960133</v>
      </c>
      <c r="T8773" s="2">
        <v>46129333.861821726</v>
      </c>
      <c r="U8773" s="2">
        <v>39955111.770024419</v>
      </c>
      <c r="V8773" s="2">
        <v>51002784.235066034</v>
      </c>
      <c r="W8773" s="2">
        <v>39862887.659159213</v>
      </c>
      <c r="X8773" s="2">
        <v>31355172.116887365</v>
      </c>
      <c r="Y8773" s="2">
        <v>43554186.215826988</v>
      </c>
      <c r="Z8773" s="7">
        <f t="shared" si="1096"/>
        <v>42529749.725842685</v>
      </c>
      <c r="AA8773" s="7">
        <f t="shared" si="1097"/>
        <v>41976579.309797622</v>
      </c>
      <c r="AB8773" s="7">
        <f t="shared" si="1098"/>
        <v>6620888.7747980636</v>
      </c>
      <c r="AC8773" s="7">
        <f t="shared" si="1099"/>
        <v>6671954.7875894364</v>
      </c>
      <c r="AD8773" s="7">
        <f t="shared" si="1100"/>
        <v>3310444.3873990318</v>
      </c>
      <c r="AE8773" s="7">
        <f t="shared" si="1101"/>
        <v>2723814.136085574</v>
      </c>
      <c r="AF8773" s="8">
        <f t="shared" si="1102"/>
        <v>0.98699333008985624</v>
      </c>
      <c r="AG8773" s="6">
        <f t="shared" si="1103"/>
        <v>0.90116378935619101</v>
      </c>
    </row>
    <row r="8774" spans="1:33" x14ac:dyDescent="0.55000000000000004">
      <c r="A8774">
        <v>8773</v>
      </c>
      <c r="B8774" t="s">
        <v>286</v>
      </c>
      <c r="C8774" t="s">
        <v>10887</v>
      </c>
      <c r="D8774" t="s">
        <v>11617</v>
      </c>
      <c r="E8774" t="s">
        <v>11618</v>
      </c>
      <c r="F8774" t="s">
        <v>11619</v>
      </c>
      <c r="G8774" t="s">
        <v>11620</v>
      </c>
      <c r="H8774">
        <v>1389</v>
      </c>
      <c r="I8774">
        <v>1414</v>
      </c>
      <c r="J8774" t="s">
        <v>10424</v>
      </c>
      <c r="K8774" t="s">
        <v>45</v>
      </c>
      <c r="L8774" t="s">
        <v>10982</v>
      </c>
      <c r="M8774">
        <v>1401</v>
      </c>
      <c r="N8774" t="s">
        <v>36187</v>
      </c>
      <c r="O8774" t="s">
        <v>36188</v>
      </c>
      <c r="P8774" s="2">
        <v>36608232</v>
      </c>
      <c r="Q8774" s="2">
        <v>51211441.864221245</v>
      </c>
      <c r="R8774" s="2">
        <v>46640242.743506834</v>
      </c>
      <c r="S8774" s="2">
        <v>37243587.610961765</v>
      </c>
      <c r="T8774" s="2">
        <v>49165797.635583386</v>
      </c>
      <c r="U8774" s="2">
        <v>40083190.865882292</v>
      </c>
      <c r="V8774" s="2">
        <v>53254233.759902693</v>
      </c>
      <c r="W8774" s="2">
        <v>41783886.220417127</v>
      </c>
      <c r="X8774" s="2">
        <v>31674931.175592691</v>
      </c>
      <c r="Y8774" s="2">
        <v>42864965.207360514</v>
      </c>
      <c r="Z8774" s="7">
        <f t="shared" si="1096"/>
        <v>42925876.054672457</v>
      </c>
      <c r="AA8774" s="7">
        <f t="shared" si="1097"/>
        <v>43137834.144123115</v>
      </c>
      <c r="AB8774" s="7">
        <f t="shared" si="1098"/>
        <v>7179789.9004208101</v>
      </c>
      <c r="AC8774" s="7">
        <f t="shared" si="1099"/>
        <v>7500860.0506945867</v>
      </c>
      <c r="AD8774" s="7">
        <f t="shared" si="1100"/>
        <v>3589894.950210405</v>
      </c>
      <c r="AE8774" s="7">
        <f t="shared" si="1101"/>
        <v>3062213.2927047503</v>
      </c>
      <c r="AF8774" s="8">
        <f t="shared" si="1102"/>
        <v>1.0049377696842039</v>
      </c>
      <c r="AG8774" s="6">
        <f t="shared" si="1103"/>
        <v>0.96546218306833964</v>
      </c>
    </row>
    <row r="8775" spans="1:33" x14ac:dyDescent="0.55000000000000004">
      <c r="A8775">
        <v>8774</v>
      </c>
      <c r="B8775" t="s">
        <v>286</v>
      </c>
      <c r="C8775" t="s">
        <v>10887</v>
      </c>
      <c r="D8775" t="s">
        <v>11617</v>
      </c>
      <c r="E8775" t="s">
        <v>11618</v>
      </c>
      <c r="F8775" t="s">
        <v>11619</v>
      </c>
      <c r="G8775" t="s">
        <v>11620</v>
      </c>
      <c r="H8775">
        <v>1389</v>
      </c>
      <c r="I8775">
        <v>1414</v>
      </c>
      <c r="J8775" t="s">
        <v>10424</v>
      </c>
      <c r="K8775" t="s">
        <v>100</v>
      </c>
      <c r="L8775" t="s">
        <v>10901</v>
      </c>
      <c r="M8775">
        <v>1403</v>
      </c>
      <c r="N8775" t="s">
        <v>34642</v>
      </c>
      <c r="O8775" t="s">
        <v>36189</v>
      </c>
      <c r="P8775" s="2">
        <v>30420278</v>
      </c>
      <c r="Q8775" s="2">
        <v>42377296.454463482</v>
      </c>
      <c r="R8775" s="2">
        <v>39195370.393490531</v>
      </c>
      <c r="S8775" s="2">
        <v>30587098.458762668</v>
      </c>
      <c r="T8775" s="2">
        <v>41236994.790725403</v>
      </c>
      <c r="U8775" s="2">
        <v>33320543.639952362</v>
      </c>
      <c r="V8775" s="2">
        <v>44279215.373186782</v>
      </c>
      <c r="W8775" s="2">
        <v>35047157.732126944</v>
      </c>
      <c r="X8775" s="2">
        <v>26990781.664245106</v>
      </c>
      <c r="Y8775" s="2">
        <v>35989295.363901444</v>
      </c>
      <c r="Z8775" s="7">
        <f t="shared" si="1096"/>
        <v>35645010.82667917</v>
      </c>
      <c r="AA8775" s="7">
        <f t="shared" si="1097"/>
        <v>36143998.094023004</v>
      </c>
      <c r="AB8775" s="7">
        <f t="shared" si="1098"/>
        <v>6077527.8268778007</v>
      </c>
      <c r="AC8775" s="7">
        <f t="shared" si="1099"/>
        <v>6084416.7068107035</v>
      </c>
      <c r="AD8775" s="7">
        <f t="shared" si="1100"/>
        <v>3038763.9134389004</v>
      </c>
      <c r="AE8775" s="7">
        <f t="shared" si="1101"/>
        <v>2483952.719025237</v>
      </c>
      <c r="AF8775" s="8">
        <f t="shared" si="1102"/>
        <v>1.0139987969079352</v>
      </c>
      <c r="AG8775" s="6">
        <f t="shared" si="1103"/>
        <v>0.90262690633117482</v>
      </c>
    </row>
    <row r="8776" spans="1:33" x14ac:dyDescent="0.55000000000000004">
      <c r="A8776">
        <v>8775</v>
      </c>
      <c r="B8776" t="s">
        <v>10426</v>
      </c>
      <c r="C8776" t="s">
        <v>10887</v>
      </c>
      <c r="D8776" t="s">
        <v>36190</v>
      </c>
      <c r="E8776" t="s">
        <v>36191</v>
      </c>
      <c r="F8776" t="s">
        <v>36192</v>
      </c>
      <c r="G8776" t="s">
        <v>36193</v>
      </c>
      <c r="H8776">
        <v>144</v>
      </c>
      <c r="I8776">
        <v>151</v>
      </c>
      <c r="J8776" t="s">
        <v>10425</v>
      </c>
      <c r="K8776" t="s">
        <v>138</v>
      </c>
      <c r="L8776" t="s">
        <v>11243</v>
      </c>
      <c r="M8776">
        <v>146</v>
      </c>
      <c r="N8776" t="s">
        <v>11609</v>
      </c>
      <c r="O8776" t="s">
        <v>36194</v>
      </c>
      <c r="P8776" s="2">
        <v>6185083.9999999991</v>
      </c>
      <c r="Q8776" s="2">
        <v>4703005.6417434746</v>
      </c>
      <c r="R8776" s="2">
        <v>4856520.4387790691</v>
      </c>
      <c r="S8776" s="2">
        <v>4793912.1053720452</v>
      </c>
      <c r="T8776" s="2">
        <v>6503977.2664397806</v>
      </c>
      <c r="U8776" s="2">
        <v>5750981.797703295</v>
      </c>
      <c r="V8776" s="2">
        <v>6702202.897831481</v>
      </c>
      <c r="W8776" s="2">
        <v>5712984.6939762328</v>
      </c>
      <c r="X8776" s="2">
        <v>6028563.3393266881</v>
      </c>
      <c r="Y8776" s="2">
        <v>5119958.7170170099</v>
      </c>
      <c r="Z8776" s="7">
        <f t="shared" si="1096"/>
        <v>5134630.5464736465</v>
      </c>
      <c r="AA8776" s="7">
        <f t="shared" si="1097"/>
        <v>5969778.1187157482</v>
      </c>
      <c r="AB8776" s="7">
        <f t="shared" si="1098"/>
        <v>703132.70547301159</v>
      </c>
      <c r="AC8776" s="7">
        <f t="shared" si="1099"/>
        <v>576416.20331765909</v>
      </c>
      <c r="AD8776" s="7">
        <f t="shared" si="1100"/>
        <v>351566.3527365058</v>
      </c>
      <c r="AE8776" s="7">
        <f t="shared" si="1101"/>
        <v>235320.92960010484</v>
      </c>
      <c r="AF8776" s="8">
        <f t="shared" si="1102"/>
        <v>1.1626499832233621</v>
      </c>
      <c r="AG8776" s="6">
        <f t="shared" si="1103"/>
        <v>9.9096834250718274E-2</v>
      </c>
    </row>
    <row r="8777" spans="1:33" x14ac:dyDescent="0.55000000000000004">
      <c r="A8777">
        <v>8776</v>
      </c>
      <c r="B8777" t="s">
        <v>10428</v>
      </c>
      <c r="C8777" t="s">
        <v>10887</v>
      </c>
      <c r="D8777" t="s">
        <v>36195</v>
      </c>
      <c r="E8777" t="s">
        <v>36196</v>
      </c>
      <c r="F8777" t="s">
        <v>36197</v>
      </c>
      <c r="G8777" t="s">
        <v>36198</v>
      </c>
      <c r="H8777">
        <v>61</v>
      </c>
      <c r="I8777">
        <v>68</v>
      </c>
      <c r="J8777" t="s">
        <v>10427</v>
      </c>
      <c r="K8777" t="s">
        <v>26</v>
      </c>
      <c r="L8777" t="s">
        <v>10951</v>
      </c>
      <c r="M8777">
        <v>64</v>
      </c>
      <c r="N8777" t="s">
        <v>12047</v>
      </c>
      <c r="O8777" t="s">
        <v>36199</v>
      </c>
      <c r="P8777" s="2">
        <v>26720699.999999996</v>
      </c>
      <c r="Q8777" s="2">
        <v>22845843.974929661</v>
      </c>
      <c r="R8777" s="2">
        <v>30357727.417199526</v>
      </c>
      <c r="S8777" s="2">
        <v>21514120.125350807</v>
      </c>
      <c r="T8777" s="2">
        <v>26635818.818798851</v>
      </c>
      <c r="U8777" s="2">
        <v>30048699.87153298</v>
      </c>
      <c r="V8777" s="2">
        <v>31578635.756835498</v>
      </c>
      <c r="W8777" s="2">
        <v>27583696.835715707</v>
      </c>
      <c r="X8777" s="2">
        <v>24510538.884488735</v>
      </c>
      <c r="Y8777" s="2">
        <v>33877039.593092076</v>
      </c>
      <c r="Z8777" s="7">
        <f t="shared" si="1096"/>
        <v>25359597.879369996</v>
      </c>
      <c r="AA8777" s="7">
        <f t="shared" si="1097"/>
        <v>29039071.626743976</v>
      </c>
      <c r="AB8777" s="7">
        <f t="shared" si="1098"/>
        <v>3997522.3871982256</v>
      </c>
      <c r="AC8777" s="7">
        <f t="shared" si="1099"/>
        <v>3443138.6218351997</v>
      </c>
      <c r="AD8777" s="7">
        <f t="shared" si="1100"/>
        <v>1998761.1935991128</v>
      </c>
      <c r="AE8777" s="7">
        <f t="shared" si="1101"/>
        <v>1405655.4561943216</v>
      </c>
      <c r="AF8777" s="8">
        <f t="shared" si="1102"/>
        <v>1.1450919594575759</v>
      </c>
      <c r="AG8777" s="6">
        <f t="shared" si="1103"/>
        <v>0.18413053759905754</v>
      </c>
    </row>
    <row r="8778" spans="1:33" x14ac:dyDescent="0.55000000000000004">
      <c r="A8778">
        <v>8777</v>
      </c>
      <c r="B8778" t="s">
        <v>2905</v>
      </c>
      <c r="C8778" t="s">
        <v>10887</v>
      </c>
      <c r="D8778" t="s">
        <v>18180</v>
      </c>
      <c r="E8778" t="s">
        <v>18181</v>
      </c>
      <c r="F8778" t="s">
        <v>18182</v>
      </c>
      <c r="G8778" t="s">
        <v>18183</v>
      </c>
      <c r="H8778">
        <v>3005</v>
      </c>
      <c r="I8778">
        <v>3020</v>
      </c>
      <c r="J8778" t="s">
        <v>10429</v>
      </c>
      <c r="K8778" t="s">
        <v>100</v>
      </c>
      <c r="L8778" t="s">
        <v>10901</v>
      </c>
      <c r="M8778">
        <v>3019</v>
      </c>
      <c r="N8778" t="s">
        <v>36200</v>
      </c>
      <c r="O8778" t="s">
        <v>36201</v>
      </c>
      <c r="P8778" s="2">
        <v>5316526</v>
      </c>
      <c r="Q8778" s="2">
        <v>5868001.6202883655</v>
      </c>
      <c r="R8778" s="2">
        <v>4824548.6075354386</v>
      </c>
      <c r="S8778" s="2">
        <v>4473403.3476097751</v>
      </c>
      <c r="T8778" s="2">
        <v>5822317.774288916</v>
      </c>
      <c r="U8778" s="2">
        <v>5253348.9384487495</v>
      </c>
      <c r="V8778" s="2">
        <v>5431789.3712546444</v>
      </c>
      <c r="W8778" s="2">
        <v>5492915.4886789173</v>
      </c>
      <c r="X8778" s="2">
        <v>4704332.591194924</v>
      </c>
      <c r="Y8778" s="2">
        <v>6234756.0923153283</v>
      </c>
      <c r="Z8778" s="7">
        <f t="shared" si="1096"/>
        <v>5120619.8938583946</v>
      </c>
      <c r="AA8778" s="7">
        <f t="shared" si="1097"/>
        <v>5489910.0426969128</v>
      </c>
      <c r="AB8778" s="7">
        <f t="shared" si="1098"/>
        <v>606494.32856594061</v>
      </c>
      <c r="AC8778" s="7">
        <f t="shared" si="1099"/>
        <v>518029.08627995424</v>
      </c>
      <c r="AD8778" s="7">
        <f t="shared" si="1100"/>
        <v>303247.16428297031</v>
      </c>
      <c r="AE8778" s="7">
        <f t="shared" si="1101"/>
        <v>211484.48888434833</v>
      </c>
      <c r="AF8778" s="8">
        <f t="shared" si="1102"/>
        <v>1.0721182506206797</v>
      </c>
      <c r="AG8778" s="6">
        <f t="shared" si="1103"/>
        <v>0.35766392576666567</v>
      </c>
    </row>
    <row r="8779" spans="1:33" x14ac:dyDescent="0.55000000000000004">
      <c r="A8779">
        <v>8778</v>
      </c>
      <c r="B8779" t="s">
        <v>10431</v>
      </c>
      <c r="C8779" t="s">
        <v>11455</v>
      </c>
      <c r="D8779" t="s">
        <v>36202</v>
      </c>
      <c r="E8779" t="s">
        <v>36203</v>
      </c>
      <c r="F8779" t="s">
        <v>36204</v>
      </c>
      <c r="G8779" t="s">
        <v>36205</v>
      </c>
      <c r="H8779">
        <v>110</v>
      </c>
      <c r="I8779">
        <v>120</v>
      </c>
      <c r="J8779" t="s">
        <v>10430</v>
      </c>
      <c r="K8779" t="s">
        <v>138</v>
      </c>
      <c r="L8779" t="s">
        <v>11324</v>
      </c>
      <c r="M8779">
        <v>112</v>
      </c>
      <c r="N8779" t="s">
        <v>11753</v>
      </c>
      <c r="O8779" t="s">
        <v>36206</v>
      </c>
      <c r="P8779" s="2">
        <v>1176692.25</v>
      </c>
      <c r="Q8779" s="2">
        <v>992080.36839276319</v>
      </c>
      <c r="R8779" s="2">
        <v>1518400.945013592</v>
      </c>
      <c r="S8779" s="2">
        <v>1131913.1207233786</v>
      </c>
      <c r="T8779" s="2">
        <v>991665.72452941141</v>
      </c>
      <c r="U8779" s="2">
        <v>1309928.6994412872</v>
      </c>
      <c r="V8779" s="2">
        <v>1152488.816695404</v>
      </c>
      <c r="W8779" s="2">
        <v>942986.8788236368</v>
      </c>
      <c r="X8779" s="2">
        <v>1280310.2205624925</v>
      </c>
      <c r="Y8779" s="2">
        <v>1366622.3981709033</v>
      </c>
      <c r="Z8779" s="7">
        <f t="shared" si="1096"/>
        <v>1204771.6710324334</v>
      </c>
      <c r="AA8779" s="7">
        <f t="shared" si="1097"/>
        <v>1174000.4563705225</v>
      </c>
      <c r="AB8779" s="7">
        <f t="shared" si="1098"/>
        <v>223381.38832884227</v>
      </c>
      <c r="AC8779" s="7">
        <f t="shared" si="1099"/>
        <v>175475.03741438463</v>
      </c>
      <c r="AD8779" s="7">
        <f t="shared" si="1100"/>
        <v>111690.69416442113</v>
      </c>
      <c r="AE8779" s="7">
        <f t="shared" si="1101"/>
        <v>71637.384043504935</v>
      </c>
      <c r="AF8779" s="8">
        <f t="shared" si="1102"/>
        <v>0.97445888262334268</v>
      </c>
      <c r="AG8779" s="6">
        <f t="shared" si="1103"/>
        <v>0.82511028663016128</v>
      </c>
    </row>
    <row r="8780" spans="1:33" x14ac:dyDescent="0.55000000000000004">
      <c r="A8780">
        <v>8779</v>
      </c>
      <c r="B8780" t="s">
        <v>1786</v>
      </c>
      <c r="C8780" t="s">
        <v>10887</v>
      </c>
      <c r="D8780" t="s">
        <v>19463</v>
      </c>
      <c r="E8780" t="s">
        <v>19464</v>
      </c>
      <c r="F8780" t="s">
        <v>19465</v>
      </c>
      <c r="G8780" t="s">
        <v>19466</v>
      </c>
      <c r="H8780">
        <v>33</v>
      </c>
      <c r="I8780">
        <v>43</v>
      </c>
      <c r="J8780" t="s">
        <v>10432</v>
      </c>
      <c r="K8780" t="s">
        <v>138</v>
      </c>
      <c r="L8780" t="s">
        <v>11324</v>
      </c>
      <c r="M8780">
        <v>35</v>
      </c>
      <c r="N8780" t="s">
        <v>33634</v>
      </c>
      <c r="O8780" t="s">
        <v>36207</v>
      </c>
      <c r="P8780" s="2">
        <v>1420330</v>
      </c>
      <c r="Q8780" s="2">
        <v>1244722.2203152876</v>
      </c>
      <c r="R8780" s="2">
        <v>1324953.8421976606</v>
      </c>
      <c r="S8780" s="2">
        <v>1444146.7742330241</v>
      </c>
      <c r="T8780" s="2">
        <v>1219718.9138853846</v>
      </c>
      <c r="U8780" s="2">
        <v>1145998.433330755</v>
      </c>
      <c r="V8780" s="2">
        <v>1469583.1260588032</v>
      </c>
      <c r="W8780" s="2">
        <v>1133725.1383293441</v>
      </c>
      <c r="X8780" s="2">
        <v>1218289.7502677408</v>
      </c>
      <c r="Y8780" s="2">
        <v>1294774.4797334899</v>
      </c>
      <c r="Z8780" s="7">
        <f t="shared" si="1096"/>
        <v>1358538.209186493</v>
      </c>
      <c r="AA8780" s="7">
        <f t="shared" si="1097"/>
        <v>1247014.9736009194</v>
      </c>
      <c r="AB8780" s="7">
        <f t="shared" si="1098"/>
        <v>91704.308968258207</v>
      </c>
      <c r="AC8780" s="7">
        <f t="shared" si="1099"/>
        <v>123633.89052366854</v>
      </c>
      <c r="AD8780" s="7">
        <f t="shared" si="1100"/>
        <v>45852.154484129103</v>
      </c>
      <c r="AE8780" s="7">
        <f t="shared" si="1101"/>
        <v>50473.324449684078</v>
      </c>
      <c r="AF8780" s="8">
        <f t="shared" si="1102"/>
        <v>0.9179093861096812</v>
      </c>
      <c r="AG8780" s="6">
        <f t="shared" si="1103"/>
        <v>0.14154968176933003</v>
      </c>
    </row>
    <row r="8781" spans="1:33" x14ac:dyDescent="0.55000000000000004">
      <c r="A8781">
        <v>8780</v>
      </c>
      <c r="B8781" t="s">
        <v>3879</v>
      </c>
      <c r="C8781" t="s">
        <v>10887</v>
      </c>
      <c r="D8781" t="s">
        <v>20752</v>
      </c>
      <c r="E8781" t="s">
        <v>20753</v>
      </c>
      <c r="F8781" t="s">
        <v>20754</v>
      </c>
      <c r="G8781" t="s">
        <v>20755</v>
      </c>
      <c r="H8781">
        <v>40</v>
      </c>
      <c r="I8781">
        <v>62</v>
      </c>
      <c r="J8781" t="s">
        <v>10433</v>
      </c>
      <c r="K8781" t="s">
        <v>138</v>
      </c>
      <c r="L8781" t="s">
        <v>11324</v>
      </c>
      <c r="M8781">
        <v>42</v>
      </c>
      <c r="N8781" t="s">
        <v>36208</v>
      </c>
      <c r="O8781" t="s">
        <v>36209</v>
      </c>
      <c r="P8781" s="2">
        <v>1044433.8749999999</v>
      </c>
      <c r="Q8781" s="2">
        <v>1049271.4251057985</v>
      </c>
      <c r="R8781" s="2">
        <v>1420776.6997834411</v>
      </c>
      <c r="S8781" s="2">
        <v>990872.77024758374</v>
      </c>
      <c r="T8781" s="2">
        <v>1076971.8960951662</v>
      </c>
      <c r="U8781" s="2">
        <v>892354.62842979771</v>
      </c>
      <c r="V8781" s="2">
        <v>1029973.1566985558</v>
      </c>
      <c r="W8781" s="2">
        <v>1062128.537786111</v>
      </c>
      <c r="X8781" s="2">
        <v>1055949.2542711161</v>
      </c>
      <c r="Y8781" s="2">
        <v>1118256.5186694448</v>
      </c>
      <c r="Z8781" s="7">
        <f t="shared" si="1096"/>
        <v>1126338.692534206</v>
      </c>
      <c r="AA8781" s="7">
        <f t="shared" si="1097"/>
        <v>1039272.3319916986</v>
      </c>
      <c r="AB8781" s="7">
        <f t="shared" si="1098"/>
        <v>198067.76538856392</v>
      </c>
      <c r="AC8781" s="7">
        <f t="shared" si="1099"/>
        <v>77629.338577372895</v>
      </c>
      <c r="AD8781" s="7">
        <f t="shared" si="1100"/>
        <v>99033.882694281958</v>
      </c>
      <c r="AE8781" s="7">
        <f t="shared" si="1101"/>
        <v>31692.044764052898</v>
      </c>
      <c r="AF8781" s="8">
        <f t="shared" si="1102"/>
        <v>0.92269966297028083</v>
      </c>
      <c r="AG8781" s="6">
        <f t="shared" si="1103"/>
        <v>0.45407128620557868</v>
      </c>
    </row>
    <row r="8782" spans="1:33" x14ac:dyDescent="0.55000000000000004">
      <c r="A8782">
        <v>8781</v>
      </c>
      <c r="B8782" t="s">
        <v>3879</v>
      </c>
      <c r="C8782" t="s">
        <v>10887</v>
      </c>
      <c r="D8782" t="s">
        <v>20752</v>
      </c>
      <c r="E8782" t="s">
        <v>20753</v>
      </c>
      <c r="F8782" t="s">
        <v>20754</v>
      </c>
      <c r="G8782" t="s">
        <v>20755</v>
      </c>
      <c r="H8782">
        <v>40</v>
      </c>
      <c r="I8782">
        <v>62</v>
      </c>
      <c r="J8782" t="s">
        <v>10433</v>
      </c>
      <c r="K8782" t="s">
        <v>62</v>
      </c>
      <c r="L8782" t="s">
        <v>11028</v>
      </c>
      <c r="M8782">
        <v>51</v>
      </c>
      <c r="N8782" t="s">
        <v>17020</v>
      </c>
      <c r="O8782" t="s">
        <v>36210</v>
      </c>
      <c r="P8782" s="2">
        <v>24230852</v>
      </c>
      <c r="Q8782" s="2">
        <v>17174853.206948016</v>
      </c>
      <c r="R8782" s="2">
        <v>23946961.807701755</v>
      </c>
      <c r="S8782" s="2">
        <v>14252715.826475542</v>
      </c>
      <c r="T8782" s="2">
        <v>19389747.121974729</v>
      </c>
      <c r="U8782" s="2">
        <v>17232739.179035775</v>
      </c>
      <c r="V8782" s="2">
        <v>19180250.425285898</v>
      </c>
      <c r="W8782" s="2">
        <v>17120925.46798756</v>
      </c>
      <c r="X8782" s="2">
        <v>18775057.375640139</v>
      </c>
      <c r="Y8782" s="2">
        <v>21746955.799849048</v>
      </c>
      <c r="Z8782" s="7">
        <f t="shared" si="1096"/>
        <v>19901345.710281327</v>
      </c>
      <c r="AA8782" s="7">
        <f t="shared" si="1097"/>
        <v>18907612.561628859</v>
      </c>
      <c r="AB8782" s="7">
        <f t="shared" si="1098"/>
        <v>4981713.7364357356</v>
      </c>
      <c r="AC8782" s="7">
        <f t="shared" si="1099"/>
        <v>1696094.198978452</v>
      </c>
      <c r="AD8782" s="7">
        <f t="shared" si="1100"/>
        <v>2490856.8682178678</v>
      </c>
      <c r="AE8782" s="7">
        <f t="shared" si="1101"/>
        <v>692427.5571986282</v>
      </c>
      <c r="AF8782" s="8">
        <f t="shared" si="1102"/>
        <v>0.95006703752002608</v>
      </c>
      <c r="AG8782" s="6">
        <f t="shared" si="1103"/>
        <v>0.7230752643256485</v>
      </c>
    </row>
    <row r="8783" spans="1:33" x14ac:dyDescent="0.55000000000000004">
      <c r="A8783">
        <v>8782</v>
      </c>
      <c r="B8783" t="s">
        <v>3879</v>
      </c>
      <c r="C8783" t="s">
        <v>10887</v>
      </c>
      <c r="D8783" t="s">
        <v>20752</v>
      </c>
      <c r="E8783" t="s">
        <v>20753</v>
      </c>
      <c r="F8783" t="s">
        <v>20754</v>
      </c>
      <c r="G8783" t="s">
        <v>20755</v>
      </c>
      <c r="H8783">
        <v>40</v>
      </c>
      <c r="I8783">
        <v>62</v>
      </c>
      <c r="J8783" t="s">
        <v>10433</v>
      </c>
      <c r="K8783" t="s">
        <v>45</v>
      </c>
      <c r="L8783" t="s">
        <v>10982</v>
      </c>
      <c r="M8783">
        <v>52</v>
      </c>
      <c r="N8783" t="s">
        <v>13528</v>
      </c>
      <c r="O8783" t="s">
        <v>36211</v>
      </c>
      <c r="P8783" s="2">
        <v>24230852</v>
      </c>
      <c r="Q8783" s="2">
        <v>17174853.206948016</v>
      </c>
      <c r="R8783" s="2">
        <v>23946961.807701755</v>
      </c>
      <c r="S8783" s="2">
        <v>14252715.826475542</v>
      </c>
      <c r="T8783" s="2">
        <v>19389747.121974729</v>
      </c>
      <c r="U8783" s="2">
        <v>17232739.179035775</v>
      </c>
      <c r="V8783" s="2">
        <v>19180250.425285898</v>
      </c>
      <c r="W8783" s="2">
        <v>17120925.46798756</v>
      </c>
      <c r="X8783" s="2">
        <v>18775057.375640139</v>
      </c>
      <c r="Y8783" s="2">
        <v>21746955.799849048</v>
      </c>
      <c r="Z8783" s="7">
        <f t="shared" si="1096"/>
        <v>19901345.710281327</v>
      </c>
      <c r="AA8783" s="7">
        <f t="shared" si="1097"/>
        <v>18907612.561628859</v>
      </c>
      <c r="AB8783" s="7">
        <f t="shared" si="1098"/>
        <v>4981713.7364357356</v>
      </c>
      <c r="AC8783" s="7">
        <f t="shared" si="1099"/>
        <v>1696094.198978452</v>
      </c>
      <c r="AD8783" s="7">
        <f t="shared" si="1100"/>
        <v>2490856.8682178678</v>
      </c>
      <c r="AE8783" s="7">
        <f t="shared" si="1101"/>
        <v>692427.5571986282</v>
      </c>
      <c r="AF8783" s="8">
        <f t="shared" si="1102"/>
        <v>0.95006703752002608</v>
      </c>
      <c r="AG8783" s="6">
        <f t="shared" si="1103"/>
        <v>0.7230752643256485</v>
      </c>
    </row>
    <row r="8784" spans="1:33" x14ac:dyDescent="0.55000000000000004">
      <c r="A8784">
        <v>8783</v>
      </c>
      <c r="B8784" t="s">
        <v>3879</v>
      </c>
      <c r="C8784" t="s">
        <v>10887</v>
      </c>
      <c r="D8784" t="s">
        <v>20752</v>
      </c>
      <c r="E8784" t="s">
        <v>20753</v>
      </c>
      <c r="F8784" t="s">
        <v>20754</v>
      </c>
      <c r="G8784" t="s">
        <v>20755</v>
      </c>
      <c r="H8784">
        <v>40</v>
      </c>
      <c r="I8784">
        <v>62</v>
      </c>
      <c r="J8784" t="s">
        <v>10433</v>
      </c>
      <c r="K8784" t="s">
        <v>100</v>
      </c>
      <c r="L8784" t="s">
        <v>10901</v>
      </c>
      <c r="M8784">
        <v>54</v>
      </c>
      <c r="N8784" t="s">
        <v>18453</v>
      </c>
      <c r="O8784" t="s">
        <v>36212</v>
      </c>
      <c r="P8784" s="2">
        <v>79447080</v>
      </c>
      <c r="Q8784" s="2">
        <v>56378141.309061207</v>
      </c>
      <c r="R8784" s="2">
        <v>77720163.29308328</v>
      </c>
      <c r="S8784" s="2">
        <v>47151780.166956127</v>
      </c>
      <c r="T8784" s="2">
        <v>62218046.369340628</v>
      </c>
      <c r="U8784" s="2">
        <v>63048814.050586224</v>
      </c>
      <c r="V8784" s="2">
        <v>64778334.668620899</v>
      </c>
      <c r="W8784" s="2">
        <v>55026747.36617738</v>
      </c>
      <c r="X8784" s="2">
        <v>62397460.791471623</v>
      </c>
      <c r="Y8784" s="2">
        <v>69086737.900499567</v>
      </c>
      <c r="Z8784" s="7">
        <f t="shared" si="1096"/>
        <v>65174291.192275152</v>
      </c>
      <c r="AA8784" s="7">
        <f t="shared" si="1097"/>
        <v>62759356.857782722</v>
      </c>
      <c r="AB8784" s="7">
        <f t="shared" si="1098"/>
        <v>15950909.728972243</v>
      </c>
      <c r="AC8784" s="7">
        <f t="shared" si="1099"/>
        <v>4569749.2947475575</v>
      </c>
      <c r="AD8784" s="7">
        <f t="shared" si="1100"/>
        <v>7975454.8644861216</v>
      </c>
      <c r="AE8784" s="7">
        <f t="shared" si="1101"/>
        <v>1865592.3374291342</v>
      </c>
      <c r="AF8784" s="8">
        <f t="shared" si="1102"/>
        <v>0.96294651939722731</v>
      </c>
      <c r="AG8784" s="6">
        <f t="shared" si="1103"/>
        <v>0.78555345231374074</v>
      </c>
    </row>
    <row r="8785" spans="1:33" x14ac:dyDescent="0.55000000000000004">
      <c r="A8785">
        <v>8784</v>
      </c>
      <c r="B8785" t="s">
        <v>10435</v>
      </c>
      <c r="C8785" t="s">
        <v>11455</v>
      </c>
      <c r="D8785" t="s">
        <v>36213</v>
      </c>
      <c r="E8785" t="s">
        <v>36214</v>
      </c>
      <c r="F8785" t="s">
        <v>36215</v>
      </c>
      <c r="G8785" t="s">
        <v>19848</v>
      </c>
      <c r="H8785">
        <v>202</v>
      </c>
      <c r="I8785">
        <v>211</v>
      </c>
      <c r="J8785" t="s">
        <v>10434</v>
      </c>
      <c r="K8785" t="s">
        <v>26</v>
      </c>
      <c r="L8785" t="s">
        <v>10951</v>
      </c>
      <c r="M8785">
        <v>205</v>
      </c>
      <c r="N8785" t="s">
        <v>16333</v>
      </c>
      <c r="O8785" t="s">
        <v>36216</v>
      </c>
      <c r="P8785" s="2">
        <v>192459.375</v>
      </c>
      <c r="Q8785" s="2">
        <v>223261.11783675849</v>
      </c>
      <c r="R8785" s="2">
        <v>301551.90265397332</v>
      </c>
      <c r="S8785" s="2">
        <v>255616.90740139311</v>
      </c>
      <c r="T8785" s="2">
        <v>209423.16990297692</v>
      </c>
      <c r="U8785" s="2">
        <v>278409.10825536301</v>
      </c>
      <c r="V8785" s="2">
        <v>405451.74041548331</v>
      </c>
      <c r="W8785" s="2">
        <v>208685.05912085084</v>
      </c>
      <c r="X8785" s="2">
        <v>267269.41630144278</v>
      </c>
      <c r="Y8785" s="2">
        <v>240403.4468488222</v>
      </c>
      <c r="Z8785" s="7">
        <f t="shared" si="1096"/>
        <v>243222.32572303124</v>
      </c>
      <c r="AA8785" s="7">
        <f t="shared" si="1097"/>
        <v>268273.65680748987</v>
      </c>
      <c r="AB8785" s="7">
        <f t="shared" si="1098"/>
        <v>46659.3762864163</v>
      </c>
      <c r="AC8785" s="7">
        <f t="shared" si="1099"/>
        <v>73092.396162263583</v>
      </c>
      <c r="AD8785" s="7">
        <f t="shared" si="1100"/>
        <v>23329.68814320815</v>
      </c>
      <c r="AE8785" s="7">
        <f t="shared" si="1101"/>
        <v>29839.845779151532</v>
      </c>
      <c r="AF8785" s="8">
        <f t="shared" si="1102"/>
        <v>1.1029976627761786</v>
      </c>
      <c r="AG8785" s="6">
        <f t="shared" si="1103"/>
        <v>0.52695504466960374</v>
      </c>
    </row>
    <row r="8786" spans="1:33" x14ac:dyDescent="0.55000000000000004">
      <c r="A8786">
        <v>8785</v>
      </c>
      <c r="B8786" t="s">
        <v>10437</v>
      </c>
      <c r="C8786" t="s">
        <v>10887</v>
      </c>
      <c r="D8786" t="s">
        <v>25130</v>
      </c>
      <c r="E8786" t="s">
        <v>25131</v>
      </c>
      <c r="F8786" t="s">
        <v>25132</v>
      </c>
      <c r="G8786" t="s">
        <v>25133</v>
      </c>
      <c r="H8786">
        <v>189</v>
      </c>
      <c r="I8786">
        <v>198</v>
      </c>
      <c r="J8786" t="s">
        <v>10436</v>
      </c>
      <c r="K8786" t="s">
        <v>26</v>
      </c>
      <c r="L8786" t="s">
        <v>10951</v>
      </c>
      <c r="M8786">
        <v>192</v>
      </c>
      <c r="N8786" t="s">
        <v>13162</v>
      </c>
      <c r="O8786" t="s">
        <v>36217</v>
      </c>
      <c r="P8786" s="2">
        <v>642179.5625</v>
      </c>
      <c r="Q8786" s="2">
        <v>778379.28021384252</v>
      </c>
      <c r="R8786" s="2">
        <v>678234.59114804177</v>
      </c>
      <c r="S8786" s="2">
        <v>714847.1474113547</v>
      </c>
      <c r="T8786" s="2">
        <v>569304.06483453955</v>
      </c>
      <c r="U8786" s="2">
        <v>709199.26750177366</v>
      </c>
      <c r="V8786" s="2">
        <v>797292.49141936027</v>
      </c>
      <c r="W8786" s="2">
        <v>589309.27002567658</v>
      </c>
      <c r="X8786" s="2">
        <v>640244.15778645535</v>
      </c>
      <c r="Y8786" s="2">
        <v>627927.70023468777</v>
      </c>
      <c r="Z8786" s="7">
        <f t="shared" si="1096"/>
        <v>703410.14531830978</v>
      </c>
      <c r="AA8786" s="7">
        <f t="shared" si="1097"/>
        <v>655546.15863374888</v>
      </c>
      <c r="AB8786" s="7">
        <f t="shared" si="1098"/>
        <v>58121.048980872351</v>
      </c>
      <c r="AC8786" s="7">
        <f t="shared" si="1099"/>
        <v>84608.077130962076</v>
      </c>
      <c r="AD8786" s="7">
        <f t="shared" si="1100"/>
        <v>29060.524490436175</v>
      </c>
      <c r="AE8786" s="7">
        <f t="shared" si="1101"/>
        <v>34541.102848149938</v>
      </c>
      <c r="AF8786" s="8">
        <f t="shared" si="1102"/>
        <v>0.93195436971853551</v>
      </c>
      <c r="AG8786" s="6">
        <f t="shared" si="1103"/>
        <v>0.32014473262510834</v>
      </c>
    </row>
    <row r="8787" spans="1:33" x14ac:dyDescent="0.55000000000000004">
      <c r="A8787">
        <v>8786</v>
      </c>
      <c r="B8787" t="s">
        <v>10439</v>
      </c>
      <c r="C8787" t="s">
        <v>10887</v>
      </c>
      <c r="D8787" t="s">
        <v>36218</v>
      </c>
      <c r="E8787" t="s">
        <v>36219</v>
      </c>
      <c r="F8787" t="s">
        <v>36220</v>
      </c>
      <c r="G8787" t="s">
        <v>36221</v>
      </c>
      <c r="H8787">
        <v>2032</v>
      </c>
      <c r="I8787">
        <v>2043</v>
      </c>
      <c r="J8787" t="s">
        <v>10438</v>
      </c>
      <c r="K8787" t="s">
        <v>5</v>
      </c>
      <c r="L8787" t="s">
        <v>10900</v>
      </c>
      <c r="M8787">
        <v>2040</v>
      </c>
      <c r="N8787" t="s">
        <v>36222</v>
      </c>
      <c r="O8787" t="s">
        <v>36223</v>
      </c>
      <c r="P8787" s="2">
        <v>4281283</v>
      </c>
      <c r="Q8787" s="2">
        <v>3830457.07277758</v>
      </c>
      <c r="R8787" s="2">
        <v>3722885.2494447278</v>
      </c>
      <c r="S8787" s="2">
        <v>3135041.7527861628</v>
      </c>
      <c r="T8787" s="2">
        <v>4846902.7704586815</v>
      </c>
      <c r="U8787" s="2">
        <v>4674616.657348915</v>
      </c>
      <c r="V8787" s="2">
        <v>5717066.1018853541</v>
      </c>
      <c r="W8787" s="2">
        <v>3780739.2691678158</v>
      </c>
      <c r="X8787" s="2">
        <v>5105516.4333301177</v>
      </c>
      <c r="Y8787" s="2">
        <v>4121920.9878647611</v>
      </c>
      <c r="Z8787" s="7">
        <f t="shared" si="1096"/>
        <v>3742416.7687521176</v>
      </c>
      <c r="AA8787" s="7">
        <f t="shared" si="1097"/>
        <v>4707793.7033426082</v>
      </c>
      <c r="AB8787" s="7">
        <f t="shared" si="1098"/>
        <v>471668.59855138726</v>
      </c>
      <c r="AC8787" s="7">
        <f t="shared" si="1099"/>
        <v>692812.08938762522</v>
      </c>
      <c r="AD8787" s="7">
        <f t="shared" si="1100"/>
        <v>235834.29927569363</v>
      </c>
      <c r="AE8787" s="7">
        <f t="shared" si="1101"/>
        <v>282839.35110519506</v>
      </c>
      <c r="AF8787" s="8">
        <f t="shared" si="1102"/>
        <v>1.2579554855170203</v>
      </c>
      <c r="AG8787" s="6">
        <f t="shared" si="1103"/>
        <v>3.0717711991847939E-2</v>
      </c>
    </row>
    <row r="8788" spans="1:33" x14ac:dyDescent="0.55000000000000004">
      <c r="A8788">
        <v>8787</v>
      </c>
      <c r="B8788" t="s">
        <v>6514</v>
      </c>
      <c r="C8788" t="s">
        <v>10887</v>
      </c>
      <c r="D8788" t="s">
        <v>36224</v>
      </c>
      <c r="E8788" t="s">
        <v>36225</v>
      </c>
      <c r="F8788" t="s">
        <v>36226</v>
      </c>
      <c r="G8788" t="s">
        <v>36227</v>
      </c>
      <c r="H8788">
        <v>116</v>
      </c>
      <c r="I8788">
        <v>126</v>
      </c>
      <c r="J8788" t="s">
        <v>10440</v>
      </c>
      <c r="K8788" t="s">
        <v>26</v>
      </c>
      <c r="L8788" t="s">
        <v>10951</v>
      </c>
      <c r="M8788">
        <v>119</v>
      </c>
      <c r="N8788" t="s">
        <v>12012</v>
      </c>
      <c r="O8788" t="s">
        <v>36228</v>
      </c>
      <c r="P8788" s="2">
        <v>2257497.75</v>
      </c>
      <c r="Q8788" s="2">
        <v>2345433.4101940724</v>
      </c>
      <c r="R8788" s="2">
        <v>2691347.8894784339</v>
      </c>
      <c r="S8788" s="2">
        <v>2546843.3077645134</v>
      </c>
      <c r="T8788" s="2">
        <v>2196078.5473817899</v>
      </c>
      <c r="U8788" s="2">
        <v>2455479.5305833169</v>
      </c>
      <c r="V8788" s="2">
        <v>2056990.1667384347</v>
      </c>
      <c r="W8788" s="2">
        <v>2834629.7913494026</v>
      </c>
      <c r="X8788" s="2">
        <v>2406906.7014663434</v>
      </c>
      <c r="Y8788" s="2">
        <v>1584719.3406197696</v>
      </c>
      <c r="Z8788" s="7">
        <f t="shared" si="1096"/>
        <v>2460280.589359255</v>
      </c>
      <c r="AA8788" s="7">
        <f t="shared" si="1097"/>
        <v>2255800.6796898427</v>
      </c>
      <c r="AB8788" s="7">
        <f t="shared" si="1098"/>
        <v>195955.73981801409</v>
      </c>
      <c r="AC8788" s="7">
        <f t="shared" si="1099"/>
        <v>422182.50333507929</v>
      </c>
      <c r="AD8788" s="7">
        <f t="shared" si="1100"/>
        <v>97977.869909007044</v>
      </c>
      <c r="AE8788" s="7">
        <f t="shared" si="1101"/>
        <v>172355.28525030028</v>
      </c>
      <c r="AF8788" s="8">
        <f t="shared" si="1102"/>
        <v>0.91688756536397087</v>
      </c>
      <c r="AG8788" s="6">
        <f t="shared" si="1103"/>
        <v>0.33465091889331966</v>
      </c>
    </row>
    <row r="8789" spans="1:33" x14ac:dyDescent="0.55000000000000004">
      <c r="A8789">
        <v>8788</v>
      </c>
      <c r="B8789" t="s">
        <v>10442</v>
      </c>
      <c r="C8789" t="s">
        <v>10887</v>
      </c>
      <c r="D8789" t="s">
        <v>36229</v>
      </c>
      <c r="E8789" t="s">
        <v>36230</v>
      </c>
      <c r="F8789" t="s">
        <v>36231</v>
      </c>
      <c r="G8789" t="s">
        <v>36232</v>
      </c>
      <c r="H8789">
        <v>127</v>
      </c>
      <c r="I8789">
        <v>143</v>
      </c>
      <c r="J8789" t="s">
        <v>10441</v>
      </c>
      <c r="K8789" t="s">
        <v>711</v>
      </c>
      <c r="L8789" t="s">
        <v>11028</v>
      </c>
      <c r="M8789">
        <v>138</v>
      </c>
      <c r="N8789" t="s">
        <v>11699</v>
      </c>
      <c r="O8789" t="s">
        <v>36233</v>
      </c>
      <c r="P8789" s="2">
        <v>9344791</v>
      </c>
      <c r="Q8789" s="2">
        <v>3475261.7659401</v>
      </c>
      <c r="R8789" s="2">
        <v>16810.470022142068</v>
      </c>
      <c r="S8789" s="2">
        <v>3561820.2259053783</v>
      </c>
      <c r="T8789" s="2">
        <v>5550133.5411638338</v>
      </c>
      <c r="U8789" s="2">
        <v>0</v>
      </c>
      <c r="V8789" s="2">
        <v>0</v>
      </c>
      <c r="W8789" s="2">
        <v>7923360.7529041842</v>
      </c>
      <c r="X8789" s="2">
        <v>6705726.2736061579</v>
      </c>
      <c r="Y8789" s="2">
        <v>0</v>
      </c>
      <c r="Z8789" s="7">
        <f t="shared" si="1096"/>
        <v>4099670.8654669048</v>
      </c>
      <c r="AA8789" s="7">
        <f t="shared" si="1097"/>
        <v>6726406.8558913916</v>
      </c>
      <c r="AB8789" s="7">
        <f t="shared" si="1098"/>
        <v>3866962.8163208589</v>
      </c>
      <c r="AC8789" s="7">
        <f t="shared" si="1099"/>
        <v>3759882.1528200065</v>
      </c>
      <c r="AD8789" s="7">
        <f t="shared" si="1100"/>
        <v>1933481.4081604294</v>
      </c>
      <c r="AE8789" s="7">
        <f t="shared" si="1101"/>
        <v>1534965.4612343567</v>
      </c>
      <c r="AF8789" s="8">
        <f t="shared" si="1102"/>
        <v>1.6407187495343805</v>
      </c>
      <c r="AG8789" s="6">
        <f t="shared" si="1103"/>
        <v>0.77485229636598274</v>
      </c>
    </row>
    <row r="8790" spans="1:33" x14ac:dyDescent="0.55000000000000004">
      <c r="A8790">
        <v>8789</v>
      </c>
      <c r="B8790" t="s">
        <v>3551</v>
      </c>
      <c r="C8790" t="s">
        <v>11455</v>
      </c>
      <c r="D8790" t="s">
        <v>19327</v>
      </c>
      <c r="E8790" t="s">
        <v>19328</v>
      </c>
      <c r="F8790" t="s">
        <v>19329</v>
      </c>
      <c r="G8790" t="s">
        <v>19330</v>
      </c>
      <c r="H8790">
        <v>89</v>
      </c>
      <c r="I8790">
        <v>105</v>
      </c>
      <c r="J8790" t="s">
        <v>10443</v>
      </c>
      <c r="K8790" t="s">
        <v>77</v>
      </c>
      <c r="L8790" t="s">
        <v>11142</v>
      </c>
      <c r="M8790">
        <v>94</v>
      </c>
      <c r="N8790" t="s">
        <v>27690</v>
      </c>
      <c r="O8790" t="s">
        <v>36234</v>
      </c>
      <c r="P8790" s="2">
        <v>2408194.5</v>
      </c>
      <c r="Q8790" s="2">
        <v>2249268.4206818566</v>
      </c>
      <c r="R8790" s="2">
        <v>2311699.6627573967</v>
      </c>
      <c r="S8790" s="2">
        <v>2441170.2046071491</v>
      </c>
      <c r="T8790" s="2">
        <v>3578005.3954010196</v>
      </c>
      <c r="U8790" s="2">
        <v>3373816.2063860209</v>
      </c>
      <c r="V8790" s="2">
        <v>3054698.8834612728</v>
      </c>
      <c r="W8790" s="2">
        <v>3103533.7638627593</v>
      </c>
      <c r="X8790" s="2">
        <v>3674144.2375974404</v>
      </c>
      <c r="Y8790" s="2">
        <v>3534494.6137690442</v>
      </c>
      <c r="Z8790" s="7">
        <f t="shared" si="1096"/>
        <v>2352583.1970116007</v>
      </c>
      <c r="AA8790" s="7">
        <f t="shared" si="1097"/>
        <v>3386448.8500795923</v>
      </c>
      <c r="AB8790" s="7">
        <f t="shared" si="1098"/>
        <v>88101.610496027133</v>
      </c>
      <c r="AC8790" s="7">
        <f t="shared" si="1099"/>
        <v>257541.71089279526</v>
      </c>
      <c r="AD8790" s="7">
        <f t="shared" si="1100"/>
        <v>44050.805248013567</v>
      </c>
      <c r="AE8790" s="7">
        <f t="shared" si="1101"/>
        <v>105140.96319512212</v>
      </c>
      <c r="AF8790" s="8">
        <f t="shared" si="1102"/>
        <v>1.4394597625203107</v>
      </c>
      <c r="AG8790" s="6">
        <f t="shared" si="1103"/>
        <v>5.9354877599857133E-5</v>
      </c>
    </row>
    <row r="8791" spans="1:33" x14ac:dyDescent="0.55000000000000004">
      <c r="A8791">
        <v>8790</v>
      </c>
      <c r="B8791" t="s">
        <v>3551</v>
      </c>
      <c r="C8791" t="s">
        <v>11455</v>
      </c>
      <c r="D8791" t="s">
        <v>19327</v>
      </c>
      <c r="E8791" t="s">
        <v>19328</v>
      </c>
      <c r="F8791" t="s">
        <v>19329</v>
      </c>
      <c r="G8791" t="s">
        <v>19330</v>
      </c>
      <c r="H8791">
        <v>89</v>
      </c>
      <c r="I8791">
        <v>105</v>
      </c>
      <c r="J8791" t="s">
        <v>10443</v>
      </c>
      <c r="K8791" t="s">
        <v>10444</v>
      </c>
      <c r="L8791" t="s">
        <v>36235</v>
      </c>
      <c r="M8791" t="s">
        <v>36236</v>
      </c>
      <c r="N8791" t="s">
        <v>36237</v>
      </c>
      <c r="O8791" t="s">
        <v>36238</v>
      </c>
      <c r="P8791" s="2">
        <v>4589790.5</v>
      </c>
      <c r="Q8791" s="2">
        <v>4357179.3353733784</v>
      </c>
      <c r="R8791" s="2">
        <v>4994872.3033607248</v>
      </c>
      <c r="S8791" s="2">
        <v>5378418.9419205775</v>
      </c>
      <c r="T8791" s="2">
        <v>5673720.7333748406</v>
      </c>
      <c r="U8791" s="2">
        <v>5966310.5837010173</v>
      </c>
      <c r="V8791" s="2">
        <v>5846299.5919361841</v>
      </c>
      <c r="W8791" s="2">
        <v>4891807.2783766417</v>
      </c>
      <c r="X8791" s="2">
        <v>5135264.8110703444</v>
      </c>
      <c r="Y8791" s="2">
        <v>5009715.9099610196</v>
      </c>
      <c r="Z8791" s="7">
        <f t="shared" si="1096"/>
        <v>4830065.2701636702</v>
      </c>
      <c r="AA8791" s="7">
        <f t="shared" si="1097"/>
        <v>5420519.8180700084</v>
      </c>
      <c r="AB8791" s="7">
        <f t="shared" si="1098"/>
        <v>450631.47545793623</v>
      </c>
      <c r="AC8791" s="7">
        <f t="shared" si="1099"/>
        <v>463239.44105782401</v>
      </c>
      <c r="AD8791" s="7">
        <f t="shared" si="1100"/>
        <v>225315.73772896812</v>
      </c>
      <c r="AE8791" s="7">
        <f t="shared" si="1101"/>
        <v>189116.70988729209</v>
      </c>
      <c r="AF8791" s="8">
        <f t="shared" si="1102"/>
        <v>1.122245666441342</v>
      </c>
      <c r="AG8791" s="6">
        <f t="shared" si="1103"/>
        <v>8.64349682582395E-2</v>
      </c>
    </row>
    <row r="8792" spans="1:33" x14ac:dyDescent="0.55000000000000004">
      <c r="A8792">
        <v>8791</v>
      </c>
      <c r="B8792" t="s">
        <v>10446</v>
      </c>
      <c r="C8792" t="s">
        <v>10887</v>
      </c>
      <c r="D8792" t="s">
        <v>36239</v>
      </c>
      <c r="E8792" t="s">
        <v>36240</v>
      </c>
      <c r="F8792" t="s">
        <v>36241</v>
      </c>
      <c r="G8792" t="s">
        <v>36242</v>
      </c>
      <c r="H8792">
        <v>898</v>
      </c>
      <c r="I8792">
        <v>907</v>
      </c>
      <c r="J8792" t="s">
        <v>10445</v>
      </c>
      <c r="K8792" t="s">
        <v>462</v>
      </c>
      <c r="L8792" t="s">
        <v>12094</v>
      </c>
      <c r="M8792" t="s">
        <v>36243</v>
      </c>
      <c r="N8792" t="s">
        <v>36244</v>
      </c>
      <c r="O8792" t="s">
        <v>36245</v>
      </c>
      <c r="P8792" s="2">
        <v>832303.625</v>
      </c>
      <c r="Q8792" s="2">
        <v>846427.03096107254</v>
      </c>
      <c r="R8792" s="2">
        <v>1437500.0689246396</v>
      </c>
      <c r="S8792" s="2">
        <v>1213032.1497504662</v>
      </c>
      <c r="T8792" s="2">
        <v>983141.10646429274</v>
      </c>
      <c r="U8792" s="2">
        <v>974392.55152755103</v>
      </c>
      <c r="V8792" s="2">
        <v>1287689.916579141</v>
      </c>
      <c r="W8792" s="2">
        <v>709451.00147298735</v>
      </c>
      <c r="X8792" s="2">
        <v>839957.34913598141</v>
      </c>
      <c r="Y8792" s="2">
        <v>1973316.0173106324</v>
      </c>
      <c r="Z8792" s="7">
        <f t="shared" si="1096"/>
        <v>1082315.7186590447</v>
      </c>
      <c r="AA8792" s="7">
        <f t="shared" si="1097"/>
        <v>1127991.3237484309</v>
      </c>
      <c r="AB8792" s="7">
        <f t="shared" si="1098"/>
        <v>295179.17044315109</v>
      </c>
      <c r="AC8792" s="7">
        <f t="shared" si="1099"/>
        <v>456681.77504136105</v>
      </c>
      <c r="AD8792" s="7">
        <f t="shared" si="1100"/>
        <v>147589.58522157554</v>
      </c>
      <c r="AE8792" s="7">
        <f t="shared" si="1101"/>
        <v>186439.55394663813</v>
      </c>
      <c r="AF8792" s="8">
        <f t="shared" si="1102"/>
        <v>1.0422017386442257</v>
      </c>
      <c r="AG8792" s="6">
        <f t="shared" si="1103"/>
        <v>0.85246265231370844</v>
      </c>
    </row>
    <row r="8793" spans="1:33" x14ac:dyDescent="0.55000000000000004">
      <c r="A8793">
        <v>8792</v>
      </c>
      <c r="B8793" t="s">
        <v>10446</v>
      </c>
      <c r="C8793" t="s">
        <v>10887</v>
      </c>
      <c r="D8793" t="s">
        <v>36239</v>
      </c>
      <c r="E8793" t="s">
        <v>36240</v>
      </c>
      <c r="F8793" t="s">
        <v>36241</v>
      </c>
      <c r="G8793" t="s">
        <v>36242</v>
      </c>
      <c r="H8793">
        <v>898</v>
      </c>
      <c r="I8793">
        <v>907</v>
      </c>
      <c r="J8793" t="s">
        <v>10445</v>
      </c>
      <c r="K8793" t="s">
        <v>38</v>
      </c>
      <c r="L8793" t="s">
        <v>11460</v>
      </c>
      <c r="M8793">
        <v>904</v>
      </c>
      <c r="N8793" t="s">
        <v>30250</v>
      </c>
      <c r="O8793" t="s">
        <v>36246</v>
      </c>
      <c r="P8793" s="2">
        <v>268528.03125</v>
      </c>
      <c r="Q8793" s="2">
        <v>272097.63823988778</v>
      </c>
      <c r="R8793" s="2">
        <v>280134.82946100022</v>
      </c>
      <c r="S8793" s="2">
        <v>334296.95629252202</v>
      </c>
      <c r="T8793" s="2">
        <v>427200.81318438845</v>
      </c>
      <c r="U8793" s="2">
        <v>408567.26498740143</v>
      </c>
      <c r="V8793" s="2">
        <v>320764.54012809956</v>
      </c>
      <c r="W8793" s="2">
        <v>166704.05476658605</v>
      </c>
      <c r="X8793" s="2">
        <v>296825.24078040489</v>
      </c>
      <c r="Y8793" s="2">
        <v>403134.41329645098</v>
      </c>
      <c r="Z8793" s="7">
        <f t="shared" si="1096"/>
        <v>288764.36381085252</v>
      </c>
      <c r="AA8793" s="7">
        <f t="shared" si="1097"/>
        <v>337199.38785722182</v>
      </c>
      <c r="AB8793" s="7">
        <f t="shared" si="1098"/>
        <v>30740.715335248446</v>
      </c>
      <c r="AC8793" s="7">
        <f t="shared" si="1099"/>
        <v>98498.62192376965</v>
      </c>
      <c r="AD8793" s="7">
        <f t="shared" si="1100"/>
        <v>15370.357667624223</v>
      </c>
      <c r="AE8793" s="7">
        <f t="shared" si="1101"/>
        <v>40211.894013425343</v>
      </c>
      <c r="AF8793" s="8">
        <f t="shared" si="1102"/>
        <v>1.1677319992230599</v>
      </c>
      <c r="AG8793" s="6">
        <f t="shared" si="1103"/>
        <v>0.3013135799881943</v>
      </c>
    </row>
    <row r="8794" spans="1:33" x14ac:dyDescent="0.55000000000000004">
      <c r="A8794">
        <v>8793</v>
      </c>
      <c r="B8794" t="s">
        <v>432</v>
      </c>
      <c r="C8794" t="s">
        <v>10887</v>
      </c>
      <c r="D8794" t="s">
        <v>36247</v>
      </c>
      <c r="E8794" t="s">
        <v>36248</v>
      </c>
      <c r="F8794" t="s">
        <v>36249</v>
      </c>
      <c r="G8794" t="s">
        <v>36250</v>
      </c>
      <c r="H8794">
        <v>178</v>
      </c>
      <c r="I8794">
        <v>200</v>
      </c>
      <c r="J8794" t="s">
        <v>10447</v>
      </c>
      <c r="K8794" t="s">
        <v>10241</v>
      </c>
      <c r="L8794" t="s">
        <v>10982</v>
      </c>
      <c r="M8794">
        <v>190</v>
      </c>
      <c r="N8794" t="s">
        <v>11069</v>
      </c>
      <c r="O8794" t="s">
        <v>36251</v>
      </c>
      <c r="P8794" s="2">
        <v>2694337.5</v>
      </c>
      <c r="Q8794" s="2">
        <v>4426554.2578382064</v>
      </c>
      <c r="R8794" s="2">
        <v>5902719.9045886435</v>
      </c>
      <c r="S8794" s="2">
        <v>4966889.0420422619</v>
      </c>
      <c r="T8794" s="2">
        <v>3870362.482503627</v>
      </c>
      <c r="U8794" s="2">
        <v>3132960.3673535101</v>
      </c>
      <c r="V8794" s="2">
        <v>4289264.7425563913</v>
      </c>
      <c r="W8794" s="2">
        <v>3584032.9265398914</v>
      </c>
      <c r="X8794" s="2">
        <v>4565906.680430593</v>
      </c>
      <c r="Y8794" s="2">
        <v>5739255.0851132451</v>
      </c>
      <c r="Z8794" s="7">
        <f t="shared" si="1096"/>
        <v>4497625.1761172777</v>
      </c>
      <c r="AA8794" s="7">
        <f t="shared" si="1097"/>
        <v>4196963.7140828762</v>
      </c>
      <c r="AB8794" s="7">
        <f t="shared" si="1098"/>
        <v>1348010.5452236363</v>
      </c>
      <c r="AC8794" s="7">
        <f t="shared" si="1099"/>
        <v>909698.48873875686</v>
      </c>
      <c r="AD8794" s="7">
        <f t="shared" si="1100"/>
        <v>674005.27261181816</v>
      </c>
      <c r="AE8794" s="7">
        <f t="shared" si="1101"/>
        <v>371382.85286515724</v>
      </c>
      <c r="AF8794" s="8">
        <f t="shared" si="1102"/>
        <v>0.93315106300299633</v>
      </c>
      <c r="AG8794" s="6">
        <f t="shared" si="1103"/>
        <v>0.71265300454788938</v>
      </c>
    </row>
    <row r="8795" spans="1:33" x14ac:dyDescent="0.55000000000000004">
      <c r="A8795">
        <v>8794</v>
      </c>
      <c r="B8795" t="s">
        <v>10449</v>
      </c>
      <c r="C8795" t="s">
        <v>10887</v>
      </c>
      <c r="D8795" t="s">
        <v>36252</v>
      </c>
      <c r="E8795" t="s">
        <v>36253</v>
      </c>
      <c r="F8795" t="s">
        <v>36254</v>
      </c>
      <c r="G8795" t="s">
        <v>36255</v>
      </c>
      <c r="H8795">
        <v>33</v>
      </c>
      <c r="I8795">
        <v>41</v>
      </c>
      <c r="J8795" t="s">
        <v>10448</v>
      </c>
      <c r="K8795" t="s">
        <v>38</v>
      </c>
      <c r="L8795" t="s">
        <v>11460</v>
      </c>
      <c r="M8795">
        <v>39</v>
      </c>
      <c r="N8795" t="s">
        <v>16274</v>
      </c>
      <c r="O8795" t="s">
        <v>36256</v>
      </c>
      <c r="P8795" s="2">
        <v>3630765</v>
      </c>
      <c r="Q8795" s="2">
        <v>2559312.3944894131</v>
      </c>
      <c r="R8795" s="2">
        <v>5837.9210937779371</v>
      </c>
      <c r="S8795" s="2">
        <v>2482477.4227959118</v>
      </c>
      <c r="T8795" s="2">
        <v>3224405.0833864291</v>
      </c>
      <c r="U8795" s="2">
        <v>0</v>
      </c>
      <c r="V8795" s="2">
        <v>0</v>
      </c>
      <c r="W8795" s="2">
        <v>3110754.5013709753</v>
      </c>
      <c r="X8795" s="2">
        <v>3130682.5258059162</v>
      </c>
      <c r="Y8795" s="2">
        <v>0</v>
      </c>
      <c r="Z8795" s="7">
        <f t="shared" si="1096"/>
        <v>2169598.1845947756</v>
      </c>
      <c r="AA8795" s="7">
        <f t="shared" si="1097"/>
        <v>3155280.7035211069</v>
      </c>
      <c r="AB8795" s="7">
        <f t="shared" si="1098"/>
        <v>1534778.7596739016</v>
      </c>
      <c r="AC8795" s="7">
        <f t="shared" si="1099"/>
        <v>1728644.5736434986</v>
      </c>
      <c r="AD8795" s="7">
        <f t="shared" si="1100"/>
        <v>767389.3798369508</v>
      </c>
      <c r="AE8795" s="7">
        <f t="shared" si="1101"/>
        <v>705716.19200959173</v>
      </c>
      <c r="AF8795" s="8">
        <f t="shared" si="1102"/>
        <v>1.4543157004486669</v>
      </c>
      <c r="AG8795" s="6">
        <f t="shared" si="1103"/>
        <v>0.58755012415158703</v>
      </c>
    </row>
    <row r="8796" spans="1:33" x14ac:dyDescent="0.55000000000000004">
      <c r="A8796">
        <v>8795</v>
      </c>
      <c r="B8796" t="s">
        <v>10451</v>
      </c>
      <c r="C8796" t="s">
        <v>10887</v>
      </c>
      <c r="D8796" t="s">
        <v>36257</v>
      </c>
      <c r="E8796" t="s">
        <v>36258</v>
      </c>
      <c r="F8796" t="s">
        <v>36259</v>
      </c>
      <c r="G8796" t="s">
        <v>36260</v>
      </c>
      <c r="H8796">
        <v>326</v>
      </c>
      <c r="I8796">
        <v>338</v>
      </c>
      <c r="J8796" t="s">
        <v>10450</v>
      </c>
      <c r="K8796" t="s">
        <v>34</v>
      </c>
      <c r="L8796" t="s">
        <v>10958</v>
      </c>
      <c r="M8796">
        <v>335</v>
      </c>
      <c r="N8796" t="s">
        <v>11280</v>
      </c>
      <c r="O8796" t="s">
        <v>36261</v>
      </c>
      <c r="P8796" s="2">
        <v>11101264</v>
      </c>
      <c r="Q8796" s="2">
        <v>12171701.658775549</v>
      </c>
      <c r="R8796" s="2">
        <v>11047113.635735475</v>
      </c>
      <c r="S8796" s="2">
        <v>11368508.620452089</v>
      </c>
      <c r="T8796" s="2">
        <v>11235517.508179722</v>
      </c>
      <c r="U8796" s="2">
        <v>11355072.837086532</v>
      </c>
      <c r="V8796" s="2">
        <v>8369223.9759288635</v>
      </c>
      <c r="W8796" s="2">
        <v>9290341.7074945774</v>
      </c>
      <c r="X8796" s="2">
        <v>9235748.3322745264</v>
      </c>
      <c r="Y8796" s="2">
        <v>11625318.098395811</v>
      </c>
      <c r="Z8796" s="7">
        <f t="shared" si="1096"/>
        <v>11422146.978740778</v>
      </c>
      <c r="AA8796" s="7">
        <f t="shared" si="1097"/>
        <v>10185203.743226672</v>
      </c>
      <c r="AB8796" s="7">
        <f t="shared" si="1098"/>
        <v>519077.76753688278</v>
      </c>
      <c r="AC8796" s="7">
        <f t="shared" si="1099"/>
        <v>1381716.9184169744</v>
      </c>
      <c r="AD8796" s="7">
        <f t="shared" si="1100"/>
        <v>259538.88376844139</v>
      </c>
      <c r="AE8796" s="7">
        <f t="shared" si="1101"/>
        <v>564083.56984872674</v>
      </c>
      <c r="AF8796" s="8">
        <f t="shared" si="1102"/>
        <v>0.89170659090481497</v>
      </c>
      <c r="AG8796" s="6">
        <f t="shared" si="1103"/>
        <v>8.7637523342447773E-2</v>
      </c>
    </row>
    <row r="8797" spans="1:33" x14ac:dyDescent="0.55000000000000004">
      <c r="A8797">
        <v>8796</v>
      </c>
      <c r="B8797" t="s">
        <v>316</v>
      </c>
      <c r="C8797" t="s">
        <v>10887</v>
      </c>
      <c r="D8797" t="s">
        <v>11695</v>
      </c>
      <c r="E8797" t="s">
        <v>11696</v>
      </c>
      <c r="F8797" t="s">
        <v>11697</v>
      </c>
      <c r="G8797" t="s">
        <v>11698</v>
      </c>
      <c r="H8797">
        <v>41</v>
      </c>
      <c r="I8797">
        <v>55</v>
      </c>
      <c r="J8797" t="s">
        <v>10452</v>
      </c>
      <c r="K8797" t="s">
        <v>77</v>
      </c>
      <c r="L8797" t="s">
        <v>11068</v>
      </c>
      <c r="M8797">
        <v>46</v>
      </c>
      <c r="N8797" t="s">
        <v>11984</v>
      </c>
      <c r="O8797" t="s">
        <v>36262</v>
      </c>
      <c r="P8797" s="2">
        <v>10730614</v>
      </c>
      <c r="Q8797" s="2">
        <v>10553372.790311191</v>
      </c>
      <c r="R8797" s="2">
        <v>127908564.10123955</v>
      </c>
      <c r="S8797" s="2">
        <v>8301267.7840274842</v>
      </c>
      <c r="T8797" s="2">
        <v>9317018.0587064028</v>
      </c>
      <c r="U8797" s="2">
        <v>54569689.218732148</v>
      </c>
      <c r="V8797" s="2">
        <v>23846770.917832088</v>
      </c>
      <c r="W8797" s="2">
        <v>12383909.534594953</v>
      </c>
      <c r="X8797" s="2">
        <v>11586091.80309869</v>
      </c>
      <c r="Y8797" s="2">
        <v>0</v>
      </c>
      <c r="Z8797" s="7">
        <f t="shared" si="1096"/>
        <v>39373454.668894559</v>
      </c>
      <c r="AA8797" s="7">
        <f t="shared" si="1097"/>
        <v>22340695.906592857</v>
      </c>
      <c r="AB8797" s="7">
        <f t="shared" si="1098"/>
        <v>59033763.90133965</v>
      </c>
      <c r="AC8797" s="7">
        <f t="shared" si="1099"/>
        <v>19190173.55564284</v>
      </c>
      <c r="AD8797" s="7">
        <f t="shared" si="1100"/>
        <v>29516881.950669825</v>
      </c>
      <c r="AE8797" s="7">
        <f t="shared" si="1101"/>
        <v>7834355.5477960212</v>
      </c>
      <c r="AF8797" s="8">
        <f t="shared" si="1102"/>
        <v>0.56740502184692065</v>
      </c>
      <c r="AG8797" s="6">
        <f t="shared" si="1103"/>
        <v>0.53981684009524056</v>
      </c>
    </row>
    <row r="8798" spans="1:33" x14ac:dyDescent="0.55000000000000004">
      <c r="A8798">
        <v>8797</v>
      </c>
      <c r="B8798" t="s">
        <v>10454</v>
      </c>
      <c r="C8798" t="s">
        <v>10887</v>
      </c>
      <c r="D8798" t="s">
        <v>36263</v>
      </c>
      <c r="E8798" t="s">
        <v>36264</v>
      </c>
      <c r="F8798" t="s">
        <v>36265</v>
      </c>
      <c r="G8798" t="s">
        <v>36266</v>
      </c>
      <c r="H8798">
        <v>3599</v>
      </c>
      <c r="I8798">
        <v>3613</v>
      </c>
      <c r="J8798" t="s">
        <v>10453</v>
      </c>
      <c r="K8798" t="s">
        <v>40</v>
      </c>
      <c r="L8798" t="s">
        <v>10989</v>
      </c>
      <c r="M8798">
        <v>3606</v>
      </c>
      <c r="N8798" t="s">
        <v>36267</v>
      </c>
      <c r="O8798" t="s">
        <v>36268</v>
      </c>
      <c r="P8798" s="2">
        <v>1540252.2500000002</v>
      </c>
      <c r="Q8798" s="2">
        <v>1249201.0373048719</v>
      </c>
      <c r="R8798" s="2">
        <v>1403593.0584298884</v>
      </c>
      <c r="S8798" s="2">
        <v>1610128.6020348538</v>
      </c>
      <c r="T8798" s="2">
        <v>1139269.9612550111</v>
      </c>
      <c r="U8798" s="2">
        <v>1170392.8280463824</v>
      </c>
      <c r="V8798" s="2">
        <v>1037559.1353712613</v>
      </c>
      <c r="W8798" s="2">
        <v>937269.22459400201</v>
      </c>
      <c r="X8798" s="2">
        <v>1193719.4051637533</v>
      </c>
      <c r="Y8798" s="2">
        <v>1453669.5200218423</v>
      </c>
      <c r="Z8798" s="7">
        <f t="shared" si="1096"/>
        <v>1450793.7369424035</v>
      </c>
      <c r="AA8798" s="7">
        <f t="shared" si="1097"/>
        <v>1155313.3457420422</v>
      </c>
      <c r="AB8798" s="7">
        <f t="shared" si="1098"/>
        <v>159434.35994341093</v>
      </c>
      <c r="AC8798" s="7">
        <f t="shared" si="1099"/>
        <v>174576.92054267338</v>
      </c>
      <c r="AD8798" s="7">
        <f t="shared" si="1100"/>
        <v>79717.179971705467</v>
      </c>
      <c r="AE8798" s="7">
        <f t="shared" si="1101"/>
        <v>71270.729365992069</v>
      </c>
      <c r="AF8798" s="8">
        <f t="shared" si="1102"/>
        <v>0.79633190875010518</v>
      </c>
      <c r="AG8798" s="6">
        <f t="shared" si="1103"/>
        <v>2.7880289946533049E-2</v>
      </c>
    </row>
    <row r="8799" spans="1:33" x14ac:dyDescent="0.55000000000000004">
      <c r="A8799">
        <v>8798</v>
      </c>
      <c r="B8799" t="s">
        <v>232</v>
      </c>
      <c r="C8799" t="s">
        <v>10887</v>
      </c>
      <c r="D8799" t="s">
        <v>20760</v>
      </c>
      <c r="E8799" t="s">
        <v>20761</v>
      </c>
      <c r="F8799" t="s">
        <v>20762</v>
      </c>
      <c r="G8799" t="s">
        <v>20763</v>
      </c>
      <c r="H8799">
        <v>313</v>
      </c>
      <c r="I8799">
        <v>331</v>
      </c>
      <c r="J8799" t="s">
        <v>10455</v>
      </c>
      <c r="K8799" t="s">
        <v>62</v>
      </c>
      <c r="L8799" t="s">
        <v>11028</v>
      </c>
      <c r="M8799">
        <v>324</v>
      </c>
      <c r="N8799" t="s">
        <v>26778</v>
      </c>
      <c r="O8799" t="s">
        <v>36269</v>
      </c>
      <c r="P8799" s="2">
        <v>11525826</v>
      </c>
      <c r="Q8799" s="2">
        <v>11318413.371746527</v>
      </c>
      <c r="R8799" s="2">
        <v>15880784.504040759</v>
      </c>
      <c r="S8799" s="2">
        <v>14882731.542365085</v>
      </c>
      <c r="T8799" s="2">
        <v>12269972.661479671</v>
      </c>
      <c r="U8799" s="2">
        <v>12051453.136950469</v>
      </c>
      <c r="V8799" s="2">
        <v>11953135.161993422</v>
      </c>
      <c r="W8799" s="2">
        <v>14306398.431054329</v>
      </c>
      <c r="X8799" s="2">
        <v>16016673.851613037</v>
      </c>
      <c r="Y8799" s="2">
        <v>15564133.115101501</v>
      </c>
      <c r="Z8799" s="7">
        <f t="shared" si="1096"/>
        <v>13401938.854538094</v>
      </c>
      <c r="AA8799" s="7">
        <f t="shared" si="1097"/>
        <v>13693627.726365404</v>
      </c>
      <c r="AB8799" s="7">
        <f t="shared" si="1098"/>
        <v>2323668.1216548453</v>
      </c>
      <c r="AC8799" s="7">
        <f t="shared" si="1099"/>
        <v>1845191.9758319391</v>
      </c>
      <c r="AD8799" s="7">
        <f t="shared" si="1100"/>
        <v>1161834.0608274227</v>
      </c>
      <c r="AE8799" s="7">
        <f t="shared" si="1101"/>
        <v>753296.46971102688</v>
      </c>
      <c r="AF8799" s="8">
        <f t="shared" si="1102"/>
        <v>1.0217646771107705</v>
      </c>
      <c r="AG8799" s="6">
        <f t="shared" si="1103"/>
        <v>0.84077832070688518</v>
      </c>
    </row>
    <row r="8800" spans="1:33" x14ac:dyDescent="0.55000000000000004">
      <c r="A8800">
        <v>8799</v>
      </c>
      <c r="B8800" t="s">
        <v>10457</v>
      </c>
      <c r="C8800" t="s">
        <v>10887</v>
      </c>
      <c r="D8800" t="s">
        <v>36270</v>
      </c>
      <c r="E8800" t="s">
        <v>36271</v>
      </c>
      <c r="F8800" t="s">
        <v>36272</v>
      </c>
      <c r="G8800" t="s">
        <v>36273</v>
      </c>
      <c r="H8800">
        <v>289</v>
      </c>
      <c r="I8800">
        <v>307</v>
      </c>
      <c r="J8800" t="s">
        <v>10456</v>
      </c>
      <c r="K8800" t="s">
        <v>62</v>
      </c>
      <c r="L8800" t="s">
        <v>11028</v>
      </c>
      <c r="M8800">
        <v>300</v>
      </c>
      <c r="N8800" t="s">
        <v>14737</v>
      </c>
      <c r="O8800" t="s">
        <v>36274</v>
      </c>
      <c r="P8800" s="2">
        <v>346975.59375</v>
      </c>
      <c r="Q8800" s="2">
        <v>375594.15901896794</v>
      </c>
      <c r="R8800" s="2">
        <v>457754.74876247364</v>
      </c>
      <c r="S8800" s="2">
        <v>474462.47760846326</v>
      </c>
      <c r="T8800" s="2">
        <v>466994.41725378094</v>
      </c>
      <c r="U8800" s="2">
        <v>496304.30897648341</v>
      </c>
      <c r="V8800" s="2">
        <v>425156.64570384182</v>
      </c>
      <c r="W8800" s="2">
        <v>288607.57047065231</v>
      </c>
      <c r="X8800" s="2">
        <v>335595.27979838185</v>
      </c>
      <c r="Y8800" s="2">
        <v>404736.05157113826</v>
      </c>
      <c r="Z8800" s="7">
        <f t="shared" si="1096"/>
        <v>413696.74478497624</v>
      </c>
      <c r="AA8800" s="7">
        <f t="shared" si="1097"/>
        <v>402899.04562904639</v>
      </c>
      <c r="AB8800" s="7">
        <f t="shared" si="1098"/>
        <v>62013.710950467925</v>
      </c>
      <c r="AC8800" s="7">
        <f t="shared" si="1099"/>
        <v>78643.338466151938</v>
      </c>
      <c r="AD8800" s="7">
        <f t="shared" si="1100"/>
        <v>31006.855475233962</v>
      </c>
      <c r="AE8800" s="7">
        <f t="shared" si="1101"/>
        <v>32106.008485177492</v>
      </c>
      <c r="AF8800" s="8">
        <f t="shared" si="1102"/>
        <v>0.97389948242995705</v>
      </c>
      <c r="AG8800" s="6">
        <f t="shared" si="1103"/>
        <v>0.81522599462444179</v>
      </c>
    </row>
    <row r="8801" spans="1:33" x14ac:dyDescent="0.55000000000000004">
      <c r="A8801">
        <v>8800</v>
      </c>
      <c r="B8801" t="s">
        <v>2264</v>
      </c>
      <c r="C8801" t="s">
        <v>10887</v>
      </c>
      <c r="D8801" t="s">
        <v>16505</v>
      </c>
      <c r="E8801" t="s">
        <v>16506</v>
      </c>
      <c r="F8801" t="s">
        <v>16507</v>
      </c>
      <c r="G8801" t="s">
        <v>16508</v>
      </c>
      <c r="H8801">
        <v>1193</v>
      </c>
      <c r="I8801">
        <v>1205</v>
      </c>
      <c r="J8801" t="s">
        <v>10458</v>
      </c>
      <c r="K8801" t="s">
        <v>364</v>
      </c>
      <c r="L8801" t="s">
        <v>11840</v>
      </c>
      <c r="M8801" t="s">
        <v>36275</v>
      </c>
      <c r="N8801" t="s">
        <v>36276</v>
      </c>
      <c r="O8801" t="s">
        <v>36277</v>
      </c>
      <c r="P8801" s="2">
        <v>23912804</v>
      </c>
      <c r="Q8801" s="2">
        <v>22673805.73602188</v>
      </c>
      <c r="R8801" s="2">
        <v>27394015.300237603</v>
      </c>
      <c r="S8801" s="2">
        <v>26033120.321586221</v>
      </c>
      <c r="T8801" s="2">
        <v>18621316.225617394</v>
      </c>
      <c r="U8801" s="2">
        <v>24841928.112105399</v>
      </c>
      <c r="V8801" s="2">
        <v>26003911.074796502</v>
      </c>
      <c r="W8801" s="2">
        <v>26074759.640125465</v>
      </c>
      <c r="X8801" s="2">
        <v>21278572.258091215</v>
      </c>
      <c r="Y8801" s="2">
        <v>35095511.115227856</v>
      </c>
      <c r="Z8801" s="7">
        <f t="shared" si="1096"/>
        <v>25003436.339461423</v>
      </c>
      <c r="AA8801" s="7">
        <f t="shared" si="1097"/>
        <v>25319333.070993971</v>
      </c>
      <c r="AB8801" s="7">
        <f t="shared" si="1098"/>
        <v>2112800.2365826648</v>
      </c>
      <c r="AC8801" s="7">
        <f t="shared" si="1099"/>
        <v>5621958.1392965121</v>
      </c>
      <c r="AD8801" s="7">
        <f t="shared" si="1100"/>
        <v>1056400.1182913324</v>
      </c>
      <c r="AE8801" s="7">
        <f t="shared" si="1101"/>
        <v>2295154.7994272015</v>
      </c>
      <c r="AF8801" s="8">
        <f t="shared" si="1102"/>
        <v>1.0126341326545578</v>
      </c>
      <c r="AG8801" s="6">
        <f t="shared" si="1103"/>
        <v>0.90410037512935881</v>
      </c>
    </row>
    <row r="8802" spans="1:33" x14ac:dyDescent="0.55000000000000004">
      <c r="A8802">
        <v>8801</v>
      </c>
      <c r="B8802" t="s">
        <v>2264</v>
      </c>
      <c r="C8802" t="s">
        <v>10887</v>
      </c>
      <c r="D8802" t="s">
        <v>16505</v>
      </c>
      <c r="E8802" t="s">
        <v>16506</v>
      </c>
      <c r="F8802" t="s">
        <v>16507</v>
      </c>
      <c r="G8802" t="s">
        <v>16508</v>
      </c>
      <c r="H8802">
        <v>1193</v>
      </c>
      <c r="I8802">
        <v>1205</v>
      </c>
      <c r="J8802" t="s">
        <v>10458</v>
      </c>
      <c r="K8802" t="s">
        <v>84</v>
      </c>
      <c r="L8802" t="s">
        <v>11088</v>
      </c>
      <c r="M8802">
        <v>1197</v>
      </c>
      <c r="N8802" t="s">
        <v>36278</v>
      </c>
      <c r="O8802" t="s">
        <v>36279</v>
      </c>
      <c r="P8802" s="2">
        <v>524924.5625</v>
      </c>
      <c r="Q8802" s="2">
        <v>313151.01342720183</v>
      </c>
      <c r="R8802" s="2">
        <v>430553.86077402672</v>
      </c>
      <c r="S8802" s="2">
        <v>380975.76367967523</v>
      </c>
      <c r="T8802" s="2">
        <v>291775.95352249622</v>
      </c>
      <c r="U8802" s="2">
        <v>286529.4409355942</v>
      </c>
      <c r="V8802" s="2">
        <v>560016.34648398345</v>
      </c>
      <c r="W8802" s="2">
        <v>128072.57934420562</v>
      </c>
      <c r="X8802" s="2">
        <v>301640.66814543202</v>
      </c>
      <c r="Y8802" s="2">
        <v>310573.2410190673</v>
      </c>
      <c r="Z8802" s="7">
        <f t="shared" si="1096"/>
        <v>412401.30009522598</v>
      </c>
      <c r="AA8802" s="7">
        <f t="shared" si="1097"/>
        <v>313101.37157512986</v>
      </c>
      <c r="AB8802" s="7">
        <f t="shared" si="1098"/>
        <v>89123.853492581125</v>
      </c>
      <c r="AC8802" s="7">
        <f t="shared" si="1099"/>
        <v>138925.33167778875</v>
      </c>
      <c r="AD8802" s="7">
        <f t="shared" si="1100"/>
        <v>44561.926746290563</v>
      </c>
      <c r="AE8802" s="7">
        <f t="shared" si="1101"/>
        <v>56716.029159582416</v>
      </c>
      <c r="AF8802" s="8">
        <f t="shared" si="1102"/>
        <v>0.75921528739805821</v>
      </c>
      <c r="AG8802" s="6">
        <f t="shared" si="1103"/>
        <v>0.20590352912308144</v>
      </c>
    </row>
    <row r="8803" spans="1:33" x14ac:dyDescent="0.55000000000000004">
      <c r="A8803">
        <v>8802</v>
      </c>
      <c r="B8803" t="s">
        <v>2264</v>
      </c>
      <c r="C8803" t="s">
        <v>10887</v>
      </c>
      <c r="D8803" t="s">
        <v>16505</v>
      </c>
      <c r="E8803" t="s">
        <v>16506</v>
      </c>
      <c r="F8803" t="s">
        <v>16507</v>
      </c>
      <c r="G8803" t="s">
        <v>16508</v>
      </c>
      <c r="H8803">
        <v>1193</v>
      </c>
      <c r="I8803">
        <v>1210</v>
      </c>
      <c r="J8803" t="s">
        <v>10459</v>
      </c>
      <c r="K8803" t="s">
        <v>177</v>
      </c>
      <c r="L8803" t="s">
        <v>11350</v>
      </c>
      <c r="M8803" t="s">
        <v>36280</v>
      </c>
      <c r="N8803" t="s">
        <v>36281</v>
      </c>
      <c r="O8803" t="s">
        <v>36282</v>
      </c>
      <c r="P8803" s="2">
        <v>10792876</v>
      </c>
      <c r="Q8803" s="2">
        <v>14709412.632696349</v>
      </c>
      <c r="R8803" s="2">
        <v>16790040.407355387</v>
      </c>
      <c r="S8803" s="2">
        <v>20815348.518846408</v>
      </c>
      <c r="T8803" s="2">
        <v>10687255.08620199</v>
      </c>
      <c r="U8803" s="2">
        <v>16732537.472437244</v>
      </c>
      <c r="V8803" s="2">
        <v>18529057.349340498</v>
      </c>
      <c r="W8803" s="2">
        <v>14147044.067678204</v>
      </c>
      <c r="X8803" s="2">
        <v>12364158.901947537</v>
      </c>
      <c r="Y8803" s="2">
        <v>22417179.714122262</v>
      </c>
      <c r="Z8803" s="7">
        <f t="shared" si="1096"/>
        <v>15776919.389724536</v>
      </c>
      <c r="AA8803" s="7">
        <f t="shared" si="1097"/>
        <v>15812872.098621292</v>
      </c>
      <c r="AB8803" s="7">
        <f t="shared" si="1098"/>
        <v>4179012.7012851024</v>
      </c>
      <c r="AC8803" s="7">
        <f t="shared" si="1099"/>
        <v>4307688.04106736</v>
      </c>
      <c r="AD8803" s="7">
        <f t="shared" si="1100"/>
        <v>2089506.3506425512</v>
      </c>
      <c r="AE8803" s="7">
        <f t="shared" si="1101"/>
        <v>1758606.2786173767</v>
      </c>
      <c r="AF8803" s="8">
        <f t="shared" si="1102"/>
        <v>1.0022788167961467</v>
      </c>
      <c r="AG8803" s="6">
        <f t="shared" si="1103"/>
        <v>0.9898784143916991</v>
      </c>
    </row>
    <row r="8804" spans="1:33" x14ac:dyDescent="0.55000000000000004">
      <c r="A8804">
        <v>8803</v>
      </c>
      <c r="B8804" t="s">
        <v>2264</v>
      </c>
      <c r="C8804" t="s">
        <v>10887</v>
      </c>
      <c r="D8804" t="s">
        <v>16505</v>
      </c>
      <c r="E8804" t="s">
        <v>16506</v>
      </c>
      <c r="F8804" t="s">
        <v>16507</v>
      </c>
      <c r="G8804" t="s">
        <v>16508</v>
      </c>
      <c r="H8804">
        <v>1193</v>
      </c>
      <c r="I8804">
        <v>1210</v>
      </c>
      <c r="J8804" t="s">
        <v>10459</v>
      </c>
      <c r="K8804" t="s">
        <v>10460</v>
      </c>
      <c r="L8804" t="s">
        <v>36283</v>
      </c>
      <c r="M8804" t="s">
        <v>36284</v>
      </c>
      <c r="N8804" t="s">
        <v>36285</v>
      </c>
      <c r="O8804" t="s">
        <v>36286</v>
      </c>
      <c r="P8804" s="2">
        <v>2812076.5</v>
      </c>
      <c r="Q8804" s="2">
        <v>3309113.9301084583</v>
      </c>
      <c r="R8804" s="2">
        <v>3039099.0337448297</v>
      </c>
      <c r="S8804" s="2">
        <v>3257777.795679844</v>
      </c>
      <c r="T8804" s="2">
        <v>2716365.6606748509</v>
      </c>
      <c r="U8804" s="2">
        <v>3635271.4011521651</v>
      </c>
      <c r="V8804" s="2">
        <v>3735421.9997991021</v>
      </c>
      <c r="W8804" s="2">
        <v>3420477.4768453883</v>
      </c>
      <c r="X8804" s="2">
        <v>2547204.7163401893</v>
      </c>
      <c r="Y8804" s="2">
        <v>3677916.2305057906</v>
      </c>
      <c r="Z8804" s="7">
        <f t="shared" si="1096"/>
        <v>3104516.8148832833</v>
      </c>
      <c r="AA8804" s="7">
        <f t="shared" si="1097"/>
        <v>3288776.2475529141</v>
      </c>
      <c r="AB8804" s="7">
        <f t="shared" si="1098"/>
        <v>227412.79035511595</v>
      </c>
      <c r="AC8804" s="7">
        <f t="shared" si="1099"/>
        <v>522667.9013431638</v>
      </c>
      <c r="AD8804" s="7">
        <f t="shared" si="1100"/>
        <v>113706.39517755798</v>
      </c>
      <c r="AE8804" s="7">
        <f t="shared" si="1101"/>
        <v>213378.27720368165</v>
      </c>
      <c r="AF8804" s="8">
        <f t="shared" si="1102"/>
        <v>1.0593520485333747</v>
      </c>
      <c r="AG8804" s="6">
        <f t="shared" si="1103"/>
        <v>0.47001971592660508</v>
      </c>
    </row>
    <row r="8805" spans="1:33" x14ac:dyDescent="0.55000000000000004">
      <c r="A8805">
        <v>8804</v>
      </c>
      <c r="B8805" t="s">
        <v>690</v>
      </c>
      <c r="C8805" t="s">
        <v>10887</v>
      </c>
      <c r="D8805" t="s">
        <v>12674</v>
      </c>
      <c r="E8805" t="s">
        <v>12675</v>
      </c>
      <c r="F8805" t="s">
        <v>12676</v>
      </c>
      <c r="G8805" t="s">
        <v>12677</v>
      </c>
      <c r="H8805">
        <v>4530</v>
      </c>
      <c r="I8805">
        <v>4543</v>
      </c>
      <c r="J8805" t="s">
        <v>10461</v>
      </c>
      <c r="K8805" t="s">
        <v>5</v>
      </c>
      <c r="L8805" t="s">
        <v>10900</v>
      </c>
      <c r="M8805">
        <v>4538</v>
      </c>
      <c r="N8805" t="s">
        <v>36287</v>
      </c>
      <c r="O8805" t="s">
        <v>36288</v>
      </c>
      <c r="P8805" s="2">
        <v>931084.6875</v>
      </c>
      <c r="Q8805" s="2">
        <v>1054703.7793192044</v>
      </c>
      <c r="R8805" s="2">
        <v>1171345.2989638103</v>
      </c>
      <c r="S8805" s="2">
        <v>1365930.661110396</v>
      </c>
      <c r="T8805" s="2">
        <v>721686.72561056935</v>
      </c>
      <c r="U8805" s="2">
        <v>1129857.5242720437</v>
      </c>
      <c r="V8805" s="2">
        <v>1023790.2934681723</v>
      </c>
      <c r="W8805" s="2">
        <v>1080596.1388448337</v>
      </c>
      <c r="X8805" s="2">
        <v>1003109.6775134301</v>
      </c>
      <c r="Y8805" s="2">
        <v>1602649.78325231</v>
      </c>
      <c r="Z8805" s="7">
        <f t="shared" si="1096"/>
        <v>1130766.1067233528</v>
      </c>
      <c r="AA8805" s="7">
        <f t="shared" si="1097"/>
        <v>1093615.0238268932</v>
      </c>
      <c r="AB8805" s="7">
        <f t="shared" si="1098"/>
        <v>184938.89559899853</v>
      </c>
      <c r="AC8805" s="7">
        <f t="shared" si="1099"/>
        <v>287052.87533939164</v>
      </c>
      <c r="AD8805" s="7">
        <f t="shared" si="1100"/>
        <v>92469.447799499263</v>
      </c>
      <c r="AE8805" s="7">
        <f t="shared" si="1101"/>
        <v>117188.84563004303</v>
      </c>
      <c r="AF8805" s="8">
        <f t="shared" si="1102"/>
        <v>0.96714521006991161</v>
      </c>
      <c r="AG8805" s="6">
        <f t="shared" si="1103"/>
        <v>0.80973169042134985</v>
      </c>
    </row>
    <row r="8806" spans="1:33" x14ac:dyDescent="0.55000000000000004">
      <c r="A8806">
        <v>8805</v>
      </c>
      <c r="B8806" t="s">
        <v>4265</v>
      </c>
      <c r="C8806" t="s">
        <v>10887</v>
      </c>
      <c r="D8806" t="s">
        <v>25933</v>
      </c>
      <c r="E8806" t="s">
        <v>25934</v>
      </c>
      <c r="F8806" t="s">
        <v>25935</v>
      </c>
      <c r="G8806" t="s">
        <v>25936</v>
      </c>
      <c r="H8806">
        <v>250</v>
      </c>
      <c r="I8806">
        <v>269</v>
      </c>
      <c r="J8806" t="s">
        <v>10462</v>
      </c>
      <c r="K8806" t="s">
        <v>26</v>
      </c>
      <c r="L8806" t="s">
        <v>10951</v>
      </c>
      <c r="M8806">
        <v>253</v>
      </c>
      <c r="N8806" t="s">
        <v>14643</v>
      </c>
      <c r="O8806" t="s">
        <v>36289</v>
      </c>
      <c r="P8806" s="2">
        <v>671967.4375</v>
      </c>
      <c r="Q8806" s="2">
        <v>702370.37113594532</v>
      </c>
      <c r="R8806" s="2">
        <v>857564.20721556351</v>
      </c>
      <c r="S8806" s="2">
        <v>657684.0295743685</v>
      </c>
      <c r="T8806" s="2">
        <v>479123.51784078911</v>
      </c>
      <c r="U8806" s="2">
        <v>441516.3377326412</v>
      </c>
      <c r="V8806" s="2">
        <v>948992.34333313967</v>
      </c>
      <c r="W8806" s="2">
        <v>526894.00459222763</v>
      </c>
      <c r="X8806" s="2">
        <v>498249.03789666499</v>
      </c>
      <c r="Y8806" s="2">
        <v>522088.81710732565</v>
      </c>
      <c r="Z8806" s="7">
        <f t="shared" si="1096"/>
        <v>722396.51135646936</v>
      </c>
      <c r="AA8806" s="7">
        <f t="shared" si="1097"/>
        <v>569477.34308379795</v>
      </c>
      <c r="AB8806" s="7">
        <f t="shared" si="1098"/>
        <v>92018.384185640141</v>
      </c>
      <c r="AC8806" s="7">
        <f t="shared" si="1099"/>
        <v>188521.59166096777</v>
      </c>
      <c r="AD8806" s="7">
        <f t="shared" si="1100"/>
        <v>46009.192092820071</v>
      </c>
      <c r="AE8806" s="7">
        <f t="shared" si="1101"/>
        <v>76963.61751111655</v>
      </c>
      <c r="AF8806" s="8">
        <f t="shared" si="1102"/>
        <v>0.78831685110780825</v>
      </c>
      <c r="AG8806" s="6">
        <f t="shared" si="1103"/>
        <v>0.12852122009834061</v>
      </c>
    </row>
    <row r="8807" spans="1:33" x14ac:dyDescent="0.55000000000000004">
      <c r="A8807">
        <v>8806</v>
      </c>
      <c r="B8807" t="s">
        <v>4265</v>
      </c>
      <c r="C8807" t="s">
        <v>10887</v>
      </c>
      <c r="D8807" t="s">
        <v>25933</v>
      </c>
      <c r="E8807" t="s">
        <v>25934</v>
      </c>
      <c r="F8807" t="s">
        <v>25935</v>
      </c>
      <c r="G8807" t="s">
        <v>25936</v>
      </c>
      <c r="H8807">
        <v>250</v>
      </c>
      <c r="I8807">
        <v>269</v>
      </c>
      <c r="J8807" t="s">
        <v>10462</v>
      </c>
      <c r="K8807" t="s">
        <v>56</v>
      </c>
      <c r="L8807" t="s">
        <v>14196</v>
      </c>
      <c r="M8807">
        <v>263</v>
      </c>
      <c r="N8807" t="s">
        <v>34506</v>
      </c>
      <c r="O8807" t="s">
        <v>36290</v>
      </c>
      <c r="P8807" s="2">
        <v>125998.4375</v>
      </c>
      <c r="Q8807" s="2">
        <v>52743.083435184439</v>
      </c>
      <c r="R8807" s="2">
        <v>101928.48118754613</v>
      </c>
      <c r="S8807" s="2">
        <v>41447.542590501725</v>
      </c>
      <c r="T8807" s="2">
        <v>132046.2946300761</v>
      </c>
      <c r="U8807" s="2">
        <v>52213.174351043774</v>
      </c>
      <c r="V8807" s="2">
        <v>75996.705124154061</v>
      </c>
      <c r="W8807" s="2">
        <v>49955.121349554393</v>
      </c>
      <c r="X8807" s="2">
        <v>37709.101028830686</v>
      </c>
      <c r="Y8807" s="2">
        <v>52197.589438389899</v>
      </c>
      <c r="Z8807" s="7">
        <f t="shared" si="1096"/>
        <v>80529.386178308079</v>
      </c>
      <c r="AA8807" s="7">
        <f t="shared" si="1097"/>
        <v>66686.330987008158</v>
      </c>
      <c r="AB8807" s="7">
        <f t="shared" si="1098"/>
        <v>40103.304160061969</v>
      </c>
      <c r="AC8807" s="7">
        <f t="shared" si="1099"/>
        <v>34344.190311172402</v>
      </c>
      <c r="AD8807" s="7">
        <f t="shared" si="1100"/>
        <v>20051.652080030985</v>
      </c>
      <c r="AE8807" s="7">
        <f t="shared" si="1101"/>
        <v>14020.956981901702</v>
      </c>
      <c r="AF8807" s="8">
        <f t="shared" si="1102"/>
        <v>0.82809933307266681</v>
      </c>
      <c r="AG8807" s="6">
        <f t="shared" si="1103"/>
        <v>0.59268482788141064</v>
      </c>
    </row>
    <row r="8808" spans="1:33" x14ac:dyDescent="0.55000000000000004">
      <c r="A8808">
        <v>8807</v>
      </c>
      <c r="B8808" t="s">
        <v>3624</v>
      </c>
      <c r="C8808" t="s">
        <v>10887</v>
      </c>
      <c r="D8808" t="s">
        <v>25939</v>
      </c>
      <c r="E8808" t="s">
        <v>25940</v>
      </c>
      <c r="F8808" t="s">
        <v>25941</v>
      </c>
      <c r="G8808" t="s">
        <v>25942</v>
      </c>
      <c r="H8808">
        <v>249</v>
      </c>
      <c r="I8808">
        <v>268</v>
      </c>
      <c r="J8808" t="s">
        <v>10463</v>
      </c>
      <c r="K8808" t="s">
        <v>26</v>
      </c>
      <c r="L8808" t="s">
        <v>10951</v>
      </c>
      <c r="M8808">
        <v>252</v>
      </c>
      <c r="N8808" t="s">
        <v>10952</v>
      </c>
      <c r="O8808" t="s">
        <v>36291</v>
      </c>
      <c r="P8808" s="2">
        <v>973480.8125</v>
      </c>
      <c r="Q8808" s="2">
        <v>1065916.7920791842</v>
      </c>
      <c r="R8808" s="2">
        <v>1294686.5451091668</v>
      </c>
      <c r="S8808" s="2">
        <v>1125631.0000873599</v>
      </c>
      <c r="T8808" s="2">
        <v>828637.00560985412</v>
      </c>
      <c r="U8808" s="2">
        <v>892713.67568600469</v>
      </c>
      <c r="V8808" s="2">
        <v>1415942.4604208379</v>
      </c>
      <c r="W8808" s="2">
        <v>897554.26176888787</v>
      </c>
      <c r="X8808" s="2">
        <v>866787.2028721458</v>
      </c>
      <c r="Y8808" s="2">
        <v>1162311.5368249705</v>
      </c>
      <c r="Z8808" s="7">
        <f t="shared" si="1096"/>
        <v>1114928.7874439277</v>
      </c>
      <c r="AA8808" s="7">
        <f t="shared" si="1097"/>
        <v>1010657.6905304501</v>
      </c>
      <c r="AB8808" s="7">
        <f t="shared" si="1098"/>
        <v>135199.96807404933</v>
      </c>
      <c r="AC8808" s="7">
        <f t="shared" si="1099"/>
        <v>231425.17451404303</v>
      </c>
      <c r="AD8808" s="7">
        <f t="shared" si="1100"/>
        <v>67599.984037024667</v>
      </c>
      <c r="AE8808" s="7">
        <f t="shared" si="1101"/>
        <v>94478.931865659237</v>
      </c>
      <c r="AF8808" s="8">
        <f t="shared" si="1102"/>
        <v>0.9064773480712357</v>
      </c>
      <c r="AG8808" s="6">
        <f t="shared" si="1103"/>
        <v>0.39577430954680193</v>
      </c>
    </row>
    <row r="8809" spans="1:33" x14ac:dyDescent="0.55000000000000004">
      <c r="A8809">
        <v>8808</v>
      </c>
      <c r="B8809" t="s">
        <v>7518</v>
      </c>
      <c r="C8809" t="s">
        <v>10887</v>
      </c>
      <c r="D8809" t="s">
        <v>29323</v>
      </c>
      <c r="E8809" t="s">
        <v>29324</v>
      </c>
      <c r="F8809" t="s">
        <v>29325</v>
      </c>
      <c r="G8809" t="s">
        <v>29326</v>
      </c>
      <c r="H8809">
        <v>881</v>
      </c>
      <c r="I8809">
        <v>893</v>
      </c>
      <c r="J8809" t="s">
        <v>10464</v>
      </c>
      <c r="K8809" t="s">
        <v>359</v>
      </c>
      <c r="L8809" t="s">
        <v>10958</v>
      </c>
      <c r="M8809">
        <v>890</v>
      </c>
      <c r="N8809" t="s">
        <v>21718</v>
      </c>
      <c r="O8809" t="s">
        <v>36292</v>
      </c>
      <c r="P8809" s="2">
        <v>95936.351562499985</v>
      </c>
      <c r="Q8809" s="2">
        <v>250844.90224935007</v>
      </c>
      <c r="R8809" s="2">
        <v>0</v>
      </c>
      <c r="S8809" s="2">
        <v>50010.829073923167</v>
      </c>
      <c r="T8809" s="2">
        <v>264020.98078684165</v>
      </c>
      <c r="U8809" s="2">
        <v>0</v>
      </c>
      <c r="V8809" s="2">
        <v>0</v>
      </c>
      <c r="W8809" s="2">
        <v>267585.36807510367</v>
      </c>
      <c r="X8809" s="2">
        <v>118042.66553028183</v>
      </c>
      <c r="Y8809" s="2">
        <v>0</v>
      </c>
      <c r="Z8809" s="7">
        <f t="shared" si="1096"/>
        <v>132264.02762859108</v>
      </c>
      <c r="AA8809" s="7">
        <f t="shared" si="1097"/>
        <v>216549.67146407571</v>
      </c>
      <c r="AB8809" s="7">
        <f t="shared" si="1098"/>
        <v>108423.61719979519</v>
      </c>
      <c r="AC8809" s="7">
        <f t="shared" si="1099"/>
        <v>130309.20003762578</v>
      </c>
      <c r="AD8809" s="7">
        <f t="shared" si="1100"/>
        <v>54211.808599897595</v>
      </c>
      <c r="AE8809" s="7">
        <f t="shared" si="1101"/>
        <v>53198.508147074281</v>
      </c>
      <c r="AF8809" s="8">
        <f t="shared" si="1102"/>
        <v>1.6372529655014443</v>
      </c>
      <c r="AG8809" s="6">
        <f t="shared" si="1103"/>
        <v>0.90804458002314381</v>
      </c>
    </row>
    <row r="8810" spans="1:33" x14ac:dyDescent="0.55000000000000004">
      <c r="A8810">
        <v>8809</v>
      </c>
      <c r="B8810" t="s">
        <v>4666</v>
      </c>
      <c r="C8810" t="s">
        <v>10887</v>
      </c>
      <c r="D8810" t="s">
        <v>22770</v>
      </c>
      <c r="E8810" t="s">
        <v>22771</v>
      </c>
      <c r="F8810" t="s">
        <v>22772</v>
      </c>
      <c r="G8810" t="s">
        <v>22773</v>
      </c>
      <c r="H8810">
        <v>181</v>
      </c>
      <c r="I8810">
        <v>198</v>
      </c>
      <c r="J8810" t="s">
        <v>10465</v>
      </c>
      <c r="K8810" t="s">
        <v>17</v>
      </c>
      <c r="L8810" t="s">
        <v>10923</v>
      </c>
      <c r="M8810">
        <v>191</v>
      </c>
      <c r="N8810" t="s">
        <v>12743</v>
      </c>
      <c r="O8810" t="s">
        <v>36293</v>
      </c>
      <c r="P8810" s="2">
        <v>469620.125</v>
      </c>
      <c r="Q8810" s="2">
        <v>882569.25070158415</v>
      </c>
      <c r="R8810" s="2">
        <v>754301.37288916856</v>
      </c>
      <c r="S8810" s="2">
        <v>494716.70051158452</v>
      </c>
      <c r="T8810" s="2">
        <v>534113.76929080137</v>
      </c>
      <c r="U8810" s="2">
        <v>793202.0691661106</v>
      </c>
      <c r="V8810" s="2">
        <v>450507.68368399743</v>
      </c>
      <c r="W8810" s="2">
        <v>539550.40886438033</v>
      </c>
      <c r="X8810" s="2">
        <v>836263.05858653889</v>
      </c>
      <c r="Y8810" s="2">
        <v>713048.180627906</v>
      </c>
      <c r="Z8810" s="7">
        <f t="shared" si="1096"/>
        <v>650301.86227558425</v>
      </c>
      <c r="AA8810" s="7">
        <f t="shared" si="1097"/>
        <v>644447.52836995572</v>
      </c>
      <c r="AB8810" s="7">
        <f t="shared" si="1098"/>
        <v>201342.71833547301</v>
      </c>
      <c r="AC8810" s="7">
        <f t="shared" si="1099"/>
        <v>157744.58339979724</v>
      </c>
      <c r="AD8810" s="7">
        <f t="shared" si="1100"/>
        <v>100671.3591677365</v>
      </c>
      <c r="AE8810" s="7">
        <f t="shared" si="1101"/>
        <v>64398.956502901492</v>
      </c>
      <c r="AF8810" s="8">
        <f t="shared" si="1102"/>
        <v>0.99099751323924767</v>
      </c>
      <c r="AG8810" s="6">
        <f t="shared" si="1103"/>
        <v>0.96268593832475968</v>
      </c>
    </row>
    <row r="8811" spans="1:33" x14ac:dyDescent="0.55000000000000004">
      <c r="A8811">
        <v>8810</v>
      </c>
      <c r="B8811" t="s">
        <v>4671</v>
      </c>
      <c r="C8811" t="s">
        <v>10887</v>
      </c>
      <c r="D8811" t="s">
        <v>22782</v>
      </c>
      <c r="E8811" t="s">
        <v>22783</v>
      </c>
      <c r="F8811" t="s">
        <v>22784</v>
      </c>
      <c r="G8811" t="s">
        <v>22785</v>
      </c>
      <c r="H8811">
        <v>484</v>
      </c>
      <c r="I8811">
        <v>500</v>
      </c>
      <c r="J8811" t="s">
        <v>10466</v>
      </c>
      <c r="K8811" t="s">
        <v>138</v>
      </c>
      <c r="L8811" t="s">
        <v>11324</v>
      </c>
      <c r="M8811">
        <v>486</v>
      </c>
      <c r="N8811" t="s">
        <v>18831</v>
      </c>
      <c r="O8811" t="s">
        <v>36294</v>
      </c>
      <c r="P8811" s="2">
        <v>468661.93750000006</v>
      </c>
      <c r="Q8811" s="2">
        <v>448317.28412216518</v>
      </c>
      <c r="R8811" s="2">
        <v>447279.84757709625</v>
      </c>
      <c r="S8811" s="2">
        <v>401983.99895270658</v>
      </c>
      <c r="T8811" s="2">
        <v>458025.03700100054</v>
      </c>
      <c r="U8811" s="2">
        <v>430185.60588576243</v>
      </c>
      <c r="V8811" s="2">
        <v>419884.66109622468</v>
      </c>
      <c r="W8811" s="2">
        <v>445740.42560033622</v>
      </c>
      <c r="X8811" s="2">
        <v>388005.8326976375</v>
      </c>
      <c r="Y8811" s="2">
        <v>492871.37559631595</v>
      </c>
      <c r="Z8811" s="7">
        <f t="shared" si="1096"/>
        <v>441560.76703799202</v>
      </c>
      <c r="AA8811" s="7">
        <f t="shared" si="1097"/>
        <v>439118.82297954621</v>
      </c>
      <c r="AB8811" s="7">
        <f t="shared" si="1098"/>
        <v>28161.157752057294</v>
      </c>
      <c r="AC8811" s="7">
        <f t="shared" si="1099"/>
        <v>35645.253791404743</v>
      </c>
      <c r="AD8811" s="7">
        <f t="shared" si="1100"/>
        <v>14080.578876028647</v>
      </c>
      <c r="AE8811" s="7">
        <f t="shared" si="1101"/>
        <v>14552.113923491519</v>
      </c>
      <c r="AF8811" s="8">
        <f t="shared" si="1102"/>
        <v>0.99446974405170441</v>
      </c>
      <c r="AG8811" s="6">
        <f t="shared" si="1103"/>
        <v>0.90713178273343531</v>
      </c>
    </row>
    <row r="8812" spans="1:33" x14ac:dyDescent="0.55000000000000004">
      <c r="A8812">
        <v>8811</v>
      </c>
      <c r="B8812" t="s">
        <v>10468</v>
      </c>
      <c r="C8812" t="s">
        <v>10887</v>
      </c>
      <c r="D8812" t="s">
        <v>36295</v>
      </c>
      <c r="E8812" t="s">
        <v>36296</v>
      </c>
      <c r="F8812" t="s">
        <v>36297</v>
      </c>
      <c r="G8812" t="s">
        <v>36298</v>
      </c>
      <c r="H8812">
        <v>415</v>
      </c>
      <c r="I8812">
        <v>438</v>
      </c>
      <c r="J8812" t="s">
        <v>10467</v>
      </c>
      <c r="K8812" t="s">
        <v>62</v>
      </c>
      <c r="L8812" t="s">
        <v>11028</v>
      </c>
      <c r="M8812">
        <v>426</v>
      </c>
      <c r="N8812" t="s">
        <v>14086</v>
      </c>
      <c r="O8812" t="s">
        <v>36299</v>
      </c>
      <c r="P8812" s="2">
        <v>1415947.25</v>
      </c>
      <c r="Q8812" s="2">
        <v>1335932.20921817</v>
      </c>
      <c r="R8812" s="2">
        <v>1680664.4236604469</v>
      </c>
      <c r="S8812" s="2">
        <v>1471823.1235736557</v>
      </c>
      <c r="T8812" s="2">
        <v>1288547.3536775101</v>
      </c>
      <c r="U8812" s="2">
        <v>1200735.7909802876</v>
      </c>
      <c r="V8812" s="2">
        <v>1560483.2328580248</v>
      </c>
      <c r="W8812" s="2">
        <v>1315459.6859330153</v>
      </c>
      <c r="X8812" s="2">
        <v>1384848.6723444688</v>
      </c>
      <c r="Y8812" s="2">
        <v>1989885.6570411182</v>
      </c>
      <c r="Z8812" s="7">
        <f t="shared" si="1096"/>
        <v>1476091.7516130679</v>
      </c>
      <c r="AA8812" s="7">
        <f t="shared" si="1097"/>
        <v>1456660.0654724042</v>
      </c>
      <c r="AB8812" s="7">
        <f t="shared" si="1098"/>
        <v>147343.42846173453</v>
      </c>
      <c r="AC8812" s="7">
        <f t="shared" si="1099"/>
        <v>287736.79747164063</v>
      </c>
      <c r="AD8812" s="7">
        <f t="shared" si="1100"/>
        <v>73671.714230867263</v>
      </c>
      <c r="AE8812" s="7">
        <f t="shared" si="1101"/>
        <v>117468.05567134407</v>
      </c>
      <c r="AF8812" s="8">
        <f t="shared" si="1102"/>
        <v>0.9868357193111954</v>
      </c>
      <c r="AG8812" s="6">
        <f t="shared" si="1103"/>
        <v>0.89213756793646226</v>
      </c>
    </row>
    <row r="8813" spans="1:33" x14ac:dyDescent="0.55000000000000004">
      <c r="A8813">
        <v>8812</v>
      </c>
      <c r="B8813" t="s">
        <v>10470</v>
      </c>
      <c r="C8813" t="s">
        <v>10887</v>
      </c>
      <c r="D8813" t="s">
        <v>36300</v>
      </c>
      <c r="E8813" t="s">
        <v>36301</v>
      </c>
      <c r="F8813" t="s">
        <v>36302</v>
      </c>
      <c r="G8813" t="s">
        <v>36303</v>
      </c>
      <c r="H8813">
        <v>1365</v>
      </c>
      <c r="I8813">
        <v>1391</v>
      </c>
      <c r="J8813" t="s">
        <v>10469</v>
      </c>
      <c r="K8813" t="s">
        <v>5</v>
      </c>
      <c r="L8813" t="s">
        <v>11749</v>
      </c>
      <c r="M8813">
        <v>1373</v>
      </c>
      <c r="N8813" t="s">
        <v>36304</v>
      </c>
      <c r="O8813" t="s">
        <v>36305</v>
      </c>
      <c r="P8813" s="2">
        <v>249677.28125</v>
      </c>
      <c r="Q8813" s="2">
        <v>414713.81336566643</v>
      </c>
      <c r="R8813" s="2">
        <v>668033.05384613131</v>
      </c>
      <c r="S8813" s="2">
        <v>541918.98858165229</v>
      </c>
      <c r="T8813" s="2">
        <v>327798.42417237401</v>
      </c>
      <c r="U8813" s="2">
        <v>462713.9295563965</v>
      </c>
      <c r="V8813" s="2">
        <v>425458.96248666639</v>
      </c>
      <c r="W8813" s="2">
        <v>425254.86059304478</v>
      </c>
      <c r="X8813" s="2">
        <v>494445.52850749996</v>
      </c>
      <c r="Y8813" s="2">
        <v>551518.9411663739</v>
      </c>
      <c r="Z8813" s="7">
        <f t="shared" si="1096"/>
        <v>468585.78426086251</v>
      </c>
      <c r="AA8813" s="7">
        <f t="shared" si="1097"/>
        <v>447865.10774705926</v>
      </c>
      <c r="AB8813" s="7">
        <f t="shared" si="1098"/>
        <v>178866.89104802973</v>
      </c>
      <c r="AC8813" s="7">
        <f t="shared" si="1099"/>
        <v>75582.547477950488</v>
      </c>
      <c r="AD8813" s="7">
        <f t="shared" si="1100"/>
        <v>89433.445524014867</v>
      </c>
      <c r="AE8813" s="7">
        <f t="shared" si="1101"/>
        <v>30856.44579677705</v>
      </c>
      <c r="AF8813" s="8">
        <f t="shared" si="1102"/>
        <v>0.95578039878762511</v>
      </c>
      <c r="AG8813" s="6">
        <f t="shared" si="1103"/>
        <v>0.83810641801831809</v>
      </c>
    </row>
    <row r="8814" spans="1:33" x14ac:dyDescent="0.55000000000000004">
      <c r="A8814">
        <v>8813</v>
      </c>
      <c r="B8814" t="s">
        <v>1234</v>
      </c>
      <c r="C8814" t="s">
        <v>10887</v>
      </c>
      <c r="D8814" t="s">
        <v>14134</v>
      </c>
      <c r="E8814" t="s">
        <v>14135</v>
      </c>
      <c r="F8814" t="s">
        <v>14136</v>
      </c>
      <c r="G8814" t="s">
        <v>14137</v>
      </c>
      <c r="H8814">
        <v>11</v>
      </c>
      <c r="I8814">
        <v>20</v>
      </c>
      <c r="J8814" t="s">
        <v>10471</v>
      </c>
      <c r="K8814" t="s">
        <v>3195</v>
      </c>
      <c r="L8814" t="s">
        <v>11460</v>
      </c>
      <c r="M8814">
        <v>17</v>
      </c>
      <c r="N8814" t="s">
        <v>10937</v>
      </c>
      <c r="O8814" t="s">
        <v>36306</v>
      </c>
      <c r="P8814" s="2">
        <v>15765738.000000002</v>
      </c>
      <c r="Q8814" s="2">
        <v>12184495.671352154</v>
      </c>
      <c r="R8814" s="2">
        <v>11813582.482704662</v>
      </c>
      <c r="S8814" s="2">
        <v>10153922.346673224</v>
      </c>
      <c r="T8814" s="2">
        <v>12252885.249312891</v>
      </c>
      <c r="U8814" s="2">
        <v>12365885.603509773</v>
      </c>
      <c r="V8814" s="2">
        <v>13226516.860558406</v>
      </c>
      <c r="W8814" s="2">
        <v>11306877.644794144</v>
      </c>
      <c r="X8814" s="2">
        <v>16310451.210131813</v>
      </c>
      <c r="Y8814" s="2">
        <v>11167704.315456131</v>
      </c>
      <c r="Z8814" s="7">
        <f t="shared" si="1096"/>
        <v>12479434.625182509</v>
      </c>
      <c r="AA8814" s="7">
        <f t="shared" si="1097"/>
        <v>12771720.14729386</v>
      </c>
      <c r="AB8814" s="7">
        <f t="shared" si="1098"/>
        <v>2362071.4984213365</v>
      </c>
      <c r="AC8814" s="7">
        <f t="shared" si="1099"/>
        <v>1891136.1272894794</v>
      </c>
      <c r="AD8814" s="7">
        <f t="shared" si="1100"/>
        <v>1181035.7492106683</v>
      </c>
      <c r="AE8814" s="7">
        <f t="shared" si="1101"/>
        <v>772053.09100038046</v>
      </c>
      <c r="AF8814" s="8">
        <f t="shared" si="1102"/>
        <v>1.0234213753178802</v>
      </c>
      <c r="AG8814" s="6">
        <f t="shared" si="1103"/>
        <v>0.84333719155813636</v>
      </c>
    </row>
    <row r="8815" spans="1:33" x14ac:dyDescent="0.55000000000000004">
      <c r="A8815">
        <v>8814</v>
      </c>
      <c r="B8815" t="s">
        <v>7507</v>
      </c>
      <c r="C8815" t="s">
        <v>10887</v>
      </c>
      <c r="D8815" t="s">
        <v>29294</v>
      </c>
      <c r="E8815" t="s">
        <v>29295</v>
      </c>
      <c r="F8815" t="s">
        <v>29296</v>
      </c>
      <c r="G8815" t="s">
        <v>29297</v>
      </c>
      <c r="H8815">
        <v>285</v>
      </c>
      <c r="I8815">
        <v>298</v>
      </c>
      <c r="J8815" t="s">
        <v>10472</v>
      </c>
      <c r="K8815" t="s">
        <v>5748</v>
      </c>
      <c r="L8815" t="s">
        <v>10900</v>
      </c>
      <c r="M8815">
        <v>293</v>
      </c>
      <c r="N8815" t="s">
        <v>12152</v>
      </c>
      <c r="O8815" t="s">
        <v>36307</v>
      </c>
      <c r="P8815" s="2">
        <v>4430405.5</v>
      </c>
      <c r="Q8815" s="2">
        <v>4146559.6934070229</v>
      </c>
      <c r="R8815" s="2">
        <v>4747628.3225986389</v>
      </c>
      <c r="S8815" s="2">
        <v>4319051.3693836629</v>
      </c>
      <c r="T8815" s="2">
        <v>4020515.1969069014</v>
      </c>
      <c r="U8815" s="2">
        <v>4186403.5084630954</v>
      </c>
      <c r="V8815" s="2">
        <v>3943304.9926758264</v>
      </c>
      <c r="W8815" s="2">
        <v>3952667.2026439332</v>
      </c>
      <c r="X8815" s="2">
        <v>4575750.8023397895</v>
      </c>
      <c r="Y8815" s="2">
        <v>5508180.6870867284</v>
      </c>
      <c r="Z8815" s="7">
        <f t="shared" si="1096"/>
        <v>4410911.2213473311</v>
      </c>
      <c r="AA8815" s="7">
        <f t="shared" si="1097"/>
        <v>4364470.3983527124</v>
      </c>
      <c r="AB8815" s="7">
        <f t="shared" si="1098"/>
        <v>253033.8553780462</v>
      </c>
      <c r="AC8815" s="7">
        <f t="shared" si="1099"/>
        <v>608224.92590759799</v>
      </c>
      <c r="AD8815" s="7">
        <f t="shared" si="1100"/>
        <v>126516.9276890231</v>
      </c>
      <c r="AE8815" s="7">
        <f t="shared" si="1101"/>
        <v>248306.78621928665</v>
      </c>
      <c r="AF8815" s="8">
        <f t="shared" si="1102"/>
        <v>0.98947137662398177</v>
      </c>
      <c r="AG8815" s="6">
        <f t="shared" si="1103"/>
        <v>0.8722754944143094</v>
      </c>
    </row>
    <row r="8816" spans="1:33" x14ac:dyDescent="0.55000000000000004">
      <c r="A8816">
        <v>8815</v>
      </c>
      <c r="B8816" t="s">
        <v>3779</v>
      </c>
      <c r="C8816" t="s">
        <v>10887</v>
      </c>
      <c r="D8816" t="s">
        <v>20469</v>
      </c>
      <c r="E8816" t="s">
        <v>20470</v>
      </c>
      <c r="F8816" t="s">
        <v>20471</v>
      </c>
      <c r="G8816" t="s">
        <v>20472</v>
      </c>
      <c r="H8816">
        <v>533</v>
      </c>
      <c r="I8816">
        <v>552</v>
      </c>
      <c r="J8816" t="s">
        <v>10473</v>
      </c>
      <c r="K8816" t="s">
        <v>40</v>
      </c>
      <c r="L8816" t="s">
        <v>10989</v>
      </c>
      <c r="M8816">
        <v>540</v>
      </c>
      <c r="N8816" t="s">
        <v>12350</v>
      </c>
      <c r="O8816" t="s">
        <v>36308</v>
      </c>
      <c r="P8816" s="2">
        <v>5627038</v>
      </c>
      <c r="Q8816" s="2">
        <v>5752344.4579463182</v>
      </c>
      <c r="R8816" s="2">
        <v>6362100.3667987976</v>
      </c>
      <c r="S8816" s="2">
        <v>5798602.538221173</v>
      </c>
      <c r="T8816" s="2">
        <v>6302174.6469745804</v>
      </c>
      <c r="U8816" s="2">
        <v>5813846.4464593995</v>
      </c>
      <c r="V8816" s="2">
        <v>6124829.3110467372</v>
      </c>
      <c r="W8816" s="2">
        <v>4851133.093571567</v>
      </c>
      <c r="X8816" s="2">
        <v>4900672.1906804349</v>
      </c>
      <c r="Y8816" s="2">
        <v>6422811.6456154017</v>
      </c>
      <c r="Z8816" s="7">
        <f t="shared" si="1096"/>
        <v>5885021.3407415729</v>
      </c>
      <c r="AA8816" s="7">
        <f t="shared" si="1097"/>
        <v>5735911.222391353</v>
      </c>
      <c r="AB8816" s="7">
        <f t="shared" si="1098"/>
        <v>326206.05239695671</v>
      </c>
      <c r="AC8816" s="7">
        <f t="shared" si="1099"/>
        <v>697176.33545771171</v>
      </c>
      <c r="AD8816" s="7">
        <f t="shared" si="1100"/>
        <v>163103.02619847836</v>
      </c>
      <c r="AE8816" s="7">
        <f t="shared" si="1101"/>
        <v>284621.04710247152</v>
      </c>
      <c r="AF8816" s="8">
        <f t="shared" si="1102"/>
        <v>0.97466277355394759</v>
      </c>
      <c r="AG8816" s="6">
        <f t="shared" si="1103"/>
        <v>0.66233725628737927</v>
      </c>
    </row>
    <row r="8817" spans="1:33" x14ac:dyDescent="0.55000000000000004">
      <c r="A8817">
        <v>8816</v>
      </c>
      <c r="B8817" t="s">
        <v>8805</v>
      </c>
      <c r="C8817" t="s">
        <v>10887</v>
      </c>
      <c r="D8817" t="s">
        <v>32324</v>
      </c>
      <c r="E8817" t="s">
        <v>32325</v>
      </c>
      <c r="F8817" t="s">
        <v>32326</v>
      </c>
      <c r="G8817" t="s">
        <v>32327</v>
      </c>
      <c r="H8817">
        <v>573</v>
      </c>
      <c r="I8817">
        <v>594</v>
      </c>
      <c r="J8817" t="s">
        <v>10474</v>
      </c>
      <c r="K8817" t="s">
        <v>2090</v>
      </c>
      <c r="L8817" t="s">
        <v>36309</v>
      </c>
      <c r="M8817" t="s">
        <v>36310</v>
      </c>
      <c r="N8817" t="s">
        <v>36311</v>
      </c>
      <c r="O8817" t="s">
        <v>36312</v>
      </c>
      <c r="P8817" s="2">
        <v>1701063.25</v>
      </c>
      <c r="Q8817" s="2">
        <v>1740136.872392999</v>
      </c>
      <c r="R8817" s="2">
        <v>1475536.7318725421</v>
      </c>
      <c r="S8817" s="2">
        <v>1497432.6176548216</v>
      </c>
      <c r="T8817" s="2">
        <v>1425376.1768500404</v>
      </c>
      <c r="U8817" s="2">
        <v>2163085.0225455421</v>
      </c>
      <c r="V8817" s="2">
        <v>1495795.1375444329</v>
      </c>
      <c r="W8817" s="2">
        <v>1678607.3029646757</v>
      </c>
      <c r="X8817" s="2">
        <v>1345256.1726950461</v>
      </c>
      <c r="Y8817" s="2">
        <v>2470551.3713823915</v>
      </c>
      <c r="Z8817" s="7">
        <f t="shared" si="1096"/>
        <v>1603542.3679800907</v>
      </c>
      <c r="AA8817" s="7">
        <f t="shared" si="1097"/>
        <v>1763111.8639970215</v>
      </c>
      <c r="AB8817" s="7">
        <f t="shared" si="1098"/>
        <v>136397.82874021883</v>
      </c>
      <c r="AC8817" s="7">
        <f t="shared" si="1099"/>
        <v>453368.99108157557</v>
      </c>
      <c r="AD8817" s="7">
        <f t="shared" si="1100"/>
        <v>68198.914370109414</v>
      </c>
      <c r="AE8817" s="7">
        <f t="shared" si="1101"/>
        <v>185087.11555837959</v>
      </c>
      <c r="AF8817" s="8">
        <f t="shared" si="1102"/>
        <v>1.0995106204882714</v>
      </c>
      <c r="AG8817" s="6">
        <f t="shared" si="1103"/>
        <v>0.44819468763193149</v>
      </c>
    </row>
    <row r="8818" spans="1:33" x14ac:dyDescent="0.55000000000000004">
      <c r="A8818">
        <v>8817</v>
      </c>
      <c r="B8818" t="s">
        <v>10476</v>
      </c>
      <c r="C8818" t="s">
        <v>10887</v>
      </c>
      <c r="D8818" t="s">
        <v>36313</v>
      </c>
      <c r="E8818" t="s">
        <v>36314</v>
      </c>
      <c r="F8818" t="s">
        <v>36315</v>
      </c>
      <c r="G8818" t="s">
        <v>36316</v>
      </c>
      <c r="H8818">
        <v>27</v>
      </c>
      <c r="I8818">
        <v>44</v>
      </c>
      <c r="J8818" t="s">
        <v>10475</v>
      </c>
      <c r="K8818" t="s">
        <v>12</v>
      </c>
      <c r="L8818" t="s">
        <v>10913</v>
      </c>
      <c r="M8818">
        <v>42</v>
      </c>
      <c r="N8818" t="s">
        <v>14015</v>
      </c>
      <c r="O8818" t="s">
        <v>36317</v>
      </c>
      <c r="P8818" s="2">
        <v>965571.5</v>
      </c>
      <c r="Q8818" s="2">
        <v>1043755.4170132474</v>
      </c>
      <c r="R8818" s="2">
        <v>1035748.378075942</v>
      </c>
      <c r="S8818" s="2">
        <v>1022206.5412800468</v>
      </c>
      <c r="T8818" s="2">
        <v>1128307.9850471604</v>
      </c>
      <c r="U8818" s="2">
        <v>1049757.0986160829</v>
      </c>
      <c r="V8818" s="2">
        <v>1220949.6587074106</v>
      </c>
      <c r="W8818" s="2">
        <v>795563.80909358314</v>
      </c>
      <c r="X8818" s="2">
        <v>839858.91813022341</v>
      </c>
      <c r="Y8818" s="2">
        <v>1122451.9539073857</v>
      </c>
      <c r="Z8818" s="7">
        <f t="shared" si="1096"/>
        <v>1016820.459092309</v>
      </c>
      <c r="AA8818" s="7">
        <f t="shared" si="1097"/>
        <v>1026148.2372503077</v>
      </c>
      <c r="AB8818" s="7">
        <f t="shared" si="1098"/>
        <v>35304.502850825913</v>
      </c>
      <c r="AC8818" s="7">
        <f t="shared" si="1099"/>
        <v>170932.08064910868</v>
      </c>
      <c r="AD8818" s="7">
        <f t="shared" si="1100"/>
        <v>17652.251425412956</v>
      </c>
      <c r="AE8818" s="7">
        <f t="shared" si="1101"/>
        <v>69782.72971042979</v>
      </c>
      <c r="AF8818" s="8">
        <f t="shared" si="1102"/>
        <v>1.0091734760788795</v>
      </c>
      <c r="AG8818" s="6">
        <f t="shared" si="1103"/>
        <v>0.90140401574303997</v>
      </c>
    </row>
    <row r="8819" spans="1:33" x14ac:dyDescent="0.55000000000000004">
      <c r="A8819">
        <v>8818</v>
      </c>
      <c r="B8819" t="s">
        <v>528</v>
      </c>
      <c r="C8819" t="s">
        <v>10887</v>
      </c>
      <c r="D8819" t="s">
        <v>12262</v>
      </c>
      <c r="E8819" t="s">
        <v>12263</v>
      </c>
      <c r="F8819" t="s">
        <v>12264</v>
      </c>
      <c r="G8819" t="s">
        <v>12265</v>
      </c>
      <c r="H8819">
        <v>718</v>
      </c>
      <c r="I8819">
        <v>740</v>
      </c>
      <c r="J8819" t="s">
        <v>10477</v>
      </c>
      <c r="K8819" t="s">
        <v>77</v>
      </c>
      <c r="L8819" t="s">
        <v>11068</v>
      </c>
      <c r="M8819">
        <v>723</v>
      </c>
      <c r="N8819" t="s">
        <v>17376</v>
      </c>
      <c r="O8819" t="s">
        <v>36318</v>
      </c>
      <c r="P8819" s="2">
        <v>1610577.875</v>
      </c>
      <c r="Q8819" s="2">
        <v>4360036.4370918721</v>
      </c>
      <c r="R8819" s="2">
        <v>5080843.8813455291</v>
      </c>
      <c r="S8819" s="2">
        <v>3200689.1133913882</v>
      </c>
      <c r="T8819" s="2">
        <v>2101608.9908537301</v>
      </c>
      <c r="U8819" s="2">
        <v>0</v>
      </c>
      <c r="V8819" s="2">
        <v>1065952.0606092005</v>
      </c>
      <c r="W8819" s="2">
        <v>3867489.1973533649</v>
      </c>
      <c r="X8819" s="2">
        <v>1143018.2451978275</v>
      </c>
      <c r="Y8819" s="2">
        <v>3857501.6867970536</v>
      </c>
      <c r="Z8819" s="7">
        <f t="shared" si="1096"/>
        <v>3563036.8267071974</v>
      </c>
      <c r="AA8819" s="7">
        <f t="shared" si="1097"/>
        <v>2407114.0361622358</v>
      </c>
      <c r="AB8819" s="7">
        <f t="shared" si="1098"/>
        <v>1514632.8991442083</v>
      </c>
      <c r="AC8819" s="7">
        <f t="shared" si="1099"/>
        <v>1584601.2251598977</v>
      </c>
      <c r="AD8819" s="7">
        <f t="shared" si="1100"/>
        <v>757316.44957210415</v>
      </c>
      <c r="AE8819" s="7">
        <f t="shared" si="1101"/>
        <v>646910.74123847112</v>
      </c>
      <c r="AF8819" s="8">
        <f t="shared" si="1102"/>
        <v>0.67557933112546165</v>
      </c>
      <c r="AG8819" s="6">
        <f t="shared" si="1103"/>
        <v>0.16317971877478113</v>
      </c>
    </row>
    <row r="8820" spans="1:33" x14ac:dyDescent="0.55000000000000004">
      <c r="A8820">
        <v>8819</v>
      </c>
      <c r="B8820" t="s">
        <v>24</v>
      </c>
      <c r="C8820" t="s">
        <v>10887</v>
      </c>
      <c r="D8820" t="s">
        <v>10933</v>
      </c>
      <c r="E8820" t="s">
        <v>10934</v>
      </c>
      <c r="F8820" t="s">
        <v>10935</v>
      </c>
      <c r="G8820" t="s">
        <v>10936</v>
      </c>
      <c r="H8820">
        <v>1252</v>
      </c>
      <c r="I8820">
        <v>1263</v>
      </c>
      <c r="J8820" t="s">
        <v>10478</v>
      </c>
      <c r="K8820" t="s">
        <v>40</v>
      </c>
      <c r="L8820" t="s">
        <v>10989</v>
      </c>
      <c r="M8820">
        <v>1259</v>
      </c>
      <c r="N8820" t="s">
        <v>24283</v>
      </c>
      <c r="O8820" t="s">
        <v>36319</v>
      </c>
      <c r="P8820" s="2">
        <v>18165956</v>
      </c>
      <c r="Q8820" s="2">
        <v>15656717.116028668</v>
      </c>
      <c r="R8820" s="2">
        <v>17078042.546857476</v>
      </c>
      <c r="S8820" s="2">
        <v>16202344.119497046</v>
      </c>
      <c r="T8820" s="2">
        <v>16696271.40378315</v>
      </c>
      <c r="U8820" s="2">
        <v>17498928.970057722</v>
      </c>
      <c r="V8820" s="2">
        <v>14686403.402285149</v>
      </c>
      <c r="W8820" s="2">
        <v>15992928.465640141</v>
      </c>
      <c r="X8820" s="2">
        <v>15041168.709214421</v>
      </c>
      <c r="Y8820" s="2">
        <v>19418079.739611775</v>
      </c>
      <c r="Z8820" s="7">
        <f t="shared" si="1096"/>
        <v>16775764.945595797</v>
      </c>
      <c r="AA8820" s="7">
        <f t="shared" si="1097"/>
        <v>16555630.115098728</v>
      </c>
      <c r="AB8820" s="7">
        <f t="shared" si="1098"/>
        <v>1096218.1055235101</v>
      </c>
      <c r="AC8820" s="7">
        <f t="shared" si="1099"/>
        <v>1743986.5569915951</v>
      </c>
      <c r="AD8820" s="7">
        <f t="shared" si="1100"/>
        <v>548109.05276175507</v>
      </c>
      <c r="AE8820" s="7">
        <f t="shared" si="1101"/>
        <v>711979.53048377717</v>
      </c>
      <c r="AF8820" s="8">
        <f t="shared" si="1102"/>
        <v>0.98687780669251313</v>
      </c>
      <c r="AG8820" s="6">
        <f t="shared" si="1103"/>
        <v>0.8126263229803381</v>
      </c>
    </row>
    <row r="8821" spans="1:33" x14ac:dyDescent="0.55000000000000004">
      <c r="A8821">
        <v>8820</v>
      </c>
      <c r="B8821" t="s">
        <v>370</v>
      </c>
      <c r="C8821" t="s">
        <v>10887</v>
      </c>
      <c r="D8821" t="s">
        <v>11855</v>
      </c>
      <c r="E8821" t="s">
        <v>11856</v>
      </c>
      <c r="F8821" t="s">
        <v>11857</v>
      </c>
      <c r="G8821" t="s">
        <v>11858</v>
      </c>
      <c r="H8821">
        <v>1781</v>
      </c>
      <c r="I8821">
        <v>1795</v>
      </c>
      <c r="J8821" t="s">
        <v>10479</v>
      </c>
      <c r="K8821" t="s">
        <v>138</v>
      </c>
      <c r="L8821" t="s">
        <v>11243</v>
      </c>
      <c r="M8821">
        <v>1783</v>
      </c>
      <c r="N8821" t="s">
        <v>13504</v>
      </c>
      <c r="O8821" t="s">
        <v>36320</v>
      </c>
      <c r="P8821" s="2">
        <v>1130078.75</v>
      </c>
      <c r="Q8821" s="2">
        <v>328979.67284342379</v>
      </c>
      <c r="R8821" s="2">
        <v>445129.54741914262</v>
      </c>
      <c r="S8821" s="2">
        <v>215542.24603232215</v>
      </c>
      <c r="T8821" s="2">
        <v>462621.15911501355</v>
      </c>
      <c r="U8821" s="2">
        <v>602411.40993164235</v>
      </c>
      <c r="V8821" s="2">
        <v>109626.46092323263</v>
      </c>
      <c r="W8821" s="2">
        <v>212839.43081888018</v>
      </c>
      <c r="X8821" s="2">
        <v>360012.16956005897</v>
      </c>
      <c r="Y8821" s="2">
        <v>569087.34179650329</v>
      </c>
      <c r="Z8821" s="7">
        <f t="shared" si="1096"/>
        <v>529932.5540737221</v>
      </c>
      <c r="AA8821" s="7">
        <f t="shared" si="1097"/>
        <v>386099.66202422185</v>
      </c>
      <c r="AB8821" s="7">
        <f t="shared" si="1098"/>
        <v>410929.97484874242</v>
      </c>
      <c r="AC8821" s="7">
        <f t="shared" si="1099"/>
        <v>196605.13658378652</v>
      </c>
      <c r="AD8821" s="7">
        <f t="shared" si="1100"/>
        <v>205464.98742437121</v>
      </c>
      <c r="AE8821" s="7">
        <f t="shared" si="1101"/>
        <v>80263.710906745153</v>
      </c>
      <c r="AF8821" s="8">
        <f t="shared" si="1102"/>
        <v>0.72858264519924021</v>
      </c>
      <c r="AG8821" s="6">
        <f t="shared" si="1103"/>
        <v>0.5505315393918957</v>
      </c>
    </row>
    <row r="8822" spans="1:33" x14ac:dyDescent="0.55000000000000004">
      <c r="A8822">
        <v>8821</v>
      </c>
      <c r="B8822" t="s">
        <v>370</v>
      </c>
      <c r="C8822" t="s">
        <v>10887</v>
      </c>
      <c r="D8822" t="s">
        <v>11855</v>
      </c>
      <c r="E8822" t="s">
        <v>11856</v>
      </c>
      <c r="F8822" t="s">
        <v>11857</v>
      </c>
      <c r="G8822" t="s">
        <v>11858</v>
      </c>
      <c r="H8822">
        <v>1781</v>
      </c>
      <c r="I8822">
        <v>1795</v>
      </c>
      <c r="J8822" t="s">
        <v>10479</v>
      </c>
      <c r="K8822" t="s">
        <v>7921</v>
      </c>
      <c r="L8822" t="s">
        <v>22246</v>
      </c>
      <c r="M8822" t="s">
        <v>36321</v>
      </c>
      <c r="N8822" t="s">
        <v>36322</v>
      </c>
      <c r="O8822" t="s">
        <v>36323</v>
      </c>
      <c r="P8822" s="2">
        <v>3211.83544921875</v>
      </c>
      <c r="Q8822" s="2">
        <v>97263.75104021767</v>
      </c>
      <c r="R8822" s="2">
        <v>0</v>
      </c>
      <c r="S8822" s="2">
        <v>0</v>
      </c>
      <c r="T8822" s="2">
        <v>69739.005014972296</v>
      </c>
      <c r="U8822" s="2">
        <v>13824.296419431854</v>
      </c>
      <c r="V8822" s="2">
        <v>45355.639531625427</v>
      </c>
      <c r="W8822" s="2">
        <v>0</v>
      </c>
      <c r="X8822" s="2">
        <v>0</v>
      </c>
      <c r="Y8822" s="2">
        <v>0</v>
      </c>
      <c r="Z8822" s="7">
        <f t="shared" si="1096"/>
        <v>50237.79324471821</v>
      </c>
      <c r="AA8822" s="7">
        <f t="shared" si="1097"/>
        <v>42972.980322009855</v>
      </c>
      <c r="AB8822" s="7">
        <f t="shared" si="1098"/>
        <v>48120.395132996877</v>
      </c>
      <c r="AC8822" s="7">
        <f t="shared" si="1099"/>
        <v>29467.807765965965</v>
      </c>
      <c r="AD8822" s="7">
        <f t="shared" si="1100"/>
        <v>24060.197566498438</v>
      </c>
      <c r="AE8822" s="7">
        <f t="shared" si="1101"/>
        <v>12030.182144173352</v>
      </c>
      <c r="AF8822" s="8">
        <f t="shared" si="1102"/>
        <v>0.85539148012891375</v>
      </c>
      <c r="AG8822" s="6">
        <f t="shared" si="1103"/>
        <v>0.89839214205111706</v>
      </c>
    </row>
    <row r="8823" spans="1:33" x14ac:dyDescent="0.55000000000000004">
      <c r="A8823">
        <v>8822</v>
      </c>
      <c r="B8823" t="s">
        <v>370</v>
      </c>
      <c r="C8823" t="s">
        <v>10887</v>
      </c>
      <c r="D8823" t="s">
        <v>11855</v>
      </c>
      <c r="E8823" t="s">
        <v>11856</v>
      </c>
      <c r="F8823" t="s">
        <v>11857</v>
      </c>
      <c r="G8823" t="s">
        <v>11858</v>
      </c>
      <c r="H8823">
        <v>1781</v>
      </c>
      <c r="I8823">
        <v>1795</v>
      </c>
      <c r="J8823" t="s">
        <v>10479</v>
      </c>
      <c r="K8823" t="s">
        <v>5</v>
      </c>
      <c r="L8823" t="s">
        <v>10900</v>
      </c>
      <c r="M8823">
        <v>1789</v>
      </c>
      <c r="N8823" t="s">
        <v>18700</v>
      </c>
      <c r="O8823" t="s">
        <v>36324</v>
      </c>
      <c r="P8823" s="2">
        <v>10570725</v>
      </c>
      <c r="Q8823" s="2">
        <v>8446803.8476389609</v>
      </c>
      <c r="R8823" s="2">
        <v>10300904.32824417</v>
      </c>
      <c r="S8823" s="2">
        <v>11171657.045496557</v>
      </c>
      <c r="T8823" s="2">
        <v>7038336.3394892132</v>
      </c>
      <c r="U8823" s="2">
        <v>7843877.9091864917</v>
      </c>
      <c r="V8823" s="2">
        <v>8293189.9020933872</v>
      </c>
      <c r="W8823" s="2">
        <v>5337388.4946583901</v>
      </c>
      <c r="X8823" s="2">
        <v>5565628.1482458189</v>
      </c>
      <c r="Y8823" s="2">
        <v>7092134.6695016082</v>
      </c>
      <c r="Z8823" s="7">
        <f t="shared" si="1096"/>
        <v>10122522.555344921</v>
      </c>
      <c r="AA8823" s="7">
        <f t="shared" si="1097"/>
        <v>6861759.2438624846</v>
      </c>
      <c r="AB8823" s="7">
        <f t="shared" si="1098"/>
        <v>1174935.7222247131</v>
      </c>
      <c r="AC8823" s="7">
        <f t="shared" si="1099"/>
        <v>1191760.4715372182</v>
      </c>
      <c r="AD8823" s="7">
        <f t="shared" si="1100"/>
        <v>587467.86111235654</v>
      </c>
      <c r="AE8823" s="7">
        <f t="shared" si="1101"/>
        <v>486534.17514747666</v>
      </c>
      <c r="AF8823" s="8">
        <f t="shared" si="1102"/>
        <v>0.67787048202123501</v>
      </c>
      <c r="AG8823" s="6">
        <f t="shared" si="1103"/>
        <v>4.1386266343791936E-3</v>
      </c>
    </row>
    <row r="8824" spans="1:33" x14ac:dyDescent="0.55000000000000004">
      <c r="A8824">
        <v>8823</v>
      </c>
      <c r="B8824" t="s">
        <v>9240</v>
      </c>
      <c r="C8824" t="s">
        <v>10887</v>
      </c>
      <c r="D8824" t="s">
        <v>33370</v>
      </c>
      <c r="E8824" t="s">
        <v>33371</v>
      </c>
      <c r="F8824" t="s">
        <v>33372</v>
      </c>
      <c r="G8824" t="s">
        <v>33373</v>
      </c>
      <c r="H8824">
        <v>922</v>
      </c>
      <c r="I8824">
        <v>944</v>
      </c>
      <c r="J8824" t="s">
        <v>10480</v>
      </c>
      <c r="K8824" t="s">
        <v>305</v>
      </c>
      <c r="L8824" t="s">
        <v>11667</v>
      </c>
      <c r="M8824">
        <v>941</v>
      </c>
      <c r="N8824" t="s">
        <v>25737</v>
      </c>
      <c r="O8824" t="s">
        <v>36325</v>
      </c>
      <c r="P8824" s="2">
        <v>371462.46875</v>
      </c>
      <c r="Q8824" s="2">
        <v>281832.96079902514</v>
      </c>
      <c r="R8824" s="2">
        <v>589779.03382953478</v>
      </c>
      <c r="S8824" s="2">
        <v>446083.67802268453</v>
      </c>
      <c r="T8824" s="2">
        <v>437186.88605327491</v>
      </c>
      <c r="U8824" s="2">
        <v>324861.3184652499</v>
      </c>
      <c r="V8824" s="2">
        <v>395842.2996376357</v>
      </c>
      <c r="W8824" s="2">
        <v>463753.54354551778</v>
      </c>
      <c r="X8824" s="2">
        <v>299758.86136868305</v>
      </c>
      <c r="Y8824" s="2">
        <v>630161.69745589618</v>
      </c>
      <c r="Z8824" s="7">
        <f t="shared" si="1096"/>
        <v>422289.53535031108</v>
      </c>
      <c r="AA8824" s="7">
        <f t="shared" si="1097"/>
        <v>425260.76775437623</v>
      </c>
      <c r="AB8824" s="7">
        <f t="shared" si="1098"/>
        <v>130294.96454865877</v>
      </c>
      <c r="AC8824" s="7">
        <f t="shared" si="1099"/>
        <v>118578.70067484505</v>
      </c>
      <c r="AD8824" s="7">
        <f t="shared" si="1100"/>
        <v>65147.482274329384</v>
      </c>
      <c r="AE8824" s="7">
        <f t="shared" si="1101"/>
        <v>48409.551835931619</v>
      </c>
      <c r="AF8824" s="8">
        <f t="shared" si="1102"/>
        <v>1.0070360076566907</v>
      </c>
      <c r="AG8824" s="6">
        <f t="shared" si="1103"/>
        <v>0.97196474186362203</v>
      </c>
    </row>
    <row r="8825" spans="1:33" x14ac:dyDescent="0.55000000000000004">
      <c r="A8825">
        <v>8824</v>
      </c>
      <c r="B8825" t="s">
        <v>1730</v>
      </c>
      <c r="C8825" t="s">
        <v>10887</v>
      </c>
      <c r="D8825" t="s">
        <v>15226</v>
      </c>
      <c r="E8825" t="s">
        <v>15227</v>
      </c>
      <c r="F8825" t="s">
        <v>15228</v>
      </c>
      <c r="G8825" t="s">
        <v>15229</v>
      </c>
      <c r="H8825">
        <v>680</v>
      </c>
      <c r="I8825">
        <v>692</v>
      </c>
      <c r="J8825" t="s">
        <v>10481</v>
      </c>
      <c r="K8825" t="s">
        <v>152</v>
      </c>
      <c r="L8825" t="s">
        <v>11282</v>
      </c>
      <c r="M8825" t="s">
        <v>36326</v>
      </c>
      <c r="N8825" t="s">
        <v>36327</v>
      </c>
      <c r="O8825" t="s">
        <v>36328</v>
      </c>
      <c r="P8825" s="2">
        <v>2368781.25</v>
      </c>
      <c r="Q8825" s="2">
        <v>3025325.8085060855</v>
      </c>
      <c r="R8825" s="2">
        <v>3224108.1035189186</v>
      </c>
      <c r="S8825" s="2">
        <v>3427486.8989884611</v>
      </c>
      <c r="T8825" s="2">
        <v>2177694.5134023633</v>
      </c>
      <c r="U8825" s="2">
        <v>2712141.8970596725</v>
      </c>
      <c r="V8825" s="2">
        <v>3864924.8572300142</v>
      </c>
      <c r="W8825" s="2">
        <v>3685184.4424250438</v>
      </c>
      <c r="X8825" s="2">
        <v>2367953.0458542919</v>
      </c>
      <c r="Y8825" s="2">
        <v>4910404.0391420629</v>
      </c>
      <c r="Z8825" s="7">
        <f t="shared" si="1096"/>
        <v>3011425.5152533664</v>
      </c>
      <c r="AA8825" s="7">
        <f t="shared" si="1097"/>
        <v>3286383.7991855755</v>
      </c>
      <c r="AB8825" s="7">
        <f t="shared" si="1098"/>
        <v>458812.17224569694</v>
      </c>
      <c r="AC8825" s="7">
        <f t="shared" si="1099"/>
        <v>1052012.75580784</v>
      </c>
      <c r="AD8825" s="7">
        <f t="shared" si="1100"/>
        <v>229406.08612284847</v>
      </c>
      <c r="AE8825" s="7">
        <f t="shared" si="1101"/>
        <v>429482.40910472808</v>
      </c>
      <c r="AF8825" s="8">
        <f t="shared" si="1102"/>
        <v>1.091305025656288</v>
      </c>
      <c r="AG8825" s="6">
        <f t="shared" si="1103"/>
        <v>0.58926299892967338</v>
      </c>
    </row>
    <row r="8826" spans="1:33" x14ac:dyDescent="0.55000000000000004">
      <c r="A8826">
        <v>8825</v>
      </c>
      <c r="B8826" t="s">
        <v>6561</v>
      </c>
      <c r="C8826" t="s">
        <v>10887</v>
      </c>
      <c r="D8826" t="s">
        <v>27198</v>
      </c>
      <c r="E8826" t="s">
        <v>27199</v>
      </c>
      <c r="F8826" t="s">
        <v>27200</v>
      </c>
      <c r="G8826" t="s">
        <v>27201</v>
      </c>
      <c r="H8826">
        <v>40</v>
      </c>
      <c r="I8826">
        <v>58</v>
      </c>
      <c r="J8826" t="s">
        <v>10482</v>
      </c>
      <c r="K8826" t="s">
        <v>138</v>
      </c>
      <c r="L8826" t="s">
        <v>11243</v>
      </c>
      <c r="M8826">
        <v>42</v>
      </c>
      <c r="N8826" t="s">
        <v>14015</v>
      </c>
      <c r="O8826" t="s">
        <v>36329</v>
      </c>
      <c r="P8826" s="2">
        <v>1774379.3750000002</v>
      </c>
      <c r="Q8826" s="2">
        <v>1812285.8276893368</v>
      </c>
      <c r="R8826" s="2">
        <v>2061780.8678399131</v>
      </c>
      <c r="S8826" s="2">
        <v>1785983.2903189757</v>
      </c>
      <c r="T8826" s="2">
        <v>1915658.2888488015</v>
      </c>
      <c r="U8826" s="2">
        <v>1317876.3160595647</v>
      </c>
      <c r="V8826" s="2">
        <v>1567192.5650125158</v>
      </c>
      <c r="W8826" s="2">
        <v>1564471.4456059521</v>
      </c>
      <c r="X8826" s="2">
        <v>1594513.3532761389</v>
      </c>
      <c r="Y8826" s="2">
        <v>2010351.8470074397</v>
      </c>
      <c r="Z8826" s="7">
        <f t="shared" si="1096"/>
        <v>1858607.3402120564</v>
      </c>
      <c r="AA8826" s="7">
        <f t="shared" si="1097"/>
        <v>1661677.302635069</v>
      </c>
      <c r="AB8826" s="7">
        <f t="shared" si="1098"/>
        <v>136374.20039212689</v>
      </c>
      <c r="AC8826" s="7">
        <f t="shared" si="1099"/>
        <v>255799.4284589086</v>
      </c>
      <c r="AD8826" s="7">
        <f t="shared" si="1100"/>
        <v>68187.100196063446</v>
      </c>
      <c r="AE8826" s="7">
        <f t="shared" si="1101"/>
        <v>104429.67936998268</v>
      </c>
      <c r="AF8826" s="8">
        <f t="shared" si="1102"/>
        <v>0.89404430224916742</v>
      </c>
      <c r="AG8826" s="6">
        <f t="shared" si="1103"/>
        <v>0.15392378832882037</v>
      </c>
    </row>
    <row r="8827" spans="1:33" x14ac:dyDescent="0.55000000000000004">
      <c r="A8827">
        <v>8826</v>
      </c>
      <c r="B8827" t="s">
        <v>10484</v>
      </c>
      <c r="C8827" t="s">
        <v>10887</v>
      </c>
      <c r="D8827" t="s">
        <v>36330</v>
      </c>
      <c r="E8827" t="s">
        <v>36331</v>
      </c>
      <c r="F8827" t="s">
        <v>36332</v>
      </c>
      <c r="G8827" t="s">
        <v>36333</v>
      </c>
      <c r="H8827">
        <v>438</v>
      </c>
      <c r="I8827">
        <v>450</v>
      </c>
      <c r="J8827" t="s">
        <v>10483</v>
      </c>
      <c r="K8827" t="s">
        <v>138</v>
      </c>
      <c r="L8827" t="s">
        <v>11243</v>
      </c>
      <c r="M8827">
        <v>440</v>
      </c>
      <c r="N8827" t="s">
        <v>22461</v>
      </c>
      <c r="O8827" t="s">
        <v>36334</v>
      </c>
      <c r="P8827" s="2">
        <v>6862217</v>
      </c>
      <c r="Q8827" s="2">
        <v>5710770.2349876985</v>
      </c>
      <c r="R8827" s="2">
        <v>6581194.0117979012</v>
      </c>
      <c r="S8827" s="2">
        <v>6183263.460702857</v>
      </c>
      <c r="T8827" s="2">
        <v>5631430.774415764</v>
      </c>
      <c r="U8827" s="2">
        <v>6760750.0081593171</v>
      </c>
      <c r="V8827" s="2">
        <v>7115722.8727157665</v>
      </c>
      <c r="W8827" s="2">
        <v>5183025.4850652879</v>
      </c>
      <c r="X8827" s="2">
        <v>6202533.6948369714</v>
      </c>
      <c r="Y8827" s="2">
        <v>6622297.0796072586</v>
      </c>
      <c r="Z8827" s="7">
        <f t="shared" si="1096"/>
        <v>6334361.1768721137</v>
      </c>
      <c r="AA8827" s="7">
        <f t="shared" si="1097"/>
        <v>6252626.6524667284</v>
      </c>
      <c r="AB8827" s="7">
        <f t="shared" si="1098"/>
        <v>500417.95899007493</v>
      </c>
      <c r="AC8827" s="7">
        <f t="shared" si="1099"/>
        <v>731056.89728348516</v>
      </c>
      <c r="AD8827" s="7">
        <f t="shared" si="1100"/>
        <v>250208.97949503746</v>
      </c>
      <c r="AE8827" s="7">
        <f t="shared" si="1101"/>
        <v>298452.72854779876</v>
      </c>
      <c r="AF8827" s="8">
        <f t="shared" si="1102"/>
        <v>0.98709664287792542</v>
      </c>
      <c r="AG8827" s="6">
        <f t="shared" si="1103"/>
        <v>0.83904908991567462</v>
      </c>
    </row>
    <row r="8828" spans="1:33" x14ac:dyDescent="0.55000000000000004">
      <c r="A8828">
        <v>8827</v>
      </c>
      <c r="B8828" t="s">
        <v>2614</v>
      </c>
      <c r="C8828" t="s">
        <v>10887</v>
      </c>
      <c r="D8828" t="s">
        <v>17408</v>
      </c>
      <c r="E8828" t="s">
        <v>17409</v>
      </c>
      <c r="F8828" t="s">
        <v>17410</v>
      </c>
      <c r="G8828" t="s">
        <v>17411</v>
      </c>
      <c r="H8828">
        <v>527</v>
      </c>
      <c r="I8828">
        <v>548</v>
      </c>
      <c r="J8828" t="s">
        <v>10485</v>
      </c>
      <c r="K8828" t="s">
        <v>138</v>
      </c>
      <c r="L8828" t="s">
        <v>11243</v>
      </c>
      <c r="M8828">
        <v>529</v>
      </c>
      <c r="N8828" t="s">
        <v>30712</v>
      </c>
      <c r="O8828" t="s">
        <v>36335</v>
      </c>
      <c r="P8828" s="2">
        <v>202904.734375</v>
      </c>
      <c r="Q8828" s="2">
        <v>225139.1766731737</v>
      </c>
      <c r="R8828" s="2">
        <v>596088.47149310599</v>
      </c>
      <c r="S8828" s="2">
        <v>347490.72775766649</v>
      </c>
      <c r="T8828" s="2">
        <v>116354.18961445554</v>
      </c>
      <c r="U8828" s="2">
        <v>121082.78475082999</v>
      </c>
      <c r="V8828" s="2">
        <v>128009.66224976761</v>
      </c>
      <c r="W8828" s="2">
        <v>124291.37219227877</v>
      </c>
      <c r="X8828" s="2">
        <v>429348.83394946146</v>
      </c>
      <c r="Y8828" s="2">
        <v>598893.04446683824</v>
      </c>
      <c r="Z8828" s="7">
        <f t="shared" si="1096"/>
        <v>342905.77757473651</v>
      </c>
      <c r="AA8828" s="7">
        <f t="shared" si="1097"/>
        <v>252996.64787060526</v>
      </c>
      <c r="AB8828" s="7">
        <f t="shared" si="1098"/>
        <v>180362.37842453475</v>
      </c>
      <c r="AC8828" s="7">
        <f t="shared" si="1099"/>
        <v>209286.23172895727</v>
      </c>
      <c r="AD8828" s="7">
        <f t="shared" si="1100"/>
        <v>90181.189212267374</v>
      </c>
      <c r="AE8828" s="7">
        <f t="shared" si="1101"/>
        <v>85440.746320970691</v>
      </c>
      <c r="AF8828" s="8">
        <f t="shared" si="1102"/>
        <v>0.73780223144669677</v>
      </c>
      <c r="AG8828" s="6">
        <f t="shared" si="1103"/>
        <v>0.49181504588391411</v>
      </c>
    </row>
    <row r="8829" spans="1:33" x14ac:dyDescent="0.55000000000000004">
      <c r="A8829">
        <v>8828</v>
      </c>
      <c r="B8829" t="s">
        <v>1995</v>
      </c>
      <c r="C8829" t="s">
        <v>10887</v>
      </c>
      <c r="D8829" t="s">
        <v>15825</v>
      </c>
      <c r="E8829" t="s">
        <v>15826</v>
      </c>
      <c r="F8829" t="s">
        <v>15827</v>
      </c>
      <c r="G8829" t="s">
        <v>15828</v>
      </c>
      <c r="H8829">
        <v>1609</v>
      </c>
      <c r="I8829">
        <v>1623</v>
      </c>
      <c r="J8829" t="s">
        <v>10486</v>
      </c>
      <c r="K8829" t="s">
        <v>138</v>
      </c>
      <c r="L8829" t="s">
        <v>11243</v>
      </c>
      <c r="M8829">
        <v>1611</v>
      </c>
      <c r="N8829" t="s">
        <v>36336</v>
      </c>
      <c r="O8829" t="s">
        <v>36337</v>
      </c>
      <c r="P8829" s="2">
        <v>21334456</v>
      </c>
      <c r="Q8829" s="2">
        <v>17523579.670459714</v>
      </c>
      <c r="R8829" s="2">
        <v>17421792.740379389</v>
      </c>
      <c r="S8829" s="2">
        <v>16637461.629674301</v>
      </c>
      <c r="T8829" s="2">
        <v>22271336.169193838</v>
      </c>
      <c r="U8829" s="2">
        <v>23123485.703044761</v>
      </c>
      <c r="V8829" s="2">
        <v>23162133.957596757</v>
      </c>
      <c r="W8829" s="2">
        <v>16558313.051073611</v>
      </c>
      <c r="X8829" s="2">
        <v>19642667.837060444</v>
      </c>
      <c r="Y8829" s="2">
        <v>22990374.544722356</v>
      </c>
      <c r="Z8829" s="7">
        <f t="shared" si="1096"/>
        <v>18229322.510128353</v>
      </c>
      <c r="AA8829" s="7">
        <f t="shared" si="1097"/>
        <v>21291385.210448626</v>
      </c>
      <c r="AB8829" s="7">
        <f t="shared" si="1098"/>
        <v>2107609.4149072305</v>
      </c>
      <c r="AC8829" s="7">
        <f t="shared" si="1099"/>
        <v>2676692.0918406546</v>
      </c>
      <c r="AD8829" s="7">
        <f t="shared" si="1100"/>
        <v>1053804.7074536153</v>
      </c>
      <c r="AE8829" s="7">
        <f t="shared" si="1101"/>
        <v>1092754.9705920888</v>
      </c>
      <c r="AF8829" s="8">
        <f t="shared" si="1102"/>
        <v>1.1679745749530168</v>
      </c>
      <c r="AG8829" s="6">
        <f t="shared" si="1103"/>
        <v>8.0147995051056381E-2</v>
      </c>
    </row>
    <row r="8830" spans="1:33" x14ac:dyDescent="0.55000000000000004">
      <c r="A8830">
        <v>8829</v>
      </c>
      <c r="B8830" t="s">
        <v>1995</v>
      </c>
      <c r="C8830" t="s">
        <v>10887</v>
      </c>
      <c r="D8830" t="s">
        <v>15825</v>
      </c>
      <c r="E8830" t="s">
        <v>15826</v>
      </c>
      <c r="F8830" t="s">
        <v>15827</v>
      </c>
      <c r="G8830" t="s">
        <v>15828</v>
      </c>
      <c r="H8830">
        <v>1609</v>
      </c>
      <c r="I8830">
        <v>1623</v>
      </c>
      <c r="J8830" t="s">
        <v>10486</v>
      </c>
      <c r="K8830" t="s">
        <v>26</v>
      </c>
      <c r="L8830" t="s">
        <v>10951</v>
      </c>
      <c r="M8830">
        <v>1612</v>
      </c>
      <c r="N8830" t="s">
        <v>36338</v>
      </c>
      <c r="O8830" t="s">
        <v>36339</v>
      </c>
      <c r="P8830" s="2">
        <v>21334456</v>
      </c>
      <c r="Q8830" s="2">
        <v>17392474.035107438</v>
      </c>
      <c r="R8830" s="2">
        <v>17421792.740379389</v>
      </c>
      <c r="S8830" s="2">
        <v>16557223.491793023</v>
      </c>
      <c r="T8830" s="2">
        <v>22271336.169193838</v>
      </c>
      <c r="U8830" s="2">
        <v>21070271.252941262</v>
      </c>
      <c r="V8830" s="2">
        <v>24577300.383422591</v>
      </c>
      <c r="W8830" s="2">
        <v>20052347.726063799</v>
      </c>
      <c r="X8830" s="2">
        <v>20271629.452520221</v>
      </c>
      <c r="Y8830" s="2">
        <v>20972074.466044597</v>
      </c>
      <c r="Z8830" s="7">
        <f t="shared" si="1096"/>
        <v>18176486.566819962</v>
      </c>
      <c r="AA8830" s="7">
        <f t="shared" si="1097"/>
        <v>21535826.575031053</v>
      </c>
      <c r="AB8830" s="7">
        <f t="shared" si="1098"/>
        <v>2143130.2860220415</v>
      </c>
      <c r="AC8830" s="7">
        <f t="shared" si="1099"/>
        <v>1680773.5926321491</v>
      </c>
      <c r="AD8830" s="7">
        <f t="shared" si="1100"/>
        <v>1071565.1430110207</v>
      </c>
      <c r="AE8830" s="7">
        <f t="shared" si="1101"/>
        <v>686172.94584888022</v>
      </c>
      <c r="AF8830" s="8">
        <f t="shared" si="1102"/>
        <v>1.1848178962343225</v>
      </c>
      <c r="AG8830" s="6">
        <f t="shared" si="1103"/>
        <v>4.2493185219835666E-2</v>
      </c>
    </row>
    <row r="8831" spans="1:33" x14ac:dyDescent="0.55000000000000004">
      <c r="A8831">
        <v>8830</v>
      </c>
      <c r="B8831" t="s">
        <v>1995</v>
      </c>
      <c r="C8831" t="s">
        <v>10887</v>
      </c>
      <c r="D8831" t="s">
        <v>15825</v>
      </c>
      <c r="E8831" t="s">
        <v>15826</v>
      </c>
      <c r="F8831" t="s">
        <v>15827</v>
      </c>
      <c r="G8831" t="s">
        <v>15828</v>
      </c>
      <c r="H8831">
        <v>1609</v>
      </c>
      <c r="I8831">
        <v>1623</v>
      </c>
      <c r="J8831" t="s">
        <v>10486</v>
      </c>
      <c r="K8831" t="s">
        <v>2682</v>
      </c>
      <c r="L8831" t="s">
        <v>17587</v>
      </c>
      <c r="M8831" t="s">
        <v>36340</v>
      </c>
      <c r="N8831" t="s">
        <v>36341</v>
      </c>
      <c r="O8831" t="s">
        <v>36342</v>
      </c>
      <c r="P8831" s="2">
        <v>68120760</v>
      </c>
      <c r="Q8831" s="2">
        <v>72472385.762783512</v>
      </c>
      <c r="R8831" s="2">
        <v>82519265.90042001</v>
      </c>
      <c r="S8831" s="2">
        <v>81883659.740776539</v>
      </c>
      <c r="T8831" s="2">
        <v>69059090.315396428</v>
      </c>
      <c r="U8831" s="2">
        <v>75423873.160631895</v>
      </c>
      <c r="V8831" s="2">
        <v>75267520.972255573</v>
      </c>
      <c r="W8831" s="2">
        <v>62978345.619805761</v>
      </c>
      <c r="X8831" s="2">
        <v>57550645.553275049</v>
      </c>
      <c r="Y8831" s="2">
        <v>85915264.03003028</v>
      </c>
      <c r="Z8831" s="7">
        <f t="shared" si="1096"/>
        <v>76249017.850995019</v>
      </c>
      <c r="AA8831" s="7">
        <f t="shared" si="1097"/>
        <v>71032456.608565822</v>
      </c>
      <c r="AB8831" s="7">
        <f t="shared" si="1098"/>
        <v>7103912.6648481432</v>
      </c>
      <c r="AC8831" s="7">
        <f t="shared" si="1099"/>
        <v>10091980.716584828</v>
      </c>
      <c r="AD8831" s="7">
        <f t="shared" si="1100"/>
        <v>3551956.3324240716</v>
      </c>
      <c r="AE8831" s="7">
        <f t="shared" si="1101"/>
        <v>4120033.8749400275</v>
      </c>
      <c r="AF8831" s="8">
        <f t="shared" si="1102"/>
        <v>0.9315852008399198</v>
      </c>
      <c r="AG8831" s="6">
        <f t="shared" si="1103"/>
        <v>0.36596191014903134</v>
      </c>
    </row>
    <row r="8832" spans="1:33" x14ac:dyDescent="0.55000000000000004">
      <c r="A8832">
        <v>8831</v>
      </c>
      <c r="B8832" t="s">
        <v>10488</v>
      </c>
      <c r="C8832" t="s">
        <v>10887</v>
      </c>
      <c r="D8832" t="s">
        <v>36343</v>
      </c>
      <c r="E8832" t="s">
        <v>36344</v>
      </c>
      <c r="F8832" t="s">
        <v>36345</v>
      </c>
      <c r="G8832" t="s">
        <v>36346</v>
      </c>
      <c r="H8832">
        <v>409</v>
      </c>
      <c r="I8832">
        <v>423</v>
      </c>
      <c r="J8832" t="s">
        <v>10487</v>
      </c>
      <c r="K8832" t="s">
        <v>56</v>
      </c>
      <c r="L8832" t="s">
        <v>14196</v>
      </c>
      <c r="M8832">
        <v>422</v>
      </c>
      <c r="N8832" t="s">
        <v>34856</v>
      </c>
      <c r="O8832" t="s">
        <v>36347</v>
      </c>
      <c r="P8832" s="2">
        <v>3607805.5</v>
      </c>
      <c r="Q8832" s="2">
        <v>2550089.4080656269</v>
      </c>
      <c r="R8832" s="2">
        <v>3255554.0755777541</v>
      </c>
      <c r="S8832" s="2">
        <v>2613136.9042683393</v>
      </c>
      <c r="T8832" s="2">
        <v>3105623.2997754933</v>
      </c>
      <c r="U8832" s="2">
        <v>3750531.9065226805</v>
      </c>
      <c r="V8832" s="2">
        <v>4761584.0890826713</v>
      </c>
      <c r="W8832" s="2">
        <v>2555138.002543123</v>
      </c>
      <c r="X8832" s="2">
        <v>3413498.1683501187</v>
      </c>
      <c r="Y8832" s="2">
        <v>3155900.0792436553</v>
      </c>
      <c r="Z8832" s="7">
        <f t="shared" si="1096"/>
        <v>3006646.4719779301</v>
      </c>
      <c r="AA8832" s="7">
        <f t="shared" si="1097"/>
        <v>3457045.9242529571</v>
      </c>
      <c r="AB8832" s="7">
        <f t="shared" si="1098"/>
        <v>512068.12847167806</v>
      </c>
      <c r="AC8832" s="7">
        <f t="shared" si="1099"/>
        <v>750663.0179427031</v>
      </c>
      <c r="AD8832" s="7">
        <f t="shared" si="1100"/>
        <v>256034.06423583903</v>
      </c>
      <c r="AE8832" s="7">
        <f t="shared" si="1101"/>
        <v>306456.89378955268</v>
      </c>
      <c r="AF8832" s="8">
        <f t="shared" si="1102"/>
        <v>1.149801267449555</v>
      </c>
      <c r="AG8832" s="6">
        <f t="shared" si="1103"/>
        <v>0.29223707800549503</v>
      </c>
    </row>
    <row r="8833" spans="1:33" x14ac:dyDescent="0.55000000000000004">
      <c r="A8833">
        <v>8832</v>
      </c>
      <c r="B8833" t="s">
        <v>5108</v>
      </c>
      <c r="C8833" t="s">
        <v>10887</v>
      </c>
      <c r="D8833" t="s">
        <v>23805</v>
      </c>
      <c r="E8833" t="s">
        <v>23806</v>
      </c>
      <c r="F8833" t="s">
        <v>23807</v>
      </c>
      <c r="G8833" t="s">
        <v>23808</v>
      </c>
      <c r="H8833">
        <v>691</v>
      </c>
      <c r="I8833">
        <v>705</v>
      </c>
      <c r="J8833" t="s">
        <v>10489</v>
      </c>
      <c r="K8833" t="s">
        <v>6414</v>
      </c>
      <c r="L8833" t="s">
        <v>11243</v>
      </c>
      <c r="M8833">
        <v>693</v>
      </c>
      <c r="N8833" t="s">
        <v>28028</v>
      </c>
      <c r="O8833" t="s">
        <v>36348</v>
      </c>
      <c r="P8833" s="2">
        <v>2588963.75</v>
      </c>
      <c r="Q8833" s="2">
        <v>2397279.8615179798</v>
      </c>
      <c r="R8833" s="2">
        <v>3598406.1202265229</v>
      </c>
      <c r="S8833" s="2">
        <v>4343854.1964029185</v>
      </c>
      <c r="T8833" s="2">
        <v>2351221.187895102</v>
      </c>
      <c r="U8833" s="2">
        <v>3010882.4899208108</v>
      </c>
      <c r="V8833" s="2">
        <v>2212455.389815222</v>
      </c>
      <c r="W8833" s="2">
        <v>2662875.9116194425</v>
      </c>
      <c r="X8833" s="2">
        <v>2183328.9063874478</v>
      </c>
      <c r="Y8833" s="2">
        <v>5464887.7883155653</v>
      </c>
      <c r="Z8833" s="7">
        <f t="shared" si="1096"/>
        <v>3232125.9820368551</v>
      </c>
      <c r="AA8833" s="7">
        <f t="shared" si="1097"/>
        <v>2980941.9456589315</v>
      </c>
      <c r="AB8833" s="7">
        <f t="shared" si="1098"/>
        <v>909345.27067809459</v>
      </c>
      <c r="AC8833" s="7">
        <f t="shared" si="1099"/>
        <v>1256610.9793518891</v>
      </c>
      <c r="AD8833" s="7">
        <f t="shared" si="1100"/>
        <v>454672.63533904729</v>
      </c>
      <c r="AE8833" s="7">
        <f t="shared" si="1101"/>
        <v>513009.28409852943</v>
      </c>
      <c r="AF8833" s="8">
        <f t="shared" si="1102"/>
        <v>0.92228519625351058</v>
      </c>
      <c r="AG8833" s="6">
        <f t="shared" si="1103"/>
        <v>0.72371567571519613</v>
      </c>
    </row>
    <row r="8834" spans="1:33" x14ac:dyDescent="0.55000000000000004">
      <c r="A8834">
        <v>8833</v>
      </c>
      <c r="B8834" t="s">
        <v>3471</v>
      </c>
      <c r="C8834" t="s">
        <v>10887</v>
      </c>
      <c r="D8834" t="s">
        <v>19675</v>
      </c>
      <c r="E8834" t="s">
        <v>19676</v>
      </c>
      <c r="F8834" t="s">
        <v>19677</v>
      </c>
      <c r="G8834" t="s">
        <v>19678</v>
      </c>
      <c r="H8834">
        <v>233</v>
      </c>
      <c r="I8834">
        <v>246</v>
      </c>
      <c r="J8834" t="s">
        <v>10490</v>
      </c>
      <c r="K8834" t="s">
        <v>10491</v>
      </c>
      <c r="L8834" t="s">
        <v>11460</v>
      </c>
      <c r="M8834">
        <v>239</v>
      </c>
      <c r="N8834" t="s">
        <v>12720</v>
      </c>
      <c r="O8834" t="s">
        <v>36349</v>
      </c>
      <c r="P8834" s="2">
        <v>9635162</v>
      </c>
      <c r="Q8834" s="2">
        <v>9392914.9469610974</v>
      </c>
      <c r="R8834" s="2">
        <v>12074820.483830232</v>
      </c>
      <c r="S8834" s="2">
        <v>9814521.0572261121</v>
      </c>
      <c r="T8834" s="2">
        <v>10040405.776707184</v>
      </c>
      <c r="U8834" s="2">
        <v>11856629.871647153</v>
      </c>
      <c r="V8834" s="2">
        <v>12423879.030021673</v>
      </c>
      <c r="W8834" s="2">
        <v>10795209.490238465</v>
      </c>
      <c r="X8834" s="2">
        <v>11419013.915991604</v>
      </c>
      <c r="Y8834" s="2">
        <v>10680187.748276941</v>
      </c>
      <c r="Z8834" s="7">
        <f t="shared" ref="Z8834:Z8897" si="1104">SUM(P8834:S8834)/COUNTIF(P8834:S8834,"&gt;0")</f>
        <v>10229354.62200436</v>
      </c>
      <c r="AA8834" s="7">
        <f t="shared" ref="AA8834:AA8897" si="1105">SUM(T8834:Y8834)/COUNTIF(T8834:Y8834,"&gt;0")</f>
        <v>11202554.305480504</v>
      </c>
      <c r="AB8834" s="7">
        <f t="shared" ref="AB8834:AB8897" si="1106">_xlfn.STDEV.S(P8834:S8834)</f>
        <v>1242380.4215647543</v>
      </c>
      <c r="AC8834" s="7">
        <f t="shared" ref="AC8834:AC8897" si="1107">_xlfn.STDEV.S(T8834:Y8834)</f>
        <v>866682.12321861903</v>
      </c>
      <c r="AD8834" s="7">
        <f t="shared" ref="AD8834:AD8897" si="1108">AB8834/SQRT(4)</f>
        <v>621190.21078237717</v>
      </c>
      <c r="AE8834" s="7">
        <f t="shared" ref="AE8834:AE8897" si="1109">AC8834/SQRT(6)</f>
        <v>353821.49517959234</v>
      </c>
      <c r="AF8834" s="8">
        <f t="shared" ref="AF8834:AF8897" si="1110">AA8834/Z8834</f>
        <v>1.0951379358168594</v>
      </c>
      <c r="AG8834" s="6">
        <f t="shared" ref="AG8834:AG8897" si="1111">TTEST(P8834:S8834,T8834:Y8834,2,3)</f>
        <v>0.23210240225971485</v>
      </c>
    </row>
    <row r="8835" spans="1:33" x14ac:dyDescent="0.55000000000000004">
      <c r="A8835">
        <v>8834</v>
      </c>
      <c r="B8835" t="s">
        <v>8957</v>
      </c>
      <c r="C8835" t="s">
        <v>10887</v>
      </c>
      <c r="D8835" t="s">
        <v>32675</v>
      </c>
      <c r="E8835" t="s">
        <v>32676</v>
      </c>
      <c r="F8835" t="s">
        <v>32677</v>
      </c>
      <c r="G8835" t="s">
        <v>32678</v>
      </c>
      <c r="H8835">
        <v>562</v>
      </c>
      <c r="I8835">
        <v>581</v>
      </c>
      <c r="J8835" t="s">
        <v>10492</v>
      </c>
      <c r="K8835" t="s">
        <v>84</v>
      </c>
      <c r="L8835" t="s">
        <v>11088</v>
      </c>
      <c r="M8835">
        <v>566</v>
      </c>
      <c r="N8835" t="s">
        <v>12577</v>
      </c>
      <c r="O8835" t="s">
        <v>36350</v>
      </c>
      <c r="P8835" s="2">
        <v>582003.5</v>
      </c>
      <c r="Q8835" s="2">
        <v>572486.72591056162</v>
      </c>
      <c r="R8835" s="2">
        <v>656246.15871705487</v>
      </c>
      <c r="S8835" s="2">
        <v>590551.55289719487</v>
      </c>
      <c r="T8835" s="2">
        <v>510247.04292010353</v>
      </c>
      <c r="U8835" s="2">
        <v>644414.09307544015</v>
      </c>
      <c r="V8835" s="2">
        <v>474747.98206562898</v>
      </c>
      <c r="W8835" s="2">
        <v>600572.677747368</v>
      </c>
      <c r="X8835" s="2">
        <v>588376.37975228438</v>
      </c>
      <c r="Y8835" s="2">
        <v>842654.89906368253</v>
      </c>
      <c r="Z8835" s="7">
        <f t="shared" si="1104"/>
        <v>600321.98438120284</v>
      </c>
      <c r="AA8835" s="7">
        <f t="shared" si="1105"/>
        <v>610168.84577075124</v>
      </c>
      <c r="AB8835" s="7">
        <f t="shared" si="1106"/>
        <v>38005.890292086049</v>
      </c>
      <c r="AC8835" s="7">
        <f t="shared" si="1107"/>
        <v>129701.71700185543</v>
      </c>
      <c r="AD8835" s="7">
        <f t="shared" si="1108"/>
        <v>19002.945146043025</v>
      </c>
      <c r="AE8835" s="7">
        <f t="shared" si="1109"/>
        <v>52950.50423623524</v>
      </c>
      <c r="AF8835" s="8">
        <f t="shared" si="1110"/>
        <v>1.0164026333296761</v>
      </c>
      <c r="AG8835" s="6">
        <f t="shared" si="1111"/>
        <v>0.86663090962348477</v>
      </c>
    </row>
    <row r="8836" spans="1:33" x14ac:dyDescent="0.55000000000000004">
      <c r="A8836">
        <v>8835</v>
      </c>
      <c r="B8836" t="s">
        <v>1756</v>
      </c>
      <c r="C8836" t="s">
        <v>10887</v>
      </c>
      <c r="D8836" t="s">
        <v>15297</v>
      </c>
      <c r="E8836" t="s">
        <v>15298</v>
      </c>
      <c r="F8836" t="s">
        <v>15299</v>
      </c>
      <c r="G8836" t="s">
        <v>15300</v>
      </c>
      <c r="H8836">
        <v>931</v>
      </c>
      <c r="I8836">
        <v>940</v>
      </c>
      <c r="J8836" t="s">
        <v>10493</v>
      </c>
      <c r="K8836" t="s">
        <v>77</v>
      </c>
      <c r="L8836" t="s">
        <v>11068</v>
      </c>
      <c r="M8836">
        <v>936</v>
      </c>
      <c r="N8836" t="s">
        <v>11899</v>
      </c>
      <c r="O8836" t="s">
        <v>36351</v>
      </c>
      <c r="P8836" s="2">
        <v>8481390</v>
      </c>
      <c r="Q8836" s="2">
        <v>7483922.6610145327</v>
      </c>
      <c r="R8836" s="2">
        <v>8668181.3637753036</v>
      </c>
      <c r="S8836" s="2">
        <v>9084025.2455005087</v>
      </c>
      <c r="T8836" s="2">
        <v>5296229.7213475555</v>
      </c>
      <c r="U8836" s="2">
        <v>7617878.4801106025</v>
      </c>
      <c r="V8836" s="2">
        <v>5890614.3740651561</v>
      </c>
      <c r="W8836" s="2">
        <v>7752137.1931820456</v>
      </c>
      <c r="X8836" s="2">
        <v>6960395.2445038306</v>
      </c>
      <c r="Y8836" s="2">
        <v>14275377.526563503</v>
      </c>
      <c r="Z8836" s="7">
        <f t="shared" si="1104"/>
        <v>8429379.8175725862</v>
      </c>
      <c r="AA8836" s="7">
        <f t="shared" si="1105"/>
        <v>7965438.7566287816</v>
      </c>
      <c r="AB8836" s="7">
        <f t="shared" si="1106"/>
        <v>678768.76493120834</v>
      </c>
      <c r="AC8836" s="7">
        <f t="shared" si="1107"/>
        <v>3237940.9672469171</v>
      </c>
      <c r="AD8836" s="7">
        <f t="shared" si="1108"/>
        <v>339384.38246560417</v>
      </c>
      <c r="AE8836" s="7">
        <f t="shared" si="1109"/>
        <v>1321883.8645014612</v>
      </c>
      <c r="AF8836" s="8">
        <f t="shared" si="1110"/>
        <v>0.94496142409235917</v>
      </c>
      <c r="AG8836" s="6">
        <f t="shared" si="1111"/>
        <v>0.74619838188854137</v>
      </c>
    </row>
    <row r="8837" spans="1:33" x14ac:dyDescent="0.55000000000000004">
      <c r="A8837">
        <v>8836</v>
      </c>
      <c r="B8837" t="s">
        <v>3771</v>
      </c>
      <c r="C8837" t="s">
        <v>10887</v>
      </c>
      <c r="D8837" t="s">
        <v>20454</v>
      </c>
      <c r="E8837" t="s">
        <v>20455</v>
      </c>
      <c r="F8837" t="s">
        <v>20456</v>
      </c>
      <c r="G8837" t="s">
        <v>20457</v>
      </c>
      <c r="H8837">
        <v>391</v>
      </c>
      <c r="I8837">
        <v>400</v>
      </c>
      <c r="J8837" t="s">
        <v>10494</v>
      </c>
      <c r="K8837" t="s">
        <v>34</v>
      </c>
      <c r="L8837" t="s">
        <v>10958</v>
      </c>
      <c r="M8837">
        <v>400</v>
      </c>
      <c r="N8837" t="s">
        <v>15039</v>
      </c>
      <c r="O8837" t="s">
        <v>36352</v>
      </c>
      <c r="P8837" s="2">
        <v>45545316</v>
      </c>
      <c r="Q8837" s="2">
        <v>54165796.423651233</v>
      </c>
      <c r="R8837" s="2">
        <v>44673873.760338925</v>
      </c>
      <c r="S8837" s="2">
        <v>38998976.340094328</v>
      </c>
      <c r="T8837" s="2">
        <v>49981452.289146587</v>
      </c>
      <c r="U8837" s="2">
        <v>44358887.314921401</v>
      </c>
      <c r="V8837" s="2">
        <v>48520720.31722822</v>
      </c>
      <c r="W8837" s="2">
        <v>46911328.276218109</v>
      </c>
      <c r="X8837" s="2">
        <v>29437912.815397844</v>
      </c>
      <c r="Y8837" s="2">
        <v>53927830.064962365</v>
      </c>
      <c r="Z8837" s="7">
        <f t="shared" si="1104"/>
        <v>45845990.63102112</v>
      </c>
      <c r="AA8837" s="7">
        <f t="shared" si="1105"/>
        <v>45523021.846312426</v>
      </c>
      <c r="AB8837" s="7">
        <f t="shared" si="1106"/>
        <v>6260059.5396400457</v>
      </c>
      <c r="AC8837" s="7">
        <f t="shared" si="1107"/>
        <v>8503151.6017921977</v>
      </c>
      <c r="AD8837" s="7">
        <f t="shared" si="1108"/>
        <v>3130029.7698200229</v>
      </c>
      <c r="AE8837" s="7">
        <f t="shared" si="1109"/>
        <v>3471397.1049867235</v>
      </c>
      <c r="AF8837" s="8">
        <f t="shared" si="1110"/>
        <v>0.99295535377765054</v>
      </c>
      <c r="AG8837" s="6">
        <f t="shared" si="1111"/>
        <v>0.94664666470642589</v>
      </c>
    </row>
    <row r="8838" spans="1:33" x14ac:dyDescent="0.55000000000000004">
      <c r="A8838">
        <v>8837</v>
      </c>
      <c r="B8838" t="s">
        <v>7040</v>
      </c>
      <c r="C8838" t="s">
        <v>10887</v>
      </c>
      <c r="D8838" t="s">
        <v>28285</v>
      </c>
      <c r="E8838" t="s">
        <v>28286</v>
      </c>
      <c r="F8838" t="s">
        <v>28287</v>
      </c>
      <c r="G8838" t="s">
        <v>28288</v>
      </c>
      <c r="H8838">
        <v>125</v>
      </c>
      <c r="I8838">
        <v>140</v>
      </c>
      <c r="J8838" t="s">
        <v>10495</v>
      </c>
      <c r="K8838" t="s">
        <v>38</v>
      </c>
      <c r="L8838" t="s">
        <v>11460</v>
      </c>
      <c r="M8838">
        <v>131</v>
      </c>
      <c r="N8838" t="s">
        <v>12179</v>
      </c>
      <c r="O8838" t="s">
        <v>36353</v>
      </c>
      <c r="P8838" s="2">
        <v>556864.125</v>
      </c>
      <c r="Q8838" s="2">
        <v>528012.05331425415</v>
      </c>
      <c r="R8838" s="2">
        <v>430303.6922832519</v>
      </c>
      <c r="S8838" s="2">
        <v>428350.43066444941</v>
      </c>
      <c r="T8838" s="2">
        <v>486439.4553203031</v>
      </c>
      <c r="U8838" s="2">
        <v>640919.26587489701</v>
      </c>
      <c r="V8838" s="2">
        <v>742549.98492667743</v>
      </c>
      <c r="W8838" s="2">
        <v>521897.55157835869</v>
      </c>
      <c r="X8838" s="2">
        <v>439830.10831259697</v>
      </c>
      <c r="Y8838" s="2">
        <v>1021967.8791971497</v>
      </c>
      <c r="Z8838" s="7">
        <f t="shared" si="1104"/>
        <v>485882.57531548885</v>
      </c>
      <c r="AA8838" s="7">
        <f t="shared" si="1105"/>
        <v>642267.37420166377</v>
      </c>
      <c r="AB8838" s="7">
        <f t="shared" si="1106"/>
        <v>66363.225808983771</v>
      </c>
      <c r="AC8838" s="7">
        <f t="shared" si="1107"/>
        <v>216325.20612522954</v>
      </c>
      <c r="AD8838" s="7">
        <f t="shared" si="1108"/>
        <v>33181.612904491885</v>
      </c>
      <c r="AE8838" s="7">
        <f t="shared" si="1109"/>
        <v>88314.395584867758</v>
      </c>
      <c r="AF8838" s="8">
        <f t="shared" si="1110"/>
        <v>1.3218571869646336</v>
      </c>
      <c r="AG8838" s="6">
        <f t="shared" si="1111"/>
        <v>0.14609012516167733</v>
      </c>
    </row>
    <row r="8839" spans="1:33" x14ac:dyDescent="0.55000000000000004">
      <c r="A8839">
        <v>8838</v>
      </c>
      <c r="B8839" t="s">
        <v>1347</v>
      </c>
      <c r="C8839" t="s">
        <v>10887</v>
      </c>
      <c r="D8839" t="s">
        <v>17385</v>
      </c>
      <c r="E8839" t="s">
        <v>17386</v>
      </c>
      <c r="F8839" t="s">
        <v>17387</v>
      </c>
      <c r="G8839" t="s">
        <v>17388</v>
      </c>
      <c r="H8839">
        <v>17</v>
      </c>
      <c r="I8839">
        <v>42</v>
      </c>
      <c r="J8839" t="s">
        <v>10496</v>
      </c>
      <c r="K8839" t="s">
        <v>5</v>
      </c>
      <c r="L8839" t="s">
        <v>10900</v>
      </c>
      <c r="M8839">
        <v>25</v>
      </c>
      <c r="N8839" t="s">
        <v>11547</v>
      </c>
      <c r="O8839" t="s">
        <v>36354</v>
      </c>
      <c r="P8839" s="2">
        <v>10962912</v>
      </c>
      <c r="Q8839" s="2">
        <v>7221999.6744473353</v>
      </c>
      <c r="R8839" s="2">
        <v>7931915.6811787654</v>
      </c>
      <c r="S8839" s="2">
        <v>5712170.4604531331</v>
      </c>
      <c r="T8839" s="2">
        <v>8068332.6226160601</v>
      </c>
      <c r="U8839" s="2">
        <v>9256978.6868386846</v>
      </c>
      <c r="V8839" s="2">
        <v>11615200.956662048</v>
      </c>
      <c r="W8839" s="2">
        <v>4672843.1330614388</v>
      </c>
      <c r="X8839" s="2">
        <v>5359954.5828809543</v>
      </c>
      <c r="Y8839" s="2">
        <v>7379365.8970650798</v>
      </c>
      <c r="Z8839" s="7">
        <f t="shared" si="1104"/>
        <v>7957249.4540198082</v>
      </c>
      <c r="AA8839" s="7">
        <f t="shared" si="1105"/>
        <v>7725445.9798540445</v>
      </c>
      <c r="AB8839" s="7">
        <f t="shared" si="1106"/>
        <v>2207232.1329416335</v>
      </c>
      <c r="AC8839" s="7">
        <f t="shared" si="1107"/>
        <v>2554488.6993312039</v>
      </c>
      <c r="AD8839" s="7">
        <f t="shared" si="1108"/>
        <v>1103616.0664708167</v>
      </c>
      <c r="AE8839" s="7">
        <f t="shared" si="1109"/>
        <v>1042865.6445112211</v>
      </c>
      <c r="AF8839" s="8">
        <f t="shared" si="1110"/>
        <v>0.97086889439558011</v>
      </c>
      <c r="AG8839" s="6">
        <f t="shared" si="1111"/>
        <v>0.88281444370483264</v>
      </c>
    </row>
    <row r="8840" spans="1:33" x14ac:dyDescent="0.55000000000000004">
      <c r="A8840">
        <v>8839</v>
      </c>
      <c r="B8840" t="s">
        <v>3784</v>
      </c>
      <c r="C8840" t="s">
        <v>10887</v>
      </c>
      <c r="D8840" t="s">
        <v>20480</v>
      </c>
      <c r="E8840" t="s">
        <v>20481</v>
      </c>
      <c r="F8840" t="s">
        <v>20482</v>
      </c>
      <c r="G8840" t="s">
        <v>20483</v>
      </c>
      <c r="H8840">
        <v>844</v>
      </c>
      <c r="I8840">
        <v>869</v>
      </c>
      <c r="J8840" t="s">
        <v>10497</v>
      </c>
      <c r="K8840" t="s">
        <v>14</v>
      </c>
      <c r="L8840" t="s">
        <v>11061</v>
      </c>
      <c r="M8840">
        <v>861</v>
      </c>
      <c r="N8840" t="s">
        <v>36355</v>
      </c>
      <c r="O8840" t="s">
        <v>36356</v>
      </c>
      <c r="P8840" s="2">
        <v>943951</v>
      </c>
      <c r="Q8840" s="2">
        <v>719093.19107156061</v>
      </c>
      <c r="R8840" s="2">
        <v>559736.16489008209</v>
      </c>
      <c r="S8840" s="2">
        <v>624969.18306619755</v>
      </c>
      <c r="T8840" s="2">
        <v>846852.65599952091</v>
      </c>
      <c r="U8840" s="2">
        <v>779276.31573198584</v>
      </c>
      <c r="V8840" s="2">
        <v>917687.5246489651</v>
      </c>
      <c r="W8840" s="2">
        <v>596567.23191905674</v>
      </c>
      <c r="X8840" s="2">
        <v>962080.48094662989</v>
      </c>
      <c r="Y8840" s="2">
        <v>1048786.9741067993</v>
      </c>
      <c r="Z8840" s="7">
        <f t="shared" si="1104"/>
        <v>711937.38475696009</v>
      </c>
      <c r="AA8840" s="7">
        <f t="shared" si="1105"/>
        <v>858541.86389215954</v>
      </c>
      <c r="AB8840" s="7">
        <f t="shared" si="1106"/>
        <v>167938.68192135709</v>
      </c>
      <c r="AC8840" s="7">
        <f t="shared" si="1107"/>
        <v>158405.8262010742</v>
      </c>
      <c r="AD8840" s="7">
        <f t="shared" si="1108"/>
        <v>83969.340960678543</v>
      </c>
      <c r="AE8840" s="7">
        <f t="shared" si="1109"/>
        <v>64668.907746104349</v>
      </c>
      <c r="AF8840" s="8">
        <f t="shared" si="1110"/>
        <v>1.2059232767854255</v>
      </c>
      <c r="AG8840" s="6">
        <f t="shared" si="1111"/>
        <v>0.21370663739553894</v>
      </c>
    </row>
    <row r="8841" spans="1:33" x14ac:dyDescent="0.55000000000000004">
      <c r="A8841">
        <v>8840</v>
      </c>
      <c r="B8841" t="s">
        <v>3784</v>
      </c>
      <c r="C8841" t="s">
        <v>10887</v>
      </c>
      <c r="D8841" t="s">
        <v>20480</v>
      </c>
      <c r="E8841" t="s">
        <v>20481</v>
      </c>
      <c r="F8841" t="s">
        <v>20482</v>
      </c>
      <c r="G8841" t="s">
        <v>20483</v>
      </c>
      <c r="H8841">
        <v>844</v>
      </c>
      <c r="I8841">
        <v>869</v>
      </c>
      <c r="J8841" t="s">
        <v>10497</v>
      </c>
      <c r="K8841" t="s">
        <v>4350</v>
      </c>
      <c r="L8841" t="s">
        <v>21998</v>
      </c>
      <c r="M8841" t="s">
        <v>36357</v>
      </c>
      <c r="N8841" t="s">
        <v>36358</v>
      </c>
      <c r="O8841" t="s">
        <v>36359</v>
      </c>
      <c r="P8841" s="2">
        <v>970745.625</v>
      </c>
      <c r="Q8841" s="2">
        <v>843759.05720850627</v>
      </c>
      <c r="R8841" s="2">
        <v>945140.55735307815</v>
      </c>
      <c r="S8841" s="2">
        <v>569152.9186795298</v>
      </c>
      <c r="T8841" s="2">
        <v>642382.77002864773</v>
      </c>
      <c r="U8841" s="2">
        <v>776127.48638106917</v>
      </c>
      <c r="V8841" s="2">
        <v>981169.31907919387</v>
      </c>
      <c r="W8841" s="2">
        <v>931639.33379301219</v>
      </c>
      <c r="X8841" s="2">
        <v>886760.84554056765</v>
      </c>
      <c r="Y8841" s="2">
        <v>788647.31761077303</v>
      </c>
      <c r="Z8841" s="7">
        <f t="shared" si="1104"/>
        <v>832199.53956027864</v>
      </c>
      <c r="AA8841" s="7">
        <f t="shared" si="1105"/>
        <v>834454.51207221055</v>
      </c>
      <c r="AB8841" s="7">
        <f t="shared" si="1106"/>
        <v>183736.984569233</v>
      </c>
      <c r="AC8841" s="7">
        <f t="shared" si="1107"/>
        <v>123367.72006562863</v>
      </c>
      <c r="AD8841" s="7">
        <f t="shared" si="1108"/>
        <v>91868.492284616499</v>
      </c>
      <c r="AE8841" s="7">
        <f t="shared" si="1109"/>
        <v>50364.660815217299</v>
      </c>
      <c r="AF8841" s="8">
        <f t="shared" si="1110"/>
        <v>1.0027096536404279</v>
      </c>
      <c r="AG8841" s="6">
        <f t="shared" si="1111"/>
        <v>0.98369169592724925</v>
      </c>
    </row>
    <row r="8842" spans="1:33" x14ac:dyDescent="0.55000000000000004">
      <c r="A8842">
        <v>8841</v>
      </c>
      <c r="B8842" t="s">
        <v>7645</v>
      </c>
      <c r="C8842" t="s">
        <v>10887</v>
      </c>
      <c r="D8842" t="s">
        <v>29608</v>
      </c>
      <c r="E8842" t="s">
        <v>29609</v>
      </c>
      <c r="F8842" t="s">
        <v>29610</v>
      </c>
      <c r="G8842" t="s">
        <v>29611</v>
      </c>
      <c r="H8842">
        <v>222</v>
      </c>
      <c r="I8842">
        <v>234</v>
      </c>
      <c r="J8842" t="s">
        <v>10498</v>
      </c>
      <c r="K8842" t="s">
        <v>2271</v>
      </c>
      <c r="L8842" t="s">
        <v>16530</v>
      </c>
      <c r="M8842" t="s">
        <v>36360</v>
      </c>
      <c r="N8842" t="s">
        <v>36361</v>
      </c>
      <c r="O8842" t="s">
        <v>36362</v>
      </c>
      <c r="P8842" s="2">
        <v>435720.40625</v>
      </c>
      <c r="Q8842" s="2">
        <v>532193.63578640076</v>
      </c>
      <c r="R8842" s="2">
        <v>689888.34908583527</v>
      </c>
      <c r="S8842" s="2">
        <v>478767.33349844598</v>
      </c>
      <c r="T8842" s="2">
        <v>583459.70509958745</v>
      </c>
      <c r="U8842" s="2">
        <v>608424.43316681671</v>
      </c>
      <c r="V8842" s="2">
        <v>636015.1460196866</v>
      </c>
      <c r="W8842" s="2">
        <v>388037.869313323</v>
      </c>
      <c r="X8842" s="2">
        <v>509587.53014327958</v>
      </c>
      <c r="Y8842" s="2">
        <v>691537.13885441981</v>
      </c>
      <c r="Z8842" s="7">
        <f t="shared" si="1104"/>
        <v>534142.43115517043</v>
      </c>
      <c r="AA8842" s="7">
        <f t="shared" si="1105"/>
        <v>569510.30376618553</v>
      </c>
      <c r="AB8842" s="7">
        <f t="shared" si="1106"/>
        <v>111076.37790034516</v>
      </c>
      <c r="AC8842" s="7">
        <f t="shared" si="1107"/>
        <v>107280.30672429534</v>
      </c>
      <c r="AD8842" s="7">
        <f t="shared" si="1108"/>
        <v>55538.188950172582</v>
      </c>
      <c r="AE8842" s="7">
        <f t="shared" si="1109"/>
        <v>43797.001820632446</v>
      </c>
      <c r="AF8842" s="8">
        <f t="shared" si="1110"/>
        <v>1.0662143101691552</v>
      </c>
      <c r="AG8842" s="6">
        <f t="shared" si="1111"/>
        <v>0.63375883775079367</v>
      </c>
    </row>
    <row r="8843" spans="1:33" x14ac:dyDescent="0.55000000000000004">
      <c r="A8843">
        <v>8842</v>
      </c>
      <c r="B8843" t="s">
        <v>6933</v>
      </c>
      <c r="C8843" t="s">
        <v>10887</v>
      </c>
      <c r="D8843" t="s">
        <v>28040</v>
      </c>
      <c r="E8843" t="s">
        <v>28041</v>
      </c>
      <c r="F8843" t="s">
        <v>28042</v>
      </c>
      <c r="G8843" t="s">
        <v>28043</v>
      </c>
      <c r="H8843">
        <v>681</v>
      </c>
      <c r="I8843">
        <v>696</v>
      </c>
      <c r="J8843" t="s">
        <v>10499</v>
      </c>
      <c r="K8843" t="s">
        <v>38</v>
      </c>
      <c r="L8843" t="s">
        <v>10966</v>
      </c>
      <c r="M8843">
        <v>687</v>
      </c>
      <c r="N8843" t="s">
        <v>36363</v>
      </c>
      <c r="O8843" t="s">
        <v>36364</v>
      </c>
      <c r="P8843" s="2">
        <v>4707274</v>
      </c>
      <c r="Q8843" s="2">
        <v>6424295.0026690047</v>
      </c>
      <c r="R8843" s="2">
        <v>5583033.0040948</v>
      </c>
      <c r="S8843" s="2">
        <v>7277517.3395093195</v>
      </c>
      <c r="T8843" s="2">
        <v>7087412.543420746</v>
      </c>
      <c r="U8843" s="2">
        <v>6211778.2187932963</v>
      </c>
      <c r="V8843" s="2">
        <v>5401500.9334171014</v>
      </c>
      <c r="W8843" s="2">
        <v>4952172.6530106235</v>
      </c>
      <c r="X8843" s="2">
        <v>5324430.5648028646</v>
      </c>
      <c r="Y8843" s="2">
        <v>7316013.9031540239</v>
      </c>
      <c r="Z8843" s="7">
        <f t="shared" si="1104"/>
        <v>5998029.8365682811</v>
      </c>
      <c r="AA8843" s="7">
        <f t="shared" si="1105"/>
        <v>6048884.8027664423</v>
      </c>
      <c r="AB8843" s="7">
        <f t="shared" si="1106"/>
        <v>1104092.8799413091</v>
      </c>
      <c r="AC8843" s="7">
        <f t="shared" si="1107"/>
        <v>985637.62577953818</v>
      </c>
      <c r="AD8843" s="7">
        <f t="shared" si="1108"/>
        <v>552046.43997065455</v>
      </c>
      <c r="AE8843" s="7">
        <f t="shared" si="1109"/>
        <v>402384.87574135727</v>
      </c>
      <c r="AF8843" s="8">
        <f t="shared" si="1110"/>
        <v>1.0084786117414943</v>
      </c>
      <c r="AG8843" s="6">
        <f t="shared" si="1111"/>
        <v>0.94307097033551557</v>
      </c>
    </row>
    <row r="8844" spans="1:33" x14ac:dyDescent="0.55000000000000004">
      <c r="A8844">
        <v>8843</v>
      </c>
      <c r="B8844" t="s">
        <v>4690</v>
      </c>
      <c r="C8844" t="s">
        <v>10887</v>
      </c>
      <c r="D8844" t="s">
        <v>36365</v>
      </c>
      <c r="E8844" t="s">
        <v>36366</v>
      </c>
      <c r="F8844" t="s">
        <v>36367</v>
      </c>
      <c r="G8844" t="s">
        <v>36368</v>
      </c>
      <c r="H8844">
        <v>179</v>
      </c>
      <c r="I8844">
        <v>191</v>
      </c>
      <c r="J8844" t="s">
        <v>10500</v>
      </c>
      <c r="K8844" t="s">
        <v>26</v>
      </c>
      <c r="L8844" t="s">
        <v>10951</v>
      </c>
      <c r="M8844">
        <v>182</v>
      </c>
      <c r="N8844" t="s">
        <v>17171</v>
      </c>
      <c r="O8844" t="s">
        <v>36369</v>
      </c>
      <c r="P8844" s="2">
        <v>26969204</v>
      </c>
      <c r="Q8844" s="2">
        <v>27248242.268426869</v>
      </c>
      <c r="R8844" s="2">
        <v>28725220.846112009</v>
      </c>
      <c r="S8844" s="2">
        <v>32527838.470602885</v>
      </c>
      <c r="T8844" s="2">
        <v>25643167.334468655</v>
      </c>
      <c r="U8844" s="2">
        <v>29165088.798092782</v>
      </c>
      <c r="V8844" s="2">
        <v>33060964.449428525</v>
      </c>
      <c r="W8844" s="2">
        <v>22734766.156603977</v>
      </c>
      <c r="X8844" s="2">
        <v>27950800.328404456</v>
      </c>
      <c r="Y8844" s="2">
        <v>32565058.837777555</v>
      </c>
      <c r="Z8844" s="7">
        <f t="shared" si="1104"/>
        <v>28867626.396285441</v>
      </c>
      <c r="AA8844" s="7">
        <f t="shared" si="1105"/>
        <v>28519974.317462657</v>
      </c>
      <c r="AB8844" s="7">
        <f t="shared" si="1106"/>
        <v>2558895.8763483539</v>
      </c>
      <c r="AC8844" s="7">
        <f t="shared" si="1107"/>
        <v>3986679.9159177803</v>
      </c>
      <c r="AD8844" s="7">
        <f t="shared" si="1108"/>
        <v>1279447.938174177</v>
      </c>
      <c r="AE8844" s="7">
        <f t="shared" si="1109"/>
        <v>1627555.2603000512</v>
      </c>
      <c r="AF8844" s="8">
        <f t="shared" si="1110"/>
        <v>0.98795702583751333</v>
      </c>
      <c r="AG8844" s="6">
        <f t="shared" si="1111"/>
        <v>0.87080853144553483</v>
      </c>
    </row>
    <row r="8845" spans="1:33" x14ac:dyDescent="0.55000000000000004">
      <c r="A8845">
        <v>8844</v>
      </c>
      <c r="B8845" t="s">
        <v>274</v>
      </c>
      <c r="C8845" t="s">
        <v>10887</v>
      </c>
      <c r="D8845" t="s">
        <v>11585</v>
      </c>
      <c r="E8845" t="s">
        <v>11586</v>
      </c>
      <c r="F8845" t="s">
        <v>11587</v>
      </c>
      <c r="G8845" t="s">
        <v>11588</v>
      </c>
      <c r="H8845">
        <v>533</v>
      </c>
      <c r="I8845">
        <v>549</v>
      </c>
      <c r="J8845" t="s">
        <v>10501</v>
      </c>
      <c r="K8845" t="s">
        <v>10502</v>
      </c>
      <c r="L8845" t="s">
        <v>22603</v>
      </c>
      <c r="M8845" t="s">
        <v>36370</v>
      </c>
      <c r="N8845" t="s">
        <v>36371</v>
      </c>
      <c r="O8845" t="s">
        <v>36372</v>
      </c>
      <c r="P8845" s="2">
        <v>1295866.75</v>
      </c>
      <c r="Q8845" s="2">
        <v>1150436.576622243</v>
      </c>
      <c r="R8845" s="2">
        <v>1187748.5135155939</v>
      </c>
      <c r="S8845" s="2">
        <v>1293640.6326809605</v>
      </c>
      <c r="T8845" s="2">
        <v>1166048.632984654</v>
      </c>
      <c r="U8845" s="2">
        <v>1212567.6049538434</v>
      </c>
      <c r="V8845" s="2">
        <v>1430092.9061123768</v>
      </c>
      <c r="W8845" s="2">
        <v>1019633.4743046056</v>
      </c>
      <c r="X8845" s="2">
        <v>1056962.7361637363</v>
      </c>
      <c r="Y8845" s="2">
        <v>1593522.7870029749</v>
      </c>
      <c r="Z8845" s="7">
        <f t="shared" si="1104"/>
        <v>1231923.1182046994</v>
      </c>
      <c r="AA8845" s="7">
        <f t="shared" si="1105"/>
        <v>1246471.356920365</v>
      </c>
      <c r="AB8845" s="7">
        <f t="shared" si="1106"/>
        <v>74137.91607270106</v>
      </c>
      <c r="AC8845" s="7">
        <f t="shared" si="1107"/>
        <v>223225.35236992623</v>
      </c>
      <c r="AD8845" s="7">
        <f t="shared" si="1108"/>
        <v>37068.95803635053</v>
      </c>
      <c r="AE8845" s="7">
        <f t="shared" si="1109"/>
        <v>91131.368493215821</v>
      </c>
      <c r="AF8845" s="8">
        <f t="shared" si="1110"/>
        <v>1.0118093722738697</v>
      </c>
      <c r="AG8845" s="6">
        <f t="shared" si="1111"/>
        <v>0.88692647050501883</v>
      </c>
    </row>
    <row r="8846" spans="1:33" x14ac:dyDescent="0.55000000000000004">
      <c r="A8846">
        <v>8845</v>
      </c>
      <c r="B8846" t="s">
        <v>7795</v>
      </c>
      <c r="C8846" t="s">
        <v>10887</v>
      </c>
      <c r="D8846" t="s">
        <v>29973</v>
      </c>
      <c r="E8846" t="s">
        <v>29974</v>
      </c>
      <c r="F8846" t="s">
        <v>29975</v>
      </c>
      <c r="G8846" t="s">
        <v>29976</v>
      </c>
      <c r="H8846">
        <v>539</v>
      </c>
      <c r="I8846">
        <v>559</v>
      </c>
      <c r="J8846" t="s">
        <v>10503</v>
      </c>
      <c r="K8846" t="s">
        <v>56</v>
      </c>
      <c r="L8846" t="s">
        <v>11011</v>
      </c>
      <c r="M8846">
        <v>552</v>
      </c>
      <c r="N8846" t="s">
        <v>18005</v>
      </c>
      <c r="O8846" t="s">
        <v>36373</v>
      </c>
      <c r="P8846" s="2">
        <v>0</v>
      </c>
      <c r="Q8846" s="2">
        <v>0</v>
      </c>
      <c r="R8846" s="2">
        <v>0</v>
      </c>
      <c r="S8846" s="2">
        <v>0</v>
      </c>
      <c r="T8846" s="2">
        <v>0</v>
      </c>
      <c r="U8846" s="2">
        <v>0</v>
      </c>
      <c r="V8846" s="2">
        <v>0</v>
      </c>
      <c r="W8846" s="2">
        <v>0</v>
      </c>
      <c r="X8846" s="2">
        <v>0</v>
      </c>
      <c r="Y8846" s="2">
        <v>0</v>
      </c>
      <c r="Z8846" s="7" t="e">
        <f t="shared" si="1104"/>
        <v>#DIV/0!</v>
      </c>
      <c r="AA8846" s="7" t="e">
        <f t="shared" si="1105"/>
        <v>#DIV/0!</v>
      </c>
      <c r="AB8846" s="7">
        <f t="shared" si="1106"/>
        <v>0</v>
      </c>
      <c r="AC8846" s="7">
        <f t="shared" si="1107"/>
        <v>0</v>
      </c>
      <c r="AD8846" s="7">
        <f t="shared" si="1108"/>
        <v>0</v>
      </c>
      <c r="AE8846" s="7">
        <f t="shared" si="1109"/>
        <v>0</v>
      </c>
      <c r="AF8846" s="8" t="e">
        <f t="shared" si="1110"/>
        <v>#DIV/0!</v>
      </c>
      <c r="AG8846" s="6" t="e">
        <f t="shared" si="1111"/>
        <v>#DIV/0!</v>
      </c>
    </row>
    <row r="8847" spans="1:33" x14ac:dyDescent="0.55000000000000004">
      <c r="A8847">
        <v>8846</v>
      </c>
      <c r="B8847" t="s">
        <v>7795</v>
      </c>
      <c r="C8847" t="s">
        <v>10887</v>
      </c>
      <c r="D8847" t="s">
        <v>29973</v>
      </c>
      <c r="E8847" t="s">
        <v>29974</v>
      </c>
      <c r="F8847" t="s">
        <v>29975</v>
      </c>
      <c r="G8847" t="s">
        <v>29976</v>
      </c>
      <c r="H8847">
        <v>539</v>
      </c>
      <c r="I8847">
        <v>559</v>
      </c>
      <c r="J8847" t="s">
        <v>10503</v>
      </c>
      <c r="K8847" t="s">
        <v>14</v>
      </c>
      <c r="L8847" t="s">
        <v>11061</v>
      </c>
      <c r="M8847">
        <v>556</v>
      </c>
      <c r="N8847" t="s">
        <v>17412</v>
      </c>
      <c r="O8847" t="s">
        <v>36374</v>
      </c>
      <c r="P8847" s="2">
        <v>0</v>
      </c>
      <c r="Q8847" s="2">
        <v>0</v>
      </c>
      <c r="R8847" s="2">
        <v>0</v>
      </c>
      <c r="S8847" s="2">
        <v>0</v>
      </c>
      <c r="T8847" s="2">
        <v>0</v>
      </c>
      <c r="U8847" s="2">
        <v>0</v>
      </c>
      <c r="V8847" s="2">
        <v>0</v>
      </c>
      <c r="W8847" s="2">
        <v>0</v>
      </c>
      <c r="X8847" s="2">
        <v>0</v>
      </c>
      <c r="Y8847" s="2">
        <v>0</v>
      </c>
      <c r="Z8847" s="7" t="e">
        <f t="shared" si="1104"/>
        <v>#DIV/0!</v>
      </c>
      <c r="AA8847" s="7" t="e">
        <f t="shared" si="1105"/>
        <v>#DIV/0!</v>
      </c>
      <c r="AB8847" s="7">
        <f t="shared" si="1106"/>
        <v>0</v>
      </c>
      <c r="AC8847" s="7">
        <f t="shared" si="1107"/>
        <v>0</v>
      </c>
      <c r="AD8847" s="7">
        <f t="shared" si="1108"/>
        <v>0</v>
      </c>
      <c r="AE8847" s="7">
        <f t="shared" si="1109"/>
        <v>0</v>
      </c>
      <c r="AF8847" s="8" t="e">
        <f t="shared" si="1110"/>
        <v>#DIV/0!</v>
      </c>
      <c r="AG8847" s="6" t="e">
        <f t="shared" si="1111"/>
        <v>#DIV/0!</v>
      </c>
    </row>
    <row r="8848" spans="1:33" x14ac:dyDescent="0.55000000000000004">
      <c r="A8848">
        <v>8847</v>
      </c>
      <c r="B8848" t="s">
        <v>3140</v>
      </c>
      <c r="C8848" t="s">
        <v>10887</v>
      </c>
      <c r="D8848" t="s">
        <v>18860</v>
      </c>
      <c r="E8848" t="s">
        <v>18861</v>
      </c>
      <c r="F8848" t="s">
        <v>18862</v>
      </c>
      <c r="G8848" t="s">
        <v>18863</v>
      </c>
      <c r="H8848">
        <v>416</v>
      </c>
      <c r="I8848">
        <v>424</v>
      </c>
      <c r="J8848" t="s">
        <v>10504</v>
      </c>
      <c r="K8848" t="s">
        <v>26</v>
      </c>
      <c r="L8848" t="s">
        <v>10951</v>
      </c>
      <c r="M8848">
        <v>419</v>
      </c>
      <c r="N8848" t="s">
        <v>13279</v>
      </c>
      <c r="O8848" t="s">
        <v>36375</v>
      </c>
      <c r="P8848" s="2">
        <v>31847.9765625</v>
      </c>
      <c r="Q8848" s="2">
        <v>2463530.223847914</v>
      </c>
      <c r="R8848" s="2">
        <v>0</v>
      </c>
      <c r="S8848" s="2">
        <v>5622.8499256744708</v>
      </c>
      <c r="T8848" s="2">
        <v>568285.18504967331</v>
      </c>
      <c r="U8848" s="2">
        <v>0</v>
      </c>
      <c r="V8848" s="2">
        <v>0</v>
      </c>
      <c r="W8848" s="2">
        <v>2921526.1241183076</v>
      </c>
      <c r="X8848" s="2">
        <v>1919818.2523058858</v>
      </c>
      <c r="Y8848" s="2">
        <v>0</v>
      </c>
      <c r="Z8848" s="7">
        <f t="shared" si="1104"/>
        <v>833667.01677869621</v>
      </c>
      <c r="AA8848" s="7">
        <f t="shared" si="1105"/>
        <v>1803209.8538246222</v>
      </c>
      <c r="AB8848" s="7">
        <f t="shared" si="1106"/>
        <v>1225598.5626649279</v>
      </c>
      <c r="AC8848" s="7">
        <f t="shared" si="1107"/>
        <v>1238274.3154845929</v>
      </c>
      <c r="AD8848" s="7">
        <f t="shared" si="1108"/>
        <v>612799.28133246396</v>
      </c>
      <c r="AE8848" s="7">
        <f t="shared" si="1109"/>
        <v>505523.37242189527</v>
      </c>
      <c r="AF8848" s="8">
        <f t="shared" si="1110"/>
        <v>2.1629857215561392</v>
      </c>
      <c r="AG8848" s="6">
        <f t="shared" si="1111"/>
        <v>0.73871391163747768</v>
      </c>
    </row>
    <row r="8849" spans="1:33" x14ac:dyDescent="0.55000000000000004">
      <c r="A8849">
        <v>8848</v>
      </c>
      <c r="B8849" t="s">
        <v>10506</v>
      </c>
      <c r="C8849" t="s">
        <v>10887</v>
      </c>
      <c r="D8849" t="s">
        <v>36376</v>
      </c>
      <c r="E8849" t="s">
        <v>36377</v>
      </c>
      <c r="F8849" t="s">
        <v>36378</v>
      </c>
      <c r="G8849" t="s">
        <v>36379</v>
      </c>
      <c r="H8849">
        <v>85</v>
      </c>
      <c r="I8849">
        <v>106</v>
      </c>
      <c r="J8849" t="s">
        <v>10505</v>
      </c>
      <c r="K8849" t="s">
        <v>17</v>
      </c>
      <c r="L8849" t="s">
        <v>10923</v>
      </c>
      <c r="M8849">
        <v>95</v>
      </c>
      <c r="N8849" t="s">
        <v>12708</v>
      </c>
      <c r="O8849" t="s">
        <v>36380</v>
      </c>
      <c r="P8849" s="2">
        <v>13908654</v>
      </c>
      <c r="Q8849" s="2">
        <v>14898834.030692047</v>
      </c>
      <c r="R8849" s="2">
        <v>16278729.60553891</v>
      </c>
      <c r="S8849" s="2">
        <v>15778908.479193628</v>
      </c>
      <c r="T8849" s="2">
        <v>11363862.616183434</v>
      </c>
      <c r="U8849" s="2">
        <v>14721149.915639183</v>
      </c>
      <c r="V8849" s="2">
        <v>15520729.098334042</v>
      </c>
      <c r="W8849" s="2">
        <v>15545838.783558365</v>
      </c>
      <c r="X8849" s="2">
        <v>12472773.622967968</v>
      </c>
      <c r="Y8849" s="2">
        <v>24157014.308426935</v>
      </c>
      <c r="Z8849" s="7">
        <f t="shared" si="1104"/>
        <v>15216281.528856147</v>
      </c>
      <c r="AA8849" s="7">
        <f t="shared" si="1105"/>
        <v>15630228.05751832</v>
      </c>
      <c r="AB8849" s="7">
        <f t="shared" si="1106"/>
        <v>1041794.5525559949</v>
      </c>
      <c r="AC8849" s="7">
        <f t="shared" si="1107"/>
        <v>4510499.1074963482</v>
      </c>
      <c r="AD8849" s="7">
        <f t="shared" si="1108"/>
        <v>520897.27627799747</v>
      </c>
      <c r="AE8849" s="7">
        <f t="shared" si="1109"/>
        <v>1841403.5497741643</v>
      </c>
      <c r="AF8849" s="8">
        <f t="shared" si="1110"/>
        <v>1.0272041844045252</v>
      </c>
      <c r="AG8849" s="6">
        <f t="shared" si="1111"/>
        <v>0.83618800393165138</v>
      </c>
    </row>
    <row r="8850" spans="1:33" x14ac:dyDescent="0.55000000000000004">
      <c r="A8850">
        <v>8849</v>
      </c>
      <c r="B8850" t="s">
        <v>2291</v>
      </c>
      <c r="C8850" t="s">
        <v>10887</v>
      </c>
      <c r="D8850" t="s">
        <v>16568</v>
      </c>
      <c r="E8850" t="s">
        <v>16569</v>
      </c>
      <c r="F8850" t="s">
        <v>16570</v>
      </c>
      <c r="G8850" t="s">
        <v>16571</v>
      </c>
      <c r="H8850">
        <v>434</v>
      </c>
      <c r="I8850">
        <v>445</v>
      </c>
      <c r="J8850" t="s">
        <v>10507</v>
      </c>
      <c r="K8850" t="s">
        <v>10508</v>
      </c>
      <c r="L8850" t="s">
        <v>11068</v>
      </c>
      <c r="M8850">
        <v>439</v>
      </c>
      <c r="N8850" t="s">
        <v>12291</v>
      </c>
      <c r="O8850" t="s">
        <v>36381</v>
      </c>
      <c r="P8850" s="2">
        <v>6927948</v>
      </c>
      <c r="Q8850" s="2">
        <v>7086909.5404822361</v>
      </c>
      <c r="R8850" s="2">
        <v>9571285.761692591</v>
      </c>
      <c r="S8850" s="2">
        <v>8841000.5103239045</v>
      </c>
      <c r="T8850" s="2">
        <v>8304285.9791536694</v>
      </c>
      <c r="U8850" s="2">
        <v>8092983.0852206461</v>
      </c>
      <c r="V8850" s="2">
        <v>10102876.282244135</v>
      </c>
      <c r="W8850" s="2">
        <v>8548823.7962494548</v>
      </c>
      <c r="X8850" s="2">
        <v>8490622.8100193683</v>
      </c>
      <c r="Y8850" s="2">
        <v>9488489.8114700578</v>
      </c>
      <c r="Z8850" s="7">
        <f t="shared" si="1104"/>
        <v>8106785.9531246834</v>
      </c>
      <c r="AA8850" s="7">
        <f t="shared" si="1105"/>
        <v>8838013.6273928881</v>
      </c>
      <c r="AB8850" s="7">
        <f t="shared" si="1106"/>
        <v>1305582.5675524166</v>
      </c>
      <c r="AC8850" s="7">
        <f t="shared" si="1107"/>
        <v>783229.67913449008</v>
      </c>
      <c r="AD8850" s="7">
        <f t="shared" si="1108"/>
        <v>652791.28377620829</v>
      </c>
      <c r="AE8850" s="7">
        <f t="shared" si="1109"/>
        <v>319752.17754721554</v>
      </c>
      <c r="AF8850" s="8">
        <f t="shared" si="1110"/>
        <v>1.0901994549376699</v>
      </c>
      <c r="AG8850" s="6">
        <f t="shared" si="1111"/>
        <v>0.36586890812224782</v>
      </c>
    </row>
    <row r="8851" spans="1:33" x14ac:dyDescent="0.55000000000000004">
      <c r="A8851">
        <v>8850</v>
      </c>
      <c r="B8851" t="s">
        <v>1464</v>
      </c>
      <c r="C8851" t="s">
        <v>10887</v>
      </c>
      <c r="D8851" t="s">
        <v>14625</v>
      </c>
      <c r="E8851" t="s">
        <v>14626</v>
      </c>
      <c r="F8851" t="s">
        <v>14627</v>
      </c>
      <c r="G8851" t="s">
        <v>14628</v>
      </c>
      <c r="H8851">
        <v>130</v>
      </c>
      <c r="I8851">
        <v>154</v>
      </c>
      <c r="J8851" t="s">
        <v>10509</v>
      </c>
      <c r="K8851" t="s">
        <v>12</v>
      </c>
      <c r="L8851" t="s">
        <v>10913</v>
      </c>
      <c r="M8851">
        <v>145</v>
      </c>
      <c r="N8851" t="s">
        <v>11423</v>
      </c>
      <c r="O8851" t="s">
        <v>36382</v>
      </c>
      <c r="P8851" s="2">
        <v>431666.75</v>
      </c>
      <c r="Q8851" s="2">
        <v>713415.60814390553</v>
      </c>
      <c r="R8851" s="2">
        <v>534920.65763818938</v>
      </c>
      <c r="S8851" s="2">
        <v>416610.26704190421</v>
      </c>
      <c r="T8851" s="2">
        <v>690375.44487533171</v>
      </c>
      <c r="U8851" s="2">
        <v>672189.26468669798</v>
      </c>
      <c r="V8851" s="2">
        <v>569512.38840494817</v>
      </c>
      <c r="W8851" s="2">
        <v>634842.96516738657</v>
      </c>
      <c r="X8851" s="2">
        <v>688813.22046099068</v>
      </c>
      <c r="Y8851" s="2">
        <v>957663.58900403231</v>
      </c>
      <c r="Z8851" s="7">
        <f t="shared" si="1104"/>
        <v>524153.32070599979</v>
      </c>
      <c r="AA8851" s="7">
        <f t="shared" si="1105"/>
        <v>702232.81209989788</v>
      </c>
      <c r="AB8851" s="7">
        <f t="shared" si="1106"/>
        <v>136693.60280470847</v>
      </c>
      <c r="AC8851" s="7">
        <f t="shared" si="1107"/>
        <v>133134.72985185045</v>
      </c>
      <c r="AD8851" s="7">
        <f t="shared" si="1108"/>
        <v>68346.801402354235</v>
      </c>
      <c r="AE8851" s="7">
        <f t="shared" si="1109"/>
        <v>54352.025863386181</v>
      </c>
      <c r="AF8851" s="8">
        <f t="shared" si="1110"/>
        <v>1.3397469487630773</v>
      </c>
      <c r="AG8851" s="6">
        <f t="shared" si="1111"/>
        <v>8.4258916930106481E-2</v>
      </c>
    </row>
    <row r="8852" spans="1:33" x14ac:dyDescent="0.55000000000000004">
      <c r="A8852">
        <v>8851</v>
      </c>
      <c r="B8852" t="s">
        <v>286</v>
      </c>
      <c r="C8852" t="s">
        <v>10887</v>
      </c>
      <c r="D8852" t="s">
        <v>11617</v>
      </c>
      <c r="E8852" t="s">
        <v>11618</v>
      </c>
      <c r="F8852" t="s">
        <v>11619</v>
      </c>
      <c r="G8852" t="s">
        <v>11620</v>
      </c>
      <c r="H8852">
        <v>1766</v>
      </c>
      <c r="I8852">
        <v>1773</v>
      </c>
      <c r="J8852" t="s">
        <v>10510</v>
      </c>
      <c r="K8852" t="s">
        <v>138</v>
      </c>
      <c r="L8852" t="s">
        <v>11243</v>
      </c>
      <c r="M8852">
        <v>1768</v>
      </c>
      <c r="N8852" t="s">
        <v>36383</v>
      </c>
      <c r="O8852" t="s">
        <v>36384</v>
      </c>
      <c r="P8852" s="2">
        <v>141111.984375</v>
      </c>
      <c r="Q8852" s="2">
        <v>191225.67469569648</v>
      </c>
      <c r="R8852" s="2">
        <v>0</v>
      </c>
      <c r="S8852" s="2">
        <v>153285.13918539105</v>
      </c>
      <c r="T8852" s="2">
        <v>156052.11925297609</v>
      </c>
      <c r="U8852" s="2">
        <v>0</v>
      </c>
      <c r="V8852" s="2">
        <v>0</v>
      </c>
      <c r="W8852" s="2">
        <v>141632.7939544759</v>
      </c>
      <c r="X8852" s="2">
        <v>200432.78455828768</v>
      </c>
      <c r="Y8852" s="2">
        <v>0</v>
      </c>
      <c r="Z8852" s="7">
        <f t="shared" si="1104"/>
        <v>161874.2660853625</v>
      </c>
      <c r="AA8852" s="7">
        <f t="shared" si="1105"/>
        <v>166039.23258857988</v>
      </c>
      <c r="AB8852" s="7">
        <f t="shared" si="1106"/>
        <v>83703.462982207071</v>
      </c>
      <c r="AC8852" s="7">
        <f t="shared" si="1107"/>
        <v>92985.884127192403</v>
      </c>
      <c r="AD8852" s="7">
        <f t="shared" si="1108"/>
        <v>41851.731491103536</v>
      </c>
      <c r="AE8852" s="7">
        <f t="shared" si="1109"/>
        <v>37961.328232197156</v>
      </c>
      <c r="AF8852" s="8">
        <f t="shared" si="1110"/>
        <v>1.0257296394537538</v>
      </c>
      <c r="AG8852" s="6">
        <f t="shared" si="1111"/>
        <v>0.51847201585820502</v>
      </c>
    </row>
    <row r="8853" spans="1:33" x14ac:dyDescent="0.55000000000000004">
      <c r="A8853">
        <v>8852</v>
      </c>
      <c r="B8853" t="s">
        <v>286</v>
      </c>
      <c r="C8853" t="s">
        <v>10887</v>
      </c>
      <c r="D8853" t="s">
        <v>11617</v>
      </c>
      <c r="E8853" t="s">
        <v>11618</v>
      </c>
      <c r="F8853" t="s">
        <v>11619</v>
      </c>
      <c r="G8853" t="s">
        <v>11620</v>
      </c>
      <c r="H8853">
        <v>1766</v>
      </c>
      <c r="I8853">
        <v>1777</v>
      </c>
      <c r="J8853" t="s">
        <v>10511</v>
      </c>
      <c r="K8853" t="s">
        <v>871</v>
      </c>
      <c r="L8853" t="s">
        <v>13125</v>
      </c>
      <c r="M8853" t="s">
        <v>36385</v>
      </c>
      <c r="N8853" t="s">
        <v>36386</v>
      </c>
      <c r="O8853" t="s">
        <v>36387</v>
      </c>
      <c r="P8853" s="2">
        <v>56318360</v>
      </c>
      <c r="Q8853" s="2">
        <v>60968141.440933883</v>
      </c>
      <c r="R8853" s="2">
        <v>77021608.229106024</v>
      </c>
      <c r="S8853" s="2">
        <v>78680937.183536664</v>
      </c>
      <c r="T8853" s="2">
        <v>47851974.791615181</v>
      </c>
      <c r="U8853" s="2">
        <v>61892438.095529743</v>
      </c>
      <c r="V8853" s="2">
        <v>52432098.861855239</v>
      </c>
      <c r="W8853" s="2">
        <v>53043578.982464008</v>
      </c>
      <c r="X8853" s="2">
        <v>45642784.707353458</v>
      </c>
      <c r="Y8853" s="2">
        <v>112728823.38016322</v>
      </c>
      <c r="Z8853" s="7">
        <f t="shared" si="1104"/>
        <v>68247261.713394135</v>
      </c>
      <c r="AA8853" s="7">
        <f t="shared" si="1105"/>
        <v>62265283.136496805</v>
      </c>
      <c r="AB8853" s="7">
        <f t="shared" si="1106"/>
        <v>11271424.468137763</v>
      </c>
      <c r="AC8853" s="7">
        <f t="shared" si="1107"/>
        <v>25347544.888228491</v>
      </c>
      <c r="AD8853" s="7">
        <f t="shared" si="1108"/>
        <v>5635712.2340688817</v>
      </c>
      <c r="AE8853" s="7">
        <f t="shared" si="1109"/>
        <v>10348091.868075311</v>
      </c>
      <c r="AF8853" s="8">
        <f t="shared" si="1110"/>
        <v>0.91234844553882943</v>
      </c>
      <c r="AG8853" s="6">
        <f t="shared" si="1111"/>
        <v>0.62660015661074708</v>
      </c>
    </row>
    <row r="8854" spans="1:33" x14ac:dyDescent="0.55000000000000004">
      <c r="A8854">
        <v>8853</v>
      </c>
      <c r="B8854" t="s">
        <v>286</v>
      </c>
      <c r="C8854" t="s">
        <v>10887</v>
      </c>
      <c r="D8854" t="s">
        <v>11617</v>
      </c>
      <c r="E8854" t="s">
        <v>11618</v>
      </c>
      <c r="F8854" t="s">
        <v>11619</v>
      </c>
      <c r="G8854" t="s">
        <v>11620</v>
      </c>
      <c r="H8854">
        <v>1766</v>
      </c>
      <c r="I8854">
        <v>1777</v>
      </c>
      <c r="J8854" t="s">
        <v>10511</v>
      </c>
      <c r="K8854" t="s">
        <v>34</v>
      </c>
      <c r="L8854" t="s">
        <v>10958</v>
      </c>
      <c r="M8854">
        <v>1775</v>
      </c>
      <c r="N8854" t="s">
        <v>36050</v>
      </c>
      <c r="O8854" t="s">
        <v>36388</v>
      </c>
      <c r="P8854" s="2">
        <v>118594592</v>
      </c>
      <c r="Q8854" s="2">
        <v>115972919.58330385</v>
      </c>
      <c r="R8854" s="2">
        <v>125473147.3397198</v>
      </c>
      <c r="S8854" s="2">
        <v>132451237.60607354</v>
      </c>
      <c r="T8854" s="2">
        <v>127747780.28523958</v>
      </c>
      <c r="U8854" s="2">
        <v>134287757.90854818</v>
      </c>
      <c r="V8854" s="2">
        <v>139950012.16163957</v>
      </c>
      <c r="W8854" s="2">
        <v>89860649.371945113</v>
      </c>
      <c r="X8854" s="2">
        <v>110253274.78028327</v>
      </c>
      <c r="Y8854" s="2">
        <v>137061027.65019083</v>
      </c>
      <c r="Z8854" s="7">
        <f t="shared" si="1104"/>
        <v>123122974.13227431</v>
      </c>
      <c r="AA8854" s="7">
        <f t="shared" si="1105"/>
        <v>123193417.02630775</v>
      </c>
      <c r="AB8854" s="7">
        <f t="shared" si="1106"/>
        <v>7397507.2001939937</v>
      </c>
      <c r="AC8854" s="7">
        <f t="shared" si="1107"/>
        <v>19470189.573282495</v>
      </c>
      <c r="AD8854" s="7">
        <f t="shared" si="1108"/>
        <v>3698753.6000969969</v>
      </c>
      <c r="AE8854" s="7">
        <f t="shared" si="1109"/>
        <v>7948671.6082999101</v>
      </c>
      <c r="AF8854" s="8">
        <f t="shared" si="1110"/>
        <v>1.0005721344414387</v>
      </c>
      <c r="AG8854" s="6">
        <f t="shared" si="1111"/>
        <v>0.99381768601425446</v>
      </c>
    </row>
    <row r="8855" spans="1:33" x14ac:dyDescent="0.55000000000000004">
      <c r="A8855">
        <v>8854</v>
      </c>
      <c r="B8855" t="s">
        <v>286</v>
      </c>
      <c r="C8855" t="s">
        <v>10887</v>
      </c>
      <c r="D8855" t="s">
        <v>11617</v>
      </c>
      <c r="E8855" t="s">
        <v>11618</v>
      </c>
      <c r="F8855" t="s">
        <v>11619</v>
      </c>
      <c r="G8855" t="s">
        <v>11620</v>
      </c>
      <c r="H8855">
        <v>1766</v>
      </c>
      <c r="I8855">
        <v>1786</v>
      </c>
      <c r="J8855" t="s">
        <v>10512</v>
      </c>
      <c r="K8855" t="s">
        <v>2225</v>
      </c>
      <c r="L8855" t="s">
        <v>16397</v>
      </c>
      <c r="M8855" t="s">
        <v>36389</v>
      </c>
      <c r="N8855" t="s">
        <v>36390</v>
      </c>
      <c r="O8855" t="s">
        <v>36391</v>
      </c>
      <c r="P8855" s="2">
        <v>3115269.5</v>
      </c>
      <c r="Q8855" s="2">
        <v>4338250.3929969808</v>
      </c>
      <c r="R8855" s="2">
        <v>5692017.3201433606</v>
      </c>
      <c r="S8855" s="2">
        <v>6462658.4199214075</v>
      </c>
      <c r="T8855" s="2">
        <v>2555971.3155151946</v>
      </c>
      <c r="U8855" s="2">
        <v>3284840.3739329283</v>
      </c>
      <c r="V8855" s="2">
        <v>2951557.7929522977</v>
      </c>
      <c r="W8855" s="2">
        <v>3492965.4229402305</v>
      </c>
      <c r="X8855" s="2">
        <v>2992570.1643932601</v>
      </c>
      <c r="Y8855" s="2">
        <v>6813276.5404244512</v>
      </c>
      <c r="Z8855" s="7">
        <f t="shared" si="1104"/>
        <v>4902048.9082654379</v>
      </c>
      <c r="AA8855" s="7">
        <f t="shared" si="1105"/>
        <v>3681863.6016930602</v>
      </c>
      <c r="AB8855" s="7">
        <f t="shared" si="1106"/>
        <v>1479865.0343028242</v>
      </c>
      <c r="AC8855" s="7">
        <f t="shared" si="1107"/>
        <v>1566854.3273215587</v>
      </c>
      <c r="AD8855" s="7">
        <f t="shared" si="1108"/>
        <v>739932.51715141209</v>
      </c>
      <c r="AE8855" s="7">
        <f t="shared" si="1109"/>
        <v>639665.60053493246</v>
      </c>
      <c r="AF8855" s="8">
        <f t="shared" si="1110"/>
        <v>0.75108667224535441</v>
      </c>
      <c r="AG8855" s="6">
        <f t="shared" si="1111"/>
        <v>0.25310668834431399</v>
      </c>
    </row>
    <row r="8856" spans="1:33" x14ac:dyDescent="0.55000000000000004">
      <c r="A8856">
        <v>8855</v>
      </c>
      <c r="B8856" t="s">
        <v>286</v>
      </c>
      <c r="C8856" t="s">
        <v>10887</v>
      </c>
      <c r="D8856" t="s">
        <v>11617</v>
      </c>
      <c r="E8856" t="s">
        <v>11618</v>
      </c>
      <c r="F8856" t="s">
        <v>11619</v>
      </c>
      <c r="G8856" t="s">
        <v>11620</v>
      </c>
      <c r="H8856">
        <v>1766</v>
      </c>
      <c r="I8856">
        <v>1786</v>
      </c>
      <c r="J8856" t="s">
        <v>10512</v>
      </c>
      <c r="K8856" t="s">
        <v>10513</v>
      </c>
      <c r="L8856" t="s">
        <v>36392</v>
      </c>
      <c r="M8856" t="s">
        <v>36393</v>
      </c>
      <c r="N8856" t="s">
        <v>36394</v>
      </c>
      <c r="O8856" t="s">
        <v>36395</v>
      </c>
      <c r="P8856" s="2">
        <v>20684396</v>
      </c>
      <c r="Q8856" s="2">
        <v>26674768.36824318</v>
      </c>
      <c r="R8856" s="2">
        <v>37243718.487065189</v>
      </c>
      <c r="S8856" s="2">
        <v>42196249.31293273</v>
      </c>
      <c r="T8856" s="2">
        <v>17979549.782702543</v>
      </c>
      <c r="U8856" s="2">
        <v>17038681.07662468</v>
      </c>
      <c r="V8856" s="2">
        <v>10378477.59312265</v>
      </c>
      <c r="W8856" s="2">
        <v>28403377.570404332</v>
      </c>
      <c r="X8856" s="2">
        <v>16381101.947598089</v>
      </c>
      <c r="Y8856" s="2">
        <v>38263530.694795825</v>
      </c>
      <c r="Z8856" s="7">
        <f t="shared" si="1104"/>
        <v>31699783.042060275</v>
      </c>
      <c r="AA8856" s="7">
        <f t="shared" si="1105"/>
        <v>21407453.110874686</v>
      </c>
      <c r="AB8856" s="7">
        <f t="shared" si="1106"/>
        <v>9789459.4428976085</v>
      </c>
      <c r="AC8856" s="7">
        <f t="shared" si="1107"/>
        <v>10107517.082457965</v>
      </c>
      <c r="AD8856" s="7">
        <f t="shared" si="1108"/>
        <v>4894729.7214488043</v>
      </c>
      <c r="AE8856" s="7">
        <f t="shared" si="1109"/>
        <v>4126376.5697477572</v>
      </c>
      <c r="AF8856" s="8">
        <f t="shared" si="1110"/>
        <v>0.67531860020841783</v>
      </c>
      <c r="AG8856" s="6">
        <f t="shared" si="1111"/>
        <v>0.15360468480989953</v>
      </c>
    </row>
    <row r="8857" spans="1:33" x14ac:dyDescent="0.55000000000000004">
      <c r="A8857">
        <v>8856</v>
      </c>
      <c r="B8857" t="s">
        <v>973</v>
      </c>
      <c r="C8857" t="s">
        <v>10887</v>
      </c>
      <c r="D8857" t="s">
        <v>14793</v>
      </c>
      <c r="E8857" t="s">
        <v>14794</v>
      </c>
      <c r="F8857" t="s">
        <v>14795</v>
      </c>
      <c r="G8857" t="s">
        <v>14796</v>
      </c>
      <c r="H8857">
        <v>222</v>
      </c>
      <c r="I8857">
        <v>233</v>
      </c>
      <c r="J8857" t="s">
        <v>10514</v>
      </c>
      <c r="K8857" t="s">
        <v>138</v>
      </c>
      <c r="L8857" t="s">
        <v>11243</v>
      </c>
      <c r="M8857">
        <v>224</v>
      </c>
      <c r="N8857" t="s">
        <v>13902</v>
      </c>
      <c r="O8857" t="s">
        <v>36396</v>
      </c>
      <c r="P8857" s="2">
        <v>556478.6875</v>
      </c>
      <c r="Q8857" s="2">
        <v>440605.7419469608</v>
      </c>
      <c r="R8857" s="2">
        <v>334406.15862131218</v>
      </c>
      <c r="S8857" s="2">
        <v>336831.43032940011</v>
      </c>
      <c r="T8857" s="2">
        <v>597974.4387083844</v>
      </c>
      <c r="U8857" s="2">
        <v>535292.23976472334</v>
      </c>
      <c r="V8857" s="2">
        <v>425017.99365507625</v>
      </c>
      <c r="W8857" s="2">
        <v>115717.72375385117</v>
      </c>
      <c r="X8857" s="2">
        <v>308505.75204702694</v>
      </c>
      <c r="Y8857" s="2">
        <v>423099.08436093508</v>
      </c>
      <c r="Z8857" s="7">
        <f t="shared" si="1104"/>
        <v>417080.50459941826</v>
      </c>
      <c r="AA8857" s="7">
        <f t="shared" si="1105"/>
        <v>400934.53871499957</v>
      </c>
      <c r="AB8857" s="7">
        <f t="shared" si="1106"/>
        <v>105293.63955520569</v>
      </c>
      <c r="AC8857" s="7">
        <f t="shared" si="1107"/>
        <v>171953.31113288106</v>
      </c>
      <c r="AD8857" s="7">
        <f t="shared" si="1108"/>
        <v>52646.819777602846</v>
      </c>
      <c r="AE8857" s="7">
        <f t="shared" si="1109"/>
        <v>70199.645309599451</v>
      </c>
      <c r="AF8857" s="8">
        <f t="shared" si="1110"/>
        <v>0.96128813093307741</v>
      </c>
      <c r="AG8857" s="6">
        <f t="shared" si="1111"/>
        <v>0.85859297316428385</v>
      </c>
    </row>
    <row r="8858" spans="1:33" x14ac:dyDescent="0.55000000000000004">
      <c r="A8858">
        <v>8857</v>
      </c>
      <c r="B8858" t="s">
        <v>10516</v>
      </c>
      <c r="C8858" t="s">
        <v>10887</v>
      </c>
      <c r="D8858" t="s">
        <v>36397</v>
      </c>
      <c r="E8858" t="s">
        <v>36398</v>
      </c>
      <c r="F8858" t="s">
        <v>36399</v>
      </c>
      <c r="G8858" t="s">
        <v>36400</v>
      </c>
      <c r="H8858">
        <v>442</v>
      </c>
      <c r="I8858">
        <v>465</v>
      </c>
      <c r="J8858" t="s">
        <v>10515</v>
      </c>
      <c r="K8858" t="s">
        <v>422</v>
      </c>
      <c r="L8858" t="s">
        <v>11994</v>
      </c>
      <c r="M8858">
        <v>463</v>
      </c>
      <c r="N8858" t="s">
        <v>20306</v>
      </c>
      <c r="O8858" t="s">
        <v>36401</v>
      </c>
      <c r="P8858" s="2">
        <v>682378.375</v>
      </c>
      <c r="Q8858" s="2">
        <v>619605.27058236708</v>
      </c>
      <c r="R8858" s="2">
        <v>786618.08108433022</v>
      </c>
      <c r="S8858" s="2">
        <v>683509.92245665879</v>
      </c>
      <c r="T8858" s="2">
        <v>968159.05726529181</v>
      </c>
      <c r="U8858" s="2">
        <v>792906.53405060247</v>
      </c>
      <c r="V8858" s="2">
        <v>774208.98964811501</v>
      </c>
      <c r="W8858" s="2">
        <v>641870.78177532065</v>
      </c>
      <c r="X8858" s="2">
        <v>448576.23299089604</v>
      </c>
      <c r="Y8858" s="2">
        <v>272307.75988993986</v>
      </c>
      <c r="Z8858" s="7">
        <f t="shared" si="1104"/>
        <v>693027.91228083905</v>
      </c>
      <c r="AA8858" s="7">
        <f t="shared" si="1105"/>
        <v>649671.55927002768</v>
      </c>
      <c r="AB8858" s="7">
        <f t="shared" si="1106"/>
        <v>69171.306154207574</v>
      </c>
      <c r="AC8858" s="7">
        <f t="shared" si="1107"/>
        <v>253125.95102369899</v>
      </c>
      <c r="AD8858" s="7">
        <f t="shared" si="1108"/>
        <v>34585.653077103787</v>
      </c>
      <c r="AE8858" s="7">
        <f t="shared" si="1109"/>
        <v>103338.23677746464</v>
      </c>
      <c r="AF8858" s="8">
        <f t="shared" si="1110"/>
        <v>0.93743923983073008</v>
      </c>
      <c r="AG8858" s="6">
        <f t="shared" si="1111"/>
        <v>0.70437491556136056</v>
      </c>
    </row>
    <row r="8859" spans="1:33" x14ac:dyDescent="0.55000000000000004">
      <c r="A8859">
        <v>8858</v>
      </c>
      <c r="B8859" t="s">
        <v>908</v>
      </c>
      <c r="C8859" t="s">
        <v>10887</v>
      </c>
      <c r="D8859" t="s">
        <v>13227</v>
      </c>
      <c r="E8859" t="s">
        <v>13228</v>
      </c>
      <c r="F8859" t="s">
        <v>13229</v>
      </c>
      <c r="G8859" t="s">
        <v>13230</v>
      </c>
      <c r="H8859">
        <v>127</v>
      </c>
      <c r="I8859">
        <v>146</v>
      </c>
      <c r="J8859" t="s">
        <v>10517</v>
      </c>
      <c r="K8859" t="s">
        <v>77</v>
      </c>
      <c r="L8859" t="s">
        <v>11068</v>
      </c>
      <c r="M8859">
        <v>132</v>
      </c>
      <c r="N8859" t="s">
        <v>14301</v>
      </c>
      <c r="O8859" t="s">
        <v>36402</v>
      </c>
      <c r="P8859" s="2">
        <v>8633157</v>
      </c>
      <c r="Q8859" s="2">
        <v>6899501.9195045056</v>
      </c>
      <c r="R8859" s="2">
        <v>7863471.3853809405</v>
      </c>
      <c r="S8859" s="2">
        <v>8269437.000634524</v>
      </c>
      <c r="T8859" s="2">
        <v>7385853.7091093604</v>
      </c>
      <c r="U8859" s="2">
        <v>7323411.4547594776</v>
      </c>
      <c r="V8859" s="2">
        <v>5815172.9084658613</v>
      </c>
      <c r="W8859" s="2">
        <v>9245601.735962864</v>
      </c>
      <c r="X8859" s="2">
        <v>7405146.1051876163</v>
      </c>
      <c r="Y8859" s="2">
        <v>10339588.730884962</v>
      </c>
      <c r="Z8859" s="7">
        <f t="shared" si="1104"/>
        <v>7916391.826379993</v>
      </c>
      <c r="AA8859" s="7">
        <f t="shared" si="1105"/>
        <v>7919129.1073950231</v>
      </c>
      <c r="AB8859" s="7">
        <f t="shared" si="1106"/>
        <v>747274.79661315645</v>
      </c>
      <c r="AC8859" s="7">
        <f t="shared" si="1107"/>
        <v>1609237.5094394083</v>
      </c>
      <c r="AD8859" s="7">
        <f t="shared" si="1108"/>
        <v>373637.39830657822</v>
      </c>
      <c r="AE8859" s="7">
        <f t="shared" si="1109"/>
        <v>656968.46217896312</v>
      </c>
      <c r="AF8859" s="8">
        <f t="shared" si="1110"/>
        <v>1.0003457738165396</v>
      </c>
      <c r="AG8859" s="6">
        <f t="shared" si="1111"/>
        <v>0.99720525029178031</v>
      </c>
    </row>
    <row r="8860" spans="1:33" x14ac:dyDescent="0.55000000000000004">
      <c r="A8860">
        <v>8859</v>
      </c>
      <c r="B8860" t="s">
        <v>2910</v>
      </c>
      <c r="C8860" t="s">
        <v>10887</v>
      </c>
      <c r="D8860" t="s">
        <v>18199</v>
      </c>
      <c r="E8860" t="s">
        <v>18200</v>
      </c>
      <c r="F8860" t="s">
        <v>18201</v>
      </c>
      <c r="G8860" t="s">
        <v>18202</v>
      </c>
      <c r="H8860">
        <v>601</v>
      </c>
      <c r="I8860">
        <v>613</v>
      </c>
      <c r="J8860" t="s">
        <v>10518</v>
      </c>
      <c r="K8860" t="s">
        <v>26</v>
      </c>
      <c r="L8860" t="s">
        <v>10944</v>
      </c>
      <c r="M8860">
        <v>604</v>
      </c>
      <c r="N8860" t="s">
        <v>25053</v>
      </c>
      <c r="O8860" t="s">
        <v>36403</v>
      </c>
      <c r="P8860" s="2">
        <v>3245523.5000000005</v>
      </c>
      <c r="Q8860" s="2">
        <v>2645613.2461684514</v>
      </c>
      <c r="R8860" s="2">
        <v>2746367.0700927838</v>
      </c>
      <c r="S8860" s="2">
        <v>2309945.5486762808</v>
      </c>
      <c r="T8860" s="2">
        <v>2998433.8514520214</v>
      </c>
      <c r="U8860" s="2">
        <v>2428258.619316305</v>
      </c>
      <c r="V8860" s="2">
        <v>3168304.896686445</v>
      </c>
      <c r="W8860" s="2">
        <v>1762866.0869083523</v>
      </c>
      <c r="X8860" s="2">
        <v>2000049.6076659414</v>
      </c>
      <c r="Y8860" s="2">
        <v>2030030.9205386534</v>
      </c>
      <c r="Z8860" s="7">
        <f t="shared" si="1104"/>
        <v>2736862.341234379</v>
      </c>
      <c r="AA8860" s="7">
        <f t="shared" si="1105"/>
        <v>2397990.6637612861</v>
      </c>
      <c r="AB8860" s="7">
        <f t="shared" si="1106"/>
        <v>387044.7258504295</v>
      </c>
      <c r="AC8860" s="7">
        <f t="shared" si="1107"/>
        <v>574798.55133883853</v>
      </c>
      <c r="AD8860" s="7">
        <f t="shared" si="1108"/>
        <v>193522.36292521475</v>
      </c>
      <c r="AE8860" s="7">
        <f t="shared" si="1109"/>
        <v>234660.52594518586</v>
      </c>
      <c r="AF8860" s="8">
        <f t="shared" si="1110"/>
        <v>0.87618241795812968</v>
      </c>
      <c r="AG8860" s="6">
        <f t="shared" si="1111"/>
        <v>0.29770242512869421</v>
      </c>
    </row>
    <row r="8861" spans="1:33" x14ac:dyDescent="0.55000000000000004">
      <c r="A8861">
        <v>8860</v>
      </c>
      <c r="B8861" t="s">
        <v>1467</v>
      </c>
      <c r="C8861" t="s">
        <v>10887</v>
      </c>
      <c r="D8861" t="s">
        <v>14633</v>
      </c>
      <c r="E8861" t="s">
        <v>14634</v>
      </c>
      <c r="F8861" t="s">
        <v>14635</v>
      </c>
      <c r="G8861" t="s">
        <v>14636</v>
      </c>
      <c r="H8861">
        <v>99</v>
      </c>
      <c r="I8861">
        <v>115</v>
      </c>
      <c r="J8861" t="s">
        <v>10519</v>
      </c>
      <c r="K8861" t="s">
        <v>5</v>
      </c>
      <c r="L8861" t="s">
        <v>10900</v>
      </c>
      <c r="M8861">
        <v>107</v>
      </c>
      <c r="N8861" t="s">
        <v>17224</v>
      </c>
      <c r="O8861" t="s">
        <v>36404</v>
      </c>
      <c r="P8861" s="2">
        <v>7746718</v>
      </c>
      <c r="Q8861" s="2">
        <v>6556059.1051986674</v>
      </c>
      <c r="R8861" s="2">
        <v>6797802.0414246321</v>
      </c>
      <c r="S8861" s="2">
        <v>7177766.3737054532</v>
      </c>
      <c r="T8861" s="2">
        <v>7873415.7785043074</v>
      </c>
      <c r="U8861" s="2">
        <v>8050053.1021936182</v>
      </c>
      <c r="V8861" s="2">
        <v>7865617.2875305694</v>
      </c>
      <c r="W8861" s="2">
        <v>10612444.898004217</v>
      </c>
      <c r="X8861" s="2">
        <v>10308042.176335106</v>
      </c>
      <c r="Y8861" s="2">
        <v>8234953.9878258547</v>
      </c>
      <c r="Z8861" s="7">
        <f t="shared" si="1104"/>
        <v>7069586.3800821882</v>
      </c>
      <c r="AA8861" s="7">
        <f t="shared" si="1105"/>
        <v>8824087.8717322778</v>
      </c>
      <c r="AB8861" s="7">
        <f t="shared" si="1106"/>
        <v>518904.97861736687</v>
      </c>
      <c r="AC8861" s="7">
        <f t="shared" si="1107"/>
        <v>1278201.3205132682</v>
      </c>
      <c r="AD8861" s="7">
        <f t="shared" si="1108"/>
        <v>259452.48930868343</v>
      </c>
      <c r="AE8861" s="7">
        <f t="shared" si="1109"/>
        <v>521823.50396819407</v>
      </c>
      <c r="AF8861" s="8">
        <f t="shared" si="1110"/>
        <v>1.2481759748481485</v>
      </c>
      <c r="AG8861" s="6">
        <f t="shared" si="1111"/>
        <v>1.9449652775185518E-2</v>
      </c>
    </row>
    <row r="8862" spans="1:33" x14ac:dyDescent="0.55000000000000004">
      <c r="A8862">
        <v>8861</v>
      </c>
      <c r="B8862" t="s">
        <v>372</v>
      </c>
      <c r="C8862" t="s">
        <v>10887</v>
      </c>
      <c r="D8862" t="s">
        <v>11860</v>
      </c>
      <c r="E8862" t="s">
        <v>11861</v>
      </c>
      <c r="F8862" t="s">
        <v>11862</v>
      </c>
      <c r="G8862" t="s">
        <v>11863</v>
      </c>
      <c r="H8862">
        <v>26</v>
      </c>
      <c r="I8862">
        <v>36</v>
      </c>
      <c r="J8862" t="s">
        <v>10520</v>
      </c>
      <c r="K8862" t="s">
        <v>84</v>
      </c>
      <c r="L8862" t="s">
        <v>11088</v>
      </c>
      <c r="M8862">
        <v>30</v>
      </c>
      <c r="N8862" t="s">
        <v>16017</v>
      </c>
      <c r="O8862" t="s">
        <v>36405</v>
      </c>
      <c r="P8862" s="2">
        <v>21045520</v>
      </c>
      <c r="Q8862" s="2">
        <v>25077269.900678113</v>
      </c>
      <c r="R8862" s="2">
        <v>27119530.766638439</v>
      </c>
      <c r="S8862" s="2">
        <v>20059672.063302193</v>
      </c>
      <c r="T8862" s="2">
        <v>22705657.665337492</v>
      </c>
      <c r="U8862" s="2">
        <v>26107893.737927012</v>
      </c>
      <c r="V8862" s="2">
        <v>20953781.930871453</v>
      </c>
      <c r="W8862" s="2">
        <v>24830409.521531921</v>
      </c>
      <c r="X8862" s="2">
        <v>22737485.730101675</v>
      </c>
      <c r="Y8862" s="2">
        <v>30877188.876592424</v>
      </c>
      <c r="Z8862" s="7">
        <f t="shared" si="1104"/>
        <v>23325498.182654686</v>
      </c>
      <c r="AA8862" s="7">
        <f t="shared" si="1105"/>
        <v>24702069.577060331</v>
      </c>
      <c r="AB8862" s="7">
        <f t="shared" si="1106"/>
        <v>3333032.0608330863</v>
      </c>
      <c r="AC8862" s="7">
        <f t="shared" si="1107"/>
        <v>3521926.2220452321</v>
      </c>
      <c r="AD8862" s="7">
        <f t="shared" si="1108"/>
        <v>1666516.0304165431</v>
      </c>
      <c r="AE8862" s="7">
        <f t="shared" si="1109"/>
        <v>1437820.3592898177</v>
      </c>
      <c r="AF8862" s="8">
        <f t="shared" si="1110"/>
        <v>1.0590157339245723</v>
      </c>
      <c r="AG8862" s="6">
        <f t="shared" si="1111"/>
        <v>0.55195226588202995</v>
      </c>
    </row>
    <row r="8863" spans="1:33" x14ac:dyDescent="0.55000000000000004">
      <c r="A8863">
        <v>8862</v>
      </c>
      <c r="B8863" t="s">
        <v>4391</v>
      </c>
      <c r="C8863" t="s">
        <v>10887</v>
      </c>
      <c r="D8863" t="s">
        <v>22091</v>
      </c>
      <c r="E8863" t="s">
        <v>22092</v>
      </c>
      <c r="F8863" t="s">
        <v>22093</v>
      </c>
      <c r="G8863" t="s">
        <v>22092</v>
      </c>
      <c r="H8863">
        <v>692</v>
      </c>
      <c r="I8863">
        <v>716</v>
      </c>
      <c r="J8863" t="s">
        <v>10521</v>
      </c>
      <c r="K8863" t="s">
        <v>172</v>
      </c>
      <c r="L8863" t="s">
        <v>10990</v>
      </c>
      <c r="M8863">
        <v>712</v>
      </c>
      <c r="N8863" t="s">
        <v>13254</v>
      </c>
      <c r="O8863" t="s">
        <v>36406</v>
      </c>
      <c r="P8863" s="2">
        <v>1554734.5</v>
      </c>
      <c r="Q8863" s="2">
        <v>1296925.5168579256</v>
      </c>
      <c r="R8863" s="2">
        <v>1759658.9147788615</v>
      </c>
      <c r="S8863" s="2">
        <v>1512574.3307711266</v>
      </c>
      <c r="T8863" s="2">
        <v>1147301.8130388958</v>
      </c>
      <c r="U8863" s="2">
        <v>1708011.633687251</v>
      </c>
      <c r="V8863" s="2">
        <v>1939697.8288492898</v>
      </c>
      <c r="W8863" s="2">
        <v>1337394.9905984427</v>
      </c>
      <c r="X8863" s="2">
        <v>1831673.350482902</v>
      </c>
      <c r="Y8863" s="2">
        <v>1787584.1101230637</v>
      </c>
      <c r="Z8863" s="7">
        <f t="shared" si="1104"/>
        <v>1530973.3156019785</v>
      </c>
      <c r="AA8863" s="7">
        <f t="shared" si="1105"/>
        <v>1625277.287796641</v>
      </c>
      <c r="AB8863" s="7">
        <f t="shared" si="1106"/>
        <v>189717.8535743969</v>
      </c>
      <c r="AC8863" s="7">
        <f t="shared" si="1107"/>
        <v>311764.28897546267</v>
      </c>
      <c r="AD8863" s="7">
        <f t="shared" si="1108"/>
        <v>94858.926787198448</v>
      </c>
      <c r="AE8863" s="7">
        <f t="shared" si="1109"/>
        <v>127277.23800191442</v>
      </c>
      <c r="AF8863" s="8">
        <f t="shared" si="1110"/>
        <v>1.0615973977035531</v>
      </c>
      <c r="AG8863" s="6">
        <f t="shared" si="1111"/>
        <v>0.56889095986362337</v>
      </c>
    </row>
    <row r="8864" spans="1:33" x14ac:dyDescent="0.55000000000000004">
      <c r="A8864">
        <v>8863</v>
      </c>
      <c r="B8864" t="s">
        <v>307</v>
      </c>
      <c r="C8864" t="s">
        <v>10887</v>
      </c>
      <c r="D8864" t="s">
        <v>11669</v>
      </c>
      <c r="E8864" t="s">
        <v>11670</v>
      </c>
      <c r="F8864" t="s">
        <v>11671</v>
      </c>
      <c r="G8864" t="s">
        <v>11672</v>
      </c>
      <c r="H8864">
        <v>609</v>
      </c>
      <c r="I8864">
        <v>623</v>
      </c>
      <c r="J8864" t="s">
        <v>10522</v>
      </c>
      <c r="K8864" t="s">
        <v>177</v>
      </c>
      <c r="L8864" t="s">
        <v>11350</v>
      </c>
      <c r="M8864" t="s">
        <v>28850</v>
      </c>
      <c r="N8864" t="s">
        <v>28851</v>
      </c>
      <c r="O8864" t="s">
        <v>36407</v>
      </c>
      <c r="P8864" s="2">
        <v>0</v>
      </c>
      <c r="Q8864" s="2">
        <v>1844914.1165120255</v>
      </c>
      <c r="R8864" s="2">
        <v>0</v>
      </c>
      <c r="S8864" s="2">
        <v>703567.41276892112</v>
      </c>
      <c r="T8864" s="2">
        <v>1516438.2948781683</v>
      </c>
      <c r="U8864" s="2">
        <v>0</v>
      </c>
      <c r="V8864" s="2">
        <v>0</v>
      </c>
      <c r="W8864" s="2">
        <v>1435203.3374257362</v>
      </c>
      <c r="X8864" s="2">
        <v>1877289.9298180561</v>
      </c>
      <c r="Y8864" s="2">
        <v>0</v>
      </c>
      <c r="Z8864" s="7">
        <f t="shared" si="1104"/>
        <v>1274240.7646404733</v>
      </c>
      <c r="AA8864" s="7">
        <f t="shared" si="1105"/>
        <v>1609643.8540406537</v>
      </c>
      <c r="AB8864" s="7">
        <f t="shared" si="1106"/>
        <v>870828.27915805974</v>
      </c>
      <c r="AC8864" s="7">
        <f t="shared" si="1107"/>
        <v>894111.9837303363</v>
      </c>
      <c r="AD8864" s="7">
        <f t="shared" si="1108"/>
        <v>435414.13957902987</v>
      </c>
      <c r="AE8864" s="7">
        <f t="shared" si="1109"/>
        <v>365019.68884116312</v>
      </c>
      <c r="AF8864" s="8">
        <f t="shared" si="1110"/>
        <v>1.2632179872967839</v>
      </c>
      <c r="AG8864" s="6">
        <f t="shared" si="1111"/>
        <v>0.77679633045372176</v>
      </c>
    </row>
    <row r="8865" spans="1:33" x14ac:dyDescent="0.55000000000000004">
      <c r="A8865">
        <v>8864</v>
      </c>
      <c r="B8865" t="s">
        <v>2546</v>
      </c>
      <c r="C8865" t="s">
        <v>11455</v>
      </c>
      <c r="D8865" t="s">
        <v>12229</v>
      </c>
      <c r="E8865" t="s">
        <v>12230</v>
      </c>
      <c r="F8865" t="s">
        <v>12231</v>
      </c>
      <c r="G8865" t="s">
        <v>12232</v>
      </c>
      <c r="H8865">
        <v>217</v>
      </c>
      <c r="I8865">
        <v>228</v>
      </c>
      <c r="J8865" t="s">
        <v>10523</v>
      </c>
      <c r="K8865" t="s">
        <v>138</v>
      </c>
      <c r="L8865" t="s">
        <v>11243</v>
      </c>
      <c r="M8865">
        <v>219</v>
      </c>
      <c r="N8865" t="s">
        <v>15342</v>
      </c>
      <c r="O8865" t="s">
        <v>36408</v>
      </c>
      <c r="P8865" s="2">
        <v>2351595.75</v>
      </c>
      <c r="Q8865" s="2">
        <v>2709664.9739572746</v>
      </c>
      <c r="R8865" s="2">
        <v>2856571.7982759662</v>
      </c>
      <c r="S8865" s="2">
        <v>3101657.9731761459</v>
      </c>
      <c r="T8865" s="2">
        <v>1992632.5404386639</v>
      </c>
      <c r="U8865" s="2">
        <v>2581016.3304909389</v>
      </c>
      <c r="V8865" s="2">
        <v>2986783.670731659</v>
      </c>
      <c r="W8865" s="2">
        <v>1892415.8992636632</v>
      </c>
      <c r="X8865" s="2">
        <v>2261345.5002846103</v>
      </c>
      <c r="Y8865" s="2">
        <v>3326675.9436973771</v>
      </c>
      <c r="Z8865" s="7">
        <f t="shared" si="1104"/>
        <v>2754872.6238523466</v>
      </c>
      <c r="AA8865" s="7">
        <f t="shared" si="1105"/>
        <v>2506811.6474844851</v>
      </c>
      <c r="AB8865" s="7">
        <f t="shared" si="1106"/>
        <v>313729.59119663981</v>
      </c>
      <c r="AC8865" s="7">
        <f t="shared" si="1107"/>
        <v>567480.90034117422</v>
      </c>
      <c r="AD8865" s="7">
        <f t="shared" si="1108"/>
        <v>156864.79559831991</v>
      </c>
      <c r="AE8865" s="7">
        <f t="shared" si="1109"/>
        <v>231673.10743517822</v>
      </c>
      <c r="AF8865" s="8">
        <f t="shared" si="1110"/>
        <v>0.90995555503361925</v>
      </c>
      <c r="AG8865" s="6">
        <f t="shared" si="1111"/>
        <v>0.40154495092000975</v>
      </c>
    </row>
    <row r="8866" spans="1:33" x14ac:dyDescent="0.55000000000000004">
      <c r="A8866">
        <v>8865</v>
      </c>
      <c r="B8866" t="s">
        <v>149</v>
      </c>
      <c r="C8866" t="s">
        <v>10887</v>
      </c>
      <c r="D8866" t="s">
        <v>11268</v>
      </c>
      <c r="E8866" t="s">
        <v>11269</v>
      </c>
      <c r="F8866" t="s">
        <v>11270</v>
      </c>
      <c r="G8866" t="s">
        <v>11271</v>
      </c>
      <c r="H8866">
        <v>565</v>
      </c>
      <c r="I8866">
        <v>586</v>
      </c>
      <c r="J8866" t="s">
        <v>10524</v>
      </c>
      <c r="K8866" t="s">
        <v>138</v>
      </c>
      <c r="L8866" t="s">
        <v>11243</v>
      </c>
      <c r="M8866">
        <v>567</v>
      </c>
      <c r="N8866" t="s">
        <v>13966</v>
      </c>
      <c r="O8866" t="s">
        <v>36409</v>
      </c>
      <c r="P8866" s="2">
        <v>3301503.5000000005</v>
      </c>
      <c r="Q8866" s="2">
        <v>3257758.6382036437</v>
      </c>
      <c r="R8866" s="2">
        <v>3648871.4417389263</v>
      </c>
      <c r="S8866" s="2">
        <v>3290160.6427244013</v>
      </c>
      <c r="T8866" s="2">
        <v>2689904.440868143</v>
      </c>
      <c r="U8866" s="2">
        <v>2727306.363527711</v>
      </c>
      <c r="V8866" s="2">
        <v>3529328.3759472105</v>
      </c>
      <c r="W8866" s="2">
        <v>2639651.9746615039</v>
      </c>
      <c r="X8866" s="2">
        <v>2171883.844384599</v>
      </c>
      <c r="Y8866" s="2">
        <v>2552198.5489455061</v>
      </c>
      <c r="Z8866" s="7">
        <f t="shared" si="1104"/>
        <v>3374573.5556667428</v>
      </c>
      <c r="AA8866" s="7">
        <f t="shared" si="1105"/>
        <v>2718378.9247224457</v>
      </c>
      <c r="AB8866" s="7">
        <f t="shared" si="1106"/>
        <v>183802.27433497785</v>
      </c>
      <c r="AC8866" s="7">
        <f t="shared" si="1107"/>
        <v>445196.63759486662</v>
      </c>
      <c r="AD8866" s="7">
        <f t="shared" si="1108"/>
        <v>91901.137167488923</v>
      </c>
      <c r="AE8866" s="7">
        <f t="shared" si="1109"/>
        <v>181750.7662183643</v>
      </c>
      <c r="AF8866" s="8">
        <f t="shared" si="1110"/>
        <v>0.80554739136078857</v>
      </c>
      <c r="AG8866" s="6">
        <f t="shared" si="1111"/>
        <v>1.4308613106685924E-2</v>
      </c>
    </row>
    <row r="8867" spans="1:33" x14ac:dyDescent="0.55000000000000004">
      <c r="A8867">
        <v>8866</v>
      </c>
      <c r="B8867" t="s">
        <v>370</v>
      </c>
      <c r="C8867" t="s">
        <v>10887</v>
      </c>
      <c r="D8867" t="s">
        <v>11855</v>
      </c>
      <c r="E8867" t="s">
        <v>11856</v>
      </c>
      <c r="F8867" t="s">
        <v>11857</v>
      </c>
      <c r="G8867" t="s">
        <v>11858</v>
      </c>
      <c r="H8867">
        <v>380</v>
      </c>
      <c r="I8867">
        <v>389</v>
      </c>
      <c r="J8867" t="s">
        <v>10525</v>
      </c>
      <c r="K8867" t="s">
        <v>138</v>
      </c>
      <c r="L8867" t="s">
        <v>11324</v>
      </c>
      <c r="M8867">
        <v>382</v>
      </c>
      <c r="N8867" t="s">
        <v>36410</v>
      </c>
      <c r="O8867" t="s">
        <v>36411</v>
      </c>
      <c r="P8867" s="2">
        <v>0</v>
      </c>
      <c r="Q8867" s="2">
        <v>12293952.852766011</v>
      </c>
      <c r="R8867" s="2">
        <v>0</v>
      </c>
      <c r="S8867" s="2">
        <v>0</v>
      </c>
      <c r="T8867" s="2">
        <v>0</v>
      </c>
      <c r="U8867" s="2">
        <v>0</v>
      </c>
      <c r="V8867" s="2">
        <v>0</v>
      </c>
      <c r="W8867" s="2">
        <v>15780002.716174688</v>
      </c>
      <c r="X8867" s="2">
        <v>0</v>
      </c>
      <c r="Y8867" s="2">
        <v>0</v>
      </c>
      <c r="Z8867" s="7">
        <f t="shared" si="1104"/>
        <v>12293952.852766011</v>
      </c>
      <c r="AA8867" s="7">
        <f t="shared" si="1105"/>
        <v>15780002.716174688</v>
      </c>
      <c r="AB8867" s="7">
        <f t="shared" si="1106"/>
        <v>6146976.4263830055</v>
      </c>
      <c r="AC8867" s="7">
        <f t="shared" si="1107"/>
        <v>6442159.1323934309</v>
      </c>
      <c r="AD8867" s="7">
        <f t="shared" si="1108"/>
        <v>3073488.2131915027</v>
      </c>
      <c r="AE8867" s="7">
        <f t="shared" si="1109"/>
        <v>2630000.4526957814</v>
      </c>
      <c r="AF8867" s="8">
        <f t="shared" si="1110"/>
        <v>1.283558096013387</v>
      </c>
      <c r="AG8867" s="6">
        <f t="shared" si="1111"/>
        <v>0.91585943243540924</v>
      </c>
    </row>
    <row r="8868" spans="1:33" x14ac:dyDescent="0.55000000000000004">
      <c r="A8868">
        <v>8867</v>
      </c>
      <c r="B8868" t="s">
        <v>370</v>
      </c>
      <c r="C8868" t="s">
        <v>10887</v>
      </c>
      <c r="D8868" t="s">
        <v>11855</v>
      </c>
      <c r="E8868" t="s">
        <v>11856</v>
      </c>
      <c r="F8868" t="s">
        <v>11857</v>
      </c>
      <c r="G8868" t="s">
        <v>11858</v>
      </c>
      <c r="H8868">
        <v>380</v>
      </c>
      <c r="I8868">
        <v>389</v>
      </c>
      <c r="J8868" t="s">
        <v>10525</v>
      </c>
      <c r="K8868" t="s">
        <v>84</v>
      </c>
      <c r="L8868" t="s">
        <v>11088</v>
      </c>
      <c r="M8868">
        <v>384</v>
      </c>
      <c r="N8868" t="s">
        <v>18428</v>
      </c>
      <c r="O8868" t="s">
        <v>36412</v>
      </c>
      <c r="P8868" s="2">
        <v>0</v>
      </c>
      <c r="Q8868" s="2">
        <v>12293952.852766011</v>
      </c>
      <c r="R8868" s="2">
        <v>0</v>
      </c>
      <c r="S8868" s="2">
        <v>0</v>
      </c>
      <c r="T8868" s="2">
        <v>0</v>
      </c>
      <c r="U8868" s="2">
        <v>0</v>
      </c>
      <c r="V8868" s="2">
        <v>0</v>
      </c>
      <c r="W8868" s="2">
        <v>15780002.716174688</v>
      </c>
      <c r="X8868" s="2">
        <v>0</v>
      </c>
      <c r="Y8868" s="2">
        <v>0</v>
      </c>
      <c r="Z8868" s="7">
        <f t="shared" si="1104"/>
        <v>12293952.852766011</v>
      </c>
      <c r="AA8868" s="7">
        <f t="shared" si="1105"/>
        <v>15780002.716174688</v>
      </c>
      <c r="AB8868" s="7">
        <f t="shared" si="1106"/>
        <v>6146976.4263830055</v>
      </c>
      <c r="AC8868" s="7">
        <f t="shared" si="1107"/>
        <v>6442159.1323934309</v>
      </c>
      <c r="AD8868" s="7">
        <f t="shared" si="1108"/>
        <v>3073488.2131915027</v>
      </c>
      <c r="AE8868" s="7">
        <f t="shared" si="1109"/>
        <v>2630000.4526957814</v>
      </c>
      <c r="AF8868" s="8">
        <f t="shared" si="1110"/>
        <v>1.283558096013387</v>
      </c>
      <c r="AG8868" s="6">
        <f t="shared" si="1111"/>
        <v>0.91585943243540924</v>
      </c>
    </row>
    <row r="8869" spans="1:33" x14ac:dyDescent="0.55000000000000004">
      <c r="A8869">
        <v>8868</v>
      </c>
      <c r="B8869" t="s">
        <v>10527</v>
      </c>
      <c r="C8869" t="s">
        <v>10887</v>
      </c>
      <c r="D8869" t="s">
        <v>36413</v>
      </c>
      <c r="E8869" t="s">
        <v>36414</v>
      </c>
      <c r="F8869" t="s">
        <v>36415</v>
      </c>
      <c r="G8869" t="s">
        <v>36416</v>
      </c>
      <c r="H8869">
        <v>625</v>
      </c>
      <c r="I8869">
        <v>645</v>
      </c>
      <c r="J8869" t="s">
        <v>10526</v>
      </c>
      <c r="K8869" t="s">
        <v>5</v>
      </c>
      <c r="L8869" t="s">
        <v>10900</v>
      </c>
      <c r="M8869">
        <v>633</v>
      </c>
      <c r="N8869" t="s">
        <v>13964</v>
      </c>
      <c r="O8869" t="s">
        <v>36417</v>
      </c>
      <c r="P8869" s="2">
        <v>10995403</v>
      </c>
      <c r="Q8869" s="2">
        <v>9243291.7357206345</v>
      </c>
      <c r="R8869" s="2">
        <v>10686345.149834875</v>
      </c>
      <c r="S8869" s="2">
        <v>9335664.7676081154</v>
      </c>
      <c r="T8869" s="2">
        <v>11812191.990879262</v>
      </c>
      <c r="U8869" s="2">
        <v>11741951.988336919</v>
      </c>
      <c r="V8869" s="2">
        <v>11931147.087567845</v>
      </c>
      <c r="W8869" s="2">
        <v>9696059.1767267939</v>
      </c>
      <c r="X8869" s="2">
        <v>10421861.612326669</v>
      </c>
      <c r="Y8869" s="2">
        <v>15107833.462829594</v>
      </c>
      <c r="Z8869" s="7">
        <f t="shared" si="1104"/>
        <v>10065176.163290907</v>
      </c>
      <c r="AA8869" s="7">
        <f t="shared" si="1105"/>
        <v>11785174.219777847</v>
      </c>
      <c r="AB8869" s="7">
        <f t="shared" si="1106"/>
        <v>905327.52200358128</v>
      </c>
      <c r="AC8869" s="7">
        <f t="shared" si="1107"/>
        <v>1859408.1624835092</v>
      </c>
      <c r="AD8869" s="7">
        <f t="shared" si="1108"/>
        <v>452663.76100179064</v>
      </c>
      <c r="AE8869" s="7">
        <f t="shared" si="1109"/>
        <v>759100.20360844547</v>
      </c>
      <c r="AF8869" s="8">
        <f t="shared" si="1110"/>
        <v>1.1708860360298523</v>
      </c>
      <c r="AG8869" s="6">
        <f t="shared" si="1111"/>
        <v>8.9483548625462955E-2</v>
      </c>
    </row>
    <row r="8870" spans="1:33" x14ac:dyDescent="0.55000000000000004">
      <c r="A8870">
        <v>8869</v>
      </c>
      <c r="B8870" t="s">
        <v>10529</v>
      </c>
      <c r="C8870" t="s">
        <v>10887</v>
      </c>
      <c r="D8870" t="s">
        <v>36418</v>
      </c>
      <c r="E8870" t="s">
        <v>36419</v>
      </c>
      <c r="F8870" t="s">
        <v>36420</v>
      </c>
      <c r="G8870" t="s">
        <v>36421</v>
      </c>
      <c r="H8870">
        <v>181</v>
      </c>
      <c r="I8870">
        <v>203</v>
      </c>
      <c r="J8870" t="s">
        <v>10528</v>
      </c>
      <c r="K8870" t="s">
        <v>2226</v>
      </c>
      <c r="L8870" t="s">
        <v>11435</v>
      </c>
      <c r="M8870" t="s">
        <v>36422</v>
      </c>
      <c r="N8870" t="s">
        <v>36423</v>
      </c>
      <c r="O8870" t="s">
        <v>36424</v>
      </c>
      <c r="P8870" s="2">
        <v>0</v>
      </c>
      <c r="Q8870" s="2">
        <v>135517.67548658882</v>
      </c>
      <c r="R8870" s="2">
        <v>115320.98466687542</v>
      </c>
      <c r="S8870" s="2">
        <v>48544.330700133127</v>
      </c>
      <c r="T8870" s="2">
        <v>45049.76826762464</v>
      </c>
      <c r="U8870" s="2">
        <v>29752.819078753018</v>
      </c>
      <c r="V8870" s="2">
        <v>13660.011418765474</v>
      </c>
      <c r="W8870" s="2">
        <v>54001.460176332119</v>
      </c>
      <c r="X8870" s="2">
        <v>39805.998224412033</v>
      </c>
      <c r="Y8870" s="2">
        <v>21690.948132530601</v>
      </c>
      <c r="Z8870" s="7">
        <f t="shared" si="1104"/>
        <v>99794.330284532451</v>
      </c>
      <c r="AA8870" s="7">
        <f t="shared" si="1105"/>
        <v>33993.500883069653</v>
      </c>
      <c r="AB8870" s="7">
        <f t="shared" si="1106"/>
        <v>62217.302292954671</v>
      </c>
      <c r="AC8870" s="7">
        <f t="shared" si="1107"/>
        <v>15093.916582802232</v>
      </c>
      <c r="AD8870" s="7">
        <f t="shared" si="1108"/>
        <v>31108.651146477336</v>
      </c>
      <c r="AE8870" s="7">
        <f t="shared" si="1109"/>
        <v>6162.0656413331653</v>
      </c>
      <c r="AF8870" s="8">
        <f t="shared" si="1110"/>
        <v>0.34063559308577723</v>
      </c>
      <c r="AG8870" s="6">
        <f t="shared" si="1111"/>
        <v>0.28203922605008208</v>
      </c>
    </row>
    <row r="8871" spans="1:33" x14ac:dyDescent="0.55000000000000004">
      <c r="A8871">
        <v>8870</v>
      </c>
      <c r="B8871" t="s">
        <v>10529</v>
      </c>
      <c r="C8871" t="s">
        <v>10887</v>
      </c>
      <c r="D8871" t="s">
        <v>36418</v>
      </c>
      <c r="E8871" t="s">
        <v>36419</v>
      </c>
      <c r="F8871" t="s">
        <v>36420</v>
      </c>
      <c r="G8871" t="s">
        <v>36421</v>
      </c>
      <c r="H8871">
        <v>181</v>
      </c>
      <c r="I8871">
        <v>203</v>
      </c>
      <c r="J8871" t="s">
        <v>10528</v>
      </c>
      <c r="K8871" t="s">
        <v>56</v>
      </c>
      <c r="L8871" t="s">
        <v>11011</v>
      </c>
      <c r="M8871">
        <v>194</v>
      </c>
      <c r="N8871" t="s">
        <v>17190</v>
      </c>
      <c r="O8871" t="s">
        <v>36425</v>
      </c>
      <c r="P8871" s="2">
        <v>784818.75000000012</v>
      </c>
      <c r="Q8871" s="2">
        <v>842331.50083593465</v>
      </c>
      <c r="R8871" s="2">
        <v>663403.57340123842</v>
      </c>
      <c r="S8871" s="2">
        <v>477977.47787434323</v>
      </c>
      <c r="T8871" s="2">
        <v>527350.24814962246</v>
      </c>
      <c r="U8871" s="2">
        <v>707258.45113576367</v>
      </c>
      <c r="V8871" s="2">
        <v>727953.47968074027</v>
      </c>
      <c r="W8871" s="2">
        <v>354675.27331267588</v>
      </c>
      <c r="X8871" s="2">
        <v>452975.78616492858</v>
      </c>
      <c r="Y8871" s="2">
        <v>852516.36015286704</v>
      </c>
      <c r="Z8871" s="7">
        <f t="shared" si="1104"/>
        <v>692132.82552787906</v>
      </c>
      <c r="AA8871" s="7">
        <f t="shared" si="1105"/>
        <v>603788.26643276634</v>
      </c>
      <c r="AB8871" s="7">
        <f t="shared" si="1106"/>
        <v>161077.83368701959</v>
      </c>
      <c r="AC8871" s="7">
        <f t="shared" si="1107"/>
        <v>189014.9211537879</v>
      </c>
      <c r="AD8871" s="7">
        <f t="shared" si="1108"/>
        <v>80538.916843509796</v>
      </c>
      <c r="AE8871" s="7">
        <f t="shared" si="1109"/>
        <v>77165.018433195772</v>
      </c>
      <c r="AF8871" s="8">
        <f t="shared" si="1110"/>
        <v>0.87235895215960368</v>
      </c>
      <c r="AG8871" s="6">
        <f t="shared" si="1111"/>
        <v>0.45319823288285654</v>
      </c>
    </row>
    <row r="8872" spans="1:33" x14ac:dyDescent="0.55000000000000004">
      <c r="A8872">
        <v>8871</v>
      </c>
      <c r="B8872" t="s">
        <v>10531</v>
      </c>
      <c r="C8872" t="s">
        <v>10887</v>
      </c>
      <c r="D8872" t="s">
        <v>36426</v>
      </c>
      <c r="E8872" t="s">
        <v>36427</v>
      </c>
      <c r="F8872" t="s">
        <v>36428</v>
      </c>
      <c r="G8872" t="s">
        <v>36429</v>
      </c>
      <c r="H8872">
        <v>206</v>
      </c>
      <c r="I8872">
        <v>233</v>
      </c>
      <c r="J8872" t="s">
        <v>10530</v>
      </c>
      <c r="K8872" t="s">
        <v>1016</v>
      </c>
      <c r="L8872" t="s">
        <v>13516</v>
      </c>
      <c r="M8872">
        <v>207</v>
      </c>
      <c r="N8872" t="s">
        <v>14916</v>
      </c>
      <c r="O8872" t="s">
        <v>36430</v>
      </c>
      <c r="P8872" s="2">
        <v>16844960</v>
      </c>
      <c r="Q8872" s="2">
        <v>16548046.741352445</v>
      </c>
      <c r="R8872" s="2">
        <v>17494892.984092139</v>
      </c>
      <c r="S8872" s="2">
        <v>13859467.184535053</v>
      </c>
      <c r="T8872" s="2">
        <v>18980098.252877995</v>
      </c>
      <c r="U8872" s="2">
        <v>17305313.793169409</v>
      </c>
      <c r="V8872" s="2">
        <v>20685220.087525759</v>
      </c>
      <c r="W8872" s="2">
        <v>15866536.436972432</v>
      </c>
      <c r="X8872" s="2">
        <v>12517148.516230486</v>
      </c>
      <c r="Y8872" s="2">
        <v>17281163.755391713</v>
      </c>
      <c r="Z8872" s="7">
        <f t="shared" si="1104"/>
        <v>16186841.72749491</v>
      </c>
      <c r="AA8872" s="7">
        <f t="shared" si="1105"/>
        <v>17105913.473694634</v>
      </c>
      <c r="AB8872" s="7">
        <f t="shared" si="1106"/>
        <v>1601172.3908586586</v>
      </c>
      <c r="AC8872" s="7">
        <f t="shared" si="1107"/>
        <v>2792393.1257967511</v>
      </c>
      <c r="AD8872" s="7">
        <f t="shared" si="1108"/>
        <v>800586.19542932929</v>
      </c>
      <c r="AE8872" s="7">
        <f t="shared" si="1109"/>
        <v>1139989.7199095665</v>
      </c>
      <c r="AF8872" s="8">
        <f t="shared" si="1110"/>
        <v>1.0567789419129607</v>
      </c>
      <c r="AG8872" s="6">
        <f t="shared" si="1111"/>
        <v>0.52808997335799579</v>
      </c>
    </row>
    <row r="8873" spans="1:33" x14ac:dyDescent="0.55000000000000004">
      <c r="A8873">
        <v>8872</v>
      </c>
      <c r="B8873" t="s">
        <v>10531</v>
      </c>
      <c r="C8873" t="s">
        <v>10887</v>
      </c>
      <c r="D8873" t="s">
        <v>36426</v>
      </c>
      <c r="E8873" t="s">
        <v>36427</v>
      </c>
      <c r="F8873" t="s">
        <v>36428</v>
      </c>
      <c r="G8873" t="s">
        <v>36429</v>
      </c>
      <c r="H8873">
        <v>206</v>
      </c>
      <c r="I8873">
        <v>233</v>
      </c>
      <c r="J8873" t="s">
        <v>10530</v>
      </c>
      <c r="K8873" t="s">
        <v>26</v>
      </c>
      <c r="L8873" t="s">
        <v>10951</v>
      </c>
      <c r="M8873">
        <v>209</v>
      </c>
      <c r="N8873" t="s">
        <v>15045</v>
      </c>
      <c r="O8873" t="s">
        <v>36431</v>
      </c>
      <c r="P8873" s="2">
        <v>16844960</v>
      </c>
      <c r="Q8873" s="2">
        <v>16548046.741352445</v>
      </c>
      <c r="R8873" s="2">
        <v>17494892.984092139</v>
      </c>
      <c r="S8873" s="2">
        <v>13859467.184535053</v>
      </c>
      <c r="T8873" s="2">
        <v>18980098.252877995</v>
      </c>
      <c r="U8873" s="2">
        <v>17305313.793169409</v>
      </c>
      <c r="V8873" s="2">
        <v>20685220.087525759</v>
      </c>
      <c r="W8873" s="2">
        <v>15867598.890047934</v>
      </c>
      <c r="X8873" s="2">
        <v>12517148.516230486</v>
      </c>
      <c r="Y8873" s="2">
        <v>17281493.284618817</v>
      </c>
      <c r="Z8873" s="7">
        <f t="shared" si="1104"/>
        <v>16186841.72749491</v>
      </c>
      <c r="AA8873" s="7">
        <f t="shared" si="1105"/>
        <v>17106145.470745068</v>
      </c>
      <c r="AB8873" s="7">
        <f t="shared" si="1106"/>
        <v>1601172.3908586586</v>
      </c>
      <c r="AC8873" s="7">
        <f t="shared" si="1107"/>
        <v>2792302.9814021257</v>
      </c>
      <c r="AD8873" s="7">
        <f t="shared" si="1108"/>
        <v>800586.19542932929</v>
      </c>
      <c r="AE8873" s="7">
        <f t="shared" si="1109"/>
        <v>1139952.9186145659</v>
      </c>
      <c r="AF8873" s="8">
        <f t="shared" si="1110"/>
        <v>1.0567932743599162</v>
      </c>
      <c r="AG8873" s="6">
        <f t="shared" si="1111"/>
        <v>0.52797975624444482</v>
      </c>
    </row>
    <row r="8874" spans="1:33" x14ac:dyDescent="0.55000000000000004">
      <c r="A8874">
        <v>8873</v>
      </c>
      <c r="B8874" t="s">
        <v>9752</v>
      </c>
      <c r="C8874" t="s">
        <v>10887</v>
      </c>
      <c r="D8874" t="s">
        <v>34628</v>
      </c>
      <c r="E8874" t="s">
        <v>34629</v>
      </c>
      <c r="F8874" t="s">
        <v>34630</v>
      </c>
      <c r="G8874" t="s">
        <v>34631</v>
      </c>
      <c r="H8874">
        <v>2039</v>
      </c>
      <c r="I8874">
        <v>2049</v>
      </c>
      <c r="J8874" t="s">
        <v>10532</v>
      </c>
      <c r="K8874" t="s">
        <v>77</v>
      </c>
      <c r="L8874" t="s">
        <v>11068</v>
      </c>
      <c r="M8874">
        <v>2044</v>
      </c>
      <c r="N8874" t="s">
        <v>36432</v>
      </c>
      <c r="O8874" t="s">
        <v>36433</v>
      </c>
      <c r="P8874" s="2">
        <v>12717662</v>
      </c>
      <c r="Q8874" s="2">
        <v>10459290.138898309</v>
      </c>
      <c r="R8874" s="2">
        <v>11165374.9454556</v>
      </c>
      <c r="S8874" s="2">
        <v>9627573.9214704297</v>
      </c>
      <c r="T8874" s="2">
        <v>13119080.430495085</v>
      </c>
      <c r="U8874" s="2">
        <v>12446759.941949069</v>
      </c>
      <c r="V8874" s="2">
        <v>14921999.809116011</v>
      </c>
      <c r="W8874" s="2">
        <v>11557614.757552359</v>
      </c>
      <c r="X8874" s="2">
        <v>12996739.101619</v>
      </c>
      <c r="Y8874" s="2">
        <v>12430193.235601291</v>
      </c>
      <c r="Z8874" s="7">
        <f t="shared" si="1104"/>
        <v>10992475.251456086</v>
      </c>
      <c r="AA8874" s="7">
        <f t="shared" si="1105"/>
        <v>12912064.546055472</v>
      </c>
      <c r="AB8874" s="7">
        <f t="shared" si="1106"/>
        <v>1310649.4098202409</v>
      </c>
      <c r="AC8874" s="7">
        <f t="shared" si="1107"/>
        <v>1128991.3801692207</v>
      </c>
      <c r="AD8874" s="7">
        <f t="shared" si="1108"/>
        <v>655324.70491012046</v>
      </c>
      <c r="AE8874" s="7">
        <f t="shared" si="1109"/>
        <v>460908.80090252165</v>
      </c>
      <c r="AF8874" s="8">
        <f t="shared" si="1110"/>
        <v>1.1746275748353505</v>
      </c>
      <c r="AG8874" s="6">
        <f t="shared" si="1111"/>
        <v>5.4691823789001108E-2</v>
      </c>
    </row>
    <row r="8875" spans="1:33" x14ac:dyDescent="0.55000000000000004">
      <c r="A8875">
        <v>8874</v>
      </c>
      <c r="B8875" t="s">
        <v>176</v>
      </c>
      <c r="C8875" t="s">
        <v>10887</v>
      </c>
      <c r="D8875" t="s">
        <v>11344</v>
      </c>
      <c r="E8875" t="s">
        <v>11345</v>
      </c>
      <c r="F8875" t="s">
        <v>11346</v>
      </c>
      <c r="G8875" t="s">
        <v>11347</v>
      </c>
      <c r="H8875">
        <v>195</v>
      </c>
      <c r="I8875">
        <v>220</v>
      </c>
      <c r="J8875" t="s">
        <v>10533</v>
      </c>
      <c r="K8875" t="s">
        <v>100</v>
      </c>
      <c r="L8875" t="s">
        <v>10901</v>
      </c>
      <c r="M8875">
        <v>209</v>
      </c>
      <c r="N8875" t="s">
        <v>15045</v>
      </c>
      <c r="O8875" t="s">
        <v>36434</v>
      </c>
      <c r="P8875" s="2">
        <v>1409366.125</v>
      </c>
      <c r="Q8875" s="2">
        <v>1206801.9753980378</v>
      </c>
      <c r="R8875" s="2">
        <v>1036041.7016311771</v>
      </c>
      <c r="S8875" s="2">
        <v>1181374.6968630317</v>
      </c>
      <c r="T8875" s="2">
        <v>1132353.9632059662</v>
      </c>
      <c r="U8875" s="2">
        <v>1270556.3014545415</v>
      </c>
      <c r="V8875" s="2">
        <v>1344597.9444024144</v>
      </c>
      <c r="W8875" s="2">
        <v>895410.94172872684</v>
      </c>
      <c r="X8875" s="2">
        <v>1304170.1006249187</v>
      </c>
      <c r="Y8875" s="2">
        <v>1224204.8988446747</v>
      </c>
      <c r="Z8875" s="7">
        <f t="shared" si="1104"/>
        <v>1208396.1247230617</v>
      </c>
      <c r="AA8875" s="7">
        <f t="shared" si="1105"/>
        <v>1195215.6917102069</v>
      </c>
      <c r="AB8875" s="7">
        <f t="shared" si="1106"/>
        <v>153652.94990802536</v>
      </c>
      <c r="AC8875" s="7">
        <f t="shared" si="1107"/>
        <v>164034.86658042256</v>
      </c>
      <c r="AD8875" s="7">
        <f t="shared" si="1108"/>
        <v>76826.47495401268</v>
      </c>
      <c r="AE8875" s="7">
        <f t="shared" si="1109"/>
        <v>66966.953857925371</v>
      </c>
      <c r="AF8875" s="8">
        <f t="shared" si="1110"/>
        <v>0.98909262224266448</v>
      </c>
      <c r="AG8875" s="6">
        <f t="shared" si="1111"/>
        <v>0.90078815979706417</v>
      </c>
    </row>
    <row r="8876" spans="1:33" x14ac:dyDescent="0.55000000000000004">
      <c r="A8876">
        <v>8875</v>
      </c>
      <c r="B8876" t="s">
        <v>9048</v>
      </c>
      <c r="C8876" t="s">
        <v>10887</v>
      </c>
      <c r="D8876" t="s">
        <v>32937</v>
      </c>
      <c r="E8876" t="s">
        <v>32938</v>
      </c>
      <c r="F8876" t="s">
        <v>32939</v>
      </c>
      <c r="G8876" t="s">
        <v>32940</v>
      </c>
      <c r="H8876">
        <v>5</v>
      </c>
      <c r="I8876">
        <v>13</v>
      </c>
      <c r="J8876" t="s">
        <v>10534</v>
      </c>
      <c r="K8876" t="s">
        <v>26</v>
      </c>
      <c r="L8876" t="s">
        <v>10951</v>
      </c>
      <c r="M8876">
        <v>8</v>
      </c>
      <c r="N8876" t="s">
        <v>10989</v>
      </c>
      <c r="O8876" t="s">
        <v>36435</v>
      </c>
      <c r="P8876" s="2">
        <v>528588.8125</v>
      </c>
      <c r="Q8876" s="2">
        <v>378374.45126661012</v>
      </c>
      <c r="R8876" s="2">
        <v>392595.29140528204</v>
      </c>
      <c r="S8876" s="2">
        <v>304336.78898563026</v>
      </c>
      <c r="T8876" s="2">
        <v>650618.227340771</v>
      </c>
      <c r="U8876" s="2">
        <v>606457.25398230995</v>
      </c>
      <c r="V8876" s="2">
        <v>330670.60569949012</v>
      </c>
      <c r="W8876" s="2">
        <v>887578.12654481642</v>
      </c>
      <c r="X8876" s="2">
        <v>1000855.5308815666</v>
      </c>
      <c r="Y8876" s="2">
        <v>528315.24195668148</v>
      </c>
      <c r="Z8876" s="7">
        <f t="shared" si="1104"/>
        <v>400973.83603938058</v>
      </c>
      <c r="AA8876" s="7">
        <f t="shared" si="1105"/>
        <v>667415.83106760588</v>
      </c>
      <c r="AB8876" s="7">
        <f t="shared" si="1106"/>
        <v>93461.637910261852</v>
      </c>
      <c r="AC8876" s="7">
        <f t="shared" si="1107"/>
        <v>243473.98139114431</v>
      </c>
      <c r="AD8876" s="7">
        <f t="shared" si="1108"/>
        <v>46730.818955130926</v>
      </c>
      <c r="AE8876" s="7">
        <f t="shared" si="1109"/>
        <v>99397.836675365063</v>
      </c>
      <c r="AF8876" s="8">
        <f t="shared" si="1110"/>
        <v>1.6644872335312606</v>
      </c>
      <c r="AG8876" s="6">
        <f t="shared" si="1111"/>
        <v>4.6227735281454477E-2</v>
      </c>
    </row>
    <row r="8877" spans="1:33" x14ac:dyDescent="0.55000000000000004">
      <c r="A8877">
        <v>8876</v>
      </c>
      <c r="B8877" t="s">
        <v>5465</v>
      </c>
      <c r="C8877" t="s">
        <v>10887</v>
      </c>
      <c r="D8877" t="s">
        <v>31562</v>
      </c>
      <c r="E8877" t="s">
        <v>31563</v>
      </c>
      <c r="F8877" t="s">
        <v>31564</v>
      </c>
      <c r="G8877" t="s">
        <v>31565</v>
      </c>
      <c r="H8877">
        <v>1142</v>
      </c>
      <c r="I8877">
        <v>1158</v>
      </c>
      <c r="J8877" t="s">
        <v>10535</v>
      </c>
      <c r="K8877" t="s">
        <v>1016</v>
      </c>
      <c r="L8877" t="s">
        <v>13516</v>
      </c>
      <c r="M8877">
        <v>1143</v>
      </c>
      <c r="N8877" t="s">
        <v>17975</v>
      </c>
      <c r="O8877" t="s">
        <v>36436</v>
      </c>
      <c r="P8877" s="2">
        <v>131600.453125</v>
      </c>
      <c r="Q8877" s="2">
        <v>188167.97916490326</v>
      </c>
      <c r="R8877" s="2">
        <v>43345.817479834077</v>
      </c>
      <c r="S8877" s="2">
        <v>214114.43687415656</v>
      </c>
      <c r="T8877" s="2">
        <v>165406.3701956101</v>
      </c>
      <c r="U8877" s="2">
        <v>107265.16035909439</v>
      </c>
      <c r="V8877" s="2">
        <v>77222.65740008901</v>
      </c>
      <c r="W8877" s="2">
        <v>139248.86104110765</v>
      </c>
      <c r="X8877" s="2">
        <v>107234.30914801259</v>
      </c>
      <c r="Y8877" s="2">
        <v>203788.62229738082</v>
      </c>
      <c r="Z8877" s="7">
        <f t="shared" si="1104"/>
        <v>144307.17166097349</v>
      </c>
      <c r="AA8877" s="7">
        <f t="shared" si="1105"/>
        <v>133360.99674021575</v>
      </c>
      <c r="AB8877" s="7">
        <f t="shared" si="1106"/>
        <v>75611.904806677936</v>
      </c>
      <c r="AC8877" s="7">
        <f t="shared" si="1107"/>
        <v>45905.844883586979</v>
      </c>
      <c r="AD8877" s="7">
        <f t="shared" si="1108"/>
        <v>37805.952403338968</v>
      </c>
      <c r="AE8877" s="7">
        <f t="shared" si="1109"/>
        <v>18740.982696023657</v>
      </c>
      <c r="AF8877" s="8">
        <f t="shared" si="1110"/>
        <v>0.92414670182522862</v>
      </c>
      <c r="AG8877" s="6">
        <f t="shared" si="1111"/>
        <v>0.80677817950971009</v>
      </c>
    </row>
    <row r="8878" spans="1:33" x14ac:dyDescent="0.55000000000000004">
      <c r="A8878">
        <v>8877</v>
      </c>
      <c r="B8878" t="s">
        <v>434</v>
      </c>
      <c r="C8878" t="s">
        <v>10887</v>
      </c>
      <c r="D8878" t="s">
        <v>12866</v>
      </c>
      <c r="E8878" t="s">
        <v>12867</v>
      </c>
      <c r="F8878" t="s">
        <v>12868</v>
      </c>
      <c r="G8878" t="s">
        <v>12869</v>
      </c>
      <c r="H8878">
        <v>2109</v>
      </c>
      <c r="I8878">
        <v>2122</v>
      </c>
      <c r="J8878" t="s">
        <v>10536</v>
      </c>
      <c r="K8878" t="s">
        <v>1016</v>
      </c>
      <c r="L8878" t="s">
        <v>13516</v>
      </c>
      <c r="M8878">
        <v>2110</v>
      </c>
      <c r="N8878" t="s">
        <v>36437</v>
      </c>
      <c r="O8878" t="s">
        <v>36438</v>
      </c>
      <c r="P8878" s="2">
        <v>742083.5625</v>
      </c>
      <c r="Q8878" s="2">
        <v>807513.82034829224</v>
      </c>
      <c r="R8878" s="2">
        <v>967328.80464023387</v>
      </c>
      <c r="S8878" s="2">
        <v>935320.02602964628</v>
      </c>
      <c r="T8878" s="2">
        <v>1164800.1856943155</v>
      </c>
      <c r="U8878" s="2">
        <v>1208954.654223212</v>
      </c>
      <c r="V8878" s="2">
        <v>846679.79802450771</v>
      </c>
      <c r="W8878" s="2">
        <v>1127560.0549221695</v>
      </c>
      <c r="X8878" s="2">
        <v>925993.83583562658</v>
      </c>
      <c r="Y8878" s="2">
        <v>1441719.6010185317</v>
      </c>
      <c r="Z8878" s="7">
        <f t="shared" si="1104"/>
        <v>863061.55337954313</v>
      </c>
      <c r="AA8878" s="7">
        <f t="shared" si="1105"/>
        <v>1119284.6882863939</v>
      </c>
      <c r="AB8878" s="7">
        <f t="shared" si="1106"/>
        <v>106166.80504022534</v>
      </c>
      <c r="AC8878" s="7">
        <f t="shared" si="1107"/>
        <v>212518.18640896425</v>
      </c>
      <c r="AD8878" s="7">
        <f t="shared" si="1108"/>
        <v>53083.402520112671</v>
      </c>
      <c r="AE8878" s="7">
        <f t="shared" si="1109"/>
        <v>86760.186293940234</v>
      </c>
      <c r="AF8878" s="8">
        <f t="shared" si="1110"/>
        <v>1.2968770117305564</v>
      </c>
      <c r="AG8878" s="6">
        <f t="shared" si="1111"/>
        <v>3.7106264751575829E-2</v>
      </c>
    </row>
    <row r="8879" spans="1:33" x14ac:dyDescent="0.55000000000000004">
      <c r="A8879">
        <v>8878</v>
      </c>
      <c r="B8879" t="s">
        <v>434</v>
      </c>
      <c r="C8879" t="s">
        <v>10887</v>
      </c>
      <c r="D8879" t="s">
        <v>12866</v>
      </c>
      <c r="E8879" t="s">
        <v>12867</v>
      </c>
      <c r="F8879" t="s">
        <v>12868</v>
      </c>
      <c r="G8879" t="s">
        <v>12869</v>
      </c>
      <c r="H8879">
        <v>2109</v>
      </c>
      <c r="I8879">
        <v>2122</v>
      </c>
      <c r="J8879" t="s">
        <v>10536</v>
      </c>
      <c r="K8879" t="s">
        <v>38</v>
      </c>
      <c r="L8879" t="s">
        <v>11460</v>
      </c>
      <c r="M8879">
        <v>2115</v>
      </c>
      <c r="N8879" t="s">
        <v>36439</v>
      </c>
      <c r="O8879" t="s">
        <v>36440</v>
      </c>
      <c r="P8879" s="2">
        <v>180552.4375</v>
      </c>
      <c r="Q8879" s="2">
        <v>114085.06903108511</v>
      </c>
      <c r="R8879" s="2">
        <v>245724.17355094565</v>
      </c>
      <c r="S8879" s="2">
        <v>5780704.1722337417</v>
      </c>
      <c r="T8879" s="2">
        <v>4371149.8217015779</v>
      </c>
      <c r="U8879" s="2">
        <v>254209.19118433975</v>
      </c>
      <c r="V8879" s="2">
        <v>396913.03497346299</v>
      </c>
      <c r="W8879" s="2">
        <v>262096.27270354089</v>
      </c>
      <c r="X8879" s="2">
        <v>157656.75680596766</v>
      </c>
      <c r="Y8879" s="2">
        <v>625960.86418374127</v>
      </c>
      <c r="Z8879" s="7">
        <f t="shared" si="1104"/>
        <v>1580266.4630789431</v>
      </c>
      <c r="AA8879" s="7">
        <f t="shared" si="1105"/>
        <v>1011330.9902587718</v>
      </c>
      <c r="AB8879" s="7">
        <f t="shared" si="1106"/>
        <v>2800807.4612322529</v>
      </c>
      <c r="AC8879" s="7">
        <f t="shared" si="1107"/>
        <v>1653949.6918256474</v>
      </c>
      <c r="AD8879" s="7">
        <f t="shared" si="1108"/>
        <v>1400403.7306161264</v>
      </c>
      <c r="AE8879" s="7">
        <f t="shared" si="1109"/>
        <v>675222.13420105365</v>
      </c>
      <c r="AF8879" s="8">
        <f t="shared" si="1110"/>
        <v>0.63997497503574508</v>
      </c>
      <c r="AG8879" s="6">
        <f t="shared" si="1111"/>
        <v>0.73127741170260496</v>
      </c>
    </row>
    <row r="8880" spans="1:33" x14ac:dyDescent="0.55000000000000004">
      <c r="A8880">
        <v>8879</v>
      </c>
      <c r="B8880" t="s">
        <v>434</v>
      </c>
      <c r="C8880" t="s">
        <v>10887</v>
      </c>
      <c r="D8880" t="s">
        <v>12866</v>
      </c>
      <c r="E8880" t="s">
        <v>12867</v>
      </c>
      <c r="F8880" t="s">
        <v>12868</v>
      </c>
      <c r="G8880" t="s">
        <v>12869</v>
      </c>
      <c r="H8880">
        <v>2109</v>
      </c>
      <c r="I8880">
        <v>2122</v>
      </c>
      <c r="J8880" t="s">
        <v>10536</v>
      </c>
      <c r="K8880" t="s">
        <v>45</v>
      </c>
      <c r="L8880" t="s">
        <v>10982</v>
      </c>
      <c r="M8880">
        <v>2121</v>
      </c>
      <c r="N8880" t="s">
        <v>36441</v>
      </c>
      <c r="O8880" t="s">
        <v>36442</v>
      </c>
      <c r="P8880" s="2">
        <v>4786816.5</v>
      </c>
      <c r="Q8880" s="2">
        <v>5061388.6878693271</v>
      </c>
      <c r="R8880" s="2">
        <v>6910894.9232057147</v>
      </c>
      <c r="S8880" s="2">
        <v>6163172.0655621449</v>
      </c>
      <c r="T8880" s="2">
        <v>4729174.6909040427</v>
      </c>
      <c r="U8880" s="2">
        <v>4655276.9842158388</v>
      </c>
      <c r="V8880" s="2">
        <v>5396036.6237068605</v>
      </c>
      <c r="W8880" s="2">
        <v>4226266.0936538903</v>
      </c>
      <c r="X8880" s="2">
        <v>4141828.118289433</v>
      </c>
      <c r="Y8880" s="2">
        <v>5751730.6896023368</v>
      </c>
      <c r="Z8880" s="7">
        <f t="shared" si="1104"/>
        <v>5730568.0441592969</v>
      </c>
      <c r="AA8880" s="7">
        <f t="shared" si="1105"/>
        <v>4816718.8667287333</v>
      </c>
      <c r="AB8880" s="7">
        <f t="shared" si="1106"/>
        <v>986371.42576906492</v>
      </c>
      <c r="AC8880" s="7">
        <f t="shared" si="1107"/>
        <v>639952.4413852148</v>
      </c>
      <c r="AD8880" s="7">
        <f t="shared" si="1108"/>
        <v>493185.71288453246</v>
      </c>
      <c r="AE8880" s="7">
        <f t="shared" si="1109"/>
        <v>261259.49017368947</v>
      </c>
      <c r="AF8880" s="8">
        <f t="shared" si="1110"/>
        <v>0.8405307867582209</v>
      </c>
      <c r="AG8880" s="6">
        <f t="shared" si="1111"/>
        <v>0.16621614222542558</v>
      </c>
    </row>
    <row r="8881" spans="1:33" x14ac:dyDescent="0.55000000000000004">
      <c r="A8881">
        <v>8880</v>
      </c>
      <c r="B8881" t="s">
        <v>6836</v>
      </c>
      <c r="C8881" t="s">
        <v>10887</v>
      </c>
      <c r="D8881" t="s">
        <v>27821</v>
      </c>
      <c r="E8881" t="s">
        <v>27822</v>
      </c>
      <c r="F8881" t="s">
        <v>27823</v>
      </c>
      <c r="G8881" t="s">
        <v>27824</v>
      </c>
      <c r="H8881">
        <v>1321</v>
      </c>
      <c r="I8881">
        <v>1336</v>
      </c>
      <c r="J8881" t="s">
        <v>10537</v>
      </c>
      <c r="K8881" t="s">
        <v>3018</v>
      </c>
      <c r="L8881" t="s">
        <v>18486</v>
      </c>
      <c r="M8881" t="s">
        <v>36443</v>
      </c>
      <c r="N8881" t="s">
        <v>36444</v>
      </c>
      <c r="O8881" t="s">
        <v>36445</v>
      </c>
      <c r="P8881" s="2">
        <v>3239263.0000000005</v>
      </c>
      <c r="Q8881" s="2">
        <v>3509191.0773307513</v>
      </c>
      <c r="R8881" s="2">
        <v>4767429.4803977413</v>
      </c>
      <c r="S8881" s="2">
        <v>4201638.3140683798</v>
      </c>
      <c r="T8881" s="2">
        <v>3712091.4521384593</v>
      </c>
      <c r="U8881" s="2">
        <v>4151245.8425116069</v>
      </c>
      <c r="V8881" s="2">
        <v>6011793.7794515248</v>
      </c>
      <c r="W8881" s="2">
        <v>4512739.5226999018</v>
      </c>
      <c r="X8881" s="2">
        <v>4397897.3372690175</v>
      </c>
      <c r="Y8881" s="2">
        <v>5067554.2686790321</v>
      </c>
      <c r="Z8881" s="7">
        <f t="shared" si="1104"/>
        <v>3929380.4679492181</v>
      </c>
      <c r="AA8881" s="7">
        <f t="shared" si="1105"/>
        <v>4642220.3671249235</v>
      </c>
      <c r="AB8881" s="7">
        <f t="shared" si="1106"/>
        <v>690234.67641963612</v>
      </c>
      <c r="AC8881" s="7">
        <f t="shared" si="1107"/>
        <v>804896.89698337298</v>
      </c>
      <c r="AD8881" s="7">
        <f t="shared" si="1108"/>
        <v>345117.33820981806</v>
      </c>
      <c r="AE8881" s="7">
        <f t="shared" si="1109"/>
        <v>328597.78219313012</v>
      </c>
      <c r="AF8881" s="8">
        <f t="shared" si="1110"/>
        <v>1.1814127964930166</v>
      </c>
      <c r="AG8881" s="6">
        <f t="shared" si="1111"/>
        <v>0.17658537205911512</v>
      </c>
    </row>
    <row r="8882" spans="1:33" x14ac:dyDescent="0.55000000000000004">
      <c r="A8882">
        <v>8881</v>
      </c>
      <c r="B8882" t="s">
        <v>257</v>
      </c>
      <c r="C8882" t="s">
        <v>10887</v>
      </c>
      <c r="D8882" t="s">
        <v>13064</v>
      </c>
      <c r="E8882" t="s">
        <v>13065</v>
      </c>
      <c r="F8882" t="s">
        <v>13066</v>
      </c>
      <c r="G8882" t="s">
        <v>13067</v>
      </c>
      <c r="H8882">
        <v>332</v>
      </c>
      <c r="I8882">
        <v>349</v>
      </c>
      <c r="J8882" t="s">
        <v>10538</v>
      </c>
      <c r="K8882" t="s">
        <v>1016</v>
      </c>
      <c r="L8882" t="s">
        <v>13516</v>
      </c>
      <c r="M8882">
        <v>333</v>
      </c>
      <c r="N8882" t="s">
        <v>18738</v>
      </c>
      <c r="O8882" t="s">
        <v>36446</v>
      </c>
      <c r="P8882" s="2">
        <v>27420.15234375</v>
      </c>
      <c r="Q8882" s="2">
        <v>42220.858669529582</v>
      </c>
      <c r="R8882" s="2">
        <v>19149.455428760237</v>
      </c>
      <c r="S8882" s="2">
        <v>61053.710118131472</v>
      </c>
      <c r="T8882" s="2">
        <v>23860.906939531869</v>
      </c>
      <c r="U8882" s="2">
        <v>25221.514002818942</v>
      </c>
      <c r="V8882" s="2">
        <v>21767.885632464866</v>
      </c>
      <c r="W8882" s="2">
        <v>0</v>
      </c>
      <c r="X8882" s="2">
        <v>9278.6682563269296</v>
      </c>
      <c r="Y8882" s="2">
        <v>15446.29842968001</v>
      </c>
      <c r="Z8882" s="7">
        <f t="shared" si="1104"/>
        <v>37461.044140042824</v>
      </c>
      <c r="AA8882" s="7">
        <f t="shared" si="1105"/>
        <v>19115.054652164523</v>
      </c>
      <c r="AB8882" s="7">
        <f t="shared" si="1106"/>
        <v>18397.495404762813</v>
      </c>
      <c r="AC8882" s="7">
        <f t="shared" si="1107"/>
        <v>9813.7811617712432</v>
      </c>
      <c r="AD8882" s="7">
        <f t="shared" si="1108"/>
        <v>9198.7477023814063</v>
      </c>
      <c r="AE8882" s="7">
        <f t="shared" si="1109"/>
        <v>4006.4593822795737</v>
      </c>
      <c r="AF8882" s="8">
        <f t="shared" si="1110"/>
        <v>0.51026486556823114</v>
      </c>
      <c r="AG8882" s="6">
        <f t="shared" si="1111"/>
        <v>9.5835038392501029E-2</v>
      </c>
    </row>
    <row r="8883" spans="1:33" x14ac:dyDescent="0.55000000000000004">
      <c r="A8883">
        <v>8882</v>
      </c>
      <c r="B8883" t="s">
        <v>257</v>
      </c>
      <c r="C8883" t="s">
        <v>10887</v>
      </c>
      <c r="D8883" t="s">
        <v>13064</v>
      </c>
      <c r="E8883" t="s">
        <v>13065</v>
      </c>
      <c r="F8883" t="s">
        <v>13066</v>
      </c>
      <c r="G8883" t="s">
        <v>13067</v>
      </c>
      <c r="H8883">
        <v>332</v>
      </c>
      <c r="I8883">
        <v>349</v>
      </c>
      <c r="J8883" t="s">
        <v>10538</v>
      </c>
      <c r="K8883" t="s">
        <v>100</v>
      </c>
      <c r="L8883" t="s">
        <v>10901</v>
      </c>
      <c r="M8883">
        <v>346</v>
      </c>
      <c r="N8883" t="s">
        <v>16555</v>
      </c>
      <c r="O8883" t="s">
        <v>36447</v>
      </c>
      <c r="P8883" s="2">
        <v>242796.3125</v>
      </c>
      <c r="Q8883" s="2">
        <v>331924.02614285785</v>
      </c>
      <c r="R8883" s="2">
        <v>430382.04035731376</v>
      </c>
      <c r="S8883" s="2">
        <v>273553.07269081258</v>
      </c>
      <c r="T8883" s="2">
        <v>165397.28066309946</v>
      </c>
      <c r="U8883" s="2">
        <v>156614.01825197481</v>
      </c>
      <c r="V8883" s="2">
        <v>126202.76630723546</v>
      </c>
      <c r="W8883" s="2">
        <v>282595.20902726881</v>
      </c>
      <c r="X8883" s="2">
        <v>169275.28590229721</v>
      </c>
      <c r="Y8883" s="2">
        <v>430839.94847074914</v>
      </c>
      <c r="Z8883" s="7">
        <f t="shared" si="1104"/>
        <v>319663.86292274605</v>
      </c>
      <c r="AA8883" s="7">
        <f t="shared" si="1105"/>
        <v>221820.75143710416</v>
      </c>
      <c r="AB8883" s="7">
        <f t="shared" si="1106"/>
        <v>82550.29113702543</v>
      </c>
      <c r="AC8883" s="7">
        <f t="shared" si="1107"/>
        <v>115517.88654524059</v>
      </c>
      <c r="AD8883" s="7">
        <f t="shared" si="1108"/>
        <v>41275.145568512715</v>
      </c>
      <c r="AE8883" s="7">
        <f t="shared" si="1109"/>
        <v>47159.979700092954</v>
      </c>
      <c r="AF8883" s="8">
        <f t="shared" si="1110"/>
        <v>0.6939187601906448</v>
      </c>
      <c r="AG8883" s="6">
        <f t="shared" si="1111"/>
        <v>0.15765091839175047</v>
      </c>
    </row>
    <row r="8884" spans="1:33" x14ac:dyDescent="0.55000000000000004">
      <c r="A8884">
        <v>8883</v>
      </c>
      <c r="B8884" t="s">
        <v>1210</v>
      </c>
      <c r="C8884" t="s">
        <v>10887</v>
      </c>
      <c r="D8884" t="s">
        <v>14065</v>
      </c>
      <c r="E8884" t="s">
        <v>14066</v>
      </c>
      <c r="F8884" t="s">
        <v>14067</v>
      </c>
      <c r="G8884" t="s">
        <v>14068</v>
      </c>
      <c r="H8884">
        <v>41</v>
      </c>
      <c r="I8884">
        <v>56</v>
      </c>
      <c r="J8884" t="s">
        <v>10539</v>
      </c>
      <c r="K8884" t="s">
        <v>84</v>
      </c>
      <c r="L8884" t="s">
        <v>11088</v>
      </c>
      <c r="M8884">
        <v>45</v>
      </c>
      <c r="N8884" t="s">
        <v>14429</v>
      </c>
      <c r="O8884" t="s">
        <v>36448</v>
      </c>
      <c r="P8884" s="2">
        <v>0</v>
      </c>
      <c r="Q8884" s="2">
        <v>133121.76696369666</v>
      </c>
      <c r="R8884" s="2">
        <v>0</v>
      </c>
      <c r="S8884" s="2">
        <v>0</v>
      </c>
      <c r="T8884" s="2">
        <v>0</v>
      </c>
      <c r="U8884" s="2">
        <v>0</v>
      </c>
      <c r="V8884" s="2">
        <v>0</v>
      </c>
      <c r="W8884" s="2">
        <v>232306.43862952388</v>
      </c>
      <c r="X8884" s="2">
        <v>0</v>
      </c>
      <c r="Y8884" s="2">
        <v>0</v>
      </c>
      <c r="Z8884" s="7">
        <f t="shared" si="1104"/>
        <v>133121.76696369666</v>
      </c>
      <c r="AA8884" s="7">
        <f t="shared" si="1105"/>
        <v>232306.43862952388</v>
      </c>
      <c r="AB8884" s="7">
        <f t="shared" si="1106"/>
        <v>66560.88348184833</v>
      </c>
      <c r="AC8884" s="7">
        <f t="shared" si="1107"/>
        <v>94838.706434251435</v>
      </c>
      <c r="AD8884" s="7">
        <f t="shared" si="1108"/>
        <v>33280.441740924165</v>
      </c>
      <c r="AE8884" s="7">
        <f t="shared" si="1109"/>
        <v>38717.739771587316</v>
      </c>
      <c r="AF8884" s="8">
        <f t="shared" si="1110"/>
        <v>1.7450672713266768</v>
      </c>
      <c r="AG8884" s="6">
        <f t="shared" si="1111"/>
        <v>0.91783664908275042</v>
      </c>
    </row>
    <row r="8885" spans="1:33" x14ac:dyDescent="0.55000000000000004">
      <c r="A8885">
        <v>8884</v>
      </c>
      <c r="B8885" t="s">
        <v>407</v>
      </c>
      <c r="C8885" t="s">
        <v>10887</v>
      </c>
      <c r="D8885" t="s">
        <v>11948</v>
      </c>
      <c r="E8885" t="s">
        <v>11949</v>
      </c>
      <c r="F8885" t="s">
        <v>11950</v>
      </c>
      <c r="G8885" t="s">
        <v>11951</v>
      </c>
      <c r="H8885">
        <v>919</v>
      </c>
      <c r="I8885">
        <v>941</v>
      </c>
      <c r="J8885" t="s">
        <v>10540</v>
      </c>
      <c r="K8885" t="s">
        <v>686</v>
      </c>
      <c r="L8885" t="s">
        <v>10937</v>
      </c>
      <c r="M8885">
        <v>935</v>
      </c>
      <c r="N8885" t="s">
        <v>13429</v>
      </c>
      <c r="O8885" t="s">
        <v>36449</v>
      </c>
      <c r="P8885" s="2">
        <v>700196.8125</v>
      </c>
      <c r="Q8885" s="2">
        <v>660324.99549016787</v>
      </c>
      <c r="R8885" s="2">
        <v>611707.65995804756</v>
      </c>
      <c r="S8885" s="2">
        <v>522995.79452596582</v>
      </c>
      <c r="T8885" s="2">
        <v>509538.57067047607</v>
      </c>
      <c r="U8885" s="2">
        <v>605844.27130845143</v>
      </c>
      <c r="V8885" s="2">
        <v>595976.93180940545</v>
      </c>
      <c r="W8885" s="2">
        <v>460064.81661076704</v>
      </c>
      <c r="X8885" s="2">
        <v>457785.43661295105</v>
      </c>
      <c r="Y8885" s="2">
        <v>773475.7687417597</v>
      </c>
      <c r="Z8885" s="7">
        <f t="shared" si="1104"/>
        <v>623806.31561854528</v>
      </c>
      <c r="AA8885" s="7">
        <f t="shared" si="1105"/>
        <v>567114.29929230176</v>
      </c>
      <c r="AB8885" s="7">
        <f t="shared" si="1106"/>
        <v>76328.807635366509</v>
      </c>
      <c r="AC8885" s="7">
        <f t="shared" si="1107"/>
        <v>119704.19779189664</v>
      </c>
      <c r="AD8885" s="7">
        <f t="shared" si="1108"/>
        <v>38164.403817683255</v>
      </c>
      <c r="AE8885" s="7">
        <f t="shared" si="1109"/>
        <v>48869.034109889937</v>
      </c>
      <c r="AF8885" s="8">
        <f t="shared" si="1110"/>
        <v>0.90911920109364452</v>
      </c>
      <c r="AG8885" s="6">
        <f t="shared" si="1111"/>
        <v>0.38728554486251787</v>
      </c>
    </row>
    <row r="8886" spans="1:33" x14ac:dyDescent="0.55000000000000004">
      <c r="A8886">
        <v>8885</v>
      </c>
      <c r="B8886" t="s">
        <v>856</v>
      </c>
      <c r="C8886" t="s">
        <v>10887</v>
      </c>
      <c r="D8886" t="s">
        <v>13083</v>
      </c>
      <c r="E8886" t="s">
        <v>13084</v>
      </c>
      <c r="F8886" t="s">
        <v>13085</v>
      </c>
      <c r="G8886" t="s">
        <v>13086</v>
      </c>
      <c r="H8886">
        <v>100</v>
      </c>
      <c r="I8886">
        <v>105</v>
      </c>
      <c r="J8886" t="s">
        <v>10541</v>
      </c>
      <c r="K8886" t="s">
        <v>1141</v>
      </c>
      <c r="L8886" t="s">
        <v>13516</v>
      </c>
      <c r="M8886">
        <v>101</v>
      </c>
      <c r="N8886" t="s">
        <v>22982</v>
      </c>
      <c r="O8886" t="s">
        <v>36450</v>
      </c>
      <c r="P8886" s="2">
        <v>1823934.25</v>
      </c>
      <c r="Q8886" s="2">
        <v>1427093.9947669157</v>
      </c>
      <c r="R8886" s="2">
        <v>1716288.4749170514</v>
      </c>
      <c r="S8886" s="2">
        <v>2007269.32091439</v>
      </c>
      <c r="T8886" s="2">
        <v>1648491.9321462256</v>
      </c>
      <c r="U8886" s="2">
        <v>1510904.9485226118</v>
      </c>
      <c r="V8886" s="2">
        <v>1752775.4662484003</v>
      </c>
      <c r="W8886" s="2">
        <v>2250211.4769172356</v>
      </c>
      <c r="X8886" s="2">
        <v>2575898.8226854093</v>
      </c>
      <c r="Y8886" s="2">
        <v>2220417.428059089</v>
      </c>
      <c r="Z8886" s="7">
        <f t="shared" si="1104"/>
        <v>1743646.5101495893</v>
      </c>
      <c r="AA8886" s="7">
        <f t="shared" si="1105"/>
        <v>1993116.679096495</v>
      </c>
      <c r="AB8886" s="7">
        <f t="shared" si="1106"/>
        <v>242828.51604421251</v>
      </c>
      <c r="AC8886" s="7">
        <f t="shared" si="1107"/>
        <v>416282.75494870689</v>
      </c>
      <c r="AD8886" s="7">
        <f t="shared" si="1108"/>
        <v>121414.25802210625</v>
      </c>
      <c r="AE8886" s="7">
        <f t="shared" si="1109"/>
        <v>169946.72305739683</v>
      </c>
      <c r="AF8886" s="8">
        <f t="shared" si="1110"/>
        <v>1.1430738211528342</v>
      </c>
      <c r="AG8886" s="6">
        <f t="shared" si="1111"/>
        <v>0.26671395938103892</v>
      </c>
    </row>
    <row r="8887" spans="1:33" x14ac:dyDescent="0.55000000000000004">
      <c r="A8887">
        <v>8886</v>
      </c>
      <c r="B8887" t="s">
        <v>1995</v>
      </c>
      <c r="C8887" t="s">
        <v>10887</v>
      </c>
      <c r="D8887" t="s">
        <v>15825</v>
      </c>
      <c r="E8887" t="s">
        <v>15826</v>
      </c>
      <c r="F8887" t="s">
        <v>15827</v>
      </c>
      <c r="G8887" t="s">
        <v>15828</v>
      </c>
      <c r="H8887">
        <v>1125</v>
      </c>
      <c r="I8887">
        <v>1134</v>
      </c>
      <c r="J8887" t="s">
        <v>10542</v>
      </c>
      <c r="K8887" t="s">
        <v>38</v>
      </c>
      <c r="L8887" t="s">
        <v>11460</v>
      </c>
      <c r="M8887">
        <v>1131</v>
      </c>
      <c r="N8887" t="s">
        <v>12059</v>
      </c>
      <c r="O8887" t="s">
        <v>36451</v>
      </c>
      <c r="P8887" s="2">
        <v>1385149.5</v>
      </c>
      <c r="Q8887" s="2">
        <v>801141.3252315711</v>
      </c>
      <c r="R8887" s="2">
        <v>706089.05840674881</v>
      </c>
      <c r="S8887" s="2">
        <v>834827.24231599772</v>
      </c>
      <c r="T8887" s="2">
        <v>813264.50417994231</v>
      </c>
      <c r="U8887" s="2">
        <v>915964.17299819097</v>
      </c>
      <c r="V8887" s="2">
        <v>0</v>
      </c>
      <c r="W8887" s="2">
        <v>1044837.1593088401</v>
      </c>
      <c r="X8887" s="2">
        <v>1036025.3377722698</v>
      </c>
      <c r="Y8887" s="2">
        <v>1100921.4376873884</v>
      </c>
      <c r="Z8887" s="7">
        <f t="shared" si="1104"/>
        <v>931801.78148857947</v>
      </c>
      <c r="AA8887" s="7">
        <f t="shared" si="1105"/>
        <v>982202.52238932624</v>
      </c>
      <c r="AB8887" s="7">
        <f t="shared" si="1106"/>
        <v>307108.34316114394</v>
      </c>
      <c r="AC8887" s="7">
        <f t="shared" si="1107"/>
        <v>414192.36500219064</v>
      </c>
      <c r="AD8887" s="7">
        <f t="shared" si="1108"/>
        <v>153554.17158057197</v>
      </c>
      <c r="AE8887" s="7">
        <f t="shared" si="1109"/>
        <v>169093.32493532871</v>
      </c>
      <c r="AF8887" s="8">
        <f t="shared" si="1110"/>
        <v>1.0540895519862927</v>
      </c>
      <c r="AG8887" s="6">
        <f t="shared" si="1111"/>
        <v>0.6335378903211728</v>
      </c>
    </row>
    <row r="8888" spans="1:33" x14ac:dyDescent="0.55000000000000004">
      <c r="A8888">
        <v>8887</v>
      </c>
      <c r="B8888" t="s">
        <v>1995</v>
      </c>
      <c r="C8888" t="s">
        <v>10887</v>
      </c>
      <c r="D8888" t="s">
        <v>15825</v>
      </c>
      <c r="E8888" t="s">
        <v>15826</v>
      </c>
      <c r="F8888" t="s">
        <v>15827</v>
      </c>
      <c r="G8888" t="s">
        <v>15828</v>
      </c>
      <c r="H8888">
        <v>1125</v>
      </c>
      <c r="I8888">
        <v>1135</v>
      </c>
      <c r="J8888" t="s">
        <v>10543</v>
      </c>
      <c r="K8888" t="s">
        <v>38</v>
      </c>
      <c r="L8888" t="s">
        <v>11460</v>
      </c>
      <c r="M8888">
        <v>1131</v>
      </c>
      <c r="N8888" t="s">
        <v>12059</v>
      </c>
      <c r="O8888" t="s">
        <v>36452</v>
      </c>
      <c r="P8888" s="2">
        <v>0</v>
      </c>
      <c r="Q8888" s="2">
        <v>0</v>
      </c>
      <c r="R8888" s="2">
        <v>0</v>
      </c>
      <c r="S8888" s="2">
        <v>0</v>
      </c>
      <c r="T8888" s="2">
        <v>0</v>
      </c>
      <c r="U8888" s="2">
        <v>0</v>
      </c>
      <c r="V8888" s="2">
        <v>0</v>
      </c>
      <c r="W8888" s="2">
        <v>0</v>
      </c>
      <c r="X8888" s="2">
        <v>0</v>
      </c>
      <c r="Y8888" s="2">
        <v>0</v>
      </c>
      <c r="Z8888" s="7" t="e">
        <f t="shared" si="1104"/>
        <v>#DIV/0!</v>
      </c>
      <c r="AA8888" s="7" t="e">
        <f t="shared" si="1105"/>
        <v>#DIV/0!</v>
      </c>
      <c r="AB8888" s="7">
        <f t="shared" si="1106"/>
        <v>0</v>
      </c>
      <c r="AC8888" s="7">
        <f t="shared" si="1107"/>
        <v>0</v>
      </c>
      <c r="AD8888" s="7">
        <f t="shared" si="1108"/>
        <v>0</v>
      </c>
      <c r="AE8888" s="7">
        <f t="shared" si="1109"/>
        <v>0</v>
      </c>
      <c r="AF8888" s="8" t="e">
        <f t="shared" si="1110"/>
        <v>#DIV/0!</v>
      </c>
      <c r="AG8888" s="6" t="e">
        <f t="shared" si="1111"/>
        <v>#DIV/0!</v>
      </c>
    </row>
    <row r="8889" spans="1:33" x14ac:dyDescent="0.55000000000000004">
      <c r="A8889">
        <v>8888</v>
      </c>
      <c r="B8889" t="s">
        <v>3250</v>
      </c>
      <c r="C8889" t="s">
        <v>10887</v>
      </c>
      <c r="D8889" t="s">
        <v>19121</v>
      </c>
      <c r="E8889" t="s">
        <v>19122</v>
      </c>
      <c r="F8889" t="s">
        <v>19123</v>
      </c>
      <c r="G8889" t="s">
        <v>19124</v>
      </c>
      <c r="H8889">
        <v>735</v>
      </c>
      <c r="I8889">
        <v>759</v>
      </c>
      <c r="J8889" t="s">
        <v>10544</v>
      </c>
      <c r="K8889" t="s">
        <v>1016</v>
      </c>
      <c r="L8889" t="s">
        <v>13516</v>
      </c>
      <c r="M8889">
        <v>736</v>
      </c>
      <c r="N8889" t="s">
        <v>13310</v>
      </c>
      <c r="O8889" t="s">
        <v>36453</v>
      </c>
      <c r="P8889" s="2">
        <v>3769863.5</v>
      </c>
      <c r="Q8889" s="2">
        <v>3287368.133474302</v>
      </c>
      <c r="R8889" s="2">
        <v>3992377.02930154</v>
      </c>
      <c r="S8889" s="2">
        <v>3568406.3621861041</v>
      </c>
      <c r="T8889" s="2">
        <v>2966890.21954198</v>
      </c>
      <c r="U8889" s="2">
        <v>3773872.6936595892</v>
      </c>
      <c r="V8889" s="2">
        <v>2606003.3768436653</v>
      </c>
      <c r="W8889" s="2">
        <v>2803306.0094856657</v>
      </c>
      <c r="X8889" s="2">
        <v>1904411.9487379782</v>
      </c>
      <c r="Y8889" s="2">
        <v>4775185.109103824</v>
      </c>
      <c r="Z8889" s="7">
        <f t="shared" si="1104"/>
        <v>3654503.7562404862</v>
      </c>
      <c r="AA8889" s="7">
        <f t="shared" si="1105"/>
        <v>3138278.2262287834</v>
      </c>
      <c r="AB8889" s="7">
        <f t="shared" si="1106"/>
        <v>299815.24638579204</v>
      </c>
      <c r="AC8889" s="7">
        <f t="shared" si="1107"/>
        <v>1003072.0025078132</v>
      </c>
      <c r="AD8889" s="7">
        <f t="shared" si="1108"/>
        <v>149907.62319289602</v>
      </c>
      <c r="AE8889" s="7">
        <f t="shared" si="1109"/>
        <v>409502.43023597845</v>
      </c>
      <c r="AF8889" s="8">
        <f t="shared" si="1110"/>
        <v>0.85874264621285767</v>
      </c>
      <c r="AG8889" s="6">
        <f t="shared" si="1111"/>
        <v>0.2796026932269593</v>
      </c>
    </row>
    <row r="8890" spans="1:33" x14ac:dyDescent="0.55000000000000004">
      <c r="A8890">
        <v>8889</v>
      </c>
      <c r="B8890" t="s">
        <v>3250</v>
      </c>
      <c r="C8890" t="s">
        <v>10887</v>
      </c>
      <c r="D8890" t="s">
        <v>19121</v>
      </c>
      <c r="E8890" t="s">
        <v>19122</v>
      </c>
      <c r="F8890" t="s">
        <v>19123</v>
      </c>
      <c r="G8890" t="s">
        <v>19124</v>
      </c>
      <c r="H8890">
        <v>735</v>
      </c>
      <c r="I8890">
        <v>759</v>
      </c>
      <c r="J8890" t="s">
        <v>10544</v>
      </c>
      <c r="K8890" t="s">
        <v>84</v>
      </c>
      <c r="L8890" t="s">
        <v>11088</v>
      </c>
      <c r="M8890">
        <v>739</v>
      </c>
      <c r="N8890" t="s">
        <v>16503</v>
      </c>
      <c r="O8890" t="s">
        <v>36454</v>
      </c>
      <c r="P8890" s="2">
        <v>3685967.2499999995</v>
      </c>
      <c r="Q8890" s="2">
        <v>3271666.007862689</v>
      </c>
      <c r="R8890" s="2">
        <v>3856138.1995525872</v>
      </c>
      <c r="S8890" s="2">
        <v>3443883.0202691974</v>
      </c>
      <c r="T8890" s="2">
        <v>2893751.0689566764</v>
      </c>
      <c r="U8890" s="2">
        <v>3745829.5943479016</v>
      </c>
      <c r="V8890" s="2">
        <v>2589538.6164115854</v>
      </c>
      <c r="W8890" s="2">
        <v>2715990.1799926246</v>
      </c>
      <c r="X8890" s="2">
        <v>1862748.1849673903</v>
      </c>
      <c r="Y8890" s="2">
        <v>4809266.1379184695</v>
      </c>
      <c r="Z8890" s="7">
        <f t="shared" si="1104"/>
        <v>3564413.6194211179</v>
      </c>
      <c r="AA8890" s="7">
        <f t="shared" si="1105"/>
        <v>3102853.9637657744</v>
      </c>
      <c r="AB8890" s="7">
        <f t="shared" si="1106"/>
        <v>258268.14564509952</v>
      </c>
      <c r="AC8890" s="7">
        <f t="shared" si="1107"/>
        <v>1031504.0247978026</v>
      </c>
      <c r="AD8890" s="7">
        <f t="shared" si="1108"/>
        <v>129134.07282254976</v>
      </c>
      <c r="AE8890" s="7">
        <f t="shared" si="1109"/>
        <v>421109.75473029708</v>
      </c>
      <c r="AF8890" s="8">
        <f t="shared" si="1110"/>
        <v>0.87050895183979693</v>
      </c>
      <c r="AG8890" s="6">
        <f t="shared" si="1111"/>
        <v>0.3357206411581285</v>
      </c>
    </row>
    <row r="8891" spans="1:33" x14ac:dyDescent="0.55000000000000004">
      <c r="A8891">
        <v>8890</v>
      </c>
      <c r="B8891" t="s">
        <v>10546</v>
      </c>
      <c r="C8891" t="s">
        <v>10887</v>
      </c>
      <c r="D8891" t="s">
        <v>36455</v>
      </c>
      <c r="E8891" t="s">
        <v>36456</v>
      </c>
      <c r="F8891" t="s">
        <v>36457</v>
      </c>
      <c r="G8891" t="s">
        <v>36458</v>
      </c>
      <c r="H8891">
        <v>10</v>
      </c>
      <c r="I8891">
        <v>24</v>
      </c>
      <c r="J8891" t="s">
        <v>10545</v>
      </c>
      <c r="K8891" t="s">
        <v>3297</v>
      </c>
      <c r="L8891" t="s">
        <v>10982</v>
      </c>
      <c r="M8891">
        <v>22</v>
      </c>
      <c r="N8891" t="s">
        <v>11994</v>
      </c>
      <c r="O8891" t="s">
        <v>36459</v>
      </c>
      <c r="P8891" s="2">
        <v>43518320</v>
      </c>
      <c r="Q8891" s="2">
        <v>46473424.675587684</v>
      </c>
      <c r="R8891" s="2">
        <v>34700188.800048664</v>
      </c>
      <c r="S8891" s="2">
        <v>48433862.566081546</v>
      </c>
      <c r="T8891" s="2">
        <v>42110687.927275635</v>
      </c>
      <c r="U8891" s="2">
        <v>37105867.225601509</v>
      </c>
      <c r="V8891" s="2">
        <v>37612529.20577006</v>
      </c>
      <c r="W8891" s="2">
        <v>43219394.491847359</v>
      </c>
      <c r="X8891" s="2">
        <v>46735930.093967147</v>
      </c>
      <c r="Y8891" s="2">
        <v>43994009.406743616</v>
      </c>
      <c r="Z8891" s="7">
        <f t="shared" si="1104"/>
        <v>43281449.010429472</v>
      </c>
      <c r="AA8891" s="7">
        <f t="shared" si="1105"/>
        <v>41796403.05853422</v>
      </c>
      <c r="AB8891" s="7">
        <f t="shared" si="1106"/>
        <v>6067130.259559704</v>
      </c>
      <c r="AC8891" s="7">
        <f t="shared" si="1107"/>
        <v>3764518.7583364435</v>
      </c>
      <c r="AD8891" s="7">
        <f t="shared" si="1108"/>
        <v>3033565.129779852</v>
      </c>
      <c r="AE8891" s="7">
        <f t="shared" si="1109"/>
        <v>1536858.3475099974</v>
      </c>
      <c r="AF8891" s="8">
        <f t="shared" si="1110"/>
        <v>0.9656886267477458</v>
      </c>
      <c r="AG8891" s="6">
        <f t="shared" si="1111"/>
        <v>0.68223896187027955</v>
      </c>
    </row>
    <row r="8892" spans="1:33" x14ac:dyDescent="0.55000000000000004">
      <c r="A8892">
        <v>8891</v>
      </c>
      <c r="B8892" t="s">
        <v>973</v>
      </c>
      <c r="C8892" t="s">
        <v>10887</v>
      </c>
      <c r="D8892" t="s">
        <v>14793</v>
      </c>
      <c r="E8892" t="s">
        <v>14794</v>
      </c>
      <c r="F8892" t="s">
        <v>14795</v>
      </c>
      <c r="G8892" t="s">
        <v>14796</v>
      </c>
      <c r="H8892">
        <v>27</v>
      </c>
      <c r="I8892">
        <v>36</v>
      </c>
      <c r="J8892" t="s">
        <v>10547</v>
      </c>
      <c r="K8892" t="s">
        <v>26</v>
      </c>
      <c r="L8892" t="s">
        <v>10951</v>
      </c>
      <c r="M8892">
        <v>30</v>
      </c>
      <c r="N8892" t="s">
        <v>16017</v>
      </c>
      <c r="O8892" t="s">
        <v>36460</v>
      </c>
      <c r="P8892" s="2">
        <v>443193.59374999994</v>
      </c>
      <c r="Q8892" s="2">
        <v>11554172.700873248</v>
      </c>
      <c r="R8892" s="2">
        <v>15095303.288049661</v>
      </c>
      <c r="S8892" s="2">
        <v>685410.28456685552</v>
      </c>
      <c r="T8892" s="2">
        <v>797876.43692560587</v>
      </c>
      <c r="U8892" s="2">
        <v>15051120.981941899</v>
      </c>
      <c r="V8892" s="2">
        <v>12657583.451682907</v>
      </c>
      <c r="W8892" s="2">
        <v>16001139.81372707</v>
      </c>
      <c r="X8892" s="2">
        <v>12654895.750955114</v>
      </c>
      <c r="Y8892" s="2">
        <v>12534628.754402988</v>
      </c>
      <c r="Z8892" s="7">
        <f t="shared" si="1104"/>
        <v>6944519.9668099415</v>
      </c>
      <c r="AA8892" s="7">
        <f t="shared" si="1105"/>
        <v>11616207.531605929</v>
      </c>
      <c r="AB8892" s="7">
        <f t="shared" si="1106"/>
        <v>7508392.3201941336</v>
      </c>
      <c r="AC8892" s="7">
        <f t="shared" si="1107"/>
        <v>5496715.0875887573</v>
      </c>
      <c r="AD8892" s="7">
        <f t="shared" si="1108"/>
        <v>3754196.1600970668</v>
      </c>
      <c r="AE8892" s="7">
        <f t="shared" si="1109"/>
        <v>2244024.5376750333</v>
      </c>
      <c r="AF8892" s="8">
        <f t="shared" si="1110"/>
        <v>1.6727156933990341</v>
      </c>
      <c r="AG8892" s="6">
        <f t="shared" si="1111"/>
        <v>0.33309895937668377</v>
      </c>
    </row>
    <row r="8893" spans="1:33" x14ac:dyDescent="0.55000000000000004">
      <c r="A8893">
        <v>8892</v>
      </c>
      <c r="B8893" t="s">
        <v>10549</v>
      </c>
      <c r="C8893" t="s">
        <v>10887</v>
      </c>
      <c r="D8893" t="s">
        <v>36461</v>
      </c>
      <c r="E8893" t="s">
        <v>36462</v>
      </c>
      <c r="F8893" t="s">
        <v>36463</v>
      </c>
      <c r="G8893" t="s">
        <v>36464</v>
      </c>
      <c r="H8893">
        <v>345</v>
      </c>
      <c r="I8893">
        <v>365</v>
      </c>
      <c r="J8893" t="s">
        <v>10548</v>
      </c>
      <c r="K8893" t="s">
        <v>45</v>
      </c>
      <c r="L8893" t="s">
        <v>10982</v>
      </c>
      <c r="M8893">
        <v>357</v>
      </c>
      <c r="N8893" t="s">
        <v>22335</v>
      </c>
      <c r="O8893" t="s">
        <v>36465</v>
      </c>
      <c r="P8893" s="2">
        <v>224900.328125</v>
      </c>
      <c r="Q8893" s="2">
        <v>303410.22119135124</v>
      </c>
      <c r="R8893" s="2">
        <v>275126.71513336134</v>
      </c>
      <c r="S8893" s="2">
        <v>206255.77695932996</v>
      </c>
      <c r="T8893" s="2">
        <v>161601.71912496237</v>
      </c>
      <c r="U8893" s="2">
        <v>309661.11698930565</v>
      </c>
      <c r="V8893" s="2">
        <v>228050.39233642034</v>
      </c>
      <c r="W8893" s="2">
        <v>165798.11974894995</v>
      </c>
      <c r="X8893" s="2">
        <v>270677.73350082315</v>
      </c>
      <c r="Y8893" s="2">
        <v>252469.67272777832</v>
      </c>
      <c r="Z8893" s="7">
        <f t="shared" si="1104"/>
        <v>252423.26035226064</v>
      </c>
      <c r="AA8893" s="7">
        <f t="shared" si="1105"/>
        <v>231376.45907137331</v>
      </c>
      <c r="AB8893" s="7">
        <f t="shared" si="1106"/>
        <v>44736.50767113053</v>
      </c>
      <c r="AC8893" s="7">
        <f t="shared" si="1107"/>
        <v>58818.529635248349</v>
      </c>
      <c r="AD8893" s="7">
        <f t="shared" si="1108"/>
        <v>22368.253835565265</v>
      </c>
      <c r="AE8893" s="7">
        <f t="shared" si="1109"/>
        <v>24012.564171188205</v>
      </c>
      <c r="AF8893" s="8">
        <f t="shared" si="1110"/>
        <v>0.91662099106272465</v>
      </c>
      <c r="AG8893" s="6">
        <f t="shared" si="1111"/>
        <v>0.53983350503676697</v>
      </c>
    </row>
    <row r="8894" spans="1:33" x14ac:dyDescent="0.55000000000000004">
      <c r="A8894">
        <v>8893</v>
      </c>
      <c r="B8894" t="s">
        <v>1644</v>
      </c>
      <c r="C8894" t="s">
        <v>10887</v>
      </c>
      <c r="D8894" t="s">
        <v>16618</v>
      </c>
      <c r="E8894" t="s">
        <v>16619</v>
      </c>
      <c r="F8894" t="s">
        <v>16620</v>
      </c>
      <c r="G8894" t="s">
        <v>16621</v>
      </c>
      <c r="H8894">
        <v>122</v>
      </c>
      <c r="I8894">
        <v>131</v>
      </c>
      <c r="J8894" t="s">
        <v>10550</v>
      </c>
      <c r="K8894" t="s">
        <v>1016</v>
      </c>
      <c r="L8894" t="s">
        <v>13516</v>
      </c>
      <c r="M8894">
        <v>123</v>
      </c>
      <c r="N8894" t="s">
        <v>15461</v>
      </c>
      <c r="O8894" t="s">
        <v>36466</v>
      </c>
      <c r="P8894" s="2">
        <v>1004384.375</v>
      </c>
      <c r="Q8894" s="2">
        <v>1103294.9832592604</v>
      </c>
      <c r="R8894" s="2">
        <v>1209685.1744117946</v>
      </c>
      <c r="S8894" s="2">
        <v>1084636.1151519455</v>
      </c>
      <c r="T8894" s="2">
        <v>1123651.3039227952</v>
      </c>
      <c r="U8894" s="2">
        <v>1111654.5826833043</v>
      </c>
      <c r="V8894" s="2">
        <v>1077620.5584674156</v>
      </c>
      <c r="W8894" s="2">
        <v>966724.6482763344</v>
      </c>
      <c r="X8894" s="2">
        <v>1026591.0258870464</v>
      </c>
      <c r="Y8894" s="2">
        <v>1234923.7338604312</v>
      </c>
      <c r="Z8894" s="7">
        <f t="shared" si="1104"/>
        <v>1100500.1619557501</v>
      </c>
      <c r="AA8894" s="7">
        <f t="shared" si="1105"/>
        <v>1090194.3088495545</v>
      </c>
      <c r="AB8894" s="7">
        <f t="shared" si="1106"/>
        <v>84496.726670843287</v>
      </c>
      <c r="AC8894" s="7">
        <f t="shared" si="1107"/>
        <v>91623.964355049349</v>
      </c>
      <c r="AD8894" s="7">
        <f t="shared" si="1108"/>
        <v>42248.363335421644</v>
      </c>
      <c r="AE8894" s="7">
        <f t="shared" si="1109"/>
        <v>37405.32681347082</v>
      </c>
      <c r="AF8894" s="8">
        <f t="shared" si="1110"/>
        <v>0.99063530069102346</v>
      </c>
      <c r="AG8894" s="6">
        <f t="shared" si="1111"/>
        <v>0.86027685735774129</v>
      </c>
    </row>
    <row r="8895" spans="1:33" x14ac:dyDescent="0.55000000000000004">
      <c r="A8895">
        <v>8894</v>
      </c>
      <c r="B8895" t="s">
        <v>257</v>
      </c>
      <c r="C8895" t="s">
        <v>10887</v>
      </c>
      <c r="D8895" t="s">
        <v>13064</v>
      </c>
      <c r="E8895" t="s">
        <v>13065</v>
      </c>
      <c r="F8895" t="s">
        <v>13066</v>
      </c>
      <c r="G8895" t="s">
        <v>13067</v>
      </c>
      <c r="H8895">
        <v>350</v>
      </c>
      <c r="I8895">
        <v>362</v>
      </c>
      <c r="J8895" t="s">
        <v>10551</v>
      </c>
      <c r="K8895" t="s">
        <v>62</v>
      </c>
      <c r="L8895" t="s">
        <v>11028</v>
      </c>
      <c r="M8895">
        <v>361</v>
      </c>
      <c r="N8895" t="s">
        <v>15507</v>
      </c>
      <c r="O8895" t="s">
        <v>36467</v>
      </c>
      <c r="P8895" s="2">
        <v>4049492</v>
      </c>
      <c r="Q8895" s="2">
        <v>3464899.9167756173</v>
      </c>
      <c r="R8895" s="2">
        <v>5561452.9996285513</v>
      </c>
      <c r="S8895" s="2">
        <v>6064356.6192659382</v>
      </c>
      <c r="T8895" s="2">
        <v>2309081.660699077</v>
      </c>
      <c r="U8895" s="2">
        <v>4643990.2281148359</v>
      </c>
      <c r="V8895" s="2">
        <v>3121353.8416626435</v>
      </c>
      <c r="W8895" s="2">
        <v>2360422.3996368698</v>
      </c>
      <c r="X8895" s="2">
        <v>2558801.1910185623</v>
      </c>
      <c r="Y8895" s="2">
        <v>7638340.6577776857</v>
      </c>
      <c r="Z8895" s="7">
        <f t="shared" si="1104"/>
        <v>4785050.3839175273</v>
      </c>
      <c r="AA8895" s="7">
        <f t="shared" si="1105"/>
        <v>3771998.329818279</v>
      </c>
      <c r="AB8895" s="7">
        <f t="shared" si="1106"/>
        <v>1227907.2790090998</v>
      </c>
      <c r="AC8895" s="7">
        <f t="shared" si="1107"/>
        <v>2085033.8223961194</v>
      </c>
      <c r="AD8895" s="7">
        <f t="shared" si="1108"/>
        <v>613953.63950454991</v>
      </c>
      <c r="AE8895" s="7">
        <f t="shared" si="1109"/>
        <v>851211.49355254963</v>
      </c>
      <c r="AF8895" s="8">
        <f t="shared" si="1110"/>
        <v>0.78828811134275645</v>
      </c>
      <c r="AG8895" s="6">
        <f t="shared" si="1111"/>
        <v>0.3628135096291823</v>
      </c>
    </row>
    <row r="8896" spans="1:33" x14ac:dyDescent="0.55000000000000004">
      <c r="A8896">
        <v>8895</v>
      </c>
      <c r="B8896" t="s">
        <v>257</v>
      </c>
      <c r="C8896" t="s">
        <v>10887</v>
      </c>
      <c r="D8896" t="s">
        <v>13064</v>
      </c>
      <c r="E8896" t="s">
        <v>13065</v>
      </c>
      <c r="F8896" t="s">
        <v>13066</v>
      </c>
      <c r="G8896" t="s">
        <v>13067</v>
      </c>
      <c r="H8896">
        <v>350</v>
      </c>
      <c r="I8896">
        <v>372</v>
      </c>
      <c r="J8896" t="s">
        <v>10552</v>
      </c>
      <c r="K8896" t="s">
        <v>10553</v>
      </c>
      <c r="L8896" t="s">
        <v>29771</v>
      </c>
      <c r="M8896" t="s">
        <v>35742</v>
      </c>
      <c r="N8896" t="s">
        <v>35743</v>
      </c>
      <c r="O8896" t="s">
        <v>36468</v>
      </c>
      <c r="P8896" s="2">
        <v>11057166</v>
      </c>
      <c r="Q8896" s="2">
        <v>10563839.938064808</v>
      </c>
      <c r="R8896" s="2">
        <v>12316492.335022472</v>
      </c>
      <c r="S8896" s="2">
        <v>11780471.035979819</v>
      </c>
      <c r="T8896" s="2">
        <v>10946983.023974471</v>
      </c>
      <c r="U8896" s="2">
        <v>12699051.285231583</v>
      </c>
      <c r="V8896" s="2">
        <v>11423511.432784606</v>
      </c>
      <c r="W8896" s="2">
        <v>8965090.5542526599</v>
      </c>
      <c r="X8896" s="2">
        <v>8205825.5253592432</v>
      </c>
      <c r="Y8896" s="2">
        <v>10859331.396229444</v>
      </c>
      <c r="Z8896" s="7">
        <f t="shared" si="1104"/>
        <v>11429492.327266775</v>
      </c>
      <c r="AA8896" s="7">
        <f t="shared" si="1105"/>
        <v>10516632.202972</v>
      </c>
      <c r="AB8896" s="7">
        <f t="shared" si="1106"/>
        <v>774152.44421141432</v>
      </c>
      <c r="AC8896" s="7">
        <f t="shared" si="1107"/>
        <v>1651371.3418418949</v>
      </c>
      <c r="AD8896" s="7">
        <f t="shared" si="1108"/>
        <v>387076.22210570716</v>
      </c>
      <c r="AE8896" s="7">
        <f t="shared" si="1109"/>
        <v>674169.52722796914</v>
      </c>
      <c r="AF8896" s="8">
        <f t="shared" si="1110"/>
        <v>0.92013117484518459</v>
      </c>
      <c r="AG8896" s="6">
        <f t="shared" si="1111"/>
        <v>0.27629586277325935</v>
      </c>
    </row>
    <row r="8897" spans="1:33" x14ac:dyDescent="0.55000000000000004">
      <c r="A8897">
        <v>8896</v>
      </c>
      <c r="B8897" t="s">
        <v>1546</v>
      </c>
      <c r="C8897" t="s">
        <v>10887</v>
      </c>
      <c r="D8897" t="s">
        <v>14786</v>
      </c>
      <c r="E8897" t="s">
        <v>14787</v>
      </c>
      <c r="F8897" t="s">
        <v>14788</v>
      </c>
      <c r="G8897" t="s">
        <v>14789</v>
      </c>
      <c r="H8897">
        <v>1213</v>
      </c>
      <c r="I8897">
        <v>1224</v>
      </c>
      <c r="J8897" t="s">
        <v>10554</v>
      </c>
      <c r="K8897" t="s">
        <v>26</v>
      </c>
      <c r="L8897" t="s">
        <v>10951</v>
      </c>
      <c r="M8897">
        <v>1216</v>
      </c>
      <c r="N8897" t="s">
        <v>14280</v>
      </c>
      <c r="O8897" t="s">
        <v>36469</v>
      </c>
      <c r="P8897" s="2">
        <v>6493679</v>
      </c>
      <c r="Q8897" s="2">
        <v>6137705.470601947</v>
      </c>
      <c r="R8897" s="2">
        <v>6020746.7881456371</v>
      </c>
      <c r="S8897" s="2">
        <v>6576290.4877147712</v>
      </c>
      <c r="T8897" s="2">
        <v>7400401.9603692908</v>
      </c>
      <c r="U8897" s="2">
        <v>7504111.7923581377</v>
      </c>
      <c r="V8897" s="2">
        <v>7725452.6126556369</v>
      </c>
      <c r="W8897" s="2">
        <v>8105496.2133684689</v>
      </c>
      <c r="X8897" s="2">
        <v>8703862.4131601639</v>
      </c>
      <c r="Y8897" s="2">
        <v>8462077.3569943123</v>
      </c>
      <c r="Z8897" s="7">
        <f t="shared" si="1104"/>
        <v>6307105.4366155891</v>
      </c>
      <c r="AA8897" s="7">
        <f t="shared" si="1105"/>
        <v>7983567.058151002</v>
      </c>
      <c r="AB8897" s="7">
        <f t="shared" si="1106"/>
        <v>269547.71397545846</v>
      </c>
      <c r="AC8897" s="7">
        <f t="shared" si="1107"/>
        <v>529007.78322810575</v>
      </c>
      <c r="AD8897" s="7">
        <f t="shared" si="1108"/>
        <v>134773.85698772923</v>
      </c>
      <c r="AE8897" s="7">
        <f t="shared" si="1109"/>
        <v>215966.52314495202</v>
      </c>
      <c r="AF8897" s="8">
        <f t="shared" si="1110"/>
        <v>1.2658052316364965</v>
      </c>
      <c r="AG8897" s="6">
        <f t="shared" si="1111"/>
        <v>2.031329171342378E-4</v>
      </c>
    </row>
    <row r="8898" spans="1:33" x14ac:dyDescent="0.55000000000000004">
      <c r="A8898">
        <v>8897</v>
      </c>
      <c r="B8898" t="s">
        <v>10556</v>
      </c>
      <c r="C8898" t="s">
        <v>10887</v>
      </c>
      <c r="D8898" t="s">
        <v>36470</v>
      </c>
      <c r="E8898" t="s">
        <v>36471</v>
      </c>
      <c r="F8898" t="s">
        <v>36472</v>
      </c>
      <c r="G8898" t="s">
        <v>36473</v>
      </c>
      <c r="H8898">
        <v>360</v>
      </c>
      <c r="I8898">
        <v>367</v>
      </c>
      <c r="J8898" t="s">
        <v>10555</v>
      </c>
      <c r="K8898" t="s">
        <v>1016</v>
      </c>
      <c r="L8898" t="s">
        <v>13516</v>
      </c>
      <c r="M8898">
        <v>361</v>
      </c>
      <c r="N8898" t="s">
        <v>15507</v>
      </c>
      <c r="O8898" t="s">
        <v>36474</v>
      </c>
      <c r="P8898" s="2">
        <v>172269952</v>
      </c>
      <c r="Q8898" s="2">
        <v>152029582.58216625</v>
      </c>
      <c r="R8898" s="2">
        <v>161641239.47877324</v>
      </c>
      <c r="S8898" s="2">
        <v>137692249.08931348</v>
      </c>
      <c r="T8898" s="2">
        <v>154235623.33267143</v>
      </c>
      <c r="U8898" s="2">
        <v>149381288.70757619</v>
      </c>
      <c r="V8898" s="2">
        <v>187314340.881578</v>
      </c>
      <c r="W8898" s="2">
        <v>127197810.48554204</v>
      </c>
      <c r="X8898" s="2">
        <v>131818173.76979074</v>
      </c>
      <c r="Y8898" s="2">
        <v>167088411.14245942</v>
      </c>
      <c r="Z8898" s="7">
        <f t="shared" ref="Z8898:Z8961" si="1112">SUM(P8898:S8898)/COUNTIF(P8898:S8898,"&gt;0")</f>
        <v>155908255.78756323</v>
      </c>
      <c r="AA8898" s="7">
        <f t="shared" ref="AA8898:AA8961" si="1113">SUM(T8898:Y8898)/COUNTIF(T8898:Y8898,"&gt;0")</f>
        <v>152839274.71993631</v>
      </c>
      <c r="AB8898" s="7">
        <f t="shared" ref="AB8898:AB8961" si="1114">_xlfn.STDEV.S(P8898:S8898)</f>
        <v>14690577.601722496</v>
      </c>
      <c r="AC8898" s="7">
        <f t="shared" ref="AC8898:AC8961" si="1115">_xlfn.STDEV.S(T8898:Y8898)</f>
        <v>22382345.299754232</v>
      </c>
      <c r="AD8898" s="7">
        <f t="shared" ref="AD8898:AD8961" si="1116">AB8898/SQRT(4)</f>
        <v>7345288.8008612478</v>
      </c>
      <c r="AE8898" s="7">
        <f t="shared" ref="AE8898:AE8961" si="1117">AC8898/SQRT(6)</f>
        <v>9137554.2051965464</v>
      </c>
      <c r="AF8898" s="8">
        <f t="shared" ref="AF8898:AF8961" si="1118">AA8898/Z8898</f>
        <v>0.98031546788767465</v>
      </c>
      <c r="AG8898" s="6">
        <f t="shared" ref="AG8898:AG8961" si="1119">TTEST(P8898:S8898,T8898:Y8898,2,3)</f>
        <v>0.80011876721542441</v>
      </c>
    </row>
    <row r="8899" spans="1:33" x14ac:dyDescent="0.55000000000000004">
      <c r="A8899">
        <v>8898</v>
      </c>
      <c r="B8899" t="s">
        <v>4034</v>
      </c>
      <c r="C8899" t="s">
        <v>10887</v>
      </c>
      <c r="D8899" t="s">
        <v>36475</v>
      </c>
      <c r="E8899" t="s">
        <v>36476</v>
      </c>
      <c r="F8899" t="s">
        <v>36477</v>
      </c>
      <c r="G8899" t="s">
        <v>36478</v>
      </c>
      <c r="H8899">
        <v>33</v>
      </c>
      <c r="I8899">
        <v>43</v>
      </c>
      <c r="J8899" t="s">
        <v>10557</v>
      </c>
      <c r="K8899" t="s">
        <v>9306</v>
      </c>
      <c r="L8899" t="s">
        <v>13516</v>
      </c>
      <c r="M8899">
        <v>34</v>
      </c>
      <c r="N8899" t="s">
        <v>19336</v>
      </c>
      <c r="O8899" t="s">
        <v>36479</v>
      </c>
      <c r="P8899" s="2">
        <v>3248476.5</v>
      </c>
      <c r="Q8899" s="2">
        <v>2501612.7455908619</v>
      </c>
      <c r="R8899" s="2">
        <v>2800528.2393160164</v>
      </c>
      <c r="S8899" s="2">
        <v>2281542.0429733051</v>
      </c>
      <c r="T8899" s="2">
        <v>2466013.348448799</v>
      </c>
      <c r="U8899" s="2">
        <v>2384956.011615817</v>
      </c>
      <c r="V8899" s="2">
        <v>2327336.7293149037</v>
      </c>
      <c r="W8899" s="2">
        <v>2301533.7622554386</v>
      </c>
      <c r="X8899" s="2">
        <v>1742080.4532418803</v>
      </c>
      <c r="Y8899" s="2">
        <v>2740154.114042596</v>
      </c>
      <c r="Z8899" s="7">
        <f t="shared" si="1112"/>
        <v>2708039.8819700461</v>
      </c>
      <c r="AA8899" s="7">
        <f t="shared" si="1113"/>
        <v>2327012.4031532393</v>
      </c>
      <c r="AB8899" s="7">
        <f t="shared" si="1114"/>
        <v>418385.15096929873</v>
      </c>
      <c r="AC8899" s="7">
        <f t="shared" si="1115"/>
        <v>327462.80710574001</v>
      </c>
      <c r="AD8899" s="7">
        <f t="shared" si="1116"/>
        <v>209192.57548464937</v>
      </c>
      <c r="AE8899" s="7">
        <f t="shared" si="1117"/>
        <v>133686.13119141609</v>
      </c>
      <c r="AF8899" s="8">
        <f t="shared" si="1118"/>
        <v>0.85929768562358955</v>
      </c>
      <c r="AG8899" s="6">
        <f t="shared" si="1119"/>
        <v>0.18104763866387077</v>
      </c>
    </row>
    <row r="8900" spans="1:33" x14ac:dyDescent="0.55000000000000004">
      <c r="A8900">
        <v>8899</v>
      </c>
      <c r="B8900" t="s">
        <v>10559</v>
      </c>
      <c r="C8900" t="s">
        <v>10887</v>
      </c>
      <c r="D8900" t="s">
        <v>36480</v>
      </c>
      <c r="E8900" t="s">
        <v>36481</v>
      </c>
      <c r="F8900" t="s">
        <v>36482</v>
      </c>
      <c r="G8900" t="s">
        <v>36483</v>
      </c>
      <c r="H8900">
        <v>262</v>
      </c>
      <c r="I8900">
        <v>275</v>
      </c>
      <c r="J8900" t="s">
        <v>10558</v>
      </c>
      <c r="K8900" t="s">
        <v>1219</v>
      </c>
      <c r="L8900" t="s">
        <v>21404</v>
      </c>
      <c r="M8900" t="s">
        <v>36484</v>
      </c>
      <c r="N8900" t="s">
        <v>36485</v>
      </c>
      <c r="O8900" t="s">
        <v>36486</v>
      </c>
      <c r="P8900" s="2">
        <v>2682509.5</v>
      </c>
      <c r="Q8900" s="2">
        <v>1492052.5774050448</v>
      </c>
      <c r="R8900" s="2">
        <v>2527982.5206094594</v>
      </c>
      <c r="S8900" s="2">
        <v>2026417.8657737225</v>
      </c>
      <c r="T8900" s="2">
        <v>2427119.4660740155</v>
      </c>
      <c r="U8900" s="2">
        <v>2378447.6012262017</v>
      </c>
      <c r="V8900" s="2">
        <v>2048765.0017200755</v>
      </c>
      <c r="W8900" s="2">
        <v>2024858.5619351482</v>
      </c>
      <c r="X8900" s="2">
        <v>1636204.8207150144</v>
      </c>
      <c r="Y8900" s="2">
        <v>2354016.2834596322</v>
      </c>
      <c r="Z8900" s="7">
        <f t="shared" si="1112"/>
        <v>2182240.6159470566</v>
      </c>
      <c r="AA8900" s="7">
        <f t="shared" si="1113"/>
        <v>2144901.9558550143</v>
      </c>
      <c r="AB8900" s="7">
        <f t="shared" si="1114"/>
        <v>538654.70665638079</v>
      </c>
      <c r="AC8900" s="7">
        <f t="shared" si="1115"/>
        <v>303428.60749420943</v>
      </c>
      <c r="AD8900" s="7">
        <f t="shared" si="1116"/>
        <v>269327.35332819039</v>
      </c>
      <c r="AE8900" s="7">
        <f t="shared" si="1117"/>
        <v>123874.2102873415</v>
      </c>
      <c r="AF8900" s="8">
        <f t="shared" si="1118"/>
        <v>0.98288976026787134</v>
      </c>
      <c r="AG8900" s="6">
        <f t="shared" si="1119"/>
        <v>0.90545591778014134</v>
      </c>
    </row>
    <row r="8901" spans="1:33" x14ac:dyDescent="0.55000000000000004">
      <c r="A8901">
        <v>8900</v>
      </c>
      <c r="B8901" t="s">
        <v>10562</v>
      </c>
      <c r="C8901" t="s">
        <v>10887</v>
      </c>
      <c r="D8901" t="s">
        <v>36487</v>
      </c>
      <c r="E8901" t="s">
        <v>36488</v>
      </c>
      <c r="F8901" t="s">
        <v>36489</v>
      </c>
      <c r="G8901" t="s">
        <v>36490</v>
      </c>
      <c r="H8901">
        <v>867</v>
      </c>
      <c r="I8901">
        <v>878</v>
      </c>
      <c r="J8901" t="s">
        <v>10560</v>
      </c>
      <c r="K8901" t="s">
        <v>10561</v>
      </c>
      <c r="L8901" t="s">
        <v>13516</v>
      </c>
      <c r="M8901">
        <v>868</v>
      </c>
      <c r="N8901" t="s">
        <v>32293</v>
      </c>
      <c r="O8901" t="s">
        <v>36491</v>
      </c>
      <c r="P8901" s="2">
        <v>9410141</v>
      </c>
      <c r="Q8901" s="2">
        <v>9113866.1978571992</v>
      </c>
      <c r="R8901" s="2">
        <v>8989255.625060888</v>
      </c>
      <c r="S8901" s="2">
        <v>9867621.7986115068</v>
      </c>
      <c r="T8901" s="2">
        <v>8526216.913887091</v>
      </c>
      <c r="U8901" s="2">
        <v>9992598.9294410683</v>
      </c>
      <c r="V8901" s="2">
        <v>11587553.601851122</v>
      </c>
      <c r="W8901" s="2">
        <v>7723184.4403447341</v>
      </c>
      <c r="X8901" s="2">
        <v>6791180.2172717256</v>
      </c>
      <c r="Y8901" s="2">
        <v>10175620.701088803</v>
      </c>
      <c r="Z8901" s="7">
        <f t="shared" si="1112"/>
        <v>9345221.1553823985</v>
      </c>
      <c r="AA8901" s="7">
        <f t="shared" si="1113"/>
        <v>9132725.8006474245</v>
      </c>
      <c r="AB8901" s="7">
        <f t="shared" si="1114"/>
        <v>390449.99398980686</v>
      </c>
      <c r="AC8901" s="7">
        <f t="shared" si="1115"/>
        <v>1771478.856757829</v>
      </c>
      <c r="AD8901" s="7">
        <f t="shared" si="1116"/>
        <v>195224.99699490343</v>
      </c>
      <c r="AE8901" s="7">
        <f t="shared" si="1117"/>
        <v>723203.21486426226</v>
      </c>
      <c r="AF8901" s="8">
        <f t="shared" si="1118"/>
        <v>0.9772616023524936</v>
      </c>
      <c r="AG8901" s="6">
        <f t="shared" si="1119"/>
        <v>0.78667421886965438</v>
      </c>
    </row>
    <row r="8902" spans="1:33" x14ac:dyDescent="0.55000000000000004">
      <c r="A8902">
        <v>8901</v>
      </c>
      <c r="B8902" t="s">
        <v>10564</v>
      </c>
      <c r="C8902" t="s">
        <v>10887</v>
      </c>
      <c r="D8902" t="s">
        <v>36492</v>
      </c>
      <c r="E8902" t="s">
        <v>36493</v>
      </c>
      <c r="F8902" t="s">
        <v>36494</v>
      </c>
      <c r="G8902" t="s">
        <v>36495</v>
      </c>
      <c r="H8902">
        <v>2133</v>
      </c>
      <c r="I8902">
        <v>2141</v>
      </c>
      <c r="J8902" t="s">
        <v>10563</v>
      </c>
      <c r="K8902" t="s">
        <v>1016</v>
      </c>
      <c r="L8902" t="s">
        <v>13516</v>
      </c>
      <c r="M8902">
        <v>2134</v>
      </c>
      <c r="N8902" t="s">
        <v>36496</v>
      </c>
      <c r="O8902" t="s">
        <v>36497</v>
      </c>
      <c r="P8902" s="2">
        <v>2171904</v>
      </c>
      <c r="Q8902" s="2">
        <v>2008169.049104868</v>
      </c>
      <c r="R8902" s="2">
        <v>2283028.7031333619</v>
      </c>
      <c r="S8902" s="2">
        <v>2069383.5305399599</v>
      </c>
      <c r="T8902" s="2">
        <v>2016837.7382762274</v>
      </c>
      <c r="U8902" s="2">
        <v>2387642.2281889361</v>
      </c>
      <c r="V8902" s="2">
        <v>2353624.9012204972</v>
      </c>
      <c r="W8902" s="2">
        <v>1995832.6068061593</v>
      </c>
      <c r="X8902" s="2">
        <v>2135194.1019049822</v>
      </c>
      <c r="Y8902" s="2">
        <v>2480653.8339375695</v>
      </c>
      <c r="Z8902" s="7">
        <f t="shared" si="1112"/>
        <v>2133121.3206945476</v>
      </c>
      <c r="AA8902" s="7">
        <f t="shared" si="1113"/>
        <v>2228297.5683890618</v>
      </c>
      <c r="AB8902" s="7">
        <f t="shared" si="1114"/>
        <v>120625.9999516105</v>
      </c>
      <c r="AC8902" s="7">
        <f t="shared" si="1115"/>
        <v>206012.04785614327</v>
      </c>
      <c r="AD8902" s="7">
        <f t="shared" si="1116"/>
        <v>60312.999975805251</v>
      </c>
      <c r="AE8902" s="7">
        <f t="shared" si="1117"/>
        <v>84104.066352230031</v>
      </c>
      <c r="AF8902" s="8">
        <f t="shared" si="1118"/>
        <v>1.0446183003147353</v>
      </c>
      <c r="AG8902" s="6">
        <f t="shared" si="1119"/>
        <v>0.3847983485180988</v>
      </c>
    </row>
    <row r="8903" spans="1:33" x14ac:dyDescent="0.55000000000000004">
      <c r="A8903">
        <v>8902</v>
      </c>
      <c r="B8903" t="s">
        <v>528</v>
      </c>
      <c r="C8903" t="s">
        <v>10887</v>
      </c>
      <c r="D8903" t="s">
        <v>12262</v>
      </c>
      <c r="E8903" t="s">
        <v>12263</v>
      </c>
      <c r="F8903" t="s">
        <v>12264</v>
      </c>
      <c r="G8903" t="s">
        <v>12265</v>
      </c>
      <c r="H8903">
        <v>746</v>
      </c>
      <c r="I8903">
        <v>761</v>
      </c>
      <c r="J8903" t="s">
        <v>10565</v>
      </c>
      <c r="K8903" t="s">
        <v>1016</v>
      </c>
      <c r="L8903" t="s">
        <v>13516</v>
      </c>
      <c r="M8903">
        <v>747</v>
      </c>
      <c r="N8903" t="s">
        <v>15613</v>
      </c>
      <c r="O8903" t="s">
        <v>36498</v>
      </c>
      <c r="P8903" s="2">
        <v>7215205</v>
      </c>
      <c r="Q8903" s="2">
        <v>5428283.6039470173</v>
      </c>
      <c r="R8903" s="2">
        <v>7344694.4302051365</v>
      </c>
      <c r="S8903" s="2">
        <v>6233564.4104333194</v>
      </c>
      <c r="T8903" s="2">
        <v>6982661.1349549452</v>
      </c>
      <c r="U8903" s="2">
        <v>7780363.9581653792</v>
      </c>
      <c r="V8903" s="2">
        <v>7114476.0865565278</v>
      </c>
      <c r="W8903" s="2">
        <v>6300319.9950839039</v>
      </c>
      <c r="X8903" s="2">
        <v>7244038.9330964722</v>
      </c>
      <c r="Y8903" s="2">
        <v>7610133.3545615096</v>
      </c>
      <c r="Z8903" s="7">
        <f t="shared" si="1112"/>
        <v>6555436.8611463681</v>
      </c>
      <c r="AA8903" s="7">
        <f t="shared" si="1113"/>
        <v>7171998.9104031222</v>
      </c>
      <c r="AB8903" s="7">
        <f t="shared" si="1114"/>
        <v>900425.42669305194</v>
      </c>
      <c r="AC8903" s="7">
        <f t="shared" si="1115"/>
        <v>522731.5539076344</v>
      </c>
      <c r="AD8903" s="7">
        <f t="shared" si="1116"/>
        <v>450212.71334652597</v>
      </c>
      <c r="AE8903" s="7">
        <f t="shared" si="1117"/>
        <v>213404.26325431041</v>
      </c>
      <c r="AF8903" s="8">
        <f t="shared" si="1118"/>
        <v>1.0940535409487468</v>
      </c>
      <c r="AG8903" s="6">
        <f t="shared" si="1119"/>
        <v>0.27827111671896104</v>
      </c>
    </row>
    <row r="8904" spans="1:33" x14ac:dyDescent="0.55000000000000004">
      <c r="A8904">
        <v>8903</v>
      </c>
      <c r="B8904" t="s">
        <v>6482</v>
      </c>
      <c r="C8904" t="s">
        <v>10887</v>
      </c>
      <c r="D8904" t="s">
        <v>27018</v>
      </c>
      <c r="E8904" t="s">
        <v>27019</v>
      </c>
      <c r="F8904" t="s">
        <v>27020</v>
      </c>
      <c r="G8904" t="s">
        <v>27021</v>
      </c>
      <c r="H8904">
        <v>587</v>
      </c>
      <c r="I8904">
        <v>597</v>
      </c>
      <c r="J8904" t="s">
        <v>10566</v>
      </c>
      <c r="K8904" t="s">
        <v>34</v>
      </c>
      <c r="L8904" t="s">
        <v>10992</v>
      </c>
      <c r="M8904">
        <v>596</v>
      </c>
      <c r="N8904" t="s">
        <v>36499</v>
      </c>
      <c r="O8904" t="s">
        <v>36500</v>
      </c>
      <c r="P8904" s="2">
        <v>798322.75000000012</v>
      </c>
      <c r="Q8904" s="2">
        <v>747850.82075612794</v>
      </c>
      <c r="R8904" s="2">
        <v>761756.69203686155</v>
      </c>
      <c r="S8904" s="2">
        <v>659908.70793341601</v>
      </c>
      <c r="T8904" s="2">
        <v>604301.88952736463</v>
      </c>
      <c r="U8904" s="2">
        <v>756996.75461347541</v>
      </c>
      <c r="V8904" s="2">
        <v>795857.54893838009</v>
      </c>
      <c r="W8904" s="2">
        <v>690756.99456477095</v>
      </c>
      <c r="X8904" s="2">
        <v>728068.10559066362</v>
      </c>
      <c r="Y8904" s="2">
        <v>846555.68468020926</v>
      </c>
      <c r="Z8904" s="7">
        <f t="shared" si="1112"/>
        <v>741959.74268160143</v>
      </c>
      <c r="AA8904" s="7">
        <f t="shared" si="1113"/>
        <v>737089.49631914403</v>
      </c>
      <c r="AB8904" s="7">
        <f t="shared" si="1114"/>
        <v>58696.35111281534</v>
      </c>
      <c r="AC8904" s="7">
        <f t="shared" si="1115"/>
        <v>84490.785370639453</v>
      </c>
      <c r="AD8904" s="7">
        <f t="shared" si="1116"/>
        <v>29348.17555640767</v>
      </c>
      <c r="AE8904" s="7">
        <f t="shared" si="1117"/>
        <v>34493.21868751273</v>
      </c>
      <c r="AF8904" s="8">
        <f t="shared" si="1118"/>
        <v>0.99343596952463309</v>
      </c>
      <c r="AG8904" s="6">
        <f t="shared" si="1119"/>
        <v>0.91703336082415221</v>
      </c>
    </row>
    <row r="8905" spans="1:33" x14ac:dyDescent="0.55000000000000004">
      <c r="A8905">
        <v>8904</v>
      </c>
      <c r="B8905" t="s">
        <v>10568</v>
      </c>
      <c r="C8905" t="s">
        <v>10887</v>
      </c>
      <c r="D8905" t="s">
        <v>36501</v>
      </c>
      <c r="E8905" t="s">
        <v>36502</v>
      </c>
      <c r="F8905" t="s">
        <v>36503</v>
      </c>
      <c r="G8905" t="s">
        <v>36504</v>
      </c>
      <c r="H8905">
        <v>292</v>
      </c>
      <c r="I8905">
        <v>299</v>
      </c>
      <c r="J8905" t="s">
        <v>10567</v>
      </c>
      <c r="K8905" t="s">
        <v>1016</v>
      </c>
      <c r="L8905" t="s">
        <v>13516</v>
      </c>
      <c r="M8905">
        <v>293</v>
      </c>
      <c r="N8905" t="s">
        <v>12152</v>
      </c>
      <c r="O8905" t="s">
        <v>36505</v>
      </c>
      <c r="P8905" s="2">
        <v>2473101</v>
      </c>
      <c r="Q8905" s="2">
        <v>2852003.3948046053</v>
      </c>
      <c r="R8905" s="2">
        <v>3834266.4712133589</v>
      </c>
      <c r="S8905" s="2">
        <v>2218898.4668993829</v>
      </c>
      <c r="T8905" s="2">
        <v>3963725.1612102012</v>
      </c>
      <c r="U8905" s="2">
        <v>2401851.2970630429</v>
      </c>
      <c r="V8905" s="2">
        <v>2254598.5577800064</v>
      </c>
      <c r="W8905" s="2">
        <v>2425691.4212833517</v>
      </c>
      <c r="X8905" s="2">
        <v>2416294.7980155298</v>
      </c>
      <c r="Y8905" s="2">
        <v>2753818.7808990511</v>
      </c>
      <c r="Z8905" s="7">
        <f t="shared" si="1112"/>
        <v>2844567.3332293369</v>
      </c>
      <c r="AA8905" s="7">
        <f t="shared" si="1113"/>
        <v>2702663.3360418635</v>
      </c>
      <c r="AB8905" s="7">
        <f t="shared" si="1114"/>
        <v>709226.91379546584</v>
      </c>
      <c r="AC8905" s="7">
        <f t="shared" si="1115"/>
        <v>639197.01436806144</v>
      </c>
      <c r="AD8905" s="7">
        <f t="shared" si="1116"/>
        <v>354613.45689773292</v>
      </c>
      <c r="AE8905" s="7">
        <f t="shared" si="1117"/>
        <v>260951.0883853664</v>
      </c>
      <c r="AF8905" s="8">
        <f t="shared" si="1118"/>
        <v>0.95011403121670013</v>
      </c>
      <c r="AG8905" s="6">
        <f t="shared" si="1119"/>
        <v>0.75804784411773696</v>
      </c>
    </row>
    <row r="8906" spans="1:33" x14ac:dyDescent="0.55000000000000004">
      <c r="A8906">
        <v>8905</v>
      </c>
      <c r="B8906" t="s">
        <v>10570</v>
      </c>
      <c r="C8906" t="s">
        <v>10887</v>
      </c>
      <c r="D8906" t="s">
        <v>36506</v>
      </c>
      <c r="E8906" t="s">
        <v>36507</v>
      </c>
      <c r="F8906" t="s">
        <v>36508</v>
      </c>
      <c r="G8906" t="s">
        <v>36509</v>
      </c>
      <c r="H8906">
        <v>1234</v>
      </c>
      <c r="I8906">
        <v>1247</v>
      </c>
      <c r="J8906" t="s">
        <v>10569</v>
      </c>
      <c r="K8906" t="s">
        <v>62</v>
      </c>
      <c r="L8906" t="s">
        <v>11028</v>
      </c>
      <c r="M8906">
        <v>1245</v>
      </c>
      <c r="N8906" t="s">
        <v>29460</v>
      </c>
      <c r="O8906" t="s">
        <v>36510</v>
      </c>
      <c r="P8906" s="2">
        <v>1619872</v>
      </c>
      <c r="Q8906" s="2">
        <v>1540134.9551627203</v>
      </c>
      <c r="R8906" s="2">
        <v>1583735.0222314424</v>
      </c>
      <c r="S8906" s="2">
        <v>1668795.6562955477</v>
      </c>
      <c r="T8906" s="2">
        <v>1451997.8269055618</v>
      </c>
      <c r="U8906" s="2">
        <v>1865809.7347262267</v>
      </c>
      <c r="V8906" s="2">
        <v>2856712.897074407</v>
      </c>
      <c r="W8906" s="2">
        <v>1726234.2323680301</v>
      </c>
      <c r="X8906" s="2">
        <v>5080263.4545195308</v>
      </c>
      <c r="Y8906" s="2">
        <v>3699981.0690663112</v>
      </c>
      <c r="Z8906" s="7">
        <f t="shared" si="1112"/>
        <v>1603134.4084224277</v>
      </c>
      <c r="AA8906" s="7">
        <f t="shared" si="1113"/>
        <v>2780166.535776678</v>
      </c>
      <c r="AB8906" s="7">
        <f t="shared" si="1114"/>
        <v>54579.647426740739</v>
      </c>
      <c r="AC8906" s="7">
        <f t="shared" si="1115"/>
        <v>1403796.1202189554</v>
      </c>
      <c r="AD8906" s="7">
        <f t="shared" si="1116"/>
        <v>27289.82371337037</v>
      </c>
      <c r="AE8906" s="7">
        <f t="shared" si="1117"/>
        <v>573097.3662391922</v>
      </c>
      <c r="AF8906" s="8">
        <f t="shared" si="1118"/>
        <v>1.7342067646795221</v>
      </c>
      <c r="AG8906" s="6">
        <f t="shared" si="1119"/>
        <v>9.5208172549569731E-2</v>
      </c>
    </row>
    <row r="8907" spans="1:33" x14ac:dyDescent="0.55000000000000004">
      <c r="A8907">
        <v>8906</v>
      </c>
      <c r="B8907" t="s">
        <v>860</v>
      </c>
      <c r="C8907" t="s">
        <v>10887</v>
      </c>
      <c r="D8907" t="s">
        <v>13095</v>
      </c>
      <c r="E8907" t="s">
        <v>13096</v>
      </c>
      <c r="F8907" t="s">
        <v>13097</v>
      </c>
      <c r="G8907" t="s">
        <v>13098</v>
      </c>
      <c r="H8907">
        <v>1400</v>
      </c>
      <c r="I8907">
        <v>1421</v>
      </c>
      <c r="J8907" t="s">
        <v>10571</v>
      </c>
      <c r="K8907" t="s">
        <v>4070</v>
      </c>
      <c r="L8907" t="s">
        <v>21251</v>
      </c>
      <c r="M8907" t="s">
        <v>36511</v>
      </c>
      <c r="N8907" t="s">
        <v>36512</v>
      </c>
      <c r="O8907" t="s">
        <v>36513</v>
      </c>
      <c r="P8907" s="2">
        <v>2686540.25</v>
      </c>
      <c r="Q8907" s="2">
        <v>1915863.7208781308</v>
      </c>
      <c r="R8907" s="2">
        <v>1121663.7490433448</v>
      </c>
      <c r="S8907" s="2">
        <v>1092818.1749689078</v>
      </c>
      <c r="T8907" s="2">
        <v>2166732.7644328251</v>
      </c>
      <c r="U8907" s="2">
        <v>1884097.7614630756</v>
      </c>
      <c r="V8907" s="2">
        <v>2198371.0032668933</v>
      </c>
      <c r="W8907" s="2">
        <v>884535.58547429775</v>
      </c>
      <c r="X8907" s="2">
        <v>1484807.3375252029</v>
      </c>
      <c r="Y8907" s="2">
        <v>1602217.6083284551</v>
      </c>
      <c r="Z8907" s="7">
        <f t="shared" si="1112"/>
        <v>1704221.4737225957</v>
      </c>
      <c r="AA8907" s="7">
        <f t="shared" si="1113"/>
        <v>1703460.343415125</v>
      </c>
      <c r="AB8907" s="7">
        <f t="shared" si="1114"/>
        <v>757832.46066628315</v>
      </c>
      <c r="AC8907" s="7">
        <f t="shared" si="1115"/>
        <v>494142.64371141244</v>
      </c>
      <c r="AD8907" s="7">
        <f t="shared" si="1116"/>
        <v>378916.23033314158</v>
      </c>
      <c r="AE8907" s="7">
        <f t="shared" si="1117"/>
        <v>201732.88954047789</v>
      </c>
      <c r="AF8907" s="8">
        <f t="shared" si="1118"/>
        <v>0.99955338533212579</v>
      </c>
      <c r="AG8907" s="6">
        <f t="shared" si="1119"/>
        <v>0.99865784862784357</v>
      </c>
    </row>
    <row r="8908" spans="1:33" x14ac:dyDescent="0.55000000000000004">
      <c r="A8908">
        <v>8907</v>
      </c>
      <c r="B8908" t="s">
        <v>2055</v>
      </c>
      <c r="C8908" t="s">
        <v>10887</v>
      </c>
      <c r="D8908" t="s">
        <v>15963</v>
      </c>
      <c r="E8908" t="s">
        <v>15964</v>
      </c>
      <c r="F8908" t="s">
        <v>15965</v>
      </c>
      <c r="G8908" t="s">
        <v>15966</v>
      </c>
      <c r="H8908">
        <v>562</v>
      </c>
      <c r="I8908">
        <v>575</v>
      </c>
      <c r="J8908" t="s">
        <v>10572</v>
      </c>
      <c r="K8908" t="s">
        <v>1016</v>
      </c>
      <c r="L8908" t="s">
        <v>13516</v>
      </c>
      <c r="M8908">
        <v>563</v>
      </c>
      <c r="N8908" t="s">
        <v>11089</v>
      </c>
      <c r="O8908" t="s">
        <v>36514</v>
      </c>
      <c r="P8908" s="2">
        <v>7943977</v>
      </c>
      <c r="Q8908" s="2">
        <v>5382540.0248524332</v>
      </c>
      <c r="R8908" s="2">
        <v>5783772.767458261</v>
      </c>
      <c r="S8908" s="2">
        <v>5027736.7195314812</v>
      </c>
      <c r="T8908" s="2">
        <v>7185928.9870608626</v>
      </c>
      <c r="U8908" s="2">
        <v>6320316.6957427729</v>
      </c>
      <c r="V8908" s="2">
        <v>6856572.8539003264</v>
      </c>
      <c r="W8908" s="2">
        <v>5602358.1272846553</v>
      </c>
      <c r="X8908" s="2">
        <v>5029810.6062347973</v>
      </c>
      <c r="Y8908" s="2">
        <v>6025399.3977260217</v>
      </c>
      <c r="Z8908" s="7">
        <f t="shared" si="1112"/>
        <v>6034506.6279605431</v>
      </c>
      <c r="AA8908" s="7">
        <f t="shared" si="1113"/>
        <v>6170064.4446582384</v>
      </c>
      <c r="AB8908" s="7">
        <f t="shared" si="1114"/>
        <v>1309909.7514187125</v>
      </c>
      <c r="AC8908" s="7">
        <f t="shared" si="1115"/>
        <v>796146.6646361358</v>
      </c>
      <c r="AD8908" s="7">
        <f t="shared" si="1116"/>
        <v>654954.87570935627</v>
      </c>
      <c r="AE8908" s="7">
        <f t="shared" si="1117"/>
        <v>325025.51479620894</v>
      </c>
      <c r="AF8908" s="8">
        <f t="shared" si="1118"/>
        <v>1.0224637779117842</v>
      </c>
      <c r="AG8908" s="6">
        <f t="shared" si="1119"/>
        <v>0.86098529695670045</v>
      </c>
    </row>
    <row r="8909" spans="1:33" x14ac:dyDescent="0.55000000000000004">
      <c r="A8909">
        <v>8908</v>
      </c>
      <c r="B8909" t="s">
        <v>10574</v>
      </c>
      <c r="C8909" t="s">
        <v>10887</v>
      </c>
      <c r="D8909" t="s">
        <v>36515</v>
      </c>
      <c r="E8909" t="s">
        <v>36516</v>
      </c>
      <c r="F8909" t="s">
        <v>36517</v>
      </c>
      <c r="G8909" t="s">
        <v>36518</v>
      </c>
      <c r="H8909">
        <v>153</v>
      </c>
      <c r="I8909">
        <v>163</v>
      </c>
      <c r="J8909" t="s">
        <v>10573</v>
      </c>
      <c r="K8909" t="s">
        <v>1016</v>
      </c>
      <c r="L8909" t="s">
        <v>13516</v>
      </c>
      <c r="M8909">
        <v>154</v>
      </c>
      <c r="N8909" t="s">
        <v>17429</v>
      </c>
      <c r="O8909" t="s">
        <v>36519</v>
      </c>
      <c r="P8909" s="2">
        <v>1191326</v>
      </c>
      <c r="Q8909" s="2">
        <v>936070.41085451073</v>
      </c>
      <c r="R8909" s="2">
        <v>1238687.7772523458</v>
      </c>
      <c r="S8909" s="2">
        <v>998370.74199780065</v>
      </c>
      <c r="T8909" s="2">
        <v>1052029.5371709887</v>
      </c>
      <c r="U8909" s="2">
        <v>1197070.7934835253</v>
      </c>
      <c r="V8909" s="2">
        <v>1554824.7541613071</v>
      </c>
      <c r="W8909" s="2">
        <v>895493.37929404539</v>
      </c>
      <c r="X8909" s="2">
        <v>989618.05489086127</v>
      </c>
      <c r="Y8909" s="2">
        <v>1138181.3273274242</v>
      </c>
      <c r="Z8909" s="7">
        <f t="shared" si="1112"/>
        <v>1091113.7325261643</v>
      </c>
      <c r="AA8909" s="7">
        <f t="shared" si="1113"/>
        <v>1137869.641054692</v>
      </c>
      <c r="AB8909" s="7">
        <f t="shared" si="1114"/>
        <v>146583.64064726184</v>
      </c>
      <c r="AC8909" s="7">
        <f t="shared" si="1115"/>
        <v>230412.5640857743</v>
      </c>
      <c r="AD8909" s="7">
        <f t="shared" si="1116"/>
        <v>73291.82032363092</v>
      </c>
      <c r="AE8909" s="7">
        <f t="shared" si="1117"/>
        <v>94065.535389412646</v>
      </c>
      <c r="AF8909" s="8">
        <f t="shared" si="1118"/>
        <v>1.0428515443759265</v>
      </c>
      <c r="AG8909" s="6">
        <f t="shared" si="1119"/>
        <v>0.70523011194386331</v>
      </c>
    </row>
    <row r="8910" spans="1:33" x14ac:dyDescent="0.55000000000000004">
      <c r="A8910">
        <v>8909</v>
      </c>
      <c r="B8910" t="s">
        <v>10576</v>
      </c>
      <c r="C8910" t="s">
        <v>10887</v>
      </c>
      <c r="D8910" t="s">
        <v>36520</v>
      </c>
      <c r="E8910" t="s">
        <v>36521</v>
      </c>
      <c r="F8910" t="s">
        <v>36522</v>
      </c>
      <c r="G8910" t="s">
        <v>36523</v>
      </c>
      <c r="H8910">
        <v>776</v>
      </c>
      <c r="I8910">
        <v>787</v>
      </c>
      <c r="J8910" t="s">
        <v>10575</v>
      </c>
      <c r="K8910" t="s">
        <v>1016</v>
      </c>
      <c r="L8910" t="s">
        <v>13516</v>
      </c>
      <c r="M8910">
        <v>777</v>
      </c>
      <c r="N8910" t="s">
        <v>22044</v>
      </c>
      <c r="O8910" t="s">
        <v>36524</v>
      </c>
      <c r="P8910" s="2">
        <v>16200446</v>
      </c>
      <c r="Q8910" s="2">
        <v>11134845.639319204</v>
      </c>
      <c r="R8910" s="2">
        <v>11635326.689706974</v>
      </c>
      <c r="S8910" s="2">
        <v>10112944.449396139</v>
      </c>
      <c r="T8910" s="2">
        <v>13878549.047796914</v>
      </c>
      <c r="U8910" s="2">
        <v>14418628.162933685</v>
      </c>
      <c r="V8910" s="2">
        <v>16430954.825879274</v>
      </c>
      <c r="W8910" s="2">
        <v>12537312.528994406</v>
      </c>
      <c r="X8910" s="2">
        <v>14938694.244553184</v>
      </c>
      <c r="Y8910" s="2">
        <v>14716520.163135435</v>
      </c>
      <c r="Z8910" s="7">
        <f t="shared" si="1112"/>
        <v>12270890.69460558</v>
      </c>
      <c r="AA8910" s="7">
        <f t="shared" si="1113"/>
        <v>14486776.495548816</v>
      </c>
      <c r="AB8910" s="7">
        <f t="shared" si="1114"/>
        <v>2695222.7407847792</v>
      </c>
      <c r="AC8910" s="7">
        <f t="shared" si="1115"/>
        <v>1281548.7322079425</v>
      </c>
      <c r="AD8910" s="7">
        <f t="shared" si="1116"/>
        <v>1347611.3703923896</v>
      </c>
      <c r="AE8910" s="7">
        <f t="shared" si="1117"/>
        <v>523190.07907002355</v>
      </c>
      <c r="AF8910" s="8">
        <f t="shared" si="1118"/>
        <v>1.1805806812310182</v>
      </c>
      <c r="AG8910" s="6">
        <f t="shared" si="1119"/>
        <v>0.20152905922636644</v>
      </c>
    </row>
    <row r="8911" spans="1:33" x14ac:dyDescent="0.55000000000000004">
      <c r="A8911">
        <v>8910</v>
      </c>
      <c r="B8911" t="s">
        <v>10576</v>
      </c>
      <c r="C8911" t="s">
        <v>10887</v>
      </c>
      <c r="D8911" t="s">
        <v>36520</v>
      </c>
      <c r="E8911" t="s">
        <v>36521</v>
      </c>
      <c r="F8911" t="s">
        <v>36522</v>
      </c>
      <c r="G8911" t="s">
        <v>36523</v>
      </c>
      <c r="H8911">
        <v>776</v>
      </c>
      <c r="I8911">
        <v>787</v>
      </c>
      <c r="J8911" t="s">
        <v>10575</v>
      </c>
      <c r="K8911" t="s">
        <v>1219</v>
      </c>
      <c r="L8911" t="s">
        <v>21404</v>
      </c>
      <c r="M8911" t="s">
        <v>36525</v>
      </c>
      <c r="N8911" t="s">
        <v>36526</v>
      </c>
      <c r="O8911" t="s">
        <v>36527</v>
      </c>
      <c r="P8911" s="2">
        <v>4034590.25</v>
      </c>
      <c r="Q8911" s="2">
        <v>3486377.7869996447</v>
      </c>
      <c r="R8911" s="2">
        <v>3788953.2899661334</v>
      </c>
      <c r="S8911" s="2">
        <v>3382635.5336594647</v>
      </c>
      <c r="T8911" s="2">
        <v>2998425.4436344495</v>
      </c>
      <c r="U8911" s="2">
        <v>2903460.9818305606</v>
      </c>
      <c r="V8911" s="2">
        <v>3049122.016667211</v>
      </c>
      <c r="W8911" s="2">
        <v>3701247.0195850451</v>
      </c>
      <c r="X8911" s="2">
        <v>4061439.4775868431</v>
      </c>
      <c r="Y8911" s="2">
        <v>4261630.7501824778</v>
      </c>
      <c r="Z8911" s="7">
        <f t="shared" si="1112"/>
        <v>3673139.2151563112</v>
      </c>
      <c r="AA8911" s="7">
        <f t="shared" si="1113"/>
        <v>3495887.6149144308</v>
      </c>
      <c r="AB8911" s="7">
        <f t="shared" si="1114"/>
        <v>296272.38060269674</v>
      </c>
      <c r="AC8911" s="7">
        <f t="shared" si="1115"/>
        <v>591002.77002531104</v>
      </c>
      <c r="AD8911" s="7">
        <f t="shared" si="1116"/>
        <v>148136.19030134837</v>
      </c>
      <c r="AE8911" s="7">
        <f t="shared" si="1117"/>
        <v>241275.87052224085</v>
      </c>
      <c r="AF8911" s="8">
        <f t="shared" si="1118"/>
        <v>0.95174383821051622</v>
      </c>
      <c r="AG8911" s="6">
        <f t="shared" si="1119"/>
        <v>0.54945966954581293</v>
      </c>
    </row>
    <row r="8912" spans="1:33" x14ac:dyDescent="0.55000000000000004">
      <c r="A8912">
        <v>8911</v>
      </c>
      <c r="B8912" t="s">
        <v>518</v>
      </c>
      <c r="C8912" t="s">
        <v>10887</v>
      </c>
      <c r="D8912" t="s">
        <v>12239</v>
      </c>
      <c r="E8912" t="s">
        <v>12240</v>
      </c>
      <c r="F8912" t="s">
        <v>12241</v>
      </c>
      <c r="G8912" t="s">
        <v>12242</v>
      </c>
      <c r="H8912">
        <v>82</v>
      </c>
      <c r="I8912">
        <v>101</v>
      </c>
      <c r="J8912" t="s">
        <v>10577</v>
      </c>
      <c r="K8912" t="s">
        <v>45</v>
      </c>
      <c r="L8912" t="s">
        <v>10982</v>
      </c>
      <c r="M8912">
        <v>94</v>
      </c>
      <c r="N8912" t="s">
        <v>13692</v>
      </c>
      <c r="O8912" t="s">
        <v>36528</v>
      </c>
      <c r="P8912" s="2">
        <v>399349.28124999994</v>
      </c>
      <c r="Q8912" s="2">
        <v>510292.69923092099</v>
      </c>
      <c r="R8912" s="2">
        <v>499693.61843205139</v>
      </c>
      <c r="S8912" s="2">
        <v>367620.50372808933</v>
      </c>
      <c r="T8912" s="2">
        <v>313806.08303983789</v>
      </c>
      <c r="U8912" s="2">
        <v>409919.23631022224</v>
      </c>
      <c r="V8912" s="2">
        <v>315415.13244092447</v>
      </c>
      <c r="W8912" s="2">
        <v>340955.39611885394</v>
      </c>
      <c r="X8912" s="2">
        <v>289174.24083283526</v>
      </c>
      <c r="Y8912" s="2">
        <v>481550.82585903868</v>
      </c>
      <c r="Z8912" s="7">
        <f t="shared" si="1112"/>
        <v>444239.02566026547</v>
      </c>
      <c r="AA8912" s="7">
        <f t="shared" si="1113"/>
        <v>358470.15243361873</v>
      </c>
      <c r="AB8912" s="7">
        <f t="shared" si="1114"/>
        <v>71469.776148041521</v>
      </c>
      <c r="AC8912" s="7">
        <f t="shared" si="1115"/>
        <v>73148.020201956897</v>
      </c>
      <c r="AD8912" s="7">
        <f t="shared" si="1116"/>
        <v>35734.888074020761</v>
      </c>
      <c r="AE8912" s="7">
        <f t="shared" si="1117"/>
        <v>29862.554198265021</v>
      </c>
      <c r="AF8912" s="8">
        <f t="shared" si="1118"/>
        <v>0.80693080014937946</v>
      </c>
      <c r="AG8912" s="6">
        <f t="shared" si="1119"/>
        <v>0.11000198129763739</v>
      </c>
    </row>
    <row r="8913" spans="1:33" x14ac:dyDescent="0.55000000000000004">
      <c r="A8913">
        <v>8912</v>
      </c>
      <c r="B8913" t="s">
        <v>167</v>
      </c>
      <c r="C8913" t="s">
        <v>10887</v>
      </c>
      <c r="D8913" t="s">
        <v>11320</v>
      </c>
      <c r="E8913" t="s">
        <v>11321</v>
      </c>
      <c r="F8913" t="s">
        <v>11322</v>
      </c>
      <c r="G8913" t="s">
        <v>11323</v>
      </c>
      <c r="H8913">
        <v>371</v>
      </c>
      <c r="I8913">
        <v>393</v>
      </c>
      <c r="J8913" t="s">
        <v>10578</v>
      </c>
      <c r="K8913" t="s">
        <v>10579</v>
      </c>
      <c r="L8913" t="s">
        <v>11667</v>
      </c>
      <c r="M8913">
        <v>390</v>
      </c>
      <c r="N8913" t="s">
        <v>12792</v>
      </c>
      <c r="O8913" t="s">
        <v>36529</v>
      </c>
      <c r="P8913" s="2">
        <v>1756858.75</v>
      </c>
      <c r="Q8913" s="2">
        <v>1750834.1560630887</v>
      </c>
      <c r="R8913" s="2">
        <v>2242569.9758262932</v>
      </c>
      <c r="S8913" s="2">
        <v>2007400.147029988</v>
      </c>
      <c r="T8913" s="2">
        <v>1879474.4505920704</v>
      </c>
      <c r="U8913" s="2">
        <v>2058690.3733412321</v>
      </c>
      <c r="V8913" s="2">
        <v>1764572.3144564701</v>
      </c>
      <c r="W8913" s="2">
        <v>1864285.1424384767</v>
      </c>
      <c r="X8913" s="2">
        <v>2394591.7187459394</v>
      </c>
      <c r="Y8913" s="2">
        <v>1616913.8810465799</v>
      </c>
      <c r="Z8913" s="7">
        <f t="shared" si="1112"/>
        <v>1939415.7572298427</v>
      </c>
      <c r="AA8913" s="7">
        <f t="shared" si="1113"/>
        <v>1929754.646770128</v>
      </c>
      <c r="AB8913" s="7">
        <f t="shared" si="1114"/>
        <v>234815.13203415458</v>
      </c>
      <c r="AC8913" s="7">
        <f t="shared" si="1115"/>
        <v>270061.78063608921</v>
      </c>
      <c r="AD8913" s="7">
        <f t="shared" si="1116"/>
        <v>117407.56601707729</v>
      </c>
      <c r="AE8913" s="7">
        <f t="shared" si="1117"/>
        <v>110252.26026431021</v>
      </c>
      <c r="AF8913" s="8">
        <f t="shared" si="1118"/>
        <v>0.99501854595967909</v>
      </c>
      <c r="AG8913" s="6">
        <f t="shared" si="1119"/>
        <v>0.95378919954384278</v>
      </c>
    </row>
    <row r="8914" spans="1:33" x14ac:dyDescent="0.55000000000000004">
      <c r="A8914">
        <v>8913</v>
      </c>
      <c r="B8914" t="s">
        <v>51</v>
      </c>
      <c r="C8914" t="s">
        <v>10887</v>
      </c>
      <c r="D8914" t="s">
        <v>10995</v>
      </c>
      <c r="E8914" t="s">
        <v>10996</v>
      </c>
      <c r="F8914" t="s">
        <v>10997</v>
      </c>
      <c r="G8914" t="s">
        <v>10998</v>
      </c>
      <c r="H8914">
        <v>1358</v>
      </c>
      <c r="I8914">
        <v>1369</v>
      </c>
      <c r="J8914" t="s">
        <v>10580</v>
      </c>
      <c r="K8914" t="s">
        <v>138</v>
      </c>
      <c r="L8914" t="s">
        <v>11243</v>
      </c>
      <c r="M8914">
        <v>1360</v>
      </c>
      <c r="N8914" t="s">
        <v>36530</v>
      </c>
      <c r="O8914" t="s">
        <v>36531</v>
      </c>
      <c r="P8914" s="2">
        <v>1012659.125</v>
      </c>
      <c r="Q8914" s="2">
        <v>998128.71935260121</v>
      </c>
      <c r="R8914" s="2">
        <v>1273143.0424834557</v>
      </c>
      <c r="S8914" s="2">
        <v>945784.91697794513</v>
      </c>
      <c r="T8914" s="2">
        <v>721794.20933250792</v>
      </c>
      <c r="U8914" s="2">
        <v>894710.76290351269</v>
      </c>
      <c r="V8914" s="2">
        <v>908180.45950932149</v>
      </c>
      <c r="W8914" s="2">
        <v>703828.1929370591</v>
      </c>
      <c r="X8914" s="2">
        <v>603946.47966310696</v>
      </c>
      <c r="Y8914" s="2">
        <v>806066.10964648961</v>
      </c>
      <c r="Z8914" s="7">
        <f t="shared" si="1112"/>
        <v>1057428.9509535003</v>
      </c>
      <c r="AA8914" s="7">
        <f t="shared" si="1113"/>
        <v>773087.70233199967</v>
      </c>
      <c r="AB8914" s="7">
        <f t="shared" si="1114"/>
        <v>146649.03044429788</v>
      </c>
      <c r="AC8914" s="7">
        <f t="shared" si="1115"/>
        <v>118462.1901918053</v>
      </c>
      <c r="AD8914" s="7">
        <f t="shared" si="1116"/>
        <v>73324.515222148941</v>
      </c>
      <c r="AE8914" s="7">
        <f t="shared" si="1117"/>
        <v>48361.986630409519</v>
      </c>
      <c r="AF8914" s="8">
        <f t="shared" si="1118"/>
        <v>0.73110132045741161</v>
      </c>
      <c r="AG8914" s="6">
        <f t="shared" si="1119"/>
        <v>1.9838320630778228E-2</v>
      </c>
    </row>
    <row r="8915" spans="1:33" x14ac:dyDescent="0.55000000000000004">
      <c r="A8915">
        <v>8914</v>
      </c>
      <c r="B8915" t="s">
        <v>351</v>
      </c>
      <c r="C8915" t="s">
        <v>10887</v>
      </c>
      <c r="D8915" t="s">
        <v>11802</v>
      </c>
      <c r="E8915" t="s">
        <v>11803</v>
      </c>
      <c r="F8915" t="s">
        <v>11804</v>
      </c>
      <c r="G8915" t="s">
        <v>11805</v>
      </c>
      <c r="H8915">
        <v>2619</v>
      </c>
      <c r="I8915">
        <v>2635</v>
      </c>
      <c r="J8915" t="s">
        <v>10581</v>
      </c>
      <c r="K8915" t="s">
        <v>40</v>
      </c>
      <c r="L8915" t="s">
        <v>10989</v>
      </c>
      <c r="M8915">
        <v>2626</v>
      </c>
      <c r="N8915" t="s">
        <v>36532</v>
      </c>
      <c r="O8915" t="s">
        <v>36533</v>
      </c>
      <c r="P8915" s="2">
        <v>1332422.875</v>
      </c>
      <c r="Q8915" s="2">
        <v>1301751.7021932187</v>
      </c>
      <c r="R8915" s="2">
        <v>1431148.6032454695</v>
      </c>
      <c r="S8915" s="2">
        <v>1456501.2425955678</v>
      </c>
      <c r="T8915" s="2">
        <v>1585794.3820325371</v>
      </c>
      <c r="U8915" s="2">
        <v>1477031.2536625429</v>
      </c>
      <c r="V8915" s="2">
        <v>1410900.8009569638</v>
      </c>
      <c r="W8915" s="2">
        <v>1184114.1511067729</v>
      </c>
      <c r="X8915" s="2">
        <v>1420235.831747887</v>
      </c>
      <c r="Y8915" s="2">
        <v>1672508.4845584582</v>
      </c>
      <c r="Z8915" s="7">
        <f t="shared" si="1112"/>
        <v>1380456.1057585641</v>
      </c>
      <c r="AA8915" s="7">
        <f t="shared" si="1113"/>
        <v>1458430.8173441936</v>
      </c>
      <c r="AB8915" s="7">
        <f t="shared" si="1114"/>
        <v>74953.689114681009</v>
      </c>
      <c r="AC8915" s="7">
        <f t="shared" si="1115"/>
        <v>168145.35033675106</v>
      </c>
      <c r="AD8915" s="7">
        <f t="shared" si="1116"/>
        <v>37476.844557340504</v>
      </c>
      <c r="AE8915" s="7">
        <f t="shared" si="1117"/>
        <v>68645.051824425958</v>
      </c>
      <c r="AF8915" s="8">
        <f t="shared" si="1118"/>
        <v>1.0564847453391373</v>
      </c>
      <c r="AG8915" s="6">
        <f t="shared" si="1119"/>
        <v>0.35049649589197862</v>
      </c>
    </row>
    <row r="8916" spans="1:33" x14ac:dyDescent="0.55000000000000004">
      <c r="A8916">
        <v>8915</v>
      </c>
      <c r="B8916" t="s">
        <v>6449</v>
      </c>
      <c r="C8916" t="s">
        <v>10887</v>
      </c>
      <c r="D8916" t="s">
        <v>26951</v>
      </c>
      <c r="E8916" t="s">
        <v>26952</v>
      </c>
      <c r="F8916" t="s">
        <v>26953</v>
      </c>
      <c r="G8916" t="s">
        <v>12972</v>
      </c>
      <c r="H8916">
        <v>262</v>
      </c>
      <c r="I8916">
        <v>284</v>
      </c>
      <c r="J8916" t="s">
        <v>10582</v>
      </c>
      <c r="K8916" t="s">
        <v>3195</v>
      </c>
      <c r="L8916" t="s">
        <v>11460</v>
      </c>
      <c r="M8916">
        <v>268</v>
      </c>
      <c r="N8916" t="s">
        <v>16145</v>
      </c>
      <c r="O8916" t="s">
        <v>36534</v>
      </c>
      <c r="P8916" s="2">
        <v>10762920</v>
      </c>
      <c r="Q8916" s="2">
        <v>10462435.992747895</v>
      </c>
      <c r="R8916" s="2">
        <v>12398440.275859909</v>
      </c>
      <c r="S8916" s="2">
        <v>12831299.102992767</v>
      </c>
      <c r="T8916" s="2">
        <v>12027952.950944448</v>
      </c>
      <c r="U8916" s="2">
        <v>12011387.083802361</v>
      </c>
      <c r="V8916" s="2">
        <v>12029126.265318265</v>
      </c>
      <c r="W8916" s="2">
        <v>12064018.692816716</v>
      </c>
      <c r="X8916" s="2">
        <v>13569267.961777566</v>
      </c>
      <c r="Y8916" s="2">
        <v>14933092.617675537</v>
      </c>
      <c r="Z8916" s="7">
        <f t="shared" si="1112"/>
        <v>11613773.842900142</v>
      </c>
      <c r="AA8916" s="7">
        <f t="shared" si="1113"/>
        <v>12772474.262055816</v>
      </c>
      <c r="AB8916" s="7">
        <f t="shared" si="1114"/>
        <v>1175811.8156049401</v>
      </c>
      <c r="AC8916" s="7">
        <f t="shared" si="1115"/>
        <v>1224025.5791442895</v>
      </c>
      <c r="AD8916" s="7">
        <f t="shared" si="1116"/>
        <v>587905.90780247003</v>
      </c>
      <c r="AE8916" s="7">
        <f t="shared" si="1117"/>
        <v>499706.35016969609</v>
      </c>
      <c r="AF8916" s="8">
        <f t="shared" si="1118"/>
        <v>1.0997695008383535</v>
      </c>
      <c r="AG8916" s="6">
        <f t="shared" si="1119"/>
        <v>0.17824478986653941</v>
      </c>
    </row>
    <row r="8917" spans="1:33" x14ac:dyDescent="0.55000000000000004">
      <c r="A8917">
        <v>8916</v>
      </c>
      <c r="B8917" t="s">
        <v>6449</v>
      </c>
      <c r="C8917" t="s">
        <v>10887</v>
      </c>
      <c r="D8917" t="s">
        <v>26951</v>
      </c>
      <c r="E8917" t="s">
        <v>26952</v>
      </c>
      <c r="F8917" t="s">
        <v>26953</v>
      </c>
      <c r="G8917" t="s">
        <v>12972</v>
      </c>
      <c r="H8917">
        <v>262</v>
      </c>
      <c r="I8917">
        <v>284</v>
      </c>
      <c r="J8917" t="s">
        <v>10582</v>
      </c>
      <c r="K8917" t="s">
        <v>10583</v>
      </c>
      <c r="L8917" t="s">
        <v>36535</v>
      </c>
      <c r="M8917" t="s">
        <v>36536</v>
      </c>
      <c r="N8917" t="s">
        <v>36537</v>
      </c>
      <c r="O8917" t="s">
        <v>36538</v>
      </c>
      <c r="P8917" s="2">
        <v>439941.6875</v>
      </c>
      <c r="Q8917" s="2">
        <v>485456.06726000266</v>
      </c>
      <c r="R8917" s="2">
        <v>485614.23320643394</v>
      </c>
      <c r="S8917" s="2">
        <v>482433.42523996421</v>
      </c>
      <c r="T8917" s="2">
        <v>360717.92725663766</v>
      </c>
      <c r="U8917" s="2">
        <v>398340.15087278432</v>
      </c>
      <c r="V8917" s="2">
        <v>385713.68530222471</v>
      </c>
      <c r="W8917" s="2">
        <v>464488.93762046745</v>
      </c>
      <c r="X8917" s="2">
        <v>363126.11932555266</v>
      </c>
      <c r="Y8917" s="2">
        <v>463990.27314018982</v>
      </c>
      <c r="Z8917" s="7">
        <f t="shared" si="1112"/>
        <v>473361.3533016002</v>
      </c>
      <c r="AA8917" s="7">
        <f t="shared" si="1113"/>
        <v>406062.8489196428</v>
      </c>
      <c r="AB8917" s="7">
        <f t="shared" si="1114"/>
        <v>22327.798243768924</v>
      </c>
      <c r="AC8917" s="7">
        <f t="shared" si="1115"/>
        <v>47207.303484980708</v>
      </c>
      <c r="AD8917" s="7">
        <f t="shared" si="1116"/>
        <v>11163.899121884462</v>
      </c>
      <c r="AE8917" s="7">
        <f t="shared" si="1117"/>
        <v>19272.300945152139</v>
      </c>
      <c r="AF8917" s="8">
        <f t="shared" si="1118"/>
        <v>0.85782847730900746</v>
      </c>
      <c r="AG8917" s="6">
        <f t="shared" si="1119"/>
        <v>1.7789416552341942E-2</v>
      </c>
    </row>
    <row r="8918" spans="1:33" x14ac:dyDescent="0.55000000000000004">
      <c r="A8918">
        <v>8917</v>
      </c>
      <c r="B8918" t="s">
        <v>6449</v>
      </c>
      <c r="C8918" t="s">
        <v>10887</v>
      </c>
      <c r="D8918" t="s">
        <v>26951</v>
      </c>
      <c r="E8918" t="s">
        <v>26952</v>
      </c>
      <c r="F8918" t="s">
        <v>26953</v>
      </c>
      <c r="G8918" t="s">
        <v>12972</v>
      </c>
      <c r="H8918">
        <v>262</v>
      </c>
      <c r="I8918">
        <v>284</v>
      </c>
      <c r="J8918" t="s">
        <v>10582</v>
      </c>
      <c r="K8918" t="s">
        <v>10584</v>
      </c>
      <c r="L8918" t="s">
        <v>36539</v>
      </c>
      <c r="M8918" t="s">
        <v>36540</v>
      </c>
      <c r="N8918" t="s">
        <v>36541</v>
      </c>
      <c r="O8918" t="s">
        <v>36542</v>
      </c>
      <c r="P8918" s="2">
        <v>3374204.5</v>
      </c>
      <c r="Q8918" s="2">
        <v>3317551.389057307</v>
      </c>
      <c r="R8918" s="2">
        <v>3990772.6934258081</v>
      </c>
      <c r="S8918" s="2">
        <v>3954424.0417114464</v>
      </c>
      <c r="T8918" s="2">
        <v>3700578.1957838377</v>
      </c>
      <c r="U8918" s="2">
        <v>3291998.9917487004</v>
      </c>
      <c r="V8918" s="2">
        <v>3362150.6423063553</v>
      </c>
      <c r="W8918" s="2">
        <v>3851163.9531467548</v>
      </c>
      <c r="X8918" s="2">
        <v>3465060.9506997811</v>
      </c>
      <c r="Y8918" s="2">
        <v>5721385.4326506238</v>
      </c>
      <c r="Z8918" s="7">
        <f t="shared" si="1112"/>
        <v>3659238.1560486401</v>
      </c>
      <c r="AA8918" s="7">
        <f t="shared" si="1113"/>
        <v>3898723.0277226754</v>
      </c>
      <c r="AB8918" s="7">
        <f t="shared" si="1114"/>
        <v>362879.17566129926</v>
      </c>
      <c r="AC8918" s="7">
        <f t="shared" si="1115"/>
        <v>917355.79357237904</v>
      </c>
      <c r="AD8918" s="7">
        <f t="shared" si="1116"/>
        <v>181439.58783064963</v>
      </c>
      <c r="AE8918" s="7">
        <f t="shared" si="1117"/>
        <v>374508.93447304418</v>
      </c>
      <c r="AF8918" s="8">
        <f t="shared" si="1118"/>
        <v>1.0654466480346931</v>
      </c>
      <c r="AG8918" s="6">
        <f t="shared" si="1119"/>
        <v>0.58302866361687389</v>
      </c>
    </row>
    <row r="8919" spans="1:33" x14ac:dyDescent="0.55000000000000004">
      <c r="A8919">
        <v>8918</v>
      </c>
      <c r="B8919" t="s">
        <v>128</v>
      </c>
      <c r="C8919" t="s">
        <v>10887</v>
      </c>
      <c r="D8919" t="s">
        <v>11198</v>
      </c>
      <c r="E8919" t="s">
        <v>11199</v>
      </c>
      <c r="F8919" t="s">
        <v>11200</v>
      </c>
      <c r="G8919" t="s">
        <v>11201</v>
      </c>
      <c r="H8919">
        <v>640</v>
      </c>
      <c r="I8919">
        <v>654</v>
      </c>
      <c r="J8919" t="s">
        <v>10585</v>
      </c>
      <c r="K8919" t="s">
        <v>38</v>
      </c>
      <c r="L8919" t="s">
        <v>11460</v>
      </c>
      <c r="M8919">
        <v>646</v>
      </c>
      <c r="N8919" t="s">
        <v>23137</v>
      </c>
      <c r="O8919" t="s">
        <v>36543</v>
      </c>
      <c r="P8919" s="2">
        <v>2366601</v>
      </c>
      <c r="Q8919" s="2">
        <v>3364629.6862683767</v>
      </c>
      <c r="R8919" s="2">
        <v>0</v>
      </c>
      <c r="S8919" s="2">
        <v>2040589.6611364551</v>
      </c>
      <c r="T8919" s="2">
        <v>2931860.2974374769</v>
      </c>
      <c r="U8919" s="2">
        <v>0</v>
      </c>
      <c r="V8919" s="2">
        <v>0</v>
      </c>
      <c r="W8919" s="2">
        <v>3481047.7272430761</v>
      </c>
      <c r="X8919" s="2">
        <v>2862878.1861398481</v>
      </c>
      <c r="Y8919" s="2">
        <v>0</v>
      </c>
      <c r="Z8919" s="7">
        <f t="shared" si="1112"/>
        <v>2590606.782468277</v>
      </c>
      <c r="AA8919" s="7">
        <f t="shared" si="1113"/>
        <v>3091928.7369401339</v>
      </c>
      <c r="AB8919" s="7">
        <f t="shared" si="1114"/>
        <v>1412473.1862909223</v>
      </c>
      <c r="AC8919" s="7">
        <f t="shared" si="1115"/>
        <v>1707016.9665375578</v>
      </c>
      <c r="AD8919" s="7">
        <f t="shared" si="1116"/>
        <v>706236.59314546117</v>
      </c>
      <c r="AE8919" s="7">
        <f t="shared" si="1117"/>
        <v>696886.75838176731</v>
      </c>
      <c r="AF8919" s="8">
        <f t="shared" si="1118"/>
        <v>1.193515263630325</v>
      </c>
      <c r="AG8919" s="6">
        <f t="shared" si="1119"/>
        <v>0.70029585425114704</v>
      </c>
    </row>
    <row r="8920" spans="1:33" x14ac:dyDescent="0.55000000000000004">
      <c r="A8920">
        <v>8919</v>
      </c>
      <c r="B8920" t="s">
        <v>10587</v>
      </c>
      <c r="C8920" t="s">
        <v>10887</v>
      </c>
      <c r="D8920" t="s">
        <v>36544</v>
      </c>
      <c r="E8920" t="s">
        <v>36545</v>
      </c>
      <c r="F8920" t="s">
        <v>36546</v>
      </c>
      <c r="G8920" t="s">
        <v>36547</v>
      </c>
      <c r="H8920">
        <v>1684</v>
      </c>
      <c r="I8920">
        <v>1691</v>
      </c>
      <c r="J8920" t="s">
        <v>10586</v>
      </c>
      <c r="K8920" t="s">
        <v>1141</v>
      </c>
      <c r="L8920" t="s">
        <v>13516</v>
      </c>
      <c r="M8920">
        <v>1685</v>
      </c>
      <c r="N8920" t="s">
        <v>36548</v>
      </c>
      <c r="O8920" t="s">
        <v>36549</v>
      </c>
      <c r="P8920" s="2">
        <v>3124518.5</v>
      </c>
      <c r="Q8920" s="2">
        <v>2732699.1573286974</v>
      </c>
      <c r="R8920" s="2">
        <v>3512771.0572178289</v>
      </c>
      <c r="S8920" s="2">
        <v>3439125.3481256571</v>
      </c>
      <c r="T8920" s="2">
        <v>2346049.2438965389</v>
      </c>
      <c r="U8920" s="2">
        <v>2857631.1641989881</v>
      </c>
      <c r="V8920" s="2">
        <v>3319980.2169281105</v>
      </c>
      <c r="W8920" s="2">
        <v>2611491.0757162143</v>
      </c>
      <c r="X8920" s="2">
        <v>2218300.1277665338</v>
      </c>
      <c r="Y8920" s="2">
        <v>3170259.8468135362</v>
      </c>
      <c r="Z8920" s="7">
        <f t="shared" si="1112"/>
        <v>3202278.5156680457</v>
      </c>
      <c r="AA8920" s="7">
        <f t="shared" si="1113"/>
        <v>2753951.9458866534</v>
      </c>
      <c r="AB8920" s="7">
        <f t="shared" si="1114"/>
        <v>355459.0619740134</v>
      </c>
      <c r="AC8920" s="7">
        <f t="shared" si="1115"/>
        <v>442278.69864557864</v>
      </c>
      <c r="AD8920" s="7">
        <f t="shared" si="1116"/>
        <v>177729.5309870067</v>
      </c>
      <c r="AE8920" s="7">
        <f t="shared" si="1117"/>
        <v>180559.52263063955</v>
      </c>
      <c r="AF8920" s="8">
        <f t="shared" si="1118"/>
        <v>0.85999763368869109</v>
      </c>
      <c r="AG8920" s="6">
        <f t="shared" si="1119"/>
        <v>0.11695982932897506</v>
      </c>
    </row>
    <row r="8921" spans="1:33" x14ac:dyDescent="0.55000000000000004">
      <c r="A8921">
        <v>8920</v>
      </c>
      <c r="B8921" t="s">
        <v>1164</v>
      </c>
      <c r="C8921" t="s">
        <v>10887</v>
      </c>
      <c r="D8921" t="s">
        <v>13932</v>
      </c>
      <c r="E8921" t="s">
        <v>13933</v>
      </c>
      <c r="F8921" t="s">
        <v>13934</v>
      </c>
      <c r="G8921" t="s">
        <v>13935</v>
      </c>
      <c r="H8921">
        <v>1140</v>
      </c>
      <c r="I8921">
        <v>1151</v>
      </c>
      <c r="J8921" t="s">
        <v>10588</v>
      </c>
      <c r="K8921" t="s">
        <v>6564</v>
      </c>
      <c r="L8921" t="s">
        <v>27204</v>
      </c>
      <c r="M8921" t="s">
        <v>36550</v>
      </c>
      <c r="N8921" t="s">
        <v>36551</v>
      </c>
      <c r="O8921" t="s">
        <v>36552</v>
      </c>
      <c r="P8921" s="2">
        <v>33625080</v>
      </c>
      <c r="Q8921" s="2">
        <v>42655973.616546169</v>
      </c>
      <c r="R8921" s="2">
        <v>24666469.800701451</v>
      </c>
      <c r="S8921" s="2">
        <v>10517099.027007611</v>
      </c>
      <c r="T8921" s="2">
        <v>46768251.645247735</v>
      </c>
      <c r="U8921" s="2">
        <v>13005012.650307469</v>
      </c>
      <c r="V8921" s="2">
        <v>8546038.0069167111</v>
      </c>
      <c r="W8921" s="2">
        <v>39494075.023291864</v>
      </c>
      <c r="X8921" s="2">
        <v>13473048.142815547</v>
      </c>
      <c r="Y8921" s="2">
        <v>18572556.90649344</v>
      </c>
      <c r="Z8921" s="7">
        <f t="shared" si="1112"/>
        <v>27866155.611063808</v>
      </c>
      <c r="AA8921" s="7">
        <f t="shared" si="1113"/>
        <v>23309830.395845462</v>
      </c>
      <c r="AB8921" s="7">
        <f t="shared" si="1114"/>
        <v>13700750.349215573</v>
      </c>
      <c r="AC8921" s="7">
        <f t="shared" si="1115"/>
        <v>15846704.271576617</v>
      </c>
      <c r="AD8921" s="7">
        <f t="shared" si="1116"/>
        <v>6850375.1746077863</v>
      </c>
      <c r="AE8921" s="7">
        <f t="shared" si="1117"/>
        <v>6469389.9283575499</v>
      </c>
      <c r="AF8921" s="8">
        <f t="shared" si="1118"/>
        <v>0.83649250801537434</v>
      </c>
      <c r="AG8921" s="6">
        <f t="shared" si="1119"/>
        <v>0.64292245239264778</v>
      </c>
    </row>
    <row r="8922" spans="1:33" x14ac:dyDescent="0.55000000000000004">
      <c r="A8922">
        <v>8921</v>
      </c>
      <c r="B8922" t="s">
        <v>1164</v>
      </c>
      <c r="C8922" t="s">
        <v>10887</v>
      </c>
      <c r="D8922" t="s">
        <v>13932</v>
      </c>
      <c r="E8922" t="s">
        <v>13933</v>
      </c>
      <c r="F8922" t="s">
        <v>13934</v>
      </c>
      <c r="G8922" t="s">
        <v>13935</v>
      </c>
      <c r="H8922">
        <v>1140</v>
      </c>
      <c r="I8922">
        <v>1151</v>
      </c>
      <c r="J8922" t="s">
        <v>10588</v>
      </c>
      <c r="K8922" t="s">
        <v>1016</v>
      </c>
      <c r="L8922" t="s">
        <v>13516</v>
      </c>
      <c r="M8922">
        <v>1141</v>
      </c>
      <c r="N8922" t="s">
        <v>16312</v>
      </c>
      <c r="O8922" t="s">
        <v>36553</v>
      </c>
      <c r="P8922" s="2">
        <v>1344987.5</v>
      </c>
      <c r="Q8922" s="2">
        <v>1374903.9190471356</v>
      </c>
      <c r="R8922" s="2">
        <v>797132.93796965841</v>
      </c>
      <c r="S8922" s="2">
        <v>1039300.7072928777</v>
      </c>
      <c r="T8922" s="2">
        <v>644919.88579068449</v>
      </c>
      <c r="U8922" s="2">
        <v>712992.11901098792</v>
      </c>
      <c r="V8922" s="2">
        <v>839645.38113006623</v>
      </c>
      <c r="W8922" s="2">
        <v>546141.56133766857</v>
      </c>
      <c r="X8922" s="2">
        <v>396963.30955496698</v>
      </c>
      <c r="Y8922" s="2">
        <v>899912.59539360949</v>
      </c>
      <c r="Z8922" s="7">
        <f t="shared" si="1112"/>
        <v>1139081.2660774181</v>
      </c>
      <c r="AA8922" s="7">
        <f t="shared" si="1113"/>
        <v>673429.14203633054</v>
      </c>
      <c r="AB8922" s="7">
        <f t="shared" si="1114"/>
        <v>273797.07803949888</v>
      </c>
      <c r="AC8922" s="7">
        <f t="shared" si="1115"/>
        <v>186513.31553088309</v>
      </c>
      <c r="AD8922" s="7">
        <f t="shared" si="1116"/>
        <v>136898.53901974944</v>
      </c>
      <c r="AE8922" s="7">
        <f t="shared" si="1117"/>
        <v>76143.742214230093</v>
      </c>
      <c r="AF8922" s="8">
        <f t="shared" si="1118"/>
        <v>0.59120377280488134</v>
      </c>
      <c r="AG8922" s="6">
        <f t="shared" si="1119"/>
        <v>3.2142632750064945E-2</v>
      </c>
    </row>
    <row r="8923" spans="1:33" x14ac:dyDescent="0.55000000000000004">
      <c r="A8923">
        <v>8922</v>
      </c>
      <c r="B8923" t="s">
        <v>1164</v>
      </c>
      <c r="C8923" t="s">
        <v>10887</v>
      </c>
      <c r="D8923" t="s">
        <v>13932</v>
      </c>
      <c r="E8923" t="s">
        <v>13933</v>
      </c>
      <c r="F8923" t="s">
        <v>13934</v>
      </c>
      <c r="G8923" t="s">
        <v>13935</v>
      </c>
      <c r="H8923">
        <v>1140</v>
      </c>
      <c r="I8923">
        <v>1151</v>
      </c>
      <c r="J8923" t="s">
        <v>10588</v>
      </c>
      <c r="K8923" t="s">
        <v>84</v>
      </c>
      <c r="L8923" t="s">
        <v>11088</v>
      </c>
      <c r="M8923">
        <v>1144</v>
      </c>
      <c r="N8923" t="s">
        <v>22195</v>
      </c>
      <c r="O8923" t="s">
        <v>36554</v>
      </c>
      <c r="P8923" s="2">
        <v>5564980</v>
      </c>
      <c r="Q8923" s="2">
        <v>5811751.5819668872</v>
      </c>
      <c r="R8923" s="2">
        <v>5974601.4812746858</v>
      </c>
      <c r="S8923" s="2">
        <v>4945400.8525552712</v>
      </c>
      <c r="T8923" s="2">
        <v>5533196.1062834775</v>
      </c>
      <c r="U8923" s="2">
        <v>6070428.8570341626</v>
      </c>
      <c r="V8923" s="2">
        <v>6627402.1417862391</v>
      </c>
      <c r="W8923" s="2">
        <v>4992715.3909761524</v>
      </c>
      <c r="X8923" s="2">
        <v>4873820.314442982</v>
      </c>
      <c r="Y8923" s="2">
        <v>6045145.9051615726</v>
      </c>
      <c r="Z8923" s="7">
        <f t="shared" si="1112"/>
        <v>5574183.4789492115</v>
      </c>
      <c r="AA8923" s="7">
        <f t="shared" si="1113"/>
        <v>5690451.4526140979</v>
      </c>
      <c r="AB8923" s="7">
        <f t="shared" si="1114"/>
        <v>451746.78579833143</v>
      </c>
      <c r="AC8923" s="7">
        <f t="shared" si="1115"/>
        <v>682131.78315750044</v>
      </c>
      <c r="AD8923" s="7">
        <f t="shared" si="1116"/>
        <v>225873.39289916572</v>
      </c>
      <c r="AE8923" s="7">
        <f t="shared" si="1117"/>
        <v>278479.13434511609</v>
      </c>
      <c r="AF8923" s="8">
        <f t="shared" si="1118"/>
        <v>1.0208582968436488</v>
      </c>
      <c r="AG8923" s="6">
        <f t="shared" si="1119"/>
        <v>0.75407462037001249</v>
      </c>
    </row>
    <row r="8924" spans="1:33" x14ac:dyDescent="0.55000000000000004">
      <c r="A8924">
        <v>8923</v>
      </c>
      <c r="B8924" t="s">
        <v>10590</v>
      </c>
      <c r="C8924" t="s">
        <v>11455</v>
      </c>
      <c r="D8924" t="s">
        <v>26528</v>
      </c>
      <c r="E8924" t="s">
        <v>26529</v>
      </c>
      <c r="F8924" t="s">
        <v>26530</v>
      </c>
      <c r="G8924" t="s">
        <v>26531</v>
      </c>
      <c r="H8924">
        <v>124</v>
      </c>
      <c r="I8924">
        <v>135</v>
      </c>
      <c r="J8924" t="s">
        <v>10589</v>
      </c>
      <c r="K8924" t="s">
        <v>38</v>
      </c>
      <c r="L8924" t="s">
        <v>11460</v>
      </c>
      <c r="M8924">
        <v>130</v>
      </c>
      <c r="N8924" t="s">
        <v>18240</v>
      </c>
      <c r="O8924" t="s">
        <v>36555</v>
      </c>
      <c r="P8924" s="2">
        <v>1053459</v>
      </c>
      <c r="Q8924" s="2">
        <v>2088003.6314236401</v>
      </c>
      <c r="R8924" s="2">
        <v>1941743.7653914904</v>
      </c>
      <c r="S8924" s="2">
        <v>2149042.2553446088</v>
      </c>
      <c r="T8924" s="2">
        <v>1645147.6658972427</v>
      </c>
      <c r="U8924" s="2">
        <v>1495183.8079472601</v>
      </c>
      <c r="V8924" s="2">
        <v>2075637.7649755385</v>
      </c>
      <c r="W8924" s="2">
        <v>1491132.9478062566</v>
      </c>
      <c r="X8924" s="2">
        <v>1753498.9605765087</v>
      </c>
      <c r="Y8924" s="2">
        <v>1841633.7131961638</v>
      </c>
      <c r="Z8924" s="7">
        <f t="shared" si="1112"/>
        <v>1808062.1630399348</v>
      </c>
      <c r="AA8924" s="7">
        <f t="shared" si="1113"/>
        <v>1717039.1433998283</v>
      </c>
      <c r="AB8924" s="7">
        <f t="shared" si="1114"/>
        <v>510532.84371856105</v>
      </c>
      <c r="AC8924" s="7">
        <f t="shared" si="1115"/>
        <v>223994.58926551105</v>
      </c>
      <c r="AD8924" s="7">
        <f t="shared" si="1116"/>
        <v>255266.42185928053</v>
      </c>
      <c r="AE8924" s="7">
        <f t="shared" si="1117"/>
        <v>91445.408140800049</v>
      </c>
      <c r="AF8924" s="8">
        <f t="shared" si="1118"/>
        <v>0.94965714038998117</v>
      </c>
      <c r="AG8924" s="6">
        <f t="shared" si="1119"/>
        <v>0.75489348142954027</v>
      </c>
    </row>
    <row r="8925" spans="1:33" x14ac:dyDescent="0.55000000000000004">
      <c r="A8925">
        <v>8924</v>
      </c>
      <c r="B8925" t="s">
        <v>10590</v>
      </c>
      <c r="C8925" t="s">
        <v>11455</v>
      </c>
      <c r="D8925" t="s">
        <v>26528</v>
      </c>
      <c r="E8925" t="s">
        <v>26529</v>
      </c>
      <c r="F8925" t="s">
        <v>26530</v>
      </c>
      <c r="G8925" t="s">
        <v>26531</v>
      </c>
      <c r="H8925">
        <v>124</v>
      </c>
      <c r="I8925">
        <v>135</v>
      </c>
      <c r="J8925" t="s">
        <v>10589</v>
      </c>
      <c r="K8925" t="s">
        <v>40</v>
      </c>
      <c r="L8925" t="s">
        <v>10989</v>
      </c>
      <c r="M8925">
        <v>131</v>
      </c>
      <c r="N8925" t="s">
        <v>12179</v>
      </c>
      <c r="O8925" t="s">
        <v>36556</v>
      </c>
      <c r="P8925" s="2">
        <v>6193434</v>
      </c>
      <c r="Q8925" s="2">
        <v>10981905.288524166</v>
      </c>
      <c r="R8925" s="2">
        <v>10428813.757918935</v>
      </c>
      <c r="S8925" s="2">
        <v>11781239.075503288</v>
      </c>
      <c r="T8925" s="2">
        <v>12940803.79355059</v>
      </c>
      <c r="U8925" s="2">
        <v>11465831.976057591</v>
      </c>
      <c r="V8925" s="2">
        <v>13943214.952532586</v>
      </c>
      <c r="W8925" s="2">
        <v>10938195.549236406</v>
      </c>
      <c r="X8925" s="2">
        <v>10325410.972017815</v>
      </c>
      <c r="Y8925" s="2">
        <v>13249381.634235732</v>
      </c>
      <c r="Z8925" s="7">
        <f t="shared" si="1112"/>
        <v>9846348.0304865967</v>
      </c>
      <c r="AA8925" s="7">
        <f t="shared" si="1113"/>
        <v>12143806.479605122</v>
      </c>
      <c r="AB8925" s="7">
        <f t="shared" si="1114"/>
        <v>2497755.0507156588</v>
      </c>
      <c r="AC8925" s="7">
        <f t="shared" si="1115"/>
        <v>1436320.3931097337</v>
      </c>
      <c r="AD8925" s="7">
        <f t="shared" si="1116"/>
        <v>1248877.5253578294</v>
      </c>
      <c r="AE8925" s="7">
        <f t="shared" si="1117"/>
        <v>586375.34504543256</v>
      </c>
      <c r="AF8925" s="8">
        <f t="shared" si="1118"/>
        <v>1.233331022020048</v>
      </c>
      <c r="AG8925" s="6">
        <f t="shared" si="1119"/>
        <v>0.16555637358752917</v>
      </c>
    </row>
    <row r="8926" spans="1:33" x14ac:dyDescent="0.55000000000000004">
      <c r="A8926">
        <v>8925</v>
      </c>
      <c r="B8926" t="s">
        <v>1622</v>
      </c>
      <c r="C8926" t="s">
        <v>10887</v>
      </c>
      <c r="D8926" t="s">
        <v>14969</v>
      </c>
      <c r="E8926" t="s">
        <v>14970</v>
      </c>
      <c r="F8926" t="s">
        <v>14971</v>
      </c>
      <c r="G8926" t="s">
        <v>14972</v>
      </c>
      <c r="H8926">
        <v>96</v>
      </c>
      <c r="I8926">
        <v>109</v>
      </c>
      <c r="J8926" t="s">
        <v>10591</v>
      </c>
      <c r="K8926" t="s">
        <v>26</v>
      </c>
      <c r="L8926" t="s">
        <v>10951</v>
      </c>
      <c r="M8926">
        <v>99</v>
      </c>
      <c r="N8926" t="s">
        <v>13694</v>
      </c>
      <c r="O8926" t="s">
        <v>36557</v>
      </c>
      <c r="P8926" s="2">
        <v>4324654</v>
      </c>
      <c r="Q8926" s="2">
        <v>3726092.833124822</v>
      </c>
      <c r="R8926" s="2">
        <v>3952816.5962932752</v>
      </c>
      <c r="S8926" s="2">
        <v>4443595.8577632196</v>
      </c>
      <c r="T8926" s="2">
        <v>3788730.299978679</v>
      </c>
      <c r="U8926" s="2">
        <v>4445146.8404235346</v>
      </c>
      <c r="V8926" s="2">
        <v>4953712.6176545564</v>
      </c>
      <c r="W8926" s="2">
        <v>3864043.0238324483</v>
      </c>
      <c r="X8926" s="2">
        <v>5372124.7915928904</v>
      </c>
      <c r="Y8926" s="2">
        <v>5351793.8226343254</v>
      </c>
      <c r="Z8926" s="7">
        <f t="shared" si="1112"/>
        <v>4111789.8217953295</v>
      </c>
      <c r="AA8926" s="7">
        <f t="shared" si="1113"/>
        <v>4629258.5660194056</v>
      </c>
      <c r="AB8926" s="7">
        <f t="shared" si="1114"/>
        <v>331381.48075568897</v>
      </c>
      <c r="AC8926" s="7">
        <f t="shared" si="1115"/>
        <v>707830.14590954524</v>
      </c>
      <c r="AD8926" s="7">
        <f t="shared" si="1116"/>
        <v>165690.74037784449</v>
      </c>
      <c r="AE8926" s="7">
        <f t="shared" si="1117"/>
        <v>288970.44700635859</v>
      </c>
      <c r="AF8926" s="8">
        <f t="shared" si="1118"/>
        <v>1.1258499988207409</v>
      </c>
      <c r="AG8926" s="6">
        <f t="shared" si="1119"/>
        <v>0.16151492630773123</v>
      </c>
    </row>
    <row r="8927" spans="1:33" x14ac:dyDescent="0.55000000000000004">
      <c r="A8927">
        <v>8926</v>
      </c>
      <c r="B8927" t="s">
        <v>257</v>
      </c>
      <c r="C8927" t="s">
        <v>10887</v>
      </c>
      <c r="D8927" t="s">
        <v>13064</v>
      </c>
      <c r="E8927" t="s">
        <v>13065</v>
      </c>
      <c r="F8927" t="s">
        <v>13066</v>
      </c>
      <c r="G8927" t="s">
        <v>13067</v>
      </c>
      <c r="H8927">
        <v>1532</v>
      </c>
      <c r="I8927">
        <v>1542</v>
      </c>
      <c r="J8927" t="s">
        <v>10592</v>
      </c>
      <c r="K8927" t="s">
        <v>77</v>
      </c>
      <c r="L8927" t="s">
        <v>11068</v>
      </c>
      <c r="M8927">
        <v>1537</v>
      </c>
      <c r="N8927" t="s">
        <v>35028</v>
      </c>
      <c r="O8927" t="s">
        <v>36558</v>
      </c>
      <c r="P8927" s="2">
        <v>0</v>
      </c>
      <c r="Q8927" s="2">
        <v>3201241.3754626312</v>
      </c>
      <c r="R8927" s="2">
        <v>0</v>
      </c>
      <c r="S8927" s="2">
        <v>0</v>
      </c>
      <c r="T8927" s="2">
        <v>0</v>
      </c>
      <c r="U8927" s="2">
        <v>0</v>
      </c>
      <c r="V8927" s="2">
        <v>0</v>
      </c>
      <c r="W8927" s="2">
        <v>2326561.920402383</v>
      </c>
      <c r="X8927" s="2">
        <v>2486469.0834539314</v>
      </c>
      <c r="Y8927" s="2">
        <v>0</v>
      </c>
      <c r="Z8927" s="7">
        <f t="shared" si="1112"/>
        <v>3201241.3754626312</v>
      </c>
      <c r="AA8927" s="7">
        <f t="shared" si="1113"/>
        <v>2406515.5019281572</v>
      </c>
      <c r="AB8927" s="7">
        <f t="shared" si="1114"/>
        <v>1600620.6877313156</v>
      </c>
      <c r="AC8927" s="7">
        <f t="shared" si="1115"/>
        <v>1243747.6404071397</v>
      </c>
      <c r="AD8927" s="7">
        <f t="shared" si="1116"/>
        <v>800310.34386565781</v>
      </c>
      <c r="AE8927" s="7">
        <f t="shared" si="1117"/>
        <v>507757.84796467825</v>
      </c>
      <c r="AF8927" s="8">
        <f t="shared" si="1118"/>
        <v>0.7517444702464452</v>
      </c>
      <c r="AG8927" s="6">
        <f t="shared" si="1119"/>
        <v>0.99850372611189453</v>
      </c>
    </row>
    <row r="8928" spans="1:33" x14ac:dyDescent="0.55000000000000004">
      <c r="A8928">
        <v>8927</v>
      </c>
      <c r="B8928" t="s">
        <v>257</v>
      </c>
      <c r="C8928" t="s">
        <v>10887</v>
      </c>
      <c r="D8928" t="s">
        <v>13064</v>
      </c>
      <c r="E8928" t="s">
        <v>13065</v>
      </c>
      <c r="F8928" t="s">
        <v>13066</v>
      </c>
      <c r="G8928" t="s">
        <v>13067</v>
      </c>
      <c r="H8928">
        <v>1532</v>
      </c>
      <c r="I8928">
        <v>1542</v>
      </c>
      <c r="J8928" t="s">
        <v>10592</v>
      </c>
      <c r="K8928" t="s">
        <v>40</v>
      </c>
      <c r="L8928" t="s">
        <v>10989</v>
      </c>
      <c r="M8928">
        <v>1539</v>
      </c>
      <c r="N8928" t="s">
        <v>24729</v>
      </c>
      <c r="O8928" t="s">
        <v>36559</v>
      </c>
      <c r="P8928" s="2">
        <v>0</v>
      </c>
      <c r="Q8928" s="2">
        <v>3389046.0891198274</v>
      </c>
      <c r="R8928" s="2">
        <v>0</v>
      </c>
      <c r="S8928" s="2">
        <v>0</v>
      </c>
      <c r="T8928" s="2">
        <v>0</v>
      </c>
      <c r="U8928" s="2">
        <v>0</v>
      </c>
      <c r="V8928" s="2">
        <v>0</v>
      </c>
      <c r="W8928" s="2">
        <v>2521598.2082706317</v>
      </c>
      <c r="X8928" s="2">
        <v>2630043.2805194282</v>
      </c>
      <c r="Y8928" s="2">
        <v>0</v>
      </c>
      <c r="Z8928" s="7">
        <f t="shared" si="1112"/>
        <v>3389046.0891198274</v>
      </c>
      <c r="AA8928" s="7">
        <f t="shared" si="1113"/>
        <v>2575820.7443950297</v>
      </c>
      <c r="AB8928" s="7">
        <f t="shared" si="1114"/>
        <v>1694523.0445599137</v>
      </c>
      <c r="AC8928" s="7">
        <f t="shared" si="1115"/>
        <v>1330590.1079236895</v>
      </c>
      <c r="AD8928" s="7">
        <f t="shared" si="1116"/>
        <v>847261.52227995684</v>
      </c>
      <c r="AE8928" s="7">
        <f t="shared" si="1117"/>
        <v>543211.13686797325</v>
      </c>
      <c r="AF8928" s="8">
        <f t="shared" si="1118"/>
        <v>0.76004299636538697</v>
      </c>
      <c r="AG8928" s="6">
        <f t="shared" si="1119"/>
        <v>0.9914089016858586</v>
      </c>
    </row>
    <row r="8929" spans="1:33" x14ac:dyDescent="0.55000000000000004">
      <c r="A8929">
        <v>8928</v>
      </c>
      <c r="B8929" t="s">
        <v>5702</v>
      </c>
      <c r="C8929" t="s">
        <v>10887</v>
      </c>
      <c r="D8929" t="s">
        <v>25250</v>
      </c>
      <c r="E8929" t="s">
        <v>25251</v>
      </c>
      <c r="F8929" t="s">
        <v>25252</v>
      </c>
      <c r="G8929" t="s">
        <v>25253</v>
      </c>
      <c r="H8929">
        <v>168</v>
      </c>
      <c r="I8929">
        <v>181</v>
      </c>
      <c r="J8929" t="s">
        <v>10593</v>
      </c>
      <c r="K8929" t="s">
        <v>26</v>
      </c>
      <c r="L8929" t="s">
        <v>10951</v>
      </c>
      <c r="M8929">
        <v>171</v>
      </c>
      <c r="N8929" t="s">
        <v>18473</v>
      </c>
      <c r="O8929" t="s">
        <v>36560</v>
      </c>
      <c r="P8929" s="2">
        <v>15128.602539062498</v>
      </c>
      <c r="Q8929" s="2">
        <v>1261138.6213565238</v>
      </c>
      <c r="R8929" s="2">
        <v>12441.433299778872</v>
      </c>
      <c r="S8929" s="2">
        <v>9621.1779271330379</v>
      </c>
      <c r="T8929" s="2">
        <v>3289.3777665664211</v>
      </c>
      <c r="U8929" s="2">
        <v>12890.716980721627</v>
      </c>
      <c r="V8929" s="2">
        <v>0</v>
      </c>
      <c r="W8929" s="2">
        <v>1562200.3615040777</v>
      </c>
      <c r="X8929" s="2">
        <v>8421.4862791000069</v>
      </c>
      <c r="Y8929" s="2">
        <v>0</v>
      </c>
      <c r="Z8929" s="7">
        <f t="shared" si="1112"/>
        <v>324582.45878062455</v>
      </c>
      <c r="AA8929" s="7">
        <f t="shared" si="1113"/>
        <v>396700.48563261644</v>
      </c>
      <c r="AB8929" s="7">
        <f t="shared" si="1114"/>
        <v>624374.82413124607</v>
      </c>
      <c r="AC8929" s="7">
        <f t="shared" si="1115"/>
        <v>635776.87082318089</v>
      </c>
      <c r="AD8929" s="7">
        <f t="shared" si="1116"/>
        <v>312187.41206562304</v>
      </c>
      <c r="AE8929" s="7">
        <f t="shared" si="1117"/>
        <v>259554.82063002788</v>
      </c>
      <c r="AF8929" s="8">
        <f t="shared" si="1118"/>
        <v>1.2221870741965581</v>
      </c>
      <c r="AG8929" s="6">
        <f t="shared" si="1119"/>
        <v>0.88666409528802714</v>
      </c>
    </row>
    <row r="8930" spans="1:33" x14ac:dyDescent="0.55000000000000004">
      <c r="A8930">
        <v>8929</v>
      </c>
      <c r="B8930" t="s">
        <v>1934</v>
      </c>
      <c r="C8930" t="s">
        <v>10887</v>
      </c>
      <c r="D8930" t="s">
        <v>15686</v>
      </c>
      <c r="E8930" t="s">
        <v>15687</v>
      </c>
      <c r="F8930" t="s">
        <v>15688</v>
      </c>
      <c r="G8930" t="s">
        <v>15689</v>
      </c>
      <c r="H8930">
        <v>1326</v>
      </c>
      <c r="I8930">
        <v>1347</v>
      </c>
      <c r="J8930" t="s">
        <v>10594</v>
      </c>
      <c r="K8930" t="s">
        <v>10595</v>
      </c>
      <c r="L8930" t="s">
        <v>10937</v>
      </c>
      <c r="M8930">
        <v>1342</v>
      </c>
      <c r="N8930" t="s">
        <v>36561</v>
      </c>
      <c r="O8930" t="s">
        <v>36562</v>
      </c>
      <c r="P8930" s="2">
        <v>10655950</v>
      </c>
      <c r="Q8930" s="2">
        <v>8848981.7469698321</v>
      </c>
      <c r="R8930" s="2">
        <v>11692088.069722274</v>
      </c>
      <c r="S8930" s="2">
        <v>12265416.379029833</v>
      </c>
      <c r="T8930" s="2">
        <v>7731494.544742682</v>
      </c>
      <c r="U8930" s="2">
        <v>6765137.0225334764</v>
      </c>
      <c r="V8930" s="2">
        <v>7051145.2500955537</v>
      </c>
      <c r="W8930" s="2">
        <v>8143503.3871256579</v>
      </c>
      <c r="X8930" s="2">
        <v>6923170.706326263</v>
      </c>
      <c r="Y8930" s="2">
        <v>14993252.96157245</v>
      </c>
      <c r="Z8930" s="7">
        <f t="shared" si="1112"/>
        <v>10865609.048930485</v>
      </c>
      <c r="AA8930" s="7">
        <f t="shared" si="1113"/>
        <v>8601283.9787326809</v>
      </c>
      <c r="AB8930" s="7">
        <f t="shared" si="1114"/>
        <v>1500363.3698785966</v>
      </c>
      <c r="AC8930" s="7">
        <f t="shared" si="1115"/>
        <v>3175336.0163902435</v>
      </c>
      <c r="AD8930" s="7">
        <f t="shared" si="1116"/>
        <v>750181.68493929831</v>
      </c>
      <c r="AE8930" s="7">
        <f t="shared" si="1117"/>
        <v>1296325.5003396499</v>
      </c>
      <c r="AF8930" s="8">
        <f t="shared" si="1118"/>
        <v>0.79160624498810916</v>
      </c>
      <c r="AG8930" s="6">
        <f t="shared" si="1119"/>
        <v>0.17147633442250451</v>
      </c>
    </row>
    <row r="8931" spans="1:33" x14ac:dyDescent="0.55000000000000004">
      <c r="A8931">
        <v>8930</v>
      </c>
      <c r="B8931" t="s">
        <v>5416</v>
      </c>
      <c r="C8931" t="s">
        <v>10887</v>
      </c>
      <c r="D8931" t="s">
        <v>36563</v>
      </c>
      <c r="E8931" t="s">
        <v>36564</v>
      </c>
      <c r="F8931" t="s">
        <v>36565</v>
      </c>
      <c r="G8931" t="s">
        <v>36566</v>
      </c>
      <c r="H8931">
        <v>195</v>
      </c>
      <c r="I8931">
        <v>217</v>
      </c>
      <c r="J8931" t="s">
        <v>10596</v>
      </c>
      <c r="K8931" t="s">
        <v>686</v>
      </c>
      <c r="L8931" t="s">
        <v>14839</v>
      </c>
      <c r="M8931">
        <v>211</v>
      </c>
      <c r="N8931" t="s">
        <v>32505</v>
      </c>
      <c r="O8931" t="s">
        <v>36567</v>
      </c>
      <c r="P8931" s="2">
        <v>25442752</v>
      </c>
      <c r="Q8931" s="2">
        <v>25035103.665651694</v>
      </c>
      <c r="R8931" s="2">
        <v>26562599.353730526</v>
      </c>
      <c r="S8931" s="2">
        <v>33901528.473741859</v>
      </c>
      <c r="T8931" s="2">
        <v>22602438.752052993</v>
      </c>
      <c r="U8931" s="2">
        <v>21220643.864485376</v>
      </c>
      <c r="V8931" s="2">
        <v>25686683.524782594</v>
      </c>
      <c r="W8931" s="2">
        <v>27295605.250748392</v>
      </c>
      <c r="X8931" s="2">
        <v>23589363.571934983</v>
      </c>
      <c r="Y8931" s="2">
        <v>37760265.155180067</v>
      </c>
      <c r="Z8931" s="7">
        <f t="shared" si="1112"/>
        <v>27735495.873281021</v>
      </c>
      <c r="AA8931" s="7">
        <f t="shared" si="1113"/>
        <v>26359166.686530735</v>
      </c>
      <c r="AB8931" s="7">
        <f t="shared" si="1114"/>
        <v>4161107.0970360958</v>
      </c>
      <c r="AC8931" s="7">
        <f t="shared" si="1115"/>
        <v>5991718.0831413791</v>
      </c>
      <c r="AD8931" s="7">
        <f t="shared" si="1116"/>
        <v>2080553.5485180479</v>
      </c>
      <c r="AE8931" s="7">
        <f t="shared" si="1117"/>
        <v>2446108.6643838827</v>
      </c>
      <c r="AF8931" s="8">
        <f t="shared" si="1118"/>
        <v>0.95037661511304827</v>
      </c>
      <c r="AG8931" s="6">
        <f t="shared" si="1119"/>
        <v>0.67961870353313736</v>
      </c>
    </row>
    <row r="8932" spans="1:33" x14ac:dyDescent="0.55000000000000004">
      <c r="A8932">
        <v>8931</v>
      </c>
      <c r="B8932" t="s">
        <v>10598</v>
      </c>
      <c r="C8932" t="s">
        <v>10887</v>
      </c>
      <c r="D8932" t="s">
        <v>36568</v>
      </c>
      <c r="E8932" t="s">
        <v>36569</v>
      </c>
      <c r="F8932" t="s">
        <v>36570</v>
      </c>
      <c r="G8932" t="s">
        <v>36571</v>
      </c>
      <c r="H8932">
        <v>270</v>
      </c>
      <c r="I8932">
        <v>290</v>
      </c>
      <c r="J8932" t="s">
        <v>10597</v>
      </c>
      <c r="K8932" t="s">
        <v>17</v>
      </c>
      <c r="L8932" t="s">
        <v>10923</v>
      </c>
      <c r="M8932">
        <v>280</v>
      </c>
      <c r="N8932" t="s">
        <v>21155</v>
      </c>
      <c r="O8932" t="s">
        <v>36572</v>
      </c>
      <c r="P8932" s="2">
        <v>16427138</v>
      </c>
      <c r="Q8932" s="2">
        <v>21706552.551976621</v>
      </c>
      <c r="R8932" s="2">
        <v>19555269.767189469</v>
      </c>
      <c r="S8932" s="2">
        <v>19914337.782608785</v>
      </c>
      <c r="T8932" s="2">
        <v>21443463.366029814</v>
      </c>
      <c r="U8932" s="2">
        <v>17026090.888467532</v>
      </c>
      <c r="V8932" s="2">
        <v>23900403.24590829</v>
      </c>
      <c r="W8932" s="2">
        <v>17226788.219908014</v>
      </c>
      <c r="X8932" s="2">
        <v>24125935.368656795</v>
      </c>
      <c r="Y8932" s="2">
        <v>18361910.663053706</v>
      </c>
      <c r="Z8932" s="7">
        <f t="shared" si="1112"/>
        <v>19400824.525443718</v>
      </c>
      <c r="AA8932" s="7">
        <f t="shared" si="1113"/>
        <v>20347431.958670694</v>
      </c>
      <c r="AB8932" s="7">
        <f t="shared" si="1114"/>
        <v>2194443.1702163098</v>
      </c>
      <c r="AC8932" s="7">
        <f t="shared" si="1115"/>
        <v>3250046.0457468601</v>
      </c>
      <c r="AD8932" s="7">
        <f t="shared" si="1116"/>
        <v>1097221.5851081549</v>
      </c>
      <c r="AE8932" s="7">
        <f t="shared" si="1117"/>
        <v>1326825.7421049937</v>
      </c>
      <c r="AF8932" s="8">
        <f t="shared" si="1118"/>
        <v>1.0487921238597628</v>
      </c>
      <c r="AG8932" s="6">
        <f t="shared" si="1119"/>
        <v>0.59752745687622955</v>
      </c>
    </row>
    <row r="8933" spans="1:33" x14ac:dyDescent="0.55000000000000004">
      <c r="A8933">
        <v>8932</v>
      </c>
      <c r="B8933" t="s">
        <v>1907</v>
      </c>
      <c r="C8933" t="s">
        <v>10887</v>
      </c>
      <c r="D8933" t="s">
        <v>15621</v>
      </c>
      <c r="E8933" t="s">
        <v>15622</v>
      </c>
      <c r="F8933" t="s">
        <v>15623</v>
      </c>
      <c r="G8933" t="s">
        <v>15624</v>
      </c>
      <c r="H8933">
        <v>79</v>
      </c>
      <c r="I8933">
        <v>88</v>
      </c>
      <c r="J8933" t="s">
        <v>10599</v>
      </c>
      <c r="K8933" t="s">
        <v>26</v>
      </c>
      <c r="L8933" t="s">
        <v>10951</v>
      </c>
      <c r="M8933">
        <v>82</v>
      </c>
      <c r="N8933" t="s">
        <v>12037</v>
      </c>
      <c r="O8933" t="s">
        <v>36573</v>
      </c>
      <c r="P8933" s="2">
        <v>7611580</v>
      </c>
      <c r="Q8933" s="2">
        <v>6651622.956765363</v>
      </c>
      <c r="R8933" s="2">
        <v>8065318.7105672415</v>
      </c>
      <c r="S8933" s="2">
        <v>7066976.3904923247</v>
      </c>
      <c r="T8933" s="2">
        <v>6112455.6520290468</v>
      </c>
      <c r="U8933" s="2">
        <v>6635601.2206647051</v>
      </c>
      <c r="V8933" s="2">
        <v>9240399.1295730174</v>
      </c>
      <c r="W8933" s="2">
        <v>5505149.5633209087</v>
      </c>
      <c r="X8933" s="2">
        <v>4308506.1533731287</v>
      </c>
      <c r="Y8933" s="2">
        <v>7534437.3021028275</v>
      </c>
      <c r="Z8933" s="7">
        <f t="shared" si="1112"/>
        <v>7348874.5144562321</v>
      </c>
      <c r="AA8933" s="7">
        <f t="shared" si="1113"/>
        <v>6556091.5035106055</v>
      </c>
      <c r="AB8933" s="7">
        <f t="shared" si="1114"/>
        <v>618582.45078907395</v>
      </c>
      <c r="AC8933" s="7">
        <f t="shared" si="1115"/>
        <v>1704225.4172851592</v>
      </c>
      <c r="AD8933" s="7">
        <f t="shared" si="1116"/>
        <v>309291.22539453697</v>
      </c>
      <c r="AE8933" s="7">
        <f t="shared" si="1117"/>
        <v>695747.11317172996</v>
      </c>
      <c r="AF8933" s="8">
        <f t="shared" si="1118"/>
        <v>0.89212184676903727</v>
      </c>
      <c r="AG8933" s="6">
        <f t="shared" si="1119"/>
        <v>0.33370897525174675</v>
      </c>
    </row>
    <row r="8934" spans="1:33" x14ac:dyDescent="0.55000000000000004">
      <c r="A8934">
        <v>8933</v>
      </c>
      <c r="B8934" t="s">
        <v>1907</v>
      </c>
      <c r="C8934" t="s">
        <v>10887</v>
      </c>
      <c r="D8934" t="s">
        <v>15621</v>
      </c>
      <c r="E8934" t="s">
        <v>15622</v>
      </c>
      <c r="F8934" t="s">
        <v>15623</v>
      </c>
      <c r="G8934" t="s">
        <v>15624</v>
      </c>
      <c r="H8934">
        <v>79</v>
      </c>
      <c r="I8934">
        <v>88</v>
      </c>
      <c r="J8934" t="s">
        <v>10599</v>
      </c>
      <c r="K8934" t="s">
        <v>40</v>
      </c>
      <c r="L8934" t="s">
        <v>11081</v>
      </c>
      <c r="M8934">
        <v>86</v>
      </c>
      <c r="N8934" t="s">
        <v>36574</v>
      </c>
      <c r="O8934" t="s">
        <v>36575</v>
      </c>
      <c r="P8934" s="2">
        <v>6007266.5</v>
      </c>
      <c r="Q8934" s="2">
        <v>6014138.7462379094</v>
      </c>
      <c r="R8934" s="2">
        <v>7840959.4932885421</v>
      </c>
      <c r="S8934" s="2">
        <v>7136595.6206889953</v>
      </c>
      <c r="T8934" s="2">
        <v>5915556.3808767209</v>
      </c>
      <c r="U8934" s="2">
        <v>6485935.2382584363</v>
      </c>
      <c r="V8934" s="2">
        <v>8296553.1462389864</v>
      </c>
      <c r="W8934" s="2">
        <v>4015264.0006954446</v>
      </c>
      <c r="X8934" s="2">
        <v>4147675.2519648126</v>
      </c>
      <c r="Y8934" s="2">
        <v>7317383.17681746</v>
      </c>
      <c r="Z8934" s="7">
        <f t="shared" si="1112"/>
        <v>6749740.090053862</v>
      </c>
      <c r="AA8934" s="7">
        <f t="shared" si="1113"/>
        <v>6029727.8658086434</v>
      </c>
      <c r="AB8934" s="7">
        <f t="shared" si="1114"/>
        <v>900517.13967218576</v>
      </c>
      <c r="AC8934" s="7">
        <f t="shared" si="1115"/>
        <v>1709847.9494820384</v>
      </c>
      <c r="AD8934" s="7">
        <f t="shared" si="1116"/>
        <v>450258.56983609288</v>
      </c>
      <c r="AE8934" s="7">
        <f t="shared" si="1117"/>
        <v>698042.50232918386</v>
      </c>
      <c r="AF8934" s="8">
        <f t="shared" si="1118"/>
        <v>0.89332741488724898</v>
      </c>
      <c r="AG8934" s="6">
        <f t="shared" si="1119"/>
        <v>0.41198407760297062</v>
      </c>
    </row>
    <row r="8935" spans="1:33" x14ac:dyDescent="0.55000000000000004">
      <c r="A8935">
        <v>8934</v>
      </c>
      <c r="B8935" t="s">
        <v>1569</v>
      </c>
      <c r="C8935" t="s">
        <v>10887</v>
      </c>
      <c r="D8935" t="s">
        <v>15179</v>
      </c>
      <c r="E8935" t="s">
        <v>15180</v>
      </c>
      <c r="F8935" t="s">
        <v>15181</v>
      </c>
      <c r="G8935" t="s">
        <v>15182</v>
      </c>
      <c r="H8935">
        <v>54</v>
      </c>
      <c r="I8935">
        <v>64</v>
      </c>
      <c r="J8935" t="s">
        <v>10600</v>
      </c>
      <c r="K8935" t="s">
        <v>38</v>
      </c>
      <c r="L8935" t="s">
        <v>11460</v>
      </c>
      <c r="M8935">
        <v>60</v>
      </c>
      <c r="N8935" t="s">
        <v>16804</v>
      </c>
      <c r="O8935" t="s">
        <v>36576</v>
      </c>
      <c r="P8935" s="2">
        <v>31692214</v>
      </c>
      <c r="Q8935" s="2">
        <v>21342374.807492308</v>
      </c>
      <c r="R8935" s="2">
        <v>24796417.516419932</v>
      </c>
      <c r="S8935" s="2">
        <v>22760320.078839421</v>
      </c>
      <c r="T8935" s="2">
        <v>21701509.740287825</v>
      </c>
      <c r="U8935" s="2">
        <v>25343573.249017965</v>
      </c>
      <c r="V8935" s="2">
        <v>24351516.645437587</v>
      </c>
      <c r="W8935" s="2">
        <v>19969445.564157229</v>
      </c>
      <c r="X8935" s="2">
        <v>21561062.861283071</v>
      </c>
      <c r="Y8935" s="2">
        <v>25012336.649811011</v>
      </c>
      <c r="Z8935" s="7">
        <f t="shared" si="1112"/>
        <v>25147831.600687914</v>
      </c>
      <c r="AA8935" s="7">
        <f t="shared" si="1113"/>
        <v>22989907.451665778</v>
      </c>
      <c r="AB8935" s="7">
        <f t="shared" si="1114"/>
        <v>4587451.9259564998</v>
      </c>
      <c r="AC8935" s="7">
        <f t="shared" si="1115"/>
        <v>2204935.2681537555</v>
      </c>
      <c r="AD8935" s="7">
        <f t="shared" si="1116"/>
        <v>2293725.9629782499</v>
      </c>
      <c r="AE8935" s="7">
        <f t="shared" si="1117"/>
        <v>900161.05380725011</v>
      </c>
      <c r="AF8935" s="8">
        <f t="shared" si="1118"/>
        <v>0.91419044857278642</v>
      </c>
      <c r="AG8935" s="6">
        <f t="shared" si="1119"/>
        <v>0.43130904290354888</v>
      </c>
    </row>
    <row r="8936" spans="1:33" x14ac:dyDescent="0.55000000000000004">
      <c r="A8936">
        <v>8935</v>
      </c>
      <c r="B8936" t="s">
        <v>1569</v>
      </c>
      <c r="C8936" t="s">
        <v>10887</v>
      </c>
      <c r="D8936" t="s">
        <v>15179</v>
      </c>
      <c r="E8936" t="s">
        <v>15180</v>
      </c>
      <c r="F8936" t="s">
        <v>15181</v>
      </c>
      <c r="G8936" t="s">
        <v>15182</v>
      </c>
      <c r="H8936">
        <v>54</v>
      </c>
      <c r="I8936">
        <v>64</v>
      </c>
      <c r="J8936" t="s">
        <v>10600</v>
      </c>
      <c r="K8936" t="s">
        <v>5</v>
      </c>
      <c r="L8936" t="s">
        <v>10900</v>
      </c>
      <c r="M8936">
        <v>62</v>
      </c>
      <c r="N8936" t="s">
        <v>13609</v>
      </c>
      <c r="O8936" t="s">
        <v>36577</v>
      </c>
      <c r="P8936" s="2">
        <v>1731921.625</v>
      </c>
      <c r="Q8936" s="2">
        <v>1058628.3747346487</v>
      </c>
      <c r="R8936" s="2">
        <v>1642989.5797534091</v>
      </c>
      <c r="S8936" s="2">
        <v>1483709.8321823692</v>
      </c>
      <c r="T8936" s="2">
        <v>1280804.5490274644</v>
      </c>
      <c r="U8936" s="2">
        <v>1311777.7928107535</v>
      </c>
      <c r="V8936" s="2">
        <v>1374445.4534927984</v>
      </c>
      <c r="W8936" s="2">
        <v>1316354.091023131</v>
      </c>
      <c r="X8936" s="2">
        <v>1261266.1827817841</v>
      </c>
      <c r="Y8936" s="2">
        <v>1515480.6658281307</v>
      </c>
      <c r="Z8936" s="7">
        <f t="shared" si="1112"/>
        <v>1479312.3529176067</v>
      </c>
      <c r="AA8936" s="7">
        <f t="shared" si="1113"/>
        <v>1343354.789160677</v>
      </c>
      <c r="AB8936" s="7">
        <f t="shared" si="1114"/>
        <v>298661.47293682408</v>
      </c>
      <c r="AC8936" s="7">
        <f t="shared" si="1115"/>
        <v>92705.08407148064</v>
      </c>
      <c r="AD8936" s="7">
        <f t="shared" si="1116"/>
        <v>149330.73646841204</v>
      </c>
      <c r="AE8936" s="7">
        <f t="shared" si="1117"/>
        <v>37846.692089490673</v>
      </c>
      <c r="AF8936" s="8">
        <f t="shared" si="1118"/>
        <v>0.90809407932761166</v>
      </c>
      <c r="AG8936" s="6">
        <f t="shared" si="1119"/>
        <v>0.4356064050152188</v>
      </c>
    </row>
    <row r="8937" spans="1:33" x14ac:dyDescent="0.55000000000000004">
      <c r="A8937">
        <v>8936</v>
      </c>
      <c r="B8937" t="s">
        <v>6717</v>
      </c>
      <c r="C8937" t="s">
        <v>10887</v>
      </c>
      <c r="D8937" t="s">
        <v>27559</v>
      </c>
      <c r="E8937" t="s">
        <v>27560</v>
      </c>
      <c r="F8937" t="s">
        <v>27561</v>
      </c>
      <c r="G8937" t="s">
        <v>27562</v>
      </c>
      <c r="H8937">
        <v>60</v>
      </c>
      <c r="I8937">
        <v>74</v>
      </c>
      <c r="J8937" t="s">
        <v>10601</v>
      </c>
      <c r="K8937" t="s">
        <v>77</v>
      </c>
      <c r="L8937" t="s">
        <v>11068</v>
      </c>
      <c r="M8937">
        <v>65</v>
      </c>
      <c r="N8937" t="s">
        <v>15442</v>
      </c>
      <c r="O8937" t="s">
        <v>36578</v>
      </c>
      <c r="P8937" s="2">
        <v>5778451</v>
      </c>
      <c r="Q8937" s="2">
        <v>4455962.5158051876</v>
      </c>
      <c r="R8937" s="2">
        <v>5100947.5245164158</v>
      </c>
      <c r="S8937" s="2">
        <v>5179531.103588216</v>
      </c>
      <c r="T8937" s="2">
        <v>5317710.5590533623</v>
      </c>
      <c r="U8937" s="2">
        <v>5061694.9440523237</v>
      </c>
      <c r="V8937" s="2">
        <v>4965740.1918506846</v>
      </c>
      <c r="W8937" s="2">
        <v>4513431.658299855</v>
      </c>
      <c r="X8937" s="2">
        <v>4403837.9229498645</v>
      </c>
      <c r="Y8937" s="2">
        <v>6167136.8277879432</v>
      </c>
      <c r="Z8937" s="7">
        <f t="shared" si="1112"/>
        <v>5128723.0359774549</v>
      </c>
      <c r="AA8937" s="7">
        <f t="shared" si="1113"/>
        <v>5071592.0173323387</v>
      </c>
      <c r="AB8937" s="7">
        <f t="shared" si="1114"/>
        <v>541019.43387972168</v>
      </c>
      <c r="AC8937" s="7">
        <f t="shared" si="1115"/>
        <v>637108.12995475403</v>
      </c>
      <c r="AD8937" s="7">
        <f t="shared" si="1116"/>
        <v>270509.71693986084</v>
      </c>
      <c r="AE8937" s="7">
        <f t="shared" si="1117"/>
        <v>260098.30489465702</v>
      </c>
      <c r="AF8937" s="8">
        <f t="shared" si="1118"/>
        <v>0.98886057635704872</v>
      </c>
      <c r="AG8937" s="6">
        <f t="shared" si="1119"/>
        <v>0.88309563113622103</v>
      </c>
    </row>
    <row r="8938" spans="1:33" x14ac:dyDescent="0.55000000000000004">
      <c r="A8938">
        <v>8937</v>
      </c>
      <c r="B8938" t="s">
        <v>1546</v>
      </c>
      <c r="C8938" t="s">
        <v>10887</v>
      </c>
      <c r="D8938" t="s">
        <v>14786</v>
      </c>
      <c r="E8938" t="s">
        <v>14787</v>
      </c>
      <c r="F8938" t="s">
        <v>14788</v>
      </c>
      <c r="G8938" t="s">
        <v>14789</v>
      </c>
      <c r="H8938">
        <v>1117</v>
      </c>
      <c r="I8938">
        <v>1140</v>
      </c>
      <c r="J8938" t="s">
        <v>10602</v>
      </c>
      <c r="K8938" t="s">
        <v>5</v>
      </c>
      <c r="L8938" t="s">
        <v>10900</v>
      </c>
      <c r="M8938">
        <v>1125</v>
      </c>
      <c r="N8938" t="s">
        <v>36579</v>
      </c>
      <c r="O8938" t="s">
        <v>36580</v>
      </c>
      <c r="P8938" s="2">
        <v>1104996</v>
      </c>
      <c r="Q8938" s="2">
        <v>1126959.7881811617</v>
      </c>
      <c r="R8938" s="2">
        <v>1273554.5970998735</v>
      </c>
      <c r="S8938" s="2">
        <v>1242837.9478800087</v>
      </c>
      <c r="T8938" s="2">
        <v>1109691.5998929301</v>
      </c>
      <c r="U8938" s="2">
        <v>1324708.1707001498</v>
      </c>
      <c r="V8938" s="2">
        <v>1004046.3058590429</v>
      </c>
      <c r="W8938" s="2">
        <v>1239677.1834476981</v>
      </c>
      <c r="X8938" s="2">
        <v>1412991.7693241222</v>
      </c>
      <c r="Y8938" s="2">
        <v>1513251.3607443545</v>
      </c>
      <c r="Z8938" s="7">
        <f t="shared" si="1112"/>
        <v>1187087.0832902608</v>
      </c>
      <c r="AA8938" s="7">
        <f t="shared" si="1113"/>
        <v>1267394.3983280496</v>
      </c>
      <c r="AB8938" s="7">
        <f t="shared" si="1114"/>
        <v>83544.454074512905</v>
      </c>
      <c r="AC8938" s="7">
        <f t="shared" si="1115"/>
        <v>189694.35592822425</v>
      </c>
      <c r="AD8938" s="7">
        <f t="shared" si="1116"/>
        <v>41772.227037256453</v>
      </c>
      <c r="AE8938" s="7">
        <f t="shared" si="1117"/>
        <v>77442.39651834112</v>
      </c>
      <c r="AF8938" s="8">
        <f t="shared" si="1118"/>
        <v>1.0676507361323486</v>
      </c>
      <c r="AG8938" s="6">
        <f t="shared" si="1119"/>
        <v>0.39054343897728128</v>
      </c>
    </row>
    <row r="8939" spans="1:33" x14ac:dyDescent="0.55000000000000004">
      <c r="A8939">
        <v>8938</v>
      </c>
      <c r="B8939" t="s">
        <v>6433</v>
      </c>
      <c r="C8939" t="s">
        <v>10887</v>
      </c>
      <c r="D8939" t="s">
        <v>26923</v>
      </c>
      <c r="E8939" t="s">
        <v>26924</v>
      </c>
      <c r="F8939" t="s">
        <v>26925</v>
      </c>
      <c r="G8939" t="s">
        <v>26926</v>
      </c>
      <c r="H8939">
        <v>58</v>
      </c>
      <c r="I8939">
        <v>68</v>
      </c>
      <c r="J8939" t="s">
        <v>10603</v>
      </c>
      <c r="K8939" t="s">
        <v>38</v>
      </c>
      <c r="L8939" t="s">
        <v>11460</v>
      </c>
      <c r="M8939">
        <v>64</v>
      </c>
      <c r="N8939" t="s">
        <v>12047</v>
      </c>
      <c r="O8939" t="s">
        <v>36581</v>
      </c>
      <c r="P8939" s="2">
        <v>797548.9375</v>
      </c>
      <c r="Q8939" s="2">
        <v>728451.2521855185</v>
      </c>
      <c r="R8939" s="2">
        <v>567887.05496721913</v>
      </c>
      <c r="S8939" s="2">
        <v>761756.55697371229</v>
      </c>
      <c r="T8939" s="2">
        <v>716070.0194243443</v>
      </c>
      <c r="U8939" s="2">
        <v>758242.18092591967</v>
      </c>
      <c r="V8939" s="2">
        <v>535304.25434289221</v>
      </c>
      <c r="W8939" s="2">
        <v>534073.04172375984</v>
      </c>
      <c r="X8939" s="2">
        <v>659450.07690996677</v>
      </c>
      <c r="Y8939" s="2">
        <v>877319.49690022098</v>
      </c>
      <c r="Z8939" s="7">
        <f t="shared" si="1112"/>
        <v>713910.95040661236</v>
      </c>
      <c r="AA8939" s="7">
        <f t="shared" si="1113"/>
        <v>680076.5117045173</v>
      </c>
      <c r="AB8939" s="7">
        <f t="shared" si="1114"/>
        <v>101355.66645551455</v>
      </c>
      <c r="AC8939" s="7">
        <f t="shared" si="1115"/>
        <v>133425.38679880652</v>
      </c>
      <c r="AD8939" s="7">
        <f t="shared" si="1116"/>
        <v>50677.833227757277</v>
      </c>
      <c r="AE8939" s="7">
        <f t="shared" si="1117"/>
        <v>54470.686065092443</v>
      </c>
      <c r="AF8939" s="8">
        <f t="shared" si="1118"/>
        <v>0.95260692011682346</v>
      </c>
      <c r="AG8939" s="6">
        <f t="shared" si="1119"/>
        <v>0.66176236984690906</v>
      </c>
    </row>
    <row r="8940" spans="1:33" x14ac:dyDescent="0.55000000000000004">
      <c r="A8940">
        <v>8939</v>
      </c>
      <c r="B8940" t="s">
        <v>3356</v>
      </c>
      <c r="C8940" t="s">
        <v>10887</v>
      </c>
      <c r="D8940" t="s">
        <v>19374</v>
      </c>
      <c r="E8940" t="s">
        <v>19375</v>
      </c>
      <c r="F8940" t="s">
        <v>19376</v>
      </c>
      <c r="G8940" t="s">
        <v>19377</v>
      </c>
      <c r="H8940">
        <v>122</v>
      </c>
      <c r="I8940">
        <v>131</v>
      </c>
      <c r="J8940" t="s">
        <v>10604</v>
      </c>
      <c r="K8940" t="s">
        <v>38</v>
      </c>
      <c r="L8940" t="s">
        <v>10966</v>
      </c>
      <c r="M8940">
        <v>128</v>
      </c>
      <c r="N8940" t="s">
        <v>14681</v>
      </c>
      <c r="O8940" t="s">
        <v>36582</v>
      </c>
      <c r="P8940" s="2">
        <v>3782438.5</v>
      </c>
      <c r="Q8940" s="2">
        <v>3920565.7554365564</v>
      </c>
      <c r="R8940" s="2">
        <v>3862250.7308731801</v>
      </c>
      <c r="S8940" s="2">
        <v>3394232.5357298655</v>
      </c>
      <c r="T8940" s="2">
        <v>3516686.5001308853</v>
      </c>
      <c r="U8940" s="2">
        <v>3280836.242725261</v>
      </c>
      <c r="V8940" s="2">
        <v>4019979.1347144493</v>
      </c>
      <c r="W8940" s="2">
        <v>3654089.5593681023</v>
      </c>
      <c r="X8940" s="2">
        <v>3032500.2147290958</v>
      </c>
      <c r="Y8940" s="2">
        <v>3587554.466507304</v>
      </c>
      <c r="Z8940" s="7">
        <f t="shared" si="1112"/>
        <v>3739871.8805099009</v>
      </c>
      <c r="AA8940" s="7">
        <f t="shared" si="1113"/>
        <v>3515274.3530291826</v>
      </c>
      <c r="AB8940" s="7">
        <f t="shared" si="1114"/>
        <v>237279.95645582507</v>
      </c>
      <c r="AC8940" s="7">
        <f t="shared" si="1115"/>
        <v>336824.90504860284</v>
      </c>
      <c r="AD8940" s="7">
        <f t="shared" si="1116"/>
        <v>118639.97822791254</v>
      </c>
      <c r="AE8940" s="7">
        <f t="shared" si="1117"/>
        <v>137508.19167174509</v>
      </c>
      <c r="AF8940" s="8">
        <f t="shared" si="1118"/>
        <v>0.93994512789296514</v>
      </c>
      <c r="AG8940" s="6">
        <f t="shared" si="1119"/>
        <v>0.25166771740167171</v>
      </c>
    </row>
    <row r="8941" spans="1:33" x14ac:dyDescent="0.55000000000000004">
      <c r="A8941">
        <v>8940</v>
      </c>
      <c r="B8941" t="s">
        <v>10606</v>
      </c>
      <c r="C8941" t="s">
        <v>10887</v>
      </c>
      <c r="D8941" t="s">
        <v>36583</v>
      </c>
      <c r="E8941" t="s">
        <v>36584</v>
      </c>
      <c r="F8941" t="s">
        <v>36585</v>
      </c>
      <c r="G8941" t="s">
        <v>36586</v>
      </c>
      <c r="H8941">
        <v>336</v>
      </c>
      <c r="I8941">
        <v>348</v>
      </c>
      <c r="J8941" t="s">
        <v>10605</v>
      </c>
      <c r="K8941" t="s">
        <v>62</v>
      </c>
      <c r="L8941" t="s">
        <v>11028</v>
      </c>
      <c r="M8941">
        <v>347</v>
      </c>
      <c r="N8941" t="s">
        <v>12590</v>
      </c>
      <c r="O8941" t="s">
        <v>36587</v>
      </c>
      <c r="P8941" s="2">
        <v>964788.5</v>
      </c>
      <c r="Q8941" s="2">
        <v>905518.72720797046</v>
      </c>
      <c r="R8941" s="2">
        <v>1042333.4700771176</v>
      </c>
      <c r="S8941" s="2">
        <v>953945.83033225697</v>
      </c>
      <c r="T8941" s="2">
        <v>902990.63135773817</v>
      </c>
      <c r="U8941" s="2">
        <v>1026933.5356463614</v>
      </c>
      <c r="V8941" s="2">
        <v>1164646.3446186495</v>
      </c>
      <c r="W8941" s="2">
        <v>895844.20637614327</v>
      </c>
      <c r="X8941" s="2">
        <v>955276.99621530506</v>
      </c>
      <c r="Y8941" s="2">
        <v>1094417.5538794235</v>
      </c>
      <c r="Z8941" s="7">
        <f t="shared" si="1112"/>
        <v>966646.63190433616</v>
      </c>
      <c r="AA8941" s="7">
        <f t="shared" si="1113"/>
        <v>1006684.8780156035</v>
      </c>
      <c r="AB8941" s="7">
        <f t="shared" si="1114"/>
        <v>56656.512482114558</v>
      </c>
      <c r="AC8941" s="7">
        <f t="shared" si="1115"/>
        <v>108387.98556305148</v>
      </c>
      <c r="AD8941" s="7">
        <f t="shared" si="1116"/>
        <v>28328.256241057279</v>
      </c>
      <c r="AE8941" s="7">
        <f t="shared" si="1117"/>
        <v>44249.209812937639</v>
      </c>
      <c r="AF8941" s="8">
        <f t="shared" si="1118"/>
        <v>1.0414197337370226</v>
      </c>
      <c r="AG8941" s="6">
        <f t="shared" si="1119"/>
        <v>0.46854406488943612</v>
      </c>
    </row>
    <row r="8942" spans="1:33" x14ac:dyDescent="0.55000000000000004">
      <c r="A8942">
        <v>8941</v>
      </c>
      <c r="B8942" t="s">
        <v>6882</v>
      </c>
      <c r="C8942" t="s">
        <v>10887</v>
      </c>
      <c r="D8942" t="s">
        <v>27920</v>
      </c>
      <c r="E8942" t="s">
        <v>27921</v>
      </c>
      <c r="F8942" t="s">
        <v>27922</v>
      </c>
      <c r="G8942" t="s">
        <v>27923</v>
      </c>
      <c r="H8942">
        <v>308</v>
      </c>
      <c r="I8942">
        <v>330</v>
      </c>
      <c r="J8942" t="s">
        <v>10607</v>
      </c>
      <c r="K8942" t="s">
        <v>319</v>
      </c>
      <c r="L8942" t="s">
        <v>11712</v>
      </c>
      <c r="M8942" t="s">
        <v>32197</v>
      </c>
      <c r="N8942" t="s">
        <v>32198</v>
      </c>
      <c r="O8942" t="s">
        <v>36588</v>
      </c>
      <c r="P8942" s="2">
        <v>2089483.5</v>
      </c>
      <c r="Q8942" s="2">
        <v>1974161.1147676636</v>
      </c>
      <c r="R8942" s="2">
        <v>2284813.5122525478</v>
      </c>
      <c r="S8942" s="2">
        <v>1836924.8368913324</v>
      </c>
      <c r="T8942" s="2">
        <v>2487924.1210423601</v>
      </c>
      <c r="U8942" s="2">
        <v>2747985.3734425539</v>
      </c>
      <c r="V8942" s="2">
        <v>2598667.284517304</v>
      </c>
      <c r="W8942" s="2">
        <v>2300509.6100693918</v>
      </c>
      <c r="X8942" s="2">
        <v>2280945.9094311986</v>
      </c>
      <c r="Y8942" s="2">
        <v>2295625.166038088</v>
      </c>
      <c r="Z8942" s="7">
        <f t="shared" si="1112"/>
        <v>2046345.7409778861</v>
      </c>
      <c r="AA8942" s="7">
        <f t="shared" si="1113"/>
        <v>2451942.9107568162</v>
      </c>
      <c r="AB8942" s="7">
        <f t="shared" si="1114"/>
        <v>189556.92154749838</v>
      </c>
      <c r="AC8942" s="7">
        <f t="shared" si="1115"/>
        <v>193427.54994852564</v>
      </c>
      <c r="AD8942" s="7">
        <f t="shared" si="1116"/>
        <v>94778.46077374919</v>
      </c>
      <c r="AE8942" s="7">
        <f t="shared" si="1117"/>
        <v>78966.466595099075</v>
      </c>
      <c r="AF8942" s="8">
        <f t="shared" si="1118"/>
        <v>1.198205592367352</v>
      </c>
      <c r="AG8942" s="6">
        <f t="shared" si="1119"/>
        <v>1.4267140912332259E-2</v>
      </c>
    </row>
    <row r="8943" spans="1:33" x14ac:dyDescent="0.55000000000000004">
      <c r="A8943">
        <v>8942</v>
      </c>
      <c r="B8943" t="s">
        <v>6882</v>
      </c>
      <c r="C8943" t="s">
        <v>10887</v>
      </c>
      <c r="D8943" t="s">
        <v>27920</v>
      </c>
      <c r="E8943" t="s">
        <v>27921</v>
      </c>
      <c r="F8943" t="s">
        <v>27922</v>
      </c>
      <c r="G8943" t="s">
        <v>27923</v>
      </c>
      <c r="H8943">
        <v>308</v>
      </c>
      <c r="I8943">
        <v>330</v>
      </c>
      <c r="J8943" t="s">
        <v>10607</v>
      </c>
      <c r="K8943" t="s">
        <v>10608</v>
      </c>
      <c r="L8943" t="s">
        <v>36589</v>
      </c>
      <c r="M8943" t="s">
        <v>36590</v>
      </c>
      <c r="N8943" t="s">
        <v>36591</v>
      </c>
      <c r="O8943" t="s">
        <v>36592</v>
      </c>
      <c r="P8943" s="2">
        <v>238273.875</v>
      </c>
      <c r="Q8943" s="2">
        <v>289553.80434960296</v>
      </c>
      <c r="R8943" s="2">
        <v>211486.0833641091</v>
      </c>
      <c r="S8943" s="2">
        <v>257863.91290058912</v>
      </c>
      <c r="T8943" s="2">
        <v>239500.09212326756</v>
      </c>
      <c r="U8943" s="2">
        <v>351840.28769984934</v>
      </c>
      <c r="V8943" s="2">
        <v>240153.38539052854</v>
      </c>
      <c r="W8943" s="2">
        <v>239477.67110495805</v>
      </c>
      <c r="X8943" s="2">
        <v>319051.05124724115</v>
      </c>
      <c r="Y8943" s="2">
        <v>218730.0072921695</v>
      </c>
      <c r="Z8943" s="7">
        <f t="shared" si="1112"/>
        <v>249294.41890357528</v>
      </c>
      <c r="AA8943" s="7">
        <f t="shared" si="1113"/>
        <v>268125.41580966907</v>
      </c>
      <c r="AB8943" s="7">
        <f t="shared" si="1114"/>
        <v>32889.59799111879</v>
      </c>
      <c r="AC8943" s="7">
        <f t="shared" si="1115"/>
        <v>53784.836936644519</v>
      </c>
      <c r="AD8943" s="7">
        <f t="shared" si="1116"/>
        <v>16444.798995559395</v>
      </c>
      <c r="AE8943" s="7">
        <f t="shared" si="1117"/>
        <v>21957.567732262763</v>
      </c>
      <c r="AF8943" s="8">
        <f t="shared" si="1118"/>
        <v>1.0755371780439955</v>
      </c>
      <c r="AG8943" s="6">
        <f t="shared" si="1119"/>
        <v>0.51185831144450167</v>
      </c>
    </row>
    <row r="8944" spans="1:33" x14ac:dyDescent="0.55000000000000004">
      <c r="A8944">
        <v>8943</v>
      </c>
      <c r="B8944" t="s">
        <v>257</v>
      </c>
      <c r="C8944" t="s">
        <v>10887</v>
      </c>
      <c r="D8944" t="s">
        <v>13064</v>
      </c>
      <c r="E8944" t="s">
        <v>13065</v>
      </c>
      <c r="F8944" t="s">
        <v>13066</v>
      </c>
      <c r="G8944" t="s">
        <v>13067</v>
      </c>
      <c r="H8944">
        <v>518</v>
      </c>
      <c r="I8944">
        <v>528</v>
      </c>
      <c r="J8944" t="s">
        <v>10609</v>
      </c>
      <c r="K8944" t="s">
        <v>138</v>
      </c>
      <c r="L8944" t="s">
        <v>11243</v>
      </c>
      <c r="M8944">
        <v>520</v>
      </c>
      <c r="N8944" t="s">
        <v>17684</v>
      </c>
      <c r="O8944" t="s">
        <v>36593</v>
      </c>
      <c r="P8944" s="2">
        <v>4919369</v>
      </c>
      <c r="Q8944" s="2">
        <v>4621440.8866068032</v>
      </c>
      <c r="R8944" s="2">
        <v>5467089.7793872887</v>
      </c>
      <c r="S8944" s="2">
        <v>4490488.5616200836</v>
      </c>
      <c r="T8944" s="2">
        <v>4991769.0127537586</v>
      </c>
      <c r="U8944" s="2">
        <v>6830149.3169783903</v>
      </c>
      <c r="V8944" s="2">
        <v>6863761.7561939992</v>
      </c>
      <c r="W8944" s="2">
        <v>4904109.7960281894</v>
      </c>
      <c r="X8944" s="2">
        <v>4551967.5222818442</v>
      </c>
      <c r="Y8944" s="2">
        <v>5902995.2348188842</v>
      </c>
      <c r="Z8944" s="7">
        <f t="shared" si="1112"/>
        <v>4874597.0569035439</v>
      </c>
      <c r="AA8944" s="7">
        <f t="shared" si="1113"/>
        <v>5674125.439842511</v>
      </c>
      <c r="AB8944" s="7">
        <f t="shared" si="1114"/>
        <v>433850.79454925843</v>
      </c>
      <c r="AC8944" s="7">
        <f t="shared" si="1115"/>
        <v>1012104.7307463202</v>
      </c>
      <c r="AD8944" s="7">
        <f t="shared" si="1116"/>
        <v>216925.39727462921</v>
      </c>
      <c r="AE8944" s="7">
        <f t="shared" si="1117"/>
        <v>413190.02609757363</v>
      </c>
      <c r="AF8944" s="8">
        <f t="shared" si="1118"/>
        <v>1.1640193791621509</v>
      </c>
      <c r="AG8944" s="6">
        <f t="shared" si="1119"/>
        <v>0.12907401189677159</v>
      </c>
    </row>
    <row r="8945" spans="1:33" x14ac:dyDescent="0.55000000000000004">
      <c r="A8945">
        <v>8944</v>
      </c>
      <c r="B8945" t="s">
        <v>1907</v>
      </c>
      <c r="C8945" t="s">
        <v>10887</v>
      </c>
      <c r="D8945" t="s">
        <v>15621</v>
      </c>
      <c r="E8945" t="s">
        <v>15622</v>
      </c>
      <c r="F8945" t="s">
        <v>15623</v>
      </c>
      <c r="G8945" t="s">
        <v>15624</v>
      </c>
      <c r="H8945">
        <v>22</v>
      </c>
      <c r="I8945">
        <v>35</v>
      </c>
      <c r="J8945" t="s">
        <v>10610</v>
      </c>
      <c r="K8945" t="s">
        <v>1856</v>
      </c>
      <c r="L8945" t="s">
        <v>11243</v>
      </c>
      <c r="M8945">
        <v>24</v>
      </c>
      <c r="N8945" t="s">
        <v>12378</v>
      </c>
      <c r="O8945" t="s">
        <v>36594</v>
      </c>
      <c r="P8945" s="2">
        <v>2401282.5</v>
      </c>
      <c r="Q8945" s="2">
        <v>2360122.0953844897</v>
      </c>
      <c r="R8945" s="2">
        <v>2862251.2519825329</v>
      </c>
      <c r="S8945" s="2">
        <v>2424653.9714185572</v>
      </c>
      <c r="T8945" s="2">
        <v>2750018.7458423027</v>
      </c>
      <c r="U8945" s="2">
        <v>2028447.4307144133</v>
      </c>
      <c r="V8945" s="2">
        <v>3203182.2002489618</v>
      </c>
      <c r="W8945" s="2">
        <v>2115643.6814622679</v>
      </c>
      <c r="X8945" s="2">
        <v>1978971.2014328928</v>
      </c>
      <c r="Y8945" s="2">
        <v>3146470.2947982452</v>
      </c>
      <c r="Z8945" s="7">
        <f t="shared" si="1112"/>
        <v>2512077.454696395</v>
      </c>
      <c r="AA8945" s="7">
        <f t="shared" si="1113"/>
        <v>2537122.2590831807</v>
      </c>
      <c r="AB8945" s="7">
        <f t="shared" si="1114"/>
        <v>234968.44252226016</v>
      </c>
      <c r="AC8945" s="7">
        <f t="shared" si="1115"/>
        <v>567131.84772069042</v>
      </c>
      <c r="AD8945" s="7">
        <f t="shared" si="1116"/>
        <v>117484.22126113008</v>
      </c>
      <c r="AE8945" s="7">
        <f t="shared" si="1117"/>
        <v>231530.60729958376</v>
      </c>
      <c r="AF8945" s="8">
        <f t="shared" si="1118"/>
        <v>1.009969758034317</v>
      </c>
      <c r="AG8945" s="6">
        <f t="shared" si="1119"/>
        <v>0.9258125107415075</v>
      </c>
    </row>
    <row r="8946" spans="1:33" x14ac:dyDescent="0.55000000000000004">
      <c r="A8946">
        <v>8945</v>
      </c>
      <c r="B8946" t="s">
        <v>7767</v>
      </c>
      <c r="C8946" t="s">
        <v>10887</v>
      </c>
      <c r="D8946" t="s">
        <v>29913</v>
      </c>
      <c r="E8946" t="s">
        <v>29914</v>
      </c>
      <c r="F8946" t="s">
        <v>29915</v>
      </c>
      <c r="G8946" t="s">
        <v>29916</v>
      </c>
      <c r="H8946">
        <v>323</v>
      </c>
      <c r="I8946">
        <v>339</v>
      </c>
      <c r="J8946" t="s">
        <v>10611</v>
      </c>
      <c r="K8946" t="s">
        <v>56</v>
      </c>
      <c r="L8946" t="s">
        <v>11011</v>
      </c>
      <c r="M8946">
        <v>336</v>
      </c>
      <c r="N8946" t="s">
        <v>12623</v>
      </c>
      <c r="O8946" t="s">
        <v>36595</v>
      </c>
      <c r="P8946" s="2">
        <v>42184816</v>
      </c>
      <c r="Q8946" s="2">
        <v>30847598.889654733</v>
      </c>
      <c r="R8946" s="2">
        <v>35646681.816035204</v>
      </c>
      <c r="S8946" s="2">
        <v>34481550.568491466</v>
      </c>
      <c r="T8946" s="2">
        <v>31771537.394493982</v>
      </c>
      <c r="U8946" s="2">
        <v>39857948.151527889</v>
      </c>
      <c r="V8946" s="2">
        <v>37258639.472625144</v>
      </c>
      <c r="W8946" s="2">
        <v>33564219.814868912</v>
      </c>
      <c r="X8946" s="2">
        <v>39519057.60779319</v>
      </c>
      <c r="Y8946" s="2">
        <v>48199214.256145239</v>
      </c>
      <c r="Z8946" s="7">
        <f t="shared" si="1112"/>
        <v>35790161.818545349</v>
      </c>
      <c r="AA8946" s="7">
        <f t="shared" si="1113"/>
        <v>38361769.44957573</v>
      </c>
      <c r="AB8946" s="7">
        <f t="shared" si="1114"/>
        <v>4727704.8808531472</v>
      </c>
      <c r="AC8946" s="7">
        <f t="shared" si="1115"/>
        <v>5796856.4531990439</v>
      </c>
      <c r="AD8946" s="7">
        <f t="shared" si="1116"/>
        <v>2363852.4404265736</v>
      </c>
      <c r="AE8946" s="7">
        <f t="shared" si="1117"/>
        <v>2366556.7370829224</v>
      </c>
      <c r="AF8946" s="8">
        <f t="shared" si="1118"/>
        <v>1.0718523611060582</v>
      </c>
      <c r="AG8946" s="6">
        <f t="shared" si="1119"/>
        <v>0.46550848239871589</v>
      </c>
    </row>
    <row r="8947" spans="1:33" x14ac:dyDescent="0.55000000000000004">
      <c r="A8947">
        <v>8946</v>
      </c>
      <c r="B8947" t="s">
        <v>176</v>
      </c>
      <c r="C8947" t="s">
        <v>10887</v>
      </c>
      <c r="D8947" t="s">
        <v>11344</v>
      </c>
      <c r="E8947" t="s">
        <v>11345</v>
      </c>
      <c r="F8947" t="s">
        <v>11346</v>
      </c>
      <c r="G8947" t="s">
        <v>11347</v>
      </c>
      <c r="H8947">
        <v>359</v>
      </c>
      <c r="I8947">
        <v>374</v>
      </c>
      <c r="J8947" t="s">
        <v>10612</v>
      </c>
      <c r="K8947" t="s">
        <v>10613</v>
      </c>
      <c r="L8947" t="s">
        <v>14694</v>
      </c>
      <c r="M8947" t="s">
        <v>32742</v>
      </c>
      <c r="N8947" t="s">
        <v>32743</v>
      </c>
      <c r="O8947" t="s">
        <v>36596</v>
      </c>
      <c r="P8947" s="2">
        <v>1435350.25</v>
      </c>
      <c r="Q8947" s="2">
        <v>1500926.4405066364</v>
      </c>
      <c r="R8947" s="2">
        <v>958498.92215883709</v>
      </c>
      <c r="S8947" s="2">
        <v>1049068.2583911703</v>
      </c>
      <c r="T8947" s="2">
        <v>1767070.9055630176</v>
      </c>
      <c r="U8947" s="2">
        <v>1015226.1059008485</v>
      </c>
      <c r="V8947" s="2">
        <v>752144.51429598476</v>
      </c>
      <c r="W8947" s="2">
        <v>1736881.8796361948</v>
      </c>
      <c r="X8947" s="2">
        <v>1484822.9128594473</v>
      </c>
      <c r="Y8947" s="2">
        <v>455166.23118029046</v>
      </c>
      <c r="Z8947" s="7">
        <f t="shared" si="1112"/>
        <v>1235960.9677641611</v>
      </c>
      <c r="AA8947" s="7">
        <f t="shared" si="1113"/>
        <v>1201885.4249059639</v>
      </c>
      <c r="AB8947" s="7">
        <f t="shared" si="1114"/>
        <v>271953.95393609902</v>
      </c>
      <c r="AC8947" s="7">
        <f t="shared" si="1115"/>
        <v>544133.73329264473</v>
      </c>
      <c r="AD8947" s="7">
        <f t="shared" si="1116"/>
        <v>135976.97696804951</v>
      </c>
      <c r="AE8947" s="7">
        <f t="shared" si="1117"/>
        <v>222141.66640044181</v>
      </c>
      <c r="AF8947" s="8">
        <f t="shared" si="1118"/>
        <v>0.97242991991904126</v>
      </c>
      <c r="AG8947" s="6">
        <f t="shared" si="1119"/>
        <v>0.89928067750491403</v>
      </c>
    </row>
    <row r="8948" spans="1:33" x14ac:dyDescent="0.55000000000000004">
      <c r="A8948">
        <v>8947</v>
      </c>
      <c r="B8948" t="s">
        <v>124</v>
      </c>
      <c r="C8948" t="s">
        <v>10887</v>
      </c>
      <c r="D8948" t="s">
        <v>16410</v>
      </c>
      <c r="E8948" t="s">
        <v>16411</v>
      </c>
      <c r="F8948" t="s">
        <v>16412</v>
      </c>
      <c r="G8948" t="s">
        <v>16413</v>
      </c>
      <c r="H8948">
        <v>784</v>
      </c>
      <c r="I8948">
        <v>794</v>
      </c>
      <c r="J8948" t="s">
        <v>10614</v>
      </c>
      <c r="K8948" t="s">
        <v>5</v>
      </c>
      <c r="L8948" t="s">
        <v>10900</v>
      </c>
      <c r="M8948">
        <v>792</v>
      </c>
      <c r="N8948" t="s">
        <v>18119</v>
      </c>
      <c r="O8948" t="s">
        <v>36597</v>
      </c>
      <c r="P8948" s="2">
        <v>872656.5</v>
      </c>
      <c r="Q8948" s="2">
        <v>611602.69480664039</v>
      </c>
      <c r="R8948" s="2">
        <v>917013.70783410582</v>
      </c>
      <c r="S8948" s="2">
        <v>696994.38729503949</v>
      </c>
      <c r="T8948" s="2">
        <v>755068.65866131266</v>
      </c>
      <c r="U8948" s="2">
        <v>702458.45698686957</v>
      </c>
      <c r="V8948" s="2">
        <v>1069230.8067730716</v>
      </c>
      <c r="W8948" s="2">
        <v>581271.46576181951</v>
      </c>
      <c r="X8948" s="2">
        <v>694626.01180102851</v>
      </c>
      <c r="Y8948" s="2">
        <v>1120236.4345725258</v>
      </c>
      <c r="Z8948" s="7">
        <f t="shared" si="1112"/>
        <v>774566.82248394645</v>
      </c>
      <c r="AA8948" s="7">
        <f t="shared" si="1113"/>
        <v>820481.97242610471</v>
      </c>
      <c r="AB8948" s="7">
        <f t="shared" si="1114"/>
        <v>144323.12079950699</v>
      </c>
      <c r="AC8948" s="7">
        <f t="shared" si="1115"/>
        <v>220453.42424350593</v>
      </c>
      <c r="AD8948" s="7">
        <f t="shared" si="1116"/>
        <v>72161.560399753493</v>
      </c>
      <c r="AE8948" s="7">
        <f t="shared" si="1117"/>
        <v>89999.733574316037</v>
      </c>
      <c r="AF8948" s="8">
        <f t="shared" si="1118"/>
        <v>1.0592784878067893</v>
      </c>
      <c r="AG8948" s="6">
        <f t="shared" si="1119"/>
        <v>0.70103285754940892</v>
      </c>
    </row>
    <row r="8949" spans="1:33" x14ac:dyDescent="0.55000000000000004">
      <c r="A8949">
        <v>8948</v>
      </c>
      <c r="B8949" t="s">
        <v>3471</v>
      </c>
      <c r="C8949" t="s">
        <v>10887</v>
      </c>
      <c r="D8949" t="s">
        <v>19675</v>
      </c>
      <c r="E8949" t="s">
        <v>19676</v>
      </c>
      <c r="F8949" t="s">
        <v>19677</v>
      </c>
      <c r="G8949" t="s">
        <v>19678</v>
      </c>
      <c r="H8949">
        <v>322</v>
      </c>
      <c r="I8949">
        <v>332</v>
      </c>
      <c r="J8949" t="s">
        <v>10615</v>
      </c>
      <c r="K8949" t="s">
        <v>34</v>
      </c>
      <c r="L8949" t="s">
        <v>10958</v>
      </c>
      <c r="M8949">
        <v>331</v>
      </c>
      <c r="N8949" t="s">
        <v>13811</v>
      </c>
      <c r="O8949" t="s">
        <v>36598</v>
      </c>
      <c r="P8949" s="2">
        <v>490206.49999999994</v>
      </c>
      <c r="Q8949" s="2">
        <v>464544.96669198747</v>
      </c>
      <c r="R8949" s="2">
        <v>601316.05131915538</v>
      </c>
      <c r="S8949" s="2">
        <v>433619.6357395064</v>
      </c>
      <c r="T8949" s="2">
        <v>500623.44356486853</v>
      </c>
      <c r="U8949" s="2">
        <v>534838.30144794728</v>
      </c>
      <c r="V8949" s="2">
        <v>641045.86243374494</v>
      </c>
      <c r="W8949" s="2">
        <v>507117.37431761529</v>
      </c>
      <c r="X8949" s="2">
        <v>355558.1984661764</v>
      </c>
      <c r="Y8949" s="2">
        <v>685229.5358751507</v>
      </c>
      <c r="Z8949" s="7">
        <f t="shared" si="1112"/>
        <v>497421.7884376623</v>
      </c>
      <c r="AA8949" s="7">
        <f t="shared" si="1113"/>
        <v>537402.11935091717</v>
      </c>
      <c r="AB8949" s="7">
        <f t="shared" si="1114"/>
        <v>73024.375710998298</v>
      </c>
      <c r="AC8949" s="7">
        <f t="shared" si="1115"/>
        <v>116566.36912568861</v>
      </c>
      <c r="AD8949" s="7">
        <f t="shared" si="1116"/>
        <v>36512.187855499149</v>
      </c>
      <c r="AE8949" s="7">
        <f t="shared" si="1117"/>
        <v>47588.020921142001</v>
      </c>
      <c r="AF8949" s="8">
        <f t="shared" si="1118"/>
        <v>1.0803751099018559</v>
      </c>
      <c r="AG8949" s="6">
        <f t="shared" si="1119"/>
        <v>0.5238169772879131</v>
      </c>
    </row>
    <row r="8950" spans="1:33" x14ac:dyDescent="0.55000000000000004">
      <c r="A8950">
        <v>8949</v>
      </c>
      <c r="B8950" t="s">
        <v>3471</v>
      </c>
      <c r="C8950" t="s">
        <v>10887</v>
      </c>
      <c r="D8950" t="s">
        <v>19675</v>
      </c>
      <c r="E8950" t="s">
        <v>19676</v>
      </c>
      <c r="F8950" t="s">
        <v>19677</v>
      </c>
      <c r="G8950" t="s">
        <v>19678</v>
      </c>
      <c r="H8950">
        <v>322</v>
      </c>
      <c r="I8950">
        <v>333</v>
      </c>
      <c r="J8950" t="s">
        <v>10616</v>
      </c>
      <c r="K8950" t="s">
        <v>34</v>
      </c>
      <c r="L8950" t="s">
        <v>10958</v>
      </c>
      <c r="M8950">
        <v>331</v>
      </c>
      <c r="N8950" t="s">
        <v>13811</v>
      </c>
      <c r="O8950" t="s">
        <v>36599</v>
      </c>
      <c r="P8950" s="2">
        <v>1093250</v>
      </c>
      <c r="Q8950" s="2">
        <v>1063119.3595611998</v>
      </c>
      <c r="R8950" s="2">
        <v>1078581.397413027</v>
      </c>
      <c r="S8950" s="2">
        <v>908001.82727810636</v>
      </c>
      <c r="T8950" s="2">
        <v>929759.41822077567</v>
      </c>
      <c r="U8950" s="2">
        <v>1008444.6385642859</v>
      </c>
      <c r="V8950" s="2">
        <v>1421101.8077757717</v>
      </c>
      <c r="W8950" s="2">
        <v>924178.36585390253</v>
      </c>
      <c r="X8950" s="2">
        <v>774995.05566913844</v>
      </c>
      <c r="Y8950" s="2">
        <v>1259212.8947039151</v>
      </c>
      <c r="Z8950" s="7">
        <f t="shared" si="1112"/>
        <v>1035738.1460630833</v>
      </c>
      <c r="AA8950" s="7">
        <f t="shared" si="1113"/>
        <v>1052948.6967979649</v>
      </c>
      <c r="AB8950" s="7">
        <f t="shared" si="1114"/>
        <v>86041.570415821639</v>
      </c>
      <c r="AC8950" s="7">
        <f t="shared" si="1115"/>
        <v>240448.69172622813</v>
      </c>
      <c r="AD8950" s="7">
        <f t="shared" si="1116"/>
        <v>43020.78520791082</v>
      </c>
      <c r="AE8950" s="7">
        <f t="shared" si="1117"/>
        <v>98162.767341505052</v>
      </c>
      <c r="AF8950" s="8">
        <f t="shared" si="1118"/>
        <v>1.0166167006596214</v>
      </c>
      <c r="AG8950" s="6">
        <f t="shared" si="1119"/>
        <v>0.87716091853057909</v>
      </c>
    </row>
    <row r="8951" spans="1:33" x14ac:dyDescent="0.55000000000000004">
      <c r="A8951">
        <v>8950</v>
      </c>
      <c r="B8951" t="s">
        <v>1249</v>
      </c>
      <c r="C8951" t="s">
        <v>10887</v>
      </c>
      <c r="D8951" t="s">
        <v>14178</v>
      </c>
      <c r="E8951" t="s">
        <v>14179</v>
      </c>
      <c r="F8951" t="s">
        <v>14180</v>
      </c>
      <c r="G8951" t="s">
        <v>14181</v>
      </c>
      <c r="H8951">
        <v>10</v>
      </c>
      <c r="I8951">
        <v>28</v>
      </c>
      <c r="J8951" t="s">
        <v>10617</v>
      </c>
      <c r="K8951" t="s">
        <v>34</v>
      </c>
      <c r="L8951" t="s">
        <v>10958</v>
      </c>
      <c r="M8951">
        <v>19</v>
      </c>
      <c r="N8951" t="s">
        <v>10907</v>
      </c>
      <c r="O8951" t="s">
        <v>36600</v>
      </c>
      <c r="P8951" s="2">
        <v>3481949.9999999995</v>
      </c>
      <c r="Q8951" s="2">
        <v>2452451.876283593</v>
      </c>
      <c r="R8951" s="2">
        <v>3329284.3032475077</v>
      </c>
      <c r="S8951" s="2">
        <v>3420866.0825089896</v>
      </c>
      <c r="T8951" s="2">
        <v>2418019.7078392855</v>
      </c>
      <c r="U8951" s="2">
        <v>3013211.1678396398</v>
      </c>
      <c r="V8951" s="2">
        <v>2407630.3351856573</v>
      </c>
      <c r="W8951" s="2">
        <v>1432373.7175720336</v>
      </c>
      <c r="X8951" s="2">
        <v>918055.64970459032</v>
      </c>
      <c r="Y8951" s="2">
        <v>2580107.5484863385</v>
      </c>
      <c r="Z8951" s="7">
        <f t="shared" si="1112"/>
        <v>3171138.0655100225</v>
      </c>
      <c r="AA8951" s="7">
        <f t="shared" si="1113"/>
        <v>2128233.021104591</v>
      </c>
      <c r="AB8951" s="7">
        <f t="shared" si="1114"/>
        <v>483214.31138814619</v>
      </c>
      <c r="AC8951" s="7">
        <f t="shared" si="1115"/>
        <v>787167.77527804009</v>
      </c>
      <c r="AD8951" s="7">
        <f t="shared" si="1116"/>
        <v>241607.1556940731</v>
      </c>
      <c r="AE8951" s="7">
        <f t="shared" si="1117"/>
        <v>321359.8985655022</v>
      </c>
      <c r="AF8951" s="8">
        <f t="shared" si="1118"/>
        <v>0.67112594189818153</v>
      </c>
      <c r="AG8951" s="6">
        <f t="shared" si="1119"/>
        <v>3.1938066494274366E-2</v>
      </c>
    </row>
    <row r="8952" spans="1:33" x14ac:dyDescent="0.55000000000000004">
      <c r="A8952">
        <v>8951</v>
      </c>
      <c r="B8952" t="s">
        <v>1249</v>
      </c>
      <c r="C8952" t="s">
        <v>10887</v>
      </c>
      <c r="D8952" t="s">
        <v>14178</v>
      </c>
      <c r="E8952" t="s">
        <v>14179</v>
      </c>
      <c r="F8952" t="s">
        <v>14180</v>
      </c>
      <c r="G8952" t="s">
        <v>14181</v>
      </c>
      <c r="H8952">
        <v>10</v>
      </c>
      <c r="I8952">
        <v>35</v>
      </c>
      <c r="J8952" t="s">
        <v>10618</v>
      </c>
      <c r="K8952" t="s">
        <v>34</v>
      </c>
      <c r="L8952" t="s">
        <v>10958</v>
      </c>
      <c r="M8952">
        <v>19</v>
      </c>
      <c r="N8952" t="s">
        <v>10907</v>
      </c>
      <c r="O8952" t="s">
        <v>36601</v>
      </c>
      <c r="P8952" s="2">
        <v>1497755.125</v>
      </c>
      <c r="Q8952" s="2">
        <v>1959825.5308461408</v>
      </c>
      <c r="R8952" s="2">
        <v>2470652.8171167886</v>
      </c>
      <c r="S8952" s="2">
        <v>2990811.0354902786</v>
      </c>
      <c r="T8952" s="2">
        <v>2226267.8389477436</v>
      </c>
      <c r="U8952" s="2">
        <v>2067527.1599292927</v>
      </c>
      <c r="V8952" s="2">
        <v>2516137.2880409625</v>
      </c>
      <c r="W8952" s="2">
        <v>1634009.6566316443</v>
      </c>
      <c r="X8952" s="2">
        <v>929433.75053685531</v>
      </c>
      <c r="Y8952" s="2">
        <v>2669033.2692904929</v>
      </c>
      <c r="Z8952" s="7">
        <f t="shared" si="1112"/>
        <v>2229761.1271133018</v>
      </c>
      <c r="AA8952" s="7">
        <f t="shared" si="1113"/>
        <v>2007068.1605628319</v>
      </c>
      <c r="AB8952" s="7">
        <f t="shared" si="1114"/>
        <v>644443.89013974718</v>
      </c>
      <c r="AC8952" s="7">
        <f t="shared" si="1115"/>
        <v>640237.69654090493</v>
      </c>
      <c r="AD8952" s="7">
        <f t="shared" si="1116"/>
        <v>322221.94506987359</v>
      </c>
      <c r="AE8952" s="7">
        <f t="shared" si="1117"/>
        <v>261375.94510334596</v>
      </c>
      <c r="AF8952" s="8">
        <f t="shared" si="1118"/>
        <v>0.90012698497494525</v>
      </c>
      <c r="AG8952" s="6">
        <f t="shared" si="1119"/>
        <v>0.60919676252648114</v>
      </c>
    </row>
    <row r="8953" spans="1:33" x14ac:dyDescent="0.55000000000000004">
      <c r="A8953">
        <v>8952</v>
      </c>
      <c r="B8953" t="s">
        <v>10620</v>
      </c>
      <c r="C8953" t="s">
        <v>11455</v>
      </c>
      <c r="D8953" t="s">
        <v>36602</v>
      </c>
      <c r="E8953" t="s">
        <v>36603</v>
      </c>
      <c r="F8953" t="s">
        <v>36604</v>
      </c>
      <c r="G8953" t="s">
        <v>36605</v>
      </c>
      <c r="H8953">
        <v>328</v>
      </c>
      <c r="I8953">
        <v>336</v>
      </c>
      <c r="J8953" t="s">
        <v>10619</v>
      </c>
      <c r="K8953" t="s">
        <v>77</v>
      </c>
      <c r="L8953" t="s">
        <v>11068</v>
      </c>
      <c r="M8953">
        <v>333</v>
      </c>
      <c r="N8953" t="s">
        <v>18738</v>
      </c>
      <c r="O8953" t="s">
        <v>36606</v>
      </c>
      <c r="P8953" s="2">
        <v>4819376</v>
      </c>
      <c r="Q8953" s="2">
        <v>3770288.5229591415</v>
      </c>
      <c r="R8953" s="2">
        <v>4645669.2293097656</v>
      </c>
      <c r="S8953" s="2">
        <v>4153731.4258627957</v>
      </c>
      <c r="T8953" s="2">
        <v>4369560.0624654647</v>
      </c>
      <c r="U8953" s="2">
        <v>4759335.5169130778</v>
      </c>
      <c r="V8953" s="2">
        <v>5179402.0770565327</v>
      </c>
      <c r="W8953" s="2">
        <v>3529206.2231329042</v>
      </c>
      <c r="X8953" s="2">
        <v>4409514.4939486003</v>
      </c>
      <c r="Y8953" s="2">
        <v>4603022.3650904587</v>
      </c>
      <c r="Z8953" s="7">
        <f t="shared" si="1112"/>
        <v>4347266.2945329258</v>
      </c>
      <c r="AA8953" s="7">
        <f t="shared" si="1113"/>
        <v>4475006.7897678399</v>
      </c>
      <c r="AB8953" s="7">
        <f t="shared" si="1114"/>
        <v>476896.557533201</v>
      </c>
      <c r="AC8953" s="7">
        <f t="shared" si="1115"/>
        <v>548333.93079712673</v>
      </c>
      <c r="AD8953" s="7">
        <f t="shared" si="1116"/>
        <v>238448.2787666005</v>
      </c>
      <c r="AE8953" s="7">
        <f t="shared" si="1117"/>
        <v>223856.38985125718</v>
      </c>
      <c r="AF8953" s="8">
        <f t="shared" si="1118"/>
        <v>1.0293840971728736</v>
      </c>
      <c r="AG8953" s="6">
        <f t="shared" si="1119"/>
        <v>0.70734911822115665</v>
      </c>
    </row>
    <row r="8954" spans="1:33" x14ac:dyDescent="0.55000000000000004">
      <c r="A8954">
        <v>8953</v>
      </c>
      <c r="B8954" t="s">
        <v>1541</v>
      </c>
      <c r="C8954" t="s">
        <v>10887</v>
      </c>
      <c r="D8954" t="s">
        <v>15250</v>
      </c>
      <c r="E8954" t="s">
        <v>15251</v>
      </c>
      <c r="F8954" t="s">
        <v>15252</v>
      </c>
      <c r="G8954" t="s">
        <v>15253</v>
      </c>
      <c r="H8954">
        <v>336</v>
      </c>
      <c r="I8954">
        <v>347</v>
      </c>
      <c r="J8954" t="s">
        <v>10621</v>
      </c>
      <c r="K8954" t="s">
        <v>5</v>
      </c>
      <c r="L8954" t="s">
        <v>10900</v>
      </c>
      <c r="M8954">
        <v>344</v>
      </c>
      <c r="N8954" t="s">
        <v>12585</v>
      </c>
      <c r="O8954" t="s">
        <v>36607</v>
      </c>
      <c r="P8954" s="2">
        <v>686665.1875</v>
      </c>
      <c r="Q8954" s="2">
        <v>802657.74191352818</v>
      </c>
      <c r="R8954" s="2">
        <v>1004960.1662750774</v>
      </c>
      <c r="S8954" s="2">
        <v>721766.12901419948</v>
      </c>
      <c r="T8954" s="2">
        <v>663684.14627694758</v>
      </c>
      <c r="U8954" s="2">
        <v>677490.56725255668</v>
      </c>
      <c r="V8954" s="2">
        <v>992579.99387361575</v>
      </c>
      <c r="W8954" s="2">
        <v>508167.58923908888</v>
      </c>
      <c r="X8954" s="2">
        <v>564626.73986297345</v>
      </c>
      <c r="Y8954" s="2">
        <v>821345.53615310614</v>
      </c>
      <c r="Z8954" s="7">
        <f t="shared" si="1112"/>
        <v>804012.30617570132</v>
      </c>
      <c r="AA8954" s="7">
        <f t="shared" si="1113"/>
        <v>704649.09544304805</v>
      </c>
      <c r="AB8954" s="7">
        <f t="shared" si="1114"/>
        <v>142497.55230883652</v>
      </c>
      <c r="AC8954" s="7">
        <f t="shared" si="1115"/>
        <v>177284.63926773498</v>
      </c>
      <c r="AD8954" s="7">
        <f t="shared" si="1116"/>
        <v>71248.776154418258</v>
      </c>
      <c r="AE8954" s="7">
        <f t="shared" si="1117"/>
        <v>72376.150906555456</v>
      </c>
      <c r="AF8954" s="8">
        <f t="shared" si="1118"/>
        <v>0.8764158086021393</v>
      </c>
      <c r="AG8954" s="6">
        <f t="shared" si="1119"/>
        <v>0.35817164097918164</v>
      </c>
    </row>
    <row r="8955" spans="1:33" x14ac:dyDescent="0.55000000000000004">
      <c r="A8955">
        <v>8954</v>
      </c>
      <c r="B8955" t="s">
        <v>1789</v>
      </c>
      <c r="C8955" t="s">
        <v>10887</v>
      </c>
      <c r="D8955" t="s">
        <v>22927</v>
      </c>
      <c r="E8955" t="s">
        <v>22928</v>
      </c>
      <c r="F8955" t="s">
        <v>22929</v>
      </c>
      <c r="G8955" t="s">
        <v>22930</v>
      </c>
      <c r="H8955">
        <v>211</v>
      </c>
      <c r="I8955">
        <v>225</v>
      </c>
      <c r="J8955" t="s">
        <v>10622</v>
      </c>
      <c r="K8955" t="s">
        <v>45</v>
      </c>
      <c r="L8955" t="s">
        <v>11127</v>
      </c>
      <c r="M8955">
        <v>223</v>
      </c>
      <c r="N8955" t="s">
        <v>26810</v>
      </c>
      <c r="O8955" t="s">
        <v>36608</v>
      </c>
      <c r="P8955" s="2">
        <v>586896.0625</v>
      </c>
      <c r="Q8955" s="2">
        <v>561926.21340791346</v>
      </c>
      <c r="R8955" s="2">
        <v>551722.99291250249</v>
      </c>
      <c r="S8955" s="2">
        <v>344702.10848383309</v>
      </c>
      <c r="T8955" s="2">
        <v>530897.21097359306</v>
      </c>
      <c r="U8955" s="2">
        <v>467404.62549641583</v>
      </c>
      <c r="V8955" s="2">
        <v>499888.33627350582</v>
      </c>
      <c r="W8955" s="2">
        <v>306035.43836019293</v>
      </c>
      <c r="X8955" s="2">
        <v>324136.3659613895</v>
      </c>
      <c r="Y8955" s="2">
        <v>376652.07267508603</v>
      </c>
      <c r="Z8955" s="7">
        <f t="shared" si="1112"/>
        <v>511311.84432606224</v>
      </c>
      <c r="AA8955" s="7">
        <f t="shared" si="1113"/>
        <v>417502.34162336384</v>
      </c>
      <c r="AB8955" s="7">
        <f t="shared" si="1114"/>
        <v>112051.55569649173</v>
      </c>
      <c r="AC8955" s="7">
        <f t="shared" si="1115"/>
        <v>94812.348196567036</v>
      </c>
      <c r="AD8955" s="7">
        <f t="shared" si="1116"/>
        <v>56025.777848245867</v>
      </c>
      <c r="AE8955" s="7">
        <f t="shared" si="1117"/>
        <v>38706.979066113025</v>
      </c>
      <c r="AF8955" s="8">
        <f t="shared" si="1118"/>
        <v>0.81653172375393612</v>
      </c>
      <c r="AG8955" s="6">
        <f t="shared" si="1119"/>
        <v>0.21945631159592127</v>
      </c>
    </row>
    <row r="8956" spans="1:33" x14ac:dyDescent="0.55000000000000004">
      <c r="A8956">
        <v>8955</v>
      </c>
      <c r="B8956" t="s">
        <v>617</v>
      </c>
      <c r="C8956" t="s">
        <v>11455</v>
      </c>
      <c r="D8956" t="s">
        <v>11064</v>
      </c>
      <c r="E8956" t="s">
        <v>11065</v>
      </c>
      <c r="F8956" t="s">
        <v>11066</v>
      </c>
      <c r="G8956" t="s">
        <v>11067</v>
      </c>
      <c r="H8956">
        <v>14</v>
      </c>
      <c r="I8956">
        <v>24</v>
      </c>
      <c r="J8956" t="s">
        <v>10623</v>
      </c>
      <c r="K8956" t="s">
        <v>38</v>
      </c>
      <c r="L8956" t="s">
        <v>11460</v>
      </c>
      <c r="M8956">
        <v>20</v>
      </c>
      <c r="N8956" t="s">
        <v>11667</v>
      </c>
      <c r="O8956" t="s">
        <v>36609</v>
      </c>
      <c r="P8956" s="2">
        <v>312563.6875</v>
      </c>
      <c r="Q8956" s="2">
        <v>219803.6971617706</v>
      </c>
      <c r="R8956" s="2">
        <v>386219.6850666331</v>
      </c>
      <c r="S8956" s="2">
        <v>376617.54821560421</v>
      </c>
      <c r="T8956" s="2">
        <v>434035.85758451058</v>
      </c>
      <c r="U8956" s="2">
        <v>436585.81180289277</v>
      </c>
      <c r="V8956" s="2">
        <v>449703.87057792733</v>
      </c>
      <c r="W8956" s="2">
        <v>300076.4488663146</v>
      </c>
      <c r="X8956" s="2">
        <v>299139.77374913421</v>
      </c>
      <c r="Y8956" s="2">
        <v>452895.2366630449</v>
      </c>
      <c r="Z8956" s="7">
        <f t="shared" si="1112"/>
        <v>323801.15448600199</v>
      </c>
      <c r="AA8956" s="7">
        <f t="shared" si="1113"/>
        <v>395406.16654063744</v>
      </c>
      <c r="AB8956" s="7">
        <f t="shared" si="1114"/>
        <v>76653.758769791952</v>
      </c>
      <c r="AC8956" s="7">
        <f t="shared" si="1115"/>
        <v>74560.342695409199</v>
      </c>
      <c r="AD8956" s="7">
        <f t="shared" si="1116"/>
        <v>38326.879384895976</v>
      </c>
      <c r="AE8956" s="7">
        <f t="shared" si="1117"/>
        <v>30439.132441800586</v>
      </c>
      <c r="AF8956" s="8">
        <f t="shared" si="1118"/>
        <v>1.2211388411146971</v>
      </c>
      <c r="AG8956" s="6">
        <f t="shared" si="1119"/>
        <v>0.1904870326388472</v>
      </c>
    </row>
    <row r="8957" spans="1:33" x14ac:dyDescent="0.55000000000000004">
      <c r="A8957">
        <v>8956</v>
      </c>
      <c r="B8957" t="s">
        <v>5378</v>
      </c>
      <c r="C8957" t="s">
        <v>10887</v>
      </c>
      <c r="D8957" t="s">
        <v>24497</v>
      </c>
      <c r="E8957" t="s">
        <v>24498</v>
      </c>
      <c r="F8957" t="s">
        <v>24499</v>
      </c>
      <c r="G8957" t="s">
        <v>24500</v>
      </c>
      <c r="H8957">
        <v>945</v>
      </c>
      <c r="I8957">
        <v>970</v>
      </c>
      <c r="J8957" t="s">
        <v>10624</v>
      </c>
      <c r="K8957" t="s">
        <v>38</v>
      </c>
      <c r="L8957" t="s">
        <v>11460</v>
      </c>
      <c r="M8957">
        <v>951</v>
      </c>
      <c r="N8957" t="s">
        <v>22896</v>
      </c>
      <c r="O8957" t="s">
        <v>36610</v>
      </c>
      <c r="P8957" s="2">
        <v>1713164.5</v>
      </c>
      <c r="Q8957" s="2">
        <v>2731026.7817363902</v>
      </c>
      <c r="R8957" s="2">
        <v>1715039.9956301441</v>
      </c>
      <c r="S8957" s="2">
        <v>2496811.6229918008</v>
      </c>
      <c r="T8957" s="2">
        <v>2309490.4624237437</v>
      </c>
      <c r="U8957" s="2">
        <v>1426870.994228692</v>
      </c>
      <c r="V8957" s="2">
        <v>1964122.7160382548</v>
      </c>
      <c r="W8957" s="2">
        <v>1146869.4823351898</v>
      </c>
      <c r="X8957" s="2">
        <v>1725947.4709647966</v>
      </c>
      <c r="Y8957" s="2">
        <v>1732492.6033999468</v>
      </c>
      <c r="Z8957" s="7">
        <f t="shared" si="1112"/>
        <v>2164010.725089584</v>
      </c>
      <c r="AA8957" s="7">
        <f t="shared" si="1113"/>
        <v>1717632.2882317707</v>
      </c>
      <c r="AB8957" s="7">
        <f t="shared" si="1114"/>
        <v>528236.27312301693</v>
      </c>
      <c r="AC8957" s="7">
        <f t="shared" si="1115"/>
        <v>405377.82654559106</v>
      </c>
      <c r="AD8957" s="7">
        <f t="shared" si="1116"/>
        <v>264118.13656150847</v>
      </c>
      <c r="AE8957" s="7">
        <f t="shared" si="1117"/>
        <v>165494.80467919394</v>
      </c>
      <c r="AF8957" s="8">
        <f t="shared" si="1118"/>
        <v>0.79372632876422811</v>
      </c>
      <c r="AG8957" s="6">
        <f t="shared" si="1119"/>
        <v>0.20807993353140883</v>
      </c>
    </row>
    <row r="8958" spans="1:33" x14ac:dyDescent="0.55000000000000004">
      <c r="A8958">
        <v>8957</v>
      </c>
      <c r="B8958" t="s">
        <v>5378</v>
      </c>
      <c r="C8958" t="s">
        <v>10887</v>
      </c>
      <c r="D8958" t="s">
        <v>24497</v>
      </c>
      <c r="E8958" t="s">
        <v>24498</v>
      </c>
      <c r="F8958" t="s">
        <v>24499</v>
      </c>
      <c r="G8958" t="s">
        <v>24500</v>
      </c>
      <c r="H8958">
        <v>945</v>
      </c>
      <c r="I8958">
        <v>970</v>
      </c>
      <c r="J8958" t="s">
        <v>10624</v>
      </c>
      <c r="K8958" t="s">
        <v>834</v>
      </c>
      <c r="L8958" t="s">
        <v>13037</v>
      </c>
      <c r="M8958">
        <v>967</v>
      </c>
      <c r="N8958" t="s">
        <v>31174</v>
      </c>
      <c r="O8958" t="s">
        <v>36611</v>
      </c>
      <c r="P8958" s="2">
        <v>2741028</v>
      </c>
      <c r="Q8958" s="2">
        <v>1515357.027155244</v>
      </c>
      <c r="R8958" s="2">
        <v>2897634.7691983054</v>
      </c>
      <c r="S8958" s="2">
        <v>2420723.5488939076</v>
      </c>
      <c r="T8958" s="2">
        <v>2719869.4482193962</v>
      </c>
      <c r="U8958" s="2">
        <v>2227211.7676652726</v>
      </c>
      <c r="V8958" s="2">
        <v>2392135.9386727791</v>
      </c>
      <c r="W8958" s="2">
        <v>2434483.8550540665</v>
      </c>
      <c r="X8958" s="2">
        <v>2204546.5969619774</v>
      </c>
      <c r="Y8958" s="2">
        <v>2735649.6621075631</v>
      </c>
      <c r="Z8958" s="7">
        <f t="shared" si="1112"/>
        <v>2393685.8363118642</v>
      </c>
      <c r="AA8958" s="7">
        <f t="shared" si="1113"/>
        <v>2452316.2114468422</v>
      </c>
      <c r="AB8958" s="7">
        <f t="shared" si="1114"/>
        <v>618278.15760898904</v>
      </c>
      <c r="AC8958" s="7">
        <f t="shared" si="1115"/>
        <v>231458.00025432237</v>
      </c>
      <c r="AD8958" s="7">
        <f t="shared" si="1116"/>
        <v>309139.07880449452</v>
      </c>
      <c r="AE8958" s="7">
        <f t="shared" si="1117"/>
        <v>94492.332918011482</v>
      </c>
      <c r="AF8958" s="8">
        <f t="shared" si="1118"/>
        <v>1.0244937636533431</v>
      </c>
      <c r="AG8958" s="6">
        <f t="shared" si="1119"/>
        <v>0.8659027327549893</v>
      </c>
    </row>
    <row r="8959" spans="1:33" x14ac:dyDescent="0.55000000000000004">
      <c r="A8959">
        <v>8958</v>
      </c>
      <c r="B8959" t="s">
        <v>5378</v>
      </c>
      <c r="C8959" t="s">
        <v>10887</v>
      </c>
      <c r="D8959" t="s">
        <v>24497</v>
      </c>
      <c r="E8959" t="s">
        <v>24498</v>
      </c>
      <c r="F8959" t="s">
        <v>24499</v>
      </c>
      <c r="G8959" t="s">
        <v>24500</v>
      </c>
      <c r="H8959">
        <v>945</v>
      </c>
      <c r="I8959">
        <v>970</v>
      </c>
      <c r="J8959" t="s">
        <v>10624</v>
      </c>
      <c r="K8959" t="s">
        <v>10625</v>
      </c>
      <c r="L8959" t="s">
        <v>36612</v>
      </c>
      <c r="M8959" t="s">
        <v>36613</v>
      </c>
      <c r="N8959" t="s">
        <v>36614</v>
      </c>
      <c r="O8959" t="s">
        <v>36615</v>
      </c>
      <c r="P8959" s="2">
        <v>1284186</v>
      </c>
      <c r="Q8959" s="2">
        <v>1189704.1754866741</v>
      </c>
      <c r="R8959" s="2">
        <v>1613287.6976290965</v>
      </c>
      <c r="S8959" s="2">
        <v>1484728.6687528729</v>
      </c>
      <c r="T8959" s="2">
        <v>1538078.3130220682</v>
      </c>
      <c r="U8959" s="2">
        <v>1584887.6916854174</v>
      </c>
      <c r="V8959" s="2">
        <v>1746751.5778735832</v>
      </c>
      <c r="W8959" s="2">
        <v>1179072.2582802677</v>
      </c>
      <c r="X8959" s="2">
        <v>1311309.3487092187</v>
      </c>
      <c r="Y8959" s="2">
        <v>1756351.748533261</v>
      </c>
      <c r="Z8959" s="7">
        <f t="shared" si="1112"/>
        <v>1392976.635467161</v>
      </c>
      <c r="AA8959" s="7">
        <f t="shared" si="1113"/>
        <v>1519408.4896839696</v>
      </c>
      <c r="AB8959" s="7">
        <f t="shared" si="1114"/>
        <v>191581.57102989545</v>
      </c>
      <c r="AC8959" s="7">
        <f t="shared" si="1115"/>
        <v>233065.26070628181</v>
      </c>
      <c r="AD8959" s="7">
        <f t="shared" si="1116"/>
        <v>95790.785514947725</v>
      </c>
      <c r="AE8959" s="7">
        <f t="shared" si="1117"/>
        <v>95148.494249854106</v>
      </c>
      <c r="AF8959" s="8">
        <f t="shared" si="1118"/>
        <v>1.0907638010557208</v>
      </c>
      <c r="AG8959" s="6">
        <f t="shared" si="1119"/>
        <v>0.3783166342523146</v>
      </c>
    </row>
    <row r="8960" spans="1:33" x14ac:dyDescent="0.55000000000000004">
      <c r="A8960">
        <v>8959</v>
      </c>
      <c r="B8960" t="s">
        <v>10627</v>
      </c>
      <c r="C8960" t="s">
        <v>10887</v>
      </c>
      <c r="D8960" t="s">
        <v>36616</v>
      </c>
      <c r="E8960" t="s">
        <v>36617</v>
      </c>
      <c r="F8960" t="s">
        <v>36618</v>
      </c>
      <c r="G8960" t="s">
        <v>36619</v>
      </c>
      <c r="H8960">
        <v>814</v>
      </c>
      <c r="I8960">
        <v>829</v>
      </c>
      <c r="J8960" t="s">
        <v>10626</v>
      </c>
      <c r="K8960" t="s">
        <v>62</v>
      </c>
      <c r="L8960" t="s">
        <v>27721</v>
      </c>
      <c r="M8960">
        <v>825</v>
      </c>
      <c r="N8960" t="s">
        <v>36620</v>
      </c>
      <c r="O8960" t="s">
        <v>36621</v>
      </c>
      <c r="P8960" s="2">
        <v>938636.875</v>
      </c>
      <c r="Q8960" s="2">
        <v>911604.16667086992</v>
      </c>
      <c r="R8960" s="2">
        <v>1068865.3636753962</v>
      </c>
      <c r="S8960" s="2">
        <v>1101574.2907586242</v>
      </c>
      <c r="T8960" s="2">
        <v>687969.27519102651</v>
      </c>
      <c r="U8960" s="2">
        <v>751315.51065486134</v>
      </c>
      <c r="V8960" s="2">
        <v>849393.59420997405</v>
      </c>
      <c r="W8960" s="2">
        <v>685325.12389490707</v>
      </c>
      <c r="X8960" s="2">
        <v>682158.7865717184</v>
      </c>
      <c r="Y8960" s="2">
        <v>1107082.753939453</v>
      </c>
      <c r="Z8960" s="7">
        <f t="shared" si="1112"/>
        <v>1005170.1740262226</v>
      </c>
      <c r="AA8960" s="7">
        <f t="shared" si="1113"/>
        <v>793874.17407699011</v>
      </c>
      <c r="AB8960" s="7">
        <f t="shared" si="1114"/>
        <v>94042.735886640701</v>
      </c>
      <c r="AC8960" s="7">
        <f t="shared" si="1115"/>
        <v>166416.54488215572</v>
      </c>
      <c r="AD8960" s="7">
        <f t="shared" si="1116"/>
        <v>47021.367943320351</v>
      </c>
      <c r="AE8960" s="7">
        <f t="shared" si="1117"/>
        <v>67939.269953042807</v>
      </c>
      <c r="AF8960" s="8">
        <f t="shared" si="1118"/>
        <v>0.78979081810308449</v>
      </c>
      <c r="AG8960" s="6">
        <f t="shared" si="1119"/>
        <v>3.4089344113469186E-2</v>
      </c>
    </row>
    <row r="8961" spans="1:33" x14ac:dyDescent="0.55000000000000004">
      <c r="A8961">
        <v>8960</v>
      </c>
      <c r="B8961" t="s">
        <v>419</v>
      </c>
      <c r="C8961" t="s">
        <v>10887</v>
      </c>
      <c r="D8961" t="s">
        <v>11980</v>
      </c>
      <c r="E8961" t="s">
        <v>11981</v>
      </c>
      <c r="F8961" t="s">
        <v>11982</v>
      </c>
      <c r="G8961" t="s">
        <v>11983</v>
      </c>
      <c r="H8961">
        <v>8</v>
      </c>
      <c r="I8961">
        <v>25</v>
      </c>
      <c r="J8961" t="s">
        <v>10628</v>
      </c>
      <c r="K8961" t="s">
        <v>45</v>
      </c>
      <c r="L8961" t="s">
        <v>10982</v>
      </c>
      <c r="M8961">
        <v>20</v>
      </c>
      <c r="N8961" t="s">
        <v>11667</v>
      </c>
      <c r="O8961" t="s">
        <v>36622</v>
      </c>
      <c r="P8961" s="2">
        <v>0</v>
      </c>
      <c r="Q8961" s="2">
        <v>9379900.9773316346</v>
      </c>
      <c r="R8961" s="2">
        <v>0</v>
      </c>
      <c r="S8961" s="2">
        <v>0</v>
      </c>
      <c r="T8961" s="2">
        <v>0</v>
      </c>
      <c r="U8961" s="2">
        <v>0</v>
      </c>
      <c r="V8961" s="2">
        <v>5459.782048432904</v>
      </c>
      <c r="W8961" s="2">
        <v>12083381.26554676</v>
      </c>
      <c r="X8961" s="2">
        <v>6792.5253452670795</v>
      </c>
      <c r="Y8961" s="2">
        <v>0</v>
      </c>
      <c r="Z8961" s="7">
        <f t="shared" si="1112"/>
        <v>9379900.9773316346</v>
      </c>
      <c r="AA8961" s="7">
        <f t="shared" si="1113"/>
        <v>4031877.8576468197</v>
      </c>
      <c r="AB8961" s="7">
        <f t="shared" si="1114"/>
        <v>4689950.4886658173</v>
      </c>
      <c r="AC8961" s="7">
        <f t="shared" si="1115"/>
        <v>4932020.279109017</v>
      </c>
      <c r="AD8961" s="7">
        <f t="shared" si="1116"/>
        <v>2344975.2443329087</v>
      </c>
      <c r="AE8961" s="7">
        <f t="shared" si="1117"/>
        <v>2013488.8474793609</v>
      </c>
      <c r="AF8961" s="8">
        <f t="shared" si="1118"/>
        <v>0.42984226244932022</v>
      </c>
      <c r="AG8961" s="6">
        <f t="shared" si="1119"/>
        <v>0.91828026106467986</v>
      </c>
    </row>
    <row r="8962" spans="1:33" x14ac:dyDescent="0.55000000000000004">
      <c r="A8962">
        <v>8961</v>
      </c>
      <c r="B8962" t="s">
        <v>419</v>
      </c>
      <c r="C8962" t="s">
        <v>10887</v>
      </c>
      <c r="D8962" t="s">
        <v>11980</v>
      </c>
      <c r="E8962" t="s">
        <v>11981</v>
      </c>
      <c r="F8962" t="s">
        <v>11982</v>
      </c>
      <c r="G8962" t="s">
        <v>11983</v>
      </c>
      <c r="H8962">
        <v>8</v>
      </c>
      <c r="I8962">
        <v>25</v>
      </c>
      <c r="J8962" t="s">
        <v>10628</v>
      </c>
      <c r="K8962" t="s">
        <v>100</v>
      </c>
      <c r="L8962" t="s">
        <v>10901</v>
      </c>
      <c r="M8962">
        <v>22</v>
      </c>
      <c r="N8962" t="s">
        <v>11994</v>
      </c>
      <c r="O8962" t="s">
        <v>36623</v>
      </c>
      <c r="P8962" s="2">
        <v>0</v>
      </c>
      <c r="Q8962" s="2">
        <v>22760397.679800656</v>
      </c>
      <c r="R8962" s="2">
        <v>0</v>
      </c>
      <c r="S8962" s="2">
        <v>0</v>
      </c>
      <c r="T8962" s="2">
        <v>0</v>
      </c>
      <c r="U8962" s="2">
        <v>0</v>
      </c>
      <c r="V8962" s="2">
        <v>5459.782048432904</v>
      </c>
      <c r="W8962" s="2">
        <v>29419425.378895365</v>
      </c>
      <c r="X8962" s="2">
        <v>66928.870915217558</v>
      </c>
      <c r="Y8962" s="2">
        <v>0</v>
      </c>
      <c r="Z8962" s="7">
        <f t="shared" ref="Z8962:Z9025" si="1120">SUM(P8962:S8962)/COUNTIF(P8962:S8962,"&gt;0")</f>
        <v>22760397.679800656</v>
      </c>
      <c r="AA8962" s="7">
        <f t="shared" ref="AA8962:AA9025" si="1121">SUM(T8962:Y8962)/COUNTIF(T8962:Y8962,"&gt;0")</f>
        <v>9830604.6772863399</v>
      </c>
      <c r="AB8962" s="7">
        <f t="shared" ref="AB8962:AB9025" si="1122">_xlfn.STDEV.S(P8962:S8962)</f>
        <v>11380198.839900328</v>
      </c>
      <c r="AC8962" s="7">
        <f t="shared" ref="AC8962:AC9025" si="1123">_xlfn.STDEV.S(T8962:Y8962)</f>
        <v>12004548.441534555</v>
      </c>
      <c r="AD8962" s="7">
        <f t="shared" ref="AD8962:AD9025" si="1124">AB8962/SQRT(4)</f>
        <v>5690099.4199501639</v>
      </c>
      <c r="AE8962" s="7">
        <f t="shared" ref="AE8962:AE9025" si="1125">AC8962/SQRT(6)</f>
        <v>4900836.3790471135</v>
      </c>
      <c r="AF8962" s="8">
        <f t="shared" ref="AF8962:AF9025" si="1126">AA8962/Z8962</f>
        <v>0.43191708754767416</v>
      </c>
      <c r="AG8962" s="6">
        <f t="shared" ref="AG8962:AG9025" si="1127">TTEST(P8962:S8962,T8962:Y8962,2,3)</f>
        <v>0.92078419244855625</v>
      </c>
    </row>
    <row r="8963" spans="1:33" x14ac:dyDescent="0.55000000000000004">
      <c r="A8963">
        <v>8962</v>
      </c>
      <c r="B8963" t="s">
        <v>10630</v>
      </c>
      <c r="C8963" t="s">
        <v>10887</v>
      </c>
      <c r="D8963" t="s">
        <v>36624</v>
      </c>
      <c r="E8963" t="s">
        <v>36625</v>
      </c>
      <c r="F8963" t="s">
        <v>36626</v>
      </c>
      <c r="G8963" t="s">
        <v>36627</v>
      </c>
      <c r="H8963">
        <v>78</v>
      </c>
      <c r="I8963">
        <v>85</v>
      </c>
      <c r="J8963" t="s">
        <v>10629</v>
      </c>
      <c r="K8963" t="s">
        <v>138</v>
      </c>
      <c r="L8963" t="s">
        <v>11243</v>
      </c>
      <c r="M8963">
        <v>80</v>
      </c>
      <c r="N8963" t="s">
        <v>11475</v>
      </c>
      <c r="O8963" t="s">
        <v>36628</v>
      </c>
      <c r="P8963" s="2">
        <v>10518075</v>
      </c>
      <c r="Q8963" s="2">
        <v>8293338.4078794438</v>
      </c>
      <c r="R8963" s="2">
        <v>11352125.92377932</v>
      </c>
      <c r="S8963" s="2">
        <v>10063970.369708791</v>
      </c>
      <c r="T8963" s="2">
        <v>10822220.100733211</v>
      </c>
      <c r="U8963" s="2">
        <v>9402806.1825277545</v>
      </c>
      <c r="V8963" s="2">
        <v>13030484.108352588</v>
      </c>
      <c r="W8963" s="2">
        <v>7590517.8647810584</v>
      </c>
      <c r="X8963" s="2">
        <v>9898931.7657362204</v>
      </c>
      <c r="Y8963" s="2">
        <v>10804067.484598195</v>
      </c>
      <c r="Z8963" s="7">
        <f t="shared" si="1120"/>
        <v>10056877.425341889</v>
      </c>
      <c r="AA8963" s="7">
        <f t="shared" si="1121"/>
        <v>10258171.251121504</v>
      </c>
      <c r="AB8963" s="7">
        <f t="shared" si="1122"/>
        <v>1291057.9707546136</v>
      </c>
      <c r="AC8963" s="7">
        <f t="shared" si="1123"/>
        <v>1804380.7457920362</v>
      </c>
      <c r="AD8963" s="7">
        <f t="shared" si="1124"/>
        <v>645528.98537730682</v>
      </c>
      <c r="AE8963" s="7">
        <f t="shared" si="1125"/>
        <v>736635.35481550905</v>
      </c>
      <c r="AF8963" s="8">
        <f t="shared" si="1126"/>
        <v>1.0200155393434929</v>
      </c>
      <c r="AG8963" s="6">
        <f t="shared" si="1127"/>
        <v>0.84237823820901214</v>
      </c>
    </row>
    <row r="8964" spans="1:33" x14ac:dyDescent="0.55000000000000004">
      <c r="A8964">
        <v>8963</v>
      </c>
      <c r="B8964" t="s">
        <v>10531</v>
      </c>
      <c r="C8964" t="s">
        <v>10887</v>
      </c>
      <c r="D8964" t="s">
        <v>36426</v>
      </c>
      <c r="E8964" t="s">
        <v>36427</v>
      </c>
      <c r="F8964" t="s">
        <v>36428</v>
      </c>
      <c r="G8964" t="s">
        <v>36429</v>
      </c>
      <c r="H8964">
        <v>529</v>
      </c>
      <c r="I8964">
        <v>553</v>
      </c>
      <c r="J8964" t="s">
        <v>10631</v>
      </c>
      <c r="K8964" t="s">
        <v>5</v>
      </c>
      <c r="L8964" t="s">
        <v>10900</v>
      </c>
      <c r="M8964">
        <v>537</v>
      </c>
      <c r="N8964" t="s">
        <v>20904</v>
      </c>
      <c r="O8964" t="s">
        <v>36629</v>
      </c>
      <c r="P8964" s="2">
        <v>263379.03125</v>
      </c>
      <c r="Q8964" s="2">
        <v>200648.1288218704</v>
      </c>
      <c r="R8964" s="2">
        <v>210706.87450223835</v>
      </c>
      <c r="S8964" s="2">
        <v>349062.12139722944</v>
      </c>
      <c r="T8964" s="2">
        <v>164343.06532059796</v>
      </c>
      <c r="U8964" s="2">
        <v>226434.07614565387</v>
      </c>
      <c r="V8964" s="2">
        <v>175220.61470669557</v>
      </c>
      <c r="W8964" s="2">
        <v>175602.38256450352</v>
      </c>
      <c r="X8964" s="2">
        <v>274261.08171044249</v>
      </c>
      <c r="Y8964" s="2">
        <v>568065.70153645962</v>
      </c>
      <c r="Z8964" s="7">
        <f t="shared" si="1120"/>
        <v>255949.03899283457</v>
      </c>
      <c r="AA8964" s="7">
        <f t="shared" si="1121"/>
        <v>263987.82033072546</v>
      </c>
      <c r="AB8964" s="7">
        <f t="shared" si="1122"/>
        <v>67897.704952181171</v>
      </c>
      <c r="AC8964" s="7">
        <f t="shared" si="1123"/>
        <v>154660.82958830675</v>
      </c>
      <c r="AD8964" s="7">
        <f t="shared" si="1124"/>
        <v>33948.852476090586</v>
      </c>
      <c r="AE8964" s="7">
        <f t="shared" si="1125"/>
        <v>63140.019281149078</v>
      </c>
      <c r="AF8964" s="8">
        <f t="shared" si="1126"/>
        <v>1.0314077418283096</v>
      </c>
      <c r="AG8964" s="6">
        <f t="shared" si="1127"/>
        <v>0.91374031743768536</v>
      </c>
    </row>
    <row r="8965" spans="1:33" x14ac:dyDescent="0.55000000000000004">
      <c r="A8965">
        <v>8964</v>
      </c>
      <c r="B8965" t="s">
        <v>1582</v>
      </c>
      <c r="C8965" t="s">
        <v>10887</v>
      </c>
      <c r="D8965" t="s">
        <v>14885</v>
      </c>
      <c r="E8965" t="s">
        <v>14886</v>
      </c>
      <c r="F8965" t="s">
        <v>14887</v>
      </c>
      <c r="G8965" t="s">
        <v>14888</v>
      </c>
      <c r="H8965">
        <v>566</v>
      </c>
      <c r="I8965">
        <v>574</v>
      </c>
      <c r="J8965" t="s">
        <v>10632</v>
      </c>
      <c r="K8965" t="s">
        <v>138</v>
      </c>
      <c r="L8965" t="s">
        <v>11243</v>
      </c>
      <c r="M8965">
        <v>568</v>
      </c>
      <c r="N8965" t="s">
        <v>21280</v>
      </c>
      <c r="O8965" t="s">
        <v>36630</v>
      </c>
      <c r="P8965" s="2">
        <v>7270745.5</v>
      </c>
      <c r="Q8965" s="2">
        <v>5416776.1061327597</v>
      </c>
      <c r="R8965" s="2">
        <v>5174825.5046562329</v>
      </c>
      <c r="S8965" s="2">
        <v>5859616.0039775735</v>
      </c>
      <c r="T8965" s="2">
        <v>6783574.467803929</v>
      </c>
      <c r="U8965" s="2">
        <v>6517315.3650101656</v>
      </c>
      <c r="V8965" s="2">
        <v>8412273.3727223538</v>
      </c>
      <c r="W8965" s="2">
        <v>6701342.545819521</v>
      </c>
      <c r="X8965" s="2">
        <v>7303340.6138988463</v>
      </c>
      <c r="Y8965" s="2">
        <v>5470104.7807668699</v>
      </c>
      <c r="Z8965" s="7">
        <f t="shared" si="1120"/>
        <v>5930490.778691642</v>
      </c>
      <c r="AA8965" s="7">
        <f t="shared" si="1121"/>
        <v>6864658.5243369462</v>
      </c>
      <c r="AB8965" s="7">
        <f t="shared" si="1122"/>
        <v>937414.65795832861</v>
      </c>
      <c r="AC8965" s="7">
        <f t="shared" si="1123"/>
        <v>968114.43969654874</v>
      </c>
      <c r="AD8965" s="7">
        <f t="shared" si="1124"/>
        <v>468707.3289791643</v>
      </c>
      <c r="AE8965" s="7">
        <f t="shared" si="1125"/>
        <v>395231.06497949664</v>
      </c>
      <c r="AF8965" s="8">
        <f t="shared" si="1126"/>
        <v>1.1575194668545452</v>
      </c>
      <c r="AG8965" s="6">
        <f t="shared" si="1127"/>
        <v>0.17305013965683519</v>
      </c>
    </row>
    <row r="8966" spans="1:33" x14ac:dyDescent="0.55000000000000004">
      <c r="A8966">
        <v>8965</v>
      </c>
      <c r="B8966" t="s">
        <v>1707</v>
      </c>
      <c r="C8966" t="s">
        <v>10887</v>
      </c>
      <c r="D8966" t="s">
        <v>15604</v>
      </c>
      <c r="E8966" t="s">
        <v>15605</v>
      </c>
      <c r="F8966" t="s">
        <v>15606</v>
      </c>
      <c r="G8966" t="s">
        <v>15607</v>
      </c>
      <c r="H8966">
        <v>61</v>
      </c>
      <c r="I8966">
        <v>68</v>
      </c>
      <c r="J8966" t="s">
        <v>10633</v>
      </c>
      <c r="K8966" t="s">
        <v>26</v>
      </c>
      <c r="L8966" t="s">
        <v>10951</v>
      </c>
      <c r="M8966">
        <v>64</v>
      </c>
      <c r="N8966" t="s">
        <v>12047</v>
      </c>
      <c r="O8966" t="s">
        <v>36631</v>
      </c>
      <c r="P8966" s="2">
        <v>12658326</v>
      </c>
      <c r="Q8966" s="2">
        <v>9205656.6159830727</v>
      </c>
      <c r="R8966" s="2">
        <v>10253552.570101909</v>
      </c>
      <c r="S8966" s="2">
        <v>8650393.6267655008</v>
      </c>
      <c r="T8966" s="2">
        <v>11834528.608070947</v>
      </c>
      <c r="U8966" s="2">
        <v>11401809.324470123</v>
      </c>
      <c r="V8966" s="2">
        <v>0</v>
      </c>
      <c r="W8966" s="2">
        <v>10569611.358910881</v>
      </c>
      <c r="X8966" s="2">
        <v>9332729.0446143877</v>
      </c>
      <c r="Y8966" s="2">
        <v>0</v>
      </c>
      <c r="Z8966" s="7">
        <f t="shared" si="1120"/>
        <v>10191982.203212621</v>
      </c>
      <c r="AA8966" s="7">
        <f t="shared" si="1121"/>
        <v>10784669.584016586</v>
      </c>
      <c r="AB8966" s="7">
        <f t="shared" si="1122"/>
        <v>1773506.5207178723</v>
      </c>
      <c r="AC8966" s="7">
        <f t="shared" si="1123"/>
        <v>5634114.7340405462</v>
      </c>
      <c r="AD8966" s="7">
        <f t="shared" si="1124"/>
        <v>886753.26035893615</v>
      </c>
      <c r="AE8966" s="7">
        <f t="shared" si="1125"/>
        <v>2300117.7084493153</v>
      </c>
      <c r="AF8966" s="8">
        <f t="shared" si="1126"/>
        <v>1.0581523170848104</v>
      </c>
      <c r="AG8966" s="6">
        <f t="shared" si="1127"/>
        <v>0.26650355898773548</v>
      </c>
    </row>
    <row r="8967" spans="1:33" x14ac:dyDescent="0.55000000000000004">
      <c r="A8967">
        <v>8966</v>
      </c>
      <c r="B8967" t="s">
        <v>2017</v>
      </c>
      <c r="C8967" t="s">
        <v>10887</v>
      </c>
      <c r="D8967" t="s">
        <v>18500</v>
      </c>
      <c r="E8967" t="s">
        <v>18501</v>
      </c>
      <c r="F8967" t="s">
        <v>18502</v>
      </c>
      <c r="G8967" t="s">
        <v>18503</v>
      </c>
      <c r="H8967">
        <v>199</v>
      </c>
      <c r="I8967">
        <v>213</v>
      </c>
      <c r="J8967" t="s">
        <v>10634</v>
      </c>
      <c r="K8967" t="s">
        <v>26</v>
      </c>
      <c r="L8967" t="s">
        <v>10951</v>
      </c>
      <c r="M8967">
        <v>202</v>
      </c>
      <c r="N8967" t="s">
        <v>19702</v>
      </c>
      <c r="O8967" t="s">
        <v>36632</v>
      </c>
      <c r="P8967" s="2">
        <v>7563616.5</v>
      </c>
      <c r="Q8967" s="2">
        <v>7169261.9290656261</v>
      </c>
      <c r="R8967" s="2">
        <v>5341538.572207164</v>
      </c>
      <c r="S8967" s="2">
        <v>4926733.8831387013</v>
      </c>
      <c r="T8967" s="2">
        <v>7052590.9988490492</v>
      </c>
      <c r="U8967" s="2">
        <v>8545569.6946792249</v>
      </c>
      <c r="V8967" s="2">
        <v>8639402.0235550553</v>
      </c>
      <c r="W8967" s="2">
        <v>4449181.8029248146</v>
      </c>
      <c r="X8967" s="2">
        <v>5916674.2234480437</v>
      </c>
      <c r="Y8967" s="2">
        <v>8590340.6292842012</v>
      </c>
      <c r="Z8967" s="7">
        <f t="shared" si="1120"/>
        <v>6250287.7211028729</v>
      </c>
      <c r="AA8967" s="7">
        <f t="shared" si="1121"/>
        <v>7198959.8954567313</v>
      </c>
      <c r="AB8967" s="7">
        <f t="shared" si="1122"/>
        <v>1309830.2503236267</v>
      </c>
      <c r="AC8967" s="7">
        <f t="shared" si="1123"/>
        <v>1735000.3907163932</v>
      </c>
      <c r="AD8967" s="7">
        <f t="shared" si="1124"/>
        <v>654915.12516181334</v>
      </c>
      <c r="AE8967" s="7">
        <f t="shared" si="1125"/>
        <v>708310.94346410199</v>
      </c>
      <c r="AF8967" s="8">
        <f t="shared" si="1126"/>
        <v>1.1517805606213698</v>
      </c>
      <c r="AG8967" s="6">
        <f t="shared" si="1127"/>
        <v>0.35508827085151728</v>
      </c>
    </row>
    <row r="8968" spans="1:33" x14ac:dyDescent="0.55000000000000004">
      <c r="A8968">
        <v>8967</v>
      </c>
      <c r="B8968" t="s">
        <v>2017</v>
      </c>
      <c r="C8968" t="s">
        <v>10887</v>
      </c>
      <c r="D8968" t="s">
        <v>18500</v>
      </c>
      <c r="E8968" t="s">
        <v>18501</v>
      </c>
      <c r="F8968" t="s">
        <v>18502</v>
      </c>
      <c r="G8968" t="s">
        <v>18503</v>
      </c>
      <c r="H8968">
        <v>199</v>
      </c>
      <c r="I8968">
        <v>213</v>
      </c>
      <c r="J8968" t="s">
        <v>10634</v>
      </c>
      <c r="K8968" t="s">
        <v>319</v>
      </c>
      <c r="L8968" t="s">
        <v>11712</v>
      </c>
      <c r="M8968" t="s">
        <v>36633</v>
      </c>
      <c r="N8968" t="s">
        <v>36634</v>
      </c>
      <c r="O8968" t="s">
        <v>36635</v>
      </c>
      <c r="P8968" s="2">
        <v>22365132</v>
      </c>
      <c r="Q8968" s="2">
        <v>23576644.263141099</v>
      </c>
      <c r="R8968" s="2">
        <v>26822597.164831784</v>
      </c>
      <c r="S8968" s="2">
        <v>18238192.461754408</v>
      </c>
      <c r="T8968" s="2">
        <v>16420347.736983184</v>
      </c>
      <c r="U8968" s="2">
        <v>24461099.057982299</v>
      </c>
      <c r="V8968" s="2">
        <v>29158259.534440156</v>
      </c>
      <c r="W8968" s="2">
        <v>14489387.8427107</v>
      </c>
      <c r="X8968" s="2">
        <v>15067431.276084069</v>
      </c>
      <c r="Y8968" s="2">
        <v>28787088.631318375</v>
      </c>
      <c r="Z8968" s="7">
        <f t="shared" si="1120"/>
        <v>22750641.472431824</v>
      </c>
      <c r="AA8968" s="7">
        <f t="shared" si="1121"/>
        <v>21397269.01325313</v>
      </c>
      <c r="AB8968" s="7">
        <f t="shared" si="1122"/>
        <v>3548423.0017678626</v>
      </c>
      <c r="AC8968" s="7">
        <f t="shared" si="1123"/>
        <v>6881640.4415792385</v>
      </c>
      <c r="AD8968" s="7">
        <f t="shared" si="1124"/>
        <v>1774211.5008839313</v>
      </c>
      <c r="AE8968" s="7">
        <f t="shared" si="1125"/>
        <v>2809417.9458617079</v>
      </c>
      <c r="AF8968" s="8">
        <f t="shared" si="1126"/>
        <v>0.94051277803227451</v>
      </c>
      <c r="AG8968" s="6">
        <f t="shared" si="1127"/>
        <v>0.6948244885071071</v>
      </c>
    </row>
    <row r="8969" spans="1:33" x14ac:dyDescent="0.55000000000000004">
      <c r="A8969">
        <v>8968</v>
      </c>
      <c r="B8969" t="s">
        <v>2017</v>
      </c>
      <c r="C8969" t="s">
        <v>10887</v>
      </c>
      <c r="D8969" t="s">
        <v>18500</v>
      </c>
      <c r="E8969" t="s">
        <v>18501</v>
      </c>
      <c r="F8969" t="s">
        <v>18502</v>
      </c>
      <c r="G8969" t="s">
        <v>18503</v>
      </c>
      <c r="H8969">
        <v>199</v>
      </c>
      <c r="I8969">
        <v>213</v>
      </c>
      <c r="J8969" t="s">
        <v>10634</v>
      </c>
      <c r="K8969" t="s">
        <v>10635</v>
      </c>
      <c r="L8969" t="s">
        <v>36636</v>
      </c>
      <c r="M8969" t="s">
        <v>36637</v>
      </c>
      <c r="N8969" t="s">
        <v>36638</v>
      </c>
      <c r="O8969" t="s">
        <v>36639</v>
      </c>
      <c r="P8969" s="2">
        <v>10158770</v>
      </c>
      <c r="Q8969" s="2">
        <v>11257282.158826541</v>
      </c>
      <c r="R8969" s="2">
        <v>6237380.9943910791</v>
      </c>
      <c r="S8969" s="2">
        <v>7287842.4523394993</v>
      </c>
      <c r="T8969" s="2">
        <v>9467114.4180081114</v>
      </c>
      <c r="U8969" s="2">
        <v>5035051.8273194591</v>
      </c>
      <c r="V8969" s="2">
        <v>4054141.9733688431</v>
      </c>
      <c r="W8969" s="2">
        <v>9045049.2134833355</v>
      </c>
      <c r="X8969" s="2">
        <v>5561936.5386965331</v>
      </c>
      <c r="Y8969" s="2">
        <v>6564866.6461824775</v>
      </c>
      <c r="Z8969" s="7">
        <f t="shared" si="1120"/>
        <v>8735318.9013892803</v>
      </c>
      <c r="AA8969" s="7">
        <f t="shared" si="1121"/>
        <v>6621360.1028431272</v>
      </c>
      <c r="AB8969" s="7">
        <f t="shared" si="1122"/>
        <v>2360889.2081707884</v>
      </c>
      <c r="AC8969" s="7">
        <f t="shared" si="1123"/>
        <v>2200233.5873959796</v>
      </c>
      <c r="AD8969" s="7">
        <f t="shared" si="1124"/>
        <v>1180444.6040853942</v>
      </c>
      <c r="AE8969" s="7">
        <f t="shared" si="1125"/>
        <v>898241.60067558126</v>
      </c>
      <c r="AF8969" s="8">
        <f t="shared" si="1126"/>
        <v>0.75799866926324289</v>
      </c>
      <c r="AG8969" s="6">
        <f t="shared" si="1127"/>
        <v>0.20225477055812302</v>
      </c>
    </row>
    <row r="8970" spans="1:33" x14ac:dyDescent="0.55000000000000004">
      <c r="A8970">
        <v>8969</v>
      </c>
      <c r="B8970" t="s">
        <v>2017</v>
      </c>
      <c r="C8970" t="s">
        <v>10887</v>
      </c>
      <c r="D8970" t="s">
        <v>18500</v>
      </c>
      <c r="E8970" t="s">
        <v>18501</v>
      </c>
      <c r="F8970" t="s">
        <v>18502</v>
      </c>
      <c r="G8970" t="s">
        <v>18503</v>
      </c>
      <c r="H8970">
        <v>199</v>
      </c>
      <c r="I8970">
        <v>213</v>
      </c>
      <c r="J8970" t="s">
        <v>10634</v>
      </c>
      <c r="K8970" t="s">
        <v>242</v>
      </c>
      <c r="L8970" t="s">
        <v>36640</v>
      </c>
      <c r="M8970" t="s">
        <v>29257</v>
      </c>
      <c r="N8970" t="s">
        <v>36641</v>
      </c>
      <c r="O8970" t="s">
        <v>36642</v>
      </c>
      <c r="P8970" s="2">
        <v>6063146</v>
      </c>
      <c r="Q8970" s="2">
        <v>5560068.7661945065</v>
      </c>
      <c r="R8970" s="2">
        <v>6770684.2278441805</v>
      </c>
      <c r="S8970" s="2">
        <v>5573345.9068220723</v>
      </c>
      <c r="T8970" s="2">
        <v>3301584.9856493454</v>
      </c>
      <c r="U8970" s="2">
        <v>6664853.615272929</v>
      </c>
      <c r="V8970" s="2">
        <v>5619585.2537880857</v>
      </c>
      <c r="W8970" s="2">
        <v>5725787.616147981</v>
      </c>
      <c r="X8970" s="2">
        <v>3671111.3880866915</v>
      </c>
      <c r="Y8970" s="2">
        <v>3879027.0541228768</v>
      </c>
      <c r="Z8970" s="7">
        <f t="shared" si="1120"/>
        <v>5991811.2252151892</v>
      </c>
      <c r="AA8970" s="7">
        <f t="shared" si="1121"/>
        <v>4810324.9855113188</v>
      </c>
      <c r="AB8970" s="7">
        <f t="shared" si="1122"/>
        <v>569574.86424437037</v>
      </c>
      <c r="AC8970" s="7">
        <f t="shared" si="1123"/>
        <v>1369209.2822690115</v>
      </c>
      <c r="AD8970" s="7">
        <f t="shared" si="1124"/>
        <v>284787.43212218519</v>
      </c>
      <c r="AE8970" s="7">
        <f t="shared" si="1125"/>
        <v>558977.3487735769</v>
      </c>
      <c r="AF8970" s="8">
        <f t="shared" si="1126"/>
        <v>0.80281651151961342</v>
      </c>
      <c r="AG8970" s="6">
        <f t="shared" si="1127"/>
        <v>0.10089318808985305</v>
      </c>
    </row>
    <row r="8971" spans="1:33" x14ac:dyDescent="0.55000000000000004">
      <c r="A8971">
        <v>8970</v>
      </c>
      <c r="B8971" t="s">
        <v>2017</v>
      </c>
      <c r="C8971" t="s">
        <v>10887</v>
      </c>
      <c r="D8971" t="s">
        <v>18500</v>
      </c>
      <c r="E8971" t="s">
        <v>18501</v>
      </c>
      <c r="F8971" t="s">
        <v>18502</v>
      </c>
      <c r="G8971" t="s">
        <v>18503</v>
      </c>
      <c r="H8971">
        <v>199</v>
      </c>
      <c r="I8971">
        <v>213</v>
      </c>
      <c r="J8971" t="s">
        <v>10634</v>
      </c>
      <c r="K8971" t="s">
        <v>77</v>
      </c>
      <c r="L8971" t="s">
        <v>11068</v>
      </c>
      <c r="M8971">
        <v>204</v>
      </c>
      <c r="N8971" t="s">
        <v>28786</v>
      </c>
      <c r="O8971" t="s">
        <v>36643</v>
      </c>
      <c r="P8971" s="2">
        <v>209747008</v>
      </c>
      <c r="Q8971" s="2">
        <v>209875674.20657197</v>
      </c>
      <c r="R8971" s="2">
        <v>292057760.98730749</v>
      </c>
      <c r="S8971" s="2">
        <v>275091880.75924236</v>
      </c>
      <c r="T8971" s="2">
        <v>170928571.6033687</v>
      </c>
      <c r="U8971" s="2">
        <v>227230728.2365436</v>
      </c>
      <c r="V8971" s="2">
        <v>281875877.66804451</v>
      </c>
      <c r="W8971" s="2">
        <v>178316191.86012211</v>
      </c>
      <c r="X8971" s="2">
        <v>155189468.36363575</v>
      </c>
      <c r="Y8971" s="2">
        <v>324717079.91227311</v>
      </c>
      <c r="Z8971" s="7">
        <f t="shared" si="1120"/>
        <v>246693080.98828042</v>
      </c>
      <c r="AA8971" s="7">
        <f t="shared" si="1121"/>
        <v>223042986.27399793</v>
      </c>
      <c r="AB8971" s="7">
        <f t="shared" si="1122"/>
        <v>43146957.294153541</v>
      </c>
      <c r="AC8971" s="7">
        <f t="shared" si="1123"/>
        <v>68024945.214984983</v>
      </c>
      <c r="AD8971" s="7">
        <f t="shared" si="1124"/>
        <v>21573478.647076771</v>
      </c>
      <c r="AE8971" s="7">
        <f t="shared" si="1125"/>
        <v>27771067.592915561</v>
      </c>
      <c r="AF8971" s="8">
        <f t="shared" si="1126"/>
        <v>0.90413150373112405</v>
      </c>
      <c r="AG8971" s="6">
        <f t="shared" si="1127"/>
        <v>0.5201962149375795</v>
      </c>
    </row>
    <row r="8972" spans="1:33" x14ac:dyDescent="0.55000000000000004">
      <c r="A8972">
        <v>8971</v>
      </c>
      <c r="B8972" t="s">
        <v>10637</v>
      </c>
      <c r="C8972" t="s">
        <v>10887</v>
      </c>
      <c r="D8972" t="s">
        <v>36644</v>
      </c>
      <c r="E8972" t="s">
        <v>36645</v>
      </c>
      <c r="F8972" t="s">
        <v>36646</v>
      </c>
      <c r="G8972" t="s">
        <v>36647</v>
      </c>
      <c r="H8972">
        <v>501</v>
      </c>
      <c r="I8972">
        <v>517</v>
      </c>
      <c r="J8972" t="s">
        <v>10636</v>
      </c>
      <c r="K8972" t="s">
        <v>17</v>
      </c>
      <c r="L8972" t="s">
        <v>10923</v>
      </c>
      <c r="M8972">
        <v>511</v>
      </c>
      <c r="N8972" t="s">
        <v>15787</v>
      </c>
      <c r="O8972" t="s">
        <v>36648</v>
      </c>
      <c r="P8972" s="2">
        <v>5780801.5</v>
      </c>
      <c r="Q8972" s="2">
        <v>6570805.1196209462</v>
      </c>
      <c r="R8972" s="2">
        <v>8167298.1634484464</v>
      </c>
      <c r="S8972" s="2">
        <v>7703546.9458978707</v>
      </c>
      <c r="T8972" s="2">
        <v>6193345.6742245005</v>
      </c>
      <c r="U8972" s="2">
        <v>8020486.9183866912</v>
      </c>
      <c r="V8972" s="2">
        <v>8078154.5639245724</v>
      </c>
      <c r="W8972" s="2">
        <v>6042016.5302824611</v>
      </c>
      <c r="X8972" s="2">
        <v>6710791.5765691353</v>
      </c>
      <c r="Y8972" s="2">
        <v>8940841.4684519526</v>
      </c>
      <c r="Z8972" s="7">
        <f t="shared" si="1120"/>
        <v>7055612.9322418151</v>
      </c>
      <c r="AA8972" s="7">
        <f t="shared" si="1121"/>
        <v>7330939.4553065524</v>
      </c>
      <c r="AB8972" s="7">
        <f t="shared" si="1122"/>
        <v>1082565.6781135104</v>
      </c>
      <c r="AC8972" s="7">
        <f t="shared" si="1123"/>
        <v>1180306.3943933055</v>
      </c>
      <c r="AD8972" s="7">
        <f t="shared" si="1124"/>
        <v>541282.83905675518</v>
      </c>
      <c r="AE8972" s="7">
        <f t="shared" si="1125"/>
        <v>481858.06773463311</v>
      </c>
      <c r="AF8972" s="8">
        <f t="shared" si="1126"/>
        <v>1.0390223394776357</v>
      </c>
      <c r="AG8972" s="6">
        <f t="shared" si="1127"/>
        <v>0.71526508216978124</v>
      </c>
    </row>
    <row r="8973" spans="1:33" x14ac:dyDescent="0.55000000000000004">
      <c r="A8973">
        <v>8972</v>
      </c>
      <c r="B8973" t="s">
        <v>7771</v>
      </c>
      <c r="C8973" t="s">
        <v>10887</v>
      </c>
      <c r="D8973" t="s">
        <v>29922</v>
      </c>
      <c r="E8973" t="s">
        <v>29923</v>
      </c>
      <c r="F8973" t="s">
        <v>29924</v>
      </c>
      <c r="G8973" t="s">
        <v>29925</v>
      </c>
      <c r="H8973">
        <v>149</v>
      </c>
      <c r="I8973">
        <v>171</v>
      </c>
      <c r="J8973" t="s">
        <v>10638</v>
      </c>
      <c r="K8973" t="s">
        <v>77</v>
      </c>
      <c r="L8973" t="s">
        <v>11068</v>
      </c>
      <c r="M8973">
        <v>154</v>
      </c>
      <c r="N8973" t="s">
        <v>17429</v>
      </c>
      <c r="O8973" t="s">
        <v>36649</v>
      </c>
      <c r="P8973" s="2">
        <v>3825918</v>
      </c>
      <c r="Q8973" s="2">
        <v>4552511.4941724446</v>
      </c>
      <c r="R8973" s="2">
        <v>5165004.6190180946</v>
      </c>
      <c r="S8973" s="2">
        <v>3600017.2223674976</v>
      </c>
      <c r="T8973" s="2">
        <v>5155259.7071631709</v>
      </c>
      <c r="U8973" s="2">
        <v>4638776.8016106328</v>
      </c>
      <c r="V8973" s="2">
        <v>5511620.2424474703</v>
      </c>
      <c r="W8973" s="2">
        <v>5352944.5482211756</v>
      </c>
      <c r="X8973" s="2">
        <v>4560350.1161055434</v>
      </c>
      <c r="Y8973" s="2">
        <v>4638809.5049035065</v>
      </c>
      <c r="Z8973" s="7">
        <f t="shared" si="1120"/>
        <v>4285862.8338895096</v>
      </c>
      <c r="AA8973" s="7">
        <f t="shared" si="1121"/>
        <v>4976293.4867419163</v>
      </c>
      <c r="AB8973" s="7">
        <f t="shared" si="1122"/>
        <v>713191.24117247132</v>
      </c>
      <c r="AC8973" s="7">
        <f t="shared" si="1123"/>
        <v>415040.11947170139</v>
      </c>
      <c r="AD8973" s="7">
        <f t="shared" si="1124"/>
        <v>356595.62058623566</v>
      </c>
      <c r="AE8973" s="7">
        <f t="shared" si="1125"/>
        <v>169439.41924823957</v>
      </c>
      <c r="AF8973" s="8">
        <f t="shared" si="1126"/>
        <v>1.1610949019163608</v>
      </c>
      <c r="AG8973" s="6">
        <f t="shared" si="1127"/>
        <v>0.14908035267234929</v>
      </c>
    </row>
    <row r="8974" spans="1:33" x14ac:dyDescent="0.55000000000000004">
      <c r="A8974">
        <v>8973</v>
      </c>
      <c r="B8974" t="s">
        <v>7771</v>
      </c>
      <c r="C8974" t="s">
        <v>10887</v>
      </c>
      <c r="D8974" t="s">
        <v>29922</v>
      </c>
      <c r="E8974" t="s">
        <v>29923</v>
      </c>
      <c r="F8974" t="s">
        <v>29924</v>
      </c>
      <c r="G8974" t="s">
        <v>29925</v>
      </c>
      <c r="H8974">
        <v>149</v>
      </c>
      <c r="I8974">
        <v>171</v>
      </c>
      <c r="J8974" t="s">
        <v>10638</v>
      </c>
      <c r="K8974" t="s">
        <v>2486</v>
      </c>
      <c r="L8974" t="s">
        <v>17088</v>
      </c>
      <c r="M8974" t="s">
        <v>36650</v>
      </c>
      <c r="N8974" t="s">
        <v>36651</v>
      </c>
      <c r="O8974" t="s">
        <v>36652</v>
      </c>
      <c r="P8974" s="2">
        <v>2010203.5</v>
      </c>
      <c r="Q8974" s="2">
        <v>2584129.3999733012</v>
      </c>
      <c r="R8974" s="2">
        <v>2525860.1785345469</v>
      </c>
      <c r="S8974" s="2">
        <v>1754900.9507274278</v>
      </c>
      <c r="T8974" s="2">
        <v>2786444.59290213</v>
      </c>
      <c r="U8974" s="2">
        <v>2054561.0281744676</v>
      </c>
      <c r="V8974" s="2">
        <v>2812873.3559660083</v>
      </c>
      <c r="W8974" s="2">
        <v>3746764.5671624141</v>
      </c>
      <c r="X8974" s="2">
        <v>2399718.0463791532</v>
      </c>
      <c r="Y8974" s="2">
        <v>1973111.2241972142</v>
      </c>
      <c r="Z8974" s="7">
        <f t="shared" si="1120"/>
        <v>2218773.5073088189</v>
      </c>
      <c r="AA8974" s="7">
        <f t="shared" si="1121"/>
        <v>2628912.135796898</v>
      </c>
      <c r="AB8974" s="7">
        <f t="shared" si="1122"/>
        <v>402685.29840199876</v>
      </c>
      <c r="AC8974" s="7">
        <f t="shared" si="1123"/>
        <v>651265.87888260093</v>
      </c>
      <c r="AD8974" s="7">
        <f t="shared" si="1124"/>
        <v>201342.64920099938</v>
      </c>
      <c r="AE8974" s="7">
        <f t="shared" si="1125"/>
        <v>265878.18169126712</v>
      </c>
      <c r="AF8974" s="8">
        <f t="shared" si="1126"/>
        <v>1.1848492543907927</v>
      </c>
      <c r="AG8974" s="6">
        <f t="shared" si="1127"/>
        <v>0.25374020146409609</v>
      </c>
    </row>
    <row r="8975" spans="1:33" x14ac:dyDescent="0.55000000000000004">
      <c r="A8975">
        <v>8974</v>
      </c>
      <c r="B8975" t="s">
        <v>3757</v>
      </c>
      <c r="C8975" t="s">
        <v>10887</v>
      </c>
      <c r="D8975" t="s">
        <v>23109</v>
      </c>
      <c r="E8975" t="s">
        <v>23110</v>
      </c>
      <c r="F8975" t="s">
        <v>23111</v>
      </c>
      <c r="G8975" t="s">
        <v>23112</v>
      </c>
      <c r="H8975">
        <v>191</v>
      </c>
      <c r="I8975">
        <v>200</v>
      </c>
      <c r="J8975" t="s">
        <v>10639</v>
      </c>
      <c r="K8975" t="s">
        <v>38</v>
      </c>
      <c r="L8975" t="s">
        <v>11460</v>
      </c>
      <c r="M8975">
        <v>197</v>
      </c>
      <c r="N8975" t="s">
        <v>19661</v>
      </c>
      <c r="O8975" t="s">
        <v>36653</v>
      </c>
      <c r="P8975" s="2">
        <v>1319987.625</v>
      </c>
      <c r="Q8975" s="2">
        <v>1153031.4848537936</v>
      </c>
      <c r="R8975" s="2">
        <v>1367418.2802007135</v>
      </c>
      <c r="S8975" s="2">
        <v>1423899.318197951</v>
      </c>
      <c r="T8975" s="2">
        <v>1007757.7192671198</v>
      </c>
      <c r="U8975" s="2">
        <v>1442453.9468684616</v>
      </c>
      <c r="V8975" s="2">
        <v>1906176.661775307</v>
      </c>
      <c r="W8975" s="2">
        <v>956030.88129808789</v>
      </c>
      <c r="X8975" s="2">
        <v>1322492.4386967423</v>
      </c>
      <c r="Y8975" s="2">
        <v>1242025.6368126469</v>
      </c>
      <c r="Z8975" s="7">
        <f t="shared" si="1120"/>
        <v>1316084.1770631145</v>
      </c>
      <c r="AA8975" s="7">
        <f t="shared" si="1121"/>
        <v>1312822.880786394</v>
      </c>
      <c r="AB8975" s="7">
        <f t="shared" si="1122"/>
        <v>116705.77270122482</v>
      </c>
      <c r="AC8975" s="7">
        <f t="shared" si="1123"/>
        <v>344773.53624764172</v>
      </c>
      <c r="AD8975" s="7">
        <f t="shared" si="1124"/>
        <v>58352.886350612411</v>
      </c>
      <c r="AE8975" s="7">
        <f t="shared" si="1125"/>
        <v>140753.20677028046</v>
      </c>
      <c r="AF8975" s="8">
        <f t="shared" si="1126"/>
        <v>0.99752196984542574</v>
      </c>
      <c r="AG8975" s="6">
        <f t="shared" si="1127"/>
        <v>0.98356136967047336</v>
      </c>
    </row>
    <row r="8976" spans="1:33" x14ac:dyDescent="0.55000000000000004">
      <c r="A8976">
        <v>8975</v>
      </c>
      <c r="B8976" t="s">
        <v>5459</v>
      </c>
      <c r="C8976" t="s">
        <v>10887</v>
      </c>
      <c r="D8976" t="s">
        <v>24677</v>
      </c>
      <c r="E8976" t="s">
        <v>24678</v>
      </c>
      <c r="F8976" t="s">
        <v>24679</v>
      </c>
      <c r="G8976" t="s">
        <v>24680</v>
      </c>
      <c r="H8976">
        <v>2404</v>
      </c>
      <c r="I8976">
        <v>2425</v>
      </c>
      <c r="J8976" t="s">
        <v>10640</v>
      </c>
      <c r="K8976" t="s">
        <v>38</v>
      </c>
      <c r="L8976" t="s">
        <v>11460</v>
      </c>
      <c r="M8976">
        <v>2410</v>
      </c>
      <c r="N8976" t="s">
        <v>13406</v>
      </c>
      <c r="O8976" t="s">
        <v>36654</v>
      </c>
      <c r="P8976" s="2">
        <v>2261749.5</v>
      </c>
      <c r="Q8976" s="2">
        <v>2516511.5599658173</v>
      </c>
      <c r="R8976" s="2">
        <v>2886966.0519652143</v>
      </c>
      <c r="S8976" s="2">
        <v>2062387.0119073966</v>
      </c>
      <c r="T8976" s="2">
        <v>2640896.6356687532</v>
      </c>
      <c r="U8976" s="2">
        <v>2342555.6987217888</v>
      </c>
      <c r="V8976" s="2">
        <v>2570141.9203174911</v>
      </c>
      <c r="W8976" s="2">
        <v>2515712.5627137329</v>
      </c>
      <c r="X8976" s="2">
        <v>2071571.0318498146</v>
      </c>
      <c r="Y8976" s="2">
        <v>2474593.5854953299</v>
      </c>
      <c r="Z8976" s="7">
        <f t="shared" si="1120"/>
        <v>2431903.5309596071</v>
      </c>
      <c r="AA8976" s="7">
        <f t="shared" si="1121"/>
        <v>2435911.905794485</v>
      </c>
      <c r="AB8976" s="7">
        <f t="shared" si="1122"/>
        <v>355778.61501246277</v>
      </c>
      <c r="AC8976" s="7">
        <f t="shared" si="1123"/>
        <v>204626.73691160779</v>
      </c>
      <c r="AD8976" s="7">
        <f t="shared" si="1124"/>
        <v>177889.30750623139</v>
      </c>
      <c r="AE8976" s="7">
        <f t="shared" si="1125"/>
        <v>83538.515527362542</v>
      </c>
      <c r="AF8976" s="8">
        <f t="shared" si="1126"/>
        <v>1.0016482458221918</v>
      </c>
      <c r="AG8976" s="6">
        <f t="shared" si="1127"/>
        <v>0.98463076561972485</v>
      </c>
    </row>
    <row r="8977" spans="1:33" x14ac:dyDescent="0.55000000000000004">
      <c r="A8977">
        <v>8976</v>
      </c>
      <c r="B8977" t="s">
        <v>4150</v>
      </c>
      <c r="C8977" t="s">
        <v>10887</v>
      </c>
      <c r="D8977" t="s">
        <v>21455</v>
      </c>
      <c r="E8977" t="s">
        <v>21456</v>
      </c>
      <c r="F8977" t="s">
        <v>21457</v>
      </c>
      <c r="G8977" t="s">
        <v>21458</v>
      </c>
      <c r="H8977">
        <v>193</v>
      </c>
      <c r="I8977">
        <v>209</v>
      </c>
      <c r="J8977" t="s">
        <v>10641</v>
      </c>
      <c r="K8977" t="s">
        <v>56</v>
      </c>
      <c r="L8977" t="s">
        <v>11011</v>
      </c>
      <c r="M8977">
        <v>206</v>
      </c>
      <c r="N8977" t="s">
        <v>13277</v>
      </c>
      <c r="O8977" t="s">
        <v>36655</v>
      </c>
      <c r="P8977" s="2">
        <v>4070266.5000000005</v>
      </c>
      <c r="Q8977" s="2">
        <v>3841058.5347315576</v>
      </c>
      <c r="R8977" s="2">
        <v>4039263.4253333625</v>
      </c>
      <c r="S8977" s="2">
        <v>3107275.6014674753</v>
      </c>
      <c r="T8977" s="2">
        <v>3299713.2236670884</v>
      </c>
      <c r="U8977" s="2">
        <v>3592453.9598281318</v>
      </c>
      <c r="V8977" s="2">
        <v>4481929.4404848218</v>
      </c>
      <c r="W8977" s="2">
        <v>3418003.5566721461</v>
      </c>
      <c r="X8977" s="2">
        <v>3042915.5173383723</v>
      </c>
      <c r="Y8977" s="2">
        <v>3829376.1015142119</v>
      </c>
      <c r="Z8977" s="7">
        <f t="shared" si="1120"/>
        <v>3764466.0153830987</v>
      </c>
      <c r="AA8977" s="7">
        <f t="shared" si="1121"/>
        <v>3610731.9665841288</v>
      </c>
      <c r="AB8977" s="7">
        <f t="shared" si="1122"/>
        <v>449738.14865617338</v>
      </c>
      <c r="AC8977" s="7">
        <f t="shared" si="1123"/>
        <v>502676.19801781012</v>
      </c>
      <c r="AD8977" s="7">
        <f t="shared" si="1124"/>
        <v>224869.07432808669</v>
      </c>
      <c r="AE8977" s="7">
        <f t="shared" si="1125"/>
        <v>205216.69849764529</v>
      </c>
      <c r="AF8977" s="8">
        <f t="shared" si="1126"/>
        <v>0.95916179129503309</v>
      </c>
      <c r="AG8977" s="6">
        <f t="shared" si="1127"/>
        <v>0.62883050600660351</v>
      </c>
    </row>
    <row r="8978" spans="1:33" x14ac:dyDescent="0.55000000000000004">
      <c r="A8978">
        <v>8977</v>
      </c>
      <c r="B8978" t="s">
        <v>10643</v>
      </c>
      <c r="C8978" t="s">
        <v>10887</v>
      </c>
      <c r="D8978" t="s">
        <v>36656</v>
      </c>
      <c r="E8978" t="s">
        <v>36657</v>
      </c>
      <c r="F8978" t="s">
        <v>36658</v>
      </c>
      <c r="G8978" t="s">
        <v>36659</v>
      </c>
      <c r="H8978">
        <v>686</v>
      </c>
      <c r="I8978">
        <v>696</v>
      </c>
      <c r="J8978" t="s">
        <v>10642</v>
      </c>
      <c r="K8978" t="s">
        <v>10113</v>
      </c>
      <c r="L8978" t="s">
        <v>10958</v>
      </c>
      <c r="M8978">
        <v>695</v>
      </c>
      <c r="N8978" t="s">
        <v>23477</v>
      </c>
      <c r="O8978" t="s">
        <v>36660</v>
      </c>
      <c r="P8978" s="2">
        <v>358509.15625</v>
      </c>
      <c r="Q8978" s="2">
        <v>541747.14278163388</v>
      </c>
      <c r="R8978" s="2">
        <v>448948.38888150285</v>
      </c>
      <c r="S8978" s="2">
        <v>308987.00185480103</v>
      </c>
      <c r="T8978" s="2">
        <v>546936.25918442698</v>
      </c>
      <c r="U8978" s="2">
        <v>592972.50260352436</v>
      </c>
      <c r="V8978" s="2">
        <v>655749.59353410476</v>
      </c>
      <c r="W8978" s="2">
        <v>504676.6558029821</v>
      </c>
      <c r="X8978" s="2">
        <v>554811.34295545728</v>
      </c>
      <c r="Y8978" s="2">
        <v>575003.67034192465</v>
      </c>
      <c r="Z8978" s="7">
        <f t="shared" si="1120"/>
        <v>414547.92244198447</v>
      </c>
      <c r="AA8978" s="7">
        <f t="shared" si="1121"/>
        <v>571691.67073707003</v>
      </c>
      <c r="AB8978" s="7">
        <f t="shared" si="1122"/>
        <v>102707.48920730245</v>
      </c>
      <c r="AC8978" s="7">
        <f t="shared" si="1123"/>
        <v>50829.844825721346</v>
      </c>
      <c r="AD8978" s="7">
        <f t="shared" si="1124"/>
        <v>51353.744603651226</v>
      </c>
      <c r="AE8978" s="7">
        <f t="shared" si="1125"/>
        <v>20751.197254644176</v>
      </c>
      <c r="AF8978" s="8">
        <f t="shared" si="1126"/>
        <v>1.3790725746963011</v>
      </c>
      <c r="AG8978" s="6">
        <f t="shared" si="1127"/>
        <v>4.7061074655521305E-2</v>
      </c>
    </row>
    <row r="8979" spans="1:33" x14ac:dyDescent="0.55000000000000004">
      <c r="A8979">
        <v>8978</v>
      </c>
      <c r="B8979" t="s">
        <v>10645</v>
      </c>
      <c r="C8979" t="s">
        <v>10887</v>
      </c>
      <c r="D8979" t="s">
        <v>36661</v>
      </c>
      <c r="E8979" t="s">
        <v>36662</v>
      </c>
      <c r="F8979" t="s">
        <v>36663</v>
      </c>
      <c r="G8979" t="s">
        <v>36664</v>
      </c>
      <c r="H8979">
        <v>84</v>
      </c>
      <c r="I8979">
        <v>99</v>
      </c>
      <c r="J8979" t="s">
        <v>10644</v>
      </c>
      <c r="K8979" t="s">
        <v>45</v>
      </c>
      <c r="L8979" t="s">
        <v>10982</v>
      </c>
      <c r="M8979">
        <v>96</v>
      </c>
      <c r="N8979" t="s">
        <v>12237</v>
      </c>
      <c r="O8979" t="s">
        <v>36665</v>
      </c>
      <c r="P8979" s="2">
        <v>2219823.5</v>
      </c>
      <c r="Q8979" s="2">
        <v>2034196.0523763346</v>
      </c>
      <c r="R8979" s="2">
        <v>2355852.7835186985</v>
      </c>
      <c r="S8979" s="2">
        <v>2288396.5983532746</v>
      </c>
      <c r="T8979" s="2">
        <v>2292074.009180076</v>
      </c>
      <c r="U8979" s="2">
        <v>2508272.4512222391</v>
      </c>
      <c r="V8979" s="2">
        <v>2490591.6401455835</v>
      </c>
      <c r="W8979" s="2">
        <v>1591448.9830466073</v>
      </c>
      <c r="X8979" s="2">
        <v>2468050.6123764846</v>
      </c>
      <c r="Y8979" s="2">
        <v>2398546.079485965</v>
      </c>
      <c r="Z8979" s="7">
        <f t="shared" si="1120"/>
        <v>2224567.2335620769</v>
      </c>
      <c r="AA8979" s="7">
        <f t="shared" si="1121"/>
        <v>2291497.2959094928</v>
      </c>
      <c r="AB8979" s="7">
        <f t="shared" si="1122"/>
        <v>138532.51492125486</v>
      </c>
      <c r="AC8979" s="7">
        <f t="shared" si="1123"/>
        <v>351945.59648579743</v>
      </c>
      <c r="AD8979" s="7">
        <f t="shared" si="1124"/>
        <v>69266.257460627428</v>
      </c>
      <c r="AE8979" s="7">
        <f t="shared" si="1125"/>
        <v>143681.18810161136</v>
      </c>
      <c r="AF8979" s="8">
        <f t="shared" si="1126"/>
        <v>1.0300867788294465</v>
      </c>
      <c r="AG8979" s="6">
        <f t="shared" si="1127"/>
        <v>0.68740743838975416</v>
      </c>
    </row>
    <row r="8980" spans="1:33" x14ac:dyDescent="0.55000000000000004">
      <c r="A8980">
        <v>8979</v>
      </c>
      <c r="B8980" t="s">
        <v>931</v>
      </c>
      <c r="C8980" t="s">
        <v>10887</v>
      </c>
      <c r="D8980" t="s">
        <v>13287</v>
      </c>
      <c r="E8980" t="s">
        <v>13288</v>
      </c>
      <c r="F8980" t="s">
        <v>13289</v>
      </c>
      <c r="G8980" t="s">
        <v>13290</v>
      </c>
      <c r="H8980">
        <v>924</v>
      </c>
      <c r="I8980">
        <v>933</v>
      </c>
      <c r="J8980" t="s">
        <v>10646</v>
      </c>
      <c r="K8980" t="s">
        <v>1016</v>
      </c>
      <c r="L8980" t="s">
        <v>14377</v>
      </c>
      <c r="M8980">
        <v>925</v>
      </c>
      <c r="N8980" t="s">
        <v>30527</v>
      </c>
      <c r="O8980" t="s">
        <v>36666</v>
      </c>
      <c r="P8980" s="2">
        <v>1626930.1249999998</v>
      </c>
      <c r="Q8980" s="2">
        <v>1834793.2841182265</v>
      </c>
      <c r="R8980" s="2">
        <v>1706040.474116927</v>
      </c>
      <c r="S8980" s="2">
        <v>1300055.2006613803</v>
      </c>
      <c r="T8980" s="2">
        <v>1382030.8095473202</v>
      </c>
      <c r="U8980" s="2">
        <v>1593161.7697584981</v>
      </c>
      <c r="V8980" s="2">
        <v>1402906.3619266634</v>
      </c>
      <c r="W8980" s="2">
        <v>1621990.0896338422</v>
      </c>
      <c r="X8980" s="2">
        <v>1546734.2281478136</v>
      </c>
      <c r="Y8980" s="2">
        <v>1737258.3201909456</v>
      </c>
      <c r="Z8980" s="7">
        <f t="shared" si="1120"/>
        <v>1616954.7709741332</v>
      </c>
      <c r="AA8980" s="7">
        <f t="shared" si="1121"/>
        <v>1547346.9298675137</v>
      </c>
      <c r="AB8980" s="7">
        <f t="shared" si="1122"/>
        <v>227972.75105125096</v>
      </c>
      <c r="AC8980" s="7">
        <f t="shared" si="1123"/>
        <v>135594.84484073168</v>
      </c>
      <c r="AD8980" s="7">
        <f t="shared" si="1124"/>
        <v>113986.37552562548</v>
      </c>
      <c r="AE8980" s="7">
        <f t="shared" si="1125"/>
        <v>55356.36360194147</v>
      </c>
      <c r="AF8980" s="8">
        <f t="shared" si="1126"/>
        <v>0.95695127510296141</v>
      </c>
      <c r="AG8980" s="6">
        <f t="shared" si="1127"/>
        <v>0.60929288990647679</v>
      </c>
    </row>
    <row r="8981" spans="1:33" x14ac:dyDescent="0.55000000000000004">
      <c r="A8981">
        <v>8980</v>
      </c>
      <c r="B8981" t="s">
        <v>6546</v>
      </c>
      <c r="C8981" t="s">
        <v>10887</v>
      </c>
      <c r="D8981" t="s">
        <v>27150</v>
      </c>
      <c r="E8981" t="s">
        <v>27151</v>
      </c>
      <c r="F8981" t="s">
        <v>27152</v>
      </c>
      <c r="G8981" t="s">
        <v>27153</v>
      </c>
      <c r="H8981">
        <v>201</v>
      </c>
      <c r="I8981">
        <v>214</v>
      </c>
      <c r="J8981" t="s">
        <v>10647</v>
      </c>
      <c r="K8981" t="s">
        <v>727</v>
      </c>
      <c r="L8981" t="s">
        <v>12754</v>
      </c>
      <c r="M8981" t="s">
        <v>29667</v>
      </c>
      <c r="N8981" t="s">
        <v>29668</v>
      </c>
      <c r="O8981" t="s">
        <v>36667</v>
      </c>
      <c r="P8981" s="2">
        <v>4862541.5</v>
      </c>
      <c r="Q8981" s="2">
        <v>3888986.240561639</v>
      </c>
      <c r="R8981" s="2">
        <v>3671415.3274764176</v>
      </c>
      <c r="S8981" s="2">
        <v>3501999.1386896353</v>
      </c>
      <c r="T8981" s="2">
        <v>4531543.7123846086</v>
      </c>
      <c r="U8981" s="2">
        <v>1522081.2749633023</v>
      </c>
      <c r="V8981" s="2">
        <v>2143480.5050528916</v>
      </c>
      <c r="W8981" s="2">
        <v>4108778.0019380292</v>
      </c>
      <c r="X8981" s="2">
        <v>4135234.3899037121</v>
      </c>
      <c r="Y8981" s="2">
        <v>29017.408010451687</v>
      </c>
      <c r="Z8981" s="7">
        <f t="shared" si="1120"/>
        <v>3981235.5516819227</v>
      </c>
      <c r="AA8981" s="7">
        <f t="shared" si="1121"/>
        <v>2745022.5487088328</v>
      </c>
      <c r="AB8981" s="7">
        <f t="shared" si="1122"/>
        <v>608513.5497827091</v>
      </c>
      <c r="AC8981" s="7">
        <f t="shared" si="1123"/>
        <v>1801016.2620858483</v>
      </c>
      <c r="AD8981" s="7">
        <f t="shared" si="1124"/>
        <v>304256.77489135455</v>
      </c>
      <c r="AE8981" s="7">
        <f t="shared" si="1125"/>
        <v>735261.81009416434</v>
      </c>
      <c r="AF8981" s="8">
        <f t="shared" si="1126"/>
        <v>0.68949011257300863</v>
      </c>
      <c r="AG8981" s="6">
        <f t="shared" si="1127"/>
        <v>0.16722269692431643</v>
      </c>
    </row>
    <row r="8982" spans="1:33" x14ac:dyDescent="0.55000000000000004">
      <c r="A8982">
        <v>8981</v>
      </c>
      <c r="B8982" t="s">
        <v>6546</v>
      </c>
      <c r="C8982" t="s">
        <v>10887</v>
      </c>
      <c r="D8982" t="s">
        <v>27150</v>
      </c>
      <c r="E8982" t="s">
        <v>27151</v>
      </c>
      <c r="F8982" t="s">
        <v>27152</v>
      </c>
      <c r="G8982" t="s">
        <v>27153</v>
      </c>
      <c r="H8982">
        <v>201</v>
      </c>
      <c r="I8982">
        <v>214</v>
      </c>
      <c r="J8982" t="s">
        <v>10647</v>
      </c>
      <c r="K8982" t="s">
        <v>2159</v>
      </c>
      <c r="L8982" t="s">
        <v>16231</v>
      </c>
      <c r="M8982" t="s">
        <v>36668</v>
      </c>
      <c r="N8982" t="s">
        <v>36669</v>
      </c>
      <c r="O8982" t="s">
        <v>36670</v>
      </c>
      <c r="P8982" s="2">
        <v>5660019</v>
      </c>
      <c r="Q8982" s="2">
        <v>4483159.9713940909</v>
      </c>
      <c r="R8982" s="2">
        <v>4819384.2515148623</v>
      </c>
      <c r="S8982" s="2">
        <v>4327431.0076499907</v>
      </c>
      <c r="T8982" s="2">
        <v>5166246.2251087995</v>
      </c>
      <c r="U8982" s="2">
        <v>4026153.1750083026</v>
      </c>
      <c r="V8982" s="2">
        <v>3541208.4394351984</v>
      </c>
      <c r="W8982" s="2">
        <v>4749410.9170968002</v>
      </c>
      <c r="X8982" s="2">
        <v>5024739.1752714617</v>
      </c>
      <c r="Y8982" s="2">
        <v>0</v>
      </c>
      <c r="Z8982" s="7">
        <f t="shared" si="1120"/>
        <v>4822498.5576397367</v>
      </c>
      <c r="AA8982" s="7">
        <f t="shared" si="1121"/>
        <v>4501551.5863841129</v>
      </c>
      <c r="AB8982" s="7">
        <f t="shared" si="1122"/>
        <v>594892.91625803954</v>
      </c>
      <c r="AC8982" s="7">
        <f t="shared" si="1123"/>
        <v>1939684.509255629</v>
      </c>
      <c r="AD8982" s="7">
        <f t="shared" si="1124"/>
        <v>297446.45812901977</v>
      </c>
      <c r="AE8982" s="7">
        <f t="shared" si="1125"/>
        <v>791872.88494284765</v>
      </c>
      <c r="AF8982" s="8">
        <f t="shared" si="1126"/>
        <v>0.93344799020267533</v>
      </c>
      <c r="AG8982" s="6">
        <f t="shared" si="1127"/>
        <v>0.25018318351007512</v>
      </c>
    </row>
    <row r="8983" spans="1:33" x14ac:dyDescent="0.55000000000000004">
      <c r="A8983">
        <v>8982</v>
      </c>
      <c r="B8983" t="s">
        <v>6546</v>
      </c>
      <c r="C8983" t="s">
        <v>10887</v>
      </c>
      <c r="D8983" t="s">
        <v>27150</v>
      </c>
      <c r="E8983" t="s">
        <v>27151</v>
      </c>
      <c r="F8983" t="s">
        <v>27152</v>
      </c>
      <c r="G8983" t="s">
        <v>27153</v>
      </c>
      <c r="H8983">
        <v>201</v>
      </c>
      <c r="I8983">
        <v>214</v>
      </c>
      <c r="J8983" t="s">
        <v>10647</v>
      </c>
      <c r="K8983" t="s">
        <v>84</v>
      </c>
      <c r="L8983" t="s">
        <v>11088</v>
      </c>
      <c r="M8983">
        <v>205</v>
      </c>
      <c r="N8983" t="s">
        <v>16333</v>
      </c>
      <c r="O8983" t="s">
        <v>36671</v>
      </c>
      <c r="P8983" s="2">
        <v>1995422.5</v>
      </c>
      <c r="Q8983" s="2">
        <v>1293032.6280176537</v>
      </c>
      <c r="R8983" s="2">
        <v>0</v>
      </c>
      <c r="S8983" s="2">
        <v>1558483.8650911569</v>
      </c>
      <c r="T8983" s="2">
        <v>1976576.7902118417</v>
      </c>
      <c r="U8983" s="2">
        <v>0</v>
      </c>
      <c r="V8983" s="2">
        <v>0</v>
      </c>
      <c r="W8983" s="2">
        <v>1447024.8276342922</v>
      </c>
      <c r="X8983" s="2">
        <v>1296783.5621928198</v>
      </c>
      <c r="Y8983" s="2">
        <v>0</v>
      </c>
      <c r="Z8983" s="7">
        <f t="shared" si="1120"/>
        <v>1615646.3310362704</v>
      </c>
      <c r="AA8983" s="7">
        <f t="shared" si="1121"/>
        <v>1573461.7266796513</v>
      </c>
      <c r="AB8983" s="7">
        <f t="shared" si="1122"/>
        <v>858159.24855555373</v>
      </c>
      <c r="AC8983" s="7">
        <f t="shared" si="1123"/>
        <v>890922.16928069922</v>
      </c>
      <c r="AD8983" s="7">
        <f t="shared" si="1124"/>
        <v>429079.62427777686</v>
      </c>
      <c r="AE8983" s="7">
        <f t="shared" si="1125"/>
        <v>363717.45254520187</v>
      </c>
      <c r="AF8983" s="8">
        <f t="shared" si="1126"/>
        <v>0.97388995131777267</v>
      </c>
      <c r="AG8983" s="6">
        <f t="shared" si="1127"/>
        <v>0.4753871247996978</v>
      </c>
    </row>
    <row r="8984" spans="1:33" x14ac:dyDescent="0.55000000000000004">
      <c r="A8984">
        <v>8983</v>
      </c>
      <c r="B8984" t="s">
        <v>6546</v>
      </c>
      <c r="C8984" t="s">
        <v>10887</v>
      </c>
      <c r="D8984" t="s">
        <v>27150</v>
      </c>
      <c r="E8984" t="s">
        <v>27151</v>
      </c>
      <c r="F8984" t="s">
        <v>27152</v>
      </c>
      <c r="G8984" t="s">
        <v>27153</v>
      </c>
      <c r="H8984">
        <v>201</v>
      </c>
      <c r="I8984">
        <v>214</v>
      </c>
      <c r="J8984" t="s">
        <v>10647</v>
      </c>
      <c r="K8984" t="s">
        <v>40</v>
      </c>
      <c r="L8984" t="s">
        <v>10989</v>
      </c>
      <c r="M8984">
        <v>208</v>
      </c>
      <c r="N8984" t="s">
        <v>18096</v>
      </c>
      <c r="O8984" t="s">
        <v>36672</v>
      </c>
      <c r="P8984" s="2">
        <v>1436334.125</v>
      </c>
      <c r="Q8984" s="2">
        <v>1209292.2870310491</v>
      </c>
      <c r="R8984" s="2">
        <v>1347321.1811845049</v>
      </c>
      <c r="S8984" s="2">
        <v>1214335.0538025757</v>
      </c>
      <c r="T8984" s="2">
        <v>1436022.0645648332</v>
      </c>
      <c r="U8984" s="2">
        <v>55361.070254524442</v>
      </c>
      <c r="V8984" s="2">
        <v>49573.02779767217</v>
      </c>
      <c r="W8984" s="2">
        <v>1406573.6491914813</v>
      </c>
      <c r="X8984" s="2">
        <v>1513422.9288658297</v>
      </c>
      <c r="Y8984" s="2">
        <v>6049.075419739037</v>
      </c>
      <c r="Z8984" s="7">
        <f t="shared" si="1120"/>
        <v>1301820.6617545325</v>
      </c>
      <c r="AA8984" s="7">
        <f t="shared" si="1121"/>
        <v>744500.30268234666</v>
      </c>
      <c r="AB8984" s="7">
        <f t="shared" si="1122"/>
        <v>110120.23851284842</v>
      </c>
      <c r="AC8984" s="7">
        <f t="shared" si="1123"/>
        <v>776006.76317507273</v>
      </c>
      <c r="AD8984" s="7">
        <f t="shared" si="1124"/>
        <v>55060.119256424208</v>
      </c>
      <c r="AE8984" s="7">
        <f t="shared" si="1125"/>
        <v>316803.4344546193</v>
      </c>
      <c r="AF8984" s="8">
        <f t="shared" si="1126"/>
        <v>0.57189160116643434</v>
      </c>
      <c r="AG8984" s="6">
        <f t="shared" si="1127"/>
        <v>0.14028426541230693</v>
      </c>
    </row>
    <row r="8985" spans="1:33" x14ac:dyDescent="0.55000000000000004">
      <c r="A8985">
        <v>8984</v>
      </c>
      <c r="B8985" t="s">
        <v>6546</v>
      </c>
      <c r="C8985" t="s">
        <v>10887</v>
      </c>
      <c r="D8985" t="s">
        <v>27150</v>
      </c>
      <c r="E8985" t="s">
        <v>27151</v>
      </c>
      <c r="F8985" t="s">
        <v>27152</v>
      </c>
      <c r="G8985" t="s">
        <v>27153</v>
      </c>
      <c r="H8985">
        <v>201</v>
      </c>
      <c r="I8985">
        <v>214</v>
      </c>
      <c r="J8985" t="s">
        <v>10647</v>
      </c>
      <c r="K8985" t="s">
        <v>5</v>
      </c>
      <c r="L8985" t="s">
        <v>10900</v>
      </c>
      <c r="M8985">
        <v>209</v>
      </c>
      <c r="N8985" t="s">
        <v>15045</v>
      </c>
      <c r="O8985" t="s">
        <v>36673</v>
      </c>
      <c r="P8985" s="2">
        <v>1803471.75</v>
      </c>
      <c r="Q8985" s="2">
        <v>1443432.4748521931</v>
      </c>
      <c r="R8985" s="2">
        <v>1485822.8341954583</v>
      </c>
      <c r="S8985" s="2">
        <v>1477136.6657320699</v>
      </c>
      <c r="T8985" s="2">
        <v>1837271.2966684701</v>
      </c>
      <c r="U8985" s="2">
        <v>45147.194121727567</v>
      </c>
      <c r="V8985" s="2">
        <v>55397.596336557937</v>
      </c>
      <c r="W8985" s="2">
        <v>1772473.1511355271</v>
      </c>
      <c r="X8985" s="2">
        <v>1763790.6818452224</v>
      </c>
      <c r="Y8985" s="2">
        <v>16599.648129340931</v>
      </c>
      <c r="Z8985" s="7">
        <f t="shared" si="1120"/>
        <v>1552465.9311949303</v>
      </c>
      <c r="AA8985" s="7">
        <f t="shared" si="1121"/>
        <v>915113.26137280778</v>
      </c>
      <c r="AB8985" s="7">
        <f t="shared" si="1122"/>
        <v>168333.01942766327</v>
      </c>
      <c r="AC8985" s="7">
        <f t="shared" si="1123"/>
        <v>960101.39909437392</v>
      </c>
      <c r="AD8985" s="7">
        <f t="shared" si="1124"/>
        <v>84166.509713831634</v>
      </c>
      <c r="AE8985" s="7">
        <f t="shared" si="1125"/>
        <v>391959.75485224125</v>
      </c>
      <c r="AF8985" s="8">
        <f t="shared" si="1126"/>
        <v>0.58945787020810603</v>
      </c>
      <c r="AG8985" s="6">
        <f t="shared" si="1127"/>
        <v>0.1679021579929057</v>
      </c>
    </row>
    <row r="8986" spans="1:33" x14ac:dyDescent="0.55000000000000004">
      <c r="A8986">
        <v>8985</v>
      </c>
      <c r="B8986" t="s">
        <v>4401</v>
      </c>
      <c r="C8986" t="s">
        <v>11455</v>
      </c>
      <c r="D8986" t="s">
        <v>22693</v>
      </c>
      <c r="E8986" t="s">
        <v>22694</v>
      </c>
      <c r="F8986" t="s">
        <v>22695</v>
      </c>
      <c r="G8986" t="s">
        <v>22696</v>
      </c>
      <c r="H8986">
        <v>554</v>
      </c>
      <c r="I8986">
        <v>562</v>
      </c>
      <c r="J8986" t="s">
        <v>10648</v>
      </c>
      <c r="K8986" t="s">
        <v>77</v>
      </c>
      <c r="L8986" t="s">
        <v>11068</v>
      </c>
      <c r="M8986">
        <v>559</v>
      </c>
      <c r="N8986" t="s">
        <v>16300</v>
      </c>
      <c r="O8986" t="s">
        <v>36674</v>
      </c>
      <c r="P8986" s="2">
        <v>670385.8125</v>
      </c>
      <c r="Q8986" s="2">
        <v>708138.97884398501</v>
      </c>
      <c r="R8986" s="2">
        <v>717781.86313412117</v>
      </c>
      <c r="S8986" s="2">
        <v>846412.89578477619</v>
      </c>
      <c r="T8986" s="2">
        <v>689140.859122072</v>
      </c>
      <c r="U8986" s="2">
        <v>803041.47258810082</v>
      </c>
      <c r="V8986" s="2">
        <v>845721.21892818494</v>
      </c>
      <c r="W8986" s="2">
        <v>680882.95727382926</v>
      </c>
      <c r="X8986" s="2">
        <v>682360.88291687402</v>
      </c>
      <c r="Y8986" s="2">
        <v>1004341.4704608878</v>
      </c>
      <c r="Z8986" s="7">
        <f t="shared" si="1120"/>
        <v>735679.88756572059</v>
      </c>
      <c r="AA8986" s="7">
        <f t="shared" si="1121"/>
        <v>784248.14354832482</v>
      </c>
      <c r="AB8986" s="7">
        <f t="shared" si="1122"/>
        <v>76602.776885485669</v>
      </c>
      <c r="AC8986" s="7">
        <f t="shared" si="1123"/>
        <v>128595.46798233065</v>
      </c>
      <c r="AD8986" s="7">
        <f t="shared" si="1124"/>
        <v>38301.388442742835</v>
      </c>
      <c r="AE8986" s="7">
        <f t="shared" si="1125"/>
        <v>52498.879965186927</v>
      </c>
      <c r="AF8986" s="8">
        <f t="shared" si="1126"/>
        <v>1.0660181918841236</v>
      </c>
      <c r="AG8986" s="6">
        <f t="shared" si="1127"/>
        <v>0.47629891407932623</v>
      </c>
    </row>
    <row r="8987" spans="1:33" x14ac:dyDescent="0.55000000000000004">
      <c r="A8987">
        <v>8986</v>
      </c>
      <c r="B8987" t="s">
        <v>10650</v>
      </c>
      <c r="C8987" t="s">
        <v>11455</v>
      </c>
      <c r="D8987" t="s">
        <v>36675</v>
      </c>
      <c r="E8987" t="s">
        <v>36676</v>
      </c>
      <c r="F8987" t="s">
        <v>36677</v>
      </c>
      <c r="G8987" t="s">
        <v>36678</v>
      </c>
      <c r="H8987">
        <v>377</v>
      </c>
      <c r="I8987">
        <v>384</v>
      </c>
      <c r="J8987" t="s">
        <v>10649</v>
      </c>
      <c r="K8987" t="s">
        <v>26</v>
      </c>
      <c r="L8987" t="s">
        <v>13298</v>
      </c>
      <c r="M8987">
        <v>380</v>
      </c>
      <c r="N8987" t="s">
        <v>36679</v>
      </c>
      <c r="O8987" t="s">
        <v>36680</v>
      </c>
      <c r="P8987" s="2">
        <v>6298380</v>
      </c>
      <c r="Q8987" s="2">
        <v>4758003.7968385844</v>
      </c>
      <c r="R8987" s="2">
        <v>6881587.5808956558</v>
      </c>
      <c r="S8987" s="2">
        <v>5493146.114526405</v>
      </c>
      <c r="T8987" s="2">
        <v>6845614.1630021585</v>
      </c>
      <c r="U8987" s="2">
        <v>6925558.7331660232</v>
      </c>
      <c r="V8987" s="2">
        <v>8247632.181910608</v>
      </c>
      <c r="W8987" s="2">
        <v>4707293.0833815429</v>
      </c>
      <c r="X8987" s="2">
        <v>5444972.4171876777</v>
      </c>
      <c r="Y8987" s="2">
        <v>7331526.358645332</v>
      </c>
      <c r="Z8987" s="7">
        <f t="shared" si="1120"/>
        <v>5857779.3730651615</v>
      </c>
      <c r="AA8987" s="7">
        <f t="shared" si="1121"/>
        <v>6583766.1562155569</v>
      </c>
      <c r="AB8987" s="7">
        <f t="shared" si="1122"/>
        <v>928219.78183573647</v>
      </c>
      <c r="AC8987" s="7">
        <f t="shared" si="1123"/>
        <v>1290812.4874850579</v>
      </c>
      <c r="AD8987" s="7">
        <f t="shared" si="1124"/>
        <v>464109.89091786824</v>
      </c>
      <c r="AE8987" s="7">
        <f t="shared" si="1125"/>
        <v>526971.99132518156</v>
      </c>
      <c r="AF8987" s="8">
        <f t="shared" si="1126"/>
        <v>1.1239354944791158</v>
      </c>
      <c r="AG8987" s="6">
        <f t="shared" si="1127"/>
        <v>0.33191568287244932</v>
      </c>
    </row>
    <row r="8988" spans="1:33" x14ac:dyDescent="0.55000000000000004">
      <c r="A8988">
        <v>8987</v>
      </c>
      <c r="B8988" t="s">
        <v>1180</v>
      </c>
      <c r="C8988" t="s">
        <v>10887</v>
      </c>
      <c r="D8988" t="s">
        <v>13978</v>
      </c>
      <c r="E8988" t="s">
        <v>13979</v>
      </c>
      <c r="F8988" t="s">
        <v>13980</v>
      </c>
      <c r="G8988" t="s">
        <v>13981</v>
      </c>
      <c r="H8988">
        <v>918</v>
      </c>
      <c r="I8988">
        <v>940</v>
      </c>
      <c r="J8988" t="s">
        <v>10651</v>
      </c>
      <c r="K8988" t="s">
        <v>38</v>
      </c>
      <c r="L8988" t="s">
        <v>11460</v>
      </c>
      <c r="M8988">
        <v>924</v>
      </c>
      <c r="N8988" t="s">
        <v>19470</v>
      </c>
      <c r="O8988" t="s">
        <v>36681</v>
      </c>
      <c r="P8988" s="2">
        <v>1235526.25</v>
      </c>
      <c r="Q8988" s="2">
        <v>921425.83407309686</v>
      </c>
      <c r="R8988" s="2">
        <v>1091620.843747477</v>
      </c>
      <c r="S8988" s="2">
        <v>987539.66480460286</v>
      </c>
      <c r="T8988" s="2">
        <v>1052660.8052038536</v>
      </c>
      <c r="U8988" s="2">
        <v>1191574.8812703944</v>
      </c>
      <c r="V8988" s="2">
        <v>1162507.0385062993</v>
      </c>
      <c r="W8988" s="2">
        <v>966994.11429740302</v>
      </c>
      <c r="X8988" s="2">
        <v>1316309.9246684099</v>
      </c>
      <c r="Y8988" s="2">
        <v>1168250.8693008123</v>
      </c>
      <c r="Z8988" s="7">
        <f t="shared" si="1120"/>
        <v>1059028.1481562941</v>
      </c>
      <c r="AA8988" s="7">
        <f t="shared" si="1121"/>
        <v>1143049.6055411955</v>
      </c>
      <c r="AB8988" s="7">
        <f t="shared" si="1122"/>
        <v>136941.42768997702</v>
      </c>
      <c r="AC8988" s="7">
        <f t="shared" si="1123"/>
        <v>120460.12384590111</v>
      </c>
      <c r="AD8988" s="7">
        <f t="shared" si="1124"/>
        <v>68470.71384498851</v>
      </c>
      <c r="AE8988" s="7">
        <f t="shared" si="1125"/>
        <v>49177.63962915435</v>
      </c>
      <c r="AF8988" s="8">
        <f t="shared" si="1126"/>
        <v>1.0793382664390723</v>
      </c>
      <c r="AG8988" s="6">
        <f t="shared" si="1127"/>
        <v>0.35774449210696213</v>
      </c>
    </row>
    <row r="8989" spans="1:33" x14ac:dyDescent="0.55000000000000004">
      <c r="A8989">
        <v>8988</v>
      </c>
      <c r="B8989" t="s">
        <v>1180</v>
      </c>
      <c r="C8989" t="s">
        <v>10887</v>
      </c>
      <c r="D8989" t="s">
        <v>13978</v>
      </c>
      <c r="E8989" t="s">
        <v>13979</v>
      </c>
      <c r="F8989" t="s">
        <v>13980</v>
      </c>
      <c r="G8989" t="s">
        <v>13981</v>
      </c>
      <c r="H8989">
        <v>918</v>
      </c>
      <c r="I8989">
        <v>940</v>
      </c>
      <c r="J8989" t="s">
        <v>10651</v>
      </c>
      <c r="K8989" t="s">
        <v>10652</v>
      </c>
      <c r="L8989" t="s">
        <v>36682</v>
      </c>
      <c r="M8989" t="s">
        <v>36683</v>
      </c>
      <c r="N8989" t="s">
        <v>36684</v>
      </c>
      <c r="O8989" t="s">
        <v>36685</v>
      </c>
      <c r="P8989" s="2">
        <v>541637.0625</v>
      </c>
      <c r="Q8989" s="2">
        <v>295478.48796642513</v>
      </c>
      <c r="R8989" s="2">
        <v>681919.53193440672</v>
      </c>
      <c r="S8989" s="2">
        <v>584385.42060881446</v>
      </c>
      <c r="T8989" s="2">
        <v>306619.52937465522</v>
      </c>
      <c r="U8989" s="2">
        <v>312344.03349573142</v>
      </c>
      <c r="V8989" s="2">
        <v>398709.61919597629</v>
      </c>
      <c r="W8989" s="2">
        <v>542555.72554973455</v>
      </c>
      <c r="X8989" s="2">
        <v>480189.72509022802</v>
      </c>
      <c r="Y8989" s="2">
        <v>440834.45034164313</v>
      </c>
      <c r="Z8989" s="7">
        <f t="shared" si="1120"/>
        <v>525855.12575241155</v>
      </c>
      <c r="AA8989" s="7">
        <f t="shared" si="1121"/>
        <v>413542.18050799478</v>
      </c>
      <c r="AB8989" s="7">
        <f t="shared" si="1122"/>
        <v>164422.58467943364</v>
      </c>
      <c r="AC8989" s="7">
        <f t="shared" si="1123"/>
        <v>93514.470703653526</v>
      </c>
      <c r="AD8989" s="7">
        <f t="shared" si="1124"/>
        <v>82211.29233971682</v>
      </c>
      <c r="AE8989" s="7">
        <f t="shared" si="1125"/>
        <v>38177.122798399556</v>
      </c>
      <c r="AF8989" s="8">
        <f t="shared" si="1126"/>
        <v>0.78641846443216545</v>
      </c>
      <c r="AG8989" s="6">
        <f t="shared" si="1127"/>
        <v>0.27847765868005153</v>
      </c>
    </row>
    <row r="8990" spans="1:33" x14ac:dyDescent="0.55000000000000004">
      <c r="A8990">
        <v>8989</v>
      </c>
      <c r="B8990" t="s">
        <v>222</v>
      </c>
      <c r="C8990" t="s">
        <v>10887</v>
      </c>
      <c r="D8990" t="s">
        <v>11463</v>
      </c>
      <c r="E8990" t="s">
        <v>11464</v>
      </c>
      <c r="F8990" t="s">
        <v>11465</v>
      </c>
      <c r="G8990" t="s">
        <v>11466</v>
      </c>
      <c r="H8990">
        <v>97</v>
      </c>
      <c r="I8990">
        <v>116</v>
      </c>
      <c r="J8990" t="s">
        <v>10653</v>
      </c>
      <c r="K8990" t="s">
        <v>26</v>
      </c>
      <c r="L8990" t="s">
        <v>10951</v>
      </c>
      <c r="M8990">
        <v>100</v>
      </c>
      <c r="N8990" t="s">
        <v>13861</v>
      </c>
      <c r="O8990" t="s">
        <v>36686</v>
      </c>
      <c r="P8990" s="2">
        <v>49209424</v>
      </c>
      <c r="Q8990" s="2">
        <v>44037551.009177297</v>
      </c>
      <c r="R8990" s="2">
        <v>48764187.990889885</v>
      </c>
      <c r="S8990" s="2">
        <v>49817479.564647198</v>
      </c>
      <c r="T8990" s="2">
        <v>44422523.261848822</v>
      </c>
      <c r="U8990" s="2">
        <v>42743539.140212759</v>
      </c>
      <c r="V8990" s="2">
        <v>60906437.685703084</v>
      </c>
      <c r="W8990" s="2">
        <v>42031154.949671187</v>
      </c>
      <c r="X8990" s="2">
        <v>43966756.182642162</v>
      </c>
      <c r="Y8990" s="2">
        <v>59181025.553854167</v>
      </c>
      <c r="Z8990" s="7">
        <f t="shared" si="1120"/>
        <v>47957160.641178593</v>
      </c>
      <c r="AA8990" s="7">
        <f t="shared" si="1121"/>
        <v>48875239.462322034</v>
      </c>
      <c r="AB8990" s="7">
        <f t="shared" si="1122"/>
        <v>2648495.3481377196</v>
      </c>
      <c r="AC8990" s="7">
        <f t="shared" si="1123"/>
        <v>8709972.3188999407</v>
      </c>
      <c r="AD8990" s="7">
        <f t="shared" si="1124"/>
        <v>1324247.6740688598</v>
      </c>
      <c r="AE8990" s="7">
        <f t="shared" si="1125"/>
        <v>3555831.3091784697</v>
      </c>
      <c r="AF8990" s="8">
        <f t="shared" si="1126"/>
        <v>1.0191437276283435</v>
      </c>
      <c r="AG8990" s="6">
        <f t="shared" si="1127"/>
        <v>0.81652115239652168</v>
      </c>
    </row>
    <row r="8991" spans="1:33" x14ac:dyDescent="0.55000000000000004">
      <c r="A8991">
        <v>8990</v>
      </c>
      <c r="B8991" t="s">
        <v>10655</v>
      </c>
      <c r="C8991" t="s">
        <v>10887</v>
      </c>
      <c r="D8991" t="s">
        <v>36687</v>
      </c>
      <c r="E8991" t="s">
        <v>36688</v>
      </c>
      <c r="F8991" t="s">
        <v>36689</v>
      </c>
      <c r="G8991" t="s">
        <v>36690</v>
      </c>
      <c r="H8991">
        <v>604</v>
      </c>
      <c r="I8991">
        <v>625</v>
      </c>
      <c r="J8991" t="s">
        <v>10654</v>
      </c>
      <c r="K8991" t="s">
        <v>12</v>
      </c>
      <c r="L8991" t="s">
        <v>10913</v>
      </c>
      <c r="M8991">
        <v>619</v>
      </c>
      <c r="N8991" t="s">
        <v>23184</v>
      </c>
      <c r="O8991" t="s">
        <v>36691</v>
      </c>
      <c r="P8991" s="2">
        <v>1290769</v>
      </c>
      <c r="Q8991" s="2">
        <v>1240589.3676902235</v>
      </c>
      <c r="R8991" s="2">
        <v>1186382.8211471203</v>
      </c>
      <c r="S8991" s="2">
        <v>1192890.5670050634</v>
      </c>
      <c r="T8991" s="2">
        <v>1214174.1854347282</v>
      </c>
      <c r="U8991" s="2">
        <v>1058223.9005840397</v>
      </c>
      <c r="V8991" s="2">
        <v>1372314.5651110758</v>
      </c>
      <c r="W8991" s="2">
        <v>905759.60409504536</v>
      </c>
      <c r="X8991" s="2">
        <v>1275369.1372734481</v>
      </c>
      <c r="Y8991" s="2">
        <v>1338749.0256558841</v>
      </c>
      <c r="Z8991" s="7">
        <f t="shared" si="1120"/>
        <v>1227657.9389606018</v>
      </c>
      <c r="AA8991" s="7">
        <f t="shared" si="1121"/>
        <v>1194098.4030257035</v>
      </c>
      <c r="AB8991" s="7">
        <f t="shared" si="1122"/>
        <v>48520.213580594303</v>
      </c>
      <c r="AC8991" s="7">
        <f t="shared" si="1123"/>
        <v>179607.3025925094</v>
      </c>
      <c r="AD8991" s="7">
        <f t="shared" si="1124"/>
        <v>24260.106790297152</v>
      </c>
      <c r="AE8991" s="7">
        <f t="shared" si="1125"/>
        <v>73324.374238217715</v>
      </c>
      <c r="AF8991" s="8">
        <f t="shared" si="1126"/>
        <v>0.97266377313267605</v>
      </c>
      <c r="AG8991" s="6">
        <f t="shared" si="1127"/>
        <v>0.67901935212151654</v>
      </c>
    </row>
    <row r="8992" spans="1:33" x14ac:dyDescent="0.55000000000000004">
      <c r="A8992">
        <v>8991</v>
      </c>
      <c r="B8992" t="s">
        <v>561</v>
      </c>
      <c r="C8992" t="s">
        <v>10887</v>
      </c>
      <c r="D8992" t="s">
        <v>12352</v>
      </c>
      <c r="E8992" t="s">
        <v>12353</v>
      </c>
      <c r="F8992" t="s">
        <v>12354</v>
      </c>
      <c r="G8992" t="s">
        <v>12355</v>
      </c>
      <c r="H8992">
        <v>453</v>
      </c>
      <c r="I8992">
        <v>475</v>
      </c>
      <c r="J8992" t="s">
        <v>10656</v>
      </c>
      <c r="K8992" t="s">
        <v>8733</v>
      </c>
      <c r="L8992" t="s">
        <v>32128</v>
      </c>
      <c r="M8992" t="s">
        <v>36692</v>
      </c>
      <c r="N8992" t="s">
        <v>36693</v>
      </c>
      <c r="O8992" t="s">
        <v>36694</v>
      </c>
      <c r="P8992" s="2">
        <v>184477.59375</v>
      </c>
      <c r="Q8992" s="2">
        <v>331519.03606920654</v>
      </c>
      <c r="R8992" s="2">
        <v>313412.76490911876</v>
      </c>
      <c r="S8992" s="2">
        <v>271099.44862946845</v>
      </c>
      <c r="T8992" s="2">
        <v>287367.24620693724</v>
      </c>
      <c r="U8992" s="2">
        <v>191897.52046085114</v>
      </c>
      <c r="V8992" s="2">
        <v>281860.23431778396</v>
      </c>
      <c r="W8992" s="2">
        <v>208109.12932603105</v>
      </c>
      <c r="X8992" s="2">
        <v>179534.70750245478</v>
      </c>
      <c r="Y8992" s="2">
        <v>224154.74101403941</v>
      </c>
      <c r="Z8992" s="7">
        <f t="shared" si="1120"/>
        <v>275127.21083944844</v>
      </c>
      <c r="AA8992" s="7">
        <f t="shared" si="1121"/>
        <v>228820.59647134959</v>
      </c>
      <c r="AB8992" s="7">
        <f t="shared" si="1122"/>
        <v>65522.000249404809</v>
      </c>
      <c r="AC8992" s="7">
        <f t="shared" si="1123"/>
        <v>45790.961663048685</v>
      </c>
      <c r="AD8992" s="7">
        <f t="shared" si="1124"/>
        <v>32761.000124702405</v>
      </c>
      <c r="AE8992" s="7">
        <f t="shared" si="1125"/>
        <v>18694.081817635917</v>
      </c>
      <c r="AF8992" s="8">
        <f t="shared" si="1126"/>
        <v>0.83169016897015957</v>
      </c>
      <c r="AG8992" s="6">
        <f t="shared" si="1127"/>
        <v>0.27466590730384416</v>
      </c>
    </row>
    <row r="8993" spans="1:33" x14ac:dyDescent="0.55000000000000004">
      <c r="A8993">
        <v>8992</v>
      </c>
      <c r="B8993" t="s">
        <v>5710</v>
      </c>
      <c r="C8993" t="s">
        <v>10887</v>
      </c>
      <c r="D8993" t="s">
        <v>25267</v>
      </c>
      <c r="E8993" t="s">
        <v>25268</v>
      </c>
      <c r="F8993" t="s">
        <v>25269</v>
      </c>
      <c r="G8993" t="s">
        <v>25270</v>
      </c>
      <c r="H8993">
        <v>1057</v>
      </c>
      <c r="I8993">
        <v>1079</v>
      </c>
      <c r="J8993" t="s">
        <v>10657</v>
      </c>
      <c r="K8993" t="s">
        <v>172</v>
      </c>
      <c r="L8993" t="s">
        <v>10990</v>
      </c>
      <c r="M8993">
        <v>1077</v>
      </c>
      <c r="N8993" t="s">
        <v>36695</v>
      </c>
      <c r="O8993" t="s">
        <v>36696</v>
      </c>
      <c r="P8993" s="2">
        <v>450947.25000000006</v>
      </c>
      <c r="Q8993" s="2">
        <v>447125.50884042867</v>
      </c>
      <c r="R8993" s="2">
        <v>498665.74987062335</v>
      </c>
      <c r="S8993" s="2">
        <v>391891.81440862373</v>
      </c>
      <c r="T8993" s="2">
        <v>341072.89107009198</v>
      </c>
      <c r="U8993" s="2">
        <v>281571.45845095941</v>
      </c>
      <c r="V8993" s="2">
        <v>424296.39371813548</v>
      </c>
      <c r="W8993" s="2">
        <v>540394.61485973839</v>
      </c>
      <c r="X8993" s="2">
        <v>316262.01316742087</v>
      </c>
      <c r="Y8993" s="2">
        <v>585990.58004142554</v>
      </c>
      <c r="Z8993" s="7">
        <f t="shared" si="1120"/>
        <v>447157.58077991894</v>
      </c>
      <c r="AA8993" s="7">
        <f t="shared" si="1121"/>
        <v>414931.32521796197</v>
      </c>
      <c r="AB8993" s="7">
        <f t="shared" si="1122"/>
        <v>43672.107945041666</v>
      </c>
      <c r="AC8993" s="7">
        <f t="shared" si="1123"/>
        <v>124952.4435262655</v>
      </c>
      <c r="AD8993" s="7">
        <f t="shared" si="1124"/>
        <v>21836.053972520833</v>
      </c>
      <c r="AE8993" s="7">
        <f t="shared" si="1125"/>
        <v>51011.621458880283</v>
      </c>
      <c r="AF8993" s="8">
        <f t="shared" si="1126"/>
        <v>0.92793087504912952</v>
      </c>
      <c r="AG8993" s="6">
        <f t="shared" si="1127"/>
        <v>0.58059098465474834</v>
      </c>
    </row>
    <row r="8994" spans="1:33" x14ac:dyDescent="0.55000000000000004">
      <c r="A8994">
        <v>8993</v>
      </c>
      <c r="B8994" t="s">
        <v>6355</v>
      </c>
      <c r="C8994" t="s">
        <v>10887</v>
      </c>
      <c r="D8994" t="s">
        <v>26744</v>
      </c>
      <c r="E8994" t="s">
        <v>26745</v>
      </c>
      <c r="F8994" t="s">
        <v>26746</v>
      </c>
      <c r="G8994" t="s">
        <v>26747</v>
      </c>
      <c r="H8994">
        <v>192</v>
      </c>
      <c r="I8994">
        <v>199</v>
      </c>
      <c r="J8994" t="s">
        <v>10658</v>
      </c>
      <c r="K8994" t="s">
        <v>138</v>
      </c>
      <c r="L8994" t="s">
        <v>11243</v>
      </c>
      <c r="M8994">
        <v>194</v>
      </c>
      <c r="N8994" t="s">
        <v>17190</v>
      </c>
      <c r="O8994" t="s">
        <v>36697</v>
      </c>
      <c r="P8994" s="2">
        <v>232171.57812500003</v>
      </c>
      <c r="Q8994" s="2">
        <v>336801.01804740808</v>
      </c>
      <c r="R8994" s="2">
        <v>500489.24221523944</v>
      </c>
      <c r="S8994" s="2">
        <v>467232.96020159509</v>
      </c>
      <c r="T8994" s="2">
        <v>278474.53047992632</v>
      </c>
      <c r="U8994" s="2">
        <v>282511.39287524432</v>
      </c>
      <c r="V8994" s="2">
        <v>290077.562829773</v>
      </c>
      <c r="W8994" s="2">
        <v>488283.25187741785</v>
      </c>
      <c r="X8994" s="2">
        <v>441813.60159529431</v>
      </c>
      <c r="Y8994" s="2">
        <v>480491.64849953639</v>
      </c>
      <c r="Z8994" s="7">
        <f t="shared" si="1120"/>
        <v>384173.69964731066</v>
      </c>
      <c r="AA8994" s="7">
        <f t="shared" si="1121"/>
        <v>376941.99802619871</v>
      </c>
      <c r="AB8994" s="7">
        <f t="shared" si="1122"/>
        <v>123527.27379806344</v>
      </c>
      <c r="AC8994" s="7">
        <f t="shared" si="1123"/>
        <v>103427.40577630608</v>
      </c>
      <c r="AD8994" s="7">
        <f t="shared" si="1124"/>
        <v>61763.636899031721</v>
      </c>
      <c r="AE8994" s="7">
        <f t="shared" si="1125"/>
        <v>42224.061595289233</v>
      </c>
      <c r="AF8994" s="8">
        <f t="shared" si="1126"/>
        <v>0.98117595861520202</v>
      </c>
      <c r="AG8994" s="6">
        <f t="shared" si="1127"/>
        <v>0.92629995377637964</v>
      </c>
    </row>
    <row r="8995" spans="1:33" x14ac:dyDescent="0.55000000000000004">
      <c r="A8995">
        <v>8994</v>
      </c>
      <c r="B8995" t="s">
        <v>2498</v>
      </c>
      <c r="C8995" t="s">
        <v>10887</v>
      </c>
      <c r="D8995" t="s">
        <v>17116</v>
      </c>
      <c r="E8995" t="s">
        <v>17117</v>
      </c>
      <c r="F8995" t="s">
        <v>17118</v>
      </c>
      <c r="G8995" t="s">
        <v>17119</v>
      </c>
      <c r="H8995">
        <v>36</v>
      </c>
      <c r="I8995">
        <v>47</v>
      </c>
      <c r="J8995" t="s">
        <v>10659</v>
      </c>
      <c r="K8995" t="s">
        <v>138</v>
      </c>
      <c r="L8995" t="s">
        <v>11243</v>
      </c>
      <c r="M8995">
        <v>38</v>
      </c>
      <c r="N8995" t="s">
        <v>13583</v>
      </c>
      <c r="O8995" t="s">
        <v>36698</v>
      </c>
      <c r="P8995" s="2">
        <v>4433078.5</v>
      </c>
      <c r="Q8995" s="2">
        <v>4841382.9636644609</v>
      </c>
      <c r="R8995" s="2">
        <v>4478881.1221185261</v>
      </c>
      <c r="S8995" s="2">
        <v>4891662.333856334</v>
      </c>
      <c r="T8995" s="2">
        <v>5098840.5243929047</v>
      </c>
      <c r="U8995" s="2">
        <v>4438458.9064058159</v>
      </c>
      <c r="V8995" s="2">
        <v>5524906.4677945785</v>
      </c>
      <c r="W8995" s="2">
        <v>4884308.0095480783</v>
      </c>
      <c r="X8995" s="2">
        <v>4844023.4233665848</v>
      </c>
      <c r="Y8995" s="2">
        <v>4780441.9639616329</v>
      </c>
      <c r="Z8995" s="7">
        <f t="shared" si="1120"/>
        <v>4661251.2299098298</v>
      </c>
      <c r="AA8995" s="7">
        <f t="shared" si="1121"/>
        <v>4928496.5492449328</v>
      </c>
      <c r="AB8995" s="7">
        <f t="shared" si="1122"/>
        <v>238647.83623407103</v>
      </c>
      <c r="AC8995" s="7">
        <f t="shared" si="1123"/>
        <v>362178.75378672761</v>
      </c>
      <c r="AD8995" s="7">
        <f t="shared" si="1124"/>
        <v>119323.91811703552</v>
      </c>
      <c r="AE8995" s="7">
        <f t="shared" si="1125"/>
        <v>147858.85707576392</v>
      </c>
      <c r="AF8995" s="8">
        <f t="shared" si="1126"/>
        <v>1.0573333867139088</v>
      </c>
      <c r="AG8995" s="6">
        <f t="shared" si="1127"/>
        <v>0.19725721064061183</v>
      </c>
    </row>
    <row r="8996" spans="1:33" x14ac:dyDescent="0.55000000000000004">
      <c r="A8996">
        <v>8995</v>
      </c>
      <c r="B8996" t="s">
        <v>2027</v>
      </c>
      <c r="C8996" t="s">
        <v>10887</v>
      </c>
      <c r="D8996" t="s">
        <v>15894</v>
      </c>
      <c r="E8996" t="s">
        <v>15895</v>
      </c>
      <c r="F8996" t="s">
        <v>15896</v>
      </c>
      <c r="G8996" t="s">
        <v>15897</v>
      </c>
      <c r="H8996">
        <v>669</v>
      </c>
      <c r="I8996">
        <v>681</v>
      </c>
      <c r="J8996" t="s">
        <v>10660</v>
      </c>
      <c r="K8996" t="s">
        <v>2240</v>
      </c>
      <c r="L8996" t="s">
        <v>16436</v>
      </c>
      <c r="M8996" t="s">
        <v>36699</v>
      </c>
      <c r="N8996" t="s">
        <v>36700</v>
      </c>
      <c r="O8996" t="s">
        <v>36701</v>
      </c>
      <c r="P8996" s="2">
        <v>17956146</v>
      </c>
      <c r="Q8996" s="2">
        <v>17544922.05649906</v>
      </c>
      <c r="R8996" s="2">
        <v>17486288.438670155</v>
      </c>
      <c r="S8996" s="2">
        <v>17643586.638549641</v>
      </c>
      <c r="T8996" s="2">
        <v>17738708.075580705</v>
      </c>
      <c r="U8996" s="2">
        <v>19838262.445945337</v>
      </c>
      <c r="V8996" s="2">
        <v>18882232.617577296</v>
      </c>
      <c r="W8996" s="2">
        <v>17656258.586311102</v>
      </c>
      <c r="X8996" s="2">
        <v>15687125.312335046</v>
      </c>
      <c r="Y8996" s="2">
        <v>18747776.100525554</v>
      </c>
      <c r="Z8996" s="7">
        <f t="shared" si="1120"/>
        <v>17657735.783429716</v>
      </c>
      <c r="AA8996" s="7">
        <f t="shared" si="1121"/>
        <v>18091727.189712506</v>
      </c>
      <c r="AB8996" s="7">
        <f t="shared" si="1122"/>
        <v>209260.59086176867</v>
      </c>
      <c r="AC8996" s="7">
        <f t="shared" si="1123"/>
        <v>1428429.2068075994</v>
      </c>
      <c r="AD8996" s="7">
        <f t="shared" si="1124"/>
        <v>104630.29543088433</v>
      </c>
      <c r="AE8996" s="7">
        <f t="shared" si="1125"/>
        <v>583153.7817278544</v>
      </c>
      <c r="AF8996" s="8">
        <f t="shared" si="1126"/>
        <v>1.024577975999055</v>
      </c>
      <c r="AG8996" s="6">
        <f t="shared" si="1127"/>
        <v>0.49485348402626894</v>
      </c>
    </row>
    <row r="8997" spans="1:33" x14ac:dyDescent="0.55000000000000004">
      <c r="A8997">
        <v>8996</v>
      </c>
      <c r="B8997" t="s">
        <v>2027</v>
      </c>
      <c r="C8997" t="s">
        <v>10887</v>
      </c>
      <c r="D8997" t="s">
        <v>15894</v>
      </c>
      <c r="E8997" t="s">
        <v>15895</v>
      </c>
      <c r="F8997" t="s">
        <v>15896</v>
      </c>
      <c r="G8997" t="s">
        <v>15897</v>
      </c>
      <c r="H8997">
        <v>669</v>
      </c>
      <c r="I8997">
        <v>681</v>
      </c>
      <c r="J8997" t="s">
        <v>10660</v>
      </c>
      <c r="K8997" t="s">
        <v>62</v>
      </c>
      <c r="L8997" t="s">
        <v>11028</v>
      </c>
      <c r="M8997">
        <v>680</v>
      </c>
      <c r="N8997" t="s">
        <v>18238</v>
      </c>
      <c r="O8997" t="s">
        <v>36702</v>
      </c>
      <c r="P8997" s="2">
        <v>238290096.00000003</v>
      </c>
      <c r="Q8997" s="2">
        <v>203486728.64226574</v>
      </c>
      <c r="R8997" s="2">
        <v>246885582.13273355</v>
      </c>
      <c r="S8997" s="2">
        <v>259073513.12042779</v>
      </c>
      <c r="T8997" s="2">
        <v>258657554.42402595</v>
      </c>
      <c r="U8997" s="2">
        <v>314014875.89367127</v>
      </c>
      <c r="V8997" s="2">
        <v>342792104.93396086</v>
      </c>
      <c r="W8997" s="2">
        <v>279566432.48054296</v>
      </c>
      <c r="X8997" s="2">
        <v>260554322.86862198</v>
      </c>
      <c r="Y8997" s="2">
        <v>329044245.12312275</v>
      </c>
      <c r="Z8997" s="7">
        <f t="shared" si="1120"/>
        <v>236933979.97385681</v>
      </c>
      <c r="AA8997" s="7">
        <f t="shared" si="1121"/>
        <v>297438255.953991</v>
      </c>
      <c r="AB8997" s="7">
        <f t="shared" si="1122"/>
        <v>23872934.366430242</v>
      </c>
      <c r="AC8997" s="7">
        <f t="shared" si="1123"/>
        <v>36095606.110855147</v>
      </c>
      <c r="AD8997" s="7">
        <f t="shared" si="1124"/>
        <v>11936467.183215121</v>
      </c>
      <c r="AE8997" s="7">
        <f t="shared" si="1125"/>
        <v>14735969.488013582</v>
      </c>
      <c r="AF8997" s="8">
        <f t="shared" si="1126"/>
        <v>1.2553634391606059</v>
      </c>
      <c r="AG8997" s="6">
        <f t="shared" si="1127"/>
        <v>1.2825642566395413E-2</v>
      </c>
    </row>
    <row r="8998" spans="1:33" x14ac:dyDescent="0.55000000000000004">
      <c r="A8998">
        <v>8997</v>
      </c>
      <c r="B8998" t="s">
        <v>10662</v>
      </c>
      <c r="C8998" t="s">
        <v>10887</v>
      </c>
      <c r="D8998" t="s">
        <v>36703</v>
      </c>
      <c r="E8998" t="s">
        <v>36704</v>
      </c>
      <c r="F8998" t="s">
        <v>36705</v>
      </c>
      <c r="G8998" t="s">
        <v>36706</v>
      </c>
      <c r="H8998">
        <v>398</v>
      </c>
      <c r="I8998">
        <v>412</v>
      </c>
      <c r="J8998" t="s">
        <v>10661</v>
      </c>
      <c r="K8998" t="s">
        <v>56</v>
      </c>
      <c r="L8998" t="s">
        <v>11011</v>
      </c>
      <c r="M8998">
        <v>411</v>
      </c>
      <c r="N8998" t="s">
        <v>11633</v>
      </c>
      <c r="O8998" t="s">
        <v>36707</v>
      </c>
      <c r="P8998" s="2">
        <v>2908324.5</v>
      </c>
      <c r="Q8998" s="2">
        <v>3203563.0923545966</v>
      </c>
      <c r="R8998" s="2">
        <v>3292018.1054436979</v>
      </c>
      <c r="S8998" s="2">
        <v>2847116.5924872123</v>
      </c>
      <c r="T8998" s="2">
        <v>3116647.0848044157</v>
      </c>
      <c r="U8998" s="2">
        <v>2632346.8124316796</v>
      </c>
      <c r="V8998" s="2">
        <v>2786115.8755357116</v>
      </c>
      <c r="W8998" s="2">
        <v>2216062.7211656761</v>
      </c>
      <c r="X8998" s="2">
        <v>1743299.1593131721</v>
      </c>
      <c r="Y8998" s="2">
        <v>3535190.2127625514</v>
      </c>
      <c r="Z8998" s="7">
        <f t="shared" si="1120"/>
        <v>3062755.5725713768</v>
      </c>
      <c r="AA8998" s="7">
        <f t="shared" si="1121"/>
        <v>2671610.3110022009</v>
      </c>
      <c r="AB8998" s="7">
        <f t="shared" si="1122"/>
        <v>218126.25740903552</v>
      </c>
      <c r="AC8998" s="7">
        <f t="shared" si="1123"/>
        <v>636830.64064881706</v>
      </c>
      <c r="AD8998" s="7">
        <f t="shared" si="1124"/>
        <v>109063.12870451776</v>
      </c>
      <c r="AE8998" s="7">
        <f t="shared" si="1125"/>
        <v>259985.02035988626</v>
      </c>
      <c r="AF8998" s="8">
        <f t="shared" si="1126"/>
        <v>0.87228975597266334</v>
      </c>
      <c r="AG8998" s="6">
        <f t="shared" si="1127"/>
        <v>0.21053034922095781</v>
      </c>
    </row>
    <row r="8999" spans="1:33" x14ac:dyDescent="0.55000000000000004">
      <c r="A8999">
        <v>8998</v>
      </c>
      <c r="B8999" t="s">
        <v>9327</v>
      </c>
      <c r="C8999" t="s">
        <v>10887</v>
      </c>
      <c r="D8999" t="s">
        <v>33578</v>
      </c>
      <c r="E8999" t="s">
        <v>33579</v>
      </c>
      <c r="F8999" t="s">
        <v>33580</v>
      </c>
      <c r="G8999" t="s">
        <v>33581</v>
      </c>
      <c r="H8999">
        <v>433</v>
      </c>
      <c r="I8999">
        <v>459</v>
      </c>
      <c r="J8999" t="s">
        <v>10663</v>
      </c>
      <c r="K8999" t="s">
        <v>686</v>
      </c>
      <c r="L8999" t="s">
        <v>10937</v>
      </c>
      <c r="M8999">
        <v>449</v>
      </c>
      <c r="N8999" t="s">
        <v>19616</v>
      </c>
      <c r="O8999" t="s">
        <v>36708</v>
      </c>
      <c r="P8999" s="2">
        <v>4260344</v>
      </c>
      <c r="Q8999" s="2">
        <v>3656364.1074005058</v>
      </c>
      <c r="R8999" s="2">
        <v>3633565.391075328</v>
      </c>
      <c r="S8999" s="2">
        <v>3868088.3918130933</v>
      </c>
      <c r="T8999" s="2">
        <v>3648032.9717696132</v>
      </c>
      <c r="U8999" s="2">
        <v>3982875.006658867</v>
      </c>
      <c r="V8999" s="2">
        <v>4353825.3693776233</v>
      </c>
      <c r="W8999" s="2">
        <v>3273106.0793212252</v>
      </c>
      <c r="X8999" s="2">
        <v>4100754.4298866964</v>
      </c>
      <c r="Y8999" s="2">
        <v>4019759.6193541596</v>
      </c>
      <c r="Z8999" s="7">
        <f t="shared" si="1120"/>
        <v>3854590.4725722321</v>
      </c>
      <c r="AA8999" s="7">
        <f t="shared" si="1121"/>
        <v>3896392.2460613637</v>
      </c>
      <c r="AB8999" s="7">
        <f t="shared" si="1122"/>
        <v>290381.2995263394</v>
      </c>
      <c r="AC8999" s="7">
        <f t="shared" si="1123"/>
        <v>380493.28927979723</v>
      </c>
      <c r="AD8999" s="7">
        <f t="shared" si="1124"/>
        <v>145190.6497631697</v>
      </c>
      <c r="AE8999" s="7">
        <f t="shared" si="1125"/>
        <v>155335.73488144932</v>
      </c>
      <c r="AF8999" s="8">
        <f t="shared" si="1126"/>
        <v>1.0108446730687934</v>
      </c>
      <c r="AG8999" s="6">
        <f t="shared" si="1127"/>
        <v>0.8492149629759137</v>
      </c>
    </row>
    <row r="9000" spans="1:33" x14ac:dyDescent="0.55000000000000004">
      <c r="A9000">
        <v>8999</v>
      </c>
      <c r="B9000" t="s">
        <v>1552</v>
      </c>
      <c r="C9000" t="s">
        <v>10887</v>
      </c>
      <c r="D9000" t="s">
        <v>14801</v>
      </c>
      <c r="E9000" t="s">
        <v>14802</v>
      </c>
      <c r="F9000" t="s">
        <v>14803</v>
      </c>
      <c r="G9000" t="s">
        <v>14804</v>
      </c>
      <c r="H9000">
        <v>151</v>
      </c>
      <c r="I9000">
        <v>173</v>
      </c>
      <c r="J9000" t="s">
        <v>10664</v>
      </c>
      <c r="K9000" t="s">
        <v>10665</v>
      </c>
      <c r="L9000" t="s">
        <v>36709</v>
      </c>
      <c r="M9000" t="s">
        <v>36710</v>
      </c>
      <c r="N9000" t="s">
        <v>36711</v>
      </c>
      <c r="O9000" t="s">
        <v>36712</v>
      </c>
      <c r="P9000" s="2">
        <v>176391.5</v>
      </c>
      <c r="Q9000" s="2">
        <v>137280.16912142982</v>
      </c>
      <c r="R9000" s="2">
        <v>133052.63535098641</v>
      </c>
      <c r="S9000" s="2">
        <v>164177.61160848424</v>
      </c>
      <c r="T9000" s="2">
        <v>226950.5864552471</v>
      </c>
      <c r="U9000" s="2">
        <v>182753.4128048069</v>
      </c>
      <c r="V9000" s="2">
        <v>212724.43060495667</v>
      </c>
      <c r="W9000" s="2">
        <v>175225.37943073758</v>
      </c>
      <c r="X9000" s="2">
        <v>158354.12005509547</v>
      </c>
      <c r="Y9000" s="2">
        <v>263490.38242612802</v>
      </c>
      <c r="Z9000" s="7">
        <f t="shared" si="1120"/>
        <v>152725.47902022512</v>
      </c>
      <c r="AA9000" s="7">
        <f t="shared" si="1121"/>
        <v>203249.71862949527</v>
      </c>
      <c r="AB9000" s="7">
        <f t="shared" si="1122"/>
        <v>20950.817531688688</v>
      </c>
      <c r="AC9000" s="7">
        <f t="shared" si="1123"/>
        <v>38733.74701396843</v>
      </c>
      <c r="AD9000" s="7">
        <f t="shared" si="1124"/>
        <v>10475.408765844344</v>
      </c>
      <c r="AE9000" s="7">
        <f t="shared" si="1125"/>
        <v>15812.986001712372</v>
      </c>
      <c r="AF9000" s="8">
        <f t="shared" si="1126"/>
        <v>1.3308173589200485</v>
      </c>
      <c r="AG9000" s="6">
        <f t="shared" si="1127"/>
        <v>2.916940665534801E-2</v>
      </c>
    </row>
    <row r="9001" spans="1:33" x14ac:dyDescent="0.55000000000000004">
      <c r="A9001">
        <v>9000</v>
      </c>
      <c r="B9001" t="s">
        <v>1353</v>
      </c>
      <c r="C9001" t="s">
        <v>10887</v>
      </c>
      <c r="D9001" t="s">
        <v>14401</v>
      </c>
      <c r="E9001" t="s">
        <v>14402</v>
      </c>
      <c r="F9001" t="s">
        <v>14403</v>
      </c>
      <c r="G9001" t="s">
        <v>14404</v>
      </c>
      <c r="H9001">
        <v>406</v>
      </c>
      <c r="I9001">
        <v>422</v>
      </c>
      <c r="J9001" t="s">
        <v>10666</v>
      </c>
      <c r="K9001" t="s">
        <v>9744</v>
      </c>
      <c r="L9001" t="s">
        <v>10951</v>
      </c>
      <c r="M9001">
        <v>409</v>
      </c>
      <c r="N9001" t="s">
        <v>16775</v>
      </c>
      <c r="O9001" t="s">
        <v>36713</v>
      </c>
      <c r="P9001" s="2">
        <v>604489.5</v>
      </c>
      <c r="Q9001" s="2">
        <v>826551.33726993029</v>
      </c>
      <c r="R9001" s="2">
        <v>809237.6608775974</v>
      </c>
      <c r="S9001" s="2">
        <v>845016.73583237757</v>
      </c>
      <c r="T9001" s="2">
        <v>792103.22035146283</v>
      </c>
      <c r="U9001" s="2">
        <v>788901.64854197693</v>
      </c>
      <c r="V9001" s="2">
        <v>564892.25682335766</v>
      </c>
      <c r="W9001" s="2">
        <v>694174.27244423586</v>
      </c>
      <c r="X9001" s="2">
        <v>667957.14574094827</v>
      </c>
      <c r="Y9001" s="2">
        <v>801279.13290535484</v>
      </c>
      <c r="Z9001" s="7">
        <f t="shared" si="1120"/>
        <v>771323.80849497626</v>
      </c>
      <c r="AA9001" s="7">
        <f t="shared" si="1121"/>
        <v>718217.94613455608</v>
      </c>
      <c r="AB9001" s="7">
        <f t="shared" si="1122"/>
        <v>112178.24234617621</v>
      </c>
      <c r="AC9001" s="7">
        <f t="shared" si="1123"/>
        <v>93773.55019768441</v>
      </c>
      <c r="AD9001" s="7">
        <f t="shared" si="1124"/>
        <v>56089.121173088104</v>
      </c>
      <c r="AE9001" s="7">
        <f t="shared" si="1125"/>
        <v>38282.891558931908</v>
      </c>
      <c r="AF9001" s="8">
        <f t="shared" si="1126"/>
        <v>0.93114971718033512</v>
      </c>
      <c r="AG9001" s="6">
        <f t="shared" si="1127"/>
        <v>0.46541698817328736</v>
      </c>
    </row>
    <row r="9002" spans="1:33" x14ac:dyDescent="0.55000000000000004">
      <c r="A9002">
        <v>9001</v>
      </c>
      <c r="B9002" t="s">
        <v>370</v>
      </c>
      <c r="C9002" t="s">
        <v>10887</v>
      </c>
      <c r="D9002" t="s">
        <v>11855</v>
      </c>
      <c r="E9002" t="s">
        <v>11856</v>
      </c>
      <c r="F9002" t="s">
        <v>11857</v>
      </c>
      <c r="G9002" t="s">
        <v>11858</v>
      </c>
      <c r="H9002">
        <v>1743</v>
      </c>
      <c r="I9002">
        <v>1758</v>
      </c>
      <c r="J9002" t="s">
        <v>10667</v>
      </c>
      <c r="K9002" t="s">
        <v>84</v>
      </c>
      <c r="L9002" t="s">
        <v>11088</v>
      </c>
      <c r="M9002">
        <v>1747</v>
      </c>
      <c r="N9002" t="s">
        <v>36714</v>
      </c>
      <c r="O9002" t="s">
        <v>36715</v>
      </c>
      <c r="P9002" s="2">
        <v>151530368</v>
      </c>
      <c r="Q9002" s="2">
        <v>143970416.06868315</v>
      </c>
      <c r="R9002" s="2">
        <v>171376987.11880749</v>
      </c>
      <c r="S9002" s="2">
        <v>183440788.34036425</v>
      </c>
      <c r="T9002" s="2">
        <v>109762038.71299076</v>
      </c>
      <c r="U9002" s="2">
        <v>133117980.74094404</v>
      </c>
      <c r="V9002" s="2">
        <v>122840452.92213698</v>
      </c>
      <c r="W9002" s="2">
        <v>113288319.86588058</v>
      </c>
      <c r="X9002" s="2">
        <v>79577395.588466644</v>
      </c>
      <c r="Y9002" s="2">
        <v>199431641.0030258</v>
      </c>
      <c r="Z9002" s="7">
        <f t="shared" si="1120"/>
        <v>162579639.88196373</v>
      </c>
      <c r="AA9002" s="7">
        <f t="shared" si="1121"/>
        <v>126336304.80557412</v>
      </c>
      <c r="AB9002" s="7">
        <f t="shared" si="1122"/>
        <v>18082868.996772908</v>
      </c>
      <c r="AC9002" s="7">
        <f t="shared" si="1123"/>
        <v>40081147.891171344</v>
      </c>
      <c r="AD9002" s="7">
        <f t="shared" si="1124"/>
        <v>9041434.4983864538</v>
      </c>
      <c r="AE9002" s="7">
        <f t="shared" si="1125"/>
        <v>16363060.10639997</v>
      </c>
      <c r="AF9002" s="8">
        <f t="shared" si="1126"/>
        <v>0.77707334631382474</v>
      </c>
      <c r="AG9002" s="6">
        <f t="shared" si="1127"/>
        <v>9.1613360756874831E-2</v>
      </c>
    </row>
    <row r="9003" spans="1:33" x14ac:dyDescent="0.55000000000000004">
      <c r="A9003">
        <v>9002</v>
      </c>
      <c r="B9003" t="s">
        <v>1995</v>
      </c>
      <c r="C9003" t="s">
        <v>10887</v>
      </c>
      <c r="D9003" t="s">
        <v>15825</v>
      </c>
      <c r="E9003" t="s">
        <v>15826</v>
      </c>
      <c r="F9003" t="s">
        <v>15827</v>
      </c>
      <c r="G9003" t="s">
        <v>15828</v>
      </c>
      <c r="H9003">
        <v>685</v>
      </c>
      <c r="I9003">
        <v>701</v>
      </c>
      <c r="J9003" t="s">
        <v>10668</v>
      </c>
      <c r="K9003" t="s">
        <v>40</v>
      </c>
      <c r="L9003" t="s">
        <v>10989</v>
      </c>
      <c r="M9003">
        <v>692</v>
      </c>
      <c r="N9003" t="s">
        <v>15311</v>
      </c>
      <c r="O9003" t="s">
        <v>36716</v>
      </c>
      <c r="P9003" s="2">
        <v>12876317.000000002</v>
      </c>
      <c r="Q9003" s="2">
        <v>11258381.008103367</v>
      </c>
      <c r="R9003" s="2">
        <v>13340408.808727719</v>
      </c>
      <c r="S9003" s="2">
        <v>11432593.11649102</v>
      </c>
      <c r="T9003" s="2">
        <v>12558503.509871917</v>
      </c>
      <c r="U9003" s="2">
        <v>11656659.256603591</v>
      </c>
      <c r="V9003" s="2">
        <v>12580562.338804701</v>
      </c>
      <c r="W9003" s="2">
        <v>12315714.007708723</v>
      </c>
      <c r="X9003" s="2">
        <v>9181208.1077506877</v>
      </c>
      <c r="Y9003" s="2">
        <v>14632802.46574112</v>
      </c>
      <c r="Z9003" s="7">
        <f t="shared" si="1120"/>
        <v>12226924.983330527</v>
      </c>
      <c r="AA9003" s="7">
        <f t="shared" si="1121"/>
        <v>12154241.614413455</v>
      </c>
      <c r="AB9003" s="7">
        <f t="shared" si="1122"/>
        <v>1037721.3446394264</v>
      </c>
      <c r="AC9003" s="7">
        <f t="shared" si="1123"/>
        <v>1766410.5243254751</v>
      </c>
      <c r="AD9003" s="7">
        <f t="shared" si="1124"/>
        <v>518860.67231971322</v>
      </c>
      <c r="AE9003" s="7">
        <f t="shared" si="1125"/>
        <v>721134.07681325125</v>
      </c>
      <c r="AF9003" s="8">
        <f t="shared" si="1126"/>
        <v>0.99405546619316265</v>
      </c>
      <c r="AG9003" s="6">
        <f t="shared" si="1127"/>
        <v>0.93681417667745226</v>
      </c>
    </row>
    <row r="9004" spans="1:33" x14ac:dyDescent="0.55000000000000004">
      <c r="A9004">
        <v>9003</v>
      </c>
      <c r="B9004" t="s">
        <v>2589</v>
      </c>
      <c r="C9004" t="s">
        <v>10887</v>
      </c>
      <c r="D9004" t="s">
        <v>17344</v>
      </c>
      <c r="E9004" t="s">
        <v>17345</v>
      </c>
      <c r="F9004" t="s">
        <v>17346</v>
      </c>
      <c r="G9004" t="s">
        <v>17347</v>
      </c>
      <c r="H9004">
        <v>110</v>
      </c>
      <c r="I9004">
        <v>121</v>
      </c>
      <c r="J9004" t="s">
        <v>10669</v>
      </c>
      <c r="K9004" t="s">
        <v>84</v>
      </c>
      <c r="L9004" t="s">
        <v>11088</v>
      </c>
      <c r="M9004">
        <v>114</v>
      </c>
      <c r="N9004" t="s">
        <v>19310</v>
      </c>
      <c r="O9004" t="s">
        <v>36717</v>
      </c>
      <c r="P9004" s="2">
        <v>211110399.99999997</v>
      </c>
      <c r="Q9004" s="2">
        <v>234673186.81563973</v>
      </c>
      <c r="R9004" s="2">
        <v>236225327.50962034</v>
      </c>
      <c r="S9004" s="2">
        <v>209525639.11255613</v>
      </c>
      <c r="T9004" s="2">
        <v>213027315.88492537</v>
      </c>
      <c r="U9004" s="2">
        <v>180046507.11414036</v>
      </c>
      <c r="V9004" s="2">
        <v>196385915.92973712</v>
      </c>
      <c r="W9004" s="2">
        <v>177207280.93887669</v>
      </c>
      <c r="X9004" s="2">
        <v>161168419.41206023</v>
      </c>
      <c r="Y9004" s="2">
        <v>236954432.51518846</v>
      </c>
      <c r="Z9004" s="7">
        <f t="shared" si="1120"/>
        <v>222883638.35945404</v>
      </c>
      <c r="AA9004" s="7">
        <f t="shared" si="1121"/>
        <v>194131645.29915473</v>
      </c>
      <c r="AB9004" s="7">
        <f t="shared" si="1122"/>
        <v>14537760.115518272</v>
      </c>
      <c r="AC9004" s="7">
        <f t="shared" si="1123"/>
        <v>27449293.963545103</v>
      </c>
      <c r="AD9004" s="7">
        <f t="shared" si="1124"/>
        <v>7268880.057759136</v>
      </c>
      <c r="AE9004" s="7">
        <f t="shared" si="1125"/>
        <v>11206127.335057324</v>
      </c>
      <c r="AF9004" s="8">
        <f t="shared" si="1126"/>
        <v>0.87099998334588502</v>
      </c>
      <c r="AG9004" s="6">
        <f t="shared" si="1127"/>
        <v>6.441735788679584E-2</v>
      </c>
    </row>
    <row r="9005" spans="1:33" x14ac:dyDescent="0.55000000000000004">
      <c r="A9005">
        <v>9004</v>
      </c>
      <c r="B9005" t="s">
        <v>10671</v>
      </c>
      <c r="C9005" t="s">
        <v>11455</v>
      </c>
      <c r="D9005" t="s">
        <v>36718</v>
      </c>
      <c r="E9005" t="s">
        <v>36719</v>
      </c>
      <c r="F9005" t="s">
        <v>36720</v>
      </c>
      <c r="G9005" t="s">
        <v>36721</v>
      </c>
      <c r="H9005">
        <v>255</v>
      </c>
      <c r="I9005">
        <v>271</v>
      </c>
      <c r="J9005" t="s">
        <v>10670</v>
      </c>
      <c r="K9005" t="s">
        <v>17</v>
      </c>
      <c r="L9005" t="s">
        <v>10923</v>
      </c>
      <c r="M9005">
        <v>265</v>
      </c>
      <c r="N9005" t="s">
        <v>13304</v>
      </c>
      <c r="O9005" t="s">
        <v>36722</v>
      </c>
      <c r="P9005" s="2">
        <v>1721167.2500000002</v>
      </c>
      <c r="Q9005" s="2">
        <v>1483511.8088404126</v>
      </c>
      <c r="R9005" s="2">
        <v>1625147.5964392475</v>
      </c>
      <c r="S9005" s="2">
        <v>1562703.0073191961</v>
      </c>
      <c r="T9005" s="2">
        <v>1509678.2959308373</v>
      </c>
      <c r="U9005" s="2">
        <v>1469054.0684466956</v>
      </c>
      <c r="V9005" s="2">
        <v>1911670.7943026288</v>
      </c>
      <c r="W9005" s="2">
        <v>1250084.8269174506</v>
      </c>
      <c r="X9005" s="2">
        <v>1686772.058339773</v>
      </c>
      <c r="Y9005" s="2">
        <v>1516573.5601398014</v>
      </c>
      <c r="Z9005" s="7">
        <f t="shared" si="1120"/>
        <v>1598132.4156497142</v>
      </c>
      <c r="AA9005" s="7">
        <f t="shared" si="1121"/>
        <v>1557305.600679531</v>
      </c>
      <c r="AB9005" s="7">
        <f t="shared" si="1122"/>
        <v>100433.25633918375</v>
      </c>
      <c r="AC9005" s="7">
        <f t="shared" si="1123"/>
        <v>222906.55000120529</v>
      </c>
      <c r="AD9005" s="7">
        <f t="shared" si="1124"/>
        <v>50216.628169591873</v>
      </c>
      <c r="AE9005" s="7">
        <f t="shared" si="1125"/>
        <v>91001.217971189675</v>
      </c>
      <c r="AF9005" s="8">
        <f t="shared" si="1126"/>
        <v>0.97445342164992932</v>
      </c>
      <c r="AG9005" s="6">
        <f t="shared" si="1127"/>
        <v>0.70558036194805207</v>
      </c>
    </row>
    <row r="9006" spans="1:33" x14ac:dyDescent="0.55000000000000004">
      <c r="A9006">
        <v>9005</v>
      </c>
      <c r="B9006" t="s">
        <v>186</v>
      </c>
      <c r="C9006" t="s">
        <v>10887</v>
      </c>
      <c r="D9006" t="s">
        <v>11374</v>
      </c>
      <c r="E9006" t="s">
        <v>11375</v>
      </c>
      <c r="F9006" t="s">
        <v>11376</v>
      </c>
      <c r="G9006" t="s">
        <v>11377</v>
      </c>
      <c r="H9006">
        <v>447</v>
      </c>
      <c r="I9006">
        <v>467</v>
      </c>
      <c r="J9006" t="s">
        <v>10672</v>
      </c>
      <c r="K9006" t="s">
        <v>14</v>
      </c>
      <c r="L9006" t="s">
        <v>11061</v>
      </c>
      <c r="M9006">
        <v>464</v>
      </c>
      <c r="N9006" t="s">
        <v>14412</v>
      </c>
      <c r="O9006" t="s">
        <v>36723</v>
      </c>
      <c r="P9006" s="2">
        <v>505561.56249999994</v>
      </c>
      <c r="Q9006" s="2">
        <v>737174.01181170333</v>
      </c>
      <c r="R9006" s="2">
        <v>869744.98774342716</v>
      </c>
      <c r="S9006" s="2">
        <v>982235.42708975484</v>
      </c>
      <c r="T9006" s="2">
        <v>920019.41603982612</v>
      </c>
      <c r="U9006" s="2">
        <v>0</v>
      </c>
      <c r="V9006" s="2">
        <v>0</v>
      </c>
      <c r="W9006" s="2">
        <v>727284.59816338425</v>
      </c>
      <c r="X9006" s="2">
        <v>797520.43598683225</v>
      </c>
      <c r="Y9006" s="2">
        <v>1722832.6135569718</v>
      </c>
      <c r="Z9006" s="7">
        <f t="shared" si="1120"/>
        <v>773678.99728622136</v>
      </c>
      <c r="AA9006" s="7">
        <f t="shared" si="1121"/>
        <v>1041914.2659367536</v>
      </c>
      <c r="AB9006" s="7">
        <f t="shared" si="1122"/>
        <v>204893.4940692833</v>
      </c>
      <c r="AC9006" s="7">
        <f t="shared" si="1123"/>
        <v>645705.10905026109</v>
      </c>
      <c r="AD9006" s="7">
        <f t="shared" si="1124"/>
        <v>102446.74703464165</v>
      </c>
      <c r="AE9006" s="7">
        <f t="shared" si="1125"/>
        <v>263608.00691355136</v>
      </c>
      <c r="AF9006" s="8">
        <f t="shared" si="1126"/>
        <v>1.3467009826961853</v>
      </c>
      <c r="AG9006" s="6">
        <f t="shared" si="1127"/>
        <v>0.78864176127982255</v>
      </c>
    </row>
    <row r="9007" spans="1:33" x14ac:dyDescent="0.55000000000000004">
      <c r="A9007">
        <v>9006</v>
      </c>
      <c r="B9007" t="s">
        <v>186</v>
      </c>
      <c r="C9007" t="s">
        <v>10887</v>
      </c>
      <c r="D9007" t="s">
        <v>11374</v>
      </c>
      <c r="E9007" t="s">
        <v>11375</v>
      </c>
      <c r="F9007" t="s">
        <v>11376</v>
      </c>
      <c r="G9007" t="s">
        <v>11377</v>
      </c>
      <c r="H9007">
        <v>447</v>
      </c>
      <c r="I9007">
        <v>467</v>
      </c>
      <c r="J9007" t="s">
        <v>10672</v>
      </c>
      <c r="K9007" t="s">
        <v>8</v>
      </c>
      <c r="L9007" t="s">
        <v>10907</v>
      </c>
      <c r="M9007">
        <v>465</v>
      </c>
      <c r="N9007" t="s">
        <v>18792</v>
      </c>
      <c r="O9007" t="s">
        <v>36724</v>
      </c>
      <c r="P9007" s="2">
        <v>1909076.75</v>
      </c>
      <c r="Q9007" s="2">
        <v>533539.99524690711</v>
      </c>
      <c r="R9007" s="2">
        <v>3595427.8027197244</v>
      </c>
      <c r="S9007" s="2">
        <v>3596877.6775459782</v>
      </c>
      <c r="T9007" s="2">
        <v>753151.27858776797</v>
      </c>
      <c r="U9007" s="2">
        <v>0</v>
      </c>
      <c r="V9007" s="2">
        <v>4872556.7154920874</v>
      </c>
      <c r="W9007" s="2">
        <v>545165.22860531893</v>
      </c>
      <c r="X9007" s="2">
        <v>657012.53710070846</v>
      </c>
      <c r="Y9007" s="2">
        <v>1227305.6957906599</v>
      </c>
      <c r="Z9007" s="7">
        <f t="shared" si="1120"/>
        <v>2408730.5563781522</v>
      </c>
      <c r="AA9007" s="7">
        <f t="shared" si="1121"/>
        <v>1611038.2911153084</v>
      </c>
      <c r="AB9007" s="7">
        <f t="shared" si="1122"/>
        <v>1481658.6992059448</v>
      </c>
      <c r="AC9007" s="7">
        <f t="shared" si="1123"/>
        <v>1773687.9151136598</v>
      </c>
      <c r="AD9007" s="7">
        <f t="shared" si="1124"/>
        <v>740829.34960297239</v>
      </c>
      <c r="AE9007" s="7">
        <f t="shared" si="1125"/>
        <v>724105.05916156503</v>
      </c>
      <c r="AF9007" s="8">
        <f t="shared" si="1126"/>
        <v>0.66883291983380633</v>
      </c>
      <c r="AG9007" s="6">
        <f t="shared" si="1127"/>
        <v>0.33579071307967034</v>
      </c>
    </row>
    <row r="9008" spans="1:33" x14ac:dyDescent="0.55000000000000004">
      <c r="A9008">
        <v>9007</v>
      </c>
      <c r="B9008" t="s">
        <v>2442</v>
      </c>
      <c r="C9008" t="s">
        <v>10887</v>
      </c>
      <c r="D9008" t="s">
        <v>16950</v>
      </c>
      <c r="E9008" t="s">
        <v>16951</v>
      </c>
      <c r="F9008" t="s">
        <v>16952</v>
      </c>
      <c r="G9008" t="s">
        <v>16953</v>
      </c>
      <c r="H9008">
        <v>54</v>
      </c>
      <c r="I9008">
        <v>72</v>
      </c>
      <c r="J9008" t="s">
        <v>10673</v>
      </c>
      <c r="K9008" t="s">
        <v>40</v>
      </c>
      <c r="L9008" t="s">
        <v>10989</v>
      </c>
      <c r="M9008">
        <v>61</v>
      </c>
      <c r="N9008" t="s">
        <v>15737</v>
      </c>
      <c r="O9008" t="s">
        <v>36725</v>
      </c>
      <c r="P9008" s="2">
        <v>3241885</v>
      </c>
      <c r="Q9008" s="2">
        <v>3278785.5964693138</v>
      </c>
      <c r="R9008" s="2">
        <v>3545187.8909795638</v>
      </c>
      <c r="S9008" s="2">
        <v>3597329.6479410296</v>
      </c>
      <c r="T9008" s="2">
        <v>3197103.0818224857</v>
      </c>
      <c r="U9008" s="2">
        <v>3663173.898765204</v>
      </c>
      <c r="V9008" s="2">
        <v>3727940.6414927677</v>
      </c>
      <c r="W9008" s="2">
        <v>2226007.5811072355</v>
      </c>
      <c r="X9008" s="2">
        <v>2711608.7526241941</v>
      </c>
      <c r="Y9008" s="2">
        <v>3476401.8000228433</v>
      </c>
      <c r="Z9008" s="7">
        <f t="shared" si="1120"/>
        <v>3415797.0338474773</v>
      </c>
      <c r="AA9008" s="7">
        <f t="shared" si="1121"/>
        <v>3167039.2926391219</v>
      </c>
      <c r="AB9008" s="7">
        <f t="shared" si="1122"/>
        <v>181396.07987165463</v>
      </c>
      <c r="AC9008" s="7">
        <f t="shared" si="1123"/>
        <v>591663.16799737152</v>
      </c>
      <c r="AD9008" s="7">
        <f t="shared" si="1124"/>
        <v>90698.039935827313</v>
      </c>
      <c r="AE9008" s="7">
        <f t="shared" si="1125"/>
        <v>241545.47686536034</v>
      </c>
      <c r="AF9008" s="8">
        <f t="shared" si="1126"/>
        <v>0.92717432015327905</v>
      </c>
      <c r="AG9008" s="6">
        <f t="shared" si="1127"/>
        <v>0.37051245965581847</v>
      </c>
    </row>
    <row r="9009" spans="1:33" x14ac:dyDescent="0.55000000000000004">
      <c r="A9009">
        <v>9008</v>
      </c>
      <c r="B9009" t="s">
        <v>2442</v>
      </c>
      <c r="C9009" t="s">
        <v>10887</v>
      </c>
      <c r="D9009" t="s">
        <v>16950</v>
      </c>
      <c r="E9009" t="s">
        <v>16951</v>
      </c>
      <c r="F9009" t="s">
        <v>16952</v>
      </c>
      <c r="G9009" t="s">
        <v>16953</v>
      </c>
      <c r="H9009">
        <v>54</v>
      </c>
      <c r="I9009">
        <v>72</v>
      </c>
      <c r="J9009" t="s">
        <v>10673</v>
      </c>
      <c r="K9009" t="s">
        <v>5</v>
      </c>
      <c r="L9009" t="s">
        <v>10900</v>
      </c>
      <c r="M9009">
        <v>62</v>
      </c>
      <c r="N9009" t="s">
        <v>13609</v>
      </c>
      <c r="O9009" t="s">
        <v>36726</v>
      </c>
      <c r="P9009" s="2">
        <v>2032347.75</v>
      </c>
      <c r="Q9009" s="2">
        <v>2187399.8836410712</v>
      </c>
      <c r="R9009" s="2">
        <v>2281373.322851141</v>
      </c>
      <c r="S9009" s="2">
        <v>2265693.1921459655</v>
      </c>
      <c r="T9009" s="2">
        <v>2156412.5092202267</v>
      </c>
      <c r="U9009" s="2">
        <v>2413128.8506923532</v>
      </c>
      <c r="V9009" s="2">
        <v>2538624.3334705965</v>
      </c>
      <c r="W9009" s="2">
        <v>1463585.8829383976</v>
      </c>
      <c r="X9009" s="2">
        <v>1882049.4710964805</v>
      </c>
      <c r="Y9009" s="2">
        <v>2344165.6184388762</v>
      </c>
      <c r="Z9009" s="7">
        <f t="shared" si="1120"/>
        <v>2191703.5371595444</v>
      </c>
      <c r="AA9009" s="7">
        <f t="shared" si="1121"/>
        <v>2132994.4443094884</v>
      </c>
      <c r="AB9009" s="7">
        <f t="shared" si="1122"/>
        <v>113912.14135732206</v>
      </c>
      <c r="AC9009" s="7">
        <f t="shared" si="1123"/>
        <v>399808.39530591969</v>
      </c>
      <c r="AD9009" s="7">
        <f t="shared" si="1124"/>
        <v>56956.070678661032</v>
      </c>
      <c r="AE9009" s="7">
        <f t="shared" si="1125"/>
        <v>163221.0938967421</v>
      </c>
      <c r="AF9009" s="8">
        <f t="shared" si="1126"/>
        <v>0.97321303184729846</v>
      </c>
      <c r="AG9009" s="6">
        <f t="shared" si="1127"/>
        <v>0.74546791643029464</v>
      </c>
    </row>
    <row r="9010" spans="1:33" x14ac:dyDescent="0.55000000000000004">
      <c r="A9010">
        <v>9009</v>
      </c>
      <c r="B9010" t="s">
        <v>3250</v>
      </c>
      <c r="C9010" t="s">
        <v>10887</v>
      </c>
      <c r="D9010" t="s">
        <v>19121</v>
      </c>
      <c r="E9010" t="s">
        <v>19122</v>
      </c>
      <c r="F9010" t="s">
        <v>19123</v>
      </c>
      <c r="G9010" t="s">
        <v>19124</v>
      </c>
      <c r="H9010">
        <v>25</v>
      </c>
      <c r="I9010">
        <v>48</v>
      </c>
      <c r="J9010" t="s">
        <v>10674</v>
      </c>
      <c r="K9010" t="s">
        <v>34</v>
      </c>
      <c r="L9010" t="s">
        <v>10958</v>
      </c>
      <c r="M9010">
        <v>34</v>
      </c>
      <c r="N9010" t="s">
        <v>19336</v>
      </c>
      <c r="O9010" t="s">
        <v>36727</v>
      </c>
      <c r="P9010" s="2">
        <v>3559076.9999999995</v>
      </c>
      <c r="Q9010" s="2">
        <v>3299882.7537944061</v>
      </c>
      <c r="R9010" s="2">
        <v>3627636.6777883582</v>
      </c>
      <c r="S9010" s="2">
        <v>3729991.8404028825</v>
      </c>
      <c r="T9010" s="2">
        <v>2559236.0483547095</v>
      </c>
      <c r="U9010" s="2">
        <v>2932067.0913776117</v>
      </c>
      <c r="V9010" s="2">
        <v>2499403.3205665261</v>
      </c>
      <c r="W9010" s="2">
        <v>2823985.996833432</v>
      </c>
      <c r="X9010" s="2">
        <v>2385011.6115188533</v>
      </c>
      <c r="Y9010" s="2">
        <v>5093724.6029228177</v>
      </c>
      <c r="Z9010" s="7">
        <f t="shared" si="1120"/>
        <v>3554147.0679964116</v>
      </c>
      <c r="AA9010" s="7">
        <f t="shared" si="1121"/>
        <v>3048904.7785956585</v>
      </c>
      <c r="AB9010" s="7">
        <f t="shared" si="1122"/>
        <v>183481.83600948291</v>
      </c>
      <c r="AC9010" s="7">
        <f t="shared" si="1123"/>
        <v>1022546.7297437713</v>
      </c>
      <c r="AD9010" s="7">
        <f t="shared" si="1124"/>
        <v>91740.918004741456</v>
      </c>
      <c r="AE9010" s="7">
        <f t="shared" si="1125"/>
        <v>417452.95433730842</v>
      </c>
      <c r="AF9010" s="8">
        <f t="shared" si="1126"/>
        <v>0.85784429295280273</v>
      </c>
      <c r="AG9010" s="6">
        <f t="shared" si="1127"/>
        <v>0.28596691261681634</v>
      </c>
    </row>
    <row r="9011" spans="1:33" x14ac:dyDescent="0.55000000000000004">
      <c r="A9011">
        <v>9010</v>
      </c>
      <c r="B9011" t="s">
        <v>10676</v>
      </c>
      <c r="C9011" t="s">
        <v>10887</v>
      </c>
      <c r="D9011" t="s">
        <v>36728</v>
      </c>
      <c r="E9011" t="s">
        <v>36729</v>
      </c>
      <c r="F9011" t="s">
        <v>36730</v>
      </c>
      <c r="G9011" t="s">
        <v>36731</v>
      </c>
      <c r="H9011">
        <v>712</v>
      </c>
      <c r="I9011">
        <v>728</v>
      </c>
      <c r="J9011" t="s">
        <v>10675</v>
      </c>
      <c r="K9011" t="s">
        <v>56</v>
      </c>
      <c r="L9011" t="s">
        <v>11011</v>
      </c>
      <c r="M9011">
        <v>725</v>
      </c>
      <c r="N9011" t="s">
        <v>23575</v>
      </c>
      <c r="O9011" t="s">
        <v>36732</v>
      </c>
      <c r="P9011" s="2">
        <v>311768.25</v>
      </c>
      <c r="Q9011" s="2">
        <v>227096.10707781083</v>
      </c>
      <c r="R9011" s="2">
        <v>298234.28890532727</v>
      </c>
      <c r="S9011" s="2">
        <v>324992.72419090336</v>
      </c>
      <c r="T9011" s="2">
        <v>356481.92105878115</v>
      </c>
      <c r="U9011" s="2">
        <v>296578.72859926423</v>
      </c>
      <c r="V9011" s="2">
        <v>458221.53169337875</v>
      </c>
      <c r="W9011" s="2">
        <v>229824.99709078574</v>
      </c>
      <c r="X9011" s="2">
        <v>216594.20458703479</v>
      </c>
      <c r="Y9011" s="2">
        <v>359457.29905925808</v>
      </c>
      <c r="Z9011" s="7">
        <f t="shared" si="1120"/>
        <v>290522.84254351037</v>
      </c>
      <c r="AA9011" s="7">
        <f t="shared" si="1121"/>
        <v>319526.44701475051</v>
      </c>
      <c r="AB9011" s="7">
        <f t="shared" si="1122"/>
        <v>43672.864403442756</v>
      </c>
      <c r="AC9011" s="7">
        <f t="shared" si="1123"/>
        <v>90955.484662517498</v>
      </c>
      <c r="AD9011" s="7">
        <f t="shared" si="1124"/>
        <v>21836.432201721378</v>
      </c>
      <c r="AE9011" s="7">
        <f t="shared" si="1125"/>
        <v>37132.421121784886</v>
      </c>
      <c r="AF9011" s="8">
        <f t="shared" si="1126"/>
        <v>1.0998324407723512</v>
      </c>
      <c r="AG9011" s="6">
        <f t="shared" si="1127"/>
        <v>0.52082976375174095</v>
      </c>
    </row>
    <row r="9012" spans="1:33" x14ac:dyDescent="0.55000000000000004">
      <c r="A9012">
        <v>9011</v>
      </c>
      <c r="B9012" t="s">
        <v>10678</v>
      </c>
      <c r="C9012" t="s">
        <v>11455</v>
      </c>
      <c r="D9012" t="s">
        <v>12727</v>
      </c>
      <c r="E9012" t="s">
        <v>12728</v>
      </c>
      <c r="F9012" t="s">
        <v>12729</v>
      </c>
      <c r="G9012" t="s">
        <v>12730</v>
      </c>
      <c r="H9012">
        <v>1742</v>
      </c>
      <c r="I9012">
        <v>1748</v>
      </c>
      <c r="J9012" t="s">
        <v>10677</v>
      </c>
      <c r="K9012" t="s">
        <v>26</v>
      </c>
      <c r="L9012" t="s">
        <v>10951</v>
      </c>
      <c r="M9012">
        <v>1745</v>
      </c>
      <c r="N9012" t="s">
        <v>36733</v>
      </c>
      <c r="O9012" t="s">
        <v>36734</v>
      </c>
      <c r="P9012" s="2">
        <v>1862457</v>
      </c>
      <c r="Q9012" s="2">
        <v>1300340.1161066657</v>
      </c>
      <c r="R9012" s="2">
        <v>1645233.7885309926</v>
      </c>
      <c r="S9012" s="2">
        <v>1941394.1424182097</v>
      </c>
      <c r="T9012" s="2">
        <v>1426174.0105661631</v>
      </c>
      <c r="U9012" s="2">
        <v>1863286.5980203177</v>
      </c>
      <c r="V9012" s="2">
        <v>1574412.8935005318</v>
      </c>
      <c r="W9012" s="2">
        <v>1815260.9104675034</v>
      </c>
      <c r="X9012" s="2">
        <v>1896787.8226253139</v>
      </c>
      <c r="Y9012" s="2">
        <v>2941479.8624680876</v>
      </c>
      <c r="Z9012" s="7">
        <f t="shared" si="1120"/>
        <v>1687356.2617639669</v>
      </c>
      <c r="AA9012" s="7">
        <f t="shared" si="1121"/>
        <v>1919567.0162746531</v>
      </c>
      <c r="AB9012" s="7">
        <f t="shared" si="1122"/>
        <v>286793.37108145811</v>
      </c>
      <c r="AC9012" s="7">
        <f t="shared" si="1123"/>
        <v>533186.65261164273</v>
      </c>
      <c r="AD9012" s="7">
        <f t="shared" si="1124"/>
        <v>143396.68554072906</v>
      </c>
      <c r="AE9012" s="7">
        <f t="shared" si="1125"/>
        <v>217672.53942685277</v>
      </c>
      <c r="AF9012" s="8">
        <f t="shared" si="1126"/>
        <v>1.1376180951069175</v>
      </c>
      <c r="AG9012" s="6">
        <f t="shared" si="1127"/>
        <v>0.39956822958314075</v>
      </c>
    </row>
    <row r="9013" spans="1:33" x14ac:dyDescent="0.55000000000000004">
      <c r="A9013">
        <v>9012</v>
      </c>
      <c r="B9013" t="s">
        <v>10678</v>
      </c>
      <c r="C9013" t="s">
        <v>11455</v>
      </c>
      <c r="D9013" t="s">
        <v>12727</v>
      </c>
      <c r="E9013" t="s">
        <v>12728</v>
      </c>
      <c r="F9013" t="s">
        <v>12729</v>
      </c>
      <c r="G9013" t="s">
        <v>12730</v>
      </c>
      <c r="H9013">
        <v>1742</v>
      </c>
      <c r="I9013">
        <v>1749</v>
      </c>
      <c r="J9013" t="s">
        <v>10679</v>
      </c>
      <c r="K9013" t="s">
        <v>26</v>
      </c>
      <c r="L9013" t="s">
        <v>10951</v>
      </c>
      <c r="M9013">
        <v>1745</v>
      </c>
      <c r="N9013" t="s">
        <v>36733</v>
      </c>
      <c r="O9013" t="s">
        <v>36735</v>
      </c>
      <c r="P9013" s="2">
        <v>6317530.5</v>
      </c>
      <c r="Q9013" s="2">
        <v>5683712.7095239097</v>
      </c>
      <c r="R9013" s="2">
        <v>5908361.2567724185</v>
      </c>
      <c r="S9013" s="2">
        <v>7733755.3726762803</v>
      </c>
      <c r="T9013" s="2">
        <v>5902708.3266729089</v>
      </c>
      <c r="U9013" s="2">
        <v>6104090.5933249164</v>
      </c>
      <c r="V9013" s="2">
        <v>5005106.6310724551</v>
      </c>
      <c r="W9013" s="2">
        <v>6308933.3891938571</v>
      </c>
      <c r="X9013" s="2">
        <v>6427513.5253312178</v>
      </c>
      <c r="Y9013" s="2">
        <v>11885538.55931169</v>
      </c>
      <c r="Z9013" s="7">
        <f t="shared" si="1120"/>
        <v>6410839.9597431514</v>
      </c>
      <c r="AA9013" s="7">
        <f t="shared" si="1121"/>
        <v>6938981.8374845078</v>
      </c>
      <c r="AB9013" s="7">
        <f t="shared" si="1122"/>
        <v>920146.85965595662</v>
      </c>
      <c r="AC9013" s="7">
        <f t="shared" si="1123"/>
        <v>2475389.4148817677</v>
      </c>
      <c r="AD9013" s="7">
        <f t="shared" si="1124"/>
        <v>460073.42982797831</v>
      </c>
      <c r="AE9013" s="7">
        <f t="shared" si="1125"/>
        <v>1010573.4968578239</v>
      </c>
      <c r="AF9013" s="8">
        <f t="shared" si="1126"/>
        <v>1.0823826333300819</v>
      </c>
      <c r="AG9013" s="6">
        <f t="shared" si="1127"/>
        <v>0.64922626327052191</v>
      </c>
    </row>
    <row r="9014" spans="1:33" x14ac:dyDescent="0.55000000000000004">
      <c r="A9014">
        <v>9013</v>
      </c>
      <c r="B9014" t="s">
        <v>60</v>
      </c>
      <c r="C9014" t="s">
        <v>10887</v>
      </c>
      <c r="D9014" t="s">
        <v>11489</v>
      </c>
      <c r="E9014" t="s">
        <v>11490</v>
      </c>
      <c r="F9014" t="s">
        <v>11491</v>
      </c>
      <c r="G9014" t="s">
        <v>11492</v>
      </c>
      <c r="H9014">
        <v>379</v>
      </c>
      <c r="I9014">
        <v>385</v>
      </c>
      <c r="J9014" t="s">
        <v>10680</v>
      </c>
      <c r="K9014" t="s">
        <v>26</v>
      </c>
      <c r="L9014" t="s">
        <v>10951</v>
      </c>
      <c r="M9014">
        <v>382</v>
      </c>
      <c r="N9014" t="s">
        <v>14475</v>
      </c>
      <c r="O9014" t="s">
        <v>36736</v>
      </c>
      <c r="P9014" s="2">
        <v>4934963</v>
      </c>
      <c r="Q9014" s="2">
        <v>3578205.8786207419</v>
      </c>
      <c r="R9014" s="2">
        <v>4589678.3144385582</v>
      </c>
      <c r="S9014" s="2">
        <v>5010846.6168832276</v>
      </c>
      <c r="T9014" s="2">
        <v>4626331.1753122285</v>
      </c>
      <c r="U9014" s="2">
        <v>4348708.5577286193</v>
      </c>
      <c r="V9014" s="2">
        <v>5078654.5081248609</v>
      </c>
      <c r="W9014" s="2">
        <v>4003325.0015449845</v>
      </c>
      <c r="X9014" s="2">
        <v>4082140.1181311267</v>
      </c>
      <c r="Y9014" s="2">
        <v>4219661.2833072701</v>
      </c>
      <c r="Z9014" s="7">
        <f t="shared" si="1120"/>
        <v>4528423.4524856322</v>
      </c>
      <c r="AA9014" s="7">
        <f t="shared" si="1121"/>
        <v>4393136.7740248488</v>
      </c>
      <c r="AB9014" s="7">
        <f t="shared" si="1122"/>
        <v>659462.43487533717</v>
      </c>
      <c r="AC9014" s="7">
        <f t="shared" si="1123"/>
        <v>401261.49647862685</v>
      </c>
      <c r="AD9014" s="7">
        <f t="shared" si="1124"/>
        <v>329731.21743766859</v>
      </c>
      <c r="AE9014" s="7">
        <f t="shared" si="1125"/>
        <v>163814.31996637082</v>
      </c>
      <c r="AF9014" s="8">
        <f t="shared" si="1126"/>
        <v>0.97012499385707296</v>
      </c>
      <c r="AG9014" s="6">
        <f t="shared" si="1127"/>
        <v>0.7299288712359564</v>
      </c>
    </row>
    <row r="9015" spans="1:33" x14ac:dyDescent="0.55000000000000004">
      <c r="A9015">
        <v>9014</v>
      </c>
      <c r="B9015" t="s">
        <v>4893</v>
      </c>
      <c r="C9015" t="s">
        <v>10887</v>
      </c>
      <c r="D9015" t="s">
        <v>23301</v>
      </c>
      <c r="E9015" t="s">
        <v>23302</v>
      </c>
      <c r="F9015" t="s">
        <v>23303</v>
      </c>
      <c r="G9015" t="s">
        <v>23304</v>
      </c>
      <c r="H9015">
        <v>1636</v>
      </c>
      <c r="I9015">
        <v>1645</v>
      </c>
      <c r="J9015" t="s">
        <v>10681</v>
      </c>
      <c r="K9015" t="s">
        <v>959</v>
      </c>
      <c r="L9015" t="s">
        <v>11243</v>
      </c>
      <c r="M9015">
        <v>1638</v>
      </c>
      <c r="N9015" t="s">
        <v>36737</v>
      </c>
      <c r="O9015" t="s">
        <v>36738</v>
      </c>
      <c r="P9015" s="2">
        <v>260603.90625000003</v>
      </c>
      <c r="Q9015" s="2">
        <v>291381.49536088255</v>
      </c>
      <c r="R9015" s="2">
        <v>351084.22766957263</v>
      </c>
      <c r="S9015" s="2">
        <v>252350.14898497841</v>
      </c>
      <c r="T9015" s="2">
        <v>301162.57172230486</v>
      </c>
      <c r="U9015" s="2">
        <v>274622.87573705905</v>
      </c>
      <c r="V9015" s="2">
        <v>321740.67620544549</v>
      </c>
      <c r="W9015" s="2">
        <v>215906.71732352453</v>
      </c>
      <c r="X9015" s="2">
        <v>286046.21581651818</v>
      </c>
      <c r="Y9015" s="2">
        <v>355865.28099978238</v>
      </c>
      <c r="Z9015" s="7">
        <f t="shared" si="1120"/>
        <v>288854.9445663584</v>
      </c>
      <c r="AA9015" s="7">
        <f t="shared" si="1121"/>
        <v>292557.38963410578</v>
      </c>
      <c r="AB9015" s="7">
        <f t="shared" si="1122"/>
        <v>44757.079145270269</v>
      </c>
      <c r="AC9015" s="7">
        <f t="shared" si="1123"/>
        <v>47271.492935837239</v>
      </c>
      <c r="AD9015" s="7">
        <f t="shared" si="1124"/>
        <v>22378.539572635134</v>
      </c>
      <c r="AE9015" s="7">
        <f t="shared" si="1125"/>
        <v>19298.506178730131</v>
      </c>
      <c r="AF9015" s="8">
        <f t="shared" si="1126"/>
        <v>1.0128176620736253</v>
      </c>
      <c r="AG9015" s="6">
        <f t="shared" si="1127"/>
        <v>0.90389058840655356</v>
      </c>
    </row>
    <row r="9016" spans="1:33" x14ac:dyDescent="0.55000000000000004">
      <c r="A9016">
        <v>9015</v>
      </c>
      <c r="B9016" t="s">
        <v>3517</v>
      </c>
      <c r="C9016" t="s">
        <v>10887</v>
      </c>
      <c r="D9016" t="s">
        <v>19803</v>
      </c>
      <c r="E9016" t="s">
        <v>19804</v>
      </c>
      <c r="F9016" t="s">
        <v>19805</v>
      </c>
      <c r="G9016" t="s">
        <v>19806</v>
      </c>
      <c r="H9016">
        <v>363</v>
      </c>
      <c r="I9016">
        <v>371</v>
      </c>
      <c r="J9016" t="s">
        <v>10682</v>
      </c>
      <c r="K9016" t="s">
        <v>138</v>
      </c>
      <c r="L9016" t="s">
        <v>11243</v>
      </c>
      <c r="M9016">
        <v>365</v>
      </c>
      <c r="N9016" t="s">
        <v>12926</v>
      </c>
      <c r="O9016" t="s">
        <v>36739</v>
      </c>
      <c r="P9016" s="2">
        <v>1820992.5</v>
      </c>
      <c r="Q9016" s="2">
        <v>1979004.1478772182</v>
      </c>
      <c r="R9016" s="2">
        <v>2549413.0274977298</v>
      </c>
      <c r="S9016" s="2">
        <v>1977137.0214015227</v>
      </c>
      <c r="T9016" s="2">
        <v>1071036.99946149</v>
      </c>
      <c r="U9016" s="2">
        <v>1853345.9674097081</v>
      </c>
      <c r="V9016" s="2">
        <v>1593056.9643076584</v>
      </c>
      <c r="W9016" s="2">
        <v>1460553.2003808448</v>
      </c>
      <c r="X9016" s="2">
        <v>1427457.0418369812</v>
      </c>
      <c r="Y9016" s="2">
        <v>2608077.3381970911</v>
      </c>
      <c r="Z9016" s="7">
        <f t="shared" si="1120"/>
        <v>2081636.6741941175</v>
      </c>
      <c r="AA9016" s="7">
        <f t="shared" si="1121"/>
        <v>1668921.2519322957</v>
      </c>
      <c r="AB9016" s="7">
        <f t="shared" si="1122"/>
        <v>320522.34198951052</v>
      </c>
      <c r="AC9016" s="7">
        <f t="shared" si="1123"/>
        <v>525541.5890680392</v>
      </c>
      <c r="AD9016" s="7">
        <f t="shared" si="1124"/>
        <v>160261.17099475526</v>
      </c>
      <c r="AE9016" s="7">
        <f t="shared" si="1125"/>
        <v>214551.45530468904</v>
      </c>
      <c r="AF9016" s="8">
        <f t="shared" si="1126"/>
        <v>0.80173513112147676</v>
      </c>
      <c r="AG9016" s="6">
        <f t="shared" si="1127"/>
        <v>0.16189643996206859</v>
      </c>
    </row>
    <row r="9017" spans="1:33" x14ac:dyDescent="0.55000000000000004">
      <c r="A9017">
        <v>9016</v>
      </c>
      <c r="B9017" t="s">
        <v>5127</v>
      </c>
      <c r="C9017" t="s">
        <v>10887</v>
      </c>
      <c r="D9017" t="s">
        <v>23854</v>
      </c>
      <c r="E9017" t="s">
        <v>23855</v>
      </c>
      <c r="F9017" t="s">
        <v>23856</v>
      </c>
      <c r="G9017" t="s">
        <v>23857</v>
      </c>
      <c r="H9017">
        <v>8244</v>
      </c>
      <c r="I9017">
        <v>8270</v>
      </c>
      <c r="J9017" t="s">
        <v>10683</v>
      </c>
      <c r="K9017" t="s">
        <v>12</v>
      </c>
      <c r="L9017" t="s">
        <v>10913</v>
      </c>
      <c r="M9017">
        <v>8259</v>
      </c>
      <c r="N9017" t="s">
        <v>36740</v>
      </c>
      <c r="O9017" t="s">
        <v>36741</v>
      </c>
      <c r="P9017" s="2">
        <v>429668.125</v>
      </c>
      <c r="Q9017" s="2">
        <v>413284.64826464962</v>
      </c>
      <c r="R9017" s="2">
        <v>243368.62325279874</v>
      </c>
      <c r="S9017" s="2">
        <v>216610.90014442027</v>
      </c>
      <c r="T9017" s="2">
        <v>348980.41509210423</v>
      </c>
      <c r="U9017" s="2">
        <v>360257.15494435868</v>
      </c>
      <c r="V9017" s="2">
        <v>416919.69586260419</v>
      </c>
      <c r="W9017" s="2">
        <v>331927.83114809002</v>
      </c>
      <c r="X9017" s="2">
        <v>356142.68841703469</v>
      </c>
      <c r="Y9017" s="2">
        <v>422193.16964977537</v>
      </c>
      <c r="Z9017" s="7">
        <f t="shared" si="1120"/>
        <v>325733.07416546717</v>
      </c>
      <c r="AA9017" s="7">
        <f t="shared" si="1121"/>
        <v>372736.82585232792</v>
      </c>
      <c r="AB9017" s="7">
        <f t="shared" si="1122"/>
        <v>111294.39122801971</v>
      </c>
      <c r="AC9017" s="7">
        <f t="shared" si="1123"/>
        <v>37573.673305461874</v>
      </c>
      <c r="AD9017" s="7">
        <f t="shared" si="1124"/>
        <v>55647.195614009855</v>
      </c>
      <c r="AE9017" s="7">
        <f t="shared" si="1125"/>
        <v>15339.387893402496</v>
      </c>
      <c r="AF9017" s="8">
        <f t="shared" si="1126"/>
        <v>1.144301440089512</v>
      </c>
      <c r="AG9017" s="6">
        <f t="shared" si="1127"/>
        <v>0.4677585454184085</v>
      </c>
    </row>
    <row r="9018" spans="1:33" x14ac:dyDescent="0.55000000000000004">
      <c r="A9018">
        <v>9017</v>
      </c>
      <c r="B9018" t="s">
        <v>156</v>
      </c>
      <c r="C9018" t="s">
        <v>10887</v>
      </c>
      <c r="D9018" t="s">
        <v>11292</v>
      </c>
      <c r="E9018" t="s">
        <v>11293</v>
      </c>
      <c r="F9018" t="s">
        <v>11294</v>
      </c>
      <c r="G9018" t="s">
        <v>11295</v>
      </c>
      <c r="H9018">
        <v>548</v>
      </c>
      <c r="I9018">
        <v>554</v>
      </c>
      <c r="J9018" t="s">
        <v>10684</v>
      </c>
      <c r="K9018" t="s">
        <v>138</v>
      </c>
      <c r="L9018" t="s">
        <v>11243</v>
      </c>
      <c r="M9018">
        <v>550</v>
      </c>
      <c r="N9018" t="s">
        <v>27041</v>
      </c>
      <c r="O9018" t="s">
        <v>36742</v>
      </c>
      <c r="P9018" s="2">
        <v>379750.6875</v>
      </c>
      <c r="Q9018" s="2">
        <v>374943.29673968942</v>
      </c>
      <c r="R9018" s="2">
        <v>634244.49255105259</v>
      </c>
      <c r="S9018" s="2">
        <v>517306.26826162456</v>
      </c>
      <c r="T9018" s="2">
        <v>495826.89725899551</v>
      </c>
      <c r="U9018" s="2">
        <v>524019.81538193027</v>
      </c>
      <c r="V9018" s="2">
        <v>542552.92252402124</v>
      </c>
      <c r="W9018" s="2">
        <v>492003.1974365607</v>
      </c>
      <c r="X9018" s="2">
        <v>568821.16460833978</v>
      </c>
      <c r="Y9018" s="2">
        <v>546394.42119349272</v>
      </c>
      <c r="Z9018" s="7">
        <f t="shared" si="1120"/>
        <v>476561.18626309163</v>
      </c>
      <c r="AA9018" s="7">
        <f t="shared" si="1121"/>
        <v>528269.73640055663</v>
      </c>
      <c r="AB9018" s="7">
        <f t="shared" si="1122"/>
        <v>124127.15917010157</v>
      </c>
      <c r="AC9018" s="7">
        <f t="shared" si="1123"/>
        <v>30208.586272874865</v>
      </c>
      <c r="AD9018" s="7">
        <f t="shared" si="1124"/>
        <v>62063.579585050786</v>
      </c>
      <c r="AE9018" s="7">
        <f t="shared" si="1125"/>
        <v>12332.603703231283</v>
      </c>
      <c r="AF9018" s="8">
        <f t="shared" si="1126"/>
        <v>1.1085034862845893</v>
      </c>
      <c r="AG9018" s="6">
        <f t="shared" si="1127"/>
        <v>0.46963552508734491</v>
      </c>
    </row>
    <row r="9019" spans="1:33" x14ac:dyDescent="0.55000000000000004">
      <c r="A9019">
        <v>9018</v>
      </c>
      <c r="B9019" t="s">
        <v>768</v>
      </c>
      <c r="C9019" t="s">
        <v>10887</v>
      </c>
      <c r="D9019" t="s">
        <v>12860</v>
      </c>
      <c r="E9019" t="s">
        <v>12861</v>
      </c>
      <c r="F9019" t="s">
        <v>12862</v>
      </c>
      <c r="G9019" t="s">
        <v>12863</v>
      </c>
      <c r="H9019">
        <v>233</v>
      </c>
      <c r="I9019">
        <v>242</v>
      </c>
      <c r="J9019" t="s">
        <v>10685</v>
      </c>
      <c r="K9019" t="s">
        <v>84</v>
      </c>
      <c r="L9019" t="s">
        <v>11088</v>
      </c>
      <c r="M9019">
        <v>237</v>
      </c>
      <c r="N9019" t="s">
        <v>18532</v>
      </c>
      <c r="O9019" t="s">
        <v>36743</v>
      </c>
      <c r="P9019" s="2">
        <v>13315046</v>
      </c>
      <c r="Q9019" s="2">
        <v>13066201.473622842</v>
      </c>
      <c r="R9019" s="2">
        <v>48671.327853908922</v>
      </c>
      <c r="S9019" s="2">
        <v>12044868.359980924</v>
      </c>
      <c r="T9019" s="2">
        <v>13185036.805252155</v>
      </c>
      <c r="U9019" s="2">
        <v>0</v>
      </c>
      <c r="V9019" s="2">
        <v>0</v>
      </c>
      <c r="W9019" s="2">
        <v>11614532.14560557</v>
      </c>
      <c r="X9019" s="2">
        <v>13506286.416759927</v>
      </c>
      <c r="Y9019" s="2">
        <v>0</v>
      </c>
      <c r="Z9019" s="7">
        <f t="shared" si="1120"/>
        <v>9618696.79036442</v>
      </c>
      <c r="AA9019" s="7">
        <f t="shared" si="1121"/>
        <v>12768618.455872551</v>
      </c>
      <c r="AB9019" s="7">
        <f t="shared" si="1122"/>
        <v>6403644.3233255129</v>
      </c>
      <c r="AC9019" s="7">
        <f t="shared" si="1123"/>
        <v>7022903.9489550078</v>
      </c>
      <c r="AD9019" s="7">
        <f t="shared" si="1124"/>
        <v>3201822.1616627565</v>
      </c>
      <c r="AE9019" s="7">
        <f t="shared" si="1125"/>
        <v>2867088.5312527949</v>
      </c>
      <c r="AF9019" s="8">
        <f t="shared" si="1126"/>
        <v>1.3274790477503753</v>
      </c>
      <c r="AG9019" s="6">
        <f t="shared" si="1127"/>
        <v>0.47616245909304633</v>
      </c>
    </row>
    <row r="9020" spans="1:33" x14ac:dyDescent="0.55000000000000004">
      <c r="A9020">
        <v>9019</v>
      </c>
      <c r="B9020" t="s">
        <v>4374</v>
      </c>
      <c r="C9020" t="s">
        <v>10887</v>
      </c>
      <c r="D9020" t="s">
        <v>22047</v>
      </c>
      <c r="E9020" t="s">
        <v>22048</v>
      </c>
      <c r="F9020" t="s">
        <v>22049</v>
      </c>
      <c r="G9020" t="s">
        <v>22050</v>
      </c>
      <c r="H9020">
        <v>928</v>
      </c>
      <c r="I9020">
        <v>953</v>
      </c>
      <c r="J9020" t="s">
        <v>10686</v>
      </c>
      <c r="K9020" t="s">
        <v>138</v>
      </c>
      <c r="L9020" t="s">
        <v>11243</v>
      </c>
      <c r="M9020">
        <v>930</v>
      </c>
      <c r="N9020" t="s">
        <v>11881</v>
      </c>
      <c r="O9020" t="s">
        <v>36744</v>
      </c>
      <c r="P9020" s="2">
        <v>845297.875</v>
      </c>
      <c r="Q9020" s="2">
        <v>1323460.0593290164</v>
      </c>
      <c r="R9020" s="2">
        <v>1808580.8337668683</v>
      </c>
      <c r="S9020" s="2">
        <v>1297259.3563461413</v>
      </c>
      <c r="T9020" s="2">
        <v>859448.36205700587</v>
      </c>
      <c r="U9020" s="2">
        <v>998457.61844473321</v>
      </c>
      <c r="V9020" s="2">
        <v>1943918.8798302703</v>
      </c>
      <c r="W9020" s="2">
        <v>1431256.4194358953</v>
      </c>
      <c r="X9020" s="2">
        <v>994674.61268666084</v>
      </c>
      <c r="Y9020" s="2">
        <v>1668097.0449052698</v>
      </c>
      <c r="Z9020" s="7">
        <f t="shared" si="1120"/>
        <v>1318649.5311105065</v>
      </c>
      <c r="AA9020" s="7">
        <f t="shared" si="1121"/>
        <v>1315975.4895599724</v>
      </c>
      <c r="AB9020" s="7">
        <f t="shared" si="1122"/>
        <v>393520.50028061203</v>
      </c>
      <c r="AC9020" s="7">
        <f t="shared" si="1123"/>
        <v>434525.27061592782</v>
      </c>
      <c r="AD9020" s="7">
        <f t="shared" si="1124"/>
        <v>196760.25014030602</v>
      </c>
      <c r="AE9020" s="7">
        <f t="shared" si="1125"/>
        <v>177394.19889229999</v>
      </c>
      <c r="AF9020" s="8">
        <f t="shared" si="1126"/>
        <v>0.9979721362746915</v>
      </c>
      <c r="AG9020" s="6">
        <f t="shared" si="1127"/>
        <v>0.99222581136674437</v>
      </c>
    </row>
    <row r="9021" spans="1:33" x14ac:dyDescent="0.55000000000000004">
      <c r="A9021">
        <v>9020</v>
      </c>
      <c r="B9021" t="s">
        <v>299</v>
      </c>
      <c r="C9021" t="s">
        <v>10887</v>
      </c>
      <c r="D9021" t="s">
        <v>12524</v>
      </c>
      <c r="E9021" t="s">
        <v>12525</v>
      </c>
      <c r="F9021" t="s">
        <v>12526</v>
      </c>
      <c r="G9021" t="s">
        <v>12527</v>
      </c>
      <c r="H9021">
        <v>1215</v>
      </c>
      <c r="I9021">
        <v>1225</v>
      </c>
      <c r="J9021" t="s">
        <v>10687</v>
      </c>
      <c r="K9021" t="s">
        <v>138</v>
      </c>
      <c r="L9021" t="s">
        <v>11243</v>
      </c>
      <c r="M9021">
        <v>1217</v>
      </c>
      <c r="N9021" t="s">
        <v>19843</v>
      </c>
      <c r="O9021" t="s">
        <v>36745</v>
      </c>
      <c r="P9021" s="2">
        <v>21968534</v>
      </c>
      <c r="Q9021" s="2">
        <v>36466176.231909201</v>
      </c>
      <c r="R9021" s="2">
        <v>66958934.3992474</v>
      </c>
      <c r="S9021" s="2">
        <v>57839597.124517195</v>
      </c>
      <c r="T9021" s="2">
        <v>24477187.554692768</v>
      </c>
      <c r="U9021" s="2">
        <v>33640089.663568974</v>
      </c>
      <c r="V9021" s="2">
        <v>42344575.237573996</v>
      </c>
      <c r="W9021" s="2">
        <v>61197195.617465332</v>
      </c>
      <c r="X9021" s="2">
        <v>34622965.076047331</v>
      </c>
      <c r="Y9021" s="2">
        <v>44225710.973299146</v>
      </c>
      <c r="Z9021" s="7">
        <f t="shared" si="1120"/>
        <v>45808310.438918449</v>
      </c>
      <c r="AA9021" s="7">
        <f t="shared" si="1121"/>
        <v>40084620.687107928</v>
      </c>
      <c r="AB9021" s="7">
        <f t="shared" si="1122"/>
        <v>20393717.704411574</v>
      </c>
      <c r="AC9021" s="7">
        <f t="shared" si="1123"/>
        <v>12513596.402541596</v>
      </c>
      <c r="AD9021" s="7">
        <f t="shared" si="1124"/>
        <v>10196858.852205787</v>
      </c>
      <c r="AE9021" s="7">
        <f t="shared" si="1125"/>
        <v>5108654.3388923537</v>
      </c>
      <c r="AF9021" s="8">
        <f t="shared" si="1126"/>
        <v>0.87505128006319766</v>
      </c>
      <c r="AG9021" s="6">
        <f t="shared" si="1127"/>
        <v>0.63922199523757839</v>
      </c>
    </row>
    <row r="9022" spans="1:33" x14ac:dyDescent="0.55000000000000004">
      <c r="A9022">
        <v>9021</v>
      </c>
      <c r="B9022" t="s">
        <v>7394</v>
      </c>
      <c r="C9022" t="s">
        <v>10887</v>
      </c>
      <c r="D9022" t="s">
        <v>29033</v>
      </c>
      <c r="E9022" t="s">
        <v>29034</v>
      </c>
      <c r="F9022" t="s">
        <v>29035</v>
      </c>
      <c r="G9022" t="s">
        <v>29036</v>
      </c>
      <c r="H9022">
        <v>750</v>
      </c>
      <c r="I9022">
        <v>756</v>
      </c>
      <c r="J9022" t="s">
        <v>10688</v>
      </c>
      <c r="K9022" t="s">
        <v>1016</v>
      </c>
      <c r="L9022" t="s">
        <v>13516</v>
      </c>
      <c r="M9022">
        <v>751</v>
      </c>
      <c r="N9022" t="s">
        <v>29037</v>
      </c>
      <c r="O9022" t="s">
        <v>36746</v>
      </c>
      <c r="P9022" s="2">
        <v>1040550</v>
      </c>
      <c r="Q9022" s="2">
        <v>743943.77510553924</v>
      </c>
      <c r="R9022" s="2">
        <v>770006.54427529627</v>
      </c>
      <c r="S9022" s="2">
        <v>574743.47949866648</v>
      </c>
      <c r="T9022" s="2">
        <v>811092.78762483387</v>
      </c>
      <c r="U9022" s="2">
        <v>784942.17195104808</v>
      </c>
      <c r="V9022" s="2">
        <v>1050468.3265551173</v>
      </c>
      <c r="W9022" s="2">
        <v>711913.70333837206</v>
      </c>
      <c r="X9022" s="2">
        <v>889194.10851624247</v>
      </c>
      <c r="Y9022" s="2">
        <v>858915.77123711724</v>
      </c>
      <c r="Z9022" s="7">
        <f t="shared" si="1120"/>
        <v>782310.94971987559</v>
      </c>
      <c r="AA9022" s="7">
        <f t="shared" si="1121"/>
        <v>851087.81153712189</v>
      </c>
      <c r="AB9022" s="7">
        <f t="shared" si="1122"/>
        <v>192695.87460109623</v>
      </c>
      <c r="AC9022" s="7">
        <f t="shared" si="1123"/>
        <v>115421.17358464029</v>
      </c>
      <c r="AD9022" s="7">
        <f t="shared" si="1124"/>
        <v>96347.937300548117</v>
      </c>
      <c r="AE9022" s="7">
        <f t="shared" si="1125"/>
        <v>47120.496799262182</v>
      </c>
      <c r="AF9022" s="8">
        <f t="shared" si="1126"/>
        <v>1.0879149931902059</v>
      </c>
      <c r="AG9022" s="6">
        <f t="shared" si="1127"/>
        <v>0.55287935398081745</v>
      </c>
    </row>
    <row r="9023" spans="1:33" x14ac:dyDescent="0.55000000000000004">
      <c r="A9023">
        <v>9022</v>
      </c>
      <c r="B9023" t="s">
        <v>7540</v>
      </c>
      <c r="C9023" t="s">
        <v>10887</v>
      </c>
      <c r="D9023" t="s">
        <v>29363</v>
      </c>
      <c r="E9023" t="s">
        <v>29364</v>
      </c>
      <c r="F9023" t="s">
        <v>29365</v>
      </c>
      <c r="G9023" t="s">
        <v>29366</v>
      </c>
      <c r="H9023">
        <v>3316</v>
      </c>
      <c r="I9023">
        <v>3325</v>
      </c>
      <c r="J9023" t="s">
        <v>10689</v>
      </c>
      <c r="K9023" t="s">
        <v>77</v>
      </c>
      <c r="L9023" t="s">
        <v>11068</v>
      </c>
      <c r="M9023">
        <v>3321</v>
      </c>
      <c r="N9023" t="s">
        <v>36747</v>
      </c>
      <c r="O9023" t="s">
        <v>36748</v>
      </c>
      <c r="P9023" s="2">
        <v>2919251.25</v>
      </c>
      <c r="Q9023" s="2">
        <v>2718309.5201314194</v>
      </c>
      <c r="R9023" s="2">
        <v>4057685.3661776567</v>
      </c>
      <c r="S9023" s="2">
        <v>3902055.8137922655</v>
      </c>
      <c r="T9023" s="2">
        <v>1952976.0462862367</v>
      </c>
      <c r="U9023" s="2">
        <v>2625155.3070941204</v>
      </c>
      <c r="V9023" s="2">
        <v>3103995.0380690526</v>
      </c>
      <c r="W9023" s="2">
        <v>1956792.4421961266</v>
      </c>
      <c r="X9023" s="2">
        <v>2427389.7979979003</v>
      </c>
      <c r="Y9023" s="2">
        <v>4346788.1448250515</v>
      </c>
      <c r="Z9023" s="7">
        <f t="shared" si="1120"/>
        <v>3399325.4875253355</v>
      </c>
      <c r="AA9023" s="7">
        <f t="shared" si="1121"/>
        <v>2735516.1294114147</v>
      </c>
      <c r="AB9023" s="7">
        <f t="shared" si="1122"/>
        <v>678338.54186744709</v>
      </c>
      <c r="AC9023" s="7">
        <f t="shared" si="1123"/>
        <v>900874.58879927045</v>
      </c>
      <c r="AD9023" s="7">
        <f t="shared" si="1124"/>
        <v>339169.27093372354</v>
      </c>
      <c r="AE9023" s="7">
        <f t="shared" si="1125"/>
        <v>367780.51079963776</v>
      </c>
      <c r="AF9023" s="8">
        <f t="shared" si="1126"/>
        <v>0.80472321331101326</v>
      </c>
      <c r="AG9023" s="6">
        <f t="shared" si="1127"/>
        <v>0.22226418254529215</v>
      </c>
    </row>
    <row r="9024" spans="1:33" x14ac:dyDescent="0.55000000000000004">
      <c r="A9024">
        <v>9023</v>
      </c>
      <c r="B9024" t="s">
        <v>10598</v>
      </c>
      <c r="C9024" t="s">
        <v>10887</v>
      </c>
      <c r="D9024" t="s">
        <v>36568</v>
      </c>
      <c r="E9024" t="s">
        <v>36569</v>
      </c>
      <c r="F9024" t="s">
        <v>36570</v>
      </c>
      <c r="G9024" t="s">
        <v>36571</v>
      </c>
      <c r="H9024">
        <v>68</v>
      </c>
      <c r="I9024">
        <v>75</v>
      </c>
      <c r="J9024" t="s">
        <v>10690</v>
      </c>
      <c r="K9024" t="s">
        <v>1016</v>
      </c>
      <c r="L9024" t="s">
        <v>13516</v>
      </c>
      <c r="M9024">
        <v>69</v>
      </c>
      <c r="N9024" t="s">
        <v>11366</v>
      </c>
      <c r="O9024" t="s">
        <v>36749</v>
      </c>
      <c r="P9024" s="2">
        <v>4624967.5</v>
      </c>
      <c r="Q9024" s="2">
        <v>3980165.4588768082</v>
      </c>
      <c r="R9024" s="2">
        <v>5488085.1727023013</v>
      </c>
      <c r="S9024" s="2">
        <v>4524716.5080191111</v>
      </c>
      <c r="T9024" s="2">
        <v>4513604.1565449527</v>
      </c>
      <c r="U9024" s="2">
        <v>4916571.6637380319</v>
      </c>
      <c r="V9024" s="2">
        <v>6874889.1943950197</v>
      </c>
      <c r="W9024" s="2">
        <v>4105992.2354695881</v>
      </c>
      <c r="X9024" s="2">
        <v>4600362.383779522</v>
      </c>
      <c r="Y9024" s="2">
        <v>5285665.7442969363</v>
      </c>
      <c r="Z9024" s="7">
        <f t="shared" si="1120"/>
        <v>4654483.6598995551</v>
      </c>
      <c r="AA9024" s="7">
        <f t="shared" si="1121"/>
        <v>5049514.2297040084</v>
      </c>
      <c r="AB9024" s="7">
        <f t="shared" si="1122"/>
        <v>623780.74026588141</v>
      </c>
      <c r="AC9024" s="7">
        <f t="shared" si="1123"/>
        <v>978223.46794847318</v>
      </c>
      <c r="AD9024" s="7">
        <f t="shared" si="1124"/>
        <v>311890.3701329407</v>
      </c>
      <c r="AE9024" s="7">
        <f t="shared" si="1125"/>
        <v>399358.05848159571</v>
      </c>
      <c r="AF9024" s="8">
        <f t="shared" si="1126"/>
        <v>1.0848709757449182</v>
      </c>
      <c r="AG9024" s="6">
        <f t="shared" si="1127"/>
        <v>0.45807531763655751</v>
      </c>
    </row>
    <row r="9025" spans="1:33" x14ac:dyDescent="0.55000000000000004">
      <c r="A9025">
        <v>9024</v>
      </c>
      <c r="B9025" t="s">
        <v>10692</v>
      </c>
      <c r="C9025" t="s">
        <v>10887</v>
      </c>
      <c r="D9025" t="s">
        <v>36750</v>
      </c>
      <c r="E9025" t="s">
        <v>36751</v>
      </c>
      <c r="F9025" t="s">
        <v>36752</v>
      </c>
      <c r="G9025" t="s">
        <v>36753</v>
      </c>
      <c r="H9025">
        <v>399</v>
      </c>
      <c r="I9025">
        <v>405</v>
      </c>
      <c r="J9025" t="s">
        <v>10691</v>
      </c>
      <c r="K9025" t="s">
        <v>1016</v>
      </c>
      <c r="L9025" t="s">
        <v>13516</v>
      </c>
      <c r="M9025">
        <v>400</v>
      </c>
      <c r="N9025" t="s">
        <v>15039</v>
      </c>
      <c r="O9025" t="s">
        <v>36754</v>
      </c>
      <c r="P9025" s="2">
        <v>618916.625</v>
      </c>
      <c r="Q9025" s="2">
        <v>468517.73621196044</v>
      </c>
      <c r="R9025" s="2">
        <v>292129.99231270468</v>
      </c>
      <c r="S9025" s="2">
        <v>659221.37740906409</v>
      </c>
      <c r="T9025" s="2">
        <v>243371.49444829038</v>
      </c>
      <c r="U9025" s="2">
        <v>435439.53835143259</v>
      </c>
      <c r="V9025" s="2">
        <v>174226.09991747941</v>
      </c>
      <c r="W9025" s="2">
        <v>536500.38892195642</v>
      </c>
      <c r="X9025" s="2">
        <v>627705.75838631508</v>
      </c>
      <c r="Y9025" s="2">
        <v>2248596.8275907119</v>
      </c>
      <c r="Z9025" s="7">
        <f t="shared" si="1120"/>
        <v>509696.43273343227</v>
      </c>
      <c r="AA9025" s="7">
        <f t="shared" si="1121"/>
        <v>710973.35126936436</v>
      </c>
      <c r="AB9025" s="7">
        <f t="shared" si="1122"/>
        <v>166650.93311424972</v>
      </c>
      <c r="AC9025" s="7">
        <f t="shared" si="1123"/>
        <v>772570.80606851517</v>
      </c>
      <c r="AD9025" s="7">
        <f t="shared" si="1124"/>
        <v>83325.466557124862</v>
      </c>
      <c r="AE9025" s="7">
        <f t="shared" si="1125"/>
        <v>315400.71083975997</v>
      </c>
      <c r="AF9025" s="8">
        <f t="shared" si="1126"/>
        <v>1.3948956783089721</v>
      </c>
      <c r="AG9025" s="6">
        <f t="shared" si="1127"/>
        <v>0.56115235626388604</v>
      </c>
    </row>
    <row r="9026" spans="1:33" x14ac:dyDescent="0.55000000000000004">
      <c r="A9026">
        <v>9025</v>
      </c>
      <c r="B9026" t="s">
        <v>4039</v>
      </c>
      <c r="C9026" t="s">
        <v>10887</v>
      </c>
      <c r="D9026" t="s">
        <v>21168</v>
      </c>
      <c r="E9026" t="s">
        <v>21169</v>
      </c>
      <c r="F9026" t="s">
        <v>21170</v>
      </c>
      <c r="G9026" t="s">
        <v>21171</v>
      </c>
      <c r="H9026">
        <v>11</v>
      </c>
      <c r="I9026">
        <v>21</v>
      </c>
      <c r="J9026" t="s">
        <v>10693</v>
      </c>
      <c r="K9026" t="s">
        <v>1016</v>
      </c>
      <c r="L9026" t="s">
        <v>13516</v>
      </c>
      <c r="M9026">
        <v>12</v>
      </c>
      <c r="N9026" t="s">
        <v>11028</v>
      </c>
      <c r="O9026" t="s">
        <v>36755</v>
      </c>
      <c r="P9026" s="2">
        <v>1211362.375</v>
      </c>
      <c r="Q9026" s="2">
        <v>1480929.6534379905</v>
      </c>
      <c r="R9026" s="2">
        <v>1499614.5674665619</v>
      </c>
      <c r="S9026" s="2">
        <v>1343415.8813499301</v>
      </c>
      <c r="T9026" s="2">
        <v>1165666.6453808937</v>
      </c>
      <c r="U9026" s="2">
        <v>1307731.5716096067</v>
      </c>
      <c r="V9026" s="2">
        <v>1181414.0631844585</v>
      </c>
      <c r="W9026" s="2">
        <v>884086.05994629965</v>
      </c>
      <c r="X9026" s="2">
        <v>678596.24802998314</v>
      </c>
      <c r="Y9026" s="2">
        <v>1578200.1762226447</v>
      </c>
      <c r="Z9026" s="7">
        <f t="shared" ref="Z9026:Z9089" si="1128">SUM(P9026:S9026)/COUNTIF(P9026:S9026,"&gt;0")</f>
        <v>1383830.6193136205</v>
      </c>
      <c r="AA9026" s="7">
        <f t="shared" ref="AA9026:AA9089" si="1129">SUM(T9026:Y9026)/COUNTIF(T9026:Y9026,"&gt;0")</f>
        <v>1132615.7940623146</v>
      </c>
      <c r="AB9026" s="7">
        <f t="shared" ref="AB9026:AB9089" si="1130">_xlfn.STDEV.S(P9026:S9026)</f>
        <v>134428.16101182697</v>
      </c>
      <c r="AC9026" s="7">
        <f t="shared" ref="AC9026:AC9089" si="1131">_xlfn.STDEV.S(T9026:Y9026)</f>
        <v>316412.82652022032</v>
      </c>
      <c r="AD9026" s="7">
        <f t="shared" ref="AD9026:AD9089" si="1132">AB9026/SQRT(4)</f>
        <v>67214.080505913487</v>
      </c>
      <c r="AE9026" s="7">
        <f t="shared" ref="AE9026:AE9089" si="1133">AC9026/SQRT(6)</f>
        <v>129174.99550771882</v>
      </c>
      <c r="AF9026" s="8">
        <f t="shared" ref="AF9026:AF9089" si="1134">AA9026/Z9026</f>
        <v>0.81846418069871263</v>
      </c>
      <c r="AG9026" s="6">
        <f t="shared" ref="AG9026:AG9089" si="1135">TTEST(P9026:S9026,T9026:Y9026,2,3)</f>
        <v>0.12698334137364048</v>
      </c>
    </row>
    <row r="9027" spans="1:33" x14ac:dyDescent="0.55000000000000004">
      <c r="A9027">
        <v>9026</v>
      </c>
      <c r="B9027" t="s">
        <v>9719</v>
      </c>
      <c r="C9027" t="s">
        <v>10887</v>
      </c>
      <c r="D9027" t="s">
        <v>34533</v>
      </c>
      <c r="E9027" t="s">
        <v>34534</v>
      </c>
      <c r="F9027" t="s">
        <v>34535</v>
      </c>
      <c r="G9027" t="s">
        <v>34536</v>
      </c>
      <c r="H9027">
        <v>320</v>
      </c>
      <c r="I9027">
        <v>333</v>
      </c>
      <c r="J9027" t="s">
        <v>10694</v>
      </c>
      <c r="K9027" t="s">
        <v>1016</v>
      </c>
      <c r="L9027" t="s">
        <v>13516</v>
      </c>
      <c r="M9027">
        <v>321</v>
      </c>
      <c r="N9027" t="s">
        <v>15248</v>
      </c>
      <c r="O9027" t="s">
        <v>36756</v>
      </c>
      <c r="P9027" s="2">
        <v>2467331.25</v>
      </c>
      <c r="Q9027" s="2">
        <v>2157631.7384961182</v>
      </c>
      <c r="R9027" s="2">
        <v>2851832.0851811636</v>
      </c>
      <c r="S9027" s="2">
        <v>2054823.486122963</v>
      </c>
      <c r="T9027" s="2">
        <v>2647061.8383324184</v>
      </c>
      <c r="U9027" s="2">
        <v>2628689.056224118</v>
      </c>
      <c r="V9027" s="2">
        <v>2767673.5095881945</v>
      </c>
      <c r="W9027" s="2">
        <v>2052943.3123664937</v>
      </c>
      <c r="X9027" s="2">
        <v>1993749.7679640786</v>
      </c>
      <c r="Y9027" s="2">
        <v>2162219.1450290112</v>
      </c>
      <c r="Z9027" s="7">
        <f t="shared" si="1128"/>
        <v>2382904.6399500612</v>
      </c>
      <c r="AA9027" s="7">
        <f t="shared" si="1129"/>
        <v>2375389.4382507186</v>
      </c>
      <c r="AB9027" s="7">
        <f t="shared" si="1130"/>
        <v>358425.2246524549</v>
      </c>
      <c r="AC9027" s="7">
        <f t="shared" si="1131"/>
        <v>342612.11245465651</v>
      </c>
      <c r="AD9027" s="7">
        <f t="shared" si="1132"/>
        <v>179212.61232622745</v>
      </c>
      <c r="AE9027" s="7">
        <f t="shared" si="1133"/>
        <v>139870.80920182631</v>
      </c>
      <c r="AF9027" s="8">
        <f t="shared" si="1134"/>
        <v>0.9968462012397189</v>
      </c>
      <c r="AG9027" s="6">
        <f t="shared" si="1135"/>
        <v>0.97464267006911154</v>
      </c>
    </row>
    <row r="9028" spans="1:33" x14ac:dyDescent="0.55000000000000004">
      <c r="A9028">
        <v>9027</v>
      </c>
      <c r="B9028" t="s">
        <v>8646</v>
      </c>
      <c r="C9028" t="s">
        <v>11455</v>
      </c>
      <c r="D9028" t="s">
        <v>18777</v>
      </c>
      <c r="E9028" t="s">
        <v>18778</v>
      </c>
      <c r="F9028" t="s">
        <v>18779</v>
      </c>
      <c r="G9028" t="s">
        <v>18780</v>
      </c>
      <c r="H9028">
        <v>435</v>
      </c>
      <c r="I9028">
        <v>442</v>
      </c>
      <c r="J9028" t="s">
        <v>10695</v>
      </c>
      <c r="K9028" t="s">
        <v>138</v>
      </c>
      <c r="L9028" t="s">
        <v>11243</v>
      </c>
      <c r="M9028">
        <v>437</v>
      </c>
      <c r="N9028" t="s">
        <v>22102</v>
      </c>
      <c r="O9028" t="s">
        <v>36757</v>
      </c>
      <c r="P9028" s="2">
        <v>845331.75</v>
      </c>
      <c r="Q9028" s="2">
        <v>861591.54877594183</v>
      </c>
      <c r="R9028" s="2">
        <v>1132798.7009408304</v>
      </c>
      <c r="S9028" s="2">
        <v>1033245.4882010996</v>
      </c>
      <c r="T9028" s="2">
        <v>1072948.1872910117</v>
      </c>
      <c r="U9028" s="2">
        <v>946777.06542919041</v>
      </c>
      <c r="V9028" s="2">
        <v>1024088.5216389777</v>
      </c>
      <c r="W9028" s="2">
        <v>879985.76842428173</v>
      </c>
      <c r="X9028" s="2">
        <v>709556.82084112044</v>
      </c>
      <c r="Y9028" s="2">
        <v>1136099.0148676343</v>
      </c>
      <c r="Z9028" s="7">
        <f t="shared" si="1128"/>
        <v>968241.87197946792</v>
      </c>
      <c r="AA9028" s="7">
        <f t="shared" si="1129"/>
        <v>961575.89641536947</v>
      </c>
      <c r="AB9028" s="7">
        <f t="shared" si="1130"/>
        <v>138787.13869823914</v>
      </c>
      <c r="AC9028" s="7">
        <f t="shared" si="1131"/>
        <v>153074.82039773691</v>
      </c>
      <c r="AD9028" s="7">
        <f t="shared" si="1132"/>
        <v>69393.569349119571</v>
      </c>
      <c r="AE9028" s="7">
        <f t="shared" si="1133"/>
        <v>62492.533740438965</v>
      </c>
      <c r="AF9028" s="8">
        <f t="shared" si="1134"/>
        <v>0.99311538185136472</v>
      </c>
      <c r="AG9028" s="6">
        <f t="shared" si="1135"/>
        <v>0.94507552116944282</v>
      </c>
    </row>
    <row r="9029" spans="1:33" x14ac:dyDescent="0.55000000000000004">
      <c r="A9029">
        <v>9028</v>
      </c>
      <c r="B9029" t="s">
        <v>362</v>
      </c>
      <c r="C9029" t="s">
        <v>10887</v>
      </c>
      <c r="D9029" t="s">
        <v>11830</v>
      </c>
      <c r="E9029" t="s">
        <v>11831</v>
      </c>
      <c r="F9029" t="s">
        <v>11832</v>
      </c>
      <c r="G9029" t="s">
        <v>11833</v>
      </c>
      <c r="H9029">
        <v>507</v>
      </c>
      <c r="I9029">
        <v>529</v>
      </c>
      <c r="J9029" t="s">
        <v>10696</v>
      </c>
      <c r="K9029" t="s">
        <v>5</v>
      </c>
      <c r="L9029" t="s">
        <v>10900</v>
      </c>
      <c r="M9029">
        <v>515</v>
      </c>
      <c r="N9029" t="s">
        <v>15535</v>
      </c>
      <c r="O9029" t="s">
        <v>36758</v>
      </c>
      <c r="P9029" s="2">
        <v>4844243</v>
      </c>
      <c r="Q9029" s="2">
        <v>4807896.6083387649</v>
      </c>
      <c r="R9029" s="2">
        <v>4529684.7037149537</v>
      </c>
      <c r="S9029" s="2">
        <v>3786725.2621188094</v>
      </c>
      <c r="T9029" s="2">
        <v>5047568.7438834235</v>
      </c>
      <c r="U9029" s="2">
        <v>6495510.0329042133</v>
      </c>
      <c r="V9029" s="2">
        <v>5483869.6301408457</v>
      </c>
      <c r="W9029" s="2">
        <v>5215060.8929224275</v>
      </c>
      <c r="X9029" s="2">
        <v>5035789.4919178849</v>
      </c>
      <c r="Y9029" s="2">
        <v>6907166.4595853258</v>
      </c>
      <c r="Z9029" s="7">
        <f t="shared" si="1128"/>
        <v>4492137.3935431326</v>
      </c>
      <c r="AA9029" s="7">
        <f t="shared" si="1129"/>
        <v>5697494.2085590204</v>
      </c>
      <c r="AB9029" s="7">
        <f t="shared" si="1130"/>
        <v>490815.07566104032</v>
      </c>
      <c r="AC9029" s="7">
        <f t="shared" si="1131"/>
        <v>804831.63668034086</v>
      </c>
      <c r="AD9029" s="7">
        <f t="shared" si="1132"/>
        <v>245407.53783052016</v>
      </c>
      <c r="AE9029" s="7">
        <f t="shared" si="1133"/>
        <v>328571.13978598209</v>
      </c>
      <c r="AF9029" s="8">
        <f t="shared" si="1134"/>
        <v>1.2683259013289381</v>
      </c>
      <c r="AG9029" s="6">
        <f t="shared" si="1135"/>
        <v>1.8758647992153637E-2</v>
      </c>
    </row>
    <row r="9030" spans="1:33" x14ac:dyDescent="0.55000000000000004">
      <c r="A9030">
        <v>9029</v>
      </c>
      <c r="B9030" t="s">
        <v>2836</v>
      </c>
      <c r="C9030" t="s">
        <v>10887</v>
      </c>
      <c r="D9030" t="s">
        <v>17992</v>
      </c>
      <c r="E9030" t="s">
        <v>17993</v>
      </c>
      <c r="F9030" t="s">
        <v>17994</v>
      </c>
      <c r="G9030" t="s">
        <v>17995</v>
      </c>
      <c r="H9030">
        <v>233</v>
      </c>
      <c r="I9030">
        <v>246</v>
      </c>
      <c r="J9030" t="s">
        <v>10697</v>
      </c>
      <c r="K9030" t="s">
        <v>17</v>
      </c>
      <c r="L9030" t="s">
        <v>10923</v>
      </c>
      <c r="M9030">
        <v>243</v>
      </c>
      <c r="N9030" t="s">
        <v>13985</v>
      </c>
      <c r="O9030" t="s">
        <v>36759</v>
      </c>
      <c r="P9030" s="2">
        <v>1022208.8125000001</v>
      </c>
      <c r="Q9030" s="2">
        <v>759603.54728463409</v>
      </c>
      <c r="R9030" s="2">
        <v>868250.44824062625</v>
      </c>
      <c r="S9030" s="2">
        <v>933171.9683536028</v>
      </c>
      <c r="T9030" s="2">
        <v>1005071.3079335956</v>
      </c>
      <c r="U9030" s="2">
        <v>1008597.6862287488</v>
      </c>
      <c r="V9030" s="2">
        <v>1194776.2886138042</v>
      </c>
      <c r="W9030" s="2">
        <v>879970.58404798934</v>
      </c>
      <c r="X9030" s="2">
        <v>895915.18440941337</v>
      </c>
      <c r="Y9030" s="2">
        <v>786297.67788736103</v>
      </c>
      <c r="Z9030" s="7">
        <f t="shared" si="1128"/>
        <v>895808.69409471587</v>
      </c>
      <c r="AA9030" s="7">
        <f t="shared" si="1129"/>
        <v>961771.45485348534</v>
      </c>
      <c r="AB9030" s="7">
        <f t="shared" si="1130"/>
        <v>110580.74444845604</v>
      </c>
      <c r="AC9030" s="7">
        <f t="shared" si="1131"/>
        <v>141547.37934793482</v>
      </c>
      <c r="AD9030" s="7">
        <f t="shared" si="1132"/>
        <v>55290.37222422802</v>
      </c>
      <c r="AE9030" s="7">
        <f t="shared" si="1133"/>
        <v>57786.475638434305</v>
      </c>
      <c r="AF9030" s="8">
        <f t="shared" si="1134"/>
        <v>1.0736348744922932</v>
      </c>
      <c r="AG9030" s="6">
        <f t="shared" si="1135"/>
        <v>0.43444926980152732</v>
      </c>
    </row>
    <row r="9031" spans="1:33" x14ac:dyDescent="0.55000000000000004">
      <c r="A9031">
        <v>9030</v>
      </c>
      <c r="B9031" t="s">
        <v>5307</v>
      </c>
      <c r="C9031" t="s">
        <v>10887</v>
      </c>
      <c r="D9031" t="s">
        <v>24325</v>
      </c>
      <c r="E9031" t="s">
        <v>24326</v>
      </c>
      <c r="F9031" t="s">
        <v>24327</v>
      </c>
      <c r="G9031" t="s">
        <v>24328</v>
      </c>
      <c r="H9031">
        <v>55</v>
      </c>
      <c r="I9031">
        <v>60</v>
      </c>
      <c r="J9031" t="s">
        <v>10698</v>
      </c>
      <c r="K9031" t="s">
        <v>138</v>
      </c>
      <c r="L9031" t="s">
        <v>11243</v>
      </c>
      <c r="M9031">
        <v>57</v>
      </c>
      <c r="N9031" t="s">
        <v>16704</v>
      </c>
      <c r="O9031" t="s">
        <v>36760</v>
      </c>
      <c r="P9031" s="2">
        <v>663394.4375</v>
      </c>
      <c r="Q9031" s="2">
        <v>533604.81237844052</v>
      </c>
      <c r="R9031" s="2">
        <v>673119.75256452884</v>
      </c>
      <c r="S9031" s="2">
        <v>688292.89986717061</v>
      </c>
      <c r="T9031" s="2">
        <v>613129.24583466607</v>
      </c>
      <c r="U9031" s="2">
        <v>596131.8921678589</v>
      </c>
      <c r="V9031" s="2">
        <v>722878.63030753448</v>
      </c>
      <c r="W9031" s="2">
        <v>431357.5634095557</v>
      </c>
      <c r="X9031" s="2">
        <v>550542.29703905922</v>
      </c>
      <c r="Y9031" s="2">
        <v>674744.14507748722</v>
      </c>
      <c r="Z9031" s="7">
        <f t="shared" si="1128"/>
        <v>639602.97557753499</v>
      </c>
      <c r="AA9031" s="7">
        <f t="shared" si="1129"/>
        <v>598130.6289726937</v>
      </c>
      <c r="AB9031" s="7">
        <f t="shared" si="1130"/>
        <v>71404.312028794404</v>
      </c>
      <c r="AC9031" s="7">
        <f t="shared" si="1131"/>
        <v>101723.6972166429</v>
      </c>
      <c r="AD9031" s="7">
        <f t="shared" si="1132"/>
        <v>35702.156014397202</v>
      </c>
      <c r="AE9031" s="7">
        <f t="shared" si="1133"/>
        <v>41528.525488358093</v>
      </c>
      <c r="AF9031" s="8">
        <f t="shared" si="1134"/>
        <v>0.93515923441820537</v>
      </c>
      <c r="AG9031" s="6">
        <f t="shared" si="1135"/>
        <v>0.47082595970777597</v>
      </c>
    </row>
    <row r="9032" spans="1:33" x14ac:dyDescent="0.55000000000000004">
      <c r="A9032">
        <v>9031</v>
      </c>
      <c r="B9032" t="s">
        <v>1065</v>
      </c>
      <c r="C9032" t="s">
        <v>10887</v>
      </c>
      <c r="D9032" t="s">
        <v>13639</v>
      </c>
      <c r="E9032" t="s">
        <v>13640</v>
      </c>
      <c r="F9032" t="s">
        <v>13641</v>
      </c>
      <c r="G9032" t="s">
        <v>13642</v>
      </c>
      <c r="H9032">
        <v>312</v>
      </c>
      <c r="I9032">
        <v>330</v>
      </c>
      <c r="J9032" t="s">
        <v>10699</v>
      </c>
      <c r="K9032" t="s">
        <v>2159</v>
      </c>
      <c r="L9032" t="s">
        <v>16231</v>
      </c>
      <c r="M9032" t="s">
        <v>36761</v>
      </c>
      <c r="N9032" t="s">
        <v>36762</v>
      </c>
      <c r="O9032" t="s">
        <v>36763</v>
      </c>
      <c r="P9032" s="2">
        <v>16357188.000000002</v>
      </c>
      <c r="Q9032" s="2">
        <v>18323770.324929059</v>
      </c>
      <c r="R9032" s="2">
        <v>18021724.775696971</v>
      </c>
      <c r="S9032" s="2">
        <v>15000785.194522263</v>
      </c>
      <c r="T9032" s="2">
        <v>17354268.115949024</v>
      </c>
      <c r="U9032" s="2">
        <v>15897869.065823819</v>
      </c>
      <c r="V9032" s="2">
        <v>16474791.160233147</v>
      </c>
      <c r="W9032" s="2">
        <v>17723744.300263785</v>
      </c>
      <c r="X9032" s="2">
        <v>11672527.248155007</v>
      </c>
      <c r="Y9032" s="2">
        <v>17949394.549339693</v>
      </c>
      <c r="Z9032" s="7">
        <f t="shared" si="1128"/>
        <v>16925867.073787075</v>
      </c>
      <c r="AA9032" s="7">
        <f t="shared" si="1129"/>
        <v>16178765.739960747</v>
      </c>
      <c r="AB9032" s="7">
        <f t="shared" si="1130"/>
        <v>1547511.3067142812</v>
      </c>
      <c r="AC9032" s="7">
        <f t="shared" si="1131"/>
        <v>2339940.6105443253</v>
      </c>
      <c r="AD9032" s="7">
        <f t="shared" si="1132"/>
        <v>773755.6533571406</v>
      </c>
      <c r="AE9032" s="7">
        <f t="shared" si="1133"/>
        <v>955276.75404168875</v>
      </c>
      <c r="AF9032" s="8">
        <f t="shared" si="1134"/>
        <v>0.95586038041245425</v>
      </c>
      <c r="AG9032" s="6">
        <f t="shared" si="1135"/>
        <v>0.56024919800562711</v>
      </c>
    </row>
    <row r="9033" spans="1:33" x14ac:dyDescent="0.55000000000000004">
      <c r="A9033">
        <v>9032</v>
      </c>
      <c r="B9033" t="s">
        <v>1065</v>
      </c>
      <c r="C9033" t="s">
        <v>10887</v>
      </c>
      <c r="D9033" t="s">
        <v>13639</v>
      </c>
      <c r="E9033" t="s">
        <v>13640</v>
      </c>
      <c r="F9033" t="s">
        <v>13641</v>
      </c>
      <c r="G9033" t="s">
        <v>13642</v>
      </c>
      <c r="H9033">
        <v>312</v>
      </c>
      <c r="I9033">
        <v>330</v>
      </c>
      <c r="J9033" t="s">
        <v>10699</v>
      </c>
      <c r="K9033" t="s">
        <v>10700</v>
      </c>
      <c r="L9033" t="s">
        <v>36764</v>
      </c>
      <c r="M9033" t="s">
        <v>36765</v>
      </c>
      <c r="N9033" t="s">
        <v>36766</v>
      </c>
      <c r="O9033" t="s">
        <v>36767</v>
      </c>
      <c r="P9033" s="2">
        <v>28422320.000000004</v>
      </c>
      <c r="Q9033" s="2">
        <v>31812379.194833402</v>
      </c>
      <c r="R9033" s="2">
        <v>22487074.331049263</v>
      </c>
      <c r="S9033" s="2">
        <v>11074367.527945217</v>
      </c>
      <c r="T9033" s="2">
        <v>32722098.889580332</v>
      </c>
      <c r="U9033" s="2">
        <v>12071903.744535102</v>
      </c>
      <c r="V9033" s="2">
        <v>7970111.9491244582</v>
      </c>
      <c r="W9033" s="2">
        <v>30119166.764943082</v>
      </c>
      <c r="X9033" s="2">
        <v>12045232.229957571</v>
      </c>
      <c r="Y9033" s="2">
        <v>17625032.818863962</v>
      </c>
      <c r="Z9033" s="7">
        <f t="shared" si="1128"/>
        <v>23449035.26345697</v>
      </c>
      <c r="AA9033" s="7">
        <f t="shared" si="1129"/>
        <v>18758924.39950075</v>
      </c>
      <c r="AB9033" s="7">
        <f t="shared" si="1130"/>
        <v>9105618.2873545624</v>
      </c>
      <c r="AC9033" s="7">
        <f t="shared" si="1131"/>
        <v>10310183.707726616</v>
      </c>
      <c r="AD9033" s="7">
        <f t="shared" si="1132"/>
        <v>4552809.1436772812</v>
      </c>
      <c r="AE9033" s="7">
        <f t="shared" si="1133"/>
        <v>4209114.8730477644</v>
      </c>
      <c r="AF9033" s="8">
        <f t="shared" si="1134"/>
        <v>0.79998704376272145</v>
      </c>
      <c r="AG9033" s="6">
        <f t="shared" si="1135"/>
        <v>0.4734961262845131</v>
      </c>
    </row>
    <row r="9034" spans="1:33" x14ac:dyDescent="0.55000000000000004">
      <c r="A9034">
        <v>9033</v>
      </c>
      <c r="B9034" t="s">
        <v>1065</v>
      </c>
      <c r="C9034" t="s">
        <v>10887</v>
      </c>
      <c r="D9034" t="s">
        <v>13639</v>
      </c>
      <c r="E9034" t="s">
        <v>13640</v>
      </c>
      <c r="F9034" t="s">
        <v>13641</v>
      </c>
      <c r="G9034" t="s">
        <v>13642</v>
      </c>
      <c r="H9034">
        <v>312</v>
      </c>
      <c r="I9034">
        <v>330</v>
      </c>
      <c r="J9034" t="s">
        <v>10699</v>
      </c>
      <c r="K9034" t="s">
        <v>40</v>
      </c>
      <c r="L9034" t="s">
        <v>10989</v>
      </c>
      <c r="M9034">
        <v>319</v>
      </c>
      <c r="N9034" t="s">
        <v>11433</v>
      </c>
      <c r="O9034" t="s">
        <v>36768</v>
      </c>
      <c r="P9034" s="2">
        <v>106980671.99999999</v>
      </c>
      <c r="Q9034" s="2">
        <v>110665818.27566916</v>
      </c>
      <c r="R9034" s="2">
        <v>146685245.82869875</v>
      </c>
      <c r="S9034" s="2">
        <v>135268907.32639062</v>
      </c>
      <c r="T9034" s="2">
        <v>111082195.14321241</v>
      </c>
      <c r="U9034" s="2">
        <v>154404146.20388144</v>
      </c>
      <c r="V9034" s="2">
        <v>145793837.4217844</v>
      </c>
      <c r="W9034" s="2">
        <v>124862719.93157795</v>
      </c>
      <c r="X9034" s="2">
        <v>106545679.320729</v>
      </c>
      <c r="Y9034" s="2">
        <v>142312065.25414383</v>
      </c>
      <c r="Z9034" s="7">
        <f t="shared" si="1128"/>
        <v>124900160.85768963</v>
      </c>
      <c r="AA9034" s="7">
        <f t="shared" si="1129"/>
        <v>130833440.54588817</v>
      </c>
      <c r="AB9034" s="7">
        <f t="shared" si="1130"/>
        <v>19199178.977146082</v>
      </c>
      <c r="AC9034" s="7">
        <f t="shared" si="1131"/>
        <v>19630624.086025834</v>
      </c>
      <c r="AD9034" s="7">
        <f t="shared" si="1132"/>
        <v>9599589.4885730408</v>
      </c>
      <c r="AE9034" s="7">
        <f t="shared" si="1133"/>
        <v>8014168.7238587812</v>
      </c>
      <c r="AF9034" s="8">
        <f t="shared" si="1134"/>
        <v>1.047504179718062</v>
      </c>
      <c r="AG9034" s="6">
        <f t="shared" si="1135"/>
        <v>0.65026344171938588</v>
      </c>
    </row>
    <row r="9035" spans="1:33" x14ac:dyDescent="0.55000000000000004">
      <c r="A9035">
        <v>9034</v>
      </c>
      <c r="B9035" t="s">
        <v>1065</v>
      </c>
      <c r="C9035" t="s">
        <v>10887</v>
      </c>
      <c r="D9035" t="s">
        <v>13639</v>
      </c>
      <c r="E9035" t="s">
        <v>13640</v>
      </c>
      <c r="F9035" t="s">
        <v>13641</v>
      </c>
      <c r="G9035" t="s">
        <v>13642</v>
      </c>
      <c r="H9035">
        <v>312</v>
      </c>
      <c r="I9035">
        <v>330</v>
      </c>
      <c r="J9035" t="s">
        <v>10699</v>
      </c>
      <c r="K9035" t="s">
        <v>2023</v>
      </c>
      <c r="L9035" t="s">
        <v>36769</v>
      </c>
      <c r="M9035" t="s">
        <v>36770</v>
      </c>
      <c r="N9035" t="s">
        <v>36771</v>
      </c>
      <c r="O9035" t="s">
        <v>36772</v>
      </c>
      <c r="P9035" s="2">
        <v>216213327.99999997</v>
      </c>
      <c r="Q9035" s="2">
        <v>207081938.83905038</v>
      </c>
      <c r="R9035" s="2">
        <v>273821653.19457436</v>
      </c>
      <c r="S9035" s="2">
        <v>252191030.87602365</v>
      </c>
      <c r="T9035" s="2">
        <v>223824444.3311629</v>
      </c>
      <c r="U9035" s="2">
        <v>223225098.08201194</v>
      </c>
      <c r="V9035" s="2">
        <v>248635163.08318523</v>
      </c>
      <c r="W9035" s="2">
        <v>195901770.1210146</v>
      </c>
      <c r="X9035" s="2">
        <v>157274573.59494397</v>
      </c>
      <c r="Y9035" s="2">
        <v>259114571.45968705</v>
      </c>
      <c r="Z9035" s="7">
        <f t="shared" si="1128"/>
        <v>237326987.72741207</v>
      </c>
      <c r="AA9035" s="7">
        <f t="shared" si="1129"/>
        <v>217995936.7786676</v>
      </c>
      <c r="AB9035" s="7">
        <f t="shared" si="1130"/>
        <v>31162744.827909794</v>
      </c>
      <c r="AC9035" s="7">
        <f t="shared" si="1131"/>
        <v>37056864.63256789</v>
      </c>
      <c r="AD9035" s="7">
        <f t="shared" si="1132"/>
        <v>15581372.413954897</v>
      </c>
      <c r="AE9035" s="7">
        <f t="shared" si="1133"/>
        <v>15128401.63619663</v>
      </c>
      <c r="AF9035" s="8">
        <f t="shared" si="1134"/>
        <v>0.91854676480810671</v>
      </c>
      <c r="AG9035" s="6">
        <f t="shared" si="1135"/>
        <v>0.40147043949060313</v>
      </c>
    </row>
    <row r="9036" spans="1:33" x14ac:dyDescent="0.55000000000000004">
      <c r="A9036">
        <v>9035</v>
      </c>
      <c r="B9036" t="s">
        <v>1065</v>
      </c>
      <c r="C9036" t="s">
        <v>10887</v>
      </c>
      <c r="D9036" t="s">
        <v>13639</v>
      </c>
      <c r="E9036" t="s">
        <v>13640</v>
      </c>
      <c r="F9036" t="s">
        <v>13641</v>
      </c>
      <c r="G9036" t="s">
        <v>13642</v>
      </c>
      <c r="H9036">
        <v>312</v>
      </c>
      <c r="I9036">
        <v>330</v>
      </c>
      <c r="J9036" t="s">
        <v>10699</v>
      </c>
      <c r="K9036" t="s">
        <v>10701</v>
      </c>
      <c r="L9036" t="s">
        <v>36773</v>
      </c>
      <c r="M9036" t="s">
        <v>36774</v>
      </c>
      <c r="N9036" t="s">
        <v>36775</v>
      </c>
      <c r="O9036" t="s">
        <v>36776</v>
      </c>
      <c r="P9036" s="2">
        <v>1259970.75</v>
      </c>
      <c r="Q9036" s="2">
        <v>1806935.8403723198</v>
      </c>
      <c r="R9036" s="2">
        <v>1476390.2350682155</v>
      </c>
      <c r="S9036" s="2">
        <v>1033073.9903890034</v>
      </c>
      <c r="T9036" s="2">
        <v>1567607.2500511226</v>
      </c>
      <c r="U9036" s="2">
        <v>1076800.673727771</v>
      </c>
      <c r="V9036" s="2">
        <v>1056015.0498566458</v>
      </c>
      <c r="W9036" s="2">
        <v>1704150.4834269092</v>
      </c>
      <c r="X9036" s="2">
        <v>1163273.4567160541</v>
      </c>
      <c r="Y9036" s="2">
        <v>1566470.3309219126</v>
      </c>
      <c r="Z9036" s="7">
        <f t="shared" si="1128"/>
        <v>1394092.7039573847</v>
      </c>
      <c r="AA9036" s="7">
        <f t="shared" si="1129"/>
        <v>1355719.5407834025</v>
      </c>
      <c r="AB9036" s="7">
        <f t="shared" si="1130"/>
        <v>329411.36844973208</v>
      </c>
      <c r="AC9036" s="7">
        <f t="shared" si="1131"/>
        <v>288225.75534753694</v>
      </c>
      <c r="AD9036" s="7">
        <f t="shared" si="1132"/>
        <v>164705.68422486604</v>
      </c>
      <c r="AE9036" s="7">
        <f t="shared" si="1133"/>
        <v>117667.67188828759</v>
      </c>
      <c r="AF9036" s="8">
        <f t="shared" si="1134"/>
        <v>0.97247445376835195</v>
      </c>
      <c r="AG9036" s="6">
        <f t="shared" si="1135"/>
        <v>0.85597795127877696</v>
      </c>
    </row>
    <row r="9037" spans="1:33" x14ac:dyDescent="0.55000000000000004">
      <c r="A9037">
        <v>9036</v>
      </c>
      <c r="B9037" t="s">
        <v>1065</v>
      </c>
      <c r="C9037" t="s">
        <v>10887</v>
      </c>
      <c r="D9037" t="s">
        <v>13639</v>
      </c>
      <c r="E9037" t="s">
        <v>13640</v>
      </c>
      <c r="F9037" t="s">
        <v>13641</v>
      </c>
      <c r="G9037" t="s">
        <v>13642</v>
      </c>
      <c r="H9037">
        <v>312</v>
      </c>
      <c r="I9037">
        <v>330</v>
      </c>
      <c r="J9037" t="s">
        <v>10699</v>
      </c>
      <c r="K9037" t="s">
        <v>45</v>
      </c>
      <c r="L9037" t="s">
        <v>11127</v>
      </c>
      <c r="M9037">
        <v>324</v>
      </c>
      <c r="N9037" t="s">
        <v>18856</v>
      </c>
      <c r="O9037" t="s">
        <v>36777</v>
      </c>
      <c r="P9037" s="2">
        <v>73231696</v>
      </c>
      <c r="Q9037" s="2">
        <v>75386871.000411391</v>
      </c>
      <c r="R9037" s="2">
        <v>102072041.32669754</v>
      </c>
      <c r="S9037" s="2">
        <v>93662340.940157607</v>
      </c>
      <c r="T9037" s="2">
        <v>76878524.269273207</v>
      </c>
      <c r="U9037" s="2">
        <v>105884853.41905019</v>
      </c>
      <c r="V9037" s="2">
        <v>100604611.81495647</v>
      </c>
      <c r="W9037" s="2">
        <v>86370973.292848274</v>
      </c>
      <c r="X9037" s="2">
        <v>73623348.733499035</v>
      </c>
      <c r="Y9037" s="2">
        <v>97254673.004011691</v>
      </c>
      <c r="Z9037" s="7">
        <f t="shared" si="1128"/>
        <v>86088237.316816628</v>
      </c>
      <c r="AA9037" s="7">
        <f t="shared" si="1129"/>
        <v>90102830.755606487</v>
      </c>
      <c r="AB9037" s="7">
        <f t="shared" si="1130"/>
        <v>14055354.045016725</v>
      </c>
      <c r="AC9037" s="7">
        <f t="shared" si="1131"/>
        <v>13197657.839160826</v>
      </c>
      <c r="AD9037" s="7">
        <f t="shared" si="1132"/>
        <v>7027677.0225083623</v>
      </c>
      <c r="AE9037" s="7">
        <f t="shared" si="1133"/>
        <v>5387921.2509644078</v>
      </c>
      <c r="AF9037" s="8">
        <f t="shared" si="1134"/>
        <v>1.0466334723989712</v>
      </c>
      <c r="AG9037" s="6">
        <f t="shared" si="1135"/>
        <v>0.6655781435854129</v>
      </c>
    </row>
    <row r="9038" spans="1:33" x14ac:dyDescent="0.55000000000000004">
      <c r="A9038">
        <v>9037</v>
      </c>
      <c r="B9038" t="s">
        <v>1114</v>
      </c>
      <c r="C9038" t="s">
        <v>10887</v>
      </c>
      <c r="D9038" t="s">
        <v>13790</v>
      </c>
      <c r="E9038" t="s">
        <v>13791</v>
      </c>
      <c r="F9038" t="s">
        <v>13792</v>
      </c>
      <c r="G9038" t="s">
        <v>13793</v>
      </c>
      <c r="H9038">
        <v>503</v>
      </c>
      <c r="I9038">
        <v>516</v>
      </c>
      <c r="J9038" t="s">
        <v>10702</v>
      </c>
      <c r="K9038" t="s">
        <v>791</v>
      </c>
      <c r="L9038" t="s">
        <v>12919</v>
      </c>
      <c r="M9038" t="s">
        <v>36778</v>
      </c>
      <c r="N9038" t="s">
        <v>36779</v>
      </c>
      <c r="O9038" t="s">
        <v>36780</v>
      </c>
      <c r="P9038" s="2">
        <v>858244.18750000012</v>
      </c>
      <c r="Q9038" s="2">
        <v>1511494.9089026856</v>
      </c>
      <c r="R9038" s="2">
        <v>1729855.0892672311</v>
      </c>
      <c r="S9038" s="2">
        <v>1319842.9325984304</v>
      </c>
      <c r="T9038" s="2">
        <v>801808.7959280283</v>
      </c>
      <c r="U9038" s="2">
        <v>774698.91579592088</v>
      </c>
      <c r="V9038" s="2">
        <v>1145692.2608178388</v>
      </c>
      <c r="W9038" s="2">
        <v>1221221.9338592428</v>
      </c>
      <c r="X9038" s="2">
        <v>860377.25066384196</v>
      </c>
      <c r="Y9038" s="2">
        <v>1404476.9850879812</v>
      </c>
      <c r="Z9038" s="7">
        <f t="shared" si="1128"/>
        <v>1354859.2795670868</v>
      </c>
      <c r="AA9038" s="7">
        <f t="shared" si="1129"/>
        <v>1034712.6903588091</v>
      </c>
      <c r="AB9038" s="7">
        <f t="shared" si="1130"/>
        <v>371038.75444210967</v>
      </c>
      <c r="AC9038" s="7">
        <f t="shared" si="1131"/>
        <v>259257.4123006087</v>
      </c>
      <c r="AD9038" s="7">
        <f t="shared" si="1132"/>
        <v>185519.37722105483</v>
      </c>
      <c r="AE9038" s="7">
        <f t="shared" si="1133"/>
        <v>105841.39536180841</v>
      </c>
      <c r="AF9038" s="8">
        <f t="shared" si="1134"/>
        <v>0.76370491457195977</v>
      </c>
      <c r="AG9038" s="6">
        <f t="shared" si="1135"/>
        <v>0.19468894806745013</v>
      </c>
    </row>
    <row r="9039" spans="1:33" x14ac:dyDescent="0.55000000000000004">
      <c r="A9039">
        <v>9038</v>
      </c>
      <c r="B9039" t="s">
        <v>1114</v>
      </c>
      <c r="C9039" t="s">
        <v>10887</v>
      </c>
      <c r="D9039" t="s">
        <v>13790</v>
      </c>
      <c r="E9039" t="s">
        <v>13791</v>
      </c>
      <c r="F9039" t="s">
        <v>13792</v>
      </c>
      <c r="G9039" t="s">
        <v>13793</v>
      </c>
      <c r="H9039">
        <v>503</v>
      </c>
      <c r="I9039">
        <v>516</v>
      </c>
      <c r="J9039" t="s">
        <v>10702</v>
      </c>
      <c r="K9039" t="s">
        <v>34</v>
      </c>
      <c r="L9039" t="s">
        <v>10958</v>
      </c>
      <c r="M9039">
        <v>512</v>
      </c>
      <c r="N9039" t="s">
        <v>15007</v>
      </c>
      <c r="O9039" t="s">
        <v>36781</v>
      </c>
      <c r="P9039" s="2">
        <v>2453532.75</v>
      </c>
      <c r="Q9039" s="2">
        <v>2414539.4702613121</v>
      </c>
      <c r="R9039" s="2">
        <v>3164868.9611168597</v>
      </c>
      <c r="S9039" s="2">
        <v>2947615.861116074</v>
      </c>
      <c r="T9039" s="2">
        <v>1999519.4519836749</v>
      </c>
      <c r="U9039" s="2">
        <v>2302344.8197896662</v>
      </c>
      <c r="V9039" s="2">
        <v>3239111.3192956089</v>
      </c>
      <c r="W9039" s="2">
        <v>2339068.6339201909</v>
      </c>
      <c r="X9039" s="2">
        <v>1979855.0378179287</v>
      </c>
      <c r="Y9039" s="2">
        <v>2797858.6015120968</v>
      </c>
      <c r="Z9039" s="7">
        <f t="shared" si="1128"/>
        <v>2745139.2606235612</v>
      </c>
      <c r="AA9039" s="7">
        <f t="shared" si="1129"/>
        <v>2442959.6440531942</v>
      </c>
      <c r="AB9039" s="7">
        <f t="shared" si="1130"/>
        <v>370360.35319168837</v>
      </c>
      <c r="AC9039" s="7">
        <f t="shared" si="1131"/>
        <v>490200.30825057725</v>
      </c>
      <c r="AD9039" s="7">
        <f t="shared" si="1132"/>
        <v>185180.17659584418</v>
      </c>
      <c r="AE9039" s="7">
        <f t="shared" si="1133"/>
        <v>200123.43782815686</v>
      </c>
      <c r="AF9039" s="8">
        <f t="shared" si="1134"/>
        <v>0.88992193550802712</v>
      </c>
      <c r="AG9039" s="6">
        <f t="shared" si="1135"/>
        <v>0.30092989028994338</v>
      </c>
    </row>
    <row r="9040" spans="1:33" x14ac:dyDescent="0.55000000000000004">
      <c r="A9040">
        <v>9039</v>
      </c>
      <c r="B9040" t="s">
        <v>1110</v>
      </c>
      <c r="C9040" t="s">
        <v>10887</v>
      </c>
      <c r="D9040" t="s">
        <v>13778</v>
      </c>
      <c r="E9040" t="s">
        <v>13779</v>
      </c>
      <c r="F9040" t="s">
        <v>13780</v>
      </c>
      <c r="G9040" t="s">
        <v>13781</v>
      </c>
      <c r="H9040">
        <v>913</v>
      </c>
      <c r="I9040">
        <v>921</v>
      </c>
      <c r="J9040" t="s">
        <v>10703</v>
      </c>
      <c r="K9040" t="s">
        <v>84</v>
      </c>
      <c r="L9040" t="s">
        <v>11088</v>
      </c>
      <c r="M9040">
        <v>917</v>
      </c>
      <c r="N9040" t="s">
        <v>23660</v>
      </c>
      <c r="O9040" t="s">
        <v>36782</v>
      </c>
      <c r="P9040" s="2">
        <v>585587.75</v>
      </c>
      <c r="Q9040" s="2">
        <v>767555.75523522496</v>
      </c>
      <c r="R9040" s="2">
        <v>727449.25198864541</v>
      </c>
      <c r="S9040" s="2">
        <v>802323.78994612349</v>
      </c>
      <c r="T9040" s="2">
        <v>549420.20118127647</v>
      </c>
      <c r="U9040" s="2">
        <v>653765.99178800464</v>
      </c>
      <c r="V9040" s="2">
        <v>1071404.4251588373</v>
      </c>
      <c r="W9040" s="2">
        <v>671375.95128744654</v>
      </c>
      <c r="X9040" s="2">
        <v>622253.24240068614</v>
      </c>
      <c r="Y9040" s="2">
        <v>792638.54106205737</v>
      </c>
      <c r="Z9040" s="7">
        <f t="shared" si="1128"/>
        <v>720729.13679249841</v>
      </c>
      <c r="AA9040" s="7">
        <f t="shared" si="1129"/>
        <v>726809.72547971818</v>
      </c>
      <c r="AB9040" s="7">
        <f t="shared" si="1130"/>
        <v>95146.858400562778</v>
      </c>
      <c r="AC9040" s="7">
        <f t="shared" si="1131"/>
        <v>186486.63858058292</v>
      </c>
      <c r="AD9040" s="7">
        <f t="shared" si="1132"/>
        <v>47573.429200281389</v>
      </c>
      <c r="AE9040" s="7">
        <f t="shared" si="1133"/>
        <v>76132.851394875266</v>
      </c>
      <c r="AF9040" s="8">
        <f t="shared" si="1134"/>
        <v>1.0084367182854304</v>
      </c>
      <c r="AG9040" s="6">
        <f t="shared" si="1135"/>
        <v>0.94772288041254071</v>
      </c>
    </row>
    <row r="9041" spans="1:33" x14ac:dyDescent="0.55000000000000004">
      <c r="A9041">
        <v>9040</v>
      </c>
      <c r="B9041" t="s">
        <v>10705</v>
      </c>
      <c r="C9041" t="s">
        <v>10887</v>
      </c>
      <c r="D9041" t="s">
        <v>36783</v>
      </c>
      <c r="E9041" t="s">
        <v>36784</v>
      </c>
      <c r="F9041" t="s">
        <v>36785</v>
      </c>
      <c r="G9041" t="s">
        <v>36786</v>
      </c>
      <c r="H9041">
        <v>652</v>
      </c>
      <c r="I9041">
        <v>673</v>
      </c>
      <c r="J9041" t="s">
        <v>10704</v>
      </c>
      <c r="K9041" t="s">
        <v>2373</v>
      </c>
      <c r="L9041" t="s">
        <v>16765</v>
      </c>
      <c r="M9041" t="s">
        <v>36787</v>
      </c>
      <c r="N9041" t="s">
        <v>36788</v>
      </c>
      <c r="O9041" t="s">
        <v>36789</v>
      </c>
      <c r="P9041" s="2">
        <v>28642426</v>
      </c>
      <c r="Q9041" s="2">
        <v>28782033.68558488</v>
      </c>
      <c r="R9041" s="2">
        <v>30207603.927183039</v>
      </c>
      <c r="S9041" s="2">
        <v>27159905.35462863</v>
      </c>
      <c r="T9041" s="2">
        <v>26908333.910907321</v>
      </c>
      <c r="U9041" s="2">
        <v>24686336.944810566</v>
      </c>
      <c r="V9041" s="2">
        <v>31671513.629487883</v>
      </c>
      <c r="W9041" s="2">
        <v>22852702.07410422</v>
      </c>
      <c r="X9041" s="2">
        <v>27447058.272269797</v>
      </c>
      <c r="Y9041" s="2">
        <v>32483338.246949121</v>
      </c>
      <c r="Z9041" s="7">
        <f t="shared" si="1128"/>
        <v>28697992.241849139</v>
      </c>
      <c r="AA9041" s="7">
        <f t="shared" si="1129"/>
        <v>27674880.513088152</v>
      </c>
      <c r="AB9041" s="7">
        <f t="shared" si="1130"/>
        <v>1245630.9357958264</v>
      </c>
      <c r="AC9041" s="7">
        <f t="shared" si="1131"/>
        <v>3792588.4635444432</v>
      </c>
      <c r="AD9041" s="7">
        <f t="shared" si="1132"/>
        <v>622815.46789791319</v>
      </c>
      <c r="AE9041" s="7">
        <f t="shared" si="1133"/>
        <v>1548317.756674988</v>
      </c>
      <c r="AF9041" s="8">
        <f t="shared" si="1134"/>
        <v>0.96434901368225245</v>
      </c>
      <c r="AG9041" s="6">
        <f t="shared" si="1135"/>
        <v>0.56077366986496879</v>
      </c>
    </row>
    <row r="9042" spans="1:33" x14ac:dyDescent="0.55000000000000004">
      <c r="A9042">
        <v>9041</v>
      </c>
      <c r="B9042" t="s">
        <v>10705</v>
      </c>
      <c r="C9042" t="s">
        <v>10887</v>
      </c>
      <c r="D9042" t="s">
        <v>36783</v>
      </c>
      <c r="E9042" t="s">
        <v>36784</v>
      </c>
      <c r="F9042" t="s">
        <v>36785</v>
      </c>
      <c r="G9042" t="s">
        <v>36786</v>
      </c>
      <c r="H9042">
        <v>652</v>
      </c>
      <c r="I9042">
        <v>673</v>
      </c>
      <c r="J9042" t="s">
        <v>10704</v>
      </c>
      <c r="K9042" t="s">
        <v>40</v>
      </c>
      <c r="L9042" t="s">
        <v>10989</v>
      </c>
      <c r="M9042">
        <v>659</v>
      </c>
      <c r="N9042" t="s">
        <v>23950</v>
      </c>
      <c r="O9042" t="s">
        <v>36790</v>
      </c>
      <c r="P9042" s="2">
        <v>6788123.5000000009</v>
      </c>
      <c r="Q9042" s="2">
        <v>6149251.8118957514</v>
      </c>
      <c r="R9042" s="2">
        <v>7741268.4585854113</v>
      </c>
      <c r="S9042" s="2">
        <v>8036763.3179489486</v>
      </c>
      <c r="T9042" s="2">
        <v>5599328.36349463</v>
      </c>
      <c r="U9042" s="2">
        <v>6317458.8002715176</v>
      </c>
      <c r="V9042" s="2">
        <v>7788824.4955745284</v>
      </c>
      <c r="W9042" s="2">
        <v>4752510.342920295</v>
      </c>
      <c r="X9042" s="2">
        <v>5381601.7441472746</v>
      </c>
      <c r="Y9042" s="2">
        <v>7543176.4703555442</v>
      </c>
      <c r="Z9042" s="7">
        <f t="shared" si="1128"/>
        <v>7178851.7721075276</v>
      </c>
      <c r="AA9042" s="7">
        <f t="shared" si="1129"/>
        <v>6230483.3694606321</v>
      </c>
      <c r="AB9042" s="7">
        <f t="shared" si="1130"/>
        <v>868920.6734811872</v>
      </c>
      <c r="AC9042" s="7">
        <f t="shared" si="1131"/>
        <v>1221680.4730019297</v>
      </c>
      <c r="AD9042" s="7">
        <f t="shared" si="1132"/>
        <v>434460.3367405936</v>
      </c>
      <c r="AE9042" s="7">
        <f t="shared" si="1133"/>
        <v>498748.9645961214</v>
      </c>
      <c r="AF9042" s="8">
        <f t="shared" si="1134"/>
        <v>0.86789413784365144</v>
      </c>
      <c r="AG9042" s="6">
        <f t="shared" si="1135"/>
        <v>0.19003623939677783</v>
      </c>
    </row>
    <row r="9043" spans="1:33" x14ac:dyDescent="0.55000000000000004">
      <c r="A9043">
        <v>9042</v>
      </c>
      <c r="B9043" t="s">
        <v>1150</v>
      </c>
      <c r="C9043" t="s">
        <v>10887</v>
      </c>
      <c r="D9043" t="s">
        <v>13888</v>
      </c>
      <c r="E9043" t="s">
        <v>13889</v>
      </c>
      <c r="F9043" t="s">
        <v>13890</v>
      </c>
      <c r="G9043" t="s">
        <v>13891</v>
      </c>
      <c r="H9043">
        <v>265</v>
      </c>
      <c r="I9043">
        <v>287</v>
      </c>
      <c r="J9043" t="s">
        <v>10706</v>
      </c>
      <c r="K9043" t="s">
        <v>10707</v>
      </c>
      <c r="L9043" t="s">
        <v>11101</v>
      </c>
      <c r="M9043">
        <v>275</v>
      </c>
      <c r="N9043" t="s">
        <v>36791</v>
      </c>
      <c r="O9043" t="s">
        <v>36792</v>
      </c>
      <c r="P9043" s="2">
        <v>4176733.5</v>
      </c>
      <c r="Q9043" s="2">
        <v>2403751.9807998645</v>
      </c>
      <c r="R9043" s="2">
        <v>3466233.3919175151</v>
      </c>
      <c r="S9043" s="2">
        <v>24855667.236221734</v>
      </c>
      <c r="T9043" s="2">
        <v>1544550.1737888113</v>
      </c>
      <c r="U9043" s="2">
        <v>3740385.6534708063</v>
      </c>
      <c r="V9043" s="2">
        <v>1225421.1572167773</v>
      </c>
      <c r="W9043" s="2">
        <v>3317795.2851769743</v>
      </c>
      <c r="X9043" s="2">
        <v>3268459.1238655974</v>
      </c>
      <c r="Y9043" s="2">
        <v>8550326.74563477</v>
      </c>
      <c r="Z9043" s="7">
        <f t="shared" si="1128"/>
        <v>8725596.5272347778</v>
      </c>
      <c r="AA9043" s="7">
        <f t="shared" si="1129"/>
        <v>3607823.0231922888</v>
      </c>
      <c r="AB9043" s="7">
        <f t="shared" si="1130"/>
        <v>10778032.519526089</v>
      </c>
      <c r="AC9043" s="7">
        <f t="shared" si="1131"/>
        <v>2629757.9106974015</v>
      </c>
      <c r="AD9043" s="7">
        <f t="shared" si="1132"/>
        <v>5389016.2597630443</v>
      </c>
      <c r="AE9043" s="7">
        <f t="shared" si="1133"/>
        <v>1073594.1713760344</v>
      </c>
      <c r="AF9043" s="8">
        <f t="shared" si="1134"/>
        <v>0.41347580213356955</v>
      </c>
      <c r="AG9043" s="6">
        <f t="shared" si="1135"/>
        <v>0.41571908910032579</v>
      </c>
    </row>
    <row r="9044" spans="1:33" x14ac:dyDescent="0.55000000000000004">
      <c r="A9044">
        <v>9043</v>
      </c>
      <c r="B9044" t="s">
        <v>207</v>
      </c>
      <c r="C9044" t="s">
        <v>10887</v>
      </c>
      <c r="D9044" t="s">
        <v>11425</v>
      </c>
      <c r="E9044" t="s">
        <v>11426</v>
      </c>
      <c r="F9044" t="s">
        <v>11427</v>
      </c>
      <c r="G9044" t="s">
        <v>11428</v>
      </c>
      <c r="H9044">
        <v>89</v>
      </c>
      <c r="I9044">
        <v>98</v>
      </c>
      <c r="J9044" t="s">
        <v>10708</v>
      </c>
      <c r="K9044" t="s">
        <v>7703</v>
      </c>
      <c r="L9044" t="s">
        <v>10951</v>
      </c>
      <c r="M9044">
        <v>92</v>
      </c>
      <c r="N9044" t="s">
        <v>17664</v>
      </c>
      <c r="O9044" t="s">
        <v>36793</v>
      </c>
      <c r="P9044" s="2">
        <v>65889.921875</v>
      </c>
      <c r="Q9044" s="2">
        <v>28272.594402169281</v>
      </c>
      <c r="R9044" s="2">
        <v>112526.73059950056</v>
      </c>
      <c r="S9044" s="2">
        <v>80436.985118398254</v>
      </c>
      <c r="T9044" s="2">
        <v>67639.749076847263</v>
      </c>
      <c r="U9044" s="2">
        <v>138423.82434943275</v>
      </c>
      <c r="V9044" s="2">
        <v>0</v>
      </c>
      <c r="W9044" s="2">
        <v>42026.893890732274</v>
      </c>
      <c r="X9044" s="2">
        <v>48561.801632443989</v>
      </c>
      <c r="Y9044" s="2">
        <v>0</v>
      </c>
      <c r="Z9044" s="7">
        <f t="shared" si="1128"/>
        <v>71781.557998767021</v>
      </c>
      <c r="AA9044" s="7">
        <f t="shared" si="1129"/>
        <v>74163.067237364055</v>
      </c>
      <c r="AB9044" s="7">
        <f t="shared" si="1130"/>
        <v>34941.984289923421</v>
      </c>
      <c r="AC9044" s="7">
        <f t="shared" si="1131"/>
        <v>51368.676081408012</v>
      </c>
      <c r="AD9044" s="7">
        <f t="shared" si="1132"/>
        <v>17470.99214496171</v>
      </c>
      <c r="AE9044" s="7">
        <f t="shared" si="1133"/>
        <v>20971.174193626754</v>
      </c>
      <c r="AF9044" s="8">
        <f t="shared" si="1134"/>
        <v>1.0331771739844089</v>
      </c>
      <c r="AG9044" s="6">
        <f t="shared" si="1135"/>
        <v>0.43692090721856902</v>
      </c>
    </row>
    <row r="9045" spans="1:33" x14ac:dyDescent="0.55000000000000004">
      <c r="A9045">
        <v>9044</v>
      </c>
      <c r="B9045" t="s">
        <v>5309</v>
      </c>
      <c r="C9045" t="s">
        <v>10887</v>
      </c>
      <c r="D9045" t="s">
        <v>24330</v>
      </c>
      <c r="E9045" t="s">
        <v>24331</v>
      </c>
      <c r="F9045" t="s">
        <v>24332</v>
      </c>
      <c r="G9045" t="s">
        <v>24333</v>
      </c>
      <c r="H9045">
        <v>157</v>
      </c>
      <c r="I9045">
        <v>167</v>
      </c>
      <c r="J9045" t="s">
        <v>10709</v>
      </c>
      <c r="K9045" t="s">
        <v>77</v>
      </c>
      <c r="L9045" t="s">
        <v>11068</v>
      </c>
      <c r="M9045">
        <v>162</v>
      </c>
      <c r="N9045" t="s">
        <v>15185</v>
      </c>
      <c r="O9045" t="s">
        <v>36794</v>
      </c>
      <c r="P9045" s="2">
        <v>1091350.25</v>
      </c>
      <c r="Q9045" s="2">
        <v>870397.49428754218</v>
      </c>
      <c r="R9045" s="2">
        <v>1062699.6792762522</v>
      </c>
      <c r="S9045" s="2">
        <v>757624.04475433158</v>
      </c>
      <c r="T9045" s="2">
        <v>987680.41900011431</v>
      </c>
      <c r="U9045" s="2">
        <v>1070796.1363783791</v>
      </c>
      <c r="V9045" s="2">
        <v>1285221.1966082319</v>
      </c>
      <c r="W9045" s="2">
        <v>946227.21339279949</v>
      </c>
      <c r="X9045" s="2">
        <v>934810.62401805923</v>
      </c>
      <c r="Y9045" s="2">
        <v>997479.07413442142</v>
      </c>
      <c r="Z9045" s="7">
        <f t="shared" si="1128"/>
        <v>945517.86707953142</v>
      </c>
      <c r="AA9045" s="7">
        <f t="shared" si="1129"/>
        <v>1037035.7772553343</v>
      </c>
      <c r="AB9045" s="7">
        <f t="shared" si="1130"/>
        <v>159107.74116339226</v>
      </c>
      <c r="AC9045" s="7">
        <f t="shared" si="1131"/>
        <v>130715.43566308248</v>
      </c>
      <c r="AD9045" s="7">
        <f t="shared" si="1132"/>
        <v>79553.87058169613</v>
      </c>
      <c r="AE9045" s="7">
        <f t="shared" si="1133"/>
        <v>53364.353146692498</v>
      </c>
      <c r="AF9045" s="8">
        <f t="shared" si="1134"/>
        <v>1.0967913070310125</v>
      </c>
      <c r="AG9045" s="6">
        <f t="shared" si="1135"/>
        <v>0.37863698734741819</v>
      </c>
    </row>
    <row r="9046" spans="1:33" x14ac:dyDescent="0.55000000000000004">
      <c r="A9046">
        <v>9045</v>
      </c>
      <c r="B9046" t="s">
        <v>7088</v>
      </c>
      <c r="C9046" t="s">
        <v>10887</v>
      </c>
      <c r="D9046" t="s">
        <v>28378</v>
      </c>
      <c r="E9046" t="s">
        <v>28379</v>
      </c>
      <c r="F9046" t="s">
        <v>28380</v>
      </c>
      <c r="G9046" t="s">
        <v>28381</v>
      </c>
      <c r="H9046">
        <v>51</v>
      </c>
      <c r="I9046">
        <v>64</v>
      </c>
      <c r="J9046" t="s">
        <v>10710</v>
      </c>
      <c r="K9046" t="s">
        <v>5</v>
      </c>
      <c r="L9046" t="s">
        <v>10900</v>
      </c>
      <c r="M9046">
        <v>59</v>
      </c>
      <c r="N9046" t="s">
        <v>12465</v>
      </c>
      <c r="O9046" t="s">
        <v>36795</v>
      </c>
      <c r="P9046" s="2">
        <v>1381292.625</v>
      </c>
      <c r="Q9046" s="2">
        <v>1932204.7749289202</v>
      </c>
      <c r="R9046" s="2">
        <v>2282443.2194281681</v>
      </c>
      <c r="S9046" s="2">
        <v>2258909.9708333374</v>
      </c>
      <c r="T9046" s="2">
        <v>1676008.2194391079</v>
      </c>
      <c r="U9046" s="2">
        <v>1957529.4123456609</v>
      </c>
      <c r="V9046" s="2">
        <v>1950872.8873550026</v>
      </c>
      <c r="W9046" s="2">
        <v>1294958.6249297687</v>
      </c>
      <c r="X9046" s="2">
        <v>1767814.3524139333</v>
      </c>
      <c r="Y9046" s="2">
        <v>2598246.6043795873</v>
      </c>
      <c r="Z9046" s="7">
        <f t="shared" si="1128"/>
        <v>1963712.6475476064</v>
      </c>
      <c r="AA9046" s="7">
        <f t="shared" si="1129"/>
        <v>1874238.3501438433</v>
      </c>
      <c r="AB9046" s="7">
        <f t="shared" si="1130"/>
        <v>419895.40992477385</v>
      </c>
      <c r="AC9046" s="7">
        <f t="shared" si="1131"/>
        <v>429693.95099160768</v>
      </c>
      <c r="AD9046" s="7">
        <f t="shared" si="1132"/>
        <v>209947.70496238692</v>
      </c>
      <c r="AE9046" s="7">
        <f t="shared" si="1133"/>
        <v>175421.82091498678</v>
      </c>
      <c r="AF9046" s="8">
        <f t="shared" si="1134"/>
        <v>0.95443615565877038</v>
      </c>
      <c r="AG9046" s="6">
        <f t="shared" si="1135"/>
        <v>0.75362647738571331</v>
      </c>
    </row>
    <row r="9047" spans="1:33" x14ac:dyDescent="0.55000000000000004">
      <c r="A9047">
        <v>9046</v>
      </c>
      <c r="B9047" t="s">
        <v>10712</v>
      </c>
      <c r="C9047" t="s">
        <v>10887</v>
      </c>
      <c r="D9047" t="s">
        <v>36796</v>
      </c>
      <c r="E9047" t="s">
        <v>36797</v>
      </c>
      <c r="F9047" t="s">
        <v>36798</v>
      </c>
      <c r="G9047" t="s">
        <v>36799</v>
      </c>
      <c r="H9047">
        <v>219</v>
      </c>
      <c r="I9047">
        <v>231</v>
      </c>
      <c r="J9047" t="s">
        <v>10711</v>
      </c>
      <c r="K9047" t="s">
        <v>40</v>
      </c>
      <c r="L9047" t="s">
        <v>10989</v>
      </c>
      <c r="M9047">
        <v>226</v>
      </c>
      <c r="N9047" t="s">
        <v>14490</v>
      </c>
      <c r="O9047" t="s">
        <v>36800</v>
      </c>
      <c r="P9047" s="2">
        <v>5227163</v>
      </c>
      <c r="Q9047" s="2">
        <v>8356326.6199180167</v>
      </c>
      <c r="R9047" s="2">
        <v>11821323.781411786</v>
      </c>
      <c r="S9047" s="2">
        <v>10633949.304463556</v>
      </c>
      <c r="T9047" s="2">
        <v>7067162.4284168808</v>
      </c>
      <c r="U9047" s="2">
        <v>5575067.3488256065</v>
      </c>
      <c r="V9047" s="2">
        <v>6081620.2178779123</v>
      </c>
      <c r="W9047" s="2">
        <v>8687209.2158632968</v>
      </c>
      <c r="X9047" s="2">
        <v>8487973.981864417</v>
      </c>
      <c r="Y9047" s="2">
        <v>8841905.633001022</v>
      </c>
      <c r="Z9047" s="7">
        <f t="shared" si="1128"/>
        <v>9009690.6764483396</v>
      </c>
      <c r="AA9047" s="7">
        <f t="shared" si="1129"/>
        <v>7456823.1376415221</v>
      </c>
      <c r="AB9047" s="7">
        <f t="shared" si="1130"/>
        <v>2902751.3971559056</v>
      </c>
      <c r="AC9047" s="7">
        <f t="shared" si="1131"/>
        <v>1419830.8963786452</v>
      </c>
      <c r="AD9047" s="7">
        <f t="shared" si="1132"/>
        <v>1451375.6985779528</v>
      </c>
      <c r="AE9047" s="7">
        <f t="shared" si="1133"/>
        <v>579643.53619435616</v>
      </c>
      <c r="AF9047" s="8">
        <f t="shared" si="1134"/>
        <v>0.82764474446763525</v>
      </c>
      <c r="AG9047" s="6">
        <f t="shared" si="1135"/>
        <v>0.37700949543487672</v>
      </c>
    </row>
    <row r="9048" spans="1:33" x14ac:dyDescent="0.55000000000000004">
      <c r="A9048">
        <v>9047</v>
      </c>
      <c r="B9048" t="s">
        <v>204</v>
      </c>
      <c r="C9048" t="s">
        <v>10887</v>
      </c>
      <c r="D9048" t="s">
        <v>15017</v>
      </c>
      <c r="E9048" t="s">
        <v>15018</v>
      </c>
      <c r="F9048" t="s">
        <v>15019</v>
      </c>
      <c r="G9048" t="s">
        <v>15020</v>
      </c>
      <c r="H9048">
        <v>257</v>
      </c>
      <c r="I9048">
        <v>269</v>
      </c>
      <c r="J9048" t="s">
        <v>10713</v>
      </c>
      <c r="K9048" t="s">
        <v>38</v>
      </c>
      <c r="L9048" t="s">
        <v>11460</v>
      </c>
      <c r="M9048">
        <v>263</v>
      </c>
      <c r="N9048" t="s">
        <v>11505</v>
      </c>
      <c r="O9048" t="s">
        <v>36801</v>
      </c>
      <c r="P9048" s="2">
        <v>10993188</v>
      </c>
      <c r="Q9048" s="2">
        <v>12194387.186818508</v>
      </c>
      <c r="R9048" s="2">
        <v>11327183.678065162</v>
      </c>
      <c r="S9048" s="2">
        <v>12255399.158695847</v>
      </c>
      <c r="T9048" s="2">
        <v>13202508.70464414</v>
      </c>
      <c r="U9048" s="2">
        <v>15683058.635444719</v>
      </c>
      <c r="V9048" s="2">
        <v>13583063.069151659</v>
      </c>
      <c r="W9048" s="2">
        <v>10321282.896171099</v>
      </c>
      <c r="X9048" s="2">
        <v>14133382.056110548</v>
      </c>
      <c r="Y9048" s="2">
        <v>12852562.00745639</v>
      </c>
      <c r="Z9048" s="7">
        <f t="shared" si="1128"/>
        <v>11692539.505894881</v>
      </c>
      <c r="AA9048" s="7">
        <f t="shared" si="1129"/>
        <v>13295976.228163091</v>
      </c>
      <c r="AB9048" s="7">
        <f t="shared" si="1130"/>
        <v>630142.70693926245</v>
      </c>
      <c r="AC9048" s="7">
        <f t="shared" si="1131"/>
        <v>1762724.1736912925</v>
      </c>
      <c r="AD9048" s="7">
        <f t="shared" si="1132"/>
        <v>315071.35346963123</v>
      </c>
      <c r="AE9048" s="7">
        <f t="shared" si="1133"/>
        <v>719629.13046879577</v>
      </c>
      <c r="AF9048" s="8">
        <f t="shared" si="1134"/>
        <v>1.1371333166297899</v>
      </c>
      <c r="AG9048" s="6">
        <f t="shared" si="1135"/>
        <v>8.2448069880491845E-2</v>
      </c>
    </row>
    <row r="9049" spans="1:33" x14ac:dyDescent="0.55000000000000004">
      <c r="A9049">
        <v>9048</v>
      </c>
      <c r="B9049" t="s">
        <v>1471</v>
      </c>
      <c r="C9049" t="s">
        <v>10887</v>
      </c>
      <c r="D9049" t="s">
        <v>19549</v>
      </c>
      <c r="E9049" t="s">
        <v>19550</v>
      </c>
      <c r="F9049" t="s">
        <v>19551</v>
      </c>
      <c r="G9049" t="s">
        <v>19552</v>
      </c>
      <c r="H9049">
        <v>257</v>
      </c>
      <c r="I9049">
        <v>269</v>
      </c>
      <c r="J9049" t="s">
        <v>10714</v>
      </c>
      <c r="K9049" t="s">
        <v>38</v>
      </c>
      <c r="L9049" t="s">
        <v>11460</v>
      </c>
      <c r="M9049">
        <v>263</v>
      </c>
      <c r="N9049" t="s">
        <v>11505</v>
      </c>
      <c r="O9049" t="s">
        <v>36802</v>
      </c>
      <c r="P9049" s="2">
        <v>318473600</v>
      </c>
      <c r="Q9049" s="2">
        <v>361532658.90107304</v>
      </c>
      <c r="R9049" s="2">
        <v>382234997.8553552</v>
      </c>
      <c r="S9049" s="2">
        <v>350602693.64454985</v>
      </c>
      <c r="T9049" s="2">
        <v>392848606.16940302</v>
      </c>
      <c r="U9049" s="2">
        <v>440145215.3119269</v>
      </c>
      <c r="V9049" s="2">
        <v>497327873.30037057</v>
      </c>
      <c r="W9049" s="2">
        <v>363761015.97472525</v>
      </c>
      <c r="X9049" s="2">
        <v>374853442.38691318</v>
      </c>
      <c r="Y9049" s="2">
        <v>452116225.58392656</v>
      </c>
      <c r="Z9049" s="7">
        <f t="shared" si="1128"/>
        <v>353210987.60024452</v>
      </c>
      <c r="AA9049" s="7">
        <f t="shared" si="1129"/>
        <v>420175396.45454431</v>
      </c>
      <c r="AB9049" s="7">
        <f t="shared" si="1130"/>
        <v>26615363.227383908</v>
      </c>
      <c r="AC9049" s="7">
        <f t="shared" si="1131"/>
        <v>51681583.23200421</v>
      </c>
      <c r="AD9049" s="7">
        <f t="shared" si="1132"/>
        <v>13307681.613691954</v>
      </c>
      <c r="AE9049" s="7">
        <f t="shared" si="1133"/>
        <v>21098918.002931569</v>
      </c>
      <c r="AF9049" s="8">
        <f t="shared" si="1134"/>
        <v>1.189587558725915</v>
      </c>
      <c r="AG9049" s="6">
        <f t="shared" si="1135"/>
        <v>2.8600893699589933E-2</v>
      </c>
    </row>
    <row r="9050" spans="1:33" x14ac:dyDescent="0.55000000000000004">
      <c r="A9050">
        <v>9049</v>
      </c>
      <c r="B9050" t="s">
        <v>10716</v>
      </c>
      <c r="C9050" t="s">
        <v>11455</v>
      </c>
      <c r="D9050" t="s">
        <v>36803</v>
      </c>
      <c r="E9050" t="s">
        <v>36804</v>
      </c>
      <c r="F9050" t="s">
        <v>36805</v>
      </c>
      <c r="G9050" t="s">
        <v>36806</v>
      </c>
      <c r="H9050">
        <v>32</v>
      </c>
      <c r="I9050">
        <v>42</v>
      </c>
      <c r="J9050" t="s">
        <v>10715</v>
      </c>
      <c r="K9050" t="s">
        <v>40</v>
      </c>
      <c r="L9050" t="s">
        <v>10989</v>
      </c>
      <c r="M9050">
        <v>39</v>
      </c>
      <c r="N9050" t="s">
        <v>16274</v>
      </c>
      <c r="O9050" t="s">
        <v>36807</v>
      </c>
      <c r="P9050" s="2">
        <v>486598.25</v>
      </c>
      <c r="Q9050" s="2">
        <v>278671.8971532323</v>
      </c>
      <c r="R9050" s="2">
        <v>368296.80872936803</v>
      </c>
      <c r="S9050" s="2">
        <v>400187.78317106381</v>
      </c>
      <c r="T9050" s="2">
        <v>453480.98086540005</v>
      </c>
      <c r="U9050" s="2">
        <v>531228.66964153294</v>
      </c>
      <c r="V9050" s="2">
        <v>407946.71568906424</v>
      </c>
      <c r="W9050" s="2">
        <v>783030.9195241069</v>
      </c>
      <c r="X9050" s="2">
        <v>1300631.5634179206</v>
      </c>
      <c r="Y9050" s="2">
        <v>342641.65430029604</v>
      </c>
      <c r="Z9050" s="7">
        <f t="shared" si="1128"/>
        <v>383438.68476341601</v>
      </c>
      <c r="AA9050" s="7">
        <f t="shared" si="1129"/>
        <v>636493.41723972023</v>
      </c>
      <c r="AB9050" s="7">
        <f t="shared" si="1130"/>
        <v>85883.223804687135</v>
      </c>
      <c r="AC9050" s="7">
        <f t="shared" si="1131"/>
        <v>359363.15590545139</v>
      </c>
      <c r="AD9050" s="7">
        <f t="shared" si="1132"/>
        <v>42941.611902343568</v>
      </c>
      <c r="AE9050" s="7">
        <f t="shared" si="1133"/>
        <v>146709.39405409922</v>
      </c>
      <c r="AF9050" s="8">
        <f t="shared" si="1134"/>
        <v>1.6599614033008707</v>
      </c>
      <c r="AG9050" s="6">
        <f t="shared" si="1135"/>
        <v>0.15043035248296374</v>
      </c>
    </row>
    <row r="9051" spans="1:33" x14ac:dyDescent="0.55000000000000004">
      <c r="A9051">
        <v>9050</v>
      </c>
      <c r="B9051" t="s">
        <v>1487</v>
      </c>
      <c r="C9051" t="s">
        <v>10887</v>
      </c>
      <c r="D9051" t="s">
        <v>14664</v>
      </c>
      <c r="E9051" t="s">
        <v>14665</v>
      </c>
      <c r="F9051" t="s">
        <v>14666</v>
      </c>
      <c r="G9051" t="s">
        <v>14667</v>
      </c>
      <c r="H9051">
        <v>721</v>
      </c>
      <c r="I9051">
        <v>735</v>
      </c>
      <c r="J9051" t="s">
        <v>10717</v>
      </c>
      <c r="K9051" t="s">
        <v>138</v>
      </c>
      <c r="L9051" t="s">
        <v>11243</v>
      </c>
      <c r="M9051">
        <v>723</v>
      </c>
      <c r="N9051" t="s">
        <v>17376</v>
      </c>
      <c r="O9051" t="s">
        <v>36808</v>
      </c>
      <c r="P9051" s="2">
        <v>540378.8125</v>
      </c>
      <c r="Q9051" s="2">
        <v>402057.68344160955</v>
      </c>
      <c r="R9051" s="2">
        <v>522604.84938546922</v>
      </c>
      <c r="S9051" s="2">
        <v>534927.43936781189</v>
      </c>
      <c r="T9051" s="2">
        <v>309584.47807005292</v>
      </c>
      <c r="U9051" s="2">
        <v>249586.64633591351</v>
      </c>
      <c r="V9051" s="2">
        <v>0</v>
      </c>
      <c r="W9051" s="2">
        <v>462630.91954605305</v>
      </c>
      <c r="X9051" s="2">
        <v>319495.81002325873</v>
      </c>
      <c r="Y9051" s="2">
        <v>0</v>
      </c>
      <c r="Z9051" s="7">
        <f t="shared" si="1128"/>
        <v>499992.19617372268</v>
      </c>
      <c r="AA9051" s="7">
        <f t="shared" si="1129"/>
        <v>335324.46349381952</v>
      </c>
      <c r="AB9051" s="7">
        <f t="shared" si="1130"/>
        <v>65711.619633738141</v>
      </c>
      <c r="AC9051" s="7">
        <f t="shared" si="1131"/>
        <v>186758.8433892467</v>
      </c>
      <c r="AD9051" s="7">
        <f t="shared" si="1132"/>
        <v>32855.80981686907</v>
      </c>
      <c r="AE9051" s="7">
        <f t="shared" si="1133"/>
        <v>76243.978542668294</v>
      </c>
      <c r="AF9051" s="8">
        <f t="shared" si="1134"/>
        <v>0.67065939440644939</v>
      </c>
      <c r="AG9051" s="6">
        <f t="shared" si="1135"/>
        <v>1.3586347484054712E-2</v>
      </c>
    </row>
    <row r="9052" spans="1:33" x14ac:dyDescent="0.55000000000000004">
      <c r="A9052">
        <v>9051</v>
      </c>
      <c r="B9052" t="s">
        <v>7628</v>
      </c>
      <c r="C9052" t="s">
        <v>10887</v>
      </c>
      <c r="D9052" t="s">
        <v>29576</v>
      </c>
      <c r="E9052" t="s">
        <v>29577</v>
      </c>
      <c r="F9052" t="s">
        <v>29578</v>
      </c>
      <c r="G9052" t="s">
        <v>29579</v>
      </c>
      <c r="H9052">
        <v>113</v>
      </c>
      <c r="I9052">
        <v>129</v>
      </c>
      <c r="J9052" t="s">
        <v>10718</v>
      </c>
      <c r="K9052" t="s">
        <v>2259</v>
      </c>
      <c r="L9052" t="s">
        <v>16495</v>
      </c>
      <c r="M9052" t="s">
        <v>36809</v>
      </c>
      <c r="N9052" t="s">
        <v>36810</v>
      </c>
      <c r="O9052" t="s">
        <v>36811</v>
      </c>
      <c r="P9052" s="2">
        <v>742900.125</v>
      </c>
      <c r="Q9052" s="2">
        <v>970308.71510505315</v>
      </c>
      <c r="R9052" s="2">
        <v>1297439.5982693811</v>
      </c>
      <c r="S9052" s="2">
        <v>1001519.4502864687</v>
      </c>
      <c r="T9052" s="2">
        <v>658143.39449676464</v>
      </c>
      <c r="U9052" s="2">
        <v>890096.25136029359</v>
      </c>
      <c r="V9052" s="2">
        <v>1077248.7352802663</v>
      </c>
      <c r="W9052" s="2">
        <v>1147425.9783946802</v>
      </c>
      <c r="X9052" s="2">
        <v>1043313.5090319481</v>
      </c>
      <c r="Y9052" s="2">
        <v>1198332.2039027913</v>
      </c>
      <c r="Z9052" s="7">
        <f t="shared" si="1128"/>
        <v>1003041.9721652258</v>
      </c>
      <c r="AA9052" s="7">
        <f t="shared" si="1129"/>
        <v>1002426.6787444573</v>
      </c>
      <c r="AB9052" s="7">
        <f t="shared" si="1130"/>
        <v>227608.96811046795</v>
      </c>
      <c r="AC9052" s="7">
        <f t="shared" si="1131"/>
        <v>198908.49627429733</v>
      </c>
      <c r="AD9052" s="7">
        <f t="shared" si="1132"/>
        <v>113804.48405523397</v>
      </c>
      <c r="AE9052" s="7">
        <f t="shared" si="1133"/>
        <v>81204.053562719564</v>
      </c>
      <c r="AF9052" s="8">
        <f t="shared" si="1134"/>
        <v>0.99938657260828256</v>
      </c>
      <c r="AG9052" s="6">
        <f t="shared" si="1135"/>
        <v>0.99663318613336027</v>
      </c>
    </row>
    <row r="9053" spans="1:33" x14ac:dyDescent="0.55000000000000004">
      <c r="A9053">
        <v>9052</v>
      </c>
      <c r="B9053" t="s">
        <v>7628</v>
      </c>
      <c r="C9053" t="s">
        <v>10887</v>
      </c>
      <c r="D9053" t="s">
        <v>29576</v>
      </c>
      <c r="E9053" t="s">
        <v>29577</v>
      </c>
      <c r="F9053" t="s">
        <v>29578</v>
      </c>
      <c r="G9053" t="s">
        <v>29579</v>
      </c>
      <c r="H9053">
        <v>113</v>
      </c>
      <c r="I9053">
        <v>129</v>
      </c>
      <c r="J9053" t="s">
        <v>10718</v>
      </c>
      <c r="K9053" t="s">
        <v>38</v>
      </c>
      <c r="L9053" t="s">
        <v>11460</v>
      </c>
      <c r="M9053">
        <v>119</v>
      </c>
      <c r="N9053" t="s">
        <v>12012</v>
      </c>
      <c r="O9053" t="s">
        <v>36812</v>
      </c>
      <c r="P9053" s="2">
        <v>579095.875</v>
      </c>
      <c r="Q9053" s="2">
        <v>603124.22790724586</v>
      </c>
      <c r="R9053" s="2">
        <v>604139.92677555198</v>
      </c>
      <c r="S9053" s="2">
        <v>927277.25091334223</v>
      </c>
      <c r="T9053" s="2">
        <v>479191.9165729318</v>
      </c>
      <c r="U9053" s="2">
        <v>687994.73610920098</v>
      </c>
      <c r="V9053" s="2">
        <v>455184.37439851894</v>
      </c>
      <c r="W9053" s="2">
        <v>771995.27744680084</v>
      </c>
      <c r="X9053" s="2">
        <v>1117403.5866994164</v>
      </c>
      <c r="Y9053" s="2">
        <v>295902.8996268406</v>
      </c>
      <c r="Z9053" s="7">
        <f t="shared" si="1128"/>
        <v>678409.32014903496</v>
      </c>
      <c r="AA9053" s="7">
        <f t="shared" si="1129"/>
        <v>634612.13180895161</v>
      </c>
      <c r="AB9053" s="7">
        <f t="shared" si="1130"/>
        <v>166315.15791432315</v>
      </c>
      <c r="AC9053" s="7">
        <f t="shared" si="1131"/>
        <v>291851.03304981522</v>
      </c>
      <c r="AD9053" s="7">
        <f t="shared" si="1132"/>
        <v>83157.578957161575</v>
      </c>
      <c r="AE9053" s="7">
        <f t="shared" si="1133"/>
        <v>119147.68531269945</v>
      </c>
      <c r="AF9053" s="8">
        <f t="shared" si="1134"/>
        <v>0.93544135223486924</v>
      </c>
      <c r="AG9053" s="6">
        <f t="shared" si="1135"/>
        <v>0.77084442458849745</v>
      </c>
    </row>
    <row r="9054" spans="1:33" x14ac:dyDescent="0.55000000000000004">
      <c r="A9054">
        <v>9053</v>
      </c>
      <c r="B9054" t="s">
        <v>10720</v>
      </c>
      <c r="C9054" t="s">
        <v>10887</v>
      </c>
      <c r="D9054" t="s">
        <v>36813</v>
      </c>
      <c r="E9054" t="s">
        <v>36814</v>
      </c>
      <c r="F9054" t="s">
        <v>36815</v>
      </c>
      <c r="G9054" t="s">
        <v>36816</v>
      </c>
      <c r="H9054">
        <v>107</v>
      </c>
      <c r="I9054">
        <v>116</v>
      </c>
      <c r="J9054" t="s">
        <v>10719</v>
      </c>
      <c r="K9054" t="s">
        <v>26</v>
      </c>
      <c r="L9054" t="s">
        <v>10951</v>
      </c>
      <c r="M9054">
        <v>110</v>
      </c>
      <c r="N9054" t="s">
        <v>14188</v>
      </c>
      <c r="O9054" t="s">
        <v>36817</v>
      </c>
      <c r="P9054" s="2">
        <v>23851638</v>
      </c>
      <c r="Q9054" s="2">
        <v>21364378.000677682</v>
      </c>
      <c r="R9054" s="2">
        <v>24786260.988359641</v>
      </c>
      <c r="S9054" s="2">
        <v>27682476.739649203</v>
      </c>
      <c r="T9054" s="2">
        <v>22135358.580740929</v>
      </c>
      <c r="U9054" s="2">
        <v>25372970.469410207</v>
      </c>
      <c r="V9054" s="2">
        <v>24333384.372652616</v>
      </c>
      <c r="W9054" s="2">
        <v>22745711.598953456</v>
      </c>
      <c r="X9054" s="2">
        <v>23187646.593768604</v>
      </c>
      <c r="Y9054" s="2">
        <v>34672892.538958661</v>
      </c>
      <c r="Z9054" s="7">
        <f t="shared" si="1128"/>
        <v>24421188.432171632</v>
      </c>
      <c r="AA9054" s="7">
        <f t="shared" si="1129"/>
        <v>25407994.025747415</v>
      </c>
      <c r="AB9054" s="7">
        <f t="shared" si="1130"/>
        <v>2610093.0446153758</v>
      </c>
      <c r="AC9054" s="7">
        <f t="shared" si="1131"/>
        <v>4684489.0908347843</v>
      </c>
      <c r="AD9054" s="7">
        <f t="shared" si="1132"/>
        <v>1305046.5223076879</v>
      </c>
      <c r="AE9054" s="7">
        <f t="shared" si="1133"/>
        <v>1912434.6630299168</v>
      </c>
      <c r="AF9054" s="8">
        <f t="shared" si="1134"/>
        <v>1.0404077629684803</v>
      </c>
      <c r="AG9054" s="6">
        <f t="shared" si="1135"/>
        <v>0.68134252004234863</v>
      </c>
    </row>
    <row r="9055" spans="1:33" x14ac:dyDescent="0.55000000000000004">
      <c r="A9055">
        <v>9054</v>
      </c>
      <c r="B9055" t="s">
        <v>1260</v>
      </c>
      <c r="C9055" t="s">
        <v>10887</v>
      </c>
      <c r="D9055" t="s">
        <v>11456</v>
      </c>
      <c r="E9055" t="s">
        <v>11457</v>
      </c>
      <c r="F9055" t="s">
        <v>11458</v>
      </c>
      <c r="G9055" t="s">
        <v>11459</v>
      </c>
      <c r="H9055">
        <v>10</v>
      </c>
      <c r="I9055">
        <v>21</v>
      </c>
      <c r="J9055" t="s">
        <v>10721</v>
      </c>
      <c r="K9055" t="s">
        <v>38</v>
      </c>
      <c r="L9055" t="s">
        <v>11460</v>
      </c>
      <c r="M9055">
        <v>16</v>
      </c>
      <c r="N9055" t="s">
        <v>10913</v>
      </c>
      <c r="O9055" t="s">
        <v>36818</v>
      </c>
      <c r="P9055" s="2">
        <v>1320263</v>
      </c>
      <c r="Q9055" s="2">
        <v>1049936.6781922586</v>
      </c>
      <c r="R9055" s="2">
        <v>0</v>
      </c>
      <c r="S9055" s="2">
        <v>1042280.9487624296</v>
      </c>
      <c r="T9055" s="2">
        <v>1423376.3660785398</v>
      </c>
      <c r="U9055" s="2">
        <v>0</v>
      </c>
      <c r="V9055" s="2">
        <v>0</v>
      </c>
      <c r="W9055" s="2">
        <v>1789090.4112951623</v>
      </c>
      <c r="X9055" s="2">
        <v>1769976.5152070825</v>
      </c>
      <c r="Y9055" s="2">
        <v>0</v>
      </c>
      <c r="Z9055" s="7">
        <f t="shared" si="1128"/>
        <v>1137493.5423182296</v>
      </c>
      <c r="AA9055" s="7">
        <f t="shared" si="1129"/>
        <v>1660814.4308602617</v>
      </c>
      <c r="AB9055" s="7">
        <f t="shared" si="1130"/>
        <v>583253.8001591413</v>
      </c>
      <c r="AC9055" s="7">
        <f t="shared" si="1131"/>
        <v>918934.68571529142</v>
      </c>
      <c r="AD9055" s="7">
        <f t="shared" si="1132"/>
        <v>291626.90007957065</v>
      </c>
      <c r="AE9055" s="7">
        <f t="shared" si="1133"/>
        <v>375153.514491215</v>
      </c>
      <c r="AF9055" s="8">
        <f t="shared" si="1134"/>
        <v>1.4600649314241345</v>
      </c>
      <c r="AG9055" s="6">
        <f t="shared" si="1135"/>
        <v>0.96304770765341585</v>
      </c>
    </row>
    <row r="9056" spans="1:33" x14ac:dyDescent="0.55000000000000004">
      <c r="A9056">
        <v>9055</v>
      </c>
      <c r="B9056" t="s">
        <v>7547</v>
      </c>
      <c r="C9056" t="s">
        <v>10887</v>
      </c>
      <c r="D9056" t="s">
        <v>29377</v>
      </c>
      <c r="E9056" t="s">
        <v>29378</v>
      </c>
      <c r="F9056" t="s">
        <v>29379</v>
      </c>
      <c r="G9056" t="s">
        <v>29380</v>
      </c>
      <c r="H9056">
        <v>607</v>
      </c>
      <c r="I9056">
        <v>629</v>
      </c>
      <c r="J9056" t="s">
        <v>10722</v>
      </c>
      <c r="K9056" t="s">
        <v>2954</v>
      </c>
      <c r="L9056" t="s">
        <v>10989</v>
      </c>
      <c r="M9056">
        <v>614</v>
      </c>
      <c r="N9056" t="s">
        <v>20716</v>
      </c>
      <c r="O9056" t="s">
        <v>36819</v>
      </c>
      <c r="P9056" s="2">
        <v>1730469.5</v>
      </c>
      <c r="Q9056" s="2">
        <v>1737040.0408865777</v>
      </c>
      <c r="R9056" s="2">
        <v>2065184.1191238037</v>
      </c>
      <c r="S9056" s="2">
        <v>2014581.0628168643</v>
      </c>
      <c r="T9056" s="2">
        <v>1880712.6721583344</v>
      </c>
      <c r="U9056" s="2">
        <v>2144309.8682497465</v>
      </c>
      <c r="V9056" s="2">
        <v>1522638.8796714465</v>
      </c>
      <c r="W9056" s="2">
        <v>1765546.0160077102</v>
      </c>
      <c r="X9056" s="2">
        <v>2744425.2158772307</v>
      </c>
      <c r="Y9056" s="2">
        <v>2175704.4310561949</v>
      </c>
      <c r="Z9056" s="7">
        <f t="shared" si="1128"/>
        <v>1886818.6807068116</v>
      </c>
      <c r="AA9056" s="7">
        <f t="shared" si="1129"/>
        <v>2038889.5138367775</v>
      </c>
      <c r="AB9056" s="7">
        <f t="shared" si="1130"/>
        <v>177966.44174133084</v>
      </c>
      <c r="AC9056" s="7">
        <f t="shared" si="1131"/>
        <v>422815.25466258236</v>
      </c>
      <c r="AD9056" s="7">
        <f t="shared" si="1132"/>
        <v>88983.22087066542</v>
      </c>
      <c r="AE9056" s="7">
        <f t="shared" si="1133"/>
        <v>172613.60489804216</v>
      </c>
      <c r="AF9056" s="8">
        <f t="shared" si="1134"/>
        <v>1.0805964212061965</v>
      </c>
      <c r="AG9056" s="6">
        <f t="shared" si="1135"/>
        <v>0.45867875534540348</v>
      </c>
    </row>
    <row r="9057" spans="1:33" x14ac:dyDescent="0.55000000000000004">
      <c r="A9057">
        <v>9056</v>
      </c>
      <c r="B9057" t="s">
        <v>6168</v>
      </c>
      <c r="C9057" t="s">
        <v>10887</v>
      </c>
      <c r="D9057" t="s">
        <v>26314</v>
      </c>
      <c r="E9057" t="s">
        <v>26315</v>
      </c>
      <c r="F9057" t="s">
        <v>26316</v>
      </c>
      <c r="G9057" t="s">
        <v>26317</v>
      </c>
      <c r="H9057">
        <v>434</v>
      </c>
      <c r="I9057">
        <v>451</v>
      </c>
      <c r="J9057" t="s">
        <v>10723</v>
      </c>
      <c r="K9057" t="s">
        <v>56</v>
      </c>
      <c r="L9057" t="s">
        <v>14196</v>
      </c>
      <c r="M9057">
        <v>447</v>
      </c>
      <c r="N9057" t="s">
        <v>36820</v>
      </c>
      <c r="O9057" t="s">
        <v>36821</v>
      </c>
      <c r="P9057" s="2">
        <v>1058805.25</v>
      </c>
      <c r="Q9057" s="2">
        <v>1167643.8870663054</v>
      </c>
      <c r="R9057" s="2">
        <v>1107173.8998937556</v>
      </c>
      <c r="S9057" s="2">
        <v>970443.38414550701</v>
      </c>
      <c r="T9057" s="2">
        <v>861293.65077582526</v>
      </c>
      <c r="U9057" s="2">
        <v>798311.25127786037</v>
      </c>
      <c r="V9057" s="2">
        <v>937513.04399188736</v>
      </c>
      <c r="W9057" s="2">
        <v>642883.03575606341</v>
      </c>
      <c r="X9057" s="2">
        <v>640386.82529480115</v>
      </c>
      <c r="Y9057" s="2">
        <v>1188823.9403445744</v>
      </c>
      <c r="Z9057" s="7">
        <f t="shared" si="1128"/>
        <v>1076016.6052763921</v>
      </c>
      <c r="AA9057" s="7">
        <f t="shared" si="1129"/>
        <v>844868.62457350211</v>
      </c>
      <c r="AB9057" s="7">
        <f t="shared" si="1130"/>
        <v>83283.194676321742</v>
      </c>
      <c r="AC9057" s="7">
        <f t="shared" si="1131"/>
        <v>205881.81197797268</v>
      </c>
      <c r="AD9057" s="7">
        <f t="shared" si="1132"/>
        <v>41641.597338160871</v>
      </c>
      <c r="AE9057" s="7">
        <f t="shared" si="1133"/>
        <v>84050.897777609833</v>
      </c>
      <c r="AF9057" s="8">
        <f t="shared" si="1134"/>
        <v>0.78518177175944615</v>
      </c>
      <c r="AG9057" s="6">
        <f t="shared" si="1135"/>
        <v>4.2967820175000011E-2</v>
      </c>
    </row>
    <row r="9058" spans="1:33" x14ac:dyDescent="0.55000000000000004">
      <c r="A9058">
        <v>9057</v>
      </c>
      <c r="B9058" t="s">
        <v>10725</v>
      </c>
      <c r="C9058" t="s">
        <v>11455</v>
      </c>
      <c r="D9058" t="s">
        <v>36822</v>
      </c>
      <c r="E9058" t="s">
        <v>36823</v>
      </c>
      <c r="F9058" t="s">
        <v>36824</v>
      </c>
      <c r="G9058" t="s">
        <v>36825</v>
      </c>
      <c r="H9058">
        <v>64</v>
      </c>
      <c r="I9058">
        <v>74</v>
      </c>
      <c r="J9058" t="s">
        <v>10724</v>
      </c>
      <c r="K9058" t="s">
        <v>26</v>
      </c>
      <c r="L9058" t="s">
        <v>10951</v>
      </c>
      <c r="M9058">
        <v>67</v>
      </c>
      <c r="N9058" t="s">
        <v>13918</v>
      </c>
      <c r="O9058" t="s">
        <v>36826</v>
      </c>
      <c r="P9058" s="2">
        <v>8870245</v>
      </c>
      <c r="Q9058" s="2">
        <v>7067812.588356954</v>
      </c>
      <c r="R9058" s="2">
        <v>7551817.2166158818</v>
      </c>
      <c r="S9058" s="2">
        <v>9547793.6749937497</v>
      </c>
      <c r="T9058" s="2">
        <v>8683909.3955079541</v>
      </c>
      <c r="U9058" s="2">
        <v>8643517.7861725092</v>
      </c>
      <c r="V9058" s="2">
        <v>9680024.6516927108</v>
      </c>
      <c r="W9058" s="2">
        <v>6392937.891492757</v>
      </c>
      <c r="X9058" s="2">
        <v>3872097.0331773199</v>
      </c>
      <c r="Y9058" s="2">
        <v>9775909.7210909855</v>
      </c>
      <c r="Z9058" s="7">
        <f t="shared" si="1128"/>
        <v>8259417.1199916461</v>
      </c>
      <c r="AA9058" s="7">
        <f t="shared" si="1129"/>
        <v>7841399.4131890396</v>
      </c>
      <c r="AB9058" s="7">
        <f t="shared" si="1130"/>
        <v>1147990.102968998</v>
      </c>
      <c r="AC9058" s="7">
        <f t="shared" si="1131"/>
        <v>2294754.5410098932</v>
      </c>
      <c r="AD9058" s="7">
        <f t="shared" si="1132"/>
        <v>573995.05148449901</v>
      </c>
      <c r="AE9058" s="7">
        <f t="shared" si="1133"/>
        <v>936829.6184014756</v>
      </c>
      <c r="AF9058" s="8">
        <f t="shared" si="1134"/>
        <v>0.94938895799428646</v>
      </c>
      <c r="AG9058" s="6">
        <f t="shared" si="1135"/>
        <v>0.7139305902239057</v>
      </c>
    </row>
    <row r="9059" spans="1:33" x14ac:dyDescent="0.55000000000000004">
      <c r="A9059">
        <v>9058</v>
      </c>
      <c r="B9059" t="s">
        <v>2494</v>
      </c>
      <c r="C9059" t="s">
        <v>10887</v>
      </c>
      <c r="D9059" t="s">
        <v>36827</v>
      </c>
      <c r="E9059" t="s">
        <v>36828</v>
      </c>
      <c r="F9059" t="s">
        <v>36829</v>
      </c>
      <c r="G9059" t="s">
        <v>36830</v>
      </c>
      <c r="H9059">
        <v>513</v>
      </c>
      <c r="I9059">
        <v>523</v>
      </c>
      <c r="J9059" t="s">
        <v>10726</v>
      </c>
      <c r="K9059" t="s">
        <v>40</v>
      </c>
      <c r="L9059" t="s">
        <v>10989</v>
      </c>
      <c r="M9059">
        <v>520</v>
      </c>
      <c r="N9059" t="s">
        <v>17684</v>
      </c>
      <c r="O9059" t="s">
        <v>36831</v>
      </c>
      <c r="P9059" s="2">
        <v>1225879.625</v>
      </c>
      <c r="Q9059" s="2">
        <v>795227.46396974311</v>
      </c>
      <c r="R9059" s="2">
        <v>1038229.7033913593</v>
      </c>
      <c r="S9059" s="2">
        <v>1151125.1754588715</v>
      </c>
      <c r="T9059" s="2">
        <v>664495.8415301491</v>
      </c>
      <c r="U9059" s="2">
        <v>494463.58834765555</v>
      </c>
      <c r="V9059" s="2">
        <v>1281007.7616692476</v>
      </c>
      <c r="W9059" s="2">
        <v>462204.56718933699</v>
      </c>
      <c r="X9059" s="2">
        <v>436979.18381248973</v>
      </c>
      <c r="Y9059" s="2">
        <v>807679.12531636667</v>
      </c>
      <c r="Z9059" s="7">
        <f t="shared" si="1128"/>
        <v>1052615.4919549935</v>
      </c>
      <c r="AA9059" s="7">
        <f t="shared" si="1129"/>
        <v>691138.34464420751</v>
      </c>
      <c r="AB9059" s="7">
        <f t="shared" si="1130"/>
        <v>188131.30645607202</v>
      </c>
      <c r="AC9059" s="7">
        <f t="shared" si="1131"/>
        <v>321846.55316845229</v>
      </c>
      <c r="AD9059" s="7">
        <f t="shared" si="1132"/>
        <v>94065.653228036012</v>
      </c>
      <c r="AE9059" s="7">
        <f t="shared" si="1133"/>
        <v>131393.30512270745</v>
      </c>
      <c r="AF9059" s="8">
        <f t="shared" si="1134"/>
        <v>0.6565914618647456</v>
      </c>
      <c r="AG9059" s="6">
        <f t="shared" si="1135"/>
        <v>5.5870740000447491E-2</v>
      </c>
    </row>
    <row r="9060" spans="1:33" x14ac:dyDescent="0.55000000000000004">
      <c r="A9060">
        <v>9059</v>
      </c>
      <c r="B9060" t="s">
        <v>1782</v>
      </c>
      <c r="C9060" t="s">
        <v>10887</v>
      </c>
      <c r="D9060" t="s">
        <v>22300</v>
      </c>
      <c r="E9060" t="s">
        <v>22301</v>
      </c>
      <c r="F9060" t="s">
        <v>22302</v>
      </c>
      <c r="G9060" t="s">
        <v>22303</v>
      </c>
      <c r="H9060">
        <v>308</v>
      </c>
      <c r="I9060">
        <v>323</v>
      </c>
      <c r="J9060" t="s">
        <v>10727</v>
      </c>
      <c r="K9060" t="s">
        <v>45</v>
      </c>
      <c r="L9060" t="s">
        <v>10982</v>
      </c>
      <c r="M9060">
        <v>320</v>
      </c>
      <c r="N9060" t="s">
        <v>11958</v>
      </c>
      <c r="O9060" t="s">
        <v>36832</v>
      </c>
      <c r="P9060" s="2">
        <v>1668990.25</v>
      </c>
      <c r="Q9060" s="2">
        <v>1903434.1584183599</v>
      </c>
      <c r="R9060" s="2">
        <v>2462083.1738530877</v>
      </c>
      <c r="S9060" s="2">
        <v>1905480.9639223507</v>
      </c>
      <c r="T9060" s="2">
        <v>1827687.6344467041</v>
      </c>
      <c r="U9060" s="2">
        <v>2064938.5499001932</v>
      </c>
      <c r="V9060" s="2">
        <v>2973490.3905245964</v>
      </c>
      <c r="W9060" s="2">
        <v>2304623.4428822082</v>
      </c>
      <c r="X9060" s="2">
        <v>1943848.1843782598</v>
      </c>
      <c r="Y9060" s="2">
        <v>2845334.7276592092</v>
      </c>
      <c r="Z9060" s="7">
        <f t="shared" si="1128"/>
        <v>1984997.1365484495</v>
      </c>
      <c r="AA9060" s="7">
        <f t="shared" si="1129"/>
        <v>2326653.8216318614</v>
      </c>
      <c r="AB9060" s="7">
        <f t="shared" si="1130"/>
        <v>336871.28127700969</v>
      </c>
      <c r="AC9060" s="7">
        <f t="shared" si="1131"/>
        <v>479982.30426692718</v>
      </c>
      <c r="AD9060" s="7">
        <f t="shared" si="1132"/>
        <v>168435.64063850485</v>
      </c>
      <c r="AE9060" s="7">
        <f t="shared" si="1133"/>
        <v>195951.95516987878</v>
      </c>
      <c r="AF9060" s="8">
        <f t="shared" si="1134"/>
        <v>1.1721194851079186</v>
      </c>
      <c r="AG9060" s="6">
        <f t="shared" si="1135"/>
        <v>0.22301821997304669</v>
      </c>
    </row>
    <row r="9061" spans="1:33" x14ac:dyDescent="0.55000000000000004">
      <c r="A9061">
        <v>9060</v>
      </c>
      <c r="B9061" t="s">
        <v>3531</v>
      </c>
      <c r="C9061" t="s">
        <v>11455</v>
      </c>
      <c r="D9061" t="s">
        <v>11395</v>
      </c>
      <c r="E9061" t="s">
        <v>11396</v>
      </c>
      <c r="F9061" t="s">
        <v>11397</v>
      </c>
      <c r="G9061" t="s">
        <v>11398</v>
      </c>
      <c r="H9061">
        <v>81</v>
      </c>
      <c r="I9061">
        <v>92</v>
      </c>
      <c r="J9061" t="s">
        <v>10728</v>
      </c>
      <c r="K9061" t="s">
        <v>7564</v>
      </c>
      <c r="L9061" t="s">
        <v>36833</v>
      </c>
      <c r="M9061">
        <v>81</v>
      </c>
      <c r="N9061" t="s">
        <v>22834</v>
      </c>
      <c r="O9061" t="s">
        <v>36834</v>
      </c>
      <c r="P9061" s="2">
        <v>1249873.75</v>
      </c>
      <c r="Q9061" s="2">
        <v>1037598.1405128721</v>
      </c>
      <c r="R9061" s="2">
        <v>1382422.1363438463</v>
      </c>
      <c r="S9061" s="2">
        <v>1228506.9901417261</v>
      </c>
      <c r="T9061" s="2">
        <v>966822.21427128708</v>
      </c>
      <c r="U9061" s="2">
        <v>1036434.7859486928</v>
      </c>
      <c r="V9061" s="2">
        <v>1577095.5039982444</v>
      </c>
      <c r="W9061" s="2">
        <v>1068362.744100288</v>
      </c>
      <c r="X9061" s="2">
        <v>1000205.4521768716</v>
      </c>
      <c r="Y9061" s="2">
        <v>1340340.7813756254</v>
      </c>
      <c r="Z9061" s="7">
        <f t="shared" si="1128"/>
        <v>1224600.2542496112</v>
      </c>
      <c r="AA9061" s="7">
        <f t="shared" si="1129"/>
        <v>1164876.9136451681</v>
      </c>
      <c r="AB9061" s="7">
        <f t="shared" si="1130"/>
        <v>142046.41164369552</v>
      </c>
      <c r="AC9061" s="7">
        <f t="shared" si="1131"/>
        <v>242019.19525852808</v>
      </c>
      <c r="AD9061" s="7">
        <f t="shared" si="1132"/>
        <v>71023.205821847761</v>
      </c>
      <c r="AE9061" s="7">
        <f t="shared" si="1133"/>
        <v>98803.922723733966</v>
      </c>
      <c r="AF9061" s="8">
        <f t="shared" si="1134"/>
        <v>0.95123033790235545</v>
      </c>
      <c r="AG9061" s="6">
        <f t="shared" si="1135"/>
        <v>0.63680132879422802</v>
      </c>
    </row>
    <row r="9062" spans="1:33" x14ac:dyDescent="0.55000000000000004">
      <c r="A9062">
        <v>9061</v>
      </c>
      <c r="B9062" t="s">
        <v>3531</v>
      </c>
      <c r="C9062" t="s">
        <v>11455</v>
      </c>
      <c r="D9062" t="s">
        <v>11395</v>
      </c>
      <c r="E9062" t="s">
        <v>11396</v>
      </c>
      <c r="F9062" t="s">
        <v>11397</v>
      </c>
      <c r="G9062" t="s">
        <v>11398</v>
      </c>
      <c r="H9062">
        <v>81</v>
      </c>
      <c r="I9062">
        <v>92</v>
      </c>
      <c r="J9062" t="s">
        <v>10728</v>
      </c>
      <c r="K9062" t="s">
        <v>26</v>
      </c>
      <c r="L9062" t="s">
        <v>10944</v>
      </c>
      <c r="M9062">
        <v>84</v>
      </c>
      <c r="N9062" t="s">
        <v>36835</v>
      </c>
      <c r="O9062" t="s">
        <v>36836</v>
      </c>
      <c r="P9062" s="2">
        <v>1438403.25</v>
      </c>
      <c r="Q9062" s="2">
        <v>1876245.9457056136</v>
      </c>
      <c r="R9062" s="2">
        <v>2408494.2546000341</v>
      </c>
      <c r="S9062" s="2">
        <v>1974689.6707907647</v>
      </c>
      <c r="T9062" s="2">
        <v>1869167.6024399251</v>
      </c>
      <c r="U9062" s="2">
        <v>1606357.2090046825</v>
      </c>
      <c r="V9062" s="2">
        <v>2027400.1600363911</v>
      </c>
      <c r="W9062" s="2">
        <v>1659227.1662172794</v>
      </c>
      <c r="X9062" s="2">
        <v>1632735.7341787459</v>
      </c>
      <c r="Y9062" s="2">
        <v>2443044.649960536</v>
      </c>
      <c r="Z9062" s="7">
        <f t="shared" si="1128"/>
        <v>1924458.2802741032</v>
      </c>
      <c r="AA9062" s="7">
        <f t="shared" si="1129"/>
        <v>1872988.7536395935</v>
      </c>
      <c r="AB9062" s="7">
        <f t="shared" si="1130"/>
        <v>398073.66935203981</v>
      </c>
      <c r="AC9062" s="7">
        <f t="shared" si="1131"/>
        <v>323520.97884494509</v>
      </c>
      <c r="AD9062" s="7">
        <f t="shared" si="1132"/>
        <v>199036.83467601991</v>
      </c>
      <c r="AE9062" s="7">
        <f t="shared" si="1133"/>
        <v>132076.88654264444</v>
      </c>
      <c r="AF9062" s="8">
        <f t="shared" si="1134"/>
        <v>0.97325505719605476</v>
      </c>
      <c r="AG9062" s="6">
        <f t="shared" si="1135"/>
        <v>0.83706607998283977</v>
      </c>
    </row>
    <row r="9063" spans="1:33" x14ac:dyDescent="0.55000000000000004">
      <c r="A9063">
        <v>9062</v>
      </c>
      <c r="B9063" t="s">
        <v>236</v>
      </c>
      <c r="C9063" t="s">
        <v>10887</v>
      </c>
      <c r="D9063" t="s">
        <v>36837</v>
      </c>
      <c r="E9063" t="s">
        <v>36838</v>
      </c>
      <c r="F9063" t="s">
        <v>36839</v>
      </c>
      <c r="G9063" t="s">
        <v>36840</v>
      </c>
      <c r="H9063">
        <v>417</v>
      </c>
      <c r="I9063">
        <v>424</v>
      </c>
      <c r="J9063" t="s">
        <v>10729</v>
      </c>
      <c r="K9063" t="s">
        <v>7564</v>
      </c>
      <c r="L9063" t="s">
        <v>36833</v>
      </c>
      <c r="M9063">
        <v>417</v>
      </c>
      <c r="N9063" t="s">
        <v>36841</v>
      </c>
      <c r="O9063" t="s">
        <v>36842</v>
      </c>
      <c r="P9063" s="2">
        <v>1861376.5</v>
      </c>
      <c r="Q9063" s="2">
        <v>1677144.5654092929</v>
      </c>
      <c r="R9063" s="2">
        <v>2248310.6537355147</v>
      </c>
      <c r="S9063" s="2">
        <v>1761059.3645569407</v>
      </c>
      <c r="T9063" s="2">
        <v>1825715.8876068301</v>
      </c>
      <c r="U9063" s="2">
        <v>2305295.4942788063</v>
      </c>
      <c r="V9063" s="2">
        <v>2697654.6658903188</v>
      </c>
      <c r="W9063" s="2">
        <v>1523192.9452876905</v>
      </c>
      <c r="X9063" s="2">
        <v>1696496.4289086307</v>
      </c>
      <c r="Y9063" s="2">
        <v>2684098.2692687861</v>
      </c>
      <c r="Z9063" s="7">
        <f t="shared" si="1128"/>
        <v>1886972.7709254371</v>
      </c>
      <c r="AA9063" s="7">
        <f t="shared" si="1129"/>
        <v>2122075.6152068437</v>
      </c>
      <c r="AB9063" s="7">
        <f t="shared" si="1130"/>
        <v>252390.10570437741</v>
      </c>
      <c r="AC9063" s="7">
        <f t="shared" si="1131"/>
        <v>511534.43982483813</v>
      </c>
      <c r="AD9063" s="7">
        <f t="shared" si="1132"/>
        <v>126195.0528521887</v>
      </c>
      <c r="AE9063" s="7">
        <f t="shared" si="1133"/>
        <v>208833.06057187999</v>
      </c>
      <c r="AF9063" s="8">
        <f t="shared" si="1134"/>
        <v>1.1245926003299476</v>
      </c>
      <c r="AG9063" s="6">
        <f t="shared" si="1135"/>
        <v>0.36484116819815537</v>
      </c>
    </row>
    <row r="9064" spans="1:33" x14ac:dyDescent="0.55000000000000004">
      <c r="A9064">
        <v>9063</v>
      </c>
      <c r="B9064" t="s">
        <v>236</v>
      </c>
      <c r="C9064" t="s">
        <v>10887</v>
      </c>
      <c r="D9064" t="s">
        <v>36837</v>
      </c>
      <c r="E9064" t="s">
        <v>36838</v>
      </c>
      <c r="F9064" t="s">
        <v>36839</v>
      </c>
      <c r="G9064" t="s">
        <v>36840</v>
      </c>
      <c r="H9064">
        <v>417</v>
      </c>
      <c r="I9064">
        <v>424</v>
      </c>
      <c r="J9064" t="s">
        <v>10729</v>
      </c>
      <c r="K9064" t="s">
        <v>38</v>
      </c>
      <c r="L9064" t="s">
        <v>11392</v>
      </c>
      <c r="M9064">
        <v>423</v>
      </c>
      <c r="N9064" t="s">
        <v>36843</v>
      </c>
      <c r="O9064" t="s">
        <v>36844</v>
      </c>
      <c r="P9064" s="2">
        <v>1382480.25</v>
      </c>
      <c r="Q9064" s="2">
        <v>978931.2070746962</v>
      </c>
      <c r="R9064" s="2">
        <v>1197262.4055865037</v>
      </c>
      <c r="S9064" s="2">
        <v>1006769.2711040959</v>
      </c>
      <c r="T9064" s="2">
        <v>1137817.9084364341</v>
      </c>
      <c r="U9064" s="2">
        <v>1424413.0291255906</v>
      </c>
      <c r="V9064" s="2">
        <v>1938407.9118416933</v>
      </c>
      <c r="W9064" s="2">
        <v>827822.2233129862</v>
      </c>
      <c r="X9064" s="2">
        <v>855165.89702565398</v>
      </c>
      <c r="Y9064" s="2">
        <v>1601797.3921265511</v>
      </c>
      <c r="Z9064" s="7">
        <f t="shared" si="1128"/>
        <v>1141360.7834413238</v>
      </c>
      <c r="AA9064" s="7">
        <f t="shared" si="1129"/>
        <v>1297570.7269781516</v>
      </c>
      <c r="AB9064" s="7">
        <f t="shared" si="1130"/>
        <v>187760.33569763714</v>
      </c>
      <c r="AC9064" s="7">
        <f t="shared" si="1131"/>
        <v>438456.79016254074</v>
      </c>
      <c r="AD9064" s="7">
        <f t="shared" si="1132"/>
        <v>93880.167848818572</v>
      </c>
      <c r="AE9064" s="7">
        <f t="shared" si="1133"/>
        <v>178999.23502612999</v>
      </c>
      <c r="AF9064" s="8">
        <f t="shared" si="1134"/>
        <v>1.1368628971689725</v>
      </c>
      <c r="AG9064" s="6">
        <f t="shared" si="1135"/>
        <v>0.46416549898024217</v>
      </c>
    </row>
    <row r="9065" spans="1:33" x14ac:dyDescent="0.55000000000000004">
      <c r="A9065">
        <v>9064</v>
      </c>
      <c r="B9065" t="s">
        <v>10731</v>
      </c>
      <c r="C9065" t="s">
        <v>10887</v>
      </c>
      <c r="D9065" t="s">
        <v>36845</v>
      </c>
      <c r="E9065" t="s">
        <v>36846</v>
      </c>
      <c r="F9065" t="s">
        <v>36847</v>
      </c>
      <c r="G9065" t="s">
        <v>36848</v>
      </c>
      <c r="H9065">
        <v>108</v>
      </c>
      <c r="I9065">
        <v>122</v>
      </c>
      <c r="J9065" t="s">
        <v>10730</v>
      </c>
      <c r="K9065" t="s">
        <v>17</v>
      </c>
      <c r="L9065" t="s">
        <v>10923</v>
      </c>
      <c r="M9065">
        <v>118</v>
      </c>
      <c r="N9065" t="s">
        <v>15684</v>
      </c>
      <c r="O9065" t="s">
        <v>36849</v>
      </c>
      <c r="P9065" s="2">
        <v>3657412</v>
      </c>
      <c r="Q9065" s="2">
        <v>3794489.1807013005</v>
      </c>
      <c r="R9065" s="2">
        <v>4411734.6049061818</v>
      </c>
      <c r="S9065" s="2">
        <v>4073287.7443645578</v>
      </c>
      <c r="T9065" s="2">
        <v>2681208.0306385728</v>
      </c>
      <c r="U9065" s="2">
        <v>3760749.6673054136</v>
      </c>
      <c r="V9065" s="2">
        <v>4169544.0898033506</v>
      </c>
      <c r="W9065" s="2">
        <v>2815301.2134916559</v>
      </c>
      <c r="X9065" s="2">
        <v>3041881.1619445309</v>
      </c>
      <c r="Y9065" s="2">
        <v>4452887.5869115992</v>
      </c>
      <c r="Z9065" s="7">
        <f t="shared" si="1128"/>
        <v>3984230.8824930103</v>
      </c>
      <c r="AA9065" s="7">
        <f t="shared" si="1129"/>
        <v>3486928.6250158534</v>
      </c>
      <c r="AB9065" s="7">
        <f t="shared" si="1130"/>
        <v>333418.18220583</v>
      </c>
      <c r="AC9065" s="7">
        <f t="shared" si="1131"/>
        <v>744628.07528791472</v>
      </c>
      <c r="AD9065" s="7">
        <f t="shared" si="1132"/>
        <v>166709.091102915</v>
      </c>
      <c r="AE9065" s="7">
        <f t="shared" si="1133"/>
        <v>303993.13876768789</v>
      </c>
      <c r="AF9065" s="8">
        <f t="shared" si="1134"/>
        <v>0.87518236966077001</v>
      </c>
      <c r="AG9065" s="6">
        <f t="shared" si="1135"/>
        <v>0.19260347882008774</v>
      </c>
    </row>
    <row r="9066" spans="1:33" x14ac:dyDescent="0.55000000000000004">
      <c r="A9066">
        <v>9065</v>
      </c>
      <c r="B9066" t="s">
        <v>10731</v>
      </c>
      <c r="C9066" t="s">
        <v>10887</v>
      </c>
      <c r="D9066" t="s">
        <v>36845</v>
      </c>
      <c r="E9066" t="s">
        <v>36846</v>
      </c>
      <c r="F9066" t="s">
        <v>36847</v>
      </c>
      <c r="G9066" t="s">
        <v>36848</v>
      </c>
      <c r="H9066">
        <v>108</v>
      </c>
      <c r="I9066">
        <v>122</v>
      </c>
      <c r="J9066" t="s">
        <v>10730</v>
      </c>
      <c r="K9066" t="s">
        <v>45</v>
      </c>
      <c r="L9066" t="s">
        <v>10982</v>
      </c>
      <c r="M9066">
        <v>120</v>
      </c>
      <c r="N9066" t="s">
        <v>12493</v>
      </c>
      <c r="O9066" t="s">
        <v>36850</v>
      </c>
      <c r="P9066" s="2">
        <v>3657412</v>
      </c>
      <c r="Q9066" s="2">
        <v>3794489.1807013005</v>
      </c>
      <c r="R9066" s="2">
        <v>4411734.6049061818</v>
      </c>
      <c r="S9066" s="2">
        <v>4073287.7443645578</v>
      </c>
      <c r="T9066" s="2">
        <v>2681208.0306385728</v>
      </c>
      <c r="U9066" s="2">
        <v>3760749.6673054136</v>
      </c>
      <c r="V9066" s="2">
        <v>4170460.9009219878</v>
      </c>
      <c r="W9066" s="2">
        <v>2815301.2134916559</v>
      </c>
      <c r="X9066" s="2">
        <v>3041881.1619445309</v>
      </c>
      <c r="Y9066" s="2">
        <v>4452887.5869115992</v>
      </c>
      <c r="Z9066" s="7">
        <f t="shared" si="1128"/>
        <v>3984230.8824930103</v>
      </c>
      <c r="AA9066" s="7">
        <f t="shared" si="1129"/>
        <v>3487081.4268689603</v>
      </c>
      <c r="AB9066" s="7">
        <f t="shared" si="1130"/>
        <v>333418.18220583</v>
      </c>
      <c r="AC9066" s="7">
        <f t="shared" si="1131"/>
        <v>744796.24218746065</v>
      </c>
      <c r="AD9066" s="7">
        <f t="shared" si="1132"/>
        <v>166709.091102915</v>
      </c>
      <c r="AE9066" s="7">
        <f t="shared" si="1133"/>
        <v>304061.7926169401</v>
      </c>
      <c r="AF9066" s="8">
        <f t="shared" si="1134"/>
        <v>0.87522072131699002</v>
      </c>
      <c r="AG9066" s="6">
        <f t="shared" si="1135"/>
        <v>0.19279698082059837</v>
      </c>
    </row>
    <row r="9067" spans="1:33" x14ac:dyDescent="0.55000000000000004">
      <c r="A9067">
        <v>9066</v>
      </c>
      <c r="B9067" t="s">
        <v>3979</v>
      </c>
      <c r="C9067" t="s">
        <v>10887</v>
      </c>
      <c r="D9067" t="s">
        <v>21010</v>
      </c>
      <c r="E9067" t="s">
        <v>21011</v>
      </c>
      <c r="F9067" t="s">
        <v>21012</v>
      </c>
      <c r="G9067" t="s">
        <v>21013</v>
      </c>
      <c r="H9067">
        <v>1416</v>
      </c>
      <c r="I9067">
        <v>1424</v>
      </c>
      <c r="J9067" t="s">
        <v>10732</v>
      </c>
      <c r="K9067" t="s">
        <v>138</v>
      </c>
      <c r="L9067" t="s">
        <v>11243</v>
      </c>
      <c r="M9067">
        <v>1418</v>
      </c>
      <c r="N9067" t="s">
        <v>36851</v>
      </c>
      <c r="O9067" t="s">
        <v>36852</v>
      </c>
      <c r="P9067" s="2">
        <v>6301188.5</v>
      </c>
      <c r="Q9067" s="2">
        <v>6271080.40754849</v>
      </c>
      <c r="R9067" s="2">
        <v>6959845.7818999644</v>
      </c>
      <c r="S9067" s="2">
        <v>8198965.7089694533</v>
      </c>
      <c r="T9067" s="2">
        <v>4470851.0859044585</v>
      </c>
      <c r="U9067" s="2">
        <v>6236449.2911004713</v>
      </c>
      <c r="V9067" s="2">
        <v>5073466.6206546566</v>
      </c>
      <c r="W9067" s="2">
        <v>5696507.6060066987</v>
      </c>
      <c r="X9067" s="2">
        <v>5004824.7061065007</v>
      </c>
      <c r="Y9067" s="2">
        <v>8078741.1892151888</v>
      </c>
      <c r="Z9067" s="7">
        <f t="shared" si="1128"/>
        <v>6932770.0996044762</v>
      </c>
      <c r="AA9067" s="7">
        <f t="shared" si="1129"/>
        <v>5760140.0831646621</v>
      </c>
      <c r="AB9067" s="7">
        <f t="shared" si="1130"/>
        <v>901981.70330279449</v>
      </c>
      <c r="AC9067" s="7">
        <f t="shared" si="1131"/>
        <v>1289272.548694391</v>
      </c>
      <c r="AD9067" s="7">
        <f t="shared" si="1132"/>
        <v>450990.85165139724</v>
      </c>
      <c r="AE9067" s="7">
        <f t="shared" si="1133"/>
        <v>526343.31394647283</v>
      </c>
      <c r="AF9067" s="8">
        <f t="shared" si="1134"/>
        <v>0.83085693026129426</v>
      </c>
      <c r="AG9067" s="6">
        <f t="shared" si="1135"/>
        <v>0.12952412330909246</v>
      </c>
    </row>
    <row r="9068" spans="1:33" x14ac:dyDescent="0.55000000000000004">
      <c r="A9068">
        <v>9067</v>
      </c>
      <c r="B9068" t="s">
        <v>10734</v>
      </c>
      <c r="C9068" t="s">
        <v>10887</v>
      </c>
      <c r="D9068" t="s">
        <v>36853</v>
      </c>
      <c r="E9068" t="s">
        <v>36854</v>
      </c>
      <c r="F9068" t="s">
        <v>36855</v>
      </c>
      <c r="G9068" t="s">
        <v>36856</v>
      </c>
      <c r="H9068">
        <v>267</v>
      </c>
      <c r="I9068">
        <v>287</v>
      </c>
      <c r="J9068" t="s">
        <v>10733</v>
      </c>
      <c r="K9068" t="s">
        <v>2959</v>
      </c>
      <c r="L9068" t="s">
        <v>18329</v>
      </c>
      <c r="M9068" t="s">
        <v>36857</v>
      </c>
      <c r="N9068" t="s">
        <v>36858</v>
      </c>
      <c r="O9068" t="s">
        <v>36859</v>
      </c>
      <c r="P9068" s="2">
        <v>487396.03125</v>
      </c>
      <c r="Q9068" s="2">
        <v>725998.43855008204</v>
      </c>
      <c r="R9068" s="2">
        <v>507947.61530178227</v>
      </c>
      <c r="S9068" s="2">
        <v>763075.25038460107</v>
      </c>
      <c r="T9068" s="2">
        <v>272362.87084370683</v>
      </c>
      <c r="U9068" s="2">
        <v>432865.93891140562</v>
      </c>
      <c r="V9068" s="2">
        <v>513582.14012071473</v>
      </c>
      <c r="W9068" s="2">
        <v>366274.49371453421</v>
      </c>
      <c r="X9068" s="2">
        <v>286638.17426781333</v>
      </c>
      <c r="Y9068" s="2">
        <v>684063.3113448472</v>
      </c>
      <c r="Z9068" s="7">
        <f t="shared" si="1128"/>
        <v>621104.33387161628</v>
      </c>
      <c r="AA9068" s="7">
        <f t="shared" si="1129"/>
        <v>425964.48820050363</v>
      </c>
      <c r="AB9068" s="7">
        <f t="shared" si="1130"/>
        <v>143574.44930451066</v>
      </c>
      <c r="AC9068" s="7">
        <f t="shared" si="1131"/>
        <v>155504.1218160156</v>
      </c>
      <c r="AD9068" s="7">
        <f t="shared" si="1132"/>
        <v>71787.224652255332</v>
      </c>
      <c r="AE9068" s="7">
        <f t="shared" si="1133"/>
        <v>63484.291891472676</v>
      </c>
      <c r="AF9068" s="8">
        <f t="shared" si="1134"/>
        <v>0.68581792940532194</v>
      </c>
      <c r="AG9068" s="6">
        <f t="shared" si="1135"/>
        <v>8.1333292766019791E-2</v>
      </c>
    </row>
    <row r="9069" spans="1:33" x14ac:dyDescent="0.55000000000000004">
      <c r="A9069">
        <v>9068</v>
      </c>
      <c r="B9069" t="s">
        <v>9693</v>
      </c>
      <c r="C9069" t="s">
        <v>10887</v>
      </c>
      <c r="D9069" t="s">
        <v>34476</v>
      </c>
      <c r="E9069" t="s">
        <v>34477</v>
      </c>
      <c r="F9069" t="s">
        <v>34478</v>
      </c>
      <c r="G9069" t="s">
        <v>34479</v>
      </c>
      <c r="H9069">
        <v>611</v>
      </c>
      <c r="I9069">
        <v>626</v>
      </c>
      <c r="J9069" t="s">
        <v>10735</v>
      </c>
      <c r="K9069" t="s">
        <v>77</v>
      </c>
      <c r="L9069" t="s">
        <v>11068</v>
      </c>
      <c r="M9069">
        <v>616</v>
      </c>
      <c r="N9069" t="s">
        <v>24495</v>
      </c>
      <c r="O9069" t="s">
        <v>36860</v>
      </c>
      <c r="P9069" s="2">
        <v>1222625.25</v>
      </c>
      <c r="Q9069" s="2">
        <v>777051.11400956986</v>
      </c>
      <c r="R9069" s="2">
        <v>2455794.968335805</v>
      </c>
      <c r="S9069" s="2">
        <v>1606052.9738000031</v>
      </c>
      <c r="T9069" s="2">
        <v>586415.05297627079</v>
      </c>
      <c r="U9069" s="2">
        <v>691707.55628672685</v>
      </c>
      <c r="V9069" s="2">
        <v>927960.52310685476</v>
      </c>
      <c r="W9069" s="2">
        <v>845414.3997519589</v>
      </c>
      <c r="X9069" s="2">
        <v>780368.67365015193</v>
      </c>
      <c r="Y9069" s="2">
        <v>2618032.6420349218</v>
      </c>
      <c r="Z9069" s="7">
        <f t="shared" si="1128"/>
        <v>1515381.0765363444</v>
      </c>
      <c r="AA9069" s="7">
        <f t="shared" si="1129"/>
        <v>1074983.1413011476</v>
      </c>
      <c r="AB9069" s="7">
        <f t="shared" si="1130"/>
        <v>712609.47425139917</v>
      </c>
      <c r="AC9069" s="7">
        <f t="shared" si="1131"/>
        <v>765207.92659495899</v>
      </c>
      <c r="AD9069" s="7">
        <f t="shared" si="1132"/>
        <v>356304.73712569958</v>
      </c>
      <c r="AE9069" s="7">
        <f t="shared" si="1133"/>
        <v>312394.82788178924</v>
      </c>
      <c r="AF9069" s="8">
        <f t="shared" si="1134"/>
        <v>0.70938139451906079</v>
      </c>
      <c r="AG9069" s="6">
        <f t="shared" si="1135"/>
        <v>0.38392767360827629</v>
      </c>
    </row>
    <row r="9070" spans="1:33" x14ac:dyDescent="0.55000000000000004">
      <c r="A9070">
        <v>9069</v>
      </c>
      <c r="B9070" t="s">
        <v>10737</v>
      </c>
      <c r="C9070" t="s">
        <v>10887</v>
      </c>
      <c r="D9070" t="s">
        <v>36861</v>
      </c>
      <c r="E9070" t="s">
        <v>36862</v>
      </c>
      <c r="F9070" t="s">
        <v>36863</v>
      </c>
      <c r="G9070" t="s">
        <v>36864</v>
      </c>
      <c r="H9070">
        <v>883</v>
      </c>
      <c r="I9070">
        <v>898</v>
      </c>
      <c r="J9070" t="s">
        <v>10736</v>
      </c>
      <c r="K9070" t="s">
        <v>77</v>
      </c>
      <c r="L9070" t="s">
        <v>11068</v>
      </c>
      <c r="M9070">
        <v>888</v>
      </c>
      <c r="N9070" t="s">
        <v>31886</v>
      </c>
      <c r="O9070" t="s">
        <v>36865</v>
      </c>
      <c r="P9070" s="2">
        <v>8223734</v>
      </c>
      <c r="Q9070" s="2">
        <v>8611016.2954023257</v>
      </c>
      <c r="R9070" s="2">
        <v>9977414.8376054168</v>
      </c>
      <c r="S9070" s="2">
        <v>8967287.1852730308</v>
      </c>
      <c r="T9070" s="2">
        <v>9652849.016377598</v>
      </c>
      <c r="U9070" s="2">
        <v>8311451.5735276882</v>
      </c>
      <c r="V9070" s="2">
        <v>9752680.7303117737</v>
      </c>
      <c r="W9070" s="2">
        <v>9191359.5177268907</v>
      </c>
      <c r="X9070" s="2">
        <v>9726824.8330016118</v>
      </c>
      <c r="Y9070" s="2">
        <v>10149536.735392444</v>
      </c>
      <c r="Z9070" s="7">
        <f t="shared" si="1128"/>
        <v>8944863.0795701928</v>
      </c>
      <c r="AA9070" s="7">
        <f t="shared" si="1129"/>
        <v>9464117.0677230004</v>
      </c>
      <c r="AB9070" s="7">
        <f t="shared" si="1130"/>
        <v>752362.23506127321</v>
      </c>
      <c r="AC9070" s="7">
        <f t="shared" si="1131"/>
        <v>641987.32840513065</v>
      </c>
      <c r="AD9070" s="7">
        <f t="shared" si="1132"/>
        <v>376181.11753063661</v>
      </c>
      <c r="AE9070" s="7">
        <f t="shared" si="1133"/>
        <v>262090.22932085721</v>
      </c>
      <c r="AF9070" s="8">
        <f t="shared" si="1134"/>
        <v>1.0580505239190043</v>
      </c>
      <c r="AG9070" s="6">
        <f t="shared" si="1135"/>
        <v>0.30204242315667162</v>
      </c>
    </row>
    <row r="9071" spans="1:33" x14ac:dyDescent="0.55000000000000004">
      <c r="A9071">
        <v>9070</v>
      </c>
      <c r="B9071" t="s">
        <v>597</v>
      </c>
      <c r="C9071" t="s">
        <v>10887</v>
      </c>
      <c r="D9071" t="s">
        <v>36866</v>
      </c>
      <c r="E9071" t="s">
        <v>36867</v>
      </c>
      <c r="F9071" t="s">
        <v>36868</v>
      </c>
      <c r="G9071" t="s">
        <v>36869</v>
      </c>
      <c r="H9071">
        <v>227</v>
      </c>
      <c r="I9071">
        <v>235</v>
      </c>
      <c r="J9071" t="s">
        <v>10738</v>
      </c>
      <c r="K9071" t="s">
        <v>77</v>
      </c>
      <c r="L9071" t="s">
        <v>11068</v>
      </c>
      <c r="M9071">
        <v>232</v>
      </c>
      <c r="N9071" t="s">
        <v>13343</v>
      </c>
      <c r="O9071" t="s">
        <v>36870</v>
      </c>
      <c r="P9071" s="2">
        <v>9149174</v>
      </c>
      <c r="Q9071" s="2">
        <v>3876722.4648805377</v>
      </c>
      <c r="R9071" s="2">
        <v>5487151.5399682363</v>
      </c>
      <c r="S9071" s="2">
        <v>6922319.9244150762</v>
      </c>
      <c r="T9071" s="2">
        <v>5901578.0433052089</v>
      </c>
      <c r="U9071" s="2">
        <v>6347002.0533293076</v>
      </c>
      <c r="V9071" s="2">
        <v>6586617.3550381558</v>
      </c>
      <c r="W9071" s="2">
        <v>7626837.5330774589</v>
      </c>
      <c r="X9071" s="2">
        <v>9726243.6943009477</v>
      </c>
      <c r="Y9071" s="2">
        <v>12360601.446325365</v>
      </c>
      <c r="Z9071" s="7">
        <f t="shared" si="1128"/>
        <v>6358841.9823159631</v>
      </c>
      <c r="AA9071" s="7">
        <f t="shared" si="1129"/>
        <v>8091480.0208960744</v>
      </c>
      <c r="AB9071" s="7">
        <f t="shared" si="1130"/>
        <v>2237872.6271661907</v>
      </c>
      <c r="AC9071" s="7">
        <f t="shared" si="1131"/>
        <v>2498688.7900779108</v>
      </c>
      <c r="AD9071" s="7">
        <f t="shared" si="1132"/>
        <v>1118936.3135830953</v>
      </c>
      <c r="AE9071" s="7">
        <f t="shared" si="1133"/>
        <v>1020085.4269505255</v>
      </c>
      <c r="AF9071" s="8">
        <f t="shared" si="1134"/>
        <v>1.2724769766883033</v>
      </c>
      <c r="AG9071" s="6">
        <f t="shared" si="1135"/>
        <v>0.28954407883503536</v>
      </c>
    </row>
    <row r="9072" spans="1:33" x14ac:dyDescent="0.55000000000000004">
      <c r="A9072">
        <v>9071</v>
      </c>
      <c r="B9072" t="s">
        <v>10740</v>
      </c>
      <c r="C9072" t="s">
        <v>10887</v>
      </c>
      <c r="D9072" t="s">
        <v>36871</v>
      </c>
      <c r="E9072" t="s">
        <v>36872</v>
      </c>
      <c r="F9072" t="s">
        <v>36873</v>
      </c>
      <c r="G9072" t="s">
        <v>36874</v>
      </c>
      <c r="H9072">
        <v>66</v>
      </c>
      <c r="I9072">
        <v>76</v>
      </c>
      <c r="J9072" t="s">
        <v>10739</v>
      </c>
      <c r="K9072" t="s">
        <v>84</v>
      </c>
      <c r="L9072" t="s">
        <v>11088</v>
      </c>
      <c r="M9072">
        <v>70</v>
      </c>
      <c r="N9072" t="s">
        <v>11260</v>
      </c>
      <c r="O9072" t="s">
        <v>36875</v>
      </c>
      <c r="P9072" s="2">
        <v>2991892.5</v>
      </c>
      <c r="Q9072" s="2">
        <v>3171314.8144402481</v>
      </c>
      <c r="R9072" s="2">
        <v>4297269.7774532661</v>
      </c>
      <c r="S9072" s="2">
        <v>4304691.229526923</v>
      </c>
      <c r="T9072" s="2">
        <v>3025134.8076786981</v>
      </c>
      <c r="U9072" s="2">
        <v>3823813.4515145402</v>
      </c>
      <c r="V9072" s="2">
        <v>4494307.5129505098</v>
      </c>
      <c r="W9072" s="2">
        <v>5874761.3053197097</v>
      </c>
      <c r="X9072" s="2">
        <v>3544610.8213533042</v>
      </c>
      <c r="Y9072" s="2">
        <v>4521699.0695801964</v>
      </c>
      <c r="Z9072" s="7">
        <f t="shared" si="1128"/>
        <v>3691292.0803551096</v>
      </c>
      <c r="AA9072" s="7">
        <f t="shared" si="1129"/>
        <v>4214054.494732826</v>
      </c>
      <c r="AB9072" s="7">
        <f t="shared" si="1130"/>
        <v>707814.38613388687</v>
      </c>
      <c r="AC9072" s="7">
        <f t="shared" si="1131"/>
        <v>994495.5480330342</v>
      </c>
      <c r="AD9072" s="7">
        <f t="shared" si="1132"/>
        <v>353907.19306694344</v>
      </c>
      <c r="AE9072" s="7">
        <f t="shared" si="1133"/>
        <v>406001.1073584088</v>
      </c>
      <c r="AF9072" s="8">
        <f t="shared" si="1134"/>
        <v>1.1416204415683697</v>
      </c>
      <c r="AG9072" s="6">
        <f t="shared" si="1135"/>
        <v>0.3605520082213079</v>
      </c>
    </row>
    <row r="9073" spans="1:33" x14ac:dyDescent="0.55000000000000004">
      <c r="A9073">
        <v>9072</v>
      </c>
      <c r="B9073" t="s">
        <v>1730</v>
      </c>
      <c r="C9073" t="s">
        <v>10887</v>
      </c>
      <c r="D9073" t="s">
        <v>15226</v>
      </c>
      <c r="E9073" t="s">
        <v>15227</v>
      </c>
      <c r="F9073" t="s">
        <v>15228</v>
      </c>
      <c r="G9073" t="s">
        <v>15229</v>
      </c>
      <c r="H9073">
        <v>713</v>
      </c>
      <c r="I9073">
        <v>727</v>
      </c>
      <c r="J9073" t="s">
        <v>10741</v>
      </c>
      <c r="K9073" t="s">
        <v>34</v>
      </c>
      <c r="L9073" t="s">
        <v>10992</v>
      </c>
      <c r="M9073">
        <v>722</v>
      </c>
      <c r="N9073" t="s">
        <v>36876</v>
      </c>
      <c r="O9073" t="s">
        <v>36877</v>
      </c>
      <c r="P9073" s="2">
        <v>3491550</v>
      </c>
      <c r="Q9073" s="2">
        <v>3348045.3924766886</v>
      </c>
      <c r="R9073" s="2">
        <v>4411302.3998461142</v>
      </c>
      <c r="S9073" s="2">
        <v>4031917.6506935139</v>
      </c>
      <c r="T9073" s="2">
        <v>2942898.8529567299</v>
      </c>
      <c r="U9073" s="2">
        <v>3232737.1860903841</v>
      </c>
      <c r="V9073" s="2">
        <v>3407406.2862129007</v>
      </c>
      <c r="W9073" s="2">
        <v>3429054.1564932619</v>
      </c>
      <c r="X9073" s="2">
        <v>3473062.0765011655</v>
      </c>
      <c r="Y9073" s="2">
        <v>6301305.7156015038</v>
      </c>
      <c r="Z9073" s="7">
        <f t="shared" si="1128"/>
        <v>3820703.8607540792</v>
      </c>
      <c r="AA9073" s="7">
        <f t="shared" si="1129"/>
        <v>3797744.0456426577</v>
      </c>
      <c r="AB9073" s="7">
        <f t="shared" si="1130"/>
        <v>491652.38096371409</v>
      </c>
      <c r="AC9073" s="7">
        <f t="shared" si="1131"/>
        <v>1241895.9917778706</v>
      </c>
      <c r="AD9073" s="7">
        <f t="shared" si="1132"/>
        <v>245826.19048185705</v>
      </c>
      <c r="AE9073" s="7">
        <f t="shared" si="1133"/>
        <v>507001.91557723942</v>
      </c>
      <c r="AF9073" s="8">
        <f t="shared" si="1134"/>
        <v>0.99399068445286676</v>
      </c>
      <c r="AG9073" s="6">
        <f t="shared" si="1135"/>
        <v>0.96863699954691918</v>
      </c>
    </row>
    <row r="9074" spans="1:33" x14ac:dyDescent="0.55000000000000004">
      <c r="A9074">
        <v>9073</v>
      </c>
      <c r="B9074" t="s">
        <v>1730</v>
      </c>
      <c r="C9074" t="s">
        <v>10887</v>
      </c>
      <c r="D9074" t="s">
        <v>15226</v>
      </c>
      <c r="E9074" t="s">
        <v>15227</v>
      </c>
      <c r="F9074" t="s">
        <v>15228</v>
      </c>
      <c r="G9074" t="s">
        <v>15229</v>
      </c>
      <c r="H9074">
        <v>713</v>
      </c>
      <c r="I9074">
        <v>727</v>
      </c>
      <c r="J9074" t="s">
        <v>10741</v>
      </c>
      <c r="K9074" t="s">
        <v>45</v>
      </c>
      <c r="L9074" t="s">
        <v>10982</v>
      </c>
      <c r="M9074">
        <v>725</v>
      </c>
      <c r="N9074" t="s">
        <v>23575</v>
      </c>
      <c r="O9074" t="s">
        <v>36878</v>
      </c>
      <c r="P9074" s="2">
        <v>3278982</v>
      </c>
      <c r="Q9074" s="2">
        <v>3085523.3739357521</v>
      </c>
      <c r="R9074" s="2">
        <v>4076718.6764945379</v>
      </c>
      <c r="S9074" s="2">
        <v>3788775.0592317362</v>
      </c>
      <c r="T9074" s="2">
        <v>2708700.6851469278</v>
      </c>
      <c r="U9074" s="2">
        <v>3019556.3475018535</v>
      </c>
      <c r="V9074" s="2">
        <v>3115804.8736329479</v>
      </c>
      <c r="W9074" s="2">
        <v>3206354.2013451778</v>
      </c>
      <c r="X9074" s="2">
        <v>3095665.3444241411</v>
      </c>
      <c r="Y9074" s="2">
        <v>5874512.2166243847</v>
      </c>
      <c r="Z9074" s="7">
        <f t="shared" si="1128"/>
        <v>3557499.7774155065</v>
      </c>
      <c r="AA9074" s="7">
        <f t="shared" si="1129"/>
        <v>3503432.2781125717</v>
      </c>
      <c r="AB9074" s="7">
        <f t="shared" si="1130"/>
        <v>455854.65480354294</v>
      </c>
      <c r="AC9074" s="7">
        <f t="shared" si="1131"/>
        <v>1174098.6803931254</v>
      </c>
      <c r="AD9074" s="7">
        <f t="shared" si="1132"/>
        <v>227927.32740177147</v>
      </c>
      <c r="AE9074" s="7">
        <f t="shared" si="1133"/>
        <v>479323.77910637099</v>
      </c>
      <c r="AF9074" s="8">
        <f t="shared" si="1134"/>
        <v>0.9848018263708187</v>
      </c>
      <c r="AG9074" s="6">
        <f t="shared" si="1135"/>
        <v>0.92174700209384974</v>
      </c>
    </row>
    <row r="9075" spans="1:33" x14ac:dyDescent="0.55000000000000004">
      <c r="A9075">
        <v>9074</v>
      </c>
      <c r="B9075" t="s">
        <v>10743</v>
      </c>
      <c r="C9075" t="s">
        <v>10887</v>
      </c>
      <c r="D9075" t="s">
        <v>36879</v>
      </c>
      <c r="E9075" t="s">
        <v>36880</v>
      </c>
      <c r="F9075" t="s">
        <v>36881</v>
      </c>
      <c r="G9075" t="s">
        <v>36882</v>
      </c>
      <c r="H9075">
        <v>160</v>
      </c>
      <c r="I9075">
        <v>167</v>
      </c>
      <c r="J9075" t="s">
        <v>10742</v>
      </c>
      <c r="K9075" t="s">
        <v>84</v>
      </c>
      <c r="L9075" t="s">
        <v>13590</v>
      </c>
      <c r="M9075">
        <v>164</v>
      </c>
      <c r="N9075" t="s">
        <v>36883</v>
      </c>
      <c r="O9075" t="s">
        <v>36884</v>
      </c>
      <c r="P9075" s="2">
        <v>979114.5625</v>
      </c>
      <c r="Q9075" s="2">
        <v>1798668.6141425704</v>
      </c>
      <c r="R9075" s="2">
        <v>2655619.1317469804</v>
      </c>
      <c r="S9075" s="2">
        <v>2340157.7818179671</v>
      </c>
      <c r="T9075" s="2">
        <v>1044785.747855778</v>
      </c>
      <c r="U9075" s="2">
        <v>2087678.3100334345</v>
      </c>
      <c r="V9075" s="2">
        <v>2719277.4909755224</v>
      </c>
      <c r="W9075" s="2">
        <v>3090246.7547095101</v>
      </c>
      <c r="X9075" s="2">
        <v>1520390.0822733955</v>
      </c>
      <c r="Y9075" s="2">
        <v>3169834.6478108196</v>
      </c>
      <c r="Z9075" s="7">
        <f t="shared" si="1128"/>
        <v>1943390.0225518795</v>
      </c>
      <c r="AA9075" s="7">
        <f t="shared" si="1129"/>
        <v>2272035.5056097433</v>
      </c>
      <c r="AB9075" s="7">
        <f t="shared" si="1130"/>
        <v>733817.96282368631</v>
      </c>
      <c r="AC9075" s="7">
        <f t="shared" si="1131"/>
        <v>869556.06228175014</v>
      </c>
      <c r="AD9075" s="7">
        <f t="shared" si="1132"/>
        <v>366908.98141184315</v>
      </c>
      <c r="AE9075" s="7">
        <f t="shared" si="1133"/>
        <v>354994.7758890129</v>
      </c>
      <c r="AF9075" s="8">
        <f t="shared" si="1134"/>
        <v>1.1691093806411113</v>
      </c>
      <c r="AG9075" s="6">
        <f t="shared" si="1135"/>
        <v>0.53925818365902156</v>
      </c>
    </row>
    <row r="9076" spans="1:33" x14ac:dyDescent="0.55000000000000004">
      <c r="A9076">
        <v>9075</v>
      </c>
      <c r="B9076" t="s">
        <v>6877</v>
      </c>
      <c r="C9076" t="s">
        <v>10887</v>
      </c>
      <c r="D9076" t="s">
        <v>27908</v>
      </c>
      <c r="E9076" t="s">
        <v>27909</v>
      </c>
      <c r="F9076" t="s">
        <v>27910</v>
      </c>
      <c r="G9076" t="s">
        <v>27911</v>
      </c>
      <c r="H9076">
        <v>807</v>
      </c>
      <c r="I9076">
        <v>817</v>
      </c>
      <c r="J9076" t="s">
        <v>10744</v>
      </c>
      <c r="K9076" t="s">
        <v>138</v>
      </c>
      <c r="L9076" t="s">
        <v>11243</v>
      </c>
      <c r="M9076">
        <v>809</v>
      </c>
      <c r="N9076" t="s">
        <v>15421</v>
      </c>
      <c r="O9076" t="s">
        <v>36885</v>
      </c>
      <c r="P9076" s="2">
        <v>11448199</v>
      </c>
      <c r="Q9076" s="2">
        <v>7170510.0683421576</v>
      </c>
      <c r="R9076" s="2">
        <v>9681598.1048638113</v>
      </c>
      <c r="S9076" s="2">
        <v>6796905.0476328209</v>
      </c>
      <c r="T9076" s="2">
        <v>10463746.208624719</v>
      </c>
      <c r="U9076" s="2">
        <v>9579.7588889596591</v>
      </c>
      <c r="V9076" s="2">
        <v>0</v>
      </c>
      <c r="W9076" s="2">
        <v>8007518.4587608986</v>
      </c>
      <c r="X9076" s="2">
        <v>9923349.8044979647</v>
      </c>
      <c r="Y9076" s="2">
        <v>0</v>
      </c>
      <c r="Z9076" s="7">
        <f t="shared" si="1128"/>
        <v>8774303.0552096963</v>
      </c>
      <c r="AA9076" s="7">
        <f t="shared" si="1129"/>
        <v>7101048.557693135</v>
      </c>
      <c r="AB9076" s="7">
        <f t="shared" si="1130"/>
        <v>2195082.2805981175</v>
      </c>
      <c r="AC9076" s="7">
        <f t="shared" si="1131"/>
        <v>5246273.4339123592</v>
      </c>
      <c r="AD9076" s="7">
        <f t="shared" si="1132"/>
        <v>1097541.1402990588</v>
      </c>
      <c r="AE9076" s="7">
        <f t="shared" si="1133"/>
        <v>2141782.1607007012</v>
      </c>
      <c r="AF9076" s="8">
        <f t="shared" si="1134"/>
        <v>0.80930058068565625</v>
      </c>
      <c r="AG9076" s="6">
        <f t="shared" si="1135"/>
        <v>0.1361879480546104</v>
      </c>
    </row>
    <row r="9077" spans="1:33" x14ac:dyDescent="0.55000000000000004">
      <c r="A9077">
        <v>9076</v>
      </c>
      <c r="B9077" t="s">
        <v>597</v>
      </c>
      <c r="C9077" t="s">
        <v>10887</v>
      </c>
      <c r="D9077" t="s">
        <v>36866</v>
      </c>
      <c r="E9077" t="s">
        <v>36867</v>
      </c>
      <c r="F9077" t="s">
        <v>36868</v>
      </c>
      <c r="G9077" t="s">
        <v>36869</v>
      </c>
      <c r="H9077">
        <v>289</v>
      </c>
      <c r="I9077">
        <v>302</v>
      </c>
      <c r="J9077" t="s">
        <v>10745</v>
      </c>
      <c r="K9077" t="s">
        <v>84</v>
      </c>
      <c r="L9077" t="s">
        <v>11088</v>
      </c>
      <c r="M9077">
        <v>293</v>
      </c>
      <c r="N9077" t="s">
        <v>12152</v>
      </c>
      <c r="O9077" t="s">
        <v>36886</v>
      </c>
      <c r="P9077" s="2">
        <v>224182447.99999997</v>
      </c>
      <c r="Q9077" s="2">
        <v>173685157.51317775</v>
      </c>
      <c r="R9077" s="2">
        <v>314243024.72163272</v>
      </c>
      <c r="S9077" s="2">
        <v>243979337.25216129</v>
      </c>
      <c r="T9077" s="2">
        <v>213580715.7106781</v>
      </c>
      <c r="U9077" s="2">
        <v>224533840.41690582</v>
      </c>
      <c r="V9077" s="2">
        <v>197890514.89115393</v>
      </c>
      <c r="W9077" s="2">
        <v>451208518.93979424</v>
      </c>
      <c r="X9077" s="2">
        <v>201675008.36295554</v>
      </c>
      <c r="Y9077" s="2">
        <v>286308875.2568028</v>
      </c>
      <c r="Z9077" s="7">
        <f t="shared" si="1128"/>
        <v>239022491.87174293</v>
      </c>
      <c r="AA9077" s="7">
        <f t="shared" si="1129"/>
        <v>262532912.26304841</v>
      </c>
      <c r="AB9077" s="7">
        <f t="shared" si="1130"/>
        <v>58229125.133804902</v>
      </c>
      <c r="AC9077" s="7">
        <f t="shared" si="1131"/>
        <v>97863529.452689931</v>
      </c>
      <c r="AD9077" s="7">
        <f t="shared" si="1132"/>
        <v>29114562.566902451</v>
      </c>
      <c r="AE9077" s="7">
        <f t="shared" si="1133"/>
        <v>39952618.597820573</v>
      </c>
      <c r="AF9077" s="8">
        <f t="shared" si="1134"/>
        <v>1.0983607032426093</v>
      </c>
      <c r="AG9077" s="6">
        <f t="shared" si="1135"/>
        <v>0.64713214536547725</v>
      </c>
    </row>
    <row r="9078" spans="1:33" x14ac:dyDescent="0.55000000000000004">
      <c r="A9078">
        <v>9077</v>
      </c>
      <c r="B9078" t="s">
        <v>597</v>
      </c>
      <c r="C9078" t="s">
        <v>10887</v>
      </c>
      <c r="D9078" t="s">
        <v>36866</v>
      </c>
      <c r="E9078" t="s">
        <v>36867</v>
      </c>
      <c r="F9078" t="s">
        <v>36868</v>
      </c>
      <c r="G9078" t="s">
        <v>36869</v>
      </c>
      <c r="H9078">
        <v>289</v>
      </c>
      <c r="I9078">
        <v>302</v>
      </c>
      <c r="J9078" t="s">
        <v>10745</v>
      </c>
      <c r="K9078" t="s">
        <v>2486</v>
      </c>
      <c r="L9078" t="s">
        <v>17088</v>
      </c>
      <c r="M9078" t="s">
        <v>36887</v>
      </c>
      <c r="N9078" t="s">
        <v>36888</v>
      </c>
      <c r="O9078" t="s">
        <v>36889</v>
      </c>
      <c r="P9078" s="2">
        <v>10406398</v>
      </c>
      <c r="Q9078" s="2">
        <v>4512453.5708973482</v>
      </c>
      <c r="R9078" s="2">
        <v>6374763.4515264314</v>
      </c>
      <c r="S9078" s="2">
        <v>8430395.4157455061</v>
      </c>
      <c r="T9078" s="2">
        <v>7210588.888762271</v>
      </c>
      <c r="U9078" s="2">
        <v>8031497.2986165304</v>
      </c>
      <c r="V9078" s="2">
        <v>6290990.5035032341</v>
      </c>
      <c r="W9078" s="2">
        <v>13386952.264740314</v>
      </c>
      <c r="X9078" s="2">
        <v>7892316.0056861723</v>
      </c>
      <c r="Y9078" s="2">
        <v>10318001.909015777</v>
      </c>
      <c r="Z9078" s="7">
        <f t="shared" si="1128"/>
        <v>7431002.6095423214</v>
      </c>
      <c r="AA9078" s="7">
        <f t="shared" si="1129"/>
        <v>8855057.8117207158</v>
      </c>
      <c r="AB9078" s="7">
        <f t="shared" si="1130"/>
        <v>2548550.7882290734</v>
      </c>
      <c r="AC9078" s="7">
        <f t="shared" si="1131"/>
        <v>2590834.4473778037</v>
      </c>
      <c r="AD9078" s="7">
        <f t="shared" si="1132"/>
        <v>1274275.3941145367</v>
      </c>
      <c r="AE9078" s="7">
        <f t="shared" si="1133"/>
        <v>1057703.7340168757</v>
      </c>
      <c r="AF9078" s="8">
        <f t="shared" si="1134"/>
        <v>1.1916370208711449</v>
      </c>
      <c r="AG9078" s="6">
        <f t="shared" si="1135"/>
        <v>0.41970908853040978</v>
      </c>
    </row>
    <row r="9079" spans="1:33" x14ac:dyDescent="0.55000000000000004">
      <c r="A9079">
        <v>9078</v>
      </c>
      <c r="B9079" t="s">
        <v>597</v>
      </c>
      <c r="C9079" t="s">
        <v>10887</v>
      </c>
      <c r="D9079" t="s">
        <v>36866</v>
      </c>
      <c r="E9079" t="s">
        <v>36867</v>
      </c>
      <c r="F9079" t="s">
        <v>36868</v>
      </c>
      <c r="G9079" t="s">
        <v>36869</v>
      </c>
      <c r="H9079">
        <v>289</v>
      </c>
      <c r="I9079">
        <v>302</v>
      </c>
      <c r="J9079" t="s">
        <v>10745</v>
      </c>
      <c r="K9079" t="s">
        <v>38</v>
      </c>
      <c r="L9079" t="s">
        <v>11460</v>
      </c>
      <c r="M9079">
        <v>295</v>
      </c>
      <c r="N9079" t="s">
        <v>21262</v>
      </c>
      <c r="O9079" t="s">
        <v>36890</v>
      </c>
      <c r="P9079" s="2">
        <v>48955800</v>
      </c>
      <c r="Q9079" s="2">
        <v>2201432.4416227536</v>
      </c>
      <c r="R9079" s="2">
        <v>66494116.762479432</v>
      </c>
      <c r="S9079" s="2">
        <v>53406558.708720483</v>
      </c>
      <c r="T9079" s="2">
        <v>46309895.607239403</v>
      </c>
      <c r="U9079" s="2">
        <v>3168553.4158181977</v>
      </c>
      <c r="V9079" s="2">
        <v>43456849.588813543</v>
      </c>
      <c r="W9079" s="2">
        <v>95028965.049135312</v>
      </c>
      <c r="X9079" s="2">
        <v>45287573.123907551</v>
      </c>
      <c r="Y9079" s="2">
        <v>61989172.642485134</v>
      </c>
      <c r="Z9079" s="7">
        <f t="shared" si="1128"/>
        <v>42764476.978205666</v>
      </c>
      <c r="AA9079" s="7">
        <f t="shared" si="1129"/>
        <v>49206834.904566526</v>
      </c>
      <c r="AB9079" s="7">
        <f t="shared" si="1130"/>
        <v>28047832.778352972</v>
      </c>
      <c r="AC9079" s="7">
        <f t="shared" si="1131"/>
        <v>29797296.29613515</v>
      </c>
      <c r="AD9079" s="7">
        <f t="shared" si="1132"/>
        <v>14023916.389176486</v>
      </c>
      <c r="AE9079" s="7">
        <f t="shared" si="1133"/>
        <v>12164695.273342373</v>
      </c>
      <c r="AF9079" s="8">
        <f t="shared" si="1134"/>
        <v>1.1506474153686976</v>
      </c>
      <c r="AG9079" s="6">
        <f t="shared" si="1135"/>
        <v>0.73895216956855503</v>
      </c>
    </row>
    <row r="9080" spans="1:33" x14ac:dyDescent="0.55000000000000004">
      <c r="A9080">
        <v>9079</v>
      </c>
      <c r="B9080" t="s">
        <v>597</v>
      </c>
      <c r="C9080" t="s">
        <v>10887</v>
      </c>
      <c r="D9080" t="s">
        <v>36866</v>
      </c>
      <c r="E9080" t="s">
        <v>36867</v>
      </c>
      <c r="F9080" t="s">
        <v>36868</v>
      </c>
      <c r="G9080" t="s">
        <v>36869</v>
      </c>
      <c r="H9080">
        <v>289</v>
      </c>
      <c r="I9080">
        <v>302</v>
      </c>
      <c r="J9080" t="s">
        <v>10745</v>
      </c>
      <c r="K9080" t="s">
        <v>62</v>
      </c>
      <c r="L9080" t="s">
        <v>11028</v>
      </c>
      <c r="M9080">
        <v>300</v>
      </c>
      <c r="N9080" t="s">
        <v>14737</v>
      </c>
      <c r="O9080" t="s">
        <v>36891</v>
      </c>
      <c r="P9080" s="2">
        <v>8164911.9999999991</v>
      </c>
      <c r="Q9080" s="2">
        <v>7019189.4438448604</v>
      </c>
      <c r="R9080" s="2">
        <v>8998607.6583727617</v>
      </c>
      <c r="S9080" s="2">
        <v>8972951.6177350264</v>
      </c>
      <c r="T9080" s="2">
        <v>8185934.8121454259</v>
      </c>
      <c r="U9080" s="2">
        <v>8470552.352321852</v>
      </c>
      <c r="V9080" s="2">
        <v>10525720.216584697</v>
      </c>
      <c r="W9080" s="2">
        <v>6268935.4757149965</v>
      </c>
      <c r="X9080" s="2">
        <v>8203868.1399114076</v>
      </c>
      <c r="Y9080" s="2">
        <v>8843352.6383571438</v>
      </c>
      <c r="Z9080" s="7">
        <f t="shared" si="1128"/>
        <v>8288915.1799881626</v>
      </c>
      <c r="AA9080" s="7">
        <f t="shared" si="1129"/>
        <v>8416393.9391725883</v>
      </c>
      <c r="AB9080" s="7">
        <f t="shared" si="1130"/>
        <v>930797.05910452909</v>
      </c>
      <c r="AC9080" s="7">
        <f t="shared" si="1131"/>
        <v>1367065.5204460849</v>
      </c>
      <c r="AD9080" s="7">
        <f t="shared" si="1132"/>
        <v>465398.52955226455</v>
      </c>
      <c r="AE9080" s="7">
        <f t="shared" si="1133"/>
        <v>558102.16167420533</v>
      </c>
      <c r="AF9080" s="8">
        <f t="shared" si="1134"/>
        <v>1.0153794261874216</v>
      </c>
      <c r="AG9080" s="6">
        <f t="shared" si="1135"/>
        <v>0.86512737329719547</v>
      </c>
    </row>
    <row r="9081" spans="1:33" x14ac:dyDescent="0.55000000000000004">
      <c r="A9081">
        <v>9080</v>
      </c>
      <c r="B9081" t="s">
        <v>96</v>
      </c>
      <c r="C9081" t="s">
        <v>10887</v>
      </c>
      <c r="D9081" t="s">
        <v>11116</v>
      </c>
      <c r="E9081" t="s">
        <v>11117</v>
      </c>
      <c r="F9081" t="s">
        <v>11118</v>
      </c>
      <c r="G9081" t="s">
        <v>11119</v>
      </c>
      <c r="H9081">
        <v>684</v>
      </c>
      <c r="I9081">
        <v>704</v>
      </c>
      <c r="J9081" t="s">
        <v>10746</v>
      </c>
      <c r="K9081" t="s">
        <v>77</v>
      </c>
      <c r="L9081" t="s">
        <v>11068</v>
      </c>
      <c r="M9081">
        <v>689</v>
      </c>
      <c r="N9081" t="s">
        <v>21008</v>
      </c>
      <c r="O9081" t="s">
        <v>36892</v>
      </c>
      <c r="P9081" s="2">
        <v>2555657</v>
      </c>
      <c r="Q9081" s="2">
        <v>2913001.4635085515</v>
      </c>
      <c r="R9081" s="2">
        <v>3823267.6377331759</v>
      </c>
      <c r="S9081" s="2">
        <v>3643327.715451357</v>
      </c>
      <c r="T9081" s="2">
        <v>3019979.4520769673</v>
      </c>
      <c r="U9081" s="2">
        <v>3178075.1076765019</v>
      </c>
      <c r="V9081" s="2">
        <v>3800088.1288441988</v>
      </c>
      <c r="W9081" s="2">
        <v>4255495.3381192116</v>
      </c>
      <c r="X9081" s="2">
        <v>2527032.3604934765</v>
      </c>
      <c r="Y9081" s="2">
        <v>4502721.2422167435</v>
      </c>
      <c r="Z9081" s="7">
        <f t="shared" si="1128"/>
        <v>3233813.4541732715</v>
      </c>
      <c r="AA9081" s="7">
        <f t="shared" si="1129"/>
        <v>3547231.9382378501</v>
      </c>
      <c r="AB9081" s="7">
        <f t="shared" si="1130"/>
        <v>599437.14555058943</v>
      </c>
      <c r="AC9081" s="7">
        <f t="shared" si="1131"/>
        <v>765978.09823783475</v>
      </c>
      <c r="AD9081" s="7">
        <f t="shared" si="1132"/>
        <v>299718.57277529471</v>
      </c>
      <c r="AE9081" s="7">
        <f t="shared" si="1133"/>
        <v>312709.249138357</v>
      </c>
      <c r="AF9081" s="8">
        <f t="shared" si="1134"/>
        <v>1.0969191601513404</v>
      </c>
      <c r="AG9081" s="6">
        <f t="shared" si="1135"/>
        <v>0.49085717764774317</v>
      </c>
    </row>
    <row r="9082" spans="1:33" x14ac:dyDescent="0.55000000000000004">
      <c r="A9082">
        <v>9081</v>
      </c>
      <c r="B9082" t="s">
        <v>469</v>
      </c>
      <c r="C9082" t="s">
        <v>10887</v>
      </c>
      <c r="D9082" t="s">
        <v>12114</v>
      </c>
      <c r="E9082" t="s">
        <v>12115</v>
      </c>
      <c r="F9082" t="s">
        <v>12116</v>
      </c>
      <c r="G9082" t="s">
        <v>12117</v>
      </c>
      <c r="H9082">
        <v>535</v>
      </c>
      <c r="I9082">
        <v>543</v>
      </c>
      <c r="J9082" t="s">
        <v>10747</v>
      </c>
      <c r="K9082" t="s">
        <v>138</v>
      </c>
      <c r="L9082" t="s">
        <v>11243</v>
      </c>
      <c r="M9082">
        <v>537</v>
      </c>
      <c r="N9082" t="s">
        <v>20904</v>
      </c>
      <c r="O9082" t="s">
        <v>36893</v>
      </c>
      <c r="P9082" s="2">
        <v>7667683.9999999991</v>
      </c>
      <c r="Q9082" s="2">
        <v>6475398.9819410872</v>
      </c>
      <c r="R9082" s="2">
        <v>7539173.3280753037</v>
      </c>
      <c r="S9082" s="2">
        <v>6958138.0848054243</v>
      </c>
      <c r="T9082" s="2">
        <v>8483150.7088516038</v>
      </c>
      <c r="U9082" s="2">
        <v>6731374.5116346795</v>
      </c>
      <c r="V9082" s="2">
        <v>12462471.67937661</v>
      </c>
      <c r="W9082" s="2">
        <v>9078951.6197269876</v>
      </c>
      <c r="X9082" s="2">
        <v>6538886.8678463548</v>
      </c>
      <c r="Y9082" s="2">
        <v>10522031.657349169</v>
      </c>
      <c r="Z9082" s="7">
        <f t="shared" si="1128"/>
        <v>7160098.5987054538</v>
      </c>
      <c r="AA9082" s="7">
        <f t="shared" si="1129"/>
        <v>8969477.8407975677</v>
      </c>
      <c r="AB9082" s="7">
        <f t="shared" si="1130"/>
        <v>551042.10499325849</v>
      </c>
      <c r="AC9082" s="7">
        <f t="shared" si="1131"/>
        <v>2270542.0888845907</v>
      </c>
      <c r="AD9082" s="7">
        <f t="shared" si="1132"/>
        <v>275521.05249662924</v>
      </c>
      <c r="AE9082" s="7">
        <f t="shared" si="1133"/>
        <v>926944.92621338274</v>
      </c>
      <c r="AF9082" s="8">
        <f t="shared" si="1134"/>
        <v>1.2527031181413131</v>
      </c>
      <c r="AG9082" s="6">
        <f t="shared" si="1135"/>
        <v>0.11179659946909773</v>
      </c>
    </row>
    <row r="9083" spans="1:33" x14ac:dyDescent="0.55000000000000004">
      <c r="A9083">
        <v>9082</v>
      </c>
      <c r="B9083" t="s">
        <v>1260</v>
      </c>
      <c r="C9083" t="s">
        <v>10887</v>
      </c>
      <c r="D9083" t="s">
        <v>11456</v>
      </c>
      <c r="E9083" t="s">
        <v>11457</v>
      </c>
      <c r="F9083" t="s">
        <v>11458</v>
      </c>
      <c r="G9083" t="s">
        <v>11459</v>
      </c>
      <c r="H9083">
        <v>684</v>
      </c>
      <c r="I9083">
        <v>692</v>
      </c>
      <c r="J9083" t="s">
        <v>10748</v>
      </c>
      <c r="K9083" t="s">
        <v>7564</v>
      </c>
      <c r="L9083" t="s">
        <v>36833</v>
      </c>
      <c r="M9083">
        <v>684</v>
      </c>
      <c r="N9083" t="s">
        <v>36894</v>
      </c>
      <c r="O9083" t="s">
        <v>36895</v>
      </c>
      <c r="P9083" s="2">
        <v>3359061.5</v>
      </c>
      <c r="Q9083" s="2">
        <v>3249989.2403036319</v>
      </c>
      <c r="R9083" s="2">
        <v>3627321.6858098563</v>
      </c>
      <c r="S9083" s="2">
        <v>3692432.3393014693</v>
      </c>
      <c r="T9083" s="2">
        <v>2754235.1527356831</v>
      </c>
      <c r="U9083" s="2">
        <v>3511048.8952344912</v>
      </c>
      <c r="V9083" s="2">
        <v>4382123.3746816283</v>
      </c>
      <c r="W9083" s="2">
        <v>3013070.2358275629</v>
      </c>
      <c r="X9083" s="2">
        <v>2813389.4765781816</v>
      </c>
      <c r="Y9083" s="2">
        <v>3944316.0288033406</v>
      </c>
      <c r="Z9083" s="7">
        <f t="shared" si="1128"/>
        <v>3482201.1913537392</v>
      </c>
      <c r="AA9083" s="7">
        <f t="shared" si="1129"/>
        <v>3403030.5273101479</v>
      </c>
      <c r="AB9083" s="7">
        <f t="shared" si="1130"/>
        <v>211615.1123114792</v>
      </c>
      <c r="AC9083" s="7">
        <f t="shared" si="1131"/>
        <v>660902.68594105088</v>
      </c>
      <c r="AD9083" s="7">
        <f t="shared" si="1132"/>
        <v>105807.5561557396</v>
      </c>
      <c r="AE9083" s="7">
        <f t="shared" si="1133"/>
        <v>269812.3916984094</v>
      </c>
      <c r="AF9083" s="8">
        <f t="shared" si="1134"/>
        <v>0.97726419017942701</v>
      </c>
      <c r="AG9083" s="6">
        <f t="shared" si="1135"/>
        <v>0.79331705746686421</v>
      </c>
    </row>
    <row r="9084" spans="1:33" x14ac:dyDescent="0.55000000000000004">
      <c r="A9084">
        <v>9083</v>
      </c>
      <c r="B9084" t="s">
        <v>5515</v>
      </c>
      <c r="C9084" t="s">
        <v>10887</v>
      </c>
      <c r="D9084" t="s">
        <v>26284</v>
      </c>
      <c r="E9084" t="s">
        <v>26285</v>
      </c>
      <c r="F9084" t="s">
        <v>26286</v>
      </c>
      <c r="G9084" t="s">
        <v>26287</v>
      </c>
      <c r="H9084">
        <v>203</v>
      </c>
      <c r="I9084">
        <v>211</v>
      </c>
      <c r="J9084" t="s">
        <v>10749</v>
      </c>
      <c r="K9084" t="s">
        <v>40</v>
      </c>
      <c r="L9084" t="s">
        <v>10989</v>
      </c>
      <c r="M9084">
        <v>210</v>
      </c>
      <c r="N9084" t="s">
        <v>11012</v>
      </c>
      <c r="O9084" t="s">
        <v>36896</v>
      </c>
      <c r="P9084" s="2">
        <v>497975.78125000006</v>
      </c>
      <c r="Q9084" s="2">
        <v>502108.60038737126</v>
      </c>
      <c r="R9084" s="2">
        <v>708576.20074854628</v>
      </c>
      <c r="S9084" s="2">
        <v>621365.96680696029</v>
      </c>
      <c r="T9084" s="2">
        <v>589961.22046614671</v>
      </c>
      <c r="U9084" s="2">
        <v>824772.05346907454</v>
      </c>
      <c r="V9084" s="2">
        <v>680759.43283282267</v>
      </c>
      <c r="W9084" s="2">
        <v>449921.11499533494</v>
      </c>
      <c r="X9084" s="2">
        <v>687721.92573048524</v>
      </c>
      <c r="Y9084" s="2">
        <v>650125.24739019724</v>
      </c>
      <c r="Z9084" s="7">
        <f t="shared" si="1128"/>
        <v>582506.63729821949</v>
      </c>
      <c r="AA9084" s="7">
        <f t="shared" si="1129"/>
        <v>647210.16581401019</v>
      </c>
      <c r="AB9084" s="7">
        <f t="shared" si="1130"/>
        <v>101674.14007797631</v>
      </c>
      <c r="AC9084" s="7">
        <f t="shared" si="1131"/>
        <v>123696.31277740808</v>
      </c>
      <c r="AD9084" s="7">
        <f t="shared" si="1132"/>
        <v>50837.070038988153</v>
      </c>
      <c r="AE9084" s="7">
        <f t="shared" si="1133"/>
        <v>50498.808228060145</v>
      </c>
      <c r="AF9084" s="8">
        <f t="shared" si="1134"/>
        <v>1.1110777532353939</v>
      </c>
      <c r="AG9084" s="6">
        <f t="shared" si="1135"/>
        <v>0.39470476163256907</v>
      </c>
    </row>
    <row r="9085" spans="1:33" x14ac:dyDescent="0.55000000000000004">
      <c r="A9085">
        <v>9084</v>
      </c>
      <c r="B9085" t="s">
        <v>1342</v>
      </c>
      <c r="C9085" t="s">
        <v>10887</v>
      </c>
      <c r="D9085" t="s">
        <v>14384</v>
      </c>
      <c r="E9085" t="s">
        <v>14385</v>
      </c>
      <c r="F9085" t="s">
        <v>14386</v>
      </c>
      <c r="G9085" t="s">
        <v>14387</v>
      </c>
      <c r="H9085">
        <v>1055</v>
      </c>
      <c r="I9085">
        <v>1070</v>
      </c>
      <c r="J9085" t="s">
        <v>10750</v>
      </c>
      <c r="K9085" t="s">
        <v>17</v>
      </c>
      <c r="L9085" t="s">
        <v>10923</v>
      </c>
      <c r="M9085">
        <v>1065</v>
      </c>
      <c r="N9085" t="s">
        <v>35518</v>
      </c>
      <c r="O9085" t="s">
        <v>36897</v>
      </c>
      <c r="P9085" s="2">
        <v>5297160</v>
      </c>
      <c r="Q9085" s="2">
        <v>5693275.693392165</v>
      </c>
      <c r="R9085" s="2">
        <v>5225957.7482431568</v>
      </c>
      <c r="S9085" s="2">
        <v>4611437.3054905394</v>
      </c>
      <c r="T9085" s="2">
        <v>5305955.5211339574</v>
      </c>
      <c r="U9085" s="2">
        <v>5109057.1995110177</v>
      </c>
      <c r="V9085" s="2">
        <v>3866306.9684301987</v>
      </c>
      <c r="W9085" s="2">
        <v>5339618.5582810268</v>
      </c>
      <c r="X9085" s="2">
        <v>4172846.524103953</v>
      </c>
      <c r="Y9085" s="2">
        <v>5438107.8914389787</v>
      </c>
      <c r="Z9085" s="7">
        <f t="shared" si="1128"/>
        <v>5206957.6867814651</v>
      </c>
      <c r="AA9085" s="7">
        <f t="shared" si="1129"/>
        <v>4871982.1104831891</v>
      </c>
      <c r="AB9085" s="7">
        <f t="shared" si="1130"/>
        <v>447082.09079624183</v>
      </c>
      <c r="AC9085" s="7">
        <f t="shared" si="1131"/>
        <v>675853.9525143496</v>
      </c>
      <c r="AD9085" s="7">
        <f t="shared" si="1132"/>
        <v>223541.04539812091</v>
      </c>
      <c r="AE9085" s="7">
        <f t="shared" si="1133"/>
        <v>275916.22071722808</v>
      </c>
      <c r="AF9085" s="8">
        <f t="shared" si="1134"/>
        <v>0.93566769763682645</v>
      </c>
      <c r="AG9085" s="6">
        <f t="shared" si="1135"/>
        <v>0.3731848544644768</v>
      </c>
    </row>
    <row r="9086" spans="1:33" x14ac:dyDescent="0.55000000000000004">
      <c r="A9086">
        <v>9085</v>
      </c>
      <c r="B9086" t="s">
        <v>4372</v>
      </c>
      <c r="C9086" t="s">
        <v>10887</v>
      </c>
      <c r="D9086" t="s">
        <v>36898</v>
      </c>
      <c r="E9086" t="s">
        <v>36899</v>
      </c>
      <c r="F9086" t="s">
        <v>36900</v>
      </c>
      <c r="G9086" t="s">
        <v>36901</v>
      </c>
      <c r="H9086">
        <v>273</v>
      </c>
      <c r="I9086">
        <v>283</v>
      </c>
      <c r="J9086" t="s">
        <v>10751</v>
      </c>
      <c r="K9086" t="s">
        <v>5</v>
      </c>
      <c r="L9086" t="s">
        <v>10900</v>
      </c>
      <c r="M9086">
        <v>281</v>
      </c>
      <c r="N9086" t="s">
        <v>21653</v>
      </c>
      <c r="O9086" t="s">
        <v>36902</v>
      </c>
      <c r="P9086" s="2">
        <v>1124023.125</v>
      </c>
      <c r="Q9086" s="2">
        <v>1143143.0113466829</v>
      </c>
      <c r="R9086" s="2">
        <v>1112624.0900481024</v>
      </c>
      <c r="S9086" s="2">
        <v>1041045.0085087135</v>
      </c>
      <c r="T9086" s="2">
        <v>1099210.5735740494</v>
      </c>
      <c r="U9086" s="2">
        <v>469388.3615869598</v>
      </c>
      <c r="V9086" s="2">
        <v>1173797.219499452</v>
      </c>
      <c r="W9086" s="2">
        <v>1297350.6174607775</v>
      </c>
      <c r="X9086" s="2">
        <v>463040.51608703041</v>
      </c>
      <c r="Y9086" s="2">
        <v>149462.49454082458</v>
      </c>
      <c r="Z9086" s="7">
        <f t="shared" si="1128"/>
        <v>1105208.8087258749</v>
      </c>
      <c r="AA9086" s="7">
        <f t="shared" si="1129"/>
        <v>775374.96379151568</v>
      </c>
      <c r="AB9086" s="7">
        <f t="shared" si="1130"/>
        <v>44590.588994894839</v>
      </c>
      <c r="AC9086" s="7">
        <f t="shared" si="1131"/>
        <v>473078.30348582473</v>
      </c>
      <c r="AD9086" s="7">
        <f t="shared" si="1132"/>
        <v>22295.294497447419</v>
      </c>
      <c r="AE9086" s="7">
        <f t="shared" si="1133"/>
        <v>193133.40865363253</v>
      </c>
      <c r="AF9086" s="8">
        <f t="shared" si="1134"/>
        <v>0.70156422720281819</v>
      </c>
      <c r="AG9086" s="6">
        <f t="shared" si="1135"/>
        <v>0.14903184077264478</v>
      </c>
    </row>
    <row r="9087" spans="1:33" x14ac:dyDescent="0.55000000000000004">
      <c r="A9087">
        <v>9086</v>
      </c>
      <c r="B9087" t="s">
        <v>1297</v>
      </c>
      <c r="C9087" t="s">
        <v>10887</v>
      </c>
      <c r="D9087" t="s">
        <v>14287</v>
      </c>
      <c r="E9087" t="s">
        <v>14288</v>
      </c>
      <c r="F9087" t="s">
        <v>14289</v>
      </c>
      <c r="G9087" t="s">
        <v>14290</v>
      </c>
      <c r="H9087">
        <v>49</v>
      </c>
      <c r="I9087">
        <v>63</v>
      </c>
      <c r="J9087" t="s">
        <v>10752</v>
      </c>
      <c r="K9087" t="s">
        <v>26</v>
      </c>
      <c r="L9087" t="s">
        <v>10951</v>
      </c>
      <c r="M9087">
        <v>52</v>
      </c>
      <c r="N9087" t="s">
        <v>13528</v>
      </c>
      <c r="O9087" t="s">
        <v>36903</v>
      </c>
      <c r="P9087" s="2">
        <v>3266788.25</v>
      </c>
      <c r="Q9087" s="2">
        <v>3303795.6493666135</v>
      </c>
      <c r="R9087" s="2">
        <v>3123012.5477962252</v>
      </c>
      <c r="S9087" s="2">
        <v>3056426.2534722746</v>
      </c>
      <c r="T9087" s="2">
        <v>3479989.78500224</v>
      </c>
      <c r="U9087" s="2">
        <v>3620844.3393010753</v>
      </c>
      <c r="V9087" s="2">
        <v>3105757.1496804249</v>
      </c>
      <c r="W9087" s="2">
        <v>3193163.2843642868</v>
      </c>
      <c r="X9087" s="2">
        <v>3595617.4876704346</v>
      </c>
      <c r="Y9087" s="2">
        <v>3596851.3762643659</v>
      </c>
      <c r="Z9087" s="7">
        <f t="shared" si="1128"/>
        <v>3187505.6751587782</v>
      </c>
      <c r="AA9087" s="7">
        <f t="shared" si="1129"/>
        <v>3432037.2370471377</v>
      </c>
      <c r="AB9087" s="7">
        <f t="shared" si="1130"/>
        <v>117118.54826255266</v>
      </c>
      <c r="AC9087" s="7">
        <f t="shared" si="1131"/>
        <v>226004.08327248</v>
      </c>
      <c r="AD9087" s="7">
        <f t="shared" si="1132"/>
        <v>58559.274131276332</v>
      </c>
      <c r="AE9087" s="7">
        <f t="shared" si="1133"/>
        <v>92265.780633842514</v>
      </c>
      <c r="AF9087" s="8">
        <f t="shared" si="1134"/>
        <v>1.0767156475340798</v>
      </c>
      <c r="AG9087" s="6">
        <f t="shared" si="1135"/>
        <v>5.6697718793036131E-2</v>
      </c>
    </row>
    <row r="9088" spans="1:33" x14ac:dyDescent="0.55000000000000004">
      <c r="A9088">
        <v>9087</v>
      </c>
      <c r="B9088" t="s">
        <v>1297</v>
      </c>
      <c r="C9088" t="s">
        <v>10887</v>
      </c>
      <c r="D9088" t="s">
        <v>14287</v>
      </c>
      <c r="E9088" t="s">
        <v>14288</v>
      </c>
      <c r="F9088" t="s">
        <v>14289</v>
      </c>
      <c r="G9088" t="s">
        <v>14290</v>
      </c>
      <c r="H9088">
        <v>49</v>
      </c>
      <c r="I9088">
        <v>63</v>
      </c>
      <c r="J9088" t="s">
        <v>10752</v>
      </c>
      <c r="K9088" t="s">
        <v>2259</v>
      </c>
      <c r="L9088" t="s">
        <v>21868</v>
      </c>
      <c r="M9088" t="s">
        <v>36904</v>
      </c>
      <c r="N9088" t="s">
        <v>36905</v>
      </c>
      <c r="O9088" t="s">
        <v>36906</v>
      </c>
      <c r="P9088" s="2">
        <v>5204319</v>
      </c>
      <c r="Q9088" s="2">
        <v>3712198.5672902018</v>
      </c>
      <c r="R9088" s="2">
        <v>5658133.7231797911</v>
      </c>
      <c r="S9088" s="2">
        <v>4039898.6076506698</v>
      </c>
      <c r="T9088" s="2">
        <v>5057315.4495946001</v>
      </c>
      <c r="U9088" s="2">
        <v>5168861.1966982456</v>
      </c>
      <c r="V9088" s="2">
        <v>5562219.6220941255</v>
      </c>
      <c r="W9088" s="2">
        <v>4700203.5660803914</v>
      </c>
      <c r="X9088" s="2">
        <v>5243317.7987245815</v>
      </c>
      <c r="Y9088" s="2">
        <v>5002957.2389381463</v>
      </c>
      <c r="Z9088" s="7">
        <f t="shared" si="1128"/>
        <v>4653637.474530166</v>
      </c>
      <c r="AA9088" s="7">
        <f t="shared" si="1129"/>
        <v>5122479.1453550151</v>
      </c>
      <c r="AB9088" s="7">
        <f t="shared" si="1130"/>
        <v>926506.96504463407</v>
      </c>
      <c r="AC9088" s="7">
        <f t="shared" si="1131"/>
        <v>285297.53589125653</v>
      </c>
      <c r="AD9088" s="7">
        <f t="shared" si="1132"/>
        <v>463253.48252231703</v>
      </c>
      <c r="AE9088" s="7">
        <f t="shared" si="1133"/>
        <v>116472.23130115808</v>
      </c>
      <c r="AF9088" s="8">
        <f t="shared" si="1134"/>
        <v>1.1007473558889938</v>
      </c>
      <c r="AG9088" s="6">
        <f t="shared" si="1135"/>
        <v>0.39120863387376315</v>
      </c>
    </row>
    <row r="9089" spans="1:33" x14ac:dyDescent="0.55000000000000004">
      <c r="A9089">
        <v>9088</v>
      </c>
      <c r="B9089" t="s">
        <v>1297</v>
      </c>
      <c r="C9089" t="s">
        <v>10887</v>
      </c>
      <c r="D9089" t="s">
        <v>14287</v>
      </c>
      <c r="E9089" t="s">
        <v>14288</v>
      </c>
      <c r="F9089" t="s">
        <v>14289</v>
      </c>
      <c r="G9089" t="s">
        <v>14290</v>
      </c>
      <c r="H9089">
        <v>49</v>
      </c>
      <c r="I9089">
        <v>63</v>
      </c>
      <c r="J9089" t="s">
        <v>10752</v>
      </c>
      <c r="K9089" t="s">
        <v>38</v>
      </c>
      <c r="L9089" t="s">
        <v>10966</v>
      </c>
      <c r="M9089">
        <v>55</v>
      </c>
      <c r="N9089" t="s">
        <v>18455</v>
      </c>
      <c r="O9089" t="s">
        <v>36907</v>
      </c>
      <c r="P9089" s="2">
        <v>6007122.5</v>
      </c>
      <c r="Q9089" s="2">
        <v>5831260.8365678452</v>
      </c>
      <c r="R9089" s="2">
        <v>5909394.3606575886</v>
      </c>
      <c r="S9089" s="2">
        <v>5843263.86733915</v>
      </c>
      <c r="T9089" s="2">
        <v>6471814.8646040764</v>
      </c>
      <c r="U9089" s="2">
        <v>6775113.1052891333</v>
      </c>
      <c r="V9089" s="2">
        <v>5831198.9848789508</v>
      </c>
      <c r="W9089" s="2">
        <v>5686923.3183439625</v>
      </c>
      <c r="X9089" s="2">
        <v>6589214.6027904358</v>
      </c>
      <c r="Y9089" s="2">
        <v>6821374.5883058831</v>
      </c>
      <c r="Z9089" s="7">
        <f t="shared" si="1128"/>
        <v>5897760.3911411455</v>
      </c>
      <c r="AA9089" s="7">
        <f t="shared" si="1129"/>
        <v>6362606.57736874</v>
      </c>
      <c r="AB9089" s="7">
        <f t="shared" si="1130"/>
        <v>80596.695477573754</v>
      </c>
      <c r="AC9089" s="7">
        <f t="shared" si="1131"/>
        <v>486384.47066177899</v>
      </c>
      <c r="AD9089" s="7">
        <f t="shared" si="1132"/>
        <v>40298.347738786877</v>
      </c>
      <c r="AE9089" s="7">
        <f t="shared" si="1133"/>
        <v>198565.62865584221</v>
      </c>
      <c r="AF9089" s="8">
        <f t="shared" si="1134"/>
        <v>1.0788174078631316</v>
      </c>
      <c r="AG9089" s="6">
        <f t="shared" si="1135"/>
        <v>6.6353266847187897E-2</v>
      </c>
    </row>
    <row r="9090" spans="1:33" x14ac:dyDescent="0.55000000000000004">
      <c r="A9090">
        <v>9089</v>
      </c>
      <c r="B9090" t="s">
        <v>1297</v>
      </c>
      <c r="C9090" t="s">
        <v>10887</v>
      </c>
      <c r="D9090" t="s">
        <v>14287</v>
      </c>
      <c r="E9090" t="s">
        <v>14288</v>
      </c>
      <c r="F9090" t="s">
        <v>14289</v>
      </c>
      <c r="G9090" t="s">
        <v>14290</v>
      </c>
      <c r="H9090">
        <v>49</v>
      </c>
      <c r="I9090">
        <v>65</v>
      </c>
      <c r="J9090" t="s">
        <v>10753</v>
      </c>
      <c r="K9090" t="s">
        <v>8942</v>
      </c>
      <c r="L9090" t="s">
        <v>36908</v>
      </c>
      <c r="M9090" t="s">
        <v>36909</v>
      </c>
      <c r="N9090" t="s">
        <v>36910</v>
      </c>
      <c r="O9090" t="s">
        <v>36911</v>
      </c>
      <c r="P9090" s="2">
        <v>3679395.5</v>
      </c>
      <c r="Q9090" s="2">
        <v>4537773.9036372956</v>
      </c>
      <c r="R9090" s="2">
        <v>4926837.5262200851</v>
      </c>
      <c r="S9090" s="2">
        <v>4126316.0238712719</v>
      </c>
      <c r="T9090" s="2">
        <v>4259814.8648383096</v>
      </c>
      <c r="U9090" s="2">
        <v>4353523.4116063947</v>
      </c>
      <c r="V9090" s="2">
        <v>4391095.8738419907</v>
      </c>
      <c r="W9090" s="2">
        <v>3743103.5460485844</v>
      </c>
      <c r="X9090" s="2">
        <v>3058072.8708917163</v>
      </c>
      <c r="Y9090" s="2">
        <v>4558323.9843032835</v>
      </c>
      <c r="Z9090" s="7">
        <f t="shared" ref="Z9090:Z9153" si="1136">SUM(P9090:S9090)/COUNTIF(P9090:S9090,"&gt;0")</f>
        <v>4317580.7384321634</v>
      </c>
      <c r="AA9090" s="7">
        <f t="shared" ref="AA9090:AA9153" si="1137">SUM(T9090:Y9090)/COUNTIF(T9090:Y9090,"&gt;0")</f>
        <v>4060655.7585883797</v>
      </c>
      <c r="AB9090" s="7">
        <f t="shared" ref="AB9090:AB9153" si="1138">_xlfn.STDEV.S(P9090:S9090)</f>
        <v>536513.88707018702</v>
      </c>
      <c r="AC9090" s="7">
        <f t="shared" ref="AC9090:AC9153" si="1139">_xlfn.STDEV.S(T9090:Y9090)</f>
        <v>563615.47154645913</v>
      </c>
      <c r="AD9090" s="7">
        <f t="shared" ref="AD9090:AD9153" si="1140">AB9090/SQRT(4)</f>
        <v>268256.94353509351</v>
      </c>
      <c r="AE9090" s="7">
        <f t="shared" ref="AE9090:AE9153" si="1141">AC9090/SQRT(6)</f>
        <v>230095.05273782599</v>
      </c>
      <c r="AF9090" s="8">
        <f t="shared" ref="AF9090:AF9153" si="1142">AA9090/Z9090</f>
        <v>0.94049330043632706</v>
      </c>
      <c r="AG9090" s="6">
        <f t="shared" ref="AG9090:AG9153" si="1143">TTEST(P9090:S9090,T9090:Y9090,2,3)</f>
        <v>0.4914299944508902</v>
      </c>
    </row>
    <row r="9091" spans="1:33" x14ac:dyDescent="0.55000000000000004">
      <c r="A9091">
        <v>9090</v>
      </c>
      <c r="B9091" t="s">
        <v>1297</v>
      </c>
      <c r="C9091" t="s">
        <v>10887</v>
      </c>
      <c r="D9091" t="s">
        <v>14287</v>
      </c>
      <c r="E9091" t="s">
        <v>14288</v>
      </c>
      <c r="F9091" t="s">
        <v>14289</v>
      </c>
      <c r="G9091" t="s">
        <v>14290</v>
      </c>
      <c r="H9091">
        <v>49</v>
      </c>
      <c r="I9091">
        <v>65</v>
      </c>
      <c r="J9091" t="s">
        <v>10753</v>
      </c>
      <c r="K9091" t="s">
        <v>5991</v>
      </c>
      <c r="L9091" t="s">
        <v>25895</v>
      </c>
      <c r="M9091" t="s">
        <v>36912</v>
      </c>
      <c r="N9091" t="s">
        <v>36913</v>
      </c>
      <c r="O9091" t="s">
        <v>36914</v>
      </c>
      <c r="P9091" s="2">
        <v>1209680.375</v>
      </c>
      <c r="Q9091" s="2">
        <v>1296034.2228001251</v>
      </c>
      <c r="R9091" s="2">
        <v>1412663.4022392877</v>
      </c>
      <c r="S9091" s="2">
        <v>1192413.2208548314</v>
      </c>
      <c r="T9091" s="2">
        <v>1414437.719807561</v>
      </c>
      <c r="U9091" s="2">
        <v>1652463.402507419</v>
      </c>
      <c r="V9091" s="2">
        <v>1632563.5387021611</v>
      </c>
      <c r="W9091" s="2">
        <v>1319907.121759299</v>
      </c>
      <c r="X9091" s="2">
        <v>1187005.0317709749</v>
      </c>
      <c r="Y9091" s="2">
        <v>1506927.0238590215</v>
      </c>
      <c r="Z9091" s="7">
        <f t="shared" si="1136"/>
        <v>1277697.8052235611</v>
      </c>
      <c r="AA9091" s="7">
        <f t="shared" si="1137"/>
        <v>1452217.306401073</v>
      </c>
      <c r="AB9091" s="7">
        <f t="shared" si="1138"/>
        <v>100750.13272533461</v>
      </c>
      <c r="AC9091" s="7">
        <f t="shared" si="1139"/>
        <v>181596.94294395013</v>
      </c>
      <c r="AD9091" s="7">
        <f t="shared" si="1140"/>
        <v>50375.066362667305</v>
      </c>
      <c r="AE9091" s="7">
        <f t="shared" si="1141"/>
        <v>74136.641510331319</v>
      </c>
      <c r="AF9091" s="8">
        <f t="shared" si="1142"/>
        <v>1.1365890279094406</v>
      </c>
      <c r="AG9091" s="6">
        <f t="shared" si="1143"/>
        <v>8.7928168477343402E-2</v>
      </c>
    </row>
    <row r="9092" spans="1:33" x14ac:dyDescent="0.55000000000000004">
      <c r="A9092">
        <v>9091</v>
      </c>
      <c r="B9092" t="s">
        <v>10755</v>
      </c>
      <c r="C9092" t="s">
        <v>10887</v>
      </c>
      <c r="D9092" t="s">
        <v>36915</v>
      </c>
      <c r="E9092" t="s">
        <v>36916</v>
      </c>
      <c r="F9092" t="s">
        <v>36917</v>
      </c>
      <c r="G9092" t="s">
        <v>36918</v>
      </c>
      <c r="H9092">
        <v>6</v>
      </c>
      <c r="I9092">
        <v>30</v>
      </c>
      <c r="J9092" t="s">
        <v>10754</v>
      </c>
      <c r="K9092" t="s">
        <v>172</v>
      </c>
      <c r="L9092" t="s">
        <v>10990</v>
      </c>
      <c r="M9092">
        <v>26</v>
      </c>
      <c r="N9092" t="s">
        <v>12864</v>
      </c>
      <c r="O9092" t="s">
        <v>36919</v>
      </c>
      <c r="P9092" s="2">
        <v>3553785.0000000005</v>
      </c>
      <c r="Q9092" s="2">
        <v>3440821.4053968536</v>
      </c>
      <c r="R9092" s="2">
        <v>3313351.7588427337</v>
      </c>
      <c r="S9092" s="2">
        <v>2860819.2183319381</v>
      </c>
      <c r="T9092" s="2">
        <v>3732084.7878488982</v>
      </c>
      <c r="U9092" s="2">
        <v>3389111.0160596743</v>
      </c>
      <c r="V9092" s="2">
        <v>3899081.923726263</v>
      </c>
      <c r="W9092" s="2">
        <v>3468235.7397720474</v>
      </c>
      <c r="X9092" s="2">
        <v>3183054.7148695942</v>
      </c>
      <c r="Y9092" s="2">
        <v>3515910.7598565472</v>
      </c>
      <c r="Z9092" s="7">
        <f t="shared" si="1136"/>
        <v>3292194.3456428819</v>
      </c>
      <c r="AA9092" s="7">
        <f t="shared" si="1137"/>
        <v>3531246.4903555047</v>
      </c>
      <c r="AB9092" s="7">
        <f t="shared" si="1138"/>
        <v>303892.42062169436</v>
      </c>
      <c r="AC9092" s="7">
        <f t="shared" si="1139"/>
        <v>253489.43673118102</v>
      </c>
      <c r="AD9092" s="7">
        <f t="shared" si="1140"/>
        <v>151946.21031084718</v>
      </c>
      <c r="AE9092" s="7">
        <f t="shared" si="1141"/>
        <v>103486.62919615222</v>
      </c>
      <c r="AF9092" s="8">
        <f t="shared" si="1142"/>
        <v>1.072611796150188</v>
      </c>
      <c r="AG9092" s="6">
        <f t="shared" si="1143"/>
        <v>0.24363865364970277</v>
      </c>
    </row>
    <row r="9093" spans="1:33" x14ac:dyDescent="0.55000000000000004">
      <c r="A9093">
        <v>9092</v>
      </c>
      <c r="B9093" t="s">
        <v>1464</v>
      </c>
      <c r="C9093" t="s">
        <v>10887</v>
      </c>
      <c r="D9093" t="s">
        <v>14625</v>
      </c>
      <c r="E9093" t="s">
        <v>14626</v>
      </c>
      <c r="F9093" t="s">
        <v>14627</v>
      </c>
      <c r="G9093" t="s">
        <v>14628</v>
      </c>
      <c r="H9093">
        <v>554</v>
      </c>
      <c r="I9093">
        <v>575</v>
      </c>
      <c r="J9093" t="s">
        <v>10756</v>
      </c>
      <c r="K9093" t="s">
        <v>12</v>
      </c>
      <c r="L9093" t="s">
        <v>10913</v>
      </c>
      <c r="M9093">
        <v>569</v>
      </c>
      <c r="N9093" t="s">
        <v>22373</v>
      </c>
      <c r="O9093" t="s">
        <v>36920</v>
      </c>
      <c r="P9093" s="2">
        <v>2270451</v>
      </c>
      <c r="Q9093" s="2">
        <v>1872715.8690041236</v>
      </c>
      <c r="R9093" s="2">
        <v>1440694.7798127907</v>
      </c>
      <c r="S9093" s="2">
        <v>1313113.8462301879</v>
      </c>
      <c r="T9093" s="2">
        <v>1965230.0995404774</v>
      </c>
      <c r="U9093" s="2">
        <v>2086082.3600656136</v>
      </c>
      <c r="V9093" s="2">
        <v>1669613.5787929487</v>
      </c>
      <c r="W9093" s="2">
        <v>1909063.6414921244</v>
      </c>
      <c r="X9093" s="2">
        <v>1686759.8023390558</v>
      </c>
      <c r="Y9093" s="2">
        <v>2380431.2732233405</v>
      </c>
      <c r="Z9093" s="7">
        <f t="shared" si="1136"/>
        <v>1724243.8737617754</v>
      </c>
      <c r="AA9093" s="7">
        <f t="shared" si="1137"/>
        <v>1949530.1259089268</v>
      </c>
      <c r="AB9093" s="7">
        <f t="shared" si="1138"/>
        <v>435818.82563823852</v>
      </c>
      <c r="AC9093" s="7">
        <f t="shared" si="1139"/>
        <v>265935.2752988938</v>
      </c>
      <c r="AD9093" s="7">
        <f t="shared" si="1140"/>
        <v>217909.41281911926</v>
      </c>
      <c r="AE9093" s="7">
        <f t="shared" si="1141"/>
        <v>108567.62151481018</v>
      </c>
      <c r="AF9093" s="8">
        <f t="shared" si="1142"/>
        <v>1.1306579977318669</v>
      </c>
      <c r="AG9093" s="6">
        <f t="shared" si="1143"/>
        <v>0.40160813676012347</v>
      </c>
    </row>
    <row r="9094" spans="1:33" x14ac:dyDescent="0.55000000000000004">
      <c r="A9094">
        <v>9093</v>
      </c>
      <c r="B9094" t="s">
        <v>55</v>
      </c>
      <c r="C9094" t="s">
        <v>10887</v>
      </c>
      <c r="D9094" t="s">
        <v>11007</v>
      </c>
      <c r="E9094" t="s">
        <v>11008</v>
      </c>
      <c r="F9094" t="s">
        <v>11009</v>
      </c>
      <c r="G9094" t="s">
        <v>11010</v>
      </c>
      <c r="H9094">
        <v>131</v>
      </c>
      <c r="I9094">
        <v>141</v>
      </c>
      <c r="J9094" t="s">
        <v>10757</v>
      </c>
      <c r="K9094" t="s">
        <v>7564</v>
      </c>
      <c r="L9094" t="s">
        <v>36833</v>
      </c>
      <c r="M9094">
        <v>131</v>
      </c>
      <c r="N9094" t="s">
        <v>36921</v>
      </c>
      <c r="O9094" t="s">
        <v>36922</v>
      </c>
      <c r="P9094" s="2">
        <v>1213260.5</v>
      </c>
      <c r="Q9094" s="2">
        <v>1021100.1915642733</v>
      </c>
      <c r="R9094" s="2">
        <v>1164762.2429218681</v>
      </c>
      <c r="S9094" s="2">
        <v>1050981.7313082102</v>
      </c>
      <c r="T9094" s="2">
        <v>1140493.1850926327</v>
      </c>
      <c r="U9094" s="2">
        <v>1431485.8074922946</v>
      </c>
      <c r="V9094" s="2">
        <v>1240169.0212762845</v>
      </c>
      <c r="W9094" s="2">
        <v>1021205.9637807914</v>
      </c>
      <c r="X9094" s="2">
        <v>976058.96043101232</v>
      </c>
      <c r="Y9094" s="2">
        <v>1268694.8324645029</v>
      </c>
      <c r="Z9094" s="7">
        <f t="shared" si="1136"/>
        <v>1112526.166448588</v>
      </c>
      <c r="AA9094" s="7">
        <f t="shared" si="1137"/>
        <v>1179684.6284229197</v>
      </c>
      <c r="AB9094" s="7">
        <f t="shared" si="1138"/>
        <v>91328.053414900962</v>
      </c>
      <c r="AC9094" s="7">
        <f t="shared" si="1139"/>
        <v>169174.39583181945</v>
      </c>
      <c r="AD9094" s="7">
        <f t="shared" si="1140"/>
        <v>45664.026707450481</v>
      </c>
      <c r="AE9094" s="7">
        <f t="shared" si="1141"/>
        <v>69065.157888597168</v>
      </c>
      <c r="AF9094" s="8">
        <f t="shared" si="1142"/>
        <v>1.0603657370043846</v>
      </c>
      <c r="AG9094" s="6">
        <f t="shared" si="1143"/>
        <v>0.44124006170827879</v>
      </c>
    </row>
    <row r="9095" spans="1:33" x14ac:dyDescent="0.55000000000000004">
      <c r="A9095">
        <v>9094</v>
      </c>
      <c r="B9095" t="s">
        <v>55</v>
      </c>
      <c r="C9095" t="s">
        <v>10887</v>
      </c>
      <c r="D9095" t="s">
        <v>11007</v>
      </c>
      <c r="E9095" t="s">
        <v>11008</v>
      </c>
      <c r="F9095" t="s">
        <v>11009</v>
      </c>
      <c r="G9095" t="s">
        <v>11010</v>
      </c>
      <c r="H9095">
        <v>131</v>
      </c>
      <c r="I9095">
        <v>142</v>
      </c>
      <c r="J9095" t="s">
        <v>10758</v>
      </c>
      <c r="K9095" t="s">
        <v>7564</v>
      </c>
      <c r="L9095" t="s">
        <v>36833</v>
      </c>
      <c r="M9095">
        <v>131</v>
      </c>
      <c r="N9095" t="s">
        <v>36921</v>
      </c>
      <c r="O9095" t="s">
        <v>36923</v>
      </c>
      <c r="P9095" s="2">
        <v>1098687.25</v>
      </c>
      <c r="Q9095" s="2">
        <v>911598.66774454864</v>
      </c>
      <c r="R9095" s="2">
        <v>1505808.8280077998</v>
      </c>
      <c r="S9095" s="2">
        <v>1253736.5527772706</v>
      </c>
      <c r="T9095" s="2">
        <v>1384862.085305233</v>
      </c>
      <c r="U9095" s="2">
        <v>1454071.6902300187</v>
      </c>
      <c r="V9095" s="2">
        <v>1761481.1634322992</v>
      </c>
      <c r="W9095" s="2">
        <v>1418306.4127833433</v>
      </c>
      <c r="X9095" s="2">
        <v>1378015.6966114189</v>
      </c>
      <c r="Y9095" s="2">
        <v>1595257.4660593718</v>
      </c>
      <c r="Z9095" s="7">
        <f t="shared" si="1136"/>
        <v>1192457.8246324048</v>
      </c>
      <c r="AA9095" s="7">
        <f t="shared" si="1137"/>
        <v>1498665.7524036141</v>
      </c>
      <c r="AB9095" s="7">
        <f t="shared" si="1138"/>
        <v>251408.51252763061</v>
      </c>
      <c r="AC9095" s="7">
        <f t="shared" si="1139"/>
        <v>151232.18167716818</v>
      </c>
      <c r="AD9095" s="7">
        <f t="shared" si="1140"/>
        <v>125704.2562638153</v>
      </c>
      <c r="AE9095" s="7">
        <f t="shared" si="1141"/>
        <v>61740.279632824262</v>
      </c>
      <c r="AF9095" s="8">
        <f t="shared" si="1142"/>
        <v>1.2567872183367181</v>
      </c>
      <c r="AG9095" s="6">
        <f t="shared" si="1143"/>
        <v>8.6960804333216096E-2</v>
      </c>
    </row>
    <row r="9096" spans="1:33" x14ac:dyDescent="0.55000000000000004">
      <c r="A9096">
        <v>9095</v>
      </c>
      <c r="B9096" t="s">
        <v>55</v>
      </c>
      <c r="C9096" t="s">
        <v>10887</v>
      </c>
      <c r="D9096" t="s">
        <v>11007</v>
      </c>
      <c r="E9096" t="s">
        <v>11008</v>
      </c>
      <c r="F9096" t="s">
        <v>11009</v>
      </c>
      <c r="G9096" t="s">
        <v>11010</v>
      </c>
      <c r="H9096">
        <v>131</v>
      </c>
      <c r="I9096">
        <v>142</v>
      </c>
      <c r="J9096" t="s">
        <v>10758</v>
      </c>
      <c r="K9096" t="s">
        <v>38</v>
      </c>
      <c r="L9096" t="s">
        <v>10966</v>
      </c>
      <c r="M9096">
        <v>137</v>
      </c>
      <c r="N9096" t="s">
        <v>11102</v>
      </c>
      <c r="O9096" t="s">
        <v>36924</v>
      </c>
      <c r="P9096" s="2">
        <v>675749.1875</v>
      </c>
      <c r="Q9096" s="2">
        <v>403560.29430854705</v>
      </c>
      <c r="R9096" s="2">
        <v>610398.02918131556</v>
      </c>
      <c r="S9096" s="2">
        <v>673402.82965640724</v>
      </c>
      <c r="T9096" s="2">
        <v>853143.06697352033</v>
      </c>
      <c r="U9096" s="2">
        <v>636025.58754696744</v>
      </c>
      <c r="V9096" s="2">
        <v>591940.58988905279</v>
      </c>
      <c r="W9096" s="2">
        <v>686513.07470730122</v>
      </c>
      <c r="X9096" s="2">
        <v>749809.86786251725</v>
      </c>
      <c r="Y9096" s="2">
        <v>704524.68460371613</v>
      </c>
      <c r="Z9096" s="7">
        <f t="shared" si="1136"/>
        <v>590777.58516156743</v>
      </c>
      <c r="AA9096" s="7">
        <f t="shared" si="1137"/>
        <v>703659.47859717917</v>
      </c>
      <c r="AB9096" s="7">
        <f t="shared" si="1138"/>
        <v>128429.46189727286</v>
      </c>
      <c r="AC9096" s="7">
        <f t="shared" si="1139"/>
        <v>91460.814214360726</v>
      </c>
      <c r="AD9096" s="7">
        <f t="shared" si="1140"/>
        <v>64214.730948636432</v>
      </c>
      <c r="AE9096" s="7">
        <f t="shared" si="1141"/>
        <v>37338.721047445753</v>
      </c>
      <c r="AF9096" s="8">
        <f t="shared" si="1142"/>
        <v>1.1910734196266781</v>
      </c>
      <c r="AG9096" s="6">
        <f t="shared" si="1143"/>
        <v>0.1887622882905361</v>
      </c>
    </row>
    <row r="9097" spans="1:33" x14ac:dyDescent="0.55000000000000004">
      <c r="A9097">
        <v>9096</v>
      </c>
      <c r="B9097" t="s">
        <v>1707</v>
      </c>
      <c r="C9097" t="s">
        <v>10887</v>
      </c>
      <c r="D9097" t="s">
        <v>15604</v>
      </c>
      <c r="E9097" t="s">
        <v>15605</v>
      </c>
      <c r="F9097" t="s">
        <v>15606</v>
      </c>
      <c r="G9097" t="s">
        <v>15607</v>
      </c>
      <c r="H9097">
        <v>128</v>
      </c>
      <c r="I9097">
        <v>139</v>
      </c>
      <c r="J9097" t="s">
        <v>10759</v>
      </c>
      <c r="K9097" t="s">
        <v>7564</v>
      </c>
      <c r="L9097" t="s">
        <v>36833</v>
      </c>
      <c r="M9097">
        <v>128</v>
      </c>
      <c r="N9097" t="s">
        <v>36925</v>
      </c>
      <c r="O9097" t="s">
        <v>36926</v>
      </c>
      <c r="P9097" s="2">
        <v>1530121.375</v>
      </c>
      <c r="Q9097" s="2">
        <v>1576383.17548296</v>
      </c>
      <c r="R9097" s="2">
        <v>1750491.862905887</v>
      </c>
      <c r="S9097" s="2">
        <v>1812815.1909177618</v>
      </c>
      <c r="T9097" s="2">
        <v>1405767.4419839592</v>
      </c>
      <c r="U9097" s="2">
        <v>1700576.7908605062</v>
      </c>
      <c r="V9097" s="2">
        <v>2169379.3769591763</v>
      </c>
      <c r="W9097" s="2">
        <v>1157332.5374467853</v>
      </c>
      <c r="X9097" s="2">
        <v>1231363.711365877</v>
      </c>
      <c r="Y9097" s="2">
        <v>1933340.1690407421</v>
      </c>
      <c r="Z9097" s="7">
        <f t="shared" si="1136"/>
        <v>1667452.9010766521</v>
      </c>
      <c r="AA9097" s="7">
        <f t="shared" si="1137"/>
        <v>1599626.6712761743</v>
      </c>
      <c r="AB9097" s="7">
        <f t="shared" si="1138"/>
        <v>135621.17271254817</v>
      </c>
      <c r="AC9097" s="7">
        <f t="shared" si="1139"/>
        <v>403731.81200173212</v>
      </c>
      <c r="AD9097" s="7">
        <f t="shared" si="1140"/>
        <v>67810.586356274085</v>
      </c>
      <c r="AE9097" s="7">
        <f t="shared" si="1141"/>
        <v>164822.8220555849</v>
      </c>
      <c r="AF9097" s="8">
        <f t="shared" si="1142"/>
        <v>0.95932345090126181</v>
      </c>
      <c r="AG9097" s="6">
        <f t="shared" si="1143"/>
        <v>0.71561416676305589</v>
      </c>
    </row>
    <row r="9098" spans="1:33" x14ac:dyDescent="0.55000000000000004">
      <c r="A9098">
        <v>9097</v>
      </c>
      <c r="B9098" t="s">
        <v>1893</v>
      </c>
      <c r="C9098" t="s">
        <v>10887</v>
      </c>
      <c r="D9098" t="s">
        <v>15592</v>
      </c>
      <c r="E9098" t="s">
        <v>15593</v>
      </c>
      <c r="F9098" t="s">
        <v>15594</v>
      </c>
      <c r="G9098" t="s">
        <v>15595</v>
      </c>
      <c r="H9098">
        <v>133</v>
      </c>
      <c r="I9098">
        <v>142</v>
      </c>
      <c r="J9098" t="s">
        <v>10760</v>
      </c>
      <c r="K9098" t="s">
        <v>7564</v>
      </c>
      <c r="L9098" t="s">
        <v>36833</v>
      </c>
      <c r="M9098">
        <v>133</v>
      </c>
      <c r="N9098" t="s">
        <v>33967</v>
      </c>
      <c r="O9098" t="s">
        <v>36927</v>
      </c>
      <c r="P9098" s="2">
        <v>1373119.75</v>
      </c>
      <c r="Q9098" s="2">
        <v>1402666.3600659575</v>
      </c>
      <c r="R9098" s="2">
        <v>1517963.0683528027</v>
      </c>
      <c r="S9098" s="2">
        <v>1525304.5012867621</v>
      </c>
      <c r="T9098" s="2">
        <v>1562911.2566986489</v>
      </c>
      <c r="U9098" s="2">
        <v>1840198.049123904</v>
      </c>
      <c r="V9098" s="2">
        <v>1875477.7593585914</v>
      </c>
      <c r="W9098" s="2">
        <v>1467133.3611787572</v>
      </c>
      <c r="X9098" s="2">
        <v>1579517.6257322498</v>
      </c>
      <c r="Y9098" s="2">
        <v>2136621.9989720918</v>
      </c>
      <c r="Z9098" s="7">
        <f t="shared" si="1136"/>
        <v>1454763.4199263805</v>
      </c>
      <c r="AA9098" s="7">
        <f t="shared" si="1137"/>
        <v>1743643.3418440402</v>
      </c>
      <c r="AB9098" s="7">
        <f t="shared" si="1138"/>
        <v>78209.190009579645</v>
      </c>
      <c r="AC9098" s="7">
        <f t="shared" si="1139"/>
        <v>251870.78305956619</v>
      </c>
      <c r="AD9098" s="7">
        <f t="shared" si="1140"/>
        <v>39104.595004789822</v>
      </c>
      <c r="AE9098" s="7">
        <f t="shared" si="1141"/>
        <v>102825.81660186242</v>
      </c>
      <c r="AF9098" s="8">
        <f t="shared" si="1142"/>
        <v>1.1985751895880628</v>
      </c>
      <c r="AG9098" s="6">
        <f t="shared" si="1143"/>
        <v>3.7368978656323222E-2</v>
      </c>
    </row>
    <row r="9099" spans="1:33" x14ac:dyDescent="0.55000000000000004">
      <c r="A9099">
        <v>9098</v>
      </c>
      <c r="B9099" t="s">
        <v>10449</v>
      </c>
      <c r="C9099" t="s">
        <v>10887</v>
      </c>
      <c r="D9099" t="s">
        <v>36252</v>
      </c>
      <c r="E9099" t="s">
        <v>36253</v>
      </c>
      <c r="F9099" t="s">
        <v>36254</v>
      </c>
      <c r="G9099" t="s">
        <v>36255</v>
      </c>
      <c r="H9099">
        <v>230</v>
      </c>
      <c r="I9099">
        <v>241</v>
      </c>
      <c r="J9099" t="s">
        <v>10761</v>
      </c>
      <c r="K9099" t="s">
        <v>34</v>
      </c>
      <c r="L9099" t="s">
        <v>10992</v>
      </c>
      <c r="M9099">
        <v>239</v>
      </c>
      <c r="N9099" t="s">
        <v>36928</v>
      </c>
      <c r="O9099" t="s">
        <v>36929</v>
      </c>
      <c r="P9099" s="2">
        <v>878786.5</v>
      </c>
      <c r="Q9099" s="2">
        <v>713541.90795164974</v>
      </c>
      <c r="R9099" s="2">
        <v>904060.42620291654</v>
      </c>
      <c r="S9099" s="2">
        <v>971921.59237298963</v>
      </c>
      <c r="T9099" s="2">
        <v>940534.88858342334</v>
      </c>
      <c r="U9099" s="2">
        <v>972555.4515433237</v>
      </c>
      <c r="V9099" s="2">
        <v>1391259.4294926277</v>
      </c>
      <c r="W9099" s="2">
        <v>912177.77932646591</v>
      </c>
      <c r="X9099" s="2">
        <v>869922.63255556289</v>
      </c>
      <c r="Y9099" s="2">
        <v>1001640.7093735134</v>
      </c>
      <c r="Z9099" s="7">
        <f t="shared" si="1136"/>
        <v>867077.60663188901</v>
      </c>
      <c r="AA9099" s="7">
        <f t="shared" si="1137"/>
        <v>1014681.8151458194</v>
      </c>
      <c r="AB9099" s="7">
        <f t="shared" si="1138"/>
        <v>109651.41622833347</v>
      </c>
      <c r="AC9099" s="7">
        <f t="shared" si="1139"/>
        <v>190113.36912451583</v>
      </c>
      <c r="AD9099" s="7">
        <f t="shared" si="1140"/>
        <v>54825.708114166737</v>
      </c>
      <c r="AE9099" s="7">
        <f t="shared" si="1141"/>
        <v>77613.457939408952</v>
      </c>
      <c r="AF9099" s="8">
        <f t="shared" si="1142"/>
        <v>1.1702318309052981</v>
      </c>
      <c r="AG9099" s="6">
        <f t="shared" si="1143"/>
        <v>0.15923438233665232</v>
      </c>
    </row>
    <row r="9100" spans="1:33" x14ac:dyDescent="0.55000000000000004">
      <c r="A9100">
        <v>9099</v>
      </c>
      <c r="B9100" t="s">
        <v>2046</v>
      </c>
      <c r="C9100" t="s">
        <v>10887</v>
      </c>
      <c r="D9100" t="s">
        <v>16173</v>
      </c>
      <c r="E9100" t="s">
        <v>16174</v>
      </c>
      <c r="F9100" t="s">
        <v>16175</v>
      </c>
      <c r="G9100" t="s">
        <v>16176</v>
      </c>
      <c r="H9100">
        <v>146</v>
      </c>
      <c r="I9100">
        <v>157</v>
      </c>
      <c r="J9100" t="s">
        <v>10762</v>
      </c>
      <c r="K9100" t="s">
        <v>77</v>
      </c>
      <c r="L9100" t="s">
        <v>11068</v>
      </c>
      <c r="M9100">
        <v>151</v>
      </c>
      <c r="N9100" t="s">
        <v>13210</v>
      </c>
      <c r="O9100" t="s">
        <v>36930</v>
      </c>
      <c r="P9100" s="2">
        <v>5932725</v>
      </c>
      <c r="Q9100" s="2">
        <v>6197453.7620513104</v>
      </c>
      <c r="R9100" s="2">
        <v>9319017.0335430577</v>
      </c>
      <c r="S9100" s="2">
        <v>6659745.1435416127</v>
      </c>
      <c r="T9100" s="2">
        <v>10912672.765606498</v>
      </c>
      <c r="U9100" s="2">
        <v>10841781.293375991</v>
      </c>
      <c r="V9100" s="2">
        <v>8805023.198549578</v>
      </c>
      <c r="W9100" s="2">
        <v>8547400.5442626495</v>
      </c>
      <c r="X9100" s="2">
        <v>10085831.691336194</v>
      </c>
      <c r="Y9100" s="2">
        <v>8364014.5082458379</v>
      </c>
      <c r="Z9100" s="7">
        <f t="shared" si="1136"/>
        <v>7027235.234783995</v>
      </c>
      <c r="AA9100" s="7">
        <f t="shared" si="1137"/>
        <v>9592787.3335627913</v>
      </c>
      <c r="AB9100" s="7">
        <f t="shared" si="1138"/>
        <v>1557113.0045506223</v>
      </c>
      <c r="AC9100" s="7">
        <f t="shared" si="1139"/>
        <v>1163483.1096322048</v>
      </c>
      <c r="AD9100" s="7">
        <f t="shared" si="1140"/>
        <v>778556.50227531116</v>
      </c>
      <c r="AE9100" s="7">
        <f t="shared" si="1141"/>
        <v>474989.99049092695</v>
      </c>
      <c r="AF9100" s="8">
        <f t="shared" si="1142"/>
        <v>1.3650869813037725</v>
      </c>
      <c r="AG9100" s="6">
        <f t="shared" si="1143"/>
        <v>3.5699779684484095E-2</v>
      </c>
    </row>
    <row r="9101" spans="1:33" x14ac:dyDescent="0.55000000000000004">
      <c r="A9101">
        <v>9100</v>
      </c>
      <c r="B9101" t="s">
        <v>2046</v>
      </c>
      <c r="C9101" t="s">
        <v>10887</v>
      </c>
      <c r="D9101" t="s">
        <v>16173</v>
      </c>
      <c r="E9101" t="s">
        <v>16174</v>
      </c>
      <c r="F9101" t="s">
        <v>16175</v>
      </c>
      <c r="G9101" t="s">
        <v>16176</v>
      </c>
      <c r="H9101">
        <v>146</v>
      </c>
      <c r="I9101">
        <v>157</v>
      </c>
      <c r="J9101" t="s">
        <v>10762</v>
      </c>
      <c r="K9101" t="s">
        <v>38</v>
      </c>
      <c r="L9101" t="s">
        <v>10966</v>
      </c>
      <c r="M9101">
        <v>152</v>
      </c>
      <c r="N9101" t="s">
        <v>23364</v>
      </c>
      <c r="O9101" t="s">
        <v>36931</v>
      </c>
      <c r="P9101" s="2">
        <v>5932725</v>
      </c>
      <c r="Q9101" s="2">
        <v>6197453.7620513104</v>
      </c>
      <c r="R9101" s="2">
        <v>9319017.0335430577</v>
      </c>
      <c r="S9101" s="2">
        <v>6659745.1435416127</v>
      </c>
      <c r="T9101" s="2">
        <v>10912672.765606498</v>
      </c>
      <c r="U9101" s="2">
        <v>10841781.293375991</v>
      </c>
      <c r="V9101" s="2">
        <v>8805023.198549578</v>
      </c>
      <c r="W9101" s="2">
        <v>8547400.5442626495</v>
      </c>
      <c r="X9101" s="2">
        <v>10085831.691336194</v>
      </c>
      <c r="Y9101" s="2">
        <v>8364014.5082458379</v>
      </c>
      <c r="Z9101" s="7">
        <f t="shared" si="1136"/>
        <v>7027235.234783995</v>
      </c>
      <c r="AA9101" s="7">
        <f t="shared" si="1137"/>
        <v>9592787.3335627913</v>
      </c>
      <c r="AB9101" s="7">
        <f t="shared" si="1138"/>
        <v>1557113.0045506223</v>
      </c>
      <c r="AC9101" s="7">
        <f t="shared" si="1139"/>
        <v>1163483.1096322048</v>
      </c>
      <c r="AD9101" s="7">
        <f t="shared" si="1140"/>
        <v>778556.50227531116</v>
      </c>
      <c r="AE9101" s="7">
        <f t="shared" si="1141"/>
        <v>474989.99049092695</v>
      </c>
      <c r="AF9101" s="8">
        <f t="shared" si="1142"/>
        <v>1.3650869813037725</v>
      </c>
      <c r="AG9101" s="6">
        <f t="shared" si="1143"/>
        <v>3.5699779684484095E-2</v>
      </c>
    </row>
    <row r="9102" spans="1:33" x14ac:dyDescent="0.55000000000000004">
      <c r="A9102">
        <v>9101</v>
      </c>
      <c r="B9102" t="s">
        <v>3058</v>
      </c>
      <c r="C9102" t="s">
        <v>10887</v>
      </c>
      <c r="D9102" t="s">
        <v>18606</v>
      </c>
      <c r="E9102" t="s">
        <v>18607</v>
      </c>
      <c r="F9102" t="s">
        <v>18608</v>
      </c>
      <c r="G9102" t="s">
        <v>18609</v>
      </c>
      <c r="H9102">
        <v>509</v>
      </c>
      <c r="I9102">
        <v>524</v>
      </c>
      <c r="J9102" t="s">
        <v>10763</v>
      </c>
      <c r="K9102" t="s">
        <v>2240</v>
      </c>
      <c r="L9102" t="s">
        <v>16436</v>
      </c>
      <c r="M9102" t="s">
        <v>33439</v>
      </c>
      <c r="N9102" t="s">
        <v>33440</v>
      </c>
      <c r="O9102" t="s">
        <v>36932</v>
      </c>
      <c r="P9102" s="2">
        <v>35661.78125</v>
      </c>
      <c r="Q9102" s="2">
        <v>61778.243500603079</v>
      </c>
      <c r="R9102" s="2">
        <v>72640.834965248345</v>
      </c>
      <c r="S9102" s="2">
        <v>98845.447840091816</v>
      </c>
      <c r="T9102" s="2">
        <v>79077.363478107218</v>
      </c>
      <c r="U9102" s="2">
        <v>40884.563975610559</v>
      </c>
      <c r="V9102" s="2">
        <v>44444.936278247027</v>
      </c>
      <c r="W9102" s="2">
        <v>109419.90453488962</v>
      </c>
      <c r="X9102" s="2">
        <v>83972.722995585325</v>
      </c>
      <c r="Y9102" s="2">
        <v>0</v>
      </c>
      <c r="Z9102" s="7">
        <f t="shared" si="1136"/>
        <v>67231.576888985815</v>
      </c>
      <c r="AA9102" s="7">
        <f t="shared" si="1137"/>
        <v>71559.898252487954</v>
      </c>
      <c r="AB9102" s="7">
        <f t="shared" si="1138"/>
        <v>26173.063450686401</v>
      </c>
      <c r="AC9102" s="7">
        <f t="shared" si="1139"/>
        <v>38955.14618466422</v>
      </c>
      <c r="AD9102" s="7">
        <f t="shared" si="1140"/>
        <v>13086.5317253432</v>
      </c>
      <c r="AE9102" s="7">
        <f t="shared" si="1141"/>
        <v>15903.371834659045</v>
      </c>
      <c r="AF9102" s="8">
        <f t="shared" si="1142"/>
        <v>1.064379292644722</v>
      </c>
      <c r="AG9102" s="6">
        <f t="shared" si="1143"/>
        <v>0.72178477153288889</v>
      </c>
    </row>
    <row r="9103" spans="1:33" x14ac:dyDescent="0.55000000000000004">
      <c r="A9103">
        <v>9102</v>
      </c>
      <c r="B9103" t="s">
        <v>3058</v>
      </c>
      <c r="C9103" t="s">
        <v>10887</v>
      </c>
      <c r="D9103" t="s">
        <v>18606</v>
      </c>
      <c r="E9103" t="s">
        <v>18607</v>
      </c>
      <c r="F9103" t="s">
        <v>18608</v>
      </c>
      <c r="G9103" t="s">
        <v>18609</v>
      </c>
      <c r="H9103">
        <v>509</v>
      </c>
      <c r="I9103">
        <v>524</v>
      </c>
      <c r="J9103" t="s">
        <v>10763</v>
      </c>
      <c r="K9103" t="s">
        <v>56</v>
      </c>
      <c r="L9103" t="s">
        <v>11011</v>
      </c>
      <c r="M9103">
        <v>522</v>
      </c>
      <c r="N9103" t="s">
        <v>17981</v>
      </c>
      <c r="O9103" t="s">
        <v>36933</v>
      </c>
      <c r="P9103" s="2">
        <v>180837.53125</v>
      </c>
      <c r="Q9103" s="2">
        <v>265519.84012396407</v>
      </c>
      <c r="R9103" s="2">
        <v>203529.64557194649</v>
      </c>
      <c r="S9103" s="2">
        <v>195371.39305820066</v>
      </c>
      <c r="T9103" s="2">
        <v>282926.46988448908</v>
      </c>
      <c r="U9103" s="2">
        <v>31376.329317842414</v>
      </c>
      <c r="V9103" s="2">
        <v>74326.948043096127</v>
      </c>
      <c r="W9103" s="2">
        <v>246118.45609179887</v>
      </c>
      <c r="X9103" s="2">
        <v>245799.29679547969</v>
      </c>
      <c r="Y9103" s="2">
        <v>87753.205487823943</v>
      </c>
      <c r="Z9103" s="7">
        <f t="shared" si="1136"/>
        <v>211314.60250102781</v>
      </c>
      <c r="AA9103" s="7">
        <f t="shared" si="1137"/>
        <v>161383.45093675502</v>
      </c>
      <c r="AB9103" s="7">
        <f t="shared" si="1138"/>
        <v>37335.644896553924</v>
      </c>
      <c r="AC9103" s="7">
        <f t="shared" si="1139"/>
        <v>108610.18460363346</v>
      </c>
      <c r="AD9103" s="7">
        <f t="shared" si="1140"/>
        <v>18667.822448276962</v>
      </c>
      <c r="AE9103" s="7">
        <f t="shared" si="1141"/>
        <v>44339.922191397942</v>
      </c>
      <c r="AF9103" s="8">
        <f t="shared" si="1142"/>
        <v>0.76371177867828643</v>
      </c>
      <c r="AG9103" s="6">
        <f t="shared" si="1143"/>
        <v>0.33593361503043934</v>
      </c>
    </row>
    <row r="9104" spans="1:33" x14ac:dyDescent="0.55000000000000004">
      <c r="A9104">
        <v>9103</v>
      </c>
      <c r="B9104" t="s">
        <v>5127</v>
      </c>
      <c r="C9104" t="s">
        <v>10887</v>
      </c>
      <c r="D9104" t="s">
        <v>23854</v>
      </c>
      <c r="E9104" t="s">
        <v>23855</v>
      </c>
      <c r="F9104" t="s">
        <v>23856</v>
      </c>
      <c r="G9104" t="s">
        <v>23857</v>
      </c>
      <c r="H9104">
        <v>1353</v>
      </c>
      <c r="I9104">
        <v>1363</v>
      </c>
      <c r="J9104" t="s">
        <v>10764</v>
      </c>
      <c r="K9104" t="s">
        <v>38</v>
      </c>
      <c r="L9104" t="s">
        <v>11460</v>
      </c>
      <c r="M9104">
        <v>1359</v>
      </c>
      <c r="N9104" t="s">
        <v>36934</v>
      </c>
      <c r="O9104" t="s">
        <v>36935</v>
      </c>
      <c r="P9104" s="2">
        <v>595684.6875</v>
      </c>
      <c r="Q9104" s="2">
        <v>579195.82551721344</v>
      </c>
      <c r="R9104" s="2">
        <v>502185.48710778303</v>
      </c>
      <c r="S9104" s="2">
        <v>819177.59116682643</v>
      </c>
      <c r="T9104" s="2">
        <v>461917.37365558691</v>
      </c>
      <c r="U9104" s="2">
        <v>314178.49342660449</v>
      </c>
      <c r="V9104" s="2">
        <v>366945.31267283094</v>
      </c>
      <c r="W9104" s="2">
        <v>519178.18842713686</v>
      </c>
      <c r="X9104" s="2">
        <v>269664.06010819174</v>
      </c>
      <c r="Y9104" s="2">
        <v>348419.02498804225</v>
      </c>
      <c r="Z9104" s="7">
        <f t="shared" si="1136"/>
        <v>624060.89782295574</v>
      </c>
      <c r="AA9104" s="7">
        <f t="shared" si="1137"/>
        <v>380050.40887973219</v>
      </c>
      <c r="AB9104" s="7">
        <f t="shared" si="1138"/>
        <v>136311.19272181331</v>
      </c>
      <c r="AC9104" s="7">
        <f t="shared" si="1139"/>
        <v>93547.081405540506</v>
      </c>
      <c r="AD9104" s="7">
        <f t="shared" si="1140"/>
        <v>68155.596360906653</v>
      </c>
      <c r="AE9104" s="7">
        <f t="shared" si="1141"/>
        <v>38190.436061695742</v>
      </c>
      <c r="AF9104" s="8">
        <f t="shared" si="1142"/>
        <v>0.6089957089212652</v>
      </c>
      <c r="AG9104" s="6">
        <f t="shared" si="1143"/>
        <v>2.6949801071821277E-2</v>
      </c>
    </row>
    <row r="9105" spans="1:33" x14ac:dyDescent="0.55000000000000004">
      <c r="A9105">
        <v>9104</v>
      </c>
      <c r="B9105" t="s">
        <v>5127</v>
      </c>
      <c r="C9105" t="s">
        <v>10887</v>
      </c>
      <c r="D9105" t="s">
        <v>23854</v>
      </c>
      <c r="E9105" t="s">
        <v>23855</v>
      </c>
      <c r="F9105" t="s">
        <v>23856</v>
      </c>
      <c r="G9105" t="s">
        <v>23857</v>
      </c>
      <c r="H9105">
        <v>1353</v>
      </c>
      <c r="I9105">
        <v>1363</v>
      </c>
      <c r="J9105" t="s">
        <v>10764</v>
      </c>
      <c r="K9105" t="s">
        <v>40</v>
      </c>
      <c r="L9105" t="s">
        <v>10989</v>
      </c>
      <c r="M9105">
        <v>1360</v>
      </c>
      <c r="N9105" t="s">
        <v>36530</v>
      </c>
      <c r="O9105" t="s">
        <v>36936</v>
      </c>
      <c r="P9105" s="2">
        <v>547171.1875</v>
      </c>
      <c r="Q9105" s="2">
        <v>584229.44907310011</v>
      </c>
      <c r="R9105" s="2">
        <v>516172.67246527021</v>
      </c>
      <c r="S9105" s="2">
        <v>844097.00568349601</v>
      </c>
      <c r="T9105" s="2">
        <v>382553.39875430579</v>
      </c>
      <c r="U9105" s="2">
        <v>345743.04676266765</v>
      </c>
      <c r="V9105" s="2">
        <v>250536.8364995814</v>
      </c>
      <c r="W9105" s="2">
        <v>567627.68042382074</v>
      </c>
      <c r="X9105" s="2">
        <v>267706.9299937032</v>
      </c>
      <c r="Y9105" s="2">
        <v>654022.87723287579</v>
      </c>
      <c r="Z9105" s="7">
        <f t="shared" si="1136"/>
        <v>622917.57868046651</v>
      </c>
      <c r="AA9105" s="7">
        <f t="shared" si="1137"/>
        <v>411365.12827782583</v>
      </c>
      <c r="AB9105" s="7">
        <f t="shared" si="1138"/>
        <v>150054.54683954144</v>
      </c>
      <c r="AC9105" s="7">
        <f t="shared" si="1139"/>
        <v>164280.58865378975</v>
      </c>
      <c r="AD9105" s="7">
        <f t="shared" si="1140"/>
        <v>75027.273419770718</v>
      </c>
      <c r="AE9105" s="7">
        <f t="shared" si="1141"/>
        <v>67067.269474306755</v>
      </c>
      <c r="AF9105" s="8">
        <f t="shared" si="1142"/>
        <v>0.66038452334131481</v>
      </c>
      <c r="AG9105" s="6">
        <f t="shared" si="1143"/>
        <v>7.3516212805962336E-2</v>
      </c>
    </row>
    <row r="9106" spans="1:33" x14ac:dyDescent="0.55000000000000004">
      <c r="A9106">
        <v>9105</v>
      </c>
      <c r="B9106" t="s">
        <v>1437</v>
      </c>
      <c r="C9106" t="s">
        <v>10887</v>
      </c>
      <c r="D9106" t="s">
        <v>14563</v>
      </c>
      <c r="E9106" t="s">
        <v>14564</v>
      </c>
      <c r="F9106" t="s">
        <v>14565</v>
      </c>
      <c r="G9106" t="s">
        <v>14566</v>
      </c>
      <c r="H9106">
        <v>2037</v>
      </c>
      <c r="I9106">
        <v>2051</v>
      </c>
      <c r="J9106" t="s">
        <v>10765</v>
      </c>
      <c r="K9106" t="s">
        <v>34</v>
      </c>
      <c r="L9106" t="s">
        <v>10958</v>
      </c>
      <c r="M9106">
        <v>2046</v>
      </c>
      <c r="N9106" t="s">
        <v>36937</v>
      </c>
      <c r="O9106" t="s">
        <v>36938</v>
      </c>
      <c r="P9106" s="2">
        <v>1755343</v>
      </c>
      <c r="Q9106" s="2">
        <v>1723386.4408273443</v>
      </c>
      <c r="R9106" s="2">
        <v>2397176.211797223</v>
      </c>
      <c r="S9106" s="2">
        <v>1694235.4147698386</v>
      </c>
      <c r="T9106" s="2">
        <v>1272256.5254161311</v>
      </c>
      <c r="U9106" s="2">
        <v>1349210.4304528311</v>
      </c>
      <c r="V9106" s="2">
        <v>1480339.703099031</v>
      </c>
      <c r="W9106" s="2">
        <v>1896226.2711831145</v>
      </c>
      <c r="X9106" s="2">
        <v>1551876.1311152722</v>
      </c>
      <c r="Y9106" s="2">
        <v>2226483.6558623044</v>
      </c>
      <c r="Z9106" s="7">
        <f t="shared" si="1136"/>
        <v>1892535.2668486016</v>
      </c>
      <c r="AA9106" s="7">
        <f t="shared" si="1137"/>
        <v>1629398.7861881137</v>
      </c>
      <c r="AB9106" s="7">
        <f t="shared" si="1138"/>
        <v>337351.62569665076</v>
      </c>
      <c r="AC9106" s="7">
        <f t="shared" si="1139"/>
        <v>363865.8350992779</v>
      </c>
      <c r="AD9106" s="7">
        <f t="shared" si="1140"/>
        <v>168675.81284832538</v>
      </c>
      <c r="AE9106" s="7">
        <f t="shared" si="1141"/>
        <v>148547.6051374861</v>
      </c>
      <c r="AF9106" s="8">
        <f t="shared" si="1142"/>
        <v>0.86096085749638074</v>
      </c>
      <c r="AG9106" s="6">
        <f t="shared" si="1143"/>
        <v>0.28027850312940522</v>
      </c>
    </row>
    <row r="9107" spans="1:33" x14ac:dyDescent="0.55000000000000004">
      <c r="A9107">
        <v>9106</v>
      </c>
      <c r="B9107" t="s">
        <v>10767</v>
      </c>
      <c r="C9107" t="s">
        <v>10887</v>
      </c>
      <c r="D9107" t="s">
        <v>36939</v>
      </c>
      <c r="E9107" t="s">
        <v>36940</v>
      </c>
      <c r="F9107" t="s">
        <v>36941</v>
      </c>
      <c r="G9107" t="s">
        <v>36942</v>
      </c>
      <c r="H9107">
        <v>192</v>
      </c>
      <c r="I9107">
        <v>205</v>
      </c>
      <c r="J9107" t="s">
        <v>10766</v>
      </c>
      <c r="K9107" t="s">
        <v>5</v>
      </c>
      <c r="L9107" t="s">
        <v>10900</v>
      </c>
      <c r="M9107">
        <v>200</v>
      </c>
      <c r="N9107" t="s">
        <v>21865</v>
      </c>
      <c r="O9107" t="s">
        <v>36943</v>
      </c>
      <c r="P9107" s="2">
        <v>4360723.5</v>
      </c>
      <c r="Q9107" s="2">
        <v>4718938.9562574523</v>
      </c>
      <c r="R9107" s="2">
        <v>4557778.905173365</v>
      </c>
      <c r="S9107" s="2">
        <v>4961903.5520077655</v>
      </c>
      <c r="T9107" s="2">
        <v>3875888.4637934798</v>
      </c>
      <c r="U9107" s="2">
        <v>4294868.0639186464</v>
      </c>
      <c r="V9107" s="2">
        <v>4770977.3144366853</v>
      </c>
      <c r="W9107" s="2">
        <v>4348653.0731001301</v>
      </c>
      <c r="X9107" s="2">
        <v>4134681.3378713592</v>
      </c>
      <c r="Y9107" s="2">
        <v>5134345.0595245603</v>
      </c>
      <c r="Z9107" s="7">
        <f t="shared" si="1136"/>
        <v>4649836.2283596452</v>
      </c>
      <c r="AA9107" s="7">
        <f t="shared" si="1137"/>
        <v>4426568.8854408106</v>
      </c>
      <c r="AB9107" s="7">
        <f t="shared" si="1138"/>
        <v>254441.82173508103</v>
      </c>
      <c r="AC9107" s="7">
        <f t="shared" si="1139"/>
        <v>454186.64136633271</v>
      </c>
      <c r="AD9107" s="7">
        <f t="shared" si="1140"/>
        <v>127220.91086754052</v>
      </c>
      <c r="AE9107" s="7">
        <f t="shared" si="1141"/>
        <v>185420.919889329</v>
      </c>
      <c r="AF9107" s="8">
        <f t="shared" si="1142"/>
        <v>0.95198382653627389</v>
      </c>
      <c r="AG9107" s="6">
        <f t="shared" si="1143"/>
        <v>0.35020901853090669</v>
      </c>
    </row>
    <row r="9108" spans="1:33" x14ac:dyDescent="0.55000000000000004">
      <c r="A9108">
        <v>9107</v>
      </c>
      <c r="B9108" t="s">
        <v>8633</v>
      </c>
      <c r="C9108" t="s">
        <v>10887</v>
      </c>
      <c r="D9108" t="s">
        <v>31891</v>
      </c>
      <c r="E9108" t="s">
        <v>31892</v>
      </c>
      <c r="F9108" t="s">
        <v>31893</v>
      </c>
      <c r="G9108" t="s">
        <v>31894</v>
      </c>
      <c r="H9108">
        <v>137</v>
      </c>
      <c r="I9108">
        <v>155</v>
      </c>
      <c r="J9108" t="s">
        <v>10768</v>
      </c>
      <c r="K9108" t="s">
        <v>38</v>
      </c>
      <c r="L9108" t="s">
        <v>11460</v>
      </c>
      <c r="M9108">
        <v>143</v>
      </c>
      <c r="N9108" t="s">
        <v>13597</v>
      </c>
      <c r="O9108" t="s">
        <v>36944</v>
      </c>
      <c r="P9108" s="2">
        <v>1975409</v>
      </c>
      <c r="Q9108" s="2">
        <v>1887971.6455962423</v>
      </c>
      <c r="R9108" s="2">
        <v>2179665.6705275634</v>
      </c>
      <c r="S9108" s="2">
        <v>1673364.4200394093</v>
      </c>
      <c r="T9108" s="2">
        <v>1300815.722945455</v>
      </c>
      <c r="U9108" s="2">
        <v>1336045.0123847916</v>
      </c>
      <c r="V9108" s="2">
        <v>1936502.2979653371</v>
      </c>
      <c r="W9108" s="2">
        <v>1359035.2197723379</v>
      </c>
      <c r="X9108" s="2">
        <v>1325400.1748668395</v>
      </c>
      <c r="Y9108" s="2">
        <v>1903349.6875069218</v>
      </c>
      <c r="Z9108" s="7">
        <f t="shared" si="1136"/>
        <v>1929102.6840408039</v>
      </c>
      <c r="AA9108" s="7">
        <f t="shared" si="1137"/>
        <v>1526858.0192402804</v>
      </c>
      <c r="AB9108" s="7">
        <f t="shared" si="1138"/>
        <v>209777.58626130037</v>
      </c>
      <c r="AC9108" s="7">
        <f t="shared" si="1139"/>
        <v>305224.14378508698</v>
      </c>
      <c r="AD9108" s="7">
        <f t="shared" si="1140"/>
        <v>104888.79313065019</v>
      </c>
      <c r="AE9108" s="7">
        <f t="shared" si="1141"/>
        <v>124607.23490855809</v>
      </c>
      <c r="AF9108" s="8">
        <f t="shared" si="1142"/>
        <v>0.79148613076523233</v>
      </c>
      <c r="AG9108" s="6">
        <f t="shared" si="1143"/>
        <v>3.8924549888194875E-2</v>
      </c>
    </row>
    <row r="9109" spans="1:33" x14ac:dyDescent="0.55000000000000004">
      <c r="A9109">
        <v>9108</v>
      </c>
      <c r="B9109" t="s">
        <v>10770</v>
      </c>
      <c r="C9109" t="s">
        <v>10887</v>
      </c>
      <c r="D9109" t="s">
        <v>36945</v>
      </c>
      <c r="E9109" t="s">
        <v>36946</v>
      </c>
      <c r="F9109" t="s">
        <v>36947</v>
      </c>
      <c r="G9109" t="s">
        <v>36948</v>
      </c>
      <c r="H9109">
        <v>410</v>
      </c>
      <c r="I9109">
        <v>420</v>
      </c>
      <c r="J9109" t="s">
        <v>10769</v>
      </c>
      <c r="K9109" t="s">
        <v>38</v>
      </c>
      <c r="L9109" t="s">
        <v>11460</v>
      </c>
      <c r="M9109">
        <v>416</v>
      </c>
      <c r="N9109" t="s">
        <v>10914</v>
      </c>
      <c r="O9109" t="s">
        <v>36949</v>
      </c>
      <c r="P9109" s="2">
        <v>1115150.875</v>
      </c>
      <c r="Q9109" s="2">
        <v>1246804.558414622</v>
      </c>
      <c r="R9109" s="2">
        <v>1356463.6561210221</v>
      </c>
      <c r="S9109" s="2">
        <v>1283797.0952935435</v>
      </c>
      <c r="T9109" s="2">
        <v>1101604.9836756689</v>
      </c>
      <c r="U9109" s="2">
        <v>1180030.0788115168</v>
      </c>
      <c r="V9109" s="2">
        <v>1282026.3070751841</v>
      </c>
      <c r="W9109" s="2">
        <v>1037178.681161689</v>
      </c>
      <c r="X9109" s="2">
        <v>1181077.9787575863</v>
      </c>
      <c r="Y9109" s="2">
        <v>1285232.0009430232</v>
      </c>
      <c r="Z9109" s="7">
        <f t="shared" si="1136"/>
        <v>1250554.0462072969</v>
      </c>
      <c r="AA9109" s="7">
        <f t="shared" si="1137"/>
        <v>1177858.3384041113</v>
      </c>
      <c r="AB9109" s="7">
        <f t="shared" si="1138"/>
        <v>101110.53887755389</v>
      </c>
      <c r="AC9109" s="7">
        <f t="shared" si="1139"/>
        <v>97980.09156320247</v>
      </c>
      <c r="AD9109" s="7">
        <f t="shared" si="1140"/>
        <v>50555.269438776944</v>
      </c>
      <c r="AE9109" s="7">
        <f t="shared" si="1141"/>
        <v>40000.204880170182</v>
      </c>
      <c r="AF9109" s="8">
        <f t="shared" si="1142"/>
        <v>0.94186919947709702</v>
      </c>
      <c r="AG9109" s="6">
        <f t="shared" si="1143"/>
        <v>0.29982515372746754</v>
      </c>
    </row>
    <row r="9110" spans="1:33" x14ac:dyDescent="0.55000000000000004">
      <c r="A9110">
        <v>9109</v>
      </c>
      <c r="B9110" t="s">
        <v>10772</v>
      </c>
      <c r="C9110" t="s">
        <v>10887</v>
      </c>
      <c r="D9110" t="s">
        <v>36950</v>
      </c>
      <c r="E9110" t="s">
        <v>36951</v>
      </c>
      <c r="F9110" t="s">
        <v>36952</v>
      </c>
      <c r="G9110" t="s">
        <v>36953</v>
      </c>
      <c r="H9110">
        <v>139</v>
      </c>
      <c r="I9110">
        <v>147</v>
      </c>
      <c r="J9110" t="s">
        <v>10771</v>
      </c>
      <c r="K9110" t="s">
        <v>138</v>
      </c>
      <c r="L9110" t="s">
        <v>11243</v>
      </c>
      <c r="M9110">
        <v>141</v>
      </c>
      <c r="N9110" t="s">
        <v>11701</v>
      </c>
      <c r="O9110" t="s">
        <v>36954</v>
      </c>
      <c r="P9110" s="2">
        <v>4089451.5</v>
      </c>
      <c r="Q9110" s="2">
        <v>4988461.225003995</v>
      </c>
      <c r="R9110" s="2">
        <v>5921628.148838345</v>
      </c>
      <c r="S9110" s="2">
        <v>6032585.0459683994</v>
      </c>
      <c r="T9110" s="2">
        <v>4906675.0817721281</v>
      </c>
      <c r="U9110" s="2">
        <v>6116933.6231633276</v>
      </c>
      <c r="V9110" s="2">
        <v>7309112.6178422514</v>
      </c>
      <c r="W9110" s="2">
        <v>5282524.8501568409</v>
      </c>
      <c r="X9110" s="2">
        <v>5878652.5345571777</v>
      </c>
      <c r="Y9110" s="2">
        <v>7259960.7158739809</v>
      </c>
      <c r="Z9110" s="7">
        <f t="shared" si="1136"/>
        <v>5258031.4799526846</v>
      </c>
      <c r="AA9110" s="7">
        <f t="shared" si="1137"/>
        <v>6125643.2372276178</v>
      </c>
      <c r="AB9110" s="7">
        <f t="shared" si="1138"/>
        <v>908944.6366497688</v>
      </c>
      <c r="AC9110" s="7">
        <f t="shared" si="1139"/>
        <v>994493.65613152296</v>
      </c>
      <c r="AD9110" s="7">
        <f t="shared" si="1140"/>
        <v>454472.3183248844</v>
      </c>
      <c r="AE9110" s="7">
        <f t="shared" si="1141"/>
        <v>406000.33499285113</v>
      </c>
      <c r="AF9110" s="8">
        <f t="shared" si="1142"/>
        <v>1.1650069537588126</v>
      </c>
      <c r="AG9110" s="6">
        <f t="shared" si="1143"/>
        <v>0.19744292768953314</v>
      </c>
    </row>
    <row r="9111" spans="1:33" x14ac:dyDescent="0.55000000000000004">
      <c r="A9111">
        <v>9110</v>
      </c>
      <c r="B9111" t="s">
        <v>10772</v>
      </c>
      <c r="C9111" t="s">
        <v>10887</v>
      </c>
      <c r="D9111" t="s">
        <v>36950</v>
      </c>
      <c r="E9111" t="s">
        <v>36951</v>
      </c>
      <c r="F9111" t="s">
        <v>36952</v>
      </c>
      <c r="G9111" t="s">
        <v>36953</v>
      </c>
      <c r="H9111">
        <v>139</v>
      </c>
      <c r="I9111">
        <v>147</v>
      </c>
      <c r="J9111" t="s">
        <v>10771</v>
      </c>
      <c r="K9111" t="s">
        <v>403</v>
      </c>
      <c r="L9111" t="s">
        <v>36955</v>
      </c>
      <c r="M9111" t="s">
        <v>36956</v>
      </c>
      <c r="N9111" t="s">
        <v>36957</v>
      </c>
      <c r="O9111" t="s">
        <v>36958</v>
      </c>
      <c r="P9111" s="2">
        <v>3169987.2500000005</v>
      </c>
      <c r="Q9111" s="2">
        <v>3235543.2098619514</v>
      </c>
      <c r="R9111" s="2">
        <v>4404473.2108754478</v>
      </c>
      <c r="S9111" s="2">
        <v>3132303.1448964979</v>
      </c>
      <c r="T9111" s="2">
        <v>3126492.1847050199</v>
      </c>
      <c r="U9111" s="2">
        <v>3419585.9816613025</v>
      </c>
      <c r="V9111" s="2">
        <v>4078792.2954009008</v>
      </c>
      <c r="W9111" s="2">
        <v>2867865.6714635654</v>
      </c>
      <c r="X9111" s="2">
        <v>2655086.8859844338</v>
      </c>
      <c r="Y9111" s="2">
        <v>4204689.9599842625</v>
      </c>
      <c r="Z9111" s="7">
        <f t="shared" si="1136"/>
        <v>3485576.7039084747</v>
      </c>
      <c r="AA9111" s="7">
        <f t="shared" si="1137"/>
        <v>3392085.4965332472</v>
      </c>
      <c r="AB9111" s="7">
        <f t="shared" si="1138"/>
        <v>614081.0070276953</v>
      </c>
      <c r="AC9111" s="7">
        <f t="shared" si="1139"/>
        <v>635792.68673817115</v>
      </c>
      <c r="AD9111" s="7">
        <f t="shared" si="1140"/>
        <v>307040.50351384765</v>
      </c>
      <c r="AE9111" s="7">
        <f t="shared" si="1141"/>
        <v>259561.27745028478</v>
      </c>
      <c r="AF9111" s="8">
        <f t="shared" si="1142"/>
        <v>0.97317769330096993</v>
      </c>
      <c r="AG9111" s="6">
        <f t="shared" si="1143"/>
        <v>0.82301384389139298</v>
      </c>
    </row>
    <row r="9112" spans="1:33" x14ac:dyDescent="0.55000000000000004">
      <c r="A9112">
        <v>9111</v>
      </c>
      <c r="B9112" t="s">
        <v>6290</v>
      </c>
      <c r="C9112" t="s">
        <v>10887</v>
      </c>
      <c r="D9112" t="s">
        <v>30245</v>
      </c>
      <c r="E9112" t="s">
        <v>30246</v>
      </c>
      <c r="F9112" t="s">
        <v>30247</v>
      </c>
      <c r="G9112" t="s">
        <v>30248</v>
      </c>
      <c r="H9112">
        <v>1423</v>
      </c>
      <c r="I9112">
        <v>1438</v>
      </c>
      <c r="J9112" t="s">
        <v>10773</v>
      </c>
      <c r="K9112" t="s">
        <v>138</v>
      </c>
      <c r="L9112" t="s">
        <v>11324</v>
      </c>
      <c r="M9112">
        <v>1425</v>
      </c>
      <c r="N9112" t="s">
        <v>36959</v>
      </c>
      <c r="O9112" t="s">
        <v>36960</v>
      </c>
      <c r="P9112" s="2">
        <v>5371427</v>
      </c>
      <c r="Q9112" s="2">
        <v>7399975.8177947942</v>
      </c>
      <c r="R9112" s="2">
        <v>7947347.088760864</v>
      </c>
      <c r="S9112" s="2">
        <v>8741177.3645941895</v>
      </c>
      <c r="T9112" s="2">
        <v>5603945.8460100433</v>
      </c>
      <c r="U9112" s="2">
        <v>7252725.0067849597</v>
      </c>
      <c r="V9112" s="2">
        <v>6739806.5840909733</v>
      </c>
      <c r="W9112" s="2">
        <v>5686147.3287256788</v>
      </c>
      <c r="X9112" s="2">
        <v>5698347.8693430154</v>
      </c>
      <c r="Y9112" s="2">
        <v>7640095.268037335</v>
      </c>
      <c r="Z9112" s="7">
        <f t="shared" si="1136"/>
        <v>7364981.8177874628</v>
      </c>
      <c r="AA9112" s="7">
        <f t="shared" si="1137"/>
        <v>6436844.6504986687</v>
      </c>
      <c r="AB9112" s="7">
        <f t="shared" si="1138"/>
        <v>1438581.3478848557</v>
      </c>
      <c r="AC9112" s="7">
        <f t="shared" si="1139"/>
        <v>895310.35074994038</v>
      </c>
      <c r="AD9112" s="7">
        <f t="shared" si="1140"/>
        <v>719290.67394242785</v>
      </c>
      <c r="AE9112" s="7">
        <f t="shared" si="1141"/>
        <v>365508.92012826476</v>
      </c>
      <c r="AF9112" s="8">
        <f t="shared" si="1142"/>
        <v>0.8739797069088191</v>
      </c>
      <c r="AG9112" s="6">
        <f t="shared" si="1143"/>
        <v>0.30665180633625111</v>
      </c>
    </row>
    <row r="9113" spans="1:33" x14ac:dyDescent="0.55000000000000004">
      <c r="A9113">
        <v>9112</v>
      </c>
      <c r="B9113" t="s">
        <v>6290</v>
      </c>
      <c r="C9113" t="s">
        <v>10887</v>
      </c>
      <c r="D9113" t="s">
        <v>30245</v>
      </c>
      <c r="E9113" t="s">
        <v>30246</v>
      </c>
      <c r="F9113" t="s">
        <v>30247</v>
      </c>
      <c r="G9113" t="s">
        <v>30248</v>
      </c>
      <c r="H9113">
        <v>1423</v>
      </c>
      <c r="I9113">
        <v>1438</v>
      </c>
      <c r="J9113" t="s">
        <v>10773</v>
      </c>
      <c r="K9113" t="s">
        <v>84</v>
      </c>
      <c r="L9113" t="s">
        <v>11088</v>
      </c>
      <c r="M9113">
        <v>1427</v>
      </c>
      <c r="N9113" t="s">
        <v>18152</v>
      </c>
      <c r="O9113" t="s">
        <v>36961</v>
      </c>
      <c r="P9113" s="2">
        <v>10185882</v>
      </c>
      <c r="Q9113" s="2">
        <v>12957670.919793362</v>
      </c>
      <c r="R9113" s="2">
        <v>15330849.810463272</v>
      </c>
      <c r="S9113" s="2">
        <v>14661110.974730542</v>
      </c>
      <c r="T9113" s="2">
        <v>13071796.682374654</v>
      </c>
      <c r="U9113" s="2">
        <v>14553849.58370663</v>
      </c>
      <c r="V9113" s="2">
        <v>14030507.941504598</v>
      </c>
      <c r="W9113" s="2">
        <v>14401494.327021103</v>
      </c>
      <c r="X9113" s="2">
        <v>12215577.362589121</v>
      </c>
      <c r="Y9113" s="2">
        <v>15192099.932686789</v>
      </c>
      <c r="Z9113" s="7">
        <f t="shared" si="1136"/>
        <v>13283878.426246794</v>
      </c>
      <c r="AA9113" s="7">
        <f t="shared" si="1137"/>
        <v>13910887.638313817</v>
      </c>
      <c r="AB9113" s="7">
        <f t="shared" si="1138"/>
        <v>2294257.6529754037</v>
      </c>
      <c r="AC9113" s="7">
        <f t="shared" si="1139"/>
        <v>1085178.2811807645</v>
      </c>
      <c r="AD9113" s="7">
        <f t="shared" si="1140"/>
        <v>1147128.8264877019</v>
      </c>
      <c r="AE9113" s="7">
        <f t="shared" si="1141"/>
        <v>443022.1781405604</v>
      </c>
      <c r="AF9113" s="8">
        <f t="shared" si="1142"/>
        <v>1.0472007641102883</v>
      </c>
      <c r="AG9113" s="6">
        <f t="shared" si="1143"/>
        <v>0.63756440290429306</v>
      </c>
    </row>
    <row r="9114" spans="1:33" x14ac:dyDescent="0.55000000000000004">
      <c r="A9114">
        <v>9113</v>
      </c>
      <c r="B9114" t="s">
        <v>1574</v>
      </c>
      <c r="C9114" t="s">
        <v>10887</v>
      </c>
      <c r="D9114" t="s">
        <v>14862</v>
      </c>
      <c r="E9114" t="s">
        <v>14863</v>
      </c>
      <c r="F9114" t="s">
        <v>14864</v>
      </c>
      <c r="G9114" t="s">
        <v>14865</v>
      </c>
      <c r="H9114">
        <v>353</v>
      </c>
      <c r="I9114">
        <v>366</v>
      </c>
      <c r="J9114" t="s">
        <v>10774</v>
      </c>
      <c r="K9114" t="s">
        <v>34</v>
      </c>
      <c r="L9114" t="s">
        <v>10958</v>
      </c>
      <c r="M9114">
        <v>362</v>
      </c>
      <c r="N9114" t="s">
        <v>12917</v>
      </c>
      <c r="O9114" t="s">
        <v>36962</v>
      </c>
      <c r="P9114" s="2">
        <v>696047.6875</v>
      </c>
      <c r="Q9114" s="2">
        <v>793268.44221812743</v>
      </c>
      <c r="R9114" s="2">
        <v>808318.06171967566</v>
      </c>
      <c r="S9114" s="2">
        <v>802022.38236514421</v>
      </c>
      <c r="T9114" s="2">
        <v>859333.54989948065</v>
      </c>
      <c r="U9114" s="2">
        <v>747252.92112291686</v>
      </c>
      <c r="V9114" s="2">
        <v>471806.98732208135</v>
      </c>
      <c r="W9114" s="2">
        <v>582156.57892017404</v>
      </c>
      <c r="X9114" s="2">
        <v>590504.39171010256</v>
      </c>
      <c r="Y9114" s="2">
        <v>584580.44741132134</v>
      </c>
      <c r="Z9114" s="7">
        <f t="shared" si="1136"/>
        <v>774914.14345073688</v>
      </c>
      <c r="AA9114" s="7">
        <f t="shared" si="1137"/>
        <v>639272.47939767956</v>
      </c>
      <c r="AB9114" s="7">
        <f t="shared" si="1138"/>
        <v>52938.569840368385</v>
      </c>
      <c r="AC9114" s="7">
        <f t="shared" si="1139"/>
        <v>139113.70342892478</v>
      </c>
      <c r="AD9114" s="7">
        <f t="shared" si="1140"/>
        <v>26469.284920184193</v>
      </c>
      <c r="AE9114" s="7">
        <f t="shared" si="1141"/>
        <v>56792.931604955389</v>
      </c>
      <c r="AF9114" s="8">
        <f t="shared" si="1142"/>
        <v>0.82495910650302851</v>
      </c>
      <c r="AG9114" s="6">
        <f t="shared" si="1143"/>
        <v>6.7874301638828252E-2</v>
      </c>
    </row>
    <row r="9115" spans="1:33" x14ac:dyDescent="0.55000000000000004">
      <c r="A9115">
        <v>9114</v>
      </c>
      <c r="B9115" t="s">
        <v>9811</v>
      </c>
      <c r="C9115" t="s">
        <v>10887</v>
      </c>
      <c r="D9115" t="s">
        <v>34767</v>
      </c>
      <c r="E9115" t="s">
        <v>34768</v>
      </c>
      <c r="F9115" t="s">
        <v>34769</v>
      </c>
      <c r="G9115" t="s">
        <v>34770</v>
      </c>
      <c r="H9115">
        <v>53</v>
      </c>
      <c r="I9115">
        <v>65</v>
      </c>
      <c r="J9115" t="s">
        <v>10775</v>
      </c>
      <c r="K9115" t="s">
        <v>40</v>
      </c>
      <c r="L9115" t="s">
        <v>10989</v>
      </c>
      <c r="M9115">
        <v>60</v>
      </c>
      <c r="N9115" t="s">
        <v>16804</v>
      </c>
      <c r="O9115" t="s">
        <v>36963</v>
      </c>
      <c r="P9115" s="2">
        <v>2066808</v>
      </c>
      <c r="Q9115" s="2">
        <v>1845041.1768095801</v>
      </c>
      <c r="R9115" s="2">
        <v>1987514.746614859</v>
      </c>
      <c r="S9115" s="2">
        <v>1813865.1832765704</v>
      </c>
      <c r="T9115" s="2">
        <v>1561962.9912194745</v>
      </c>
      <c r="U9115" s="2">
        <v>1732105.8166214281</v>
      </c>
      <c r="V9115" s="2">
        <v>1949756.7764426498</v>
      </c>
      <c r="W9115" s="2">
        <v>1713191.9862953147</v>
      </c>
      <c r="X9115" s="2">
        <v>1421295.2098098586</v>
      </c>
      <c r="Y9115" s="2">
        <v>2136177.2009528433</v>
      </c>
      <c r="Z9115" s="7">
        <f t="shared" si="1136"/>
        <v>1928307.2766752525</v>
      </c>
      <c r="AA9115" s="7">
        <f t="shared" si="1137"/>
        <v>1752414.9968902615</v>
      </c>
      <c r="AB9115" s="7">
        <f t="shared" si="1138"/>
        <v>119328.97243396855</v>
      </c>
      <c r="AC9115" s="7">
        <f t="shared" si="1139"/>
        <v>258488.06334041597</v>
      </c>
      <c r="AD9115" s="7">
        <f t="shared" si="1140"/>
        <v>59664.486216984275</v>
      </c>
      <c r="AE9115" s="7">
        <f t="shared" si="1141"/>
        <v>105527.30996403957</v>
      </c>
      <c r="AF9115" s="8">
        <f t="shared" si="1142"/>
        <v>0.90878410203986748</v>
      </c>
      <c r="AG9115" s="6">
        <f t="shared" si="1143"/>
        <v>0.18761412091540752</v>
      </c>
    </row>
    <row r="9116" spans="1:33" x14ac:dyDescent="0.55000000000000004">
      <c r="A9116">
        <v>9115</v>
      </c>
      <c r="B9116" t="s">
        <v>10777</v>
      </c>
      <c r="C9116" t="s">
        <v>10887</v>
      </c>
      <c r="D9116" t="s">
        <v>36964</v>
      </c>
      <c r="E9116" t="s">
        <v>36965</v>
      </c>
      <c r="F9116" t="s">
        <v>36966</v>
      </c>
      <c r="G9116" t="s">
        <v>36967</v>
      </c>
      <c r="H9116">
        <v>190</v>
      </c>
      <c r="I9116">
        <v>198</v>
      </c>
      <c r="J9116" t="s">
        <v>10776</v>
      </c>
      <c r="K9116" t="s">
        <v>77</v>
      </c>
      <c r="L9116" t="s">
        <v>11068</v>
      </c>
      <c r="M9116">
        <v>195</v>
      </c>
      <c r="N9116" t="s">
        <v>11417</v>
      </c>
      <c r="O9116" t="s">
        <v>36968</v>
      </c>
      <c r="P9116" s="2">
        <v>1700558.875</v>
      </c>
      <c r="Q9116" s="2">
        <v>1087033.9561362125</v>
      </c>
      <c r="R9116" s="2">
        <v>1724854.4825392645</v>
      </c>
      <c r="S9116" s="2">
        <v>1625035.4484393199</v>
      </c>
      <c r="T9116" s="2">
        <v>1538354.0667146102</v>
      </c>
      <c r="U9116" s="2">
        <v>1418390.3885531963</v>
      </c>
      <c r="V9116" s="2">
        <v>2369989.1298982245</v>
      </c>
      <c r="W9116" s="2">
        <v>1597391.9666214462</v>
      </c>
      <c r="X9116" s="2">
        <v>1601133.1256633839</v>
      </c>
      <c r="Y9116" s="2">
        <v>1866806.9889972499</v>
      </c>
      <c r="Z9116" s="7">
        <f t="shared" si="1136"/>
        <v>1534370.6905286992</v>
      </c>
      <c r="AA9116" s="7">
        <f t="shared" si="1137"/>
        <v>1732010.9444080188</v>
      </c>
      <c r="AB9116" s="7">
        <f t="shared" si="1138"/>
        <v>301237.91258766304</v>
      </c>
      <c r="AC9116" s="7">
        <f t="shared" si="1139"/>
        <v>345339.90523846913</v>
      </c>
      <c r="AD9116" s="7">
        <f t="shared" si="1140"/>
        <v>150618.95629383152</v>
      </c>
      <c r="AE9116" s="7">
        <f t="shared" si="1141"/>
        <v>140984.42594255749</v>
      </c>
      <c r="AF9116" s="8">
        <f t="shared" si="1142"/>
        <v>1.1288086738747718</v>
      </c>
      <c r="AG9116" s="6">
        <f t="shared" si="1143"/>
        <v>0.36899985068609636</v>
      </c>
    </row>
    <row r="9117" spans="1:33" x14ac:dyDescent="0.55000000000000004">
      <c r="A9117">
        <v>9116</v>
      </c>
      <c r="B9117" t="s">
        <v>1036</v>
      </c>
      <c r="C9117" t="s">
        <v>10887</v>
      </c>
      <c r="D9117" t="s">
        <v>13565</v>
      </c>
      <c r="E9117" t="s">
        <v>13566</v>
      </c>
      <c r="F9117" t="s">
        <v>13567</v>
      </c>
      <c r="G9117" t="s">
        <v>13568</v>
      </c>
      <c r="H9117">
        <v>563</v>
      </c>
      <c r="I9117">
        <v>571</v>
      </c>
      <c r="J9117" t="s">
        <v>10778</v>
      </c>
      <c r="K9117" t="s">
        <v>7564</v>
      </c>
      <c r="L9117" t="s">
        <v>36833</v>
      </c>
      <c r="M9117">
        <v>563</v>
      </c>
      <c r="N9117" t="s">
        <v>36969</v>
      </c>
      <c r="O9117" t="s">
        <v>36970</v>
      </c>
      <c r="P9117" s="2">
        <v>1291376</v>
      </c>
      <c r="Q9117" s="2">
        <v>1214278.5262218255</v>
      </c>
      <c r="R9117" s="2">
        <v>1659231.4445359644</v>
      </c>
      <c r="S9117" s="2">
        <v>1526535.7893186952</v>
      </c>
      <c r="T9117" s="2">
        <v>1049641.7169804396</v>
      </c>
      <c r="U9117" s="2">
        <v>1317745.6711335666</v>
      </c>
      <c r="V9117" s="2">
        <v>1846912.6314026709</v>
      </c>
      <c r="W9117" s="2">
        <v>1407806.9831583907</v>
      </c>
      <c r="X9117" s="2">
        <v>1182264.1298269739</v>
      </c>
      <c r="Y9117" s="2">
        <v>1527009.5381627351</v>
      </c>
      <c r="Z9117" s="7">
        <f t="shared" si="1136"/>
        <v>1422855.4400191214</v>
      </c>
      <c r="AA9117" s="7">
        <f t="shared" si="1137"/>
        <v>1388563.4451107963</v>
      </c>
      <c r="AB9117" s="7">
        <f t="shared" si="1138"/>
        <v>206086.06815209743</v>
      </c>
      <c r="AC9117" s="7">
        <f t="shared" si="1139"/>
        <v>280022.89670985361</v>
      </c>
      <c r="AD9117" s="7">
        <f t="shared" si="1140"/>
        <v>103043.03407604872</v>
      </c>
      <c r="AE9117" s="7">
        <f t="shared" si="1141"/>
        <v>114318.86887253664</v>
      </c>
      <c r="AF9117" s="8">
        <f t="shared" si="1142"/>
        <v>0.97589917152239702</v>
      </c>
      <c r="AG9117" s="6">
        <f t="shared" si="1143"/>
        <v>0.82938972756308549</v>
      </c>
    </row>
    <row r="9118" spans="1:33" x14ac:dyDescent="0.55000000000000004">
      <c r="A9118">
        <v>9117</v>
      </c>
      <c r="B9118" t="s">
        <v>1036</v>
      </c>
      <c r="C9118" t="s">
        <v>10887</v>
      </c>
      <c r="D9118" t="s">
        <v>13565</v>
      </c>
      <c r="E9118" t="s">
        <v>13566</v>
      </c>
      <c r="F9118" t="s">
        <v>13567</v>
      </c>
      <c r="G9118" t="s">
        <v>13568</v>
      </c>
      <c r="H9118">
        <v>563</v>
      </c>
      <c r="I9118">
        <v>571</v>
      </c>
      <c r="J9118" t="s">
        <v>10778</v>
      </c>
      <c r="K9118" t="s">
        <v>26</v>
      </c>
      <c r="L9118" t="s">
        <v>10951</v>
      </c>
      <c r="M9118">
        <v>566</v>
      </c>
      <c r="N9118" t="s">
        <v>12577</v>
      </c>
      <c r="O9118" t="s">
        <v>36971</v>
      </c>
      <c r="P9118" s="2">
        <v>752109.875</v>
      </c>
      <c r="Q9118" s="2">
        <v>887384.78917953151</v>
      </c>
      <c r="R9118" s="2">
        <v>1081990.0294463199</v>
      </c>
      <c r="S9118" s="2">
        <v>986728.48649732757</v>
      </c>
      <c r="T9118" s="2">
        <v>788168.58896591282</v>
      </c>
      <c r="U9118" s="2">
        <v>1058134.6667806588</v>
      </c>
      <c r="V9118" s="2">
        <v>1125399.116496339</v>
      </c>
      <c r="W9118" s="2">
        <v>880658.47028890485</v>
      </c>
      <c r="X9118" s="2">
        <v>739791.28944311535</v>
      </c>
      <c r="Y9118" s="2">
        <v>959861.33634932549</v>
      </c>
      <c r="Z9118" s="7">
        <f t="shared" si="1136"/>
        <v>927053.2950307948</v>
      </c>
      <c r="AA9118" s="7">
        <f t="shared" si="1137"/>
        <v>925335.57805404265</v>
      </c>
      <c r="AB9118" s="7">
        <f t="shared" si="1138"/>
        <v>141120.88283507989</v>
      </c>
      <c r="AC9118" s="7">
        <f t="shared" si="1139"/>
        <v>151056.64848422373</v>
      </c>
      <c r="AD9118" s="7">
        <f t="shared" si="1140"/>
        <v>70560.441417539943</v>
      </c>
      <c r="AE9118" s="7">
        <f t="shared" si="1141"/>
        <v>61668.618506885025</v>
      </c>
      <c r="AF9118" s="8">
        <f t="shared" si="1142"/>
        <v>0.99814712165313524</v>
      </c>
      <c r="AG9118" s="6">
        <f t="shared" si="1143"/>
        <v>0.98589345708923481</v>
      </c>
    </row>
    <row r="9119" spans="1:33" x14ac:dyDescent="0.55000000000000004">
      <c r="A9119">
        <v>9118</v>
      </c>
      <c r="B9119" t="s">
        <v>2158</v>
      </c>
      <c r="C9119" t="s">
        <v>10887</v>
      </c>
      <c r="D9119" t="s">
        <v>16226</v>
      </c>
      <c r="E9119" t="s">
        <v>16227</v>
      </c>
      <c r="F9119" t="s">
        <v>16228</v>
      </c>
      <c r="G9119" t="s">
        <v>16229</v>
      </c>
      <c r="H9119">
        <v>142</v>
      </c>
      <c r="I9119">
        <v>148</v>
      </c>
      <c r="J9119" t="s">
        <v>10779</v>
      </c>
      <c r="K9119" t="s">
        <v>138</v>
      </c>
      <c r="L9119" t="s">
        <v>11243</v>
      </c>
      <c r="M9119">
        <v>144</v>
      </c>
      <c r="N9119" t="s">
        <v>15940</v>
      </c>
      <c r="O9119" t="s">
        <v>36972</v>
      </c>
      <c r="P9119" s="2">
        <v>10091401</v>
      </c>
      <c r="Q9119" s="2">
        <v>11289033.661397044</v>
      </c>
      <c r="R9119" s="2">
        <v>17537821.475374691</v>
      </c>
      <c r="S9119" s="2">
        <v>14454136.165174935</v>
      </c>
      <c r="T9119" s="2">
        <v>11342899.427354107</v>
      </c>
      <c r="U9119" s="2">
        <v>17937964.713658508</v>
      </c>
      <c r="V9119" s="2">
        <v>24676078.684400592</v>
      </c>
      <c r="W9119" s="2">
        <v>10333277.193647161</v>
      </c>
      <c r="X9119" s="2">
        <v>14008747.720819669</v>
      </c>
      <c r="Y9119" s="2">
        <v>16319192.202898046</v>
      </c>
      <c r="Z9119" s="7">
        <f t="shared" si="1136"/>
        <v>13343098.075486667</v>
      </c>
      <c r="AA9119" s="7">
        <f t="shared" si="1137"/>
        <v>15769693.323796347</v>
      </c>
      <c r="AB9119" s="7">
        <f t="shared" si="1138"/>
        <v>3347776.6017793682</v>
      </c>
      <c r="AC9119" s="7">
        <f t="shared" si="1139"/>
        <v>5226453.9410231486</v>
      </c>
      <c r="AD9119" s="7">
        <f t="shared" si="1140"/>
        <v>1673888.3008896841</v>
      </c>
      <c r="AE9119" s="7">
        <f t="shared" si="1141"/>
        <v>2133690.88661082</v>
      </c>
      <c r="AF9119" s="8">
        <f t="shared" si="1142"/>
        <v>1.181861456356055</v>
      </c>
      <c r="AG9119" s="6">
        <f t="shared" si="1143"/>
        <v>0.39702655270915244</v>
      </c>
    </row>
    <row r="9120" spans="1:33" x14ac:dyDescent="0.55000000000000004">
      <c r="A9120">
        <v>9119</v>
      </c>
      <c r="B9120" t="s">
        <v>3558</v>
      </c>
      <c r="C9120" t="s">
        <v>10887</v>
      </c>
      <c r="D9120" t="s">
        <v>19898</v>
      </c>
      <c r="E9120" t="s">
        <v>19899</v>
      </c>
      <c r="F9120" t="s">
        <v>19900</v>
      </c>
      <c r="G9120" t="s">
        <v>19901</v>
      </c>
      <c r="H9120">
        <v>1106</v>
      </c>
      <c r="I9120">
        <v>1117</v>
      </c>
      <c r="J9120" t="s">
        <v>10780</v>
      </c>
      <c r="K9120" t="s">
        <v>40</v>
      </c>
      <c r="L9120" t="s">
        <v>10989</v>
      </c>
      <c r="M9120">
        <v>1113</v>
      </c>
      <c r="N9120" t="s">
        <v>14462</v>
      </c>
      <c r="O9120" t="s">
        <v>36973</v>
      </c>
      <c r="P9120" s="2">
        <v>1064027.75</v>
      </c>
      <c r="Q9120" s="2">
        <v>1093304.4871191226</v>
      </c>
      <c r="R9120" s="2">
        <v>1094745.0231907652</v>
      </c>
      <c r="S9120" s="2">
        <v>1338444.9118864548</v>
      </c>
      <c r="T9120" s="2">
        <v>1046930.65028998</v>
      </c>
      <c r="U9120" s="2">
        <v>1094925.0171566433</v>
      </c>
      <c r="V9120" s="2">
        <v>1155440.9549109256</v>
      </c>
      <c r="W9120" s="2">
        <v>681563.19466847822</v>
      </c>
      <c r="X9120" s="2">
        <v>1178982.4579683354</v>
      </c>
      <c r="Y9120" s="2">
        <v>1391568.7904416334</v>
      </c>
      <c r="Z9120" s="7">
        <f t="shared" si="1136"/>
        <v>1147630.5430490857</v>
      </c>
      <c r="AA9120" s="7">
        <f t="shared" si="1137"/>
        <v>1091568.5109059995</v>
      </c>
      <c r="AB9120" s="7">
        <f t="shared" si="1138"/>
        <v>127994.46462510541</v>
      </c>
      <c r="AC9120" s="7">
        <f t="shared" si="1139"/>
        <v>233164.84256562049</v>
      </c>
      <c r="AD9120" s="7">
        <f t="shared" si="1140"/>
        <v>63997.232312552704</v>
      </c>
      <c r="AE9120" s="7">
        <f t="shared" si="1141"/>
        <v>95189.148373690332</v>
      </c>
      <c r="AF9120" s="8">
        <f t="shared" si="1142"/>
        <v>0.95114975591871442</v>
      </c>
      <c r="AG9120" s="6">
        <f t="shared" si="1143"/>
        <v>0.63834897338145191</v>
      </c>
    </row>
    <row r="9121" spans="1:33" x14ac:dyDescent="0.55000000000000004">
      <c r="A9121">
        <v>9120</v>
      </c>
      <c r="B9121" t="s">
        <v>10782</v>
      </c>
      <c r="C9121" t="s">
        <v>10887</v>
      </c>
      <c r="D9121" t="s">
        <v>36974</v>
      </c>
      <c r="E9121" t="s">
        <v>36975</v>
      </c>
      <c r="F9121" t="s">
        <v>36976</v>
      </c>
      <c r="G9121" t="s">
        <v>36977</v>
      </c>
      <c r="H9121">
        <v>57</v>
      </c>
      <c r="I9121">
        <v>71</v>
      </c>
      <c r="J9121" t="s">
        <v>10781</v>
      </c>
      <c r="K9121" t="s">
        <v>84</v>
      </c>
      <c r="L9121" t="s">
        <v>11088</v>
      </c>
      <c r="M9121">
        <v>61</v>
      </c>
      <c r="N9121" t="s">
        <v>15737</v>
      </c>
      <c r="O9121" t="s">
        <v>36978</v>
      </c>
      <c r="P9121" s="2">
        <v>7500731</v>
      </c>
      <c r="Q9121" s="2">
        <v>5354221.7242814172</v>
      </c>
      <c r="R9121" s="2">
        <v>7411087.0607985724</v>
      </c>
      <c r="S9121" s="2">
        <v>5684826.6744817868</v>
      </c>
      <c r="T9121" s="2">
        <v>6341265.9994431585</v>
      </c>
      <c r="U9121" s="2">
        <v>5859658.4625883531</v>
      </c>
      <c r="V9121" s="2">
        <v>10052065.898149747</v>
      </c>
      <c r="W9121" s="2">
        <v>5757943.5924855312</v>
      </c>
      <c r="X9121" s="2">
        <v>5976612.7056210032</v>
      </c>
      <c r="Y9121" s="2">
        <v>7386165.0948679</v>
      </c>
      <c r="Z9121" s="7">
        <f t="shared" si="1136"/>
        <v>6487716.6148904441</v>
      </c>
      <c r="AA9121" s="7">
        <f t="shared" si="1137"/>
        <v>6895618.6255259486</v>
      </c>
      <c r="AB9121" s="7">
        <f t="shared" si="1138"/>
        <v>1126684.5237630713</v>
      </c>
      <c r="AC9121" s="7">
        <f t="shared" si="1139"/>
        <v>1656695.0158855733</v>
      </c>
      <c r="AD9121" s="7">
        <f t="shared" si="1140"/>
        <v>563342.26188153564</v>
      </c>
      <c r="AE9121" s="7">
        <f t="shared" si="1141"/>
        <v>676342.90805528779</v>
      </c>
      <c r="AF9121" s="8">
        <f t="shared" si="1142"/>
        <v>1.0628729697748045</v>
      </c>
      <c r="AG9121" s="6">
        <f t="shared" si="1143"/>
        <v>0.65548073669616858</v>
      </c>
    </row>
    <row r="9122" spans="1:33" x14ac:dyDescent="0.55000000000000004">
      <c r="A9122">
        <v>9121</v>
      </c>
      <c r="B9122" t="s">
        <v>1065</v>
      </c>
      <c r="C9122" t="s">
        <v>10887</v>
      </c>
      <c r="D9122" t="s">
        <v>13639</v>
      </c>
      <c r="E9122" t="s">
        <v>13640</v>
      </c>
      <c r="F9122" t="s">
        <v>13641</v>
      </c>
      <c r="G9122" t="s">
        <v>13642</v>
      </c>
      <c r="H9122">
        <v>76</v>
      </c>
      <c r="I9122">
        <v>97</v>
      </c>
      <c r="J9122" t="s">
        <v>10783</v>
      </c>
      <c r="K9122" t="s">
        <v>10784</v>
      </c>
      <c r="L9122" t="s">
        <v>36979</v>
      </c>
      <c r="M9122" t="s">
        <v>36980</v>
      </c>
      <c r="N9122" t="s">
        <v>36981</v>
      </c>
      <c r="O9122" t="s">
        <v>36982</v>
      </c>
      <c r="P9122" s="2">
        <v>2053708.375</v>
      </c>
      <c r="Q9122" s="2">
        <v>2488276.3282817854</v>
      </c>
      <c r="R9122" s="2">
        <v>2923086.8772747102</v>
      </c>
      <c r="S9122" s="2">
        <v>2920606.753160276</v>
      </c>
      <c r="T9122" s="2">
        <v>2426503.4230081062</v>
      </c>
      <c r="U9122" s="2">
        <v>2438060.6094107577</v>
      </c>
      <c r="V9122" s="2">
        <v>3431818.667059219</v>
      </c>
      <c r="W9122" s="2">
        <v>2861230.5522887739</v>
      </c>
      <c r="X9122" s="2">
        <v>2359583.4740313538</v>
      </c>
      <c r="Y9122" s="2">
        <v>2102254.2930173329</v>
      </c>
      <c r="Z9122" s="7">
        <f t="shared" si="1136"/>
        <v>2596419.5834291927</v>
      </c>
      <c r="AA9122" s="7">
        <f t="shared" si="1137"/>
        <v>2603241.8364692573</v>
      </c>
      <c r="AB9122" s="7">
        <f t="shared" si="1138"/>
        <v>415547.53489629563</v>
      </c>
      <c r="AC9122" s="7">
        <f t="shared" si="1139"/>
        <v>473703.90805353195</v>
      </c>
      <c r="AD9122" s="7">
        <f t="shared" si="1140"/>
        <v>207773.76744814782</v>
      </c>
      <c r="AE9122" s="7">
        <f t="shared" si="1141"/>
        <v>193388.81064890538</v>
      </c>
      <c r="AF9122" s="8">
        <f t="shared" si="1142"/>
        <v>1.0026275618484799</v>
      </c>
      <c r="AG9122" s="6">
        <f t="shared" si="1143"/>
        <v>0.98147688748265294</v>
      </c>
    </row>
    <row r="9123" spans="1:33" x14ac:dyDescent="0.55000000000000004">
      <c r="A9123">
        <v>9122</v>
      </c>
      <c r="B9123" t="s">
        <v>1065</v>
      </c>
      <c r="C9123" t="s">
        <v>10887</v>
      </c>
      <c r="D9123" t="s">
        <v>13639</v>
      </c>
      <c r="E9123" t="s">
        <v>13640</v>
      </c>
      <c r="F9123" t="s">
        <v>13641</v>
      </c>
      <c r="G9123" t="s">
        <v>13642</v>
      </c>
      <c r="H9123">
        <v>76</v>
      </c>
      <c r="I9123">
        <v>97</v>
      </c>
      <c r="J9123" t="s">
        <v>10783</v>
      </c>
      <c r="K9123" t="s">
        <v>138</v>
      </c>
      <c r="L9123" t="s">
        <v>11243</v>
      </c>
      <c r="M9123">
        <v>78</v>
      </c>
      <c r="N9123" t="s">
        <v>11443</v>
      </c>
      <c r="O9123" t="s">
        <v>36983</v>
      </c>
      <c r="P9123" s="2">
        <v>21832664</v>
      </c>
      <c r="Q9123" s="2">
        <v>22436156.648215503</v>
      </c>
      <c r="R9123" s="2">
        <v>30165991.247267745</v>
      </c>
      <c r="S9123" s="2">
        <v>28218295.396685421</v>
      </c>
      <c r="T9123" s="2">
        <v>20747899.6159974</v>
      </c>
      <c r="U9123" s="2">
        <v>23643444.060346186</v>
      </c>
      <c r="V9123" s="2">
        <v>26186662.732462451</v>
      </c>
      <c r="W9123" s="2">
        <v>22187423.329795595</v>
      </c>
      <c r="X9123" s="2">
        <v>21316949.881669573</v>
      </c>
      <c r="Y9123" s="2">
        <v>26134854.044502411</v>
      </c>
      <c r="Z9123" s="7">
        <f t="shared" si="1136"/>
        <v>25663276.823042169</v>
      </c>
      <c r="AA9123" s="7">
        <f t="shared" si="1137"/>
        <v>23369538.944128934</v>
      </c>
      <c r="AB9123" s="7">
        <f t="shared" si="1138"/>
        <v>4158944.4302057782</v>
      </c>
      <c r="AC9123" s="7">
        <f t="shared" si="1139"/>
        <v>2372411.8532675807</v>
      </c>
      <c r="AD9123" s="7">
        <f t="shared" si="1140"/>
        <v>2079472.2151028891</v>
      </c>
      <c r="AE9123" s="7">
        <f t="shared" si="1141"/>
        <v>968533.08337269491</v>
      </c>
      <c r="AF9123" s="8">
        <f t="shared" si="1142"/>
        <v>0.91062178478884792</v>
      </c>
      <c r="AG9123" s="6">
        <f t="shared" si="1143"/>
        <v>0.37001483589298878</v>
      </c>
    </row>
    <row r="9124" spans="1:33" x14ac:dyDescent="0.55000000000000004">
      <c r="A9124">
        <v>9123</v>
      </c>
      <c r="B9124" t="s">
        <v>1065</v>
      </c>
      <c r="C9124" t="s">
        <v>10887</v>
      </c>
      <c r="D9124" t="s">
        <v>13639</v>
      </c>
      <c r="E9124" t="s">
        <v>13640</v>
      </c>
      <c r="F9124" t="s">
        <v>13641</v>
      </c>
      <c r="G9124" t="s">
        <v>13642</v>
      </c>
      <c r="H9124">
        <v>76</v>
      </c>
      <c r="I9124">
        <v>97</v>
      </c>
      <c r="J9124" t="s">
        <v>10783</v>
      </c>
      <c r="K9124" t="s">
        <v>305</v>
      </c>
      <c r="L9124" t="s">
        <v>11667</v>
      </c>
      <c r="M9124">
        <v>95</v>
      </c>
      <c r="N9124" t="s">
        <v>12708</v>
      </c>
      <c r="O9124" t="s">
        <v>36984</v>
      </c>
      <c r="P9124" s="2">
        <v>27131352</v>
      </c>
      <c r="Q9124" s="2">
        <v>22786595.968777116</v>
      </c>
      <c r="R9124" s="2">
        <v>27411759.557508573</v>
      </c>
      <c r="S9124" s="2">
        <v>28591052.83436469</v>
      </c>
      <c r="T9124" s="2">
        <v>23435143.550699677</v>
      </c>
      <c r="U9124" s="2">
        <v>25305858.201097056</v>
      </c>
      <c r="V9124" s="2">
        <v>34109098.579365052</v>
      </c>
      <c r="W9124" s="2">
        <v>26871505.167638194</v>
      </c>
      <c r="X9124" s="2">
        <v>21440414.790225379</v>
      </c>
      <c r="Y9124" s="2">
        <v>31833974.329999831</v>
      </c>
      <c r="Z9124" s="7">
        <f t="shared" si="1136"/>
        <v>26480190.090162598</v>
      </c>
      <c r="AA9124" s="7">
        <f t="shared" si="1137"/>
        <v>27165999.103170868</v>
      </c>
      <c r="AB9124" s="7">
        <f t="shared" si="1138"/>
        <v>2542322.5971348933</v>
      </c>
      <c r="AC9124" s="7">
        <f t="shared" si="1139"/>
        <v>4903979.4613416148</v>
      </c>
      <c r="AD9124" s="7">
        <f t="shared" si="1140"/>
        <v>1271161.2985674466</v>
      </c>
      <c r="AE9124" s="7">
        <f t="shared" si="1141"/>
        <v>2002041.2315626102</v>
      </c>
      <c r="AF9124" s="8">
        <f t="shared" si="1142"/>
        <v>1.0258989459921986</v>
      </c>
      <c r="AG9124" s="6">
        <f t="shared" si="1143"/>
        <v>0.7800262799384442</v>
      </c>
    </row>
    <row r="9125" spans="1:33" x14ac:dyDescent="0.55000000000000004">
      <c r="A9125">
        <v>9124</v>
      </c>
      <c r="B9125" t="s">
        <v>7178</v>
      </c>
      <c r="C9125" t="s">
        <v>10887</v>
      </c>
      <c r="D9125" t="s">
        <v>28562</v>
      </c>
      <c r="E9125" t="s">
        <v>28563</v>
      </c>
      <c r="F9125" t="s">
        <v>28564</v>
      </c>
      <c r="G9125" t="s">
        <v>28565</v>
      </c>
      <c r="H9125">
        <v>176</v>
      </c>
      <c r="I9125">
        <v>183</v>
      </c>
      <c r="J9125" t="s">
        <v>10785</v>
      </c>
      <c r="K9125" t="s">
        <v>138</v>
      </c>
      <c r="L9125" t="s">
        <v>11243</v>
      </c>
      <c r="M9125">
        <v>178</v>
      </c>
      <c r="N9125" t="s">
        <v>17618</v>
      </c>
      <c r="O9125" t="s">
        <v>36985</v>
      </c>
      <c r="P9125" s="2">
        <v>116162.078125</v>
      </c>
      <c r="Q9125" s="2">
        <v>417082.09563371504</v>
      </c>
      <c r="R9125" s="2">
        <v>379108.73388066364</v>
      </c>
      <c r="S9125" s="2">
        <v>247842.69236075107</v>
      </c>
      <c r="T9125" s="2">
        <v>292505.41691126541</v>
      </c>
      <c r="U9125" s="2">
        <v>330685.57788558007</v>
      </c>
      <c r="V9125" s="2">
        <v>646246.53683761705</v>
      </c>
      <c r="W9125" s="2">
        <v>382221.48830872757</v>
      </c>
      <c r="X9125" s="2">
        <v>447201.58207714814</v>
      </c>
      <c r="Y9125" s="2">
        <v>509912.92808714148</v>
      </c>
      <c r="Z9125" s="7">
        <f t="shared" si="1136"/>
        <v>290048.90000003244</v>
      </c>
      <c r="AA9125" s="7">
        <f t="shared" si="1137"/>
        <v>434795.58835124661</v>
      </c>
      <c r="AB9125" s="7">
        <f t="shared" si="1138"/>
        <v>136732.19273314351</v>
      </c>
      <c r="AC9125" s="7">
        <f t="shared" si="1139"/>
        <v>129890.30001348998</v>
      </c>
      <c r="AD9125" s="7">
        <f t="shared" si="1140"/>
        <v>68366.096366571757</v>
      </c>
      <c r="AE9125" s="7">
        <f t="shared" si="1141"/>
        <v>53027.492928345571</v>
      </c>
      <c r="AF9125" s="8">
        <f t="shared" si="1142"/>
        <v>1.4990423626884914</v>
      </c>
      <c r="AG9125" s="6">
        <f t="shared" si="1143"/>
        <v>0.14282993252929907</v>
      </c>
    </row>
    <row r="9126" spans="1:33" x14ac:dyDescent="0.55000000000000004">
      <c r="A9126">
        <v>9125</v>
      </c>
      <c r="B9126" t="s">
        <v>217</v>
      </c>
      <c r="C9126" t="s">
        <v>10887</v>
      </c>
      <c r="D9126" t="s">
        <v>14415</v>
      </c>
      <c r="E9126" t="s">
        <v>14416</v>
      </c>
      <c r="F9126" t="s">
        <v>14417</v>
      </c>
      <c r="G9126" t="s">
        <v>14418</v>
      </c>
      <c r="H9126">
        <v>45</v>
      </c>
      <c r="I9126">
        <v>57</v>
      </c>
      <c r="J9126" t="s">
        <v>10786</v>
      </c>
      <c r="K9126" t="s">
        <v>10214</v>
      </c>
      <c r="L9126" t="s">
        <v>11028</v>
      </c>
      <c r="M9126">
        <v>56</v>
      </c>
      <c r="N9126" t="s">
        <v>18582</v>
      </c>
      <c r="O9126" t="s">
        <v>36986</v>
      </c>
      <c r="P9126" s="2">
        <v>5821459</v>
      </c>
      <c r="Q9126" s="2">
        <v>4681140.5067082997</v>
      </c>
      <c r="R9126" s="2">
        <v>7622647.6566349734</v>
      </c>
      <c r="S9126" s="2">
        <v>6123651.3005381012</v>
      </c>
      <c r="T9126" s="2">
        <v>6395712.2991819857</v>
      </c>
      <c r="U9126" s="2">
        <v>5890938.4181728056</v>
      </c>
      <c r="V9126" s="2">
        <v>7835912.4790165387</v>
      </c>
      <c r="W9126" s="2">
        <v>4760437.9471397912</v>
      </c>
      <c r="X9126" s="2">
        <v>5729427.044494424</v>
      </c>
      <c r="Y9126" s="2">
        <v>7495146.2567580165</v>
      </c>
      <c r="Z9126" s="7">
        <f t="shared" si="1136"/>
        <v>6062224.6159703434</v>
      </c>
      <c r="AA9126" s="7">
        <f t="shared" si="1137"/>
        <v>6351262.4074605936</v>
      </c>
      <c r="AB9126" s="7">
        <f t="shared" si="1138"/>
        <v>1211618.0231552282</v>
      </c>
      <c r="AC9126" s="7">
        <f t="shared" si="1139"/>
        <v>1152729.9550053016</v>
      </c>
      <c r="AD9126" s="7">
        <f t="shared" si="1140"/>
        <v>605809.01157761412</v>
      </c>
      <c r="AE9126" s="7">
        <f t="shared" si="1141"/>
        <v>470600.03349740017</v>
      </c>
      <c r="AF9126" s="8">
        <f t="shared" si="1142"/>
        <v>1.047678502497055</v>
      </c>
      <c r="AG9126" s="6">
        <f t="shared" si="1143"/>
        <v>0.71864320142277904</v>
      </c>
    </row>
    <row r="9127" spans="1:33" x14ac:dyDescent="0.55000000000000004">
      <c r="A9127">
        <v>9126</v>
      </c>
      <c r="B9127" t="s">
        <v>5874</v>
      </c>
      <c r="C9127" t="s">
        <v>10887</v>
      </c>
      <c r="D9127" t="s">
        <v>25636</v>
      </c>
      <c r="E9127" t="s">
        <v>25637</v>
      </c>
      <c r="F9127" t="s">
        <v>25638</v>
      </c>
      <c r="G9127" t="s">
        <v>25639</v>
      </c>
      <c r="H9127">
        <v>264</v>
      </c>
      <c r="I9127">
        <v>275</v>
      </c>
      <c r="J9127" t="s">
        <v>10787</v>
      </c>
      <c r="K9127" t="s">
        <v>3056</v>
      </c>
      <c r="L9127" t="s">
        <v>10958</v>
      </c>
      <c r="M9127">
        <v>273</v>
      </c>
      <c r="N9127" t="s">
        <v>16608</v>
      </c>
      <c r="O9127" t="s">
        <v>36987</v>
      </c>
      <c r="P9127" s="2">
        <v>29420903.999999996</v>
      </c>
      <c r="Q9127" s="2">
        <v>27784956.197147131</v>
      </c>
      <c r="R9127" s="2">
        <v>27247565.844083022</v>
      </c>
      <c r="S9127" s="2">
        <v>33299396.765456174</v>
      </c>
      <c r="T9127" s="2">
        <v>27426111.858750813</v>
      </c>
      <c r="U9127" s="2">
        <v>34199662.70032499</v>
      </c>
      <c r="V9127" s="2">
        <v>32589314.993922476</v>
      </c>
      <c r="W9127" s="2">
        <v>28271100.349444687</v>
      </c>
      <c r="X9127" s="2">
        <v>28055382.825189013</v>
      </c>
      <c r="Y9127" s="2">
        <v>36858104.486152954</v>
      </c>
      <c r="Z9127" s="7">
        <f t="shared" si="1136"/>
        <v>29438205.701671582</v>
      </c>
      <c r="AA9127" s="7">
        <f t="shared" si="1137"/>
        <v>31233279.535630822</v>
      </c>
      <c r="AB9127" s="7">
        <f t="shared" si="1138"/>
        <v>2735033.9845418548</v>
      </c>
      <c r="AC9127" s="7">
        <f t="shared" si="1139"/>
        <v>3889600.8978077173</v>
      </c>
      <c r="AD9127" s="7">
        <f t="shared" si="1140"/>
        <v>1367516.9922709274</v>
      </c>
      <c r="AE9127" s="7">
        <f t="shared" si="1141"/>
        <v>1587922.9171167074</v>
      </c>
      <c r="AF9127" s="8">
        <f t="shared" si="1142"/>
        <v>1.0609776917842961</v>
      </c>
      <c r="AG9127" s="6">
        <f t="shared" si="1143"/>
        <v>0.41685906553380447</v>
      </c>
    </row>
    <row r="9128" spans="1:33" x14ac:dyDescent="0.55000000000000004">
      <c r="A9128">
        <v>9127</v>
      </c>
      <c r="B9128" t="s">
        <v>10789</v>
      </c>
      <c r="C9128" t="s">
        <v>11455</v>
      </c>
      <c r="D9128" t="s">
        <v>36988</v>
      </c>
      <c r="E9128" t="s">
        <v>36989</v>
      </c>
      <c r="F9128" t="s">
        <v>36990</v>
      </c>
      <c r="G9128" t="s">
        <v>36991</v>
      </c>
      <c r="H9128">
        <v>71</v>
      </c>
      <c r="I9128">
        <v>86</v>
      </c>
      <c r="J9128" t="s">
        <v>10788</v>
      </c>
      <c r="K9128" t="s">
        <v>5</v>
      </c>
      <c r="L9128" t="s">
        <v>11749</v>
      </c>
      <c r="M9128">
        <v>79</v>
      </c>
      <c r="N9128" t="s">
        <v>16968</v>
      </c>
      <c r="O9128" t="s">
        <v>36992</v>
      </c>
      <c r="P9128" s="2">
        <v>47833.69140625</v>
      </c>
      <c r="Q9128" s="2">
        <v>10454.353792226537</v>
      </c>
      <c r="R9128" s="2">
        <v>60598.626912691892</v>
      </c>
      <c r="S9128" s="2">
        <v>29469.569373398826</v>
      </c>
      <c r="T9128" s="2">
        <v>101211.78117861414</v>
      </c>
      <c r="U9128" s="2">
        <v>127313.96125194081</v>
      </c>
      <c r="V9128" s="2">
        <v>71424.294058335508</v>
      </c>
      <c r="W9128" s="2">
        <v>33934.99882746613</v>
      </c>
      <c r="X9128" s="2">
        <v>29085.466539988709</v>
      </c>
      <c r="Y9128" s="2">
        <v>75310.918288752495</v>
      </c>
      <c r="Z9128" s="7">
        <f t="shared" si="1136"/>
        <v>37089.060371141815</v>
      </c>
      <c r="AA9128" s="7">
        <f t="shared" si="1137"/>
        <v>73046.90335751629</v>
      </c>
      <c r="AB9128" s="7">
        <f t="shared" si="1138"/>
        <v>21875.488967196292</v>
      </c>
      <c r="AC9128" s="7">
        <f t="shared" si="1139"/>
        <v>37969.149431532111</v>
      </c>
      <c r="AD9128" s="7">
        <f t="shared" si="1140"/>
        <v>10937.744483598146</v>
      </c>
      <c r="AE9128" s="7">
        <f t="shared" si="1141"/>
        <v>15500.840345789942</v>
      </c>
      <c r="AF9128" s="8">
        <f t="shared" si="1142"/>
        <v>1.9694999718664343</v>
      </c>
      <c r="AG9128" s="6">
        <f t="shared" si="1143"/>
        <v>9.4923169696755891E-2</v>
      </c>
    </row>
    <row r="9129" spans="1:33" x14ac:dyDescent="0.55000000000000004">
      <c r="A9129">
        <v>9128</v>
      </c>
      <c r="B9129" t="s">
        <v>10791</v>
      </c>
      <c r="C9129" t="s">
        <v>10887</v>
      </c>
      <c r="D9129" t="s">
        <v>36993</v>
      </c>
      <c r="E9129" t="s">
        <v>36994</v>
      </c>
      <c r="F9129" t="s">
        <v>36995</v>
      </c>
      <c r="G9129" t="s">
        <v>36996</v>
      </c>
      <c r="H9129">
        <v>416</v>
      </c>
      <c r="I9129">
        <v>423</v>
      </c>
      <c r="J9129" t="s">
        <v>10790</v>
      </c>
      <c r="K9129" t="s">
        <v>26</v>
      </c>
      <c r="L9129" t="s">
        <v>10951</v>
      </c>
      <c r="M9129">
        <v>419</v>
      </c>
      <c r="N9129" t="s">
        <v>13279</v>
      </c>
      <c r="O9129" t="s">
        <v>36997</v>
      </c>
      <c r="P9129" s="2">
        <v>1437723.25</v>
      </c>
      <c r="Q9129" s="2">
        <v>848901.54780571372</v>
      </c>
      <c r="R9129" s="2">
        <v>1042145.2892737095</v>
      </c>
      <c r="S9129" s="2">
        <v>1186763.4499402733</v>
      </c>
      <c r="T9129" s="2">
        <v>1494938.7100115579</v>
      </c>
      <c r="U9129" s="2">
        <v>1592561.9496363641</v>
      </c>
      <c r="V9129" s="2">
        <v>1548841.2708935023</v>
      </c>
      <c r="W9129" s="2">
        <v>1084034.9468100863</v>
      </c>
      <c r="X9129" s="2">
        <v>1564536.1968558633</v>
      </c>
      <c r="Y9129" s="2">
        <v>1526916.0276008092</v>
      </c>
      <c r="Z9129" s="7">
        <f t="shared" si="1136"/>
        <v>1128883.384254924</v>
      </c>
      <c r="AA9129" s="7">
        <f t="shared" si="1137"/>
        <v>1468638.1836346972</v>
      </c>
      <c r="AB9129" s="7">
        <f t="shared" si="1138"/>
        <v>248089.69516394744</v>
      </c>
      <c r="AC9129" s="7">
        <f t="shared" si="1139"/>
        <v>191307.99172363619</v>
      </c>
      <c r="AD9129" s="7">
        <f t="shared" si="1140"/>
        <v>124044.84758197372</v>
      </c>
      <c r="AE9129" s="7">
        <f t="shared" si="1141"/>
        <v>78101.160573249334</v>
      </c>
      <c r="AF9129" s="8">
        <f t="shared" si="1142"/>
        <v>1.3009653646412869</v>
      </c>
      <c r="AG9129" s="6">
        <f t="shared" si="1143"/>
        <v>6.4881066733453868E-2</v>
      </c>
    </row>
    <row r="9130" spans="1:33" x14ac:dyDescent="0.55000000000000004">
      <c r="A9130">
        <v>9129</v>
      </c>
      <c r="B9130" t="s">
        <v>2102</v>
      </c>
      <c r="C9130" t="s">
        <v>10887</v>
      </c>
      <c r="D9130" t="s">
        <v>16091</v>
      </c>
      <c r="E9130" t="s">
        <v>16092</v>
      </c>
      <c r="F9130" t="s">
        <v>16093</v>
      </c>
      <c r="G9130" t="s">
        <v>16094</v>
      </c>
      <c r="H9130">
        <v>105</v>
      </c>
      <c r="I9130">
        <v>129</v>
      </c>
      <c r="J9130" t="s">
        <v>10792</v>
      </c>
      <c r="K9130" t="s">
        <v>7564</v>
      </c>
      <c r="L9130" t="s">
        <v>36833</v>
      </c>
      <c r="M9130">
        <v>105</v>
      </c>
      <c r="N9130" t="s">
        <v>36998</v>
      </c>
      <c r="O9130" t="s">
        <v>36999</v>
      </c>
      <c r="P9130" s="2">
        <v>22030016</v>
      </c>
      <c r="Q9130" s="2">
        <v>17190004.971933756</v>
      </c>
      <c r="R9130" s="2">
        <v>20180332.519875932</v>
      </c>
      <c r="S9130" s="2">
        <v>16892801.500792917</v>
      </c>
      <c r="T9130" s="2">
        <v>18774596.648157585</v>
      </c>
      <c r="U9130" s="2">
        <v>17697401.845118247</v>
      </c>
      <c r="V9130" s="2">
        <v>24576376.838119451</v>
      </c>
      <c r="W9130" s="2">
        <v>16604352.079992006</v>
      </c>
      <c r="X9130" s="2">
        <v>19460229.095721439</v>
      </c>
      <c r="Y9130" s="2">
        <v>20990587.89637227</v>
      </c>
      <c r="Z9130" s="7">
        <f t="shared" si="1136"/>
        <v>19073288.74815065</v>
      </c>
      <c r="AA9130" s="7">
        <f t="shared" si="1137"/>
        <v>19683924.067246836</v>
      </c>
      <c r="AB9130" s="7">
        <f t="shared" si="1138"/>
        <v>2467729.3457749272</v>
      </c>
      <c r="AC9130" s="7">
        <f t="shared" si="1139"/>
        <v>2826673.4666972766</v>
      </c>
      <c r="AD9130" s="7">
        <f t="shared" si="1140"/>
        <v>1233864.6728874636</v>
      </c>
      <c r="AE9130" s="7">
        <f t="shared" si="1141"/>
        <v>1153984.6104787246</v>
      </c>
      <c r="AF9130" s="8">
        <f t="shared" si="1142"/>
        <v>1.0320152086595655</v>
      </c>
      <c r="AG9130" s="6">
        <f t="shared" si="1143"/>
        <v>0.7281015812502204</v>
      </c>
    </row>
    <row r="9131" spans="1:33" x14ac:dyDescent="0.55000000000000004">
      <c r="A9131">
        <v>9130</v>
      </c>
      <c r="B9131" t="s">
        <v>2102</v>
      </c>
      <c r="C9131" t="s">
        <v>10887</v>
      </c>
      <c r="D9131" t="s">
        <v>16091</v>
      </c>
      <c r="E9131" t="s">
        <v>16092</v>
      </c>
      <c r="F9131" t="s">
        <v>16093</v>
      </c>
      <c r="G9131" t="s">
        <v>16094</v>
      </c>
      <c r="H9131">
        <v>105</v>
      </c>
      <c r="I9131">
        <v>129</v>
      </c>
      <c r="J9131" t="s">
        <v>10792</v>
      </c>
      <c r="K9131" t="s">
        <v>138</v>
      </c>
      <c r="L9131" t="s">
        <v>11243</v>
      </c>
      <c r="M9131">
        <v>107</v>
      </c>
      <c r="N9131" t="s">
        <v>17224</v>
      </c>
      <c r="O9131" t="s">
        <v>37000</v>
      </c>
      <c r="P9131" s="2">
        <v>10126668</v>
      </c>
      <c r="Q9131" s="2">
        <v>7913984.5627354579</v>
      </c>
      <c r="R9131" s="2">
        <v>9363332.885617353</v>
      </c>
      <c r="S9131" s="2">
        <v>7593429.7021498643</v>
      </c>
      <c r="T9131" s="2">
        <v>8784016.0528608114</v>
      </c>
      <c r="U9131" s="2">
        <v>8167840.515774834</v>
      </c>
      <c r="V9131" s="2">
        <v>11107303.630709585</v>
      </c>
      <c r="W9131" s="2">
        <v>7766640.7654985385</v>
      </c>
      <c r="X9131" s="2">
        <v>8565148.9970456809</v>
      </c>
      <c r="Y9131" s="2">
        <v>9647742.1185767073</v>
      </c>
      <c r="Z9131" s="7">
        <f t="shared" si="1136"/>
        <v>8749353.7876256686</v>
      </c>
      <c r="AA9131" s="7">
        <f t="shared" si="1137"/>
        <v>9006448.6800776925</v>
      </c>
      <c r="AB9131" s="7">
        <f t="shared" si="1138"/>
        <v>1198327.5853810802</v>
      </c>
      <c r="AC9131" s="7">
        <f t="shared" si="1139"/>
        <v>1209087.0770990555</v>
      </c>
      <c r="AD9131" s="7">
        <f t="shared" si="1140"/>
        <v>599163.79269054008</v>
      </c>
      <c r="AE9131" s="7">
        <f t="shared" si="1141"/>
        <v>493607.7322476384</v>
      </c>
      <c r="AF9131" s="8">
        <f t="shared" si="1142"/>
        <v>1.0293844435477779</v>
      </c>
      <c r="AG9131" s="6">
        <f t="shared" si="1143"/>
        <v>0.75073921680354871</v>
      </c>
    </row>
    <row r="9132" spans="1:33" x14ac:dyDescent="0.55000000000000004">
      <c r="A9132">
        <v>9131</v>
      </c>
      <c r="B9132" t="s">
        <v>7550</v>
      </c>
      <c r="C9132" t="s">
        <v>10887</v>
      </c>
      <c r="D9132" t="s">
        <v>29383</v>
      </c>
      <c r="E9132" t="s">
        <v>29384</v>
      </c>
      <c r="F9132" t="s">
        <v>29385</v>
      </c>
      <c r="G9132" t="s">
        <v>29386</v>
      </c>
      <c r="H9132">
        <v>622</v>
      </c>
      <c r="I9132">
        <v>632</v>
      </c>
      <c r="J9132" t="s">
        <v>10793</v>
      </c>
      <c r="K9132" t="s">
        <v>38</v>
      </c>
      <c r="L9132" t="s">
        <v>11460</v>
      </c>
      <c r="M9132">
        <v>628</v>
      </c>
      <c r="N9132" t="s">
        <v>37001</v>
      </c>
      <c r="O9132" t="s">
        <v>37002</v>
      </c>
      <c r="P9132" s="2">
        <v>8056956</v>
      </c>
      <c r="Q9132" s="2">
        <v>5560003.2470723791</v>
      </c>
      <c r="R9132" s="2">
        <v>6141273.8296409538</v>
      </c>
      <c r="S9132" s="2">
        <v>6006690.4975707037</v>
      </c>
      <c r="T9132" s="2">
        <v>7237052.1537137944</v>
      </c>
      <c r="U9132" s="2">
        <v>7305158.5784472907</v>
      </c>
      <c r="V9132" s="2">
        <v>6342343.4704632144</v>
      </c>
      <c r="W9132" s="2">
        <v>5591999.6630634917</v>
      </c>
      <c r="X9132" s="2">
        <v>5659036.7470433861</v>
      </c>
      <c r="Y9132" s="2">
        <v>7579113.0941929845</v>
      </c>
      <c r="Z9132" s="7">
        <f t="shared" si="1136"/>
        <v>6441230.8935710099</v>
      </c>
      <c r="AA9132" s="7">
        <f t="shared" si="1137"/>
        <v>6619117.2844873602</v>
      </c>
      <c r="AB9132" s="7">
        <f t="shared" si="1138"/>
        <v>1105430.4411187668</v>
      </c>
      <c r="AC9132" s="7">
        <f t="shared" si="1139"/>
        <v>874919.0939765838</v>
      </c>
      <c r="AD9132" s="7">
        <f t="shared" si="1140"/>
        <v>552715.22055938339</v>
      </c>
      <c r="AE9132" s="7">
        <f t="shared" si="1141"/>
        <v>357184.22441013227</v>
      </c>
      <c r="AF9132" s="8">
        <f t="shared" si="1142"/>
        <v>1.0276168319154493</v>
      </c>
      <c r="AG9132" s="6">
        <f t="shared" si="1143"/>
        <v>0.79684941379231233</v>
      </c>
    </row>
    <row r="9133" spans="1:33" x14ac:dyDescent="0.55000000000000004">
      <c r="A9133">
        <v>9132</v>
      </c>
      <c r="B9133" t="s">
        <v>7550</v>
      </c>
      <c r="C9133" t="s">
        <v>10887</v>
      </c>
      <c r="D9133" t="s">
        <v>29383</v>
      </c>
      <c r="E9133" t="s">
        <v>29384</v>
      </c>
      <c r="F9133" t="s">
        <v>29385</v>
      </c>
      <c r="G9133" t="s">
        <v>29386</v>
      </c>
      <c r="H9133">
        <v>622</v>
      </c>
      <c r="I9133">
        <v>632</v>
      </c>
      <c r="J9133" t="s">
        <v>10793</v>
      </c>
      <c r="K9133" t="s">
        <v>40</v>
      </c>
      <c r="L9133" t="s">
        <v>10989</v>
      </c>
      <c r="M9133">
        <v>629</v>
      </c>
      <c r="N9133" t="s">
        <v>21342</v>
      </c>
      <c r="O9133" t="s">
        <v>37003</v>
      </c>
      <c r="P9133" s="2">
        <v>8056956</v>
      </c>
      <c r="Q9133" s="2">
        <v>5560003.2470723791</v>
      </c>
      <c r="R9133" s="2">
        <v>6141273.8296409538</v>
      </c>
      <c r="S9133" s="2">
        <v>6006690.4975707037</v>
      </c>
      <c r="T9133" s="2">
        <v>7237052.1537137944</v>
      </c>
      <c r="U9133" s="2">
        <v>7305158.5784472907</v>
      </c>
      <c r="V9133" s="2">
        <v>6342343.4704632144</v>
      </c>
      <c r="W9133" s="2">
        <v>5591999.6630634917</v>
      </c>
      <c r="X9133" s="2">
        <v>5659036.7470433861</v>
      </c>
      <c r="Y9133" s="2">
        <v>7579113.0941929845</v>
      </c>
      <c r="Z9133" s="7">
        <f t="shared" si="1136"/>
        <v>6441230.8935710099</v>
      </c>
      <c r="AA9133" s="7">
        <f t="shared" si="1137"/>
        <v>6619117.2844873602</v>
      </c>
      <c r="AB9133" s="7">
        <f t="shared" si="1138"/>
        <v>1105430.4411187668</v>
      </c>
      <c r="AC9133" s="7">
        <f t="shared" si="1139"/>
        <v>874919.0939765838</v>
      </c>
      <c r="AD9133" s="7">
        <f t="shared" si="1140"/>
        <v>552715.22055938339</v>
      </c>
      <c r="AE9133" s="7">
        <f t="shared" si="1141"/>
        <v>357184.22441013227</v>
      </c>
      <c r="AF9133" s="8">
        <f t="shared" si="1142"/>
        <v>1.0276168319154493</v>
      </c>
      <c r="AG9133" s="6">
        <f t="shared" si="1143"/>
        <v>0.79684941379231233</v>
      </c>
    </row>
    <row r="9134" spans="1:33" x14ac:dyDescent="0.55000000000000004">
      <c r="A9134">
        <v>9133</v>
      </c>
      <c r="B9134" t="s">
        <v>609</v>
      </c>
      <c r="C9134" t="s">
        <v>10887</v>
      </c>
      <c r="D9134" t="s">
        <v>12467</v>
      </c>
      <c r="E9134" t="s">
        <v>12468</v>
      </c>
      <c r="F9134" t="s">
        <v>12469</v>
      </c>
      <c r="G9134" t="s">
        <v>12470</v>
      </c>
      <c r="H9134">
        <v>18</v>
      </c>
      <c r="I9134">
        <v>31</v>
      </c>
      <c r="J9134" t="s">
        <v>10794</v>
      </c>
      <c r="K9134" t="s">
        <v>17</v>
      </c>
      <c r="L9134" t="s">
        <v>10923</v>
      </c>
      <c r="M9134">
        <v>28</v>
      </c>
      <c r="N9134" t="s">
        <v>11549</v>
      </c>
      <c r="O9134" t="s">
        <v>37004</v>
      </c>
      <c r="P9134" s="2">
        <v>4745318</v>
      </c>
      <c r="Q9134" s="2">
        <v>4544971.1792030139</v>
      </c>
      <c r="R9134" s="2">
        <v>3743391.4308411418</v>
      </c>
      <c r="S9134" s="2">
        <v>3590425.7508148761</v>
      </c>
      <c r="T9134" s="2">
        <v>4737014.4126944831</v>
      </c>
      <c r="U9134" s="2">
        <v>3492856.9664397449</v>
      </c>
      <c r="V9134" s="2">
        <v>3728663.1232872033</v>
      </c>
      <c r="W9134" s="2">
        <v>4912628.4577606786</v>
      </c>
      <c r="X9134" s="2">
        <v>4268785.9870495712</v>
      </c>
      <c r="Y9134" s="2">
        <v>3093570.5560594457</v>
      </c>
      <c r="Z9134" s="7">
        <f t="shared" si="1136"/>
        <v>4156026.5902147582</v>
      </c>
      <c r="AA9134" s="7">
        <f t="shared" si="1137"/>
        <v>4038919.9172151876</v>
      </c>
      <c r="AB9134" s="7">
        <f t="shared" si="1138"/>
        <v>574083.13661322813</v>
      </c>
      <c r="AC9134" s="7">
        <f t="shared" si="1139"/>
        <v>719954.21903442708</v>
      </c>
      <c r="AD9134" s="7">
        <f t="shared" si="1140"/>
        <v>287041.56830661406</v>
      </c>
      <c r="AE9134" s="7">
        <f t="shared" si="1141"/>
        <v>293920.07913305046</v>
      </c>
      <c r="AF9134" s="8">
        <f t="shared" si="1142"/>
        <v>0.97182244375546234</v>
      </c>
      <c r="AG9134" s="6">
        <f t="shared" si="1143"/>
        <v>0.78323396601823569</v>
      </c>
    </row>
    <row r="9135" spans="1:33" x14ac:dyDescent="0.55000000000000004">
      <c r="A9135">
        <v>9134</v>
      </c>
      <c r="B9135" t="s">
        <v>10796</v>
      </c>
      <c r="C9135" t="s">
        <v>10887</v>
      </c>
      <c r="D9135" t="s">
        <v>37005</v>
      </c>
      <c r="E9135" t="s">
        <v>37006</v>
      </c>
      <c r="F9135" t="s">
        <v>37007</v>
      </c>
      <c r="G9135" t="s">
        <v>37008</v>
      </c>
      <c r="H9135">
        <v>61</v>
      </c>
      <c r="I9135">
        <v>79</v>
      </c>
      <c r="J9135" t="s">
        <v>10795</v>
      </c>
      <c r="K9135" t="s">
        <v>84</v>
      </c>
      <c r="L9135" t="s">
        <v>11088</v>
      </c>
      <c r="M9135">
        <v>65</v>
      </c>
      <c r="N9135" t="s">
        <v>15442</v>
      </c>
      <c r="O9135" t="s">
        <v>37009</v>
      </c>
      <c r="P9135" s="2">
        <v>2231226</v>
      </c>
      <c r="Q9135" s="2">
        <v>1342198.5282575146</v>
      </c>
      <c r="R9135" s="2">
        <v>1794904.2776180978</v>
      </c>
      <c r="S9135" s="2">
        <v>1782245.1596280278</v>
      </c>
      <c r="T9135" s="2">
        <v>1671968.4903339036</v>
      </c>
      <c r="U9135" s="2">
        <v>1883760.2872142794</v>
      </c>
      <c r="V9135" s="2">
        <v>2169114.819710881</v>
      </c>
      <c r="W9135" s="2">
        <v>1760232.9574165219</v>
      </c>
      <c r="X9135" s="2">
        <v>2156758.4074997883</v>
      </c>
      <c r="Y9135" s="2">
        <v>2039164.0622423247</v>
      </c>
      <c r="Z9135" s="7">
        <f t="shared" si="1136"/>
        <v>1787643.4913759101</v>
      </c>
      <c r="AA9135" s="7">
        <f t="shared" si="1137"/>
        <v>1946833.1707362831</v>
      </c>
      <c r="AB9135" s="7">
        <f t="shared" si="1138"/>
        <v>362982.33112522285</v>
      </c>
      <c r="AC9135" s="7">
        <f t="shared" si="1139"/>
        <v>208014.9758103216</v>
      </c>
      <c r="AD9135" s="7">
        <f t="shared" si="1140"/>
        <v>181491.16556261142</v>
      </c>
      <c r="AE9135" s="7">
        <f t="shared" si="1141"/>
        <v>84921.75826544562</v>
      </c>
      <c r="AF9135" s="8">
        <f t="shared" si="1142"/>
        <v>1.0890500147978881</v>
      </c>
      <c r="AG9135" s="6">
        <f t="shared" si="1143"/>
        <v>0.46818662099806763</v>
      </c>
    </row>
    <row r="9136" spans="1:33" x14ac:dyDescent="0.55000000000000004">
      <c r="A9136">
        <v>9135</v>
      </c>
      <c r="B9136" t="s">
        <v>538</v>
      </c>
      <c r="C9136" t="s">
        <v>10887</v>
      </c>
      <c r="D9136" t="s">
        <v>12287</v>
      </c>
      <c r="E9136" t="s">
        <v>12288</v>
      </c>
      <c r="F9136" t="s">
        <v>12289</v>
      </c>
      <c r="G9136" t="s">
        <v>12290</v>
      </c>
      <c r="H9136">
        <v>486</v>
      </c>
      <c r="I9136">
        <v>505</v>
      </c>
      <c r="J9136" t="s">
        <v>10797</v>
      </c>
      <c r="K9136" t="s">
        <v>17</v>
      </c>
      <c r="L9136" t="s">
        <v>10923</v>
      </c>
      <c r="M9136">
        <v>496</v>
      </c>
      <c r="N9136" t="s">
        <v>16731</v>
      </c>
      <c r="O9136" t="s">
        <v>37010</v>
      </c>
      <c r="P9136" s="2">
        <v>30155.8046875</v>
      </c>
      <c r="Q9136" s="2">
        <v>88871.182927389265</v>
      </c>
      <c r="R9136" s="2">
        <v>193749.95175186437</v>
      </c>
      <c r="S9136" s="2">
        <v>161203.73169977975</v>
      </c>
      <c r="T9136" s="2">
        <v>172652.37508437026</v>
      </c>
      <c r="U9136" s="2">
        <v>127659.00679660725</v>
      </c>
      <c r="V9136" s="2">
        <v>189090.28899737343</v>
      </c>
      <c r="W9136" s="2">
        <v>68511.155110970562</v>
      </c>
      <c r="X9136" s="2">
        <v>71137.666140591115</v>
      </c>
      <c r="Y9136" s="2">
        <v>116618.34221967813</v>
      </c>
      <c r="Z9136" s="7">
        <f t="shared" si="1136"/>
        <v>118495.16776663334</v>
      </c>
      <c r="AA9136" s="7">
        <f t="shared" si="1137"/>
        <v>124278.13905826514</v>
      </c>
      <c r="AB9136" s="7">
        <f t="shared" si="1138"/>
        <v>73413.730534276649</v>
      </c>
      <c r="AC9136" s="7">
        <f t="shared" si="1139"/>
        <v>50089.221606256193</v>
      </c>
      <c r="AD9136" s="7">
        <f t="shared" si="1140"/>
        <v>36706.865267138324</v>
      </c>
      <c r="AE9136" s="7">
        <f t="shared" si="1141"/>
        <v>20448.839091419683</v>
      </c>
      <c r="AF9136" s="8">
        <f t="shared" si="1142"/>
        <v>1.048803435622125</v>
      </c>
      <c r="AG9136" s="6">
        <f t="shared" si="1143"/>
        <v>0.89604235743550054</v>
      </c>
    </row>
    <row r="9137" spans="1:33" x14ac:dyDescent="0.55000000000000004">
      <c r="A9137">
        <v>9136</v>
      </c>
      <c r="B9137" t="s">
        <v>538</v>
      </c>
      <c r="C9137" t="s">
        <v>10887</v>
      </c>
      <c r="D9137" t="s">
        <v>12287</v>
      </c>
      <c r="E9137" t="s">
        <v>12288</v>
      </c>
      <c r="F9137" t="s">
        <v>12289</v>
      </c>
      <c r="G9137" t="s">
        <v>12290</v>
      </c>
      <c r="H9137">
        <v>53</v>
      </c>
      <c r="I9137">
        <v>59</v>
      </c>
      <c r="J9137" t="s">
        <v>10798</v>
      </c>
      <c r="K9137" t="s">
        <v>77</v>
      </c>
      <c r="L9137" t="s">
        <v>11068</v>
      </c>
      <c r="M9137">
        <v>58</v>
      </c>
      <c r="N9137" t="s">
        <v>16415</v>
      </c>
      <c r="O9137" t="s">
        <v>37011</v>
      </c>
      <c r="P9137" s="2">
        <v>14185904.000000002</v>
      </c>
      <c r="Q9137" s="2">
        <v>10171644.344983809</v>
      </c>
      <c r="R9137" s="2">
        <v>12709985.084529014</v>
      </c>
      <c r="S9137" s="2">
        <v>12893947.895194143</v>
      </c>
      <c r="T9137" s="2">
        <v>13161103.157198349</v>
      </c>
      <c r="U9137" s="2">
        <v>12670150.093149599</v>
      </c>
      <c r="V9137" s="2">
        <v>14974886.88744065</v>
      </c>
      <c r="W9137" s="2">
        <v>10768361.699893741</v>
      </c>
      <c r="X9137" s="2">
        <v>15093913.429633226</v>
      </c>
      <c r="Y9137" s="2">
        <v>13789668.719519302</v>
      </c>
      <c r="Z9137" s="7">
        <f t="shared" si="1136"/>
        <v>12490370.331176741</v>
      </c>
      <c r="AA9137" s="7">
        <f t="shared" si="1137"/>
        <v>13409680.664472478</v>
      </c>
      <c r="AB9137" s="7">
        <f t="shared" si="1138"/>
        <v>1679526.7300867825</v>
      </c>
      <c r="AC9137" s="7">
        <f t="shared" si="1139"/>
        <v>1613453.6600302083</v>
      </c>
      <c r="AD9137" s="7">
        <f t="shared" si="1140"/>
        <v>839763.36504339124</v>
      </c>
      <c r="AE9137" s="7">
        <f t="shared" si="1141"/>
        <v>658689.69844999537</v>
      </c>
      <c r="AF9137" s="8">
        <f t="shared" si="1142"/>
        <v>1.073601527330305</v>
      </c>
      <c r="AG9137" s="6">
        <f t="shared" si="1143"/>
        <v>0.42023597543614083</v>
      </c>
    </row>
    <row r="9138" spans="1:33" x14ac:dyDescent="0.55000000000000004">
      <c r="A9138">
        <v>9137</v>
      </c>
      <c r="B9138" t="s">
        <v>10800</v>
      </c>
      <c r="C9138" t="s">
        <v>10887</v>
      </c>
      <c r="D9138" t="s">
        <v>37012</v>
      </c>
      <c r="E9138" t="s">
        <v>37013</v>
      </c>
      <c r="F9138" t="s">
        <v>37014</v>
      </c>
      <c r="G9138" t="s">
        <v>37015</v>
      </c>
      <c r="H9138">
        <v>304</v>
      </c>
      <c r="I9138">
        <v>319</v>
      </c>
      <c r="J9138" t="s">
        <v>10799</v>
      </c>
      <c r="K9138" t="s">
        <v>40</v>
      </c>
      <c r="L9138" t="s">
        <v>10989</v>
      </c>
      <c r="M9138">
        <v>311</v>
      </c>
      <c r="N9138" t="s">
        <v>15335</v>
      </c>
      <c r="O9138" t="s">
        <v>37016</v>
      </c>
      <c r="P9138" s="2">
        <v>3522660.2500000005</v>
      </c>
      <c r="Q9138" s="2">
        <v>3099906.225223952</v>
      </c>
      <c r="R9138" s="2">
        <v>3252778.1905889963</v>
      </c>
      <c r="S9138" s="2">
        <v>3233452.5967636551</v>
      </c>
      <c r="T9138" s="2">
        <v>3675057.2881153566</v>
      </c>
      <c r="U9138" s="2">
        <v>3403108.7298052325</v>
      </c>
      <c r="V9138" s="2">
        <v>3150081.8727484238</v>
      </c>
      <c r="W9138" s="2">
        <v>2452015.6905947132</v>
      </c>
      <c r="X9138" s="2">
        <v>4337592.7070746394</v>
      </c>
      <c r="Y9138" s="2">
        <v>3431514.0728047704</v>
      </c>
      <c r="Z9138" s="7">
        <f t="shared" si="1136"/>
        <v>3277199.3156441511</v>
      </c>
      <c r="AA9138" s="7">
        <f t="shared" si="1137"/>
        <v>3408228.3935238556</v>
      </c>
      <c r="AB9138" s="7">
        <f t="shared" si="1138"/>
        <v>177194.88044462999</v>
      </c>
      <c r="AC9138" s="7">
        <f t="shared" si="1139"/>
        <v>619106.85338450712</v>
      </c>
      <c r="AD9138" s="7">
        <f t="shared" si="1140"/>
        <v>88597.440222314995</v>
      </c>
      <c r="AE9138" s="7">
        <f t="shared" si="1141"/>
        <v>252749.31450868654</v>
      </c>
      <c r="AF9138" s="8">
        <f t="shared" si="1142"/>
        <v>1.0399820289398389</v>
      </c>
      <c r="AG9138" s="6">
        <f t="shared" si="1143"/>
        <v>0.64163983904923561</v>
      </c>
    </row>
    <row r="9139" spans="1:33" x14ac:dyDescent="0.55000000000000004">
      <c r="A9139">
        <v>9138</v>
      </c>
      <c r="B9139" t="s">
        <v>6779</v>
      </c>
      <c r="C9139" t="s">
        <v>10887</v>
      </c>
      <c r="D9139" t="s">
        <v>27695</v>
      </c>
      <c r="E9139" t="s">
        <v>27696</v>
      </c>
      <c r="F9139" t="s">
        <v>27697</v>
      </c>
      <c r="G9139" t="s">
        <v>27698</v>
      </c>
      <c r="H9139">
        <v>52</v>
      </c>
      <c r="I9139">
        <v>64</v>
      </c>
      <c r="J9139" t="s">
        <v>10801</v>
      </c>
      <c r="K9139" t="s">
        <v>84</v>
      </c>
      <c r="L9139" t="s">
        <v>11088</v>
      </c>
      <c r="M9139">
        <v>56</v>
      </c>
      <c r="N9139" t="s">
        <v>18582</v>
      </c>
      <c r="O9139" t="s">
        <v>37017</v>
      </c>
      <c r="P9139" s="2">
        <v>1520877.75</v>
      </c>
      <c r="Q9139" s="2">
        <v>1419021.8049239286</v>
      </c>
      <c r="R9139" s="2">
        <v>1670462.086517409</v>
      </c>
      <c r="S9139" s="2">
        <v>1453085.1020425791</v>
      </c>
      <c r="T9139" s="2">
        <v>1341334.9273522997</v>
      </c>
      <c r="U9139" s="2">
        <v>1571035.2563044508</v>
      </c>
      <c r="V9139" s="2">
        <v>2114397.165565765</v>
      </c>
      <c r="W9139" s="2">
        <v>1402900.5032398661</v>
      </c>
      <c r="X9139" s="2">
        <v>1637224.8774413525</v>
      </c>
      <c r="Y9139" s="2">
        <v>2077389.6186799377</v>
      </c>
      <c r="Z9139" s="7">
        <f t="shared" si="1136"/>
        <v>1515861.6858709792</v>
      </c>
      <c r="AA9139" s="7">
        <f t="shared" si="1137"/>
        <v>1690713.724763945</v>
      </c>
      <c r="AB9139" s="7">
        <f t="shared" si="1138"/>
        <v>111423.07779867109</v>
      </c>
      <c r="AC9139" s="7">
        <f t="shared" si="1139"/>
        <v>331997.55785577407</v>
      </c>
      <c r="AD9139" s="7">
        <f t="shared" si="1140"/>
        <v>55711.538899335545</v>
      </c>
      <c r="AE9139" s="7">
        <f t="shared" si="1141"/>
        <v>135537.43543279724</v>
      </c>
      <c r="AF9139" s="8">
        <f t="shared" si="1142"/>
        <v>1.1153482804682802</v>
      </c>
      <c r="AG9139" s="6">
        <f t="shared" si="1143"/>
        <v>0.2743836298721492</v>
      </c>
    </row>
    <row r="9140" spans="1:33" x14ac:dyDescent="0.55000000000000004">
      <c r="A9140">
        <v>9139</v>
      </c>
      <c r="B9140" t="s">
        <v>3568</v>
      </c>
      <c r="C9140" t="s">
        <v>10887</v>
      </c>
      <c r="D9140" t="s">
        <v>19925</v>
      </c>
      <c r="E9140" t="s">
        <v>19926</v>
      </c>
      <c r="F9140" t="s">
        <v>19927</v>
      </c>
      <c r="G9140" t="s">
        <v>19928</v>
      </c>
      <c r="H9140">
        <v>354</v>
      </c>
      <c r="I9140">
        <v>374</v>
      </c>
      <c r="J9140" t="s">
        <v>10802</v>
      </c>
      <c r="K9140" t="s">
        <v>8</v>
      </c>
      <c r="L9140" t="s">
        <v>10907</v>
      </c>
      <c r="M9140">
        <v>372</v>
      </c>
      <c r="N9140" t="s">
        <v>14959</v>
      </c>
      <c r="O9140" t="s">
        <v>37018</v>
      </c>
      <c r="P9140" s="2">
        <v>1045930.5</v>
      </c>
      <c r="Q9140" s="2">
        <v>955039.83468850912</v>
      </c>
      <c r="R9140" s="2">
        <v>1097909.7036802273</v>
      </c>
      <c r="S9140" s="2">
        <v>1176582.1330561182</v>
      </c>
      <c r="T9140" s="2">
        <v>1074228.5615642939</v>
      </c>
      <c r="U9140" s="2">
        <v>1081763.5214535878</v>
      </c>
      <c r="V9140" s="2">
        <v>1131245.1903327568</v>
      </c>
      <c r="W9140" s="2">
        <v>1879796.0961373495</v>
      </c>
      <c r="X9140" s="2">
        <v>1437060.7673987818</v>
      </c>
      <c r="Y9140" s="2">
        <v>1444694.1670105853</v>
      </c>
      <c r="Z9140" s="7">
        <f t="shared" si="1136"/>
        <v>1068865.5428562136</v>
      </c>
      <c r="AA9140" s="7">
        <f t="shared" si="1137"/>
        <v>1341464.7173162259</v>
      </c>
      <c r="AB9140" s="7">
        <f t="shared" si="1138"/>
        <v>92967.261465100586</v>
      </c>
      <c r="AC9140" s="7">
        <f t="shared" si="1139"/>
        <v>313894.16085609049</v>
      </c>
      <c r="AD9140" s="7">
        <f t="shared" si="1140"/>
        <v>46483.630732550293</v>
      </c>
      <c r="AE9140" s="7">
        <f t="shared" si="1141"/>
        <v>128146.75455608778</v>
      </c>
      <c r="AF9140" s="8">
        <f t="shared" si="1142"/>
        <v>1.2550359830400883</v>
      </c>
      <c r="AG9140" s="6">
        <f t="shared" si="1143"/>
        <v>9.0753255779718225E-2</v>
      </c>
    </row>
    <row r="9141" spans="1:33" x14ac:dyDescent="0.55000000000000004">
      <c r="A9141">
        <v>9140</v>
      </c>
      <c r="B9141" t="s">
        <v>10804</v>
      </c>
      <c r="C9141" t="s">
        <v>10887</v>
      </c>
      <c r="D9141" t="s">
        <v>37019</v>
      </c>
      <c r="E9141" t="s">
        <v>37020</v>
      </c>
      <c r="F9141" t="s">
        <v>37021</v>
      </c>
      <c r="G9141" t="s">
        <v>37022</v>
      </c>
      <c r="H9141">
        <v>155</v>
      </c>
      <c r="I9141">
        <v>167</v>
      </c>
      <c r="J9141" t="s">
        <v>10803</v>
      </c>
      <c r="K9141" t="s">
        <v>138</v>
      </c>
      <c r="L9141" t="s">
        <v>11243</v>
      </c>
      <c r="M9141">
        <v>157</v>
      </c>
      <c r="N9141" t="s">
        <v>12983</v>
      </c>
      <c r="O9141" t="s">
        <v>37023</v>
      </c>
      <c r="P9141" s="2">
        <v>1891064.125</v>
      </c>
      <c r="Q9141" s="2">
        <v>2027033.4083465976</v>
      </c>
      <c r="R9141" s="2">
        <v>2088766.7803471866</v>
      </c>
      <c r="S9141" s="2">
        <v>2280597.9239041666</v>
      </c>
      <c r="T9141" s="2">
        <v>1884177.8291897092</v>
      </c>
      <c r="U9141" s="2">
        <v>1915365.044791426</v>
      </c>
      <c r="V9141" s="2">
        <v>2049004.546283077</v>
      </c>
      <c r="W9141" s="2">
        <v>1741117.4140918315</v>
      </c>
      <c r="X9141" s="2">
        <v>1765678.2336223077</v>
      </c>
      <c r="Y9141" s="2">
        <v>2392972.9828698854</v>
      </c>
      <c r="Z9141" s="7">
        <f t="shared" si="1136"/>
        <v>2071865.5593994877</v>
      </c>
      <c r="AA9141" s="7">
        <f t="shared" si="1137"/>
        <v>1958052.6751413727</v>
      </c>
      <c r="AB9141" s="7">
        <f t="shared" si="1138"/>
        <v>161816.69846895538</v>
      </c>
      <c r="AC9141" s="7">
        <f t="shared" si="1139"/>
        <v>240323.31423502273</v>
      </c>
      <c r="AD9141" s="7">
        <f t="shared" si="1140"/>
        <v>80908.34923447769</v>
      </c>
      <c r="AE9141" s="7">
        <f t="shared" si="1141"/>
        <v>98111.582195057796</v>
      </c>
      <c r="AF9141" s="8">
        <f t="shared" si="1142"/>
        <v>0.9450674375362933</v>
      </c>
      <c r="AG9141" s="6">
        <f t="shared" si="1143"/>
        <v>0.39702576365890485</v>
      </c>
    </row>
    <row r="9142" spans="1:33" x14ac:dyDescent="0.55000000000000004">
      <c r="A9142">
        <v>9141</v>
      </c>
      <c r="B9142" t="s">
        <v>1758</v>
      </c>
      <c r="C9142" t="s">
        <v>10887</v>
      </c>
      <c r="D9142" t="s">
        <v>15305</v>
      </c>
      <c r="E9142" t="s">
        <v>15306</v>
      </c>
      <c r="F9142" t="s">
        <v>15307</v>
      </c>
      <c r="G9142" t="s">
        <v>15308</v>
      </c>
      <c r="H9142">
        <v>95</v>
      </c>
      <c r="I9142">
        <v>103</v>
      </c>
      <c r="J9142" t="s">
        <v>10805</v>
      </c>
      <c r="K9142" t="s">
        <v>138</v>
      </c>
      <c r="L9142" t="s">
        <v>11243</v>
      </c>
      <c r="M9142">
        <v>97</v>
      </c>
      <c r="N9142" t="s">
        <v>11493</v>
      </c>
      <c r="O9142" t="s">
        <v>37024</v>
      </c>
      <c r="P9142" s="2">
        <v>6622386.5</v>
      </c>
      <c r="Q9142" s="2">
        <v>7312033.2441127291</v>
      </c>
      <c r="R9142" s="2">
        <v>0</v>
      </c>
      <c r="S9142" s="2">
        <v>5264966.1961304918</v>
      </c>
      <c r="T9142" s="2">
        <v>8844396.9083758444</v>
      </c>
      <c r="U9142" s="2">
        <v>0</v>
      </c>
      <c r="V9142" s="2">
        <v>13199.88598680519</v>
      </c>
      <c r="W9142" s="2">
        <v>9514208.3666598685</v>
      </c>
      <c r="X9142" s="2">
        <v>8599903.9510787837</v>
      </c>
      <c r="Y9142" s="2">
        <v>21764.293922415767</v>
      </c>
      <c r="Z9142" s="7">
        <f t="shared" si="1136"/>
        <v>6399795.313414407</v>
      </c>
      <c r="AA9142" s="7">
        <f t="shared" si="1137"/>
        <v>5398694.6812047437</v>
      </c>
      <c r="AB9142" s="7">
        <f t="shared" si="1138"/>
        <v>3310971.511212707</v>
      </c>
      <c r="AC9142" s="7">
        <f t="shared" si="1139"/>
        <v>4924657.2602111306</v>
      </c>
      <c r="AD9142" s="7">
        <f t="shared" si="1140"/>
        <v>1655485.7556063535</v>
      </c>
      <c r="AE9142" s="7">
        <f t="shared" si="1141"/>
        <v>2010482.9076016457</v>
      </c>
      <c r="AF9142" s="8">
        <f t="shared" si="1142"/>
        <v>0.84357302332602913</v>
      </c>
      <c r="AG9142" s="6">
        <f t="shared" si="1143"/>
        <v>0.91086677762515622</v>
      </c>
    </row>
    <row r="9143" spans="1:33" x14ac:dyDescent="0.55000000000000004">
      <c r="A9143">
        <v>9142</v>
      </c>
      <c r="B9143" t="s">
        <v>9180</v>
      </c>
      <c r="C9143" t="s">
        <v>10887</v>
      </c>
      <c r="D9143" t="s">
        <v>33252</v>
      </c>
      <c r="E9143" t="s">
        <v>33253</v>
      </c>
      <c r="F9143" t="s">
        <v>33254</v>
      </c>
      <c r="G9143" t="s">
        <v>33255</v>
      </c>
      <c r="H9143">
        <v>516</v>
      </c>
      <c r="I9143">
        <v>527</v>
      </c>
      <c r="J9143" t="s">
        <v>10806</v>
      </c>
      <c r="K9143" t="s">
        <v>77</v>
      </c>
      <c r="L9143" t="s">
        <v>11068</v>
      </c>
      <c r="M9143">
        <v>521</v>
      </c>
      <c r="N9143" t="s">
        <v>21548</v>
      </c>
      <c r="O9143" t="s">
        <v>37025</v>
      </c>
      <c r="P9143" s="2">
        <v>45046192</v>
      </c>
      <c r="Q9143" s="2">
        <v>43712830.752013154</v>
      </c>
      <c r="R9143" s="2">
        <v>52384030.435031064</v>
      </c>
      <c r="S9143" s="2">
        <v>47292846.80953382</v>
      </c>
      <c r="T9143" s="2">
        <v>45828346.718076877</v>
      </c>
      <c r="U9143" s="2">
        <v>47352276.962175727</v>
      </c>
      <c r="V9143" s="2">
        <v>53733764.135328867</v>
      </c>
      <c r="W9143" s="2">
        <v>42013231.039936729</v>
      </c>
      <c r="X9143" s="2">
        <v>39964816.524535947</v>
      </c>
      <c r="Y9143" s="2">
        <v>53494382.201592728</v>
      </c>
      <c r="Z9143" s="7">
        <f t="shared" si="1136"/>
        <v>47108974.999144509</v>
      </c>
      <c r="AA9143" s="7">
        <f t="shared" si="1137"/>
        <v>47064469.596941143</v>
      </c>
      <c r="AB9143" s="7">
        <f t="shared" si="1138"/>
        <v>3814397.6432815329</v>
      </c>
      <c r="AC9143" s="7">
        <f t="shared" si="1139"/>
        <v>5715840.8533241022</v>
      </c>
      <c r="AD9143" s="7">
        <f t="shared" si="1140"/>
        <v>1907198.8216407665</v>
      </c>
      <c r="AE9143" s="7">
        <f t="shared" si="1141"/>
        <v>2333482.256933073</v>
      </c>
      <c r="AF9143" s="8">
        <f t="shared" si="1142"/>
        <v>0.99905526702280878</v>
      </c>
      <c r="AG9143" s="6">
        <f t="shared" si="1143"/>
        <v>0.9885802421433878</v>
      </c>
    </row>
    <row r="9144" spans="1:33" x14ac:dyDescent="0.55000000000000004">
      <c r="A9144">
        <v>9143</v>
      </c>
      <c r="B9144" t="s">
        <v>6922</v>
      </c>
      <c r="C9144" t="s">
        <v>10887</v>
      </c>
      <c r="D9144" t="s">
        <v>28012</v>
      </c>
      <c r="E9144" t="s">
        <v>28013</v>
      </c>
      <c r="F9144" t="s">
        <v>28014</v>
      </c>
      <c r="G9144" t="s">
        <v>28015</v>
      </c>
      <c r="H9144">
        <v>1712</v>
      </c>
      <c r="I9144">
        <v>1730</v>
      </c>
      <c r="J9144" t="s">
        <v>10807</v>
      </c>
      <c r="K9144" t="s">
        <v>100</v>
      </c>
      <c r="L9144" t="s">
        <v>10901</v>
      </c>
      <c r="M9144">
        <v>1726</v>
      </c>
      <c r="N9144" t="s">
        <v>37026</v>
      </c>
      <c r="O9144" t="s">
        <v>37027</v>
      </c>
      <c r="P9144" s="2">
        <v>1013097.375</v>
      </c>
      <c r="Q9144" s="2">
        <v>941097.54099740076</v>
      </c>
      <c r="R9144" s="2">
        <v>944205.90663939691</v>
      </c>
      <c r="S9144" s="2">
        <v>1129995.6299784349</v>
      </c>
      <c r="T9144" s="2">
        <v>535758.34976986994</v>
      </c>
      <c r="U9144" s="2">
        <v>713200.68322599039</v>
      </c>
      <c r="V9144" s="2">
        <v>622052.41572114243</v>
      </c>
      <c r="W9144" s="2">
        <v>599241.60852260655</v>
      </c>
      <c r="X9144" s="2">
        <v>588428.40392199438</v>
      </c>
      <c r="Y9144" s="2">
        <v>1187343.6332696858</v>
      </c>
      <c r="Z9144" s="7">
        <f t="shared" si="1136"/>
        <v>1007099.1131538083</v>
      </c>
      <c r="AA9144" s="7">
        <f t="shared" si="1137"/>
        <v>707670.84907188162</v>
      </c>
      <c r="AB9144" s="7">
        <f t="shared" si="1138"/>
        <v>88414.357705791714</v>
      </c>
      <c r="AC9144" s="7">
        <f t="shared" si="1139"/>
        <v>242064.72004113317</v>
      </c>
      <c r="AD9144" s="7">
        <f t="shared" si="1140"/>
        <v>44207.178852895857</v>
      </c>
      <c r="AE9144" s="7">
        <f t="shared" si="1141"/>
        <v>98822.508138406221</v>
      </c>
      <c r="AF9144" s="8">
        <f t="shared" si="1142"/>
        <v>0.70268242701133554</v>
      </c>
      <c r="AG9144" s="6">
        <f t="shared" si="1143"/>
        <v>2.8892369503108629E-2</v>
      </c>
    </row>
    <row r="9145" spans="1:33" x14ac:dyDescent="0.55000000000000004">
      <c r="A9145">
        <v>9144</v>
      </c>
      <c r="B9145" t="s">
        <v>6436</v>
      </c>
      <c r="C9145" t="s">
        <v>10887</v>
      </c>
      <c r="D9145" t="s">
        <v>35938</v>
      </c>
      <c r="E9145" t="s">
        <v>35939</v>
      </c>
      <c r="F9145" t="s">
        <v>35940</v>
      </c>
      <c r="G9145" t="s">
        <v>35941</v>
      </c>
      <c r="H9145">
        <v>379</v>
      </c>
      <c r="I9145">
        <v>402</v>
      </c>
      <c r="J9145" t="s">
        <v>10808</v>
      </c>
      <c r="K9145" t="s">
        <v>1080</v>
      </c>
      <c r="L9145" t="s">
        <v>13688</v>
      </c>
      <c r="M9145" t="s">
        <v>37028</v>
      </c>
      <c r="N9145" t="s">
        <v>37029</v>
      </c>
      <c r="O9145" t="s">
        <v>37030</v>
      </c>
      <c r="P9145" s="2">
        <v>7711816</v>
      </c>
      <c r="Q9145" s="2">
        <v>6706719.8585373946</v>
      </c>
      <c r="R9145" s="2">
        <v>6380830.6100412561</v>
      </c>
      <c r="S9145" s="2">
        <v>6371696.4879007824</v>
      </c>
      <c r="T9145" s="2">
        <v>7522111.7096402217</v>
      </c>
      <c r="U9145" s="2">
        <v>7230738.0390082197</v>
      </c>
      <c r="V9145" s="2">
        <v>6809757.4445929239</v>
      </c>
      <c r="W9145" s="2">
        <v>9660998.2252352834</v>
      </c>
      <c r="X9145" s="2">
        <v>6611287.1494149743</v>
      </c>
      <c r="Y9145" s="2">
        <v>6689423.379040869</v>
      </c>
      <c r="Z9145" s="7">
        <f t="shared" si="1136"/>
        <v>6792765.7391198585</v>
      </c>
      <c r="AA9145" s="7">
        <f t="shared" si="1137"/>
        <v>7420719.3244887479</v>
      </c>
      <c r="AB9145" s="7">
        <f t="shared" si="1138"/>
        <v>632204.38163626217</v>
      </c>
      <c r="AC9145" s="7">
        <f t="shared" si="1139"/>
        <v>1151387.9869347855</v>
      </c>
      <c r="AD9145" s="7">
        <f t="shared" si="1140"/>
        <v>316102.19081813109</v>
      </c>
      <c r="AE9145" s="7">
        <f t="shared" si="1141"/>
        <v>470052.17732675484</v>
      </c>
      <c r="AF9145" s="8">
        <f t="shared" si="1142"/>
        <v>1.0924444636376129</v>
      </c>
      <c r="AG9145" s="6">
        <f t="shared" si="1143"/>
        <v>0.30036330261028393</v>
      </c>
    </row>
    <row r="9146" spans="1:33" x14ac:dyDescent="0.55000000000000004">
      <c r="A9146">
        <v>9145</v>
      </c>
      <c r="B9146" t="s">
        <v>6436</v>
      </c>
      <c r="C9146" t="s">
        <v>10887</v>
      </c>
      <c r="D9146" t="s">
        <v>35938</v>
      </c>
      <c r="E9146" t="s">
        <v>35939</v>
      </c>
      <c r="F9146" t="s">
        <v>35940</v>
      </c>
      <c r="G9146" t="s">
        <v>35941</v>
      </c>
      <c r="H9146">
        <v>379</v>
      </c>
      <c r="I9146">
        <v>402</v>
      </c>
      <c r="J9146" t="s">
        <v>10808</v>
      </c>
      <c r="K9146" t="s">
        <v>38</v>
      </c>
      <c r="L9146" t="s">
        <v>11460</v>
      </c>
      <c r="M9146">
        <v>385</v>
      </c>
      <c r="N9146" t="s">
        <v>12443</v>
      </c>
      <c r="O9146" t="s">
        <v>37031</v>
      </c>
      <c r="P9146" s="2">
        <v>3341876.5</v>
      </c>
      <c r="Q9146" s="2">
        <v>1835978.9462318716</v>
      </c>
      <c r="R9146" s="2">
        <v>1993557.0373419074</v>
      </c>
      <c r="S9146" s="2">
        <v>1984596.9295189686</v>
      </c>
      <c r="T9146" s="2">
        <v>3018291.2986514252</v>
      </c>
      <c r="U9146" s="2">
        <v>3129778.4241905184</v>
      </c>
      <c r="V9146" s="2">
        <v>3227248.8929575076</v>
      </c>
      <c r="W9146" s="2">
        <v>1663824.9726953537</v>
      </c>
      <c r="X9146" s="2">
        <v>2428520.4140640395</v>
      </c>
      <c r="Y9146" s="2">
        <v>2661161.2744726138</v>
      </c>
      <c r="Z9146" s="7">
        <f t="shared" si="1136"/>
        <v>2289002.3532731868</v>
      </c>
      <c r="AA9146" s="7">
        <f t="shared" si="1137"/>
        <v>2688137.5461719097</v>
      </c>
      <c r="AB9146" s="7">
        <f t="shared" si="1138"/>
        <v>705626.14579529152</v>
      </c>
      <c r="AC9146" s="7">
        <f t="shared" si="1139"/>
        <v>585155.4036915669</v>
      </c>
      <c r="AD9146" s="7">
        <f t="shared" si="1140"/>
        <v>352813.07289764576</v>
      </c>
      <c r="AE9146" s="7">
        <f t="shared" si="1141"/>
        <v>238888.69321277385</v>
      </c>
      <c r="AF9146" s="8">
        <f t="shared" si="1142"/>
        <v>1.1743708093300886</v>
      </c>
      <c r="AG9146" s="6">
        <f t="shared" si="1143"/>
        <v>0.3870659454319928</v>
      </c>
    </row>
    <row r="9147" spans="1:33" x14ac:dyDescent="0.55000000000000004">
      <c r="A9147">
        <v>9146</v>
      </c>
      <c r="B9147" t="s">
        <v>6436</v>
      </c>
      <c r="C9147" t="s">
        <v>10887</v>
      </c>
      <c r="D9147" t="s">
        <v>35938</v>
      </c>
      <c r="E9147" t="s">
        <v>35939</v>
      </c>
      <c r="F9147" t="s">
        <v>35940</v>
      </c>
      <c r="G9147" t="s">
        <v>35941</v>
      </c>
      <c r="H9147">
        <v>379</v>
      </c>
      <c r="I9147">
        <v>403</v>
      </c>
      <c r="J9147" t="s">
        <v>10809</v>
      </c>
      <c r="K9147" t="s">
        <v>38</v>
      </c>
      <c r="L9147" t="s">
        <v>11460</v>
      </c>
      <c r="M9147">
        <v>385</v>
      </c>
      <c r="N9147" t="s">
        <v>12443</v>
      </c>
      <c r="O9147" t="s">
        <v>37032</v>
      </c>
      <c r="P9147" s="2">
        <v>763268.75</v>
      </c>
      <c r="Q9147" s="2">
        <v>1007243.0142327147</v>
      </c>
      <c r="R9147" s="2">
        <v>920169.59007116745</v>
      </c>
      <c r="S9147" s="2">
        <v>809380.71697365865</v>
      </c>
      <c r="T9147" s="2">
        <v>1072773.2137901816</v>
      </c>
      <c r="U9147" s="2">
        <v>1027651.0267180088</v>
      </c>
      <c r="V9147" s="2">
        <v>1188814.7716144943</v>
      </c>
      <c r="W9147" s="2">
        <v>830820.5710495197</v>
      </c>
      <c r="X9147" s="2">
        <v>901558.43440619984</v>
      </c>
      <c r="Y9147" s="2">
        <v>1255566.1488821756</v>
      </c>
      <c r="Z9147" s="7">
        <f t="shared" si="1136"/>
        <v>875015.51781938516</v>
      </c>
      <c r="AA9147" s="7">
        <f t="shared" si="1137"/>
        <v>1046197.3610767634</v>
      </c>
      <c r="AB9147" s="7">
        <f t="shared" si="1138"/>
        <v>110027.6756832782</v>
      </c>
      <c r="AC9147" s="7">
        <f t="shared" si="1139"/>
        <v>162808.37715058649</v>
      </c>
      <c r="AD9147" s="7">
        <f t="shared" si="1140"/>
        <v>55013.837841639099</v>
      </c>
      <c r="AE9147" s="7">
        <f t="shared" si="1141"/>
        <v>66466.241644922789</v>
      </c>
      <c r="AF9147" s="8">
        <f t="shared" si="1142"/>
        <v>1.1956329228125899</v>
      </c>
      <c r="AG9147" s="6">
        <f t="shared" si="1143"/>
        <v>8.2685903532538629E-2</v>
      </c>
    </row>
    <row r="9148" spans="1:33" x14ac:dyDescent="0.55000000000000004">
      <c r="A9148">
        <v>9147</v>
      </c>
      <c r="B9148" t="s">
        <v>186</v>
      </c>
      <c r="C9148" t="s">
        <v>10887</v>
      </c>
      <c r="D9148" t="s">
        <v>11374</v>
      </c>
      <c r="E9148" t="s">
        <v>11375</v>
      </c>
      <c r="F9148" t="s">
        <v>11376</v>
      </c>
      <c r="G9148" t="s">
        <v>11377</v>
      </c>
      <c r="H9148">
        <v>407</v>
      </c>
      <c r="I9148">
        <v>434</v>
      </c>
      <c r="J9148" t="s">
        <v>10810</v>
      </c>
      <c r="K9148" t="s">
        <v>10811</v>
      </c>
      <c r="L9148" t="s">
        <v>10937</v>
      </c>
      <c r="M9148">
        <v>423</v>
      </c>
      <c r="N9148" t="s">
        <v>15015</v>
      </c>
      <c r="O9148" t="s">
        <v>37033</v>
      </c>
      <c r="P9148" s="2">
        <v>2542767.75</v>
      </c>
      <c r="Q9148" s="2">
        <v>2425633.0276218415</v>
      </c>
      <c r="R9148" s="2">
        <v>3147693.8998772185</v>
      </c>
      <c r="S9148" s="2">
        <v>2972366.8088136273</v>
      </c>
      <c r="T9148" s="2">
        <v>2606851.1099351537</v>
      </c>
      <c r="U9148" s="2">
        <v>2310182.7610485894</v>
      </c>
      <c r="V9148" s="2">
        <v>3382527.6432586787</v>
      </c>
      <c r="W9148" s="2">
        <v>2249965.5806742921</v>
      </c>
      <c r="X9148" s="2">
        <v>2038974.6659429867</v>
      </c>
      <c r="Y9148" s="2">
        <v>3248815.3625654895</v>
      </c>
      <c r="Z9148" s="7">
        <f t="shared" si="1136"/>
        <v>2772115.3715781718</v>
      </c>
      <c r="AA9148" s="7">
        <f t="shared" si="1137"/>
        <v>2639552.8539041984</v>
      </c>
      <c r="AB9148" s="7">
        <f t="shared" si="1138"/>
        <v>343419.18759788969</v>
      </c>
      <c r="AC9148" s="7">
        <f t="shared" si="1139"/>
        <v>555920.6431713776</v>
      </c>
      <c r="AD9148" s="7">
        <f t="shared" si="1140"/>
        <v>171709.59379894484</v>
      </c>
      <c r="AE9148" s="7">
        <f t="shared" si="1141"/>
        <v>226953.65220828613</v>
      </c>
      <c r="AF9148" s="8">
        <f t="shared" si="1142"/>
        <v>0.95218001421113097</v>
      </c>
      <c r="AG9148" s="6">
        <f t="shared" si="1143"/>
        <v>0.65378376817633688</v>
      </c>
    </row>
    <row r="9149" spans="1:33" x14ac:dyDescent="0.55000000000000004">
      <c r="A9149">
        <v>9148</v>
      </c>
      <c r="B9149" t="s">
        <v>186</v>
      </c>
      <c r="C9149" t="s">
        <v>10887</v>
      </c>
      <c r="D9149" t="s">
        <v>11374</v>
      </c>
      <c r="E9149" t="s">
        <v>11375</v>
      </c>
      <c r="F9149" t="s">
        <v>11376</v>
      </c>
      <c r="G9149" t="s">
        <v>11377</v>
      </c>
      <c r="H9149">
        <v>407</v>
      </c>
      <c r="I9149">
        <v>434</v>
      </c>
      <c r="J9149" t="s">
        <v>10810</v>
      </c>
      <c r="K9149" t="s">
        <v>10812</v>
      </c>
      <c r="L9149" t="s">
        <v>11547</v>
      </c>
      <c r="M9149">
        <v>431</v>
      </c>
      <c r="N9149" t="s">
        <v>12484</v>
      </c>
      <c r="O9149" t="s">
        <v>37034</v>
      </c>
      <c r="P9149" s="2">
        <v>71573968</v>
      </c>
      <c r="Q9149" s="2">
        <v>72703357.516057625</v>
      </c>
      <c r="R9149" s="2">
        <v>89678945.734676003</v>
      </c>
      <c r="S9149" s="2">
        <v>86366096.293324947</v>
      </c>
      <c r="T9149" s="2">
        <v>69714983.709739327</v>
      </c>
      <c r="U9149" s="2">
        <v>72054361.297234997</v>
      </c>
      <c r="V9149" s="2">
        <v>87802662.839971155</v>
      </c>
      <c r="W9149" s="2">
        <v>56049023.035273105</v>
      </c>
      <c r="X9149" s="2">
        <v>55358582.20370999</v>
      </c>
      <c r="Y9149" s="2">
        <v>91835235.335032627</v>
      </c>
      <c r="Z9149" s="7">
        <f t="shared" si="1136"/>
        <v>80080591.88601464</v>
      </c>
      <c r="AA9149" s="7">
        <f t="shared" si="1137"/>
        <v>72135808.070160195</v>
      </c>
      <c r="AB9149" s="7">
        <f t="shared" si="1138"/>
        <v>9281203.2112548072</v>
      </c>
      <c r="AC9149" s="7">
        <f t="shared" si="1139"/>
        <v>15359978.890843099</v>
      </c>
      <c r="AD9149" s="7">
        <f t="shared" si="1140"/>
        <v>4640601.6056274036</v>
      </c>
      <c r="AE9149" s="7">
        <f t="shared" si="1141"/>
        <v>6270685.1237477185</v>
      </c>
      <c r="AF9149" s="8">
        <f t="shared" si="1142"/>
        <v>0.90079014616721464</v>
      </c>
      <c r="AG9149" s="6">
        <f t="shared" si="1143"/>
        <v>0.33833933287808676</v>
      </c>
    </row>
    <row r="9150" spans="1:33" x14ac:dyDescent="0.55000000000000004">
      <c r="A9150">
        <v>9149</v>
      </c>
      <c r="B9150" t="s">
        <v>663</v>
      </c>
      <c r="C9150" t="s">
        <v>10887</v>
      </c>
      <c r="D9150" t="s">
        <v>12610</v>
      </c>
      <c r="E9150" t="s">
        <v>12611</v>
      </c>
      <c r="F9150" t="s">
        <v>12612</v>
      </c>
      <c r="G9150" t="s">
        <v>12613</v>
      </c>
      <c r="H9150">
        <v>358</v>
      </c>
      <c r="I9150">
        <v>368</v>
      </c>
      <c r="J9150" t="s">
        <v>10813</v>
      </c>
      <c r="K9150" t="s">
        <v>1016</v>
      </c>
      <c r="L9150" t="s">
        <v>13516</v>
      </c>
      <c r="M9150">
        <v>359</v>
      </c>
      <c r="N9150" t="s">
        <v>11312</v>
      </c>
      <c r="O9150" t="s">
        <v>37035</v>
      </c>
      <c r="P9150" s="2">
        <v>1290700.125</v>
      </c>
      <c r="Q9150" s="2">
        <v>1356043.4207536743</v>
      </c>
      <c r="R9150" s="2">
        <v>1653127.2024779641</v>
      </c>
      <c r="S9150" s="2">
        <v>1248917.1329627908</v>
      </c>
      <c r="T9150" s="2">
        <v>1526416.5564300532</v>
      </c>
      <c r="U9150" s="2">
        <v>1390284.6822619599</v>
      </c>
      <c r="V9150" s="2">
        <v>1712911.8197375624</v>
      </c>
      <c r="W9150" s="2">
        <v>1532864.7130884691</v>
      </c>
      <c r="X9150" s="2">
        <v>1430529.5956833868</v>
      </c>
      <c r="Y9150" s="2">
        <v>1878915.3610664166</v>
      </c>
      <c r="Z9150" s="7">
        <f t="shared" si="1136"/>
        <v>1387196.9702986074</v>
      </c>
      <c r="AA9150" s="7">
        <f t="shared" si="1137"/>
        <v>1578653.788044641</v>
      </c>
      <c r="AB9150" s="7">
        <f t="shared" si="1138"/>
        <v>182685.8748438769</v>
      </c>
      <c r="AC9150" s="7">
        <f t="shared" si="1139"/>
        <v>184624.64376984612</v>
      </c>
      <c r="AD9150" s="7">
        <f t="shared" si="1140"/>
        <v>91342.937421938448</v>
      </c>
      <c r="AE9150" s="7">
        <f t="shared" si="1141"/>
        <v>75372.695196539382</v>
      </c>
      <c r="AF9150" s="8">
        <f t="shared" si="1142"/>
        <v>1.1380170385643364</v>
      </c>
      <c r="AG9150" s="6">
        <f t="shared" si="1143"/>
        <v>0.15235316942518962</v>
      </c>
    </row>
    <row r="9151" spans="1:33" x14ac:dyDescent="0.55000000000000004">
      <c r="A9151">
        <v>9150</v>
      </c>
      <c r="B9151" t="s">
        <v>9331</v>
      </c>
      <c r="C9151" t="s">
        <v>10887</v>
      </c>
      <c r="D9151" t="s">
        <v>33587</v>
      </c>
      <c r="E9151" t="s">
        <v>33588</v>
      </c>
      <c r="F9151" t="s">
        <v>33589</v>
      </c>
      <c r="G9151" t="s">
        <v>33590</v>
      </c>
      <c r="H9151">
        <v>699</v>
      </c>
      <c r="I9151">
        <v>716</v>
      </c>
      <c r="J9151" t="s">
        <v>10814</v>
      </c>
      <c r="K9151" t="s">
        <v>1016</v>
      </c>
      <c r="L9151" t="s">
        <v>13516</v>
      </c>
      <c r="M9151">
        <v>700</v>
      </c>
      <c r="N9151" t="s">
        <v>15326</v>
      </c>
      <c r="O9151" t="s">
        <v>37036</v>
      </c>
      <c r="P9151" s="2">
        <v>147386.03125</v>
      </c>
      <c r="Q9151" s="2">
        <v>157870.2113662156</v>
      </c>
      <c r="R9151" s="2">
        <v>198355.54603218252</v>
      </c>
      <c r="S9151" s="2">
        <v>269917.43185551109</v>
      </c>
      <c r="T9151" s="2">
        <v>261293.55293786305</v>
      </c>
      <c r="U9151" s="2">
        <v>293192.91674473649</v>
      </c>
      <c r="V9151" s="2">
        <v>301416.02552073979</v>
      </c>
      <c r="W9151" s="2">
        <v>209322.03804050272</v>
      </c>
      <c r="X9151" s="2">
        <v>114301.38566559041</v>
      </c>
      <c r="Y9151" s="2">
        <v>410582.03957841475</v>
      </c>
      <c r="Z9151" s="7">
        <f t="shared" si="1136"/>
        <v>193382.30512597732</v>
      </c>
      <c r="AA9151" s="7">
        <f t="shared" si="1137"/>
        <v>265017.99308130785</v>
      </c>
      <c r="AB9151" s="7">
        <f t="shared" si="1138"/>
        <v>55555.152063191425</v>
      </c>
      <c r="AC9151" s="7">
        <f t="shared" si="1139"/>
        <v>99135.201956425997</v>
      </c>
      <c r="AD9151" s="7">
        <f t="shared" si="1140"/>
        <v>27777.576031595712</v>
      </c>
      <c r="AE9151" s="7">
        <f t="shared" si="1141"/>
        <v>40471.776723500727</v>
      </c>
      <c r="AF9151" s="8">
        <f t="shared" si="1142"/>
        <v>1.3704355882440435</v>
      </c>
      <c r="AG9151" s="6">
        <f t="shared" si="1143"/>
        <v>0.18306055427591417</v>
      </c>
    </row>
    <row r="9152" spans="1:33" x14ac:dyDescent="0.55000000000000004">
      <c r="A9152">
        <v>9151</v>
      </c>
      <c r="B9152" t="s">
        <v>9331</v>
      </c>
      <c r="C9152" t="s">
        <v>10887</v>
      </c>
      <c r="D9152" t="s">
        <v>33587</v>
      </c>
      <c r="E9152" t="s">
        <v>33588</v>
      </c>
      <c r="F9152" t="s">
        <v>33589</v>
      </c>
      <c r="G9152" t="s">
        <v>33590</v>
      </c>
      <c r="H9152">
        <v>699</v>
      </c>
      <c r="I9152">
        <v>716</v>
      </c>
      <c r="J9152" t="s">
        <v>10814</v>
      </c>
      <c r="K9152" t="s">
        <v>100</v>
      </c>
      <c r="L9152" t="s">
        <v>10901</v>
      </c>
      <c r="M9152">
        <v>713</v>
      </c>
      <c r="N9152" t="s">
        <v>15829</v>
      </c>
      <c r="O9152" t="s">
        <v>37037</v>
      </c>
      <c r="P9152" s="2">
        <v>364663.4375</v>
      </c>
      <c r="Q9152" s="2">
        <v>276256.25976968167</v>
      </c>
      <c r="R9152" s="2">
        <v>319009.4350590086</v>
      </c>
      <c r="S9152" s="2">
        <v>298914.23681225232</v>
      </c>
      <c r="T9152" s="2">
        <v>249670.08600154929</v>
      </c>
      <c r="U9152" s="2">
        <v>233476.09789077833</v>
      </c>
      <c r="V9152" s="2">
        <v>403973.74725500774</v>
      </c>
      <c r="W9152" s="2">
        <v>198456.34199561775</v>
      </c>
      <c r="X9152" s="2">
        <v>153414.01022444136</v>
      </c>
      <c r="Y9152" s="2">
        <v>278638.88584138075</v>
      </c>
      <c r="Z9152" s="7">
        <f t="shared" si="1136"/>
        <v>314710.84228523565</v>
      </c>
      <c r="AA9152" s="7">
        <f t="shared" si="1137"/>
        <v>252938.19486812921</v>
      </c>
      <c r="AB9152" s="7">
        <f t="shared" si="1138"/>
        <v>37603.312484582675</v>
      </c>
      <c r="AC9152" s="7">
        <f t="shared" si="1139"/>
        <v>85714.704662671051</v>
      </c>
      <c r="AD9152" s="7">
        <f t="shared" si="1140"/>
        <v>18801.656242291338</v>
      </c>
      <c r="AE9152" s="7">
        <f t="shared" si="1141"/>
        <v>34992.881646150367</v>
      </c>
      <c r="AF9152" s="8">
        <f t="shared" si="1142"/>
        <v>0.80371617651126459</v>
      </c>
      <c r="AG9152" s="6">
        <f t="shared" si="1143"/>
        <v>0.16218665673111621</v>
      </c>
    </row>
    <row r="9153" spans="1:33" x14ac:dyDescent="0.55000000000000004">
      <c r="A9153">
        <v>9152</v>
      </c>
      <c r="B9153" t="s">
        <v>1732</v>
      </c>
      <c r="C9153" t="s">
        <v>10887</v>
      </c>
      <c r="D9153" t="s">
        <v>15232</v>
      </c>
      <c r="E9153" t="s">
        <v>15233</v>
      </c>
      <c r="F9153" t="s">
        <v>15234</v>
      </c>
      <c r="G9153" t="s">
        <v>15235</v>
      </c>
      <c r="H9153">
        <v>253</v>
      </c>
      <c r="I9153">
        <v>260</v>
      </c>
      <c r="J9153" t="s">
        <v>10815</v>
      </c>
      <c r="K9153" t="s">
        <v>1016</v>
      </c>
      <c r="L9153" t="s">
        <v>13516</v>
      </c>
      <c r="M9153">
        <v>254</v>
      </c>
      <c r="N9153" t="s">
        <v>12222</v>
      </c>
      <c r="O9153" t="s">
        <v>37038</v>
      </c>
      <c r="P9153" s="2">
        <v>1403926.25</v>
      </c>
      <c r="Q9153" s="2">
        <v>1147635.5171528549</v>
      </c>
      <c r="R9153" s="2">
        <v>1445319.7520622388</v>
      </c>
      <c r="S9153" s="2">
        <v>1146925.3470000532</v>
      </c>
      <c r="T9153" s="2">
        <v>1326925.859558939</v>
      </c>
      <c r="U9153" s="2">
        <v>1710926.8560313454</v>
      </c>
      <c r="V9153" s="2">
        <v>1448797.7449177483</v>
      </c>
      <c r="W9153" s="2">
        <v>1338448.4916909048</v>
      </c>
      <c r="X9153" s="2">
        <v>1511451.6277505122</v>
      </c>
      <c r="Y9153" s="2">
        <v>1868704.1073601532</v>
      </c>
      <c r="Z9153" s="7">
        <f t="shared" si="1136"/>
        <v>1285951.7165537868</v>
      </c>
      <c r="AA9153" s="7">
        <f t="shared" si="1137"/>
        <v>1534209.1145516003</v>
      </c>
      <c r="AB9153" s="7">
        <f t="shared" si="1138"/>
        <v>161013.31594176055</v>
      </c>
      <c r="AC9153" s="7">
        <f t="shared" si="1139"/>
        <v>215507.60306731169</v>
      </c>
      <c r="AD9153" s="7">
        <f t="shared" si="1140"/>
        <v>80506.657970880275</v>
      </c>
      <c r="AE9153" s="7">
        <f t="shared" si="1141"/>
        <v>87980.61053419477</v>
      </c>
      <c r="AF9153" s="8">
        <f t="shared" si="1142"/>
        <v>1.1930534364564767</v>
      </c>
      <c r="AG9153" s="6">
        <f t="shared" si="1143"/>
        <v>7.1889975684722995E-2</v>
      </c>
    </row>
    <row r="9154" spans="1:33" x14ac:dyDescent="0.55000000000000004">
      <c r="A9154">
        <v>9153</v>
      </c>
      <c r="B9154" t="s">
        <v>351</v>
      </c>
      <c r="C9154" t="s">
        <v>10887</v>
      </c>
      <c r="D9154" t="s">
        <v>11802</v>
      </c>
      <c r="E9154" t="s">
        <v>11803</v>
      </c>
      <c r="F9154" t="s">
        <v>11804</v>
      </c>
      <c r="G9154" t="s">
        <v>11805</v>
      </c>
      <c r="H9154">
        <v>889</v>
      </c>
      <c r="I9154">
        <v>895</v>
      </c>
      <c r="J9154" t="s">
        <v>10816</v>
      </c>
      <c r="K9154" t="s">
        <v>1016</v>
      </c>
      <c r="L9154" t="s">
        <v>13516</v>
      </c>
      <c r="M9154">
        <v>890</v>
      </c>
      <c r="N9154" t="s">
        <v>21718</v>
      </c>
      <c r="O9154" t="s">
        <v>37039</v>
      </c>
      <c r="P9154" s="2">
        <v>5978994</v>
      </c>
      <c r="Q9154" s="2">
        <v>4852758.955240733</v>
      </c>
      <c r="R9154" s="2">
        <v>6787514.6302707801</v>
      </c>
      <c r="S9154" s="2">
        <v>4425225.2207765924</v>
      </c>
      <c r="T9154" s="2">
        <v>5068022.464415526</v>
      </c>
      <c r="U9154" s="2">
        <v>5446935.1501802597</v>
      </c>
      <c r="V9154" s="2">
        <v>6963486.6911077155</v>
      </c>
      <c r="W9154" s="2">
        <v>4793906.125547979</v>
      </c>
      <c r="X9154" s="2">
        <v>4774972.0939938733</v>
      </c>
      <c r="Y9154" s="2">
        <v>7764598.1866469448</v>
      </c>
      <c r="Z9154" s="7">
        <f t="shared" ref="Z9154:Z9193" si="1144">SUM(P9154:S9154)/COUNTIF(P9154:S9154,"&gt;0")</f>
        <v>5511123.2015720261</v>
      </c>
      <c r="AA9154" s="7">
        <f t="shared" ref="AA9154:AA9193" si="1145">SUM(T9154:Y9154)/COUNTIF(T9154:Y9154,"&gt;0")</f>
        <v>5801986.7853153832</v>
      </c>
      <c r="AB9154" s="7">
        <f t="shared" ref="AB9154:AB9193" si="1146">_xlfn.STDEV.S(P9154:S9154)</f>
        <v>1074041.5989492291</v>
      </c>
      <c r="AC9154" s="7">
        <f t="shared" ref="AC9154:AC9193" si="1147">_xlfn.STDEV.S(T9154:Y9154)</f>
        <v>1259894.9658241877</v>
      </c>
      <c r="AD9154" s="7">
        <f t="shared" ref="AD9154:AD9193" si="1148">AB9154/SQRT(4)</f>
        <v>537020.79947461456</v>
      </c>
      <c r="AE9154" s="7">
        <f t="shared" ref="AE9154:AE9193" si="1149">AC9154/SQRT(6)</f>
        <v>514349.96596175182</v>
      </c>
      <c r="AF9154" s="8">
        <f t="shared" ref="AF9154:AF9193" si="1150">AA9154/Z9154</f>
        <v>1.0527775506198789</v>
      </c>
      <c r="AG9154" s="6">
        <f t="shared" ref="AG9154:AG9193" si="1151">TTEST(P9154:S9154,T9154:Y9154,2,3)</f>
        <v>0.70680808435829579</v>
      </c>
    </row>
    <row r="9155" spans="1:33" x14ac:dyDescent="0.55000000000000004">
      <c r="A9155">
        <v>9154</v>
      </c>
      <c r="B9155" t="s">
        <v>570</v>
      </c>
      <c r="C9155" t="s">
        <v>10887</v>
      </c>
      <c r="D9155" t="s">
        <v>12668</v>
      </c>
      <c r="E9155" t="s">
        <v>12669</v>
      </c>
      <c r="F9155" t="s">
        <v>12670</v>
      </c>
      <c r="G9155" t="s">
        <v>12671</v>
      </c>
      <c r="H9155">
        <v>76</v>
      </c>
      <c r="I9155">
        <v>86</v>
      </c>
      <c r="J9155" t="s">
        <v>10817</v>
      </c>
      <c r="K9155" t="s">
        <v>7564</v>
      </c>
      <c r="L9155" t="s">
        <v>36833</v>
      </c>
      <c r="M9155">
        <v>76</v>
      </c>
      <c r="N9155" t="s">
        <v>37040</v>
      </c>
      <c r="O9155" t="s">
        <v>37041</v>
      </c>
      <c r="P9155" s="2">
        <v>6038908.5</v>
      </c>
      <c r="Q9155" s="2">
        <v>6309980.9823305747</v>
      </c>
      <c r="R9155" s="2">
        <v>6134868.7018934237</v>
      </c>
      <c r="S9155" s="2">
        <v>6172783.8377189115</v>
      </c>
      <c r="T9155" s="2">
        <v>6752573.2537464611</v>
      </c>
      <c r="U9155" s="2">
        <v>8020333.0409911741</v>
      </c>
      <c r="V9155" s="2">
        <v>8108571.9132940127</v>
      </c>
      <c r="W9155" s="2">
        <v>5950846.8154334296</v>
      </c>
      <c r="X9155" s="2">
        <v>6093721.3458049791</v>
      </c>
      <c r="Y9155" s="2">
        <v>7865636.0996675547</v>
      </c>
      <c r="Z9155" s="7">
        <f t="shared" si="1144"/>
        <v>6164135.5054857275</v>
      </c>
      <c r="AA9155" s="7">
        <f t="shared" si="1145"/>
        <v>7131947.0781562692</v>
      </c>
      <c r="AB9155" s="7">
        <f t="shared" si="1146"/>
        <v>112374.44172935006</v>
      </c>
      <c r="AC9155" s="7">
        <f t="shared" si="1147"/>
        <v>989763.63526083843</v>
      </c>
      <c r="AD9155" s="7">
        <f t="shared" si="1148"/>
        <v>56187.22086467503</v>
      </c>
      <c r="AE9155" s="7">
        <f t="shared" si="1149"/>
        <v>404069.31205853575</v>
      </c>
      <c r="AF9155" s="8">
        <f t="shared" si="1150"/>
        <v>1.1570068620018565</v>
      </c>
      <c r="AG9155" s="6">
        <f t="shared" si="1151"/>
        <v>6.1885890774000647E-2</v>
      </c>
    </row>
    <row r="9156" spans="1:33" x14ac:dyDescent="0.55000000000000004">
      <c r="A9156">
        <v>9155</v>
      </c>
      <c r="B9156" t="s">
        <v>1445</v>
      </c>
      <c r="C9156" t="s">
        <v>10887</v>
      </c>
      <c r="D9156" t="s">
        <v>22487</v>
      </c>
      <c r="E9156" t="s">
        <v>22488</v>
      </c>
      <c r="F9156" t="s">
        <v>22489</v>
      </c>
      <c r="G9156" t="s">
        <v>22490</v>
      </c>
      <c r="H9156">
        <v>973</v>
      </c>
      <c r="I9156">
        <v>986</v>
      </c>
      <c r="J9156" t="s">
        <v>10818</v>
      </c>
      <c r="K9156" t="s">
        <v>40</v>
      </c>
      <c r="L9156" t="s">
        <v>10989</v>
      </c>
      <c r="M9156">
        <v>980</v>
      </c>
      <c r="N9156" t="s">
        <v>11155</v>
      </c>
      <c r="O9156" t="s">
        <v>37042</v>
      </c>
      <c r="P9156" s="2">
        <v>3134638.25</v>
      </c>
      <c r="Q9156" s="2">
        <v>3180175.1057236847</v>
      </c>
      <c r="R9156" s="2">
        <v>3011937.5924665253</v>
      </c>
      <c r="S9156" s="2">
        <v>2752904.5901336144</v>
      </c>
      <c r="T9156" s="2">
        <v>2855771.8207907779</v>
      </c>
      <c r="U9156" s="2">
        <v>3405931.9274323997</v>
      </c>
      <c r="V9156" s="2">
        <v>3155871.3473674785</v>
      </c>
      <c r="W9156" s="2">
        <v>2620125.7732794741</v>
      </c>
      <c r="X9156" s="2">
        <v>2722885.5499505331</v>
      </c>
      <c r="Y9156" s="2">
        <v>3444961.6556391353</v>
      </c>
      <c r="Z9156" s="7">
        <f t="shared" si="1144"/>
        <v>3019913.8845809563</v>
      </c>
      <c r="AA9156" s="7">
        <f t="shared" si="1145"/>
        <v>3034258.0124099664</v>
      </c>
      <c r="AB9156" s="7">
        <f t="shared" si="1146"/>
        <v>191661.96247571125</v>
      </c>
      <c r="AC9156" s="7">
        <f t="shared" si="1147"/>
        <v>352682.41446755029</v>
      </c>
      <c r="AD9156" s="7">
        <f t="shared" si="1148"/>
        <v>95830.981237855623</v>
      </c>
      <c r="AE9156" s="7">
        <f t="shared" si="1149"/>
        <v>143981.99278304502</v>
      </c>
      <c r="AF9156" s="8">
        <f t="shared" si="1150"/>
        <v>1.0047498466437232</v>
      </c>
      <c r="AG9156" s="6">
        <f t="shared" si="1151"/>
        <v>0.93598075750732002</v>
      </c>
    </row>
    <row r="9157" spans="1:33" x14ac:dyDescent="0.55000000000000004">
      <c r="A9157">
        <v>9156</v>
      </c>
      <c r="B9157" t="s">
        <v>2331</v>
      </c>
      <c r="C9157" t="s">
        <v>10887</v>
      </c>
      <c r="D9157" t="s">
        <v>16644</v>
      </c>
      <c r="E9157" t="s">
        <v>16645</v>
      </c>
      <c r="F9157" t="s">
        <v>16646</v>
      </c>
      <c r="G9157" t="s">
        <v>16647</v>
      </c>
      <c r="H9157">
        <v>785</v>
      </c>
      <c r="I9157">
        <v>791</v>
      </c>
      <c r="J9157" t="s">
        <v>10819</v>
      </c>
      <c r="K9157" t="s">
        <v>26</v>
      </c>
      <c r="L9157" t="s">
        <v>10951</v>
      </c>
      <c r="M9157">
        <v>788</v>
      </c>
      <c r="N9157" t="s">
        <v>15983</v>
      </c>
      <c r="O9157" t="s">
        <v>37043</v>
      </c>
      <c r="P9157" s="2">
        <v>4243895</v>
      </c>
      <c r="Q9157" s="2">
        <v>2841878.3504672404</v>
      </c>
      <c r="R9157" s="2">
        <v>3701936.1014894405</v>
      </c>
      <c r="S9157" s="2">
        <v>4003815.9755007708</v>
      </c>
      <c r="T9157" s="2">
        <v>3205017.1105412003</v>
      </c>
      <c r="U9157" s="2">
        <v>3703111.4190299963</v>
      </c>
      <c r="V9157" s="2">
        <v>4202058.6566320024</v>
      </c>
      <c r="W9157" s="2">
        <v>3151759.5695997337</v>
      </c>
      <c r="X9157" s="2">
        <v>3204511.6527914531</v>
      </c>
      <c r="Y9157" s="2">
        <v>4364471.7727239849</v>
      </c>
      <c r="Z9157" s="7">
        <f t="shared" si="1144"/>
        <v>3697881.356864363</v>
      </c>
      <c r="AA9157" s="7">
        <f t="shared" si="1145"/>
        <v>3638488.3635530616</v>
      </c>
      <c r="AB9157" s="7">
        <f t="shared" si="1146"/>
        <v>612232.11210709508</v>
      </c>
      <c r="AC9157" s="7">
        <f t="shared" si="1147"/>
        <v>540736.08284746914</v>
      </c>
      <c r="AD9157" s="7">
        <f t="shared" si="1148"/>
        <v>306116.05605354754</v>
      </c>
      <c r="AE9157" s="7">
        <f t="shared" si="1149"/>
        <v>220754.58141460508</v>
      </c>
      <c r="AF9157" s="8">
        <f t="shared" si="1150"/>
        <v>0.9839386428120388</v>
      </c>
      <c r="AG9157" s="6">
        <f t="shared" si="1151"/>
        <v>0.88014645981691186</v>
      </c>
    </row>
    <row r="9158" spans="1:33" x14ac:dyDescent="0.55000000000000004">
      <c r="A9158">
        <v>9157</v>
      </c>
      <c r="B9158" t="s">
        <v>10821</v>
      </c>
      <c r="C9158" t="s">
        <v>10887</v>
      </c>
      <c r="D9158" t="s">
        <v>37044</v>
      </c>
      <c r="E9158" t="s">
        <v>37045</v>
      </c>
      <c r="F9158" t="s">
        <v>37046</v>
      </c>
      <c r="G9158" t="s">
        <v>37047</v>
      </c>
      <c r="H9158">
        <v>17</v>
      </c>
      <c r="I9158">
        <v>25</v>
      </c>
      <c r="J9158" t="s">
        <v>10820</v>
      </c>
      <c r="K9158" t="s">
        <v>1016</v>
      </c>
      <c r="L9158" t="s">
        <v>13516</v>
      </c>
      <c r="M9158">
        <v>18</v>
      </c>
      <c r="N9158" t="s">
        <v>11061</v>
      </c>
      <c r="O9158" t="s">
        <v>37048</v>
      </c>
      <c r="P9158" s="2">
        <v>9170175</v>
      </c>
      <c r="Q9158" s="2">
        <v>7422670.7057123417</v>
      </c>
      <c r="R9158" s="2">
        <v>8790587.3047915101</v>
      </c>
      <c r="S9158" s="2">
        <v>7262191.5111915376</v>
      </c>
      <c r="T9158" s="2">
        <v>7658545.5926251635</v>
      </c>
      <c r="U9158" s="2">
        <v>9033039.404540427</v>
      </c>
      <c r="V9158" s="2">
        <v>11947495.122135222</v>
      </c>
      <c r="W9158" s="2">
        <v>7673654.3646739926</v>
      </c>
      <c r="X9158" s="2">
        <v>8217747.5500566596</v>
      </c>
      <c r="Y9158" s="2">
        <v>9291681.1380749922</v>
      </c>
      <c r="Z9158" s="7">
        <f t="shared" si="1144"/>
        <v>8161406.1304238476</v>
      </c>
      <c r="AA9158" s="7">
        <f t="shared" si="1145"/>
        <v>8970360.5286844093</v>
      </c>
      <c r="AB9158" s="7">
        <f t="shared" si="1146"/>
        <v>960520.78609634226</v>
      </c>
      <c r="AC9158" s="7">
        <f t="shared" si="1147"/>
        <v>1608678.8095122618</v>
      </c>
      <c r="AD9158" s="7">
        <f t="shared" si="1148"/>
        <v>480260.39304817113</v>
      </c>
      <c r="AE9158" s="7">
        <f t="shared" si="1149"/>
        <v>656740.37388882332</v>
      </c>
      <c r="AF9158" s="8">
        <f t="shared" si="1150"/>
        <v>1.0991194881535138</v>
      </c>
      <c r="AG9158" s="6">
        <f t="shared" si="1151"/>
        <v>0.34928938630955497</v>
      </c>
    </row>
    <row r="9159" spans="1:33" x14ac:dyDescent="0.55000000000000004">
      <c r="A9159">
        <v>9158</v>
      </c>
      <c r="B9159" t="s">
        <v>10219</v>
      </c>
      <c r="C9159" t="s">
        <v>10887</v>
      </c>
      <c r="D9159" t="s">
        <v>35778</v>
      </c>
      <c r="E9159" t="s">
        <v>35779</v>
      </c>
      <c r="F9159" t="s">
        <v>35780</v>
      </c>
      <c r="G9159" t="s">
        <v>35781</v>
      </c>
      <c r="H9159">
        <v>117</v>
      </c>
      <c r="I9159">
        <v>123</v>
      </c>
      <c r="J9159" t="s">
        <v>10822</v>
      </c>
      <c r="K9159" t="s">
        <v>1016</v>
      </c>
      <c r="L9159" t="s">
        <v>13516</v>
      </c>
      <c r="M9159">
        <v>118</v>
      </c>
      <c r="N9159" t="s">
        <v>15684</v>
      </c>
      <c r="O9159" t="s">
        <v>37049</v>
      </c>
      <c r="P9159" s="2">
        <v>6557997</v>
      </c>
      <c r="Q9159" s="2">
        <v>5755125.7446806366</v>
      </c>
      <c r="R9159" s="2">
        <v>7302751.3431914337</v>
      </c>
      <c r="S9159" s="2">
        <v>6044158.0820477968</v>
      </c>
      <c r="T9159" s="2">
        <v>7112638.7229975695</v>
      </c>
      <c r="U9159" s="2">
        <v>7049735.377585425</v>
      </c>
      <c r="V9159" s="2">
        <v>6951466.4924469944</v>
      </c>
      <c r="W9159" s="2">
        <v>6622495.7455454143</v>
      </c>
      <c r="X9159" s="2">
        <v>8567937.2372087892</v>
      </c>
      <c r="Y9159" s="2">
        <v>7422093.7462240383</v>
      </c>
      <c r="Z9159" s="7">
        <f t="shared" si="1144"/>
        <v>6415008.0424799668</v>
      </c>
      <c r="AA9159" s="7">
        <f t="shared" si="1145"/>
        <v>7287727.8870013719</v>
      </c>
      <c r="AB9159" s="7">
        <f t="shared" si="1146"/>
        <v>678603.55388405826</v>
      </c>
      <c r="AC9159" s="7">
        <f t="shared" si="1147"/>
        <v>678217.12480097811</v>
      </c>
      <c r="AD9159" s="7">
        <f t="shared" si="1148"/>
        <v>339301.77694202913</v>
      </c>
      <c r="AE9159" s="7">
        <f t="shared" si="1149"/>
        <v>276880.98176331579</v>
      </c>
      <c r="AF9159" s="8">
        <f t="shared" si="1150"/>
        <v>1.1360434529064163</v>
      </c>
      <c r="AG9159" s="6">
        <f t="shared" si="1151"/>
        <v>8.9171591253431645E-2</v>
      </c>
    </row>
    <row r="9160" spans="1:33" x14ac:dyDescent="0.55000000000000004">
      <c r="A9160">
        <v>9159</v>
      </c>
      <c r="B9160" t="s">
        <v>10824</v>
      </c>
      <c r="C9160" t="s">
        <v>10887</v>
      </c>
      <c r="D9160" t="s">
        <v>37050</v>
      </c>
      <c r="E9160" t="s">
        <v>37051</v>
      </c>
      <c r="F9160" t="s">
        <v>37052</v>
      </c>
      <c r="G9160" t="s">
        <v>37053</v>
      </c>
      <c r="H9160">
        <v>569</v>
      </c>
      <c r="I9160">
        <v>585</v>
      </c>
      <c r="J9160" t="s">
        <v>10823</v>
      </c>
      <c r="K9160" t="s">
        <v>9370</v>
      </c>
      <c r="L9160" t="s">
        <v>13590</v>
      </c>
      <c r="M9160">
        <v>573</v>
      </c>
      <c r="N9160" t="s">
        <v>37054</v>
      </c>
      <c r="O9160" t="s">
        <v>37055</v>
      </c>
      <c r="P9160" s="2">
        <v>193364.15625</v>
      </c>
      <c r="Q9160" s="2">
        <v>303093.53568453167</v>
      </c>
      <c r="R9160" s="2">
        <v>226355.0753862524</v>
      </c>
      <c r="S9160" s="2">
        <v>338451.10839201516</v>
      </c>
      <c r="T9160" s="2">
        <v>144343.28172303489</v>
      </c>
      <c r="U9160" s="2">
        <v>313665.41791468841</v>
      </c>
      <c r="V9160" s="2">
        <v>390613.40579394536</v>
      </c>
      <c r="W9160" s="2">
        <v>304192.97293985408</v>
      </c>
      <c r="X9160" s="2">
        <v>280259.05356131302</v>
      </c>
      <c r="Y9160" s="2">
        <v>256558.39298163875</v>
      </c>
      <c r="Z9160" s="7">
        <f t="shared" si="1144"/>
        <v>265315.96892819979</v>
      </c>
      <c r="AA9160" s="7">
        <f t="shared" si="1145"/>
        <v>281605.4208190791</v>
      </c>
      <c r="AB9160" s="7">
        <f t="shared" si="1146"/>
        <v>67009.720060318083</v>
      </c>
      <c r="AC9160" s="7">
        <f t="shared" si="1147"/>
        <v>81105.909587851726</v>
      </c>
      <c r="AD9160" s="7">
        <f t="shared" si="1148"/>
        <v>33504.860030159041</v>
      </c>
      <c r="AE9160" s="7">
        <f t="shared" si="1149"/>
        <v>33111.348935757109</v>
      </c>
      <c r="AF9160" s="8">
        <f t="shared" si="1150"/>
        <v>1.0613964246354413</v>
      </c>
      <c r="AG9160" s="6">
        <f t="shared" si="1151"/>
        <v>0.73904229606800398</v>
      </c>
    </row>
    <row r="9161" spans="1:33" x14ac:dyDescent="0.55000000000000004">
      <c r="A9161">
        <v>9160</v>
      </c>
      <c r="B9161" t="s">
        <v>10824</v>
      </c>
      <c r="C9161" t="s">
        <v>10887</v>
      </c>
      <c r="D9161" t="s">
        <v>37050</v>
      </c>
      <c r="E9161" t="s">
        <v>37051</v>
      </c>
      <c r="F9161" t="s">
        <v>37052</v>
      </c>
      <c r="G9161" t="s">
        <v>37053</v>
      </c>
      <c r="H9161">
        <v>569</v>
      </c>
      <c r="I9161">
        <v>585</v>
      </c>
      <c r="J9161" t="s">
        <v>10823</v>
      </c>
      <c r="K9161" t="s">
        <v>10825</v>
      </c>
      <c r="L9161" t="s">
        <v>11011</v>
      </c>
      <c r="M9161">
        <v>582</v>
      </c>
      <c r="N9161" t="s">
        <v>11679</v>
      </c>
      <c r="O9161" t="s">
        <v>37056</v>
      </c>
      <c r="P9161" s="2">
        <v>9069442</v>
      </c>
      <c r="Q9161" s="2">
        <v>8321633.3087639846</v>
      </c>
      <c r="R9161" s="2">
        <v>8646689.1964074001</v>
      </c>
      <c r="S9161" s="2">
        <v>7871044.975071745</v>
      </c>
      <c r="T9161" s="2">
        <v>9532370.898761861</v>
      </c>
      <c r="U9161" s="2">
        <v>9866228.7778345849</v>
      </c>
      <c r="V9161" s="2">
        <v>10534007.752978563</v>
      </c>
      <c r="W9161" s="2">
        <v>7853234.3172715241</v>
      </c>
      <c r="X9161" s="2">
        <v>8184399.4827725254</v>
      </c>
      <c r="Y9161" s="2">
        <v>10325572.444384461</v>
      </c>
      <c r="Z9161" s="7">
        <f t="shared" si="1144"/>
        <v>8477202.3700607829</v>
      </c>
      <c r="AA9161" s="7">
        <f t="shared" si="1145"/>
        <v>9382635.6123339199</v>
      </c>
      <c r="AB9161" s="7">
        <f t="shared" si="1146"/>
        <v>506985.23446883302</v>
      </c>
      <c r="AC9161" s="7">
        <f t="shared" si="1147"/>
        <v>1117668.0030076518</v>
      </c>
      <c r="AD9161" s="7">
        <f t="shared" si="1148"/>
        <v>253492.61723441651</v>
      </c>
      <c r="AE9161" s="7">
        <f t="shared" si="1149"/>
        <v>456286.05153403361</v>
      </c>
      <c r="AF9161" s="8">
        <f t="shared" si="1150"/>
        <v>1.1068080249530063</v>
      </c>
      <c r="AG9161" s="6">
        <f t="shared" si="1151"/>
        <v>0.12413391239479173</v>
      </c>
    </row>
    <row r="9162" spans="1:33" x14ac:dyDescent="0.55000000000000004">
      <c r="A9162">
        <v>9161</v>
      </c>
      <c r="B9162" t="s">
        <v>349</v>
      </c>
      <c r="C9162" t="s">
        <v>10887</v>
      </c>
      <c r="D9162" t="s">
        <v>11796</v>
      </c>
      <c r="E9162" t="s">
        <v>11797</v>
      </c>
      <c r="F9162" t="s">
        <v>11798</v>
      </c>
      <c r="G9162" t="s">
        <v>11799</v>
      </c>
      <c r="H9162">
        <v>283</v>
      </c>
      <c r="I9162">
        <v>297</v>
      </c>
      <c r="J9162" t="s">
        <v>10826</v>
      </c>
      <c r="K9162" t="s">
        <v>1016</v>
      </c>
      <c r="L9162" t="s">
        <v>13516</v>
      </c>
      <c r="M9162">
        <v>284</v>
      </c>
      <c r="N9162" t="s">
        <v>12208</v>
      </c>
      <c r="O9162" t="s">
        <v>37057</v>
      </c>
      <c r="P9162" s="2">
        <v>3236164.2500000005</v>
      </c>
      <c r="Q9162" s="2">
        <v>2370230.7599413223</v>
      </c>
      <c r="R9162" s="2">
        <v>2738873.5767094693</v>
      </c>
      <c r="S9162" s="2">
        <v>2494545.5680541676</v>
      </c>
      <c r="T9162" s="2">
        <v>2888370.5201869938</v>
      </c>
      <c r="U9162" s="2">
        <v>3429633.8738681995</v>
      </c>
      <c r="V9162" s="2">
        <v>3253712.313997881</v>
      </c>
      <c r="W9162" s="2">
        <v>1753112.3914653391</v>
      </c>
      <c r="X9162" s="2">
        <v>2962287.1186217573</v>
      </c>
      <c r="Y9162" s="2">
        <v>2749158.0351118478</v>
      </c>
      <c r="Z9162" s="7">
        <f t="shared" si="1144"/>
        <v>2709953.53867624</v>
      </c>
      <c r="AA9162" s="7">
        <f t="shared" si="1145"/>
        <v>2839379.0422086697</v>
      </c>
      <c r="AB9162" s="7">
        <f t="shared" si="1146"/>
        <v>382773.31912878057</v>
      </c>
      <c r="AC9162" s="7">
        <f t="shared" si="1147"/>
        <v>587485.22589248733</v>
      </c>
      <c r="AD9162" s="7">
        <f t="shared" si="1148"/>
        <v>191386.65956439028</v>
      </c>
      <c r="AE9162" s="7">
        <f t="shared" si="1149"/>
        <v>239839.83914338436</v>
      </c>
      <c r="AF9162" s="8">
        <f t="shared" si="1150"/>
        <v>1.0477593071930125</v>
      </c>
      <c r="AG9162" s="6">
        <f t="shared" si="1151"/>
        <v>0.68428721849013951</v>
      </c>
    </row>
    <row r="9163" spans="1:33" x14ac:dyDescent="0.55000000000000004">
      <c r="A9163">
        <v>9162</v>
      </c>
      <c r="B9163" t="s">
        <v>349</v>
      </c>
      <c r="C9163" t="s">
        <v>10887</v>
      </c>
      <c r="D9163" t="s">
        <v>11796</v>
      </c>
      <c r="E9163" t="s">
        <v>11797</v>
      </c>
      <c r="F9163" t="s">
        <v>11798</v>
      </c>
      <c r="G9163" t="s">
        <v>11799</v>
      </c>
      <c r="H9163">
        <v>283</v>
      </c>
      <c r="I9163">
        <v>297</v>
      </c>
      <c r="J9163" t="s">
        <v>10826</v>
      </c>
      <c r="K9163" t="s">
        <v>5232</v>
      </c>
      <c r="L9163" t="s">
        <v>23746</v>
      </c>
      <c r="M9163" t="s">
        <v>29649</v>
      </c>
      <c r="N9163" t="s">
        <v>29650</v>
      </c>
      <c r="O9163" t="s">
        <v>37058</v>
      </c>
      <c r="P9163" s="2">
        <v>1585919.375</v>
      </c>
      <c r="Q9163" s="2">
        <v>1746456.5427175048</v>
      </c>
      <c r="R9163" s="2">
        <v>2408423.4323038519</v>
      </c>
      <c r="S9163" s="2">
        <v>2175398.5015101749</v>
      </c>
      <c r="T9163" s="2">
        <v>1695222.809451696</v>
      </c>
      <c r="U9163" s="2">
        <v>1822383.8742491335</v>
      </c>
      <c r="V9163" s="2">
        <v>2336886.9253029055</v>
      </c>
      <c r="W9163" s="2">
        <v>1025129.5386249891</v>
      </c>
      <c r="X9163" s="2">
        <v>1615592.1425092102</v>
      </c>
      <c r="Y9163" s="2">
        <v>2021053.9065937924</v>
      </c>
      <c r="Z9163" s="7">
        <f t="shared" si="1144"/>
        <v>1979049.4628828829</v>
      </c>
      <c r="AA9163" s="7">
        <f t="shared" si="1145"/>
        <v>1752711.5327886213</v>
      </c>
      <c r="AB9163" s="7">
        <f t="shared" si="1146"/>
        <v>379282.51699581539</v>
      </c>
      <c r="AC9163" s="7">
        <f t="shared" si="1147"/>
        <v>440364.61999026034</v>
      </c>
      <c r="AD9163" s="7">
        <f t="shared" si="1148"/>
        <v>189641.25849790769</v>
      </c>
      <c r="AE9163" s="7">
        <f t="shared" si="1149"/>
        <v>179778.10329179247</v>
      </c>
      <c r="AF9163" s="8">
        <f t="shared" si="1150"/>
        <v>0.88563301001857986</v>
      </c>
      <c r="AG9163" s="6">
        <f t="shared" si="1151"/>
        <v>0.41401712012326386</v>
      </c>
    </row>
    <row r="9164" spans="1:33" x14ac:dyDescent="0.55000000000000004">
      <c r="A9164">
        <v>9163</v>
      </c>
      <c r="B9164" t="s">
        <v>349</v>
      </c>
      <c r="C9164" t="s">
        <v>10887</v>
      </c>
      <c r="D9164" t="s">
        <v>11796</v>
      </c>
      <c r="E9164" t="s">
        <v>11797</v>
      </c>
      <c r="F9164" t="s">
        <v>11798</v>
      </c>
      <c r="G9164" t="s">
        <v>11799</v>
      </c>
      <c r="H9164">
        <v>283</v>
      </c>
      <c r="I9164">
        <v>297</v>
      </c>
      <c r="J9164" t="s">
        <v>10826</v>
      </c>
      <c r="K9164" t="s">
        <v>38</v>
      </c>
      <c r="L9164" t="s">
        <v>11460</v>
      </c>
      <c r="M9164">
        <v>289</v>
      </c>
      <c r="N9164" t="s">
        <v>16317</v>
      </c>
      <c r="O9164" t="s">
        <v>37059</v>
      </c>
      <c r="P9164" s="2">
        <v>7698705.4999999991</v>
      </c>
      <c r="Q9164" s="2">
        <v>8680206.3603440076</v>
      </c>
      <c r="R9164" s="2">
        <v>9406459.7374994811</v>
      </c>
      <c r="S9164" s="2">
        <v>9134378.6384583432</v>
      </c>
      <c r="T9164" s="2">
        <v>8723486.1290125996</v>
      </c>
      <c r="U9164" s="2">
        <v>10400575.576778026</v>
      </c>
      <c r="V9164" s="2">
        <v>11084722.948047826</v>
      </c>
      <c r="W9164" s="2">
        <v>3717826.998701395</v>
      </c>
      <c r="X9164" s="2">
        <v>8463262.3097521625</v>
      </c>
      <c r="Y9164" s="2">
        <v>8152598.2559871199</v>
      </c>
      <c r="Z9164" s="7">
        <f t="shared" si="1144"/>
        <v>8729937.559075458</v>
      </c>
      <c r="AA9164" s="7">
        <f t="shared" si="1145"/>
        <v>8423745.3697131872</v>
      </c>
      <c r="AB9164" s="7">
        <f t="shared" si="1146"/>
        <v>749926.12889187445</v>
      </c>
      <c r="AC9164" s="7">
        <f t="shared" si="1147"/>
        <v>2580668.6700623711</v>
      </c>
      <c r="AD9164" s="7">
        <f t="shared" si="1148"/>
        <v>374963.06444593723</v>
      </c>
      <c r="AE9164" s="7">
        <f t="shared" si="1149"/>
        <v>1053553.572806614</v>
      </c>
      <c r="AF9164" s="8">
        <f t="shared" si="1150"/>
        <v>0.96492618792628593</v>
      </c>
      <c r="AG9164" s="6">
        <f t="shared" si="1151"/>
        <v>0.79315511550148921</v>
      </c>
    </row>
    <row r="9165" spans="1:33" x14ac:dyDescent="0.55000000000000004">
      <c r="A9165">
        <v>9164</v>
      </c>
      <c r="B9165" t="s">
        <v>10829</v>
      </c>
      <c r="C9165" t="s">
        <v>10887</v>
      </c>
      <c r="D9165" t="s">
        <v>37060</v>
      </c>
      <c r="E9165" t="s">
        <v>37061</v>
      </c>
      <c r="F9165" t="s">
        <v>37062</v>
      </c>
      <c r="G9165" t="s">
        <v>37063</v>
      </c>
      <c r="H9165">
        <v>1909</v>
      </c>
      <c r="I9165">
        <v>1922</v>
      </c>
      <c r="J9165" t="s">
        <v>10827</v>
      </c>
      <c r="K9165" t="s">
        <v>10828</v>
      </c>
      <c r="L9165" t="s">
        <v>37064</v>
      </c>
      <c r="M9165" t="s">
        <v>37065</v>
      </c>
      <c r="N9165" t="s">
        <v>37066</v>
      </c>
      <c r="O9165" t="s">
        <v>37067</v>
      </c>
      <c r="P9165" s="2">
        <v>911126.125</v>
      </c>
      <c r="Q9165" s="2">
        <v>713706.81724207627</v>
      </c>
      <c r="R9165" s="2">
        <v>783446.49287604121</v>
      </c>
      <c r="S9165" s="2">
        <v>802538.285565609</v>
      </c>
      <c r="T9165" s="2">
        <v>1091158.2703420159</v>
      </c>
      <c r="U9165" s="2">
        <v>1747102.8282766982</v>
      </c>
      <c r="V9165" s="2">
        <v>1918526.8354766292</v>
      </c>
      <c r="W9165" s="2">
        <v>819029.05298670533</v>
      </c>
      <c r="X9165" s="2">
        <v>1195457.2039320783</v>
      </c>
      <c r="Y9165" s="2">
        <v>1611304.0777978438</v>
      </c>
      <c r="Z9165" s="7">
        <f t="shared" si="1144"/>
        <v>802704.43017093162</v>
      </c>
      <c r="AA9165" s="7">
        <f t="shared" si="1145"/>
        <v>1397096.3781353286</v>
      </c>
      <c r="AB9165" s="7">
        <f t="shared" si="1146"/>
        <v>81744.999377180662</v>
      </c>
      <c r="AC9165" s="7">
        <f t="shared" si="1147"/>
        <v>426309.1578552897</v>
      </c>
      <c r="AD9165" s="7">
        <f t="shared" si="1148"/>
        <v>40872.499688590331</v>
      </c>
      <c r="AE9165" s="7">
        <f t="shared" si="1149"/>
        <v>174039.98490351115</v>
      </c>
      <c r="AF9165" s="8">
        <f t="shared" si="1150"/>
        <v>1.7404866917675095</v>
      </c>
      <c r="AG9165" s="6">
        <f t="shared" si="1151"/>
        <v>1.7923961135713665E-2</v>
      </c>
    </row>
    <row r="9166" spans="1:33" x14ac:dyDescent="0.55000000000000004">
      <c r="A9166">
        <v>9165</v>
      </c>
      <c r="B9166" t="s">
        <v>3589</v>
      </c>
      <c r="C9166" t="s">
        <v>10887</v>
      </c>
      <c r="D9166" t="s">
        <v>19992</v>
      </c>
      <c r="E9166" t="s">
        <v>19993</v>
      </c>
      <c r="F9166" t="s">
        <v>19994</v>
      </c>
      <c r="G9166" t="s">
        <v>19995</v>
      </c>
      <c r="H9166">
        <v>518</v>
      </c>
      <c r="I9166">
        <v>539</v>
      </c>
      <c r="J9166" t="s">
        <v>10830</v>
      </c>
      <c r="K9166" t="s">
        <v>305</v>
      </c>
      <c r="L9166" t="s">
        <v>11667</v>
      </c>
      <c r="M9166">
        <v>537</v>
      </c>
      <c r="N9166" t="s">
        <v>20904</v>
      </c>
      <c r="O9166" t="s">
        <v>37068</v>
      </c>
      <c r="P9166" s="2">
        <v>201087.09375</v>
      </c>
      <c r="Q9166" s="2">
        <v>144160.67143150477</v>
      </c>
      <c r="R9166" s="2">
        <v>195926.41035032272</v>
      </c>
      <c r="S9166" s="2">
        <v>214120.21690728105</v>
      </c>
      <c r="T9166" s="2">
        <v>109971.66901061583</v>
      </c>
      <c r="U9166" s="2">
        <v>266179.13652090606</v>
      </c>
      <c r="V9166" s="2">
        <v>49387.842734419508</v>
      </c>
      <c r="W9166" s="2">
        <v>178692.13401392367</v>
      </c>
      <c r="X9166" s="2">
        <v>96985.060985950171</v>
      </c>
      <c r="Y9166" s="2">
        <v>258038.57548650692</v>
      </c>
      <c r="Z9166" s="7">
        <f t="shared" si="1144"/>
        <v>188823.59810977714</v>
      </c>
      <c r="AA9166" s="7">
        <f t="shared" si="1145"/>
        <v>159875.73645872038</v>
      </c>
      <c r="AB9166" s="7">
        <f t="shared" si="1146"/>
        <v>30743.775571092803</v>
      </c>
      <c r="AC9166" s="7">
        <f t="shared" si="1147"/>
        <v>89379.684846893884</v>
      </c>
      <c r="AD9166" s="7">
        <f t="shared" si="1148"/>
        <v>15371.887785546402</v>
      </c>
      <c r="AE9166" s="7">
        <f t="shared" si="1149"/>
        <v>36489.103540943273</v>
      </c>
      <c r="AF9166" s="8">
        <f t="shared" si="1150"/>
        <v>0.84669362335619069</v>
      </c>
      <c r="AG9166" s="6">
        <f t="shared" si="1151"/>
        <v>0.48990072861010547</v>
      </c>
    </row>
    <row r="9167" spans="1:33" x14ac:dyDescent="0.55000000000000004">
      <c r="A9167">
        <v>9166</v>
      </c>
      <c r="B9167" t="s">
        <v>7400</v>
      </c>
      <c r="C9167" t="s">
        <v>10887</v>
      </c>
      <c r="D9167" t="s">
        <v>29050</v>
      </c>
      <c r="E9167" t="s">
        <v>29051</v>
      </c>
      <c r="F9167" t="s">
        <v>29052</v>
      </c>
      <c r="G9167" t="s">
        <v>29053</v>
      </c>
      <c r="H9167">
        <v>98</v>
      </c>
      <c r="I9167">
        <v>117</v>
      </c>
      <c r="J9167" t="s">
        <v>10831</v>
      </c>
      <c r="K9167" t="s">
        <v>3533</v>
      </c>
      <c r="L9167" t="s">
        <v>11243</v>
      </c>
      <c r="M9167">
        <v>100</v>
      </c>
      <c r="N9167" t="s">
        <v>13861</v>
      </c>
      <c r="O9167" t="s">
        <v>37069</v>
      </c>
      <c r="P9167" s="2">
        <v>69353560</v>
      </c>
      <c r="Q9167" s="2">
        <v>72419536.166900456</v>
      </c>
      <c r="R9167" s="2">
        <v>97145811.09803158</v>
      </c>
      <c r="S9167" s="2">
        <v>97580384.607525036</v>
      </c>
      <c r="T9167" s="2">
        <v>80209641.600526288</v>
      </c>
      <c r="U9167" s="2">
        <v>75704579.322738409</v>
      </c>
      <c r="V9167" s="2">
        <v>87733417.465464666</v>
      </c>
      <c r="W9167" s="2">
        <v>61700675.087182276</v>
      </c>
      <c r="X9167" s="2">
        <v>64990850.969846912</v>
      </c>
      <c r="Y9167" s="2">
        <v>82253928.567510128</v>
      </c>
      <c r="Z9167" s="7">
        <f t="shared" si="1144"/>
        <v>84124822.968114272</v>
      </c>
      <c r="AA9167" s="7">
        <f t="shared" si="1145"/>
        <v>75432182.168878108</v>
      </c>
      <c r="AB9167" s="7">
        <f t="shared" si="1146"/>
        <v>15338429.077356433</v>
      </c>
      <c r="AC9167" s="7">
        <f t="shared" si="1147"/>
        <v>10181656.216178585</v>
      </c>
      <c r="AD9167" s="7">
        <f t="shared" si="1148"/>
        <v>7669214.5386782167</v>
      </c>
      <c r="AE9167" s="7">
        <f t="shared" si="1149"/>
        <v>4156643.7443456715</v>
      </c>
      <c r="AF9167" s="8">
        <f t="shared" si="1150"/>
        <v>0.89666972847561388</v>
      </c>
      <c r="AG9167" s="6">
        <f t="shared" si="1151"/>
        <v>0.36679897107514842</v>
      </c>
    </row>
    <row r="9168" spans="1:33" x14ac:dyDescent="0.55000000000000004">
      <c r="A9168">
        <v>9167</v>
      </c>
      <c r="B9168" t="s">
        <v>10833</v>
      </c>
      <c r="C9168" t="s">
        <v>10887</v>
      </c>
      <c r="D9168" t="s">
        <v>37070</v>
      </c>
      <c r="E9168" t="s">
        <v>37071</v>
      </c>
      <c r="F9168" t="s">
        <v>37072</v>
      </c>
      <c r="G9168" t="s">
        <v>37073</v>
      </c>
      <c r="H9168">
        <v>84</v>
      </c>
      <c r="I9168">
        <v>93</v>
      </c>
      <c r="J9168" t="s">
        <v>10832</v>
      </c>
      <c r="K9168" t="s">
        <v>138</v>
      </c>
      <c r="L9168" t="s">
        <v>11243</v>
      </c>
      <c r="M9168">
        <v>86</v>
      </c>
      <c r="N9168" t="s">
        <v>14051</v>
      </c>
      <c r="O9168" t="s">
        <v>37074</v>
      </c>
      <c r="P9168" s="2">
        <v>948074.625</v>
      </c>
      <c r="Q9168" s="2">
        <v>840534.40491471998</v>
      </c>
      <c r="R9168" s="2">
        <v>1130226.5573010484</v>
      </c>
      <c r="S9168" s="2">
        <v>832822.06423926307</v>
      </c>
      <c r="T9168" s="2">
        <v>1135477.2401957838</v>
      </c>
      <c r="U9168" s="2">
        <v>1189727.3719329408</v>
      </c>
      <c r="V9168" s="2">
        <v>997299.85552092735</v>
      </c>
      <c r="W9168" s="2">
        <v>811867.69318876718</v>
      </c>
      <c r="X9168" s="2">
        <v>889292.98635536013</v>
      </c>
      <c r="Y9168" s="2">
        <v>949513.63694746373</v>
      </c>
      <c r="Z9168" s="7">
        <f t="shared" si="1144"/>
        <v>937914.41286375781</v>
      </c>
      <c r="AA9168" s="7">
        <f t="shared" si="1145"/>
        <v>995529.79735687375</v>
      </c>
      <c r="AB9168" s="7">
        <f t="shared" si="1146"/>
        <v>138581.45438247986</v>
      </c>
      <c r="AC9168" s="7">
        <f t="shared" si="1147"/>
        <v>144524.4846884672</v>
      </c>
      <c r="AD9168" s="7">
        <f t="shared" si="1148"/>
        <v>69290.72719123993</v>
      </c>
      <c r="AE9168" s="7">
        <f t="shared" si="1149"/>
        <v>59001.873804237483</v>
      </c>
      <c r="AF9168" s="8">
        <f t="shared" si="1150"/>
        <v>1.0614292559138712</v>
      </c>
      <c r="AG9168" s="6">
        <f t="shared" si="1151"/>
        <v>0.54741036051306058</v>
      </c>
    </row>
    <row r="9169" spans="1:33" x14ac:dyDescent="0.55000000000000004">
      <c r="A9169">
        <v>9168</v>
      </c>
      <c r="B9169" t="s">
        <v>1501</v>
      </c>
      <c r="C9169" t="s">
        <v>10887</v>
      </c>
      <c r="D9169" t="s">
        <v>14690</v>
      </c>
      <c r="E9169" t="s">
        <v>14691</v>
      </c>
      <c r="F9169" t="s">
        <v>14692</v>
      </c>
      <c r="G9169" t="s">
        <v>14693</v>
      </c>
      <c r="H9169">
        <v>549</v>
      </c>
      <c r="I9169">
        <v>560</v>
      </c>
      <c r="J9169" t="s">
        <v>10834</v>
      </c>
      <c r="K9169" t="s">
        <v>3073</v>
      </c>
      <c r="L9169" t="s">
        <v>18644</v>
      </c>
      <c r="M9169" t="s">
        <v>37075</v>
      </c>
      <c r="N9169" t="s">
        <v>37076</v>
      </c>
      <c r="O9169" t="s">
        <v>37077</v>
      </c>
      <c r="P9169" s="2">
        <v>1117079.625</v>
      </c>
      <c r="Q9169" s="2">
        <v>1163162.8471065059</v>
      </c>
      <c r="R9169" s="2">
        <v>1017051.4373095116</v>
      </c>
      <c r="S9169" s="2">
        <v>1046907.7947903716</v>
      </c>
      <c r="T9169" s="2">
        <v>1019331.3073937813</v>
      </c>
      <c r="U9169" s="2">
        <v>1125328.7767477967</v>
      </c>
      <c r="V9169" s="2">
        <v>1303773.6344048127</v>
      </c>
      <c r="W9169" s="2">
        <v>1038209.0657409898</v>
      </c>
      <c r="X9169" s="2">
        <v>1121347.8485968155</v>
      </c>
      <c r="Y9169" s="2">
        <v>1473703.2028775876</v>
      </c>
      <c r="Z9169" s="7">
        <f t="shared" si="1144"/>
        <v>1086050.4260515973</v>
      </c>
      <c r="AA9169" s="7">
        <f t="shared" si="1145"/>
        <v>1180282.3059602971</v>
      </c>
      <c r="AB9169" s="7">
        <f t="shared" si="1146"/>
        <v>66337.879319465297</v>
      </c>
      <c r="AC9169" s="7">
        <f t="shared" si="1147"/>
        <v>175458.89610524147</v>
      </c>
      <c r="AD9169" s="7">
        <f t="shared" si="1148"/>
        <v>33168.939659732649</v>
      </c>
      <c r="AE9169" s="7">
        <f t="shared" si="1149"/>
        <v>71630.79438164139</v>
      </c>
      <c r="AF9169" s="8">
        <f t="shared" si="1150"/>
        <v>1.086765658065515</v>
      </c>
      <c r="AG9169" s="6">
        <f t="shared" si="1151"/>
        <v>0.27227686157938996</v>
      </c>
    </row>
    <row r="9170" spans="1:33" x14ac:dyDescent="0.55000000000000004">
      <c r="A9170">
        <v>9169</v>
      </c>
      <c r="B9170" t="s">
        <v>1501</v>
      </c>
      <c r="C9170" t="s">
        <v>10887</v>
      </c>
      <c r="D9170" t="s">
        <v>14690</v>
      </c>
      <c r="E9170" t="s">
        <v>14691</v>
      </c>
      <c r="F9170" t="s">
        <v>14692</v>
      </c>
      <c r="G9170" t="s">
        <v>14693</v>
      </c>
      <c r="H9170">
        <v>549</v>
      </c>
      <c r="I9170">
        <v>560</v>
      </c>
      <c r="J9170" t="s">
        <v>10834</v>
      </c>
      <c r="K9170" t="s">
        <v>138</v>
      </c>
      <c r="L9170" t="s">
        <v>11243</v>
      </c>
      <c r="M9170">
        <v>551</v>
      </c>
      <c r="N9170" t="s">
        <v>22011</v>
      </c>
      <c r="O9170" t="s">
        <v>37078</v>
      </c>
      <c r="P9170" s="2">
        <v>348993.6875</v>
      </c>
      <c r="Q9170" s="2">
        <v>402394.52192840492</v>
      </c>
      <c r="R9170" s="2">
        <v>269048.395199169</v>
      </c>
      <c r="S9170" s="2">
        <v>423211.55828752869</v>
      </c>
      <c r="T9170" s="2">
        <v>423051.61202200869</v>
      </c>
      <c r="U9170" s="2">
        <v>400643.86142988928</v>
      </c>
      <c r="V9170" s="2">
        <v>460063.29107026005</v>
      </c>
      <c r="W9170" s="2">
        <v>460758.99190305744</v>
      </c>
      <c r="X9170" s="2">
        <v>567910.13522171287</v>
      </c>
      <c r="Y9170" s="2">
        <v>438724.56638402073</v>
      </c>
      <c r="Z9170" s="7">
        <f t="shared" si="1144"/>
        <v>360912.04072877567</v>
      </c>
      <c r="AA9170" s="7">
        <f t="shared" si="1145"/>
        <v>458525.40967182483</v>
      </c>
      <c r="AB9170" s="7">
        <f t="shared" si="1146"/>
        <v>68758.036253241109</v>
      </c>
      <c r="AC9170" s="7">
        <f t="shared" si="1147"/>
        <v>58263.383859668684</v>
      </c>
      <c r="AD9170" s="7">
        <f t="shared" si="1148"/>
        <v>34379.018126620555</v>
      </c>
      <c r="AE9170" s="7">
        <f t="shared" si="1149"/>
        <v>23785.926857349572</v>
      </c>
      <c r="AF9170" s="8">
        <f t="shared" si="1150"/>
        <v>1.2704630434217221</v>
      </c>
      <c r="AG9170" s="6">
        <f t="shared" si="1151"/>
        <v>5.9963771956281761E-2</v>
      </c>
    </row>
    <row r="9171" spans="1:33" x14ac:dyDescent="0.55000000000000004">
      <c r="A9171">
        <v>9170</v>
      </c>
      <c r="B9171" t="s">
        <v>1437</v>
      </c>
      <c r="C9171" t="s">
        <v>10887</v>
      </c>
      <c r="D9171" t="s">
        <v>14563</v>
      </c>
      <c r="E9171" t="s">
        <v>14564</v>
      </c>
      <c r="F9171" t="s">
        <v>14565</v>
      </c>
      <c r="G9171" t="s">
        <v>14566</v>
      </c>
      <c r="H9171">
        <v>2066</v>
      </c>
      <c r="I9171">
        <v>2077</v>
      </c>
      <c r="J9171" t="s">
        <v>10835</v>
      </c>
      <c r="K9171" t="s">
        <v>138</v>
      </c>
      <c r="L9171" t="s">
        <v>11243</v>
      </c>
      <c r="M9171">
        <v>2068</v>
      </c>
      <c r="N9171" t="s">
        <v>37079</v>
      </c>
      <c r="O9171" t="s">
        <v>37080</v>
      </c>
      <c r="P9171" s="2">
        <v>793751.1875</v>
      </c>
      <c r="Q9171" s="2">
        <v>754658.19904597115</v>
      </c>
      <c r="R9171" s="2">
        <v>1044987.5610760343</v>
      </c>
      <c r="S9171" s="2">
        <v>860769.5817192836</v>
      </c>
      <c r="T9171" s="2">
        <v>799221.06283182278</v>
      </c>
      <c r="U9171" s="2">
        <v>962481.98853393632</v>
      </c>
      <c r="V9171" s="2">
        <v>665631.76878428564</v>
      </c>
      <c r="W9171" s="2">
        <v>1255295.2209943042</v>
      </c>
      <c r="X9171" s="2">
        <v>1695466.0311816877</v>
      </c>
      <c r="Y9171" s="2">
        <v>1221828.6011369126</v>
      </c>
      <c r="Z9171" s="7">
        <f t="shared" si="1144"/>
        <v>863541.63233532221</v>
      </c>
      <c r="AA9171" s="7">
        <f t="shared" si="1145"/>
        <v>1099987.4455771581</v>
      </c>
      <c r="AB9171" s="7">
        <f t="shared" si="1146"/>
        <v>128655.37630479694</v>
      </c>
      <c r="AC9171" s="7">
        <f t="shared" si="1147"/>
        <v>371912.2315480645</v>
      </c>
      <c r="AD9171" s="7">
        <f t="shared" si="1148"/>
        <v>64327.68815239847</v>
      </c>
      <c r="AE9171" s="7">
        <f t="shared" si="1149"/>
        <v>151832.53273209772</v>
      </c>
      <c r="AF9171" s="8">
        <f t="shared" si="1150"/>
        <v>1.2738093965457147</v>
      </c>
      <c r="AG9171" s="6">
        <f t="shared" si="1151"/>
        <v>0.19722097000971739</v>
      </c>
    </row>
    <row r="9172" spans="1:33" x14ac:dyDescent="0.55000000000000004">
      <c r="A9172">
        <v>9171</v>
      </c>
      <c r="B9172" t="s">
        <v>7649</v>
      </c>
      <c r="C9172" t="s">
        <v>10887</v>
      </c>
      <c r="D9172" t="s">
        <v>29616</v>
      </c>
      <c r="E9172" t="s">
        <v>29617</v>
      </c>
      <c r="F9172" t="s">
        <v>29618</v>
      </c>
      <c r="G9172" t="s">
        <v>29619</v>
      </c>
      <c r="H9172">
        <v>232</v>
      </c>
      <c r="I9172">
        <v>254</v>
      </c>
      <c r="J9172" t="s">
        <v>10836</v>
      </c>
      <c r="K9172" t="s">
        <v>45</v>
      </c>
      <c r="L9172" t="s">
        <v>10982</v>
      </c>
      <c r="M9172">
        <v>244</v>
      </c>
      <c r="N9172" t="s">
        <v>12996</v>
      </c>
      <c r="O9172" t="s">
        <v>37081</v>
      </c>
      <c r="P9172" s="2">
        <v>791965.75</v>
      </c>
      <c r="Q9172" s="2">
        <v>1059492.6421545716</v>
      </c>
      <c r="R9172" s="2">
        <v>1599378.8967020859</v>
      </c>
      <c r="S9172" s="2">
        <v>1208687.3975342826</v>
      </c>
      <c r="T9172" s="2">
        <v>594406.68357879564</v>
      </c>
      <c r="U9172" s="2">
        <v>593219.08358683123</v>
      </c>
      <c r="V9172" s="2">
        <v>1232184.7636916002</v>
      </c>
      <c r="W9172" s="2">
        <v>684749.1374419668</v>
      </c>
      <c r="X9172" s="2">
        <v>648591.77094144223</v>
      </c>
      <c r="Y9172" s="2">
        <v>456811.55200877244</v>
      </c>
      <c r="Z9172" s="7">
        <f t="shared" si="1144"/>
        <v>1164881.171597735</v>
      </c>
      <c r="AA9172" s="7">
        <f t="shared" si="1145"/>
        <v>701660.49854156806</v>
      </c>
      <c r="AB9172" s="7">
        <f t="shared" si="1146"/>
        <v>337085.50465980615</v>
      </c>
      <c r="AC9172" s="7">
        <f t="shared" si="1147"/>
        <v>271209.22101432784</v>
      </c>
      <c r="AD9172" s="7">
        <f t="shared" si="1148"/>
        <v>168542.75232990307</v>
      </c>
      <c r="AE9172" s="7">
        <f t="shared" si="1149"/>
        <v>110720.70083713534</v>
      </c>
      <c r="AF9172" s="8">
        <f t="shared" si="1150"/>
        <v>0.60234512811223495</v>
      </c>
      <c r="AG9172" s="6">
        <f t="shared" si="1151"/>
        <v>6.5020995114201133E-2</v>
      </c>
    </row>
    <row r="9173" spans="1:33" x14ac:dyDescent="0.55000000000000004">
      <c r="A9173">
        <v>9172</v>
      </c>
      <c r="B9173" t="s">
        <v>8046</v>
      </c>
      <c r="C9173" t="s">
        <v>10887</v>
      </c>
      <c r="D9173" t="s">
        <v>30583</v>
      </c>
      <c r="E9173" t="s">
        <v>30584</v>
      </c>
      <c r="F9173" t="s">
        <v>30585</v>
      </c>
      <c r="G9173" t="s">
        <v>30586</v>
      </c>
      <c r="H9173">
        <v>790</v>
      </c>
      <c r="I9173">
        <v>812</v>
      </c>
      <c r="J9173" t="s">
        <v>10837</v>
      </c>
      <c r="K9173" t="s">
        <v>1016</v>
      </c>
      <c r="L9173" t="s">
        <v>13516</v>
      </c>
      <c r="M9173">
        <v>791</v>
      </c>
      <c r="N9173" t="s">
        <v>13330</v>
      </c>
      <c r="O9173" t="s">
        <v>37082</v>
      </c>
      <c r="P9173" s="2">
        <v>497036.3125</v>
      </c>
      <c r="Q9173" s="2">
        <v>1380269.1161603609</v>
      </c>
      <c r="R9173" s="2">
        <v>1466205.9307069574</v>
      </c>
      <c r="S9173" s="2">
        <v>76436.550180322476</v>
      </c>
      <c r="T9173" s="2">
        <v>1772708.688102752</v>
      </c>
      <c r="U9173" s="2">
        <v>1504911.5748274042</v>
      </c>
      <c r="V9173" s="2">
        <v>1581147.7193534947</v>
      </c>
      <c r="W9173" s="2">
        <v>1553207.1313543329</v>
      </c>
      <c r="X9173" s="2">
        <v>1952078.3441930425</v>
      </c>
      <c r="Y9173" s="2">
        <v>631278.88292153087</v>
      </c>
      <c r="Z9173" s="7">
        <f t="shared" si="1144"/>
        <v>854986.97738691024</v>
      </c>
      <c r="AA9173" s="7">
        <f t="shared" si="1145"/>
        <v>1499222.0567920927</v>
      </c>
      <c r="AB9173" s="7">
        <f t="shared" si="1146"/>
        <v>679161.0953739438</v>
      </c>
      <c r="AC9173" s="7">
        <f t="shared" si="1147"/>
        <v>456696.32814153878</v>
      </c>
      <c r="AD9173" s="7">
        <f t="shared" si="1148"/>
        <v>339580.5476869719</v>
      </c>
      <c r="AE9173" s="7">
        <f t="shared" si="1149"/>
        <v>186445.49522490663</v>
      </c>
      <c r="AF9173" s="8">
        <f t="shared" si="1150"/>
        <v>1.7535027976381032</v>
      </c>
      <c r="AG9173" s="6">
        <f t="shared" si="1151"/>
        <v>0.15940119769425487</v>
      </c>
    </row>
    <row r="9174" spans="1:33" x14ac:dyDescent="0.55000000000000004">
      <c r="A9174">
        <v>9173</v>
      </c>
      <c r="B9174" t="s">
        <v>690</v>
      </c>
      <c r="C9174" t="s">
        <v>10887</v>
      </c>
      <c r="D9174" t="s">
        <v>12674</v>
      </c>
      <c r="E9174" t="s">
        <v>12675</v>
      </c>
      <c r="F9174" t="s">
        <v>12676</v>
      </c>
      <c r="G9174" t="s">
        <v>12677</v>
      </c>
      <c r="H9174">
        <v>2597</v>
      </c>
      <c r="I9174">
        <v>2609</v>
      </c>
      <c r="J9174" t="s">
        <v>10838</v>
      </c>
      <c r="K9174" t="s">
        <v>364</v>
      </c>
      <c r="L9174" t="s">
        <v>11840</v>
      </c>
      <c r="M9174" t="s">
        <v>37083</v>
      </c>
      <c r="N9174" t="s">
        <v>37084</v>
      </c>
      <c r="O9174" t="s">
        <v>37085</v>
      </c>
      <c r="P9174" s="2">
        <v>5090558</v>
      </c>
      <c r="Q9174" s="2">
        <v>5513554.4014274636</v>
      </c>
      <c r="R9174" s="2">
        <v>5977102.8026182856</v>
      </c>
      <c r="S9174" s="2">
        <v>5288643.4674310675</v>
      </c>
      <c r="T9174" s="2">
        <v>4988269.0882605314</v>
      </c>
      <c r="U9174" s="2">
        <v>6290518.1872406537</v>
      </c>
      <c r="V9174" s="2">
        <v>5591476.1263255896</v>
      </c>
      <c r="W9174" s="2">
        <v>4828177.9427372506</v>
      </c>
      <c r="X9174" s="2">
        <v>4794204.3124522567</v>
      </c>
      <c r="Y9174" s="2">
        <v>7151749.5628028465</v>
      </c>
      <c r="Z9174" s="7">
        <f t="shared" si="1144"/>
        <v>5467464.6678692037</v>
      </c>
      <c r="AA9174" s="7">
        <f t="shared" si="1145"/>
        <v>5607399.2033031881</v>
      </c>
      <c r="AB9174" s="7">
        <f t="shared" si="1146"/>
        <v>381178.41401824646</v>
      </c>
      <c r="AC9174" s="7">
        <f t="shared" si="1147"/>
        <v>949075.01560832246</v>
      </c>
      <c r="AD9174" s="7">
        <f t="shared" si="1148"/>
        <v>190589.20700912323</v>
      </c>
      <c r="AE9174" s="7">
        <f t="shared" si="1149"/>
        <v>387458.25264406181</v>
      </c>
      <c r="AF9174" s="8">
        <f t="shared" si="1150"/>
        <v>1.0255940447601501</v>
      </c>
      <c r="AG9174" s="6">
        <f t="shared" si="1151"/>
        <v>0.75531434690547794</v>
      </c>
    </row>
    <row r="9175" spans="1:33" x14ac:dyDescent="0.55000000000000004">
      <c r="A9175">
        <v>9174</v>
      </c>
      <c r="B9175" t="s">
        <v>690</v>
      </c>
      <c r="C9175" t="s">
        <v>10887</v>
      </c>
      <c r="D9175" t="s">
        <v>12674</v>
      </c>
      <c r="E9175" t="s">
        <v>12675</v>
      </c>
      <c r="F9175" t="s">
        <v>12676</v>
      </c>
      <c r="G9175" t="s">
        <v>12677</v>
      </c>
      <c r="H9175">
        <v>2597</v>
      </c>
      <c r="I9175">
        <v>2609</v>
      </c>
      <c r="J9175" t="s">
        <v>10838</v>
      </c>
      <c r="K9175" t="s">
        <v>38</v>
      </c>
      <c r="L9175" t="s">
        <v>11460</v>
      </c>
      <c r="M9175">
        <v>2603</v>
      </c>
      <c r="N9175" t="s">
        <v>37086</v>
      </c>
      <c r="O9175" t="s">
        <v>37087</v>
      </c>
      <c r="P9175" s="2">
        <v>5716064.5</v>
      </c>
      <c r="Q9175" s="2">
        <v>5242343.6113049462</v>
      </c>
      <c r="R9175" s="2">
        <v>5547086.6895767171</v>
      </c>
      <c r="S9175" s="2">
        <v>5287064.5315531585</v>
      </c>
      <c r="T9175" s="2">
        <v>5754827.9953972986</v>
      </c>
      <c r="U9175" s="2">
        <v>5102819.4323052829</v>
      </c>
      <c r="V9175" s="2">
        <v>5760548.4105396904</v>
      </c>
      <c r="W9175" s="2">
        <v>5224578.5506354626</v>
      </c>
      <c r="X9175" s="2">
        <v>5551963.7287798086</v>
      </c>
      <c r="Y9175" s="2">
        <v>6596613.0667228298</v>
      </c>
      <c r="Z9175" s="7">
        <f t="shared" si="1144"/>
        <v>5448139.8331087055</v>
      </c>
      <c r="AA9175" s="7">
        <f t="shared" si="1145"/>
        <v>5665225.1973967291</v>
      </c>
      <c r="AB9175" s="7">
        <f t="shared" si="1146"/>
        <v>223510.95813078523</v>
      </c>
      <c r="AC9175" s="7">
        <f t="shared" si="1147"/>
        <v>530640.44544013939</v>
      </c>
      <c r="AD9175" s="7">
        <f t="shared" si="1148"/>
        <v>111755.47906539262</v>
      </c>
      <c r="AE9175" s="7">
        <f t="shared" si="1149"/>
        <v>216633.0547019197</v>
      </c>
      <c r="AF9175" s="8">
        <f t="shared" si="1150"/>
        <v>1.0398457768959566</v>
      </c>
      <c r="AG9175" s="6">
        <f t="shared" si="1151"/>
        <v>0.40205743285107809</v>
      </c>
    </row>
    <row r="9176" spans="1:33" x14ac:dyDescent="0.55000000000000004">
      <c r="A9176">
        <v>9175</v>
      </c>
      <c r="B9176" t="s">
        <v>10840</v>
      </c>
      <c r="C9176" t="s">
        <v>10887</v>
      </c>
      <c r="D9176" t="s">
        <v>37088</v>
      </c>
      <c r="E9176" t="s">
        <v>37089</v>
      </c>
      <c r="F9176" t="s">
        <v>37090</v>
      </c>
      <c r="G9176" t="s">
        <v>37091</v>
      </c>
      <c r="H9176">
        <v>77</v>
      </c>
      <c r="I9176">
        <v>97</v>
      </c>
      <c r="J9176" t="s">
        <v>10839</v>
      </c>
      <c r="K9176" t="s">
        <v>84</v>
      </c>
      <c r="L9176" t="s">
        <v>11088</v>
      </c>
      <c r="M9176">
        <v>81</v>
      </c>
      <c r="N9176" t="s">
        <v>12305</v>
      </c>
      <c r="O9176" t="s">
        <v>37092</v>
      </c>
      <c r="P9176" s="2">
        <v>9443088</v>
      </c>
      <c r="Q9176" s="2">
        <v>7084237.2962868884</v>
      </c>
      <c r="R9176" s="2">
        <v>11127389.763191165</v>
      </c>
      <c r="S9176" s="2">
        <v>9744690.3624029346</v>
      </c>
      <c r="T9176" s="2">
        <v>8030577.4314265503</v>
      </c>
      <c r="U9176" s="2">
        <v>8937227.4933613818</v>
      </c>
      <c r="V9176" s="2">
        <v>13123533.863047503</v>
      </c>
      <c r="W9176" s="2">
        <v>4605369.2039978178</v>
      </c>
      <c r="X9176" s="2">
        <v>8821786.5880585145</v>
      </c>
      <c r="Y9176" s="2">
        <v>9813178.4136791229</v>
      </c>
      <c r="Z9176" s="7">
        <f t="shared" si="1144"/>
        <v>9349851.3554702476</v>
      </c>
      <c r="AA9176" s="7">
        <f t="shared" si="1145"/>
        <v>8888612.1655951496</v>
      </c>
      <c r="AB9176" s="7">
        <f t="shared" si="1146"/>
        <v>1679011.690387235</v>
      </c>
      <c r="AC9176" s="7">
        <f t="shared" si="1147"/>
        <v>2752402.8597452263</v>
      </c>
      <c r="AD9176" s="7">
        <f t="shared" si="1148"/>
        <v>839505.84519361751</v>
      </c>
      <c r="AE9176" s="7">
        <f t="shared" si="1149"/>
        <v>1123663.7621588365</v>
      </c>
      <c r="AF9176" s="8">
        <f t="shared" si="1150"/>
        <v>0.95066882110320994</v>
      </c>
      <c r="AG9176" s="6">
        <f t="shared" si="1151"/>
        <v>0.75073163866470849</v>
      </c>
    </row>
    <row r="9177" spans="1:33" x14ac:dyDescent="0.55000000000000004">
      <c r="A9177">
        <v>9176</v>
      </c>
      <c r="B9177" t="s">
        <v>10842</v>
      </c>
      <c r="C9177" t="s">
        <v>11455</v>
      </c>
      <c r="D9177" t="s">
        <v>37093</v>
      </c>
      <c r="E9177" t="s">
        <v>37094</v>
      </c>
      <c r="F9177" t="s">
        <v>37095</v>
      </c>
      <c r="G9177" t="s">
        <v>37096</v>
      </c>
      <c r="H9177">
        <v>1627</v>
      </c>
      <c r="I9177">
        <v>1635</v>
      </c>
      <c r="J9177" t="s">
        <v>10841</v>
      </c>
      <c r="K9177" t="s">
        <v>26</v>
      </c>
      <c r="L9177" t="s">
        <v>10951</v>
      </c>
      <c r="M9177">
        <v>1630</v>
      </c>
      <c r="N9177" t="s">
        <v>37097</v>
      </c>
      <c r="O9177" t="s">
        <v>37098</v>
      </c>
      <c r="P9177" s="2">
        <v>14506295.999999998</v>
      </c>
      <c r="Q9177" s="2">
        <v>10953164.857609158</v>
      </c>
      <c r="R9177" s="2">
        <v>12155706.235650597</v>
      </c>
      <c r="S9177" s="2">
        <v>11199506.090948837</v>
      </c>
      <c r="T9177" s="2">
        <v>13432045.760182478</v>
      </c>
      <c r="U9177" s="2">
        <v>13676648.258090688</v>
      </c>
      <c r="V9177" s="2">
        <v>17062035.137445193</v>
      </c>
      <c r="W9177" s="2">
        <v>10842907.468924919</v>
      </c>
      <c r="X9177" s="2">
        <v>11269061.747219672</v>
      </c>
      <c r="Y9177" s="2">
        <v>14316864.990506725</v>
      </c>
      <c r="Z9177" s="7">
        <f t="shared" si="1144"/>
        <v>12203668.296052147</v>
      </c>
      <c r="AA9177" s="7">
        <f t="shared" si="1145"/>
        <v>13433260.560394945</v>
      </c>
      <c r="AB9177" s="7">
        <f t="shared" si="1146"/>
        <v>1620338.985720979</v>
      </c>
      <c r="AC9177" s="7">
        <f t="shared" si="1147"/>
        <v>2253960.3549541971</v>
      </c>
      <c r="AD9177" s="7">
        <f t="shared" si="1148"/>
        <v>810169.49286048952</v>
      </c>
      <c r="AE9177" s="7">
        <f t="shared" si="1149"/>
        <v>920175.46168337297</v>
      </c>
      <c r="AF9177" s="8">
        <f t="shared" si="1150"/>
        <v>1.1007559558743962</v>
      </c>
      <c r="AG9177" s="6">
        <f t="shared" si="1151"/>
        <v>0.34572538663918811</v>
      </c>
    </row>
    <row r="9178" spans="1:33" x14ac:dyDescent="0.55000000000000004">
      <c r="A9178">
        <v>9177</v>
      </c>
      <c r="B9178" t="s">
        <v>3227</v>
      </c>
      <c r="C9178" t="s">
        <v>10887</v>
      </c>
      <c r="D9178" t="s">
        <v>19073</v>
      </c>
      <c r="E9178" t="s">
        <v>19074</v>
      </c>
      <c r="F9178" t="s">
        <v>19075</v>
      </c>
      <c r="G9178" t="s">
        <v>19076</v>
      </c>
      <c r="H9178">
        <v>140</v>
      </c>
      <c r="I9178">
        <v>152</v>
      </c>
      <c r="J9178" t="s">
        <v>10843</v>
      </c>
      <c r="K9178" t="s">
        <v>34</v>
      </c>
      <c r="L9178" t="s">
        <v>10958</v>
      </c>
      <c r="M9178">
        <v>149</v>
      </c>
      <c r="N9178" t="s">
        <v>13643</v>
      </c>
      <c r="O9178" t="s">
        <v>37099</v>
      </c>
      <c r="P9178" s="2">
        <v>1034793.5</v>
      </c>
      <c r="Q9178" s="2">
        <v>892725.94311490469</v>
      </c>
      <c r="R9178" s="2">
        <v>1128548.4906159437</v>
      </c>
      <c r="S9178" s="2">
        <v>1171784.1416571245</v>
      </c>
      <c r="T9178" s="2">
        <v>1002009.8397648503</v>
      </c>
      <c r="U9178" s="2">
        <v>1008659.9160578183</v>
      </c>
      <c r="V9178" s="2">
        <v>851253.99284753075</v>
      </c>
      <c r="W9178" s="2">
        <v>858013.01274120808</v>
      </c>
      <c r="X9178" s="2">
        <v>909475.30020265549</v>
      </c>
      <c r="Y9178" s="2">
        <v>1401901.3753476955</v>
      </c>
      <c r="Z9178" s="7">
        <f t="shared" si="1144"/>
        <v>1056963.0188469931</v>
      </c>
      <c r="AA9178" s="7">
        <f t="shared" si="1145"/>
        <v>1005218.906160293</v>
      </c>
      <c r="AB9178" s="7">
        <f t="shared" si="1146"/>
        <v>123522.83813489477</v>
      </c>
      <c r="AC9178" s="7">
        <f t="shared" si="1147"/>
        <v>205874.10118193622</v>
      </c>
      <c r="AD9178" s="7">
        <f t="shared" si="1148"/>
        <v>61761.419067447387</v>
      </c>
      <c r="AE9178" s="7">
        <f t="shared" si="1149"/>
        <v>84047.749858309835</v>
      </c>
      <c r="AF9178" s="8">
        <f t="shared" si="1150"/>
        <v>0.95104453820612755</v>
      </c>
      <c r="AG9178" s="6">
        <f t="shared" si="1151"/>
        <v>0.63319245423562265</v>
      </c>
    </row>
    <row r="9179" spans="1:33" x14ac:dyDescent="0.55000000000000004">
      <c r="A9179">
        <v>9178</v>
      </c>
      <c r="B9179" t="s">
        <v>10845</v>
      </c>
      <c r="C9179" t="s">
        <v>10887</v>
      </c>
      <c r="D9179" t="s">
        <v>37100</v>
      </c>
      <c r="E9179" t="s">
        <v>37101</v>
      </c>
      <c r="F9179" t="s">
        <v>37102</v>
      </c>
      <c r="G9179" t="s">
        <v>37103</v>
      </c>
      <c r="H9179">
        <v>1004</v>
      </c>
      <c r="I9179">
        <v>1015</v>
      </c>
      <c r="J9179" t="s">
        <v>10844</v>
      </c>
      <c r="K9179" t="s">
        <v>77</v>
      </c>
      <c r="L9179" t="s">
        <v>11068</v>
      </c>
      <c r="M9179">
        <v>1009</v>
      </c>
      <c r="N9179" t="s">
        <v>24102</v>
      </c>
      <c r="O9179" t="s">
        <v>37104</v>
      </c>
      <c r="P9179" s="2">
        <v>323129.46875</v>
      </c>
      <c r="Q9179" s="2">
        <v>607748.23995140253</v>
      </c>
      <c r="R9179" s="2">
        <v>670392.51245887764</v>
      </c>
      <c r="S9179" s="2">
        <v>759821.86710581277</v>
      </c>
      <c r="T9179" s="2">
        <v>258050.72019074115</v>
      </c>
      <c r="U9179" s="2">
        <v>367841.5379361097</v>
      </c>
      <c r="V9179" s="2">
        <v>446677.6563328834</v>
      </c>
      <c r="W9179" s="2">
        <v>447686.68869741971</v>
      </c>
      <c r="X9179" s="2">
        <v>337244.92472821643</v>
      </c>
      <c r="Y9179" s="2">
        <v>403055.35285688337</v>
      </c>
      <c r="Z9179" s="7">
        <f t="shared" si="1144"/>
        <v>590273.0220665232</v>
      </c>
      <c r="AA9179" s="7">
        <f t="shared" si="1145"/>
        <v>376759.48012370896</v>
      </c>
      <c r="AB9179" s="7">
        <f t="shared" si="1146"/>
        <v>188712.30741845252</v>
      </c>
      <c r="AC9179" s="7">
        <f t="shared" si="1147"/>
        <v>72585.663417871969</v>
      </c>
      <c r="AD9179" s="7">
        <f t="shared" si="1148"/>
        <v>94356.153709226259</v>
      </c>
      <c r="AE9179" s="7">
        <f t="shared" si="1149"/>
        <v>29632.973002531595</v>
      </c>
      <c r="AF9179" s="8">
        <f t="shared" si="1150"/>
        <v>0.63828002642690407</v>
      </c>
      <c r="AG9179" s="6">
        <f t="shared" si="1151"/>
        <v>0.10460950831073271</v>
      </c>
    </row>
    <row r="9180" spans="1:33" x14ac:dyDescent="0.55000000000000004">
      <c r="A9180">
        <v>9179</v>
      </c>
      <c r="B9180" t="s">
        <v>9515</v>
      </c>
      <c r="C9180" t="s">
        <v>10887</v>
      </c>
      <c r="D9180" t="s">
        <v>34006</v>
      </c>
      <c r="E9180" t="s">
        <v>34007</v>
      </c>
      <c r="F9180" t="s">
        <v>34008</v>
      </c>
      <c r="G9180" t="s">
        <v>34009</v>
      </c>
      <c r="H9180">
        <v>715</v>
      </c>
      <c r="I9180">
        <v>736</v>
      </c>
      <c r="J9180" t="s">
        <v>10846</v>
      </c>
      <c r="K9180" t="s">
        <v>62</v>
      </c>
      <c r="L9180" t="s">
        <v>11028</v>
      </c>
      <c r="M9180">
        <v>726</v>
      </c>
      <c r="N9180" t="s">
        <v>19519</v>
      </c>
      <c r="O9180" t="s">
        <v>37105</v>
      </c>
      <c r="P9180" s="2">
        <v>8557984</v>
      </c>
      <c r="Q9180" s="2">
        <v>9125336.7241668273</v>
      </c>
      <c r="R9180" s="2">
        <v>8214451.5609911326</v>
      </c>
      <c r="S9180" s="2">
        <v>7116214.9419392226</v>
      </c>
      <c r="T9180" s="2">
        <v>8179525.7827721629</v>
      </c>
      <c r="U9180" s="2">
        <v>6796735.5948427645</v>
      </c>
      <c r="V9180" s="2">
        <v>7294794.4588890653</v>
      </c>
      <c r="W9180" s="2">
        <v>8362686.0061534848</v>
      </c>
      <c r="X9180" s="2">
        <v>5857314.837308961</v>
      </c>
      <c r="Y9180" s="2">
        <v>11151389.961220637</v>
      </c>
      <c r="Z9180" s="7">
        <f t="shared" si="1144"/>
        <v>8253496.8067742949</v>
      </c>
      <c r="AA9180" s="7">
        <f t="shared" si="1145"/>
        <v>7940407.7735311789</v>
      </c>
      <c r="AB9180" s="7">
        <f t="shared" si="1146"/>
        <v>846118.95611639472</v>
      </c>
      <c r="AC9180" s="7">
        <f t="shared" si="1147"/>
        <v>1822634.4517229449</v>
      </c>
      <c r="AD9180" s="7">
        <f t="shared" si="1148"/>
        <v>423059.47805819736</v>
      </c>
      <c r="AE9180" s="7">
        <f t="shared" si="1149"/>
        <v>744087.39905643254</v>
      </c>
      <c r="AF9180" s="8">
        <f t="shared" si="1150"/>
        <v>0.96206589272729359</v>
      </c>
      <c r="AG9180" s="6">
        <f t="shared" si="1151"/>
        <v>0.72468680015245746</v>
      </c>
    </row>
    <row r="9181" spans="1:33" x14ac:dyDescent="0.55000000000000004">
      <c r="A9181">
        <v>9180</v>
      </c>
      <c r="B9181" t="s">
        <v>7073</v>
      </c>
      <c r="C9181" t="s">
        <v>10887</v>
      </c>
      <c r="D9181" t="s">
        <v>28354</v>
      </c>
      <c r="E9181" t="s">
        <v>28355</v>
      </c>
      <c r="F9181" t="s">
        <v>28356</v>
      </c>
      <c r="G9181" t="s">
        <v>28357</v>
      </c>
      <c r="H9181">
        <v>335</v>
      </c>
      <c r="I9181">
        <v>343</v>
      </c>
      <c r="J9181" t="s">
        <v>10847</v>
      </c>
      <c r="K9181" t="s">
        <v>138</v>
      </c>
      <c r="L9181" t="s">
        <v>11243</v>
      </c>
      <c r="M9181">
        <v>337</v>
      </c>
      <c r="N9181" t="s">
        <v>12106</v>
      </c>
      <c r="O9181" t="s">
        <v>37106</v>
      </c>
      <c r="P9181" s="2">
        <v>5741941.5</v>
      </c>
      <c r="Q9181" s="2">
        <v>4869871.6139530074</v>
      </c>
      <c r="R9181" s="2">
        <v>6906780.5404468114</v>
      </c>
      <c r="S9181" s="2">
        <v>7553407.6249845847</v>
      </c>
      <c r="T9181" s="2">
        <v>4476939.7092567207</v>
      </c>
      <c r="U9181" s="2">
        <v>5155476.8804920726</v>
      </c>
      <c r="V9181" s="2">
        <v>4924778.3922528327</v>
      </c>
      <c r="W9181" s="2">
        <v>4364782.9601072781</v>
      </c>
      <c r="X9181" s="2">
        <v>5137715.5005470384</v>
      </c>
      <c r="Y9181" s="2">
        <v>7590314.4304208085</v>
      </c>
      <c r="Z9181" s="7">
        <f t="shared" si="1144"/>
        <v>6268000.3198461011</v>
      </c>
      <c r="AA9181" s="7">
        <f t="shared" si="1145"/>
        <v>5275001.3121794583</v>
      </c>
      <c r="AB9181" s="7">
        <f t="shared" si="1146"/>
        <v>1196078.8533808042</v>
      </c>
      <c r="AC9181" s="7">
        <f t="shared" si="1147"/>
        <v>1181682.2063056335</v>
      </c>
      <c r="AD9181" s="7">
        <f t="shared" si="1148"/>
        <v>598039.42669040209</v>
      </c>
      <c r="AE9181" s="7">
        <f t="shared" si="1149"/>
        <v>482419.74059584085</v>
      </c>
      <c r="AF9181" s="8">
        <f t="shared" si="1150"/>
        <v>0.84157642677162081</v>
      </c>
      <c r="AG9181" s="6">
        <f t="shared" si="1151"/>
        <v>0.24015490854394536</v>
      </c>
    </row>
    <row r="9182" spans="1:33" x14ac:dyDescent="0.55000000000000004">
      <c r="A9182">
        <v>9181</v>
      </c>
      <c r="B9182" t="s">
        <v>10850</v>
      </c>
      <c r="C9182" t="s">
        <v>10887</v>
      </c>
      <c r="D9182" t="s">
        <v>37107</v>
      </c>
      <c r="E9182" t="s">
        <v>37108</v>
      </c>
      <c r="F9182" t="s">
        <v>37109</v>
      </c>
      <c r="G9182" t="s">
        <v>37110</v>
      </c>
      <c r="H9182">
        <v>297</v>
      </c>
      <c r="I9182">
        <v>308</v>
      </c>
      <c r="J9182" t="s">
        <v>10848</v>
      </c>
      <c r="K9182" t="s">
        <v>10849</v>
      </c>
      <c r="L9182" t="s">
        <v>10989</v>
      </c>
      <c r="M9182">
        <v>304</v>
      </c>
      <c r="N9182" t="s">
        <v>12945</v>
      </c>
      <c r="O9182" t="s">
        <v>37111</v>
      </c>
      <c r="P9182" s="2">
        <v>7477302.9999999991</v>
      </c>
      <c r="Q9182" s="2">
        <v>7116267.7231201623</v>
      </c>
      <c r="R9182" s="2">
        <v>9038753.8659375403</v>
      </c>
      <c r="S9182" s="2">
        <v>8657309.9298164081</v>
      </c>
      <c r="T9182" s="2">
        <v>7450874.3164944593</v>
      </c>
      <c r="U9182" s="2">
        <v>8880742.4203911945</v>
      </c>
      <c r="V9182" s="2">
        <v>10045037.333582314</v>
      </c>
      <c r="W9182" s="2">
        <v>5715675.7280672072</v>
      </c>
      <c r="X9182" s="2">
        <v>5720654.8119812636</v>
      </c>
      <c r="Y9182" s="2">
        <v>10208473.967783105</v>
      </c>
      <c r="Z9182" s="7">
        <f t="shared" si="1144"/>
        <v>8072408.6297185272</v>
      </c>
      <c r="AA9182" s="7">
        <f t="shared" si="1145"/>
        <v>8003576.4297165899</v>
      </c>
      <c r="AB9182" s="7">
        <f t="shared" si="1146"/>
        <v>920921.4208629675</v>
      </c>
      <c r="AC9182" s="7">
        <f t="shared" si="1147"/>
        <v>2027326.1360655103</v>
      </c>
      <c r="AD9182" s="7">
        <f t="shared" si="1148"/>
        <v>460460.71043148375</v>
      </c>
      <c r="AE9182" s="7">
        <f t="shared" si="1149"/>
        <v>827652.42926145357</v>
      </c>
      <c r="AF9182" s="8">
        <f t="shared" si="1150"/>
        <v>0.99147315217065057</v>
      </c>
      <c r="AG9182" s="6">
        <f t="shared" si="1151"/>
        <v>0.94399162135905401</v>
      </c>
    </row>
    <row r="9183" spans="1:33" x14ac:dyDescent="0.55000000000000004">
      <c r="A9183">
        <v>9182</v>
      </c>
      <c r="B9183" t="s">
        <v>10852</v>
      </c>
      <c r="C9183" t="s">
        <v>10887</v>
      </c>
      <c r="D9183" t="s">
        <v>37112</v>
      </c>
      <c r="E9183" t="s">
        <v>37113</v>
      </c>
      <c r="F9183" t="s">
        <v>37114</v>
      </c>
      <c r="G9183" t="s">
        <v>37115</v>
      </c>
      <c r="H9183">
        <v>136</v>
      </c>
      <c r="I9183">
        <v>150</v>
      </c>
      <c r="J9183" t="s">
        <v>10851</v>
      </c>
      <c r="K9183" t="s">
        <v>38</v>
      </c>
      <c r="L9183" t="s">
        <v>11460</v>
      </c>
      <c r="M9183">
        <v>142</v>
      </c>
      <c r="N9183" t="s">
        <v>14734</v>
      </c>
      <c r="O9183" t="s">
        <v>37116</v>
      </c>
      <c r="P9183" s="2">
        <v>4281928</v>
      </c>
      <c r="Q9183" s="2">
        <v>3699515.7032243484</v>
      </c>
      <c r="R9183" s="2">
        <v>0</v>
      </c>
      <c r="S9183" s="2">
        <v>3896005.6698515234</v>
      </c>
      <c r="T9183" s="2">
        <v>4201304.1806373419</v>
      </c>
      <c r="U9183" s="2">
        <v>0</v>
      </c>
      <c r="V9183" s="2">
        <v>0</v>
      </c>
      <c r="W9183" s="2">
        <v>3999230.2058606544</v>
      </c>
      <c r="X9183" s="2">
        <v>4574887.2649559407</v>
      </c>
      <c r="Y9183" s="2">
        <v>0</v>
      </c>
      <c r="Z9183" s="7">
        <f t="shared" si="1144"/>
        <v>3959149.7910252903</v>
      </c>
      <c r="AA9183" s="7">
        <f t="shared" si="1145"/>
        <v>4258473.8838179791</v>
      </c>
      <c r="AB9183" s="7">
        <f t="shared" si="1146"/>
        <v>1994302.9787043945</v>
      </c>
      <c r="AC9183" s="7">
        <f t="shared" si="1147"/>
        <v>2339764.6384209432</v>
      </c>
      <c r="AD9183" s="7">
        <f t="shared" si="1148"/>
        <v>997151.48935219727</v>
      </c>
      <c r="AE9183" s="7">
        <f t="shared" si="1149"/>
        <v>955204.91372314875</v>
      </c>
      <c r="AF9183" s="8">
        <f t="shared" si="1150"/>
        <v>1.075603124052342</v>
      </c>
      <c r="AG9183" s="6">
        <f t="shared" si="1151"/>
        <v>0.56128788530318585</v>
      </c>
    </row>
    <row r="9184" spans="1:33" x14ac:dyDescent="0.55000000000000004">
      <c r="A9184">
        <v>9183</v>
      </c>
      <c r="B9184" t="s">
        <v>4396</v>
      </c>
      <c r="C9184" t="s">
        <v>10887</v>
      </c>
      <c r="D9184" t="s">
        <v>22104</v>
      </c>
      <c r="E9184" t="s">
        <v>22105</v>
      </c>
      <c r="F9184" t="s">
        <v>22106</v>
      </c>
      <c r="G9184" t="s">
        <v>22107</v>
      </c>
      <c r="H9184">
        <v>89</v>
      </c>
      <c r="I9184">
        <v>105</v>
      </c>
      <c r="J9184" t="s">
        <v>10853</v>
      </c>
      <c r="K9184" t="s">
        <v>26</v>
      </c>
      <c r="L9184" t="s">
        <v>10951</v>
      </c>
      <c r="M9184">
        <v>92</v>
      </c>
      <c r="N9184" t="s">
        <v>17664</v>
      </c>
      <c r="O9184" t="s">
        <v>37117</v>
      </c>
      <c r="P9184" s="2">
        <v>23778472</v>
      </c>
      <c r="Q9184" s="2">
        <v>21675429.096991085</v>
      </c>
      <c r="R9184" s="2">
        <v>29858991.863012332</v>
      </c>
      <c r="S9184" s="2">
        <v>24714774.276590616</v>
      </c>
      <c r="T9184" s="2">
        <v>24780210.753720008</v>
      </c>
      <c r="U9184" s="2">
        <v>26004575.023609787</v>
      </c>
      <c r="V9184" s="2">
        <v>30718507.231178336</v>
      </c>
      <c r="W9184" s="2">
        <v>13686671.909092817</v>
      </c>
      <c r="X9184" s="2">
        <v>12128575.077499645</v>
      </c>
      <c r="Y9184" s="2">
        <v>51624.307824008982</v>
      </c>
      <c r="Z9184" s="7">
        <f t="shared" si="1144"/>
        <v>25006916.809148509</v>
      </c>
      <c r="AA9184" s="7">
        <f t="shared" si="1145"/>
        <v>17895027.383820768</v>
      </c>
      <c r="AB9184" s="7">
        <f t="shared" si="1146"/>
        <v>3475431.225667615</v>
      </c>
      <c r="AC9184" s="7">
        <f t="shared" si="1147"/>
        <v>11375072.832206132</v>
      </c>
      <c r="AD9184" s="7">
        <f t="shared" si="1148"/>
        <v>1737715.6128338075</v>
      </c>
      <c r="AE9184" s="7">
        <f t="shared" si="1149"/>
        <v>4643854.037650086</v>
      </c>
      <c r="AF9184" s="8">
        <f t="shared" si="1150"/>
        <v>0.7156031077479359</v>
      </c>
      <c r="AG9184" s="6">
        <f t="shared" si="1151"/>
        <v>0.19924768209467836</v>
      </c>
    </row>
    <row r="9185" spans="1:33" x14ac:dyDescent="0.55000000000000004">
      <c r="A9185">
        <v>9184</v>
      </c>
      <c r="B9185" t="s">
        <v>925</v>
      </c>
      <c r="C9185" t="s">
        <v>10887</v>
      </c>
      <c r="D9185" t="s">
        <v>13273</v>
      </c>
      <c r="E9185" t="s">
        <v>13274</v>
      </c>
      <c r="F9185" t="s">
        <v>13275</v>
      </c>
      <c r="G9185" t="s">
        <v>13276</v>
      </c>
      <c r="H9185">
        <v>656</v>
      </c>
      <c r="I9185">
        <v>667</v>
      </c>
      <c r="J9185" t="s">
        <v>10854</v>
      </c>
      <c r="K9185" t="s">
        <v>26</v>
      </c>
      <c r="L9185" t="s">
        <v>10951</v>
      </c>
      <c r="M9185">
        <v>659</v>
      </c>
      <c r="N9185" t="s">
        <v>23950</v>
      </c>
      <c r="O9185" t="s">
        <v>37118</v>
      </c>
      <c r="P9185" s="2">
        <v>2254754.75</v>
      </c>
      <c r="Q9185" s="2">
        <v>2716649.5463729431</v>
      </c>
      <c r="R9185" s="2">
        <v>3147139.8281144788</v>
      </c>
      <c r="S9185" s="2">
        <v>2942842.1176609192</v>
      </c>
      <c r="T9185" s="2">
        <v>2463542.3590357769</v>
      </c>
      <c r="U9185" s="2">
        <v>2497242.1574470978</v>
      </c>
      <c r="V9185" s="2">
        <v>2293080.2534283861</v>
      </c>
      <c r="W9185" s="2">
        <v>2292782.5755964434</v>
      </c>
      <c r="X9185" s="2">
        <v>2638474.3876792993</v>
      </c>
      <c r="Y9185" s="2">
        <v>2819318.5280539086</v>
      </c>
      <c r="Z9185" s="7">
        <f t="shared" si="1144"/>
        <v>2765346.5605370849</v>
      </c>
      <c r="AA9185" s="7">
        <f t="shared" si="1145"/>
        <v>2500740.0435401518</v>
      </c>
      <c r="AB9185" s="7">
        <f t="shared" si="1146"/>
        <v>383121.46383019566</v>
      </c>
      <c r="AC9185" s="7">
        <f t="shared" si="1147"/>
        <v>204072.43821395934</v>
      </c>
      <c r="AD9185" s="7">
        <f t="shared" si="1148"/>
        <v>191560.73191509783</v>
      </c>
      <c r="AE9185" s="7">
        <f t="shared" si="1149"/>
        <v>83312.224031641221</v>
      </c>
      <c r="AF9185" s="8">
        <f t="shared" si="1150"/>
        <v>0.90431343370375206</v>
      </c>
      <c r="AG9185" s="6">
        <f t="shared" si="1151"/>
        <v>0.27164288271742504</v>
      </c>
    </row>
    <row r="9186" spans="1:33" x14ac:dyDescent="0.55000000000000004">
      <c r="A9186">
        <v>9185</v>
      </c>
      <c r="B9186" t="s">
        <v>243</v>
      </c>
      <c r="C9186" t="s">
        <v>10887</v>
      </c>
      <c r="D9186" t="s">
        <v>11512</v>
      </c>
      <c r="E9186" t="s">
        <v>11513</v>
      </c>
      <c r="F9186" t="s">
        <v>11514</v>
      </c>
      <c r="G9186" t="s">
        <v>11515</v>
      </c>
      <c r="H9186">
        <v>644</v>
      </c>
      <c r="I9186">
        <v>659</v>
      </c>
      <c r="J9186" t="s">
        <v>10855</v>
      </c>
      <c r="K9186" t="s">
        <v>62</v>
      </c>
      <c r="L9186" t="s">
        <v>11028</v>
      </c>
      <c r="M9186">
        <v>655</v>
      </c>
      <c r="N9186" t="s">
        <v>14771</v>
      </c>
      <c r="O9186" t="s">
        <v>37119</v>
      </c>
      <c r="P9186" s="2">
        <v>32357060</v>
      </c>
      <c r="Q9186" s="2">
        <v>30285697.538413696</v>
      </c>
      <c r="R9186" s="2">
        <v>35721614.423057795</v>
      </c>
      <c r="S9186" s="2">
        <v>36070729.229001991</v>
      </c>
      <c r="T9186" s="2">
        <v>33399389.043453325</v>
      </c>
      <c r="U9186" s="2">
        <v>39049142.009295173</v>
      </c>
      <c r="V9186" s="2">
        <v>32242649.437371008</v>
      </c>
      <c r="W9186" s="2">
        <v>28974134.252190541</v>
      </c>
      <c r="X9186" s="2">
        <v>28570496.407322217</v>
      </c>
      <c r="Y9186" s="2">
        <v>40294557.511123657</v>
      </c>
      <c r="Z9186" s="7">
        <f t="shared" si="1144"/>
        <v>33608775.297618374</v>
      </c>
      <c r="AA9186" s="7">
        <f t="shared" si="1145"/>
        <v>33755061.443459325</v>
      </c>
      <c r="AB9186" s="7">
        <f t="shared" si="1146"/>
        <v>2776985.3744816822</v>
      </c>
      <c r="AC9186" s="7">
        <f t="shared" si="1147"/>
        <v>4958692.7755405856</v>
      </c>
      <c r="AD9186" s="7">
        <f t="shared" si="1148"/>
        <v>1388492.6872408411</v>
      </c>
      <c r="AE9186" s="7">
        <f t="shared" si="1149"/>
        <v>2024377.8485499523</v>
      </c>
      <c r="AF9186" s="8">
        <f t="shared" si="1150"/>
        <v>1.004352617569237</v>
      </c>
      <c r="AG9186" s="6">
        <f t="shared" si="1151"/>
        <v>0.9539608456461709</v>
      </c>
    </row>
    <row r="9187" spans="1:33" x14ac:dyDescent="0.55000000000000004">
      <c r="A9187">
        <v>9186</v>
      </c>
      <c r="B9187" t="s">
        <v>7933</v>
      </c>
      <c r="C9187" t="s">
        <v>10887</v>
      </c>
      <c r="D9187" t="s">
        <v>30303</v>
      </c>
      <c r="E9187" t="s">
        <v>30304</v>
      </c>
      <c r="F9187" t="s">
        <v>30305</v>
      </c>
      <c r="G9187" t="s">
        <v>30306</v>
      </c>
      <c r="H9187">
        <v>86</v>
      </c>
      <c r="I9187">
        <v>92</v>
      </c>
      <c r="J9187" t="s">
        <v>10856</v>
      </c>
      <c r="K9187" t="s">
        <v>84</v>
      </c>
      <c r="L9187" t="s">
        <v>11088</v>
      </c>
      <c r="M9187">
        <v>90</v>
      </c>
      <c r="N9187" t="s">
        <v>20028</v>
      </c>
      <c r="O9187" t="s">
        <v>37120</v>
      </c>
      <c r="P9187" s="2">
        <v>90874440</v>
      </c>
      <c r="Q9187" s="2">
        <v>73777204.695879757</v>
      </c>
      <c r="R9187" s="2">
        <v>103711660.95764309</v>
      </c>
      <c r="S9187" s="2">
        <v>84862570.392945573</v>
      </c>
      <c r="T9187" s="2">
        <v>88507737.608040214</v>
      </c>
      <c r="U9187" s="2">
        <v>94452711.540999383</v>
      </c>
      <c r="V9187" s="2">
        <v>109389713.37169625</v>
      </c>
      <c r="W9187" s="2">
        <v>71805691.671103612</v>
      </c>
      <c r="X9187" s="2">
        <v>72464355.940366715</v>
      </c>
      <c r="Y9187" s="2">
        <v>105015192.60209976</v>
      </c>
      <c r="Z9187" s="7">
        <f t="shared" si="1144"/>
        <v>88306469.011617109</v>
      </c>
      <c r="AA9187" s="7">
        <f t="shared" si="1145"/>
        <v>90272567.122384325</v>
      </c>
      <c r="AB9187" s="7">
        <f t="shared" si="1146"/>
        <v>12474966.575016329</v>
      </c>
      <c r="AC9187" s="7">
        <f t="shared" si="1147"/>
        <v>15884309.187146667</v>
      </c>
      <c r="AD9187" s="7">
        <f t="shared" si="1148"/>
        <v>6237483.2875081645</v>
      </c>
      <c r="AE9187" s="7">
        <f t="shared" si="1149"/>
        <v>6484742.0708520608</v>
      </c>
      <c r="AF9187" s="8">
        <f t="shared" si="1150"/>
        <v>1.0222644856347791</v>
      </c>
      <c r="AG9187" s="6">
        <f t="shared" si="1151"/>
        <v>0.83275599950764501</v>
      </c>
    </row>
    <row r="9188" spans="1:33" x14ac:dyDescent="0.55000000000000004">
      <c r="A9188">
        <v>9187</v>
      </c>
      <c r="B9188" t="s">
        <v>207</v>
      </c>
      <c r="C9188" t="s">
        <v>10887</v>
      </c>
      <c r="D9188" t="s">
        <v>11425</v>
      </c>
      <c r="E9188" t="s">
        <v>11426</v>
      </c>
      <c r="F9188" t="s">
        <v>11427</v>
      </c>
      <c r="G9188" t="s">
        <v>11428</v>
      </c>
      <c r="H9188">
        <v>804</v>
      </c>
      <c r="I9188">
        <v>813</v>
      </c>
      <c r="J9188" t="s">
        <v>10857</v>
      </c>
      <c r="K9188" t="s">
        <v>26</v>
      </c>
      <c r="L9188" t="s">
        <v>10951</v>
      </c>
      <c r="M9188">
        <v>807</v>
      </c>
      <c r="N9188" t="s">
        <v>16164</v>
      </c>
      <c r="O9188" t="s">
        <v>37121</v>
      </c>
      <c r="P9188" s="2">
        <v>1028600.1249999999</v>
      </c>
      <c r="Q9188" s="2">
        <v>1160998.610104512</v>
      </c>
      <c r="R9188" s="2">
        <v>898793.98136936279</v>
      </c>
      <c r="S9188" s="2">
        <v>1159906.6670037683</v>
      </c>
      <c r="T9188" s="2">
        <v>595170.20430969074</v>
      </c>
      <c r="U9188" s="2">
        <v>825420.37514283496</v>
      </c>
      <c r="V9188" s="2">
        <v>663326.07219653029</v>
      </c>
      <c r="W9188" s="2">
        <v>509729.31367238087</v>
      </c>
      <c r="X9188" s="2">
        <v>488866.1437644494</v>
      </c>
      <c r="Y9188" s="2">
        <v>936969.85113391315</v>
      </c>
      <c r="Z9188" s="7">
        <f t="shared" si="1144"/>
        <v>1062074.8458694108</v>
      </c>
      <c r="AA9188" s="7">
        <f t="shared" si="1145"/>
        <v>669913.66003663326</v>
      </c>
      <c r="AB9188" s="7">
        <f t="shared" si="1146"/>
        <v>125350.40753300887</v>
      </c>
      <c r="AC9188" s="7">
        <f t="shared" si="1147"/>
        <v>178644.09091964626</v>
      </c>
      <c r="AD9188" s="7">
        <f t="shared" si="1148"/>
        <v>62675.203766504434</v>
      </c>
      <c r="AE9188" s="7">
        <f t="shared" si="1149"/>
        <v>72931.144719416508</v>
      </c>
      <c r="AF9188" s="8">
        <f t="shared" si="1150"/>
        <v>0.63075936940041566</v>
      </c>
      <c r="AG9188" s="6">
        <f t="shared" si="1151"/>
        <v>3.6229621647350693E-3</v>
      </c>
    </row>
    <row r="9189" spans="1:33" x14ac:dyDescent="0.55000000000000004">
      <c r="A9189">
        <v>9188</v>
      </c>
      <c r="B9189" t="s">
        <v>3463</v>
      </c>
      <c r="C9189" t="s">
        <v>10887</v>
      </c>
      <c r="D9189" t="s">
        <v>19638</v>
      </c>
      <c r="E9189" t="s">
        <v>19639</v>
      </c>
      <c r="F9189" t="s">
        <v>19640</v>
      </c>
      <c r="G9189" t="s">
        <v>19641</v>
      </c>
      <c r="H9189">
        <v>332</v>
      </c>
      <c r="I9189">
        <v>338</v>
      </c>
      <c r="J9189" t="s">
        <v>10858</v>
      </c>
      <c r="K9189" t="s">
        <v>7564</v>
      </c>
      <c r="L9189" t="s">
        <v>36833</v>
      </c>
      <c r="M9189">
        <v>332</v>
      </c>
      <c r="N9189" t="s">
        <v>37122</v>
      </c>
      <c r="O9189" t="s">
        <v>37123</v>
      </c>
      <c r="P9189" s="2">
        <v>9182159</v>
      </c>
      <c r="Q9189" s="2">
        <v>8388887.7516405247</v>
      </c>
      <c r="R9189" s="2">
        <v>10829234.585844612</v>
      </c>
      <c r="S9189" s="2">
        <v>8937885.7075093668</v>
      </c>
      <c r="T9189" s="2">
        <v>8780645.6542058606</v>
      </c>
      <c r="U9189" s="2">
        <v>10090591.67555109</v>
      </c>
      <c r="V9189" s="2">
        <v>11968944.461800635</v>
      </c>
      <c r="W9189" s="2">
        <v>7415109.3096467638</v>
      </c>
      <c r="X9189" s="2">
        <v>5653388.7733796565</v>
      </c>
      <c r="Y9189" s="2">
        <v>9323133.9055540953</v>
      </c>
      <c r="Z9189" s="7">
        <f t="shared" si="1144"/>
        <v>9334541.7612486258</v>
      </c>
      <c r="AA9189" s="7">
        <f t="shared" si="1145"/>
        <v>8871968.9633563496</v>
      </c>
      <c r="AB9189" s="7">
        <f t="shared" si="1146"/>
        <v>1050226.1148089909</v>
      </c>
      <c r="AC9189" s="7">
        <f t="shared" si="1147"/>
        <v>2180361.7495462047</v>
      </c>
      <c r="AD9189" s="7">
        <f t="shared" si="1148"/>
        <v>525113.05740449543</v>
      </c>
      <c r="AE9189" s="7">
        <f t="shared" si="1149"/>
        <v>890128.95684503554</v>
      </c>
      <c r="AF9189" s="8">
        <f t="shared" si="1150"/>
        <v>0.95044504489630133</v>
      </c>
      <c r="AG9189" s="6">
        <f t="shared" si="1151"/>
        <v>0.66699590426227595</v>
      </c>
    </row>
    <row r="9190" spans="1:33" x14ac:dyDescent="0.55000000000000004">
      <c r="A9190">
        <v>9189</v>
      </c>
      <c r="B9190" t="s">
        <v>326</v>
      </c>
      <c r="C9190" t="s">
        <v>10887</v>
      </c>
      <c r="D9190" t="s">
        <v>11727</v>
      </c>
      <c r="E9190" t="s">
        <v>11728</v>
      </c>
      <c r="F9190" t="s">
        <v>11729</v>
      </c>
      <c r="G9190" t="s">
        <v>11730</v>
      </c>
      <c r="H9190">
        <v>568</v>
      </c>
      <c r="I9190">
        <v>577</v>
      </c>
      <c r="J9190" t="s">
        <v>10859</v>
      </c>
      <c r="K9190" t="s">
        <v>40</v>
      </c>
      <c r="L9190" t="s">
        <v>10969</v>
      </c>
      <c r="M9190">
        <v>575</v>
      </c>
      <c r="N9190" t="s">
        <v>37124</v>
      </c>
      <c r="O9190" t="s">
        <v>37125</v>
      </c>
      <c r="P9190" s="2">
        <v>322201.3125</v>
      </c>
      <c r="Q9190" s="2">
        <v>393928.80785813875</v>
      </c>
      <c r="R9190" s="2">
        <v>488480.79109389719</v>
      </c>
      <c r="S9190" s="2">
        <v>318886.54212413728</v>
      </c>
      <c r="T9190" s="2">
        <v>283257.69813013519</v>
      </c>
      <c r="U9190" s="2">
        <v>346599.59321599943</v>
      </c>
      <c r="V9190" s="2">
        <v>491450.56343015324</v>
      </c>
      <c r="W9190" s="2">
        <v>486451.94810681627</v>
      </c>
      <c r="X9190" s="2">
        <v>304674.47515623749</v>
      </c>
      <c r="Y9190" s="2">
        <v>474824.6676114701</v>
      </c>
      <c r="Z9190" s="7">
        <f t="shared" si="1144"/>
        <v>380874.36339404329</v>
      </c>
      <c r="AA9190" s="7">
        <f t="shared" si="1145"/>
        <v>397876.49094180198</v>
      </c>
      <c r="AB9190" s="7">
        <f t="shared" si="1146"/>
        <v>79654.626753241915</v>
      </c>
      <c r="AC9190" s="7">
        <f t="shared" si="1147"/>
        <v>96928.988645618054</v>
      </c>
      <c r="AD9190" s="7">
        <f t="shared" si="1148"/>
        <v>39827.313376620958</v>
      </c>
      <c r="AE9190" s="7">
        <f t="shared" si="1149"/>
        <v>39571.093910964766</v>
      </c>
      <c r="AF9190" s="8">
        <f t="shared" si="1150"/>
        <v>1.0446397268544134</v>
      </c>
      <c r="AG9190" s="6">
        <f t="shared" si="1151"/>
        <v>0.77027097589660343</v>
      </c>
    </row>
    <row r="9191" spans="1:33" x14ac:dyDescent="0.55000000000000004">
      <c r="A9191">
        <v>9190</v>
      </c>
      <c r="B9191" t="s">
        <v>274</v>
      </c>
      <c r="C9191" t="s">
        <v>10887</v>
      </c>
      <c r="D9191" t="s">
        <v>11585</v>
      </c>
      <c r="E9191" t="s">
        <v>11586</v>
      </c>
      <c r="F9191" t="s">
        <v>11587</v>
      </c>
      <c r="G9191" t="s">
        <v>11588</v>
      </c>
      <c r="H9191">
        <v>449</v>
      </c>
      <c r="I9191">
        <v>467</v>
      </c>
      <c r="J9191" t="s">
        <v>10860</v>
      </c>
      <c r="K9191" t="s">
        <v>100</v>
      </c>
      <c r="L9191" t="s">
        <v>10901</v>
      </c>
      <c r="M9191">
        <v>463</v>
      </c>
      <c r="N9191" t="s">
        <v>20306</v>
      </c>
      <c r="O9191" t="s">
        <v>37126</v>
      </c>
      <c r="P9191" s="2">
        <v>0</v>
      </c>
      <c r="Q9191" s="2">
        <v>258160.37548137136</v>
      </c>
      <c r="R9191" s="2">
        <v>0</v>
      </c>
      <c r="S9191" s="2">
        <v>0</v>
      </c>
      <c r="T9191" s="2">
        <v>0</v>
      </c>
      <c r="U9191" s="2">
        <v>0</v>
      </c>
      <c r="V9191" s="2">
        <v>0</v>
      </c>
      <c r="W9191" s="2">
        <v>396717.63841143547</v>
      </c>
      <c r="X9191" s="2">
        <v>0</v>
      </c>
      <c r="Y9191" s="2">
        <v>0</v>
      </c>
      <c r="Z9191" s="7">
        <f t="shared" si="1144"/>
        <v>258160.37548137136</v>
      </c>
      <c r="AA9191" s="7">
        <f t="shared" si="1145"/>
        <v>396717.63841143547</v>
      </c>
      <c r="AB9191" s="7">
        <f t="shared" si="1146"/>
        <v>129080.18774068568</v>
      </c>
      <c r="AC9191" s="7">
        <f t="shared" si="1147"/>
        <v>161959.29767832949</v>
      </c>
      <c r="AD9191" s="7">
        <f t="shared" si="1148"/>
        <v>64540.09387034284</v>
      </c>
      <c r="AE9191" s="7">
        <f t="shared" si="1149"/>
        <v>66119.606401905912</v>
      </c>
      <c r="AF9191" s="8">
        <f t="shared" si="1150"/>
        <v>1.5367100302349161</v>
      </c>
      <c r="AG9191" s="6">
        <f t="shared" si="1151"/>
        <v>0.98680189894172377</v>
      </c>
    </row>
    <row r="9192" spans="1:33" x14ac:dyDescent="0.55000000000000004">
      <c r="A9192">
        <v>9191</v>
      </c>
      <c r="B9192" t="s">
        <v>786</v>
      </c>
      <c r="C9192" t="s">
        <v>10887</v>
      </c>
      <c r="D9192" t="s">
        <v>22899</v>
      </c>
      <c r="E9192" t="s">
        <v>22900</v>
      </c>
      <c r="F9192" t="s">
        <v>22901</v>
      </c>
      <c r="G9192" t="s">
        <v>22902</v>
      </c>
      <c r="H9192">
        <v>155</v>
      </c>
      <c r="I9192">
        <v>162</v>
      </c>
      <c r="J9192" t="s">
        <v>10861</v>
      </c>
      <c r="K9192" t="s">
        <v>84</v>
      </c>
      <c r="L9192" t="s">
        <v>11088</v>
      </c>
      <c r="M9192">
        <v>159</v>
      </c>
      <c r="N9192" t="s">
        <v>12266</v>
      </c>
      <c r="O9192" t="s">
        <v>37127</v>
      </c>
      <c r="P9192" s="2">
        <v>4900361</v>
      </c>
      <c r="Q9192" s="2">
        <v>4875203.9345067367</v>
      </c>
      <c r="R9192" s="2">
        <v>5118916.9007083094</v>
      </c>
      <c r="S9192" s="2">
        <v>5489448.0211380757</v>
      </c>
      <c r="T9192" s="2">
        <v>4539535.229367977</v>
      </c>
      <c r="U9192" s="2">
        <v>5677208.1467661625</v>
      </c>
      <c r="V9192" s="2">
        <v>6444320.8297551423</v>
      </c>
      <c r="W9192" s="2">
        <v>4570116.9746915214</v>
      </c>
      <c r="X9192" s="2">
        <v>5012564.3705592575</v>
      </c>
      <c r="Y9192" s="2">
        <v>6160256.5764252301</v>
      </c>
      <c r="Z9192" s="7">
        <f t="shared" si="1144"/>
        <v>5095982.4640882807</v>
      </c>
      <c r="AA9192" s="7">
        <f t="shared" si="1145"/>
        <v>5400667.0212608809</v>
      </c>
      <c r="AB9192" s="7">
        <f t="shared" si="1146"/>
        <v>284225.29168707866</v>
      </c>
      <c r="AC9192" s="7">
        <f t="shared" si="1147"/>
        <v>815432.34774465265</v>
      </c>
      <c r="AD9192" s="7">
        <f t="shared" si="1148"/>
        <v>142112.64584353933</v>
      </c>
      <c r="AE9192" s="7">
        <f t="shared" si="1149"/>
        <v>332898.86195568874</v>
      </c>
      <c r="AF9192" s="8">
        <f t="shared" si="1150"/>
        <v>1.0597891690797079</v>
      </c>
      <c r="AG9192" s="6">
        <f t="shared" si="1151"/>
        <v>0.42927230632090008</v>
      </c>
    </row>
    <row r="9193" spans="1:33" x14ac:dyDescent="0.55000000000000004">
      <c r="A9193">
        <v>9192</v>
      </c>
      <c r="B9193" t="s">
        <v>4026</v>
      </c>
      <c r="C9193" t="s">
        <v>10887</v>
      </c>
      <c r="D9193" t="s">
        <v>21139</v>
      </c>
      <c r="E9193" t="s">
        <v>21140</v>
      </c>
      <c r="F9193" t="s">
        <v>21141</v>
      </c>
      <c r="G9193" t="s">
        <v>21142</v>
      </c>
      <c r="H9193">
        <v>478</v>
      </c>
      <c r="I9193">
        <v>491</v>
      </c>
      <c r="J9193" t="s">
        <v>10862</v>
      </c>
      <c r="K9193" t="s">
        <v>138</v>
      </c>
      <c r="L9193" t="s">
        <v>11243</v>
      </c>
      <c r="M9193">
        <v>480</v>
      </c>
      <c r="N9193" t="s">
        <v>14507</v>
      </c>
      <c r="O9193" t="s">
        <v>37128</v>
      </c>
      <c r="P9193" s="2">
        <v>774137.1875</v>
      </c>
      <c r="Q9193" s="2">
        <v>679682.62012277229</v>
      </c>
      <c r="R9193" s="2">
        <v>689815.78168173891</v>
      </c>
      <c r="S9193" s="2">
        <v>968026.8368820101</v>
      </c>
      <c r="T9193" s="2">
        <v>749644.42332600069</v>
      </c>
      <c r="U9193" s="2">
        <v>767008.44037436834</v>
      </c>
      <c r="V9193" s="2">
        <v>1098839.4928202222</v>
      </c>
      <c r="W9193" s="2">
        <v>866224.53080249927</v>
      </c>
      <c r="X9193" s="2">
        <v>981046.38672276773</v>
      </c>
      <c r="Y9193" s="2">
        <v>1091341.5878908236</v>
      </c>
      <c r="Z9193" s="7">
        <f t="shared" si="1144"/>
        <v>777915.60654663027</v>
      </c>
      <c r="AA9193" s="7">
        <f t="shared" si="1145"/>
        <v>925684.14365611365</v>
      </c>
      <c r="AB9193" s="7">
        <f t="shared" si="1146"/>
        <v>133626.16399630054</v>
      </c>
      <c r="AC9193" s="7">
        <f t="shared" si="1147"/>
        <v>155044.21900764573</v>
      </c>
      <c r="AD9193" s="7">
        <f t="shared" si="1148"/>
        <v>66813.081998150272</v>
      </c>
      <c r="AE9193" s="7">
        <f t="shared" si="1149"/>
        <v>63296.537356176152</v>
      </c>
      <c r="AF9193" s="8">
        <f t="shared" si="1150"/>
        <v>1.1899544576120107</v>
      </c>
      <c r="AG9193" s="6">
        <f t="shared" si="1151"/>
        <v>0.15074496375103666</v>
      </c>
    </row>
    <row r="9194" spans="1:33" x14ac:dyDescent="0.55000000000000004">
      <c r="P9194" s="2"/>
      <c r="Q9194" s="2"/>
      <c r="R9194" s="2"/>
      <c r="S9194" s="2"/>
      <c r="T9194" s="2"/>
      <c r="U9194" s="2"/>
      <c r="V9194" s="2"/>
      <c r="W9194" s="2"/>
      <c r="X9194" s="2"/>
      <c r="Y9194" s="2"/>
    </row>
    <row r="9195" spans="1:33" x14ac:dyDescent="0.55000000000000004">
      <c r="P9195" s="2"/>
      <c r="Q9195" s="2"/>
    </row>
    <row r="9196" spans="1:33" x14ac:dyDescent="0.55000000000000004">
      <c r="P9196" s="2"/>
      <c r="Q9196" s="2"/>
    </row>
    <row r="9197" spans="1:33" x14ac:dyDescent="0.55000000000000004">
      <c r="P9197" s="2"/>
      <c r="Q9197" s="2"/>
    </row>
    <row r="9198" spans="1:33" x14ac:dyDescent="0.55000000000000004">
      <c r="P9198" s="2"/>
      <c r="Q9198" s="2"/>
    </row>
    <row r="9199" spans="1:33" x14ac:dyDescent="0.55000000000000004">
      <c r="P9199" s="2"/>
      <c r="Q9199" s="2"/>
    </row>
    <row r="9200" spans="1:33" x14ac:dyDescent="0.55000000000000004">
      <c r="P9200" s="2"/>
      <c r="Q9200" s="2"/>
    </row>
    <row r="9201" spans="16:17" x14ac:dyDescent="0.55000000000000004">
      <c r="P9201" s="2"/>
      <c r="Q9201" s="2"/>
    </row>
    <row r="9202" spans="16:17" x14ac:dyDescent="0.55000000000000004">
      <c r="P9202" s="2"/>
      <c r="Q9202" s="2"/>
    </row>
    <row r="9203" spans="16:17" x14ac:dyDescent="0.55000000000000004">
      <c r="P9203" s="2"/>
      <c r="Q9203" s="2"/>
    </row>
    <row r="9204" spans="16:17" x14ac:dyDescent="0.55000000000000004">
      <c r="P9204" s="2"/>
      <c r="Q9204" s="2"/>
    </row>
    <row r="9205" spans="16:17" x14ac:dyDescent="0.55000000000000004">
      <c r="P9205" s="2"/>
      <c r="Q9205" s="2"/>
    </row>
    <row r="9206" spans="16:17" x14ac:dyDescent="0.55000000000000004">
      <c r="P9206" s="2"/>
      <c r="Q9206" s="2"/>
    </row>
    <row r="9207" spans="16:17" x14ac:dyDescent="0.55000000000000004">
      <c r="P9207" s="2"/>
      <c r="Q9207" s="2"/>
    </row>
    <row r="9208" spans="16:17" x14ac:dyDescent="0.55000000000000004">
      <c r="P9208" s="2"/>
      <c r="Q9208" s="2"/>
    </row>
    <row r="9209" spans="16:17" x14ac:dyDescent="0.55000000000000004">
      <c r="P9209" s="2"/>
      <c r="Q9209" s="2"/>
    </row>
    <row r="9210" spans="16:17" x14ac:dyDescent="0.55000000000000004">
      <c r="P9210" s="2"/>
      <c r="Q9210" s="2"/>
    </row>
    <row r="9211" spans="16:17" x14ac:dyDescent="0.55000000000000004">
      <c r="P9211" s="2"/>
      <c r="Q9211" s="2"/>
    </row>
    <row r="9212" spans="16:17" x14ac:dyDescent="0.55000000000000004">
      <c r="P9212" s="2"/>
      <c r="Q9212" s="2"/>
    </row>
    <row r="9213" spans="16:17" x14ac:dyDescent="0.55000000000000004">
      <c r="P9213" s="2"/>
      <c r="Q9213" s="2"/>
    </row>
    <row r="9214" spans="16:17" x14ac:dyDescent="0.55000000000000004">
      <c r="P9214" s="2"/>
      <c r="Q9214" s="2"/>
    </row>
    <row r="9215" spans="16:17" x14ac:dyDescent="0.55000000000000004">
      <c r="P9215" s="2"/>
      <c r="Q9215" s="2"/>
    </row>
    <row r="9216" spans="16:17" x14ac:dyDescent="0.55000000000000004">
      <c r="P9216" s="2"/>
      <c r="Q9216" s="2"/>
    </row>
    <row r="9217" spans="16:17" x14ac:dyDescent="0.55000000000000004">
      <c r="P9217" s="2"/>
      <c r="Q9217" s="2"/>
    </row>
    <row r="9218" spans="16:17" x14ac:dyDescent="0.55000000000000004">
      <c r="P9218" s="2"/>
      <c r="Q9218" s="2"/>
    </row>
    <row r="9219" spans="16:17" x14ac:dyDescent="0.55000000000000004">
      <c r="P9219" s="2"/>
      <c r="Q9219" s="2"/>
    </row>
    <row r="9220" spans="16:17" x14ac:dyDescent="0.55000000000000004">
      <c r="P9220" s="2"/>
      <c r="Q9220" s="2"/>
    </row>
    <row r="9221" spans="16:17" x14ac:dyDescent="0.55000000000000004">
      <c r="P9221" s="2"/>
      <c r="Q9221" s="2"/>
    </row>
    <row r="9222" spans="16:17" x14ac:dyDescent="0.55000000000000004">
      <c r="P9222" s="2"/>
      <c r="Q9222" s="2"/>
    </row>
    <row r="9223" spans="16:17" x14ac:dyDescent="0.55000000000000004">
      <c r="P9223" s="2"/>
      <c r="Q9223" s="2"/>
    </row>
    <row r="9224" spans="16:17" x14ac:dyDescent="0.55000000000000004">
      <c r="P9224" s="2"/>
      <c r="Q9224" s="2"/>
    </row>
    <row r="9225" spans="16:17" x14ac:dyDescent="0.55000000000000004">
      <c r="P9225" s="2"/>
      <c r="Q9225" s="2"/>
    </row>
    <row r="9226" spans="16:17" x14ac:dyDescent="0.55000000000000004">
      <c r="P9226" s="2"/>
      <c r="Q9226" s="2"/>
    </row>
    <row r="9227" spans="16:17" x14ac:dyDescent="0.55000000000000004">
      <c r="P9227" s="2"/>
      <c r="Q9227" s="2"/>
    </row>
    <row r="9228" spans="16:17" x14ac:dyDescent="0.55000000000000004">
      <c r="P9228" s="2"/>
      <c r="Q9228" s="2"/>
    </row>
    <row r="9229" spans="16:17" x14ac:dyDescent="0.55000000000000004">
      <c r="P9229" s="2"/>
      <c r="Q9229" s="2"/>
    </row>
    <row r="9230" spans="16:17" x14ac:dyDescent="0.55000000000000004">
      <c r="P9230" s="2"/>
      <c r="Q9230" s="2"/>
    </row>
    <row r="9231" spans="16:17" x14ac:dyDescent="0.55000000000000004">
      <c r="P9231" s="2"/>
      <c r="Q9231" s="2"/>
    </row>
    <row r="9232" spans="16:17" x14ac:dyDescent="0.55000000000000004">
      <c r="P9232" s="2"/>
      <c r="Q9232" s="2"/>
    </row>
    <row r="9233" spans="16:17" x14ac:dyDescent="0.55000000000000004">
      <c r="P9233" s="2"/>
      <c r="Q9233" s="2"/>
    </row>
    <row r="9234" spans="16:17" x14ac:dyDescent="0.55000000000000004">
      <c r="P9234" s="2"/>
      <c r="Q9234" s="2"/>
    </row>
    <row r="9235" spans="16:17" x14ac:dyDescent="0.55000000000000004">
      <c r="P9235" s="2"/>
      <c r="Q9235" s="2"/>
    </row>
    <row r="9236" spans="16:17" x14ac:dyDescent="0.55000000000000004">
      <c r="P9236" s="2"/>
      <c r="Q9236" s="2"/>
    </row>
    <row r="9237" spans="16:17" x14ac:dyDescent="0.55000000000000004">
      <c r="P9237" s="2"/>
      <c r="Q9237" s="2"/>
    </row>
    <row r="9238" spans="16:17" x14ac:dyDescent="0.55000000000000004">
      <c r="P9238" s="2"/>
      <c r="Q9238" s="2"/>
    </row>
    <row r="9239" spans="16:17" x14ac:dyDescent="0.55000000000000004">
      <c r="P9239" s="2"/>
      <c r="Q9239" s="2"/>
    </row>
    <row r="9240" spans="16:17" x14ac:dyDescent="0.55000000000000004">
      <c r="P9240" s="2"/>
      <c r="Q9240" s="2"/>
    </row>
    <row r="9241" spans="16:17" x14ac:dyDescent="0.55000000000000004">
      <c r="P9241" s="2"/>
      <c r="Q9241" s="2"/>
    </row>
    <row r="9242" spans="16:17" x14ac:dyDescent="0.55000000000000004">
      <c r="P9242" s="2"/>
      <c r="Q9242" s="2"/>
    </row>
    <row r="9243" spans="16:17" x14ac:dyDescent="0.55000000000000004">
      <c r="P9243" s="2"/>
      <c r="Q9243" s="2"/>
    </row>
    <row r="9244" spans="16:17" x14ac:dyDescent="0.55000000000000004">
      <c r="P9244" s="2"/>
      <c r="Q9244" s="2"/>
    </row>
    <row r="9245" spans="16:17" x14ac:dyDescent="0.55000000000000004">
      <c r="P9245" s="2"/>
      <c r="Q9245" s="2"/>
    </row>
    <row r="9246" spans="16:17" x14ac:dyDescent="0.55000000000000004">
      <c r="P9246" s="2"/>
      <c r="Q9246" s="2"/>
    </row>
    <row r="9247" spans="16:17" x14ac:dyDescent="0.55000000000000004">
      <c r="P9247" s="2"/>
      <c r="Q9247" s="2"/>
    </row>
    <row r="9248" spans="16:17" x14ac:dyDescent="0.55000000000000004">
      <c r="P9248" s="2"/>
      <c r="Q9248" s="2"/>
    </row>
    <row r="9249" spans="16:17" x14ac:dyDescent="0.55000000000000004">
      <c r="P9249" s="2"/>
      <c r="Q9249" s="2"/>
    </row>
    <row r="9250" spans="16:17" x14ac:dyDescent="0.55000000000000004">
      <c r="P9250" s="2"/>
      <c r="Q9250" s="2"/>
    </row>
    <row r="9251" spans="16:17" x14ac:dyDescent="0.55000000000000004">
      <c r="P9251" s="2"/>
      <c r="Q9251" s="2"/>
    </row>
    <row r="9252" spans="16:17" x14ac:dyDescent="0.55000000000000004">
      <c r="P9252" s="2"/>
      <c r="Q9252" s="2"/>
    </row>
    <row r="9253" spans="16:17" x14ac:dyDescent="0.55000000000000004">
      <c r="P9253" s="2"/>
      <c r="Q9253" s="2"/>
    </row>
    <row r="9254" spans="16:17" x14ac:dyDescent="0.55000000000000004">
      <c r="P9254" s="2"/>
      <c r="Q9254" s="2"/>
    </row>
    <row r="9255" spans="16:17" x14ac:dyDescent="0.55000000000000004">
      <c r="P9255" s="2"/>
      <c r="Q9255" s="2"/>
    </row>
    <row r="9256" spans="16:17" x14ac:dyDescent="0.55000000000000004">
      <c r="P9256" s="2"/>
      <c r="Q9256" s="2"/>
    </row>
    <row r="9257" spans="16:17" x14ac:dyDescent="0.55000000000000004">
      <c r="P9257" s="2"/>
      <c r="Q9257" s="2"/>
    </row>
    <row r="9258" spans="16:17" x14ac:dyDescent="0.55000000000000004">
      <c r="P9258" s="2"/>
      <c r="Q9258" s="2"/>
    </row>
    <row r="9259" spans="16:17" x14ac:dyDescent="0.55000000000000004">
      <c r="P9259" s="2"/>
      <c r="Q9259" s="2"/>
    </row>
    <row r="9260" spans="16:17" x14ac:dyDescent="0.55000000000000004">
      <c r="P9260" s="2"/>
      <c r="Q9260" s="2"/>
    </row>
    <row r="9261" spans="16:17" x14ac:dyDescent="0.55000000000000004">
      <c r="P9261" s="2"/>
      <c r="Q9261" s="2"/>
    </row>
    <row r="9262" spans="16:17" x14ac:dyDescent="0.55000000000000004">
      <c r="P9262" s="2"/>
      <c r="Q9262" s="2"/>
    </row>
    <row r="9263" spans="16:17" x14ac:dyDescent="0.55000000000000004">
      <c r="P9263" s="2"/>
      <c r="Q9263" s="2"/>
    </row>
    <row r="9264" spans="16:17" x14ac:dyDescent="0.55000000000000004">
      <c r="P9264" s="2"/>
      <c r="Q9264" s="2"/>
    </row>
    <row r="9265" spans="16:17" x14ac:dyDescent="0.55000000000000004">
      <c r="P9265" s="2"/>
      <c r="Q9265" s="2"/>
    </row>
    <row r="9266" spans="16:17" x14ac:dyDescent="0.55000000000000004">
      <c r="P9266" s="2"/>
      <c r="Q9266" s="2"/>
    </row>
    <row r="9267" spans="16:17" x14ac:dyDescent="0.55000000000000004">
      <c r="P9267" s="2"/>
      <c r="Q9267" s="2"/>
    </row>
    <row r="9268" spans="16:17" x14ac:dyDescent="0.55000000000000004">
      <c r="P9268" s="2"/>
      <c r="Q9268" s="2"/>
    </row>
    <row r="9269" spans="16:17" x14ac:dyDescent="0.55000000000000004">
      <c r="P9269" s="2"/>
      <c r="Q9269" s="2"/>
    </row>
    <row r="9270" spans="16:17" x14ac:dyDescent="0.55000000000000004">
      <c r="P9270" s="2"/>
      <c r="Q9270" s="2"/>
    </row>
    <row r="9271" spans="16:17" x14ac:dyDescent="0.55000000000000004">
      <c r="P9271" s="2"/>
      <c r="Q9271" s="2"/>
    </row>
    <row r="9272" spans="16:17" x14ac:dyDescent="0.55000000000000004">
      <c r="P9272" s="2"/>
      <c r="Q9272" s="2"/>
    </row>
    <row r="9273" spans="16:17" x14ac:dyDescent="0.55000000000000004">
      <c r="P9273" s="2"/>
      <c r="Q9273" s="2"/>
    </row>
    <row r="9274" spans="16:17" x14ac:dyDescent="0.55000000000000004">
      <c r="P9274" s="2"/>
      <c r="Q9274" s="2"/>
    </row>
    <row r="9275" spans="16:17" x14ac:dyDescent="0.55000000000000004">
      <c r="P9275" s="2"/>
      <c r="Q9275" s="2"/>
    </row>
    <row r="9276" spans="16:17" x14ac:dyDescent="0.55000000000000004">
      <c r="P9276" s="2"/>
      <c r="Q9276" s="2"/>
    </row>
    <row r="9277" spans="16:17" x14ac:dyDescent="0.55000000000000004">
      <c r="P9277" s="2"/>
      <c r="Q9277" s="2"/>
    </row>
    <row r="9278" spans="16:17" x14ac:dyDescent="0.55000000000000004">
      <c r="P9278" s="2"/>
      <c r="Q9278" s="2"/>
    </row>
    <row r="9279" spans="16:17" x14ac:dyDescent="0.55000000000000004">
      <c r="P9279" s="2"/>
      <c r="Q9279" s="2"/>
    </row>
    <row r="9280" spans="16:17" x14ac:dyDescent="0.55000000000000004">
      <c r="P9280" s="2"/>
      <c r="Q9280" s="2"/>
    </row>
    <row r="9281" spans="16:17" x14ac:dyDescent="0.55000000000000004">
      <c r="P9281" s="2"/>
      <c r="Q9281" s="2"/>
    </row>
    <row r="9282" spans="16:17" x14ac:dyDescent="0.55000000000000004">
      <c r="P9282" s="2"/>
      <c r="Q9282" s="2"/>
    </row>
    <row r="9283" spans="16:17" x14ac:dyDescent="0.55000000000000004">
      <c r="P9283" s="2"/>
      <c r="Q9283" s="2"/>
    </row>
    <row r="9284" spans="16:17" x14ac:dyDescent="0.55000000000000004">
      <c r="P9284" s="2"/>
      <c r="Q9284" s="2"/>
    </row>
    <row r="9285" spans="16:17" x14ac:dyDescent="0.55000000000000004">
      <c r="P9285" s="2"/>
      <c r="Q9285" s="2"/>
    </row>
    <row r="9286" spans="16:17" x14ac:dyDescent="0.55000000000000004">
      <c r="P9286" s="2"/>
      <c r="Q9286" s="2"/>
    </row>
    <row r="9287" spans="16:17" x14ac:dyDescent="0.55000000000000004">
      <c r="P9287" s="2"/>
      <c r="Q9287" s="2"/>
    </row>
    <row r="9288" spans="16:17" x14ac:dyDescent="0.55000000000000004">
      <c r="P9288" s="2"/>
      <c r="Q9288" s="2"/>
    </row>
    <row r="9289" spans="16:17" x14ac:dyDescent="0.55000000000000004">
      <c r="P9289" s="2"/>
      <c r="Q9289" s="2"/>
    </row>
    <row r="9290" spans="16:17" x14ac:dyDescent="0.55000000000000004">
      <c r="P9290" s="2"/>
      <c r="Q9290" s="2"/>
    </row>
    <row r="9291" spans="16:17" x14ac:dyDescent="0.55000000000000004">
      <c r="P9291" s="2"/>
      <c r="Q9291" s="2"/>
    </row>
    <row r="9292" spans="16:17" x14ac:dyDescent="0.55000000000000004">
      <c r="P9292" s="2"/>
      <c r="Q9292" s="2"/>
    </row>
    <row r="9293" spans="16:17" x14ac:dyDescent="0.55000000000000004">
      <c r="P9293" s="2"/>
      <c r="Q9293" s="2"/>
    </row>
    <row r="9294" spans="16:17" x14ac:dyDescent="0.55000000000000004">
      <c r="P9294" s="2"/>
      <c r="Q9294" s="2"/>
    </row>
    <row r="9295" spans="16:17" x14ac:dyDescent="0.55000000000000004">
      <c r="P9295" s="2"/>
      <c r="Q9295" s="2"/>
    </row>
    <row r="9296" spans="16:17" x14ac:dyDescent="0.55000000000000004">
      <c r="P9296" s="2"/>
      <c r="Q9296" s="2"/>
    </row>
    <row r="9297" spans="16:17" x14ac:dyDescent="0.55000000000000004">
      <c r="P9297" s="2"/>
      <c r="Q9297" s="2"/>
    </row>
    <row r="9298" spans="16:17" x14ac:dyDescent="0.55000000000000004">
      <c r="P9298" s="2"/>
      <c r="Q9298" s="2"/>
    </row>
    <row r="9299" spans="16:17" x14ac:dyDescent="0.55000000000000004">
      <c r="P9299" s="2"/>
      <c r="Q9299" s="2"/>
    </row>
    <row r="9300" spans="16:17" x14ac:dyDescent="0.55000000000000004">
      <c r="P9300" s="2"/>
      <c r="Q9300" s="2"/>
    </row>
    <row r="9301" spans="16:17" x14ac:dyDescent="0.55000000000000004">
      <c r="P9301" s="2"/>
      <c r="Q9301" s="2"/>
    </row>
    <row r="9302" spans="16:17" x14ac:dyDescent="0.55000000000000004">
      <c r="P9302" s="2"/>
      <c r="Q9302" s="2"/>
    </row>
    <row r="9303" spans="16:17" x14ac:dyDescent="0.55000000000000004">
      <c r="P9303" s="2"/>
      <c r="Q9303" s="2"/>
    </row>
    <row r="9304" spans="16:17" x14ac:dyDescent="0.55000000000000004">
      <c r="P9304" s="2"/>
      <c r="Q9304" s="2"/>
    </row>
    <row r="9305" spans="16:17" x14ac:dyDescent="0.55000000000000004">
      <c r="P9305" s="2"/>
      <c r="Q9305" s="2"/>
    </row>
    <row r="9306" spans="16:17" x14ac:dyDescent="0.55000000000000004">
      <c r="P9306" s="2"/>
      <c r="Q9306" s="2"/>
    </row>
    <row r="9307" spans="16:17" x14ac:dyDescent="0.55000000000000004">
      <c r="P9307" s="2"/>
      <c r="Q9307" s="2"/>
    </row>
    <row r="9308" spans="16:17" x14ac:dyDescent="0.55000000000000004">
      <c r="P9308" s="2"/>
      <c r="Q9308" s="2"/>
    </row>
    <row r="9309" spans="16:17" x14ac:dyDescent="0.55000000000000004">
      <c r="P9309" s="2"/>
      <c r="Q9309" s="2"/>
    </row>
    <row r="9310" spans="16:17" x14ac:dyDescent="0.55000000000000004">
      <c r="P9310" s="2"/>
      <c r="Q9310" s="2"/>
    </row>
    <row r="9311" spans="16:17" x14ac:dyDescent="0.55000000000000004">
      <c r="P9311" s="2"/>
      <c r="Q9311" s="2"/>
    </row>
    <row r="9312" spans="16:17" x14ac:dyDescent="0.55000000000000004">
      <c r="P9312" s="2"/>
      <c r="Q9312" s="2"/>
    </row>
    <row r="9313" spans="16:17" x14ac:dyDescent="0.55000000000000004">
      <c r="P9313" s="2"/>
      <c r="Q9313" s="2"/>
    </row>
    <row r="9314" spans="16:17" x14ac:dyDescent="0.55000000000000004">
      <c r="P9314" s="2"/>
      <c r="Q9314" s="2"/>
    </row>
    <row r="9315" spans="16:17" x14ac:dyDescent="0.55000000000000004">
      <c r="P9315" s="2"/>
      <c r="Q9315" s="2"/>
    </row>
    <row r="9316" spans="16:17" x14ac:dyDescent="0.55000000000000004">
      <c r="P9316" s="2"/>
      <c r="Q9316" s="2"/>
    </row>
    <row r="9317" spans="16:17" x14ac:dyDescent="0.55000000000000004">
      <c r="P9317" s="2"/>
      <c r="Q9317" s="2"/>
    </row>
    <row r="9318" spans="16:17" x14ac:dyDescent="0.55000000000000004">
      <c r="P9318" s="2"/>
      <c r="Q9318" s="2"/>
    </row>
    <row r="9319" spans="16:17" x14ac:dyDescent="0.55000000000000004">
      <c r="P9319" s="2"/>
      <c r="Q9319" s="2"/>
    </row>
    <row r="9320" spans="16:17" x14ac:dyDescent="0.55000000000000004">
      <c r="P9320" s="2"/>
      <c r="Q9320" s="2"/>
    </row>
    <row r="9321" spans="16:17" x14ac:dyDescent="0.55000000000000004">
      <c r="P9321" s="2"/>
      <c r="Q9321" s="2"/>
    </row>
    <row r="9322" spans="16:17" x14ac:dyDescent="0.55000000000000004">
      <c r="P9322" s="2"/>
      <c r="Q9322" s="2"/>
    </row>
    <row r="9323" spans="16:17" x14ac:dyDescent="0.55000000000000004">
      <c r="P9323" s="2"/>
      <c r="Q9323" s="2"/>
    </row>
    <row r="9324" spans="16:17" x14ac:dyDescent="0.55000000000000004">
      <c r="P9324" s="2"/>
      <c r="Q9324" s="2"/>
    </row>
    <row r="9325" spans="16:17" x14ac:dyDescent="0.55000000000000004">
      <c r="P9325" s="2"/>
      <c r="Q9325" s="2"/>
    </row>
    <row r="9326" spans="16:17" x14ac:dyDescent="0.55000000000000004">
      <c r="P9326" s="2"/>
      <c r="Q9326" s="2"/>
    </row>
    <row r="9327" spans="16:17" x14ac:dyDescent="0.55000000000000004">
      <c r="P9327" s="2"/>
      <c r="Q9327" s="2"/>
    </row>
    <row r="9328" spans="16:17" x14ac:dyDescent="0.55000000000000004">
      <c r="P9328" s="2"/>
      <c r="Q9328" s="2"/>
    </row>
    <row r="9329" spans="16:17" x14ac:dyDescent="0.55000000000000004">
      <c r="P9329" s="2"/>
      <c r="Q9329" s="2"/>
    </row>
    <row r="9330" spans="16:17" x14ac:dyDescent="0.55000000000000004">
      <c r="P9330" s="2"/>
      <c r="Q9330" s="2"/>
    </row>
    <row r="9331" spans="16:17" x14ac:dyDescent="0.55000000000000004">
      <c r="P9331" s="2"/>
      <c r="Q9331" s="2"/>
    </row>
    <row r="9332" spans="16:17" x14ac:dyDescent="0.55000000000000004">
      <c r="P9332" s="2"/>
      <c r="Q9332" s="2"/>
    </row>
    <row r="9333" spans="16:17" x14ac:dyDescent="0.55000000000000004">
      <c r="P9333" s="2"/>
      <c r="Q9333" s="2"/>
    </row>
    <row r="9334" spans="16:17" x14ac:dyDescent="0.55000000000000004">
      <c r="P9334" s="2"/>
      <c r="Q9334" s="2"/>
    </row>
    <row r="9335" spans="16:17" x14ac:dyDescent="0.55000000000000004">
      <c r="P9335" s="2"/>
      <c r="Q9335" s="2"/>
    </row>
    <row r="9336" spans="16:17" x14ac:dyDescent="0.55000000000000004">
      <c r="P9336" s="2"/>
      <c r="Q9336" s="2"/>
    </row>
    <row r="9337" spans="16:17" x14ac:dyDescent="0.55000000000000004">
      <c r="P9337" s="2"/>
      <c r="Q9337" s="2"/>
    </row>
    <row r="9338" spans="16:17" x14ac:dyDescent="0.55000000000000004">
      <c r="P9338" s="2"/>
      <c r="Q9338" s="2"/>
    </row>
    <row r="9339" spans="16:17" x14ac:dyDescent="0.55000000000000004">
      <c r="P9339" s="2"/>
      <c r="Q9339" s="2"/>
    </row>
    <row r="9340" spans="16:17" x14ac:dyDescent="0.55000000000000004">
      <c r="P9340" s="2"/>
      <c r="Q9340" s="2"/>
    </row>
    <row r="9341" spans="16:17" x14ac:dyDescent="0.55000000000000004">
      <c r="P9341" s="2"/>
      <c r="Q9341" s="2"/>
    </row>
    <row r="9342" spans="16:17" x14ac:dyDescent="0.55000000000000004">
      <c r="P9342" s="2"/>
      <c r="Q9342" s="2"/>
    </row>
    <row r="9343" spans="16:17" x14ac:dyDescent="0.55000000000000004">
      <c r="P9343" s="2"/>
      <c r="Q9343" s="2"/>
    </row>
    <row r="9344" spans="16:17" x14ac:dyDescent="0.55000000000000004">
      <c r="P9344" s="2"/>
      <c r="Q9344" s="2"/>
    </row>
    <row r="9345" spans="16:17" x14ac:dyDescent="0.55000000000000004">
      <c r="P9345" s="2"/>
      <c r="Q9345" s="2"/>
    </row>
    <row r="9346" spans="16:17" x14ac:dyDescent="0.55000000000000004">
      <c r="P9346" s="2"/>
      <c r="Q9346" s="2"/>
    </row>
    <row r="9347" spans="16:17" x14ac:dyDescent="0.55000000000000004">
      <c r="P9347" s="2"/>
      <c r="Q9347" s="2"/>
    </row>
    <row r="9348" spans="16:17" x14ac:dyDescent="0.55000000000000004">
      <c r="P9348" s="2"/>
      <c r="Q9348" s="2"/>
    </row>
    <row r="9349" spans="16:17" x14ac:dyDescent="0.55000000000000004">
      <c r="P9349" s="2"/>
      <c r="Q9349" s="2"/>
    </row>
    <row r="9350" spans="16:17" x14ac:dyDescent="0.55000000000000004">
      <c r="P9350" s="2"/>
      <c r="Q9350" s="2"/>
    </row>
    <row r="9351" spans="16:17" x14ac:dyDescent="0.55000000000000004">
      <c r="P9351" s="2"/>
      <c r="Q9351" s="2"/>
    </row>
    <row r="9352" spans="16:17" x14ac:dyDescent="0.55000000000000004">
      <c r="P9352" s="2"/>
      <c r="Q9352" s="2"/>
    </row>
    <row r="9353" spans="16:17" x14ac:dyDescent="0.55000000000000004">
      <c r="P9353" s="2"/>
      <c r="Q9353" s="2"/>
    </row>
    <row r="9354" spans="16:17" x14ac:dyDescent="0.55000000000000004">
      <c r="P9354" s="2"/>
      <c r="Q9354" s="2"/>
    </row>
    <row r="9355" spans="16:17" x14ac:dyDescent="0.55000000000000004">
      <c r="P9355" s="2"/>
      <c r="Q9355" s="2"/>
    </row>
    <row r="9356" spans="16:17" x14ac:dyDescent="0.55000000000000004">
      <c r="P9356" s="2"/>
      <c r="Q9356" s="2"/>
    </row>
    <row r="9357" spans="16:17" x14ac:dyDescent="0.55000000000000004">
      <c r="P9357" s="2"/>
      <c r="Q9357" s="2"/>
    </row>
    <row r="9358" spans="16:17" x14ac:dyDescent="0.55000000000000004">
      <c r="P9358" s="2"/>
      <c r="Q9358" s="2"/>
    </row>
    <row r="9359" spans="16:17" x14ac:dyDescent="0.55000000000000004">
      <c r="P9359" s="2"/>
      <c r="Q9359" s="2"/>
    </row>
    <row r="9360" spans="16:17" x14ac:dyDescent="0.55000000000000004">
      <c r="P9360" s="2"/>
      <c r="Q9360" s="2"/>
    </row>
    <row r="9361" spans="16:17" x14ac:dyDescent="0.55000000000000004">
      <c r="P9361" s="2"/>
      <c r="Q9361" s="2"/>
    </row>
    <row r="9362" spans="16:17" x14ac:dyDescent="0.55000000000000004">
      <c r="P9362" s="2"/>
      <c r="Q9362" s="2"/>
    </row>
    <row r="9363" spans="16:17" x14ac:dyDescent="0.55000000000000004">
      <c r="P9363" s="2"/>
      <c r="Q9363" s="2"/>
    </row>
    <row r="9364" spans="16:17" x14ac:dyDescent="0.55000000000000004">
      <c r="P9364" s="2"/>
      <c r="Q9364" s="2"/>
    </row>
    <row r="9365" spans="16:17" x14ac:dyDescent="0.55000000000000004">
      <c r="P9365" s="2"/>
      <c r="Q9365" s="2"/>
    </row>
    <row r="9366" spans="16:17" x14ac:dyDescent="0.55000000000000004">
      <c r="P9366" s="2"/>
      <c r="Q9366" s="2"/>
    </row>
    <row r="9367" spans="16:17" x14ac:dyDescent="0.55000000000000004">
      <c r="P9367" s="2"/>
      <c r="Q9367" s="2"/>
    </row>
    <row r="9368" spans="16:17" x14ac:dyDescent="0.55000000000000004">
      <c r="P9368" s="2"/>
      <c r="Q9368" s="2"/>
    </row>
    <row r="9369" spans="16:17" x14ac:dyDescent="0.55000000000000004">
      <c r="P9369" s="2"/>
      <c r="Q9369" s="2"/>
    </row>
    <row r="9370" spans="16:17" x14ac:dyDescent="0.55000000000000004">
      <c r="P9370" s="2"/>
      <c r="Q9370" s="2"/>
    </row>
    <row r="9371" spans="16:17" x14ac:dyDescent="0.55000000000000004">
      <c r="P9371" s="2"/>
      <c r="Q9371" s="2"/>
    </row>
    <row r="9372" spans="16:17" x14ac:dyDescent="0.55000000000000004">
      <c r="P9372" s="2"/>
      <c r="Q9372" s="2"/>
    </row>
    <row r="9373" spans="16:17" x14ac:dyDescent="0.55000000000000004">
      <c r="P9373" s="2"/>
      <c r="Q9373" s="2"/>
    </row>
    <row r="9374" spans="16:17" x14ac:dyDescent="0.55000000000000004">
      <c r="P9374" s="2"/>
      <c r="Q9374" s="2"/>
    </row>
    <row r="9375" spans="16:17" x14ac:dyDescent="0.55000000000000004">
      <c r="P9375" s="2"/>
      <c r="Q9375" s="2"/>
    </row>
    <row r="9376" spans="16:17" x14ac:dyDescent="0.55000000000000004">
      <c r="P9376" s="2"/>
      <c r="Q9376" s="2"/>
    </row>
    <row r="9377" spans="16:17" x14ac:dyDescent="0.55000000000000004">
      <c r="P9377" s="2"/>
      <c r="Q9377" s="2"/>
    </row>
    <row r="9378" spans="16:17" x14ac:dyDescent="0.55000000000000004">
      <c r="P9378" s="2"/>
      <c r="Q9378" s="2"/>
    </row>
    <row r="9379" spans="16:17" x14ac:dyDescent="0.55000000000000004">
      <c r="P9379" s="2"/>
      <c r="Q9379" s="2"/>
    </row>
    <row r="9380" spans="16:17" x14ac:dyDescent="0.55000000000000004">
      <c r="P9380" s="2"/>
      <c r="Q9380" s="2"/>
    </row>
    <row r="9381" spans="16:17" x14ac:dyDescent="0.55000000000000004">
      <c r="P9381" s="2"/>
      <c r="Q9381" s="2"/>
    </row>
    <row r="9382" spans="16:17" x14ac:dyDescent="0.55000000000000004">
      <c r="P9382" s="2"/>
      <c r="Q9382" s="2"/>
    </row>
    <row r="9383" spans="16:17" x14ac:dyDescent="0.55000000000000004">
      <c r="P9383" s="2"/>
      <c r="Q9383" s="2"/>
    </row>
    <row r="9384" spans="16:17" x14ac:dyDescent="0.55000000000000004">
      <c r="P9384" s="2"/>
      <c r="Q9384" s="2"/>
    </row>
    <row r="9385" spans="16:17" x14ac:dyDescent="0.55000000000000004">
      <c r="P9385" s="2"/>
      <c r="Q9385" s="2"/>
    </row>
    <row r="9386" spans="16:17" x14ac:dyDescent="0.55000000000000004">
      <c r="P9386" s="2"/>
      <c r="Q9386" s="2"/>
    </row>
    <row r="9387" spans="16:17" x14ac:dyDescent="0.55000000000000004">
      <c r="P9387" s="2"/>
      <c r="Q9387" s="2"/>
    </row>
    <row r="9388" spans="16:17" x14ac:dyDescent="0.55000000000000004">
      <c r="P9388" s="2"/>
      <c r="Q9388" s="2"/>
    </row>
    <row r="9389" spans="16:17" x14ac:dyDescent="0.55000000000000004">
      <c r="P9389" s="2"/>
      <c r="Q9389" s="2"/>
    </row>
    <row r="9390" spans="16:17" x14ac:dyDescent="0.55000000000000004">
      <c r="P9390" s="2"/>
      <c r="Q9390" s="2"/>
    </row>
    <row r="9391" spans="16:17" x14ac:dyDescent="0.55000000000000004">
      <c r="P9391" s="2"/>
      <c r="Q9391" s="2"/>
    </row>
    <row r="9392" spans="16:17" x14ac:dyDescent="0.55000000000000004">
      <c r="P9392" s="2"/>
      <c r="Q9392" s="2"/>
    </row>
    <row r="9393" spans="16:17" x14ac:dyDescent="0.55000000000000004">
      <c r="P9393" s="2"/>
      <c r="Q9393" s="2"/>
    </row>
    <row r="9394" spans="16:17" x14ac:dyDescent="0.55000000000000004">
      <c r="P9394" s="2"/>
      <c r="Q9394" s="2"/>
    </row>
    <row r="9395" spans="16:17" x14ac:dyDescent="0.55000000000000004">
      <c r="P9395" s="2"/>
      <c r="Q9395" s="2"/>
    </row>
    <row r="9396" spans="16:17" x14ac:dyDescent="0.55000000000000004">
      <c r="P9396" s="2"/>
      <c r="Q9396" s="2"/>
    </row>
    <row r="9397" spans="16:17" x14ac:dyDescent="0.55000000000000004">
      <c r="P9397" s="2"/>
      <c r="Q9397" s="2"/>
    </row>
    <row r="9398" spans="16:17" x14ac:dyDescent="0.55000000000000004">
      <c r="P9398" s="2"/>
      <c r="Q9398" s="2"/>
    </row>
    <row r="9399" spans="16:17" x14ac:dyDescent="0.55000000000000004">
      <c r="P9399" s="2"/>
      <c r="Q9399" s="2"/>
    </row>
    <row r="9400" spans="16:17" x14ac:dyDescent="0.55000000000000004">
      <c r="P9400" s="2"/>
      <c r="Q9400" s="2"/>
    </row>
    <row r="9401" spans="16:17" x14ac:dyDescent="0.55000000000000004">
      <c r="P9401" s="2"/>
      <c r="Q9401" s="2"/>
    </row>
    <row r="9402" spans="16:17" x14ac:dyDescent="0.55000000000000004">
      <c r="P9402" s="2"/>
      <c r="Q9402" s="2"/>
    </row>
    <row r="9403" spans="16:17" x14ac:dyDescent="0.55000000000000004">
      <c r="P9403" s="2"/>
      <c r="Q9403" s="2"/>
    </row>
    <row r="9404" spans="16:17" x14ac:dyDescent="0.55000000000000004">
      <c r="P9404" s="2"/>
      <c r="Q9404" s="2"/>
    </row>
    <row r="9405" spans="16:17" x14ac:dyDescent="0.55000000000000004">
      <c r="P9405" s="2"/>
      <c r="Q9405" s="2"/>
    </row>
    <row r="9406" spans="16:17" x14ac:dyDescent="0.55000000000000004">
      <c r="P9406" s="2"/>
      <c r="Q9406" s="2"/>
    </row>
    <row r="9407" spans="16:17" x14ac:dyDescent="0.55000000000000004">
      <c r="P9407" s="2"/>
      <c r="Q9407" s="2"/>
    </row>
    <row r="9408" spans="16:17" x14ac:dyDescent="0.55000000000000004">
      <c r="P9408" s="2"/>
      <c r="Q9408" s="2"/>
    </row>
    <row r="9409" spans="16:17" x14ac:dyDescent="0.55000000000000004">
      <c r="P9409" s="2"/>
      <c r="Q9409" s="2"/>
    </row>
    <row r="9410" spans="16:17" x14ac:dyDescent="0.55000000000000004">
      <c r="P9410" s="2"/>
      <c r="Q9410" s="2"/>
    </row>
    <row r="9411" spans="16:17" x14ac:dyDescent="0.55000000000000004">
      <c r="P9411" s="2"/>
      <c r="Q9411" s="2"/>
    </row>
    <row r="9412" spans="16:17" x14ac:dyDescent="0.55000000000000004">
      <c r="P9412" s="2"/>
      <c r="Q9412" s="2"/>
    </row>
    <row r="9413" spans="16:17" x14ac:dyDescent="0.55000000000000004">
      <c r="P9413" s="2"/>
      <c r="Q9413" s="2"/>
    </row>
    <row r="9414" spans="16:17" x14ac:dyDescent="0.55000000000000004">
      <c r="P9414" s="2"/>
      <c r="Q9414" s="2"/>
    </row>
    <row r="9415" spans="16:17" x14ac:dyDescent="0.55000000000000004">
      <c r="P9415" s="2"/>
      <c r="Q9415" s="2"/>
    </row>
    <row r="9416" spans="16:17" x14ac:dyDescent="0.55000000000000004">
      <c r="P9416" s="2"/>
      <c r="Q9416" s="2"/>
    </row>
    <row r="9417" spans="16:17" x14ac:dyDescent="0.55000000000000004">
      <c r="P9417" s="2"/>
      <c r="Q9417" s="2"/>
    </row>
    <row r="9418" spans="16:17" x14ac:dyDescent="0.55000000000000004">
      <c r="P9418" s="2"/>
      <c r="Q9418" s="2"/>
    </row>
    <row r="9419" spans="16:17" x14ac:dyDescent="0.55000000000000004">
      <c r="P9419" s="2"/>
      <c r="Q9419" s="2"/>
    </row>
    <row r="9420" spans="16:17" x14ac:dyDescent="0.55000000000000004">
      <c r="P9420" s="2"/>
      <c r="Q9420" s="2"/>
    </row>
    <row r="9421" spans="16:17" x14ac:dyDescent="0.55000000000000004">
      <c r="P9421" s="2"/>
      <c r="Q9421" s="2"/>
    </row>
    <row r="9422" spans="16:17" x14ac:dyDescent="0.55000000000000004">
      <c r="P9422" s="2"/>
      <c r="Q9422" s="2"/>
    </row>
    <row r="9423" spans="16:17" x14ac:dyDescent="0.55000000000000004">
      <c r="P9423" s="2"/>
      <c r="Q9423" s="2"/>
    </row>
    <row r="9424" spans="16:17" x14ac:dyDescent="0.55000000000000004">
      <c r="P9424" s="2"/>
      <c r="Q9424" s="2"/>
    </row>
    <row r="9425" spans="16:17" x14ac:dyDescent="0.55000000000000004">
      <c r="P9425" s="2"/>
      <c r="Q9425" s="2"/>
    </row>
    <row r="9426" spans="16:17" x14ac:dyDescent="0.55000000000000004">
      <c r="P9426" s="2"/>
      <c r="Q9426" s="2"/>
    </row>
    <row r="9427" spans="16:17" x14ac:dyDescent="0.55000000000000004">
      <c r="P9427" s="2"/>
      <c r="Q9427" s="2"/>
    </row>
    <row r="9428" spans="16:17" x14ac:dyDescent="0.55000000000000004">
      <c r="P9428" s="2"/>
      <c r="Q9428" s="2"/>
    </row>
    <row r="9429" spans="16:17" x14ac:dyDescent="0.55000000000000004">
      <c r="P9429" s="2"/>
      <c r="Q9429" s="2"/>
    </row>
    <row r="9430" spans="16:17" x14ac:dyDescent="0.55000000000000004">
      <c r="P9430" s="2"/>
      <c r="Q9430" s="2"/>
    </row>
    <row r="9431" spans="16:17" x14ac:dyDescent="0.55000000000000004">
      <c r="P9431" s="2"/>
      <c r="Q9431" s="2"/>
    </row>
    <row r="9432" spans="16:17" x14ac:dyDescent="0.55000000000000004">
      <c r="P9432" s="2"/>
      <c r="Q9432" s="2"/>
    </row>
    <row r="9433" spans="16:17" x14ac:dyDescent="0.55000000000000004">
      <c r="P9433" s="2"/>
      <c r="Q9433" s="2"/>
    </row>
    <row r="9434" spans="16:17" x14ac:dyDescent="0.55000000000000004">
      <c r="P9434" s="2"/>
      <c r="Q9434" s="2"/>
    </row>
    <row r="9435" spans="16:17" x14ac:dyDescent="0.55000000000000004">
      <c r="P9435" s="2"/>
      <c r="Q9435" s="2"/>
    </row>
    <row r="9436" spans="16:17" x14ac:dyDescent="0.55000000000000004">
      <c r="P9436" s="2"/>
      <c r="Q9436" s="2"/>
    </row>
    <row r="9437" spans="16:17" x14ac:dyDescent="0.55000000000000004">
      <c r="P9437" s="2"/>
      <c r="Q9437" s="2"/>
    </row>
    <row r="9438" spans="16:17" x14ac:dyDescent="0.55000000000000004">
      <c r="P9438" s="2"/>
      <c r="Q9438" s="2"/>
    </row>
    <row r="9439" spans="16:17" x14ac:dyDescent="0.55000000000000004">
      <c r="P9439" s="2"/>
      <c r="Q9439" s="2"/>
    </row>
    <row r="9440" spans="16:17" x14ac:dyDescent="0.55000000000000004">
      <c r="P9440" s="2"/>
      <c r="Q9440" s="2"/>
    </row>
    <row r="9441" spans="16:17" x14ac:dyDescent="0.55000000000000004">
      <c r="P9441" s="2"/>
      <c r="Q9441" s="2"/>
    </row>
    <row r="9442" spans="16:17" x14ac:dyDescent="0.55000000000000004">
      <c r="P9442" s="2"/>
      <c r="Q9442" s="2"/>
    </row>
    <row r="9443" spans="16:17" x14ac:dyDescent="0.55000000000000004">
      <c r="P9443" s="2"/>
      <c r="Q9443" s="2"/>
    </row>
    <row r="9444" spans="16:17" x14ac:dyDescent="0.55000000000000004">
      <c r="P9444" s="2"/>
      <c r="Q9444" s="2"/>
    </row>
    <row r="9445" spans="16:17" x14ac:dyDescent="0.55000000000000004">
      <c r="P9445" s="2"/>
      <c r="Q9445" s="2"/>
    </row>
    <row r="9446" spans="16:17" x14ac:dyDescent="0.55000000000000004">
      <c r="P9446" s="2"/>
      <c r="Q9446" s="2"/>
    </row>
    <row r="9447" spans="16:17" x14ac:dyDescent="0.55000000000000004">
      <c r="P9447" s="2"/>
      <c r="Q9447" s="2"/>
    </row>
    <row r="9448" spans="16:17" x14ac:dyDescent="0.55000000000000004">
      <c r="P9448" s="2"/>
      <c r="Q9448" s="2"/>
    </row>
    <row r="9449" spans="16:17" x14ac:dyDescent="0.55000000000000004">
      <c r="P9449" s="2"/>
      <c r="Q9449" s="2"/>
    </row>
    <row r="9450" spans="16:17" x14ac:dyDescent="0.55000000000000004">
      <c r="P9450" s="2"/>
      <c r="Q9450" s="2"/>
    </row>
    <row r="9451" spans="16:17" x14ac:dyDescent="0.55000000000000004">
      <c r="P9451" s="2"/>
      <c r="Q9451" s="2"/>
    </row>
    <row r="9452" spans="16:17" x14ac:dyDescent="0.55000000000000004">
      <c r="P9452" s="2"/>
      <c r="Q9452" s="2"/>
    </row>
    <row r="9453" spans="16:17" x14ac:dyDescent="0.55000000000000004">
      <c r="P9453" s="2"/>
      <c r="Q9453" s="2"/>
    </row>
    <row r="9454" spans="16:17" x14ac:dyDescent="0.55000000000000004">
      <c r="P9454" s="2"/>
      <c r="Q9454" s="2"/>
    </row>
    <row r="9455" spans="16:17" x14ac:dyDescent="0.55000000000000004">
      <c r="P9455" s="2"/>
      <c r="Q9455" s="2"/>
    </row>
    <row r="9456" spans="16:17" x14ac:dyDescent="0.55000000000000004">
      <c r="P9456" s="2"/>
      <c r="Q9456" s="2"/>
    </row>
    <row r="9457" spans="16:17" x14ac:dyDescent="0.55000000000000004">
      <c r="P9457" s="2"/>
      <c r="Q9457" s="2"/>
    </row>
    <row r="9458" spans="16:17" x14ac:dyDescent="0.55000000000000004">
      <c r="P9458" s="2"/>
      <c r="Q9458" s="2"/>
    </row>
    <row r="9459" spans="16:17" x14ac:dyDescent="0.55000000000000004">
      <c r="P9459" s="2"/>
      <c r="Q9459" s="2"/>
    </row>
    <row r="9460" spans="16:17" x14ac:dyDescent="0.55000000000000004">
      <c r="P9460" s="2"/>
      <c r="Q9460" s="2"/>
    </row>
    <row r="9461" spans="16:17" x14ac:dyDescent="0.55000000000000004">
      <c r="P9461" s="2"/>
      <c r="Q9461" s="2"/>
    </row>
    <row r="9462" spans="16:17" x14ac:dyDescent="0.55000000000000004">
      <c r="P9462" s="2"/>
      <c r="Q9462" s="2"/>
    </row>
    <row r="9463" spans="16:17" x14ac:dyDescent="0.55000000000000004">
      <c r="P9463" s="2"/>
      <c r="Q9463" s="2"/>
    </row>
    <row r="9464" spans="16:17" x14ac:dyDescent="0.55000000000000004">
      <c r="P9464" s="2"/>
      <c r="Q9464" s="2"/>
    </row>
    <row r="9465" spans="16:17" x14ac:dyDescent="0.55000000000000004">
      <c r="P9465" s="2"/>
      <c r="Q9465" s="2"/>
    </row>
    <row r="9466" spans="16:17" x14ac:dyDescent="0.55000000000000004">
      <c r="P9466" s="2"/>
      <c r="Q9466" s="2"/>
    </row>
    <row r="9467" spans="16:17" x14ac:dyDescent="0.55000000000000004">
      <c r="P9467" s="2"/>
      <c r="Q9467" s="2"/>
    </row>
    <row r="9468" spans="16:17" x14ac:dyDescent="0.55000000000000004">
      <c r="P9468" s="2"/>
      <c r="Q9468" s="2"/>
    </row>
    <row r="9469" spans="16:17" x14ac:dyDescent="0.55000000000000004">
      <c r="P9469" s="2"/>
      <c r="Q9469" s="2"/>
    </row>
    <row r="9470" spans="16:17" x14ac:dyDescent="0.55000000000000004">
      <c r="P9470" s="2"/>
      <c r="Q9470" s="2"/>
    </row>
    <row r="9471" spans="16:17" x14ac:dyDescent="0.55000000000000004">
      <c r="P9471" s="2"/>
      <c r="Q9471" s="2"/>
    </row>
    <row r="9472" spans="16:17" x14ac:dyDescent="0.55000000000000004">
      <c r="P9472" s="2"/>
      <c r="Q9472" s="2"/>
    </row>
    <row r="9473" spans="16:17" x14ac:dyDescent="0.55000000000000004">
      <c r="P9473" s="2"/>
      <c r="Q9473" s="2"/>
    </row>
    <row r="9474" spans="16:17" x14ac:dyDescent="0.55000000000000004">
      <c r="P9474" s="2"/>
      <c r="Q9474" s="2"/>
    </row>
    <row r="9475" spans="16:17" x14ac:dyDescent="0.55000000000000004">
      <c r="P9475" s="2"/>
      <c r="Q9475" s="2"/>
    </row>
    <row r="9476" spans="16:17" x14ac:dyDescent="0.55000000000000004">
      <c r="P9476" s="2"/>
      <c r="Q9476" s="2"/>
    </row>
    <row r="9477" spans="16:17" x14ac:dyDescent="0.55000000000000004">
      <c r="P9477" s="2"/>
      <c r="Q9477" s="2"/>
    </row>
    <row r="9478" spans="16:17" x14ac:dyDescent="0.55000000000000004">
      <c r="P9478" s="2"/>
      <c r="Q9478" s="2"/>
    </row>
    <row r="9479" spans="16:17" x14ac:dyDescent="0.55000000000000004">
      <c r="P9479" s="2"/>
      <c r="Q9479" s="2"/>
    </row>
    <row r="9480" spans="16:17" x14ac:dyDescent="0.55000000000000004">
      <c r="P9480" s="2"/>
      <c r="Q9480" s="2"/>
    </row>
    <row r="9481" spans="16:17" x14ac:dyDescent="0.55000000000000004">
      <c r="P9481" s="2"/>
      <c r="Q9481" s="2"/>
    </row>
    <row r="9482" spans="16:17" x14ac:dyDescent="0.55000000000000004">
      <c r="P9482" s="2"/>
      <c r="Q9482" s="2"/>
    </row>
    <row r="9483" spans="16:17" x14ac:dyDescent="0.55000000000000004">
      <c r="P9483" s="2"/>
      <c r="Q9483" s="2"/>
    </row>
    <row r="9484" spans="16:17" x14ac:dyDescent="0.55000000000000004">
      <c r="P9484" s="2"/>
      <c r="Q9484" s="2"/>
    </row>
    <row r="9485" spans="16:17" x14ac:dyDescent="0.55000000000000004">
      <c r="P9485" s="2"/>
      <c r="Q9485" s="2"/>
    </row>
    <row r="9486" spans="16:17" x14ac:dyDescent="0.55000000000000004">
      <c r="P9486" s="2"/>
      <c r="Q9486" s="2"/>
    </row>
    <row r="9487" spans="16:17" x14ac:dyDescent="0.55000000000000004">
      <c r="P9487" s="2"/>
      <c r="Q9487" s="2"/>
    </row>
    <row r="9488" spans="16:17" x14ac:dyDescent="0.55000000000000004">
      <c r="P9488" s="2"/>
      <c r="Q9488" s="2"/>
    </row>
    <row r="9489" spans="16:17" x14ac:dyDescent="0.55000000000000004">
      <c r="P9489" s="2"/>
      <c r="Q9489" s="2"/>
    </row>
    <row r="9490" spans="16:17" x14ac:dyDescent="0.55000000000000004">
      <c r="P9490" s="2"/>
      <c r="Q9490" s="2"/>
    </row>
    <row r="9491" spans="16:17" x14ac:dyDescent="0.55000000000000004">
      <c r="P9491" s="2"/>
      <c r="Q9491" s="2"/>
    </row>
    <row r="9492" spans="16:17" x14ac:dyDescent="0.55000000000000004">
      <c r="P9492" s="2"/>
      <c r="Q9492" s="2"/>
    </row>
    <row r="9493" spans="16:17" x14ac:dyDescent="0.55000000000000004">
      <c r="P9493" s="2"/>
      <c r="Q9493" s="2"/>
    </row>
    <row r="9494" spans="16:17" x14ac:dyDescent="0.55000000000000004">
      <c r="P9494" s="2"/>
      <c r="Q9494" s="2"/>
    </row>
    <row r="9495" spans="16:17" x14ac:dyDescent="0.55000000000000004">
      <c r="P9495" s="2"/>
      <c r="Q9495" s="2"/>
    </row>
    <row r="9496" spans="16:17" x14ac:dyDescent="0.55000000000000004">
      <c r="P9496" s="2"/>
      <c r="Q9496" s="2"/>
    </row>
    <row r="9497" spans="16:17" x14ac:dyDescent="0.55000000000000004">
      <c r="P9497" s="2"/>
      <c r="Q9497" s="2"/>
    </row>
    <row r="9498" spans="16:17" x14ac:dyDescent="0.55000000000000004">
      <c r="P9498" s="2"/>
      <c r="Q9498" s="2"/>
    </row>
    <row r="9499" spans="16:17" x14ac:dyDescent="0.55000000000000004">
      <c r="P9499" s="2"/>
      <c r="Q9499" s="2"/>
    </row>
    <row r="9500" spans="16:17" x14ac:dyDescent="0.55000000000000004">
      <c r="P9500" s="2"/>
      <c r="Q9500" s="2"/>
    </row>
    <row r="9501" spans="16:17" x14ac:dyDescent="0.55000000000000004">
      <c r="P9501" s="2"/>
      <c r="Q9501" s="2"/>
    </row>
    <row r="9502" spans="16:17" x14ac:dyDescent="0.55000000000000004">
      <c r="P9502" s="2"/>
      <c r="Q9502" s="2"/>
    </row>
    <row r="9503" spans="16:17" x14ac:dyDescent="0.55000000000000004">
      <c r="P9503" s="2"/>
      <c r="Q9503" s="2"/>
    </row>
    <row r="9504" spans="16:17" x14ac:dyDescent="0.55000000000000004">
      <c r="P9504" s="2"/>
      <c r="Q9504" s="2"/>
    </row>
    <row r="9505" spans="16:17" x14ac:dyDescent="0.55000000000000004">
      <c r="P9505" s="2"/>
      <c r="Q9505" s="2"/>
    </row>
    <row r="9506" spans="16:17" x14ac:dyDescent="0.55000000000000004">
      <c r="P9506" s="2"/>
      <c r="Q9506" s="2"/>
    </row>
    <row r="9507" spans="16:17" x14ac:dyDescent="0.55000000000000004">
      <c r="P9507" s="2"/>
      <c r="Q9507" s="2"/>
    </row>
    <row r="9508" spans="16:17" x14ac:dyDescent="0.55000000000000004">
      <c r="P9508" s="2"/>
      <c r="Q9508" s="2"/>
    </row>
    <row r="9509" spans="16:17" x14ac:dyDescent="0.55000000000000004">
      <c r="P9509" s="2"/>
      <c r="Q9509" s="2"/>
    </row>
    <row r="9510" spans="16:17" x14ac:dyDescent="0.55000000000000004">
      <c r="P9510" s="2"/>
      <c r="Q9510" s="2"/>
    </row>
    <row r="9511" spans="16:17" x14ac:dyDescent="0.55000000000000004">
      <c r="P9511" s="2"/>
      <c r="Q9511" s="2"/>
    </row>
    <row r="9512" spans="16:17" x14ac:dyDescent="0.55000000000000004">
      <c r="P9512" s="2"/>
      <c r="Q9512" s="2"/>
    </row>
    <row r="9513" spans="16:17" x14ac:dyDescent="0.55000000000000004">
      <c r="P9513" s="2"/>
      <c r="Q9513" s="2"/>
    </row>
    <row r="9514" spans="16:17" x14ac:dyDescent="0.55000000000000004">
      <c r="P9514" s="2"/>
      <c r="Q9514" s="2"/>
    </row>
    <row r="9515" spans="16:17" x14ac:dyDescent="0.55000000000000004">
      <c r="P9515" s="2"/>
      <c r="Q9515" s="2"/>
    </row>
    <row r="9516" spans="16:17" x14ac:dyDescent="0.55000000000000004">
      <c r="P9516" s="2"/>
      <c r="Q9516" s="2"/>
    </row>
    <row r="9517" spans="16:17" x14ac:dyDescent="0.55000000000000004">
      <c r="P9517" s="2"/>
      <c r="Q9517" s="2"/>
    </row>
    <row r="9518" spans="16:17" x14ac:dyDescent="0.55000000000000004">
      <c r="P9518" s="2"/>
      <c r="Q9518" s="2"/>
    </row>
    <row r="9519" spans="16:17" x14ac:dyDescent="0.55000000000000004">
      <c r="P9519" s="2"/>
      <c r="Q9519" s="2"/>
    </row>
    <row r="9520" spans="16:17" x14ac:dyDescent="0.55000000000000004">
      <c r="P9520" s="2"/>
      <c r="Q9520" s="2"/>
    </row>
    <row r="9521" spans="16:17" x14ac:dyDescent="0.55000000000000004">
      <c r="P9521" s="2"/>
      <c r="Q9521" s="2"/>
    </row>
    <row r="9522" spans="16:17" x14ac:dyDescent="0.55000000000000004">
      <c r="P9522" s="2"/>
      <c r="Q9522" s="2"/>
    </row>
    <row r="9523" spans="16:17" x14ac:dyDescent="0.55000000000000004">
      <c r="P9523" s="2"/>
      <c r="Q9523" s="2"/>
    </row>
    <row r="9524" spans="16:17" x14ac:dyDescent="0.55000000000000004">
      <c r="P9524" s="2"/>
      <c r="Q9524" s="2"/>
    </row>
    <row r="9525" spans="16:17" x14ac:dyDescent="0.55000000000000004">
      <c r="P9525" s="2"/>
      <c r="Q9525" s="2"/>
    </row>
    <row r="9526" spans="16:17" x14ac:dyDescent="0.55000000000000004">
      <c r="P9526" s="2"/>
      <c r="Q9526" s="2"/>
    </row>
    <row r="9527" spans="16:17" x14ac:dyDescent="0.55000000000000004">
      <c r="P9527" s="2"/>
      <c r="Q9527" s="2"/>
    </row>
    <row r="9528" spans="16:17" x14ac:dyDescent="0.55000000000000004">
      <c r="P9528" s="2"/>
      <c r="Q9528" s="2"/>
    </row>
    <row r="9529" spans="16:17" x14ac:dyDescent="0.55000000000000004">
      <c r="P9529" s="2"/>
      <c r="Q9529" s="2"/>
    </row>
    <row r="9530" spans="16:17" x14ac:dyDescent="0.55000000000000004">
      <c r="P9530" s="2"/>
      <c r="Q9530" s="2"/>
    </row>
    <row r="9531" spans="16:17" x14ac:dyDescent="0.55000000000000004">
      <c r="P9531" s="2"/>
      <c r="Q9531" s="2"/>
    </row>
    <row r="9532" spans="16:17" x14ac:dyDescent="0.55000000000000004">
      <c r="P9532" s="2"/>
      <c r="Q9532" s="2"/>
    </row>
    <row r="9533" spans="16:17" x14ac:dyDescent="0.55000000000000004">
      <c r="P9533" s="2"/>
      <c r="Q9533" s="2"/>
    </row>
    <row r="9534" spans="16:17" x14ac:dyDescent="0.55000000000000004">
      <c r="P9534" s="2"/>
      <c r="Q9534" s="2"/>
    </row>
    <row r="9535" spans="16:17" x14ac:dyDescent="0.55000000000000004">
      <c r="P9535" s="2"/>
      <c r="Q9535" s="2"/>
    </row>
    <row r="9536" spans="16:17" x14ac:dyDescent="0.55000000000000004">
      <c r="P9536" s="2"/>
      <c r="Q9536" s="2"/>
    </row>
    <row r="9537" spans="16:17" x14ac:dyDescent="0.55000000000000004">
      <c r="P9537" s="2"/>
      <c r="Q9537" s="2"/>
    </row>
    <row r="9538" spans="16:17" x14ac:dyDescent="0.55000000000000004">
      <c r="P9538" s="2"/>
      <c r="Q9538" s="2"/>
    </row>
    <row r="9539" spans="16:17" x14ac:dyDescent="0.55000000000000004">
      <c r="P9539" s="2"/>
      <c r="Q9539" s="2"/>
    </row>
    <row r="9540" spans="16:17" x14ac:dyDescent="0.55000000000000004">
      <c r="P9540" s="2"/>
      <c r="Q9540" s="2"/>
    </row>
    <row r="9541" spans="16:17" x14ac:dyDescent="0.55000000000000004">
      <c r="P9541" s="2"/>
      <c r="Q9541" s="2"/>
    </row>
    <row r="9542" spans="16:17" x14ac:dyDescent="0.55000000000000004">
      <c r="P9542" s="2"/>
      <c r="Q9542" s="2"/>
    </row>
    <row r="9543" spans="16:17" x14ac:dyDescent="0.55000000000000004">
      <c r="P9543" s="2"/>
      <c r="Q9543" s="2"/>
    </row>
    <row r="9544" spans="16:17" x14ac:dyDescent="0.55000000000000004">
      <c r="P9544" s="2"/>
      <c r="Q9544" s="2"/>
    </row>
    <row r="9545" spans="16:17" x14ac:dyDescent="0.55000000000000004">
      <c r="P9545" s="2"/>
      <c r="Q9545" s="2"/>
    </row>
    <row r="9546" spans="16:17" x14ac:dyDescent="0.55000000000000004">
      <c r="P9546" s="2"/>
      <c r="Q9546" s="2"/>
    </row>
    <row r="9547" spans="16:17" x14ac:dyDescent="0.55000000000000004">
      <c r="P9547" s="2"/>
      <c r="Q9547" s="2"/>
    </row>
    <row r="9548" spans="16:17" x14ac:dyDescent="0.55000000000000004">
      <c r="P9548" s="2"/>
      <c r="Q9548" s="2"/>
    </row>
    <row r="9549" spans="16:17" x14ac:dyDescent="0.55000000000000004">
      <c r="P9549" s="2"/>
      <c r="Q9549" s="2"/>
    </row>
    <row r="9550" spans="16:17" x14ac:dyDescent="0.55000000000000004">
      <c r="P9550" s="2"/>
      <c r="Q9550" s="2"/>
    </row>
    <row r="9551" spans="16:17" x14ac:dyDescent="0.55000000000000004">
      <c r="P9551" s="2"/>
      <c r="Q9551" s="2"/>
    </row>
    <row r="9552" spans="16:17" x14ac:dyDescent="0.55000000000000004">
      <c r="P9552" s="2"/>
      <c r="Q9552" s="2"/>
    </row>
    <row r="9553" spans="16:17" x14ac:dyDescent="0.55000000000000004">
      <c r="P9553" s="2"/>
      <c r="Q9553" s="2"/>
    </row>
    <row r="9554" spans="16:17" x14ac:dyDescent="0.55000000000000004">
      <c r="P9554" s="2"/>
      <c r="Q9554" s="2"/>
    </row>
    <row r="9555" spans="16:17" x14ac:dyDescent="0.55000000000000004">
      <c r="P9555" s="2"/>
      <c r="Q9555" s="2"/>
    </row>
    <row r="9556" spans="16:17" x14ac:dyDescent="0.55000000000000004">
      <c r="P9556" s="2"/>
      <c r="Q9556" s="2"/>
    </row>
    <row r="9557" spans="16:17" x14ac:dyDescent="0.55000000000000004">
      <c r="P9557" s="2"/>
      <c r="Q9557" s="2"/>
    </row>
    <row r="9558" spans="16:17" x14ac:dyDescent="0.55000000000000004">
      <c r="P9558" s="2"/>
      <c r="Q9558" s="2"/>
    </row>
    <row r="9559" spans="16:17" x14ac:dyDescent="0.55000000000000004">
      <c r="P9559" s="2"/>
      <c r="Q9559" s="2"/>
    </row>
    <row r="9560" spans="16:17" x14ac:dyDescent="0.55000000000000004">
      <c r="P9560" s="2"/>
      <c r="Q9560" s="2"/>
    </row>
    <row r="9561" spans="16:17" x14ac:dyDescent="0.55000000000000004">
      <c r="P9561" s="2"/>
      <c r="Q9561" s="2"/>
    </row>
    <row r="9562" spans="16:17" x14ac:dyDescent="0.55000000000000004">
      <c r="P9562" s="2"/>
      <c r="Q9562" s="2"/>
    </row>
    <row r="9563" spans="16:17" x14ac:dyDescent="0.55000000000000004">
      <c r="P9563" s="2"/>
      <c r="Q9563" s="2"/>
    </row>
    <row r="9564" spans="16:17" x14ac:dyDescent="0.55000000000000004">
      <c r="P9564" s="2"/>
      <c r="Q9564" s="2"/>
    </row>
    <row r="9565" spans="16:17" x14ac:dyDescent="0.55000000000000004">
      <c r="P9565" s="2"/>
      <c r="Q9565" s="2"/>
    </row>
    <row r="9566" spans="16:17" x14ac:dyDescent="0.55000000000000004">
      <c r="P9566" s="2"/>
      <c r="Q9566" s="2"/>
    </row>
    <row r="9567" spans="16:17" x14ac:dyDescent="0.55000000000000004">
      <c r="P9567" s="2"/>
      <c r="Q9567" s="2"/>
    </row>
    <row r="9568" spans="16:17" x14ac:dyDescent="0.55000000000000004">
      <c r="P9568" s="2"/>
      <c r="Q9568" s="2"/>
    </row>
    <row r="9569" spans="16:17" x14ac:dyDescent="0.55000000000000004">
      <c r="P9569" s="2"/>
      <c r="Q9569" s="2"/>
    </row>
    <row r="9570" spans="16:17" x14ac:dyDescent="0.55000000000000004">
      <c r="P9570" s="2"/>
      <c r="Q9570" s="2"/>
    </row>
    <row r="9571" spans="16:17" x14ac:dyDescent="0.55000000000000004">
      <c r="P9571" s="2"/>
      <c r="Q9571" s="2"/>
    </row>
    <row r="9572" spans="16:17" x14ac:dyDescent="0.55000000000000004">
      <c r="P9572" s="2"/>
      <c r="Q9572" s="2"/>
    </row>
    <row r="9573" spans="16:17" x14ac:dyDescent="0.55000000000000004">
      <c r="P9573" s="2"/>
      <c r="Q9573" s="2"/>
    </row>
    <row r="9574" spans="16:17" x14ac:dyDescent="0.55000000000000004">
      <c r="P9574" s="2"/>
      <c r="Q9574" s="2"/>
    </row>
    <row r="9575" spans="16:17" x14ac:dyDescent="0.55000000000000004">
      <c r="P9575" s="2"/>
      <c r="Q9575" s="2"/>
    </row>
    <row r="9576" spans="16:17" x14ac:dyDescent="0.55000000000000004">
      <c r="P9576" s="2"/>
      <c r="Q9576" s="2"/>
    </row>
    <row r="9577" spans="16:17" x14ac:dyDescent="0.55000000000000004">
      <c r="P9577" s="2"/>
      <c r="Q9577" s="2"/>
    </row>
    <row r="9578" spans="16:17" x14ac:dyDescent="0.55000000000000004">
      <c r="P9578" s="2"/>
      <c r="Q9578" s="2"/>
    </row>
    <row r="9579" spans="16:17" x14ac:dyDescent="0.55000000000000004">
      <c r="P9579" s="2"/>
      <c r="Q9579" s="2"/>
    </row>
    <row r="9580" spans="16:17" x14ac:dyDescent="0.55000000000000004">
      <c r="P9580" s="2"/>
      <c r="Q9580" s="2"/>
    </row>
    <row r="9581" spans="16:17" x14ac:dyDescent="0.55000000000000004">
      <c r="P9581" s="2"/>
      <c r="Q9581" s="2"/>
    </row>
    <row r="9582" spans="16:17" x14ac:dyDescent="0.55000000000000004">
      <c r="P9582" s="2"/>
      <c r="Q9582" s="2"/>
    </row>
    <row r="9583" spans="16:17" x14ac:dyDescent="0.55000000000000004">
      <c r="P9583" s="2"/>
      <c r="Q9583" s="2"/>
    </row>
    <row r="9584" spans="16:17" x14ac:dyDescent="0.55000000000000004">
      <c r="P9584" s="2"/>
      <c r="Q9584" s="2"/>
    </row>
    <row r="9585" spans="16:17" x14ac:dyDescent="0.55000000000000004">
      <c r="P9585" s="2"/>
      <c r="Q9585" s="2"/>
    </row>
    <row r="9586" spans="16:17" x14ac:dyDescent="0.55000000000000004">
      <c r="P9586" s="2"/>
      <c r="Q9586" s="2"/>
    </row>
    <row r="9587" spans="16:17" x14ac:dyDescent="0.55000000000000004">
      <c r="P9587" s="2"/>
      <c r="Q9587" s="2"/>
    </row>
    <row r="9588" spans="16:17" x14ac:dyDescent="0.55000000000000004">
      <c r="P9588" s="2"/>
      <c r="Q9588" s="2"/>
    </row>
    <row r="9589" spans="16:17" x14ac:dyDescent="0.55000000000000004">
      <c r="P9589" s="2"/>
      <c r="Q9589" s="2"/>
    </row>
    <row r="9590" spans="16:17" x14ac:dyDescent="0.55000000000000004">
      <c r="P9590" s="2"/>
      <c r="Q9590" s="2"/>
    </row>
    <row r="9591" spans="16:17" x14ac:dyDescent="0.55000000000000004">
      <c r="P9591" s="2"/>
      <c r="Q9591" s="2"/>
    </row>
    <row r="9592" spans="16:17" x14ac:dyDescent="0.55000000000000004">
      <c r="P9592" s="2"/>
      <c r="Q9592" s="2"/>
    </row>
    <row r="9593" spans="16:17" x14ac:dyDescent="0.55000000000000004">
      <c r="P9593" s="2"/>
      <c r="Q9593" s="2"/>
    </row>
    <row r="9594" spans="16:17" x14ac:dyDescent="0.55000000000000004">
      <c r="P9594" s="2"/>
      <c r="Q9594" s="2"/>
    </row>
    <row r="9595" spans="16:17" x14ac:dyDescent="0.55000000000000004">
      <c r="P9595" s="2"/>
      <c r="Q9595" s="2"/>
    </row>
    <row r="9596" spans="16:17" x14ac:dyDescent="0.55000000000000004">
      <c r="P9596" s="2"/>
      <c r="Q9596" s="2"/>
    </row>
    <row r="9597" spans="16:17" x14ac:dyDescent="0.55000000000000004">
      <c r="P9597" s="2"/>
      <c r="Q9597" s="2"/>
    </row>
    <row r="9598" spans="16:17" x14ac:dyDescent="0.55000000000000004">
      <c r="P9598" s="2"/>
      <c r="Q9598" s="2"/>
    </row>
    <row r="9599" spans="16:17" x14ac:dyDescent="0.55000000000000004">
      <c r="P9599" s="2"/>
      <c r="Q9599" s="2"/>
    </row>
    <row r="9600" spans="16:17" x14ac:dyDescent="0.55000000000000004">
      <c r="P9600" s="2"/>
      <c r="Q9600" s="2"/>
    </row>
    <row r="9601" spans="16:17" x14ac:dyDescent="0.55000000000000004">
      <c r="P9601" s="2"/>
      <c r="Q9601" s="2"/>
    </row>
    <row r="9602" spans="16:17" x14ac:dyDescent="0.55000000000000004">
      <c r="P9602" s="2"/>
      <c r="Q9602" s="2"/>
    </row>
    <row r="9603" spans="16:17" x14ac:dyDescent="0.55000000000000004">
      <c r="P9603" s="2"/>
      <c r="Q9603" s="2"/>
    </row>
    <row r="9604" spans="16:17" x14ac:dyDescent="0.55000000000000004">
      <c r="P9604" s="2"/>
      <c r="Q9604" s="2"/>
    </row>
    <row r="9605" spans="16:17" x14ac:dyDescent="0.55000000000000004">
      <c r="P9605" s="2"/>
      <c r="Q9605" s="2"/>
    </row>
    <row r="9606" spans="16:17" x14ac:dyDescent="0.55000000000000004">
      <c r="P9606" s="2"/>
      <c r="Q9606" s="2"/>
    </row>
    <row r="9607" spans="16:17" x14ac:dyDescent="0.55000000000000004">
      <c r="P9607" s="2"/>
      <c r="Q9607" s="2"/>
    </row>
    <row r="9608" spans="16:17" x14ac:dyDescent="0.55000000000000004">
      <c r="P9608" s="2"/>
      <c r="Q9608" s="2"/>
    </row>
    <row r="9609" spans="16:17" x14ac:dyDescent="0.55000000000000004">
      <c r="P9609" s="2"/>
      <c r="Q9609" s="2"/>
    </row>
    <row r="9610" spans="16:17" x14ac:dyDescent="0.55000000000000004">
      <c r="P9610" s="2"/>
      <c r="Q9610" s="2"/>
    </row>
    <row r="9611" spans="16:17" x14ac:dyDescent="0.55000000000000004">
      <c r="P9611" s="2"/>
      <c r="Q9611" s="2"/>
    </row>
    <row r="9612" spans="16:17" x14ac:dyDescent="0.55000000000000004">
      <c r="P9612" s="2"/>
      <c r="Q9612" s="2"/>
    </row>
    <row r="9613" spans="16:17" x14ac:dyDescent="0.55000000000000004">
      <c r="P9613" s="2"/>
      <c r="Q9613" s="2"/>
    </row>
    <row r="9614" spans="16:17" x14ac:dyDescent="0.55000000000000004">
      <c r="P9614" s="2"/>
      <c r="Q9614" s="2"/>
    </row>
    <row r="9615" spans="16:17" x14ac:dyDescent="0.55000000000000004">
      <c r="P9615" s="2"/>
      <c r="Q9615" s="2"/>
    </row>
    <row r="9616" spans="16:17" x14ac:dyDescent="0.55000000000000004">
      <c r="P9616" s="2"/>
      <c r="Q9616" s="2"/>
    </row>
    <row r="9617" spans="16:17" x14ac:dyDescent="0.55000000000000004">
      <c r="P9617" s="2"/>
      <c r="Q9617" s="2"/>
    </row>
    <row r="9618" spans="16:17" x14ac:dyDescent="0.55000000000000004">
      <c r="P9618" s="2"/>
      <c r="Q9618" s="2"/>
    </row>
    <row r="9619" spans="16:17" x14ac:dyDescent="0.55000000000000004">
      <c r="P9619" s="2"/>
      <c r="Q9619" s="2"/>
    </row>
    <row r="9620" spans="16:17" x14ac:dyDescent="0.55000000000000004">
      <c r="P9620" s="2"/>
      <c r="Q9620" s="2"/>
    </row>
    <row r="9621" spans="16:17" x14ac:dyDescent="0.55000000000000004">
      <c r="P9621" s="2"/>
      <c r="Q9621" s="2"/>
    </row>
    <row r="9622" spans="16:17" x14ac:dyDescent="0.55000000000000004">
      <c r="P9622" s="2"/>
      <c r="Q9622" s="2"/>
    </row>
    <row r="9623" spans="16:17" x14ac:dyDescent="0.55000000000000004">
      <c r="P9623" s="2"/>
      <c r="Q9623" s="2"/>
    </row>
    <row r="9624" spans="16:17" x14ac:dyDescent="0.55000000000000004">
      <c r="P9624" s="2"/>
      <c r="Q9624" s="2"/>
    </row>
    <row r="9625" spans="16:17" x14ac:dyDescent="0.55000000000000004">
      <c r="P9625" s="2"/>
      <c r="Q9625" s="2"/>
    </row>
    <row r="9626" spans="16:17" x14ac:dyDescent="0.55000000000000004">
      <c r="P9626" s="2"/>
      <c r="Q9626" s="2"/>
    </row>
    <row r="9627" spans="16:17" x14ac:dyDescent="0.55000000000000004">
      <c r="P9627" s="2"/>
      <c r="Q9627" s="2"/>
    </row>
    <row r="9628" spans="16:17" x14ac:dyDescent="0.55000000000000004">
      <c r="P9628" s="2"/>
      <c r="Q9628" s="2"/>
    </row>
    <row r="9629" spans="16:17" x14ac:dyDescent="0.55000000000000004">
      <c r="P9629" s="2"/>
      <c r="Q9629" s="2"/>
    </row>
    <row r="9630" spans="16:17" x14ac:dyDescent="0.55000000000000004">
      <c r="P9630" s="2"/>
      <c r="Q9630" s="2"/>
    </row>
    <row r="9631" spans="16:17" x14ac:dyDescent="0.55000000000000004">
      <c r="P9631" s="2"/>
      <c r="Q9631" s="2"/>
    </row>
    <row r="9632" spans="16:17" x14ac:dyDescent="0.55000000000000004">
      <c r="P9632" s="2"/>
      <c r="Q9632" s="2"/>
    </row>
    <row r="9633" spans="16:17" x14ac:dyDescent="0.55000000000000004">
      <c r="P9633" s="2"/>
      <c r="Q9633" s="2"/>
    </row>
    <row r="9634" spans="16:17" x14ac:dyDescent="0.55000000000000004">
      <c r="P9634" s="2"/>
      <c r="Q9634" s="2"/>
    </row>
    <row r="9635" spans="16:17" x14ac:dyDescent="0.55000000000000004">
      <c r="P9635" s="2"/>
      <c r="Q9635" s="2"/>
    </row>
    <row r="9636" spans="16:17" x14ac:dyDescent="0.55000000000000004">
      <c r="P9636" s="2"/>
      <c r="Q9636" s="2"/>
    </row>
    <row r="9637" spans="16:17" x14ac:dyDescent="0.55000000000000004">
      <c r="P9637" s="2"/>
      <c r="Q9637" s="2"/>
    </row>
    <row r="9638" spans="16:17" x14ac:dyDescent="0.55000000000000004">
      <c r="P9638" s="2"/>
      <c r="Q9638" s="2"/>
    </row>
    <row r="9639" spans="16:17" x14ac:dyDescent="0.55000000000000004">
      <c r="P9639" s="2"/>
      <c r="Q9639" s="2"/>
    </row>
    <row r="9640" spans="16:17" x14ac:dyDescent="0.55000000000000004">
      <c r="P9640" s="2"/>
      <c r="Q9640" s="2"/>
    </row>
    <row r="9641" spans="16:17" x14ac:dyDescent="0.55000000000000004">
      <c r="P9641" s="2"/>
      <c r="Q9641" s="2"/>
    </row>
    <row r="9642" spans="16:17" x14ac:dyDescent="0.55000000000000004">
      <c r="P9642" s="2"/>
      <c r="Q9642" s="2"/>
    </row>
    <row r="9643" spans="16:17" x14ac:dyDescent="0.55000000000000004">
      <c r="P9643" s="2"/>
      <c r="Q9643" s="2"/>
    </row>
    <row r="9644" spans="16:17" x14ac:dyDescent="0.55000000000000004">
      <c r="P9644" s="2"/>
      <c r="Q9644" s="2"/>
    </row>
    <row r="9645" spans="16:17" x14ac:dyDescent="0.55000000000000004">
      <c r="P9645" s="2"/>
      <c r="Q9645" s="2"/>
    </row>
    <row r="9646" spans="16:17" x14ac:dyDescent="0.55000000000000004">
      <c r="P9646" s="2"/>
      <c r="Q9646" s="2"/>
    </row>
    <row r="9647" spans="16:17" x14ac:dyDescent="0.55000000000000004">
      <c r="P9647" s="2"/>
      <c r="Q9647" s="2"/>
    </row>
    <row r="9648" spans="16:17" x14ac:dyDescent="0.55000000000000004">
      <c r="P9648" s="2"/>
      <c r="Q9648" s="2"/>
    </row>
    <row r="9649" spans="16:17" x14ac:dyDescent="0.55000000000000004">
      <c r="P9649" s="2"/>
      <c r="Q9649" s="2"/>
    </row>
    <row r="9650" spans="16:17" x14ac:dyDescent="0.55000000000000004">
      <c r="P9650" s="2"/>
      <c r="Q9650" s="2"/>
    </row>
    <row r="9651" spans="16:17" x14ac:dyDescent="0.55000000000000004">
      <c r="P9651" s="2"/>
      <c r="Q9651" s="2"/>
    </row>
    <row r="9652" spans="16:17" x14ac:dyDescent="0.55000000000000004">
      <c r="P9652" s="2"/>
      <c r="Q9652" s="2"/>
    </row>
    <row r="9653" spans="16:17" x14ac:dyDescent="0.55000000000000004">
      <c r="P9653" s="2"/>
      <c r="Q9653" s="2"/>
    </row>
    <row r="9654" spans="16:17" x14ac:dyDescent="0.55000000000000004">
      <c r="P9654" s="2"/>
      <c r="Q9654" s="2"/>
    </row>
    <row r="9655" spans="16:17" x14ac:dyDescent="0.55000000000000004">
      <c r="P9655" s="2"/>
      <c r="Q9655" s="2"/>
    </row>
    <row r="9656" spans="16:17" x14ac:dyDescent="0.55000000000000004">
      <c r="P9656" s="2"/>
      <c r="Q9656" s="2"/>
    </row>
    <row r="9657" spans="16:17" x14ac:dyDescent="0.55000000000000004">
      <c r="P9657" s="2"/>
      <c r="Q9657" s="2"/>
    </row>
    <row r="9658" spans="16:17" x14ac:dyDescent="0.55000000000000004">
      <c r="P9658" s="2"/>
      <c r="Q9658" s="2"/>
    </row>
    <row r="9659" spans="16:17" x14ac:dyDescent="0.55000000000000004">
      <c r="P9659" s="2"/>
      <c r="Q9659" s="2"/>
    </row>
    <row r="9660" spans="16:17" x14ac:dyDescent="0.55000000000000004">
      <c r="P9660" s="2"/>
      <c r="Q9660" s="2"/>
    </row>
    <row r="9661" spans="16:17" x14ac:dyDescent="0.55000000000000004">
      <c r="P9661" s="2"/>
      <c r="Q9661" s="2"/>
    </row>
    <row r="9662" spans="16:17" x14ac:dyDescent="0.55000000000000004">
      <c r="P9662" s="2"/>
      <c r="Q9662" s="2"/>
    </row>
    <row r="9663" spans="16:17" x14ac:dyDescent="0.55000000000000004">
      <c r="P9663" s="2"/>
      <c r="Q9663" s="2"/>
    </row>
    <row r="9664" spans="16:17" x14ac:dyDescent="0.55000000000000004">
      <c r="P9664" s="2"/>
      <c r="Q9664" s="2"/>
    </row>
    <row r="9665" spans="16:17" x14ac:dyDescent="0.55000000000000004">
      <c r="P9665" s="2"/>
      <c r="Q9665" s="2"/>
    </row>
    <row r="9666" spans="16:17" x14ac:dyDescent="0.55000000000000004">
      <c r="P9666" s="2"/>
      <c r="Q9666" s="2"/>
    </row>
    <row r="9667" spans="16:17" x14ac:dyDescent="0.55000000000000004">
      <c r="P9667" s="2"/>
      <c r="Q9667" s="2"/>
    </row>
    <row r="9668" spans="16:17" x14ac:dyDescent="0.55000000000000004">
      <c r="P9668" s="2"/>
      <c r="Q9668" s="2"/>
    </row>
    <row r="9669" spans="16:17" x14ac:dyDescent="0.55000000000000004">
      <c r="P9669" s="2"/>
      <c r="Q9669" s="2"/>
    </row>
    <row r="9670" spans="16:17" x14ac:dyDescent="0.55000000000000004">
      <c r="P9670" s="2"/>
      <c r="Q9670" s="2"/>
    </row>
    <row r="9671" spans="16:17" x14ac:dyDescent="0.55000000000000004">
      <c r="P9671" s="2"/>
      <c r="Q9671" s="2"/>
    </row>
    <row r="9672" spans="16:17" x14ac:dyDescent="0.55000000000000004">
      <c r="P9672" s="2"/>
      <c r="Q9672" s="2"/>
    </row>
    <row r="9673" spans="16:17" x14ac:dyDescent="0.55000000000000004">
      <c r="P9673" s="2"/>
      <c r="Q9673" s="2"/>
    </row>
    <row r="9674" spans="16:17" x14ac:dyDescent="0.55000000000000004">
      <c r="P9674" s="2"/>
      <c r="Q9674" s="2"/>
    </row>
    <row r="9675" spans="16:17" x14ac:dyDescent="0.55000000000000004">
      <c r="P9675" s="2"/>
      <c r="Q9675" s="2"/>
    </row>
    <row r="9676" spans="16:17" x14ac:dyDescent="0.55000000000000004">
      <c r="P9676" s="2"/>
      <c r="Q9676" s="2"/>
    </row>
    <row r="9677" spans="16:17" x14ac:dyDescent="0.55000000000000004">
      <c r="P9677" s="2"/>
      <c r="Q9677" s="2"/>
    </row>
    <row r="9678" spans="16:17" x14ac:dyDescent="0.55000000000000004">
      <c r="P9678" s="2"/>
      <c r="Q9678" s="2"/>
    </row>
    <row r="9679" spans="16:17" x14ac:dyDescent="0.55000000000000004">
      <c r="P9679" s="2"/>
      <c r="Q9679" s="2"/>
    </row>
    <row r="9680" spans="16:17" x14ac:dyDescent="0.55000000000000004">
      <c r="P9680" s="2"/>
      <c r="Q9680" s="2"/>
    </row>
    <row r="9681" spans="16:17" x14ac:dyDescent="0.55000000000000004">
      <c r="P9681" s="2"/>
      <c r="Q9681" s="2"/>
    </row>
    <row r="9682" spans="16:17" x14ac:dyDescent="0.55000000000000004">
      <c r="P9682" s="2"/>
      <c r="Q9682" s="2"/>
    </row>
    <row r="9683" spans="16:17" x14ac:dyDescent="0.55000000000000004">
      <c r="P9683" s="2"/>
      <c r="Q9683" s="2"/>
    </row>
    <row r="9684" spans="16:17" x14ac:dyDescent="0.55000000000000004">
      <c r="P9684" s="2"/>
      <c r="Q9684" s="2"/>
    </row>
    <row r="9685" spans="16:17" x14ac:dyDescent="0.55000000000000004">
      <c r="P9685" s="2"/>
      <c r="Q9685" s="2"/>
    </row>
    <row r="9686" spans="16:17" x14ac:dyDescent="0.55000000000000004">
      <c r="P9686" s="2"/>
      <c r="Q9686" s="2"/>
    </row>
    <row r="9687" spans="16:17" x14ac:dyDescent="0.55000000000000004">
      <c r="P9687" s="2"/>
      <c r="Q9687" s="2"/>
    </row>
    <row r="9688" spans="16:17" x14ac:dyDescent="0.55000000000000004">
      <c r="P9688" s="2"/>
      <c r="Q9688" s="2"/>
    </row>
    <row r="9689" spans="16:17" x14ac:dyDescent="0.55000000000000004">
      <c r="P9689" s="2"/>
      <c r="Q9689" s="2"/>
    </row>
    <row r="9690" spans="16:17" x14ac:dyDescent="0.55000000000000004">
      <c r="P9690" s="2"/>
      <c r="Q9690" s="2"/>
    </row>
    <row r="9691" spans="16:17" x14ac:dyDescent="0.55000000000000004">
      <c r="P9691" s="2"/>
      <c r="Q9691" s="2"/>
    </row>
    <row r="9692" spans="16:17" x14ac:dyDescent="0.55000000000000004">
      <c r="P9692" s="2"/>
      <c r="Q9692" s="2"/>
    </row>
    <row r="9693" spans="16:17" x14ac:dyDescent="0.55000000000000004">
      <c r="P9693" s="2"/>
      <c r="Q9693" s="2"/>
    </row>
    <row r="9694" spans="16:17" x14ac:dyDescent="0.55000000000000004">
      <c r="P9694" s="2"/>
      <c r="Q9694" s="2"/>
    </row>
    <row r="9695" spans="16:17" x14ac:dyDescent="0.55000000000000004">
      <c r="P9695" s="2"/>
      <c r="Q9695" s="2"/>
    </row>
    <row r="9696" spans="16:17" x14ac:dyDescent="0.55000000000000004">
      <c r="P9696" s="2"/>
      <c r="Q9696" s="2"/>
    </row>
    <row r="9697" spans="16:17" x14ac:dyDescent="0.55000000000000004">
      <c r="P9697" s="2"/>
      <c r="Q9697" s="2"/>
    </row>
    <row r="9698" spans="16:17" x14ac:dyDescent="0.55000000000000004">
      <c r="P9698" s="2"/>
      <c r="Q9698" s="2"/>
    </row>
    <row r="9699" spans="16:17" x14ac:dyDescent="0.55000000000000004">
      <c r="P9699" s="2"/>
      <c r="Q9699" s="2"/>
    </row>
    <row r="9700" spans="16:17" x14ac:dyDescent="0.55000000000000004">
      <c r="P9700" s="2"/>
      <c r="Q9700" s="2"/>
    </row>
    <row r="9701" spans="16:17" x14ac:dyDescent="0.55000000000000004">
      <c r="P9701" s="2"/>
      <c r="Q9701" s="2"/>
    </row>
    <row r="9702" spans="16:17" x14ac:dyDescent="0.55000000000000004">
      <c r="P9702" s="2"/>
      <c r="Q9702" s="2"/>
    </row>
    <row r="9703" spans="16:17" x14ac:dyDescent="0.55000000000000004">
      <c r="P9703" s="2"/>
      <c r="Q9703" s="2"/>
    </row>
    <row r="9704" spans="16:17" x14ac:dyDescent="0.55000000000000004">
      <c r="P9704" s="2"/>
      <c r="Q9704" s="2"/>
    </row>
    <row r="9705" spans="16:17" x14ac:dyDescent="0.55000000000000004">
      <c r="P9705" s="2"/>
      <c r="Q9705" s="2"/>
    </row>
    <row r="9706" spans="16:17" x14ac:dyDescent="0.55000000000000004">
      <c r="P9706" s="2"/>
      <c r="Q9706" s="2"/>
    </row>
    <row r="9707" spans="16:17" x14ac:dyDescent="0.55000000000000004">
      <c r="P9707" s="2"/>
      <c r="Q9707" s="2"/>
    </row>
    <row r="9708" spans="16:17" x14ac:dyDescent="0.55000000000000004">
      <c r="P9708" s="2"/>
      <c r="Q9708" s="2"/>
    </row>
    <row r="9709" spans="16:17" x14ac:dyDescent="0.55000000000000004">
      <c r="P9709" s="2"/>
      <c r="Q9709" s="2"/>
    </row>
    <row r="9710" spans="16:17" x14ac:dyDescent="0.55000000000000004">
      <c r="P9710" s="2"/>
      <c r="Q9710" s="2"/>
    </row>
    <row r="9711" spans="16:17" x14ac:dyDescent="0.55000000000000004">
      <c r="P9711" s="2"/>
      <c r="Q9711" s="2"/>
    </row>
    <row r="9712" spans="16:17" x14ac:dyDescent="0.55000000000000004">
      <c r="P9712" s="2"/>
      <c r="Q9712" s="2"/>
    </row>
    <row r="9713" spans="16:17" x14ac:dyDescent="0.55000000000000004">
      <c r="P9713" s="2"/>
      <c r="Q9713" s="2"/>
    </row>
    <row r="9714" spans="16:17" x14ac:dyDescent="0.55000000000000004">
      <c r="P9714" s="2"/>
      <c r="Q9714" s="2"/>
    </row>
    <row r="9715" spans="16:17" x14ac:dyDescent="0.55000000000000004">
      <c r="P9715" s="2"/>
      <c r="Q9715" s="2"/>
    </row>
    <row r="9716" spans="16:17" x14ac:dyDescent="0.55000000000000004">
      <c r="P9716" s="2"/>
      <c r="Q9716" s="2"/>
    </row>
    <row r="9717" spans="16:17" x14ac:dyDescent="0.55000000000000004">
      <c r="P9717" s="2"/>
      <c r="Q9717" s="2"/>
    </row>
    <row r="9718" spans="16:17" x14ac:dyDescent="0.55000000000000004">
      <c r="P9718" s="2"/>
      <c r="Q9718" s="2"/>
    </row>
    <row r="9719" spans="16:17" x14ac:dyDescent="0.55000000000000004">
      <c r="P9719" s="2"/>
      <c r="Q9719" s="2"/>
    </row>
    <row r="9720" spans="16:17" x14ac:dyDescent="0.55000000000000004">
      <c r="P9720" s="2"/>
      <c r="Q9720" s="2"/>
    </row>
    <row r="9721" spans="16:17" x14ac:dyDescent="0.55000000000000004">
      <c r="P9721" s="2"/>
      <c r="Q9721" s="2"/>
    </row>
    <row r="9722" spans="16:17" x14ac:dyDescent="0.55000000000000004">
      <c r="P9722" s="2"/>
      <c r="Q9722" s="2"/>
    </row>
    <row r="9723" spans="16:17" x14ac:dyDescent="0.55000000000000004">
      <c r="P9723" s="2"/>
      <c r="Q9723" s="2"/>
    </row>
    <row r="9724" spans="16:17" x14ac:dyDescent="0.55000000000000004">
      <c r="P9724" s="2"/>
      <c r="Q9724" s="2"/>
    </row>
    <row r="9725" spans="16:17" x14ac:dyDescent="0.55000000000000004">
      <c r="P9725" s="2"/>
      <c r="Q9725" s="2"/>
    </row>
    <row r="9726" spans="16:17" x14ac:dyDescent="0.55000000000000004">
      <c r="P9726" s="2"/>
      <c r="Q9726" s="2"/>
    </row>
    <row r="9727" spans="16:17" x14ac:dyDescent="0.55000000000000004">
      <c r="P9727" s="2"/>
      <c r="Q9727" s="2"/>
    </row>
    <row r="9728" spans="16:17" x14ac:dyDescent="0.55000000000000004">
      <c r="P9728" s="2"/>
      <c r="Q9728" s="2"/>
    </row>
    <row r="9729" spans="16:17" x14ac:dyDescent="0.55000000000000004">
      <c r="P9729" s="2"/>
      <c r="Q9729" s="2"/>
    </row>
    <row r="9730" spans="16:17" x14ac:dyDescent="0.55000000000000004">
      <c r="P9730" s="2"/>
      <c r="Q9730" s="2"/>
    </row>
    <row r="9731" spans="16:17" x14ac:dyDescent="0.55000000000000004">
      <c r="P9731" s="2"/>
      <c r="Q9731" s="2"/>
    </row>
    <row r="9732" spans="16:17" x14ac:dyDescent="0.55000000000000004">
      <c r="P9732" s="2"/>
      <c r="Q9732" s="2"/>
    </row>
    <row r="9733" spans="16:17" x14ac:dyDescent="0.55000000000000004">
      <c r="P9733" s="2"/>
      <c r="Q9733" s="2"/>
    </row>
    <row r="9734" spans="16:17" x14ac:dyDescent="0.55000000000000004">
      <c r="P9734" s="2"/>
      <c r="Q9734" s="2"/>
    </row>
    <row r="9735" spans="16:17" x14ac:dyDescent="0.55000000000000004">
      <c r="P9735" s="2"/>
      <c r="Q9735" s="2"/>
    </row>
    <row r="9736" spans="16:17" x14ac:dyDescent="0.55000000000000004">
      <c r="P9736" s="2"/>
      <c r="Q9736" s="2"/>
    </row>
    <row r="9737" spans="16:17" x14ac:dyDescent="0.55000000000000004">
      <c r="P9737" s="2"/>
      <c r="Q9737" s="2"/>
    </row>
    <row r="9738" spans="16:17" x14ac:dyDescent="0.55000000000000004">
      <c r="P9738" s="2"/>
      <c r="Q9738" s="2"/>
    </row>
    <row r="9739" spans="16:17" x14ac:dyDescent="0.55000000000000004">
      <c r="P9739" s="2"/>
      <c r="Q9739" s="2"/>
    </row>
    <row r="9740" spans="16:17" x14ac:dyDescent="0.55000000000000004">
      <c r="P9740" s="2"/>
      <c r="Q9740" s="2"/>
    </row>
    <row r="9741" spans="16:17" x14ac:dyDescent="0.55000000000000004">
      <c r="P9741" s="2"/>
      <c r="Q9741" s="2"/>
    </row>
    <row r="9742" spans="16:17" x14ac:dyDescent="0.55000000000000004">
      <c r="P9742" s="2"/>
      <c r="Q9742" s="2"/>
    </row>
    <row r="9743" spans="16:17" x14ac:dyDescent="0.55000000000000004">
      <c r="P9743" s="2"/>
      <c r="Q9743" s="2"/>
    </row>
    <row r="9744" spans="16:17" x14ac:dyDescent="0.55000000000000004">
      <c r="P9744" s="2"/>
      <c r="Q9744" s="2"/>
    </row>
    <row r="9745" spans="16:17" x14ac:dyDescent="0.55000000000000004">
      <c r="P9745" s="2"/>
      <c r="Q9745" s="2"/>
    </row>
    <row r="9746" spans="16:17" x14ac:dyDescent="0.55000000000000004">
      <c r="P9746" s="2"/>
      <c r="Q9746" s="2"/>
    </row>
    <row r="9747" spans="16:17" x14ac:dyDescent="0.55000000000000004">
      <c r="P9747" s="2"/>
      <c r="Q9747" s="2"/>
    </row>
    <row r="9748" spans="16:17" x14ac:dyDescent="0.55000000000000004">
      <c r="P9748" s="2"/>
      <c r="Q9748" s="2"/>
    </row>
    <row r="9749" spans="16:17" x14ac:dyDescent="0.55000000000000004">
      <c r="P9749" s="2"/>
      <c r="Q9749" s="2"/>
    </row>
    <row r="9750" spans="16:17" x14ac:dyDescent="0.55000000000000004">
      <c r="P9750" s="2"/>
      <c r="Q9750" s="2"/>
    </row>
    <row r="9751" spans="16:17" x14ac:dyDescent="0.55000000000000004">
      <c r="P9751" s="2"/>
      <c r="Q9751" s="2"/>
    </row>
    <row r="9752" spans="16:17" x14ac:dyDescent="0.55000000000000004">
      <c r="P9752" s="2"/>
      <c r="Q9752" s="2"/>
    </row>
    <row r="9753" spans="16:17" x14ac:dyDescent="0.55000000000000004">
      <c r="P9753" s="2"/>
      <c r="Q9753" s="2"/>
    </row>
    <row r="9754" spans="16:17" x14ac:dyDescent="0.55000000000000004">
      <c r="P9754" s="2"/>
      <c r="Q9754" s="2"/>
    </row>
    <row r="9755" spans="16:17" x14ac:dyDescent="0.55000000000000004">
      <c r="P9755" s="2"/>
      <c r="Q9755" s="2"/>
    </row>
    <row r="9756" spans="16:17" x14ac:dyDescent="0.55000000000000004">
      <c r="P9756" s="2"/>
      <c r="Q9756" s="2"/>
    </row>
    <row r="9757" spans="16:17" x14ac:dyDescent="0.55000000000000004">
      <c r="P9757" s="2"/>
      <c r="Q9757" s="2"/>
    </row>
    <row r="9758" spans="16:17" x14ac:dyDescent="0.55000000000000004">
      <c r="P9758" s="2"/>
      <c r="Q9758" s="2"/>
    </row>
    <row r="9759" spans="16:17" x14ac:dyDescent="0.55000000000000004">
      <c r="P9759" s="2"/>
      <c r="Q9759" s="2"/>
    </row>
    <row r="9760" spans="16:17" x14ac:dyDescent="0.55000000000000004">
      <c r="P9760" s="2"/>
      <c r="Q9760" s="2"/>
    </row>
    <row r="9761" spans="16:17" x14ac:dyDescent="0.55000000000000004">
      <c r="P9761" s="2"/>
      <c r="Q9761" s="2"/>
    </row>
    <row r="9762" spans="16:17" x14ac:dyDescent="0.55000000000000004">
      <c r="P9762" s="2"/>
      <c r="Q9762" s="2"/>
    </row>
    <row r="9763" spans="16:17" x14ac:dyDescent="0.55000000000000004">
      <c r="P9763" s="2"/>
      <c r="Q9763" s="2"/>
    </row>
    <row r="9764" spans="16:17" x14ac:dyDescent="0.55000000000000004">
      <c r="P9764" s="2"/>
      <c r="Q9764" s="2"/>
    </row>
    <row r="9765" spans="16:17" x14ac:dyDescent="0.55000000000000004">
      <c r="P9765" s="2"/>
      <c r="Q9765" s="2"/>
    </row>
    <row r="9766" spans="16:17" x14ac:dyDescent="0.55000000000000004">
      <c r="P9766" s="2"/>
      <c r="Q9766" s="2"/>
    </row>
    <row r="9767" spans="16:17" x14ac:dyDescent="0.55000000000000004">
      <c r="P9767" s="2"/>
      <c r="Q9767" s="2"/>
    </row>
    <row r="9768" spans="16:17" x14ac:dyDescent="0.55000000000000004">
      <c r="P9768" s="2"/>
      <c r="Q9768" s="2"/>
    </row>
    <row r="9769" spans="16:17" x14ac:dyDescent="0.55000000000000004">
      <c r="P9769" s="2"/>
      <c r="Q9769" s="2"/>
    </row>
    <row r="9770" spans="16:17" x14ac:dyDescent="0.55000000000000004">
      <c r="P9770" s="2"/>
      <c r="Q9770" s="2"/>
    </row>
    <row r="9771" spans="16:17" x14ac:dyDescent="0.55000000000000004">
      <c r="P9771" s="2"/>
      <c r="Q9771" s="2"/>
    </row>
    <row r="9772" spans="16:17" x14ac:dyDescent="0.55000000000000004">
      <c r="P9772" s="2"/>
      <c r="Q9772" s="2"/>
    </row>
    <row r="9773" spans="16:17" x14ac:dyDescent="0.55000000000000004">
      <c r="P9773" s="2"/>
      <c r="Q9773" s="2"/>
    </row>
    <row r="9774" spans="16:17" x14ac:dyDescent="0.55000000000000004">
      <c r="P9774" s="2"/>
      <c r="Q9774" s="2"/>
    </row>
    <row r="9775" spans="16:17" x14ac:dyDescent="0.55000000000000004">
      <c r="P9775" s="2"/>
      <c r="Q9775" s="2"/>
    </row>
    <row r="9776" spans="16:17" x14ac:dyDescent="0.55000000000000004">
      <c r="P9776" s="2"/>
      <c r="Q9776" s="2"/>
    </row>
    <row r="9777" spans="16:17" x14ac:dyDescent="0.55000000000000004">
      <c r="P9777" s="2"/>
      <c r="Q9777" s="2"/>
    </row>
    <row r="9778" spans="16:17" x14ac:dyDescent="0.55000000000000004">
      <c r="P9778" s="2"/>
      <c r="Q9778" s="2"/>
    </row>
    <row r="9779" spans="16:17" x14ac:dyDescent="0.55000000000000004">
      <c r="P9779" s="2"/>
      <c r="Q9779" s="2"/>
    </row>
    <row r="9780" spans="16:17" x14ac:dyDescent="0.55000000000000004">
      <c r="P9780" s="2"/>
      <c r="Q9780" s="2"/>
    </row>
    <row r="9781" spans="16:17" x14ac:dyDescent="0.55000000000000004">
      <c r="P9781" s="2"/>
      <c r="Q9781" s="2"/>
    </row>
    <row r="9782" spans="16:17" x14ac:dyDescent="0.55000000000000004">
      <c r="P9782" s="2"/>
      <c r="Q9782" s="2"/>
    </row>
    <row r="9783" spans="16:17" x14ac:dyDescent="0.55000000000000004">
      <c r="P9783" s="2"/>
      <c r="Q9783" s="2"/>
    </row>
    <row r="9784" spans="16:17" x14ac:dyDescent="0.55000000000000004">
      <c r="P9784" s="2"/>
      <c r="Q9784" s="2"/>
    </row>
    <row r="9785" spans="16:17" x14ac:dyDescent="0.55000000000000004">
      <c r="P9785" s="2"/>
      <c r="Q9785" s="2"/>
    </row>
    <row r="9786" spans="16:17" x14ac:dyDescent="0.55000000000000004">
      <c r="P9786" s="2"/>
      <c r="Q9786" s="2"/>
    </row>
    <row r="9787" spans="16:17" x14ac:dyDescent="0.55000000000000004">
      <c r="P9787" s="2"/>
      <c r="Q9787" s="2"/>
    </row>
    <row r="9788" spans="16:17" x14ac:dyDescent="0.55000000000000004">
      <c r="P9788" s="2"/>
      <c r="Q9788" s="2"/>
    </row>
    <row r="9789" spans="16:17" x14ac:dyDescent="0.55000000000000004">
      <c r="P9789" s="2"/>
      <c r="Q9789" s="2"/>
    </row>
    <row r="9790" spans="16:17" x14ac:dyDescent="0.55000000000000004">
      <c r="P9790" s="2"/>
      <c r="Q9790" s="2"/>
    </row>
    <row r="9791" spans="16:17" x14ac:dyDescent="0.55000000000000004">
      <c r="P9791" s="2"/>
      <c r="Q9791" s="2"/>
    </row>
    <row r="9792" spans="16:17" x14ac:dyDescent="0.55000000000000004">
      <c r="P9792" s="2"/>
      <c r="Q9792" s="2"/>
    </row>
    <row r="9793" spans="16:17" x14ac:dyDescent="0.55000000000000004">
      <c r="P9793" s="2"/>
      <c r="Q9793" s="2"/>
    </row>
    <row r="9794" spans="16:17" x14ac:dyDescent="0.55000000000000004">
      <c r="P9794" s="2"/>
      <c r="Q9794" s="2"/>
    </row>
    <row r="9795" spans="16:17" x14ac:dyDescent="0.55000000000000004">
      <c r="P9795" s="2"/>
      <c r="Q9795" s="2"/>
    </row>
    <row r="9796" spans="16:17" x14ac:dyDescent="0.55000000000000004">
      <c r="P9796" s="2"/>
      <c r="Q9796" s="2"/>
    </row>
    <row r="9797" spans="16:17" x14ac:dyDescent="0.55000000000000004">
      <c r="P9797" s="2"/>
      <c r="Q9797" s="2"/>
    </row>
    <row r="9798" spans="16:17" x14ac:dyDescent="0.55000000000000004">
      <c r="P9798" s="2"/>
      <c r="Q9798" s="2"/>
    </row>
    <row r="9799" spans="16:17" x14ac:dyDescent="0.55000000000000004">
      <c r="P9799" s="2"/>
      <c r="Q9799" s="2"/>
    </row>
    <row r="9800" spans="16:17" x14ac:dyDescent="0.55000000000000004">
      <c r="P9800" s="2"/>
      <c r="Q9800" s="2"/>
    </row>
    <row r="9801" spans="16:17" x14ac:dyDescent="0.55000000000000004">
      <c r="P9801" s="2"/>
      <c r="Q9801" s="2"/>
    </row>
    <row r="9802" spans="16:17" x14ac:dyDescent="0.55000000000000004">
      <c r="P9802" s="2"/>
      <c r="Q9802" s="2"/>
    </row>
    <row r="9803" spans="16:17" x14ac:dyDescent="0.55000000000000004">
      <c r="P9803" s="2"/>
      <c r="Q9803" s="2"/>
    </row>
    <row r="9804" spans="16:17" x14ac:dyDescent="0.55000000000000004">
      <c r="P9804" s="2"/>
      <c r="Q9804" s="2"/>
    </row>
    <row r="9805" spans="16:17" x14ac:dyDescent="0.55000000000000004">
      <c r="P9805" s="2"/>
      <c r="Q9805" s="2"/>
    </row>
    <row r="9806" spans="16:17" x14ac:dyDescent="0.55000000000000004">
      <c r="P9806" s="2"/>
      <c r="Q9806" s="2"/>
    </row>
    <row r="9807" spans="16:17" x14ac:dyDescent="0.55000000000000004">
      <c r="P9807" s="2"/>
      <c r="Q9807" s="2"/>
    </row>
    <row r="9808" spans="16:17" x14ac:dyDescent="0.55000000000000004">
      <c r="P9808" s="2"/>
      <c r="Q9808" s="2"/>
    </row>
    <row r="9809" spans="16:17" x14ac:dyDescent="0.55000000000000004">
      <c r="P9809" s="2"/>
      <c r="Q9809" s="2"/>
    </row>
    <row r="9810" spans="16:17" x14ac:dyDescent="0.55000000000000004">
      <c r="P9810" s="2"/>
      <c r="Q9810" s="2"/>
    </row>
    <row r="9811" spans="16:17" x14ac:dyDescent="0.55000000000000004">
      <c r="P9811" s="2"/>
      <c r="Q9811" s="2"/>
    </row>
    <row r="9812" spans="16:17" x14ac:dyDescent="0.55000000000000004">
      <c r="P9812" s="2"/>
      <c r="Q9812" s="2"/>
    </row>
    <row r="9813" spans="16:17" x14ac:dyDescent="0.55000000000000004">
      <c r="P9813" s="2"/>
      <c r="Q9813" s="2"/>
    </row>
    <row r="9814" spans="16:17" x14ac:dyDescent="0.55000000000000004">
      <c r="P9814" s="2"/>
      <c r="Q9814" s="2"/>
    </row>
    <row r="9815" spans="16:17" x14ac:dyDescent="0.55000000000000004">
      <c r="P9815" s="2"/>
      <c r="Q9815" s="2"/>
    </row>
    <row r="9816" spans="16:17" x14ac:dyDescent="0.55000000000000004">
      <c r="P9816" s="2"/>
      <c r="Q9816" s="2"/>
    </row>
    <row r="9817" spans="16:17" x14ac:dyDescent="0.55000000000000004">
      <c r="P9817" s="2"/>
      <c r="Q9817" s="2"/>
    </row>
    <row r="9818" spans="16:17" x14ac:dyDescent="0.55000000000000004">
      <c r="P9818" s="2"/>
      <c r="Q9818" s="2"/>
    </row>
    <row r="9819" spans="16:17" x14ac:dyDescent="0.55000000000000004">
      <c r="P9819" s="2"/>
      <c r="Q9819" s="2"/>
    </row>
    <row r="9820" spans="16:17" x14ac:dyDescent="0.55000000000000004">
      <c r="P9820" s="2"/>
      <c r="Q9820" s="2"/>
    </row>
    <row r="9821" spans="16:17" x14ac:dyDescent="0.55000000000000004">
      <c r="P9821" s="2"/>
      <c r="Q9821" s="2"/>
    </row>
    <row r="9822" spans="16:17" x14ac:dyDescent="0.55000000000000004">
      <c r="P9822" s="2"/>
      <c r="Q9822" s="2"/>
    </row>
    <row r="9823" spans="16:17" x14ac:dyDescent="0.55000000000000004">
      <c r="P9823" s="2"/>
      <c r="Q9823" s="2"/>
    </row>
    <row r="9824" spans="16:17" x14ac:dyDescent="0.55000000000000004">
      <c r="P9824" s="2"/>
      <c r="Q9824" s="2"/>
    </row>
    <row r="9825" spans="16:17" x14ac:dyDescent="0.55000000000000004">
      <c r="P9825" s="2"/>
      <c r="Q9825" s="2"/>
    </row>
    <row r="9826" spans="16:17" x14ac:dyDescent="0.55000000000000004">
      <c r="P9826" s="2"/>
      <c r="Q9826" s="2"/>
    </row>
    <row r="9827" spans="16:17" x14ac:dyDescent="0.55000000000000004">
      <c r="P9827" s="2"/>
      <c r="Q9827" s="2"/>
    </row>
    <row r="9828" spans="16:17" x14ac:dyDescent="0.55000000000000004">
      <c r="P9828" s="2"/>
      <c r="Q9828" s="2"/>
    </row>
    <row r="9829" spans="16:17" x14ac:dyDescent="0.55000000000000004">
      <c r="P9829" s="2"/>
      <c r="Q9829" s="2"/>
    </row>
    <row r="9830" spans="16:17" x14ac:dyDescent="0.55000000000000004">
      <c r="P9830" s="2"/>
      <c r="Q9830" s="2"/>
    </row>
    <row r="9831" spans="16:17" x14ac:dyDescent="0.55000000000000004">
      <c r="P9831" s="2"/>
      <c r="Q9831" s="2"/>
    </row>
    <row r="9832" spans="16:17" x14ac:dyDescent="0.55000000000000004">
      <c r="P9832" s="2"/>
      <c r="Q9832" s="2"/>
    </row>
    <row r="9833" spans="16:17" x14ac:dyDescent="0.55000000000000004">
      <c r="P9833" s="2"/>
      <c r="Q9833" s="2"/>
    </row>
    <row r="9834" spans="16:17" x14ac:dyDescent="0.55000000000000004">
      <c r="P9834" s="2"/>
      <c r="Q9834" s="2"/>
    </row>
    <row r="9835" spans="16:17" x14ac:dyDescent="0.55000000000000004">
      <c r="P9835" s="2"/>
      <c r="Q9835" s="2"/>
    </row>
    <row r="9836" spans="16:17" x14ac:dyDescent="0.55000000000000004">
      <c r="P9836" s="2"/>
      <c r="Q9836" s="2"/>
    </row>
    <row r="9837" spans="16:17" x14ac:dyDescent="0.55000000000000004">
      <c r="P9837" s="2"/>
      <c r="Q9837" s="2"/>
    </row>
    <row r="9838" spans="16:17" x14ac:dyDescent="0.55000000000000004">
      <c r="P9838" s="2"/>
      <c r="Q9838" s="2"/>
    </row>
    <row r="9839" spans="16:17" x14ac:dyDescent="0.55000000000000004">
      <c r="P9839" s="2"/>
      <c r="Q9839" s="2"/>
    </row>
    <row r="9840" spans="16:17" x14ac:dyDescent="0.55000000000000004">
      <c r="P9840" s="2"/>
      <c r="Q9840" s="2"/>
    </row>
    <row r="9841" spans="16:17" x14ac:dyDescent="0.55000000000000004">
      <c r="P9841" s="2"/>
      <c r="Q9841" s="2"/>
    </row>
    <row r="9842" spans="16:17" x14ac:dyDescent="0.55000000000000004">
      <c r="P9842" s="2"/>
      <c r="Q9842" s="2"/>
    </row>
    <row r="9843" spans="16:17" x14ac:dyDescent="0.55000000000000004">
      <c r="P9843" s="2"/>
      <c r="Q9843" s="2"/>
    </row>
    <row r="9844" spans="16:17" x14ac:dyDescent="0.55000000000000004">
      <c r="P9844" s="2"/>
      <c r="Q9844" s="2"/>
    </row>
    <row r="9845" spans="16:17" x14ac:dyDescent="0.55000000000000004">
      <c r="P9845" s="2"/>
      <c r="Q9845" s="2"/>
    </row>
    <row r="9846" spans="16:17" x14ac:dyDescent="0.55000000000000004">
      <c r="P9846" s="2"/>
      <c r="Q9846" s="2"/>
    </row>
    <row r="9847" spans="16:17" x14ac:dyDescent="0.55000000000000004">
      <c r="P9847" s="2"/>
      <c r="Q9847" s="2"/>
    </row>
    <row r="9848" spans="16:17" x14ac:dyDescent="0.55000000000000004">
      <c r="P9848" s="2"/>
      <c r="Q9848" s="2"/>
    </row>
    <row r="9849" spans="16:17" x14ac:dyDescent="0.55000000000000004">
      <c r="P9849" s="2"/>
      <c r="Q9849" s="2"/>
    </row>
    <row r="9850" spans="16:17" x14ac:dyDescent="0.55000000000000004">
      <c r="P9850" s="2"/>
      <c r="Q9850" s="2"/>
    </row>
    <row r="9851" spans="16:17" x14ac:dyDescent="0.55000000000000004">
      <c r="P9851" s="2"/>
      <c r="Q9851" s="2"/>
    </row>
    <row r="9852" spans="16:17" x14ac:dyDescent="0.55000000000000004">
      <c r="P9852" s="2"/>
      <c r="Q9852" s="2"/>
    </row>
    <row r="9853" spans="16:17" x14ac:dyDescent="0.55000000000000004">
      <c r="P9853" s="2"/>
      <c r="Q9853" s="2"/>
    </row>
    <row r="9854" spans="16:17" x14ac:dyDescent="0.55000000000000004">
      <c r="P9854" s="2"/>
      <c r="Q9854" s="2"/>
    </row>
    <row r="9855" spans="16:17" x14ac:dyDescent="0.55000000000000004">
      <c r="P9855" s="2"/>
      <c r="Q9855" s="2"/>
    </row>
    <row r="9856" spans="16:17" x14ac:dyDescent="0.55000000000000004">
      <c r="P9856" s="2"/>
      <c r="Q9856" s="2"/>
    </row>
    <row r="9857" spans="16:17" x14ac:dyDescent="0.55000000000000004">
      <c r="P9857" s="2"/>
      <c r="Q9857" s="2"/>
    </row>
    <row r="9858" spans="16:17" x14ac:dyDescent="0.55000000000000004">
      <c r="P9858" s="2"/>
      <c r="Q9858" s="2"/>
    </row>
    <row r="9859" spans="16:17" x14ac:dyDescent="0.55000000000000004">
      <c r="P9859" s="2"/>
      <c r="Q9859" s="2"/>
    </row>
    <row r="9860" spans="16:17" x14ac:dyDescent="0.55000000000000004">
      <c r="P9860" s="2"/>
      <c r="Q9860" s="2"/>
    </row>
    <row r="9861" spans="16:17" x14ac:dyDescent="0.55000000000000004">
      <c r="P9861" s="2"/>
      <c r="Q9861" s="2"/>
    </row>
    <row r="9862" spans="16:17" x14ac:dyDescent="0.55000000000000004">
      <c r="P9862" s="2"/>
      <c r="Q9862" s="2"/>
    </row>
    <row r="9863" spans="16:17" x14ac:dyDescent="0.55000000000000004">
      <c r="P9863" s="2"/>
      <c r="Q9863" s="2"/>
    </row>
    <row r="9864" spans="16:17" x14ac:dyDescent="0.55000000000000004">
      <c r="P9864" s="2"/>
      <c r="Q9864" s="2"/>
    </row>
    <row r="9865" spans="16:17" x14ac:dyDescent="0.55000000000000004">
      <c r="P9865" s="2"/>
      <c r="Q9865" s="2"/>
    </row>
    <row r="9866" spans="16:17" x14ac:dyDescent="0.55000000000000004">
      <c r="P9866" s="2"/>
      <c r="Q9866" s="2"/>
    </row>
    <row r="9867" spans="16:17" x14ac:dyDescent="0.55000000000000004">
      <c r="P9867" s="2"/>
      <c r="Q9867" s="2"/>
    </row>
    <row r="9868" spans="16:17" x14ac:dyDescent="0.55000000000000004">
      <c r="P9868" s="2"/>
      <c r="Q9868" s="2"/>
    </row>
    <row r="9869" spans="16:17" x14ac:dyDescent="0.55000000000000004">
      <c r="P9869" s="2"/>
      <c r="Q9869" s="2"/>
    </row>
    <row r="9870" spans="16:17" x14ac:dyDescent="0.55000000000000004">
      <c r="P9870" s="2"/>
      <c r="Q9870" s="2"/>
    </row>
    <row r="9871" spans="16:17" x14ac:dyDescent="0.55000000000000004">
      <c r="P9871" s="2"/>
      <c r="Q9871" s="2"/>
    </row>
    <row r="9872" spans="16:17" x14ac:dyDescent="0.55000000000000004">
      <c r="P9872" s="2"/>
      <c r="Q9872" s="2"/>
    </row>
    <row r="9873" spans="16:17" x14ac:dyDescent="0.55000000000000004">
      <c r="P9873" s="2"/>
      <c r="Q9873" s="2"/>
    </row>
    <row r="9874" spans="16:17" x14ac:dyDescent="0.55000000000000004">
      <c r="P9874" s="2"/>
      <c r="Q9874" s="2"/>
    </row>
    <row r="9875" spans="16:17" x14ac:dyDescent="0.55000000000000004">
      <c r="P9875" s="2"/>
      <c r="Q9875" s="2"/>
    </row>
    <row r="9876" spans="16:17" x14ac:dyDescent="0.55000000000000004">
      <c r="P9876" s="2"/>
      <c r="Q9876" s="2"/>
    </row>
    <row r="9877" spans="16:17" x14ac:dyDescent="0.55000000000000004">
      <c r="P9877" s="2"/>
      <c r="Q9877" s="2"/>
    </row>
    <row r="9878" spans="16:17" x14ac:dyDescent="0.55000000000000004">
      <c r="P9878" s="2"/>
      <c r="Q9878" s="2"/>
    </row>
    <row r="9879" spans="16:17" x14ac:dyDescent="0.55000000000000004">
      <c r="P9879" s="2"/>
      <c r="Q9879" s="2"/>
    </row>
    <row r="9880" spans="16:17" x14ac:dyDescent="0.55000000000000004">
      <c r="P9880" s="2"/>
      <c r="Q9880" s="2"/>
    </row>
    <row r="9881" spans="16:17" x14ac:dyDescent="0.55000000000000004">
      <c r="P9881" s="2"/>
      <c r="Q9881" s="2"/>
    </row>
    <row r="9882" spans="16:17" x14ac:dyDescent="0.55000000000000004">
      <c r="P9882" s="2"/>
      <c r="Q9882" s="2"/>
    </row>
    <row r="9883" spans="16:17" x14ac:dyDescent="0.55000000000000004">
      <c r="P9883" s="2"/>
      <c r="Q9883" s="2"/>
    </row>
    <row r="9884" spans="16:17" x14ac:dyDescent="0.55000000000000004">
      <c r="P9884" s="2"/>
      <c r="Q9884" s="2"/>
    </row>
    <row r="9885" spans="16:17" x14ac:dyDescent="0.55000000000000004">
      <c r="P9885" s="2"/>
      <c r="Q9885" s="2"/>
    </row>
    <row r="9886" spans="16:17" x14ac:dyDescent="0.55000000000000004">
      <c r="P9886" s="2"/>
      <c r="Q9886" s="2"/>
    </row>
    <row r="9887" spans="16:17" x14ac:dyDescent="0.55000000000000004">
      <c r="P9887" s="2"/>
      <c r="Q9887" s="2"/>
    </row>
    <row r="9888" spans="16:17" x14ac:dyDescent="0.55000000000000004">
      <c r="P9888" s="2"/>
      <c r="Q9888" s="2"/>
    </row>
    <row r="9889" spans="16:17" x14ac:dyDescent="0.55000000000000004">
      <c r="P9889" s="2"/>
      <c r="Q9889" s="2"/>
    </row>
    <row r="9890" spans="16:17" x14ac:dyDescent="0.55000000000000004">
      <c r="P9890" s="2"/>
      <c r="Q9890" s="2"/>
    </row>
    <row r="9891" spans="16:17" x14ac:dyDescent="0.55000000000000004">
      <c r="P9891" s="2"/>
      <c r="Q9891" s="2"/>
    </row>
    <row r="9892" spans="16:17" x14ac:dyDescent="0.55000000000000004">
      <c r="P9892" s="2"/>
      <c r="Q9892" s="2"/>
    </row>
    <row r="9893" spans="16:17" x14ac:dyDescent="0.55000000000000004">
      <c r="P9893" s="2"/>
      <c r="Q9893" s="2"/>
    </row>
    <row r="9894" spans="16:17" x14ac:dyDescent="0.55000000000000004">
      <c r="P9894" s="2"/>
      <c r="Q9894" s="2"/>
    </row>
    <row r="9895" spans="16:17" x14ac:dyDescent="0.55000000000000004">
      <c r="P9895" s="2"/>
      <c r="Q9895" s="2"/>
    </row>
    <row r="9896" spans="16:17" x14ac:dyDescent="0.55000000000000004">
      <c r="P9896" s="2"/>
      <c r="Q9896" s="2"/>
    </row>
    <row r="9897" spans="16:17" x14ac:dyDescent="0.55000000000000004">
      <c r="P9897" s="2"/>
      <c r="Q9897" s="2"/>
    </row>
    <row r="9898" spans="16:17" x14ac:dyDescent="0.55000000000000004">
      <c r="P9898" s="2"/>
      <c r="Q9898" s="2"/>
    </row>
    <row r="9899" spans="16:17" x14ac:dyDescent="0.55000000000000004">
      <c r="P9899" s="2"/>
      <c r="Q9899" s="2"/>
    </row>
    <row r="9900" spans="16:17" x14ac:dyDescent="0.55000000000000004">
      <c r="P9900" s="2"/>
      <c r="Q9900" s="2"/>
    </row>
    <row r="9901" spans="16:17" x14ac:dyDescent="0.55000000000000004">
      <c r="P9901" s="2"/>
      <c r="Q9901" s="2"/>
    </row>
    <row r="9902" spans="16:17" x14ac:dyDescent="0.55000000000000004">
      <c r="P9902" s="2"/>
      <c r="Q9902" s="2"/>
    </row>
    <row r="9903" spans="16:17" x14ac:dyDescent="0.55000000000000004">
      <c r="P9903" s="2"/>
      <c r="Q9903" s="2"/>
    </row>
    <row r="9904" spans="16:17" x14ac:dyDescent="0.55000000000000004">
      <c r="P9904" s="2"/>
      <c r="Q9904" s="2"/>
    </row>
    <row r="9905" spans="16:17" x14ac:dyDescent="0.55000000000000004">
      <c r="P9905" s="2"/>
      <c r="Q9905" s="2"/>
    </row>
    <row r="9906" spans="16:17" x14ac:dyDescent="0.55000000000000004">
      <c r="P9906" s="2"/>
      <c r="Q9906" s="2"/>
    </row>
    <row r="9907" spans="16:17" x14ac:dyDescent="0.55000000000000004">
      <c r="P9907" s="2"/>
      <c r="Q9907" s="2"/>
    </row>
    <row r="9908" spans="16:17" x14ac:dyDescent="0.55000000000000004">
      <c r="P9908" s="2"/>
      <c r="Q9908" s="2"/>
    </row>
    <row r="9909" spans="16:17" x14ac:dyDescent="0.55000000000000004">
      <c r="P9909" s="2"/>
      <c r="Q9909" s="2"/>
    </row>
    <row r="9910" spans="16:17" x14ac:dyDescent="0.55000000000000004">
      <c r="P9910" s="2"/>
      <c r="Q9910" s="2"/>
    </row>
    <row r="9911" spans="16:17" x14ac:dyDescent="0.55000000000000004">
      <c r="P9911" s="2"/>
      <c r="Q9911" s="2"/>
    </row>
    <row r="9912" spans="16:17" x14ac:dyDescent="0.55000000000000004">
      <c r="P9912" s="2"/>
      <c r="Q9912" s="2"/>
    </row>
    <row r="9913" spans="16:17" x14ac:dyDescent="0.55000000000000004">
      <c r="P9913" s="2"/>
      <c r="Q9913" s="2"/>
    </row>
    <row r="9914" spans="16:17" x14ac:dyDescent="0.55000000000000004">
      <c r="P9914" s="2"/>
      <c r="Q9914" s="2"/>
    </row>
    <row r="9915" spans="16:17" x14ac:dyDescent="0.55000000000000004">
      <c r="P9915" s="2"/>
      <c r="Q9915" s="2"/>
    </row>
    <row r="9916" spans="16:17" x14ac:dyDescent="0.55000000000000004">
      <c r="P9916" s="2"/>
      <c r="Q9916" s="2"/>
    </row>
    <row r="9917" spans="16:17" x14ac:dyDescent="0.55000000000000004">
      <c r="P9917" s="2"/>
      <c r="Q9917" s="2"/>
    </row>
    <row r="9918" spans="16:17" x14ac:dyDescent="0.55000000000000004">
      <c r="P9918" s="2"/>
      <c r="Q9918" s="2"/>
    </row>
    <row r="9919" spans="16:17" x14ac:dyDescent="0.55000000000000004">
      <c r="P9919" s="2"/>
      <c r="Q9919" s="2"/>
    </row>
    <row r="9920" spans="16:17" x14ac:dyDescent="0.55000000000000004">
      <c r="P9920" s="2"/>
      <c r="Q9920" s="2"/>
    </row>
    <row r="9921" spans="16:17" x14ac:dyDescent="0.55000000000000004">
      <c r="P9921" s="2"/>
      <c r="Q9921" s="2"/>
    </row>
    <row r="9922" spans="16:17" x14ac:dyDescent="0.55000000000000004">
      <c r="P9922" s="2"/>
      <c r="Q9922" s="2"/>
    </row>
    <row r="9923" spans="16:17" x14ac:dyDescent="0.55000000000000004">
      <c r="P9923" s="2"/>
      <c r="Q9923" s="2"/>
    </row>
    <row r="9924" spans="16:17" x14ac:dyDescent="0.55000000000000004">
      <c r="P9924" s="2"/>
      <c r="Q9924" s="2"/>
    </row>
    <row r="9925" spans="16:17" x14ac:dyDescent="0.55000000000000004">
      <c r="P9925" s="2"/>
      <c r="Q9925" s="2"/>
    </row>
    <row r="9926" spans="16:17" x14ac:dyDescent="0.55000000000000004">
      <c r="P9926" s="2"/>
      <c r="Q9926" s="2"/>
    </row>
    <row r="9927" spans="16:17" x14ac:dyDescent="0.55000000000000004">
      <c r="P9927" s="2"/>
      <c r="Q9927" s="2"/>
    </row>
    <row r="9928" spans="16:17" x14ac:dyDescent="0.55000000000000004">
      <c r="P9928" s="2"/>
      <c r="Q9928" s="2"/>
    </row>
    <row r="9929" spans="16:17" x14ac:dyDescent="0.55000000000000004">
      <c r="P9929" s="2"/>
      <c r="Q9929" s="2"/>
    </row>
    <row r="9930" spans="16:17" x14ac:dyDescent="0.55000000000000004">
      <c r="P9930" s="2"/>
      <c r="Q9930" s="2"/>
    </row>
    <row r="9931" spans="16:17" x14ac:dyDescent="0.55000000000000004">
      <c r="P9931" s="2"/>
      <c r="Q9931" s="2"/>
    </row>
    <row r="9932" spans="16:17" x14ac:dyDescent="0.55000000000000004">
      <c r="P9932" s="2"/>
      <c r="Q9932" s="2"/>
    </row>
    <row r="9933" spans="16:17" x14ac:dyDescent="0.55000000000000004">
      <c r="P9933" s="2"/>
      <c r="Q9933" s="2"/>
    </row>
    <row r="9934" spans="16:17" x14ac:dyDescent="0.55000000000000004">
      <c r="P9934" s="2"/>
      <c r="Q9934" s="2"/>
    </row>
    <row r="9935" spans="16:17" x14ac:dyDescent="0.55000000000000004">
      <c r="P9935" s="2"/>
      <c r="Q9935" s="2"/>
    </row>
    <row r="9936" spans="16:17" x14ac:dyDescent="0.55000000000000004">
      <c r="P9936" s="2"/>
      <c r="Q9936" s="2"/>
    </row>
    <row r="9937" spans="16:17" x14ac:dyDescent="0.55000000000000004">
      <c r="P9937" s="2"/>
      <c r="Q9937" s="2"/>
    </row>
    <row r="9938" spans="16:17" x14ac:dyDescent="0.55000000000000004">
      <c r="P9938" s="2"/>
      <c r="Q9938" s="2"/>
    </row>
    <row r="9939" spans="16:17" x14ac:dyDescent="0.55000000000000004">
      <c r="P9939" s="2"/>
      <c r="Q9939" s="2"/>
    </row>
    <row r="9940" spans="16:17" x14ac:dyDescent="0.55000000000000004">
      <c r="P9940" s="2"/>
      <c r="Q9940" s="2"/>
    </row>
    <row r="9941" spans="16:17" x14ac:dyDescent="0.55000000000000004">
      <c r="P9941" s="2"/>
      <c r="Q9941" s="2"/>
    </row>
    <row r="9942" spans="16:17" x14ac:dyDescent="0.55000000000000004">
      <c r="P9942" s="2"/>
      <c r="Q9942" s="2"/>
    </row>
    <row r="9943" spans="16:17" x14ac:dyDescent="0.55000000000000004">
      <c r="P9943" s="2"/>
      <c r="Q9943" s="2"/>
    </row>
    <row r="9944" spans="16:17" x14ac:dyDescent="0.55000000000000004">
      <c r="P9944" s="2"/>
      <c r="Q9944" s="2"/>
    </row>
    <row r="9945" spans="16:17" x14ac:dyDescent="0.55000000000000004">
      <c r="P9945" s="2"/>
      <c r="Q9945" s="2"/>
    </row>
    <row r="9946" spans="16:17" x14ac:dyDescent="0.55000000000000004">
      <c r="P9946" s="2"/>
      <c r="Q9946" s="2"/>
    </row>
    <row r="9947" spans="16:17" x14ac:dyDescent="0.55000000000000004">
      <c r="P9947" s="2"/>
      <c r="Q9947" s="2"/>
    </row>
    <row r="9948" spans="16:17" x14ac:dyDescent="0.55000000000000004">
      <c r="P9948" s="2"/>
      <c r="Q9948" s="2"/>
    </row>
    <row r="9949" spans="16:17" x14ac:dyDescent="0.55000000000000004">
      <c r="P9949" s="2"/>
      <c r="Q9949" s="2"/>
    </row>
    <row r="9950" spans="16:17" x14ac:dyDescent="0.55000000000000004">
      <c r="P9950" s="2"/>
      <c r="Q9950" s="2"/>
    </row>
    <row r="9951" spans="16:17" x14ac:dyDescent="0.55000000000000004">
      <c r="P9951" s="2"/>
      <c r="Q9951" s="2"/>
    </row>
    <row r="9952" spans="16:17" x14ac:dyDescent="0.55000000000000004">
      <c r="P9952" s="2"/>
      <c r="Q9952" s="2"/>
    </row>
    <row r="9953" spans="16:17" x14ac:dyDescent="0.55000000000000004">
      <c r="P9953" s="2"/>
      <c r="Q9953" s="2"/>
    </row>
    <row r="9954" spans="16:17" x14ac:dyDescent="0.55000000000000004">
      <c r="P9954" s="2"/>
      <c r="Q9954" s="2"/>
    </row>
    <row r="9955" spans="16:17" x14ac:dyDescent="0.55000000000000004">
      <c r="P9955" s="2"/>
      <c r="Q9955" s="2"/>
    </row>
    <row r="9956" spans="16:17" x14ac:dyDescent="0.55000000000000004">
      <c r="P9956" s="2"/>
      <c r="Q9956" s="2"/>
    </row>
    <row r="9957" spans="16:17" x14ac:dyDescent="0.55000000000000004">
      <c r="P9957" s="2"/>
      <c r="Q9957" s="2"/>
    </row>
    <row r="9958" spans="16:17" x14ac:dyDescent="0.55000000000000004">
      <c r="P9958" s="2"/>
      <c r="Q9958" s="2"/>
    </row>
    <row r="9959" spans="16:17" x14ac:dyDescent="0.55000000000000004">
      <c r="P9959" s="2"/>
      <c r="Q9959" s="2"/>
    </row>
    <row r="9960" spans="16:17" x14ac:dyDescent="0.55000000000000004">
      <c r="P9960" s="2"/>
      <c r="Q9960" s="2"/>
    </row>
    <row r="9961" spans="16:17" x14ac:dyDescent="0.55000000000000004">
      <c r="P9961" s="2"/>
      <c r="Q9961" s="2"/>
    </row>
    <row r="9962" spans="16:17" x14ac:dyDescent="0.55000000000000004">
      <c r="P9962" s="2"/>
      <c r="Q9962" s="2"/>
    </row>
    <row r="9963" spans="16:17" x14ac:dyDescent="0.55000000000000004">
      <c r="P9963" s="2"/>
      <c r="Q9963" s="2"/>
    </row>
    <row r="9964" spans="16:17" x14ac:dyDescent="0.55000000000000004">
      <c r="P9964" s="2"/>
      <c r="Q9964" s="2"/>
    </row>
    <row r="9965" spans="16:17" x14ac:dyDescent="0.55000000000000004">
      <c r="P9965" s="2"/>
      <c r="Q9965" s="2"/>
    </row>
    <row r="9966" spans="16:17" x14ac:dyDescent="0.55000000000000004">
      <c r="P9966" s="2"/>
      <c r="Q9966" s="2"/>
    </row>
    <row r="9967" spans="16:17" x14ac:dyDescent="0.55000000000000004">
      <c r="P9967" s="2"/>
      <c r="Q9967" s="2"/>
    </row>
    <row r="9968" spans="16:17" x14ac:dyDescent="0.55000000000000004">
      <c r="P9968" s="2"/>
      <c r="Q9968" s="2"/>
    </row>
    <row r="9969" spans="16:17" x14ac:dyDescent="0.55000000000000004">
      <c r="P9969" s="2"/>
      <c r="Q9969" s="2"/>
    </row>
    <row r="9970" spans="16:17" x14ac:dyDescent="0.55000000000000004">
      <c r="P9970" s="2"/>
      <c r="Q9970" s="2"/>
    </row>
    <row r="9971" spans="16:17" x14ac:dyDescent="0.55000000000000004">
      <c r="P9971" s="2"/>
      <c r="Q9971" s="2"/>
    </row>
    <row r="9972" spans="16:17" x14ac:dyDescent="0.55000000000000004">
      <c r="P9972" s="2"/>
      <c r="Q9972" s="2"/>
    </row>
    <row r="9973" spans="16:17" x14ac:dyDescent="0.55000000000000004">
      <c r="P9973" s="2"/>
      <c r="Q9973" s="2"/>
    </row>
    <row r="9974" spans="16:17" x14ac:dyDescent="0.55000000000000004">
      <c r="P9974" s="2"/>
      <c r="Q9974" s="2"/>
    </row>
    <row r="9975" spans="16:17" x14ac:dyDescent="0.55000000000000004">
      <c r="P9975" s="2"/>
      <c r="Q9975" s="2"/>
    </row>
    <row r="9976" spans="16:17" x14ac:dyDescent="0.55000000000000004">
      <c r="P9976" s="2"/>
      <c r="Q9976" s="2"/>
    </row>
    <row r="9977" spans="16:17" x14ac:dyDescent="0.55000000000000004">
      <c r="P9977" s="2"/>
      <c r="Q9977" s="2"/>
    </row>
    <row r="9978" spans="16:17" x14ac:dyDescent="0.55000000000000004">
      <c r="P9978" s="2"/>
      <c r="Q9978" s="2"/>
    </row>
    <row r="9979" spans="16:17" x14ac:dyDescent="0.55000000000000004">
      <c r="P9979" s="2"/>
      <c r="Q9979" s="2"/>
    </row>
    <row r="9980" spans="16:17" x14ac:dyDescent="0.55000000000000004">
      <c r="P9980" s="2"/>
      <c r="Q9980" s="2"/>
    </row>
    <row r="9981" spans="16:17" x14ac:dyDescent="0.55000000000000004">
      <c r="P9981" s="2"/>
      <c r="Q9981" s="2"/>
    </row>
    <row r="9982" spans="16:17" x14ac:dyDescent="0.55000000000000004">
      <c r="P9982" s="2"/>
      <c r="Q9982" s="2"/>
    </row>
    <row r="9983" spans="16:17" x14ac:dyDescent="0.55000000000000004">
      <c r="P9983" s="2"/>
      <c r="Q9983" s="2"/>
    </row>
    <row r="9984" spans="16:17" x14ac:dyDescent="0.55000000000000004">
      <c r="P9984" s="2"/>
      <c r="Q9984" s="2"/>
    </row>
    <row r="9985" spans="16:17" x14ac:dyDescent="0.55000000000000004">
      <c r="P9985" s="2"/>
      <c r="Q9985" s="2"/>
    </row>
    <row r="9986" spans="16:17" x14ac:dyDescent="0.55000000000000004">
      <c r="P9986" s="2"/>
      <c r="Q9986" s="2"/>
    </row>
    <row r="9987" spans="16:17" x14ac:dyDescent="0.55000000000000004">
      <c r="P9987" s="2"/>
      <c r="Q9987" s="2"/>
    </row>
    <row r="9988" spans="16:17" x14ac:dyDescent="0.55000000000000004">
      <c r="P9988" s="2"/>
      <c r="Q9988" s="2"/>
    </row>
    <row r="9989" spans="16:17" x14ac:dyDescent="0.55000000000000004">
      <c r="P9989" s="2"/>
      <c r="Q9989" s="2"/>
    </row>
    <row r="9990" spans="16:17" x14ac:dyDescent="0.55000000000000004">
      <c r="P9990" s="2"/>
      <c r="Q9990" s="2"/>
    </row>
    <row r="9991" spans="16:17" x14ac:dyDescent="0.55000000000000004">
      <c r="P9991" s="2"/>
      <c r="Q9991" s="2"/>
    </row>
    <row r="9992" spans="16:17" x14ac:dyDescent="0.55000000000000004">
      <c r="P9992" s="2"/>
      <c r="Q9992" s="2"/>
    </row>
    <row r="9993" spans="16:17" x14ac:dyDescent="0.55000000000000004">
      <c r="P9993" s="2"/>
      <c r="Q9993" s="2"/>
    </row>
    <row r="9994" spans="16:17" x14ac:dyDescent="0.55000000000000004">
      <c r="P9994" s="2"/>
      <c r="Q9994" s="2"/>
    </row>
    <row r="9995" spans="16:17" x14ac:dyDescent="0.55000000000000004">
      <c r="P9995" s="2"/>
      <c r="Q9995" s="2"/>
    </row>
    <row r="9996" spans="16:17" x14ac:dyDescent="0.55000000000000004">
      <c r="P9996" s="2"/>
      <c r="Q9996" s="2"/>
    </row>
    <row r="9997" spans="16:17" x14ac:dyDescent="0.55000000000000004">
      <c r="P9997" s="2"/>
      <c r="Q9997" s="2"/>
    </row>
    <row r="9998" spans="16:17" x14ac:dyDescent="0.55000000000000004">
      <c r="P9998" s="2"/>
      <c r="Q9998" s="2"/>
    </row>
    <row r="9999" spans="16:17" x14ac:dyDescent="0.55000000000000004">
      <c r="P9999" s="2"/>
      <c r="Q9999" s="2"/>
    </row>
    <row r="10000" spans="16:17" x14ac:dyDescent="0.55000000000000004">
      <c r="P10000" s="2"/>
      <c r="Q10000" s="2"/>
    </row>
    <row r="10001" spans="16:17" x14ac:dyDescent="0.55000000000000004">
      <c r="P10001" s="2"/>
      <c r="Q10001" s="2"/>
    </row>
    <row r="10002" spans="16:17" x14ac:dyDescent="0.55000000000000004">
      <c r="P10002" s="2"/>
      <c r="Q10002" s="2"/>
    </row>
    <row r="10003" spans="16:17" x14ac:dyDescent="0.55000000000000004">
      <c r="P10003" s="2"/>
      <c r="Q10003" s="2"/>
    </row>
    <row r="10004" spans="16:17" x14ac:dyDescent="0.55000000000000004">
      <c r="P10004" s="2"/>
      <c r="Q10004" s="2"/>
    </row>
    <row r="10005" spans="16:17" x14ac:dyDescent="0.55000000000000004">
      <c r="P10005" s="2"/>
      <c r="Q10005" s="2"/>
    </row>
    <row r="10006" spans="16:17" x14ac:dyDescent="0.55000000000000004">
      <c r="P10006" s="2"/>
      <c r="Q10006" s="2"/>
    </row>
    <row r="10007" spans="16:17" x14ac:dyDescent="0.55000000000000004">
      <c r="P10007" s="2"/>
      <c r="Q10007" s="2"/>
    </row>
    <row r="10008" spans="16:17" x14ac:dyDescent="0.55000000000000004">
      <c r="P10008" s="2"/>
      <c r="Q10008" s="2"/>
    </row>
    <row r="10009" spans="16:17" x14ac:dyDescent="0.55000000000000004">
      <c r="P10009" s="2"/>
      <c r="Q10009" s="2"/>
    </row>
    <row r="10010" spans="16:17" x14ac:dyDescent="0.55000000000000004">
      <c r="P10010" s="2"/>
      <c r="Q10010" s="2"/>
    </row>
    <row r="10011" spans="16:17" x14ac:dyDescent="0.55000000000000004">
      <c r="P10011" s="2"/>
      <c r="Q10011" s="2"/>
    </row>
    <row r="10012" spans="16:17" x14ac:dyDescent="0.55000000000000004">
      <c r="P10012" s="2"/>
      <c r="Q10012" s="2"/>
    </row>
    <row r="10013" spans="16:17" x14ac:dyDescent="0.55000000000000004">
      <c r="P10013" s="2"/>
      <c r="Q10013" s="2"/>
    </row>
    <row r="10014" spans="16:17" x14ac:dyDescent="0.55000000000000004">
      <c r="P10014" s="2"/>
      <c r="Q10014" s="2"/>
    </row>
    <row r="10015" spans="16:17" x14ac:dyDescent="0.55000000000000004">
      <c r="P10015" s="2"/>
      <c r="Q10015" s="2"/>
    </row>
    <row r="10016" spans="16:17" x14ac:dyDescent="0.55000000000000004">
      <c r="P10016" s="2"/>
      <c r="Q10016" s="2"/>
    </row>
    <row r="10017" spans="16:17" x14ac:dyDescent="0.55000000000000004">
      <c r="P10017" s="2"/>
      <c r="Q10017" s="2"/>
    </row>
    <row r="10018" spans="16:17" x14ac:dyDescent="0.55000000000000004">
      <c r="P10018" s="2"/>
      <c r="Q10018" s="2"/>
    </row>
    <row r="10019" spans="16:17" x14ac:dyDescent="0.55000000000000004">
      <c r="P10019" s="2"/>
      <c r="Q10019" s="2"/>
    </row>
    <row r="10020" spans="16:17" x14ac:dyDescent="0.55000000000000004">
      <c r="P10020" s="2"/>
      <c r="Q10020" s="2"/>
    </row>
    <row r="10021" spans="16:17" x14ac:dyDescent="0.55000000000000004">
      <c r="P10021" s="2"/>
      <c r="Q10021" s="2"/>
    </row>
    <row r="10022" spans="16:17" x14ac:dyDescent="0.55000000000000004">
      <c r="P10022" s="2"/>
      <c r="Q10022" s="2"/>
    </row>
    <row r="10023" spans="16:17" x14ac:dyDescent="0.55000000000000004">
      <c r="P10023" s="2"/>
      <c r="Q10023" s="2"/>
    </row>
    <row r="10024" spans="16:17" x14ac:dyDescent="0.55000000000000004">
      <c r="P10024" s="2"/>
      <c r="Q10024" s="2"/>
    </row>
    <row r="10025" spans="16:17" x14ac:dyDescent="0.55000000000000004">
      <c r="P10025" s="2"/>
      <c r="Q10025" s="2"/>
    </row>
    <row r="10026" spans="16:17" x14ac:dyDescent="0.55000000000000004">
      <c r="P10026" s="2"/>
      <c r="Q10026" s="2"/>
    </row>
    <row r="10027" spans="16:17" x14ac:dyDescent="0.55000000000000004">
      <c r="P10027" s="2"/>
      <c r="Q10027" s="2"/>
    </row>
    <row r="10028" spans="16:17" x14ac:dyDescent="0.55000000000000004">
      <c r="P10028" s="2"/>
      <c r="Q10028" s="2"/>
    </row>
    <row r="10029" spans="16:17" x14ac:dyDescent="0.55000000000000004">
      <c r="P10029" s="2"/>
      <c r="Q10029" s="2"/>
    </row>
    <row r="10030" spans="16:17" x14ac:dyDescent="0.55000000000000004">
      <c r="P10030" s="2"/>
      <c r="Q10030" s="2"/>
    </row>
    <row r="10031" spans="16:17" x14ac:dyDescent="0.55000000000000004">
      <c r="P10031" s="2"/>
      <c r="Q10031" s="2"/>
    </row>
    <row r="10032" spans="16:17" x14ac:dyDescent="0.55000000000000004">
      <c r="P10032" s="2"/>
      <c r="Q10032" s="2"/>
    </row>
    <row r="10033" spans="16:17" x14ac:dyDescent="0.55000000000000004">
      <c r="P10033" s="2"/>
      <c r="Q10033" s="2"/>
    </row>
    <row r="10034" spans="16:17" x14ac:dyDescent="0.55000000000000004">
      <c r="P10034" s="2"/>
      <c r="Q10034" s="2"/>
    </row>
    <row r="10035" spans="16:17" x14ac:dyDescent="0.55000000000000004">
      <c r="P10035" s="2"/>
      <c r="Q10035" s="2"/>
    </row>
    <row r="10036" spans="16:17" x14ac:dyDescent="0.55000000000000004">
      <c r="P10036" s="2"/>
      <c r="Q10036" s="2"/>
    </row>
    <row r="10037" spans="16:17" x14ac:dyDescent="0.55000000000000004">
      <c r="P10037" s="2"/>
      <c r="Q10037" s="2"/>
    </row>
    <row r="10038" spans="16:17" x14ac:dyDescent="0.55000000000000004">
      <c r="P10038" s="2"/>
      <c r="Q10038" s="2"/>
    </row>
    <row r="10039" spans="16:17" x14ac:dyDescent="0.55000000000000004">
      <c r="P10039" s="2"/>
      <c r="Q10039" s="2"/>
    </row>
    <row r="10040" spans="16:17" x14ac:dyDescent="0.55000000000000004">
      <c r="P10040" s="2"/>
      <c r="Q10040" s="2"/>
    </row>
    <row r="10041" spans="16:17" x14ac:dyDescent="0.55000000000000004">
      <c r="P10041" s="2"/>
      <c r="Q10041" s="2"/>
    </row>
    <row r="10042" spans="16:17" x14ac:dyDescent="0.55000000000000004">
      <c r="P10042" s="2"/>
      <c r="Q10042" s="2"/>
    </row>
    <row r="10043" spans="16:17" x14ac:dyDescent="0.55000000000000004">
      <c r="P10043" s="2"/>
      <c r="Q10043" s="2"/>
    </row>
    <row r="10044" spans="16:17" x14ac:dyDescent="0.55000000000000004">
      <c r="P10044" s="2"/>
      <c r="Q10044" s="2"/>
    </row>
    <row r="10045" spans="16:17" x14ac:dyDescent="0.55000000000000004">
      <c r="P10045" s="2"/>
      <c r="Q10045" s="2"/>
    </row>
    <row r="10046" spans="16:17" x14ac:dyDescent="0.55000000000000004">
      <c r="P10046" s="2"/>
      <c r="Q10046" s="2"/>
    </row>
    <row r="10047" spans="16:17" x14ac:dyDescent="0.55000000000000004">
      <c r="P10047" s="2"/>
      <c r="Q10047" s="2"/>
    </row>
    <row r="10048" spans="16:17" x14ac:dyDescent="0.55000000000000004">
      <c r="P10048" s="2"/>
      <c r="Q10048" s="2"/>
    </row>
    <row r="10049" spans="16:17" x14ac:dyDescent="0.55000000000000004">
      <c r="P10049" s="2"/>
      <c r="Q10049" s="2"/>
    </row>
    <row r="10050" spans="16:17" x14ac:dyDescent="0.55000000000000004">
      <c r="P10050" s="2"/>
      <c r="Q10050" s="2"/>
    </row>
    <row r="10051" spans="16:17" x14ac:dyDescent="0.55000000000000004">
      <c r="P10051" s="2"/>
      <c r="Q10051" s="2"/>
    </row>
    <row r="10052" spans="16:17" x14ac:dyDescent="0.55000000000000004">
      <c r="P10052" s="2"/>
      <c r="Q10052" s="2"/>
    </row>
    <row r="10053" spans="16:17" x14ac:dyDescent="0.55000000000000004">
      <c r="P10053" s="2"/>
      <c r="Q10053" s="2"/>
    </row>
    <row r="10054" spans="16:17" x14ac:dyDescent="0.55000000000000004">
      <c r="P10054" s="2"/>
      <c r="Q10054" s="2"/>
    </row>
    <row r="10055" spans="16:17" x14ac:dyDescent="0.55000000000000004">
      <c r="P10055" s="2"/>
      <c r="Q10055" s="2"/>
    </row>
    <row r="10056" spans="16:17" x14ac:dyDescent="0.55000000000000004">
      <c r="P10056" s="2"/>
      <c r="Q10056" s="2"/>
    </row>
    <row r="10057" spans="16:17" x14ac:dyDescent="0.55000000000000004">
      <c r="P10057" s="2"/>
      <c r="Q10057" s="2"/>
    </row>
    <row r="10058" spans="16:17" x14ac:dyDescent="0.55000000000000004">
      <c r="P10058" s="2"/>
      <c r="Q10058" s="2"/>
    </row>
    <row r="10059" spans="16:17" x14ac:dyDescent="0.55000000000000004">
      <c r="P10059" s="2"/>
      <c r="Q10059" s="2"/>
    </row>
    <row r="10060" spans="16:17" x14ac:dyDescent="0.55000000000000004">
      <c r="P10060" s="2"/>
      <c r="Q10060" s="2"/>
    </row>
    <row r="10061" spans="16:17" x14ac:dyDescent="0.55000000000000004">
      <c r="P10061" s="2"/>
      <c r="Q10061" s="2"/>
    </row>
    <row r="10062" spans="16:17" x14ac:dyDescent="0.55000000000000004">
      <c r="P10062" s="2"/>
      <c r="Q10062" s="2"/>
    </row>
    <row r="10063" spans="16:17" x14ac:dyDescent="0.55000000000000004">
      <c r="P10063" s="2"/>
      <c r="Q10063" s="2"/>
    </row>
    <row r="10064" spans="16:17" x14ac:dyDescent="0.55000000000000004">
      <c r="P10064" s="2"/>
      <c r="Q10064" s="2"/>
    </row>
    <row r="10065" spans="16:17" x14ac:dyDescent="0.55000000000000004">
      <c r="P10065" s="2"/>
      <c r="Q10065" s="2"/>
    </row>
    <row r="10066" spans="16:17" x14ac:dyDescent="0.55000000000000004">
      <c r="P10066" s="2"/>
      <c r="Q10066" s="2"/>
    </row>
    <row r="10067" spans="16:17" x14ac:dyDescent="0.55000000000000004">
      <c r="P10067" s="2"/>
      <c r="Q10067" s="2"/>
    </row>
    <row r="10068" spans="16:17" x14ac:dyDescent="0.55000000000000004">
      <c r="P10068" s="2"/>
      <c r="Q10068" s="2"/>
    </row>
    <row r="10069" spans="16:17" x14ac:dyDescent="0.55000000000000004">
      <c r="P10069" s="2"/>
      <c r="Q10069" s="2"/>
    </row>
    <row r="10070" spans="16:17" x14ac:dyDescent="0.55000000000000004">
      <c r="P10070" s="2"/>
      <c r="Q10070" s="2"/>
    </row>
    <row r="10071" spans="16:17" x14ac:dyDescent="0.55000000000000004">
      <c r="P10071" s="2"/>
      <c r="Q10071" s="2"/>
    </row>
    <row r="10072" spans="16:17" x14ac:dyDescent="0.55000000000000004">
      <c r="P10072" s="2"/>
      <c r="Q10072" s="2"/>
    </row>
    <row r="10073" spans="16:17" x14ac:dyDescent="0.55000000000000004">
      <c r="P10073" s="2"/>
      <c r="Q10073" s="2"/>
    </row>
    <row r="10074" spans="16:17" x14ac:dyDescent="0.55000000000000004">
      <c r="P10074" s="2"/>
      <c r="Q10074" s="2"/>
    </row>
    <row r="10075" spans="16:17" x14ac:dyDescent="0.55000000000000004">
      <c r="P10075" s="2"/>
      <c r="Q10075" s="2"/>
    </row>
    <row r="10076" spans="16:17" x14ac:dyDescent="0.55000000000000004">
      <c r="P10076" s="2"/>
      <c r="Q10076" s="2"/>
    </row>
    <row r="10077" spans="16:17" x14ac:dyDescent="0.55000000000000004">
      <c r="P10077" s="2"/>
      <c r="Q10077" s="2"/>
    </row>
    <row r="10078" spans="16:17" x14ac:dyDescent="0.55000000000000004">
      <c r="P10078" s="2"/>
      <c r="Q10078" s="2"/>
    </row>
    <row r="10079" spans="16:17" x14ac:dyDescent="0.55000000000000004">
      <c r="P10079" s="2"/>
      <c r="Q10079" s="2"/>
    </row>
    <row r="10080" spans="16:17" x14ac:dyDescent="0.55000000000000004">
      <c r="P10080" s="2"/>
      <c r="Q10080" s="2"/>
    </row>
    <row r="10081" spans="16:17" x14ac:dyDescent="0.55000000000000004">
      <c r="P10081" s="2"/>
      <c r="Q10081" s="2"/>
    </row>
    <row r="10082" spans="16:17" x14ac:dyDescent="0.55000000000000004">
      <c r="P10082" s="2"/>
      <c r="Q10082" s="2"/>
    </row>
    <row r="10083" spans="16:17" x14ac:dyDescent="0.55000000000000004">
      <c r="P10083" s="2"/>
      <c r="Q10083" s="2"/>
    </row>
    <row r="10084" spans="16:17" x14ac:dyDescent="0.55000000000000004">
      <c r="P10084" s="2"/>
      <c r="Q10084" s="2"/>
    </row>
    <row r="10085" spans="16:17" x14ac:dyDescent="0.55000000000000004">
      <c r="P10085" s="2"/>
      <c r="Q10085" s="2"/>
    </row>
    <row r="10086" spans="16:17" x14ac:dyDescent="0.55000000000000004">
      <c r="P10086" s="2"/>
      <c r="Q10086" s="2"/>
    </row>
    <row r="10087" spans="16:17" x14ac:dyDescent="0.55000000000000004">
      <c r="P10087" s="2"/>
      <c r="Q10087" s="2"/>
    </row>
    <row r="10088" spans="16:17" x14ac:dyDescent="0.55000000000000004">
      <c r="P10088" s="2"/>
      <c r="Q10088" s="2"/>
    </row>
    <row r="10089" spans="16:17" x14ac:dyDescent="0.55000000000000004">
      <c r="P10089" s="2"/>
      <c r="Q10089" s="2"/>
    </row>
    <row r="10090" spans="16:17" x14ac:dyDescent="0.55000000000000004">
      <c r="P10090" s="2"/>
      <c r="Q10090" s="2"/>
    </row>
    <row r="10091" spans="16:17" x14ac:dyDescent="0.55000000000000004">
      <c r="P10091" s="2"/>
      <c r="Q10091" s="2"/>
    </row>
    <row r="10092" spans="16:17" x14ac:dyDescent="0.55000000000000004">
      <c r="P10092" s="2"/>
      <c r="Q10092" s="2"/>
    </row>
    <row r="10093" spans="16:17" x14ac:dyDescent="0.55000000000000004">
      <c r="P10093" s="2"/>
      <c r="Q10093" s="2"/>
    </row>
    <row r="10094" spans="16:17" x14ac:dyDescent="0.55000000000000004">
      <c r="P10094" s="2"/>
      <c r="Q10094" s="2"/>
    </row>
    <row r="10095" spans="16:17" x14ac:dyDescent="0.55000000000000004">
      <c r="P10095" s="2"/>
      <c r="Q10095" s="2"/>
    </row>
    <row r="10096" spans="16:17" x14ac:dyDescent="0.55000000000000004">
      <c r="P10096" s="2"/>
      <c r="Q10096" s="2"/>
    </row>
    <row r="10097" spans="16:17" x14ac:dyDescent="0.55000000000000004">
      <c r="P10097" s="2"/>
      <c r="Q10097" s="2"/>
    </row>
    <row r="10098" spans="16:17" x14ac:dyDescent="0.55000000000000004">
      <c r="P10098" s="2"/>
      <c r="Q10098" s="2"/>
    </row>
    <row r="10099" spans="16:17" x14ac:dyDescent="0.55000000000000004">
      <c r="P10099" s="2"/>
      <c r="Q10099" s="2"/>
    </row>
    <row r="10100" spans="16:17" x14ac:dyDescent="0.55000000000000004">
      <c r="P10100" s="2"/>
      <c r="Q10100" s="2"/>
    </row>
    <row r="10101" spans="16:17" x14ac:dyDescent="0.55000000000000004">
      <c r="P10101" s="2"/>
      <c r="Q10101" s="2"/>
    </row>
    <row r="10102" spans="16:17" x14ac:dyDescent="0.55000000000000004">
      <c r="P10102" s="2"/>
      <c r="Q10102" s="2"/>
    </row>
    <row r="10103" spans="16:17" x14ac:dyDescent="0.55000000000000004">
      <c r="P10103" s="2"/>
      <c r="Q10103" s="2"/>
    </row>
    <row r="10104" spans="16:17" x14ac:dyDescent="0.55000000000000004">
      <c r="P10104" s="2"/>
      <c r="Q10104" s="2"/>
    </row>
    <row r="10105" spans="16:17" x14ac:dyDescent="0.55000000000000004">
      <c r="P10105" s="2"/>
      <c r="Q10105" s="2"/>
    </row>
    <row r="10106" spans="16:17" x14ac:dyDescent="0.55000000000000004">
      <c r="P10106" s="2"/>
      <c r="Q10106" s="2"/>
    </row>
    <row r="10107" spans="16:17" x14ac:dyDescent="0.55000000000000004">
      <c r="P10107" s="2"/>
      <c r="Q10107" s="2"/>
    </row>
    <row r="10108" spans="16:17" x14ac:dyDescent="0.55000000000000004">
      <c r="P10108" s="2"/>
      <c r="Q10108" s="2"/>
    </row>
    <row r="10109" spans="16:17" x14ac:dyDescent="0.55000000000000004">
      <c r="P10109" s="2"/>
      <c r="Q10109" s="2"/>
    </row>
    <row r="10110" spans="16:17" x14ac:dyDescent="0.55000000000000004">
      <c r="P10110" s="2"/>
      <c r="Q10110" s="2"/>
    </row>
    <row r="10111" spans="16:17" x14ac:dyDescent="0.55000000000000004">
      <c r="P10111" s="2"/>
      <c r="Q10111" s="2"/>
    </row>
    <row r="10112" spans="16:17" x14ac:dyDescent="0.55000000000000004">
      <c r="P10112" s="2"/>
      <c r="Q10112" s="2"/>
    </row>
    <row r="10113" spans="16:17" x14ac:dyDescent="0.55000000000000004">
      <c r="P10113" s="2"/>
      <c r="Q10113" s="2"/>
    </row>
    <row r="10114" spans="16:17" x14ac:dyDescent="0.55000000000000004">
      <c r="P10114" s="2"/>
      <c r="Q10114" s="2"/>
    </row>
    <row r="10115" spans="16:17" x14ac:dyDescent="0.55000000000000004">
      <c r="P10115" s="2"/>
      <c r="Q10115" s="2"/>
    </row>
    <row r="10116" spans="16:17" x14ac:dyDescent="0.55000000000000004">
      <c r="P10116" s="2"/>
      <c r="Q10116" s="2"/>
    </row>
    <row r="10117" spans="16:17" x14ac:dyDescent="0.55000000000000004">
      <c r="P10117" s="2"/>
      <c r="Q10117" s="2"/>
    </row>
    <row r="10118" spans="16:17" x14ac:dyDescent="0.55000000000000004">
      <c r="P10118" s="2"/>
      <c r="Q10118" s="2"/>
    </row>
    <row r="10119" spans="16:17" x14ac:dyDescent="0.55000000000000004">
      <c r="P10119" s="2"/>
      <c r="Q10119" s="2"/>
    </row>
    <row r="10120" spans="16:17" x14ac:dyDescent="0.55000000000000004">
      <c r="P10120" s="2"/>
      <c r="Q10120" s="2"/>
    </row>
    <row r="10121" spans="16:17" x14ac:dyDescent="0.55000000000000004">
      <c r="P10121" s="2"/>
      <c r="Q10121" s="2"/>
    </row>
    <row r="10122" spans="16:17" x14ac:dyDescent="0.55000000000000004">
      <c r="P10122" s="2"/>
      <c r="Q10122" s="2"/>
    </row>
    <row r="10123" spans="16:17" x14ac:dyDescent="0.55000000000000004">
      <c r="P10123" s="2"/>
      <c r="Q10123" s="2"/>
    </row>
    <row r="10124" spans="16:17" x14ac:dyDescent="0.55000000000000004">
      <c r="P10124" s="2"/>
      <c r="Q10124" s="2"/>
    </row>
    <row r="10125" spans="16:17" x14ac:dyDescent="0.55000000000000004">
      <c r="P10125" s="2"/>
      <c r="Q10125" s="2"/>
    </row>
    <row r="10126" spans="16:17" x14ac:dyDescent="0.55000000000000004">
      <c r="P10126" s="2"/>
      <c r="Q10126" s="2"/>
    </row>
    <row r="10127" spans="16:17" x14ac:dyDescent="0.55000000000000004">
      <c r="P10127" s="2"/>
      <c r="Q10127" s="2"/>
    </row>
    <row r="10128" spans="16:17" x14ac:dyDescent="0.55000000000000004">
      <c r="P10128" s="2"/>
      <c r="Q10128" s="2"/>
    </row>
    <row r="10129" spans="16:17" x14ac:dyDescent="0.55000000000000004">
      <c r="P10129" s="2"/>
      <c r="Q10129" s="2"/>
    </row>
    <row r="10130" spans="16:17" x14ac:dyDescent="0.55000000000000004">
      <c r="P10130" s="2"/>
      <c r="Q10130" s="2"/>
    </row>
    <row r="10131" spans="16:17" x14ac:dyDescent="0.55000000000000004">
      <c r="P10131" s="2"/>
      <c r="Q10131" s="2"/>
    </row>
    <row r="10132" spans="16:17" x14ac:dyDescent="0.55000000000000004">
      <c r="P10132" s="2"/>
      <c r="Q10132" s="2"/>
    </row>
    <row r="10133" spans="16:17" x14ac:dyDescent="0.55000000000000004">
      <c r="P10133" s="2"/>
      <c r="Q10133" s="2"/>
    </row>
    <row r="10134" spans="16:17" x14ac:dyDescent="0.55000000000000004">
      <c r="P10134" s="2"/>
      <c r="Q10134" s="2"/>
    </row>
    <row r="10135" spans="16:17" x14ac:dyDescent="0.55000000000000004">
      <c r="P10135" s="2"/>
      <c r="Q10135" s="2"/>
    </row>
    <row r="10136" spans="16:17" x14ac:dyDescent="0.55000000000000004">
      <c r="P10136" s="2"/>
      <c r="Q10136" s="2"/>
    </row>
    <row r="10137" spans="16:17" x14ac:dyDescent="0.55000000000000004">
      <c r="P10137" s="2"/>
      <c r="Q10137" s="2"/>
    </row>
    <row r="10138" spans="16:17" x14ac:dyDescent="0.55000000000000004">
      <c r="P10138" s="2"/>
      <c r="Q10138" s="2"/>
    </row>
    <row r="10139" spans="16:17" x14ac:dyDescent="0.55000000000000004">
      <c r="P10139" s="2"/>
      <c r="Q10139" s="2"/>
    </row>
    <row r="10140" spans="16:17" x14ac:dyDescent="0.55000000000000004">
      <c r="P10140" s="2"/>
      <c r="Q10140" s="2"/>
    </row>
    <row r="10141" spans="16:17" x14ac:dyDescent="0.55000000000000004">
      <c r="P10141" s="2"/>
      <c r="Q10141" s="2"/>
    </row>
    <row r="10142" spans="16:17" x14ac:dyDescent="0.55000000000000004">
      <c r="P10142" s="2"/>
      <c r="Q10142" s="2"/>
    </row>
    <row r="10143" spans="16:17" x14ac:dyDescent="0.55000000000000004">
      <c r="P10143" s="2"/>
      <c r="Q10143" s="2"/>
    </row>
    <row r="10144" spans="16:17" x14ac:dyDescent="0.55000000000000004">
      <c r="P10144" s="2"/>
      <c r="Q10144" s="2"/>
    </row>
    <row r="10145" spans="16:17" x14ac:dyDescent="0.55000000000000004">
      <c r="P10145" s="2"/>
      <c r="Q10145" s="2"/>
    </row>
    <row r="10146" spans="16:17" x14ac:dyDescent="0.55000000000000004">
      <c r="P10146" s="2"/>
      <c r="Q10146" s="2"/>
    </row>
    <row r="10147" spans="16:17" x14ac:dyDescent="0.55000000000000004">
      <c r="P10147" s="2"/>
      <c r="Q10147" s="2"/>
    </row>
    <row r="10148" spans="16:17" x14ac:dyDescent="0.55000000000000004">
      <c r="P10148" s="2"/>
      <c r="Q10148" s="2"/>
    </row>
    <row r="10149" spans="16:17" x14ac:dyDescent="0.55000000000000004">
      <c r="P10149" s="2"/>
      <c r="Q10149" s="2"/>
    </row>
    <row r="10150" spans="16:17" x14ac:dyDescent="0.55000000000000004">
      <c r="P10150" s="2"/>
      <c r="Q10150" s="2"/>
    </row>
    <row r="10151" spans="16:17" x14ac:dyDescent="0.55000000000000004">
      <c r="P10151" s="2"/>
      <c r="Q10151" s="2"/>
    </row>
    <row r="10152" spans="16:17" x14ac:dyDescent="0.55000000000000004">
      <c r="P10152" s="2"/>
      <c r="Q10152" s="2"/>
    </row>
    <row r="10153" spans="16:17" x14ac:dyDescent="0.55000000000000004">
      <c r="P10153" s="2"/>
      <c r="Q10153" s="2"/>
    </row>
    <row r="10154" spans="16:17" x14ac:dyDescent="0.55000000000000004">
      <c r="P10154" s="2"/>
      <c r="Q10154" s="2"/>
    </row>
    <row r="10155" spans="16:17" x14ac:dyDescent="0.55000000000000004">
      <c r="P10155" s="2"/>
      <c r="Q10155" s="2"/>
    </row>
    <row r="10156" spans="16:17" x14ac:dyDescent="0.55000000000000004">
      <c r="P10156" s="2"/>
      <c r="Q10156" s="2"/>
    </row>
    <row r="10157" spans="16:17" x14ac:dyDescent="0.55000000000000004">
      <c r="P10157" s="2"/>
      <c r="Q10157" s="2"/>
    </row>
    <row r="10158" spans="16:17" x14ac:dyDescent="0.55000000000000004">
      <c r="P10158" s="2"/>
      <c r="Q10158" s="2"/>
    </row>
    <row r="10159" spans="16:17" x14ac:dyDescent="0.55000000000000004">
      <c r="P10159" s="2"/>
      <c r="Q10159" s="2"/>
    </row>
    <row r="10160" spans="16:17" x14ac:dyDescent="0.55000000000000004">
      <c r="P10160" s="2"/>
      <c r="Q10160" s="2"/>
    </row>
    <row r="10161" spans="16:17" x14ac:dyDescent="0.55000000000000004">
      <c r="P10161" s="2"/>
      <c r="Q10161" s="2"/>
    </row>
    <row r="10162" spans="16:17" x14ac:dyDescent="0.55000000000000004">
      <c r="P10162" s="2"/>
      <c r="Q10162" s="2"/>
    </row>
    <row r="10163" spans="16:17" x14ac:dyDescent="0.55000000000000004">
      <c r="P10163" s="2"/>
      <c r="Q10163" s="2"/>
    </row>
    <row r="10164" spans="16:17" x14ac:dyDescent="0.55000000000000004">
      <c r="P10164" s="2"/>
      <c r="Q10164" s="2"/>
    </row>
    <row r="10165" spans="16:17" x14ac:dyDescent="0.55000000000000004">
      <c r="P10165" s="2"/>
      <c r="Q10165" s="2"/>
    </row>
    <row r="10166" spans="16:17" x14ac:dyDescent="0.55000000000000004">
      <c r="P10166" s="2"/>
      <c r="Q10166" s="2"/>
    </row>
    <row r="10167" spans="16:17" x14ac:dyDescent="0.55000000000000004">
      <c r="P10167" s="2"/>
      <c r="Q10167" s="2"/>
    </row>
    <row r="10168" spans="16:17" x14ac:dyDescent="0.55000000000000004">
      <c r="P10168" s="2"/>
      <c r="Q10168" s="2"/>
    </row>
    <row r="10169" spans="16:17" x14ac:dyDescent="0.55000000000000004">
      <c r="P10169" s="2"/>
      <c r="Q10169" s="2"/>
    </row>
    <row r="10170" spans="16:17" x14ac:dyDescent="0.55000000000000004">
      <c r="P10170" s="2"/>
      <c r="Q10170" s="2"/>
    </row>
    <row r="10171" spans="16:17" x14ac:dyDescent="0.55000000000000004">
      <c r="P10171" s="2"/>
      <c r="Q10171" s="2"/>
    </row>
    <row r="10172" spans="16:17" x14ac:dyDescent="0.55000000000000004">
      <c r="P10172" s="2"/>
      <c r="Q10172" s="2"/>
    </row>
    <row r="10173" spans="16:17" x14ac:dyDescent="0.55000000000000004">
      <c r="P10173" s="2"/>
      <c r="Q10173" s="2"/>
    </row>
    <row r="10174" spans="16:17" x14ac:dyDescent="0.55000000000000004">
      <c r="P10174" s="2"/>
      <c r="Q10174" s="2"/>
    </row>
    <row r="10175" spans="16:17" x14ac:dyDescent="0.55000000000000004">
      <c r="P10175" s="2"/>
      <c r="Q10175" s="2"/>
    </row>
    <row r="10176" spans="16:17" x14ac:dyDescent="0.55000000000000004">
      <c r="P10176" s="2"/>
      <c r="Q10176" s="2"/>
    </row>
    <row r="10177" spans="16:17" x14ac:dyDescent="0.55000000000000004">
      <c r="P10177" s="2"/>
      <c r="Q10177" s="2"/>
    </row>
    <row r="10178" spans="16:17" x14ac:dyDescent="0.55000000000000004">
      <c r="P10178" s="2"/>
      <c r="Q10178" s="2"/>
    </row>
    <row r="10179" spans="16:17" x14ac:dyDescent="0.55000000000000004">
      <c r="P10179" s="2"/>
      <c r="Q10179" s="2"/>
    </row>
    <row r="10180" spans="16:17" x14ac:dyDescent="0.55000000000000004">
      <c r="P10180" s="2"/>
      <c r="Q10180" s="2"/>
    </row>
    <row r="10181" spans="16:17" x14ac:dyDescent="0.55000000000000004">
      <c r="P10181" s="2"/>
      <c r="Q10181" s="2"/>
    </row>
    <row r="10182" spans="16:17" x14ac:dyDescent="0.55000000000000004">
      <c r="P10182" s="2"/>
      <c r="Q10182" s="2"/>
    </row>
    <row r="10183" spans="16:17" x14ac:dyDescent="0.55000000000000004">
      <c r="P10183" s="2"/>
      <c r="Q10183" s="2"/>
    </row>
    <row r="10184" spans="16:17" x14ac:dyDescent="0.55000000000000004">
      <c r="P10184" s="2"/>
      <c r="Q10184" s="2"/>
    </row>
    <row r="10185" spans="16:17" x14ac:dyDescent="0.55000000000000004">
      <c r="P10185" s="2"/>
      <c r="Q10185" s="2"/>
    </row>
    <row r="10186" spans="16:17" x14ac:dyDescent="0.55000000000000004">
      <c r="P10186" s="2"/>
      <c r="Q10186" s="2"/>
    </row>
    <row r="10187" spans="16:17" x14ac:dyDescent="0.55000000000000004">
      <c r="P10187" s="2"/>
      <c r="Q10187" s="2"/>
    </row>
    <row r="10188" spans="16:17" x14ac:dyDescent="0.55000000000000004">
      <c r="P10188" s="2"/>
      <c r="Q10188" s="2"/>
    </row>
    <row r="10189" spans="16:17" x14ac:dyDescent="0.55000000000000004">
      <c r="P10189" s="2"/>
      <c r="Q10189" s="2"/>
    </row>
    <row r="10190" spans="16:17" x14ac:dyDescent="0.55000000000000004">
      <c r="P10190" s="2"/>
      <c r="Q10190" s="2"/>
    </row>
    <row r="10191" spans="16:17" x14ac:dyDescent="0.55000000000000004">
      <c r="P10191" s="2"/>
      <c r="Q10191" s="2"/>
    </row>
    <row r="10192" spans="16:17" x14ac:dyDescent="0.55000000000000004">
      <c r="P10192" s="2"/>
      <c r="Q10192" s="2"/>
    </row>
    <row r="10193" spans="16:17" x14ac:dyDescent="0.55000000000000004">
      <c r="P10193" s="2"/>
      <c r="Q10193" s="2"/>
    </row>
    <row r="10194" spans="16:17" x14ac:dyDescent="0.55000000000000004">
      <c r="P10194" s="2"/>
      <c r="Q10194" s="2"/>
    </row>
    <row r="10195" spans="16:17" x14ac:dyDescent="0.55000000000000004">
      <c r="P10195" s="2"/>
      <c r="Q10195" s="2"/>
    </row>
    <row r="10196" spans="16:17" x14ac:dyDescent="0.55000000000000004">
      <c r="P10196" s="2"/>
      <c r="Q10196" s="2"/>
    </row>
    <row r="10197" spans="16:17" x14ac:dyDescent="0.55000000000000004">
      <c r="P10197" s="2"/>
      <c r="Q10197" s="2"/>
    </row>
    <row r="10198" spans="16:17" x14ac:dyDescent="0.55000000000000004">
      <c r="P10198" s="2"/>
      <c r="Q10198" s="2"/>
    </row>
    <row r="10199" spans="16:17" x14ac:dyDescent="0.55000000000000004">
      <c r="P10199" s="2"/>
      <c r="Q10199" s="2"/>
    </row>
    <row r="10200" spans="16:17" x14ac:dyDescent="0.55000000000000004">
      <c r="P10200" s="2"/>
      <c r="Q10200" s="2"/>
    </row>
    <row r="10201" spans="16:17" x14ac:dyDescent="0.55000000000000004">
      <c r="P10201" s="2"/>
      <c r="Q10201" s="2"/>
    </row>
    <row r="10202" spans="16:17" x14ac:dyDescent="0.55000000000000004">
      <c r="P10202" s="2"/>
      <c r="Q10202" s="2"/>
    </row>
    <row r="10203" spans="16:17" x14ac:dyDescent="0.55000000000000004">
      <c r="P10203" s="2"/>
      <c r="Q10203" s="2"/>
    </row>
    <row r="10204" spans="16:17" x14ac:dyDescent="0.55000000000000004">
      <c r="P10204" s="2"/>
      <c r="Q10204" s="2"/>
    </row>
    <row r="10205" spans="16:17" x14ac:dyDescent="0.55000000000000004">
      <c r="P10205" s="2"/>
      <c r="Q10205" s="2"/>
    </row>
    <row r="10206" spans="16:17" x14ac:dyDescent="0.55000000000000004">
      <c r="P10206" s="2"/>
      <c r="Q10206" s="2"/>
    </row>
    <row r="10207" spans="16:17" x14ac:dyDescent="0.55000000000000004">
      <c r="P10207" s="2"/>
      <c r="Q10207" s="2"/>
    </row>
    <row r="10208" spans="16:17" x14ac:dyDescent="0.55000000000000004">
      <c r="P10208" s="2"/>
      <c r="Q10208" s="2"/>
    </row>
    <row r="10209" spans="16:17" x14ac:dyDescent="0.55000000000000004">
      <c r="P10209" s="2"/>
      <c r="Q10209" s="2"/>
    </row>
    <row r="10210" spans="16:17" x14ac:dyDescent="0.55000000000000004">
      <c r="P10210" s="2"/>
      <c r="Q10210" s="2"/>
    </row>
    <row r="10211" spans="16:17" x14ac:dyDescent="0.55000000000000004">
      <c r="P10211" s="2"/>
      <c r="Q10211" s="2"/>
    </row>
    <row r="10212" spans="16:17" x14ac:dyDescent="0.55000000000000004">
      <c r="P10212" s="2"/>
      <c r="Q10212" s="2"/>
    </row>
    <row r="10213" spans="16:17" x14ac:dyDescent="0.55000000000000004">
      <c r="P10213" s="2"/>
      <c r="Q10213" s="2"/>
    </row>
    <row r="10214" spans="16:17" x14ac:dyDescent="0.55000000000000004">
      <c r="P10214" s="2"/>
      <c r="Q10214" s="2"/>
    </row>
    <row r="10215" spans="16:17" x14ac:dyDescent="0.55000000000000004">
      <c r="P10215" s="2"/>
      <c r="Q10215" s="2"/>
    </row>
    <row r="10216" spans="16:17" x14ac:dyDescent="0.55000000000000004">
      <c r="P10216" s="2"/>
      <c r="Q10216" s="2"/>
    </row>
    <row r="10217" spans="16:17" x14ac:dyDescent="0.55000000000000004">
      <c r="P10217" s="2"/>
      <c r="Q10217" s="2"/>
    </row>
    <row r="10218" spans="16:17" x14ac:dyDescent="0.55000000000000004">
      <c r="P10218" s="2"/>
      <c r="Q10218" s="2"/>
    </row>
    <row r="10219" spans="16:17" x14ac:dyDescent="0.55000000000000004">
      <c r="P10219" s="2"/>
      <c r="Q10219" s="2"/>
    </row>
    <row r="10220" spans="16:17" x14ac:dyDescent="0.55000000000000004">
      <c r="P10220" s="2"/>
      <c r="Q10220" s="2"/>
    </row>
    <row r="10221" spans="16:17" x14ac:dyDescent="0.55000000000000004">
      <c r="P10221" s="2"/>
      <c r="Q10221" s="2"/>
    </row>
    <row r="10222" spans="16:17" x14ac:dyDescent="0.55000000000000004">
      <c r="P10222" s="2"/>
      <c r="Q10222" s="2"/>
    </row>
    <row r="10223" spans="16:17" x14ac:dyDescent="0.55000000000000004">
      <c r="P10223" s="2"/>
      <c r="Q10223" s="2"/>
    </row>
    <row r="10224" spans="16:17" x14ac:dyDescent="0.55000000000000004">
      <c r="P10224" s="2"/>
      <c r="Q10224" s="2"/>
    </row>
    <row r="10225" spans="16:17" x14ac:dyDescent="0.55000000000000004">
      <c r="P10225" s="2"/>
      <c r="Q10225" s="2"/>
    </row>
    <row r="10226" spans="16:17" x14ac:dyDescent="0.55000000000000004">
      <c r="P10226" s="2"/>
      <c r="Q10226" s="2"/>
    </row>
    <row r="10227" spans="16:17" x14ac:dyDescent="0.55000000000000004">
      <c r="P10227" s="2"/>
      <c r="Q10227" s="2"/>
    </row>
    <row r="10228" spans="16:17" x14ac:dyDescent="0.55000000000000004">
      <c r="P10228" s="2"/>
      <c r="Q10228" s="2"/>
    </row>
    <row r="10229" spans="16:17" x14ac:dyDescent="0.55000000000000004">
      <c r="P10229" s="2"/>
      <c r="Q10229" s="2"/>
    </row>
    <row r="10230" spans="16:17" x14ac:dyDescent="0.55000000000000004">
      <c r="P10230" s="2"/>
      <c r="Q10230" s="2"/>
    </row>
    <row r="10231" spans="16:17" x14ac:dyDescent="0.55000000000000004">
      <c r="P10231" s="2"/>
      <c r="Q10231" s="2"/>
    </row>
    <row r="10232" spans="16:17" x14ac:dyDescent="0.55000000000000004">
      <c r="P10232" s="2"/>
      <c r="Q10232" s="2"/>
    </row>
    <row r="10233" spans="16:17" x14ac:dyDescent="0.55000000000000004">
      <c r="P10233" s="2"/>
      <c r="Q10233" s="2"/>
    </row>
    <row r="10234" spans="16:17" x14ac:dyDescent="0.55000000000000004">
      <c r="P10234" s="2"/>
      <c r="Q10234" s="2"/>
    </row>
    <row r="10235" spans="16:17" x14ac:dyDescent="0.55000000000000004">
      <c r="P10235" s="2"/>
      <c r="Q10235" s="2"/>
    </row>
    <row r="10236" spans="16:17" x14ac:dyDescent="0.55000000000000004">
      <c r="P10236" s="2"/>
      <c r="Q10236" s="2"/>
    </row>
    <row r="10237" spans="16:17" x14ac:dyDescent="0.55000000000000004">
      <c r="P10237" s="2"/>
      <c r="Q10237" s="2"/>
    </row>
    <row r="10238" spans="16:17" x14ac:dyDescent="0.55000000000000004">
      <c r="P10238" s="2"/>
      <c r="Q10238" s="2"/>
    </row>
    <row r="10239" spans="16:17" x14ac:dyDescent="0.55000000000000004">
      <c r="P10239" s="2"/>
      <c r="Q10239" s="2"/>
    </row>
    <row r="10240" spans="16:17" x14ac:dyDescent="0.55000000000000004">
      <c r="P10240" s="2"/>
      <c r="Q10240" s="2"/>
    </row>
    <row r="10241" spans="16:17" x14ac:dyDescent="0.55000000000000004">
      <c r="P10241" s="2"/>
      <c r="Q10241" s="2"/>
    </row>
    <row r="10242" spans="16:17" x14ac:dyDescent="0.55000000000000004">
      <c r="P10242" s="2"/>
      <c r="Q10242" s="2"/>
    </row>
    <row r="10243" spans="16:17" x14ac:dyDescent="0.55000000000000004">
      <c r="P10243" s="2"/>
      <c r="Q10243" s="2"/>
    </row>
    <row r="10244" spans="16:17" x14ac:dyDescent="0.55000000000000004">
      <c r="P10244" s="2"/>
      <c r="Q10244" s="2"/>
    </row>
    <row r="10245" spans="16:17" x14ac:dyDescent="0.55000000000000004">
      <c r="P10245" s="2"/>
      <c r="Q10245" s="2"/>
    </row>
    <row r="10246" spans="16:17" x14ac:dyDescent="0.55000000000000004">
      <c r="P10246" s="2"/>
      <c r="Q10246" s="2"/>
    </row>
    <row r="10247" spans="16:17" x14ac:dyDescent="0.55000000000000004">
      <c r="P10247" s="2"/>
      <c r="Q10247" s="2"/>
    </row>
    <row r="10248" spans="16:17" x14ac:dyDescent="0.55000000000000004">
      <c r="P10248" s="2"/>
      <c r="Q10248" s="2"/>
    </row>
    <row r="10249" spans="16:17" x14ac:dyDescent="0.55000000000000004">
      <c r="P10249" s="2"/>
      <c r="Q10249" s="2"/>
    </row>
    <row r="10250" spans="16:17" x14ac:dyDescent="0.55000000000000004">
      <c r="P10250" s="2"/>
      <c r="Q10250" s="2"/>
    </row>
    <row r="10251" spans="16:17" x14ac:dyDescent="0.55000000000000004">
      <c r="P10251" s="2"/>
      <c r="Q10251" s="2"/>
    </row>
    <row r="10252" spans="16:17" x14ac:dyDescent="0.55000000000000004">
      <c r="P10252" s="2"/>
      <c r="Q10252" s="2"/>
    </row>
    <row r="10253" spans="16:17" x14ac:dyDescent="0.55000000000000004">
      <c r="P10253" s="2"/>
      <c r="Q10253" s="2"/>
    </row>
    <row r="10254" spans="16:17" x14ac:dyDescent="0.55000000000000004">
      <c r="P10254" s="2"/>
      <c r="Q10254" s="2"/>
    </row>
    <row r="10255" spans="16:17" x14ac:dyDescent="0.55000000000000004">
      <c r="P10255" s="2"/>
      <c r="Q10255" s="2"/>
    </row>
    <row r="10256" spans="16:17" x14ac:dyDescent="0.55000000000000004">
      <c r="P10256" s="2"/>
      <c r="Q10256" s="2"/>
    </row>
    <row r="10257" spans="16:17" x14ac:dyDescent="0.55000000000000004">
      <c r="P10257" s="2"/>
      <c r="Q10257" s="2"/>
    </row>
    <row r="10258" spans="16:17" x14ac:dyDescent="0.55000000000000004">
      <c r="P10258" s="2"/>
      <c r="Q10258" s="2"/>
    </row>
    <row r="10259" spans="16:17" x14ac:dyDescent="0.55000000000000004">
      <c r="P10259" s="2"/>
      <c r="Q10259" s="2"/>
    </row>
    <row r="10260" spans="16:17" x14ac:dyDescent="0.55000000000000004">
      <c r="P10260" s="2"/>
      <c r="Q10260" s="2"/>
    </row>
    <row r="10261" spans="16:17" x14ac:dyDescent="0.55000000000000004">
      <c r="P10261" s="2"/>
      <c r="Q10261" s="2"/>
    </row>
    <row r="10262" spans="16:17" x14ac:dyDescent="0.55000000000000004">
      <c r="P10262" s="2"/>
      <c r="Q10262" s="2"/>
    </row>
    <row r="10263" spans="16:17" x14ac:dyDescent="0.55000000000000004">
      <c r="P10263" s="2"/>
      <c r="Q10263" s="2"/>
    </row>
    <row r="10264" spans="16:17" x14ac:dyDescent="0.55000000000000004">
      <c r="P10264" s="2"/>
      <c r="Q10264" s="2"/>
    </row>
    <row r="10265" spans="16:17" x14ac:dyDescent="0.55000000000000004">
      <c r="P10265" s="2"/>
      <c r="Q10265" s="2"/>
    </row>
    <row r="10266" spans="16:17" x14ac:dyDescent="0.55000000000000004">
      <c r="P10266" s="2"/>
      <c r="Q10266" s="2"/>
    </row>
    <row r="10267" spans="16:17" x14ac:dyDescent="0.55000000000000004">
      <c r="P10267" s="2"/>
      <c r="Q10267" s="2"/>
    </row>
    <row r="10268" spans="16:17" x14ac:dyDescent="0.55000000000000004">
      <c r="P10268" s="2"/>
      <c r="Q10268" s="2"/>
    </row>
    <row r="10269" spans="16:17" x14ac:dyDescent="0.55000000000000004">
      <c r="P10269" s="2"/>
      <c r="Q10269" s="2"/>
    </row>
    <row r="10270" spans="16:17" x14ac:dyDescent="0.55000000000000004">
      <c r="P10270" s="2"/>
      <c r="Q10270" s="2"/>
    </row>
    <row r="10271" spans="16:17" x14ac:dyDescent="0.55000000000000004">
      <c r="P10271" s="2"/>
      <c r="Q10271" s="2"/>
    </row>
    <row r="10272" spans="16:17" x14ac:dyDescent="0.55000000000000004">
      <c r="P10272" s="2"/>
      <c r="Q10272" s="2"/>
    </row>
    <row r="10273" spans="16:17" x14ac:dyDescent="0.55000000000000004">
      <c r="P10273" s="2"/>
      <c r="Q10273" s="2"/>
    </row>
    <row r="10274" spans="16:17" x14ac:dyDescent="0.55000000000000004">
      <c r="P10274" s="2"/>
      <c r="Q10274" s="2"/>
    </row>
    <row r="10275" spans="16:17" x14ac:dyDescent="0.55000000000000004">
      <c r="P10275" s="2"/>
      <c r="Q10275" s="2"/>
    </row>
    <row r="10276" spans="16:17" x14ac:dyDescent="0.55000000000000004">
      <c r="P10276" s="2"/>
      <c r="Q10276" s="2"/>
    </row>
    <row r="10277" spans="16:17" x14ac:dyDescent="0.55000000000000004">
      <c r="P10277" s="2"/>
      <c r="Q10277" s="2"/>
    </row>
    <row r="10278" spans="16:17" x14ac:dyDescent="0.55000000000000004">
      <c r="P10278" s="2"/>
      <c r="Q10278" s="2"/>
    </row>
    <row r="10279" spans="16:17" x14ac:dyDescent="0.55000000000000004">
      <c r="P10279" s="2"/>
      <c r="Q10279" s="2"/>
    </row>
    <row r="10280" spans="16:17" x14ac:dyDescent="0.55000000000000004">
      <c r="P10280" s="2"/>
      <c r="Q10280" s="2"/>
    </row>
    <row r="10281" spans="16:17" x14ac:dyDescent="0.55000000000000004">
      <c r="P10281" s="2"/>
      <c r="Q10281" s="2"/>
    </row>
    <row r="10282" spans="16:17" x14ac:dyDescent="0.55000000000000004">
      <c r="P10282" s="2"/>
      <c r="Q10282" s="2"/>
    </row>
    <row r="10283" spans="16:17" x14ac:dyDescent="0.55000000000000004">
      <c r="P10283" s="2"/>
      <c r="Q10283" s="2"/>
    </row>
    <row r="10284" spans="16:17" x14ac:dyDescent="0.55000000000000004">
      <c r="P10284" s="2"/>
      <c r="Q10284" s="2"/>
    </row>
    <row r="10285" spans="16:17" x14ac:dyDescent="0.55000000000000004">
      <c r="P10285" s="2"/>
      <c r="Q10285" s="2"/>
    </row>
    <row r="10286" spans="16:17" x14ac:dyDescent="0.55000000000000004">
      <c r="P10286" s="2"/>
      <c r="Q10286" s="2"/>
    </row>
    <row r="10287" spans="16:17" x14ac:dyDescent="0.55000000000000004">
      <c r="P10287" s="2"/>
      <c r="Q10287" s="2"/>
    </row>
    <row r="10288" spans="16:17" x14ac:dyDescent="0.55000000000000004">
      <c r="P10288" s="2"/>
      <c r="Q10288" s="2"/>
    </row>
    <row r="10289" spans="16:17" x14ac:dyDescent="0.55000000000000004">
      <c r="P10289" s="2"/>
      <c r="Q10289" s="2"/>
    </row>
    <row r="10290" spans="16:17" x14ac:dyDescent="0.55000000000000004">
      <c r="P10290" s="2"/>
      <c r="Q10290" s="2"/>
    </row>
    <row r="10291" spans="16:17" x14ac:dyDescent="0.55000000000000004">
      <c r="P10291" s="2"/>
      <c r="Q10291" s="2"/>
    </row>
    <row r="10292" spans="16:17" x14ac:dyDescent="0.55000000000000004">
      <c r="P10292" s="2"/>
      <c r="Q10292" s="2"/>
    </row>
    <row r="10293" spans="16:17" x14ac:dyDescent="0.55000000000000004">
      <c r="P10293" s="2"/>
      <c r="Q10293" s="2"/>
    </row>
    <row r="10294" spans="16:17" x14ac:dyDescent="0.55000000000000004">
      <c r="P10294" s="2"/>
      <c r="Q10294" s="2"/>
    </row>
    <row r="10295" spans="16:17" x14ac:dyDescent="0.55000000000000004">
      <c r="P10295" s="2"/>
      <c r="Q10295" s="2"/>
    </row>
    <row r="10296" spans="16:17" x14ac:dyDescent="0.55000000000000004">
      <c r="P10296" s="2"/>
      <c r="Q10296" s="2"/>
    </row>
    <row r="10297" spans="16:17" x14ac:dyDescent="0.55000000000000004">
      <c r="P10297" s="2"/>
      <c r="Q10297" s="2"/>
    </row>
    <row r="10298" spans="16:17" x14ac:dyDescent="0.55000000000000004">
      <c r="P10298" s="2"/>
      <c r="Q10298" s="2"/>
    </row>
    <row r="10299" spans="16:17" x14ac:dyDescent="0.55000000000000004">
      <c r="P10299" s="2"/>
      <c r="Q10299" s="2"/>
    </row>
    <row r="10300" spans="16:17" x14ac:dyDescent="0.55000000000000004">
      <c r="P10300" s="2"/>
      <c r="Q10300" s="2"/>
    </row>
    <row r="10301" spans="16:17" x14ac:dyDescent="0.55000000000000004">
      <c r="P10301" s="2"/>
      <c r="Q10301" s="2"/>
    </row>
    <row r="10302" spans="16:17" x14ac:dyDescent="0.55000000000000004">
      <c r="P10302" s="2"/>
      <c r="Q10302" s="2"/>
    </row>
    <row r="10303" spans="16:17" x14ac:dyDescent="0.55000000000000004">
      <c r="P10303" s="2"/>
      <c r="Q10303" s="2"/>
    </row>
    <row r="10304" spans="16:17" x14ac:dyDescent="0.55000000000000004">
      <c r="P10304" s="2"/>
      <c r="Q10304" s="2"/>
    </row>
    <row r="10305" spans="16:17" x14ac:dyDescent="0.55000000000000004">
      <c r="P10305" s="2"/>
      <c r="Q10305" s="2"/>
    </row>
    <row r="10306" spans="16:17" x14ac:dyDescent="0.55000000000000004">
      <c r="P10306" s="2"/>
      <c r="Q10306" s="2"/>
    </row>
    <row r="10307" spans="16:17" x14ac:dyDescent="0.55000000000000004">
      <c r="P10307" s="2"/>
      <c r="Q10307" s="2"/>
    </row>
    <row r="10308" spans="16:17" x14ac:dyDescent="0.55000000000000004">
      <c r="P10308" s="2"/>
      <c r="Q10308" s="2"/>
    </row>
    <row r="10309" spans="16:17" x14ac:dyDescent="0.55000000000000004">
      <c r="P10309" s="2"/>
      <c r="Q10309" s="2"/>
    </row>
    <row r="10310" spans="16:17" x14ac:dyDescent="0.55000000000000004">
      <c r="P10310" s="2"/>
      <c r="Q10310" s="2"/>
    </row>
    <row r="10311" spans="16:17" x14ac:dyDescent="0.55000000000000004">
      <c r="P10311" s="2"/>
      <c r="Q10311" s="2"/>
    </row>
    <row r="10312" spans="16:17" x14ac:dyDescent="0.55000000000000004">
      <c r="P10312" s="2"/>
      <c r="Q10312" s="2"/>
    </row>
    <row r="10313" spans="16:17" x14ac:dyDescent="0.55000000000000004">
      <c r="P10313" s="2"/>
      <c r="Q10313" s="2"/>
    </row>
    <row r="10314" spans="16:17" x14ac:dyDescent="0.55000000000000004">
      <c r="P10314" s="2"/>
      <c r="Q10314" s="2"/>
    </row>
    <row r="10315" spans="16:17" x14ac:dyDescent="0.55000000000000004">
      <c r="P10315" s="2"/>
      <c r="Q10315" s="2"/>
    </row>
    <row r="10316" spans="16:17" x14ac:dyDescent="0.55000000000000004">
      <c r="P10316" s="2"/>
      <c r="Q10316" s="2"/>
    </row>
    <row r="10317" spans="16:17" x14ac:dyDescent="0.55000000000000004">
      <c r="P10317" s="2"/>
      <c r="Q10317" s="2"/>
    </row>
    <row r="10318" spans="16:17" x14ac:dyDescent="0.55000000000000004">
      <c r="P10318" s="2"/>
      <c r="Q10318" s="2"/>
    </row>
    <row r="10319" spans="16:17" x14ac:dyDescent="0.55000000000000004">
      <c r="P10319" s="2"/>
      <c r="Q10319" s="2"/>
    </row>
    <row r="10320" spans="16:17" x14ac:dyDescent="0.55000000000000004">
      <c r="P10320" s="2"/>
      <c r="Q10320" s="2"/>
    </row>
    <row r="10321" spans="16:17" x14ac:dyDescent="0.55000000000000004">
      <c r="P10321" s="2"/>
      <c r="Q10321" s="2"/>
    </row>
    <row r="10322" spans="16:17" x14ac:dyDescent="0.55000000000000004">
      <c r="P10322" s="2"/>
      <c r="Q10322" s="2"/>
    </row>
    <row r="10323" spans="16:17" x14ac:dyDescent="0.55000000000000004">
      <c r="P10323" s="2"/>
      <c r="Q10323" s="2"/>
    </row>
    <row r="10324" spans="16:17" x14ac:dyDescent="0.55000000000000004">
      <c r="P10324" s="2"/>
      <c r="Q10324" s="2"/>
    </row>
    <row r="10325" spans="16:17" x14ac:dyDescent="0.55000000000000004">
      <c r="P10325" s="2"/>
      <c r="Q10325" s="2"/>
    </row>
    <row r="10326" spans="16:17" x14ac:dyDescent="0.55000000000000004">
      <c r="P10326" s="2"/>
      <c r="Q10326" s="2"/>
    </row>
    <row r="10327" spans="16:17" x14ac:dyDescent="0.55000000000000004">
      <c r="P10327" s="2"/>
      <c r="Q10327" s="2"/>
    </row>
    <row r="10328" spans="16:17" x14ac:dyDescent="0.55000000000000004">
      <c r="P10328" s="2"/>
      <c r="Q10328" s="2"/>
    </row>
    <row r="10329" spans="16:17" x14ac:dyDescent="0.55000000000000004">
      <c r="P10329" s="2"/>
      <c r="Q10329" s="2"/>
    </row>
    <row r="10330" spans="16:17" x14ac:dyDescent="0.55000000000000004">
      <c r="P10330" s="2"/>
      <c r="Q10330" s="2"/>
    </row>
    <row r="10331" spans="16:17" x14ac:dyDescent="0.55000000000000004">
      <c r="P10331" s="2"/>
      <c r="Q10331" s="2"/>
    </row>
    <row r="10332" spans="16:17" x14ac:dyDescent="0.55000000000000004">
      <c r="P10332" s="2"/>
      <c r="Q10332" s="2"/>
    </row>
    <row r="10333" spans="16:17" x14ac:dyDescent="0.55000000000000004">
      <c r="P10333" s="2"/>
      <c r="Q10333" s="2"/>
    </row>
    <row r="10334" spans="16:17" x14ac:dyDescent="0.55000000000000004">
      <c r="P10334" s="2"/>
      <c r="Q10334" s="2"/>
    </row>
    <row r="10335" spans="16:17" x14ac:dyDescent="0.55000000000000004">
      <c r="P10335" s="2"/>
      <c r="Q10335" s="2"/>
    </row>
    <row r="10336" spans="16:17" x14ac:dyDescent="0.55000000000000004">
      <c r="P10336" s="2"/>
      <c r="Q10336" s="2"/>
    </row>
    <row r="10337" spans="16:17" x14ac:dyDescent="0.55000000000000004">
      <c r="P10337" s="2"/>
      <c r="Q10337" s="2"/>
    </row>
    <row r="10338" spans="16:17" x14ac:dyDescent="0.55000000000000004">
      <c r="P10338" s="2"/>
      <c r="Q10338" s="2"/>
    </row>
    <row r="10339" spans="16:17" x14ac:dyDescent="0.55000000000000004">
      <c r="P10339" s="2"/>
      <c r="Q10339" s="2"/>
    </row>
    <row r="10340" spans="16:17" x14ac:dyDescent="0.55000000000000004">
      <c r="P10340" s="2"/>
      <c r="Q10340" s="2"/>
    </row>
    <row r="10341" spans="16:17" x14ac:dyDescent="0.55000000000000004">
      <c r="P10341" s="2"/>
      <c r="Q10341" s="2"/>
    </row>
    <row r="10342" spans="16:17" x14ac:dyDescent="0.55000000000000004">
      <c r="P10342" s="2"/>
      <c r="Q10342" s="2"/>
    </row>
    <row r="10343" spans="16:17" x14ac:dyDescent="0.55000000000000004">
      <c r="P10343" s="2"/>
      <c r="Q10343" s="2"/>
    </row>
    <row r="10344" spans="16:17" x14ac:dyDescent="0.55000000000000004">
      <c r="P10344" s="2"/>
      <c r="Q10344" s="2"/>
    </row>
    <row r="10345" spans="16:17" x14ac:dyDescent="0.55000000000000004">
      <c r="P10345" s="2"/>
      <c r="Q10345" s="2"/>
    </row>
    <row r="10346" spans="16:17" x14ac:dyDescent="0.55000000000000004">
      <c r="P10346" s="2"/>
      <c r="Q10346" s="2"/>
    </row>
    <row r="10347" spans="16:17" x14ac:dyDescent="0.55000000000000004">
      <c r="P10347" s="2"/>
      <c r="Q10347" s="2"/>
    </row>
    <row r="10348" spans="16:17" x14ac:dyDescent="0.55000000000000004">
      <c r="P10348" s="2"/>
      <c r="Q10348" s="2"/>
    </row>
    <row r="10349" spans="16:17" x14ac:dyDescent="0.55000000000000004">
      <c r="P10349" s="2"/>
      <c r="Q10349" s="2"/>
    </row>
    <row r="10350" spans="16:17" x14ac:dyDescent="0.55000000000000004">
      <c r="P10350" s="2"/>
      <c r="Q10350" s="2"/>
    </row>
    <row r="10351" spans="16:17" x14ac:dyDescent="0.55000000000000004">
      <c r="P10351" s="2"/>
      <c r="Q10351" s="2"/>
    </row>
    <row r="10352" spans="16:17" x14ac:dyDescent="0.55000000000000004">
      <c r="P10352" s="2"/>
      <c r="Q10352" s="2"/>
    </row>
    <row r="10353" spans="16:17" x14ac:dyDescent="0.55000000000000004">
      <c r="P10353" s="2"/>
      <c r="Q10353" s="2"/>
    </row>
    <row r="10354" spans="16:17" x14ac:dyDescent="0.55000000000000004">
      <c r="P10354" s="2"/>
      <c r="Q10354" s="2"/>
    </row>
    <row r="10355" spans="16:17" x14ac:dyDescent="0.55000000000000004">
      <c r="P10355" s="2"/>
      <c r="Q10355" s="2"/>
    </row>
    <row r="10356" spans="16:17" x14ac:dyDescent="0.55000000000000004">
      <c r="P10356" s="2"/>
      <c r="Q10356" s="2"/>
    </row>
    <row r="10357" spans="16:17" x14ac:dyDescent="0.55000000000000004">
      <c r="P10357" s="2"/>
      <c r="Q10357" s="2"/>
    </row>
    <row r="10358" spans="16:17" x14ac:dyDescent="0.55000000000000004">
      <c r="P10358" s="2"/>
      <c r="Q10358" s="2"/>
    </row>
    <row r="10359" spans="16:17" x14ac:dyDescent="0.55000000000000004">
      <c r="P10359" s="2"/>
      <c r="Q10359" s="2"/>
    </row>
    <row r="10360" spans="16:17" x14ac:dyDescent="0.55000000000000004">
      <c r="P10360" s="2"/>
      <c r="Q10360" s="2"/>
    </row>
    <row r="10361" spans="16:17" x14ac:dyDescent="0.55000000000000004">
      <c r="P10361" s="2"/>
      <c r="Q10361" s="2"/>
    </row>
    <row r="10362" spans="16:17" x14ac:dyDescent="0.55000000000000004">
      <c r="P10362" s="2"/>
      <c r="Q10362" s="2"/>
    </row>
    <row r="10363" spans="16:17" x14ac:dyDescent="0.55000000000000004">
      <c r="P10363" s="2"/>
      <c r="Q10363" s="2"/>
    </row>
    <row r="10364" spans="16:17" x14ac:dyDescent="0.55000000000000004">
      <c r="P10364" s="2"/>
      <c r="Q10364" s="2"/>
    </row>
    <row r="10365" spans="16:17" x14ac:dyDescent="0.55000000000000004">
      <c r="P10365" s="2"/>
      <c r="Q10365" s="2"/>
    </row>
    <row r="10366" spans="16:17" x14ac:dyDescent="0.55000000000000004">
      <c r="P10366" s="2"/>
      <c r="Q10366" s="2"/>
    </row>
    <row r="10367" spans="16:17" x14ac:dyDescent="0.55000000000000004">
      <c r="P10367" s="2"/>
      <c r="Q10367" s="2"/>
    </row>
    <row r="10368" spans="16:17" x14ac:dyDescent="0.55000000000000004">
      <c r="P10368" s="2"/>
      <c r="Q10368" s="2"/>
    </row>
    <row r="10369" spans="16:17" x14ac:dyDescent="0.55000000000000004">
      <c r="P10369" s="2"/>
      <c r="Q10369" s="2"/>
    </row>
    <row r="10370" spans="16:17" x14ac:dyDescent="0.55000000000000004">
      <c r="P10370" s="2"/>
      <c r="Q10370" s="2"/>
    </row>
    <row r="10371" spans="16:17" x14ac:dyDescent="0.55000000000000004">
      <c r="P10371" s="2"/>
      <c r="Q10371" s="2"/>
    </row>
    <row r="10372" spans="16:17" x14ac:dyDescent="0.55000000000000004">
      <c r="P10372" s="2"/>
      <c r="Q10372" s="2"/>
    </row>
    <row r="10373" spans="16:17" x14ac:dyDescent="0.55000000000000004">
      <c r="P10373" s="2"/>
      <c r="Q10373" s="2"/>
    </row>
    <row r="10374" spans="16:17" x14ac:dyDescent="0.55000000000000004">
      <c r="P10374" s="2"/>
      <c r="Q10374" s="2"/>
    </row>
    <row r="10375" spans="16:17" x14ac:dyDescent="0.55000000000000004">
      <c r="P10375" s="2"/>
      <c r="Q10375" s="2"/>
    </row>
    <row r="10376" spans="16:17" x14ac:dyDescent="0.55000000000000004">
      <c r="P10376" s="2"/>
      <c r="Q10376" s="2"/>
    </row>
    <row r="10377" spans="16:17" x14ac:dyDescent="0.55000000000000004">
      <c r="P10377" s="2"/>
      <c r="Q10377" s="2"/>
    </row>
    <row r="10378" spans="16:17" x14ac:dyDescent="0.55000000000000004">
      <c r="P10378" s="2"/>
      <c r="Q10378" s="2"/>
    </row>
    <row r="10379" spans="16:17" x14ac:dyDescent="0.55000000000000004">
      <c r="P10379" s="2"/>
      <c r="Q10379" s="2"/>
    </row>
    <row r="10380" spans="16:17" x14ac:dyDescent="0.55000000000000004">
      <c r="P10380" s="2"/>
      <c r="Q10380" s="2"/>
    </row>
    <row r="10381" spans="16:17" x14ac:dyDescent="0.55000000000000004">
      <c r="P10381" s="2"/>
      <c r="Q10381" s="2"/>
    </row>
    <row r="10382" spans="16:17" x14ac:dyDescent="0.55000000000000004">
      <c r="P10382" s="2"/>
      <c r="Q10382" s="2"/>
    </row>
    <row r="10383" spans="16:17" x14ac:dyDescent="0.55000000000000004">
      <c r="P10383" s="2"/>
      <c r="Q10383" s="2"/>
    </row>
    <row r="10384" spans="16:17" x14ac:dyDescent="0.55000000000000004">
      <c r="P10384" s="2"/>
      <c r="Q10384" s="2"/>
    </row>
    <row r="10385" spans="16:17" x14ac:dyDescent="0.55000000000000004">
      <c r="P10385" s="2"/>
      <c r="Q10385" s="2"/>
    </row>
    <row r="10386" spans="16:17" x14ac:dyDescent="0.55000000000000004">
      <c r="P10386" s="2"/>
      <c r="Q10386" s="2"/>
    </row>
    <row r="10387" spans="16:17" x14ac:dyDescent="0.55000000000000004">
      <c r="P10387" s="2"/>
      <c r="Q10387" s="2"/>
    </row>
    <row r="10388" spans="16:17" x14ac:dyDescent="0.55000000000000004">
      <c r="P10388" s="2"/>
      <c r="Q10388" s="2"/>
    </row>
    <row r="10389" spans="16:17" x14ac:dyDescent="0.55000000000000004">
      <c r="P10389" s="2"/>
      <c r="Q10389" s="2"/>
    </row>
    <row r="10390" spans="16:17" x14ac:dyDescent="0.55000000000000004">
      <c r="P10390" s="2"/>
      <c r="Q10390" s="2"/>
    </row>
    <row r="10391" spans="16:17" x14ac:dyDescent="0.55000000000000004">
      <c r="P10391" s="2"/>
      <c r="Q10391" s="2"/>
    </row>
    <row r="10392" spans="16:17" x14ac:dyDescent="0.55000000000000004">
      <c r="P10392" s="2"/>
      <c r="Q10392" s="2"/>
    </row>
    <row r="10393" spans="16:17" x14ac:dyDescent="0.55000000000000004">
      <c r="P10393" s="2"/>
      <c r="Q10393" s="2"/>
    </row>
    <row r="10394" spans="16:17" x14ac:dyDescent="0.55000000000000004">
      <c r="P10394" s="2"/>
      <c r="Q10394" s="2"/>
    </row>
    <row r="10395" spans="16:17" x14ac:dyDescent="0.55000000000000004">
      <c r="P10395" s="2"/>
      <c r="Q10395" s="2"/>
    </row>
    <row r="10396" spans="16:17" x14ac:dyDescent="0.55000000000000004">
      <c r="P10396" s="2"/>
      <c r="Q10396" s="2"/>
    </row>
    <row r="10397" spans="16:17" x14ac:dyDescent="0.55000000000000004">
      <c r="P10397" s="2"/>
      <c r="Q10397" s="2"/>
    </row>
    <row r="10398" spans="16:17" x14ac:dyDescent="0.55000000000000004">
      <c r="P10398" s="2"/>
      <c r="Q10398" s="2"/>
    </row>
    <row r="10399" spans="16:17" x14ac:dyDescent="0.55000000000000004">
      <c r="P10399" s="2"/>
      <c r="Q10399" s="2"/>
    </row>
    <row r="10400" spans="16:17" x14ac:dyDescent="0.55000000000000004">
      <c r="P10400" s="2"/>
      <c r="Q10400" s="2"/>
    </row>
    <row r="10401" spans="16:17" x14ac:dyDescent="0.55000000000000004">
      <c r="P10401" s="2"/>
      <c r="Q10401" s="2"/>
    </row>
    <row r="10402" spans="16:17" x14ac:dyDescent="0.55000000000000004">
      <c r="P10402" s="2"/>
      <c r="Q10402" s="2"/>
    </row>
    <row r="10403" spans="16:17" x14ac:dyDescent="0.55000000000000004">
      <c r="P10403" s="2"/>
      <c r="Q10403" s="2"/>
    </row>
    <row r="10404" spans="16:17" x14ac:dyDescent="0.55000000000000004">
      <c r="P10404" s="2"/>
      <c r="Q10404" s="2"/>
    </row>
    <row r="10405" spans="16:17" x14ac:dyDescent="0.55000000000000004">
      <c r="P10405" s="2"/>
      <c r="Q10405" s="2"/>
    </row>
    <row r="10406" spans="16:17" x14ac:dyDescent="0.55000000000000004">
      <c r="P10406" s="2"/>
      <c r="Q10406" s="2"/>
    </row>
    <row r="10407" spans="16:17" x14ac:dyDescent="0.55000000000000004">
      <c r="P10407" s="2"/>
      <c r="Q10407" s="2"/>
    </row>
    <row r="10408" spans="16:17" x14ac:dyDescent="0.55000000000000004">
      <c r="P10408" s="2"/>
      <c r="Q10408" s="2"/>
    </row>
    <row r="10409" spans="16:17" x14ac:dyDescent="0.55000000000000004">
      <c r="P10409" s="2"/>
      <c r="Q10409" s="2"/>
    </row>
    <row r="10410" spans="16:17" x14ac:dyDescent="0.55000000000000004">
      <c r="P10410" s="2"/>
      <c r="Q10410" s="2"/>
    </row>
    <row r="10411" spans="16:17" x14ac:dyDescent="0.55000000000000004">
      <c r="P10411" s="2"/>
      <c r="Q10411" s="2"/>
    </row>
    <row r="10412" spans="16:17" x14ac:dyDescent="0.55000000000000004">
      <c r="P10412" s="2"/>
      <c r="Q10412" s="2"/>
    </row>
    <row r="10413" spans="16:17" x14ac:dyDescent="0.55000000000000004">
      <c r="P10413" s="2"/>
      <c r="Q10413" s="2"/>
    </row>
    <row r="10414" spans="16:17" x14ac:dyDescent="0.55000000000000004">
      <c r="P10414" s="2"/>
      <c r="Q10414" s="2"/>
    </row>
    <row r="10415" spans="16:17" x14ac:dyDescent="0.55000000000000004">
      <c r="P10415" s="2"/>
      <c r="Q10415" s="2"/>
    </row>
    <row r="10416" spans="16:17" x14ac:dyDescent="0.55000000000000004">
      <c r="P10416" s="2"/>
      <c r="Q10416" s="2"/>
    </row>
    <row r="10417" spans="16:17" x14ac:dyDescent="0.55000000000000004">
      <c r="P10417" s="2"/>
      <c r="Q10417" s="2"/>
    </row>
    <row r="10418" spans="16:17" x14ac:dyDescent="0.55000000000000004">
      <c r="P10418" s="2"/>
      <c r="Q10418" s="2"/>
    </row>
    <row r="10419" spans="16:17" x14ac:dyDescent="0.55000000000000004">
      <c r="P10419" s="2"/>
      <c r="Q10419" s="2"/>
    </row>
    <row r="10420" spans="16:17" x14ac:dyDescent="0.55000000000000004">
      <c r="P10420" s="2"/>
      <c r="Q10420" s="2"/>
    </row>
    <row r="10421" spans="16:17" x14ac:dyDescent="0.55000000000000004">
      <c r="P10421" s="2"/>
      <c r="Q10421" s="2"/>
    </row>
    <row r="10422" spans="16:17" x14ac:dyDescent="0.55000000000000004">
      <c r="P10422" s="2"/>
      <c r="Q10422" s="2"/>
    </row>
    <row r="10423" spans="16:17" x14ac:dyDescent="0.55000000000000004">
      <c r="P10423" s="2"/>
      <c r="Q10423" s="2"/>
    </row>
    <row r="10424" spans="16:17" x14ac:dyDescent="0.55000000000000004">
      <c r="P10424" s="2"/>
      <c r="Q10424" s="2"/>
    </row>
    <row r="10425" spans="16:17" x14ac:dyDescent="0.55000000000000004">
      <c r="P10425" s="2"/>
      <c r="Q10425" s="2"/>
    </row>
    <row r="10426" spans="16:17" x14ac:dyDescent="0.55000000000000004">
      <c r="P10426" s="2"/>
      <c r="Q10426" s="2"/>
    </row>
    <row r="10427" spans="16:17" x14ac:dyDescent="0.55000000000000004">
      <c r="P10427" s="2"/>
      <c r="Q10427" s="2"/>
    </row>
    <row r="10428" spans="16:17" x14ac:dyDescent="0.55000000000000004">
      <c r="P10428" s="2"/>
      <c r="Q10428" s="2"/>
    </row>
    <row r="10429" spans="16:17" x14ac:dyDescent="0.55000000000000004">
      <c r="P10429" s="2"/>
      <c r="Q10429" s="2"/>
    </row>
    <row r="10430" spans="16:17" x14ac:dyDescent="0.55000000000000004">
      <c r="P10430" s="2"/>
      <c r="Q10430" s="2"/>
    </row>
    <row r="10431" spans="16:17" x14ac:dyDescent="0.55000000000000004">
      <c r="P10431" s="2"/>
      <c r="Q10431" s="2"/>
    </row>
    <row r="10432" spans="16:17" x14ac:dyDescent="0.55000000000000004">
      <c r="P10432" s="2"/>
      <c r="Q10432" s="2"/>
    </row>
    <row r="10433" spans="16:17" x14ac:dyDescent="0.55000000000000004">
      <c r="P10433" s="2"/>
      <c r="Q10433" s="2"/>
    </row>
    <row r="10434" spans="16:17" x14ac:dyDescent="0.55000000000000004">
      <c r="P10434" s="2"/>
      <c r="Q10434" s="2"/>
    </row>
    <row r="10435" spans="16:17" x14ac:dyDescent="0.55000000000000004">
      <c r="P10435" s="2"/>
      <c r="Q10435" s="2"/>
    </row>
    <row r="10436" spans="16:17" x14ac:dyDescent="0.55000000000000004">
      <c r="P10436" s="2"/>
      <c r="Q10436" s="2"/>
    </row>
    <row r="10437" spans="16:17" x14ac:dyDescent="0.55000000000000004">
      <c r="P10437" s="2"/>
      <c r="Q10437" s="2"/>
    </row>
    <row r="10438" spans="16:17" x14ac:dyDescent="0.55000000000000004">
      <c r="P10438" s="2"/>
      <c r="Q10438" s="2"/>
    </row>
    <row r="10439" spans="16:17" x14ac:dyDescent="0.55000000000000004">
      <c r="P10439" s="2"/>
      <c r="Q10439" s="2"/>
    </row>
    <row r="10440" spans="16:17" x14ac:dyDescent="0.55000000000000004">
      <c r="P10440" s="2"/>
      <c r="Q10440" s="2"/>
    </row>
    <row r="10441" spans="16:17" x14ac:dyDescent="0.55000000000000004">
      <c r="P10441" s="2"/>
      <c r="Q10441" s="2"/>
    </row>
    <row r="10442" spans="16:17" x14ac:dyDescent="0.55000000000000004">
      <c r="P10442" s="2"/>
      <c r="Q10442" s="2"/>
    </row>
    <row r="10443" spans="16:17" x14ac:dyDescent="0.55000000000000004">
      <c r="P10443" s="2"/>
      <c r="Q10443" s="2"/>
    </row>
    <row r="10444" spans="16:17" x14ac:dyDescent="0.55000000000000004">
      <c r="P10444" s="2"/>
      <c r="Q10444" s="2"/>
    </row>
    <row r="10445" spans="16:17" x14ac:dyDescent="0.55000000000000004">
      <c r="P10445" s="2"/>
      <c r="Q10445" s="2"/>
    </row>
    <row r="10446" spans="16:17" x14ac:dyDescent="0.55000000000000004">
      <c r="P10446" s="2"/>
      <c r="Q10446" s="2"/>
    </row>
    <row r="10447" spans="16:17" x14ac:dyDescent="0.55000000000000004">
      <c r="P10447" s="2"/>
      <c r="Q10447" s="2"/>
    </row>
    <row r="10448" spans="16:17" x14ac:dyDescent="0.55000000000000004">
      <c r="P10448" s="2"/>
      <c r="Q10448" s="2"/>
    </row>
    <row r="10449" spans="16:17" x14ac:dyDescent="0.55000000000000004">
      <c r="P10449" s="2"/>
      <c r="Q10449" s="2"/>
    </row>
    <row r="10450" spans="16:17" x14ac:dyDescent="0.55000000000000004">
      <c r="P10450" s="2"/>
      <c r="Q10450" s="2"/>
    </row>
    <row r="10451" spans="16:17" x14ac:dyDescent="0.55000000000000004">
      <c r="P10451" s="2"/>
      <c r="Q10451" s="2"/>
    </row>
    <row r="10452" spans="16:17" x14ac:dyDescent="0.55000000000000004">
      <c r="P10452" s="2"/>
      <c r="Q10452" s="2"/>
    </row>
    <row r="10453" spans="16:17" x14ac:dyDescent="0.55000000000000004">
      <c r="P10453" s="2"/>
      <c r="Q10453" s="2"/>
    </row>
    <row r="10454" spans="16:17" x14ac:dyDescent="0.55000000000000004">
      <c r="P10454" s="2"/>
      <c r="Q10454" s="2"/>
    </row>
    <row r="10455" spans="16:17" x14ac:dyDescent="0.55000000000000004">
      <c r="P10455" s="2"/>
      <c r="Q10455" s="2"/>
    </row>
    <row r="10456" spans="16:17" x14ac:dyDescent="0.55000000000000004">
      <c r="P10456" s="2"/>
      <c r="Q10456" s="2"/>
    </row>
    <row r="10457" spans="16:17" x14ac:dyDescent="0.55000000000000004">
      <c r="P10457" s="2"/>
      <c r="Q10457" s="2"/>
    </row>
    <row r="10458" spans="16:17" x14ac:dyDescent="0.55000000000000004">
      <c r="P10458" s="2"/>
      <c r="Q10458" s="2"/>
    </row>
    <row r="10459" spans="16:17" x14ac:dyDescent="0.55000000000000004">
      <c r="P10459" s="2"/>
      <c r="Q10459" s="2"/>
    </row>
    <row r="10460" spans="16:17" x14ac:dyDescent="0.55000000000000004">
      <c r="P10460" s="2"/>
      <c r="Q10460" s="2"/>
    </row>
    <row r="10461" spans="16:17" x14ac:dyDescent="0.55000000000000004">
      <c r="P10461" s="2"/>
      <c r="Q10461" s="2"/>
    </row>
    <row r="10462" spans="16:17" x14ac:dyDescent="0.55000000000000004">
      <c r="P10462" s="2"/>
      <c r="Q10462" s="2"/>
    </row>
    <row r="10463" spans="16:17" x14ac:dyDescent="0.55000000000000004">
      <c r="P10463" s="2"/>
      <c r="Q10463" s="2"/>
    </row>
    <row r="10464" spans="16:17" x14ac:dyDescent="0.55000000000000004">
      <c r="P10464" s="2"/>
      <c r="Q10464" s="2"/>
    </row>
    <row r="10465" spans="16:17" x14ac:dyDescent="0.55000000000000004">
      <c r="P10465" s="2"/>
      <c r="Q10465" s="2"/>
    </row>
    <row r="10466" spans="16:17" x14ac:dyDescent="0.55000000000000004">
      <c r="P10466" s="2"/>
      <c r="Q10466" s="2"/>
    </row>
    <row r="10467" spans="16:17" x14ac:dyDescent="0.55000000000000004">
      <c r="P10467" s="2"/>
      <c r="Q10467" s="2"/>
    </row>
    <row r="10468" spans="16:17" x14ac:dyDescent="0.55000000000000004">
      <c r="P10468" s="2"/>
      <c r="Q10468" s="2"/>
    </row>
    <row r="10469" spans="16:17" x14ac:dyDescent="0.55000000000000004">
      <c r="P10469" s="2"/>
      <c r="Q10469" s="2"/>
    </row>
    <row r="10470" spans="16:17" x14ac:dyDescent="0.55000000000000004">
      <c r="P10470" s="2"/>
      <c r="Q10470" s="2"/>
    </row>
    <row r="10471" spans="16:17" x14ac:dyDescent="0.55000000000000004">
      <c r="P10471" s="2"/>
      <c r="Q10471" s="2"/>
    </row>
    <row r="10472" spans="16:17" x14ac:dyDescent="0.55000000000000004">
      <c r="P10472" s="2"/>
      <c r="Q10472" s="2"/>
    </row>
    <row r="10473" spans="16:17" x14ac:dyDescent="0.55000000000000004">
      <c r="P10473" s="2"/>
      <c r="Q10473" s="2"/>
    </row>
    <row r="10474" spans="16:17" x14ac:dyDescent="0.55000000000000004">
      <c r="P10474" s="2"/>
      <c r="Q10474" s="2"/>
    </row>
    <row r="10475" spans="16:17" x14ac:dyDescent="0.55000000000000004">
      <c r="P10475" s="2"/>
      <c r="Q10475" s="2"/>
    </row>
    <row r="10476" spans="16:17" x14ac:dyDescent="0.55000000000000004">
      <c r="P10476" s="2"/>
      <c r="Q10476" s="2"/>
    </row>
    <row r="10477" spans="16:17" x14ac:dyDescent="0.55000000000000004">
      <c r="P10477" s="2"/>
      <c r="Q10477" s="2"/>
    </row>
    <row r="10478" spans="16:17" x14ac:dyDescent="0.55000000000000004">
      <c r="P10478" s="2"/>
      <c r="Q10478" s="2"/>
    </row>
    <row r="10479" spans="16:17" x14ac:dyDescent="0.55000000000000004">
      <c r="P10479" s="2"/>
      <c r="Q10479" s="2"/>
    </row>
    <row r="10480" spans="16:17" x14ac:dyDescent="0.55000000000000004">
      <c r="P10480" s="2"/>
      <c r="Q10480" s="2"/>
    </row>
    <row r="10481" spans="16:17" x14ac:dyDescent="0.55000000000000004">
      <c r="P10481" s="2"/>
      <c r="Q10481" s="2"/>
    </row>
    <row r="10482" spans="16:17" x14ac:dyDescent="0.55000000000000004">
      <c r="P10482" s="2"/>
      <c r="Q10482" s="2"/>
    </row>
    <row r="10483" spans="16:17" x14ac:dyDescent="0.55000000000000004">
      <c r="P10483" s="2"/>
      <c r="Q10483" s="2"/>
    </row>
    <row r="10484" spans="16:17" x14ac:dyDescent="0.55000000000000004">
      <c r="P10484" s="2"/>
      <c r="Q10484" s="2"/>
    </row>
    <row r="10485" spans="16:17" x14ac:dyDescent="0.55000000000000004">
      <c r="P10485" s="2"/>
      <c r="Q10485" s="2"/>
    </row>
    <row r="10486" spans="16:17" x14ac:dyDescent="0.55000000000000004">
      <c r="P10486" s="2"/>
      <c r="Q10486" s="2"/>
    </row>
    <row r="10487" spans="16:17" x14ac:dyDescent="0.55000000000000004">
      <c r="P10487" s="2"/>
      <c r="Q10487" s="2"/>
    </row>
    <row r="10488" spans="16:17" x14ac:dyDescent="0.55000000000000004">
      <c r="P10488" s="2"/>
      <c r="Q10488" s="2"/>
    </row>
    <row r="10489" spans="16:17" x14ac:dyDescent="0.55000000000000004">
      <c r="P10489" s="2"/>
      <c r="Q10489" s="2"/>
    </row>
    <row r="10490" spans="16:17" x14ac:dyDescent="0.55000000000000004">
      <c r="P10490" s="2"/>
      <c r="Q10490" s="2"/>
    </row>
    <row r="10491" spans="16:17" x14ac:dyDescent="0.55000000000000004">
      <c r="P10491" s="2"/>
      <c r="Q10491" s="2"/>
    </row>
    <row r="10492" spans="16:17" x14ac:dyDescent="0.55000000000000004">
      <c r="P10492" s="2"/>
      <c r="Q10492" s="2"/>
    </row>
    <row r="10493" spans="16:17" x14ac:dyDescent="0.55000000000000004">
      <c r="P10493" s="2"/>
      <c r="Q10493" s="2"/>
    </row>
    <row r="10494" spans="16:17" x14ac:dyDescent="0.55000000000000004">
      <c r="P10494" s="2"/>
      <c r="Q10494" s="2"/>
    </row>
    <row r="10495" spans="16:17" x14ac:dyDescent="0.55000000000000004">
      <c r="P10495" s="2"/>
      <c r="Q10495" s="2"/>
    </row>
    <row r="10496" spans="16:17" x14ac:dyDescent="0.55000000000000004">
      <c r="P10496" s="2"/>
      <c r="Q10496" s="2"/>
    </row>
    <row r="10497" spans="16:17" x14ac:dyDescent="0.55000000000000004">
      <c r="P10497" s="2"/>
      <c r="Q10497" s="2"/>
    </row>
    <row r="10498" spans="16:17" x14ac:dyDescent="0.55000000000000004">
      <c r="P10498" s="2"/>
      <c r="Q10498" s="2"/>
    </row>
    <row r="10499" spans="16:17" x14ac:dyDescent="0.55000000000000004">
      <c r="P10499" s="2"/>
      <c r="Q10499" s="2"/>
    </row>
    <row r="10500" spans="16:17" x14ac:dyDescent="0.55000000000000004">
      <c r="P10500" s="2"/>
      <c r="Q10500" s="2"/>
    </row>
    <row r="10501" spans="16:17" x14ac:dyDescent="0.55000000000000004">
      <c r="P10501" s="2"/>
      <c r="Q10501" s="2"/>
    </row>
    <row r="10502" spans="16:17" x14ac:dyDescent="0.55000000000000004">
      <c r="P10502" s="2"/>
      <c r="Q10502" s="2"/>
    </row>
    <row r="10503" spans="16:17" x14ac:dyDescent="0.55000000000000004">
      <c r="P10503" s="2"/>
      <c r="Q10503" s="2"/>
    </row>
    <row r="10504" spans="16:17" x14ac:dyDescent="0.55000000000000004">
      <c r="P10504" s="2"/>
      <c r="Q10504" s="2"/>
    </row>
    <row r="10505" spans="16:17" x14ac:dyDescent="0.55000000000000004">
      <c r="P10505" s="2"/>
      <c r="Q10505" s="2"/>
    </row>
    <row r="10506" spans="16:17" x14ac:dyDescent="0.55000000000000004">
      <c r="P10506" s="2"/>
      <c r="Q10506" s="2"/>
    </row>
    <row r="10507" spans="16:17" x14ac:dyDescent="0.55000000000000004">
      <c r="P10507" s="2"/>
      <c r="Q10507" s="2"/>
    </row>
    <row r="10508" spans="16:17" x14ac:dyDescent="0.55000000000000004">
      <c r="P10508" s="2"/>
      <c r="Q10508" s="2"/>
    </row>
    <row r="10509" spans="16:17" x14ac:dyDescent="0.55000000000000004">
      <c r="P10509" s="2"/>
      <c r="Q10509" s="2"/>
    </row>
    <row r="10510" spans="16:17" x14ac:dyDescent="0.55000000000000004">
      <c r="P10510" s="2"/>
      <c r="Q10510" s="2"/>
    </row>
    <row r="10511" spans="16:17" x14ac:dyDescent="0.55000000000000004">
      <c r="P10511" s="2"/>
      <c r="Q10511" s="2"/>
    </row>
    <row r="10512" spans="16:17" x14ac:dyDescent="0.55000000000000004">
      <c r="P10512" s="2"/>
      <c r="Q10512" s="2"/>
    </row>
    <row r="10513" spans="16:17" x14ac:dyDescent="0.55000000000000004">
      <c r="P10513" s="2"/>
      <c r="Q10513" s="2"/>
    </row>
    <row r="10514" spans="16:17" x14ac:dyDescent="0.55000000000000004">
      <c r="P10514" s="2"/>
      <c r="Q10514" s="2"/>
    </row>
    <row r="10515" spans="16:17" x14ac:dyDescent="0.55000000000000004">
      <c r="P10515" s="2"/>
      <c r="Q10515" s="2"/>
    </row>
    <row r="10516" spans="16:17" x14ac:dyDescent="0.55000000000000004">
      <c r="P10516" s="2"/>
      <c r="Q10516" s="2"/>
    </row>
    <row r="10517" spans="16:17" x14ac:dyDescent="0.55000000000000004">
      <c r="P10517" s="2"/>
      <c r="Q10517" s="2"/>
    </row>
    <row r="10518" spans="16:17" x14ac:dyDescent="0.55000000000000004">
      <c r="P10518" s="2"/>
      <c r="Q10518" s="2"/>
    </row>
    <row r="10519" spans="16:17" x14ac:dyDescent="0.55000000000000004">
      <c r="P10519" s="2"/>
      <c r="Q10519" s="2"/>
    </row>
    <row r="10520" spans="16:17" x14ac:dyDescent="0.55000000000000004">
      <c r="P10520" s="2"/>
      <c r="Q10520" s="2"/>
    </row>
    <row r="10521" spans="16:17" x14ac:dyDescent="0.55000000000000004">
      <c r="P10521" s="2"/>
      <c r="Q10521" s="2"/>
    </row>
    <row r="10522" spans="16:17" x14ac:dyDescent="0.55000000000000004">
      <c r="P10522" s="2"/>
      <c r="Q10522" s="2"/>
    </row>
    <row r="10523" spans="16:17" x14ac:dyDescent="0.55000000000000004">
      <c r="P10523" s="2"/>
      <c r="Q10523" s="2"/>
    </row>
    <row r="10524" spans="16:17" x14ac:dyDescent="0.55000000000000004">
      <c r="P10524" s="2"/>
      <c r="Q10524" s="2"/>
    </row>
    <row r="10525" spans="16:17" x14ac:dyDescent="0.55000000000000004">
      <c r="P10525" s="2"/>
      <c r="Q10525" s="2"/>
    </row>
    <row r="10526" spans="16:17" x14ac:dyDescent="0.55000000000000004">
      <c r="P10526" s="2"/>
      <c r="Q10526" s="2"/>
    </row>
    <row r="10527" spans="16:17" x14ac:dyDescent="0.55000000000000004">
      <c r="P10527" s="2"/>
      <c r="Q10527" s="2"/>
    </row>
    <row r="10528" spans="16:17" x14ac:dyDescent="0.55000000000000004">
      <c r="P10528" s="2"/>
      <c r="Q10528" s="2"/>
    </row>
    <row r="10529" spans="16:17" x14ac:dyDescent="0.55000000000000004">
      <c r="P10529" s="2"/>
      <c r="Q10529" s="2"/>
    </row>
    <row r="10530" spans="16:17" x14ac:dyDescent="0.55000000000000004">
      <c r="P10530" s="2"/>
      <c r="Q10530" s="2"/>
    </row>
    <row r="10531" spans="16:17" x14ac:dyDescent="0.55000000000000004">
      <c r="P10531" s="2"/>
      <c r="Q10531" s="2"/>
    </row>
    <row r="10532" spans="16:17" x14ac:dyDescent="0.55000000000000004">
      <c r="P10532" s="2"/>
      <c r="Q10532" s="2"/>
    </row>
    <row r="10533" spans="16:17" x14ac:dyDescent="0.55000000000000004">
      <c r="P10533" s="2"/>
      <c r="Q10533" s="2"/>
    </row>
    <row r="10534" spans="16:17" x14ac:dyDescent="0.55000000000000004">
      <c r="P10534" s="2"/>
      <c r="Q10534" s="2"/>
    </row>
    <row r="10535" spans="16:17" x14ac:dyDescent="0.55000000000000004">
      <c r="P10535" s="2"/>
      <c r="Q10535" s="2"/>
    </row>
    <row r="10536" spans="16:17" x14ac:dyDescent="0.55000000000000004">
      <c r="P10536" s="2"/>
      <c r="Q10536" s="2"/>
    </row>
    <row r="10537" spans="16:17" x14ac:dyDescent="0.55000000000000004">
      <c r="P10537" s="2"/>
      <c r="Q10537" s="2"/>
    </row>
    <row r="10538" spans="16:17" x14ac:dyDescent="0.55000000000000004">
      <c r="P10538" s="2"/>
      <c r="Q10538" s="2"/>
    </row>
    <row r="10539" spans="16:17" x14ac:dyDescent="0.55000000000000004">
      <c r="P10539" s="2"/>
      <c r="Q10539" s="2"/>
    </row>
    <row r="10540" spans="16:17" x14ac:dyDescent="0.55000000000000004">
      <c r="P10540" s="2"/>
      <c r="Q10540" s="2"/>
    </row>
    <row r="10541" spans="16:17" x14ac:dyDescent="0.55000000000000004">
      <c r="P10541" s="2"/>
      <c r="Q10541" s="2"/>
    </row>
    <row r="10542" spans="16:17" x14ac:dyDescent="0.55000000000000004">
      <c r="P10542" s="2"/>
      <c r="Q10542" s="2"/>
    </row>
    <row r="10543" spans="16:17" x14ac:dyDescent="0.55000000000000004">
      <c r="P10543" s="2"/>
      <c r="Q10543" s="2"/>
    </row>
    <row r="10544" spans="16:17" x14ac:dyDescent="0.55000000000000004">
      <c r="P10544" s="2"/>
      <c r="Q10544" s="2"/>
    </row>
    <row r="10545" spans="16:17" x14ac:dyDescent="0.55000000000000004">
      <c r="P10545" s="2"/>
      <c r="Q10545" s="2"/>
    </row>
    <row r="10546" spans="16:17" x14ac:dyDescent="0.55000000000000004">
      <c r="P10546" s="2"/>
      <c r="Q10546" s="2"/>
    </row>
    <row r="10547" spans="16:17" x14ac:dyDescent="0.55000000000000004">
      <c r="P10547" s="2"/>
      <c r="Q10547" s="2"/>
    </row>
    <row r="10548" spans="16:17" x14ac:dyDescent="0.55000000000000004">
      <c r="P10548" s="2"/>
      <c r="Q10548" s="2"/>
    </row>
    <row r="10549" spans="16:17" x14ac:dyDescent="0.55000000000000004">
      <c r="P10549" s="2"/>
      <c r="Q10549" s="2"/>
    </row>
    <row r="10550" spans="16:17" x14ac:dyDescent="0.55000000000000004">
      <c r="P10550" s="2"/>
      <c r="Q10550" s="2"/>
    </row>
    <row r="10551" spans="16:17" x14ac:dyDescent="0.55000000000000004">
      <c r="P10551" s="2"/>
      <c r="Q10551" s="2"/>
    </row>
    <row r="10552" spans="16:17" x14ac:dyDescent="0.55000000000000004">
      <c r="P10552" s="2"/>
      <c r="Q10552" s="2"/>
    </row>
    <row r="10553" spans="16:17" x14ac:dyDescent="0.55000000000000004">
      <c r="P10553" s="2"/>
      <c r="Q10553" s="2"/>
    </row>
    <row r="10554" spans="16:17" x14ac:dyDescent="0.55000000000000004">
      <c r="P10554" s="2"/>
      <c r="Q10554" s="2"/>
    </row>
    <row r="10555" spans="16:17" x14ac:dyDescent="0.55000000000000004">
      <c r="P10555" s="2"/>
      <c r="Q10555" s="2"/>
    </row>
    <row r="10556" spans="16:17" x14ac:dyDescent="0.55000000000000004">
      <c r="P10556" s="2"/>
      <c r="Q10556" s="2"/>
    </row>
    <row r="10557" spans="16:17" x14ac:dyDescent="0.55000000000000004">
      <c r="P10557" s="2"/>
      <c r="Q10557" s="2"/>
    </row>
    <row r="10558" spans="16:17" x14ac:dyDescent="0.55000000000000004">
      <c r="P10558" s="2"/>
      <c r="Q10558" s="2"/>
    </row>
    <row r="10559" spans="16:17" x14ac:dyDescent="0.55000000000000004">
      <c r="P10559" s="2"/>
      <c r="Q10559" s="2"/>
    </row>
    <row r="10560" spans="16:17" x14ac:dyDescent="0.55000000000000004">
      <c r="P10560" s="2"/>
      <c r="Q10560" s="2"/>
    </row>
    <row r="10561" spans="16:17" x14ac:dyDescent="0.55000000000000004">
      <c r="P10561" s="2"/>
      <c r="Q10561" s="2"/>
    </row>
    <row r="10562" spans="16:17" x14ac:dyDescent="0.55000000000000004">
      <c r="P10562" s="2"/>
      <c r="Q10562" s="2"/>
    </row>
    <row r="10563" spans="16:17" x14ac:dyDescent="0.55000000000000004">
      <c r="P10563" s="2"/>
      <c r="Q10563" s="2"/>
    </row>
    <row r="10564" spans="16:17" x14ac:dyDescent="0.55000000000000004">
      <c r="P10564" s="2"/>
      <c r="Q10564" s="2"/>
    </row>
    <row r="10565" spans="16:17" x14ac:dyDescent="0.55000000000000004">
      <c r="P10565" s="2"/>
      <c r="Q10565" s="2"/>
    </row>
    <row r="10566" spans="16:17" x14ac:dyDescent="0.55000000000000004">
      <c r="P10566" s="2"/>
      <c r="Q10566" s="2"/>
    </row>
    <row r="10567" spans="16:17" x14ac:dyDescent="0.55000000000000004">
      <c r="P10567" s="2"/>
      <c r="Q10567" s="2"/>
    </row>
    <row r="10568" spans="16:17" x14ac:dyDescent="0.55000000000000004">
      <c r="P10568" s="2"/>
      <c r="Q10568" s="2"/>
    </row>
    <row r="10569" spans="16:17" x14ac:dyDescent="0.55000000000000004">
      <c r="P10569" s="2"/>
      <c r="Q10569" s="2"/>
    </row>
    <row r="10570" spans="16:17" x14ac:dyDescent="0.55000000000000004">
      <c r="P10570" s="2"/>
      <c r="Q10570" s="2"/>
    </row>
    <row r="10571" spans="16:17" x14ac:dyDescent="0.55000000000000004">
      <c r="P10571" s="2"/>
      <c r="Q10571" s="2"/>
    </row>
    <row r="10572" spans="16:17" x14ac:dyDescent="0.55000000000000004">
      <c r="P10572" s="2"/>
      <c r="Q10572" s="2"/>
    </row>
    <row r="10573" spans="16:17" x14ac:dyDescent="0.55000000000000004">
      <c r="P10573" s="2"/>
      <c r="Q10573" s="2"/>
    </row>
    <row r="10574" spans="16:17" x14ac:dyDescent="0.55000000000000004">
      <c r="P10574" s="2"/>
      <c r="Q10574" s="2"/>
    </row>
    <row r="10575" spans="16:17" x14ac:dyDescent="0.55000000000000004">
      <c r="P10575" s="2"/>
      <c r="Q10575" s="2"/>
    </row>
    <row r="10576" spans="16:17" x14ac:dyDescent="0.55000000000000004">
      <c r="P10576" s="2"/>
      <c r="Q10576" s="2"/>
    </row>
    <row r="10577" spans="16:17" x14ac:dyDescent="0.55000000000000004">
      <c r="P10577" s="2"/>
      <c r="Q10577" s="2"/>
    </row>
    <row r="10578" spans="16:17" x14ac:dyDescent="0.55000000000000004">
      <c r="P10578" s="2"/>
      <c r="Q10578" s="2"/>
    </row>
    <row r="10579" spans="16:17" x14ac:dyDescent="0.55000000000000004">
      <c r="P10579" s="2"/>
      <c r="Q10579" s="2"/>
    </row>
    <row r="10580" spans="16:17" x14ac:dyDescent="0.55000000000000004">
      <c r="P10580" s="2"/>
      <c r="Q10580" s="2"/>
    </row>
    <row r="10581" spans="16:17" x14ac:dyDescent="0.55000000000000004">
      <c r="P10581" s="2"/>
      <c r="Q10581" s="2"/>
    </row>
    <row r="10582" spans="16:17" x14ac:dyDescent="0.55000000000000004">
      <c r="P10582" s="2"/>
      <c r="Q10582" s="2"/>
    </row>
    <row r="10583" spans="16:17" x14ac:dyDescent="0.55000000000000004">
      <c r="P10583" s="2"/>
      <c r="Q10583" s="2"/>
    </row>
    <row r="10584" spans="16:17" x14ac:dyDescent="0.55000000000000004">
      <c r="P10584" s="2"/>
      <c r="Q10584" s="2"/>
    </row>
    <row r="10585" spans="16:17" x14ac:dyDescent="0.55000000000000004">
      <c r="P10585" s="2"/>
      <c r="Q10585" s="2"/>
    </row>
    <row r="10586" spans="16:17" x14ac:dyDescent="0.55000000000000004">
      <c r="P10586" s="2"/>
      <c r="Q10586" s="2"/>
    </row>
    <row r="10587" spans="16:17" x14ac:dyDescent="0.55000000000000004">
      <c r="P10587" s="2"/>
      <c r="Q10587" s="2"/>
    </row>
    <row r="10588" spans="16:17" x14ac:dyDescent="0.55000000000000004">
      <c r="P10588" s="2"/>
      <c r="Q10588" s="2"/>
    </row>
    <row r="10589" spans="16:17" x14ac:dyDescent="0.55000000000000004">
      <c r="P10589" s="2"/>
      <c r="Q10589" s="2"/>
    </row>
    <row r="10590" spans="16:17" x14ac:dyDescent="0.55000000000000004">
      <c r="P10590" s="2"/>
      <c r="Q10590" s="2"/>
    </row>
    <row r="10591" spans="16:17" x14ac:dyDescent="0.55000000000000004">
      <c r="P10591" s="2"/>
      <c r="Q10591" s="2"/>
    </row>
    <row r="10592" spans="16:17" x14ac:dyDescent="0.55000000000000004">
      <c r="P10592" s="2"/>
      <c r="Q10592" s="2"/>
    </row>
    <row r="10593" spans="16:17" x14ac:dyDescent="0.55000000000000004">
      <c r="P10593" s="2"/>
      <c r="Q10593" s="2"/>
    </row>
    <row r="10594" spans="16:17" x14ac:dyDescent="0.55000000000000004">
      <c r="P10594" s="2"/>
      <c r="Q10594" s="2"/>
    </row>
    <row r="10595" spans="16:17" x14ac:dyDescent="0.55000000000000004">
      <c r="P10595" s="2"/>
      <c r="Q10595" s="2"/>
    </row>
    <row r="10596" spans="16:17" x14ac:dyDescent="0.55000000000000004">
      <c r="P10596" s="2"/>
      <c r="Q10596" s="2"/>
    </row>
    <row r="10597" spans="16:17" x14ac:dyDescent="0.55000000000000004">
      <c r="P10597" s="2"/>
      <c r="Q10597" s="2"/>
    </row>
    <row r="10598" spans="16:17" x14ac:dyDescent="0.55000000000000004">
      <c r="P10598" s="2"/>
      <c r="Q10598" s="2"/>
    </row>
    <row r="10599" spans="16:17" x14ac:dyDescent="0.55000000000000004">
      <c r="P10599" s="2"/>
      <c r="Q10599" s="2"/>
    </row>
    <row r="10600" spans="16:17" x14ac:dyDescent="0.55000000000000004">
      <c r="P10600" s="2"/>
      <c r="Q10600" s="2"/>
    </row>
    <row r="10601" spans="16:17" x14ac:dyDescent="0.55000000000000004">
      <c r="P10601" s="2"/>
      <c r="Q10601" s="2"/>
    </row>
    <row r="10602" spans="16:17" x14ac:dyDescent="0.55000000000000004">
      <c r="P10602" s="2"/>
      <c r="Q10602" s="2"/>
    </row>
    <row r="10603" spans="16:17" x14ac:dyDescent="0.55000000000000004">
      <c r="P10603" s="2"/>
      <c r="Q10603" s="2"/>
    </row>
    <row r="10604" spans="16:17" x14ac:dyDescent="0.55000000000000004">
      <c r="P10604" s="2"/>
      <c r="Q10604" s="2"/>
    </row>
    <row r="10605" spans="16:17" x14ac:dyDescent="0.55000000000000004">
      <c r="P10605" s="2"/>
      <c r="Q10605" s="2"/>
    </row>
    <row r="10606" spans="16:17" x14ac:dyDescent="0.55000000000000004">
      <c r="P10606" s="2"/>
      <c r="Q10606" s="2"/>
    </row>
    <row r="10607" spans="16:17" x14ac:dyDescent="0.55000000000000004">
      <c r="P10607" s="2"/>
      <c r="Q10607" s="2"/>
    </row>
    <row r="10608" spans="16:17" x14ac:dyDescent="0.55000000000000004">
      <c r="P10608" s="2"/>
      <c r="Q10608" s="2"/>
    </row>
    <row r="10609" spans="16:17" x14ac:dyDescent="0.55000000000000004">
      <c r="P10609" s="2"/>
      <c r="Q10609" s="2"/>
    </row>
    <row r="10610" spans="16:17" x14ac:dyDescent="0.55000000000000004">
      <c r="P10610" s="2"/>
      <c r="Q10610" s="2"/>
    </row>
    <row r="10611" spans="16:17" x14ac:dyDescent="0.55000000000000004">
      <c r="P10611" s="2"/>
      <c r="Q10611" s="2"/>
    </row>
    <row r="10612" spans="16:17" x14ac:dyDescent="0.55000000000000004">
      <c r="P10612" s="2"/>
      <c r="Q10612" s="2"/>
    </row>
    <row r="10613" spans="16:17" x14ac:dyDescent="0.55000000000000004">
      <c r="P10613" s="2"/>
      <c r="Q10613" s="2"/>
    </row>
    <row r="10614" spans="16:17" x14ac:dyDescent="0.55000000000000004">
      <c r="P10614" s="2"/>
      <c r="Q10614" s="2"/>
    </row>
    <row r="10615" spans="16:17" x14ac:dyDescent="0.55000000000000004">
      <c r="P10615" s="2"/>
      <c r="Q10615" s="2"/>
    </row>
    <row r="10616" spans="16:17" x14ac:dyDescent="0.55000000000000004">
      <c r="P10616" s="2"/>
      <c r="Q10616" s="2"/>
    </row>
    <row r="10617" spans="16:17" x14ac:dyDescent="0.55000000000000004">
      <c r="P10617" s="2"/>
      <c r="Q10617" s="2"/>
    </row>
    <row r="10618" spans="16:17" x14ac:dyDescent="0.55000000000000004">
      <c r="P10618" s="2"/>
      <c r="Q10618" s="2"/>
    </row>
    <row r="10619" spans="16:17" x14ac:dyDescent="0.55000000000000004">
      <c r="P10619" s="2"/>
      <c r="Q10619" s="2"/>
    </row>
    <row r="10620" spans="16:17" x14ac:dyDescent="0.55000000000000004">
      <c r="P10620" s="2"/>
      <c r="Q10620" s="2"/>
    </row>
    <row r="10621" spans="16:17" x14ac:dyDescent="0.55000000000000004">
      <c r="P10621" s="2"/>
      <c r="Q10621" s="2"/>
    </row>
    <row r="10622" spans="16:17" x14ac:dyDescent="0.55000000000000004">
      <c r="P10622" s="2"/>
      <c r="Q10622" s="2"/>
    </row>
    <row r="10623" spans="16:17" x14ac:dyDescent="0.55000000000000004">
      <c r="P10623" s="2"/>
      <c r="Q10623" s="2"/>
    </row>
    <row r="10624" spans="16:17" x14ac:dyDescent="0.55000000000000004">
      <c r="P10624" s="2"/>
      <c r="Q10624" s="2"/>
    </row>
    <row r="10625" spans="16:17" x14ac:dyDescent="0.55000000000000004">
      <c r="P10625" s="2"/>
      <c r="Q10625" s="2"/>
    </row>
    <row r="10626" spans="16:17" x14ac:dyDescent="0.55000000000000004">
      <c r="P10626" s="2"/>
      <c r="Q10626" s="2"/>
    </row>
    <row r="10627" spans="16:17" x14ac:dyDescent="0.55000000000000004">
      <c r="P10627" s="2"/>
      <c r="Q10627" s="2"/>
    </row>
    <row r="10628" spans="16:17" x14ac:dyDescent="0.55000000000000004">
      <c r="P10628" s="2"/>
      <c r="Q10628" s="2"/>
    </row>
    <row r="10629" spans="16:17" x14ac:dyDescent="0.55000000000000004">
      <c r="P10629" s="2"/>
      <c r="Q10629" s="2"/>
    </row>
    <row r="10630" spans="16:17" x14ac:dyDescent="0.55000000000000004">
      <c r="P10630" s="2"/>
      <c r="Q10630" s="2"/>
    </row>
    <row r="10631" spans="16:17" x14ac:dyDescent="0.55000000000000004">
      <c r="P10631" s="2"/>
      <c r="Q10631" s="2"/>
    </row>
    <row r="10632" spans="16:17" x14ac:dyDescent="0.55000000000000004">
      <c r="P10632" s="2"/>
      <c r="Q10632" s="2"/>
    </row>
    <row r="10633" spans="16:17" x14ac:dyDescent="0.55000000000000004">
      <c r="P10633" s="2"/>
      <c r="Q10633" s="2"/>
    </row>
    <row r="10634" spans="16:17" x14ac:dyDescent="0.55000000000000004">
      <c r="P10634" s="2"/>
      <c r="Q10634" s="2"/>
    </row>
    <row r="10635" spans="16:17" x14ac:dyDescent="0.55000000000000004">
      <c r="P10635" s="2"/>
      <c r="Q10635" s="2"/>
    </row>
    <row r="10636" spans="16:17" x14ac:dyDescent="0.55000000000000004">
      <c r="P10636" s="2"/>
      <c r="Q10636" s="2"/>
    </row>
    <row r="10637" spans="16:17" x14ac:dyDescent="0.55000000000000004">
      <c r="P10637" s="2"/>
      <c r="Q10637" s="2"/>
    </row>
    <row r="10638" spans="16:17" x14ac:dyDescent="0.55000000000000004">
      <c r="P10638" s="2"/>
      <c r="Q10638" s="2"/>
    </row>
    <row r="10639" spans="16:17" x14ac:dyDescent="0.55000000000000004">
      <c r="P10639" s="2"/>
      <c r="Q10639" s="2"/>
    </row>
    <row r="10640" spans="16:17" x14ac:dyDescent="0.55000000000000004">
      <c r="P10640" s="2"/>
      <c r="Q10640" s="2"/>
    </row>
    <row r="10641" spans="16:17" x14ac:dyDescent="0.55000000000000004">
      <c r="P10641" s="2"/>
      <c r="Q10641" s="2"/>
    </row>
    <row r="10642" spans="16:17" x14ac:dyDescent="0.55000000000000004">
      <c r="P10642" s="2"/>
      <c r="Q10642" s="2"/>
    </row>
    <row r="10643" spans="16:17" x14ac:dyDescent="0.55000000000000004">
      <c r="P10643" s="2"/>
      <c r="Q10643" s="2"/>
    </row>
    <row r="10644" spans="16:17" x14ac:dyDescent="0.55000000000000004">
      <c r="P10644" s="2"/>
      <c r="Q10644" s="2"/>
    </row>
    <row r="10645" spans="16:17" x14ac:dyDescent="0.55000000000000004">
      <c r="P10645" s="2"/>
      <c r="Q10645" s="2"/>
    </row>
    <row r="10646" spans="16:17" x14ac:dyDescent="0.55000000000000004">
      <c r="P10646" s="2"/>
      <c r="Q10646" s="2"/>
    </row>
    <row r="10647" spans="16:17" x14ac:dyDescent="0.55000000000000004">
      <c r="P10647" s="2"/>
      <c r="Q10647" s="2"/>
    </row>
    <row r="10648" spans="16:17" x14ac:dyDescent="0.55000000000000004">
      <c r="P10648" s="2"/>
      <c r="Q10648" s="2"/>
    </row>
    <row r="10649" spans="16:17" x14ac:dyDescent="0.55000000000000004">
      <c r="P10649" s="2"/>
      <c r="Q10649" s="2"/>
    </row>
    <row r="10650" spans="16:17" x14ac:dyDescent="0.55000000000000004">
      <c r="P10650" s="2"/>
      <c r="Q10650" s="2"/>
    </row>
    <row r="10651" spans="16:17" x14ac:dyDescent="0.55000000000000004">
      <c r="P10651" s="2"/>
      <c r="Q10651" s="2"/>
    </row>
    <row r="10652" spans="16:17" x14ac:dyDescent="0.55000000000000004">
      <c r="P10652" s="2"/>
      <c r="Q10652" s="2"/>
    </row>
    <row r="10653" spans="16:17" x14ac:dyDescent="0.55000000000000004">
      <c r="P10653" s="2"/>
      <c r="Q10653" s="2"/>
    </row>
    <row r="10654" spans="16:17" x14ac:dyDescent="0.55000000000000004">
      <c r="P10654" s="2"/>
      <c r="Q10654" s="2"/>
    </row>
    <row r="10655" spans="16:17" x14ac:dyDescent="0.55000000000000004">
      <c r="P10655" s="2"/>
      <c r="Q10655" s="2"/>
    </row>
    <row r="10656" spans="16:17" x14ac:dyDescent="0.55000000000000004">
      <c r="P10656" s="2"/>
      <c r="Q10656" s="2"/>
    </row>
    <row r="10657" spans="16:17" x14ac:dyDescent="0.55000000000000004">
      <c r="P10657" s="2"/>
      <c r="Q10657" s="2"/>
    </row>
    <row r="10658" spans="16:17" x14ac:dyDescent="0.55000000000000004">
      <c r="P10658" s="2"/>
      <c r="Q10658" s="2"/>
    </row>
    <row r="10659" spans="16:17" x14ac:dyDescent="0.55000000000000004">
      <c r="P10659" s="2"/>
      <c r="Q10659" s="2"/>
    </row>
    <row r="10660" spans="16:17" x14ac:dyDescent="0.55000000000000004">
      <c r="P10660" s="2"/>
      <c r="Q10660" s="2"/>
    </row>
    <row r="10661" spans="16:17" x14ac:dyDescent="0.55000000000000004">
      <c r="P10661" s="2"/>
      <c r="Q10661" s="2"/>
    </row>
    <row r="10662" spans="16:17" x14ac:dyDescent="0.55000000000000004">
      <c r="P10662" s="2"/>
      <c r="Q10662" s="2"/>
    </row>
    <row r="10663" spans="16:17" x14ac:dyDescent="0.55000000000000004">
      <c r="P10663" s="2"/>
      <c r="Q10663" s="2"/>
    </row>
    <row r="10664" spans="16:17" x14ac:dyDescent="0.55000000000000004">
      <c r="P10664" s="2"/>
      <c r="Q10664" s="2"/>
    </row>
    <row r="10665" spans="16:17" x14ac:dyDescent="0.55000000000000004">
      <c r="P10665" s="2"/>
      <c r="Q10665" s="2"/>
    </row>
    <row r="10666" spans="16:17" x14ac:dyDescent="0.55000000000000004">
      <c r="P10666" s="2"/>
      <c r="Q10666" s="2"/>
    </row>
    <row r="10667" spans="16:17" x14ac:dyDescent="0.55000000000000004">
      <c r="P10667" s="2"/>
      <c r="Q10667" s="2"/>
    </row>
    <row r="10668" spans="16:17" x14ac:dyDescent="0.55000000000000004">
      <c r="P10668" s="2"/>
      <c r="Q10668" s="2"/>
    </row>
    <row r="10669" spans="16:17" x14ac:dyDescent="0.55000000000000004">
      <c r="P10669" s="2"/>
      <c r="Q10669" s="2"/>
    </row>
    <row r="10670" spans="16:17" x14ac:dyDescent="0.55000000000000004">
      <c r="P10670" s="2"/>
      <c r="Q10670" s="2"/>
    </row>
    <row r="10671" spans="16:17" x14ac:dyDescent="0.55000000000000004">
      <c r="P10671" s="2"/>
      <c r="Q10671" s="2"/>
    </row>
    <row r="10672" spans="16:17" x14ac:dyDescent="0.55000000000000004">
      <c r="P10672" s="2"/>
      <c r="Q10672" s="2"/>
    </row>
    <row r="10673" spans="16:17" x14ac:dyDescent="0.55000000000000004">
      <c r="P10673" s="2"/>
      <c r="Q10673" s="2"/>
    </row>
    <row r="10674" spans="16:17" x14ac:dyDescent="0.55000000000000004">
      <c r="P10674" s="2"/>
      <c r="Q10674" s="2"/>
    </row>
    <row r="10675" spans="16:17" x14ac:dyDescent="0.55000000000000004">
      <c r="P10675" s="2"/>
      <c r="Q10675" s="2"/>
    </row>
    <row r="10676" spans="16:17" x14ac:dyDescent="0.55000000000000004">
      <c r="P10676" s="2"/>
      <c r="Q10676" s="2"/>
    </row>
    <row r="10677" spans="16:17" x14ac:dyDescent="0.55000000000000004">
      <c r="P10677" s="2"/>
      <c r="Q10677" s="2"/>
    </row>
    <row r="10678" spans="16:17" x14ac:dyDescent="0.55000000000000004">
      <c r="P10678" s="2"/>
      <c r="Q10678" s="2"/>
    </row>
    <row r="10679" spans="16:17" x14ac:dyDescent="0.55000000000000004">
      <c r="P10679" s="2"/>
      <c r="Q10679" s="2"/>
    </row>
    <row r="10680" spans="16:17" x14ac:dyDescent="0.55000000000000004">
      <c r="P10680" s="2"/>
      <c r="Q10680" s="2"/>
    </row>
    <row r="10681" spans="16:17" x14ac:dyDescent="0.55000000000000004">
      <c r="P10681" s="2"/>
      <c r="Q10681" s="2"/>
    </row>
    <row r="10682" spans="16:17" x14ac:dyDescent="0.55000000000000004">
      <c r="P10682" s="2"/>
      <c r="Q10682" s="2"/>
    </row>
    <row r="10683" spans="16:17" x14ac:dyDescent="0.55000000000000004">
      <c r="P10683" s="2"/>
      <c r="Q10683" s="2"/>
    </row>
    <row r="10684" spans="16:17" x14ac:dyDescent="0.55000000000000004">
      <c r="P10684" s="2"/>
      <c r="Q10684" s="2"/>
    </row>
    <row r="10685" spans="16:17" x14ac:dyDescent="0.55000000000000004">
      <c r="P10685" s="2"/>
      <c r="Q10685" s="2"/>
    </row>
    <row r="10686" spans="16:17" x14ac:dyDescent="0.55000000000000004">
      <c r="P10686" s="2"/>
      <c r="Q10686" s="2"/>
    </row>
    <row r="10687" spans="16:17" x14ac:dyDescent="0.55000000000000004">
      <c r="P10687" s="2"/>
      <c r="Q10687" s="2"/>
    </row>
    <row r="10688" spans="16:17" x14ac:dyDescent="0.55000000000000004">
      <c r="P10688" s="2"/>
      <c r="Q10688" s="2"/>
    </row>
    <row r="10689" spans="16:17" x14ac:dyDescent="0.55000000000000004">
      <c r="P10689" s="2"/>
      <c r="Q10689" s="2"/>
    </row>
    <row r="10690" spans="16:17" x14ac:dyDescent="0.55000000000000004">
      <c r="P10690" s="2"/>
      <c r="Q10690" s="2"/>
    </row>
    <row r="10691" spans="16:17" x14ac:dyDescent="0.55000000000000004">
      <c r="P10691" s="2"/>
      <c r="Q10691" s="2"/>
    </row>
    <row r="10692" spans="16:17" x14ac:dyDescent="0.55000000000000004">
      <c r="P10692" s="2"/>
      <c r="Q10692" s="2"/>
    </row>
    <row r="10693" spans="16:17" x14ac:dyDescent="0.55000000000000004">
      <c r="P10693" s="2"/>
      <c r="Q10693" s="2"/>
    </row>
    <row r="10694" spans="16:17" x14ac:dyDescent="0.55000000000000004">
      <c r="P10694" s="2"/>
      <c r="Q10694" s="2"/>
    </row>
    <row r="10695" spans="16:17" x14ac:dyDescent="0.55000000000000004">
      <c r="P10695" s="2"/>
      <c r="Q10695" s="2"/>
    </row>
    <row r="10696" spans="16:17" x14ac:dyDescent="0.55000000000000004">
      <c r="P10696" s="2"/>
      <c r="Q10696" s="2"/>
    </row>
    <row r="10697" spans="16:17" x14ac:dyDescent="0.55000000000000004">
      <c r="P10697" s="2"/>
      <c r="Q10697" s="2"/>
    </row>
    <row r="10698" spans="16:17" x14ac:dyDescent="0.55000000000000004">
      <c r="P10698" s="2"/>
      <c r="Q10698" s="2"/>
    </row>
    <row r="10699" spans="16:17" x14ac:dyDescent="0.55000000000000004">
      <c r="P10699" s="2"/>
      <c r="Q10699" s="2"/>
    </row>
    <row r="10700" spans="16:17" x14ac:dyDescent="0.55000000000000004">
      <c r="P10700" s="2"/>
      <c r="Q10700" s="2"/>
    </row>
    <row r="10701" spans="16:17" x14ac:dyDescent="0.55000000000000004">
      <c r="P10701" s="2"/>
      <c r="Q10701" s="2"/>
    </row>
    <row r="10702" spans="16:17" x14ac:dyDescent="0.55000000000000004">
      <c r="P10702" s="2"/>
      <c r="Q10702" s="2"/>
    </row>
    <row r="10703" spans="16:17" x14ac:dyDescent="0.55000000000000004">
      <c r="P10703" s="2"/>
      <c r="Q10703" s="2"/>
    </row>
    <row r="10704" spans="16:17" x14ac:dyDescent="0.55000000000000004">
      <c r="P10704" s="2"/>
      <c r="Q10704" s="2"/>
    </row>
    <row r="10705" spans="16:17" x14ac:dyDescent="0.55000000000000004">
      <c r="P10705" s="2"/>
      <c r="Q10705" s="2"/>
    </row>
    <row r="10706" spans="16:17" x14ac:dyDescent="0.55000000000000004">
      <c r="P10706" s="2"/>
      <c r="Q10706" s="2"/>
    </row>
    <row r="10707" spans="16:17" x14ac:dyDescent="0.55000000000000004">
      <c r="P10707" s="2"/>
      <c r="Q10707" s="2"/>
    </row>
    <row r="10708" spans="16:17" x14ac:dyDescent="0.55000000000000004">
      <c r="P10708" s="2"/>
      <c r="Q10708" s="2"/>
    </row>
    <row r="10709" spans="16:17" x14ac:dyDescent="0.55000000000000004">
      <c r="P10709" s="2"/>
      <c r="Q10709" s="2"/>
    </row>
    <row r="10710" spans="16:17" x14ac:dyDescent="0.55000000000000004">
      <c r="P10710" s="2"/>
      <c r="Q10710" s="2"/>
    </row>
    <row r="10711" spans="16:17" x14ac:dyDescent="0.55000000000000004">
      <c r="P10711" s="2"/>
      <c r="Q10711" s="2"/>
    </row>
    <row r="10712" spans="16:17" x14ac:dyDescent="0.55000000000000004">
      <c r="P10712" s="2"/>
      <c r="Q10712" s="2"/>
    </row>
    <row r="10713" spans="16:17" x14ac:dyDescent="0.55000000000000004">
      <c r="P10713" s="2"/>
      <c r="Q10713" s="2"/>
    </row>
    <row r="10714" spans="16:17" x14ac:dyDescent="0.55000000000000004">
      <c r="P10714" s="2"/>
      <c r="Q10714" s="2"/>
    </row>
    <row r="10715" spans="16:17" x14ac:dyDescent="0.55000000000000004">
      <c r="P10715" s="2"/>
      <c r="Q10715" s="2"/>
    </row>
    <row r="10716" spans="16:17" x14ac:dyDescent="0.55000000000000004">
      <c r="P10716" s="2"/>
      <c r="Q10716" s="2"/>
    </row>
    <row r="10717" spans="16:17" x14ac:dyDescent="0.55000000000000004">
      <c r="P10717" s="2"/>
      <c r="Q10717" s="2"/>
    </row>
    <row r="10718" spans="16:17" x14ac:dyDescent="0.55000000000000004">
      <c r="P10718" s="2"/>
      <c r="Q10718" s="2"/>
    </row>
    <row r="10719" spans="16:17" x14ac:dyDescent="0.55000000000000004">
      <c r="P10719" s="2"/>
      <c r="Q10719" s="2"/>
    </row>
    <row r="10720" spans="16:17" x14ac:dyDescent="0.55000000000000004">
      <c r="P10720" s="2"/>
      <c r="Q10720" s="2"/>
    </row>
    <row r="10721" spans="16:17" x14ac:dyDescent="0.55000000000000004">
      <c r="P10721" s="2"/>
      <c r="Q10721" s="2"/>
    </row>
    <row r="10722" spans="16:17" x14ac:dyDescent="0.55000000000000004">
      <c r="P10722" s="2"/>
      <c r="Q10722" s="2"/>
    </row>
    <row r="10723" spans="16:17" x14ac:dyDescent="0.55000000000000004">
      <c r="P10723" s="2"/>
      <c r="Q10723" s="2"/>
    </row>
    <row r="10724" spans="16:17" x14ac:dyDescent="0.55000000000000004">
      <c r="P10724" s="2"/>
      <c r="Q10724" s="2"/>
    </row>
    <row r="10725" spans="16:17" x14ac:dyDescent="0.55000000000000004">
      <c r="P10725" s="2"/>
      <c r="Q10725" s="2"/>
    </row>
    <row r="10726" spans="16:17" x14ac:dyDescent="0.55000000000000004">
      <c r="P10726" s="2"/>
      <c r="Q10726" s="2"/>
    </row>
    <row r="10727" spans="16:17" x14ac:dyDescent="0.55000000000000004">
      <c r="P10727" s="2"/>
      <c r="Q10727" s="2"/>
    </row>
    <row r="10728" spans="16:17" x14ac:dyDescent="0.55000000000000004">
      <c r="P10728" s="2"/>
      <c r="Q10728" s="2"/>
    </row>
    <row r="10729" spans="16:17" x14ac:dyDescent="0.55000000000000004">
      <c r="P10729" s="2"/>
      <c r="Q10729" s="2"/>
    </row>
    <row r="10730" spans="16:17" x14ac:dyDescent="0.55000000000000004">
      <c r="P10730" s="2"/>
      <c r="Q10730" s="2"/>
    </row>
    <row r="10731" spans="16:17" x14ac:dyDescent="0.55000000000000004">
      <c r="P10731" s="2"/>
      <c r="Q10731" s="2"/>
    </row>
    <row r="10732" spans="16:17" x14ac:dyDescent="0.55000000000000004">
      <c r="P10732" s="2"/>
      <c r="Q10732" s="2"/>
    </row>
    <row r="10733" spans="16:17" x14ac:dyDescent="0.55000000000000004">
      <c r="P10733" s="2"/>
      <c r="Q10733" s="2"/>
    </row>
    <row r="10734" spans="16:17" x14ac:dyDescent="0.55000000000000004">
      <c r="P10734" s="2"/>
      <c r="Q10734" s="2"/>
    </row>
    <row r="10735" spans="16:17" x14ac:dyDescent="0.55000000000000004">
      <c r="P10735" s="2"/>
      <c r="Q10735" s="2"/>
    </row>
    <row r="10736" spans="16:17" x14ac:dyDescent="0.55000000000000004">
      <c r="P10736" s="2"/>
      <c r="Q10736" s="2"/>
    </row>
    <row r="10737" spans="16:17" x14ac:dyDescent="0.55000000000000004">
      <c r="P10737" s="2"/>
      <c r="Q10737" s="2"/>
    </row>
    <row r="10738" spans="16:17" x14ac:dyDescent="0.55000000000000004">
      <c r="P10738" s="2"/>
      <c r="Q10738" s="2"/>
    </row>
    <row r="10739" spans="16:17" x14ac:dyDescent="0.55000000000000004">
      <c r="P10739" s="2"/>
      <c r="Q10739" s="2"/>
    </row>
    <row r="10740" spans="16:17" x14ac:dyDescent="0.55000000000000004">
      <c r="P10740" s="2"/>
      <c r="Q10740" s="2"/>
    </row>
    <row r="10741" spans="16:17" x14ac:dyDescent="0.55000000000000004">
      <c r="P10741" s="2"/>
      <c r="Q10741" s="2"/>
    </row>
    <row r="10742" spans="16:17" x14ac:dyDescent="0.55000000000000004">
      <c r="P10742" s="2"/>
      <c r="Q10742" s="2"/>
    </row>
    <row r="10743" spans="16:17" x14ac:dyDescent="0.55000000000000004">
      <c r="P10743" s="2"/>
      <c r="Q10743" s="2"/>
    </row>
    <row r="10744" spans="16:17" x14ac:dyDescent="0.55000000000000004">
      <c r="P10744" s="2"/>
      <c r="Q10744" s="2"/>
    </row>
    <row r="10745" spans="16:17" x14ac:dyDescent="0.55000000000000004">
      <c r="P10745" s="2"/>
      <c r="Q10745" s="2"/>
    </row>
    <row r="10746" spans="16:17" x14ac:dyDescent="0.55000000000000004">
      <c r="P10746" s="2"/>
      <c r="Q10746" s="2"/>
    </row>
    <row r="10747" spans="16:17" x14ac:dyDescent="0.55000000000000004">
      <c r="P10747" s="2"/>
      <c r="Q10747" s="2"/>
    </row>
    <row r="10748" spans="16:17" x14ac:dyDescent="0.55000000000000004">
      <c r="P10748" s="2"/>
      <c r="Q10748" s="2"/>
    </row>
    <row r="10749" spans="16:17" x14ac:dyDescent="0.55000000000000004">
      <c r="P10749" s="2"/>
      <c r="Q10749" s="2"/>
    </row>
    <row r="10750" spans="16:17" x14ac:dyDescent="0.55000000000000004">
      <c r="P10750" s="2"/>
      <c r="Q10750" s="2"/>
    </row>
    <row r="10751" spans="16:17" x14ac:dyDescent="0.55000000000000004">
      <c r="P10751" s="2"/>
      <c r="Q10751" s="2"/>
    </row>
    <row r="10752" spans="16:17" x14ac:dyDescent="0.55000000000000004">
      <c r="P10752" s="2"/>
      <c r="Q10752" s="2"/>
    </row>
    <row r="10753" spans="16:17" x14ac:dyDescent="0.55000000000000004">
      <c r="P10753" s="2"/>
      <c r="Q10753" s="2"/>
    </row>
    <row r="10754" spans="16:17" x14ac:dyDescent="0.55000000000000004">
      <c r="P10754" s="2"/>
      <c r="Q10754" s="2"/>
    </row>
    <row r="10755" spans="16:17" x14ac:dyDescent="0.55000000000000004">
      <c r="P10755" s="2"/>
      <c r="Q10755" s="2"/>
    </row>
    <row r="10756" spans="16:17" x14ac:dyDescent="0.55000000000000004">
      <c r="P10756" s="2"/>
      <c r="Q10756" s="2"/>
    </row>
    <row r="10757" spans="16:17" x14ac:dyDescent="0.55000000000000004">
      <c r="P10757" s="2"/>
      <c r="Q10757" s="2"/>
    </row>
    <row r="10758" spans="16:17" x14ac:dyDescent="0.55000000000000004">
      <c r="P10758" s="2"/>
      <c r="Q10758" s="2"/>
    </row>
    <row r="10759" spans="16:17" x14ac:dyDescent="0.55000000000000004">
      <c r="P10759" s="2"/>
      <c r="Q10759" s="2"/>
    </row>
    <row r="10760" spans="16:17" x14ac:dyDescent="0.55000000000000004">
      <c r="P10760" s="2"/>
      <c r="Q10760" s="2"/>
    </row>
    <row r="10761" spans="16:17" x14ac:dyDescent="0.55000000000000004">
      <c r="P10761" s="2"/>
      <c r="Q10761" s="2"/>
    </row>
    <row r="10762" spans="16:17" x14ac:dyDescent="0.55000000000000004">
      <c r="P10762" s="2"/>
      <c r="Q10762" s="2"/>
    </row>
    <row r="10763" spans="16:17" x14ac:dyDescent="0.55000000000000004">
      <c r="P10763" s="2"/>
      <c r="Q10763" s="2"/>
    </row>
    <row r="10764" spans="16:17" x14ac:dyDescent="0.55000000000000004">
      <c r="P10764" s="2"/>
      <c r="Q10764" s="2"/>
    </row>
    <row r="10765" spans="16:17" x14ac:dyDescent="0.55000000000000004">
      <c r="P10765" s="2"/>
      <c r="Q10765" s="2"/>
    </row>
    <row r="10766" spans="16:17" x14ac:dyDescent="0.55000000000000004">
      <c r="P10766" s="2"/>
      <c r="Q10766" s="2"/>
    </row>
    <row r="10767" spans="16:17" x14ac:dyDescent="0.55000000000000004">
      <c r="P10767" s="2"/>
      <c r="Q10767" s="2"/>
    </row>
    <row r="10768" spans="16:17" x14ac:dyDescent="0.55000000000000004">
      <c r="P10768" s="2"/>
      <c r="Q10768" s="2"/>
    </row>
    <row r="10769" spans="16:17" x14ac:dyDescent="0.55000000000000004">
      <c r="P10769" s="2"/>
      <c r="Q10769" s="2"/>
    </row>
    <row r="10770" spans="16:17" x14ac:dyDescent="0.55000000000000004">
      <c r="P10770" s="2"/>
      <c r="Q10770" s="2"/>
    </row>
    <row r="10771" spans="16:17" x14ac:dyDescent="0.55000000000000004">
      <c r="P10771" s="2"/>
      <c r="Q10771" s="2"/>
    </row>
    <row r="10772" spans="16:17" x14ac:dyDescent="0.55000000000000004">
      <c r="P10772" s="2"/>
      <c r="Q10772" s="2"/>
    </row>
    <row r="10773" spans="16:17" x14ac:dyDescent="0.55000000000000004">
      <c r="P10773" s="2"/>
      <c r="Q10773" s="2"/>
    </row>
    <row r="10774" spans="16:17" x14ac:dyDescent="0.55000000000000004">
      <c r="P10774" s="2"/>
      <c r="Q10774" s="2"/>
    </row>
    <row r="10775" spans="16:17" x14ac:dyDescent="0.55000000000000004">
      <c r="P10775" s="2"/>
      <c r="Q10775" s="2"/>
    </row>
    <row r="10776" spans="16:17" x14ac:dyDescent="0.55000000000000004">
      <c r="P10776" s="2"/>
      <c r="Q10776" s="2"/>
    </row>
    <row r="10777" spans="16:17" x14ac:dyDescent="0.55000000000000004">
      <c r="P10777" s="2"/>
      <c r="Q10777" s="2"/>
    </row>
    <row r="10778" spans="16:17" x14ac:dyDescent="0.55000000000000004">
      <c r="P10778" s="2"/>
      <c r="Q10778" s="2"/>
    </row>
    <row r="10779" spans="16:17" x14ac:dyDescent="0.55000000000000004">
      <c r="P10779" s="2"/>
      <c r="Q10779" s="2"/>
    </row>
    <row r="10780" spans="16:17" x14ac:dyDescent="0.55000000000000004">
      <c r="P10780" s="2"/>
      <c r="Q10780" s="2"/>
    </row>
    <row r="10781" spans="16:17" x14ac:dyDescent="0.55000000000000004">
      <c r="P10781" s="2"/>
      <c r="Q10781" s="2"/>
    </row>
    <row r="10782" spans="16:17" x14ac:dyDescent="0.55000000000000004">
      <c r="P10782" s="2"/>
      <c r="Q10782" s="2"/>
    </row>
    <row r="10783" spans="16:17" x14ac:dyDescent="0.55000000000000004">
      <c r="P10783" s="2"/>
      <c r="Q10783" s="2"/>
    </row>
    <row r="10784" spans="16:17" x14ac:dyDescent="0.55000000000000004">
      <c r="P10784" s="2"/>
      <c r="Q10784" s="2"/>
    </row>
    <row r="10785" spans="16:17" x14ac:dyDescent="0.55000000000000004">
      <c r="P10785" s="2"/>
      <c r="Q10785" s="2"/>
    </row>
    <row r="10786" spans="16:17" x14ac:dyDescent="0.55000000000000004">
      <c r="P10786" s="2"/>
      <c r="Q10786" s="2"/>
    </row>
    <row r="10787" spans="16:17" x14ac:dyDescent="0.55000000000000004">
      <c r="P10787" s="2"/>
      <c r="Q10787" s="2"/>
    </row>
    <row r="10788" spans="16:17" x14ac:dyDescent="0.55000000000000004">
      <c r="P10788" s="2"/>
      <c r="Q10788" s="2"/>
    </row>
    <row r="10789" spans="16:17" x14ac:dyDescent="0.55000000000000004">
      <c r="P10789" s="2"/>
      <c r="Q10789" s="2"/>
    </row>
    <row r="10790" spans="16:17" x14ac:dyDescent="0.55000000000000004">
      <c r="P10790" s="2"/>
      <c r="Q10790" s="2"/>
    </row>
    <row r="10791" spans="16:17" x14ac:dyDescent="0.55000000000000004">
      <c r="P10791" s="2"/>
      <c r="Q10791" s="2"/>
    </row>
    <row r="10792" spans="16:17" x14ac:dyDescent="0.55000000000000004">
      <c r="P10792" s="2"/>
      <c r="Q10792" s="2"/>
    </row>
    <row r="10793" spans="16:17" x14ac:dyDescent="0.55000000000000004">
      <c r="P10793" s="2"/>
      <c r="Q10793" s="2"/>
    </row>
    <row r="10794" spans="16:17" x14ac:dyDescent="0.55000000000000004">
      <c r="P10794" s="2"/>
      <c r="Q10794" s="2"/>
    </row>
    <row r="10795" spans="16:17" x14ac:dyDescent="0.55000000000000004">
      <c r="P10795" s="2"/>
      <c r="Q10795" s="2"/>
    </row>
    <row r="10796" spans="16:17" x14ac:dyDescent="0.55000000000000004">
      <c r="P10796" s="2"/>
      <c r="Q10796" s="2"/>
    </row>
    <row r="10797" spans="16:17" x14ac:dyDescent="0.55000000000000004">
      <c r="P10797" s="2"/>
      <c r="Q10797" s="2"/>
    </row>
    <row r="10798" spans="16:17" x14ac:dyDescent="0.55000000000000004">
      <c r="P10798" s="2"/>
      <c r="Q10798" s="2"/>
    </row>
    <row r="10799" spans="16:17" x14ac:dyDescent="0.55000000000000004">
      <c r="P10799" s="2"/>
      <c r="Q10799" s="2"/>
    </row>
    <row r="10800" spans="16:17" x14ac:dyDescent="0.55000000000000004">
      <c r="P10800" s="2"/>
      <c r="Q10800" s="2"/>
    </row>
    <row r="10801" spans="16:17" x14ac:dyDescent="0.55000000000000004">
      <c r="P10801" s="2"/>
      <c r="Q10801" s="2"/>
    </row>
    <row r="10802" spans="16:17" x14ac:dyDescent="0.55000000000000004">
      <c r="P10802" s="2"/>
      <c r="Q10802" s="2"/>
    </row>
    <row r="10803" spans="16:17" x14ac:dyDescent="0.55000000000000004">
      <c r="P10803" s="2"/>
      <c r="Q10803" s="2"/>
    </row>
    <row r="10804" spans="16:17" x14ac:dyDescent="0.55000000000000004">
      <c r="P10804" s="2"/>
      <c r="Q10804" s="2"/>
    </row>
    <row r="10805" spans="16:17" x14ac:dyDescent="0.55000000000000004">
      <c r="P10805" s="2"/>
      <c r="Q10805" s="2"/>
    </row>
    <row r="10806" spans="16:17" x14ac:dyDescent="0.55000000000000004">
      <c r="P10806" s="2"/>
      <c r="Q10806" s="2"/>
    </row>
    <row r="10807" spans="16:17" x14ac:dyDescent="0.55000000000000004">
      <c r="P10807" s="2"/>
      <c r="Q10807" s="2"/>
    </row>
    <row r="10808" spans="16:17" x14ac:dyDescent="0.55000000000000004">
      <c r="P10808" s="2"/>
      <c r="Q10808" s="2"/>
    </row>
    <row r="10809" spans="16:17" x14ac:dyDescent="0.55000000000000004">
      <c r="P10809" s="2"/>
      <c r="Q10809" s="2"/>
    </row>
    <row r="10810" spans="16:17" x14ac:dyDescent="0.55000000000000004">
      <c r="P10810" s="2"/>
      <c r="Q10810" s="2"/>
    </row>
    <row r="10811" spans="16:17" x14ac:dyDescent="0.55000000000000004">
      <c r="P10811" s="2"/>
      <c r="Q10811" s="2"/>
    </row>
    <row r="10812" spans="16:17" x14ac:dyDescent="0.55000000000000004">
      <c r="P10812" s="2"/>
      <c r="Q10812" s="2"/>
    </row>
    <row r="10813" spans="16:17" x14ac:dyDescent="0.55000000000000004">
      <c r="P10813" s="2"/>
      <c r="Q10813" s="2"/>
    </row>
    <row r="10814" spans="16:17" x14ac:dyDescent="0.55000000000000004">
      <c r="P10814" s="2"/>
      <c r="Q10814" s="2"/>
    </row>
    <row r="10815" spans="16:17" x14ac:dyDescent="0.55000000000000004">
      <c r="P10815" s="2"/>
      <c r="Q10815" s="2"/>
    </row>
    <row r="10816" spans="16:17" x14ac:dyDescent="0.55000000000000004">
      <c r="P10816" s="2"/>
      <c r="Q10816" s="2"/>
    </row>
    <row r="10817" spans="16:17" x14ac:dyDescent="0.55000000000000004">
      <c r="P10817" s="2"/>
      <c r="Q10817" s="2"/>
    </row>
    <row r="10818" spans="16:17" x14ac:dyDescent="0.55000000000000004">
      <c r="P10818" s="2"/>
      <c r="Q10818" s="2"/>
    </row>
    <row r="10819" spans="16:17" x14ac:dyDescent="0.55000000000000004">
      <c r="P10819" s="2"/>
      <c r="Q10819" s="2"/>
    </row>
    <row r="10820" spans="16:17" x14ac:dyDescent="0.55000000000000004">
      <c r="P10820" s="2"/>
      <c r="Q10820" s="2"/>
    </row>
    <row r="10821" spans="16:17" x14ac:dyDescent="0.55000000000000004">
      <c r="P10821" s="2"/>
      <c r="Q10821" s="2"/>
    </row>
    <row r="10822" spans="16:17" x14ac:dyDescent="0.55000000000000004">
      <c r="P10822" s="2"/>
      <c r="Q10822" s="2"/>
    </row>
    <row r="10823" spans="16:17" x14ac:dyDescent="0.55000000000000004">
      <c r="P10823" s="2"/>
      <c r="Q10823" s="2"/>
    </row>
    <row r="10824" spans="16:17" x14ac:dyDescent="0.55000000000000004">
      <c r="P10824" s="2"/>
      <c r="Q10824" s="2"/>
    </row>
    <row r="10825" spans="16:17" x14ac:dyDescent="0.55000000000000004">
      <c r="P10825" s="2"/>
      <c r="Q10825" s="2"/>
    </row>
    <row r="10826" spans="16:17" x14ac:dyDescent="0.55000000000000004">
      <c r="P10826" s="2"/>
      <c r="Q10826" s="2"/>
    </row>
    <row r="10827" spans="16:17" x14ac:dyDescent="0.55000000000000004">
      <c r="P10827" s="2"/>
      <c r="Q10827" s="2"/>
    </row>
    <row r="10828" spans="16:17" x14ac:dyDescent="0.55000000000000004">
      <c r="P10828" s="2"/>
      <c r="Q10828" s="2"/>
    </row>
    <row r="10829" spans="16:17" x14ac:dyDescent="0.55000000000000004">
      <c r="P10829" s="2"/>
      <c r="Q10829" s="2"/>
    </row>
    <row r="10830" spans="16:17" x14ac:dyDescent="0.55000000000000004">
      <c r="P10830" s="2"/>
      <c r="Q10830" s="2"/>
    </row>
    <row r="10831" spans="16:17" x14ac:dyDescent="0.55000000000000004">
      <c r="P10831" s="2"/>
      <c r="Q10831" s="2"/>
    </row>
    <row r="10832" spans="16:17" x14ac:dyDescent="0.55000000000000004">
      <c r="P10832" s="2"/>
      <c r="Q10832" s="2"/>
    </row>
    <row r="10833" spans="16:17" x14ac:dyDescent="0.55000000000000004">
      <c r="P10833" s="2"/>
      <c r="Q10833" s="2"/>
    </row>
    <row r="10834" spans="16:17" x14ac:dyDescent="0.55000000000000004">
      <c r="P10834" s="2"/>
      <c r="Q10834" s="2"/>
    </row>
    <row r="10835" spans="16:17" x14ac:dyDescent="0.55000000000000004">
      <c r="P10835" s="2"/>
      <c r="Q10835" s="2"/>
    </row>
    <row r="10836" spans="16:17" x14ac:dyDescent="0.55000000000000004">
      <c r="P10836" s="2"/>
      <c r="Q10836" s="2"/>
    </row>
    <row r="10837" spans="16:17" x14ac:dyDescent="0.55000000000000004">
      <c r="P10837" s="2"/>
      <c r="Q10837" s="2"/>
    </row>
    <row r="10838" spans="16:17" x14ac:dyDescent="0.55000000000000004">
      <c r="P10838" s="2"/>
      <c r="Q10838" s="2"/>
    </row>
    <row r="10839" spans="16:17" x14ac:dyDescent="0.55000000000000004">
      <c r="P10839" s="2"/>
      <c r="Q10839" s="2"/>
    </row>
    <row r="10840" spans="16:17" x14ac:dyDescent="0.55000000000000004">
      <c r="P10840" s="2"/>
      <c r="Q10840" s="2"/>
    </row>
    <row r="10841" spans="16:17" x14ac:dyDescent="0.55000000000000004">
      <c r="P10841" s="2"/>
      <c r="Q10841" s="2"/>
    </row>
    <row r="10842" spans="16:17" x14ac:dyDescent="0.55000000000000004">
      <c r="P10842" s="2"/>
      <c r="Q10842" s="2"/>
    </row>
    <row r="10843" spans="16:17" x14ac:dyDescent="0.55000000000000004">
      <c r="P10843" s="2"/>
      <c r="Q10843" s="2"/>
    </row>
    <row r="10844" spans="16:17" x14ac:dyDescent="0.55000000000000004">
      <c r="P10844" s="2"/>
      <c r="Q10844" s="2"/>
    </row>
    <row r="10845" spans="16:17" x14ac:dyDescent="0.55000000000000004">
      <c r="P10845" s="2"/>
      <c r="Q10845" s="2"/>
    </row>
    <row r="10846" spans="16:17" x14ac:dyDescent="0.55000000000000004">
      <c r="P10846" s="2"/>
      <c r="Q10846" s="2"/>
    </row>
    <row r="10847" spans="16:17" x14ac:dyDescent="0.55000000000000004">
      <c r="P10847" s="2"/>
      <c r="Q10847" s="2"/>
    </row>
    <row r="10848" spans="16:17" x14ac:dyDescent="0.55000000000000004">
      <c r="P10848" s="2"/>
      <c r="Q10848" s="2"/>
    </row>
    <row r="10849" spans="16:17" x14ac:dyDescent="0.55000000000000004">
      <c r="P10849" s="2"/>
      <c r="Q10849" s="2"/>
    </row>
    <row r="10850" spans="16:17" x14ac:dyDescent="0.55000000000000004">
      <c r="P10850" s="2"/>
      <c r="Q10850" s="2"/>
    </row>
    <row r="10851" spans="16:17" x14ac:dyDescent="0.55000000000000004">
      <c r="P10851" s="2"/>
      <c r="Q10851" s="2"/>
    </row>
    <row r="10852" spans="16:17" x14ac:dyDescent="0.55000000000000004">
      <c r="P10852" s="2"/>
      <c r="Q10852" s="2"/>
    </row>
    <row r="10853" spans="16:17" x14ac:dyDescent="0.55000000000000004">
      <c r="P10853" s="2"/>
      <c r="Q10853" s="2"/>
    </row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C6FCB-B7F5-432F-8958-660C632797F2}">
  <sheetPr codeName="Sheet4"/>
  <dimension ref="A1:AH18"/>
  <sheetViews>
    <sheetView workbookViewId="0">
      <selection activeCell="G2" sqref="G2"/>
    </sheetView>
  </sheetViews>
  <sheetFormatPr defaultRowHeight="18" x14ac:dyDescent="0.55000000000000004"/>
  <cols>
    <col min="2" max="2" width="33.83203125" customWidth="1"/>
  </cols>
  <sheetData>
    <row r="1" spans="1:34" ht="72" x14ac:dyDescent="0.55000000000000004">
      <c r="A1" s="1" t="s">
        <v>10863</v>
      </c>
      <c r="B1" s="1" t="s">
        <v>10864</v>
      </c>
      <c r="C1" s="1" t="s">
        <v>10865</v>
      </c>
      <c r="D1" s="1" t="s">
        <v>37395</v>
      </c>
      <c r="E1" s="1" t="s">
        <v>10866</v>
      </c>
      <c r="F1" s="1" t="s">
        <v>10867</v>
      </c>
      <c r="G1" s="1" t="s">
        <v>10868</v>
      </c>
      <c r="H1" s="1" t="s">
        <v>10869</v>
      </c>
      <c r="I1" s="1" t="s">
        <v>10870</v>
      </c>
      <c r="J1" s="1" t="s">
        <v>10871</v>
      </c>
      <c r="K1" s="1" t="s">
        <v>0</v>
      </c>
      <c r="L1" s="1" t="s">
        <v>10872</v>
      </c>
      <c r="M1" s="1" t="s">
        <v>10873</v>
      </c>
      <c r="N1" s="1" t="s">
        <v>10874</v>
      </c>
      <c r="O1" s="1" t="s">
        <v>10875</v>
      </c>
      <c r="P1" s="1" t="s">
        <v>10876</v>
      </c>
      <c r="Q1" s="4" t="s">
        <v>10877</v>
      </c>
      <c r="R1" s="4" t="s">
        <v>10878</v>
      </c>
      <c r="S1" s="4" t="s">
        <v>10879</v>
      </c>
      <c r="T1" s="4" t="s">
        <v>10880</v>
      </c>
      <c r="U1" s="9" t="s">
        <v>10881</v>
      </c>
      <c r="V1" s="9" t="s">
        <v>10882</v>
      </c>
      <c r="W1" s="9" t="s">
        <v>10883</v>
      </c>
      <c r="X1" s="9" t="s">
        <v>10884</v>
      </c>
      <c r="Y1" s="9" t="s">
        <v>10885</v>
      </c>
      <c r="Z1" s="9" t="s">
        <v>10886</v>
      </c>
      <c r="AA1" s="11" t="s">
        <v>37138</v>
      </c>
      <c r="AB1" s="10" t="s">
        <v>37139</v>
      </c>
      <c r="AC1" s="11" t="s">
        <v>37140</v>
      </c>
      <c r="AD1" s="10" t="s">
        <v>37141</v>
      </c>
      <c r="AE1" s="11" t="s">
        <v>37142</v>
      </c>
      <c r="AF1" s="10" t="s">
        <v>37143</v>
      </c>
      <c r="AG1" s="5" t="s">
        <v>37144</v>
      </c>
      <c r="AH1" s="5" t="s">
        <v>37145</v>
      </c>
    </row>
    <row r="2" spans="1:34" x14ac:dyDescent="0.55000000000000004">
      <c r="A2">
        <v>167</v>
      </c>
      <c r="B2" t="s">
        <v>332</v>
      </c>
      <c r="C2" t="s">
        <v>10887</v>
      </c>
      <c r="D2" t="s">
        <v>37396</v>
      </c>
      <c r="E2" t="s">
        <v>11745</v>
      </c>
      <c r="F2" t="s">
        <v>11746</v>
      </c>
      <c r="G2" t="s">
        <v>11747</v>
      </c>
      <c r="H2" t="s">
        <v>11748</v>
      </c>
      <c r="I2">
        <v>92</v>
      </c>
      <c r="J2">
        <v>115</v>
      </c>
      <c r="K2" t="s">
        <v>331</v>
      </c>
      <c r="L2" t="s">
        <v>5</v>
      </c>
      <c r="M2" t="s">
        <v>11749</v>
      </c>
      <c r="N2">
        <v>100</v>
      </c>
      <c r="O2" t="s">
        <v>11750</v>
      </c>
      <c r="P2" t="s">
        <v>11751</v>
      </c>
      <c r="Q2" s="2">
        <v>12892005</v>
      </c>
      <c r="R2" s="2">
        <v>11647754.598995583</v>
      </c>
      <c r="S2" s="2">
        <v>18131155.839371555</v>
      </c>
      <c r="T2" s="2">
        <v>12701619.971528819</v>
      </c>
      <c r="U2" s="2">
        <v>14490983.569299875</v>
      </c>
      <c r="V2" s="2">
        <v>16775600.212432956</v>
      </c>
      <c r="W2" s="2">
        <v>19069745.664361648</v>
      </c>
      <c r="X2" s="2">
        <v>9100504.3687628414</v>
      </c>
      <c r="Y2" s="2">
        <v>12278307.659592062</v>
      </c>
      <c r="Z2" s="2">
        <v>18852522.546097986</v>
      </c>
      <c r="AA2" s="7">
        <v>13843133.852473989</v>
      </c>
      <c r="AB2" s="7">
        <v>15094610.670091232</v>
      </c>
      <c r="AC2" s="7">
        <v>2910585.4314392591</v>
      </c>
      <c r="AD2" s="7">
        <v>3923635.1616160427</v>
      </c>
      <c r="AE2" s="7">
        <v>1455292.7157196295</v>
      </c>
      <c r="AF2" s="7">
        <v>1601817.3471336525</v>
      </c>
      <c r="AG2" s="8">
        <v>1.0904041549373291</v>
      </c>
      <c r="AH2" s="6">
        <v>0.57938821693228904</v>
      </c>
    </row>
    <row r="3" spans="1:34" x14ac:dyDescent="0.55000000000000004">
      <c r="A3">
        <v>168</v>
      </c>
      <c r="B3" t="s">
        <v>332</v>
      </c>
      <c r="C3" t="s">
        <v>10887</v>
      </c>
      <c r="D3" t="s">
        <v>37396</v>
      </c>
      <c r="E3" t="s">
        <v>11745</v>
      </c>
      <c r="F3" t="s">
        <v>11746</v>
      </c>
      <c r="G3" t="s">
        <v>11747</v>
      </c>
      <c r="H3" t="s">
        <v>11748</v>
      </c>
      <c r="I3">
        <v>92</v>
      </c>
      <c r="J3">
        <v>115</v>
      </c>
      <c r="K3" t="s">
        <v>331</v>
      </c>
      <c r="L3" t="s">
        <v>172</v>
      </c>
      <c r="M3" t="s">
        <v>11752</v>
      </c>
      <c r="N3">
        <v>112</v>
      </c>
      <c r="O3" t="s">
        <v>11753</v>
      </c>
      <c r="P3" t="s">
        <v>11754</v>
      </c>
      <c r="Q3" s="2">
        <v>677509.0625</v>
      </c>
      <c r="R3" s="2">
        <v>539304.50800981373</v>
      </c>
      <c r="S3" s="2">
        <v>1022122.5027695114</v>
      </c>
      <c r="T3" s="2">
        <v>601591.13421212707</v>
      </c>
      <c r="U3" s="2">
        <v>523844.07460279338</v>
      </c>
      <c r="V3" s="2">
        <v>598070.29477080191</v>
      </c>
      <c r="W3" s="2">
        <v>655386.70917519322</v>
      </c>
      <c r="X3" s="2">
        <v>461509.91030302236</v>
      </c>
      <c r="Y3" s="2">
        <v>642318.29440778855</v>
      </c>
      <c r="Z3" s="2">
        <v>971210.66176129843</v>
      </c>
      <c r="AA3" s="7">
        <v>710131.80187286297</v>
      </c>
      <c r="AB3" s="7">
        <v>642056.657503483</v>
      </c>
      <c r="AC3" s="7">
        <v>215534.5923009291</v>
      </c>
      <c r="AD3" s="7">
        <v>177215.27024360228</v>
      </c>
      <c r="AE3" s="7">
        <v>107767.29615046455</v>
      </c>
      <c r="AF3" s="7">
        <v>72347.831121042138</v>
      </c>
      <c r="AG3" s="8">
        <v>0.90413731058115931</v>
      </c>
      <c r="AH3" s="6">
        <v>0.61996002134493722</v>
      </c>
    </row>
    <row r="4" spans="1:34" x14ac:dyDescent="0.55000000000000004">
      <c r="A4">
        <v>1922</v>
      </c>
      <c r="B4" t="s">
        <v>332</v>
      </c>
      <c r="C4" t="s">
        <v>10887</v>
      </c>
      <c r="D4" t="s">
        <v>37396</v>
      </c>
      <c r="E4" t="s">
        <v>11745</v>
      </c>
      <c r="F4" t="s">
        <v>11746</v>
      </c>
      <c r="G4" t="s">
        <v>11747</v>
      </c>
      <c r="H4" t="s">
        <v>11748</v>
      </c>
      <c r="I4">
        <v>34</v>
      </c>
      <c r="J4">
        <v>56</v>
      </c>
      <c r="K4" t="s">
        <v>3059</v>
      </c>
      <c r="L4" t="s">
        <v>1016</v>
      </c>
      <c r="M4" t="s">
        <v>13516</v>
      </c>
      <c r="N4">
        <v>35</v>
      </c>
      <c r="O4" t="s">
        <v>12565</v>
      </c>
      <c r="P4" t="s">
        <v>18611</v>
      </c>
      <c r="Q4" s="2">
        <v>26556852</v>
      </c>
      <c r="R4" s="2">
        <v>18990330.049881831</v>
      </c>
      <c r="S4" s="2">
        <v>24928061.477030955</v>
      </c>
      <c r="T4" s="2">
        <v>22798525.815839436</v>
      </c>
      <c r="U4" s="2">
        <v>25988002.38304491</v>
      </c>
      <c r="V4" s="2">
        <v>30614283.178325668</v>
      </c>
      <c r="W4" s="2">
        <v>27755673.847965974</v>
      </c>
      <c r="X4" s="2">
        <v>26028153.123472206</v>
      </c>
      <c r="Y4" s="2">
        <v>23944426.040705495</v>
      </c>
      <c r="Z4" s="2">
        <v>29414004.698417988</v>
      </c>
      <c r="AA4" s="7">
        <v>23318442.335688055</v>
      </c>
      <c r="AB4" s="7">
        <v>27290757.211988706</v>
      </c>
      <c r="AC4" s="7">
        <v>3270119.2679699389</v>
      </c>
      <c r="AD4" s="7">
        <v>2460057.875438273</v>
      </c>
      <c r="AE4" s="7">
        <v>1635059.6339849695</v>
      </c>
      <c r="AF4" s="7">
        <v>1004314.4220898378</v>
      </c>
      <c r="AG4" s="8">
        <v>1.170350781545179</v>
      </c>
      <c r="AH4" s="6">
        <v>9.0623986329293166E-2</v>
      </c>
    </row>
    <row r="5" spans="1:34" x14ac:dyDescent="0.55000000000000004">
      <c r="A5">
        <v>1923</v>
      </c>
      <c r="B5" t="s">
        <v>332</v>
      </c>
      <c r="C5" t="s">
        <v>10887</v>
      </c>
      <c r="D5" t="s">
        <v>37396</v>
      </c>
      <c r="E5" t="s">
        <v>11745</v>
      </c>
      <c r="F5" t="s">
        <v>11746</v>
      </c>
      <c r="G5" t="s">
        <v>11747</v>
      </c>
      <c r="H5" t="s">
        <v>11748</v>
      </c>
      <c r="I5">
        <v>34</v>
      </c>
      <c r="J5">
        <v>56</v>
      </c>
      <c r="K5" t="s">
        <v>3059</v>
      </c>
      <c r="L5" t="s">
        <v>686</v>
      </c>
      <c r="M5" t="s">
        <v>10937</v>
      </c>
      <c r="N5">
        <v>50</v>
      </c>
      <c r="O5" t="s">
        <v>14759</v>
      </c>
      <c r="P5" t="s">
        <v>18612</v>
      </c>
      <c r="Q5" s="2">
        <v>48283112</v>
      </c>
      <c r="R5" s="2">
        <v>49094826.032164469</v>
      </c>
      <c r="S5" s="2">
        <v>55572770.727305435</v>
      </c>
      <c r="T5" s="2">
        <v>53383321.28384304</v>
      </c>
      <c r="U5" s="2">
        <v>53511095.917871416</v>
      </c>
      <c r="V5" s="2">
        <v>61660113.400336951</v>
      </c>
      <c r="W5" s="2">
        <v>71741265.949844927</v>
      </c>
      <c r="X5" s="2">
        <v>51699358.274773434</v>
      </c>
      <c r="Y5" s="2">
        <v>54610533.114617139</v>
      </c>
      <c r="Z5" s="2">
        <v>66584952.008313686</v>
      </c>
      <c r="AA5" s="7">
        <v>51583507.510828234</v>
      </c>
      <c r="AB5" s="7">
        <v>59967886.444292925</v>
      </c>
      <c r="AC5" s="7">
        <v>3475614.8932244605</v>
      </c>
      <c r="AD5" s="7">
        <v>8050112.923708288</v>
      </c>
      <c r="AE5" s="7">
        <v>1737807.4466122303</v>
      </c>
      <c r="AF5" s="7">
        <v>3286444.8391449591</v>
      </c>
      <c r="AG5" s="8">
        <v>1.1625399151406033</v>
      </c>
      <c r="AH5" s="6">
        <v>5.7490719412972721E-2</v>
      </c>
    </row>
    <row r="6" spans="1:34" x14ac:dyDescent="0.55000000000000004">
      <c r="A6">
        <v>1924</v>
      </c>
      <c r="B6" t="s">
        <v>332</v>
      </c>
      <c r="C6" t="s">
        <v>10887</v>
      </c>
      <c r="D6" t="s">
        <v>37396</v>
      </c>
      <c r="E6" t="s">
        <v>11745</v>
      </c>
      <c r="F6" t="s">
        <v>11746</v>
      </c>
      <c r="G6" t="s">
        <v>11747</v>
      </c>
      <c r="H6" t="s">
        <v>11748</v>
      </c>
      <c r="I6">
        <v>34</v>
      </c>
      <c r="J6">
        <v>56</v>
      </c>
      <c r="K6" t="s">
        <v>3059</v>
      </c>
      <c r="L6" t="s">
        <v>305</v>
      </c>
      <c r="M6" t="s">
        <v>11667</v>
      </c>
      <c r="N6">
        <v>53</v>
      </c>
      <c r="O6" t="s">
        <v>13620</v>
      </c>
      <c r="P6" t="s">
        <v>18613</v>
      </c>
      <c r="Q6" s="2">
        <v>49437259.999999993</v>
      </c>
      <c r="R6" s="2">
        <v>49677261.076280296</v>
      </c>
      <c r="S6" s="2">
        <v>52462876.737402432</v>
      </c>
      <c r="T6" s="2">
        <v>50018739.754136108</v>
      </c>
      <c r="U6" s="2">
        <v>49143731.88646052</v>
      </c>
      <c r="V6" s="2">
        <v>55556450.043074876</v>
      </c>
      <c r="W6" s="2">
        <v>62262920.503725275</v>
      </c>
      <c r="X6" s="2">
        <v>47881460.343860939</v>
      </c>
      <c r="Y6" s="2">
        <v>50841179.66745013</v>
      </c>
      <c r="Z6" s="2">
        <v>59484644.216731727</v>
      </c>
      <c r="AA6" s="7">
        <v>50399034.391954713</v>
      </c>
      <c r="AB6" s="7">
        <v>54195064.443550579</v>
      </c>
      <c r="AC6" s="7">
        <v>1396428.2937380206</v>
      </c>
      <c r="AD6" s="7">
        <v>5857464.0717025483</v>
      </c>
      <c r="AE6" s="7">
        <v>698214.14686901029</v>
      </c>
      <c r="AF6" s="7">
        <v>2391299.6937260637</v>
      </c>
      <c r="AG6" s="8">
        <v>1.075319499617275</v>
      </c>
      <c r="AH6" s="6">
        <v>0.17991289518667858</v>
      </c>
    </row>
    <row r="7" spans="1:34" x14ac:dyDescent="0.55000000000000004">
      <c r="A7">
        <v>1925</v>
      </c>
      <c r="B7" t="s">
        <v>332</v>
      </c>
      <c r="C7" t="s">
        <v>10887</v>
      </c>
      <c r="D7" t="s">
        <v>37396</v>
      </c>
      <c r="E7" t="s">
        <v>11745</v>
      </c>
      <c r="F7" t="s">
        <v>11746</v>
      </c>
      <c r="G7" t="s">
        <v>11747</v>
      </c>
      <c r="H7" t="s">
        <v>11748</v>
      </c>
      <c r="I7">
        <v>34</v>
      </c>
      <c r="J7">
        <v>56</v>
      </c>
      <c r="K7" t="s">
        <v>3059</v>
      </c>
      <c r="L7" t="s">
        <v>3060</v>
      </c>
      <c r="M7" t="s">
        <v>18614</v>
      </c>
      <c r="N7" t="s">
        <v>18615</v>
      </c>
      <c r="O7" t="s">
        <v>18616</v>
      </c>
      <c r="P7" t="s">
        <v>18617</v>
      </c>
      <c r="Q7" s="2">
        <v>3597836</v>
      </c>
      <c r="R7" s="2">
        <v>4097917.3611520207</v>
      </c>
      <c r="S7" s="2">
        <v>5156680.454267649</v>
      </c>
      <c r="T7" s="2">
        <v>4678463.9793662522</v>
      </c>
      <c r="U7" s="2">
        <v>4269854.707972954</v>
      </c>
      <c r="V7" s="2">
        <v>5066870.0520678395</v>
      </c>
      <c r="W7" s="2">
        <v>4930426.4489973458</v>
      </c>
      <c r="X7" s="2">
        <v>5105393.888159534</v>
      </c>
      <c r="Y7" s="2">
        <v>4504391.7701654155</v>
      </c>
      <c r="Z7" s="2">
        <v>5004733.773521373</v>
      </c>
      <c r="AA7" s="7">
        <v>4382724.4486964811</v>
      </c>
      <c r="AB7" s="7">
        <v>4813611.7734807432</v>
      </c>
      <c r="AC7" s="7">
        <v>679125.5952996118</v>
      </c>
      <c r="AD7" s="7">
        <v>343726.22890168836</v>
      </c>
      <c r="AE7" s="7">
        <v>339562.7976498059</v>
      </c>
      <c r="AF7" s="7">
        <v>140325.64533670474</v>
      </c>
      <c r="AG7" s="8">
        <v>1.0983149476605625</v>
      </c>
      <c r="AH7" s="6">
        <v>0.30535022431309827</v>
      </c>
    </row>
    <row r="8" spans="1:34" x14ac:dyDescent="0.55000000000000004">
      <c r="A8">
        <v>7640</v>
      </c>
      <c r="B8" t="s">
        <v>332</v>
      </c>
      <c r="C8" t="s">
        <v>10887</v>
      </c>
      <c r="D8" t="s">
        <v>37396</v>
      </c>
      <c r="E8" t="s">
        <v>11745</v>
      </c>
      <c r="F8" t="s">
        <v>11746</v>
      </c>
      <c r="G8" t="s">
        <v>11747</v>
      </c>
      <c r="H8" t="s">
        <v>11748</v>
      </c>
      <c r="I8">
        <v>57</v>
      </c>
      <c r="J8">
        <v>72</v>
      </c>
      <c r="K8" t="s">
        <v>9338</v>
      </c>
      <c r="L8" t="s">
        <v>7564</v>
      </c>
      <c r="M8" t="s">
        <v>29429</v>
      </c>
      <c r="N8">
        <v>57</v>
      </c>
      <c r="O8" t="s">
        <v>16704</v>
      </c>
      <c r="P8" t="s">
        <v>33607</v>
      </c>
      <c r="Q8" s="2">
        <v>11685229</v>
      </c>
      <c r="R8" s="2">
        <v>13461455.873719743</v>
      </c>
      <c r="S8" s="2">
        <v>14424764.186525997</v>
      </c>
      <c r="T8" s="2">
        <v>11932440.230794465</v>
      </c>
      <c r="U8" s="2">
        <v>12166600.135095736</v>
      </c>
      <c r="V8" s="2">
        <v>15784896.506120378</v>
      </c>
      <c r="W8" s="2">
        <v>14292422.82407131</v>
      </c>
      <c r="X8" s="2">
        <v>12481541.901299993</v>
      </c>
      <c r="Y8" s="2">
        <v>10810092.904370829</v>
      </c>
      <c r="Z8" s="2">
        <v>14494749.650787119</v>
      </c>
      <c r="AA8" s="7">
        <v>12875972.322760051</v>
      </c>
      <c r="AB8" s="7">
        <v>13338383.986957559</v>
      </c>
      <c r="AC8" s="7">
        <v>1297390.9324715976</v>
      </c>
      <c r="AD8" s="7">
        <v>1829333.5787193857</v>
      </c>
      <c r="AE8" s="7">
        <v>648695.46623579878</v>
      </c>
      <c r="AF8" s="7">
        <v>746822.3062003298</v>
      </c>
      <c r="AG8" s="8">
        <v>1.0359127569247824</v>
      </c>
      <c r="AH8" s="6">
        <v>0.65280225286666571</v>
      </c>
    </row>
    <row r="9" spans="1:34" x14ac:dyDescent="0.55000000000000004">
      <c r="A9">
        <v>7641</v>
      </c>
      <c r="B9" t="s">
        <v>332</v>
      </c>
      <c r="C9" t="s">
        <v>10887</v>
      </c>
      <c r="D9" t="s">
        <v>37396</v>
      </c>
      <c r="E9" t="s">
        <v>11745</v>
      </c>
      <c r="F9" t="s">
        <v>11746</v>
      </c>
      <c r="G9" t="s">
        <v>11747</v>
      </c>
      <c r="H9" t="s">
        <v>11748</v>
      </c>
      <c r="I9">
        <v>57</v>
      </c>
      <c r="J9">
        <v>72</v>
      </c>
      <c r="K9" t="s">
        <v>9338</v>
      </c>
      <c r="L9" t="s">
        <v>1016</v>
      </c>
      <c r="M9" t="s">
        <v>14060</v>
      </c>
      <c r="N9">
        <v>58</v>
      </c>
      <c r="O9" t="s">
        <v>24405</v>
      </c>
      <c r="P9" t="s">
        <v>33608</v>
      </c>
      <c r="Q9" s="2">
        <v>183653056</v>
      </c>
      <c r="R9" s="2">
        <v>160897052.88941306</v>
      </c>
      <c r="S9" s="2">
        <v>192540278.42964384</v>
      </c>
      <c r="T9" s="2">
        <v>168181067.81216711</v>
      </c>
      <c r="U9" s="2">
        <v>191926831.48493311</v>
      </c>
      <c r="V9" s="2">
        <v>243999777.49601287</v>
      </c>
      <c r="W9" s="2">
        <v>210178244.10296568</v>
      </c>
      <c r="X9" s="2">
        <v>182046758.32390031</v>
      </c>
      <c r="Y9" s="2">
        <v>190415812.69631302</v>
      </c>
      <c r="Z9" s="2">
        <v>197026056.38520461</v>
      </c>
      <c r="AA9" s="7">
        <v>176317863.78280598</v>
      </c>
      <c r="AB9" s="7">
        <v>202598913.41488826</v>
      </c>
      <c r="AC9" s="7">
        <v>14387270.289098322</v>
      </c>
      <c r="AD9" s="7">
        <v>22303573.21389972</v>
      </c>
      <c r="AE9" s="7">
        <v>7193635.1445491612</v>
      </c>
      <c r="AF9" s="7">
        <v>9105395.6358101685</v>
      </c>
      <c r="AG9" s="8">
        <v>1.1490549458134096</v>
      </c>
      <c r="AH9" s="6">
        <v>5.333366440461252E-2</v>
      </c>
    </row>
    <row r="10" spans="1:34" x14ac:dyDescent="0.55000000000000004">
      <c r="A10">
        <v>8222</v>
      </c>
      <c r="B10" t="s">
        <v>332</v>
      </c>
      <c r="C10" t="s">
        <v>10887</v>
      </c>
      <c r="D10" t="s">
        <v>37396</v>
      </c>
      <c r="E10" t="s">
        <v>11745</v>
      </c>
      <c r="F10" t="s">
        <v>11746</v>
      </c>
      <c r="G10" t="s">
        <v>11747</v>
      </c>
      <c r="H10" t="s">
        <v>11748</v>
      </c>
      <c r="I10">
        <v>170</v>
      </c>
      <c r="J10">
        <v>179</v>
      </c>
      <c r="K10" t="s">
        <v>9887</v>
      </c>
      <c r="L10" t="s">
        <v>7564</v>
      </c>
      <c r="M10" t="s">
        <v>34076</v>
      </c>
      <c r="N10">
        <v>170</v>
      </c>
      <c r="O10" t="s">
        <v>34980</v>
      </c>
      <c r="P10" t="s">
        <v>34981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7" t="e">
        <v>#DIV/0!</v>
      </c>
      <c r="AB10" s="7" t="e">
        <v>#DIV/0!</v>
      </c>
      <c r="AC10" s="7">
        <v>0</v>
      </c>
      <c r="AD10" s="7">
        <v>0</v>
      </c>
      <c r="AE10" s="7">
        <v>0</v>
      </c>
      <c r="AF10" s="7">
        <v>0</v>
      </c>
      <c r="AG10" s="8" t="e">
        <v>#DIV/0!</v>
      </c>
      <c r="AH10" s="6" t="e">
        <v>#DIV/0!</v>
      </c>
    </row>
    <row r="11" spans="1:34" x14ac:dyDescent="0.55000000000000004">
      <c r="A11">
        <v>8496</v>
      </c>
      <c r="B11" t="s">
        <v>332</v>
      </c>
      <c r="C11" t="s">
        <v>10887</v>
      </c>
      <c r="D11" t="s">
        <v>37396</v>
      </c>
      <c r="E11" t="s">
        <v>11745</v>
      </c>
      <c r="F11" t="s">
        <v>11746</v>
      </c>
      <c r="G11" t="s">
        <v>11747</v>
      </c>
      <c r="H11" t="s">
        <v>11748</v>
      </c>
      <c r="I11">
        <v>164</v>
      </c>
      <c r="J11">
        <v>179</v>
      </c>
      <c r="K11" t="s">
        <v>10130</v>
      </c>
      <c r="L11" t="s">
        <v>10131</v>
      </c>
      <c r="M11" t="s">
        <v>35557</v>
      </c>
      <c r="N11" t="s">
        <v>35558</v>
      </c>
      <c r="O11" t="s">
        <v>35559</v>
      </c>
      <c r="P11" t="s">
        <v>35560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7" t="e">
        <v>#DIV/0!</v>
      </c>
      <c r="AB11" s="7" t="e">
        <v>#DIV/0!</v>
      </c>
      <c r="AC11" s="7">
        <v>0</v>
      </c>
      <c r="AD11" s="7">
        <v>0</v>
      </c>
      <c r="AE11" s="7">
        <v>0</v>
      </c>
      <c r="AF11" s="7">
        <v>0</v>
      </c>
      <c r="AG11" s="8" t="e">
        <v>#DIV/0!</v>
      </c>
      <c r="AH11" s="6" t="e">
        <v>#DIV/0!</v>
      </c>
    </row>
    <row r="12" spans="1:34" x14ac:dyDescent="0.55000000000000004">
      <c r="A12">
        <v>8497</v>
      </c>
      <c r="B12" t="s">
        <v>332</v>
      </c>
      <c r="C12" t="s">
        <v>10887</v>
      </c>
      <c r="D12" t="s">
        <v>37396</v>
      </c>
      <c r="E12" t="s">
        <v>11745</v>
      </c>
      <c r="F12" t="s">
        <v>11746</v>
      </c>
      <c r="G12" t="s">
        <v>11747</v>
      </c>
      <c r="H12" t="s">
        <v>11748</v>
      </c>
      <c r="I12">
        <v>164</v>
      </c>
      <c r="J12">
        <v>179</v>
      </c>
      <c r="K12" t="s">
        <v>10130</v>
      </c>
      <c r="L12" t="s">
        <v>9102</v>
      </c>
      <c r="M12" t="s">
        <v>35561</v>
      </c>
      <c r="N12" t="s">
        <v>35562</v>
      </c>
      <c r="O12" t="s">
        <v>35563</v>
      </c>
      <c r="P12" t="s">
        <v>35564</v>
      </c>
      <c r="Q12" s="2">
        <v>120589912</v>
      </c>
      <c r="R12" s="2">
        <v>123605784.99267617</v>
      </c>
      <c r="S12" s="2">
        <v>62270881.152324304</v>
      </c>
      <c r="T12" s="2">
        <v>99049065.648701653</v>
      </c>
      <c r="U12" s="2">
        <v>132688486.57673159</v>
      </c>
      <c r="V12" s="2">
        <v>42703041.023475662</v>
      </c>
      <c r="W12" s="2">
        <v>40531378.743920408</v>
      </c>
      <c r="X12" s="2">
        <v>156654347.38662583</v>
      </c>
      <c r="Y12" s="2">
        <v>154038629.89631379</v>
      </c>
      <c r="Z12" s="2">
        <v>18406067.57948586</v>
      </c>
      <c r="AA12" s="7">
        <v>101378910.94842553</v>
      </c>
      <c r="AB12" s="7">
        <v>90836991.86775887</v>
      </c>
      <c r="AC12" s="7">
        <v>28272263.5860423</v>
      </c>
      <c r="AD12" s="7">
        <v>63516438.3057855</v>
      </c>
      <c r="AE12" s="7">
        <v>14136131.79302115</v>
      </c>
      <c r="AF12" s="7">
        <v>25930477.354690358</v>
      </c>
      <c r="AG12" s="8">
        <v>0.89601467423506209</v>
      </c>
      <c r="AH12" s="6">
        <v>0.73118045420033884</v>
      </c>
    </row>
    <row r="13" spans="1:34" x14ac:dyDescent="0.55000000000000004">
      <c r="A13">
        <v>8498</v>
      </c>
      <c r="B13" t="s">
        <v>332</v>
      </c>
      <c r="C13" t="s">
        <v>10887</v>
      </c>
      <c r="D13" t="s">
        <v>37396</v>
      </c>
      <c r="E13" t="s">
        <v>11745</v>
      </c>
      <c r="F13" t="s">
        <v>11746</v>
      </c>
      <c r="G13" t="s">
        <v>11747</v>
      </c>
      <c r="H13" t="s">
        <v>11748</v>
      </c>
      <c r="I13">
        <v>164</v>
      </c>
      <c r="J13">
        <v>179</v>
      </c>
      <c r="K13" t="s">
        <v>10130</v>
      </c>
      <c r="L13" t="s">
        <v>1080</v>
      </c>
      <c r="M13" t="s">
        <v>35565</v>
      </c>
      <c r="N13" t="s">
        <v>35566</v>
      </c>
      <c r="O13" t="s">
        <v>35567</v>
      </c>
      <c r="P13" t="s">
        <v>35568</v>
      </c>
      <c r="Q13" s="2">
        <v>131734184</v>
      </c>
      <c r="R13" s="2">
        <v>111815824.88305244</v>
      </c>
      <c r="S13" s="2">
        <v>74417367.401161849</v>
      </c>
      <c r="T13" s="2">
        <v>90046974.76933983</v>
      </c>
      <c r="U13" s="2">
        <v>116803670.46249174</v>
      </c>
      <c r="V13" s="2">
        <v>35900709.118962206</v>
      </c>
      <c r="W13" s="2">
        <v>34420048.586721227</v>
      </c>
      <c r="X13" s="2">
        <v>143345313.18224847</v>
      </c>
      <c r="Y13" s="2">
        <v>156094876.33126715</v>
      </c>
      <c r="Z13" s="2">
        <v>16118248.469201555</v>
      </c>
      <c r="AA13" s="7">
        <v>102003587.76338851</v>
      </c>
      <c r="AB13" s="7">
        <v>83780477.691815391</v>
      </c>
      <c r="AC13" s="7">
        <v>25060915.772305101</v>
      </c>
      <c r="AD13" s="7">
        <v>61927335.808606669</v>
      </c>
      <c r="AE13" s="7">
        <v>12530457.886152551</v>
      </c>
      <c r="AF13" s="7">
        <v>25281728.976845242</v>
      </c>
      <c r="AG13" s="8">
        <v>0.82134834204220186</v>
      </c>
      <c r="AH13" s="6">
        <v>0.53883726824445666</v>
      </c>
    </row>
    <row r="14" spans="1:34" x14ac:dyDescent="0.55000000000000004">
      <c r="A14">
        <v>8499</v>
      </c>
      <c r="B14" t="s">
        <v>332</v>
      </c>
      <c r="C14" t="s">
        <v>10887</v>
      </c>
      <c r="D14" t="s">
        <v>37396</v>
      </c>
      <c r="E14" t="s">
        <v>11745</v>
      </c>
      <c r="F14" t="s">
        <v>11746</v>
      </c>
      <c r="G14" t="s">
        <v>11747</v>
      </c>
      <c r="H14" t="s">
        <v>11748</v>
      </c>
      <c r="I14">
        <v>164</v>
      </c>
      <c r="J14">
        <v>179</v>
      </c>
      <c r="K14" t="s">
        <v>10130</v>
      </c>
      <c r="L14" t="s">
        <v>38</v>
      </c>
      <c r="M14" t="s">
        <v>10966</v>
      </c>
      <c r="N14">
        <v>170</v>
      </c>
      <c r="O14" t="s">
        <v>34980</v>
      </c>
      <c r="P14" t="s">
        <v>35569</v>
      </c>
      <c r="Q14" s="2">
        <v>10434657</v>
      </c>
      <c r="R14" s="2">
        <v>9925315.8454704434</v>
      </c>
      <c r="S14" s="2">
        <v>2583017.6980463564</v>
      </c>
      <c r="T14" s="2">
        <v>8587416.077558117</v>
      </c>
      <c r="U14" s="2">
        <v>9384066.9952712543</v>
      </c>
      <c r="V14" s="2">
        <v>771571.50859222328</v>
      </c>
      <c r="W14" s="2">
        <v>3153812.2902871114</v>
      </c>
      <c r="X14" s="2">
        <v>7228332.4159516236</v>
      </c>
      <c r="Y14" s="2">
        <v>9290842.1194974128</v>
      </c>
      <c r="Z14" s="2">
        <v>541719.80661069311</v>
      </c>
      <c r="AA14" s="7">
        <v>7882601.6552687287</v>
      </c>
      <c r="AB14" s="7">
        <v>5061724.1893683868</v>
      </c>
      <c r="AC14" s="7">
        <v>3617919.3484164705</v>
      </c>
      <c r="AD14" s="7">
        <v>4092389.3867850075</v>
      </c>
      <c r="AE14" s="7">
        <v>1808959.6742082352</v>
      </c>
      <c r="AF14" s="7">
        <v>1670710.9710674363</v>
      </c>
      <c r="AG14" s="8">
        <v>0.64213877736484781</v>
      </c>
      <c r="AH14" s="6">
        <v>0.28876672390980596</v>
      </c>
    </row>
    <row r="15" spans="1:34" x14ac:dyDescent="0.55000000000000004">
      <c r="A15">
        <v>8500</v>
      </c>
      <c r="B15" t="s">
        <v>332</v>
      </c>
      <c r="C15" t="s">
        <v>10887</v>
      </c>
      <c r="D15" t="s">
        <v>37396</v>
      </c>
      <c r="E15" t="s">
        <v>11745</v>
      </c>
      <c r="F15" t="s">
        <v>11746</v>
      </c>
      <c r="G15" t="s">
        <v>11747</v>
      </c>
      <c r="H15" t="s">
        <v>11748</v>
      </c>
      <c r="I15">
        <v>164</v>
      </c>
      <c r="J15">
        <v>179</v>
      </c>
      <c r="K15" t="s">
        <v>10130</v>
      </c>
      <c r="L15" t="s">
        <v>3907</v>
      </c>
      <c r="M15" t="s">
        <v>20814</v>
      </c>
      <c r="N15" t="s">
        <v>35570</v>
      </c>
      <c r="O15" t="s">
        <v>35571</v>
      </c>
      <c r="P15" t="s">
        <v>35572</v>
      </c>
      <c r="Q15" s="2">
        <v>42124364</v>
      </c>
      <c r="R15" s="2">
        <v>37911999.803723752</v>
      </c>
      <c r="S15" s="2">
        <v>22937698.423448902</v>
      </c>
      <c r="T15" s="2">
        <v>30973800.155866545</v>
      </c>
      <c r="U15" s="2">
        <v>41001055.977439806</v>
      </c>
      <c r="V15" s="2">
        <v>9230698.8414473962</v>
      </c>
      <c r="W15" s="2">
        <v>756082.97003446822</v>
      </c>
      <c r="X15" s="2">
        <v>42464523.394764252</v>
      </c>
      <c r="Y15" s="2">
        <v>42179541.219426654</v>
      </c>
      <c r="Z15" s="2">
        <v>8496450.0457498841</v>
      </c>
      <c r="AA15" s="7">
        <v>33486965.595759802</v>
      </c>
      <c r="AB15" s="7">
        <v>24021392.074810412</v>
      </c>
      <c r="AC15" s="7">
        <v>8402154.8294924814</v>
      </c>
      <c r="AD15" s="7">
        <v>19795148.388225619</v>
      </c>
      <c r="AE15" s="7">
        <v>4201077.4147462407</v>
      </c>
      <c r="AF15" s="7">
        <v>8081335.4889716031</v>
      </c>
      <c r="AG15" s="8">
        <v>0.71733558557637889</v>
      </c>
      <c r="AH15" s="6">
        <v>0.33235919733037683</v>
      </c>
    </row>
    <row r="16" spans="1:34" x14ac:dyDescent="0.55000000000000004">
      <c r="A16">
        <v>8617</v>
      </c>
      <c r="B16" t="s">
        <v>332</v>
      </c>
      <c r="C16" t="s">
        <v>10887</v>
      </c>
      <c r="D16" t="s">
        <v>37396</v>
      </c>
      <c r="E16" t="s">
        <v>11745</v>
      </c>
      <c r="F16" t="s">
        <v>11746</v>
      </c>
      <c r="G16" t="s">
        <v>11747</v>
      </c>
      <c r="H16" t="s">
        <v>11748</v>
      </c>
      <c r="I16">
        <v>215</v>
      </c>
      <c r="J16">
        <v>229</v>
      </c>
      <c r="K16" t="s">
        <v>10258</v>
      </c>
      <c r="L16" t="s">
        <v>10259</v>
      </c>
      <c r="M16" t="s">
        <v>35852</v>
      </c>
      <c r="N16" t="s">
        <v>35853</v>
      </c>
      <c r="O16" t="s">
        <v>35854</v>
      </c>
      <c r="P16" t="s">
        <v>35855</v>
      </c>
      <c r="Q16" s="2">
        <v>13981650</v>
      </c>
      <c r="R16" s="2">
        <v>3444729.6210317654</v>
      </c>
      <c r="S16" s="2">
        <v>524617.83136442909</v>
      </c>
      <c r="T16" s="2">
        <v>449304.21379615559</v>
      </c>
      <c r="U16" s="2">
        <v>27638392.436817672</v>
      </c>
      <c r="V16" s="2">
        <v>24961107.663535476</v>
      </c>
      <c r="W16" s="2">
        <v>6731436.9547812724</v>
      </c>
      <c r="X16" s="2">
        <v>60802702.801800385</v>
      </c>
      <c r="Y16" s="2">
        <v>108279380.49948071</v>
      </c>
      <c r="Z16" s="2">
        <v>13980410.334644349</v>
      </c>
      <c r="AA16" s="7">
        <v>4600075.4165480882</v>
      </c>
      <c r="AB16" s="7">
        <v>40398905.11517664</v>
      </c>
      <c r="AC16" s="7">
        <v>6407990.368238545</v>
      </c>
      <c r="AD16" s="7">
        <v>38096365.840348832</v>
      </c>
      <c r="AE16" s="7">
        <v>3203995.1841192725</v>
      </c>
      <c r="AF16" s="7">
        <v>15552776.22720832</v>
      </c>
      <c r="AG16" s="8">
        <v>8.7822266934684539</v>
      </c>
      <c r="AH16" s="6">
        <v>6.9778955149831276E-2</v>
      </c>
    </row>
    <row r="17" spans="1:34" x14ac:dyDescent="0.55000000000000004">
      <c r="A17">
        <v>8618</v>
      </c>
      <c r="B17" t="s">
        <v>332</v>
      </c>
      <c r="C17" t="s">
        <v>10887</v>
      </c>
      <c r="D17" t="s">
        <v>37396</v>
      </c>
      <c r="E17" t="s">
        <v>11745</v>
      </c>
      <c r="F17" t="s">
        <v>11746</v>
      </c>
      <c r="G17" t="s">
        <v>11747</v>
      </c>
      <c r="H17" t="s">
        <v>11748</v>
      </c>
      <c r="I17">
        <v>215</v>
      </c>
      <c r="J17">
        <v>229</v>
      </c>
      <c r="K17" t="s">
        <v>10258</v>
      </c>
      <c r="L17" t="s">
        <v>10260</v>
      </c>
      <c r="M17" t="s">
        <v>35856</v>
      </c>
      <c r="N17" t="s">
        <v>35857</v>
      </c>
      <c r="O17" t="s">
        <v>35858</v>
      </c>
      <c r="P17" t="s">
        <v>35859</v>
      </c>
      <c r="Q17" s="2">
        <v>5732571</v>
      </c>
      <c r="R17" s="2">
        <v>1033289.7902392519</v>
      </c>
      <c r="S17" s="2">
        <v>96648.757173458158</v>
      </c>
      <c r="T17" s="2">
        <v>46057.590397175598</v>
      </c>
      <c r="U17" s="2">
        <v>10747176.920325236</v>
      </c>
      <c r="V17" s="2">
        <v>5904002.9107726086</v>
      </c>
      <c r="W17" s="2">
        <v>1063473.9608813066</v>
      </c>
      <c r="X17" s="2">
        <v>30805348.276329253</v>
      </c>
      <c r="Y17" s="2">
        <v>31171765.151491724</v>
      </c>
      <c r="Z17" s="2">
        <v>2380734.3936061366</v>
      </c>
      <c r="AA17" s="7">
        <v>1727141.7844524714</v>
      </c>
      <c r="AB17" s="7">
        <v>13678750.268901045</v>
      </c>
      <c r="AC17" s="7">
        <v>2708594.0615101024</v>
      </c>
      <c r="AD17" s="7">
        <v>13821411.699370567</v>
      </c>
      <c r="AE17" s="7">
        <v>1354297.0307550512</v>
      </c>
      <c r="AF17" s="7">
        <v>5642567.6980652697</v>
      </c>
      <c r="AG17" s="8">
        <v>7.9198768694241295</v>
      </c>
      <c r="AH17" s="6">
        <v>8.8794703420861598E-2</v>
      </c>
    </row>
    <row r="18" spans="1:34" x14ac:dyDescent="0.55000000000000004">
      <c r="A18">
        <v>8619</v>
      </c>
      <c r="B18" t="s">
        <v>332</v>
      </c>
      <c r="C18" t="s">
        <v>10887</v>
      </c>
      <c r="D18" t="s">
        <v>37396</v>
      </c>
      <c r="E18" t="s">
        <v>11745</v>
      </c>
      <c r="F18" t="s">
        <v>11746</v>
      </c>
      <c r="G18" t="s">
        <v>11747</v>
      </c>
      <c r="H18" t="s">
        <v>11748</v>
      </c>
      <c r="I18">
        <v>215</v>
      </c>
      <c r="J18">
        <v>229</v>
      </c>
      <c r="K18" t="s">
        <v>10258</v>
      </c>
      <c r="L18" t="s">
        <v>6363</v>
      </c>
      <c r="M18" t="s">
        <v>26768</v>
      </c>
      <c r="N18" t="s">
        <v>35860</v>
      </c>
      <c r="O18" t="s">
        <v>35861</v>
      </c>
      <c r="P18" t="s">
        <v>35862</v>
      </c>
      <c r="Q18" s="2">
        <v>98797176</v>
      </c>
      <c r="R18" s="2">
        <v>79555227.501769081</v>
      </c>
      <c r="S18" s="2">
        <v>65990739.221240632</v>
      </c>
      <c r="T18" s="2">
        <v>75748510.40361324</v>
      </c>
      <c r="U18" s="2">
        <v>145944035.43043515</v>
      </c>
      <c r="V18" s="2">
        <v>147870234.40746379</v>
      </c>
      <c r="W18" s="2">
        <v>79187047.238779172</v>
      </c>
      <c r="X18" s="2">
        <v>215083087.63115373</v>
      </c>
      <c r="Y18" s="2">
        <v>307206528.13635808</v>
      </c>
      <c r="Z18" s="2">
        <v>183824987.9876526</v>
      </c>
      <c r="AA18" s="7">
        <v>80022913.281655729</v>
      </c>
      <c r="AB18" s="7">
        <v>179852653.47197375</v>
      </c>
      <c r="AC18" s="7">
        <v>13758198.760881115</v>
      </c>
      <c r="AD18" s="7">
        <v>77177984.049315527</v>
      </c>
      <c r="AE18" s="7">
        <v>6879099.3804405574</v>
      </c>
      <c r="AF18" s="7">
        <v>31507780.049580354</v>
      </c>
      <c r="AG18" s="8">
        <v>2.2475144442560899</v>
      </c>
      <c r="AH18" s="6">
        <v>2.3983058140611021E-2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D22AD-869B-465A-8B7E-1456A8731BD6}">
  <dimension ref="A1:AH85"/>
  <sheetViews>
    <sheetView workbookViewId="0">
      <selection activeCell="B9" sqref="B9"/>
    </sheetView>
  </sheetViews>
  <sheetFormatPr defaultRowHeight="18" x14ac:dyDescent="0.55000000000000004"/>
  <cols>
    <col min="2" max="2" width="16.33203125" customWidth="1"/>
    <col min="3" max="3" width="5" customWidth="1"/>
    <col min="4" max="5" width="14.08203125" customWidth="1"/>
    <col min="11" max="11" width="43.83203125" customWidth="1"/>
  </cols>
  <sheetData>
    <row r="1" spans="1:34" ht="72" x14ac:dyDescent="0.55000000000000004">
      <c r="A1" s="1" t="s">
        <v>10863</v>
      </c>
      <c r="B1" s="1" t="s">
        <v>10864</v>
      </c>
      <c r="C1" s="1" t="s">
        <v>10865</v>
      </c>
      <c r="D1" s="12" t="s">
        <v>37399</v>
      </c>
      <c r="E1" s="1" t="s">
        <v>10866</v>
      </c>
      <c r="F1" s="1" t="s">
        <v>10867</v>
      </c>
      <c r="G1" s="1" t="s">
        <v>10868</v>
      </c>
      <c r="H1" s="1" t="s">
        <v>10869</v>
      </c>
      <c r="I1" s="1" t="s">
        <v>10870</v>
      </c>
      <c r="J1" s="1" t="s">
        <v>10871</v>
      </c>
      <c r="K1" s="1" t="s">
        <v>0</v>
      </c>
      <c r="L1" s="1" t="s">
        <v>10872</v>
      </c>
      <c r="M1" s="1" t="s">
        <v>10873</v>
      </c>
      <c r="N1" s="1" t="s">
        <v>10874</v>
      </c>
      <c r="O1" s="1" t="s">
        <v>10875</v>
      </c>
      <c r="P1" s="1" t="s">
        <v>10876</v>
      </c>
      <c r="Q1" s="4" t="s">
        <v>10877</v>
      </c>
      <c r="R1" s="4" t="s">
        <v>10878</v>
      </c>
      <c r="S1" s="4" t="s">
        <v>10879</v>
      </c>
      <c r="T1" s="4" t="s">
        <v>10880</v>
      </c>
      <c r="U1" s="9" t="s">
        <v>10881</v>
      </c>
      <c r="V1" s="9" t="s">
        <v>10882</v>
      </c>
      <c r="W1" s="9" t="s">
        <v>10883</v>
      </c>
      <c r="X1" s="9" t="s">
        <v>10884</v>
      </c>
      <c r="Y1" s="9" t="s">
        <v>10885</v>
      </c>
      <c r="Z1" s="9" t="s">
        <v>10886</v>
      </c>
      <c r="AA1" s="11" t="s">
        <v>37138</v>
      </c>
      <c r="AB1" s="10" t="s">
        <v>37139</v>
      </c>
      <c r="AC1" s="11" t="s">
        <v>37140</v>
      </c>
      <c r="AD1" s="10" t="s">
        <v>37141</v>
      </c>
      <c r="AE1" s="11" t="s">
        <v>37142</v>
      </c>
      <c r="AF1" s="10" t="s">
        <v>37143</v>
      </c>
      <c r="AG1" s="5" t="s">
        <v>37144</v>
      </c>
      <c r="AH1" s="5" t="s">
        <v>37145</v>
      </c>
    </row>
    <row r="2" spans="1:34" x14ac:dyDescent="0.55000000000000004">
      <c r="A2">
        <v>352</v>
      </c>
      <c r="B2" t="s">
        <v>37307</v>
      </c>
      <c r="C2" t="s">
        <v>37306</v>
      </c>
      <c r="D2" t="s">
        <v>37397</v>
      </c>
      <c r="E2" t="s">
        <v>37309</v>
      </c>
      <c r="F2" t="s">
        <v>37311</v>
      </c>
      <c r="G2" t="s">
        <v>12603</v>
      </c>
      <c r="H2" t="s">
        <v>12604</v>
      </c>
      <c r="I2">
        <v>384</v>
      </c>
      <c r="J2">
        <v>395</v>
      </c>
      <c r="K2" t="s">
        <v>657</v>
      </c>
      <c r="L2" t="s">
        <v>138</v>
      </c>
      <c r="M2" t="s">
        <v>11324</v>
      </c>
      <c r="N2" t="s">
        <v>37211</v>
      </c>
      <c r="O2" t="s">
        <v>37212</v>
      </c>
      <c r="P2" t="s">
        <v>12605</v>
      </c>
      <c r="Q2" s="2">
        <v>659846.75</v>
      </c>
      <c r="R2" s="2">
        <v>670124.84268475766</v>
      </c>
      <c r="S2" s="2">
        <v>750468.82505839935</v>
      </c>
      <c r="T2" s="2">
        <v>565176.78455144993</v>
      </c>
      <c r="U2" s="2">
        <v>955825.58422073943</v>
      </c>
      <c r="V2" s="2">
        <v>999254.08482672693</v>
      </c>
      <c r="W2" s="2">
        <v>968985.97678202402</v>
      </c>
      <c r="X2" s="2">
        <v>850140.70684731333</v>
      </c>
      <c r="Y2" s="2">
        <v>816176.94157820416</v>
      </c>
      <c r="Z2" s="2">
        <v>1013981.0308205296</v>
      </c>
      <c r="AA2" s="7">
        <f t="shared" ref="AA2:AA33" si="0">SUM(Q2:T2)/COUNTIF(Q2:T2,"&gt;0")</f>
        <v>661404.3005736518</v>
      </c>
      <c r="AB2" s="7">
        <f t="shared" ref="AB2:AB33" si="1">SUM(U2:Z2)/COUNTIF(U2:Z2,"&gt;0")</f>
        <v>934060.72084592294</v>
      </c>
      <c r="AC2" s="7">
        <f t="shared" ref="AC2:AC33" si="2">_xlfn.STDEV.S(Q2:T2)</f>
        <v>75874.234054340137</v>
      </c>
      <c r="AD2" s="7">
        <f t="shared" ref="AD2:AD33" si="3">_xlfn.STDEV.S(U2:Z2)</f>
        <v>81572.136906500702</v>
      </c>
      <c r="AE2" s="7">
        <f t="shared" ref="AE2:AE33" si="4">AC2/SQRT(4)</f>
        <v>37937.117027170068</v>
      </c>
      <c r="AF2" s="7">
        <f t="shared" ref="AF2:AF33" si="5">AD2/SQRT(6)</f>
        <v>33301.685441563102</v>
      </c>
      <c r="AG2" s="8">
        <f t="shared" ref="AG2:AG33" si="6">AB2/AA2</f>
        <v>1.4122386565007057</v>
      </c>
      <c r="AH2" s="6">
        <f t="shared" ref="AH2:AH33" si="7">TTEST(Q2:T2,U2:Z2,2,3)</f>
        <v>1.0389195608543798E-3</v>
      </c>
    </row>
    <row r="3" spans="1:34" x14ac:dyDescent="0.55000000000000004">
      <c r="A3">
        <v>353</v>
      </c>
      <c r="B3" t="s">
        <v>37291</v>
      </c>
      <c r="C3" t="s">
        <v>37306</v>
      </c>
      <c r="D3" t="s">
        <v>37397</v>
      </c>
      <c r="E3" t="s">
        <v>37309</v>
      </c>
      <c r="F3" t="s">
        <v>37312</v>
      </c>
      <c r="G3" t="s">
        <v>12603</v>
      </c>
      <c r="H3" t="s">
        <v>12604</v>
      </c>
      <c r="I3">
        <v>384</v>
      </c>
      <c r="J3">
        <v>406</v>
      </c>
      <c r="K3" t="s">
        <v>658</v>
      </c>
      <c r="L3" t="s">
        <v>659</v>
      </c>
      <c r="M3" t="s">
        <v>12606</v>
      </c>
      <c r="N3" t="s">
        <v>37215</v>
      </c>
      <c r="O3" t="s">
        <v>37216</v>
      </c>
      <c r="P3" t="s">
        <v>12607</v>
      </c>
      <c r="Q3" s="2">
        <v>770868.875</v>
      </c>
      <c r="R3" s="2">
        <v>1210638.5879923392</v>
      </c>
      <c r="S3" s="2">
        <v>1544753.5287736929</v>
      </c>
      <c r="T3" s="2">
        <v>1040107.2333783699</v>
      </c>
      <c r="U3" s="2">
        <v>1005225.7163671203</v>
      </c>
      <c r="V3" s="2">
        <v>1467152.0231499483</v>
      </c>
      <c r="W3" s="2">
        <v>2168122.3291854584</v>
      </c>
      <c r="X3" s="2">
        <v>505609.92836375639</v>
      </c>
      <c r="Y3" s="2">
        <v>704310.86953424185</v>
      </c>
      <c r="Z3" s="2">
        <v>1298117.1086122706</v>
      </c>
      <c r="AA3" s="7">
        <f t="shared" si="0"/>
        <v>1141592.0562861005</v>
      </c>
      <c r="AB3" s="7">
        <f t="shared" si="1"/>
        <v>1191422.9958687993</v>
      </c>
      <c r="AC3" s="7">
        <f t="shared" si="2"/>
        <v>324058.35012773261</v>
      </c>
      <c r="AD3" s="7">
        <f t="shared" si="3"/>
        <v>597266.93060262583</v>
      </c>
      <c r="AE3" s="7">
        <f t="shared" si="4"/>
        <v>162029.17506386631</v>
      </c>
      <c r="AF3" s="7">
        <f t="shared" si="5"/>
        <v>243833.20336912072</v>
      </c>
      <c r="AG3" s="8">
        <f t="shared" si="6"/>
        <v>1.0436503909678663</v>
      </c>
      <c r="AH3" s="6">
        <f t="shared" si="7"/>
        <v>0.8691530978694807</v>
      </c>
    </row>
    <row r="4" spans="1:34" x14ac:dyDescent="0.55000000000000004">
      <c r="A4">
        <v>354</v>
      </c>
      <c r="B4" t="s">
        <v>37290</v>
      </c>
      <c r="C4" t="s">
        <v>37306</v>
      </c>
      <c r="D4" t="s">
        <v>37397</v>
      </c>
      <c r="E4" t="s">
        <v>37309</v>
      </c>
      <c r="F4" t="s">
        <v>37313</v>
      </c>
      <c r="G4" t="s">
        <v>12603</v>
      </c>
      <c r="H4" t="s">
        <v>12604</v>
      </c>
      <c r="I4">
        <v>384</v>
      </c>
      <c r="J4">
        <v>406</v>
      </c>
      <c r="K4" t="s">
        <v>658</v>
      </c>
      <c r="L4" t="s">
        <v>660</v>
      </c>
      <c r="M4" t="s">
        <v>12608</v>
      </c>
      <c r="N4" t="s">
        <v>37213</v>
      </c>
      <c r="O4" t="s">
        <v>37214</v>
      </c>
      <c r="P4" t="s">
        <v>12609</v>
      </c>
      <c r="Q4" s="2">
        <v>18618106</v>
      </c>
      <c r="R4" s="2">
        <v>19768942.449472174</v>
      </c>
      <c r="S4" s="2">
        <v>27171707.166460656</v>
      </c>
      <c r="T4" s="2">
        <v>20816776.328004573</v>
      </c>
      <c r="U4" s="2">
        <v>12563447.306604462</v>
      </c>
      <c r="V4" s="2">
        <v>13076957.272280628</v>
      </c>
      <c r="W4" s="2">
        <v>15954581.179607302</v>
      </c>
      <c r="X4" s="2">
        <v>10355574.203753822</v>
      </c>
      <c r="Y4" s="2">
        <v>20573649.992854543</v>
      </c>
      <c r="Z4" s="2">
        <v>27456061.618175898</v>
      </c>
      <c r="AA4" s="7">
        <f t="shared" si="0"/>
        <v>21593882.985984351</v>
      </c>
      <c r="AB4" s="7">
        <f t="shared" si="1"/>
        <v>16663378.59554611</v>
      </c>
      <c r="AC4" s="7">
        <f t="shared" si="2"/>
        <v>3825426.9469041838</v>
      </c>
      <c r="AD4" s="7">
        <f t="shared" si="3"/>
        <v>6351926.8530350924</v>
      </c>
      <c r="AE4" s="7">
        <f t="shared" si="4"/>
        <v>1912713.4734520919</v>
      </c>
      <c r="AF4" s="7">
        <f t="shared" si="5"/>
        <v>2593163.278903082</v>
      </c>
      <c r="AG4" s="8">
        <f t="shared" si="6"/>
        <v>0.77167124626736117</v>
      </c>
      <c r="AH4" s="6">
        <f t="shared" si="7"/>
        <v>0.16459416668378801</v>
      </c>
    </row>
    <row r="5" spans="1:34" x14ac:dyDescent="0.55000000000000004">
      <c r="A5">
        <v>1905</v>
      </c>
      <c r="B5" t="s">
        <v>37240</v>
      </c>
      <c r="C5" t="s">
        <v>37306</v>
      </c>
      <c r="D5" t="s">
        <v>37398</v>
      </c>
      <c r="E5" t="s">
        <v>37309</v>
      </c>
      <c r="F5" t="s">
        <v>37314</v>
      </c>
      <c r="G5" t="s">
        <v>12603</v>
      </c>
      <c r="H5" t="s">
        <v>12604</v>
      </c>
      <c r="I5">
        <v>45</v>
      </c>
      <c r="J5">
        <v>67</v>
      </c>
      <c r="K5" t="s">
        <v>3046</v>
      </c>
      <c r="L5" t="s">
        <v>1016</v>
      </c>
      <c r="M5" t="s">
        <v>13516</v>
      </c>
      <c r="N5">
        <v>46</v>
      </c>
      <c r="O5" t="s">
        <v>11984</v>
      </c>
      <c r="P5" t="s">
        <v>18559</v>
      </c>
      <c r="Q5" s="2">
        <v>40632640</v>
      </c>
      <c r="R5" s="2">
        <v>48682849.280125692</v>
      </c>
      <c r="S5" s="2">
        <v>54671624.922170453</v>
      </c>
      <c r="T5" s="2">
        <v>47972032.844284102</v>
      </c>
      <c r="U5" s="2">
        <v>51565485.119778559</v>
      </c>
      <c r="V5" s="2">
        <v>79271677.003268734</v>
      </c>
      <c r="W5" s="2">
        <v>46964264.287040159</v>
      </c>
      <c r="X5" s="2">
        <v>42507656.088733792</v>
      </c>
      <c r="Y5" s="2">
        <v>52798797.979300588</v>
      </c>
      <c r="Z5" s="2">
        <v>62494463.192351334</v>
      </c>
      <c r="AA5" s="7">
        <f t="shared" si="0"/>
        <v>47989786.761645064</v>
      </c>
      <c r="AB5" s="7">
        <f t="shared" si="1"/>
        <v>55933723.945078872</v>
      </c>
      <c r="AC5" s="7">
        <f t="shared" si="2"/>
        <v>5751962.5790374074</v>
      </c>
      <c r="AD5" s="7">
        <f t="shared" si="3"/>
        <v>13246306.113804769</v>
      </c>
      <c r="AE5" s="7">
        <f t="shared" si="4"/>
        <v>2875981.2895187037</v>
      </c>
      <c r="AF5" s="7">
        <f t="shared" si="5"/>
        <v>5407781.825921814</v>
      </c>
      <c r="AG5" s="8">
        <f t="shared" si="6"/>
        <v>1.1655339129321336</v>
      </c>
      <c r="AH5" s="6">
        <f t="shared" si="7"/>
        <v>0.23433401405752224</v>
      </c>
    </row>
    <row r="6" spans="1:34" x14ac:dyDescent="0.55000000000000004">
      <c r="A6">
        <v>1906</v>
      </c>
      <c r="B6" t="s">
        <v>37244</v>
      </c>
      <c r="C6" t="s">
        <v>37306</v>
      </c>
      <c r="D6" t="s">
        <v>37398</v>
      </c>
      <c r="E6" t="s">
        <v>37309</v>
      </c>
      <c r="F6" t="s">
        <v>37315</v>
      </c>
      <c r="G6" t="s">
        <v>12603</v>
      </c>
      <c r="H6" t="s">
        <v>12604</v>
      </c>
      <c r="I6">
        <v>45</v>
      </c>
      <c r="J6">
        <v>67</v>
      </c>
      <c r="K6" t="s">
        <v>3046</v>
      </c>
      <c r="L6" t="s">
        <v>3047</v>
      </c>
      <c r="M6" t="s">
        <v>18560</v>
      </c>
      <c r="N6" t="s">
        <v>18561</v>
      </c>
      <c r="O6" t="s">
        <v>18562</v>
      </c>
      <c r="P6" t="s">
        <v>18563</v>
      </c>
      <c r="Q6" s="2">
        <v>192605.50000000003</v>
      </c>
      <c r="R6" s="2">
        <v>382590.43127787369</v>
      </c>
      <c r="S6" s="2">
        <v>1298603.7306737716</v>
      </c>
      <c r="T6" s="2">
        <v>1108763.453665934</v>
      </c>
      <c r="U6" s="2">
        <v>280794.17917664564</v>
      </c>
      <c r="V6" s="2">
        <v>491907.56411995972</v>
      </c>
      <c r="W6" s="2">
        <v>667553.69702428672</v>
      </c>
      <c r="X6" s="2">
        <v>354980.80222743889</v>
      </c>
      <c r="Y6" s="2">
        <v>374969.78860171919</v>
      </c>
      <c r="Z6" s="2">
        <v>1291780.065584864</v>
      </c>
      <c r="AA6" s="7">
        <f t="shared" si="0"/>
        <v>745640.77890439483</v>
      </c>
      <c r="AB6" s="7">
        <f t="shared" si="1"/>
        <v>576997.68278915237</v>
      </c>
      <c r="AC6" s="7">
        <f t="shared" si="2"/>
        <v>540148.02834657475</v>
      </c>
      <c r="AD6" s="7">
        <f t="shared" si="3"/>
        <v>375285.98577641917</v>
      </c>
      <c r="AE6" s="7">
        <f t="shared" si="4"/>
        <v>270074.01417328737</v>
      </c>
      <c r="AF6" s="7">
        <f t="shared" si="5"/>
        <v>153209.86212826875</v>
      </c>
      <c r="AG6" s="8">
        <f t="shared" si="6"/>
        <v>0.77382795994200082</v>
      </c>
      <c r="AH6" s="6">
        <f t="shared" si="7"/>
        <v>0.61066454980572682</v>
      </c>
    </row>
    <row r="7" spans="1:34" x14ac:dyDescent="0.55000000000000004">
      <c r="A7">
        <v>1907</v>
      </c>
      <c r="B7" t="s">
        <v>37233</v>
      </c>
      <c r="C7" t="s">
        <v>37306</v>
      </c>
      <c r="D7" t="s">
        <v>37398</v>
      </c>
      <c r="E7" t="s">
        <v>37309</v>
      </c>
      <c r="F7" t="s">
        <v>37316</v>
      </c>
      <c r="G7" t="s">
        <v>12603</v>
      </c>
      <c r="H7" t="s">
        <v>12604</v>
      </c>
      <c r="I7">
        <v>45</v>
      </c>
      <c r="J7">
        <v>67</v>
      </c>
      <c r="K7" t="s">
        <v>3046</v>
      </c>
      <c r="L7" t="s">
        <v>1948</v>
      </c>
      <c r="M7" t="s">
        <v>18564</v>
      </c>
      <c r="N7" t="s">
        <v>18565</v>
      </c>
      <c r="O7" t="s">
        <v>18566</v>
      </c>
      <c r="P7" t="s">
        <v>18567</v>
      </c>
      <c r="Q7" s="2">
        <v>2250681.5</v>
      </c>
      <c r="R7" s="2">
        <v>2758471.8060081899</v>
      </c>
      <c r="S7" s="2">
        <v>2926555.2792540626</v>
      </c>
      <c r="T7" s="2">
        <v>2589486.4184871209</v>
      </c>
      <c r="U7" s="2">
        <v>3298085.7428710549</v>
      </c>
      <c r="V7" s="2">
        <v>4884671.0693249935</v>
      </c>
      <c r="W7" s="2">
        <v>2515603.0427371324</v>
      </c>
      <c r="X7" s="2">
        <v>4331155.2324317796</v>
      </c>
      <c r="Y7" s="2">
        <v>3685822.4189472599</v>
      </c>
      <c r="Z7" s="2">
        <v>3994496.1548583563</v>
      </c>
      <c r="AA7" s="7">
        <f t="shared" si="0"/>
        <v>2631298.7509373431</v>
      </c>
      <c r="AB7" s="7">
        <f t="shared" si="1"/>
        <v>3784972.2768617631</v>
      </c>
      <c r="AC7" s="7">
        <f t="shared" si="2"/>
        <v>288656.1774301292</v>
      </c>
      <c r="AD7" s="7">
        <f t="shared" si="3"/>
        <v>825801.54448863724</v>
      </c>
      <c r="AE7" s="7">
        <f t="shared" si="4"/>
        <v>144328.0887150646</v>
      </c>
      <c r="AF7" s="7">
        <f t="shared" si="5"/>
        <v>337132.06879990391</v>
      </c>
      <c r="AG7" s="8">
        <f t="shared" si="6"/>
        <v>1.4384426228733811</v>
      </c>
      <c r="AH7" s="6">
        <f t="shared" si="7"/>
        <v>1.7445748599347475E-2</v>
      </c>
    </row>
    <row r="8" spans="1:34" x14ac:dyDescent="0.55000000000000004">
      <c r="A8">
        <v>1908</v>
      </c>
      <c r="B8" t="s">
        <v>37234</v>
      </c>
      <c r="C8" t="s">
        <v>37306</v>
      </c>
      <c r="D8" t="s">
        <v>37398</v>
      </c>
      <c r="E8" t="s">
        <v>37309</v>
      </c>
      <c r="F8" t="s">
        <v>37317</v>
      </c>
      <c r="G8" t="s">
        <v>12603</v>
      </c>
      <c r="H8" t="s">
        <v>12604</v>
      </c>
      <c r="I8">
        <v>45</v>
      </c>
      <c r="J8">
        <v>67</v>
      </c>
      <c r="K8" t="s">
        <v>3046</v>
      </c>
      <c r="L8" t="s">
        <v>77</v>
      </c>
      <c r="M8" t="s">
        <v>11142</v>
      </c>
      <c r="N8">
        <v>50</v>
      </c>
      <c r="O8" t="s">
        <v>18568</v>
      </c>
      <c r="P8" t="s">
        <v>18569</v>
      </c>
      <c r="Q8" s="2">
        <v>183190752</v>
      </c>
      <c r="R8" s="2">
        <v>214498778.34289339</v>
      </c>
      <c r="S8" s="2">
        <v>193602476.75395894</v>
      </c>
      <c r="T8" s="2">
        <v>179394435.83231261</v>
      </c>
      <c r="U8" s="2">
        <v>266539880.67125049</v>
      </c>
      <c r="V8" s="2">
        <v>343376758.79461157</v>
      </c>
      <c r="W8" s="2">
        <v>244736385.80113882</v>
      </c>
      <c r="X8" s="2">
        <v>166715640.21906462</v>
      </c>
      <c r="Y8" s="2">
        <v>246274202.77992752</v>
      </c>
      <c r="Z8" s="2">
        <v>288498288.70164269</v>
      </c>
      <c r="AA8" s="7">
        <f t="shared" si="0"/>
        <v>192671610.73229122</v>
      </c>
      <c r="AB8" s="7">
        <f t="shared" si="1"/>
        <v>259356859.49460599</v>
      </c>
      <c r="AC8" s="7">
        <f t="shared" si="2"/>
        <v>15742318.90031771</v>
      </c>
      <c r="AD8" s="7">
        <f t="shared" si="3"/>
        <v>58185001.219266698</v>
      </c>
      <c r="AE8" s="7">
        <f t="shared" si="4"/>
        <v>7871159.4501588549</v>
      </c>
      <c r="AF8" s="7">
        <f t="shared" si="5"/>
        <v>23753927.278403416</v>
      </c>
      <c r="AG8" s="8">
        <f t="shared" si="6"/>
        <v>1.3461083265399749</v>
      </c>
      <c r="AH8" s="6">
        <f t="shared" si="7"/>
        <v>3.7062193318161983E-2</v>
      </c>
    </row>
    <row r="9" spans="1:34" x14ac:dyDescent="0.55000000000000004">
      <c r="A9">
        <v>1909</v>
      </c>
      <c r="B9" t="s">
        <v>37235</v>
      </c>
      <c r="C9" t="s">
        <v>37306</v>
      </c>
      <c r="D9" t="s">
        <v>37398</v>
      </c>
      <c r="E9" t="s">
        <v>37309</v>
      </c>
      <c r="F9" t="s">
        <v>37318</v>
      </c>
      <c r="G9" t="s">
        <v>12603</v>
      </c>
      <c r="H9" t="s">
        <v>12604</v>
      </c>
      <c r="I9">
        <v>45</v>
      </c>
      <c r="J9">
        <v>67</v>
      </c>
      <c r="K9" t="s">
        <v>3046</v>
      </c>
      <c r="L9" t="s">
        <v>3048</v>
      </c>
      <c r="M9" t="s">
        <v>18570</v>
      </c>
      <c r="N9" t="s">
        <v>18571</v>
      </c>
      <c r="O9" t="s">
        <v>18572</v>
      </c>
      <c r="P9" t="s">
        <v>18573</v>
      </c>
      <c r="Q9" s="2">
        <v>16024172.000000002</v>
      </c>
      <c r="R9" s="2">
        <v>19447966.142143894</v>
      </c>
      <c r="S9" s="2">
        <v>15785301.506221257</v>
      </c>
      <c r="T9" s="2">
        <v>13995896.266877057</v>
      </c>
      <c r="U9" s="2">
        <v>22613509.802650969</v>
      </c>
      <c r="V9" s="2">
        <v>31883538.76320751</v>
      </c>
      <c r="W9" s="2">
        <v>19981468.304919053</v>
      </c>
      <c r="X9" s="2">
        <v>14778672.421063131</v>
      </c>
      <c r="Y9" s="2">
        <v>22226020.350848544</v>
      </c>
      <c r="Z9" s="2">
        <v>22589850.371631842</v>
      </c>
      <c r="AA9" s="7">
        <f t="shared" si="0"/>
        <v>16313333.978810553</v>
      </c>
      <c r="AB9" s="7">
        <f t="shared" si="1"/>
        <v>22345510.002386842</v>
      </c>
      <c r="AC9" s="7">
        <f t="shared" si="2"/>
        <v>2277342.6978384075</v>
      </c>
      <c r="AD9" s="7">
        <f t="shared" si="3"/>
        <v>5549153.460800143</v>
      </c>
      <c r="AE9" s="7">
        <f t="shared" si="4"/>
        <v>1138671.3489192037</v>
      </c>
      <c r="AF9" s="7">
        <f t="shared" si="5"/>
        <v>2265432.4138932875</v>
      </c>
      <c r="AG9" s="8">
        <f t="shared" si="6"/>
        <v>1.3697696639700692</v>
      </c>
      <c r="AH9" s="6">
        <f t="shared" si="7"/>
        <v>4.8498165813077629E-2</v>
      </c>
    </row>
    <row r="10" spans="1:34" x14ac:dyDescent="0.55000000000000004">
      <c r="A10">
        <v>1910</v>
      </c>
      <c r="B10" t="s">
        <v>37245</v>
      </c>
      <c r="C10" t="s">
        <v>37306</v>
      </c>
      <c r="D10" t="s">
        <v>37398</v>
      </c>
      <c r="E10" t="s">
        <v>37309</v>
      </c>
      <c r="F10" t="s">
        <v>37319</v>
      </c>
      <c r="G10" t="s">
        <v>12603</v>
      </c>
      <c r="H10" t="s">
        <v>12604</v>
      </c>
      <c r="I10">
        <v>45</v>
      </c>
      <c r="J10">
        <v>67</v>
      </c>
      <c r="K10" t="s">
        <v>3046</v>
      </c>
      <c r="L10" t="s">
        <v>3049</v>
      </c>
      <c r="M10" t="s">
        <v>18574</v>
      </c>
      <c r="N10" t="s">
        <v>18575</v>
      </c>
      <c r="O10" t="s">
        <v>18576</v>
      </c>
      <c r="P10" t="s">
        <v>18577</v>
      </c>
      <c r="Q10" s="2">
        <v>5896515</v>
      </c>
      <c r="R10" s="2">
        <v>7623113.3560373615</v>
      </c>
      <c r="S10" s="2">
        <v>5248829.7142685065</v>
      </c>
      <c r="T10" s="2">
        <v>4936611.2548663579</v>
      </c>
      <c r="U10" s="2">
        <v>7889709.674482909</v>
      </c>
      <c r="V10" s="2">
        <v>8759926.3376017362</v>
      </c>
      <c r="W10" s="2">
        <v>4248291.3986422503</v>
      </c>
      <c r="X10" s="2">
        <v>4528383.9629306579</v>
      </c>
      <c r="Y10" s="2">
        <v>5988638.3956578178</v>
      </c>
      <c r="Z10" s="2">
        <v>5965564.5968155647</v>
      </c>
      <c r="AA10" s="7">
        <f t="shared" si="0"/>
        <v>5926267.3312930567</v>
      </c>
      <c r="AB10" s="7">
        <f t="shared" si="1"/>
        <v>6230085.7276884886</v>
      </c>
      <c r="AC10" s="7">
        <f t="shared" si="2"/>
        <v>1199793.3860289021</v>
      </c>
      <c r="AD10" s="7">
        <f t="shared" si="3"/>
        <v>1794770.7963961582</v>
      </c>
      <c r="AE10" s="7">
        <f t="shared" si="4"/>
        <v>599896.69301445107</v>
      </c>
      <c r="AF10" s="7">
        <f t="shared" si="5"/>
        <v>732712.10940319765</v>
      </c>
      <c r="AG10" s="8">
        <f t="shared" si="6"/>
        <v>1.0512664008238626</v>
      </c>
      <c r="AH10" s="6">
        <f t="shared" si="7"/>
        <v>0.75658088182934025</v>
      </c>
    </row>
    <row r="11" spans="1:34" x14ac:dyDescent="0.55000000000000004">
      <c r="A11">
        <v>1911</v>
      </c>
      <c r="B11" t="s">
        <v>37238</v>
      </c>
      <c r="C11" t="s">
        <v>37306</v>
      </c>
      <c r="D11" t="s">
        <v>37398</v>
      </c>
      <c r="E11" t="s">
        <v>37309</v>
      </c>
      <c r="F11" t="s">
        <v>37320</v>
      </c>
      <c r="G11" t="s">
        <v>12603</v>
      </c>
      <c r="H11" t="s">
        <v>12604</v>
      </c>
      <c r="I11">
        <v>45</v>
      </c>
      <c r="J11">
        <v>67</v>
      </c>
      <c r="K11" t="s">
        <v>3046</v>
      </c>
      <c r="L11" t="s">
        <v>1246</v>
      </c>
      <c r="M11" t="s">
        <v>18578</v>
      </c>
      <c r="N11" t="s">
        <v>18579</v>
      </c>
      <c r="O11" t="s">
        <v>18580</v>
      </c>
      <c r="P11" t="s">
        <v>18581</v>
      </c>
      <c r="Q11" s="2">
        <v>7300408.0000000009</v>
      </c>
      <c r="R11" s="2">
        <v>10408403.308716707</v>
      </c>
      <c r="S11" s="2">
        <v>10559001.13512429</v>
      </c>
      <c r="T11" s="2">
        <v>8938476.1167465709</v>
      </c>
      <c r="U11" s="2">
        <v>10380227.94810381</v>
      </c>
      <c r="V11" s="2">
        <v>15820394.512664303</v>
      </c>
      <c r="W11" s="2">
        <v>9719386.9221335985</v>
      </c>
      <c r="X11" s="2">
        <v>10437395.781986335</v>
      </c>
      <c r="Y11" s="2">
        <v>10121272.981409445</v>
      </c>
      <c r="Z11" s="2">
        <v>15961431.090758901</v>
      </c>
      <c r="AA11" s="7">
        <f t="shared" si="0"/>
        <v>9301572.1401468925</v>
      </c>
      <c r="AB11" s="7">
        <f t="shared" si="1"/>
        <v>12073351.539509399</v>
      </c>
      <c r="AC11" s="7">
        <f t="shared" si="2"/>
        <v>1521260.3931331018</v>
      </c>
      <c r="AD11" s="7">
        <f t="shared" si="3"/>
        <v>2968240.9771685316</v>
      </c>
      <c r="AE11" s="7">
        <f t="shared" si="4"/>
        <v>760630.19656655088</v>
      </c>
      <c r="AF11" s="7">
        <f t="shared" si="5"/>
        <v>1211779.3046138394</v>
      </c>
      <c r="AG11" s="8">
        <f t="shared" si="6"/>
        <v>1.2979904211460251</v>
      </c>
      <c r="AH11" s="6">
        <f t="shared" si="7"/>
        <v>9.003469934550537E-2</v>
      </c>
    </row>
    <row r="12" spans="1:34" x14ac:dyDescent="0.55000000000000004">
      <c r="A12">
        <v>1912</v>
      </c>
      <c r="B12" t="s">
        <v>37243</v>
      </c>
      <c r="C12" t="s">
        <v>37306</v>
      </c>
      <c r="D12" t="s">
        <v>37398</v>
      </c>
      <c r="E12" t="s">
        <v>37309</v>
      </c>
      <c r="F12" t="s">
        <v>37321</v>
      </c>
      <c r="G12" t="s">
        <v>12603</v>
      </c>
      <c r="H12" t="s">
        <v>12604</v>
      </c>
      <c r="I12">
        <v>45</v>
      </c>
      <c r="J12">
        <v>67</v>
      </c>
      <c r="K12" t="s">
        <v>3046</v>
      </c>
      <c r="L12" t="s">
        <v>62</v>
      </c>
      <c r="M12" t="s">
        <v>11028</v>
      </c>
      <c r="N12">
        <v>56</v>
      </c>
      <c r="O12" t="s">
        <v>18582</v>
      </c>
      <c r="P12" t="s">
        <v>18583</v>
      </c>
      <c r="Q12" s="2">
        <v>19401202</v>
      </c>
      <c r="R12" s="2">
        <v>29256154.388974253</v>
      </c>
      <c r="S12" s="2">
        <v>25668738.792434439</v>
      </c>
      <c r="T12" s="2">
        <v>27978060.302861676</v>
      </c>
      <c r="U12" s="2">
        <v>9172448.1351711713</v>
      </c>
      <c r="V12" s="2">
        <v>37523141.688272312</v>
      </c>
      <c r="W12" s="2">
        <v>24880202.719623357</v>
      </c>
      <c r="X12" s="2">
        <v>13190937.831079859</v>
      </c>
      <c r="Y12" s="2">
        <v>14124262.570243744</v>
      </c>
      <c r="Z12" s="2">
        <v>32592981.124787219</v>
      </c>
      <c r="AA12" s="7">
        <f t="shared" si="0"/>
        <v>25576038.871067591</v>
      </c>
      <c r="AB12" s="7">
        <f t="shared" si="1"/>
        <v>21913995.678196277</v>
      </c>
      <c r="AC12" s="7">
        <f t="shared" si="2"/>
        <v>4376077.4232811509</v>
      </c>
      <c r="AD12" s="7">
        <f t="shared" si="3"/>
        <v>11537792.400918176</v>
      </c>
      <c r="AE12" s="7">
        <f t="shared" si="4"/>
        <v>2188038.7116405754</v>
      </c>
      <c r="AF12" s="7">
        <f t="shared" si="5"/>
        <v>4710284.0234017959</v>
      </c>
      <c r="AG12" s="8">
        <f t="shared" si="6"/>
        <v>0.85681742151972051</v>
      </c>
      <c r="AH12" s="6">
        <f t="shared" si="7"/>
        <v>0.50398472553314</v>
      </c>
    </row>
    <row r="13" spans="1:34" x14ac:dyDescent="0.55000000000000004">
      <c r="A13">
        <v>1913</v>
      </c>
      <c r="B13" t="s">
        <v>37241</v>
      </c>
      <c r="C13" t="s">
        <v>37306</v>
      </c>
      <c r="D13" t="s">
        <v>37398</v>
      </c>
      <c r="E13" t="s">
        <v>37309</v>
      </c>
      <c r="F13" t="s">
        <v>37322</v>
      </c>
      <c r="G13" t="s">
        <v>12603</v>
      </c>
      <c r="H13" t="s">
        <v>12604</v>
      </c>
      <c r="I13">
        <v>45</v>
      </c>
      <c r="J13">
        <v>67</v>
      </c>
      <c r="K13" t="s">
        <v>3046</v>
      </c>
      <c r="L13" t="s">
        <v>2918</v>
      </c>
      <c r="M13" t="s">
        <v>18584</v>
      </c>
      <c r="N13" t="s">
        <v>18585</v>
      </c>
      <c r="O13" t="s">
        <v>18586</v>
      </c>
      <c r="P13" t="s">
        <v>18587</v>
      </c>
      <c r="Q13" s="2">
        <v>7928712.5</v>
      </c>
      <c r="R13" s="2">
        <v>11166739.41198347</v>
      </c>
      <c r="S13" s="2">
        <v>8873573.0031352229</v>
      </c>
      <c r="T13" s="2">
        <v>8939171.4124385212</v>
      </c>
      <c r="U13" s="2">
        <v>9521364.383844709</v>
      </c>
      <c r="V13" s="2">
        <v>13616049.52941367</v>
      </c>
      <c r="W13" s="2">
        <v>9220465.3020960204</v>
      </c>
      <c r="X13" s="2">
        <v>8924345.660113208</v>
      </c>
      <c r="Y13" s="2">
        <v>9352208.9364205934</v>
      </c>
      <c r="Z13" s="2">
        <v>12693407.363245673</v>
      </c>
      <c r="AA13" s="7">
        <f t="shared" si="0"/>
        <v>9227049.0818893034</v>
      </c>
      <c r="AB13" s="7">
        <f t="shared" si="1"/>
        <v>10554640.195855645</v>
      </c>
      <c r="AC13" s="7">
        <f t="shared" si="2"/>
        <v>1373061.7062308386</v>
      </c>
      <c r="AD13" s="7">
        <f t="shared" si="3"/>
        <v>2044403.8183130675</v>
      </c>
      <c r="AE13" s="7">
        <f t="shared" si="4"/>
        <v>686530.85311541928</v>
      </c>
      <c r="AF13" s="7">
        <f t="shared" si="5"/>
        <v>834624.36384410388</v>
      </c>
      <c r="AG13" s="8">
        <f t="shared" si="6"/>
        <v>1.1438803567840683</v>
      </c>
      <c r="AH13" s="6">
        <f t="shared" si="7"/>
        <v>0.25430591672357888</v>
      </c>
    </row>
    <row r="14" spans="1:34" x14ac:dyDescent="0.55000000000000004">
      <c r="A14">
        <v>1914</v>
      </c>
      <c r="B14" t="s">
        <v>37237</v>
      </c>
      <c r="C14" t="s">
        <v>37306</v>
      </c>
      <c r="D14" t="s">
        <v>37398</v>
      </c>
      <c r="E14" t="s">
        <v>37309</v>
      </c>
      <c r="F14" t="s">
        <v>37323</v>
      </c>
      <c r="G14" t="s">
        <v>12603</v>
      </c>
      <c r="H14" t="s">
        <v>12604</v>
      </c>
      <c r="I14">
        <v>45</v>
      </c>
      <c r="J14">
        <v>67</v>
      </c>
      <c r="K14" t="s">
        <v>3046</v>
      </c>
      <c r="L14" t="s">
        <v>686</v>
      </c>
      <c r="M14" t="s">
        <v>10937</v>
      </c>
      <c r="N14">
        <v>61</v>
      </c>
      <c r="O14" t="s">
        <v>15737</v>
      </c>
      <c r="P14" t="s">
        <v>18588</v>
      </c>
      <c r="Q14" s="2">
        <v>14324595.999999998</v>
      </c>
      <c r="R14" s="2">
        <v>20796128.782489941</v>
      </c>
      <c r="S14" s="2">
        <v>19178068.181764055</v>
      </c>
      <c r="T14" s="2">
        <v>20065834.424471401</v>
      </c>
      <c r="U14" s="2">
        <v>21041384.259607956</v>
      </c>
      <c r="V14" s="2">
        <v>27851393.421385538</v>
      </c>
      <c r="W14" s="2">
        <v>17990031.415865</v>
      </c>
      <c r="X14" s="2">
        <v>20683191.024531167</v>
      </c>
      <c r="Y14" s="2">
        <v>23833284.540870585</v>
      </c>
      <c r="Z14" s="2">
        <v>24268913.398473199</v>
      </c>
      <c r="AA14" s="7">
        <f t="shared" si="0"/>
        <v>18591156.84718135</v>
      </c>
      <c r="AB14" s="7">
        <f t="shared" si="1"/>
        <v>22611366.343455579</v>
      </c>
      <c r="AC14" s="7">
        <f t="shared" si="2"/>
        <v>2920307.1510729254</v>
      </c>
      <c r="AD14" s="7">
        <f t="shared" si="3"/>
        <v>3442030.5174501287</v>
      </c>
      <c r="AE14" s="7">
        <f t="shared" si="4"/>
        <v>1460153.5755364627</v>
      </c>
      <c r="AF14" s="7">
        <f t="shared" si="5"/>
        <v>1405203.0744734609</v>
      </c>
      <c r="AG14" s="8">
        <f t="shared" si="6"/>
        <v>1.2162431057583027</v>
      </c>
      <c r="AH14" s="6">
        <f t="shared" si="7"/>
        <v>8.5740183179470603E-2</v>
      </c>
    </row>
    <row r="15" spans="1:34" x14ac:dyDescent="0.55000000000000004">
      <c r="A15">
        <v>1915</v>
      </c>
      <c r="B15" t="s">
        <v>37242</v>
      </c>
      <c r="C15" t="s">
        <v>37306</v>
      </c>
      <c r="D15" t="s">
        <v>37398</v>
      </c>
      <c r="E15" t="s">
        <v>37309</v>
      </c>
      <c r="F15" t="s">
        <v>37324</v>
      </c>
      <c r="G15" t="s">
        <v>12603</v>
      </c>
      <c r="H15" t="s">
        <v>12604</v>
      </c>
      <c r="I15">
        <v>45</v>
      </c>
      <c r="J15">
        <v>67</v>
      </c>
      <c r="K15" t="s">
        <v>3046</v>
      </c>
      <c r="L15" t="s">
        <v>3050</v>
      </c>
      <c r="M15" t="s">
        <v>18589</v>
      </c>
      <c r="N15" t="s">
        <v>18590</v>
      </c>
      <c r="O15" t="s">
        <v>18591</v>
      </c>
      <c r="P15" t="s">
        <v>18592</v>
      </c>
      <c r="Q15" s="2">
        <v>335082.4375</v>
      </c>
      <c r="R15" s="2">
        <v>374598.50235949288</v>
      </c>
      <c r="S15" s="2">
        <v>0</v>
      </c>
      <c r="T15" s="2">
        <v>217934.14004477891</v>
      </c>
      <c r="U15" s="2">
        <v>446964.1553175181</v>
      </c>
      <c r="V15" s="2">
        <v>313045.30709677283</v>
      </c>
      <c r="W15" s="2">
        <v>204302.4109432071</v>
      </c>
      <c r="X15" s="2">
        <v>214001.00727618445</v>
      </c>
      <c r="Y15" s="2">
        <v>330790.86368399888</v>
      </c>
      <c r="Z15" s="2">
        <v>387899.83199715213</v>
      </c>
      <c r="AA15" s="7">
        <f t="shared" si="0"/>
        <v>309205.02663475729</v>
      </c>
      <c r="AB15" s="7">
        <f t="shared" si="1"/>
        <v>316167.26271913893</v>
      </c>
      <c r="AC15" s="7">
        <f t="shared" si="2"/>
        <v>168307.39057997573</v>
      </c>
      <c r="AD15" s="7">
        <f t="shared" si="3"/>
        <v>95319.120573776439</v>
      </c>
      <c r="AE15" s="7">
        <f t="shared" si="4"/>
        <v>84153.695289987867</v>
      </c>
      <c r="AF15" s="7">
        <f t="shared" si="5"/>
        <v>38913.868022763068</v>
      </c>
      <c r="AG15" s="8">
        <f t="shared" si="6"/>
        <v>1.0225165682464976</v>
      </c>
      <c r="AH15" s="6">
        <f t="shared" si="7"/>
        <v>0.41145653959211737</v>
      </c>
    </row>
    <row r="16" spans="1:34" x14ac:dyDescent="0.55000000000000004">
      <c r="A16">
        <v>1916</v>
      </c>
      <c r="B16" t="s">
        <v>37239</v>
      </c>
      <c r="C16" t="s">
        <v>37306</v>
      </c>
      <c r="D16" t="s">
        <v>37398</v>
      </c>
      <c r="E16" t="s">
        <v>37309</v>
      </c>
      <c r="F16" t="s">
        <v>37325</v>
      </c>
      <c r="G16" t="s">
        <v>12603</v>
      </c>
      <c r="H16" t="s">
        <v>12604</v>
      </c>
      <c r="I16">
        <v>45</v>
      </c>
      <c r="J16">
        <v>67</v>
      </c>
      <c r="K16" t="s">
        <v>3046</v>
      </c>
      <c r="L16" t="s">
        <v>305</v>
      </c>
      <c r="M16" t="s">
        <v>11667</v>
      </c>
      <c r="N16">
        <v>64</v>
      </c>
      <c r="O16" t="s">
        <v>12047</v>
      </c>
      <c r="P16" t="s">
        <v>18593</v>
      </c>
      <c r="Q16" s="2">
        <v>22112320</v>
      </c>
      <c r="R16" s="2">
        <v>32407749.585632142</v>
      </c>
      <c r="S16" s="2">
        <v>29762022.033249982</v>
      </c>
      <c r="T16" s="2">
        <v>31981657.482962221</v>
      </c>
      <c r="U16" s="2">
        <v>32356227.026961423</v>
      </c>
      <c r="V16" s="2">
        <v>42762183.046141781</v>
      </c>
      <c r="W16" s="2">
        <v>28202154.128557853</v>
      </c>
      <c r="X16" s="2">
        <v>31738816.647568047</v>
      </c>
      <c r="Y16" s="2">
        <v>37283791.855700865</v>
      </c>
      <c r="Z16" s="2">
        <v>37512597.366072521</v>
      </c>
      <c r="AA16" s="7">
        <f t="shared" si="0"/>
        <v>29065937.275461085</v>
      </c>
      <c r="AB16" s="7">
        <f t="shared" si="1"/>
        <v>34975961.678500414</v>
      </c>
      <c r="AC16" s="7">
        <f t="shared" si="2"/>
        <v>4778649.0785736544</v>
      </c>
      <c r="AD16" s="7">
        <f t="shared" si="3"/>
        <v>5207925.3113615215</v>
      </c>
      <c r="AE16" s="7">
        <f t="shared" si="4"/>
        <v>2389324.5392868272</v>
      </c>
      <c r="AF16" s="7">
        <f t="shared" si="5"/>
        <v>2126126.6052268227</v>
      </c>
      <c r="AG16" s="8">
        <f t="shared" si="6"/>
        <v>1.2033316299773642</v>
      </c>
      <c r="AH16" s="6">
        <f t="shared" si="7"/>
        <v>0.10711085218914693</v>
      </c>
    </row>
    <row r="17" spans="1:34" x14ac:dyDescent="0.55000000000000004">
      <c r="A17">
        <v>1917</v>
      </c>
      <c r="B17" t="s">
        <v>37236</v>
      </c>
      <c r="C17" t="s">
        <v>37306</v>
      </c>
      <c r="D17" t="s">
        <v>37398</v>
      </c>
      <c r="E17" t="s">
        <v>37309</v>
      </c>
      <c r="F17" t="s">
        <v>37326</v>
      </c>
      <c r="G17" t="s">
        <v>12603</v>
      </c>
      <c r="H17" t="s">
        <v>12604</v>
      </c>
      <c r="I17">
        <v>45</v>
      </c>
      <c r="J17">
        <v>67</v>
      </c>
      <c r="K17" t="s">
        <v>3046</v>
      </c>
      <c r="L17" t="s">
        <v>3051</v>
      </c>
      <c r="M17" t="s">
        <v>18594</v>
      </c>
      <c r="N17" t="s">
        <v>18595</v>
      </c>
      <c r="O17" t="s">
        <v>18596</v>
      </c>
      <c r="P17" t="s">
        <v>18597</v>
      </c>
      <c r="Q17" s="2">
        <v>12365431</v>
      </c>
      <c r="R17" s="2">
        <v>15824301.926606687</v>
      </c>
      <c r="S17" s="2">
        <v>12308861.559816578</v>
      </c>
      <c r="T17" s="2">
        <v>11070584.848706285</v>
      </c>
      <c r="U17" s="2">
        <v>18402636.616663031</v>
      </c>
      <c r="V17" s="2">
        <v>25844605.290111527</v>
      </c>
      <c r="W17" s="2">
        <v>15750891.980298098</v>
      </c>
      <c r="X17" s="2">
        <v>11962911.59689803</v>
      </c>
      <c r="Y17" s="2">
        <v>17529929.409469076</v>
      </c>
      <c r="Z17" s="2">
        <v>17653837.393804271</v>
      </c>
      <c r="AA17" s="7">
        <f t="shared" si="0"/>
        <v>12892294.833782386</v>
      </c>
      <c r="AB17" s="7">
        <f t="shared" si="1"/>
        <v>17857468.714540672</v>
      </c>
      <c r="AC17" s="7">
        <f t="shared" si="2"/>
        <v>2043956.3552594513</v>
      </c>
      <c r="AD17" s="7">
        <f t="shared" si="3"/>
        <v>4548049.5947137931</v>
      </c>
      <c r="AE17" s="7">
        <f t="shared" si="4"/>
        <v>1021978.1776297257</v>
      </c>
      <c r="AF17" s="7">
        <f t="shared" si="5"/>
        <v>1856733.4719867713</v>
      </c>
      <c r="AG17" s="8">
        <f t="shared" si="6"/>
        <v>1.3851272364441876</v>
      </c>
      <c r="AH17" s="6">
        <f t="shared" si="7"/>
        <v>4.9889044123334066E-2</v>
      </c>
    </row>
    <row r="18" spans="1:34" x14ac:dyDescent="0.55000000000000004">
      <c r="A18">
        <v>3186</v>
      </c>
      <c r="B18" t="s">
        <v>37258</v>
      </c>
      <c r="C18" t="s">
        <v>37306</v>
      </c>
      <c r="D18" t="s">
        <v>37398</v>
      </c>
      <c r="E18" t="s">
        <v>37309</v>
      </c>
      <c r="F18" t="s">
        <v>37327</v>
      </c>
      <c r="G18" t="s">
        <v>12603</v>
      </c>
      <c r="H18" t="s">
        <v>12604</v>
      </c>
      <c r="I18">
        <v>299</v>
      </c>
      <c r="J18">
        <v>317</v>
      </c>
      <c r="K18" t="s">
        <v>4582</v>
      </c>
      <c r="L18" t="s">
        <v>138</v>
      </c>
      <c r="M18" t="s">
        <v>11243</v>
      </c>
      <c r="N18" t="s">
        <v>37209</v>
      </c>
      <c r="O18" t="s">
        <v>15730</v>
      </c>
      <c r="P18" t="s">
        <v>22574</v>
      </c>
      <c r="Q18" s="2">
        <v>509376.49999999994</v>
      </c>
      <c r="R18" s="2">
        <v>983644.54742196773</v>
      </c>
      <c r="S18" s="2">
        <v>929514.57023855438</v>
      </c>
      <c r="T18" s="2">
        <v>682874.11881296535</v>
      </c>
      <c r="U18" s="2">
        <v>821507.85802343418</v>
      </c>
      <c r="V18" s="2">
        <v>1057342.5753442238</v>
      </c>
      <c r="W18" s="2">
        <v>807505.5235676365</v>
      </c>
      <c r="X18" s="2">
        <v>568424.52023044601</v>
      </c>
      <c r="Y18" s="2">
        <v>625209.87490697706</v>
      </c>
      <c r="Z18" s="2">
        <v>896286.61124192458</v>
      </c>
      <c r="AA18" s="7">
        <f t="shared" si="0"/>
        <v>776352.43411837181</v>
      </c>
      <c r="AB18" s="7">
        <f t="shared" si="1"/>
        <v>796046.16055244033</v>
      </c>
      <c r="AC18" s="7">
        <f t="shared" si="2"/>
        <v>220939.66371650159</v>
      </c>
      <c r="AD18" s="7">
        <f t="shared" si="3"/>
        <v>178941.45803155971</v>
      </c>
      <c r="AE18" s="7">
        <f t="shared" si="4"/>
        <v>110469.83185825079</v>
      </c>
      <c r="AF18" s="7">
        <f t="shared" si="5"/>
        <v>73052.544334495353</v>
      </c>
      <c r="AG18" s="8">
        <f t="shared" si="6"/>
        <v>1.0253669925778397</v>
      </c>
      <c r="AH18" s="6">
        <f t="shared" si="7"/>
        <v>0.88703609581997267</v>
      </c>
    </row>
    <row r="19" spans="1:34" x14ac:dyDescent="0.55000000000000004">
      <c r="A19">
        <v>3278</v>
      </c>
      <c r="B19" t="s">
        <v>37288</v>
      </c>
      <c r="C19" t="s">
        <v>37306</v>
      </c>
      <c r="D19" t="s">
        <v>37397</v>
      </c>
      <c r="E19" t="s">
        <v>37309</v>
      </c>
      <c r="F19" t="s">
        <v>37328</v>
      </c>
      <c r="G19" t="s">
        <v>12603</v>
      </c>
      <c r="H19" t="s">
        <v>12604</v>
      </c>
      <c r="I19">
        <v>354</v>
      </c>
      <c r="J19">
        <v>369</v>
      </c>
      <c r="K19" t="s">
        <v>4703</v>
      </c>
      <c r="L19" t="s">
        <v>138</v>
      </c>
      <c r="M19" t="s">
        <v>11243</v>
      </c>
      <c r="N19" t="s">
        <v>37210</v>
      </c>
      <c r="O19" t="s">
        <v>13541</v>
      </c>
      <c r="P19" t="s">
        <v>22853</v>
      </c>
      <c r="Q19" s="2">
        <v>2836298.75</v>
      </c>
      <c r="R19" s="2">
        <v>3310599.8101995667</v>
      </c>
      <c r="S19" s="2">
        <v>3703725.1279527526</v>
      </c>
      <c r="T19" s="2">
        <v>3097992.8682695511</v>
      </c>
      <c r="U19" s="2">
        <v>10034034.014417214</v>
      </c>
      <c r="V19" s="2">
        <v>17578342.981841519</v>
      </c>
      <c r="W19" s="2">
        <v>2865634.0881623714</v>
      </c>
      <c r="X19" s="2">
        <v>12336264.134644318</v>
      </c>
      <c r="Y19" s="2">
        <v>24074795.16299852</v>
      </c>
      <c r="Z19" s="2">
        <v>4432923.1649871552</v>
      </c>
      <c r="AA19" s="7">
        <f t="shared" si="0"/>
        <v>3237154.1391054676</v>
      </c>
      <c r="AB19" s="7">
        <f t="shared" si="1"/>
        <v>11886998.924508518</v>
      </c>
      <c r="AC19" s="7">
        <f t="shared" si="2"/>
        <v>366575.8932390213</v>
      </c>
      <c r="AD19" s="7">
        <f t="shared" si="3"/>
        <v>8018944.5871150075</v>
      </c>
      <c r="AE19" s="7">
        <f t="shared" si="4"/>
        <v>183287.94661951065</v>
      </c>
      <c r="AF19" s="7">
        <f t="shared" si="5"/>
        <v>3273720.4190141498</v>
      </c>
      <c r="AG19" s="8">
        <f t="shared" si="6"/>
        <v>3.6720521834012163</v>
      </c>
      <c r="AH19" s="6">
        <f t="shared" si="7"/>
        <v>4.5800009552790573E-2</v>
      </c>
    </row>
    <row r="20" spans="1:34" x14ac:dyDescent="0.55000000000000004">
      <c r="A20">
        <v>3279</v>
      </c>
      <c r="B20" t="s">
        <v>37286</v>
      </c>
      <c r="C20" t="s">
        <v>37306</v>
      </c>
      <c r="D20" t="s">
        <v>37397</v>
      </c>
      <c r="E20" t="s">
        <v>37309</v>
      </c>
      <c r="F20" t="s">
        <v>37329</v>
      </c>
      <c r="G20" t="s">
        <v>12603</v>
      </c>
      <c r="H20" t="s">
        <v>12604</v>
      </c>
      <c r="I20">
        <v>260</v>
      </c>
      <c r="J20">
        <v>267</v>
      </c>
      <c r="K20" t="s">
        <v>4704</v>
      </c>
      <c r="L20" t="s">
        <v>138</v>
      </c>
      <c r="M20" t="s">
        <v>11243</v>
      </c>
      <c r="N20" t="s">
        <v>37206</v>
      </c>
      <c r="O20" t="s">
        <v>13302</v>
      </c>
      <c r="P20" t="s">
        <v>22854</v>
      </c>
      <c r="Q20" s="2">
        <v>3834912.5</v>
      </c>
      <c r="R20" s="2">
        <v>1579632.9239404895</v>
      </c>
      <c r="S20" s="2">
        <v>1816356.016652657</v>
      </c>
      <c r="T20" s="2">
        <v>1743359.3523891713</v>
      </c>
      <c r="U20" s="2">
        <v>4250691.7010573642</v>
      </c>
      <c r="V20" s="2">
        <v>5128649.1108845882</v>
      </c>
      <c r="W20" s="2">
        <v>2074503.8565755729</v>
      </c>
      <c r="X20" s="2">
        <v>9817762.6326073967</v>
      </c>
      <c r="Y20" s="2">
        <v>14466801.448948313</v>
      </c>
      <c r="Z20" s="2">
        <v>4172862.1536972956</v>
      </c>
      <c r="AA20" s="7">
        <f t="shared" si="0"/>
        <v>2243565.1982455794</v>
      </c>
      <c r="AB20" s="7">
        <f t="shared" si="1"/>
        <v>6651878.4839617563</v>
      </c>
      <c r="AC20" s="7">
        <f t="shared" si="2"/>
        <v>1065505.4939215826</v>
      </c>
      <c r="AD20" s="7">
        <f t="shared" si="3"/>
        <v>4610415.37230381</v>
      </c>
      <c r="AE20" s="7">
        <f t="shared" si="4"/>
        <v>532752.74696079129</v>
      </c>
      <c r="AF20" s="7">
        <f t="shared" si="5"/>
        <v>1882194.194071345</v>
      </c>
      <c r="AG20" s="8">
        <f t="shared" si="6"/>
        <v>2.9648697034360243</v>
      </c>
      <c r="AH20" s="6">
        <f t="shared" si="7"/>
        <v>6.6859111631654283E-2</v>
      </c>
    </row>
    <row r="21" spans="1:34" x14ac:dyDescent="0.55000000000000004">
      <c r="A21">
        <v>3622</v>
      </c>
      <c r="B21" t="s">
        <v>37288</v>
      </c>
      <c r="C21" t="s">
        <v>37306</v>
      </c>
      <c r="D21" t="s">
        <v>37397</v>
      </c>
      <c r="E21" t="s">
        <v>37309</v>
      </c>
      <c r="F21" t="s">
        <v>37330</v>
      </c>
      <c r="G21" t="s">
        <v>12603</v>
      </c>
      <c r="H21" t="s">
        <v>12604</v>
      </c>
      <c r="I21">
        <v>281</v>
      </c>
      <c r="J21">
        <v>290</v>
      </c>
      <c r="K21" t="s">
        <v>5096</v>
      </c>
      <c r="L21" t="s">
        <v>84</v>
      </c>
      <c r="M21" t="s">
        <v>11088</v>
      </c>
      <c r="N21" t="s">
        <v>37208</v>
      </c>
      <c r="O21" t="s">
        <v>23709</v>
      </c>
      <c r="P21" t="s">
        <v>23779</v>
      </c>
      <c r="Q21" s="2">
        <v>2064430.6250000002</v>
      </c>
      <c r="R21" s="2">
        <v>2562242.7372265705</v>
      </c>
      <c r="S21" s="2">
        <v>3317951.2816017671</v>
      </c>
      <c r="T21" s="2">
        <v>2113687.9073683955</v>
      </c>
      <c r="U21" s="2">
        <v>2885192.5923829554</v>
      </c>
      <c r="V21" s="2">
        <v>3468541.3207441759</v>
      </c>
      <c r="W21" s="2">
        <v>2537705.9189746971</v>
      </c>
      <c r="X21" s="2">
        <v>2598419.14078836</v>
      </c>
      <c r="Y21" s="2">
        <v>3144723.8172939727</v>
      </c>
      <c r="Z21" s="2">
        <v>3826077.8195626675</v>
      </c>
      <c r="AA21" s="7">
        <f t="shared" si="0"/>
        <v>2514578.1377991834</v>
      </c>
      <c r="AB21" s="7">
        <f t="shared" si="1"/>
        <v>3076776.7682911381</v>
      </c>
      <c r="AC21" s="7">
        <f t="shared" si="2"/>
        <v>580524.49915456073</v>
      </c>
      <c r="AD21" s="7">
        <f t="shared" si="3"/>
        <v>505109.1423236758</v>
      </c>
      <c r="AE21" s="7">
        <f t="shared" si="4"/>
        <v>290262.24957728037</v>
      </c>
      <c r="AF21" s="7">
        <f t="shared" si="5"/>
        <v>206209.94385130875</v>
      </c>
      <c r="AG21" s="8">
        <f t="shared" si="6"/>
        <v>1.223575725105128</v>
      </c>
      <c r="AH21" s="6">
        <f t="shared" si="7"/>
        <v>0.16632366068505341</v>
      </c>
    </row>
    <row r="22" spans="1:34" x14ac:dyDescent="0.55000000000000004">
      <c r="A22">
        <v>3623</v>
      </c>
      <c r="B22" t="s">
        <v>37287</v>
      </c>
      <c r="C22" t="s">
        <v>37306</v>
      </c>
      <c r="D22" t="s">
        <v>37397</v>
      </c>
      <c r="E22" t="s">
        <v>37309</v>
      </c>
      <c r="F22" t="s">
        <v>37331</v>
      </c>
      <c r="G22" t="s">
        <v>12603</v>
      </c>
      <c r="H22" t="s">
        <v>12604</v>
      </c>
      <c r="I22">
        <v>281</v>
      </c>
      <c r="J22">
        <v>290</v>
      </c>
      <c r="K22" t="s">
        <v>5096</v>
      </c>
      <c r="L22" t="s">
        <v>5</v>
      </c>
      <c r="M22" t="s">
        <v>10900</v>
      </c>
      <c r="N22" t="s">
        <v>37207</v>
      </c>
      <c r="O22" t="s">
        <v>16317</v>
      </c>
      <c r="P22" t="s">
        <v>23780</v>
      </c>
      <c r="Q22" s="2">
        <v>22259388</v>
      </c>
      <c r="R22" s="2">
        <v>29218591.34027103</v>
      </c>
      <c r="S22" s="2">
        <v>36607163.617061473</v>
      </c>
      <c r="T22" s="2">
        <v>28773922.932121336</v>
      </c>
      <c r="U22" s="2">
        <v>34599349.131567046</v>
      </c>
      <c r="V22" s="2">
        <v>42124080.641766004</v>
      </c>
      <c r="W22" s="2">
        <v>32797689.902943298</v>
      </c>
      <c r="X22" s="2">
        <v>29751099.296676464</v>
      </c>
      <c r="Y22" s="2">
        <v>36347151.512909107</v>
      </c>
      <c r="Z22" s="2">
        <v>46856515.530378178</v>
      </c>
      <c r="AA22" s="7">
        <f t="shared" si="0"/>
        <v>29214766.472363457</v>
      </c>
      <c r="AB22" s="7">
        <f t="shared" si="1"/>
        <v>37079314.33604002</v>
      </c>
      <c r="AC22" s="7">
        <f t="shared" si="2"/>
        <v>5865696.4035354033</v>
      </c>
      <c r="AD22" s="7">
        <f t="shared" si="3"/>
        <v>6320833.2289053788</v>
      </c>
      <c r="AE22" s="7">
        <f t="shared" si="4"/>
        <v>2932848.2017677017</v>
      </c>
      <c r="AF22" s="7">
        <f t="shared" si="5"/>
        <v>2580469.3600078006</v>
      </c>
      <c r="AG22" s="8">
        <f t="shared" si="6"/>
        <v>1.2691976973739036</v>
      </c>
      <c r="AH22" s="6">
        <f t="shared" si="7"/>
        <v>8.4286645332001045E-2</v>
      </c>
    </row>
    <row r="23" spans="1:34" x14ac:dyDescent="0.55000000000000004">
      <c r="A23">
        <v>4894</v>
      </c>
      <c r="B23" t="s">
        <v>37258</v>
      </c>
      <c r="C23" t="s">
        <v>37306</v>
      </c>
      <c r="D23" t="s">
        <v>37398</v>
      </c>
      <c r="E23" t="s">
        <v>37309</v>
      </c>
      <c r="F23" t="s">
        <v>37332</v>
      </c>
      <c r="G23" t="s">
        <v>12603</v>
      </c>
      <c r="H23" t="s">
        <v>12604</v>
      </c>
      <c r="I23">
        <v>255</v>
      </c>
      <c r="J23">
        <v>267</v>
      </c>
      <c r="K23" t="s">
        <v>6602</v>
      </c>
      <c r="L23" t="s">
        <v>26</v>
      </c>
      <c r="M23" t="s">
        <v>10951</v>
      </c>
      <c r="N23" t="s">
        <v>37205</v>
      </c>
      <c r="O23" t="s">
        <v>21690</v>
      </c>
      <c r="P23" t="s">
        <v>27304</v>
      </c>
      <c r="Q23" s="2">
        <v>12987.46875</v>
      </c>
      <c r="R23" s="2">
        <v>14224.137430387987</v>
      </c>
      <c r="S23" s="2">
        <v>79544.60003193235</v>
      </c>
      <c r="T23" s="2">
        <v>38425.400286310389</v>
      </c>
      <c r="U23" s="2">
        <v>78752.568917191311</v>
      </c>
      <c r="V23" s="2">
        <v>41667.641515592404</v>
      </c>
      <c r="W23" s="2">
        <v>0</v>
      </c>
      <c r="X23" s="2">
        <v>52693.341031503107</v>
      </c>
      <c r="Y23" s="2">
        <v>50606.287668709374</v>
      </c>
      <c r="Z23" s="2">
        <v>0</v>
      </c>
      <c r="AA23" s="7">
        <f t="shared" si="0"/>
        <v>36295.401624657679</v>
      </c>
      <c r="AB23" s="7">
        <f t="shared" si="1"/>
        <v>55929.959783249047</v>
      </c>
      <c r="AC23" s="7">
        <f t="shared" si="2"/>
        <v>31120.360404903473</v>
      </c>
      <c r="AD23" s="7">
        <f t="shared" si="3"/>
        <v>31413.31861143314</v>
      </c>
      <c r="AE23" s="7">
        <f t="shared" si="4"/>
        <v>15560.180202451736</v>
      </c>
      <c r="AF23" s="7">
        <f t="shared" si="5"/>
        <v>12824.433620914231</v>
      </c>
      <c r="AG23" s="8">
        <f t="shared" si="6"/>
        <v>1.5409654468529814</v>
      </c>
      <c r="AH23" s="6">
        <f t="shared" si="7"/>
        <v>0.96224150561672905</v>
      </c>
    </row>
    <row r="24" spans="1:34" x14ac:dyDescent="0.55000000000000004">
      <c r="A24">
        <v>6157</v>
      </c>
      <c r="B24" t="s">
        <v>37259</v>
      </c>
      <c r="C24" t="s">
        <v>37306</v>
      </c>
      <c r="D24" t="s">
        <v>37398</v>
      </c>
      <c r="E24" t="s">
        <v>37309</v>
      </c>
      <c r="F24" t="s">
        <v>37333</v>
      </c>
      <c r="G24" t="s">
        <v>12603</v>
      </c>
      <c r="H24" t="s">
        <v>12604</v>
      </c>
      <c r="I24">
        <v>191</v>
      </c>
      <c r="J24">
        <v>209</v>
      </c>
      <c r="K24" t="s">
        <v>7957</v>
      </c>
      <c r="L24" t="s">
        <v>496</v>
      </c>
      <c r="M24" t="s">
        <v>12181</v>
      </c>
      <c r="N24" t="s">
        <v>37166</v>
      </c>
      <c r="O24" t="s">
        <v>37167</v>
      </c>
      <c r="P24" t="s">
        <v>30356</v>
      </c>
      <c r="Q24" s="2">
        <v>7288.8041992187491</v>
      </c>
      <c r="R24" s="2">
        <v>0</v>
      </c>
      <c r="S24" s="2">
        <v>0</v>
      </c>
      <c r="T24" s="2">
        <v>7689.2040580302428</v>
      </c>
      <c r="U24" s="2">
        <v>0</v>
      </c>
      <c r="V24" s="2">
        <v>0</v>
      </c>
      <c r="W24" s="2">
        <v>0</v>
      </c>
      <c r="X24" s="2">
        <v>29428.033022206087</v>
      </c>
      <c r="Y24" s="2">
        <v>0</v>
      </c>
      <c r="Z24" s="2">
        <v>0</v>
      </c>
      <c r="AA24" s="7">
        <f t="shared" si="0"/>
        <v>7489.0041286244959</v>
      </c>
      <c r="AB24" s="7">
        <f t="shared" si="1"/>
        <v>29428.033022206087</v>
      </c>
      <c r="AC24" s="7">
        <f t="shared" si="2"/>
        <v>4326.8673372322874</v>
      </c>
      <c r="AD24" s="7">
        <f t="shared" si="3"/>
        <v>12013.944173029744</v>
      </c>
      <c r="AE24" s="7">
        <f t="shared" si="4"/>
        <v>2163.4336686161437</v>
      </c>
      <c r="AF24" s="7">
        <f t="shared" si="5"/>
        <v>4904.6721703676822</v>
      </c>
      <c r="AG24" s="8">
        <f t="shared" si="6"/>
        <v>3.929498838133386</v>
      </c>
      <c r="AH24" s="6">
        <f t="shared" si="7"/>
        <v>0.83508725661749761</v>
      </c>
    </row>
    <row r="25" spans="1:34" x14ac:dyDescent="0.55000000000000004">
      <c r="A25">
        <v>6158</v>
      </c>
      <c r="B25" t="s">
        <v>37256</v>
      </c>
      <c r="C25" t="s">
        <v>37306</v>
      </c>
      <c r="D25" t="s">
        <v>37398</v>
      </c>
      <c r="E25" t="s">
        <v>37309</v>
      </c>
      <c r="F25" t="s">
        <v>37334</v>
      </c>
      <c r="G25" t="s">
        <v>12603</v>
      </c>
      <c r="H25" t="s">
        <v>12604</v>
      </c>
      <c r="I25">
        <v>191</v>
      </c>
      <c r="J25">
        <v>209</v>
      </c>
      <c r="K25" t="s">
        <v>7957</v>
      </c>
      <c r="L25" t="s">
        <v>5</v>
      </c>
      <c r="M25" t="s">
        <v>10900</v>
      </c>
      <c r="N25" t="s">
        <v>37164</v>
      </c>
      <c r="O25" t="s">
        <v>14038</v>
      </c>
      <c r="P25" t="s">
        <v>30357</v>
      </c>
      <c r="Q25" s="2">
        <v>13439.0322265625</v>
      </c>
      <c r="R25" s="2">
        <v>448749.18383526173</v>
      </c>
      <c r="S25" s="2">
        <v>0</v>
      </c>
      <c r="T25" s="2">
        <v>22885.82969177435</v>
      </c>
      <c r="U25" s="2">
        <v>37143.870419788145</v>
      </c>
      <c r="V25" s="2">
        <v>0</v>
      </c>
      <c r="W25" s="2">
        <v>0</v>
      </c>
      <c r="X25" s="2">
        <v>271195.62351297052</v>
      </c>
      <c r="Y25" s="2">
        <v>127866.78366747493</v>
      </c>
      <c r="Z25" s="2">
        <v>0</v>
      </c>
      <c r="AA25" s="7">
        <f t="shared" si="0"/>
        <v>161691.34858453285</v>
      </c>
      <c r="AB25" s="7">
        <f t="shared" si="1"/>
        <v>145402.0925334112</v>
      </c>
      <c r="AC25" s="7">
        <f t="shared" si="2"/>
        <v>218522.30344958688</v>
      </c>
      <c r="AD25" s="7">
        <f t="shared" si="3"/>
        <v>109145.76942618864</v>
      </c>
      <c r="AE25" s="7">
        <f t="shared" si="4"/>
        <v>109261.15172479344</v>
      </c>
      <c r="AF25" s="7">
        <f t="shared" si="5"/>
        <v>44558.573779604485</v>
      </c>
      <c r="AG25" s="8">
        <f t="shared" si="6"/>
        <v>0.89925709573381674</v>
      </c>
      <c r="AH25" s="6">
        <f t="shared" si="7"/>
        <v>0.7016632156550584</v>
      </c>
    </row>
    <row r="26" spans="1:34" x14ac:dyDescent="0.55000000000000004">
      <c r="A26">
        <v>6159</v>
      </c>
      <c r="B26" t="s">
        <v>37257</v>
      </c>
      <c r="C26" t="s">
        <v>37306</v>
      </c>
      <c r="D26" t="s">
        <v>37398</v>
      </c>
      <c r="E26" t="s">
        <v>37309</v>
      </c>
      <c r="F26" t="s">
        <v>37335</v>
      </c>
      <c r="G26" t="s">
        <v>12603</v>
      </c>
      <c r="H26" t="s">
        <v>12604</v>
      </c>
      <c r="I26">
        <v>191</v>
      </c>
      <c r="J26">
        <v>209</v>
      </c>
      <c r="K26" t="s">
        <v>7957</v>
      </c>
      <c r="L26" t="s">
        <v>62</v>
      </c>
      <c r="M26" t="s">
        <v>11028</v>
      </c>
      <c r="N26" t="s">
        <v>37165</v>
      </c>
      <c r="O26" t="s">
        <v>19702</v>
      </c>
      <c r="P26" t="s">
        <v>30358</v>
      </c>
      <c r="Q26" s="2">
        <v>12990.229492187502</v>
      </c>
      <c r="R26" s="2">
        <v>306543.2637125912</v>
      </c>
      <c r="S26" s="2">
        <v>5624.4390659597902</v>
      </c>
      <c r="T26" s="2">
        <v>141772.69653251409</v>
      </c>
      <c r="U26" s="2">
        <v>86984.290999548437</v>
      </c>
      <c r="V26" s="2">
        <v>6676.4910364607385</v>
      </c>
      <c r="W26" s="2">
        <v>0</v>
      </c>
      <c r="X26" s="2">
        <v>315122.49435747537</v>
      </c>
      <c r="Y26" s="2">
        <v>96240.40521322249</v>
      </c>
      <c r="Z26" s="2">
        <v>0</v>
      </c>
      <c r="AA26" s="7">
        <f t="shared" si="0"/>
        <v>116732.65720081315</v>
      </c>
      <c r="AB26" s="7">
        <f t="shared" si="1"/>
        <v>126255.92040167676</v>
      </c>
      <c r="AC26" s="7">
        <f t="shared" si="2"/>
        <v>141141.2972380087</v>
      </c>
      <c r="AD26" s="7">
        <f t="shared" si="3"/>
        <v>121381.29287085743</v>
      </c>
      <c r="AE26" s="7">
        <f t="shared" si="4"/>
        <v>70570.648619004351</v>
      </c>
      <c r="AF26" s="7">
        <f t="shared" si="5"/>
        <v>49553.705308821038</v>
      </c>
      <c r="AG26" s="8">
        <f t="shared" si="6"/>
        <v>1.0815818249085249</v>
      </c>
      <c r="AH26" s="6">
        <f t="shared" si="7"/>
        <v>0.7190670996167009</v>
      </c>
    </row>
    <row r="27" spans="1:34" x14ac:dyDescent="0.55000000000000004">
      <c r="A27">
        <v>6255</v>
      </c>
      <c r="B27" t="s">
        <v>37261</v>
      </c>
      <c r="C27" t="s">
        <v>37306</v>
      </c>
      <c r="D27" t="s">
        <v>37397</v>
      </c>
      <c r="E27" t="s">
        <v>37309</v>
      </c>
      <c r="F27" t="s">
        <v>37336</v>
      </c>
      <c r="G27" t="s">
        <v>12603</v>
      </c>
      <c r="H27" t="s">
        <v>12604</v>
      </c>
      <c r="I27">
        <v>195</v>
      </c>
      <c r="J27">
        <v>209</v>
      </c>
      <c r="K27" t="s">
        <v>8048</v>
      </c>
      <c r="L27" t="s">
        <v>7564</v>
      </c>
      <c r="M27" t="s">
        <v>29429</v>
      </c>
      <c r="N27" t="s">
        <v>37168</v>
      </c>
      <c r="O27" t="s">
        <v>11417</v>
      </c>
      <c r="P27" t="s">
        <v>30590</v>
      </c>
      <c r="Q27" s="2">
        <v>28662270.000000004</v>
      </c>
      <c r="R27" s="2">
        <v>30264113.667609945</v>
      </c>
      <c r="S27" s="2">
        <v>45509370.932554543</v>
      </c>
      <c r="T27" s="2">
        <v>23667680.392928917</v>
      </c>
      <c r="U27" s="2">
        <v>35639518.873956442</v>
      </c>
      <c r="V27" s="2">
        <v>45920162.369404495</v>
      </c>
      <c r="W27" s="2">
        <v>36167881.161545113</v>
      </c>
      <c r="X27" s="2">
        <v>38743203.536250651</v>
      </c>
      <c r="Y27" s="2">
        <v>35444823.886791244</v>
      </c>
      <c r="Z27" s="2">
        <v>42154080.309705615</v>
      </c>
      <c r="AA27" s="7">
        <f t="shared" si="0"/>
        <v>32025858.74827335</v>
      </c>
      <c r="AB27" s="7">
        <f t="shared" si="1"/>
        <v>39011611.689608924</v>
      </c>
      <c r="AC27" s="7">
        <f t="shared" si="2"/>
        <v>9417744.2670765817</v>
      </c>
      <c r="AD27" s="7">
        <f t="shared" si="3"/>
        <v>4239221.9324855264</v>
      </c>
      <c r="AE27" s="7">
        <f t="shared" si="4"/>
        <v>4708872.1335382909</v>
      </c>
      <c r="AF27" s="7">
        <f t="shared" si="5"/>
        <v>1730655.1068341301</v>
      </c>
      <c r="AG27" s="8">
        <f t="shared" si="6"/>
        <v>1.2181285128447088</v>
      </c>
      <c r="AH27" s="6">
        <f t="shared" si="7"/>
        <v>0.23929268067481013</v>
      </c>
    </row>
    <row r="28" spans="1:34" x14ac:dyDescent="0.55000000000000004">
      <c r="A28">
        <v>6256</v>
      </c>
      <c r="B28" t="s">
        <v>37271</v>
      </c>
      <c r="C28" t="s">
        <v>37306</v>
      </c>
      <c r="D28" t="s">
        <v>37397</v>
      </c>
      <c r="E28" t="s">
        <v>37309</v>
      </c>
      <c r="F28" t="s">
        <v>37337</v>
      </c>
      <c r="G28" t="s">
        <v>12603</v>
      </c>
      <c r="H28" t="s">
        <v>12604</v>
      </c>
      <c r="I28">
        <v>195</v>
      </c>
      <c r="J28">
        <v>209</v>
      </c>
      <c r="K28" t="s">
        <v>8048</v>
      </c>
      <c r="L28" t="s">
        <v>26</v>
      </c>
      <c r="M28" t="s">
        <v>10951</v>
      </c>
      <c r="N28" t="s">
        <v>37180</v>
      </c>
      <c r="O28" t="s">
        <v>12786</v>
      </c>
      <c r="P28" t="s">
        <v>30591</v>
      </c>
      <c r="Q28" s="2">
        <v>2312888064</v>
      </c>
      <c r="R28" s="2">
        <v>2401572855.981348</v>
      </c>
      <c r="S28" s="2">
        <v>2045395.9042083982</v>
      </c>
      <c r="T28" s="2">
        <v>12593350.082757967</v>
      </c>
      <c r="U28" s="2">
        <v>18707497.719163924</v>
      </c>
      <c r="V28" s="2">
        <v>24936035.906559188</v>
      </c>
      <c r="W28" s="2">
        <v>1526077423.5440953</v>
      </c>
      <c r="X28" s="2">
        <v>2568082959.8239765</v>
      </c>
      <c r="Y28" s="2">
        <v>2781652775.1589756</v>
      </c>
      <c r="Z28" s="2">
        <v>22830608.676945236</v>
      </c>
      <c r="AA28" s="7">
        <f t="shared" si="0"/>
        <v>1182274916.4920785</v>
      </c>
      <c r="AB28" s="7">
        <f t="shared" si="1"/>
        <v>1157047883.4716194</v>
      </c>
      <c r="AC28" s="7">
        <f t="shared" si="2"/>
        <v>1357211632.0634971</v>
      </c>
      <c r="AD28" s="7">
        <f t="shared" si="3"/>
        <v>1313810392.5538244</v>
      </c>
      <c r="AE28" s="7">
        <f t="shared" si="4"/>
        <v>678605816.03174853</v>
      </c>
      <c r="AF28" s="7">
        <f t="shared" si="5"/>
        <v>536360846.75375563</v>
      </c>
      <c r="AG28" s="8">
        <f t="shared" si="6"/>
        <v>0.9786622953184948</v>
      </c>
      <c r="AH28" s="6">
        <f t="shared" si="7"/>
        <v>0.97761921716770328</v>
      </c>
    </row>
    <row r="29" spans="1:34" x14ac:dyDescent="0.55000000000000004">
      <c r="A29">
        <v>6257</v>
      </c>
      <c r="B29" t="s">
        <v>37267</v>
      </c>
      <c r="C29" t="s">
        <v>37306</v>
      </c>
      <c r="D29" t="s">
        <v>37397</v>
      </c>
      <c r="E29" t="s">
        <v>37309</v>
      </c>
      <c r="F29" t="s">
        <v>37338</v>
      </c>
      <c r="G29" t="s">
        <v>12603</v>
      </c>
      <c r="H29" t="s">
        <v>12604</v>
      </c>
      <c r="I29">
        <v>195</v>
      </c>
      <c r="J29">
        <v>209</v>
      </c>
      <c r="K29" t="s">
        <v>8048</v>
      </c>
      <c r="L29" t="s">
        <v>8049</v>
      </c>
      <c r="M29" t="s">
        <v>30592</v>
      </c>
      <c r="N29" t="s">
        <v>37174</v>
      </c>
      <c r="O29" t="s">
        <v>37175</v>
      </c>
      <c r="P29" t="s">
        <v>30593</v>
      </c>
      <c r="Q29" s="2">
        <v>411360736</v>
      </c>
      <c r="R29" s="2">
        <v>454506015.41708636</v>
      </c>
      <c r="S29" s="2">
        <v>8352796.1542898137</v>
      </c>
      <c r="T29" s="2">
        <v>246159387.55252531</v>
      </c>
      <c r="U29" s="2">
        <v>384675763.91988593</v>
      </c>
      <c r="V29" s="2">
        <v>9719877.4955599904</v>
      </c>
      <c r="W29" s="2">
        <v>9213366.1889290418</v>
      </c>
      <c r="X29" s="2">
        <v>479793249.63533509</v>
      </c>
      <c r="Y29" s="2">
        <v>441469741.36651254</v>
      </c>
      <c r="Z29" s="2">
        <v>10279386.531461218</v>
      </c>
      <c r="AA29" s="7">
        <f t="shared" si="0"/>
        <v>280094733.7809754</v>
      </c>
      <c r="AB29" s="7">
        <f t="shared" si="1"/>
        <v>222525230.85628065</v>
      </c>
      <c r="AC29" s="7">
        <f t="shared" si="2"/>
        <v>202192438.77163655</v>
      </c>
      <c r="AD29" s="7">
        <f t="shared" si="3"/>
        <v>235054332.4433206</v>
      </c>
      <c r="AE29" s="7">
        <f t="shared" si="4"/>
        <v>101096219.38581827</v>
      </c>
      <c r="AF29" s="7">
        <f t="shared" si="5"/>
        <v>95960529.386110172</v>
      </c>
      <c r="AG29" s="8">
        <f t="shared" si="6"/>
        <v>0.79446417236208322</v>
      </c>
      <c r="AH29" s="6">
        <f t="shared" si="7"/>
        <v>0.69147156879714089</v>
      </c>
    </row>
    <row r="30" spans="1:34" x14ac:dyDescent="0.55000000000000004">
      <c r="A30">
        <v>6258</v>
      </c>
      <c r="B30" t="s">
        <v>37265</v>
      </c>
      <c r="C30" t="s">
        <v>37306</v>
      </c>
      <c r="D30" t="s">
        <v>37397</v>
      </c>
      <c r="E30" t="s">
        <v>37309</v>
      </c>
      <c r="F30" t="s">
        <v>37339</v>
      </c>
      <c r="G30" t="s">
        <v>12603</v>
      </c>
      <c r="H30" t="s">
        <v>12604</v>
      </c>
      <c r="I30">
        <v>195</v>
      </c>
      <c r="J30">
        <v>209</v>
      </c>
      <c r="K30" t="s">
        <v>8048</v>
      </c>
      <c r="L30" t="s">
        <v>84</v>
      </c>
      <c r="M30" t="s">
        <v>11088</v>
      </c>
      <c r="N30" t="s">
        <v>37164</v>
      </c>
      <c r="O30" t="s">
        <v>14038</v>
      </c>
      <c r="P30" t="s">
        <v>30594</v>
      </c>
      <c r="Q30" s="2">
        <v>961960128</v>
      </c>
      <c r="R30" s="2">
        <v>993097490.05263472</v>
      </c>
      <c r="S30" s="2">
        <v>51172.253821497005</v>
      </c>
      <c r="T30" s="2">
        <v>915399461.60062182</v>
      </c>
      <c r="U30" s="2">
        <v>1204488071.4562213</v>
      </c>
      <c r="V30" s="2">
        <v>1117148404.5776191</v>
      </c>
      <c r="W30" s="2">
        <v>598536494.00519466</v>
      </c>
      <c r="X30" s="2">
        <v>1070216800.86555</v>
      </c>
      <c r="Y30" s="2">
        <v>1153868281.4298682</v>
      </c>
      <c r="Z30" s="2">
        <v>4896639.8823627066</v>
      </c>
      <c r="AA30" s="7">
        <f t="shared" si="0"/>
        <v>717627062.97676957</v>
      </c>
      <c r="AB30" s="7">
        <f t="shared" si="1"/>
        <v>858192448.70280266</v>
      </c>
      <c r="AC30" s="7">
        <f t="shared" si="2"/>
        <v>479448184.01340991</v>
      </c>
      <c r="AD30" s="7">
        <f t="shared" si="3"/>
        <v>472205955.39458203</v>
      </c>
      <c r="AE30" s="7">
        <f t="shared" si="4"/>
        <v>239724092.00670496</v>
      </c>
      <c r="AF30" s="7">
        <f t="shared" si="5"/>
        <v>192777274.03669327</v>
      </c>
      <c r="AG30" s="8">
        <f t="shared" si="6"/>
        <v>1.1958752574672387</v>
      </c>
      <c r="AH30" s="6">
        <f t="shared" si="7"/>
        <v>0.66258140018469236</v>
      </c>
    </row>
    <row r="31" spans="1:34" x14ac:dyDescent="0.55000000000000004">
      <c r="A31">
        <v>6259</v>
      </c>
      <c r="B31" t="s">
        <v>37266</v>
      </c>
      <c r="C31" t="s">
        <v>37306</v>
      </c>
      <c r="D31" t="s">
        <v>37397</v>
      </c>
      <c r="E31" t="s">
        <v>37309</v>
      </c>
      <c r="F31" t="s">
        <v>37340</v>
      </c>
      <c r="G31" t="s">
        <v>12603</v>
      </c>
      <c r="H31" t="s">
        <v>12604</v>
      </c>
      <c r="I31">
        <v>195</v>
      </c>
      <c r="J31">
        <v>209</v>
      </c>
      <c r="K31" t="s">
        <v>8048</v>
      </c>
      <c r="L31" t="s">
        <v>2159</v>
      </c>
      <c r="M31" t="s">
        <v>16231</v>
      </c>
      <c r="N31" t="s">
        <v>27205</v>
      </c>
      <c r="O31" t="s">
        <v>37173</v>
      </c>
      <c r="P31" t="s">
        <v>30595</v>
      </c>
      <c r="Q31" s="2">
        <v>777418.875</v>
      </c>
      <c r="R31" s="2">
        <v>852521.83029856172</v>
      </c>
      <c r="S31" s="2">
        <v>2577399.3231167844</v>
      </c>
      <c r="T31" s="2">
        <v>1710949497.6464224</v>
      </c>
      <c r="U31" s="2">
        <v>1802984311.1395385</v>
      </c>
      <c r="V31" s="2">
        <v>250182293.66514567</v>
      </c>
      <c r="W31" s="2">
        <v>181780518.99485356</v>
      </c>
      <c r="X31" s="2">
        <v>930909.633859172</v>
      </c>
      <c r="Y31" s="2">
        <v>1842054291.3515017</v>
      </c>
      <c r="Z31" s="2">
        <v>17818511.652569</v>
      </c>
      <c r="AA31" s="7">
        <f t="shared" si="0"/>
        <v>428789209.41870946</v>
      </c>
      <c r="AB31" s="7">
        <f t="shared" si="1"/>
        <v>682625139.40624464</v>
      </c>
      <c r="AC31" s="7">
        <f t="shared" si="2"/>
        <v>854773929.80087745</v>
      </c>
      <c r="AD31" s="7">
        <f t="shared" si="3"/>
        <v>888144994.45814371</v>
      </c>
      <c r="AE31" s="7">
        <f t="shared" si="4"/>
        <v>427386964.90043873</v>
      </c>
      <c r="AF31" s="7">
        <f t="shared" si="5"/>
        <v>362583675.67157429</v>
      </c>
      <c r="AG31" s="8">
        <f t="shared" si="6"/>
        <v>1.5919830173237086</v>
      </c>
      <c r="AH31" s="6">
        <f t="shared" si="7"/>
        <v>0.66478122600721523</v>
      </c>
    </row>
    <row r="32" spans="1:34" x14ac:dyDescent="0.55000000000000004">
      <c r="A32">
        <v>6260</v>
      </c>
      <c r="B32" t="s">
        <v>37262</v>
      </c>
      <c r="C32" t="s">
        <v>37306</v>
      </c>
      <c r="D32" t="s">
        <v>37397</v>
      </c>
      <c r="E32" t="s">
        <v>37309</v>
      </c>
      <c r="F32" t="s">
        <v>37341</v>
      </c>
      <c r="G32" t="s">
        <v>12603</v>
      </c>
      <c r="H32" t="s">
        <v>12604</v>
      </c>
      <c r="I32">
        <v>195</v>
      </c>
      <c r="J32">
        <v>209</v>
      </c>
      <c r="K32" t="s">
        <v>8048</v>
      </c>
      <c r="L32" t="s">
        <v>979</v>
      </c>
      <c r="M32" t="s">
        <v>17778</v>
      </c>
      <c r="N32" t="s">
        <v>37169</v>
      </c>
      <c r="O32" t="s">
        <v>37170</v>
      </c>
      <c r="P32" t="s">
        <v>30596</v>
      </c>
      <c r="Q32" s="2">
        <v>312300896</v>
      </c>
      <c r="R32" s="2">
        <v>276097101.42019987</v>
      </c>
      <c r="S32" s="2">
        <v>283061939.10286838</v>
      </c>
      <c r="T32" s="2">
        <v>311669743.89162427</v>
      </c>
      <c r="U32" s="2">
        <v>219396998.48985657</v>
      </c>
      <c r="V32" s="2">
        <v>304670368.72705853</v>
      </c>
      <c r="W32" s="2">
        <v>244675472.85758954</v>
      </c>
      <c r="X32" s="2">
        <v>304747716.2237289</v>
      </c>
      <c r="Y32" s="2">
        <v>340094117.04688901</v>
      </c>
      <c r="Z32" s="2">
        <v>47470949.34925428</v>
      </c>
      <c r="AA32" s="7">
        <f t="shared" si="0"/>
        <v>295782420.1036731</v>
      </c>
      <c r="AB32" s="7">
        <f t="shared" si="1"/>
        <v>243509270.44906282</v>
      </c>
      <c r="AC32" s="7">
        <f t="shared" si="2"/>
        <v>18926079.992455438</v>
      </c>
      <c r="AD32" s="7">
        <f t="shared" si="3"/>
        <v>105672366.11576077</v>
      </c>
      <c r="AE32" s="7">
        <f t="shared" si="4"/>
        <v>9463039.9962277189</v>
      </c>
      <c r="AF32" s="7">
        <f t="shared" si="5"/>
        <v>43140562.816030785</v>
      </c>
      <c r="AG32" s="8">
        <f t="shared" si="6"/>
        <v>0.82327161419435169</v>
      </c>
      <c r="AH32" s="6">
        <f t="shared" si="7"/>
        <v>0.28544671545939848</v>
      </c>
    </row>
    <row r="33" spans="1:34" x14ac:dyDescent="0.55000000000000004">
      <c r="A33">
        <v>6261</v>
      </c>
      <c r="B33" t="s">
        <v>37263</v>
      </c>
      <c r="C33" t="s">
        <v>37306</v>
      </c>
      <c r="D33" t="s">
        <v>37397</v>
      </c>
      <c r="E33" t="s">
        <v>37309</v>
      </c>
      <c r="F33" t="s">
        <v>37342</v>
      </c>
      <c r="G33" t="s">
        <v>12603</v>
      </c>
      <c r="H33" t="s">
        <v>12604</v>
      </c>
      <c r="I33">
        <v>195</v>
      </c>
      <c r="J33">
        <v>209</v>
      </c>
      <c r="K33" t="s">
        <v>8048</v>
      </c>
      <c r="L33" t="s">
        <v>40</v>
      </c>
      <c r="M33" t="s">
        <v>10989</v>
      </c>
      <c r="N33" t="s">
        <v>37165</v>
      </c>
      <c r="O33" t="s">
        <v>19702</v>
      </c>
      <c r="P33" t="s">
        <v>30597</v>
      </c>
      <c r="Q33" s="2">
        <v>570605.125</v>
      </c>
      <c r="R33" s="2">
        <v>800113.66950084257</v>
      </c>
      <c r="S33" s="2">
        <v>589352.46401377232</v>
      </c>
      <c r="T33" s="2">
        <v>466322.85169321962</v>
      </c>
      <c r="U33" s="2">
        <v>1022332.8982671127</v>
      </c>
      <c r="V33" s="2">
        <v>0</v>
      </c>
      <c r="W33" s="2">
        <v>0</v>
      </c>
      <c r="X33" s="2">
        <v>726311.72157638462</v>
      </c>
      <c r="Y33" s="2">
        <v>559958.41642321844</v>
      </c>
      <c r="Z33" s="2">
        <v>0</v>
      </c>
      <c r="AA33" s="7">
        <f t="shared" si="0"/>
        <v>606598.52755195869</v>
      </c>
      <c r="AB33" s="7">
        <f t="shared" si="1"/>
        <v>769534.34542223858</v>
      </c>
      <c r="AC33" s="7">
        <f t="shared" si="2"/>
        <v>139902.73661363558</v>
      </c>
      <c r="AD33" s="7">
        <f t="shared" si="3"/>
        <v>446759.89898938662</v>
      </c>
      <c r="AE33" s="7">
        <f t="shared" si="4"/>
        <v>69951.368306817792</v>
      </c>
      <c r="AF33" s="7">
        <f t="shared" si="5"/>
        <v>182388.96501022522</v>
      </c>
      <c r="AG33" s="8">
        <f t="shared" si="6"/>
        <v>1.2686056930072642</v>
      </c>
      <c r="AH33" s="6">
        <f t="shared" si="7"/>
        <v>0.29716036200700735</v>
      </c>
    </row>
    <row r="34" spans="1:34" x14ac:dyDescent="0.55000000000000004">
      <c r="A34">
        <v>6262</v>
      </c>
      <c r="B34" t="s">
        <v>37264</v>
      </c>
      <c r="C34" t="s">
        <v>37306</v>
      </c>
      <c r="D34" t="s">
        <v>37397</v>
      </c>
      <c r="E34" t="s">
        <v>37309</v>
      </c>
      <c r="F34" t="s">
        <v>37343</v>
      </c>
      <c r="G34" t="s">
        <v>12603</v>
      </c>
      <c r="H34" t="s">
        <v>12604</v>
      </c>
      <c r="I34">
        <v>195</v>
      </c>
      <c r="J34">
        <v>209</v>
      </c>
      <c r="K34" t="s">
        <v>8048</v>
      </c>
      <c r="L34" t="s">
        <v>3132</v>
      </c>
      <c r="M34" t="s">
        <v>26716</v>
      </c>
      <c r="N34" t="s">
        <v>37171</v>
      </c>
      <c r="O34" t="s">
        <v>37172</v>
      </c>
      <c r="P34" t="s">
        <v>30598</v>
      </c>
      <c r="Q34" s="2">
        <v>11784509</v>
      </c>
      <c r="R34" s="2">
        <v>10564728.190163366</v>
      </c>
      <c r="S34" s="2">
        <v>89356393.948689774</v>
      </c>
      <c r="T34" s="2">
        <v>10821126.513732873</v>
      </c>
      <c r="U34" s="2">
        <v>9954519.6929672491</v>
      </c>
      <c r="V34" s="2">
        <v>3078350.4865659503</v>
      </c>
      <c r="W34" s="2">
        <v>626560.67165424943</v>
      </c>
      <c r="X34" s="2">
        <v>9663694.2452408634</v>
      </c>
      <c r="Y34" s="2">
        <v>18392045.097234614</v>
      </c>
      <c r="Z34" s="2">
        <v>0</v>
      </c>
      <c r="AA34" s="7">
        <f t="shared" ref="AA34:AA65" si="8">SUM(Q34:T34)/COUNTIF(Q34:T34,"&gt;0")</f>
        <v>30631689.413146503</v>
      </c>
      <c r="AB34" s="7">
        <f t="shared" ref="AB34:AB65" si="9">SUM(U34:Z34)/COUNTIF(U34:Z34,"&gt;0")</f>
        <v>8343034.0387325855</v>
      </c>
      <c r="AC34" s="7">
        <f t="shared" ref="AC34:AC65" si="10">_xlfn.STDEV.S(Q34:T34)</f>
        <v>39153324.539255843</v>
      </c>
      <c r="AD34" s="7">
        <f t="shared" ref="AD34:AD65" si="11">_xlfn.STDEV.S(U34:Z34)</f>
        <v>7079402.3418305591</v>
      </c>
      <c r="AE34" s="7">
        <f t="shared" ref="AE34:AE65" si="12">AC34/SQRT(4)</f>
        <v>19576662.269627921</v>
      </c>
      <c r="AF34" s="7">
        <f t="shared" ref="AF34:AF65" si="13">AD34/SQRT(6)</f>
        <v>2890153.9035581942</v>
      </c>
      <c r="AG34" s="8">
        <f t="shared" ref="AG34:AG65" si="14">AB34/AA34</f>
        <v>0.272366108385518</v>
      </c>
      <c r="AH34" s="6">
        <f t="shared" ref="AH34:AH65" si="15">TTEST(Q34:T34,U34:Z34,2,3)</f>
        <v>0.31414918428721961</v>
      </c>
    </row>
    <row r="35" spans="1:34" x14ac:dyDescent="0.55000000000000004">
      <c r="A35">
        <v>6263</v>
      </c>
      <c r="B35" t="s">
        <v>37270</v>
      </c>
      <c r="C35" t="s">
        <v>37306</v>
      </c>
      <c r="D35" t="s">
        <v>37397</v>
      </c>
      <c r="E35" t="s">
        <v>37309</v>
      </c>
      <c r="F35" t="s">
        <v>37344</v>
      </c>
      <c r="G35" t="s">
        <v>12603</v>
      </c>
      <c r="H35" t="s">
        <v>12604</v>
      </c>
      <c r="I35">
        <v>195</v>
      </c>
      <c r="J35">
        <v>209</v>
      </c>
      <c r="K35" t="s">
        <v>8048</v>
      </c>
      <c r="L35" t="s">
        <v>8050</v>
      </c>
      <c r="M35" t="s">
        <v>30599</v>
      </c>
      <c r="N35" t="s">
        <v>37178</v>
      </c>
      <c r="O35" t="s">
        <v>37179</v>
      </c>
      <c r="P35" t="s">
        <v>30600</v>
      </c>
      <c r="Q35" s="2">
        <v>202383104</v>
      </c>
      <c r="R35" s="2">
        <v>3135155.7469254751</v>
      </c>
      <c r="S35" s="2">
        <v>10310334.89141218</v>
      </c>
      <c r="T35" s="2">
        <v>1873179.8832000422</v>
      </c>
      <c r="U35" s="2">
        <v>3238825.3994762711</v>
      </c>
      <c r="V35" s="2">
        <v>82528.407295964877</v>
      </c>
      <c r="W35" s="2">
        <v>5734.7906859380373</v>
      </c>
      <c r="X35" s="2">
        <v>4284371.9424425792</v>
      </c>
      <c r="Y35" s="2">
        <v>200319674.43833765</v>
      </c>
      <c r="Z35" s="2">
        <v>0</v>
      </c>
      <c r="AA35" s="7">
        <f t="shared" si="8"/>
        <v>54425443.630384423</v>
      </c>
      <c r="AB35" s="7">
        <f t="shared" si="9"/>
        <v>41586226.995647684</v>
      </c>
      <c r="AC35" s="7">
        <f t="shared" si="10"/>
        <v>98708402.440764189</v>
      </c>
      <c r="AD35" s="7">
        <f t="shared" si="11"/>
        <v>81179962.833522543</v>
      </c>
      <c r="AE35" s="7">
        <f t="shared" si="12"/>
        <v>49354201.220382094</v>
      </c>
      <c r="AF35" s="7">
        <f t="shared" si="13"/>
        <v>33141581.046705518</v>
      </c>
      <c r="AG35" s="8">
        <f t="shared" si="14"/>
        <v>0.76409532420294479</v>
      </c>
      <c r="AH35" s="6">
        <f t="shared" si="15"/>
        <v>0.75150158471417394</v>
      </c>
    </row>
    <row r="36" spans="1:34" x14ac:dyDescent="0.55000000000000004">
      <c r="A36">
        <v>6264</v>
      </c>
      <c r="B36" t="s">
        <v>37269</v>
      </c>
      <c r="C36" t="s">
        <v>37306</v>
      </c>
      <c r="D36" t="s">
        <v>37397</v>
      </c>
      <c r="E36" t="s">
        <v>37309</v>
      </c>
      <c r="F36" t="s">
        <v>37345</v>
      </c>
      <c r="G36" t="s">
        <v>12603</v>
      </c>
      <c r="H36" t="s">
        <v>12604</v>
      </c>
      <c r="I36">
        <v>195</v>
      </c>
      <c r="J36">
        <v>209</v>
      </c>
      <c r="K36" t="s">
        <v>8048</v>
      </c>
      <c r="L36" t="s">
        <v>17</v>
      </c>
      <c r="M36" t="s">
        <v>11101</v>
      </c>
      <c r="N36" t="s">
        <v>37177</v>
      </c>
      <c r="O36" t="s">
        <v>19090</v>
      </c>
      <c r="P36" t="s">
        <v>30601</v>
      </c>
      <c r="Q36" s="2">
        <v>2488957952</v>
      </c>
      <c r="R36" s="2">
        <v>2531073025.7408123</v>
      </c>
      <c r="S36" s="2">
        <v>7484594.4963579532</v>
      </c>
      <c r="T36" s="2">
        <v>2421621787.4698682</v>
      </c>
      <c r="U36" s="2">
        <v>3273602492.5981779</v>
      </c>
      <c r="V36" s="2">
        <v>13987626.629701201</v>
      </c>
      <c r="W36" s="2">
        <v>10678650.981222818</v>
      </c>
      <c r="X36" s="2">
        <v>2786415979.0033746</v>
      </c>
      <c r="Y36" s="2">
        <v>3001252854.5651817</v>
      </c>
      <c r="Z36" s="2">
        <v>7649917.3650000952</v>
      </c>
      <c r="AA36" s="7">
        <f t="shared" si="8"/>
        <v>1862284339.9267597</v>
      </c>
      <c r="AB36" s="7">
        <f t="shared" si="9"/>
        <v>1515597920.190443</v>
      </c>
      <c r="AC36" s="7">
        <f t="shared" si="10"/>
        <v>1237354516.4603562</v>
      </c>
      <c r="AD36" s="7">
        <f t="shared" si="11"/>
        <v>1655672181.2625597</v>
      </c>
      <c r="AE36" s="7">
        <f t="shared" si="12"/>
        <v>618677258.23017812</v>
      </c>
      <c r="AF36" s="7">
        <f t="shared" si="13"/>
        <v>675925337.56901515</v>
      </c>
      <c r="AG36" s="8">
        <f t="shared" si="14"/>
        <v>0.81383808460208007</v>
      </c>
      <c r="AH36" s="6">
        <f t="shared" si="15"/>
        <v>0.71528315213154914</v>
      </c>
    </row>
    <row r="37" spans="1:34" x14ac:dyDescent="0.55000000000000004">
      <c r="A37">
        <v>6265</v>
      </c>
      <c r="B37" t="s">
        <v>37268</v>
      </c>
      <c r="C37" t="s">
        <v>37306</v>
      </c>
      <c r="D37" t="s">
        <v>37397</v>
      </c>
      <c r="E37" t="s">
        <v>37309</v>
      </c>
      <c r="F37" t="s">
        <v>37346</v>
      </c>
      <c r="G37" t="s">
        <v>12603</v>
      </c>
      <c r="H37" t="s">
        <v>12604</v>
      </c>
      <c r="I37">
        <v>195</v>
      </c>
      <c r="J37">
        <v>209</v>
      </c>
      <c r="K37" t="s">
        <v>8048</v>
      </c>
      <c r="L37" t="s">
        <v>56</v>
      </c>
      <c r="M37" t="s">
        <v>11011</v>
      </c>
      <c r="N37" t="s">
        <v>37176</v>
      </c>
      <c r="O37" t="s">
        <v>18096</v>
      </c>
      <c r="P37" t="s">
        <v>30602</v>
      </c>
      <c r="Q37" s="2">
        <v>1688968704</v>
      </c>
      <c r="R37" s="2">
        <v>1700453374.0530882</v>
      </c>
      <c r="S37" s="2">
        <v>5824241.8199871546</v>
      </c>
      <c r="T37" s="2">
        <v>1620015783.4655585</v>
      </c>
      <c r="U37" s="2">
        <v>2184943279.2366233</v>
      </c>
      <c r="V37" s="2">
        <v>8730115.7602842841</v>
      </c>
      <c r="W37" s="2">
        <v>6391238.780755396</v>
      </c>
      <c r="X37" s="2">
        <v>1850671709.9887888</v>
      </c>
      <c r="Y37" s="2">
        <v>2011805849.5269935</v>
      </c>
      <c r="Z37" s="2">
        <v>6185281.5308554461</v>
      </c>
      <c r="AA37" s="7">
        <f t="shared" si="8"/>
        <v>1253815525.8346586</v>
      </c>
      <c r="AB37" s="7">
        <f t="shared" si="9"/>
        <v>1011454579.1373835</v>
      </c>
      <c r="AC37" s="7">
        <f t="shared" si="10"/>
        <v>832752169.93495131</v>
      </c>
      <c r="AD37" s="7">
        <f t="shared" si="11"/>
        <v>1105281757.2401359</v>
      </c>
      <c r="AE37" s="7">
        <f t="shared" si="12"/>
        <v>416376084.96747565</v>
      </c>
      <c r="AF37" s="7">
        <f t="shared" si="13"/>
        <v>451229387.87417996</v>
      </c>
      <c r="AG37" s="8">
        <f t="shared" si="14"/>
        <v>0.80670127167556271</v>
      </c>
      <c r="AH37" s="6">
        <f t="shared" si="15"/>
        <v>0.70366380990351352</v>
      </c>
    </row>
    <row r="38" spans="1:34" x14ac:dyDescent="0.55000000000000004">
      <c r="A38">
        <v>7071</v>
      </c>
      <c r="B38" t="s">
        <v>37305</v>
      </c>
      <c r="C38" t="s">
        <v>37306</v>
      </c>
      <c r="D38" t="s">
        <v>37397</v>
      </c>
      <c r="E38" t="s">
        <v>37309</v>
      </c>
      <c r="F38" t="s">
        <v>37347</v>
      </c>
      <c r="G38" t="s">
        <v>12603</v>
      </c>
      <c r="H38" t="s">
        <v>12604</v>
      </c>
      <c r="I38">
        <v>396</v>
      </c>
      <c r="J38">
        <v>406</v>
      </c>
      <c r="K38" t="s">
        <v>8850</v>
      </c>
      <c r="L38" t="s">
        <v>7564</v>
      </c>
      <c r="M38" t="s">
        <v>29429</v>
      </c>
      <c r="N38" t="s">
        <v>37221</v>
      </c>
      <c r="O38" t="s">
        <v>12424</v>
      </c>
      <c r="P38" t="s">
        <v>32424</v>
      </c>
      <c r="Q38" s="2">
        <v>505246016</v>
      </c>
      <c r="R38" s="2">
        <v>472655546.06060421</v>
      </c>
      <c r="S38" s="2">
        <v>481542527.64327395</v>
      </c>
      <c r="T38" s="2">
        <v>425817388.38406914</v>
      </c>
      <c r="U38" s="2">
        <v>682396027.87764132</v>
      </c>
      <c r="V38" s="2">
        <v>677445815.48185503</v>
      </c>
      <c r="W38" s="2">
        <v>172487067.31842244</v>
      </c>
      <c r="X38" s="2">
        <v>678300792.89454567</v>
      </c>
      <c r="Y38" s="2">
        <v>626967841.94581497</v>
      </c>
      <c r="Z38" s="2">
        <v>194343.88944953098</v>
      </c>
      <c r="AA38" s="7">
        <f t="shared" si="8"/>
        <v>471315369.52198684</v>
      </c>
      <c r="AB38" s="7">
        <f t="shared" si="9"/>
        <v>472965314.90128821</v>
      </c>
      <c r="AC38" s="7">
        <f t="shared" si="10"/>
        <v>33305384.421715207</v>
      </c>
      <c r="AD38" s="7">
        <f t="shared" si="11"/>
        <v>305074582.29627353</v>
      </c>
      <c r="AE38" s="7">
        <f t="shared" si="12"/>
        <v>16652692.210857604</v>
      </c>
      <c r="AF38" s="7">
        <f t="shared" si="13"/>
        <v>124546176.68643077</v>
      </c>
      <c r="AG38" s="8">
        <f t="shared" si="14"/>
        <v>1.0035007247503402</v>
      </c>
      <c r="AH38" s="6">
        <f t="shared" si="15"/>
        <v>0.99001445326801696</v>
      </c>
    </row>
    <row r="39" spans="1:34" x14ac:dyDescent="0.55000000000000004">
      <c r="A39">
        <v>7072</v>
      </c>
      <c r="B39" t="s">
        <v>37301</v>
      </c>
      <c r="C39" t="s">
        <v>37306</v>
      </c>
      <c r="D39" t="s">
        <v>37397</v>
      </c>
      <c r="E39" t="s">
        <v>37309</v>
      </c>
      <c r="F39" t="s">
        <v>37348</v>
      </c>
      <c r="G39" t="s">
        <v>12603</v>
      </c>
      <c r="H39" t="s">
        <v>12604</v>
      </c>
      <c r="I39">
        <v>396</v>
      </c>
      <c r="J39">
        <v>406</v>
      </c>
      <c r="K39" t="s">
        <v>8850</v>
      </c>
      <c r="L39" t="s">
        <v>7611</v>
      </c>
      <c r="M39" t="s">
        <v>29439</v>
      </c>
      <c r="N39" t="s">
        <v>37215</v>
      </c>
      <c r="O39" t="s">
        <v>37216</v>
      </c>
      <c r="P39" t="s">
        <v>32425</v>
      </c>
      <c r="Q39" s="2">
        <v>95926704</v>
      </c>
      <c r="R39" s="2">
        <v>100609868.53252575</v>
      </c>
      <c r="S39" s="2">
        <v>19722572.099512737</v>
      </c>
      <c r="T39" s="2">
        <v>86043605.407130241</v>
      </c>
      <c r="U39" s="2">
        <v>82203186.957267344</v>
      </c>
      <c r="V39" s="2">
        <v>195865943.36286709</v>
      </c>
      <c r="W39" s="2">
        <v>78792872.972592056</v>
      </c>
      <c r="X39" s="2">
        <v>100191297.62880138</v>
      </c>
      <c r="Y39" s="2">
        <v>122182718.44346742</v>
      </c>
      <c r="Z39" s="2">
        <v>975409.91714652919</v>
      </c>
      <c r="AA39" s="7">
        <f t="shared" si="8"/>
        <v>75575687.509792179</v>
      </c>
      <c r="AB39" s="7">
        <f t="shared" si="9"/>
        <v>96701904.880356967</v>
      </c>
      <c r="AC39" s="7">
        <f t="shared" si="10"/>
        <v>37727186.916082628</v>
      </c>
      <c r="AD39" s="7">
        <f t="shared" si="11"/>
        <v>63544413.338986531</v>
      </c>
      <c r="AE39" s="7">
        <f t="shared" si="12"/>
        <v>18863593.458041314</v>
      </c>
      <c r="AF39" s="7">
        <f t="shared" si="13"/>
        <v>25941898.114170346</v>
      </c>
      <c r="AG39" s="8">
        <f t="shared" si="14"/>
        <v>1.2795372171484052</v>
      </c>
      <c r="AH39" s="6">
        <f t="shared" si="15"/>
        <v>0.52868445191072122</v>
      </c>
    </row>
    <row r="40" spans="1:34" x14ac:dyDescent="0.55000000000000004">
      <c r="A40">
        <v>7073</v>
      </c>
      <c r="B40" t="s">
        <v>37302</v>
      </c>
      <c r="C40" t="s">
        <v>37306</v>
      </c>
      <c r="D40" t="s">
        <v>37397</v>
      </c>
      <c r="E40" t="s">
        <v>37309</v>
      </c>
      <c r="F40" t="s">
        <v>37349</v>
      </c>
      <c r="G40" t="s">
        <v>12603</v>
      </c>
      <c r="H40" t="s">
        <v>12604</v>
      </c>
      <c r="I40">
        <v>396</v>
      </c>
      <c r="J40">
        <v>406</v>
      </c>
      <c r="K40" t="s">
        <v>8850</v>
      </c>
      <c r="L40" t="s">
        <v>8851</v>
      </c>
      <c r="M40" t="s">
        <v>32426</v>
      </c>
      <c r="N40" t="s">
        <v>37213</v>
      </c>
      <c r="O40" t="s">
        <v>37214</v>
      </c>
      <c r="P40" t="s">
        <v>32427</v>
      </c>
      <c r="Q40" s="2">
        <v>0</v>
      </c>
      <c r="R40" s="2">
        <v>17553645.45961662</v>
      </c>
      <c r="S40" s="2">
        <v>0</v>
      </c>
      <c r="T40" s="2">
        <v>6131.5148681944675</v>
      </c>
      <c r="U40" s="2">
        <v>0</v>
      </c>
      <c r="V40" s="2">
        <v>0</v>
      </c>
      <c r="W40" s="2">
        <v>0</v>
      </c>
      <c r="X40" s="2">
        <v>32219263.004876878</v>
      </c>
      <c r="Y40" s="2">
        <v>4311361.8015401792</v>
      </c>
      <c r="Z40" s="2">
        <v>0</v>
      </c>
      <c r="AA40" s="7">
        <f t="shared" si="8"/>
        <v>8779888.4872424081</v>
      </c>
      <c r="AB40" s="7">
        <f t="shared" si="9"/>
        <v>18265312.403208528</v>
      </c>
      <c r="AC40" s="7">
        <f t="shared" si="10"/>
        <v>8775801.2866628878</v>
      </c>
      <c r="AD40" s="7">
        <f t="shared" si="11"/>
        <v>12917076.483245002</v>
      </c>
      <c r="AE40" s="7">
        <f t="shared" si="12"/>
        <v>4387900.6433314439</v>
      </c>
      <c r="AF40" s="7">
        <f t="shared" si="13"/>
        <v>5273374.3920757407</v>
      </c>
      <c r="AG40" s="8">
        <f t="shared" si="14"/>
        <v>2.0803581309431078</v>
      </c>
      <c r="AH40" s="6">
        <f t="shared" si="15"/>
        <v>0.81072030073742396</v>
      </c>
    </row>
    <row r="41" spans="1:34" x14ac:dyDescent="0.55000000000000004">
      <c r="A41">
        <v>7074</v>
      </c>
      <c r="B41" t="s">
        <v>37299</v>
      </c>
      <c r="C41" t="s">
        <v>37306</v>
      </c>
      <c r="D41" t="s">
        <v>37397</v>
      </c>
      <c r="E41" t="s">
        <v>37309</v>
      </c>
      <c r="F41" t="s">
        <v>37350</v>
      </c>
      <c r="G41" t="s">
        <v>12603</v>
      </c>
      <c r="H41" t="s">
        <v>12604</v>
      </c>
      <c r="I41">
        <v>396</v>
      </c>
      <c r="J41">
        <v>406</v>
      </c>
      <c r="K41" t="s">
        <v>8850</v>
      </c>
      <c r="L41" t="s">
        <v>84</v>
      </c>
      <c r="M41" t="s">
        <v>11088</v>
      </c>
      <c r="N41" t="s">
        <v>37227</v>
      </c>
      <c r="O41" t="s">
        <v>15039</v>
      </c>
      <c r="P41" t="s">
        <v>32428</v>
      </c>
      <c r="Q41" s="2">
        <v>933527.25</v>
      </c>
      <c r="R41" s="2">
        <v>72890981.818132117</v>
      </c>
      <c r="S41" s="2">
        <v>90487503.094318405</v>
      </c>
      <c r="T41" s="2">
        <v>83762566.368015185</v>
      </c>
      <c r="U41" s="2">
        <v>76432322.754138127</v>
      </c>
      <c r="V41" s="2">
        <v>109815444.50735688</v>
      </c>
      <c r="W41" s="2">
        <v>104239993.97654751</v>
      </c>
      <c r="X41" s="2">
        <v>72702815.444472983</v>
      </c>
      <c r="Y41" s="2">
        <v>78934805.300209612</v>
      </c>
      <c r="Z41" s="2">
        <v>77678696.943487868</v>
      </c>
      <c r="AA41" s="7">
        <f t="shared" si="8"/>
        <v>62018644.632616431</v>
      </c>
      <c r="AB41" s="7">
        <f t="shared" si="9"/>
        <v>86634013.154368818</v>
      </c>
      <c r="AC41" s="7">
        <f t="shared" si="10"/>
        <v>41363725.316075116</v>
      </c>
      <c r="AD41" s="7">
        <f t="shared" si="11"/>
        <v>16031079.607793206</v>
      </c>
      <c r="AE41" s="7">
        <f t="shared" si="12"/>
        <v>20681862.658037558</v>
      </c>
      <c r="AF41" s="7">
        <f t="shared" si="13"/>
        <v>6544660.8441716731</v>
      </c>
      <c r="AG41" s="8">
        <f t="shared" si="14"/>
        <v>1.3969027163938832</v>
      </c>
      <c r="AH41" s="6">
        <f t="shared" si="15"/>
        <v>0.32618275410570763</v>
      </c>
    </row>
    <row r="42" spans="1:34" x14ac:dyDescent="0.55000000000000004">
      <c r="A42">
        <v>7075</v>
      </c>
      <c r="B42" t="s">
        <v>37304</v>
      </c>
      <c r="C42" t="s">
        <v>37306</v>
      </c>
      <c r="D42" t="s">
        <v>37397</v>
      </c>
      <c r="E42" t="s">
        <v>37309</v>
      </c>
      <c r="F42" t="s">
        <v>37351</v>
      </c>
      <c r="G42" t="s">
        <v>12603</v>
      </c>
      <c r="H42" t="s">
        <v>12604</v>
      </c>
      <c r="I42">
        <v>396</v>
      </c>
      <c r="J42">
        <v>406</v>
      </c>
      <c r="K42" t="s">
        <v>8850</v>
      </c>
      <c r="L42" t="s">
        <v>40</v>
      </c>
      <c r="M42" t="s">
        <v>10969</v>
      </c>
      <c r="N42" t="s">
        <v>37230</v>
      </c>
      <c r="O42" t="s">
        <v>37231</v>
      </c>
      <c r="P42" t="s">
        <v>32429</v>
      </c>
      <c r="Q42" s="2">
        <v>5784316928</v>
      </c>
      <c r="R42" s="2">
        <v>5606422189.7899551</v>
      </c>
      <c r="S42" s="2">
        <v>5506225248.3699245</v>
      </c>
      <c r="T42" s="2">
        <v>4584106092.3600254</v>
      </c>
      <c r="U42" s="2">
        <v>7922841653.1157122</v>
      </c>
      <c r="V42" s="2">
        <v>7126456798.0478468</v>
      </c>
      <c r="W42" s="2">
        <v>1891344598.6035933</v>
      </c>
      <c r="X42" s="2">
        <v>8068378831.3705931</v>
      </c>
      <c r="Y42" s="2">
        <v>7332543378.999155</v>
      </c>
      <c r="Z42" s="2">
        <v>21039787.407227267</v>
      </c>
      <c r="AA42" s="7">
        <f t="shared" si="8"/>
        <v>5370267614.6299763</v>
      </c>
      <c r="AB42" s="7">
        <f t="shared" si="9"/>
        <v>5393767507.9240217</v>
      </c>
      <c r="AC42" s="7">
        <f t="shared" si="10"/>
        <v>536575634.47636801</v>
      </c>
      <c r="AD42" s="7">
        <f t="shared" si="11"/>
        <v>3505538338.4667416</v>
      </c>
      <c r="AE42" s="7">
        <f t="shared" si="12"/>
        <v>268287817.23818401</v>
      </c>
      <c r="AF42" s="7">
        <f t="shared" si="13"/>
        <v>1431130033.8345783</v>
      </c>
      <c r="AG42" s="8">
        <f t="shared" si="14"/>
        <v>1.0043759259277929</v>
      </c>
      <c r="AH42" s="6">
        <f t="shared" si="15"/>
        <v>0.98770832509926043</v>
      </c>
    </row>
    <row r="43" spans="1:34" x14ac:dyDescent="0.55000000000000004">
      <c r="A43">
        <v>7076</v>
      </c>
      <c r="B43" t="s">
        <v>37300</v>
      </c>
      <c r="C43" t="s">
        <v>37306</v>
      </c>
      <c r="D43" t="s">
        <v>37397</v>
      </c>
      <c r="E43" t="s">
        <v>37309</v>
      </c>
      <c r="F43" t="s">
        <v>37352</v>
      </c>
      <c r="G43" t="s">
        <v>12603</v>
      </c>
      <c r="H43" t="s">
        <v>12604</v>
      </c>
      <c r="I43">
        <v>396</v>
      </c>
      <c r="J43">
        <v>406</v>
      </c>
      <c r="K43" t="s">
        <v>8850</v>
      </c>
      <c r="L43" t="s">
        <v>2959</v>
      </c>
      <c r="M43" t="s">
        <v>18329</v>
      </c>
      <c r="N43" t="s">
        <v>37228</v>
      </c>
      <c r="O43" t="s">
        <v>37229</v>
      </c>
      <c r="P43" t="s">
        <v>32430</v>
      </c>
      <c r="Q43" s="2">
        <v>671149312</v>
      </c>
      <c r="R43" s="2">
        <v>681624944.79410756</v>
      </c>
      <c r="S43" s="2">
        <v>733801962.51146078</v>
      </c>
      <c r="T43" s="2">
        <v>732120987.86850655</v>
      </c>
      <c r="U43" s="2">
        <v>673064961.03748655</v>
      </c>
      <c r="V43" s="2">
        <v>848308572.04964066</v>
      </c>
      <c r="W43" s="2">
        <v>351733336.95500356</v>
      </c>
      <c r="X43" s="2">
        <v>923972550.01866162</v>
      </c>
      <c r="Y43" s="2">
        <v>735817208.18530548</v>
      </c>
      <c r="Z43" s="2">
        <v>85559186.440192521</v>
      </c>
      <c r="AA43" s="7">
        <f t="shared" si="8"/>
        <v>704674301.79351866</v>
      </c>
      <c r="AB43" s="7">
        <f t="shared" si="9"/>
        <v>603075969.11438179</v>
      </c>
      <c r="AC43" s="7">
        <f t="shared" si="10"/>
        <v>32949147.657869767</v>
      </c>
      <c r="AD43" s="7">
        <f t="shared" si="11"/>
        <v>321443332.42710245</v>
      </c>
      <c r="AE43" s="7">
        <f t="shared" si="12"/>
        <v>16474573.828934884</v>
      </c>
      <c r="AF43" s="7">
        <f t="shared" si="13"/>
        <v>131228690.9443718</v>
      </c>
      <c r="AG43" s="8">
        <f t="shared" si="14"/>
        <v>0.8558222821230298</v>
      </c>
      <c r="AH43" s="6">
        <f t="shared" si="15"/>
        <v>0.47606943742873387</v>
      </c>
    </row>
    <row r="44" spans="1:34" x14ac:dyDescent="0.55000000000000004">
      <c r="A44">
        <v>7077</v>
      </c>
      <c r="B44" t="s">
        <v>37303</v>
      </c>
      <c r="C44" t="s">
        <v>37306</v>
      </c>
      <c r="D44" t="s">
        <v>37397</v>
      </c>
      <c r="E44" t="s">
        <v>37309</v>
      </c>
      <c r="F44" t="s">
        <v>37353</v>
      </c>
      <c r="G44" t="s">
        <v>12603</v>
      </c>
      <c r="H44" t="s">
        <v>12604</v>
      </c>
      <c r="I44">
        <v>396</v>
      </c>
      <c r="J44">
        <v>406</v>
      </c>
      <c r="K44" t="s">
        <v>8850</v>
      </c>
      <c r="L44" t="s">
        <v>5</v>
      </c>
      <c r="M44" t="s">
        <v>10900</v>
      </c>
      <c r="N44" t="s">
        <v>37222</v>
      </c>
      <c r="O44" t="s">
        <v>19630</v>
      </c>
      <c r="P44" t="s">
        <v>32431</v>
      </c>
      <c r="Q44" s="2">
        <v>51862728</v>
      </c>
      <c r="R44" s="2">
        <v>4157743871.2013545</v>
      </c>
      <c r="S44" s="2">
        <v>61282130.929899514</v>
      </c>
      <c r="T44" s="2">
        <v>61615581.675326541</v>
      </c>
      <c r="U44" s="2">
        <v>61645951.193119951</v>
      </c>
      <c r="V44" s="2">
        <v>5203372447.2453556</v>
      </c>
      <c r="W44" s="2">
        <v>1408118933.7104979</v>
      </c>
      <c r="X44" s="2">
        <v>50106273.345155686</v>
      </c>
      <c r="Y44" s="2">
        <v>57725330.331493795</v>
      </c>
      <c r="Z44" s="2">
        <v>69680092.478815973</v>
      </c>
      <c r="AA44" s="7">
        <f t="shared" si="8"/>
        <v>1083126077.9516451</v>
      </c>
      <c r="AB44" s="7">
        <f t="shared" si="9"/>
        <v>1141774838.0507398</v>
      </c>
      <c r="AC44" s="7">
        <f t="shared" si="10"/>
        <v>2049750181.3301437</v>
      </c>
      <c r="AD44" s="7">
        <f t="shared" si="11"/>
        <v>2061576264.0449724</v>
      </c>
      <c r="AE44" s="7">
        <f t="shared" si="12"/>
        <v>1024875090.6650718</v>
      </c>
      <c r="AF44" s="7">
        <f t="shared" si="13"/>
        <v>841634985.45723748</v>
      </c>
      <c r="AG44" s="8">
        <f t="shared" si="14"/>
        <v>1.0541476761505071</v>
      </c>
      <c r="AH44" s="6">
        <f t="shared" si="15"/>
        <v>0.9660322089189729</v>
      </c>
    </row>
    <row r="45" spans="1:34" x14ac:dyDescent="0.55000000000000004">
      <c r="A45">
        <v>7183</v>
      </c>
      <c r="B45" t="s">
        <v>37286</v>
      </c>
      <c r="C45" t="s">
        <v>37306</v>
      </c>
      <c r="D45" t="s">
        <v>37397</v>
      </c>
      <c r="E45" t="s">
        <v>37309</v>
      </c>
      <c r="F45" t="s">
        <v>37354</v>
      </c>
      <c r="G45" t="s">
        <v>12603</v>
      </c>
      <c r="H45" t="s">
        <v>12604</v>
      </c>
      <c r="I45">
        <v>241</v>
      </c>
      <c r="J45">
        <v>254</v>
      </c>
      <c r="K45" t="s">
        <v>8954</v>
      </c>
      <c r="L45" t="s">
        <v>7564</v>
      </c>
      <c r="M45" t="s">
        <v>29429</v>
      </c>
      <c r="N45" t="s">
        <v>37204</v>
      </c>
      <c r="O45" t="s">
        <v>20465</v>
      </c>
      <c r="P45" t="s">
        <v>32673</v>
      </c>
      <c r="Q45" s="2">
        <v>5465146</v>
      </c>
      <c r="R45" s="2">
        <v>6786716.3666865667</v>
      </c>
      <c r="S45" s="2">
        <v>6264851.3197701862</v>
      </c>
      <c r="T45" s="2">
        <v>4718844.4185852502</v>
      </c>
      <c r="U45" s="2">
        <v>9968964.7780331839</v>
      </c>
      <c r="V45" s="2">
        <v>9525274.4861365315</v>
      </c>
      <c r="W45" s="2">
        <v>6642240.4363233456</v>
      </c>
      <c r="X45" s="2">
        <v>17003856.193098389</v>
      </c>
      <c r="Y45" s="2">
        <v>15100401.96067946</v>
      </c>
      <c r="Z45" s="2">
        <v>9017200.5656054951</v>
      </c>
      <c r="AA45" s="7">
        <f t="shared" si="8"/>
        <v>5808889.5262605008</v>
      </c>
      <c r="AB45" s="7">
        <f t="shared" si="9"/>
        <v>11209656.403312733</v>
      </c>
      <c r="AC45" s="7">
        <f t="shared" si="10"/>
        <v>907451.45611412788</v>
      </c>
      <c r="AD45" s="7">
        <f t="shared" si="11"/>
        <v>3968759.5433302931</v>
      </c>
      <c r="AE45" s="7">
        <f t="shared" si="12"/>
        <v>453725.72805706394</v>
      </c>
      <c r="AF45" s="7">
        <f t="shared" si="13"/>
        <v>1620239.2988267341</v>
      </c>
      <c r="AG45" s="8">
        <f t="shared" si="14"/>
        <v>1.9297417092607374</v>
      </c>
      <c r="AH45" s="6">
        <f t="shared" si="15"/>
        <v>1.9466165352854666E-2</v>
      </c>
    </row>
    <row r="46" spans="1:34" x14ac:dyDescent="0.55000000000000004">
      <c r="A46">
        <v>7275</v>
      </c>
      <c r="B46" t="s">
        <v>37274</v>
      </c>
      <c r="C46" t="s">
        <v>37306</v>
      </c>
      <c r="D46" t="s">
        <v>37397</v>
      </c>
      <c r="E46" t="s">
        <v>37309</v>
      </c>
      <c r="F46" t="s">
        <v>37355</v>
      </c>
      <c r="G46" t="s">
        <v>12603</v>
      </c>
      <c r="H46" t="s">
        <v>12604</v>
      </c>
      <c r="I46">
        <v>210</v>
      </c>
      <c r="J46">
        <v>221</v>
      </c>
      <c r="K46" t="s">
        <v>9037</v>
      </c>
      <c r="L46" t="s">
        <v>7564</v>
      </c>
      <c r="M46" t="s">
        <v>29429</v>
      </c>
      <c r="N46" t="s">
        <v>37184</v>
      </c>
      <c r="O46" t="s">
        <v>11012</v>
      </c>
      <c r="P46" t="s">
        <v>32900</v>
      </c>
      <c r="Q46" s="2">
        <v>8082580.9999999991</v>
      </c>
      <c r="R46" s="2">
        <v>10367673.814439803</v>
      </c>
      <c r="S46" s="2">
        <v>13415164.578148348</v>
      </c>
      <c r="T46" s="2">
        <v>11337533.281961553</v>
      </c>
      <c r="U46" s="2">
        <v>14169753.127700545</v>
      </c>
      <c r="V46" s="2">
        <v>16573370.315158738</v>
      </c>
      <c r="W46" s="2">
        <v>12837148.878053024</v>
      </c>
      <c r="X46" s="2">
        <v>11868815.603441736</v>
      </c>
      <c r="Y46" s="2">
        <v>16310217.324784797</v>
      </c>
      <c r="Z46" s="2">
        <v>17994816.432804927</v>
      </c>
      <c r="AA46" s="7">
        <f t="shared" si="8"/>
        <v>10800738.168637427</v>
      </c>
      <c r="AB46" s="7">
        <f t="shared" si="9"/>
        <v>14959020.280323962</v>
      </c>
      <c r="AC46" s="7">
        <f t="shared" si="10"/>
        <v>2213541.4741034615</v>
      </c>
      <c r="AD46" s="7">
        <f t="shared" si="11"/>
        <v>2380023.680485501</v>
      </c>
      <c r="AE46" s="7">
        <f t="shared" si="12"/>
        <v>1106770.7370517307</v>
      </c>
      <c r="AF46" s="7">
        <f t="shared" si="13"/>
        <v>971640.5988217172</v>
      </c>
      <c r="AG46" s="8">
        <f t="shared" si="14"/>
        <v>1.3849998071206948</v>
      </c>
      <c r="AH46" s="6">
        <f t="shared" si="15"/>
        <v>2.5897576673315326E-2</v>
      </c>
    </row>
    <row r="47" spans="1:34" x14ac:dyDescent="0.55000000000000004">
      <c r="A47">
        <v>7276</v>
      </c>
      <c r="B47" t="s">
        <v>37284</v>
      </c>
      <c r="C47" t="s">
        <v>37306</v>
      </c>
      <c r="D47" t="s">
        <v>37397</v>
      </c>
      <c r="E47" t="s">
        <v>37309</v>
      </c>
      <c r="F47" t="s">
        <v>37356</v>
      </c>
      <c r="G47" t="s">
        <v>12603</v>
      </c>
      <c r="H47" t="s">
        <v>12604</v>
      </c>
      <c r="I47">
        <v>210</v>
      </c>
      <c r="J47">
        <v>221</v>
      </c>
      <c r="K47" t="s">
        <v>9037</v>
      </c>
      <c r="L47" t="s">
        <v>9038</v>
      </c>
      <c r="M47" t="s">
        <v>32901</v>
      </c>
      <c r="N47" t="s">
        <v>37193</v>
      </c>
      <c r="O47" t="s">
        <v>37194</v>
      </c>
      <c r="P47" t="s">
        <v>32902</v>
      </c>
      <c r="Q47" s="2">
        <v>411032.25000000006</v>
      </c>
      <c r="R47" s="2">
        <v>0</v>
      </c>
      <c r="S47" s="2">
        <v>0</v>
      </c>
      <c r="T47" s="2">
        <v>0</v>
      </c>
      <c r="U47" s="2">
        <v>144637.04405186366</v>
      </c>
      <c r="V47" s="2">
        <v>216326.99017104504</v>
      </c>
      <c r="W47" s="2">
        <v>19694.095018222251</v>
      </c>
      <c r="X47" s="2">
        <v>709734.80199854088</v>
      </c>
      <c r="Y47" s="2">
        <v>3037554.5383580979</v>
      </c>
      <c r="Z47" s="2">
        <v>60246.961584379336</v>
      </c>
      <c r="AA47" s="7">
        <f t="shared" si="8"/>
        <v>411032.25000000006</v>
      </c>
      <c r="AB47" s="7">
        <f t="shared" si="9"/>
        <v>698032.40519702493</v>
      </c>
      <c r="AC47" s="7">
        <f t="shared" si="10"/>
        <v>205516.12500000003</v>
      </c>
      <c r="AD47" s="7">
        <f t="shared" si="11"/>
        <v>1172919.4708405335</v>
      </c>
      <c r="AE47" s="7">
        <f t="shared" si="12"/>
        <v>102758.06250000001</v>
      </c>
      <c r="AF47" s="7">
        <f t="shared" si="13"/>
        <v>478842.36882242665</v>
      </c>
      <c r="AG47" s="8">
        <f t="shared" si="14"/>
        <v>1.6982424254958701</v>
      </c>
      <c r="AH47" s="6">
        <f t="shared" si="15"/>
        <v>0.27418161506419381</v>
      </c>
    </row>
    <row r="48" spans="1:34" x14ac:dyDescent="0.55000000000000004">
      <c r="A48">
        <v>7277</v>
      </c>
      <c r="B48" t="s">
        <v>37276</v>
      </c>
      <c r="C48" t="s">
        <v>37306</v>
      </c>
      <c r="D48" t="s">
        <v>37397</v>
      </c>
      <c r="E48" t="s">
        <v>37309</v>
      </c>
      <c r="F48" t="s">
        <v>37357</v>
      </c>
      <c r="G48" t="s">
        <v>12603</v>
      </c>
      <c r="H48" t="s">
        <v>12604</v>
      </c>
      <c r="I48">
        <v>210</v>
      </c>
      <c r="J48">
        <v>221</v>
      </c>
      <c r="K48" t="s">
        <v>9037</v>
      </c>
      <c r="L48" t="s">
        <v>138</v>
      </c>
      <c r="M48" t="s">
        <v>11324</v>
      </c>
      <c r="N48" t="s">
        <v>37187</v>
      </c>
      <c r="O48" t="s">
        <v>33770</v>
      </c>
      <c r="P48" t="s">
        <v>32903</v>
      </c>
      <c r="Q48" s="2">
        <v>16341121</v>
      </c>
      <c r="R48" s="2">
        <v>22934863.870176993</v>
      </c>
      <c r="S48" s="2">
        <v>30098625.428160857</v>
      </c>
      <c r="T48" s="2">
        <v>25377325.094055802</v>
      </c>
      <c r="U48" s="2">
        <v>30149150.37248005</v>
      </c>
      <c r="V48" s="2">
        <v>37679266.297204942</v>
      </c>
      <c r="W48" s="2">
        <v>28967578.214185309</v>
      </c>
      <c r="X48" s="2">
        <v>27205757.256534237</v>
      </c>
      <c r="Y48" s="2">
        <v>36867921.239373192</v>
      </c>
      <c r="Z48" s="2">
        <v>37546817.913309939</v>
      </c>
      <c r="AA48" s="7">
        <f t="shared" si="8"/>
        <v>23687983.848098412</v>
      </c>
      <c r="AB48" s="7">
        <f t="shared" si="9"/>
        <v>33069415.215514611</v>
      </c>
      <c r="AC48" s="7">
        <f t="shared" si="10"/>
        <v>5729856.970967425</v>
      </c>
      <c r="AD48" s="7">
        <f t="shared" si="11"/>
        <v>4805455.4024718404</v>
      </c>
      <c r="AE48" s="7">
        <f t="shared" si="12"/>
        <v>2864928.4854837125</v>
      </c>
      <c r="AF48" s="7">
        <f t="shared" si="13"/>
        <v>1961818.9529594639</v>
      </c>
      <c r="AG48" s="8">
        <f t="shared" si="14"/>
        <v>1.3960417833605248</v>
      </c>
      <c r="AH48" s="6">
        <f t="shared" si="15"/>
        <v>3.7231326728794915E-2</v>
      </c>
    </row>
    <row r="49" spans="1:34" x14ac:dyDescent="0.55000000000000004">
      <c r="A49">
        <v>7278</v>
      </c>
      <c r="B49" t="s">
        <v>37277</v>
      </c>
      <c r="C49" t="s">
        <v>37306</v>
      </c>
      <c r="D49" t="s">
        <v>37397</v>
      </c>
      <c r="E49" t="s">
        <v>37309</v>
      </c>
      <c r="F49" t="s">
        <v>37358</v>
      </c>
      <c r="G49" t="s">
        <v>12603</v>
      </c>
      <c r="H49" t="s">
        <v>12604</v>
      </c>
      <c r="I49">
        <v>210</v>
      </c>
      <c r="J49">
        <v>221</v>
      </c>
      <c r="K49" t="s">
        <v>9037</v>
      </c>
      <c r="L49" t="s">
        <v>265</v>
      </c>
      <c r="M49" t="s">
        <v>21499</v>
      </c>
      <c r="N49" t="s">
        <v>37182</v>
      </c>
      <c r="O49" t="s">
        <v>37183</v>
      </c>
      <c r="P49" t="s">
        <v>32904</v>
      </c>
      <c r="Q49" s="2">
        <v>46374544</v>
      </c>
      <c r="R49" s="2">
        <v>17039653.562450219</v>
      </c>
      <c r="S49" s="2">
        <v>12471731.318037938</v>
      </c>
      <c r="T49" s="2">
        <v>14620830.064862417</v>
      </c>
      <c r="U49" s="2">
        <v>48184426.261098929</v>
      </c>
      <c r="V49" s="2">
        <v>51273415.754312277</v>
      </c>
      <c r="W49" s="2">
        <v>30491935.914282046</v>
      </c>
      <c r="X49" s="2">
        <v>66951144.132558607</v>
      </c>
      <c r="Y49" s="2">
        <v>119724654.93967515</v>
      </c>
      <c r="Z49" s="2">
        <v>40885254.595673084</v>
      </c>
      <c r="AA49" s="7">
        <f t="shared" si="8"/>
        <v>22626689.736337643</v>
      </c>
      <c r="AB49" s="7">
        <f t="shared" si="9"/>
        <v>59585138.599600017</v>
      </c>
      <c r="AC49" s="7">
        <f t="shared" si="10"/>
        <v>15941481.789064476</v>
      </c>
      <c r="AD49" s="7">
        <f t="shared" si="11"/>
        <v>31831369.891543102</v>
      </c>
      <c r="AE49" s="7">
        <f t="shared" si="12"/>
        <v>7970740.8945322381</v>
      </c>
      <c r="AF49" s="7">
        <f t="shared" si="13"/>
        <v>12995102.341345353</v>
      </c>
      <c r="AG49" s="8">
        <f t="shared" si="14"/>
        <v>2.6334006120174287</v>
      </c>
      <c r="AH49" s="6">
        <f t="shared" si="15"/>
        <v>4.2865330494717378E-2</v>
      </c>
    </row>
    <row r="50" spans="1:34" x14ac:dyDescent="0.55000000000000004">
      <c r="A50">
        <v>7279</v>
      </c>
      <c r="B50" t="s">
        <v>37272</v>
      </c>
      <c r="C50" t="s">
        <v>37306</v>
      </c>
      <c r="D50" t="s">
        <v>37397</v>
      </c>
      <c r="E50" t="s">
        <v>37309</v>
      </c>
      <c r="F50" t="s">
        <v>37359</v>
      </c>
      <c r="G50" t="s">
        <v>12603</v>
      </c>
      <c r="H50" t="s">
        <v>12604</v>
      </c>
      <c r="I50">
        <v>210</v>
      </c>
      <c r="J50">
        <v>221</v>
      </c>
      <c r="K50" t="s">
        <v>9037</v>
      </c>
      <c r="L50" t="s">
        <v>84</v>
      </c>
      <c r="M50" t="s">
        <v>11088</v>
      </c>
      <c r="N50" t="s">
        <v>37181</v>
      </c>
      <c r="O50" t="s">
        <v>14559</v>
      </c>
      <c r="P50" t="s">
        <v>32905</v>
      </c>
      <c r="Q50" s="2">
        <v>3584013.5</v>
      </c>
      <c r="R50" s="2">
        <v>4375015.9803851638</v>
      </c>
      <c r="S50" s="2">
        <v>4864751.2402561074</v>
      </c>
      <c r="T50" s="2">
        <v>4592282.5576688303</v>
      </c>
      <c r="U50" s="2">
        <v>6606399.0277231</v>
      </c>
      <c r="V50" s="2">
        <v>7407021.1901943833</v>
      </c>
      <c r="W50" s="2">
        <v>5651872.7823963817</v>
      </c>
      <c r="X50" s="2">
        <v>9246149.2800393179</v>
      </c>
      <c r="Y50" s="2">
        <v>7604044.1448227903</v>
      </c>
      <c r="Z50" s="2">
        <v>6839793.6776048271</v>
      </c>
      <c r="AA50" s="7">
        <f t="shared" si="8"/>
        <v>4354015.8195775254</v>
      </c>
      <c r="AB50" s="7">
        <f t="shared" si="9"/>
        <v>7225880.0171301328</v>
      </c>
      <c r="AC50" s="7">
        <f t="shared" si="10"/>
        <v>551049.38899192133</v>
      </c>
      <c r="AD50" s="7">
        <f t="shared" si="11"/>
        <v>1205622.3504486957</v>
      </c>
      <c r="AE50" s="7">
        <f t="shared" si="12"/>
        <v>275524.69449596066</v>
      </c>
      <c r="AF50" s="7">
        <f t="shared" si="13"/>
        <v>492193.26351570443</v>
      </c>
      <c r="AG50" s="8">
        <f t="shared" si="14"/>
        <v>1.6595897480756667</v>
      </c>
      <c r="AH50" s="6">
        <f t="shared" si="15"/>
        <v>1.1877418561965492E-3</v>
      </c>
    </row>
    <row r="51" spans="1:34" x14ac:dyDescent="0.55000000000000004">
      <c r="A51">
        <v>7280</v>
      </c>
      <c r="B51" t="s">
        <v>37279</v>
      </c>
      <c r="C51" t="s">
        <v>37306</v>
      </c>
      <c r="D51" t="s">
        <v>37397</v>
      </c>
      <c r="E51" t="s">
        <v>37309</v>
      </c>
      <c r="F51" t="s">
        <v>37360</v>
      </c>
      <c r="G51" t="s">
        <v>12603</v>
      </c>
      <c r="H51" t="s">
        <v>12604</v>
      </c>
      <c r="I51">
        <v>210</v>
      </c>
      <c r="J51">
        <v>221</v>
      </c>
      <c r="K51" t="s">
        <v>9037</v>
      </c>
      <c r="L51" t="s">
        <v>9039</v>
      </c>
      <c r="M51" t="s">
        <v>32906</v>
      </c>
      <c r="N51" t="s">
        <v>37189</v>
      </c>
      <c r="O51" t="s">
        <v>37190</v>
      </c>
      <c r="P51" t="s">
        <v>32907</v>
      </c>
      <c r="Q51" s="2">
        <v>103309568</v>
      </c>
      <c r="R51" s="2">
        <v>25455925.499177709</v>
      </c>
      <c r="S51" s="2">
        <v>15110875.467670163</v>
      </c>
      <c r="T51" s="2">
        <v>16058116.221729513</v>
      </c>
      <c r="U51" s="2">
        <v>94645200.836389199</v>
      </c>
      <c r="V51" s="2">
        <v>109049489.90085152</v>
      </c>
      <c r="W51" s="2">
        <v>51287662.045433864</v>
      </c>
      <c r="X51" s="2">
        <v>111924035.8378257</v>
      </c>
      <c r="Y51" s="2">
        <v>323492857.49441212</v>
      </c>
      <c r="Z51" s="2">
        <v>57805985.128942959</v>
      </c>
      <c r="AA51" s="7">
        <f t="shared" si="8"/>
        <v>39983621.297144346</v>
      </c>
      <c r="AB51" s="7">
        <f t="shared" si="9"/>
        <v>124700871.87397592</v>
      </c>
      <c r="AC51" s="7">
        <f t="shared" si="10"/>
        <v>42474748.377604693</v>
      </c>
      <c r="AD51" s="7">
        <f t="shared" si="11"/>
        <v>100691842.22682485</v>
      </c>
      <c r="AE51" s="7">
        <f t="shared" si="12"/>
        <v>21237374.188802347</v>
      </c>
      <c r="AF51" s="7">
        <f t="shared" si="13"/>
        <v>41107272.45275826</v>
      </c>
      <c r="AG51" s="8">
        <f t="shared" si="14"/>
        <v>3.1187988438376424</v>
      </c>
      <c r="AH51" s="6">
        <f t="shared" si="15"/>
        <v>0.10876407431510034</v>
      </c>
    </row>
    <row r="52" spans="1:34" x14ac:dyDescent="0.55000000000000004">
      <c r="A52">
        <v>7281</v>
      </c>
      <c r="B52" t="s">
        <v>37278</v>
      </c>
      <c r="C52" t="s">
        <v>37306</v>
      </c>
      <c r="D52" t="s">
        <v>37397</v>
      </c>
      <c r="E52" t="s">
        <v>37309</v>
      </c>
      <c r="F52" t="s">
        <v>37361</v>
      </c>
      <c r="G52" t="s">
        <v>12603</v>
      </c>
      <c r="H52" t="s">
        <v>12604</v>
      </c>
      <c r="I52">
        <v>210</v>
      </c>
      <c r="J52">
        <v>221</v>
      </c>
      <c r="K52" t="s">
        <v>9037</v>
      </c>
      <c r="L52" t="s">
        <v>40</v>
      </c>
      <c r="M52" t="s">
        <v>10969</v>
      </c>
      <c r="N52" t="s">
        <v>37188</v>
      </c>
      <c r="O52" t="s">
        <v>33519</v>
      </c>
      <c r="P52" t="s">
        <v>32908</v>
      </c>
      <c r="Q52" s="2">
        <v>9545000</v>
      </c>
      <c r="R52" s="2">
        <v>9979165.0759596713</v>
      </c>
      <c r="S52" s="2">
        <v>12710642.408510009</v>
      </c>
      <c r="T52" s="2">
        <v>13899726.665987687</v>
      </c>
      <c r="U52" s="2">
        <v>11761158.810598183</v>
      </c>
      <c r="V52" s="2">
        <v>16120198.368156429</v>
      </c>
      <c r="W52" s="2">
        <v>15570818.604011254</v>
      </c>
      <c r="X52" s="2">
        <v>10751593.615817351</v>
      </c>
      <c r="Y52" s="2">
        <v>14444728.391657079</v>
      </c>
      <c r="Z52" s="2">
        <v>17483643.520485513</v>
      </c>
      <c r="AA52" s="7">
        <f t="shared" si="8"/>
        <v>11533633.537614342</v>
      </c>
      <c r="AB52" s="7">
        <f t="shared" si="9"/>
        <v>14355356.885120967</v>
      </c>
      <c r="AC52" s="7">
        <f t="shared" si="10"/>
        <v>2109880.1008198112</v>
      </c>
      <c r="AD52" s="7">
        <f t="shared" si="11"/>
        <v>2611633.609086514</v>
      </c>
      <c r="AE52" s="7">
        <f t="shared" si="12"/>
        <v>1054940.0504099056</v>
      </c>
      <c r="AF52" s="7">
        <f t="shared" si="13"/>
        <v>1066194.9562275382</v>
      </c>
      <c r="AG52" s="8">
        <f t="shared" si="14"/>
        <v>1.2446517256079113</v>
      </c>
      <c r="AH52" s="6">
        <f t="shared" si="15"/>
        <v>9.8965763910250984E-2</v>
      </c>
    </row>
    <row r="53" spans="1:34" x14ac:dyDescent="0.55000000000000004">
      <c r="A53">
        <v>7282</v>
      </c>
      <c r="B53" t="s">
        <v>37280</v>
      </c>
      <c r="C53" t="s">
        <v>37306</v>
      </c>
      <c r="D53" t="s">
        <v>37397</v>
      </c>
      <c r="E53" t="s">
        <v>37309</v>
      </c>
      <c r="F53" t="s">
        <v>37362</v>
      </c>
      <c r="G53" t="s">
        <v>12603</v>
      </c>
      <c r="H53" t="s">
        <v>12604</v>
      </c>
      <c r="I53">
        <v>210</v>
      </c>
      <c r="J53">
        <v>224</v>
      </c>
      <c r="K53" t="s">
        <v>9040</v>
      </c>
      <c r="L53" t="s">
        <v>9041</v>
      </c>
      <c r="M53" t="s">
        <v>32909</v>
      </c>
      <c r="N53" t="s">
        <v>37191</v>
      </c>
      <c r="O53" t="s">
        <v>37192</v>
      </c>
      <c r="P53" t="s">
        <v>32910</v>
      </c>
      <c r="Q53" s="2">
        <v>6039913</v>
      </c>
      <c r="R53" s="2">
        <v>1341382.5811901612</v>
      </c>
      <c r="S53" s="2">
        <v>221757.22502230326</v>
      </c>
      <c r="T53" s="2">
        <v>398306.17092441721</v>
      </c>
      <c r="U53" s="2">
        <v>6658224.3607624806</v>
      </c>
      <c r="V53" s="2">
        <v>4607321.2447630605</v>
      </c>
      <c r="W53" s="2">
        <v>2255957.2596721598</v>
      </c>
      <c r="X53" s="2">
        <v>8291195.2429793347</v>
      </c>
      <c r="Y53" s="2">
        <v>22552367.009939231</v>
      </c>
      <c r="Z53" s="2">
        <v>4159677.3305591415</v>
      </c>
      <c r="AA53" s="7">
        <f t="shared" si="8"/>
        <v>2000339.7442842205</v>
      </c>
      <c r="AB53" s="7">
        <f t="shared" si="9"/>
        <v>8087457.0747792348</v>
      </c>
      <c r="AC53" s="7">
        <f t="shared" si="10"/>
        <v>2737531.9772307808</v>
      </c>
      <c r="AD53" s="7">
        <f t="shared" si="11"/>
        <v>7387327.3114482947</v>
      </c>
      <c r="AE53" s="7">
        <f t="shared" si="12"/>
        <v>1368765.9886153904</v>
      </c>
      <c r="AF53" s="7">
        <f t="shared" si="13"/>
        <v>3015863.7459957721</v>
      </c>
      <c r="AG53" s="8">
        <f t="shared" si="14"/>
        <v>4.043041737229073</v>
      </c>
      <c r="AH53" s="6">
        <f t="shared" si="15"/>
        <v>0.10997192196213655</v>
      </c>
    </row>
    <row r="54" spans="1:34" x14ac:dyDescent="0.55000000000000004">
      <c r="A54">
        <v>7283</v>
      </c>
      <c r="B54" t="s">
        <v>37282</v>
      </c>
      <c r="C54" t="s">
        <v>37306</v>
      </c>
      <c r="D54" t="s">
        <v>37397</v>
      </c>
      <c r="E54" t="s">
        <v>37309</v>
      </c>
      <c r="F54" t="s">
        <v>37363</v>
      </c>
      <c r="G54" t="s">
        <v>12603</v>
      </c>
      <c r="H54" t="s">
        <v>12604</v>
      </c>
      <c r="I54">
        <v>210</v>
      </c>
      <c r="J54">
        <v>224</v>
      </c>
      <c r="K54" t="s">
        <v>9040</v>
      </c>
      <c r="L54" t="s">
        <v>7564</v>
      </c>
      <c r="M54" t="s">
        <v>29429</v>
      </c>
      <c r="N54" t="s">
        <v>37184</v>
      </c>
      <c r="O54" t="s">
        <v>11012</v>
      </c>
      <c r="P54" t="s">
        <v>32911</v>
      </c>
      <c r="Q54" s="2">
        <v>10221660</v>
      </c>
      <c r="R54" s="2">
        <v>20503658.909211926</v>
      </c>
      <c r="S54" s="2">
        <v>21677344.258888558</v>
      </c>
      <c r="T54" s="2">
        <v>23403722.915350948</v>
      </c>
      <c r="U54" s="2">
        <v>25999775.14555271</v>
      </c>
      <c r="V54" s="2">
        <v>18310176.633632645</v>
      </c>
      <c r="W54" s="2">
        <v>17866295.585771468</v>
      </c>
      <c r="X54" s="2">
        <v>30836456.757335115</v>
      </c>
      <c r="Y54" s="2">
        <v>27816852.453902084</v>
      </c>
      <c r="Z54" s="2">
        <v>21746272.823950935</v>
      </c>
      <c r="AA54" s="7">
        <f t="shared" si="8"/>
        <v>18951596.520862859</v>
      </c>
      <c r="AB54" s="7">
        <f t="shared" si="9"/>
        <v>23762638.233357493</v>
      </c>
      <c r="AC54" s="7">
        <f t="shared" si="10"/>
        <v>5940589.7428754913</v>
      </c>
      <c r="AD54" s="7">
        <f t="shared" si="11"/>
        <v>5292301.3254841883</v>
      </c>
      <c r="AE54" s="7">
        <f t="shared" si="12"/>
        <v>2970294.8714377456</v>
      </c>
      <c r="AF54" s="7">
        <f t="shared" si="13"/>
        <v>2160572.9687485565</v>
      </c>
      <c r="AG54" s="8">
        <f t="shared" si="14"/>
        <v>1.2538594417203004</v>
      </c>
      <c r="AH54" s="6">
        <f t="shared" si="15"/>
        <v>0.23811712350564879</v>
      </c>
    </row>
    <row r="55" spans="1:34" x14ac:dyDescent="0.55000000000000004">
      <c r="A55">
        <v>7284</v>
      </c>
      <c r="B55" t="s">
        <v>37273</v>
      </c>
      <c r="C55" t="s">
        <v>37306</v>
      </c>
      <c r="D55" t="s">
        <v>37397</v>
      </c>
      <c r="E55" t="s">
        <v>37309</v>
      </c>
      <c r="F55" t="s">
        <v>37364</v>
      </c>
      <c r="G55" t="s">
        <v>12603</v>
      </c>
      <c r="H55" t="s">
        <v>12604</v>
      </c>
      <c r="I55">
        <v>210</v>
      </c>
      <c r="J55">
        <v>224</v>
      </c>
      <c r="K55" t="s">
        <v>9040</v>
      </c>
      <c r="L55" t="s">
        <v>265</v>
      </c>
      <c r="M55" t="s">
        <v>21499</v>
      </c>
      <c r="N55" t="s">
        <v>37182</v>
      </c>
      <c r="O55" t="s">
        <v>37183</v>
      </c>
      <c r="P55" t="s">
        <v>32912</v>
      </c>
      <c r="Q55" s="2">
        <v>33901600</v>
      </c>
      <c r="R55" s="2">
        <v>22189256.260364711</v>
      </c>
      <c r="S55" s="2">
        <v>16996615.811583731</v>
      </c>
      <c r="T55" s="2">
        <v>22415780.480921056</v>
      </c>
      <c r="U55" s="2">
        <v>40905808.584167153</v>
      </c>
      <c r="V55" s="2">
        <v>61521249.611095995</v>
      </c>
      <c r="W55" s="2">
        <v>45180621.243087038</v>
      </c>
      <c r="X55" s="2">
        <v>66584760.996898018</v>
      </c>
      <c r="Y55" s="2">
        <v>102684328.24684696</v>
      </c>
      <c r="Z55" s="2">
        <v>55918393.881194152</v>
      </c>
      <c r="AA55" s="7">
        <f t="shared" si="8"/>
        <v>23875813.138217375</v>
      </c>
      <c r="AB55" s="7">
        <f t="shared" si="9"/>
        <v>62132527.093881555</v>
      </c>
      <c r="AC55" s="7">
        <f t="shared" si="10"/>
        <v>7137131.251870051</v>
      </c>
      <c r="AD55" s="7">
        <f t="shared" si="11"/>
        <v>22096156.977572586</v>
      </c>
      <c r="AE55" s="7">
        <f t="shared" si="12"/>
        <v>3568565.6259350255</v>
      </c>
      <c r="AF55" s="7">
        <f t="shared" si="13"/>
        <v>9020718.3119151667</v>
      </c>
      <c r="AG55" s="8">
        <f t="shared" si="14"/>
        <v>2.6023208815630947</v>
      </c>
      <c r="AH55" s="6">
        <f t="shared" si="15"/>
        <v>6.6207098384542954E-3</v>
      </c>
    </row>
    <row r="56" spans="1:34" x14ac:dyDescent="0.55000000000000004">
      <c r="A56">
        <v>7285</v>
      </c>
      <c r="B56" t="s">
        <v>37283</v>
      </c>
      <c r="C56" t="s">
        <v>37306</v>
      </c>
      <c r="D56" t="s">
        <v>37397</v>
      </c>
      <c r="E56" t="s">
        <v>37309</v>
      </c>
      <c r="F56" t="s">
        <v>37365</v>
      </c>
      <c r="G56" t="s">
        <v>12603</v>
      </c>
      <c r="H56" t="s">
        <v>12604</v>
      </c>
      <c r="I56">
        <v>210</v>
      </c>
      <c r="J56">
        <v>224</v>
      </c>
      <c r="K56" t="s">
        <v>9040</v>
      </c>
      <c r="L56" t="s">
        <v>138</v>
      </c>
      <c r="M56" t="s">
        <v>11324</v>
      </c>
      <c r="N56" t="s">
        <v>37187</v>
      </c>
      <c r="O56" t="s">
        <v>33770</v>
      </c>
      <c r="P56" t="s">
        <v>32913</v>
      </c>
      <c r="Q56" s="2">
        <v>10221660</v>
      </c>
      <c r="R56" s="2">
        <v>20503658.909211926</v>
      </c>
      <c r="S56" s="2">
        <v>22224033.051745746</v>
      </c>
      <c r="T56" s="2">
        <v>23403722.915350948</v>
      </c>
      <c r="U56" s="2">
        <v>26294375.98375557</v>
      </c>
      <c r="V56" s="2">
        <v>18310176.633632645</v>
      </c>
      <c r="W56" s="2">
        <v>17486731.293199275</v>
      </c>
      <c r="X56" s="2">
        <v>30836456.757335115</v>
      </c>
      <c r="Y56" s="2">
        <v>27816852.453902084</v>
      </c>
      <c r="Z56" s="2">
        <v>21746272.823950935</v>
      </c>
      <c r="AA56" s="7">
        <f t="shared" si="8"/>
        <v>19088268.719077155</v>
      </c>
      <c r="AB56" s="7">
        <f t="shared" si="9"/>
        <v>23748477.65762927</v>
      </c>
      <c r="AC56" s="7">
        <f t="shared" si="10"/>
        <v>6029821.5130499024</v>
      </c>
      <c r="AD56" s="7">
        <f t="shared" si="11"/>
        <v>5404926.0724610751</v>
      </c>
      <c r="AE56" s="7">
        <f t="shared" si="12"/>
        <v>3014910.7565249512</v>
      </c>
      <c r="AF56" s="7">
        <f t="shared" si="13"/>
        <v>2206551.8291657954</v>
      </c>
      <c r="AG56" s="8">
        <f t="shared" si="14"/>
        <v>1.2441399483178177</v>
      </c>
      <c r="AH56" s="6">
        <f t="shared" si="15"/>
        <v>0.25848956632188613</v>
      </c>
    </row>
    <row r="57" spans="1:34" x14ac:dyDescent="0.55000000000000004">
      <c r="A57">
        <v>7286</v>
      </c>
      <c r="B57" t="s">
        <v>37275</v>
      </c>
      <c r="C57" t="s">
        <v>37306</v>
      </c>
      <c r="D57" t="s">
        <v>37397</v>
      </c>
      <c r="E57" t="s">
        <v>37309</v>
      </c>
      <c r="F57" t="s">
        <v>37366</v>
      </c>
      <c r="G57" t="s">
        <v>12603</v>
      </c>
      <c r="H57" t="s">
        <v>12604</v>
      </c>
      <c r="I57">
        <v>210</v>
      </c>
      <c r="J57">
        <v>224</v>
      </c>
      <c r="K57" t="s">
        <v>9040</v>
      </c>
      <c r="L57" t="s">
        <v>9042</v>
      </c>
      <c r="M57" t="s">
        <v>32914</v>
      </c>
      <c r="N57" t="s">
        <v>37185</v>
      </c>
      <c r="O57" t="s">
        <v>37186</v>
      </c>
      <c r="P57" t="s">
        <v>32915</v>
      </c>
      <c r="Q57" s="2">
        <v>27159215.999999996</v>
      </c>
      <c r="R57" s="2">
        <v>12322956.296156989</v>
      </c>
      <c r="S57" s="2">
        <v>5861908.8109085783</v>
      </c>
      <c r="T57" s="2">
        <v>7203536.2989499271</v>
      </c>
      <c r="U57" s="2">
        <v>35960833.848208122</v>
      </c>
      <c r="V57" s="2">
        <v>44519436.35155572</v>
      </c>
      <c r="W57" s="2">
        <v>25966381.785241984</v>
      </c>
      <c r="X57" s="2">
        <v>59110867.754076503</v>
      </c>
      <c r="Y57" s="2">
        <v>112776409.47721541</v>
      </c>
      <c r="Z57" s="2">
        <v>27360803.754098468</v>
      </c>
      <c r="AA57" s="7">
        <f t="shared" si="8"/>
        <v>13136904.351503873</v>
      </c>
      <c r="AB57" s="7">
        <f t="shared" si="9"/>
        <v>50949122.161732703</v>
      </c>
      <c r="AC57" s="7">
        <f t="shared" si="10"/>
        <v>9753941.9717893582</v>
      </c>
      <c r="AD57" s="7">
        <f t="shared" si="11"/>
        <v>32667302.539730433</v>
      </c>
      <c r="AE57" s="7">
        <f t="shared" si="12"/>
        <v>4876970.9858946791</v>
      </c>
      <c r="AF57" s="7">
        <f t="shared" si="13"/>
        <v>13336370.415910762</v>
      </c>
      <c r="AG57" s="8">
        <f t="shared" si="14"/>
        <v>3.8783202494657885</v>
      </c>
      <c r="AH57" s="6">
        <f t="shared" si="15"/>
        <v>3.6002469483252003E-2</v>
      </c>
    </row>
    <row r="58" spans="1:34" x14ac:dyDescent="0.55000000000000004">
      <c r="A58">
        <v>7287</v>
      </c>
      <c r="B58" t="s">
        <v>37281</v>
      </c>
      <c r="C58" t="s">
        <v>37306</v>
      </c>
      <c r="D58" t="s">
        <v>37397</v>
      </c>
      <c r="E58" t="s">
        <v>37309</v>
      </c>
      <c r="F58" t="s">
        <v>37367</v>
      </c>
      <c r="G58" t="s">
        <v>12603</v>
      </c>
      <c r="H58" t="s">
        <v>12604</v>
      </c>
      <c r="I58">
        <v>210</v>
      </c>
      <c r="J58">
        <v>224</v>
      </c>
      <c r="K58" t="s">
        <v>9040</v>
      </c>
      <c r="L58" t="s">
        <v>40</v>
      </c>
      <c r="M58" t="s">
        <v>10969</v>
      </c>
      <c r="N58" t="s">
        <v>37188</v>
      </c>
      <c r="O58" t="s">
        <v>33519</v>
      </c>
      <c r="P58" t="s">
        <v>32916</v>
      </c>
      <c r="Q58" s="2">
        <v>4712698.5</v>
      </c>
      <c r="R58" s="2">
        <v>9891998.4358810894</v>
      </c>
      <c r="S58" s="2">
        <v>12474223.332139328</v>
      </c>
      <c r="T58" s="2">
        <v>12206654.024710795</v>
      </c>
      <c r="U58" s="2">
        <v>13800531.772351455</v>
      </c>
      <c r="V58" s="2">
        <v>12164127.596915143</v>
      </c>
      <c r="W58" s="2">
        <v>10514830.078218512</v>
      </c>
      <c r="X58" s="2">
        <v>14384775.195560819</v>
      </c>
      <c r="Y58" s="2">
        <v>12568801.431252087</v>
      </c>
      <c r="Z58" s="2">
        <v>13376837.692793898</v>
      </c>
      <c r="AA58" s="7">
        <f t="shared" si="8"/>
        <v>9821393.5731828026</v>
      </c>
      <c r="AB58" s="7">
        <f t="shared" si="9"/>
        <v>12801650.627848653</v>
      </c>
      <c r="AC58" s="7">
        <f t="shared" si="10"/>
        <v>3597717.9595324872</v>
      </c>
      <c r="AD58" s="7">
        <f t="shared" si="11"/>
        <v>1380223.8722000427</v>
      </c>
      <c r="AE58" s="7">
        <f t="shared" si="12"/>
        <v>1798858.9797662436</v>
      </c>
      <c r="AF58" s="7">
        <f t="shared" si="13"/>
        <v>563474.03628308082</v>
      </c>
      <c r="AG58" s="8">
        <f t="shared" si="14"/>
        <v>1.3034454359718775</v>
      </c>
      <c r="AH58" s="6">
        <f t="shared" si="15"/>
        <v>0.19688615376731167</v>
      </c>
    </row>
    <row r="59" spans="1:34" x14ac:dyDescent="0.55000000000000004">
      <c r="A59">
        <v>7914</v>
      </c>
      <c r="B59" t="s">
        <v>37292</v>
      </c>
      <c r="C59" t="s">
        <v>37306</v>
      </c>
      <c r="D59" t="s">
        <v>37397</v>
      </c>
      <c r="E59" t="s">
        <v>37309</v>
      </c>
      <c r="F59" t="s">
        <v>37368</v>
      </c>
      <c r="G59" t="s">
        <v>12603</v>
      </c>
      <c r="H59" t="s">
        <v>12604</v>
      </c>
      <c r="I59">
        <v>386</v>
      </c>
      <c r="J59">
        <v>395</v>
      </c>
      <c r="K59" t="s">
        <v>9604</v>
      </c>
      <c r="L59" t="s">
        <v>5</v>
      </c>
      <c r="M59" t="s">
        <v>17164</v>
      </c>
      <c r="N59" t="s">
        <v>37217</v>
      </c>
      <c r="O59" t="s">
        <v>37218</v>
      </c>
      <c r="P59" t="s">
        <v>34221</v>
      </c>
      <c r="Q59" s="2">
        <v>8282938.5</v>
      </c>
      <c r="R59" s="2">
        <v>654808.28540702246</v>
      </c>
      <c r="S59" s="2">
        <v>52268.436086480717</v>
      </c>
      <c r="T59" s="2">
        <v>46808.910998610736</v>
      </c>
      <c r="U59" s="2">
        <v>6574596.1168981921</v>
      </c>
      <c r="V59" s="2">
        <v>6371407.6116991201</v>
      </c>
      <c r="W59" s="2">
        <v>2039711.0509947846</v>
      </c>
      <c r="X59" s="2">
        <v>11170383.246609904</v>
      </c>
      <c r="Y59" s="2">
        <v>12354751.400063884</v>
      </c>
      <c r="Z59" s="2">
        <v>3459023.1195336725</v>
      </c>
      <c r="AA59" s="7">
        <f t="shared" si="8"/>
        <v>2259206.0331230285</v>
      </c>
      <c r="AB59" s="7">
        <f t="shared" si="9"/>
        <v>6994978.7576332586</v>
      </c>
      <c r="AC59" s="7">
        <f t="shared" si="10"/>
        <v>4025945.8329102318</v>
      </c>
      <c r="AD59" s="7">
        <f t="shared" si="11"/>
        <v>4093516.5391836273</v>
      </c>
      <c r="AE59" s="7">
        <f t="shared" si="12"/>
        <v>2012972.9164551159</v>
      </c>
      <c r="AF59" s="7">
        <f t="shared" si="13"/>
        <v>1671171.129107265</v>
      </c>
      <c r="AG59" s="8">
        <f t="shared" si="14"/>
        <v>3.0962110826004228</v>
      </c>
      <c r="AH59" s="6">
        <f t="shared" si="15"/>
        <v>0.11535016828471667</v>
      </c>
    </row>
    <row r="60" spans="1:34" x14ac:dyDescent="0.55000000000000004">
      <c r="A60">
        <v>7915</v>
      </c>
      <c r="B60" t="s">
        <v>37294</v>
      </c>
      <c r="C60" t="s">
        <v>37306</v>
      </c>
      <c r="D60" t="s">
        <v>37397</v>
      </c>
      <c r="E60" t="s">
        <v>37309</v>
      </c>
      <c r="F60" t="s">
        <v>37369</v>
      </c>
      <c r="G60" t="s">
        <v>12603</v>
      </c>
      <c r="H60" t="s">
        <v>12604</v>
      </c>
      <c r="I60">
        <v>386</v>
      </c>
      <c r="J60">
        <v>406</v>
      </c>
      <c r="K60" t="s">
        <v>9605</v>
      </c>
      <c r="L60" t="s">
        <v>17</v>
      </c>
      <c r="M60" t="s">
        <v>10923</v>
      </c>
      <c r="N60" t="s">
        <v>37221</v>
      </c>
      <c r="O60" t="s">
        <v>12424</v>
      </c>
      <c r="P60" t="s">
        <v>34222</v>
      </c>
      <c r="Q60" s="2">
        <v>117636103.99999999</v>
      </c>
      <c r="R60" s="2">
        <v>221556887.54926321</v>
      </c>
      <c r="S60" s="2">
        <v>220947079.9053103</v>
      </c>
      <c r="T60" s="2">
        <v>204178117.12623784</v>
      </c>
      <c r="U60" s="2">
        <v>209159508.92448708</v>
      </c>
      <c r="V60" s="2">
        <v>245352720.66018853</v>
      </c>
      <c r="W60" s="2">
        <v>259738086.28721395</v>
      </c>
      <c r="X60" s="2">
        <v>214694628.67868891</v>
      </c>
      <c r="Y60" s="2">
        <v>203812716.34934092</v>
      </c>
      <c r="Z60" s="2">
        <v>218430808.04142642</v>
      </c>
      <c r="AA60" s="7">
        <f t="shared" si="8"/>
        <v>191079547.14520285</v>
      </c>
      <c r="AB60" s="7">
        <f t="shared" si="9"/>
        <v>225198078.15689099</v>
      </c>
      <c r="AC60" s="7">
        <f t="shared" si="10"/>
        <v>49620055.313188784</v>
      </c>
      <c r="AD60" s="7">
        <f t="shared" si="11"/>
        <v>22225703.92360045</v>
      </c>
      <c r="AE60" s="7">
        <f t="shared" si="12"/>
        <v>24810027.656594392</v>
      </c>
      <c r="AF60" s="7">
        <f t="shared" si="13"/>
        <v>9073605.6311658565</v>
      </c>
      <c r="AG60" s="8">
        <f t="shared" si="14"/>
        <v>1.1785566876279081</v>
      </c>
      <c r="AH60" s="6">
        <f t="shared" si="15"/>
        <v>0.26920746843987092</v>
      </c>
    </row>
    <row r="61" spans="1:34" x14ac:dyDescent="0.55000000000000004">
      <c r="A61">
        <v>7916</v>
      </c>
      <c r="B61" t="s">
        <v>37298</v>
      </c>
      <c r="C61" t="s">
        <v>37306</v>
      </c>
      <c r="D61" t="s">
        <v>37397</v>
      </c>
      <c r="E61" t="s">
        <v>37309</v>
      </c>
      <c r="F61" t="s">
        <v>37370</v>
      </c>
      <c r="G61" t="s">
        <v>12603</v>
      </c>
      <c r="H61" t="s">
        <v>12604</v>
      </c>
      <c r="I61">
        <v>386</v>
      </c>
      <c r="J61">
        <v>406</v>
      </c>
      <c r="K61" t="s">
        <v>9605</v>
      </c>
      <c r="L61" t="s">
        <v>2416</v>
      </c>
      <c r="M61" t="s">
        <v>13945</v>
      </c>
      <c r="N61" t="s">
        <v>37215</v>
      </c>
      <c r="O61" t="s">
        <v>37216</v>
      </c>
      <c r="P61" t="s">
        <v>34223</v>
      </c>
      <c r="Q61" s="2">
        <v>1183985920</v>
      </c>
      <c r="R61" s="2">
        <v>1157874173.5199633</v>
      </c>
      <c r="S61" s="2">
        <v>1543599716.9375064</v>
      </c>
      <c r="T61" s="2">
        <v>1672171554.2842538</v>
      </c>
      <c r="U61" s="2">
        <v>952347231.91501904</v>
      </c>
      <c r="V61" s="2">
        <v>1515959684.5877421</v>
      </c>
      <c r="W61" s="2">
        <v>1453881301.2708397</v>
      </c>
      <c r="X61" s="2">
        <v>784104700.14432132</v>
      </c>
      <c r="Y61" s="2">
        <v>1310869546.2088242</v>
      </c>
      <c r="Z61" s="2">
        <v>2319357661.6622024</v>
      </c>
      <c r="AA61" s="7">
        <f t="shared" si="8"/>
        <v>1389407841.185431</v>
      </c>
      <c r="AB61" s="7">
        <f t="shared" si="9"/>
        <v>1389420020.9648247</v>
      </c>
      <c r="AC61" s="7">
        <f t="shared" si="10"/>
        <v>257899500.42572239</v>
      </c>
      <c r="AD61" s="7">
        <f t="shared" si="11"/>
        <v>538249198.11301064</v>
      </c>
      <c r="AE61" s="7">
        <f t="shared" si="12"/>
        <v>128949750.2128612</v>
      </c>
      <c r="AF61" s="7">
        <f t="shared" si="13"/>
        <v>219739314.97318172</v>
      </c>
      <c r="AG61" s="8">
        <f t="shared" si="14"/>
        <v>1.0000087661657238</v>
      </c>
      <c r="AH61" s="6">
        <f t="shared" si="15"/>
        <v>0.9999630968052341</v>
      </c>
    </row>
    <row r="62" spans="1:34" x14ac:dyDescent="0.55000000000000004">
      <c r="A62">
        <v>7917</v>
      </c>
      <c r="B62" t="s">
        <v>37296</v>
      </c>
      <c r="C62" t="s">
        <v>37306</v>
      </c>
      <c r="D62" t="s">
        <v>37397</v>
      </c>
      <c r="E62" t="s">
        <v>37309</v>
      </c>
      <c r="F62" t="s">
        <v>37371</v>
      </c>
      <c r="G62" t="s">
        <v>12603</v>
      </c>
      <c r="H62" t="s">
        <v>12604</v>
      </c>
      <c r="I62">
        <v>386</v>
      </c>
      <c r="J62">
        <v>406</v>
      </c>
      <c r="K62" t="s">
        <v>9605</v>
      </c>
      <c r="L62" t="s">
        <v>9606</v>
      </c>
      <c r="M62" t="s">
        <v>34224</v>
      </c>
      <c r="N62" t="s">
        <v>37223</v>
      </c>
      <c r="O62" t="s">
        <v>37224</v>
      </c>
      <c r="P62" t="s">
        <v>34225</v>
      </c>
      <c r="Q62" s="2">
        <v>5587264</v>
      </c>
      <c r="R62" s="2">
        <v>5006396.6166927004</v>
      </c>
      <c r="S62" s="2">
        <v>5871795.4289448168</v>
      </c>
      <c r="T62" s="2">
        <v>5208795.5522739049</v>
      </c>
      <c r="U62" s="2">
        <v>5710391.5433358299</v>
      </c>
      <c r="V62" s="2">
        <v>4664064.5903814109</v>
      </c>
      <c r="W62" s="2">
        <v>3965998.5530968569</v>
      </c>
      <c r="X62" s="2">
        <v>5649592.4159129877</v>
      </c>
      <c r="Y62" s="2">
        <v>5186022.5273729116</v>
      </c>
      <c r="Z62" s="2">
        <v>6229698.2173033226</v>
      </c>
      <c r="AA62" s="7">
        <f t="shared" si="8"/>
        <v>5418562.8994778553</v>
      </c>
      <c r="AB62" s="7">
        <f t="shared" si="9"/>
        <v>5234294.6412338866</v>
      </c>
      <c r="AC62" s="7">
        <f t="shared" si="10"/>
        <v>386334.55782189523</v>
      </c>
      <c r="AD62" s="7">
        <f t="shared" si="11"/>
        <v>815602.38549820881</v>
      </c>
      <c r="AE62" s="7">
        <f t="shared" si="12"/>
        <v>193167.27891094761</v>
      </c>
      <c r="AF62" s="7">
        <f t="shared" si="13"/>
        <v>332968.27957789233</v>
      </c>
      <c r="AG62" s="8">
        <f t="shared" si="14"/>
        <v>0.96599314953754156</v>
      </c>
      <c r="AH62" s="6">
        <f t="shared" si="15"/>
        <v>0.64577805778416808</v>
      </c>
    </row>
    <row r="63" spans="1:34" x14ac:dyDescent="0.55000000000000004">
      <c r="A63">
        <v>7918</v>
      </c>
      <c r="B63" t="s">
        <v>37297</v>
      </c>
      <c r="C63" t="s">
        <v>37306</v>
      </c>
      <c r="D63" t="s">
        <v>37397</v>
      </c>
      <c r="E63" t="s">
        <v>37309</v>
      </c>
      <c r="F63" t="s">
        <v>37372</v>
      </c>
      <c r="G63" t="s">
        <v>12603</v>
      </c>
      <c r="H63" t="s">
        <v>12604</v>
      </c>
      <c r="I63">
        <v>386</v>
      </c>
      <c r="J63">
        <v>406</v>
      </c>
      <c r="K63" t="s">
        <v>9605</v>
      </c>
      <c r="L63" t="s">
        <v>9607</v>
      </c>
      <c r="M63" t="s">
        <v>34226</v>
      </c>
      <c r="N63" t="s">
        <v>37225</v>
      </c>
      <c r="O63" t="s">
        <v>37226</v>
      </c>
      <c r="P63" t="s">
        <v>34227</v>
      </c>
      <c r="Q63" s="2">
        <v>1139475968</v>
      </c>
      <c r="R63" s="2">
        <v>1258852993.3330142</v>
      </c>
      <c r="S63" s="2">
        <v>2006992712.7550731</v>
      </c>
      <c r="T63" s="2">
        <v>1988025135.397687</v>
      </c>
      <c r="U63" s="2">
        <v>1027581161.6164483</v>
      </c>
      <c r="V63" s="2">
        <v>1699598160.7970545</v>
      </c>
      <c r="W63" s="2">
        <v>1393690118.6375744</v>
      </c>
      <c r="X63" s="2">
        <v>1084450916.2262733</v>
      </c>
      <c r="Y63" s="2">
        <v>1629642438.0724602</v>
      </c>
      <c r="Z63" s="2">
        <v>2570455190.9654622</v>
      </c>
      <c r="AA63" s="7">
        <f t="shared" si="8"/>
        <v>1598336702.3714435</v>
      </c>
      <c r="AB63" s="7">
        <f t="shared" si="9"/>
        <v>1567569664.3858788</v>
      </c>
      <c r="AC63" s="7">
        <f t="shared" si="10"/>
        <v>463558400.45870674</v>
      </c>
      <c r="AD63" s="7">
        <f t="shared" si="11"/>
        <v>562545880.24385381</v>
      </c>
      <c r="AE63" s="7">
        <f t="shared" si="12"/>
        <v>231779200.22935337</v>
      </c>
      <c r="AF63" s="7">
        <f t="shared" si="13"/>
        <v>229658393.91704234</v>
      </c>
      <c r="AG63" s="8">
        <f t="shared" si="14"/>
        <v>0.98075059032310541</v>
      </c>
      <c r="AH63" s="6">
        <f t="shared" si="15"/>
        <v>0.92735720964873525</v>
      </c>
    </row>
    <row r="64" spans="1:34" x14ac:dyDescent="0.55000000000000004">
      <c r="A64">
        <v>7919</v>
      </c>
      <c r="B64" t="s">
        <v>37293</v>
      </c>
      <c r="C64" t="s">
        <v>37306</v>
      </c>
      <c r="D64" t="s">
        <v>37397</v>
      </c>
      <c r="E64" t="s">
        <v>37309</v>
      </c>
      <c r="F64" t="s">
        <v>37373</v>
      </c>
      <c r="G64" t="s">
        <v>12603</v>
      </c>
      <c r="H64" t="s">
        <v>12604</v>
      </c>
      <c r="I64">
        <v>386</v>
      </c>
      <c r="J64">
        <v>406</v>
      </c>
      <c r="K64" t="s">
        <v>9605</v>
      </c>
      <c r="L64" t="s">
        <v>9608</v>
      </c>
      <c r="M64" t="s">
        <v>34228</v>
      </c>
      <c r="N64" t="s">
        <v>37219</v>
      </c>
      <c r="O64" t="s">
        <v>37220</v>
      </c>
      <c r="P64" t="s">
        <v>34229</v>
      </c>
      <c r="Q64" s="2">
        <v>8809794</v>
      </c>
      <c r="R64" s="2">
        <v>1703108.2725288465</v>
      </c>
      <c r="S64" s="2">
        <v>119721.18338134084</v>
      </c>
      <c r="T64" s="2">
        <v>68057.876721353445</v>
      </c>
      <c r="U64" s="2">
        <v>9344786.5805264562</v>
      </c>
      <c r="V64" s="2">
        <v>5174041.1322398949</v>
      </c>
      <c r="W64" s="2">
        <v>749478.1780774853</v>
      </c>
      <c r="X64" s="2">
        <v>19902255.378961042</v>
      </c>
      <c r="Y64" s="2">
        <v>26465387.34017716</v>
      </c>
      <c r="Z64" s="2">
        <v>3534885.2653527907</v>
      </c>
      <c r="AA64" s="7">
        <f t="shared" si="8"/>
        <v>2675170.3331578854</v>
      </c>
      <c r="AB64" s="7">
        <f t="shared" si="9"/>
        <v>10861805.645889139</v>
      </c>
      <c r="AC64" s="7">
        <f t="shared" si="10"/>
        <v>4159561.9922091938</v>
      </c>
      <c r="AD64" s="7">
        <f t="shared" si="11"/>
        <v>10156736.032337341</v>
      </c>
      <c r="AE64" s="7">
        <f t="shared" si="12"/>
        <v>2079780.9961045969</v>
      </c>
      <c r="AF64" s="7">
        <f t="shared" si="13"/>
        <v>4146470.1218944388</v>
      </c>
      <c r="AG64" s="8">
        <f t="shared" si="14"/>
        <v>4.0602295529598669</v>
      </c>
      <c r="AH64" s="6">
        <f t="shared" si="15"/>
        <v>0.12043827974457902</v>
      </c>
    </row>
    <row r="65" spans="1:34" x14ac:dyDescent="0.55000000000000004">
      <c r="A65">
        <v>7920</v>
      </c>
      <c r="B65" t="s">
        <v>37295</v>
      </c>
      <c r="C65" t="s">
        <v>37306</v>
      </c>
      <c r="D65" t="s">
        <v>37397</v>
      </c>
      <c r="E65" t="s">
        <v>37309</v>
      </c>
      <c r="F65" t="s">
        <v>37374</v>
      </c>
      <c r="G65" t="s">
        <v>12603</v>
      </c>
      <c r="H65" t="s">
        <v>12604</v>
      </c>
      <c r="I65">
        <v>386</v>
      </c>
      <c r="J65">
        <v>406</v>
      </c>
      <c r="K65" t="s">
        <v>9605</v>
      </c>
      <c r="L65" t="s">
        <v>8</v>
      </c>
      <c r="M65" t="s">
        <v>10907</v>
      </c>
      <c r="N65" t="s">
        <v>37222</v>
      </c>
      <c r="O65" t="s">
        <v>19630</v>
      </c>
      <c r="P65" t="s">
        <v>34230</v>
      </c>
      <c r="Q65" s="2">
        <v>1050116</v>
      </c>
      <c r="R65" s="2">
        <v>1391614.9221410817</v>
      </c>
      <c r="S65" s="2">
        <v>1571997.4264009404</v>
      </c>
      <c r="T65" s="2">
        <v>1269739.6318055417</v>
      </c>
      <c r="U65" s="2">
        <v>1524195.0746844488</v>
      </c>
      <c r="V65" s="2">
        <v>1764010.9368402171</v>
      </c>
      <c r="W65" s="2">
        <v>1256250.9753869672</v>
      </c>
      <c r="X65" s="2">
        <v>1171908.405525028</v>
      </c>
      <c r="Y65" s="2">
        <v>1291271.1705370215</v>
      </c>
      <c r="Z65" s="2">
        <v>2182276.0809552176</v>
      </c>
      <c r="AA65" s="7">
        <f t="shared" si="8"/>
        <v>1320866.9950868909</v>
      </c>
      <c r="AB65" s="7">
        <f t="shared" si="9"/>
        <v>1531652.1073214833</v>
      </c>
      <c r="AC65" s="7">
        <f t="shared" si="10"/>
        <v>219082.83922684801</v>
      </c>
      <c r="AD65" s="7">
        <f t="shared" si="11"/>
        <v>384812.1872499414</v>
      </c>
      <c r="AE65" s="7">
        <f t="shared" si="12"/>
        <v>109541.419613424</v>
      </c>
      <c r="AF65" s="7">
        <f t="shared" si="13"/>
        <v>157098.91759444855</v>
      </c>
      <c r="AG65" s="8">
        <f t="shared" si="14"/>
        <v>1.1595808760599142</v>
      </c>
      <c r="AH65" s="6">
        <f t="shared" si="15"/>
        <v>0.30338411908062424</v>
      </c>
    </row>
    <row r="66" spans="1:34" x14ac:dyDescent="0.55000000000000004">
      <c r="A66">
        <v>8213</v>
      </c>
      <c r="B66" t="s">
        <v>37248</v>
      </c>
      <c r="C66" t="s">
        <v>37306</v>
      </c>
      <c r="D66" t="s">
        <v>37398</v>
      </c>
      <c r="E66" t="s">
        <v>37309</v>
      </c>
      <c r="F66" t="s">
        <v>37375</v>
      </c>
      <c r="G66" t="s">
        <v>12603</v>
      </c>
      <c r="H66" t="s">
        <v>12604</v>
      </c>
      <c r="I66">
        <v>175</v>
      </c>
      <c r="J66">
        <v>190</v>
      </c>
      <c r="K66" t="s">
        <v>9880</v>
      </c>
      <c r="L66" t="s">
        <v>9881</v>
      </c>
      <c r="M66" t="s">
        <v>34967</v>
      </c>
      <c r="N66" t="s">
        <v>37150</v>
      </c>
      <c r="O66" t="s">
        <v>37151</v>
      </c>
      <c r="P66" t="s">
        <v>34968</v>
      </c>
      <c r="Q66" s="2">
        <v>27795712</v>
      </c>
      <c r="R66" s="2">
        <v>12957078.439731836</v>
      </c>
      <c r="S66" s="2">
        <v>3541144.7667938224</v>
      </c>
      <c r="T66" s="2">
        <v>3134784.0478946613</v>
      </c>
      <c r="U66" s="2">
        <v>33376425.248518404</v>
      </c>
      <c r="V66" s="2">
        <v>19866258.47687722</v>
      </c>
      <c r="W66" s="2">
        <v>5376211.8258837061</v>
      </c>
      <c r="X66" s="2">
        <v>58983609.082797721</v>
      </c>
      <c r="Y66" s="2">
        <v>110825393.06441782</v>
      </c>
      <c r="Z66" s="2">
        <v>3259601.4653922231</v>
      </c>
      <c r="AA66" s="7">
        <f t="shared" ref="AA66:AA85" si="16">SUM(Q66:T66)/COUNTIF(Q66:T66,"&gt;0")</f>
        <v>11857179.813605081</v>
      </c>
      <c r="AB66" s="7">
        <f t="shared" ref="AB66:AB85" si="17">SUM(U66:Z66)/COUNTIF(U66:Z66,"&gt;0")</f>
        <v>38614583.193981178</v>
      </c>
      <c r="AC66" s="7">
        <f t="shared" ref="AC66:AC85" si="18">_xlfn.STDEV.S(Q66:T66)</f>
        <v>11553977.843697792</v>
      </c>
      <c r="AD66" s="7">
        <f t="shared" ref="AD66:AD85" si="19">_xlfn.STDEV.S(U66:Z66)</f>
        <v>40897433.465672724</v>
      </c>
      <c r="AE66" s="7">
        <f t="shared" ref="AE66:AE85" si="20">AC66/SQRT(4)</f>
        <v>5776988.921848896</v>
      </c>
      <c r="AF66" s="7">
        <f t="shared" ref="AF66:AF85" si="21">AD66/SQRT(6)</f>
        <v>16696307.296720471</v>
      </c>
      <c r="AG66" s="8">
        <f t="shared" ref="AG66:AG85" si="22">AB66/AA66</f>
        <v>3.2566414443402727</v>
      </c>
      <c r="AH66" s="6">
        <f t="shared" ref="AH66:AH85" si="23">TTEST(Q66:T66,U66:Z66,2,3)</f>
        <v>0.17969719057036493</v>
      </c>
    </row>
    <row r="67" spans="1:34" x14ac:dyDescent="0.55000000000000004">
      <c r="A67">
        <v>8214</v>
      </c>
      <c r="B67" t="s">
        <v>37252</v>
      </c>
      <c r="C67" t="s">
        <v>37306</v>
      </c>
      <c r="D67" t="s">
        <v>37398</v>
      </c>
      <c r="E67" t="s">
        <v>37309</v>
      </c>
      <c r="F67" t="s">
        <v>37376</v>
      </c>
      <c r="G67" t="s">
        <v>12603</v>
      </c>
      <c r="H67" t="s">
        <v>12604</v>
      </c>
      <c r="I67">
        <v>175</v>
      </c>
      <c r="J67">
        <v>190</v>
      </c>
      <c r="K67" t="s">
        <v>9880</v>
      </c>
      <c r="L67" t="s">
        <v>38</v>
      </c>
      <c r="M67" t="s">
        <v>10966</v>
      </c>
      <c r="N67" t="s">
        <v>37158</v>
      </c>
      <c r="O67" t="s">
        <v>37159</v>
      </c>
      <c r="P67" t="s">
        <v>34969</v>
      </c>
      <c r="Q67" s="2">
        <v>14984976</v>
      </c>
      <c r="R67" s="2">
        <v>19343659.699716724</v>
      </c>
      <c r="S67" s="2">
        <v>15836494.828585176</v>
      </c>
      <c r="T67" s="2">
        <v>15336910.192022718</v>
      </c>
      <c r="U67" s="2">
        <v>20827840.236522116</v>
      </c>
      <c r="V67" s="2">
        <v>16428853.492815014</v>
      </c>
      <c r="W67" s="2">
        <v>13898399.916697746</v>
      </c>
      <c r="X67" s="2">
        <v>16231907.885233475</v>
      </c>
      <c r="Y67" s="2">
        <v>23595268.921613771</v>
      </c>
      <c r="Z67" s="2">
        <v>5234866.7543809358</v>
      </c>
      <c r="AA67" s="7">
        <f t="shared" si="16"/>
        <v>16375510.180081155</v>
      </c>
      <c r="AB67" s="7">
        <f t="shared" si="17"/>
        <v>16036189.534543842</v>
      </c>
      <c r="AC67" s="7">
        <f t="shared" si="18"/>
        <v>2009371.7393943686</v>
      </c>
      <c r="AD67" s="7">
        <f t="shared" si="19"/>
        <v>6348713.3584396923</v>
      </c>
      <c r="AE67" s="7">
        <f t="shared" si="20"/>
        <v>1004685.8696971843</v>
      </c>
      <c r="AF67" s="7">
        <f t="shared" si="21"/>
        <v>2591851.3752280949</v>
      </c>
      <c r="AG67" s="8">
        <f t="shared" si="22"/>
        <v>0.97927877410805464</v>
      </c>
      <c r="AH67" s="6">
        <f t="shared" si="23"/>
        <v>0.90660249110826951</v>
      </c>
    </row>
    <row r="68" spans="1:34" x14ac:dyDescent="0.55000000000000004">
      <c r="A68">
        <v>8215</v>
      </c>
      <c r="B68" t="s">
        <v>37247</v>
      </c>
      <c r="C68" t="s">
        <v>37306</v>
      </c>
      <c r="D68" t="s">
        <v>37398</v>
      </c>
      <c r="E68" t="s">
        <v>37309</v>
      </c>
      <c r="F68" t="s">
        <v>37377</v>
      </c>
      <c r="G68" t="s">
        <v>12603</v>
      </c>
      <c r="H68" t="s">
        <v>12604</v>
      </c>
      <c r="I68">
        <v>175</v>
      </c>
      <c r="J68">
        <v>190</v>
      </c>
      <c r="K68" t="s">
        <v>9880</v>
      </c>
      <c r="L68" t="s">
        <v>7714</v>
      </c>
      <c r="M68" t="s">
        <v>34970</v>
      </c>
      <c r="N68" t="s">
        <v>37148</v>
      </c>
      <c r="O68" t="s">
        <v>37149</v>
      </c>
      <c r="P68" t="s">
        <v>34971</v>
      </c>
      <c r="Q68" s="2">
        <v>19509400</v>
      </c>
      <c r="R68" s="2">
        <v>16061758.200996514</v>
      </c>
      <c r="S68" s="2">
        <v>10495717.705131214</v>
      </c>
      <c r="T68" s="2">
        <v>11708382.462851234</v>
      </c>
      <c r="U68" s="2">
        <v>24649570.538757358</v>
      </c>
      <c r="V68" s="2">
        <v>25241282.797767259</v>
      </c>
      <c r="W68" s="2">
        <v>14321288.745601658</v>
      </c>
      <c r="X68" s="2">
        <v>33800229.442418441</v>
      </c>
      <c r="Y68" s="2">
        <v>56427084.858215451</v>
      </c>
      <c r="Z68" s="2">
        <v>12495337.709058177</v>
      </c>
      <c r="AA68" s="7">
        <f t="shared" si="16"/>
        <v>14443814.592244742</v>
      </c>
      <c r="AB68" s="7">
        <f t="shared" si="17"/>
        <v>27822465.681969721</v>
      </c>
      <c r="AC68" s="7">
        <f t="shared" si="18"/>
        <v>4137146.964149625</v>
      </c>
      <c r="AD68" s="7">
        <f t="shared" si="19"/>
        <v>16049238.592720989</v>
      </c>
      <c r="AE68" s="7">
        <f t="shared" si="20"/>
        <v>2068573.4820748125</v>
      </c>
      <c r="AF68" s="7">
        <f t="shared" si="21"/>
        <v>6552074.2187249986</v>
      </c>
      <c r="AG68" s="8">
        <f t="shared" si="22"/>
        <v>1.9262546956887914</v>
      </c>
      <c r="AH68" s="6">
        <f t="shared" si="23"/>
        <v>9.9871863625498117E-2</v>
      </c>
    </row>
    <row r="69" spans="1:34" x14ac:dyDescent="0.55000000000000004">
      <c r="A69">
        <v>8216</v>
      </c>
      <c r="B69" t="s">
        <v>37246</v>
      </c>
      <c r="C69" t="s">
        <v>37306</v>
      </c>
      <c r="D69" t="s">
        <v>37398</v>
      </c>
      <c r="E69" t="s">
        <v>37309</v>
      </c>
      <c r="F69" t="s">
        <v>37378</v>
      </c>
      <c r="G69" t="s">
        <v>12603</v>
      </c>
      <c r="H69" t="s">
        <v>12604</v>
      </c>
      <c r="I69">
        <v>175</v>
      </c>
      <c r="J69">
        <v>190</v>
      </c>
      <c r="K69" t="s">
        <v>9880</v>
      </c>
      <c r="L69" t="s">
        <v>2037</v>
      </c>
      <c r="M69" t="s">
        <v>15925</v>
      </c>
      <c r="N69" t="s">
        <v>37146</v>
      </c>
      <c r="O69" t="s">
        <v>37147</v>
      </c>
      <c r="P69" t="s">
        <v>34972</v>
      </c>
      <c r="Q69" s="2">
        <v>21529326</v>
      </c>
      <c r="R69" s="2">
        <v>16288261.550141525</v>
      </c>
      <c r="S69" s="2">
        <v>10628743.791210236</v>
      </c>
      <c r="T69" s="2">
        <v>10738309.071313903</v>
      </c>
      <c r="U69" s="2">
        <v>27321513.154431194</v>
      </c>
      <c r="V69" s="2">
        <v>23898388.129239265</v>
      </c>
      <c r="W69" s="2">
        <v>13612046.999248516</v>
      </c>
      <c r="X69" s="2">
        <v>34530649.614286199</v>
      </c>
      <c r="Y69" s="2">
        <v>57126685.976474181</v>
      </c>
      <c r="Z69" s="2">
        <v>14151357.607446043</v>
      </c>
      <c r="AA69" s="7">
        <f t="shared" si="16"/>
        <v>14796160.103166416</v>
      </c>
      <c r="AB69" s="7">
        <f t="shared" si="17"/>
        <v>28440106.913520899</v>
      </c>
      <c r="AC69" s="7">
        <f t="shared" si="18"/>
        <v>5208819.553930074</v>
      </c>
      <c r="AD69" s="7">
        <f t="shared" si="19"/>
        <v>16161266.706489272</v>
      </c>
      <c r="AE69" s="7">
        <f t="shared" si="20"/>
        <v>2604409.776965037</v>
      </c>
      <c r="AF69" s="7">
        <f t="shared" si="21"/>
        <v>6597809.5046547921</v>
      </c>
      <c r="AG69" s="8">
        <f t="shared" si="22"/>
        <v>1.9221275462837579</v>
      </c>
      <c r="AH69" s="6">
        <f t="shared" si="23"/>
        <v>9.9594149004326282E-2</v>
      </c>
    </row>
    <row r="70" spans="1:34" x14ac:dyDescent="0.55000000000000004">
      <c r="A70">
        <v>8217</v>
      </c>
      <c r="B70" t="s">
        <v>37250</v>
      </c>
      <c r="C70" t="s">
        <v>37306</v>
      </c>
      <c r="D70" t="s">
        <v>37398</v>
      </c>
      <c r="E70" t="s">
        <v>37309</v>
      </c>
      <c r="F70" t="s">
        <v>37379</v>
      </c>
      <c r="G70" t="s">
        <v>12603</v>
      </c>
      <c r="H70" t="s">
        <v>12604</v>
      </c>
      <c r="I70">
        <v>175</v>
      </c>
      <c r="J70">
        <v>194</v>
      </c>
      <c r="K70" t="s">
        <v>9882</v>
      </c>
      <c r="L70" t="s">
        <v>9883</v>
      </c>
      <c r="M70" t="s">
        <v>34973</v>
      </c>
      <c r="N70" t="s">
        <v>37154</v>
      </c>
      <c r="O70" t="s">
        <v>37155</v>
      </c>
      <c r="P70" t="s">
        <v>34974</v>
      </c>
      <c r="Q70" s="2">
        <v>272489.4375</v>
      </c>
      <c r="R70" s="2">
        <v>477658.50198739773</v>
      </c>
      <c r="S70" s="2">
        <v>0</v>
      </c>
      <c r="T70" s="2">
        <v>238895.90596613567</v>
      </c>
      <c r="U70" s="2">
        <v>274466.21707146167</v>
      </c>
      <c r="V70" s="2">
        <v>0</v>
      </c>
      <c r="W70" s="2">
        <v>0</v>
      </c>
      <c r="X70" s="2">
        <v>825216.51635147503</v>
      </c>
      <c r="Y70" s="2">
        <v>2356094.0884938976</v>
      </c>
      <c r="Z70" s="2">
        <v>0</v>
      </c>
      <c r="AA70" s="7">
        <f t="shared" si="16"/>
        <v>329681.28181784443</v>
      </c>
      <c r="AB70" s="7">
        <f t="shared" si="17"/>
        <v>1151925.6073056115</v>
      </c>
      <c r="AC70" s="7">
        <f t="shared" si="18"/>
        <v>195727.24209974267</v>
      </c>
      <c r="AD70" s="7">
        <f t="shared" si="19"/>
        <v>929203.36308679706</v>
      </c>
      <c r="AE70" s="7">
        <f t="shared" si="20"/>
        <v>97863.621049871334</v>
      </c>
      <c r="AF70" s="7">
        <f t="shared" si="21"/>
        <v>379345.68447345711</v>
      </c>
      <c r="AG70" s="8">
        <f t="shared" si="22"/>
        <v>3.4940582642543645</v>
      </c>
      <c r="AH70" s="6">
        <f t="shared" si="23"/>
        <v>0.43553089079598978</v>
      </c>
    </row>
    <row r="71" spans="1:34" x14ac:dyDescent="0.55000000000000004">
      <c r="A71">
        <v>8218</v>
      </c>
      <c r="B71" t="s">
        <v>37251</v>
      </c>
      <c r="C71" t="s">
        <v>37306</v>
      </c>
      <c r="D71" t="s">
        <v>37398</v>
      </c>
      <c r="E71" t="s">
        <v>37309</v>
      </c>
      <c r="F71" t="s">
        <v>37380</v>
      </c>
      <c r="G71" t="s">
        <v>12603</v>
      </c>
      <c r="H71" t="s">
        <v>12604</v>
      </c>
      <c r="I71">
        <v>175</v>
      </c>
      <c r="J71">
        <v>194</v>
      </c>
      <c r="K71" t="s">
        <v>9882</v>
      </c>
      <c r="L71" t="s">
        <v>5403</v>
      </c>
      <c r="M71" t="s">
        <v>24543</v>
      </c>
      <c r="N71" t="s">
        <v>37156</v>
      </c>
      <c r="O71" t="s">
        <v>37157</v>
      </c>
      <c r="P71" t="s">
        <v>34975</v>
      </c>
      <c r="Q71" s="2">
        <v>1539768.2500000002</v>
      </c>
      <c r="R71" s="2">
        <v>1278943.0917994066</v>
      </c>
      <c r="S71" s="2">
        <v>4380.790921713914</v>
      </c>
      <c r="T71" s="2">
        <v>842898.42418046237</v>
      </c>
      <c r="U71" s="2">
        <v>1432084.4790812172</v>
      </c>
      <c r="V71" s="2">
        <v>34554.925270330707</v>
      </c>
      <c r="W71" s="2">
        <v>0</v>
      </c>
      <c r="X71" s="2">
        <v>1713070.1713362527</v>
      </c>
      <c r="Y71" s="2">
        <v>4813986.008276117</v>
      </c>
      <c r="Z71" s="2">
        <v>0</v>
      </c>
      <c r="AA71" s="7">
        <f t="shared" si="16"/>
        <v>916497.63922539575</v>
      </c>
      <c r="AB71" s="7">
        <f t="shared" si="17"/>
        <v>1998423.8959909794</v>
      </c>
      <c r="AC71" s="7">
        <f t="shared" si="18"/>
        <v>672608.59092580725</v>
      </c>
      <c r="AD71" s="7">
        <f t="shared" si="19"/>
        <v>1871430.9596155894</v>
      </c>
      <c r="AE71" s="7">
        <f t="shared" si="20"/>
        <v>336304.29546290362</v>
      </c>
      <c r="AF71" s="7">
        <f t="shared" si="21"/>
        <v>764008.48998421105</v>
      </c>
      <c r="AG71" s="8">
        <f t="shared" si="22"/>
        <v>2.1805008659705929</v>
      </c>
      <c r="AH71" s="6">
        <f t="shared" si="23"/>
        <v>0.63433358990766853</v>
      </c>
    </row>
    <row r="72" spans="1:34" x14ac:dyDescent="0.55000000000000004">
      <c r="A72">
        <v>8219</v>
      </c>
      <c r="B72" t="s">
        <v>37249</v>
      </c>
      <c r="C72" t="s">
        <v>37306</v>
      </c>
      <c r="D72" t="s">
        <v>37398</v>
      </c>
      <c r="E72" t="s">
        <v>37309</v>
      </c>
      <c r="F72" t="s">
        <v>37381</v>
      </c>
      <c r="G72" t="s">
        <v>12603</v>
      </c>
      <c r="H72" t="s">
        <v>12604</v>
      </c>
      <c r="I72">
        <v>175</v>
      </c>
      <c r="J72">
        <v>194</v>
      </c>
      <c r="K72" t="s">
        <v>9882</v>
      </c>
      <c r="L72" t="s">
        <v>9884</v>
      </c>
      <c r="M72" t="s">
        <v>34976</v>
      </c>
      <c r="N72" t="s">
        <v>37152</v>
      </c>
      <c r="O72" t="s">
        <v>37153</v>
      </c>
      <c r="P72" t="s">
        <v>34977</v>
      </c>
      <c r="Q72" s="2">
        <v>474491.53125</v>
      </c>
      <c r="R72" s="2">
        <v>31953.686830241935</v>
      </c>
      <c r="S72" s="2">
        <v>0</v>
      </c>
      <c r="T72" s="2">
        <v>0</v>
      </c>
      <c r="U72" s="2">
        <v>307277.10024222301</v>
      </c>
      <c r="V72" s="2">
        <v>0</v>
      </c>
      <c r="W72" s="2">
        <v>0</v>
      </c>
      <c r="X72" s="2">
        <v>5969056.2820951818</v>
      </c>
      <c r="Y72" s="2">
        <v>6521182.0534773227</v>
      </c>
      <c r="Z72" s="2">
        <v>0</v>
      </c>
      <c r="AA72" s="7">
        <f t="shared" si="16"/>
        <v>253222.60904012097</v>
      </c>
      <c r="AB72" s="7">
        <f t="shared" si="17"/>
        <v>4265838.478604909</v>
      </c>
      <c r="AC72" s="7">
        <f t="shared" si="18"/>
        <v>232408.80763640677</v>
      </c>
      <c r="AD72" s="7">
        <f t="shared" si="19"/>
        <v>3192296.9975059829</v>
      </c>
      <c r="AE72" s="7">
        <f t="shared" si="20"/>
        <v>116204.40381820338</v>
      </c>
      <c r="AF72" s="7">
        <f t="shared" si="21"/>
        <v>1303249.7918847403</v>
      </c>
      <c r="AG72" s="8">
        <f t="shared" si="22"/>
        <v>16.846199060878579</v>
      </c>
      <c r="AH72" s="6">
        <f t="shared" si="23"/>
        <v>0.18486102053910244</v>
      </c>
    </row>
    <row r="73" spans="1:34" x14ac:dyDescent="0.55000000000000004">
      <c r="A73">
        <v>8234</v>
      </c>
      <c r="B73" t="s">
        <v>37253</v>
      </c>
      <c r="C73" t="s">
        <v>37306</v>
      </c>
      <c r="D73" t="s">
        <v>37398</v>
      </c>
      <c r="E73" t="s">
        <v>37309</v>
      </c>
      <c r="F73" t="s">
        <v>37382</v>
      </c>
      <c r="G73" t="s">
        <v>12603</v>
      </c>
      <c r="H73" t="s">
        <v>12604</v>
      </c>
      <c r="I73">
        <v>181</v>
      </c>
      <c r="J73">
        <v>190</v>
      </c>
      <c r="K73" t="s">
        <v>9900</v>
      </c>
      <c r="L73" t="s">
        <v>7564</v>
      </c>
      <c r="M73" t="s">
        <v>34076</v>
      </c>
      <c r="N73" t="s">
        <v>37158</v>
      </c>
      <c r="O73" t="s">
        <v>37159</v>
      </c>
      <c r="P73" t="s">
        <v>35005</v>
      </c>
      <c r="Q73" s="2">
        <v>18061.244140625</v>
      </c>
      <c r="R73" s="2">
        <v>12194242.108762365</v>
      </c>
      <c r="S73" s="2">
        <v>11951.712391373489</v>
      </c>
      <c r="T73" s="2">
        <v>107167.18885388727</v>
      </c>
      <c r="U73" s="2">
        <v>279282.64672970178</v>
      </c>
      <c r="V73" s="2">
        <v>3454.3297838916274</v>
      </c>
      <c r="W73" s="2">
        <v>0</v>
      </c>
      <c r="X73" s="2">
        <v>48156646.568774655</v>
      </c>
      <c r="Y73" s="2">
        <v>3925749.9743159199</v>
      </c>
      <c r="Z73" s="2">
        <v>0</v>
      </c>
      <c r="AA73" s="7">
        <f t="shared" si="16"/>
        <v>3082855.5635370626</v>
      </c>
      <c r="AB73" s="7">
        <f t="shared" si="17"/>
        <v>13091283.379901042</v>
      </c>
      <c r="AC73" s="7">
        <f t="shared" si="18"/>
        <v>6074413.5728733344</v>
      </c>
      <c r="AD73" s="7">
        <f t="shared" si="19"/>
        <v>19377999.196264893</v>
      </c>
      <c r="AE73" s="7">
        <f t="shared" si="20"/>
        <v>3037206.7864366672</v>
      </c>
      <c r="AF73" s="7">
        <f t="shared" si="21"/>
        <v>7911035.0444852551</v>
      </c>
      <c r="AG73" s="8">
        <f t="shared" si="22"/>
        <v>4.2464796387933843</v>
      </c>
      <c r="AH73" s="6">
        <f t="shared" si="23"/>
        <v>0.52877401877877317</v>
      </c>
    </row>
    <row r="74" spans="1:34" x14ac:dyDescent="0.55000000000000004">
      <c r="A74">
        <v>8235</v>
      </c>
      <c r="B74" t="s">
        <v>37254</v>
      </c>
      <c r="C74" t="s">
        <v>37306</v>
      </c>
      <c r="D74" t="s">
        <v>37398</v>
      </c>
      <c r="E74" t="s">
        <v>37309</v>
      </c>
      <c r="F74" t="s">
        <v>37383</v>
      </c>
      <c r="G74" t="s">
        <v>12603</v>
      </c>
      <c r="H74" t="s">
        <v>12604</v>
      </c>
      <c r="I74">
        <v>181</v>
      </c>
      <c r="J74">
        <v>209</v>
      </c>
      <c r="K74" t="s">
        <v>9901</v>
      </c>
      <c r="L74" t="s">
        <v>9902</v>
      </c>
      <c r="M74" t="s">
        <v>35006</v>
      </c>
      <c r="N74" t="s">
        <v>37160</v>
      </c>
      <c r="O74" t="s">
        <v>37161</v>
      </c>
      <c r="P74" t="s">
        <v>35007</v>
      </c>
      <c r="Q74" s="2">
        <v>23175644</v>
      </c>
      <c r="R74" s="2">
        <v>36774018.763213269</v>
      </c>
      <c r="S74" s="2">
        <v>14365802.807133606</v>
      </c>
      <c r="T74" s="2">
        <v>18040637.132521868</v>
      </c>
      <c r="U74" s="2">
        <v>48539841.525517583</v>
      </c>
      <c r="V74" s="2">
        <v>7908164.2643890232</v>
      </c>
      <c r="W74" s="2">
        <v>3345573.9661413608</v>
      </c>
      <c r="X74" s="2">
        <v>52997182.780754015</v>
      </c>
      <c r="Y74" s="2">
        <v>47711229.948353752</v>
      </c>
      <c r="Z74" s="2">
        <v>0</v>
      </c>
      <c r="AA74" s="7">
        <f t="shared" si="16"/>
        <v>23089025.675717186</v>
      </c>
      <c r="AB74" s="7">
        <f t="shared" si="17"/>
        <v>32100398.497031145</v>
      </c>
      <c r="AC74" s="7">
        <f t="shared" si="18"/>
        <v>9812702.3569276817</v>
      </c>
      <c r="AD74" s="7">
        <f t="shared" si="19"/>
        <v>25382787.040755332</v>
      </c>
      <c r="AE74" s="7">
        <f t="shared" si="20"/>
        <v>4906351.1784638409</v>
      </c>
      <c r="AF74" s="7">
        <f t="shared" si="21"/>
        <v>10362479.416596662</v>
      </c>
      <c r="AG74" s="8">
        <f t="shared" si="22"/>
        <v>1.3902881372249178</v>
      </c>
      <c r="AH74" s="6">
        <f t="shared" si="23"/>
        <v>0.75890221508578615</v>
      </c>
    </row>
    <row r="75" spans="1:34" x14ac:dyDescent="0.55000000000000004">
      <c r="A75">
        <v>8236</v>
      </c>
      <c r="B75" t="s">
        <v>37255</v>
      </c>
      <c r="C75" t="s">
        <v>37306</v>
      </c>
      <c r="D75" t="s">
        <v>37398</v>
      </c>
      <c r="E75" t="s">
        <v>37309</v>
      </c>
      <c r="F75" t="s">
        <v>37384</v>
      </c>
      <c r="G75" t="s">
        <v>12603</v>
      </c>
      <c r="H75" t="s">
        <v>12604</v>
      </c>
      <c r="I75">
        <v>181</v>
      </c>
      <c r="J75">
        <v>209</v>
      </c>
      <c r="K75" t="s">
        <v>9901</v>
      </c>
      <c r="L75" t="s">
        <v>2416</v>
      </c>
      <c r="M75" t="s">
        <v>13945</v>
      </c>
      <c r="N75" t="s">
        <v>37162</v>
      </c>
      <c r="O75" t="s">
        <v>37163</v>
      </c>
      <c r="P75" t="s">
        <v>35008</v>
      </c>
      <c r="Q75" s="2">
        <v>19731304</v>
      </c>
      <c r="R75" s="2">
        <v>30457269.655566912</v>
      </c>
      <c r="S75" s="2">
        <v>12739117.916047659</v>
      </c>
      <c r="T75" s="2">
        <v>16094987.757912695</v>
      </c>
      <c r="U75" s="2">
        <v>40232906.856590301</v>
      </c>
      <c r="V75" s="2">
        <v>7400274.7224222897</v>
      </c>
      <c r="W75" s="2">
        <v>2941758.5924754459</v>
      </c>
      <c r="X75" s="2">
        <v>44242304.731892601</v>
      </c>
      <c r="Y75" s="2">
        <v>39024099.018839017</v>
      </c>
      <c r="Z75" s="2">
        <v>3463.852377415873</v>
      </c>
      <c r="AA75" s="7">
        <f t="shared" si="16"/>
        <v>19755669.832381818</v>
      </c>
      <c r="AB75" s="7">
        <f t="shared" si="17"/>
        <v>22307467.962432843</v>
      </c>
      <c r="AC75" s="7">
        <f t="shared" si="18"/>
        <v>7684560.8530857665</v>
      </c>
      <c r="AD75" s="7">
        <f t="shared" si="19"/>
        <v>20864457.273387495</v>
      </c>
      <c r="AE75" s="7">
        <f t="shared" si="20"/>
        <v>3842280.4265428833</v>
      </c>
      <c r="AF75" s="7">
        <f t="shared" si="21"/>
        <v>8517879.013316758</v>
      </c>
      <c r="AG75" s="8">
        <f t="shared" si="22"/>
        <v>1.1291678870775788</v>
      </c>
      <c r="AH75" s="6">
        <f t="shared" si="23"/>
        <v>0.79292573809857003</v>
      </c>
    </row>
    <row r="76" spans="1:34" x14ac:dyDescent="0.55000000000000004">
      <c r="A76">
        <v>8260</v>
      </c>
      <c r="B76" t="s">
        <v>37289</v>
      </c>
      <c r="C76" t="s">
        <v>37306</v>
      </c>
      <c r="D76" t="s">
        <v>37397</v>
      </c>
      <c r="E76" t="s">
        <v>37309</v>
      </c>
      <c r="F76" t="s">
        <v>37385</v>
      </c>
      <c r="G76" t="s">
        <v>12603</v>
      </c>
      <c r="H76" t="s">
        <v>12604</v>
      </c>
      <c r="I76">
        <v>212</v>
      </c>
      <c r="J76">
        <v>221</v>
      </c>
      <c r="K76" t="s">
        <v>9926</v>
      </c>
      <c r="L76" t="s">
        <v>138</v>
      </c>
      <c r="M76" t="s">
        <v>11243</v>
      </c>
      <c r="N76" t="s">
        <v>37181</v>
      </c>
      <c r="O76" t="s">
        <v>14559</v>
      </c>
      <c r="P76" t="s">
        <v>35063</v>
      </c>
      <c r="Q76" s="2">
        <v>164968320</v>
      </c>
      <c r="R76" s="2">
        <v>109723870.4485645</v>
      </c>
      <c r="S76" s="2">
        <v>130226030.18224791</v>
      </c>
      <c r="T76" s="2">
        <v>169008285.85233933</v>
      </c>
      <c r="U76" s="2">
        <v>131334946.11150484</v>
      </c>
      <c r="V76" s="2">
        <v>177112742.24216557</v>
      </c>
      <c r="W76" s="2">
        <v>169962853.81911081</v>
      </c>
      <c r="X76" s="2">
        <v>176345555.34613204</v>
      </c>
      <c r="Y76" s="2">
        <v>196755743.81918749</v>
      </c>
      <c r="Z76" s="2">
        <v>197751126.98458767</v>
      </c>
      <c r="AA76" s="7">
        <f t="shared" si="16"/>
        <v>143481626.62078792</v>
      </c>
      <c r="AB76" s="7">
        <f t="shared" si="17"/>
        <v>174877161.38711473</v>
      </c>
      <c r="AC76" s="7">
        <f t="shared" si="18"/>
        <v>28452212.934560809</v>
      </c>
      <c r="AD76" s="7">
        <f t="shared" si="19"/>
        <v>24203799.718020342</v>
      </c>
      <c r="AE76" s="7">
        <f t="shared" si="20"/>
        <v>14226106.467280405</v>
      </c>
      <c r="AF76" s="7">
        <f t="shared" si="21"/>
        <v>9881159.8576115351</v>
      </c>
      <c r="AG76" s="8">
        <f t="shared" si="22"/>
        <v>1.2188122305673539</v>
      </c>
      <c r="AH76" s="6">
        <f t="shared" si="23"/>
        <v>0.12167675485100914</v>
      </c>
    </row>
    <row r="77" spans="1:34" x14ac:dyDescent="0.55000000000000004">
      <c r="A77">
        <v>8261</v>
      </c>
      <c r="B77" t="s">
        <v>37290</v>
      </c>
      <c r="C77" t="s">
        <v>37306</v>
      </c>
      <c r="D77" t="s">
        <v>37397</v>
      </c>
      <c r="E77" t="s">
        <v>37309</v>
      </c>
      <c r="F77" t="s">
        <v>37386</v>
      </c>
      <c r="G77" t="s">
        <v>12603</v>
      </c>
      <c r="H77" t="s">
        <v>12604</v>
      </c>
      <c r="I77">
        <v>212</v>
      </c>
      <c r="J77">
        <v>221</v>
      </c>
      <c r="K77" t="s">
        <v>9926</v>
      </c>
      <c r="L77" t="s">
        <v>77</v>
      </c>
      <c r="M77" t="s">
        <v>11142</v>
      </c>
      <c r="N77" t="s">
        <v>37188</v>
      </c>
      <c r="O77" t="s">
        <v>33519</v>
      </c>
      <c r="P77" t="s">
        <v>35064</v>
      </c>
      <c r="Q77" s="2">
        <v>339458112</v>
      </c>
      <c r="R77" s="2">
        <v>190270675.57646245</v>
      </c>
      <c r="S77" s="2">
        <v>227634016.98605758</v>
      </c>
      <c r="T77" s="2">
        <v>331299363.44548327</v>
      </c>
      <c r="U77" s="2">
        <v>226127557.35033885</v>
      </c>
      <c r="V77" s="2">
        <v>311300821.39110148</v>
      </c>
      <c r="W77" s="2">
        <v>329385633.98838395</v>
      </c>
      <c r="X77" s="2">
        <v>282558561.42177099</v>
      </c>
      <c r="Y77" s="2">
        <v>357037858.28340048</v>
      </c>
      <c r="Z77" s="2">
        <v>367926482.88677198</v>
      </c>
      <c r="AA77" s="7">
        <f t="shared" si="16"/>
        <v>272165542.00200081</v>
      </c>
      <c r="AB77" s="7">
        <f t="shared" si="17"/>
        <v>312389485.88696128</v>
      </c>
      <c r="AC77" s="7">
        <f t="shared" si="18"/>
        <v>74643429.455305815</v>
      </c>
      <c r="AD77" s="7">
        <f t="shared" si="19"/>
        <v>52342895.990541629</v>
      </c>
      <c r="AE77" s="7">
        <f t="shared" si="20"/>
        <v>37321714.727652907</v>
      </c>
      <c r="AF77" s="7">
        <f t="shared" si="21"/>
        <v>21368897.806066412</v>
      </c>
      <c r="AG77" s="8">
        <f t="shared" si="22"/>
        <v>1.1477921987812285</v>
      </c>
      <c r="AH77" s="6">
        <f t="shared" si="23"/>
        <v>0.39282169238760217</v>
      </c>
    </row>
    <row r="78" spans="1:34" x14ac:dyDescent="0.55000000000000004">
      <c r="A78">
        <v>8262</v>
      </c>
      <c r="B78" t="s">
        <v>37288</v>
      </c>
      <c r="C78" t="s">
        <v>37306</v>
      </c>
      <c r="D78" t="s">
        <v>37397</v>
      </c>
      <c r="E78" t="s">
        <v>37309</v>
      </c>
      <c r="F78" t="s">
        <v>37387</v>
      </c>
      <c r="G78" t="s">
        <v>12603</v>
      </c>
      <c r="H78" t="s">
        <v>12604</v>
      </c>
      <c r="I78">
        <v>212</v>
      </c>
      <c r="J78">
        <v>221</v>
      </c>
      <c r="K78" t="s">
        <v>9926</v>
      </c>
      <c r="L78" t="s">
        <v>7914</v>
      </c>
      <c r="M78" t="s">
        <v>35065</v>
      </c>
      <c r="N78" t="s">
        <v>37195</v>
      </c>
      <c r="O78" t="s">
        <v>37196</v>
      </c>
      <c r="P78" t="s">
        <v>35066</v>
      </c>
      <c r="Q78" s="2">
        <v>62042640</v>
      </c>
      <c r="R78" s="2">
        <v>32326067.832063101</v>
      </c>
      <c r="S78" s="2">
        <v>34020278.469026066</v>
      </c>
      <c r="T78" s="2">
        <v>41322240.635830022</v>
      </c>
      <c r="U78" s="2">
        <v>49335030.187679783</v>
      </c>
      <c r="V78" s="2">
        <v>67848089.501527175</v>
      </c>
      <c r="W78" s="2">
        <v>55937363.751848429</v>
      </c>
      <c r="X78" s="2">
        <v>47201758.708399408</v>
      </c>
      <c r="Y78" s="2">
        <v>99659195.93121554</v>
      </c>
      <c r="Z78" s="2">
        <v>59256285.77733507</v>
      </c>
      <c r="AA78" s="7">
        <f t="shared" si="16"/>
        <v>42427806.734229796</v>
      </c>
      <c r="AB78" s="7">
        <f t="shared" si="17"/>
        <v>63206287.309667565</v>
      </c>
      <c r="AC78" s="7">
        <f t="shared" si="18"/>
        <v>13646679.948124684</v>
      </c>
      <c r="AD78" s="7">
        <f t="shared" si="19"/>
        <v>19325409.937422987</v>
      </c>
      <c r="AE78" s="7">
        <f t="shared" si="20"/>
        <v>6823339.9740623422</v>
      </c>
      <c r="AF78" s="7">
        <f t="shared" si="21"/>
        <v>7889565.5694662854</v>
      </c>
      <c r="AG78" s="8">
        <f t="shared" si="22"/>
        <v>1.4897373249952646</v>
      </c>
      <c r="AH78" s="6">
        <f t="shared" si="23"/>
        <v>8.1945552183393611E-2</v>
      </c>
    </row>
    <row r="79" spans="1:34" x14ac:dyDescent="0.55000000000000004">
      <c r="A79">
        <v>8263</v>
      </c>
      <c r="B79" t="s">
        <v>37286</v>
      </c>
      <c r="C79" t="s">
        <v>37306</v>
      </c>
      <c r="D79" t="s">
        <v>37397</v>
      </c>
      <c r="E79" t="s">
        <v>37309</v>
      </c>
      <c r="F79" t="s">
        <v>37388</v>
      </c>
      <c r="G79" t="s">
        <v>12603</v>
      </c>
      <c r="H79" t="s">
        <v>12604</v>
      </c>
      <c r="I79">
        <v>212</v>
      </c>
      <c r="J79">
        <v>224</v>
      </c>
      <c r="K79" t="s">
        <v>9927</v>
      </c>
      <c r="L79" t="s">
        <v>8627</v>
      </c>
      <c r="M79" t="s">
        <v>34878</v>
      </c>
      <c r="N79" t="s">
        <v>37182</v>
      </c>
      <c r="O79" t="s">
        <v>37183</v>
      </c>
      <c r="P79" t="s">
        <v>35067</v>
      </c>
      <c r="Q79" s="2">
        <v>17937500</v>
      </c>
      <c r="R79" s="2">
        <v>13857508.671119139</v>
      </c>
      <c r="S79" s="2">
        <v>12823422.915974459</v>
      </c>
      <c r="T79" s="2">
        <v>17824803.364879854</v>
      </c>
      <c r="U79" s="2">
        <v>19498341.584786035</v>
      </c>
      <c r="V79" s="2">
        <v>27578090.270605329</v>
      </c>
      <c r="W79" s="2">
        <v>24917552.430924486</v>
      </c>
      <c r="X79" s="2">
        <v>20378814.53593903</v>
      </c>
      <c r="Y79" s="2">
        <v>40290609.620927587</v>
      </c>
      <c r="Z79" s="2">
        <v>24432304.087748479</v>
      </c>
      <c r="AA79" s="7">
        <f t="shared" si="16"/>
        <v>15610808.737993363</v>
      </c>
      <c r="AB79" s="7">
        <f t="shared" si="17"/>
        <v>26182618.755155161</v>
      </c>
      <c r="AC79" s="7">
        <f t="shared" si="18"/>
        <v>2655738.7724117683</v>
      </c>
      <c r="AD79" s="7">
        <f t="shared" si="19"/>
        <v>7536716.074844541</v>
      </c>
      <c r="AE79" s="7">
        <f t="shared" si="20"/>
        <v>1327869.3862058842</v>
      </c>
      <c r="AF79" s="7">
        <f t="shared" si="21"/>
        <v>3076851.4532667999</v>
      </c>
      <c r="AG79" s="8">
        <f t="shared" si="22"/>
        <v>1.6772109116571441</v>
      </c>
      <c r="AH79" s="6">
        <f t="shared" si="23"/>
        <v>1.7164477151413379E-2</v>
      </c>
    </row>
    <row r="80" spans="1:34" x14ac:dyDescent="0.55000000000000004">
      <c r="A80">
        <v>8264</v>
      </c>
      <c r="B80" t="s">
        <v>37285</v>
      </c>
      <c r="C80" t="s">
        <v>37306</v>
      </c>
      <c r="D80" t="s">
        <v>37397</v>
      </c>
      <c r="E80" t="s">
        <v>37309</v>
      </c>
      <c r="F80" t="s">
        <v>37389</v>
      </c>
      <c r="G80" t="s">
        <v>12603</v>
      </c>
      <c r="H80" t="s">
        <v>12604</v>
      </c>
      <c r="I80">
        <v>212</v>
      </c>
      <c r="J80">
        <v>224</v>
      </c>
      <c r="K80" t="s">
        <v>9927</v>
      </c>
      <c r="L80" t="s">
        <v>138</v>
      </c>
      <c r="M80" t="s">
        <v>11243</v>
      </c>
      <c r="N80" t="s">
        <v>37181</v>
      </c>
      <c r="O80" t="s">
        <v>14559</v>
      </c>
      <c r="P80" t="s">
        <v>35068</v>
      </c>
      <c r="Q80" s="2">
        <v>11458203</v>
      </c>
      <c r="R80" s="2">
        <v>12816509.971169412</v>
      </c>
      <c r="S80" s="2">
        <v>12489568.647730995</v>
      </c>
      <c r="T80" s="2">
        <v>16868518.594802029</v>
      </c>
      <c r="U80" s="2">
        <v>14380394.863055732</v>
      </c>
      <c r="V80" s="2">
        <v>16890736.710725907</v>
      </c>
      <c r="W80" s="2">
        <v>18377227.784206193</v>
      </c>
      <c r="X80" s="2">
        <v>19738840.668037847</v>
      </c>
      <c r="Y80" s="2">
        <v>20792591.189662203</v>
      </c>
      <c r="Z80" s="2">
        <v>19934021.524496034</v>
      </c>
      <c r="AA80" s="7">
        <f t="shared" si="16"/>
        <v>13408200.053425608</v>
      </c>
      <c r="AB80" s="7">
        <f t="shared" si="17"/>
        <v>18352302.123363987</v>
      </c>
      <c r="AC80" s="7">
        <f t="shared" si="18"/>
        <v>2378393.9769748603</v>
      </c>
      <c r="AD80" s="7">
        <f t="shared" si="19"/>
        <v>2378746.6513000499</v>
      </c>
      <c r="AE80" s="7">
        <f t="shared" si="20"/>
        <v>1189196.9884874301</v>
      </c>
      <c r="AF80" s="7">
        <f t="shared" si="21"/>
        <v>971119.2538398843</v>
      </c>
      <c r="AG80" s="8">
        <f t="shared" si="22"/>
        <v>1.3687371944212026</v>
      </c>
      <c r="AH80" s="6">
        <f t="shared" si="23"/>
        <v>1.5950035588891298E-2</v>
      </c>
    </row>
    <row r="81" spans="1:34" x14ac:dyDescent="0.55000000000000004">
      <c r="A81">
        <v>8265</v>
      </c>
      <c r="B81" t="s">
        <v>37287</v>
      </c>
      <c r="C81" t="s">
        <v>37306</v>
      </c>
      <c r="D81" t="s">
        <v>37397</v>
      </c>
      <c r="E81" t="s">
        <v>37309</v>
      </c>
      <c r="F81" t="s">
        <v>37390</v>
      </c>
      <c r="G81" t="s">
        <v>12603</v>
      </c>
      <c r="H81" t="s">
        <v>12604</v>
      </c>
      <c r="I81">
        <v>212</v>
      </c>
      <c r="J81">
        <v>224</v>
      </c>
      <c r="K81" t="s">
        <v>9927</v>
      </c>
      <c r="L81" t="s">
        <v>77</v>
      </c>
      <c r="M81" t="s">
        <v>11142</v>
      </c>
      <c r="N81" t="s">
        <v>37188</v>
      </c>
      <c r="O81" t="s">
        <v>33519</v>
      </c>
      <c r="P81" t="s">
        <v>35069</v>
      </c>
      <c r="Q81" s="2">
        <v>51222232.000000007</v>
      </c>
      <c r="R81" s="2">
        <v>50853366.757969387</v>
      </c>
      <c r="S81" s="2">
        <v>49283224.967144899</v>
      </c>
      <c r="T81" s="2">
        <v>71654943.201566786</v>
      </c>
      <c r="U81" s="2">
        <v>56476672.245488979</v>
      </c>
      <c r="V81" s="2">
        <v>66480769.96452482</v>
      </c>
      <c r="W81" s="2">
        <v>73610598.605507657</v>
      </c>
      <c r="X81" s="2">
        <v>78955471.455742732</v>
      </c>
      <c r="Y81" s="2">
        <v>80535112.167157993</v>
      </c>
      <c r="Z81" s="2">
        <v>78717633.501713932</v>
      </c>
      <c r="AA81" s="7">
        <f t="shared" si="16"/>
        <v>55753441.731670268</v>
      </c>
      <c r="AB81" s="7">
        <f t="shared" si="17"/>
        <v>72462709.656689361</v>
      </c>
      <c r="AC81" s="7">
        <f t="shared" si="18"/>
        <v>10634284.968242105</v>
      </c>
      <c r="AD81" s="7">
        <f t="shared" si="19"/>
        <v>9371215.0120369345</v>
      </c>
      <c r="AE81" s="7">
        <f t="shared" si="20"/>
        <v>5317142.4841210525</v>
      </c>
      <c r="AF81" s="7">
        <f t="shared" si="21"/>
        <v>3825782.5082333684</v>
      </c>
      <c r="AG81" s="8">
        <f t="shared" si="22"/>
        <v>1.2996993083483048</v>
      </c>
      <c r="AH81" s="6">
        <f t="shared" si="23"/>
        <v>4.3742810792512833E-2</v>
      </c>
    </row>
    <row r="82" spans="1:34" x14ac:dyDescent="0.55000000000000004">
      <c r="A82">
        <v>8616</v>
      </c>
      <c r="B82" t="s">
        <v>37291</v>
      </c>
      <c r="C82" t="s">
        <v>37306</v>
      </c>
      <c r="D82" t="s">
        <v>37397</v>
      </c>
      <c r="E82" t="s">
        <v>37309</v>
      </c>
      <c r="F82" t="s">
        <v>37391</v>
      </c>
      <c r="G82" t="s">
        <v>12603</v>
      </c>
      <c r="H82" t="s">
        <v>12604</v>
      </c>
      <c r="I82">
        <v>226</v>
      </c>
      <c r="J82">
        <v>234</v>
      </c>
      <c r="K82" t="s">
        <v>10257</v>
      </c>
      <c r="L82" t="s">
        <v>77</v>
      </c>
      <c r="M82" t="s">
        <v>11142</v>
      </c>
      <c r="N82" t="s">
        <v>37197</v>
      </c>
      <c r="O82" t="s">
        <v>21748</v>
      </c>
      <c r="P82" t="s">
        <v>35851</v>
      </c>
      <c r="Q82" s="2">
        <v>270428160</v>
      </c>
      <c r="R82" s="2">
        <v>298286533.64620686</v>
      </c>
      <c r="S82" s="2">
        <v>307632444.25596595</v>
      </c>
      <c r="T82" s="2">
        <v>328594492.904284</v>
      </c>
      <c r="U82" s="2">
        <v>416951544.94831508</v>
      </c>
      <c r="V82" s="2">
        <v>445642917.9338125</v>
      </c>
      <c r="W82" s="2">
        <v>485085890.36590755</v>
      </c>
      <c r="X82" s="2">
        <v>373370552.30901337</v>
      </c>
      <c r="Y82" s="2">
        <v>476623187.00692528</v>
      </c>
      <c r="Z82" s="2">
        <v>401351631.60975158</v>
      </c>
      <c r="AA82" s="7">
        <f t="shared" si="16"/>
        <v>301235407.7016142</v>
      </c>
      <c r="AB82" s="7">
        <f t="shared" si="17"/>
        <v>433170954.02895421</v>
      </c>
      <c r="AC82" s="7">
        <f t="shared" si="18"/>
        <v>24133130.677887097</v>
      </c>
      <c r="AD82" s="7">
        <f t="shared" si="19"/>
        <v>43795966.949696355</v>
      </c>
      <c r="AE82" s="7">
        <f t="shared" si="20"/>
        <v>12066565.338943549</v>
      </c>
      <c r="AF82" s="7">
        <f t="shared" si="21"/>
        <v>17879628.636425383</v>
      </c>
      <c r="AG82" s="8">
        <f t="shared" si="22"/>
        <v>1.4379815352185539</v>
      </c>
      <c r="AH82" s="6">
        <f t="shared" si="23"/>
        <v>3.035503662893556E-4</v>
      </c>
    </row>
    <row r="83" spans="1:34" x14ac:dyDescent="0.55000000000000004">
      <c r="A83">
        <v>8620</v>
      </c>
      <c r="B83" t="s">
        <v>37256</v>
      </c>
      <c r="C83" t="s">
        <v>37306</v>
      </c>
      <c r="D83" t="s">
        <v>37398</v>
      </c>
      <c r="E83" t="s">
        <v>37309</v>
      </c>
      <c r="F83" t="s">
        <v>37392</v>
      </c>
      <c r="G83" t="s">
        <v>12603</v>
      </c>
      <c r="H83" t="s">
        <v>12604</v>
      </c>
      <c r="I83">
        <v>226</v>
      </c>
      <c r="J83">
        <v>240</v>
      </c>
      <c r="K83" t="s">
        <v>10261</v>
      </c>
      <c r="L83" t="s">
        <v>7411</v>
      </c>
      <c r="M83" t="s">
        <v>29074</v>
      </c>
      <c r="N83" t="s">
        <v>37198</v>
      </c>
      <c r="O83" t="s">
        <v>37199</v>
      </c>
      <c r="P83" t="s">
        <v>35863</v>
      </c>
      <c r="Q83" s="2">
        <v>137247360</v>
      </c>
      <c r="R83" s="2">
        <v>118139603.25651562</v>
      </c>
      <c r="S83" s="2">
        <v>96598656.943063945</v>
      </c>
      <c r="T83" s="2">
        <v>112634121.67233562</v>
      </c>
      <c r="U83" s="2">
        <v>212704310.25762668</v>
      </c>
      <c r="V83" s="2">
        <v>211134346.46856865</v>
      </c>
      <c r="W83" s="2">
        <v>114910554.31610429</v>
      </c>
      <c r="X83" s="2">
        <v>313986605.10557568</v>
      </c>
      <c r="Y83" s="2">
        <v>444504850.06672752</v>
      </c>
      <c r="Z83" s="2">
        <v>267176514.63080114</v>
      </c>
      <c r="AA83" s="7">
        <f t="shared" si="16"/>
        <v>116154935.46797881</v>
      </c>
      <c r="AB83" s="7">
        <f t="shared" si="17"/>
        <v>260736196.80756736</v>
      </c>
      <c r="AC83" s="7">
        <f t="shared" si="18"/>
        <v>16769748.938664287</v>
      </c>
      <c r="AD83" s="7">
        <f t="shared" si="19"/>
        <v>111964749.17481935</v>
      </c>
      <c r="AE83" s="7">
        <f t="shared" si="20"/>
        <v>8384874.4693321437</v>
      </c>
      <c r="AF83" s="7">
        <f t="shared" si="21"/>
        <v>45709417.442835219</v>
      </c>
      <c r="AG83" s="8">
        <f t="shared" si="22"/>
        <v>2.2447276627298045</v>
      </c>
      <c r="AH83" s="6">
        <f t="shared" si="23"/>
        <v>2.4333450521971296E-2</v>
      </c>
    </row>
    <row r="84" spans="1:34" x14ac:dyDescent="0.55000000000000004">
      <c r="A84">
        <v>8621</v>
      </c>
      <c r="B84" t="s">
        <v>37257</v>
      </c>
      <c r="C84" t="s">
        <v>37306</v>
      </c>
      <c r="D84" t="s">
        <v>37398</v>
      </c>
      <c r="E84" t="s">
        <v>37309</v>
      </c>
      <c r="F84" t="s">
        <v>37393</v>
      </c>
      <c r="G84" t="s">
        <v>12603</v>
      </c>
      <c r="H84" t="s">
        <v>12604</v>
      </c>
      <c r="I84">
        <v>226</v>
      </c>
      <c r="J84">
        <v>240</v>
      </c>
      <c r="K84" t="s">
        <v>10261</v>
      </c>
      <c r="L84" t="s">
        <v>10262</v>
      </c>
      <c r="M84" t="s">
        <v>35864</v>
      </c>
      <c r="N84" t="s">
        <v>37200</v>
      </c>
      <c r="O84" t="s">
        <v>37201</v>
      </c>
      <c r="P84" t="s">
        <v>35865</v>
      </c>
      <c r="Q84" s="2">
        <v>16475880</v>
      </c>
      <c r="R84" s="2">
        <v>4809719.4439151017</v>
      </c>
      <c r="S84" s="2">
        <v>769890.42188617634</v>
      </c>
      <c r="T84" s="2">
        <v>704452.53320726461</v>
      </c>
      <c r="U84" s="2">
        <v>28930205.886764575</v>
      </c>
      <c r="V84" s="2">
        <v>24445513.389859077</v>
      </c>
      <c r="W84" s="2">
        <v>7297576.6391147738</v>
      </c>
      <c r="X84" s="2">
        <v>56174562.925808579</v>
      </c>
      <c r="Y84" s="2">
        <v>94942416.860625863</v>
      </c>
      <c r="Z84" s="2">
        <v>12219772.879131751</v>
      </c>
      <c r="AA84" s="7">
        <f t="shared" si="16"/>
        <v>5689985.5997521356</v>
      </c>
      <c r="AB84" s="7">
        <f t="shared" si="17"/>
        <v>37335008.096884109</v>
      </c>
      <c r="AC84" s="7">
        <f t="shared" si="18"/>
        <v>7442518.90682365</v>
      </c>
      <c r="AD84" s="7">
        <f t="shared" si="19"/>
        <v>32994982.870860092</v>
      </c>
      <c r="AE84" s="7">
        <f t="shared" si="20"/>
        <v>3721259.453411825</v>
      </c>
      <c r="AF84" s="7">
        <f t="shared" si="21"/>
        <v>13470145.350913078</v>
      </c>
      <c r="AG84" s="8">
        <f t="shared" si="22"/>
        <v>6.5615294524665364</v>
      </c>
      <c r="AH84" s="6">
        <f t="shared" si="23"/>
        <v>6.6163422557122001E-2</v>
      </c>
    </row>
    <row r="85" spans="1:34" x14ac:dyDescent="0.55000000000000004">
      <c r="A85">
        <v>8622</v>
      </c>
      <c r="B85" t="s">
        <v>37258</v>
      </c>
      <c r="C85" t="s">
        <v>37306</v>
      </c>
      <c r="D85" t="s">
        <v>37398</v>
      </c>
      <c r="E85" t="s">
        <v>37309</v>
      </c>
      <c r="F85" t="s">
        <v>37394</v>
      </c>
      <c r="G85" t="s">
        <v>12603</v>
      </c>
      <c r="H85" t="s">
        <v>12604</v>
      </c>
      <c r="I85">
        <v>226</v>
      </c>
      <c r="J85">
        <v>240</v>
      </c>
      <c r="K85" t="s">
        <v>10261</v>
      </c>
      <c r="L85" t="s">
        <v>10263</v>
      </c>
      <c r="M85" t="s">
        <v>35866</v>
      </c>
      <c r="N85" t="s">
        <v>37202</v>
      </c>
      <c r="O85" t="s">
        <v>37203</v>
      </c>
      <c r="P85" t="s">
        <v>35867</v>
      </c>
      <c r="Q85" s="2">
        <v>3194851.0000000005</v>
      </c>
      <c r="R85" s="2">
        <v>303381.64432424464</v>
      </c>
      <c r="S85" s="2">
        <v>96648.757173458158</v>
      </c>
      <c r="T85" s="2">
        <v>43620.103730141651</v>
      </c>
      <c r="U85" s="2">
        <v>6556550.6680047875</v>
      </c>
      <c r="V85" s="2">
        <v>3542256.7396473181</v>
      </c>
      <c r="W85" s="2">
        <v>488663.05197504838</v>
      </c>
      <c r="X85" s="2">
        <v>18835828.076256823</v>
      </c>
      <c r="Y85" s="2">
        <v>21963237.396809552</v>
      </c>
      <c r="Z85" s="2">
        <v>922135.80397330644</v>
      </c>
      <c r="AA85" s="7">
        <f t="shared" si="16"/>
        <v>909625.37630696117</v>
      </c>
      <c r="AB85" s="7">
        <f t="shared" si="17"/>
        <v>8718111.9561111387</v>
      </c>
      <c r="AC85" s="7">
        <f t="shared" si="18"/>
        <v>1527599.8307955924</v>
      </c>
      <c r="AD85" s="7">
        <f t="shared" si="19"/>
        <v>9356969.8651028741</v>
      </c>
      <c r="AE85" s="7">
        <f t="shared" si="20"/>
        <v>763799.9153977962</v>
      </c>
      <c r="AF85" s="7">
        <f t="shared" si="21"/>
        <v>3819966.9513501315</v>
      </c>
      <c r="AG85" s="8">
        <f t="shared" si="22"/>
        <v>9.5842884149805574</v>
      </c>
      <c r="AH85" s="6">
        <f t="shared" si="23"/>
        <v>9.7206416780490856E-2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解析結果</vt:lpstr>
      <vt:lpstr>TauA_Mouse</vt:lpstr>
      <vt:lpstr>TauF_Human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紺野亮</dc:creator>
  <cp:lastModifiedBy>伊藤祐規</cp:lastModifiedBy>
  <dcterms:created xsi:type="dcterms:W3CDTF">2021-04-25T16:25:19Z</dcterms:created>
  <dcterms:modified xsi:type="dcterms:W3CDTF">2022-06-14T12:48:17Z</dcterms:modified>
</cp:coreProperties>
</file>